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5\NewForecastingModel\OMPforecasting5\"/>
    </mc:Choice>
  </mc:AlternateContent>
  <xr:revisionPtr revIDLastSave="31" documentId="13_ncr:1_{18244F7C-5ADA-43F4-A8B8-D05A0A8AA4B5}" xr6:coauthVersionLast="47" xr6:coauthVersionMax="47" xr10:uidLastSave="{C3A05956-7B73-4562-B7EE-0FE78699105F}"/>
  <bookViews>
    <workbookView xWindow="-120" yWindow="-120" windowWidth="29040" windowHeight="15720" xr2:uid="{F03C161C-0529-4DA0-B671-58D55EDD3112}"/>
  </bookViews>
  <sheets>
    <sheet name="Final" sheetId="1" r:id="rId1"/>
    <sheet name="Sheet1" sheetId="7" r:id="rId2"/>
    <sheet name="From Ilsy" sheetId="3" r:id="rId3"/>
    <sheet name="Manual by Vendor" sheetId="4" r:id="rId4"/>
    <sheet name="Gartman Default" sheetId="6" r:id="rId5"/>
  </sheets>
  <definedNames>
    <definedName name="_xlnm._FilterDatabase" localSheetId="0" hidden="1">Final!$A$1:$K$16626</definedName>
    <definedName name="_xlnm._FilterDatabase" localSheetId="2" hidden="1">'From Ilsy'!$A$1:$D$1406</definedName>
    <definedName name="_xlnm._FilterDatabase" localSheetId="3" hidden="1">'Manual by Vendor'!$A$1:$C$295</definedName>
    <definedName name="_xlnm._FilterDatabase" localSheetId="1" hidden="1">Sheet1!$A$1:$B$46</definedName>
    <definedName name="ExternalData_1" localSheetId="4" hidden="1">'Gartman Default'!$A$1:$C$16839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09" i="1" l="1"/>
  <c r="H14108" i="1"/>
  <c r="C15162" i="1"/>
  <c r="C15161" i="1"/>
  <c r="C15160" i="1"/>
  <c r="C15159" i="1"/>
  <c r="C15157" i="1"/>
  <c r="C15156" i="1"/>
  <c r="C14922" i="1"/>
  <c r="C14921" i="1"/>
  <c r="C14045" i="1"/>
  <c r="C13955" i="1"/>
  <c r="C13768" i="1"/>
  <c r="C13763" i="1"/>
  <c r="C13762" i="1"/>
  <c r="C13641" i="1"/>
  <c r="C13640" i="1"/>
  <c r="C13565" i="1"/>
  <c r="C13346" i="1"/>
  <c r="C13345" i="1"/>
  <c r="C12735" i="1"/>
  <c r="C12331" i="1"/>
  <c r="C12330" i="1"/>
  <c r="C12082" i="1"/>
  <c r="C10588" i="1"/>
  <c r="C10516" i="1"/>
  <c r="C10271" i="1"/>
  <c r="C10260" i="1"/>
  <c r="C10259" i="1"/>
  <c r="C10250" i="1"/>
  <c r="C10241" i="1"/>
  <c r="C10074" i="1"/>
  <c r="C10029" i="1"/>
  <c r="C10015" i="1"/>
  <c r="C9784" i="1"/>
  <c r="C9780" i="1"/>
  <c r="C9754" i="1"/>
  <c r="C9650" i="1"/>
  <c r="C9376" i="1"/>
  <c r="C9375" i="1"/>
  <c r="C9088" i="1"/>
  <c r="C8570" i="1"/>
  <c r="C7882" i="1"/>
  <c r="C7781" i="1"/>
  <c r="C7780" i="1"/>
  <c r="C7779" i="1"/>
  <c r="C7778" i="1"/>
  <c r="C7777" i="1"/>
  <c r="C7776" i="1"/>
  <c r="C7772" i="1"/>
  <c r="C7771" i="1"/>
  <c r="C7770" i="1"/>
  <c r="C7769" i="1"/>
  <c r="C7356" i="1"/>
  <c r="C7125" i="1"/>
  <c r="C6951" i="1"/>
  <c r="C6762" i="1"/>
  <c r="C6634" i="1"/>
  <c r="C6477" i="1"/>
  <c r="C6271" i="1"/>
  <c r="C6269" i="1"/>
  <c r="C6212" i="1"/>
  <c r="C5995" i="1"/>
  <c r="C5555" i="1"/>
  <c r="C5424" i="1"/>
  <c r="C4814" i="1"/>
  <c r="C4752" i="1"/>
  <c r="C4751" i="1"/>
  <c r="C4750" i="1"/>
  <c r="C4749" i="1"/>
  <c r="C4748" i="1"/>
  <c r="C4747" i="1"/>
  <c r="C4729" i="1"/>
  <c r="C4549" i="1"/>
  <c r="C4287" i="1"/>
  <c r="C4286" i="1"/>
  <c r="C4285" i="1"/>
  <c r="C4284" i="1"/>
  <c r="C4231" i="1"/>
  <c r="C3894" i="1"/>
  <c r="C3659" i="1"/>
  <c r="C3655" i="1"/>
  <c r="C3530" i="1"/>
  <c r="C3529" i="1"/>
  <c r="C3528" i="1"/>
  <c r="C3527" i="1"/>
  <c r="C3481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0" i="1"/>
  <c r="C3448" i="1"/>
  <c r="C3447" i="1"/>
  <c r="C3446" i="1"/>
  <c r="C3445" i="1"/>
  <c r="C3444" i="1"/>
  <c r="C3443" i="1"/>
  <c r="C3442" i="1"/>
  <c r="C3441" i="1"/>
  <c r="C3439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3" i="1"/>
  <c r="C3422" i="1"/>
  <c r="C3421" i="1"/>
  <c r="C3420" i="1"/>
  <c r="C3419" i="1"/>
  <c r="C3418" i="1"/>
  <c r="C3417" i="1"/>
  <c r="C3416" i="1"/>
  <c r="C3415" i="1"/>
  <c r="C3414" i="1"/>
  <c r="C3413" i="1"/>
  <c r="C3376" i="1"/>
  <c r="C3375" i="1"/>
  <c r="C3327" i="1"/>
  <c r="C3250" i="1"/>
  <c r="C3249" i="1"/>
  <c r="C3248" i="1"/>
  <c r="C3247" i="1"/>
  <c r="C3246" i="1"/>
  <c r="C3245" i="1"/>
  <c r="C3244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24" i="1"/>
  <c r="C3438" i="1"/>
  <c r="C3440" i="1"/>
  <c r="C3449" i="1"/>
  <c r="C3451" i="1"/>
  <c r="C3470" i="1"/>
  <c r="C3471" i="1"/>
  <c r="C3472" i="1"/>
  <c r="C3473" i="1"/>
  <c r="C3474" i="1"/>
  <c r="C3475" i="1"/>
  <c r="C3476" i="1"/>
  <c r="C3477" i="1"/>
  <c r="C3478" i="1"/>
  <c r="C3479" i="1"/>
  <c r="C3480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6" i="1"/>
  <c r="C3657" i="1"/>
  <c r="C3658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70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73" i="1"/>
  <c r="C7774" i="1"/>
  <c r="C7775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1" i="1"/>
  <c r="C9782" i="1"/>
  <c r="C9783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2" i="1"/>
  <c r="C10243" i="1"/>
  <c r="C10244" i="1"/>
  <c r="C10245" i="1"/>
  <c r="C10246" i="1"/>
  <c r="C10247" i="1"/>
  <c r="C10248" i="1"/>
  <c r="C10249" i="1"/>
  <c r="C10251" i="1"/>
  <c r="C10252" i="1"/>
  <c r="C10253" i="1"/>
  <c r="C10254" i="1"/>
  <c r="C10255" i="1"/>
  <c r="C10256" i="1"/>
  <c r="C10257" i="1"/>
  <c r="C10258" i="1"/>
  <c r="C10261" i="1"/>
  <c r="C10262" i="1"/>
  <c r="C10263" i="1"/>
  <c r="C10264" i="1"/>
  <c r="C10265" i="1"/>
  <c r="C10266" i="1"/>
  <c r="C10267" i="1"/>
  <c r="C10268" i="1"/>
  <c r="C10269" i="1"/>
  <c r="C10270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4" i="1"/>
  <c r="C13765" i="1"/>
  <c r="C13766" i="1"/>
  <c r="C13767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8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I767" i="1" s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I7953" i="1" s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I15984" i="1" s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I16467" i="1" s="1"/>
  <c r="E16468" i="1"/>
  <c r="I16468" i="1" s="1"/>
  <c r="E16469" i="1"/>
  <c r="I16469" i="1" s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2" i="1"/>
  <c r="F2" i="1" s="1"/>
  <c r="I766" i="1" l="1"/>
  <c r="I2624" i="1"/>
  <c r="I14604" i="1"/>
  <c r="I14610" i="1"/>
  <c r="I14607" i="1"/>
  <c r="I14599" i="1"/>
  <c r="I14608" i="1"/>
  <c r="I14600" i="1"/>
  <c r="F16616" i="1"/>
  <c r="I16616" i="1"/>
  <c r="F16576" i="1"/>
  <c r="I16576" i="1"/>
  <c r="F16528" i="1"/>
  <c r="I16528" i="1" s="1"/>
  <c r="F16480" i="1"/>
  <c r="I16480" i="1" s="1"/>
  <c r="F16432" i="1"/>
  <c r="I16432" i="1" s="1"/>
  <c r="F16392" i="1"/>
  <c r="I16392" i="1" s="1"/>
  <c r="F16352" i="1"/>
  <c r="I16352" i="1" s="1"/>
  <c r="F16312" i="1"/>
  <c r="I16312" i="1" s="1"/>
  <c r="F16272" i="1"/>
  <c r="I16272" i="1" s="1"/>
  <c r="F16224" i="1"/>
  <c r="I16224" i="1" s="1"/>
  <c r="F16184" i="1"/>
  <c r="I16184" i="1" s="1"/>
  <c r="F16144" i="1"/>
  <c r="I16144" i="1" s="1"/>
  <c r="F16104" i="1"/>
  <c r="I16104" i="1" s="1"/>
  <c r="F16064" i="1"/>
  <c r="I16064" i="1" s="1"/>
  <c r="F16024" i="1"/>
  <c r="I16024" i="1" s="1"/>
  <c r="F15976" i="1"/>
  <c r="I15976" i="1" s="1"/>
  <c r="F15936" i="1"/>
  <c r="I15936" i="1"/>
  <c r="F15896" i="1"/>
  <c r="I15896" i="1" s="1"/>
  <c r="F15856" i="1"/>
  <c r="I15856" i="1" s="1"/>
  <c r="F15817" i="1"/>
  <c r="I15817" i="1" s="1"/>
  <c r="F15785" i="1"/>
  <c r="I15785" i="1" s="1"/>
  <c r="F15745" i="1"/>
  <c r="I15745" i="1" s="1"/>
  <c r="F15705" i="1"/>
  <c r="I15705" i="1" s="1"/>
  <c r="F15665" i="1"/>
  <c r="I15665" i="1" s="1"/>
  <c r="F15625" i="1"/>
  <c r="I15625" i="1" s="1"/>
  <c r="F15585" i="1"/>
  <c r="I15585" i="1" s="1"/>
  <c r="F15545" i="1"/>
  <c r="I15545" i="1" s="1"/>
  <c r="F15505" i="1"/>
  <c r="I15505" i="1" s="1"/>
  <c r="F15457" i="1"/>
  <c r="I15457" i="1" s="1"/>
  <c r="F15417" i="1"/>
  <c r="I15417" i="1" s="1"/>
  <c r="F15379" i="1"/>
  <c r="I15379" i="1" s="1"/>
  <c r="F15331" i="1"/>
  <c r="I15331" i="1" s="1"/>
  <c r="F15283" i="1"/>
  <c r="I15283" i="1" s="1"/>
  <c r="F15235" i="1"/>
  <c r="I15235" i="1"/>
  <c r="F15195" i="1"/>
  <c r="I15195" i="1" s="1"/>
  <c r="F15155" i="1"/>
  <c r="I15155" i="1" s="1"/>
  <c r="F15115" i="1"/>
  <c r="I15115" i="1" s="1"/>
  <c r="F15067" i="1"/>
  <c r="I15067" i="1" s="1"/>
  <c r="F15027" i="1"/>
  <c r="I15027" i="1" s="1"/>
  <c r="F14995" i="1"/>
  <c r="I14995" i="1" s="1"/>
  <c r="F14939" i="1"/>
  <c r="I14939" i="1" s="1"/>
  <c r="F14899" i="1"/>
  <c r="I14899" i="1" s="1"/>
  <c r="F14860" i="1"/>
  <c r="I14860" i="1" s="1"/>
  <c r="F14820" i="1"/>
  <c r="I14820" i="1" s="1"/>
  <c r="F14780" i="1"/>
  <c r="I14780" i="1" s="1"/>
  <c r="F14732" i="1"/>
  <c r="I14732" i="1" s="1"/>
  <c r="F14668" i="1"/>
  <c r="I14668" i="1" s="1"/>
  <c r="F14564" i="1"/>
  <c r="I14564" i="1" s="1"/>
  <c r="F14524" i="1"/>
  <c r="I14524" i="1" s="1"/>
  <c r="F14484" i="1"/>
  <c r="I14484" i="1" s="1"/>
  <c r="F14444" i="1"/>
  <c r="I14444" i="1" s="1"/>
  <c r="F14404" i="1"/>
  <c r="I14404" i="1" s="1"/>
  <c r="F14364" i="1"/>
  <c r="I14364" i="1" s="1"/>
  <c r="F14324" i="1"/>
  <c r="I14324" i="1" s="1"/>
  <c r="F14260" i="1"/>
  <c r="I14260" i="1" s="1"/>
  <c r="F14228" i="1"/>
  <c r="I14228" i="1" s="1"/>
  <c r="F14180" i="1"/>
  <c r="I14180" i="1" s="1"/>
  <c r="F14140" i="1"/>
  <c r="I14140" i="1" s="1"/>
  <c r="F14108" i="1"/>
  <c r="I14108" i="1"/>
  <c r="F14068" i="1"/>
  <c r="I14068" i="1" s="1"/>
  <c r="F14030" i="1"/>
  <c r="I14030" i="1" s="1"/>
  <c r="F13982" i="1"/>
  <c r="I13982" i="1" s="1"/>
  <c r="F13942" i="1"/>
  <c r="I13942" i="1" s="1"/>
  <c r="F13902" i="1"/>
  <c r="I13902" i="1" s="1"/>
  <c r="F13862" i="1"/>
  <c r="I13862" i="1" s="1"/>
  <c r="F13822" i="1"/>
  <c r="I13822" i="1" s="1"/>
  <c r="F13782" i="1"/>
  <c r="I13782" i="1" s="1"/>
  <c r="F13766" i="1"/>
  <c r="I13766" i="1" s="1"/>
  <c r="F13742" i="1"/>
  <c r="I13742" i="1" s="1"/>
  <c r="F13718" i="1"/>
  <c r="I13718" i="1" s="1"/>
  <c r="F13694" i="1"/>
  <c r="I13694" i="1" s="1"/>
  <c r="F13678" i="1"/>
  <c r="I13678" i="1" s="1"/>
  <c r="F13654" i="1"/>
  <c r="I13654" i="1" s="1"/>
  <c r="F13622" i="1"/>
  <c r="I13622" i="1" s="1"/>
  <c r="F13598" i="1"/>
  <c r="I13598" i="1" s="1"/>
  <c r="F13566" i="1"/>
  <c r="I13566" i="1" s="1"/>
  <c r="F13542" i="1"/>
  <c r="I13542" i="1" s="1"/>
  <c r="F13518" i="1"/>
  <c r="I13518" i="1" s="1"/>
  <c r="F13494" i="1"/>
  <c r="I13494" i="1" s="1"/>
  <c r="F13454" i="1"/>
  <c r="I13454" i="1" s="1"/>
  <c r="F13422" i="1"/>
  <c r="I13422" i="1" s="1"/>
  <c r="F13398" i="1"/>
  <c r="I13398" i="1" s="1"/>
  <c r="F13374" i="1"/>
  <c r="I13374" i="1" s="1"/>
  <c r="F13342" i="1"/>
  <c r="I13342" i="1" s="1"/>
  <c r="F13318" i="1"/>
  <c r="I13318" i="1" s="1"/>
  <c r="F13294" i="1"/>
  <c r="I13294" i="1" s="1"/>
  <c r="F13270" i="1"/>
  <c r="I13270" i="1" s="1"/>
  <c r="F13246" i="1"/>
  <c r="I13246" i="1" s="1"/>
  <c r="F13222" i="1"/>
  <c r="I13222" i="1" s="1"/>
  <c r="F13198" i="1"/>
  <c r="I13198" i="1" s="1"/>
  <c r="F13174" i="1"/>
  <c r="I13174" i="1" s="1"/>
  <c r="F13142" i="1"/>
  <c r="I13142" i="1" s="1"/>
  <c r="F13126" i="1"/>
  <c r="I13126" i="1" s="1"/>
  <c r="F13102" i="1"/>
  <c r="I13102" i="1" s="1"/>
  <c r="F13078" i="1"/>
  <c r="I13078" i="1" s="1"/>
  <c r="F13054" i="1"/>
  <c r="I13054" i="1" s="1"/>
  <c r="F13030" i="1"/>
  <c r="I13030" i="1" s="1"/>
  <c r="F13006" i="1"/>
  <c r="I13006" i="1" s="1"/>
  <c r="F12982" i="1"/>
  <c r="I12982" i="1" s="1"/>
  <c r="F12958" i="1"/>
  <c r="I12958" i="1" s="1"/>
  <c r="F12934" i="1"/>
  <c r="I12934" i="1" s="1"/>
  <c r="F12910" i="1"/>
  <c r="I12910" i="1" s="1"/>
  <c r="F12886" i="1"/>
  <c r="I12886" i="1" s="1"/>
  <c r="F12862" i="1"/>
  <c r="I12862" i="1" s="1"/>
  <c r="F12838" i="1"/>
  <c r="I12838" i="1" s="1"/>
  <c r="F12814" i="1"/>
  <c r="I12814" i="1" s="1"/>
  <c r="F12790" i="1"/>
  <c r="I12790" i="1" s="1"/>
  <c r="F12766" i="1"/>
  <c r="I12766" i="1" s="1"/>
  <c r="F12742" i="1"/>
  <c r="I12742" i="1" s="1"/>
  <c r="F12718" i="1"/>
  <c r="I12718" i="1"/>
  <c r="F12686" i="1"/>
  <c r="I12686" i="1" s="1"/>
  <c r="F12662" i="1"/>
  <c r="I12662" i="1" s="1"/>
  <c r="F12646" i="1"/>
  <c r="I12646" i="1" s="1"/>
  <c r="F12622" i="1"/>
  <c r="I12622" i="1" s="1"/>
  <c r="F12598" i="1"/>
  <c r="I12598" i="1" s="1"/>
  <c r="F12575" i="1"/>
  <c r="I12575" i="1" s="1"/>
  <c r="F12551" i="1"/>
  <c r="I12551" i="1" s="1"/>
  <c r="F12527" i="1"/>
  <c r="I12527" i="1" s="1"/>
  <c r="F12503" i="1"/>
  <c r="I12503" i="1" s="1"/>
  <c r="F12479" i="1"/>
  <c r="I12479" i="1" s="1"/>
  <c r="F12456" i="1"/>
  <c r="I12456" i="1" s="1"/>
  <c r="F12432" i="1"/>
  <c r="I12432" i="1" s="1"/>
  <c r="F12408" i="1"/>
  <c r="I12408" i="1" s="1"/>
  <c r="F12362" i="1"/>
  <c r="I12362" i="1" s="1"/>
  <c r="F12338" i="1"/>
  <c r="I12338" i="1" s="1"/>
  <c r="F12314" i="1"/>
  <c r="I12314" i="1" s="1"/>
  <c r="F12282" i="1"/>
  <c r="I12282" i="1"/>
  <c r="F12258" i="1"/>
  <c r="I12258" i="1" s="1"/>
  <c r="F12234" i="1"/>
  <c r="I12234" i="1" s="1"/>
  <c r="F12210" i="1"/>
  <c r="I12210" i="1" s="1"/>
  <c r="F12190" i="1"/>
  <c r="I12190" i="1" s="1"/>
  <c r="F12166" i="1"/>
  <c r="I12166" i="1"/>
  <c r="F12154" i="1"/>
  <c r="I12154" i="1" s="1"/>
  <c r="F12138" i="1"/>
  <c r="I12138" i="1" s="1"/>
  <c r="F12122" i="1"/>
  <c r="I12122" i="1" s="1"/>
  <c r="F12106" i="1"/>
  <c r="I12106" i="1" s="1"/>
  <c r="F12090" i="1"/>
  <c r="I12090" i="1" s="1"/>
  <c r="F12066" i="1"/>
  <c r="I12066" i="1" s="1"/>
  <c r="F12042" i="1"/>
  <c r="I12042" i="1" s="1"/>
  <c r="F12010" i="1"/>
  <c r="I12010" i="1" s="1"/>
  <c r="F11986" i="1"/>
  <c r="I11986" i="1" s="1"/>
  <c r="F11962" i="1"/>
  <c r="I11962" i="1" s="1"/>
  <c r="F11938" i="1"/>
  <c r="I11938" i="1" s="1"/>
  <c r="F11914" i="1"/>
  <c r="I11914" i="1" s="1"/>
  <c r="F11890" i="1"/>
  <c r="I11890" i="1" s="1"/>
  <c r="F11866" i="1"/>
  <c r="I11866" i="1" s="1"/>
  <c r="F11842" i="1"/>
  <c r="I11842" i="1" s="1"/>
  <c r="F11818" i="1"/>
  <c r="I11818" i="1" s="1"/>
  <c r="F11794" i="1"/>
  <c r="I11794" i="1" s="1"/>
  <c r="F11770" i="1"/>
  <c r="I11770" i="1" s="1"/>
  <c r="F11738" i="1"/>
  <c r="I11738" i="1" s="1"/>
  <c r="F11722" i="1"/>
  <c r="I11722" i="1" s="1"/>
  <c r="F11698" i="1"/>
  <c r="I11698" i="1" s="1"/>
  <c r="F11682" i="1"/>
  <c r="I11682" i="1" s="1"/>
  <c r="F11666" i="1"/>
  <c r="I11666" i="1" s="1"/>
  <c r="F11650" i="1"/>
  <c r="I11650" i="1" s="1"/>
  <c r="F11634" i="1"/>
  <c r="I11634" i="1" s="1"/>
  <c r="F11578" i="1"/>
  <c r="I11578" i="1" s="1"/>
  <c r="F11554" i="1"/>
  <c r="I11554" i="1" s="1"/>
  <c r="F11530" i="1"/>
  <c r="I11530" i="1" s="1"/>
  <c r="F11506" i="1"/>
  <c r="I11506" i="1" s="1"/>
  <c r="F11482" i="1"/>
  <c r="I11482" i="1" s="1"/>
  <c r="F11458" i="1"/>
  <c r="I11458" i="1" s="1"/>
  <c r="F11426" i="1"/>
  <c r="I11426" i="1" s="1"/>
  <c r="F11402" i="1"/>
  <c r="I11402" i="1" s="1"/>
  <c r="F11378" i="1"/>
  <c r="I11378" i="1" s="1"/>
  <c r="F11354" i="1"/>
  <c r="I11354" i="1" s="1"/>
  <c r="F11330" i="1"/>
  <c r="I11330" i="1" s="1"/>
  <c r="F11306" i="1"/>
  <c r="I11306" i="1" s="1"/>
  <c r="F11282" i="1"/>
  <c r="I11282" i="1" s="1"/>
  <c r="F11258" i="1"/>
  <c r="I11258" i="1" s="1"/>
  <c r="F11242" i="1"/>
  <c r="I11242" i="1" s="1"/>
  <c r="F11210" i="1"/>
  <c r="I11210" i="1" s="1"/>
  <c r="F11178" i="1"/>
  <c r="I11178" i="1" s="1"/>
  <c r="F11154" i="1"/>
  <c r="I11154" i="1" s="1"/>
  <c r="F11138" i="1"/>
  <c r="I11138" i="1" s="1"/>
  <c r="F11114" i="1"/>
  <c r="I11114" i="1" s="1"/>
  <c r="F11090" i="1"/>
  <c r="I11090" i="1" s="1"/>
  <c r="F11066" i="1"/>
  <c r="I11066" i="1" s="1"/>
  <c r="F11042" i="1"/>
  <c r="I11042" i="1" s="1"/>
  <c r="F11018" i="1"/>
  <c r="I11018" i="1" s="1"/>
  <c r="F10994" i="1"/>
  <c r="I10994" i="1" s="1"/>
  <c r="F10970" i="1"/>
  <c r="I10970" i="1" s="1"/>
  <c r="F10946" i="1"/>
  <c r="I10946" i="1" s="1"/>
  <c r="F10894" i="1"/>
  <c r="I10894" i="1" s="1"/>
  <c r="F10870" i="1"/>
  <c r="I10870" i="1" s="1"/>
  <c r="F10846" i="1"/>
  <c r="I10846" i="1" s="1"/>
  <c r="F10822" i="1"/>
  <c r="I10822" i="1" s="1"/>
  <c r="F10790" i="1"/>
  <c r="I10790" i="1" s="1"/>
  <c r="F10766" i="1"/>
  <c r="I10766" i="1" s="1"/>
  <c r="F10742" i="1"/>
  <c r="I10742" i="1" s="1"/>
  <c r="F10718" i="1"/>
  <c r="I10718" i="1" s="1"/>
  <c r="F10694" i="1"/>
  <c r="I10694" i="1" s="1"/>
  <c r="F10670" i="1"/>
  <c r="I10670" i="1" s="1"/>
  <c r="F10646" i="1"/>
  <c r="I10646" i="1" s="1"/>
  <c r="F10622" i="1"/>
  <c r="I10622" i="1" s="1"/>
  <c r="F10598" i="1"/>
  <c r="I10598" i="1" s="1"/>
  <c r="F10567" i="1"/>
  <c r="I10567" i="1" s="1"/>
  <c r="F10543" i="1"/>
  <c r="I10543" i="1" s="1"/>
  <c r="F10512" i="1"/>
  <c r="I10512" i="1" s="1"/>
  <c r="F10488" i="1"/>
  <c r="I10488" i="1" s="1"/>
  <c r="F10464" i="1"/>
  <c r="I10464" i="1" s="1"/>
  <c r="F10440" i="1"/>
  <c r="I10440" i="1"/>
  <c r="F10408" i="1"/>
  <c r="I10408" i="1" s="1"/>
  <c r="F10384" i="1"/>
  <c r="I10384" i="1" s="1"/>
  <c r="F10360" i="1"/>
  <c r="I10360" i="1" s="1"/>
  <c r="F10336" i="1"/>
  <c r="I10336" i="1" s="1"/>
  <c r="F10312" i="1"/>
  <c r="I10312" i="1" s="1"/>
  <c r="F10288" i="1"/>
  <c r="I10288" i="1" s="1"/>
  <c r="F10264" i="1"/>
  <c r="I10264" i="1" s="1"/>
  <c r="F10240" i="1"/>
  <c r="I10240" i="1" s="1"/>
  <c r="F10219" i="1"/>
  <c r="I10219" i="1" s="1"/>
  <c r="F10195" i="1"/>
  <c r="I10195" i="1" s="1"/>
  <c r="F10171" i="1"/>
  <c r="I10171" i="1" s="1"/>
  <c r="F10147" i="1"/>
  <c r="I10147" i="1" s="1"/>
  <c r="F10123" i="1"/>
  <c r="I10123" i="1" s="1"/>
  <c r="F10091" i="1"/>
  <c r="I10091" i="1" s="1"/>
  <c r="F10067" i="1"/>
  <c r="I10067" i="1" s="1"/>
  <c r="F10043" i="1"/>
  <c r="I10043" i="1" s="1"/>
  <c r="F10019" i="1"/>
  <c r="I10019" i="1" s="1"/>
  <c r="F9995" i="1"/>
  <c r="I9995" i="1" s="1"/>
  <c r="F9971" i="1"/>
  <c r="I9971" i="1" s="1"/>
  <c r="F9947" i="1"/>
  <c r="I9947" i="1" s="1"/>
  <c r="F9923" i="1"/>
  <c r="I9923" i="1" s="1"/>
  <c r="F9899" i="1"/>
  <c r="I9899" i="1" s="1"/>
  <c r="F9875" i="1"/>
  <c r="I9875" i="1" s="1"/>
  <c r="F9851" i="1"/>
  <c r="I9851" i="1" s="1"/>
  <c r="F9827" i="1"/>
  <c r="I9827" i="1" s="1"/>
  <c r="F9803" i="1"/>
  <c r="I9803" i="1" s="1"/>
  <c r="F9771" i="1"/>
  <c r="I9771" i="1" s="1"/>
  <c r="F9747" i="1"/>
  <c r="I9747" i="1" s="1"/>
  <c r="F9723" i="1"/>
  <c r="I9723" i="1" s="1"/>
  <c r="F9699" i="1"/>
  <c r="I9699" i="1" s="1"/>
  <c r="F9675" i="1"/>
  <c r="I9675" i="1" s="1"/>
  <c r="F9651" i="1"/>
  <c r="I9651" i="1" s="1"/>
  <c r="F9627" i="1"/>
  <c r="I9627" i="1" s="1"/>
  <c r="F9595" i="1"/>
  <c r="I9595" i="1" s="1"/>
  <c r="F9571" i="1"/>
  <c r="I9571" i="1" s="1"/>
  <c r="F9549" i="1"/>
  <c r="I9549" i="1" s="1"/>
  <c r="F9525" i="1"/>
  <c r="I9525" i="1" s="1"/>
  <c r="F9501" i="1"/>
  <c r="I9501" i="1" s="1"/>
  <c r="F9477" i="1"/>
  <c r="I9477" i="1" s="1"/>
  <c r="F9453" i="1"/>
  <c r="I9453" i="1" s="1"/>
  <c r="F9430" i="1"/>
  <c r="I9430" i="1"/>
  <c r="F9408" i="1"/>
  <c r="I9408" i="1" s="1"/>
  <c r="F9384" i="1"/>
  <c r="I9384" i="1" s="1"/>
  <c r="F9360" i="1"/>
  <c r="I9360" i="1" s="1"/>
  <c r="F9337" i="1"/>
  <c r="I9337" i="1" s="1"/>
  <c r="F9313" i="1"/>
  <c r="I9313" i="1" s="1"/>
  <c r="F9289" i="1"/>
  <c r="I9289" i="1" s="1"/>
  <c r="F9273" i="1"/>
  <c r="I9273" i="1" s="1"/>
  <c r="F9249" i="1"/>
  <c r="I9249" i="1" s="1"/>
  <c r="F9225" i="1"/>
  <c r="I9225" i="1" s="1"/>
  <c r="F9201" i="1"/>
  <c r="I9201" i="1" s="1"/>
  <c r="F9177" i="1"/>
  <c r="I9177" i="1" s="1"/>
  <c r="F9153" i="1"/>
  <c r="I9153" i="1" s="1"/>
  <c r="F9129" i="1"/>
  <c r="I9129" i="1" s="1"/>
  <c r="F9089" i="1"/>
  <c r="I9089" i="1" s="1"/>
  <c r="F9065" i="1"/>
  <c r="I9065" i="1" s="1"/>
  <c r="F9042" i="1"/>
  <c r="I9042" i="1" s="1"/>
  <c r="F9020" i="1"/>
  <c r="I9020" i="1" s="1"/>
  <c r="F8997" i="1"/>
  <c r="I8997" i="1" s="1"/>
  <c r="F8973" i="1"/>
  <c r="I8973" i="1" s="1"/>
  <c r="F8950" i="1"/>
  <c r="I8950" i="1" s="1"/>
  <c r="F8929" i="1"/>
  <c r="I8929" i="1" s="1"/>
  <c r="F8905" i="1"/>
  <c r="I8905" i="1" s="1"/>
  <c r="F8875" i="1"/>
  <c r="I8875" i="1" s="1"/>
  <c r="F8851" i="1"/>
  <c r="I8851" i="1" s="1"/>
  <c r="F8827" i="1"/>
  <c r="I8827" i="1" s="1"/>
  <c r="F8811" i="1"/>
  <c r="I8811" i="1" s="1"/>
  <c r="F8787" i="1"/>
  <c r="I8787" i="1" s="1"/>
  <c r="F8763" i="1"/>
  <c r="I8763" i="1" s="1"/>
  <c r="F8739" i="1"/>
  <c r="I8739" i="1" s="1"/>
  <c r="F8715" i="1"/>
  <c r="I8715" i="1" s="1"/>
  <c r="F8699" i="1"/>
  <c r="I8699" i="1" s="1"/>
  <c r="F8678" i="1"/>
  <c r="I8678" i="1" s="1"/>
  <c r="F8654" i="1"/>
  <c r="I8654" i="1" s="1"/>
  <c r="F8630" i="1"/>
  <c r="I8630" i="1" s="1"/>
  <c r="F8606" i="1"/>
  <c r="I8606" i="1" s="1"/>
  <c r="F8582" i="1"/>
  <c r="I8582" i="1" s="1"/>
  <c r="F8558" i="1"/>
  <c r="I8558" i="1" s="1"/>
  <c r="F8534" i="1"/>
  <c r="I8534" i="1" s="1"/>
  <c r="F8510" i="1"/>
  <c r="I8510" i="1" s="1"/>
  <c r="F8486" i="1"/>
  <c r="I8486" i="1" s="1"/>
  <c r="F8462" i="1"/>
  <c r="I8462" i="1" s="1"/>
  <c r="F8438" i="1"/>
  <c r="I8438" i="1" s="1"/>
  <c r="F8414" i="1"/>
  <c r="I8414" i="1" s="1"/>
  <c r="F8390" i="1"/>
  <c r="I8390" i="1" s="1"/>
  <c r="F8366" i="1"/>
  <c r="I8366" i="1" s="1"/>
  <c r="F8342" i="1"/>
  <c r="I8342" i="1" s="1"/>
  <c r="F8318" i="1"/>
  <c r="I8318" i="1" s="1"/>
  <c r="F8294" i="1"/>
  <c r="I8294" i="1" s="1"/>
  <c r="F8262" i="1"/>
  <c r="I8262" i="1" s="1"/>
  <c r="F8238" i="1"/>
  <c r="I8238" i="1" s="1"/>
  <c r="F8214" i="1"/>
  <c r="I8214" i="1" s="1"/>
  <c r="F8190" i="1"/>
  <c r="I8190" i="1" s="1"/>
  <c r="F8166" i="1"/>
  <c r="I8166" i="1" s="1"/>
  <c r="F8142" i="1"/>
  <c r="I8142" i="1" s="1"/>
  <c r="F8118" i="1"/>
  <c r="I8118" i="1" s="1"/>
  <c r="F8094" i="1"/>
  <c r="I8094" i="1" s="1"/>
  <c r="F8070" i="1"/>
  <c r="I8070" i="1" s="1"/>
  <c r="F8039" i="1"/>
  <c r="I8039" i="1" s="1"/>
  <c r="F8015" i="1"/>
  <c r="I8015" i="1" s="1"/>
  <c r="F7991" i="1"/>
  <c r="I7991" i="1" s="1"/>
  <c r="F7967" i="1"/>
  <c r="I7967" i="1" s="1"/>
  <c r="F7943" i="1"/>
  <c r="I7943" i="1" s="1"/>
  <c r="F7919" i="1"/>
  <c r="I7919" i="1" s="1"/>
  <c r="F7903" i="1"/>
  <c r="I7903" i="1" s="1"/>
  <c r="F7871" i="1"/>
  <c r="I7871" i="1" s="1"/>
  <c r="F7847" i="1"/>
  <c r="I7847" i="1" s="1"/>
  <c r="F7824" i="1"/>
  <c r="I7824" i="1" s="1"/>
  <c r="F7777" i="1"/>
  <c r="I7777" i="1" s="1"/>
  <c r="F7753" i="1"/>
  <c r="I7753" i="1" s="1"/>
  <c r="F7729" i="1"/>
  <c r="I7729" i="1" s="1"/>
  <c r="F7705" i="1"/>
  <c r="I7705" i="1" s="1"/>
  <c r="F7681" i="1"/>
  <c r="I7681" i="1" s="1"/>
  <c r="F7640" i="1"/>
  <c r="I7640" i="1" s="1"/>
  <c r="F7627" i="1"/>
  <c r="I7627" i="1" s="1"/>
  <c r="F7607" i="1"/>
  <c r="I7607" i="1" s="1"/>
  <c r="F7583" i="1"/>
  <c r="I7583" i="1" s="1"/>
  <c r="F7559" i="1"/>
  <c r="I7559" i="1" s="1"/>
  <c r="F7535" i="1"/>
  <c r="I7535" i="1" s="1"/>
  <c r="F7511" i="1"/>
  <c r="I7511" i="1" s="1"/>
  <c r="F7479" i="1"/>
  <c r="I7479" i="1" s="1"/>
  <c r="F7455" i="1"/>
  <c r="I7455" i="1" s="1"/>
  <c r="F7431" i="1"/>
  <c r="I7431" i="1" s="1"/>
  <c r="F7407" i="1"/>
  <c r="I7407" i="1" s="1"/>
  <c r="F7383" i="1"/>
  <c r="I7383" i="1" s="1"/>
  <c r="F7360" i="1"/>
  <c r="I7360" i="1" s="1"/>
  <c r="F7336" i="1"/>
  <c r="I7336" i="1" s="1"/>
  <c r="F7312" i="1"/>
  <c r="I7312" i="1" s="1"/>
  <c r="F7288" i="1"/>
  <c r="I7288" i="1" s="1"/>
  <c r="F7264" i="1"/>
  <c r="I7264" i="1" s="1"/>
  <c r="F7240" i="1"/>
  <c r="I7240" i="1" s="1"/>
  <c r="F7217" i="1"/>
  <c r="I7217" i="1" s="1"/>
  <c r="F7193" i="1"/>
  <c r="I7193" i="1" s="1"/>
  <c r="F7169" i="1"/>
  <c r="I7169" i="1" s="1"/>
  <c r="F7128" i="1"/>
  <c r="I7128" i="1" s="1"/>
  <c r="F7086" i="1"/>
  <c r="I7086" i="1" s="1"/>
  <c r="F7066" i="1"/>
  <c r="I7066" i="1"/>
  <c r="F7045" i="1"/>
  <c r="I7045" i="1" s="1"/>
  <c r="F7025" i="1"/>
  <c r="I7025" i="1" s="1"/>
  <c r="F7001" i="1"/>
  <c r="I7001" i="1" s="1"/>
  <c r="F6977" i="1"/>
  <c r="I6977" i="1" s="1"/>
  <c r="F6934" i="1"/>
  <c r="I6934" i="1" s="1"/>
  <c r="F6910" i="1"/>
  <c r="I6910" i="1" s="1"/>
  <c r="F6886" i="1"/>
  <c r="I6886" i="1" s="1"/>
  <c r="F6865" i="1"/>
  <c r="I6865" i="1"/>
  <c r="F6848" i="1"/>
  <c r="I6848" i="1" s="1"/>
  <c r="F6824" i="1"/>
  <c r="I6824" i="1" s="1"/>
  <c r="F6800" i="1"/>
  <c r="I6800" i="1" s="1"/>
  <c r="F6776" i="1"/>
  <c r="I6776" i="1" s="1"/>
  <c r="F6752" i="1"/>
  <c r="I6752" i="1" s="1"/>
  <c r="F6728" i="1"/>
  <c r="I6728" i="1" s="1"/>
  <c r="F6704" i="1"/>
  <c r="I6704" i="1" s="1"/>
  <c r="F6680" i="1"/>
  <c r="I6680" i="1" s="1"/>
  <c r="F6656" i="1"/>
  <c r="I6656" i="1" s="1"/>
  <c r="F6632" i="1"/>
  <c r="I6632" i="1" s="1"/>
  <c r="F6600" i="1"/>
  <c r="I6600" i="1" s="1"/>
  <c r="F6576" i="1"/>
  <c r="I6576" i="1" s="1"/>
  <c r="F6552" i="1"/>
  <c r="I6552" i="1" s="1"/>
  <c r="F6536" i="1"/>
  <c r="I6536" i="1" s="1"/>
  <c r="F6504" i="1"/>
  <c r="I6504" i="1" s="1"/>
  <c r="F6480" i="1"/>
  <c r="I6480" i="1" s="1"/>
  <c r="F6464" i="1"/>
  <c r="I6464" i="1" s="1"/>
  <c r="F6440" i="1"/>
  <c r="I6440" i="1" s="1"/>
  <c r="F6419" i="1"/>
  <c r="I6419" i="1" s="1"/>
  <c r="F6376" i="1"/>
  <c r="I6376" i="1" s="1"/>
  <c r="F6352" i="1"/>
  <c r="I6352" i="1" s="1"/>
  <c r="F6336" i="1"/>
  <c r="I6336" i="1" s="1"/>
  <c r="F6312" i="1"/>
  <c r="I6312" i="1" s="1"/>
  <c r="F6288" i="1"/>
  <c r="I6288" i="1" s="1"/>
  <c r="F6264" i="1"/>
  <c r="I6264" i="1" s="1"/>
  <c r="F6240" i="1"/>
  <c r="I6240" i="1" s="1"/>
  <c r="F6216" i="1"/>
  <c r="I6216" i="1" s="1"/>
  <c r="F6192" i="1"/>
  <c r="I6192" i="1" s="1"/>
  <c r="F6168" i="1"/>
  <c r="I6168" i="1" s="1"/>
  <c r="F6144" i="1"/>
  <c r="I6144" i="1" s="1"/>
  <c r="F6112" i="1"/>
  <c r="I6112" i="1" s="1"/>
  <c r="F6080" i="1"/>
  <c r="I6080" i="1" s="1"/>
  <c r="F6056" i="1"/>
  <c r="I6056" i="1"/>
  <c r="F6032" i="1"/>
  <c r="I6032" i="1" s="1"/>
  <c r="F6008" i="1"/>
  <c r="I6008" i="1" s="1"/>
  <c r="F5984" i="1"/>
  <c r="I5984" i="1" s="1"/>
  <c r="F5960" i="1"/>
  <c r="I5960" i="1" s="1"/>
  <c r="F5936" i="1"/>
  <c r="I5936" i="1" s="1"/>
  <c r="F5912" i="1"/>
  <c r="I5912" i="1"/>
  <c r="F5888" i="1"/>
  <c r="I5888" i="1" s="1"/>
  <c r="F5839" i="1"/>
  <c r="I5839" i="1" s="1"/>
  <c r="F5807" i="1"/>
  <c r="I5807" i="1" s="1"/>
  <c r="F5783" i="1"/>
  <c r="I5783" i="1" s="1"/>
  <c r="F5759" i="1"/>
  <c r="I5759" i="1" s="1"/>
  <c r="F5736" i="1"/>
  <c r="I5736" i="1" s="1"/>
  <c r="F5712" i="1"/>
  <c r="I5712" i="1" s="1"/>
  <c r="F5680" i="1"/>
  <c r="I5680" i="1" s="1"/>
  <c r="F5656" i="1"/>
  <c r="I5656" i="1" s="1"/>
  <c r="F5632" i="1"/>
  <c r="I5632" i="1" s="1"/>
  <c r="F5608" i="1"/>
  <c r="I5608" i="1" s="1"/>
  <c r="F5586" i="1"/>
  <c r="I5586" i="1" s="1"/>
  <c r="F5570" i="1"/>
  <c r="I5570" i="1" s="1"/>
  <c r="F5546" i="1"/>
  <c r="I5546" i="1" s="1"/>
  <c r="F5493" i="1"/>
  <c r="I5493" i="1" s="1"/>
  <c r="F5469" i="1"/>
  <c r="I5469" i="1" s="1"/>
  <c r="F5445" i="1"/>
  <c r="I5445" i="1" s="1"/>
  <c r="F5421" i="1"/>
  <c r="I5421" i="1" s="1"/>
  <c r="F5397" i="1"/>
  <c r="I5397" i="1" s="1"/>
  <c r="F5373" i="1"/>
  <c r="I5373" i="1" s="1"/>
  <c r="F5349" i="1"/>
  <c r="I5349" i="1" s="1"/>
  <c r="F5317" i="1"/>
  <c r="I5317" i="1" s="1"/>
  <c r="F5293" i="1"/>
  <c r="I5293" i="1" s="1"/>
  <c r="F5278" i="1"/>
  <c r="I5278" i="1" s="1"/>
  <c r="F5268" i="1"/>
  <c r="I5268" i="1" s="1"/>
  <c r="F5244" i="1"/>
  <c r="I5244" i="1" s="1"/>
  <c r="F5220" i="1"/>
  <c r="I5220" i="1" s="1"/>
  <c r="F5196" i="1"/>
  <c r="I5196" i="1" s="1"/>
  <c r="F5172" i="1"/>
  <c r="I5172" i="1" s="1"/>
  <c r="F5148" i="1"/>
  <c r="I5148" i="1" s="1"/>
  <c r="F5124" i="1"/>
  <c r="I5124" i="1" s="1"/>
  <c r="F5100" i="1"/>
  <c r="I5100" i="1" s="1"/>
  <c r="F5076" i="1"/>
  <c r="I5076" i="1" s="1"/>
  <c r="F5052" i="1"/>
  <c r="I5052" i="1" s="1"/>
  <c r="F5028" i="1"/>
  <c r="I5028" i="1" s="1"/>
  <c r="F5004" i="1"/>
  <c r="I5004" i="1" s="1"/>
  <c r="F4980" i="1"/>
  <c r="I4980" i="1" s="1"/>
  <c r="F4956" i="1"/>
  <c r="I4956" i="1" s="1"/>
  <c r="F4932" i="1"/>
  <c r="I4932" i="1" s="1"/>
  <c r="F4908" i="1"/>
  <c r="I4908" i="1" s="1"/>
  <c r="F4884" i="1"/>
  <c r="I4884" i="1" s="1"/>
  <c r="F4860" i="1"/>
  <c r="I4860" i="1" s="1"/>
  <c r="F4837" i="1"/>
  <c r="I4837" i="1" s="1"/>
  <c r="F4813" i="1"/>
  <c r="I4813" i="1" s="1"/>
  <c r="F4789" i="1"/>
  <c r="I4789" i="1" s="1"/>
  <c r="F4749" i="1"/>
  <c r="I4749" i="1" s="1"/>
  <c r="F4725" i="1"/>
  <c r="I4725" i="1" s="1"/>
  <c r="F4701" i="1"/>
  <c r="I4701" i="1" s="1"/>
  <c r="F4679" i="1"/>
  <c r="I4679" i="1" s="1"/>
  <c r="F4655" i="1"/>
  <c r="I4655" i="1" s="1"/>
  <c r="F4631" i="1"/>
  <c r="I4631" i="1" s="1"/>
  <c r="F4607" i="1"/>
  <c r="I4607" i="1" s="1"/>
  <c r="F4583" i="1"/>
  <c r="I4583" i="1" s="1"/>
  <c r="F4559" i="1"/>
  <c r="I4559" i="1" s="1"/>
  <c r="F4535" i="1"/>
  <c r="I4535" i="1" s="1"/>
  <c r="F4519" i="1"/>
  <c r="I4519" i="1" s="1"/>
  <c r="F4497" i="1"/>
  <c r="I4497" i="1" s="1"/>
  <c r="F4465" i="1"/>
  <c r="I4465" i="1"/>
  <c r="F4450" i="1"/>
  <c r="I4450" i="1"/>
  <c r="F4426" i="1"/>
  <c r="I4426" i="1" s="1"/>
  <c r="F4402" i="1"/>
  <c r="I4402" i="1" s="1"/>
  <c r="F4378" i="1"/>
  <c r="I4378" i="1" s="1"/>
  <c r="F4354" i="1"/>
  <c r="I4354" i="1" s="1"/>
  <c r="F4330" i="1"/>
  <c r="I4330" i="1" s="1"/>
  <c r="F4298" i="1"/>
  <c r="I4298" i="1" s="1"/>
  <c r="F4277" i="1"/>
  <c r="I4277" i="1" s="1"/>
  <c r="F4245" i="1"/>
  <c r="I4245" i="1" s="1"/>
  <c r="F4221" i="1"/>
  <c r="I4221" i="1" s="1"/>
  <c r="F4197" i="1"/>
  <c r="I4197" i="1" s="1"/>
  <c r="F4173" i="1"/>
  <c r="I4173" i="1" s="1"/>
  <c r="F4149" i="1"/>
  <c r="I4149" i="1" s="1"/>
  <c r="F4127" i="1"/>
  <c r="I4127" i="1" s="1"/>
  <c r="F4095" i="1"/>
  <c r="I4095" i="1" s="1"/>
  <c r="F4071" i="1"/>
  <c r="I4071" i="1"/>
  <c r="F4054" i="1"/>
  <c r="I4054" i="1" s="1"/>
  <c r="F4038" i="1"/>
  <c r="I4038" i="1" s="1"/>
  <c r="F4006" i="1"/>
  <c r="I4006" i="1" s="1"/>
  <c r="F3982" i="1"/>
  <c r="I3982" i="1" s="1"/>
  <c r="F3958" i="1"/>
  <c r="I3958" i="1" s="1"/>
  <c r="F3934" i="1"/>
  <c r="I3934" i="1" s="1"/>
  <c r="F3902" i="1"/>
  <c r="I3902" i="1" s="1"/>
  <c r="F3879" i="1"/>
  <c r="I3879" i="1"/>
  <c r="F3863" i="1"/>
  <c r="I3863" i="1" s="1"/>
  <c r="F3839" i="1"/>
  <c r="I3839" i="1" s="1"/>
  <c r="F3807" i="1"/>
  <c r="I3807" i="1" s="1"/>
  <c r="F3783" i="1"/>
  <c r="I3783" i="1" s="1"/>
  <c r="F3759" i="1"/>
  <c r="I3759" i="1" s="1"/>
  <c r="F3727" i="1"/>
  <c r="I3727" i="1" s="1"/>
  <c r="F3703" i="1"/>
  <c r="I3703" i="1" s="1"/>
  <c r="F3679" i="1"/>
  <c r="I3679" i="1" s="1"/>
  <c r="F3656" i="1"/>
  <c r="I3656" i="1" s="1"/>
  <c r="F3632" i="1"/>
  <c r="I3632" i="1" s="1"/>
  <c r="F3608" i="1"/>
  <c r="I3608" i="1" s="1"/>
  <c r="F3584" i="1"/>
  <c r="I3584" i="1" s="1"/>
  <c r="F3560" i="1"/>
  <c r="I3560" i="1" s="1"/>
  <c r="F3528" i="1"/>
  <c r="I3528" i="1" s="1"/>
  <c r="F3512" i="1"/>
  <c r="I3512" i="1" s="1"/>
  <c r="F3488" i="1"/>
  <c r="I3488" i="1" s="1"/>
  <c r="F3464" i="1"/>
  <c r="I3464" i="1" s="1"/>
  <c r="F3432" i="1"/>
  <c r="I3432" i="1" s="1"/>
  <c r="F3408" i="1"/>
  <c r="I3408" i="1" s="1"/>
  <c r="F3384" i="1"/>
  <c r="I3384" i="1" s="1"/>
  <c r="F3360" i="1"/>
  <c r="I3360" i="1" s="1"/>
  <c r="F3344" i="1"/>
  <c r="I3344" i="1" s="1"/>
  <c r="F3328" i="1"/>
  <c r="I3328" i="1" s="1"/>
  <c r="F3296" i="1"/>
  <c r="I3296" i="1" s="1"/>
  <c r="F3272" i="1"/>
  <c r="I3272" i="1" s="1"/>
  <c r="F3240" i="1"/>
  <c r="I3240" i="1" s="1"/>
  <c r="F3216" i="1"/>
  <c r="I3216" i="1" s="1"/>
  <c r="F3200" i="1"/>
  <c r="I3200" i="1" s="1"/>
  <c r="F3176" i="1"/>
  <c r="I3176" i="1" s="1"/>
  <c r="F3160" i="1"/>
  <c r="I3160" i="1" s="1"/>
  <c r="F3136" i="1"/>
  <c r="I3136" i="1" s="1"/>
  <c r="F3120" i="1"/>
  <c r="I3120" i="1" s="1"/>
  <c r="F3096" i="1"/>
  <c r="I3096" i="1" s="1"/>
  <c r="F3064" i="1"/>
  <c r="I3064" i="1" s="1"/>
  <c r="F3040" i="1"/>
  <c r="I3040" i="1" s="1"/>
  <c r="F3016" i="1"/>
  <c r="I3016" i="1" s="1"/>
  <c r="F2992" i="1"/>
  <c r="I2992" i="1" s="1"/>
  <c r="F2968" i="1"/>
  <c r="I2968" i="1" s="1"/>
  <c r="F2944" i="1"/>
  <c r="I2944" i="1" s="1"/>
  <c r="F2920" i="1"/>
  <c r="I2920" i="1" s="1"/>
  <c r="F2888" i="1"/>
  <c r="I2888" i="1" s="1"/>
  <c r="F2864" i="1"/>
  <c r="I2864" i="1" s="1"/>
  <c r="F2840" i="1"/>
  <c r="I2840" i="1" s="1"/>
  <c r="F2816" i="1"/>
  <c r="I2816" i="1" s="1"/>
  <c r="F2792" i="1"/>
  <c r="I2792" i="1" s="1"/>
  <c r="F2768" i="1"/>
  <c r="I2768" i="1" s="1"/>
  <c r="F2752" i="1"/>
  <c r="I2752" i="1" s="1"/>
  <c r="F2728" i="1"/>
  <c r="I2728" i="1" s="1"/>
  <c r="F2704" i="1"/>
  <c r="I2704" i="1" s="1"/>
  <c r="F2688" i="1"/>
  <c r="I2688" i="1" s="1"/>
  <c r="F2664" i="1"/>
  <c r="I2664" i="1" s="1"/>
  <c r="F2648" i="1"/>
  <c r="I2648" i="1" s="1"/>
  <c r="F2640" i="1"/>
  <c r="I2640" i="1" s="1"/>
  <c r="F2616" i="1"/>
  <c r="I2616" i="1" s="1"/>
  <c r="F2592" i="1"/>
  <c r="I2592" i="1" s="1"/>
  <c r="F2568" i="1"/>
  <c r="I2568" i="1" s="1"/>
  <c r="F2544" i="1"/>
  <c r="I2544" i="1" s="1"/>
  <c r="F2520" i="1"/>
  <c r="I2520" i="1" s="1"/>
  <c r="F2488" i="1"/>
  <c r="I2488" i="1" s="1"/>
  <c r="F2464" i="1"/>
  <c r="I2464" i="1" s="1"/>
  <c r="F2440" i="1"/>
  <c r="I2440" i="1" s="1"/>
  <c r="F2424" i="1"/>
  <c r="I2424" i="1" s="1"/>
  <c r="F2400" i="1"/>
  <c r="I2400" i="1" s="1"/>
  <c r="F2376" i="1"/>
  <c r="I2376" i="1" s="1"/>
  <c r="F2352" i="1"/>
  <c r="I2352" i="1" s="1"/>
  <c r="F2328" i="1"/>
  <c r="I2328" i="1" s="1"/>
  <c r="F2304" i="1"/>
  <c r="I2304" i="1" s="1"/>
  <c r="F2280" i="1"/>
  <c r="I2280" i="1" s="1"/>
  <c r="F2256" i="1"/>
  <c r="I2256" i="1" s="1"/>
  <c r="F2240" i="1"/>
  <c r="I2240" i="1" s="1"/>
  <c r="F2216" i="1"/>
  <c r="I2216" i="1" s="1"/>
  <c r="F2192" i="1"/>
  <c r="I2192" i="1" s="1"/>
  <c r="F2168" i="1"/>
  <c r="I2168" i="1" s="1"/>
  <c r="F2144" i="1"/>
  <c r="I2144" i="1" s="1"/>
  <c r="F2120" i="1"/>
  <c r="I2120" i="1" s="1"/>
  <c r="F2096" i="1"/>
  <c r="I2096" i="1" s="1"/>
  <c r="F2072" i="1"/>
  <c r="I2072" i="1" s="1"/>
  <c r="F2040" i="1"/>
  <c r="I2040" i="1" s="1"/>
  <c r="F2016" i="1"/>
  <c r="I2016" i="1" s="1"/>
  <c r="F1992" i="1"/>
  <c r="I1992" i="1" s="1"/>
  <c r="F1968" i="1"/>
  <c r="I1968" i="1" s="1"/>
  <c r="F1944" i="1"/>
  <c r="I1944" i="1" s="1"/>
  <c r="F1920" i="1"/>
  <c r="I1920" i="1" s="1"/>
  <c r="F1896" i="1"/>
  <c r="I1896" i="1" s="1"/>
  <c r="F1872" i="1"/>
  <c r="I1872" i="1" s="1"/>
  <c r="F1848" i="1"/>
  <c r="I1848" i="1" s="1"/>
  <c r="F1824" i="1"/>
  <c r="I1824" i="1" s="1"/>
  <c r="F1800" i="1"/>
  <c r="I1800" i="1" s="1"/>
  <c r="F1776" i="1"/>
  <c r="I1776" i="1" s="1"/>
  <c r="F1752" i="1"/>
  <c r="I1752" i="1" s="1"/>
  <c r="F1728" i="1"/>
  <c r="I1728" i="1" s="1"/>
  <c r="F1704" i="1"/>
  <c r="I1704" i="1" s="1"/>
  <c r="F1680" i="1"/>
  <c r="I1680" i="1" s="1"/>
  <c r="F1656" i="1"/>
  <c r="I1656" i="1" s="1"/>
  <c r="F1632" i="1"/>
  <c r="I1632" i="1" s="1"/>
  <c r="F1608" i="1"/>
  <c r="I1608" i="1" s="1"/>
  <c r="F1584" i="1"/>
  <c r="I1584" i="1" s="1"/>
  <c r="F1568" i="1"/>
  <c r="I1568" i="1" s="1"/>
  <c r="F1544" i="1"/>
  <c r="I1544" i="1" s="1"/>
  <c r="F1520" i="1"/>
  <c r="I1520" i="1" s="1"/>
  <c r="F1496" i="1"/>
  <c r="I1496" i="1" s="1"/>
  <c r="F1472" i="1"/>
  <c r="I1472" i="1" s="1"/>
  <c r="F1440" i="1"/>
  <c r="I1440" i="1" s="1"/>
  <c r="F1416" i="1"/>
  <c r="I1416" i="1" s="1"/>
  <c r="F1392" i="1"/>
  <c r="I1392" i="1" s="1"/>
  <c r="F1368" i="1"/>
  <c r="I1368" i="1" s="1"/>
  <c r="F1344" i="1"/>
  <c r="I1344" i="1" s="1"/>
  <c r="F1320" i="1"/>
  <c r="I1320" i="1" s="1"/>
  <c r="F1296" i="1"/>
  <c r="I1296" i="1" s="1"/>
  <c r="F1272" i="1"/>
  <c r="I1272" i="1" s="1"/>
  <c r="F1248" i="1"/>
  <c r="I1248" i="1" s="1"/>
  <c r="F1224" i="1"/>
  <c r="I1224" i="1" s="1"/>
  <c r="F1200" i="1"/>
  <c r="I1200" i="1" s="1"/>
  <c r="F1176" i="1"/>
  <c r="I1176" i="1" s="1"/>
  <c r="F1152" i="1"/>
  <c r="I1152" i="1" s="1"/>
  <c r="F1128" i="1"/>
  <c r="I1128" i="1" s="1"/>
  <c r="F1104" i="1"/>
  <c r="I1104" i="1" s="1"/>
  <c r="F1080" i="1"/>
  <c r="I1080" i="1" s="1"/>
  <c r="F1048" i="1"/>
  <c r="I1048" i="1" s="1"/>
  <c r="F1024" i="1"/>
  <c r="I1024" i="1" s="1"/>
  <c r="F1000" i="1"/>
  <c r="I1000" i="1" s="1"/>
  <c r="F976" i="1"/>
  <c r="I976" i="1" s="1"/>
  <c r="F952" i="1"/>
  <c r="I952" i="1" s="1"/>
  <c r="F928" i="1"/>
  <c r="I928" i="1" s="1"/>
  <c r="F904" i="1"/>
  <c r="I904" i="1" s="1"/>
  <c r="F880" i="1"/>
  <c r="I880" i="1" s="1"/>
  <c r="F848" i="1"/>
  <c r="I848" i="1" s="1"/>
  <c r="F824" i="1"/>
  <c r="I824" i="1" s="1"/>
  <c r="F792" i="1"/>
  <c r="I792" i="1" s="1"/>
  <c r="F768" i="1"/>
  <c r="I768" i="1" s="1"/>
  <c r="F744" i="1"/>
  <c r="I744" i="1" s="1"/>
  <c r="F720" i="1"/>
  <c r="I720" i="1" s="1"/>
  <c r="F704" i="1"/>
  <c r="I704" i="1" s="1"/>
  <c r="F680" i="1"/>
  <c r="I680" i="1" s="1"/>
  <c r="F656" i="1"/>
  <c r="I656" i="1" s="1"/>
  <c r="F632" i="1"/>
  <c r="I632" i="1" s="1"/>
  <c r="F608" i="1"/>
  <c r="I608" i="1" s="1"/>
  <c r="F584" i="1"/>
  <c r="I584" i="1" s="1"/>
  <c r="F560" i="1"/>
  <c r="I560" i="1" s="1"/>
  <c r="F536" i="1"/>
  <c r="I536" i="1" s="1"/>
  <c r="F512" i="1"/>
  <c r="I512" i="1" s="1"/>
  <c r="F488" i="1"/>
  <c r="I488" i="1" s="1"/>
  <c r="F464" i="1"/>
  <c r="I464" i="1" s="1"/>
  <c r="F440" i="1"/>
  <c r="I440" i="1" s="1"/>
  <c r="F416" i="1"/>
  <c r="I416" i="1" s="1"/>
  <c r="F392" i="1"/>
  <c r="I392" i="1" s="1"/>
  <c r="F368" i="1"/>
  <c r="I368" i="1" s="1"/>
  <c r="F344" i="1"/>
  <c r="I344" i="1" s="1"/>
  <c r="F320" i="1"/>
  <c r="I320" i="1" s="1"/>
  <c r="F296" i="1"/>
  <c r="I296" i="1" s="1"/>
  <c r="F264" i="1"/>
  <c r="I264" i="1" s="1"/>
  <c r="F240" i="1"/>
  <c r="I240" i="1" s="1"/>
  <c r="F216" i="1"/>
  <c r="I216" i="1" s="1"/>
  <c r="F192" i="1"/>
  <c r="I192" i="1" s="1"/>
  <c r="F168" i="1"/>
  <c r="I168" i="1" s="1"/>
  <c r="F144" i="1"/>
  <c r="I144" i="1" s="1"/>
  <c r="F120" i="1"/>
  <c r="I120" i="1" s="1"/>
  <c r="F96" i="1"/>
  <c r="I96" i="1" s="1"/>
  <c r="F72" i="1"/>
  <c r="I72" i="1" s="1"/>
  <c r="F48" i="1"/>
  <c r="I48" i="1" s="1"/>
  <c r="F16" i="1"/>
  <c r="I16" i="1" s="1"/>
  <c r="F16599" i="1"/>
  <c r="I16599" i="1"/>
  <c r="F16551" i="1"/>
  <c r="I16551" i="1" s="1"/>
  <c r="F16511" i="1"/>
  <c r="I16511" i="1" s="1"/>
  <c r="F16471" i="1"/>
  <c r="I16471" i="1" s="1"/>
  <c r="F16431" i="1"/>
  <c r="I16431" i="1" s="1"/>
  <c r="F16391" i="1"/>
  <c r="I16391" i="1" s="1"/>
  <c r="F16351" i="1"/>
  <c r="I16351" i="1" s="1"/>
  <c r="F16311" i="1"/>
  <c r="I16311" i="1" s="1"/>
  <c r="F16271" i="1"/>
  <c r="I16271" i="1" s="1"/>
  <c r="F16231" i="1"/>
  <c r="I16231" i="1" s="1"/>
  <c r="F16199" i="1"/>
  <c r="I16199" i="1" s="1"/>
  <c r="F16159" i="1"/>
  <c r="I16159" i="1" s="1"/>
  <c r="F16119" i="1"/>
  <c r="I16119" i="1" s="1"/>
  <c r="F16071" i="1"/>
  <c r="I16071" i="1" s="1"/>
  <c r="F16023" i="1"/>
  <c r="I16023" i="1" s="1"/>
  <c r="F15991" i="1"/>
  <c r="I15991" i="1" s="1"/>
  <c r="F15951" i="1"/>
  <c r="I15951" i="1" s="1"/>
  <c r="F15911" i="1"/>
  <c r="I15911" i="1"/>
  <c r="F15863" i="1"/>
  <c r="I15863" i="1" s="1"/>
  <c r="F15824" i="1"/>
  <c r="I15824" i="1" s="1"/>
  <c r="F15776" i="1"/>
  <c r="I15776" i="1" s="1"/>
  <c r="F15744" i="1"/>
  <c r="I15744" i="1" s="1"/>
  <c r="F15704" i="1"/>
  <c r="I15704" i="1" s="1"/>
  <c r="F15664" i="1"/>
  <c r="I15664" i="1" s="1"/>
  <c r="F15624" i="1"/>
  <c r="I15624" i="1" s="1"/>
  <c r="F15576" i="1"/>
  <c r="I15576" i="1" s="1"/>
  <c r="F15536" i="1"/>
  <c r="I15536" i="1" s="1"/>
  <c r="F15496" i="1"/>
  <c r="I15496" i="1" s="1"/>
  <c r="F15456" i="1"/>
  <c r="I15456" i="1" s="1"/>
  <c r="F15408" i="1"/>
  <c r="I15408" i="1"/>
  <c r="F15362" i="1"/>
  <c r="I15362" i="1" s="1"/>
  <c r="F15322" i="1"/>
  <c r="I15322" i="1" s="1"/>
  <c r="F15282" i="1"/>
  <c r="I15282" i="1" s="1"/>
  <c r="F15242" i="1"/>
  <c r="I15242" i="1" s="1"/>
  <c r="F15202" i="1"/>
  <c r="I15202" i="1" s="1"/>
  <c r="F15162" i="1"/>
  <c r="I15162" i="1" s="1"/>
  <c r="F15122" i="1"/>
  <c r="I15122" i="1" s="1"/>
  <c r="F15074" i="1"/>
  <c r="I15074" i="1" s="1"/>
  <c r="F15026" i="1"/>
  <c r="I15026" i="1" s="1"/>
  <c r="F14994" i="1"/>
  <c r="I14994" i="1" s="1"/>
  <c r="F14946" i="1"/>
  <c r="I14946" i="1" s="1"/>
  <c r="F14898" i="1"/>
  <c r="I14898" i="1" s="1"/>
  <c r="F14859" i="1"/>
  <c r="I14859" i="1" s="1"/>
  <c r="F14819" i="1"/>
  <c r="I14819" i="1" s="1"/>
  <c r="F14787" i="1"/>
  <c r="I14787" i="1" s="1"/>
  <c r="F14747" i="1"/>
  <c r="I14747" i="1" s="1"/>
  <c r="F14707" i="1"/>
  <c r="I14707" i="1" s="1"/>
  <c r="F14667" i="1"/>
  <c r="I14667" i="1" s="1"/>
  <c r="F14627" i="1"/>
  <c r="I14627" i="1" s="1"/>
  <c r="F14587" i="1"/>
  <c r="I14587" i="1" s="1"/>
  <c r="F14547" i="1"/>
  <c r="I14547" i="1" s="1"/>
  <c r="F14507" i="1"/>
  <c r="I14507" i="1" s="1"/>
  <c r="F14475" i="1"/>
  <c r="I14475" i="1" s="1"/>
  <c r="F14435" i="1"/>
  <c r="I14435" i="1" s="1"/>
  <c r="F14395" i="1"/>
  <c r="I14395" i="1" s="1"/>
  <c r="F14347" i="1"/>
  <c r="I14347" i="1" s="1"/>
  <c r="F14291" i="1"/>
  <c r="I14291" i="1" s="1"/>
  <c r="F14251" i="1"/>
  <c r="I14251" i="1" s="1"/>
  <c r="F14219" i="1"/>
  <c r="I14219" i="1" s="1"/>
  <c r="F14171" i="1"/>
  <c r="I14171" i="1" s="1"/>
  <c r="F14131" i="1"/>
  <c r="I14131" i="1" s="1"/>
  <c r="F14099" i="1"/>
  <c r="I14099" i="1" s="1"/>
  <c r="F14059" i="1"/>
  <c r="I14059" i="1" s="1"/>
  <c r="F14021" i="1"/>
  <c r="I14021" i="1" s="1"/>
  <c r="F13981" i="1"/>
  <c r="I13981" i="1" s="1"/>
  <c r="F13933" i="1"/>
  <c r="I13933" i="1" s="1"/>
  <c r="F13893" i="1"/>
  <c r="I13893" i="1" s="1"/>
  <c r="F13853" i="1"/>
  <c r="I13853" i="1" s="1"/>
  <c r="F13821" i="1"/>
  <c r="I13821" i="1" s="1"/>
  <c r="F13781" i="1"/>
  <c r="I13781" i="1" s="1"/>
  <c r="F13741" i="1"/>
  <c r="I13741" i="1" s="1"/>
  <c r="F13701" i="1"/>
  <c r="I13701" i="1" s="1"/>
  <c r="F13645" i="1"/>
  <c r="I13645" i="1" s="1"/>
  <c r="F13613" i="1"/>
  <c r="I13613" i="1" s="1"/>
  <c r="F13573" i="1"/>
  <c r="I13573" i="1" s="1"/>
  <c r="F13525" i="1"/>
  <c r="I13525" i="1" s="1"/>
  <c r="F13485" i="1"/>
  <c r="I13485" i="1" s="1"/>
  <c r="F13469" i="1"/>
  <c r="I13469" i="1" s="1"/>
  <c r="F13437" i="1"/>
  <c r="I13437" i="1" s="1"/>
  <c r="F13397" i="1"/>
  <c r="I13397" i="1" s="1"/>
  <c r="F13341" i="1"/>
  <c r="I13341" i="1" s="1"/>
  <c r="F13301" i="1"/>
  <c r="I13301" i="1" s="1"/>
  <c r="F13261" i="1"/>
  <c r="I13261" i="1" s="1"/>
  <c r="F13221" i="1"/>
  <c r="I13221" i="1" s="1"/>
  <c r="F13181" i="1"/>
  <c r="I13181" i="1" s="1"/>
  <c r="F13141" i="1"/>
  <c r="I13141" i="1" s="1"/>
  <c r="F13093" i="1"/>
  <c r="I13093" i="1" s="1"/>
  <c r="F13053" i="1"/>
  <c r="I13053" i="1" s="1"/>
  <c r="F13005" i="1"/>
  <c r="I13005" i="1" s="1"/>
  <c r="F12965" i="1"/>
  <c r="I12965" i="1" s="1"/>
  <c r="F12933" i="1"/>
  <c r="I12933" i="1" s="1"/>
  <c r="F12885" i="1"/>
  <c r="I12885" i="1" s="1"/>
  <c r="F12845" i="1"/>
  <c r="I12845" i="1" s="1"/>
  <c r="F12805" i="1"/>
  <c r="I12805" i="1" s="1"/>
  <c r="F12773" i="1"/>
  <c r="I12773" i="1" s="1"/>
  <c r="F12733" i="1"/>
  <c r="I12733" i="1" s="1"/>
  <c r="F12701" i="1"/>
  <c r="I12701" i="1" s="1"/>
  <c r="F12661" i="1"/>
  <c r="I12661" i="1" s="1"/>
  <c r="F12621" i="1"/>
  <c r="I12621" i="1" s="1"/>
  <c r="F12581" i="1"/>
  <c r="I12581" i="1" s="1"/>
  <c r="F12542" i="1"/>
  <c r="I12542" i="1" s="1"/>
  <c r="F12502" i="1"/>
  <c r="I12502" i="1" s="1"/>
  <c r="F12470" i="1"/>
  <c r="I12470" i="1" s="1"/>
  <c r="F12431" i="1"/>
  <c r="I12431" i="1" s="1"/>
  <c r="F12392" i="1"/>
  <c r="I12392" i="1" s="1"/>
  <c r="F12353" i="1"/>
  <c r="I12353" i="1" s="1"/>
  <c r="F12321" i="1"/>
  <c r="I12321" i="1" s="1"/>
  <c r="F12289" i="1"/>
  <c r="I12289" i="1" s="1"/>
  <c r="F12257" i="1"/>
  <c r="I12257" i="1" s="1"/>
  <c r="F12209" i="1"/>
  <c r="I12209" i="1" s="1"/>
  <c r="F12157" i="1"/>
  <c r="I12157" i="1" s="1"/>
  <c r="F12121" i="1"/>
  <c r="I12121" i="1" s="1"/>
  <c r="F12081" i="1"/>
  <c r="I12081" i="1" s="1"/>
  <c r="F12041" i="1"/>
  <c r="I12041" i="1" s="1"/>
  <c r="F12001" i="1"/>
  <c r="I12001" i="1" s="1"/>
  <c r="F11961" i="1"/>
  <c r="I11961" i="1" s="1"/>
  <c r="F11929" i="1"/>
  <c r="I11929" i="1" s="1"/>
  <c r="F11881" i="1"/>
  <c r="I11881" i="1" s="1"/>
  <c r="F11841" i="1"/>
  <c r="I11841" i="1" s="1"/>
  <c r="F11817" i="1"/>
  <c r="I11817" i="1" s="1"/>
  <c r="F11769" i="1"/>
  <c r="I11769" i="1" s="1"/>
  <c r="F11721" i="1"/>
  <c r="I11721" i="1" s="1"/>
  <c r="F11689" i="1"/>
  <c r="I11689" i="1" s="1"/>
  <c r="F11649" i="1"/>
  <c r="I11649" i="1" s="1"/>
  <c r="F11601" i="1"/>
  <c r="I11601" i="1" s="1"/>
  <c r="F11561" i="1"/>
  <c r="I11561" i="1" s="1"/>
  <c r="F11529" i="1"/>
  <c r="I11529" i="1" s="1"/>
  <c r="F11489" i="1"/>
  <c r="I11489" i="1" s="1"/>
  <c r="F11449" i="1"/>
  <c r="I11449" i="1" s="1"/>
  <c r="F11409" i="1"/>
  <c r="I11409" i="1" s="1"/>
  <c r="F11361" i="1"/>
  <c r="I11361" i="1" s="1"/>
  <c r="F11329" i="1"/>
  <c r="I11329" i="1" s="1"/>
  <c r="F11289" i="1"/>
  <c r="I11289" i="1" s="1"/>
  <c r="F11241" i="1"/>
  <c r="I11241" i="1" s="1"/>
  <c r="F11201" i="1"/>
  <c r="I11201" i="1" s="1"/>
  <c r="F11161" i="1"/>
  <c r="I11161" i="1" s="1"/>
  <c r="F11129" i="1"/>
  <c r="I11129" i="1" s="1"/>
  <c r="F11089" i="1"/>
  <c r="I11089" i="1" s="1"/>
  <c r="F11049" i="1"/>
  <c r="I11049" i="1" s="1"/>
  <c r="F11009" i="1"/>
  <c r="I11009" i="1" s="1"/>
  <c r="F10977" i="1"/>
  <c r="I10977" i="1" s="1"/>
  <c r="F10937" i="1"/>
  <c r="I10937" i="1" s="1"/>
  <c r="F10909" i="1"/>
  <c r="I10909" i="1" s="1"/>
  <c r="F10869" i="1"/>
  <c r="I10869" i="1" s="1"/>
  <c r="F10837" i="1"/>
  <c r="I10837" i="1" s="1"/>
  <c r="F10797" i="1"/>
  <c r="I10797" i="1" s="1"/>
  <c r="F10749" i="1"/>
  <c r="I10749" i="1"/>
  <c r="F10717" i="1"/>
  <c r="I10717" i="1" s="1"/>
  <c r="F10685" i="1"/>
  <c r="I10685" i="1" s="1"/>
  <c r="F10653" i="1"/>
  <c r="I10653" i="1" s="1"/>
  <c r="F10621" i="1"/>
  <c r="I10621" i="1" s="1"/>
  <c r="F10597" i="1"/>
  <c r="I10597" i="1" s="1"/>
  <c r="F10574" i="1"/>
  <c r="I10574" i="1" s="1"/>
  <c r="F10550" i="1"/>
  <c r="I10550" i="1" s="1"/>
  <c r="F10519" i="1"/>
  <c r="I10519" i="1" s="1"/>
  <c r="F10487" i="1"/>
  <c r="I10487" i="1" s="1"/>
  <c r="F10455" i="1"/>
  <c r="I10455" i="1" s="1"/>
  <c r="F10423" i="1"/>
  <c r="I10423" i="1" s="1"/>
  <c r="F10391" i="1"/>
  <c r="I10391" i="1" s="1"/>
  <c r="F10351" i="1"/>
  <c r="I10351" i="1" s="1"/>
  <c r="F10319" i="1"/>
  <c r="I10319" i="1" s="1"/>
  <c r="F10303" i="1"/>
  <c r="I10303" i="1" s="1"/>
  <c r="F10271" i="1"/>
  <c r="I10271" i="1" s="1"/>
  <c r="F10239" i="1"/>
  <c r="I10239" i="1" s="1"/>
  <c r="F10226" i="1"/>
  <c r="I10226" i="1" s="1"/>
  <c r="F10210" i="1"/>
  <c r="I10210" i="1" s="1"/>
  <c r="F10178" i="1"/>
  <c r="I10178" i="1" s="1"/>
  <c r="F10162" i="1"/>
  <c r="I10162" i="1" s="1"/>
  <c r="F10146" i="1"/>
  <c r="I10146" i="1" s="1"/>
  <c r="F10130" i="1"/>
  <c r="I10130" i="1" s="1"/>
  <c r="F10114" i="1"/>
  <c r="I10114" i="1" s="1"/>
  <c r="F10098" i="1"/>
  <c r="I10098" i="1" s="1"/>
  <c r="F10082" i="1"/>
  <c r="I10082" i="1" s="1"/>
  <c r="F10050" i="1"/>
  <c r="I10050" i="1" s="1"/>
  <c r="F10034" i="1"/>
  <c r="I10034" i="1" s="1"/>
  <c r="F10018" i="1"/>
  <c r="I10018" i="1" s="1"/>
  <c r="F10002" i="1"/>
  <c r="I10002" i="1"/>
  <c r="F9986" i="1"/>
  <c r="I9986" i="1" s="1"/>
  <c r="F9970" i="1"/>
  <c r="I9970" i="1" s="1"/>
  <c r="F9954" i="1"/>
  <c r="I9954" i="1" s="1"/>
  <c r="F9938" i="1"/>
  <c r="I9938" i="1" s="1"/>
  <c r="F9922" i="1"/>
  <c r="I9922" i="1" s="1"/>
  <c r="F9906" i="1"/>
  <c r="I9906" i="1" s="1"/>
  <c r="F9890" i="1"/>
  <c r="I9890" i="1" s="1"/>
  <c r="F9874" i="1"/>
  <c r="I9874" i="1" s="1"/>
  <c r="F9858" i="1"/>
  <c r="I9858" i="1" s="1"/>
  <c r="F9834" i="1"/>
  <c r="I9834" i="1" s="1"/>
  <c r="F9826" i="1"/>
  <c r="I9826" i="1" s="1"/>
  <c r="F9810" i="1"/>
  <c r="I9810" i="1" s="1"/>
  <c r="F9794" i="1"/>
  <c r="I9794" i="1" s="1"/>
  <c r="F9778" i="1"/>
  <c r="I9778" i="1" s="1"/>
  <c r="F9762" i="1"/>
  <c r="I9762" i="1" s="1"/>
  <c r="F9746" i="1"/>
  <c r="I9746" i="1" s="1"/>
  <c r="F9730" i="1"/>
  <c r="I9730" i="1" s="1"/>
  <c r="F9714" i="1"/>
  <c r="I9714" i="1" s="1"/>
  <c r="F9698" i="1"/>
  <c r="I9698" i="1" s="1"/>
  <c r="F9682" i="1"/>
  <c r="I9682" i="1" s="1"/>
  <c r="F9666" i="1"/>
  <c r="I9666" i="1" s="1"/>
  <c r="F9650" i="1"/>
  <c r="I9650" i="1" s="1"/>
  <c r="F9634" i="1"/>
  <c r="I9634" i="1" s="1"/>
  <c r="F9618" i="1"/>
  <c r="I9618" i="1" s="1"/>
  <c r="F9602" i="1"/>
  <c r="I9602" i="1" s="1"/>
  <c r="F9586" i="1"/>
  <c r="I9586" i="1" s="1"/>
  <c r="F9570" i="1"/>
  <c r="I9570" i="1" s="1"/>
  <c r="F9556" i="1"/>
  <c r="I9556" i="1" s="1"/>
  <c r="F9548" i="1"/>
  <c r="I9548" i="1" s="1"/>
  <c r="F9532" i="1"/>
  <c r="I9532" i="1" s="1"/>
  <c r="F9524" i="1"/>
  <c r="I9524" i="1" s="1"/>
  <c r="F9508" i="1"/>
  <c r="I9508" i="1" s="1"/>
  <c r="F9492" i="1"/>
  <c r="I9492" i="1" s="1"/>
  <c r="F9476" i="1"/>
  <c r="I9476" i="1" s="1"/>
  <c r="F9468" i="1"/>
  <c r="I9468" i="1" s="1"/>
  <c r="F9452" i="1"/>
  <c r="I9452" i="1" s="1"/>
  <c r="F9436" i="1"/>
  <c r="I9436" i="1" s="1"/>
  <c r="F9383" i="1"/>
  <c r="I9383" i="1" s="1"/>
  <c r="F16600" i="1"/>
  <c r="I16600" i="1"/>
  <c r="F16568" i="1"/>
  <c r="I16568" i="1" s="1"/>
  <c r="F16536" i="1"/>
  <c r="I16536" i="1" s="1"/>
  <c r="F16496" i="1"/>
  <c r="I16496" i="1" s="1"/>
  <c r="F16456" i="1"/>
  <c r="I16456" i="1" s="1"/>
  <c r="F16440" i="1"/>
  <c r="I16440" i="1" s="1"/>
  <c r="F16400" i="1"/>
  <c r="I16400" i="1" s="1"/>
  <c r="F16360" i="1"/>
  <c r="I16360" i="1" s="1"/>
  <c r="F16320" i="1"/>
  <c r="I16320" i="1" s="1"/>
  <c r="F16280" i="1"/>
  <c r="I16280" i="1" s="1"/>
  <c r="F16240" i="1"/>
  <c r="I16240" i="1" s="1"/>
  <c r="F16208" i="1"/>
  <c r="I16208" i="1" s="1"/>
  <c r="F16176" i="1"/>
  <c r="I16176" i="1" s="1"/>
  <c r="F16136" i="1"/>
  <c r="I16136" i="1" s="1"/>
  <c r="F16096" i="1"/>
  <c r="I16096" i="1" s="1"/>
  <c r="F16056" i="1"/>
  <c r="I16056" i="1"/>
  <c r="F16016" i="1"/>
  <c r="I16016" i="1" s="1"/>
  <c r="F15992" i="1"/>
  <c r="I15992" i="1" s="1"/>
  <c r="F15944" i="1"/>
  <c r="I15944" i="1" s="1"/>
  <c r="F15904" i="1"/>
  <c r="I15904" i="1" s="1"/>
  <c r="F15864" i="1"/>
  <c r="I15864" i="1" s="1"/>
  <c r="F15825" i="1"/>
  <c r="I15825" i="1" s="1"/>
  <c r="F15793" i="1"/>
  <c r="I15793" i="1" s="1"/>
  <c r="F15753" i="1"/>
  <c r="I15753" i="1" s="1"/>
  <c r="F15713" i="1"/>
  <c r="I15713" i="1" s="1"/>
  <c r="F15673" i="1"/>
  <c r="I15673" i="1" s="1"/>
  <c r="F15641" i="1"/>
  <c r="I15641" i="1" s="1"/>
  <c r="F15601" i="1"/>
  <c r="I15601" i="1" s="1"/>
  <c r="F15569" i="1"/>
  <c r="I15569" i="1" s="1"/>
  <c r="F15529" i="1"/>
  <c r="I15529" i="1" s="1"/>
  <c r="F15497" i="1"/>
  <c r="I15497" i="1" s="1"/>
  <c r="F15465" i="1"/>
  <c r="I15465" i="1" s="1"/>
  <c r="F15441" i="1"/>
  <c r="I15441" i="1" s="1"/>
  <c r="F15401" i="1"/>
  <c r="I15401" i="1" s="1"/>
  <c r="F15371" i="1"/>
  <c r="I15371" i="1" s="1"/>
  <c r="F15315" i="1"/>
  <c r="I15315" i="1" s="1"/>
  <c r="F15275" i="1"/>
  <c r="I15275" i="1" s="1"/>
  <c r="F15243" i="1"/>
  <c r="I15243" i="1" s="1"/>
  <c r="F15203" i="1"/>
  <c r="I15203" i="1" s="1"/>
  <c r="F15163" i="1"/>
  <c r="I15163" i="1" s="1"/>
  <c r="F15131" i="1"/>
  <c r="I15131" i="1" s="1"/>
  <c r="F15107" i="1"/>
  <c r="I15107" i="1" s="1"/>
  <c r="F15075" i="1"/>
  <c r="I15075" i="1" s="1"/>
  <c r="F15035" i="1"/>
  <c r="I15035" i="1" s="1"/>
  <c r="F14979" i="1"/>
  <c r="I14979" i="1" s="1"/>
  <c r="F14947" i="1"/>
  <c r="I14947" i="1" s="1"/>
  <c r="F14915" i="1"/>
  <c r="I14915" i="1" s="1"/>
  <c r="F14876" i="1"/>
  <c r="I14876" i="1" s="1"/>
  <c r="F14828" i="1"/>
  <c r="I14828" i="1" s="1"/>
  <c r="F14788" i="1"/>
  <c r="I14788" i="1" s="1"/>
  <c r="F14756" i="1"/>
  <c r="I14756" i="1" s="1"/>
  <c r="F14724" i="1"/>
  <c r="I14724" i="1" s="1"/>
  <c r="F14692" i="1"/>
  <c r="I14692" i="1" s="1"/>
  <c r="F14652" i="1"/>
  <c r="I14652" i="1" s="1"/>
  <c r="F14620" i="1"/>
  <c r="I14620" i="1" s="1"/>
  <c r="F14572" i="1"/>
  <c r="I14572" i="1" s="1"/>
  <c r="F14548" i="1"/>
  <c r="I14548" i="1" s="1"/>
  <c r="F14508" i="1"/>
  <c r="I14508" i="1" s="1"/>
  <c r="F14460" i="1"/>
  <c r="I14460" i="1" s="1"/>
  <c r="F14420" i="1"/>
  <c r="I14420" i="1" s="1"/>
  <c r="F14396" i="1"/>
  <c r="I14396" i="1" s="1"/>
  <c r="F14348" i="1"/>
  <c r="I14348" i="1" s="1"/>
  <c r="F14316" i="1"/>
  <c r="I14316" i="1" s="1"/>
  <c r="F14276" i="1"/>
  <c r="I14276" i="1" s="1"/>
  <c r="F14236" i="1"/>
  <c r="I14236" i="1" s="1"/>
  <c r="F14196" i="1"/>
  <c r="I14196" i="1" s="1"/>
  <c r="F14148" i="1"/>
  <c r="I14148" i="1" s="1"/>
  <c r="F14124" i="1"/>
  <c r="I14124" i="1" s="1"/>
  <c r="F14076" i="1"/>
  <c r="I14076" i="1" s="1"/>
  <c r="F14046" i="1"/>
  <c r="I14046" i="1" s="1"/>
  <c r="F14006" i="1"/>
  <c r="I14006" i="1" s="1"/>
  <c r="F13966" i="1"/>
  <c r="I13966" i="1" s="1"/>
  <c r="F13918" i="1"/>
  <c r="I13918" i="1" s="1"/>
  <c r="F13878" i="1"/>
  <c r="I13878" i="1" s="1"/>
  <c r="F13838" i="1"/>
  <c r="I13838" i="1" s="1"/>
  <c r="F13798" i="1"/>
  <c r="I13798" i="1" s="1"/>
  <c r="F13590" i="1"/>
  <c r="I13590" i="1" s="1"/>
  <c r="F15042" i="1"/>
  <c r="I15042" i="1" s="1"/>
  <c r="F14283" i="1"/>
  <c r="I14283" i="1" s="1"/>
  <c r="F13677" i="1"/>
  <c r="I13677" i="1" s="1"/>
  <c r="F12909" i="1"/>
  <c r="I12909" i="1" s="1"/>
  <c r="F12181" i="1"/>
  <c r="I12181" i="1"/>
  <c r="F11249" i="1"/>
  <c r="I11249" i="1" s="1"/>
  <c r="F9423" i="1"/>
  <c r="I9423" i="1" s="1"/>
  <c r="F16615" i="1"/>
  <c r="I16615" i="1"/>
  <c r="F16559" i="1"/>
  <c r="I16559" i="1" s="1"/>
  <c r="F16519" i="1"/>
  <c r="I16519" i="1" s="1"/>
  <c r="F16479" i="1"/>
  <c r="I16479" i="1" s="1"/>
  <c r="F16439" i="1"/>
  <c r="I16439" i="1" s="1"/>
  <c r="F16367" i="1"/>
  <c r="I16367" i="1"/>
  <c r="F16335" i="1"/>
  <c r="I16335" i="1"/>
  <c r="F16295" i="1"/>
  <c r="I16295" i="1" s="1"/>
  <c r="F16255" i="1"/>
  <c r="I16255" i="1" s="1"/>
  <c r="F16215" i="1"/>
  <c r="I16215" i="1" s="1"/>
  <c r="F16175" i="1"/>
  <c r="I16175" i="1" s="1"/>
  <c r="F16143" i="1"/>
  <c r="I16143" i="1" s="1"/>
  <c r="F16111" i="1"/>
  <c r="I16111" i="1" s="1"/>
  <c r="F16079" i="1"/>
  <c r="I16079" i="1" s="1"/>
  <c r="F16047" i="1"/>
  <c r="I16047" i="1" s="1"/>
  <c r="F16007" i="1"/>
  <c r="I16007" i="1" s="1"/>
  <c r="F15967" i="1"/>
  <c r="I15967" i="1" s="1"/>
  <c r="F15927" i="1"/>
  <c r="I15927" i="1" s="1"/>
  <c r="F15879" i="1"/>
  <c r="I15879" i="1" s="1"/>
  <c r="F15831" i="1"/>
  <c r="I15831" i="1" s="1"/>
  <c r="F15792" i="1"/>
  <c r="I15792" i="1" s="1"/>
  <c r="F15760" i="1"/>
  <c r="I15760" i="1"/>
  <c r="F15712" i="1"/>
  <c r="I15712" i="1" s="1"/>
  <c r="F15672" i="1"/>
  <c r="I15672" i="1" s="1"/>
  <c r="F15640" i="1"/>
  <c r="I15640" i="1" s="1"/>
  <c r="F15600" i="1"/>
  <c r="I15600" i="1" s="1"/>
  <c r="F15560" i="1"/>
  <c r="I15560" i="1" s="1"/>
  <c r="F15520" i="1"/>
  <c r="I15520" i="1" s="1"/>
  <c r="F15480" i="1"/>
  <c r="I15480" i="1" s="1"/>
  <c r="F15432" i="1"/>
  <c r="I15432" i="1" s="1"/>
  <c r="F15394" i="1"/>
  <c r="I15394" i="1"/>
  <c r="F15354" i="1"/>
  <c r="I15354" i="1" s="1"/>
  <c r="F15330" i="1"/>
  <c r="I15330" i="1" s="1"/>
  <c r="F15298" i="1"/>
  <c r="I15298" i="1" s="1"/>
  <c r="F15258" i="1"/>
  <c r="I15258" i="1" s="1"/>
  <c r="F15218" i="1"/>
  <c r="I15218" i="1" s="1"/>
  <c r="F15178" i="1"/>
  <c r="I15178" i="1" s="1"/>
  <c r="F15138" i="1"/>
  <c r="I15138" i="1" s="1"/>
  <c r="F15098" i="1"/>
  <c r="I15098" i="1" s="1"/>
  <c r="F15058" i="1"/>
  <c r="I15058" i="1" s="1"/>
  <c r="F15018" i="1"/>
  <c r="I15018" i="1" s="1"/>
  <c r="F14970" i="1"/>
  <c r="I14970" i="1" s="1"/>
  <c r="F14930" i="1"/>
  <c r="I14930" i="1" s="1"/>
  <c r="F14883" i="1"/>
  <c r="I14883" i="1" s="1"/>
  <c r="F14835" i="1"/>
  <c r="I14835" i="1" s="1"/>
  <c r="F14795" i="1"/>
  <c r="I14795" i="1" s="1"/>
  <c r="F14755" i="1"/>
  <c r="I14755" i="1" s="1"/>
  <c r="F14731" i="1"/>
  <c r="I14731" i="1" s="1"/>
  <c r="F14691" i="1"/>
  <c r="I14691" i="1" s="1"/>
  <c r="F14643" i="1"/>
  <c r="I14643" i="1" s="1"/>
  <c r="F14603" i="1"/>
  <c r="I14603" i="1" s="1"/>
  <c r="F14563" i="1"/>
  <c r="I14563" i="1" s="1"/>
  <c r="F14523" i="1"/>
  <c r="I14523" i="1" s="1"/>
  <c r="F14483" i="1"/>
  <c r="I14483" i="1" s="1"/>
  <c r="F14451" i="1"/>
  <c r="I14451" i="1" s="1"/>
  <c r="F14403" i="1"/>
  <c r="I14403" i="1" s="1"/>
  <c r="F14363" i="1"/>
  <c r="I14363" i="1" s="1"/>
  <c r="F14331" i="1"/>
  <c r="I14331" i="1" s="1"/>
  <c r="F14275" i="1"/>
  <c r="I14275" i="1" s="1"/>
  <c r="F14235" i="1"/>
  <c r="I14235" i="1" s="1"/>
  <c r="F14195" i="1"/>
  <c r="I14195" i="1" s="1"/>
  <c r="F14147" i="1"/>
  <c r="I14147" i="1" s="1"/>
  <c r="F14107" i="1"/>
  <c r="I14107" i="1" s="1"/>
  <c r="F14067" i="1"/>
  <c r="I14067" i="1" s="1"/>
  <c r="F14037" i="1"/>
  <c r="I14037" i="1" s="1"/>
  <c r="F13997" i="1"/>
  <c r="I13997" i="1" s="1"/>
  <c r="F13957" i="1"/>
  <c r="I13957" i="1" s="1"/>
  <c r="F13909" i="1"/>
  <c r="I13909" i="1" s="1"/>
  <c r="F13877" i="1"/>
  <c r="I13877" i="1" s="1"/>
  <c r="F13837" i="1"/>
  <c r="I13837" i="1" s="1"/>
  <c r="F13789" i="1"/>
  <c r="I13789" i="1" s="1"/>
  <c r="F13757" i="1"/>
  <c r="I13757" i="1" s="1"/>
  <c r="F13717" i="1"/>
  <c r="I13717" i="1" s="1"/>
  <c r="F13669" i="1"/>
  <c r="I13669" i="1" s="1"/>
  <c r="F13629" i="1"/>
  <c r="I13629" i="1" s="1"/>
  <c r="F13589" i="1"/>
  <c r="I13589" i="1" s="1"/>
  <c r="F13541" i="1"/>
  <c r="I13541" i="1" s="1"/>
  <c r="F13509" i="1"/>
  <c r="I13509" i="1" s="1"/>
  <c r="F13477" i="1"/>
  <c r="I13477" i="1" s="1"/>
  <c r="F13429" i="1"/>
  <c r="I13429" i="1" s="1"/>
  <c r="F13381" i="1"/>
  <c r="I13381" i="1" s="1"/>
  <c r="F13349" i="1"/>
  <c r="I13349" i="1" s="1"/>
  <c r="F13309" i="1"/>
  <c r="I13309" i="1" s="1"/>
  <c r="F13277" i="1"/>
  <c r="I13277" i="1" s="1"/>
  <c r="F13237" i="1"/>
  <c r="I13237" i="1" s="1"/>
  <c r="F13197" i="1"/>
  <c r="I13197" i="1" s="1"/>
  <c r="F13157" i="1"/>
  <c r="I13157" i="1"/>
  <c r="F13117" i="1"/>
  <c r="I13117" i="1" s="1"/>
  <c r="F13069" i="1"/>
  <c r="I13069" i="1" s="1"/>
  <c r="F13029" i="1"/>
  <c r="I13029" i="1" s="1"/>
  <c r="F12989" i="1"/>
  <c r="I12989" i="1" s="1"/>
  <c r="F12949" i="1"/>
  <c r="I12949" i="1" s="1"/>
  <c r="F12893" i="1"/>
  <c r="I12893" i="1" s="1"/>
  <c r="F12853" i="1"/>
  <c r="I12853" i="1" s="1"/>
  <c r="F12813" i="1"/>
  <c r="I12813" i="1" s="1"/>
  <c r="F12757" i="1"/>
  <c r="I12757" i="1" s="1"/>
  <c r="F12725" i="1"/>
  <c r="I12725" i="1" s="1"/>
  <c r="F12677" i="1"/>
  <c r="I12677" i="1" s="1"/>
  <c r="F12645" i="1"/>
  <c r="I12645" i="1" s="1"/>
  <c r="F12605" i="1"/>
  <c r="I12605" i="1" s="1"/>
  <c r="F12558" i="1"/>
  <c r="I12558" i="1" s="1"/>
  <c r="F12518" i="1"/>
  <c r="I12518" i="1" s="1"/>
  <c r="F12486" i="1"/>
  <c r="I12486" i="1" s="1"/>
  <c r="F12447" i="1"/>
  <c r="I12447" i="1" s="1"/>
  <c r="F12400" i="1"/>
  <c r="I12400" i="1"/>
  <c r="F12361" i="1"/>
  <c r="I12361" i="1" s="1"/>
  <c r="F12329" i="1"/>
  <c r="I12329" i="1" s="1"/>
  <c r="F12281" i="1"/>
  <c r="I12281" i="1"/>
  <c r="F12225" i="1"/>
  <c r="I12225" i="1" s="1"/>
  <c r="F12189" i="1"/>
  <c r="I12189" i="1" s="1"/>
  <c r="F12145" i="1"/>
  <c r="I12145" i="1" s="1"/>
  <c r="F12113" i="1"/>
  <c r="I12113" i="1" s="1"/>
  <c r="F12057" i="1"/>
  <c r="I12057" i="1" s="1"/>
  <c r="F12017" i="1"/>
  <c r="I12017" i="1" s="1"/>
  <c r="F11993" i="1"/>
  <c r="I11993" i="1" s="1"/>
  <c r="F11945" i="1"/>
  <c r="I11945" i="1" s="1"/>
  <c r="F11905" i="1"/>
  <c r="I11905" i="1" s="1"/>
  <c r="F11865" i="1"/>
  <c r="I11865" i="1" s="1"/>
  <c r="F11833" i="1"/>
  <c r="I11833" i="1" s="1"/>
  <c r="F11785" i="1"/>
  <c r="I11785" i="1" s="1"/>
  <c r="F11745" i="1"/>
  <c r="I11745" i="1" s="1"/>
  <c r="F11705" i="1"/>
  <c r="I11705" i="1" s="1"/>
  <c r="F11665" i="1"/>
  <c r="I11665" i="1" s="1"/>
  <c r="F11625" i="1"/>
  <c r="I11625" i="1" s="1"/>
  <c r="F11585" i="1"/>
  <c r="I11585" i="1" s="1"/>
  <c r="F11545" i="1"/>
  <c r="I11545" i="1" s="1"/>
  <c r="F11505" i="1"/>
  <c r="I11505" i="1" s="1"/>
  <c r="F11465" i="1"/>
  <c r="I11465" i="1" s="1"/>
  <c r="F11425" i="1"/>
  <c r="I11425" i="1" s="1"/>
  <c r="F11393" i="1"/>
  <c r="I11393" i="1" s="1"/>
  <c r="F11353" i="1"/>
  <c r="I11353" i="1" s="1"/>
  <c r="F11313" i="1"/>
  <c r="I11313" i="1" s="1"/>
  <c r="F11265" i="1"/>
  <c r="I11265" i="1" s="1"/>
  <c r="F11217" i="1"/>
  <c r="I11217" i="1" s="1"/>
  <c r="F11177" i="1"/>
  <c r="I11177" i="1" s="1"/>
  <c r="F11145" i="1"/>
  <c r="I11145" i="1" s="1"/>
  <c r="F11105" i="1"/>
  <c r="I11105" i="1" s="1"/>
  <c r="F11065" i="1"/>
  <c r="I11065" i="1" s="1"/>
  <c r="F11017" i="1"/>
  <c r="I11017" i="1" s="1"/>
  <c r="F10969" i="1"/>
  <c r="I10969" i="1" s="1"/>
  <c r="F10929" i="1"/>
  <c r="I10929" i="1" s="1"/>
  <c r="F10901" i="1"/>
  <c r="I10901" i="1" s="1"/>
  <c r="F10861" i="1"/>
  <c r="I10861" i="1" s="1"/>
  <c r="F10821" i="1"/>
  <c r="I10821" i="1" s="1"/>
  <c r="F10773" i="1"/>
  <c r="I10773" i="1" s="1"/>
  <c r="F10741" i="1"/>
  <c r="I10741" i="1" s="1"/>
  <c r="F10693" i="1"/>
  <c r="I10693" i="1" s="1"/>
  <c r="F10661" i="1"/>
  <c r="I10661" i="1" s="1"/>
  <c r="F10637" i="1"/>
  <c r="I10637" i="1" s="1"/>
  <c r="F10605" i="1"/>
  <c r="I10605" i="1" s="1"/>
  <c r="F10542" i="1"/>
  <c r="I10542" i="1" s="1"/>
  <c r="F10511" i="1"/>
  <c r="I10511" i="1" s="1"/>
  <c r="F10471" i="1"/>
  <c r="I10471" i="1"/>
  <c r="F10439" i="1"/>
  <c r="I10439" i="1"/>
  <c r="F10407" i="1"/>
  <c r="I10407" i="1" s="1"/>
  <c r="F10375" i="1"/>
  <c r="I10375" i="1" s="1"/>
  <c r="F10343" i="1"/>
  <c r="I10343" i="1" s="1"/>
  <c r="F10311" i="1"/>
  <c r="I10311" i="1" s="1"/>
  <c r="F10287" i="1"/>
  <c r="I10287" i="1" s="1"/>
  <c r="F10255" i="1"/>
  <c r="I10255" i="1" s="1"/>
  <c r="F10202" i="1"/>
  <c r="I10202" i="1" s="1"/>
  <c r="F10066" i="1"/>
  <c r="I10066" i="1" s="1"/>
  <c r="F9399" i="1"/>
  <c r="I9399" i="1" s="1"/>
  <c r="F16623" i="1"/>
  <c r="I16623" i="1" s="1"/>
  <c r="F16583" i="1"/>
  <c r="I16583" i="1"/>
  <c r="F16543" i="1"/>
  <c r="I16543" i="1" s="1"/>
  <c r="F16503" i="1"/>
  <c r="I16503" i="1" s="1"/>
  <c r="F16463" i="1"/>
  <c r="I16463" i="1" s="1"/>
  <c r="F16423" i="1"/>
  <c r="I16423" i="1" s="1"/>
  <c r="F16399" i="1"/>
  <c r="I16399" i="1" s="1"/>
  <c r="F16359" i="1"/>
  <c r="I16359" i="1" s="1"/>
  <c r="F16319" i="1"/>
  <c r="I16319" i="1" s="1"/>
  <c r="F16279" i="1"/>
  <c r="I16279" i="1" s="1"/>
  <c r="F16239" i="1"/>
  <c r="I16239" i="1" s="1"/>
  <c r="F16191" i="1"/>
  <c r="I16191" i="1" s="1"/>
  <c r="F16151" i="1"/>
  <c r="I16151" i="1" s="1"/>
  <c r="F16103" i="1"/>
  <c r="I16103" i="1" s="1"/>
  <c r="F16055" i="1"/>
  <c r="I16055" i="1"/>
  <c r="F16015" i="1"/>
  <c r="I16015" i="1" s="1"/>
  <c r="F15983" i="1"/>
  <c r="I15983" i="1" s="1"/>
  <c r="F15943" i="1"/>
  <c r="I15943" i="1" s="1"/>
  <c r="F15903" i="1"/>
  <c r="I15903" i="1" s="1"/>
  <c r="F15871" i="1"/>
  <c r="I15871" i="1" s="1"/>
  <c r="F15816" i="1"/>
  <c r="I15816" i="1" s="1"/>
  <c r="F15784" i="1"/>
  <c r="I15784" i="1" s="1"/>
  <c r="F15736" i="1"/>
  <c r="I15736" i="1" s="1"/>
  <c r="F15696" i="1"/>
  <c r="I15696" i="1" s="1"/>
  <c r="F15656" i="1"/>
  <c r="I15656" i="1" s="1"/>
  <c r="F15616" i="1"/>
  <c r="I15616" i="1" s="1"/>
  <c r="F15568" i="1"/>
  <c r="I15568" i="1" s="1"/>
  <c r="F15528" i="1"/>
  <c r="I15528" i="1" s="1"/>
  <c r="F15488" i="1"/>
  <c r="I15488" i="1" s="1"/>
  <c r="F15448" i="1"/>
  <c r="I15448" i="1" s="1"/>
  <c r="F15416" i="1"/>
  <c r="I15416" i="1" s="1"/>
  <c r="F15378" i="1"/>
  <c r="I15378" i="1" s="1"/>
  <c r="F15314" i="1"/>
  <c r="I15314" i="1" s="1"/>
  <c r="F15274" i="1"/>
  <c r="I15274" i="1" s="1"/>
  <c r="F15234" i="1"/>
  <c r="I15234" i="1" s="1"/>
  <c r="F15194" i="1"/>
  <c r="I15194" i="1" s="1"/>
  <c r="F15154" i="1"/>
  <c r="I15154" i="1" s="1"/>
  <c r="F15114" i="1"/>
  <c r="I15114" i="1" s="1"/>
  <c r="F15082" i="1"/>
  <c r="I15082" i="1" s="1"/>
  <c r="F15034" i="1"/>
  <c r="I15034" i="1" s="1"/>
  <c r="F14986" i="1"/>
  <c r="I14986" i="1" s="1"/>
  <c r="F14938" i="1"/>
  <c r="I14938" i="1" s="1"/>
  <c r="F14906" i="1"/>
  <c r="I14906" i="1" s="1"/>
  <c r="F14867" i="1"/>
  <c r="I14867" i="1" s="1"/>
  <c r="F14827" i="1"/>
  <c r="I14827" i="1" s="1"/>
  <c r="F14779" i="1"/>
  <c r="I14779" i="1" s="1"/>
  <c r="F14739" i="1"/>
  <c r="I14739" i="1" s="1"/>
  <c r="F14699" i="1"/>
  <c r="I14699" i="1" s="1"/>
  <c r="F14659" i="1"/>
  <c r="I14659" i="1" s="1"/>
  <c r="F14619" i="1"/>
  <c r="I14619" i="1" s="1"/>
  <c r="F14579" i="1"/>
  <c r="I14579" i="1" s="1"/>
  <c r="F14539" i="1"/>
  <c r="I14539" i="1" s="1"/>
  <c r="F14515" i="1"/>
  <c r="I14515" i="1" s="1"/>
  <c r="F14467" i="1"/>
  <c r="I14467" i="1" s="1"/>
  <c r="F14427" i="1"/>
  <c r="I14427" i="1" s="1"/>
  <c r="F14387" i="1"/>
  <c r="I14387" i="1" s="1"/>
  <c r="F14355" i="1"/>
  <c r="I14355" i="1" s="1"/>
  <c r="F14307" i="1"/>
  <c r="I14307" i="1" s="1"/>
  <c r="F14259" i="1"/>
  <c r="I14259" i="1" s="1"/>
  <c r="F14211" i="1"/>
  <c r="I14211" i="1" s="1"/>
  <c r="F14179" i="1"/>
  <c r="I14179" i="1" s="1"/>
  <c r="F14139" i="1"/>
  <c r="I14139" i="1" s="1"/>
  <c r="F14091" i="1"/>
  <c r="I14091" i="1" s="1"/>
  <c r="F14051" i="1"/>
  <c r="I14051" i="1"/>
  <c r="F14013" i="1"/>
  <c r="I14013" i="1" s="1"/>
  <c r="F13973" i="1"/>
  <c r="I13973" i="1" s="1"/>
  <c r="F13941" i="1"/>
  <c r="I13941" i="1" s="1"/>
  <c r="F13901" i="1"/>
  <c r="I13901" i="1" s="1"/>
  <c r="F13861" i="1"/>
  <c r="I13861" i="1" s="1"/>
  <c r="F13813" i="1"/>
  <c r="I13813" i="1" s="1"/>
  <c r="F13773" i="1"/>
  <c r="I13773" i="1" s="1"/>
  <c r="F13733" i="1"/>
  <c r="I13733" i="1" s="1"/>
  <c r="F13685" i="1"/>
  <c r="I13685" i="1" s="1"/>
  <c r="F13637" i="1"/>
  <c r="I13637" i="1" s="1"/>
  <c r="F13597" i="1"/>
  <c r="I13597" i="1" s="1"/>
  <c r="F13549" i="1"/>
  <c r="I13549" i="1" s="1"/>
  <c r="F13501" i="1"/>
  <c r="I13501" i="1" s="1"/>
  <c r="F13453" i="1"/>
  <c r="I13453" i="1" s="1"/>
  <c r="F13413" i="1"/>
  <c r="I13413" i="1" s="1"/>
  <c r="F13373" i="1"/>
  <c r="I13373" i="1" s="1"/>
  <c r="F13333" i="1"/>
  <c r="I13333" i="1" s="1"/>
  <c r="F13293" i="1"/>
  <c r="I13293" i="1" s="1"/>
  <c r="F13253" i="1"/>
  <c r="I13253" i="1" s="1"/>
  <c r="F13213" i="1"/>
  <c r="I13213" i="1" s="1"/>
  <c r="F13173" i="1"/>
  <c r="I13173" i="1" s="1"/>
  <c r="F13133" i="1"/>
  <c r="I13133" i="1" s="1"/>
  <c r="F13101" i="1"/>
  <c r="I13101" i="1" s="1"/>
  <c r="F13061" i="1"/>
  <c r="I13061" i="1" s="1"/>
  <c r="F13021" i="1"/>
  <c r="I13021" i="1" s="1"/>
  <c r="F12973" i="1"/>
  <c r="I12973" i="1" s="1"/>
  <c r="F12941" i="1"/>
  <c r="I12941" i="1" s="1"/>
  <c r="F12901" i="1"/>
  <c r="I12901" i="1" s="1"/>
  <c r="F12861" i="1"/>
  <c r="I12861" i="1" s="1"/>
  <c r="F12821" i="1"/>
  <c r="I12821" i="1" s="1"/>
  <c r="F12781" i="1"/>
  <c r="I12781" i="1" s="1"/>
  <c r="F12717" i="1"/>
  <c r="I12717" i="1"/>
  <c r="F12693" i="1"/>
  <c r="I12693" i="1" s="1"/>
  <c r="F12653" i="1"/>
  <c r="I12653" i="1" s="1"/>
  <c r="F12613" i="1"/>
  <c r="I12613" i="1" s="1"/>
  <c r="F12574" i="1"/>
  <c r="I12574" i="1" s="1"/>
  <c r="F12534" i="1"/>
  <c r="I12534" i="1" s="1"/>
  <c r="F12494" i="1"/>
  <c r="I12494" i="1" s="1"/>
  <c r="F12455" i="1"/>
  <c r="I12455" i="1" s="1"/>
  <c r="F12415" i="1"/>
  <c r="I12415" i="1" s="1"/>
  <c r="F12377" i="1"/>
  <c r="I12377" i="1" s="1"/>
  <c r="F12345" i="1"/>
  <c r="I12345" i="1" s="1"/>
  <c r="F12305" i="1"/>
  <c r="I12305" i="1" s="1"/>
  <c r="F12265" i="1"/>
  <c r="I12265" i="1" s="1"/>
  <c r="F12241" i="1"/>
  <c r="I12241" i="1" s="1"/>
  <c r="F12201" i="1"/>
  <c r="I12201" i="1"/>
  <c r="F12165" i="1"/>
  <c r="I12165" i="1" s="1"/>
  <c r="F12129" i="1"/>
  <c r="I12129" i="1" s="1"/>
  <c r="F12089" i="1"/>
  <c r="I12089" i="1" s="1"/>
  <c r="F12049" i="1"/>
  <c r="I12049" i="1" s="1"/>
  <c r="F12009" i="1"/>
  <c r="I12009" i="1" s="1"/>
  <c r="F11969" i="1"/>
  <c r="I11969" i="1" s="1"/>
  <c r="F11921" i="1"/>
  <c r="I11921" i="1" s="1"/>
  <c r="F11889" i="1"/>
  <c r="I11889" i="1" s="1"/>
  <c r="F11849" i="1"/>
  <c r="I11849" i="1" s="1"/>
  <c r="F11809" i="1"/>
  <c r="I11809" i="1" s="1"/>
  <c r="F11761" i="1"/>
  <c r="I11761" i="1" s="1"/>
  <c r="F11729" i="1"/>
  <c r="I11729" i="1" s="1"/>
  <c r="F11681" i="1"/>
  <c r="I11681" i="1" s="1"/>
  <c r="F11641" i="1"/>
  <c r="I11641" i="1" s="1"/>
  <c r="F11609" i="1"/>
  <c r="I11609" i="1" s="1"/>
  <c r="F11569" i="1"/>
  <c r="I11569" i="1" s="1"/>
  <c r="F11521" i="1"/>
  <c r="I11521" i="1" s="1"/>
  <c r="F11481" i="1"/>
  <c r="I11481" i="1" s="1"/>
  <c r="F11441" i="1"/>
  <c r="I11441" i="1" s="1"/>
  <c r="F11401" i="1"/>
  <c r="I11401" i="1" s="1"/>
  <c r="F11369" i="1"/>
  <c r="I11369" i="1" s="1"/>
  <c r="F11321" i="1"/>
  <c r="I11321" i="1" s="1"/>
  <c r="F11281" i="1"/>
  <c r="I11281" i="1" s="1"/>
  <c r="F11233" i="1"/>
  <c r="I11233" i="1" s="1"/>
  <c r="F11193" i="1"/>
  <c r="I11193" i="1" s="1"/>
  <c r="F11153" i="1"/>
  <c r="I11153" i="1" s="1"/>
  <c r="F11113" i="1"/>
  <c r="I11113" i="1" s="1"/>
  <c r="F11073" i="1"/>
  <c r="I11073" i="1" s="1"/>
  <c r="F11033" i="1"/>
  <c r="I11033" i="1" s="1"/>
  <c r="F11001" i="1"/>
  <c r="I11001" i="1" s="1"/>
  <c r="F10961" i="1"/>
  <c r="I10961" i="1" s="1"/>
  <c r="F10885" i="1"/>
  <c r="I10885" i="1" s="1"/>
  <c r="F10853" i="1"/>
  <c r="I10853" i="1" s="1"/>
  <c r="F10829" i="1"/>
  <c r="I10829" i="1" s="1"/>
  <c r="F10789" i="1"/>
  <c r="I10789" i="1" s="1"/>
  <c r="F10757" i="1"/>
  <c r="I10757" i="1" s="1"/>
  <c r="F10725" i="1"/>
  <c r="I10725" i="1" s="1"/>
  <c r="F10709" i="1"/>
  <c r="I10709" i="1" s="1"/>
  <c r="F10677" i="1"/>
  <c r="I10677" i="1" s="1"/>
  <c r="F10645" i="1"/>
  <c r="I10645" i="1" s="1"/>
  <c r="F10613" i="1"/>
  <c r="I10613" i="1" s="1"/>
  <c r="F10585" i="1"/>
  <c r="I10585" i="1" s="1"/>
  <c r="F10566" i="1"/>
  <c r="I10566" i="1" s="1"/>
  <c r="F10535" i="1"/>
  <c r="I10535" i="1" s="1"/>
  <c r="F10503" i="1"/>
  <c r="I10503" i="1" s="1"/>
  <c r="F10479" i="1"/>
  <c r="I10479" i="1" s="1"/>
  <c r="F10447" i="1"/>
  <c r="I10447" i="1" s="1"/>
  <c r="F10415" i="1"/>
  <c r="I10415" i="1" s="1"/>
  <c r="F10383" i="1"/>
  <c r="I10383" i="1" s="1"/>
  <c r="F10359" i="1"/>
  <c r="I10359" i="1" s="1"/>
  <c r="F10327" i="1"/>
  <c r="I10327" i="1" s="1"/>
  <c r="F10295" i="1"/>
  <c r="I10295" i="1" s="1"/>
  <c r="F10263" i="1"/>
  <c r="I10263" i="1" s="1"/>
  <c r="F10232" i="1"/>
  <c r="I10232" i="1"/>
  <c r="F10218" i="1"/>
  <c r="I10218" i="1" s="1"/>
  <c r="F10186" i="1"/>
  <c r="I10186" i="1" s="1"/>
  <c r="F10170" i="1"/>
  <c r="I10170" i="1" s="1"/>
  <c r="F10154" i="1"/>
  <c r="I10154" i="1" s="1"/>
  <c r="F10138" i="1"/>
  <c r="I10138" i="1" s="1"/>
  <c r="F10122" i="1"/>
  <c r="I10122" i="1" s="1"/>
  <c r="F10106" i="1"/>
  <c r="I10106" i="1" s="1"/>
  <c r="F10090" i="1"/>
  <c r="I10090" i="1" s="1"/>
  <c r="F10074" i="1"/>
  <c r="I10074" i="1" s="1"/>
  <c r="F10042" i="1"/>
  <c r="I10042" i="1" s="1"/>
  <c r="F10026" i="1"/>
  <c r="I10026" i="1" s="1"/>
  <c r="F10010" i="1"/>
  <c r="I10010" i="1"/>
  <c r="F9994" i="1"/>
  <c r="I9994" i="1" s="1"/>
  <c r="F9978" i="1"/>
  <c r="I9978" i="1" s="1"/>
  <c r="F9962" i="1"/>
  <c r="I9962" i="1" s="1"/>
  <c r="F9946" i="1"/>
  <c r="I9946" i="1" s="1"/>
  <c r="F9930" i="1"/>
  <c r="I9930" i="1" s="1"/>
  <c r="F9914" i="1"/>
  <c r="I9914" i="1" s="1"/>
  <c r="F9898" i="1"/>
  <c r="I9898" i="1" s="1"/>
  <c r="F9882" i="1"/>
  <c r="I9882" i="1" s="1"/>
  <c r="F9866" i="1"/>
  <c r="I9866" i="1" s="1"/>
  <c r="F9850" i="1"/>
  <c r="I9850" i="1" s="1"/>
  <c r="F9842" i="1"/>
  <c r="I9842" i="1" s="1"/>
  <c r="F9818" i="1"/>
  <c r="I9818" i="1" s="1"/>
  <c r="F9802" i="1"/>
  <c r="I9802" i="1" s="1"/>
  <c r="F9786" i="1"/>
  <c r="I9786" i="1" s="1"/>
  <c r="F9770" i="1"/>
  <c r="I9770" i="1" s="1"/>
  <c r="F9754" i="1"/>
  <c r="I9754" i="1" s="1"/>
  <c r="F9738" i="1"/>
  <c r="I9738" i="1" s="1"/>
  <c r="F9722" i="1"/>
  <c r="I9722" i="1" s="1"/>
  <c r="F9706" i="1"/>
  <c r="I9706" i="1" s="1"/>
  <c r="F9690" i="1"/>
  <c r="I9690" i="1" s="1"/>
  <c r="F9674" i="1"/>
  <c r="I9674" i="1" s="1"/>
  <c r="F9658" i="1"/>
  <c r="I9658" i="1" s="1"/>
  <c r="F9642" i="1"/>
  <c r="I9642" i="1" s="1"/>
  <c r="F9626" i="1"/>
  <c r="I9626" i="1" s="1"/>
  <c r="F9610" i="1"/>
  <c r="I9610" i="1" s="1"/>
  <c r="F9594" i="1"/>
  <c r="I9594" i="1" s="1"/>
  <c r="F9578" i="1"/>
  <c r="I9578" i="1" s="1"/>
  <c r="F9562" i="1"/>
  <c r="I9562" i="1"/>
  <c r="F9540" i="1"/>
  <c r="I9540" i="1" s="1"/>
  <c r="F9516" i="1"/>
  <c r="I9516" i="1" s="1"/>
  <c r="F9500" i="1"/>
  <c r="I9500" i="1" s="1"/>
  <c r="F9484" i="1"/>
  <c r="I9484" i="1" s="1"/>
  <c r="F9460" i="1"/>
  <c r="I9460" i="1" s="1"/>
  <c r="F9444" i="1"/>
  <c r="I9444" i="1" s="1"/>
  <c r="F9407" i="1"/>
  <c r="I9407" i="1" s="1"/>
  <c r="F16624" i="1"/>
  <c r="I16624" i="1" s="1"/>
  <c r="F16592" i="1"/>
  <c r="I16592" i="1"/>
  <c r="F16560" i="1"/>
  <c r="I16560" i="1" s="1"/>
  <c r="F16520" i="1"/>
  <c r="I16520" i="1" s="1"/>
  <c r="F16488" i="1"/>
  <c r="I16488" i="1" s="1"/>
  <c r="F16448" i="1"/>
  <c r="I16448" i="1" s="1"/>
  <c r="F16408" i="1"/>
  <c r="I16408" i="1" s="1"/>
  <c r="F16368" i="1"/>
  <c r="I16368" i="1"/>
  <c r="F16328" i="1"/>
  <c r="I16328" i="1"/>
  <c r="F16296" i="1"/>
  <c r="I16296" i="1" s="1"/>
  <c r="F16264" i="1"/>
  <c r="I16264" i="1" s="1"/>
  <c r="F16232" i="1"/>
  <c r="I16232" i="1" s="1"/>
  <c r="F16192" i="1"/>
  <c r="I16192" i="1" s="1"/>
  <c r="F16152" i="1"/>
  <c r="I16152" i="1" s="1"/>
  <c r="F16112" i="1"/>
  <c r="I16112" i="1" s="1"/>
  <c r="F16072" i="1"/>
  <c r="I16072" i="1" s="1"/>
  <c r="F16040" i="1"/>
  <c r="I16040" i="1" s="1"/>
  <c r="F15952" i="1"/>
  <c r="I15952" i="1" s="1"/>
  <c r="F15912" i="1"/>
  <c r="I15912" i="1"/>
  <c r="F15872" i="1"/>
  <c r="I15872" i="1" s="1"/>
  <c r="F15840" i="1"/>
  <c r="I15840" i="1"/>
  <c r="F15801" i="1"/>
  <c r="I15801" i="1" s="1"/>
  <c r="F15769" i="1"/>
  <c r="I15769" i="1"/>
  <c r="F15729" i="1"/>
  <c r="I15729" i="1" s="1"/>
  <c r="F15681" i="1"/>
  <c r="I15681" i="1" s="1"/>
  <c r="F15633" i="1"/>
  <c r="I15633" i="1" s="1"/>
  <c r="F15593" i="1"/>
  <c r="I15593" i="1" s="1"/>
  <c r="F15553" i="1"/>
  <c r="I15553" i="1" s="1"/>
  <c r="F15513" i="1"/>
  <c r="I15513" i="1" s="1"/>
  <c r="F15473" i="1"/>
  <c r="I15473" i="1" s="1"/>
  <c r="F15425" i="1"/>
  <c r="I15425" i="1" s="1"/>
  <c r="F15387" i="1"/>
  <c r="I15387" i="1"/>
  <c r="F15355" i="1"/>
  <c r="I15355" i="1" s="1"/>
  <c r="F15323" i="1"/>
  <c r="I15323" i="1" s="1"/>
  <c r="F15291" i="1"/>
  <c r="I15291" i="1" s="1"/>
  <c r="F15251" i="1"/>
  <c r="I15251" i="1" s="1"/>
  <c r="F15219" i="1"/>
  <c r="I15219" i="1" s="1"/>
  <c r="F15179" i="1"/>
  <c r="I15179" i="1" s="1"/>
  <c r="F15139" i="1"/>
  <c r="I15139" i="1" s="1"/>
  <c r="F15091" i="1"/>
  <c r="I15091" i="1" s="1"/>
  <c r="F15051" i="1"/>
  <c r="I15051" i="1" s="1"/>
  <c r="F15019" i="1"/>
  <c r="I15019" i="1" s="1"/>
  <c r="F14987" i="1"/>
  <c r="I14987" i="1" s="1"/>
  <c r="F14955" i="1"/>
  <c r="I14955" i="1" s="1"/>
  <c r="F14907" i="1"/>
  <c r="I14907" i="1" s="1"/>
  <c r="F14868" i="1"/>
  <c r="I14868" i="1" s="1"/>
  <c r="F14836" i="1"/>
  <c r="I14836" i="1" s="1"/>
  <c r="F14796" i="1"/>
  <c r="I14796" i="1" s="1"/>
  <c r="F14764" i="1"/>
  <c r="I14764" i="1" s="1"/>
  <c r="F14716" i="1"/>
  <c r="I14716" i="1" s="1"/>
  <c r="F14684" i="1"/>
  <c r="I14684" i="1" s="1"/>
  <c r="F14644" i="1"/>
  <c r="I14644" i="1" s="1"/>
  <c r="F14612" i="1"/>
  <c r="I14612" i="1" s="1"/>
  <c r="F14580" i="1"/>
  <c r="I14580" i="1" s="1"/>
  <c r="F14540" i="1"/>
  <c r="I14540" i="1" s="1"/>
  <c r="F14500" i="1"/>
  <c r="I14500" i="1" s="1"/>
  <c r="F14468" i="1"/>
  <c r="I14468" i="1" s="1"/>
  <c r="F14428" i="1"/>
  <c r="I14428" i="1" s="1"/>
  <c r="F14388" i="1"/>
  <c r="I14388" i="1" s="1"/>
  <c r="F14356" i="1"/>
  <c r="I14356" i="1" s="1"/>
  <c r="F14308" i="1"/>
  <c r="I14308" i="1" s="1"/>
  <c r="F14268" i="1"/>
  <c r="I14268" i="1" s="1"/>
  <c r="F14220" i="1"/>
  <c r="I14220" i="1" s="1"/>
  <c r="F14188" i="1"/>
  <c r="I14188" i="1" s="1"/>
  <c r="F14164" i="1"/>
  <c r="I14164" i="1" s="1"/>
  <c r="F14116" i="1"/>
  <c r="I14116" i="1" s="1"/>
  <c r="F14084" i="1"/>
  <c r="I14084" i="1" s="1"/>
  <c r="F14038" i="1"/>
  <c r="I14038" i="1" s="1"/>
  <c r="F13998" i="1"/>
  <c r="I13998" i="1" s="1"/>
  <c r="F13958" i="1"/>
  <c r="I13958" i="1" s="1"/>
  <c r="F13926" i="1"/>
  <c r="I13926" i="1" s="1"/>
  <c r="F13886" i="1"/>
  <c r="I13886" i="1" s="1"/>
  <c r="F13846" i="1"/>
  <c r="I13846" i="1" s="1"/>
  <c r="F13806" i="1"/>
  <c r="I13806" i="1" s="1"/>
  <c r="F13446" i="1"/>
  <c r="I13446" i="1" s="1"/>
  <c r="F16575" i="1"/>
  <c r="I16575" i="1"/>
  <c r="F15839" i="1"/>
  <c r="I15839" i="1"/>
  <c r="F14978" i="1"/>
  <c r="I14978" i="1" s="1"/>
  <c r="F14315" i="1"/>
  <c r="I14315" i="1" s="1"/>
  <c r="F13557" i="1"/>
  <c r="I13557" i="1" s="1"/>
  <c r="F13013" i="1"/>
  <c r="I13013" i="1" s="1"/>
  <c r="F12233" i="1"/>
  <c r="I12233" i="1" s="1"/>
  <c r="F11793" i="1"/>
  <c r="I11793" i="1" s="1"/>
  <c r="F10781" i="1"/>
  <c r="I10781" i="1" s="1"/>
  <c r="F16584" i="1"/>
  <c r="I16584" i="1"/>
  <c r="F16544" i="1"/>
  <c r="I16544" i="1" s="1"/>
  <c r="F16504" i="1"/>
  <c r="I16504" i="1" s="1"/>
  <c r="F16464" i="1"/>
  <c r="I16464" i="1" s="1"/>
  <c r="F16416" i="1"/>
  <c r="I16416" i="1" s="1"/>
  <c r="F16376" i="1"/>
  <c r="I16376" i="1" s="1"/>
  <c r="F16336" i="1"/>
  <c r="I16336" i="1"/>
  <c r="F16288" i="1"/>
  <c r="I16288" i="1" s="1"/>
  <c r="F16248" i="1"/>
  <c r="I16248" i="1" s="1"/>
  <c r="F16200" i="1"/>
  <c r="I16200" i="1" s="1"/>
  <c r="F16160" i="1"/>
  <c r="I16160" i="1" s="1"/>
  <c r="F16120" i="1"/>
  <c r="I16120" i="1" s="1"/>
  <c r="F16080" i="1"/>
  <c r="I16080" i="1" s="1"/>
  <c r="F16048" i="1"/>
  <c r="I16048" i="1" s="1"/>
  <c r="F16008" i="1"/>
  <c r="I16008" i="1"/>
  <c r="F15968" i="1"/>
  <c r="I15968" i="1" s="1"/>
  <c r="F15928" i="1"/>
  <c r="I15928" i="1" s="1"/>
  <c r="F15880" i="1"/>
  <c r="I15880" i="1" s="1"/>
  <c r="F15832" i="1"/>
  <c r="I15832" i="1" s="1"/>
  <c r="F15777" i="1"/>
  <c r="I15777" i="1" s="1"/>
  <c r="F15737" i="1"/>
  <c r="I15737" i="1" s="1"/>
  <c r="F15697" i="1"/>
  <c r="I15697" i="1" s="1"/>
  <c r="F15657" i="1"/>
  <c r="I15657" i="1" s="1"/>
  <c r="F15617" i="1"/>
  <c r="I15617" i="1" s="1"/>
  <c r="F15577" i="1"/>
  <c r="I15577" i="1" s="1"/>
  <c r="F15537" i="1"/>
  <c r="I15537" i="1" s="1"/>
  <c r="F15489" i="1"/>
  <c r="I15489" i="1" s="1"/>
  <c r="F15449" i="1"/>
  <c r="I15449" i="1" s="1"/>
  <c r="F15409" i="1"/>
  <c r="I15409" i="1"/>
  <c r="F15363" i="1"/>
  <c r="I15363" i="1" s="1"/>
  <c r="F15339" i="1"/>
  <c r="I15339" i="1" s="1"/>
  <c r="F15299" i="1"/>
  <c r="I15299" i="1" s="1"/>
  <c r="F15259" i="1"/>
  <c r="I15259" i="1" s="1"/>
  <c r="F15211" i="1"/>
  <c r="I15211" i="1" s="1"/>
  <c r="F15171" i="1"/>
  <c r="I15171" i="1" s="1"/>
  <c r="F15123" i="1"/>
  <c r="I15123" i="1" s="1"/>
  <c r="F15083" i="1"/>
  <c r="I15083" i="1" s="1"/>
  <c r="F15043" i="1"/>
  <c r="I15043" i="1"/>
  <c r="F15003" i="1"/>
  <c r="I15003" i="1" s="1"/>
  <c r="F14963" i="1"/>
  <c r="I14963" i="1" s="1"/>
  <c r="F14923" i="1"/>
  <c r="I14923" i="1" s="1"/>
  <c r="F14884" i="1"/>
  <c r="I14884" i="1" s="1"/>
  <c r="F14844" i="1"/>
  <c r="I14844" i="1" s="1"/>
  <c r="F14804" i="1"/>
  <c r="I14804" i="1" s="1"/>
  <c r="F14748" i="1"/>
  <c r="I14748" i="1" s="1"/>
  <c r="F14708" i="1"/>
  <c r="I14708" i="1" s="1"/>
  <c r="F14676" i="1"/>
  <c r="I14676" i="1" s="1"/>
  <c r="F14636" i="1"/>
  <c r="I14636" i="1" s="1"/>
  <c r="F14596" i="1"/>
  <c r="I14596" i="1" s="1"/>
  <c r="F14556" i="1"/>
  <c r="I14556" i="1" s="1"/>
  <c r="F14516" i="1"/>
  <c r="I14516" i="1" s="1"/>
  <c r="F14476" i="1"/>
  <c r="I14476" i="1" s="1"/>
  <c r="F14436" i="1"/>
  <c r="I14436" i="1" s="1"/>
  <c r="F14380" i="1"/>
  <c r="I14380" i="1" s="1"/>
  <c r="F14340" i="1"/>
  <c r="I14340" i="1" s="1"/>
  <c r="F14300" i="1"/>
  <c r="I14300" i="1" s="1"/>
  <c r="F14284" i="1"/>
  <c r="I14284" i="1" s="1"/>
  <c r="F14244" i="1"/>
  <c r="I14244" i="1" s="1"/>
  <c r="F14204" i="1"/>
  <c r="I14204" i="1" s="1"/>
  <c r="F14156" i="1"/>
  <c r="I14156" i="1" s="1"/>
  <c r="F14100" i="1"/>
  <c r="I14100" i="1" s="1"/>
  <c r="F14060" i="1"/>
  <c r="I14060" i="1" s="1"/>
  <c r="F14022" i="1"/>
  <c r="I14022" i="1" s="1"/>
  <c r="F13990" i="1"/>
  <c r="I13990" i="1" s="1"/>
  <c r="F13950" i="1"/>
  <c r="I13950" i="1" s="1"/>
  <c r="F13910" i="1"/>
  <c r="I13910" i="1" s="1"/>
  <c r="F13870" i="1"/>
  <c r="I13870" i="1" s="1"/>
  <c r="F13830" i="1"/>
  <c r="I13830" i="1" s="1"/>
  <c r="F13790" i="1"/>
  <c r="I13790" i="1" s="1"/>
  <c r="F13758" i="1"/>
  <c r="I13758" i="1" s="1"/>
  <c r="F13734" i="1"/>
  <c r="I13734" i="1" s="1"/>
  <c r="F13710" i="1"/>
  <c r="I13710" i="1" s="1"/>
  <c r="F13686" i="1"/>
  <c r="I13686" i="1" s="1"/>
  <c r="F13662" i="1"/>
  <c r="I13662" i="1" s="1"/>
  <c r="F13638" i="1"/>
  <c r="I13638" i="1" s="1"/>
  <c r="F13614" i="1"/>
  <c r="I13614" i="1" s="1"/>
  <c r="F13582" i="1"/>
  <c r="I13582" i="1" s="1"/>
  <c r="F13558" i="1"/>
  <c r="I13558" i="1" s="1"/>
  <c r="F13534" i="1"/>
  <c r="I13534" i="1" s="1"/>
  <c r="F13510" i="1"/>
  <c r="I13510" i="1" s="1"/>
  <c r="F13486" i="1"/>
  <c r="I13486" i="1" s="1"/>
  <c r="F13470" i="1"/>
  <c r="I13470" i="1" s="1"/>
  <c r="F13438" i="1"/>
  <c r="I13438" i="1" s="1"/>
  <c r="F13414" i="1"/>
  <c r="I13414" i="1" s="1"/>
  <c r="F13390" i="1"/>
  <c r="I13390" i="1" s="1"/>
  <c r="F13366" i="1"/>
  <c r="I13366" i="1" s="1"/>
  <c r="F13350" i="1"/>
  <c r="I13350" i="1" s="1"/>
  <c r="F13326" i="1"/>
  <c r="I13326" i="1" s="1"/>
  <c r="F13302" i="1"/>
  <c r="I13302" i="1" s="1"/>
  <c r="F13278" i="1"/>
  <c r="I13278" i="1" s="1"/>
  <c r="F13254" i="1"/>
  <c r="I13254" i="1" s="1"/>
  <c r="F13230" i="1"/>
  <c r="I13230" i="1" s="1"/>
  <c r="F13206" i="1"/>
  <c r="I13206" i="1" s="1"/>
  <c r="F13182" i="1"/>
  <c r="I13182" i="1" s="1"/>
  <c r="F13158" i="1"/>
  <c r="I13158" i="1"/>
  <c r="F13134" i="1"/>
  <c r="I13134" i="1" s="1"/>
  <c r="F13110" i="1"/>
  <c r="I13110" i="1" s="1"/>
  <c r="F13086" i="1"/>
  <c r="I13086" i="1" s="1"/>
  <c r="F13062" i="1"/>
  <c r="I13062" i="1" s="1"/>
  <c r="F13038" i="1"/>
  <c r="I13038" i="1" s="1"/>
  <c r="F13014" i="1"/>
  <c r="I13014" i="1" s="1"/>
  <c r="F12990" i="1"/>
  <c r="I12990" i="1" s="1"/>
  <c r="F12966" i="1"/>
  <c r="I12966" i="1" s="1"/>
  <c r="F12942" i="1"/>
  <c r="I12942" i="1" s="1"/>
  <c r="F12918" i="1"/>
  <c r="I12918" i="1" s="1"/>
  <c r="F12894" i="1"/>
  <c r="I12894" i="1" s="1"/>
  <c r="F12870" i="1"/>
  <c r="I12870" i="1" s="1"/>
  <c r="F12846" i="1"/>
  <c r="I12846" i="1" s="1"/>
  <c r="F12822" i="1"/>
  <c r="I12822" i="1" s="1"/>
  <c r="F12798" i="1"/>
  <c r="I12798" i="1" s="1"/>
  <c r="F12774" i="1"/>
  <c r="I12774" i="1" s="1"/>
  <c r="F12750" i="1"/>
  <c r="I12750" i="1" s="1"/>
  <c r="F12726" i="1"/>
  <c r="I12726" i="1" s="1"/>
  <c r="F12702" i="1"/>
  <c r="I12702" i="1" s="1"/>
  <c r="F12678" i="1"/>
  <c r="I12678" i="1" s="1"/>
  <c r="F12638" i="1"/>
  <c r="I12638" i="1"/>
  <c r="F12614" i="1"/>
  <c r="I12614" i="1" s="1"/>
  <c r="F12590" i="1"/>
  <c r="I12590" i="1" s="1"/>
  <c r="F12567" i="1"/>
  <c r="I12567" i="1" s="1"/>
  <c r="F12543" i="1"/>
  <c r="I12543" i="1" s="1"/>
  <c r="F12519" i="1"/>
  <c r="I12519" i="1" s="1"/>
  <c r="F12495" i="1"/>
  <c r="I12495" i="1" s="1"/>
  <c r="F12471" i="1"/>
  <c r="I12471" i="1" s="1"/>
  <c r="F12448" i="1"/>
  <c r="I12448" i="1" s="1"/>
  <c r="F12424" i="1"/>
  <c r="I12424" i="1" s="1"/>
  <c r="F12401" i="1"/>
  <c r="I12401" i="1" s="1"/>
  <c r="F12370" i="1"/>
  <c r="I12370" i="1" s="1"/>
  <c r="F12346" i="1"/>
  <c r="I12346" i="1" s="1"/>
  <c r="F12322" i="1"/>
  <c r="I12322" i="1" s="1"/>
  <c r="F12298" i="1"/>
  <c r="I12298" i="1" s="1"/>
  <c r="F12274" i="1"/>
  <c r="I12274" i="1"/>
  <c r="F12250" i="1"/>
  <c r="I12250" i="1" s="1"/>
  <c r="F12226" i="1"/>
  <c r="I12226" i="1" s="1"/>
  <c r="F12202" i="1"/>
  <c r="I12202" i="1"/>
  <c r="F12174" i="1"/>
  <c r="I12174" i="1"/>
  <c r="F12074" i="1"/>
  <c r="I12074" i="1" s="1"/>
  <c r="F12050" i="1"/>
  <c r="I12050" i="1" s="1"/>
  <c r="F12026" i="1"/>
  <c r="I12026" i="1" s="1"/>
  <c r="F12002" i="1"/>
  <c r="I12002" i="1" s="1"/>
  <c r="F11978" i="1"/>
  <c r="I11978" i="1" s="1"/>
  <c r="F11954" i="1"/>
  <c r="I11954" i="1" s="1"/>
  <c r="F11930" i="1"/>
  <c r="I11930" i="1" s="1"/>
  <c r="F11906" i="1"/>
  <c r="I11906" i="1" s="1"/>
  <c r="F11882" i="1"/>
  <c r="I11882" i="1" s="1"/>
  <c r="F11858" i="1"/>
  <c r="I11858" i="1" s="1"/>
  <c r="F11834" i="1"/>
  <c r="I11834" i="1" s="1"/>
  <c r="F11810" i="1"/>
  <c r="I11810" i="1" s="1"/>
  <c r="F11786" i="1"/>
  <c r="I11786" i="1" s="1"/>
  <c r="F11762" i="1"/>
  <c r="I11762" i="1" s="1"/>
  <c r="F11746" i="1"/>
  <c r="I11746" i="1" s="1"/>
  <c r="F11730" i="1"/>
  <c r="I11730" i="1" s="1"/>
  <c r="F11706" i="1"/>
  <c r="I11706" i="1" s="1"/>
  <c r="F11690" i="1"/>
  <c r="I11690" i="1" s="1"/>
  <c r="F11674" i="1"/>
  <c r="I11674" i="1" s="1"/>
  <c r="F11658" i="1"/>
  <c r="I11658" i="1" s="1"/>
  <c r="F11642" i="1"/>
  <c r="I11642" i="1" s="1"/>
  <c r="F11626" i="1"/>
  <c r="I11626" i="1" s="1"/>
  <c r="F11610" i="1"/>
  <c r="I11610" i="1" s="1"/>
  <c r="F11594" i="1"/>
  <c r="I11594" i="1" s="1"/>
  <c r="F11570" i="1"/>
  <c r="I11570" i="1" s="1"/>
  <c r="F11546" i="1"/>
  <c r="I11546" i="1" s="1"/>
  <c r="F11522" i="1"/>
  <c r="I11522" i="1" s="1"/>
  <c r="F11498" i="1"/>
  <c r="I11498" i="1" s="1"/>
  <c r="F11474" i="1"/>
  <c r="I11474" i="1" s="1"/>
  <c r="F11450" i="1"/>
  <c r="I11450" i="1" s="1"/>
  <c r="F11434" i="1"/>
  <c r="I11434" i="1" s="1"/>
  <c r="F11410" i="1"/>
  <c r="I11410" i="1" s="1"/>
  <c r="F11386" i="1"/>
  <c r="I11386" i="1" s="1"/>
  <c r="F11362" i="1"/>
  <c r="I11362" i="1" s="1"/>
  <c r="F11338" i="1"/>
  <c r="I11338" i="1" s="1"/>
  <c r="F11314" i="1"/>
  <c r="I11314" i="1" s="1"/>
  <c r="F11290" i="1"/>
  <c r="I11290" i="1" s="1"/>
  <c r="F11266" i="1"/>
  <c r="I11266" i="1" s="1"/>
  <c r="F11234" i="1"/>
  <c r="I11234" i="1" s="1"/>
  <c r="F11202" i="1"/>
  <c r="I11202" i="1" s="1"/>
  <c r="F11194" i="1"/>
  <c r="I11194" i="1" s="1"/>
  <c r="F11170" i="1"/>
  <c r="I11170" i="1" s="1"/>
  <c r="F11130" i="1"/>
  <c r="I11130" i="1" s="1"/>
  <c r="F11106" i="1"/>
  <c r="I11106" i="1" s="1"/>
  <c r="F11082" i="1"/>
  <c r="I11082" i="1" s="1"/>
  <c r="F11058" i="1"/>
  <c r="I11058" i="1" s="1"/>
  <c r="F11034" i="1"/>
  <c r="I11034" i="1" s="1"/>
  <c r="F11010" i="1"/>
  <c r="I11010" i="1" s="1"/>
  <c r="F10986" i="1"/>
  <c r="I10986" i="1" s="1"/>
  <c r="F10962" i="1"/>
  <c r="I10962" i="1" s="1"/>
  <c r="F10938" i="1"/>
  <c r="I10938" i="1" s="1"/>
  <c r="F10902" i="1"/>
  <c r="I10902" i="1" s="1"/>
  <c r="F10878" i="1"/>
  <c r="I10878" i="1" s="1"/>
  <c r="F10854" i="1"/>
  <c r="I10854" i="1" s="1"/>
  <c r="F10830" i="1"/>
  <c r="I10830" i="1" s="1"/>
  <c r="F10806" i="1"/>
  <c r="I10806" i="1" s="1"/>
  <c r="F10782" i="1"/>
  <c r="I10782" i="1" s="1"/>
  <c r="F10758" i="1"/>
  <c r="I10758" i="1" s="1"/>
  <c r="F10734" i="1"/>
  <c r="I10734" i="1" s="1"/>
  <c r="F10710" i="1"/>
  <c r="I10710" i="1" s="1"/>
  <c r="F10686" i="1"/>
  <c r="I10686" i="1" s="1"/>
  <c r="F10654" i="1"/>
  <c r="I10654" i="1" s="1"/>
  <c r="F10630" i="1"/>
  <c r="I10630" i="1" s="1"/>
  <c r="F10606" i="1"/>
  <c r="I10606" i="1" s="1"/>
  <c r="F10590" i="1"/>
  <c r="I10590" i="1" s="1"/>
  <c r="F10575" i="1"/>
  <c r="I10575" i="1" s="1"/>
  <c r="F10559" i="1"/>
  <c r="I10559" i="1" s="1"/>
  <c r="F10536" i="1"/>
  <c r="I10536" i="1" s="1"/>
  <c r="F10520" i="1"/>
  <c r="I10520" i="1" s="1"/>
  <c r="F10496" i="1"/>
  <c r="I10496" i="1" s="1"/>
  <c r="F10472" i="1"/>
  <c r="I10472" i="1" s="1"/>
  <c r="F10448" i="1"/>
  <c r="I10448" i="1" s="1"/>
  <c r="F10424" i="1"/>
  <c r="I10424" i="1" s="1"/>
  <c r="F10400" i="1"/>
  <c r="I10400" i="1" s="1"/>
  <c r="F10376" i="1"/>
  <c r="I10376" i="1" s="1"/>
  <c r="F10352" i="1"/>
  <c r="I10352" i="1" s="1"/>
  <c r="F10328" i="1"/>
  <c r="I10328" i="1" s="1"/>
  <c r="F10304" i="1"/>
  <c r="I10304" i="1" s="1"/>
  <c r="F10280" i="1"/>
  <c r="I10280" i="1" s="1"/>
  <c r="F10256" i="1"/>
  <c r="I10256" i="1" s="1"/>
  <c r="F10211" i="1"/>
  <c r="I10211" i="1" s="1"/>
  <c r="F10187" i="1"/>
  <c r="I10187" i="1" s="1"/>
  <c r="F10155" i="1"/>
  <c r="I10155" i="1" s="1"/>
  <c r="F10131" i="1"/>
  <c r="I10131" i="1" s="1"/>
  <c r="F10115" i="1"/>
  <c r="I10115" i="1" s="1"/>
  <c r="F10099" i="1"/>
  <c r="I10099" i="1" s="1"/>
  <c r="F10075" i="1"/>
  <c r="I10075" i="1" s="1"/>
  <c r="F10051" i="1"/>
  <c r="I10051" i="1" s="1"/>
  <c r="F10027" i="1"/>
  <c r="I10027" i="1" s="1"/>
  <c r="F10003" i="1"/>
  <c r="I10003" i="1"/>
  <c r="F9979" i="1"/>
  <c r="I9979" i="1" s="1"/>
  <c r="F9955" i="1"/>
  <c r="I9955" i="1" s="1"/>
  <c r="F9931" i="1"/>
  <c r="I9931" i="1" s="1"/>
  <c r="F9907" i="1"/>
  <c r="I9907" i="1" s="1"/>
  <c r="F9883" i="1"/>
  <c r="I9883" i="1" s="1"/>
  <c r="F9859" i="1"/>
  <c r="I9859" i="1" s="1"/>
  <c r="F9835" i="1"/>
  <c r="I9835" i="1" s="1"/>
  <c r="F9811" i="1"/>
  <c r="I9811" i="1" s="1"/>
  <c r="F9787" i="1"/>
  <c r="I9787" i="1" s="1"/>
  <c r="F9763" i="1"/>
  <c r="I9763" i="1" s="1"/>
  <c r="F9739" i="1"/>
  <c r="I9739" i="1" s="1"/>
  <c r="F9715" i="1"/>
  <c r="I9715" i="1" s="1"/>
  <c r="F9691" i="1"/>
  <c r="I9691" i="1" s="1"/>
  <c r="F9667" i="1"/>
  <c r="I9667" i="1" s="1"/>
  <c r="F9643" i="1"/>
  <c r="I9643" i="1" s="1"/>
  <c r="F9619" i="1"/>
  <c r="I9619" i="1" s="1"/>
  <c r="F9603" i="1"/>
  <c r="I9603" i="1" s="1"/>
  <c r="F9563" i="1"/>
  <c r="I9563" i="1" s="1"/>
  <c r="F9541" i="1"/>
  <c r="I9541" i="1" s="1"/>
  <c r="F9517" i="1"/>
  <c r="I9517" i="1" s="1"/>
  <c r="F9493" i="1"/>
  <c r="I9493" i="1" s="1"/>
  <c r="F9469" i="1"/>
  <c r="I9469" i="1" s="1"/>
  <c r="F9445" i="1"/>
  <c r="I9445" i="1" s="1"/>
  <c r="F9424" i="1"/>
  <c r="I9424" i="1" s="1"/>
  <c r="F9400" i="1"/>
  <c r="I9400" i="1" s="1"/>
  <c r="F9376" i="1"/>
  <c r="I9376" i="1" s="1"/>
  <c r="F9353" i="1"/>
  <c r="I9353" i="1" s="1"/>
  <c r="F9321" i="1"/>
  <c r="I9321" i="1" s="1"/>
  <c r="F9297" i="1"/>
  <c r="I9297" i="1" s="1"/>
  <c r="F9265" i="1"/>
  <c r="I9265" i="1" s="1"/>
  <c r="F9241" i="1"/>
  <c r="I9241" i="1" s="1"/>
  <c r="F9217" i="1"/>
  <c r="I9217" i="1" s="1"/>
  <c r="F9193" i="1"/>
  <c r="I9193" i="1" s="1"/>
  <c r="F9169" i="1"/>
  <c r="I9169" i="1" s="1"/>
  <c r="F9137" i="1"/>
  <c r="I9137" i="1" s="1"/>
  <c r="F9113" i="1"/>
  <c r="I9113" i="1" s="1"/>
  <c r="F9097" i="1"/>
  <c r="I9097" i="1" s="1"/>
  <c r="F9073" i="1"/>
  <c r="I9073" i="1" s="1"/>
  <c r="F9049" i="1"/>
  <c r="I9049" i="1" s="1"/>
  <c r="F9028" i="1"/>
  <c r="I9028" i="1" s="1"/>
  <c r="F9004" i="1"/>
  <c r="I9004" i="1" s="1"/>
  <c r="F8981" i="1"/>
  <c r="I8981" i="1" s="1"/>
  <c r="F8957" i="1"/>
  <c r="I8957" i="1" s="1"/>
  <c r="F8937" i="1"/>
  <c r="I8937" i="1" s="1"/>
  <c r="F8913" i="1"/>
  <c r="I8913" i="1" s="1"/>
  <c r="F8891" i="1"/>
  <c r="I8891" i="1" s="1"/>
  <c r="F8867" i="1"/>
  <c r="I8867" i="1" s="1"/>
  <c r="F8843" i="1"/>
  <c r="I8843" i="1" s="1"/>
  <c r="F8819" i="1"/>
  <c r="I8819" i="1" s="1"/>
  <c r="F8795" i="1"/>
  <c r="I8795" i="1" s="1"/>
  <c r="F8771" i="1"/>
  <c r="I8771" i="1" s="1"/>
  <c r="F8747" i="1"/>
  <c r="I8747" i="1" s="1"/>
  <c r="F8723" i="1"/>
  <c r="I8723" i="1" s="1"/>
  <c r="F8670" i="1"/>
  <c r="I8670" i="1" s="1"/>
  <c r="F8646" i="1"/>
  <c r="I8646" i="1" s="1"/>
  <c r="F8622" i="1"/>
  <c r="I8622" i="1" s="1"/>
  <c r="F8598" i="1"/>
  <c r="I8598" i="1" s="1"/>
  <c r="F8574" i="1"/>
  <c r="I8574" i="1" s="1"/>
  <c r="F8550" i="1"/>
  <c r="I8550" i="1" s="1"/>
  <c r="F8526" i="1"/>
  <c r="I8526" i="1" s="1"/>
  <c r="F8502" i="1"/>
  <c r="I8502" i="1" s="1"/>
  <c r="F8478" i="1"/>
  <c r="I8478" i="1" s="1"/>
  <c r="F8454" i="1"/>
  <c r="I8454" i="1" s="1"/>
  <c r="F8430" i="1"/>
  <c r="I8430" i="1" s="1"/>
  <c r="F8406" i="1"/>
  <c r="I8406" i="1" s="1"/>
  <c r="F8382" i="1"/>
  <c r="I8382" i="1" s="1"/>
  <c r="F8350" i="1"/>
  <c r="I8350" i="1" s="1"/>
  <c r="F8326" i="1"/>
  <c r="I8326" i="1" s="1"/>
  <c r="F8302" i="1"/>
  <c r="I8302" i="1" s="1"/>
  <c r="F8278" i="1"/>
  <c r="I8278" i="1" s="1"/>
  <c r="F8254" i="1"/>
  <c r="I8254" i="1" s="1"/>
  <c r="F8230" i="1"/>
  <c r="I8230" i="1" s="1"/>
  <c r="F8206" i="1"/>
  <c r="I8206" i="1" s="1"/>
  <c r="F8182" i="1"/>
  <c r="I8182" i="1" s="1"/>
  <c r="F8150" i="1"/>
  <c r="I8150" i="1" s="1"/>
  <c r="F8126" i="1"/>
  <c r="I8126" i="1" s="1"/>
  <c r="F8102" i="1"/>
  <c r="I8102" i="1" s="1"/>
  <c r="F8078" i="1"/>
  <c r="I8078" i="1" s="1"/>
  <c r="F8055" i="1"/>
  <c r="I8055" i="1" s="1"/>
  <c r="F8031" i="1"/>
  <c r="I8031" i="1" s="1"/>
  <c r="F8007" i="1"/>
  <c r="I8007" i="1" s="1"/>
  <c r="F7983" i="1"/>
  <c r="I7983" i="1" s="1"/>
  <c r="F7959" i="1"/>
  <c r="I7959" i="1" s="1"/>
  <c r="F7935" i="1"/>
  <c r="I7935" i="1" s="1"/>
  <c r="F7911" i="1"/>
  <c r="I7911" i="1" s="1"/>
  <c r="F7887" i="1"/>
  <c r="I7887" i="1" s="1"/>
  <c r="F7863" i="1"/>
  <c r="I7863" i="1" s="1"/>
  <c r="F7840" i="1"/>
  <c r="I7840" i="1" s="1"/>
  <c r="F7816" i="1"/>
  <c r="I7816" i="1" s="1"/>
  <c r="F7793" i="1"/>
  <c r="I7793" i="1" s="1"/>
  <c r="F7769" i="1"/>
  <c r="I7769" i="1" s="1"/>
  <c r="F7745" i="1"/>
  <c r="I7745" i="1" s="1"/>
  <c r="F7721" i="1"/>
  <c r="I7721" i="1" s="1"/>
  <c r="F7697" i="1"/>
  <c r="I7697" i="1" s="1"/>
  <c r="F7673" i="1"/>
  <c r="I7673" i="1" s="1"/>
  <c r="F7648" i="1"/>
  <c r="I7648" i="1" s="1"/>
  <c r="F7619" i="1"/>
  <c r="I7619" i="1" s="1"/>
  <c r="F7591" i="1"/>
  <c r="I7591" i="1" s="1"/>
  <c r="F7567" i="1"/>
  <c r="I7567" i="1" s="1"/>
  <c r="F7543" i="1"/>
  <c r="I7543" i="1" s="1"/>
  <c r="F7519" i="1"/>
  <c r="I7519" i="1" s="1"/>
  <c r="F7495" i="1"/>
  <c r="I7495" i="1" s="1"/>
  <c r="F7471" i="1"/>
  <c r="I7471" i="1" s="1"/>
  <c r="F7447" i="1"/>
  <c r="I7447" i="1" s="1"/>
  <c r="F7423" i="1"/>
  <c r="I7423" i="1" s="1"/>
  <c r="F7399" i="1"/>
  <c r="I7399" i="1" s="1"/>
  <c r="F7376" i="1"/>
  <c r="I7376" i="1" s="1"/>
  <c r="F7352" i="1"/>
  <c r="I7352" i="1" s="1"/>
  <c r="F7328" i="1"/>
  <c r="I7328" i="1" s="1"/>
  <c r="F7304" i="1"/>
  <c r="I7304" i="1" s="1"/>
  <c r="F7280" i="1"/>
  <c r="I7280" i="1" s="1"/>
  <c r="F7256" i="1"/>
  <c r="I7256" i="1" s="1"/>
  <c r="F7233" i="1"/>
  <c r="I7233" i="1" s="1"/>
  <c r="F7209" i="1"/>
  <c r="I7209" i="1" s="1"/>
  <c r="F7185" i="1"/>
  <c r="I7185" i="1" s="1"/>
  <c r="F7153" i="1"/>
  <c r="I7153" i="1" s="1"/>
  <c r="F7136" i="1"/>
  <c r="I7136" i="1"/>
  <c r="F7114" i="1"/>
  <c r="I7114" i="1" s="1"/>
  <c r="F7094" i="1"/>
  <c r="I7094" i="1" s="1"/>
  <c r="F7074" i="1"/>
  <c r="I7074" i="1" s="1"/>
  <c r="F7053" i="1"/>
  <c r="I7053" i="1" s="1"/>
  <c r="F7033" i="1"/>
  <c r="I7033" i="1" s="1"/>
  <c r="F7009" i="1"/>
  <c r="I7009" i="1" s="1"/>
  <c r="F6993" i="1"/>
  <c r="I6993" i="1" s="1"/>
  <c r="F6961" i="1"/>
  <c r="I6961" i="1" s="1"/>
  <c r="F6942" i="1"/>
  <c r="I6942" i="1" s="1"/>
  <c r="F6918" i="1"/>
  <c r="I6918" i="1" s="1"/>
  <c r="F6894" i="1"/>
  <c r="I6894" i="1" s="1"/>
  <c r="F6859" i="1"/>
  <c r="I6859" i="1"/>
  <c r="F6840" i="1"/>
  <c r="I6840" i="1" s="1"/>
  <c r="F6816" i="1"/>
  <c r="I6816" i="1" s="1"/>
  <c r="F6792" i="1"/>
  <c r="I6792" i="1" s="1"/>
  <c r="F6768" i="1"/>
  <c r="I6768" i="1" s="1"/>
  <c r="F6744" i="1"/>
  <c r="I6744" i="1" s="1"/>
  <c r="F6720" i="1"/>
  <c r="I6720" i="1" s="1"/>
  <c r="F6696" i="1"/>
  <c r="I6696" i="1" s="1"/>
  <c r="F6672" i="1"/>
  <c r="I6672" i="1" s="1"/>
  <c r="F6648" i="1"/>
  <c r="I6648" i="1" s="1"/>
  <c r="F6624" i="1"/>
  <c r="I6624" i="1" s="1"/>
  <c r="F6608" i="1"/>
  <c r="I6608" i="1" s="1"/>
  <c r="F6584" i="1"/>
  <c r="I6584" i="1" s="1"/>
  <c r="F6560" i="1"/>
  <c r="I6560" i="1" s="1"/>
  <c r="F6528" i="1"/>
  <c r="I6528" i="1" s="1"/>
  <c r="F6512" i="1"/>
  <c r="I6512" i="1" s="1"/>
  <c r="F6488" i="1"/>
  <c r="I6488" i="1" s="1"/>
  <c r="F6456" i="1"/>
  <c r="I6456" i="1" s="1"/>
  <c r="F6433" i="1"/>
  <c r="I6433" i="1" s="1"/>
  <c r="F6411" i="1"/>
  <c r="I6411" i="1" s="1"/>
  <c r="F6392" i="1"/>
  <c r="I6392" i="1" s="1"/>
  <c r="F6368" i="1"/>
  <c r="I6368" i="1" s="1"/>
  <c r="F6328" i="1"/>
  <c r="I6328" i="1" s="1"/>
  <c r="F6304" i="1"/>
  <c r="I6304" i="1" s="1"/>
  <c r="F6280" i="1"/>
  <c r="I6280" i="1" s="1"/>
  <c r="F6256" i="1"/>
  <c r="I6256" i="1" s="1"/>
  <c r="F6232" i="1"/>
  <c r="I6232" i="1" s="1"/>
  <c r="F6208" i="1"/>
  <c r="I6208" i="1" s="1"/>
  <c r="F6184" i="1"/>
  <c r="I6184" i="1" s="1"/>
  <c r="F6160" i="1"/>
  <c r="I6160" i="1" s="1"/>
  <c r="F6136" i="1"/>
  <c r="I6136" i="1" s="1"/>
  <c r="F6120" i="1"/>
  <c r="I6120" i="1" s="1"/>
  <c r="F6096" i="1"/>
  <c r="I6096" i="1" s="1"/>
  <c r="F6064" i="1"/>
  <c r="I6064" i="1" s="1"/>
  <c r="F6048" i="1"/>
  <c r="I6048" i="1" s="1"/>
  <c r="F6024" i="1"/>
  <c r="I6024" i="1" s="1"/>
  <c r="F6000" i="1"/>
  <c r="I6000" i="1" s="1"/>
  <c r="F5976" i="1"/>
  <c r="I5976" i="1" s="1"/>
  <c r="F5952" i="1"/>
  <c r="I5952" i="1" s="1"/>
  <c r="F5928" i="1"/>
  <c r="I5928" i="1" s="1"/>
  <c r="F5904" i="1"/>
  <c r="I5904" i="1" s="1"/>
  <c r="F5880" i="1"/>
  <c r="I5880" i="1" s="1"/>
  <c r="F5863" i="1"/>
  <c r="I5863" i="1" s="1"/>
  <c r="F5847" i="1"/>
  <c r="I5847" i="1" s="1"/>
  <c r="F5823" i="1"/>
  <c r="I5823" i="1" s="1"/>
  <c r="F5799" i="1"/>
  <c r="I5799" i="1" s="1"/>
  <c r="F5775" i="1"/>
  <c r="I5775" i="1" s="1"/>
  <c r="F5751" i="1"/>
  <c r="I5751" i="1"/>
  <c r="F5720" i="1"/>
  <c r="I5720" i="1" s="1"/>
  <c r="F5696" i="1"/>
  <c r="I5696" i="1" s="1"/>
  <c r="F5672" i="1"/>
  <c r="I5672" i="1" s="1"/>
  <c r="F5648" i="1"/>
  <c r="I5648" i="1" s="1"/>
  <c r="F5624" i="1"/>
  <c r="I5624" i="1" s="1"/>
  <c r="F5602" i="1"/>
  <c r="I5602" i="1"/>
  <c r="F5578" i="1"/>
  <c r="I5578" i="1" s="1"/>
  <c r="F5554" i="1"/>
  <c r="I5554" i="1" s="1"/>
  <c r="F5530" i="1"/>
  <c r="I5530" i="1" s="1"/>
  <c r="F5509" i="1"/>
  <c r="I5509" i="1" s="1"/>
  <c r="F5501" i="1"/>
  <c r="I5501" i="1" s="1"/>
  <c r="F5477" i="1"/>
  <c r="I5477" i="1" s="1"/>
  <c r="F5453" i="1"/>
  <c r="I5453" i="1" s="1"/>
  <c r="F5429" i="1"/>
  <c r="I5429" i="1" s="1"/>
  <c r="F5405" i="1"/>
  <c r="I5405" i="1" s="1"/>
  <c r="F5381" i="1"/>
  <c r="I5381" i="1" s="1"/>
  <c r="F5357" i="1"/>
  <c r="I5357" i="1" s="1"/>
  <c r="F5333" i="1"/>
  <c r="I5333" i="1" s="1"/>
  <c r="F5309" i="1"/>
  <c r="I5309" i="1" s="1"/>
  <c r="F5286" i="1"/>
  <c r="I5286" i="1"/>
  <c r="F5252" i="1"/>
  <c r="I5252" i="1"/>
  <c r="F5228" i="1"/>
  <c r="I5228" i="1" s="1"/>
  <c r="F5212" i="1"/>
  <c r="I5212" i="1" s="1"/>
  <c r="F5188" i="1"/>
  <c r="I5188" i="1" s="1"/>
  <c r="F5164" i="1"/>
  <c r="I5164" i="1" s="1"/>
  <c r="F5140" i="1"/>
  <c r="I5140" i="1" s="1"/>
  <c r="F5116" i="1"/>
  <c r="I5116" i="1" s="1"/>
  <c r="F5092" i="1"/>
  <c r="I5092" i="1" s="1"/>
  <c r="F5068" i="1"/>
  <c r="I5068" i="1" s="1"/>
  <c r="F5044" i="1"/>
  <c r="I5044" i="1" s="1"/>
  <c r="F5020" i="1"/>
  <c r="I5020" i="1" s="1"/>
  <c r="F4996" i="1"/>
  <c r="I4996" i="1" s="1"/>
  <c r="F4972" i="1"/>
  <c r="I4972" i="1" s="1"/>
  <c r="F4948" i="1"/>
  <c r="I4948" i="1" s="1"/>
  <c r="F4924" i="1"/>
  <c r="I4924" i="1" s="1"/>
  <c r="F4900" i="1"/>
  <c r="I4900" i="1" s="1"/>
  <c r="F4876" i="1"/>
  <c r="I4876" i="1" s="1"/>
  <c r="F4852" i="1"/>
  <c r="I4852" i="1" s="1"/>
  <c r="F4829" i="1"/>
  <c r="I4829" i="1" s="1"/>
  <c r="F4805" i="1"/>
  <c r="I4805" i="1" s="1"/>
  <c r="F4781" i="1"/>
  <c r="I4781" i="1" s="1"/>
  <c r="F4757" i="1"/>
  <c r="I4757" i="1" s="1"/>
  <c r="F4733" i="1"/>
  <c r="I4733" i="1" s="1"/>
  <c r="F4709" i="1"/>
  <c r="I4709" i="1" s="1"/>
  <c r="F4693" i="1"/>
  <c r="I4693" i="1" s="1"/>
  <c r="F4671" i="1"/>
  <c r="I4671" i="1" s="1"/>
  <c r="F4647" i="1"/>
  <c r="I4647" i="1" s="1"/>
  <c r="F4623" i="1"/>
  <c r="I4623" i="1" s="1"/>
  <c r="F4599" i="1"/>
  <c r="I4599" i="1" s="1"/>
  <c r="F4567" i="1"/>
  <c r="I4567" i="1" s="1"/>
  <c r="F4543" i="1"/>
  <c r="I4543" i="1" s="1"/>
  <c r="F4481" i="1"/>
  <c r="I4481" i="1" s="1"/>
  <c r="F4442" i="1"/>
  <c r="I4442" i="1" s="1"/>
  <c r="F4418" i="1"/>
  <c r="I4418" i="1" s="1"/>
  <c r="F4394" i="1"/>
  <c r="I4394" i="1" s="1"/>
  <c r="F4370" i="1"/>
  <c r="I4370" i="1" s="1"/>
  <c r="F4346" i="1"/>
  <c r="I4346" i="1" s="1"/>
  <c r="F4322" i="1"/>
  <c r="I4322" i="1" s="1"/>
  <c r="F4306" i="1"/>
  <c r="I4306" i="1" s="1"/>
  <c r="F4282" i="1"/>
  <c r="I4282" i="1" s="1"/>
  <c r="F4261" i="1"/>
  <c r="I4261" i="1" s="1"/>
  <c r="F4237" i="1"/>
  <c r="I4237" i="1" s="1"/>
  <c r="F4213" i="1"/>
  <c r="I4213" i="1" s="1"/>
  <c r="F4189" i="1"/>
  <c r="I4189" i="1" s="1"/>
  <c r="F4165" i="1"/>
  <c r="I4165" i="1" s="1"/>
  <c r="F4119" i="1"/>
  <c r="I4119" i="1" s="1"/>
  <c r="F4103" i="1"/>
  <c r="I4103" i="1" s="1"/>
  <c r="F4079" i="1"/>
  <c r="I4079" i="1" s="1"/>
  <c r="F4062" i="1"/>
  <c r="I4062" i="1" s="1"/>
  <c r="F4030" i="1"/>
  <c r="I4030" i="1" s="1"/>
  <c r="F3998" i="1"/>
  <c r="I3998" i="1" s="1"/>
  <c r="F3974" i="1"/>
  <c r="I3974" i="1" s="1"/>
  <c r="F3950" i="1"/>
  <c r="I3950" i="1" s="1"/>
  <c r="F3926" i="1"/>
  <c r="I3926" i="1" s="1"/>
  <c r="F3910" i="1"/>
  <c r="I3910" i="1" s="1"/>
  <c r="F3887" i="1"/>
  <c r="I3887" i="1" s="1"/>
  <c r="F3847" i="1"/>
  <c r="I3847" i="1" s="1"/>
  <c r="F3823" i="1"/>
  <c r="I3823" i="1" s="1"/>
  <c r="F3799" i="1"/>
  <c r="I3799" i="1" s="1"/>
  <c r="F3775" i="1"/>
  <c r="I3775" i="1" s="1"/>
  <c r="F3751" i="1"/>
  <c r="I3751" i="1" s="1"/>
  <c r="F3735" i="1"/>
  <c r="I3735" i="1" s="1"/>
  <c r="F3711" i="1"/>
  <c r="I3711" i="1" s="1"/>
  <c r="F3687" i="1"/>
  <c r="I3687" i="1" s="1"/>
  <c r="F3663" i="1"/>
  <c r="I3663" i="1" s="1"/>
  <c r="F3640" i="1"/>
  <c r="I3640" i="1" s="1"/>
  <c r="F3624" i="1"/>
  <c r="I3624" i="1" s="1"/>
  <c r="F3600" i="1"/>
  <c r="I3600" i="1" s="1"/>
  <c r="F3576" i="1"/>
  <c r="I3576" i="1" s="1"/>
  <c r="F3552" i="1"/>
  <c r="I3552" i="1" s="1"/>
  <c r="F3536" i="1"/>
  <c r="I3536" i="1" s="1"/>
  <c r="F3504" i="1"/>
  <c r="I3504" i="1" s="1"/>
  <c r="F3480" i="1"/>
  <c r="I3480" i="1" s="1"/>
  <c r="F3456" i="1"/>
  <c r="I3456" i="1" s="1"/>
  <c r="F3440" i="1"/>
  <c r="I3440" i="1"/>
  <c r="F3416" i="1"/>
  <c r="I3416" i="1" s="1"/>
  <c r="F3392" i="1"/>
  <c r="I3392" i="1" s="1"/>
  <c r="F3368" i="1"/>
  <c r="I3368" i="1" s="1"/>
  <c r="F3336" i="1"/>
  <c r="I3336" i="1" s="1"/>
  <c r="F3312" i="1"/>
  <c r="I3312" i="1" s="1"/>
  <c r="F3280" i="1"/>
  <c r="I3280" i="1" s="1"/>
  <c r="F3248" i="1"/>
  <c r="I3248" i="1" s="1"/>
  <c r="F3224" i="1"/>
  <c r="I3224" i="1" s="1"/>
  <c r="F3192" i="1"/>
  <c r="I3192" i="1" s="1"/>
  <c r="F3168" i="1"/>
  <c r="I3168" i="1" s="1"/>
  <c r="F3144" i="1"/>
  <c r="I3144" i="1" s="1"/>
  <c r="F3112" i="1"/>
  <c r="I3112" i="1" s="1"/>
  <c r="F3088" i="1"/>
  <c r="I3088" i="1" s="1"/>
  <c r="F3072" i="1"/>
  <c r="I3072" i="1" s="1"/>
  <c r="F3048" i="1"/>
  <c r="I3048" i="1" s="1"/>
  <c r="F3024" i="1"/>
  <c r="I3024" i="1" s="1"/>
  <c r="F3000" i="1"/>
  <c r="I3000" i="1" s="1"/>
  <c r="F2976" i="1"/>
  <c r="I2976" i="1" s="1"/>
  <c r="F2952" i="1"/>
  <c r="I2952" i="1" s="1"/>
  <c r="F2928" i="1"/>
  <c r="I2928" i="1" s="1"/>
  <c r="F2904" i="1"/>
  <c r="I2904" i="1" s="1"/>
  <c r="F2880" i="1"/>
  <c r="I2880" i="1" s="1"/>
  <c r="F2856" i="1"/>
  <c r="I2856" i="1" s="1"/>
  <c r="F2824" i="1"/>
  <c r="I2824" i="1" s="1"/>
  <c r="F2800" i="1"/>
  <c r="I2800" i="1" s="1"/>
  <c r="F2776" i="1"/>
  <c r="I2776" i="1" s="1"/>
  <c r="F2744" i="1"/>
  <c r="I2744" i="1" s="1"/>
  <c r="F2720" i="1"/>
  <c r="I2720" i="1" s="1"/>
  <c r="F2696" i="1"/>
  <c r="I2696" i="1" s="1"/>
  <c r="F2672" i="1"/>
  <c r="I2672" i="1" s="1"/>
  <c r="F2656" i="1"/>
  <c r="I2656" i="1" s="1"/>
  <c r="F2632" i="1"/>
  <c r="I2632" i="1" s="1"/>
  <c r="F2608" i="1"/>
  <c r="I2608" i="1" s="1"/>
  <c r="F2584" i="1"/>
  <c r="I2584" i="1" s="1"/>
  <c r="F2560" i="1"/>
  <c r="I2560" i="1" s="1"/>
  <c r="F2536" i="1"/>
  <c r="I2536" i="1" s="1"/>
  <c r="F2504" i="1"/>
  <c r="I2504" i="1" s="1"/>
  <c r="F2480" i="1"/>
  <c r="I2480" i="1" s="1"/>
  <c r="F2456" i="1"/>
  <c r="I2456" i="1" s="1"/>
  <c r="F2416" i="1"/>
  <c r="I2416" i="1" s="1"/>
  <c r="F2392" i="1"/>
  <c r="I2392" i="1" s="1"/>
  <c r="F2368" i="1"/>
  <c r="I2368" i="1" s="1"/>
  <c r="F2344" i="1"/>
  <c r="I2344" i="1" s="1"/>
  <c r="F2320" i="1"/>
  <c r="I2320" i="1" s="1"/>
  <c r="F2296" i="1"/>
  <c r="I2296" i="1" s="1"/>
  <c r="F2272" i="1"/>
  <c r="I2272" i="1" s="1"/>
  <c r="F2248" i="1"/>
  <c r="I2248" i="1" s="1"/>
  <c r="F2224" i="1"/>
  <c r="I2224" i="1" s="1"/>
  <c r="F2200" i="1"/>
  <c r="I2200" i="1" s="1"/>
  <c r="F2176" i="1"/>
  <c r="I2176" i="1" s="1"/>
  <c r="F2152" i="1"/>
  <c r="I2152" i="1" s="1"/>
  <c r="F2128" i="1"/>
  <c r="I2128" i="1" s="1"/>
  <c r="F2104" i="1"/>
  <c r="I2104" i="1" s="1"/>
  <c r="F2080" i="1"/>
  <c r="I2080" i="1" s="1"/>
  <c r="F2056" i="1"/>
  <c r="I2056" i="1" s="1"/>
  <c r="F2032" i="1"/>
  <c r="I2032" i="1" s="1"/>
  <c r="F2008" i="1"/>
  <c r="I2008" i="1" s="1"/>
  <c r="F1984" i="1"/>
  <c r="I1984" i="1" s="1"/>
  <c r="F1960" i="1"/>
  <c r="I1960" i="1" s="1"/>
  <c r="F1936" i="1"/>
  <c r="I1936" i="1" s="1"/>
  <c r="F1912" i="1"/>
  <c r="I1912" i="1" s="1"/>
  <c r="F1888" i="1"/>
  <c r="I1888" i="1" s="1"/>
  <c r="F1864" i="1"/>
  <c r="I1864" i="1" s="1"/>
  <c r="F1840" i="1"/>
  <c r="I1840" i="1" s="1"/>
  <c r="F1808" i="1"/>
  <c r="I1808" i="1" s="1"/>
  <c r="F1784" i="1"/>
  <c r="I1784" i="1" s="1"/>
  <c r="F1760" i="1"/>
  <c r="I1760" i="1" s="1"/>
  <c r="F1736" i="1"/>
  <c r="I1736" i="1" s="1"/>
  <c r="F1712" i="1"/>
  <c r="I1712" i="1" s="1"/>
  <c r="F1688" i="1"/>
  <c r="I1688" i="1" s="1"/>
  <c r="F1664" i="1"/>
  <c r="I1664" i="1" s="1"/>
  <c r="F1640" i="1"/>
  <c r="I1640" i="1" s="1"/>
  <c r="F1616" i="1"/>
  <c r="I1616" i="1" s="1"/>
  <c r="F1592" i="1"/>
  <c r="I1592" i="1" s="1"/>
  <c r="F1560" i="1"/>
  <c r="I1560" i="1" s="1"/>
  <c r="F1528" i="1"/>
  <c r="I1528" i="1" s="1"/>
  <c r="F1504" i="1"/>
  <c r="I1504" i="1" s="1"/>
  <c r="F1480" i="1"/>
  <c r="I1480" i="1" s="1"/>
  <c r="F1456" i="1"/>
  <c r="I1456" i="1" s="1"/>
  <c r="F1432" i="1"/>
  <c r="I1432" i="1" s="1"/>
  <c r="F1408" i="1"/>
  <c r="I1408" i="1" s="1"/>
  <c r="F1384" i="1"/>
  <c r="I1384" i="1" s="1"/>
  <c r="F1360" i="1"/>
  <c r="I1360" i="1" s="1"/>
  <c r="F1336" i="1"/>
  <c r="I1336" i="1" s="1"/>
  <c r="F1312" i="1"/>
  <c r="I1312" i="1" s="1"/>
  <c r="F1288" i="1"/>
  <c r="I1288" i="1" s="1"/>
  <c r="F1264" i="1"/>
  <c r="I1264" i="1" s="1"/>
  <c r="F1240" i="1"/>
  <c r="I1240" i="1" s="1"/>
  <c r="F1216" i="1"/>
  <c r="I1216" i="1" s="1"/>
  <c r="F1192" i="1"/>
  <c r="I1192" i="1" s="1"/>
  <c r="F1168" i="1"/>
  <c r="I1168" i="1" s="1"/>
  <c r="F1144" i="1"/>
  <c r="I1144" i="1" s="1"/>
  <c r="F1120" i="1"/>
  <c r="I1120" i="1" s="1"/>
  <c r="F1096" i="1"/>
  <c r="I1096" i="1" s="1"/>
  <c r="F1072" i="1"/>
  <c r="I1072" i="1" s="1"/>
  <c r="F1056" i="1"/>
  <c r="I1056" i="1" s="1"/>
  <c r="F1032" i="1"/>
  <c r="I1032" i="1" s="1"/>
  <c r="F1008" i="1"/>
  <c r="I1008" i="1" s="1"/>
  <c r="F984" i="1"/>
  <c r="I984" i="1" s="1"/>
  <c r="F960" i="1"/>
  <c r="I960" i="1" s="1"/>
  <c r="F936" i="1"/>
  <c r="I936" i="1" s="1"/>
  <c r="F912" i="1"/>
  <c r="I912" i="1" s="1"/>
  <c r="F888" i="1"/>
  <c r="I888" i="1" s="1"/>
  <c r="F864" i="1"/>
  <c r="I864" i="1" s="1"/>
  <c r="F840" i="1"/>
  <c r="I840" i="1" s="1"/>
  <c r="F816" i="1"/>
  <c r="I816" i="1" s="1"/>
  <c r="F800" i="1"/>
  <c r="I800" i="1" s="1"/>
  <c r="F776" i="1"/>
  <c r="I776" i="1" s="1"/>
  <c r="F752" i="1"/>
  <c r="I752" i="1" s="1"/>
  <c r="F728" i="1"/>
  <c r="I728" i="1" s="1"/>
  <c r="F696" i="1"/>
  <c r="I696" i="1" s="1"/>
  <c r="F672" i="1"/>
  <c r="I672" i="1" s="1"/>
  <c r="F648" i="1"/>
  <c r="I648" i="1" s="1"/>
  <c r="F624" i="1"/>
  <c r="I624" i="1" s="1"/>
  <c r="F600" i="1"/>
  <c r="I600" i="1" s="1"/>
  <c r="F576" i="1"/>
  <c r="I576" i="1" s="1"/>
  <c r="F544" i="1"/>
  <c r="I544" i="1" s="1"/>
  <c r="F520" i="1"/>
  <c r="I520" i="1" s="1"/>
  <c r="F504" i="1"/>
  <c r="I504" i="1" s="1"/>
  <c r="F480" i="1"/>
  <c r="I480" i="1" s="1"/>
  <c r="F456" i="1"/>
  <c r="I456" i="1" s="1"/>
  <c r="F424" i="1"/>
  <c r="I424" i="1" s="1"/>
  <c r="F400" i="1"/>
  <c r="I400" i="1" s="1"/>
  <c r="F376" i="1"/>
  <c r="I376" i="1" s="1"/>
  <c r="F352" i="1"/>
  <c r="I352" i="1" s="1"/>
  <c r="F328" i="1"/>
  <c r="I328" i="1" s="1"/>
  <c r="F304" i="1"/>
  <c r="I304" i="1" s="1"/>
  <c r="F280" i="1"/>
  <c r="I280" i="1" s="1"/>
  <c r="F256" i="1"/>
  <c r="I256" i="1" s="1"/>
  <c r="F232" i="1"/>
  <c r="I232" i="1" s="1"/>
  <c r="F208" i="1"/>
  <c r="I208" i="1" s="1"/>
  <c r="F184" i="1"/>
  <c r="I184" i="1" s="1"/>
  <c r="F160" i="1"/>
  <c r="I160" i="1" s="1"/>
  <c r="F136" i="1"/>
  <c r="I136" i="1" s="1"/>
  <c r="F112" i="1"/>
  <c r="I112" i="1" s="1"/>
  <c r="F88" i="1"/>
  <c r="I88" i="1" s="1"/>
  <c r="F64" i="1"/>
  <c r="I64" i="1" s="1"/>
  <c r="F40" i="1"/>
  <c r="I40" i="1" s="1"/>
  <c r="F24" i="1"/>
  <c r="I24" i="1" s="1"/>
  <c r="F16591" i="1"/>
  <c r="I16591" i="1"/>
  <c r="F16535" i="1"/>
  <c r="I16535" i="1" s="1"/>
  <c r="F16495" i="1"/>
  <c r="I16495" i="1" s="1"/>
  <c r="F16455" i="1"/>
  <c r="I16455" i="1" s="1"/>
  <c r="F16415" i="1"/>
  <c r="I16415" i="1" s="1"/>
  <c r="F16375" i="1"/>
  <c r="I16375" i="1" s="1"/>
  <c r="F16327" i="1"/>
  <c r="I16327" i="1"/>
  <c r="F16287" i="1"/>
  <c r="I16287" i="1" s="1"/>
  <c r="F16247" i="1"/>
  <c r="I16247" i="1" s="1"/>
  <c r="F16207" i="1"/>
  <c r="I16207" i="1"/>
  <c r="F16167" i="1"/>
  <c r="I16167" i="1" s="1"/>
  <c r="F16127" i="1"/>
  <c r="I16127" i="1" s="1"/>
  <c r="F16087" i="1"/>
  <c r="I16087" i="1" s="1"/>
  <c r="F16031" i="1"/>
  <c r="I16031" i="1" s="1"/>
  <c r="F15975" i="1"/>
  <c r="I15975" i="1" s="1"/>
  <c r="F15935" i="1"/>
  <c r="I15935" i="1"/>
  <c r="F15895" i="1"/>
  <c r="I15895" i="1" s="1"/>
  <c r="F15855" i="1"/>
  <c r="I15855" i="1" s="1"/>
  <c r="F15808" i="1"/>
  <c r="I15808" i="1" s="1"/>
  <c r="F15768" i="1"/>
  <c r="I15768" i="1"/>
  <c r="F15728" i="1"/>
  <c r="I15728" i="1" s="1"/>
  <c r="F15680" i="1"/>
  <c r="I15680" i="1" s="1"/>
  <c r="F15632" i="1"/>
  <c r="I15632" i="1" s="1"/>
  <c r="F15592" i="1"/>
  <c r="I15592" i="1" s="1"/>
  <c r="F15552" i="1"/>
  <c r="I15552" i="1" s="1"/>
  <c r="F15512" i="1"/>
  <c r="I15512" i="1" s="1"/>
  <c r="F15472" i="1"/>
  <c r="I15472" i="1" s="1"/>
  <c r="F15424" i="1"/>
  <c r="I15424" i="1" s="1"/>
  <c r="F15386" i="1"/>
  <c r="I15386" i="1"/>
  <c r="F15346" i="1"/>
  <c r="I15346" i="1" s="1"/>
  <c r="F15306" i="1"/>
  <c r="I15306" i="1" s="1"/>
  <c r="F15266" i="1"/>
  <c r="I15266" i="1"/>
  <c r="F15226" i="1"/>
  <c r="I15226" i="1" s="1"/>
  <c r="F15186" i="1"/>
  <c r="I15186" i="1" s="1"/>
  <c r="F15146" i="1"/>
  <c r="I15146" i="1" s="1"/>
  <c r="F15106" i="1"/>
  <c r="I15106" i="1" s="1"/>
  <c r="F15066" i="1"/>
  <c r="I15066" i="1" s="1"/>
  <c r="F15010" i="1"/>
  <c r="I15010" i="1" s="1"/>
  <c r="F14962" i="1"/>
  <c r="I14962" i="1" s="1"/>
  <c r="F14922" i="1"/>
  <c r="I14922" i="1" s="1"/>
  <c r="F14891" i="1"/>
  <c r="I14891" i="1" s="1"/>
  <c r="F14851" i="1"/>
  <c r="I14851" i="1"/>
  <c r="F14811" i="1"/>
  <c r="I14811" i="1" s="1"/>
  <c r="F14771" i="1"/>
  <c r="I14771" i="1" s="1"/>
  <c r="F14715" i="1"/>
  <c r="I14715" i="1" s="1"/>
  <c r="F14675" i="1"/>
  <c r="I14675" i="1" s="1"/>
  <c r="F14635" i="1"/>
  <c r="I14635" i="1" s="1"/>
  <c r="F14595" i="1"/>
  <c r="I14595" i="1" s="1"/>
  <c r="F14555" i="1"/>
  <c r="I14555" i="1" s="1"/>
  <c r="F14499" i="1"/>
  <c r="I14499" i="1" s="1"/>
  <c r="F14459" i="1"/>
  <c r="I14459" i="1" s="1"/>
  <c r="F14419" i="1"/>
  <c r="I14419" i="1" s="1"/>
  <c r="F14379" i="1"/>
  <c r="I14379" i="1" s="1"/>
  <c r="F14339" i="1"/>
  <c r="I14339" i="1" s="1"/>
  <c r="F14299" i="1"/>
  <c r="I14299" i="1" s="1"/>
  <c r="F14243" i="1"/>
  <c r="I14243" i="1" s="1"/>
  <c r="F14203" i="1"/>
  <c r="I14203" i="1" s="1"/>
  <c r="F14163" i="1"/>
  <c r="I14163" i="1" s="1"/>
  <c r="F14123" i="1"/>
  <c r="I14123" i="1" s="1"/>
  <c r="F14083" i="1"/>
  <c r="I14083" i="1" s="1"/>
  <c r="F14045" i="1"/>
  <c r="I14045" i="1" s="1"/>
  <c r="F14005" i="1"/>
  <c r="I14005" i="1" s="1"/>
  <c r="F13965" i="1"/>
  <c r="I13965" i="1" s="1"/>
  <c r="F13925" i="1"/>
  <c r="I13925" i="1" s="1"/>
  <c r="F13885" i="1"/>
  <c r="I13885" i="1" s="1"/>
  <c r="F13845" i="1"/>
  <c r="I13845" i="1" s="1"/>
  <c r="F13805" i="1"/>
  <c r="I13805" i="1" s="1"/>
  <c r="F13765" i="1"/>
  <c r="I13765" i="1" s="1"/>
  <c r="F13725" i="1"/>
  <c r="I13725" i="1" s="1"/>
  <c r="F13693" i="1"/>
  <c r="I13693" i="1" s="1"/>
  <c r="F13653" i="1"/>
  <c r="I13653" i="1" s="1"/>
  <c r="F13605" i="1"/>
  <c r="I13605" i="1" s="1"/>
  <c r="F13565" i="1"/>
  <c r="I13565" i="1" s="1"/>
  <c r="F13517" i="1"/>
  <c r="I13517" i="1" s="1"/>
  <c r="F13445" i="1"/>
  <c r="I13445" i="1" s="1"/>
  <c r="F13405" i="1"/>
  <c r="I13405" i="1" s="1"/>
  <c r="F13365" i="1"/>
  <c r="I13365" i="1" s="1"/>
  <c r="F13325" i="1"/>
  <c r="I13325" i="1" s="1"/>
  <c r="F13285" i="1"/>
  <c r="I13285" i="1" s="1"/>
  <c r="F13245" i="1"/>
  <c r="I13245" i="1" s="1"/>
  <c r="F13205" i="1"/>
  <c r="I13205" i="1" s="1"/>
  <c r="F13165" i="1"/>
  <c r="I13165" i="1" s="1"/>
  <c r="F13125" i="1"/>
  <c r="I13125" i="1" s="1"/>
  <c r="F13077" i="1"/>
  <c r="I13077" i="1" s="1"/>
  <c r="F13037" i="1"/>
  <c r="I13037" i="1" s="1"/>
  <c r="F12981" i="1"/>
  <c r="I12981" i="1" s="1"/>
  <c r="F12925" i="1"/>
  <c r="I12925" i="1" s="1"/>
  <c r="F12877" i="1"/>
  <c r="I12877" i="1" s="1"/>
  <c r="F12837" i="1"/>
  <c r="I12837" i="1" s="1"/>
  <c r="F12789" i="1"/>
  <c r="I12789" i="1" s="1"/>
  <c r="F12749" i="1"/>
  <c r="I12749" i="1" s="1"/>
  <c r="F12709" i="1"/>
  <c r="I12709" i="1" s="1"/>
  <c r="F12669" i="1"/>
  <c r="I12669" i="1" s="1"/>
  <c r="F12629" i="1"/>
  <c r="I12629" i="1" s="1"/>
  <c r="F12589" i="1"/>
  <c r="I12589" i="1" s="1"/>
  <c r="F12550" i="1"/>
  <c r="I12550" i="1" s="1"/>
  <c r="F12510" i="1"/>
  <c r="I12510" i="1" s="1"/>
  <c r="F12462" i="1"/>
  <c r="I12462" i="1" s="1"/>
  <c r="F12423" i="1"/>
  <c r="I12423" i="1" s="1"/>
  <c r="F12385" i="1"/>
  <c r="I12385" i="1" s="1"/>
  <c r="F12337" i="1"/>
  <c r="I12337" i="1" s="1"/>
  <c r="F12297" i="1"/>
  <c r="I12297" i="1" s="1"/>
  <c r="F12249" i="1"/>
  <c r="I12249" i="1" s="1"/>
  <c r="F12153" i="1"/>
  <c r="I12153" i="1" s="1"/>
  <c r="F12105" i="1"/>
  <c r="I12105" i="1" s="1"/>
  <c r="F12073" i="1"/>
  <c r="I12073" i="1" s="1"/>
  <c r="F12025" i="1"/>
  <c r="I12025" i="1" s="1"/>
  <c r="F11977" i="1"/>
  <c r="I11977" i="1" s="1"/>
  <c r="F11937" i="1"/>
  <c r="I11937" i="1" s="1"/>
  <c r="F11897" i="1"/>
  <c r="I11897" i="1" s="1"/>
  <c r="F11857" i="1"/>
  <c r="I11857" i="1" s="1"/>
  <c r="F11801" i="1"/>
  <c r="I11801" i="1" s="1"/>
  <c r="F11753" i="1"/>
  <c r="I11753" i="1" s="1"/>
  <c r="F11713" i="1"/>
  <c r="I11713" i="1" s="1"/>
  <c r="F11673" i="1"/>
  <c r="I11673" i="1" s="1"/>
  <c r="F11633" i="1"/>
  <c r="I11633" i="1" s="1"/>
  <c r="F11593" i="1"/>
  <c r="I11593" i="1" s="1"/>
  <c r="F11553" i="1"/>
  <c r="I11553" i="1" s="1"/>
  <c r="F11513" i="1"/>
  <c r="I11513" i="1" s="1"/>
  <c r="F11473" i="1"/>
  <c r="I11473" i="1" s="1"/>
  <c r="F11433" i="1"/>
  <c r="I11433" i="1" s="1"/>
  <c r="F11385" i="1"/>
  <c r="I11385" i="1" s="1"/>
  <c r="F11337" i="1"/>
  <c r="I11337" i="1" s="1"/>
  <c r="F11297" i="1"/>
  <c r="I11297" i="1" s="1"/>
  <c r="F11257" i="1"/>
  <c r="I11257" i="1" s="1"/>
  <c r="F11209" i="1"/>
  <c r="I11209" i="1" s="1"/>
  <c r="F11169" i="1"/>
  <c r="I11169" i="1" s="1"/>
  <c r="F11121" i="1"/>
  <c r="I11121" i="1" s="1"/>
  <c r="F11081" i="1"/>
  <c r="I11081" i="1" s="1"/>
  <c r="F11041" i="1"/>
  <c r="I11041" i="1" s="1"/>
  <c r="F10993" i="1"/>
  <c r="I10993" i="1" s="1"/>
  <c r="F10945" i="1"/>
  <c r="I10945" i="1" s="1"/>
  <c r="F10893" i="1"/>
  <c r="I10893" i="1" s="1"/>
  <c r="F10805" i="1"/>
  <c r="I10805" i="1" s="1"/>
  <c r="F9391" i="1"/>
  <c r="I9391" i="1" s="1"/>
  <c r="F16608" i="1"/>
  <c r="I16608" i="1" s="1"/>
  <c r="F16552" i="1"/>
  <c r="I16552" i="1" s="1"/>
  <c r="F16512" i="1"/>
  <c r="I16512" i="1" s="1"/>
  <c r="F16472" i="1"/>
  <c r="I16472" i="1" s="1"/>
  <c r="F16424" i="1"/>
  <c r="I16424" i="1" s="1"/>
  <c r="F16384" i="1"/>
  <c r="I16384" i="1" s="1"/>
  <c r="F16344" i="1"/>
  <c r="I16344" i="1"/>
  <c r="F16304" i="1"/>
  <c r="I16304" i="1" s="1"/>
  <c r="F16256" i="1"/>
  <c r="I16256" i="1" s="1"/>
  <c r="F16216" i="1"/>
  <c r="I16216" i="1" s="1"/>
  <c r="F16168" i="1"/>
  <c r="I16168" i="1" s="1"/>
  <c r="F16128" i="1"/>
  <c r="I16128" i="1" s="1"/>
  <c r="F16088" i="1"/>
  <c r="I16088" i="1" s="1"/>
  <c r="F16032" i="1"/>
  <c r="I16032" i="1" s="1"/>
  <c r="F16000" i="1"/>
  <c r="I16000" i="1" s="1"/>
  <c r="F15960" i="1"/>
  <c r="I15960" i="1" s="1"/>
  <c r="F15920" i="1"/>
  <c r="I15920" i="1" s="1"/>
  <c r="F15888" i="1"/>
  <c r="I15888" i="1" s="1"/>
  <c r="F15848" i="1"/>
  <c r="I15848" i="1" s="1"/>
  <c r="F15809" i="1"/>
  <c r="I15809" i="1" s="1"/>
  <c r="F15761" i="1"/>
  <c r="I15761" i="1"/>
  <c r="F15721" i="1"/>
  <c r="I15721" i="1" s="1"/>
  <c r="F15689" i="1"/>
  <c r="I15689" i="1" s="1"/>
  <c r="F15649" i="1"/>
  <c r="I15649" i="1" s="1"/>
  <c r="F15609" i="1"/>
  <c r="I15609" i="1" s="1"/>
  <c r="F15561" i="1"/>
  <c r="I15561" i="1" s="1"/>
  <c r="F15521" i="1"/>
  <c r="I15521" i="1" s="1"/>
  <c r="F15481" i="1"/>
  <c r="I15481" i="1" s="1"/>
  <c r="F15433" i="1"/>
  <c r="I15433" i="1" s="1"/>
  <c r="F15395" i="1"/>
  <c r="I15395" i="1" s="1"/>
  <c r="F15347" i="1"/>
  <c r="I15347" i="1" s="1"/>
  <c r="F15307" i="1"/>
  <c r="I15307" i="1" s="1"/>
  <c r="F15267" i="1"/>
  <c r="I15267" i="1"/>
  <c r="F15227" i="1"/>
  <c r="I15227" i="1" s="1"/>
  <c r="F15187" i="1"/>
  <c r="I15187" i="1" s="1"/>
  <c r="F15147" i="1"/>
  <c r="I15147" i="1" s="1"/>
  <c r="F15099" i="1"/>
  <c r="I15099" i="1" s="1"/>
  <c r="F15059" i="1"/>
  <c r="I15059" i="1" s="1"/>
  <c r="F15011" i="1"/>
  <c r="I15011" i="1" s="1"/>
  <c r="F14971" i="1"/>
  <c r="I14971" i="1" s="1"/>
  <c r="F14931" i="1"/>
  <c r="I14931" i="1" s="1"/>
  <c r="F14892" i="1"/>
  <c r="I14892" i="1" s="1"/>
  <c r="F14852" i="1"/>
  <c r="I14852" i="1"/>
  <c r="F14812" i="1"/>
  <c r="I14812" i="1" s="1"/>
  <c r="F14772" i="1"/>
  <c r="I14772" i="1" s="1"/>
  <c r="F14740" i="1"/>
  <c r="I14740" i="1" s="1"/>
  <c r="F14700" i="1"/>
  <c r="I14700" i="1" s="1"/>
  <c r="F14660" i="1"/>
  <c r="I14660" i="1" s="1"/>
  <c r="F14628" i="1"/>
  <c r="I14628" i="1" s="1"/>
  <c r="F14588" i="1"/>
  <c r="I14588" i="1" s="1"/>
  <c r="F14532" i="1"/>
  <c r="I14532" i="1" s="1"/>
  <c r="F14492" i="1"/>
  <c r="I14492" i="1" s="1"/>
  <c r="F14452" i="1"/>
  <c r="I14452" i="1" s="1"/>
  <c r="F14412" i="1"/>
  <c r="I14412" i="1" s="1"/>
  <c r="F14372" i="1"/>
  <c r="I14372" i="1" s="1"/>
  <c r="F14332" i="1"/>
  <c r="I14332" i="1" s="1"/>
  <c r="F14292" i="1"/>
  <c r="I14292" i="1" s="1"/>
  <c r="F14252" i="1"/>
  <c r="I14252" i="1" s="1"/>
  <c r="F14212" i="1"/>
  <c r="I14212" i="1" s="1"/>
  <c r="F14172" i="1"/>
  <c r="I14172" i="1" s="1"/>
  <c r="F14132" i="1"/>
  <c r="I14132" i="1" s="1"/>
  <c r="F14092" i="1"/>
  <c r="I14092" i="1" s="1"/>
  <c r="F14052" i="1"/>
  <c r="I14052" i="1" s="1"/>
  <c r="F14014" i="1"/>
  <c r="I14014" i="1" s="1"/>
  <c r="F13974" i="1"/>
  <c r="I13974" i="1" s="1"/>
  <c r="F13934" i="1"/>
  <c r="I13934" i="1" s="1"/>
  <c r="F13894" i="1"/>
  <c r="I13894" i="1" s="1"/>
  <c r="F13854" i="1"/>
  <c r="I13854" i="1" s="1"/>
  <c r="F13814" i="1"/>
  <c r="I13814" i="1" s="1"/>
  <c r="F13774" i="1"/>
  <c r="I13774" i="1" s="1"/>
  <c r="F13750" i="1"/>
  <c r="I13750" i="1" s="1"/>
  <c r="F13726" i="1"/>
  <c r="I13726" i="1" s="1"/>
  <c r="F13702" i="1"/>
  <c r="I13702" i="1" s="1"/>
  <c r="F13670" i="1"/>
  <c r="I13670" i="1" s="1"/>
  <c r="F13646" i="1"/>
  <c r="I13646" i="1" s="1"/>
  <c r="F13630" i="1"/>
  <c r="I13630" i="1" s="1"/>
  <c r="F13606" i="1"/>
  <c r="I13606" i="1" s="1"/>
  <c r="F13574" i="1"/>
  <c r="I13574" i="1" s="1"/>
  <c r="F13550" i="1"/>
  <c r="I13550" i="1" s="1"/>
  <c r="F13526" i="1"/>
  <c r="I13526" i="1" s="1"/>
  <c r="F13502" i="1"/>
  <c r="I13502" i="1" s="1"/>
  <c r="F13478" i="1"/>
  <c r="I13478" i="1" s="1"/>
  <c r="F13462" i="1"/>
  <c r="I13462" i="1" s="1"/>
  <c r="F13430" i="1"/>
  <c r="I13430" i="1" s="1"/>
  <c r="F13406" i="1"/>
  <c r="I13406" i="1" s="1"/>
  <c r="F13382" i="1"/>
  <c r="I13382" i="1" s="1"/>
  <c r="F13358" i="1"/>
  <c r="I13358" i="1" s="1"/>
  <c r="F13334" i="1"/>
  <c r="I13334" i="1" s="1"/>
  <c r="F13310" i="1"/>
  <c r="I13310" i="1" s="1"/>
  <c r="F13286" i="1"/>
  <c r="I13286" i="1" s="1"/>
  <c r="F13262" i="1"/>
  <c r="I13262" i="1" s="1"/>
  <c r="F13238" i="1"/>
  <c r="I13238" i="1" s="1"/>
  <c r="F13214" i="1"/>
  <c r="I13214" i="1" s="1"/>
  <c r="F13190" i="1"/>
  <c r="I13190" i="1" s="1"/>
  <c r="F13166" i="1"/>
  <c r="I13166" i="1" s="1"/>
  <c r="F13150" i="1"/>
  <c r="I13150" i="1" s="1"/>
  <c r="F13118" i="1"/>
  <c r="I13118" i="1" s="1"/>
  <c r="F13094" i="1"/>
  <c r="I13094" i="1" s="1"/>
  <c r="F13070" i="1"/>
  <c r="I13070" i="1" s="1"/>
  <c r="F13046" i="1"/>
  <c r="I13046" i="1" s="1"/>
  <c r="F13022" i="1"/>
  <c r="I13022" i="1" s="1"/>
  <c r="F12998" i="1"/>
  <c r="I12998" i="1" s="1"/>
  <c r="F12974" i="1"/>
  <c r="I12974" i="1" s="1"/>
  <c r="F12950" i="1"/>
  <c r="I12950" i="1" s="1"/>
  <c r="F12926" i="1"/>
  <c r="I12926" i="1" s="1"/>
  <c r="F12902" i="1"/>
  <c r="I12902" i="1" s="1"/>
  <c r="F12878" i="1"/>
  <c r="I12878" i="1" s="1"/>
  <c r="F12854" i="1"/>
  <c r="I12854" i="1" s="1"/>
  <c r="F12830" i="1"/>
  <c r="I12830" i="1" s="1"/>
  <c r="F12806" i="1"/>
  <c r="I12806" i="1" s="1"/>
  <c r="F12782" i="1"/>
  <c r="I12782" i="1" s="1"/>
  <c r="F12758" i="1"/>
  <c r="I12758" i="1" s="1"/>
  <c r="F12734" i="1"/>
  <c r="I12734" i="1" s="1"/>
  <c r="F12710" i="1"/>
  <c r="I12710" i="1" s="1"/>
  <c r="F12694" i="1"/>
  <c r="I12694" i="1" s="1"/>
  <c r="F12670" i="1"/>
  <c r="I12670" i="1" s="1"/>
  <c r="F12654" i="1"/>
  <c r="I12654" i="1" s="1"/>
  <c r="F12630" i="1"/>
  <c r="I12630" i="1" s="1"/>
  <c r="F12606" i="1"/>
  <c r="I12606" i="1" s="1"/>
  <c r="F12582" i="1"/>
  <c r="I12582" i="1" s="1"/>
  <c r="F12559" i="1"/>
  <c r="I12559" i="1" s="1"/>
  <c r="F12535" i="1"/>
  <c r="I12535" i="1" s="1"/>
  <c r="F12511" i="1"/>
  <c r="I12511" i="1" s="1"/>
  <c r="F12487" i="1"/>
  <c r="I12487" i="1" s="1"/>
  <c r="F12463" i="1"/>
  <c r="I12463" i="1" s="1"/>
  <c r="F12440" i="1"/>
  <c r="I12440" i="1" s="1"/>
  <c r="F12416" i="1"/>
  <c r="I12416" i="1" s="1"/>
  <c r="F12393" i="1"/>
  <c r="I12393" i="1" s="1"/>
  <c r="F12378" i="1"/>
  <c r="I12378" i="1" s="1"/>
  <c r="F12354" i="1"/>
  <c r="I12354" i="1" s="1"/>
  <c r="F12330" i="1"/>
  <c r="I12330" i="1" s="1"/>
  <c r="F12306" i="1"/>
  <c r="I12306" i="1" s="1"/>
  <c r="F12290" i="1"/>
  <c r="I12290" i="1" s="1"/>
  <c r="F12266" i="1"/>
  <c r="I12266" i="1" s="1"/>
  <c r="F12242" i="1"/>
  <c r="I12242" i="1" s="1"/>
  <c r="F12218" i="1"/>
  <c r="I12218" i="1" s="1"/>
  <c r="F12194" i="1"/>
  <c r="I12194" i="1"/>
  <c r="F12182" i="1"/>
  <c r="I12182" i="1" s="1"/>
  <c r="F12158" i="1"/>
  <c r="I12158" i="1" s="1"/>
  <c r="F12146" i="1"/>
  <c r="I12146" i="1" s="1"/>
  <c r="F12130" i="1"/>
  <c r="I12130" i="1" s="1"/>
  <c r="F12114" i="1"/>
  <c r="I12114" i="1" s="1"/>
  <c r="F12098" i="1"/>
  <c r="I12098" i="1" s="1"/>
  <c r="F12082" i="1"/>
  <c r="I12082" i="1" s="1"/>
  <c r="F12058" i="1"/>
  <c r="I12058" i="1" s="1"/>
  <c r="F12034" i="1"/>
  <c r="I12034" i="1" s="1"/>
  <c r="F12018" i="1"/>
  <c r="I12018" i="1" s="1"/>
  <c r="F11994" i="1"/>
  <c r="I11994" i="1" s="1"/>
  <c r="F11970" i="1"/>
  <c r="I11970" i="1" s="1"/>
  <c r="F11946" i="1"/>
  <c r="I11946" i="1" s="1"/>
  <c r="F11922" i="1"/>
  <c r="I11922" i="1" s="1"/>
  <c r="F11898" i="1"/>
  <c r="I11898" i="1" s="1"/>
  <c r="F11874" i="1"/>
  <c r="I11874" i="1" s="1"/>
  <c r="F11850" i="1"/>
  <c r="I11850" i="1" s="1"/>
  <c r="F11826" i="1"/>
  <c r="I11826" i="1" s="1"/>
  <c r="F11802" i="1"/>
  <c r="I11802" i="1" s="1"/>
  <c r="F11778" i="1"/>
  <c r="I11778" i="1" s="1"/>
  <c r="F11754" i="1"/>
  <c r="I11754" i="1" s="1"/>
  <c r="F11714" i="1"/>
  <c r="I11714" i="1" s="1"/>
  <c r="F11618" i="1"/>
  <c r="I11618" i="1" s="1"/>
  <c r="F11602" i="1"/>
  <c r="I11602" i="1" s="1"/>
  <c r="F11586" i="1"/>
  <c r="I11586" i="1" s="1"/>
  <c r="F11562" i="1"/>
  <c r="I11562" i="1" s="1"/>
  <c r="F11538" i="1"/>
  <c r="I11538" i="1" s="1"/>
  <c r="F11514" i="1"/>
  <c r="I11514" i="1" s="1"/>
  <c r="F11490" i="1"/>
  <c r="I11490" i="1" s="1"/>
  <c r="F11466" i="1"/>
  <c r="I11466" i="1" s="1"/>
  <c r="F11442" i="1"/>
  <c r="I11442" i="1" s="1"/>
  <c r="F11418" i="1"/>
  <c r="I11418" i="1" s="1"/>
  <c r="F11394" i="1"/>
  <c r="I11394" i="1" s="1"/>
  <c r="F11370" i="1"/>
  <c r="I11370" i="1" s="1"/>
  <c r="F11346" i="1"/>
  <c r="I11346" i="1" s="1"/>
  <c r="F11322" i="1"/>
  <c r="I11322" i="1" s="1"/>
  <c r="F11298" i="1"/>
  <c r="I11298" i="1" s="1"/>
  <c r="F11274" i="1"/>
  <c r="I11274" i="1" s="1"/>
  <c r="F11250" i="1"/>
  <c r="I11250" i="1" s="1"/>
  <c r="F11226" i="1"/>
  <c r="I11226" i="1" s="1"/>
  <c r="F11218" i="1"/>
  <c r="I11218" i="1" s="1"/>
  <c r="F11186" i="1"/>
  <c r="I11186" i="1" s="1"/>
  <c r="F11162" i="1"/>
  <c r="I11162" i="1" s="1"/>
  <c r="F11146" i="1"/>
  <c r="I11146" i="1" s="1"/>
  <c r="F11122" i="1"/>
  <c r="I11122" i="1" s="1"/>
  <c r="F11098" i="1"/>
  <c r="I11098" i="1" s="1"/>
  <c r="F11074" i="1"/>
  <c r="I11074" i="1" s="1"/>
  <c r="F11050" i="1"/>
  <c r="I11050" i="1" s="1"/>
  <c r="F11026" i="1"/>
  <c r="I11026" i="1" s="1"/>
  <c r="F11002" i="1"/>
  <c r="I11002" i="1" s="1"/>
  <c r="F10978" i="1"/>
  <c r="I10978" i="1" s="1"/>
  <c r="F10954" i="1"/>
  <c r="I10954" i="1" s="1"/>
  <c r="F10930" i="1"/>
  <c r="I10930" i="1" s="1"/>
  <c r="F10910" i="1"/>
  <c r="I10910" i="1" s="1"/>
  <c r="F10886" i="1"/>
  <c r="I10886" i="1" s="1"/>
  <c r="F10862" i="1"/>
  <c r="I10862" i="1" s="1"/>
  <c r="F10838" i="1"/>
  <c r="I10838" i="1" s="1"/>
  <c r="F10814" i="1"/>
  <c r="I10814" i="1" s="1"/>
  <c r="F10798" i="1"/>
  <c r="I10798" i="1" s="1"/>
  <c r="F10774" i="1"/>
  <c r="I10774" i="1" s="1"/>
  <c r="F10750" i="1"/>
  <c r="I10750" i="1"/>
  <c r="F10726" i="1"/>
  <c r="I10726" i="1" s="1"/>
  <c r="F10702" i="1"/>
  <c r="I10702" i="1" s="1"/>
  <c r="F10678" i="1"/>
  <c r="I10678" i="1" s="1"/>
  <c r="F10662" i="1"/>
  <c r="I10662" i="1" s="1"/>
  <c r="F10638" i="1"/>
  <c r="I10638" i="1" s="1"/>
  <c r="F10614" i="1"/>
  <c r="I10614" i="1" s="1"/>
  <c r="F10551" i="1"/>
  <c r="I10551" i="1" s="1"/>
  <c r="F10528" i="1"/>
  <c r="I10528" i="1" s="1"/>
  <c r="F10504" i="1"/>
  <c r="I10504" i="1" s="1"/>
  <c r="F10480" i="1"/>
  <c r="I10480" i="1" s="1"/>
  <c r="F10456" i="1"/>
  <c r="I10456" i="1" s="1"/>
  <c r="F10432" i="1"/>
  <c r="I10432" i="1"/>
  <c r="F10416" i="1"/>
  <c r="I10416" i="1" s="1"/>
  <c r="F10392" i="1"/>
  <c r="I10392" i="1" s="1"/>
  <c r="F10368" i="1"/>
  <c r="I10368" i="1" s="1"/>
  <c r="F10344" i="1"/>
  <c r="I10344" i="1" s="1"/>
  <c r="F10320" i="1"/>
  <c r="I10320" i="1" s="1"/>
  <c r="F10296" i="1"/>
  <c r="I10296" i="1" s="1"/>
  <c r="F10272" i="1"/>
  <c r="I10272" i="1" s="1"/>
  <c r="F10248" i="1"/>
  <c r="I10248" i="1" s="1"/>
  <c r="F10227" i="1"/>
  <c r="I10227" i="1" s="1"/>
  <c r="F10203" i="1"/>
  <c r="I10203" i="1" s="1"/>
  <c r="F10179" i="1"/>
  <c r="I10179" i="1" s="1"/>
  <c r="F10163" i="1"/>
  <c r="I10163" i="1" s="1"/>
  <c r="F10139" i="1"/>
  <c r="I10139" i="1" s="1"/>
  <c r="F10107" i="1"/>
  <c r="I10107" i="1" s="1"/>
  <c r="F10083" i="1"/>
  <c r="I10083" i="1" s="1"/>
  <c r="F10059" i="1"/>
  <c r="I10059" i="1" s="1"/>
  <c r="F10035" i="1"/>
  <c r="I10035" i="1" s="1"/>
  <c r="F10011" i="1"/>
  <c r="I10011" i="1"/>
  <c r="F9987" i="1"/>
  <c r="I9987" i="1" s="1"/>
  <c r="F9963" i="1"/>
  <c r="I9963" i="1" s="1"/>
  <c r="F9939" i="1"/>
  <c r="I9939" i="1" s="1"/>
  <c r="F9915" i="1"/>
  <c r="I9915" i="1" s="1"/>
  <c r="F9891" i="1"/>
  <c r="I9891" i="1" s="1"/>
  <c r="F9867" i="1"/>
  <c r="I9867" i="1" s="1"/>
  <c r="F9843" i="1"/>
  <c r="I9843" i="1" s="1"/>
  <c r="F9819" i="1"/>
  <c r="I9819" i="1" s="1"/>
  <c r="F9795" i="1"/>
  <c r="I9795" i="1" s="1"/>
  <c r="F9779" i="1"/>
  <c r="I9779" i="1" s="1"/>
  <c r="F9755" i="1"/>
  <c r="I9755" i="1" s="1"/>
  <c r="F9731" i="1"/>
  <c r="I9731" i="1" s="1"/>
  <c r="F9707" i="1"/>
  <c r="I9707" i="1" s="1"/>
  <c r="F9683" i="1"/>
  <c r="I9683" i="1" s="1"/>
  <c r="F9659" i="1"/>
  <c r="I9659" i="1" s="1"/>
  <c r="F9635" i="1"/>
  <c r="I9635" i="1" s="1"/>
  <c r="F9611" i="1"/>
  <c r="I9611" i="1" s="1"/>
  <c r="F9587" i="1"/>
  <c r="I9587" i="1" s="1"/>
  <c r="F9579" i="1"/>
  <c r="I9579" i="1" s="1"/>
  <c r="F9557" i="1"/>
  <c r="I9557" i="1" s="1"/>
  <c r="F9533" i="1"/>
  <c r="I9533" i="1" s="1"/>
  <c r="F9509" i="1"/>
  <c r="I9509" i="1" s="1"/>
  <c r="F9485" i="1"/>
  <c r="I9485" i="1" s="1"/>
  <c r="F9461" i="1"/>
  <c r="I9461" i="1" s="1"/>
  <c r="F9437" i="1"/>
  <c r="I9437" i="1" s="1"/>
  <c r="F9416" i="1"/>
  <c r="I9416" i="1" s="1"/>
  <c r="F9392" i="1"/>
  <c r="I9392" i="1" s="1"/>
  <c r="F9368" i="1"/>
  <c r="I9368" i="1" s="1"/>
  <c r="F9345" i="1"/>
  <c r="I9345" i="1" s="1"/>
  <c r="F9329" i="1"/>
  <c r="I9329" i="1" s="1"/>
  <c r="F9305" i="1"/>
  <c r="I9305" i="1" s="1"/>
  <c r="F9281" i="1"/>
  <c r="I9281" i="1" s="1"/>
  <c r="F9257" i="1"/>
  <c r="I9257" i="1" s="1"/>
  <c r="F9233" i="1"/>
  <c r="I9233" i="1" s="1"/>
  <c r="F9209" i="1"/>
  <c r="I9209" i="1" s="1"/>
  <c r="F9185" i="1"/>
  <c r="I9185" i="1" s="1"/>
  <c r="F9161" i="1"/>
  <c r="I9161" i="1" s="1"/>
  <c r="F9145" i="1"/>
  <c r="I9145" i="1" s="1"/>
  <c r="F9121" i="1"/>
  <c r="I9121" i="1" s="1"/>
  <c r="F9105" i="1"/>
  <c r="I9105" i="1" s="1"/>
  <c r="F9081" i="1"/>
  <c r="I9081" i="1" s="1"/>
  <c r="F9057" i="1"/>
  <c r="I9057" i="1" s="1"/>
  <c r="F9036" i="1"/>
  <c r="I9036" i="1" s="1"/>
  <c r="F9012" i="1"/>
  <c r="I9012" i="1" s="1"/>
  <c r="F8989" i="1"/>
  <c r="I8989" i="1" s="1"/>
  <c r="F8965" i="1"/>
  <c r="I8965" i="1" s="1"/>
  <c r="F8945" i="1"/>
  <c r="I8945" i="1" s="1"/>
  <c r="F8921" i="1"/>
  <c r="I8921" i="1" s="1"/>
  <c r="F8898" i="1"/>
  <c r="I8898" i="1" s="1"/>
  <c r="F8883" i="1"/>
  <c r="I8883" i="1" s="1"/>
  <c r="F8859" i="1"/>
  <c r="I8859" i="1" s="1"/>
  <c r="F8835" i="1"/>
  <c r="I8835" i="1" s="1"/>
  <c r="F8803" i="1"/>
  <c r="I8803" i="1" s="1"/>
  <c r="F8779" i="1"/>
  <c r="I8779" i="1" s="1"/>
  <c r="F8755" i="1"/>
  <c r="I8755" i="1" s="1"/>
  <c r="F8731" i="1"/>
  <c r="I8731" i="1" s="1"/>
  <c r="F8707" i="1"/>
  <c r="I8707" i="1" s="1"/>
  <c r="F8685" i="1"/>
  <c r="I8685" i="1" s="1"/>
  <c r="F8662" i="1"/>
  <c r="I8662" i="1" s="1"/>
  <c r="F8638" i="1"/>
  <c r="I8638" i="1" s="1"/>
  <c r="F8614" i="1"/>
  <c r="I8614" i="1" s="1"/>
  <c r="F8590" i="1"/>
  <c r="I8590" i="1" s="1"/>
  <c r="F8566" i="1"/>
  <c r="I8566" i="1" s="1"/>
  <c r="F8542" i="1"/>
  <c r="I8542" i="1" s="1"/>
  <c r="F8518" i="1"/>
  <c r="I8518" i="1" s="1"/>
  <c r="F8494" i="1"/>
  <c r="I8494" i="1" s="1"/>
  <c r="F8470" i="1"/>
  <c r="I8470" i="1" s="1"/>
  <c r="F8446" i="1"/>
  <c r="I8446" i="1" s="1"/>
  <c r="F8422" i="1"/>
  <c r="I8422" i="1" s="1"/>
  <c r="F8398" i="1"/>
  <c r="I8398" i="1" s="1"/>
  <c r="F8374" i="1"/>
  <c r="I8374" i="1" s="1"/>
  <c r="F8358" i="1"/>
  <c r="I8358" i="1" s="1"/>
  <c r="F8334" i="1"/>
  <c r="I8334" i="1" s="1"/>
  <c r="F8310" i="1"/>
  <c r="I8310" i="1" s="1"/>
  <c r="F8286" i="1"/>
  <c r="I8286" i="1" s="1"/>
  <c r="F8270" i="1"/>
  <c r="I8270" i="1" s="1"/>
  <c r="F8246" i="1"/>
  <c r="I8246" i="1" s="1"/>
  <c r="F8222" i="1"/>
  <c r="I8222" i="1" s="1"/>
  <c r="F8198" i="1"/>
  <c r="I8198" i="1" s="1"/>
  <c r="F8174" i="1"/>
  <c r="I8174" i="1" s="1"/>
  <c r="F8158" i="1"/>
  <c r="I8158" i="1" s="1"/>
  <c r="F8134" i="1"/>
  <c r="I8134" i="1" s="1"/>
  <c r="F8110" i="1"/>
  <c r="I8110" i="1" s="1"/>
  <c r="F8086" i="1"/>
  <c r="I8086" i="1" s="1"/>
  <c r="F8063" i="1"/>
  <c r="I8063" i="1" s="1"/>
  <c r="F8047" i="1"/>
  <c r="I8047" i="1" s="1"/>
  <c r="F8023" i="1"/>
  <c r="I8023" i="1" s="1"/>
  <c r="F7999" i="1"/>
  <c r="I7999" i="1" s="1"/>
  <c r="F7975" i="1"/>
  <c r="I7975" i="1" s="1"/>
  <c r="F7951" i="1"/>
  <c r="I7951" i="1" s="1"/>
  <c r="F7927" i="1"/>
  <c r="I7927" i="1" s="1"/>
  <c r="F7895" i="1"/>
  <c r="I7895" i="1" s="1"/>
  <c r="F7879" i="1"/>
  <c r="I7879" i="1" s="1"/>
  <c r="F7855" i="1"/>
  <c r="I7855" i="1" s="1"/>
  <c r="F7832" i="1"/>
  <c r="I7832" i="1" s="1"/>
  <c r="F7808" i="1"/>
  <c r="I7808" i="1" s="1"/>
  <c r="F7785" i="1"/>
  <c r="I7785" i="1" s="1"/>
  <c r="F7761" i="1"/>
  <c r="I7761" i="1" s="1"/>
  <c r="F7737" i="1"/>
  <c r="I7737" i="1" s="1"/>
  <c r="F7713" i="1"/>
  <c r="I7713" i="1" s="1"/>
  <c r="F7689" i="1"/>
  <c r="I7689" i="1" s="1"/>
  <c r="F7665" i="1"/>
  <c r="I7665" i="1" s="1"/>
  <c r="F7651" i="1"/>
  <c r="I7651" i="1" s="1"/>
  <c r="F7635" i="1"/>
  <c r="I7635" i="1" s="1"/>
  <c r="F7614" i="1"/>
  <c r="I7614" i="1" s="1"/>
  <c r="F7599" i="1"/>
  <c r="I7599" i="1" s="1"/>
  <c r="F7575" i="1"/>
  <c r="I7575" i="1" s="1"/>
  <c r="F7551" i="1"/>
  <c r="I7551" i="1" s="1"/>
  <c r="F7527" i="1"/>
  <c r="I7527" i="1" s="1"/>
  <c r="F7503" i="1"/>
  <c r="I7503" i="1" s="1"/>
  <c r="F7487" i="1"/>
  <c r="I7487" i="1" s="1"/>
  <c r="F7463" i="1"/>
  <c r="I7463" i="1" s="1"/>
  <c r="F7439" i="1"/>
  <c r="I7439" i="1" s="1"/>
  <c r="F7415" i="1"/>
  <c r="I7415" i="1" s="1"/>
  <c r="F7391" i="1"/>
  <c r="I7391" i="1" s="1"/>
  <c r="F7368" i="1"/>
  <c r="I7368" i="1" s="1"/>
  <c r="F7344" i="1"/>
  <c r="I7344" i="1" s="1"/>
  <c r="F7320" i="1"/>
  <c r="I7320" i="1" s="1"/>
  <c r="F7296" i="1"/>
  <c r="I7296" i="1" s="1"/>
  <c r="F7272" i="1"/>
  <c r="I7272" i="1" s="1"/>
  <c r="F7248" i="1"/>
  <c r="I7248" i="1" s="1"/>
  <c r="F7225" i="1"/>
  <c r="I7225" i="1" s="1"/>
  <c r="F7201" i="1"/>
  <c r="I7201" i="1" s="1"/>
  <c r="F7177" i="1"/>
  <c r="I7177" i="1" s="1"/>
  <c r="F7161" i="1"/>
  <c r="I7161" i="1" s="1"/>
  <c r="F7145" i="1"/>
  <c r="I7145" i="1" s="1"/>
  <c r="F7102" i="1"/>
  <c r="I7102" i="1" s="1"/>
  <c r="F7060" i="1"/>
  <c r="I7060" i="1" s="1"/>
  <c r="F7037" i="1"/>
  <c r="I7037" i="1" s="1"/>
  <c r="F7017" i="1"/>
  <c r="I7017" i="1" s="1"/>
  <c r="F6985" i="1"/>
  <c r="I6985" i="1"/>
  <c r="F6969" i="1"/>
  <c r="I6969" i="1" s="1"/>
  <c r="F6950" i="1"/>
  <c r="I6950" i="1" s="1"/>
  <c r="F6926" i="1"/>
  <c r="I6926" i="1" s="1"/>
  <c r="F6902" i="1"/>
  <c r="I6902" i="1" s="1"/>
  <c r="F6878" i="1"/>
  <c r="I6878" i="1" s="1"/>
  <c r="F6870" i="1"/>
  <c r="I6870" i="1"/>
  <c r="F6856" i="1"/>
  <c r="I6856" i="1" s="1"/>
  <c r="F6832" i="1"/>
  <c r="I6832" i="1" s="1"/>
  <c r="F6808" i="1"/>
  <c r="I6808" i="1" s="1"/>
  <c r="F6784" i="1"/>
  <c r="I6784" i="1" s="1"/>
  <c r="F6760" i="1"/>
  <c r="I6760" i="1" s="1"/>
  <c r="F6736" i="1"/>
  <c r="I6736" i="1" s="1"/>
  <c r="F6712" i="1"/>
  <c r="I6712" i="1" s="1"/>
  <c r="F6688" i="1"/>
  <c r="I6688" i="1" s="1"/>
  <c r="F6664" i="1"/>
  <c r="I6664" i="1" s="1"/>
  <c r="F6640" i="1"/>
  <c r="I6640" i="1" s="1"/>
  <c r="F6616" i="1"/>
  <c r="I6616" i="1" s="1"/>
  <c r="F6592" i="1"/>
  <c r="I6592" i="1" s="1"/>
  <c r="F6568" i="1"/>
  <c r="I6568" i="1" s="1"/>
  <c r="F6544" i="1"/>
  <c r="I6544" i="1" s="1"/>
  <c r="F6520" i="1"/>
  <c r="I6520" i="1" s="1"/>
  <c r="F6496" i="1"/>
  <c r="I6496" i="1" s="1"/>
  <c r="F6472" i="1"/>
  <c r="I6472" i="1" s="1"/>
  <c r="F6448" i="1"/>
  <c r="I6448" i="1" s="1"/>
  <c r="F6403" i="1"/>
  <c r="I6403" i="1" s="1"/>
  <c r="F6384" i="1"/>
  <c r="I6384" i="1" s="1"/>
  <c r="F6360" i="1"/>
  <c r="I6360" i="1" s="1"/>
  <c r="F6344" i="1"/>
  <c r="I6344" i="1" s="1"/>
  <c r="F6320" i="1"/>
  <c r="I6320" i="1" s="1"/>
  <c r="F6296" i="1"/>
  <c r="I6296" i="1" s="1"/>
  <c r="F6272" i="1"/>
  <c r="I6272" i="1" s="1"/>
  <c r="F6248" i="1"/>
  <c r="I6248" i="1" s="1"/>
  <c r="F6224" i="1"/>
  <c r="I6224" i="1" s="1"/>
  <c r="F6200" i="1"/>
  <c r="I6200" i="1" s="1"/>
  <c r="F6176" i="1"/>
  <c r="I6176" i="1" s="1"/>
  <c r="F6152" i="1"/>
  <c r="I6152" i="1" s="1"/>
  <c r="F6128" i="1"/>
  <c r="I6128" i="1" s="1"/>
  <c r="F6104" i="1"/>
  <c r="I6104" i="1" s="1"/>
  <c r="F6088" i="1"/>
  <c r="I6088" i="1" s="1"/>
  <c r="F6072" i="1"/>
  <c r="I6072" i="1" s="1"/>
  <c r="F6040" i="1"/>
  <c r="I6040" i="1" s="1"/>
  <c r="F6016" i="1"/>
  <c r="I6016" i="1" s="1"/>
  <c r="F5992" i="1"/>
  <c r="I5992" i="1" s="1"/>
  <c r="F5968" i="1"/>
  <c r="I5968" i="1" s="1"/>
  <c r="F5944" i="1"/>
  <c r="I5944" i="1" s="1"/>
  <c r="F5920" i="1"/>
  <c r="I5920" i="1" s="1"/>
  <c r="F5896" i="1"/>
  <c r="I5896" i="1" s="1"/>
  <c r="F5872" i="1"/>
  <c r="I5872" i="1" s="1"/>
  <c r="F5855" i="1"/>
  <c r="I5855" i="1" s="1"/>
  <c r="F5831" i="1"/>
  <c r="I5831" i="1" s="1"/>
  <c r="F5815" i="1"/>
  <c r="I5815" i="1" s="1"/>
  <c r="F5791" i="1"/>
  <c r="I5791" i="1" s="1"/>
  <c r="F5767" i="1"/>
  <c r="I5767" i="1" s="1"/>
  <c r="F5744" i="1"/>
  <c r="I5744" i="1" s="1"/>
  <c r="F5728" i="1"/>
  <c r="I5728" i="1" s="1"/>
  <c r="F5704" i="1"/>
  <c r="I5704" i="1" s="1"/>
  <c r="F5688" i="1"/>
  <c r="I5688" i="1" s="1"/>
  <c r="F5664" i="1"/>
  <c r="I5664" i="1" s="1"/>
  <c r="F5640" i="1"/>
  <c r="I5640" i="1" s="1"/>
  <c r="F5616" i="1"/>
  <c r="I5616" i="1" s="1"/>
  <c r="F5594" i="1"/>
  <c r="I5594" i="1" s="1"/>
  <c r="F5562" i="1"/>
  <c r="I5562" i="1" s="1"/>
  <c r="F5538" i="1"/>
  <c r="I5538" i="1" s="1"/>
  <c r="F5517" i="1"/>
  <c r="I5517" i="1" s="1"/>
  <c r="F5485" i="1"/>
  <c r="I5485" i="1" s="1"/>
  <c r="F5461" i="1"/>
  <c r="I5461" i="1" s="1"/>
  <c r="F5437" i="1"/>
  <c r="I5437" i="1" s="1"/>
  <c r="F5413" i="1"/>
  <c r="I5413" i="1" s="1"/>
  <c r="F5389" i="1"/>
  <c r="I5389" i="1" s="1"/>
  <c r="F5365" i="1"/>
  <c r="I5365" i="1" s="1"/>
  <c r="F5341" i="1"/>
  <c r="I5341" i="1" s="1"/>
  <c r="F5325" i="1"/>
  <c r="I5325" i="1" s="1"/>
  <c r="F5301" i="1"/>
  <c r="I5301" i="1" s="1"/>
  <c r="F5260" i="1"/>
  <c r="I5260" i="1" s="1"/>
  <c r="F5236" i="1"/>
  <c r="I5236" i="1" s="1"/>
  <c r="F5204" i="1"/>
  <c r="I5204" i="1" s="1"/>
  <c r="F5180" i="1"/>
  <c r="I5180" i="1" s="1"/>
  <c r="F5156" i="1"/>
  <c r="I5156" i="1" s="1"/>
  <c r="F5132" i="1"/>
  <c r="I5132" i="1" s="1"/>
  <c r="F5108" i="1"/>
  <c r="I5108" i="1" s="1"/>
  <c r="F5084" i="1"/>
  <c r="I5084" i="1" s="1"/>
  <c r="F5060" i="1"/>
  <c r="I5060" i="1" s="1"/>
  <c r="F5036" i="1"/>
  <c r="I5036" i="1" s="1"/>
  <c r="F5012" i="1"/>
  <c r="I5012" i="1" s="1"/>
  <c r="F4988" i="1"/>
  <c r="I4988" i="1" s="1"/>
  <c r="F4964" i="1"/>
  <c r="I4964" i="1" s="1"/>
  <c r="F4940" i="1"/>
  <c r="I4940" i="1" s="1"/>
  <c r="F4916" i="1"/>
  <c r="I4916" i="1" s="1"/>
  <c r="F4892" i="1"/>
  <c r="I4892" i="1" s="1"/>
  <c r="F4868" i="1"/>
  <c r="I4868" i="1" s="1"/>
  <c r="F4845" i="1"/>
  <c r="I4845" i="1" s="1"/>
  <c r="F4821" i="1"/>
  <c r="I4821" i="1" s="1"/>
  <c r="F4797" i="1"/>
  <c r="I4797" i="1" s="1"/>
  <c r="F4773" i="1"/>
  <c r="I4773" i="1" s="1"/>
  <c r="F4765" i="1"/>
  <c r="I4765" i="1" s="1"/>
  <c r="F4741" i="1"/>
  <c r="I4741" i="1" s="1"/>
  <c r="F4717" i="1"/>
  <c r="I4717" i="1" s="1"/>
  <c r="F4663" i="1"/>
  <c r="I4663" i="1" s="1"/>
  <c r="F4639" i="1"/>
  <c r="I4639" i="1" s="1"/>
  <c r="F4615" i="1"/>
  <c r="I4615" i="1" s="1"/>
  <c r="F4591" i="1"/>
  <c r="I4591" i="1" s="1"/>
  <c r="F4575" i="1"/>
  <c r="I4575" i="1" s="1"/>
  <c r="F4551" i="1"/>
  <c r="I4551" i="1" s="1"/>
  <c r="F4527" i="1"/>
  <c r="I4527" i="1" s="1"/>
  <c r="F4511" i="1"/>
  <c r="I4511" i="1" s="1"/>
  <c r="F4489" i="1"/>
  <c r="I4489" i="1" s="1"/>
  <c r="F4473" i="1"/>
  <c r="I4473" i="1" s="1"/>
  <c r="F4434" i="1"/>
  <c r="I4434" i="1" s="1"/>
  <c r="F4410" i="1"/>
  <c r="I4410" i="1" s="1"/>
  <c r="F4386" i="1"/>
  <c r="I4386" i="1" s="1"/>
  <c r="F4362" i="1"/>
  <c r="I4362" i="1" s="1"/>
  <c r="F4338" i="1"/>
  <c r="I4338" i="1" s="1"/>
  <c r="F4314" i="1"/>
  <c r="I4314" i="1" s="1"/>
  <c r="F4290" i="1"/>
  <c r="I4290" i="1" s="1"/>
  <c r="F4269" i="1"/>
  <c r="I4269" i="1" s="1"/>
  <c r="F4253" i="1"/>
  <c r="I4253" i="1" s="1"/>
  <c r="F4229" i="1"/>
  <c r="I4229" i="1" s="1"/>
  <c r="F4205" i="1"/>
  <c r="I4205" i="1" s="1"/>
  <c r="F4181" i="1"/>
  <c r="I4181" i="1" s="1"/>
  <c r="F4157" i="1"/>
  <c r="I4157" i="1" s="1"/>
  <c r="F4135" i="1"/>
  <c r="I4135" i="1" s="1"/>
  <c r="F4111" i="1"/>
  <c r="I4111" i="1" s="1"/>
  <c r="F4087" i="1"/>
  <c r="I4087" i="1" s="1"/>
  <c r="F4070" i="1"/>
  <c r="I4070" i="1" s="1"/>
  <c r="F4046" i="1"/>
  <c r="I4046" i="1" s="1"/>
  <c r="F4022" i="1"/>
  <c r="I4022" i="1" s="1"/>
  <c r="F4014" i="1"/>
  <c r="I4014" i="1" s="1"/>
  <c r="F3990" i="1"/>
  <c r="I3990" i="1" s="1"/>
  <c r="F3966" i="1"/>
  <c r="I3966" i="1" s="1"/>
  <c r="F3942" i="1"/>
  <c r="I3942" i="1" s="1"/>
  <c r="F3918" i="1"/>
  <c r="I3918" i="1" s="1"/>
  <c r="F3894" i="1"/>
  <c r="I3894" i="1" s="1"/>
  <c r="F3871" i="1"/>
  <c r="I3871" i="1" s="1"/>
  <c r="F3855" i="1"/>
  <c r="I3855" i="1" s="1"/>
  <c r="F3831" i="1"/>
  <c r="I3831" i="1" s="1"/>
  <c r="F3815" i="1"/>
  <c r="I3815" i="1" s="1"/>
  <c r="F3791" i="1"/>
  <c r="I3791" i="1" s="1"/>
  <c r="F3767" i="1"/>
  <c r="I3767" i="1" s="1"/>
  <c r="F3743" i="1"/>
  <c r="I3743" i="1" s="1"/>
  <c r="F3719" i="1"/>
  <c r="I3719" i="1" s="1"/>
  <c r="F3695" i="1"/>
  <c r="I3695" i="1" s="1"/>
  <c r="F3671" i="1"/>
  <c r="I3671" i="1" s="1"/>
  <c r="F3648" i="1"/>
  <c r="I3648" i="1" s="1"/>
  <c r="F3616" i="1"/>
  <c r="I3616" i="1" s="1"/>
  <c r="F3592" i="1"/>
  <c r="I3592" i="1" s="1"/>
  <c r="F3568" i="1"/>
  <c r="I3568" i="1" s="1"/>
  <c r="F3544" i="1"/>
  <c r="I3544" i="1" s="1"/>
  <c r="F3520" i="1"/>
  <c r="I3520" i="1" s="1"/>
  <c r="F3496" i="1"/>
  <c r="I3496" i="1" s="1"/>
  <c r="F3472" i="1"/>
  <c r="I3472" i="1" s="1"/>
  <c r="F3448" i="1"/>
  <c r="I3448" i="1" s="1"/>
  <c r="F3424" i="1"/>
  <c r="I3424" i="1"/>
  <c r="F3400" i="1"/>
  <c r="I3400" i="1" s="1"/>
  <c r="F3376" i="1"/>
  <c r="I3376" i="1" s="1"/>
  <c r="F3352" i="1"/>
  <c r="I3352" i="1" s="1"/>
  <c r="F3320" i="1"/>
  <c r="I3320" i="1" s="1"/>
  <c r="F3304" i="1"/>
  <c r="I3304" i="1" s="1"/>
  <c r="F3288" i="1"/>
  <c r="I3288" i="1" s="1"/>
  <c r="F3264" i="1"/>
  <c r="I3264" i="1" s="1"/>
  <c r="F3256" i="1"/>
  <c r="I3256" i="1" s="1"/>
  <c r="F3232" i="1"/>
  <c r="I3232" i="1" s="1"/>
  <c r="F3208" i="1"/>
  <c r="I3208" i="1" s="1"/>
  <c r="F3184" i="1"/>
  <c r="I3184" i="1" s="1"/>
  <c r="F3152" i="1"/>
  <c r="I3152" i="1"/>
  <c r="F3128" i="1"/>
  <c r="I3128" i="1" s="1"/>
  <c r="F3104" i="1"/>
  <c r="I3104" i="1" s="1"/>
  <c r="F3080" i="1"/>
  <c r="I3080" i="1" s="1"/>
  <c r="F3056" i="1"/>
  <c r="I3056" i="1" s="1"/>
  <c r="F3032" i="1"/>
  <c r="I3032" i="1" s="1"/>
  <c r="F3008" i="1"/>
  <c r="I3008" i="1" s="1"/>
  <c r="F2984" i="1"/>
  <c r="I2984" i="1" s="1"/>
  <c r="F2960" i="1"/>
  <c r="I2960" i="1" s="1"/>
  <c r="F2936" i="1"/>
  <c r="I2936" i="1" s="1"/>
  <c r="F2912" i="1"/>
  <c r="I2912" i="1" s="1"/>
  <c r="F2896" i="1"/>
  <c r="I2896" i="1" s="1"/>
  <c r="F2872" i="1"/>
  <c r="I2872" i="1" s="1"/>
  <c r="F2848" i="1"/>
  <c r="I2848" i="1" s="1"/>
  <c r="F2832" i="1"/>
  <c r="I2832" i="1" s="1"/>
  <c r="F2808" i="1"/>
  <c r="I2808" i="1" s="1"/>
  <c r="F2784" i="1"/>
  <c r="I2784" i="1" s="1"/>
  <c r="F2760" i="1"/>
  <c r="I2760" i="1" s="1"/>
  <c r="F2736" i="1"/>
  <c r="I2736" i="1" s="1"/>
  <c r="F2712" i="1"/>
  <c r="I2712" i="1" s="1"/>
  <c r="F2680" i="1"/>
  <c r="I2680" i="1" s="1"/>
  <c r="F2600" i="1"/>
  <c r="I2600" i="1" s="1"/>
  <c r="F2576" i="1"/>
  <c r="I2576" i="1" s="1"/>
  <c r="F2552" i="1"/>
  <c r="I2552" i="1" s="1"/>
  <c r="F2528" i="1"/>
  <c r="I2528" i="1" s="1"/>
  <c r="F2512" i="1"/>
  <c r="I2512" i="1" s="1"/>
  <c r="F2496" i="1"/>
  <c r="I2496" i="1" s="1"/>
  <c r="F2472" i="1"/>
  <c r="I2472" i="1" s="1"/>
  <c r="F2448" i="1"/>
  <c r="I2448" i="1" s="1"/>
  <c r="F2432" i="1"/>
  <c r="I2432" i="1" s="1"/>
  <c r="F2408" i="1"/>
  <c r="I2408" i="1" s="1"/>
  <c r="F2384" i="1"/>
  <c r="I2384" i="1" s="1"/>
  <c r="F2360" i="1"/>
  <c r="I2360" i="1" s="1"/>
  <c r="F2336" i="1"/>
  <c r="I2336" i="1" s="1"/>
  <c r="F2312" i="1"/>
  <c r="I2312" i="1" s="1"/>
  <c r="F2288" i="1"/>
  <c r="I2288" i="1" s="1"/>
  <c r="F2264" i="1"/>
  <c r="I2264" i="1" s="1"/>
  <c r="F2232" i="1"/>
  <c r="I2232" i="1" s="1"/>
  <c r="F2208" i="1"/>
  <c r="I2208" i="1" s="1"/>
  <c r="F2184" i="1"/>
  <c r="I2184" i="1" s="1"/>
  <c r="F2160" i="1"/>
  <c r="I2160" i="1" s="1"/>
  <c r="F2136" i="1"/>
  <c r="I2136" i="1" s="1"/>
  <c r="F2112" i="1"/>
  <c r="I2112" i="1" s="1"/>
  <c r="F2088" i="1"/>
  <c r="I2088" i="1" s="1"/>
  <c r="F2064" i="1"/>
  <c r="I2064" i="1" s="1"/>
  <c r="F2048" i="1"/>
  <c r="I2048" i="1" s="1"/>
  <c r="F2024" i="1"/>
  <c r="I2024" i="1" s="1"/>
  <c r="F2000" i="1"/>
  <c r="I2000" i="1" s="1"/>
  <c r="F1976" i="1"/>
  <c r="I1976" i="1" s="1"/>
  <c r="F1952" i="1"/>
  <c r="I1952" i="1" s="1"/>
  <c r="F1928" i="1"/>
  <c r="I1928" i="1" s="1"/>
  <c r="F1904" i="1"/>
  <c r="I1904" i="1" s="1"/>
  <c r="F1880" i="1"/>
  <c r="I1880" i="1" s="1"/>
  <c r="F1856" i="1"/>
  <c r="I1856" i="1" s="1"/>
  <c r="F1832" i="1"/>
  <c r="I1832" i="1" s="1"/>
  <c r="F1816" i="1"/>
  <c r="I1816" i="1" s="1"/>
  <c r="F1792" i="1"/>
  <c r="I1792" i="1" s="1"/>
  <c r="F1768" i="1"/>
  <c r="I1768" i="1" s="1"/>
  <c r="F1744" i="1"/>
  <c r="I1744" i="1" s="1"/>
  <c r="F1720" i="1"/>
  <c r="I1720" i="1" s="1"/>
  <c r="F1696" i="1"/>
  <c r="I1696" i="1" s="1"/>
  <c r="F1672" i="1"/>
  <c r="I1672" i="1" s="1"/>
  <c r="F1648" i="1"/>
  <c r="I1648" i="1" s="1"/>
  <c r="F1624" i="1"/>
  <c r="I1624" i="1" s="1"/>
  <c r="F1600" i="1"/>
  <c r="I1600" i="1" s="1"/>
  <c r="F1576" i="1"/>
  <c r="I1576" i="1" s="1"/>
  <c r="F1552" i="1"/>
  <c r="I1552" i="1" s="1"/>
  <c r="F1536" i="1"/>
  <c r="I1536" i="1" s="1"/>
  <c r="F1512" i="1"/>
  <c r="I1512" i="1" s="1"/>
  <c r="F1488" i="1"/>
  <c r="I1488" i="1" s="1"/>
  <c r="F1464" i="1"/>
  <c r="I1464" i="1" s="1"/>
  <c r="F1448" i="1"/>
  <c r="I1448" i="1" s="1"/>
  <c r="F1424" i="1"/>
  <c r="I1424" i="1" s="1"/>
  <c r="F1400" i="1"/>
  <c r="I1400" i="1" s="1"/>
  <c r="F1376" i="1"/>
  <c r="I1376" i="1" s="1"/>
  <c r="F1352" i="1"/>
  <c r="I1352" i="1" s="1"/>
  <c r="F1328" i="1"/>
  <c r="I1328" i="1" s="1"/>
  <c r="F1304" i="1"/>
  <c r="I1304" i="1" s="1"/>
  <c r="F1280" i="1"/>
  <c r="I1280" i="1" s="1"/>
  <c r="F1256" i="1"/>
  <c r="I1256" i="1" s="1"/>
  <c r="F1232" i="1"/>
  <c r="I1232" i="1" s="1"/>
  <c r="F1208" i="1"/>
  <c r="I1208" i="1" s="1"/>
  <c r="F1184" i="1"/>
  <c r="I1184" i="1" s="1"/>
  <c r="F1160" i="1"/>
  <c r="I1160" i="1" s="1"/>
  <c r="F1136" i="1"/>
  <c r="I1136" i="1" s="1"/>
  <c r="F1112" i="1"/>
  <c r="I1112" i="1" s="1"/>
  <c r="F1088" i="1"/>
  <c r="I1088" i="1" s="1"/>
  <c r="F1064" i="1"/>
  <c r="I1064" i="1" s="1"/>
  <c r="F1040" i="1"/>
  <c r="I1040" i="1" s="1"/>
  <c r="F1016" i="1"/>
  <c r="I1016" i="1" s="1"/>
  <c r="F992" i="1"/>
  <c r="I992" i="1" s="1"/>
  <c r="F968" i="1"/>
  <c r="I968" i="1" s="1"/>
  <c r="F944" i="1"/>
  <c r="I944" i="1" s="1"/>
  <c r="F920" i="1"/>
  <c r="I920" i="1" s="1"/>
  <c r="F896" i="1"/>
  <c r="I896" i="1" s="1"/>
  <c r="F872" i="1"/>
  <c r="I872" i="1" s="1"/>
  <c r="F856" i="1"/>
  <c r="I856" i="1" s="1"/>
  <c r="F832" i="1"/>
  <c r="I832" i="1" s="1"/>
  <c r="F808" i="1"/>
  <c r="I808" i="1" s="1"/>
  <c r="F784" i="1"/>
  <c r="I784" i="1" s="1"/>
  <c r="F760" i="1"/>
  <c r="I760" i="1" s="1"/>
  <c r="F736" i="1"/>
  <c r="I736" i="1" s="1"/>
  <c r="F712" i="1"/>
  <c r="I712" i="1" s="1"/>
  <c r="F688" i="1"/>
  <c r="I688" i="1" s="1"/>
  <c r="F664" i="1"/>
  <c r="I664" i="1" s="1"/>
  <c r="F640" i="1"/>
  <c r="I640" i="1" s="1"/>
  <c r="F616" i="1"/>
  <c r="I616" i="1" s="1"/>
  <c r="F592" i="1"/>
  <c r="I592" i="1" s="1"/>
  <c r="F568" i="1"/>
  <c r="I568" i="1" s="1"/>
  <c r="F552" i="1"/>
  <c r="I552" i="1" s="1"/>
  <c r="F528" i="1"/>
  <c r="I528" i="1" s="1"/>
  <c r="F496" i="1"/>
  <c r="I496" i="1" s="1"/>
  <c r="F472" i="1"/>
  <c r="I472" i="1" s="1"/>
  <c r="F448" i="1"/>
  <c r="I448" i="1" s="1"/>
  <c r="F432" i="1"/>
  <c r="I432" i="1" s="1"/>
  <c r="F408" i="1"/>
  <c r="I408" i="1" s="1"/>
  <c r="F384" i="1"/>
  <c r="I384" i="1" s="1"/>
  <c r="F360" i="1"/>
  <c r="I360" i="1" s="1"/>
  <c r="F336" i="1"/>
  <c r="I336" i="1" s="1"/>
  <c r="F312" i="1"/>
  <c r="I312" i="1" s="1"/>
  <c r="F288" i="1"/>
  <c r="I288" i="1" s="1"/>
  <c r="F272" i="1"/>
  <c r="I272" i="1" s="1"/>
  <c r="F248" i="1"/>
  <c r="I248" i="1" s="1"/>
  <c r="F224" i="1"/>
  <c r="I224" i="1" s="1"/>
  <c r="F200" i="1"/>
  <c r="I200" i="1" s="1"/>
  <c r="F176" i="1"/>
  <c r="I176" i="1" s="1"/>
  <c r="F152" i="1"/>
  <c r="I152" i="1" s="1"/>
  <c r="F128" i="1"/>
  <c r="I128" i="1" s="1"/>
  <c r="F104" i="1"/>
  <c r="I104" i="1" s="1"/>
  <c r="F80" i="1"/>
  <c r="I80" i="1" s="1"/>
  <c r="F56" i="1"/>
  <c r="I56" i="1" s="1"/>
  <c r="F32" i="1"/>
  <c r="I32" i="1" s="1"/>
  <c r="F8" i="1"/>
  <c r="I8" i="1" s="1"/>
  <c r="F16607" i="1"/>
  <c r="I16607" i="1" s="1"/>
  <c r="F16567" i="1"/>
  <c r="I16567" i="1" s="1"/>
  <c r="F16527" i="1"/>
  <c r="I16527" i="1" s="1"/>
  <c r="F16487" i="1"/>
  <c r="I16487" i="1" s="1"/>
  <c r="F16447" i="1"/>
  <c r="I16447" i="1" s="1"/>
  <c r="F16407" i="1"/>
  <c r="I16407" i="1" s="1"/>
  <c r="F16383" i="1"/>
  <c r="I16383" i="1" s="1"/>
  <c r="F16343" i="1"/>
  <c r="I16343" i="1"/>
  <c r="F16303" i="1"/>
  <c r="I16303" i="1" s="1"/>
  <c r="F16263" i="1"/>
  <c r="I16263" i="1"/>
  <c r="F16223" i="1"/>
  <c r="I16223" i="1" s="1"/>
  <c r="F16183" i="1"/>
  <c r="I16183" i="1" s="1"/>
  <c r="F16135" i="1"/>
  <c r="I16135" i="1" s="1"/>
  <c r="F16095" i="1"/>
  <c r="I16095" i="1" s="1"/>
  <c r="F16063" i="1"/>
  <c r="I16063" i="1"/>
  <c r="F16039" i="1"/>
  <c r="I16039" i="1" s="1"/>
  <c r="F15999" i="1"/>
  <c r="I15999" i="1" s="1"/>
  <c r="F15959" i="1"/>
  <c r="I15959" i="1" s="1"/>
  <c r="F15919" i="1"/>
  <c r="I15919" i="1" s="1"/>
  <c r="F15887" i="1"/>
  <c r="I15887" i="1" s="1"/>
  <c r="F15847" i="1"/>
  <c r="I15847" i="1" s="1"/>
  <c r="F15800" i="1"/>
  <c r="I15800" i="1" s="1"/>
  <c r="F15752" i="1"/>
  <c r="I15752" i="1" s="1"/>
  <c r="F15720" i="1"/>
  <c r="I15720" i="1" s="1"/>
  <c r="F15688" i="1"/>
  <c r="I15688" i="1" s="1"/>
  <c r="F15648" i="1"/>
  <c r="I15648" i="1"/>
  <c r="F15608" i="1"/>
  <c r="I15608" i="1" s="1"/>
  <c r="F15584" i="1"/>
  <c r="I15584" i="1" s="1"/>
  <c r="F15544" i="1"/>
  <c r="I15544" i="1" s="1"/>
  <c r="F15504" i="1"/>
  <c r="I15504" i="1" s="1"/>
  <c r="F15464" i="1"/>
  <c r="I15464" i="1" s="1"/>
  <c r="F15440" i="1"/>
  <c r="I15440" i="1" s="1"/>
  <c r="F15370" i="1"/>
  <c r="I15370" i="1" s="1"/>
  <c r="F15338" i="1"/>
  <c r="I15338" i="1" s="1"/>
  <c r="F15290" i="1"/>
  <c r="I15290" i="1" s="1"/>
  <c r="F15250" i="1"/>
  <c r="I15250" i="1" s="1"/>
  <c r="F15210" i="1"/>
  <c r="I15210" i="1" s="1"/>
  <c r="F15170" i="1"/>
  <c r="I15170" i="1" s="1"/>
  <c r="F15130" i="1"/>
  <c r="I15130" i="1" s="1"/>
  <c r="F15090" i="1"/>
  <c r="I15090" i="1" s="1"/>
  <c r="F15050" i="1"/>
  <c r="I15050" i="1" s="1"/>
  <c r="F15002" i="1"/>
  <c r="I15002" i="1" s="1"/>
  <c r="F14954" i="1"/>
  <c r="I14954" i="1" s="1"/>
  <c r="F14914" i="1"/>
  <c r="I14914" i="1" s="1"/>
  <c r="F14875" i="1"/>
  <c r="I14875" i="1" s="1"/>
  <c r="F14843" i="1"/>
  <c r="I14843" i="1" s="1"/>
  <c r="F14803" i="1"/>
  <c r="I14803" i="1" s="1"/>
  <c r="F14763" i="1"/>
  <c r="I14763" i="1" s="1"/>
  <c r="F14723" i="1"/>
  <c r="I14723" i="1" s="1"/>
  <c r="F14683" i="1"/>
  <c r="I14683" i="1" s="1"/>
  <c r="F14651" i="1"/>
  <c r="I14651" i="1" s="1"/>
  <c r="F14611" i="1"/>
  <c r="I14611" i="1" s="1"/>
  <c r="F14571" i="1"/>
  <c r="I14571" i="1" s="1"/>
  <c r="F14531" i="1"/>
  <c r="I14531" i="1" s="1"/>
  <c r="F14491" i="1"/>
  <c r="I14491" i="1" s="1"/>
  <c r="F14443" i="1"/>
  <c r="I14443" i="1" s="1"/>
  <c r="F14411" i="1"/>
  <c r="I14411" i="1" s="1"/>
  <c r="F14371" i="1"/>
  <c r="I14371" i="1" s="1"/>
  <c r="F14323" i="1"/>
  <c r="I14323" i="1" s="1"/>
  <c r="F14267" i="1"/>
  <c r="I14267" i="1" s="1"/>
  <c r="F14227" i="1"/>
  <c r="I14227" i="1" s="1"/>
  <c r="F14187" i="1"/>
  <c r="I14187" i="1" s="1"/>
  <c r="F14155" i="1"/>
  <c r="I14155" i="1" s="1"/>
  <c r="F14115" i="1"/>
  <c r="I14115" i="1" s="1"/>
  <c r="F14075" i="1"/>
  <c r="I14075" i="1" s="1"/>
  <c r="F14029" i="1"/>
  <c r="I14029" i="1" s="1"/>
  <c r="F13989" i="1"/>
  <c r="I13989" i="1" s="1"/>
  <c r="F13949" i="1"/>
  <c r="I13949" i="1" s="1"/>
  <c r="F13917" i="1"/>
  <c r="I13917" i="1" s="1"/>
  <c r="F13869" i="1"/>
  <c r="I13869" i="1" s="1"/>
  <c r="F13829" i="1"/>
  <c r="I13829" i="1" s="1"/>
  <c r="F13797" i="1"/>
  <c r="I13797" i="1" s="1"/>
  <c r="F13749" i="1"/>
  <c r="I13749" i="1" s="1"/>
  <c r="F13709" i="1"/>
  <c r="I13709" i="1" s="1"/>
  <c r="F13661" i="1"/>
  <c r="I13661" i="1" s="1"/>
  <c r="F13621" i="1"/>
  <c r="I13621" i="1" s="1"/>
  <c r="F13581" i="1"/>
  <c r="I13581" i="1" s="1"/>
  <c r="F13533" i="1"/>
  <c r="I13533" i="1" s="1"/>
  <c r="F13493" i="1"/>
  <c r="I13493" i="1" s="1"/>
  <c r="F13461" i="1"/>
  <c r="I13461" i="1" s="1"/>
  <c r="F13421" i="1"/>
  <c r="I13421" i="1" s="1"/>
  <c r="F13389" i="1"/>
  <c r="I13389" i="1" s="1"/>
  <c r="F13357" i="1"/>
  <c r="I13357" i="1" s="1"/>
  <c r="F13317" i="1"/>
  <c r="I13317" i="1" s="1"/>
  <c r="F13269" i="1"/>
  <c r="I13269" i="1" s="1"/>
  <c r="F13229" i="1"/>
  <c r="I13229" i="1" s="1"/>
  <c r="F13189" i="1"/>
  <c r="I13189" i="1" s="1"/>
  <c r="F13149" i="1"/>
  <c r="I13149" i="1" s="1"/>
  <c r="F13109" i="1"/>
  <c r="I13109" i="1" s="1"/>
  <c r="F13085" i="1"/>
  <c r="I13085" i="1" s="1"/>
  <c r="F13045" i="1"/>
  <c r="I13045" i="1" s="1"/>
  <c r="F12997" i="1"/>
  <c r="I12997" i="1" s="1"/>
  <c r="F12957" i="1"/>
  <c r="I12957" i="1" s="1"/>
  <c r="F12917" i="1"/>
  <c r="I12917" i="1" s="1"/>
  <c r="F12869" i="1"/>
  <c r="I12869" i="1" s="1"/>
  <c r="F12829" i="1"/>
  <c r="I12829" i="1" s="1"/>
  <c r="F12797" i="1"/>
  <c r="I12797" i="1" s="1"/>
  <c r="F12765" i="1"/>
  <c r="I12765" i="1" s="1"/>
  <c r="F12741" i="1"/>
  <c r="I12741" i="1" s="1"/>
  <c r="F12685" i="1"/>
  <c r="I12685" i="1"/>
  <c r="F12637" i="1"/>
  <c r="I12637" i="1" s="1"/>
  <c r="F12597" i="1"/>
  <c r="I12597" i="1" s="1"/>
  <c r="F12566" i="1"/>
  <c r="I12566" i="1" s="1"/>
  <c r="F12526" i="1"/>
  <c r="I12526" i="1" s="1"/>
  <c r="F12478" i="1"/>
  <c r="I12478" i="1" s="1"/>
  <c r="F12439" i="1"/>
  <c r="I12439" i="1" s="1"/>
  <c r="F12407" i="1"/>
  <c r="I12407" i="1" s="1"/>
  <c r="F12369" i="1"/>
  <c r="I12369" i="1" s="1"/>
  <c r="F12313" i="1"/>
  <c r="I12313" i="1" s="1"/>
  <c r="F12273" i="1"/>
  <c r="I12273" i="1"/>
  <c r="F12217" i="1"/>
  <c r="I12217" i="1" s="1"/>
  <c r="F12173" i="1"/>
  <c r="I12173" i="1"/>
  <c r="F12137" i="1"/>
  <c r="I12137" i="1" s="1"/>
  <c r="F12097" i="1"/>
  <c r="I12097" i="1" s="1"/>
  <c r="F12065" i="1"/>
  <c r="I12065" i="1" s="1"/>
  <c r="F12033" i="1"/>
  <c r="I12033" i="1" s="1"/>
  <c r="F11985" i="1"/>
  <c r="I11985" i="1" s="1"/>
  <c r="F11953" i="1"/>
  <c r="I11953" i="1" s="1"/>
  <c r="F11913" i="1"/>
  <c r="I11913" i="1" s="1"/>
  <c r="F11873" i="1"/>
  <c r="I11873" i="1" s="1"/>
  <c r="F11825" i="1"/>
  <c r="I11825" i="1" s="1"/>
  <c r="F11777" i="1"/>
  <c r="I11777" i="1" s="1"/>
  <c r="F11737" i="1"/>
  <c r="I11737" i="1" s="1"/>
  <c r="F11697" i="1"/>
  <c r="I11697" i="1" s="1"/>
  <c r="F11657" i="1"/>
  <c r="I11657" i="1" s="1"/>
  <c r="F11617" i="1"/>
  <c r="I11617" i="1" s="1"/>
  <c r="F11577" i="1"/>
  <c r="I11577" i="1" s="1"/>
  <c r="F11537" i="1"/>
  <c r="I11537" i="1" s="1"/>
  <c r="F11497" i="1"/>
  <c r="I11497" i="1" s="1"/>
  <c r="F11457" i="1"/>
  <c r="I11457" i="1" s="1"/>
  <c r="F11417" i="1"/>
  <c r="I11417" i="1" s="1"/>
  <c r="F11377" i="1"/>
  <c r="I11377" i="1" s="1"/>
  <c r="F11345" i="1"/>
  <c r="I11345" i="1" s="1"/>
  <c r="F11305" i="1"/>
  <c r="I11305" i="1" s="1"/>
  <c r="F11273" i="1"/>
  <c r="I11273" i="1" s="1"/>
  <c r="F11225" i="1"/>
  <c r="I11225" i="1" s="1"/>
  <c r="F11185" i="1"/>
  <c r="I11185" i="1" s="1"/>
  <c r="F11137" i="1"/>
  <c r="I11137" i="1" s="1"/>
  <c r="F11097" i="1"/>
  <c r="I11097" i="1" s="1"/>
  <c r="F11057" i="1"/>
  <c r="I11057" i="1" s="1"/>
  <c r="F11025" i="1"/>
  <c r="I11025" i="1" s="1"/>
  <c r="F10985" i="1"/>
  <c r="I10985" i="1" s="1"/>
  <c r="F10953" i="1"/>
  <c r="I10953" i="1" s="1"/>
  <c r="F10877" i="1"/>
  <c r="I10877" i="1" s="1"/>
  <c r="F10845" i="1"/>
  <c r="I10845" i="1" s="1"/>
  <c r="F10813" i="1"/>
  <c r="I10813" i="1" s="1"/>
  <c r="F10765" i="1"/>
  <c r="I10765" i="1" s="1"/>
  <c r="F10733" i="1"/>
  <c r="I10733" i="1" s="1"/>
  <c r="F10701" i="1"/>
  <c r="I10701" i="1" s="1"/>
  <c r="F10669" i="1"/>
  <c r="I10669" i="1" s="1"/>
  <c r="F10629" i="1"/>
  <c r="I10629" i="1" s="1"/>
  <c r="F10589" i="1"/>
  <c r="I10589" i="1" s="1"/>
  <c r="F10558" i="1"/>
  <c r="I10558" i="1" s="1"/>
  <c r="F10527" i="1"/>
  <c r="I10527" i="1" s="1"/>
  <c r="F10495" i="1"/>
  <c r="I10495" i="1" s="1"/>
  <c r="F10463" i="1"/>
  <c r="I10463" i="1" s="1"/>
  <c r="F10431" i="1"/>
  <c r="I10431" i="1" s="1"/>
  <c r="F10399" i="1"/>
  <c r="I10399" i="1" s="1"/>
  <c r="F10367" i="1"/>
  <c r="I10367" i="1" s="1"/>
  <c r="F10335" i="1"/>
  <c r="I10335" i="1" s="1"/>
  <c r="F10279" i="1"/>
  <c r="I10279" i="1" s="1"/>
  <c r="F10247" i="1"/>
  <c r="I10247" i="1" s="1"/>
  <c r="F10194" i="1"/>
  <c r="I10194" i="1" s="1"/>
  <c r="F10058" i="1"/>
  <c r="I10058" i="1" s="1"/>
  <c r="F9415" i="1"/>
  <c r="I9415" i="1" s="1"/>
  <c r="F9344" i="1"/>
  <c r="I9344" i="1" s="1"/>
  <c r="F9288" i="1"/>
  <c r="I9288" i="1" s="1"/>
  <c r="F9240" i="1"/>
  <c r="I9240" i="1" s="1"/>
  <c r="F9200" i="1"/>
  <c r="I9200" i="1" s="1"/>
  <c r="F9168" i="1"/>
  <c r="I9168" i="1" s="1"/>
  <c r="F9136" i="1"/>
  <c r="I9136" i="1" s="1"/>
  <c r="F9088" i="1"/>
  <c r="I9088" i="1" s="1"/>
  <c r="I9056" i="1"/>
  <c r="F9035" i="1"/>
  <c r="I9035" i="1" s="1"/>
  <c r="F9003" i="1"/>
  <c r="I9003" i="1" s="1"/>
  <c r="F8972" i="1"/>
  <c r="I8972" i="1" s="1"/>
  <c r="F8944" i="1"/>
  <c r="I8944" i="1" s="1"/>
  <c r="F8912" i="1"/>
  <c r="I8912" i="1" s="1"/>
  <c r="F8882" i="1"/>
  <c r="I8882" i="1" s="1"/>
  <c r="F8850" i="1"/>
  <c r="I8850" i="1" s="1"/>
  <c r="F8818" i="1"/>
  <c r="I8818" i="1" s="1"/>
  <c r="F8786" i="1"/>
  <c r="I8786" i="1" s="1"/>
  <c r="F8730" i="1"/>
  <c r="I8730" i="1" s="1"/>
  <c r="F8698" i="1"/>
  <c r="I8698" i="1" s="1"/>
  <c r="F8661" i="1"/>
  <c r="I8661" i="1" s="1"/>
  <c r="F8637" i="1"/>
  <c r="I8637" i="1" s="1"/>
  <c r="F8613" i="1"/>
  <c r="I8613" i="1" s="1"/>
  <c r="F8581" i="1"/>
  <c r="I8581" i="1" s="1"/>
  <c r="F8541" i="1"/>
  <c r="I8541" i="1" s="1"/>
  <c r="F8501" i="1"/>
  <c r="I8501" i="1" s="1"/>
  <c r="F8477" i="1"/>
  <c r="I8477" i="1" s="1"/>
  <c r="F8445" i="1"/>
  <c r="I8445" i="1" s="1"/>
  <c r="F8405" i="1"/>
  <c r="I8405" i="1" s="1"/>
  <c r="F8373" i="1"/>
  <c r="I8373" i="1" s="1"/>
  <c r="F8357" i="1"/>
  <c r="I8357" i="1" s="1"/>
  <c r="F8309" i="1"/>
  <c r="I8309" i="1" s="1"/>
  <c r="F8277" i="1"/>
  <c r="I8277" i="1" s="1"/>
  <c r="F8253" i="1"/>
  <c r="I8253" i="1" s="1"/>
  <c r="F8213" i="1"/>
  <c r="I8213" i="1" s="1"/>
  <c r="F8173" i="1"/>
  <c r="I8173" i="1" s="1"/>
  <c r="F8141" i="1"/>
  <c r="I8141" i="1" s="1"/>
  <c r="F8109" i="1"/>
  <c r="I8109" i="1" s="1"/>
  <c r="F8077" i="1"/>
  <c r="I8077" i="1" s="1"/>
  <c r="F8046" i="1"/>
  <c r="I8046" i="1" s="1"/>
  <c r="F8022" i="1"/>
  <c r="I8022" i="1" s="1"/>
  <c r="F7990" i="1"/>
  <c r="I7990" i="1" s="1"/>
  <c r="F7950" i="1"/>
  <c r="I7950" i="1" s="1"/>
  <c r="F7918" i="1"/>
  <c r="I7918" i="1" s="1"/>
  <c r="F7902" i="1"/>
  <c r="I7902" i="1" s="1"/>
  <c r="F7870" i="1"/>
  <c r="I7870" i="1" s="1"/>
  <c r="F7831" i="1"/>
  <c r="I7831" i="1" s="1"/>
  <c r="F7800" i="1"/>
  <c r="I7800" i="1" s="1"/>
  <c r="F7760" i="1"/>
  <c r="I7760" i="1" s="1"/>
  <c r="F7736" i="1"/>
  <c r="I7736" i="1" s="1"/>
  <c r="F7704" i="1"/>
  <c r="I7704" i="1" s="1"/>
  <c r="F7664" i="1"/>
  <c r="I7664" i="1" s="1"/>
  <c r="F7626" i="1"/>
  <c r="I7626" i="1" s="1"/>
  <c r="F7598" i="1"/>
  <c r="I7598" i="1" s="1"/>
  <c r="F7566" i="1"/>
  <c r="I7566" i="1" s="1"/>
  <c r="F7518" i="1"/>
  <c r="I7518" i="1" s="1"/>
  <c r="F7494" i="1"/>
  <c r="I7494" i="1" s="1"/>
  <c r="F7462" i="1"/>
  <c r="I7462" i="1" s="1"/>
  <c r="F7422" i="1"/>
  <c r="I7422" i="1" s="1"/>
  <c r="F7406" i="1"/>
  <c r="I7406" i="1" s="1"/>
  <c r="F7367" i="1"/>
  <c r="I7367" i="1" s="1"/>
  <c r="F7335" i="1"/>
  <c r="I7335" i="1" s="1"/>
  <c r="F7303" i="1"/>
  <c r="I7303" i="1" s="1"/>
  <c r="F7271" i="1"/>
  <c r="I7271" i="1" s="1"/>
  <c r="F7239" i="1"/>
  <c r="I7239" i="1" s="1"/>
  <c r="F7208" i="1"/>
  <c r="I7208" i="1" s="1"/>
  <c r="F7168" i="1"/>
  <c r="I7168" i="1" s="1"/>
  <c r="F7127" i="1"/>
  <c r="I7127" i="1" s="1"/>
  <c r="F7101" i="1"/>
  <c r="I7101" i="1" s="1"/>
  <c r="F7073" i="1"/>
  <c r="I7073" i="1" s="1"/>
  <c r="F7036" i="1"/>
  <c r="I7036" i="1"/>
  <c r="F7008" i="1"/>
  <c r="I7008" i="1" s="1"/>
  <c r="F6976" i="1"/>
  <c r="I6976" i="1" s="1"/>
  <c r="F6949" i="1"/>
  <c r="I6949" i="1" s="1"/>
  <c r="F6917" i="1"/>
  <c r="I6917" i="1" s="1"/>
  <c r="F6893" i="1"/>
  <c r="I6893" i="1" s="1"/>
  <c r="F6869" i="1"/>
  <c r="I6869" i="1"/>
  <c r="F6831" i="1"/>
  <c r="I6831" i="1" s="1"/>
  <c r="F6807" i="1"/>
  <c r="I6807" i="1" s="1"/>
  <c r="F6775" i="1"/>
  <c r="I6775" i="1" s="1"/>
  <c r="F6751" i="1"/>
  <c r="I6751" i="1" s="1"/>
  <c r="F6719" i="1"/>
  <c r="I6719" i="1" s="1"/>
  <c r="F6687" i="1"/>
  <c r="I6687" i="1" s="1"/>
  <c r="F6663" i="1"/>
  <c r="I6663" i="1" s="1"/>
  <c r="F6639" i="1"/>
  <c r="I6639" i="1" s="1"/>
  <c r="F6607" i="1"/>
  <c r="I6607" i="1" s="1"/>
  <c r="F6575" i="1"/>
  <c r="I6575" i="1" s="1"/>
  <c r="F6543" i="1"/>
  <c r="I6543" i="1" s="1"/>
  <c r="F6511" i="1"/>
  <c r="I6511" i="1" s="1"/>
  <c r="F6463" i="1"/>
  <c r="I6463" i="1" s="1"/>
  <c r="F6432" i="1"/>
  <c r="I6432" i="1" s="1"/>
  <c r="F6402" i="1"/>
  <c r="I6402" i="1" s="1"/>
  <c r="F6367" i="1"/>
  <c r="I6367" i="1" s="1"/>
  <c r="F6335" i="1"/>
  <c r="I6335" i="1" s="1"/>
  <c r="F6303" i="1"/>
  <c r="I6303" i="1" s="1"/>
  <c r="F6271" i="1"/>
  <c r="I6271" i="1" s="1"/>
  <c r="F6231" i="1"/>
  <c r="I6231" i="1" s="1"/>
  <c r="F6199" i="1"/>
  <c r="I6199" i="1" s="1"/>
  <c r="F6167" i="1"/>
  <c r="I6167" i="1" s="1"/>
  <c r="F6143" i="1"/>
  <c r="I6143" i="1" s="1"/>
  <c r="F6119" i="1"/>
  <c r="I6119" i="1" s="1"/>
  <c r="F6079" i="1"/>
  <c r="I6079" i="1" s="1"/>
  <c r="F6047" i="1"/>
  <c r="I6047" i="1" s="1"/>
  <c r="F6023" i="1"/>
  <c r="I6023" i="1" s="1"/>
  <c r="F5991" i="1"/>
  <c r="I5991" i="1" s="1"/>
  <c r="F5959" i="1"/>
  <c r="I5959" i="1" s="1"/>
  <c r="F5935" i="1"/>
  <c r="I5935" i="1" s="1"/>
  <c r="F5911" i="1"/>
  <c r="I5911" i="1"/>
  <c r="F5879" i="1"/>
  <c r="I5879" i="1" s="1"/>
  <c r="F5838" i="1"/>
  <c r="I5838" i="1" s="1"/>
  <c r="F5806" i="1"/>
  <c r="I5806" i="1" s="1"/>
  <c r="F5774" i="1"/>
  <c r="I5774" i="1" s="1"/>
  <c r="F5743" i="1"/>
  <c r="I5743" i="1" s="1"/>
  <c r="F5711" i="1"/>
  <c r="I5711" i="1" s="1"/>
  <c r="F5679" i="1"/>
  <c r="I5679" i="1" s="1"/>
  <c r="F5639" i="1"/>
  <c r="I5639" i="1" s="1"/>
  <c r="F5615" i="1"/>
  <c r="I5615" i="1" s="1"/>
  <c r="F5585" i="1"/>
  <c r="I5585" i="1" s="1"/>
  <c r="F5553" i="1"/>
  <c r="I5553" i="1" s="1"/>
  <c r="F5508" i="1"/>
  <c r="I5508" i="1" s="1"/>
  <c r="F5476" i="1"/>
  <c r="I5476" i="1" s="1"/>
  <c r="F5452" i="1"/>
  <c r="I5452" i="1" s="1"/>
  <c r="F5420" i="1"/>
  <c r="I5420" i="1" s="1"/>
  <c r="F5388" i="1"/>
  <c r="I5388" i="1" s="1"/>
  <c r="F5356" i="1"/>
  <c r="I5356" i="1" s="1"/>
  <c r="F5316" i="1"/>
  <c r="I5316" i="1" s="1"/>
  <c r="F5277" i="1"/>
  <c r="I5277" i="1" s="1"/>
  <c r="F5259" i="1"/>
  <c r="I5259" i="1" s="1"/>
  <c r="F5203" i="1"/>
  <c r="I5203" i="1" s="1"/>
  <c r="F5179" i="1"/>
  <c r="I5179" i="1" s="1"/>
  <c r="F5147" i="1"/>
  <c r="I5147" i="1" s="1"/>
  <c r="F5115" i="1"/>
  <c r="I5115" i="1" s="1"/>
  <c r="F5083" i="1"/>
  <c r="I5083" i="1" s="1"/>
  <c r="F5043" i="1"/>
  <c r="I5043" i="1" s="1"/>
  <c r="F5011" i="1"/>
  <c r="I5011" i="1" s="1"/>
  <c r="F4979" i="1"/>
  <c r="I4979" i="1" s="1"/>
  <c r="F4947" i="1"/>
  <c r="I4947" i="1" s="1"/>
  <c r="F4915" i="1"/>
  <c r="I4915" i="1" s="1"/>
  <c r="F4891" i="1"/>
  <c r="I4891" i="1" s="1"/>
  <c r="F4859" i="1"/>
  <c r="I4859" i="1" s="1"/>
  <c r="F4828" i="1"/>
  <c r="I4828" i="1" s="1"/>
  <c r="F4796" i="1"/>
  <c r="I4796" i="1" s="1"/>
  <c r="F4764" i="1"/>
  <c r="I4764" i="1" s="1"/>
  <c r="F4732" i="1"/>
  <c r="I4732" i="1" s="1"/>
  <c r="F4716" i="1"/>
  <c r="I4716" i="1" s="1"/>
  <c r="F4692" i="1"/>
  <c r="I4692" i="1" s="1"/>
  <c r="F4670" i="1"/>
  <c r="I4670" i="1" s="1"/>
  <c r="F4638" i="1"/>
  <c r="I4638" i="1" s="1"/>
  <c r="F4614" i="1"/>
  <c r="I4614" i="1" s="1"/>
  <c r="F4598" i="1"/>
  <c r="I4598" i="1" s="1"/>
  <c r="F4574" i="1"/>
  <c r="I4574" i="1" s="1"/>
  <c r="F4550" i="1"/>
  <c r="I4550" i="1" s="1"/>
  <c r="F4526" i="1"/>
  <c r="I4526" i="1" s="1"/>
  <c r="F4496" i="1"/>
  <c r="I4496" i="1" s="1"/>
  <c r="F4464" i="1"/>
  <c r="I4464" i="1"/>
  <c r="F4441" i="1"/>
  <c r="I4441" i="1" s="1"/>
  <c r="F4409" i="1"/>
  <c r="I4409" i="1" s="1"/>
  <c r="F4377" i="1"/>
  <c r="I4377" i="1" s="1"/>
  <c r="F4337" i="1"/>
  <c r="I4337" i="1" s="1"/>
  <c r="F4305" i="1"/>
  <c r="I4305" i="1" s="1"/>
  <c r="F4268" i="1"/>
  <c r="I4268" i="1" s="1"/>
  <c r="F4236" i="1"/>
  <c r="I4236" i="1" s="1"/>
  <c r="F4212" i="1"/>
  <c r="I4212" i="1" s="1"/>
  <c r="F4188" i="1"/>
  <c r="I4188" i="1" s="1"/>
  <c r="F4156" i="1"/>
  <c r="I4156" i="1" s="1"/>
  <c r="F4126" i="1"/>
  <c r="I4126" i="1" s="1"/>
  <c r="F4102" i="1"/>
  <c r="I4102" i="1" s="1"/>
  <c r="F4078" i="1"/>
  <c r="I4078" i="1" s="1"/>
  <c r="F4053" i="1"/>
  <c r="I4053" i="1" s="1"/>
  <c r="F4029" i="1"/>
  <c r="I4029" i="1" s="1"/>
  <c r="F4013" i="1"/>
  <c r="I4013" i="1" s="1"/>
  <c r="F3981" i="1"/>
  <c r="I3981" i="1" s="1"/>
  <c r="F3949" i="1"/>
  <c r="I3949" i="1" s="1"/>
  <c r="F3917" i="1"/>
  <c r="I3917" i="1" s="1"/>
  <c r="F3893" i="1"/>
  <c r="I3893" i="1" s="1"/>
  <c r="F3846" i="1"/>
  <c r="I3846" i="1" s="1"/>
  <c r="F3814" i="1"/>
  <c r="I3814" i="1" s="1"/>
  <c r="F3782" i="1"/>
  <c r="I3782" i="1" s="1"/>
  <c r="F3750" i="1"/>
  <c r="I3750" i="1" s="1"/>
  <c r="F3718" i="1"/>
  <c r="I3718" i="1" s="1"/>
  <c r="F3686" i="1"/>
  <c r="I3686" i="1" s="1"/>
  <c r="F3662" i="1"/>
  <c r="I3662" i="1" s="1"/>
  <c r="F3631" i="1"/>
  <c r="I3631" i="1" s="1"/>
  <c r="F3599" i="1"/>
  <c r="I3599" i="1" s="1"/>
  <c r="F3567" i="1"/>
  <c r="I3567" i="1" s="1"/>
  <c r="F3535" i="1"/>
  <c r="I3535" i="1" s="1"/>
  <c r="F3503" i="1"/>
  <c r="I3503" i="1" s="1"/>
  <c r="F3471" i="1"/>
  <c r="I3471" i="1" s="1"/>
  <c r="F3439" i="1"/>
  <c r="I3439" i="1" s="1"/>
  <c r="F3407" i="1"/>
  <c r="I3407" i="1" s="1"/>
  <c r="F3383" i="1"/>
  <c r="I3383" i="1" s="1"/>
  <c r="F3351" i="1"/>
  <c r="I3351" i="1" s="1"/>
  <c r="F3311" i="1"/>
  <c r="I3311" i="1" s="1"/>
  <c r="F3279" i="1"/>
  <c r="I3279" i="1" s="1"/>
  <c r="F3247" i="1"/>
  <c r="I3247" i="1" s="1"/>
  <c r="F3215" i="1"/>
  <c r="I3215" i="1" s="1"/>
  <c r="F3183" i="1"/>
  <c r="I3183" i="1" s="1"/>
  <c r="F3143" i="1"/>
  <c r="I3143" i="1" s="1"/>
  <c r="F3111" i="1"/>
  <c r="I3111" i="1" s="1"/>
  <c r="F3087" i="1"/>
  <c r="I3087" i="1" s="1"/>
  <c r="F3055" i="1"/>
  <c r="I3055" i="1" s="1"/>
  <c r="F3023" i="1"/>
  <c r="I3023" i="1" s="1"/>
  <c r="F2991" i="1"/>
  <c r="I2991" i="1" s="1"/>
  <c r="F2959" i="1"/>
  <c r="I2959" i="1" s="1"/>
  <c r="F2927" i="1"/>
  <c r="I2927" i="1" s="1"/>
  <c r="F2903" i="1"/>
  <c r="I2903" i="1" s="1"/>
  <c r="F2871" i="1"/>
  <c r="I2871" i="1" s="1"/>
  <c r="F2839" i="1"/>
  <c r="I2839" i="1" s="1"/>
  <c r="F2815" i="1"/>
  <c r="I2815" i="1" s="1"/>
  <c r="F2783" i="1"/>
  <c r="I2783" i="1" s="1"/>
  <c r="F2751" i="1"/>
  <c r="I2751" i="1" s="1"/>
  <c r="F2719" i="1"/>
  <c r="I2719" i="1" s="1"/>
  <c r="F2687" i="1"/>
  <c r="I2687" i="1" s="1"/>
  <c r="F2631" i="1"/>
  <c r="I2631" i="1" s="1"/>
  <c r="F2599" i="1"/>
  <c r="I2599" i="1" s="1"/>
  <c r="F2567" i="1"/>
  <c r="I2567" i="1" s="1"/>
  <c r="F2535" i="1"/>
  <c r="I2535" i="1" s="1"/>
  <c r="F2495" i="1"/>
  <c r="I2495" i="1" s="1"/>
  <c r="F2463" i="1"/>
  <c r="I2463" i="1" s="1"/>
  <c r="F2415" i="1"/>
  <c r="I2415" i="1" s="1"/>
  <c r="F2383" i="1"/>
  <c r="I2383" i="1" s="1"/>
  <c r="F2351" i="1"/>
  <c r="I2351" i="1" s="1"/>
  <c r="F2327" i="1"/>
  <c r="I2327" i="1" s="1"/>
  <c r="F2295" i="1"/>
  <c r="I2295" i="1" s="1"/>
  <c r="F2263" i="1"/>
  <c r="I2263" i="1" s="1"/>
  <c r="F2239" i="1"/>
  <c r="I2239" i="1" s="1"/>
  <c r="F2207" i="1"/>
  <c r="I2207" i="1" s="1"/>
  <c r="F2175" i="1"/>
  <c r="I2175" i="1" s="1"/>
  <c r="F2127" i="1"/>
  <c r="I2127" i="1" s="1"/>
  <c r="F2087" i="1"/>
  <c r="I2087" i="1" s="1"/>
  <c r="F2055" i="1"/>
  <c r="I2055" i="1" s="1"/>
  <c r="F2031" i="1"/>
  <c r="I2031" i="1" s="1"/>
  <c r="F2007" i="1"/>
  <c r="I2007" i="1" s="1"/>
  <c r="F1975" i="1"/>
  <c r="I1975" i="1" s="1"/>
  <c r="F1943" i="1"/>
  <c r="I1943" i="1" s="1"/>
  <c r="F1903" i="1"/>
  <c r="I1903" i="1" s="1"/>
  <c r="F1871" i="1"/>
  <c r="I1871" i="1" s="1"/>
  <c r="F1847" i="1"/>
  <c r="I1847" i="1" s="1"/>
  <c r="F1815" i="1"/>
  <c r="I1815" i="1" s="1"/>
  <c r="F1783" i="1"/>
  <c r="I1783" i="1" s="1"/>
  <c r="F1751" i="1"/>
  <c r="I1751" i="1" s="1"/>
  <c r="F1719" i="1"/>
  <c r="I1719" i="1" s="1"/>
  <c r="F1679" i="1"/>
  <c r="I1679" i="1" s="1"/>
  <c r="F1647" i="1"/>
  <c r="I1647" i="1" s="1"/>
  <c r="F1615" i="1"/>
  <c r="I1615" i="1" s="1"/>
  <c r="F1591" i="1"/>
  <c r="I1591" i="1" s="1"/>
  <c r="F1567" i="1"/>
  <c r="I1567" i="1" s="1"/>
  <c r="F1543" i="1"/>
  <c r="I1543" i="1" s="1"/>
  <c r="F1511" i="1"/>
  <c r="I1511" i="1" s="1"/>
  <c r="F1487" i="1"/>
  <c r="I1487" i="1" s="1"/>
  <c r="F1463" i="1"/>
  <c r="I1463" i="1" s="1"/>
  <c r="F1439" i="1"/>
  <c r="I1439" i="1" s="1"/>
  <c r="F1415" i="1"/>
  <c r="I1415" i="1" s="1"/>
  <c r="F1391" i="1"/>
  <c r="I1391" i="1" s="1"/>
  <c r="F1375" i="1"/>
  <c r="I1375" i="1" s="1"/>
  <c r="F1351" i="1"/>
  <c r="I1351" i="1" s="1"/>
  <c r="F1327" i="1"/>
  <c r="I1327" i="1" s="1"/>
  <c r="F1311" i="1"/>
  <c r="I1311" i="1" s="1"/>
  <c r="F1287" i="1"/>
  <c r="I1287" i="1" s="1"/>
  <c r="F1263" i="1"/>
  <c r="I1263" i="1" s="1"/>
  <c r="F1239" i="1"/>
  <c r="I1239" i="1" s="1"/>
  <c r="F1215" i="1"/>
  <c r="I1215" i="1" s="1"/>
  <c r="F1191" i="1"/>
  <c r="I1191" i="1" s="1"/>
  <c r="F1167" i="1"/>
  <c r="I1167" i="1" s="1"/>
  <c r="F1143" i="1"/>
  <c r="I1143" i="1" s="1"/>
  <c r="F1119" i="1"/>
  <c r="I1119" i="1" s="1"/>
  <c r="F1095" i="1"/>
  <c r="I1095" i="1" s="1"/>
  <c r="F1071" i="1"/>
  <c r="I1071" i="1" s="1"/>
  <c r="F1047" i="1"/>
  <c r="I1047" i="1" s="1"/>
  <c r="F1023" i="1"/>
  <c r="I1023" i="1" s="1"/>
  <c r="F991" i="1"/>
  <c r="I991" i="1" s="1"/>
  <c r="F967" i="1"/>
  <c r="I967" i="1" s="1"/>
  <c r="F943" i="1"/>
  <c r="I943" i="1" s="1"/>
  <c r="F919" i="1"/>
  <c r="I919" i="1" s="1"/>
  <c r="F895" i="1"/>
  <c r="I895" i="1" s="1"/>
  <c r="F879" i="1"/>
  <c r="I879" i="1" s="1"/>
  <c r="F847" i="1"/>
  <c r="I847" i="1" s="1"/>
  <c r="F823" i="1"/>
  <c r="I823" i="1" s="1"/>
  <c r="F799" i="1"/>
  <c r="I799" i="1" s="1"/>
  <c r="F743" i="1"/>
  <c r="I743" i="1" s="1"/>
  <c r="F719" i="1"/>
  <c r="I719" i="1" s="1"/>
  <c r="F695" i="1"/>
  <c r="I695" i="1" s="1"/>
  <c r="F671" i="1"/>
  <c r="I671" i="1" s="1"/>
  <c r="F647" i="1"/>
  <c r="I647" i="1" s="1"/>
  <c r="F623" i="1"/>
  <c r="I623" i="1" s="1"/>
  <c r="F591" i="1"/>
  <c r="I591" i="1" s="1"/>
  <c r="F567" i="1"/>
  <c r="I567" i="1" s="1"/>
  <c r="F543" i="1"/>
  <c r="I543" i="1" s="1"/>
  <c r="F519" i="1"/>
  <c r="I519" i="1" s="1"/>
  <c r="F495" i="1"/>
  <c r="I495" i="1" s="1"/>
  <c r="F471" i="1"/>
  <c r="I471" i="1" s="1"/>
  <c r="F447" i="1"/>
  <c r="I447" i="1" s="1"/>
  <c r="F423" i="1"/>
  <c r="I423" i="1" s="1"/>
  <c r="F399" i="1"/>
  <c r="I399" i="1" s="1"/>
  <c r="F375" i="1"/>
  <c r="I375" i="1" s="1"/>
  <c r="F351" i="1"/>
  <c r="I351" i="1" s="1"/>
  <c r="F327" i="1"/>
  <c r="I327" i="1" s="1"/>
  <c r="F303" i="1"/>
  <c r="I303" i="1" s="1"/>
  <c r="F279" i="1"/>
  <c r="I279" i="1" s="1"/>
  <c r="F255" i="1"/>
  <c r="I255" i="1" s="1"/>
  <c r="F231" i="1"/>
  <c r="I231" i="1" s="1"/>
  <c r="F207" i="1"/>
  <c r="I207" i="1" s="1"/>
  <c r="F183" i="1"/>
  <c r="I183" i="1" s="1"/>
  <c r="F159" i="1"/>
  <c r="I159" i="1" s="1"/>
  <c r="F135" i="1"/>
  <c r="I135" i="1" s="1"/>
  <c r="F111" i="1"/>
  <c r="I111" i="1" s="1"/>
  <c r="F87" i="1"/>
  <c r="I87" i="1" s="1"/>
  <c r="F63" i="1"/>
  <c r="I63" i="1" s="1"/>
  <c r="F39" i="1"/>
  <c r="I39" i="1" s="1"/>
  <c r="F7" i="1"/>
  <c r="I7" i="1" s="1"/>
  <c r="F16612" i="1"/>
  <c r="I16612" i="1"/>
  <c r="F16588" i="1"/>
  <c r="I16588" i="1"/>
  <c r="F16564" i="1"/>
  <c r="I16564" i="1" s="1"/>
  <c r="F16540" i="1"/>
  <c r="I16540" i="1" s="1"/>
  <c r="F16516" i="1"/>
  <c r="I16516" i="1" s="1"/>
  <c r="F16492" i="1"/>
  <c r="I16492" i="1" s="1"/>
  <c r="F16476" i="1"/>
  <c r="I16476" i="1"/>
  <c r="F16452" i="1"/>
  <c r="I16452" i="1" s="1"/>
  <c r="F16428" i="1"/>
  <c r="I16428" i="1" s="1"/>
  <c r="F16396" i="1"/>
  <c r="I16396" i="1" s="1"/>
  <c r="F16372" i="1"/>
  <c r="I16372" i="1" s="1"/>
  <c r="F16348" i="1"/>
  <c r="I16348" i="1" s="1"/>
  <c r="F16324" i="1"/>
  <c r="I16324" i="1" s="1"/>
  <c r="F16300" i="1"/>
  <c r="I16300" i="1"/>
  <c r="F16276" i="1"/>
  <c r="I16276" i="1" s="1"/>
  <c r="F16252" i="1"/>
  <c r="I16252" i="1" s="1"/>
  <c r="F16228" i="1"/>
  <c r="I16228" i="1" s="1"/>
  <c r="F16204" i="1"/>
  <c r="I16204" i="1" s="1"/>
  <c r="F16180" i="1"/>
  <c r="I16180" i="1" s="1"/>
  <c r="F16156" i="1"/>
  <c r="I16156" i="1" s="1"/>
  <c r="F16132" i="1"/>
  <c r="I16132" i="1" s="1"/>
  <c r="F16108" i="1"/>
  <c r="I16108" i="1" s="1"/>
  <c r="F16084" i="1"/>
  <c r="I16084" i="1" s="1"/>
  <c r="F16060" i="1"/>
  <c r="I16060" i="1"/>
  <c r="F16028" i="1"/>
  <c r="I16028" i="1" s="1"/>
  <c r="F16004" i="1"/>
  <c r="I16004" i="1" s="1"/>
  <c r="F15980" i="1"/>
  <c r="I15980" i="1" s="1"/>
  <c r="F15956" i="1"/>
  <c r="I15956" i="1" s="1"/>
  <c r="F15932" i="1"/>
  <c r="I15932" i="1"/>
  <c r="F15916" i="1"/>
  <c r="I15916" i="1" s="1"/>
  <c r="F15892" i="1"/>
  <c r="I15892" i="1" s="1"/>
  <c r="F15868" i="1"/>
  <c r="I15868" i="1" s="1"/>
  <c r="F15844" i="1"/>
  <c r="I15844" i="1" s="1"/>
  <c r="F15821" i="1"/>
  <c r="I15821" i="1" s="1"/>
  <c r="F15797" i="1"/>
  <c r="I15797" i="1" s="1"/>
  <c r="F15773" i="1"/>
  <c r="I15773" i="1" s="1"/>
  <c r="F15749" i="1"/>
  <c r="I15749" i="1" s="1"/>
  <c r="F15725" i="1"/>
  <c r="I15725" i="1" s="1"/>
  <c r="F15701" i="1"/>
  <c r="I15701" i="1" s="1"/>
  <c r="F15677" i="1"/>
  <c r="I15677" i="1" s="1"/>
  <c r="F15653" i="1"/>
  <c r="I15653" i="1" s="1"/>
  <c r="F15629" i="1"/>
  <c r="I15629" i="1" s="1"/>
  <c r="F15605" i="1"/>
  <c r="I15605" i="1" s="1"/>
  <c r="F15581" i="1"/>
  <c r="I15581" i="1" s="1"/>
  <c r="F15557" i="1"/>
  <c r="I15557" i="1" s="1"/>
  <c r="F15533" i="1"/>
  <c r="I15533" i="1" s="1"/>
  <c r="F15509" i="1"/>
  <c r="I15509" i="1" s="1"/>
  <c r="F15485" i="1"/>
  <c r="I15485" i="1" s="1"/>
  <c r="F15461" i="1"/>
  <c r="I15461" i="1" s="1"/>
  <c r="F15437" i="1"/>
  <c r="I15437" i="1" s="1"/>
  <c r="F15413" i="1"/>
  <c r="I15413" i="1" s="1"/>
  <c r="F15391" i="1"/>
  <c r="I15391" i="1"/>
  <c r="F15359" i="1"/>
  <c r="I15359" i="1" s="1"/>
  <c r="F15335" i="1"/>
  <c r="I15335" i="1" s="1"/>
  <c r="F15319" i="1"/>
  <c r="I15319" i="1" s="1"/>
  <c r="F15287" i="1"/>
  <c r="I15287" i="1" s="1"/>
  <c r="F15263" i="1"/>
  <c r="I15263" i="1"/>
  <c r="F15239" i="1"/>
  <c r="I15239" i="1" s="1"/>
  <c r="F15215" i="1"/>
  <c r="I15215" i="1" s="1"/>
  <c r="F15191" i="1"/>
  <c r="I15191" i="1" s="1"/>
  <c r="F15167" i="1"/>
  <c r="I15167" i="1" s="1"/>
  <c r="F15143" i="1"/>
  <c r="I15143" i="1" s="1"/>
  <c r="F15119" i="1"/>
  <c r="I15119" i="1" s="1"/>
  <c r="F15095" i="1"/>
  <c r="I15095" i="1" s="1"/>
  <c r="F15063" i="1"/>
  <c r="I15063" i="1" s="1"/>
  <c r="F15031" i="1"/>
  <c r="I15031" i="1" s="1"/>
  <c r="F15007" i="1"/>
  <c r="I15007" i="1" s="1"/>
  <c r="F14983" i="1"/>
  <c r="I14983" i="1" s="1"/>
  <c r="F14959" i="1"/>
  <c r="I14959" i="1" s="1"/>
  <c r="F14935" i="1"/>
  <c r="I14935" i="1" s="1"/>
  <c r="F14911" i="1"/>
  <c r="I14911" i="1" s="1"/>
  <c r="F14880" i="1"/>
  <c r="I14880" i="1" s="1"/>
  <c r="F14856" i="1"/>
  <c r="I14856" i="1" s="1"/>
  <c r="F14832" i="1"/>
  <c r="I14832" i="1" s="1"/>
  <c r="F14816" i="1"/>
  <c r="I14816" i="1" s="1"/>
  <c r="F14792" i="1"/>
  <c r="I14792" i="1" s="1"/>
  <c r="F14768" i="1"/>
  <c r="I14768" i="1" s="1"/>
  <c r="F14744" i="1"/>
  <c r="I14744" i="1" s="1"/>
  <c r="F14720" i="1"/>
  <c r="I14720" i="1" s="1"/>
  <c r="F14696" i="1"/>
  <c r="I14696" i="1" s="1"/>
  <c r="F14664" i="1"/>
  <c r="I14664" i="1" s="1"/>
  <c r="F14640" i="1"/>
  <c r="I14640" i="1" s="1"/>
  <c r="F14584" i="1"/>
  <c r="I14584" i="1" s="1"/>
  <c r="F14560" i="1"/>
  <c r="I14560" i="1" s="1"/>
  <c r="F14536" i="1"/>
  <c r="I14536" i="1" s="1"/>
  <c r="F14512" i="1"/>
  <c r="I14512" i="1" s="1"/>
  <c r="F14488" i="1"/>
  <c r="I14488" i="1" s="1"/>
  <c r="F14464" i="1"/>
  <c r="I14464" i="1" s="1"/>
  <c r="F14440" i="1"/>
  <c r="I14440" i="1" s="1"/>
  <c r="F14416" i="1"/>
  <c r="I14416" i="1" s="1"/>
  <c r="F14392" i="1"/>
  <c r="I14392" i="1" s="1"/>
  <c r="F14368" i="1"/>
  <c r="I14368" i="1" s="1"/>
  <c r="F14344" i="1"/>
  <c r="I14344" i="1" s="1"/>
  <c r="F14320" i="1"/>
  <c r="I14320" i="1" s="1"/>
  <c r="F14296" i="1"/>
  <c r="I14296" i="1" s="1"/>
  <c r="F14272" i="1"/>
  <c r="I14272" i="1" s="1"/>
  <c r="F14240" i="1"/>
  <c r="I14240" i="1" s="1"/>
  <c r="F14232" i="1"/>
  <c r="I14232" i="1" s="1"/>
  <c r="F14208" i="1"/>
  <c r="I14208" i="1" s="1"/>
  <c r="F14184" i="1"/>
  <c r="I14184" i="1" s="1"/>
  <c r="F14160" i="1"/>
  <c r="I14160" i="1" s="1"/>
  <c r="F14136" i="1"/>
  <c r="I14136" i="1" s="1"/>
  <c r="F14112" i="1"/>
  <c r="I14112" i="1" s="1"/>
  <c r="F14088" i="1"/>
  <c r="I14088" i="1" s="1"/>
  <c r="F14064" i="1"/>
  <c r="I14064" i="1" s="1"/>
  <c r="F14042" i="1"/>
  <c r="I14042" i="1" s="1"/>
  <c r="F14018" i="1"/>
  <c r="I14018" i="1" s="1"/>
  <c r="F13994" i="1"/>
  <c r="I13994" i="1" s="1"/>
  <c r="F13970" i="1"/>
  <c r="I13970" i="1" s="1"/>
  <c r="F13946" i="1"/>
  <c r="I13946" i="1" s="1"/>
  <c r="F13922" i="1"/>
  <c r="I13922" i="1" s="1"/>
  <c r="F13898" i="1"/>
  <c r="I13898" i="1" s="1"/>
  <c r="F13874" i="1"/>
  <c r="I13874" i="1" s="1"/>
  <c r="F13850" i="1"/>
  <c r="I13850" i="1" s="1"/>
  <c r="F13826" i="1"/>
  <c r="I13826" i="1" s="1"/>
  <c r="F13802" i="1"/>
  <c r="I13802" i="1" s="1"/>
  <c r="F13778" i="1"/>
  <c r="I13778" i="1" s="1"/>
  <c r="F13754" i="1"/>
  <c r="I13754" i="1" s="1"/>
  <c r="F13730" i="1"/>
  <c r="I13730" i="1" s="1"/>
  <c r="F13706" i="1"/>
  <c r="I13706" i="1" s="1"/>
  <c r="F13682" i="1"/>
  <c r="I13682" i="1" s="1"/>
  <c r="F13658" i="1"/>
  <c r="I13658" i="1" s="1"/>
  <c r="F13634" i="1"/>
  <c r="I13634" i="1" s="1"/>
  <c r="F13610" i="1"/>
  <c r="I13610" i="1" s="1"/>
  <c r="F13586" i="1"/>
  <c r="I13586" i="1" s="1"/>
  <c r="F13562" i="1"/>
  <c r="I13562" i="1" s="1"/>
  <c r="F13538" i="1"/>
  <c r="I13538" i="1" s="1"/>
  <c r="F13514" i="1"/>
  <c r="I13514" i="1" s="1"/>
  <c r="F13490" i="1"/>
  <c r="I13490" i="1" s="1"/>
  <c r="F13458" i="1"/>
  <c r="I13458" i="1" s="1"/>
  <c r="F13434" i="1"/>
  <c r="I13434" i="1" s="1"/>
  <c r="F13410" i="1"/>
  <c r="I13410" i="1" s="1"/>
  <c r="F13386" i="1"/>
  <c r="I13386" i="1" s="1"/>
  <c r="F13370" i="1"/>
  <c r="I13370" i="1" s="1"/>
  <c r="F13346" i="1"/>
  <c r="I13346" i="1" s="1"/>
  <c r="F13322" i="1"/>
  <c r="I13322" i="1" s="1"/>
  <c r="F13298" i="1"/>
  <c r="I13298" i="1" s="1"/>
  <c r="F13266" i="1"/>
  <c r="I13266" i="1" s="1"/>
  <c r="F13242" i="1"/>
  <c r="I13242" i="1" s="1"/>
  <c r="F13218" i="1"/>
  <c r="I13218" i="1" s="1"/>
  <c r="F13194" i="1"/>
  <c r="I13194" i="1" s="1"/>
  <c r="F13170" i="1"/>
  <c r="I13170" i="1" s="1"/>
  <c r="F13146" i="1"/>
  <c r="I13146" i="1" s="1"/>
  <c r="F13122" i="1"/>
  <c r="I13122" i="1" s="1"/>
  <c r="F13098" i="1"/>
  <c r="I13098" i="1" s="1"/>
  <c r="F13074" i="1"/>
  <c r="I13074" i="1" s="1"/>
  <c r="F13050" i="1"/>
  <c r="I13050" i="1" s="1"/>
  <c r="F13026" i="1"/>
  <c r="I13026" i="1" s="1"/>
  <c r="F13002" i="1"/>
  <c r="I13002" i="1" s="1"/>
  <c r="F12978" i="1"/>
  <c r="I12978" i="1" s="1"/>
  <c r="F12954" i="1"/>
  <c r="I12954" i="1" s="1"/>
  <c r="F12930" i="1"/>
  <c r="I12930" i="1" s="1"/>
  <c r="F12906" i="1"/>
  <c r="I12906" i="1" s="1"/>
  <c r="F12882" i="1"/>
  <c r="I12882" i="1" s="1"/>
  <c r="F12858" i="1"/>
  <c r="I12858" i="1" s="1"/>
  <c r="F12834" i="1"/>
  <c r="I12834" i="1" s="1"/>
  <c r="F12810" i="1"/>
  <c r="I12810" i="1" s="1"/>
  <c r="F12786" i="1"/>
  <c r="I12786" i="1" s="1"/>
  <c r="F12762" i="1"/>
  <c r="I12762" i="1" s="1"/>
  <c r="F12738" i="1"/>
  <c r="I12738" i="1" s="1"/>
  <c r="F12714" i="1"/>
  <c r="I12714" i="1" s="1"/>
  <c r="F12706" i="1"/>
  <c r="I12706" i="1" s="1"/>
  <c r="F12682" i="1"/>
  <c r="I12682" i="1" s="1"/>
  <c r="F12658" i="1"/>
  <c r="I12658" i="1" s="1"/>
  <c r="F12634" i="1"/>
  <c r="I12634" i="1" s="1"/>
  <c r="F12610" i="1"/>
  <c r="I12610" i="1" s="1"/>
  <c r="F12586" i="1"/>
  <c r="I12586" i="1" s="1"/>
  <c r="F12563" i="1"/>
  <c r="I12563" i="1" s="1"/>
  <c r="F12539" i="1"/>
  <c r="I12539" i="1" s="1"/>
  <c r="F12515" i="1"/>
  <c r="I12515" i="1" s="1"/>
  <c r="F12491" i="1"/>
  <c r="I12491" i="1" s="1"/>
  <c r="F12467" i="1"/>
  <c r="I12467" i="1" s="1"/>
  <c r="F12444" i="1"/>
  <c r="I12444" i="1" s="1"/>
  <c r="F12428" i="1"/>
  <c r="I12428" i="1" s="1"/>
  <c r="F12405" i="1"/>
  <c r="I12405" i="1" s="1"/>
  <c r="F12382" i="1"/>
  <c r="I12382" i="1" s="1"/>
  <c r="F12358" i="1"/>
  <c r="I12358" i="1" s="1"/>
  <c r="F12334" i="1"/>
  <c r="I12334" i="1" s="1"/>
  <c r="F12310" i="1"/>
  <c r="I12310" i="1" s="1"/>
  <c r="F12286" i="1"/>
  <c r="I12286" i="1"/>
  <c r="F12262" i="1"/>
  <c r="I12262" i="1" s="1"/>
  <c r="F12238" i="1"/>
  <c r="I12238" i="1" s="1"/>
  <c r="F12214" i="1"/>
  <c r="I12214" i="1" s="1"/>
  <c r="F12170" i="1"/>
  <c r="I12170" i="1"/>
  <c r="F12150" i="1"/>
  <c r="I12150" i="1" s="1"/>
  <c r="F12126" i="1"/>
  <c r="I12126" i="1" s="1"/>
  <c r="F12110" i="1"/>
  <c r="I12110" i="1" s="1"/>
  <c r="F12086" i="1"/>
  <c r="I12086" i="1" s="1"/>
  <c r="F12054" i="1"/>
  <c r="I12054" i="1" s="1"/>
  <c r="F12030" i="1"/>
  <c r="I12030" i="1" s="1"/>
  <c r="F12014" i="1"/>
  <c r="I12014" i="1" s="1"/>
  <c r="F11982" i="1"/>
  <c r="I11982" i="1" s="1"/>
  <c r="F11966" i="1"/>
  <c r="I11966" i="1" s="1"/>
  <c r="F11942" i="1"/>
  <c r="I11942" i="1" s="1"/>
  <c r="F11926" i="1"/>
  <c r="I11926" i="1" s="1"/>
  <c r="F11902" i="1"/>
  <c r="I11902" i="1" s="1"/>
  <c r="F11878" i="1"/>
  <c r="I11878" i="1" s="1"/>
  <c r="F11854" i="1"/>
  <c r="I11854" i="1" s="1"/>
  <c r="F11830" i="1"/>
  <c r="I11830" i="1" s="1"/>
  <c r="F11806" i="1"/>
  <c r="I11806" i="1" s="1"/>
  <c r="F11782" i="1"/>
  <c r="I11782" i="1" s="1"/>
  <c r="F11758" i="1"/>
  <c r="I11758" i="1" s="1"/>
  <c r="F11734" i="1"/>
  <c r="I11734" i="1" s="1"/>
  <c r="F11718" i="1"/>
  <c r="I11718" i="1" s="1"/>
  <c r="F11694" i="1"/>
  <c r="I11694" i="1" s="1"/>
  <c r="F11670" i="1"/>
  <c r="I11670" i="1" s="1"/>
  <c r="F11646" i="1"/>
  <c r="I11646" i="1" s="1"/>
  <c r="F11622" i="1"/>
  <c r="I11622" i="1" s="1"/>
  <c r="F11598" i="1"/>
  <c r="I11598" i="1" s="1"/>
  <c r="F11582" i="1"/>
  <c r="I11582" i="1" s="1"/>
  <c r="F11558" i="1"/>
  <c r="I11558" i="1" s="1"/>
  <c r="F11534" i="1"/>
  <c r="I11534" i="1" s="1"/>
  <c r="F11510" i="1"/>
  <c r="I11510" i="1" s="1"/>
  <c r="F11486" i="1"/>
  <c r="I11486" i="1" s="1"/>
  <c r="F11470" i="1"/>
  <c r="I11470" i="1" s="1"/>
  <c r="F11446" i="1"/>
  <c r="I11446" i="1" s="1"/>
  <c r="F11422" i="1"/>
  <c r="I11422" i="1" s="1"/>
  <c r="F11398" i="1"/>
  <c r="I11398" i="1" s="1"/>
  <c r="F11374" i="1"/>
  <c r="I11374" i="1" s="1"/>
  <c r="F11350" i="1"/>
  <c r="I11350" i="1" s="1"/>
  <c r="F11326" i="1"/>
  <c r="I11326" i="1" s="1"/>
  <c r="F11302" i="1"/>
  <c r="I11302" i="1" s="1"/>
  <c r="F11278" i="1"/>
  <c r="I11278" i="1" s="1"/>
  <c r="F11254" i="1"/>
  <c r="I11254" i="1" s="1"/>
  <c r="F11246" i="1"/>
  <c r="I11246" i="1" s="1"/>
  <c r="F11222" i="1"/>
  <c r="I11222" i="1" s="1"/>
  <c r="F11198" i="1"/>
  <c r="I11198" i="1" s="1"/>
  <c r="F11174" i="1"/>
  <c r="I11174" i="1" s="1"/>
  <c r="F11150" i="1"/>
  <c r="I11150" i="1" s="1"/>
  <c r="F11126" i="1"/>
  <c r="I11126" i="1" s="1"/>
  <c r="F11102" i="1"/>
  <c r="I11102" i="1" s="1"/>
  <c r="F11078" i="1"/>
  <c r="I11078" i="1" s="1"/>
  <c r="F11054" i="1"/>
  <c r="I11054" i="1" s="1"/>
  <c r="F11030" i="1"/>
  <c r="I11030" i="1" s="1"/>
  <c r="F11006" i="1"/>
  <c r="I11006" i="1" s="1"/>
  <c r="F10982" i="1"/>
  <c r="I10982" i="1" s="1"/>
  <c r="F10942" i="1"/>
  <c r="I10942" i="1" s="1"/>
  <c r="F10920" i="1"/>
  <c r="I10920" i="1" s="1"/>
  <c r="F10898" i="1"/>
  <c r="I10898" i="1" s="1"/>
  <c r="F10874" i="1"/>
  <c r="I10874" i="1" s="1"/>
  <c r="F10850" i="1"/>
  <c r="I10850" i="1" s="1"/>
  <c r="F10826" i="1"/>
  <c r="I10826" i="1" s="1"/>
  <c r="F10802" i="1"/>
  <c r="I10802" i="1" s="1"/>
  <c r="F10778" i="1"/>
  <c r="I10778" i="1" s="1"/>
  <c r="F10754" i="1"/>
  <c r="I10754" i="1"/>
  <c r="F10730" i="1"/>
  <c r="I10730" i="1" s="1"/>
  <c r="F10698" i="1"/>
  <c r="I10698" i="1" s="1"/>
  <c r="F10674" i="1"/>
  <c r="I10674" i="1" s="1"/>
  <c r="F10650" i="1"/>
  <c r="I10650" i="1"/>
  <c r="F10610" i="1"/>
  <c r="I10610" i="1" s="1"/>
  <c r="F10183" i="1"/>
  <c r="I10183" i="1" s="1"/>
  <c r="F16625" i="1"/>
  <c r="I16625" i="1" s="1"/>
  <c r="F16617" i="1"/>
  <c r="I16617" i="1"/>
  <c r="F16609" i="1"/>
  <c r="I16609" i="1"/>
  <c r="F16601" i="1"/>
  <c r="I16601" i="1"/>
  <c r="F16593" i="1"/>
  <c r="I16593" i="1"/>
  <c r="F16585" i="1"/>
  <c r="I16585" i="1"/>
  <c r="F16577" i="1"/>
  <c r="I16577" i="1"/>
  <c r="F16569" i="1"/>
  <c r="I16569" i="1" s="1"/>
  <c r="F16561" i="1"/>
  <c r="I16561" i="1" s="1"/>
  <c r="F16553" i="1"/>
  <c r="I16553" i="1" s="1"/>
  <c r="F16545" i="1"/>
  <c r="I16545" i="1" s="1"/>
  <c r="F16537" i="1"/>
  <c r="I16537" i="1" s="1"/>
  <c r="F16529" i="1"/>
  <c r="I16529" i="1" s="1"/>
  <c r="F16521" i="1"/>
  <c r="I16521" i="1" s="1"/>
  <c r="F16513" i="1"/>
  <c r="I16513" i="1" s="1"/>
  <c r="F16505" i="1"/>
  <c r="I16505" i="1" s="1"/>
  <c r="F16497" i="1"/>
  <c r="I16497" i="1" s="1"/>
  <c r="F16489" i="1"/>
  <c r="I16489" i="1" s="1"/>
  <c r="F16481" i="1"/>
  <c r="I16481" i="1" s="1"/>
  <c r="F16473" i="1"/>
  <c r="I16473" i="1" s="1"/>
  <c r="F16465" i="1"/>
  <c r="I16465" i="1" s="1"/>
  <c r="F16457" i="1"/>
  <c r="I16457" i="1" s="1"/>
  <c r="F16449" i="1"/>
  <c r="I16449" i="1" s="1"/>
  <c r="F16441" i="1"/>
  <c r="I16441" i="1"/>
  <c r="F16433" i="1"/>
  <c r="I16433" i="1" s="1"/>
  <c r="F16425" i="1"/>
  <c r="I16425" i="1" s="1"/>
  <c r="F16417" i="1"/>
  <c r="I16417" i="1" s="1"/>
  <c r="F16409" i="1"/>
  <c r="I16409" i="1" s="1"/>
  <c r="F16401" i="1"/>
  <c r="I16401" i="1" s="1"/>
  <c r="F16393" i="1"/>
  <c r="I16393" i="1" s="1"/>
  <c r="F16385" i="1"/>
  <c r="I16385" i="1" s="1"/>
  <c r="F16377" i="1"/>
  <c r="I16377" i="1" s="1"/>
  <c r="F16369" i="1"/>
  <c r="I16369" i="1" s="1"/>
  <c r="F16361" i="1"/>
  <c r="I16361" i="1" s="1"/>
  <c r="F16353" i="1"/>
  <c r="I16353" i="1" s="1"/>
  <c r="F16345" i="1"/>
  <c r="I16345" i="1"/>
  <c r="F16337" i="1"/>
  <c r="I16337" i="1"/>
  <c r="F16329" i="1"/>
  <c r="I16329" i="1"/>
  <c r="F16321" i="1"/>
  <c r="I16321" i="1" s="1"/>
  <c r="F16313" i="1"/>
  <c r="I16313" i="1" s="1"/>
  <c r="F16305" i="1"/>
  <c r="I16305" i="1" s="1"/>
  <c r="F16297" i="1"/>
  <c r="I16297" i="1" s="1"/>
  <c r="F16289" i="1"/>
  <c r="I16289" i="1" s="1"/>
  <c r="F16281" i="1"/>
  <c r="I16281" i="1" s="1"/>
  <c r="F16273" i="1"/>
  <c r="I16273" i="1" s="1"/>
  <c r="F16265" i="1"/>
  <c r="I16265" i="1" s="1"/>
  <c r="F16257" i="1"/>
  <c r="I16257" i="1" s="1"/>
  <c r="F16249" i="1"/>
  <c r="I16249" i="1"/>
  <c r="F16241" i="1"/>
  <c r="I16241" i="1" s="1"/>
  <c r="F16233" i="1"/>
  <c r="I16233" i="1" s="1"/>
  <c r="F16225" i="1"/>
  <c r="I16225" i="1" s="1"/>
  <c r="F16217" i="1"/>
  <c r="I16217" i="1" s="1"/>
  <c r="F16209" i="1"/>
  <c r="I16209" i="1" s="1"/>
  <c r="F16201" i="1"/>
  <c r="I16201" i="1" s="1"/>
  <c r="F16193" i="1"/>
  <c r="I16193" i="1" s="1"/>
  <c r="F16185" i="1"/>
  <c r="I16185" i="1" s="1"/>
  <c r="F16177" i="1"/>
  <c r="I16177" i="1" s="1"/>
  <c r="F16169" i="1"/>
  <c r="I16169" i="1" s="1"/>
  <c r="F16161" i="1"/>
  <c r="I16161" i="1" s="1"/>
  <c r="F16153" i="1"/>
  <c r="I16153" i="1"/>
  <c r="F16145" i="1"/>
  <c r="I16145" i="1" s="1"/>
  <c r="F16137" i="1"/>
  <c r="I16137" i="1" s="1"/>
  <c r="F16129" i="1"/>
  <c r="I16129" i="1" s="1"/>
  <c r="F16121" i="1"/>
  <c r="I16121" i="1" s="1"/>
  <c r="F16113" i="1"/>
  <c r="I16113" i="1" s="1"/>
  <c r="F16105" i="1"/>
  <c r="I16105" i="1" s="1"/>
  <c r="F16097" i="1"/>
  <c r="I16097" i="1" s="1"/>
  <c r="F16089" i="1"/>
  <c r="I16089" i="1" s="1"/>
  <c r="F16081" i="1"/>
  <c r="I16081" i="1" s="1"/>
  <c r="F16073" i="1"/>
  <c r="I16073" i="1" s="1"/>
  <c r="F16065" i="1"/>
  <c r="I16065" i="1"/>
  <c r="F16057" i="1"/>
  <c r="I16057" i="1"/>
  <c r="F16049" i="1"/>
  <c r="I16049" i="1" s="1"/>
  <c r="F16041" i="1"/>
  <c r="I16041" i="1" s="1"/>
  <c r="F16033" i="1"/>
  <c r="I16033" i="1" s="1"/>
  <c r="F16025" i="1"/>
  <c r="I16025" i="1" s="1"/>
  <c r="F16017" i="1"/>
  <c r="I16017" i="1" s="1"/>
  <c r="F16009" i="1"/>
  <c r="I16009" i="1"/>
  <c r="F16001" i="1"/>
  <c r="I16001" i="1" s="1"/>
  <c r="F15993" i="1"/>
  <c r="I15993" i="1" s="1"/>
  <c r="F15985" i="1"/>
  <c r="I15985" i="1"/>
  <c r="F15977" i="1"/>
  <c r="I15977" i="1" s="1"/>
  <c r="F15969" i="1"/>
  <c r="I15969" i="1" s="1"/>
  <c r="F15961" i="1"/>
  <c r="I15961" i="1"/>
  <c r="F15953" i="1"/>
  <c r="I15953" i="1" s="1"/>
  <c r="F15945" i="1"/>
  <c r="I15945" i="1" s="1"/>
  <c r="F15937" i="1"/>
  <c r="I15937" i="1" s="1"/>
  <c r="F15929" i="1"/>
  <c r="I15929" i="1" s="1"/>
  <c r="F15921" i="1"/>
  <c r="I15921" i="1" s="1"/>
  <c r="F15913" i="1"/>
  <c r="I15913" i="1" s="1"/>
  <c r="F15905" i="1"/>
  <c r="I15905" i="1" s="1"/>
  <c r="F15897" i="1"/>
  <c r="I15897" i="1" s="1"/>
  <c r="F15889" i="1"/>
  <c r="I15889" i="1" s="1"/>
  <c r="F15881" i="1"/>
  <c r="I15881" i="1"/>
  <c r="F15873" i="1"/>
  <c r="I15873" i="1" s="1"/>
  <c r="F15865" i="1"/>
  <c r="I15865" i="1" s="1"/>
  <c r="F15857" i="1"/>
  <c r="I15857" i="1" s="1"/>
  <c r="F15849" i="1"/>
  <c r="I15849" i="1" s="1"/>
  <c r="F15841" i="1"/>
  <c r="I15841" i="1" s="1"/>
  <c r="F15833" i="1"/>
  <c r="I15833" i="1"/>
  <c r="F15826" i="1"/>
  <c r="I15826" i="1" s="1"/>
  <c r="F15818" i="1"/>
  <c r="I15818" i="1" s="1"/>
  <c r="F15810" i="1"/>
  <c r="I15810" i="1" s="1"/>
  <c r="F15802" i="1"/>
  <c r="I15802" i="1" s="1"/>
  <c r="F15794" i="1"/>
  <c r="I15794" i="1" s="1"/>
  <c r="F15786" i="1"/>
  <c r="I15786" i="1" s="1"/>
  <c r="F15778" i="1"/>
  <c r="I15778" i="1" s="1"/>
  <c r="F15770" i="1"/>
  <c r="I15770" i="1"/>
  <c r="F15762" i="1"/>
  <c r="I15762" i="1"/>
  <c r="F15754" i="1"/>
  <c r="I15754" i="1" s="1"/>
  <c r="F15746" i="1"/>
  <c r="I15746" i="1" s="1"/>
  <c r="F15738" i="1"/>
  <c r="I15738" i="1" s="1"/>
  <c r="F15730" i="1"/>
  <c r="I15730" i="1" s="1"/>
  <c r="F15722" i="1"/>
  <c r="I15722" i="1" s="1"/>
  <c r="F15714" i="1"/>
  <c r="I15714" i="1" s="1"/>
  <c r="F15706" i="1"/>
  <c r="I15706" i="1" s="1"/>
  <c r="F15698" i="1"/>
  <c r="I15698" i="1" s="1"/>
  <c r="F15690" i="1"/>
  <c r="I15690" i="1" s="1"/>
  <c r="F15682" i="1"/>
  <c r="I15682" i="1" s="1"/>
  <c r="F15674" i="1"/>
  <c r="I15674" i="1" s="1"/>
  <c r="F15666" i="1"/>
  <c r="I15666" i="1" s="1"/>
  <c r="F15658" i="1"/>
  <c r="I15658" i="1" s="1"/>
  <c r="F15650" i="1"/>
  <c r="I15650" i="1" s="1"/>
  <c r="F15642" i="1"/>
  <c r="I15642" i="1"/>
  <c r="F15634" i="1"/>
  <c r="I15634" i="1" s="1"/>
  <c r="F15626" i="1"/>
  <c r="I15626" i="1" s="1"/>
  <c r="F15618" i="1"/>
  <c r="I15618" i="1" s="1"/>
  <c r="F15610" i="1"/>
  <c r="I15610" i="1" s="1"/>
  <c r="F15602" i="1"/>
  <c r="I15602" i="1" s="1"/>
  <c r="F15594" i="1"/>
  <c r="I15594" i="1" s="1"/>
  <c r="F15586" i="1"/>
  <c r="I15586" i="1" s="1"/>
  <c r="F15578" i="1"/>
  <c r="I15578" i="1" s="1"/>
  <c r="F15570" i="1"/>
  <c r="I15570" i="1" s="1"/>
  <c r="F15562" i="1"/>
  <c r="I15562" i="1" s="1"/>
  <c r="F15554" i="1"/>
  <c r="I15554" i="1" s="1"/>
  <c r="F15546" i="1"/>
  <c r="I15546" i="1" s="1"/>
  <c r="F15538" i="1"/>
  <c r="I15538" i="1" s="1"/>
  <c r="F15530" i="1"/>
  <c r="I15530" i="1" s="1"/>
  <c r="F15522" i="1"/>
  <c r="I15522" i="1" s="1"/>
  <c r="F15514" i="1"/>
  <c r="I15514" i="1" s="1"/>
  <c r="F15506" i="1"/>
  <c r="I15506" i="1" s="1"/>
  <c r="F15498" i="1"/>
  <c r="I15498" i="1" s="1"/>
  <c r="F15490" i="1"/>
  <c r="I15490" i="1" s="1"/>
  <c r="F15482" i="1"/>
  <c r="I15482" i="1" s="1"/>
  <c r="F15474" i="1"/>
  <c r="I15474" i="1" s="1"/>
  <c r="F15466" i="1"/>
  <c r="I15466" i="1" s="1"/>
  <c r="F15458" i="1"/>
  <c r="I15458" i="1" s="1"/>
  <c r="F15450" i="1"/>
  <c r="I15450" i="1" s="1"/>
  <c r="F15442" i="1"/>
  <c r="I15442" i="1" s="1"/>
  <c r="F15434" i="1"/>
  <c r="I15434" i="1" s="1"/>
  <c r="F15426" i="1"/>
  <c r="I15426" i="1" s="1"/>
  <c r="F15418" i="1"/>
  <c r="I15418" i="1" s="1"/>
  <c r="F15410" i="1"/>
  <c r="I15410" i="1"/>
  <c r="F15402" i="1"/>
  <c r="I15402" i="1" s="1"/>
  <c r="F15396" i="1"/>
  <c r="I15396" i="1" s="1"/>
  <c r="F15388" i="1"/>
  <c r="I15388" i="1"/>
  <c r="F15380" i="1"/>
  <c r="I15380" i="1" s="1"/>
  <c r="F15372" i="1"/>
  <c r="I15372" i="1" s="1"/>
  <c r="F15364" i="1"/>
  <c r="I15364" i="1" s="1"/>
  <c r="F15356" i="1"/>
  <c r="I15356" i="1" s="1"/>
  <c r="F15348" i="1"/>
  <c r="I15348" i="1" s="1"/>
  <c r="F15340" i="1"/>
  <c r="I15340" i="1" s="1"/>
  <c r="F15332" i="1"/>
  <c r="I15332" i="1" s="1"/>
  <c r="F15324" i="1"/>
  <c r="I15324" i="1" s="1"/>
  <c r="F15316" i="1"/>
  <c r="I15316" i="1" s="1"/>
  <c r="F15308" i="1"/>
  <c r="I15308" i="1" s="1"/>
  <c r="F15300" i="1"/>
  <c r="I15300" i="1"/>
  <c r="F15292" i="1"/>
  <c r="I15292" i="1" s="1"/>
  <c r="F15284" i="1"/>
  <c r="I15284" i="1" s="1"/>
  <c r="F15276" i="1"/>
  <c r="I15276" i="1" s="1"/>
  <c r="F15268" i="1"/>
  <c r="I15268" i="1"/>
  <c r="F15260" i="1"/>
  <c r="I15260" i="1" s="1"/>
  <c r="F15252" i="1"/>
  <c r="I15252" i="1" s="1"/>
  <c r="F15244" i="1"/>
  <c r="I15244" i="1" s="1"/>
  <c r="F15236" i="1"/>
  <c r="I15236" i="1"/>
  <c r="F15228" i="1"/>
  <c r="I15228" i="1" s="1"/>
  <c r="F15220" i="1"/>
  <c r="I15220" i="1" s="1"/>
  <c r="F15212" i="1"/>
  <c r="I15212" i="1" s="1"/>
  <c r="F15204" i="1"/>
  <c r="I15204" i="1" s="1"/>
  <c r="F15196" i="1"/>
  <c r="I15196" i="1" s="1"/>
  <c r="F15188" i="1"/>
  <c r="I15188" i="1" s="1"/>
  <c r="F15180" i="1"/>
  <c r="I15180" i="1" s="1"/>
  <c r="F15172" i="1"/>
  <c r="I15172" i="1" s="1"/>
  <c r="F15164" i="1"/>
  <c r="I15164" i="1" s="1"/>
  <c r="F15156" i="1"/>
  <c r="I15156" i="1" s="1"/>
  <c r="F15148" i="1"/>
  <c r="I15148" i="1" s="1"/>
  <c r="F15140" i="1"/>
  <c r="I15140" i="1" s="1"/>
  <c r="F15132" i="1"/>
  <c r="I15132" i="1" s="1"/>
  <c r="F15124" i="1"/>
  <c r="I15124" i="1" s="1"/>
  <c r="F15116" i="1"/>
  <c r="I15116" i="1" s="1"/>
  <c r="F15108" i="1"/>
  <c r="I15108" i="1" s="1"/>
  <c r="F15100" i="1"/>
  <c r="I15100" i="1" s="1"/>
  <c r="F15092" i="1"/>
  <c r="I15092" i="1" s="1"/>
  <c r="F15084" i="1"/>
  <c r="I15084" i="1" s="1"/>
  <c r="F15076" i="1"/>
  <c r="I15076" i="1" s="1"/>
  <c r="F15068" i="1"/>
  <c r="I15068" i="1" s="1"/>
  <c r="F15060" i="1"/>
  <c r="I15060" i="1" s="1"/>
  <c r="F15052" i="1"/>
  <c r="I15052" i="1" s="1"/>
  <c r="F15044" i="1"/>
  <c r="I15044" i="1" s="1"/>
  <c r="F15036" i="1"/>
  <c r="I15036" i="1" s="1"/>
  <c r="F15028" i="1"/>
  <c r="I15028" i="1" s="1"/>
  <c r="F15020" i="1"/>
  <c r="I15020" i="1" s="1"/>
  <c r="F15012" i="1"/>
  <c r="I15012" i="1" s="1"/>
  <c r="F15004" i="1"/>
  <c r="I15004" i="1" s="1"/>
  <c r="F14996" i="1"/>
  <c r="I14996" i="1" s="1"/>
  <c r="F14988" i="1"/>
  <c r="I14988" i="1" s="1"/>
  <c r="F14980" i="1"/>
  <c r="I14980" i="1" s="1"/>
  <c r="F14972" i="1"/>
  <c r="I14972" i="1" s="1"/>
  <c r="F14964" i="1"/>
  <c r="I14964" i="1" s="1"/>
  <c r="F14956" i="1"/>
  <c r="I14956" i="1" s="1"/>
  <c r="F14948" i="1"/>
  <c r="I14948" i="1" s="1"/>
  <c r="F14940" i="1"/>
  <c r="I14940" i="1" s="1"/>
  <c r="F14932" i="1"/>
  <c r="I14932" i="1" s="1"/>
  <c r="F14924" i="1"/>
  <c r="I14924" i="1" s="1"/>
  <c r="F14916" i="1"/>
  <c r="I14916" i="1" s="1"/>
  <c r="F14908" i="1"/>
  <c r="I14908" i="1" s="1"/>
  <c r="F14900" i="1"/>
  <c r="I14900" i="1" s="1"/>
  <c r="F14893" i="1"/>
  <c r="I14893" i="1" s="1"/>
  <c r="F14885" i="1"/>
  <c r="I14885" i="1" s="1"/>
  <c r="F14877" i="1"/>
  <c r="I14877" i="1" s="1"/>
  <c r="F14869" i="1"/>
  <c r="I14869" i="1" s="1"/>
  <c r="F14861" i="1"/>
  <c r="I14861" i="1" s="1"/>
  <c r="F14853" i="1"/>
  <c r="I14853" i="1"/>
  <c r="F14845" i="1"/>
  <c r="I14845" i="1" s="1"/>
  <c r="F14837" i="1"/>
  <c r="I14837" i="1" s="1"/>
  <c r="F14829" i="1"/>
  <c r="I14829" i="1" s="1"/>
  <c r="F14821" i="1"/>
  <c r="I14821" i="1" s="1"/>
  <c r="F14813" i="1"/>
  <c r="I14813" i="1" s="1"/>
  <c r="F14805" i="1"/>
  <c r="I14805" i="1" s="1"/>
  <c r="F14797" i="1"/>
  <c r="I14797" i="1" s="1"/>
  <c r="F14789" i="1"/>
  <c r="I14789" i="1" s="1"/>
  <c r="F14781" i="1"/>
  <c r="I14781" i="1" s="1"/>
  <c r="F14773" i="1"/>
  <c r="I14773" i="1" s="1"/>
  <c r="F14765" i="1"/>
  <c r="I14765" i="1" s="1"/>
  <c r="F14757" i="1"/>
  <c r="I14757" i="1" s="1"/>
  <c r="F14749" i="1"/>
  <c r="I14749" i="1" s="1"/>
  <c r="F14741" i="1"/>
  <c r="I14741" i="1" s="1"/>
  <c r="F14733" i="1"/>
  <c r="I14733" i="1" s="1"/>
  <c r="F14725" i="1"/>
  <c r="I14725" i="1" s="1"/>
  <c r="F14717" i="1"/>
  <c r="I14717" i="1" s="1"/>
  <c r="F14709" i="1"/>
  <c r="I14709" i="1" s="1"/>
  <c r="F14701" i="1"/>
  <c r="I14701" i="1" s="1"/>
  <c r="F14693" i="1"/>
  <c r="I14693" i="1" s="1"/>
  <c r="F14685" i="1"/>
  <c r="I14685" i="1" s="1"/>
  <c r="F14677" i="1"/>
  <c r="I14677" i="1" s="1"/>
  <c r="F14669" i="1"/>
  <c r="I14669" i="1" s="1"/>
  <c r="F14661" i="1"/>
  <c r="I14661" i="1" s="1"/>
  <c r="F14653" i="1"/>
  <c r="I14653" i="1" s="1"/>
  <c r="F14645" i="1"/>
  <c r="I14645" i="1" s="1"/>
  <c r="F14637" i="1"/>
  <c r="I14637" i="1" s="1"/>
  <c r="F14629" i="1"/>
  <c r="I14629" i="1" s="1"/>
  <c r="F14621" i="1"/>
  <c r="I14621" i="1" s="1"/>
  <c r="F14613" i="1"/>
  <c r="I14613" i="1" s="1"/>
  <c r="F14605" i="1"/>
  <c r="I14605" i="1" s="1"/>
  <c r="F14597" i="1"/>
  <c r="I14597" i="1" s="1"/>
  <c r="F14589" i="1"/>
  <c r="I14589" i="1" s="1"/>
  <c r="F14581" i="1"/>
  <c r="I14581" i="1" s="1"/>
  <c r="F14573" i="1"/>
  <c r="I14573" i="1" s="1"/>
  <c r="F14565" i="1"/>
  <c r="I14565" i="1" s="1"/>
  <c r="F14557" i="1"/>
  <c r="I14557" i="1" s="1"/>
  <c r="F14549" i="1"/>
  <c r="I14549" i="1" s="1"/>
  <c r="F14541" i="1"/>
  <c r="I14541" i="1" s="1"/>
  <c r="F14533" i="1"/>
  <c r="I14533" i="1" s="1"/>
  <c r="F14525" i="1"/>
  <c r="I14525" i="1" s="1"/>
  <c r="F14517" i="1"/>
  <c r="I14517" i="1" s="1"/>
  <c r="F14509" i="1"/>
  <c r="I14509" i="1" s="1"/>
  <c r="F14501" i="1"/>
  <c r="I14501" i="1" s="1"/>
  <c r="F14493" i="1"/>
  <c r="I14493" i="1" s="1"/>
  <c r="F14485" i="1"/>
  <c r="I14485" i="1" s="1"/>
  <c r="F14477" i="1"/>
  <c r="I14477" i="1" s="1"/>
  <c r="F14469" i="1"/>
  <c r="I14469" i="1" s="1"/>
  <c r="F14461" i="1"/>
  <c r="I14461" i="1" s="1"/>
  <c r="F14453" i="1"/>
  <c r="I14453" i="1" s="1"/>
  <c r="F14445" i="1"/>
  <c r="I14445" i="1" s="1"/>
  <c r="F14437" i="1"/>
  <c r="I14437" i="1" s="1"/>
  <c r="F14429" i="1"/>
  <c r="I14429" i="1" s="1"/>
  <c r="F14421" i="1"/>
  <c r="I14421" i="1" s="1"/>
  <c r="F14413" i="1"/>
  <c r="I14413" i="1" s="1"/>
  <c r="F14405" i="1"/>
  <c r="I14405" i="1" s="1"/>
  <c r="F14397" i="1"/>
  <c r="I14397" i="1" s="1"/>
  <c r="F14389" i="1"/>
  <c r="I14389" i="1" s="1"/>
  <c r="F14381" i="1"/>
  <c r="I14381" i="1" s="1"/>
  <c r="F14373" i="1"/>
  <c r="I14373" i="1" s="1"/>
  <c r="F14365" i="1"/>
  <c r="I14365" i="1" s="1"/>
  <c r="F14357" i="1"/>
  <c r="I14357" i="1" s="1"/>
  <c r="F14349" i="1"/>
  <c r="I14349" i="1" s="1"/>
  <c r="F14341" i="1"/>
  <c r="I14341" i="1" s="1"/>
  <c r="F14333" i="1"/>
  <c r="I14333" i="1" s="1"/>
  <c r="F14325" i="1"/>
  <c r="I14325" i="1" s="1"/>
  <c r="F14317" i="1"/>
  <c r="I14317" i="1" s="1"/>
  <c r="F14309" i="1"/>
  <c r="I14309" i="1" s="1"/>
  <c r="F14301" i="1"/>
  <c r="I14301" i="1" s="1"/>
  <c r="F14293" i="1"/>
  <c r="I14293" i="1" s="1"/>
  <c r="F14285" i="1"/>
  <c r="I14285" i="1" s="1"/>
  <c r="F14277" i="1"/>
  <c r="I14277" i="1" s="1"/>
  <c r="F14269" i="1"/>
  <c r="I14269" i="1" s="1"/>
  <c r="F14261" i="1"/>
  <c r="I14261" i="1" s="1"/>
  <c r="F14253" i="1"/>
  <c r="I14253" i="1" s="1"/>
  <c r="F14245" i="1"/>
  <c r="I14245" i="1" s="1"/>
  <c r="F14237" i="1"/>
  <c r="I14237" i="1" s="1"/>
  <c r="F14229" i="1"/>
  <c r="I14229" i="1" s="1"/>
  <c r="F14221" i="1"/>
  <c r="I14221" i="1" s="1"/>
  <c r="F14213" i="1"/>
  <c r="I14213" i="1" s="1"/>
  <c r="F14205" i="1"/>
  <c r="I14205" i="1" s="1"/>
  <c r="F14197" i="1"/>
  <c r="I14197" i="1" s="1"/>
  <c r="F14189" i="1"/>
  <c r="I14189" i="1" s="1"/>
  <c r="F14181" i="1"/>
  <c r="I14181" i="1" s="1"/>
  <c r="F14173" i="1"/>
  <c r="I14173" i="1" s="1"/>
  <c r="F14165" i="1"/>
  <c r="I14165" i="1" s="1"/>
  <c r="F14157" i="1"/>
  <c r="I14157" i="1" s="1"/>
  <c r="F14149" i="1"/>
  <c r="I14149" i="1" s="1"/>
  <c r="F14141" i="1"/>
  <c r="I14141" i="1" s="1"/>
  <c r="F14133" i="1"/>
  <c r="I14133" i="1" s="1"/>
  <c r="F14125" i="1"/>
  <c r="I14125" i="1"/>
  <c r="F14117" i="1"/>
  <c r="I14117" i="1" s="1"/>
  <c r="F14109" i="1"/>
  <c r="I14109" i="1"/>
  <c r="F14101" i="1"/>
  <c r="I14101" i="1" s="1"/>
  <c r="F14093" i="1"/>
  <c r="I14093" i="1" s="1"/>
  <c r="F14085" i="1"/>
  <c r="I14085" i="1" s="1"/>
  <c r="F14077" i="1"/>
  <c r="I14077" i="1" s="1"/>
  <c r="F14069" i="1"/>
  <c r="I14069" i="1" s="1"/>
  <c r="F14061" i="1"/>
  <c r="I14061" i="1" s="1"/>
  <c r="F14053" i="1"/>
  <c r="I14053" i="1" s="1"/>
  <c r="F14047" i="1"/>
  <c r="I14047" i="1" s="1"/>
  <c r="F14039" i="1"/>
  <c r="I14039" i="1" s="1"/>
  <c r="F14031" i="1"/>
  <c r="I14031" i="1" s="1"/>
  <c r="F14023" i="1"/>
  <c r="I14023" i="1" s="1"/>
  <c r="F14015" i="1"/>
  <c r="I14015" i="1" s="1"/>
  <c r="F14007" i="1"/>
  <c r="I14007" i="1" s="1"/>
  <c r="F13999" i="1"/>
  <c r="I13999" i="1" s="1"/>
  <c r="F13991" i="1"/>
  <c r="I13991" i="1" s="1"/>
  <c r="F13983" i="1"/>
  <c r="I13983" i="1" s="1"/>
  <c r="F13975" i="1"/>
  <c r="I13975" i="1" s="1"/>
  <c r="F13967" i="1"/>
  <c r="I13967" i="1" s="1"/>
  <c r="F13959" i="1"/>
  <c r="I13959" i="1" s="1"/>
  <c r="F13951" i="1"/>
  <c r="I13951" i="1" s="1"/>
  <c r="F13943" i="1"/>
  <c r="I13943" i="1" s="1"/>
  <c r="F13935" i="1"/>
  <c r="I13935" i="1" s="1"/>
  <c r="F13927" i="1"/>
  <c r="I13927" i="1" s="1"/>
  <c r="F13919" i="1"/>
  <c r="I13919" i="1" s="1"/>
  <c r="F13911" i="1"/>
  <c r="I13911" i="1" s="1"/>
  <c r="F13903" i="1"/>
  <c r="I13903" i="1" s="1"/>
  <c r="F13895" i="1"/>
  <c r="I13895" i="1" s="1"/>
  <c r="F13887" i="1"/>
  <c r="I13887" i="1" s="1"/>
  <c r="F13879" i="1"/>
  <c r="I13879" i="1" s="1"/>
  <c r="F13871" i="1"/>
  <c r="I13871" i="1" s="1"/>
  <c r="F13863" i="1"/>
  <c r="I13863" i="1" s="1"/>
  <c r="F13855" i="1"/>
  <c r="I13855" i="1" s="1"/>
  <c r="F13847" i="1"/>
  <c r="I13847" i="1" s="1"/>
  <c r="F13839" i="1"/>
  <c r="I13839" i="1" s="1"/>
  <c r="F13831" i="1"/>
  <c r="I13831" i="1" s="1"/>
  <c r="F13823" i="1"/>
  <c r="I13823" i="1" s="1"/>
  <c r="F13815" i="1"/>
  <c r="I13815" i="1" s="1"/>
  <c r="F13807" i="1"/>
  <c r="I13807" i="1" s="1"/>
  <c r="F13799" i="1"/>
  <c r="I13799" i="1" s="1"/>
  <c r="F13791" i="1"/>
  <c r="I13791" i="1" s="1"/>
  <c r="F13783" i="1"/>
  <c r="I13783" i="1" s="1"/>
  <c r="F13775" i="1"/>
  <c r="I13775" i="1" s="1"/>
  <c r="F13767" i="1"/>
  <c r="I13767" i="1" s="1"/>
  <c r="F13759" i="1"/>
  <c r="I13759" i="1" s="1"/>
  <c r="F13751" i="1"/>
  <c r="I13751" i="1" s="1"/>
  <c r="F13743" i="1"/>
  <c r="I13743" i="1" s="1"/>
  <c r="F13735" i="1"/>
  <c r="I13735" i="1" s="1"/>
  <c r="F13727" i="1"/>
  <c r="I13727" i="1" s="1"/>
  <c r="F13719" i="1"/>
  <c r="I13719" i="1" s="1"/>
  <c r="F13711" i="1"/>
  <c r="I13711" i="1" s="1"/>
  <c r="F13703" i="1"/>
  <c r="I13703" i="1" s="1"/>
  <c r="F13695" i="1"/>
  <c r="I13695" i="1" s="1"/>
  <c r="F13687" i="1"/>
  <c r="I13687" i="1" s="1"/>
  <c r="F13679" i="1"/>
  <c r="I13679" i="1" s="1"/>
  <c r="F13671" i="1"/>
  <c r="I13671" i="1" s="1"/>
  <c r="F13663" i="1"/>
  <c r="I13663" i="1" s="1"/>
  <c r="F13655" i="1"/>
  <c r="I13655" i="1" s="1"/>
  <c r="F13647" i="1"/>
  <c r="I13647" i="1" s="1"/>
  <c r="F13639" i="1"/>
  <c r="I13639" i="1"/>
  <c r="F13631" i="1"/>
  <c r="I13631" i="1" s="1"/>
  <c r="F13623" i="1"/>
  <c r="I13623" i="1" s="1"/>
  <c r="F13615" i="1"/>
  <c r="I13615" i="1" s="1"/>
  <c r="F13607" i="1"/>
  <c r="I13607" i="1" s="1"/>
  <c r="F13599" i="1"/>
  <c r="I13599" i="1" s="1"/>
  <c r="F13591" i="1"/>
  <c r="I13591" i="1" s="1"/>
  <c r="F13583" i="1"/>
  <c r="I13583" i="1" s="1"/>
  <c r="F13575" i="1"/>
  <c r="I13575" i="1" s="1"/>
  <c r="F13567" i="1"/>
  <c r="I13567" i="1" s="1"/>
  <c r="F13559" i="1"/>
  <c r="I13559" i="1" s="1"/>
  <c r="F13551" i="1"/>
  <c r="I13551" i="1" s="1"/>
  <c r="F13543" i="1"/>
  <c r="I13543" i="1" s="1"/>
  <c r="F13535" i="1"/>
  <c r="I13535" i="1" s="1"/>
  <c r="F13527" i="1"/>
  <c r="I13527" i="1" s="1"/>
  <c r="F13519" i="1"/>
  <c r="I13519" i="1" s="1"/>
  <c r="F13511" i="1"/>
  <c r="I13511" i="1" s="1"/>
  <c r="F13503" i="1"/>
  <c r="I13503" i="1" s="1"/>
  <c r="F13495" i="1"/>
  <c r="I13495" i="1" s="1"/>
  <c r="F13487" i="1"/>
  <c r="I13487" i="1" s="1"/>
  <c r="F13479" i="1"/>
  <c r="I13479" i="1" s="1"/>
  <c r="F13471" i="1"/>
  <c r="I13471" i="1" s="1"/>
  <c r="F13463" i="1"/>
  <c r="I13463" i="1" s="1"/>
  <c r="F13455" i="1"/>
  <c r="I13455" i="1" s="1"/>
  <c r="F13447" i="1"/>
  <c r="I13447" i="1" s="1"/>
  <c r="F13439" i="1"/>
  <c r="I13439" i="1" s="1"/>
  <c r="F13431" i="1"/>
  <c r="I13431" i="1" s="1"/>
  <c r="F13423" i="1"/>
  <c r="I13423" i="1" s="1"/>
  <c r="F13415" i="1"/>
  <c r="I13415" i="1" s="1"/>
  <c r="F13407" i="1"/>
  <c r="I13407" i="1" s="1"/>
  <c r="F13399" i="1"/>
  <c r="I13399" i="1" s="1"/>
  <c r="F13391" i="1"/>
  <c r="I13391" i="1" s="1"/>
  <c r="F13383" i="1"/>
  <c r="I13383" i="1" s="1"/>
  <c r="F13375" i="1"/>
  <c r="I13375" i="1" s="1"/>
  <c r="F13367" i="1"/>
  <c r="I13367" i="1" s="1"/>
  <c r="F13359" i="1"/>
  <c r="I13359" i="1" s="1"/>
  <c r="F13351" i="1"/>
  <c r="I13351" i="1" s="1"/>
  <c r="F13343" i="1"/>
  <c r="I13343" i="1" s="1"/>
  <c r="F13335" i="1"/>
  <c r="I13335" i="1" s="1"/>
  <c r="F13327" i="1"/>
  <c r="I13327" i="1" s="1"/>
  <c r="F13319" i="1"/>
  <c r="I13319" i="1" s="1"/>
  <c r="F13311" i="1"/>
  <c r="I13311" i="1" s="1"/>
  <c r="F13303" i="1"/>
  <c r="I13303" i="1" s="1"/>
  <c r="F13295" i="1"/>
  <c r="I13295" i="1" s="1"/>
  <c r="F13287" i="1"/>
  <c r="I13287" i="1" s="1"/>
  <c r="F13279" i="1"/>
  <c r="I13279" i="1" s="1"/>
  <c r="F13271" i="1"/>
  <c r="I13271" i="1" s="1"/>
  <c r="F13263" i="1"/>
  <c r="I13263" i="1" s="1"/>
  <c r="F13255" i="1"/>
  <c r="I13255" i="1" s="1"/>
  <c r="F13247" i="1"/>
  <c r="I13247" i="1" s="1"/>
  <c r="F13239" i="1"/>
  <c r="I13239" i="1" s="1"/>
  <c r="F13231" i="1"/>
  <c r="I13231" i="1" s="1"/>
  <c r="F13223" i="1"/>
  <c r="I13223" i="1" s="1"/>
  <c r="F13215" i="1"/>
  <c r="I13215" i="1" s="1"/>
  <c r="F13207" i="1"/>
  <c r="I13207" i="1" s="1"/>
  <c r="F13199" i="1"/>
  <c r="I13199" i="1" s="1"/>
  <c r="F13191" i="1"/>
  <c r="I13191" i="1" s="1"/>
  <c r="F13183" i="1"/>
  <c r="I13183" i="1" s="1"/>
  <c r="F13175" i="1"/>
  <c r="I13175" i="1" s="1"/>
  <c r="F13167" i="1"/>
  <c r="I13167" i="1" s="1"/>
  <c r="F13159" i="1"/>
  <c r="I13159" i="1"/>
  <c r="F13151" i="1"/>
  <c r="I13151" i="1"/>
  <c r="F13143" i="1"/>
  <c r="I13143" i="1" s="1"/>
  <c r="F13135" i="1"/>
  <c r="I13135" i="1" s="1"/>
  <c r="F13127" i="1"/>
  <c r="I13127" i="1" s="1"/>
  <c r="F13119" i="1"/>
  <c r="I13119" i="1" s="1"/>
  <c r="F13111" i="1"/>
  <c r="I13111" i="1" s="1"/>
  <c r="F13103" i="1"/>
  <c r="I13103" i="1" s="1"/>
  <c r="F13095" i="1"/>
  <c r="I13095" i="1" s="1"/>
  <c r="F13087" i="1"/>
  <c r="I13087" i="1" s="1"/>
  <c r="F13079" i="1"/>
  <c r="I13079" i="1" s="1"/>
  <c r="F13071" i="1"/>
  <c r="I13071" i="1" s="1"/>
  <c r="F13063" i="1"/>
  <c r="I13063" i="1" s="1"/>
  <c r="F13055" i="1"/>
  <c r="I13055" i="1" s="1"/>
  <c r="F13047" i="1"/>
  <c r="I13047" i="1" s="1"/>
  <c r="F13039" i="1"/>
  <c r="I13039" i="1" s="1"/>
  <c r="F13031" i="1"/>
  <c r="I13031" i="1" s="1"/>
  <c r="F13023" i="1"/>
  <c r="I13023" i="1" s="1"/>
  <c r="F13015" i="1"/>
  <c r="I13015" i="1" s="1"/>
  <c r="F13007" i="1"/>
  <c r="I13007" i="1" s="1"/>
  <c r="F12999" i="1"/>
  <c r="I12999" i="1" s="1"/>
  <c r="F12991" i="1"/>
  <c r="I12991" i="1" s="1"/>
  <c r="F12983" i="1"/>
  <c r="I12983" i="1" s="1"/>
  <c r="F12975" i="1"/>
  <c r="I12975" i="1" s="1"/>
  <c r="F12967" i="1"/>
  <c r="I12967" i="1" s="1"/>
  <c r="F12959" i="1"/>
  <c r="I12959" i="1" s="1"/>
  <c r="F12951" i="1"/>
  <c r="I12951" i="1" s="1"/>
  <c r="F12943" i="1"/>
  <c r="I12943" i="1" s="1"/>
  <c r="F12935" i="1"/>
  <c r="I12935" i="1" s="1"/>
  <c r="F12927" i="1"/>
  <c r="I12927" i="1" s="1"/>
  <c r="F12919" i="1"/>
  <c r="I12919" i="1" s="1"/>
  <c r="F12911" i="1"/>
  <c r="I12911" i="1" s="1"/>
  <c r="F12903" i="1"/>
  <c r="I12903" i="1" s="1"/>
  <c r="F12895" i="1"/>
  <c r="I12895" i="1" s="1"/>
  <c r="F12887" i="1"/>
  <c r="I12887" i="1" s="1"/>
  <c r="F12879" i="1"/>
  <c r="I12879" i="1" s="1"/>
  <c r="F12871" i="1"/>
  <c r="I12871" i="1" s="1"/>
  <c r="F12863" i="1"/>
  <c r="I12863" i="1" s="1"/>
  <c r="F12855" i="1"/>
  <c r="I12855" i="1" s="1"/>
  <c r="F12847" i="1"/>
  <c r="I12847" i="1" s="1"/>
  <c r="F12839" i="1"/>
  <c r="I12839" i="1" s="1"/>
  <c r="F12831" i="1"/>
  <c r="I12831" i="1" s="1"/>
  <c r="F12823" i="1"/>
  <c r="I12823" i="1" s="1"/>
  <c r="F12815" i="1"/>
  <c r="I12815" i="1" s="1"/>
  <c r="F12807" i="1"/>
  <c r="I12807" i="1" s="1"/>
  <c r="F12799" i="1"/>
  <c r="I12799" i="1" s="1"/>
  <c r="F12791" i="1"/>
  <c r="I12791" i="1" s="1"/>
  <c r="F12783" i="1"/>
  <c r="I12783" i="1" s="1"/>
  <c r="F12775" i="1"/>
  <c r="I12775" i="1" s="1"/>
  <c r="F12767" i="1"/>
  <c r="I12767" i="1" s="1"/>
  <c r="F12759" i="1"/>
  <c r="I12759" i="1" s="1"/>
  <c r="F12751" i="1"/>
  <c r="I12751" i="1" s="1"/>
  <c r="F12743" i="1"/>
  <c r="I12743" i="1" s="1"/>
  <c r="F12735" i="1"/>
  <c r="I12735" i="1" s="1"/>
  <c r="F12727" i="1"/>
  <c r="I12727" i="1" s="1"/>
  <c r="F12719" i="1"/>
  <c r="I12719" i="1" s="1"/>
  <c r="F12711" i="1"/>
  <c r="I12711" i="1" s="1"/>
  <c r="F12703" i="1"/>
  <c r="I12703" i="1" s="1"/>
  <c r="F12695" i="1"/>
  <c r="I12695" i="1" s="1"/>
  <c r="F12687" i="1"/>
  <c r="I12687" i="1"/>
  <c r="F12679" i="1"/>
  <c r="I12679" i="1" s="1"/>
  <c r="F12671" i="1"/>
  <c r="I12671" i="1" s="1"/>
  <c r="F12663" i="1"/>
  <c r="I12663" i="1" s="1"/>
  <c r="F12655" i="1"/>
  <c r="I12655" i="1" s="1"/>
  <c r="F12647" i="1"/>
  <c r="I12647" i="1" s="1"/>
  <c r="F12639" i="1"/>
  <c r="I12639" i="1"/>
  <c r="F12631" i="1"/>
  <c r="I12631" i="1" s="1"/>
  <c r="F12623" i="1"/>
  <c r="I12623" i="1" s="1"/>
  <c r="F12615" i="1"/>
  <c r="I12615" i="1" s="1"/>
  <c r="F12607" i="1"/>
  <c r="I12607" i="1" s="1"/>
  <c r="F12599" i="1"/>
  <c r="I12599" i="1" s="1"/>
  <c r="F12591" i="1"/>
  <c r="I12591" i="1" s="1"/>
  <c r="F12583" i="1"/>
  <c r="I12583" i="1" s="1"/>
  <c r="F12576" i="1"/>
  <c r="I12576" i="1" s="1"/>
  <c r="F12568" i="1"/>
  <c r="I12568" i="1" s="1"/>
  <c r="F12560" i="1"/>
  <c r="I12560" i="1" s="1"/>
  <c r="F12552" i="1"/>
  <c r="I12552" i="1" s="1"/>
  <c r="F12544" i="1"/>
  <c r="I12544" i="1" s="1"/>
  <c r="F12536" i="1"/>
  <c r="I12536" i="1" s="1"/>
  <c r="F12528" i="1"/>
  <c r="I12528" i="1" s="1"/>
  <c r="F12520" i="1"/>
  <c r="I12520" i="1" s="1"/>
  <c r="F12512" i="1"/>
  <c r="I12512" i="1" s="1"/>
  <c r="F12504" i="1"/>
  <c r="I12504" i="1" s="1"/>
  <c r="F12496" i="1"/>
  <c r="I12496" i="1" s="1"/>
  <c r="F12488" i="1"/>
  <c r="I12488" i="1" s="1"/>
  <c r="F12480" i="1"/>
  <c r="I12480" i="1" s="1"/>
  <c r="F12472" i="1"/>
  <c r="I12472" i="1" s="1"/>
  <c r="F12464" i="1"/>
  <c r="I12464" i="1" s="1"/>
  <c r="F12457" i="1"/>
  <c r="I12457" i="1" s="1"/>
  <c r="F12449" i="1"/>
  <c r="I12449" i="1" s="1"/>
  <c r="F12441" i="1"/>
  <c r="I12441" i="1" s="1"/>
  <c r="F12433" i="1"/>
  <c r="I12433" i="1" s="1"/>
  <c r="F12425" i="1"/>
  <c r="I12425" i="1" s="1"/>
  <c r="F12417" i="1"/>
  <c r="I12417" i="1" s="1"/>
  <c r="F12409" i="1"/>
  <c r="I12409" i="1" s="1"/>
  <c r="F12402" i="1"/>
  <c r="I12402" i="1" s="1"/>
  <c r="F12394" i="1"/>
  <c r="I12394" i="1" s="1"/>
  <c r="F12386" i="1"/>
  <c r="I12386" i="1" s="1"/>
  <c r="F12379" i="1"/>
  <c r="I12379" i="1" s="1"/>
  <c r="F12371" i="1"/>
  <c r="I12371" i="1" s="1"/>
  <c r="F12363" i="1"/>
  <c r="I12363" i="1" s="1"/>
  <c r="F12355" i="1"/>
  <c r="I12355" i="1" s="1"/>
  <c r="F12347" i="1"/>
  <c r="I12347" i="1" s="1"/>
  <c r="F12339" i="1"/>
  <c r="I12339" i="1" s="1"/>
  <c r="F12331" i="1"/>
  <c r="I12331" i="1" s="1"/>
  <c r="F12323" i="1"/>
  <c r="I12323" i="1" s="1"/>
  <c r="F12315" i="1"/>
  <c r="I12315" i="1" s="1"/>
  <c r="F12307" i="1"/>
  <c r="I12307" i="1" s="1"/>
  <c r="F12299" i="1"/>
  <c r="I12299" i="1" s="1"/>
  <c r="F12291" i="1"/>
  <c r="I12291" i="1" s="1"/>
  <c r="F12283" i="1"/>
  <c r="I12283" i="1"/>
  <c r="F12275" i="1"/>
  <c r="I12275" i="1"/>
  <c r="F12267" i="1"/>
  <c r="I12267" i="1" s="1"/>
  <c r="F12259" i="1"/>
  <c r="I12259" i="1" s="1"/>
  <c r="F12251" i="1"/>
  <c r="I12251" i="1" s="1"/>
  <c r="F12243" i="1"/>
  <c r="I12243" i="1" s="1"/>
  <c r="F12235" i="1"/>
  <c r="I12235" i="1" s="1"/>
  <c r="F12227" i="1"/>
  <c r="I12227" i="1" s="1"/>
  <c r="F12219" i="1"/>
  <c r="I12219" i="1" s="1"/>
  <c r="F12211" i="1"/>
  <c r="I12211" i="1" s="1"/>
  <c r="F12203" i="1"/>
  <c r="I12203" i="1"/>
  <c r="F12195" i="1"/>
  <c r="I12195" i="1"/>
  <c r="F12191" i="1"/>
  <c r="I12191" i="1" s="1"/>
  <c r="F12183" i="1"/>
  <c r="I12183" i="1" s="1"/>
  <c r="F12175" i="1"/>
  <c r="I12175" i="1"/>
  <c r="F12167" i="1"/>
  <c r="I12167" i="1"/>
  <c r="F12159" i="1"/>
  <c r="I12159" i="1" s="1"/>
  <c r="F12155" i="1"/>
  <c r="I12155" i="1" s="1"/>
  <c r="F12147" i="1"/>
  <c r="I12147" i="1" s="1"/>
  <c r="F12139" i="1"/>
  <c r="I12139" i="1" s="1"/>
  <c r="F12131" i="1"/>
  <c r="I12131" i="1" s="1"/>
  <c r="F12123" i="1"/>
  <c r="I12123" i="1" s="1"/>
  <c r="F12115" i="1"/>
  <c r="I12115" i="1" s="1"/>
  <c r="F12107" i="1"/>
  <c r="I12107" i="1" s="1"/>
  <c r="F12099" i="1"/>
  <c r="I12099" i="1" s="1"/>
  <c r="F12091" i="1"/>
  <c r="I12091" i="1" s="1"/>
  <c r="F12083" i="1"/>
  <c r="I12083" i="1" s="1"/>
  <c r="F12075" i="1"/>
  <c r="I12075" i="1" s="1"/>
  <c r="F12067" i="1"/>
  <c r="I12067" i="1" s="1"/>
  <c r="F12059" i="1"/>
  <c r="I12059" i="1" s="1"/>
  <c r="F12051" i="1"/>
  <c r="I12051" i="1" s="1"/>
  <c r="F12043" i="1"/>
  <c r="I12043" i="1" s="1"/>
  <c r="F12035" i="1"/>
  <c r="I12035" i="1" s="1"/>
  <c r="F12027" i="1"/>
  <c r="I12027" i="1" s="1"/>
  <c r="F12019" i="1"/>
  <c r="I12019" i="1" s="1"/>
  <c r="F12011" i="1"/>
  <c r="I12011" i="1" s="1"/>
  <c r="F12003" i="1"/>
  <c r="I12003" i="1" s="1"/>
  <c r="F11995" i="1"/>
  <c r="I11995" i="1" s="1"/>
  <c r="F11987" i="1"/>
  <c r="I11987" i="1" s="1"/>
  <c r="F11979" i="1"/>
  <c r="I11979" i="1" s="1"/>
  <c r="F11971" i="1"/>
  <c r="I11971" i="1" s="1"/>
  <c r="F11963" i="1"/>
  <c r="I11963" i="1" s="1"/>
  <c r="F11955" i="1"/>
  <c r="I11955" i="1" s="1"/>
  <c r="F11947" i="1"/>
  <c r="I11947" i="1" s="1"/>
  <c r="F11939" i="1"/>
  <c r="I11939" i="1" s="1"/>
  <c r="F11931" i="1"/>
  <c r="I11931" i="1" s="1"/>
  <c r="F11923" i="1"/>
  <c r="I11923" i="1" s="1"/>
  <c r="F11915" i="1"/>
  <c r="I11915" i="1" s="1"/>
  <c r="F11907" i="1"/>
  <c r="I11907" i="1" s="1"/>
  <c r="F11899" i="1"/>
  <c r="I11899" i="1" s="1"/>
  <c r="F11891" i="1"/>
  <c r="I11891" i="1" s="1"/>
  <c r="F11883" i="1"/>
  <c r="I11883" i="1" s="1"/>
  <c r="F11875" i="1"/>
  <c r="I11875" i="1" s="1"/>
  <c r="F11867" i="1"/>
  <c r="I11867" i="1" s="1"/>
  <c r="F11859" i="1"/>
  <c r="I11859" i="1" s="1"/>
  <c r="F11851" i="1"/>
  <c r="I11851" i="1" s="1"/>
  <c r="F11843" i="1"/>
  <c r="I11843" i="1" s="1"/>
  <c r="F11835" i="1"/>
  <c r="I11835" i="1" s="1"/>
  <c r="F11827" i="1"/>
  <c r="I11827" i="1" s="1"/>
  <c r="F11819" i="1"/>
  <c r="I11819" i="1" s="1"/>
  <c r="F11811" i="1"/>
  <c r="I11811" i="1" s="1"/>
  <c r="F11803" i="1"/>
  <c r="I11803" i="1" s="1"/>
  <c r="F11795" i="1"/>
  <c r="I11795" i="1" s="1"/>
  <c r="F11787" i="1"/>
  <c r="I11787" i="1" s="1"/>
  <c r="F11779" i="1"/>
  <c r="I11779" i="1" s="1"/>
  <c r="F11771" i="1"/>
  <c r="I11771" i="1" s="1"/>
  <c r="F11763" i="1"/>
  <c r="I11763" i="1" s="1"/>
  <c r="F11755" i="1"/>
  <c r="I11755" i="1" s="1"/>
  <c r="F11747" i="1"/>
  <c r="I11747" i="1" s="1"/>
  <c r="F11739" i="1"/>
  <c r="I11739" i="1" s="1"/>
  <c r="F11731" i="1"/>
  <c r="I11731" i="1" s="1"/>
  <c r="F11723" i="1"/>
  <c r="I11723" i="1" s="1"/>
  <c r="F11715" i="1"/>
  <c r="I11715" i="1" s="1"/>
  <c r="F11707" i="1"/>
  <c r="I11707" i="1" s="1"/>
  <c r="F11699" i="1"/>
  <c r="I11699" i="1" s="1"/>
  <c r="F11691" i="1"/>
  <c r="I11691" i="1" s="1"/>
  <c r="F11683" i="1"/>
  <c r="I11683" i="1" s="1"/>
  <c r="F11675" i="1"/>
  <c r="I11675" i="1" s="1"/>
  <c r="F11667" i="1"/>
  <c r="I11667" i="1" s="1"/>
  <c r="F11659" i="1"/>
  <c r="I11659" i="1" s="1"/>
  <c r="F11651" i="1"/>
  <c r="I11651" i="1" s="1"/>
  <c r="F11643" i="1"/>
  <c r="I11643" i="1" s="1"/>
  <c r="F11635" i="1"/>
  <c r="I11635" i="1" s="1"/>
  <c r="F11627" i="1"/>
  <c r="I11627" i="1" s="1"/>
  <c r="F11619" i="1"/>
  <c r="I11619" i="1" s="1"/>
  <c r="F11611" i="1"/>
  <c r="I11611" i="1" s="1"/>
  <c r="F11603" i="1"/>
  <c r="I11603" i="1" s="1"/>
  <c r="F11595" i="1"/>
  <c r="I11595" i="1" s="1"/>
  <c r="F11587" i="1"/>
  <c r="I11587" i="1" s="1"/>
  <c r="F11579" i="1"/>
  <c r="I11579" i="1" s="1"/>
  <c r="F11571" i="1"/>
  <c r="I11571" i="1" s="1"/>
  <c r="F11563" i="1"/>
  <c r="I11563" i="1" s="1"/>
  <c r="F11555" i="1"/>
  <c r="I11555" i="1" s="1"/>
  <c r="F11547" i="1"/>
  <c r="I11547" i="1" s="1"/>
  <c r="F11539" i="1"/>
  <c r="I11539" i="1" s="1"/>
  <c r="F11531" i="1"/>
  <c r="I11531" i="1" s="1"/>
  <c r="F11523" i="1"/>
  <c r="I11523" i="1" s="1"/>
  <c r="F11515" i="1"/>
  <c r="I11515" i="1" s="1"/>
  <c r="F11507" i="1"/>
  <c r="I11507" i="1" s="1"/>
  <c r="F11499" i="1"/>
  <c r="I11499" i="1" s="1"/>
  <c r="F11491" i="1"/>
  <c r="I11491" i="1" s="1"/>
  <c r="F11483" i="1"/>
  <c r="I11483" i="1" s="1"/>
  <c r="F11475" i="1"/>
  <c r="I11475" i="1" s="1"/>
  <c r="F11467" i="1"/>
  <c r="I11467" i="1" s="1"/>
  <c r="F11459" i="1"/>
  <c r="I11459" i="1" s="1"/>
  <c r="F11451" i="1"/>
  <c r="I11451" i="1" s="1"/>
  <c r="F11443" i="1"/>
  <c r="I11443" i="1" s="1"/>
  <c r="F11435" i="1"/>
  <c r="I11435" i="1" s="1"/>
  <c r="F11427" i="1"/>
  <c r="I11427" i="1" s="1"/>
  <c r="F11419" i="1"/>
  <c r="I11419" i="1" s="1"/>
  <c r="F11411" i="1"/>
  <c r="I11411" i="1" s="1"/>
  <c r="F11403" i="1"/>
  <c r="I11403" i="1" s="1"/>
  <c r="F11395" i="1"/>
  <c r="I11395" i="1" s="1"/>
  <c r="F11387" i="1"/>
  <c r="I11387" i="1" s="1"/>
  <c r="F11379" i="1"/>
  <c r="I11379" i="1" s="1"/>
  <c r="F11371" i="1"/>
  <c r="I11371" i="1" s="1"/>
  <c r="F11363" i="1"/>
  <c r="I11363" i="1" s="1"/>
  <c r="F11355" i="1"/>
  <c r="I11355" i="1" s="1"/>
  <c r="F11347" i="1"/>
  <c r="I11347" i="1" s="1"/>
  <c r="F11339" i="1"/>
  <c r="I11339" i="1" s="1"/>
  <c r="F11331" i="1"/>
  <c r="I11331" i="1" s="1"/>
  <c r="F11323" i="1"/>
  <c r="I11323" i="1" s="1"/>
  <c r="F11315" i="1"/>
  <c r="I11315" i="1" s="1"/>
  <c r="F11307" i="1"/>
  <c r="I11307" i="1" s="1"/>
  <c r="F11299" i="1"/>
  <c r="I11299" i="1" s="1"/>
  <c r="F11291" i="1"/>
  <c r="I11291" i="1" s="1"/>
  <c r="F11283" i="1"/>
  <c r="I11283" i="1" s="1"/>
  <c r="F11275" i="1"/>
  <c r="I11275" i="1" s="1"/>
  <c r="F11267" i="1"/>
  <c r="I11267" i="1" s="1"/>
  <c r="F11259" i="1"/>
  <c r="I11259" i="1" s="1"/>
  <c r="F11251" i="1"/>
  <c r="I11251" i="1" s="1"/>
  <c r="F11243" i="1"/>
  <c r="I11243" i="1" s="1"/>
  <c r="F11235" i="1"/>
  <c r="I11235" i="1" s="1"/>
  <c r="F11227" i="1"/>
  <c r="I11227" i="1" s="1"/>
  <c r="F11219" i="1"/>
  <c r="I11219" i="1" s="1"/>
  <c r="F11211" i="1"/>
  <c r="I11211" i="1" s="1"/>
  <c r="F11203" i="1"/>
  <c r="I11203" i="1" s="1"/>
  <c r="F11195" i="1"/>
  <c r="I11195" i="1" s="1"/>
  <c r="F11187" i="1"/>
  <c r="I11187" i="1" s="1"/>
  <c r="F11179" i="1"/>
  <c r="I11179" i="1" s="1"/>
  <c r="F11171" i="1"/>
  <c r="I11171" i="1" s="1"/>
  <c r="F11163" i="1"/>
  <c r="I11163" i="1" s="1"/>
  <c r="F11155" i="1"/>
  <c r="I11155" i="1" s="1"/>
  <c r="F11147" i="1"/>
  <c r="I11147" i="1" s="1"/>
  <c r="F11139" i="1"/>
  <c r="I11139" i="1" s="1"/>
  <c r="F11131" i="1"/>
  <c r="I11131" i="1" s="1"/>
  <c r="F11123" i="1"/>
  <c r="I11123" i="1" s="1"/>
  <c r="F11115" i="1"/>
  <c r="I11115" i="1" s="1"/>
  <c r="F11107" i="1"/>
  <c r="I11107" i="1" s="1"/>
  <c r="F11099" i="1"/>
  <c r="I11099" i="1" s="1"/>
  <c r="F11091" i="1"/>
  <c r="I11091" i="1" s="1"/>
  <c r="F11083" i="1"/>
  <c r="I11083" i="1" s="1"/>
  <c r="F11075" i="1"/>
  <c r="I11075" i="1" s="1"/>
  <c r="F11067" i="1"/>
  <c r="I11067" i="1" s="1"/>
  <c r="F11059" i="1"/>
  <c r="I11059" i="1" s="1"/>
  <c r="F11051" i="1"/>
  <c r="I11051" i="1" s="1"/>
  <c r="F11043" i="1"/>
  <c r="I11043" i="1" s="1"/>
  <c r="F11035" i="1"/>
  <c r="I11035" i="1" s="1"/>
  <c r="F11027" i="1"/>
  <c r="I11027" i="1" s="1"/>
  <c r="F11019" i="1"/>
  <c r="I11019" i="1" s="1"/>
  <c r="F11011" i="1"/>
  <c r="I11011" i="1" s="1"/>
  <c r="F11003" i="1"/>
  <c r="I11003" i="1" s="1"/>
  <c r="F10995" i="1"/>
  <c r="I10995" i="1" s="1"/>
  <c r="F10987" i="1"/>
  <c r="I10987" i="1" s="1"/>
  <c r="F10979" i="1"/>
  <c r="I10979" i="1" s="1"/>
  <c r="F10971" i="1"/>
  <c r="I10971" i="1" s="1"/>
  <c r="F10963" i="1"/>
  <c r="I10963" i="1" s="1"/>
  <c r="F10955" i="1"/>
  <c r="I10955" i="1"/>
  <c r="F10947" i="1"/>
  <c r="I10947" i="1"/>
  <c r="F10939" i="1"/>
  <c r="I10939" i="1"/>
  <c r="F10931" i="1"/>
  <c r="I10931" i="1"/>
  <c r="F10923" i="1"/>
  <c r="I10923" i="1"/>
  <c r="F10917" i="1"/>
  <c r="I10917" i="1"/>
  <c r="F10911" i="1"/>
  <c r="I10911" i="1"/>
  <c r="F10903" i="1"/>
  <c r="I10903" i="1" s="1"/>
  <c r="F10895" i="1"/>
  <c r="I10895" i="1" s="1"/>
  <c r="F10887" i="1"/>
  <c r="I10887" i="1" s="1"/>
  <c r="F10879" i="1"/>
  <c r="I10879" i="1" s="1"/>
  <c r="F10871" i="1"/>
  <c r="I10871" i="1" s="1"/>
  <c r="F10863" i="1"/>
  <c r="I10863" i="1" s="1"/>
  <c r="F10855" i="1"/>
  <c r="I10855" i="1" s="1"/>
  <c r="F10847" i="1"/>
  <c r="I10847" i="1" s="1"/>
  <c r="F10839" i="1"/>
  <c r="I10839" i="1" s="1"/>
  <c r="F10831" i="1"/>
  <c r="I10831" i="1" s="1"/>
  <c r="F10823" i="1"/>
  <c r="I10823" i="1" s="1"/>
  <c r="F10815" i="1"/>
  <c r="I10815" i="1" s="1"/>
  <c r="F10807" i="1"/>
  <c r="I10807" i="1" s="1"/>
  <c r="F10799" i="1"/>
  <c r="I10799" i="1" s="1"/>
  <c r="F10791" i="1"/>
  <c r="I10791" i="1" s="1"/>
  <c r="F10783" i="1"/>
  <c r="I10783" i="1" s="1"/>
  <c r="F10775" i="1"/>
  <c r="I10775" i="1" s="1"/>
  <c r="F10767" i="1"/>
  <c r="I10767" i="1" s="1"/>
  <c r="F10759" i="1"/>
  <c r="I10759" i="1" s="1"/>
  <c r="F10751" i="1"/>
  <c r="I10751" i="1" s="1"/>
  <c r="F10743" i="1"/>
  <c r="I10743" i="1" s="1"/>
  <c r="F10735" i="1"/>
  <c r="I10735" i="1" s="1"/>
  <c r="F10727" i="1"/>
  <c r="I10727" i="1" s="1"/>
  <c r="F10719" i="1"/>
  <c r="I10719" i="1" s="1"/>
  <c r="F10711" i="1"/>
  <c r="I10711" i="1" s="1"/>
  <c r="F10703" i="1"/>
  <c r="I10703" i="1" s="1"/>
  <c r="F10695" i="1"/>
  <c r="I10695" i="1" s="1"/>
  <c r="F10687" i="1"/>
  <c r="I10687" i="1" s="1"/>
  <c r="F10679" i="1"/>
  <c r="I10679" i="1" s="1"/>
  <c r="F10671" i="1"/>
  <c r="I10671" i="1" s="1"/>
  <c r="F10663" i="1"/>
  <c r="I10663" i="1" s="1"/>
  <c r="F10655" i="1"/>
  <c r="I10655" i="1" s="1"/>
  <c r="F10647" i="1"/>
  <c r="I10647" i="1" s="1"/>
  <c r="F10639" i="1"/>
  <c r="I10639" i="1" s="1"/>
  <c r="F10631" i="1"/>
  <c r="I10631" i="1" s="1"/>
  <c r="F10623" i="1"/>
  <c r="I10623" i="1" s="1"/>
  <c r="F10615" i="1"/>
  <c r="I10615" i="1" s="1"/>
  <c r="F10607" i="1"/>
  <c r="I10607" i="1" s="1"/>
  <c r="F10599" i="1"/>
  <c r="I10599" i="1" s="1"/>
  <c r="F10591" i="1"/>
  <c r="I10591" i="1" s="1"/>
  <c r="F10579" i="1"/>
  <c r="I10579" i="1" s="1"/>
  <c r="F10576" i="1"/>
  <c r="I10576" i="1" s="1"/>
  <c r="F10568" i="1"/>
  <c r="I10568" i="1" s="1"/>
  <c r="F10560" i="1"/>
  <c r="I10560" i="1" s="1"/>
  <c r="F10552" i="1"/>
  <c r="I10552" i="1" s="1"/>
  <c r="F10544" i="1"/>
  <c r="I10544" i="1" s="1"/>
  <c r="F10537" i="1"/>
  <c r="I10537" i="1" s="1"/>
  <c r="F10529" i="1"/>
  <c r="I10529" i="1" s="1"/>
  <c r="F10521" i="1"/>
  <c r="I10521" i="1" s="1"/>
  <c r="F10513" i="1"/>
  <c r="I10513" i="1" s="1"/>
  <c r="F10505" i="1"/>
  <c r="I10505" i="1" s="1"/>
  <c r="F10497" i="1"/>
  <c r="I10497" i="1" s="1"/>
  <c r="F10489" i="1"/>
  <c r="I10489" i="1" s="1"/>
  <c r="F10481" i="1"/>
  <c r="I10481" i="1" s="1"/>
  <c r="F10473" i="1"/>
  <c r="I10473" i="1" s="1"/>
  <c r="F10465" i="1"/>
  <c r="I10465" i="1" s="1"/>
  <c r="F10457" i="1"/>
  <c r="I10457" i="1" s="1"/>
  <c r="F10449" i="1"/>
  <c r="I10449" i="1" s="1"/>
  <c r="F10441" i="1"/>
  <c r="I10441" i="1"/>
  <c r="F10433" i="1"/>
  <c r="I10433" i="1"/>
  <c r="F10425" i="1"/>
  <c r="I10425" i="1" s="1"/>
  <c r="F10417" i="1"/>
  <c r="I10417" i="1" s="1"/>
  <c r="F10409" i="1"/>
  <c r="I10409" i="1" s="1"/>
  <c r="F10401" i="1"/>
  <c r="I10401" i="1" s="1"/>
  <c r="F10393" i="1"/>
  <c r="I10393" i="1" s="1"/>
  <c r="F10385" i="1"/>
  <c r="I10385" i="1" s="1"/>
  <c r="F10377" i="1"/>
  <c r="I10377" i="1" s="1"/>
  <c r="F10369" i="1"/>
  <c r="I10369" i="1" s="1"/>
  <c r="F10361" i="1"/>
  <c r="I10361" i="1" s="1"/>
  <c r="F10353" i="1"/>
  <c r="I10353" i="1" s="1"/>
  <c r="F10345" i="1"/>
  <c r="I10345" i="1" s="1"/>
  <c r="F10337" i="1"/>
  <c r="I10337" i="1" s="1"/>
  <c r="F10329" i="1"/>
  <c r="I10329" i="1" s="1"/>
  <c r="F10321" i="1"/>
  <c r="I10321" i="1" s="1"/>
  <c r="F10313" i="1"/>
  <c r="I10313" i="1" s="1"/>
  <c r="F10305" i="1"/>
  <c r="I10305" i="1" s="1"/>
  <c r="F10297" i="1"/>
  <c r="I10297" i="1" s="1"/>
  <c r="F10289" i="1"/>
  <c r="I10289" i="1" s="1"/>
  <c r="F10281" i="1"/>
  <c r="I10281" i="1" s="1"/>
  <c r="F10273" i="1"/>
  <c r="I10273" i="1" s="1"/>
  <c r="F10265" i="1"/>
  <c r="I10265" i="1" s="1"/>
  <c r="F10257" i="1"/>
  <c r="I10257" i="1" s="1"/>
  <c r="F10249" i="1"/>
  <c r="I10249" i="1" s="1"/>
  <c r="F10241" i="1"/>
  <c r="I10241" i="1" s="1"/>
  <c r="F10233" i="1"/>
  <c r="I10233" i="1"/>
  <c r="F10228" i="1"/>
  <c r="I10228" i="1" s="1"/>
  <c r="F10220" i="1"/>
  <c r="I10220" i="1" s="1"/>
  <c r="F10212" i="1"/>
  <c r="I10212" i="1" s="1"/>
  <c r="F10204" i="1"/>
  <c r="I10204" i="1" s="1"/>
  <c r="F10196" i="1"/>
  <c r="I10196" i="1" s="1"/>
  <c r="F10188" i="1"/>
  <c r="I10188" i="1" s="1"/>
  <c r="F10180" i="1"/>
  <c r="I10180" i="1" s="1"/>
  <c r="F10172" i="1"/>
  <c r="I10172" i="1" s="1"/>
  <c r="F10164" i="1"/>
  <c r="I10164" i="1" s="1"/>
  <c r="F10156" i="1"/>
  <c r="I10156" i="1" s="1"/>
  <c r="F10148" i="1"/>
  <c r="I10148" i="1" s="1"/>
  <c r="F10140" i="1"/>
  <c r="I10140" i="1" s="1"/>
  <c r="F10132" i="1"/>
  <c r="I10132" i="1" s="1"/>
  <c r="F10124" i="1"/>
  <c r="I10124" i="1" s="1"/>
  <c r="F10116" i="1"/>
  <c r="I10116" i="1" s="1"/>
  <c r="F10108" i="1"/>
  <c r="I10108" i="1" s="1"/>
  <c r="F10100" i="1"/>
  <c r="I10100" i="1" s="1"/>
  <c r="F10092" i="1"/>
  <c r="I10092" i="1" s="1"/>
  <c r="F10084" i="1"/>
  <c r="I10084" i="1" s="1"/>
  <c r="F10076" i="1"/>
  <c r="I10076" i="1" s="1"/>
  <c r="F10068" i="1"/>
  <c r="I10068" i="1" s="1"/>
  <c r="F10060" i="1"/>
  <c r="I10060" i="1" s="1"/>
  <c r="F10052" i="1"/>
  <c r="I10052" i="1" s="1"/>
  <c r="F10044" i="1"/>
  <c r="I10044" i="1" s="1"/>
  <c r="F10036" i="1"/>
  <c r="I10036" i="1" s="1"/>
  <c r="F10028" i="1"/>
  <c r="I10028" i="1" s="1"/>
  <c r="F10020" i="1"/>
  <c r="I10020" i="1" s="1"/>
  <c r="F10012" i="1"/>
  <c r="I10012" i="1" s="1"/>
  <c r="F10004" i="1"/>
  <c r="I10004" i="1"/>
  <c r="F9996" i="1"/>
  <c r="I9996" i="1" s="1"/>
  <c r="F9988" i="1"/>
  <c r="I9988" i="1" s="1"/>
  <c r="F9980" i="1"/>
  <c r="I9980" i="1" s="1"/>
  <c r="F9972" i="1"/>
  <c r="I9972" i="1" s="1"/>
  <c r="F9964" i="1"/>
  <c r="I9964" i="1" s="1"/>
  <c r="F9956" i="1"/>
  <c r="I9956" i="1" s="1"/>
  <c r="F9948" i="1"/>
  <c r="I9948" i="1" s="1"/>
  <c r="F9940" i="1"/>
  <c r="I9940" i="1" s="1"/>
  <c r="F9932" i="1"/>
  <c r="I9932" i="1" s="1"/>
  <c r="F9924" i="1"/>
  <c r="I9924" i="1" s="1"/>
  <c r="F9916" i="1"/>
  <c r="I9916" i="1" s="1"/>
  <c r="F9908" i="1"/>
  <c r="I9908" i="1" s="1"/>
  <c r="F9900" i="1"/>
  <c r="I9900" i="1" s="1"/>
  <c r="F9892" i="1"/>
  <c r="I9892" i="1" s="1"/>
  <c r="F9884" i="1"/>
  <c r="I9884" i="1" s="1"/>
  <c r="F9876" i="1"/>
  <c r="I9876" i="1" s="1"/>
  <c r="F9868" i="1"/>
  <c r="I9868" i="1" s="1"/>
  <c r="F9860" i="1"/>
  <c r="I9860" i="1" s="1"/>
  <c r="F9852" i="1"/>
  <c r="I9852" i="1" s="1"/>
  <c r="F9844" i="1"/>
  <c r="I9844" i="1" s="1"/>
  <c r="F9836" i="1"/>
  <c r="I9836" i="1" s="1"/>
  <c r="F9828" i="1"/>
  <c r="I9828" i="1" s="1"/>
  <c r="F9820" i="1"/>
  <c r="I9820" i="1" s="1"/>
  <c r="F9812" i="1"/>
  <c r="I9812" i="1" s="1"/>
  <c r="F9804" i="1"/>
  <c r="I9804" i="1" s="1"/>
  <c r="F9796" i="1"/>
  <c r="I9796" i="1" s="1"/>
  <c r="F9788" i="1"/>
  <c r="I9788" i="1" s="1"/>
  <c r="F9780" i="1"/>
  <c r="I9780" i="1" s="1"/>
  <c r="F9772" i="1"/>
  <c r="I9772" i="1" s="1"/>
  <c r="F9764" i="1"/>
  <c r="I9764" i="1" s="1"/>
  <c r="F9756" i="1"/>
  <c r="I9756" i="1" s="1"/>
  <c r="F9748" i="1"/>
  <c r="I9748" i="1" s="1"/>
  <c r="F9740" i="1"/>
  <c r="I9740" i="1" s="1"/>
  <c r="F9732" i="1"/>
  <c r="I9732" i="1" s="1"/>
  <c r="F9724" i="1"/>
  <c r="I9724" i="1" s="1"/>
  <c r="F9716" i="1"/>
  <c r="I9716" i="1" s="1"/>
  <c r="F9708" i="1"/>
  <c r="I9708" i="1" s="1"/>
  <c r="F9700" i="1"/>
  <c r="I9700" i="1" s="1"/>
  <c r="F9692" i="1"/>
  <c r="I9692" i="1" s="1"/>
  <c r="F9684" i="1"/>
  <c r="I9684" i="1" s="1"/>
  <c r="F9676" i="1"/>
  <c r="I9676" i="1" s="1"/>
  <c r="F9668" i="1"/>
  <c r="I9668" i="1" s="1"/>
  <c r="F9660" i="1"/>
  <c r="I9660" i="1" s="1"/>
  <c r="F9652" i="1"/>
  <c r="I9652" i="1" s="1"/>
  <c r="F9644" i="1"/>
  <c r="I9644" i="1" s="1"/>
  <c r="F9636" i="1"/>
  <c r="I9636" i="1" s="1"/>
  <c r="F9628" i="1"/>
  <c r="I9628" i="1" s="1"/>
  <c r="F9620" i="1"/>
  <c r="I9620" i="1" s="1"/>
  <c r="F9612" i="1"/>
  <c r="I9612" i="1" s="1"/>
  <c r="F9604" i="1"/>
  <c r="I9604" i="1" s="1"/>
  <c r="F9596" i="1"/>
  <c r="I9596" i="1" s="1"/>
  <c r="F9588" i="1"/>
  <c r="I9588" i="1" s="1"/>
  <c r="F9580" i="1"/>
  <c r="I9580" i="1" s="1"/>
  <c r="F9572" i="1"/>
  <c r="I9572" i="1" s="1"/>
  <c r="F9564" i="1"/>
  <c r="I9564" i="1" s="1"/>
  <c r="F9558" i="1"/>
  <c r="I9558" i="1" s="1"/>
  <c r="F9550" i="1"/>
  <c r="I9550" i="1" s="1"/>
  <c r="F9542" i="1"/>
  <c r="I9542" i="1" s="1"/>
  <c r="F9534" i="1"/>
  <c r="I9534" i="1" s="1"/>
  <c r="F9526" i="1"/>
  <c r="I9526" i="1" s="1"/>
  <c r="F9518" i="1"/>
  <c r="I9518" i="1" s="1"/>
  <c r="F9510" i="1"/>
  <c r="I9510" i="1" s="1"/>
  <c r="F9502" i="1"/>
  <c r="I9502" i="1" s="1"/>
  <c r="F9494" i="1"/>
  <c r="I9494" i="1" s="1"/>
  <c r="F9486" i="1"/>
  <c r="I9486" i="1" s="1"/>
  <c r="F9478" i="1"/>
  <c r="I9478" i="1" s="1"/>
  <c r="F9470" i="1"/>
  <c r="I9470" i="1" s="1"/>
  <c r="F9462" i="1"/>
  <c r="I9462" i="1" s="1"/>
  <c r="F9454" i="1"/>
  <c r="I9454" i="1" s="1"/>
  <c r="F9446" i="1"/>
  <c r="I9446" i="1" s="1"/>
  <c r="F9438" i="1"/>
  <c r="I9438" i="1" s="1"/>
  <c r="F9425" i="1"/>
  <c r="I9425" i="1" s="1"/>
  <c r="F9417" i="1"/>
  <c r="I9417" i="1" s="1"/>
  <c r="F9409" i="1"/>
  <c r="I9409" i="1" s="1"/>
  <c r="F9401" i="1"/>
  <c r="I9401" i="1" s="1"/>
  <c r="F9393" i="1"/>
  <c r="I9393" i="1" s="1"/>
  <c r="F9385" i="1"/>
  <c r="I9385" i="1" s="1"/>
  <c r="F9377" i="1"/>
  <c r="I9377" i="1" s="1"/>
  <c r="F9369" i="1"/>
  <c r="I9369" i="1" s="1"/>
  <c r="F9361" i="1"/>
  <c r="I9361" i="1" s="1"/>
  <c r="F9354" i="1"/>
  <c r="I9354" i="1" s="1"/>
  <c r="F9346" i="1"/>
  <c r="I9346" i="1" s="1"/>
  <c r="F9338" i="1"/>
  <c r="I9338" i="1" s="1"/>
  <c r="F9330" i="1"/>
  <c r="I9330" i="1" s="1"/>
  <c r="F9322" i="1"/>
  <c r="I9322" i="1" s="1"/>
  <c r="F9314" i="1"/>
  <c r="I9314" i="1" s="1"/>
  <c r="F9306" i="1"/>
  <c r="I9306" i="1" s="1"/>
  <c r="F9298" i="1"/>
  <c r="I9298" i="1" s="1"/>
  <c r="F9290" i="1"/>
  <c r="I9290" i="1" s="1"/>
  <c r="F9282" i="1"/>
  <c r="I9282" i="1" s="1"/>
  <c r="F9274" i="1"/>
  <c r="I9274" i="1" s="1"/>
  <c r="F9266" i="1"/>
  <c r="I9266" i="1" s="1"/>
  <c r="F9258" i="1"/>
  <c r="I9258" i="1" s="1"/>
  <c r="F9250" i="1"/>
  <c r="I9250" i="1" s="1"/>
  <c r="F9242" i="1"/>
  <c r="I9242" i="1" s="1"/>
  <c r="F9234" i="1"/>
  <c r="I9234" i="1" s="1"/>
  <c r="F9226" i="1"/>
  <c r="I9226" i="1" s="1"/>
  <c r="F9218" i="1"/>
  <c r="I9218" i="1" s="1"/>
  <c r="F9210" i="1"/>
  <c r="I9210" i="1" s="1"/>
  <c r="F9202" i="1"/>
  <c r="I9202" i="1" s="1"/>
  <c r="F9194" i="1"/>
  <c r="I9194" i="1" s="1"/>
  <c r="F9186" i="1"/>
  <c r="I9186" i="1" s="1"/>
  <c r="F9178" i="1"/>
  <c r="I9178" i="1" s="1"/>
  <c r="F9170" i="1"/>
  <c r="I9170" i="1" s="1"/>
  <c r="F9162" i="1"/>
  <c r="I9162" i="1"/>
  <c r="F9154" i="1"/>
  <c r="I9154" i="1" s="1"/>
  <c r="F9146" i="1"/>
  <c r="I9146" i="1" s="1"/>
  <c r="F9138" i="1"/>
  <c r="I9138" i="1" s="1"/>
  <c r="F9130" i="1"/>
  <c r="I9130" i="1" s="1"/>
  <c r="F9122" i="1"/>
  <c r="I9122" i="1" s="1"/>
  <c r="F9114" i="1"/>
  <c r="I9114" i="1" s="1"/>
  <c r="F9106" i="1"/>
  <c r="I9106" i="1" s="1"/>
  <c r="F9098" i="1"/>
  <c r="I9098" i="1" s="1"/>
  <c r="F9090" i="1"/>
  <c r="I9090" i="1" s="1"/>
  <c r="F9082" i="1"/>
  <c r="I9082" i="1" s="1"/>
  <c r="F9074" i="1"/>
  <c r="I9074" i="1" s="1"/>
  <c r="F9066" i="1"/>
  <c r="I9066" i="1" s="1"/>
  <c r="F9058" i="1"/>
  <c r="I9058" i="1" s="1"/>
  <c r="F9050" i="1"/>
  <c r="I9050" i="1" s="1"/>
  <c r="F9043" i="1"/>
  <c r="I9043" i="1" s="1"/>
  <c r="F9029" i="1"/>
  <c r="I9029" i="1" s="1"/>
  <c r="F9021" i="1"/>
  <c r="I9021" i="1" s="1"/>
  <c r="F9013" i="1"/>
  <c r="I9013" i="1" s="1"/>
  <c r="F9005" i="1"/>
  <c r="I9005" i="1" s="1"/>
  <c r="F8998" i="1"/>
  <c r="I8998" i="1" s="1"/>
  <c r="F8990" i="1"/>
  <c r="I8990" i="1" s="1"/>
  <c r="F8982" i="1"/>
  <c r="I8982" i="1" s="1"/>
  <c r="F8974" i="1"/>
  <c r="I8974" i="1" s="1"/>
  <c r="F8966" i="1"/>
  <c r="I8966" i="1" s="1"/>
  <c r="F8958" i="1"/>
  <c r="I8958" i="1" s="1"/>
  <c r="F8951" i="1"/>
  <c r="I8951" i="1" s="1"/>
  <c r="F8946" i="1"/>
  <c r="I8946" i="1" s="1"/>
  <c r="F8938" i="1"/>
  <c r="I8938" i="1" s="1"/>
  <c r="F8930" i="1"/>
  <c r="I8930" i="1" s="1"/>
  <c r="F8922" i="1"/>
  <c r="I8922" i="1" s="1"/>
  <c r="F8914" i="1"/>
  <c r="I8914" i="1" s="1"/>
  <c r="F8906" i="1"/>
  <c r="I8906" i="1" s="1"/>
  <c r="F8899" i="1"/>
  <c r="I8899" i="1" s="1"/>
  <c r="F8884" i="1"/>
  <c r="I8884" i="1" s="1"/>
  <c r="F8876" i="1"/>
  <c r="I8876" i="1" s="1"/>
  <c r="F8868" i="1"/>
  <c r="I8868" i="1" s="1"/>
  <c r="F8860" i="1"/>
  <c r="I8860" i="1" s="1"/>
  <c r="F8852" i="1"/>
  <c r="I8852" i="1" s="1"/>
  <c r="F8844" i="1"/>
  <c r="I8844" i="1" s="1"/>
  <c r="F8836" i="1"/>
  <c r="I8836" i="1" s="1"/>
  <c r="F8828" i="1"/>
  <c r="I8828" i="1" s="1"/>
  <c r="F8820" i="1"/>
  <c r="I8820" i="1" s="1"/>
  <c r="F8812" i="1"/>
  <c r="I8812" i="1" s="1"/>
  <c r="F8804" i="1"/>
  <c r="I8804" i="1" s="1"/>
  <c r="F8796" i="1"/>
  <c r="I8796" i="1" s="1"/>
  <c r="F8788" i="1"/>
  <c r="I8788" i="1" s="1"/>
  <c r="F8780" i="1"/>
  <c r="I8780" i="1" s="1"/>
  <c r="F8772" i="1"/>
  <c r="I8772" i="1" s="1"/>
  <c r="F8764" i="1"/>
  <c r="I8764" i="1" s="1"/>
  <c r="F8756" i="1"/>
  <c r="I8756" i="1" s="1"/>
  <c r="F8748" i="1"/>
  <c r="I8748" i="1" s="1"/>
  <c r="F8740" i="1"/>
  <c r="I8740" i="1" s="1"/>
  <c r="F8732" i="1"/>
  <c r="I8732" i="1" s="1"/>
  <c r="F8724" i="1"/>
  <c r="I8724" i="1" s="1"/>
  <c r="F8716" i="1"/>
  <c r="I8716" i="1" s="1"/>
  <c r="F8708" i="1"/>
  <c r="I8708" i="1" s="1"/>
  <c r="F8700" i="1"/>
  <c r="I8700" i="1" s="1"/>
  <c r="F8686" i="1"/>
  <c r="I8686" i="1" s="1"/>
  <c r="F8671" i="1"/>
  <c r="I8671" i="1" s="1"/>
  <c r="F8663" i="1"/>
  <c r="I8663" i="1" s="1"/>
  <c r="F8655" i="1"/>
  <c r="I8655" i="1" s="1"/>
  <c r="F8647" i="1"/>
  <c r="I8647" i="1" s="1"/>
  <c r="F8639" i="1"/>
  <c r="I8639" i="1" s="1"/>
  <c r="F8631" i="1"/>
  <c r="I8631" i="1" s="1"/>
  <c r="F8623" i="1"/>
  <c r="I8623" i="1" s="1"/>
  <c r="F8615" i="1"/>
  <c r="I8615" i="1" s="1"/>
  <c r="F8607" i="1"/>
  <c r="I8607" i="1" s="1"/>
  <c r="F8599" i="1"/>
  <c r="I8599" i="1" s="1"/>
  <c r="F8591" i="1"/>
  <c r="I8591" i="1" s="1"/>
  <c r="F8583" i="1"/>
  <c r="I8583" i="1" s="1"/>
  <c r="F8575" i="1"/>
  <c r="I8575" i="1" s="1"/>
  <c r="F8567" i="1"/>
  <c r="I8567" i="1" s="1"/>
  <c r="F8559" i="1"/>
  <c r="I8559" i="1" s="1"/>
  <c r="F8551" i="1"/>
  <c r="I8551" i="1" s="1"/>
  <c r="F8543" i="1"/>
  <c r="I8543" i="1" s="1"/>
  <c r="F8535" i="1"/>
  <c r="I8535" i="1" s="1"/>
  <c r="F8527" i="1"/>
  <c r="I8527" i="1" s="1"/>
  <c r="F8519" i="1"/>
  <c r="I8519" i="1" s="1"/>
  <c r="F8511" i="1"/>
  <c r="I8511" i="1" s="1"/>
  <c r="F8503" i="1"/>
  <c r="I8503" i="1" s="1"/>
  <c r="F8495" i="1"/>
  <c r="I8495" i="1" s="1"/>
  <c r="F8487" i="1"/>
  <c r="I8487" i="1" s="1"/>
  <c r="F8479" i="1"/>
  <c r="I8479" i="1" s="1"/>
  <c r="F8471" i="1"/>
  <c r="I8471" i="1" s="1"/>
  <c r="F8463" i="1"/>
  <c r="I8463" i="1" s="1"/>
  <c r="F8455" i="1"/>
  <c r="I8455" i="1" s="1"/>
  <c r="F8447" i="1"/>
  <c r="I8447" i="1" s="1"/>
  <c r="F8439" i="1"/>
  <c r="I8439" i="1" s="1"/>
  <c r="F8431" i="1"/>
  <c r="I8431" i="1" s="1"/>
  <c r="F8423" i="1"/>
  <c r="I8423" i="1" s="1"/>
  <c r="F8415" i="1"/>
  <c r="I8415" i="1" s="1"/>
  <c r="F8407" i="1"/>
  <c r="I8407" i="1" s="1"/>
  <c r="F8399" i="1"/>
  <c r="I8399" i="1" s="1"/>
  <c r="F8391" i="1"/>
  <c r="I8391" i="1" s="1"/>
  <c r="F8383" i="1"/>
  <c r="I8383" i="1" s="1"/>
  <c r="F8375" i="1"/>
  <c r="I8375" i="1" s="1"/>
  <c r="F8367" i="1"/>
  <c r="I8367" i="1" s="1"/>
  <c r="F8359" i="1"/>
  <c r="I8359" i="1" s="1"/>
  <c r="F8351" i="1"/>
  <c r="I8351" i="1" s="1"/>
  <c r="F8343" i="1"/>
  <c r="I8343" i="1" s="1"/>
  <c r="F8335" i="1"/>
  <c r="I8335" i="1" s="1"/>
  <c r="F8327" i="1"/>
  <c r="I8327" i="1" s="1"/>
  <c r="F8319" i="1"/>
  <c r="I8319" i="1" s="1"/>
  <c r="F8311" i="1"/>
  <c r="I8311" i="1" s="1"/>
  <c r="F8303" i="1"/>
  <c r="I8303" i="1" s="1"/>
  <c r="F8295" i="1"/>
  <c r="I8295" i="1" s="1"/>
  <c r="F8287" i="1"/>
  <c r="I8287" i="1" s="1"/>
  <c r="F8279" i="1"/>
  <c r="I8279" i="1" s="1"/>
  <c r="F8271" i="1"/>
  <c r="I8271" i="1" s="1"/>
  <c r="F8263" i="1"/>
  <c r="I8263" i="1" s="1"/>
  <c r="F8255" i="1"/>
  <c r="I8255" i="1" s="1"/>
  <c r="F8247" i="1"/>
  <c r="I8247" i="1" s="1"/>
  <c r="F8239" i="1"/>
  <c r="I8239" i="1"/>
  <c r="F8231" i="1"/>
  <c r="I8231" i="1" s="1"/>
  <c r="F8223" i="1"/>
  <c r="I8223" i="1" s="1"/>
  <c r="F8215" i="1"/>
  <c r="I8215" i="1" s="1"/>
  <c r="F8207" i="1"/>
  <c r="I8207" i="1" s="1"/>
  <c r="F8199" i="1"/>
  <c r="I8199" i="1" s="1"/>
  <c r="F8191" i="1"/>
  <c r="I8191" i="1" s="1"/>
  <c r="F8183" i="1"/>
  <c r="I8183" i="1" s="1"/>
  <c r="F8175" i="1"/>
  <c r="I8175" i="1" s="1"/>
  <c r="F8167" i="1"/>
  <c r="I8167" i="1" s="1"/>
  <c r="F8159" i="1"/>
  <c r="I8159" i="1" s="1"/>
  <c r="F8151" i="1"/>
  <c r="I8151" i="1" s="1"/>
  <c r="F8143" i="1"/>
  <c r="I8143" i="1" s="1"/>
  <c r="F8135" i="1"/>
  <c r="I8135" i="1" s="1"/>
  <c r="F8127" i="1"/>
  <c r="I8127" i="1" s="1"/>
  <c r="F8119" i="1"/>
  <c r="I8119" i="1" s="1"/>
  <c r="F8111" i="1"/>
  <c r="I8111" i="1" s="1"/>
  <c r="F8103" i="1"/>
  <c r="I8103" i="1" s="1"/>
  <c r="F8095" i="1"/>
  <c r="I8095" i="1" s="1"/>
  <c r="F8087" i="1"/>
  <c r="I8087" i="1" s="1"/>
  <c r="F8079" i="1"/>
  <c r="I8079" i="1" s="1"/>
  <c r="F8071" i="1"/>
  <c r="I8071" i="1" s="1"/>
  <c r="F8064" i="1"/>
  <c r="I8064" i="1" s="1"/>
  <c r="F8056" i="1"/>
  <c r="I8056" i="1" s="1"/>
  <c r="F8048" i="1"/>
  <c r="I8048" i="1" s="1"/>
  <c r="F8040" i="1"/>
  <c r="I8040" i="1" s="1"/>
  <c r="F8032" i="1"/>
  <c r="I8032" i="1" s="1"/>
  <c r="F8024" i="1"/>
  <c r="I8024" i="1" s="1"/>
  <c r="F8016" i="1"/>
  <c r="I8016" i="1" s="1"/>
  <c r="F8008" i="1"/>
  <c r="I8008" i="1" s="1"/>
  <c r="F8000" i="1"/>
  <c r="I8000" i="1" s="1"/>
  <c r="F7992" i="1"/>
  <c r="I7992" i="1" s="1"/>
  <c r="F7984" i="1"/>
  <c r="I7984" i="1" s="1"/>
  <c r="F7976" i="1"/>
  <c r="I7976" i="1" s="1"/>
  <c r="F7968" i="1"/>
  <c r="I7968" i="1" s="1"/>
  <c r="F7960" i="1"/>
  <c r="I7960" i="1" s="1"/>
  <c r="F7952" i="1"/>
  <c r="I7952" i="1" s="1"/>
  <c r="F7944" i="1"/>
  <c r="I7944" i="1" s="1"/>
  <c r="F7936" i="1"/>
  <c r="I7936" i="1" s="1"/>
  <c r="F7928" i="1"/>
  <c r="I7928" i="1" s="1"/>
  <c r="F7920" i="1"/>
  <c r="I7920" i="1" s="1"/>
  <c r="F7912" i="1"/>
  <c r="I7912" i="1" s="1"/>
  <c r="F7904" i="1"/>
  <c r="I7904" i="1" s="1"/>
  <c r="F7896" i="1"/>
  <c r="I7896" i="1" s="1"/>
  <c r="F7888" i="1"/>
  <c r="I7888" i="1" s="1"/>
  <c r="F7880" i="1"/>
  <c r="I7880" i="1" s="1"/>
  <c r="F7872" i="1"/>
  <c r="I7872" i="1" s="1"/>
  <c r="F7864" i="1"/>
  <c r="I7864" i="1" s="1"/>
  <c r="F7856" i="1"/>
  <c r="I7856" i="1" s="1"/>
  <c r="F7848" i="1"/>
  <c r="I7848" i="1" s="1"/>
  <c r="F7841" i="1"/>
  <c r="I7841" i="1"/>
  <c r="F7833" i="1"/>
  <c r="I7833" i="1" s="1"/>
  <c r="F7825" i="1"/>
  <c r="I7825" i="1" s="1"/>
  <c r="F7817" i="1"/>
  <c r="I7817" i="1" s="1"/>
  <c r="F7809" i="1"/>
  <c r="I7809" i="1" s="1"/>
  <c r="F7801" i="1"/>
  <c r="I7801" i="1" s="1"/>
  <c r="F7794" i="1"/>
  <c r="I7794" i="1" s="1"/>
  <c r="F7786" i="1"/>
  <c r="I7786" i="1" s="1"/>
  <c r="F7778" i="1"/>
  <c r="I7778" i="1" s="1"/>
  <c r="F7770" i="1"/>
  <c r="I7770" i="1" s="1"/>
  <c r="F7762" i="1"/>
  <c r="I7762" i="1" s="1"/>
  <c r="F7754" i="1"/>
  <c r="I7754" i="1" s="1"/>
  <c r="F7746" i="1"/>
  <c r="I7746" i="1" s="1"/>
  <c r="F7738" i="1"/>
  <c r="I7738" i="1" s="1"/>
  <c r="F7730" i="1"/>
  <c r="I7730" i="1" s="1"/>
  <c r="F7722" i="1"/>
  <c r="I7722" i="1" s="1"/>
  <c r="F7714" i="1"/>
  <c r="I7714" i="1" s="1"/>
  <c r="F7706" i="1"/>
  <c r="I7706" i="1" s="1"/>
  <c r="F7698" i="1"/>
  <c r="I7698" i="1" s="1"/>
  <c r="F7690" i="1"/>
  <c r="I7690" i="1" s="1"/>
  <c r="F7682" i="1"/>
  <c r="I7682" i="1" s="1"/>
  <c r="F7674" i="1"/>
  <c r="I7674" i="1" s="1"/>
  <c r="F7666" i="1"/>
  <c r="I7666" i="1" s="1"/>
  <c r="F7658" i="1"/>
  <c r="I7658" i="1" s="1"/>
  <c r="F7652" i="1"/>
  <c r="I7652" i="1" s="1"/>
  <c r="F7641" i="1"/>
  <c r="I7641" i="1" s="1"/>
  <c r="F7636" i="1"/>
  <c r="I7636" i="1" s="1"/>
  <c r="F7628" i="1"/>
  <c r="I7628" i="1" s="1"/>
  <c r="F7620" i="1"/>
  <c r="I7620" i="1" s="1"/>
  <c r="F7608" i="1"/>
  <c r="I7608" i="1" s="1"/>
  <c r="F7600" i="1"/>
  <c r="I7600" i="1" s="1"/>
  <c r="F7592" i="1"/>
  <c r="I7592" i="1" s="1"/>
  <c r="F7584" i="1"/>
  <c r="I7584" i="1" s="1"/>
  <c r="F7576" i="1"/>
  <c r="I7576" i="1" s="1"/>
  <c r="F7568" i="1"/>
  <c r="I7568" i="1" s="1"/>
  <c r="F7560" i="1"/>
  <c r="I7560" i="1" s="1"/>
  <c r="F7552" i="1"/>
  <c r="I7552" i="1" s="1"/>
  <c r="F7544" i="1"/>
  <c r="I7544" i="1" s="1"/>
  <c r="F7536" i="1"/>
  <c r="I7536" i="1" s="1"/>
  <c r="F7528" i="1"/>
  <c r="I7528" i="1" s="1"/>
  <c r="F7520" i="1"/>
  <c r="I7520" i="1" s="1"/>
  <c r="F7512" i="1"/>
  <c r="I7512" i="1" s="1"/>
  <c r="F7504" i="1"/>
  <c r="I7504" i="1" s="1"/>
  <c r="F7496" i="1"/>
  <c r="I7496" i="1" s="1"/>
  <c r="F7488" i="1"/>
  <c r="I7488" i="1" s="1"/>
  <c r="F7480" i="1"/>
  <c r="I7480" i="1" s="1"/>
  <c r="F7472" i="1"/>
  <c r="I7472" i="1" s="1"/>
  <c r="F7464" i="1"/>
  <c r="I7464" i="1" s="1"/>
  <c r="F7456" i="1"/>
  <c r="I7456" i="1" s="1"/>
  <c r="F7448" i="1"/>
  <c r="I7448" i="1" s="1"/>
  <c r="F7440" i="1"/>
  <c r="I7440" i="1" s="1"/>
  <c r="F7432" i="1"/>
  <c r="I7432" i="1" s="1"/>
  <c r="F7424" i="1"/>
  <c r="I7424" i="1" s="1"/>
  <c r="F7416" i="1"/>
  <c r="I7416" i="1" s="1"/>
  <c r="F7408" i="1"/>
  <c r="I7408" i="1" s="1"/>
  <c r="F7400" i="1"/>
  <c r="I7400" i="1" s="1"/>
  <c r="F7392" i="1"/>
  <c r="I7392" i="1" s="1"/>
  <c r="F7384" i="1"/>
  <c r="I7384" i="1" s="1"/>
  <c r="F7377" i="1"/>
  <c r="I7377" i="1" s="1"/>
  <c r="F7369" i="1"/>
  <c r="I7369" i="1"/>
  <c r="F7361" i="1"/>
  <c r="I7361" i="1" s="1"/>
  <c r="F7353" i="1"/>
  <c r="I7353" i="1" s="1"/>
  <c r="F7345" i="1"/>
  <c r="I7345" i="1" s="1"/>
  <c r="F7337" i="1"/>
  <c r="I7337" i="1" s="1"/>
  <c r="F7329" i="1"/>
  <c r="I7329" i="1" s="1"/>
  <c r="F7321" i="1"/>
  <c r="I7321" i="1" s="1"/>
  <c r="F7313" i="1"/>
  <c r="I7313" i="1" s="1"/>
  <c r="F7305" i="1"/>
  <c r="I7305" i="1" s="1"/>
  <c r="F7297" i="1"/>
  <c r="I7297" i="1" s="1"/>
  <c r="F7289" i="1"/>
  <c r="I7289" i="1" s="1"/>
  <c r="F7281" i="1"/>
  <c r="I7281" i="1" s="1"/>
  <c r="F7273" i="1"/>
  <c r="I7273" i="1" s="1"/>
  <c r="F7265" i="1"/>
  <c r="I7265" i="1" s="1"/>
  <c r="F7257" i="1"/>
  <c r="I7257" i="1" s="1"/>
  <c r="F7249" i="1"/>
  <c r="I7249" i="1" s="1"/>
  <c r="F7241" i="1"/>
  <c r="I7241" i="1" s="1"/>
  <c r="F7234" i="1"/>
  <c r="I7234" i="1" s="1"/>
  <c r="F7226" i="1"/>
  <c r="I7226" i="1" s="1"/>
  <c r="F7218" i="1"/>
  <c r="I7218" i="1" s="1"/>
  <c r="F7210" i="1"/>
  <c r="I7210" i="1" s="1"/>
  <c r="F7202" i="1"/>
  <c r="I7202" i="1" s="1"/>
  <c r="F7194" i="1"/>
  <c r="I7194" i="1" s="1"/>
  <c r="F7186" i="1"/>
  <c r="I7186" i="1" s="1"/>
  <c r="F7178" i="1"/>
  <c r="I7178" i="1" s="1"/>
  <c r="F7170" i="1"/>
  <c r="I7170" i="1" s="1"/>
  <c r="F7162" i="1"/>
  <c r="I7162" i="1" s="1"/>
  <c r="F7154" i="1"/>
  <c r="I7154" i="1" s="1"/>
  <c r="F7146" i="1"/>
  <c r="I7146" i="1" s="1"/>
  <c r="F7129" i="1"/>
  <c r="I7129" i="1" s="1"/>
  <c r="F7115" i="1"/>
  <c r="I7115" i="1" s="1"/>
  <c r="F7109" i="1"/>
  <c r="I7109" i="1"/>
  <c r="F7103" i="1"/>
  <c r="I7103" i="1" s="1"/>
  <c r="F7095" i="1"/>
  <c r="I7095" i="1" s="1"/>
  <c r="F7087" i="1"/>
  <c r="I7087" i="1" s="1"/>
  <c r="F7075" i="1"/>
  <c r="I7075" i="1" s="1"/>
  <c r="F7067" i="1"/>
  <c r="I7067" i="1" s="1"/>
  <c r="F7061" i="1"/>
  <c r="I7061" i="1" s="1"/>
  <c r="F7054" i="1"/>
  <c r="I7054" i="1" s="1"/>
  <c r="F7046" i="1"/>
  <c r="I7046" i="1" s="1"/>
  <c r="F7038" i="1"/>
  <c r="I7038" i="1" s="1"/>
  <c r="F7034" i="1"/>
  <c r="I7034" i="1" s="1"/>
  <c r="F7026" i="1"/>
  <c r="I7026" i="1" s="1"/>
  <c r="F7018" i="1"/>
  <c r="I7018" i="1" s="1"/>
  <c r="F7010" i="1"/>
  <c r="I7010" i="1" s="1"/>
  <c r="F7002" i="1"/>
  <c r="I7002" i="1" s="1"/>
  <c r="F6994" i="1"/>
  <c r="I6994" i="1" s="1"/>
  <c r="F6986" i="1"/>
  <c r="I6986" i="1"/>
  <c r="F6978" i="1"/>
  <c r="I6978" i="1" s="1"/>
  <c r="F6970" i="1"/>
  <c r="I6970" i="1" s="1"/>
  <c r="F6962" i="1"/>
  <c r="I6962" i="1" s="1"/>
  <c r="F6954" i="1"/>
  <c r="I6954" i="1" s="1"/>
  <c r="F6951" i="1"/>
  <c r="I6951" i="1" s="1"/>
  <c r="F6943" i="1"/>
  <c r="I6943" i="1" s="1"/>
  <c r="F6935" i="1"/>
  <c r="I6935" i="1" s="1"/>
  <c r="F6927" i="1"/>
  <c r="I6927" i="1" s="1"/>
  <c r="F6919" i="1"/>
  <c r="I6919" i="1" s="1"/>
  <c r="F6911" i="1"/>
  <c r="I6911" i="1" s="1"/>
  <c r="F6903" i="1"/>
  <c r="I6903" i="1" s="1"/>
  <c r="F6895" i="1"/>
  <c r="I6895" i="1" s="1"/>
  <c r="F6887" i="1"/>
  <c r="I6887" i="1" s="1"/>
  <c r="F6879" i="1"/>
  <c r="I6879" i="1" s="1"/>
  <c r="F6866" i="1"/>
  <c r="I6866" i="1"/>
  <c r="F6857" i="1"/>
  <c r="I6857" i="1" s="1"/>
  <c r="F6849" i="1"/>
  <c r="I6849" i="1" s="1"/>
  <c r="F6841" i="1"/>
  <c r="I6841" i="1" s="1"/>
  <c r="F6833" i="1"/>
  <c r="I6833" i="1" s="1"/>
  <c r="F6825" i="1"/>
  <c r="I6825" i="1" s="1"/>
  <c r="F6817" i="1"/>
  <c r="I6817" i="1" s="1"/>
  <c r="F6809" i="1"/>
  <c r="I6809" i="1" s="1"/>
  <c r="F6801" i="1"/>
  <c r="I6801" i="1" s="1"/>
  <c r="F6793" i="1"/>
  <c r="I6793" i="1" s="1"/>
  <c r="F6785" i="1"/>
  <c r="I6785" i="1" s="1"/>
  <c r="F6777" i="1"/>
  <c r="I6777" i="1" s="1"/>
  <c r="F6769" i="1"/>
  <c r="I6769" i="1" s="1"/>
  <c r="F6761" i="1"/>
  <c r="I6761" i="1" s="1"/>
  <c r="F6753" i="1"/>
  <c r="I6753" i="1" s="1"/>
  <c r="F6745" i="1"/>
  <c r="I6745" i="1" s="1"/>
  <c r="F6737" i="1"/>
  <c r="I6737" i="1" s="1"/>
  <c r="F6729" i="1"/>
  <c r="I6729" i="1" s="1"/>
  <c r="F6721" i="1"/>
  <c r="I6721" i="1" s="1"/>
  <c r="F6713" i="1"/>
  <c r="I6713" i="1" s="1"/>
  <c r="F6705" i="1"/>
  <c r="I6705" i="1" s="1"/>
  <c r="F6697" i="1"/>
  <c r="I6697" i="1" s="1"/>
  <c r="F6689" i="1"/>
  <c r="I6689" i="1" s="1"/>
  <c r="F6681" i="1"/>
  <c r="I6681" i="1" s="1"/>
  <c r="F6673" i="1"/>
  <c r="I6673" i="1" s="1"/>
  <c r="F6665" i="1"/>
  <c r="I6665" i="1" s="1"/>
  <c r="F6657" i="1"/>
  <c r="I6657" i="1" s="1"/>
  <c r="F6649" i="1"/>
  <c r="I6649" i="1" s="1"/>
  <c r="F6641" i="1"/>
  <c r="I6641" i="1" s="1"/>
  <c r="F6633" i="1"/>
  <c r="I6633" i="1" s="1"/>
  <c r="F6625" i="1"/>
  <c r="I6625" i="1" s="1"/>
  <c r="F6617" i="1"/>
  <c r="I6617" i="1" s="1"/>
  <c r="F6609" i="1"/>
  <c r="I6609" i="1" s="1"/>
  <c r="F6601" i="1"/>
  <c r="I6601" i="1" s="1"/>
  <c r="F6593" i="1"/>
  <c r="I6593" i="1" s="1"/>
  <c r="F6585" i="1"/>
  <c r="I6585" i="1" s="1"/>
  <c r="F6577" i="1"/>
  <c r="I6577" i="1" s="1"/>
  <c r="F6569" i="1"/>
  <c r="I6569" i="1" s="1"/>
  <c r="F6561" i="1"/>
  <c r="I6561" i="1" s="1"/>
  <c r="F6553" i="1"/>
  <c r="I6553" i="1" s="1"/>
  <c r="F6545" i="1"/>
  <c r="I6545" i="1" s="1"/>
  <c r="F6537" i="1"/>
  <c r="I6537" i="1" s="1"/>
  <c r="F6529" i="1"/>
  <c r="I6529" i="1" s="1"/>
  <c r="F6521" i="1"/>
  <c r="I6521" i="1" s="1"/>
  <c r="F6513" i="1"/>
  <c r="I6513" i="1" s="1"/>
  <c r="F6505" i="1"/>
  <c r="I6505" i="1" s="1"/>
  <c r="F6497" i="1"/>
  <c r="I6497" i="1" s="1"/>
  <c r="F6489" i="1"/>
  <c r="I6489" i="1" s="1"/>
  <c r="F6481" i="1"/>
  <c r="I6481" i="1" s="1"/>
  <c r="F6473" i="1"/>
  <c r="I6473" i="1" s="1"/>
  <c r="F6465" i="1"/>
  <c r="I6465" i="1" s="1"/>
  <c r="F6457" i="1"/>
  <c r="I6457" i="1" s="1"/>
  <c r="F6449" i="1"/>
  <c r="I6449" i="1" s="1"/>
  <c r="F6441" i="1"/>
  <c r="I6441" i="1" s="1"/>
  <c r="F6434" i="1"/>
  <c r="I6434" i="1" s="1"/>
  <c r="F6420" i="1"/>
  <c r="I6420" i="1" s="1"/>
  <c r="F6412" i="1"/>
  <c r="I6412" i="1" s="1"/>
  <c r="F6404" i="1"/>
  <c r="I6404" i="1" s="1"/>
  <c r="F6393" i="1"/>
  <c r="I6393" i="1" s="1"/>
  <c r="F6385" i="1"/>
  <c r="I6385" i="1" s="1"/>
  <c r="F6377" i="1"/>
  <c r="I6377" i="1" s="1"/>
  <c r="F6369" i="1"/>
  <c r="I6369" i="1" s="1"/>
  <c r="F6361" i="1"/>
  <c r="I6361" i="1" s="1"/>
  <c r="F6353" i="1"/>
  <c r="I6353" i="1" s="1"/>
  <c r="F6345" i="1"/>
  <c r="I6345" i="1" s="1"/>
  <c r="F6337" i="1"/>
  <c r="I6337" i="1" s="1"/>
  <c r="F6329" i="1"/>
  <c r="I6329" i="1" s="1"/>
  <c r="F6321" i="1"/>
  <c r="I6321" i="1" s="1"/>
  <c r="F6313" i="1"/>
  <c r="I6313" i="1" s="1"/>
  <c r="F6305" i="1"/>
  <c r="I6305" i="1" s="1"/>
  <c r="F6297" i="1"/>
  <c r="I6297" i="1" s="1"/>
  <c r="F6289" i="1"/>
  <c r="I6289" i="1" s="1"/>
  <c r="F6281" i="1"/>
  <c r="I6281" i="1" s="1"/>
  <c r="F6273" i="1"/>
  <c r="I6273" i="1" s="1"/>
  <c r="F6265" i="1"/>
  <c r="I6265" i="1" s="1"/>
  <c r="F6257" i="1"/>
  <c r="I6257" i="1" s="1"/>
  <c r="F6249" i="1"/>
  <c r="I6249" i="1" s="1"/>
  <c r="F6241" i="1"/>
  <c r="I6241" i="1" s="1"/>
  <c r="F6233" i="1"/>
  <c r="I6233" i="1" s="1"/>
  <c r="F6225" i="1"/>
  <c r="I6225" i="1" s="1"/>
  <c r="F6217" i="1"/>
  <c r="I6217" i="1" s="1"/>
  <c r="F6209" i="1"/>
  <c r="I6209" i="1" s="1"/>
  <c r="F6201" i="1"/>
  <c r="I6201" i="1" s="1"/>
  <c r="F6193" i="1"/>
  <c r="I6193" i="1" s="1"/>
  <c r="F6185" i="1"/>
  <c r="I6185" i="1" s="1"/>
  <c r="F6177" i="1"/>
  <c r="I6177" i="1" s="1"/>
  <c r="F6169" i="1"/>
  <c r="I6169" i="1" s="1"/>
  <c r="F6161" i="1"/>
  <c r="I6161" i="1" s="1"/>
  <c r="F6153" i="1"/>
  <c r="I6153" i="1" s="1"/>
  <c r="F6145" i="1"/>
  <c r="I6145" i="1" s="1"/>
  <c r="F6137" i="1"/>
  <c r="I6137" i="1" s="1"/>
  <c r="F6129" i="1"/>
  <c r="I6129" i="1" s="1"/>
  <c r="F6121" i="1"/>
  <c r="I6121" i="1" s="1"/>
  <c r="F6113" i="1"/>
  <c r="I6113" i="1" s="1"/>
  <c r="F6105" i="1"/>
  <c r="I6105" i="1" s="1"/>
  <c r="F6097" i="1"/>
  <c r="I6097" i="1" s="1"/>
  <c r="F6089" i="1"/>
  <c r="I6089" i="1" s="1"/>
  <c r="F6081" i="1"/>
  <c r="I6081" i="1" s="1"/>
  <c r="F6073" i="1"/>
  <c r="I6073" i="1" s="1"/>
  <c r="F6065" i="1"/>
  <c r="I6065" i="1" s="1"/>
  <c r="F6057" i="1"/>
  <c r="I6057" i="1"/>
  <c r="F6049" i="1"/>
  <c r="I6049" i="1" s="1"/>
  <c r="F6041" i="1"/>
  <c r="I6041" i="1" s="1"/>
  <c r="F6033" i="1"/>
  <c r="I6033" i="1" s="1"/>
  <c r="F6025" i="1"/>
  <c r="I6025" i="1" s="1"/>
  <c r="F6017" i="1"/>
  <c r="I6017" i="1" s="1"/>
  <c r="F6009" i="1"/>
  <c r="I6009" i="1" s="1"/>
  <c r="F6001" i="1"/>
  <c r="I6001" i="1" s="1"/>
  <c r="F5993" i="1"/>
  <c r="I5993" i="1" s="1"/>
  <c r="F5985" i="1"/>
  <c r="I5985" i="1" s="1"/>
  <c r="F5977" i="1"/>
  <c r="I5977" i="1" s="1"/>
  <c r="F5969" i="1"/>
  <c r="I5969" i="1" s="1"/>
  <c r="F5961" i="1"/>
  <c r="I5961" i="1" s="1"/>
  <c r="F5953" i="1"/>
  <c r="I5953" i="1" s="1"/>
  <c r="F5945" i="1"/>
  <c r="I5945" i="1" s="1"/>
  <c r="F5937" i="1"/>
  <c r="I5937" i="1" s="1"/>
  <c r="F5929" i="1"/>
  <c r="I5929" i="1" s="1"/>
  <c r="F5921" i="1"/>
  <c r="I5921" i="1" s="1"/>
  <c r="F5913" i="1"/>
  <c r="I5913" i="1"/>
  <c r="F5905" i="1"/>
  <c r="I5905" i="1" s="1"/>
  <c r="F5897" i="1"/>
  <c r="I5897" i="1" s="1"/>
  <c r="F5889" i="1"/>
  <c r="I5889" i="1" s="1"/>
  <c r="F5881" i="1"/>
  <c r="I5881" i="1" s="1"/>
  <c r="F5873" i="1"/>
  <c r="I5873" i="1" s="1"/>
  <c r="F5864" i="1"/>
  <c r="I5864" i="1" s="1"/>
  <c r="F5856" i="1"/>
  <c r="I5856" i="1" s="1"/>
  <c r="F5848" i="1"/>
  <c r="I5848" i="1" s="1"/>
  <c r="F5840" i="1"/>
  <c r="I5840" i="1" s="1"/>
  <c r="F5832" i="1"/>
  <c r="I5832" i="1" s="1"/>
  <c r="F5824" i="1"/>
  <c r="I5824" i="1" s="1"/>
  <c r="F5816" i="1"/>
  <c r="I5816" i="1" s="1"/>
  <c r="F5808" i="1"/>
  <c r="I5808" i="1" s="1"/>
  <c r="F5800" i="1"/>
  <c r="I5800" i="1" s="1"/>
  <c r="F5792" i="1"/>
  <c r="I5792" i="1" s="1"/>
  <c r="F5784" i="1"/>
  <c r="I5784" i="1" s="1"/>
  <c r="F5776" i="1"/>
  <c r="I5776" i="1" s="1"/>
  <c r="F5768" i="1"/>
  <c r="I5768" i="1" s="1"/>
  <c r="F5760" i="1"/>
  <c r="I5760" i="1" s="1"/>
  <c r="F5752" i="1"/>
  <c r="I5752" i="1" s="1"/>
  <c r="F5745" i="1"/>
  <c r="I5745" i="1" s="1"/>
  <c r="F5737" i="1"/>
  <c r="I5737" i="1" s="1"/>
  <c r="F5729" i="1"/>
  <c r="I5729" i="1" s="1"/>
  <c r="F5721" i="1"/>
  <c r="I5721" i="1" s="1"/>
  <c r="F5713" i="1"/>
  <c r="I5713" i="1" s="1"/>
  <c r="F5705" i="1"/>
  <c r="I5705" i="1" s="1"/>
  <c r="F5697" i="1"/>
  <c r="I5697" i="1" s="1"/>
  <c r="F5689" i="1"/>
  <c r="I5689" i="1" s="1"/>
  <c r="F5681" i="1"/>
  <c r="I5681" i="1" s="1"/>
  <c r="F5673" i="1"/>
  <c r="I5673" i="1" s="1"/>
  <c r="F5665" i="1"/>
  <c r="I5665" i="1" s="1"/>
  <c r="F5657" i="1"/>
  <c r="I5657" i="1" s="1"/>
  <c r="F5649" i="1"/>
  <c r="I5649" i="1" s="1"/>
  <c r="F5641" i="1"/>
  <c r="I5641" i="1" s="1"/>
  <c r="F5633" i="1"/>
  <c r="I5633" i="1" s="1"/>
  <c r="F5625" i="1"/>
  <c r="I5625" i="1" s="1"/>
  <c r="F5617" i="1"/>
  <c r="I5617" i="1" s="1"/>
  <c r="F5609" i="1"/>
  <c r="I5609" i="1" s="1"/>
  <c r="F5595" i="1"/>
  <c r="I5595" i="1" s="1"/>
  <c r="F5587" i="1"/>
  <c r="I5587" i="1" s="1"/>
  <c r="F5579" i="1"/>
  <c r="I5579" i="1" s="1"/>
  <c r="F5571" i="1"/>
  <c r="I5571" i="1" s="1"/>
  <c r="F5563" i="1"/>
  <c r="I5563" i="1" s="1"/>
  <c r="F5555" i="1"/>
  <c r="I5555" i="1" s="1"/>
  <c r="F5547" i="1"/>
  <c r="I5547" i="1" s="1"/>
  <c r="F5539" i="1"/>
  <c r="I5539" i="1" s="1"/>
  <c r="F5531" i="1"/>
  <c r="I5531" i="1" s="1"/>
  <c r="F5518" i="1"/>
  <c r="I5518" i="1" s="1"/>
  <c r="F5510" i="1"/>
  <c r="I5510" i="1" s="1"/>
  <c r="F5502" i="1"/>
  <c r="I5502" i="1" s="1"/>
  <c r="F5494" i="1"/>
  <c r="I5494" i="1" s="1"/>
  <c r="F5486" i="1"/>
  <c r="I5486" i="1" s="1"/>
  <c r="F5478" i="1"/>
  <c r="I5478" i="1" s="1"/>
  <c r="F5470" i="1"/>
  <c r="I5470" i="1" s="1"/>
  <c r="F5462" i="1"/>
  <c r="I5462" i="1" s="1"/>
  <c r="F5454" i="1"/>
  <c r="I5454" i="1" s="1"/>
  <c r="F5446" i="1"/>
  <c r="I5446" i="1" s="1"/>
  <c r="F5438" i="1"/>
  <c r="I5438" i="1" s="1"/>
  <c r="F5430" i="1"/>
  <c r="I5430" i="1" s="1"/>
  <c r="F5422" i="1"/>
  <c r="I5422" i="1" s="1"/>
  <c r="F5414" i="1"/>
  <c r="I5414" i="1" s="1"/>
  <c r="F5406" i="1"/>
  <c r="I5406" i="1" s="1"/>
  <c r="F5398" i="1"/>
  <c r="I5398" i="1" s="1"/>
  <c r="F5390" i="1"/>
  <c r="I5390" i="1" s="1"/>
  <c r="F5382" i="1"/>
  <c r="I5382" i="1" s="1"/>
  <c r="F5374" i="1"/>
  <c r="I5374" i="1" s="1"/>
  <c r="F5366" i="1"/>
  <c r="I5366" i="1" s="1"/>
  <c r="F5358" i="1"/>
  <c r="I5358" i="1" s="1"/>
  <c r="F5350" i="1"/>
  <c r="I5350" i="1" s="1"/>
  <c r="F5342" i="1"/>
  <c r="I5342" i="1" s="1"/>
  <c r="F5334" i="1"/>
  <c r="I5334" i="1" s="1"/>
  <c r="F5326" i="1"/>
  <c r="I5326" i="1" s="1"/>
  <c r="F5318" i="1"/>
  <c r="I5318" i="1" s="1"/>
  <c r="F5310" i="1"/>
  <c r="I5310" i="1" s="1"/>
  <c r="F5302" i="1"/>
  <c r="I5302" i="1" s="1"/>
  <c r="F5294" i="1"/>
  <c r="I5294" i="1" s="1"/>
  <c r="F5279" i="1"/>
  <c r="I5279" i="1" s="1"/>
  <c r="F5269" i="1"/>
  <c r="I5269" i="1" s="1"/>
  <c r="F5261" i="1"/>
  <c r="I5261" i="1" s="1"/>
  <c r="F5253" i="1"/>
  <c r="I5253" i="1" s="1"/>
  <c r="F5245" i="1"/>
  <c r="I5245" i="1" s="1"/>
  <c r="F5237" i="1"/>
  <c r="I5237" i="1" s="1"/>
  <c r="F5229" i="1"/>
  <c r="I5229" i="1" s="1"/>
  <c r="F5221" i="1"/>
  <c r="I5221" i="1" s="1"/>
  <c r="F5213" i="1"/>
  <c r="I5213" i="1" s="1"/>
  <c r="F5205" i="1"/>
  <c r="I5205" i="1" s="1"/>
  <c r="F5197" i="1"/>
  <c r="I5197" i="1" s="1"/>
  <c r="F5189" i="1"/>
  <c r="I5189" i="1" s="1"/>
  <c r="F5181" i="1"/>
  <c r="I5181" i="1" s="1"/>
  <c r="F5173" i="1"/>
  <c r="I5173" i="1" s="1"/>
  <c r="F5165" i="1"/>
  <c r="I5165" i="1" s="1"/>
  <c r="F5157" i="1"/>
  <c r="I5157" i="1" s="1"/>
  <c r="F5149" i="1"/>
  <c r="I5149" i="1" s="1"/>
  <c r="F5141" i="1"/>
  <c r="I5141" i="1" s="1"/>
  <c r="F5133" i="1"/>
  <c r="I5133" i="1" s="1"/>
  <c r="F5125" i="1"/>
  <c r="I5125" i="1" s="1"/>
  <c r="F5117" i="1"/>
  <c r="I5117" i="1" s="1"/>
  <c r="F5109" i="1"/>
  <c r="I5109" i="1" s="1"/>
  <c r="F5101" i="1"/>
  <c r="I5101" i="1" s="1"/>
  <c r="F5093" i="1"/>
  <c r="I5093" i="1" s="1"/>
  <c r="F5085" i="1"/>
  <c r="I5085" i="1" s="1"/>
  <c r="F5077" i="1"/>
  <c r="I5077" i="1" s="1"/>
  <c r="F5069" i="1"/>
  <c r="I5069" i="1" s="1"/>
  <c r="F5061" i="1"/>
  <c r="I5061" i="1" s="1"/>
  <c r="F5053" i="1"/>
  <c r="I5053" i="1" s="1"/>
  <c r="F5045" i="1"/>
  <c r="I5045" i="1" s="1"/>
  <c r="F5037" i="1"/>
  <c r="I5037" i="1" s="1"/>
  <c r="F5029" i="1"/>
  <c r="I5029" i="1" s="1"/>
  <c r="F5021" i="1"/>
  <c r="I5021" i="1" s="1"/>
  <c r="F5013" i="1"/>
  <c r="I5013" i="1" s="1"/>
  <c r="F5005" i="1"/>
  <c r="I5005" i="1" s="1"/>
  <c r="F4997" i="1"/>
  <c r="I4997" i="1" s="1"/>
  <c r="F4989" i="1"/>
  <c r="I4989" i="1" s="1"/>
  <c r="F4981" i="1"/>
  <c r="I4981" i="1" s="1"/>
  <c r="F4973" i="1"/>
  <c r="I4973" i="1" s="1"/>
  <c r="F4965" i="1"/>
  <c r="I4965" i="1" s="1"/>
  <c r="F4957" i="1"/>
  <c r="I4957" i="1" s="1"/>
  <c r="F8949" i="1"/>
  <c r="I8949" i="1" s="1"/>
  <c r="F8205" i="1"/>
  <c r="I8205" i="1" s="1"/>
  <c r="F7550" i="1"/>
  <c r="I7550" i="1" s="1"/>
  <c r="F7390" i="1"/>
  <c r="I7390" i="1" s="1"/>
  <c r="F6471" i="1"/>
  <c r="I6471" i="1" s="1"/>
  <c r="F5655" i="1"/>
  <c r="I5655" i="1" s="1"/>
  <c r="F4276" i="1"/>
  <c r="I4276" i="1" s="1"/>
  <c r="F2151" i="1"/>
  <c r="I2151" i="1" s="1"/>
  <c r="F9359" i="1"/>
  <c r="I9359" i="1" s="1"/>
  <c r="F9320" i="1"/>
  <c r="I9320" i="1" s="1"/>
  <c r="F9272" i="1"/>
  <c r="I9272" i="1" s="1"/>
  <c r="F9232" i="1"/>
  <c r="I9232" i="1" s="1"/>
  <c r="F9192" i="1"/>
  <c r="I9192" i="1" s="1"/>
  <c r="F9152" i="1"/>
  <c r="I9152" i="1" s="1"/>
  <c r="F9128" i="1"/>
  <c r="I9128" i="1" s="1"/>
  <c r="F9104" i="1"/>
  <c r="I9104" i="1" s="1"/>
  <c r="F9041" i="1"/>
  <c r="I9041" i="1" s="1"/>
  <c r="F8770" i="1"/>
  <c r="I8770" i="1" s="1"/>
  <c r="F7059" i="1"/>
  <c r="I7059" i="1" s="1"/>
  <c r="F9367" i="1"/>
  <c r="I9367" i="1" s="1"/>
  <c r="F9328" i="1"/>
  <c r="I9328" i="1" s="1"/>
  <c r="F9296" i="1"/>
  <c r="I9296" i="1" s="1"/>
  <c r="F9248" i="1"/>
  <c r="I9248" i="1" s="1"/>
  <c r="F9208" i="1"/>
  <c r="I9208" i="1" s="1"/>
  <c r="F9160" i="1"/>
  <c r="I9160" i="1" s="1"/>
  <c r="F9120" i="1"/>
  <c r="I9120" i="1" s="1"/>
  <c r="F9080" i="1"/>
  <c r="I9080" i="1" s="1"/>
  <c r="F9064" i="1"/>
  <c r="I9064" i="1" s="1"/>
  <c r="F9027" i="1"/>
  <c r="I9027" i="1" s="1"/>
  <c r="F8996" i="1"/>
  <c r="I8996" i="1" s="1"/>
  <c r="F8964" i="1"/>
  <c r="I8964" i="1" s="1"/>
  <c r="F8928" i="1"/>
  <c r="I8928" i="1" s="1"/>
  <c r="F8904" i="1"/>
  <c r="I8904" i="1" s="1"/>
  <c r="F8874" i="1"/>
  <c r="I8874" i="1" s="1"/>
  <c r="F8842" i="1"/>
  <c r="I8842" i="1" s="1"/>
  <c r="F8802" i="1"/>
  <c r="I8802" i="1" s="1"/>
  <c r="F8754" i="1"/>
  <c r="I8754" i="1" s="1"/>
  <c r="F8722" i="1"/>
  <c r="I8722" i="1" s="1"/>
  <c r="F8692" i="1"/>
  <c r="I8692" i="1" s="1"/>
  <c r="F8677" i="1"/>
  <c r="I8677" i="1" s="1"/>
  <c r="F8645" i="1"/>
  <c r="I8645" i="1" s="1"/>
  <c r="F8605" i="1"/>
  <c r="I8605" i="1" s="1"/>
  <c r="F8573" i="1"/>
  <c r="I8573" i="1" s="1"/>
  <c r="F8549" i="1"/>
  <c r="I8549" i="1" s="1"/>
  <c r="F8509" i="1"/>
  <c r="I8509" i="1" s="1"/>
  <c r="F8469" i="1"/>
  <c r="I8469" i="1" s="1"/>
  <c r="F8437" i="1"/>
  <c r="I8437" i="1" s="1"/>
  <c r="F8413" i="1"/>
  <c r="I8413" i="1" s="1"/>
  <c r="F8381" i="1"/>
  <c r="I8381" i="1" s="1"/>
  <c r="F8341" i="1"/>
  <c r="I8341" i="1" s="1"/>
  <c r="F8317" i="1"/>
  <c r="I8317" i="1" s="1"/>
  <c r="F8285" i="1"/>
  <c r="I8285" i="1" s="1"/>
  <c r="F8245" i="1"/>
  <c r="I8245" i="1" s="1"/>
  <c r="F8221" i="1"/>
  <c r="I8221" i="1" s="1"/>
  <c r="F8181" i="1"/>
  <c r="I8181" i="1" s="1"/>
  <c r="F8149" i="1"/>
  <c r="I8149" i="1" s="1"/>
  <c r="F8117" i="1"/>
  <c r="I8117" i="1" s="1"/>
  <c r="F8085" i="1"/>
  <c r="I8085" i="1" s="1"/>
  <c r="F8054" i="1"/>
  <c r="I8054" i="1" s="1"/>
  <c r="F8014" i="1"/>
  <c r="I8014" i="1" s="1"/>
  <c r="F7982" i="1"/>
  <c r="I7982" i="1" s="1"/>
  <c r="F7958" i="1"/>
  <c r="I7958" i="1" s="1"/>
  <c r="F7926" i="1"/>
  <c r="I7926" i="1" s="1"/>
  <c r="F7886" i="1"/>
  <c r="I7886" i="1" s="1"/>
  <c r="F7862" i="1"/>
  <c r="I7862" i="1" s="1"/>
  <c r="F7823" i="1"/>
  <c r="I7823" i="1" s="1"/>
  <c r="F7792" i="1"/>
  <c r="I7792" i="1" s="1"/>
  <c r="F7768" i="1"/>
  <c r="I7768" i="1" s="1"/>
  <c r="F7728" i="1"/>
  <c r="I7728" i="1" s="1"/>
  <c r="F7696" i="1"/>
  <c r="I7696" i="1" s="1"/>
  <c r="F7672" i="1"/>
  <c r="I7672" i="1" s="1"/>
  <c r="F7650" i="1"/>
  <c r="I7650" i="1" s="1"/>
  <c r="F7618" i="1"/>
  <c r="I7618" i="1" s="1"/>
  <c r="F7590" i="1"/>
  <c r="I7590" i="1" s="1"/>
  <c r="F7558" i="1"/>
  <c r="I7558" i="1" s="1"/>
  <c r="F7534" i="1"/>
  <c r="I7534" i="1" s="1"/>
  <c r="F7486" i="1"/>
  <c r="I7486" i="1" s="1"/>
  <c r="F7454" i="1"/>
  <c r="I7454" i="1" s="1"/>
  <c r="F7438" i="1"/>
  <c r="I7438" i="1" s="1"/>
  <c r="F7398" i="1"/>
  <c r="I7398" i="1" s="1"/>
  <c r="F7359" i="1"/>
  <c r="I7359" i="1" s="1"/>
  <c r="F7327" i="1"/>
  <c r="I7327" i="1" s="1"/>
  <c r="F7295" i="1"/>
  <c r="I7295" i="1" s="1"/>
  <c r="F7263" i="1"/>
  <c r="I7263" i="1" s="1"/>
  <c r="F7232" i="1"/>
  <c r="I7232" i="1"/>
  <c r="F7200" i="1"/>
  <c r="I7200" i="1" s="1"/>
  <c r="F7160" i="1"/>
  <c r="I7160" i="1" s="1"/>
  <c r="F7135" i="1"/>
  <c r="I7135" i="1"/>
  <c r="F7081" i="1"/>
  <c r="I7081" i="1" s="1"/>
  <c r="F7044" i="1"/>
  <c r="I7044" i="1" s="1"/>
  <c r="F7024" i="1"/>
  <c r="I7024" i="1" s="1"/>
  <c r="F6992" i="1"/>
  <c r="I6992" i="1" s="1"/>
  <c r="F6968" i="1"/>
  <c r="I6968" i="1" s="1"/>
  <c r="F6941" i="1"/>
  <c r="I6941" i="1" s="1"/>
  <c r="F6909" i="1"/>
  <c r="I6909" i="1" s="1"/>
  <c r="F6885" i="1"/>
  <c r="I6885" i="1" s="1"/>
  <c r="F6858" i="1"/>
  <c r="I6858" i="1"/>
  <c r="F6839" i="1"/>
  <c r="I6839" i="1" s="1"/>
  <c r="F6799" i="1"/>
  <c r="I6799" i="1" s="1"/>
  <c r="F6767" i="1"/>
  <c r="I6767" i="1" s="1"/>
  <c r="F6743" i="1"/>
  <c r="I6743" i="1" s="1"/>
  <c r="F6711" i="1"/>
  <c r="I6711" i="1" s="1"/>
  <c r="F6679" i="1"/>
  <c r="I6679" i="1" s="1"/>
  <c r="F6647" i="1"/>
  <c r="I6647" i="1" s="1"/>
  <c r="F6615" i="1"/>
  <c r="I6615" i="1" s="1"/>
  <c r="F6583" i="1"/>
  <c r="I6583" i="1" s="1"/>
  <c r="F6559" i="1"/>
  <c r="I6559" i="1" s="1"/>
  <c r="F6527" i="1"/>
  <c r="I6527" i="1" s="1"/>
  <c r="F6495" i="1"/>
  <c r="I6495" i="1" s="1"/>
  <c r="F6447" i="1"/>
  <c r="I6447" i="1" s="1"/>
  <c r="F6418" i="1"/>
  <c r="I6418" i="1" s="1"/>
  <c r="F6391" i="1"/>
  <c r="I6391" i="1" s="1"/>
  <c r="F6359" i="1"/>
  <c r="I6359" i="1" s="1"/>
  <c r="F6327" i="1"/>
  <c r="I6327" i="1" s="1"/>
  <c r="F6295" i="1"/>
  <c r="I6295" i="1" s="1"/>
  <c r="F6263" i="1"/>
  <c r="I6263" i="1" s="1"/>
  <c r="F6239" i="1"/>
  <c r="I6239" i="1" s="1"/>
  <c r="F6207" i="1"/>
  <c r="I6207" i="1" s="1"/>
  <c r="F6175" i="1"/>
  <c r="I6175" i="1" s="1"/>
  <c r="F6151" i="1"/>
  <c r="I6151" i="1" s="1"/>
  <c r="F6111" i="1"/>
  <c r="I6111" i="1" s="1"/>
  <c r="F6087" i="1"/>
  <c r="I6087" i="1" s="1"/>
  <c r="F6055" i="1"/>
  <c r="I6055" i="1" s="1"/>
  <c r="F6015" i="1"/>
  <c r="I6015" i="1" s="1"/>
  <c r="F5983" i="1"/>
  <c r="I5983" i="1" s="1"/>
  <c r="F5951" i="1"/>
  <c r="I5951" i="1" s="1"/>
  <c r="F5919" i="1"/>
  <c r="I5919" i="1" s="1"/>
  <c r="F5895" i="1"/>
  <c r="I5895" i="1" s="1"/>
  <c r="F5869" i="1"/>
  <c r="I5869" i="1"/>
  <c r="F5846" i="1"/>
  <c r="I5846" i="1" s="1"/>
  <c r="F5814" i="1"/>
  <c r="I5814" i="1" s="1"/>
  <c r="F5782" i="1"/>
  <c r="I5782" i="1" s="1"/>
  <c r="F5750" i="1"/>
  <c r="I5750" i="1"/>
  <c r="F5727" i="1"/>
  <c r="I5727" i="1" s="1"/>
  <c r="F5695" i="1"/>
  <c r="I5695" i="1" s="1"/>
  <c r="F5663" i="1"/>
  <c r="I5663" i="1" s="1"/>
  <c r="F5631" i="1"/>
  <c r="I5631" i="1" s="1"/>
  <c r="F5601" i="1"/>
  <c r="I5601" i="1" s="1"/>
  <c r="F5577" i="1"/>
  <c r="I5577" i="1" s="1"/>
  <c r="F5545" i="1"/>
  <c r="I5545" i="1" s="1"/>
  <c r="F5516" i="1"/>
  <c r="I5516" i="1" s="1"/>
  <c r="F5484" i="1"/>
  <c r="I5484" i="1" s="1"/>
  <c r="F5436" i="1"/>
  <c r="I5436" i="1" s="1"/>
  <c r="F5412" i="1"/>
  <c r="I5412" i="1" s="1"/>
  <c r="F5380" i="1"/>
  <c r="I5380" i="1" s="1"/>
  <c r="F5348" i="1"/>
  <c r="I5348" i="1" s="1"/>
  <c r="F5324" i="1"/>
  <c r="I5324" i="1" s="1"/>
  <c r="F5292" i="1"/>
  <c r="I5292" i="1" s="1"/>
  <c r="F5267" i="1"/>
  <c r="I5267" i="1" s="1"/>
  <c r="F5235" i="1"/>
  <c r="I5235" i="1" s="1"/>
  <c r="F5211" i="1"/>
  <c r="I5211" i="1" s="1"/>
  <c r="F5171" i="1"/>
  <c r="I5171" i="1" s="1"/>
  <c r="F5139" i="1"/>
  <c r="I5139" i="1" s="1"/>
  <c r="F5107" i="1"/>
  <c r="I5107" i="1" s="1"/>
  <c r="F5075" i="1"/>
  <c r="I5075" i="1" s="1"/>
  <c r="F5051" i="1"/>
  <c r="I5051" i="1" s="1"/>
  <c r="F5019" i="1"/>
  <c r="I5019" i="1" s="1"/>
  <c r="F4987" i="1"/>
  <c r="I4987" i="1" s="1"/>
  <c r="F4963" i="1"/>
  <c r="I4963" i="1" s="1"/>
  <c r="F4931" i="1"/>
  <c r="I4931" i="1" s="1"/>
  <c r="F4907" i="1"/>
  <c r="I4907" i="1" s="1"/>
  <c r="F4875" i="1"/>
  <c r="I4875" i="1" s="1"/>
  <c r="F4844" i="1"/>
  <c r="I4844" i="1" s="1"/>
  <c r="F4804" i="1"/>
  <c r="I4804" i="1" s="1"/>
  <c r="F4780" i="1"/>
  <c r="I4780" i="1" s="1"/>
  <c r="F4748" i="1"/>
  <c r="I4748" i="1" s="1"/>
  <c r="F4708" i="1"/>
  <c r="I4708" i="1" s="1"/>
  <c r="F4678" i="1"/>
  <c r="I4678" i="1" s="1"/>
  <c r="F4662" i="1"/>
  <c r="I4662" i="1" s="1"/>
  <c r="F4630" i="1"/>
  <c r="I4630" i="1" s="1"/>
  <c r="F4606" i="1"/>
  <c r="I4606" i="1" s="1"/>
  <c r="F4590" i="1"/>
  <c r="I4590" i="1" s="1"/>
  <c r="F4566" i="1"/>
  <c r="I4566" i="1" s="1"/>
  <c r="F4534" i="1"/>
  <c r="I4534" i="1" s="1"/>
  <c r="F4518" i="1"/>
  <c r="I4518" i="1" s="1"/>
  <c r="F4488" i="1"/>
  <c r="I4488" i="1" s="1"/>
  <c r="F4433" i="1"/>
  <c r="I4433" i="1" s="1"/>
  <c r="F4401" i="1"/>
  <c r="I4401" i="1" s="1"/>
  <c r="F4369" i="1"/>
  <c r="I4369" i="1" s="1"/>
  <c r="F4345" i="1"/>
  <c r="I4345" i="1" s="1"/>
  <c r="F4297" i="1"/>
  <c r="I4297" i="1" s="1"/>
  <c r="F4260" i="1"/>
  <c r="I4260" i="1" s="1"/>
  <c r="F4228" i="1"/>
  <c r="I4228" i="1" s="1"/>
  <c r="F4196" i="1"/>
  <c r="I4196" i="1" s="1"/>
  <c r="F4164" i="1"/>
  <c r="I4164" i="1" s="1"/>
  <c r="F4061" i="1"/>
  <c r="I4061" i="1" s="1"/>
  <c r="F4021" i="1"/>
  <c r="I4021" i="1" s="1"/>
  <c r="F3989" i="1"/>
  <c r="I3989" i="1" s="1"/>
  <c r="F3957" i="1"/>
  <c r="I3957" i="1" s="1"/>
  <c r="F3925" i="1"/>
  <c r="I3925" i="1" s="1"/>
  <c r="F3886" i="1"/>
  <c r="I3886" i="1" s="1"/>
  <c r="F3862" i="1"/>
  <c r="I3862" i="1" s="1"/>
  <c r="F3822" i="1"/>
  <c r="I3822" i="1" s="1"/>
  <c r="F3790" i="1"/>
  <c r="I3790" i="1" s="1"/>
  <c r="F3766" i="1"/>
  <c r="I3766" i="1" s="1"/>
  <c r="F3742" i="1"/>
  <c r="I3742" i="1" s="1"/>
  <c r="F3710" i="1"/>
  <c r="I3710" i="1" s="1"/>
  <c r="F3678" i="1"/>
  <c r="I3678" i="1" s="1"/>
  <c r="F3647" i="1"/>
  <c r="I3647" i="1" s="1"/>
  <c r="F3623" i="1"/>
  <c r="I3623" i="1" s="1"/>
  <c r="F3591" i="1"/>
  <c r="I3591" i="1" s="1"/>
  <c r="F3559" i="1"/>
  <c r="I3559" i="1" s="1"/>
  <c r="F3527" i="1"/>
  <c r="I3527" i="1" s="1"/>
  <c r="F3495" i="1"/>
  <c r="I3495" i="1" s="1"/>
  <c r="F3463" i="1"/>
  <c r="I3463" i="1" s="1"/>
  <c r="F3431" i="1"/>
  <c r="I3431" i="1" s="1"/>
  <c r="F3399" i="1"/>
  <c r="I3399" i="1" s="1"/>
  <c r="F3367" i="1"/>
  <c r="I3367" i="1" s="1"/>
  <c r="F3343" i="1"/>
  <c r="I3343" i="1" s="1"/>
  <c r="F3319" i="1"/>
  <c r="I3319" i="1" s="1"/>
  <c r="F3287" i="1"/>
  <c r="I3287" i="1" s="1"/>
  <c r="F3263" i="1"/>
  <c r="I3263" i="1" s="1"/>
  <c r="F3231" i="1"/>
  <c r="I3231" i="1" s="1"/>
  <c r="F3191" i="1"/>
  <c r="I3191" i="1" s="1"/>
  <c r="F3151" i="1"/>
  <c r="I3151" i="1"/>
  <c r="F3119" i="1"/>
  <c r="I3119" i="1" s="1"/>
  <c r="F3079" i="1"/>
  <c r="I3079" i="1" s="1"/>
  <c r="F3047" i="1"/>
  <c r="I3047" i="1" s="1"/>
  <c r="F3015" i="1"/>
  <c r="I3015" i="1" s="1"/>
  <c r="F2983" i="1"/>
  <c r="I2983" i="1" s="1"/>
  <c r="F2951" i="1"/>
  <c r="I2951" i="1" s="1"/>
  <c r="F2919" i="1"/>
  <c r="I2919" i="1" s="1"/>
  <c r="F2887" i="1"/>
  <c r="I2887" i="1" s="1"/>
  <c r="F2855" i="1"/>
  <c r="I2855" i="1" s="1"/>
  <c r="F2823" i="1"/>
  <c r="I2823" i="1" s="1"/>
  <c r="F2799" i="1"/>
  <c r="I2799" i="1" s="1"/>
  <c r="F2775" i="1"/>
  <c r="I2775" i="1" s="1"/>
  <c r="F2743" i="1"/>
  <c r="I2743" i="1" s="1"/>
  <c r="F2711" i="1"/>
  <c r="I2711" i="1" s="1"/>
  <c r="F2679" i="1"/>
  <c r="I2679" i="1" s="1"/>
  <c r="F2655" i="1"/>
  <c r="I2655" i="1" s="1"/>
  <c r="F2623" i="1"/>
  <c r="I2623" i="1" s="1"/>
  <c r="F2591" i="1"/>
  <c r="I2591" i="1" s="1"/>
  <c r="F2559" i="1"/>
  <c r="I2559" i="1" s="1"/>
  <c r="F2527" i="1"/>
  <c r="I2527" i="1" s="1"/>
  <c r="F2503" i="1"/>
  <c r="I2503" i="1" s="1"/>
  <c r="F2471" i="1"/>
  <c r="I2471" i="1" s="1"/>
  <c r="F2447" i="1"/>
  <c r="I2447" i="1" s="1"/>
  <c r="F2423" i="1"/>
  <c r="I2423" i="1" s="1"/>
  <c r="F2391" i="1"/>
  <c r="I2391" i="1" s="1"/>
  <c r="F2359" i="1"/>
  <c r="I2359" i="1" s="1"/>
  <c r="F2319" i="1"/>
  <c r="I2319" i="1" s="1"/>
  <c r="F2287" i="1"/>
  <c r="I2287" i="1" s="1"/>
  <c r="F2255" i="1"/>
  <c r="I2255" i="1" s="1"/>
  <c r="F2223" i="1"/>
  <c r="I2223" i="1" s="1"/>
  <c r="F2199" i="1"/>
  <c r="I2199" i="1" s="1"/>
  <c r="F2167" i="1"/>
  <c r="I2167" i="1" s="1"/>
  <c r="F2135" i="1"/>
  <c r="I2135" i="1" s="1"/>
  <c r="F2103" i="1"/>
  <c r="I2103" i="1" s="1"/>
  <c r="F2063" i="1"/>
  <c r="I2063" i="1" s="1"/>
  <c r="F2023" i="1"/>
  <c r="I2023" i="1" s="1"/>
  <c r="F1991" i="1"/>
  <c r="I1991" i="1" s="1"/>
  <c r="F1967" i="1"/>
  <c r="I1967" i="1" s="1"/>
  <c r="F1935" i="1"/>
  <c r="I1935" i="1" s="1"/>
  <c r="F1911" i="1"/>
  <c r="I1911" i="1" s="1"/>
  <c r="F1879" i="1"/>
  <c r="I1879" i="1" s="1"/>
  <c r="F1839" i="1"/>
  <c r="I1839" i="1" s="1"/>
  <c r="F1807" i="1"/>
  <c r="I1807" i="1" s="1"/>
  <c r="F1775" i="1"/>
  <c r="I1775" i="1" s="1"/>
  <c r="F1743" i="1"/>
  <c r="I1743" i="1" s="1"/>
  <c r="F1711" i="1"/>
  <c r="I1711" i="1" s="1"/>
  <c r="F1687" i="1"/>
  <c r="I1687" i="1" s="1"/>
  <c r="F1655" i="1"/>
  <c r="I1655" i="1" s="1"/>
  <c r="F1623" i="1"/>
  <c r="I1623" i="1" s="1"/>
  <c r="F1535" i="1"/>
  <c r="I1535" i="1" s="1"/>
  <c r="F1015" i="1"/>
  <c r="I1015" i="1" s="1"/>
  <c r="F9280" i="1"/>
  <c r="I9280" i="1" s="1"/>
  <c r="F8533" i="1"/>
  <c r="I8533" i="1" s="1"/>
  <c r="F7839" i="1"/>
  <c r="I7839" i="1" s="1"/>
  <c r="F7176" i="1"/>
  <c r="I7176" i="1" s="1"/>
  <c r="F6487" i="1"/>
  <c r="I6487" i="1" s="1"/>
  <c r="F4134" i="1"/>
  <c r="I4134" i="1" s="1"/>
  <c r="F9352" i="1"/>
  <c r="I9352" i="1" s="1"/>
  <c r="F9312" i="1"/>
  <c r="I9312" i="1" s="1"/>
  <c r="F9264" i="1"/>
  <c r="I9264" i="1" s="1"/>
  <c r="F9224" i="1"/>
  <c r="I9224" i="1" s="1"/>
  <c r="F9176" i="1"/>
  <c r="I9176" i="1" s="1"/>
  <c r="F9112" i="1"/>
  <c r="I9112" i="1" s="1"/>
  <c r="F9019" i="1"/>
  <c r="I9019" i="1" s="1"/>
  <c r="F8980" i="1"/>
  <c r="I8980" i="1" s="1"/>
  <c r="F8936" i="1"/>
  <c r="I8936" i="1" s="1"/>
  <c r="F8897" i="1"/>
  <c r="I8897" i="1" s="1"/>
  <c r="F8866" i="1"/>
  <c r="I8866" i="1" s="1"/>
  <c r="F8834" i="1"/>
  <c r="I8834" i="1" s="1"/>
  <c r="F8810" i="1"/>
  <c r="I8810" i="1" s="1"/>
  <c r="F8778" i="1"/>
  <c r="I8778" i="1" s="1"/>
  <c r="F8746" i="1"/>
  <c r="I8746" i="1" s="1"/>
  <c r="F8714" i="1"/>
  <c r="I8714" i="1" s="1"/>
  <c r="F8684" i="1"/>
  <c r="I8684" i="1" s="1"/>
  <c r="F8653" i="1"/>
  <c r="I8653" i="1" s="1"/>
  <c r="F8621" i="1"/>
  <c r="I8621" i="1" s="1"/>
  <c r="F8589" i="1"/>
  <c r="I8589" i="1" s="1"/>
  <c r="F8565" i="1"/>
  <c r="I8565" i="1" s="1"/>
  <c r="F8525" i="1"/>
  <c r="I8525" i="1" s="1"/>
  <c r="F8493" i="1"/>
  <c r="I8493" i="1" s="1"/>
  <c r="F8461" i="1"/>
  <c r="I8461" i="1" s="1"/>
  <c r="F8429" i="1"/>
  <c r="I8429" i="1" s="1"/>
  <c r="F8397" i="1"/>
  <c r="I8397" i="1" s="1"/>
  <c r="F8365" i="1"/>
  <c r="I8365" i="1" s="1"/>
  <c r="F8333" i="1"/>
  <c r="I8333" i="1" s="1"/>
  <c r="F8301" i="1"/>
  <c r="I8301" i="1" s="1"/>
  <c r="F8261" i="1"/>
  <c r="I8261" i="1" s="1"/>
  <c r="F8229" i="1"/>
  <c r="I8229" i="1" s="1"/>
  <c r="F8189" i="1"/>
  <c r="I8189" i="1" s="1"/>
  <c r="F8157" i="1"/>
  <c r="I8157" i="1" s="1"/>
  <c r="F8125" i="1"/>
  <c r="I8125" i="1" s="1"/>
  <c r="F8093" i="1"/>
  <c r="I8093" i="1" s="1"/>
  <c r="F8062" i="1"/>
  <c r="I8062" i="1" s="1"/>
  <c r="F8030" i="1"/>
  <c r="I8030" i="1" s="1"/>
  <c r="F7998" i="1"/>
  <c r="I7998" i="1" s="1"/>
  <c r="F7966" i="1"/>
  <c r="I7966" i="1" s="1"/>
  <c r="F7934" i="1"/>
  <c r="I7934" i="1" s="1"/>
  <c r="F7894" i="1"/>
  <c r="I7894" i="1" s="1"/>
  <c r="F7854" i="1"/>
  <c r="I7854" i="1" s="1"/>
  <c r="F7815" i="1"/>
  <c r="I7815" i="1" s="1"/>
  <c r="F7784" i="1"/>
  <c r="I7784" i="1" s="1"/>
  <c r="F7752" i="1"/>
  <c r="I7752" i="1" s="1"/>
  <c r="F7720" i="1"/>
  <c r="I7720" i="1" s="1"/>
  <c r="F7688" i="1"/>
  <c r="I7688" i="1" s="1"/>
  <c r="F7634" i="1"/>
  <c r="I7634" i="1" s="1"/>
  <c r="F7606" i="1"/>
  <c r="I7606" i="1" s="1"/>
  <c r="F7574" i="1"/>
  <c r="I7574" i="1" s="1"/>
  <c r="F7526" i="1"/>
  <c r="I7526" i="1" s="1"/>
  <c r="F7502" i="1"/>
  <c r="I7502" i="1" s="1"/>
  <c r="F7470" i="1"/>
  <c r="I7470" i="1" s="1"/>
  <c r="F7430" i="1"/>
  <c r="I7430" i="1" s="1"/>
  <c r="F7351" i="1"/>
  <c r="I7351" i="1" s="1"/>
  <c r="F7319" i="1"/>
  <c r="I7319" i="1" s="1"/>
  <c r="F7287" i="1"/>
  <c r="I7287" i="1" s="1"/>
  <c r="F7255" i="1"/>
  <c r="I7255" i="1" s="1"/>
  <c r="F7224" i="1"/>
  <c r="I7224" i="1" s="1"/>
  <c r="F7192" i="1"/>
  <c r="I7192" i="1" s="1"/>
  <c r="F7144" i="1"/>
  <c r="I7144" i="1" s="1"/>
  <c r="F7113" i="1"/>
  <c r="I7113" i="1" s="1"/>
  <c r="F7085" i="1"/>
  <c r="I7085" i="1" s="1"/>
  <c r="F7052" i="1"/>
  <c r="I7052" i="1" s="1"/>
  <c r="F7016" i="1"/>
  <c r="I7016" i="1" s="1"/>
  <c r="F6984" i="1"/>
  <c r="I6984" i="1"/>
  <c r="F6925" i="1"/>
  <c r="I6925" i="1" s="1"/>
  <c r="F6872" i="1"/>
  <c r="I6872" i="1"/>
  <c r="F6855" i="1"/>
  <c r="I6855" i="1" s="1"/>
  <c r="F6823" i="1"/>
  <c r="I6823" i="1" s="1"/>
  <c r="F6791" i="1"/>
  <c r="I6791" i="1" s="1"/>
  <c r="F6759" i="1"/>
  <c r="I6759" i="1" s="1"/>
  <c r="F6727" i="1"/>
  <c r="I6727" i="1" s="1"/>
  <c r="F6695" i="1"/>
  <c r="I6695" i="1" s="1"/>
  <c r="F6655" i="1"/>
  <c r="I6655" i="1" s="1"/>
  <c r="F6623" i="1"/>
  <c r="I6623" i="1" s="1"/>
  <c r="F6591" i="1"/>
  <c r="I6591" i="1" s="1"/>
  <c r="F6551" i="1"/>
  <c r="I6551" i="1" s="1"/>
  <c r="F6519" i="1"/>
  <c r="I6519" i="1" s="1"/>
  <c r="F6479" i="1"/>
  <c r="I6479" i="1" s="1"/>
  <c r="F6439" i="1"/>
  <c r="I6439" i="1" s="1"/>
  <c r="F6410" i="1"/>
  <c r="I6410" i="1" s="1"/>
  <c r="F6383" i="1"/>
  <c r="I6383" i="1" s="1"/>
  <c r="F6351" i="1"/>
  <c r="I6351" i="1" s="1"/>
  <c r="F6319" i="1"/>
  <c r="I6319" i="1" s="1"/>
  <c r="F6287" i="1"/>
  <c r="I6287" i="1" s="1"/>
  <c r="F6255" i="1"/>
  <c r="I6255" i="1" s="1"/>
  <c r="F6223" i="1"/>
  <c r="I6223" i="1" s="1"/>
  <c r="F6183" i="1"/>
  <c r="I6183" i="1" s="1"/>
  <c r="F6135" i="1"/>
  <c r="I6135" i="1" s="1"/>
  <c r="F6103" i="1"/>
  <c r="I6103" i="1" s="1"/>
  <c r="F6063" i="1"/>
  <c r="I6063" i="1" s="1"/>
  <c r="F6031" i="1"/>
  <c r="I6031" i="1" s="1"/>
  <c r="F5999" i="1"/>
  <c r="I5999" i="1" s="1"/>
  <c r="F5967" i="1"/>
  <c r="I5967" i="1" s="1"/>
  <c r="F5943" i="1"/>
  <c r="I5943" i="1" s="1"/>
  <c r="F5903" i="1"/>
  <c r="I5903" i="1" s="1"/>
  <c r="F5871" i="1"/>
  <c r="I5871" i="1" s="1"/>
  <c r="F5854" i="1"/>
  <c r="I5854" i="1" s="1"/>
  <c r="F5822" i="1"/>
  <c r="I5822" i="1" s="1"/>
  <c r="F5790" i="1"/>
  <c r="I5790" i="1" s="1"/>
  <c r="F5758" i="1"/>
  <c r="I5758" i="1" s="1"/>
  <c r="F5719" i="1"/>
  <c r="I5719" i="1" s="1"/>
  <c r="F5687" i="1"/>
  <c r="I5687" i="1" s="1"/>
  <c r="F5647" i="1"/>
  <c r="I5647" i="1" s="1"/>
  <c r="F5607" i="1"/>
  <c r="I5607" i="1" s="1"/>
  <c r="F5569" i="1"/>
  <c r="I5569" i="1" s="1"/>
  <c r="F5529" i="1"/>
  <c r="I5529" i="1" s="1"/>
  <c r="F5500" i="1"/>
  <c r="I5500" i="1" s="1"/>
  <c r="F5468" i="1"/>
  <c r="I5468" i="1" s="1"/>
  <c r="F5444" i="1"/>
  <c r="I5444" i="1" s="1"/>
  <c r="F5404" i="1"/>
  <c r="I5404" i="1" s="1"/>
  <c r="F5372" i="1"/>
  <c r="I5372" i="1" s="1"/>
  <c r="F5340" i="1"/>
  <c r="I5340" i="1" s="1"/>
  <c r="F5308" i="1"/>
  <c r="I5308" i="1" s="1"/>
  <c r="F5285" i="1"/>
  <c r="I5285" i="1" s="1"/>
  <c r="F5251" i="1"/>
  <c r="I5251" i="1"/>
  <c r="F5227" i="1"/>
  <c r="I5227" i="1" s="1"/>
  <c r="F5195" i="1"/>
  <c r="I5195" i="1" s="1"/>
  <c r="F5155" i="1"/>
  <c r="I5155" i="1" s="1"/>
  <c r="F5123" i="1"/>
  <c r="I5123" i="1" s="1"/>
  <c r="F5091" i="1"/>
  <c r="I5091" i="1" s="1"/>
  <c r="F5059" i="1"/>
  <c r="I5059" i="1" s="1"/>
  <c r="F5027" i="1"/>
  <c r="I5027" i="1" s="1"/>
  <c r="F4995" i="1"/>
  <c r="I4995" i="1" s="1"/>
  <c r="F4955" i="1"/>
  <c r="I4955" i="1" s="1"/>
  <c r="F4923" i="1"/>
  <c r="I4923" i="1" s="1"/>
  <c r="F4883" i="1"/>
  <c r="I4883" i="1" s="1"/>
  <c r="F4820" i="1"/>
  <c r="I4820" i="1" s="1"/>
  <c r="F4788" i="1"/>
  <c r="I4788" i="1" s="1"/>
  <c r="F4756" i="1"/>
  <c r="I4756" i="1" s="1"/>
  <c r="F4724" i="1"/>
  <c r="I4724" i="1" s="1"/>
  <c r="F4686" i="1"/>
  <c r="I4686" i="1" s="1"/>
  <c r="F4646" i="1"/>
  <c r="I4646" i="1" s="1"/>
  <c r="F4622" i="1"/>
  <c r="I4622" i="1" s="1"/>
  <c r="F4582" i="1"/>
  <c r="I4582" i="1" s="1"/>
  <c r="F4558" i="1"/>
  <c r="I4558" i="1" s="1"/>
  <c r="F4472" i="1"/>
  <c r="I4472" i="1" s="1"/>
  <c r="F4449" i="1"/>
  <c r="I4449" i="1"/>
  <c r="F4417" i="1"/>
  <c r="I4417" i="1" s="1"/>
  <c r="F4385" i="1"/>
  <c r="I4385" i="1" s="1"/>
  <c r="F4353" i="1"/>
  <c r="I4353" i="1" s="1"/>
  <c r="F4321" i="1"/>
  <c r="I4321" i="1" s="1"/>
  <c r="F4289" i="1"/>
  <c r="I4289" i="1" s="1"/>
  <c r="F4252" i="1"/>
  <c r="I4252" i="1" s="1"/>
  <c r="F4220" i="1"/>
  <c r="I4220" i="1" s="1"/>
  <c r="F4180" i="1"/>
  <c r="I4180" i="1" s="1"/>
  <c r="F4110" i="1"/>
  <c r="I4110" i="1" s="1"/>
  <c r="F4094" i="1"/>
  <c r="I4094" i="1" s="1"/>
  <c r="F4037" i="1"/>
  <c r="I4037" i="1" s="1"/>
  <c r="F3997" i="1"/>
  <c r="I3997" i="1" s="1"/>
  <c r="F3965" i="1"/>
  <c r="I3965" i="1" s="1"/>
  <c r="F3933" i="1"/>
  <c r="I3933" i="1" s="1"/>
  <c r="F3901" i="1"/>
  <c r="I3901" i="1" s="1"/>
  <c r="F3870" i="1"/>
  <c r="I3870" i="1" s="1"/>
  <c r="F3838" i="1"/>
  <c r="I3838" i="1" s="1"/>
  <c r="F3806" i="1"/>
  <c r="I3806" i="1" s="1"/>
  <c r="F3774" i="1"/>
  <c r="I3774" i="1" s="1"/>
  <c r="F3726" i="1"/>
  <c r="I3726" i="1" s="1"/>
  <c r="F3694" i="1"/>
  <c r="I3694" i="1" s="1"/>
  <c r="F3655" i="1"/>
  <c r="I3655" i="1" s="1"/>
  <c r="F3615" i="1"/>
  <c r="I3615" i="1" s="1"/>
  <c r="F3583" i="1"/>
  <c r="I3583" i="1" s="1"/>
  <c r="F3551" i="1"/>
  <c r="I3551" i="1" s="1"/>
  <c r="F3519" i="1"/>
  <c r="I3519" i="1" s="1"/>
  <c r="F3487" i="1"/>
  <c r="I3487" i="1" s="1"/>
  <c r="F3455" i="1"/>
  <c r="I3455" i="1" s="1"/>
  <c r="F3423" i="1"/>
  <c r="I3423" i="1" s="1"/>
  <c r="F3391" i="1"/>
  <c r="I3391" i="1" s="1"/>
  <c r="F3359" i="1"/>
  <c r="I3359" i="1" s="1"/>
  <c r="F3335" i="1"/>
  <c r="I3335" i="1" s="1"/>
  <c r="F3303" i="1"/>
  <c r="I3303" i="1" s="1"/>
  <c r="F3255" i="1"/>
  <c r="I3255" i="1" s="1"/>
  <c r="F3223" i="1"/>
  <c r="I3223" i="1" s="1"/>
  <c r="F3199" i="1"/>
  <c r="I3199" i="1" s="1"/>
  <c r="F3167" i="1"/>
  <c r="I3167" i="1" s="1"/>
  <c r="F3135" i="1"/>
  <c r="I3135" i="1" s="1"/>
  <c r="F3103" i="1"/>
  <c r="I3103" i="1" s="1"/>
  <c r="F3071" i="1"/>
  <c r="I3071" i="1" s="1"/>
  <c r="F3039" i="1"/>
  <c r="I3039" i="1" s="1"/>
  <c r="F3007" i="1"/>
  <c r="I3007" i="1" s="1"/>
  <c r="F2975" i="1"/>
  <c r="I2975" i="1" s="1"/>
  <c r="F2935" i="1"/>
  <c r="I2935" i="1" s="1"/>
  <c r="F2895" i="1"/>
  <c r="I2895" i="1" s="1"/>
  <c r="F2863" i="1"/>
  <c r="I2863" i="1" s="1"/>
  <c r="F2831" i="1"/>
  <c r="I2831" i="1" s="1"/>
  <c r="F2791" i="1"/>
  <c r="I2791" i="1" s="1"/>
  <c r="F2767" i="1"/>
  <c r="I2767" i="1" s="1"/>
  <c r="F2735" i="1"/>
  <c r="I2735" i="1" s="1"/>
  <c r="F2703" i="1"/>
  <c r="I2703" i="1" s="1"/>
  <c r="F2671" i="1"/>
  <c r="I2671" i="1" s="1"/>
  <c r="F2647" i="1"/>
  <c r="I2647" i="1" s="1"/>
  <c r="F2615" i="1"/>
  <c r="I2615" i="1" s="1"/>
  <c r="F2583" i="1"/>
  <c r="I2583" i="1" s="1"/>
  <c r="F2551" i="1"/>
  <c r="I2551" i="1" s="1"/>
  <c r="F2519" i="1"/>
  <c r="I2519" i="1" s="1"/>
  <c r="F2487" i="1"/>
  <c r="I2487" i="1" s="1"/>
  <c r="F2431" i="1"/>
  <c r="I2431" i="1" s="1"/>
  <c r="F2399" i="1"/>
  <c r="I2399" i="1" s="1"/>
  <c r="F2367" i="1"/>
  <c r="I2367" i="1" s="1"/>
  <c r="F2335" i="1"/>
  <c r="I2335" i="1" s="1"/>
  <c r="F2303" i="1"/>
  <c r="I2303" i="1" s="1"/>
  <c r="F2271" i="1"/>
  <c r="I2271" i="1" s="1"/>
  <c r="F2231" i="1"/>
  <c r="I2231" i="1" s="1"/>
  <c r="F2191" i="1"/>
  <c r="I2191" i="1" s="1"/>
  <c r="F2159" i="1"/>
  <c r="I2159" i="1" s="1"/>
  <c r="F2119" i="1"/>
  <c r="I2119" i="1" s="1"/>
  <c r="F2095" i="1"/>
  <c r="I2095" i="1" s="1"/>
  <c r="F2071" i="1"/>
  <c r="I2071" i="1" s="1"/>
  <c r="F2039" i="1"/>
  <c r="I2039" i="1" s="1"/>
  <c r="F1999" i="1"/>
  <c r="I1999" i="1" s="1"/>
  <c r="F1959" i="1"/>
  <c r="I1959" i="1" s="1"/>
  <c r="F1927" i="1"/>
  <c r="I1927" i="1" s="1"/>
  <c r="F1895" i="1"/>
  <c r="I1895" i="1" s="1"/>
  <c r="F1863" i="1"/>
  <c r="I1863" i="1" s="1"/>
  <c r="F1831" i="1"/>
  <c r="I1831" i="1" s="1"/>
  <c r="F1799" i="1"/>
  <c r="I1799" i="1" s="1"/>
  <c r="F1767" i="1"/>
  <c r="I1767" i="1" s="1"/>
  <c r="F1735" i="1"/>
  <c r="I1735" i="1" s="1"/>
  <c r="F1703" i="1"/>
  <c r="I1703" i="1" s="1"/>
  <c r="F1671" i="1"/>
  <c r="I1671" i="1" s="1"/>
  <c r="F1639" i="1"/>
  <c r="I1639" i="1" s="1"/>
  <c r="F1607" i="1"/>
  <c r="I1607" i="1" s="1"/>
  <c r="F1583" i="1"/>
  <c r="I1583" i="1" s="1"/>
  <c r="F1559" i="1"/>
  <c r="I1559" i="1" s="1"/>
  <c r="F1527" i="1"/>
  <c r="I1527" i="1" s="1"/>
  <c r="F1503" i="1"/>
  <c r="I1503" i="1" s="1"/>
  <c r="F1479" i="1"/>
  <c r="I1479" i="1" s="1"/>
  <c r="F1455" i="1"/>
  <c r="I1455" i="1" s="1"/>
  <c r="F1431" i="1"/>
  <c r="I1431" i="1" s="1"/>
  <c r="F1407" i="1"/>
  <c r="I1407" i="1" s="1"/>
  <c r="F1383" i="1"/>
  <c r="I1383" i="1" s="1"/>
  <c r="F1359" i="1"/>
  <c r="I1359" i="1" s="1"/>
  <c r="F1335" i="1"/>
  <c r="I1335" i="1" s="1"/>
  <c r="F1303" i="1"/>
  <c r="I1303" i="1" s="1"/>
  <c r="F1279" i="1"/>
  <c r="I1279" i="1" s="1"/>
  <c r="F1255" i="1"/>
  <c r="I1255" i="1" s="1"/>
  <c r="F1231" i="1"/>
  <c r="I1231" i="1" s="1"/>
  <c r="F1207" i="1"/>
  <c r="I1207" i="1" s="1"/>
  <c r="F1183" i="1"/>
  <c r="I1183" i="1" s="1"/>
  <c r="F1159" i="1"/>
  <c r="I1159" i="1" s="1"/>
  <c r="F1135" i="1"/>
  <c r="I1135" i="1" s="1"/>
  <c r="F1111" i="1"/>
  <c r="I1111" i="1" s="1"/>
  <c r="F1087" i="1"/>
  <c r="I1087" i="1" s="1"/>
  <c r="F1063" i="1"/>
  <c r="I1063" i="1" s="1"/>
  <c r="F1039" i="1"/>
  <c r="I1039" i="1" s="1"/>
  <c r="F1007" i="1"/>
  <c r="I1007" i="1" s="1"/>
  <c r="F983" i="1"/>
  <c r="I983" i="1" s="1"/>
  <c r="F959" i="1"/>
  <c r="I959" i="1" s="1"/>
  <c r="F935" i="1"/>
  <c r="I935" i="1" s="1"/>
  <c r="F911" i="1"/>
  <c r="I911" i="1" s="1"/>
  <c r="F887" i="1"/>
  <c r="I887" i="1" s="1"/>
  <c r="F863" i="1"/>
  <c r="I863" i="1" s="1"/>
  <c r="F839" i="1"/>
  <c r="I839" i="1" s="1"/>
  <c r="F815" i="1"/>
  <c r="I815" i="1" s="1"/>
  <c r="F791" i="1"/>
  <c r="I791" i="1" s="1"/>
  <c r="F775" i="1"/>
  <c r="I775" i="1" s="1"/>
  <c r="F751" i="1"/>
  <c r="I751" i="1" s="1"/>
  <c r="F727" i="1"/>
  <c r="I727" i="1" s="1"/>
  <c r="F703" i="1"/>
  <c r="I703" i="1" s="1"/>
  <c r="F679" i="1"/>
  <c r="I679" i="1" s="1"/>
  <c r="F655" i="1"/>
  <c r="I655" i="1" s="1"/>
  <c r="F631" i="1"/>
  <c r="I631" i="1" s="1"/>
  <c r="F607" i="1"/>
  <c r="I607" i="1" s="1"/>
  <c r="F583" i="1"/>
  <c r="I583" i="1" s="1"/>
  <c r="F559" i="1"/>
  <c r="I559" i="1" s="1"/>
  <c r="F535" i="1"/>
  <c r="I535" i="1" s="1"/>
  <c r="F511" i="1"/>
  <c r="I511" i="1" s="1"/>
  <c r="F487" i="1"/>
  <c r="I487" i="1" s="1"/>
  <c r="F463" i="1"/>
  <c r="I463" i="1" s="1"/>
  <c r="F439" i="1"/>
  <c r="I439" i="1" s="1"/>
  <c r="F415" i="1"/>
  <c r="I415" i="1" s="1"/>
  <c r="F391" i="1"/>
  <c r="I391" i="1" s="1"/>
  <c r="F367" i="1"/>
  <c r="I367" i="1" s="1"/>
  <c r="F343" i="1"/>
  <c r="I343" i="1" s="1"/>
  <c r="F319" i="1"/>
  <c r="I319" i="1" s="1"/>
  <c r="F295" i="1"/>
  <c r="I295" i="1" s="1"/>
  <c r="F271" i="1"/>
  <c r="I271" i="1" s="1"/>
  <c r="F247" i="1"/>
  <c r="I247" i="1" s="1"/>
  <c r="F223" i="1"/>
  <c r="I223" i="1" s="1"/>
  <c r="F199" i="1"/>
  <c r="I199" i="1" s="1"/>
  <c r="F175" i="1"/>
  <c r="I175" i="1" s="1"/>
  <c r="F151" i="1"/>
  <c r="I151" i="1" s="1"/>
  <c r="F127" i="1"/>
  <c r="I127" i="1" s="1"/>
  <c r="F103" i="1"/>
  <c r="I103" i="1" s="1"/>
  <c r="F79" i="1"/>
  <c r="I79" i="1" s="1"/>
  <c r="F55" i="1"/>
  <c r="I55" i="1" s="1"/>
  <c r="F31" i="1"/>
  <c r="I31" i="1" s="1"/>
  <c r="F15" i="1"/>
  <c r="I15" i="1" s="1"/>
  <c r="F16596" i="1"/>
  <c r="I16596" i="1"/>
  <c r="F16572" i="1"/>
  <c r="I16572" i="1"/>
  <c r="F16548" i="1"/>
  <c r="I16548" i="1" s="1"/>
  <c r="F16524" i="1"/>
  <c r="I16524" i="1" s="1"/>
  <c r="F16500" i="1"/>
  <c r="I16500" i="1" s="1"/>
  <c r="F16484" i="1"/>
  <c r="I16484" i="1" s="1"/>
  <c r="F16460" i="1"/>
  <c r="I16460" i="1" s="1"/>
  <c r="F16436" i="1"/>
  <c r="I16436" i="1" s="1"/>
  <c r="F16412" i="1"/>
  <c r="I16412" i="1" s="1"/>
  <c r="F16388" i="1"/>
  <c r="I16388" i="1" s="1"/>
  <c r="F16364" i="1"/>
  <c r="I16364" i="1" s="1"/>
  <c r="F16340" i="1"/>
  <c r="I16340" i="1"/>
  <c r="F16316" i="1"/>
  <c r="I16316" i="1" s="1"/>
  <c r="F16292" i="1"/>
  <c r="I16292" i="1" s="1"/>
  <c r="F16260" i="1"/>
  <c r="I16260" i="1"/>
  <c r="F16236" i="1"/>
  <c r="I16236" i="1" s="1"/>
  <c r="F16212" i="1"/>
  <c r="I16212" i="1" s="1"/>
  <c r="F16188" i="1"/>
  <c r="I16188" i="1" s="1"/>
  <c r="F16164" i="1"/>
  <c r="I16164" i="1" s="1"/>
  <c r="F16140" i="1"/>
  <c r="I16140" i="1" s="1"/>
  <c r="F16116" i="1"/>
  <c r="I16116" i="1" s="1"/>
  <c r="F16092" i="1"/>
  <c r="I16092" i="1" s="1"/>
  <c r="F16068" i="1"/>
  <c r="I16068" i="1" s="1"/>
  <c r="F16044" i="1"/>
  <c r="I16044" i="1" s="1"/>
  <c r="F16020" i="1"/>
  <c r="I16020" i="1" s="1"/>
  <c r="F15996" i="1"/>
  <c r="I15996" i="1" s="1"/>
  <c r="F15972" i="1"/>
  <c r="I15972" i="1" s="1"/>
  <c r="F15948" i="1"/>
  <c r="I15948" i="1" s="1"/>
  <c r="F15924" i="1"/>
  <c r="I15924" i="1" s="1"/>
  <c r="F15900" i="1"/>
  <c r="I15900" i="1" s="1"/>
  <c r="F15876" i="1"/>
  <c r="I15876" i="1" s="1"/>
  <c r="F15852" i="1"/>
  <c r="I15852" i="1" s="1"/>
  <c r="F15828" i="1"/>
  <c r="I15828" i="1" s="1"/>
  <c r="F15805" i="1"/>
  <c r="I15805" i="1" s="1"/>
  <c r="F15781" i="1"/>
  <c r="I15781" i="1" s="1"/>
  <c r="F15757" i="1"/>
  <c r="I15757" i="1" s="1"/>
  <c r="F15733" i="1"/>
  <c r="I15733" i="1" s="1"/>
  <c r="F15709" i="1"/>
  <c r="I15709" i="1" s="1"/>
  <c r="F15685" i="1"/>
  <c r="I15685" i="1" s="1"/>
  <c r="F15661" i="1"/>
  <c r="I15661" i="1" s="1"/>
  <c r="F15637" i="1"/>
  <c r="I15637" i="1" s="1"/>
  <c r="F15613" i="1"/>
  <c r="I15613" i="1" s="1"/>
  <c r="F15589" i="1"/>
  <c r="I15589" i="1" s="1"/>
  <c r="F15565" i="1"/>
  <c r="I15565" i="1" s="1"/>
  <c r="F15541" i="1"/>
  <c r="I15541" i="1" s="1"/>
  <c r="F15517" i="1"/>
  <c r="I15517" i="1" s="1"/>
  <c r="F15493" i="1"/>
  <c r="I15493" i="1" s="1"/>
  <c r="F15469" i="1"/>
  <c r="I15469" i="1" s="1"/>
  <c r="F15445" i="1"/>
  <c r="I15445" i="1" s="1"/>
  <c r="F15421" i="1"/>
  <c r="I15421" i="1" s="1"/>
  <c r="F15399" i="1"/>
  <c r="I15399" i="1" s="1"/>
  <c r="F15375" i="1"/>
  <c r="I15375" i="1" s="1"/>
  <c r="F15351" i="1"/>
  <c r="I15351" i="1" s="1"/>
  <c r="F15327" i="1"/>
  <c r="I15327" i="1" s="1"/>
  <c r="F15303" i="1"/>
  <c r="I15303" i="1" s="1"/>
  <c r="F15279" i="1"/>
  <c r="I15279" i="1" s="1"/>
  <c r="F15255" i="1"/>
  <c r="I15255" i="1" s="1"/>
  <c r="F15231" i="1"/>
  <c r="I15231" i="1" s="1"/>
  <c r="F15207" i="1"/>
  <c r="I15207" i="1" s="1"/>
  <c r="F15183" i="1"/>
  <c r="I15183" i="1" s="1"/>
  <c r="F15159" i="1"/>
  <c r="I15159" i="1" s="1"/>
  <c r="F15135" i="1"/>
  <c r="I15135" i="1" s="1"/>
  <c r="F15111" i="1"/>
  <c r="I15111" i="1" s="1"/>
  <c r="F15087" i="1"/>
  <c r="I15087" i="1" s="1"/>
  <c r="F15071" i="1"/>
  <c r="I15071" i="1" s="1"/>
  <c r="F15047" i="1"/>
  <c r="I15047" i="1" s="1"/>
  <c r="F15023" i="1"/>
  <c r="I15023" i="1" s="1"/>
  <c r="F14999" i="1"/>
  <c r="I14999" i="1" s="1"/>
  <c r="F14975" i="1"/>
  <c r="I14975" i="1" s="1"/>
  <c r="F14951" i="1"/>
  <c r="I14951" i="1" s="1"/>
  <c r="I14927" i="1"/>
  <c r="F14903" i="1"/>
  <c r="I14903" i="1" s="1"/>
  <c r="F14888" i="1"/>
  <c r="I14888" i="1" s="1"/>
  <c r="F14864" i="1"/>
  <c r="I14864" i="1" s="1"/>
  <c r="F14840" i="1"/>
  <c r="I14840" i="1" s="1"/>
  <c r="F14808" i="1"/>
  <c r="I14808" i="1" s="1"/>
  <c r="F14784" i="1"/>
  <c r="I14784" i="1" s="1"/>
  <c r="F14760" i="1"/>
  <c r="I14760" i="1" s="1"/>
  <c r="F14736" i="1"/>
  <c r="I14736" i="1" s="1"/>
  <c r="F14712" i="1"/>
  <c r="I14712" i="1" s="1"/>
  <c r="F14688" i="1"/>
  <c r="I14688" i="1" s="1"/>
  <c r="F14672" i="1"/>
  <c r="I14672" i="1" s="1"/>
  <c r="F14648" i="1"/>
  <c r="I14648" i="1" s="1"/>
  <c r="F14624" i="1"/>
  <c r="I14624" i="1" s="1"/>
  <c r="F14616" i="1"/>
  <c r="I14616" i="1" s="1"/>
  <c r="F14592" i="1"/>
  <c r="I14592" i="1" s="1"/>
  <c r="F14568" i="1"/>
  <c r="I14568" i="1" s="1"/>
  <c r="F14544" i="1"/>
  <c r="I14544" i="1" s="1"/>
  <c r="F14520" i="1"/>
  <c r="I14520" i="1" s="1"/>
  <c r="F14496" i="1"/>
  <c r="I14496" i="1" s="1"/>
  <c r="F14472" i="1"/>
  <c r="I14472" i="1" s="1"/>
  <c r="F14448" i="1"/>
  <c r="I14448" i="1" s="1"/>
  <c r="F14424" i="1"/>
  <c r="I14424" i="1" s="1"/>
  <c r="F14400" i="1"/>
  <c r="I14400" i="1" s="1"/>
  <c r="F14376" i="1"/>
  <c r="I14376" i="1" s="1"/>
  <c r="F14352" i="1"/>
  <c r="I14352" i="1" s="1"/>
  <c r="F14328" i="1"/>
  <c r="I14328" i="1" s="1"/>
  <c r="F14304" i="1"/>
  <c r="I14304" i="1" s="1"/>
  <c r="F14264" i="1"/>
  <c r="I14264" i="1" s="1"/>
  <c r="F14248" i="1"/>
  <c r="I14248" i="1" s="1"/>
  <c r="F14216" i="1"/>
  <c r="I14216" i="1" s="1"/>
  <c r="F14192" i="1"/>
  <c r="I14192" i="1" s="1"/>
  <c r="F14168" i="1"/>
  <c r="I14168" i="1" s="1"/>
  <c r="F14144" i="1"/>
  <c r="I14144" i="1" s="1"/>
  <c r="F14120" i="1"/>
  <c r="I14120" i="1" s="1"/>
  <c r="F14096" i="1"/>
  <c r="I14096" i="1" s="1"/>
  <c r="F14072" i="1"/>
  <c r="I14072" i="1" s="1"/>
  <c r="F14050" i="1"/>
  <c r="I14050" i="1"/>
  <c r="F14026" i="1"/>
  <c r="I14026" i="1" s="1"/>
  <c r="F14002" i="1"/>
  <c r="I14002" i="1" s="1"/>
  <c r="F13978" i="1"/>
  <c r="I13978" i="1" s="1"/>
  <c r="F13954" i="1"/>
  <c r="I13954" i="1" s="1"/>
  <c r="F13930" i="1"/>
  <c r="I13930" i="1" s="1"/>
  <c r="F13906" i="1"/>
  <c r="I13906" i="1" s="1"/>
  <c r="F13882" i="1"/>
  <c r="I13882" i="1" s="1"/>
  <c r="F13858" i="1"/>
  <c r="I13858" i="1" s="1"/>
  <c r="F13834" i="1"/>
  <c r="I13834" i="1" s="1"/>
  <c r="F13810" i="1"/>
  <c r="I13810" i="1" s="1"/>
  <c r="F13786" i="1"/>
  <c r="I13786" i="1" s="1"/>
  <c r="F13762" i="1"/>
  <c r="I13762" i="1" s="1"/>
  <c r="F13738" i="1"/>
  <c r="I13738" i="1" s="1"/>
  <c r="F13714" i="1"/>
  <c r="I13714" i="1" s="1"/>
  <c r="F13674" i="1"/>
  <c r="I13674" i="1" s="1"/>
  <c r="F13650" i="1"/>
  <c r="I13650" i="1" s="1"/>
  <c r="F13626" i="1"/>
  <c r="I13626" i="1" s="1"/>
  <c r="F13594" i="1"/>
  <c r="I13594" i="1" s="1"/>
  <c r="F13570" i="1"/>
  <c r="I13570" i="1" s="1"/>
  <c r="F13546" i="1"/>
  <c r="I13546" i="1" s="1"/>
  <c r="F13522" i="1"/>
  <c r="I13522" i="1" s="1"/>
  <c r="F13498" i="1"/>
  <c r="I13498" i="1" s="1"/>
  <c r="F13474" i="1"/>
  <c r="I13474" i="1" s="1"/>
  <c r="F13450" i="1"/>
  <c r="I13450" i="1" s="1"/>
  <c r="F13426" i="1"/>
  <c r="I13426" i="1" s="1"/>
  <c r="F13394" i="1"/>
  <c r="I13394" i="1" s="1"/>
  <c r="F13362" i="1"/>
  <c r="I13362" i="1" s="1"/>
  <c r="F13338" i="1"/>
  <c r="I13338" i="1" s="1"/>
  <c r="F13314" i="1"/>
  <c r="I13314" i="1" s="1"/>
  <c r="F13290" i="1"/>
  <c r="I13290" i="1" s="1"/>
  <c r="F13274" i="1"/>
  <c r="I13274" i="1" s="1"/>
  <c r="F13250" i="1"/>
  <c r="I13250" i="1" s="1"/>
  <c r="F13226" i="1"/>
  <c r="I13226" i="1" s="1"/>
  <c r="F13202" i="1"/>
  <c r="I13202" i="1" s="1"/>
  <c r="F13178" i="1"/>
  <c r="I13178" i="1" s="1"/>
  <c r="F13154" i="1"/>
  <c r="I13154" i="1"/>
  <c r="F13130" i="1"/>
  <c r="I13130" i="1" s="1"/>
  <c r="F13106" i="1"/>
  <c r="I13106" i="1" s="1"/>
  <c r="F13082" i="1"/>
  <c r="I13082" i="1" s="1"/>
  <c r="F13058" i="1"/>
  <c r="I13058" i="1" s="1"/>
  <c r="F13034" i="1"/>
  <c r="I13034" i="1" s="1"/>
  <c r="F13010" i="1"/>
  <c r="I13010" i="1" s="1"/>
  <c r="F12986" i="1"/>
  <c r="I12986" i="1" s="1"/>
  <c r="F12962" i="1"/>
  <c r="I12962" i="1" s="1"/>
  <c r="F12938" i="1"/>
  <c r="I12938" i="1" s="1"/>
  <c r="F12914" i="1"/>
  <c r="I12914" i="1" s="1"/>
  <c r="F12890" i="1"/>
  <c r="I12890" i="1" s="1"/>
  <c r="F12866" i="1"/>
  <c r="I12866" i="1" s="1"/>
  <c r="F12842" i="1"/>
  <c r="I12842" i="1" s="1"/>
  <c r="F12818" i="1"/>
  <c r="I12818" i="1" s="1"/>
  <c r="F12794" i="1"/>
  <c r="I12794" i="1" s="1"/>
  <c r="F12770" i="1"/>
  <c r="I12770" i="1" s="1"/>
  <c r="F12746" i="1"/>
  <c r="I12746" i="1" s="1"/>
  <c r="F12722" i="1"/>
  <c r="I12722" i="1" s="1"/>
  <c r="F12690" i="1"/>
  <c r="I12690" i="1"/>
  <c r="F12666" i="1"/>
  <c r="I12666" i="1" s="1"/>
  <c r="F12642" i="1"/>
  <c r="I12642" i="1" s="1"/>
  <c r="F12618" i="1"/>
  <c r="I12618" i="1" s="1"/>
  <c r="F12594" i="1"/>
  <c r="I12594" i="1" s="1"/>
  <c r="F12571" i="1"/>
  <c r="I12571" i="1" s="1"/>
  <c r="F12547" i="1"/>
  <c r="I12547" i="1" s="1"/>
  <c r="F12523" i="1"/>
  <c r="I12523" i="1" s="1"/>
  <c r="F12499" i="1"/>
  <c r="I12499" i="1" s="1"/>
  <c r="F12475" i="1"/>
  <c r="I12475" i="1" s="1"/>
  <c r="F12452" i="1"/>
  <c r="I12452" i="1" s="1"/>
  <c r="F12420" i="1"/>
  <c r="I12420" i="1" s="1"/>
  <c r="F12389" i="1"/>
  <c r="I12389" i="1" s="1"/>
  <c r="F12366" i="1"/>
  <c r="I12366" i="1" s="1"/>
  <c r="F12342" i="1"/>
  <c r="I12342" i="1" s="1"/>
  <c r="F12318" i="1"/>
  <c r="I12318" i="1" s="1"/>
  <c r="F12294" i="1"/>
  <c r="I12294" i="1" s="1"/>
  <c r="F12278" i="1"/>
  <c r="I12278" i="1"/>
  <c r="F12254" i="1"/>
  <c r="I12254" i="1" s="1"/>
  <c r="F12222" i="1"/>
  <c r="I12222" i="1" s="1"/>
  <c r="F12198" i="1"/>
  <c r="I12198" i="1"/>
  <c r="F12178" i="1"/>
  <c r="I12178" i="1"/>
  <c r="F12142" i="1"/>
  <c r="I12142" i="1" s="1"/>
  <c r="F12118" i="1"/>
  <c r="I12118" i="1" s="1"/>
  <c r="F12094" i="1"/>
  <c r="I12094" i="1" s="1"/>
  <c r="F12070" i="1"/>
  <c r="I12070" i="1" s="1"/>
  <c r="F12038" i="1"/>
  <c r="I12038" i="1" s="1"/>
  <c r="F12006" i="1"/>
  <c r="I12006" i="1" s="1"/>
  <c r="F11990" i="1"/>
  <c r="I11990" i="1" s="1"/>
  <c r="F11958" i="1"/>
  <c r="I11958" i="1" s="1"/>
  <c r="F11934" i="1"/>
  <c r="I11934" i="1" s="1"/>
  <c r="F11910" i="1"/>
  <c r="I11910" i="1" s="1"/>
  <c r="F11886" i="1"/>
  <c r="I11886" i="1" s="1"/>
  <c r="F11862" i="1"/>
  <c r="I11862" i="1" s="1"/>
  <c r="F11838" i="1"/>
  <c r="I11838" i="1" s="1"/>
  <c r="F11814" i="1"/>
  <c r="I11814" i="1" s="1"/>
  <c r="F11790" i="1"/>
  <c r="I11790" i="1" s="1"/>
  <c r="F11766" i="1"/>
  <c r="I11766" i="1" s="1"/>
  <c r="F11742" i="1"/>
  <c r="I11742" i="1" s="1"/>
  <c r="F11710" i="1"/>
  <c r="I11710" i="1" s="1"/>
  <c r="F11686" i="1"/>
  <c r="I11686" i="1" s="1"/>
  <c r="F11662" i="1"/>
  <c r="I11662" i="1" s="1"/>
  <c r="F11638" i="1"/>
  <c r="I11638" i="1" s="1"/>
  <c r="F11614" i="1"/>
  <c r="I11614" i="1" s="1"/>
  <c r="F11590" i="1"/>
  <c r="I11590" i="1" s="1"/>
  <c r="F11566" i="1"/>
  <c r="I11566" i="1" s="1"/>
  <c r="F11542" i="1"/>
  <c r="I11542" i="1" s="1"/>
  <c r="F11518" i="1"/>
  <c r="I11518" i="1" s="1"/>
  <c r="F11494" i="1"/>
  <c r="I11494" i="1" s="1"/>
  <c r="F11462" i="1"/>
  <c r="I11462" i="1" s="1"/>
  <c r="F11438" i="1"/>
  <c r="I11438" i="1" s="1"/>
  <c r="F11414" i="1"/>
  <c r="I11414" i="1" s="1"/>
  <c r="F11382" i="1"/>
  <c r="I11382" i="1" s="1"/>
  <c r="F11358" i="1"/>
  <c r="I11358" i="1" s="1"/>
  <c r="F11334" i="1"/>
  <c r="I11334" i="1" s="1"/>
  <c r="F11318" i="1"/>
  <c r="I11318" i="1" s="1"/>
  <c r="F11294" i="1"/>
  <c r="I11294" i="1" s="1"/>
  <c r="F11270" i="1"/>
  <c r="I11270" i="1" s="1"/>
  <c r="F11238" i="1"/>
  <c r="I11238" i="1" s="1"/>
  <c r="F11206" i="1"/>
  <c r="I11206" i="1" s="1"/>
  <c r="F11182" i="1"/>
  <c r="I11182" i="1" s="1"/>
  <c r="F11166" i="1"/>
  <c r="I11166" i="1" s="1"/>
  <c r="F11142" i="1"/>
  <c r="I11142" i="1" s="1"/>
  <c r="F11118" i="1"/>
  <c r="I11118" i="1" s="1"/>
  <c r="F11094" i="1"/>
  <c r="I11094" i="1" s="1"/>
  <c r="F11070" i="1"/>
  <c r="I11070" i="1" s="1"/>
  <c r="F11046" i="1"/>
  <c r="I11046" i="1" s="1"/>
  <c r="F11022" i="1"/>
  <c r="I11022" i="1" s="1"/>
  <c r="F10990" i="1"/>
  <c r="I10990" i="1" s="1"/>
  <c r="F10966" i="1"/>
  <c r="I10966" i="1" s="1"/>
  <c r="F10950" i="1"/>
  <c r="I10950" i="1" s="1"/>
  <c r="F10926" i="1"/>
  <c r="I10926" i="1" s="1"/>
  <c r="F10906" i="1"/>
  <c r="I10906" i="1" s="1"/>
  <c r="F10882" i="1"/>
  <c r="I10882" i="1" s="1"/>
  <c r="F10858" i="1"/>
  <c r="I10858" i="1" s="1"/>
  <c r="F10834" i="1"/>
  <c r="I10834" i="1" s="1"/>
  <c r="F10810" i="1"/>
  <c r="I10810" i="1" s="1"/>
  <c r="F10786" i="1"/>
  <c r="I10786" i="1" s="1"/>
  <c r="F10762" i="1"/>
  <c r="I10762" i="1" s="1"/>
  <c r="F10738" i="1"/>
  <c r="I10738" i="1" s="1"/>
  <c r="F10714" i="1"/>
  <c r="I10714" i="1" s="1"/>
  <c r="F10682" i="1"/>
  <c r="I10682" i="1" s="1"/>
  <c r="F10658" i="1"/>
  <c r="I10658" i="1" s="1"/>
  <c r="F10634" i="1"/>
  <c r="I10634" i="1" s="1"/>
  <c r="F10618" i="1"/>
  <c r="I10618" i="1" s="1"/>
  <c r="F10594" i="1"/>
  <c r="I10594" i="1" s="1"/>
  <c r="F10582" i="1"/>
  <c r="I10582" i="1" s="1"/>
  <c r="F10563" i="1"/>
  <c r="I10563" i="1" s="1"/>
  <c r="F10547" i="1"/>
  <c r="I10547" i="1" s="1"/>
  <c r="F10532" i="1"/>
  <c r="I10532" i="1" s="1"/>
  <c r="F10516" i="1"/>
  <c r="I10516" i="1" s="1"/>
  <c r="F10500" i="1"/>
  <c r="I10500" i="1" s="1"/>
  <c r="F10484" i="1"/>
  <c r="I10484" i="1" s="1"/>
  <c r="F10468" i="1"/>
  <c r="I10468" i="1" s="1"/>
  <c r="F10452" i="1"/>
  <c r="I10452" i="1" s="1"/>
  <c r="F10436" i="1"/>
  <c r="I10436" i="1"/>
  <c r="F10420" i="1"/>
  <c r="I10420" i="1" s="1"/>
  <c r="F10404" i="1"/>
  <c r="I10404" i="1" s="1"/>
  <c r="F10388" i="1"/>
  <c r="I10388" i="1" s="1"/>
  <c r="F10372" i="1"/>
  <c r="I10372" i="1" s="1"/>
  <c r="F10356" i="1"/>
  <c r="I10356" i="1" s="1"/>
  <c r="F10340" i="1"/>
  <c r="I10340" i="1" s="1"/>
  <c r="F10324" i="1"/>
  <c r="I10324" i="1" s="1"/>
  <c r="F10308" i="1"/>
  <c r="I10308" i="1" s="1"/>
  <c r="F10292" i="1"/>
  <c r="I10292" i="1" s="1"/>
  <c r="F10276" i="1"/>
  <c r="I10276" i="1" s="1"/>
  <c r="F10260" i="1"/>
  <c r="I10260" i="1" s="1"/>
  <c r="F10244" i="1"/>
  <c r="I10244" i="1" s="1"/>
  <c r="F10231" i="1"/>
  <c r="I10231" i="1"/>
  <c r="F10215" i="1"/>
  <c r="I10215" i="1" s="1"/>
  <c r="F10199" i="1"/>
  <c r="I10199" i="1" s="1"/>
  <c r="F10175" i="1"/>
  <c r="I10175" i="1" s="1"/>
  <c r="F10159" i="1"/>
  <c r="I10159" i="1" s="1"/>
  <c r="F10143" i="1"/>
  <c r="I10143" i="1" s="1"/>
  <c r="F10135" i="1"/>
  <c r="I10135" i="1" s="1"/>
  <c r="F10119" i="1"/>
  <c r="I10119" i="1" s="1"/>
  <c r="F10103" i="1"/>
  <c r="I10103" i="1" s="1"/>
  <c r="F10095" i="1"/>
  <c r="I10095" i="1" s="1"/>
  <c r="F10079" i="1"/>
  <c r="I10079" i="1" s="1"/>
  <c r="F10063" i="1"/>
  <c r="I10063" i="1" s="1"/>
  <c r="F10047" i="1"/>
  <c r="I10047" i="1" s="1"/>
  <c r="F10023" i="1"/>
  <c r="I10023" i="1" s="1"/>
  <c r="F10007" i="1"/>
  <c r="I10007" i="1"/>
  <c r="F9991" i="1"/>
  <c r="I9991" i="1" s="1"/>
  <c r="F9975" i="1"/>
  <c r="I9975" i="1" s="1"/>
  <c r="F9959" i="1"/>
  <c r="I9959" i="1" s="1"/>
  <c r="F9943" i="1"/>
  <c r="I9943" i="1" s="1"/>
  <c r="F9927" i="1"/>
  <c r="I9927" i="1" s="1"/>
  <c r="F9911" i="1"/>
  <c r="I9911" i="1" s="1"/>
  <c r="F9903" i="1"/>
  <c r="I9903" i="1" s="1"/>
  <c r="F9887" i="1"/>
  <c r="I9887" i="1" s="1"/>
  <c r="F9871" i="1"/>
  <c r="I9871" i="1" s="1"/>
  <c r="F9855" i="1"/>
  <c r="I9855" i="1" s="1"/>
  <c r="F9839" i="1"/>
  <c r="I9839" i="1" s="1"/>
  <c r="F9823" i="1"/>
  <c r="I9823" i="1" s="1"/>
  <c r="F9807" i="1"/>
  <c r="I9807" i="1" s="1"/>
  <c r="F9791" i="1"/>
  <c r="I9791" i="1" s="1"/>
  <c r="F9775" i="1"/>
  <c r="I9775" i="1" s="1"/>
  <c r="F9759" i="1"/>
  <c r="I9759" i="1" s="1"/>
  <c r="F9743" i="1"/>
  <c r="I9743" i="1" s="1"/>
  <c r="F9727" i="1"/>
  <c r="I9727" i="1" s="1"/>
  <c r="F9711" i="1"/>
  <c r="I9711" i="1" s="1"/>
  <c r="F9695" i="1"/>
  <c r="I9695" i="1" s="1"/>
  <c r="F9679" i="1"/>
  <c r="I9679" i="1" s="1"/>
  <c r="F9663" i="1"/>
  <c r="I9663" i="1" s="1"/>
  <c r="F9647" i="1"/>
  <c r="I9647" i="1" s="1"/>
  <c r="F9631" i="1"/>
  <c r="I9631" i="1" s="1"/>
  <c r="F9607" i="1"/>
  <c r="I9607" i="1" s="1"/>
  <c r="F9591" i="1"/>
  <c r="I9591" i="1" s="1"/>
  <c r="F9575" i="1"/>
  <c r="I9575" i="1" s="1"/>
  <c r="F9559" i="1"/>
  <c r="I9559" i="1"/>
  <c r="F9545" i="1"/>
  <c r="I9545" i="1" s="1"/>
  <c r="F9529" i="1"/>
  <c r="I9529" i="1" s="1"/>
  <c r="F9513" i="1"/>
  <c r="I9513" i="1"/>
  <c r="F9497" i="1"/>
  <c r="I9497" i="1" s="1"/>
  <c r="F9481" i="1"/>
  <c r="I9481" i="1" s="1"/>
  <c r="F9457" i="1"/>
  <c r="I9457" i="1" s="1"/>
  <c r="F9441" i="1"/>
  <c r="I9441" i="1" s="1"/>
  <c r="F9428" i="1"/>
  <c r="I9428" i="1" s="1"/>
  <c r="F9412" i="1"/>
  <c r="I9412" i="1" s="1"/>
  <c r="F9396" i="1"/>
  <c r="I9396" i="1" s="1"/>
  <c r="F9380" i="1"/>
  <c r="I9380" i="1" s="1"/>
  <c r="F9364" i="1"/>
  <c r="I9364" i="1" s="1"/>
  <c r="F9341" i="1"/>
  <c r="I9341" i="1" s="1"/>
  <c r="F9325" i="1"/>
  <c r="I9325" i="1" s="1"/>
  <c r="F9309" i="1"/>
  <c r="I9309" i="1" s="1"/>
  <c r="F9293" i="1"/>
  <c r="I9293" i="1" s="1"/>
  <c r="F9277" i="1"/>
  <c r="I9277" i="1" s="1"/>
  <c r="F9261" i="1"/>
  <c r="I9261" i="1" s="1"/>
  <c r="F9245" i="1"/>
  <c r="I9245" i="1" s="1"/>
  <c r="F9229" i="1"/>
  <c r="I9229" i="1" s="1"/>
  <c r="F9213" i="1"/>
  <c r="I9213" i="1" s="1"/>
  <c r="F9197" i="1"/>
  <c r="I9197" i="1" s="1"/>
  <c r="F9181" i="1"/>
  <c r="I9181" i="1" s="1"/>
  <c r="F9165" i="1"/>
  <c r="I9165" i="1" s="1"/>
  <c r="F9149" i="1"/>
  <c r="I9149" i="1" s="1"/>
  <c r="F9133" i="1"/>
  <c r="I9133" i="1" s="1"/>
  <c r="F9117" i="1"/>
  <c r="I9117" i="1" s="1"/>
  <c r="F9093" i="1"/>
  <c r="I9093" i="1" s="1"/>
  <c r="F9077" i="1"/>
  <c r="I9077" i="1" s="1"/>
  <c r="F9061" i="1"/>
  <c r="I9061" i="1" s="1"/>
  <c r="F9046" i="1"/>
  <c r="I9046" i="1" s="1"/>
  <c r="F9032" i="1"/>
  <c r="I9032" i="1" s="1"/>
  <c r="F9016" i="1"/>
  <c r="I9016" i="1" s="1"/>
  <c r="F9000" i="1"/>
  <c r="I9000" i="1" s="1"/>
  <c r="F8985" i="1"/>
  <c r="I8985" i="1" s="1"/>
  <c r="F8969" i="1"/>
  <c r="I8969" i="1" s="1"/>
  <c r="F8953" i="1"/>
  <c r="I8953" i="1" s="1"/>
  <c r="F8941" i="1"/>
  <c r="I8941" i="1" s="1"/>
  <c r="F8917" i="1"/>
  <c r="I8917" i="1" s="1"/>
  <c r="F8902" i="1"/>
  <c r="I8902" i="1"/>
  <c r="F8887" i="1"/>
  <c r="I8887" i="1" s="1"/>
  <c r="F8871" i="1"/>
  <c r="I8871" i="1" s="1"/>
  <c r="F8855" i="1"/>
  <c r="I8855" i="1" s="1"/>
  <c r="F8839" i="1"/>
  <c r="I8839" i="1" s="1"/>
  <c r="F8823" i="1"/>
  <c r="I8823" i="1" s="1"/>
  <c r="F8807" i="1"/>
  <c r="I8807" i="1" s="1"/>
  <c r="F8791" i="1"/>
  <c r="I8791" i="1" s="1"/>
  <c r="F8775" i="1"/>
  <c r="I8775" i="1" s="1"/>
  <c r="F8759" i="1"/>
  <c r="I8759" i="1" s="1"/>
  <c r="F8751" i="1"/>
  <c r="I8751" i="1" s="1"/>
  <c r="F8735" i="1"/>
  <c r="I8735" i="1" s="1"/>
  <c r="F8719" i="1"/>
  <c r="I8719" i="1" s="1"/>
  <c r="F8703" i="1"/>
  <c r="I8703" i="1" s="1"/>
  <c r="F8689" i="1"/>
  <c r="I8689" i="1" s="1"/>
  <c r="F8674" i="1"/>
  <c r="I8674" i="1" s="1"/>
  <c r="F8650" i="1"/>
  <c r="I8650" i="1" s="1"/>
  <c r="F8634" i="1"/>
  <c r="I8634" i="1" s="1"/>
  <c r="F8618" i="1"/>
  <c r="I8618" i="1" s="1"/>
  <c r="F8602" i="1"/>
  <c r="I8602" i="1" s="1"/>
  <c r="F8586" i="1"/>
  <c r="I8586" i="1" s="1"/>
  <c r="F8570" i="1"/>
  <c r="I8570" i="1" s="1"/>
  <c r="F8554" i="1"/>
  <c r="I8554" i="1" s="1"/>
  <c r="F8538" i="1"/>
  <c r="I8538" i="1" s="1"/>
  <c r="F8522" i="1"/>
  <c r="I8522" i="1" s="1"/>
  <c r="F8506" i="1"/>
  <c r="I8506" i="1" s="1"/>
  <c r="F8490" i="1"/>
  <c r="I8490" i="1" s="1"/>
  <c r="F8474" i="1"/>
  <c r="I8474" i="1" s="1"/>
  <c r="F8458" i="1"/>
  <c r="I8458" i="1" s="1"/>
  <c r="F8442" i="1"/>
  <c r="I8442" i="1" s="1"/>
  <c r="F8426" i="1"/>
  <c r="I8426" i="1" s="1"/>
  <c r="F8410" i="1"/>
  <c r="I8410" i="1" s="1"/>
  <c r="F8394" i="1"/>
  <c r="I8394" i="1" s="1"/>
  <c r="F8378" i="1"/>
  <c r="I8378" i="1" s="1"/>
  <c r="F8354" i="1"/>
  <c r="I8354" i="1" s="1"/>
  <c r="F8338" i="1"/>
  <c r="I8338" i="1" s="1"/>
  <c r="F8330" i="1"/>
  <c r="I8330" i="1" s="1"/>
  <c r="F8314" i="1"/>
  <c r="I8314" i="1" s="1"/>
  <c r="F8298" i="1"/>
  <c r="I8298" i="1" s="1"/>
  <c r="F8274" i="1"/>
  <c r="I8274" i="1" s="1"/>
  <c r="F8258" i="1"/>
  <c r="I8258" i="1" s="1"/>
  <c r="F8242" i="1"/>
  <c r="I8242" i="1" s="1"/>
  <c r="F8226" i="1"/>
  <c r="I8226" i="1" s="1"/>
  <c r="F8210" i="1"/>
  <c r="I8210" i="1" s="1"/>
  <c r="F8194" i="1"/>
  <c r="I8194" i="1" s="1"/>
  <c r="F8178" i="1"/>
  <c r="I8178" i="1" s="1"/>
  <c r="F8162" i="1"/>
  <c r="I8162" i="1" s="1"/>
  <c r="F8146" i="1"/>
  <c r="I8146" i="1" s="1"/>
  <c r="F8130" i="1"/>
  <c r="I8130" i="1" s="1"/>
  <c r="F8114" i="1"/>
  <c r="I8114" i="1" s="1"/>
  <c r="F8098" i="1"/>
  <c r="I8098" i="1" s="1"/>
  <c r="F8082" i="1"/>
  <c r="I8082" i="1" s="1"/>
  <c r="F8067" i="1"/>
  <c r="I8067" i="1" s="1"/>
  <c r="F8059" i="1"/>
  <c r="I8059" i="1" s="1"/>
  <c r="F8043" i="1"/>
  <c r="I8043" i="1" s="1"/>
  <c r="F8027" i="1"/>
  <c r="I8027" i="1" s="1"/>
  <c r="F8011" i="1"/>
  <c r="I8011" i="1" s="1"/>
  <c r="F7995" i="1"/>
  <c r="I7995" i="1" s="1"/>
  <c r="F7979" i="1"/>
  <c r="I7979" i="1" s="1"/>
  <c r="F7963" i="1"/>
  <c r="I7963" i="1" s="1"/>
  <c r="F7947" i="1"/>
  <c r="I7947" i="1" s="1"/>
  <c r="F7931" i="1"/>
  <c r="I7931" i="1" s="1"/>
  <c r="F7915" i="1"/>
  <c r="I7915" i="1" s="1"/>
  <c r="F7891" i="1"/>
  <c r="I7891" i="1" s="1"/>
  <c r="F7875" i="1"/>
  <c r="I7875" i="1" s="1"/>
  <c r="F7859" i="1"/>
  <c r="I7859" i="1" s="1"/>
  <c r="F7828" i="1"/>
  <c r="I7828" i="1" s="1"/>
  <c r="F7812" i="1"/>
  <c r="I7812" i="1" s="1"/>
  <c r="F7797" i="1"/>
  <c r="I7797" i="1" s="1"/>
  <c r="F7781" i="1"/>
  <c r="I7781" i="1" s="1"/>
  <c r="F7765" i="1"/>
  <c r="I7765" i="1" s="1"/>
  <c r="F7749" i="1"/>
  <c r="I7749" i="1" s="1"/>
  <c r="F7733" i="1"/>
  <c r="I7733" i="1" s="1"/>
  <c r="F7717" i="1"/>
  <c r="I7717" i="1" s="1"/>
  <c r="F7701" i="1"/>
  <c r="I7701" i="1" s="1"/>
  <c r="F7685" i="1"/>
  <c r="I7685" i="1" s="1"/>
  <c r="F7669" i="1"/>
  <c r="I7669" i="1" s="1"/>
  <c r="F7655" i="1"/>
  <c r="I7655" i="1" s="1"/>
  <c r="F7644" i="1"/>
  <c r="I7644" i="1" s="1"/>
  <c r="F7631" i="1"/>
  <c r="I7631" i="1" s="1"/>
  <c r="F7603" i="1"/>
  <c r="I7603" i="1" s="1"/>
  <c r="F7587" i="1"/>
  <c r="I7587" i="1" s="1"/>
  <c r="F7571" i="1"/>
  <c r="I7571" i="1" s="1"/>
  <c r="F7555" i="1"/>
  <c r="I7555" i="1" s="1"/>
  <c r="F7539" i="1"/>
  <c r="I7539" i="1" s="1"/>
  <c r="F7523" i="1"/>
  <c r="I7523" i="1" s="1"/>
  <c r="F7507" i="1"/>
  <c r="I7507" i="1" s="1"/>
  <c r="F7491" i="1"/>
  <c r="I7491" i="1" s="1"/>
  <c r="F7475" i="1"/>
  <c r="I7475" i="1" s="1"/>
  <c r="F7459" i="1"/>
  <c r="I7459" i="1" s="1"/>
  <c r="F7443" i="1"/>
  <c r="I7443" i="1" s="1"/>
  <c r="F7427" i="1"/>
  <c r="I7427" i="1" s="1"/>
  <c r="F7411" i="1"/>
  <c r="I7411" i="1" s="1"/>
  <c r="F7395" i="1"/>
  <c r="I7395" i="1" s="1"/>
  <c r="F7380" i="1"/>
  <c r="I7380" i="1" s="1"/>
  <c r="F7356" i="1"/>
  <c r="I7356" i="1" s="1"/>
  <c r="F7340" i="1"/>
  <c r="I7340" i="1" s="1"/>
  <c r="F7324" i="1"/>
  <c r="I7324" i="1" s="1"/>
  <c r="F7308" i="1"/>
  <c r="I7308" i="1" s="1"/>
  <c r="F7300" i="1"/>
  <c r="I7300" i="1" s="1"/>
  <c r="F7284" i="1"/>
  <c r="I7284" i="1" s="1"/>
  <c r="F7268" i="1"/>
  <c r="I7268" i="1" s="1"/>
  <c r="F7252" i="1"/>
  <c r="I7252" i="1" s="1"/>
  <c r="F7236" i="1"/>
  <c r="I7236" i="1" s="1"/>
  <c r="F7221" i="1"/>
  <c r="I7221" i="1" s="1"/>
  <c r="F7205" i="1"/>
  <c r="I7205" i="1" s="1"/>
  <c r="F7189" i="1"/>
  <c r="I7189" i="1" s="1"/>
  <c r="F7173" i="1"/>
  <c r="I7173" i="1" s="1"/>
  <c r="F7157" i="1"/>
  <c r="I7157" i="1" s="1"/>
  <c r="F7141" i="1"/>
  <c r="I7141" i="1" s="1"/>
  <c r="F7132" i="1"/>
  <c r="I7132" i="1" s="1"/>
  <c r="F7118" i="1"/>
  <c r="I7118" i="1" s="1"/>
  <c r="F7106" i="1"/>
  <c r="I7106" i="1" s="1"/>
  <c r="F7090" i="1"/>
  <c r="I7090" i="1" s="1"/>
  <c r="F7078" i="1"/>
  <c r="I7078" i="1" s="1"/>
  <c r="F7070" i="1"/>
  <c r="I7070" i="1" s="1"/>
  <c r="F7057" i="1"/>
  <c r="I7057" i="1" s="1"/>
  <c r="F7041" i="1"/>
  <c r="I7041" i="1" s="1"/>
  <c r="F7029" i="1"/>
  <c r="I7029" i="1" s="1"/>
  <c r="F7013" i="1"/>
  <c r="I7013" i="1" s="1"/>
  <c r="F6997" i="1"/>
  <c r="I6997" i="1" s="1"/>
  <c r="F6973" i="1"/>
  <c r="I6973" i="1" s="1"/>
  <c r="F6957" i="1"/>
  <c r="I6957" i="1" s="1"/>
  <c r="F6946" i="1"/>
  <c r="I6946" i="1" s="1"/>
  <c r="F6930" i="1"/>
  <c r="I6930" i="1" s="1"/>
  <c r="F6914" i="1"/>
  <c r="I6914" i="1" s="1"/>
  <c r="F6898" i="1"/>
  <c r="I6898" i="1" s="1"/>
  <c r="F6882" i="1"/>
  <c r="I6882" i="1" s="1"/>
  <c r="F6874" i="1"/>
  <c r="I6874" i="1"/>
  <c r="F6863" i="1"/>
  <c r="I6863" i="1"/>
  <c r="F6844" i="1"/>
  <c r="I6844" i="1" s="1"/>
  <c r="F6828" i="1"/>
  <c r="I6828" i="1" s="1"/>
  <c r="F6812" i="1"/>
  <c r="I6812" i="1" s="1"/>
  <c r="F6796" i="1"/>
  <c r="I6796" i="1" s="1"/>
  <c r="F6780" i="1"/>
  <c r="I6780" i="1" s="1"/>
  <c r="F6756" i="1"/>
  <c r="I6756" i="1" s="1"/>
  <c r="F6740" i="1"/>
  <c r="I6740" i="1" s="1"/>
  <c r="F6724" i="1"/>
  <c r="I6724" i="1" s="1"/>
  <c r="F6708" i="1"/>
  <c r="I6708" i="1" s="1"/>
  <c r="F6692" i="1"/>
  <c r="I6692" i="1" s="1"/>
  <c r="F6676" i="1"/>
  <c r="I6676" i="1" s="1"/>
  <c r="F6660" i="1"/>
  <c r="I6660" i="1" s="1"/>
  <c r="F6644" i="1"/>
  <c r="I6644" i="1" s="1"/>
  <c r="F6628" i="1"/>
  <c r="I6628" i="1" s="1"/>
  <c r="F6612" i="1"/>
  <c r="I6612" i="1" s="1"/>
  <c r="F6596" i="1"/>
  <c r="I6596" i="1" s="1"/>
  <c r="F6580" i="1"/>
  <c r="I6580" i="1" s="1"/>
  <c r="F6564" i="1"/>
  <c r="I6564" i="1" s="1"/>
  <c r="F6556" i="1"/>
  <c r="I6556" i="1" s="1"/>
  <c r="F6540" i="1"/>
  <c r="I6540" i="1" s="1"/>
  <c r="F6524" i="1"/>
  <c r="I6524" i="1" s="1"/>
  <c r="F6508" i="1"/>
  <c r="I6508" i="1" s="1"/>
  <c r="F6484" i="1"/>
  <c r="I6484" i="1" s="1"/>
  <c r="F6468" i="1"/>
  <c r="I6468" i="1" s="1"/>
  <c r="F6452" i="1"/>
  <c r="I6452" i="1" s="1"/>
  <c r="F6437" i="1"/>
  <c r="I6437" i="1" s="1"/>
  <c r="F6423" i="1"/>
  <c r="I6423" i="1" s="1"/>
  <c r="F6407" i="1"/>
  <c r="I6407" i="1" s="1"/>
  <c r="F6396" i="1"/>
  <c r="I6396" i="1" s="1"/>
  <c r="F6380" i="1"/>
  <c r="I6380" i="1" s="1"/>
  <c r="F6364" i="1"/>
  <c r="I6364" i="1" s="1"/>
  <c r="F6348" i="1"/>
  <c r="I6348" i="1" s="1"/>
  <c r="F6332" i="1"/>
  <c r="I6332" i="1" s="1"/>
  <c r="F6308" i="1"/>
  <c r="I6308" i="1" s="1"/>
  <c r="F6292" i="1"/>
  <c r="I6292" i="1" s="1"/>
  <c r="F6268" i="1"/>
  <c r="I6268" i="1" s="1"/>
  <c r="F6228" i="1"/>
  <c r="I6228" i="1" s="1"/>
  <c r="F6212" i="1"/>
  <c r="I6212" i="1" s="1"/>
  <c r="F6196" i="1"/>
  <c r="I6196" i="1" s="1"/>
  <c r="F6180" i="1"/>
  <c r="I6180" i="1" s="1"/>
  <c r="F6164" i="1"/>
  <c r="I6164" i="1" s="1"/>
  <c r="F6148" i="1"/>
  <c r="I6148" i="1" s="1"/>
  <c r="F6140" i="1"/>
  <c r="I6140" i="1" s="1"/>
  <c r="F6124" i="1"/>
  <c r="I6124" i="1" s="1"/>
  <c r="F6108" i="1"/>
  <c r="I6108" i="1" s="1"/>
  <c r="F6092" i="1"/>
  <c r="I6092" i="1" s="1"/>
  <c r="F6076" i="1"/>
  <c r="I6076" i="1" s="1"/>
  <c r="F6060" i="1"/>
  <c r="I6060" i="1" s="1"/>
  <c r="F6044" i="1"/>
  <c r="I6044" i="1" s="1"/>
  <c r="F6028" i="1"/>
  <c r="I6028" i="1" s="1"/>
  <c r="F6012" i="1"/>
  <c r="I6012" i="1" s="1"/>
  <c r="F6004" i="1"/>
  <c r="I6004" i="1" s="1"/>
  <c r="F5980" i="1"/>
  <c r="I5980" i="1" s="1"/>
  <c r="F5964" i="1"/>
  <c r="I5964" i="1" s="1"/>
  <c r="F5948" i="1"/>
  <c r="I5948" i="1" s="1"/>
  <c r="F5932" i="1"/>
  <c r="I5932" i="1" s="1"/>
  <c r="F5916" i="1"/>
  <c r="I5916" i="1"/>
  <c r="F5900" i="1"/>
  <c r="I5900" i="1" s="1"/>
  <c r="F5884" i="1"/>
  <c r="I5884" i="1" s="1"/>
  <c r="F5859" i="1"/>
  <c r="I5859" i="1" s="1"/>
  <c r="F5843" i="1"/>
  <c r="I5843" i="1" s="1"/>
  <c r="F5827" i="1"/>
  <c r="I5827" i="1" s="1"/>
  <c r="F5811" i="1"/>
  <c r="I5811" i="1" s="1"/>
  <c r="F5795" i="1"/>
  <c r="I5795" i="1" s="1"/>
  <c r="F5779" i="1"/>
  <c r="I5779" i="1" s="1"/>
  <c r="F5763" i="1"/>
  <c r="I5763" i="1" s="1"/>
  <c r="F5748" i="1"/>
  <c r="I5748" i="1" s="1"/>
  <c r="F5732" i="1"/>
  <c r="I5732" i="1" s="1"/>
  <c r="F5716" i="1"/>
  <c r="I5716" i="1" s="1"/>
  <c r="F5700" i="1"/>
  <c r="I5700" i="1" s="1"/>
  <c r="F5684" i="1"/>
  <c r="I5684" i="1" s="1"/>
  <c r="F5668" i="1"/>
  <c r="I5668" i="1" s="1"/>
  <c r="F5652" i="1"/>
  <c r="I5652" i="1" s="1"/>
  <c r="F5636" i="1"/>
  <c r="I5636" i="1" s="1"/>
  <c r="F5612" i="1"/>
  <c r="I5612" i="1" s="1"/>
  <c r="F5598" i="1"/>
  <c r="I5598" i="1" s="1"/>
  <c r="F5582" i="1"/>
  <c r="I5582" i="1" s="1"/>
  <c r="F5566" i="1"/>
  <c r="I5566" i="1" s="1"/>
  <c r="F5550" i="1"/>
  <c r="I5550" i="1" s="1"/>
  <c r="F5534" i="1"/>
  <c r="I5534" i="1" s="1"/>
  <c r="F5521" i="1"/>
  <c r="I5521" i="1" s="1"/>
  <c r="F5497" i="1"/>
  <c r="I5497" i="1" s="1"/>
  <c r="F5481" i="1"/>
  <c r="I5481" i="1" s="1"/>
  <c r="F5465" i="1"/>
  <c r="I5465" i="1" s="1"/>
  <c r="F5449" i="1"/>
  <c r="I5449" i="1" s="1"/>
  <c r="F5433" i="1"/>
  <c r="I5433" i="1" s="1"/>
  <c r="F5417" i="1"/>
  <c r="I5417" i="1" s="1"/>
  <c r="F5401" i="1"/>
  <c r="I5401" i="1" s="1"/>
  <c r="F5385" i="1"/>
  <c r="I5385" i="1" s="1"/>
  <c r="F5369" i="1"/>
  <c r="I5369" i="1" s="1"/>
  <c r="F5353" i="1"/>
  <c r="I5353" i="1" s="1"/>
  <c r="F5337" i="1"/>
  <c r="I5337" i="1" s="1"/>
  <c r="F5321" i="1"/>
  <c r="I5321" i="1" s="1"/>
  <c r="F5305" i="1"/>
  <c r="I5305" i="1" s="1"/>
  <c r="F5289" i="1"/>
  <c r="I5289" i="1" s="1"/>
  <c r="F5282" i="1"/>
  <c r="I5282" i="1" s="1"/>
  <c r="F5272" i="1"/>
  <c r="I5272" i="1" s="1"/>
  <c r="F5248" i="1"/>
  <c r="I5248" i="1" s="1"/>
  <c r="F5232" i="1"/>
  <c r="I5232" i="1" s="1"/>
  <c r="F5216" i="1"/>
  <c r="I5216" i="1" s="1"/>
  <c r="F5208" i="1"/>
  <c r="I5208" i="1" s="1"/>
  <c r="F5192" i="1"/>
  <c r="I5192" i="1" s="1"/>
  <c r="F5176" i="1"/>
  <c r="I5176" i="1" s="1"/>
  <c r="F5160" i="1"/>
  <c r="I5160" i="1" s="1"/>
  <c r="F5144" i="1"/>
  <c r="I5144" i="1" s="1"/>
  <c r="F5128" i="1"/>
  <c r="I5128" i="1" s="1"/>
  <c r="F5112" i="1"/>
  <c r="I5112" i="1" s="1"/>
  <c r="F5096" i="1"/>
  <c r="I5096" i="1" s="1"/>
  <c r="F5080" i="1"/>
  <c r="I5080" i="1" s="1"/>
  <c r="F5064" i="1"/>
  <c r="I5064" i="1" s="1"/>
  <c r="F5040" i="1"/>
  <c r="I5040" i="1" s="1"/>
  <c r="F5024" i="1"/>
  <c r="I5024" i="1" s="1"/>
  <c r="F5008" i="1"/>
  <c r="I5008" i="1" s="1"/>
  <c r="F4992" i="1"/>
  <c r="I4992" i="1" s="1"/>
  <c r="F4976" i="1"/>
  <c r="I4976" i="1" s="1"/>
  <c r="F4960" i="1"/>
  <c r="I4960" i="1" s="1"/>
  <c r="F4944" i="1"/>
  <c r="I4944" i="1" s="1"/>
  <c r="F4928" i="1"/>
  <c r="I4928" i="1" s="1"/>
  <c r="F4912" i="1"/>
  <c r="I4912" i="1" s="1"/>
  <c r="F4896" i="1"/>
  <c r="I4896" i="1" s="1"/>
  <c r="F4888" i="1"/>
  <c r="I4888" i="1" s="1"/>
  <c r="F4872" i="1"/>
  <c r="I4872" i="1" s="1"/>
  <c r="F4856" i="1"/>
  <c r="I4856" i="1" s="1"/>
  <c r="F4841" i="1"/>
  <c r="I4841" i="1" s="1"/>
  <c r="F4825" i="1"/>
  <c r="I4825" i="1" s="1"/>
  <c r="F4809" i="1"/>
  <c r="I4809" i="1" s="1"/>
  <c r="F4793" i="1"/>
  <c r="I4793" i="1" s="1"/>
  <c r="F4777" i="1"/>
  <c r="I4777" i="1" s="1"/>
  <c r="F4761" i="1"/>
  <c r="I4761" i="1" s="1"/>
  <c r="F4745" i="1"/>
  <c r="I4745" i="1" s="1"/>
  <c r="F4737" i="1"/>
  <c r="I4737" i="1" s="1"/>
  <c r="F4721" i="1"/>
  <c r="I4721" i="1" s="1"/>
  <c r="F4705" i="1"/>
  <c r="I4705" i="1" s="1"/>
  <c r="F4683" i="1"/>
  <c r="I4683" i="1" s="1"/>
  <c r="F4667" i="1"/>
  <c r="I4667" i="1" s="1"/>
  <c r="F4651" i="1"/>
  <c r="I4651" i="1" s="1"/>
  <c r="F4635" i="1"/>
  <c r="I4635" i="1" s="1"/>
  <c r="F4619" i="1"/>
  <c r="I4619" i="1" s="1"/>
  <c r="F4603" i="1"/>
  <c r="I4603" i="1" s="1"/>
  <c r="F4595" i="1"/>
  <c r="I4595" i="1" s="1"/>
  <c r="F4579" i="1"/>
  <c r="I4579" i="1" s="1"/>
  <c r="F4563" i="1"/>
  <c r="I4563" i="1" s="1"/>
  <c r="F4547" i="1"/>
  <c r="I4547" i="1" s="1"/>
  <c r="F4523" i="1"/>
  <c r="I4523" i="1" s="1"/>
  <c r="F4507" i="1"/>
  <c r="I4507" i="1" s="1"/>
  <c r="F4493" i="1"/>
  <c r="I4493" i="1" s="1"/>
  <c r="F4477" i="1"/>
  <c r="I4477" i="1" s="1"/>
  <c r="F4463" i="1"/>
  <c r="I4463" i="1"/>
  <c r="F4452" i="1"/>
  <c r="I4452" i="1"/>
  <c r="F4438" i="1"/>
  <c r="I4438" i="1" s="1"/>
  <c r="F4422" i="1"/>
  <c r="I4422" i="1" s="1"/>
  <c r="F4406" i="1"/>
  <c r="I4406" i="1" s="1"/>
  <c r="F4390" i="1"/>
  <c r="I4390" i="1" s="1"/>
  <c r="F4382" i="1"/>
  <c r="I4382" i="1" s="1"/>
  <c r="F4366" i="1"/>
  <c r="I4366" i="1" s="1"/>
  <c r="F4350" i="1"/>
  <c r="I4350" i="1" s="1"/>
  <c r="F4334" i="1"/>
  <c r="I4334" i="1" s="1"/>
  <c r="F4318" i="1"/>
  <c r="I4318" i="1" s="1"/>
  <c r="F4294" i="1"/>
  <c r="I4294" i="1" s="1"/>
  <c r="F4265" i="1"/>
  <c r="I4265" i="1" s="1"/>
  <c r="F4249" i="1"/>
  <c r="I4249" i="1" s="1"/>
  <c r="F4233" i="1"/>
  <c r="I4233" i="1" s="1"/>
  <c r="F4217" i="1"/>
  <c r="I4217" i="1" s="1"/>
  <c r="F4201" i="1"/>
  <c r="I4201" i="1" s="1"/>
  <c r="F4177" i="1"/>
  <c r="I4177" i="1"/>
  <c r="F4161" i="1"/>
  <c r="I4161" i="1" s="1"/>
  <c r="F4145" i="1"/>
  <c r="I4145" i="1" s="1"/>
  <c r="F4131" i="1"/>
  <c r="I4131" i="1" s="1"/>
  <c r="F4115" i="1"/>
  <c r="I4115" i="1" s="1"/>
  <c r="F4099" i="1"/>
  <c r="I4099" i="1" s="1"/>
  <c r="F4083" i="1"/>
  <c r="I4083" i="1"/>
  <c r="F4058" i="1"/>
  <c r="I4058" i="1" s="1"/>
  <c r="F4042" i="1"/>
  <c r="I4042" i="1" s="1"/>
  <c r="F4026" i="1"/>
  <c r="I4026" i="1" s="1"/>
  <c r="F4002" i="1"/>
  <c r="I4002" i="1" s="1"/>
  <c r="F3986" i="1"/>
  <c r="I3986" i="1" s="1"/>
  <c r="F3970" i="1"/>
  <c r="I3970" i="1" s="1"/>
  <c r="F3954" i="1"/>
  <c r="I3954" i="1" s="1"/>
  <c r="F3938" i="1"/>
  <c r="I3938" i="1" s="1"/>
  <c r="F3922" i="1"/>
  <c r="I3922" i="1" s="1"/>
  <c r="F3914" i="1"/>
  <c r="I3914" i="1" s="1"/>
  <c r="F3906" i="1"/>
  <c r="I3906" i="1" s="1"/>
  <c r="F3898" i="1"/>
  <c r="I3898" i="1" s="1"/>
  <c r="F3890" i="1"/>
  <c r="I3890" i="1" s="1"/>
  <c r="F3883" i="1"/>
  <c r="I3883" i="1" s="1"/>
  <c r="F3867" i="1"/>
  <c r="I3867" i="1" s="1"/>
  <c r="F3851" i="1"/>
  <c r="I3851" i="1" s="1"/>
  <c r="F3835" i="1"/>
  <c r="I3835" i="1" s="1"/>
  <c r="F3811" i="1"/>
  <c r="I3811" i="1" s="1"/>
  <c r="F3795" i="1"/>
  <c r="I3795" i="1" s="1"/>
  <c r="F3787" i="1"/>
  <c r="I3787" i="1" s="1"/>
  <c r="F3771" i="1"/>
  <c r="I3771" i="1" s="1"/>
  <c r="F3755" i="1"/>
  <c r="I3755" i="1" s="1"/>
  <c r="F3739" i="1"/>
  <c r="I3739" i="1" s="1"/>
  <c r="F3723" i="1"/>
  <c r="I3723" i="1" s="1"/>
  <c r="F3707" i="1"/>
  <c r="I3707" i="1" s="1"/>
  <c r="F3691" i="1"/>
  <c r="I3691" i="1" s="1"/>
  <c r="F3675" i="1"/>
  <c r="I3675" i="1" s="1"/>
  <c r="F3659" i="1"/>
  <c r="I3659" i="1" s="1"/>
  <c r="F3644" i="1"/>
  <c r="I3644" i="1" s="1"/>
  <c r="F3628" i="1"/>
  <c r="I3628" i="1" s="1"/>
  <c r="F3612" i="1"/>
  <c r="I3612" i="1" s="1"/>
  <c r="F3596" i="1"/>
  <c r="I3596" i="1" s="1"/>
  <c r="F3580" i="1"/>
  <c r="I3580" i="1" s="1"/>
  <c r="F3564" i="1"/>
  <c r="I3564" i="1" s="1"/>
  <c r="F3548" i="1"/>
  <c r="I3548" i="1" s="1"/>
  <c r="F3532" i="1"/>
  <c r="I3532" i="1" s="1"/>
  <c r="F3516" i="1"/>
  <c r="I3516" i="1" s="1"/>
  <c r="F3500" i="1"/>
  <c r="I3500" i="1" s="1"/>
  <c r="F3484" i="1"/>
  <c r="I3484" i="1" s="1"/>
  <c r="F3468" i="1"/>
  <c r="I3468" i="1" s="1"/>
  <c r="F3452" i="1"/>
  <c r="I3452" i="1" s="1"/>
  <c r="F3436" i="1"/>
  <c r="I3436" i="1" s="1"/>
  <c r="F3420" i="1"/>
  <c r="I3420" i="1" s="1"/>
  <c r="F3404" i="1"/>
  <c r="I3404" i="1" s="1"/>
  <c r="F3388" i="1"/>
  <c r="I3388" i="1" s="1"/>
  <c r="F3372" i="1"/>
  <c r="I3372" i="1" s="1"/>
  <c r="F3356" i="1"/>
  <c r="I3356" i="1" s="1"/>
  <c r="F3340" i="1"/>
  <c r="I3340" i="1" s="1"/>
  <c r="F3324" i="1"/>
  <c r="I3324" i="1" s="1"/>
  <c r="F3308" i="1"/>
  <c r="I3308" i="1" s="1"/>
  <c r="F3292" i="1"/>
  <c r="I3292" i="1" s="1"/>
  <c r="F3284" i="1"/>
  <c r="I3284" i="1" s="1"/>
  <c r="F3268" i="1"/>
  <c r="I3268" i="1" s="1"/>
  <c r="F3260" i="1"/>
  <c r="I3260" i="1" s="1"/>
  <c r="F3244" i="1"/>
  <c r="I3244" i="1" s="1"/>
  <c r="F3228" i="1"/>
  <c r="I3228" i="1" s="1"/>
  <c r="F3212" i="1"/>
  <c r="I3212" i="1" s="1"/>
  <c r="F3196" i="1"/>
  <c r="I3196" i="1" s="1"/>
  <c r="F3180" i="1"/>
  <c r="I3180" i="1" s="1"/>
  <c r="F3156" i="1"/>
  <c r="I3156" i="1"/>
  <c r="F3140" i="1"/>
  <c r="I3140" i="1" s="1"/>
  <c r="F3132" i="1"/>
  <c r="I3132" i="1" s="1"/>
  <c r="F3116" i="1"/>
  <c r="I3116" i="1" s="1"/>
  <c r="F3100" i="1"/>
  <c r="I3100" i="1" s="1"/>
  <c r="F3084" i="1"/>
  <c r="I3084" i="1" s="1"/>
  <c r="F3068" i="1"/>
  <c r="I3068" i="1" s="1"/>
  <c r="F3052" i="1"/>
  <c r="I3052" i="1" s="1"/>
  <c r="F3028" i="1"/>
  <c r="I3028" i="1" s="1"/>
  <c r="F3012" i="1"/>
  <c r="I3012" i="1" s="1"/>
  <c r="F2996" i="1"/>
  <c r="I2996" i="1" s="1"/>
  <c r="F2980" i="1"/>
  <c r="I2980" i="1" s="1"/>
  <c r="F2972" i="1"/>
  <c r="I2972" i="1" s="1"/>
  <c r="F2956" i="1"/>
  <c r="I2956" i="1" s="1"/>
  <c r="F2940" i="1"/>
  <c r="I2940" i="1" s="1"/>
  <c r="F2924" i="1"/>
  <c r="I2924" i="1" s="1"/>
  <c r="F2900" i="1"/>
  <c r="I2900" i="1" s="1"/>
  <c r="F2892" i="1"/>
  <c r="I2892" i="1" s="1"/>
  <c r="F2876" i="1"/>
  <c r="I2876" i="1" s="1"/>
  <c r="F2860" i="1"/>
  <c r="I2860" i="1" s="1"/>
  <c r="F2844" i="1"/>
  <c r="I2844" i="1" s="1"/>
  <c r="F2828" i="1"/>
  <c r="I2828" i="1" s="1"/>
  <c r="F2812" i="1"/>
  <c r="I2812" i="1" s="1"/>
  <c r="F2796" i="1"/>
  <c r="I2796" i="1" s="1"/>
  <c r="F2780" i="1"/>
  <c r="I2780" i="1" s="1"/>
  <c r="F2764" i="1"/>
  <c r="I2764" i="1" s="1"/>
  <c r="F2748" i="1"/>
  <c r="I2748" i="1" s="1"/>
  <c r="F2724" i="1"/>
  <c r="I2724" i="1" s="1"/>
  <c r="F2708" i="1"/>
  <c r="I2708" i="1" s="1"/>
  <c r="F2692" i="1"/>
  <c r="I2692" i="1" s="1"/>
  <c r="F2668" i="1"/>
  <c r="I2668" i="1" s="1"/>
  <c r="F2652" i="1"/>
  <c r="I2652" i="1" s="1"/>
  <c r="F2628" i="1"/>
  <c r="I2628" i="1" s="1"/>
  <c r="F2612" i="1"/>
  <c r="I2612" i="1" s="1"/>
  <c r="F2596" i="1"/>
  <c r="I2596" i="1" s="1"/>
  <c r="F2580" i="1"/>
  <c r="I2580" i="1" s="1"/>
  <c r="F2564" i="1"/>
  <c r="I2564" i="1" s="1"/>
  <c r="F2556" i="1"/>
  <c r="I2556" i="1" s="1"/>
  <c r="F2540" i="1"/>
  <c r="I2540" i="1" s="1"/>
  <c r="F2524" i="1"/>
  <c r="I2524" i="1" s="1"/>
  <c r="F2508" i="1"/>
  <c r="I2508" i="1" s="1"/>
  <c r="F2492" i="1"/>
  <c r="I2492" i="1" s="1"/>
  <c r="F2476" i="1"/>
  <c r="I2476" i="1" s="1"/>
  <c r="F2460" i="1"/>
  <c r="I2460" i="1" s="1"/>
  <c r="F2444" i="1"/>
  <c r="I2444" i="1" s="1"/>
  <c r="F2428" i="1"/>
  <c r="I2428" i="1" s="1"/>
  <c r="F2412" i="1"/>
  <c r="I2412" i="1" s="1"/>
  <c r="F2396" i="1"/>
  <c r="I2396" i="1" s="1"/>
  <c r="F2380" i="1"/>
  <c r="I2380" i="1" s="1"/>
  <c r="F2364" i="1"/>
  <c r="I2364" i="1" s="1"/>
  <c r="F2348" i="1"/>
  <c r="I2348" i="1" s="1"/>
  <c r="F2332" i="1"/>
  <c r="I2332" i="1" s="1"/>
  <c r="F2316" i="1"/>
  <c r="I2316" i="1" s="1"/>
  <c r="F2300" i="1"/>
  <c r="I2300" i="1" s="1"/>
  <c r="F2284" i="1"/>
  <c r="I2284" i="1" s="1"/>
  <c r="F2268" i="1"/>
  <c r="I2268" i="1" s="1"/>
  <c r="F2252" i="1"/>
  <c r="I2252" i="1" s="1"/>
  <c r="F2236" i="1"/>
  <c r="I2236" i="1" s="1"/>
  <c r="F2220" i="1"/>
  <c r="I2220" i="1" s="1"/>
  <c r="F2204" i="1"/>
  <c r="I2204" i="1" s="1"/>
  <c r="F2188" i="1"/>
  <c r="I2188" i="1" s="1"/>
  <c r="F2172" i="1"/>
  <c r="I2172" i="1" s="1"/>
  <c r="F2156" i="1"/>
  <c r="I2156" i="1" s="1"/>
  <c r="F2132" i="1"/>
  <c r="I2132" i="1" s="1"/>
  <c r="F2116" i="1"/>
  <c r="I2116" i="1" s="1"/>
  <c r="F2108" i="1"/>
  <c r="I2108" i="1" s="1"/>
  <c r="F2092" i="1"/>
  <c r="I2092" i="1" s="1"/>
  <c r="F2076" i="1"/>
  <c r="I2076" i="1" s="1"/>
  <c r="F2060" i="1"/>
  <c r="I2060" i="1" s="1"/>
  <c r="F2044" i="1"/>
  <c r="I2044" i="1" s="1"/>
  <c r="F2028" i="1"/>
  <c r="I2028" i="1" s="1"/>
  <c r="F2012" i="1"/>
  <c r="I2012" i="1" s="1"/>
  <c r="F1996" i="1"/>
  <c r="I1996" i="1" s="1"/>
  <c r="F1980" i="1"/>
  <c r="I1980" i="1" s="1"/>
  <c r="F1964" i="1"/>
  <c r="I1964" i="1" s="1"/>
  <c r="F1948" i="1"/>
  <c r="I1948" i="1" s="1"/>
  <c r="F1932" i="1"/>
  <c r="I1932" i="1" s="1"/>
  <c r="F1908" i="1"/>
  <c r="I1908" i="1" s="1"/>
  <c r="F1892" i="1"/>
  <c r="I1892" i="1" s="1"/>
  <c r="F1876" i="1"/>
  <c r="I1876" i="1" s="1"/>
  <c r="F1868" i="1"/>
  <c r="I1868" i="1" s="1"/>
  <c r="F1852" i="1"/>
  <c r="I1852" i="1" s="1"/>
  <c r="F1836" i="1"/>
  <c r="I1836" i="1" s="1"/>
  <c r="F1820" i="1"/>
  <c r="I1820" i="1" s="1"/>
  <c r="F1804" i="1"/>
  <c r="I1804" i="1" s="1"/>
  <c r="F1788" i="1"/>
  <c r="I1788" i="1" s="1"/>
  <c r="F1764" i="1"/>
  <c r="I1764" i="1" s="1"/>
  <c r="F1748" i="1"/>
  <c r="I1748" i="1" s="1"/>
  <c r="F1732" i="1"/>
  <c r="I1732" i="1" s="1"/>
  <c r="F1716" i="1"/>
  <c r="I1716" i="1" s="1"/>
  <c r="F1700" i="1"/>
  <c r="I1700" i="1" s="1"/>
  <c r="F1692" i="1"/>
  <c r="I1692" i="1" s="1"/>
  <c r="F1676" i="1"/>
  <c r="I1676" i="1" s="1"/>
  <c r="F1660" i="1"/>
  <c r="I1660" i="1" s="1"/>
  <c r="F1644" i="1"/>
  <c r="I1644" i="1" s="1"/>
  <c r="F1628" i="1"/>
  <c r="I1628" i="1" s="1"/>
  <c r="F1612" i="1"/>
  <c r="I1612" i="1" s="1"/>
  <c r="F1596" i="1"/>
  <c r="I1596" i="1" s="1"/>
  <c r="F1580" i="1"/>
  <c r="I1580" i="1" s="1"/>
  <c r="F1564" i="1"/>
  <c r="I1564" i="1" s="1"/>
  <c r="F1548" i="1"/>
  <c r="I1548" i="1" s="1"/>
  <c r="F1532" i="1"/>
  <c r="I1532" i="1" s="1"/>
  <c r="F1516" i="1"/>
  <c r="I1516" i="1" s="1"/>
  <c r="F1500" i="1"/>
  <c r="I1500" i="1" s="1"/>
  <c r="F1484" i="1"/>
  <c r="I1484" i="1" s="1"/>
  <c r="F1468" i="1"/>
  <c r="I1468" i="1" s="1"/>
  <c r="F1452" i="1"/>
  <c r="I1452" i="1" s="1"/>
  <c r="F1436" i="1"/>
  <c r="I1436" i="1" s="1"/>
  <c r="F1420" i="1"/>
  <c r="I1420" i="1" s="1"/>
  <c r="F1404" i="1"/>
  <c r="I1404" i="1" s="1"/>
  <c r="F1380" i="1"/>
  <c r="I1380" i="1" s="1"/>
  <c r="F1364" i="1"/>
  <c r="I1364" i="1" s="1"/>
  <c r="F1356" i="1"/>
  <c r="I1356" i="1" s="1"/>
  <c r="F1340" i="1"/>
  <c r="I1340" i="1" s="1"/>
  <c r="F1316" i="1"/>
  <c r="I1316" i="1" s="1"/>
  <c r="F1300" i="1"/>
  <c r="I1300" i="1" s="1"/>
  <c r="F1292" i="1"/>
  <c r="I1292" i="1" s="1"/>
  <c r="F1276" i="1"/>
  <c r="I1276" i="1" s="1"/>
  <c r="F1260" i="1"/>
  <c r="I1260" i="1" s="1"/>
  <c r="F1244" i="1"/>
  <c r="I1244" i="1" s="1"/>
  <c r="F1228" i="1"/>
  <c r="I1228" i="1" s="1"/>
  <c r="F1212" i="1"/>
  <c r="I1212" i="1" s="1"/>
  <c r="F1196" i="1"/>
  <c r="I1196" i="1" s="1"/>
  <c r="F1180" i="1"/>
  <c r="I1180" i="1" s="1"/>
  <c r="F1164" i="1"/>
  <c r="I1164" i="1" s="1"/>
  <c r="F1140" i="1"/>
  <c r="I1140" i="1" s="1"/>
  <c r="F1124" i="1"/>
  <c r="I1124" i="1" s="1"/>
  <c r="F1108" i="1"/>
  <c r="I1108" i="1" s="1"/>
  <c r="F1092" i="1"/>
  <c r="I1092" i="1" s="1"/>
  <c r="F1076" i="1"/>
  <c r="I1076" i="1" s="1"/>
  <c r="F1060" i="1"/>
  <c r="I1060" i="1" s="1"/>
  <c r="F1044" i="1"/>
  <c r="I1044" i="1" s="1"/>
  <c r="F1028" i="1"/>
  <c r="I1028" i="1" s="1"/>
  <c r="F1012" i="1"/>
  <c r="I1012" i="1" s="1"/>
  <c r="F996" i="1"/>
  <c r="I996" i="1" s="1"/>
  <c r="F980" i="1"/>
  <c r="I980" i="1" s="1"/>
  <c r="F964" i="1"/>
  <c r="I964" i="1" s="1"/>
  <c r="F948" i="1"/>
  <c r="I948" i="1" s="1"/>
  <c r="F932" i="1"/>
  <c r="I932" i="1" s="1"/>
  <c r="F916" i="1"/>
  <c r="I916" i="1" s="1"/>
  <c r="F908" i="1"/>
  <c r="I908" i="1" s="1"/>
  <c r="F892" i="1"/>
  <c r="I892" i="1" s="1"/>
  <c r="F876" i="1"/>
  <c r="I876" i="1" s="1"/>
  <c r="F852" i="1"/>
  <c r="I852" i="1" s="1"/>
  <c r="F836" i="1"/>
  <c r="I836" i="1" s="1"/>
  <c r="F828" i="1"/>
  <c r="I828" i="1" s="1"/>
  <c r="F812" i="1"/>
  <c r="I812" i="1" s="1"/>
  <c r="F796" i="1"/>
  <c r="I796" i="1" s="1"/>
  <c r="F780" i="1"/>
  <c r="I780" i="1" s="1"/>
  <c r="F764" i="1"/>
  <c r="I764" i="1" s="1"/>
  <c r="F748" i="1"/>
  <c r="I748" i="1" s="1"/>
  <c r="F732" i="1"/>
  <c r="I732" i="1" s="1"/>
  <c r="F716" i="1"/>
  <c r="I716" i="1" s="1"/>
  <c r="F700" i="1"/>
  <c r="I700" i="1" s="1"/>
  <c r="F684" i="1"/>
  <c r="I684" i="1" s="1"/>
  <c r="F668" i="1"/>
  <c r="I668" i="1" s="1"/>
  <c r="F652" i="1"/>
  <c r="I652" i="1" s="1"/>
  <c r="F636" i="1"/>
  <c r="I636" i="1" s="1"/>
  <c r="F620" i="1"/>
  <c r="I620" i="1" s="1"/>
  <c r="F604" i="1"/>
  <c r="I604" i="1" s="1"/>
  <c r="F588" i="1"/>
  <c r="I588" i="1" s="1"/>
  <c r="F572" i="1"/>
  <c r="I572" i="1" s="1"/>
  <c r="F556" i="1"/>
  <c r="I556" i="1" s="1"/>
  <c r="F540" i="1"/>
  <c r="I540" i="1" s="1"/>
  <c r="F524" i="1"/>
  <c r="I524" i="1" s="1"/>
  <c r="F508" i="1"/>
  <c r="I508" i="1" s="1"/>
  <c r="F492" i="1"/>
  <c r="I492" i="1" s="1"/>
  <c r="F476" i="1"/>
  <c r="I476" i="1" s="1"/>
  <c r="F460" i="1"/>
  <c r="I460" i="1" s="1"/>
  <c r="F444" i="1"/>
  <c r="I444" i="1" s="1"/>
  <c r="F428" i="1"/>
  <c r="I428" i="1" s="1"/>
  <c r="F412" i="1"/>
  <c r="I412" i="1" s="1"/>
  <c r="F396" i="1"/>
  <c r="I396" i="1" s="1"/>
  <c r="F380" i="1"/>
  <c r="I380" i="1" s="1"/>
  <c r="F364" i="1"/>
  <c r="I364" i="1" s="1"/>
  <c r="F348" i="1"/>
  <c r="I348" i="1" s="1"/>
  <c r="F332" i="1"/>
  <c r="I332" i="1" s="1"/>
  <c r="F316" i="1"/>
  <c r="I316" i="1" s="1"/>
  <c r="F300" i="1"/>
  <c r="I300" i="1" s="1"/>
  <c r="F284" i="1"/>
  <c r="I284" i="1" s="1"/>
  <c r="F268" i="1"/>
  <c r="I268" i="1" s="1"/>
  <c r="F252" i="1"/>
  <c r="I252" i="1" s="1"/>
  <c r="F236" i="1"/>
  <c r="I236" i="1" s="1"/>
  <c r="F220" i="1"/>
  <c r="I220" i="1" s="1"/>
  <c r="F204" i="1"/>
  <c r="I204" i="1" s="1"/>
  <c r="F188" i="1"/>
  <c r="I188" i="1" s="1"/>
  <c r="F172" i="1"/>
  <c r="I172" i="1" s="1"/>
  <c r="F156" i="1"/>
  <c r="I156" i="1" s="1"/>
  <c r="F140" i="1"/>
  <c r="I140" i="1" s="1"/>
  <c r="F124" i="1"/>
  <c r="I124" i="1" s="1"/>
  <c r="F108" i="1"/>
  <c r="I108" i="1" s="1"/>
  <c r="F92" i="1"/>
  <c r="I92" i="1" s="1"/>
  <c r="F76" i="1"/>
  <c r="I76" i="1" s="1"/>
  <c r="F60" i="1"/>
  <c r="I60" i="1" s="1"/>
  <c r="F44" i="1"/>
  <c r="I44" i="1" s="1"/>
  <c r="F28" i="1"/>
  <c r="I28" i="1" s="1"/>
  <c r="F12" i="1"/>
  <c r="I12" i="1" s="1"/>
  <c r="I2" i="1"/>
  <c r="F16619" i="1"/>
  <c r="I16619" i="1"/>
  <c r="F16611" i="1"/>
  <c r="I16611" i="1"/>
  <c r="F16603" i="1"/>
  <c r="I16603" i="1"/>
  <c r="F16595" i="1"/>
  <c r="I16595" i="1"/>
  <c r="F16587" i="1"/>
  <c r="I16587" i="1"/>
  <c r="F16579" i="1"/>
  <c r="I16579" i="1"/>
  <c r="F16571" i="1"/>
  <c r="I16571" i="1"/>
  <c r="F16563" i="1"/>
  <c r="I16563" i="1" s="1"/>
  <c r="F16555" i="1"/>
  <c r="I16555" i="1" s="1"/>
  <c r="F16547" i="1"/>
  <c r="I16547" i="1" s="1"/>
  <c r="F16539" i="1"/>
  <c r="I16539" i="1" s="1"/>
  <c r="F16531" i="1"/>
  <c r="I16531" i="1" s="1"/>
  <c r="F16523" i="1"/>
  <c r="I16523" i="1" s="1"/>
  <c r="F16515" i="1"/>
  <c r="I16515" i="1" s="1"/>
  <c r="F16507" i="1"/>
  <c r="I16507" i="1" s="1"/>
  <c r="F16499" i="1"/>
  <c r="I16499" i="1" s="1"/>
  <c r="F16491" i="1"/>
  <c r="I16491" i="1" s="1"/>
  <c r="F16483" i="1"/>
  <c r="I16483" i="1" s="1"/>
  <c r="F16475" i="1"/>
  <c r="I16475" i="1" s="1"/>
  <c r="F16459" i="1"/>
  <c r="I16459" i="1" s="1"/>
  <c r="F16451" i="1"/>
  <c r="I16451" i="1" s="1"/>
  <c r="F16443" i="1"/>
  <c r="I16443" i="1" s="1"/>
  <c r="F16435" i="1"/>
  <c r="I16435" i="1" s="1"/>
  <c r="F16427" i="1"/>
  <c r="I16427" i="1" s="1"/>
  <c r="F16419" i="1"/>
  <c r="I16419" i="1" s="1"/>
  <c r="F16411" i="1"/>
  <c r="I16411" i="1" s="1"/>
  <c r="F16403" i="1"/>
  <c r="I16403" i="1" s="1"/>
  <c r="F16395" i="1"/>
  <c r="I16395" i="1" s="1"/>
  <c r="F16387" i="1"/>
  <c r="I16387" i="1" s="1"/>
  <c r="F16379" i="1"/>
  <c r="I16379" i="1" s="1"/>
  <c r="F16371" i="1"/>
  <c r="I16371" i="1" s="1"/>
  <c r="F16363" i="1"/>
  <c r="I16363" i="1"/>
  <c r="F16355" i="1"/>
  <c r="I16355" i="1" s="1"/>
  <c r="F16347" i="1"/>
  <c r="I16347" i="1"/>
  <c r="F16339" i="1"/>
  <c r="I16339" i="1"/>
  <c r="F16331" i="1"/>
  <c r="I16331" i="1"/>
  <c r="F16323" i="1"/>
  <c r="I16323" i="1" s="1"/>
  <c r="F16315" i="1"/>
  <c r="I16315" i="1" s="1"/>
  <c r="F16307" i="1"/>
  <c r="I16307" i="1" s="1"/>
  <c r="F16299" i="1"/>
  <c r="I16299" i="1"/>
  <c r="F16291" i="1"/>
  <c r="I16291" i="1" s="1"/>
  <c r="F16283" i="1"/>
  <c r="I16283" i="1" s="1"/>
  <c r="F16275" i="1"/>
  <c r="I16275" i="1" s="1"/>
  <c r="F16267" i="1"/>
  <c r="I16267" i="1" s="1"/>
  <c r="F16259" i="1"/>
  <c r="I16259" i="1" s="1"/>
  <c r="F16251" i="1"/>
  <c r="I16251" i="1"/>
  <c r="F16243" i="1"/>
  <c r="I16243" i="1" s="1"/>
  <c r="F16235" i="1"/>
  <c r="I16235" i="1" s="1"/>
  <c r="F16227" i="1"/>
  <c r="I16227" i="1" s="1"/>
  <c r="F16219" i="1"/>
  <c r="I16219" i="1" s="1"/>
  <c r="F16211" i="1"/>
  <c r="I16211" i="1" s="1"/>
  <c r="F16203" i="1"/>
  <c r="I16203" i="1" s="1"/>
  <c r="F16195" i="1"/>
  <c r="I16195" i="1" s="1"/>
  <c r="F16187" i="1"/>
  <c r="I16187" i="1" s="1"/>
  <c r="F16179" i="1"/>
  <c r="I16179" i="1" s="1"/>
  <c r="F9375" i="1"/>
  <c r="I9375" i="1" s="1"/>
  <c r="F9336" i="1"/>
  <c r="I9336" i="1" s="1"/>
  <c r="F9304" i="1"/>
  <c r="I9304" i="1" s="1"/>
  <c r="F9256" i="1"/>
  <c r="I9256" i="1" s="1"/>
  <c r="F9216" i="1"/>
  <c r="I9216" i="1" s="1"/>
  <c r="F9184" i="1"/>
  <c r="I9184" i="1" s="1"/>
  <c r="F9144" i="1"/>
  <c r="I9144" i="1" s="1"/>
  <c r="F9096" i="1"/>
  <c r="I9096" i="1" s="1"/>
  <c r="F9072" i="1"/>
  <c r="I9072" i="1" s="1"/>
  <c r="F9048" i="1"/>
  <c r="I9048" i="1" s="1"/>
  <c r="F9011" i="1"/>
  <c r="I9011" i="1" s="1"/>
  <c r="I8988" i="1"/>
  <c r="F8956" i="1"/>
  <c r="I8956" i="1" s="1"/>
  <c r="F8920" i="1"/>
  <c r="I8920" i="1" s="1"/>
  <c r="F8890" i="1"/>
  <c r="I8890" i="1" s="1"/>
  <c r="F8858" i="1"/>
  <c r="I8858" i="1" s="1"/>
  <c r="F8826" i="1"/>
  <c r="I8826" i="1" s="1"/>
  <c r="F8794" i="1"/>
  <c r="I8794" i="1" s="1"/>
  <c r="F8762" i="1"/>
  <c r="I8762" i="1" s="1"/>
  <c r="F8738" i="1"/>
  <c r="I8738" i="1" s="1"/>
  <c r="F8706" i="1"/>
  <c r="I8706" i="1" s="1"/>
  <c r="F8669" i="1"/>
  <c r="I8669" i="1" s="1"/>
  <c r="F8629" i="1"/>
  <c r="I8629" i="1" s="1"/>
  <c r="F8597" i="1"/>
  <c r="I8597" i="1" s="1"/>
  <c r="F8557" i="1"/>
  <c r="I8557" i="1" s="1"/>
  <c r="F8517" i="1"/>
  <c r="I8517" i="1" s="1"/>
  <c r="F8485" i="1"/>
  <c r="I8485" i="1" s="1"/>
  <c r="F8453" i="1"/>
  <c r="I8453" i="1" s="1"/>
  <c r="F8421" i="1"/>
  <c r="I8421" i="1" s="1"/>
  <c r="F8389" i="1"/>
  <c r="I8389" i="1" s="1"/>
  <c r="F8349" i="1"/>
  <c r="I8349" i="1" s="1"/>
  <c r="F8325" i="1"/>
  <c r="I8325" i="1" s="1"/>
  <c r="F8293" i="1"/>
  <c r="I8293" i="1" s="1"/>
  <c r="F8269" i="1"/>
  <c r="I8269" i="1" s="1"/>
  <c r="F8237" i="1"/>
  <c r="I8237" i="1" s="1"/>
  <c r="F8197" i="1"/>
  <c r="I8197" i="1" s="1"/>
  <c r="F8165" i="1"/>
  <c r="I8165" i="1" s="1"/>
  <c r="F8133" i="1"/>
  <c r="I8133" i="1" s="1"/>
  <c r="F8101" i="1"/>
  <c r="I8101" i="1" s="1"/>
  <c r="F8069" i="1"/>
  <c r="I8069" i="1" s="1"/>
  <c r="F8038" i="1"/>
  <c r="I8038" i="1" s="1"/>
  <c r="F8006" i="1"/>
  <c r="I8006" i="1" s="1"/>
  <c r="F7974" i="1"/>
  <c r="I7974" i="1" s="1"/>
  <c r="F7942" i="1"/>
  <c r="I7942" i="1" s="1"/>
  <c r="F7910" i="1"/>
  <c r="I7910" i="1"/>
  <c r="F7878" i="1"/>
  <c r="I7878" i="1" s="1"/>
  <c r="F7846" i="1"/>
  <c r="I7846" i="1" s="1"/>
  <c r="F7807" i="1"/>
  <c r="I7807" i="1" s="1"/>
  <c r="F7776" i="1"/>
  <c r="I7776" i="1" s="1"/>
  <c r="F7744" i="1"/>
  <c r="I7744" i="1" s="1"/>
  <c r="F7712" i="1"/>
  <c r="I7712" i="1" s="1"/>
  <c r="F7680" i="1"/>
  <c r="I7680" i="1" s="1"/>
  <c r="F7647" i="1"/>
  <c r="I7647" i="1" s="1"/>
  <c r="F7613" i="1"/>
  <c r="I7613" i="1" s="1"/>
  <c r="F7582" i="1"/>
  <c r="I7582" i="1" s="1"/>
  <c r="F7542" i="1"/>
  <c r="I7542" i="1" s="1"/>
  <c r="F7510" i="1"/>
  <c r="I7510" i="1" s="1"/>
  <c r="F7478" i="1"/>
  <c r="I7478" i="1" s="1"/>
  <c r="F7446" i="1"/>
  <c r="I7446" i="1" s="1"/>
  <c r="F7414" i="1"/>
  <c r="I7414" i="1" s="1"/>
  <c r="F7375" i="1"/>
  <c r="I7375" i="1" s="1"/>
  <c r="F7343" i="1"/>
  <c r="I7343" i="1" s="1"/>
  <c r="F7311" i="1"/>
  <c r="I7311" i="1" s="1"/>
  <c r="F7279" i="1"/>
  <c r="I7279" i="1" s="1"/>
  <c r="F7247" i="1"/>
  <c r="I7247" i="1" s="1"/>
  <c r="F7216" i="1"/>
  <c r="I7216" i="1" s="1"/>
  <c r="F7184" i="1"/>
  <c r="I7184" i="1" s="1"/>
  <c r="F7152" i="1"/>
  <c r="I7152" i="1" s="1"/>
  <c r="F7121" i="1"/>
  <c r="I7121" i="1" s="1"/>
  <c r="F7093" i="1"/>
  <c r="I7093" i="1" s="1"/>
  <c r="F7032" i="1"/>
  <c r="I7032" i="1" s="1"/>
  <c r="F7000" i="1"/>
  <c r="I7000" i="1" s="1"/>
  <c r="F6960" i="1"/>
  <c r="I6960" i="1" s="1"/>
  <c r="F6933" i="1"/>
  <c r="I6933" i="1" s="1"/>
  <c r="F6901" i="1"/>
  <c r="I6901" i="1" s="1"/>
  <c r="F6877" i="1"/>
  <c r="I6877" i="1" s="1"/>
  <c r="F6847" i="1"/>
  <c r="I6847" i="1" s="1"/>
  <c r="F6815" i="1"/>
  <c r="I6815" i="1" s="1"/>
  <c r="F6783" i="1"/>
  <c r="I6783" i="1" s="1"/>
  <c r="F6735" i="1"/>
  <c r="I6735" i="1" s="1"/>
  <c r="F6703" i="1"/>
  <c r="I6703" i="1" s="1"/>
  <c r="F6671" i="1"/>
  <c r="I6671" i="1" s="1"/>
  <c r="F6631" i="1"/>
  <c r="I6631" i="1" s="1"/>
  <c r="F6599" i="1"/>
  <c r="I6599" i="1" s="1"/>
  <c r="F6567" i="1"/>
  <c r="I6567" i="1" s="1"/>
  <c r="F6535" i="1"/>
  <c r="I6535" i="1" s="1"/>
  <c r="F6503" i="1"/>
  <c r="I6503" i="1" s="1"/>
  <c r="F6455" i="1"/>
  <c r="I6455" i="1" s="1"/>
  <c r="F6426" i="1"/>
  <c r="I6426" i="1" s="1"/>
  <c r="F6375" i="1"/>
  <c r="I6375" i="1" s="1"/>
  <c r="F6343" i="1"/>
  <c r="I6343" i="1" s="1"/>
  <c r="F6311" i="1"/>
  <c r="I6311" i="1" s="1"/>
  <c r="F6279" i="1"/>
  <c r="I6279" i="1" s="1"/>
  <c r="F6247" i="1"/>
  <c r="I6247" i="1" s="1"/>
  <c r="F6215" i="1"/>
  <c r="I6215" i="1" s="1"/>
  <c r="F6191" i="1"/>
  <c r="I6191" i="1" s="1"/>
  <c r="F6159" i="1"/>
  <c r="I6159" i="1" s="1"/>
  <c r="F6127" i="1"/>
  <c r="I6127" i="1" s="1"/>
  <c r="F6095" i="1"/>
  <c r="I6095" i="1" s="1"/>
  <c r="F6071" i="1"/>
  <c r="I6071" i="1" s="1"/>
  <c r="F6039" i="1"/>
  <c r="I6039" i="1" s="1"/>
  <c r="F6007" i="1"/>
  <c r="I6007" i="1" s="1"/>
  <c r="F5975" i="1"/>
  <c r="I5975" i="1" s="1"/>
  <c r="F5927" i="1"/>
  <c r="I5927" i="1" s="1"/>
  <c r="F5887" i="1"/>
  <c r="I5887" i="1" s="1"/>
  <c r="F5862" i="1"/>
  <c r="I5862" i="1" s="1"/>
  <c r="F5830" i="1"/>
  <c r="I5830" i="1" s="1"/>
  <c r="F5798" i="1"/>
  <c r="I5798" i="1" s="1"/>
  <c r="F5766" i="1"/>
  <c r="I5766" i="1" s="1"/>
  <c r="F5735" i="1"/>
  <c r="I5735" i="1" s="1"/>
  <c r="F5703" i="1"/>
  <c r="I5703" i="1" s="1"/>
  <c r="F5671" i="1"/>
  <c r="I5671" i="1" s="1"/>
  <c r="F5623" i="1"/>
  <c r="I5623" i="1" s="1"/>
  <c r="F5593" i="1"/>
  <c r="I5593" i="1" s="1"/>
  <c r="F5561" i="1"/>
  <c r="I5561" i="1" s="1"/>
  <c r="F5537" i="1"/>
  <c r="I5537" i="1" s="1"/>
  <c r="F5492" i="1"/>
  <c r="I5492" i="1" s="1"/>
  <c r="F5460" i="1"/>
  <c r="I5460" i="1" s="1"/>
  <c r="F5428" i="1"/>
  <c r="I5428" i="1" s="1"/>
  <c r="F5396" i="1"/>
  <c r="I5396" i="1" s="1"/>
  <c r="F5364" i="1"/>
  <c r="I5364" i="1" s="1"/>
  <c r="F5332" i="1"/>
  <c r="I5332" i="1" s="1"/>
  <c r="F5300" i="1"/>
  <c r="I5300" i="1" s="1"/>
  <c r="F5275" i="1"/>
  <c r="I5275" i="1" s="1"/>
  <c r="F5243" i="1"/>
  <c r="I5243" i="1" s="1"/>
  <c r="F5219" i="1"/>
  <c r="I5219" i="1" s="1"/>
  <c r="F5187" i="1"/>
  <c r="I5187" i="1" s="1"/>
  <c r="F5163" i="1"/>
  <c r="I5163" i="1" s="1"/>
  <c r="F5131" i="1"/>
  <c r="I5131" i="1" s="1"/>
  <c r="F5099" i="1"/>
  <c r="I5099" i="1" s="1"/>
  <c r="F5067" i="1"/>
  <c r="I5067" i="1" s="1"/>
  <c r="F5035" i="1"/>
  <c r="I5035" i="1" s="1"/>
  <c r="F5003" i="1"/>
  <c r="I5003" i="1" s="1"/>
  <c r="F4971" i="1"/>
  <c r="I4971" i="1" s="1"/>
  <c r="F4939" i="1"/>
  <c r="I4939" i="1" s="1"/>
  <c r="F4899" i="1"/>
  <c r="I4899" i="1" s="1"/>
  <c r="F4867" i="1"/>
  <c r="I4867" i="1" s="1"/>
  <c r="F4836" i="1"/>
  <c r="I4836" i="1" s="1"/>
  <c r="F4812" i="1"/>
  <c r="I4812" i="1" s="1"/>
  <c r="F4772" i="1"/>
  <c r="I4772" i="1" s="1"/>
  <c r="F4740" i="1"/>
  <c r="I4740" i="1" s="1"/>
  <c r="F4700" i="1"/>
  <c r="I4700" i="1" s="1"/>
  <c r="F4654" i="1"/>
  <c r="I4654" i="1" s="1"/>
  <c r="F4542" i="1"/>
  <c r="I4542" i="1" s="1"/>
  <c r="F4510" i="1"/>
  <c r="I4510" i="1" s="1"/>
  <c r="F4480" i="1"/>
  <c r="I4480" i="1" s="1"/>
  <c r="F4455" i="1"/>
  <c r="I4455" i="1"/>
  <c r="F4425" i="1"/>
  <c r="I4425" i="1" s="1"/>
  <c r="F4393" i="1"/>
  <c r="I4393" i="1" s="1"/>
  <c r="F4361" i="1"/>
  <c r="I4361" i="1" s="1"/>
  <c r="F4329" i="1"/>
  <c r="I4329" i="1" s="1"/>
  <c r="F4313" i="1"/>
  <c r="I4313" i="1" s="1"/>
  <c r="F4281" i="1"/>
  <c r="I4281" i="1" s="1"/>
  <c r="F4244" i="1"/>
  <c r="I4244" i="1" s="1"/>
  <c r="F4204" i="1"/>
  <c r="I4204" i="1" s="1"/>
  <c r="F4172" i="1"/>
  <c r="I4172" i="1" s="1"/>
  <c r="F4148" i="1"/>
  <c r="I4148" i="1" s="1"/>
  <c r="F4118" i="1"/>
  <c r="I4118" i="1" s="1"/>
  <c r="F4086" i="1"/>
  <c r="I4086" i="1" s="1"/>
  <c r="F4069" i="1"/>
  <c r="I4069" i="1" s="1"/>
  <c r="F4045" i="1"/>
  <c r="I4045" i="1" s="1"/>
  <c r="F4005" i="1"/>
  <c r="I4005" i="1" s="1"/>
  <c r="F3973" i="1"/>
  <c r="I3973" i="1" s="1"/>
  <c r="F3941" i="1"/>
  <c r="I3941" i="1" s="1"/>
  <c r="F3909" i="1"/>
  <c r="I3909" i="1" s="1"/>
  <c r="F3878" i="1"/>
  <c r="I3878" i="1" s="1"/>
  <c r="F3854" i="1"/>
  <c r="I3854" i="1" s="1"/>
  <c r="F3830" i="1"/>
  <c r="I3830" i="1" s="1"/>
  <c r="F3798" i="1"/>
  <c r="I3798" i="1" s="1"/>
  <c r="F3758" i="1"/>
  <c r="I3758" i="1" s="1"/>
  <c r="F3734" i="1"/>
  <c r="I3734" i="1" s="1"/>
  <c r="F3702" i="1"/>
  <c r="I3702" i="1" s="1"/>
  <c r="F3670" i="1"/>
  <c r="I3670" i="1" s="1"/>
  <c r="F3639" i="1"/>
  <c r="I3639" i="1" s="1"/>
  <c r="F3607" i="1"/>
  <c r="I3607" i="1" s="1"/>
  <c r="F3575" i="1"/>
  <c r="I3575" i="1" s="1"/>
  <c r="F3543" i="1"/>
  <c r="I3543" i="1" s="1"/>
  <c r="F3511" i="1"/>
  <c r="I3511" i="1" s="1"/>
  <c r="F3479" i="1"/>
  <c r="I3479" i="1" s="1"/>
  <c r="F3447" i="1"/>
  <c r="I3447" i="1" s="1"/>
  <c r="F3415" i="1"/>
  <c r="I3415" i="1" s="1"/>
  <c r="F3375" i="1"/>
  <c r="I3375" i="1" s="1"/>
  <c r="F3327" i="1"/>
  <c r="I3327" i="1" s="1"/>
  <c r="F3295" i="1"/>
  <c r="I3295" i="1" s="1"/>
  <c r="F3271" i="1"/>
  <c r="I3271" i="1" s="1"/>
  <c r="F3239" i="1"/>
  <c r="I3239" i="1" s="1"/>
  <c r="F3207" i="1"/>
  <c r="I3207" i="1" s="1"/>
  <c r="F3175" i="1"/>
  <c r="I3175" i="1" s="1"/>
  <c r="F3159" i="1"/>
  <c r="I3159" i="1" s="1"/>
  <c r="F3127" i="1"/>
  <c r="I3127" i="1" s="1"/>
  <c r="F3095" i="1"/>
  <c r="I3095" i="1" s="1"/>
  <c r="F3063" i="1"/>
  <c r="I3063" i="1" s="1"/>
  <c r="F3031" i="1"/>
  <c r="I3031" i="1" s="1"/>
  <c r="F2999" i="1"/>
  <c r="I2999" i="1" s="1"/>
  <c r="F2967" i="1"/>
  <c r="I2967" i="1" s="1"/>
  <c r="F2943" i="1"/>
  <c r="I2943" i="1" s="1"/>
  <c r="F2911" i="1"/>
  <c r="I2911" i="1" s="1"/>
  <c r="F2879" i="1"/>
  <c r="I2879" i="1" s="1"/>
  <c r="F2847" i="1"/>
  <c r="I2847" i="1" s="1"/>
  <c r="F2807" i="1"/>
  <c r="I2807" i="1" s="1"/>
  <c r="F2759" i="1"/>
  <c r="I2759" i="1" s="1"/>
  <c r="F2727" i="1"/>
  <c r="I2727" i="1" s="1"/>
  <c r="F2695" i="1"/>
  <c r="I2695" i="1" s="1"/>
  <c r="F2663" i="1"/>
  <c r="I2663" i="1" s="1"/>
  <c r="F2639" i="1"/>
  <c r="I2639" i="1" s="1"/>
  <c r="F2607" i="1"/>
  <c r="I2607" i="1" s="1"/>
  <c r="F2575" i="1"/>
  <c r="I2575" i="1" s="1"/>
  <c r="F2543" i="1"/>
  <c r="I2543" i="1" s="1"/>
  <c r="F2511" i="1"/>
  <c r="I2511" i="1" s="1"/>
  <c r="F2479" i="1"/>
  <c r="I2479" i="1" s="1"/>
  <c r="F2455" i="1"/>
  <c r="I2455" i="1" s="1"/>
  <c r="F2439" i="1"/>
  <c r="I2439" i="1" s="1"/>
  <c r="F2407" i="1"/>
  <c r="I2407" i="1" s="1"/>
  <c r="F2375" i="1"/>
  <c r="I2375" i="1" s="1"/>
  <c r="F2343" i="1"/>
  <c r="I2343" i="1" s="1"/>
  <c r="F2311" i="1"/>
  <c r="I2311" i="1" s="1"/>
  <c r="F2279" i="1"/>
  <c r="I2279" i="1" s="1"/>
  <c r="F2247" i="1"/>
  <c r="I2247" i="1" s="1"/>
  <c r="F2215" i="1"/>
  <c r="I2215" i="1" s="1"/>
  <c r="F2183" i="1"/>
  <c r="I2183" i="1" s="1"/>
  <c r="F2143" i="1"/>
  <c r="I2143" i="1" s="1"/>
  <c r="F2111" i="1"/>
  <c r="I2111" i="1" s="1"/>
  <c r="F2079" i="1"/>
  <c r="I2079" i="1" s="1"/>
  <c r="F2047" i="1"/>
  <c r="I2047" i="1" s="1"/>
  <c r="F2015" i="1"/>
  <c r="I2015" i="1" s="1"/>
  <c r="F1983" i="1"/>
  <c r="I1983" i="1" s="1"/>
  <c r="F1951" i="1"/>
  <c r="I1951" i="1" s="1"/>
  <c r="F1919" i="1"/>
  <c r="I1919" i="1" s="1"/>
  <c r="F1887" i="1"/>
  <c r="I1887" i="1" s="1"/>
  <c r="F1855" i="1"/>
  <c r="I1855" i="1" s="1"/>
  <c r="F1823" i="1"/>
  <c r="I1823" i="1" s="1"/>
  <c r="F1791" i="1"/>
  <c r="I1791" i="1" s="1"/>
  <c r="F1759" i="1"/>
  <c r="I1759" i="1" s="1"/>
  <c r="F1727" i="1"/>
  <c r="I1727" i="1" s="1"/>
  <c r="F1695" i="1"/>
  <c r="I1695" i="1" s="1"/>
  <c r="F1663" i="1"/>
  <c r="I1663" i="1" s="1"/>
  <c r="F1631" i="1"/>
  <c r="I1631" i="1" s="1"/>
  <c r="F1599" i="1"/>
  <c r="I1599" i="1" s="1"/>
  <c r="F1575" i="1"/>
  <c r="I1575" i="1" s="1"/>
  <c r="F1551" i="1"/>
  <c r="I1551" i="1" s="1"/>
  <c r="F1519" i="1"/>
  <c r="I1519" i="1" s="1"/>
  <c r="F1495" i="1"/>
  <c r="I1495" i="1" s="1"/>
  <c r="F1471" i="1"/>
  <c r="I1471" i="1" s="1"/>
  <c r="F1447" i="1"/>
  <c r="I1447" i="1" s="1"/>
  <c r="F1423" i="1"/>
  <c r="I1423" i="1" s="1"/>
  <c r="F1399" i="1"/>
  <c r="I1399" i="1" s="1"/>
  <c r="F1367" i="1"/>
  <c r="I1367" i="1" s="1"/>
  <c r="F1343" i="1"/>
  <c r="I1343" i="1" s="1"/>
  <c r="F1319" i="1"/>
  <c r="I1319" i="1" s="1"/>
  <c r="F1295" i="1"/>
  <c r="I1295" i="1" s="1"/>
  <c r="F1271" i="1"/>
  <c r="I1271" i="1" s="1"/>
  <c r="F1247" i="1"/>
  <c r="I1247" i="1" s="1"/>
  <c r="F1223" i="1"/>
  <c r="I1223" i="1" s="1"/>
  <c r="F1199" i="1"/>
  <c r="I1199" i="1" s="1"/>
  <c r="F1175" i="1"/>
  <c r="I1175" i="1" s="1"/>
  <c r="F1151" i="1"/>
  <c r="I1151" i="1" s="1"/>
  <c r="F1127" i="1"/>
  <c r="I1127" i="1" s="1"/>
  <c r="F1103" i="1"/>
  <c r="I1103" i="1" s="1"/>
  <c r="F1079" i="1"/>
  <c r="I1079" i="1" s="1"/>
  <c r="F1055" i="1"/>
  <c r="I1055" i="1" s="1"/>
  <c r="F1031" i="1"/>
  <c r="I1031" i="1" s="1"/>
  <c r="F999" i="1"/>
  <c r="I999" i="1" s="1"/>
  <c r="F975" i="1"/>
  <c r="I975" i="1" s="1"/>
  <c r="F951" i="1"/>
  <c r="I951" i="1" s="1"/>
  <c r="F927" i="1"/>
  <c r="I927" i="1" s="1"/>
  <c r="F903" i="1"/>
  <c r="I903" i="1" s="1"/>
  <c r="F871" i="1"/>
  <c r="I871" i="1" s="1"/>
  <c r="F855" i="1"/>
  <c r="I855" i="1" s="1"/>
  <c r="F831" i="1"/>
  <c r="I831" i="1" s="1"/>
  <c r="F807" i="1"/>
  <c r="I807" i="1" s="1"/>
  <c r="F783" i="1"/>
  <c r="I783" i="1" s="1"/>
  <c r="F759" i="1"/>
  <c r="I759" i="1" s="1"/>
  <c r="F735" i="1"/>
  <c r="I735" i="1" s="1"/>
  <c r="F711" i="1"/>
  <c r="I711" i="1" s="1"/>
  <c r="F687" i="1"/>
  <c r="I687" i="1" s="1"/>
  <c r="F663" i="1"/>
  <c r="I663" i="1" s="1"/>
  <c r="F639" i="1"/>
  <c r="I639" i="1" s="1"/>
  <c r="F615" i="1"/>
  <c r="I615" i="1" s="1"/>
  <c r="F599" i="1"/>
  <c r="I599" i="1" s="1"/>
  <c r="F575" i="1"/>
  <c r="I575" i="1" s="1"/>
  <c r="F551" i="1"/>
  <c r="I551" i="1" s="1"/>
  <c r="F527" i="1"/>
  <c r="I527" i="1" s="1"/>
  <c r="F503" i="1"/>
  <c r="I503" i="1" s="1"/>
  <c r="F479" i="1"/>
  <c r="I479" i="1" s="1"/>
  <c r="F455" i="1"/>
  <c r="I455" i="1" s="1"/>
  <c r="F431" i="1"/>
  <c r="I431" i="1" s="1"/>
  <c r="F407" i="1"/>
  <c r="I407" i="1" s="1"/>
  <c r="F383" i="1"/>
  <c r="I383" i="1" s="1"/>
  <c r="F359" i="1"/>
  <c r="I359" i="1" s="1"/>
  <c r="F335" i="1"/>
  <c r="I335" i="1" s="1"/>
  <c r="F311" i="1"/>
  <c r="I311" i="1" s="1"/>
  <c r="F287" i="1"/>
  <c r="I287" i="1" s="1"/>
  <c r="F263" i="1"/>
  <c r="I263" i="1" s="1"/>
  <c r="F239" i="1"/>
  <c r="I239" i="1" s="1"/>
  <c r="F215" i="1"/>
  <c r="I215" i="1" s="1"/>
  <c r="F191" i="1"/>
  <c r="I191" i="1" s="1"/>
  <c r="F167" i="1"/>
  <c r="I167" i="1" s="1"/>
  <c r="F143" i="1"/>
  <c r="I143" i="1" s="1"/>
  <c r="F119" i="1"/>
  <c r="I119" i="1" s="1"/>
  <c r="F95" i="1"/>
  <c r="I95" i="1" s="1"/>
  <c r="F71" i="1"/>
  <c r="I71" i="1" s="1"/>
  <c r="F47" i="1"/>
  <c r="I47" i="1" s="1"/>
  <c r="F23" i="1"/>
  <c r="I23" i="1" s="1"/>
  <c r="F16620" i="1"/>
  <c r="I16620" i="1"/>
  <c r="F16604" i="1"/>
  <c r="I16604" i="1" s="1"/>
  <c r="F16580" i="1"/>
  <c r="I16580" i="1"/>
  <c r="F16556" i="1"/>
  <c r="I16556" i="1" s="1"/>
  <c r="F16532" i="1"/>
  <c r="I16532" i="1" s="1"/>
  <c r="F16508" i="1"/>
  <c r="I16508" i="1" s="1"/>
  <c r="F16444" i="1"/>
  <c r="I16444" i="1" s="1"/>
  <c r="F16420" i="1"/>
  <c r="I16420" i="1" s="1"/>
  <c r="F16404" i="1"/>
  <c r="I16404" i="1" s="1"/>
  <c r="F16380" i="1"/>
  <c r="I16380" i="1" s="1"/>
  <c r="F16356" i="1"/>
  <c r="I16356" i="1" s="1"/>
  <c r="F16332" i="1"/>
  <c r="I16332" i="1"/>
  <c r="F16308" i="1"/>
  <c r="I16308" i="1" s="1"/>
  <c r="F16284" i="1"/>
  <c r="I16284" i="1" s="1"/>
  <c r="F16268" i="1"/>
  <c r="I16268" i="1" s="1"/>
  <c r="F16244" i="1"/>
  <c r="I16244" i="1" s="1"/>
  <c r="F16220" i="1"/>
  <c r="I16220" i="1" s="1"/>
  <c r="F16196" i="1"/>
  <c r="I16196" i="1" s="1"/>
  <c r="F16172" i="1"/>
  <c r="I16172" i="1" s="1"/>
  <c r="F16148" i="1"/>
  <c r="I16148" i="1" s="1"/>
  <c r="F16124" i="1"/>
  <c r="I16124" i="1" s="1"/>
  <c r="F16100" i="1"/>
  <c r="I16100" i="1" s="1"/>
  <c r="F16076" i="1"/>
  <c r="I16076" i="1" s="1"/>
  <c r="F16052" i="1"/>
  <c r="I16052" i="1"/>
  <c r="F16036" i="1"/>
  <c r="I16036" i="1" s="1"/>
  <c r="F16012" i="1"/>
  <c r="I16012" i="1" s="1"/>
  <c r="F15988" i="1"/>
  <c r="I15988" i="1" s="1"/>
  <c r="F15964" i="1"/>
  <c r="I15964" i="1"/>
  <c r="F15940" i="1"/>
  <c r="I15940" i="1" s="1"/>
  <c r="F15908" i="1"/>
  <c r="I15908" i="1" s="1"/>
  <c r="F15884" i="1"/>
  <c r="I15884" i="1" s="1"/>
  <c r="F15860" i="1"/>
  <c r="I15860" i="1" s="1"/>
  <c r="F15836" i="1"/>
  <c r="I15836" i="1"/>
  <c r="F15813" i="1"/>
  <c r="I15813" i="1" s="1"/>
  <c r="F15789" i="1"/>
  <c r="I15789" i="1" s="1"/>
  <c r="F15765" i="1"/>
  <c r="I15765" i="1"/>
  <c r="F15741" i="1"/>
  <c r="I15741" i="1" s="1"/>
  <c r="F15717" i="1"/>
  <c r="I15717" i="1" s="1"/>
  <c r="F15693" i="1"/>
  <c r="I15693" i="1" s="1"/>
  <c r="F15669" i="1"/>
  <c r="I15669" i="1" s="1"/>
  <c r="F15645" i="1"/>
  <c r="I15645" i="1"/>
  <c r="F15621" i="1"/>
  <c r="I15621" i="1" s="1"/>
  <c r="F15597" i="1"/>
  <c r="I15597" i="1" s="1"/>
  <c r="F15573" i="1"/>
  <c r="I15573" i="1" s="1"/>
  <c r="F15549" i="1"/>
  <c r="I15549" i="1" s="1"/>
  <c r="F15525" i="1"/>
  <c r="I15525" i="1" s="1"/>
  <c r="F15501" i="1"/>
  <c r="I15501" i="1" s="1"/>
  <c r="F15477" i="1"/>
  <c r="I15477" i="1" s="1"/>
  <c r="F15453" i="1"/>
  <c r="I15453" i="1" s="1"/>
  <c r="F15429" i="1"/>
  <c r="I15429" i="1" s="1"/>
  <c r="F15405" i="1"/>
  <c r="I15405" i="1" s="1"/>
  <c r="F15383" i="1"/>
  <c r="I15383" i="1"/>
  <c r="F15367" i="1"/>
  <c r="I15367" i="1" s="1"/>
  <c r="F15343" i="1"/>
  <c r="I15343" i="1" s="1"/>
  <c r="F15311" i="1"/>
  <c r="I15311" i="1" s="1"/>
  <c r="F15295" i="1"/>
  <c r="I15295" i="1" s="1"/>
  <c r="F15271" i="1"/>
  <c r="I15271" i="1" s="1"/>
  <c r="F15247" i="1"/>
  <c r="I15247" i="1" s="1"/>
  <c r="F15223" i="1"/>
  <c r="I15223" i="1" s="1"/>
  <c r="F15199" i="1"/>
  <c r="I15199" i="1" s="1"/>
  <c r="F15175" i="1"/>
  <c r="I15175" i="1" s="1"/>
  <c r="F15151" i="1"/>
  <c r="I15151" i="1" s="1"/>
  <c r="F15127" i="1"/>
  <c r="I15127" i="1" s="1"/>
  <c r="F15103" i="1"/>
  <c r="I15103" i="1" s="1"/>
  <c r="F15079" i="1"/>
  <c r="I15079" i="1" s="1"/>
  <c r="F15055" i="1"/>
  <c r="I15055" i="1" s="1"/>
  <c r="F15039" i="1"/>
  <c r="I15039" i="1" s="1"/>
  <c r="F15015" i="1"/>
  <c r="I15015" i="1" s="1"/>
  <c r="F14991" i="1"/>
  <c r="I14991" i="1" s="1"/>
  <c r="F14967" i="1"/>
  <c r="I14967" i="1" s="1"/>
  <c r="F14943" i="1"/>
  <c r="I14943" i="1" s="1"/>
  <c r="F14919" i="1"/>
  <c r="I14919" i="1" s="1"/>
  <c r="F14872" i="1"/>
  <c r="I14872" i="1" s="1"/>
  <c r="F14848" i="1"/>
  <c r="I14848" i="1" s="1"/>
  <c r="F14824" i="1"/>
  <c r="I14824" i="1" s="1"/>
  <c r="F14800" i="1"/>
  <c r="I14800" i="1" s="1"/>
  <c r="F14776" i="1"/>
  <c r="I14776" i="1" s="1"/>
  <c r="F14752" i="1"/>
  <c r="I14752" i="1" s="1"/>
  <c r="F14728" i="1"/>
  <c r="I14728" i="1" s="1"/>
  <c r="F14704" i="1"/>
  <c r="I14704" i="1" s="1"/>
  <c r="F14680" i="1"/>
  <c r="I14680" i="1" s="1"/>
  <c r="F14656" i="1"/>
  <c r="I14656" i="1" s="1"/>
  <c r="F14632" i="1"/>
  <c r="I14632" i="1" s="1"/>
  <c r="F14576" i="1"/>
  <c r="I14576" i="1" s="1"/>
  <c r="F14552" i="1"/>
  <c r="I14552" i="1" s="1"/>
  <c r="F14528" i="1"/>
  <c r="I14528" i="1" s="1"/>
  <c r="F14504" i="1"/>
  <c r="I14504" i="1" s="1"/>
  <c r="F14480" i="1"/>
  <c r="I14480" i="1" s="1"/>
  <c r="F14456" i="1"/>
  <c r="I14456" i="1" s="1"/>
  <c r="F14432" i="1"/>
  <c r="I14432" i="1" s="1"/>
  <c r="F14408" i="1"/>
  <c r="I14408" i="1" s="1"/>
  <c r="F14384" i="1"/>
  <c r="I14384" i="1" s="1"/>
  <c r="F14360" i="1"/>
  <c r="I14360" i="1" s="1"/>
  <c r="F14336" i="1"/>
  <c r="I14336" i="1" s="1"/>
  <c r="F14312" i="1"/>
  <c r="I14312" i="1" s="1"/>
  <c r="F14288" i="1"/>
  <c r="I14288" i="1" s="1"/>
  <c r="F14280" i="1"/>
  <c r="I14280" i="1" s="1"/>
  <c r="F14256" i="1"/>
  <c r="I14256" i="1" s="1"/>
  <c r="F14224" i="1"/>
  <c r="I14224" i="1" s="1"/>
  <c r="F14200" i="1"/>
  <c r="I14200" i="1" s="1"/>
  <c r="F14176" i="1"/>
  <c r="I14176" i="1" s="1"/>
  <c r="F14152" i="1"/>
  <c r="I14152" i="1" s="1"/>
  <c r="F14128" i="1"/>
  <c r="I14128" i="1"/>
  <c r="F14104" i="1"/>
  <c r="I14104" i="1" s="1"/>
  <c r="F14080" i="1"/>
  <c r="I14080" i="1" s="1"/>
  <c r="F14056" i="1"/>
  <c r="I14056" i="1" s="1"/>
  <c r="F14034" i="1"/>
  <c r="I14034" i="1" s="1"/>
  <c r="F14010" i="1"/>
  <c r="I14010" i="1" s="1"/>
  <c r="F13986" i="1"/>
  <c r="I13986" i="1" s="1"/>
  <c r="F13962" i="1"/>
  <c r="I13962" i="1" s="1"/>
  <c r="F13938" i="1"/>
  <c r="I13938" i="1" s="1"/>
  <c r="F13914" i="1"/>
  <c r="I13914" i="1" s="1"/>
  <c r="F13890" i="1"/>
  <c r="I13890" i="1" s="1"/>
  <c r="F13866" i="1"/>
  <c r="I13866" i="1" s="1"/>
  <c r="F13842" i="1"/>
  <c r="I13842" i="1" s="1"/>
  <c r="F13818" i="1"/>
  <c r="I13818" i="1" s="1"/>
  <c r="F13794" i="1"/>
  <c r="I13794" i="1" s="1"/>
  <c r="F13770" i="1"/>
  <c r="I13770" i="1" s="1"/>
  <c r="F13746" i="1"/>
  <c r="I13746" i="1" s="1"/>
  <c r="F13722" i="1"/>
  <c r="I13722" i="1" s="1"/>
  <c r="F13698" i="1"/>
  <c r="I13698" i="1" s="1"/>
  <c r="F13690" i="1"/>
  <c r="I13690" i="1" s="1"/>
  <c r="F13666" i="1"/>
  <c r="I13666" i="1" s="1"/>
  <c r="F13642" i="1"/>
  <c r="I13642" i="1" s="1"/>
  <c r="F13618" i="1"/>
  <c r="I13618" i="1" s="1"/>
  <c r="F13602" i="1"/>
  <c r="I13602" i="1" s="1"/>
  <c r="F13578" i="1"/>
  <c r="I13578" i="1" s="1"/>
  <c r="F13554" i="1"/>
  <c r="I13554" i="1" s="1"/>
  <c r="F13530" i="1"/>
  <c r="I13530" i="1" s="1"/>
  <c r="F13506" i="1"/>
  <c r="I13506" i="1" s="1"/>
  <c r="F13482" i="1"/>
  <c r="I13482" i="1" s="1"/>
  <c r="F13466" i="1"/>
  <c r="I13466" i="1" s="1"/>
  <c r="F13442" i="1"/>
  <c r="I13442" i="1" s="1"/>
  <c r="F13418" i="1"/>
  <c r="I13418" i="1" s="1"/>
  <c r="F13402" i="1"/>
  <c r="I13402" i="1" s="1"/>
  <c r="F13378" i="1"/>
  <c r="I13378" i="1" s="1"/>
  <c r="F13354" i="1"/>
  <c r="I13354" i="1" s="1"/>
  <c r="F13330" i="1"/>
  <c r="I13330" i="1" s="1"/>
  <c r="F13306" i="1"/>
  <c r="I13306" i="1" s="1"/>
  <c r="F13282" i="1"/>
  <c r="I13282" i="1" s="1"/>
  <c r="F13258" i="1"/>
  <c r="I13258" i="1" s="1"/>
  <c r="F13234" i="1"/>
  <c r="I13234" i="1" s="1"/>
  <c r="F13210" i="1"/>
  <c r="I13210" i="1" s="1"/>
  <c r="F13186" i="1"/>
  <c r="I13186" i="1" s="1"/>
  <c r="F13162" i="1"/>
  <c r="I13162" i="1"/>
  <c r="F13138" i="1"/>
  <c r="I13138" i="1" s="1"/>
  <c r="F13114" i="1"/>
  <c r="I13114" i="1" s="1"/>
  <c r="F13090" i="1"/>
  <c r="I13090" i="1" s="1"/>
  <c r="F13066" i="1"/>
  <c r="I13066" i="1" s="1"/>
  <c r="F13042" i="1"/>
  <c r="I13042" i="1" s="1"/>
  <c r="F13018" i="1"/>
  <c r="I13018" i="1" s="1"/>
  <c r="F12994" i="1"/>
  <c r="I12994" i="1" s="1"/>
  <c r="F12970" i="1"/>
  <c r="I12970" i="1" s="1"/>
  <c r="F12946" i="1"/>
  <c r="I12946" i="1" s="1"/>
  <c r="F12922" i="1"/>
  <c r="I12922" i="1" s="1"/>
  <c r="F12898" i="1"/>
  <c r="I12898" i="1" s="1"/>
  <c r="F12874" i="1"/>
  <c r="I12874" i="1" s="1"/>
  <c r="F12850" i="1"/>
  <c r="I12850" i="1" s="1"/>
  <c r="F12826" i="1"/>
  <c r="I12826" i="1" s="1"/>
  <c r="F12802" i="1"/>
  <c r="I12802" i="1" s="1"/>
  <c r="F12778" i="1"/>
  <c r="I12778" i="1" s="1"/>
  <c r="F12754" i="1"/>
  <c r="I12754" i="1" s="1"/>
  <c r="F12730" i="1"/>
  <c r="I12730" i="1" s="1"/>
  <c r="F12698" i="1"/>
  <c r="I12698" i="1" s="1"/>
  <c r="F12674" i="1"/>
  <c r="I12674" i="1" s="1"/>
  <c r="F12650" i="1"/>
  <c r="I12650" i="1" s="1"/>
  <c r="F12626" i="1"/>
  <c r="I12626" i="1" s="1"/>
  <c r="F12602" i="1"/>
  <c r="I12602" i="1" s="1"/>
  <c r="F12579" i="1"/>
  <c r="I12579" i="1" s="1"/>
  <c r="F12555" i="1"/>
  <c r="I12555" i="1" s="1"/>
  <c r="F12531" i="1"/>
  <c r="I12531" i="1" s="1"/>
  <c r="F12507" i="1"/>
  <c r="I12507" i="1" s="1"/>
  <c r="F12483" i="1"/>
  <c r="I12483" i="1" s="1"/>
  <c r="F12459" i="1"/>
  <c r="I12459" i="1" s="1"/>
  <c r="F12436" i="1"/>
  <c r="I12436" i="1" s="1"/>
  <c r="F12412" i="1"/>
  <c r="I12412" i="1" s="1"/>
  <c r="F12397" i="1"/>
  <c r="I12397" i="1" s="1"/>
  <c r="F12374" i="1"/>
  <c r="I12374" i="1" s="1"/>
  <c r="F12350" i="1"/>
  <c r="I12350" i="1" s="1"/>
  <c r="F12326" i="1"/>
  <c r="I12326" i="1" s="1"/>
  <c r="F12302" i="1"/>
  <c r="I12302" i="1" s="1"/>
  <c r="F12270" i="1"/>
  <c r="I12270" i="1"/>
  <c r="F12246" i="1"/>
  <c r="I12246" i="1" s="1"/>
  <c r="F12230" i="1"/>
  <c r="I12230" i="1" s="1"/>
  <c r="F12206" i="1"/>
  <c r="I12206" i="1" s="1"/>
  <c r="F12186" i="1"/>
  <c r="I12186" i="1" s="1"/>
  <c r="F12162" i="1"/>
  <c r="I12162" i="1" s="1"/>
  <c r="F12134" i="1"/>
  <c r="I12134" i="1" s="1"/>
  <c r="F12102" i="1"/>
  <c r="I12102" i="1" s="1"/>
  <c r="F12078" i="1"/>
  <c r="I12078" i="1" s="1"/>
  <c r="F12062" i="1"/>
  <c r="I12062" i="1" s="1"/>
  <c r="F12046" i="1"/>
  <c r="I12046" i="1" s="1"/>
  <c r="F12022" i="1"/>
  <c r="I12022" i="1" s="1"/>
  <c r="F11998" i="1"/>
  <c r="I11998" i="1" s="1"/>
  <c r="F11974" i="1"/>
  <c r="I11974" i="1" s="1"/>
  <c r="F11950" i="1"/>
  <c r="I11950" i="1" s="1"/>
  <c r="F11918" i="1"/>
  <c r="I11918" i="1" s="1"/>
  <c r="F11894" i="1"/>
  <c r="I11894" i="1" s="1"/>
  <c r="F11870" i="1"/>
  <c r="I11870" i="1" s="1"/>
  <c r="F11846" i="1"/>
  <c r="I11846" i="1" s="1"/>
  <c r="F11822" i="1"/>
  <c r="I11822" i="1" s="1"/>
  <c r="F11798" i="1"/>
  <c r="I11798" i="1" s="1"/>
  <c r="F11774" i="1"/>
  <c r="I11774" i="1" s="1"/>
  <c r="F11750" i="1"/>
  <c r="I11750" i="1" s="1"/>
  <c r="F11726" i="1"/>
  <c r="I11726" i="1" s="1"/>
  <c r="F11702" i="1"/>
  <c r="I11702" i="1" s="1"/>
  <c r="F11678" i="1"/>
  <c r="I11678" i="1" s="1"/>
  <c r="F11654" i="1"/>
  <c r="I11654" i="1" s="1"/>
  <c r="F11630" i="1"/>
  <c r="I11630" i="1" s="1"/>
  <c r="F11606" i="1"/>
  <c r="I11606" i="1" s="1"/>
  <c r="F11574" i="1"/>
  <c r="I11574" i="1" s="1"/>
  <c r="F11550" i="1"/>
  <c r="I11550" i="1" s="1"/>
  <c r="F11526" i="1"/>
  <c r="I11526" i="1" s="1"/>
  <c r="F11502" i="1"/>
  <c r="I11502" i="1" s="1"/>
  <c r="F11478" i="1"/>
  <c r="I11478" i="1" s="1"/>
  <c r="F11454" i="1"/>
  <c r="I11454" i="1" s="1"/>
  <c r="F11430" i="1"/>
  <c r="I11430" i="1" s="1"/>
  <c r="F11406" i="1"/>
  <c r="I11406" i="1" s="1"/>
  <c r="F11390" i="1"/>
  <c r="I11390" i="1" s="1"/>
  <c r="F11366" i="1"/>
  <c r="I11366" i="1" s="1"/>
  <c r="F11342" i="1"/>
  <c r="I11342" i="1" s="1"/>
  <c r="F11310" i="1"/>
  <c r="I11310" i="1" s="1"/>
  <c r="F11286" i="1"/>
  <c r="I11286" i="1" s="1"/>
  <c r="F11262" i="1"/>
  <c r="I11262" i="1" s="1"/>
  <c r="F11230" i="1"/>
  <c r="I11230" i="1" s="1"/>
  <c r="F11214" i="1"/>
  <c r="I11214" i="1" s="1"/>
  <c r="F11190" i="1"/>
  <c r="I11190" i="1" s="1"/>
  <c r="F11158" i="1"/>
  <c r="I11158" i="1" s="1"/>
  <c r="F11134" i="1"/>
  <c r="I11134" i="1" s="1"/>
  <c r="F11110" i="1"/>
  <c r="I11110" i="1" s="1"/>
  <c r="F11086" i="1"/>
  <c r="I11086" i="1" s="1"/>
  <c r="F11062" i="1"/>
  <c r="I11062" i="1" s="1"/>
  <c r="F11038" i="1"/>
  <c r="I11038" i="1" s="1"/>
  <c r="F11014" i="1"/>
  <c r="I11014" i="1" s="1"/>
  <c r="F10998" i="1"/>
  <c r="I10998" i="1" s="1"/>
  <c r="F10974" i="1"/>
  <c r="I10974" i="1" s="1"/>
  <c r="F10958" i="1"/>
  <c r="I10958" i="1" s="1"/>
  <c r="F10934" i="1"/>
  <c r="I10934" i="1" s="1"/>
  <c r="F10914" i="1"/>
  <c r="I10914" i="1" s="1"/>
  <c r="F10890" i="1"/>
  <c r="I10890" i="1" s="1"/>
  <c r="F10866" i="1"/>
  <c r="I10866" i="1" s="1"/>
  <c r="F10842" i="1"/>
  <c r="I10842" i="1" s="1"/>
  <c r="F10818" i="1"/>
  <c r="I10818" i="1" s="1"/>
  <c r="F10794" i="1"/>
  <c r="I10794" i="1" s="1"/>
  <c r="F10770" i="1"/>
  <c r="I10770" i="1" s="1"/>
  <c r="F10746" i="1"/>
  <c r="I10746" i="1" s="1"/>
  <c r="F10722" i="1"/>
  <c r="I10722" i="1" s="1"/>
  <c r="F10706" i="1"/>
  <c r="I10706" i="1" s="1"/>
  <c r="F10690" i="1"/>
  <c r="I10690" i="1" s="1"/>
  <c r="F10666" i="1"/>
  <c r="I10666" i="1" s="1"/>
  <c r="F10642" i="1"/>
  <c r="I10642" i="1" s="1"/>
  <c r="F10626" i="1"/>
  <c r="I10626" i="1" s="1"/>
  <c r="F10602" i="1"/>
  <c r="I10602" i="1" s="1"/>
  <c r="F10586" i="1"/>
  <c r="I10586" i="1" s="1"/>
  <c r="F10578" i="1"/>
  <c r="I10578" i="1" s="1"/>
  <c r="F10571" i="1"/>
  <c r="I10571" i="1" s="1"/>
  <c r="F10555" i="1"/>
  <c r="I10555" i="1" s="1"/>
  <c r="F10540" i="1"/>
  <c r="I10540" i="1" s="1"/>
  <c r="F10524" i="1"/>
  <c r="I10524" i="1" s="1"/>
  <c r="F10508" i="1"/>
  <c r="I10508" i="1" s="1"/>
  <c r="F10492" i="1"/>
  <c r="I10492" i="1" s="1"/>
  <c r="F10476" i="1"/>
  <c r="I10476" i="1" s="1"/>
  <c r="F10460" i="1"/>
  <c r="I10460" i="1" s="1"/>
  <c r="F10444" i="1"/>
  <c r="I10444" i="1" s="1"/>
  <c r="F10428" i="1"/>
  <c r="I10428" i="1" s="1"/>
  <c r="F10412" i="1"/>
  <c r="I10412" i="1" s="1"/>
  <c r="F10396" i="1"/>
  <c r="I10396" i="1" s="1"/>
  <c r="F10380" i="1"/>
  <c r="I10380" i="1" s="1"/>
  <c r="F10364" i="1"/>
  <c r="I10364" i="1" s="1"/>
  <c r="F10348" i="1"/>
  <c r="I10348" i="1" s="1"/>
  <c r="F10332" i="1"/>
  <c r="I10332" i="1" s="1"/>
  <c r="F10316" i="1"/>
  <c r="I10316" i="1" s="1"/>
  <c r="F10300" i="1"/>
  <c r="I10300" i="1" s="1"/>
  <c r="F10284" i="1"/>
  <c r="I10284" i="1" s="1"/>
  <c r="F10268" i="1"/>
  <c r="I10268" i="1" s="1"/>
  <c r="F10252" i="1"/>
  <c r="I10252" i="1" s="1"/>
  <c r="F10236" i="1"/>
  <c r="I10236" i="1" s="1"/>
  <c r="F10223" i="1"/>
  <c r="I10223" i="1" s="1"/>
  <c r="F10207" i="1"/>
  <c r="I10207" i="1" s="1"/>
  <c r="F10191" i="1"/>
  <c r="I10191" i="1" s="1"/>
  <c r="F10167" i="1"/>
  <c r="I10167" i="1"/>
  <c r="F10151" i="1"/>
  <c r="I10151" i="1" s="1"/>
  <c r="F10127" i="1"/>
  <c r="I10127" i="1" s="1"/>
  <c r="F10111" i="1"/>
  <c r="I10111" i="1" s="1"/>
  <c r="F10087" i="1"/>
  <c r="I10087" i="1" s="1"/>
  <c r="F10071" i="1"/>
  <c r="I10071" i="1" s="1"/>
  <c r="F10055" i="1"/>
  <c r="I10055" i="1" s="1"/>
  <c r="F10039" i="1"/>
  <c r="I10039" i="1" s="1"/>
  <c r="F10031" i="1"/>
  <c r="I10031" i="1" s="1"/>
  <c r="F10015" i="1"/>
  <c r="I10015" i="1" s="1"/>
  <c r="F9999" i="1"/>
  <c r="I9999" i="1" s="1"/>
  <c r="F9983" i="1"/>
  <c r="I9983" i="1" s="1"/>
  <c r="F9967" i="1"/>
  <c r="I9967" i="1" s="1"/>
  <c r="F9951" i="1"/>
  <c r="I9951" i="1" s="1"/>
  <c r="F9935" i="1"/>
  <c r="I9935" i="1" s="1"/>
  <c r="F9919" i="1"/>
  <c r="I9919" i="1" s="1"/>
  <c r="F9895" i="1"/>
  <c r="I9895" i="1" s="1"/>
  <c r="F9879" i="1"/>
  <c r="I9879" i="1" s="1"/>
  <c r="F9863" i="1"/>
  <c r="I9863" i="1" s="1"/>
  <c r="F9847" i="1"/>
  <c r="I9847" i="1" s="1"/>
  <c r="F9831" i="1"/>
  <c r="I9831" i="1" s="1"/>
  <c r="F9815" i="1"/>
  <c r="I9815" i="1" s="1"/>
  <c r="F9799" i="1"/>
  <c r="I9799" i="1" s="1"/>
  <c r="F9783" i="1"/>
  <c r="I9783" i="1" s="1"/>
  <c r="F9767" i="1"/>
  <c r="I9767" i="1" s="1"/>
  <c r="F9751" i="1"/>
  <c r="I9751" i="1" s="1"/>
  <c r="F9735" i="1"/>
  <c r="I9735" i="1" s="1"/>
  <c r="F9719" i="1"/>
  <c r="I9719" i="1" s="1"/>
  <c r="F9703" i="1"/>
  <c r="I9703" i="1" s="1"/>
  <c r="F9687" i="1"/>
  <c r="I9687" i="1" s="1"/>
  <c r="F9671" i="1"/>
  <c r="I9671" i="1" s="1"/>
  <c r="F9655" i="1"/>
  <c r="I9655" i="1" s="1"/>
  <c r="F9639" i="1"/>
  <c r="I9639" i="1" s="1"/>
  <c r="F9623" i="1"/>
  <c r="I9623" i="1" s="1"/>
  <c r="F9615" i="1"/>
  <c r="I9615" i="1" s="1"/>
  <c r="F9599" i="1"/>
  <c r="I9599" i="1" s="1"/>
  <c r="F9583" i="1"/>
  <c r="I9583" i="1" s="1"/>
  <c r="F9567" i="1"/>
  <c r="I9567" i="1" s="1"/>
  <c r="F9553" i="1"/>
  <c r="I9553" i="1" s="1"/>
  <c r="F9537" i="1"/>
  <c r="I9537" i="1" s="1"/>
  <c r="F9521" i="1"/>
  <c r="I9521" i="1" s="1"/>
  <c r="F9505" i="1"/>
  <c r="I9505" i="1" s="1"/>
  <c r="F9489" i="1"/>
  <c r="I9489" i="1" s="1"/>
  <c r="F9473" i="1"/>
  <c r="I9473" i="1" s="1"/>
  <c r="F9465" i="1"/>
  <c r="I9465" i="1" s="1"/>
  <c r="F9449" i="1"/>
  <c r="I9449" i="1" s="1"/>
  <c r="F9433" i="1"/>
  <c r="I9433" i="1" s="1"/>
  <c r="F9420" i="1"/>
  <c r="I9420" i="1" s="1"/>
  <c r="F9404" i="1"/>
  <c r="I9404" i="1" s="1"/>
  <c r="F9388" i="1"/>
  <c r="I9388" i="1" s="1"/>
  <c r="F9372" i="1"/>
  <c r="I9372" i="1" s="1"/>
  <c r="F9356" i="1"/>
  <c r="I9356" i="1" s="1"/>
  <c r="F9349" i="1"/>
  <c r="I9349" i="1" s="1"/>
  <c r="F9333" i="1"/>
  <c r="I9333" i="1" s="1"/>
  <c r="F9317" i="1"/>
  <c r="I9317" i="1" s="1"/>
  <c r="F9301" i="1"/>
  <c r="I9301" i="1" s="1"/>
  <c r="F9285" i="1"/>
  <c r="I9285" i="1" s="1"/>
  <c r="F9269" i="1"/>
  <c r="I9269" i="1" s="1"/>
  <c r="F9253" i="1"/>
  <c r="I9253" i="1" s="1"/>
  <c r="F9237" i="1"/>
  <c r="I9237" i="1" s="1"/>
  <c r="F9221" i="1"/>
  <c r="I9221" i="1" s="1"/>
  <c r="F9205" i="1"/>
  <c r="I9205" i="1" s="1"/>
  <c r="F9189" i="1"/>
  <c r="I9189" i="1" s="1"/>
  <c r="F9173" i="1"/>
  <c r="I9173" i="1" s="1"/>
  <c r="F9157" i="1"/>
  <c r="I9157" i="1" s="1"/>
  <c r="F9141" i="1"/>
  <c r="I9141" i="1" s="1"/>
  <c r="F9125" i="1"/>
  <c r="I9125" i="1" s="1"/>
  <c r="F9109" i="1"/>
  <c r="I9109" i="1" s="1"/>
  <c r="F9101" i="1"/>
  <c r="I9101" i="1" s="1"/>
  <c r="F9085" i="1"/>
  <c r="I9085" i="1" s="1"/>
  <c r="F9069" i="1"/>
  <c r="I9069" i="1" s="1"/>
  <c r="F9053" i="1"/>
  <c r="I9053" i="1" s="1"/>
  <c r="F9038" i="1"/>
  <c r="I9038" i="1" s="1"/>
  <c r="F9024" i="1"/>
  <c r="I9024" i="1" s="1"/>
  <c r="F9008" i="1"/>
  <c r="I9008" i="1" s="1"/>
  <c r="F8993" i="1"/>
  <c r="I8993" i="1" s="1"/>
  <c r="F8977" i="1"/>
  <c r="I8977" i="1" s="1"/>
  <c r="F8961" i="1"/>
  <c r="I8961" i="1" s="1"/>
  <c r="F8933" i="1"/>
  <c r="I8933" i="1" s="1"/>
  <c r="F8925" i="1"/>
  <c r="I8925" i="1" s="1"/>
  <c r="F8909" i="1"/>
  <c r="I8909" i="1" s="1"/>
  <c r="F8894" i="1"/>
  <c r="I8894" i="1" s="1"/>
  <c r="F8879" i="1"/>
  <c r="I8879" i="1" s="1"/>
  <c r="F8863" i="1"/>
  <c r="I8863" i="1" s="1"/>
  <c r="F8847" i="1"/>
  <c r="I8847" i="1" s="1"/>
  <c r="F8831" i="1"/>
  <c r="I8831" i="1" s="1"/>
  <c r="F8815" i="1"/>
  <c r="I8815" i="1" s="1"/>
  <c r="F8799" i="1"/>
  <c r="I8799" i="1" s="1"/>
  <c r="F8783" i="1"/>
  <c r="I8783" i="1" s="1"/>
  <c r="F8767" i="1"/>
  <c r="I8767" i="1" s="1"/>
  <c r="F8743" i="1"/>
  <c r="I8743" i="1" s="1"/>
  <c r="F8727" i="1"/>
  <c r="I8727" i="1" s="1"/>
  <c r="F8711" i="1"/>
  <c r="I8711" i="1" s="1"/>
  <c r="F8695" i="1"/>
  <c r="I8695" i="1" s="1"/>
  <c r="F8681" i="1"/>
  <c r="I8681" i="1" s="1"/>
  <c r="F8666" i="1"/>
  <c r="I8666" i="1" s="1"/>
  <c r="F8658" i="1"/>
  <c r="I8658" i="1" s="1"/>
  <c r="F8642" i="1"/>
  <c r="I8642" i="1" s="1"/>
  <c r="F8626" i="1"/>
  <c r="I8626" i="1" s="1"/>
  <c r="F8610" i="1"/>
  <c r="I8610" i="1" s="1"/>
  <c r="F8594" i="1"/>
  <c r="I8594" i="1" s="1"/>
  <c r="F8578" i="1"/>
  <c r="I8578" i="1" s="1"/>
  <c r="F8562" i="1"/>
  <c r="I8562" i="1" s="1"/>
  <c r="F8546" i="1"/>
  <c r="I8546" i="1" s="1"/>
  <c r="F8530" i="1"/>
  <c r="I8530" i="1" s="1"/>
  <c r="F8514" i="1"/>
  <c r="I8514" i="1" s="1"/>
  <c r="F8498" i="1"/>
  <c r="I8498" i="1" s="1"/>
  <c r="F8482" i="1"/>
  <c r="I8482" i="1" s="1"/>
  <c r="F8466" i="1"/>
  <c r="I8466" i="1" s="1"/>
  <c r="F8450" i="1"/>
  <c r="I8450" i="1" s="1"/>
  <c r="F8434" i="1"/>
  <c r="I8434" i="1" s="1"/>
  <c r="F8418" i="1"/>
  <c r="I8418" i="1" s="1"/>
  <c r="F8402" i="1"/>
  <c r="I8402" i="1" s="1"/>
  <c r="F8386" i="1"/>
  <c r="I8386" i="1" s="1"/>
  <c r="F8370" i="1"/>
  <c r="I8370" i="1" s="1"/>
  <c r="F8362" i="1"/>
  <c r="I8362" i="1" s="1"/>
  <c r="F8346" i="1"/>
  <c r="I8346" i="1" s="1"/>
  <c r="F8322" i="1"/>
  <c r="I8322" i="1" s="1"/>
  <c r="F8306" i="1"/>
  <c r="I8306" i="1" s="1"/>
  <c r="F8290" i="1"/>
  <c r="I8290" i="1" s="1"/>
  <c r="F8282" i="1"/>
  <c r="I8282" i="1" s="1"/>
  <c r="F8266" i="1"/>
  <c r="I8266" i="1" s="1"/>
  <c r="F8250" i="1"/>
  <c r="I8250" i="1" s="1"/>
  <c r="F8234" i="1"/>
  <c r="I8234" i="1" s="1"/>
  <c r="F8218" i="1"/>
  <c r="I8218" i="1" s="1"/>
  <c r="F8202" i="1"/>
  <c r="I8202" i="1" s="1"/>
  <c r="F8186" i="1"/>
  <c r="I8186" i="1" s="1"/>
  <c r="F8170" i="1"/>
  <c r="I8170" i="1" s="1"/>
  <c r="F8154" i="1"/>
  <c r="I8154" i="1" s="1"/>
  <c r="F8138" i="1"/>
  <c r="I8138" i="1" s="1"/>
  <c r="F8122" i="1"/>
  <c r="I8122" i="1" s="1"/>
  <c r="F8106" i="1"/>
  <c r="I8106" i="1" s="1"/>
  <c r="F8090" i="1"/>
  <c r="I8090" i="1" s="1"/>
  <c r="F8074" i="1"/>
  <c r="I8074" i="1" s="1"/>
  <c r="F8051" i="1"/>
  <c r="I8051" i="1" s="1"/>
  <c r="F8035" i="1"/>
  <c r="I8035" i="1" s="1"/>
  <c r="F8019" i="1"/>
  <c r="I8019" i="1" s="1"/>
  <c r="F8003" i="1"/>
  <c r="I8003" i="1" s="1"/>
  <c r="F7987" i="1"/>
  <c r="I7987" i="1" s="1"/>
  <c r="F7971" i="1"/>
  <c r="I7971" i="1" s="1"/>
  <c r="F7955" i="1"/>
  <c r="I7955" i="1" s="1"/>
  <c r="F7939" i="1"/>
  <c r="I7939" i="1" s="1"/>
  <c r="F7923" i="1"/>
  <c r="I7923" i="1" s="1"/>
  <c r="F7907" i="1"/>
  <c r="I7907" i="1" s="1"/>
  <c r="F7899" i="1"/>
  <c r="I7899" i="1" s="1"/>
  <c r="F7883" i="1"/>
  <c r="I7883" i="1" s="1"/>
  <c r="F7867" i="1"/>
  <c r="I7867" i="1" s="1"/>
  <c r="F7851" i="1"/>
  <c r="I7851" i="1" s="1"/>
  <c r="F7836" i="1"/>
  <c r="I7836" i="1" s="1"/>
  <c r="F7820" i="1"/>
  <c r="I7820" i="1" s="1"/>
  <c r="F7804" i="1"/>
  <c r="I7804" i="1" s="1"/>
  <c r="F7789" i="1"/>
  <c r="I7789" i="1" s="1"/>
  <c r="F7773" i="1"/>
  <c r="I7773" i="1" s="1"/>
  <c r="F7757" i="1"/>
  <c r="I7757" i="1" s="1"/>
  <c r="F7741" i="1"/>
  <c r="I7741" i="1" s="1"/>
  <c r="F7725" i="1"/>
  <c r="I7725" i="1" s="1"/>
  <c r="F7709" i="1"/>
  <c r="I7709" i="1" s="1"/>
  <c r="F7693" i="1"/>
  <c r="I7693" i="1" s="1"/>
  <c r="F7677" i="1"/>
  <c r="I7677" i="1" s="1"/>
  <c r="F7661" i="1"/>
  <c r="I7661" i="1" s="1"/>
  <c r="F7639" i="1"/>
  <c r="I7639" i="1" s="1"/>
  <c r="F7623" i="1"/>
  <c r="I7623" i="1" s="1"/>
  <c r="F7610" i="1"/>
  <c r="I7610" i="1" s="1"/>
  <c r="F7595" i="1"/>
  <c r="I7595" i="1" s="1"/>
  <c r="F7579" i="1"/>
  <c r="I7579" i="1" s="1"/>
  <c r="F7563" i="1"/>
  <c r="I7563" i="1" s="1"/>
  <c r="F7547" i="1"/>
  <c r="I7547" i="1" s="1"/>
  <c r="F7531" i="1"/>
  <c r="I7531" i="1" s="1"/>
  <c r="F7515" i="1"/>
  <c r="I7515" i="1" s="1"/>
  <c r="F7499" i="1"/>
  <c r="I7499" i="1" s="1"/>
  <c r="F7483" i="1"/>
  <c r="I7483" i="1" s="1"/>
  <c r="F7467" i="1"/>
  <c r="I7467" i="1" s="1"/>
  <c r="F7451" i="1"/>
  <c r="I7451" i="1" s="1"/>
  <c r="F7435" i="1"/>
  <c r="I7435" i="1" s="1"/>
  <c r="F7419" i="1"/>
  <c r="I7419" i="1" s="1"/>
  <c r="F7403" i="1"/>
  <c r="I7403" i="1" s="1"/>
  <c r="F7387" i="1"/>
  <c r="I7387" i="1" s="1"/>
  <c r="F7372" i="1"/>
  <c r="I7372" i="1" s="1"/>
  <c r="F7364" i="1"/>
  <c r="I7364" i="1" s="1"/>
  <c r="F7348" i="1"/>
  <c r="I7348" i="1" s="1"/>
  <c r="F7332" i="1"/>
  <c r="I7332" i="1" s="1"/>
  <c r="F7316" i="1"/>
  <c r="I7316" i="1" s="1"/>
  <c r="F7292" i="1"/>
  <c r="I7292" i="1" s="1"/>
  <c r="F7276" i="1"/>
  <c r="I7276" i="1" s="1"/>
  <c r="F7260" i="1"/>
  <c r="I7260" i="1" s="1"/>
  <c r="F7244" i="1"/>
  <c r="I7244" i="1" s="1"/>
  <c r="F7229" i="1"/>
  <c r="I7229" i="1" s="1"/>
  <c r="F7213" i="1"/>
  <c r="I7213" i="1" s="1"/>
  <c r="F7197" i="1"/>
  <c r="I7197" i="1" s="1"/>
  <c r="F7181" i="1"/>
  <c r="I7181" i="1" s="1"/>
  <c r="F7165" i="1"/>
  <c r="I7165" i="1" s="1"/>
  <c r="F7149" i="1"/>
  <c r="I7149" i="1" s="1"/>
  <c r="F7124" i="1"/>
  <c r="I7124" i="1" s="1"/>
  <c r="F7110" i="1"/>
  <c r="I7110" i="1" s="1"/>
  <c r="F7098" i="1"/>
  <c r="I7098" i="1" s="1"/>
  <c r="F7064" i="1"/>
  <c r="I7064" i="1"/>
  <c r="F7049" i="1"/>
  <c r="I7049" i="1" s="1"/>
  <c r="F7021" i="1"/>
  <c r="I7021" i="1" s="1"/>
  <c r="F7005" i="1"/>
  <c r="I7005" i="1" s="1"/>
  <c r="F6989" i="1"/>
  <c r="I6989" i="1" s="1"/>
  <c r="F6981" i="1"/>
  <c r="I6981" i="1" s="1"/>
  <c r="F6965" i="1"/>
  <c r="I6965" i="1" s="1"/>
  <c r="F6938" i="1"/>
  <c r="I6938" i="1" s="1"/>
  <c r="F6922" i="1"/>
  <c r="I6922" i="1" s="1"/>
  <c r="F6906" i="1"/>
  <c r="I6906" i="1" s="1"/>
  <c r="F6890" i="1"/>
  <c r="I6890" i="1" s="1"/>
  <c r="F6871" i="1"/>
  <c r="I6871" i="1"/>
  <c r="F6852" i="1"/>
  <c r="I6852" i="1" s="1"/>
  <c r="F6836" i="1"/>
  <c r="I6836" i="1" s="1"/>
  <c r="F6820" i="1"/>
  <c r="I6820" i="1" s="1"/>
  <c r="F6804" i="1"/>
  <c r="I6804" i="1" s="1"/>
  <c r="F6788" i="1"/>
  <c r="I6788" i="1" s="1"/>
  <c r="F6772" i="1"/>
  <c r="I6772" i="1" s="1"/>
  <c r="F6764" i="1"/>
  <c r="I6764" i="1" s="1"/>
  <c r="F6748" i="1"/>
  <c r="I6748" i="1" s="1"/>
  <c r="F6732" i="1"/>
  <c r="I6732" i="1" s="1"/>
  <c r="F6716" i="1"/>
  <c r="I6716" i="1" s="1"/>
  <c r="F6700" i="1"/>
  <c r="I6700" i="1" s="1"/>
  <c r="F6684" i="1"/>
  <c r="I6684" i="1" s="1"/>
  <c r="F6668" i="1"/>
  <c r="I6668" i="1" s="1"/>
  <c r="F6652" i="1"/>
  <c r="I6652" i="1" s="1"/>
  <c r="F6636" i="1"/>
  <c r="I6636" i="1" s="1"/>
  <c r="F6620" i="1"/>
  <c r="I6620" i="1" s="1"/>
  <c r="F6604" i="1"/>
  <c r="I6604" i="1" s="1"/>
  <c r="F6588" i="1"/>
  <c r="I6588" i="1" s="1"/>
  <c r="F6572" i="1"/>
  <c r="I6572" i="1" s="1"/>
  <c r="F6548" i="1"/>
  <c r="I6548" i="1" s="1"/>
  <c r="F6532" i="1"/>
  <c r="I6532" i="1" s="1"/>
  <c r="F6516" i="1"/>
  <c r="I6516" i="1" s="1"/>
  <c r="F6500" i="1"/>
  <c r="I6500" i="1" s="1"/>
  <c r="F6492" i="1"/>
  <c r="I6492" i="1" s="1"/>
  <c r="F6476" i="1"/>
  <c r="I6476" i="1" s="1"/>
  <c r="F6460" i="1"/>
  <c r="I6460" i="1" s="1"/>
  <c r="F6444" i="1"/>
  <c r="I6444" i="1" s="1"/>
  <c r="F6429" i="1"/>
  <c r="I6429" i="1" s="1"/>
  <c r="F6415" i="1"/>
  <c r="I6415" i="1" s="1"/>
  <c r="F6399" i="1"/>
  <c r="I6399" i="1" s="1"/>
  <c r="F6388" i="1"/>
  <c r="I6388" i="1" s="1"/>
  <c r="F6372" i="1"/>
  <c r="I6372" i="1" s="1"/>
  <c r="F6356" i="1"/>
  <c r="I6356" i="1" s="1"/>
  <c r="F6340" i="1"/>
  <c r="I6340" i="1" s="1"/>
  <c r="F6324" i="1"/>
  <c r="I6324" i="1" s="1"/>
  <c r="F6316" i="1"/>
  <c r="I6316" i="1" s="1"/>
  <c r="F6300" i="1"/>
  <c r="I6300" i="1" s="1"/>
  <c r="F6284" i="1"/>
  <c r="I6284" i="1" s="1"/>
  <c r="F6276" i="1"/>
  <c r="I6276" i="1" s="1"/>
  <c r="F6260" i="1"/>
  <c r="I6260" i="1" s="1"/>
  <c r="F6252" i="1"/>
  <c r="I6252" i="1" s="1"/>
  <c r="F6244" i="1"/>
  <c r="I6244" i="1" s="1"/>
  <c r="F6236" i="1"/>
  <c r="I6236" i="1" s="1"/>
  <c r="F6220" i="1"/>
  <c r="I6220" i="1" s="1"/>
  <c r="F6204" i="1"/>
  <c r="I6204" i="1" s="1"/>
  <c r="F6188" i="1"/>
  <c r="I6188" i="1" s="1"/>
  <c r="F6172" i="1"/>
  <c r="I6172" i="1" s="1"/>
  <c r="F6156" i="1"/>
  <c r="I6156" i="1" s="1"/>
  <c r="F6132" i="1"/>
  <c r="I6132" i="1" s="1"/>
  <c r="F6116" i="1"/>
  <c r="I6116" i="1" s="1"/>
  <c r="F6100" i="1"/>
  <c r="I6100" i="1" s="1"/>
  <c r="F6084" i="1"/>
  <c r="I6084" i="1" s="1"/>
  <c r="F6068" i="1"/>
  <c r="I6068" i="1" s="1"/>
  <c r="F6052" i="1"/>
  <c r="I6052" i="1" s="1"/>
  <c r="F6036" i="1"/>
  <c r="I6036" i="1" s="1"/>
  <c r="F6020" i="1"/>
  <c r="I6020" i="1" s="1"/>
  <c r="F5996" i="1"/>
  <c r="I5996" i="1" s="1"/>
  <c r="F5988" i="1"/>
  <c r="I5988" i="1" s="1"/>
  <c r="F5972" i="1"/>
  <c r="I5972" i="1" s="1"/>
  <c r="F5956" i="1"/>
  <c r="I5956" i="1" s="1"/>
  <c r="F5940" i="1"/>
  <c r="I5940" i="1" s="1"/>
  <c r="F5924" i="1"/>
  <c r="I5924" i="1" s="1"/>
  <c r="F5908" i="1"/>
  <c r="I5908" i="1"/>
  <c r="F5892" i="1"/>
  <c r="I5892" i="1" s="1"/>
  <c r="F5876" i="1"/>
  <c r="I5876" i="1" s="1"/>
  <c r="F5867" i="1"/>
  <c r="I5867" i="1"/>
  <c r="F5851" i="1"/>
  <c r="I5851" i="1" s="1"/>
  <c r="F5835" i="1"/>
  <c r="I5835" i="1" s="1"/>
  <c r="F5819" i="1"/>
  <c r="I5819" i="1" s="1"/>
  <c r="F5803" i="1"/>
  <c r="I5803" i="1" s="1"/>
  <c r="F5787" i="1"/>
  <c r="I5787" i="1" s="1"/>
  <c r="F5771" i="1"/>
  <c r="I5771" i="1" s="1"/>
  <c r="F5755" i="1"/>
  <c r="I5755" i="1" s="1"/>
  <c r="F5740" i="1"/>
  <c r="I5740" i="1" s="1"/>
  <c r="F5724" i="1"/>
  <c r="I5724" i="1" s="1"/>
  <c r="F5708" i="1"/>
  <c r="I5708" i="1" s="1"/>
  <c r="F5692" i="1"/>
  <c r="I5692" i="1" s="1"/>
  <c r="F5676" i="1"/>
  <c r="I5676" i="1" s="1"/>
  <c r="F5660" i="1"/>
  <c r="I5660" i="1" s="1"/>
  <c r="F5644" i="1"/>
  <c r="I5644" i="1" s="1"/>
  <c r="F5628" i="1"/>
  <c r="I5628" i="1" s="1"/>
  <c r="F5620" i="1"/>
  <c r="I5620" i="1" s="1"/>
  <c r="F5604" i="1"/>
  <c r="I5604" i="1" s="1"/>
  <c r="F5590" i="1"/>
  <c r="I5590" i="1" s="1"/>
  <c r="F5574" i="1"/>
  <c r="I5574" i="1" s="1"/>
  <c r="F5558" i="1"/>
  <c r="I5558" i="1" s="1"/>
  <c r="F5542" i="1"/>
  <c r="I5542" i="1" s="1"/>
  <c r="F5526" i="1"/>
  <c r="I5526" i="1" s="1"/>
  <c r="F5513" i="1"/>
  <c r="I5513" i="1" s="1"/>
  <c r="F5505" i="1"/>
  <c r="I5505" i="1" s="1"/>
  <c r="F5489" i="1"/>
  <c r="I5489" i="1" s="1"/>
  <c r="F5473" i="1"/>
  <c r="I5473" i="1" s="1"/>
  <c r="F5457" i="1"/>
  <c r="I5457" i="1" s="1"/>
  <c r="F5441" i="1"/>
  <c r="I5441" i="1" s="1"/>
  <c r="F5425" i="1"/>
  <c r="I5425" i="1" s="1"/>
  <c r="F5409" i="1"/>
  <c r="I5409" i="1" s="1"/>
  <c r="F5393" i="1"/>
  <c r="I5393" i="1" s="1"/>
  <c r="F5377" i="1"/>
  <c r="I5377" i="1" s="1"/>
  <c r="F5361" i="1"/>
  <c r="I5361" i="1" s="1"/>
  <c r="F5345" i="1"/>
  <c r="I5345" i="1" s="1"/>
  <c r="F5329" i="1"/>
  <c r="I5329" i="1" s="1"/>
  <c r="F5313" i="1"/>
  <c r="I5313" i="1" s="1"/>
  <c r="F5297" i="1"/>
  <c r="I5297" i="1" s="1"/>
  <c r="F5264" i="1"/>
  <c r="I5264" i="1" s="1"/>
  <c r="F5256" i="1"/>
  <c r="I5256" i="1" s="1"/>
  <c r="F5240" i="1"/>
  <c r="I5240" i="1" s="1"/>
  <c r="F5224" i="1"/>
  <c r="I5224" i="1" s="1"/>
  <c r="F5200" i="1"/>
  <c r="I5200" i="1" s="1"/>
  <c r="F5184" i="1"/>
  <c r="I5184" i="1" s="1"/>
  <c r="F5168" i="1"/>
  <c r="I5168" i="1" s="1"/>
  <c r="F5152" i="1"/>
  <c r="I5152" i="1" s="1"/>
  <c r="F5136" i="1"/>
  <c r="I5136" i="1" s="1"/>
  <c r="F5120" i="1"/>
  <c r="I5120" i="1" s="1"/>
  <c r="F5104" i="1"/>
  <c r="I5104" i="1" s="1"/>
  <c r="F5088" i="1"/>
  <c r="I5088" i="1" s="1"/>
  <c r="F5072" i="1"/>
  <c r="I5072" i="1" s="1"/>
  <c r="F5056" i="1"/>
  <c r="I5056" i="1" s="1"/>
  <c r="F5048" i="1"/>
  <c r="I5048" i="1" s="1"/>
  <c r="F5032" i="1"/>
  <c r="I5032" i="1" s="1"/>
  <c r="F5016" i="1"/>
  <c r="I5016" i="1" s="1"/>
  <c r="F5000" i="1"/>
  <c r="I5000" i="1" s="1"/>
  <c r="F4984" i="1"/>
  <c r="I4984" i="1" s="1"/>
  <c r="F4968" i="1"/>
  <c r="I4968" i="1" s="1"/>
  <c r="F4952" i="1"/>
  <c r="I4952" i="1" s="1"/>
  <c r="F4936" i="1"/>
  <c r="I4936" i="1" s="1"/>
  <c r="F4920" i="1"/>
  <c r="I4920" i="1" s="1"/>
  <c r="F4904" i="1"/>
  <c r="I4904" i="1" s="1"/>
  <c r="F4880" i="1"/>
  <c r="I4880" i="1" s="1"/>
  <c r="F4864" i="1"/>
  <c r="I4864" i="1" s="1"/>
  <c r="F4849" i="1"/>
  <c r="I4849" i="1"/>
  <c r="F4833" i="1"/>
  <c r="I4833" i="1" s="1"/>
  <c r="F4817" i="1"/>
  <c r="I4817" i="1" s="1"/>
  <c r="F4801" i="1"/>
  <c r="I4801" i="1" s="1"/>
  <c r="F4785" i="1"/>
  <c r="I4785" i="1" s="1"/>
  <c r="F4769" i="1"/>
  <c r="I4769" i="1" s="1"/>
  <c r="F4753" i="1"/>
  <c r="I4753" i="1" s="1"/>
  <c r="F4729" i="1"/>
  <c r="I4729" i="1" s="1"/>
  <c r="F4713" i="1"/>
  <c r="I4713" i="1" s="1"/>
  <c r="F4697" i="1"/>
  <c r="I4697" i="1" s="1"/>
  <c r="F4689" i="1"/>
  <c r="I4689" i="1" s="1"/>
  <c r="F4675" i="1"/>
  <c r="I4675" i="1" s="1"/>
  <c r="F4659" i="1"/>
  <c r="I4659" i="1" s="1"/>
  <c r="F4643" i="1"/>
  <c r="I4643" i="1" s="1"/>
  <c r="F4627" i="1"/>
  <c r="I4627" i="1" s="1"/>
  <c r="F4611" i="1"/>
  <c r="I4611" i="1" s="1"/>
  <c r="F4587" i="1"/>
  <c r="I4587" i="1"/>
  <c r="F4571" i="1"/>
  <c r="I4571" i="1" s="1"/>
  <c r="F4555" i="1"/>
  <c r="I4555" i="1" s="1"/>
  <c r="F4539" i="1"/>
  <c r="I4539" i="1" s="1"/>
  <c r="F4531" i="1"/>
  <c r="I4531" i="1" s="1"/>
  <c r="F4515" i="1"/>
  <c r="I4515" i="1" s="1"/>
  <c r="F4501" i="1"/>
  <c r="I4501" i="1" s="1"/>
  <c r="F4485" i="1"/>
  <c r="I4485" i="1" s="1"/>
  <c r="F4469" i="1"/>
  <c r="I4469" i="1" s="1"/>
  <c r="F4446" i="1"/>
  <c r="I4446" i="1" s="1"/>
  <c r="F4430" i="1"/>
  <c r="I4430" i="1" s="1"/>
  <c r="F4414" i="1"/>
  <c r="I4414" i="1" s="1"/>
  <c r="F4398" i="1"/>
  <c r="I4398" i="1" s="1"/>
  <c r="F4374" i="1"/>
  <c r="I4374" i="1" s="1"/>
  <c r="F4358" i="1"/>
  <c r="I4358" i="1" s="1"/>
  <c r="F4342" i="1"/>
  <c r="I4342" i="1" s="1"/>
  <c r="F4326" i="1"/>
  <c r="I4326" i="1" s="1"/>
  <c r="F4310" i="1"/>
  <c r="I4310" i="1" s="1"/>
  <c r="F4302" i="1"/>
  <c r="I4302" i="1" s="1"/>
  <c r="F4286" i="1"/>
  <c r="I4286" i="1" s="1"/>
  <c r="F4273" i="1"/>
  <c r="I4273" i="1" s="1"/>
  <c r="F4257" i="1"/>
  <c r="I4257" i="1" s="1"/>
  <c r="F4241" i="1"/>
  <c r="I4241" i="1" s="1"/>
  <c r="F4225" i="1"/>
  <c r="I4225" i="1" s="1"/>
  <c r="F4209" i="1"/>
  <c r="I4209" i="1" s="1"/>
  <c r="F4193" i="1"/>
  <c r="I4193" i="1" s="1"/>
  <c r="F4185" i="1"/>
  <c r="I4185" i="1" s="1"/>
  <c r="F4169" i="1"/>
  <c r="I4169" i="1" s="1"/>
  <c r="F4153" i="1"/>
  <c r="I4153" i="1" s="1"/>
  <c r="F4139" i="1"/>
  <c r="I4139" i="1" s="1"/>
  <c r="F4123" i="1"/>
  <c r="I4123" i="1" s="1"/>
  <c r="F4107" i="1"/>
  <c r="I4107" i="1" s="1"/>
  <c r="F4091" i="1"/>
  <c r="I4091" i="1" s="1"/>
  <c r="F4075" i="1"/>
  <c r="I4075" i="1" s="1"/>
  <c r="F4066" i="1"/>
  <c r="I4066" i="1" s="1"/>
  <c r="F4050" i="1"/>
  <c r="I4050" i="1" s="1"/>
  <c r="F4034" i="1"/>
  <c r="I4034" i="1" s="1"/>
  <c r="F4018" i="1"/>
  <c r="I4018" i="1" s="1"/>
  <c r="F4010" i="1"/>
  <c r="I4010" i="1" s="1"/>
  <c r="F3994" i="1"/>
  <c r="I3994" i="1" s="1"/>
  <c r="F3978" i="1"/>
  <c r="I3978" i="1" s="1"/>
  <c r="F3962" i="1"/>
  <c r="I3962" i="1" s="1"/>
  <c r="F3946" i="1"/>
  <c r="I3946" i="1" s="1"/>
  <c r="F3930" i="1"/>
  <c r="I3930" i="1" s="1"/>
  <c r="F3875" i="1"/>
  <c r="I3875" i="1" s="1"/>
  <c r="F3859" i="1"/>
  <c r="I3859" i="1" s="1"/>
  <c r="F3843" i="1"/>
  <c r="I3843" i="1" s="1"/>
  <c r="F3827" i="1"/>
  <c r="I3827" i="1" s="1"/>
  <c r="F3819" i="1"/>
  <c r="I3819" i="1" s="1"/>
  <c r="F3803" i="1"/>
  <c r="I3803" i="1" s="1"/>
  <c r="F3779" i="1"/>
  <c r="I3779" i="1" s="1"/>
  <c r="F3763" i="1"/>
  <c r="I3763" i="1" s="1"/>
  <c r="F3747" i="1"/>
  <c r="I3747" i="1" s="1"/>
  <c r="F3731" i="1"/>
  <c r="I3731" i="1" s="1"/>
  <c r="F3715" i="1"/>
  <c r="I3715" i="1" s="1"/>
  <c r="F3699" i="1"/>
  <c r="I3699" i="1" s="1"/>
  <c r="F3683" i="1"/>
  <c r="I3683" i="1" s="1"/>
  <c r="F3667" i="1"/>
  <c r="I3667" i="1" s="1"/>
  <c r="F3652" i="1"/>
  <c r="I3652" i="1" s="1"/>
  <c r="F3636" i="1"/>
  <c r="I3636" i="1" s="1"/>
  <c r="F3620" i="1"/>
  <c r="I3620" i="1" s="1"/>
  <c r="F3604" i="1"/>
  <c r="I3604" i="1" s="1"/>
  <c r="F3588" i="1"/>
  <c r="I3588" i="1" s="1"/>
  <c r="F3572" i="1"/>
  <c r="I3572" i="1" s="1"/>
  <c r="F3556" i="1"/>
  <c r="I3556" i="1" s="1"/>
  <c r="F3540" i="1"/>
  <c r="I3540" i="1" s="1"/>
  <c r="F3524" i="1"/>
  <c r="I3524" i="1" s="1"/>
  <c r="F3508" i="1"/>
  <c r="I3508" i="1" s="1"/>
  <c r="F3492" i="1"/>
  <c r="I3492" i="1" s="1"/>
  <c r="F3476" i="1"/>
  <c r="I3476" i="1" s="1"/>
  <c r="F3460" i="1"/>
  <c r="I3460" i="1" s="1"/>
  <c r="F3444" i="1"/>
  <c r="I3444" i="1" s="1"/>
  <c r="F3428" i="1"/>
  <c r="I3428" i="1" s="1"/>
  <c r="F3412" i="1"/>
  <c r="I3412" i="1" s="1"/>
  <c r="F3396" i="1"/>
  <c r="I3396" i="1" s="1"/>
  <c r="F3380" i="1"/>
  <c r="I3380" i="1" s="1"/>
  <c r="F3364" i="1"/>
  <c r="I3364" i="1" s="1"/>
  <c r="F3348" i="1"/>
  <c r="I3348" i="1" s="1"/>
  <c r="F3332" i="1"/>
  <c r="I3332" i="1" s="1"/>
  <c r="F3316" i="1"/>
  <c r="I3316" i="1" s="1"/>
  <c r="F3300" i="1"/>
  <c r="I3300" i="1" s="1"/>
  <c r="F3276" i="1"/>
  <c r="I3276" i="1" s="1"/>
  <c r="F3252" i="1"/>
  <c r="I3252" i="1" s="1"/>
  <c r="F3236" i="1"/>
  <c r="I3236" i="1" s="1"/>
  <c r="F3220" i="1"/>
  <c r="I3220" i="1" s="1"/>
  <c r="F3204" i="1"/>
  <c r="I3204" i="1" s="1"/>
  <c r="F3188" i="1"/>
  <c r="I3188" i="1" s="1"/>
  <c r="F3172" i="1"/>
  <c r="I3172" i="1" s="1"/>
  <c r="F3164" i="1"/>
  <c r="I3164" i="1" s="1"/>
  <c r="F3148" i="1"/>
  <c r="I3148" i="1" s="1"/>
  <c r="F3124" i="1"/>
  <c r="I3124" i="1" s="1"/>
  <c r="F3108" i="1"/>
  <c r="I3108" i="1" s="1"/>
  <c r="F3092" i="1"/>
  <c r="I3092" i="1" s="1"/>
  <c r="F3076" i="1"/>
  <c r="I3076" i="1" s="1"/>
  <c r="F3060" i="1"/>
  <c r="I3060" i="1" s="1"/>
  <c r="F3044" i="1"/>
  <c r="I3044" i="1" s="1"/>
  <c r="F3036" i="1"/>
  <c r="I3036" i="1" s="1"/>
  <c r="F3020" i="1"/>
  <c r="I3020" i="1" s="1"/>
  <c r="F3004" i="1"/>
  <c r="I3004" i="1" s="1"/>
  <c r="F2988" i="1"/>
  <c r="I2988" i="1" s="1"/>
  <c r="F2964" i="1"/>
  <c r="I2964" i="1" s="1"/>
  <c r="F2948" i="1"/>
  <c r="I2948" i="1" s="1"/>
  <c r="F2932" i="1"/>
  <c r="I2932" i="1" s="1"/>
  <c r="F2916" i="1"/>
  <c r="I2916" i="1" s="1"/>
  <c r="F2908" i="1"/>
  <c r="I2908" i="1" s="1"/>
  <c r="F2884" i="1"/>
  <c r="I2884" i="1" s="1"/>
  <c r="F2868" i="1"/>
  <c r="I2868" i="1" s="1"/>
  <c r="F2852" i="1"/>
  <c r="I2852" i="1" s="1"/>
  <c r="F2836" i="1"/>
  <c r="I2836" i="1" s="1"/>
  <c r="F2820" i="1"/>
  <c r="I2820" i="1" s="1"/>
  <c r="F2804" i="1"/>
  <c r="I2804" i="1" s="1"/>
  <c r="F2788" i="1"/>
  <c r="I2788" i="1" s="1"/>
  <c r="F2772" i="1"/>
  <c r="I2772" i="1" s="1"/>
  <c r="F2756" i="1"/>
  <c r="I2756" i="1" s="1"/>
  <c r="F2740" i="1"/>
  <c r="I2740" i="1" s="1"/>
  <c r="F2732" i="1"/>
  <c r="I2732" i="1" s="1"/>
  <c r="F2716" i="1"/>
  <c r="I2716" i="1" s="1"/>
  <c r="F2700" i="1"/>
  <c r="I2700" i="1" s="1"/>
  <c r="F2684" i="1"/>
  <c r="I2684" i="1" s="1"/>
  <c r="F2676" i="1"/>
  <c r="I2676" i="1" s="1"/>
  <c r="F2660" i="1"/>
  <c r="I2660" i="1" s="1"/>
  <c r="F2644" i="1"/>
  <c r="I2644" i="1" s="1"/>
  <c r="F2636" i="1"/>
  <c r="I2636" i="1" s="1"/>
  <c r="F2620" i="1"/>
  <c r="I2620" i="1" s="1"/>
  <c r="F2604" i="1"/>
  <c r="I2604" i="1" s="1"/>
  <c r="F2588" i="1"/>
  <c r="I2588" i="1" s="1"/>
  <c r="F2572" i="1"/>
  <c r="I2572" i="1" s="1"/>
  <c r="F2548" i="1"/>
  <c r="I2548" i="1" s="1"/>
  <c r="F2532" i="1"/>
  <c r="I2532" i="1" s="1"/>
  <c r="F2516" i="1"/>
  <c r="I2516" i="1" s="1"/>
  <c r="F2500" i="1"/>
  <c r="I2500" i="1" s="1"/>
  <c r="F2484" i="1"/>
  <c r="I2484" i="1" s="1"/>
  <c r="F2468" i="1"/>
  <c r="I2468" i="1" s="1"/>
  <c r="F2452" i="1"/>
  <c r="I2452" i="1" s="1"/>
  <c r="F2436" i="1"/>
  <c r="I2436" i="1" s="1"/>
  <c r="F2420" i="1"/>
  <c r="I2420" i="1" s="1"/>
  <c r="F2404" i="1"/>
  <c r="I2404" i="1" s="1"/>
  <c r="F2388" i="1"/>
  <c r="I2388" i="1" s="1"/>
  <c r="F2372" i="1"/>
  <c r="I2372" i="1" s="1"/>
  <c r="F2356" i="1"/>
  <c r="I2356" i="1" s="1"/>
  <c r="F2340" i="1"/>
  <c r="I2340" i="1" s="1"/>
  <c r="F2324" i="1"/>
  <c r="I2324" i="1" s="1"/>
  <c r="F2308" i="1"/>
  <c r="I2308" i="1" s="1"/>
  <c r="F2292" i="1"/>
  <c r="I2292" i="1" s="1"/>
  <c r="F2276" i="1"/>
  <c r="I2276" i="1" s="1"/>
  <c r="F2260" i="1"/>
  <c r="I2260" i="1" s="1"/>
  <c r="F2244" i="1"/>
  <c r="I2244" i="1" s="1"/>
  <c r="F2228" i="1"/>
  <c r="I2228" i="1" s="1"/>
  <c r="F2212" i="1"/>
  <c r="I2212" i="1" s="1"/>
  <c r="F2196" i="1"/>
  <c r="I2196" i="1" s="1"/>
  <c r="F2180" i="1"/>
  <c r="I2180" i="1" s="1"/>
  <c r="F2164" i="1"/>
  <c r="I2164" i="1" s="1"/>
  <c r="F2148" i="1"/>
  <c r="I2148" i="1" s="1"/>
  <c r="F2140" i="1"/>
  <c r="I2140" i="1" s="1"/>
  <c r="F2124" i="1"/>
  <c r="I2124" i="1" s="1"/>
  <c r="F2100" i="1"/>
  <c r="I2100" i="1" s="1"/>
  <c r="F2084" i="1"/>
  <c r="I2084" i="1" s="1"/>
  <c r="F2068" i="1"/>
  <c r="I2068" i="1" s="1"/>
  <c r="F2052" i="1"/>
  <c r="I2052" i="1" s="1"/>
  <c r="F2036" i="1"/>
  <c r="I2036" i="1" s="1"/>
  <c r="F2020" i="1"/>
  <c r="I2020" i="1" s="1"/>
  <c r="F2004" i="1"/>
  <c r="I2004" i="1" s="1"/>
  <c r="F1988" i="1"/>
  <c r="I1988" i="1" s="1"/>
  <c r="F1972" i="1"/>
  <c r="I1972" i="1" s="1"/>
  <c r="F1956" i="1"/>
  <c r="I1956" i="1" s="1"/>
  <c r="F1940" i="1"/>
  <c r="I1940" i="1" s="1"/>
  <c r="F1924" i="1"/>
  <c r="I1924" i="1" s="1"/>
  <c r="F1916" i="1"/>
  <c r="I1916" i="1" s="1"/>
  <c r="F1900" i="1"/>
  <c r="I1900" i="1" s="1"/>
  <c r="F1884" i="1"/>
  <c r="I1884" i="1" s="1"/>
  <c r="F1860" i="1"/>
  <c r="I1860" i="1" s="1"/>
  <c r="F1844" i="1"/>
  <c r="I1844" i="1" s="1"/>
  <c r="F1828" i="1"/>
  <c r="I1828" i="1" s="1"/>
  <c r="F1812" i="1"/>
  <c r="I1812" i="1" s="1"/>
  <c r="F1796" i="1"/>
  <c r="I1796" i="1" s="1"/>
  <c r="F1780" i="1"/>
  <c r="I1780" i="1" s="1"/>
  <c r="F1772" i="1"/>
  <c r="I1772" i="1" s="1"/>
  <c r="F1756" i="1"/>
  <c r="I1756" i="1" s="1"/>
  <c r="F1740" i="1"/>
  <c r="I1740" i="1" s="1"/>
  <c r="F1724" i="1"/>
  <c r="I1724" i="1" s="1"/>
  <c r="F1708" i="1"/>
  <c r="I1708" i="1" s="1"/>
  <c r="F1684" i="1"/>
  <c r="I1684" i="1" s="1"/>
  <c r="F1668" i="1"/>
  <c r="I1668" i="1" s="1"/>
  <c r="F1652" i="1"/>
  <c r="I1652" i="1" s="1"/>
  <c r="F1636" i="1"/>
  <c r="I1636" i="1" s="1"/>
  <c r="F1620" i="1"/>
  <c r="I1620" i="1" s="1"/>
  <c r="F1604" i="1"/>
  <c r="I1604" i="1" s="1"/>
  <c r="F1588" i="1"/>
  <c r="I1588" i="1" s="1"/>
  <c r="F1572" i="1"/>
  <c r="I1572" i="1" s="1"/>
  <c r="F1556" i="1"/>
  <c r="I1556" i="1" s="1"/>
  <c r="F1540" i="1"/>
  <c r="I1540" i="1" s="1"/>
  <c r="F1524" i="1"/>
  <c r="I1524" i="1" s="1"/>
  <c r="F1508" i="1"/>
  <c r="I1508" i="1" s="1"/>
  <c r="F1492" i="1"/>
  <c r="I1492" i="1" s="1"/>
  <c r="F1476" i="1"/>
  <c r="I1476" i="1" s="1"/>
  <c r="F1460" i="1"/>
  <c r="I1460" i="1" s="1"/>
  <c r="F1444" i="1"/>
  <c r="I1444" i="1" s="1"/>
  <c r="F1428" i="1"/>
  <c r="I1428" i="1" s="1"/>
  <c r="F1412" i="1"/>
  <c r="I1412" i="1" s="1"/>
  <c r="F1396" i="1"/>
  <c r="I1396" i="1" s="1"/>
  <c r="F1388" i="1"/>
  <c r="I1388" i="1" s="1"/>
  <c r="F1372" i="1"/>
  <c r="I1372" i="1" s="1"/>
  <c r="F1348" i="1"/>
  <c r="I1348" i="1" s="1"/>
  <c r="F1332" i="1"/>
  <c r="I1332" i="1" s="1"/>
  <c r="F1324" i="1"/>
  <c r="I1324" i="1" s="1"/>
  <c r="F1308" i="1"/>
  <c r="I1308" i="1" s="1"/>
  <c r="F1284" i="1"/>
  <c r="I1284" i="1" s="1"/>
  <c r="F1268" i="1"/>
  <c r="I1268" i="1" s="1"/>
  <c r="F1252" i="1"/>
  <c r="I1252" i="1" s="1"/>
  <c r="F1236" i="1"/>
  <c r="I1236" i="1" s="1"/>
  <c r="F1220" i="1"/>
  <c r="I1220" i="1" s="1"/>
  <c r="F1204" i="1"/>
  <c r="I1204" i="1" s="1"/>
  <c r="F1188" i="1"/>
  <c r="I1188" i="1" s="1"/>
  <c r="F1172" i="1"/>
  <c r="I1172" i="1" s="1"/>
  <c r="F1156" i="1"/>
  <c r="I1156" i="1" s="1"/>
  <c r="F1148" i="1"/>
  <c r="I1148" i="1" s="1"/>
  <c r="F1132" i="1"/>
  <c r="I1132" i="1" s="1"/>
  <c r="F1116" i="1"/>
  <c r="I1116" i="1" s="1"/>
  <c r="F1100" i="1"/>
  <c r="I1100" i="1" s="1"/>
  <c r="F1084" i="1"/>
  <c r="I1084" i="1" s="1"/>
  <c r="F1068" i="1"/>
  <c r="I1068" i="1" s="1"/>
  <c r="F1052" i="1"/>
  <c r="I1052" i="1" s="1"/>
  <c r="F1036" i="1"/>
  <c r="I1036" i="1" s="1"/>
  <c r="F1020" i="1"/>
  <c r="I1020" i="1" s="1"/>
  <c r="F1004" i="1"/>
  <c r="I1004" i="1" s="1"/>
  <c r="F988" i="1"/>
  <c r="I988" i="1" s="1"/>
  <c r="F972" i="1"/>
  <c r="I972" i="1" s="1"/>
  <c r="F956" i="1"/>
  <c r="I956" i="1" s="1"/>
  <c r="F940" i="1"/>
  <c r="I940" i="1" s="1"/>
  <c r="F924" i="1"/>
  <c r="I924" i="1" s="1"/>
  <c r="F900" i="1"/>
  <c r="I900" i="1" s="1"/>
  <c r="F884" i="1"/>
  <c r="I884" i="1" s="1"/>
  <c r="F868" i="1"/>
  <c r="I868" i="1" s="1"/>
  <c r="F860" i="1"/>
  <c r="I860" i="1" s="1"/>
  <c r="F844" i="1"/>
  <c r="I844" i="1" s="1"/>
  <c r="F820" i="1"/>
  <c r="I820" i="1" s="1"/>
  <c r="F804" i="1"/>
  <c r="I804" i="1" s="1"/>
  <c r="F788" i="1"/>
  <c r="I788" i="1" s="1"/>
  <c r="F772" i="1"/>
  <c r="I772" i="1" s="1"/>
  <c r="F756" i="1"/>
  <c r="I756" i="1" s="1"/>
  <c r="F740" i="1"/>
  <c r="I740" i="1" s="1"/>
  <c r="F724" i="1"/>
  <c r="I724" i="1" s="1"/>
  <c r="F708" i="1"/>
  <c r="I708" i="1" s="1"/>
  <c r="F692" i="1"/>
  <c r="I692" i="1" s="1"/>
  <c r="F676" i="1"/>
  <c r="I676" i="1" s="1"/>
  <c r="F660" i="1"/>
  <c r="I660" i="1" s="1"/>
  <c r="F644" i="1"/>
  <c r="I644" i="1" s="1"/>
  <c r="F628" i="1"/>
  <c r="I628" i="1" s="1"/>
  <c r="F612" i="1"/>
  <c r="I612" i="1" s="1"/>
  <c r="F596" i="1"/>
  <c r="I596" i="1" s="1"/>
  <c r="F580" i="1"/>
  <c r="I580" i="1" s="1"/>
  <c r="F564" i="1"/>
  <c r="I564" i="1" s="1"/>
  <c r="F548" i="1"/>
  <c r="I548" i="1" s="1"/>
  <c r="F532" i="1"/>
  <c r="I532" i="1" s="1"/>
  <c r="F516" i="1"/>
  <c r="I516" i="1" s="1"/>
  <c r="F500" i="1"/>
  <c r="I500" i="1" s="1"/>
  <c r="F484" i="1"/>
  <c r="I484" i="1" s="1"/>
  <c r="F468" i="1"/>
  <c r="I468" i="1" s="1"/>
  <c r="F452" i="1"/>
  <c r="I452" i="1" s="1"/>
  <c r="F436" i="1"/>
  <c r="I436" i="1" s="1"/>
  <c r="F420" i="1"/>
  <c r="I420" i="1" s="1"/>
  <c r="F404" i="1"/>
  <c r="I404" i="1" s="1"/>
  <c r="F388" i="1"/>
  <c r="I388" i="1" s="1"/>
  <c r="F372" i="1"/>
  <c r="I372" i="1" s="1"/>
  <c r="F356" i="1"/>
  <c r="I356" i="1" s="1"/>
  <c r="F340" i="1"/>
  <c r="I340" i="1" s="1"/>
  <c r="F324" i="1"/>
  <c r="I324" i="1" s="1"/>
  <c r="F308" i="1"/>
  <c r="I308" i="1" s="1"/>
  <c r="F292" i="1"/>
  <c r="I292" i="1" s="1"/>
  <c r="F276" i="1"/>
  <c r="I276" i="1" s="1"/>
  <c r="F260" i="1"/>
  <c r="I260" i="1" s="1"/>
  <c r="F244" i="1"/>
  <c r="I244" i="1" s="1"/>
  <c r="F228" i="1"/>
  <c r="I228" i="1" s="1"/>
  <c r="F212" i="1"/>
  <c r="I212" i="1" s="1"/>
  <c r="F196" i="1"/>
  <c r="I196" i="1" s="1"/>
  <c r="F180" i="1"/>
  <c r="I180" i="1" s="1"/>
  <c r="F164" i="1"/>
  <c r="I164" i="1" s="1"/>
  <c r="F148" i="1"/>
  <c r="I148" i="1" s="1"/>
  <c r="F132" i="1"/>
  <c r="I132" i="1" s="1"/>
  <c r="F116" i="1"/>
  <c r="I116" i="1" s="1"/>
  <c r="F100" i="1"/>
  <c r="I100" i="1" s="1"/>
  <c r="F84" i="1"/>
  <c r="I84" i="1" s="1"/>
  <c r="F68" i="1"/>
  <c r="I68" i="1" s="1"/>
  <c r="F52" i="1"/>
  <c r="I52" i="1" s="1"/>
  <c r="F36" i="1"/>
  <c r="I36" i="1" s="1"/>
  <c r="F20" i="1"/>
  <c r="I20" i="1" s="1"/>
  <c r="F4" i="1"/>
  <c r="I4" i="1" s="1"/>
  <c r="F16626" i="1"/>
  <c r="I16626" i="1" s="1"/>
  <c r="F16618" i="1"/>
  <c r="I16618" i="1"/>
  <c r="F16610" i="1"/>
  <c r="I16610" i="1"/>
  <c r="F16602" i="1"/>
  <c r="I16602" i="1"/>
  <c r="F16594" i="1"/>
  <c r="I16594" i="1"/>
  <c r="F16586" i="1"/>
  <c r="I16586" i="1"/>
  <c r="F16578" i="1"/>
  <c r="I16578" i="1"/>
  <c r="F16570" i="1"/>
  <c r="I16570" i="1"/>
  <c r="F16562" i="1"/>
  <c r="I16562" i="1" s="1"/>
  <c r="F16554" i="1"/>
  <c r="I16554" i="1" s="1"/>
  <c r="F16546" i="1"/>
  <c r="I16546" i="1" s="1"/>
  <c r="F16538" i="1"/>
  <c r="I16538" i="1" s="1"/>
  <c r="F16530" i="1"/>
  <c r="I16530" i="1" s="1"/>
  <c r="F16522" i="1"/>
  <c r="I16522" i="1" s="1"/>
  <c r="F16514" i="1"/>
  <c r="I16514" i="1" s="1"/>
  <c r="F16506" i="1"/>
  <c r="I16506" i="1" s="1"/>
  <c r="F16498" i="1"/>
  <c r="I16498" i="1" s="1"/>
  <c r="F16490" i="1"/>
  <c r="I16490" i="1" s="1"/>
  <c r="F16482" i="1"/>
  <c r="I16482" i="1" s="1"/>
  <c r="F16474" i="1"/>
  <c r="I16474" i="1" s="1"/>
  <c r="F16466" i="1"/>
  <c r="I16466" i="1" s="1"/>
  <c r="F16458" i="1"/>
  <c r="I16458" i="1" s="1"/>
  <c r="F16450" i="1"/>
  <c r="I16450" i="1" s="1"/>
  <c r="F16442" i="1"/>
  <c r="I16442" i="1"/>
  <c r="F16434" i="1"/>
  <c r="I16434" i="1" s="1"/>
  <c r="F16426" i="1"/>
  <c r="I16426" i="1" s="1"/>
  <c r="F16418" i="1"/>
  <c r="I16418" i="1" s="1"/>
  <c r="F16410" i="1"/>
  <c r="I16410" i="1" s="1"/>
  <c r="F16402" i="1"/>
  <c r="I16402" i="1" s="1"/>
  <c r="F16394" i="1"/>
  <c r="I16394" i="1" s="1"/>
  <c r="F16386" i="1"/>
  <c r="I16386" i="1" s="1"/>
  <c r="F16378" i="1"/>
  <c r="I16378" i="1" s="1"/>
  <c r="F16370" i="1"/>
  <c r="I16370" i="1" s="1"/>
  <c r="F16362" i="1"/>
  <c r="I16362" i="1"/>
  <c r="F16354" i="1"/>
  <c r="I16354" i="1" s="1"/>
  <c r="F16346" i="1"/>
  <c r="I16346" i="1"/>
  <c r="F16338" i="1"/>
  <c r="I16338" i="1"/>
  <c r="F16330" i="1"/>
  <c r="I16330" i="1"/>
  <c r="F16322" i="1"/>
  <c r="I16322" i="1" s="1"/>
  <c r="F16314" i="1"/>
  <c r="I16314" i="1" s="1"/>
  <c r="F16306" i="1"/>
  <c r="I16306" i="1" s="1"/>
  <c r="F16298" i="1"/>
  <c r="I16298" i="1" s="1"/>
  <c r="F16290" i="1"/>
  <c r="I16290" i="1" s="1"/>
  <c r="F16282" i="1"/>
  <c r="I16282" i="1" s="1"/>
  <c r="F16274" i="1"/>
  <c r="I16274" i="1" s="1"/>
  <c r="F16266" i="1"/>
  <c r="I16266" i="1" s="1"/>
  <c r="F16258" i="1"/>
  <c r="I16258" i="1" s="1"/>
  <c r="F16250" i="1"/>
  <c r="I16250" i="1"/>
  <c r="F16242" i="1"/>
  <c r="I16242" i="1" s="1"/>
  <c r="F16234" i="1"/>
  <c r="I16234" i="1" s="1"/>
  <c r="F16226" i="1"/>
  <c r="I16226" i="1" s="1"/>
  <c r="F16218" i="1"/>
  <c r="I16218" i="1" s="1"/>
  <c r="F16210" i="1"/>
  <c r="I16210" i="1" s="1"/>
  <c r="F16202" i="1"/>
  <c r="I16202" i="1" s="1"/>
  <c r="F16194" i="1"/>
  <c r="I16194" i="1" s="1"/>
  <c r="F16186" i="1"/>
  <c r="I16186" i="1" s="1"/>
  <c r="F4949" i="1"/>
  <c r="I4949" i="1" s="1"/>
  <c r="F4941" i="1"/>
  <c r="I4941" i="1" s="1"/>
  <c r="F4933" i="1"/>
  <c r="I4933" i="1" s="1"/>
  <c r="F4925" i="1"/>
  <c r="I4925" i="1" s="1"/>
  <c r="F4917" i="1"/>
  <c r="I4917" i="1" s="1"/>
  <c r="F4909" i="1"/>
  <c r="I4909" i="1" s="1"/>
  <c r="F4901" i="1"/>
  <c r="I4901" i="1" s="1"/>
  <c r="F4893" i="1"/>
  <c r="I4893" i="1" s="1"/>
  <c r="F4885" i="1"/>
  <c r="I4885" i="1" s="1"/>
  <c r="F4877" i="1"/>
  <c r="I4877" i="1" s="1"/>
  <c r="F4869" i="1"/>
  <c r="I4869" i="1" s="1"/>
  <c r="F4861" i="1"/>
  <c r="I4861" i="1" s="1"/>
  <c r="F4853" i="1"/>
  <c r="I4853" i="1" s="1"/>
  <c r="F4846" i="1"/>
  <c r="I4846" i="1" s="1"/>
  <c r="F4838" i="1"/>
  <c r="I4838" i="1" s="1"/>
  <c r="F4830" i="1"/>
  <c r="I4830" i="1" s="1"/>
  <c r="F4822" i="1"/>
  <c r="I4822" i="1" s="1"/>
  <c r="F4814" i="1"/>
  <c r="I4814" i="1" s="1"/>
  <c r="F4806" i="1"/>
  <c r="I4806" i="1" s="1"/>
  <c r="F4798" i="1"/>
  <c r="I4798" i="1" s="1"/>
  <c r="F4790" i="1"/>
  <c r="I4790" i="1" s="1"/>
  <c r="F4782" i="1"/>
  <c r="I4782" i="1" s="1"/>
  <c r="F4774" i="1"/>
  <c r="I4774" i="1" s="1"/>
  <c r="F4766" i="1"/>
  <c r="I4766" i="1" s="1"/>
  <c r="F4758" i="1"/>
  <c r="I4758" i="1" s="1"/>
  <c r="F4750" i="1"/>
  <c r="I4750" i="1" s="1"/>
  <c r="F4742" i="1"/>
  <c r="I4742" i="1" s="1"/>
  <c r="F4734" i="1"/>
  <c r="I4734" i="1" s="1"/>
  <c r="F4726" i="1"/>
  <c r="I4726" i="1" s="1"/>
  <c r="F4718" i="1"/>
  <c r="I4718" i="1" s="1"/>
  <c r="F4710" i="1"/>
  <c r="I4710" i="1" s="1"/>
  <c r="F4702" i="1"/>
  <c r="I4702" i="1" s="1"/>
  <c r="F4694" i="1"/>
  <c r="I4694" i="1" s="1"/>
  <c r="F4680" i="1"/>
  <c r="I4680" i="1" s="1"/>
  <c r="F4672" i="1"/>
  <c r="I4672" i="1" s="1"/>
  <c r="F4664" i="1"/>
  <c r="I4664" i="1" s="1"/>
  <c r="F4656" i="1"/>
  <c r="I4656" i="1" s="1"/>
  <c r="F4648" i="1"/>
  <c r="I4648" i="1" s="1"/>
  <c r="F4640" i="1"/>
  <c r="I4640" i="1" s="1"/>
  <c r="F4632" i="1"/>
  <c r="I4632" i="1" s="1"/>
  <c r="F4624" i="1"/>
  <c r="I4624" i="1" s="1"/>
  <c r="F4616" i="1"/>
  <c r="I4616" i="1" s="1"/>
  <c r="F4608" i="1"/>
  <c r="I4608" i="1" s="1"/>
  <c r="F4600" i="1"/>
  <c r="I4600" i="1" s="1"/>
  <c r="F4592" i="1"/>
  <c r="I4592" i="1" s="1"/>
  <c r="F4584" i="1"/>
  <c r="I4584" i="1" s="1"/>
  <c r="F4576" i="1"/>
  <c r="I4576" i="1" s="1"/>
  <c r="F4568" i="1"/>
  <c r="I4568" i="1" s="1"/>
  <c r="F4560" i="1"/>
  <c r="I4560" i="1" s="1"/>
  <c r="F4552" i="1"/>
  <c r="I4552" i="1" s="1"/>
  <c r="F4544" i="1"/>
  <c r="I4544" i="1" s="1"/>
  <c r="F4536" i="1"/>
  <c r="I4536" i="1" s="1"/>
  <c r="F4528" i="1"/>
  <c r="I4528" i="1" s="1"/>
  <c r="F4520" i="1"/>
  <c r="I4520" i="1" s="1"/>
  <c r="F4512" i="1"/>
  <c r="I4512" i="1" s="1"/>
  <c r="F4504" i="1"/>
  <c r="I4504" i="1"/>
  <c r="F4498" i="1"/>
  <c r="I4498" i="1" s="1"/>
  <c r="F4490" i="1"/>
  <c r="I4490" i="1" s="1"/>
  <c r="F4482" i="1"/>
  <c r="I4482" i="1" s="1"/>
  <c r="F4474" i="1"/>
  <c r="I4474" i="1" s="1"/>
  <c r="F4466" i="1"/>
  <c r="I4466" i="1" s="1"/>
  <c r="F4460" i="1"/>
  <c r="I4460" i="1"/>
  <c r="F4456" i="1"/>
  <c r="I4456" i="1"/>
  <c r="F4443" i="1"/>
  <c r="I4443" i="1" s="1"/>
  <c r="F4435" i="1"/>
  <c r="I4435" i="1" s="1"/>
  <c r="F4427" i="1"/>
  <c r="I4427" i="1" s="1"/>
  <c r="F4419" i="1"/>
  <c r="I4419" i="1" s="1"/>
  <c r="F4411" i="1"/>
  <c r="I4411" i="1" s="1"/>
  <c r="F4403" i="1"/>
  <c r="I4403" i="1" s="1"/>
  <c r="F4395" i="1"/>
  <c r="I4395" i="1" s="1"/>
  <c r="F4387" i="1"/>
  <c r="I4387" i="1" s="1"/>
  <c r="F4379" i="1"/>
  <c r="I4379" i="1" s="1"/>
  <c r="F4371" i="1"/>
  <c r="I4371" i="1" s="1"/>
  <c r="F4363" i="1"/>
  <c r="I4363" i="1" s="1"/>
  <c r="F4355" i="1"/>
  <c r="I4355" i="1" s="1"/>
  <c r="F4347" i="1"/>
  <c r="I4347" i="1" s="1"/>
  <c r="F4339" i="1"/>
  <c r="I4339" i="1" s="1"/>
  <c r="F4331" i="1"/>
  <c r="I4331" i="1" s="1"/>
  <c r="F4323" i="1"/>
  <c r="I4323" i="1" s="1"/>
  <c r="F4315" i="1"/>
  <c r="I4315" i="1" s="1"/>
  <c r="F4307" i="1"/>
  <c r="I4307" i="1" s="1"/>
  <c r="F4299" i="1"/>
  <c r="I4299" i="1" s="1"/>
  <c r="F4291" i="1"/>
  <c r="I4291" i="1" s="1"/>
  <c r="F4283" i="1"/>
  <c r="I4283" i="1" s="1"/>
  <c r="F4278" i="1"/>
  <c r="I4278" i="1" s="1"/>
  <c r="F4270" i="1"/>
  <c r="I4270" i="1" s="1"/>
  <c r="F4262" i="1"/>
  <c r="I4262" i="1" s="1"/>
  <c r="F4254" i="1"/>
  <c r="I4254" i="1" s="1"/>
  <c r="F4246" i="1"/>
  <c r="I4246" i="1" s="1"/>
  <c r="F4238" i="1"/>
  <c r="I4238" i="1" s="1"/>
  <c r="F4230" i="1"/>
  <c r="I4230" i="1" s="1"/>
  <c r="F4222" i="1"/>
  <c r="I4222" i="1" s="1"/>
  <c r="F4214" i="1"/>
  <c r="I4214" i="1" s="1"/>
  <c r="F4206" i="1"/>
  <c r="I4206" i="1" s="1"/>
  <c r="F4198" i="1"/>
  <c r="I4198" i="1" s="1"/>
  <c r="F4190" i="1"/>
  <c r="I4190" i="1" s="1"/>
  <c r="F4182" i="1"/>
  <c r="I4182" i="1" s="1"/>
  <c r="F4174" i="1"/>
  <c r="I4174" i="1" s="1"/>
  <c r="F4166" i="1"/>
  <c r="I4166" i="1" s="1"/>
  <c r="F4158" i="1"/>
  <c r="I4158" i="1" s="1"/>
  <c r="F4150" i="1"/>
  <c r="I4150" i="1" s="1"/>
  <c r="F4142" i="1"/>
  <c r="I4142" i="1" s="1"/>
  <c r="F4136" i="1"/>
  <c r="I4136" i="1" s="1"/>
  <c r="F4128" i="1"/>
  <c r="I4128" i="1" s="1"/>
  <c r="F4120" i="1"/>
  <c r="I4120" i="1" s="1"/>
  <c r="F4112" i="1"/>
  <c r="I4112" i="1" s="1"/>
  <c r="F4104" i="1"/>
  <c r="I4104" i="1" s="1"/>
  <c r="F4096" i="1"/>
  <c r="I4096" i="1" s="1"/>
  <c r="F4088" i="1"/>
  <c r="I4088" i="1" s="1"/>
  <c r="F4080" i="1"/>
  <c r="I4080" i="1" s="1"/>
  <c r="F4072" i="1"/>
  <c r="I4072" i="1" s="1"/>
  <c r="F4063" i="1"/>
  <c r="I4063" i="1" s="1"/>
  <c r="F4055" i="1"/>
  <c r="I4055" i="1" s="1"/>
  <c r="F4047" i="1"/>
  <c r="I4047" i="1"/>
  <c r="F4039" i="1"/>
  <c r="I4039" i="1" s="1"/>
  <c r="F4031" i="1"/>
  <c r="I4031" i="1" s="1"/>
  <c r="F4023" i="1"/>
  <c r="I4023" i="1" s="1"/>
  <c r="F4015" i="1"/>
  <c r="I4015" i="1" s="1"/>
  <c r="F4007" i="1"/>
  <c r="I4007" i="1" s="1"/>
  <c r="F3999" i="1"/>
  <c r="I3999" i="1" s="1"/>
  <c r="F3991" i="1"/>
  <c r="I3991" i="1" s="1"/>
  <c r="F3983" i="1"/>
  <c r="I3983" i="1" s="1"/>
  <c r="F3975" i="1"/>
  <c r="I3975" i="1" s="1"/>
  <c r="F3967" i="1"/>
  <c r="I3967" i="1" s="1"/>
  <c r="F3959" i="1"/>
  <c r="I3959" i="1" s="1"/>
  <c r="F3951" i="1"/>
  <c r="I3951" i="1" s="1"/>
  <c r="F3943" i="1"/>
  <c r="I3943" i="1" s="1"/>
  <c r="F3935" i="1"/>
  <c r="I3935" i="1" s="1"/>
  <c r="F3927" i="1"/>
  <c r="I3927" i="1" s="1"/>
  <c r="F3919" i="1"/>
  <c r="I3919" i="1" s="1"/>
  <c r="F3911" i="1"/>
  <c r="I3911" i="1" s="1"/>
  <c r="F3903" i="1"/>
  <c r="I3903" i="1" s="1"/>
  <c r="F3895" i="1"/>
  <c r="I3895" i="1" s="1"/>
  <c r="F3880" i="1"/>
  <c r="I3880" i="1" s="1"/>
  <c r="F3872" i="1"/>
  <c r="I3872" i="1" s="1"/>
  <c r="F3864" i="1"/>
  <c r="I3864" i="1" s="1"/>
  <c r="F3856" i="1"/>
  <c r="I3856" i="1" s="1"/>
  <c r="F3848" i="1"/>
  <c r="I3848" i="1" s="1"/>
  <c r="F3840" i="1"/>
  <c r="I3840" i="1" s="1"/>
  <c r="F3832" i="1"/>
  <c r="I3832" i="1" s="1"/>
  <c r="F3824" i="1"/>
  <c r="I3824" i="1" s="1"/>
  <c r="F3816" i="1"/>
  <c r="I3816" i="1" s="1"/>
  <c r="F3808" i="1"/>
  <c r="I3808" i="1" s="1"/>
  <c r="F3800" i="1"/>
  <c r="I3800" i="1" s="1"/>
  <c r="F3792" i="1"/>
  <c r="I3792" i="1" s="1"/>
  <c r="F3784" i="1"/>
  <c r="I3784" i="1" s="1"/>
  <c r="F3776" i="1"/>
  <c r="I3776" i="1" s="1"/>
  <c r="F3768" i="1"/>
  <c r="I3768" i="1" s="1"/>
  <c r="F3760" i="1"/>
  <c r="I3760" i="1" s="1"/>
  <c r="F3752" i="1"/>
  <c r="I3752" i="1" s="1"/>
  <c r="F3744" i="1"/>
  <c r="I3744" i="1" s="1"/>
  <c r="F3736" i="1"/>
  <c r="I3736" i="1" s="1"/>
  <c r="F3728" i="1"/>
  <c r="I3728" i="1" s="1"/>
  <c r="F3720" i="1"/>
  <c r="I3720" i="1" s="1"/>
  <c r="F3712" i="1"/>
  <c r="I3712" i="1" s="1"/>
  <c r="F3704" i="1"/>
  <c r="I3704" i="1" s="1"/>
  <c r="F3696" i="1"/>
  <c r="I3696" i="1" s="1"/>
  <c r="F3688" i="1"/>
  <c r="I3688" i="1" s="1"/>
  <c r="F3680" i="1"/>
  <c r="I3680" i="1" s="1"/>
  <c r="F3672" i="1"/>
  <c r="I3672" i="1" s="1"/>
  <c r="F3664" i="1"/>
  <c r="I3664" i="1" s="1"/>
  <c r="F3649" i="1"/>
  <c r="I3649" i="1" s="1"/>
  <c r="F3641" i="1"/>
  <c r="I3641" i="1" s="1"/>
  <c r="F3633" i="1"/>
  <c r="I3633" i="1" s="1"/>
  <c r="F3625" i="1"/>
  <c r="I3625" i="1" s="1"/>
  <c r="F3617" i="1"/>
  <c r="I3617" i="1" s="1"/>
  <c r="F3609" i="1"/>
  <c r="I3609" i="1"/>
  <c r="F3601" i="1"/>
  <c r="I3601" i="1" s="1"/>
  <c r="F3593" i="1"/>
  <c r="I3593" i="1" s="1"/>
  <c r="F3585" i="1"/>
  <c r="I3585" i="1" s="1"/>
  <c r="F3577" i="1"/>
  <c r="I3577" i="1" s="1"/>
  <c r="F3569" i="1"/>
  <c r="I3569" i="1" s="1"/>
  <c r="F3561" i="1"/>
  <c r="I3561" i="1" s="1"/>
  <c r="F3553" i="1"/>
  <c r="I3553" i="1" s="1"/>
  <c r="F3545" i="1"/>
  <c r="I3545" i="1" s="1"/>
  <c r="F3537" i="1"/>
  <c r="I3537" i="1" s="1"/>
  <c r="F3529" i="1"/>
  <c r="I3529" i="1" s="1"/>
  <c r="F3521" i="1"/>
  <c r="I3521" i="1" s="1"/>
  <c r="F3513" i="1"/>
  <c r="I3513" i="1" s="1"/>
  <c r="F3505" i="1"/>
  <c r="I3505" i="1" s="1"/>
  <c r="F3497" i="1"/>
  <c r="I3497" i="1" s="1"/>
  <c r="F3489" i="1"/>
  <c r="I3489" i="1" s="1"/>
  <c r="F3481" i="1"/>
  <c r="I3481" i="1" s="1"/>
  <c r="F3473" i="1"/>
  <c r="I3473" i="1" s="1"/>
  <c r="F3465" i="1"/>
  <c r="I3465" i="1" s="1"/>
  <c r="F3457" i="1"/>
  <c r="I3457" i="1" s="1"/>
  <c r="F3449" i="1"/>
  <c r="I3449" i="1"/>
  <c r="F3441" i="1"/>
  <c r="I3441" i="1" s="1"/>
  <c r="F3433" i="1"/>
  <c r="I3433" i="1" s="1"/>
  <c r="F3425" i="1"/>
  <c r="I3425" i="1" s="1"/>
  <c r="F3417" i="1"/>
  <c r="I3417" i="1" s="1"/>
  <c r="F3409" i="1"/>
  <c r="I3409" i="1" s="1"/>
  <c r="F3401" i="1"/>
  <c r="I3401" i="1" s="1"/>
  <c r="F3393" i="1"/>
  <c r="I3393" i="1" s="1"/>
  <c r="F3385" i="1"/>
  <c r="I3385" i="1" s="1"/>
  <c r="F3377" i="1"/>
  <c r="I3377" i="1" s="1"/>
  <c r="F3369" i="1"/>
  <c r="I3369" i="1" s="1"/>
  <c r="F3361" i="1"/>
  <c r="I3361" i="1" s="1"/>
  <c r="F3353" i="1"/>
  <c r="I3353" i="1" s="1"/>
  <c r="F3345" i="1"/>
  <c r="I3345" i="1" s="1"/>
  <c r="F3337" i="1"/>
  <c r="I3337" i="1" s="1"/>
  <c r="F3329" i="1"/>
  <c r="I3329" i="1" s="1"/>
  <c r="F3321" i="1"/>
  <c r="I3321" i="1" s="1"/>
  <c r="F3313" i="1"/>
  <c r="I3313" i="1" s="1"/>
  <c r="F3305" i="1"/>
  <c r="I3305" i="1" s="1"/>
  <c r="F3297" i="1"/>
  <c r="I3297" i="1" s="1"/>
  <c r="F3289" i="1"/>
  <c r="I3289" i="1" s="1"/>
  <c r="F3281" i="1"/>
  <c r="I3281" i="1" s="1"/>
  <c r="F3273" i="1"/>
  <c r="I3273" i="1" s="1"/>
  <c r="F3265" i="1"/>
  <c r="I3265" i="1" s="1"/>
  <c r="F3257" i="1"/>
  <c r="I3257" i="1" s="1"/>
  <c r="F3249" i="1"/>
  <c r="I3249" i="1" s="1"/>
  <c r="F3241" i="1"/>
  <c r="I3241" i="1" s="1"/>
  <c r="F3233" i="1"/>
  <c r="I3233" i="1" s="1"/>
  <c r="F3225" i="1"/>
  <c r="I3225" i="1" s="1"/>
  <c r="F3217" i="1"/>
  <c r="I3217" i="1" s="1"/>
  <c r="F3209" i="1"/>
  <c r="I3209" i="1" s="1"/>
  <c r="F3201" i="1"/>
  <c r="I3201" i="1" s="1"/>
  <c r="F3193" i="1"/>
  <c r="I3193" i="1" s="1"/>
  <c r="F3185" i="1"/>
  <c r="I3185" i="1" s="1"/>
  <c r="F3177" i="1"/>
  <c r="I3177" i="1" s="1"/>
  <c r="F3169" i="1"/>
  <c r="I3169" i="1" s="1"/>
  <c r="F3161" i="1"/>
  <c r="I3161" i="1" s="1"/>
  <c r="F3153" i="1"/>
  <c r="I3153" i="1"/>
  <c r="F3145" i="1"/>
  <c r="I3145" i="1" s="1"/>
  <c r="F3137" i="1"/>
  <c r="I3137" i="1" s="1"/>
  <c r="F3129" i="1"/>
  <c r="I3129" i="1" s="1"/>
  <c r="F3121" i="1"/>
  <c r="I3121" i="1" s="1"/>
  <c r="F3113" i="1"/>
  <c r="I3113" i="1" s="1"/>
  <c r="F3105" i="1"/>
  <c r="I3105" i="1" s="1"/>
  <c r="F3097" i="1"/>
  <c r="I3097" i="1" s="1"/>
  <c r="F3089" i="1"/>
  <c r="I3089" i="1" s="1"/>
  <c r="F3081" i="1"/>
  <c r="I3081" i="1" s="1"/>
  <c r="F3073" i="1"/>
  <c r="I3073" i="1" s="1"/>
  <c r="F3065" i="1"/>
  <c r="I3065" i="1" s="1"/>
  <c r="F3057" i="1"/>
  <c r="I3057" i="1" s="1"/>
  <c r="F3049" i="1"/>
  <c r="I3049" i="1" s="1"/>
  <c r="F3041" i="1"/>
  <c r="I3041" i="1" s="1"/>
  <c r="F3033" i="1"/>
  <c r="I3033" i="1" s="1"/>
  <c r="F3025" i="1"/>
  <c r="I3025" i="1" s="1"/>
  <c r="F3017" i="1"/>
  <c r="I3017" i="1" s="1"/>
  <c r="F3009" i="1"/>
  <c r="I3009" i="1" s="1"/>
  <c r="F3001" i="1"/>
  <c r="I3001" i="1" s="1"/>
  <c r="F2993" i="1"/>
  <c r="I2993" i="1" s="1"/>
  <c r="F2985" i="1"/>
  <c r="I2985" i="1" s="1"/>
  <c r="F2977" i="1"/>
  <c r="I2977" i="1" s="1"/>
  <c r="F2969" i="1"/>
  <c r="I2969" i="1" s="1"/>
  <c r="F2961" i="1"/>
  <c r="I2961" i="1" s="1"/>
  <c r="F2953" i="1"/>
  <c r="I2953" i="1" s="1"/>
  <c r="F2945" i="1"/>
  <c r="I2945" i="1" s="1"/>
  <c r="F2937" i="1"/>
  <c r="I2937" i="1" s="1"/>
  <c r="F2929" i="1"/>
  <c r="I2929" i="1" s="1"/>
  <c r="F2921" i="1"/>
  <c r="I2921" i="1" s="1"/>
  <c r="F2913" i="1"/>
  <c r="I2913" i="1" s="1"/>
  <c r="F2905" i="1"/>
  <c r="I2905" i="1" s="1"/>
  <c r="F2897" i="1"/>
  <c r="I2897" i="1" s="1"/>
  <c r="F2889" i="1"/>
  <c r="I2889" i="1" s="1"/>
  <c r="F2881" i="1"/>
  <c r="I2881" i="1" s="1"/>
  <c r="F2873" i="1"/>
  <c r="I2873" i="1" s="1"/>
  <c r="F2865" i="1"/>
  <c r="I2865" i="1" s="1"/>
  <c r="F2857" i="1"/>
  <c r="I2857" i="1" s="1"/>
  <c r="F2849" i="1"/>
  <c r="I2849" i="1" s="1"/>
  <c r="F2841" i="1"/>
  <c r="I2841" i="1" s="1"/>
  <c r="F2833" i="1"/>
  <c r="I2833" i="1" s="1"/>
  <c r="F2825" i="1"/>
  <c r="I2825" i="1" s="1"/>
  <c r="F2817" i="1"/>
  <c r="I2817" i="1" s="1"/>
  <c r="F2809" i="1"/>
  <c r="I2809" i="1" s="1"/>
  <c r="F2801" i="1"/>
  <c r="I2801" i="1" s="1"/>
  <c r="F2793" i="1"/>
  <c r="I2793" i="1" s="1"/>
  <c r="F2785" i="1"/>
  <c r="I2785" i="1" s="1"/>
  <c r="F2777" i="1"/>
  <c r="I2777" i="1" s="1"/>
  <c r="F2769" i="1"/>
  <c r="I2769" i="1" s="1"/>
  <c r="F2761" i="1"/>
  <c r="I2761" i="1" s="1"/>
  <c r="F2753" i="1"/>
  <c r="I2753" i="1" s="1"/>
  <c r="F2745" i="1"/>
  <c r="I2745" i="1" s="1"/>
  <c r="F2737" i="1"/>
  <c r="I2737" i="1" s="1"/>
  <c r="F2729" i="1"/>
  <c r="I2729" i="1" s="1"/>
  <c r="F2721" i="1"/>
  <c r="I2721" i="1" s="1"/>
  <c r="F2713" i="1"/>
  <c r="I2713" i="1" s="1"/>
  <c r="F2705" i="1"/>
  <c r="I2705" i="1" s="1"/>
  <c r="F2697" i="1"/>
  <c r="I2697" i="1" s="1"/>
  <c r="F2689" i="1"/>
  <c r="I2689" i="1" s="1"/>
  <c r="F2681" i="1"/>
  <c r="I2681" i="1" s="1"/>
  <c r="F2673" i="1"/>
  <c r="I2673" i="1" s="1"/>
  <c r="F2665" i="1"/>
  <c r="I2665" i="1" s="1"/>
  <c r="F2657" i="1"/>
  <c r="I2657" i="1" s="1"/>
  <c r="F2649" i="1"/>
  <c r="I2649" i="1" s="1"/>
  <c r="F2641" i="1"/>
  <c r="I2641" i="1" s="1"/>
  <c r="F2633" i="1"/>
  <c r="I2633" i="1" s="1"/>
  <c r="F2625" i="1"/>
  <c r="I2625" i="1" s="1"/>
  <c r="F2617" i="1"/>
  <c r="I2617" i="1" s="1"/>
  <c r="F2609" i="1"/>
  <c r="I2609" i="1" s="1"/>
  <c r="F2601" i="1"/>
  <c r="I2601" i="1" s="1"/>
  <c r="F2593" i="1"/>
  <c r="I2593" i="1" s="1"/>
  <c r="F2585" i="1"/>
  <c r="I2585" i="1" s="1"/>
  <c r="F2577" i="1"/>
  <c r="I2577" i="1" s="1"/>
  <c r="F2569" i="1"/>
  <c r="I2569" i="1" s="1"/>
  <c r="F2561" i="1"/>
  <c r="I2561" i="1" s="1"/>
  <c r="F2553" i="1"/>
  <c r="I2553" i="1" s="1"/>
  <c r="F2545" i="1"/>
  <c r="I2545" i="1" s="1"/>
  <c r="F2537" i="1"/>
  <c r="I2537" i="1" s="1"/>
  <c r="F2529" i="1"/>
  <c r="I2529" i="1" s="1"/>
  <c r="F2521" i="1"/>
  <c r="I2521" i="1" s="1"/>
  <c r="F2513" i="1"/>
  <c r="I2513" i="1" s="1"/>
  <c r="F2505" i="1"/>
  <c r="I2505" i="1" s="1"/>
  <c r="F2497" i="1"/>
  <c r="I2497" i="1" s="1"/>
  <c r="F2489" i="1"/>
  <c r="I2489" i="1" s="1"/>
  <c r="F2481" i="1"/>
  <c r="I2481" i="1" s="1"/>
  <c r="F2473" i="1"/>
  <c r="I2473" i="1" s="1"/>
  <c r="F2465" i="1"/>
  <c r="I2465" i="1" s="1"/>
  <c r="F2457" i="1"/>
  <c r="I2457" i="1" s="1"/>
  <c r="F2449" i="1"/>
  <c r="I2449" i="1" s="1"/>
  <c r="F2441" i="1"/>
  <c r="I2441" i="1" s="1"/>
  <c r="F2433" i="1"/>
  <c r="I2433" i="1" s="1"/>
  <c r="F2425" i="1"/>
  <c r="I2425" i="1" s="1"/>
  <c r="F2417" i="1"/>
  <c r="I2417" i="1" s="1"/>
  <c r="F2409" i="1"/>
  <c r="I2409" i="1" s="1"/>
  <c r="F2401" i="1"/>
  <c r="I2401" i="1" s="1"/>
  <c r="F2393" i="1"/>
  <c r="I2393" i="1" s="1"/>
  <c r="F2385" i="1"/>
  <c r="I2385" i="1" s="1"/>
  <c r="F2377" i="1"/>
  <c r="I2377" i="1" s="1"/>
  <c r="F2369" i="1"/>
  <c r="I2369" i="1" s="1"/>
  <c r="F2361" i="1"/>
  <c r="I2361" i="1" s="1"/>
  <c r="F2353" i="1"/>
  <c r="I2353" i="1" s="1"/>
  <c r="F2345" i="1"/>
  <c r="I2345" i="1" s="1"/>
  <c r="F2337" i="1"/>
  <c r="I2337" i="1" s="1"/>
  <c r="F2329" i="1"/>
  <c r="I2329" i="1" s="1"/>
  <c r="F2321" i="1"/>
  <c r="I2321" i="1" s="1"/>
  <c r="F2313" i="1"/>
  <c r="I2313" i="1" s="1"/>
  <c r="F2305" i="1"/>
  <c r="I2305" i="1" s="1"/>
  <c r="F2297" i="1"/>
  <c r="I2297" i="1" s="1"/>
  <c r="F2289" i="1"/>
  <c r="I2289" i="1" s="1"/>
  <c r="F2281" i="1"/>
  <c r="I2281" i="1" s="1"/>
  <c r="F2273" i="1"/>
  <c r="I2273" i="1" s="1"/>
  <c r="F2265" i="1"/>
  <c r="I2265" i="1" s="1"/>
  <c r="F2257" i="1"/>
  <c r="I2257" i="1" s="1"/>
  <c r="F2249" i="1"/>
  <c r="I2249" i="1" s="1"/>
  <c r="F2241" i="1"/>
  <c r="I2241" i="1" s="1"/>
  <c r="F2233" i="1"/>
  <c r="I2233" i="1" s="1"/>
  <c r="F2225" i="1"/>
  <c r="I2225" i="1" s="1"/>
  <c r="F2217" i="1"/>
  <c r="I2217" i="1" s="1"/>
  <c r="F2209" i="1"/>
  <c r="I2209" i="1" s="1"/>
  <c r="F2201" i="1"/>
  <c r="I2201" i="1" s="1"/>
  <c r="F2193" i="1"/>
  <c r="I2193" i="1" s="1"/>
  <c r="F2185" i="1"/>
  <c r="I2185" i="1" s="1"/>
  <c r="F2177" i="1"/>
  <c r="I2177" i="1" s="1"/>
  <c r="F2169" i="1"/>
  <c r="I2169" i="1" s="1"/>
  <c r="F2161" i="1"/>
  <c r="I2161" i="1" s="1"/>
  <c r="F2153" i="1"/>
  <c r="I2153" i="1" s="1"/>
  <c r="F2145" i="1"/>
  <c r="I2145" i="1" s="1"/>
  <c r="F2137" i="1"/>
  <c r="I2137" i="1" s="1"/>
  <c r="F2129" i="1"/>
  <c r="I2129" i="1" s="1"/>
  <c r="F2121" i="1"/>
  <c r="I2121" i="1" s="1"/>
  <c r="F2113" i="1"/>
  <c r="I2113" i="1" s="1"/>
  <c r="F2105" i="1"/>
  <c r="I2105" i="1" s="1"/>
  <c r="F2097" i="1"/>
  <c r="I2097" i="1" s="1"/>
  <c r="F2089" i="1"/>
  <c r="I2089" i="1" s="1"/>
  <c r="F2081" i="1"/>
  <c r="I2081" i="1" s="1"/>
  <c r="F2073" i="1"/>
  <c r="I2073" i="1" s="1"/>
  <c r="F2065" i="1"/>
  <c r="I2065" i="1" s="1"/>
  <c r="F2057" i="1"/>
  <c r="I2057" i="1" s="1"/>
  <c r="F2049" i="1"/>
  <c r="I2049" i="1" s="1"/>
  <c r="F2041" i="1"/>
  <c r="I2041" i="1" s="1"/>
  <c r="F2033" i="1"/>
  <c r="I2033" i="1" s="1"/>
  <c r="F2025" i="1"/>
  <c r="I2025" i="1" s="1"/>
  <c r="F2017" i="1"/>
  <c r="I2017" i="1" s="1"/>
  <c r="F2009" i="1"/>
  <c r="I2009" i="1" s="1"/>
  <c r="F2001" i="1"/>
  <c r="I2001" i="1" s="1"/>
  <c r="F1993" i="1"/>
  <c r="I1993" i="1" s="1"/>
  <c r="F1985" i="1"/>
  <c r="I1985" i="1" s="1"/>
  <c r="F1977" i="1"/>
  <c r="I1977" i="1" s="1"/>
  <c r="F1969" i="1"/>
  <c r="I1969" i="1" s="1"/>
  <c r="F1961" i="1"/>
  <c r="I1961" i="1" s="1"/>
  <c r="F1953" i="1"/>
  <c r="I1953" i="1" s="1"/>
  <c r="F1945" i="1"/>
  <c r="I1945" i="1" s="1"/>
  <c r="F1937" i="1"/>
  <c r="I1937" i="1" s="1"/>
  <c r="F1929" i="1"/>
  <c r="I1929" i="1" s="1"/>
  <c r="F1921" i="1"/>
  <c r="I1921" i="1" s="1"/>
  <c r="F1913" i="1"/>
  <c r="I1913" i="1" s="1"/>
  <c r="F1905" i="1"/>
  <c r="I1905" i="1" s="1"/>
  <c r="F1897" i="1"/>
  <c r="I1897" i="1" s="1"/>
  <c r="F1889" i="1"/>
  <c r="I1889" i="1" s="1"/>
  <c r="F1881" i="1"/>
  <c r="I1881" i="1" s="1"/>
  <c r="F1873" i="1"/>
  <c r="I1873" i="1" s="1"/>
  <c r="F1865" i="1"/>
  <c r="I1865" i="1" s="1"/>
  <c r="F1857" i="1"/>
  <c r="I1857" i="1" s="1"/>
  <c r="F1849" i="1"/>
  <c r="I1849" i="1" s="1"/>
  <c r="F1841" i="1"/>
  <c r="I1841" i="1" s="1"/>
  <c r="F1833" i="1"/>
  <c r="I1833" i="1" s="1"/>
  <c r="F1825" i="1"/>
  <c r="I1825" i="1" s="1"/>
  <c r="F1817" i="1"/>
  <c r="I1817" i="1" s="1"/>
  <c r="F1809" i="1"/>
  <c r="I1809" i="1" s="1"/>
  <c r="F1801" i="1"/>
  <c r="I1801" i="1" s="1"/>
  <c r="F1793" i="1"/>
  <c r="I1793" i="1" s="1"/>
  <c r="F1785" i="1"/>
  <c r="I1785" i="1" s="1"/>
  <c r="F1777" i="1"/>
  <c r="I1777" i="1" s="1"/>
  <c r="F1769" i="1"/>
  <c r="I1769" i="1" s="1"/>
  <c r="F1761" i="1"/>
  <c r="I1761" i="1" s="1"/>
  <c r="F1753" i="1"/>
  <c r="I1753" i="1" s="1"/>
  <c r="F1745" i="1"/>
  <c r="I1745" i="1" s="1"/>
  <c r="F1737" i="1"/>
  <c r="I1737" i="1" s="1"/>
  <c r="F1729" i="1"/>
  <c r="I1729" i="1" s="1"/>
  <c r="F1721" i="1"/>
  <c r="I1721" i="1" s="1"/>
  <c r="F1713" i="1"/>
  <c r="I1713" i="1" s="1"/>
  <c r="F1705" i="1"/>
  <c r="I1705" i="1" s="1"/>
  <c r="F1697" i="1"/>
  <c r="I1697" i="1" s="1"/>
  <c r="F1689" i="1"/>
  <c r="I1689" i="1" s="1"/>
  <c r="F1681" i="1"/>
  <c r="I1681" i="1" s="1"/>
  <c r="F1673" i="1"/>
  <c r="I1673" i="1" s="1"/>
  <c r="F1665" i="1"/>
  <c r="I1665" i="1" s="1"/>
  <c r="F1657" i="1"/>
  <c r="I1657" i="1" s="1"/>
  <c r="F1649" i="1"/>
  <c r="I1649" i="1" s="1"/>
  <c r="F1641" i="1"/>
  <c r="I1641" i="1" s="1"/>
  <c r="F1633" i="1"/>
  <c r="I1633" i="1" s="1"/>
  <c r="F1625" i="1"/>
  <c r="I1625" i="1" s="1"/>
  <c r="F1617" i="1"/>
  <c r="I1617" i="1" s="1"/>
  <c r="F1609" i="1"/>
  <c r="I1609" i="1" s="1"/>
  <c r="F1601" i="1"/>
  <c r="I1601" i="1" s="1"/>
  <c r="F1593" i="1"/>
  <c r="I1593" i="1" s="1"/>
  <c r="F1585" i="1"/>
  <c r="I1585" i="1" s="1"/>
  <c r="F1577" i="1"/>
  <c r="I1577" i="1" s="1"/>
  <c r="F1569" i="1"/>
  <c r="I1569" i="1" s="1"/>
  <c r="F1561" i="1"/>
  <c r="I1561" i="1" s="1"/>
  <c r="F1553" i="1"/>
  <c r="I1553" i="1" s="1"/>
  <c r="F1545" i="1"/>
  <c r="I1545" i="1" s="1"/>
  <c r="F1537" i="1"/>
  <c r="I1537" i="1" s="1"/>
  <c r="F1529" i="1"/>
  <c r="I1529" i="1" s="1"/>
  <c r="F1521" i="1"/>
  <c r="I1521" i="1" s="1"/>
  <c r="F1513" i="1"/>
  <c r="I1513" i="1" s="1"/>
  <c r="F1505" i="1"/>
  <c r="I1505" i="1" s="1"/>
  <c r="F1497" i="1"/>
  <c r="I1497" i="1" s="1"/>
  <c r="F1489" i="1"/>
  <c r="I1489" i="1" s="1"/>
  <c r="F1481" i="1"/>
  <c r="I1481" i="1" s="1"/>
  <c r="F1473" i="1"/>
  <c r="I1473" i="1" s="1"/>
  <c r="F1465" i="1"/>
  <c r="I1465" i="1" s="1"/>
  <c r="F1457" i="1"/>
  <c r="I1457" i="1" s="1"/>
  <c r="F1449" i="1"/>
  <c r="I1449" i="1" s="1"/>
  <c r="F1441" i="1"/>
  <c r="I1441" i="1" s="1"/>
  <c r="F1433" i="1"/>
  <c r="I1433" i="1" s="1"/>
  <c r="F1425" i="1"/>
  <c r="I1425" i="1" s="1"/>
  <c r="F1417" i="1"/>
  <c r="I1417" i="1" s="1"/>
  <c r="F1409" i="1"/>
  <c r="I1409" i="1" s="1"/>
  <c r="F1401" i="1"/>
  <c r="I1401" i="1" s="1"/>
  <c r="F1393" i="1"/>
  <c r="I1393" i="1" s="1"/>
  <c r="F1385" i="1"/>
  <c r="I1385" i="1" s="1"/>
  <c r="F1377" i="1"/>
  <c r="I1377" i="1" s="1"/>
  <c r="F1369" i="1"/>
  <c r="I1369" i="1" s="1"/>
  <c r="F1361" i="1"/>
  <c r="I1361" i="1" s="1"/>
  <c r="F1353" i="1"/>
  <c r="I1353" i="1" s="1"/>
  <c r="F1345" i="1"/>
  <c r="I1345" i="1" s="1"/>
  <c r="F1337" i="1"/>
  <c r="I1337" i="1" s="1"/>
  <c r="F1329" i="1"/>
  <c r="I1329" i="1" s="1"/>
  <c r="F1321" i="1"/>
  <c r="I1321" i="1" s="1"/>
  <c r="F1313" i="1"/>
  <c r="I1313" i="1" s="1"/>
  <c r="F1305" i="1"/>
  <c r="I1305" i="1" s="1"/>
  <c r="F1297" i="1"/>
  <c r="I1297" i="1" s="1"/>
  <c r="F1289" i="1"/>
  <c r="I1289" i="1" s="1"/>
  <c r="F1281" i="1"/>
  <c r="I1281" i="1" s="1"/>
  <c r="F1273" i="1"/>
  <c r="I1273" i="1" s="1"/>
  <c r="F1265" i="1"/>
  <c r="I1265" i="1" s="1"/>
  <c r="F1257" i="1"/>
  <c r="I1257" i="1" s="1"/>
  <c r="F1249" i="1"/>
  <c r="I1249" i="1" s="1"/>
  <c r="F1241" i="1"/>
  <c r="I1241" i="1" s="1"/>
  <c r="F1233" i="1"/>
  <c r="I1233" i="1" s="1"/>
  <c r="F1225" i="1"/>
  <c r="I1225" i="1" s="1"/>
  <c r="F1217" i="1"/>
  <c r="I1217" i="1" s="1"/>
  <c r="F1209" i="1"/>
  <c r="I1209" i="1" s="1"/>
  <c r="F1201" i="1"/>
  <c r="I1201" i="1" s="1"/>
  <c r="F1193" i="1"/>
  <c r="I1193" i="1" s="1"/>
  <c r="F1185" i="1"/>
  <c r="I1185" i="1" s="1"/>
  <c r="F1177" i="1"/>
  <c r="I1177" i="1" s="1"/>
  <c r="F1169" i="1"/>
  <c r="I1169" i="1" s="1"/>
  <c r="F1161" i="1"/>
  <c r="I1161" i="1" s="1"/>
  <c r="F1153" i="1"/>
  <c r="I1153" i="1" s="1"/>
  <c r="F1145" i="1"/>
  <c r="I1145" i="1" s="1"/>
  <c r="F1137" i="1"/>
  <c r="I1137" i="1" s="1"/>
  <c r="F1129" i="1"/>
  <c r="I1129" i="1" s="1"/>
  <c r="F1121" i="1"/>
  <c r="I1121" i="1" s="1"/>
  <c r="F1113" i="1"/>
  <c r="I1113" i="1" s="1"/>
  <c r="F1105" i="1"/>
  <c r="I1105" i="1" s="1"/>
  <c r="F1097" i="1"/>
  <c r="I1097" i="1" s="1"/>
  <c r="F1089" i="1"/>
  <c r="I1089" i="1" s="1"/>
  <c r="F1081" i="1"/>
  <c r="I1081" i="1" s="1"/>
  <c r="F1073" i="1"/>
  <c r="I1073" i="1" s="1"/>
  <c r="F1065" i="1"/>
  <c r="I1065" i="1" s="1"/>
  <c r="F1057" i="1"/>
  <c r="I1057" i="1" s="1"/>
  <c r="F1049" i="1"/>
  <c r="I1049" i="1" s="1"/>
  <c r="F1041" i="1"/>
  <c r="I1041" i="1" s="1"/>
  <c r="F1033" i="1"/>
  <c r="I1033" i="1" s="1"/>
  <c r="F1025" i="1"/>
  <c r="I1025" i="1" s="1"/>
  <c r="F1017" i="1"/>
  <c r="I1017" i="1" s="1"/>
  <c r="F1009" i="1"/>
  <c r="I1009" i="1" s="1"/>
  <c r="F1001" i="1"/>
  <c r="I1001" i="1" s="1"/>
  <c r="F993" i="1"/>
  <c r="I993" i="1" s="1"/>
  <c r="F985" i="1"/>
  <c r="I985" i="1" s="1"/>
  <c r="F977" i="1"/>
  <c r="I977" i="1" s="1"/>
  <c r="F969" i="1"/>
  <c r="I969" i="1" s="1"/>
  <c r="F961" i="1"/>
  <c r="I961" i="1" s="1"/>
  <c r="F953" i="1"/>
  <c r="I953" i="1" s="1"/>
  <c r="F945" i="1"/>
  <c r="I945" i="1" s="1"/>
  <c r="F937" i="1"/>
  <c r="I937" i="1" s="1"/>
  <c r="F929" i="1"/>
  <c r="I929" i="1" s="1"/>
  <c r="F921" i="1"/>
  <c r="I921" i="1" s="1"/>
  <c r="F913" i="1"/>
  <c r="I913" i="1" s="1"/>
  <c r="F905" i="1"/>
  <c r="I905" i="1" s="1"/>
  <c r="F897" i="1"/>
  <c r="I897" i="1" s="1"/>
  <c r="F889" i="1"/>
  <c r="I889" i="1" s="1"/>
  <c r="F881" i="1"/>
  <c r="I881" i="1" s="1"/>
  <c r="F873" i="1"/>
  <c r="I873" i="1" s="1"/>
  <c r="F865" i="1"/>
  <c r="I865" i="1" s="1"/>
  <c r="F857" i="1"/>
  <c r="I857" i="1" s="1"/>
  <c r="F849" i="1"/>
  <c r="I849" i="1" s="1"/>
  <c r="F841" i="1"/>
  <c r="I841" i="1" s="1"/>
  <c r="F833" i="1"/>
  <c r="I833" i="1" s="1"/>
  <c r="F825" i="1"/>
  <c r="I825" i="1" s="1"/>
  <c r="F817" i="1"/>
  <c r="I817" i="1" s="1"/>
  <c r="F809" i="1"/>
  <c r="I809" i="1" s="1"/>
  <c r="F801" i="1"/>
  <c r="I801" i="1" s="1"/>
  <c r="F793" i="1"/>
  <c r="I793" i="1" s="1"/>
  <c r="F785" i="1"/>
  <c r="I785" i="1" s="1"/>
  <c r="F777" i="1"/>
  <c r="I777" i="1" s="1"/>
  <c r="F769" i="1"/>
  <c r="I769" i="1" s="1"/>
  <c r="F761" i="1"/>
  <c r="I761" i="1" s="1"/>
  <c r="F753" i="1"/>
  <c r="I753" i="1" s="1"/>
  <c r="F745" i="1"/>
  <c r="I745" i="1" s="1"/>
  <c r="F737" i="1"/>
  <c r="I737" i="1" s="1"/>
  <c r="F729" i="1"/>
  <c r="I729" i="1" s="1"/>
  <c r="F721" i="1"/>
  <c r="I721" i="1" s="1"/>
  <c r="F713" i="1"/>
  <c r="I713" i="1" s="1"/>
  <c r="F705" i="1"/>
  <c r="I705" i="1" s="1"/>
  <c r="F697" i="1"/>
  <c r="I697" i="1" s="1"/>
  <c r="F689" i="1"/>
  <c r="I689" i="1" s="1"/>
  <c r="F681" i="1"/>
  <c r="I681" i="1" s="1"/>
  <c r="F673" i="1"/>
  <c r="I673" i="1" s="1"/>
  <c r="F665" i="1"/>
  <c r="I665" i="1" s="1"/>
  <c r="F657" i="1"/>
  <c r="I657" i="1" s="1"/>
  <c r="F649" i="1"/>
  <c r="I649" i="1" s="1"/>
  <c r="F641" i="1"/>
  <c r="I641" i="1" s="1"/>
  <c r="F633" i="1"/>
  <c r="I633" i="1" s="1"/>
  <c r="F625" i="1"/>
  <c r="I625" i="1" s="1"/>
  <c r="F617" i="1"/>
  <c r="I617" i="1" s="1"/>
  <c r="F609" i="1"/>
  <c r="I609" i="1" s="1"/>
  <c r="F601" i="1"/>
  <c r="I601" i="1" s="1"/>
  <c r="F593" i="1"/>
  <c r="I593" i="1" s="1"/>
  <c r="F585" i="1"/>
  <c r="I585" i="1" s="1"/>
  <c r="F577" i="1"/>
  <c r="I577" i="1" s="1"/>
  <c r="F569" i="1"/>
  <c r="I569" i="1" s="1"/>
  <c r="F561" i="1"/>
  <c r="I561" i="1" s="1"/>
  <c r="F553" i="1"/>
  <c r="I553" i="1" s="1"/>
  <c r="F545" i="1"/>
  <c r="I545" i="1" s="1"/>
  <c r="F537" i="1"/>
  <c r="I537" i="1" s="1"/>
  <c r="F529" i="1"/>
  <c r="I529" i="1" s="1"/>
  <c r="F521" i="1"/>
  <c r="I521" i="1" s="1"/>
  <c r="F513" i="1"/>
  <c r="I513" i="1" s="1"/>
  <c r="F505" i="1"/>
  <c r="I505" i="1" s="1"/>
  <c r="F497" i="1"/>
  <c r="I497" i="1" s="1"/>
  <c r="F489" i="1"/>
  <c r="I489" i="1" s="1"/>
  <c r="F481" i="1"/>
  <c r="I481" i="1" s="1"/>
  <c r="F473" i="1"/>
  <c r="I473" i="1" s="1"/>
  <c r="F465" i="1"/>
  <c r="I465" i="1" s="1"/>
  <c r="F457" i="1"/>
  <c r="I457" i="1" s="1"/>
  <c r="F449" i="1"/>
  <c r="I449" i="1" s="1"/>
  <c r="F441" i="1"/>
  <c r="I441" i="1" s="1"/>
  <c r="F433" i="1"/>
  <c r="I433" i="1" s="1"/>
  <c r="F425" i="1"/>
  <c r="I425" i="1" s="1"/>
  <c r="F417" i="1"/>
  <c r="I417" i="1" s="1"/>
  <c r="F409" i="1"/>
  <c r="I409" i="1" s="1"/>
  <c r="F401" i="1"/>
  <c r="I401" i="1" s="1"/>
  <c r="F393" i="1"/>
  <c r="I393" i="1" s="1"/>
  <c r="F385" i="1"/>
  <c r="I385" i="1" s="1"/>
  <c r="F377" i="1"/>
  <c r="I377" i="1" s="1"/>
  <c r="F369" i="1"/>
  <c r="I369" i="1" s="1"/>
  <c r="F361" i="1"/>
  <c r="I361" i="1" s="1"/>
  <c r="F353" i="1"/>
  <c r="I353" i="1" s="1"/>
  <c r="F345" i="1"/>
  <c r="I345" i="1" s="1"/>
  <c r="F337" i="1"/>
  <c r="I337" i="1" s="1"/>
  <c r="F329" i="1"/>
  <c r="I329" i="1" s="1"/>
  <c r="F321" i="1"/>
  <c r="I321" i="1" s="1"/>
  <c r="F313" i="1"/>
  <c r="I313" i="1" s="1"/>
  <c r="F305" i="1"/>
  <c r="I305" i="1" s="1"/>
  <c r="F297" i="1"/>
  <c r="I297" i="1" s="1"/>
  <c r="F289" i="1"/>
  <c r="I289" i="1" s="1"/>
  <c r="F281" i="1"/>
  <c r="I281" i="1" s="1"/>
  <c r="F273" i="1"/>
  <c r="I273" i="1" s="1"/>
  <c r="F265" i="1"/>
  <c r="I265" i="1" s="1"/>
  <c r="F257" i="1"/>
  <c r="I257" i="1" s="1"/>
  <c r="F249" i="1"/>
  <c r="I249" i="1" s="1"/>
  <c r="F241" i="1"/>
  <c r="I241" i="1" s="1"/>
  <c r="F233" i="1"/>
  <c r="I233" i="1" s="1"/>
  <c r="F225" i="1"/>
  <c r="I225" i="1" s="1"/>
  <c r="F217" i="1"/>
  <c r="I217" i="1" s="1"/>
  <c r="F209" i="1"/>
  <c r="I209" i="1" s="1"/>
  <c r="F201" i="1"/>
  <c r="I201" i="1" s="1"/>
  <c r="F193" i="1"/>
  <c r="I193" i="1" s="1"/>
  <c r="F185" i="1"/>
  <c r="I185" i="1" s="1"/>
  <c r="F177" i="1"/>
  <c r="I177" i="1" s="1"/>
  <c r="F169" i="1"/>
  <c r="I169" i="1" s="1"/>
  <c r="F161" i="1"/>
  <c r="I161" i="1" s="1"/>
  <c r="F153" i="1"/>
  <c r="I153" i="1" s="1"/>
  <c r="F145" i="1"/>
  <c r="I145" i="1" s="1"/>
  <c r="F137" i="1"/>
  <c r="I137" i="1" s="1"/>
  <c r="F129" i="1"/>
  <c r="I129" i="1" s="1"/>
  <c r="F121" i="1"/>
  <c r="I121" i="1" s="1"/>
  <c r="F113" i="1"/>
  <c r="I113" i="1" s="1"/>
  <c r="F105" i="1"/>
  <c r="I105" i="1" s="1"/>
  <c r="F97" i="1"/>
  <c r="I97" i="1" s="1"/>
  <c r="F89" i="1"/>
  <c r="I89" i="1" s="1"/>
  <c r="F81" i="1"/>
  <c r="I81" i="1" s="1"/>
  <c r="F73" i="1"/>
  <c r="I73" i="1" s="1"/>
  <c r="F65" i="1"/>
  <c r="I65" i="1" s="1"/>
  <c r="F57" i="1"/>
  <c r="I57" i="1" s="1"/>
  <c r="F49" i="1"/>
  <c r="I49" i="1" s="1"/>
  <c r="F41" i="1"/>
  <c r="I41" i="1" s="1"/>
  <c r="F33" i="1"/>
  <c r="I33" i="1" s="1"/>
  <c r="F25" i="1"/>
  <c r="I25" i="1" s="1"/>
  <c r="F17" i="1"/>
  <c r="I17" i="1" s="1"/>
  <c r="F9" i="1"/>
  <c r="I9" i="1" s="1"/>
  <c r="F15998" i="1"/>
  <c r="I15998" i="1" s="1"/>
  <c r="F15990" i="1"/>
  <c r="I15990" i="1"/>
  <c r="F15982" i="1"/>
  <c r="I15982" i="1" s="1"/>
  <c r="F15974" i="1"/>
  <c r="I15974" i="1" s="1"/>
  <c r="F15966" i="1"/>
  <c r="I15966" i="1"/>
  <c r="F15958" i="1"/>
  <c r="I15958" i="1" s="1"/>
  <c r="F15950" i="1"/>
  <c r="I15950" i="1" s="1"/>
  <c r="F15942" i="1"/>
  <c r="I15942" i="1" s="1"/>
  <c r="F15934" i="1"/>
  <c r="I15934" i="1"/>
  <c r="F15926" i="1"/>
  <c r="I15926" i="1" s="1"/>
  <c r="F15918" i="1"/>
  <c r="I15918" i="1" s="1"/>
  <c r="F15910" i="1"/>
  <c r="I15910" i="1" s="1"/>
  <c r="F15902" i="1"/>
  <c r="I15902" i="1" s="1"/>
  <c r="F15894" i="1"/>
  <c r="I15894" i="1" s="1"/>
  <c r="F15886" i="1"/>
  <c r="I15886" i="1" s="1"/>
  <c r="F15878" i="1"/>
  <c r="I15878" i="1" s="1"/>
  <c r="F16622" i="1"/>
  <c r="I16622" i="1" s="1"/>
  <c r="F16614" i="1"/>
  <c r="I16614" i="1"/>
  <c r="F16606" i="1"/>
  <c r="I16606" i="1" s="1"/>
  <c r="F16598" i="1"/>
  <c r="I16598" i="1"/>
  <c r="F16590" i="1"/>
  <c r="I16590" i="1"/>
  <c r="F16582" i="1"/>
  <c r="I16582" i="1"/>
  <c r="F16574" i="1"/>
  <c r="I16574" i="1"/>
  <c r="F16566" i="1"/>
  <c r="I16566" i="1" s="1"/>
  <c r="F16558" i="1"/>
  <c r="I16558" i="1" s="1"/>
  <c r="F16550" i="1"/>
  <c r="I16550" i="1" s="1"/>
  <c r="F16542" i="1"/>
  <c r="I16542" i="1" s="1"/>
  <c r="F16534" i="1"/>
  <c r="I16534" i="1" s="1"/>
  <c r="F16526" i="1"/>
  <c r="I16526" i="1" s="1"/>
  <c r="F16518" i="1"/>
  <c r="I16518" i="1" s="1"/>
  <c r="F16510" i="1"/>
  <c r="I16510" i="1" s="1"/>
  <c r="F16502" i="1"/>
  <c r="I16502" i="1" s="1"/>
  <c r="F16494" i="1"/>
  <c r="I16494" i="1" s="1"/>
  <c r="F16486" i="1"/>
  <c r="I16486" i="1" s="1"/>
  <c r="F16478" i="1"/>
  <c r="I16478" i="1" s="1"/>
  <c r="F16470" i="1"/>
  <c r="I16470" i="1" s="1"/>
  <c r="F16462" i="1"/>
  <c r="I16462" i="1" s="1"/>
  <c r="F16454" i="1"/>
  <c r="I16454" i="1" s="1"/>
  <c r="F16446" i="1"/>
  <c r="I16446" i="1" s="1"/>
  <c r="F16438" i="1"/>
  <c r="I16438" i="1" s="1"/>
  <c r="F16430" i="1"/>
  <c r="I16430" i="1" s="1"/>
  <c r="F16422" i="1"/>
  <c r="I16422" i="1" s="1"/>
  <c r="F16414" i="1"/>
  <c r="I16414" i="1" s="1"/>
  <c r="F16406" i="1"/>
  <c r="I16406" i="1" s="1"/>
  <c r="F16398" i="1"/>
  <c r="I16398" i="1" s="1"/>
  <c r="F16390" i="1"/>
  <c r="I16390" i="1" s="1"/>
  <c r="F16382" i="1"/>
  <c r="I16382" i="1" s="1"/>
  <c r="F16374" i="1"/>
  <c r="I16374" i="1"/>
  <c r="F16366" i="1"/>
  <c r="I16366" i="1" s="1"/>
  <c r="F16358" i="1"/>
  <c r="I16358" i="1" s="1"/>
  <c r="F16350" i="1"/>
  <c r="I16350" i="1" s="1"/>
  <c r="F16342" i="1"/>
  <c r="I16342" i="1"/>
  <c r="F16334" i="1"/>
  <c r="I16334" i="1"/>
  <c r="F16326" i="1"/>
  <c r="I16326" i="1" s="1"/>
  <c r="F16318" i="1"/>
  <c r="I16318" i="1" s="1"/>
  <c r="F16310" i="1"/>
  <c r="I16310" i="1" s="1"/>
  <c r="F16302" i="1"/>
  <c r="I16302" i="1"/>
  <c r="F16294" i="1"/>
  <c r="I16294" i="1" s="1"/>
  <c r="F16286" i="1"/>
  <c r="I16286" i="1" s="1"/>
  <c r="F16278" i="1"/>
  <c r="I16278" i="1" s="1"/>
  <c r="F16270" i="1"/>
  <c r="I16270" i="1" s="1"/>
  <c r="F16262" i="1"/>
  <c r="I16262" i="1" s="1"/>
  <c r="F16254" i="1"/>
  <c r="I16254" i="1" s="1"/>
  <c r="F16246" i="1"/>
  <c r="I16246" i="1" s="1"/>
  <c r="F16238" i="1"/>
  <c r="I16238" i="1" s="1"/>
  <c r="F16230" i="1"/>
  <c r="I16230" i="1" s="1"/>
  <c r="F16222" i="1"/>
  <c r="I16222" i="1" s="1"/>
  <c r="F16214" i="1"/>
  <c r="I16214" i="1" s="1"/>
  <c r="F16206" i="1"/>
  <c r="I16206" i="1"/>
  <c r="F16198" i="1"/>
  <c r="I16198" i="1" s="1"/>
  <c r="F16190" i="1"/>
  <c r="I16190" i="1" s="1"/>
  <c r="F16182" i="1"/>
  <c r="I16182" i="1" s="1"/>
  <c r="F16174" i="1"/>
  <c r="I16174" i="1" s="1"/>
  <c r="F16166" i="1"/>
  <c r="I16166" i="1" s="1"/>
  <c r="F16158" i="1"/>
  <c r="I16158" i="1" s="1"/>
  <c r="F16150" i="1"/>
  <c r="I16150" i="1" s="1"/>
  <c r="F16142" i="1"/>
  <c r="I16142" i="1" s="1"/>
  <c r="F16134" i="1"/>
  <c r="I16134" i="1" s="1"/>
  <c r="F16126" i="1"/>
  <c r="I16126" i="1" s="1"/>
  <c r="F16118" i="1"/>
  <c r="I16118" i="1" s="1"/>
  <c r="F16110" i="1"/>
  <c r="I16110" i="1" s="1"/>
  <c r="F16102" i="1"/>
  <c r="I16102" i="1" s="1"/>
  <c r="F16094" i="1"/>
  <c r="I16094" i="1" s="1"/>
  <c r="F16086" i="1"/>
  <c r="I16086" i="1" s="1"/>
  <c r="F16078" i="1"/>
  <c r="I16078" i="1" s="1"/>
  <c r="F16070" i="1"/>
  <c r="I16070" i="1" s="1"/>
  <c r="F16062" i="1"/>
  <c r="I16062" i="1"/>
  <c r="F16054" i="1"/>
  <c r="I16054" i="1"/>
  <c r="F16046" i="1"/>
  <c r="I16046" i="1" s="1"/>
  <c r="F16038" i="1"/>
  <c r="I16038" i="1" s="1"/>
  <c r="F16030" i="1"/>
  <c r="I16030" i="1" s="1"/>
  <c r="F16022" i="1"/>
  <c r="I16022" i="1" s="1"/>
  <c r="F16014" i="1"/>
  <c r="I16014" i="1" s="1"/>
  <c r="F16006" i="1"/>
  <c r="I16006" i="1" s="1"/>
  <c r="F16621" i="1"/>
  <c r="I16621" i="1" s="1"/>
  <c r="F16613" i="1"/>
  <c r="I16613" i="1"/>
  <c r="F16605" i="1"/>
  <c r="I16605" i="1" s="1"/>
  <c r="F16597" i="1"/>
  <c r="I16597" i="1"/>
  <c r="F16589" i="1"/>
  <c r="I16589" i="1"/>
  <c r="F16581" i="1"/>
  <c r="I16581" i="1"/>
  <c r="F16573" i="1"/>
  <c r="I16573" i="1"/>
  <c r="F16565" i="1"/>
  <c r="I16565" i="1" s="1"/>
  <c r="F16557" i="1"/>
  <c r="I16557" i="1" s="1"/>
  <c r="F16549" i="1"/>
  <c r="I16549" i="1" s="1"/>
  <c r="F16541" i="1"/>
  <c r="I16541" i="1" s="1"/>
  <c r="F16533" i="1"/>
  <c r="I16533" i="1" s="1"/>
  <c r="F16525" i="1"/>
  <c r="I16525" i="1" s="1"/>
  <c r="F16517" i="1"/>
  <c r="I16517" i="1" s="1"/>
  <c r="F16509" i="1"/>
  <c r="I16509" i="1" s="1"/>
  <c r="F16501" i="1"/>
  <c r="I16501" i="1" s="1"/>
  <c r="F16493" i="1"/>
  <c r="I16493" i="1" s="1"/>
  <c r="F16485" i="1"/>
  <c r="I16485" i="1" s="1"/>
  <c r="F16477" i="1"/>
  <c r="I16477" i="1" s="1"/>
  <c r="F16461" i="1"/>
  <c r="I16461" i="1" s="1"/>
  <c r="F16453" i="1"/>
  <c r="I16453" i="1" s="1"/>
  <c r="F16445" i="1"/>
  <c r="I16445" i="1" s="1"/>
  <c r="F16437" i="1"/>
  <c r="I16437" i="1" s="1"/>
  <c r="F16429" i="1"/>
  <c r="I16429" i="1" s="1"/>
  <c r="F16421" i="1"/>
  <c r="I16421" i="1" s="1"/>
  <c r="F16413" i="1"/>
  <c r="I16413" i="1" s="1"/>
  <c r="F16405" i="1"/>
  <c r="I16405" i="1" s="1"/>
  <c r="F16397" i="1"/>
  <c r="I16397" i="1" s="1"/>
  <c r="F16389" i="1"/>
  <c r="I16389" i="1" s="1"/>
  <c r="F16381" i="1"/>
  <c r="I16381" i="1" s="1"/>
  <c r="F16373" i="1"/>
  <c r="I16373" i="1" s="1"/>
  <c r="F16365" i="1"/>
  <c r="I16365" i="1" s="1"/>
  <c r="F16357" i="1"/>
  <c r="I16357" i="1" s="1"/>
  <c r="F16349" i="1"/>
  <c r="I16349" i="1" s="1"/>
  <c r="F16341" i="1"/>
  <c r="I16341" i="1"/>
  <c r="F16333" i="1"/>
  <c r="I16333" i="1"/>
  <c r="F16325" i="1"/>
  <c r="I16325" i="1" s="1"/>
  <c r="F16317" i="1"/>
  <c r="I16317" i="1" s="1"/>
  <c r="F16309" i="1"/>
  <c r="I16309" i="1"/>
  <c r="F16301" i="1"/>
  <c r="I16301" i="1"/>
  <c r="F16293" i="1"/>
  <c r="I16293" i="1" s="1"/>
  <c r="F16285" i="1"/>
  <c r="I16285" i="1" s="1"/>
  <c r="F16277" i="1"/>
  <c r="I16277" i="1" s="1"/>
  <c r="F16269" i="1"/>
  <c r="I16269" i="1" s="1"/>
  <c r="F16261" i="1"/>
  <c r="I16261" i="1" s="1"/>
  <c r="F16253" i="1"/>
  <c r="I16253" i="1" s="1"/>
  <c r="F16245" i="1"/>
  <c r="I16245" i="1" s="1"/>
  <c r="F16237" i="1"/>
  <c r="I16237" i="1" s="1"/>
  <c r="F16229" i="1"/>
  <c r="I16229" i="1" s="1"/>
  <c r="F16221" i="1"/>
  <c r="I16221" i="1" s="1"/>
  <c r="F16213" i="1"/>
  <c r="I16213" i="1" s="1"/>
  <c r="F16205" i="1"/>
  <c r="I16205" i="1" s="1"/>
  <c r="F16197" i="1"/>
  <c r="I16197" i="1" s="1"/>
  <c r="F16189" i="1"/>
  <c r="I16189" i="1" s="1"/>
  <c r="F16181" i="1"/>
  <c r="I16181" i="1" s="1"/>
  <c r="F16173" i="1"/>
  <c r="I16173" i="1" s="1"/>
  <c r="F16165" i="1"/>
  <c r="I16165" i="1" s="1"/>
  <c r="F16157" i="1"/>
  <c r="I16157" i="1" s="1"/>
  <c r="F16149" i="1"/>
  <c r="I16149" i="1" s="1"/>
  <c r="F16141" i="1"/>
  <c r="I16141" i="1" s="1"/>
  <c r="F16133" i="1"/>
  <c r="I16133" i="1" s="1"/>
  <c r="F16125" i="1"/>
  <c r="I16125" i="1" s="1"/>
  <c r="F16117" i="1"/>
  <c r="I16117" i="1" s="1"/>
  <c r="F16109" i="1"/>
  <c r="I16109" i="1" s="1"/>
  <c r="F16101" i="1"/>
  <c r="I16101" i="1" s="1"/>
  <c r="F16093" i="1"/>
  <c r="I16093" i="1" s="1"/>
  <c r="F16085" i="1"/>
  <c r="I16085" i="1" s="1"/>
  <c r="F16077" i="1"/>
  <c r="I16077" i="1" s="1"/>
  <c r="F16069" i="1"/>
  <c r="I16069" i="1" s="1"/>
  <c r="F16061" i="1"/>
  <c r="I16061" i="1"/>
  <c r="F16053" i="1"/>
  <c r="I16053" i="1"/>
  <c r="F16045" i="1"/>
  <c r="I16045" i="1" s="1"/>
  <c r="F16037" i="1"/>
  <c r="I16037" i="1" s="1"/>
  <c r="F16029" i="1"/>
  <c r="I16029" i="1" s="1"/>
  <c r="F16021" i="1"/>
  <c r="I16021" i="1" s="1"/>
  <c r="F16013" i="1"/>
  <c r="I16013" i="1" s="1"/>
  <c r="F16005" i="1"/>
  <c r="I16005" i="1" s="1"/>
  <c r="F15997" i="1"/>
  <c r="I15997" i="1" s="1"/>
  <c r="F15989" i="1"/>
  <c r="I15989" i="1"/>
  <c r="F15981" i="1"/>
  <c r="I15981" i="1" s="1"/>
  <c r="F15973" i="1"/>
  <c r="I15973" i="1" s="1"/>
  <c r="F15965" i="1"/>
  <c r="I15965" i="1"/>
  <c r="F15957" i="1"/>
  <c r="I15957" i="1" s="1"/>
  <c r="F15949" i="1"/>
  <c r="I15949" i="1" s="1"/>
  <c r="F15941" i="1"/>
  <c r="I15941" i="1" s="1"/>
  <c r="F15933" i="1"/>
  <c r="I15933" i="1"/>
  <c r="F15925" i="1"/>
  <c r="I15925" i="1" s="1"/>
  <c r="F15917" i="1"/>
  <c r="I15917" i="1" s="1"/>
  <c r="F15909" i="1"/>
  <c r="I15909" i="1" s="1"/>
  <c r="F15901" i="1"/>
  <c r="I15901" i="1" s="1"/>
  <c r="F15893" i="1"/>
  <c r="I15893" i="1" s="1"/>
  <c r="F15885" i="1"/>
  <c r="I15885" i="1" s="1"/>
  <c r="F15877" i="1"/>
  <c r="I15877" i="1" s="1"/>
  <c r="F15869" i="1"/>
  <c r="I15869" i="1" s="1"/>
  <c r="F16171" i="1"/>
  <c r="I16171" i="1" s="1"/>
  <c r="F16163" i="1"/>
  <c r="I16163" i="1" s="1"/>
  <c r="F16155" i="1"/>
  <c r="I16155" i="1" s="1"/>
  <c r="F16147" i="1"/>
  <c r="I16147" i="1" s="1"/>
  <c r="F16139" i="1"/>
  <c r="I16139" i="1" s="1"/>
  <c r="F16131" i="1"/>
  <c r="I16131" i="1" s="1"/>
  <c r="F16123" i="1"/>
  <c r="I16123" i="1" s="1"/>
  <c r="F16115" i="1"/>
  <c r="I16115" i="1" s="1"/>
  <c r="F16107" i="1"/>
  <c r="I16107" i="1" s="1"/>
  <c r="F16099" i="1"/>
  <c r="I16099" i="1" s="1"/>
  <c r="F16091" i="1"/>
  <c r="I16091" i="1" s="1"/>
  <c r="F16083" i="1"/>
  <c r="I16083" i="1" s="1"/>
  <c r="F16075" i="1"/>
  <c r="I16075" i="1" s="1"/>
  <c r="F16067" i="1"/>
  <c r="I16067" i="1" s="1"/>
  <c r="F16059" i="1"/>
  <c r="I16059" i="1"/>
  <c r="F16051" i="1"/>
  <c r="I16051" i="1" s="1"/>
  <c r="F16043" i="1"/>
  <c r="I16043" i="1" s="1"/>
  <c r="F16035" i="1"/>
  <c r="I16035" i="1" s="1"/>
  <c r="F16027" i="1"/>
  <c r="I16027" i="1" s="1"/>
  <c r="F16019" i="1"/>
  <c r="I16019" i="1" s="1"/>
  <c r="F16011" i="1"/>
  <c r="I16011" i="1" s="1"/>
  <c r="F16003" i="1"/>
  <c r="I16003" i="1" s="1"/>
  <c r="F15995" i="1"/>
  <c r="I15995" i="1" s="1"/>
  <c r="F15987" i="1"/>
  <c r="I15987" i="1" s="1"/>
  <c r="F15979" i="1"/>
  <c r="I15979" i="1" s="1"/>
  <c r="F15971" i="1"/>
  <c r="I15971" i="1" s="1"/>
  <c r="F15963" i="1"/>
  <c r="I15963" i="1"/>
  <c r="F15955" i="1"/>
  <c r="I15955" i="1" s="1"/>
  <c r="F15947" i="1"/>
  <c r="I15947" i="1" s="1"/>
  <c r="F15939" i="1"/>
  <c r="I15939" i="1" s="1"/>
  <c r="F15931" i="1"/>
  <c r="I15931" i="1"/>
  <c r="F15923" i="1"/>
  <c r="I15923" i="1" s="1"/>
  <c r="F15915" i="1"/>
  <c r="I15915" i="1" s="1"/>
  <c r="F15907" i="1"/>
  <c r="I15907" i="1" s="1"/>
  <c r="F15899" i="1"/>
  <c r="I15899" i="1" s="1"/>
  <c r="F15891" i="1"/>
  <c r="I15891" i="1" s="1"/>
  <c r="F15883" i="1"/>
  <c r="I15883" i="1"/>
  <c r="F15875" i="1"/>
  <c r="I15875" i="1"/>
  <c r="F15867" i="1"/>
  <c r="I15867" i="1" s="1"/>
  <c r="F15859" i="1"/>
  <c r="I15859" i="1" s="1"/>
  <c r="F15851" i="1"/>
  <c r="I15851" i="1" s="1"/>
  <c r="F15843" i="1"/>
  <c r="I15843" i="1" s="1"/>
  <c r="F15835" i="1"/>
  <c r="I15835" i="1"/>
  <c r="F15820" i="1"/>
  <c r="I15820" i="1" s="1"/>
  <c r="F15812" i="1"/>
  <c r="I15812" i="1" s="1"/>
  <c r="F15804" i="1"/>
  <c r="I15804" i="1" s="1"/>
  <c r="F15796" i="1"/>
  <c r="I15796" i="1" s="1"/>
  <c r="F15788" i="1"/>
  <c r="I15788" i="1" s="1"/>
  <c r="F15780" i="1"/>
  <c r="I15780" i="1" s="1"/>
  <c r="F15772" i="1"/>
  <c r="I15772" i="1"/>
  <c r="F15764" i="1"/>
  <c r="I15764" i="1"/>
  <c r="F15756" i="1"/>
  <c r="I15756" i="1" s="1"/>
  <c r="F15748" i="1"/>
  <c r="I15748" i="1" s="1"/>
  <c r="F15740" i="1"/>
  <c r="I15740" i="1" s="1"/>
  <c r="F15732" i="1"/>
  <c r="I15732" i="1" s="1"/>
  <c r="F15724" i="1"/>
  <c r="I15724" i="1" s="1"/>
  <c r="F15716" i="1"/>
  <c r="I15716" i="1" s="1"/>
  <c r="F15708" i="1"/>
  <c r="I15708" i="1" s="1"/>
  <c r="F15700" i="1"/>
  <c r="I15700" i="1" s="1"/>
  <c r="F15692" i="1"/>
  <c r="I15692" i="1" s="1"/>
  <c r="F15684" i="1"/>
  <c r="I15684" i="1" s="1"/>
  <c r="F15676" i="1"/>
  <c r="I15676" i="1" s="1"/>
  <c r="F15668" i="1"/>
  <c r="I15668" i="1" s="1"/>
  <c r="F15660" i="1"/>
  <c r="I15660" i="1" s="1"/>
  <c r="F15652" i="1"/>
  <c r="I15652" i="1" s="1"/>
  <c r="F15644" i="1"/>
  <c r="I15644" i="1"/>
  <c r="F15636" i="1"/>
  <c r="I15636" i="1" s="1"/>
  <c r="F15628" i="1"/>
  <c r="I15628" i="1" s="1"/>
  <c r="F15620" i="1"/>
  <c r="I15620" i="1" s="1"/>
  <c r="F15612" i="1"/>
  <c r="I15612" i="1" s="1"/>
  <c r="F15604" i="1"/>
  <c r="I15604" i="1" s="1"/>
  <c r="F15596" i="1"/>
  <c r="I15596" i="1" s="1"/>
  <c r="F15588" i="1"/>
  <c r="I15588" i="1" s="1"/>
  <c r="F15580" i="1"/>
  <c r="I15580" i="1" s="1"/>
  <c r="F15572" i="1"/>
  <c r="I15572" i="1" s="1"/>
  <c r="F15564" i="1"/>
  <c r="I15564" i="1" s="1"/>
  <c r="F15556" i="1"/>
  <c r="I15556" i="1" s="1"/>
  <c r="F15548" i="1"/>
  <c r="I15548" i="1" s="1"/>
  <c r="F15540" i="1"/>
  <c r="I15540" i="1" s="1"/>
  <c r="F15532" i="1"/>
  <c r="I15532" i="1" s="1"/>
  <c r="F15524" i="1"/>
  <c r="I15524" i="1" s="1"/>
  <c r="F15516" i="1"/>
  <c r="I15516" i="1" s="1"/>
  <c r="F15508" i="1"/>
  <c r="I15508" i="1" s="1"/>
  <c r="F15500" i="1"/>
  <c r="I15500" i="1" s="1"/>
  <c r="F15492" i="1"/>
  <c r="I15492" i="1" s="1"/>
  <c r="F15484" i="1"/>
  <c r="I15484" i="1" s="1"/>
  <c r="F15476" i="1"/>
  <c r="I15476" i="1" s="1"/>
  <c r="F15468" i="1"/>
  <c r="I15468" i="1" s="1"/>
  <c r="F15460" i="1"/>
  <c r="I15460" i="1" s="1"/>
  <c r="F15452" i="1"/>
  <c r="I15452" i="1" s="1"/>
  <c r="F15444" i="1"/>
  <c r="I15444" i="1" s="1"/>
  <c r="F15436" i="1"/>
  <c r="I15436" i="1" s="1"/>
  <c r="F15428" i="1"/>
  <c r="I15428" i="1" s="1"/>
  <c r="F15420" i="1"/>
  <c r="I15420" i="1" s="1"/>
  <c r="F15412" i="1"/>
  <c r="I15412" i="1" s="1"/>
  <c r="F15404" i="1"/>
  <c r="I15404" i="1" s="1"/>
  <c r="F15398" i="1"/>
  <c r="I15398" i="1" s="1"/>
  <c r="F15390" i="1"/>
  <c r="I15390" i="1"/>
  <c r="F15382" i="1"/>
  <c r="I15382" i="1" s="1"/>
  <c r="F15374" i="1"/>
  <c r="I15374" i="1" s="1"/>
  <c r="F15366" i="1"/>
  <c r="I15366" i="1" s="1"/>
  <c r="F15358" i="1"/>
  <c r="I15358" i="1" s="1"/>
  <c r="F15350" i="1"/>
  <c r="I15350" i="1" s="1"/>
  <c r="F15342" i="1"/>
  <c r="I15342" i="1" s="1"/>
  <c r="F15334" i="1"/>
  <c r="I15334" i="1" s="1"/>
  <c r="F15326" i="1"/>
  <c r="I15326" i="1" s="1"/>
  <c r="F15318" i="1"/>
  <c r="I15318" i="1" s="1"/>
  <c r="F15310" i="1"/>
  <c r="I15310" i="1" s="1"/>
  <c r="F15302" i="1"/>
  <c r="I15302" i="1" s="1"/>
  <c r="F15294" i="1"/>
  <c r="I15294" i="1" s="1"/>
  <c r="F15286" i="1"/>
  <c r="I15286" i="1" s="1"/>
  <c r="F15278" i="1"/>
  <c r="I15278" i="1" s="1"/>
  <c r="F15270" i="1"/>
  <c r="I15270" i="1"/>
  <c r="F15262" i="1"/>
  <c r="I15262" i="1" s="1"/>
  <c r="F15254" i="1"/>
  <c r="I15254" i="1" s="1"/>
  <c r="F15246" i="1"/>
  <c r="I15246" i="1" s="1"/>
  <c r="F15238" i="1"/>
  <c r="I15238" i="1" s="1"/>
  <c r="F15230" i="1"/>
  <c r="I15230" i="1" s="1"/>
  <c r="F15222" i="1"/>
  <c r="I15222" i="1" s="1"/>
  <c r="F15214" i="1"/>
  <c r="I15214" i="1" s="1"/>
  <c r="F15206" i="1"/>
  <c r="I15206" i="1" s="1"/>
  <c r="F15198" i="1"/>
  <c r="I15198" i="1" s="1"/>
  <c r="F15190" i="1"/>
  <c r="I15190" i="1" s="1"/>
  <c r="F15182" i="1"/>
  <c r="I15182" i="1" s="1"/>
  <c r="F15174" i="1"/>
  <c r="I15174" i="1" s="1"/>
  <c r="F15166" i="1"/>
  <c r="I15166" i="1" s="1"/>
  <c r="F15158" i="1"/>
  <c r="I15158" i="1" s="1"/>
  <c r="F15150" i="1"/>
  <c r="I15150" i="1" s="1"/>
  <c r="F15142" i="1"/>
  <c r="I15142" i="1" s="1"/>
  <c r="F15134" i="1"/>
  <c r="I15134" i="1" s="1"/>
  <c r="F15126" i="1"/>
  <c r="I15126" i="1" s="1"/>
  <c r="F15118" i="1"/>
  <c r="I15118" i="1" s="1"/>
  <c r="F15110" i="1"/>
  <c r="I15110" i="1" s="1"/>
  <c r="F15102" i="1"/>
  <c r="I15102" i="1" s="1"/>
  <c r="F15094" i="1"/>
  <c r="I15094" i="1" s="1"/>
  <c r="F15086" i="1"/>
  <c r="I15086" i="1" s="1"/>
  <c r="F15078" i="1"/>
  <c r="I15078" i="1" s="1"/>
  <c r="F15070" i="1"/>
  <c r="I15070" i="1" s="1"/>
  <c r="F15062" i="1"/>
  <c r="I15062" i="1" s="1"/>
  <c r="F15054" i="1"/>
  <c r="I15054" i="1" s="1"/>
  <c r="F15046" i="1"/>
  <c r="I15046" i="1" s="1"/>
  <c r="F15038" i="1"/>
  <c r="I15038" i="1"/>
  <c r="F15030" i="1"/>
  <c r="I15030" i="1" s="1"/>
  <c r="F15022" i="1"/>
  <c r="I15022" i="1" s="1"/>
  <c r="F15014" i="1"/>
  <c r="I15014" i="1" s="1"/>
  <c r="F15006" i="1"/>
  <c r="I15006" i="1" s="1"/>
  <c r="F14998" i="1"/>
  <c r="I14998" i="1" s="1"/>
  <c r="F14990" i="1"/>
  <c r="I14990" i="1" s="1"/>
  <c r="F14982" i="1"/>
  <c r="I14982" i="1" s="1"/>
  <c r="F14974" i="1"/>
  <c r="I14974" i="1"/>
  <c r="F14966" i="1"/>
  <c r="I14966" i="1" s="1"/>
  <c r="F14958" i="1"/>
  <c r="I14958" i="1" s="1"/>
  <c r="F14950" i="1"/>
  <c r="I14950" i="1" s="1"/>
  <c r="F14942" i="1"/>
  <c r="I14942" i="1" s="1"/>
  <c r="F14934" i="1"/>
  <c r="I14934" i="1" s="1"/>
  <c r="F14926" i="1"/>
  <c r="I14926" i="1" s="1"/>
  <c r="F14918" i="1"/>
  <c r="I14918" i="1" s="1"/>
  <c r="F14910" i="1"/>
  <c r="I14910" i="1" s="1"/>
  <c r="F14902" i="1"/>
  <c r="I14902" i="1" s="1"/>
  <c r="F14895" i="1"/>
  <c r="I14895" i="1" s="1"/>
  <c r="F14887" i="1"/>
  <c r="I14887" i="1" s="1"/>
  <c r="F14879" i="1"/>
  <c r="I14879" i="1" s="1"/>
  <c r="F14871" i="1"/>
  <c r="I14871" i="1" s="1"/>
  <c r="F14863" i="1"/>
  <c r="I14863" i="1" s="1"/>
  <c r="F14855" i="1"/>
  <c r="I14855" i="1" s="1"/>
  <c r="F14847" i="1"/>
  <c r="I14847" i="1" s="1"/>
  <c r="F14839" i="1"/>
  <c r="I14839" i="1" s="1"/>
  <c r="F14831" i="1"/>
  <c r="I14831" i="1" s="1"/>
  <c r="F14823" i="1"/>
  <c r="I14823" i="1" s="1"/>
  <c r="F14815" i="1"/>
  <c r="I14815" i="1" s="1"/>
  <c r="F14807" i="1"/>
  <c r="I14807" i="1" s="1"/>
  <c r="F14799" i="1"/>
  <c r="I14799" i="1" s="1"/>
  <c r="F14791" i="1"/>
  <c r="I14791" i="1" s="1"/>
  <c r="F14783" i="1"/>
  <c r="I14783" i="1" s="1"/>
  <c r="F14775" i="1"/>
  <c r="I14775" i="1" s="1"/>
  <c r="F14767" i="1"/>
  <c r="I14767" i="1" s="1"/>
  <c r="F14759" i="1"/>
  <c r="I14759" i="1" s="1"/>
  <c r="F14751" i="1"/>
  <c r="I14751" i="1" s="1"/>
  <c r="F14743" i="1"/>
  <c r="I14743" i="1" s="1"/>
  <c r="F14735" i="1"/>
  <c r="I14735" i="1" s="1"/>
  <c r="F14727" i="1"/>
  <c r="I14727" i="1" s="1"/>
  <c r="F14719" i="1"/>
  <c r="I14719" i="1" s="1"/>
  <c r="F14711" i="1"/>
  <c r="I14711" i="1" s="1"/>
  <c r="F14703" i="1"/>
  <c r="I14703" i="1" s="1"/>
  <c r="F14695" i="1"/>
  <c r="I14695" i="1" s="1"/>
  <c r="F14687" i="1"/>
  <c r="I14687" i="1"/>
  <c r="F14679" i="1"/>
  <c r="I14679" i="1" s="1"/>
  <c r="F14671" i="1"/>
  <c r="I14671" i="1" s="1"/>
  <c r="F14663" i="1"/>
  <c r="I14663" i="1" s="1"/>
  <c r="F14655" i="1"/>
  <c r="I14655" i="1" s="1"/>
  <c r="F14647" i="1"/>
  <c r="I14647" i="1" s="1"/>
  <c r="F14639" i="1"/>
  <c r="I14639" i="1" s="1"/>
  <c r="F14631" i="1"/>
  <c r="I14631" i="1" s="1"/>
  <c r="F14623" i="1"/>
  <c r="I14623" i="1" s="1"/>
  <c r="F14615" i="1"/>
  <c r="I14615" i="1" s="1"/>
  <c r="F14591" i="1"/>
  <c r="I14591" i="1" s="1"/>
  <c r="F14583" i="1"/>
  <c r="I14583" i="1" s="1"/>
  <c r="F14575" i="1"/>
  <c r="I14575" i="1" s="1"/>
  <c r="F14567" i="1"/>
  <c r="I14567" i="1" s="1"/>
  <c r="F14559" i="1"/>
  <c r="I14559" i="1" s="1"/>
  <c r="F14551" i="1"/>
  <c r="I14551" i="1" s="1"/>
  <c r="F14543" i="1"/>
  <c r="I14543" i="1" s="1"/>
  <c r="F14535" i="1"/>
  <c r="I14535" i="1" s="1"/>
  <c r="F14527" i="1"/>
  <c r="I14527" i="1" s="1"/>
  <c r="F14519" i="1"/>
  <c r="I14519" i="1" s="1"/>
  <c r="F14511" i="1"/>
  <c r="I14511" i="1" s="1"/>
  <c r="F14503" i="1"/>
  <c r="I14503" i="1" s="1"/>
  <c r="F14495" i="1"/>
  <c r="I14495" i="1" s="1"/>
  <c r="F14487" i="1"/>
  <c r="I14487" i="1" s="1"/>
  <c r="F14479" i="1"/>
  <c r="I14479" i="1" s="1"/>
  <c r="F14471" i="1"/>
  <c r="I14471" i="1" s="1"/>
  <c r="F14463" i="1"/>
  <c r="I14463" i="1" s="1"/>
  <c r="F14455" i="1"/>
  <c r="I14455" i="1" s="1"/>
  <c r="F14447" i="1"/>
  <c r="I14447" i="1" s="1"/>
  <c r="F14439" i="1"/>
  <c r="I14439" i="1" s="1"/>
  <c r="F14431" i="1"/>
  <c r="I14431" i="1" s="1"/>
  <c r="F14423" i="1"/>
  <c r="I14423" i="1" s="1"/>
  <c r="F14415" i="1"/>
  <c r="I14415" i="1" s="1"/>
  <c r="F14407" i="1"/>
  <c r="I14407" i="1" s="1"/>
  <c r="F14399" i="1"/>
  <c r="I14399" i="1" s="1"/>
  <c r="F14391" i="1"/>
  <c r="I14391" i="1" s="1"/>
  <c r="F14383" i="1"/>
  <c r="I14383" i="1" s="1"/>
  <c r="F14375" i="1"/>
  <c r="I14375" i="1" s="1"/>
  <c r="F14367" i="1"/>
  <c r="I14367" i="1" s="1"/>
  <c r="F14359" i="1"/>
  <c r="I14359" i="1" s="1"/>
  <c r="F14351" i="1"/>
  <c r="I14351" i="1" s="1"/>
  <c r="F14343" i="1"/>
  <c r="I14343" i="1" s="1"/>
  <c r="F14335" i="1"/>
  <c r="I14335" i="1" s="1"/>
  <c r="F14327" i="1"/>
  <c r="I14327" i="1" s="1"/>
  <c r="F14319" i="1"/>
  <c r="I14319" i="1" s="1"/>
  <c r="F14311" i="1"/>
  <c r="I14311" i="1" s="1"/>
  <c r="F14303" i="1"/>
  <c r="I14303" i="1" s="1"/>
  <c r="F14295" i="1"/>
  <c r="I14295" i="1" s="1"/>
  <c r="F14287" i="1"/>
  <c r="I14287" i="1" s="1"/>
  <c r="F14279" i="1"/>
  <c r="I14279" i="1" s="1"/>
  <c r="F14271" i="1"/>
  <c r="I14271" i="1" s="1"/>
  <c r="F14263" i="1"/>
  <c r="I14263" i="1" s="1"/>
  <c r="F14255" i="1"/>
  <c r="I14255" i="1" s="1"/>
  <c r="F14247" i="1"/>
  <c r="I14247" i="1" s="1"/>
  <c r="F14239" i="1"/>
  <c r="I14239" i="1" s="1"/>
  <c r="F14231" i="1"/>
  <c r="I14231" i="1" s="1"/>
  <c r="F14223" i="1"/>
  <c r="I14223" i="1" s="1"/>
  <c r="F14215" i="1"/>
  <c r="I14215" i="1" s="1"/>
  <c r="F14207" i="1"/>
  <c r="I14207" i="1" s="1"/>
  <c r="F14199" i="1"/>
  <c r="I14199" i="1" s="1"/>
  <c r="F14191" i="1"/>
  <c r="I14191" i="1" s="1"/>
  <c r="F14183" i="1"/>
  <c r="I14183" i="1" s="1"/>
  <c r="F14175" i="1"/>
  <c r="I14175" i="1" s="1"/>
  <c r="F14167" i="1"/>
  <c r="I14167" i="1" s="1"/>
  <c r="F14159" i="1"/>
  <c r="I14159" i="1" s="1"/>
  <c r="F14151" i="1"/>
  <c r="I14151" i="1" s="1"/>
  <c r="F14143" i="1"/>
  <c r="I14143" i="1" s="1"/>
  <c r="F14135" i="1"/>
  <c r="I14135" i="1" s="1"/>
  <c r="F14127" i="1"/>
  <c r="I14127" i="1"/>
  <c r="F14119" i="1"/>
  <c r="I14119" i="1" s="1"/>
  <c r="F14111" i="1"/>
  <c r="I14111" i="1" s="1"/>
  <c r="F14103" i="1"/>
  <c r="I14103" i="1" s="1"/>
  <c r="F14095" i="1"/>
  <c r="I14095" i="1" s="1"/>
  <c r="F14087" i="1"/>
  <c r="I14087" i="1" s="1"/>
  <c r="F14079" i="1"/>
  <c r="I14079" i="1" s="1"/>
  <c r="F14071" i="1"/>
  <c r="I14071" i="1" s="1"/>
  <c r="F14063" i="1"/>
  <c r="I14063" i="1" s="1"/>
  <c r="F14055" i="1"/>
  <c r="I14055" i="1" s="1"/>
  <c r="F14049" i="1"/>
  <c r="I14049" i="1"/>
  <c r="F14041" i="1"/>
  <c r="I14041" i="1" s="1"/>
  <c r="F14033" i="1"/>
  <c r="I14033" i="1" s="1"/>
  <c r="F14025" i="1"/>
  <c r="I14025" i="1" s="1"/>
  <c r="F14017" i="1"/>
  <c r="I14017" i="1" s="1"/>
  <c r="F14009" i="1"/>
  <c r="I14009" i="1" s="1"/>
  <c r="F14001" i="1"/>
  <c r="I14001" i="1" s="1"/>
  <c r="F13993" i="1"/>
  <c r="I13993" i="1" s="1"/>
  <c r="F13985" i="1"/>
  <c r="I13985" i="1" s="1"/>
  <c r="F13977" i="1"/>
  <c r="I13977" i="1" s="1"/>
  <c r="F13969" i="1"/>
  <c r="I13969" i="1" s="1"/>
  <c r="F13961" i="1"/>
  <c r="I13961" i="1" s="1"/>
  <c r="F13953" i="1"/>
  <c r="I13953" i="1" s="1"/>
  <c r="F13945" i="1"/>
  <c r="I13945" i="1" s="1"/>
  <c r="F13937" i="1"/>
  <c r="I13937" i="1" s="1"/>
  <c r="F13929" i="1"/>
  <c r="I13929" i="1" s="1"/>
  <c r="F13921" i="1"/>
  <c r="I13921" i="1" s="1"/>
  <c r="F13913" i="1"/>
  <c r="I13913" i="1" s="1"/>
  <c r="F13905" i="1"/>
  <c r="I13905" i="1" s="1"/>
  <c r="F13897" i="1"/>
  <c r="I13897" i="1" s="1"/>
  <c r="F13889" i="1"/>
  <c r="I13889" i="1" s="1"/>
  <c r="F13881" i="1"/>
  <c r="I13881" i="1" s="1"/>
  <c r="F13873" i="1"/>
  <c r="I13873" i="1" s="1"/>
  <c r="F13865" i="1"/>
  <c r="I13865" i="1" s="1"/>
  <c r="F13857" i="1"/>
  <c r="I13857" i="1" s="1"/>
  <c r="F13849" i="1"/>
  <c r="I13849" i="1" s="1"/>
  <c r="F13841" i="1"/>
  <c r="I13841" i="1" s="1"/>
  <c r="F13833" i="1"/>
  <c r="I13833" i="1" s="1"/>
  <c r="F13825" i="1"/>
  <c r="I13825" i="1" s="1"/>
  <c r="F13817" i="1"/>
  <c r="I13817" i="1" s="1"/>
  <c r="F13809" i="1"/>
  <c r="I13809" i="1" s="1"/>
  <c r="F13801" i="1"/>
  <c r="I13801" i="1" s="1"/>
  <c r="F13793" i="1"/>
  <c r="I13793" i="1" s="1"/>
  <c r="F13785" i="1"/>
  <c r="I13785" i="1" s="1"/>
  <c r="F13777" i="1"/>
  <c r="I13777" i="1" s="1"/>
  <c r="F13769" i="1"/>
  <c r="I13769" i="1" s="1"/>
  <c r="F13761" i="1"/>
  <c r="I13761" i="1" s="1"/>
  <c r="F13753" i="1"/>
  <c r="I13753" i="1" s="1"/>
  <c r="F13745" i="1"/>
  <c r="I13745" i="1" s="1"/>
  <c r="F13737" i="1"/>
  <c r="I13737" i="1" s="1"/>
  <c r="F13729" i="1"/>
  <c r="I13729" i="1" s="1"/>
  <c r="F13721" i="1"/>
  <c r="I13721" i="1" s="1"/>
  <c r="F13713" i="1"/>
  <c r="I13713" i="1" s="1"/>
  <c r="F13705" i="1"/>
  <c r="I13705" i="1" s="1"/>
  <c r="F13697" i="1"/>
  <c r="I13697" i="1" s="1"/>
  <c r="F13689" i="1"/>
  <c r="I13689" i="1" s="1"/>
  <c r="F13681" i="1"/>
  <c r="I13681" i="1" s="1"/>
  <c r="F13673" i="1"/>
  <c r="I13673" i="1" s="1"/>
  <c r="F13665" i="1"/>
  <c r="I13665" i="1" s="1"/>
  <c r="F13657" i="1"/>
  <c r="I13657" i="1" s="1"/>
  <c r="F13649" i="1"/>
  <c r="I13649" i="1" s="1"/>
  <c r="F13641" i="1"/>
  <c r="I13641" i="1" s="1"/>
  <c r="F13633" i="1"/>
  <c r="I13633" i="1" s="1"/>
  <c r="F13625" i="1"/>
  <c r="I13625" i="1" s="1"/>
  <c r="F13617" i="1"/>
  <c r="I13617" i="1" s="1"/>
  <c r="F13609" i="1"/>
  <c r="I13609" i="1" s="1"/>
  <c r="F13601" i="1"/>
  <c r="I13601" i="1" s="1"/>
  <c r="F13593" i="1"/>
  <c r="I13593" i="1" s="1"/>
  <c r="F13585" i="1"/>
  <c r="I13585" i="1" s="1"/>
  <c r="F13577" i="1"/>
  <c r="I13577" i="1" s="1"/>
  <c r="F13569" i="1"/>
  <c r="I13569" i="1" s="1"/>
  <c r="F13561" i="1"/>
  <c r="I13561" i="1" s="1"/>
  <c r="F13553" i="1"/>
  <c r="I13553" i="1" s="1"/>
  <c r="F13545" i="1"/>
  <c r="I13545" i="1" s="1"/>
  <c r="F13537" i="1"/>
  <c r="I13537" i="1" s="1"/>
  <c r="F13529" i="1"/>
  <c r="I13529" i="1" s="1"/>
  <c r="F13521" i="1"/>
  <c r="I13521" i="1" s="1"/>
  <c r="F13513" i="1"/>
  <c r="I13513" i="1" s="1"/>
  <c r="F13505" i="1"/>
  <c r="I13505" i="1" s="1"/>
  <c r="F13497" i="1"/>
  <c r="I13497" i="1" s="1"/>
  <c r="F13489" i="1"/>
  <c r="I13489" i="1" s="1"/>
  <c r="F13481" i="1"/>
  <c r="I13481" i="1" s="1"/>
  <c r="F13473" i="1"/>
  <c r="I13473" i="1" s="1"/>
  <c r="F13465" i="1"/>
  <c r="I13465" i="1" s="1"/>
  <c r="F13457" i="1"/>
  <c r="I13457" i="1" s="1"/>
  <c r="F13449" i="1"/>
  <c r="I13449" i="1" s="1"/>
  <c r="F13441" i="1"/>
  <c r="I13441" i="1" s="1"/>
  <c r="F13433" i="1"/>
  <c r="I13433" i="1" s="1"/>
  <c r="F13425" i="1"/>
  <c r="I13425" i="1" s="1"/>
  <c r="F13417" i="1"/>
  <c r="I13417" i="1" s="1"/>
  <c r="F13409" i="1"/>
  <c r="I13409" i="1" s="1"/>
  <c r="F13401" i="1"/>
  <c r="I13401" i="1" s="1"/>
  <c r="F13393" i="1"/>
  <c r="I13393" i="1" s="1"/>
  <c r="F13385" i="1"/>
  <c r="I13385" i="1" s="1"/>
  <c r="F13377" i="1"/>
  <c r="I13377" i="1" s="1"/>
  <c r="F13369" i="1"/>
  <c r="I13369" i="1" s="1"/>
  <c r="F13361" i="1"/>
  <c r="I13361" i="1" s="1"/>
  <c r="F13353" i="1"/>
  <c r="I13353" i="1" s="1"/>
  <c r="F13345" i="1"/>
  <c r="I13345" i="1" s="1"/>
  <c r="F13337" i="1"/>
  <c r="I13337" i="1" s="1"/>
  <c r="F13329" i="1"/>
  <c r="I13329" i="1" s="1"/>
  <c r="F13321" i="1"/>
  <c r="I13321" i="1" s="1"/>
  <c r="F13313" i="1"/>
  <c r="I13313" i="1" s="1"/>
  <c r="F13305" i="1"/>
  <c r="I13305" i="1" s="1"/>
  <c r="F13297" i="1"/>
  <c r="I13297" i="1" s="1"/>
  <c r="F13289" i="1"/>
  <c r="I13289" i="1" s="1"/>
  <c r="F13281" i="1"/>
  <c r="I13281" i="1" s="1"/>
  <c r="F13273" i="1"/>
  <c r="I13273" i="1" s="1"/>
  <c r="F13265" i="1"/>
  <c r="I13265" i="1" s="1"/>
  <c r="F13257" i="1"/>
  <c r="I13257" i="1" s="1"/>
  <c r="F13249" i="1"/>
  <c r="I13249" i="1" s="1"/>
  <c r="F13241" i="1"/>
  <c r="I13241" i="1" s="1"/>
  <c r="F13233" i="1"/>
  <c r="I13233" i="1" s="1"/>
  <c r="F13225" i="1"/>
  <c r="I13225" i="1" s="1"/>
  <c r="F13217" i="1"/>
  <c r="I13217" i="1" s="1"/>
  <c r="F13209" i="1"/>
  <c r="I13209" i="1" s="1"/>
  <c r="F13201" i="1"/>
  <c r="I13201" i="1" s="1"/>
  <c r="F13193" i="1"/>
  <c r="I13193" i="1" s="1"/>
  <c r="F13185" i="1"/>
  <c r="I13185" i="1" s="1"/>
  <c r="F13177" i="1"/>
  <c r="I13177" i="1" s="1"/>
  <c r="F13169" i="1"/>
  <c r="I13169" i="1" s="1"/>
  <c r="F13161" i="1"/>
  <c r="I13161" i="1"/>
  <c r="F13153" i="1"/>
  <c r="I13153" i="1"/>
  <c r="F13145" i="1"/>
  <c r="I13145" i="1" s="1"/>
  <c r="F13137" i="1"/>
  <c r="I13137" i="1" s="1"/>
  <c r="F13129" i="1"/>
  <c r="I13129" i="1" s="1"/>
  <c r="F13121" i="1"/>
  <c r="I13121" i="1" s="1"/>
  <c r="F13113" i="1"/>
  <c r="I13113" i="1" s="1"/>
  <c r="F13105" i="1"/>
  <c r="I13105" i="1" s="1"/>
  <c r="F13097" i="1"/>
  <c r="I13097" i="1" s="1"/>
  <c r="F13089" i="1"/>
  <c r="I13089" i="1" s="1"/>
  <c r="F13081" i="1"/>
  <c r="I13081" i="1" s="1"/>
  <c r="F13073" i="1"/>
  <c r="I13073" i="1" s="1"/>
  <c r="F13065" i="1"/>
  <c r="I13065" i="1" s="1"/>
  <c r="F13057" i="1"/>
  <c r="I13057" i="1" s="1"/>
  <c r="F13049" i="1"/>
  <c r="I13049" i="1" s="1"/>
  <c r="F13041" i="1"/>
  <c r="I13041" i="1" s="1"/>
  <c r="F13033" i="1"/>
  <c r="I13033" i="1" s="1"/>
  <c r="F13025" i="1"/>
  <c r="I13025" i="1" s="1"/>
  <c r="F13017" i="1"/>
  <c r="I13017" i="1" s="1"/>
  <c r="F13009" i="1"/>
  <c r="I13009" i="1" s="1"/>
  <c r="F13001" i="1"/>
  <c r="I13001" i="1" s="1"/>
  <c r="F12993" i="1"/>
  <c r="I12993" i="1" s="1"/>
  <c r="F12985" i="1"/>
  <c r="I12985" i="1" s="1"/>
  <c r="F12977" i="1"/>
  <c r="I12977" i="1" s="1"/>
  <c r="F12969" i="1"/>
  <c r="I12969" i="1" s="1"/>
  <c r="F12961" i="1"/>
  <c r="I12961" i="1" s="1"/>
  <c r="F12953" i="1"/>
  <c r="I12953" i="1" s="1"/>
  <c r="F12945" i="1"/>
  <c r="I12945" i="1" s="1"/>
  <c r="F12937" i="1"/>
  <c r="I12937" i="1" s="1"/>
  <c r="F12929" i="1"/>
  <c r="I12929" i="1" s="1"/>
  <c r="F12921" i="1"/>
  <c r="I12921" i="1" s="1"/>
  <c r="F12913" i="1"/>
  <c r="I12913" i="1" s="1"/>
  <c r="F12905" i="1"/>
  <c r="I12905" i="1" s="1"/>
  <c r="F12897" i="1"/>
  <c r="I12897" i="1" s="1"/>
  <c r="F12889" i="1"/>
  <c r="I12889" i="1" s="1"/>
  <c r="F12881" i="1"/>
  <c r="I12881" i="1" s="1"/>
  <c r="F12873" i="1"/>
  <c r="I12873" i="1" s="1"/>
  <c r="F12865" i="1"/>
  <c r="I12865" i="1" s="1"/>
  <c r="F12857" i="1"/>
  <c r="I12857" i="1" s="1"/>
  <c r="F12849" i="1"/>
  <c r="I12849" i="1" s="1"/>
  <c r="F12841" i="1"/>
  <c r="I12841" i="1" s="1"/>
  <c r="F12833" i="1"/>
  <c r="I12833" i="1" s="1"/>
  <c r="F12825" i="1"/>
  <c r="I12825" i="1" s="1"/>
  <c r="F12817" i="1"/>
  <c r="I12817" i="1" s="1"/>
  <c r="F12809" i="1"/>
  <c r="I12809" i="1" s="1"/>
  <c r="F12801" i="1"/>
  <c r="I12801" i="1" s="1"/>
  <c r="F12793" i="1"/>
  <c r="I12793" i="1" s="1"/>
  <c r="F12785" i="1"/>
  <c r="I12785" i="1" s="1"/>
  <c r="F12777" i="1"/>
  <c r="I12777" i="1" s="1"/>
  <c r="F12769" i="1"/>
  <c r="I12769" i="1" s="1"/>
  <c r="F12761" i="1"/>
  <c r="I12761" i="1" s="1"/>
  <c r="F12753" i="1"/>
  <c r="I12753" i="1" s="1"/>
  <c r="F12745" i="1"/>
  <c r="I12745" i="1" s="1"/>
  <c r="F12737" i="1"/>
  <c r="I12737" i="1" s="1"/>
  <c r="F12729" i="1"/>
  <c r="I12729" i="1" s="1"/>
  <c r="F12721" i="1"/>
  <c r="I12721" i="1" s="1"/>
  <c r="F12713" i="1"/>
  <c r="I12713" i="1" s="1"/>
  <c r="F12705" i="1"/>
  <c r="I12705" i="1" s="1"/>
  <c r="F12697" i="1"/>
  <c r="I12697" i="1" s="1"/>
  <c r="F12689" i="1"/>
  <c r="I12689" i="1"/>
  <c r="F12681" i="1"/>
  <c r="I12681" i="1"/>
  <c r="F12673" i="1"/>
  <c r="I12673" i="1" s="1"/>
  <c r="F12665" i="1"/>
  <c r="I12665" i="1" s="1"/>
  <c r="F12657" i="1"/>
  <c r="I12657" i="1" s="1"/>
  <c r="F12649" i="1"/>
  <c r="I12649" i="1" s="1"/>
  <c r="F12641" i="1"/>
  <c r="I12641" i="1" s="1"/>
  <c r="F12633" i="1"/>
  <c r="I12633" i="1" s="1"/>
  <c r="F12625" i="1"/>
  <c r="I12625" i="1" s="1"/>
  <c r="F12617" i="1"/>
  <c r="I12617" i="1" s="1"/>
  <c r="F12609" i="1"/>
  <c r="I12609" i="1" s="1"/>
  <c r="F12601" i="1"/>
  <c r="I12601" i="1" s="1"/>
  <c r="F12593" i="1"/>
  <c r="I12593" i="1" s="1"/>
  <c r="F12585" i="1"/>
  <c r="I12585" i="1" s="1"/>
  <c r="F12578" i="1"/>
  <c r="I12578" i="1" s="1"/>
  <c r="F12570" i="1"/>
  <c r="I12570" i="1" s="1"/>
  <c r="F12562" i="1"/>
  <c r="I12562" i="1" s="1"/>
  <c r="F12554" i="1"/>
  <c r="I12554" i="1" s="1"/>
  <c r="F12546" i="1"/>
  <c r="I12546" i="1" s="1"/>
  <c r="F12538" i="1"/>
  <c r="I12538" i="1" s="1"/>
  <c r="F12530" i="1"/>
  <c r="I12530" i="1" s="1"/>
  <c r="F12522" i="1"/>
  <c r="I12522" i="1" s="1"/>
  <c r="F12514" i="1"/>
  <c r="I12514" i="1" s="1"/>
  <c r="F12506" i="1"/>
  <c r="I12506" i="1" s="1"/>
  <c r="F12498" i="1"/>
  <c r="I12498" i="1" s="1"/>
  <c r="F12490" i="1"/>
  <c r="I12490" i="1" s="1"/>
  <c r="F12482" i="1"/>
  <c r="I12482" i="1" s="1"/>
  <c r="F12474" i="1"/>
  <c r="I12474" i="1" s="1"/>
  <c r="F12466" i="1"/>
  <c r="I12466" i="1" s="1"/>
  <c r="F12458" i="1"/>
  <c r="I12458" i="1" s="1"/>
  <c r="F12451" i="1"/>
  <c r="I12451" i="1" s="1"/>
  <c r="F12443" i="1"/>
  <c r="I12443" i="1" s="1"/>
  <c r="F12435" i="1"/>
  <c r="I12435" i="1" s="1"/>
  <c r="F12427" i="1"/>
  <c r="I12427" i="1" s="1"/>
  <c r="F12419" i="1"/>
  <c r="I12419" i="1" s="1"/>
  <c r="F12411" i="1"/>
  <c r="I12411" i="1" s="1"/>
  <c r="F12404" i="1"/>
  <c r="I12404" i="1" s="1"/>
  <c r="F12396" i="1"/>
  <c r="I12396" i="1" s="1"/>
  <c r="F12388" i="1"/>
  <c r="I12388" i="1" s="1"/>
  <c r="F12381" i="1"/>
  <c r="I12381" i="1" s="1"/>
  <c r="F12373" i="1"/>
  <c r="I12373" i="1" s="1"/>
  <c r="F12365" i="1"/>
  <c r="I12365" i="1" s="1"/>
  <c r="F12357" i="1"/>
  <c r="I12357" i="1" s="1"/>
  <c r="F12349" i="1"/>
  <c r="I12349" i="1" s="1"/>
  <c r="F12341" i="1"/>
  <c r="I12341" i="1" s="1"/>
  <c r="F12333" i="1"/>
  <c r="I12333" i="1"/>
  <c r="F12325" i="1"/>
  <c r="I12325" i="1" s="1"/>
  <c r="F12317" i="1"/>
  <c r="I12317" i="1" s="1"/>
  <c r="F12309" i="1"/>
  <c r="I12309" i="1" s="1"/>
  <c r="F12301" i="1"/>
  <c r="I12301" i="1" s="1"/>
  <c r="F12293" i="1"/>
  <c r="I12293" i="1" s="1"/>
  <c r="F12285" i="1"/>
  <c r="I12285" i="1"/>
  <c r="F12277" i="1"/>
  <c r="I12277" i="1"/>
  <c r="F12269" i="1"/>
  <c r="I12269" i="1"/>
  <c r="F12261" i="1"/>
  <c r="I12261" i="1" s="1"/>
  <c r="F12253" i="1"/>
  <c r="I12253" i="1" s="1"/>
  <c r="F12245" i="1"/>
  <c r="I12245" i="1" s="1"/>
  <c r="F12237" i="1"/>
  <c r="I12237" i="1" s="1"/>
  <c r="F12229" i="1"/>
  <c r="I12229" i="1" s="1"/>
  <c r="F12221" i="1"/>
  <c r="I12221" i="1" s="1"/>
  <c r="F12213" i="1"/>
  <c r="I12213" i="1" s="1"/>
  <c r="F12205" i="1"/>
  <c r="I12205" i="1" s="1"/>
  <c r="F12197" i="1"/>
  <c r="I12197" i="1"/>
  <c r="F12193" i="1"/>
  <c r="I12193" i="1" s="1"/>
  <c r="F12185" i="1"/>
  <c r="I12185" i="1" s="1"/>
  <c r="F12177" i="1"/>
  <c r="I12177" i="1"/>
  <c r="F12169" i="1"/>
  <c r="I12169" i="1"/>
  <c r="F12161" i="1"/>
  <c r="I12161" i="1" s="1"/>
  <c r="F12149" i="1"/>
  <c r="I12149" i="1" s="1"/>
  <c r="F12141" i="1"/>
  <c r="I12141" i="1" s="1"/>
  <c r="F12133" i="1"/>
  <c r="I12133" i="1" s="1"/>
  <c r="F12125" i="1"/>
  <c r="I12125" i="1" s="1"/>
  <c r="F12117" i="1"/>
  <c r="I12117" i="1" s="1"/>
  <c r="F12109" i="1"/>
  <c r="I12109" i="1" s="1"/>
  <c r="F12101" i="1"/>
  <c r="I12101" i="1" s="1"/>
  <c r="F12093" i="1"/>
  <c r="I12093" i="1" s="1"/>
  <c r="F12085" i="1"/>
  <c r="I12085" i="1" s="1"/>
  <c r="F12077" i="1"/>
  <c r="I12077" i="1" s="1"/>
  <c r="F12069" i="1"/>
  <c r="I12069" i="1" s="1"/>
  <c r="F12061" i="1"/>
  <c r="I12061" i="1" s="1"/>
  <c r="F12053" i="1"/>
  <c r="I12053" i="1" s="1"/>
  <c r="F12045" i="1"/>
  <c r="I12045" i="1" s="1"/>
  <c r="F12037" i="1"/>
  <c r="I12037" i="1" s="1"/>
  <c r="F12029" i="1"/>
  <c r="I12029" i="1" s="1"/>
  <c r="F12021" i="1"/>
  <c r="I12021" i="1" s="1"/>
  <c r="F12013" i="1"/>
  <c r="I12013" i="1" s="1"/>
  <c r="F12005" i="1"/>
  <c r="I12005" i="1" s="1"/>
  <c r="F11997" i="1"/>
  <c r="I11997" i="1" s="1"/>
  <c r="F11989" i="1"/>
  <c r="I11989" i="1" s="1"/>
  <c r="F11981" i="1"/>
  <c r="I11981" i="1" s="1"/>
  <c r="F11973" i="1"/>
  <c r="I11973" i="1" s="1"/>
  <c r="F11965" i="1"/>
  <c r="I11965" i="1" s="1"/>
  <c r="F11957" i="1"/>
  <c r="I11957" i="1" s="1"/>
  <c r="F11949" i="1"/>
  <c r="I11949" i="1" s="1"/>
  <c r="F11941" i="1"/>
  <c r="I11941" i="1" s="1"/>
  <c r="F11933" i="1"/>
  <c r="I11933" i="1" s="1"/>
  <c r="F11925" i="1"/>
  <c r="I11925" i="1" s="1"/>
  <c r="F11917" i="1"/>
  <c r="I11917" i="1" s="1"/>
  <c r="F11909" i="1"/>
  <c r="I11909" i="1" s="1"/>
  <c r="F11901" i="1"/>
  <c r="I11901" i="1" s="1"/>
  <c r="F11893" i="1"/>
  <c r="I11893" i="1" s="1"/>
  <c r="F11885" i="1"/>
  <c r="I11885" i="1" s="1"/>
  <c r="F11877" i="1"/>
  <c r="I11877" i="1" s="1"/>
  <c r="F11869" i="1"/>
  <c r="I11869" i="1" s="1"/>
  <c r="F11861" i="1"/>
  <c r="I11861" i="1" s="1"/>
  <c r="F11853" i="1"/>
  <c r="I11853" i="1" s="1"/>
  <c r="F11845" i="1"/>
  <c r="I11845" i="1" s="1"/>
  <c r="F11837" i="1"/>
  <c r="I11837" i="1" s="1"/>
  <c r="F11829" i="1"/>
  <c r="I11829" i="1" s="1"/>
  <c r="F11821" i="1"/>
  <c r="I11821" i="1" s="1"/>
  <c r="F11813" i="1"/>
  <c r="I11813" i="1" s="1"/>
  <c r="F11805" i="1"/>
  <c r="I11805" i="1" s="1"/>
  <c r="F11797" i="1"/>
  <c r="I11797" i="1" s="1"/>
  <c r="F11789" i="1"/>
  <c r="I11789" i="1" s="1"/>
  <c r="F11781" i="1"/>
  <c r="I11781" i="1" s="1"/>
  <c r="F11773" i="1"/>
  <c r="I11773" i="1" s="1"/>
  <c r="F11765" i="1"/>
  <c r="I11765" i="1" s="1"/>
  <c r="F11757" i="1"/>
  <c r="I11757" i="1" s="1"/>
  <c r="F11749" i="1"/>
  <c r="I11749" i="1" s="1"/>
  <c r="F11741" i="1"/>
  <c r="I11741" i="1" s="1"/>
  <c r="F11733" i="1"/>
  <c r="I11733" i="1" s="1"/>
  <c r="F11725" i="1"/>
  <c r="I11725" i="1" s="1"/>
  <c r="F11717" i="1"/>
  <c r="I11717" i="1" s="1"/>
  <c r="F11709" i="1"/>
  <c r="I11709" i="1" s="1"/>
  <c r="F11701" i="1"/>
  <c r="I11701" i="1" s="1"/>
  <c r="F11693" i="1"/>
  <c r="I11693" i="1" s="1"/>
  <c r="F11685" i="1"/>
  <c r="I11685" i="1" s="1"/>
  <c r="F11677" i="1"/>
  <c r="I11677" i="1" s="1"/>
  <c r="F11669" i="1"/>
  <c r="I11669" i="1" s="1"/>
  <c r="F11661" i="1"/>
  <c r="I11661" i="1" s="1"/>
  <c r="F11653" i="1"/>
  <c r="I11653" i="1" s="1"/>
  <c r="F11645" i="1"/>
  <c r="I11645" i="1" s="1"/>
  <c r="F11637" i="1"/>
  <c r="I11637" i="1" s="1"/>
  <c r="F11629" i="1"/>
  <c r="I11629" i="1" s="1"/>
  <c r="F11621" i="1"/>
  <c r="I11621" i="1" s="1"/>
  <c r="F11613" i="1"/>
  <c r="I11613" i="1" s="1"/>
  <c r="F11605" i="1"/>
  <c r="I11605" i="1" s="1"/>
  <c r="F11597" i="1"/>
  <c r="I11597" i="1" s="1"/>
  <c r="F11589" i="1"/>
  <c r="I11589" i="1" s="1"/>
  <c r="F11581" i="1"/>
  <c r="I11581" i="1" s="1"/>
  <c r="F11573" i="1"/>
  <c r="I11573" i="1" s="1"/>
  <c r="F11565" i="1"/>
  <c r="I11565" i="1" s="1"/>
  <c r="F11557" i="1"/>
  <c r="I11557" i="1" s="1"/>
  <c r="F11549" i="1"/>
  <c r="I11549" i="1" s="1"/>
  <c r="F11541" i="1"/>
  <c r="I11541" i="1" s="1"/>
  <c r="F11533" i="1"/>
  <c r="I11533" i="1" s="1"/>
  <c r="F11525" i="1"/>
  <c r="I11525" i="1" s="1"/>
  <c r="F11517" i="1"/>
  <c r="I11517" i="1" s="1"/>
  <c r="F11509" i="1"/>
  <c r="I11509" i="1" s="1"/>
  <c r="F11501" i="1"/>
  <c r="I11501" i="1" s="1"/>
  <c r="F11493" i="1"/>
  <c r="I11493" i="1" s="1"/>
  <c r="F11485" i="1"/>
  <c r="I11485" i="1" s="1"/>
  <c r="F11477" i="1"/>
  <c r="I11477" i="1" s="1"/>
  <c r="F11469" i="1"/>
  <c r="I11469" i="1" s="1"/>
  <c r="F11461" i="1"/>
  <c r="I11461" i="1" s="1"/>
  <c r="F11453" i="1"/>
  <c r="I11453" i="1" s="1"/>
  <c r="F11445" i="1"/>
  <c r="I11445" i="1" s="1"/>
  <c r="F11437" i="1"/>
  <c r="I11437" i="1" s="1"/>
  <c r="F11429" i="1"/>
  <c r="I11429" i="1" s="1"/>
  <c r="F11421" i="1"/>
  <c r="I11421" i="1" s="1"/>
  <c r="F11413" i="1"/>
  <c r="I11413" i="1" s="1"/>
  <c r="F11405" i="1"/>
  <c r="I11405" i="1" s="1"/>
  <c r="F11397" i="1"/>
  <c r="I11397" i="1" s="1"/>
  <c r="F11389" i="1"/>
  <c r="I11389" i="1" s="1"/>
  <c r="F11381" i="1"/>
  <c r="I11381" i="1" s="1"/>
  <c r="F11373" i="1"/>
  <c r="I11373" i="1" s="1"/>
  <c r="F11365" i="1"/>
  <c r="I11365" i="1" s="1"/>
  <c r="F11357" i="1"/>
  <c r="I11357" i="1" s="1"/>
  <c r="F11349" i="1"/>
  <c r="I11349" i="1" s="1"/>
  <c r="F11341" i="1"/>
  <c r="I11341" i="1" s="1"/>
  <c r="F11333" i="1"/>
  <c r="I11333" i="1" s="1"/>
  <c r="F11325" i="1"/>
  <c r="I11325" i="1" s="1"/>
  <c r="F11317" i="1"/>
  <c r="I11317" i="1" s="1"/>
  <c r="F11309" i="1"/>
  <c r="I11309" i="1" s="1"/>
  <c r="F11301" i="1"/>
  <c r="I11301" i="1" s="1"/>
  <c r="F11293" i="1"/>
  <c r="I11293" i="1" s="1"/>
  <c r="F11285" i="1"/>
  <c r="I11285" i="1" s="1"/>
  <c r="F11277" i="1"/>
  <c r="I11277" i="1" s="1"/>
  <c r="F11269" i="1"/>
  <c r="I11269" i="1" s="1"/>
  <c r="F11261" i="1"/>
  <c r="I11261" i="1" s="1"/>
  <c r="F11253" i="1"/>
  <c r="I11253" i="1" s="1"/>
  <c r="F11245" i="1"/>
  <c r="I11245" i="1" s="1"/>
  <c r="F11237" i="1"/>
  <c r="I11237" i="1" s="1"/>
  <c r="F11229" i="1"/>
  <c r="I11229" i="1" s="1"/>
  <c r="F11221" i="1"/>
  <c r="I11221" i="1" s="1"/>
  <c r="F11213" i="1"/>
  <c r="I11213" i="1" s="1"/>
  <c r="F11205" i="1"/>
  <c r="I11205" i="1" s="1"/>
  <c r="F11197" i="1"/>
  <c r="I11197" i="1" s="1"/>
  <c r="F11189" i="1"/>
  <c r="I11189" i="1" s="1"/>
  <c r="F11181" i="1"/>
  <c r="I11181" i="1" s="1"/>
  <c r="F11173" i="1"/>
  <c r="I11173" i="1" s="1"/>
  <c r="F11165" i="1"/>
  <c r="I11165" i="1" s="1"/>
  <c r="F11157" i="1"/>
  <c r="I11157" i="1" s="1"/>
  <c r="F11149" i="1"/>
  <c r="I11149" i="1" s="1"/>
  <c r="F11141" i="1"/>
  <c r="I11141" i="1" s="1"/>
  <c r="F11133" i="1"/>
  <c r="I11133" i="1" s="1"/>
  <c r="F11125" i="1"/>
  <c r="I11125" i="1" s="1"/>
  <c r="F11117" i="1"/>
  <c r="I11117" i="1" s="1"/>
  <c r="F11109" i="1"/>
  <c r="I11109" i="1" s="1"/>
  <c r="F11101" i="1"/>
  <c r="I11101" i="1" s="1"/>
  <c r="F11093" i="1"/>
  <c r="I11093" i="1" s="1"/>
  <c r="F11085" i="1"/>
  <c r="I11085" i="1" s="1"/>
  <c r="F11077" i="1"/>
  <c r="I11077" i="1" s="1"/>
  <c r="F11069" i="1"/>
  <c r="I11069" i="1" s="1"/>
  <c r="F11061" i="1"/>
  <c r="I11061" i="1" s="1"/>
  <c r="F11053" i="1"/>
  <c r="I11053" i="1" s="1"/>
  <c r="F11045" i="1"/>
  <c r="I11045" i="1" s="1"/>
  <c r="F11037" i="1"/>
  <c r="I11037" i="1" s="1"/>
  <c r="F11029" i="1"/>
  <c r="I11029" i="1" s="1"/>
  <c r="F11021" i="1"/>
  <c r="I11021" i="1" s="1"/>
  <c r="F11013" i="1"/>
  <c r="I11013" i="1" s="1"/>
  <c r="F11005" i="1"/>
  <c r="I11005" i="1" s="1"/>
  <c r="F10997" i="1"/>
  <c r="I10997" i="1" s="1"/>
  <c r="F10989" i="1"/>
  <c r="I10989" i="1" s="1"/>
  <c r="F10981" i="1"/>
  <c r="I10981" i="1" s="1"/>
  <c r="F10973" i="1"/>
  <c r="I10973" i="1" s="1"/>
  <c r="F10965" i="1"/>
  <c r="I10965" i="1" s="1"/>
  <c r="F10957" i="1"/>
  <c r="I10957" i="1" s="1"/>
  <c r="F10949" i="1"/>
  <c r="I10949" i="1" s="1"/>
  <c r="F10941" i="1"/>
  <c r="I10941" i="1" s="1"/>
  <c r="F10933" i="1"/>
  <c r="I10933" i="1" s="1"/>
  <c r="F10925" i="1"/>
  <c r="I10925" i="1" s="1"/>
  <c r="F10919" i="1"/>
  <c r="I10919" i="1" s="1"/>
  <c r="F10913" i="1"/>
  <c r="I10913" i="1" s="1"/>
  <c r="F10905" i="1"/>
  <c r="I10905" i="1" s="1"/>
  <c r="F10897" i="1"/>
  <c r="I10897" i="1" s="1"/>
  <c r="F10889" i="1"/>
  <c r="I10889" i="1" s="1"/>
  <c r="F10881" i="1"/>
  <c r="I10881" i="1" s="1"/>
  <c r="F10873" i="1"/>
  <c r="I10873" i="1" s="1"/>
  <c r="F10865" i="1"/>
  <c r="I10865" i="1" s="1"/>
  <c r="F10857" i="1"/>
  <c r="I10857" i="1" s="1"/>
  <c r="F10849" i="1"/>
  <c r="I10849" i="1" s="1"/>
  <c r="F10841" i="1"/>
  <c r="I10841" i="1" s="1"/>
  <c r="F10833" i="1"/>
  <c r="I10833" i="1" s="1"/>
  <c r="F10825" i="1"/>
  <c r="I10825" i="1" s="1"/>
  <c r="F10817" i="1"/>
  <c r="I10817" i="1" s="1"/>
  <c r="F10809" i="1"/>
  <c r="I10809" i="1" s="1"/>
  <c r="F10801" i="1"/>
  <c r="I10801" i="1" s="1"/>
  <c r="F10793" i="1"/>
  <c r="I10793" i="1" s="1"/>
  <c r="F10785" i="1"/>
  <c r="I10785" i="1" s="1"/>
  <c r="F10777" i="1"/>
  <c r="I10777" i="1" s="1"/>
  <c r="F10769" i="1"/>
  <c r="I10769" i="1" s="1"/>
  <c r="F10761" i="1"/>
  <c r="I10761" i="1" s="1"/>
  <c r="F10753" i="1"/>
  <c r="I10753" i="1" s="1"/>
  <c r="F10745" i="1"/>
  <c r="I10745" i="1" s="1"/>
  <c r="F10737" i="1"/>
  <c r="I10737" i="1" s="1"/>
  <c r="F10729" i="1"/>
  <c r="I10729" i="1" s="1"/>
  <c r="F10721" i="1"/>
  <c r="I10721" i="1" s="1"/>
  <c r="F10713" i="1"/>
  <c r="I10713" i="1" s="1"/>
  <c r="F10705" i="1"/>
  <c r="I10705" i="1" s="1"/>
  <c r="F10697" i="1"/>
  <c r="I10697" i="1" s="1"/>
  <c r="F10689" i="1"/>
  <c r="I10689" i="1" s="1"/>
  <c r="F10681" i="1"/>
  <c r="I10681" i="1" s="1"/>
  <c r="F10673" i="1"/>
  <c r="I10673" i="1" s="1"/>
  <c r="F10665" i="1"/>
  <c r="I10665" i="1" s="1"/>
  <c r="F10657" i="1"/>
  <c r="I10657" i="1" s="1"/>
  <c r="F10649" i="1"/>
  <c r="I10649" i="1"/>
  <c r="F10641" i="1"/>
  <c r="I10641" i="1" s="1"/>
  <c r="F10633" i="1"/>
  <c r="I10633" i="1" s="1"/>
  <c r="F10625" i="1"/>
  <c r="I10625" i="1" s="1"/>
  <c r="F10617" i="1"/>
  <c r="I10617" i="1" s="1"/>
  <c r="F10609" i="1"/>
  <c r="I10609" i="1" s="1"/>
  <c r="F10601" i="1"/>
  <c r="I10601" i="1" s="1"/>
  <c r="F10593" i="1"/>
  <c r="I10593" i="1" s="1"/>
  <c r="F10581" i="1"/>
  <c r="I10581" i="1" s="1"/>
  <c r="F10570" i="1"/>
  <c r="I10570" i="1" s="1"/>
  <c r="F10562" i="1"/>
  <c r="I10562" i="1" s="1"/>
  <c r="F10554" i="1"/>
  <c r="I10554" i="1" s="1"/>
  <c r="F10546" i="1"/>
  <c r="I10546" i="1" s="1"/>
  <c r="F10539" i="1"/>
  <c r="I10539" i="1" s="1"/>
  <c r="F10531" i="1"/>
  <c r="I10531" i="1" s="1"/>
  <c r="F10523" i="1"/>
  <c r="I10523" i="1" s="1"/>
  <c r="F10515" i="1"/>
  <c r="I10515" i="1" s="1"/>
  <c r="F10507" i="1"/>
  <c r="I10507" i="1" s="1"/>
  <c r="F10499" i="1"/>
  <c r="I10499" i="1" s="1"/>
  <c r="F10491" i="1"/>
  <c r="I10491" i="1" s="1"/>
  <c r="F10483" i="1"/>
  <c r="I10483" i="1" s="1"/>
  <c r="F10475" i="1"/>
  <c r="I10475" i="1" s="1"/>
  <c r="F10467" i="1"/>
  <c r="I10467" i="1" s="1"/>
  <c r="F10459" i="1"/>
  <c r="I10459" i="1" s="1"/>
  <c r="F10451" i="1"/>
  <c r="I10451" i="1" s="1"/>
  <c r="F10443" i="1"/>
  <c r="I10443" i="1" s="1"/>
  <c r="F10435" i="1"/>
  <c r="I10435" i="1"/>
  <c r="F10427" i="1"/>
  <c r="I10427" i="1" s="1"/>
  <c r="F10419" i="1"/>
  <c r="I10419" i="1" s="1"/>
  <c r="F10411" i="1"/>
  <c r="I10411" i="1" s="1"/>
  <c r="F10403" i="1"/>
  <c r="I10403" i="1" s="1"/>
  <c r="F10395" i="1"/>
  <c r="I10395" i="1" s="1"/>
  <c r="F10387" i="1"/>
  <c r="I10387" i="1" s="1"/>
  <c r="F10379" i="1"/>
  <c r="I10379" i="1" s="1"/>
  <c r="F10371" i="1"/>
  <c r="I10371" i="1" s="1"/>
  <c r="F10363" i="1"/>
  <c r="I10363" i="1" s="1"/>
  <c r="F10355" i="1"/>
  <c r="I10355" i="1" s="1"/>
  <c r="F10347" i="1"/>
  <c r="I10347" i="1" s="1"/>
  <c r="F10339" i="1"/>
  <c r="I10339" i="1" s="1"/>
  <c r="F10331" i="1"/>
  <c r="I10331" i="1" s="1"/>
  <c r="F10323" i="1"/>
  <c r="I10323" i="1" s="1"/>
  <c r="F10315" i="1"/>
  <c r="I10315" i="1" s="1"/>
  <c r="F10307" i="1"/>
  <c r="I10307" i="1" s="1"/>
  <c r="F10299" i="1"/>
  <c r="I10299" i="1" s="1"/>
  <c r="F10291" i="1"/>
  <c r="I10291" i="1" s="1"/>
  <c r="F10283" i="1"/>
  <c r="I10283" i="1" s="1"/>
  <c r="F10275" i="1"/>
  <c r="I10275" i="1" s="1"/>
  <c r="F10267" i="1"/>
  <c r="I10267" i="1" s="1"/>
  <c r="F10259" i="1"/>
  <c r="I10259" i="1" s="1"/>
  <c r="F10251" i="1"/>
  <c r="I10251" i="1" s="1"/>
  <c r="F10243" i="1"/>
  <c r="I10243" i="1" s="1"/>
  <c r="F10235" i="1"/>
  <c r="I10235" i="1" s="1"/>
  <c r="F10230" i="1"/>
  <c r="I10230" i="1"/>
  <c r="F10222" i="1"/>
  <c r="I10222" i="1" s="1"/>
  <c r="F10214" i="1"/>
  <c r="I10214" i="1" s="1"/>
  <c r="F10206" i="1"/>
  <c r="I10206" i="1" s="1"/>
  <c r="F10198" i="1"/>
  <c r="I10198" i="1" s="1"/>
  <c r="F10190" i="1"/>
  <c r="I10190" i="1" s="1"/>
  <c r="F10182" i="1"/>
  <c r="I10182" i="1" s="1"/>
  <c r="F10174" i="1"/>
  <c r="I10174" i="1" s="1"/>
  <c r="F10166" i="1"/>
  <c r="I10166" i="1" s="1"/>
  <c r="F10158" i="1"/>
  <c r="I10158" i="1" s="1"/>
  <c r="F10150" i="1"/>
  <c r="I10150" i="1" s="1"/>
  <c r="F10142" i="1"/>
  <c r="I10142" i="1" s="1"/>
  <c r="F10134" i="1"/>
  <c r="I10134" i="1" s="1"/>
  <c r="F10126" i="1"/>
  <c r="I10126" i="1" s="1"/>
  <c r="F10118" i="1"/>
  <c r="I10118" i="1" s="1"/>
  <c r="F10110" i="1"/>
  <c r="I10110" i="1" s="1"/>
  <c r="F10102" i="1"/>
  <c r="I10102" i="1" s="1"/>
  <c r="F10094" i="1"/>
  <c r="I10094" i="1" s="1"/>
  <c r="F10086" i="1"/>
  <c r="I10086" i="1" s="1"/>
  <c r="F10078" i="1"/>
  <c r="I10078" i="1" s="1"/>
  <c r="F10070" i="1"/>
  <c r="I10070" i="1" s="1"/>
  <c r="F10062" i="1"/>
  <c r="I10062" i="1" s="1"/>
  <c r="F10054" i="1"/>
  <c r="I10054" i="1" s="1"/>
  <c r="F10046" i="1"/>
  <c r="I10046" i="1" s="1"/>
  <c r="F10038" i="1"/>
  <c r="I10038" i="1" s="1"/>
  <c r="F10030" i="1"/>
  <c r="I10030" i="1" s="1"/>
  <c r="F10022" i="1"/>
  <c r="I10022" i="1" s="1"/>
  <c r="F10014" i="1"/>
  <c r="I10014" i="1" s="1"/>
  <c r="F10006" i="1"/>
  <c r="I10006" i="1"/>
  <c r="F9998" i="1"/>
  <c r="I9998" i="1" s="1"/>
  <c r="F9990" i="1"/>
  <c r="I9990" i="1" s="1"/>
  <c r="F9982" i="1"/>
  <c r="I9982" i="1" s="1"/>
  <c r="F9974" i="1"/>
  <c r="I9974" i="1" s="1"/>
  <c r="F9966" i="1"/>
  <c r="I9966" i="1" s="1"/>
  <c r="F9958" i="1"/>
  <c r="I9958" i="1" s="1"/>
  <c r="F9950" i="1"/>
  <c r="I9950" i="1" s="1"/>
  <c r="F9942" i="1"/>
  <c r="I9942" i="1" s="1"/>
  <c r="F9934" i="1"/>
  <c r="I9934" i="1" s="1"/>
  <c r="F9926" i="1"/>
  <c r="I9926" i="1" s="1"/>
  <c r="F9918" i="1"/>
  <c r="I9918" i="1" s="1"/>
  <c r="F9910" i="1"/>
  <c r="I9910" i="1" s="1"/>
  <c r="F9902" i="1"/>
  <c r="I9902" i="1" s="1"/>
  <c r="F9894" i="1"/>
  <c r="I9894" i="1" s="1"/>
  <c r="F9886" i="1"/>
  <c r="I9886" i="1" s="1"/>
  <c r="F9878" i="1"/>
  <c r="I9878" i="1" s="1"/>
  <c r="F9870" i="1"/>
  <c r="I9870" i="1" s="1"/>
  <c r="F9862" i="1"/>
  <c r="I9862" i="1" s="1"/>
  <c r="F9854" i="1"/>
  <c r="I9854" i="1" s="1"/>
  <c r="F9846" i="1"/>
  <c r="I9846" i="1" s="1"/>
  <c r="F9838" i="1"/>
  <c r="I9838" i="1" s="1"/>
  <c r="F9830" i="1"/>
  <c r="I9830" i="1" s="1"/>
  <c r="F9822" i="1"/>
  <c r="I9822" i="1" s="1"/>
  <c r="F9814" i="1"/>
  <c r="I9814" i="1" s="1"/>
  <c r="F9806" i="1"/>
  <c r="I9806" i="1" s="1"/>
  <c r="F9798" i="1"/>
  <c r="I9798" i="1" s="1"/>
  <c r="F9790" i="1"/>
  <c r="I9790" i="1" s="1"/>
  <c r="F9782" i="1"/>
  <c r="I9782" i="1" s="1"/>
  <c r="F9774" i="1"/>
  <c r="I9774" i="1" s="1"/>
  <c r="F9766" i="1"/>
  <c r="I9766" i="1" s="1"/>
  <c r="F9758" i="1"/>
  <c r="I9758" i="1" s="1"/>
  <c r="F9750" i="1"/>
  <c r="I9750" i="1" s="1"/>
  <c r="F9742" i="1"/>
  <c r="I9742" i="1" s="1"/>
  <c r="F9734" i="1"/>
  <c r="I9734" i="1" s="1"/>
  <c r="F9726" i="1"/>
  <c r="I9726" i="1" s="1"/>
  <c r="F9718" i="1"/>
  <c r="I9718" i="1" s="1"/>
  <c r="F9710" i="1"/>
  <c r="I9710" i="1" s="1"/>
  <c r="F9702" i="1"/>
  <c r="I9702" i="1" s="1"/>
  <c r="F9694" i="1"/>
  <c r="I9694" i="1" s="1"/>
  <c r="F9686" i="1"/>
  <c r="I9686" i="1" s="1"/>
  <c r="F9678" i="1"/>
  <c r="I9678" i="1" s="1"/>
  <c r="F9670" i="1"/>
  <c r="I9670" i="1" s="1"/>
  <c r="F9662" i="1"/>
  <c r="I9662" i="1" s="1"/>
  <c r="F9654" i="1"/>
  <c r="I9654" i="1" s="1"/>
  <c r="F9646" i="1"/>
  <c r="I9646" i="1" s="1"/>
  <c r="F9638" i="1"/>
  <c r="I9638" i="1" s="1"/>
  <c r="F9630" i="1"/>
  <c r="I9630" i="1" s="1"/>
  <c r="F9622" i="1"/>
  <c r="I9622" i="1" s="1"/>
  <c r="F9614" i="1"/>
  <c r="I9614" i="1" s="1"/>
  <c r="F9606" i="1"/>
  <c r="I9606" i="1" s="1"/>
  <c r="F9598" i="1"/>
  <c r="I9598" i="1" s="1"/>
  <c r="F9590" i="1"/>
  <c r="I9590" i="1" s="1"/>
  <c r="F9582" i="1"/>
  <c r="I9582" i="1" s="1"/>
  <c r="F9574" i="1"/>
  <c r="I9574" i="1" s="1"/>
  <c r="F9566" i="1"/>
  <c r="I9566" i="1" s="1"/>
  <c r="F9552" i="1"/>
  <c r="I9552" i="1" s="1"/>
  <c r="F9544" i="1"/>
  <c r="I9544" i="1" s="1"/>
  <c r="F9536" i="1"/>
  <c r="I9536" i="1" s="1"/>
  <c r="F9528" i="1"/>
  <c r="I9528" i="1" s="1"/>
  <c r="F9520" i="1"/>
  <c r="I9520" i="1" s="1"/>
  <c r="F9512" i="1"/>
  <c r="I9512" i="1" s="1"/>
  <c r="F9504" i="1"/>
  <c r="I9504" i="1" s="1"/>
  <c r="F9496" i="1"/>
  <c r="I9496" i="1" s="1"/>
  <c r="F9488" i="1"/>
  <c r="I9488" i="1" s="1"/>
  <c r="F9480" i="1"/>
  <c r="I9480" i="1" s="1"/>
  <c r="F9472" i="1"/>
  <c r="I9472" i="1" s="1"/>
  <c r="F9464" i="1"/>
  <c r="I9464" i="1" s="1"/>
  <c r="F9456" i="1"/>
  <c r="I9456" i="1" s="1"/>
  <c r="F9448" i="1"/>
  <c r="I9448" i="1" s="1"/>
  <c r="F9440" i="1"/>
  <c r="I9440" i="1" s="1"/>
  <c r="F9432" i="1"/>
  <c r="I9432" i="1" s="1"/>
  <c r="F9427" i="1"/>
  <c r="I9427" i="1" s="1"/>
  <c r="F9419" i="1"/>
  <c r="I9419" i="1" s="1"/>
  <c r="F9411" i="1"/>
  <c r="I9411" i="1" s="1"/>
  <c r="F9403" i="1"/>
  <c r="I9403" i="1" s="1"/>
  <c r="F9395" i="1"/>
  <c r="I9395" i="1" s="1"/>
  <c r="F9387" i="1"/>
  <c r="I9387" i="1" s="1"/>
  <c r="F9379" i="1"/>
  <c r="I9379" i="1" s="1"/>
  <c r="F9371" i="1"/>
  <c r="I9371" i="1" s="1"/>
  <c r="F9363" i="1"/>
  <c r="I9363" i="1" s="1"/>
  <c r="F9355" i="1"/>
  <c r="I9355" i="1" s="1"/>
  <c r="F9348" i="1"/>
  <c r="I9348" i="1" s="1"/>
  <c r="F9340" i="1"/>
  <c r="I9340" i="1" s="1"/>
  <c r="F9332" i="1"/>
  <c r="I9332" i="1" s="1"/>
  <c r="F9324" i="1"/>
  <c r="I9324" i="1" s="1"/>
  <c r="F9316" i="1"/>
  <c r="I9316" i="1" s="1"/>
  <c r="F9308" i="1"/>
  <c r="I9308" i="1" s="1"/>
  <c r="F9300" i="1"/>
  <c r="I9300" i="1" s="1"/>
  <c r="F9292" i="1"/>
  <c r="I9292" i="1" s="1"/>
  <c r="F9284" i="1"/>
  <c r="I9284" i="1" s="1"/>
  <c r="F9276" i="1"/>
  <c r="I9276" i="1" s="1"/>
  <c r="F9268" i="1"/>
  <c r="I9268" i="1" s="1"/>
  <c r="F9260" i="1"/>
  <c r="I9260" i="1" s="1"/>
  <c r="F9252" i="1"/>
  <c r="I9252" i="1" s="1"/>
  <c r="F9244" i="1"/>
  <c r="I9244" i="1" s="1"/>
  <c r="F9236" i="1"/>
  <c r="I9236" i="1" s="1"/>
  <c r="F9228" i="1"/>
  <c r="I9228" i="1" s="1"/>
  <c r="F9220" i="1"/>
  <c r="I9220" i="1" s="1"/>
  <c r="F9212" i="1"/>
  <c r="I9212" i="1" s="1"/>
  <c r="F9204" i="1"/>
  <c r="I9204" i="1" s="1"/>
  <c r="F9196" i="1"/>
  <c r="I9196" i="1" s="1"/>
  <c r="F9188" i="1"/>
  <c r="I9188" i="1" s="1"/>
  <c r="F9180" i="1"/>
  <c r="I9180" i="1" s="1"/>
  <c r="F9172" i="1"/>
  <c r="I9172" i="1" s="1"/>
  <c r="F9164" i="1"/>
  <c r="I9164" i="1" s="1"/>
  <c r="F9156" i="1"/>
  <c r="I9156" i="1" s="1"/>
  <c r="F9148" i="1"/>
  <c r="I9148" i="1" s="1"/>
  <c r="F9140" i="1"/>
  <c r="I9140" i="1" s="1"/>
  <c r="F9132" i="1"/>
  <c r="I9132" i="1" s="1"/>
  <c r="F9124" i="1"/>
  <c r="I9124" i="1" s="1"/>
  <c r="F9116" i="1"/>
  <c r="I9116" i="1" s="1"/>
  <c r="F9108" i="1"/>
  <c r="I9108" i="1" s="1"/>
  <c r="F9100" i="1"/>
  <c r="I9100" i="1" s="1"/>
  <c r="F9092" i="1"/>
  <c r="I9092" i="1" s="1"/>
  <c r="F9084" i="1"/>
  <c r="I9084" i="1" s="1"/>
  <c r="F9076" i="1"/>
  <c r="I9076" i="1" s="1"/>
  <c r="F9068" i="1"/>
  <c r="I9068" i="1" s="1"/>
  <c r="F9060" i="1"/>
  <c r="I9060" i="1" s="1"/>
  <c r="F9052" i="1"/>
  <c r="I9052" i="1" s="1"/>
  <c r="F9045" i="1"/>
  <c r="I9045" i="1" s="1"/>
  <c r="F9037" i="1"/>
  <c r="I9037" i="1" s="1"/>
  <c r="F9031" i="1"/>
  <c r="I9031" i="1" s="1"/>
  <c r="F9023" i="1"/>
  <c r="I9023" i="1" s="1"/>
  <c r="F9015" i="1"/>
  <c r="I9015" i="1" s="1"/>
  <c r="F9007" i="1"/>
  <c r="I9007" i="1" s="1"/>
  <c r="F8999" i="1"/>
  <c r="I8999" i="1" s="1"/>
  <c r="F8992" i="1"/>
  <c r="I8992" i="1" s="1"/>
  <c r="F8984" i="1"/>
  <c r="I8984" i="1" s="1"/>
  <c r="F8976" i="1"/>
  <c r="I8976" i="1" s="1"/>
  <c r="F8968" i="1"/>
  <c r="I8968" i="1" s="1"/>
  <c r="F8960" i="1"/>
  <c r="I8960" i="1" s="1"/>
  <c r="F8952" i="1"/>
  <c r="I8952" i="1" s="1"/>
  <c r="F8940" i="1"/>
  <c r="I8940" i="1" s="1"/>
  <c r="F8932" i="1"/>
  <c r="I8932" i="1" s="1"/>
  <c r="F8924" i="1"/>
  <c r="I8924" i="1" s="1"/>
  <c r="F8916" i="1"/>
  <c r="I8916" i="1" s="1"/>
  <c r="F8908" i="1"/>
  <c r="I8908" i="1" s="1"/>
  <c r="F8901" i="1"/>
  <c r="I8901" i="1" s="1"/>
  <c r="F8893" i="1"/>
  <c r="I8893" i="1" s="1"/>
  <c r="F8886" i="1"/>
  <c r="I8886" i="1" s="1"/>
  <c r="F8878" i="1"/>
  <c r="I8878" i="1" s="1"/>
  <c r="F8870" i="1"/>
  <c r="I8870" i="1" s="1"/>
  <c r="F8862" i="1"/>
  <c r="I8862" i="1" s="1"/>
  <c r="F8854" i="1"/>
  <c r="I8854" i="1" s="1"/>
  <c r="F8846" i="1"/>
  <c r="I8846" i="1" s="1"/>
  <c r="F8838" i="1"/>
  <c r="I8838" i="1" s="1"/>
  <c r="F8830" i="1"/>
  <c r="I8830" i="1" s="1"/>
  <c r="F8822" i="1"/>
  <c r="I8822" i="1" s="1"/>
  <c r="F8814" i="1"/>
  <c r="I8814" i="1" s="1"/>
  <c r="F8806" i="1"/>
  <c r="I8806" i="1" s="1"/>
  <c r="F8798" i="1"/>
  <c r="I8798" i="1" s="1"/>
  <c r="F8790" i="1"/>
  <c r="I8790" i="1" s="1"/>
  <c r="F8782" i="1"/>
  <c r="I8782" i="1" s="1"/>
  <c r="F8774" i="1"/>
  <c r="I8774" i="1" s="1"/>
  <c r="F8766" i="1"/>
  <c r="I8766" i="1" s="1"/>
  <c r="F8758" i="1"/>
  <c r="I8758" i="1" s="1"/>
  <c r="F8750" i="1"/>
  <c r="I8750" i="1" s="1"/>
  <c r="F8742" i="1"/>
  <c r="I8742" i="1" s="1"/>
  <c r="F8734" i="1"/>
  <c r="I8734" i="1" s="1"/>
  <c r="F8726" i="1"/>
  <c r="I8726" i="1" s="1"/>
  <c r="F8718" i="1"/>
  <c r="I8718" i="1" s="1"/>
  <c r="F8710" i="1"/>
  <c r="I8710" i="1" s="1"/>
  <c r="F8702" i="1"/>
  <c r="I8702" i="1" s="1"/>
  <c r="F8694" i="1"/>
  <c r="I8694" i="1" s="1"/>
  <c r="F8688" i="1"/>
  <c r="I8688" i="1" s="1"/>
  <c r="F8680" i="1"/>
  <c r="I8680" i="1" s="1"/>
  <c r="F8673" i="1"/>
  <c r="I8673" i="1" s="1"/>
  <c r="F8665" i="1"/>
  <c r="I8665" i="1" s="1"/>
  <c r="F8657" i="1"/>
  <c r="I8657" i="1" s="1"/>
  <c r="F8649" i="1"/>
  <c r="I8649" i="1" s="1"/>
  <c r="F8641" i="1"/>
  <c r="I8641" i="1" s="1"/>
  <c r="F8633" i="1"/>
  <c r="I8633" i="1" s="1"/>
  <c r="F8625" i="1"/>
  <c r="I8625" i="1" s="1"/>
  <c r="F8617" i="1"/>
  <c r="I8617" i="1" s="1"/>
  <c r="F8609" i="1"/>
  <c r="I8609" i="1" s="1"/>
  <c r="F8601" i="1"/>
  <c r="I8601" i="1" s="1"/>
  <c r="F8593" i="1"/>
  <c r="I8593" i="1" s="1"/>
  <c r="F8585" i="1"/>
  <c r="I8585" i="1" s="1"/>
  <c r="F8577" i="1"/>
  <c r="I8577" i="1" s="1"/>
  <c r="F8569" i="1"/>
  <c r="I8569" i="1" s="1"/>
  <c r="F8561" i="1"/>
  <c r="I8561" i="1" s="1"/>
  <c r="F8553" i="1"/>
  <c r="I8553" i="1" s="1"/>
  <c r="F8545" i="1"/>
  <c r="I8545" i="1" s="1"/>
  <c r="F8537" i="1"/>
  <c r="I8537" i="1" s="1"/>
  <c r="F8529" i="1"/>
  <c r="I8529" i="1" s="1"/>
  <c r="F8521" i="1"/>
  <c r="I8521" i="1" s="1"/>
  <c r="F8513" i="1"/>
  <c r="I8513" i="1" s="1"/>
  <c r="F8505" i="1"/>
  <c r="I8505" i="1" s="1"/>
  <c r="F8497" i="1"/>
  <c r="I8497" i="1" s="1"/>
  <c r="F8489" i="1"/>
  <c r="I8489" i="1" s="1"/>
  <c r="F8481" i="1"/>
  <c r="I8481" i="1" s="1"/>
  <c r="F8473" i="1"/>
  <c r="I8473" i="1" s="1"/>
  <c r="F8465" i="1"/>
  <c r="I8465" i="1" s="1"/>
  <c r="F8457" i="1"/>
  <c r="I8457" i="1" s="1"/>
  <c r="F8449" i="1"/>
  <c r="I8449" i="1" s="1"/>
  <c r="F8441" i="1"/>
  <c r="I8441" i="1" s="1"/>
  <c r="F8433" i="1"/>
  <c r="I8433" i="1" s="1"/>
  <c r="F8425" i="1"/>
  <c r="I8425" i="1" s="1"/>
  <c r="F8417" i="1"/>
  <c r="I8417" i="1" s="1"/>
  <c r="F8409" i="1"/>
  <c r="I8409" i="1" s="1"/>
  <c r="F8401" i="1"/>
  <c r="I8401" i="1" s="1"/>
  <c r="F8393" i="1"/>
  <c r="I8393" i="1" s="1"/>
  <c r="F8385" i="1"/>
  <c r="I8385" i="1" s="1"/>
  <c r="F8377" i="1"/>
  <c r="I8377" i="1" s="1"/>
  <c r="F8369" i="1"/>
  <c r="I8369" i="1" s="1"/>
  <c r="F8361" i="1"/>
  <c r="I8361" i="1" s="1"/>
  <c r="F8353" i="1"/>
  <c r="I8353" i="1" s="1"/>
  <c r="F8345" i="1"/>
  <c r="I8345" i="1" s="1"/>
  <c r="F8337" i="1"/>
  <c r="I8337" i="1" s="1"/>
  <c r="F8329" i="1"/>
  <c r="I8329" i="1" s="1"/>
  <c r="F8321" i="1"/>
  <c r="I8321" i="1" s="1"/>
  <c r="F8313" i="1"/>
  <c r="I8313" i="1" s="1"/>
  <c r="F8305" i="1"/>
  <c r="I8305" i="1" s="1"/>
  <c r="F8297" i="1"/>
  <c r="I8297" i="1" s="1"/>
  <c r="F8289" i="1"/>
  <c r="I8289" i="1"/>
  <c r="F8281" i="1"/>
  <c r="I8281" i="1" s="1"/>
  <c r="F8273" i="1"/>
  <c r="I8273" i="1" s="1"/>
  <c r="F8265" i="1"/>
  <c r="I8265" i="1" s="1"/>
  <c r="F8257" i="1"/>
  <c r="I8257" i="1" s="1"/>
  <c r="F8249" i="1"/>
  <c r="I8249" i="1" s="1"/>
  <c r="F8241" i="1"/>
  <c r="I8241" i="1" s="1"/>
  <c r="F8233" i="1"/>
  <c r="I8233" i="1" s="1"/>
  <c r="F8225" i="1"/>
  <c r="I8225" i="1" s="1"/>
  <c r="F8217" i="1"/>
  <c r="I8217" i="1" s="1"/>
  <c r="F8209" i="1"/>
  <c r="I8209" i="1" s="1"/>
  <c r="F8201" i="1"/>
  <c r="I8201" i="1" s="1"/>
  <c r="F8193" i="1"/>
  <c r="I8193" i="1" s="1"/>
  <c r="F8185" i="1"/>
  <c r="I8185" i="1" s="1"/>
  <c r="F8177" i="1"/>
  <c r="I8177" i="1" s="1"/>
  <c r="F8169" i="1"/>
  <c r="I8169" i="1" s="1"/>
  <c r="F8161" i="1"/>
  <c r="I8161" i="1" s="1"/>
  <c r="F8153" i="1"/>
  <c r="I8153" i="1" s="1"/>
  <c r="F8145" i="1"/>
  <c r="I8145" i="1" s="1"/>
  <c r="F8137" i="1"/>
  <c r="I8137" i="1" s="1"/>
  <c r="F8129" i="1"/>
  <c r="I8129" i="1" s="1"/>
  <c r="F8121" i="1"/>
  <c r="I8121" i="1" s="1"/>
  <c r="F8113" i="1"/>
  <c r="I8113" i="1" s="1"/>
  <c r="F8105" i="1"/>
  <c r="I8105" i="1" s="1"/>
  <c r="F8097" i="1"/>
  <c r="I8097" i="1" s="1"/>
  <c r="F8089" i="1"/>
  <c r="I8089" i="1" s="1"/>
  <c r="F8081" i="1"/>
  <c r="I8081" i="1" s="1"/>
  <c r="F8073" i="1"/>
  <c r="I8073" i="1" s="1"/>
  <c r="F8066" i="1"/>
  <c r="I8066" i="1" s="1"/>
  <c r="F8058" i="1"/>
  <c r="I8058" i="1" s="1"/>
  <c r="F8050" i="1"/>
  <c r="I8050" i="1" s="1"/>
  <c r="F8042" i="1"/>
  <c r="I8042" i="1" s="1"/>
  <c r="F8034" i="1"/>
  <c r="I8034" i="1" s="1"/>
  <c r="F8026" i="1"/>
  <c r="I8026" i="1" s="1"/>
  <c r="F8018" i="1"/>
  <c r="I8018" i="1" s="1"/>
  <c r="F8010" i="1"/>
  <c r="I8010" i="1" s="1"/>
  <c r="F8002" i="1"/>
  <c r="I8002" i="1" s="1"/>
  <c r="F7994" i="1"/>
  <c r="I7994" i="1" s="1"/>
  <c r="F7986" i="1"/>
  <c r="I7986" i="1" s="1"/>
  <c r="F7978" i="1"/>
  <c r="I7978" i="1" s="1"/>
  <c r="F7970" i="1"/>
  <c r="I7970" i="1" s="1"/>
  <c r="F7962" i="1"/>
  <c r="I7962" i="1" s="1"/>
  <c r="I7954" i="1"/>
  <c r="F7946" i="1"/>
  <c r="I7946" i="1" s="1"/>
  <c r="F7938" i="1"/>
  <c r="I7938" i="1" s="1"/>
  <c r="F7930" i="1"/>
  <c r="I7930" i="1" s="1"/>
  <c r="F7922" i="1"/>
  <c r="I7922" i="1" s="1"/>
  <c r="F7914" i="1"/>
  <c r="I7914" i="1" s="1"/>
  <c r="F7906" i="1"/>
  <c r="I7906" i="1" s="1"/>
  <c r="F7898" i="1"/>
  <c r="I7898" i="1" s="1"/>
  <c r="F7890" i="1"/>
  <c r="I7890" i="1" s="1"/>
  <c r="F7882" i="1"/>
  <c r="I7882" i="1" s="1"/>
  <c r="F7874" i="1"/>
  <c r="I7874" i="1" s="1"/>
  <c r="F7866" i="1"/>
  <c r="I7866" i="1" s="1"/>
  <c r="F7858" i="1"/>
  <c r="I7858" i="1" s="1"/>
  <c r="F7850" i="1"/>
  <c r="I7850" i="1" s="1"/>
  <c r="F7843" i="1"/>
  <c r="I7843" i="1" s="1"/>
  <c r="F7835" i="1"/>
  <c r="I7835" i="1" s="1"/>
  <c r="F7827" i="1"/>
  <c r="I7827" i="1" s="1"/>
  <c r="F7819" i="1"/>
  <c r="I7819" i="1" s="1"/>
  <c r="F7811" i="1"/>
  <c r="I7811" i="1" s="1"/>
  <c r="F7803" i="1"/>
  <c r="I7803" i="1" s="1"/>
  <c r="F7796" i="1"/>
  <c r="I7796" i="1" s="1"/>
  <c r="F7788" i="1"/>
  <c r="I7788" i="1" s="1"/>
  <c r="F7780" i="1"/>
  <c r="I7780" i="1" s="1"/>
  <c r="F7772" i="1"/>
  <c r="I7772" i="1" s="1"/>
  <c r="F7764" i="1"/>
  <c r="I7764" i="1" s="1"/>
  <c r="F7756" i="1"/>
  <c r="I7756" i="1" s="1"/>
  <c r="F7748" i="1"/>
  <c r="I7748" i="1" s="1"/>
  <c r="F7740" i="1"/>
  <c r="I7740" i="1" s="1"/>
  <c r="F7732" i="1"/>
  <c r="I7732" i="1" s="1"/>
  <c r="F7724" i="1"/>
  <c r="I7724" i="1" s="1"/>
  <c r="F7716" i="1"/>
  <c r="I7716" i="1" s="1"/>
  <c r="F7708" i="1"/>
  <c r="I7708" i="1" s="1"/>
  <c r="F7700" i="1"/>
  <c r="I7700" i="1" s="1"/>
  <c r="F7692" i="1"/>
  <c r="I7692" i="1" s="1"/>
  <c r="F7684" i="1"/>
  <c r="I7684" i="1" s="1"/>
  <c r="F7676" i="1"/>
  <c r="I7676" i="1" s="1"/>
  <c r="F7668" i="1"/>
  <c r="I7668" i="1" s="1"/>
  <c r="F7660" i="1"/>
  <c r="I7660" i="1" s="1"/>
  <c r="F7654" i="1"/>
  <c r="I7654" i="1" s="1"/>
  <c r="F7643" i="1"/>
  <c r="I7643" i="1" s="1"/>
  <c r="F7638" i="1"/>
  <c r="I7638" i="1" s="1"/>
  <c r="F7630" i="1"/>
  <c r="I7630" i="1" s="1"/>
  <c r="F7622" i="1"/>
  <c r="I7622" i="1" s="1"/>
  <c r="F7616" i="1"/>
  <c r="I7616" i="1"/>
  <c r="F7609" i="1"/>
  <c r="I7609" i="1" s="1"/>
  <c r="F7602" i="1"/>
  <c r="I7602" i="1" s="1"/>
  <c r="F7594" i="1"/>
  <c r="I7594" i="1" s="1"/>
  <c r="F7586" i="1"/>
  <c r="I7586" i="1" s="1"/>
  <c r="F7578" i="1"/>
  <c r="I7578" i="1" s="1"/>
  <c r="F7570" i="1"/>
  <c r="I7570" i="1" s="1"/>
  <c r="F7562" i="1"/>
  <c r="I7562" i="1" s="1"/>
  <c r="F7554" i="1"/>
  <c r="I7554" i="1" s="1"/>
  <c r="F7546" i="1"/>
  <c r="I7546" i="1" s="1"/>
  <c r="F7538" i="1"/>
  <c r="I7538" i="1" s="1"/>
  <c r="F7530" i="1"/>
  <c r="I7530" i="1" s="1"/>
  <c r="F7522" i="1"/>
  <c r="I7522" i="1" s="1"/>
  <c r="F7514" i="1"/>
  <c r="I7514" i="1" s="1"/>
  <c r="F7506" i="1"/>
  <c r="I7506" i="1" s="1"/>
  <c r="F7498" i="1"/>
  <c r="I7498" i="1" s="1"/>
  <c r="F7490" i="1"/>
  <c r="I7490" i="1" s="1"/>
  <c r="F7482" i="1"/>
  <c r="I7482" i="1" s="1"/>
  <c r="F7474" i="1"/>
  <c r="I7474" i="1" s="1"/>
  <c r="F7466" i="1"/>
  <c r="I7466" i="1" s="1"/>
  <c r="F7458" i="1"/>
  <c r="I7458" i="1" s="1"/>
  <c r="F7450" i="1"/>
  <c r="I7450" i="1" s="1"/>
  <c r="F7442" i="1"/>
  <c r="I7442" i="1" s="1"/>
  <c r="F7434" i="1"/>
  <c r="I7434" i="1" s="1"/>
  <c r="F7426" i="1"/>
  <c r="I7426" i="1" s="1"/>
  <c r="F7418" i="1"/>
  <c r="I7418" i="1" s="1"/>
  <c r="F7410" i="1"/>
  <c r="I7410" i="1" s="1"/>
  <c r="F7402" i="1"/>
  <c r="I7402" i="1" s="1"/>
  <c r="F7394" i="1"/>
  <c r="I7394" i="1" s="1"/>
  <c r="F7386" i="1"/>
  <c r="I7386" i="1" s="1"/>
  <c r="F7379" i="1"/>
  <c r="I7379" i="1" s="1"/>
  <c r="F7371" i="1"/>
  <c r="I7371" i="1"/>
  <c r="F7363" i="1"/>
  <c r="I7363" i="1" s="1"/>
  <c r="F7355" i="1"/>
  <c r="I7355" i="1" s="1"/>
  <c r="F7347" i="1"/>
  <c r="I7347" i="1" s="1"/>
  <c r="F7339" i="1"/>
  <c r="I7339" i="1" s="1"/>
  <c r="F7331" i="1"/>
  <c r="I7331" i="1" s="1"/>
  <c r="F7323" i="1"/>
  <c r="I7323" i="1" s="1"/>
  <c r="F7315" i="1"/>
  <c r="I7315" i="1" s="1"/>
  <c r="F7307" i="1"/>
  <c r="I7307" i="1" s="1"/>
  <c r="F7299" i="1"/>
  <c r="I7299" i="1" s="1"/>
  <c r="F7291" i="1"/>
  <c r="I7291" i="1" s="1"/>
  <c r="F7283" i="1"/>
  <c r="I7283" i="1" s="1"/>
  <c r="F7275" i="1"/>
  <c r="I7275" i="1" s="1"/>
  <c r="F7267" i="1"/>
  <c r="I7267" i="1" s="1"/>
  <c r="F7259" i="1"/>
  <c r="I7259" i="1" s="1"/>
  <c r="F7251" i="1"/>
  <c r="I7251" i="1" s="1"/>
  <c r="F7243" i="1"/>
  <c r="I7243" i="1" s="1"/>
  <c r="F7228" i="1"/>
  <c r="I7228" i="1" s="1"/>
  <c r="F7220" i="1"/>
  <c r="I7220" i="1" s="1"/>
  <c r="F7212" i="1"/>
  <c r="I7212" i="1" s="1"/>
  <c r="F7204" i="1"/>
  <c r="I7204" i="1" s="1"/>
  <c r="F7196" i="1"/>
  <c r="I7196" i="1" s="1"/>
  <c r="F7188" i="1"/>
  <c r="I7188" i="1" s="1"/>
  <c r="F7180" i="1"/>
  <c r="I7180" i="1" s="1"/>
  <c r="F7172" i="1"/>
  <c r="I7172" i="1" s="1"/>
  <c r="F7164" i="1"/>
  <c r="I7164" i="1" s="1"/>
  <c r="F7156" i="1"/>
  <c r="I7156" i="1" s="1"/>
  <c r="F7148" i="1"/>
  <c r="I7148" i="1" s="1"/>
  <c r="F7140" i="1"/>
  <c r="I7140" i="1" s="1"/>
  <c r="F7138" i="1"/>
  <c r="I7138" i="1" s="1"/>
  <c r="F7131" i="1"/>
  <c r="I7131" i="1" s="1"/>
  <c r="F7123" i="1"/>
  <c r="I7123" i="1" s="1"/>
  <c r="F7117" i="1"/>
  <c r="I7117" i="1" s="1"/>
  <c r="F7105" i="1"/>
  <c r="I7105" i="1" s="1"/>
  <c r="F7097" i="1"/>
  <c r="I7097" i="1" s="1"/>
  <c r="F7089" i="1"/>
  <c r="I7089" i="1" s="1"/>
  <c r="F7082" i="1"/>
  <c r="I7082" i="1"/>
  <c r="F7077" i="1"/>
  <c r="I7077" i="1" s="1"/>
  <c r="F7069" i="1"/>
  <c r="I7069" i="1" s="1"/>
  <c r="F7063" i="1"/>
  <c r="I7063" i="1" s="1"/>
  <c r="F7056" i="1"/>
  <c r="I7056" i="1" s="1"/>
  <c r="F7048" i="1"/>
  <c r="I7048" i="1" s="1"/>
  <c r="F7040" i="1"/>
  <c r="I7040" i="1" s="1"/>
  <c r="F7028" i="1"/>
  <c r="I7028" i="1" s="1"/>
  <c r="F7020" i="1"/>
  <c r="I7020" i="1" s="1"/>
  <c r="F7012" i="1"/>
  <c r="I7012" i="1" s="1"/>
  <c r="F7004" i="1"/>
  <c r="I7004" i="1" s="1"/>
  <c r="F6996" i="1"/>
  <c r="I6996" i="1" s="1"/>
  <c r="F6988" i="1"/>
  <c r="I6988" i="1" s="1"/>
  <c r="F6980" i="1"/>
  <c r="I6980" i="1" s="1"/>
  <c r="F6972" i="1"/>
  <c r="I6972" i="1" s="1"/>
  <c r="F6964" i="1"/>
  <c r="I6964" i="1" s="1"/>
  <c r="F6956" i="1"/>
  <c r="I6956" i="1" s="1"/>
  <c r="F6953" i="1"/>
  <c r="I6953" i="1" s="1"/>
  <c r="F6945" i="1"/>
  <c r="I6945" i="1" s="1"/>
  <c r="F6937" i="1"/>
  <c r="I6937" i="1" s="1"/>
  <c r="F6929" i="1"/>
  <c r="I6929" i="1" s="1"/>
  <c r="F6921" i="1"/>
  <c r="I6921" i="1" s="1"/>
  <c r="F6913" i="1"/>
  <c r="I6913" i="1" s="1"/>
  <c r="F6905" i="1"/>
  <c r="I6905" i="1" s="1"/>
  <c r="F6897" i="1"/>
  <c r="I6897" i="1" s="1"/>
  <c r="F6889" i="1"/>
  <c r="I6889" i="1" s="1"/>
  <c r="F6881" i="1"/>
  <c r="I6881" i="1" s="1"/>
  <c r="F6862" i="1"/>
  <c r="I6862" i="1"/>
  <c r="F6860" i="1"/>
  <c r="I6860" i="1"/>
  <c r="F6851" i="1"/>
  <c r="I6851" i="1" s="1"/>
  <c r="F6843" i="1"/>
  <c r="I6843" i="1" s="1"/>
  <c r="F6835" i="1"/>
  <c r="I6835" i="1" s="1"/>
  <c r="F6827" i="1"/>
  <c r="I6827" i="1" s="1"/>
  <c r="F6819" i="1"/>
  <c r="I6819" i="1" s="1"/>
  <c r="F6811" i="1"/>
  <c r="I6811" i="1" s="1"/>
  <c r="F6803" i="1"/>
  <c r="I6803" i="1" s="1"/>
  <c r="F6795" i="1"/>
  <c r="I6795" i="1" s="1"/>
  <c r="F6787" i="1"/>
  <c r="I6787" i="1" s="1"/>
  <c r="F6779" i="1"/>
  <c r="I6779" i="1" s="1"/>
  <c r="F6771" i="1"/>
  <c r="I6771" i="1" s="1"/>
  <c r="F6763" i="1"/>
  <c r="I6763" i="1" s="1"/>
  <c r="F6755" i="1"/>
  <c r="I6755" i="1" s="1"/>
  <c r="F6747" i="1"/>
  <c r="I6747" i="1" s="1"/>
  <c r="F6739" i="1"/>
  <c r="I6739" i="1" s="1"/>
  <c r="F6731" i="1"/>
  <c r="I6731" i="1" s="1"/>
  <c r="F6723" i="1"/>
  <c r="I6723" i="1" s="1"/>
  <c r="F6715" i="1"/>
  <c r="I6715" i="1" s="1"/>
  <c r="F6707" i="1"/>
  <c r="I6707" i="1" s="1"/>
  <c r="F6699" i="1"/>
  <c r="I6699" i="1" s="1"/>
  <c r="F6691" i="1"/>
  <c r="I6691" i="1" s="1"/>
  <c r="F6683" i="1"/>
  <c r="I6683" i="1" s="1"/>
  <c r="F6675" i="1"/>
  <c r="I6675" i="1" s="1"/>
  <c r="F6667" i="1"/>
  <c r="I6667" i="1" s="1"/>
  <c r="F6659" i="1"/>
  <c r="I6659" i="1" s="1"/>
  <c r="F6651" i="1"/>
  <c r="I6651" i="1" s="1"/>
  <c r="F6643" i="1"/>
  <c r="I6643" i="1" s="1"/>
  <c r="F6635" i="1"/>
  <c r="I6635" i="1" s="1"/>
  <c r="F6627" i="1"/>
  <c r="I6627" i="1" s="1"/>
  <c r="F6619" i="1"/>
  <c r="I6619" i="1" s="1"/>
  <c r="F6611" i="1"/>
  <c r="I6611" i="1" s="1"/>
  <c r="F6603" i="1"/>
  <c r="I6603" i="1" s="1"/>
  <c r="F6595" i="1"/>
  <c r="I6595" i="1" s="1"/>
  <c r="F6587" i="1"/>
  <c r="I6587" i="1" s="1"/>
  <c r="F6579" i="1"/>
  <c r="I6579" i="1" s="1"/>
  <c r="F6571" i="1"/>
  <c r="I6571" i="1" s="1"/>
  <c r="F6563" i="1"/>
  <c r="I6563" i="1" s="1"/>
  <c r="F6555" i="1"/>
  <c r="I6555" i="1" s="1"/>
  <c r="F6547" i="1"/>
  <c r="I6547" i="1" s="1"/>
  <c r="F6539" i="1"/>
  <c r="I6539" i="1" s="1"/>
  <c r="F6531" i="1"/>
  <c r="I6531" i="1" s="1"/>
  <c r="F6523" i="1"/>
  <c r="I6523" i="1" s="1"/>
  <c r="F6515" i="1"/>
  <c r="I6515" i="1" s="1"/>
  <c r="F6507" i="1"/>
  <c r="I6507" i="1" s="1"/>
  <c r="F6499" i="1"/>
  <c r="I6499" i="1" s="1"/>
  <c r="F6491" i="1"/>
  <c r="I6491" i="1" s="1"/>
  <c r="F6483" i="1"/>
  <c r="I6483" i="1" s="1"/>
  <c r="F6475" i="1"/>
  <c r="I6475" i="1" s="1"/>
  <c r="F6467" i="1"/>
  <c r="I6467" i="1" s="1"/>
  <c r="F6459" i="1"/>
  <c r="I6459" i="1" s="1"/>
  <c r="F6451" i="1"/>
  <c r="I6451" i="1" s="1"/>
  <c r="F6443" i="1"/>
  <c r="I6443" i="1" s="1"/>
  <c r="F6436" i="1"/>
  <c r="I6436" i="1" s="1"/>
  <c r="F6428" i="1"/>
  <c r="I6428" i="1" s="1"/>
  <c r="F6422" i="1"/>
  <c r="I6422" i="1" s="1"/>
  <c r="F6414" i="1"/>
  <c r="I6414" i="1" s="1"/>
  <c r="F6406" i="1"/>
  <c r="I6406" i="1" s="1"/>
  <c r="F6398" i="1"/>
  <c r="I6398" i="1" s="1"/>
  <c r="F6395" i="1"/>
  <c r="I6395" i="1" s="1"/>
  <c r="F6387" i="1"/>
  <c r="I6387" i="1" s="1"/>
  <c r="F6379" i="1"/>
  <c r="I6379" i="1" s="1"/>
  <c r="F6371" i="1"/>
  <c r="I6371" i="1" s="1"/>
  <c r="F6363" i="1"/>
  <c r="I6363" i="1" s="1"/>
  <c r="F6355" i="1"/>
  <c r="I6355" i="1" s="1"/>
  <c r="F6347" i="1"/>
  <c r="I6347" i="1" s="1"/>
  <c r="F6339" i="1"/>
  <c r="I6339" i="1" s="1"/>
  <c r="F6331" i="1"/>
  <c r="I6331" i="1" s="1"/>
  <c r="F6323" i="1"/>
  <c r="I6323" i="1" s="1"/>
  <c r="F6315" i="1"/>
  <c r="I6315" i="1" s="1"/>
  <c r="F6307" i="1"/>
  <c r="I6307" i="1" s="1"/>
  <c r="F6299" i="1"/>
  <c r="I6299" i="1" s="1"/>
  <c r="F6291" i="1"/>
  <c r="I6291" i="1" s="1"/>
  <c r="F6283" i="1"/>
  <c r="I6283" i="1" s="1"/>
  <c r="F6275" i="1"/>
  <c r="I6275" i="1" s="1"/>
  <c r="F6267" i="1"/>
  <c r="I6267" i="1" s="1"/>
  <c r="F6259" i="1"/>
  <c r="I6259" i="1" s="1"/>
  <c r="F6251" i="1"/>
  <c r="I6251" i="1" s="1"/>
  <c r="F6243" i="1"/>
  <c r="I6243" i="1" s="1"/>
  <c r="F6235" i="1"/>
  <c r="I6235" i="1" s="1"/>
  <c r="F6227" i="1"/>
  <c r="I6227" i="1" s="1"/>
  <c r="F6219" i="1"/>
  <c r="I6219" i="1" s="1"/>
  <c r="F6211" i="1"/>
  <c r="I6211" i="1" s="1"/>
  <c r="F6203" i="1"/>
  <c r="I6203" i="1" s="1"/>
  <c r="F6195" i="1"/>
  <c r="I6195" i="1" s="1"/>
  <c r="F6187" i="1"/>
  <c r="I6187" i="1" s="1"/>
  <c r="F6179" i="1"/>
  <c r="I6179" i="1" s="1"/>
  <c r="F6171" i="1"/>
  <c r="I6171" i="1" s="1"/>
  <c r="F6163" i="1"/>
  <c r="I6163" i="1" s="1"/>
  <c r="F6155" i="1"/>
  <c r="I6155" i="1" s="1"/>
  <c r="F6147" i="1"/>
  <c r="I6147" i="1" s="1"/>
  <c r="F6139" i="1"/>
  <c r="I6139" i="1" s="1"/>
  <c r="F6131" i="1"/>
  <c r="I6131" i="1" s="1"/>
  <c r="F6123" i="1"/>
  <c r="I6123" i="1" s="1"/>
  <c r="F6115" i="1"/>
  <c r="I6115" i="1" s="1"/>
  <c r="F6107" i="1"/>
  <c r="I6107" i="1" s="1"/>
  <c r="F6099" i="1"/>
  <c r="I6099" i="1" s="1"/>
  <c r="F6091" i="1"/>
  <c r="I6091" i="1" s="1"/>
  <c r="F6083" i="1"/>
  <c r="I6083" i="1" s="1"/>
  <c r="F6075" i="1"/>
  <c r="I6075" i="1" s="1"/>
  <c r="F6067" i="1"/>
  <c r="I6067" i="1" s="1"/>
  <c r="F6059" i="1"/>
  <c r="I6059" i="1" s="1"/>
  <c r="F6051" i="1"/>
  <c r="I6051" i="1" s="1"/>
  <c r="F6043" i="1"/>
  <c r="I6043" i="1" s="1"/>
  <c r="F6035" i="1"/>
  <c r="I6035" i="1" s="1"/>
  <c r="F6027" i="1"/>
  <c r="I6027" i="1" s="1"/>
  <c r="F6019" i="1"/>
  <c r="I6019" i="1" s="1"/>
  <c r="F6011" i="1"/>
  <c r="I6011" i="1" s="1"/>
  <c r="F6003" i="1"/>
  <c r="I6003" i="1" s="1"/>
  <c r="F5995" i="1"/>
  <c r="I5995" i="1" s="1"/>
  <c r="F5987" i="1"/>
  <c r="I5987" i="1" s="1"/>
  <c r="F5979" i="1"/>
  <c r="I5979" i="1" s="1"/>
  <c r="F5971" i="1"/>
  <c r="I5971" i="1" s="1"/>
  <c r="F5963" i="1"/>
  <c r="I5963" i="1" s="1"/>
  <c r="F5955" i="1"/>
  <c r="I5955" i="1" s="1"/>
  <c r="F5947" i="1"/>
  <c r="I5947" i="1" s="1"/>
  <c r="F5939" i="1"/>
  <c r="I5939" i="1" s="1"/>
  <c r="F5931" i="1"/>
  <c r="I5931" i="1" s="1"/>
  <c r="F5923" i="1"/>
  <c r="I5923" i="1" s="1"/>
  <c r="F5915" i="1"/>
  <c r="I5915" i="1"/>
  <c r="F5907" i="1"/>
  <c r="I5907" i="1"/>
  <c r="F5899" i="1"/>
  <c r="I5899" i="1" s="1"/>
  <c r="F5891" i="1"/>
  <c r="I5891" i="1" s="1"/>
  <c r="F5883" i="1"/>
  <c r="I5883" i="1" s="1"/>
  <c r="F5875" i="1"/>
  <c r="I5875" i="1" s="1"/>
  <c r="F5866" i="1"/>
  <c r="I5866" i="1"/>
  <c r="F5858" i="1"/>
  <c r="I5858" i="1" s="1"/>
  <c r="F5850" i="1"/>
  <c r="I5850" i="1" s="1"/>
  <c r="F5842" i="1"/>
  <c r="I5842" i="1" s="1"/>
  <c r="F5834" i="1"/>
  <c r="I5834" i="1" s="1"/>
  <c r="F5826" i="1"/>
  <c r="I5826" i="1" s="1"/>
  <c r="F5818" i="1"/>
  <c r="I5818" i="1" s="1"/>
  <c r="F5810" i="1"/>
  <c r="I5810" i="1" s="1"/>
  <c r="F5802" i="1"/>
  <c r="I5802" i="1" s="1"/>
  <c r="F5794" i="1"/>
  <c r="I5794" i="1" s="1"/>
  <c r="F5786" i="1"/>
  <c r="I5786" i="1" s="1"/>
  <c r="F5778" i="1"/>
  <c r="I5778" i="1" s="1"/>
  <c r="F5770" i="1"/>
  <c r="I5770" i="1" s="1"/>
  <c r="F5762" i="1"/>
  <c r="I5762" i="1" s="1"/>
  <c r="F5754" i="1"/>
  <c r="I5754" i="1" s="1"/>
  <c r="F5747" i="1"/>
  <c r="I5747" i="1" s="1"/>
  <c r="F5739" i="1"/>
  <c r="I5739" i="1" s="1"/>
  <c r="F5731" i="1"/>
  <c r="I5731" i="1" s="1"/>
  <c r="F5723" i="1"/>
  <c r="I5723" i="1" s="1"/>
  <c r="F5715" i="1"/>
  <c r="I5715" i="1" s="1"/>
  <c r="F5707" i="1"/>
  <c r="I5707" i="1" s="1"/>
  <c r="F5699" i="1"/>
  <c r="I5699" i="1" s="1"/>
  <c r="F5691" i="1"/>
  <c r="I5691" i="1" s="1"/>
  <c r="F5683" i="1"/>
  <c r="I5683" i="1" s="1"/>
  <c r="F5675" i="1"/>
  <c r="I5675" i="1" s="1"/>
  <c r="F5667" i="1"/>
  <c r="I5667" i="1" s="1"/>
  <c r="F5659" i="1"/>
  <c r="I5659" i="1" s="1"/>
  <c r="F5651" i="1"/>
  <c r="I5651" i="1" s="1"/>
  <c r="F5643" i="1"/>
  <c r="I5643" i="1" s="1"/>
  <c r="F5635" i="1"/>
  <c r="I5635" i="1" s="1"/>
  <c r="F5627" i="1"/>
  <c r="I5627" i="1" s="1"/>
  <c r="F5619" i="1"/>
  <c r="I5619" i="1" s="1"/>
  <c r="F5611" i="1"/>
  <c r="I5611" i="1" s="1"/>
  <c r="F5603" i="1"/>
  <c r="I5603" i="1" s="1"/>
  <c r="F5597" i="1"/>
  <c r="I5597" i="1" s="1"/>
  <c r="F5589" i="1"/>
  <c r="I5589" i="1" s="1"/>
  <c r="F5581" i="1"/>
  <c r="I5581" i="1" s="1"/>
  <c r="F5573" i="1"/>
  <c r="I5573" i="1" s="1"/>
  <c r="F5565" i="1"/>
  <c r="I5565" i="1" s="1"/>
  <c r="F5557" i="1"/>
  <c r="I5557" i="1" s="1"/>
  <c r="F5549" i="1"/>
  <c r="I5549" i="1" s="1"/>
  <c r="F5541" i="1"/>
  <c r="I5541" i="1" s="1"/>
  <c r="F5533" i="1"/>
  <c r="I5533" i="1" s="1"/>
  <c r="F5525" i="1"/>
  <c r="I5525" i="1" s="1"/>
  <c r="F5520" i="1"/>
  <c r="I5520" i="1" s="1"/>
  <c r="F5512" i="1"/>
  <c r="I5512" i="1" s="1"/>
  <c r="F5504" i="1"/>
  <c r="I5504" i="1" s="1"/>
  <c r="F5496" i="1"/>
  <c r="I5496" i="1" s="1"/>
  <c r="F5488" i="1"/>
  <c r="I5488" i="1" s="1"/>
  <c r="F5480" i="1"/>
  <c r="I5480" i="1" s="1"/>
  <c r="F5472" i="1"/>
  <c r="I5472" i="1" s="1"/>
  <c r="F5464" i="1"/>
  <c r="I5464" i="1" s="1"/>
  <c r="F5456" i="1"/>
  <c r="I5456" i="1" s="1"/>
  <c r="F5448" i="1"/>
  <c r="I5448" i="1" s="1"/>
  <c r="F5440" i="1"/>
  <c r="I5440" i="1" s="1"/>
  <c r="F5432" i="1"/>
  <c r="I5432" i="1" s="1"/>
  <c r="F5424" i="1"/>
  <c r="I5424" i="1" s="1"/>
  <c r="F5416" i="1"/>
  <c r="I5416" i="1" s="1"/>
  <c r="F5408" i="1"/>
  <c r="I5408" i="1" s="1"/>
  <c r="F5400" i="1"/>
  <c r="I5400" i="1" s="1"/>
  <c r="F5392" i="1"/>
  <c r="I5392" i="1" s="1"/>
  <c r="F5384" i="1"/>
  <c r="I5384" i="1" s="1"/>
  <c r="F5376" i="1"/>
  <c r="I5376" i="1" s="1"/>
  <c r="F5368" i="1"/>
  <c r="I5368" i="1" s="1"/>
  <c r="F5360" i="1"/>
  <c r="I5360" i="1" s="1"/>
  <c r="F5352" i="1"/>
  <c r="I5352" i="1" s="1"/>
  <c r="F5344" i="1"/>
  <c r="I5344" i="1" s="1"/>
  <c r="F5336" i="1"/>
  <c r="I5336" i="1" s="1"/>
  <c r="F5328" i="1"/>
  <c r="I5328" i="1" s="1"/>
  <c r="F5320" i="1"/>
  <c r="I5320" i="1" s="1"/>
  <c r="F5312" i="1"/>
  <c r="I5312" i="1" s="1"/>
  <c r="F5304" i="1"/>
  <c r="I5304" i="1" s="1"/>
  <c r="F5296" i="1"/>
  <c r="I5296" i="1" s="1"/>
  <c r="F5288" i="1"/>
  <c r="I5288" i="1" s="1"/>
  <c r="F5281" i="1"/>
  <c r="I5281" i="1" s="1"/>
  <c r="F5271" i="1"/>
  <c r="I5271" i="1" s="1"/>
  <c r="F5263" i="1"/>
  <c r="I5263" i="1" s="1"/>
  <c r="F5255" i="1"/>
  <c r="I5255" i="1" s="1"/>
  <c r="F5247" i="1"/>
  <c r="I5247" i="1" s="1"/>
  <c r="F5239" i="1"/>
  <c r="I5239" i="1" s="1"/>
  <c r="F5231" i="1"/>
  <c r="I5231" i="1" s="1"/>
  <c r="F5223" i="1"/>
  <c r="I5223" i="1" s="1"/>
  <c r="F5215" i="1"/>
  <c r="I5215" i="1" s="1"/>
  <c r="F5207" i="1"/>
  <c r="I5207" i="1" s="1"/>
  <c r="F5199" i="1"/>
  <c r="I5199" i="1" s="1"/>
  <c r="F5191" i="1"/>
  <c r="I5191" i="1" s="1"/>
  <c r="F5183" i="1"/>
  <c r="I5183" i="1" s="1"/>
  <c r="F5175" i="1"/>
  <c r="I5175" i="1" s="1"/>
  <c r="F5167" i="1"/>
  <c r="I5167" i="1" s="1"/>
  <c r="F5159" i="1"/>
  <c r="I5159" i="1" s="1"/>
  <c r="F5151" i="1"/>
  <c r="I5151" i="1" s="1"/>
  <c r="F5143" i="1"/>
  <c r="I5143" i="1" s="1"/>
  <c r="F5135" i="1"/>
  <c r="I5135" i="1" s="1"/>
  <c r="F5127" i="1"/>
  <c r="I5127" i="1" s="1"/>
  <c r="F5119" i="1"/>
  <c r="I5119" i="1" s="1"/>
  <c r="F5111" i="1"/>
  <c r="I5111" i="1" s="1"/>
  <c r="F5103" i="1"/>
  <c r="I5103" i="1" s="1"/>
  <c r="F5095" i="1"/>
  <c r="I5095" i="1" s="1"/>
  <c r="F5087" i="1"/>
  <c r="I5087" i="1" s="1"/>
  <c r="F5079" i="1"/>
  <c r="I5079" i="1" s="1"/>
  <c r="F5071" i="1"/>
  <c r="I5071" i="1" s="1"/>
  <c r="F5063" i="1"/>
  <c r="I5063" i="1" s="1"/>
  <c r="F5055" i="1"/>
  <c r="I5055" i="1" s="1"/>
  <c r="F5047" i="1"/>
  <c r="I5047" i="1" s="1"/>
  <c r="F5039" i="1"/>
  <c r="I5039" i="1" s="1"/>
  <c r="F5031" i="1"/>
  <c r="I5031" i="1" s="1"/>
  <c r="F5023" i="1"/>
  <c r="I5023" i="1" s="1"/>
  <c r="F5015" i="1"/>
  <c r="I5015" i="1" s="1"/>
  <c r="F5007" i="1"/>
  <c r="I5007" i="1" s="1"/>
  <c r="F4999" i="1"/>
  <c r="I4999" i="1" s="1"/>
  <c r="F4991" i="1"/>
  <c r="I4991" i="1" s="1"/>
  <c r="F4983" i="1"/>
  <c r="I4983" i="1" s="1"/>
  <c r="F4975" i="1"/>
  <c r="I4975" i="1" s="1"/>
  <c r="F4967" i="1"/>
  <c r="I4967" i="1" s="1"/>
  <c r="F4959" i="1"/>
  <c r="I4959" i="1" s="1"/>
  <c r="F4951" i="1"/>
  <c r="I4951" i="1" s="1"/>
  <c r="F4943" i="1"/>
  <c r="I4943" i="1" s="1"/>
  <c r="F4935" i="1"/>
  <c r="I4935" i="1" s="1"/>
  <c r="F4927" i="1"/>
  <c r="I4927" i="1" s="1"/>
  <c r="F4919" i="1"/>
  <c r="I4919" i="1" s="1"/>
  <c r="F4911" i="1"/>
  <c r="I4911" i="1" s="1"/>
  <c r="F4903" i="1"/>
  <c r="I4903" i="1" s="1"/>
  <c r="F4895" i="1"/>
  <c r="I4895" i="1" s="1"/>
  <c r="F4887" i="1"/>
  <c r="I4887" i="1" s="1"/>
  <c r="F4879" i="1"/>
  <c r="I4879" i="1" s="1"/>
  <c r="F4871" i="1"/>
  <c r="I4871" i="1" s="1"/>
  <c r="F4863" i="1"/>
  <c r="I4863" i="1" s="1"/>
  <c r="F4855" i="1"/>
  <c r="I4855" i="1" s="1"/>
  <c r="F4848" i="1"/>
  <c r="I4848" i="1"/>
  <c r="F4840" i="1"/>
  <c r="I4840" i="1" s="1"/>
  <c r="F4832" i="1"/>
  <c r="I4832" i="1" s="1"/>
  <c r="F4824" i="1"/>
  <c r="I4824" i="1" s="1"/>
  <c r="F4816" i="1"/>
  <c r="I4816" i="1" s="1"/>
  <c r="F4808" i="1"/>
  <c r="I4808" i="1" s="1"/>
  <c r="F4800" i="1"/>
  <c r="I4800" i="1" s="1"/>
  <c r="F4792" i="1"/>
  <c r="I4792" i="1" s="1"/>
  <c r="F4784" i="1"/>
  <c r="I4784" i="1" s="1"/>
  <c r="F4776" i="1"/>
  <c r="I4776" i="1" s="1"/>
  <c r="F4768" i="1"/>
  <c r="I4768" i="1" s="1"/>
  <c r="F4760" i="1"/>
  <c r="I4760" i="1" s="1"/>
  <c r="F4752" i="1"/>
  <c r="I4752" i="1" s="1"/>
  <c r="F4744" i="1"/>
  <c r="I4744" i="1" s="1"/>
  <c r="F4736" i="1"/>
  <c r="I4736" i="1" s="1"/>
  <c r="F4728" i="1"/>
  <c r="I4728" i="1" s="1"/>
  <c r="F4720" i="1"/>
  <c r="I4720" i="1" s="1"/>
  <c r="F4712" i="1"/>
  <c r="I4712" i="1" s="1"/>
  <c r="F4704" i="1"/>
  <c r="I4704" i="1" s="1"/>
  <c r="F4696" i="1"/>
  <c r="I4696" i="1" s="1"/>
  <c r="F4688" i="1"/>
  <c r="I4688" i="1" s="1"/>
  <c r="F4682" i="1"/>
  <c r="I4682" i="1" s="1"/>
  <c r="F4674" i="1"/>
  <c r="I4674" i="1" s="1"/>
  <c r="F4666" i="1"/>
  <c r="I4666" i="1" s="1"/>
  <c r="F4658" i="1"/>
  <c r="I4658" i="1" s="1"/>
  <c r="F4650" i="1"/>
  <c r="I4650" i="1" s="1"/>
  <c r="F4642" i="1"/>
  <c r="I4642" i="1" s="1"/>
  <c r="F4634" i="1"/>
  <c r="I4634" i="1" s="1"/>
  <c r="F4626" i="1"/>
  <c r="I4626" i="1" s="1"/>
  <c r="F4618" i="1"/>
  <c r="I4618" i="1" s="1"/>
  <c r="F4610" i="1"/>
  <c r="I4610" i="1" s="1"/>
  <c r="F4602" i="1"/>
  <c r="I4602" i="1" s="1"/>
  <c r="F4594" i="1"/>
  <c r="I4594" i="1" s="1"/>
  <c r="F4586" i="1"/>
  <c r="I4586" i="1" s="1"/>
  <c r="F4578" i="1"/>
  <c r="I4578" i="1" s="1"/>
  <c r="F4570" i="1"/>
  <c r="I4570" i="1" s="1"/>
  <c r="F4562" i="1"/>
  <c r="I4562" i="1" s="1"/>
  <c r="F4554" i="1"/>
  <c r="I4554" i="1" s="1"/>
  <c r="F4546" i="1"/>
  <c r="I4546" i="1" s="1"/>
  <c r="F4538" i="1"/>
  <c r="I4538" i="1" s="1"/>
  <c r="F4530" i="1"/>
  <c r="I4530" i="1" s="1"/>
  <c r="F4522" i="1"/>
  <c r="I4522" i="1" s="1"/>
  <c r="F4514" i="1"/>
  <c r="I4514" i="1" s="1"/>
  <c r="F4506" i="1"/>
  <c r="I4506" i="1" s="1"/>
  <c r="F4500" i="1"/>
  <c r="I4500" i="1" s="1"/>
  <c r="F4492" i="1"/>
  <c r="I4492" i="1" s="1"/>
  <c r="F4484" i="1"/>
  <c r="I4484" i="1" s="1"/>
  <c r="F4476" i="1"/>
  <c r="I4476" i="1" s="1"/>
  <c r="F4468" i="1"/>
  <c r="I4468" i="1" s="1"/>
  <c r="F4462" i="1"/>
  <c r="I4462" i="1"/>
  <c r="F4457" i="1"/>
  <c r="I4457" i="1"/>
  <c r="F4451" i="1"/>
  <c r="I4451" i="1"/>
  <c r="F4445" i="1"/>
  <c r="I4445" i="1" s="1"/>
  <c r="F4437" i="1"/>
  <c r="I4437" i="1" s="1"/>
  <c r="F4429" i="1"/>
  <c r="I4429" i="1" s="1"/>
  <c r="F4421" i="1"/>
  <c r="I4421" i="1" s="1"/>
  <c r="F4413" i="1"/>
  <c r="I4413" i="1" s="1"/>
  <c r="F4405" i="1"/>
  <c r="I4405" i="1" s="1"/>
  <c r="F4397" i="1"/>
  <c r="I4397" i="1" s="1"/>
  <c r="F4389" i="1"/>
  <c r="I4389" i="1" s="1"/>
  <c r="F4381" i="1"/>
  <c r="I4381" i="1" s="1"/>
  <c r="F4373" i="1"/>
  <c r="I4373" i="1" s="1"/>
  <c r="F4365" i="1"/>
  <c r="I4365" i="1" s="1"/>
  <c r="F4357" i="1"/>
  <c r="I4357" i="1" s="1"/>
  <c r="F4349" i="1"/>
  <c r="I4349" i="1" s="1"/>
  <c r="F4341" i="1"/>
  <c r="I4341" i="1" s="1"/>
  <c r="F4333" i="1"/>
  <c r="I4333" i="1" s="1"/>
  <c r="F4325" i="1"/>
  <c r="I4325" i="1" s="1"/>
  <c r="F4317" i="1"/>
  <c r="I4317" i="1" s="1"/>
  <c r="F4309" i="1"/>
  <c r="I4309" i="1" s="1"/>
  <c r="F4301" i="1"/>
  <c r="I4301" i="1" s="1"/>
  <c r="F4293" i="1"/>
  <c r="I4293" i="1" s="1"/>
  <c r="F4285" i="1"/>
  <c r="I4285" i="1" s="1"/>
  <c r="F4272" i="1"/>
  <c r="I4272" i="1" s="1"/>
  <c r="F4264" i="1"/>
  <c r="I4264" i="1" s="1"/>
  <c r="F4256" i="1"/>
  <c r="I4256" i="1" s="1"/>
  <c r="F4248" i="1"/>
  <c r="I4248" i="1" s="1"/>
  <c r="F4240" i="1"/>
  <c r="I4240" i="1" s="1"/>
  <c r="F4232" i="1"/>
  <c r="I4232" i="1" s="1"/>
  <c r="F4224" i="1"/>
  <c r="I4224" i="1" s="1"/>
  <c r="F4216" i="1"/>
  <c r="I4216" i="1" s="1"/>
  <c r="F4208" i="1"/>
  <c r="I4208" i="1" s="1"/>
  <c r="F4200" i="1"/>
  <c r="I4200" i="1" s="1"/>
  <c r="F4192" i="1"/>
  <c r="I4192" i="1" s="1"/>
  <c r="F4184" i="1"/>
  <c r="I4184" i="1" s="1"/>
  <c r="F4176" i="1"/>
  <c r="I4176" i="1" s="1"/>
  <c r="F4168" i="1"/>
  <c r="I4168" i="1" s="1"/>
  <c r="F4160" i="1"/>
  <c r="I4160" i="1" s="1"/>
  <c r="F4152" i="1"/>
  <c r="I4152" i="1" s="1"/>
  <c r="F4144" i="1"/>
  <c r="I4144" i="1" s="1"/>
  <c r="F4138" i="1"/>
  <c r="I4138" i="1" s="1"/>
  <c r="F4130" i="1"/>
  <c r="I4130" i="1" s="1"/>
  <c r="F4122" i="1"/>
  <c r="I4122" i="1" s="1"/>
  <c r="F4114" i="1"/>
  <c r="I4114" i="1" s="1"/>
  <c r="F4106" i="1"/>
  <c r="I4106" i="1" s="1"/>
  <c r="F4098" i="1"/>
  <c r="I4098" i="1" s="1"/>
  <c r="F4090" i="1"/>
  <c r="I4090" i="1" s="1"/>
  <c r="F4082" i="1"/>
  <c r="I4082" i="1"/>
  <c r="F4074" i="1"/>
  <c r="I4074" i="1" s="1"/>
  <c r="F4065" i="1"/>
  <c r="I4065" i="1" s="1"/>
  <c r="F4057" i="1"/>
  <c r="I4057" i="1" s="1"/>
  <c r="F4049" i="1"/>
  <c r="I4049" i="1" s="1"/>
  <c r="F4041" i="1"/>
  <c r="I4041" i="1" s="1"/>
  <c r="F4033" i="1"/>
  <c r="I4033" i="1" s="1"/>
  <c r="F4025" i="1"/>
  <c r="I4025" i="1" s="1"/>
  <c r="F4017" i="1"/>
  <c r="I4017" i="1" s="1"/>
  <c r="F4009" i="1"/>
  <c r="I4009" i="1" s="1"/>
  <c r="F4001" i="1"/>
  <c r="I4001" i="1" s="1"/>
  <c r="F3993" i="1"/>
  <c r="I3993" i="1" s="1"/>
  <c r="F3985" i="1"/>
  <c r="I3985" i="1" s="1"/>
  <c r="F3977" i="1"/>
  <c r="I3977" i="1" s="1"/>
  <c r="F3969" i="1"/>
  <c r="I3969" i="1" s="1"/>
  <c r="F3961" i="1"/>
  <c r="I3961" i="1" s="1"/>
  <c r="F3953" i="1"/>
  <c r="I3953" i="1" s="1"/>
  <c r="F3945" i="1"/>
  <c r="I3945" i="1" s="1"/>
  <c r="F3937" i="1"/>
  <c r="I3937" i="1" s="1"/>
  <c r="F3929" i="1"/>
  <c r="I3929" i="1" s="1"/>
  <c r="F3921" i="1"/>
  <c r="I3921" i="1" s="1"/>
  <c r="F3913" i="1"/>
  <c r="I3913" i="1" s="1"/>
  <c r="F3905" i="1"/>
  <c r="I3905" i="1" s="1"/>
  <c r="F3897" i="1"/>
  <c r="I3897" i="1" s="1"/>
  <c r="F3889" i="1"/>
  <c r="I3889" i="1" s="1"/>
  <c r="F3882" i="1"/>
  <c r="I3882" i="1" s="1"/>
  <c r="F3874" i="1"/>
  <c r="I3874" i="1" s="1"/>
  <c r="F3866" i="1"/>
  <c r="I3866" i="1" s="1"/>
  <c r="F3858" i="1"/>
  <c r="I3858" i="1" s="1"/>
  <c r="F3850" i="1"/>
  <c r="I3850" i="1" s="1"/>
  <c r="F3842" i="1"/>
  <c r="I3842" i="1" s="1"/>
  <c r="F3834" i="1"/>
  <c r="I3834" i="1" s="1"/>
  <c r="F3826" i="1"/>
  <c r="I3826" i="1" s="1"/>
  <c r="F3818" i="1"/>
  <c r="I3818" i="1" s="1"/>
  <c r="F3810" i="1"/>
  <c r="I3810" i="1" s="1"/>
  <c r="F3802" i="1"/>
  <c r="I3802" i="1" s="1"/>
  <c r="F3794" i="1"/>
  <c r="I3794" i="1" s="1"/>
  <c r="F3786" i="1"/>
  <c r="I3786" i="1" s="1"/>
  <c r="F3778" i="1"/>
  <c r="I3778" i="1" s="1"/>
  <c r="F3770" i="1"/>
  <c r="I3770" i="1" s="1"/>
  <c r="F3762" i="1"/>
  <c r="I3762" i="1" s="1"/>
  <c r="F3754" i="1"/>
  <c r="I3754" i="1" s="1"/>
  <c r="F3746" i="1"/>
  <c r="I3746" i="1" s="1"/>
  <c r="F3738" i="1"/>
  <c r="I3738" i="1" s="1"/>
  <c r="F3730" i="1"/>
  <c r="I3730" i="1" s="1"/>
  <c r="F3722" i="1"/>
  <c r="I3722" i="1" s="1"/>
  <c r="F3714" i="1"/>
  <c r="I3714" i="1" s="1"/>
  <c r="F3706" i="1"/>
  <c r="I3706" i="1" s="1"/>
  <c r="F3698" i="1"/>
  <c r="I3698" i="1" s="1"/>
  <c r="F3690" i="1"/>
  <c r="I3690" i="1" s="1"/>
  <c r="F3682" i="1"/>
  <c r="I3682" i="1" s="1"/>
  <c r="F3674" i="1"/>
  <c r="I3674" i="1" s="1"/>
  <c r="F3666" i="1"/>
  <c r="I3666" i="1" s="1"/>
  <c r="F3658" i="1"/>
  <c r="I3658" i="1" s="1"/>
  <c r="F3651" i="1"/>
  <c r="I3651" i="1" s="1"/>
  <c r="F3643" i="1"/>
  <c r="I3643" i="1" s="1"/>
  <c r="F3635" i="1"/>
  <c r="I3635" i="1" s="1"/>
  <c r="F3627" i="1"/>
  <c r="I3627" i="1" s="1"/>
  <c r="F3619" i="1"/>
  <c r="I3619" i="1" s="1"/>
  <c r="F3611" i="1"/>
  <c r="I3611" i="1" s="1"/>
  <c r="F3603" i="1"/>
  <c r="I3603" i="1" s="1"/>
  <c r="F3595" i="1"/>
  <c r="I3595" i="1" s="1"/>
  <c r="F3587" i="1"/>
  <c r="I3587" i="1" s="1"/>
  <c r="F3579" i="1"/>
  <c r="I3579" i="1" s="1"/>
  <c r="F3571" i="1"/>
  <c r="I3571" i="1" s="1"/>
  <c r="F3563" i="1"/>
  <c r="I3563" i="1" s="1"/>
  <c r="F3555" i="1"/>
  <c r="I3555" i="1" s="1"/>
  <c r="F3547" i="1"/>
  <c r="I3547" i="1" s="1"/>
  <c r="F3539" i="1"/>
  <c r="I3539" i="1" s="1"/>
  <c r="F3531" i="1"/>
  <c r="I3531" i="1" s="1"/>
  <c r="F3523" i="1"/>
  <c r="I3523" i="1" s="1"/>
  <c r="F3515" i="1"/>
  <c r="I3515" i="1" s="1"/>
  <c r="F3507" i="1"/>
  <c r="I3507" i="1" s="1"/>
  <c r="F3499" i="1"/>
  <c r="I3499" i="1" s="1"/>
  <c r="F3491" i="1"/>
  <c r="I3491" i="1" s="1"/>
  <c r="F3483" i="1"/>
  <c r="I3483" i="1" s="1"/>
  <c r="F3475" i="1"/>
  <c r="I3475" i="1" s="1"/>
  <c r="F3467" i="1"/>
  <c r="I3467" i="1" s="1"/>
  <c r="F3459" i="1"/>
  <c r="I3459" i="1" s="1"/>
  <c r="F3451" i="1"/>
  <c r="I3451" i="1"/>
  <c r="F3443" i="1"/>
  <c r="I3443" i="1" s="1"/>
  <c r="F3435" i="1"/>
  <c r="I3435" i="1" s="1"/>
  <c r="F3427" i="1"/>
  <c r="I3427" i="1" s="1"/>
  <c r="F3419" i="1"/>
  <c r="I3419" i="1" s="1"/>
  <c r="F3411" i="1"/>
  <c r="I3411" i="1" s="1"/>
  <c r="F3403" i="1"/>
  <c r="I3403" i="1" s="1"/>
  <c r="F3395" i="1"/>
  <c r="I3395" i="1" s="1"/>
  <c r="F3387" i="1"/>
  <c r="I3387" i="1" s="1"/>
  <c r="F3379" i="1"/>
  <c r="I3379" i="1" s="1"/>
  <c r="F3371" i="1"/>
  <c r="I3371" i="1" s="1"/>
  <c r="F3363" i="1"/>
  <c r="I3363" i="1" s="1"/>
  <c r="F3355" i="1"/>
  <c r="I3355" i="1" s="1"/>
  <c r="F3347" i="1"/>
  <c r="I3347" i="1" s="1"/>
  <c r="F3339" i="1"/>
  <c r="I3339" i="1" s="1"/>
  <c r="F3331" i="1"/>
  <c r="I3331" i="1" s="1"/>
  <c r="F3323" i="1"/>
  <c r="I3323" i="1" s="1"/>
  <c r="F3315" i="1"/>
  <c r="I3315" i="1" s="1"/>
  <c r="F3307" i="1"/>
  <c r="I3307" i="1" s="1"/>
  <c r="F3299" i="1"/>
  <c r="I3299" i="1" s="1"/>
  <c r="F3291" i="1"/>
  <c r="I3291" i="1" s="1"/>
  <c r="F3283" i="1"/>
  <c r="I3283" i="1" s="1"/>
  <c r="F3275" i="1"/>
  <c r="I3275" i="1" s="1"/>
  <c r="F3267" i="1"/>
  <c r="I3267" i="1" s="1"/>
  <c r="F3259" i="1"/>
  <c r="I3259" i="1" s="1"/>
  <c r="F3251" i="1"/>
  <c r="I3251" i="1" s="1"/>
  <c r="F3243" i="1"/>
  <c r="I3243" i="1" s="1"/>
  <c r="F3235" i="1"/>
  <c r="I3235" i="1" s="1"/>
  <c r="F3227" i="1"/>
  <c r="I3227" i="1" s="1"/>
  <c r="F3219" i="1"/>
  <c r="I3219" i="1" s="1"/>
  <c r="F3211" i="1"/>
  <c r="I3211" i="1" s="1"/>
  <c r="F3203" i="1"/>
  <c r="I3203" i="1" s="1"/>
  <c r="F3195" i="1"/>
  <c r="I3195" i="1" s="1"/>
  <c r="F3187" i="1"/>
  <c r="I3187" i="1" s="1"/>
  <c r="F3179" i="1"/>
  <c r="I3179" i="1" s="1"/>
  <c r="F3171" i="1"/>
  <c r="I3171" i="1" s="1"/>
  <c r="F3163" i="1"/>
  <c r="I3163" i="1" s="1"/>
  <c r="F3155" i="1"/>
  <c r="I3155" i="1"/>
  <c r="F3147" i="1"/>
  <c r="I3147" i="1" s="1"/>
  <c r="F3139" i="1"/>
  <c r="I3139" i="1" s="1"/>
  <c r="F3131" i="1"/>
  <c r="I3131" i="1" s="1"/>
  <c r="F3123" i="1"/>
  <c r="I3123" i="1" s="1"/>
  <c r="F3115" i="1"/>
  <c r="I3115" i="1" s="1"/>
  <c r="F3107" i="1"/>
  <c r="I3107" i="1" s="1"/>
  <c r="F3099" i="1"/>
  <c r="I3099" i="1" s="1"/>
  <c r="F3091" i="1"/>
  <c r="I3091" i="1" s="1"/>
  <c r="F3083" i="1"/>
  <c r="I3083" i="1" s="1"/>
  <c r="F3075" i="1"/>
  <c r="I3075" i="1" s="1"/>
  <c r="F3067" i="1"/>
  <c r="I3067" i="1" s="1"/>
  <c r="F3059" i="1"/>
  <c r="I3059" i="1" s="1"/>
  <c r="F3051" i="1"/>
  <c r="I3051" i="1" s="1"/>
  <c r="F3043" i="1"/>
  <c r="I3043" i="1" s="1"/>
  <c r="F3035" i="1"/>
  <c r="I3035" i="1" s="1"/>
  <c r="F3027" i="1"/>
  <c r="I3027" i="1" s="1"/>
  <c r="F3019" i="1"/>
  <c r="I3019" i="1" s="1"/>
  <c r="F3011" i="1"/>
  <c r="I3011" i="1" s="1"/>
  <c r="F3003" i="1"/>
  <c r="I3003" i="1" s="1"/>
  <c r="F2995" i="1"/>
  <c r="I2995" i="1" s="1"/>
  <c r="F2987" i="1"/>
  <c r="I2987" i="1" s="1"/>
  <c r="F2979" i="1"/>
  <c r="I2979" i="1" s="1"/>
  <c r="F2971" i="1"/>
  <c r="I2971" i="1" s="1"/>
  <c r="F2963" i="1"/>
  <c r="I2963" i="1" s="1"/>
  <c r="F2955" i="1"/>
  <c r="I2955" i="1" s="1"/>
  <c r="F2947" i="1"/>
  <c r="I2947" i="1" s="1"/>
  <c r="F2939" i="1"/>
  <c r="I2939" i="1" s="1"/>
  <c r="F2931" i="1"/>
  <c r="I2931" i="1" s="1"/>
  <c r="F2923" i="1"/>
  <c r="I2923" i="1" s="1"/>
  <c r="F2915" i="1"/>
  <c r="I2915" i="1" s="1"/>
  <c r="F2907" i="1"/>
  <c r="I2907" i="1" s="1"/>
  <c r="F2899" i="1"/>
  <c r="I2899" i="1" s="1"/>
  <c r="F2891" i="1"/>
  <c r="I2891" i="1" s="1"/>
  <c r="F2883" i="1"/>
  <c r="I2883" i="1" s="1"/>
  <c r="F2875" i="1"/>
  <c r="I2875" i="1" s="1"/>
  <c r="F2867" i="1"/>
  <c r="I2867" i="1" s="1"/>
  <c r="F2859" i="1"/>
  <c r="I2859" i="1" s="1"/>
  <c r="F2851" i="1"/>
  <c r="I2851" i="1" s="1"/>
  <c r="F2843" i="1"/>
  <c r="I2843" i="1" s="1"/>
  <c r="F2835" i="1"/>
  <c r="I2835" i="1" s="1"/>
  <c r="F2827" i="1"/>
  <c r="I2827" i="1" s="1"/>
  <c r="F2819" i="1"/>
  <c r="I2819" i="1" s="1"/>
  <c r="F2811" i="1"/>
  <c r="I2811" i="1" s="1"/>
  <c r="F2803" i="1"/>
  <c r="I2803" i="1" s="1"/>
  <c r="F2795" i="1"/>
  <c r="I2795" i="1" s="1"/>
  <c r="F2787" i="1"/>
  <c r="I2787" i="1" s="1"/>
  <c r="F2779" i="1"/>
  <c r="I2779" i="1" s="1"/>
  <c r="F2771" i="1"/>
  <c r="I2771" i="1" s="1"/>
  <c r="F2763" i="1"/>
  <c r="I2763" i="1" s="1"/>
  <c r="F2755" i="1"/>
  <c r="I2755" i="1" s="1"/>
  <c r="F2747" i="1"/>
  <c r="I2747" i="1" s="1"/>
  <c r="F2739" i="1"/>
  <c r="I2739" i="1" s="1"/>
  <c r="F2731" i="1"/>
  <c r="I2731" i="1" s="1"/>
  <c r="F2723" i="1"/>
  <c r="I2723" i="1" s="1"/>
  <c r="F2715" i="1"/>
  <c r="I2715" i="1" s="1"/>
  <c r="F2707" i="1"/>
  <c r="I2707" i="1" s="1"/>
  <c r="F2699" i="1"/>
  <c r="I2699" i="1" s="1"/>
  <c r="F2691" i="1"/>
  <c r="I2691" i="1" s="1"/>
  <c r="F2683" i="1"/>
  <c r="I2683" i="1" s="1"/>
  <c r="F2675" i="1"/>
  <c r="I2675" i="1" s="1"/>
  <c r="F2667" i="1"/>
  <c r="I2667" i="1" s="1"/>
  <c r="F2659" i="1"/>
  <c r="I2659" i="1" s="1"/>
  <c r="F2651" i="1"/>
  <c r="I2651" i="1" s="1"/>
  <c r="F2643" i="1"/>
  <c r="I2643" i="1" s="1"/>
  <c r="F2635" i="1"/>
  <c r="I2635" i="1" s="1"/>
  <c r="F2627" i="1"/>
  <c r="I2627" i="1" s="1"/>
  <c r="F2619" i="1"/>
  <c r="I2619" i="1" s="1"/>
  <c r="F2611" i="1"/>
  <c r="I2611" i="1" s="1"/>
  <c r="F2603" i="1"/>
  <c r="I2603" i="1" s="1"/>
  <c r="F2595" i="1"/>
  <c r="I2595" i="1" s="1"/>
  <c r="F2587" i="1"/>
  <c r="I2587" i="1" s="1"/>
  <c r="F2579" i="1"/>
  <c r="I2579" i="1" s="1"/>
  <c r="F2571" i="1"/>
  <c r="I2571" i="1" s="1"/>
  <c r="F2563" i="1"/>
  <c r="I2563" i="1" s="1"/>
  <c r="F2555" i="1"/>
  <c r="I2555" i="1" s="1"/>
  <c r="F2547" i="1"/>
  <c r="I2547" i="1" s="1"/>
  <c r="F2539" i="1"/>
  <c r="I2539" i="1" s="1"/>
  <c r="F2531" i="1"/>
  <c r="I2531" i="1" s="1"/>
  <c r="F2523" i="1"/>
  <c r="I2523" i="1" s="1"/>
  <c r="F2515" i="1"/>
  <c r="I2515" i="1" s="1"/>
  <c r="F2507" i="1"/>
  <c r="I2507" i="1" s="1"/>
  <c r="F2499" i="1"/>
  <c r="I2499" i="1" s="1"/>
  <c r="F2491" i="1"/>
  <c r="I2491" i="1" s="1"/>
  <c r="F2483" i="1"/>
  <c r="I2483" i="1" s="1"/>
  <c r="F2475" i="1"/>
  <c r="I2475" i="1" s="1"/>
  <c r="F2467" i="1"/>
  <c r="I2467" i="1" s="1"/>
  <c r="F2459" i="1"/>
  <c r="I2459" i="1" s="1"/>
  <c r="F2451" i="1"/>
  <c r="I2451" i="1" s="1"/>
  <c r="F2443" i="1"/>
  <c r="I2443" i="1" s="1"/>
  <c r="F2435" i="1"/>
  <c r="I2435" i="1" s="1"/>
  <c r="F2427" i="1"/>
  <c r="I2427" i="1" s="1"/>
  <c r="F2419" i="1"/>
  <c r="I2419" i="1" s="1"/>
  <c r="F2411" i="1"/>
  <c r="I2411" i="1" s="1"/>
  <c r="F2403" i="1"/>
  <c r="I2403" i="1" s="1"/>
  <c r="F2395" i="1"/>
  <c r="I2395" i="1" s="1"/>
  <c r="F2387" i="1"/>
  <c r="I2387" i="1" s="1"/>
  <c r="F2379" i="1"/>
  <c r="I2379" i="1" s="1"/>
  <c r="F2371" i="1"/>
  <c r="I2371" i="1" s="1"/>
  <c r="F2363" i="1"/>
  <c r="I2363" i="1" s="1"/>
  <c r="F2355" i="1"/>
  <c r="I2355" i="1" s="1"/>
  <c r="F2347" i="1"/>
  <c r="I2347" i="1" s="1"/>
  <c r="F2339" i="1"/>
  <c r="I2339" i="1" s="1"/>
  <c r="F2331" i="1"/>
  <c r="I2331" i="1" s="1"/>
  <c r="F2323" i="1"/>
  <c r="I2323" i="1" s="1"/>
  <c r="F2315" i="1"/>
  <c r="I2315" i="1" s="1"/>
  <c r="F2307" i="1"/>
  <c r="I2307" i="1" s="1"/>
  <c r="F2299" i="1"/>
  <c r="I2299" i="1" s="1"/>
  <c r="F2291" i="1"/>
  <c r="I2291" i="1" s="1"/>
  <c r="F2283" i="1"/>
  <c r="I2283" i="1" s="1"/>
  <c r="F2275" i="1"/>
  <c r="I2275" i="1" s="1"/>
  <c r="F2267" i="1"/>
  <c r="I2267" i="1" s="1"/>
  <c r="F2259" i="1"/>
  <c r="I2259" i="1" s="1"/>
  <c r="F2251" i="1"/>
  <c r="I2251" i="1" s="1"/>
  <c r="F2243" i="1"/>
  <c r="I2243" i="1" s="1"/>
  <c r="F2235" i="1"/>
  <c r="I2235" i="1" s="1"/>
  <c r="F2227" i="1"/>
  <c r="I2227" i="1" s="1"/>
  <c r="F2219" i="1"/>
  <c r="I2219" i="1" s="1"/>
  <c r="F2211" i="1"/>
  <c r="I2211" i="1" s="1"/>
  <c r="F2203" i="1"/>
  <c r="I2203" i="1" s="1"/>
  <c r="F2195" i="1"/>
  <c r="I2195" i="1" s="1"/>
  <c r="F2187" i="1"/>
  <c r="I2187" i="1" s="1"/>
  <c r="F2179" i="1"/>
  <c r="I2179" i="1" s="1"/>
  <c r="F2171" i="1"/>
  <c r="I2171" i="1" s="1"/>
  <c r="F2163" i="1"/>
  <c r="I2163" i="1" s="1"/>
  <c r="F2155" i="1"/>
  <c r="I2155" i="1" s="1"/>
  <c r="F2147" i="1"/>
  <c r="I2147" i="1" s="1"/>
  <c r="F2139" i="1"/>
  <c r="I2139" i="1" s="1"/>
  <c r="F2131" i="1"/>
  <c r="I2131" i="1" s="1"/>
  <c r="F2123" i="1"/>
  <c r="I2123" i="1" s="1"/>
  <c r="F2115" i="1"/>
  <c r="I2115" i="1" s="1"/>
  <c r="F2107" i="1"/>
  <c r="I2107" i="1" s="1"/>
  <c r="F2099" i="1"/>
  <c r="I2099" i="1" s="1"/>
  <c r="F2091" i="1"/>
  <c r="I2091" i="1" s="1"/>
  <c r="F2083" i="1"/>
  <c r="I2083" i="1" s="1"/>
  <c r="F2075" i="1"/>
  <c r="I2075" i="1" s="1"/>
  <c r="F2067" i="1"/>
  <c r="I2067" i="1" s="1"/>
  <c r="F2059" i="1"/>
  <c r="I2059" i="1" s="1"/>
  <c r="F2051" i="1"/>
  <c r="I2051" i="1" s="1"/>
  <c r="F2043" i="1"/>
  <c r="I2043" i="1" s="1"/>
  <c r="F2035" i="1"/>
  <c r="I2035" i="1" s="1"/>
  <c r="F2027" i="1"/>
  <c r="I2027" i="1" s="1"/>
  <c r="F2019" i="1"/>
  <c r="I2019" i="1" s="1"/>
  <c r="F2011" i="1"/>
  <c r="I2011" i="1" s="1"/>
  <c r="F2003" i="1"/>
  <c r="I2003" i="1" s="1"/>
  <c r="F1995" i="1"/>
  <c r="I1995" i="1" s="1"/>
  <c r="F1987" i="1"/>
  <c r="I1987" i="1" s="1"/>
  <c r="F1979" i="1"/>
  <c r="I1979" i="1" s="1"/>
  <c r="F1971" i="1"/>
  <c r="I1971" i="1" s="1"/>
  <c r="F1963" i="1"/>
  <c r="I1963" i="1" s="1"/>
  <c r="F1955" i="1"/>
  <c r="I1955" i="1" s="1"/>
  <c r="F1947" i="1"/>
  <c r="I1947" i="1" s="1"/>
  <c r="F1939" i="1"/>
  <c r="I1939" i="1" s="1"/>
  <c r="F1931" i="1"/>
  <c r="I1931" i="1" s="1"/>
  <c r="F1923" i="1"/>
  <c r="I1923" i="1" s="1"/>
  <c r="F1915" i="1"/>
  <c r="I1915" i="1" s="1"/>
  <c r="F1907" i="1"/>
  <c r="I1907" i="1" s="1"/>
  <c r="F1899" i="1"/>
  <c r="I1899" i="1" s="1"/>
  <c r="F1891" i="1"/>
  <c r="I1891" i="1" s="1"/>
  <c r="F1883" i="1"/>
  <c r="I1883" i="1" s="1"/>
  <c r="F1875" i="1"/>
  <c r="I1875" i="1" s="1"/>
  <c r="F1867" i="1"/>
  <c r="I1867" i="1" s="1"/>
  <c r="F1859" i="1"/>
  <c r="I1859" i="1" s="1"/>
  <c r="F1851" i="1"/>
  <c r="I1851" i="1" s="1"/>
  <c r="F1843" i="1"/>
  <c r="I1843" i="1" s="1"/>
  <c r="F1835" i="1"/>
  <c r="I1835" i="1" s="1"/>
  <c r="F1827" i="1"/>
  <c r="I1827" i="1" s="1"/>
  <c r="F1819" i="1"/>
  <c r="I1819" i="1" s="1"/>
  <c r="F1811" i="1"/>
  <c r="I1811" i="1" s="1"/>
  <c r="F1803" i="1"/>
  <c r="I1803" i="1" s="1"/>
  <c r="F1795" i="1"/>
  <c r="I1795" i="1" s="1"/>
  <c r="F1787" i="1"/>
  <c r="I1787" i="1" s="1"/>
  <c r="F1779" i="1"/>
  <c r="I1779" i="1" s="1"/>
  <c r="F1771" i="1"/>
  <c r="I1771" i="1" s="1"/>
  <c r="F1763" i="1"/>
  <c r="I1763" i="1" s="1"/>
  <c r="F1755" i="1"/>
  <c r="I1755" i="1" s="1"/>
  <c r="F1747" i="1"/>
  <c r="I1747" i="1" s="1"/>
  <c r="F1739" i="1"/>
  <c r="I1739" i="1" s="1"/>
  <c r="F1731" i="1"/>
  <c r="I1731" i="1" s="1"/>
  <c r="F1723" i="1"/>
  <c r="I1723" i="1" s="1"/>
  <c r="F1715" i="1"/>
  <c r="I1715" i="1" s="1"/>
  <c r="F1707" i="1"/>
  <c r="I1707" i="1" s="1"/>
  <c r="F1699" i="1"/>
  <c r="I1699" i="1" s="1"/>
  <c r="F1691" i="1"/>
  <c r="I1691" i="1" s="1"/>
  <c r="F1683" i="1"/>
  <c r="I1683" i="1" s="1"/>
  <c r="F1675" i="1"/>
  <c r="I1675" i="1" s="1"/>
  <c r="F1667" i="1"/>
  <c r="I1667" i="1" s="1"/>
  <c r="F1659" i="1"/>
  <c r="I1659" i="1" s="1"/>
  <c r="F1651" i="1"/>
  <c r="I1651" i="1" s="1"/>
  <c r="F1643" i="1"/>
  <c r="I1643" i="1" s="1"/>
  <c r="F1635" i="1"/>
  <c r="I1635" i="1" s="1"/>
  <c r="F1627" i="1"/>
  <c r="I1627" i="1" s="1"/>
  <c r="F1619" i="1"/>
  <c r="I1619" i="1" s="1"/>
  <c r="F1611" i="1"/>
  <c r="I1611" i="1" s="1"/>
  <c r="F1603" i="1"/>
  <c r="I1603" i="1" s="1"/>
  <c r="F1595" i="1"/>
  <c r="I1595" i="1" s="1"/>
  <c r="F1587" i="1"/>
  <c r="I1587" i="1" s="1"/>
  <c r="F1579" i="1"/>
  <c r="I1579" i="1" s="1"/>
  <c r="F1571" i="1"/>
  <c r="I1571" i="1" s="1"/>
  <c r="F1563" i="1"/>
  <c r="I1563" i="1" s="1"/>
  <c r="F1555" i="1"/>
  <c r="I1555" i="1" s="1"/>
  <c r="F1547" i="1"/>
  <c r="I1547" i="1" s="1"/>
  <c r="F1539" i="1"/>
  <c r="I1539" i="1" s="1"/>
  <c r="F1531" i="1"/>
  <c r="I1531" i="1" s="1"/>
  <c r="F1523" i="1"/>
  <c r="I1523" i="1" s="1"/>
  <c r="F1515" i="1"/>
  <c r="I1515" i="1" s="1"/>
  <c r="F1507" i="1"/>
  <c r="I1507" i="1" s="1"/>
  <c r="F1499" i="1"/>
  <c r="I1499" i="1" s="1"/>
  <c r="F1491" i="1"/>
  <c r="I1491" i="1" s="1"/>
  <c r="F1483" i="1"/>
  <c r="I1483" i="1" s="1"/>
  <c r="F1475" i="1"/>
  <c r="I1475" i="1" s="1"/>
  <c r="F1467" i="1"/>
  <c r="I1467" i="1" s="1"/>
  <c r="F1459" i="1"/>
  <c r="I1459" i="1" s="1"/>
  <c r="F1451" i="1"/>
  <c r="I1451" i="1" s="1"/>
  <c r="F1443" i="1"/>
  <c r="I1443" i="1" s="1"/>
  <c r="F1435" i="1"/>
  <c r="I1435" i="1" s="1"/>
  <c r="F1427" i="1"/>
  <c r="I1427" i="1" s="1"/>
  <c r="F1419" i="1"/>
  <c r="I1419" i="1" s="1"/>
  <c r="F1411" i="1"/>
  <c r="I1411" i="1" s="1"/>
  <c r="F1403" i="1"/>
  <c r="I1403" i="1" s="1"/>
  <c r="F1395" i="1"/>
  <c r="I1395" i="1" s="1"/>
  <c r="F1387" i="1"/>
  <c r="I1387" i="1" s="1"/>
  <c r="F1379" i="1"/>
  <c r="I1379" i="1" s="1"/>
  <c r="F1371" i="1"/>
  <c r="I1371" i="1" s="1"/>
  <c r="F1363" i="1"/>
  <c r="I1363" i="1" s="1"/>
  <c r="F1355" i="1"/>
  <c r="I1355" i="1" s="1"/>
  <c r="F1347" i="1"/>
  <c r="I1347" i="1" s="1"/>
  <c r="F1339" i="1"/>
  <c r="I1339" i="1" s="1"/>
  <c r="F1331" i="1"/>
  <c r="I1331" i="1" s="1"/>
  <c r="F1323" i="1"/>
  <c r="I1323" i="1" s="1"/>
  <c r="F1315" i="1"/>
  <c r="I1315" i="1" s="1"/>
  <c r="F1307" i="1"/>
  <c r="I1307" i="1" s="1"/>
  <c r="F1299" i="1"/>
  <c r="I1299" i="1" s="1"/>
  <c r="F1291" i="1"/>
  <c r="I1291" i="1" s="1"/>
  <c r="F1283" i="1"/>
  <c r="I1283" i="1" s="1"/>
  <c r="F1275" i="1"/>
  <c r="I1275" i="1" s="1"/>
  <c r="F1267" i="1"/>
  <c r="I1267" i="1" s="1"/>
  <c r="F1259" i="1"/>
  <c r="I1259" i="1" s="1"/>
  <c r="F1251" i="1"/>
  <c r="I1251" i="1" s="1"/>
  <c r="F1243" i="1"/>
  <c r="I1243" i="1" s="1"/>
  <c r="F1235" i="1"/>
  <c r="I1235" i="1" s="1"/>
  <c r="F1227" i="1"/>
  <c r="I1227" i="1" s="1"/>
  <c r="F1219" i="1"/>
  <c r="I1219" i="1" s="1"/>
  <c r="F1211" i="1"/>
  <c r="I1211" i="1" s="1"/>
  <c r="F1203" i="1"/>
  <c r="I1203" i="1" s="1"/>
  <c r="F1195" i="1"/>
  <c r="I1195" i="1" s="1"/>
  <c r="F1187" i="1"/>
  <c r="I1187" i="1" s="1"/>
  <c r="F1179" i="1"/>
  <c r="I1179" i="1" s="1"/>
  <c r="F1171" i="1"/>
  <c r="I1171" i="1" s="1"/>
  <c r="F1163" i="1"/>
  <c r="I1163" i="1" s="1"/>
  <c r="F1155" i="1"/>
  <c r="I1155" i="1" s="1"/>
  <c r="F1147" i="1"/>
  <c r="I1147" i="1" s="1"/>
  <c r="F1139" i="1"/>
  <c r="I1139" i="1" s="1"/>
  <c r="F1131" i="1"/>
  <c r="I1131" i="1" s="1"/>
  <c r="F1123" i="1"/>
  <c r="I1123" i="1" s="1"/>
  <c r="F1115" i="1"/>
  <c r="I1115" i="1" s="1"/>
  <c r="F1107" i="1"/>
  <c r="I1107" i="1" s="1"/>
  <c r="F1099" i="1"/>
  <c r="I1099" i="1" s="1"/>
  <c r="F1091" i="1"/>
  <c r="I1091" i="1" s="1"/>
  <c r="F1083" i="1"/>
  <c r="I1083" i="1" s="1"/>
  <c r="F1075" i="1"/>
  <c r="I1075" i="1" s="1"/>
  <c r="F1067" i="1"/>
  <c r="I1067" i="1" s="1"/>
  <c r="F1059" i="1"/>
  <c r="I1059" i="1" s="1"/>
  <c r="F1051" i="1"/>
  <c r="I1051" i="1" s="1"/>
  <c r="F1043" i="1"/>
  <c r="I1043" i="1" s="1"/>
  <c r="F1035" i="1"/>
  <c r="I1035" i="1" s="1"/>
  <c r="F1027" i="1"/>
  <c r="I1027" i="1" s="1"/>
  <c r="F1019" i="1"/>
  <c r="I1019" i="1" s="1"/>
  <c r="F1011" i="1"/>
  <c r="I1011" i="1" s="1"/>
  <c r="F1003" i="1"/>
  <c r="I1003" i="1" s="1"/>
  <c r="F995" i="1"/>
  <c r="I995" i="1" s="1"/>
  <c r="F987" i="1"/>
  <c r="I987" i="1" s="1"/>
  <c r="F979" i="1"/>
  <c r="I979" i="1" s="1"/>
  <c r="F971" i="1"/>
  <c r="I971" i="1" s="1"/>
  <c r="F963" i="1"/>
  <c r="I963" i="1" s="1"/>
  <c r="F955" i="1"/>
  <c r="I955" i="1" s="1"/>
  <c r="F947" i="1"/>
  <c r="I947" i="1" s="1"/>
  <c r="F939" i="1"/>
  <c r="I939" i="1" s="1"/>
  <c r="F931" i="1"/>
  <c r="I931" i="1" s="1"/>
  <c r="F923" i="1"/>
  <c r="I923" i="1" s="1"/>
  <c r="F915" i="1"/>
  <c r="I915" i="1" s="1"/>
  <c r="F907" i="1"/>
  <c r="I907" i="1" s="1"/>
  <c r="F899" i="1"/>
  <c r="I899" i="1" s="1"/>
  <c r="F891" i="1"/>
  <c r="I891" i="1" s="1"/>
  <c r="F883" i="1"/>
  <c r="I883" i="1" s="1"/>
  <c r="F875" i="1"/>
  <c r="I875" i="1" s="1"/>
  <c r="F867" i="1"/>
  <c r="I867" i="1" s="1"/>
  <c r="F859" i="1"/>
  <c r="I859" i="1" s="1"/>
  <c r="F851" i="1"/>
  <c r="I851" i="1" s="1"/>
  <c r="F843" i="1"/>
  <c r="I843" i="1" s="1"/>
  <c r="F835" i="1"/>
  <c r="I835" i="1" s="1"/>
  <c r="F827" i="1"/>
  <c r="I827" i="1" s="1"/>
  <c r="F819" i="1"/>
  <c r="I819" i="1" s="1"/>
  <c r="F811" i="1"/>
  <c r="I811" i="1" s="1"/>
  <c r="F803" i="1"/>
  <c r="I803" i="1" s="1"/>
  <c r="F795" i="1"/>
  <c r="I795" i="1" s="1"/>
  <c r="F787" i="1"/>
  <c r="I787" i="1" s="1"/>
  <c r="F779" i="1"/>
  <c r="I779" i="1" s="1"/>
  <c r="F771" i="1"/>
  <c r="I771" i="1" s="1"/>
  <c r="F763" i="1"/>
  <c r="I763" i="1" s="1"/>
  <c r="F755" i="1"/>
  <c r="I755" i="1" s="1"/>
  <c r="F747" i="1"/>
  <c r="I747" i="1" s="1"/>
  <c r="F739" i="1"/>
  <c r="I739" i="1" s="1"/>
  <c r="F731" i="1"/>
  <c r="I731" i="1" s="1"/>
  <c r="F723" i="1"/>
  <c r="I723" i="1" s="1"/>
  <c r="F715" i="1"/>
  <c r="I715" i="1" s="1"/>
  <c r="F707" i="1"/>
  <c r="I707" i="1" s="1"/>
  <c r="F699" i="1"/>
  <c r="I699" i="1" s="1"/>
  <c r="F691" i="1"/>
  <c r="I691" i="1" s="1"/>
  <c r="F683" i="1"/>
  <c r="I683" i="1" s="1"/>
  <c r="F675" i="1"/>
  <c r="I675" i="1" s="1"/>
  <c r="F667" i="1"/>
  <c r="I667" i="1" s="1"/>
  <c r="F659" i="1"/>
  <c r="I659" i="1" s="1"/>
  <c r="F651" i="1"/>
  <c r="I651" i="1" s="1"/>
  <c r="F643" i="1"/>
  <c r="I643" i="1" s="1"/>
  <c r="F635" i="1"/>
  <c r="I635" i="1" s="1"/>
  <c r="F627" i="1"/>
  <c r="I627" i="1" s="1"/>
  <c r="F619" i="1"/>
  <c r="I619" i="1" s="1"/>
  <c r="F611" i="1"/>
  <c r="I611" i="1" s="1"/>
  <c r="F603" i="1"/>
  <c r="I603" i="1" s="1"/>
  <c r="F595" i="1"/>
  <c r="I595" i="1" s="1"/>
  <c r="F587" i="1"/>
  <c r="I587" i="1" s="1"/>
  <c r="F579" i="1"/>
  <c r="I579" i="1" s="1"/>
  <c r="F571" i="1"/>
  <c r="I571" i="1" s="1"/>
  <c r="F563" i="1"/>
  <c r="I563" i="1" s="1"/>
  <c r="F555" i="1"/>
  <c r="I555" i="1" s="1"/>
  <c r="F547" i="1"/>
  <c r="I547" i="1" s="1"/>
  <c r="F539" i="1"/>
  <c r="I539" i="1" s="1"/>
  <c r="F531" i="1"/>
  <c r="I531" i="1" s="1"/>
  <c r="F523" i="1"/>
  <c r="I523" i="1" s="1"/>
  <c r="F515" i="1"/>
  <c r="I515" i="1" s="1"/>
  <c r="F507" i="1"/>
  <c r="I507" i="1" s="1"/>
  <c r="F499" i="1"/>
  <c r="I499" i="1" s="1"/>
  <c r="F491" i="1"/>
  <c r="I491" i="1" s="1"/>
  <c r="F483" i="1"/>
  <c r="I483" i="1" s="1"/>
  <c r="F475" i="1"/>
  <c r="I475" i="1" s="1"/>
  <c r="F467" i="1"/>
  <c r="I467" i="1" s="1"/>
  <c r="F459" i="1"/>
  <c r="I459" i="1" s="1"/>
  <c r="F451" i="1"/>
  <c r="I451" i="1" s="1"/>
  <c r="F443" i="1"/>
  <c r="I443" i="1" s="1"/>
  <c r="F435" i="1"/>
  <c r="I435" i="1" s="1"/>
  <c r="F427" i="1"/>
  <c r="I427" i="1" s="1"/>
  <c r="F419" i="1"/>
  <c r="I419" i="1" s="1"/>
  <c r="F411" i="1"/>
  <c r="I411" i="1" s="1"/>
  <c r="F403" i="1"/>
  <c r="I403" i="1" s="1"/>
  <c r="F395" i="1"/>
  <c r="I395" i="1" s="1"/>
  <c r="F387" i="1"/>
  <c r="I387" i="1" s="1"/>
  <c r="F379" i="1"/>
  <c r="I379" i="1" s="1"/>
  <c r="F371" i="1"/>
  <c r="I371" i="1" s="1"/>
  <c r="F363" i="1"/>
  <c r="I363" i="1" s="1"/>
  <c r="F355" i="1"/>
  <c r="I355" i="1" s="1"/>
  <c r="F347" i="1"/>
  <c r="I347" i="1" s="1"/>
  <c r="F339" i="1"/>
  <c r="I339" i="1" s="1"/>
  <c r="F331" i="1"/>
  <c r="I331" i="1" s="1"/>
  <c r="F323" i="1"/>
  <c r="I323" i="1" s="1"/>
  <c r="F315" i="1"/>
  <c r="I315" i="1" s="1"/>
  <c r="F307" i="1"/>
  <c r="I307" i="1" s="1"/>
  <c r="F299" i="1"/>
  <c r="I299" i="1" s="1"/>
  <c r="F291" i="1"/>
  <c r="I291" i="1" s="1"/>
  <c r="F283" i="1"/>
  <c r="I283" i="1" s="1"/>
  <c r="F275" i="1"/>
  <c r="I275" i="1" s="1"/>
  <c r="F267" i="1"/>
  <c r="I267" i="1" s="1"/>
  <c r="F259" i="1"/>
  <c r="I259" i="1" s="1"/>
  <c r="F251" i="1"/>
  <c r="I251" i="1" s="1"/>
  <c r="F243" i="1"/>
  <c r="I243" i="1" s="1"/>
  <c r="F235" i="1"/>
  <c r="I235" i="1" s="1"/>
  <c r="F227" i="1"/>
  <c r="I227" i="1" s="1"/>
  <c r="F219" i="1"/>
  <c r="I219" i="1" s="1"/>
  <c r="F211" i="1"/>
  <c r="I211" i="1" s="1"/>
  <c r="F203" i="1"/>
  <c r="I203" i="1" s="1"/>
  <c r="F195" i="1"/>
  <c r="I195" i="1" s="1"/>
  <c r="F187" i="1"/>
  <c r="I187" i="1" s="1"/>
  <c r="F179" i="1"/>
  <c r="I179" i="1" s="1"/>
  <c r="F171" i="1"/>
  <c r="I171" i="1" s="1"/>
  <c r="F163" i="1"/>
  <c r="I163" i="1" s="1"/>
  <c r="F155" i="1"/>
  <c r="I155" i="1" s="1"/>
  <c r="F147" i="1"/>
  <c r="I147" i="1" s="1"/>
  <c r="F139" i="1"/>
  <c r="I139" i="1" s="1"/>
  <c r="F131" i="1"/>
  <c r="I131" i="1" s="1"/>
  <c r="F123" i="1"/>
  <c r="I123" i="1" s="1"/>
  <c r="F115" i="1"/>
  <c r="I115" i="1" s="1"/>
  <c r="F107" i="1"/>
  <c r="I107" i="1" s="1"/>
  <c r="F99" i="1"/>
  <c r="I99" i="1" s="1"/>
  <c r="F91" i="1"/>
  <c r="I91" i="1" s="1"/>
  <c r="F83" i="1"/>
  <c r="I83" i="1" s="1"/>
  <c r="F75" i="1"/>
  <c r="I75" i="1" s="1"/>
  <c r="F67" i="1"/>
  <c r="I67" i="1" s="1"/>
  <c r="F59" i="1"/>
  <c r="I59" i="1" s="1"/>
  <c r="F51" i="1"/>
  <c r="I51" i="1" s="1"/>
  <c r="F43" i="1"/>
  <c r="I43" i="1" s="1"/>
  <c r="F35" i="1"/>
  <c r="I35" i="1" s="1"/>
  <c r="F27" i="1"/>
  <c r="I27" i="1" s="1"/>
  <c r="F19" i="1"/>
  <c r="I19" i="1" s="1"/>
  <c r="F11" i="1"/>
  <c r="I11" i="1" s="1"/>
  <c r="F3" i="1"/>
  <c r="I3" i="1" s="1"/>
  <c r="F16178" i="1"/>
  <c r="I16178" i="1" s="1"/>
  <c r="F16170" i="1"/>
  <c r="I16170" i="1" s="1"/>
  <c r="F16162" i="1"/>
  <c r="I16162" i="1" s="1"/>
  <c r="F16154" i="1"/>
  <c r="I16154" i="1"/>
  <c r="F16146" i="1"/>
  <c r="I16146" i="1" s="1"/>
  <c r="F16138" i="1"/>
  <c r="I16138" i="1" s="1"/>
  <c r="F16130" i="1"/>
  <c r="I16130" i="1" s="1"/>
  <c r="F16122" i="1"/>
  <c r="I16122" i="1" s="1"/>
  <c r="F16114" i="1"/>
  <c r="I16114" i="1" s="1"/>
  <c r="F16106" i="1"/>
  <c r="I16106" i="1" s="1"/>
  <c r="F16098" i="1"/>
  <c r="I16098" i="1" s="1"/>
  <c r="F16090" i="1"/>
  <c r="I16090" i="1" s="1"/>
  <c r="F16082" i="1"/>
  <c r="I16082" i="1" s="1"/>
  <c r="F16074" i="1"/>
  <c r="I16074" i="1" s="1"/>
  <c r="F16066" i="1"/>
  <c r="I16066" i="1"/>
  <c r="F16058" i="1"/>
  <c r="I16058" i="1"/>
  <c r="F16050" i="1"/>
  <c r="I16050" i="1" s="1"/>
  <c r="F16042" i="1"/>
  <c r="I16042" i="1" s="1"/>
  <c r="F16034" i="1"/>
  <c r="I16034" i="1" s="1"/>
  <c r="F16026" i="1"/>
  <c r="I16026" i="1" s="1"/>
  <c r="F16018" i="1"/>
  <c r="I16018" i="1" s="1"/>
  <c r="F16010" i="1"/>
  <c r="I16010" i="1"/>
  <c r="F16002" i="1"/>
  <c r="I16002" i="1" s="1"/>
  <c r="F15994" i="1"/>
  <c r="I15994" i="1"/>
  <c r="F15986" i="1"/>
  <c r="I15986" i="1" s="1"/>
  <c r="F15978" i="1"/>
  <c r="I15978" i="1" s="1"/>
  <c r="F15970" i="1"/>
  <c r="I15970" i="1" s="1"/>
  <c r="F15962" i="1"/>
  <c r="I15962" i="1"/>
  <c r="F15954" i="1"/>
  <c r="I15954" i="1" s="1"/>
  <c r="F15946" i="1"/>
  <c r="I15946" i="1" s="1"/>
  <c r="F15938" i="1"/>
  <c r="I15938" i="1" s="1"/>
  <c r="F15930" i="1"/>
  <c r="I15930" i="1" s="1"/>
  <c r="F15922" i="1"/>
  <c r="I15922" i="1" s="1"/>
  <c r="F15914" i="1"/>
  <c r="I15914" i="1" s="1"/>
  <c r="F15906" i="1"/>
  <c r="I15906" i="1" s="1"/>
  <c r="F15898" i="1"/>
  <c r="I15898" i="1" s="1"/>
  <c r="F15890" i="1"/>
  <c r="I15890" i="1" s="1"/>
  <c r="F15882" i="1"/>
  <c r="I15882" i="1"/>
  <c r="F15874" i="1"/>
  <c r="I15874" i="1" s="1"/>
  <c r="F15866" i="1"/>
  <c r="I15866" i="1" s="1"/>
  <c r="F15858" i="1"/>
  <c r="I15858" i="1" s="1"/>
  <c r="F15850" i="1"/>
  <c r="I15850" i="1" s="1"/>
  <c r="F15842" i="1"/>
  <c r="I15842" i="1" s="1"/>
  <c r="F15834" i="1"/>
  <c r="I15834" i="1"/>
  <c r="F15827" i="1"/>
  <c r="I15827" i="1" s="1"/>
  <c r="F15819" i="1"/>
  <c r="I15819" i="1" s="1"/>
  <c r="F15811" i="1"/>
  <c r="I15811" i="1" s="1"/>
  <c r="F15803" i="1"/>
  <c r="I15803" i="1" s="1"/>
  <c r="F15795" i="1"/>
  <c r="I15795" i="1" s="1"/>
  <c r="F15787" i="1"/>
  <c r="I15787" i="1" s="1"/>
  <c r="F15779" i="1"/>
  <c r="I15779" i="1" s="1"/>
  <c r="F15771" i="1"/>
  <c r="I15771" i="1"/>
  <c r="F15763" i="1"/>
  <c r="I15763" i="1"/>
  <c r="F15755" i="1"/>
  <c r="I15755" i="1" s="1"/>
  <c r="F15747" i="1"/>
  <c r="I15747" i="1" s="1"/>
  <c r="F15739" i="1"/>
  <c r="I15739" i="1" s="1"/>
  <c r="F15731" i="1"/>
  <c r="I15731" i="1" s="1"/>
  <c r="F15723" i="1"/>
  <c r="I15723" i="1" s="1"/>
  <c r="F15715" i="1"/>
  <c r="I15715" i="1" s="1"/>
  <c r="F15707" i="1"/>
  <c r="I15707" i="1" s="1"/>
  <c r="F15699" i="1"/>
  <c r="I15699" i="1"/>
  <c r="F15691" i="1"/>
  <c r="I15691" i="1" s="1"/>
  <c r="F15683" i="1"/>
  <c r="I15683" i="1" s="1"/>
  <c r="F15675" i="1"/>
  <c r="I15675" i="1" s="1"/>
  <c r="F15667" i="1"/>
  <c r="I15667" i="1" s="1"/>
  <c r="F15659" i="1"/>
  <c r="I15659" i="1" s="1"/>
  <c r="F15651" i="1"/>
  <c r="I15651" i="1" s="1"/>
  <c r="F15643" i="1"/>
  <c r="I15643" i="1" s="1"/>
  <c r="F15635" i="1"/>
  <c r="I15635" i="1" s="1"/>
  <c r="F15627" i="1"/>
  <c r="I15627" i="1" s="1"/>
  <c r="F15619" i="1"/>
  <c r="I15619" i="1" s="1"/>
  <c r="F15611" i="1"/>
  <c r="I15611" i="1" s="1"/>
  <c r="F15603" i="1"/>
  <c r="I15603" i="1" s="1"/>
  <c r="F15595" i="1"/>
  <c r="I15595" i="1" s="1"/>
  <c r="F15587" i="1"/>
  <c r="I15587" i="1" s="1"/>
  <c r="F15579" i="1"/>
  <c r="I15579" i="1" s="1"/>
  <c r="F15571" i="1"/>
  <c r="I15571" i="1" s="1"/>
  <c r="F15563" i="1"/>
  <c r="I15563" i="1" s="1"/>
  <c r="F15555" i="1"/>
  <c r="I15555" i="1" s="1"/>
  <c r="F15547" i="1"/>
  <c r="I15547" i="1" s="1"/>
  <c r="F15539" i="1"/>
  <c r="I15539" i="1" s="1"/>
  <c r="F15531" i="1"/>
  <c r="I15531" i="1" s="1"/>
  <c r="F15523" i="1"/>
  <c r="I15523" i="1" s="1"/>
  <c r="F15515" i="1"/>
  <c r="I15515" i="1" s="1"/>
  <c r="F15507" i="1"/>
  <c r="I15507" i="1" s="1"/>
  <c r="F15499" i="1"/>
  <c r="I15499" i="1" s="1"/>
  <c r="F15491" i="1"/>
  <c r="I15491" i="1" s="1"/>
  <c r="F15483" i="1"/>
  <c r="I15483" i="1" s="1"/>
  <c r="F15475" i="1"/>
  <c r="I15475" i="1" s="1"/>
  <c r="F15467" i="1"/>
  <c r="I15467" i="1" s="1"/>
  <c r="F15459" i="1"/>
  <c r="I15459" i="1" s="1"/>
  <c r="F15451" i="1"/>
  <c r="I15451" i="1" s="1"/>
  <c r="F15443" i="1"/>
  <c r="I15443" i="1" s="1"/>
  <c r="F15435" i="1"/>
  <c r="I15435" i="1" s="1"/>
  <c r="F15427" i="1"/>
  <c r="I15427" i="1" s="1"/>
  <c r="F15419" i="1"/>
  <c r="I15419" i="1" s="1"/>
  <c r="F15411" i="1"/>
  <c r="I15411" i="1" s="1"/>
  <c r="F15403" i="1"/>
  <c r="I15403" i="1" s="1"/>
  <c r="F15397" i="1"/>
  <c r="I15397" i="1" s="1"/>
  <c r="F15389" i="1"/>
  <c r="I15389" i="1"/>
  <c r="F15381" i="1"/>
  <c r="I15381" i="1" s="1"/>
  <c r="F15373" i="1"/>
  <c r="I15373" i="1" s="1"/>
  <c r="F15365" i="1"/>
  <c r="I15365" i="1" s="1"/>
  <c r="F15357" i="1"/>
  <c r="I15357" i="1" s="1"/>
  <c r="F15349" i="1"/>
  <c r="I15349" i="1" s="1"/>
  <c r="F15341" i="1"/>
  <c r="I15341" i="1" s="1"/>
  <c r="F15333" i="1"/>
  <c r="I15333" i="1" s="1"/>
  <c r="F15325" i="1"/>
  <c r="I15325" i="1" s="1"/>
  <c r="F15317" i="1"/>
  <c r="I15317" i="1" s="1"/>
  <c r="F15309" i="1"/>
  <c r="I15309" i="1" s="1"/>
  <c r="F15301" i="1"/>
  <c r="I15301" i="1" s="1"/>
  <c r="F15293" i="1"/>
  <c r="I15293" i="1" s="1"/>
  <c r="F15285" i="1"/>
  <c r="I15285" i="1" s="1"/>
  <c r="F15277" i="1"/>
  <c r="I15277" i="1" s="1"/>
  <c r="F15269" i="1"/>
  <c r="I15269" i="1"/>
  <c r="F15261" i="1"/>
  <c r="I15261" i="1" s="1"/>
  <c r="F15253" i="1"/>
  <c r="I15253" i="1" s="1"/>
  <c r="F15245" i="1"/>
  <c r="I15245" i="1" s="1"/>
  <c r="F15237" i="1"/>
  <c r="I15237" i="1"/>
  <c r="F15229" i="1"/>
  <c r="I15229" i="1" s="1"/>
  <c r="F15221" i="1"/>
  <c r="I15221" i="1" s="1"/>
  <c r="F15213" i="1"/>
  <c r="I15213" i="1" s="1"/>
  <c r="F15205" i="1"/>
  <c r="I15205" i="1" s="1"/>
  <c r="F15197" i="1"/>
  <c r="I15197" i="1" s="1"/>
  <c r="F15189" i="1"/>
  <c r="I15189" i="1" s="1"/>
  <c r="F15181" i="1"/>
  <c r="I15181" i="1" s="1"/>
  <c r="F15173" i="1"/>
  <c r="I15173" i="1" s="1"/>
  <c r="F15165" i="1"/>
  <c r="I15165" i="1" s="1"/>
  <c r="F15157" i="1"/>
  <c r="I15157" i="1" s="1"/>
  <c r="F15149" i="1"/>
  <c r="I15149" i="1" s="1"/>
  <c r="F15141" i="1"/>
  <c r="I15141" i="1" s="1"/>
  <c r="F15133" i="1"/>
  <c r="I15133" i="1" s="1"/>
  <c r="F15125" i="1"/>
  <c r="I15125" i="1" s="1"/>
  <c r="F15117" i="1"/>
  <c r="I15117" i="1" s="1"/>
  <c r="F15109" i="1"/>
  <c r="I15109" i="1" s="1"/>
  <c r="F15101" i="1"/>
  <c r="I15101" i="1" s="1"/>
  <c r="F15093" i="1"/>
  <c r="I15093" i="1" s="1"/>
  <c r="F15085" i="1"/>
  <c r="I15085" i="1" s="1"/>
  <c r="F15077" i="1"/>
  <c r="I15077" i="1" s="1"/>
  <c r="F15069" i="1"/>
  <c r="I15069" i="1" s="1"/>
  <c r="F15061" i="1"/>
  <c r="I15061" i="1" s="1"/>
  <c r="F15053" i="1"/>
  <c r="I15053" i="1" s="1"/>
  <c r="F15045" i="1"/>
  <c r="I15045" i="1" s="1"/>
  <c r="F15037" i="1"/>
  <c r="I15037" i="1" s="1"/>
  <c r="F15029" i="1"/>
  <c r="I15029" i="1" s="1"/>
  <c r="F15021" i="1"/>
  <c r="I15021" i="1" s="1"/>
  <c r="F15013" i="1"/>
  <c r="I15013" i="1" s="1"/>
  <c r="F15005" i="1"/>
  <c r="I15005" i="1" s="1"/>
  <c r="F14997" i="1"/>
  <c r="I14997" i="1" s="1"/>
  <c r="F14989" i="1"/>
  <c r="I14989" i="1" s="1"/>
  <c r="F14981" i="1"/>
  <c r="I14981" i="1" s="1"/>
  <c r="F14973" i="1"/>
  <c r="I14973" i="1" s="1"/>
  <c r="F14965" i="1"/>
  <c r="I14965" i="1" s="1"/>
  <c r="F14957" i="1"/>
  <c r="I14957" i="1" s="1"/>
  <c r="F14949" i="1"/>
  <c r="I14949" i="1" s="1"/>
  <c r="F14941" i="1"/>
  <c r="I14941" i="1" s="1"/>
  <c r="F14933" i="1"/>
  <c r="I14933" i="1" s="1"/>
  <c r="F14925" i="1"/>
  <c r="I14925" i="1" s="1"/>
  <c r="F14917" i="1"/>
  <c r="I14917" i="1" s="1"/>
  <c r="F14909" i="1"/>
  <c r="I14909" i="1" s="1"/>
  <c r="F14901" i="1"/>
  <c r="I14901" i="1" s="1"/>
  <c r="F14894" i="1"/>
  <c r="I14894" i="1" s="1"/>
  <c r="F14886" i="1"/>
  <c r="I14886" i="1" s="1"/>
  <c r="F14878" i="1"/>
  <c r="I14878" i="1" s="1"/>
  <c r="F14870" i="1"/>
  <c r="I14870" i="1" s="1"/>
  <c r="F14862" i="1"/>
  <c r="I14862" i="1" s="1"/>
  <c r="F14854" i="1"/>
  <c r="I14854" i="1" s="1"/>
  <c r="F14846" i="1"/>
  <c r="I14846" i="1" s="1"/>
  <c r="F14838" i="1"/>
  <c r="I14838" i="1" s="1"/>
  <c r="F14830" i="1"/>
  <c r="I14830" i="1" s="1"/>
  <c r="F14822" i="1"/>
  <c r="I14822" i="1" s="1"/>
  <c r="F14814" i="1"/>
  <c r="I14814" i="1" s="1"/>
  <c r="F14806" i="1"/>
  <c r="I14806" i="1" s="1"/>
  <c r="F14798" i="1"/>
  <c r="I14798" i="1" s="1"/>
  <c r="F14790" i="1"/>
  <c r="I14790" i="1" s="1"/>
  <c r="F14782" i="1"/>
  <c r="I14782" i="1" s="1"/>
  <c r="F14774" i="1"/>
  <c r="I14774" i="1" s="1"/>
  <c r="F14766" i="1"/>
  <c r="I14766" i="1" s="1"/>
  <c r="F14758" i="1"/>
  <c r="I14758" i="1" s="1"/>
  <c r="F14750" i="1"/>
  <c r="I14750" i="1" s="1"/>
  <c r="F14742" i="1"/>
  <c r="I14742" i="1" s="1"/>
  <c r="F14734" i="1"/>
  <c r="I14734" i="1" s="1"/>
  <c r="F14726" i="1"/>
  <c r="I14726" i="1" s="1"/>
  <c r="F14718" i="1"/>
  <c r="I14718" i="1" s="1"/>
  <c r="F14710" i="1"/>
  <c r="I14710" i="1" s="1"/>
  <c r="F14702" i="1"/>
  <c r="I14702" i="1" s="1"/>
  <c r="F14694" i="1"/>
  <c r="I14694" i="1" s="1"/>
  <c r="F14686" i="1"/>
  <c r="I14686" i="1" s="1"/>
  <c r="F14678" i="1"/>
  <c r="I14678" i="1" s="1"/>
  <c r="F14670" i="1"/>
  <c r="I14670" i="1" s="1"/>
  <c r="F14662" i="1"/>
  <c r="I14662" i="1" s="1"/>
  <c r="F14654" i="1"/>
  <c r="I14654" i="1" s="1"/>
  <c r="F14646" i="1"/>
  <c r="I14646" i="1" s="1"/>
  <c r="F14638" i="1"/>
  <c r="I14638" i="1" s="1"/>
  <c r="F14630" i="1"/>
  <c r="I14630" i="1" s="1"/>
  <c r="F14622" i="1"/>
  <c r="I14622" i="1" s="1"/>
  <c r="F14614" i="1"/>
  <c r="I14614" i="1" s="1"/>
  <c r="F14606" i="1"/>
  <c r="I14606" i="1" s="1"/>
  <c r="F14598" i="1"/>
  <c r="I14598" i="1" s="1"/>
  <c r="F14590" i="1"/>
  <c r="I14590" i="1" s="1"/>
  <c r="F14582" i="1"/>
  <c r="I14582" i="1" s="1"/>
  <c r="F14574" i="1"/>
  <c r="I14574" i="1" s="1"/>
  <c r="F14566" i="1"/>
  <c r="I14566" i="1" s="1"/>
  <c r="F14558" i="1"/>
  <c r="I14558" i="1" s="1"/>
  <c r="F14550" i="1"/>
  <c r="I14550" i="1" s="1"/>
  <c r="F14542" i="1"/>
  <c r="I14542" i="1" s="1"/>
  <c r="F14534" i="1"/>
  <c r="I14534" i="1" s="1"/>
  <c r="F14526" i="1"/>
  <c r="I14526" i="1" s="1"/>
  <c r="F14518" i="1"/>
  <c r="I14518" i="1" s="1"/>
  <c r="F14510" i="1"/>
  <c r="I14510" i="1" s="1"/>
  <c r="F14502" i="1"/>
  <c r="I14502" i="1" s="1"/>
  <c r="F14494" i="1"/>
  <c r="I14494" i="1" s="1"/>
  <c r="F14486" i="1"/>
  <c r="I14486" i="1" s="1"/>
  <c r="F14478" i="1"/>
  <c r="I14478" i="1" s="1"/>
  <c r="F14470" i="1"/>
  <c r="I14470" i="1" s="1"/>
  <c r="F14462" i="1"/>
  <c r="I14462" i="1" s="1"/>
  <c r="F14454" i="1"/>
  <c r="I14454" i="1" s="1"/>
  <c r="F14446" i="1"/>
  <c r="I14446" i="1" s="1"/>
  <c r="F14438" i="1"/>
  <c r="I14438" i="1" s="1"/>
  <c r="F14430" i="1"/>
  <c r="I14430" i="1" s="1"/>
  <c r="F14422" i="1"/>
  <c r="I14422" i="1" s="1"/>
  <c r="F14414" i="1"/>
  <c r="I14414" i="1" s="1"/>
  <c r="F14406" i="1"/>
  <c r="I14406" i="1" s="1"/>
  <c r="F14398" i="1"/>
  <c r="I14398" i="1" s="1"/>
  <c r="F14390" i="1"/>
  <c r="I14390" i="1" s="1"/>
  <c r="F14382" i="1"/>
  <c r="I14382" i="1" s="1"/>
  <c r="F14374" i="1"/>
  <c r="I14374" i="1" s="1"/>
  <c r="F14366" i="1"/>
  <c r="I14366" i="1" s="1"/>
  <c r="F14358" i="1"/>
  <c r="I14358" i="1" s="1"/>
  <c r="F14350" i="1"/>
  <c r="I14350" i="1" s="1"/>
  <c r="F14342" i="1"/>
  <c r="I14342" i="1" s="1"/>
  <c r="F14334" i="1"/>
  <c r="I14334" i="1" s="1"/>
  <c r="F14326" i="1"/>
  <c r="I14326" i="1" s="1"/>
  <c r="F14318" i="1"/>
  <c r="I14318" i="1" s="1"/>
  <c r="F14310" i="1"/>
  <c r="I14310" i="1" s="1"/>
  <c r="F14302" i="1"/>
  <c r="I14302" i="1" s="1"/>
  <c r="F14294" i="1"/>
  <c r="I14294" i="1" s="1"/>
  <c r="F14286" i="1"/>
  <c r="I14286" i="1" s="1"/>
  <c r="F14278" i="1"/>
  <c r="I14278" i="1" s="1"/>
  <c r="F14270" i="1"/>
  <c r="I14270" i="1" s="1"/>
  <c r="F14262" i="1"/>
  <c r="I14262" i="1" s="1"/>
  <c r="F14254" i="1"/>
  <c r="I14254" i="1" s="1"/>
  <c r="F14246" i="1"/>
  <c r="I14246" i="1" s="1"/>
  <c r="F14238" i="1"/>
  <c r="I14238" i="1" s="1"/>
  <c r="F14230" i="1"/>
  <c r="I14230" i="1" s="1"/>
  <c r="F14222" i="1"/>
  <c r="I14222" i="1" s="1"/>
  <c r="F14214" i="1"/>
  <c r="I14214" i="1" s="1"/>
  <c r="F14206" i="1"/>
  <c r="I14206" i="1" s="1"/>
  <c r="F14198" i="1"/>
  <c r="I14198" i="1" s="1"/>
  <c r="F14190" i="1"/>
  <c r="I14190" i="1" s="1"/>
  <c r="F14182" i="1"/>
  <c r="I14182" i="1" s="1"/>
  <c r="F14174" i="1"/>
  <c r="I14174" i="1" s="1"/>
  <c r="F14166" i="1"/>
  <c r="I14166" i="1" s="1"/>
  <c r="F14158" i="1"/>
  <c r="I14158" i="1" s="1"/>
  <c r="F14150" i="1"/>
  <c r="I14150" i="1" s="1"/>
  <c r="F14142" i="1"/>
  <c r="I14142" i="1" s="1"/>
  <c r="F14134" i="1"/>
  <c r="I14134" i="1" s="1"/>
  <c r="F14126" i="1"/>
  <c r="I14126" i="1"/>
  <c r="F14118" i="1"/>
  <c r="I14118" i="1" s="1"/>
  <c r="F14110" i="1"/>
  <c r="I14110" i="1"/>
  <c r="F14102" i="1"/>
  <c r="I14102" i="1" s="1"/>
  <c r="F14094" i="1"/>
  <c r="I14094" i="1" s="1"/>
  <c r="F14086" i="1"/>
  <c r="I14086" i="1" s="1"/>
  <c r="F14078" i="1"/>
  <c r="I14078" i="1" s="1"/>
  <c r="F14070" i="1"/>
  <c r="I14070" i="1" s="1"/>
  <c r="F14062" i="1"/>
  <c r="I14062" i="1" s="1"/>
  <c r="F14054" i="1"/>
  <c r="I14054" i="1" s="1"/>
  <c r="F14048" i="1"/>
  <c r="I14048" i="1"/>
  <c r="F14040" i="1"/>
  <c r="I14040" i="1" s="1"/>
  <c r="F14032" i="1"/>
  <c r="I14032" i="1" s="1"/>
  <c r="F14024" i="1"/>
  <c r="I14024" i="1" s="1"/>
  <c r="F14016" i="1"/>
  <c r="I14016" i="1" s="1"/>
  <c r="F14008" i="1"/>
  <c r="I14008" i="1" s="1"/>
  <c r="F14000" i="1"/>
  <c r="I14000" i="1" s="1"/>
  <c r="F13992" i="1"/>
  <c r="I13992" i="1" s="1"/>
  <c r="F13984" i="1"/>
  <c r="I13984" i="1" s="1"/>
  <c r="F13976" i="1"/>
  <c r="I13976" i="1" s="1"/>
  <c r="F13968" i="1"/>
  <c r="I13968" i="1" s="1"/>
  <c r="F13960" i="1"/>
  <c r="I13960" i="1" s="1"/>
  <c r="F13952" i="1"/>
  <c r="I13952" i="1" s="1"/>
  <c r="F13944" i="1"/>
  <c r="I13944" i="1" s="1"/>
  <c r="F13936" i="1"/>
  <c r="I13936" i="1" s="1"/>
  <c r="F13928" i="1"/>
  <c r="I13928" i="1" s="1"/>
  <c r="F13920" i="1"/>
  <c r="I13920" i="1" s="1"/>
  <c r="F13912" i="1"/>
  <c r="I13912" i="1" s="1"/>
  <c r="F13904" i="1"/>
  <c r="I13904" i="1" s="1"/>
  <c r="F13896" i="1"/>
  <c r="I13896" i="1" s="1"/>
  <c r="F13888" i="1"/>
  <c r="I13888" i="1" s="1"/>
  <c r="F13880" i="1"/>
  <c r="I13880" i="1" s="1"/>
  <c r="F13872" i="1"/>
  <c r="I13872" i="1" s="1"/>
  <c r="F13864" i="1"/>
  <c r="I13864" i="1" s="1"/>
  <c r="F13856" i="1"/>
  <c r="I13856" i="1" s="1"/>
  <c r="F13848" i="1"/>
  <c r="I13848" i="1" s="1"/>
  <c r="F13840" i="1"/>
  <c r="I13840" i="1" s="1"/>
  <c r="F13832" i="1"/>
  <c r="I13832" i="1" s="1"/>
  <c r="F13824" i="1"/>
  <c r="I13824" i="1" s="1"/>
  <c r="F13816" i="1"/>
  <c r="I13816" i="1" s="1"/>
  <c r="F13808" i="1"/>
  <c r="I13808" i="1" s="1"/>
  <c r="F13800" i="1"/>
  <c r="I13800" i="1" s="1"/>
  <c r="F13792" i="1"/>
  <c r="I13792" i="1" s="1"/>
  <c r="F13784" i="1"/>
  <c r="I13784" i="1" s="1"/>
  <c r="F13776" i="1"/>
  <c r="I13776" i="1" s="1"/>
  <c r="F13768" i="1"/>
  <c r="I13768" i="1" s="1"/>
  <c r="F13760" i="1"/>
  <c r="I13760" i="1" s="1"/>
  <c r="F13752" i="1"/>
  <c r="I13752" i="1" s="1"/>
  <c r="F13744" i="1"/>
  <c r="I13744" i="1" s="1"/>
  <c r="F13736" i="1"/>
  <c r="I13736" i="1" s="1"/>
  <c r="F13728" i="1"/>
  <c r="I13728" i="1" s="1"/>
  <c r="F13720" i="1"/>
  <c r="I13720" i="1" s="1"/>
  <c r="F13712" i="1"/>
  <c r="I13712" i="1" s="1"/>
  <c r="F13704" i="1"/>
  <c r="I13704" i="1" s="1"/>
  <c r="F13696" i="1"/>
  <c r="I13696" i="1" s="1"/>
  <c r="F13688" i="1"/>
  <c r="I13688" i="1" s="1"/>
  <c r="F13680" i="1"/>
  <c r="I13680" i="1" s="1"/>
  <c r="F13672" i="1"/>
  <c r="I13672" i="1" s="1"/>
  <c r="F13664" i="1"/>
  <c r="I13664" i="1" s="1"/>
  <c r="F13656" i="1"/>
  <c r="I13656" i="1" s="1"/>
  <c r="F13648" i="1"/>
  <c r="I13648" i="1" s="1"/>
  <c r="F13640" i="1"/>
  <c r="I13640" i="1" s="1"/>
  <c r="F13632" i="1"/>
  <c r="I13632" i="1" s="1"/>
  <c r="F13624" i="1"/>
  <c r="I13624" i="1" s="1"/>
  <c r="F13616" i="1"/>
  <c r="I13616" i="1" s="1"/>
  <c r="F13608" i="1"/>
  <c r="I13608" i="1" s="1"/>
  <c r="F13600" i="1"/>
  <c r="I13600" i="1" s="1"/>
  <c r="F13592" i="1"/>
  <c r="I13592" i="1" s="1"/>
  <c r="F13584" i="1"/>
  <c r="I13584" i="1" s="1"/>
  <c r="F13576" i="1"/>
  <c r="I13576" i="1" s="1"/>
  <c r="F13568" i="1"/>
  <c r="I13568" i="1" s="1"/>
  <c r="F13560" i="1"/>
  <c r="I13560" i="1" s="1"/>
  <c r="F13552" i="1"/>
  <c r="I13552" i="1" s="1"/>
  <c r="F13544" i="1"/>
  <c r="I13544" i="1" s="1"/>
  <c r="F13536" i="1"/>
  <c r="I13536" i="1" s="1"/>
  <c r="F13528" i="1"/>
  <c r="I13528" i="1" s="1"/>
  <c r="F13520" i="1"/>
  <c r="I13520" i="1" s="1"/>
  <c r="F13512" i="1"/>
  <c r="I13512" i="1" s="1"/>
  <c r="F13504" i="1"/>
  <c r="I13504" i="1" s="1"/>
  <c r="F13496" i="1"/>
  <c r="I13496" i="1" s="1"/>
  <c r="F13488" i="1"/>
  <c r="I13488" i="1" s="1"/>
  <c r="F13480" i="1"/>
  <c r="I13480" i="1" s="1"/>
  <c r="F13472" i="1"/>
  <c r="I13472" i="1" s="1"/>
  <c r="F13464" i="1"/>
  <c r="I13464" i="1" s="1"/>
  <c r="F13456" i="1"/>
  <c r="I13456" i="1" s="1"/>
  <c r="F13448" i="1"/>
  <c r="I13448" i="1" s="1"/>
  <c r="F13440" i="1"/>
  <c r="I13440" i="1" s="1"/>
  <c r="F13432" i="1"/>
  <c r="I13432" i="1" s="1"/>
  <c r="F13424" i="1"/>
  <c r="I13424" i="1" s="1"/>
  <c r="F13416" i="1"/>
  <c r="I13416" i="1" s="1"/>
  <c r="F13408" i="1"/>
  <c r="I13408" i="1" s="1"/>
  <c r="F13400" i="1"/>
  <c r="I13400" i="1" s="1"/>
  <c r="F13392" i="1"/>
  <c r="I13392" i="1" s="1"/>
  <c r="F13384" i="1"/>
  <c r="I13384" i="1" s="1"/>
  <c r="F13376" i="1"/>
  <c r="I13376" i="1" s="1"/>
  <c r="F13368" i="1"/>
  <c r="I13368" i="1" s="1"/>
  <c r="F13360" i="1"/>
  <c r="I13360" i="1" s="1"/>
  <c r="F13352" i="1"/>
  <c r="I13352" i="1" s="1"/>
  <c r="F13344" i="1"/>
  <c r="I13344" i="1" s="1"/>
  <c r="F13336" i="1"/>
  <c r="I13336" i="1" s="1"/>
  <c r="F13328" i="1"/>
  <c r="I13328" i="1" s="1"/>
  <c r="F13320" i="1"/>
  <c r="I13320" i="1" s="1"/>
  <c r="F13312" i="1"/>
  <c r="I13312" i="1" s="1"/>
  <c r="F13304" i="1"/>
  <c r="I13304" i="1" s="1"/>
  <c r="F13296" i="1"/>
  <c r="I13296" i="1" s="1"/>
  <c r="F13288" i="1"/>
  <c r="I13288" i="1" s="1"/>
  <c r="F13280" i="1"/>
  <c r="I13280" i="1" s="1"/>
  <c r="F13272" i="1"/>
  <c r="I13272" i="1" s="1"/>
  <c r="F13264" i="1"/>
  <c r="I13264" i="1" s="1"/>
  <c r="F13256" i="1"/>
  <c r="I13256" i="1" s="1"/>
  <c r="F13248" i="1"/>
  <c r="I13248" i="1" s="1"/>
  <c r="F13240" i="1"/>
  <c r="I13240" i="1" s="1"/>
  <c r="F13232" i="1"/>
  <c r="I13232" i="1" s="1"/>
  <c r="F13224" i="1"/>
  <c r="I13224" i="1" s="1"/>
  <c r="F13216" i="1"/>
  <c r="I13216" i="1" s="1"/>
  <c r="F13208" i="1"/>
  <c r="I13208" i="1" s="1"/>
  <c r="F13200" i="1"/>
  <c r="I13200" i="1" s="1"/>
  <c r="F13192" i="1"/>
  <c r="I13192" i="1" s="1"/>
  <c r="F13184" i="1"/>
  <c r="I13184" i="1" s="1"/>
  <c r="F13176" i="1"/>
  <c r="I13176" i="1" s="1"/>
  <c r="F13168" i="1"/>
  <c r="I13168" i="1" s="1"/>
  <c r="F13160" i="1"/>
  <c r="I13160" i="1"/>
  <c r="F13152" i="1"/>
  <c r="I13152" i="1" s="1"/>
  <c r="F13144" i="1"/>
  <c r="I13144" i="1" s="1"/>
  <c r="F13136" i="1"/>
  <c r="I13136" i="1" s="1"/>
  <c r="F13128" i="1"/>
  <c r="I13128" i="1" s="1"/>
  <c r="F13120" i="1"/>
  <c r="I13120" i="1" s="1"/>
  <c r="F13112" i="1"/>
  <c r="I13112" i="1" s="1"/>
  <c r="F13104" i="1"/>
  <c r="I13104" i="1" s="1"/>
  <c r="F13096" i="1"/>
  <c r="I13096" i="1" s="1"/>
  <c r="F13088" i="1"/>
  <c r="I13088" i="1" s="1"/>
  <c r="F13080" i="1"/>
  <c r="I13080" i="1" s="1"/>
  <c r="F13072" i="1"/>
  <c r="I13072" i="1" s="1"/>
  <c r="F13064" i="1"/>
  <c r="I13064" i="1" s="1"/>
  <c r="F13056" i="1"/>
  <c r="I13056" i="1" s="1"/>
  <c r="F13048" i="1"/>
  <c r="I13048" i="1" s="1"/>
  <c r="F13040" i="1"/>
  <c r="I13040" i="1" s="1"/>
  <c r="F13032" i="1"/>
  <c r="I13032" i="1" s="1"/>
  <c r="F13024" i="1"/>
  <c r="I13024" i="1" s="1"/>
  <c r="F13016" i="1"/>
  <c r="I13016" i="1" s="1"/>
  <c r="F13008" i="1"/>
  <c r="I13008" i="1" s="1"/>
  <c r="F13000" i="1"/>
  <c r="I13000" i="1" s="1"/>
  <c r="F12992" i="1"/>
  <c r="I12992" i="1" s="1"/>
  <c r="F12984" i="1"/>
  <c r="I12984" i="1" s="1"/>
  <c r="F12976" i="1"/>
  <c r="I12976" i="1" s="1"/>
  <c r="F12968" i="1"/>
  <c r="I12968" i="1" s="1"/>
  <c r="F12960" i="1"/>
  <c r="I12960" i="1" s="1"/>
  <c r="F12952" i="1"/>
  <c r="I12952" i="1" s="1"/>
  <c r="F12944" i="1"/>
  <c r="I12944" i="1" s="1"/>
  <c r="F12936" i="1"/>
  <c r="I12936" i="1" s="1"/>
  <c r="F12928" i="1"/>
  <c r="I12928" i="1" s="1"/>
  <c r="F12920" i="1"/>
  <c r="I12920" i="1" s="1"/>
  <c r="F12912" i="1"/>
  <c r="I12912" i="1" s="1"/>
  <c r="F12904" i="1"/>
  <c r="I12904" i="1" s="1"/>
  <c r="F12896" i="1"/>
  <c r="I12896" i="1" s="1"/>
  <c r="F12888" i="1"/>
  <c r="I12888" i="1" s="1"/>
  <c r="F12880" i="1"/>
  <c r="I12880" i="1" s="1"/>
  <c r="F12872" i="1"/>
  <c r="I12872" i="1" s="1"/>
  <c r="F12864" i="1"/>
  <c r="I12864" i="1" s="1"/>
  <c r="F12856" i="1"/>
  <c r="I12856" i="1" s="1"/>
  <c r="F12848" i="1"/>
  <c r="I12848" i="1" s="1"/>
  <c r="F12840" i="1"/>
  <c r="I12840" i="1" s="1"/>
  <c r="F12832" i="1"/>
  <c r="I12832" i="1" s="1"/>
  <c r="F12824" i="1"/>
  <c r="I12824" i="1" s="1"/>
  <c r="F12816" i="1"/>
  <c r="I12816" i="1" s="1"/>
  <c r="F12808" i="1"/>
  <c r="I12808" i="1" s="1"/>
  <c r="F12800" i="1"/>
  <c r="I12800" i="1" s="1"/>
  <c r="F12792" i="1"/>
  <c r="I12792" i="1" s="1"/>
  <c r="F12784" i="1"/>
  <c r="I12784" i="1" s="1"/>
  <c r="F12776" i="1"/>
  <c r="I12776" i="1" s="1"/>
  <c r="F12768" i="1"/>
  <c r="I12768" i="1" s="1"/>
  <c r="F12760" i="1"/>
  <c r="I12760" i="1" s="1"/>
  <c r="F12752" i="1"/>
  <c r="I12752" i="1" s="1"/>
  <c r="F12744" i="1"/>
  <c r="I12744" i="1" s="1"/>
  <c r="F12736" i="1"/>
  <c r="I12736" i="1" s="1"/>
  <c r="F12728" i="1"/>
  <c r="I12728" i="1" s="1"/>
  <c r="F12720" i="1"/>
  <c r="I12720" i="1" s="1"/>
  <c r="F12712" i="1"/>
  <c r="I12712" i="1" s="1"/>
  <c r="F12704" i="1"/>
  <c r="I12704" i="1" s="1"/>
  <c r="F12696" i="1"/>
  <c r="I12696" i="1" s="1"/>
  <c r="F12688" i="1"/>
  <c r="I12688" i="1" s="1"/>
  <c r="F12680" i="1"/>
  <c r="I12680" i="1" s="1"/>
  <c r="F12672" i="1"/>
  <c r="I12672" i="1" s="1"/>
  <c r="F12664" i="1"/>
  <c r="I12664" i="1" s="1"/>
  <c r="F12656" i="1"/>
  <c r="I12656" i="1" s="1"/>
  <c r="F12648" i="1"/>
  <c r="I12648" i="1" s="1"/>
  <c r="F12640" i="1"/>
  <c r="I12640" i="1" s="1"/>
  <c r="F12632" i="1"/>
  <c r="I12632" i="1" s="1"/>
  <c r="F12624" i="1"/>
  <c r="I12624" i="1" s="1"/>
  <c r="F12616" i="1"/>
  <c r="I12616" i="1" s="1"/>
  <c r="F12608" i="1"/>
  <c r="I12608" i="1" s="1"/>
  <c r="F12600" i="1"/>
  <c r="I12600" i="1" s="1"/>
  <c r="F12592" i="1"/>
  <c r="I12592" i="1" s="1"/>
  <c r="F12584" i="1"/>
  <c r="I12584" i="1" s="1"/>
  <c r="F12577" i="1"/>
  <c r="I12577" i="1" s="1"/>
  <c r="F12569" i="1"/>
  <c r="I12569" i="1" s="1"/>
  <c r="F12561" i="1"/>
  <c r="I12561" i="1" s="1"/>
  <c r="F12553" i="1"/>
  <c r="I12553" i="1" s="1"/>
  <c r="F12545" i="1"/>
  <c r="I12545" i="1" s="1"/>
  <c r="F12537" i="1"/>
  <c r="I12537" i="1" s="1"/>
  <c r="F12529" i="1"/>
  <c r="I12529" i="1" s="1"/>
  <c r="F12521" i="1"/>
  <c r="I12521" i="1" s="1"/>
  <c r="F12513" i="1"/>
  <c r="I12513" i="1" s="1"/>
  <c r="F12505" i="1"/>
  <c r="I12505" i="1" s="1"/>
  <c r="F12497" i="1"/>
  <c r="I12497" i="1" s="1"/>
  <c r="F12489" i="1"/>
  <c r="I12489" i="1" s="1"/>
  <c r="F12481" i="1"/>
  <c r="I12481" i="1" s="1"/>
  <c r="F12473" i="1"/>
  <c r="I12473" i="1" s="1"/>
  <c r="F12465" i="1"/>
  <c r="I12465" i="1" s="1"/>
  <c r="F12450" i="1"/>
  <c r="I12450" i="1" s="1"/>
  <c r="F12442" i="1"/>
  <c r="I12442" i="1" s="1"/>
  <c r="F12434" i="1"/>
  <c r="I12434" i="1" s="1"/>
  <c r="F12426" i="1"/>
  <c r="I12426" i="1" s="1"/>
  <c r="F12418" i="1"/>
  <c r="I12418" i="1" s="1"/>
  <c r="F12410" i="1"/>
  <c r="I12410" i="1" s="1"/>
  <c r="F12403" i="1"/>
  <c r="I12403" i="1" s="1"/>
  <c r="F12395" i="1"/>
  <c r="I12395" i="1" s="1"/>
  <c r="F12387" i="1"/>
  <c r="I12387" i="1" s="1"/>
  <c r="F12380" i="1"/>
  <c r="I12380" i="1" s="1"/>
  <c r="F12372" i="1"/>
  <c r="I12372" i="1" s="1"/>
  <c r="F12364" i="1"/>
  <c r="I12364" i="1" s="1"/>
  <c r="F12356" i="1"/>
  <c r="I12356" i="1" s="1"/>
  <c r="F12348" i="1"/>
  <c r="I12348" i="1" s="1"/>
  <c r="F12340" i="1"/>
  <c r="I12340" i="1" s="1"/>
  <c r="F12332" i="1"/>
  <c r="I12332" i="1"/>
  <c r="F12324" i="1"/>
  <c r="I12324" i="1" s="1"/>
  <c r="F12316" i="1"/>
  <c r="I12316" i="1" s="1"/>
  <c r="F12308" i="1"/>
  <c r="I12308" i="1" s="1"/>
  <c r="F12300" i="1"/>
  <c r="I12300" i="1" s="1"/>
  <c r="F12292" i="1"/>
  <c r="I12292" i="1"/>
  <c r="F12284" i="1"/>
  <c r="I12284" i="1"/>
  <c r="F12276" i="1"/>
  <c r="I12276" i="1"/>
  <c r="F12268" i="1"/>
  <c r="I12268" i="1" s="1"/>
  <c r="F12260" i="1"/>
  <c r="I12260" i="1" s="1"/>
  <c r="F12252" i="1"/>
  <c r="I12252" i="1" s="1"/>
  <c r="F12244" i="1"/>
  <c r="I12244" i="1" s="1"/>
  <c r="F12236" i="1"/>
  <c r="I12236" i="1" s="1"/>
  <c r="F12228" i="1"/>
  <c r="I12228" i="1" s="1"/>
  <c r="F12220" i="1"/>
  <c r="I12220" i="1" s="1"/>
  <c r="F12212" i="1"/>
  <c r="I12212" i="1" s="1"/>
  <c r="F12204" i="1"/>
  <c r="I12204" i="1"/>
  <c r="F12196" i="1"/>
  <c r="I12196" i="1"/>
  <c r="F12192" i="1"/>
  <c r="I12192" i="1" s="1"/>
  <c r="F12184" i="1"/>
  <c r="I12184" i="1" s="1"/>
  <c r="F12176" i="1"/>
  <c r="I12176" i="1"/>
  <c r="F12168" i="1"/>
  <c r="I12168" i="1"/>
  <c r="F12160" i="1"/>
  <c r="I12160" i="1" s="1"/>
  <c r="F12156" i="1"/>
  <c r="I12156" i="1" s="1"/>
  <c r="F12148" i="1"/>
  <c r="I12148" i="1" s="1"/>
  <c r="F12140" i="1"/>
  <c r="I12140" i="1" s="1"/>
  <c r="F12132" i="1"/>
  <c r="I12132" i="1" s="1"/>
  <c r="F12124" i="1"/>
  <c r="I12124" i="1" s="1"/>
  <c r="F12116" i="1"/>
  <c r="I12116" i="1" s="1"/>
  <c r="F12108" i="1"/>
  <c r="I12108" i="1" s="1"/>
  <c r="F12100" i="1"/>
  <c r="I12100" i="1" s="1"/>
  <c r="F12092" i="1"/>
  <c r="I12092" i="1" s="1"/>
  <c r="F12084" i="1"/>
  <c r="I12084" i="1" s="1"/>
  <c r="F12076" i="1"/>
  <c r="I12076" i="1" s="1"/>
  <c r="F12068" i="1"/>
  <c r="I12068" i="1" s="1"/>
  <c r="F12060" i="1"/>
  <c r="I12060" i="1" s="1"/>
  <c r="F12052" i="1"/>
  <c r="I12052" i="1" s="1"/>
  <c r="F12044" i="1"/>
  <c r="I12044" i="1" s="1"/>
  <c r="F12036" i="1"/>
  <c r="I12036" i="1" s="1"/>
  <c r="F12028" i="1"/>
  <c r="I12028" i="1" s="1"/>
  <c r="F12020" i="1"/>
  <c r="I12020" i="1" s="1"/>
  <c r="F12012" i="1"/>
  <c r="I12012" i="1" s="1"/>
  <c r="F12004" i="1"/>
  <c r="I12004" i="1" s="1"/>
  <c r="F11996" i="1"/>
  <c r="I11996" i="1" s="1"/>
  <c r="F11988" i="1"/>
  <c r="I11988" i="1" s="1"/>
  <c r="F11980" i="1"/>
  <c r="I11980" i="1" s="1"/>
  <c r="F11972" i="1"/>
  <c r="I11972" i="1" s="1"/>
  <c r="F11964" i="1"/>
  <c r="I11964" i="1" s="1"/>
  <c r="F11956" i="1"/>
  <c r="I11956" i="1" s="1"/>
  <c r="F11948" i="1"/>
  <c r="I11948" i="1" s="1"/>
  <c r="F11940" i="1"/>
  <c r="I11940" i="1" s="1"/>
  <c r="F11932" i="1"/>
  <c r="I11932" i="1" s="1"/>
  <c r="F11924" i="1"/>
  <c r="I11924" i="1" s="1"/>
  <c r="F11916" i="1"/>
  <c r="I11916" i="1" s="1"/>
  <c r="F11908" i="1"/>
  <c r="I11908" i="1" s="1"/>
  <c r="F11900" i="1"/>
  <c r="I11900" i="1" s="1"/>
  <c r="F11892" i="1"/>
  <c r="I11892" i="1" s="1"/>
  <c r="F11884" i="1"/>
  <c r="I11884" i="1" s="1"/>
  <c r="F11876" i="1"/>
  <c r="I11876" i="1" s="1"/>
  <c r="F11868" i="1"/>
  <c r="I11868" i="1" s="1"/>
  <c r="F11860" i="1"/>
  <c r="I11860" i="1" s="1"/>
  <c r="F11852" i="1"/>
  <c r="I11852" i="1" s="1"/>
  <c r="F11844" i="1"/>
  <c r="I11844" i="1" s="1"/>
  <c r="F11836" i="1"/>
  <c r="I11836" i="1" s="1"/>
  <c r="F11828" i="1"/>
  <c r="I11828" i="1" s="1"/>
  <c r="F11820" i="1"/>
  <c r="I11820" i="1" s="1"/>
  <c r="F11812" i="1"/>
  <c r="I11812" i="1" s="1"/>
  <c r="F11804" i="1"/>
  <c r="I11804" i="1" s="1"/>
  <c r="F11796" i="1"/>
  <c r="I11796" i="1" s="1"/>
  <c r="F11788" i="1"/>
  <c r="I11788" i="1" s="1"/>
  <c r="F11780" i="1"/>
  <c r="I11780" i="1" s="1"/>
  <c r="F11772" i="1"/>
  <c r="I11772" i="1" s="1"/>
  <c r="F11764" i="1"/>
  <c r="I11764" i="1" s="1"/>
  <c r="F11756" i="1"/>
  <c r="I11756" i="1" s="1"/>
  <c r="F11748" i="1"/>
  <c r="I11748" i="1" s="1"/>
  <c r="F11740" i="1"/>
  <c r="I11740" i="1" s="1"/>
  <c r="F11732" i="1"/>
  <c r="I11732" i="1" s="1"/>
  <c r="F11724" i="1"/>
  <c r="I11724" i="1" s="1"/>
  <c r="F11716" i="1"/>
  <c r="I11716" i="1" s="1"/>
  <c r="F11708" i="1"/>
  <c r="I11708" i="1" s="1"/>
  <c r="F11700" i="1"/>
  <c r="I11700" i="1" s="1"/>
  <c r="F11692" i="1"/>
  <c r="I11692" i="1" s="1"/>
  <c r="F11684" i="1"/>
  <c r="I11684" i="1" s="1"/>
  <c r="F11676" i="1"/>
  <c r="I11676" i="1" s="1"/>
  <c r="F11668" i="1"/>
  <c r="I11668" i="1" s="1"/>
  <c r="F11660" i="1"/>
  <c r="I11660" i="1" s="1"/>
  <c r="F11652" i="1"/>
  <c r="I11652" i="1" s="1"/>
  <c r="F11644" i="1"/>
  <c r="I11644" i="1" s="1"/>
  <c r="F11636" i="1"/>
  <c r="I11636" i="1" s="1"/>
  <c r="F11628" i="1"/>
  <c r="I11628" i="1" s="1"/>
  <c r="F11620" i="1"/>
  <c r="I11620" i="1" s="1"/>
  <c r="F11612" i="1"/>
  <c r="I11612" i="1" s="1"/>
  <c r="F11604" i="1"/>
  <c r="I11604" i="1" s="1"/>
  <c r="F11596" i="1"/>
  <c r="I11596" i="1" s="1"/>
  <c r="F11588" i="1"/>
  <c r="I11588" i="1" s="1"/>
  <c r="F11580" i="1"/>
  <c r="I11580" i="1" s="1"/>
  <c r="F11572" i="1"/>
  <c r="I11572" i="1" s="1"/>
  <c r="F11564" i="1"/>
  <c r="I11564" i="1" s="1"/>
  <c r="F11556" i="1"/>
  <c r="I11556" i="1" s="1"/>
  <c r="F11548" i="1"/>
  <c r="I11548" i="1" s="1"/>
  <c r="F11540" i="1"/>
  <c r="I11540" i="1" s="1"/>
  <c r="F11532" i="1"/>
  <c r="I11532" i="1" s="1"/>
  <c r="F11524" i="1"/>
  <c r="I11524" i="1" s="1"/>
  <c r="F11516" i="1"/>
  <c r="I11516" i="1" s="1"/>
  <c r="F11508" i="1"/>
  <c r="I11508" i="1" s="1"/>
  <c r="F11500" i="1"/>
  <c r="I11500" i="1" s="1"/>
  <c r="F11492" i="1"/>
  <c r="I11492" i="1" s="1"/>
  <c r="F11484" i="1"/>
  <c r="I11484" i="1" s="1"/>
  <c r="F11476" i="1"/>
  <c r="I11476" i="1" s="1"/>
  <c r="F11468" i="1"/>
  <c r="I11468" i="1" s="1"/>
  <c r="F11460" i="1"/>
  <c r="I11460" i="1" s="1"/>
  <c r="F11452" i="1"/>
  <c r="I11452" i="1" s="1"/>
  <c r="F11444" i="1"/>
  <c r="I11444" i="1" s="1"/>
  <c r="F11436" i="1"/>
  <c r="I11436" i="1" s="1"/>
  <c r="F11428" i="1"/>
  <c r="I11428" i="1" s="1"/>
  <c r="F11420" i="1"/>
  <c r="I11420" i="1" s="1"/>
  <c r="F11412" i="1"/>
  <c r="I11412" i="1" s="1"/>
  <c r="F11404" i="1"/>
  <c r="I11404" i="1" s="1"/>
  <c r="F11396" i="1"/>
  <c r="I11396" i="1" s="1"/>
  <c r="F11388" i="1"/>
  <c r="I11388" i="1" s="1"/>
  <c r="F11380" i="1"/>
  <c r="I11380" i="1" s="1"/>
  <c r="F11372" i="1"/>
  <c r="I11372" i="1" s="1"/>
  <c r="F11364" i="1"/>
  <c r="I11364" i="1" s="1"/>
  <c r="F11356" i="1"/>
  <c r="I11356" i="1" s="1"/>
  <c r="F11348" i="1"/>
  <c r="I11348" i="1" s="1"/>
  <c r="F11340" i="1"/>
  <c r="I11340" i="1" s="1"/>
  <c r="F11332" i="1"/>
  <c r="I11332" i="1" s="1"/>
  <c r="F11324" i="1"/>
  <c r="I11324" i="1" s="1"/>
  <c r="F11316" i="1"/>
  <c r="I11316" i="1" s="1"/>
  <c r="F11308" i="1"/>
  <c r="I11308" i="1" s="1"/>
  <c r="F11300" i="1"/>
  <c r="I11300" i="1" s="1"/>
  <c r="F11292" i="1"/>
  <c r="I11292" i="1" s="1"/>
  <c r="F11284" i="1"/>
  <c r="I11284" i="1" s="1"/>
  <c r="F11276" i="1"/>
  <c r="I11276" i="1" s="1"/>
  <c r="F11268" i="1"/>
  <c r="I11268" i="1" s="1"/>
  <c r="F11260" i="1"/>
  <c r="I11260" i="1" s="1"/>
  <c r="F11252" i="1"/>
  <c r="I11252" i="1" s="1"/>
  <c r="F11244" i="1"/>
  <c r="I11244" i="1" s="1"/>
  <c r="F11236" i="1"/>
  <c r="I11236" i="1" s="1"/>
  <c r="F11228" i="1"/>
  <c r="I11228" i="1" s="1"/>
  <c r="F11220" i="1"/>
  <c r="I11220" i="1" s="1"/>
  <c r="F11212" i="1"/>
  <c r="I11212" i="1" s="1"/>
  <c r="F11204" i="1"/>
  <c r="I11204" i="1" s="1"/>
  <c r="F11196" i="1"/>
  <c r="I11196" i="1" s="1"/>
  <c r="F11188" i="1"/>
  <c r="I11188" i="1" s="1"/>
  <c r="F11180" i="1"/>
  <c r="I11180" i="1" s="1"/>
  <c r="F11172" i="1"/>
  <c r="I11172" i="1" s="1"/>
  <c r="F11164" i="1"/>
  <c r="I11164" i="1" s="1"/>
  <c r="F11156" i="1"/>
  <c r="I11156" i="1" s="1"/>
  <c r="F11148" i="1"/>
  <c r="I11148" i="1" s="1"/>
  <c r="F11140" i="1"/>
  <c r="I11140" i="1" s="1"/>
  <c r="F11132" i="1"/>
  <c r="I11132" i="1" s="1"/>
  <c r="F11124" i="1"/>
  <c r="I11124" i="1" s="1"/>
  <c r="F11116" i="1"/>
  <c r="I11116" i="1" s="1"/>
  <c r="F11108" i="1"/>
  <c r="I11108" i="1" s="1"/>
  <c r="F11100" i="1"/>
  <c r="I11100" i="1" s="1"/>
  <c r="F11092" i="1"/>
  <c r="I11092" i="1" s="1"/>
  <c r="F11084" i="1"/>
  <c r="I11084" i="1" s="1"/>
  <c r="F11076" i="1"/>
  <c r="I11076" i="1" s="1"/>
  <c r="F11068" i="1"/>
  <c r="I11068" i="1" s="1"/>
  <c r="F11060" i="1"/>
  <c r="I11060" i="1" s="1"/>
  <c r="F11052" i="1"/>
  <c r="I11052" i="1" s="1"/>
  <c r="F11044" i="1"/>
  <c r="I11044" i="1" s="1"/>
  <c r="F11036" i="1"/>
  <c r="I11036" i="1" s="1"/>
  <c r="F11028" i="1"/>
  <c r="I11028" i="1" s="1"/>
  <c r="F11020" i="1"/>
  <c r="I11020" i="1" s="1"/>
  <c r="F11012" i="1"/>
  <c r="I11012" i="1" s="1"/>
  <c r="F11004" i="1"/>
  <c r="I11004" i="1" s="1"/>
  <c r="F10996" i="1"/>
  <c r="I10996" i="1" s="1"/>
  <c r="F10988" i="1"/>
  <c r="I10988" i="1" s="1"/>
  <c r="F10980" i="1"/>
  <c r="I10980" i="1" s="1"/>
  <c r="F10972" i="1"/>
  <c r="I10972" i="1" s="1"/>
  <c r="F10964" i="1"/>
  <c r="I10964" i="1" s="1"/>
  <c r="F10956" i="1"/>
  <c r="I10956" i="1"/>
  <c r="F10948" i="1"/>
  <c r="I10948" i="1"/>
  <c r="F10940" i="1"/>
  <c r="I10940" i="1"/>
  <c r="F10932" i="1"/>
  <c r="I10932" i="1"/>
  <c r="F10924" i="1"/>
  <c r="I10924" i="1"/>
  <c r="F10918" i="1"/>
  <c r="I10918" i="1"/>
  <c r="F10912" i="1"/>
  <c r="I10912" i="1"/>
  <c r="F10904" i="1"/>
  <c r="I10904" i="1" s="1"/>
  <c r="F10896" i="1"/>
  <c r="I10896" i="1" s="1"/>
  <c r="F10888" i="1"/>
  <c r="I10888" i="1" s="1"/>
  <c r="F10880" i="1"/>
  <c r="I10880" i="1" s="1"/>
  <c r="F10872" i="1"/>
  <c r="I10872" i="1" s="1"/>
  <c r="F10864" i="1"/>
  <c r="I10864" i="1" s="1"/>
  <c r="F10856" i="1"/>
  <c r="I10856" i="1" s="1"/>
  <c r="F10848" i="1"/>
  <c r="I10848" i="1" s="1"/>
  <c r="F10840" i="1"/>
  <c r="I10840" i="1" s="1"/>
  <c r="F10832" i="1"/>
  <c r="I10832" i="1" s="1"/>
  <c r="F10824" i="1"/>
  <c r="I10824" i="1" s="1"/>
  <c r="F10816" i="1"/>
  <c r="I10816" i="1" s="1"/>
  <c r="F10808" i="1"/>
  <c r="I10808" i="1" s="1"/>
  <c r="F10800" i="1"/>
  <c r="I10800" i="1" s="1"/>
  <c r="F10792" i="1"/>
  <c r="I10792" i="1" s="1"/>
  <c r="F10784" i="1"/>
  <c r="I10784" i="1" s="1"/>
  <c r="F10776" i="1"/>
  <c r="I10776" i="1" s="1"/>
  <c r="F10768" i="1"/>
  <c r="I10768" i="1" s="1"/>
  <c r="F10760" i="1"/>
  <c r="I10760" i="1" s="1"/>
  <c r="F10752" i="1"/>
  <c r="I10752" i="1" s="1"/>
  <c r="F10744" i="1"/>
  <c r="I10744" i="1" s="1"/>
  <c r="F10736" i="1"/>
  <c r="I10736" i="1" s="1"/>
  <c r="F10728" i="1"/>
  <c r="I10728" i="1" s="1"/>
  <c r="F10720" i="1"/>
  <c r="I10720" i="1" s="1"/>
  <c r="F10712" i="1"/>
  <c r="I10712" i="1" s="1"/>
  <c r="F10704" i="1"/>
  <c r="I10704" i="1" s="1"/>
  <c r="F10696" i="1"/>
  <c r="I10696" i="1" s="1"/>
  <c r="F10688" i="1"/>
  <c r="I10688" i="1" s="1"/>
  <c r="F10680" i="1"/>
  <c r="I10680" i="1" s="1"/>
  <c r="F10672" i="1"/>
  <c r="I10672" i="1" s="1"/>
  <c r="F10664" i="1"/>
  <c r="I10664" i="1" s="1"/>
  <c r="F10656" i="1"/>
  <c r="I10656" i="1" s="1"/>
  <c r="F10648" i="1"/>
  <c r="I10648" i="1" s="1"/>
  <c r="F10640" i="1"/>
  <c r="I10640" i="1" s="1"/>
  <c r="F10632" i="1"/>
  <c r="I10632" i="1" s="1"/>
  <c r="F10624" i="1"/>
  <c r="I10624" i="1" s="1"/>
  <c r="F10616" i="1"/>
  <c r="I10616" i="1" s="1"/>
  <c r="F10608" i="1"/>
  <c r="I10608" i="1" s="1"/>
  <c r="F10600" i="1"/>
  <c r="I10600" i="1" s="1"/>
  <c r="F10592" i="1"/>
  <c r="I10592" i="1" s="1"/>
  <c r="F10580" i="1"/>
  <c r="I10580" i="1" s="1"/>
  <c r="F10577" i="1"/>
  <c r="I10577" i="1" s="1"/>
  <c r="F10569" i="1"/>
  <c r="I10569" i="1" s="1"/>
  <c r="F10561" i="1"/>
  <c r="I10561" i="1" s="1"/>
  <c r="F10553" i="1"/>
  <c r="I10553" i="1" s="1"/>
  <c r="F10545" i="1"/>
  <c r="I10545" i="1" s="1"/>
  <c r="F10538" i="1"/>
  <c r="I10538" i="1" s="1"/>
  <c r="F10530" i="1"/>
  <c r="I10530" i="1" s="1"/>
  <c r="F10522" i="1"/>
  <c r="I10522" i="1" s="1"/>
  <c r="F10514" i="1"/>
  <c r="I10514" i="1" s="1"/>
  <c r="F10506" i="1"/>
  <c r="I10506" i="1" s="1"/>
  <c r="F10498" i="1"/>
  <c r="I10498" i="1" s="1"/>
  <c r="F10490" i="1"/>
  <c r="I10490" i="1" s="1"/>
  <c r="F10482" i="1"/>
  <c r="I10482" i="1" s="1"/>
  <c r="F10474" i="1"/>
  <c r="I10474" i="1" s="1"/>
  <c r="F10466" i="1"/>
  <c r="I10466" i="1" s="1"/>
  <c r="F10458" i="1"/>
  <c r="I10458" i="1" s="1"/>
  <c r="F10450" i="1"/>
  <c r="I10450" i="1" s="1"/>
  <c r="F10442" i="1"/>
  <c r="I10442" i="1" s="1"/>
  <c r="F10434" i="1"/>
  <c r="I10434" i="1"/>
  <c r="F10426" i="1"/>
  <c r="I10426" i="1" s="1"/>
  <c r="F10418" i="1"/>
  <c r="I10418" i="1" s="1"/>
  <c r="F10410" i="1"/>
  <c r="I10410" i="1" s="1"/>
  <c r="F10402" i="1"/>
  <c r="I10402" i="1" s="1"/>
  <c r="F10394" i="1"/>
  <c r="I10394" i="1" s="1"/>
  <c r="F10386" i="1"/>
  <c r="I10386" i="1" s="1"/>
  <c r="F10378" i="1"/>
  <c r="I10378" i="1" s="1"/>
  <c r="F10370" i="1"/>
  <c r="I10370" i="1" s="1"/>
  <c r="F10362" i="1"/>
  <c r="I10362" i="1" s="1"/>
  <c r="F10354" i="1"/>
  <c r="I10354" i="1" s="1"/>
  <c r="F10346" i="1"/>
  <c r="I10346" i="1" s="1"/>
  <c r="F10338" i="1"/>
  <c r="I10338" i="1" s="1"/>
  <c r="F10330" i="1"/>
  <c r="I10330" i="1" s="1"/>
  <c r="F10322" i="1"/>
  <c r="I10322" i="1" s="1"/>
  <c r="F10314" i="1"/>
  <c r="I10314" i="1" s="1"/>
  <c r="F10306" i="1"/>
  <c r="I10306" i="1" s="1"/>
  <c r="F10298" i="1"/>
  <c r="I10298" i="1" s="1"/>
  <c r="F10290" i="1"/>
  <c r="I10290" i="1" s="1"/>
  <c r="F10282" i="1"/>
  <c r="I10282" i="1" s="1"/>
  <c r="F10274" i="1"/>
  <c r="I10274" i="1" s="1"/>
  <c r="F10266" i="1"/>
  <c r="I10266" i="1" s="1"/>
  <c r="F10258" i="1"/>
  <c r="I10258" i="1" s="1"/>
  <c r="F10250" i="1"/>
  <c r="I10250" i="1" s="1"/>
  <c r="F10242" i="1"/>
  <c r="I10242" i="1" s="1"/>
  <c r="F10234" i="1"/>
  <c r="I10234" i="1"/>
  <c r="F10229" i="1"/>
  <c r="I10229" i="1" s="1"/>
  <c r="F10221" i="1"/>
  <c r="I10221" i="1" s="1"/>
  <c r="F10213" i="1"/>
  <c r="I10213" i="1" s="1"/>
  <c r="F10205" i="1"/>
  <c r="I10205" i="1" s="1"/>
  <c r="F10197" i="1"/>
  <c r="I10197" i="1" s="1"/>
  <c r="F10189" i="1"/>
  <c r="I10189" i="1" s="1"/>
  <c r="F10181" i="1"/>
  <c r="I10181" i="1" s="1"/>
  <c r="F10173" i="1"/>
  <c r="I10173" i="1" s="1"/>
  <c r="F10165" i="1"/>
  <c r="I10165" i="1" s="1"/>
  <c r="F10157" i="1"/>
  <c r="I10157" i="1" s="1"/>
  <c r="F10149" i="1"/>
  <c r="I10149" i="1" s="1"/>
  <c r="F10141" i="1"/>
  <c r="I10141" i="1" s="1"/>
  <c r="F10133" i="1"/>
  <c r="I10133" i="1" s="1"/>
  <c r="F10125" i="1"/>
  <c r="I10125" i="1" s="1"/>
  <c r="F10117" i="1"/>
  <c r="I10117" i="1" s="1"/>
  <c r="F10109" i="1"/>
  <c r="I10109" i="1" s="1"/>
  <c r="F10101" i="1"/>
  <c r="I10101" i="1" s="1"/>
  <c r="F10093" i="1"/>
  <c r="I10093" i="1" s="1"/>
  <c r="F10085" i="1"/>
  <c r="I10085" i="1" s="1"/>
  <c r="F10077" i="1"/>
  <c r="I10077" i="1" s="1"/>
  <c r="F10069" i="1"/>
  <c r="I10069" i="1" s="1"/>
  <c r="F10061" i="1"/>
  <c r="I10061" i="1" s="1"/>
  <c r="F10053" i="1"/>
  <c r="I10053" i="1" s="1"/>
  <c r="F10045" i="1"/>
  <c r="I10045" i="1" s="1"/>
  <c r="F10037" i="1"/>
  <c r="I10037" i="1" s="1"/>
  <c r="F10029" i="1"/>
  <c r="I10029" i="1" s="1"/>
  <c r="F10021" i="1"/>
  <c r="I10021" i="1" s="1"/>
  <c r="F10013" i="1"/>
  <c r="I10013" i="1" s="1"/>
  <c r="F10005" i="1"/>
  <c r="I10005" i="1"/>
  <c r="F9997" i="1"/>
  <c r="I9997" i="1" s="1"/>
  <c r="F9989" i="1"/>
  <c r="I9989" i="1" s="1"/>
  <c r="F9981" i="1"/>
  <c r="I9981" i="1" s="1"/>
  <c r="F9973" i="1"/>
  <c r="I9973" i="1" s="1"/>
  <c r="F9965" i="1"/>
  <c r="I9965" i="1" s="1"/>
  <c r="F9957" i="1"/>
  <c r="I9957" i="1" s="1"/>
  <c r="F9949" i="1"/>
  <c r="I9949" i="1" s="1"/>
  <c r="F9941" i="1"/>
  <c r="I9941" i="1" s="1"/>
  <c r="F9933" i="1"/>
  <c r="I9933" i="1" s="1"/>
  <c r="F9925" i="1"/>
  <c r="I9925" i="1" s="1"/>
  <c r="F9917" i="1"/>
  <c r="I9917" i="1" s="1"/>
  <c r="F9909" i="1"/>
  <c r="I9909" i="1" s="1"/>
  <c r="F9901" i="1"/>
  <c r="I9901" i="1" s="1"/>
  <c r="F9893" i="1"/>
  <c r="I9893" i="1" s="1"/>
  <c r="F9885" i="1"/>
  <c r="I9885" i="1" s="1"/>
  <c r="F9877" i="1"/>
  <c r="I9877" i="1" s="1"/>
  <c r="F9869" i="1"/>
  <c r="I9869" i="1" s="1"/>
  <c r="F9861" i="1"/>
  <c r="I9861" i="1" s="1"/>
  <c r="F9853" i="1"/>
  <c r="I9853" i="1" s="1"/>
  <c r="F9845" i="1"/>
  <c r="I9845" i="1" s="1"/>
  <c r="F9837" i="1"/>
  <c r="I9837" i="1" s="1"/>
  <c r="F9829" i="1"/>
  <c r="I9829" i="1" s="1"/>
  <c r="F9821" i="1"/>
  <c r="I9821" i="1" s="1"/>
  <c r="F9813" i="1"/>
  <c r="I9813" i="1" s="1"/>
  <c r="F9805" i="1"/>
  <c r="I9805" i="1" s="1"/>
  <c r="F9797" i="1"/>
  <c r="I9797" i="1" s="1"/>
  <c r="F9789" i="1"/>
  <c r="I9789" i="1" s="1"/>
  <c r="F9781" i="1"/>
  <c r="I9781" i="1" s="1"/>
  <c r="F9773" i="1"/>
  <c r="I9773" i="1" s="1"/>
  <c r="F9765" i="1"/>
  <c r="I9765" i="1" s="1"/>
  <c r="F9757" i="1"/>
  <c r="I9757" i="1" s="1"/>
  <c r="F9749" i="1"/>
  <c r="I9749" i="1" s="1"/>
  <c r="F9741" i="1"/>
  <c r="I9741" i="1" s="1"/>
  <c r="F9733" i="1"/>
  <c r="I9733" i="1" s="1"/>
  <c r="F9725" i="1"/>
  <c r="I9725" i="1" s="1"/>
  <c r="F9717" i="1"/>
  <c r="I9717" i="1" s="1"/>
  <c r="F9709" i="1"/>
  <c r="I9709" i="1" s="1"/>
  <c r="F9701" i="1"/>
  <c r="I9701" i="1" s="1"/>
  <c r="F9693" i="1"/>
  <c r="I9693" i="1" s="1"/>
  <c r="F9685" i="1"/>
  <c r="I9685" i="1" s="1"/>
  <c r="F9677" i="1"/>
  <c r="I9677" i="1" s="1"/>
  <c r="F9669" i="1"/>
  <c r="I9669" i="1" s="1"/>
  <c r="F9661" i="1"/>
  <c r="I9661" i="1" s="1"/>
  <c r="F9653" i="1"/>
  <c r="I9653" i="1" s="1"/>
  <c r="F9645" i="1"/>
  <c r="I9645" i="1" s="1"/>
  <c r="F9637" i="1"/>
  <c r="I9637" i="1" s="1"/>
  <c r="F9629" i="1"/>
  <c r="I9629" i="1" s="1"/>
  <c r="F9621" i="1"/>
  <c r="I9621" i="1" s="1"/>
  <c r="F9613" i="1"/>
  <c r="I9613" i="1" s="1"/>
  <c r="F9605" i="1"/>
  <c r="I9605" i="1" s="1"/>
  <c r="F9597" i="1"/>
  <c r="I9597" i="1" s="1"/>
  <c r="F9589" i="1"/>
  <c r="I9589" i="1"/>
  <c r="F9581" i="1"/>
  <c r="I9581" i="1" s="1"/>
  <c r="F9573" i="1"/>
  <c r="I9573" i="1" s="1"/>
  <c r="F9565" i="1"/>
  <c r="I9565" i="1" s="1"/>
  <c r="F9551" i="1"/>
  <c r="I9551" i="1" s="1"/>
  <c r="F9543" i="1"/>
  <c r="I9543" i="1" s="1"/>
  <c r="F9535" i="1"/>
  <c r="I9535" i="1" s="1"/>
  <c r="F9527" i="1"/>
  <c r="I9527" i="1" s="1"/>
  <c r="F9519" i="1"/>
  <c r="I9519" i="1" s="1"/>
  <c r="F9511" i="1"/>
  <c r="I9511" i="1" s="1"/>
  <c r="F9503" i="1"/>
  <c r="I9503" i="1" s="1"/>
  <c r="F9495" i="1"/>
  <c r="I9495" i="1" s="1"/>
  <c r="F9487" i="1"/>
  <c r="I9487" i="1" s="1"/>
  <c r="F9479" i="1"/>
  <c r="I9479" i="1" s="1"/>
  <c r="F9471" i="1"/>
  <c r="I9471" i="1" s="1"/>
  <c r="F9463" i="1"/>
  <c r="I9463" i="1" s="1"/>
  <c r="F9455" i="1"/>
  <c r="I9455" i="1" s="1"/>
  <c r="F9447" i="1"/>
  <c r="I9447" i="1" s="1"/>
  <c r="F9439" i="1"/>
  <c r="I9439" i="1" s="1"/>
  <c r="F9431" i="1"/>
  <c r="I9431" i="1" s="1"/>
  <c r="F9426" i="1"/>
  <c r="I9426" i="1" s="1"/>
  <c r="F9418" i="1"/>
  <c r="I9418" i="1" s="1"/>
  <c r="F9410" i="1"/>
  <c r="I9410" i="1" s="1"/>
  <c r="F9402" i="1"/>
  <c r="I9402" i="1" s="1"/>
  <c r="F9394" i="1"/>
  <c r="I9394" i="1" s="1"/>
  <c r="F9386" i="1"/>
  <c r="I9386" i="1" s="1"/>
  <c r="F9378" i="1"/>
  <c r="I9378" i="1" s="1"/>
  <c r="F9370" i="1"/>
  <c r="I9370" i="1" s="1"/>
  <c r="F9362" i="1"/>
  <c r="I9362" i="1" s="1"/>
  <c r="F9347" i="1"/>
  <c r="I9347" i="1" s="1"/>
  <c r="F9339" i="1"/>
  <c r="I9339" i="1" s="1"/>
  <c r="F9331" i="1"/>
  <c r="I9331" i="1" s="1"/>
  <c r="F9323" i="1"/>
  <c r="I9323" i="1" s="1"/>
  <c r="F9315" i="1"/>
  <c r="I9315" i="1" s="1"/>
  <c r="F9307" i="1"/>
  <c r="I9307" i="1" s="1"/>
  <c r="F9299" i="1"/>
  <c r="I9299" i="1" s="1"/>
  <c r="F9291" i="1"/>
  <c r="I9291" i="1" s="1"/>
  <c r="F9283" i="1"/>
  <c r="I9283" i="1" s="1"/>
  <c r="F9275" i="1"/>
  <c r="I9275" i="1" s="1"/>
  <c r="F9267" i="1"/>
  <c r="I9267" i="1" s="1"/>
  <c r="F9259" i="1"/>
  <c r="I9259" i="1" s="1"/>
  <c r="F9251" i="1"/>
  <c r="I9251" i="1" s="1"/>
  <c r="F9243" i="1"/>
  <c r="I9243" i="1" s="1"/>
  <c r="F9235" i="1"/>
  <c r="I9235" i="1" s="1"/>
  <c r="F9227" i="1"/>
  <c r="I9227" i="1" s="1"/>
  <c r="F9219" i="1"/>
  <c r="I9219" i="1" s="1"/>
  <c r="F9211" i="1"/>
  <c r="I9211" i="1" s="1"/>
  <c r="F9203" i="1"/>
  <c r="I9203" i="1" s="1"/>
  <c r="F9195" i="1"/>
  <c r="I9195" i="1" s="1"/>
  <c r="I9187" i="1"/>
  <c r="F9179" i="1"/>
  <c r="I9179" i="1" s="1"/>
  <c r="F9171" i="1"/>
  <c r="I9171" i="1" s="1"/>
  <c r="F9163" i="1"/>
  <c r="I9163" i="1" s="1"/>
  <c r="F9155" i="1"/>
  <c r="I9155" i="1" s="1"/>
  <c r="F9147" i="1"/>
  <c r="I9147" i="1" s="1"/>
  <c r="F9139" i="1"/>
  <c r="I9139" i="1" s="1"/>
  <c r="F9131" i="1"/>
  <c r="I9131" i="1" s="1"/>
  <c r="F9123" i="1"/>
  <c r="I9123" i="1" s="1"/>
  <c r="F9115" i="1"/>
  <c r="I9115" i="1" s="1"/>
  <c r="F9107" i="1"/>
  <c r="I9107" i="1" s="1"/>
  <c r="F9099" i="1"/>
  <c r="I9099" i="1" s="1"/>
  <c r="F9091" i="1"/>
  <c r="I9091" i="1" s="1"/>
  <c r="F9083" i="1"/>
  <c r="I9083" i="1" s="1"/>
  <c r="F9075" i="1"/>
  <c r="I9075" i="1" s="1"/>
  <c r="F9067" i="1"/>
  <c r="I9067" i="1" s="1"/>
  <c r="F9059" i="1"/>
  <c r="I9059" i="1" s="1"/>
  <c r="F9051" i="1"/>
  <c r="I9051" i="1" s="1"/>
  <c r="F9044" i="1"/>
  <c r="I9044" i="1" s="1"/>
  <c r="F9030" i="1"/>
  <c r="I9030" i="1" s="1"/>
  <c r="F9022" i="1"/>
  <c r="I9022" i="1" s="1"/>
  <c r="F9014" i="1"/>
  <c r="I9014" i="1" s="1"/>
  <c r="F9006" i="1"/>
  <c r="I9006" i="1" s="1"/>
  <c r="F8991" i="1"/>
  <c r="I8991" i="1" s="1"/>
  <c r="F8983" i="1"/>
  <c r="I8983" i="1" s="1"/>
  <c r="F8975" i="1"/>
  <c r="I8975" i="1" s="1"/>
  <c r="F8967" i="1"/>
  <c r="I8967" i="1" s="1"/>
  <c r="F8959" i="1"/>
  <c r="I8959" i="1" s="1"/>
  <c r="F8947" i="1"/>
  <c r="I8947" i="1" s="1"/>
  <c r="F8939" i="1"/>
  <c r="I8939" i="1" s="1"/>
  <c r="F8931" i="1"/>
  <c r="I8931" i="1" s="1"/>
  <c r="F8923" i="1"/>
  <c r="I8923" i="1" s="1"/>
  <c r="F8915" i="1"/>
  <c r="I8915" i="1" s="1"/>
  <c r="F8907" i="1"/>
  <c r="I8907" i="1" s="1"/>
  <c r="F8900" i="1"/>
  <c r="I8900" i="1" s="1"/>
  <c r="F8892" i="1"/>
  <c r="I8892" i="1" s="1"/>
  <c r="F8885" i="1"/>
  <c r="I8885" i="1" s="1"/>
  <c r="F8877" i="1"/>
  <c r="I8877" i="1" s="1"/>
  <c r="F8869" i="1"/>
  <c r="I8869" i="1" s="1"/>
  <c r="F8861" i="1"/>
  <c r="I8861" i="1" s="1"/>
  <c r="F8853" i="1"/>
  <c r="I8853" i="1" s="1"/>
  <c r="F8845" i="1"/>
  <c r="I8845" i="1" s="1"/>
  <c r="F8837" i="1"/>
  <c r="I8837" i="1" s="1"/>
  <c r="F8829" i="1"/>
  <c r="I8829" i="1" s="1"/>
  <c r="F8821" i="1"/>
  <c r="I8821" i="1" s="1"/>
  <c r="F8813" i="1"/>
  <c r="I8813" i="1" s="1"/>
  <c r="F8805" i="1"/>
  <c r="I8805" i="1" s="1"/>
  <c r="F8797" i="1"/>
  <c r="I8797" i="1" s="1"/>
  <c r="F8789" i="1"/>
  <c r="I8789" i="1" s="1"/>
  <c r="F8781" i="1"/>
  <c r="I8781" i="1" s="1"/>
  <c r="F8773" i="1"/>
  <c r="I8773" i="1" s="1"/>
  <c r="F8765" i="1"/>
  <c r="I8765" i="1" s="1"/>
  <c r="F8757" i="1"/>
  <c r="I8757" i="1" s="1"/>
  <c r="F8749" i="1"/>
  <c r="I8749" i="1" s="1"/>
  <c r="F8741" i="1"/>
  <c r="I8741" i="1" s="1"/>
  <c r="F8733" i="1"/>
  <c r="I8733" i="1" s="1"/>
  <c r="F8725" i="1"/>
  <c r="I8725" i="1" s="1"/>
  <c r="F8717" i="1"/>
  <c r="I8717" i="1" s="1"/>
  <c r="F8709" i="1"/>
  <c r="I8709" i="1" s="1"/>
  <c r="F8701" i="1"/>
  <c r="I8701" i="1" s="1"/>
  <c r="F8693" i="1"/>
  <c r="I8693" i="1" s="1"/>
  <c r="F8687" i="1"/>
  <c r="I8687" i="1" s="1"/>
  <c r="F8679" i="1"/>
  <c r="I8679" i="1" s="1"/>
  <c r="F8672" i="1"/>
  <c r="I8672" i="1" s="1"/>
  <c r="F8664" i="1"/>
  <c r="I8664" i="1" s="1"/>
  <c r="F8656" i="1"/>
  <c r="I8656" i="1" s="1"/>
  <c r="F8648" i="1"/>
  <c r="I8648" i="1" s="1"/>
  <c r="F8640" i="1"/>
  <c r="I8640" i="1" s="1"/>
  <c r="F8632" i="1"/>
  <c r="I8632" i="1" s="1"/>
  <c r="F8624" i="1"/>
  <c r="I8624" i="1" s="1"/>
  <c r="F8616" i="1"/>
  <c r="I8616" i="1" s="1"/>
  <c r="F8608" i="1"/>
  <c r="I8608" i="1" s="1"/>
  <c r="F8600" i="1"/>
  <c r="I8600" i="1" s="1"/>
  <c r="F8592" i="1"/>
  <c r="I8592" i="1" s="1"/>
  <c r="F8584" i="1"/>
  <c r="I8584" i="1" s="1"/>
  <c r="F8576" i="1"/>
  <c r="I8576" i="1" s="1"/>
  <c r="F8568" i="1"/>
  <c r="I8568" i="1" s="1"/>
  <c r="F8560" i="1"/>
  <c r="I8560" i="1" s="1"/>
  <c r="F8552" i="1"/>
  <c r="I8552" i="1" s="1"/>
  <c r="F8544" i="1"/>
  <c r="I8544" i="1" s="1"/>
  <c r="F8536" i="1"/>
  <c r="I8536" i="1" s="1"/>
  <c r="F8528" i="1"/>
  <c r="I8528" i="1" s="1"/>
  <c r="F8520" i="1"/>
  <c r="I8520" i="1" s="1"/>
  <c r="F8512" i="1"/>
  <c r="I8512" i="1" s="1"/>
  <c r="F8504" i="1"/>
  <c r="I8504" i="1" s="1"/>
  <c r="F8496" i="1"/>
  <c r="I8496" i="1" s="1"/>
  <c r="F8488" i="1"/>
  <c r="I8488" i="1" s="1"/>
  <c r="F8480" i="1"/>
  <c r="I8480" i="1" s="1"/>
  <c r="F8472" i="1"/>
  <c r="I8472" i="1" s="1"/>
  <c r="F8464" i="1"/>
  <c r="I8464" i="1" s="1"/>
  <c r="F8456" i="1"/>
  <c r="I8456" i="1" s="1"/>
  <c r="F8448" i="1"/>
  <c r="I8448" i="1" s="1"/>
  <c r="F8440" i="1"/>
  <c r="I8440" i="1" s="1"/>
  <c r="F8432" i="1"/>
  <c r="I8432" i="1" s="1"/>
  <c r="F8424" i="1"/>
  <c r="I8424" i="1" s="1"/>
  <c r="F8416" i="1"/>
  <c r="I8416" i="1" s="1"/>
  <c r="F8408" i="1"/>
  <c r="I8408" i="1" s="1"/>
  <c r="F8400" i="1"/>
  <c r="I8400" i="1" s="1"/>
  <c r="F8392" i="1"/>
  <c r="I8392" i="1" s="1"/>
  <c r="F8384" i="1"/>
  <c r="I8384" i="1" s="1"/>
  <c r="F8376" i="1"/>
  <c r="I8376" i="1" s="1"/>
  <c r="F8368" i="1"/>
  <c r="I8368" i="1" s="1"/>
  <c r="F8360" i="1"/>
  <c r="I8360" i="1" s="1"/>
  <c r="F8352" i="1"/>
  <c r="I8352" i="1" s="1"/>
  <c r="F8344" i="1"/>
  <c r="I8344" i="1" s="1"/>
  <c r="F8336" i="1"/>
  <c r="I8336" i="1" s="1"/>
  <c r="F8328" i="1"/>
  <c r="I8328" i="1" s="1"/>
  <c r="F8320" i="1"/>
  <c r="I8320" i="1" s="1"/>
  <c r="F8312" i="1"/>
  <c r="I8312" i="1" s="1"/>
  <c r="F8304" i="1"/>
  <c r="I8304" i="1" s="1"/>
  <c r="F8296" i="1"/>
  <c r="I8296" i="1" s="1"/>
  <c r="F8288" i="1"/>
  <c r="I8288" i="1" s="1"/>
  <c r="F8280" i="1"/>
  <c r="I8280" i="1" s="1"/>
  <c r="F8272" i="1"/>
  <c r="I8272" i="1" s="1"/>
  <c r="F8264" i="1"/>
  <c r="I8264" i="1" s="1"/>
  <c r="F8256" i="1"/>
  <c r="I8256" i="1" s="1"/>
  <c r="F8248" i="1"/>
  <c r="I8248" i="1" s="1"/>
  <c r="F8240" i="1"/>
  <c r="I8240" i="1"/>
  <c r="F8232" i="1"/>
  <c r="I8232" i="1" s="1"/>
  <c r="F8224" i="1"/>
  <c r="I8224" i="1" s="1"/>
  <c r="F8216" i="1"/>
  <c r="I8216" i="1" s="1"/>
  <c r="F8208" i="1"/>
  <c r="I8208" i="1" s="1"/>
  <c r="F8200" i="1"/>
  <c r="I8200" i="1" s="1"/>
  <c r="F8192" i="1"/>
  <c r="I8192" i="1" s="1"/>
  <c r="F8184" i="1"/>
  <c r="I8184" i="1" s="1"/>
  <c r="F8176" i="1"/>
  <c r="I8176" i="1" s="1"/>
  <c r="F8168" i="1"/>
  <c r="I8168" i="1" s="1"/>
  <c r="F8160" i="1"/>
  <c r="I8160" i="1" s="1"/>
  <c r="F8152" i="1"/>
  <c r="I8152" i="1" s="1"/>
  <c r="F8144" i="1"/>
  <c r="I8144" i="1" s="1"/>
  <c r="F8136" i="1"/>
  <c r="I8136" i="1" s="1"/>
  <c r="F8128" i="1"/>
  <c r="I8128" i="1" s="1"/>
  <c r="F8120" i="1"/>
  <c r="I8120" i="1" s="1"/>
  <c r="F8112" i="1"/>
  <c r="I8112" i="1" s="1"/>
  <c r="F8104" i="1"/>
  <c r="I8104" i="1" s="1"/>
  <c r="F8096" i="1"/>
  <c r="I8096" i="1" s="1"/>
  <c r="F8088" i="1"/>
  <c r="I8088" i="1" s="1"/>
  <c r="F8080" i="1"/>
  <c r="I8080" i="1" s="1"/>
  <c r="F8072" i="1"/>
  <c r="I8072" i="1" s="1"/>
  <c r="F8065" i="1"/>
  <c r="I8065" i="1" s="1"/>
  <c r="F8057" i="1"/>
  <c r="I8057" i="1" s="1"/>
  <c r="F8049" i="1"/>
  <c r="I8049" i="1" s="1"/>
  <c r="F8041" i="1"/>
  <c r="I8041" i="1" s="1"/>
  <c r="F8033" i="1"/>
  <c r="I8033" i="1" s="1"/>
  <c r="F8025" i="1"/>
  <c r="I8025" i="1" s="1"/>
  <c r="F8017" i="1"/>
  <c r="I8017" i="1" s="1"/>
  <c r="F8009" i="1"/>
  <c r="I8009" i="1" s="1"/>
  <c r="F8001" i="1"/>
  <c r="I8001" i="1" s="1"/>
  <c r="F7993" i="1"/>
  <c r="I7993" i="1" s="1"/>
  <c r="F7985" i="1"/>
  <c r="I7985" i="1" s="1"/>
  <c r="F7977" i="1"/>
  <c r="I7977" i="1" s="1"/>
  <c r="F7969" i="1"/>
  <c r="I7969" i="1" s="1"/>
  <c r="F7961" i="1"/>
  <c r="I7961" i="1" s="1"/>
  <c r="F7945" i="1"/>
  <c r="I7945" i="1" s="1"/>
  <c r="F7937" i="1"/>
  <c r="I7937" i="1" s="1"/>
  <c r="F7929" i="1"/>
  <c r="I7929" i="1" s="1"/>
  <c r="F7921" i="1"/>
  <c r="I7921" i="1" s="1"/>
  <c r="F7913" i="1"/>
  <c r="I7913" i="1" s="1"/>
  <c r="F7905" i="1"/>
  <c r="I7905" i="1" s="1"/>
  <c r="F7897" i="1"/>
  <c r="I7897" i="1" s="1"/>
  <c r="F7889" i="1"/>
  <c r="I7889" i="1" s="1"/>
  <c r="F7881" i="1"/>
  <c r="I7881" i="1" s="1"/>
  <c r="F7873" i="1"/>
  <c r="I7873" i="1" s="1"/>
  <c r="F7865" i="1"/>
  <c r="I7865" i="1" s="1"/>
  <c r="F7857" i="1"/>
  <c r="I7857" i="1" s="1"/>
  <c r="F7849" i="1"/>
  <c r="I7849" i="1" s="1"/>
  <c r="F7842" i="1"/>
  <c r="I7842" i="1" s="1"/>
  <c r="F7834" i="1"/>
  <c r="I7834" i="1" s="1"/>
  <c r="F7826" i="1"/>
  <c r="I7826" i="1" s="1"/>
  <c r="F7818" i="1"/>
  <c r="I7818" i="1" s="1"/>
  <c r="F7810" i="1"/>
  <c r="I7810" i="1" s="1"/>
  <c r="F7802" i="1"/>
  <c r="I7802" i="1" s="1"/>
  <c r="F7795" i="1"/>
  <c r="I7795" i="1" s="1"/>
  <c r="F7787" i="1"/>
  <c r="I7787" i="1" s="1"/>
  <c r="F7779" i="1"/>
  <c r="I7779" i="1" s="1"/>
  <c r="F7771" i="1"/>
  <c r="I7771" i="1" s="1"/>
  <c r="F7763" i="1"/>
  <c r="I7763" i="1" s="1"/>
  <c r="F7755" i="1"/>
  <c r="I7755" i="1" s="1"/>
  <c r="F7747" i="1"/>
  <c r="I7747" i="1" s="1"/>
  <c r="F7739" i="1"/>
  <c r="I7739" i="1" s="1"/>
  <c r="F7731" i="1"/>
  <c r="I7731" i="1" s="1"/>
  <c r="F7723" i="1"/>
  <c r="I7723" i="1" s="1"/>
  <c r="F7715" i="1"/>
  <c r="I7715" i="1" s="1"/>
  <c r="F7707" i="1"/>
  <c r="I7707" i="1" s="1"/>
  <c r="F7699" i="1"/>
  <c r="I7699" i="1" s="1"/>
  <c r="F7691" i="1"/>
  <c r="I7691" i="1" s="1"/>
  <c r="F7683" i="1"/>
  <c r="I7683" i="1" s="1"/>
  <c r="F7675" i="1"/>
  <c r="I7675" i="1" s="1"/>
  <c r="F7667" i="1"/>
  <c r="I7667" i="1" s="1"/>
  <c r="F7659" i="1"/>
  <c r="I7659" i="1" s="1"/>
  <c r="F7653" i="1"/>
  <c r="I7653" i="1" s="1"/>
  <c r="F7642" i="1"/>
  <c r="I7642" i="1" s="1"/>
  <c r="F7637" i="1"/>
  <c r="I7637" i="1" s="1"/>
  <c r="F7629" i="1"/>
  <c r="I7629" i="1" s="1"/>
  <c r="F7621" i="1"/>
  <c r="I7621" i="1" s="1"/>
  <c r="F7615" i="1"/>
  <c r="I7615" i="1"/>
  <c r="F7601" i="1"/>
  <c r="I7601" i="1" s="1"/>
  <c r="F7593" i="1"/>
  <c r="I7593" i="1" s="1"/>
  <c r="F7585" i="1"/>
  <c r="I7585" i="1" s="1"/>
  <c r="F7577" i="1"/>
  <c r="I7577" i="1" s="1"/>
  <c r="F7569" i="1"/>
  <c r="I7569" i="1" s="1"/>
  <c r="F7561" i="1"/>
  <c r="I7561" i="1" s="1"/>
  <c r="F7553" i="1"/>
  <c r="I7553" i="1" s="1"/>
  <c r="F7545" i="1"/>
  <c r="I7545" i="1" s="1"/>
  <c r="F7537" i="1"/>
  <c r="I7537" i="1" s="1"/>
  <c r="F7529" i="1"/>
  <c r="I7529" i="1" s="1"/>
  <c r="F7521" i="1"/>
  <c r="I7521" i="1" s="1"/>
  <c r="F7513" i="1"/>
  <c r="I7513" i="1" s="1"/>
  <c r="F7505" i="1"/>
  <c r="I7505" i="1" s="1"/>
  <c r="F7497" i="1"/>
  <c r="I7497" i="1" s="1"/>
  <c r="F7489" i="1"/>
  <c r="I7489" i="1" s="1"/>
  <c r="F7481" i="1"/>
  <c r="I7481" i="1" s="1"/>
  <c r="F7473" i="1"/>
  <c r="I7473" i="1" s="1"/>
  <c r="F7465" i="1"/>
  <c r="I7465" i="1" s="1"/>
  <c r="F7457" i="1"/>
  <c r="I7457" i="1" s="1"/>
  <c r="F7449" i="1"/>
  <c r="I7449" i="1" s="1"/>
  <c r="F7441" i="1"/>
  <c r="I7441" i="1" s="1"/>
  <c r="F7433" i="1"/>
  <c r="I7433" i="1" s="1"/>
  <c r="F7425" i="1"/>
  <c r="I7425" i="1" s="1"/>
  <c r="F7417" i="1"/>
  <c r="I7417" i="1" s="1"/>
  <c r="F7409" i="1"/>
  <c r="I7409" i="1" s="1"/>
  <c r="F7401" i="1"/>
  <c r="I7401" i="1" s="1"/>
  <c r="F7393" i="1"/>
  <c r="I7393" i="1" s="1"/>
  <c r="F7385" i="1"/>
  <c r="I7385" i="1" s="1"/>
  <c r="F7378" i="1"/>
  <c r="I7378" i="1" s="1"/>
  <c r="F7370" i="1"/>
  <c r="I7370" i="1"/>
  <c r="F7362" i="1"/>
  <c r="I7362" i="1" s="1"/>
  <c r="F7354" i="1"/>
  <c r="I7354" i="1" s="1"/>
  <c r="F7346" i="1"/>
  <c r="I7346" i="1" s="1"/>
  <c r="F7338" i="1"/>
  <c r="I7338" i="1" s="1"/>
  <c r="F7330" i="1"/>
  <c r="I7330" i="1" s="1"/>
  <c r="F7322" i="1"/>
  <c r="I7322" i="1" s="1"/>
  <c r="F7314" i="1"/>
  <c r="I7314" i="1" s="1"/>
  <c r="F7306" i="1"/>
  <c r="I7306" i="1" s="1"/>
  <c r="F7298" i="1"/>
  <c r="I7298" i="1" s="1"/>
  <c r="F7290" i="1"/>
  <c r="I7290" i="1" s="1"/>
  <c r="F7282" i="1"/>
  <c r="I7282" i="1" s="1"/>
  <c r="F7274" i="1"/>
  <c r="I7274" i="1" s="1"/>
  <c r="F7266" i="1"/>
  <c r="I7266" i="1" s="1"/>
  <c r="F7258" i="1"/>
  <c r="I7258" i="1" s="1"/>
  <c r="F7250" i="1"/>
  <c r="I7250" i="1" s="1"/>
  <c r="F7242" i="1"/>
  <c r="I7242" i="1" s="1"/>
  <c r="F7235" i="1"/>
  <c r="I7235" i="1" s="1"/>
  <c r="F7227" i="1"/>
  <c r="I7227" i="1" s="1"/>
  <c r="F7219" i="1"/>
  <c r="I7219" i="1" s="1"/>
  <c r="F7211" i="1"/>
  <c r="I7211" i="1" s="1"/>
  <c r="F7203" i="1"/>
  <c r="I7203" i="1" s="1"/>
  <c r="F7195" i="1"/>
  <c r="I7195" i="1" s="1"/>
  <c r="F7187" i="1"/>
  <c r="I7187" i="1" s="1"/>
  <c r="F7179" i="1"/>
  <c r="I7179" i="1" s="1"/>
  <c r="F7171" i="1"/>
  <c r="I7171" i="1" s="1"/>
  <c r="F7163" i="1"/>
  <c r="I7163" i="1" s="1"/>
  <c r="F7155" i="1"/>
  <c r="I7155" i="1" s="1"/>
  <c r="F7147" i="1"/>
  <c r="I7147" i="1" s="1"/>
  <c r="F7139" i="1"/>
  <c r="I7139" i="1" s="1"/>
  <c r="F7137" i="1"/>
  <c r="I7137" i="1" s="1"/>
  <c r="F7130" i="1"/>
  <c r="I7130" i="1" s="1"/>
  <c r="F7122" i="1"/>
  <c r="I7122" i="1" s="1"/>
  <c r="F7116" i="1"/>
  <c r="I7116" i="1" s="1"/>
  <c r="F7104" i="1"/>
  <c r="I7104" i="1" s="1"/>
  <c r="F7096" i="1"/>
  <c r="I7096" i="1" s="1"/>
  <c r="F7088" i="1"/>
  <c r="I7088" i="1" s="1"/>
  <c r="F7076" i="1"/>
  <c r="I7076" i="1" s="1"/>
  <c r="F7068" i="1"/>
  <c r="I7068" i="1" s="1"/>
  <c r="F7062" i="1"/>
  <c r="I7062" i="1" s="1"/>
  <c r="F7055" i="1"/>
  <c r="I7055" i="1" s="1"/>
  <c r="F7047" i="1"/>
  <c r="I7047" i="1" s="1"/>
  <c r="F7039" i="1"/>
  <c r="I7039" i="1" s="1"/>
  <c r="F7035" i="1"/>
  <c r="I7035" i="1" s="1"/>
  <c r="F7027" i="1"/>
  <c r="I7027" i="1" s="1"/>
  <c r="F7019" i="1"/>
  <c r="I7019" i="1" s="1"/>
  <c r="F7011" i="1"/>
  <c r="I7011" i="1" s="1"/>
  <c r="F7003" i="1"/>
  <c r="I7003" i="1" s="1"/>
  <c r="F6995" i="1"/>
  <c r="I6995" i="1" s="1"/>
  <c r="F6987" i="1"/>
  <c r="I6987" i="1"/>
  <c r="F6979" i="1"/>
  <c r="I6979" i="1" s="1"/>
  <c r="F6971" i="1"/>
  <c r="I6971" i="1" s="1"/>
  <c r="F6963" i="1"/>
  <c r="I6963" i="1" s="1"/>
  <c r="F6955" i="1"/>
  <c r="I6955" i="1" s="1"/>
  <c r="F6952" i="1"/>
  <c r="I6952" i="1" s="1"/>
  <c r="F6944" i="1"/>
  <c r="I6944" i="1" s="1"/>
  <c r="F6936" i="1"/>
  <c r="I6936" i="1" s="1"/>
  <c r="F6928" i="1"/>
  <c r="I6928" i="1" s="1"/>
  <c r="F6920" i="1"/>
  <c r="I6920" i="1" s="1"/>
  <c r="F6912" i="1"/>
  <c r="I6912" i="1" s="1"/>
  <c r="F6904" i="1"/>
  <c r="I6904" i="1" s="1"/>
  <c r="F6896" i="1"/>
  <c r="I6896" i="1" s="1"/>
  <c r="F6888" i="1"/>
  <c r="I6888" i="1" s="1"/>
  <c r="F6880" i="1"/>
  <c r="I6880" i="1" s="1"/>
  <c r="F6873" i="1"/>
  <c r="I6873" i="1"/>
  <c r="F6850" i="1"/>
  <c r="I6850" i="1" s="1"/>
  <c r="F6842" i="1"/>
  <c r="I6842" i="1" s="1"/>
  <c r="F6834" i="1"/>
  <c r="I6834" i="1" s="1"/>
  <c r="F6826" i="1"/>
  <c r="I6826" i="1" s="1"/>
  <c r="F6818" i="1"/>
  <c r="I6818" i="1" s="1"/>
  <c r="F6810" i="1"/>
  <c r="I6810" i="1" s="1"/>
  <c r="F6802" i="1"/>
  <c r="I6802" i="1" s="1"/>
  <c r="F6794" i="1"/>
  <c r="I6794" i="1" s="1"/>
  <c r="F6786" i="1"/>
  <c r="I6786" i="1" s="1"/>
  <c r="F6778" i="1"/>
  <c r="I6778" i="1" s="1"/>
  <c r="F6770" i="1"/>
  <c r="I6770" i="1" s="1"/>
  <c r="F6762" i="1"/>
  <c r="I6762" i="1" s="1"/>
  <c r="F6754" i="1"/>
  <c r="I6754" i="1" s="1"/>
  <c r="F6746" i="1"/>
  <c r="I6746" i="1" s="1"/>
  <c r="F6738" i="1"/>
  <c r="I6738" i="1" s="1"/>
  <c r="F6730" i="1"/>
  <c r="I6730" i="1" s="1"/>
  <c r="F6722" i="1"/>
  <c r="I6722" i="1" s="1"/>
  <c r="F6714" i="1"/>
  <c r="I6714" i="1" s="1"/>
  <c r="F6706" i="1"/>
  <c r="I6706" i="1" s="1"/>
  <c r="F6698" i="1"/>
  <c r="I6698" i="1" s="1"/>
  <c r="F6690" i="1"/>
  <c r="I6690" i="1" s="1"/>
  <c r="F6682" i="1"/>
  <c r="I6682" i="1" s="1"/>
  <c r="F6674" i="1"/>
  <c r="I6674" i="1" s="1"/>
  <c r="F6666" i="1"/>
  <c r="I6666" i="1" s="1"/>
  <c r="F6658" i="1"/>
  <c r="I6658" i="1" s="1"/>
  <c r="F6650" i="1"/>
  <c r="I6650" i="1" s="1"/>
  <c r="F6642" i="1"/>
  <c r="I6642" i="1" s="1"/>
  <c r="F6634" i="1"/>
  <c r="I6634" i="1" s="1"/>
  <c r="F6626" i="1"/>
  <c r="I6626" i="1" s="1"/>
  <c r="F6618" i="1"/>
  <c r="I6618" i="1" s="1"/>
  <c r="F6610" i="1"/>
  <c r="I6610" i="1" s="1"/>
  <c r="F6602" i="1"/>
  <c r="I6602" i="1" s="1"/>
  <c r="F6594" i="1"/>
  <c r="I6594" i="1" s="1"/>
  <c r="F6586" i="1"/>
  <c r="I6586" i="1" s="1"/>
  <c r="F6578" i="1"/>
  <c r="I6578" i="1" s="1"/>
  <c r="F6570" i="1"/>
  <c r="I6570" i="1" s="1"/>
  <c r="F6562" i="1"/>
  <c r="I6562" i="1" s="1"/>
  <c r="F6554" i="1"/>
  <c r="I6554" i="1" s="1"/>
  <c r="F6546" i="1"/>
  <c r="I6546" i="1" s="1"/>
  <c r="F6538" i="1"/>
  <c r="I6538" i="1" s="1"/>
  <c r="F6530" i="1"/>
  <c r="I6530" i="1" s="1"/>
  <c r="F6522" i="1"/>
  <c r="I6522" i="1" s="1"/>
  <c r="F6514" i="1"/>
  <c r="I6514" i="1" s="1"/>
  <c r="F6506" i="1"/>
  <c r="I6506" i="1" s="1"/>
  <c r="F6498" i="1"/>
  <c r="I6498" i="1" s="1"/>
  <c r="F6490" i="1"/>
  <c r="I6490" i="1" s="1"/>
  <c r="F6482" i="1"/>
  <c r="I6482" i="1" s="1"/>
  <c r="F6474" i="1"/>
  <c r="I6474" i="1" s="1"/>
  <c r="F6466" i="1"/>
  <c r="I6466" i="1" s="1"/>
  <c r="F6458" i="1"/>
  <c r="I6458" i="1" s="1"/>
  <c r="F6450" i="1"/>
  <c r="I6450" i="1" s="1"/>
  <c r="F6442" i="1"/>
  <c r="I6442" i="1" s="1"/>
  <c r="F6435" i="1"/>
  <c r="I6435" i="1" s="1"/>
  <c r="F6427" i="1"/>
  <c r="I6427" i="1" s="1"/>
  <c r="F6421" i="1"/>
  <c r="I6421" i="1" s="1"/>
  <c r="F6413" i="1"/>
  <c r="I6413" i="1" s="1"/>
  <c r="F6405" i="1"/>
  <c r="I6405" i="1" s="1"/>
  <c r="F6397" i="1"/>
  <c r="I6397" i="1" s="1"/>
  <c r="F6394" i="1"/>
  <c r="I6394" i="1" s="1"/>
  <c r="F6386" i="1"/>
  <c r="I6386" i="1" s="1"/>
  <c r="F6378" i="1"/>
  <c r="I6378" i="1" s="1"/>
  <c r="F6370" i="1"/>
  <c r="I6370" i="1" s="1"/>
  <c r="F6362" i="1"/>
  <c r="I6362" i="1" s="1"/>
  <c r="F6354" i="1"/>
  <c r="I6354" i="1" s="1"/>
  <c r="F6346" i="1"/>
  <c r="I6346" i="1" s="1"/>
  <c r="F6338" i="1"/>
  <c r="I6338" i="1" s="1"/>
  <c r="F6330" i="1"/>
  <c r="I6330" i="1" s="1"/>
  <c r="F6322" i="1"/>
  <c r="I6322" i="1" s="1"/>
  <c r="F6314" i="1"/>
  <c r="I6314" i="1" s="1"/>
  <c r="F6306" i="1"/>
  <c r="I6306" i="1" s="1"/>
  <c r="F6298" i="1"/>
  <c r="I6298" i="1" s="1"/>
  <c r="F6290" i="1"/>
  <c r="I6290" i="1" s="1"/>
  <c r="F6282" i="1"/>
  <c r="I6282" i="1" s="1"/>
  <c r="F6274" i="1"/>
  <c r="I6274" i="1" s="1"/>
  <c r="F6266" i="1"/>
  <c r="I6266" i="1" s="1"/>
  <c r="F6258" i="1"/>
  <c r="I6258" i="1" s="1"/>
  <c r="F6250" i="1"/>
  <c r="I6250" i="1" s="1"/>
  <c r="F6242" i="1"/>
  <c r="I6242" i="1" s="1"/>
  <c r="F6234" i="1"/>
  <c r="I6234" i="1" s="1"/>
  <c r="F6226" i="1"/>
  <c r="I6226" i="1" s="1"/>
  <c r="F6218" i="1"/>
  <c r="I6218" i="1" s="1"/>
  <c r="F6210" i="1"/>
  <c r="I6210" i="1" s="1"/>
  <c r="F6202" i="1"/>
  <c r="I6202" i="1" s="1"/>
  <c r="F6194" i="1"/>
  <c r="I6194" i="1" s="1"/>
  <c r="F6186" i="1"/>
  <c r="I6186" i="1" s="1"/>
  <c r="F6178" i="1"/>
  <c r="I6178" i="1" s="1"/>
  <c r="F6170" i="1"/>
  <c r="I6170" i="1" s="1"/>
  <c r="F6162" i="1"/>
  <c r="I6162" i="1" s="1"/>
  <c r="F6154" i="1"/>
  <c r="I6154" i="1" s="1"/>
  <c r="F6146" i="1"/>
  <c r="I6146" i="1" s="1"/>
  <c r="F6138" i="1"/>
  <c r="I6138" i="1" s="1"/>
  <c r="F6130" i="1"/>
  <c r="I6130" i="1" s="1"/>
  <c r="F6122" i="1"/>
  <c r="I6122" i="1" s="1"/>
  <c r="F6114" i="1"/>
  <c r="I6114" i="1" s="1"/>
  <c r="F6106" i="1"/>
  <c r="I6106" i="1" s="1"/>
  <c r="F6098" i="1"/>
  <c r="I6098" i="1" s="1"/>
  <c r="F6090" i="1"/>
  <c r="I6090" i="1" s="1"/>
  <c r="F6082" i="1"/>
  <c r="I6082" i="1" s="1"/>
  <c r="F6074" i="1"/>
  <c r="I6074" i="1" s="1"/>
  <c r="F6066" i="1"/>
  <c r="I6066" i="1" s="1"/>
  <c r="F6058" i="1"/>
  <c r="I6058" i="1" s="1"/>
  <c r="F6050" i="1"/>
  <c r="I6050" i="1" s="1"/>
  <c r="F6042" i="1"/>
  <c r="I6042" i="1" s="1"/>
  <c r="F6034" i="1"/>
  <c r="I6034" i="1" s="1"/>
  <c r="F6026" i="1"/>
  <c r="I6026" i="1" s="1"/>
  <c r="F6018" i="1"/>
  <c r="I6018" i="1" s="1"/>
  <c r="F6010" i="1"/>
  <c r="I6010" i="1" s="1"/>
  <c r="F6002" i="1"/>
  <c r="I6002" i="1" s="1"/>
  <c r="F5994" i="1"/>
  <c r="I5994" i="1" s="1"/>
  <c r="F5986" i="1"/>
  <c r="I5986" i="1" s="1"/>
  <c r="F5978" i="1"/>
  <c r="I5978" i="1" s="1"/>
  <c r="F5970" i="1"/>
  <c r="I5970" i="1" s="1"/>
  <c r="F5962" i="1"/>
  <c r="I5962" i="1" s="1"/>
  <c r="F5954" i="1"/>
  <c r="I5954" i="1" s="1"/>
  <c r="F5946" i="1"/>
  <c r="I5946" i="1" s="1"/>
  <c r="F5938" i="1"/>
  <c r="I5938" i="1" s="1"/>
  <c r="F5930" i="1"/>
  <c r="I5930" i="1" s="1"/>
  <c r="F5922" i="1"/>
  <c r="I5922" i="1" s="1"/>
  <c r="F5914" i="1"/>
  <c r="I5914" i="1"/>
  <c r="F5906" i="1"/>
  <c r="I5906" i="1" s="1"/>
  <c r="F5898" i="1"/>
  <c r="I5898" i="1" s="1"/>
  <c r="F5890" i="1"/>
  <c r="I5890" i="1" s="1"/>
  <c r="F5882" i="1"/>
  <c r="I5882" i="1" s="1"/>
  <c r="F5874" i="1"/>
  <c r="I5874" i="1" s="1"/>
  <c r="F5865" i="1"/>
  <c r="I5865" i="1"/>
  <c r="F5857" i="1"/>
  <c r="I5857" i="1" s="1"/>
  <c r="F5849" i="1"/>
  <c r="I5849" i="1" s="1"/>
  <c r="F5841" i="1"/>
  <c r="I5841" i="1" s="1"/>
  <c r="F5833" i="1"/>
  <c r="I5833" i="1" s="1"/>
  <c r="F5825" i="1"/>
  <c r="I5825" i="1" s="1"/>
  <c r="F5817" i="1"/>
  <c r="I5817" i="1" s="1"/>
  <c r="F5809" i="1"/>
  <c r="I5809" i="1" s="1"/>
  <c r="F5801" i="1"/>
  <c r="I5801" i="1" s="1"/>
  <c r="F5793" i="1"/>
  <c r="I5793" i="1" s="1"/>
  <c r="F5785" i="1"/>
  <c r="I5785" i="1" s="1"/>
  <c r="F5777" i="1"/>
  <c r="I5777" i="1" s="1"/>
  <c r="F5769" i="1"/>
  <c r="I5769" i="1" s="1"/>
  <c r="F5761" i="1"/>
  <c r="I5761" i="1" s="1"/>
  <c r="F5753" i="1"/>
  <c r="I5753" i="1" s="1"/>
  <c r="F5746" i="1"/>
  <c r="I5746" i="1" s="1"/>
  <c r="F5738" i="1"/>
  <c r="I5738" i="1" s="1"/>
  <c r="F5730" i="1"/>
  <c r="I5730" i="1" s="1"/>
  <c r="F5722" i="1"/>
  <c r="I5722" i="1" s="1"/>
  <c r="F5714" i="1"/>
  <c r="I5714" i="1" s="1"/>
  <c r="F5706" i="1"/>
  <c r="I5706" i="1" s="1"/>
  <c r="F5698" i="1"/>
  <c r="I5698" i="1" s="1"/>
  <c r="F5690" i="1"/>
  <c r="I5690" i="1" s="1"/>
  <c r="F5682" i="1"/>
  <c r="I5682" i="1" s="1"/>
  <c r="F5674" i="1"/>
  <c r="I5674" i="1" s="1"/>
  <c r="F5666" i="1"/>
  <c r="I5666" i="1" s="1"/>
  <c r="F5658" i="1"/>
  <c r="I5658" i="1" s="1"/>
  <c r="F5650" i="1"/>
  <c r="I5650" i="1" s="1"/>
  <c r="F5642" i="1"/>
  <c r="I5642" i="1" s="1"/>
  <c r="F5634" i="1"/>
  <c r="I5634" i="1" s="1"/>
  <c r="F5626" i="1"/>
  <c r="I5626" i="1" s="1"/>
  <c r="F5618" i="1"/>
  <c r="I5618" i="1" s="1"/>
  <c r="F5610" i="1"/>
  <c r="I5610" i="1" s="1"/>
  <c r="F5596" i="1"/>
  <c r="I5596" i="1" s="1"/>
  <c r="F5588" i="1"/>
  <c r="I5588" i="1" s="1"/>
  <c r="F5580" i="1"/>
  <c r="I5580" i="1" s="1"/>
  <c r="F5572" i="1"/>
  <c r="I5572" i="1" s="1"/>
  <c r="F5564" i="1"/>
  <c r="I5564" i="1" s="1"/>
  <c r="F5556" i="1"/>
  <c r="I5556" i="1" s="1"/>
  <c r="F5548" i="1"/>
  <c r="I5548" i="1" s="1"/>
  <c r="F5540" i="1"/>
  <c r="I5540" i="1" s="1"/>
  <c r="F5532" i="1"/>
  <c r="I5532" i="1" s="1"/>
  <c r="F5524" i="1"/>
  <c r="I5524" i="1" s="1"/>
  <c r="F5519" i="1"/>
  <c r="I5519" i="1" s="1"/>
  <c r="F5511" i="1"/>
  <c r="I5511" i="1" s="1"/>
  <c r="F5503" i="1"/>
  <c r="I5503" i="1" s="1"/>
  <c r="F5495" i="1"/>
  <c r="I5495" i="1" s="1"/>
  <c r="F5487" i="1"/>
  <c r="I5487" i="1" s="1"/>
  <c r="F5479" i="1"/>
  <c r="I5479" i="1" s="1"/>
  <c r="F5471" i="1"/>
  <c r="I5471" i="1" s="1"/>
  <c r="F5463" i="1"/>
  <c r="I5463" i="1" s="1"/>
  <c r="F5455" i="1"/>
  <c r="I5455" i="1" s="1"/>
  <c r="F5447" i="1"/>
  <c r="I5447" i="1" s="1"/>
  <c r="F5439" i="1"/>
  <c r="I5439" i="1" s="1"/>
  <c r="F5431" i="1"/>
  <c r="I5431" i="1" s="1"/>
  <c r="F5423" i="1"/>
  <c r="I5423" i="1" s="1"/>
  <c r="F5415" i="1"/>
  <c r="I5415" i="1" s="1"/>
  <c r="F5407" i="1"/>
  <c r="I5407" i="1" s="1"/>
  <c r="F5399" i="1"/>
  <c r="I5399" i="1" s="1"/>
  <c r="F5391" i="1"/>
  <c r="I5391" i="1" s="1"/>
  <c r="F5383" i="1"/>
  <c r="I5383" i="1" s="1"/>
  <c r="F5375" i="1"/>
  <c r="I5375" i="1" s="1"/>
  <c r="F5367" i="1"/>
  <c r="I5367" i="1" s="1"/>
  <c r="F5359" i="1"/>
  <c r="I5359" i="1" s="1"/>
  <c r="F5351" i="1"/>
  <c r="I5351" i="1" s="1"/>
  <c r="F5343" i="1"/>
  <c r="I5343" i="1" s="1"/>
  <c r="F5335" i="1"/>
  <c r="I5335" i="1" s="1"/>
  <c r="F5327" i="1"/>
  <c r="I5327" i="1" s="1"/>
  <c r="F5319" i="1"/>
  <c r="I5319" i="1" s="1"/>
  <c r="F5311" i="1"/>
  <c r="I5311" i="1" s="1"/>
  <c r="F5303" i="1"/>
  <c r="I5303" i="1" s="1"/>
  <c r="F5295" i="1"/>
  <c r="I5295" i="1" s="1"/>
  <c r="F5287" i="1"/>
  <c r="I5287" i="1" s="1"/>
  <c r="F5280" i="1"/>
  <c r="I5280" i="1" s="1"/>
  <c r="F5270" i="1"/>
  <c r="I5270" i="1" s="1"/>
  <c r="F5262" i="1"/>
  <c r="I5262" i="1" s="1"/>
  <c r="F5254" i="1"/>
  <c r="I5254" i="1" s="1"/>
  <c r="F5246" i="1"/>
  <c r="I5246" i="1" s="1"/>
  <c r="F5238" i="1"/>
  <c r="I5238" i="1" s="1"/>
  <c r="F5230" i="1"/>
  <c r="I5230" i="1" s="1"/>
  <c r="F5222" i="1"/>
  <c r="I5222" i="1" s="1"/>
  <c r="F5214" i="1"/>
  <c r="I5214" i="1" s="1"/>
  <c r="F5206" i="1"/>
  <c r="I5206" i="1" s="1"/>
  <c r="F5198" i="1"/>
  <c r="I5198" i="1" s="1"/>
  <c r="F5190" i="1"/>
  <c r="I5190" i="1" s="1"/>
  <c r="F5182" i="1"/>
  <c r="I5182" i="1" s="1"/>
  <c r="F5174" i="1"/>
  <c r="I5174" i="1" s="1"/>
  <c r="F5166" i="1"/>
  <c r="I5166" i="1" s="1"/>
  <c r="F5158" i="1"/>
  <c r="I5158" i="1" s="1"/>
  <c r="F5150" i="1"/>
  <c r="I5150" i="1" s="1"/>
  <c r="F5142" i="1"/>
  <c r="I5142" i="1" s="1"/>
  <c r="F5134" i="1"/>
  <c r="I5134" i="1" s="1"/>
  <c r="F5126" i="1"/>
  <c r="I5126" i="1" s="1"/>
  <c r="F5118" i="1"/>
  <c r="I5118" i="1" s="1"/>
  <c r="F5110" i="1"/>
  <c r="I5110" i="1" s="1"/>
  <c r="F5102" i="1"/>
  <c r="I5102" i="1" s="1"/>
  <c r="F5094" i="1"/>
  <c r="I5094" i="1" s="1"/>
  <c r="F5086" i="1"/>
  <c r="I5086" i="1" s="1"/>
  <c r="F5078" i="1"/>
  <c r="I5078" i="1" s="1"/>
  <c r="F5070" i="1"/>
  <c r="I5070" i="1" s="1"/>
  <c r="F5062" i="1"/>
  <c r="I5062" i="1" s="1"/>
  <c r="F5054" i="1"/>
  <c r="I5054" i="1" s="1"/>
  <c r="F5046" i="1"/>
  <c r="I5046" i="1" s="1"/>
  <c r="F5038" i="1"/>
  <c r="I5038" i="1" s="1"/>
  <c r="F5030" i="1"/>
  <c r="I5030" i="1" s="1"/>
  <c r="F5022" i="1"/>
  <c r="I5022" i="1" s="1"/>
  <c r="F5014" i="1"/>
  <c r="I5014" i="1" s="1"/>
  <c r="F5006" i="1"/>
  <c r="I5006" i="1" s="1"/>
  <c r="F4998" i="1"/>
  <c r="I4998" i="1" s="1"/>
  <c r="F4990" i="1"/>
  <c r="I4990" i="1" s="1"/>
  <c r="F4982" i="1"/>
  <c r="I4982" i="1" s="1"/>
  <c r="F4974" i="1"/>
  <c r="I4974" i="1" s="1"/>
  <c r="F4966" i="1"/>
  <c r="I4966" i="1" s="1"/>
  <c r="F4958" i="1"/>
  <c r="I4958" i="1" s="1"/>
  <c r="F4950" i="1"/>
  <c r="I4950" i="1" s="1"/>
  <c r="F4942" i="1"/>
  <c r="I4942" i="1" s="1"/>
  <c r="F4934" i="1"/>
  <c r="I4934" i="1" s="1"/>
  <c r="F4926" i="1"/>
  <c r="I4926" i="1" s="1"/>
  <c r="F4918" i="1"/>
  <c r="I4918" i="1" s="1"/>
  <c r="F4910" i="1"/>
  <c r="I4910" i="1" s="1"/>
  <c r="F4902" i="1"/>
  <c r="I4902" i="1" s="1"/>
  <c r="F4894" i="1"/>
  <c r="I4894" i="1" s="1"/>
  <c r="F4886" i="1"/>
  <c r="I4886" i="1" s="1"/>
  <c r="F4878" i="1"/>
  <c r="I4878" i="1" s="1"/>
  <c r="F4870" i="1"/>
  <c r="I4870" i="1" s="1"/>
  <c r="F4862" i="1"/>
  <c r="I4862" i="1" s="1"/>
  <c r="F4854" i="1"/>
  <c r="I4854" i="1" s="1"/>
  <c r="F4847" i="1"/>
  <c r="I4847" i="1"/>
  <c r="F4839" i="1"/>
  <c r="I4839" i="1" s="1"/>
  <c r="F4831" i="1"/>
  <c r="I4831" i="1" s="1"/>
  <c r="F4823" i="1"/>
  <c r="I4823" i="1" s="1"/>
  <c r="F4815" i="1"/>
  <c r="I4815" i="1" s="1"/>
  <c r="F4807" i="1"/>
  <c r="I4807" i="1" s="1"/>
  <c r="F4799" i="1"/>
  <c r="I4799" i="1" s="1"/>
  <c r="F4791" i="1"/>
  <c r="I4791" i="1" s="1"/>
  <c r="F4783" i="1"/>
  <c r="I4783" i="1" s="1"/>
  <c r="F4775" i="1"/>
  <c r="I4775" i="1" s="1"/>
  <c r="F4767" i="1"/>
  <c r="I4767" i="1" s="1"/>
  <c r="F4759" i="1"/>
  <c r="I4759" i="1" s="1"/>
  <c r="F4751" i="1"/>
  <c r="I4751" i="1" s="1"/>
  <c r="F4743" i="1"/>
  <c r="I4743" i="1" s="1"/>
  <c r="F4735" i="1"/>
  <c r="I4735" i="1" s="1"/>
  <c r="F4727" i="1"/>
  <c r="I4727" i="1" s="1"/>
  <c r="F4719" i="1"/>
  <c r="I4719" i="1" s="1"/>
  <c r="F4711" i="1"/>
  <c r="I4711" i="1" s="1"/>
  <c r="F4703" i="1"/>
  <c r="I4703" i="1" s="1"/>
  <c r="F4695" i="1"/>
  <c r="I4695" i="1" s="1"/>
  <c r="F4687" i="1"/>
  <c r="I4687" i="1" s="1"/>
  <c r="F4681" i="1"/>
  <c r="I4681" i="1" s="1"/>
  <c r="F4673" i="1"/>
  <c r="I4673" i="1" s="1"/>
  <c r="F4665" i="1"/>
  <c r="I4665" i="1" s="1"/>
  <c r="F4657" i="1"/>
  <c r="I4657" i="1" s="1"/>
  <c r="F4649" i="1"/>
  <c r="I4649" i="1" s="1"/>
  <c r="F4641" i="1"/>
  <c r="I4641" i="1" s="1"/>
  <c r="F4633" i="1"/>
  <c r="I4633" i="1" s="1"/>
  <c r="F4625" i="1"/>
  <c r="I4625" i="1" s="1"/>
  <c r="F4617" i="1"/>
  <c r="I4617" i="1" s="1"/>
  <c r="F4609" i="1"/>
  <c r="I4609" i="1" s="1"/>
  <c r="F4601" i="1"/>
  <c r="I4601" i="1" s="1"/>
  <c r="F4593" i="1"/>
  <c r="I4593" i="1" s="1"/>
  <c r="F4585" i="1"/>
  <c r="I4585" i="1" s="1"/>
  <c r="F4577" i="1"/>
  <c r="I4577" i="1" s="1"/>
  <c r="F4569" i="1"/>
  <c r="I4569" i="1" s="1"/>
  <c r="F4561" i="1"/>
  <c r="I4561" i="1" s="1"/>
  <c r="F4553" i="1"/>
  <c r="I4553" i="1" s="1"/>
  <c r="F4545" i="1"/>
  <c r="I4545" i="1" s="1"/>
  <c r="F4537" i="1"/>
  <c r="I4537" i="1" s="1"/>
  <c r="F4529" i="1"/>
  <c r="I4529" i="1" s="1"/>
  <c r="F4521" i="1"/>
  <c r="I4521" i="1" s="1"/>
  <c r="F4513" i="1"/>
  <c r="I4513" i="1" s="1"/>
  <c r="F4505" i="1"/>
  <c r="I4505" i="1"/>
  <c r="F4499" i="1"/>
  <c r="I4499" i="1" s="1"/>
  <c r="F4491" i="1"/>
  <c r="I4491" i="1" s="1"/>
  <c r="F4483" i="1"/>
  <c r="I4483" i="1" s="1"/>
  <c r="F4475" i="1"/>
  <c r="I4475" i="1" s="1"/>
  <c r="F4467" i="1"/>
  <c r="I4467" i="1" s="1"/>
  <c r="F4461" i="1"/>
  <c r="I4461" i="1"/>
  <c r="F4444" i="1"/>
  <c r="I4444" i="1" s="1"/>
  <c r="F4436" i="1"/>
  <c r="I4436" i="1" s="1"/>
  <c r="F4428" i="1"/>
  <c r="I4428" i="1" s="1"/>
  <c r="F4420" i="1"/>
  <c r="I4420" i="1" s="1"/>
  <c r="F4412" i="1"/>
  <c r="I4412" i="1" s="1"/>
  <c r="F4404" i="1"/>
  <c r="I4404" i="1" s="1"/>
  <c r="F4396" i="1"/>
  <c r="I4396" i="1" s="1"/>
  <c r="F4388" i="1"/>
  <c r="I4388" i="1" s="1"/>
  <c r="F4380" i="1"/>
  <c r="I4380" i="1" s="1"/>
  <c r="F4372" i="1"/>
  <c r="I4372" i="1" s="1"/>
  <c r="F4364" i="1"/>
  <c r="I4364" i="1" s="1"/>
  <c r="F4356" i="1"/>
  <c r="I4356" i="1" s="1"/>
  <c r="F4348" i="1"/>
  <c r="I4348" i="1" s="1"/>
  <c r="F4340" i="1"/>
  <c r="I4340" i="1" s="1"/>
  <c r="F4332" i="1"/>
  <c r="I4332" i="1" s="1"/>
  <c r="F4324" i="1"/>
  <c r="I4324" i="1" s="1"/>
  <c r="F4316" i="1"/>
  <c r="I4316" i="1" s="1"/>
  <c r="F4308" i="1"/>
  <c r="I4308" i="1" s="1"/>
  <c r="F4300" i="1"/>
  <c r="I4300" i="1" s="1"/>
  <c r="F4292" i="1"/>
  <c r="I4292" i="1" s="1"/>
  <c r="F4284" i="1"/>
  <c r="I4284" i="1" s="1"/>
  <c r="F4271" i="1"/>
  <c r="I4271" i="1" s="1"/>
  <c r="F4263" i="1"/>
  <c r="I4263" i="1" s="1"/>
  <c r="F4255" i="1"/>
  <c r="I4255" i="1" s="1"/>
  <c r="F4247" i="1"/>
  <c r="I4247" i="1" s="1"/>
  <c r="F4239" i="1"/>
  <c r="I4239" i="1" s="1"/>
  <c r="F4231" i="1"/>
  <c r="I4231" i="1" s="1"/>
  <c r="F4223" i="1"/>
  <c r="I4223" i="1" s="1"/>
  <c r="F4215" i="1"/>
  <c r="I4215" i="1" s="1"/>
  <c r="F4207" i="1"/>
  <c r="I4207" i="1" s="1"/>
  <c r="F4199" i="1"/>
  <c r="I4199" i="1" s="1"/>
  <c r="F4191" i="1"/>
  <c r="I4191" i="1" s="1"/>
  <c r="F4183" i="1"/>
  <c r="I4183" i="1" s="1"/>
  <c r="F4175" i="1"/>
  <c r="I4175" i="1" s="1"/>
  <c r="F4167" i="1"/>
  <c r="I4167" i="1" s="1"/>
  <c r="F4159" i="1"/>
  <c r="I4159" i="1" s="1"/>
  <c r="F4151" i="1"/>
  <c r="I4151" i="1" s="1"/>
  <c r="F4143" i="1"/>
  <c r="I4143" i="1" s="1"/>
  <c r="F4137" i="1"/>
  <c r="I4137" i="1" s="1"/>
  <c r="F4129" i="1"/>
  <c r="I4129" i="1" s="1"/>
  <c r="F4121" i="1"/>
  <c r="I4121" i="1" s="1"/>
  <c r="F4113" i="1"/>
  <c r="I4113" i="1" s="1"/>
  <c r="F4105" i="1"/>
  <c r="I4105" i="1" s="1"/>
  <c r="F4097" i="1"/>
  <c r="I4097" i="1" s="1"/>
  <c r="F4089" i="1"/>
  <c r="I4089" i="1" s="1"/>
  <c r="F4081" i="1"/>
  <c r="I4081" i="1" s="1"/>
  <c r="F4073" i="1"/>
  <c r="I4073" i="1" s="1"/>
  <c r="F4064" i="1"/>
  <c r="I4064" i="1" s="1"/>
  <c r="F4056" i="1"/>
  <c r="I4056" i="1" s="1"/>
  <c r="F4048" i="1"/>
  <c r="I4048" i="1"/>
  <c r="F4040" i="1"/>
  <c r="I4040" i="1" s="1"/>
  <c r="F4032" i="1"/>
  <c r="I4032" i="1" s="1"/>
  <c r="F4024" i="1"/>
  <c r="I4024" i="1" s="1"/>
  <c r="F4016" i="1"/>
  <c r="I4016" i="1" s="1"/>
  <c r="F4008" i="1"/>
  <c r="I4008" i="1" s="1"/>
  <c r="F4000" i="1"/>
  <c r="I4000" i="1" s="1"/>
  <c r="F3992" i="1"/>
  <c r="I3992" i="1" s="1"/>
  <c r="F3984" i="1"/>
  <c r="I3984" i="1" s="1"/>
  <c r="F3976" i="1"/>
  <c r="I3976" i="1" s="1"/>
  <c r="F3968" i="1"/>
  <c r="I3968" i="1" s="1"/>
  <c r="F3960" i="1"/>
  <c r="I3960" i="1" s="1"/>
  <c r="F3952" i="1"/>
  <c r="I3952" i="1" s="1"/>
  <c r="F3944" i="1"/>
  <c r="I3944" i="1" s="1"/>
  <c r="F3936" i="1"/>
  <c r="I3936" i="1" s="1"/>
  <c r="F3928" i="1"/>
  <c r="I3928" i="1" s="1"/>
  <c r="F3920" i="1"/>
  <c r="I3920" i="1" s="1"/>
  <c r="F3912" i="1"/>
  <c r="I3912" i="1" s="1"/>
  <c r="F3904" i="1"/>
  <c r="I3904" i="1" s="1"/>
  <c r="F3896" i="1"/>
  <c r="I3896" i="1" s="1"/>
  <c r="F3888" i="1"/>
  <c r="I3888" i="1"/>
  <c r="F3881" i="1"/>
  <c r="I3881" i="1" s="1"/>
  <c r="F3873" i="1"/>
  <c r="I3873" i="1" s="1"/>
  <c r="F3865" i="1"/>
  <c r="I3865" i="1" s="1"/>
  <c r="F3857" i="1"/>
  <c r="I3857" i="1" s="1"/>
  <c r="F3849" i="1"/>
  <c r="I3849" i="1" s="1"/>
  <c r="F3841" i="1"/>
  <c r="I3841" i="1" s="1"/>
  <c r="F3833" i="1"/>
  <c r="I3833" i="1" s="1"/>
  <c r="F3825" i="1"/>
  <c r="I3825" i="1" s="1"/>
  <c r="F3817" i="1"/>
  <c r="I3817" i="1" s="1"/>
  <c r="F3809" i="1"/>
  <c r="I3809" i="1" s="1"/>
  <c r="F3801" i="1"/>
  <c r="I3801" i="1" s="1"/>
  <c r="F3793" i="1"/>
  <c r="I3793" i="1" s="1"/>
  <c r="F3785" i="1"/>
  <c r="I3785" i="1" s="1"/>
  <c r="F3777" i="1"/>
  <c r="I3777" i="1" s="1"/>
  <c r="F3769" i="1"/>
  <c r="I3769" i="1" s="1"/>
  <c r="F3761" i="1"/>
  <c r="I3761" i="1" s="1"/>
  <c r="F3753" i="1"/>
  <c r="I3753" i="1" s="1"/>
  <c r="F3745" i="1"/>
  <c r="I3745" i="1" s="1"/>
  <c r="F3737" i="1"/>
  <c r="I3737" i="1" s="1"/>
  <c r="F3729" i="1"/>
  <c r="I3729" i="1" s="1"/>
  <c r="F3721" i="1"/>
  <c r="I3721" i="1" s="1"/>
  <c r="F3713" i="1"/>
  <c r="I3713" i="1" s="1"/>
  <c r="F3705" i="1"/>
  <c r="I3705" i="1" s="1"/>
  <c r="F3697" i="1"/>
  <c r="I3697" i="1" s="1"/>
  <c r="F3689" i="1"/>
  <c r="I3689" i="1" s="1"/>
  <c r="F3681" i="1"/>
  <c r="I3681" i="1" s="1"/>
  <c r="F3673" i="1"/>
  <c r="I3673" i="1" s="1"/>
  <c r="F3665" i="1"/>
  <c r="I3665" i="1" s="1"/>
  <c r="F3657" i="1"/>
  <c r="I3657" i="1"/>
  <c r="F3650" i="1"/>
  <c r="I3650" i="1" s="1"/>
  <c r="F3642" i="1"/>
  <c r="I3642" i="1" s="1"/>
  <c r="F3634" i="1"/>
  <c r="I3634" i="1" s="1"/>
  <c r="F3626" i="1"/>
  <c r="I3626" i="1" s="1"/>
  <c r="F3618" i="1"/>
  <c r="I3618" i="1" s="1"/>
  <c r="F3610" i="1"/>
  <c r="I3610" i="1" s="1"/>
  <c r="F3602" i="1"/>
  <c r="I3602" i="1" s="1"/>
  <c r="F3594" i="1"/>
  <c r="I3594" i="1" s="1"/>
  <c r="F3586" i="1"/>
  <c r="I3586" i="1" s="1"/>
  <c r="F3578" i="1"/>
  <c r="I3578" i="1" s="1"/>
  <c r="F3570" i="1"/>
  <c r="I3570" i="1" s="1"/>
  <c r="F3562" i="1"/>
  <c r="I3562" i="1" s="1"/>
  <c r="F3554" i="1"/>
  <c r="I3554" i="1" s="1"/>
  <c r="F3546" i="1"/>
  <c r="I3546" i="1" s="1"/>
  <c r="F3538" i="1"/>
  <c r="I3538" i="1" s="1"/>
  <c r="F3530" i="1"/>
  <c r="I3530" i="1" s="1"/>
  <c r="F3522" i="1"/>
  <c r="I3522" i="1" s="1"/>
  <c r="F3514" i="1"/>
  <c r="I3514" i="1" s="1"/>
  <c r="F3506" i="1"/>
  <c r="I3506" i="1" s="1"/>
  <c r="F3498" i="1"/>
  <c r="I3498" i="1" s="1"/>
  <c r="F3490" i="1"/>
  <c r="I3490" i="1" s="1"/>
  <c r="F3482" i="1"/>
  <c r="I3482" i="1" s="1"/>
  <c r="F3474" i="1"/>
  <c r="I3474" i="1" s="1"/>
  <c r="F3466" i="1"/>
  <c r="I3466" i="1" s="1"/>
  <c r="F3458" i="1"/>
  <c r="I3458" i="1" s="1"/>
  <c r="F3450" i="1"/>
  <c r="I3450" i="1" s="1"/>
  <c r="F3442" i="1"/>
  <c r="I3442" i="1" s="1"/>
  <c r="F3434" i="1"/>
  <c r="I3434" i="1" s="1"/>
  <c r="F3426" i="1"/>
  <c r="I3426" i="1" s="1"/>
  <c r="F3418" i="1"/>
  <c r="I3418" i="1" s="1"/>
  <c r="F3410" i="1"/>
  <c r="I3410" i="1" s="1"/>
  <c r="F3402" i="1"/>
  <c r="I3402" i="1" s="1"/>
  <c r="F3394" i="1"/>
  <c r="I3394" i="1" s="1"/>
  <c r="F3386" i="1"/>
  <c r="I3386" i="1" s="1"/>
  <c r="F3378" i="1"/>
  <c r="I3378" i="1" s="1"/>
  <c r="F3370" i="1"/>
  <c r="I3370" i="1" s="1"/>
  <c r="F3362" i="1"/>
  <c r="I3362" i="1" s="1"/>
  <c r="F3354" i="1"/>
  <c r="I3354" i="1" s="1"/>
  <c r="F3346" i="1"/>
  <c r="I3346" i="1" s="1"/>
  <c r="F3338" i="1"/>
  <c r="I3338" i="1" s="1"/>
  <c r="F3330" i="1"/>
  <c r="I3330" i="1" s="1"/>
  <c r="F3322" i="1"/>
  <c r="I3322" i="1" s="1"/>
  <c r="F3314" i="1"/>
  <c r="I3314" i="1" s="1"/>
  <c r="F3306" i="1"/>
  <c r="I3306" i="1" s="1"/>
  <c r="F3298" i="1"/>
  <c r="I3298" i="1" s="1"/>
  <c r="F3290" i="1"/>
  <c r="I3290" i="1" s="1"/>
  <c r="F3282" i="1"/>
  <c r="I3282" i="1" s="1"/>
  <c r="F3274" i="1"/>
  <c r="I3274" i="1" s="1"/>
  <c r="F3266" i="1"/>
  <c r="I3266" i="1" s="1"/>
  <c r="F3258" i="1"/>
  <c r="I3258" i="1" s="1"/>
  <c r="F3250" i="1"/>
  <c r="I3250" i="1" s="1"/>
  <c r="F3242" i="1"/>
  <c r="I3242" i="1" s="1"/>
  <c r="F3234" i="1"/>
  <c r="I3234" i="1" s="1"/>
  <c r="F3226" i="1"/>
  <c r="I3226" i="1" s="1"/>
  <c r="F3218" i="1"/>
  <c r="I3218" i="1" s="1"/>
  <c r="F3210" i="1"/>
  <c r="I3210" i="1" s="1"/>
  <c r="F3202" i="1"/>
  <c r="I3202" i="1" s="1"/>
  <c r="F3194" i="1"/>
  <c r="I3194" i="1" s="1"/>
  <c r="F3186" i="1"/>
  <c r="I3186" i="1" s="1"/>
  <c r="F3178" i="1"/>
  <c r="I3178" i="1" s="1"/>
  <c r="F3170" i="1"/>
  <c r="I3170" i="1" s="1"/>
  <c r="F3162" i="1"/>
  <c r="I3162" i="1" s="1"/>
  <c r="F3154" i="1"/>
  <c r="I3154" i="1"/>
  <c r="F3146" i="1"/>
  <c r="I3146" i="1" s="1"/>
  <c r="F3138" i="1"/>
  <c r="I3138" i="1" s="1"/>
  <c r="F3130" i="1"/>
  <c r="I3130" i="1" s="1"/>
  <c r="F3122" i="1"/>
  <c r="I3122" i="1" s="1"/>
  <c r="F3114" i="1"/>
  <c r="I3114" i="1" s="1"/>
  <c r="F3106" i="1"/>
  <c r="I3106" i="1" s="1"/>
  <c r="F3098" i="1"/>
  <c r="I3098" i="1" s="1"/>
  <c r="F3090" i="1"/>
  <c r="I3090" i="1" s="1"/>
  <c r="F3082" i="1"/>
  <c r="I3082" i="1" s="1"/>
  <c r="F3074" i="1"/>
  <c r="I3074" i="1" s="1"/>
  <c r="F3066" i="1"/>
  <c r="I3066" i="1" s="1"/>
  <c r="F3058" i="1"/>
  <c r="I3058" i="1" s="1"/>
  <c r="F3050" i="1"/>
  <c r="I3050" i="1" s="1"/>
  <c r="F3042" i="1"/>
  <c r="I3042" i="1" s="1"/>
  <c r="F3034" i="1"/>
  <c r="I3034" i="1" s="1"/>
  <c r="F3026" i="1"/>
  <c r="I3026" i="1" s="1"/>
  <c r="F3018" i="1"/>
  <c r="I3018" i="1" s="1"/>
  <c r="F3010" i="1"/>
  <c r="I3010" i="1" s="1"/>
  <c r="F3002" i="1"/>
  <c r="I3002" i="1" s="1"/>
  <c r="F2994" i="1"/>
  <c r="I2994" i="1" s="1"/>
  <c r="F2986" i="1"/>
  <c r="I2986" i="1" s="1"/>
  <c r="F2978" i="1"/>
  <c r="I2978" i="1" s="1"/>
  <c r="F2970" i="1"/>
  <c r="I2970" i="1" s="1"/>
  <c r="F2962" i="1"/>
  <c r="I2962" i="1" s="1"/>
  <c r="F2954" i="1"/>
  <c r="I2954" i="1" s="1"/>
  <c r="F2946" i="1"/>
  <c r="I2946" i="1" s="1"/>
  <c r="F2938" i="1"/>
  <c r="I2938" i="1" s="1"/>
  <c r="F2930" i="1"/>
  <c r="I2930" i="1" s="1"/>
  <c r="F2922" i="1"/>
  <c r="I2922" i="1" s="1"/>
  <c r="F2914" i="1"/>
  <c r="I2914" i="1" s="1"/>
  <c r="F2906" i="1"/>
  <c r="I2906" i="1" s="1"/>
  <c r="F2898" i="1"/>
  <c r="I2898" i="1" s="1"/>
  <c r="F2890" i="1"/>
  <c r="I2890" i="1" s="1"/>
  <c r="F2882" i="1"/>
  <c r="I2882" i="1" s="1"/>
  <c r="F2874" i="1"/>
  <c r="I2874" i="1" s="1"/>
  <c r="F2866" i="1"/>
  <c r="I2866" i="1" s="1"/>
  <c r="F2858" i="1"/>
  <c r="I2858" i="1" s="1"/>
  <c r="F2850" i="1"/>
  <c r="I2850" i="1" s="1"/>
  <c r="F2842" i="1"/>
  <c r="I2842" i="1" s="1"/>
  <c r="F2834" i="1"/>
  <c r="I2834" i="1" s="1"/>
  <c r="F2826" i="1"/>
  <c r="I2826" i="1" s="1"/>
  <c r="F2818" i="1"/>
  <c r="I2818" i="1" s="1"/>
  <c r="F2810" i="1"/>
  <c r="I2810" i="1" s="1"/>
  <c r="F2802" i="1"/>
  <c r="I2802" i="1" s="1"/>
  <c r="F2794" i="1"/>
  <c r="I2794" i="1" s="1"/>
  <c r="F2786" i="1"/>
  <c r="I2786" i="1" s="1"/>
  <c r="F2778" i="1"/>
  <c r="I2778" i="1" s="1"/>
  <c r="F2770" i="1"/>
  <c r="I2770" i="1" s="1"/>
  <c r="F2762" i="1"/>
  <c r="I2762" i="1" s="1"/>
  <c r="F2754" i="1"/>
  <c r="I2754" i="1" s="1"/>
  <c r="F2746" i="1"/>
  <c r="I2746" i="1" s="1"/>
  <c r="F2738" i="1"/>
  <c r="I2738" i="1" s="1"/>
  <c r="F2730" i="1"/>
  <c r="I2730" i="1" s="1"/>
  <c r="F2722" i="1"/>
  <c r="I2722" i="1" s="1"/>
  <c r="F2714" i="1"/>
  <c r="I2714" i="1" s="1"/>
  <c r="F2706" i="1"/>
  <c r="I2706" i="1" s="1"/>
  <c r="F2698" i="1"/>
  <c r="I2698" i="1" s="1"/>
  <c r="F2690" i="1"/>
  <c r="I2690" i="1" s="1"/>
  <c r="F2682" i="1"/>
  <c r="I2682" i="1" s="1"/>
  <c r="F2674" i="1"/>
  <c r="I2674" i="1" s="1"/>
  <c r="F2666" i="1"/>
  <c r="I2666" i="1" s="1"/>
  <c r="F2658" i="1"/>
  <c r="I2658" i="1" s="1"/>
  <c r="F2650" i="1"/>
  <c r="I2650" i="1" s="1"/>
  <c r="F2642" i="1"/>
  <c r="I2642" i="1" s="1"/>
  <c r="F2634" i="1"/>
  <c r="I2634" i="1" s="1"/>
  <c r="F2626" i="1"/>
  <c r="I2626" i="1" s="1"/>
  <c r="F2618" i="1"/>
  <c r="I2618" i="1" s="1"/>
  <c r="F2610" i="1"/>
  <c r="I2610" i="1" s="1"/>
  <c r="F2602" i="1"/>
  <c r="I2602" i="1" s="1"/>
  <c r="F2594" i="1"/>
  <c r="I2594" i="1" s="1"/>
  <c r="F2586" i="1"/>
  <c r="I2586" i="1" s="1"/>
  <c r="F2578" i="1"/>
  <c r="I2578" i="1" s="1"/>
  <c r="F2570" i="1"/>
  <c r="I2570" i="1" s="1"/>
  <c r="F2562" i="1"/>
  <c r="I2562" i="1" s="1"/>
  <c r="F2554" i="1"/>
  <c r="I2554" i="1" s="1"/>
  <c r="F2546" i="1"/>
  <c r="I2546" i="1" s="1"/>
  <c r="F2538" i="1"/>
  <c r="I2538" i="1" s="1"/>
  <c r="F2530" i="1"/>
  <c r="I2530" i="1" s="1"/>
  <c r="F2522" i="1"/>
  <c r="I2522" i="1" s="1"/>
  <c r="F2514" i="1"/>
  <c r="I2514" i="1" s="1"/>
  <c r="F2506" i="1"/>
  <c r="I2506" i="1" s="1"/>
  <c r="F2498" i="1"/>
  <c r="I2498" i="1" s="1"/>
  <c r="F2490" i="1"/>
  <c r="I2490" i="1" s="1"/>
  <c r="F2482" i="1"/>
  <c r="I2482" i="1" s="1"/>
  <c r="F2474" i="1"/>
  <c r="I2474" i="1" s="1"/>
  <c r="F2466" i="1"/>
  <c r="I2466" i="1" s="1"/>
  <c r="F2458" i="1"/>
  <c r="I2458" i="1" s="1"/>
  <c r="F2450" i="1"/>
  <c r="I2450" i="1" s="1"/>
  <c r="F2442" i="1"/>
  <c r="I2442" i="1" s="1"/>
  <c r="F2434" i="1"/>
  <c r="I2434" i="1" s="1"/>
  <c r="F2426" i="1"/>
  <c r="I2426" i="1" s="1"/>
  <c r="F2418" i="1"/>
  <c r="I2418" i="1" s="1"/>
  <c r="F2410" i="1"/>
  <c r="I2410" i="1" s="1"/>
  <c r="F2402" i="1"/>
  <c r="I2402" i="1" s="1"/>
  <c r="F2394" i="1"/>
  <c r="I2394" i="1" s="1"/>
  <c r="F2386" i="1"/>
  <c r="I2386" i="1" s="1"/>
  <c r="F2378" i="1"/>
  <c r="I2378" i="1" s="1"/>
  <c r="F2370" i="1"/>
  <c r="I2370" i="1" s="1"/>
  <c r="F2362" i="1"/>
  <c r="I2362" i="1" s="1"/>
  <c r="F2354" i="1"/>
  <c r="I2354" i="1" s="1"/>
  <c r="F2346" i="1"/>
  <c r="I2346" i="1" s="1"/>
  <c r="F2338" i="1"/>
  <c r="I2338" i="1" s="1"/>
  <c r="F2330" i="1"/>
  <c r="I2330" i="1" s="1"/>
  <c r="F2322" i="1"/>
  <c r="I2322" i="1" s="1"/>
  <c r="F2314" i="1"/>
  <c r="I2314" i="1" s="1"/>
  <c r="F2306" i="1"/>
  <c r="I2306" i="1" s="1"/>
  <c r="F2298" i="1"/>
  <c r="I2298" i="1" s="1"/>
  <c r="F2290" i="1"/>
  <c r="I2290" i="1" s="1"/>
  <c r="F2282" i="1"/>
  <c r="I2282" i="1" s="1"/>
  <c r="F2274" i="1"/>
  <c r="I2274" i="1" s="1"/>
  <c r="F2266" i="1"/>
  <c r="I2266" i="1" s="1"/>
  <c r="F2258" i="1"/>
  <c r="I2258" i="1" s="1"/>
  <c r="F2250" i="1"/>
  <c r="I2250" i="1" s="1"/>
  <c r="F2242" i="1"/>
  <c r="I2242" i="1" s="1"/>
  <c r="F2234" i="1"/>
  <c r="I2234" i="1" s="1"/>
  <c r="F2226" i="1"/>
  <c r="I2226" i="1" s="1"/>
  <c r="F2218" i="1"/>
  <c r="I2218" i="1" s="1"/>
  <c r="F2210" i="1"/>
  <c r="I2210" i="1" s="1"/>
  <c r="F2202" i="1"/>
  <c r="I2202" i="1" s="1"/>
  <c r="F2194" i="1"/>
  <c r="I2194" i="1" s="1"/>
  <c r="F2186" i="1"/>
  <c r="I2186" i="1" s="1"/>
  <c r="F2178" i="1"/>
  <c r="I2178" i="1" s="1"/>
  <c r="F2170" i="1"/>
  <c r="I2170" i="1" s="1"/>
  <c r="F2162" i="1"/>
  <c r="I2162" i="1" s="1"/>
  <c r="F2154" i="1"/>
  <c r="I2154" i="1" s="1"/>
  <c r="F2146" i="1"/>
  <c r="I2146" i="1" s="1"/>
  <c r="F2138" i="1"/>
  <c r="I2138" i="1" s="1"/>
  <c r="F2130" i="1"/>
  <c r="I2130" i="1" s="1"/>
  <c r="F2122" i="1"/>
  <c r="I2122" i="1" s="1"/>
  <c r="F2114" i="1"/>
  <c r="I2114" i="1" s="1"/>
  <c r="F2106" i="1"/>
  <c r="I2106" i="1" s="1"/>
  <c r="F2098" i="1"/>
  <c r="I2098" i="1" s="1"/>
  <c r="F2090" i="1"/>
  <c r="I2090" i="1" s="1"/>
  <c r="F2082" i="1"/>
  <c r="I2082" i="1" s="1"/>
  <c r="F2074" i="1"/>
  <c r="I2074" i="1" s="1"/>
  <c r="F2066" i="1"/>
  <c r="I2066" i="1" s="1"/>
  <c r="F2058" i="1"/>
  <c r="I2058" i="1" s="1"/>
  <c r="F2050" i="1"/>
  <c r="I2050" i="1" s="1"/>
  <c r="F2042" i="1"/>
  <c r="I2042" i="1" s="1"/>
  <c r="F2034" i="1"/>
  <c r="I2034" i="1" s="1"/>
  <c r="F2026" i="1"/>
  <c r="I2026" i="1" s="1"/>
  <c r="F2018" i="1"/>
  <c r="I2018" i="1" s="1"/>
  <c r="F2010" i="1"/>
  <c r="I2010" i="1" s="1"/>
  <c r="F2002" i="1"/>
  <c r="I2002" i="1" s="1"/>
  <c r="F1994" i="1"/>
  <c r="I1994" i="1" s="1"/>
  <c r="F1986" i="1"/>
  <c r="I1986" i="1" s="1"/>
  <c r="F1978" i="1"/>
  <c r="I1978" i="1" s="1"/>
  <c r="F1970" i="1"/>
  <c r="I1970" i="1" s="1"/>
  <c r="F1962" i="1"/>
  <c r="I1962" i="1" s="1"/>
  <c r="F1954" i="1"/>
  <c r="I1954" i="1" s="1"/>
  <c r="F1946" i="1"/>
  <c r="I1946" i="1" s="1"/>
  <c r="F1938" i="1"/>
  <c r="I1938" i="1" s="1"/>
  <c r="F1930" i="1"/>
  <c r="I1930" i="1" s="1"/>
  <c r="F1922" i="1"/>
  <c r="I1922" i="1" s="1"/>
  <c r="F1914" i="1"/>
  <c r="I1914" i="1" s="1"/>
  <c r="F1906" i="1"/>
  <c r="I1906" i="1" s="1"/>
  <c r="F1898" i="1"/>
  <c r="I1898" i="1" s="1"/>
  <c r="F1890" i="1"/>
  <c r="I1890" i="1" s="1"/>
  <c r="F1882" i="1"/>
  <c r="I1882" i="1" s="1"/>
  <c r="F1874" i="1"/>
  <c r="I1874" i="1" s="1"/>
  <c r="F1866" i="1"/>
  <c r="I1866" i="1" s="1"/>
  <c r="F1858" i="1"/>
  <c r="I1858" i="1" s="1"/>
  <c r="F1850" i="1"/>
  <c r="I1850" i="1" s="1"/>
  <c r="F1842" i="1"/>
  <c r="I1842" i="1" s="1"/>
  <c r="F1834" i="1"/>
  <c r="I1834" i="1" s="1"/>
  <c r="F1826" i="1"/>
  <c r="I1826" i="1" s="1"/>
  <c r="F1818" i="1"/>
  <c r="I1818" i="1" s="1"/>
  <c r="F1810" i="1"/>
  <c r="I1810" i="1" s="1"/>
  <c r="F1802" i="1"/>
  <c r="I1802" i="1" s="1"/>
  <c r="F1794" i="1"/>
  <c r="I1794" i="1" s="1"/>
  <c r="F1786" i="1"/>
  <c r="I1786" i="1" s="1"/>
  <c r="F1778" i="1"/>
  <c r="I1778" i="1" s="1"/>
  <c r="F1770" i="1"/>
  <c r="I1770" i="1" s="1"/>
  <c r="F1762" i="1"/>
  <c r="I1762" i="1" s="1"/>
  <c r="F1754" i="1"/>
  <c r="I1754" i="1" s="1"/>
  <c r="F1746" i="1"/>
  <c r="I1746" i="1" s="1"/>
  <c r="F1738" i="1"/>
  <c r="I1738" i="1" s="1"/>
  <c r="F1730" i="1"/>
  <c r="I1730" i="1" s="1"/>
  <c r="F1722" i="1"/>
  <c r="I1722" i="1" s="1"/>
  <c r="F1714" i="1"/>
  <c r="I1714" i="1" s="1"/>
  <c r="F1706" i="1"/>
  <c r="I1706" i="1" s="1"/>
  <c r="F1698" i="1"/>
  <c r="I1698" i="1" s="1"/>
  <c r="F1690" i="1"/>
  <c r="I1690" i="1" s="1"/>
  <c r="F1682" i="1"/>
  <c r="I1682" i="1" s="1"/>
  <c r="F1674" i="1"/>
  <c r="I1674" i="1" s="1"/>
  <c r="F1666" i="1"/>
  <c r="I1666" i="1" s="1"/>
  <c r="F1658" i="1"/>
  <c r="I1658" i="1" s="1"/>
  <c r="F1650" i="1"/>
  <c r="I1650" i="1" s="1"/>
  <c r="F1642" i="1"/>
  <c r="I1642" i="1" s="1"/>
  <c r="F1634" i="1"/>
  <c r="I1634" i="1" s="1"/>
  <c r="F1626" i="1"/>
  <c r="I1626" i="1" s="1"/>
  <c r="F1618" i="1"/>
  <c r="I1618" i="1" s="1"/>
  <c r="F1610" i="1"/>
  <c r="I1610" i="1" s="1"/>
  <c r="F1602" i="1"/>
  <c r="I1602" i="1" s="1"/>
  <c r="F1594" i="1"/>
  <c r="I1594" i="1" s="1"/>
  <c r="F1586" i="1"/>
  <c r="I1586" i="1" s="1"/>
  <c r="F1578" i="1"/>
  <c r="I1578" i="1" s="1"/>
  <c r="F1570" i="1"/>
  <c r="I1570" i="1" s="1"/>
  <c r="F1562" i="1"/>
  <c r="I1562" i="1" s="1"/>
  <c r="F1554" i="1"/>
  <c r="I1554" i="1" s="1"/>
  <c r="F1546" i="1"/>
  <c r="I1546" i="1" s="1"/>
  <c r="F1538" i="1"/>
  <c r="I1538" i="1" s="1"/>
  <c r="F1530" i="1"/>
  <c r="I1530" i="1" s="1"/>
  <c r="F1522" i="1"/>
  <c r="I1522" i="1" s="1"/>
  <c r="F1514" i="1"/>
  <c r="I1514" i="1" s="1"/>
  <c r="F1506" i="1"/>
  <c r="I1506" i="1" s="1"/>
  <c r="F1498" i="1"/>
  <c r="I1498" i="1" s="1"/>
  <c r="F1490" i="1"/>
  <c r="I1490" i="1" s="1"/>
  <c r="F1482" i="1"/>
  <c r="I1482" i="1" s="1"/>
  <c r="F1474" i="1"/>
  <c r="I1474" i="1" s="1"/>
  <c r="F1466" i="1"/>
  <c r="I1466" i="1" s="1"/>
  <c r="F1458" i="1"/>
  <c r="I1458" i="1" s="1"/>
  <c r="F1450" i="1"/>
  <c r="I1450" i="1" s="1"/>
  <c r="F1442" i="1"/>
  <c r="I1442" i="1" s="1"/>
  <c r="F1434" i="1"/>
  <c r="I1434" i="1" s="1"/>
  <c r="F1426" i="1"/>
  <c r="I1426" i="1" s="1"/>
  <c r="F1418" i="1"/>
  <c r="I1418" i="1" s="1"/>
  <c r="F1410" i="1"/>
  <c r="I1410" i="1" s="1"/>
  <c r="F1402" i="1"/>
  <c r="I1402" i="1" s="1"/>
  <c r="F1394" i="1"/>
  <c r="I1394" i="1" s="1"/>
  <c r="F1386" i="1"/>
  <c r="I1386" i="1" s="1"/>
  <c r="F1378" i="1"/>
  <c r="I1378" i="1" s="1"/>
  <c r="F1370" i="1"/>
  <c r="I1370" i="1" s="1"/>
  <c r="F1362" i="1"/>
  <c r="I1362" i="1" s="1"/>
  <c r="F1354" i="1"/>
  <c r="I1354" i="1" s="1"/>
  <c r="F1346" i="1"/>
  <c r="I1346" i="1" s="1"/>
  <c r="F1338" i="1"/>
  <c r="I1338" i="1" s="1"/>
  <c r="F1330" i="1"/>
  <c r="I1330" i="1" s="1"/>
  <c r="F1322" i="1"/>
  <c r="I1322" i="1" s="1"/>
  <c r="F1314" i="1"/>
  <c r="I1314" i="1" s="1"/>
  <c r="F1306" i="1"/>
  <c r="I1306" i="1" s="1"/>
  <c r="F1298" i="1"/>
  <c r="I1298" i="1" s="1"/>
  <c r="F1290" i="1"/>
  <c r="I1290" i="1" s="1"/>
  <c r="F1282" i="1"/>
  <c r="I1282" i="1" s="1"/>
  <c r="F1274" i="1"/>
  <c r="I1274" i="1" s="1"/>
  <c r="F1266" i="1"/>
  <c r="I1266" i="1" s="1"/>
  <c r="F1258" i="1"/>
  <c r="I1258" i="1" s="1"/>
  <c r="F1250" i="1"/>
  <c r="I1250" i="1" s="1"/>
  <c r="F1242" i="1"/>
  <c r="I1242" i="1" s="1"/>
  <c r="F1234" i="1"/>
  <c r="I1234" i="1" s="1"/>
  <c r="F1226" i="1"/>
  <c r="I1226" i="1" s="1"/>
  <c r="F1218" i="1"/>
  <c r="I1218" i="1" s="1"/>
  <c r="F1210" i="1"/>
  <c r="I1210" i="1" s="1"/>
  <c r="F1202" i="1"/>
  <c r="I1202" i="1" s="1"/>
  <c r="F1194" i="1"/>
  <c r="I1194" i="1" s="1"/>
  <c r="F1186" i="1"/>
  <c r="I1186" i="1" s="1"/>
  <c r="F1178" i="1"/>
  <c r="I1178" i="1" s="1"/>
  <c r="F1170" i="1"/>
  <c r="I1170" i="1" s="1"/>
  <c r="F1162" i="1"/>
  <c r="I1162" i="1" s="1"/>
  <c r="F1154" i="1"/>
  <c r="I1154" i="1" s="1"/>
  <c r="F1146" i="1"/>
  <c r="I1146" i="1" s="1"/>
  <c r="F1138" i="1"/>
  <c r="I1138" i="1" s="1"/>
  <c r="F1130" i="1"/>
  <c r="I1130" i="1" s="1"/>
  <c r="F1122" i="1"/>
  <c r="I1122" i="1" s="1"/>
  <c r="F1114" i="1"/>
  <c r="I1114" i="1" s="1"/>
  <c r="F1106" i="1"/>
  <c r="I1106" i="1" s="1"/>
  <c r="F1098" i="1"/>
  <c r="I1098" i="1" s="1"/>
  <c r="F1090" i="1"/>
  <c r="I1090" i="1" s="1"/>
  <c r="F1082" i="1"/>
  <c r="I1082" i="1" s="1"/>
  <c r="F1074" i="1"/>
  <c r="I1074" i="1" s="1"/>
  <c r="F1066" i="1"/>
  <c r="I1066" i="1" s="1"/>
  <c r="F1058" i="1"/>
  <c r="I1058" i="1" s="1"/>
  <c r="F1050" i="1"/>
  <c r="I1050" i="1" s="1"/>
  <c r="F1042" i="1"/>
  <c r="I1042" i="1" s="1"/>
  <c r="F1034" i="1"/>
  <c r="I1034" i="1" s="1"/>
  <c r="F1026" i="1"/>
  <c r="I1026" i="1" s="1"/>
  <c r="F1018" i="1"/>
  <c r="I1018" i="1" s="1"/>
  <c r="F1010" i="1"/>
  <c r="I1010" i="1" s="1"/>
  <c r="F1002" i="1"/>
  <c r="I1002" i="1" s="1"/>
  <c r="F994" i="1"/>
  <c r="I994" i="1" s="1"/>
  <c r="F986" i="1"/>
  <c r="I986" i="1" s="1"/>
  <c r="F978" i="1"/>
  <c r="I978" i="1" s="1"/>
  <c r="F970" i="1"/>
  <c r="I970" i="1" s="1"/>
  <c r="F962" i="1"/>
  <c r="I962" i="1" s="1"/>
  <c r="F954" i="1"/>
  <c r="I954" i="1" s="1"/>
  <c r="F946" i="1"/>
  <c r="I946" i="1" s="1"/>
  <c r="F938" i="1"/>
  <c r="I938" i="1" s="1"/>
  <c r="F930" i="1"/>
  <c r="I930" i="1" s="1"/>
  <c r="F922" i="1"/>
  <c r="I922" i="1" s="1"/>
  <c r="F914" i="1"/>
  <c r="I914" i="1" s="1"/>
  <c r="F906" i="1"/>
  <c r="I906" i="1" s="1"/>
  <c r="F898" i="1"/>
  <c r="I898" i="1" s="1"/>
  <c r="F890" i="1"/>
  <c r="I890" i="1" s="1"/>
  <c r="F882" i="1"/>
  <c r="I882" i="1" s="1"/>
  <c r="F874" i="1"/>
  <c r="I874" i="1" s="1"/>
  <c r="F866" i="1"/>
  <c r="I866" i="1" s="1"/>
  <c r="F858" i="1"/>
  <c r="I858" i="1" s="1"/>
  <c r="F850" i="1"/>
  <c r="I850" i="1" s="1"/>
  <c r="F842" i="1"/>
  <c r="I842" i="1" s="1"/>
  <c r="F834" i="1"/>
  <c r="I834" i="1" s="1"/>
  <c r="F826" i="1"/>
  <c r="I826" i="1" s="1"/>
  <c r="F818" i="1"/>
  <c r="I818" i="1" s="1"/>
  <c r="F810" i="1"/>
  <c r="I810" i="1" s="1"/>
  <c r="F802" i="1"/>
  <c r="I802" i="1" s="1"/>
  <c r="F794" i="1"/>
  <c r="I794" i="1" s="1"/>
  <c r="F786" i="1"/>
  <c r="I786" i="1" s="1"/>
  <c r="F778" i="1"/>
  <c r="I778" i="1" s="1"/>
  <c r="F770" i="1"/>
  <c r="I770" i="1" s="1"/>
  <c r="F762" i="1"/>
  <c r="I762" i="1" s="1"/>
  <c r="F754" i="1"/>
  <c r="I754" i="1" s="1"/>
  <c r="F746" i="1"/>
  <c r="I746" i="1" s="1"/>
  <c r="F738" i="1"/>
  <c r="I738" i="1" s="1"/>
  <c r="F730" i="1"/>
  <c r="I730" i="1" s="1"/>
  <c r="F722" i="1"/>
  <c r="I722" i="1" s="1"/>
  <c r="F714" i="1"/>
  <c r="I714" i="1" s="1"/>
  <c r="F706" i="1"/>
  <c r="I706" i="1" s="1"/>
  <c r="F698" i="1"/>
  <c r="I698" i="1" s="1"/>
  <c r="F690" i="1"/>
  <c r="I690" i="1" s="1"/>
  <c r="F682" i="1"/>
  <c r="I682" i="1" s="1"/>
  <c r="F674" i="1"/>
  <c r="I674" i="1" s="1"/>
  <c r="F666" i="1"/>
  <c r="I666" i="1" s="1"/>
  <c r="F658" i="1"/>
  <c r="I658" i="1" s="1"/>
  <c r="F650" i="1"/>
  <c r="I650" i="1" s="1"/>
  <c r="F642" i="1"/>
  <c r="I642" i="1" s="1"/>
  <c r="F634" i="1"/>
  <c r="I634" i="1" s="1"/>
  <c r="F626" i="1"/>
  <c r="I626" i="1" s="1"/>
  <c r="F618" i="1"/>
  <c r="I618" i="1" s="1"/>
  <c r="F610" i="1"/>
  <c r="I610" i="1" s="1"/>
  <c r="F602" i="1"/>
  <c r="I602" i="1" s="1"/>
  <c r="F594" i="1"/>
  <c r="I594" i="1" s="1"/>
  <c r="F586" i="1"/>
  <c r="I586" i="1" s="1"/>
  <c r="F578" i="1"/>
  <c r="I578" i="1" s="1"/>
  <c r="F570" i="1"/>
  <c r="I570" i="1" s="1"/>
  <c r="F562" i="1"/>
  <c r="I562" i="1" s="1"/>
  <c r="F554" i="1"/>
  <c r="I554" i="1" s="1"/>
  <c r="F546" i="1"/>
  <c r="I546" i="1" s="1"/>
  <c r="F538" i="1"/>
  <c r="I538" i="1" s="1"/>
  <c r="F530" i="1"/>
  <c r="I530" i="1" s="1"/>
  <c r="F522" i="1"/>
  <c r="I522" i="1" s="1"/>
  <c r="F514" i="1"/>
  <c r="I514" i="1" s="1"/>
  <c r="F506" i="1"/>
  <c r="I506" i="1" s="1"/>
  <c r="F498" i="1"/>
  <c r="I498" i="1" s="1"/>
  <c r="F490" i="1"/>
  <c r="I490" i="1" s="1"/>
  <c r="F482" i="1"/>
  <c r="I482" i="1" s="1"/>
  <c r="F474" i="1"/>
  <c r="I474" i="1" s="1"/>
  <c r="F466" i="1"/>
  <c r="I466" i="1" s="1"/>
  <c r="F458" i="1"/>
  <c r="I458" i="1" s="1"/>
  <c r="F450" i="1"/>
  <c r="I450" i="1" s="1"/>
  <c r="F442" i="1"/>
  <c r="I442" i="1" s="1"/>
  <c r="F434" i="1"/>
  <c r="I434" i="1" s="1"/>
  <c r="F426" i="1"/>
  <c r="I426" i="1" s="1"/>
  <c r="F418" i="1"/>
  <c r="I418" i="1" s="1"/>
  <c r="F410" i="1"/>
  <c r="I410" i="1" s="1"/>
  <c r="F402" i="1"/>
  <c r="I402" i="1" s="1"/>
  <c r="F394" i="1"/>
  <c r="I394" i="1" s="1"/>
  <c r="F386" i="1"/>
  <c r="I386" i="1" s="1"/>
  <c r="F378" i="1"/>
  <c r="I378" i="1" s="1"/>
  <c r="F370" i="1"/>
  <c r="I370" i="1" s="1"/>
  <c r="F362" i="1"/>
  <c r="I362" i="1" s="1"/>
  <c r="F354" i="1"/>
  <c r="I354" i="1" s="1"/>
  <c r="F346" i="1"/>
  <c r="I346" i="1" s="1"/>
  <c r="F338" i="1"/>
  <c r="I338" i="1" s="1"/>
  <c r="F330" i="1"/>
  <c r="I330" i="1" s="1"/>
  <c r="F322" i="1"/>
  <c r="I322" i="1" s="1"/>
  <c r="F314" i="1"/>
  <c r="I314" i="1" s="1"/>
  <c r="F306" i="1"/>
  <c r="I306" i="1" s="1"/>
  <c r="F298" i="1"/>
  <c r="I298" i="1" s="1"/>
  <c r="F290" i="1"/>
  <c r="I290" i="1" s="1"/>
  <c r="F282" i="1"/>
  <c r="I282" i="1" s="1"/>
  <c r="F274" i="1"/>
  <c r="I274" i="1" s="1"/>
  <c r="F266" i="1"/>
  <c r="I266" i="1" s="1"/>
  <c r="F258" i="1"/>
  <c r="I258" i="1" s="1"/>
  <c r="F250" i="1"/>
  <c r="I250" i="1" s="1"/>
  <c r="F242" i="1"/>
  <c r="I242" i="1" s="1"/>
  <c r="F234" i="1"/>
  <c r="I234" i="1" s="1"/>
  <c r="F226" i="1"/>
  <c r="I226" i="1" s="1"/>
  <c r="F218" i="1"/>
  <c r="I218" i="1" s="1"/>
  <c r="F210" i="1"/>
  <c r="I210" i="1" s="1"/>
  <c r="F202" i="1"/>
  <c r="I202" i="1" s="1"/>
  <c r="F194" i="1"/>
  <c r="I194" i="1" s="1"/>
  <c r="F186" i="1"/>
  <c r="I186" i="1" s="1"/>
  <c r="F178" i="1"/>
  <c r="I178" i="1" s="1"/>
  <c r="F170" i="1"/>
  <c r="I170" i="1" s="1"/>
  <c r="F162" i="1"/>
  <c r="I162" i="1" s="1"/>
  <c r="F154" i="1"/>
  <c r="I154" i="1" s="1"/>
  <c r="F146" i="1"/>
  <c r="I146" i="1" s="1"/>
  <c r="F138" i="1"/>
  <c r="I138" i="1" s="1"/>
  <c r="F130" i="1"/>
  <c r="I130" i="1" s="1"/>
  <c r="F122" i="1"/>
  <c r="I122" i="1" s="1"/>
  <c r="F114" i="1"/>
  <c r="I114" i="1" s="1"/>
  <c r="F106" i="1"/>
  <c r="I106" i="1" s="1"/>
  <c r="F98" i="1"/>
  <c r="I98" i="1" s="1"/>
  <c r="F90" i="1"/>
  <c r="I90" i="1" s="1"/>
  <c r="F82" i="1"/>
  <c r="I82" i="1" s="1"/>
  <c r="F74" i="1"/>
  <c r="I74" i="1" s="1"/>
  <c r="F66" i="1"/>
  <c r="I66" i="1" s="1"/>
  <c r="F58" i="1"/>
  <c r="I58" i="1" s="1"/>
  <c r="F50" i="1"/>
  <c r="I50" i="1" s="1"/>
  <c r="F42" i="1"/>
  <c r="I42" i="1" s="1"/>
  <c r="F34" i="1"/>
  <c r="I34" i="1" s="1"/>
  <c r="F26" i="1"/>
  <c r="I26" i="1" s="1"/>
  <c r="F18" i="1"/>
  <c r="I18" i="1" s="1"/>
  <c r="F10" i="1"/>
  <c r="I10" i="1" s="1"/>
  <c r="F15870" i="1"/>
  <c r="I15870" i="1" s="1"/>
  <c r="F15862" i="1"/>
  <c r="I15862" i="1" s="1"/>
  <c r="F15854" i="1"/>
  <c r="I15854" i="1" s="1"/>
  <c r="F15846" i="1"/>
  <c r="I15846" i="1" s="1"/>
  <c r="F15838" i="1"/>
  <c r="I15838" i="1"/>
  <c r="F15830" i="1"/>
  <c r="I15830" i="1" s="1"/>
  <c r="F15823" i="1"/>
  <c r="I15823" i="1" s="1"/>
  <c r="F15815" i="1"/>
  <c r="I15815" i="1" s="1"/>
  <c r="F15807" i="1"/>
  <c r="I15807" i="1" s="1"/>
  <c r="F15799" i="1"/>
  <c r="I15799" i="1" s="1"/>
  <c r="F15791" i="1"/>
  <c r="I15791" i="1" s="1"/>
  <c r="F15783" i="1"/>
  <c r="I15783" i="1" s="1"/>
  <c r="F15775" i="1"/>
  <c r="I15775" i="1" s="1"/>
  <c r="F15767" i="1"/>
  <c r="I15767" i="1"/>
  <c r="F15759" i="1"/>
  <c r="I15759" i="1"/>
  <c r="F15751" i="1"/>
  <c r="I15751" i="1" s="1"/>
  <c r="F15743" i="1"/>
  <c r="I15743" i="1" s="1"/>
  <c r="F15735" i="1"/>
  <c r="I15735" i="1" s="1"/>
  <c r="F15727" i="1"/>
  <c r="I15727" i="1" s="1"/>
  <c r="F15719" i="1"/>
  <c r="I15719" i="1" s="1"/>
  <c r="F15711" i="1"/>
  <c r="I15711" i="1" s="1"/>
  <c r="F15703" i="1"/>
  <c r="I15703" i="1" s="1"/>
  <c r="F15695" i="1"/>
  <c r="I15695" i="1" s="1"/>
  <c r="F15687" i="1"/>
  <c r="I15687" i="1" s="1"/>
  <c r="F15679" i="1"/>
  <c r="I15679" i="1" s="1"/>
  <c r="F15671" i="1"/>
  <c r="I15671" i="1" s="1"/>
  <c r="F15663" i="1"/>
  <c r="I15663" i="1" s="1"/>
  <c r="F15655" i="1"/>
  <c r="I15655" i="1" s="1"/>
  <c r="F15647" i="1"/>
  <c r="I15647" i="1"/>
  <c r="F15639" i="1"/>
  <c r="I15639" i="1" s="1"/>
  <c r="F15631" i="1"/>
  <c r="I15631" i="1" s="1"/>
  <c r="F15623" i="1"/>
  <c r="I15623" i="1" s="1"/>
  <c r="F15615" i="1"/>
  <c r="I15615" i="1" s="1"/>
  <c r="F15607" i="1"/>
  <c r="I15607" i="1" s="1"/>
  <c r="F15599" i="1"/>
  <c r="I15599" i="1" s="1"/>
  <c r="F15591" i="1"/>
  <c r="I15591" i="1" s="1"/>
  <c r="F15583" i="1"/>
  <c r="I15583" i="1" s="1"/>
  <c r="F15575" i="1"/>
  <c r="I15575" i="1" s="1"/>
  <c r="F15567" i="1"/>
  <c r="I15567" i="1" s="1"/>
  <c r="F15559" i="1"/>
  <c r="I15559" i="1" s="1"/>
  <c r="F15551" i="1"/>
  <c r="I15551" i="1" s="1"/>
  <c r="F15543" i="1"/>
  <c r="I15543" i="1" s="1"/>
  <c r="F15535" i="1"/>
  <c r="I15535" i="1" s="1"/>
  <c r="F15527" i="1"/>
  <c r="I15527" i="1" s="1"/>
  <c r="F15519" i="1"/>
  <c r="I15519" i="1" s="1"/>
  <c r="F15511" i="1"/>
  <c r="I15511" i="1" s="1"/>
  <c r="F15503" i="1"/>
  <c r="I15503" i="1" s="1"/>
  <c r="F15495" i="1"/>
  <c r="I15495" i="1" s="1"/>
  <c r="F15487" i="1"/>
  <c r="I15487" i="1" s="1"/>
  <c r="F15479" i="1"/>
  <c r="I15479" i="1" s="1"/>
  <c r="F15471" i="1"/>
  <c r="I15471" i="1" s="1"/>
  <c r="F15463" i="1"/>
  <c r="I15463" i="1" s="1"/>
  <c r="F15455" i="1"/>
  <c r="I15455" i="1" s="1"/>
  <c r="F15447" i="1"/>
  <c r="I15447" i="1" s="1"/>
  <c r="F15439" i="1"/>
  <c r="I15439" i="1" s="1"/>
  <c r="F15431" i="1"/>
  <c r="I15431" i="1" s="1"/>
  <c r="F15423" i="1"/>
  <c r="I15423" i="1" s="1"/>
  <c r="F15415" i="1"/>
  <c r="I15415" i="1" s="1"/>
  <c r="F15407" i="1"/>
  <c r="I15407" i="1"/>
  <c r="F15393" i="1"/>
  <c r="I15393" i="1"/>
  <c r="F15385" i="1"/>
  <c r="I15385" i="1"/>
  <c r="F15377" i="1"/>
  <c r="I15377" i="1" s="1"/>
  <c r="F15369" i="1"/>
  <c r="I15369" i="1" s="1"/>
  <c r="F15361" i="1"/>
  <c r="I15361" i="1" s="1"/>
  <c r="F15353" i="1"/>
  <c r="I15353" i="1" s="1"/>
  <c r="F15345" i="1"/>
  <c r="I15345" i="1" s="1"/>
  <c r="F15337" i="1"/>
  <c r="I15337" i="1" s="1"/>
  <c r="F15329" i="1"/>
  <c r="I15329" i="1" s="1"/>
  <c r="F15321" i="1"/>
  <c r="I15321" i="1" s="1"/>
  <c r="F15313" i="1"/>
  <c r="I15313" i="1" s="1"/>
  <c r="F15305" i="1"/>
  <c r="I15305" i="1" s="1"/>
  <c r="F15297" i="1"/>
  <c r="I15297" i="1" s="1"/>
  <c r="F15289" i="1"/>
  <c r="I15289" i="1" s="1"/>
  <c r="F15281" i="1"/>
  <c r="I15281" i="1" s="1"/>
  <c r="F15273" i="1"/>
  <c r="I15273" i="1" s="1"/>
  <c r="F15265" i="1"/>
  <c r="I15265" i="1"/>
  <c r="F15257" i="1"/>
  <c r="I15257" i="1" s="1"/>
  <c r="F15249" i="1"/>
  <c r="I15249" i="1" s="1"/>
  <c r="F15241" i="1"/>
  <c r="I15241" i="1" s="1"/>
  <c r="F15233" i="1"/>
  <c r="I15233" i="1" s="1"/>
  <c r="F15225" i="1"/>
  <c r="I15225" i="1" s="1"/>
  <c r="F15217" i="1"/>
  <c r="I15217" i="1" s="1"/>
  <c r="F15209" i="1"/>
  <c r="I15209" i="1" s="1"/>
  <c r="F15201" i="1"/>
  <c r="I15201" i="1" s="1"/>
  <c r="F15193" i="1"/>
  <c r="I15193" i="1" s="1"/>
  <c r="F15185" i="1"/>
  <c r="I15185" i="1" s="1"/>
  <c r="F15177" i="1"/>
  <c r="I15177" i="1" s="1"/>
  <c r="F15169" i="1"/>
  <c r="I15169" i="1" s="1"/>
  <c r="F15161" i="1"/>
  <c r="I15161" i="1" s="1"/>
  <c r="F15153" i="1"/>
  <c r="I15153" i="1" s="1"/>
  <c r="F15145" i="1"/>
  <c r="I15145" i="1" s="1"/>
  <c r="F15137" i="1"/>
  <c r="I15137" i="1" s="1"/>
  <c r="F15129" i="1"/>
  <c r="I15129" i="1" s="1"/>
  <c r="F15121" i="1"/>
  <c r="I15121" i="1" s="1"/>
  <c r="F15113" i="1"/>
  <c r="I15113" i="1" s="1"/>
  <c r="F15105" i="1"/>
  <c r="I15105" i="1" s="1"/>
  <c r="F15097" i="1"/>
  <c r="I15097" i="1" s="1"/>
  <c r="F15089" i="1"/>
  <c r="I15089" i="1" s="1"/>
  <c r="F15081" i="1"/>
  <c r="I15081" i="1" s="1"/>
  <c r="F15073" i="1"/>
  <c r="I15073" i="1" s="1"/>
  <c r="F15065" i="1"/>
  <c r="I15065" i="1" s="1"/>
  <c r="F15057" i="1"/>
  <c r="I15057" i="1" s="1"/>
  <c r="F15049" i="1"/>
  <c r="I15049" i="1" s="1"/>
  <c r="F15041" i="1"/>
  <c r="I15041" i="1"/>
  <c r="F15033" i="1"/>
  <c r="I15033" i="1" s="1"/>
  <c r="F15025" i="1"/>
  <c r="I15025" i="1" s="1"/>
  <c r="F15017" i="1"/>
  <c r="I15017" i="1" s="1"/>
  <c r="F15009" i="1"/>
  <c r="I15009" i="1" s="1"/>
  <c r="F15001" i="1"/>
  <c r="I15001" i="1" s="1"/>
  <c r="I14993" i="1"/>
  <c r="F14985" i="1"/>
  <c r="I14985" i="1" s="1"/>
  <c r="F14977" i="1"/>
  <c r="I14977" i="1" s="1"/>
  <c r="F14969" i="1"/>
  <c r="I14969" i="1" s="1"/>
  <c r="F14961" i="1"/>
  <c r="I14961" i="1" s="1"/>
  <c r="F14953" i="1"/>
  <c r="I14953" i="1" s="1"/>
  <c r="F14945" i="1"/>
  <c r="I14945" i="1" s="1"/>
  <c r="F14937" i="1"/>
  <c r="I14937" i="1" s="1"/>
  <c r="F14929" i="1"/>
  <c r="I14929" i="1" s="1"/>
  <c r="F14921" i="1"/>
  <c r="I14921" i="1" s="1"/>
  <c r="F14913" i="1"/>
  <c r="I14913" i="1" s="1"/>
  <c r="F14905" i="1"/>
  <c r="I14905" i="1" s="1"/>
  <c r="F14897" i="1"/>
  <c r="I14897" i="1" s="1"/>
  <c r="F14890" i="1"/>
  <c r="I14890" i="1" s="1"/>
  <c r="F14882" i="1"/>
  <c r="I14882" i="1" s="1"/>
  <c r="F14874" i="1"/>
  <c r="I14874" i="1" s="1"/>
  <c r="F14866" i="1"/>
  <c r="I14866" i="1" s="1"/>
  <c r="F14858" i="1"/>
  <c r="I14858" i="1" s="1"/>
  <c r="F14850" i="1"/>
  <c r="I14850" i="1"/>
  <c r="F14842" i="1"/>
  <c r="I14842" i="1" s="1"/>
  <c r="F14834" i="1"/>
  <c r="I14834" i="1" s="1"/>
  <c r="F14826" i="1"/>
  <c r="I14826" i="1" s="1"/>
  <c r="F14818" i="1"/>
  <c r="I14818" i="1" s="1"/>
  <c r="F14810" i="1"/>
  <c r="I14810" i="1" s="1"/>
  <c r="F14802" i="1"/>
  <c r="I14802" i="1" s="1"/>
  <c r="F14794" i="1"/>
  <c r="I14794" i="1" s="1"/>
  <c r="F14786" i="1"/>
  <c r="I14786" i="1" s="1"/>
  <c r="F14778" i="1"/>
  <c r="I14778" i="1" s="1"/>
  <c r="F14770" i="1"/>
  <c r="I14770" i="1" s="1"/>
  <c r="F14762" i="1"/>
  <c r="I14762" i="1" s="1"/>
  <c r="F14754" i="1"/>
  <c r="I14754" i="1" s="1"/>
  <c r="F14746" i="1"/>
  <c r="I14746" i="1" s="1"/>
  <c r="F14738" i="1"/>
  <c r="I14738" i="1" s="1"/>
  <c r="F14730" i="1"/>
  <c r="I14730" i="1" s="1"/>
  <c r="F14722" i="1"/>
  <c r="I14722" i="1" s="1"/>
  <c r="F14714" i="1"/>
  <c r="I14714" i="1" s="1"/>
  <c r="F14706" i="1"/>
  <c r="I14706" i="1" s="1"/>
  <c r="F14698" i="1"/>
  <c r="I14698" i="1" s="1"/>
  <c r="F14690" i="1"/>
  <c r="I14690" i="1" s="1"/>
  <c r="F14682" i="1"/>
  <c r="I14682" i="1" s="1"/>
  <c r="F14674" i="1"/>
  <c r="I14674" i="1" s="1"/>
  <c r="F14666" i="1"/>
  <c r="I14666" i="1" s="1"/>
  <c r="F14658" i="1"/>
  <c r="I14658" i="1" s="1"/>
  <c r="F14650" i="1"/>
  <c r="I14650" i="1" s="1"/>
  <c r="F14642" i="1"/>
  <c r="I14642" i="1" s="1"/>
  <c r="F14634" i="1"/>
  <c r="I14634" i="1" s="1"/>
  <c r="F14626" i="1"/>
  <c r="I14626" i="1" s="1"/>
  <c r="F14618" i="1"/>
  <c r="I14618" i="1" s="1"/>
  <c r="F14602" i="1"/>
  <c r="I14602" i="1" s="1"/>
  <c r="F14594" i="1"/>
  <c r="I14594" i="1" s="1"/>
  <c r="F14586" i="1"/>
  <c r="I14586" i="1" s="1"/>
  <c r="F14578" i="1"/>
  <c r="I14578" i="1" s="1"/>
  <c r="F14570" i="1"/>
  <c r="I14570" i="1" s="1"/>
  <c r="F14562" i="1"/>
  <c r="I14562" i="1" s="1"/>
  <c r="F14554" i="1"/>
  <c r="I14554" i="1" s="1"/>
  <c r="F14546" i="1"/>
  <c r="I14546" i="1" s="1"/>
  <c r="F14538" i="1"/>
  <c r="I14538" i="1" s="1"/>
  <c r="F14530" i="1"/>
  <c r="I14530" i="1" s="1"/>
  <c r="F14522" i="1"/>
  <c r="I14522" i="1" s="1"/>
  <c r="F14514" i="1"/>
  <c r="I14514" i="1" s="1"/>
  <c r="F14506" i="1"/>
  <c r="I14506" i="1" s="1"/>
  <c r="F14498" i="1"/>
  <c r="I14498" i="1" s="1"/>
  <c r="F14490" i="1"/>
  <c r="I14490" i="1" s="1"/>
  <c r="F14482" i="1"/>
  <c r="I14482" i="1" s="1"/>
  <c r="F14474" i="1"/>
  <c r="I14474" i="1" s="1"/>
  <c r="F14466" i="1"/>
  <c r="I14466" i="1" s="1"/>
  <c r="F14458" i="1"/>
  <c r="I14458" i="1" s="1"/>
  <c r="F14450" i="1"/>
  <c r="I14450" i="1" s="1"/>
  <c r="F14442" i="1"/>
  <c r="I14442" i="1" s="1"/>
  <c r="F14434" i="1"/>
  <c r="I14434" i="1" s="1"/>
  <c r="F14426" i="1"/>
  <c r="I14426" i="1" s="1"/>
  <c r="F14418" i="1"/>
  <c r="I14418" i="1" s="1"/>
  <c r="F14410" i="1"/>
  <c r="I14410" i="1" s="1"/>
  <c r="F14402" i="1"/>
  <c r="I14402" i="1" s="1"/>
  <c r="F14394" i="1"/>
  <c r="I14394" i="1" s="1"/>
  <c r="F14386" i="1"/>
  <c r="I14386" i="1" s="1"/>
  <c r="F14378" i="1"/>
  <c r="I14378" i="1" s="1"/>
  <c r="F14370" i="1"/>
  <c r="I14370" i="1" s="1"/>
  <c r="F14362" i="1"/>
  <c r="I14362" i="1" s="1"/>
  <c r="F14354" i="1"/>
  <c r="I14354" i="1" s="1"/>
  <c r="F14346" i="1"/>
  <c r="I14346" i="1" s="1"/>
  <c r="F14338" i="1"/>
  <c r="I14338" i="1" s="1"/>
  <c r="F14330" i="1"/>
  <c r="I14330" i="1" s="1"/>
  <c r="F14322" i="1"/>
  <c r="I14322" i="1" s="1"/>
  <c r="F14314" i="1"/>
  <c r="I14314" i="1" s="1"/>
  <c r="F14306" i="1"/>
  <c r="I14306" i="1" s="1"/>
  <c r="F14298" i="1"/>
  <c r="I14298" i="1" s="1"/>
  <c r="F14290" i="1"/>
  <c r="I14290" i="1" s="1"/>
  <c r="F14282" i="1"/>
  <c r="I14282" i="1" s="1"/>
  <c r="F14274" i="1"/>
  <c r="I14274" i="1" s="1"/>
  <c r="F14266" i="1"/>
  <c r="I14266" i="1" s="1"/>
  <c r="F14258" i="1"/>
  <c r="I14258" i="1" s="1"/>
  <c r="F14250" i="1"/>
  <c r="I14250" i="1" s="1"/>
  <c r="F14242" i="1"/>
  <c r="I14242" i="1" s="1"/>
  <c r="F14234" i="1"/>
  <c r="I14234" i="1" s="1"/>
  <c r="F14226" i="1"/>
  <c r="I14226" i="1" s="1"/>
  <c r="F14218" i="1"/>
  <c r="I14218" i="1" s="1"/>
  <c r="F14210" i="1"/>
  <c r="I14210" i="1" s="1"/>
  <c r="F14202" i="1"/>
  <c r="I14202" i="1" s="1"/>
  <c r="F14194" i="1"/>
  <c r="I14194" i="1" s="1"/>
  <c r="F14186" i="1"/>
  <c r="I14186" i="1" s="1"/>
  <c r="F14178" i="1"/>
  <c r="I14178" i="1" s="1"/>
  <c r="F14170" i="1"/>
  <c r="I14170" i="1" s="1"/>
  <c r="F14162" i="1"/>
  <c r="I14162" i="1" s="1"/>
  <c r="F14154" i="1"/>
  <c r="I14154" i="1" s="1"/>
  <c r="F14146" i="1"/>
  <c r="I14146" i="1" s="1"/>
  <c r="F14138" i="1"/>
  <c r="I14138" i="1" s="1"/>
  <c r="F14130" i="1"/>
  <c r="I14130" i="1"/>
  <c r="F14122" i="1"/>
  <c r="I14122" i="1" s="1"/>
  <c r="F14114" i="1"/>
  <c r="I14114" i="1" s="1"/>
  <c r="F14106" i="1"/>
  <c r="I14106" i="1" s="1"/>
  <c r="F14098" i="1"/>
  <c r="I14098" i="1" s="1"/>
  <c r="F14090" i="1"/>
  <c r="I14090" i="1" s="1"/>
  <c r="F14082" i="1"/>
  <c r="I14082" i="1" s="1"/>
  <c r="F14074" i="1"/>
  <c r="I14074" i="1" s="1"/>
  <c r="F14066" i="1"/>
  <c r="I14066" i="1" s="1"/>
  <c r="F14058" i="1"/>
  <c r="I14058" i="1" s="1"/>
  <c r="F14044" i="1"/>
  <c r="I14044" i="1" s="1"/>
  <c r="F14036" i="1"/>
  <c r="I14036" i="1" s="1"/>
  <c r="F14028" i="1"/>
  <c r="I14028" i="1" s="1"/>
  <c r="F14020" i="1"/>
  <c r="I14020" i="1" s="1"/>
  <c r="F14012" i="1"/>
  <c r="I14012" i="1" s="1"/>
  <c r="F14004" i="1"/>
  <c r="I14004" i="1" s="1"/>
  <c r="F13996" i="1"/>
  <c r="I13996" i="1" s="1"/>
  <c r="F13988" i="1"/>
  <c r="I13988" i="1" s="1"/>
  <c r="F13980" i="1"/>
  <c r="I13980" i="1" s="1"/>
  <c r="F13972" i="1"/>
  <c r="I13972" i="1" s="1"/>
  <c r="F13964" i="1"/>
  <c r="I13964" i="1" s="1"/>
  <c r="F13956" i="1"/>
  <c r="I13956" i="1" s="1"/>
  <c r="F13948" i="1"/>
  <c r="I13948" i="1" s="1"/>
  <c r="F13940" i="1"/>
  <c r="I13940" i="1" s="1"/>
  <c r="F13932" i="1"/>
  <c r="I13932" i="1" s="1"/>
  <c r="F13924" i="1"/>
  <c r="I13924" i="1" s="1"/>
  <c r="F13916" i="1"/>
  <c r="I13916" i="1" s="1"/>
  <c r="F13908" i="1"/>
  <c r="I13908" i="1" s="1"/>
  <c r="F13900" i="1"/>
  <c r="I13900" i="1" s="1"/>
  <c r="F13892" i="1"/>
  <c r="I13892" i="1" s="1"/>
  <c r="F13884" i="1"/>
  <c r="I13884" i="1" s="1"/>
  <c r="F13876" i="1"/>
  <c r="I13876" i="1" s="1"/>
  <c r="F13868" i="1"/>
  <c r="I13868" i="1" s="1"/>
  <c r="F13860" i="1"/>
  <c r="I13860" i="1" s="1"/>
  <c r="F13852" i="1"/>
  <c r="I13852" i="1" s="1"/>
  <c r="F13844" i="1"/>
  <c r="I13844" i="1" s="1"/>
  <c r="F13836" i="1"/>
  <c r="I13836" i="1" s="1"/>
  <c r="F13828" i="1"/>
  <c r="I13828" i="1" s="1"/>
  <c r="F13820" i="1"/>
  <c r="I13820" i="1" s="1"/>
  <c r="F13812" i="1"/>
  <c r="I13812" i="1" s="1"/>
  <c r="F13804" i="1"/>
  <c r="I13804" i="1" s="1"/>
  <c r="F13796" i="1"/>
  <c r="I13796" i="1" s="1"/>
  <c r="F13788" i="1"/>
  <c r="I13788" i="1" s="1"/>
  <c r="F13780" i="1"/>
  <c r="I13780" i="1" s="1"/>
  <c r="F13772" i="1"/>
  <c r="I13772" i="1" s="1"/>
  <c r="F13764" i="1"/>
  <c r="I13764" i="1" s="1"/>
  <c r="F13756" i="1"/>
  <c r="I13756" i="1" s="1"/>
  <c r="F13748" i="1"/>
  <c r="I13748" i="1" s="1"/>
  <c r="F13740" i="1"/>
  <c r="I13740" i="1" s="1"/>
  <c r="F13732" i="1"/>
  <c r="I13732" i="1" s="1"/>
  <c r="F13724" i="1"/>
  <c r="I13724" i="1" s="1"/>
  <c r="F13716" i="1"/>
  <c r="I13716" i="1" s="1"/>
  <c r="F13708" i="1"/>
  <c r="I13708" i="1" s="1"/>
  <c r="F13700" i="1"/>
  <c r="I13700" i="1" s="1"/>
  <c r="F13692" i="1"/>
  <c r="I13692" i="1" s="1"/>
  <c r="F13684" i="1"/>
  <c r="I13684" i="1" s="1"/>
  <c r="F13676" i="1"/>
  <c r="I13676" i="1" s="1"/>
  <c r="F13668" i="1"/>
  <c r="I13668" i="1" s="1"/>
  <c r="F13660" i="1"/>
  <c r="I13660" i="1" s="1"/>
  <c r="F13652" i="1"/>
  <c r="I13652" i="1" s="1"/>
  <c r="F13644" i="1"/>
  <c r="I13644" i="1" s="1"/>
  <c r="F13636" i="1"/>
  <c r="I13636" i="1" s="1"/>
  <c r="F13628" i="1"/>
  <c r="I13628" i="1" s="1"/>
  <c r="F13620" i="1"/>
  <c r="I13620" i="1" s="1"/>
  <c r="F13612" i="1"/>
  <c r="I13612" i="1" s="1"/>
  <c r="F13604" i="1"/>
  <c r="I13604" i="1" s="1"/>
  <c r="F13596" i="1"/>
  <c r="I13596" i="1" s="1"/>
  <c r="F13588" i="1"/>
  <c r="I13588" i="1" s="1"/>
  <c r="F13580" i="1"/>
  <c r="I13580" i="1" s="1"/>
  <c r="F13572" i="1"/>
  <c r="I13572" i="1" s="1"/>
  <c r="F13564" i="1"/>
  <c r="I13564" i="1" s="1"/>
  <c r="F13556" i="1"/>
  <c r="I13556" i="1" s="1"/>
  <c r="F13548" i="1"/>
  <c r="I13548" i="1" s="1"/>
  <c r="F13540" i="1"/>
  <c r="I13540" i="1" s="1"/>
  <c r="F13532" i="1"/>
  <c r="I13532" i="1" s="1"/>
  <c r="F13524" i="1"/>
  <c r="I13524" i="1" s="1"/>
  <c r="F13516" i="1"/>
  <c r="I13516" i="1" s="1"/>
  <c r="F13508" i="1"/>
  <c r="I13508" i="1" s="1"/>
  <c r="F13500" i="1"/>
  <c r="I13500" i="1" s="1"/>
  <c r="F13492" i="1"/>
  <c r="I13492" i="1" s="1"/>
  <c r="F13484" i="1"/>
  <c r="I13484" i="1" s="1"/>
  <c r="F13476" i="1"/>
  <c r="I13476" i="1" s="1"/>
  <c r="F13468" i="1"/>
  <c r="I13468" i="1" s="1"/>
  <c r="F13460" i="1"/>
  <c r="I13460" i="1" s="1"/>
  <c r="F13452" i="1"/>
  <c r="I13452" i="1" s="1"/>
  <c r="F13444" i="1"/>
  <c r="I13444" i="1" s="1"/>
  <c r="F13436" i="1"/>
  <c r="I13436" i="1" s="1"/>
  <c r="F13428" i="1"/>
  <c r="I13428" i="1" s="1"/>
  <c r="F13420" i="1"/>
  <c r="I13420" i="1" s="1"/>
  <c r="F13412" i="1"/>
  <c r="I13412" i="1" s="1"/>
  <c r="F13404" i="1"/>
  <c r="I13404" i="1" s="1"/>
  <c r="F13396" i="1"/>
  <c r="I13396" i="1" s="1"/>
  <c r="F13388" i="1"/>
  <c r="I13388" i="1" s="1"/>
  <c r="F13380" i="1"/>
  <c r="I13380" i="1" s="1"/>
  <c r="F13372" i="1"/>
  <c r="I13372" i="1" s="1"/>
  <c r="F13364" i="1"/>
  <c r="I13364" i="1" s="1"/>
  <c r="F13356" i="1"/>
  <c r="I13356" i="1" s="1"/>
  <c r="F13348" i="1"/>
  <c r="I13348" i="1" s="1"/>
  <c r="F13340" i="1"/>
  <c r="I13340" i="1" s="1"/>
  <c r="F13332" i="1"/>
  <c r="I13332" i="1" s="1"/>
  <c r="F13324" i="1"/>
  <c r="I13324" i="1" s="1"/>
  <c r="F13316" i="1"/>
  <c r="I13316" i="1" s="1"/>
  <c r="F13308" i="1"/>
  <c r="I13308" i="1" s="1"/>
  <c r="F13300" i="1"/>
  <c r="I13300" i="1" s="1"/>
  <c r="F13292" i="1"/>
  <c r="I13292" i="1" s="1"/>
  <c r="F13284" i="1"/>
  <c r="I13284" i="1" s="1"/>
  <c r="F13276" i="1"/>
  <c r="I13276" i="1" s="1"/>
  <c r="F13268" i="1"/>
  <c r="I13268" i="1" s="1"/>
  <c r="F13260" i="1"/>
  <c r="I13260" i="1" s="1"/>
  <c r="F13252" i="1"/>
  <c r="I13252" i="1" s="1"/>
  <c r="F13244" i="1"/>
  <c r="I13244" i="1" s="1"/>
  <c r="F13236" i="1"/>
  <c r="I13236" i="1" s="1"/>
  <c r="F13228" i="1"/>
  <c r="I13228" i="1" s="1"/>
  <c r="F13220" i="1"/>
  <c r="I13220" i="1" s="1"/>
  <c r="F13212" i="1"/>
  <c r="I13212" i="1" s="1"/>
  <c r="F13204" i="1"/>
  <c r="I13204" i="1" s="1"/>
  <c r="F13196" i="1"/>
  <c r="I13196" i="1" s="1"/>
  <c r="F13188" i="1"/>
  <c r="I13188" i="1" s="1"/>
  <c r="F13180" i="1"/>
  <c r="I13180" i="1" s="1"/>
  <c r="F13172" i="1"/>
  <c r="I13172" i="1" s="1"/>
  <c r="F13164" i="1"/>
  <c r="I13164" i="1" s="1"/>
  <c r="F13156" i="1"/>
  <c r="I13156" i="1"/>
  <c r="F13148" i="1"/>
  <c r="I13148" i="1" s="1"/>
  <c r="F13140" i="1"/>
  <c r="I13140" i="1" s="1"/>
  <c r="F13132" i="1"/>
  <c r="I13132" i="1" s="1"/>
  <c r="F13124" i="1"/>
  <c r="I13124" i="1" s="1"/>
  <c r="F13116" i="1"/>
  <c r="I13116" i="1" s="1"/>
  <c r="F13108" i="1"/>
  <c r="I13108" i="1" s="1"/>
  <c r="F13100" i="1"/>
  <c r="I13100" i="1" s="1"/>
  <c r="F13092" i="1"/>
  <c r="I13092" i="1" s="1"/>
  <c r="F13084" i="1"/>
  <c r="I13084" i="1" s="1"/>
  <c r="F13076" i="1"/>
  <c r="I13076" i="1" s="1"/>
  <c r="F13068" i="1"/>
  <c r="I13068" i="1" s="1"/>
  <c r="F13060" i="1"/>
  <c r="I13060" i="1" s="1"/>
  <c r="F13052" i="1"/>
  <c r="I13052" i="1" s="1"/>
  <c r="F13044" i="1"/>
  <c r="I13044" i="1" s="1"/>
  <c r="F13036" i="1"/>
  <c r="I13036" i="1" s="1"/>
  <c r="F13028" i="1"/>
  <c r="I13028" i="1" s="1"/>
  <c r="F13020" i="1"/>
  <c r="I13020" i="1" s="1"/>
  <c r="F13012" i="1"/>
  <c r="I13012" i="1" s="1"/>
  <c r="F13004" i="1"/>
  <c r="I13004" i="1" s="1"/>
  <c r="F12996" i="1"/>
  <c r="I12996" i="1" s="1"/>
  <c r="F12988" i="1"/>
  <c r="I12988" i="1" s="1"/>
  <c r="F12980" i="1"/>
  <c r="I12980" i="1" s="1"/>
  <c r="F12972" i="1"/>
  <c r="I12972" i="1" s="1"/>
  <c r="F12964" i="1"/>
  <c r="I12964" i="1" s="1"/>
  <c r="F12956" i="1"/>
  <c r="I12956" i="1" s="1"/>
  <c r="F12948" i="1"/>
  <c r="I12948" i="1" s="1"/>
  <c r="F12940" i="1"/>
  <c r="I12940" i="1" s="1"/>
  <c r="F12932" i="1"/>
  <c r="I12932" i="1" s="1"/>
  <c r="F12924" i="1"/>
  <c r="I12924" i="1" s="1"/>
  <c r="F12916" i="1"/>
  <c r="I12916" i="1" s="1"/>
  <c r="F12908" i="1"/>
  <c r="I12908" i="1" s="1"/>
  <c r="F12900" i="1"/>
  <c r="I12900" i="1" s="1"/>
  <c r="F12892" i="1"/>
  <c r="I12892" i="1" s="1"/>
  <c r="F12884" i="1"/>
  <c r="I12884" i="1" s="1"/>
  <c r="F12876" i="1"/>
  <c r="I12876" i="1" s="1"/>
  <c r="F12868" i="1"/>
  <c r="I12868" i="1" s="1"/>
  <c r="F12860" i="1"/>
  <c r="I12860" i="1" s="1"/>
  <c r="F12852" i="1"/>
  <c r="I12852" i="1" s="1"/>
  <c r="F12844" i="1"/>
  <c r="I12844" i="1" s="1"/>
  <c r="F12836" i="1"/>
  <c r="I12836" i="1" s="1"/>
  <c r="F12828" i="1"/>
  <c r="I12828" i="1" s="1"/>
  <c r="F12820" i="1"/>
  <c r="I12820" i="1" s="1"/>
  <c r="F12812" i="1"/>
  <c r="I12812" i="1" s="1"/>
  <c r="F12804" i="1"/>
  <c r="I12804" i="1" s="1"/>
  <c r="F12796" i="1"/>
  <c r="I12796" i="1" s="1"/>
  <c r="F12788" i="1"/>
  <c r="I12788" i="1" s="1"/>
  <c r="F12780" i="1"/>
  <c r="I12780" i="1" s="1"/>
  <c r="F12772" i="1"/>
  <c r="I12772" i="1" s="1"/>
  <c r="F12764" i="1"/>
  <c r="I12764" i="1" s="1"/>
  <c r="F12756" i="1"/>
  <c r="I12756" i="1" s="1"/>
  <c r="F12748" i="1"/>
  <c r="I12748" i="1" s="1"/>
  <c r="F12740" i="1"/>
  <c r="I12740" i="1" s="1"/>
  <c r="F12732" i="1"/>
  <c r="I12732" i="1" s="1"/>
  <c r="F12724" i="1"/>
  <c r="I12724" i="1" s="1"/>
  <c r="F12716" i="1"/>
  <c r="I12716" i="1"/>
  <c r="F12708" i="1"/>
  <c r="I12708" i="1" s="1"/>
  <c r="F12700" i="1"/>
  <c r="I12700" i="1" s="1"/>
  <c r="F12692" i="1"/>
  <c r="I12692" i="1" s="1"/>
  <c r="F12684" i="1"/>
  <c r="I12684" i="1"/>
  <c r="F12676" i="1"/>
  <c r="I12676" i="1" s="1"/>
  <c r="F12668" i="1"/>
  <c r="I12668" i="1" s="1"/>
  <c r="F12660" i="1"/>
  <c r="I12660" i="1" s="1"/>
  <c r="F12652" i="1"/>
  <c r="I12652" i="1" s="1"/>
  <c r="F12644" i="1"/>
  <c r="I12644" i="1" s="1"/>
  <c r="F12636" i="1"/>
  <c r="I12636" i="1" s="1"/>
  <c r="F12628" i="1"/>
  <c r="I12628" i="1" s="1"/>
  <c r="F12620" i="1"/>
  <c r="I12620" i="1" s="1"/>
  <c r="F12612" i="1"/>
  <c r="I12612" i="1" s="1"/>
  <c r="F12604" i="1"/>
  <c r="I12604" i="1" s="1"/>
  <c r="F12596" i="1"/>
  <c r="I12596" i="1" s="1"/>
  <c r="F12588" i="1"/>
  <c r="I12588" i="1" s="1"/>
  <c r="F12580" i="1"/>
  <c r="I12580" i="1" s="1"/>
  <c r="F12573" i="1"/>
  <c r="I12573" i="1" s="1"/>
  <c r="F12565" i="1"/>
  <c r="I12565" i="1" s="1"/>
  <c r="F12557" i="1"/>
  <c r="I12557" i="1"/>
  <c r="F12549" i="1"/>
  <c r="I12549" i="1" s="1"/>
  <c r="F12541" i="1"/>
  <c r="I12541" i="1" s="1"/>
  <c r="F12533" i="1"/>
  <c r="I12533" i="1" s="1"/>
  <c r="F12525" i="1"/>
  <c r="I12525" i="1" s="1"/>
  <c r="F12517" i="1"/>
  <c r="I12517" i="1" s="1"/>
  <c r="F12509" i="1"/>
  <c r="I12509" i="1" s="1"/>
  <c r="F12501" i="1"/>
  <c r="I12501" i="1" s="1"/>
  <c r="F12493" i="1"/>
  <c r="I12493" i="1" s="1"/>
  <c r="F12485" i="1"/>
  <c r="I12485" i="1" s="1"/>
  <c r="F12477" i="1"/>
  <c r="I12477" i="1" s="1"/>
  <c r="F12469" i="1"/>
  <c r="I12469" i="1" s="1"/>
  <c r="F12461" i="1"/>
  <c r="I12461" i="1" s="1"/>
  <c r="F12454" i="1"/>
  <c r="I12454" i="1" s="1"/>
  <c r="F12446" i="1"/>
  <c r="I12446" i="1" s="1"/>
  <c r="F12438" i="1"/>
  <c r="I12438" i="1" s="1"/>
  <c r="F12430" i="1"/>
  <c r="I12430" i="1" s="1"/>
  <c r="F12422" i="1"/>
  <c r="I12422" i="1" s="1"/>
  <c r="F12414" i="1"/>
  <c r="I12414" i="1" s="1"/>
  <c r="F12399" i="1"/>
  <c r="I12399" i="1" s="1"/>
  <c r="F12391" i="1"/>
  <c r="I12391" i="1" s="1"/>
  <c r="F12384" i="1"/>
  <c r="I12384" i="1" s="1"/>
  <c r="F12376" i="1"/>
  <c r="I12376" i="1" s="1"/>
  <c r="F12368" i="1"/>
  <c r="I12368" i="1" s="1"/>
  <c r="F12360" i="1"/>
  <c r="I12360" i="1" s="1"/>
  <c r="F12352" i="1"/>
  <c r="I12352" i="1" s="1"/>
  <c r="F12344" i="1"/>
  <c r="I12344" i="1" s="1"/>
  <c r="F12336" i="1"/>
  <c r="I12336" i="1" s="1"/>
  <c r="F12328" i="1"/>
  <c r="I12328" i="1" s="1"/>
  <c r="F12320" i="1"/>
  <c r="I12320" i="1" s="1"/>
  <c r="F12312" i="1"/>
  <c r="I12312" i="1" s="1"/>
  <c r="F12304" i="1"/>
  <c r="I12304" i="1" s="1"/>
  <c r="F12296" i="1"/>
  <c r="I12296" i="1" s="1"/>
  <c r="F12288" i="1"/>
  <c r="I12288" i="1" s="1"/>
  <c r="F12280" i="1"/>
  <c r="I12280" i="1"/>
  <c r="F12272" i="1"/>
  <c r="I12272" i="1"/>
  <c r="F12264" i="1"/>
  <c r="I12264" i="1" s="1"/>
  <c r="F12256" i="1"/>
  <c r="I12256" i="1" s="1"/>
  <c r="F12248" i="1"/>
  <c r="I12248" i="1" s="1"/>
  <c r="F12240" i="1"/>
  <c r="I12240" i="1" s="1"/>
  <c r="F12232" i="1"/>
  <c r="I12232" i="1" s="1"/>
  <c r="F12224" i="1"/>
  <c r="I12224" i="1" s="1"/>
  <c r="F12216" i="1"/>
  <c r="I12216" i="1" s="1"/>
  <c r="F12208" i="1"/>
  <c r="I12208" i="1" s="1"/>
  <c r="F12200" i="1"/>
  <c r="I12200" i="1"/>
  <c r="F12188" i="1"/>
  <c r="I12188" i="1" s="1"/>
  <c r="F12180" i="1"/>
  <c r="I12180" i="1"/>
  <c r="F12172" i="1"/>
  <c r="I12172" i="1"/>
  <c r="F12164" i="1"/>
  <c r="I12164" i="1" s="1"/>
  <c r="F12152" i="1"/>
  <c r="I12152" i="1" s="1"/>
  <c r="F12144" i="1"/>
  <c r="I12144" i="1" s="1"/>
  <c r="F12136" i="1"/>
  <c r="I12136" i="1" s="1"/>
  <c r="F12128" i="1"/>
  <c r="I12128" i="1" s="1"/>
  <c r="F12120" i="1"/>
  <c r="I12120" i="1" s="1"/>
  <c r="F12112" i="1"/>
  <c r="I12112" i="1" s="1"/>
  <c r="F12104" i="1"/>
  <c r="I12104" i="1" s="1"/>
  <c r="F12096" i="1"/>
  <c r="I12096" i="1" s="1"/>
  <c r="F12088" i="1"/>
  <c r="I12088" i="1" s="1"/>
  <c r="F12080" i="1"/>
  <c r="I12080" i="1" s="1"/>
  <c r="F12072" i="1"/>
  <c r="I12072" i="1" s="1"/>
  <c r="F12064" i="1"/>
  <c r="I12064" i="1" s="1"/>
  <c r="F12056" i="1"/>
  <c r="I12056" i="1" s="1"/>
  <c r="F12048" i="1"/>
  <c r="I12048" i="1" s="1"/>
  <c r="F12040" i="1"/>
  <c r="I12040" i="1" s="1"/>
  <c r="F12032" i="1"/>
  <c r="I12032" i="1" s="1"/>
  <c r="F12024" i="1"/>
  <c r="I12024" i="1" s="1"/>
  <c r="F12016" i="1"/>
  <c r="I12016" i="1" s="1"/>
  <c r="F12008" i="1"/>
  <c r="I12008" i="1" s="1"/>
  <c r="F12000" i="1"/>
  <c r="I12000" i="1" s="1"/>
  <c r="F11992" i="1"/>
  <c r="I11992" i="1" s="1"/>
  <c r="F11984" i="1"/>
  <c r="I11984" i="1" s="1"/>
  <c r="F11976" i="1"/>
  <c r="I11976" i="1" s="1"/>
  <c r="F11968" i="1"/>
  <c r="I11968" i="1" s="1"/>
  <c r="F11960" i="1"/>
  <c r="I11960" i="1" s="1"/>
  <c r="F11952" i="1"/>
  <c r="I11952" i="1" s="1"/>
  <c r="F11944" i="1"/>
  <c r="I11944" i="1" s="1"/>
  <c r="F11936" i="1"/>
  <c r="I11936" i="1" s="1"/>
  <c r="F11928" i="1"/>
  <c r="I11928" i="1" s="1"/>
  <c r="F11920" i="1"/>
  <c r="I11920" i="1" s="1"/>
  <c r="F11912" i="1"/>
  <c r="I11912" i="1" s="1"/>
  <c r="F11904" i="1"/>
  <c r="I11904" i="1" s="1"/>
  <c r="F11896" i="1"/>
  <c r="I11896" i="1" s="1"/>
  <c r="F11888" i="1"/>
  <c r="I11888" i="1" s="1"/>
  <c r="F11880" i="1"/>
  <c r="I11880" i="1" s="1"/>
  <c r="F11872" i="1"/>
  <c r="I11872" i="1" s="1"/>
  <c r="F11864" i="1"/>
  <c r="I11864" i="1" s="1"/>
  <c r="F11856" i="1"/>
  <c r="I11856" i="1" s="1"/>
  <c r="F11848" i="1"/>
  <c r="I11848" i="1" s="1"/>
  <c r="F11840" i="1"/>
  <c r="I11840" i="1" s="1"/>
  <c r="F11832" i="1"/>
  <c r="I11832" i="1" s="1"/>
  <c r="F11824" i="1"/>
  <c r="I11824" i="1" s="1"/>
  <c r="F11816" i="1"/>
  <c r="I11816" i="1" s="1"/>
  <c r="F11808" i="1"/>
  <c r="I11808" i="1" s="1"/>
  <c r="F11800" i="1"/>
  <c r="I11800" i="1" s="1"/>
  <c r="F11792" i="1"/>
  <c r="I11792" i="1" s="1"/>
  <c r="F11784" i="1"/>
  <c r="I11784" i="1" s="1"/>
  <c r="F11776" i="1"/>
  <c r="I11776" i="1" s="1"/>
  <c r="F11768" i="1"/>
  <c r="I11768" i="1" s="1"/>
  <c r="F11760" i="1"/>
  <c r="I11760" i="1" s="1"/>
  <c r="F11752" i="1"/>
  <c r="I11752" i="1" s="1"/>
  <c r="F11744" i="1"/>
  <c r="I11744" i="1" s="1"/>
  <c r="F11736" i="1"/>
  <c r="I11736" i="1" s="1"/>
  <c r="F11728" i="1"/>
  <c r="I11728" i="1" s="1"/>
  <c r="F11720" i="1"/>
  <c r="I11720" i="1" s="1"/>
  <c r="F11712" i="1"/>
  <c r="I11712" i="1" s="1"/>
  <c r="F11704" i="1"/>
  <c r="I11704" i="1" s="1"/>
  <c r="F11696" i="1"/>
  <c r="I11696" i="1" s="1"/>
  <c r="F11688" i="1"/>
  <c r="I11688" i="1" s="1"/>
  <c r="F11680" i="1"/>
  <c r="I11680" i="1" s="1"/>
  <c r="F11672" i="1"/>
  <c r="I11672" i="1" s="1"/>
  <c r="F11664" i="1"/>
  <c r="I11664" i="1" s="1"/>
  <c r="F11656" i="1"/>
  <c r="I11656" i="1" s="1"/>
  <c r="F11648" i="1"/>
  <c r="I11648" i="1" s="1"/>
  <c r="F11640" i="1"/>
  <c r="I11640" i="1" s="1"/>
  <c r="F11632" i="1"/>
  <c r="I11632" i="1" s="1"/>
  <c r="F11624" i="1"/>
  <c r="I11624" i="1" s="1"/>
  <c r="F11616" i="1"/>
  <c r="I11616" i="1" s="1"/>
  <c r="F11608" i="1"/>
  <c r="I11608" i="1" s="1"/>
  <c r="F11600" i="1"/>
  <c r="I11600" i="1" s="1"/>
  <c r="F11592" i="1"/>
  <c r="I11592" i="1" s="1"/>
  <c r="F11584" i="1"/>
  <c r="I11584" i="1" s="1"/>
  <c r="F11576" i="1"/>
  <c r="I11576" i="1" s="1"/>
  <c r="F11568" i="1"/>
  <c r="I11568" i="1" s="1"/>
  <c r="F11560" i="1"/>
  <c r="I11560" i="1" s="1"/>
  <c r="F11552" i="1"/>
  <c r="I11552" i="1" s="1"/>
  <c r="F11544" i="1"/>
  <c r="I11544" i="1" s="1"/>
  <c r="F11536" i="1"/>
  <c r="I11536" i="1" s="1"/>
  <c r="F11528" i="1"/>
  <c r="I11528" i="1" s="1"/>
  <c r="F11520" i="1"/>
  <c r="I11520" i="1" s="1"/>
  <c r="F11512" i="1"/>
  <c r="I11512" i="1" s="1"/>
  <c r="F11504" i="1"/>
  <c r="I11504" i="1" s="1"/>
  <c r="F11496" i="1"/>
  <c r="I11496" i="1" s="1"/>
  <c r="F11488" i="1"/>
  <c r="I11488" i="1" s="1"/>
  <c r="F11480" i="1"/>
  <c r="I11480" i="1" s="1"/>
  <c r="F11472" i="1"/>
  <c r="I11472" i="1" s="1"/>
  <c r="F11464" i="1"/>
  <c r="I11464" i="1" s="1"/>
  <c r="F11456" i="1"/>
  <c r="I11456" i="1" s="1"/>
  <c r="F11448" i="1"/>
  <c r="I11448" i="1" s="1"/>
  <c r="F11440" i="1"/>
  <c r="I11440" i="1" s="1"/>
  <c r="F11432" i="1"/>
  <c r="I11432" i="1" s="1"/>
  <c r="F11424" i="1"/>
  <c r="I11424" i="1" s="1"/>
  <c r="F11416" i="1"/>
  <c r="I11416" i="1" s="1"/>
  <c r="F11408" i="1"/>
  <c r="I11408" i="1" s="1"/>
  <c r="F11400" i="1"/>
  <c r="I11400" i="1" s="1"/>
  <c r="F11392" i="1"/>
  <c r="I11392" i="1" s="1"/>
  <c r="F11384" i="1"/>
  <c r="I11384" i="1" s="1"/>
  <c r="F11376" i="1"/>
  <c r="I11376" i="1" s="1"/>
  <c r="F11368" i="1"/>
  <c r="I11368" i="1" s="1"/>
  <c r="F11360" i="1"/>
  <c r="I11360" i="1" s="1"/>
  <c r="F11352" i="1"/>
  <c r="I11352" i="1" s="1"/>
  <c r="F11344" i="1"/>
  <c r="I11344" i="1" s="1"/>
  <c r="F11336" i="1"/>
  <c r="I11336" i="1" s="1"/>
  <c r="F11328" i="1"/>
  <c r="I11328" i="1" s="1"/>
  <c r="F11320" i="1"/>
  <c r="I11320" i="1" s="1"/>
  <c r="F11312" i="1"/>
  <c r="I11312" i="1" s="1"/>
  <c r="F11304" i="1"/>
  <c r="I11304" i="1" s="1"/>
  <c r="F11296" i="1"/>
  <c r="I11296" i="1" s="1"/>
  <c r="F11288" i="1"/>
  <c r="I11288" i="1" s="1"/>
  <c r="F11280" i="1"/>
  <c r="I11280" i="1" s="1"/>
  <c r="F11272" i="1"/>
  <c r="I11272" i="1" s="1"/>
  <c r="F11264" i="1"/>
  <c r="I11264" i="1" s="1"/>
  <c r="F11256" i="1"/>
  <c r="I11256" i="1" s="1"/>
  <c r="F11248" i="1"/>
  <c r="I11248" i="1" s="1"/>
  <c r="F11240" i="1"/>
  <c r="I11240" i="1" s="1"/>
  <c r="F11232" i="1"/>
  <c r="I11232" i="1" s="1"/>
  <c r="F11224" i="1"/>
  <c r="I11224" i="1" s="1"/>
  <c r="F11216" i="1"/>
  <c r="I11216" i="1" s="1"/>
  <c r="F11208" i="1"/>
  <c r="I11208" i="1" s="1"/>
  <c r="F11200" i="1"/>
  <c r="I11200" i="1" s="1"/>
  <c r="F11192" i="1"/>
  <c r="I11192" i="1" s="1"/>
  <c r="F11184" i="1"/>
  <c r="I11184" i="1" s="1"/>
  <c r="F11176" i="1"/>
  <c r="I11176" i="1" s="1"/>
  <c r="F11168" i="1"/>
  <c r="I11168" i="1" s="1"/>
  <c r="F11160" i="1"/>
  <c r="I11160" i="1" s="1"/>
  <c r="F11152" i="1"/>
  <c r="I11152" i="1" s="1"/>
  <c r="F11144" i="1"/>
  <c r="I11144" i="1" s="1"/>
  <c r="F11136" i="1"/>
  <c r="I11136" i="1" s="1"/>
  <c r="F11128" i="1"/>
  <c r="I11128" i="1" s="1"/>
  <c r="F11120" i="1"/>
  <c r="I11120" i="1" s="1"/>
  <c r="F11112" i="1"/>
  <c r="I11112" i="1" s="1"/>
  <c r="F11104" i="1"/>
  <c r="I11104" i="1" s="1"/>
  <c r="F11096" i="1"/>
  <c r="I11096" i="1" s="1"/>
  <c r="F11088" i="1"/>
  <c r="I11088" i="1" s="1"/>
  <c r="F11080" i="1"/>
  <c r="I11080" i="1" s="1"/>
  <c r="F11072" i="1"/>
  <c r="I11072" i="1" s="1"/>
  <c r="F11064" i="1"/>
  <c r="I11064" i="1" s="1"/>
  <c r="F11056" i="1"/>
  <c r="I11056" i="1" s="1"/>
  <c r="F11048" i="1"/>
  <c r="I11048" i="1" s="1"/>
  <c r="F11040" i="1"/>
  <c r="I11040" i="1" s="1"/>
  <c r="F11032" i="1"/>
  <c r="I11032" i="1" s="1"/>
  <c r="F11024" i="1"/>
  <c r="I11024" i="1" s="1"/>
  <c r="F11016" i="1"/>
  <c r="I11016" i="1" s="1"/>
  <c r="F11008" i="1"/>
  <c r="I11008" i="1" s="1"/>
  <c r="F11000" i="1"/>
  <c r="I11000" i="1" s="1"/>
  <c r="F10992" i="1"/>
  <c r="I10992" i="1" s="1"/>
  <c r="F10984" i="1"/>
  <c r="I10984" i="1" s="1"/>
  <c r="F10976" i="1"/>
  <c r="I10976" i="1" s="1"/>
  <c r="F10968" i="1"/>
  <c r="I10968" i="1" s="1"/>
  <c r="F10960" i="1"/>
  <c r="I10960" i="1" s="1"/>
  <c r="F10952" i="1"/>
  <c r="I10952" i="1" s="1"/>
  <c r="F10944" i="1"/>
  <c r="I10944" i="1" s="1"/>
  <c r="F10936" i="1"/>
  <c r="I10936" i="1" s="1"/>
  <c r="F10928" i="1"/>
  <c r="I10928" i="1" s="1"/>
  <c r="F10922" i="1"/>
  <c r="I10922" i="1" s="1"/>
  <c r="F10916" i="1"/>
  <c r="I10916" i="1" s="1"/>
  <c r="F10908" i="1"/>
  <c r="I10908" i="1" s="1"/>
  <c r="F10900" i="1"/>
  <c r="I10900" i="1" s="1"/>
  <c r="F10892" i="1"/>
  <c r="I10892" i="1" s="1"/>
  <c r="F10884" i="1"/>
  <c r="I10884" i="1" s="1"/>
  <c r="F10876" i="1"/>
  <c r="I10876" i="1" s="1"/>
  <c r="F10868" i="1"/>
  <c r="I10868" i="1" s="1"/>
  <c r="F10860" i="1"/>
  <c r="I10860" i="1" s="1"/>
  <c r="F10852" i="1"/>
  <c r="I10852" i="1" s="1"/>
  <c r="F10844" i="1"/>
  <c r="I10844" i="1" s="1"/>
  <c r="F10836" i="1"/>
  <c r="I10836" i="1" s="1"/>
  <c r="F10828" i="1"/>
  <c r="I10828" i="1" s="1"/>
  <c r="F10820" i="1"/>
  <c r="I10820" i="1" s="1"/>
  <c r="F10812" i="1"/>
  <c r="I10812" i="1" s="1"/>
  <c r="F10804" i="1"/>
  <c r="I10804" i="1" s="1"/>
  <c r="F10796" i="1"/>
  <c r="I10796" i="1" s="1"/>
  <c r="F10788" i="1"/>
  <c r="I10788" i="1" s="1"/>
  <c r="F10780" i="1"/>
  <c r="I10780" i="1" s="1"/>
  <c r="F10772" i="1"/>
  <c r="I10772" i="1" s="1"/>
  <c r="F10764" i="1"/>
  <c r="I10764" i="1" s="1"/>
  <c r="F10756" i="1"/>
  <c r="I10756" i="1" s="1"/>
  <c r="F10748" i="1"/>
  <c r="I10748" i="1" s="1"/>
  <c r="F10740" i="1"/>
  <c r="I10740" i="1" s="1"/>
  <c r="F10732" i="1"/>
  <c r="I10732" i="1" s="1"/>
  <c r="F10724" i="1"/>
  <c r="I10724" i="1" s="1"/>
  <c r="F10716" i="1"/>
  <c r="I10716" i="1" s="1"/>
  <c r="F10708" i="1"/>
  <c r="I10708" i="1" s="1"/>
  <c r="F10700" i="1"/>
  <c r="I10700" i="1" s="1"/>
  <c r="F10692" i="1"/>
  <c r="I10692" i="1" s="1"/>
  <c r="F10684" i="1"/>
  <c r="I10684" i="1" s="1"/>
  <c r="F10676" i="1"/>
  <c r="I10676" i="1" s="1"/>
  <c r="F10668" i="1"/>
  <c r="I10668" i="1" s="1"/>
  <c r="F10660" i="1"/>
  <c r="I10660" i="1" s="1"/>
  <c r="F10652" i="1"/>
  <c r="I10652" i="1" s="1"/>
  <c r="F10644" i="1"/>
  <c r="I10644" i="1" s="1"/>
  <c r="F10636" i="1"/>
  <c r="I10636" i="1" s="1"/>
  <c r="F10628" i="1"/>
  <c r="I10628" i="1" s="1"/>
  <c r="F10620" i="1"/>
  <c r="I10620" i="1" s="1"/>
  <c r="F10612" i="1"/>
  <c r="I10612" i="1" s="1"/>
  <c r="F10604" i="1"/>
  <c r="I10604" i="1" s="1"/>
  <c r="F10596" i="1"/>
  <c r="I10596" i="1" s="1"/>
  <c r="F10588" i="1"/>
  <c r="I10588" i="1" s="1"/>
  <c r="F10584" i="1"/>
  <c r="I10584" i="1" s="1"/>
  <c r="F10573" i="1"/>
  <c r="I10573" i="1" s="1"/>
  <c r="F10565" i="1"/>
  <c r="I10565" i="1" s="1"/>
  <c r="F10557" i="1"/>
  <c r="I10557" i="1" s="1"/>
  <c r="F10549" i="1"/>
  <c r="I10549" i="1" s="1"/>
  <c r="F10541" i="1"/>
  <c r="I10541" i="1" s="1"/>
  <c r="F10534" i="1"/>
  <c r="I10534" i="1" s="1"/>
  <c r="F10526" i="1"/>
  <c r="I10526" i="1" s="1"/>
  <c r="F10518" i="1"/>
  <c r="I10518" i="1" s="1"/>
  <c r="F10510" i="1"/>
  <c r="I10510" i="1" s="1"/>
  <c r="F10502" i="1"/>
  <c r="I10502" i="1" s="1"/>
  <c r="F10494" i="1"/>
  <c r="I10494" i="1" s="1"/>
  <c r="F10486" i="1"/>
  <c r="I10486" i="1" s="1"/>
  <c r="F10478" i="1"/>
  <c r="I10478" i="1" s="1"/>
  <c r="F10470" i="1"/>
  <c r="I10470" i="1" s="1"/>
  <c r="F10462" i="1"/>
  <c r="I10462" i="1" s="1"/>
  <c r="F10454" i="1"/>
  <c r="I10454" i="1" s="1"/>
  <c r="F10446" i="1"/>
  <c r="I10446" i="1" s="1"/>
  <c r="F10438" i="1"/>
  <c r="I10438" i="1"/>
  <c r="F10430" i="1"/>
  <c r="I10430" i="1"/>
  <c r="F10422" i="1"/>
  <c r="I10422" i="1" s="1"/>
  <c r="F10414" i="1"/>
  <c r="I10414" i="1" s="1"/>
  <c r="F10406" i="1"/>
  <c r="I10406" i="1" s="1"/>
  <c r="F10398" i="1"/>
  <c r="I10398" i="1" s="1"/>
  <c r="F10390" i="1"/>
  <c r="I10390" i="1" s="1"/>
  <c r="F10382" i="1"/>
  <c r="I10382" i="1" s="1"/>
  <c r="F10374" i="1"/>
  <c r="I10374" i="1" s="1"/>
  <c r="F10366" i="1"/>
  <c r="I10366" i="1" s="1"/>
  <c r="F10358" i="1"/>
  <c r="I10358" i="1" s="1"/>
  <c r="F10350" i="1"/>
  <c r="I10350" i="1" s="1"/>
  <c r="F10342" i="1"/>
  <c r="I10342" i="1" s="1"/>
  <c r="F10334" i="1"/>
  <c r="I10334" i="1" s="1"/>
  <c r="F10326" i="1"/>
  <c r="I10326" i="1" s="1"/>
  <c r="F10318" i="1"/>
  <c r="I10318" i="1" s="1"/>
  <c r="F10310" i="1"/>
  <c r="I10310" i="1" s="1"/>
  <c r="F10302" i="1"/>
  <c r="I10302" i="1" s="1"/>
  <c r="F10294" i="1"/>
  <c r="I10294" i="1" s="1"/>
  <c r="F10286" i="1"/>
  <c r="I10286" i="1" s="1"/>
  <c r="F10278" i="1"/>
  <c r="I10278" i="1" s="1"/>
  <c r="F10270" i="1"/>
  <c r="I10270" i="1" s="1"/>
  <c r="F10262" i="1"/>
  <c r="I10262" i="1" s="1"/>
  <c r="F10254" i="1"/>
  <c r="I10254" i="1" s="1"/>
  <c r="F10246" i="1"/>
  <c r="I10246" i="1" s="1"/>
  <c r="F10238" i="1"/>
  <c r="I10238" i="1" s="1"/>
  <c r="F10225" i="1"/>
  <c r="I10225" i="1" s="1"/>
  <c r="F10217" i="1"/>
  <c r="I10217" i="1" s="1"/>
  <c r="F10209" i="1"/>
  <c r="I10209" i="1" s="1"/>
  <c r="F10201" i="1"/>
  <c r="I10201" i="1" s="1"/>
  <c r="F10193" i="1"/>
  <c r="I10193" i="1" s="1"/>
  <c r="F10185" i="1"/>
  <c r="I10185" i="1" s="1"/>
  <c r="F10177" i="1"/>
  <c r="I10177" i="1" s="1"/>
  <c r="F10169" i="1"/>
  <c r="I10169" i="1" s="1"/>
  <c r="F10161" i="1"/>
  <c r="I10161" i="1" s="1"/>
  <c r="F10153" i="1"/>
  <c r="I10153" i="1" s="1"/>
  <c r="F10145" i="1"/>
  <c r="I10145" i="1" s="1"/>
  <c r="F10137" i="1"/>
  <c r="I10137" i="1" s="1"/>
  <c r="F10129" i="1"/>
  <c r="I10129" i="1" s="1"/>
  <c r="F10121" i="1"/>
  <c r="I10121" i="1" s="1"/>
  <c r="F10113" i="1"/>
  <c r="I10113" i="1" s="1"/>
  <c r="F10105" i="1"/>
  <c r="I10105" i="1" s="1"/>
  <c r="F10097" i="1"/>
  <c r="I10097" i="1" s="1"/>
  <c r="F10089" i="1"/>
  <c r="I10089" i="1" s="1"/>
  <c r="F10081" i="1"/>
  <c r="I10081" i="1" s="1"/>
  <c r="F10073" i="1"/>
  <c r="I10073" i="1" s="1"/>
  <c r="F10065" i="1"/>
  <c r="I10065" i="1" s="1"/>
  <c r="F10057" i="1"/>
  <c r="I10057" i="1" s="1"/>
  <c r="F10049" i="1"/>
  <c r="I10049" i="1" s="1"/>
  <c r="F10041" i="1"/>
  <c r="I10041" i="1" s="1"/>
  <c r="F10033" i="1"/>
  <c r="I10033" i="1" s="1"/>
  <c r="F10025" i="1"/>
  <c r="I10025" i="1" s="1"/>
  <c r="F10017" i="1"/>
  <c r="I10017" i="1" s="1"/>
  <c r="F10009" i="1"/>
  <c r="I10009" i="1"/>
  <c r="F10001" i="1"/>
  <c r="I10001" i="1" s="1"/>
  <c r="F9993" i="1"/>
  <c r="I9993" i="1" s="1"/>
  <c r="F9985" i="1"/>
  <c r="I9985" i="1" s="1"/>
  <c r="F9977" i="1"/>
  <c r="I9977" i="1" s="1"/>
  <c r="F9969" i="1"/>
  <c r="I9969" i="1" s="1"/>
  <c r="F9961" i="1"/>
  <c r="I9961" i="1" s="1"/>
  <c r="F9953" i="1"/>
  <c r="I9953" i="1" s="1"/>
  <c r="F9945" i="1"/>
  <c r="I9945" i="1" s="1"/>
  <c r="F9937" i="1"/>
  <c r="I9937" i="1" s="1"/>
  <c r="F9929" i="1"/>
  <c r="I9929" i="1" s="1"/>
  <c r="F9921" i="1"/>
  <c r="I9921" i="1" s="1"/>
  <c r="F9913" i="1"/>
  <c r="I9913" i="1" s="1"/>
  <c r="F9905" i="1"/>
  <c r="I9905" i="1" s="1"/>
  <c r="F9897" i="1"/>
  <c r="I9897" i="1" s="1"/>
  <c r="F9889" i="1"/>
  <c r="I9889" i="1" s="1"/>
  <c r="F9881" i="1"/>
  <c r="I9881" i="1" s="1"/>
  <c r="F9873" i="1"/>
  <c r="I9873" i="1" s="1"/>
  <c r="F9865" i="1"/>
  <c r="I9865" i="1" s="1"/>
  <c r="F9857" i="1"/>
  <c r="I9857" i="1" s="1"/>
  <c r="F9849" i="1"/>
  <c r="I9849" i="1" s="1"/>
  <c r="F9841" i="1"/>
  <c r="I9841" i="1" s="1"/>
  <c r="F9833" i="1"/>
  <c r="I9833" i="1" s="1"/>
  <c r="F9825" i="1"/>
  <c r="I9825" i="1" s="1"/>
  <c r="F9817" i="1"/>
  <c r="I9817" i="1" s="1"/>
  <c r="F9809" i="1"/>
  <c r="I9809" i="1" s="1"/>
  <c r="F9801" i="1"/>
  <c r="I9801" i="1" s="1"/>
  <c r="F9793" i="1"/>
  <c r="I9793" i="1" s="1"/>
  <c r="F9785" i="1"/>
  <c r="I9785" i="1" s="1"/>
  <c r="F9777" i="1"/>
  <c r="I9777" i="1" s="1"/>
  <c r="F9769" i="1"/>
  <c r="I9769" i="1" s="1"/>
  <c r="F9761" i="1"/>
  <c r="I9761" i="1" s="1"/>
  <c r="F9753" i="1"/>
  <c r="I9753" i="1" s="1"/>
  <c r="F9745" i="1"/>
  <c r="I9745" i="1" s="1"/>
  <c r="F9737" i="1"/>
  <c r="I9737" i="1" s="1"/>
  <c r="F9729" i="1"/>
  <c r="I9729" i="1" s="1"/>
  <c r="F9721" i="1"/>
  <c r="I9721" i="1" s="1"/>
  <c r="F9713" i="1"/>
  <c r="I9713" i="1" s="1"/>
  <c r="F9705" i="1"/>
  <c r="I9705" i="1" s="1"/>
  <c r="F9697" i="1"/>
  <c r="I9697" i="1" s="1"/>
  <c r="F9689" i="1"/>
  <c r="I9689" i="1" s="1"/>
  <c r="F9681" i="1"/>
  <c r="I9681" i="1" s="1"/>
  <c r="F9673" i="1"/>
  <c r="I9673" i="1" s="1"/>
  <c r="F9665" i="1"/>
  <c r="I9665" i="1" s="1"/>
  <c r="F9657" i="1"/>
  <c r="I9657" i="1" s="1"/>
  <c r="F9649" i="1"/>
  <c r="I9649" i="1" s="1"/>
  <c r="F9641" i="1"/>
  <c r="I9641" i="1" s="1"/>
  <c r="F9633" i="1"/>
  <c r="I9633" i="1" s="1"/>
  <c r="F9625" i="1"/>
  <c r="I9625" i="1" s="1"/>
  <c r="F9617" i="1"/>
  <c r="I9617" i="1" s="1"/>
  <c r="F9609" i="1"/>
  <c r="I9609" i="1" s="1"/>
  <c r="F9601" i="1"/>
  <c r="I9601" i="1" s="1"/>
  <c r="F9593" i="1"/>
  <c r="I9593" i="1" s="1"/>
  <c r="F9585" i="1"/>
  <c r="I9585" i="1" s="1"/>
  <c r="F9577" i="1"/>
  <c r="I9577" i="1" s="1"/>
  <c r="F9569" i="1"/>
  <c r="I9569" i="1" s="1"/>
  <c r="F9561" i="1"/>
  <c r="I9561" i="1"/>
  <c r="F9555" i="1"/>
  <c r="I9555" i="1" s="1"/>
  <c r="F9547" i="1"/>
  <c r="I9547" i="1" s="1"/>
  <c r="F9539" i="1"/>
  <c r="I9539" i="1" s="1"/>
  <c r="F9531" i="1"/>
  <c r="I9531" i="1" s="1"/>
  <c r="F9523" i="1"/>
  <c r="I9523" i="1" s="1"/>
  <c r="F9515" i="1"/>
  <c r="I9515" i="1" s="1"/>
  <c r="F9507" i="1"/>
  <c r="I9507" i="1" s="1"/>
  <c r="F9499" i="1"/>
  <c r="I9499" i="1" s="1"/>
  <c r="F9491" i="1"/>
  <c r="I9491" i="1" s="1"/>
  <c r="F9483" i="1"/>
  <c r="I9483" i="1" s="1"/>
  <c r="F9475" i="1"/>
  <c r="I9475" i="1" s="1"/>
  <c r="F9467" i="1"/>
  <c r="I9467" i="1" s="1"/>
  <c r="F9459" i="1"/>
  <c r="I9459" i="1" s="1"/>
  <c r="F9451" i="1"/>
  <c r="I9451" i="1" s="1"/>
  <c r="F9443" i="1"/>
  <c r="I9443" i="1" s="1"/>
  <c r="F9435" i="1"/>
  <c r="I9435" i="1" s="1"/>
  <c r="F9422" i="1"/>
  <c r="I9422" i="1" s="1"/>
  <c r="F9414" i="1"/>
  <c r="I9414" i="1" s="1"/>
  <c r="F9406" i="1"/>
  <c r="I9406" i="1" s="1"/>
  <c r="F9398" i="1"/>
  <c r="I9398" i="1" s="1"/>
  <c r="F9390" i="1"/>
  <c r="I9390" i="1" s="1"/>
  <c r="F9382" i="1"/>
  <c r="I9382" i="1" s="1"/>
  <c r="F9374" i="1"/>
  <c r="I9374" i="1" s="1"/>
  <c r="F9366" i="1"/>
  <c r="I9366" i="1" s="1"/>
  <c r="F9358" i="1"/>
  <c r="I9358" i="1" s="1"/>
  <c r="F9351" i="1"/>
  <c r="I9351" i="1" s="1"/>
  <c r="F9343" i="1"/>
  <c r="I9343" i="1" s="1"/>
  <c r="F9335" i="1"/>
  <c r="I9335" i="1" s="1"/>
  <c r="F9327" i="1"/>
  <c r="I9327" i="1" s="1"/>
  <c r="F9319" i="1"/>
  <c r="I9319" i="1" s="1"/>
  <c r="F9311" i="1"/>
  <c r="I9311" i="1" s="1"/>
  <c r="F9303" i="1"/>
  <c r="I9303" i="1" s="1"/>
  <c r="F9295" i="1"/>
  <c r="I9295" i="1" s="1"/>
  <c r="F9287" i="1"/>
  <c r="I9287" i="1" s="1"/>
  <c r="F9279" i="1"/>
  <c r="I9279" i="1" s="1"/>
  <c r="F9271" i="1"/>
  <c r="I9271" i="1" s="1"/>
  <c r="F9263" i="1"/>
  <c r="I9263" i="1" s="1"/>
  <c r="F9255" i="1"/>
  <c r="I9255" i="1" s="1"/>
  <c r="F9247" i="1"/>
  <c r="I9247" i="1" s="1"/>
  <c r="F9239" i="1"/>
  <c r="I9239" i="1" s="1"/>
  <c r="F9231" i="1"/>
  <c r="I9231" i="1" s="1"/>
  <c r="F9223" i="1"/>
  <c r="I9223" i="1" s="1"/>
  <c r="F9215" i="1"/>
  <c r="I9215" i="1" s="1"/>
  <c r="F9207" i="1"/>
  <c r="I9207" i="1" s="1"/>
  <c r="F9199" i="1"/>
  <c r="I9199" i="1" s="1"/>
  <c r="F9191" i="1"/>
  <c r="I9191" i="1" s="1"/>
  <c r="F9183" i="1"/>
  <c r="I9183" i="1" s="1"/>
  <c r="F9175" i="1"/>
  <c r="I9175" i="1" s="1"/>
  <c r="F9167" i="1"/>
  <c r="I9167" i="1" s="1"/>
  <c r="F9159" i="1"/>
  <c r="I9159" i="1" s="1"/>
  <c r="F9151" i="1"/>
  <c r="I9151" i="1" s="1"/>
  <c r="F9143" i="1"/>
  <c r="I9143" i="1" s="1"/>
  <c r="F9135" i="1"/>
  <c r="I9135" i="1" s="1"/>
  <c r="F9127" i="1"/>
  <c r="I9127" i="1" s="1"/>
  <c r="F9119" i="1"/>
  <c r="I9119" i="1" s="1"/>
  <c r="F9111" i="1"/>
  <c r="I9111" i="1" s="1"/>
  <c r="F9103" i="1"/>
  <c r="I9103" i="1" s="1"/>
  <c r="F9095" i="1"/>
  <c r="I9095" i="1" s="1"/>
  <c r="F9087" i="1"/>
  <c r="I9087" i="1" s="1"/>
  <c r="F9079" i="1"/>
  <c r="I9079" i="1" s="1"/>
  <c r="F9071" i="1"/>
  <c r="I9071" i="1" s="1"/>
  <c r="F9063" i="1"/>
  <c r="I9063" i="1" s="1"/>
  <c r="F9055" i="1"/>
  <c r="I9055" i="1" s="1"/>
  <c r="F9047" i="1"/>
  <c r="I9047" i="1" s="1"/>
  <c r="F9040" i="1"/>
  <c r="I9040" i="1" s="1"/>
  <c r="F9034" i="1"/>
  <c r="I9034" i="1" s="1"/>
  <c r="F9026" i="1"/>
  <c r="I9026" i="1" s="1"/>
  <c r="F9018" i="1"/>
  <c r="I9018" i="1" s="1"/>
  <c r="F9010" i="1"/>
  <c r="I9010" i="1" s="1"/>
  <c r="F9002" i="1"/>
  <c r="I9002" i="1" s="1"/>
  <c r="F8995" i="1"/>
  <c r="I8995" i="1" s="1"/>
  <c r="F8987" i="1"/>
  <c r="I8987" i="1" s="1"/>
  <c r="F8979" i="1"/>
  <c r="I8979" i="1" s="1"/>
  <c r="F8971" i="1"/>
  <c r="I8971" i="1" s="1"/>
  <c r="F8963" i="1"/>
  <c r="I8963" i="1" s="1"/>
  <c r="F8955" i="1"/>
  <c r="I8955" i="1" s="1"/>
  <c r="F8948" i="1"/>
  <c r="I8948" i="1" s="1"/>
  <c r="F8943" i="1"/>
  <c r="I8943" i="1" s="1"/>
  <c r="F8935" i="1"/>
  <c r="I8935" i="1" s="1"/>
  <c r="F8927" i="1"/>
  <c r="I8927" i="1" s="1"/>
  <c r="F8919" i="1"/>
  <c r="I8919" i="1" s="1"/>
  <c r="F8911" i="1"/>
  <c r="I8911" i="1" s="1"/>
  <c r="F8903" i="1"/>
  <c r="I8903" i="1" s="1"/>
  <c r="F8896" i="1"/>
  <c r="I8896" i="1" s="1"/>
  <c r="F8889" i="1"/>
  <c r="I8889" i="1" s="1"/>
  <c r="F8881" i="1"/>
  <c r="I8881" i="1" s="1"/>
  <c r="F8873" i="1"/>
  <c r="I8873" i="1" s="1"/>
  <c r="F8865" i="1"/>
  <c r="I8865" i="1" s="1"/>
  <c r="F8857" i="1"/>
  <c r="I8857" i="1" s="1"/>
  <c r="F8849" i="1"/>
  <c r="I8849" i="1" s="1"/>
  <c r="F8841" i="1"/>
  <c r="I8841" i="1" s="1"/>
  <c r="F8833" i="1"/>
  <c r="I8833" i="1" s="1"/>
  <c r="F8825" i="1"/>
  <c r="I8825" i="1" s="1"/>
  <c r="F8817" i="1"/>
  <c r="I8817" i="1" s="1"/>
  <c r="F8809" i="1"/>
  <c r="I8809" i="1" s="1"/>
  <c r="F8801" i="1"/>
  <c r="I8801" i="1" s="1"/>
  <c r="F8793" i="1"/>
  <c r="I8793" i="1" s="1"/>
  <c r="F8785" i="1"/>
  <c r="I8785" i="1" s="1"/>
  <c r="F8777" i="1"/>
  <c r="I8777" i="1" s="1"/>
  <c r="F8769" i="1"/>
  <c r="I8769" i="1" s="1"/>
  <c r="F8761" i="1"/>
  <c r="I8761" i="1" s="1"/>
  <c r="F8753" i="1"/>
  <c r="I8753" i="1" s="1"/>
  <c r="F8745" i="1"/>
  <c r="I8745" i="1" s="1"/>
  <c r="F8737" i="1"/>
  <c r="I8737" i="1" s="1"/>
  <c r="F8729" i="1"/>
  <c r="I8729" i="1"/>
  <c r="F8721" i="1"/>
  <c r="I8721" i="1" s="1"/>
  <c r="F8713" i="1"/>
  <c r="I8713" i="1" s="1"/>
  <c r="F8705" i="1"/>
  <c r="I8705" i="1" s="1"/>
  <c r="F8697" i="1"/>
  <c r="I8697" i="1" s="1"/>
  <c r="F8691" i="1"/>
  <c r="I8691" i="1" s="1"/>
  <c r="F8683" i="1"/>
  <c r="I8683" i="1" s="1"/>
  <c r="F8676" i="1"/>
  <c r="I8676" i="1" s="1"/>
  <c r="F8668" i="1"/>
  <c r="I8668" i="1" s="1"/>
  <c r="F8660" i="1"/>
  <c r="I8660" i="1" s="1"/>
  <c r="F8652" i="1"/>
  <c r="I8652" i="1" s="1"/>
  <c r="F8644" i="1"/>
  <c r="I8644" i="1" s="1"/>
  <c r="F8636" i="1"/>
  <c r="I8636" i="1" s="1"/>
  <c r="F8628" i="1"/>
  <c r="I8628" i="1" s="1"/>
  <c r="F8620" i="1"/>
  <c r="I8620" i="1" s="1"/>
  <c r="F8612" i="1"/>
  <c r="I8612" i="1" s="1"/>
  <c r="F8604" i="1"/>
  <c r="I8604" i="1" s="1"/>
  <c r="F8596" i="1"/>
  <c r="I8596" i="1" s="1"/>
  <c r="F8588" i="1"/>
  <c r="I8588" i="1" s="1"/>
  <c r="F8580" i="1"/>
  <c r="I8580" i="1" s="1"/>
  <c r="F8572" i="1"/>
  <c r="I8572" i="1" s="1"/>
  <c r="F8564" i="1"/>
  <c r="I8564" i="1" s="1"/>
  <c r="F8556" i="1"/>
  <c r="I8556" i="1" s="1"/>
  <c r="F8548" i="1"/>
  <c r="I8548" i="1" s="1"/>
  <c r="F8540" i="1"/>
  <c r="I8540" i="1" s="1"/>
  <c r="F8532" i="1"/>
  <c r="I8532" i="1" s="1"/>
  <c r="F8524" i="1"/>
  <c r="I8524" i="1" s="1"/>
  <c r="F8516" i="1"/>
  <c r="I8516" i="1" s="1"/>
  <c r="F8508" i="1"/>
  <c r="I8508" i="1" s="1"/>
  <c r="F8500" i="1"/>
  <c r="I8500" i="1" s="1"/>
  <c r="F8492" i="1"/>
  <c r="I8492" i="1" s="1"/>
  <c r="F8484" i="1"/>
  <c r="I8484" i="1" s="1"/>
  <c r="F8476" i="1"/>
  <c r="I8476" i="1" s="1"/>
  <c r="F8468" i="1"/>
  <c r="I8468" i="1" s="1"/>
  <c r="F8460" i="1"/>
  <c r="I8460" i="1" s="1"/>
  <c r="F8452" i="1"/>
  <c r="I8452" i="1" s="1"/>
  <c r="F8444" i="1"/>
  <c r="I8444" i="1" s="1"/>
  <c r="F8436" i="1"/>
  <c r="I8436" i="1" s="1"/>
  <c r="F8428" i="1"/>
  <c r="I8428" i="1" s="1"/>
  <c r="F8420" i="1"/>
  <c r="I8420" i="1" s="1"/>
  <c r="F8412" i="1"/>
  <c r="I8412" i="1" s="1"/>
  <c r="F8404" i="1"/>
  <c r="I8404" i="1" s="1"/>
  <c r="F8396" i="1"/>
  <c r="I8396" i="1" s="1"/>
  <c r="F8388" i="1"/>
  <c r="I8388" i="1" s="1"/>
  <c r="F8380" i="1"/>
  <c r="I8380" i="1" s="1"/>
  <c r="F8372" i="1"/>
  <c r="I8372" i="1" s="1"/>
  <c r="F8364" i="1"/>
  <c r="I8364" i="1" s="1"/>
  <c r="F8356" i="1"/>
  <c r="I8356" i="1" s="1"/>
  <c r="F8348" i="1"/>
  <c r="I8348" i="1" s="1"/>
  <c r="F8340" i="1"/>
  <c r="I8340" i="1" s="1"/>
  <c r="F8332" i="1"/>
  <c r="I8332" i="1" s="1"/>
  <c r="F8324" i="1"/>
  <c r="I8324" i="1" s="1"/>
  <c r="F8316" i="1"/>
  <c r="I8316" i="1" s="1"/>
  <c r="F8308" i="1"/>
  <c r="I8308" i="1" s="1"/>
  <c r="F8300" i="1"/>
  <c r="I8300" i="1" s="1"/>
  <c r="F8292" i="1"/>
  <c r="I8292" i="1" s="1"/>
  <c r="F8284" i="1"/>
  <c r="I8284" i="1" s="1"/>
  <c r="F8276" i="1"/>
  <c r="I8276" i="1" s="1"/>
  <c r="F8268" i="1"/>
  <c r="I8268" i="1" s="1"/>
  <c r="F8260" i="1"/>
  <c r="I8260" i="1" s="1"/>
  <c r="F8252" i="1"/>
  <c r="I8252" i="1" s="1"/>
  <c r="F8244" i="1"/>
  <c r="I8244" i="1" s="1"/>
  <c r="F8236" i="1"/>
  <c r="I8236" i="1" s="1"/>
  <c r="F8228" i="1"/>
  <c r="I8228" i="1" s="1"/>
  <c r="F8220" i="1"/>
  <c r="I8220" i="1" s="1"/>
  <c r="F8212" i="1"/>
  <c r="I8212" i="1" s="1"/>
  <c r="F8204" i="1"/>
  <c r="I8204" i="1" s="1"/>
  <c r="F8196" i="1"/>
  <c r="I8196" i="1" s="1"/>
  <c r="F8188" i="1"/>
  <c r="I8188" i="1" s="1"/>
  <c r="F8180" i="1"/>
  <c r="I8180" i="1" s="1"/>
  <c r="F8172" i="1"/>
  <c r="I8172" i="1" s="1"/>
  <c r="F8164" i="1"/>
  <c r="I8164" i="1" s="1"/>
  <c r="F8156" i="1"/>
  <c r="I8156" i="1" s="1"/>
  <c r="F8148" i="1"/>
  <c r="I8148" i="1" s="1"/>
  <c r="F8140" i="1"/>
  <c r="I8140" i="1" s="1"/>
  <c r="F8132" i="1"/>
  <c r="I8132" i="1" s="1"/>
  <c r="F8124" i="1"/>
  <c r="I8124" i="1" s="1"/>
  <c r="F8116" i="1"/>
  <c r="I8116" i="1" s="1"/>
  <c r="F8108" i="1"/>
  <c r="I8108" i="1" s="1"/>
  <c r="F8100" i="1"/>
  <c r="I8100" i="1" s="1"/>
  <c r="F8092" i="1"/>
  <c r="I8092" i="1" s="1"/>
  <c r="F8084" i="1"/>
  <c r="I8084" i="1" s="1"/>
  <c r="F8076" i="1"/>
  <c r="I8076" i="1" s="1"/>
  <c r="F8068" i="1"/>
  <c r="I8068" i="1" s="1"/>
  <c r="F8061" i="1"/>
  <c r="I8061" i="1" s="1"/>
  <c r="F8053" i="1"/>
  <c r="I8053" i="1" s="1"/>
  <c r="F8045" i="1"/>
  <c r="I8045" i="1" s="1"/>
  <c r="F8037" i="1"/>
  <c r="I8037" i="1" s="1"/>
  <c r="F8029" i="1"/>
  <c r="I8029" i="1" s="1"/>
  <c r="F8021" i="1"/>
  <c r="I8021" i="1" s="1"/>
  <c r="F8013" i="1"/>
  <c r="I8013" i="1" s="1"/>
  <c r="F8005" i="1"/>
  <c r="I8005" i="1" s="1"/>
  <c r="F7997" i="1"/>
  <c r="I7997" i="1" s="1"/>
  <c r="F7989" i="1"/>
  <c r="I7989" i="1" s="1"/>
  <c r="F7981" i="1"/>
  <c r="I7981" i="1" s="1"/>
  <c r="F7973" i="1"/>
  <c r="I7973" i="1" s="1"/>
  <c r="F7965" i="1"/>
  <c r="I7965" i="1" s="1"/>
  <c r="F7957" i="1"/>
  <c r="I7957" i="1" s="1"/>
  <c r="F7949" i="1"/>
  <c r="I7949" i="1" s="1"/>
  <c r="F7941" i="1"/>
  <c r="I7941" i="1" s="1"/>
  <c r="F7933" i="1"/>
  <c r="I7933" i="1" s="1"/>
  <c r="F7925" i="1"/>
  <c r="I7925" i="1" s="1"/>
  <c r="F7917" i="1"/>
  <c r="I7917" i="1" s="1"/>
  <c r="F7909" i="1"/>
  <c r="I7909" i="1" s="1"/>
  <c r="F7901" i="1"/>
  <c r="I7901" i="1" s="1"/>
  <c r="F7893" i="1"/>
  <c r="I7893" i="1" s="1"/>
  <c r="F7885" i="1"/>
  <c r="I7885" i="1" s="1"/>
  <c r="F7877" i="1"/>
  <c r="I7877" i="1" s="1"/>
  <c r="F7869" i="1"/>
  <c r="I7869" i="1" s="1"/>
  <c r="F7861" i="1"/>
  <c r="I7861" i="1" s="1"/>
  <c r="F7853" i="1"/>
  <c r="I7853" i="1" s="1"/>
  <c r="F7845" i="1"/>
  <c r="I7845" i="1" s="1"/>
  <c r="F7838" i="1"/>
  <c r="I7838" i="1" s="1"/>
  <c r="F7830" i="1"/>
  <c r="I7830" i="1" s="1"/>
  <c r="F7822" i="1"/>
  <c r="I7822" i="1" s="1"/>
  <c r="F7814" i="1"/>
  <c r="I7814" i="1" s="1"/>
  <c r="F7806" i="1"/>
  <c r="I7806" i="1" s="1"/>
  <c r="F7799" i="1"/>
  <c r="I7799" i="1" s="1"/>
  <c r="F7791" i="1"/>
  <c r="I7791" i="1" s="1"/>
  <c r="F7783" i="1"/>
  <c r="I7783" i="1"/>
  <c r="F7775" i="1"/>
  <c r="I7775" i="1" s="1"/>
  <c r="F7767" i="1"/>
  <c r="I7767" i="1" s="1"/>
  <c r="F7759" i="1"/>
  <c r="I7759" i="1" s="1"/>
  <c r="F7751" i="1"/>
  <c r="I7751" i="1" s="1"/>
  <c r="F7743" i="1"/>
  <c r="I7743" i="1" s="1"/>
  <c r="F7735" i="1"/>
  <c r="I7735" i="1" s="1"/>
  <c r="F7727" i="1"/>
  <c r="I7727" i="1" s="1"/>
  <c r="F7719" i="1"/>
  <c r="I7719" i="1" s="1"/>
  <c r="F7711" i="1"/>
  <c r="I7711" i="1" s="1"/>
  <c r="F7703" i="1"/>
  <c r="I7703" i="1" s="1"/>
  <c r="F7695" i="1"/>
  <c r="I7695" i="1" s="1"/>
  <c r="F7687" i="1"/>
  <c r="I7687" i="1" s="1"/>
  <c r="F7679" i="1"/>
  <c r="I7679" i="1" s="1"/>
  <c r="F7671" i="1"/>
  <c r="I7671" i="1" s="1"/>
  <c r="F7663" i="1"/>
  <c r="I7663" i="1" s="1"/>
  <c r="F7657" i="1"/>
  <c r="I7657" i="1" s="1"/>
  <c r="F7649" i="1"/>
  <c r="I7649" i="1" s="1"/>
  <c r="F7646" i="1"/>
  <c r="I7646" i="1" s="1"/>
  <c r="F7633" i="1"/>
  <c r="I7633" i="1" s="1"/>
  <c r="F7625" i="1"/>
  <c r="I7625" i="1" s="1"/>
  <c r="F7617" i="1"/>
  <c r="I7617" i="1"/>
  <c r="F7612" i="1"/>
  <c r="I7612" i="1" s="1"/>
  <c r="F7605" i="1"/>
  <c r="I7605" i="1" s="1"/>
  <c r="F7597" i="1"/>
  <c r="I7597" i="1" s="1"/>
  <c r="F7589" i="1"/>
  <c r="I7589" i="1" s="1"/>
  <c r="F7581" i="1"/>
  <c r="I7581" i="1" s="1"/>
  <c r="F7573" i="1"/>
  <c r="I7573" i="1" s="1"/>
  <c r="F7565" i="1"/>
  <c r="I7565" i="1" s="1"/>
  <c r="F7557" i="1"/>
  <c r="I7557" i="1" s="1"/>
  <c r="F7549" i="1"/>
  <c r="I7549" i="1" s="1"/>
  <c r="F7541" i="1"/>
  <c r="I7541" i="1" s="1"/>
  <c r="F7533" i="1"/>
  <c r="I7533" i="1" s="1"/>
  <c r="F7525" i="1"/>
  <c r="I7525" i="1" s="1"/>
  <c r="F7517" i="1"/>
  <c r="I7517" i="1" s="1"/>
  <c r="F7509" i="1"/>
  <c r="I7509" i="1" s="1"/>
  <c r="F7501" i="1"/>
  <c r="I7501" i="1" s="1"/>
  <c r="F7493" i="1"/>
  <c r="I7493" i="1" s="1"/>
  <c r="F7485" i="1"/>
  <c r="I7485" i="1" s="1"/>
  <c r="F7477" i="1"/>
  <c r="I7477" i="1" s="1"/>
  <c r="F7469" i="1"/>
  <c r="I7469" i="1" s="1"/>
  <c r="F7461" i="1"/>
  <c r="I7461" i="1" s="1"/>
  <c r="F7453" i="1"/>
  <c r="I7453" i="1" s="1"/>
  <c r="F7445" i="1"/>
  <c r="I7445" i="1" s="1"/>
  <c r="F7437" i="1"/>
  <c r="I7437" i="1" s="1"/>
  <c r="F7429" i="1"/>
  <c r="I7429" i="1" s="1"/>
  <c r="F7421" i="1"/>
  <c r="I7421" i="1" s="1"/>
  <c r="F7413" i="1"/>
  <c r="I7413" i="1" s="1"/>
  <c r="F7405" i="1"/>
  <c r="I7405" i="1" s="1"/>
  <c r="F7397" i="1"/>
  <c r="I7397" i="1" s="1"/>
  <c r="F7389" i="1"/>
  <c r="I7389" i="1" s="1"/>
  <c r="F7382" i="1"/>
  <c r="I7382" i="1" s="1"/>
  <c r="F7374" i="1"/>
  <c r="I7374" i="1" s="1"/>
  <c r="F7366" i="1"/>
  <c r="I7366" i="1" s="1"/>
  <c r="F7358" i="1"/>
  <c r="I7358" i="1" s="1"/>
  <c r="F7350" i="1"/>
  <c r="I7350" i="1" s="1"/>
  <c r="F7342" i="1"/>
  <c r="I7342" i="1" s="1"/>
  <c r="F7334" i="1"/>
  <c r="I7334" i="1" s="1"/>
  <c r="F7326" i="1"/>
  <c r="I7326" i="1" s="1"/>
  <c r="F7318" i="1"/>
  <c r="I7318" i="1" s="1"/>
  <c r="F7310" i="1"/>
  <c r="I7310" i="1" s="1"/>
  <c r="F7302" i="1"/>
  <c r="I7302" i="1" s="1"/>
  <c r="F7294" i="1"/>
  <c r="I7294" i="1" s="1"/>
  <c r="F7286" i="1"/>
  <c r="I7286" i="1" s="1"/>
  <c r="F7278" i="1"/>
  <c r="I7278" i="1" s="1"/>
  <c r="F7270" i="1"/>
  <c r="I7270" i="1" s="1"/>
  <c r="F7262" i="1"/>
  <c r="I7262" i="1" s="1"/>
  <c r="F7254" i="1"/>
  <c r="I7254" i="1"/>
  <c r="F7246" i="1"/>
  <c r="I7246" i="1" s="1"/>
  <c r="F7238" i="1"/>
  <c r="I7238" i="1" s="1"/>
  <c r="F7231" i="1"/>
  <c r="I7231" i="1" s="1"/>
  <c r="F7223" i="1"/>
  <c r="I7223" i="1" s="1"/>
  <c r="F7215" i="1"/>
  <c r="I7215" i="1" s="1"/>
  <c r="F7207" i="1"/>
  <c r="I7207" i="1" s="1"/>
  <c r="F7199" i="1"/>
  <c r="I7199" i="1" s="1"/>
  <c r="F7191" i="1"/>
  <c r="I7191" i="1" s="1"/>
  <c r="F7183" i="1"/>
  <c r="I7183" i="1" s="1"/>
  <c r="F7175" i="1"/>
  <c r="I7175" i="1" s="1"/>
  <c r="F7167" i="1"/>
  <c r="I7167" i="1" s="1"/>
  <c r="F7159" i="1"/>
  <c r="I7159" i="1" s="1"/>
  <c r="F7151" i="1"/>
  <c r="I7151" i="1" s="1"/>
  <c r="F7143" i="1"/>
  <c r="I7143" i="1"/>
  <c r="F7134" i="1"/>
  <c r="I7134" i="1"/>
  <c r="F7126" i="1"/>
  <c r="I7126" i="1" s="1"/>
  <c r="F7120" i="1"/>
  <c r="I7120" i="1" s="1"/>
  <c r="F7112" i="1"/>
  <c r="I7112" i="1" s="1"/>
  <c r="F7108" i="1"/>
  <c r="I7108" i="1"/>
  <c r="F7100" i="1"/>
  <c r="I7100" i="1" s="1"/>
  <c r="F7092" i="1"/>
  <c r="I7092" i="1" s="1"/>
  <c r="F7084" i="1"/>
  <c r="I7084" i="1" s="1"/>
  <c r="F7080" i="1"/>
  <c r="I7080" i="1" s="1"/>
  <c r="F7072" i="1"/>
  <c r="I7072" i="1" s="1"/>
  <c r="F7065" i="1"/>
  <c r="I7065" i="1"/>
  <c r="F7058" i="1"/>
  <c r="I7058" i="1" s="1"/>
  <c r="F7051" i="1"/>
  <c r="I7051" i="1" s="1"/>
  <c r="F7043" i="1"/>
  <c r="I7043" i="1" s="1"/>
  <c r="F7031" i="1"/>
  <c r="I7031" i="1" s="1"/>
  <c r="F7023" i="1"/>
  <c r="I7023" i="1" s="1"/>
  <c r="F7015" i="1"/>
  <c r="I7015" i="1" s="1"/>
  <c r="F7007" i="1"/>
  <c r="I7007" i="1" s="1"/>
  <c r="F6999" i="1"/>
  <c r="I6999" i="1" s="1"/>
  <c r="F6991" i="1"/>
  <c r="I6991" i="1" s="1"/>
  <c r="F6983" i="1"/>
  <c r="I6983" i="1"/>
  <c r="F6975" i="1"/>
  <c r="I6975" i="1" s="1"/>
  <c r="F6967" i="1"/>
  <c r="I6967" i="1" s="1"/>
  <c r="F6959" i="1"/>
  <c r="I6959" i="1" s="1"/>
  <c r="F6948" i="1"/>
  <c r="I6948" i="1" s="1"/>
  <c r="F6940" i="1"/>
  <c r="I6940" i="1" s="1"/>
  <c r="F6932" i="1"/>
  <c r="I6932" i="1" s="1"/>
  <c r="F6924" i="1"/>
  <c r="I6924" i="1" s="1"/>
  <c r="F6916" i="1"/>
  <c r="I6916" i="1" s="1"/>
  <c r="F6908" i="1"/>
  <c r="I6908" i="1" s="1"/>
  <c r="F6900" i="1"/>
  <c r="I6900" i="1" s="1"/>
  <c r="F6892" i="1"/>
  <c r="I6892" i="1" s="1"/>
  <c r="F6884" i="1"/>
  <c r="I6884" i="1" s="1"/>
  <c r="F6876" i="1"/>
  <c r="I6876" i="1" s="1"/>
  <c r="F6868" i="1"/>
  <c r="I6868" i="1"/>
  <c r="F6864" i="1"/>
  <c r="I6864" i="1"/>
  <c r="F6861" i="1"/>
  <c r="I6861" i="1"/>
  <c r="F6854" i="1"/>
  <c r="I6854" i="1" s="1"/>
  <c r="F6846" i="1"/>
  <c r="I6846" i="1" s="1"/>
  <c r="F6838" i="1"/>
  <c r="I6838" i="1" s="1"/>
  <c r="F6830" i="1"/>
  <c r="I6830" i="1" s="1"/>
  <c r="F6822" i="1"/>
  <c r="I6822" i="1" s="1"/>
  <c r="F6814" i="1"/>
  <c r="I6814" i="1" s="1"/>
  <c r="F6806" i="1"/>
  <c r="I6806" i="1" s="1"/>
  <c r="F6798" i="1"/>
  <c r="I6798" i="1" s="1"/>
  <c r="F6790" i="1"/>
  <c r="I6790" i="1" s="1"/>
  <c r="F6782" i="1"/>
  <c r="I6782" i="1" s="1"/>
  <c r="F6774" i="1"/>
  <c r="I6774" i="1" s="1"/>
  <c r="F6766" i="1"/>
  <c r="I6766" i="1" s="1"/>
  <c r="F6758" i="1"/>
  <c r="I6758" i="1" s="1"/>
  <c r="F6750" i="1"/>
  <c r="I6750" i="1" s="1"/>
  <c r="F6742" i="1"/>
  <c r="I6742" i="1" s="1"/>
  <c r="F6734" i="1"/>
  <c r="I6734" i="1" s="1"/>
  <c r="F6726" i="1"/>
  <c r="I6726" i="1" s="1"/>
  <c r="F6718" i="1"/>
  <c r="I6718" i="1" s="1"/>
  <c r="F6710" i="1"/>
  <c r="I6710" i="1" s="1"/>
  <c r="F6702" i="1"/>
  <c r="I6702" i="1" s="1"/>
  <c r="F6694" i="1"/>
  <c r="I6694" i="1" s="1"/>
  <c r="F6686" i="1"/>
  <c r="I6686" i="1" s="1"/>
  <c r="F6678" i="1"/>
  <c r="I6678" i="1" s="1"/>
  <c r="F6670" i="1"/>
  <c r="I6670" i="1" s="1"/>
  <c r="F6662" i="1"/>
  <c r="I6662" i="1" s="1"/>
  <c r="F6654" i="1"/>
  <c r="I6654" i="1" s="1"/>
  <c r="F6646" i="1"/>
  <c r="I6646" i="1" s="1"/>
  <c r="F6638" i="1"/>
  <c r="I6638" i="1" s="1"/>
  <c r="F6630" i="1"/>
  <c r="I6630" i="1" s="1"/>
  <c r="F6622" i="1"/>
  <c r="I6622" i="1" s="1"/>
  <c r="F6614" i="1"/>
  <c r="I6614" i="1" s="1"/>
  <c r="F6606" i="1"/>
  <c r="I6606" i="1" s="1"/>
  <c r="F6598" i="1"/>
  <c r="I6598" i="1" s="1"/>
  <c r="F6590" i="1"/>
  <c r="I6590" i="1" s="1"/>
  <c r="F6582" i="1"/>
  <c r="I6582" i="1" s="1"/>
  <c r="F6574" i="1"/>
  <c r="I6574" i="1" s="1"/>
  <c r="F6566" i="1"/>
  <c r="I6566" i="1" s="1"/>
  <c r="F6558" i="1"/>
  <c r="I6558" i="1" s="1"/>
  <c r="F6550" i="1"/>
  <c r="I6550" i="1" s="1"/>
  <c r="F6542" i="1"/>
  <c r="I6542" i="1" s="1"/>
  <c r="F6534" i="1"/>
  <c r="I6534" i="1" s="1"/>
  <c r="F6526" i="1"/>
  <c r="I6526" i="1" s="1"/>
  <c r="F6518" i="1"/>
  <c r="I6518" i="1" s="1"/>
  <c r="F6510" i="1"/>
  <c r="I6510" i="1" s="1"/>
  <c r="F6502" i="1"/>
  <c r="I6502" i="1" s="1"/>
  <c r="F6494" i="1"/>
  <c r="I6494" i="1" s="1"/>
  <c r="F6486" i="1"/>
  <c r="I6486" i="1" s="1"/>
  <c r="F6478" i="1"/>
  <c r="I6478" i="1" s="1"/>
  <c r="F6470" i="1"/>
  <c r="I6470" i="1" s="1"/>
  <c r="F6462" i="1"/>
  <c r="I6462" i="1" s="1"/>
  <c r="F6454" i="1"/>
  <c r="I6454" i="1" s="1"/>
  <c r="F6446" i="1"/>
  <c r="I6446" i="1" s="1"/>
  <c r="F6438" i="1"/>
  <c r="I6438" i="1" s="1"/>
  <c r="F6431" i="1"/>
  <c r="I6431" i="1" s="1"/>
  <c r="F6425" i="1"/>
  <c r="I6425" i="1" s="1"/>
  <c r="F6417" i="1"/>
  <c r="I6417" i="1" s="1"/>
  <c r="F6409" i="1"/>
  <c r="I6409" i="1" s="1"/>
  <c r="F6401" i="1"/>
  <c r="I6401" i="1" s="1"/>
  <c r="F6390" i="1"/>
  <c r="I6390" i="1" s="1"/>
  <c r="F6382" i="1"/>
  <c r="I6382" i="1" s="1"/>
  <c r="F6374" i="1"/>
  <c r="I6374" i="1" s="1"/>
  <c r="F6366" i="1"/>
  <c r="I6366" i="1" s="1"/>
  <c r="F6358" i="1"/>
  <c r="I6358" i="1" s="1"/>
  <c r="F6350" i="1"/>
  <c r="I6350" i="1" s="1"/>
  <c r="F6342" i="1"/>
  <c r="I6342" i="1" s="1"/>
  <c r="F6334" i="1"/>
  <c r="I6334" i="1" s="1"/>
  <c r="F6326" i="1"/>
  <c r="I6326" i="1"/>
  <c r="F6318" i="1"/>
  <c r="I6318" i="1" s="1"/>
  <c r="F6310" i="1"/>
  <c r="I6310" i="1" s="1"/>
  <c r="F6302" i="1"/>
  <c r="I6302" i="1" s="1"/>
  <c r="F6294" i="1"/>
  <c r="I6294" i="1" s="1"/>
  <c r="F6286" i="1"/>
  <c r="I6286" i="1" s="1"/>
  <c r="F6278" i="1"/>
  <c r="I6278" i="1" s="1"/>
  <c r="F6270" i="1"/>
  <c r="I6270" i="1" s="1"/>
  <c r="F6262" i="1"/>
  <c r="I6262" i="1" s="1"/>
  <c r="F6254" i="1"/>
  <c r="I6254" i="1" s="1"/>
  <c r="F6246" i="1"/>
  <c r="I6246" i="1" s="1"/>
  <c r="F6238" i="1"/>
  <c r="I6238" i="1" s="1"/>
  <c r="F6230" i="1"/>
  <c r="I6230" i="1" s="1"/>
  <c r="F6222" i="1"/>
  <c r="I6222" i="1" s="1"/>
  <c r="F6214" i="1"/>
  <c r="I6214" i="1" s="1"/>
  <c r="F6206" i="1"/>
  <c r="I6206" i="1" s="1"/>
  <c r="F6198" i="1"/>
  <c r="I6198" i="1" s="1"/>
  <c r="F6190" i="1"/>
  <c r="I6190" i="1" s="1"/>
  <c r="F6182" i="1"/>
  <c r="I6182" i="1" s="1"/>
  <c r="F6174" i="1"/>
  <c r="I6174" i="1" s="1"/>
  <c r="F6166" i="1"/>
  <c r="I6166" i="1" s="1"/>
  <c r="F6158" i="1"/>
  <c r="I6158" i="1" s="1"/>
  <c r="F6150" i="1"/>
  <c r="I6150" i="1" s="1"/>
  <c r="F6142" i="1"/>
  <c r="I6142" i="1" s="1"/>
  <c r="F6134" i="1"/>
  <c r="I6134" i="1" s="1"/>
  <c r="F6126" i="1"/>
  <c r="I6126" i="1" s="1"/>
  <c r="F6118" i="1"/>
  <c r="I6118" i="1" s="1"/>
  <c r="F6110" i="1"/>
  <c r="I6110" i="1" s="1"/>
  <c r="F6102" i="1"/>
  <c r="I6102" i="1" s="1"/>
  <c r="F6094" i="1"/>
  <c r="I6094" i="1" s="1"/>
  <c r="F6086" i="1"/>
  <c r="I6086" i="1" s="1"/>
  <c r="F6078" i="1"/>
  <c r="I6078" i="1" s="1"/>
  <c r="F6070" i="1"/>
  <c r="I6070" i="1" s="1"/>
  <c r="F6062" i="1"/>
  <c r="I6062" i="1" s="1"/>
  <c r="F6054" i="1"/>
  <c r="I6054" i="1" s="1"/>
  <c r="F6046" i="1"/>
  <c r="I6046" i="1" s="1"/>
  <c r="F6038" i="1"/>
  <c r="I6038" i="1" s="1"/>
  <c r="F6030" i="1"/>
  <c r="I6030" i="1" s="1"/>
  <c r="F6022" i="1"/>
  <c r="I6022" i="1" s="1"/>
  <c r="F6014" i="1"/>
  <c r="I6014" i="1" s="1"/>
  <c r="F6006" i="1"/>
  <c r="I6006" i="1" s="1"/>
  <c r="F5998" i="1"/>
  <c r="I5998" i="1" s="1"/>
  <c r="F5990" i="1"/>
  <c r="I5990" i="1" s="1"/>
  <c r="F5982" i="1"/>
  <c r="I5982" i="1" s="1"/>
  <c r="F5974" i="1"/>
  <c r="I5974" i="1" s="1"/>
  <c r="F5966" i="1"/>
  <c r="I5966" i="1" s="1"/>
  <c r="F5958" i="1"/>
  <c r="I5958" i="1" s="1"/>
  <c r="F5950" i="1"/>
  <c r="I5950" i="1" s="1"/>
  <c r="F5942" i="1"/>
  <c r="I5942" i="1" s="1"/>
  <c r="F5934" i="1"/>
  <c r="I5934" i="1" s="1"/>
  <c r="F5926" i="1"/>
  <c r="I5926" i="1" s="1"/>
  <c r="F5918" i="1"/>
  <c r="I5918" i="1"/>
  <c r="F5910" i="1"/>
  <c r="I5910" i="1"/>
  <c r="F5902" i="1"/>
  <c r="I5902" i="1" s="1"/>
  <c r="F5894" i="1"/>
  <c r="I5894" i="1" s="1"/>
  <c r="F5886" i="1"/>
  <c r="I5886" i="1" s="1"/>
  <c r="F5878" i="1"/>
  <c r="I5878" i="1" s="1"/>
  <c r="F5870" i="1"/>
  <c r="I5870" i="1" s="1"/>
  <c r="F5868" i="1"/>
  <c r="I5868" i="1"/>
  <c r="F5861" i="1"/>
  <c r="I5861" i="1" s="1"/>
  <c r="F5853" i="1"/>
  <c r="I5853" i="1" s="1"/>
  <c r="F5845" i="1"/>
  <c r="I5845" i="1" s="1"/>
  <c r="F5837" i="1"/>
  <c r="I5837" i="1" s="1"/>
  <c r="F5829" i="1"/>
  <c r="I5829" i="1" s="1"/>
  <c r="F5821" i="1"/>
  <c r="I5821" i="1" s="1"/>
  <c r="F5813" i="1"/>
  <c r="I5813" i="1" s="1"/>
  <c r="F5805" i="1"/>
  <c r="I5805" i="1" s="1"/>
  <c r="F5797" i="1"/>
  <c r="I5797" i="1" s="1"/>
  <c r="F5789" i="1"/>
  <c r="I5789" i="1" s="1"/>
  <c r="F5781" i="1"/>
  <c r="I5781" i="1" s="1"/>
  <c r="F5773" i="1"/>
  <c r="I5773" i="1" s="1"/>
  <c r="F5765" i="1"/>
  <c r="I5765" i="1" s="1"/>
  <c r="F5757" i="1"/>
  <c r="I5757" i="1" s="1"/>
  <c r="F5742" i="1"/>
  <c r="I5742" i="1" s="1"/>
  <c r="F5734" i="1"/>
  <c r="I5734" i="1" s="1"/>
  <c r="F5726" i="1"/>
  <c r="I5726" i="1" s="1"/>
  <c r="F5718" i="1"/>
  <c r="I5718" i="1" s="1"/>
  <c r="F5710" i="1"/>
  <c r="I5710" i="1" s="1"/>
  <c r="F5702" i="1"/>
  <c r="I5702" i="1" s="1"/>
  <c r="F5694" i="1"/>
  <c r="I5694" i="1" s="1"/>
  <c r="F5686" i="1"/>
  <c r="I5686" i="1" s="1"/>
  <c r="F5678" i="1"/>
  <c r="I5678" i="1" s="1"/>
  <c r="F5670" i="1"/>
  <c r="I5670" i="1" s="1"/>
  <c r="F5662" i="1"/>
  <c r="I5662" i="1" s="1"/>
  <c r="F5654" i="1"/>
  <c r="I5654" i="1" s="1"/>
  <c r="F5646" i="1"/>
  <c r="I5646" i="1" s="1"/>
  <c r="F5638" i="1"/>
  <c r="I5638" i="1" s="1"/>
  <c r="F5630" i="1"/>
  <c r="I5630" i="1" s="1"/>
  <c r="F5622" i="1"/>
  <c r="I5622" i="1" s="1"/>
  <c r="F5614" i="1"/>
  <c r="I5614" i="1" s="1"/>
  <c r="F5606" i="1"/>
  <c r="I5606" i="1" s="1"/>
  <c r="F5600" i="1"/>
  <c r="I5600" i="1" s="1"/>
  <c r="F5592" i="1"/>
  <c r="I5592" i="1" s="1"/>
  <c r="F5584" i="1"/>
  <c r="I5584" i="1" s="1"/>
  <c r="F5576" i="1"/>
  <c r="I5576" i="1" s="1"/>
  <c r="F5568" i="1"/>
  <c r="I5568" i="1" s="1"/>
  <c r="F5560" i="1"/>
  <c r="I5560" i="1" s="1"/>
  <c r="F5552" i="1"/>
  <c r="I5552" i="1" s="1"/>
  <c r="F5544" i="1"/>
  <c r="I5544" i="1" s="1"/>
  <c r="F5536" i="1"/>
  <c r="I5536" i="1" s="1"/>
  <c r="F5528" i="1"/>
  <c r="I5528" i="1" s="1"/>
  <c r="F5523" i="1"/>
  <c r="I5523" i="1" s="1"/>
  <c r="F5515" i="1"/>
  <c r="I5515" i="1" s="1"/>
  <c r="F5507" i="1"/>
  <c r="I5507" i="1" s="1"/>
  <c r="F5499" i="1"/>
  <c r="I5499" i="1" s="1"/>
  <c r="F5491" i="1"/>
  <c r="I5491" i="1" s="1"/>
  <c r="F5483" i="1"/>
  <c r="I5483" i="1" s="1"/>
  <c r="F5475" i="1"/>
  <c r="I5475" i="1" s="1"/>
  <c r="F5467" i="1"/>
  <c r="I5467" i="1" s="1"/>
  <c r="F5459" i="1"/>
  <c r="I5459" i="1" s="1"/>
  <c r="F5451" i="1"/>
  <c r="I5451" i="1" s="1"/>
  <c r="F5443" i="1"/>
  <c r="I5443" i="1" s="1"/>
  <c r="F5435" i="1"/>
  <c r="I5435" i="1" s="1"/>
  <c r="F5427" i="1"/>
  <c r="I5427" i="1" s="1"/>
  <c r="F5419" i="1"/>
  <c r="I5419" i="1" s="1"/>
  <c r="F5411" i="1"/>
  <c r="I5411" i="1" s="1"/>
  <c r="F5403" i="1"/>
  <c r="I5403" i="1" s="1"/>
  <c r="F5395" i="1"/>
  <c r="I5395" i="1" s="1"/>
  <c r="F5387" i="1"/>
  <c r="I5387" i="1" s="1"/>
  <c r="F5379" i="1"/>
  <c r="I5379" i="1" s="1"/>
  <c r="F5371" i="1"/>
  <c r="I5371" i="1" s="1"/>
  <c r="F5363" i="1"/>
  <c r="I5363" i="1" s="1"/>
  <c r="F5355" i="1"/>
  <c r="I5355" i="1" s="1"/>
  <c r="F5347" i="1"/>
  <c r="I5347" i="1" s="1"/>
  <c r="F5339" i="1"/>
  <c r="I5339" i="1" s="1"/>
  <c r="F5331" i="1"/>
  <c r="I5331" i="1" s="1"/>
  <c r="F5323" i="1"/>
  <c r="I5323" i="1" s="1"/>
  <c r="F5315" i="1"/>
  <c r="I5315" i="1" s="1"/>
  <c r="F5307" i="1"/>
  <c r="I5307" i="1" s="1"/>
  <c r="F5299" i="1"/>
  <c r="I5299" i="1" s="1"/>
  <c r="F5291" i="1"/>
  <c r="I5291" i="1" s="1"/>
  <c r="F5284" i="1"/>
  <c r="I5284" i="1" s="1"/>
  <c r="F5276" i="1"/>
  <c r="I5276" i="1" s="1"/>
  <c r="F5274" i="1"/>
  <c r="I5274" i="1" s="1"/>
  <c r="F5266" i="1"/>
  <c r="I5266" i="1" s="1"/>
  <c r="F5258" i="1"/>
  <c r="I5258" i="1" s="1"/>
  <c r="F5250" i="1"/>
  <c r="I5250" i="1" s="1"/>
  <c r="F5242" i="1"/>
  <c r="I5242" i="1" s="1"/>
  <c r="F5234" i="1"/>
  <c r="I5234" i="1" s="1"/>
  <c r="F5226" i="1"/>
  <c r="I5226" i="1" s="1"/>
  <c r="F5218" i="1"/>
  <c r="I5218" i="1" s="1"/>
  <c r="F5210" i="1"/>
  <c r="I5210" i="1" s="1"/>
  <c r="F5202" i="1"/>
  <c r="I5202" i="1" s="1"/>
  <c r="F5194" i="1"/>
  <c r="I5194" i="1" s="1"/>
  <c r="F5186" i="1"/>
  <c r="I5186" i="1" s="1"/>
  <c r="F5178" i="1"/>
  <c r="I5178" i="1" s="1"/>
  <c r="F5170" i="1"/>
  <c r="I5170" i="1" s="1"/>
  <c r="F5162" i="1"/>
  <c r="I5162" i="1" s="1"/>
  <c r="F5154" i="1"/>
  <c r="I5154" i="1" s="1"/>
  <c r="F5146" i="1"/>
  <c r="I5146" i="1" s="1"/>
  <c r="F5138" i="1"/>
  <c r="I5138" i="1" s="1"/>
  <c r="F5130" i="1"/>
  <c r="I5130" i="1" s="1"/>
  <c r="F5122" i="1"/>
  <c r="I5122" i="1" s="1"/>
  <c r="F5114" i="1"/>
  <c r="I5114" i="1" s="1"/>
  <c r="F5106" i="1"/>
  <c r="I5106" i="1" s="1"/>
  <c r="F5098" i="1"/>
  <c r="I5098" i="1" s="1"/>
  <c r="F5090" i="1"/>
  <c r="I5090" i="1" s="1"/>
  <c r="F5082" i="1"/>
  <c r="I5082" i="1" s="1"/>
  <c r="F5074" i="1"/>
  <c r="I5074" i="1" s="1"/>
  <c r="F5066" i="1"/>
  <c r="I5066" i="1" s="1"/>
  <c r="F5058" i="1"/>
  <c r="I5058" i="1" s="1"/>
  <c r="F5050" i="1"/>
  <c r="I5050" i="1" s="1"/>
  <c r="F5042" i="1"/>
  <c r="I5042" i="1" s="1"/>
  <c r="F5034" i="1"/>
  <c r="I5034" i="1" s="1"/>
  <c r="F5026" i="1"/>
  <c r="I5026" i="1" s="1"/>
  <c r="F5018" i="1"/>
  <c r="I5018" i="1" s="1"/>
  <c r="F5010" i="1"/>
  <c r="I5010" i="1" s="1"/>
  <c r="F5002" i="1"/>
  <c r="I5002" i="1" s="1"/>
  <c r="F4994" i="1"/>
  <c r="I4994" i="1" s="1"/>
  <c r="F4986" i="1"/>
  <c r="I4986" i="1" s="1"/>
  <c r="F4978" i="1"/>
  <c r="I4978" i="1" s="1"/>
  <c r="F4970" i="1"/>
  <c r="I4970" i="1" s="1"/>
  <c r="F4962" i="1"/>
  <c r="I4962" i="1" s="1"/>
  <c r="F4954" i="1"/>
  <c r="I4954" i="1" s="1"/>
  <c r="F4946" i="1"/>
  <c r="I4946" i="1" s="1"/>
  <c r="F4938" i="1"/>
  <c r="I4938" i="1" s="1"/>
  <c r="F4930" i="1"/>
  <c r="I4930" i="1" s="1"/>
  <c r="F4922" i="1"/>
  <c r="I4922" i="1" s="1"/>
  <c r="F4914" i="1"/>
  <c r="I4914" i="1" s="1"/>
  <c r="F4906" i="1"/>
  <c r="I4906" i="1" s="1"/>
  <c r="F4898" i="1"/>
  <c r="I4898" i="1" s="1"/>
  <c r="F4890" i="1"/>
  <c r="I4890" i="1" s="1"/>
  <c r="F4882" i="1"/>
  <c r="I4882" i="1" s="1"/>
  <c r="F4874" i="1"/>
  <c r="I4874" i="1" s="1"/>
  <c r="F4866" i="1"/>
  <c r="I4866" i="1" s="1"/>
  <c r="F4858" i="1"/>
  <c r="I4858" i="1" s="1"/>
  <c r="F4851" i="1"/>
  <c r="I4851" i="1"/>
  <c r="F4843" i="1"/>
  <c r="I4843" i="1" s="1"/>
  <c r="F4835" i="1"/>
  <c r="I4835" i="1" s="1"/>
  <c r="F4827" i="1"/>
  <c r="I4827" i="1" s="1"/>
  <c r="F4819" i="1"/>
  <c r="I4819" i="1" s="1"/>
  <c r="F4811" i="1"/>
  <c r="I4811" i="1" s="1"/>
  <c r="F4803" i="1"/>
  <c r="I4803" i="1" s="1"/>
  <c r="F4795" i="1"/>
  <c r="I4795" i="1" s="1"/>
  <c r="F4787" i="1"/>
  <c r="I4787" i="1" s="1"/>
  <c r="F4779" i="1"/>
  <c r="I4779" i="1" s="1"/>
  <c r="F4771" i="1"/>
  <c r="I4771" i="1" s="1"/>
  <c r="F4763" i="1"/>
  <c r="I4763" i="1" s="1"/>
  <c r="F4755" i="1"/>
  <c r="I4755" i="1" s="1"/>
  <c r="F4747" i="1"/>
  <c r="I4747" i="1" s="1"/>
  <c r="F4739" i="1"/>
  <c r="I4739" i="1" s="1"/>
  <c r="F4731" i="1"/>
  <c r="I4731" i="1" s="1"/>
  <c r="F4723" i="1"/>
  <c r="I4723" i="1" s="1"/>
  <c r="F4715" i="1"/>
  <c r="I4715" i="1" s="1"/>
  <c r="F4707" i="1"/>
  <c r="I4707" i="1" s="1"/>
  <c r="F4699" i="1"/>
  <c r="I4699" i="1" s="1"/>
  <c r="F4691" i="1"/>
  <c r="I4691" i="1" s="1"/>
  <c r="F4685" i="1"/>
  <c r="I4685" i="1" s="1"/>
  <c r="F4677" i="1"/>
  <c r="I4677" i="1" s="1"/>
  <c r="F4669" i="1"/>
  <c r="I4669" i="1" s="1"/>
  <c r="F4661" i="1"/>
  <c r="I4661" i="1" s="1"/>
  <c r="F4653" i="1"/>
  <c r="I4653" i="1" s="1"/>
  <c r="F4645" i="1"/>
  <c r="I4645" i="1" s="1"/>
  <c r="F4637" i="1"/>
  <c r="I4637" i="1" s="1"/>
  <c r="F4629" i="1"/>
  <c r="I4629" i="1" s="1"/>
  <c r="F4621" i="1"/>
  <c r="I4621" i="1" s="1"/>
  <c r="F4613" i="1"/>
  <c r="I4613" i="1" s="1"/>
  <c r="F4605" i="1"/>
  <c r="I4605" i="1" s="1"/>
  <c r="F4597" i="1"/>
  <c r="I4597" i="1" s="1"/>
  <c r="F4589" i="1"/>
  <c r="I4589" i="1" s="1"/>
  <c r="F4581" i="1"/>
  <c r="I4581" i="1" s="1"/>
  <c r="F4573" i="1"/>
  <c r="I4573" i="1" s="1"/>
  <c r="F4565" i="1"/>
  <c r="I4565" i="1" s="1"/>
  <c r="F4557" i="1"/>
  <c r="I4557" i="1" s="1"/>
  <c r="F4549" i="1"/>
  <c r="I4549" i="1" s="1"/>
  <c r="F4541" i="1"/>
  <c r="I4541" i="1" s="1"/>
  <c r="F4533" i="1"/>
  <c r="I4533" i="1" s="1"/>
  <c r="F4525" i="1"/>
  <c r="I4525" i="1" s="1"/>
  <c r="F4517" i="1"/>
  <c r="I4517" i="1" s="1"/>
  <c r="F4509" i="1"/>
  <c r="I4509" i="1" s="1"/>
  <c r="F4503" i="1"/>
  <c r="I4503" i="1"/>
  <c r="F4495" i="1"/>
  <c r="I4495" i="1" s="1"/>
  <c r="F4487" i="1"/>
  <c r="I4487" i="1" s="1"/>
  <c r="F4479" i="1"/>
  <c r="I4479" i="1" s="1"/>
  <c r="F4471" i="1"/>
  <c r="I4471" i="1" s="1"/>
  <c r="F4459" i="1"/>
  <c r="I4459" i="1"/>
  <c r="F4454" i="1"/>
  <c r="I4454" i="1" s="1"/>
  <c r="F4448" i="1"/>
  <c r="I4448" i="1" s="1"/>
  <c r="F4440" i="1"/>
  <c r="I4440" i="1" s="1"/>
  <c r="F4432" i="1"/>
  <c r="I4432" i="1" s="1"/>
  <c r="F4424" i="1"/>
  <c r="I4424" i="1" s="1"/>
  <c r="F4416" i="1"/>
  <c r="I4416" i="1" s="1"/>
  <c r="F4408" i="1"/>
  <c r="I4408" i="1" s="1"/>
  <c r="F4400" i="1"/>
  <c r="I4400" i="1" s="1"/>
  <c r="F4392" i="1"/>
  <c r="I4392" i="1" s="1"/>
  <c r="F4384" i="1"/>
  <c r="I4384" i="1" s="1"/>
  <c r="F4376" i="1"/>
  <c r="I4376" i="1" s="1"/>
  <c r="F4368" i="1"/>
  <c r="I4368" i="1" s="1"/>
  <c r="F4360" i="1"/>
  <c r="I4360" i="1" s="1"/>
  <c r="F4352" i="1"/>
  <c r="I4352" i="1" s="1"/>
  <c r="F4344" i="1"/>
  <c r="I4344" i="1" s="1"/>
  <c r="F4336" i="1"/>
  <c r="I4336" i="1" s="1"/>
  <c r="F4328" i="1"/>
  <c r="I4328" i="1" s="1"/>
  <c r="F4320" i="1"/>
  <c r="I4320" i="1" s="1"/>
  <c r="F4312" i="1"/>
  <c r="I4312" i="1" s="1"/>
  <c r="F4304" i="1"/>
  <c r="I4304" i="1" s="1"/>
  <c r="F4296" i="1"/>
  <c r="I4296" i="1" s="1"/>
  <c r="F4288" i="1"/>
  <c r="I4288" i="1" s="1"/>
  <c r="F4280" i="1"/>
  <c r="I4280" i="1" s="1"/>
  <c r="F4275" i="1"/>
  <c r="I4275" i="1" s="1"/>
  <c r="F4267" i="1"/>
  <c r="I4267" i="1" s="1"/>
  <c r="F4259" i="1"/>
  <c r="I4259" i="1" s="1"/>
  <c r="F4251" i="1"/>
  <c r="I4251" i="1" s="1"/>
  <c r="F4243" i="1"/>
  <c r="I4243" i="1" s="1"/>
  <c r="F4235" i="1"/>
  <c r="I4235" i="1" s="1"/>
  <c r="F4227" i="1"/>
  <c r="I4227" i="1" s="1"/>
  <c r="F4219" i="1"/>
  <c r="I4219" i="1" s="1"/>
  <c r="F4211" i="1"/>
  <c r="I4211" i="1" s="1"/>
  <c r="F4203" i="1"/>
  <c r="I4203" i="1" s="1"/>
  <c r="F4195" i="1"/>
  <c r="I4195" i="1" s="1"/>
  <c r="F4187" i="1"/>
  <c r="I4187" i="1" s="1"/>
  <c r="F4179" i="1"/>
  <c r="I4179" i="1" s="1"/>
  <c r="F4171" i="1"/>
  <c r="I4171" i="1" s="1"/>
  <c r="F4163" i="1"/>
  <c r="I4163" i="1" s="1"/>
  <c r="F4155" i="1"/>
  <c r="I4155" i="1" s="1"/>
  <c r="F4147" i="1"/>
  <c r="I4147" i="1" s="1"/>
  <c r="F4141" i="1"/>
  <c r="I4141" i="1" s="1"/>
  <c r="F4133" i="1"/>
  <c r="I4133" i="1" s="1"/>
  <c r="F4125" i="1"/>
  <c r="I4125" i="1" s="1"/>
  <c r="F4117" i="1"/>
  <c r="I4117" i="1" s="1"/>
  <c r="F4109" i="1"/>
  <c r="I4109" i="1" s="1"/>
  <c r="F4101" i="1"/>
  <c r="I4101" i="1" s="1"/>
  <c r="F4093" i="1"/>
  <c r="I4093" i="1" s="1"/>
  <c r="F4085" i="1"/>
  <c r="I4085" i="1" s="1"/>
  <c r="F4077" i="1"/>
  <c r="I4077" i="1" s="1"/>
  <c r="F4068" i="1"/>
  <c r="I4068" i="1" s="1"/>
  <c r="F4060" i="1"/>
  <c r="I4060" i="1" s="1"/>
  <c r="F4052" i="1"/>
  <c r="I4052" i="1" s="1"/>
  <c r="F4044" i="1"/>
  <c r="I4044" i="1" s="1"/>
  <c r="F4036" i="1"/>
  <c r="I4036" i="1" s="1"/>
  <c r="F4028" i="1"/>
  <c r="I4028" i="1" s="1"/>
  <c r="F4020" i="1"/>
  <c r="I4020" i="1" s="1"/>
  <c r="F4012" i="1"/>
  <c r="I4012" i="1" s="1"/>
  <c r="F4004" i="1"/>
  <c r="I4004" i="1" s="1"/>
  <c r="F3996" i="1"/>
  <c r="I3996" i="1" s="1"/>
  <c r="F3988" i="1"/>
  <c r="I3988" i="1" s="1"/>
  <c r="F3980" i="1"/>
  <c r="I3980" i="1" s="1"/>
  <c r="F3972" i="1"/>
  <c r="I3972" i="1" s="1"/>
  <c r="F3964" i="1"/>
  <c r="I3964" i="1" s="1"/>
  <c r="F3956" i="1"/>
  <c r="I3956" i="1" s="1"/>
  <c r="F3948" i="1"/>
  <c r="I3948" i="1" s="1"/>
  <c r="F3940" i="1"/>
  <c r="I3940" i="1" s="1"/>
  <c r="F3932" i="1"/>
  <c r="I3932" i="1" s="1"/>
  <c r="F3924" i="1"/>
  <c r="I3924" i="1" s="1"/>
  <c r="F3916" i="1"/>
  <c r="I3916" i="1" s="1"/>
  <c r="F3908" i="1"/>
  <c r="I3908" i="1" s="1"/>
  <c r="F3900" i="1"/>
  <c r="I3900" i="1" s="1"/>
  <c r="F3892" i="1"/>
  <c r="I3892" i="1" s="1"/>
  <c r="F3885" i="1"/>
  <c r="I3885" i="1" s="1"/>
  <c r="F3877" i="1"/>
  <c r="I3877" i="1" s="1"/>
  <c r="F3869" i="1"/>
  <c r="I3869" i="1" s="1"/>
  <c r="F3861" i="1"/>
  <c r="I3861" i="1" s="1"/>
  <c r="F3853" i="1"/>
  <c r="I3853" i="1" s="1"/>
  <c r="F3845" i="1"/>
  <c r="I3845" i="1" s="1"/>
  <c r="F3837" i="1"/>
  <c r="I3837" i="1" s="1"/>
  <c r="F3829" i="1"/>
  <c r="I3829" i="1" s="1"/>
  <c r="F3821" i="1"/>
  <c r="I3821" i="1" s="1"/>
  <c r="F3813" i="1"/>
  <c r="I3813" i="1" s="1"/>
  <c r="F3805" i="1"/>
  <c r="I3805" i="1" s="1"/>
  <c r="F3797" i="1"/>
  <c r="I3797" i="1" s="1"/>
  <c r="F3789" i="1"/>
  <c r="I3789" i="1" s="1"/>
  <c r="F3781" i="1"/>
  <c r="I3781" i="1" s="1"/>
  <c r="F3773" i="1"/>
  <c r="I3773" i="1" s="1"/>
  <c r="F3765" i="1"/>
  <c r="I3765" i="1" s="1"/>
  <c r="F3757" i="1"/>
  <c r="I3757" i="1" s="1"/>
  <c r="F3749" i="1"/>
  <c r="I3749" i="1" s="1"/>
  <c r="F3741" i="1"/>
  <c r="I3741" i="1" s="1"/>
  <c r="F3733" i="1"/>
  <c r="I3733" i="1" s="1"/>
  <c r="F3725" i="1"/>
  <c r="I3725" i="1" s="1"/>
  <c r="F3717" i="1"/>
  <c r="I3717" i="1" s="1"/>
  <c r="F3709" i="1"/>
  <c r="I3709" i="1" s="1"/>
  <c r="F3701" i="1"/>
  <c r="I3701" i="1" s="1"/>
  <c r="F3693" i="1"/>
  <c r="I3693" i="1" s="1"/>
  <c r="F3685" i="1"/>
  <c r="I3685" i="1" s="1"/>
  <c r="F3677" i="1"/>
  <c r="I3677" i="1" s="1"/>
  <c r="F3669" i="1"/>
  <c r="I3669" i="1" s="1"/>
  <c r="F3661" i="1"/>
  <c r="I3661" i="1" s="1"/>
  <c r="F3654" i="1"/>
  <c r="I3654" i="1" s="1"/>
  <c r="F3646" i="1"/>
  <c r="I3646" i="1" s="1"/>
  <c r="F3638" i="1"/>
  <c r="I3638" i="1" s="1"/>
  <c r="F3630" i="1"/>
  <c r="I3630" i="1" s="1"/>
  <c r="F3622" i="1"/>
  <c r="I3622" i="1" s="1"/>
  <c r="F3614" i="1"/>
  <c r="I3614" i="1" s="1"/>
  <c r="F3606" i="1"/>
  <c r="I3606" i="1" s="1"/>
  <c r="F3598" i="1"/>
  <c r="I3598" i="1" s="1"/>
  <c r="F3590" i="1"/>
  <c r="I3590" i="1" s="1"/>
  <c r="F3582" i="1"/>
  <c r="I3582" i="1" s="1"/>
  <c r="F3574" i="1"/>
  <c r="I3574" i="1" s="1"/>
  <c r="F3566" i="1"/>
  <c r="I3566" i="1" s="1"/>
  <c r="F3558" i="1"/>
  <c r="I3558" i="1" s="1"/>
  <c r="F3550" i="1"/>
  <c r="I3550" i="1" s="1"/>
  <c r="F3542" i="1"/>
  <c r="I3542" i="1" s="1"/>
  <c r="F3534" i="1"/>
  <c r="I3534" i="1" s="1"/>
  <c r="F3526" i="1"/>
  <c r="I3526" i="1" s="1"/>
  <c r="F3518" i="1"/>
  <c r="I3518" i="1" s="1"/>
  <c r="F3510" i="1"/>
  <c r="I3510" i="1" s="1"/>
  <c r="F3502" i="1"/>
  <c r="I3502" i="1" s="1"/>
  <c r="F3494" i="1"/>
  <c r="I3494" i="1" s="1"/>
  <c r="F3486" i="1"/>
  <c r="I3486" i="1" s="1"/>
  <c r="F3478" i="1"/>
  <c r="I3478" i="1" s="1"/>
  <c r="F3470" i="1"/>
  <c r="I3470" i="1" s="1"/>
  <c r="F3462" i="1"/>
  <c r="I3462" i="1" s="1"/>
  <c r="F3454" i="1"/>
  <c r="I3454" i="1" s="1"/>
  <c r="F3446" i="1"/>
  <c r="I3446" i="1" s="1"/>
  <c r="F3438" i="1"/>
  <c r="I3438" i="1"/>
  <c r="F3430" i="1"/>
  <c r="I3430" i="1" s="1"/>
  <c r="F3422" i="1"/>
  <c r="I3422" i="1" s="1"/>
  <c r="F3414" i="1"/>
  <c r="I3414" i="1" s="1"/>
  <c r="F3406" i="1"/>
  <c r="I3406" i="1" s="1"/>
  <c r="F3398" i="1"/>
  <c r="I3398" i="1" s="1"/>
  <c r="F3390" i="1"/>
  <c r="I3390" i="1" s="1"/>
  <c r="F3382" i="1"/>
  <c r="I3382" i="1" s="1"/>
  <c r="F3374" i="1"/>
  <c r="I3374" i="1" s="1"/>
  <c r="F3366" i="1"/>
  <c r="I3366" i="1" s="1"/>
  <c r="F3358" i="1"/>
  <c r="I3358" i="1" s="1"/>
  <c r="F3350" i="1"/>
  <c r="I3350" i="1" s="1"/>
  <c r="F3342" i="1"/>
  <c r="I3342" i="1" s="1"/>
  <c r="F3334" i="1"/>
  <c r="I3334" i="1" s="1"/>
  <c r="F3326" i="1"/>
  <c r="I3326" i="1" s="1"/>
  <c r="F3318" i="1"/>
  <c r="I3318" i="1" s="1"/>
  <c r="F3310" i="1"/>
  <c r="I3310" i="1" s="1"/>
  <c r="F3302" i="1"/>
  <c r="I3302" i="1" s="1"/>
  <c r="F3294" i="1"/>
  <c r="I3294" i="1" s="1"/>
  <c r="F3286" i="1"/>
  <c r="I3286" i="1" s="1"/>
  <c r="F3278" i="1"/>
  <c r="I3278" i="1" s="1"/>
  <c r="F3270" i="1"/>
  <c r="I3270" i="1" s="1"/>
  <c r="F3262" i="1"/>
  <c r="I3262" i="1" s="1"/>
  <c r="F3254" i="1"/>
  <c r="I3254" i="1" s="1"/>
  <c r="F3246" i="1"/>
  <c r="I3246" i="1" s="1"/>
  <c r="F3238" i="1"/>
  <c r="I3238" i="1" s="1"/>
  <c r="F3230" i="1"/>
  <c r="I3230" i="1" s="1"/>
  <c r="F3222" i="1"/>
  <c r="I3222" i="1" s="1"/>
  <c r="F3214" i="1"/>
  <c r="I3214" i="1" s="1"/>
  <c r="F3206" i="1"/>
  <c r="I3206" i="1" s="1"/>
  <c r="F3198" i="1"/>
  <c r="I3198" i="1" s="1"/>
  <c r="F3190" i="1"/>
  <c r="I3190" i="1" s="1"/>
  <c r="F3182" i="1"/>
  <c r="I3182" i="1" s="1"/>
  <c r="F3174" i="1"/>
  <c r="I3174" i="1" s="1"/>
  <c r="F3166" i="1"/>
  <c r="I3166" i="1"/>
  <c r="F3158" i="1"/>
  <c r="I3158" i="1"/>
  <c r="F3150" i="1"/>
  <c r="I3150" i="1"/>
  <c r="F3142" i="1"/>
  <c r="I3142" i="1" s="1"/>
  <c r="F3134" i="1"/>
  <c r="I3134" i="1" s="1"/>
  <c r="F3126" i="1"/>
  <c r="I3126" i="1" s="1"/>
  <c r="F3118" i="1"/>
  <c r="I3118" i="1" s="1"/>
  <c r="F3110" i="1"/>
  <c r="I3110" i="1" s="1"/>
  <c r="F3102" i="1"/>
  <c r="I3102" i="1" s="1"/>
  <c r="F3094" i="1"/>
  <c r="I3094" i="1" s="1"/>
  <c r="F3086" i="1"/>
  <c r="I3086" i="1" s="1"/>
  <c r="F3078" i="1"/>
  <c r="I3078" i="1" s="1"/>
  <c r="F3070" i="1"/>
  <c r="I3070" i="1" s="1"/>
  <c r="F3062" i="1"/>
  <c r="I3062" i="1" s="1"/>
  <c r="F3054" i="1"/>
  <c r="I3054" i="1" s="1"/>
  <c r="F3046" i="1"/>
  <c r="I3046" i="1" s="1"/>
  <c r="F3038" i="1"/>
  <c r="I3038" i="1" s="1"/>
  <c r="F3030" i="1"/>
  <c r="I3030" i="1" s="1"/>
  <c r="F3022" i="1"/>
  <c r="I3022" i="1" s="1"/>
  <c r="F3014" i="1"/>
  <c r="I3014" i="1" s="1"/>
  <c r="F3006" i="1"/>
  <c r="I3006" i="1" s="1"/>
  <c r="F2998" i="1"/>
  <c r="I2998" i="1" s="1"/>
  <c r="F2990" i="1"/>
  <c r="I2990" i="1" s="1"/>
  <c r="F2982" i="1"/>
  <c r="I2982" i="1" s="1"/>
  <c r="F2974" i="1"/>
  <c r="I2974" i="1" s="1"/>
  <c r="F2966" i="1"/>
  <c r="I2966" i="1" s="1"/>
  <c r="F2958" i="1"/>
  <c r="I2958" i="1" s="1"/>
  <c r="F2950" i="1"/>
  <c r="I2950" i="1" s="1"/>
  <c r="F2942" i="1"/>
  <c r="I2942" i="1" s="1"/>
  <c r="F2934" i="1"/>
  <c r="I2934" i="1" s="1"/>
  <c r="F2926" i="1"/>
  <c r="I2926" i="1" s="1"/>
  <c r="F2918" i="1"/>
  <c r="I2918" i="1" s="1"/>
  <c r="F2910" i="1"/>
  <c r="I2910" i="1" s="1"/>
  <c r="F2902" i="1"/>
  <c r="I2902" i="1" s="1"/>
  <c r="F2894" i="1"/>
  <c r="I2894" i="1" s="1"/>
  <c r="F2886" i="1"/>
  <c r="I2886" i="1" s="1"/>
  <c r="F2878" i="1"/>
  <c r="I2878" i="1" s="1"/>
  <c r="F2870" i="1"/>
  <c r="I2870" i="1" s="1"/>
  <c r="F2862" i="1"/>
  <c r="I2862" i="1" s="1"/>
  <c r="F2854" i="1"/>
  <c r="I2854" i="1" s="1"/>
  <c r="F2846" i="1"/>
  <c r="I2846" i="1" s="1"/>
  <c r="F2838" i="1"/>
  <c r="I2838" i="1" s="1"/>
  <c r="F2830" i="1"/>
  <c r="I2830" i="1" s="1"/>
  <c r="F2822" i="1"/>
  <c r="I2822" i="1" s="1"/>
  <c r="F2814" i="1"/>
  <c r="I2814" i="1" s="1"/>
  <c r="F2806" i="1"/>
  <c r="I2806" i="1" s="1"/>
  <c r="F2798" i="1"/>
  <c r="I2798" i="1" s="1"/>
  <c r="F2790" i="1"/>
  <c r="I2790" i="1" s="1"/>
  <c r="F2782" i="1"/>
  <c r="I2782" i="1" s="1"/>
  <c r="F2774" i="1"/>
  <c r="I2774" i="1" s="1"/>
  <c r="F2766" i="1"/>
  <c r="I2766" i="1" s="1"/>
  <c r="F2758" i="1"/>
  <c r="I2758" i="1" s="1"/>
  <c r="F2750" i="1"/>
  <c r="I2750" i="1" s="1"/>
  <c r="F2742" i="1"/>
  <c r="I2742" i="1" s="1"/>
  <c r="F2734" i="1"/>
  <c r="I2734" i="1" s="1"/>
  <c r="F2726" i="1"/>
  <c r="I2726" i="1" s="1"/>
  <c r="F2718" i="1"/>
  <c r="I2718" i="1" s="1"/>
  <c r="F2710" i="1"/>
  <c r="I2710" i="1" s="1"/>
  <c r="F2702" i="1"/>
  <c r="I2702" i="1" s="1"/>
  <c r="F2694" i="1"/>
  <c r="I2694" i="1" s="1"/>
  <c r="F2686" i="1"/>
  <c r="I2686" i="1" s="1"/>
  <c r="F2678" i="1"/>
  <c r="I2678" i="1" s="1"/>
  <c r="F2670" i="1"/>
  <c r="I2670" i="1" s="1"/>
  <c r="F2662" i="1"/>
  <c r="I2662" i="1" s="1"/>
  <c r="F2654" i="1"/>
  <c r="I2654" i="1" s="1"/>
  <c r="F2646" i="1"/>
  <c r="I2646" i="1" s="1"/>
  <c r="F2638" i="1"/>
  <c r="I2638" i="1" s="1"/>
  <c r="F2630" i="1"/>
  <c r="I2630" i="1" s="1"/>
  <c r="F2622" i="1"/>
  <c r="I2622" i="1" s="1"/>
  <c r="F2614" i="1"/>
  <c r="I2614" i="1" s="1"/>
  <c r="F2606" i="1"/>
  <c r="I2606" i="1" s="1"/>
  <c r="F2598" i="1"/>
  <c r="I2598" i="1" s="1"/>
  <c r="F2590" i="1"/>
  <c r="I2590" i="1" s="1"/>
  <c r="F2582" i="1"/>
  <c r="I2582" i="1" s="1"/>
  <c r="F2574" i="1"/>
  <c r="I2574" i="1" s="1"/>
  <c r="F2566" i="1"/>
  <c r="I2566" i="1" s="1"/>
  <c r="F2558" i="1"/>
  <c r="I2558" i="1" s="1"/>
  <c r="F2550" i="1"/>
  <c r="I2550" i="1" s="1"/>
  <c r="F2542" i="1"/>
  <c r="I2542" i="1" s="1"/>
  <c r="F2534" i="1"/>
  <c r="I2534" i="1" s="1"/>
  <c r="F2526" i="1"/>
  <c r="I2526" i="1" s="1"/>
  <c r="F2518" i="1"/>
  <c r="I2518" i="1" s="1"/>
  <c r="F2510" i="1"/>
  <c r="I2510" i="1" s="1"/>
  <c r="F2502" i="1"/>
  <c r="I2502" i="1" s="1"/>
  <c r="F2494" i="1"/>
  <c r="I2494" i="1" s="1"/>
  <c r="F2486" i="1"/>
  <c r="I2486" i="1" s="1"/>
  <c r="F2478" i="1"/>
  <c r="I2478" i="1" s="1"/>
  <c r="F2470" i="1"/>
  <c r="I2470" i="1" s="1"/>
  <c r="F2462" i="1"/>
  <c r="I2462" i="1" s="1"/>
  <c r="F2454" i="1"/>
  <c r="I2454" i="1" s="1"/>
  <c r="F2446" i="1"/>
  <c r="I2446" i="1" s="1"/>
  <c r="F2438" i="1"/>
  <c r="I2438" i="1" s="1"/>
  <c r="F2430" i="1"/>
  <c r="I2430" i="1" s="1"/>
  <c r="F2422" i="1"/>
  <c r="I2422" i="1" s="1"/>
  <c r="F2414" i="1"/>
  <c r="I2414" i="1" s="1"/>
  <c r="F2406" i="1"/>
  <c r="I2406" i="1" s="1"/>
  <c r="F2398" i="1"/>
  <c r="I2398" i="1" s="1"/>
  <c r="F2390" i="1"/>
  <c r="I2390" i="1" s="1"/>
  <c r="F2382" i="1"/>
  <c r="I2382" i="1" s="1"/>
  <c r="F2374" i="1"/>
  <c r="I2374" i="1" s="1"/>
  <c r="F2366" i="1"/>
  <c r="I2366" i="1" s="1"/>
  <c r="F2358" i="1"/>
  <c r="I2358" i="1" s="1"/>
  <c r="F2350" i="1"/>
  <c r="I2350" i="1" s="1"/>
  <c r="F2342" i="1"/>
  <c r="I2342" i="1" s="1"/>
  <c r="F2334" i="1"/>
  <c r="I2334" i="1" s="1"/>
  <c r="F2326" i="1"/>
  <c r="I2326" i="1" s="1"/>
  <c r="F2318" i="1"/>
  <c r="I2318" i="1" s="1"/>
  <c r="F2310" i="1"/>
  <c r="I2310" i="1" s="1"/>
  <c r="F2302" i="1"/>
  <c r="I2302" i="1" s="1"/>
  <c r="F2294" i="1"/>
  <c r="I2294" i="1" s="1"/>
  <c r="F2286" i="1"/>
  <c r="I2286" i="1" s="1"/>
  <c r="F2278" i="1"/>
  <c r="I2278" i="1" s="1"/>
  <c r="F2270" i="1"/>
  <c r="I2270" i="1" s="1"/>
  <c r="F2262" i="1"/>
  <c r="I2262" i="1" s="1"/>
  <c r="F2254" i="1"/>
  <c r="I2254" i="1" s="1"/>
  <c r="F2246" i="1"/>
  <c r="I2246" i="1" s="1"/>
  <c r="F2238" i="1"/>
  <c r="I2238" i="1" s="1"/>
  <c r="F2230" i="1"/>
  <c r="I2230" i="1" s="1"/>
  <c r="F2222" i="1"/>
  <c r="I2222" i="1" s="1"/>
  <c r="F2214" i="1"/>
  <c r="I2214" i="1" s="1"/>
  <c r="F2206" i="1"/>
  <c r="I2206" i="1" s="1"/>
  <c r="F2198" i="1"/>
  <c r="I2198" i="1" s="1"/>
  <c r="F2190" i="1"/>
  <c r="I2190" i="1" s="1"/>
  <c r="F2182" i="1"/>
  <c r="I2182" i="1" s="1"/>
  <c r="F2174" i="1"/>
  <c r="I2174" i="1" s="1"/>
  <c r="F2166" i="1"/>
  <c r="I2166" i="1" s="1"/>
  <c r="F2158" i="1"/>
  <c r="I2158" i="1" s="1"/>
  <c r="F2150" i="1"/>
  <c r="I2150" i="1" s="1"/>
  <c r="F2142" i="1"/>
  <c r="I2142" i="1" s="1"/>
  <c r="F2134" i="1"/>
  <c r="I2134" i="1" s="1"/>
  <c r="F2126" i="1"/>
  <c r="I2126" i="1" s="1"/>
  <c r="F2118" i="1"/>
  <c r="I2118" i="1" s="1"/>
  <c r="F2110" i="1"/>
  <c r="I2110" i="1" s="1"/>
  <c r="F2102" i="1"/>
  <c r="I2102" i="1" s="1"/>
  <c r="F2094" i="1"/>
  <c r="I2094" i="1" s="1"/>
  <c r="F2086" i="1"/>
  <c r="I2086" i="1" s="1"/>
  <c r="F2078" i="1"/>
  <c r="I2078" i="1" s="1"/>
  <c r="F2070" i="1"/>
  <c r="I2070" i="1" s="1"/>
  <c r="F2062" i="1"/>
  <c r="I2062" i="1" s="1"/>
  <c r="F2054" i="1"/>
  <c r="I2054" i="1" s="1"/>
  <c r="F2046" i="1"/>
  <c r="I2046" i="1" s="1"/>
  <c r="F2038" i="1"/>
  <c r="I2038" i="1" s="1"/>
  <c r="F2030" i="1"/>
  <c r="I2030" i="1" s="1"/>
  <c r="F2022" i="1"/>
  <c r="I2022" i="1" s="1"/>
  <c r="F2014" i="1"/>
  <c r="I2014" i="1" s="1"/>
  <c r="F2006" i="1"/>
  <c r="I2006" i="1" s="1"/>
  <c r="F1998" i="1"/>
  <c r="I1998" i="1" s="1"/>
  <c r="F1990" i="1"/>
  <c r="I1990" i="1" s="1"/>
  <c r="F1982" i="1"/>
  <c r="I1982" i="1" s="1"/>
  <c r="F1974" i="1"/>
  <c r="I1974" i="1" s="1"/>
  <c r="F1966" i="1"/>
  <c r="I1966" i="1" s="1"/>
  <c r="F1958" i="1"/>
  <c r="I1958" i="1" s="1"/>
  <c r="F1950" i="1"/>
  <c r="I1950" i="1" s="1"/>
  <c r="F1942" i="1"/>
  <c r="I1942" i="1" s="1"/>
  <c r="F1934" i="1"/>
  <c r="I1934" i="1" s="1"/>
  <c r="F1926" i="1"/>
  <c r="I1926" i="1" s="1"/>
  <c r="F1918" i="1"/>
  <c r="I1918" i="1" s="1"/>
  <c r="F1910" i="1"/>
  <c r="I1910" i="1" s="1"/>
  <c r="F1902" i="1"/>
  <c r="I1902" i="1" s="1"/>
  <c r="F1894" i="1"/>
  <c r="I1894" i="1" s="1"/>
  <c r="F1886" i="1"/>
  <c r="I1886" i="1" s="1"/>
  <c r="F1878" i="1"/>
  <c r="I1878" i="1" s="1"/>
  <c r="F1870" i="1"/>
  <c r="I1870" i="1" s="1"/>
  <c r="F1862" i="1"/>
  <c r="I1862" i="1" s="1"/>
  <c r="F1854" i="1"/>
  <c r="I1854" i="1" s="1"/>
  <c r="F1846" i="1"/>
  <c r="I1846" i="1" s="1"/>
  <c r="F1838" i="1"/>
  <c r="I1838" i="1" s="1"/>
  <c r="F1830" i="1"/>
  <c r="I1830" i="1" s="1"/>
  <c r="F1822" i="1"/>
  <c r="I1822" i="1" s="1"/>
  <c r="F1814" i="1"/>
  <c r="I1814" i="1" s="1"/>
  <c r="F1806" i="1"/>
  <c r="I1806" i="1" s="1"/>
  <c r="F1798" i="1"/>
  <c r="I1798" i="1" s="1"/>
  <c r="F1790" i="1"/>
  <c r="I1790" i="1" s="1"/>
  <c r="F1782" i="1"/>
  <c r="I1782" i="1" s="1"/>
  <c r="F1774" i="1"/>
  <c r="I1774" i="1" s="1"/>
  <c r="F1766" i="1"/>
  <c r="I1766" i="1" s="1"/>
  <c r="F1758" i="1"/>
  <c r="I1758" i="1" s="1"/>
  <c r="F1750" i="1"/>
  <c r="I1750" i="1" s="1"/>
  <c r="F1742" i="1"/>
  <c r="I1742" i="1" s="1"/>
  <c r="F1734" i="1"/>
  <c r="I1734" i="1" s="1"/>
  <c r="F1726" i="1"/>
  <c r="I1726" i="1" s="1"/>
  <c r="F1718" i="1"/>
  <c r="I1718" i="1" s="1"/>
  <c r="F1710" i="1"/>
  <c r="I1710" i="1" s="1"/>
  <c r="F1702" i="1"/>
  <c r="I1702" i="1" s="1"/>
  <c r="F1694" i="1"/>
  <c r="I1694" i="1" s="1"/>
  <c r="F1686" i="1"/>
  <c r="I1686" i="1" s="1"/>
  <c r="F1678" i="1"/>
  <c r="I1678" i="1" s="1"/>
  <c r="F1670" i="1"/>
  <c r="I1670" i="1" s="1"/>
  <c r="F1662" i="1"/>
  <c r="I1662" i="1" s="1"/>
  <c r="F1654" i="1"/>
  <c r="I1654" i="1" s="1"/>
  <c r="F1646" i="1"/>
  <c r="I1646" i="1" s="1"/>
  <c r="F1638" i="1"/>
  <c r="I1638" i="1" s="1"/>
  <c r="F1630" i="1"/>
  <c r="I1630" i="1" s="1"/>
  <c r="F1622" i="1"/>
  <c r="I1622" i="1" s="1"/>
  <c r="F1614" i="1"/>
  <c r="I1614" i="1" s="1"/>
  <c r="F1606" i="1"/>
  <c r="I1606" i="1" s="1"/>
  <c r="F1598" i="1"/>
  <c r="I1598" i="1" s="1"/>
  <c r="F1590" i="1"/>
  <c r="I1590" i="1" s="1"/>
  <c r="F1582" i="1"/>
  <c r="I1582" i="1" s="1"/>
  <c r="F1574" i="1"/>
  <c r="I1574" i="1" s="1"/>
  <c r="F1566" i="1"/>
  <c r="I1566" i="1" s="1"/>
  <c r="F1558" i="1"/>
  <c r="I1558" i="1" s="1"/>
  <c r="F1550" i="1"/>
  <c r="I1550" i="1" s="1"/>
  <c r="F1542" i="1"/>
  <c r="I1542" i="1" s="1"/>
  <c r="F1534" i="1"/>
  <c r="I1534" i="1" s="1"/>
  <c r="F1526" i="1"/>
  <c r="I1526" i="1" s="1"/>
  <c r="F1518" i="1"/>
  <c r="I1518" i="1" s="1"/>
  <c r="F1510" i="1"/>
  <c r="I1510" i="1" s="1"/>
  <c r="F1502" i="1"/>
  <c r="I1502" i="1" s="1"/>
  <c r="F1494" i="1"/>
  <c r="I1494" i="1" s="1"/>
  <c r="F1486" i="1"/>
  <c r="I1486" i="1" s="1"/>
  <c r="F1478" i="1"/>
  <c r="I1478" i="1" s="1"/>
  <c r="F1470" i="1"/>
  <c r="I1470" i="1" s="1"/>
  <c r="F1462" i="1"/>
  <c r="I1462" i="1" s="1"/>
  <c r="F1454" i="1"/>
  <c r="I1454" i="1" s="1"/>
  <c r="F1446" i="1"/>
  <c r="I1446" i="1" s="1"/>
  <c r="F1438" i="1"/>
  <c r="I1438" i="1" s="1"/>
  <c r="F1430" i="1"/>
  <c r="I1430" i="1" s="1"/>
  <c r="F1422" i="1"/>
  <c r="I1422" i="1" s="1"/>
  <c r="F1414" i="1"/>
  <c r="I1414" i="1" s="1"/>
  <c r="F1406" i="1"/>
  <c r="I1406" i="1" s="1"/>
  <c r="F1398" i="1"/>
  <c r="I1398" i="1" s="1"/>
  <c r="F1390" i="1"/>
  <c r="I1390" i="1" s="1"/>
  <c r="F1382" i="1"/>
  <c r="I1382" i="1" s="1"/>
  <c r="F1374" i="1"/>
  <c r="I1374" i="1" s="1"/>
  <c r="F1366" i="1"/>
  <c r="I1366" i="1" s="1"/>
  <c r="F1358" i="1"/>
  <c r="I1358" i="1" s="1"/>
  <c r="F1350" i="1"/>
  <c r="I1350" i="1" s="1"/>
  <c r="F1342" i="1"/>
  <c r="I1342" i="1" s="1"/>
  <c r="F1334" i="1"/>
  <c r="I1334" i="1" s="1"/>
  <c r="F1326" i="1"/>
  <c r="I1326" i="1" s="1"/>
  <c r="F1318" i="1"/>
  <c r="I1318" i="1" s="1"/>
  <c r="F1310" i="1"/>
  <c r="I1310" i="1" s="1"/>
  <c r="F1302" i="1"/>
  <c r="I1302" i="1" s="1"/>
  <c r="F1294" i="1"/>
  <c r="I1294" i="1" s="1"/>
  <c r="F1286" i="1"/>
  <c r="I1286" i="1" s="1"/>
  <c r="F1278" i="1"/>
  <c r="I1278" i="1" s="1"/>
  <c r="F1270" i="1"/>
  <c r="I1270" i="1" s="1"/>
  <c r="F1262" i="1"/>
  <c r="I1262" i="1" s="1"/>
  <c r="F1254" i="1"/>
  <c r="I1254" i="1" s="1"/>
  <c r="F1246" i="1"/>
  <c r="I1246" i="1" s="1"/>
  <c r="F1238" i="1"/>
  <c r="I1238" i="1" s="1"/>
  <c r="F1230" i="1"/>
  <c r="I1230" i="1" s="1"/>
  <c r="F1222" i="1"/>
  <c r="I1222" i="1" s="1"/>
  <c r="F1214" i="1"/>
  <c r="I1214" i="1" s="1"/>
  <c r="F1206" i="1"/>
  <c r="I1206" i="1" s="1"/>
  <c r="F1198" i="1"/>
  <c r="I1198" i="1" s="1"/>
  <c r="F1190" i="1"/>
  <c r="I1190" i="1" s="1"/>
  <c r="F1182" i="1"/>
  <c r="I1182" i="1" s="1"/>
  <c r="F1174" i="1"/>
  <c r="I1174" i="1" s="1"/>
  <c r="F1166" i="1"/>
  <c r="I1166" i="1" s="1"/>
  <c r="F1158" i="1"/>
  <c r="I1158" i="1" s="1"/>
  <c r="F1150" i="1"/>
  <c r="I1150" i="1" s="1"/>
  <c r="F1142" i="1"/>
  <c r="I1142" i="1" s="1"/>
  <c r="F1134" i="1"/>
  <c r="I1134" i="1" s="1"/>
  <c r="F1126" i="1"/>
  <c r="I1126" i="1" s="1"/>
  <c r="F1118" i="1"/>
  <c r="I1118" i="1" s="1"/>
  <c r="F1110" i="1"/>
  <c r="I1110" i="1" s="1"/>
  <c r="F1102" i="1"/>
  <c r="I1102" i="1" s="1"/>
  <c r="F1094" i="1"/>
  <c r="I1094" i="1" s="1"/>
  <c r="F1086" i="1"/>
  <c r="I1086" i="1" s="1"/>
  <c r="F1078" i="1"/>
  <c r="I1078" i="1" s="1"/>
  <c r="F1070" i="1"/>
  <c r="I1070" i="1" s="1"/>
  <c r="F1062" i="1"/>
  <c r="I1062" i="1" s="1"/>
  <c r="F1054" i="1"/>
  <c r="I1054" i="1" s="1"/>
  <c r="F1046" i="1"/>
  <c r="I1046" i="1" s="1"/>
  <c r="F1038" i="1"/>
  <c r="I1038" i="1" s="1"/>
  <c r="F1030" i="1"/>
  <c r="I1030" i="1" s="1"/>
  <c r="F1022" i="1"/>
  <c r="I1022" i="1" s="1"/>
  <c r="F1014" i="1"/>
  <c r="I1014" i="1" s="1"/>
  <c r="F1006" i="1"/>
  <c r="I1006" i="1" s="1"/>
  <c r="F998" i="1"/>
  <c r="I998" i="1" s="1"/>
  <c r="F990" i="1"/>
  <c r="I990" i="1" s="1"/>
  <c r="F982" i="1"/>
  <c r="I982" i="1" s="1"/>
  <c r="F974" i="1"/>
  <c r="I974" i="1" s="1"/>
  <c r="F966" i="1"/>
  <c r="I966" i="1" s="1"/>
  <c r="F958" i="1"/>
  <c r="I958" i="1" s="1"/>
  <c r="F950" i="1"/>
  <c r="I950" i="1" s="1"/>
  <c r="F942" i="1"/>
  <c r="I942" i="1" s="1"/>
  <c r="F934" i="1"/>
  <c r="I934" i="1" s="1"/>
  <c r="F926" i="1"/>
  <c r="I926" i="1" s="1"/>
  <c r="F918" i="1"/>
  <c r="I918" i="1" s="1"/>
  <c r="F910" i="1"/>
  <c r="I910" i="1" s="1"/>
  <c r="F902" i="1"/>
  <c r="I902" i="1" s="1"/>
  <c r="F894" i="1"/>
  <c r="I894" i="1" s="1"/>
  <c r="F886" i="1"/>
  <c r="I886" i="1" s="1"/>
  <c r="F878" i="1"/>
  <c r="I878" i="1" s="1"/>
  <c r="F870" i="1"/>
  <c r="I870" i="1" s="1"/>
  <c r="F862" i="1"/>
  <c r="I862" i="1" s="1"/>
  <c r="F854" i="1"/>
  <c r="I854" i="1" s="1"/>
  <c r="F846" i="1"/>
  <c r="I846" i="1" s="1"/>
  <c r="F838" i="1"/>
  <c r="I838" i="1" s="1"/>
  <c r="F830" i="1"/>
  <c r="I830" i="1" s="1"/>
  <c r="F822" i="1"/>
  <c r="I822" i="1" s="1"/>
  <c r="F814" i="1"/>
  <c r="I814" i="1" s="1"/>
  <c r="F806" i="1"/>
  <c r="I806" i="1" s="1"/>
  <c r="F798" i="1"/>
  <c r="I798" i="1" s="1"/>
  <c r="F790" i="1"/>
  <c r="I790" i="1" s="1"/>
  <c r="F782" i="1"/>
  <c r="I782" i="1" s="1"/>
  <c r="F774" i="1"/>
  <c r="I774" i="1" s="1"/>
  <c r="F758" i="1"/>
  <c r="I758" i="1" s="1"/>
  <c r="F750" i="1"/>
  <c r="I750" i="1" s="1"/>
  <c r="F742" i="1"/>
  <c r="I742" i="1" s="1"/>
  <c r="F734" i="1"/>
  <c r="I734" i="1" s="1"/>
  <c r="F726" i="1"/>
  <c r="I726" i="1" s="1"/>
  <c r="F718" i="1"/>
  <c r="I718" i="1" s="1"/>
  <c r="F710" i="1"/>
  <c r="I710" i="1" s="1"/>
  <c r="F702" i="1"/>
  <c r="I702" i="1" s="1"/>
  <c r="F694" i="1"/>
  <c r="I694" i="1" s="1"/>
  <c r="F686" i="1"/>
  <c r="I686" i="1" s="1"/>
  <c r="F678" i="1"/>
  <c r="I678" i="1" s="1"/>
  <c r="F670" i="1"/>
  <c r="I670" i="1" s="1"/>
  <c r="F662" i="1"/>
  <c r="I662" i="1" s="1"/>
  <c r="F654" i="1"/>
  <c r="I654" i="1" s="1"/>
  <c r="F646" i="1"/>
  <c r="I646" i="1" s="1"/>
  <c r="F638" i="1"/>
  <c r="I638" i="1" s="1"/>
  <c r="F630" i="1"/>
  <c r="I630" i="1" s="1"/>
  <c r="F622" i="1"/>
  <c r="I622" i="1" s="1"/>
  <c r="F614" i="1"/>
  <c r="I614" i="1" s="1"/>
  <c r="F606" i="1"/>
  <c r="I606" i="1" s="1"/>
  <c r="F598" i="1"/>
  <c r="I598" i="1" s="1"/>
  <c r="F590" i="1"/>
  <c r="I590" i="1" s="1"/>
  <c r="F582" i="1"/>
  <c r="I582" i="1" s="1"/>
  <c r="F574" i="1"/>
  <c r="I574" i="1" s="1"/>
  <c r="F566" i="1"/>
  <c r="I566" i="1" s="1"/>
  <c r="F558" i="1"/>
  <c r="I558" i="1" s="1"/>
  <c r="F550" i="1"/>
  <c r="I550" i="1" s="1"/>
  <c r="F542" i="1"/>
  <c r="I542" i="1" s="1"/>
  <c r="F534" i="1"/>
  <c r="I534" i="1" s="1"/>
  <c r="F526" i="1"/>
  <c r="I526" i="1" s="1"/>
  <c r="F518" i="1"/>
  <c r="I518" i="1" s="1"/>
  <c r="F510" i="1"/>
  <c r="I510" i="1" s="1"/>
  <c r="F502" i="1"/>
  <c r="I502" i="1" s="1"/>
  <c r="F494" i="1"/>
  <c r="I494" i="1" s="1"/>
  <c r="F486" i="1"/>
  <c r="I486" i="1" s="1"/>
  <c r="F478" i="1"/>
  <c r="I478" i="1" s="1"/>
  <c r="F470" i="1"/>
  <c r="I470" i="1" s="1"/>
  <c r="F462" i="1"/>
  <c r="I462" i="1" s="1"/>
  <c r="F454" i="1"/>
  <c r="I454" i="1" s="1"/>
  <c r="F446" i="1"/>
  <c r="I446" i="1" s="1"/>
  <c r="F438" i="1"/>
  <c r="I438" i="1" s="1"/>
  <c r="F430" i="1"/>
  <c r="I430" i="1" s="1"/>
  <c r="F422" i="1"/>
  <c r="I422" i="1" s="1"/>
  <c r="F414" i="1"/>
  <c r="I414" i="1" s="1"/>
  <c r="F406" i="1"/>
  <c r="I406" i="1" s="1"/>
  <c r="F398" i="1"/>
  <c r="I398" i="1" s="1"/>
  <c r="F390" i="1"/>
  <c r="I390" i="1" s="1"/>
  <c r="F382" i="1"/>
  <c r="I382" i="1" s="1"/>
  <c r="F374" i="1"/>
  <c r="I374" i="1" s="1"/>
  <c r="F366" i="1"/>
  <c r="I366" i="1" s="1"/>
  <c r="F358" i="1"/>
  <c r="I358" i="1" s="1"/>
  <c r="F350" i="1"/>
  <c r="I350" i="1" s="1"/>
  <c r="F342" i="1"/>
  <c r="I342" i="1" s="1"/>
  <c r="F334" i="1"/>
  <c r="I334" i="1" s="1"/>
  <c r="F326" i="1"/>
  <c r="I326" i="1" s="1"/>
  <c r="F318" i="1"/>
  <c r="I318" i="1" s="1"/>
  <c r="F310" i="1"/>
  <c r="I310" i="1" s="1"/>
  <c r="F302" i="1"/>
  <c r="I302" i="1" s="1"/>
  <c r="F294" i="1"/>
  <c r="I294" i="1" s="1"/>
  <c r="F286" i="1"/>
  <c r="I286" i="1" s="1"/>
  <c r="F278" i="1"/>
  <c r="I278" i="1" s="1"/>
  <c r="F270" i="1"/>
  <c r="I270" i="1" s="1"/>
  <c r="F262" i="1"/>
  <c r="I262" i="1" s="1"/>
  <c r="F254" i="1"/>
  <c r="I254" i="1" s="1"/>
  <c r="F246" i="1"/>
  <c r="I246" i="1" s="1"/>
  <c r="F238" i="1"/>
  <c r="I238" i="1" s="1"/>
  <c r="F230" i="1"/>
  <c r="I230" i="1" s="1"/>
  <c r="F222" i="1"/>
  <c r="I222" i="1" s="1"/>
  <c r="F214" i="1"/>
  <c r="I214" i="1" s="1"/>
  <c r="F206" i="1"/>
  <c r="I206" i="1" s="1"/>
  <c r="F198" i="1"/>
  <c r="I198" i="1" s="1"/>
  <c r="F190" i="1"/>
  <c r="I190" i="1" s="1"/>
  <c r="F182" i="1"/>
  <c r="I182" i="1" s="1"/>
  <c r="F174" i="1"/>
  <c r="I174" i="1" s="1"/>
  <c r="F166" i="1"/>
  <c r="I166" i="1" s="1"/>
  <c r="F158" i="1"/>
  <c r="I158" i="1" s="1"/>
  <c r="F150" i="1"/>
  <c r="I150" i="1" s="1"/>
  <c r="F142" i="1"/>
  <c r="I142" i="1" s="1"/>
  <c r="F134" i="1"/>
  <c r="I134" i="1" s="1"/>
  <c r="F126" i="1"/>
  <c r="I126" i="1" s="1"/>
  <c r="F118" i="1"/>
  <c r="I118" i="1" s="1"/>
  <c r="F110" i="1"/>
  <c r="I110" i="1" s="1"/>
  <c r="F102" i="1"/>
  <c r="I102" i="1" s="1"/>
  <c r="F94" i="1"/>
  <c r="I94" i="1" s="1"/>
  <c r="F86" i="1"/>
  <c r="I86" i="1" s="1"/>
  <c r="F78" i="1"/>
  <c r="I78" i="1" s="1"/>
  <c r="F70" i="1"/>
  <c r="I70" i="1" s="1"/>
  <c r="F62" i="1"/>
  <c r="I62" i="1" s="1"/>
  <c r="F54" i="1"/>
  <c r="I54" i="1" s="1"/>
  <c r="F46" i="1"/>
  <c r="I46" i="1" s="1"/>
  <c r="F38" i="1"/>
  <c r="I38" i="1" s="1"/>
  <c r="F30" i="1"/>
  <c r="I30" i="1" s="1"/>
  <c r="F22" i="1"/>
  <c r="I22" i="1" s="1"/>
  <c r="F14" i="1"/>
  <c r="I14" i="1" s="1"/>
  <c r="F6" i="1"/>
  <c r="I6" i="1" s="1"/>
  <c r="F15861" i="1"/>
  <c r="I15861" i="1" s="1"/>
  <c r="F15853" i="1"/>
  <c r="I15853" i="1" s="1"/>
  <c r="F15845" i="1"/>
  <c r="I15845" i="1" s="1"/>
  <c r="F15837" i="1"/>
  <c r="I15837" i="1"/>
  <c r="F15829" i="1"/>
  <c r="I15829" i="1" s="1"/>
  <c r="F15822" i="1"/>
  <c r="I15822" i="1" s="1"/>
  <c r="F15814" i="1"/>
  <c r="I15814" i="1" s="1"/>
  <c r="F15806" i="1"/>
  <c r="I15806" i="1" s="1"/>
  <c r="F15798" i="1"/>
  <c r="I15798" i="1" s="1"/>
  <c r="F15790" i="1"/>
  <c r="I15790" i="1" s="1"/>
  <c r="F15782" i="1"/>
  <c r="I15782" i="1" s="1"/>
  <c r="F15774" i="1"/>
  <c r="I15774" i="1" s="1"/>
  <c r="F15766" i="1"/>
  <c r="I15766" i="1"/>
  <c r="F15758" i="1"/>
  <c r="I15758" i="1"/>
  <c r="F15750" i="1"/>
  <c r="I15750" i="1" s="1"/>
  <c r="F15742" i="1"/>
  <c r="I15742" i="1" s="1"/>
  <c r="F15734" i="1"/>
  <c r="I15734" i="1" s="1"/>
  <c r="F15726" i="1"/>
  <c r="I15726" i="1" s="1"/>
  <c r="F15718" i="1"/>
  <c r="I15718" i="1" s="1"/>
  <c r="F15710" i="1"/>
  <c r="I15710" i="1" s="1"/>
  <c r="F15702" i="1"/>
  <c r="I15702" i="1" s="1"/>
  <c r="F15694" i="1"/>
  <c r="I15694" i="1" s="1"/>
  <c r="F15686" i="1"/>
  <c r="I15686" i="1" s="1"/>
  <c r="F15678" i="1"/>
  <c r="I15678" i="1" s="1"/>
  <c r="F15670" i="1"/>
  <c r="I15670" i="1" s="1"/>
  <c r="F15662" i="1"/>
  <c r="I15662" i="1" s="1"/>
  <c r="F15654" i="1"/>
  <c r="I15654" i="1" s="1"/>
  <c r="F15646" i="1"/>
  <c r="I15646" i="1"/>
  <c r="F15638" i="1"/>
  <c r="I15638" i="1" s="1"/>
  <c r="F15630" i="1"/>
  <c r="I15630" i="1" s="1"/>
  <c r="F15622" i="1"/>
  <c r="I15622" i="1" s="1"/>
  <c r="F15614" i="1"/>
  <c r="I15614" i="1" s="1"/>
  <c r="F15606" i="1"/>
  <c r="I15606" i="1" s="1"/>
  <c r="F15598" i="1"/>
  <c r="I15598" i="1" s="1"/>
  <c r="F15590" i="1"/>
  <c r="I15590" i="1" s="1"/>
  <c r="F15582" i="1"/>
  <c r="I15582" i="1" s="1"/>
  <c r="F15574" i="1"/>
  <c r="I15574" i="1" s="1"/>
  <c r="F15566" i="1"/>
  <c r="I15566" i="1" s="1"/>
  <c r="F15558" i="1"/>
  <c r="I15558" i="1" s="1"/>
  <c r="F15550" i="1"/>
  <c r="I15550" i="1" s="1"/>
  <c r="F15542" i="1"/>
  <c r="I15542" i="1" s="1"/>
  <c r="F15534" i="1"/>
  <c r="I15534" i="1" s="1"/>
  <c r="F15526" i="1"/>
  <c r="I15526" i="1" s="1"/>
  <c r="F15518" i="1"/>
  <c r="I15518" i="1" s="1"/>
  <c r="F15510" i="1"/>
  <c r="I15510" i="1" s="1"/>
  <c r="F15502" i="1"/>
  <c r="I15502" i="1" s="1"/>
  <c r="F15494" i="1"/>
  <c r="I15494" i="1" s="1"/>
  <c r="F15486" i="1"/>
  <c r="I15486" i="1" s="1"/>
  <c r="F15478" i="1"/>
  <c r="I15478" i="1" s="1"/>
  <c r="F15470" i="1"/>
  <c r="I15470" i="1" s="1"/>
  <c r="F15462" i="1"/>
  <c r="I15462" i="1" s="1"/>
  <c r="F15454" i="1"/>
  <c r="I15454" i="1" s="1"/>
  <c r="F15446" i="1"/>
  <c r="I15446" i="1" s="1"/>
  <c r="F15438" i="1"/>
  <c r="I15438" i="1" s="1"/>
  <c r="F15430" i="1"/>
  <c r="I15430" i="1" s="1"/>
  <c r="F15422" i="1"/>
  <c r="I15422" i="1" s="1"/>
  <c r="F15414" i="1"/>
  <c r="I15414" i="1" s="1"/>
  <c r="F15406" i="1"/>
  <c r="I15406" i="1" s="1"/>
  <c r="F15400" i="1"/>
  <c r="I15400" i="1" s="1"/>
  <c r="F15392" i="1"/>
  <c r="I15392" i="1"/>
  <c r="F15384" i="1"/>
  <c r="I15384" i="1"/>
  <c r="F15376" i="1"/>
  <c r="I15376" i="1" s="1"/>
  <c r="F15368" i="1"/>
  <c r="I15368" i="1" s="1"/>
  <c r="F15360" i="1"/>
  <c r="I15360" i="1" s="1"/>
  <c r="F15352" i="1"/>
  <c r="I15352" i="1" s="1"/>
  <c r="F15344" i="1"/>
  <c r="I15344" i="1" s="1"/>
  <c r="F15336" i="1"/>
  <c r="I15336" i="1" s="1"/>
  <c r="F15328" i="1"/>
  <c r="I15328" i="1" s="1"/>
  <c r="F15320" i="1"/>
  <c r="I15320" i="1" s="1"/>
  <c r="F15312" i="1"/>
  <c r="I15312" i="1" s="1"/>
  <c r="F15304" i="1"/>
  <c r="I15304" i="1" s="1"/>
  <c r="F15296" i="1"/>
  <c r="I15296" i="1" s="1"/>
  <c r="F15288" i="1"/>
  <c r="I15288" i="1" s="1"/>
  <c r="F15280" i="1"/>
  <c r="I15280" i="1" s="1"/>
  <c r="F15272" i="1"/>
  <c r="I15272" i="1" s="1"/>
  <c r="F15264" i="1"/>
  <c r="I15264" i="1"/>
  <c r="F15256" i="1"/>
  <c r="I15256" i="1" s="1"/>
  <c r="F15248" i="1"/>
  <c r="I15248" i="1" s="1"/>
  <c r="F15240" i="1"/>
  <c r="I15240" i="1" s="1"/>
  <c r="F15232" i="1"/>
  <c r="I15232" i="1" s="1"/>
  <c r="F15224" i="1"/>
  <c r="I15224" i="1" s="1"/>
  <c r="F15216" i="1"/>
  <c r="I15216" i="1" s="1"/>
  <c r="F15208" i="1"/>
  <c r="I15208" i="1" s="1"/>
  <c r="F15200" i="1"/>
  <c r="I15200" i="1" s="1"/>
  <c r="F15192" i="1"/>
  <c r="I15192" i="1" s="1"/>
  <c r="F15184" i="1"/>
  <c r="I15184" i="1" s="1"/>
  <c r="F15176" i="1"/>
  <c r="I15176" i="1" s="1"/>
  <c r="F15168" i="1"/>
  <c r="I15168" i="1" s="1"/>
  <c r="F15160" i="1"/>
  <c r="I15160" i="1" s="1"/>
  <c r="F15152" i="1"/>
  <c r="I15152" i="1" s="1"/>
  <c r="F15144" i="1"/>
  <c r="I15144" i="1" s="1"/>
  <c r="F15136" i="1"/>
  <c r="I15136" i="1" s="1"/>
  <c r="F15128" i="1"/>
  <c r="I15128" i="1" s="1"/>
  <c r="F15120" i="1"/>
  <c r="I15120" i="1" s="1"/>
  <c r="F15112" i="1"/>
  <c r="I15112" i="1" s="1"/>
  <c r="F15104" i="1"/>
  <c r="I15104" i="1" s="1"/>
  <c r="F15096" i="1"/>
  <c r="I15096" i="1" s="1"/>
  <c r="F15088" i="1"/>
  <c r="I15088" i="1" s="1"/>
  <c r="F15080" i="1"/>
  <c r="I15080" i="1" s="1"/>
  <c r="F15072" i="1"/>
  <c r="I15072" i="1" s="1"/>
  <c r="F15064" i="1"/>
  <c r="I15064" i="1" s="1"/>
  <c r="F15056" i="1"/>
  <c r="I15056" i="1" s="1"/>
  <c r="F15048" i="1"/>
  <c r="I15048" i="1" s="1"/>
  <c r="F15040" i="1"/>
  <c r="I15040" i="1"/>
  <c r="F15032" i="1"/>
  <c r="I15032" i="1" s="1"/>
  <c r="F15024" i="1"/>
  <c r="I15024" i="1" s="1"/>
  <c r="F15016" i="1"/>
  <c r="I15016" i="1" s="1"/>
  <c r="F15008" i="1"/>
  <c r="I15008" i="1" s="1"/>
  <c r="F15000" i="1"/>
  <c r="I15000" i="1" s="1"/>
  <c r="F14992" i="1"/>
  <c r="I14992" i="1" s="1"/>
  <c r="F14984" i="1"/>
  <c r="I14984" i="1" s="1"/>
  <c r="F14976" i="1"/>
  <c r="I14976" i="1" s="1"/>
  <c r="F14968" i="1"/>
  <c r="I14968" i="1" s="1"/>
  <c r="F14960" i="1"/>
  <c r="I14960" i="1" s="1"/>
  <c r="F14952" i="1"/>
  <c r="I14952" i="1" s="1"/>
  <c r="F14944" i="1"/>
  <c r="I14944" i="1" s="1"/>
  <c r="F14936" i="1"/>
  <c r="I14936" i="1" s="1"/>
  <c r="F14928" i="1"/>
  <c r="I14928" i="1" s="1"/>
  <c r="F14920" i="1"/>
  <c r="I14920" i="1" s="1"/>
  <c r="F14912" i="1"/>
  <c r="I14912" i="1" s="1"/>
  <c r="F14904" i="1"/>
  <c r="I14904" i="1" s="1"/>
  <c r="F14896" i="1"/>
  <c r="I14896" i="1" s="1"/>
  <c r="F14889" i="1"/>
  <c r="I14889" i="1" s="1"/>
  <c r="F14881" i="1"/>
  <c r="I14881" i="1" s="1"/>
  <c r="F14873" i="1"/>
  <c r="I14873" i="1" s="1"/>
  <c r="F14865" i="1"/>
  <c r="I14865" i="1" s="1"/>
  <c r="F14857" i="1"/>
  <c r="I14857" i="1" s="1"/>
  <c r="F14849" i="1"/>
  <c r="I14849" i="1"/>
  <c r="F14841" i="1"/>
  <c r="I14841" i="1" s="1"/>
  <c r="F14833" i="1"/>
  <c r="I14833" i="1" s="1"/>
  <c r="F14825" i="1"/>
  <c r="I14825" i="1" s="1"/>
  <c r="F14817" i="1"/>
  <c r="I14817" i="1" s="1"/>
  <c r="F14809" i="1"/>
  <c r="I14809" i="1" s="1"/>
  <c r="F14801" i="1"/>
  <c r="I14801" i="1" s="1"/>
  <c r="F14793" i="1"/>
  <c r="I14793" i="1" s="1"/>
  <c r="F14785" i="1"/>
  <c r="I14785" i="1" s="1"/>
  <c r="F14777" i="1"/>
  <c r="I14777" i="1" s="1"/>
  <c r="F14769" i="1"/>
  <c r="I14769" i="1" s="1"/>
  <c r="F14761" i="1"/>
  <c r="I14761" i="1" s="1"/>
  <c r="F14753" i="1"/>
  <c r="I14753" i="1" s="1"/>
  <c r="F14745" i="1"/>
  <c r="I14745" i="1" s="1"/>
  <c r="F14737" i="1"/>
  <c r="I14737" i="1" s="1"/>
  <c r="F14729" i="1"/>
  <c r="I14729" i="1" s="1"/>
  <c r="F14721" i="1"/>
  <c r="I14721" i="1" s="1"/>
  <c r="F14713" i="1"/>
  <c r="I14713" i="1" s="1"/>
  <c r="F14705" i="1"/>
  <c r="I14705" i="1" s="1"/>
  <c r="F14697" i="1"/>
  <c r="I14697" i="1" s="1"/>
  <c r="F14689" i="1"/>
  <c r="I14689" i="1" s="1"/>
  <c r="F14681" i="1"/>
  <c r="I14681" i="1" s="1"/>
  <c r="F14673" i="1"/>
  <c r="I14673" i="1" s="1"/>
  <c r="F14665" i="1"/>
  <c r="I14665" i="1" s="1"/>
  <c r="F14657" i="1"/>
  <c r="I14657" i="1" s="1"/>
  <c r="F14649" i="1"/>
  <c r="I14649" i="1" s="1"/>
  <c r="F14641" i="1"/>
  <c r="I14641" i="1" s="1"/>
  <c r="F14633" i="1"/>
  <c r="I14633" i="1" s="1"/>
  <c r="F14625" i="1"/>
  <c r="I14625" i="1" s="1"/>
  <c r="F14617" i="1"/>
  <c r="I14617" i="1" s="1"/>
  <c r="F14609" i="1"/>
  <c r="I14609" i="1" s="1"/>
  <c r="I14601" i="1"/>
  <c r="F14593" i="1"/>
  <c r="I14593" i="1" s="1"/>
  <c r="F14585" i="1"/>
  <c r="I14585" i="1" s="1"/>
  <c r="F14577" i="1"/>
  <c r="I14577" i="1" s="1"/>
  <c r="F14569" i="1"/>
  <c r="I14569" i="1" s="1"/>
  <c r="F14561" i="1"/>
  <c r="I14561" i="1" s="1"/>
  <c r="F14553" i="1"/>
  <c r="I14553" i="1" s="1"/>
  <c r="F14545" i="1"/>
  <c r="I14545" i="1" s="1"/>
  <c r="F14537" i="1"/>
  <c r="I14537" i="1" s="1"/>
  <c r="F14529" i="1"/>
  <c r="I14529" i="1" s="1"/>
  <c r="F14521" i="1"/>
  <c r="I14521" i="1" s="1"/>
  <c r="F14513" i="1"/>
  <c r="I14513" i="1" s="1"/>
  <c r="F14505" i="1"/>
  <c r="I14505" i="1" s="1"/>
  <c r="F14497" i="1"/>
  <c r="I14497" i="1" s="1"/>
  <c r="F14489" i="1"/>
  <c r="I14489" i="1" s="1"/>
  <c r="F14481" i="1"/>
  <c r="I14481" i="1" s="1"/>
  <c r="F14473" i="1"/>
  <c r="I14473" i="1" s="1"/>
  <c r="F14465" i="1"/>
  <c r="I14465" i="1" s="1"/>
  <c r="F14457" i="1"/>
  <c r="I14457" i="1" s="1"/>
  <c r="F14449" i="1"/>
  <c r="I14449" i="1" s="1"/>
  <c r="F14441" i="1"/>
  <c r="I14441" i="1" s="1"/>
  <c r="F14433" i="1"/>
  <c r="I14433" i="1" s="1"/>
  <c r="F14425" i="1"/>
  <c r="I14425" i="1" s="1"/>
  <c r="F14417" i="1"/>
  <c r="I14417" i="1" s="1"/>
  <c r="F14409" i="1"/>
  <c r="I14409" i="1" s="1"/>
  <c r="F14401" i="1"/>
  <c r="I14401" i="1" s="1"/>
  <c r="F14393" i="1"/>
  <c r="I14393" i="1" s="1"/>
  <c r="F14385" i="1"/>
  <c r="I14385" i="1" s="1"/>
  <c r="F14377" i="1"/>
  <c r="I14377" i="1" s="1"/>
  <c r="F14369" i="1"/>
  <c r="I14369" i="1" s="1"/>
  <c r="F14361" i="1"/>
  <c r="I14361" i="1" s="1"/>
  <c r="F14353" i="1"/>
  <c r="I14353" i="1" s="1"/>
  <c r="F14345" i="1"/>
  <c r="I14345" i="1" s="1"/>
  <c r="F14337" i="1"/>
  <c r="I14337" i="1" s="1"/>
  <c r="F14329" i="1"/>
  <c r="I14329" i="1" s="1"/>
  <c r="F14321" i="1"/>
  <c r="I14321" i="1" s="1"/>
  <c r="F14313" i="1"/>
  <c r="I14313" i="1" s="1"/>
  <c r="F14305" i="1"/>
  <c r="I14305" i="1" s="1"/>
  <c r="F14297" i="1"/>
  <c r="I14297" i="1" s="1"/>
  <c r="F14289" i="1"/>
  <c r="I14289" i="1" s="1"/>
  <c r="F14281" i="1"/>
  <c r="I14281" i="1" s="1"/>
  <c r="F14273" i="1"/>
  <c r="I14273" i="1" s="1"/>
  <c r="F14265" i="1"/>
  <c r="I14265" i="1" s="1"/>
  <c r="F14257" i="1"/>
  <c r="I14257" i="1" s="1"/>
  <c r="F14249" i="1"/>
  <c r="I14249" i="1" s="1"/>
  <c r="F14241" i="1"/>
  <c r="I14241" i="1" s="1"/>
  <c r="F14233" i="1"/>
  <c r="I14233" i="1" s="1"/>
  <c r="F14225" i="1"/>
  <c r="I14225" i="1" s="1"/>
  <c r="F14217" i="1"/>
  <c r="I14217" i="1" s="1"/>
  <c r="F14209" i="1"/>
  <c r="I14209" i="1" s="1"/>
  <c r="F14201" i="1"/>
  <c r="I14201" i="1" s="1"/>
  <c r="F14193" i="1"/>
  <c r="I14193" i="1" s="1"/>
  <c r="F14185" i="1"/>
  <c r="I14185" i="1" s="1"/>
  <c r="F14177" i="1"/>
  <c r="I14177" i="1" s="1"/>
  <c r="F14169" i="1"/>
  <c r="I14169" i="1" s="1"/>
  <c r="F14161" i="1"/>
  <c r="I14161" i="1" s="1"/>
  <c r="F14153" i="1"/>
  <c r="I14153" i="1" s="1"/>
  <c r="F14145" i="1"/>
  <c r="I14145" i="1"/>
  <c r="F14137" i="1"/>
  <c r="I14137" i="1" s="1"/>
  <c r="F14129" i="1"/>
  <c r="I14129" i="1"/>
  <c r="F14121" i="1"/>
  <c r="I14121" i="1" s="1"/>
  <c r="F14113" i="1"/>
  <c r="I14113" i="1" s="1"/>
  <c r="F14105" i="1"/>
  <c r="I14105" i="1" s="1"/>
  <c r="F14097" i="1"/>
  <c r="I14097" i="1" s="1"/>
  <c r="F14089" i="1"/>
  <c r="I14089" i="1" s="1"/>
  <c r="F14081" i="1"/>
  <c r="I14081" i="1" s="1"/>
  <c r="F14073" i="1"/>
  <c r="I14073" i="1" s="1"/>
  <c r="F14065" i="1"/>
  <c r="I14065" i="1" s="1"/>
  <c r="F14057" i="1"/>
  <c r="I14057" i="1" s="1"/>
  <c r="F14043" i="1"/>
  <c r="I14043" i="1" s="1"/>
  <c r="F14035" i="1"/>
  <c r="I14035" i="1" s="1"/>
  <c r="F14027" i="1"/>
  <c r="I14027" i="1" s="1"/>
  <c r="F14019" i="1"/>
  <c r="I14019" i="1" s="1"/>
  <c r="F14011" i="1"/>
  <c r="I14011" i="1" s="1"/>
  <c r="F14003" i="1"/>
  <c r="I14003" i="1" s="1"/>
  <c r="F13995" i="1"/>
  <c r="I13995" i="1" s="1"/>
  <c r="F13987" i="1"/>
  <c r="I13987" i="1" s="1"/>
  <c r="F13979" i="1"/>
  <c r="I13979" i="1" s="1"/>
  <c r="F13971" i="1"/>
  <c r="I13971" i="1" s="1"/>
  <c r="F13963" i="1"/>
  <c r="I13963" i="1" s="1"/>
  <c r="F13955" i="1"/>
  <c r="I13955" i="1" s="1"/>
  <c r="F13947" i="1"/>
  <c r="I13947" i="1" s="1"/>
  <c r="F13939" i="1"/>
  <c r="I13939" i="1" s="1"/>
  <c r="F13931" i="1"/>
  <c r="I13931" i="1" s="1"/>
  <c r="F13923" i="1"/>
  <c r="I13923" i="1" s="1"/>
  <c r="F13915" i="1"/>
  <c r="I13915" i="1" s="1"/>
  <c r="F13907" i="1"/>
  <c r="I13907" i="1" s="1"/>
  <c r="F13899" i="1"/>
  <c r="I13899" i="1" s="1"/>
  <c r="F13891" i="1"/>
  <c r="I13891" i="1" s="1"/>
  <c r="F13883" i="1"/>
  <c r="I13883" i="1" s="1"/>
  <c r="F13875" i="1"/>
  <c r="I13875" i="1" s="1"/>
  <c r="F13867" i="1"/>
  <c r="I13867" i="1" s="1"/>
  <c r="F13859" i="1"/>
  <c r="I13859" i="1" s="1"/>
  <c r="F13851" i="1"/>
  <c r="I13851" i="1" s="1"/>
  <c r="F13843" i="1"/>
  <c r="I13843" i="1" s="1"/>
  <c r="F13835" i="1"/>
  <c r="I13835" i="1" s="1"/>
  <c r="F13827" i="1"/>
  <c r="I13827" i="1" s="1"/>
  <c r="F13819" i="1"/>
  <c r="I13819" i="1" s="1"/>
  <c r="F13811" i="1"/>
  <c r="I13811" i="1" s="1"/>
  <c r="F13803" i="1"/>
  <c r="I13803" i="1" s="1"/>
  <c r="F13795" i="1"/>
  <c r="I13795" i="1" s="1"/>
  <c r="F13787" i="1"/>
  <c r="I13787" i="1" s="1"/>
  <c r="F13779" i="1"/>
  <c r="I13779" i="1" s="1"/>
  <c r="F13771" i="1"/>
  <c r="I13771" i="1" s="1"/>
  <c r="F13763" i="1"/>
  <c r="I13763" i="1" s="1"/>
  <c r="F13755" i="1"/>
  <c r="I13755" i="1" s="1"/>
  <c r="F13747" i="1"/>
  <c r="I13747" i="1" s="1"/>
  <c r="F13739" i="1"/>
  <c r="I13739" i="1" s="1"/>
  <c r="F13731" i="1"/>
  <c r="I13731" i="1" s="1"/>
  <c r="F13723" i="1"/>
  <c r="I13723" i="1" s="1"/>
  <c r="F13715" i="1"/>
  <c r="I13715" i="1" s="1"/>
  <c r="F13707" i="1"/>
  <c r="I13707" i="1" s="1"/>
  <c r="F13699" i="1"/>
  <c r="I13699" i="1" s="1"/>
  <c r="F13691" i="1"/>
  <c r="I13691" i="1" s="1"/>
  <c r="F13683" i="1"/>
  <c r="I13683" i="1" s="1"/>
  <c r="F13675" i="1"/>
  <c r="I13675" i="1" s="1"/>
  <c r="F13667" i="1"/>
  <c r="I13667" i="1" s="1"/>
  <c r="F13659" i="1"/>
  <c r="I13659" i="1" s="1"/>
  <c r="F13651" i="1"/>
  <c r="I13651" i="1" s="1"/>
  <c r="F13643" i="1"/>
  <c r="I13643" i="1" s="1"/>
  <c r="F13635" i="1"/>
  <c r="I13635" i="1" s="1"/>
  <c r="F13627" i="1"/>
  <c r="I13627" i="1" s="1"/>
  <c r="F13619" i="1"/>
  <c r="I13619" i="1" s="1"/>
  <c r="F13611" i="1"/>
  <c r="I13611" i="1" s="1"/>
  <c r="F13603" i="1"/>
  <c r="I13603" i="1" s="1"/>
  <c r="F13595" i="1"/>
  <c r="I13595" i="1" s="1"/>
  <c r="F13587" i="1"/>
  <c r="I13587" i="1" s="1"/>
  <c r="F13579" i="1"/>
  <c r="I13579" i="1" s="1"/>
  <c r="F13571" i="1"/>
  <c r="I13571" i="1" s="1"/>
  <c r="F13563" i="1"/>
  <c r="I13563" i="1" s="1"/>
  <c r="F13555" i="1"/>
  <c r="I13555" i="1" s="1"/>
  <c r="F13547" i="1"/>
  <c r="I13547" i="1" s="1"/>
  <c r="F13539" i="1"/>
  <c r="I13539" i="1" s="1"/>
  <c r="F13531" i="1"/>
  <c r="I13531" i="1" s="1"/>
  <c r="F13523" i="1"/>
  <c r="I13523" i="1" s="1"/>
  <c r="F13515" i="1"/>
  <c r="I13515" i="1" s="1"/>
  <c r="F13507" i="1"/>
  <c r="I13507" i="1" s="1"/>
  <c r="F13499" i="1"/>
  <c r="I13499" i="1" s="1"/>
  <c r="F13491" i="1"/>
  <c r="I13491" i="1" s="1"/>
  <c r="F13483" i="1"/>
  <c r="I13483" i="1" s="1"/>
  <c r="F13475" i="1"/>
  <c r="I13475" i="1" s="1"/>
  <c r="F13467" i="1"/>
  <c r="I13467" i="1" s="1"/>
  <c r="F13459" i="1"/>
  <c r="I13459" i="1" s="1"/>
  <c r="F13451" i="1"/>
  <c r="I13451" i="1" s="1"/>
  <c r="F13443" i="1"/>
  <c r="I13443" i="1" s="1"/>
  <c r="F13435" i="1"/>
  <c r="I13435" i="1" s="1"/>
  <c r="F13427" i="1"/>
  <c r="I13427" i="1" s="1"/>
  <c r="F13419" i="1"/>
  <c r="I13419" i="1" s="1"/>
  <c r="F13411" i="1"/>
  <c r="I13411" i="1" s="1"/>
  <c r="F13403" i="1"/>
  <c r="I13403" i="1" s="1"/>
  <c r="F13395" i="1"/>
  <c r="I13395" i="1" s="1"/>
  <c r="F13387" i="1"/>
  <c r="I13387" i="1" s="1"/>
  <c r="F13379" i="1"/>
  <c r="I13379" i="1" s="1"/>
  <c r="F13371" i="1"/>
  <c r="I13371" i="1" s="1"/>
  <c r="F13363" i="1"/>
  <c r="I13363" i="1" s="1"/>
  <c r="F13355" i="1"/>
  <c r="I13355" i="1" s="1"/>
  <c r="F13347" i="1"/>
  <c r="I13347" i="1" s="1"/>
  <c r="F13339" i="1"/>
  <c r="I13339" i="1" s="1"/>
  <c r="F13331" i="1"/>
  <c r="I13331" i="1" s="1"/>
  <c r="F13323" i="1"/>
  <c r="I13323" i="1" s="1"/>
  <c r="F13315" i="1"/>
  <c r="I13315" i="1" s="1"/>
  <c r="F13307" i="1"/>
  <c r="I13307" i="1" s="1"/>
  <c r="F13299" i="1"/>
  <c r="I13299" i="1" s="1"/>
  <c r="F13291" i="1"/>
  <c r="I13291" i="1" s="1"/>
  <c r="F13283" i="1"/>
  <c r="I13283" i="1" s="1"/>
  <c r="F13275" i="1"/>
  <c r="I13275" i="1" s="1"/>
  <c r="F13267" i="1"/>
  <c r="I13267" i="1" s="1"/>
  <c r="F13259" i="1"/>
  <c r="I13259" i="1" s="1"/>
  <c r="F13251" i="1"/>
  <c r="I13251" i="1" s="1"/>
  <c r="F13243" i="1"/>
  <c r="I13243" i="1" s="1"/>
  <c r="F13235" i="1"/>
  <c r="I13235" i="1" s="1"/>
  <c r="F13227" i="1"/>
  <c r="I13227" i="1" s="1"/>
  <c r="F13219" i="1"/>
  <c r="I13219" i="1" s="1"/>
  <c r="F13211" i="1"/>
  <c r="I13211" i="1" s="1"/>
  <c r="F13203" i="1"/>
  <c r="I13203" i="1" s="1"/>
  <c r="F13195" i="1"/>
  <c r="I13195" i="1" s="1"/>
  <c r="F13187" i="1"/>
  <c r="I13187" i="1" s="1"/>
  <c r="F13179" i="1"/>
  <c r="I13179" i="1" s="1"/>
  <c r="F13171" i="1"/>
  <c r="I13171" i="1" s="1"/>
  <c r="F13163" i="1"/>
  <c r="I13163" i="1"/>
  <c r="F13155" i="1"/>
  <c r="I13155" i="1"/>
  <c r="F13147" i="1"/>
  <c r="I13147" i="1" s="1"/>
  <c r="F13139" i="1"/>
  <c r="I13139" i="1" s="1"/>
  <c r="F13131" i="1"/>
  <c r="I13131" i="1" s="1"/>
  <c r="F13123" i="1"/>
  <c r="I13123" i="1" s="1"/>
  <c r="F13115" i="1"/>
  <c r="I13115" i="1" s="1"/>
  <c r="F13107" i="1"/>
  <c r="I13107" i="1" s="1"/>
  <c r="F13099" i="1"/>
  <c r="I13099" i="1" s="1"/>
  <c r="F13091" i="1"/>
  <c r="I13091" i="1" s="1"/>
  <c r="F13083" i="1"/>
  <c r="I13083" i="1" s="1"/>
  <c r="F13075" i="1"/>
  <c r="I13075" i="1" s="1"/>
  <c r="F13067" i="1"/>
  <c r="I13067" i="1" s="1"/>
  <c r="F13059" i="1"/>
  <c r="I13059" i="1" s="1"/>
  <c r="F13051" i="1"/>
  <c r="I13051" i="1" s="1"/>
  <c r="F13043" i="1"/>
  <c r="I13043" i="1" s="1"/>
  <c r="F13035" i="1"/>
  <c r="I13035" i="1" s="1"/>
  <c r="F13027" i="1"/>
  <c r="I13027" i="1" s="1"/>
  <c r="F13019" i="1"/>
  <c r="I13019" i="1" s="1"/>
  <c r="F13011" i="1"/>
  <c r="I13011" i="1" s="1"/>
  <c r="F13003" i="1"/>
  <c r="I13003" i="1" s="1"/>
  <c r="F12995" i="1"/>
  <c r="I12995" i="1" s="1"/>
  <c r="F12987" i="1"/>
  <c r="I12987" i="1" s="1"/>
  <c r="F12979" i="1"/>
  <c r="I12979" i="1" s="1"/>
  <c r="F12971" i="1"/>
  <c r="I12971" i="1" s="1"/>
  <c r="F12963" i="1"/>
  <c r="I12963" i="1" s="1"/>
  <c r="F12955" i="1"/>
  <c r="I12955" i="1" s="1"/>
  <c r="F12947" i="1"/>
  <c r="I12947" i="1" s="1"/>
  <c r="F12939" i="1"/>
  <c r="I12939" i="1" s="1"/>
  <c r="F12931" i="1"/>
  <c r="I12931" i="1" s="1"/>
  <c r="F12923" i="1"/>
  <c r="I12923" i="1" s="1"/>
  <c r="F12915" i="1"/>
  <c r="I12915" i="1" s="1"/>
  <c r="F12907" i="1"/>
  <c r="I12907" i="1" s="1"/>
  <c r="F12899" i="1"/>
  <c r="I12899" i="1" s="1"/>
  <c r="F12891" i="1"/>
  <c r="I12891" i="1" s="1"/>
  <c r="F12883" i="1"/>
  <c r="I12883" i="1" s="1"/>
  <c r="F12875" i="1"/>
  <c r="I12875" i="1" s="1"/>
  <c r="F12867" i="1"/>
  <c r="I12867" i="1" s="1"/>
  <c r="F12859" i="1"/>
  <c r="I12859" i="1" s="1"/>
  <c r="F12851" i="1"/>
  <c r="I12851" i="1" s="1"/>
  <c r="F12843" i="1"/>
  <c r="I12843" i="1" s="1"/>
  <c r="F12835" i="1"/>
  <c r="I12835" i="1" s="1"/>
  <c r="F12827" i="1"/>
  <c r="I12827" i="1" s="1"/>
  <c r="F12819" i="1"/>
  <c r="I12819" i="1" s="1"/>
  <c r="F12811" i="1"/>
  <c r="I12811" i="1" s="1"/>
  <c r="F12803" i="1"/>
  <c r="I12803" i="1" s="1"/>
  <c r="F12795" i="1"/>
  <c r="I12795" i="1" s="1"/>
  <c r="F12787" i="1"/>
  <c r="I12787" i="1" s="1"/>
  <c r="F12779" i="1"/>
  <c r="I12779" i="1" s="1"/>
  <c r="F12771" i="1"/>
  <c r="I12771" i="1" s="1"/>
  <c r="F12763" i="1"/>
  <c r="I12763" i="1" s="1"/>
  <c r="F12755" i="1"/>
  <c r="I12755" i="1" s="1"/>
  <c r="F12747" i="1"/>
  <c r="I12747" i="1" s="1"/>
  <c r="F12739" i="1"/>
  <c r="I12739" i="1" s="1"/>
  <c r="F12731" i="1"/>
  <c r="I12731" i="1" s="1"/>
  <c r="F12723" i="1"/>
  <c r="I12723" i="1" s="1"/>
  <c r="F12715" i="1"/>
  <c r="I12715" i="1"/>
  <c r="F12707" i="1"/>
  <c r="I12707" i="1" s="1"/>
  <c r="F12699" i="1"/>
  <c r="I12699" i="1" s="1"/>
  <c r="F12691" i="1"/>
  <c r="I12691" i="1" s="1"/>
  <c r="F12683" i="1"/>
  <c r="I12683" i="1" s="1"/>
  <c r="F12675" i="1"/>
  <c r="I12675" i="1" s="1"/>
  <c r="F12667" i="1"/>
  <c r="I12667" i="1" s="1"/>
  <c r="F12659" i="1"/>
  <c r="I12659" i="1" s="1"/>
  <c r="F12651" i="1"/>
  <c r="I12651" i="1" s="1"/>
  <c r="F12643" i="1"/>
  <c r="I12643" i="1" s="1"/>
  <c r="F12635" i="1"/>
  <c r="I12635" i="1" s="1"/>
  <c r="F12627" i="1"/>
  <c r="I12627" i="1" s="1"/>
  <c r="F12619" i="1"/>
  <c r="I12619" i="1" s="1"/>
  <c r="F12611" i="1"/>
  <c r="I12611" i="1" s="1"/>
  <c r="F12603" i="1"/>
  <c r="I12603" i="1" s="1"/>
  <c r="F12595" i="1"/>
  <c r="I12595" i="1" s="1"/>
  <c r="F12587" i="1"/>
  <c r="I12587" i="1" s="1"/>
  <c r="F12572" i="1"/>
  <c r="I12572" i="1" s="1"/>
  <c r="F12564" i="1"/>
  <c r="I12564" i="1" s="1"/>
  <c r="F12556" i="1"/>
  <c r="I12556" i="1" s="1"/>
  <c r="F12548" i="1"/>
  <c r="I12548" i="1" s="1"/>
  <c r="F12540" i="1"/>
  <c r="I12540" i="1" s="1"/>
  <c r="F12532" i="1"/>
  <c r="I12532" i="1" s="1"/>
  <c r="F12524" i="1"/>
  <c r="I12524" i="1" s="1"/>
  <c r="F12516" i="1"/>
  <c r="I12516" i="1" s="1"/>
  <c r="F12508" i="1"/>
  <c r="I12508" i="1" s="1"/>
  <c r="F12500" i="1"/>
  <c r="I12500" i="1" s="1"/>
  <c r="F12492" i="1"/>
  <c r="I12492" i="1" s="1"/>
  <c r="F12484" i="1"/>
  <c r="I12484" i="1" s="1"/>
  <c r="F12476" i="1"/>
  <c r="I12476" i="1" s="1"/>
  <c r="F12468" i="1"/>
  <c r="I12468" i="1" s="1"/>
  <c r="F12460" i="1"/>
  <c r="I12460" i="1" s="1"/>
  <c r="F12453" i="1"/>
  <c r="I12453" i="1" s="1"/>
  <c r="F12445" i="1"/>
  <c r="I12445" i="1" s="1"/>
  <c r="F12437" i="1"/>
  <c r="I12437" i="1" s="1"/>
  <c r="F12429" i="1"/>
  <c r="I12429" i="1" s="1"/>
  <c r="F12421" i="1"/>
  <c r="I12421" i="1" s="1"/>
  <c r="F12413" i="1"/>
  <c r="I12413" i="1" s="1"/>
  <c r="F12406" i="1"/>
  <c r="I12406" i="1"/>
  <c r="F12398" i="1"/>
  <c r="I12398" i="1"/>
  <c r="F12390" i="1"/>
  <c r="I12390" i="1" s="1"/>
  <c r="F12383" i="1"/>
  <c r="I12383" i="1" s="1"/>
  <c r="F12375" i="1"/>
  <c r="I12375" i="1" s="1"/>
  <c r="F12367" i="1"/>
  <c r="I12367" i="1" s="1"/>
  <c r="F12359" i="1"/>
  <c r="I12359" i="1" s="1"/>
  <c r="F12351" i="1"/>
  <c r="I12351" i="1" s="1"/>
  <c r="F12343" i="1"/>
  <c r="I12343" i="1" s="1"/>
  <c r="F12335" i="1"/>
  <c r="I12335" i="1" s="1"/>
  <c r="F12327" i="1"/>
  <c r="I12327" i="1" s="1"/>
  <c r="F12319" i="1"/>
  <c r="I12319" i="1" s="1"/>
  <c r="F12311" i="1"/>
  <c r="I12311" i="1" s="1"/>
  <c r="F12303" i="1"/>
  <c r="I12303" i="1" s="1"/>
  <c r="F12295" i="1"/>
  <c r="I12295" i="1" s="1"/>
  <c r="F12287" i="1"/>
  <c r="I12287" i="1" s="1"/>
  <c r="F12279" i="1"/>
  <c r="I12279" i="1"/>
  <c r="F12271" i="1"/>
  <c r="I12271" i="1"/>
  <c r="F12263" i="1"/>
  <c r="I12263" i="1" s="1"/>
  <c r="F12255" i="1"/>
  <c r="I12255" i="1" s="1"/>
  <c r="F12247" i="1"/>
  <c r="I12247" i="1" s="1"/>
  <c r="F12239" i="1"/>
  <c r="I12239" i="1" s="1"/>
  <c r="F12231" i="1"/>
  <c r="I12231" i="1" s="1"/>
  <c r="F12223" i="1"/>
  <c r="I12223" i="1" s="1"/>
  <c r="F12215" i="1"/>
  <c r="I12215" i="1" s="1"/>
  <c r="F12207" i="1"/>
  <c r="I12207" i="1" s="1"/>
  <c r="F12199" i="1"/>
  <c r="I12199" i="1"/>
  <c r="F12187" i="1"/>
  <c r="I12187" i="1" s="1"/>
  <c r="F12179" i="1"/>
  <c r="I12179" i="1"/>
  <c r="F12171" i="1"/>
  <c r="I12171" i="1"/>
  <c r="F12163" i="1"/>
  <c r="I12163" i="1" s="1"/>
  <c r="F12151" i="1"/>
  <c r="I12151" i="1" s="1"/>
  <c r="F12143" i="1"/>
  <c r="I12143" i="1" s="1"/>
  <c r="F12135" i="1"/>
  <c r="I12135" i="1" s="1"/>
  <c r="F12127" i="1"/>
  <c r="I12127" i="1" s="1"/>
  <c r="F12119" i="1"/>
  <c r="I12119" i="1" s="1"/>
  <c r="F12111" i="1"/>
  <c r="I12111" i="1" s="1"/>
  <c r="F12103" i="1"/>
  <c r="I12103" i="1" s="1"/>
  <c r="F12095" i="1"/>
  <c r="I12095" i="1" s="1"/>
  <c r="F12087" i="1"/>
  <c r="I12087" i="1" s="1"/>
  <c r="F12079" i="1"/>
  <c r="I12079" i="1" s="1"/>
  <c r="F12071" i="1"/>
  <c r="I12071" i="1" s="1"/>
  <c r="F12063" i="1"/>
  <c r="I12063" i="1" s="1"/>
  <c r="F12055" i="1"/>
  <c r="I12055" i="1" s="1"/>
  <c r="F12047" i="1"/>
  <c r="I12047" i="1" s="1"/>
  <c r="F12039" i="1"/>
  <c r="I12039" i="1" s="1"/>
  <c r="F12031" i="1"/>
  <c r="I12031" i="1" s="1"/>
  <c r="F12023" i="1"/>
  <c r="I12023" i="1" s="1"/>
  <c r="F12015" i="1"/>
  <c r="I12015" i="1" s="1"/>
  <c r="F12007" i="1"/>
  <c r="I12007" i="1" s="1"/>
  <c r="F11999" i="1"/>
  <c r="I11999" i="1" s="1"/>
  <c r="F11991" i="1"/>
  <c r="I11991" i="1" s="1"/>
  <c r="F11983" i="1"/>
  <c r="I11983" i="1" s="1"/>
  <c r="F11975" i="1"/>
  <c r="I11975" i="1" s="1"/>
  <c r="F11967" i="1"/>
  <c r="I11967" i="1" s="1"/>
  <c r="F11959" i="1"/>
  <c r="I11959" i="1" s="1"/>
  <c r="F11951" i="1"/>
  <c r="I11951" i="1" s="1"/>
  <c r="F11943" i="1"/>
  <c r="I11943" i="1" s="1"/>
  <c r="F11935" i="1"/>
  <c r="I11935" i="1" s="1"/>
  <c r="F11927" i="1"/>
  <c r="I11927" i="1" s="1"/>
  <c r="F11919" i="1"/>
  <c r="I11919" i="1" s="1"/>
  <c r="F11911" i="1"/>
  <c r="I11911" i="1" s="1"/>
  <c r="F11903" i="1"/>
  <c r="I11903" i="1" s="1"/>
  <c r="F11895" i="1"/>
  <c r="I11895" i="1" s="1"/>
  <c r="F11887" i="1"/>
  <c r="I11887" i="1" s="1"/>
  <c r="F11879" i="1"/>
  <c r="I11879" i="1" s="1"/>
  <c r="F11871" i="1"/>
  <c r="I11871" i="1" s="1"/>
  <c r="F11863" i="1"/>
  <c r="I11863" i="1" s="1"/>
  <c r="F11855" i="1"/>
  <c r="I11855" i="1" s="1"/>
  <c r="F11847" i="1"/>
  <c r="I11847" i="1" s="1"/>
  <c r="F11839" i="1"/>
  <c r="I11839" i="1" s="1"/>
  <c r="F11831" i="1"/>
  <c r="I11831" i="1" s="1"/>
  <c r="F11823" i="1"/>
  <c r="I11823" i="1" s="1"/>
  <c r="F11815" i="1"/>
  <c r="I11815" i="1" s="1"/>
  <c r="F11807" i="1"/>
  <c r="I11807" i="1" s="1"/>
  <c r="F11799" i="1"/>
  <c r="I11799" i="1" s="1"/>
  <c r="F11791" i="1"/>
  <c r="I11791" i="1" s="1"/>
  <c r="F11783" i="1"/>
  <c r="I11783" i="1" s="1"/>
  <c r="F11775" i="1"/>
  <c r="I11775" i="1" s="1"/>
  <c r="F11767" i="1"/>
  <c r="I11767" i="1" s="1"/>
  <c r="F11759" i="1"/>
  <c r="I11759" i="1" s="1"/>
  <c r="F11751" i="1"/>
  <c r="I11751" i="1" s="1"/>
  <c r="F11743" i="1"/>
  <c r="I11743" i="1" s="1"/>
  <c r="F11735" i="1"/>
  <c r="I11735" i="1" s="1"/>
  <c r="F11727" i="1"/>
  <c r="I11727" i="1" s="1"/>
  <c r="F11719" i="1"/>
  <c r="I11719" i="1" s="1"/>
  <c r="F11711" i="1"/>
  <c r="I11711" i="1" s="1"/>
  <c r="F11703" i="1"/>
  <c r="I11703" i="1" s="1"/>
  <c r="F11695" i="1"/>
  <c r="I11695" i="1" s="1"/>
  <c r="F11687" i="1"/>
  <c r="I11687" i="1" s="1"/>
  <c r="F11679" i="1"/>
  <c r="I11679" i="1" s="1"/>
  <c r="F11671" i="1"/>
  <c r="I11671" i="1" s="1"/>
  <c r="F11663" i="1"/>
  <c r="I11663" i="1" s="1"/>
  <c r="F11655" i="1"/>
  <c r="I11655" i="1" s="1"/>
  <c r="F11647" i="1"/>
  <c r="I11647" i="1" s="1"/>
  <c r="F11639" i="1"/>
  <c r="I11639" i="1" s="1"/>
  <c r="F11631" i="1"/>
  <c r="I11631" i="1" s="1"/>
  <c r="F11623" i="1"/>
  <c r="I11623" i="1" s="1"/>
  <c r="F11615" i="1"/>
  <c r="I11615" i="1" s="1"/>
  <c r="F11607" i="1"/>
  <c r="I11607" i="1" s="1"/>
  <c r="F11599" i="1"/>
  <c r="I11599" i="1" s="1"/>
  <c r="F11591" i="1"/>
  <c r="I11591" i="1" s="1"/>
  <c r="F11583" i="1"/>
  <c r="I11583" i="1" s="1"/>
  <c r="F11575" i="1"/>
  <c r="I11575" i="1" s="1"/>
  <c r="F11567" i="1"/>
  <c r="I11567" i="1" s="1"/>
  <c r="F11559" i="1"/>
  <c r="I11559" i="1" s="1"/>
  <c r="F11551" i="1"/>
  <c r="I11551" i="1" s="1"/>
  <c r="F11543" i="1"/>
  <c r="I11543" i="1" s="1"/>
  <c r="F11535" i="1"/>
  <c r="I11535" i="1" s="1"/>
  <c r="F11527" i="1"/>
  <c r="I11527" i="1" s="1"/>
  <c r="F11519" i="1"/>
  <c r="I11519" i="1" s="1"/>
  <c r="F11511" i="1"/>
  <c r="I11511" i="1" s="1"/>
  <c r="F11503" i="1"/>
  <c r="I11503" i="1" s="1"/>
  <c r="F11495" i="1"/>
  <c r="I11495" i="1" s="1"/>
  <c r="F11487" i="1"/>
  <c r="I11487" i="1" s="1"/>
  <c r="F11479" i="1"/>
  <c r="I11479" i="1" s="1"/>
  <c r="F11471" i="1"/>
  <c r="I11471" i="1" s="1"/>
  <c r="F11463" i="1"/>
  <c r="I11463" i="1" s="1"/>
  <c r="F11455" i="1"/>
  <c r="I11455" i="1" s="1"/>
  <c r="F11447" i="1"/>
  <c r="I11447" i="1" s="1"/>
  <c r="F11439" i="1"/>
  <c r="I11439" i="1" s="1"/>
  <c r="F11431" i="1"/>
  <c r="I11431" i="1" s="1"/>
  <c r="F11423" i="1"/>
  <c r="I11423" i="1" s="1"/>
  <c r="F11415" i="1"/>
  <c r="I11415" i="1" s="1"/>
  <c r="F11407" i="1"/>
  <c r="I11407" i="1" s="1"/>
  <c r="F11399" i="1"/>
  <c r="I11399" i="1" s="1"/>
  <c r="F11391" i="1"/>
  <c r="I11391" i="1" s="1"/>
  <c r="F11383" i="1"/>
  <c r="I11383" i="1" s="1"/>
  <c r="F11375" i="1"/>
  <c r="I11375" i="1" s="1"/>
  <c r="F11367" i="1"/>
  <c r="I11367" i="1" s="1"/>
  <c r="F11359" i="1"/>
  <c r="I11359" i="1" s="1"/>
  <c r="F11351" i="1"/>
  <c r="I11351" i="1" s="1"/>
  <c r="F11343" i="1"/>
  <c r="I11343" i="1" s="1"/>
  <c r="F11335" i="1"/>
  <c r="I11335" i="1" s="1"/>
  <c r="F11327" i="1"/>
  <c r="I11327" i="1" s="1"/>
  <c r="F11319" i="1"/>
  <c r="I11319" i="1" s="1"/>
  <c r="F11311" i="1"/>
  <c r="I11311" i="1" s="1"/>
  <c r="F11303" i="1"/>
  <c r="I11303" i="1" s="1"/>
  <c r="F11295" i="1"/>
  <c r="I11295" i="1" s="1"/>
  <c r="F11287" i="1"/>
  <c r="I11287" i="1" s="1"/>
  <c r="F11279" i="1"/>
  <c r="I11279" i="1" s="1"/>
  <c r="F11271" i="1"/>
  <c r="I11271" i="1" s="1"/>
  <c r="F11263" i="1"/>
  <c r="I11263" i="1" s="1"/>
  <c r="F11255" i="1"/>
  <c r="I11255" i="1" s="1"/>
  <c r="F11247" i="1"/>
  <c r="I11247" i="1" s="1"/>
  <c r="F11239" i="1"/>
  <c r="I11239" i="1" s="1"/>
  <c r="F11231" i="1"/>
  <c r="I11231" i="1" s="1"/>
  <c r="F11223" i="1"/>
  <c r="I11223" i="1" s="1"/>
  <c r="F11215" i="1"/>
  <c r="I11215" i="1" s="1"/>
  <c r="F11207" i="1"/>
  <c r="I11207" i="1" s="1"/>
  <c r="F11199" i="1"/>
  <c r="I11199" i="1" s="1"/>
  <c r="F11191" i="1"/>
  <c r="I11191" i="1" s="1"/>
  <c r="F11183" i="1"/>
  <c r="I11183" i="1" s="1"/>
  <c r="F11175" i="1"/>
  <c r="I11175" i="1" s="1"/>
  <c r="F11167" i="1"/>
  <c r="I11167" i="1" s="1"/>
  <c r="F11159" i="1"/>
  <c r="I11159" i="1" s="1"/>
  <c r="F11151" i="1"/>
  <c r="I11151" i="1" s="1"/>
  <c r="F11143" i="1"/>
  <c r="I11143" i="1" s="1"/>
  <c r="F11135" i="1"/>
  <c r="I11135" i="1" s="1"/>
  <c r="F11127" i="1"/>
  <c r="I11127" i="1" s="1"/>
  <c r="F11119" i="1"/>
  <c r="I11119" i="1" s="1"/>
  <c r="F11111" i="1"/>
  <c r="I11111" i="1" s="1"/>
  <c r="F11103" i="1"/>
  <c r="I11103" i="1" s="1"/>
  <c r="F11095" i="1"/>
  <c r="I11095" i="1" s="1"/>
  <c r="F11087" i="1"/>
  <c r="I11087" i="1" s="1"/>
  <c r="F11079" i="1"/>
  <c r="I11079" i="1" s="1"/>
  <c r="F11071" i="1"/>
  <c r="I11071" i="1" s="1"/>
  <c r="F11063" i="1"/>
  <c r="I11063" i="1" s="1"/>
  <c r="F11055" i="1"/>
  <c r="I11055" i="1" s="1"/>
  <c r="F11047" i="1"/>
  <c r="I11047" i="1" s="1"/>
  <c r="F11039" i="1"/>
  <c r="I11039" i="1" s="1"/>
  <c r="F11031" i="1"/>
  <c r="I11031" i="1" s="1"/>
  <c r="F11023" i="1"/>
  <c r="I11023" i="1" s="1"/>
  <c r="F11015" i="1"/>
  <c r="I11015" i="1" s="1"/>
  <c r="F11007" i="1"/>
  <c r="I11007" i="1" s="1"/>
  <c r="F10999" i="1"/>
  <c r="I10999" i="1" s="1"/>
  <c r="F10991" i="1"/>
  <c r="I10991" i="1" s="1"/>
  <c r="F10983" i="1"/>
  <c r="I10983" i="1" s="1"/>
  <c r="F10975" i="1"/>
  <c r="I10975" i="1" s="1"/>
  <c r="F10967" i="1"/>
  <c r="I10967" i="1" s="1"/>
  <c r="F10959" i="1"/>
  <c r="I10959" i="1" s="1"/>
  <c r="F10951" i="1"/>
  <c r="I10951" i="1" s="1"/>
  <c r="F10943" i="1"/>
  <c r="I10943" i="1" s="1"/>
  <c r="F10935" i="1"/>
  <c r="I10935" i="1" s="1"/>
  <c r="F10927" i="1"/>
  <c r="I10927" i="1" s="1"/>
  <c r="F10921" i="1"/>
  <c r="I10921" i="1" s="1"/>
  <c r="F10915" i="1"/>
  <c r="I10915" i="1" s="1"/>
  <c r="F10907" i="1"/>
  <c r="I10907" i="1" s="1"/>
  <c r="F10899" i="1"/>
  <c r="I10899" i="1" s="1"/>
  <c r="F10891" i="1"/>
  <c r="I10891" i="1" s="1"/>
  <c r="F10883" i="1"/>
  <c r="I10883" i="1" s="1"/>
  <c r="F10875" i="1"/>
  <c r="I10875" i="1" s="1"/>
  <c r="F10867" i="1"/>
  <c r="I10867" i="1" s="1"/>
  <c r="F10859" i="1"/>
  <c r="I10859" i="1" s="1"/>
  <c r="F10851" i="1"/>
  <c r="I10851" i="1" s="1"/>
  <c r="F10843" i="1"/>
  <c r="I10843" i="1" s="1"/>
  <c r="F10835" i="1"/>
  <c r="I10835" i="1" s="1"/>
  <c r="F10827" i="1"/>
  <c r="I10827" i="1" s="1"/>
  <c r="F10819" i="1"/>
  <c r="I10819" i="1" s="1"/>
  <c r="F10811" i="1"/>
  <c r="I10811" i="1" s="1"/>
  <c r="F10803" i="1"/>
  <c r="I10803" i="1" s="1"/>
  <c r="F10795" i="1"/>
  <c r="I10795" i="1" s="1"/>
  <c r="F10787" i="1"/>
  <c r="I10787" i="1" s="1"/>
  <c r="F10779" i="1"/>
  <c r="I10779" i="1" s="1"/>
  <c r="F10771" i="1"/>
  <c r="I10771" i="1" s="1"/>
  <c r="F10763" i="1"/>
  <c r="I10763" i="1" s="1"/>
  <c r="F10755" i="1"/>
  <c r="I10755" i="1"/>
  <c r="F10747" i="1"/>
  <c r="I10747" i="1" s="1"/>
  <c r="F10739" i="1"/>
  <c r="I10739" i="1" s="1"/>
  <c r="F10731" i="1"/>
  <c r="I10731" i="1" s="1"/>
  <c r="F10723" i="1"/>
  <c r="I10723" i="1" s="1"/>
  <c r="F10715" i="1"/>
  <c r="I10715" i="1" s="1"/>
  <c r="F10707" i="1"/>
  <c r="I10707" i="1" s="1"/>
  <c r="F10699" i="1"/>
  <c r="I10699" i="1" s="1"/>
  <c r="F10691" i="1"/>
  <c r="I10691" i="1" s="1"/>
  <c r="F10683" i="1"/>
  <c r="I10683" i="1" s="1"/>
  <c r="F10675" i="1"/>
  <c r="I10675" i="1" s="1"/>
  <c r="F10667" i="1"/>
  <c r="I10667" i="1" s="1"/>
  <c r="F10659" i="1"/>
  <c r="I10659" i="1" s="1"/>
  <c r="F10651" i="1"/>
  <c r="I10651" i="1" s="1"/>
  <c r="F10643" i="1"/>
  <c r="I10643" i="1" s="1"/>
  <c r="F10635" i="1"/>
  <c r="I10635" i="1" s="1"/>
  <c r="F10627" i="1"/>
  <c r="I10627" i="1" s="1"/>
  <c r="F10619" i="1"/>
  <c r="I10619" i="1" s="1"/>
  <c r="F10611" i="1"/>
  <c r="I10611" i="1" s="1"/>
  <c r="F10603" i="1"/>
  <c r="I10603" i="1" s="1"/>
  <c r="F10595" i="1"/>
  <c r="I10595" i="1" s="1"/>
  <c r="F10587" i="1"/>
  <c r="I10587" i="1" s="1"/>
  <c r="F10583" i="1"/>
  <c r="I10583" i="1" s="1"/>
  <c r="F10572" i="1"/>
  <c r="I10572" i="1" s="1"/>
  <c r="F10564" i="1"/>
  <c r="I10564" i="1" s="1"/>
  <c r="F10556" i="1"/>
  <c r="I10556" i="1" s="1"/>
  <c r="F10548" i="1"/>
  <c r="I10548" i="1" s="1"/>
  <c r="F10533" i="1"/>
  <c r="I10533" i="1" s="1"/>
  <c r="F10525" i="1"/>
  <c r="I10525" i="1" s="1"/>
  <c r="F10517" i="1"/>
  <c r="I10517" i="1" s="1"/>
  <c r="F10509" i="1"/>
  <c r="I10509" i="1" s="1"/>
  <c r="F10501" i="1"/>
  <c r="I10501" i="1" s="1"/>
  <c r="F10493" i="1"/>
  <c r="I10493" i="1" s="1"/>
  <c r="F10485" i="1"/>
  <c r="I10485" i="1" s="1"/>
  <c r="F10477" i="1"/>
  <c r="I10477" i="1" s="1"/>
  <c r="F10469" i="1"/>
  <c r="I10469" i="1" s="1"/>
  <c r="F10461" i="1"/>
  <c r="I10461" i="1" s="1"/>
  <c r="F10453" i="1"/>
  <c r="I10453" i="1" s="1"/>
  <c r="F10445" i="1"/>
  <c r="I10445" i="1" s="1"/>
  <c r="F10437" i="1"/>
  <c r="I10437" i="1"/>
  <c r="F10429" i="1"/>
  <c r="I10429" i="1" s="1"/>
  <c r="F10421" i="1"/>
  <c r="I10421" i="1" s="1"/>
  <c r="F10413" i="1"/>
  <c r="I10413" i="1" s="1"/>
  <c r="F10405" i="1"/>
  <c r="I10405" i="1" s="1"/>
  <c r="F10397" i="1"/>
  <c r="I10397" i="1" s="1"/>
  <c r="F10389" i="1"/>
  <c r="I10389" i="1" s="1"/>
  <c r="F10381" i="1"/>
  <c r="I10381" i="1" s="1"/>
  <c r="F10373" i="1"/>
  <c r="I10373" i="1" s="1"/>
  <c r="F10365" i="1"/>
  <c r="I10365" i="1" s="1"/>
  <c r="F10357" i="1"/>
  <c r="I10357" i="1" s="1"/>
  <c r="F10349" i="1"/>
  <c r="I10349" i="1" s="1"/>
  <c r="F10341" i="1"/>
  <c r="I10341" i="1" s="1"/>
  <c r="F10333" i="1"/>
  <c r="I10333" i="1" s="1"/>
  <c r="F10325" i="1"/>
  <c r="I10325" i="1" s="1"/>
  <c r="F10317" i="1"/>
  <c r="I10317" i="1" s="1"/>
  <c r="F10309" i="1"/>
  <c r="I10309" i="1" s="1"/>
  <c r="F10301" i="1"/>
  <c r="I10301" i="1" s="1"/>
  <c r="F10293" i="1"/>
  <c r="I10293" i="1" s="1"/>
  <c r="F10285" i="1"/>
  <c r="I10285" i="1" s="1"/>
  <c r="F10277" i="1"/>
  <c r="I10277" i="1" s="1"/>
  <c r="F10269" i="1"/>
  <c r="I10269" i="1" s="1"/>
  <c r="F10261" i="1"/>
  <c r="I10261" i="1" s="1"/>
  <c r="F10253" i="1"/>
  <c r="I10253" i="1" s="1"/>
  <c r="F10245" i="1"/>
  <c r="I10245" i="1" s="1"/>
  <c r="F10237" i="1"/>
  <c r="I10237" i="1" s="1"/>
  <c r="F10224" i="1"/>
  <c r="I10224" i="1" s="1"/>
  <c r="F10216" i="1"/>
  <c r="I10216" i="1" s="1"/>
  <c r="F10208" i="1"/>
  <c r="I10208" i="1" s="1"/>
  <c r="F10200" i="1"/>
  <c r="I10200" i="1" s="1"/>
  <c r="F10192" i="1"/>
  <c r="I10192" i="1" s="1"/>
  <c r="F10184" i="1"/>
  <c r="I10184" i="1" s="1"/>
  <c r="F10176" i="1"/>
  <c r="I10176" i="1" s="1"/>
  <c r="F10168" i="1"/>
  <c r="I10168" i="1"/>
  <c r="F10160" i="1"/>
  <c r="I10160" i="1" s="1"/>
  <c r="F10152" i="1"/>
  <c r="I10152" i="1" s="1"/>
  <c r="F10144" i="1"/>
  <c r="I10144" i="1" s="1"/>
  <c r="F10136" i="1"/>
  <c r="I10136" i="1" s="1"/>
  <c r="F10128" i="1"/>
  <c r="I10128" i="1" s="1"/>
  <c r="F10120" i="1"/>
  <c r="I10120" i="1" s="1"/>
  <c r="F10112" i="1"/>
  <c r="I10112" i="1" s="1"/>
  <c r="F10104" i="1"/>
  <c r="I10104" i="1" s="1"/>
  <c r="F10096" i="1"/>
  <c r="I10096" i="1" s="1"/>
  <c r="F10088" i="1"/>
  <c r="I10088" i="1" s="1"/>
  <c r="F10080" i="1"/>
  <c r="I10080" i="1" s="1"/>
  <c r="F10072" i="1"/>
  <c r="I10072" i="1" s="1"/>
  <c r="F10064" i="1"/>
  <c r="I10064" i="1" s="1"/>
  <c r="F10056" i="1"/>
  <c r="I10056" i="1" s="1"/>
  <c r="F10048" i="1"/>
  <c r="I10048" i="1" s="1"/>
  <c r="F10040" i="1"/>
  <c r="I10040" i="1" s="1"/>
  <c r="F10032" i="1"/>
  <c r="I10032" i="1" s="1"/>
  <c r="F10024" i="1"/>
  <c r="I10024" i="1" s="1"/>
  <c r="F10016" i="1"/>
  <c r="I10016" i="1" s="1"/>
  <c r="F10008" i="1"/>
  <c r="I10008" i="1"/>
  <c r="F10000" i="1"/>
  <c r="I10000" i="1" s="1"/>
  <c r="F9992" i="1"/>
  <c r="I9992" i="1" s="1"/>
  <c r="F9984" i="1"/>
  <c r="I9984" i="1" s="1"/>
  <c r="F9976" i="1"/>
  <c r="I9976" i="1" s="1"/>
  <c r="F9968" i="1"/>
  <c r="I9968" i="1" s="1"/>
  <c r="F9960" i="1"/>
  <c r="I9960" i="1" s="1"/>
  <c r="F9952" i="1"/>
  <c r="I9952" i="1" s="1"/>
  <c r="F9944" i="1"/>
  <c r="I9944" i="1" s="1"/>
  <c r="F9936" i="1"/>
  <c r="I9936" i="1" s="1"/>
  <c r="F9928" i="1"/>
  <c r="I9928" i="1" s="1"/>
  <c r="F9920" i="1"/>
  <c r="I9920" i="1" s="1"/>
  <c r="F9912" i="1"/>
  <c r="I9912" i="1" s="1"/>
  <c r="F9904" i="1"/>
  <c r="I9904" i="1" s="1"/>
  <c r="F9896" i="1"/>
  <c r="I9896" i="1" s="1"/>
  <c r="F9888" i="1"/>
  <c r="I9888" i="1" s="1"/>
  <c r="F9880" i="1"/>
  <c r="I9880" i="1" s="1"/>
  <c r="F9872" i="1"/>
  <c r="I9872" i="1" s="1"/>
  <c r="F9864" i="1"/>
  <c r="I9864" i="1" s="1"/>
  <c r="F9856" i="1"/>
  <c r="I9856" i="1" s="1"/>
  <c r="F9848" i="1"/>
  <c r="I9848" i="1" s="1"/>
  <c r="F9840" i="1"/>
  <c r="I9840" i="1" s="1"/>
  <c r="F9832" i="1"/>
  <c r="I9832" i="1" s="1"/>
  <c r="F9824" i="1"/>
  <c r="I9824" i="1" s="1"/>
  <c r="F9816" i="1"/>
  <c r="I9816" i="1" s="1"/>
  <c r="F9808" i="1"/>
  <c r="I9808" i="1" s="1"/>
  <c r="F9800" i="1"/>
  <c r="I9800" i="1" s="1"/>
  <c r="F9792" i="1"/>
  <c r="I9792" i="1" s="1"/>
  <c r="F9784" i="1"/>
  <c r="I9784" i="1" s="1"/>
  <c r="I9776" i="1"/>
  <c r="F9768" i="1"/>
  <c r="I9768" i="1" s="1"/>
  <c r="F9760" i="1"/>
  <c r="I9760" i="1" s="1"/>
  <c r="F9752" i="1"/>
  <c r="I9752" i="1" s="1"/>
  <c r="F9744" i="1"/>
  <c r="I9744" i="1" s="1"/>
  <c r="F9736" i="1"/>
  <c r="I9736" i="1" s="1"/>
  <c r="F9728" i="1"/>
  <c r="I9728" i="1" s="1"/>
  <c r="F9720" i="1"/>
  <c r="I9720" i="1" s="1"/>
  <c r="F9712" i="1"/>
  <c r="I9712" i="1" s="1"/>
  <c r="F9704" i="1"/>
  <c r="I9704" i="1" s="1"/>
  <c r="F9696" i="1"/>
  <c r="I9696" i="1" s="1"/>
  <c r="F9688" i="1"/>
  <c r="I9688" i="1" s="1"/>
  <c r="F9680" i="1"/>
  <c r="I9680" i="1" s="1"/>
  <c r="F9672" i="1"/>
  <c r="I9672" i="1" s="1"/>
  <c r="F9664" i="1"/>
  <c r="I9664" i="1" s="1"/>
  <c r="F9656" i="1"/>
  <c r="I9656" i="1" s="1"/>
  <c r="F9648" i="1"/>
  <c r="I9648" i="1"/>
  <c r="I9640" i="1"/>
  <c r="F9632" i="1"/>
  <c r="I9632" i="1" s="1"/>
  <c r="F9624" i="1"/>
  <c r="I9624" i="1" s="1"/>
  <c r="F9616" i="1"/>
  <c r="I9616" i="1" s="1"/>
  <c r="F9608" i="1"/>
  <c r="I9608" i="1" s="1"/>
  <c r="F9600" i="1"/>
  <c r="I9600" i="1" s="1"/>
  <c r="F9592" i="1"/>
  <c r="I9592" i="1" s="1"/>
  <c r="F9584" i="1"/>
  <c r="I9584" i="1" s="1"/>
  <c r="F9576" i="1"/>
  <c r="I9576" i="1" s="1"/>
  <c r="F9568" i="1"/>
  <c r="I9568" i="1" s="1"/>
  <c r="F9560" i="1"/>
  <c r="I9560" i="1"/>
  <c r="F9554" i="1"/>
  <c r="I9554" i="1" s="1"/>
  <c r="F9546" i="1"/>
  <c r="I9546" i="1" s="1"/>
  <c r="F9538" i="1"/>
  <c r="I9538" i="1" s="1"/>
  <c r="F9530" i="1"/>
  <c r="I9530" i="1" s="1"/>
  <c r="F9522" i="1"/>
  <c r="I9522" i="1" s="1"/>
  <c r="F9514" i="1"/>
  <c r="I9514" i="1" s="1"/>
  <c r="F9506" i="1"/>
  <c r="I9506" i="1" s="1"/>
  <c r="F9498" i="1"/>
  <c r="I9498" i="1" s="1"/>
  <c r="F9490" i="1"/>
  <c r="I9490" i="1" s="1"/>
  <c r="F9482" i="1"/>
  <c r="I9482" i="1" s="1"/>
  <c r="F9474" i="1"/>
  <c r="I9474" i="1" s="1"/>
  <c r="F9466" i="1"/>
  <c r="I9466" i="1" s="1"/>
  <c r="F9458" i="1"/>
  <c r="I9458" i="1" s="1"/>
  <c r="F9450" i="1"/>
  <c r="I9450" i="1" s="1"/>
  <c r="F9442" i="1"/>
  <c r="I9442" i="1" s="1"/>
  <c r="F9434" i="1"/>
  <c r="I9434" i="1" s="1"/>
  <c r="F9429" i="1"/>
  <c r="I9429" i="1" s="1"/>
  <c r="F9421" i="1"/>
  <c r="I9421" i="1" s="1"/>
  <c r="F9413" i="1"/>
  <c r="I9413" i="1" s="1"/>
  <c r="F9405" i="1"/>
  <c r="I9405" i="1" s="1"/>
  <c r="F9397" i="1"/>
  <c r="I9397" i="1" s="1"/>
  <c r="F9389" i="1"/>
  <c r="I9389" i="1" s="1"/>
  <c r="F9381" i="1"/>
  <c r="I9381" i="1" s="1"/>
  <c r="F9373" i="1"/>
  <c r="I9373" i="1" s="1"/>
  <c r="F9365" i="1"/>
  <c r="I9365" i="1" s="1"/>
  <c r="F9357" i="1"/>
  <c r="I9357" i="1" s="1"/>
  <c r="F9350" i="1"/>
  <c r="I9350" i="1" s="1"/>
  <c r="F9342" i="1"/>
  <c r="I9342" i="1" s="1"/>
  <c r="F9334" i="1"/>
  <c r="I9334" i="1" s="1"/>
  <c r="F9326" i="1"/>
  <c r="I9326" i="1" s="1"/>
  <c r="F9318" i="1"/>
  <c r="I9318" i="1" s="1"/>
  <c r="F9310" i="1"/>
  <c r="I9310" i="1" s="1"/>
  <c r="F9302" i="1"/>
  <c r="I9302" i="1" s="1"/>
  <c r="F9294" i="1"/>
  <c r="I9294" i="1" s="1"/>
  <c r="F9286" i="1"/>
  <c r="I9286" i="1" s="1"/>
  <c r="F9278" i="1"/>
  <c r="I9278" i="1" s="1"/>
  <c r="F9270" i="1"/>
  <c r="I9270" i="1" s="1"/>
  <c r="F9262" i="1"/>
  <c r="I9262" i="1" s="1"/>
  <c r="F9254" i="1"/>
  <c r="I9254" i="1" s="1"/>
  <c r="F9246" i="1"/>
  <c r="I9246" i="1" s="1"/>
  <c r="F9238" i="1"/>
  <c r="I9238" i="1" s="1"/>
  <c r="F9230" i="1"/>
  <c r="I9230" i="1" s="1"/>
  <c r="F9222" i="1"/>
  <c r="I9222" i="1" s="1"/>
  <c r="F9214" i="1"/>
  <c r="I9214" i="1" s="1"/>
  <c r="F9206" i="1"/>
  <c r="I9206" i="1" s="1"/>
  <c r="F9198" i="1"/>
  <c r="I9198" i="1" s="1"/>
  <c r="F9190" i="1"/>
  <c r="I9190" i="1" s="1"/>
  <c r="F9182" i="1"/>
  <c r="I9182" i="1" s="1"/>
  <c r="F9174" i="1"/>
  <c r="I9174" i="1" s="1"/>
  <c r="F9166" i="1"/>
  <c r="I9166" i="1" s="1"/>
  <c r="F9158" i="1"/>
  <c r="I9158" i="1" s="1"/>
  <c r="F9150" i="1"/>
  <c r="I9150" i="1" s="1"/>
  <c r="F9142" i="1"/>
  <c r="I9142" i="1" s="1"/>
  <c r="F9134" i="1"/>
  <c r="I9134" i="1" s="1"/>
  <c r="F9126" i="1"/>
  <c r="I9126" i="1" s="1"/>
  <c r="F9118" i="1"/>
  <c r="I9118" i="1" s="1"/>
  <c r="I9110" i="1"/>
  <c r="F9102" i="1"/>
  <c r="I9102" i="1" s="1"/>
  <c r="F9094" i="1"/>
  <c r="I9094" i="1" s="1"/>
  <c r="F9086" i="1"/>
  <c r="I9086" i="1" s="1"/>
  <c r="F9078" i="1"/>
  <c r="I9078" i="1" s="1"/>
  <c r="F9070" i="1"/>
  <c r="I9070" i="1" s="1"/>
  <c r="F9062" i="1"/>
  <c r="I9062" i="1" s="1"/>
  <c r="F9054" i="1"/>
  <c r="I9054" i="1" s="1"/>
  <c r="F9039" i="1"/>
  <c r="I9039" i="1" s="1"/>
  <c r="F9033" i="1"/>
  <c r="I9033" i="1" s="1"/>
  <c r="F9025" i="1"/>
  <c r="I9025" i="1" s="1"/>
  <c r="F9017" i="1"/>
  <c r="I9017" i="1" s="1"/>
  <c r="F9009" i="1"/>
  <c r="I9009" i="1" s="1"/>
  <c r="F9001" i="1"/>
  <c r="I9001" i="1" s="1"/>
  <c r="F8994" i="1"/>
  <c r="I8994" i="1" s="1"/>
  <c r="F8986" i="1"/>
  <c r="I8986" i="1" s="1"/>
  <c r="F8978" i="1"/>
  <c r="I8978" i="1" s="1"/>
  <c r="F8970" i="1"/>
  <c r="I8970" i="1" s="1"/>
  <c r="F8962" i="1"/>
  <c r="I8962" i="1" s="1"/>
  <c r="F8954" i="1"/>
  <c r="I8954" i="1" s="1"/>
  <c r="F8942" i="1"/>
  <c r="I8942" i="1" s="1"/>
  <c r="F8934" i="1"/>
  <c r="I8934" i="1" s="1"/>
  <c r="F8926" i="1"/>
  <c r="I8926" i="1" s="1"/>
  <c r="F8918" i="1"/>
  <c r="I8918" i="1" s="1"/>
  <c r="F8910" i="1"/>
  <c r="I8910" i="1" s="1"/>
  <c r="F8895" i="1"/>
  <c r="I8895" i="1" s="1"/>
  <c r="F8888" i="1"/>
  <c r="I8888" i="1" s="1"/>
  <c r="F8880" i="1"/>
  <c r="I8880" i="1" s="1"/>
  <c r="F8872" i="1"/>
  <c r="I8872" i="1" s="1"/>
  <c r="F8864" i="1"/>
  <c r="I8864" i="1" s="1"/>
  <c r="F8856" i="1"/>
  <c r="I8856" i="1" s="1"/>
  <c r="F8848" i="1"/>
  <c r="I8848" i="1" s="1"/>
  <c r="F8840" i="1"/>
  <c r="I8840" i="1" s="1"/>
  <c r="F8832" i="1"/>
  <c r="I8832" i="1" s="1"/>
  <c r="F8824" i="1"/>
  <c r="I8824" i="1" s="1"/>
  <c r="F8816" i="1"/>
  <c r="I8816" i="1" s="1"/>
  <c r="F8808" i="1"/>
  <c r="I8808" i="1" s="1"/>
  <c r="F8800" i="1"/>
  <c r="I8800" i="1" s="1"/>
  <c r="F8792" i="1"/>
  <c r="I8792" i="1" s="1"/>
  <c r="F8784" i="1"/>
  <c r="I8784" i="1" s="1"/>
  <c r="F8776" i="1"/>
  <c r="I8776" i="1" s="1"/>
  <c r="F8768" i="1"/>
  <c r="I8768" i="1" s="1"/>
  <c r="F8760" i="1"/>
  <c r="I8760" i="1" s="1"/>
  <c r="F8752" i="1"/>
  <c r="I8752" i="1" s="1"/>
  <c r="F8744" i="1"/>
  <c r="I8744" i="1" s="1"/>
  <c r="F8736" i="1"/>
  <c r="I8736" i="1" s="1"/>
  <c r="F8728" i="1"/>
  <c r="I8728" i="1" s="1"/>
  <c r="F8720" i="1"/>
  <c r="I8720" i="1" s="1"/>
  <c r="F8712" i="1"/>
  <c r="I8712" i="1" s="1"/>
  <c r="F8704" i="1"/>
  <c r="I8704" i="1" s="1"/>
  <c r="F8696" i="1"/>
  <c r="I8696" i="1" s="1"/>
  <c r="F8690" i="1"/>
  <c r="I8690" i="1" s="1"/>
  <c r="F8682" i="1"/>
  <c r="I8682" i="1" s="1"/>
  <c r="F8675" i="1"/>
  <c r="I8675" i="1" s="1"/>
  <c r="F8667" i="1"/>
  <c r="I8667" i="1" s="1"/>
  <c r="F8659" i="1"/>
  <c r="I8659" i="1" s="1"/>
  <c r="F8651" i="1"/>
  <c r="I8651" i="1" s="1"/>
  <c r="F8643" i="1"/>
  <c r="I8643" i="1" s="1"/>
  <c r="F8635" i="1"/>
  <c r="I8635" i="1" s="1"/>
  <c r="F8627" i="1"/>
  <c r="I8627" i="1" s="1"/>
  <c r="F8619" i="1"/>
  <c r="I8619" i="1" s="1"/>
  <c r="F8611" i="1"/>
  <c r="I8611" i="1" s="1"/>
  <c r="F8603" i="1"/>
  <c r="I8603" i="1" s="1"/>
  <c r="F8595" i="1"/>
  <c r="I8595" i="1" s="1"/>
  <c r="F8587" i="1"/>
  <c r="I8587" i="1" s="1"/>
  <c r="F8579" i="1"/>
  <c r="I8579" i="1" s="1"/>
  <c r="F8571" i="1"/>
  <c r="I8571" i="1" s="1"/>
  <c r="F8563" i="1"/>
  <c r="I8563" i="1" s="1"/>
  <c r="F8555" i="1"/>
  <c r="I8555" i="1" s="1"/>
  <c r="F8547" i="1"/>
  <c r="I8547" i="1" s="1"/>
  <c r="F8539" i="1"/>
  <c r="I8539" i="1" s="1"/>
  <c r="F8531" i="1"/>
  <c r="I8531" i="1" s="1"/>
  <c r="F8523" i="1"/>
  <c r="I8523" i="1" s="1"/>
  <c r="F8515" i="1"/>
  <c r="I8515" i="1" s="1"/>
  <c r="F8507" i="1"/>
  <c r="I8507" i="1" s="1"/>
  <c r="F8499" i="1"/>
  <c r="I8499" i="1" s="1"/>
  <c r="F8491" i="1"/>
  <c r="I8491" i="1" s="1"/>
  <c r="F8483" i="1"/>
  <c r="I8483" i="1" s="1"/>
  <c r="F8475" i="1"/>
  <c r="I8475" i="1" s="1"/>
  <c r="F8467" i="1"/>
  <c r="I8467" i="1" s="1"/>
  <c r="F8459" i="1"/>
  <c r="I8459" i="1" s="1"/>
  <c r="F8451" i="1"/>
  <c r="I8451" i="1" s="1"/>
  <c r="F8443" i="1"/>
  <c r="I8443" i="1" s="1"/>
  <c r="F8435" i="1"/>
  <c r="I8435" i="1" s="1"/>
  <c r="F8427" i="1"/>
  <c r="I8427" i="1" s="1"/>
  <c r="F8419" i="1"/>
  <c r="I8419" i="1" s="1"/>
  <c r="F8411" i="1"/>
  <c r="I8411" i="1" s="1"/>
  <c r="F8403" i="1"/>
  <c r="I8403" i="1" s="1"/>
  <c r="F8395" i="1"/>
  <c r="I8395" i="1" s="1"/>
  <c r="F8387" i="1"/>
  <c r="I8387" i="1" s="1"/>
  <c r="F8379" i="1"/>
  <c r="I8379" i="1" s="1"/>
  <c r="F8371" i="1"/>
  <c r="I8371" i="1" s="1"/>
  <c r="F8363" i="1"/>
  <c r="I8363" i="1" s="1"/>
  <c r="F8355" i="1"/>
  <c r="I8355" i="1" s="1"/>
  <c r="F8347" i="1"/>
  <c r="I8347" i="1" s="1"/>
  <c r="F8339" i="1"/>
  <c r="I8339" i="1" s="1"/>
  <c r="F8331" i="1"/>
  <c r="I8331" i="1" s="1"/>
  <c r="F8323" i="1"/>
  <c r="I8323" i="1" s="1"/>
  <c r="F8315" i="1"/>
  <c r="I8315" i="1" s="1"/>
  <c r="F8307" i="1"/>
  <c r="I8307" i="1" s="1"/>
  <c r="F8299" i="1"/>
  <c r="I8299" i="1" s="1"/>
  <c r="F8291" i="1"/>
  <c r="I8291" i="1"/>
  <c r="F8283" i="1"/>
  <c r="I8283" i="1" s="1"/>
  <c r="F8275" i="1"/>
  <c r="I8275" i="1" s="1"/>
  <c r="F8267" i="1"/>
  <c r="I8267" i="1" s="1"/>
  <c r="F8259" i="1"/>
  <c r="I8259" i="1" s="1"/>
  <c r="F8251" i="1"/>
  <c r="I8251" i="1" s="1"/>
  <c r="F8243" i="1"/>
  <c r="I8243" i="1" s="1"/>
  <c r="F8235" i="1"/>
  <c r="I8235" i="1" s="1"/>
  <c r="F8227" i="1"/>
  <c r="I8227" i="1" s="1"/>
  <c r="F8219" i="1"/>
  <c r="I8219" i="1" s="1"/>
  <c r="F8211" i="1"/>
  <c r="I8211" i="1" s="1"/>
  <c r="F8203" i="1"/>
  <c r="I8203" i="1" s="1"/>
  <c r="F8195" i="1"/>
  <c r="I8195" i="1" s="1"/>
  <c r="F8187" i="1"/>
  <c r="I8187" i="1" s="1"/>
  <c r="F8179" i="1"/>
  <c r="I8179" i="1" s="1"/>
  <c r="F8171" i="1"/>
  <c r="I8171" i="1" s="1"/>
  <c r="F8163" i="1"/>
  <c r="I8163" i="1" s="1"/>
  <c r="F8155" i="1"/>
  <c r="I8155" i="1" s="1"/>
  <c r="F8147" i="1"/>
  <c r="I8147" i="1" s="1"/>
  <c r="F8139" i="1"/>
  <c r="I8139" i="1" s="1"/>
  <c r="F8131" i="1"/>
  <c r="I8131" i="1" s="1"/>
  <c r="F8123" i="1"/>
  <c r="I8123" i="1" s="1"/>
  <c r="F8115" i="1"/>
  <c r="I8115" i="1" s="1"/>
  <c r="F8107" i="1"/>
  <c r="I8107" i="1" s="1"/>
  <c r="F8099" i="1"/>
  <c r="I8099" i="1" s="1"/>
  <c r="F8091" i="1"/>
  <c r="I8091" i="1" s="1"/>
  <c r="F8083" i="1"/>
  <c r="I8083" i="1" s="1"/>
  <c r="F8075" i="1"/>
  <c r="I8075" i="1" s="1"/>
  <c r="F8060" i="1"/>
  <c r="I8060" i="1" s="1"/>
  <c r="F8052" i="1"/>
  <c r="I8052" i="1" s="1"/>
  <c r="F8044" i="1"/>
  <c r="I8044" i="1" s="1"/>
  <c r="F8036" i="1"/>
  <c r="I8036" i="1" s="1"/>
  <c r="F8028" i="1"/>
  <c r="I8028" i="1" s="1"/>
  <c r="F8020" i="1"/>
  <c r="I8020" i="1" s="1"/>
  <c r="F8012" i="1"/>
  <c r="I8012" i="1" s="1"/>
  <c r="F8004" i="1"/>
  <c r="I8004" i="1" s="1"/>
  <c r="F7996" i="1"/>
  <c r="I7996" i="1" s="1"/>
  <c r="F7988" i="1"/>
  <c r="I7988" i="1" s="1"/>
  <c r="F7980" i="1"/>
  <c r="I7980" i="1" s="1"/>
  <c r="F7972" i="1"/>
  <c r="I7972" i="1" s="1"/>
  <c r="F7964" i="1"/>
  <c r="I7964" i="1" s="1"/>
  <c r="F7956" i="1"/>
  <c r="I7956" i="1" s="1"/>
  <c r="F7948" i="1"/>
  <c r="I7948" i="1" s="1"/>
  <c r="F7940" i="1"/>
  <c r="I7940" i="1" s="1"/>
  <c r="F7932" i="1"/>
  <c r="I7932" i="1" s="1"/>
  <c r="F7924" i="1"/>
  <c r="I7924" i="1" s="1"/>
  <c r="F7916" i="1"/>
  <c r="I7916" i="1" s="1"/>
  <c r="F7908" i="1"/>
  <c r="I7908" i="1" s="1"/>
  <c r="F7900" i="1"/>
  <c r="I7900" i="1" s="1"/>
  <c r="F7892" i="1"/>
  <c r="I7892" i="1" s="1"/>
  <c r="F7884" i="1"/>
  <c r="I7884" i="1" s="1"/>
  <c r="F7876" i="1"/>
  <c r="I7876" i="1" s="1"/>
  <c r="F7868" i="1"/>
  <c r="I7868" i="1" s="1"/>
  <c r="F7860" i="1"/>
  <c r="I7860" i="1" s="1"/>
  <c r="F7852" i="1"/>
  <c r="I7852" i="1" s="1"/>
  <c r="F7844" i="1"/>
  <c r="I7844" i="1" s="1"/>
  <c r="F7837" i="1"/>
  <c r="I7837" i="1" s="1"/>
  <c r="F7829" i="1"/>
  <c r="I7829" i="1" s="1"/>
  <c r="F7821" i="1"/>
  <c r="I7821" i="1" s="1"/>
  <c r="F7813" i="1"/>
  <c r="I7813" i="1" s="1"/>
  <c r="F7805" i="1"/>
  <c r="I7805" i="1" s="1"/>
  <c r="F7798" i="1"/>
  <c r="I7798" i="1" s="1"/>
  <c r="F7790" i="1"/>
  <c r="I7790" i="1" s="1"/>
  <c r="F7782" i="1"/>
  <c r="I7782" i="1"/>
  <c r="F7774" i="1"/>
  <c r="I7774" i="1" s="1"/>
  <c r="F7766" i="1"/>
  <c r="I7766" i="1" s="1"/>
  <c r="F7758" i="1"/>
  <c r="I7758" i="1" s="1"/>
  <c r="F7750" i="1"/>
  <c r="I7750" i="1" s="1"/>
  <c r="F7742" i="1"/>
  <c r="I7742" i="1" s="1"/>
  <c r="F7734" i="1"/>
  <c r="I7734" i="1" s="1"/>
  <c r="F7726" i="1"/>
  <c r="I7726" i="1" s="1"/>
  <c r="F7718" i="1"/>
  <c r="I7718" i="1" s="1"/>
  <c r="F7710" i="1"/>
  <c r="I7710" i="1" s="1"/>
  <c r="F7702" i="1"/>
  <c r="I7702" i="1" s="1"/>
  <c r="F7694" i="1"/>
  <c r="I7694" i="1" s="1"/>
  <c r="F7686" i="1"/>
  <c r="I7686" i="1" s="1"/>
  <c r="F7678" i="1"/>
  <c r="I7678" i="1" s="1"/>
  <c r="F7670" i="1"/>
  <c r="I7670" i="1"/>
  <c r="F7662" i="1"/>
  <c r="I7662" i="1" s="1"/>
  <c r="F7656" i="1"/>
  <c r="I7656" i="1" s="1"/>
  <c r="F7645" i="1"/>
  <c r="I7645" i="1" s="1"/>
  <c r="F7632" i="1"/>
  <c r="I7632" i="1" s="1"/>
  <c r="F7624" i="1"/>
  <c r="I7624" i="1" s="1"/>
  <c r="F7611" i="1"/>
  <c r="I7611" i="1"/>
  <c r="F7604" i="1"/>
  <c r="I7604" i="1" s="1"/>
  <c r="F7596" i="1"/>
  <c r="I7596" i="1" s="1"/>
  <c r="F7588" i="1"/>
  <c r="I7588" i="1" s="1"/>
  <c r="F7580" i="1"/>
  <c r="I7580" i="1" s="1"/>
  <c r="F7572" i="1"/>
  <c r="I7572" i="1" s="1"/>
  <c r="F7564" i="1"/>
  <c r="I7564" i="1" s="1"/>
  <c r="F7556" i="1"/>
  <c r="I7556" i="1" s="1"/>
  <c r="F7548" i="1"/>
  <c r="I7548" i="1" s="1"/>
  <c r="F7540" i="1"/>
  <c r="I7540" i="1" s="1"/>
  <c r="F7532" i="1"/>
  <c r="I7532" i="1" s="1"/>
  <c r="F7524" i="1"/>
  <c r="I7524" i="1" s="1"/>
  <c r="F7516" i="1"/>
  <c r="I7516" i="1" s="1"/>
  <c r="F7508" i="1"/>
  <c r="I7508" i="1" s="1"/>
  <c r="F7500" i="1"/>
  <c r="I7500" i="1" s="1"/>
  <c r="F7492" i="1"/>
  <c r="I7492" i="1" s="1"/>
  <c r="F7484" i="1"/>
  <c r="I7484" i="1" s="1"/>
  <c r="F7476" i="1"/>
  <c r="I7476" i="1" s="1"/>
  <c r="F7468" i="1"/>
  <c r="I7468" i="1" s="1"/>
  <c r="F7460" i="1"/>
  <c r="I7460" i="1" s="1"/>
  <c r="F7452" i="1"/>
  <c r="I7452" i="1" s="1"/>
  <c r="F7444" i="1"/>
  <c r="I7444" i="1" s="1"/>
  <c r="F7436" i="1"/>
  <c r="I7436" i="1" s="1"/>
  <c r="F7428" i="1"/>
  <c r="I7428" i="1" s="1"/>
  <c r="F7420" i="1"/>
  <c r="I7420" i="1" s="1"/>
  <c r="F7412" i="1"/>
  <c r="I7412" i="1" s="1"/>
  <c r="F7404" i="1"/>
  <c r="I7404" i="1" s="1"/>
  <c r="F7396" i="1"/>
  <c r="I7396" i="1" s="1"/>
  <c r="F7388" i="1"/>
  <c r="I7388" i="1" s="1"/>
  <c r="F7381" i="1"/>
  <c r="I7381" i="1" s="1"/>
  <c r="F7373" i="1"/>
  <c r="I7373" i="1" s="1"/>
  <c r="F7365" i="1"/>
  <c r="I7365" i="1" s="1"/>
  <c r="F7357" i="1"/>
  <c r="I7357" i="1" s="1"/>
  <c r="F7349" i="1"/>
  <c r="I7349" i="1" s="1"/>
  <c r="F7341" i="1"/>
  <c r="I7341" i="1" s="1"/>
  <c r="F7333" i="1"/>
  <c r="I7333" i="1" s="1"/>
  <c r="F7325" i="1"/>
  <c r="I7325" i="1" s="1"/>
  <c r="F7317" i="1"/>
  <c r="I7317" i="1" s="1"/>
  <c r="F7309" i="1"/>
  <c r="I7309" i="1" s="1"/>
  <c r="F7301" i="1"/>
  <c r="I7301" i="1" s="1"/>
  <c r="F7293" i="1"/>
  <c r="I7293" i="1" s="1"/>
  <c r="F7285" i="1"/>
  <c r="I7285" i="1" s="1"/>
  <c r="F7277" i="1"/>
  <c r="I7277" i="1" s="1"/>
  <c r="F7269" i="1"/>
  <c r="I7269" i="1" s="1"/>
  <c r="F7261" i="1"/>
  <c r="I7261" i="1" s="1"/>
  <c r="F7253" i="1"/>
  <c r="I7253" i="1" s="1"/>
  <c r="F7245" i="1"/>
  <c r="I7245" i="1" s="1"/>
  <c r="F7237" i="1"/>
  <c r="I7237" i="1" s="1"/>
  <c r="F7230" i="1"/>
  <c r="I7230" i="1" s="1"/>
  <c r="F7222" i="1"/>
  <c r="I7222" i="1" s="1"/>
  <c r="F7214" i="1"/>
  <c r="I7214" i="1" s="1"/>
  <c r="F7206" i="1"/>
  <c r="I7206" i="1" s="1"/>
  <c r="F7198" i="1"/>
  <c r="I7198" i="1" s="1"/>
  <c r="F7190" i="1"/>
  <c r="I7190" i="1" s="1"/>
  <c r="F7182" i="1"/>
  <c r="I7182" i="1" s="1"/>
  <c r="F7174" i="1"/>
  <c r="I7174" i="1" s="1"/>
  <c r="F7166" i="1"/>
  <c r="I7166" i="1" s="1"/>
  <c r="F7158" i="1"/>
  <c r="I7158" i="1" s="1"/>
  <c r="F7150" i="1"/>
  <c r="I7150" i="1" s="1"/>
  <c r="F7142" i="1"/>
  <c r="I7142" i="1" s="1"/>
  <c r="F7133" i="1"/>
  <c r="I7133" i="1" s="1"/>
  <c r="F7125" i="1"/>
  <c r="I7125" i="1" s="1"/>
  <c r="F7119" i="1"/>
  <c r="I7119" i="1" s="1"/>
  <c r="F7111" i="1"/>
  <c r="I7111" i="1" s="1"/>
  <c r="F7107" i="1"/>
  <c r="I7107" i="1" s="1"/>
  <c r="F7099" i="1"/>
  <c r="I7099" i="1" s="1"/>
  <c r="F7091" i="1"/>
  <c r="I7091" i="1" s="1"/>
  <c r="F7083" i="1"/>
  <c r="I7083" i="1"/>
  <c r="F7079" i="1"/>
  <c r="I7079" i="1" s="1"/>
  <c r="F7071" i="1"/>
  <c r="I7071" i="1" s="1"/>
  <c r="F7050" i="1"/>
  <c r="I7050" i="1" s="1"/>
  <c r="F7042" i="1"/>
  <c r="I7042" i="1" s="1"/>
  <c r="F7030" i="1"/>
  <c r="I7030" i="1" s="1"/>
  <c r="F7022" i="1"/>
  <c r="I7022" i="1" s="1"/>
  <c r="F7014" i="1"/>
  <c r="I7014" i="1" s="1"/>
  <c r="F7006" i="1"/>
  <c r="I7006" i="1" s="1"/>
  <c r="F6998" i="1"/>
  <c r="I6998" i="1" s="1"/>
  <c r="F6990" i="1"/>
  <c r="I6990" i="1" s="1"/>
  <c r="F6982" i="1"/>
  <c r="I6982" i="1" s="1"/>
  <c r="F6974" i="1"/>
  <c r="I6974" i="1" s="1"/>
  <c r="F6966" i="1"/>
  <c r="I6966" i="1" s="1"/>
  <c r="F6958" i="1"/>
  <c r="I6958" i="1" s="1"/>
  <c r="F6947" i="1"/>
  <c r="I6947" i="1" s="1"/>
  <c r="F6939" i="1"/>
  <c r="I6939" i="1" s="1"/>
  <c r="F6931" i="1"/>
  <c r="I6931" i="1" s="1"/>
  <c r="F6923" i="1"/>
  <c r="I6923" i="1" s="1"/>
  <c r="F6915" i="1"/>
  <c r="I6915" i="1" s="1"/>
  <c r="F6907" i="1"/>
  <c r="I6907" i="1" s="1"/>
  <c r="F6899" i="1"/>
  <c r="I6899" i="1" s="1"/>
  <c r="F6891" i="1"/>
  <c r="I6891" i="1" s="1"/>
  <c r="F6883" i="1"/>
  <c r="I6883" i="1" s="1"/>
  <c r="F6875" i="1"/>
  <c r="I6875" i="1" s="1"/>
  <c r="F6867" i="1"/>
  <c r="I6867" i="1"/>
  <c r="F6853" i="1"/>
  <c r="I6853" i="1" s="1"/>
  <c r="F6845" i="1"/>
  <c r="I6845" i="1" s="1"/>
  <c r="F6837" i="1"/>
  <c r="I6837" i="1" s="1"/>
  <c r="F6829" i="1"/>
  <c r="I6829" i="1" s="1"/>
  <c r="F6821" i="1"/>
  <c r="I6821" i="1" s="1"/>
  <c r="F6813" i="1"/>
  <c r="I6813" i="1" s="1"/>
  <c r="F6805" i="1"/>
  <c r="I6805" i="1" s="1"/>
  <c r="F6797" i="1"/>
  <c r="I6797" i="1" s="1"/>
  <c r="F6789" i="1"/>
  <c r="I6789" i="1" s="1"/>
  <c r="F6781" i="1"/>
  <c r="I6781" i="1" s="1"/>
  <c r="F6773" i="1"/>
  <c r="I6773" i="1" s="1"/>
  <c r="F6765" i="1"/>
  <c r="I6765" i="1" s="1"/>
  <c r="F6757" i="1"/>
  <c r="I6757" i="1" s="1"/>
  <c r="F6749" i="1"/>
  <c r="I6749" i="1" s="1"/>
  <c r="F6741" i="1"/>
  <c r="I6741" i="1" s="1"/>
  <c r="F6733" i="1"/>
  <c r="I6733" i="1" s="1"/>
  <c r="F6725" i="1"/>
  <c r="I6725" i="1" s="1"/>
  <c r="F6717" i="1"/>
  <c r="I6717" i="1" s="1"/>
  <c r="F6709" i="1"/>
  <c r="I6709" i="1" s="1"/>
  <c r="F6701" i="1"/>
  <c r="I6701" i="1" s="1"/>
  <c r="F6693" i="1"/>
  <c r="I6693" i="1" s="1"/>
  <c r="F6685" i="1"/>
  <c r="I6685" i="1" s="1"/>
  <c r="F6677" i="1"/>
  <c r="I6677" i="1" s="1"/>
  <c r="F6669" i="1"/>
  <c r="I6669" i="1" s="1"/>
  <c r="F6661" i="1"/>
  <c r="I6661" i="1" s="1"/>
  <c r="F6653" i="1"/>
  <c r="I6653" i="1" s="1"/>
  <c r="F6645" i="1"/>
  <c r="I6645" i="1" s="1"/>
  <c r="F6637" i="1"/>
  <c r="I6637" i="1" s="1"/>
  <c r="F6629" i="1"/>
  <c r="I6629" i="1" s="1"/>
  <c r="F6621" i="1"/>
  <c r="I6621" i="1" s="1"/>
  <c r="F6613" i="1"/>
  <c r="I6613" i="1" s="1"/>
  <c r="F6605" i="1"/>
  <c r="I6605" i="1" s="1"/>
  <c r="F6597" i="1"/>
  <c r="I6597" i="1" s="1"/>
  <c r="F6589" i="1"/>
  <c r="I6589" i="1" s="1"/>
  <c r="F6581" i="1"/>
  <c r="I6581" i="1" s="1"/>
  <c r="F6573" i="1"/>
  <c r="I6573" i="1" s="1"/>
  <c r="F6565" i="1"/>
  <c r="I6565" i="1" s="1"/>
  <c r="F6557" i="1"/>
  <c r="I6557" i="1" s="1"/>
  <c r="F6549" i="1"/>
  <c r="I6549" i="1" s="1"/>
  <c r="F6541" i="1"/>
  <c r="I6541" i="1" s="1"/>
  <c r="F6533" i="1"/>
  <c r="I6533" i="1" s="1"/>
  <c r="F6525" i="1"/>
  <c r="I6525" i="1" s="1"/>
  <c r="F6517" i="1"/>
  <c r="I6517" i="1" s="1"/>
  <c r="F6509" i="1"/>
  <c r="I6509" i="1" s="1"/>
  <c r="F6501" i="1"/>
  <c r="I6501" i="1" s="1"/>
  <c r="F6493" i="1"/>
  <c r="I6493" i="1" s="1"/>
  <c r="F6485" i="1"/>
  <c r="I6485" i="1" s="1"/>
  <c r="F6477" i="1"/>
  <c r="I6477" i="1" s="1"/>
  <c r="F6469" i="1"/>
  <c r="I6469" i="1" s="1"/>
  <c r="F6461" i="1"/>
  <c r="I6461" i="1" s="1"/>
  <c r="F6453" i="1"/>
  <c r="I6453" i="1" s="1"/>
  <c r="F6445" i="1"/>
  <c r="I6445" i="1" s="1"/>
  <c r="F6430" i="1"/>
  <c r="I6430" i="1" s="1"/>
  <c r="F6424" i="1"/>
  <c r="I6424" i="1" s="1"/>
  <c r="F6416" i="1"/>
  <c r="I6416" i="1" s="1"/>
  <c r="F6408" i="1"/>
  <c r="I6408" i="1" s="1"/>
  <c r="F6400" i="1"/>
  <c r="I6400" i="1" s="1"/>
  <c r="F6389" i="1"/>
  <c r="I6389" i="1" s="1"/>
  <c r="F6381" i="1"/>
  <c r="I6381" i="1" s="1"/>
  <c r="F6373" i="1"/>
  <c r="I6373" i="1" s="1"/>
  <c r="F6365" i="1"/>
  <c r="I6365" i="1" s="1"/>
  <c r="F6357" i="1"/>
  <c r="I6357" i="1" s="1"/>
  <c r="F6349" i="1"/>
  <c r="I6349" i="1" s="1"/>
  <c r="F6341" i="1"/>
  <c r="I6341" i="1" s="1"/>
  <c r="F6333" i="1"/>
  <c r="I6333" i="1" s="1"/>
  <c r="F6325" i="1"/>
  <c r="I6325" i="1" s="1"/>
  <c r="F6317" i="1"/>
  <c r="I6317" i="1" s="1"/>
  <c r="F6309" i="1"/>
  <c r="I6309" i="1" s="1"/>
  <c r="F6301" i="1"/>
  <c r="I6301" i="1" s="1"/>
  <c r="F6293" i="1"/>
  <c r="I6293" i="1" s="1"/>
  <c r="F6285" i="1"/>
  <c r="I6285" i="1" s="1"/>
  <c r="F6277" i="1"/>
  <c r="I6277" i="1" s="1"/>
  <c r="F6269" i="1"/>
  <c r="I6269" i="1" s="1"/>
  <c r="F6261" i="1"/>
  <c r="I6261" i="1" s="1"/>
  <c r="F6253" i="1"/>
  <c r="I6253" i="1" s="1"/>
  <c r="F6245" i="1"/>
  <c r="I6245" i="1" s="1"/>
  <c r="F6237" i="1"/>
  <c r="I6237" i="1" s="1"/>
  <c r="F6229" i="1"/>
  <c r="I6229" i="1" s="1"/>
  <c r="F6221" i="1"/>
  <c r="I6221" i="1" s="1"/>
  <c r="F6213" i="1"/>
  <c r="I6213" i="1" s="1"/>
  <c r="F6205" i="1"/>
  <c r="I6205" i="1" s="1"/>
  <c r="F6197" i="1"/>
  <c r="I6197" i="1" s="1"/>
  <c r="F6189" i="1"/>
  <c r="I6189" i="1" s="1"/>
  <c r="F6181" i="1"/>
  <c r="I6181" i="1" s="1"/>
  <c r="F6173" i="1"/>
  <c r="I6173" i="1" s="1"/>
  <c r="F6165" i="1"/>
  <c r="I6165" i="1" s="1"/>
  <c r="F6157" i="1"/>
  <c r="I6157" i="1" s="1"/>
  <c r="F6149" i="1"/>
  <c r="I6149" i="1" s="1"/>
  <c r="F6141" i="1"/>
  <c r="I6141" i="1" s="1"/>
  <c r="F6133" i="1"/>
  <c r="I6133" i="1" s="1"/>
  <c r="F6125" i="1"/>
  <c r="I6125" i="1" s="1"/>
  <c r="F6117" i="1"/>
  <c r="I6117" i="1" s="1"/>
  <c r="F6109" i="1"/>
  <c r="I6109" i="1" s="1"/>
  <c r="F6101" i="1"/>
  <c r="I6101" i="1" s="1"/>
  <c r="F6093" i="1"/>
  <c r="I6093" i="1" s="1"/>
  <c r="F6085" i="1"/>
  <c r="I6085" i="1" s="1"/>
  <c r="F6077" i="1"/>
  <c r="I6077" i="1" s="1"/>
  <c r="F6069" i="1"/>
  <c r="I6069" i="1" s="1"/>
  <c r="F6061" i="1"/>
  <c r="I6061" i="1" s="1"/>
  <c r="F6053" i="1"/>
  <c r="I6053" i="1" s="1"/>
  <c r="F6045" i="1"/>
  <c r="I6045" i="1" s="1"/>
  <c r="F6037" i="1"/>
  <c r="I6037" i="1" s="1"/>
  <c r="F6029" i="1"/>
  <c r="I6029" i="1" s="1"/>
  <c r="F6021" i="1"/>
  <c r="I6021" i="1" s="1"/>
  <c r="F6013" i="1"/>
  <c r="I6013" i="1" s="1"/>
  <c r="F6005" i="1"/>
  <c r="I6005" i="1" s="1"/>
  <c r="F5997" i="1"/>
  <c r="I5997" i="1" s="1"/>
  <c r="F5989" i="1"/>
  <c r="I5989" i="1" s="1"/>
  <c r="F5981" i="1"/>
  <c r="I5981" i="1" s="1"/>
  <c r="F5973" i="1"/>
  <c r="I5973" i="1" s="1"/>
  <c r="F5965" i="1"/>
  <c r="I5965" i="1" s="1"/>
  <c r="F5957" i="1"/>
  <c r="I5957" i="1" s="1"/>
  <c r="F5949" i="1"/>
  <c r="I5949" i="1" s="1"/>
  <c r="F5941" i="1"/>
  <c r="I5941" i="1" s="1"/>
  <c r="F5933" i="1"/>
  <c r="I5933" i="1" s="1"/>
  <c r="F5925" i="1"/>
  <c r="I5925" i="1" s="1"/>
  <c r="F5917" i="1"/>
  <c r="I5917" i="1"/>
  <c r="F5909" i="1"/>
  <c r="I5909" i="1"/>
  <c r="F5901" i="1"/>
  <c r="I5901" i="1" s="1"/>
  <c r="F5893" i="1"/>
  <c r="I5893" i="1" s="1"/>
  <c r="F5885" i="1"/>
  <c r="I5885" i="1" s="1"/>
  <c r="F5877" i="1"/>
  <c r="I5877" i="1" s="1"/>
  <c r="F5860" i="1"/>
  <c r="I5860" i="1" s="1"/>
  <c r="F5852" i="1"/>
  <c r="I5852" i="1" s="1"/>
  <c r="F5844" i="1"/>
  <c r="I5844" i="1" s="1"/>
  <c r="F5836" i="1"/>
  <c r="I5836" i="1" s="1"/>
  <c r="F5828" i="1"/>
  <c r="I5828" i="1" s="1"/>
  <c r="F5820" i="1"/>
  <c r="I5820" i="1" s="1"/>
  <c r="F5812" i="1"/>
  <c r="I5812" i="1" s="1"/>
  <c r="F5804" i="1"/>
  <c r="I5804" i="1" s="1"/>
  <c r="F5796" i="1"/>
  <c r="I5796" i="1" s="1"/>
  <c r="F5788" i="1"/>
  <c r="I5788" i="1" s="1"/>
  <c r="F5780" i="1"/>
  <c r="I5780" i="1" s="1"/>
  <c r="F5772" i="1"/>
  <c r="I5772" i="1" s="1"/>
  <c r="F5764" i="1"/>
  <c r="I5764" i="1" s="1"/>
  <c r="F5756" i="1"/>
  <c r="I5756" i="1" s="1"/>
  <c r="F5749" i="1"/>
  <c r="I5749" i="1" s="1"/>
  <c r="F5741" i="1"/>
  <c r="I5741" i="1" s="1"/>
  <c r="F5733" i="1"/>
  <c r="I5733" i="1" s="1"/>
  <c r="F5725" i="1"/>
  <c r="I5725" i="1" s="1"/>
  <c r="F5717" i="1"/>
  <c r="I5717" i="1" s="1"/>
  <c r="F5709" i="1"/>
  <c r="I5709" i="1" s="1"/>
  <c r="F5701" i="1"/>
  <c r="I5701" i="1" s="1"/>
  <c r="F5693" i="1"/>
  <c r="I5693" i="1" s="1"/>
  <c r="F5685" i="1"/>
  <c r="I5685" i="1" s="1"/>
  <c r="F5677" i="1"/>
  <c r="I5677" i="1" s="1"/>
  <c r="F5669" i="1"/>
  <c r="I5669" i="1" s="1"/>
  <c r="F5661" i="1"/>
  <c r="I5661" i="1" s="1"/>
  <c r="F5653" i="1"/>
  <c r="I5653" i="1" s="1"/>
  <c r="F5645" i="1"/>
  <c r="I5645" i="1" s="1"/>
  <c r="F5637" i="1"/>
  <c r="I5637" i="1" s="1"/>
  <c r="F5629" i="1"/>
  <c r="I5629" i="1" s="1"/>
  <c r="F5621" i="1"/>
  <c r="I5621" i="1" s="1"/>
  <c r="F5613" i="1"/>
  <c r="I5613" i="1" s="1"/>
  <c r="F5605" i="1"/>
  <c r="I5605" i="1" s="1"/>
  <c r="F5599" i="1"/>
  <c r="I5599" i="1" s="1"/>
  <c r="F5591" i="1"/>
  <c r="I5591" i="1" s="1"/>
  <c r="F5583" i="1"/>
  <c r="I5583" i="1" s="1"/>
  <c r="F5575" i="1"/>
  <c r="I5575" i="1" s="1"/>
  <c r="F5567" i="1"/>
  <c r="I5567" i="1" s="1"/>
  <c r="F5559" i="1"/>
  <c r="I5559" i="1" s="1"/>
  <c r="F5551" i="1"/>
  <c r="I5551" i="1" s="1"/>
  <c r="F5543" i="1"/>
  <c r="I5543" i="1" s="1"/>
  <c r="F5535" i="1"/>
  <c r="I5535" i="1" s="1"/>
  <c r="F5527" i="1"/>
  <c r="I5527" i="1" s="1"/>
  <c r="F5522" i="1"/>
  <c r="I5522" i="1" s="1"/>
  <c r="F5514" i="1"/>
  <c r="I5514" i="1" s="1"/>
  <c r="F5506" i="1"/>
  <c r="I5506" i="1" s="1"/>
  <c r="F5498" i="1"/>
  <c r="I5498" i="1" s="1"/>
  <c r="F5490" i="1"/>
  <c r="I5490" i="1" s="1"/>
  <c r="F5482" i="1"/>
  <c r="I5482" i="1" s="1"/>
  <c r="F5474" i="1"/>
  <c r="I5474" i="1" s="1"/>
  <c r="F5466" i="1"/>
  <c r="I5466" i="1" s="1"/>
  <c r="F5458" i="1"/>
  <c r="I5458" i="1" s="1"/>
  <c r="F5450" i="1"/>
  <c r="I5450" i="1" s="1"/>
  <c r="F5442" i="1"/>
  <c r="I5442" i="1" s="1"/>
  <c r="F5434" i="1"/>
  <c r="I5434" i="1" s="1"/>
  <c r="F5426" i="1"/>
  <c r="I5426" i="1" s="1"/>
  <c r="F5418" i="1"/>
  <c r="I5418" i="1" s="1"/>
  <c r="F5410" i="1"/>
  <c r="I5410" i="1" s="1"/>
  <c r="F5402" i="1"/>
  <c r="I5402" i="1" s="1"/>
  <c r="F5394" i="1"/>
  <c r="I5394" i="1" s="1"/>
  <c r="F5386" i="1"/>
  <c r="I5386" i="1" s="1"/>
  <c r="F5378" i="1"/>
  <c r="I5378" i="1" s="1"/>
  <c r="F5370" i="1"/>
  <c r="I5370" i="1" s="1"/>
  <c r="F5362" i="1"/>
  <c r="I5362" i="1" s="1"/>
  <c r="F5354" i="1"/>
  <c r="I5354" i="1" s="1"/>
  <c r="F5346" i="1"/>
  <c r="I5346" i="1" s="1"/>
  <c r="F5338" i="1"/>
  <c r="I5338" i="1" s="1"/>
  <c r="F5330" i="1"/>
  <c r="I5330" i="1" s="1"/>
  <c r="F5322" i="1"/>
  <c r="I5322" i="1" s="1"/>
  <c r="F5314" i="1"/>
  <c r="I5314" i="1" s="1"/>
  <c r="F5306" i="1"/>
  <c r="I5306" i="1" s="1"/>
  <c r="F5298" i="1"/>
  <c r="I5298" i="1" s="1"/>
  <c r="F5290" i="1"/>
  <c r="I5290" i="1" s="1"/>
  <c r="F5283" i="1"/>
  <c r="I5283" i="1" s="1"/>
  <c r="F5273" i="1"/>
  <c r="I5273" i="1" s="1"/>
  <c r="F5265" i="1"/>
  <c r="I5265" i="1" s="1"/>
  <c r="F5257" i="1"/>
  <c r="I5257" i="1" s="1"/>
  <c r="F5249" i="1"/>
  <c r="I5249" i="1" s="1"/>
  <c r="F5241" i="1"/>
  <c r="I5241" i="1" s="1"/>
  <c r="F5233" i="1"/>
  <c r="I5233" i="1" s="1"/>
  <c r="F5225" i="1"/>
  <c r="I5225" i="1" s="1"/>
  <c r="F5217" i="1"/>
  <c r="I5217" i="1" s="1"/>
  <c r="F5209" i="1"/>
  <c r="I5209" i="1" s="1"/>
  <c r="F5201" i="1"/>
  <c r="I5201" i="1" s="1"/>
  <c r="F5193" i="1"/>
  <c r="I5193" i="1" s="1"/>
  <c r="F5185" i="1"/>
  <c r="I5185" i="1" s="1"/>
  <c r="F5177" i="1"/>
  <c r="I5177" i="1" s="1"/>
  <c r="F5169" i="1"/>
  <c r="I5169" i="1" s="1"/>
  <c r="F5161" i="1"/>
  <c r="I5161" i="1" s="1"/>
  <c r="F5153" i="1"/>
  <c r="I5153" i="1" s="1"/>
  <c r="F5145" i="1"/>
  <c r="I5145" i="1" s="1"/>
  <c r="F5137" i="1"/>
  <c r="I5137" i="1" s="1"/>
  <c r="F5129" i="1"/>
  <c r="I5129" i="1" s="1"/>
  <c r="F5121" i="1"/>
  <c r="I5121" i="1" s="1"/>
  <c r="F5113" i="1"/>
  <c r="I5113" i="1" s="1"/>
  <c r="F5105" i="1"/>
  <c r="I5105" i="1" s="1"/>
  <c r="F5097" i="1"/>
  <c r="I5097" i="1" s="1"/>
  <c r="F5089" i="1"/>
  <c r="I5089" i="1" s="1"/>
  <c r="F5081" i="1"/>
  <c r="I5081" i="1" s="1"/>
  <c r="F5073" i="1"/>
  <c r="I5073" i="1" s="1"/>
  <c r="F5065" i="1"/>
  <c r="I5065" i="1" s="1"/>
  <c r="F5057" i="1"/>
  <c r="I5057" i="1" s="1"/>
  <c r="F5049" i="1"/>
  <c r="I5049" i="1" s="1"/>
  <c r="F5041" i="1"/>
  <c r="I5041" i="1" s="1"/>
  <c r="F5033" i="1"/>
  <c r="I5033" i="1" s="1"/>
  <c r="F5025" i="1"/>
  <c r="I5025" i="1" s="1"/>
  <c r="F5017" i="1"/>
  <c r="I5017" i="1" s="1"/>
  <c r="F5009" i="1"/>
  <c r="I5009" i="1" s="1"/>
  <c r="F5001" i="1"/>
  <c r="I5001" i="1" s="1"/>
  <c r="F4993" i="1"/>
  <c r="I4993" i="1" s="1"/>
  <c r="F4985" i="1"/>
  <c r="I4985" i="1" s="1"/>
  <c r="F4977" i="1"/>
  <c r="I4977" i="1" s="1"/>
  <c r="F4969" i="1"/>
  <c r="I4969" i="1" s="1"/>
  <c r="F4961" i="1"/>
  <c r="I4961" i="1" s="1"/>
  <c r="F4953" i="1"/>
  <c r="I4953" i="1" s="1"/>
  <c r="F4945" i="1"/>
  <c r="I4945" i="1" s="1"/>
  <c r="F4937" i="1"/>
  <c r="I4937" i="1" s="1"/>
  <c r="F4929" i="1"/>
  <c r="I4929" i="1" s="1"/>
  <c r="F4921" i="1"/>
  <c r="I4921" i="1" s="1"/>
  <c r="F4913" i="1"/>
  <c r="I4913" i="1" s="1"/>
  <c r="F4905" i="1"/>
  <c r="I4905" i="1" s="1"/>
  <c r="F4897" i="1"/>
  <c r="I4897" i="1" s="1"/>
  <c r="F4889" i="1"/>
  <c r="I4889" i="1" s="1"/>
  <c r="F4881" i="1"/>
  <c r="I4881" i="1" s="1"/>
  <c r="F4873" i="1"/>
  <c r="I4873" i="1" s="1"/>
  <c r="F4865" i="1"/>
  <c r="I4865" i="1" s="1"/>
  <c r="F4857" i="1"/>
  <c r="I4857" i="1" s="1"/>
  <c r="F4850" i="1"/>
  <c r="I4850" i="1"/>
  <c r="F4842" i="1"/>
  <c r="I4842" i="1" s="1"/>
  <c r="F4834" i="1"/>
  <c r="I4834" i="1" s="1"/>
  <c r="F4826" i="1"/>
  <c r="I4826" i="1" s="1"/>
  <c r="F4818" i="1"/>
  <c r="I4818" i="1" s="1"/>
  <c r="F4810" i="1"/>
  <c r="I4810" i="1" s="1"/>
  <c r="F4802" i="1"/>
  <c r="I4802" i="1" s="1"/>
  <c r="F4794" i="1"/>
  <c r="I4794" i="1" s="1"/>
  <c r="F4786" i="1"/>
  <c r="I4786" i="1" s="1"/>
  <c r="F4778" i="1"/>
  <c r="I4778" i="1" s="1"/>
  <c r="F4770" i="1"/>
  <c r="I4770" i="1" s="1"/>
  <c r="F4762" i="1"/>
  <c r="I4762" i="1" s="1"/>
  <c r="F4754" i="1"/>
  <c r="I4754" i="1" s="1"/>
  <c r="F4746" i="1"/>
  <c r="I4746" i="1" s="1"/>
  <c r="F4738" i="1"/>
  <c r="I4738" i="1" s="1"/>
  <c r="F4730" i="1"/>
  <c r="I4730" i="1" s="1"/>
  <c r="F4722" i="1"/>
  <c r="I4722" i="1" s="1"/>
  <c r="F4714" i="1"/>
  <c r="I4714" i="1" s="1"/>
  <c r="F4706" i="1"/>
  <c r="I4706" i="1" s="1"/>
  <c r="F4698" i="1"/>
  <c r="I4698" i="1" s="1"/>
  <c r="F4690" i="1"/>
  <c r="I4690" i="1" s="1"/>
  <c r="F4684" i="1"/>
  <c r="I4684" i="1" s="1"/>
  <c r="F4676" i="1"/>
  <c r="I4676" i="1" s="1"/>
  <c r="F4668" i="1"/>
  <c r="I4668" i="1" s="1"/>
  <c r="F4660" i="1"/>
  <c r="I4660" i="1" s="1"/>
  <c r="F4652" i="1"/>
  <c r="I4652" i="1" s="1"/>
  <c r="F4644" i="1"/>
  <c r="I4644" i="1" s="1"/>
  <c r="F4636" i="1"/>
  <c r="I4636" i="1" s="1"/>
  <c r="F4628" i="1"/>
  <c r="I4628" i="1" s="1"/>
  <c r="F4620" i="1"/>
  <c r="I4620" i="1" s="1"/>
  <c r="F4612" i="1"/>
  <c r="I4612" i="1" s="1"/>
  <c r="F4604" i="1"/>
  <c r="I4604" i="1" s="1"/>
  <c r="F4596" i="1"/>
  <c r="I4596" i="1" s="1"/>
  <c r="F4588" i="1"/>
  <c r="I4588" i="1" s="1"/>
  <c r="F4580" i="1"/>
  <c r="I4580" i="1" s="1"/>
  <c r="F4572" i="1"/>
  <c r="I4572" i="1" s="1"/>
  <c r="F4564" i="1"/>
  <c r="I4564" i="1" s="1"/>
  <c r="F4556" i="1"/>
  <c r="I4556" i="1" s="1"/>
  <c r="F4548" i="1"/>
  <c r="I4548" i="1" s="1"/>
  <c r="F4540" i="1"/>
  <c r="I4540" i="1" s="1"/>
  <c r="F4532" i="1"/>
  <c r="I4532" i="1" s="1"/>
  <c r="F4524" i="1"/>
  <c r="I4524" i="1" s="1"/>
  <c r="F4516" i="1"/>
  <c r="I4516" i="1" s="1"/>
  <c r="F4508" i="1"/>
  <c r="I4508" i="1" s="1"/>
  <c r="F4502" i="1"/>
  <c r="I4502" i="1"/>
  <c r="F4494" i="1"/>
  <c r="I4494" i="1" s="1"/>
  <c r="F4486" i="1"/>
  <c r="I4486" i="1" s="1"/>
  <c r="F4478" i="1"/>
  <c r="I4478" i="1" s="1"/>
  <c r="F4470" i="1"/>
  <c r="I4470" i="1" s="1"/>
  <c r="F4458" i="1"/>
  <c r="I4458" i="1"/>
  <c r="F4453" i="1"/>
  <c r="I4453" i="1" s="1"/>
  <c r="F4447" i="1"/>
  <c r="I4447" i="1" s="1"/>
  <c r="F4439" i="1"/>
  <c r="I4439" i="1" s="1"/>
  <c r="F4431" i="1"/>
  <c r="I4431" i="1" s="1"/>
  <c r="F4423" i="1"/>
  <c r="I4423" i="1" s="1"/>
  <c r="F4415" i="1"/>
  <c r="I4415" i="1" s="1"/>
  <c r="F4407" i="1"/>
  <c r="I4407" i="1" s="1"/>
  <c r="F4399" i="1"/>
  <c r="I4399" i="1" s="1"/>
  <c r="F4391" i="1"/>
  <c r="I4391" i="1" s="1"/>
  <c r="F4383" i="1"/>
  <c r="I4383" i="1" s="1"/>
  <c r="F4375" i="1"/>
  <c r="I4375" i="1" s="1"/>
  <c r="F4367" i="1"/>
  <c r="I4367" i="1" s="1"/>
  <c r="F4359" i="1"/>
  <c r="I4359" i="1" s="1"/>
  <c r="F4351" i="1"/>
  <c r="I4351" i="1" s="1"/>
  <c r="F4343" i="1"/>
  <c r="I4343" i="1" s="1"/>
  <c r="F4335" i="1"/>
  <c r="I4335" i="1" s="1"/>
  <c r="F4327" i="1"/>
  <c r="I4327" i="1" s="1"/>
  <c r="F4319" i="1"/>
  <c r="I4319" i="1" s="1"/>
  <c r="F4311" i="1"/>
  <c r="I4311" i="1" s="1"/>
  <c r="F4303" i="1"/>
  <c r="I4303" i="1" s="1"/>
  <c r="F4295" i="1"/>
  <c r="I4295" i="1"/>
  <c r="F4287" i="1"/>
  <c r="I4287" i="1" s="1"/>
  <c r="F4279" i="1"/>
  <c r="I4279" i="1" s="1"/>
  <c r="F4274" i="1"/>
  <c r="I4274" i="1" s="1"/>
  <c r="F4266" i="1"/>
  <c r="I4266" i="1"/>
  <c r="F4258" i="1"/>
  <c r="I4258" i="1" s="1"/>
  <c r="F4250" i="1"/>
  <c r="I4250" i="1" s="1"/>
  <c r="F4242" i="1"/>
  <c r="I4242" i="1" s="1"/>
  <c r="F4234" i="1"/>
  <c r="I4234" i="1" s="1"/>
  <c r="F4226" i="1"/>
  <c r="I4226" i="1" s="1"/>
  <c r="F4218" i="1"/>
  <c r="I4218" i="1" s="1"/>
  <c r="F4210" i="1"/>
  <c r="I4210" i="1" s="1"/>
  <c r="F4202" i="1"/>
  <c r="I4202" i="1" s="1"/>
  <c r="F4194" i="1"/>
  <c r="I4194" i="1" s="1"/>
  <c r="F4186" i="1"/>
  <c r="I4186" i="1" s="1"/>
  <c r="F4178" i="1"/>
  <c r="I4178" i="1" s="1"/>
  <c r="F4170" i="1"/>
  <c r="I4170" i="1" s="1"/>
  <c r="F4162" i="1"/>
  <c r="I4162" i="1" s="1"/>
  <c r="F4154" i="1"/>
  <c r="I4154" i="1" s="1"/>
  <c r="F4146" i="1"/>
  <c r="I4146" i="1" s="1"/>
  <c r="F4140" i="1"/>
  <c r="I4140" i="1" s="1"/>
  <c r="F4132" i="1"/>
  <c r="I4132" i="1" s="1"/>
  <c r="F4124" i="1"/>
  <c r="I4124" i="1" s="1"/>
  <c r="F4116" i="1"/>
  <c r="I4116" i="1" s="1"/>
  <c r="F4108" i="1"/>
  <c r="I4108" i="1" s="1"/>
  <c r="F4100" i="1"/>
  <c r="I4100" i="1" s="1"/>
  <c r="F4092" i="1"/>
  <c r="I4092" i="1" s="1"/>
  <c r="F4084" i="1"/>
  <c r="I4084" i="1" s="1"/>
  <c r="F4076" i="1"/>
  <c r="I4076" i="1" s="1"/>
  <c r="F4067" i="1"/>
  <c r="I4067" i="1" s="1"/>
  <c r="F4059" i="1"/>
  <c r="I4059" i="1" s="1"/>
  <c r="F4051" i="1"/>
  <c r="I4051" i="1" s="1"/>
  <c r="F4043" i="1"/>
  <c r="I4043" i="1" s="1"/>
  <c r="F4035" i="1"/>
  <c r="I4035" i="1" s="1"/>
  <c r="F4027" i="1"/>
  <c r="I4027" i="1" s="1"/>
  <c r="F4019" i="1"/>
  <c r="I4019" i="1" s="1"/>
  <c r="F4011" i="1"/>
  <c r="I4011" i="1" s="1"/>
  <c r="F4003" i="1"/>
  <c r="I4003" i="1" s="1"/>
  <c r="F3995" i="1"/>
  <c r="I3995" i="1" s="1"/>
  <c r="F3987" i="1"/>
  <c r="I3987" i="1" s="1"/>
  <c r="F3979" i="1"/>
  <c r="I3979" i="1" s="1"/>
  <c r="F3971" i="1"/>
  <c r="I3971" i="1" s="1"/>
  <c r="F3963" i="1"/>
  <c r="I3963" i="1" s="1"/>
  <c r="F3955" i="1"/>
  <c r="I3955" i="1" s="1"/>
  <c r="F3947" i="1"/>
  <c r="I3947" i="1" s="1"/>
  <c r="F3939" i="1"/>
  <c r="I3939" i="1" s="1"/>
  <c r="F3931" i="1"/>
  <c r="I3931" i="1" s="1"/>
  <c r="F3923" i="1"/>
  <c r="I3923" i="1" s="1"/>
  <c r="F3915" i="1"/>
  <c r="I3915" i="1" s="1"/>
  <c r="F3907" i="1"/>
  <c r="I3907" i="1" s="1"/>
  <c r="F3899" i="1"/>
  <c r="I3899" i="1" s="1"/>
  <c r="F3891" i="1"/>
  <c r="I3891" i="1" s="1"/>
  <c r="F3884" i="1"/>
  <c r="I3884" i="1" s="1"/>
  <c r="F3876" i="1"/>
  <c r="I3876" i="1" s="1"/>
  <c r="F3868" i="1"/>
  <c r="I3868" i="1" s="1"/>
  <c r="F3860" i="1"/>
  <c r="I3860" i="1" s="1"/>
  <c r="F3852" i="1"/>
  <c r="I3852" i="1" s="1"/>
  <c r="F3844" i="1"/>
  <c r="I3844" i="1" s="1"/>
  <c r="F3836" i="1"/>
  <c r="I3836" i="1" s="1"/>
  <c r="F3828" i="1"/>
  <c r="I3828" i="1" s="1"/>
  <c r="F3820" i="1"/>
  <c r="I3820" i="1" s="1"/>
  <c r="F3812" i="1"/>
  <c r="I3812" i="1" s="1"/>
  <c r="F3804" i="1"/>
  <c r="I3804" i="1" s="1"/>
  <c r="F3796" i="1"/>
  <c r="I3796" i="1" s="1"/>
  <c r="F3788" i="1"/>
  <c r="I3788" i="1" s="1"/>
  <c r="F3780" i="1"/>
  <c r="I3780" i="1" s="1"/>
  <c r="F3772" i="1"/>
  <c r="I3772" i="1" s="1"/>
  <c r="F3764" i="1"/>
  <c r="I3764" i="1" s="1"/>
  <c r="F3756" i="1"/>
  <c r="I3756" i="1" s="1"/>
  <c r="F3748" i="1"/>
  <c r="I3748" i="1" s="1"/>
  <c r="F3740" i="1"/>
  <c r="I3740" i="1" s="1"/>
  <c r="F3732" i="1"/>
  <c r="I3732" i="1" s="1"/>
  <c r="F3724" i="1"/>
  <c r="I3724" i="1" s="1"/>
  <c r="F3716" i="1"/>
  <c r="I3716" i="1" s="1"/>
  <c r="F3708" i="1"/>
  <c r="I3708" i="1" s="1"/>
  <c r="F3700" i="1"/>
  <c r="I3700" i="1" s="1"/>
  <c r="F3692" i="1"/>
  <c r="I3692" i="1" s="1"/>
  <c r="F3684" i="1"/>
  <c r="I3684" i="1" s="1"/>
  <c r="F3676" i="1"/>
  <c r="I3676" i="1" s="1"/>
  <c r="F3668" i="1"/>
  <c r="I3668" i="1" s="1"/>
  <c r="F3660" i="1"/>
  <c r="I3660" i="1" s="1"/>
  <c r="F3653" i="1"/>
  <c r="I3653" i="1" s="1"/>
  <c r="F3645" i="1"/>
  <c r="I3645" i="1" s="1"/>
  <c r="F3637" i="1"/>
  <c r="I3637" i="1" s="1"/>
  <c r="F3629" i="1"/>
  <c r="I3629" i="1" s="1"/>
  <c r="F3621" i="1"/>
  <c r="I3621" i="1" s="1"/>
  <c r="F3613" i="1"/>
  <c r="I3613" i="1" s="1"/>
  <c r="F3605" i="1"/>
  <c r="I3605" i="1" s="1"/>
  <c r="F3597" i="1"/>
  <c r="I3597" i="1" s="1"/>
  <c r="F3589" i="1"/>
  <c r="I3589" i="1" s="1"/>
  <c r="F3581" i="1"/>
  <c r="I3581" i="1" s="1"/>
  <c r="F3573" i="1"/>
  <c r="I3573" i="1" s="1"/>
  <c r="F3565" i="1"/>
  <c r="I3565" i="1" s="1"/>
  <c r="F3557" i="1"/>
  <c r="I3557" i="1" s="1"/>
  <c r="F3549" i="1"/>
  <c r="I3549" i="1" s="1"/>
  <c r="F3541" i="1"/>
  <c r="I3541" i="1" s="1"/>
  <c r="F3533" i="1"/>
  <c r="I3533" i="1" s="1"/>
  <c r="F3525" i="1"/>
  <c r="I3525" i="1" s="1"/>
  <c r="F3517" i="1"/>
  <c r="I3517" i="1" s="1"/>
  <c r="F3509" i="1"/>
  <c r="I3509" i="1" s="1"/>
  <c r="F3501" i="1"/>
  <c r="I3501" i="1" s="1"/>
  <c r="F3493" i="1"/>
  <c r="I3493" i="1" s="1"/>
  <c r="F3485" i="1"/>
  <c r="I3485" i="1" s="1"/>
  <c r="F3477" i="1"/>
  <c r="I3477" i="1" s="1"/>
  <c r="F3469" i="1"/>
  <c r="I3469" i="1" s="1"/>
  <c r="F3461" i="1"/>
  <c r="I3461" i="1" s="1"/>
  <c r="F3453" i="1"/>
  <c r="I3453" i="1" s="1"/>
  <c r="F3445" i="1"/>
  <c r="I3445" i="1" s="1"/>
  <c r="F3437" i="1"/>
  <c r="I3437" i="1" s="1"/>
  <c r="F3429" i="1"/>
  <c r="I3429" i="1" s="1"/>
  <c r="F3421" i="1"/>
  <c r="I3421" i="1" s="1"/>
  <c r="F3413" i="1"/>
  <c r="I3413" i="1" s="1"/>
  <c r="F3405" i="1"/>
  <c r="I3405" i="1" s="1"/>
  <c r="F3397" i="1"/>
  <c r="I3397" i="1" s="1"/>
  <c r="F3389" i="1"/>
  <c r="I3389" i="1" s="1"/>
  <c r="F3381" i="1"/>
  <c r="I3381" i="1" s="1"/>
  <c r="F3373" i="1"/>
  <c r="I3373" i="1" s="1"/>
  <c r="F3365" i="1"/>
  <c r="I3365" i="1" s="1"/>
  <c r="F3357" i="1"/>
  <c r="I3357" i="1" s="1"/>
  <c r="F3349" i="1"/>
  <c r="I3349" i="1" s="1"/>
  <c r="F3341" i="1"/>
  <c r="I3341" i="1" s="1"/>
  <c r="F3333" i="1"/>
  <c r="I3333" i="1" s="1"/>
  <c r="F3325" i="1"/>
  <c r="I3325" i="1" s="1"/>
  <c r="F3317" i="1"/>
  <c r="I3317" i="1" s="1"/>
  <c r="F3309" i="1"/>
  <c r="I3309" i="1" s="1"/>
  <c r="F3301" i="1"/>
  <c r="I3301" i="1" s="1"/>
  <c r="F3293" i="1"/>
  <c r="I3293" i="1" s="1"/>
  <c r="F3285" i="1"/>
  <c r="I3285" i="1" s="1"/>
  <c r="F3277" i="1"/>
  <c r="I3277" i="1" s="1"/>
  <c r="F3269" i="1"/>
  <c r="I3269" i="1" s="1"/>
  <c r="F3261" i="1"/>
  <c r="I3261" i="1" s="1"/>
  <c r="F3253" i="1"/>
  <c r="I3253" i="1" s="1"/>
  <c r="F3245" i="1"/>
  <c r="I3245" i="1" s="1"/>
  <c r="F3237" i="1"/>
  <c r="I3237" i="1" s="1"/>
  <c r="F3229" i="1"/>
  <c r="I3229" i="1" s="1"/>
  <c r="F3221" i="1"/>
  <c r="I3221" i="1" s="1"/>
  <c r="F3213" i="1"/>
  <c r="I3213" i="1" s="1"/>
  <c r="F3205" i="1"/>
  <c r="I3205" i="1" s="1"/>
  <c r="F3197" i="1"/>
  <c r="I3197" i="1"/>
  <c r="F3189" i="1"/>
  <c r="I3189" i="1" s="1"/>
  <c r="F3181" i="1"/>
  <c r="I3181" i="1" s="1"/>
  <c r="F3173" i="1"/>
  <c r="I3173" i="1" s="1"/>
  <c r="F3165" i="1"/>
  <c r="I3165" i="1"/>
  <c r="F3157" i="1"/>
  <c r="I3157" i="1"/>
  <c r="F3149" i="1"/>
  <c r="I3149" i="1" s="1"/>
  <c r="F3141" i="1"/>
  <c r="I3141" i="1" s="1"/>
  <c r="F3133" i="1"/>
  <c r="I3133" i="1" s="1"/>
  <c r="F3125" i="1"/>
  <c r="I3125" i="1" s="1"/>
  <c r="F3117" i="1"/>
  <c r="I3117" i="1" s="1"/>
  <c r="F3109" i="1"/>
  <c r="I3109" i="1" s="1"/>
  <c r="F3101" i="1"/>
  <c r="I3101" i="1" s="1"/>
  <c r="F3093" i="1"/>
  <c r="I3093" i="1" s="1"/>
  <c r="F3085" i="1"/>
  <c r="I3085" i="1" s="1"/>
  <c r="F3077" i="1"/>
  <c r="I3077" i="1" s="1"/>
  <c r="F3069" i="1"/>
  <c r="I3069" i="1" s="1"/>
  <c r="F3061" i="1"/>
  <c r="I3061" i="1" s="1"/>
  <c r="F3053" i="1"/>
  <c r="I3053" i="1" s="1"/>
  <c r="F3045" i="1"/>
  <c r="I3045" i="1" s="1"/>
  <c r="F3037" i="1"/>
  <c r="I3037" i="1" s="1"/>
  <c r="F3029" i="1"/>
  <c r="I3029" i="1" s="1"/>
  <c r="F3021" i="1"/>
  <c r="I3021" i="1" s="1"/>
  <c r="F3013" i="1"/>
  <c r="I3013" i="1" s="1"/>
  <c r="F3005" i="1"/>
  <c r="I3005" i="1" s="1"/>
  <c r="F2997" i="1"/>
  <c r="I2997" i="1" s="1"/>
  <c r="F2989" i="1"/>
  <c r="I2989" i="1" s="1"/>
  <c r="F2981" i="1"/>
  <c r="I2981" i="1" s="1"/>
  <c r="F2973" i="1"/>
  <c r="I2973" i="1" s="1"/>
  <c r="F2965" i="1"/>
  <c r="I2965" i="1" s="1"/>
  <c r="F2957" i="1"/>
  <c r="I2957" i="1" s="1"/>
  <c r="F2949" i="1"/>
  <c r="I2949" i="1" s="1"/>
  <c r="F2941" i="1"/>
  <c r="I2941" i="1" s="1"/>
  <c r="F2933" i="1"/>
  <c r="I2933" i="1" s="1"/>
  <c r="F2925" i="1"/>
  <c r="I2925" i="1" s="1"/>
  <c r="F2917" i="1"/>
  <c r="I2917" i="1" s="1"/>
  <c r="F2909" i="1"/>
  <c r="I2909" i="1" s="1"/>
  <c r="F2901" i="1"/>
  <c r="I2901" i="1" s="1"/>
  <c r="F2893" i="1"/>
  <c r="I2893" i="1" s="1"/>
  <c r="F2885" i="1"/>
  <c r="I2885" i="1" s="1"/>
  <c r="F2877" i="1"/>
  <c r="I2877" i="1" s="1"/>
  <c r="F2869" i="1"/>
  <c r="I2869" i="1" s="1"/>
  <c r="F2861" i="1"/>
  <c r="I2861" i="1" s="1"/>
  <c r="F2853" i="1"/>
  <c r="I2853" i="1" s="1"/>
  <c r="F2845" i="1"/>
  <c r="I2845" i="1" s="1"/>
  <c r="F2837" i="1"/>
  <c r="I2837" i="1" s="1"/>
  <c r="F2829" i="1"/>
  <c r="I2829" i="1" s="1"/>
  <c r="F2821" i="1"/>
  <c r="I2821" i="1" s="1"/>
  <c r="F2813" i="1"/>
  <c r="I2813" i="1" s="1"/>
  <c r="F2805" i="1"/>
  <c r="I2805" i="1" s="1"/>
  <c r="F2797" i="1"/>
  <c r="I2797" i="1" s="1"/>
  <c r="F2789" i="1"/>
  <c r="I2789" i="1" s="1"/>
  <c r="F2781" i="1"/>
  <c r="I2781" i="1" s="1"/>
  <c r="F2773" i="1"/>
  <c r="I2773" i="1" s="1"/>
  <c r="F2765" i="1"/>
  <c r="I2765" i="1" s="1"/>
  <c r="F2757" i="1"/>
  <c r="I2757" i="1" s="1"/>
  <c r="F2749" i="1"/>
  <c r="I2749" i="1" s="1"/>
  <c r="F2741" i="1"/>
  <c r="I2741" i="1" s="1"/>
  <c r="F2733" i="1"/>
  <c r="I2733" i="1" s="1"/>
  <c r="F2725" i="1"/>
  <c r="I2725" i="1" s="1"/>
  <c r="F2717" i="1"/>
  <c r="I2717" i="1" s="1"/>
  <c r="F2709" i="1"/>
  <c r="I2709" i="1" s="1"/>
  <c r="F2701" i="1"/>
  <c r="I2701" i="1" s="1"/>
  <c r="F2693" i="1"/>
  <c r="I2693" i="1" s="1"/>
  <c r="F2685" i="1"/>
  <c r="I2685" i="1" s="1"/>
  <c r="F2677" i="1"/>
  <c r="I2677" i="1" s="1"/>
  <c r="F2669" i="1"/>
  <c r="I2669" i="1" s="1"/>
  <c r="F2661" i="1"/>
  <c r="I2661" i="1" s="1"/>
  <c r="F2653" i="1"/>
  <c r="I2653" i="1" s="1"/>
  <c r="F2645" i="1"/>
  <c r="I2645" i="1" s="1"/>
  <c r="F2637" i="1"/>
  <c r="I2637" i="1" s="1"/>
  <c r="F2629" i="1"/>
  <c r="I2629" i="1" s="1"/>
  <c r="F2621" i="1"/>
  <c r="I2621" i="1" s="1"/>
  <c r="F2613" i="1"/>
  <c r="I2613" i="1" s="1"/>
  <c r="F2605" i="1"/>
  <c r="I2605" i="1" s="1"/>
  <c r="F2597" i="1"/>
  <c r="I2597" i="1" s="1"/>
  <c r="F2589" i="1"/>
  <c r="I2589" i="1" s="1"/>
  <c r="F2581" i="1"/>
  <c r="I2581" i="1" s="1"/>
  <c r="F2573" i="1"/>
  <c r="I2573" i="1" s="1"/>
  <c r="F2565" i="1"/>
  <c r="I2565" i="1" s="1"/>
  <c r="F2557" i="1"/>
  <c r="I2557" i="1" s="1"/>
  <c r="F2549" i="1"/>
  <c r="I2549" i="1" s="1"/>
  <c r="F2541" i="1"/>
  <c r="I2541" i="1" s="1"/>
  <c r="F2533" i="1"/>
  <c r="I2533" i="1" s="1"/>
  <c r="F2525" i="1"/>
  <c r="I2525" i="1" s="1"/>
  <c r="F2517" i="1"/>
  <c r="I2517" i="1" s="1"/>
  <c r="F2509" i="1"/>
  <c r="I2509" i="1" s="1"/>
  <c r="F2501" i="1"/>
  <c r="I2501" i="1" s="1"/>
  <c r="F2493" i="1"/>
  <c r="I2493" i="1" s="1"/>
  <c r="F2485" i="1"/>
  <c r="I2485" i="1" s="1"/>
  <c r="F2477" i="1"/>
  <c r="I2477" i="1" s="1"/>
  <c r="F2469" i="1"/>
  <c r="I2469" i="1" s="1"/>
  <c r="F2461" i="1"/>
  <c r="I2461" i="1" s="1"/>
  <c r="F2453" i="1"/>
  <c r="I2453" i="1" s="1"/>
  <c r="F2445" i="1"/>
  <c r="I2445" i="1" s="1"/>
  <c r="F2437" i="1"/>
  <c r="I2437" i="1" s="1"/>
  <c r="F2429" i="1"/>
  <c r="I2429" i="1" s="1"/>
  <c r="F2421" i="1"/>
  <c r="I2421" i="1" s="1"/>
  <c r="F2413" i="1"/>
  <c r="I2413" i="1" s="1"/>
  <c r="F2405" i="1"/>
  <c r="I2405" i="1" s="1"/>
  <c r="F2397" i="1"/>
  <c r="I2397" i="1" s="1"/>
  <c r="F2389" i="1"/>
  <c r="I2389" i="1" s="1"/>
  <c r="F2381" i="1"/>
  <c r="I2381" i="1" s="1"/>
  <c r="F2373" i="1"/>
  <c r="I2373" i="1" s="1"/>
  <c r="F2365" i="1"/>
  <c r="I2365" i="1" s="1"/>
  <c r="F2357" i="1"/>
  <c r="I2357" i="1" s="1"/>
  <c r="F2349" i="1"/>
  <c r="I2349" i="1" s="1"/>
  <c r="F2341" i="1"/>
  <c r="I2341" i="1" s="1"/>
  <c r="F2333" i="1"/>
  <c r="I2333" i="1" s="1"/>
  <c r="F2325" i="1"/>
  <c r="I2325" i="1" s="1"/>
  <c r="F2317" i="1"/>
  <c r="I2317" i="1" s="1"/>
  <c r="F2309" i="1"/>
  <c r="I2309" i="1" s="1"/>
  <c r="F2301" i="1"/>
  <c r="I2301" i="1" s="1"/>
  <c r="F2293" i="1"/>
  <c r="I2293" i="1" s="1"/>
  <c r="F2285" i="1"/>
  <c r="I2285" i="1" s="1"/>
  <c r="F2277" i="1"/>
  <c r="I2277" i="1" s="1"/>
  <c r="F2269" i="1"/>
  <c r="I2269" i="1" s="1"/>
  <c r="F2261" i="1"/>
  <c r="I2261" i="1" s="1"/>
  <c r="F2253" i="1"/>
  <c r="I2253" i="1" s="1"/>
  <c r="F2245" i="1"/>
  <c r="I2245" i="1" s="1"/>
  <c r="F2237" i="1"/>
  <c r="I2237" i="1" s="1"/>
  <c r="F2229" i="1"/>
  <c r="I2229" i="1" s="1"/>
  <c r="F2221" i="1"/>
  <c r="I2221" i="1" s="1"/>
  <c r="F2213" i="1"/>
  <c r="I2213" i="1" s="1"/>
  <c r="F2205" i="1"/>
  <c r="I2205" i="1" s="1"/>
  <c r="F2197" i="1"/>
  <c r="I2197" i="1" s="1"/>
  <c r="F2189" i="1"/>
  <c r="I2189" i="1" s="1"/>
  <c r="F2181" i="1"/>
  <c r="I2181" i="1" s="1"/>
  <c r="F2173" i="1"/>
  <c r="I2173" i="1" s="1"/>
  <c r="F2165" i="1"/>
  <c r="I2165" i="1" s="1"/>
  <c r="F2157" i="1"/>
  <c r="I2157" i="1" s="1"/>
  <c r="F2149" i="1"/>
  <c r="I2149" i="1" s="1"/>
  <c r="F2141" i="1"/>
  <c r="I2141" i="1" s="1"/>
  <c r="F2133" i="1"/>
  <c r="I2133" i="1" s="1"/>
  <c r="F2125" i="1"/>
  <c r="I2125" i="1" s="1"/>
  <c r="F2117" i="1"/>
  <c r="I2117" i="1" s="1"/>
  <c r="F2109" i="1"/>
  <c r="I2109" i="1" s="1"/>
  <c r="F2101" i="1"/>
  <c r="I2101" i="1" s="1"/>
  <c r="F2093" i="1"/>
  <c r="I2093" i="1" s="1"/>
  <c r="F2085" i="1"/>
  <c r="I2085" i="1" s="1"/>
  <c r="F2077" i="1"/>
  <c r="I2077" i="1" s="1"/>
  <c r="F2069" i="1"/>
  <c r="I2069" i="1" s="1"/>
  <c r="F2061" i="1"/>
  <c r="I2061" i="1" s="1"/>
  <c r="F2053" i="1"/>
  <c r="I2053" i="1" s="1"/>
  <c r="F2045" i="1"/>
  <c r="I2045" i="1" s="1"/>
  <c r="F2037" i="1"/>
  <c r="I2037" i="1" s="1"/>
  <c r="F2029" i="1"/>
  <c r="I2029" i="1" s="1"/>
  <c r="F2021" i="1"/>
  <c r="I2021" i="1" s="1"/>
  <c r="F2013" i="1"/>
  <c r="I2013" i="1" s="1"/>
  <c r="F2005" i="1"/>
  <c r="I2005" i="1" s="1"/>
  <c r="F1997" i="1"/>
  <c r="I1997" i="1" s="1"/>
  <c r="F1989" i="1"/>
  <c r="I1989" i="1" s="1"/>
  <c r="F1981" i="1"/>
  <c r="I1981" i="1" s="1"/>
  <c r="F1973" i="1"/>
  <c r="I1973" i="1" s="1"/>
  <c r="F1965" i="1"/>
  <c r="I1965" i="1" s="1"/>
  <c r="F1957" i="1"/>
  <c r="I1957" i="1" s="1"/>
  <c r="F1949" i="1"/>
  <c r="I1949" i="1" s="1"/>
  <c r="F1941" i="1"/>
  <c r="I1941" i="1" s="1"/>
  <c r="F1933" i="1"/>
  <c r="I1933" i="1" s="1"/>
  <c r="F1925" i="1"/>
  <c r="I1925" i="1" s="1"/>
  <c r="F1917" i="1"/>
  <c r="I1917" i="1" s="1"/>
  <c r="F1909" i="1"/>
  <c r="I1909" i="1" s="1"/>
  <c r="F1901" i="1"/>
  <c r="I1901" i="1" s="1"/>
  <c r="F1893" i="1"/>
  <c r="I1893" i="1" s="1"/>
  <c r="F1885" i="1"/>
  <c r="I1885" i="1" s="1"/>
  <c r="F1877" i="1"/>
  <c r="I1877" i="1" s="1"/>
  <c r="F1869" i="1"/>
  <c r="I1869" i="1" s="1"/>
  <c r="F1861" i="1"/>
  <c r="I1861" i="1" s="1"/>
  <c r="F1853" i="1"/>
  <c r="I1853" i="1" s="1"/>
  <c r="F1845" i="1"/>
  <c r="I1845" i="1" s="1"/>
  <c r="F1837" i="1"/>
  <c r="I1837" i="1" s="1"/>
  <c r="F1829" i="1"/>
  <c r="I1829" i="1" s="1"/>
  <c r="F1821" i="1"/>
  <c r="I1821" i="1" s="1"/>
  <c r="F1813" i="1"/>
  <c r="I1813" i="1" s="1"/>
  <c r="F1805" i="1"/>
  <c r="I1805" i="1" s="1"/>
  <c r="F1797" i="1"/>
  <c r="I1797" i="1" s="1"/>
  <c r="F1789" i="1"/>
  <c r="I1789" i="1" s="1"/>
  <c r="F1781" i="1"/>
  <c r="I1781" i="1" s="1"/>
  <c r="F1773" i="1"/>
  <c r="I1773" i="1" s="1"/>
  <c r="F1765" i="1"/>
  <c r="I1765" i="1" s="1"/>
  <c r="F1757" i="1"/>
  <c r="I1757" i="1" s="1"/>
  <c r="F1749" i="1"/>
  <c r="I1749" i="1" s="1"/>
  <c r="F1741" i="1"/>
  <c r="I1741" i="1" s="1"/>
  <c r="F1733" i="1"/>
  <c r="I1733" i="1" s="1"/>
  <c r="F1725" i="1"/>
  <c r="I1725" i="1" s="1"/>
  <c r="F1717" i="1"/>
  <c r="I1717" i="1" s="1"/>
  <c r="F1709" i="1"/>
  <c r="I1709" i="1" s="1"/>
  <c r="F1701" i="1"/>
  <c r="I1701" i="1" s="1"/>
  <c r="F1693" i="1"/>
  <c r="I1693" i="1" s="1"/>
  <c r="F1685" i="1"/>
  <c r="I1685" i="1" s="1"/>
  <c r="F1677" i="1"/>
  <c r="I1677" i="1" s="1"/>
  <c r="F1669" i="1"/>
  <c r="I1669" i="1" s="1"/>
  <c r="F1661" i="1"/>
  <c r="I1661" i="1" s="1"/>
  <c r="F1653" i="1"/>
  <c r="I1653" i="1" s="1"/>
  <c r="F1645" i="1"/>
  <c r="I1645" i="1" s="1"/>
  <c r="F1637" i="1"/>
  <c r="I1637" i="1" s="1"/>
  <c r="F1629" i="1"/>
  <c r="I1629" i="1" s="1"/>
  <c r="F1621" i="1"/>
  <c r="I1621" i="1" s="1"/>
  <c r="F1613" i="1"/>
  <c r="I1613" i="1" s="1"/>
  <c r="F1605" i="1"/>
  <c r="I1605" i="1" s="1"/>
  <c r="F1597" i="1"/>
  <c r="I1597" i="1" s="1"/>
  <c r="F1589" i="1"/>
  <c r="I1589" i="1" s="1"/>
  <c r="F1581" i="1"/>
  <c r="I1581" i="1" s="1"/>
  <c r="F1573" i="1"/>
  <c r="I1573" i="1" s="1"/>
  <c r="F1565" i="1"/>
  <c r="I1565" i="1" s="1"/>
  <c r="F1557" i="1"/>
  <c r="I1557" i="1" s="1"/>
  <c r="F1549" i="1"/>
  <c r="I1549" i="1" s="1"/>
  <c r="F1541" i="1"/>
  <c r="I1541" i="1" s="1"/>
  <c r="F1533" i="1"/>
  <c r="I1533" i="1" s="1"/>
  <c r="F1525" i="1"/>
  <c r="I1525" i="1" s="1"/>
  <c r="F1517" i="1"/>
  <c r="I1517" i="1" s="1"/>
  <c r="F1509" i="1"/>
  <c r="I1509" i="1" s="1"/>
  <c r="F1501" i="1"/>
  <c r="I1501" i="1" s="1"/>
  <c r="F1493" i="1"/>
  <c r="I1493" i="1" s="1"/>
  <c r="F1485" i="1"/>
  <c r="I1485" i="1" s="1"/>
  <c r="F1477" i="1"/>
  <c r="I1477" i="1" s="1"/>
  <c r="F1469" i="1"/>
  <c r="I1469" i="1" s="1"/>
  <c r="F1461" i="1"/>
  <c r="I1461" i="1" s="1"/>
  <c r="F1453" i="1"/>
  <c r="I1453" i="1" s="1"/>
  <c r="F1445" i="1"/>
  <c r="I1445" i="1" s="1"/>
  <c r="F1437" i="1"/>
  <c r="I1437" i="1" s="1"/>
  <c r="F1429" i="1"/>
  <c r="I1429" i="1" s="1"/>
  <c r="F1421" i="1"/>
  <c r="I1421" i="1" s="1"/>
  <c r="F1413" i="1"/>
  <c r="I1413" i="1" s="1"/>
  <c r="F1405" i="1"/>
  <c r="I1405" i="1" s="1"/>
  <c r="F1397" i="1"/>
  <c r="I1397" i="1" s="1"/>
  <c r="F1389" i="1"/>
  <c r="I1389" i="1" s="1"/>
  <c r="F1381" i="1"/>
  <c r="I1381" i="1" s="1"/>
  <c r="F1373" i="1"/>
  <c r="I1373" i="1" s="1"/>
  <c r="F1365" i="1"/>
  <c r="I1365" i="1" s="1"/>
  <c r="F1357" i="1"/>
  <c r="I1357" i="1" s="1"/>
  <c r="F1349" i="1"/>
  <c r="I1349" i="1" s="1"/>
  <c r="F1341" i="1"/>
  <c r="I1341" i="1" s="1"/>
  <c r="F1333" i="1"/>
  <c r="I1333" i="1" s="1"/>
  <c r="F1325" i="1"/>
  <c r="I1325" i="1" s="1"/>
  <c r="F1317" i="1"/>
  <c r="I1317" i="1" s="1"/>
  <c r="F1309" i="1"/>
  <c r="I1309" i="1" s="1"/>
  <c r="F1301" i="1"/>
  <c r="I1301" i="1" s="1"/>
  <c r="F1293" i="1"/>
  <c r="I1293" i="1" s="1"/>
  <c r="F1285" i="1"/>
  <c r="I1285" i="1" s="1"/>
  <c r="F1277" i="1"/>
  <c r="I1277" i="1" s="1"/>
  <c r="F1269" i="1"/>
  <c r="I1269" i="1" s="1"/>
  <c r="F1261" i="1"/>
  <c r="I1261" i="1" s="1"/>
  <c r="F1253" i="1"/>
  <c r="I1253" i="1" s="1"/>
  <c r="F1245" i="1"/>
  <c r="I1245" i="1" s="1"/>
  <c r="F1237" i="1"/>
  <c r="I1237" i="1" s="1"/>
  <c r="F1229" i="1"/>
  <c r="I1229" i="1" s="1"/>
  <c r="F1221" i="1"/>
  <c r="I1221" i="1" s="1"/>
  <c r="F1213" i="1"/>
  <c r="I1213" i="1" s="1"/>
  <c r="F1205" i="1"/>
  <c r="I1205" i="1" s="1"/>
  <c r="F1197" i="1"/>
  <c r="I1197" i="1" s="1"/>
  <c r="F1189" i="1"/>
  <c r="I1189" i="1" s="1"/>
  <c r="F1181" i="1"/>
  <c r="I1181" i="1" s="1"/>
  <c r="F1173" i="1"/>
  <c r="I1173" i="1" s="1"/>
  <c r="F1165" i="1"/>
  <c r="I1165" i="1" s="1"/>
  <c r="F1157" i="1"/>
  <c r="I1157" i="1" s="1"/>
  <c r="F1149" i="1"/>
  <c r="I1149" i="1" s="1"/>
  <c r="F1141" i="1"/>
  <c r="I1141" i="1" s="1"/>
  <c r="F1133" i="1"/>
  <c r="I1133" i="1" s="1"/>
  <c r="F1125" i="1"/>
  <c r="I1125" i="1" s="1"/>
  <c r="F1117" i="1"/>
  <c r="I1117" i="1" s="1"/>
  <c r="F1109" i="1"/>
  <c r="I1109" i="1" s="1"/>
  <c r="F1101" i="1"/>
  <c r="I1101" i="1" s="1"/>
  <c r="F1093" i="1"/>
  <c r="I1093" i="1" s="1"/>
  <c r="F1085" i="1"/>
  <c r="I1085" i="1" s="1"/>
  <c r="F1077" i="1"/>
  <c r="I1077" i="1" s="1"/>
  <c r="F1069" i="1"/>
  <c r="I1069" i="1" s="1"/>
  <c r="F1061" i="1"/>
  <c r="I1061" i="1" s="1"/>
  <c r="F1053" i="1"/>
  <c r="I1053" i="1" s="1"/>
  <c r="F1045" i="1"/>
  <c r="I1045" i="1" s="1"/>
  <c r="F1037" i="1"/>
  <c r="I1037" i="1" s="1"/>
  <c r="F1029" i="1"/>
  <c r="I1029" i="1" s="1"/>
  <c r="F1021" i="1"/>
  <c r="I1021" i="1" s="1"/>
  <c r="F1013" i="1"/>
  <c r="I1013" i="1" s="1"/>
  <c r="F1005" i="1"/>
  <c r="I1005" i="1" s="1"/>
  <c r="F997" i="1"/>
  <c r="I997" i="1" s="1"/>
  <c r="F989" i="1"/>
  <c r="I989" i="1" s="1"/>
  <c r="F981" i="1"/>
  <c r="I981" i="1" s="1"/>
  <c r="F973" i="1"/>
  <c r="I973" i="1" s="1"/>
  <c r="F965" i="1"/>
  <c r="I965" i="1" s="1"/>
  <c r="F957" i="1"/>
  <c r="I957" i="1" s="1"/>
  <c r="F949" i="1"/>
  <c r="I949" i="1" s="1"/>
  <c r="F941" i="1"/>
  <c r="I941" i="1" s="1"/>
  <c r="F933" i="1"/>
  <c r="I933" i="1" s="1"/>
  <c r="F925" i="1"/>
  <c r="I925" i="1" s="1"/>
  <c r="F917" i="1"/>
  <c r="I917" i="1" s="1"/>
  <c r="F909" i="1"/>
  <c r="I909" i="1" s="1"/>
  <c r="F901" i="1"/>
  <c r="I901" i="1" s="1"/>
  <c r="F893" i="1"/>
  <c r="I893" i="1" s="1"/>
  <c r="F885" i="1"/>
  <c r="I885" i="1" s="1"/>
  <c r="F877" i="1"/>
  <c r="I877" i="1" s="1"/>
  <c r="F869" i="1"/>
  <c r="I869" i="1" s="1"/>
  <c r="F861" i="1"/>
  <c r="I861" i="1" s="1"/>
  <c r="F853" i="1"/>
  <c r="I853" i="1" s="1"/>
  <c r="F845" i="1"/>
  <c r="I845" i="1" s="1"/>
  <c r="F837" i="1"/>
  <c r="I837" i="1" s="1"/>
  <c r="F829" i="1"/>
  <c r="I829" i="1" s="1"/>
  <c r="F821" i="1"/>
  <c r="I821" i="1" s="1"/>
  <c r="F813" i="1"/>
  <c r="I813" i="1" s="1"/>
  <c r="F805" i="1"/>
  <c r="I805" i="1" s="1"/>
  <c r="F797" i="1"/>
  <c r="I797" i="1" s="1"/>
  <c r="F789" i="1"/>
  <c r="I789" i="1" s="1"/>
  <c r="F781" i="1"/>
  <c r="I781" i="1" s="1"/>
  <c r="F773" i="1"/>
  <c r="I773" i="1" s="1"/>
  <c r="F765" i="1"/>
  <c r="I765" i="1" s="1"/>
  <c r="F757" i="1"/>
  <c r="I757" i="1" s="1"/>
  <c r="F749" i="1"/>
  <c r="I749" i="1" s="1"/>
  <c r="F741" i="1"/>
  <c r="I741" i="1" s="1"/>
  <c r="F733" i="1"/>
  <c r="I733" i="1" s="1"/>
  <c r="F725" i="1"/>
  <c r="I725" i="1" s="1"/>
  <c r="F717" i="1"/>
  <c r="I717" i="1" s="1"/>
  <c r="F709" i="1"/>
  <c r="I709" i="1" s="1"/>
  <c r="F701" i="1"/>
  <c r="I701" i="1" s="1"/>
  <c r="F693" i="1"/>
  <c r="I693" i="1" s="1"/>
  <c r="F685" i="1"/>
  <c r="I685" i="1" s="1"/>
  <c r="F677" i="1"/>
  <c r="I677" i="1" s="1"/>
  <c r="F669" i="1"/>
  <c r="I669" i="1" s="1"/>
  <c r="F661" i="1"/>
  <c r="I661" i="1" s="1"/>
  <c r="F653" i="1"/>
  <c r="I653" i="1" s="1"/>
  <c r="F645" i="1"/>
  <c r="I645" i="1" s="1"/>
  <c r="F637" i="1"/>
  <c r="I637" i="1" s="1"/>
  <c r="F629" i="1"/>
  <c r="I629" i="1" s="1"/>
  <c r="F621" i="1"/>
  <c r="I621" i="1" s="1"/>
  <c r="F613" i="1"/>
  <c r="I613" i="1" s="1"/>
  <c r="F605" i="1"/>
  <c r="I605" i="1" s="1"/>
  <c r="F597" i="1"/>
  <c r="I597" i="1" s="1"/>
  <c r="F589" i="1"/>
  <c r="I589" i="1" s="1"/>
  <c r="F581" i="1"/>
  <c r="I581" i="1" s="1"/>
  <c r="F573" i="1"/>
  <c r="I573" i="1" s="1"/>
  <c r="F565" i="1"/>
  <c r="I565" i="1" s="1"/>
  <c r="F557" i="1"/>
  <c r="I557" i="1" s="1"/>
  <c r="F549" i="1"/>
  <c r="I549" i="1" s="1"/>
  <c r="F541" i="1"/>
  <c r="I541" i="1" s="1"/>
  <c r="F533" i="1"/>
  <c r="I533" i="1" s="1"/>
  <c r="F525" i="1"/>
  <c r="I525" i="1" s="1"/>
  <c r="F517" i="1"/>
  <c r="I517" i="1" s="1"/>
  <c r="F509" i="1"/>
  <c r="I509" i="1" s="1"/>
  <c r="F501" i="1"/>
  <c r="I501" i="1" s="1"/>
  <c r="F493" i="1"/>
  <c r="I493" i="1" s="1"/>
  <c r="F485" i="1"/>
  <c r="I485" i="1" s="1"/>
  <c r="F477" i="1"/>
  <c r="I477" i="1" s="1"/>
  <c r="F469" i="1"/>
  <c r="I469" i="1" s="1"/>
  <c r="F461" i="1"/>
  <c r="I461" i="1" s="1"/>
  <c r="F453" i="1"/>
  <c r="I453" i="1" s="1"/>
  <c r="F445" i="1"/>
  <c r="I445" i="1" s="1"/>
  <c r="F437" i="1"/>
  <c r="I437" i="1" s="1"/>
  <c r="F429" i="1"/>
  <c r="I429" i="1" s="1"/>
  <c r="F421" i="1"/>
  <c r="I421" i="1" s="1"/>
  <c r="F413" i="1"/>
  <c r="I413" i="1" s="1"/>
  <c r="F405" i="1"/>
  <c r="I405" i="1" s="1"/>
  <c r="F397" i="1"/>
  <c r="I397" i="1" s="1"/>
  <c r="F389" i="1"/>
  <c r="I389" i="1" s="1"/>
  <c r="F381" i="1"/>
  <c r="I381" i="1" s="1"/>
  <c r="F373" i="1"/>
  <c r="I373" i="1" s="1"/>
  <c r="F365" i="1"/>
  <c r="I365" i="1" s="1"/>
  <c r="F357" i="1"/>
  <c r="I357" i="1" s="1"/>
  <c r="F349" i="1"/>
  <c r="I349" i="1" s="1"/>
  <c r="F341" i="1"/>
  <c r="I341" i="1" s="1"/>
  <c r="F333" i="1"/>
  <c r="I333" i="1" s="1"/>
  <c r="F325" i="1"/>
  <c r="I325" i="1" s="1"/>
  <c r="F317" i="1"/>
  <c r="I317" i="1" s="1"/>
  <c r="F309" i="1"/>
  <c r="I309" i="1" s="1"/>
  <c r="F301" i="1"/>
  <c r="I301" i="1" s="1"/>
  <c r="F293" i="1"/>
  <c r="I293" i="1" s="1"/>
  <c r="F285" i="1"/>
  <c r="I285" i="1" s="1"/>
  <c r="F277" i="1"/>
  <c r="I277" i="1" s="1"/>
  <c r="F269" i="1"/>
  <c r="I269" i="1" s="1"/>
  <c r="I261" i="1"/>
  <c r="F253" i="1"/>
  <c r="I253" i="1" s="1"/>
  <c r="F245" i="1"/>
  <c r="I245" i="1" s="1"/>
  <c r="F237" i="1"/>
  <c r="I237" i="1" s="1"/>
  <c r="F229" i="1"/>
  <c r="I229" i="1" s="1"/>
  <c r="F221" i="1"/>
  <c r="I221" i="1" s="1"/>
  <c r="F213" i="1"/>
  <c r="I213" i="1" s="1"/>
  <c r="F205" i="1"/>
  <c r="I205" i="1" s="1"/>
  <c r="F197" i="1"/>
  <c r="I197" i="1" s="1"/>
  <c r="F189" i="1"/>
  <c r="I189" i="1" s="1"/>
  <c r="F181" i="1"/>
  <c r="I181" i="1" s="1"/>
  <c r="F173" i="1"/>
  <c r="I173" i="1" s="1"/>
  <c r="F165" i="1"/>
  <c r="I165" i="1" s="1"/>
  <c r="F157" i="1"/>
  <c r="I157" i="1" s="1"/>
  <c r="F149" i="1"/>
  <c r="I149" i="1" s="1"/>
  <c r="F141" i="1"/>
  <c r="I141" i="1" s="1"/>
  <c r="F133" i="1"/>
  <c r="I133" i="1" s="1"/>
  <c r="F125" i="1"/>
  <c r="I125" i="1" s="1"/>
  <c r="F117" i="1"/>
  <c r="I117" i="1" s="1"/>
  <c r="F109" i="1"/>
  <c r="I109" i="1" s="1"/>
  <c r="F101" i="1"/>
  <c r="I101" i="1" s="1"/>
  <c r="F93" i="1"/>
  <c r="I93" i="1" s="1"/>
  <c r="F85" i="1"/>
  <c r="I85" i="1" s="1"/>
  <c r="F77" i="1"/>
  <c r="I77" i="1" s="1"/>
  <c r="F69" i="1"/>
  <c r="I69" i="1" s="1"/>
  <c r="F61" i="1"/>
  <c r="I61" i="1" s="1"/>
  <c r="F53" i="1"/>
  <c r="I53" i="1" s="1"/>
  <c r="F45" i="1"/>
  <c r="I45" i="1" s="1"/>
  <c r="F37" i="1"/>
  <c r="I37" i="1" s="1"/>
  <c r="F29" i="1"/>
  <c r="I29" i="1" s="1"/>
  <c r="F21" i="1"/>
  <c r="I21" i="1" s="1"/>
  <c r="F13" i="1"/>
  <c r="I13" i="1" s="1"/>
  <c r="F5" i="1"/>
  <c r="I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BCBEF-F60F-49B9-83D1-5941EDFE0C7C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26CFFED0-026F-4896-9563-B84ED73AC1F7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<sst xmlns="http://schemas.openxmlformats.org/spreadsheetml/2006/main" count="37791" uniqueCount="18275">
  <si>
    <t>SKU</t>
  </si>
  <si>
    <t>Description</t>
  </si>
  <si>
    <t>Collection</t>
  </si>
  <si>
    <t>Vendor Number</t>
  </si>
  <si>
    <t>From Ilsy</t>
  </si>
  <si>
    <t>Manual by Vendor</t>
  </si>
  <si>
    <t>Gartman Default</t>
  </si>
  <si>
    <t>Shipping Days</t>
  </si>
  <si>
    <t>FINAL</t>
  </si>
  <si>
    <t>SF per Pallet</t>
  </si>
  <si>
    <t>Pallets per Container</t>
  </si>
  <si>
    <t>ABBO1027</t>
  </si>
  <si>
    <t>ABBO1028</t>
  </si>
  <si>
    <t>ABGS88561</t>
  </si>
  <si>
    <t>ABGS88562</t>
  </si>
  <si>
    <t>ABGS88638</t>
  </si>
  <si>
    <t>ABGS88639</t>
  </si>
  <si>
    <t>ACBUP809</t>
  </si>
  <si>
    <t>ACBU13000U</t>
  </si>
  <si>
    <t>ACBU16000U</t>
  </si>
  <si>
    <t>ACCVPBPVO7M</t>
  </si>
  <si>
    <t>ACCVPBPVO8</t>
  </si>
  <si>
    <t>ACCV100713</t>
  </si>
  <si>
    <t>ACCV4082</t>
  </si>
  <si>
    <t>ACCV585811</t>
  </si>
  <si>
    <t>ACCV687902</t>
  </si>
  <si>
    <t>ACCV687920</t>
  </si>
  <si>
    <t>ACEDB50</t>
  </si>
  <si>
    <t>ACEDB60</t>
  </si>
  <si>
    <t>ACEDB60V</t>
  </si>
  <si>
    <t>ACHMMX3II</t>
  </si>
  <si>
    <t>ACMMPINS</t>
  </si>
  <si>
    <t>ACNAMAB</t>
  </si>
  <si>
    <t>ACNAMAS</t>
  </si>
  <si>
    <t>ACNAMAW</t>
  </si>
  <si>
    <t>ACNAMHB</t>
  </si>
  <si>
    <t>ACNAMHW</t>
  </si>
  <si>
    <t>ACSAB10L</t>
  </si>
  <si>
    <t>ACSAB1000</t>
  </si>
  <si>
    <t>ACSAB30X</t>
  </si>
  <si>
    <t>ACSASC25BU</t>
  </si>
  <si>
    <t>ACSASC26B</t>
  </si>
  <si>
    <t>ACSASC26G</t>
  </si>
  <si>
    <t>ACSASC26R</t>
  </si>
  <si>
    <t>ACSA103</t>
  </si>
  <si>
    <t>ACSA103Y</t>
  </si>
  <si>
    <t>ACSA123</t>
  </si>
  <si>
    <t>ACSA143B</t>
  </si>
  <si>
    <t>ACSA143Y</t>
  </si>
  <si>
    <t>ACSTMAGB</t>
  </si>
  <si>
    <t>ACSTMHB</t>
  </si>
  <si>
    <t>ACSTMHG</t>
  </si>
  <si>
    <t>ACSTMHO</t>
  </si>
  <si>
    <t>ACSWCR335</t>
  </si>
  <si>
    <t>ACSWCR552</t>
  </si>
  <si>
    <t>ACSWCR556</t>
  </si>
  <si>
    <t>ACSWCR787</t>
  </si>
  <si>
    <t>ACSWCR803</t>
  </si>
  <si>
    <t>ACSWCR804</t>
  </si>
  <si>
    <t>ACSWCR821</t>
  </si>
  <si>
    <t>ADBOBEST30</t>
  </si>
  <si>
    <t>ADBOG62130</t>
  </si>
  <si>
    <t>ADBOG62235</t>
  </si>
  <si>
    <t>ADBOG62640</t>
  </si>
  <si>
    <t>ADBOG64130</t>
  </si>
  <si>
    <t>ADBOG65330</t>
  </si>
  <si>
    <t>ADBO1100</t>
  </si>
  <si>
    <t>ADBO11130</t>
  </si>
  <si>
    <t>ADBO900</t>
  </si>
  <si>
    <t>ADFR5065</t>
  </si>
  <si>
    <t>ADFR5066</t>
  </si>
  <si>
    <t>ADFR5261</t>
  </si>
  <si>
    <t>ADFR5262</t>
  </si>
  <si>
    <t>ADFR8115</t>
  </si>
  <si>
    <t>ADHITL300</t>
  </si>
  <si>
    <t>ADPA84</t>
  </si>
  <si>
    <t>ADTA2071</t>
  </si>
  <si>
    <t>AMNO916BP</t>
  </si>
  <si>
    <t>AMNO916BU</t>
  </si>
  <si>
    <t>AMNO916CNP</t>
  </si>
  <si>
    <t>AMTM58BP</t>
  </si>
  <si>
    <t>AM583SRSU</t>
  </si>
  <si>
    <t>AM584SBSU</t>
  </si>
  <si>
    <t>AM585RWSU</t>
  </si>
  <si>
    <t>AM585SHMP</t>
  </si>
  <si>
    <t>AM585SMSU</t>
  </si>
  <si>
    <t>AM5851HUSU</t>
  </si>
  <si>
    <t>AM5851WSU</t>
  </si>
  <si>
    <t>APLP10</t>
  </si>
  <si>
    <t>APLP12</t>
  </si>
  <si>
    <t>APLP14</t>
  </si>
  <si>
    <t>APLP16</t>
  </si>
  <si>
    <t>APLP18</t>
  </si>
  <si>
    <t>APPA10</t>
  </si>
  <si>
    <t>APPA18H</t>
  </si>
  <si>
    <t>APPA18L</t>
  </si>
  <si>
    <t>APPA24H</t>
  </si>
  <si>
    <t>APPA24L</t>
  </si>
  <si>
    <t>APSH7</t>
  </si>
  <si>
    <t>APSH9</t>
  </si>
  <si>
    <t>APUN14</t>
  </si>
  <si>
    <t>ARFP12</t>
  </si>
  <si>
    <t>ARFP14</t>
  </si>
  <si>
    <t>ARFP16</t>
  </si>
  <si>
    <t>ARFP18</t>
  </si>
  <si>
    <t>ARLP10</t>
  </si>
  <si>
    <t>ARLP12</t>
  </si>
  <si>
    <t>ARLP14</t>
  </si>
  <si>
    <t>ARLP16</t>
  </si>
  <si>
    <t>ARLP18</t>
  </si>
  <si>
    <t>ARPA10</t>
  </si>
  <si>
    <t>ARPA18</t>
  </si>
  <si>
    <t>ARPA24</t>
  </si>
  <si>
    <t>ARPA6</t>
  </si>
  <si>
    <t>ARSH7</t>
  </si>
  <si>
    <t>ARSH9</t>
  </si>
  <si>
    <t>ARSLP14</t>
  </si>
  <si>
    <t>ARSLP16</t>
  </si>
  <si>
    <t>ARSLP18</t>
  </si>
  <si>
    <t>ARUN14</t>
  </si>
  <si>
    <t>ARWP10</t>
  </si>
  <si>
    <t>ARWP12</t>
  </si>
  <si>
    <t>ARWP16</t>
  </si>
  <si>
    <t>ARWP18</t>
  </si>
  <si>
    <t>BDBO16100DF</t>
  </si>
  <si>
    <t>BDBO16120DF</t>
  </si>
  <si>
    <t>BDBO16150DF</t>
  </si>
  <si>
    <t>BDBO1616DF</t>
  </si>
  <si>
    <t>BDBO16180DF</t>
  </si>
  <si>
    <t>BDBO16220DF</t>
  </si>
  <si>
    <t>BDBO1660DF</t>
  </si>
  <si>
    <t>BDBO1680DF</t>
  </si>
  <si>
    <t>BD3M15122</t>
  </si>
  <si>
    <t>BD3M15504</t>
  </si>
  <si>
    <t>BD3M161002</t>
  </si>
  <si>
    <t>BD3M161004</t>
  </si>
  <si>
    <t>BD3M161202</t>
  </si>
  <si>
    <t>BD3M161204</t>
  </si>
  <si>
    <t>BD3M16122</t>
  </si>
  <si>
    <t>BD3M16124</t>
  </si>
  <si>
    <t>BD3M16162</t>
  </si>
  <si>
    <t>BD3M16164</t>
  </si>
  <si>
    <t>BD3M16202</t>
  </si>
  <si>
    <t>BD3M16204</t>
  </si>
  <si>
    <t>BD3M16302</t>
  </si>
  <si>
    <t>BD3M16304</t>
  </si>
  <si>
    <t>BD3M16362</t>
  </si>
  <si>
    <t>BD3M16364</t>
  </si>
  <si>
    <t>BD3M16502</t>
  </si>
  <si>
    <t>BD3M16504</t>
  </si>
  <si>
    <t>BD3M16602</t>
  </si>
  <si>
    <t>BD3M16604</t>
  </si>
  <si>
    <t>BD3M16802</t>
  </si>
  <si>
    <t>BD3M16804</t>
  </si>
  <si>
    <t>BD3M19162</t>
  </si>
  <si>
    <t>BE3MG12100</t>
  </si>
  <si>
    <t>BE3MG12120</t>
  </si>
  <si>
    <t>BE3MG12150</t>
  </si>
  <si>
    <t>BE3MG1216</t>
  </si>
  <si>
    <t>BE3MG12180</t>
  </si>
  <si>
    <t>BE3MG1224</t>
  </si>
  <si>
    <t>BE3MG1236</t>
  </si>
  <si>
    <t>BE3MG1240</t>
  </si>
  <si>
    <t>BE3MG1250</t>
  </si>
  <si>
    <t>BE3MG1260</t>
  </si>
  <si>
    <t>BE3MH12100</t>
  </si>
  <si>
    <t>BE3MH12120</t>
  </si>
  <si>
    <t>BE3MH12150</t>
  </si>
  <si>
    <t>BE3MH1216</t>
  </si>
  <si>
    <t>BE3MH1224</t>
  </si>
  <si>
    <t>BE3MH1236</t>
  </si>
  <si>
    <t>BE3MH1240</t>
  </si>
  <si>
    <t>BE3MH1250</t>
  </si>
  <si>
    <t>BE3MH1260</t>
  </si>
  <si>
    <t>BE3MH1280</t>
  </si>
  <si>
    <t>BE3M10100</t>
  </si>
  <si>
    <t>BE3M10120</t>
  </si>
  <si>
    <t>BE3M10150</t>
  </si>
  <si>
    <t>BE3M1016</t>
  </si>
  <si>
    <t>BE3M1024</t>
  </si>
  <si>
    <t>BE3M1036</t>
  </si>
  <si>
    <t>BE3M1040</t>
  </si>
  <si>
    <t>BE3M1050</t>
  </si>
  <si>
    <t>BE3M1060</t>
  </si>
  <si>
    <t>BE3M1080</t>
  </si>
  <si>
    <t>BE3M8100</t>
  </si>
  <si>
    <t>BE3M8120</t>
  </si>
  <si>
    <t>BE3M8150</t>
  </si>
  <si>
    <t>BE3M816</t>
  </si>
  <si>
    <t>BE3M824</t>
  </si>
  <si>
    <t>BE3M836</t>
  </si>
  <si>
    <t>BE3M840</t>
  </si>
  <si>
    <t>BE3M850</t>
  </si>
  <si>
    <t>BE3M860</t>
  </si>
  <si>
    <t>BE3M880</t>
  </si>
  <si>
    <t>BP3MBLA17</t>
  </si>
  <si>
    <t>BP3MBLA19</t>
  </si>
  <si>
    <t>BP3MBLA20</t>
  </si>
  <si>
    <t>BP3MBLA22</t>
  </si>
  <si>
    <t>BP3MBLU13</t>
  </si>
  <si>
    <t>BP3MBLU19</t>
  </si>
  <si>
    <t>BP3MBRO16</t>
  </si>
  <si>
    <t>BP3MBRO19</t>
  </si>
  <si>
    <t>BP3MMAR16</t>
  </si>
  <si>
    <t>BP3MMAR16S</t>
  </si>
  <si>
    <t>BP3MMAR20</t>
  </si>
  <si>
    <t>BP3MMAR27</t>
  </si>
  <si>
    <t>BP3MRED13</t>
  </si>
  <si>
    <t>BP3MRED16</t>
  </si>
  <si>
    <t>BP3MRED17</t>
  </si>
  <si>
    <t>BP3MRED19</t>
  </si>
  <si>
    <t>BP3MWHDI16</t>
  </si>
  <si>
    <t>BP3MWHI13</t>
  </si>
  <si>
    <t>BP3MWHI15</t>
  </si>
  <si>
    <t>BP3MWHI16</t>
  </si>
  <si>
    <t>BP3MWHI17</t>
  </si>
  <si>
    <t>BP3MWHI18</t>
  </si>
  <si>
    <t>BP3MWHI19</t>
  </si>
  <si>
    <t>BP3MWHI20</t>
  </si>
  <si>
    <t>BRBROOM</t>
  </si>
  <si>
    <t>BRB6</t>
  </si>
  <si>
    <t>BRB7</t>
  </si>
  <si>
    <t>BRCR337</t>
  </si>
  <si>
    <t>BRD6</t>
  </si>
  <si>
    <t>BRD7</t>
  </si>
  <si>
    <t>BRFB2</t>
  </si>
  <si>
    <t>BRFB3</t>
  </si>
  <si>
    <t>BRFB4</t>
  </si>
  <si>
    <t>BRHH18</t>
  </si>
  <si>
    <t>BRHH24</t>
  </si>
  <si>
    <t>BRHH36</t>
  </si>
  <si>
    <t>BRTA1</t>
  </si>
  <si>
    <t>BRTA112</t>
  </si>
  <si>
    <t>BRTA2</t>
  </si>
  <si>
    <t>BRTA3</t>
  </si>
  <si>
    <t>BRTA4</t>
  </si>
  <si>
    <t>CERACK</t>
  </si>
  <si>
    <t>CE214CC</t>
  </si>
  <si>
    <t>CE214CO</t>
  </si>
  <si>
    <t>CE214DN</t>
  </si>
  <si>
    <t>CE214OA</t>
  </si>
  <si>
    <t>CE214ODN</t>
  </si>
  <si>
    <t>CE214PW</t>
  </si>
  <si>
    <t>CE214WG</t>
  </si>
  <si>
    <t>CE214WW</t>
  </si>
  <si>
    <t>CE314CC</t>
  </si>
  <si>
    <t>CE314CO</t>
  </si>
  <si>
    <t>CE314DN</t>
  </si>
  <si>
    <t>CE314OA</t>
  </si>
  <si>
    <t>CE314ODN</t>
  </si>
  <si>
    <t>CE314PW</t>
  </si>
  <si>
    <t>CE314WW</t>
  </si>
  <si>
    <t>CHAC1</t>
  </si>
  <si>
    <t>CHAC5</t>
  </si>
  <si>
    <t>CHBLA</t>
  </si>
  <si>
    <t>CHBLB</t>
  </si>
  <si>
    <t>CHDT1</t>
  </si>
  <si>
    <t>CHDT5</t>
  </si>
  <si>
    <t>CHJD</t>
  </si>
  <si>
    <t>CHLT1</t>
  </si>
  <si>
    <t>CHLT5</t>
  </si>
  <si>
    <t>CHPT1</t>
  </si>
  <si>
    <t>CHPT5</t>
  </si>
  <si>
    <t>CHST1</t>
  </si>
  <si>
    <t>CHST5</t>
  </si>
  <si>
    <t>CHXY1</t>
  </si>
  <si>
    <t>CHXY5</t>
  </si>
  <si>
    <t>CLST47671</t>
  </si>
  <si>
    <t>CLST47803</t>
  </si>
  <si>
    <t>CLST47804</t>
  </si>
  <si>
    <t>CWO314 SG</t>
  </si>
  <si>
    <t>CWPO105F</t>
  </si>
  <si>
    <t>CWSO035 HS</t>
  </si>
  <si>
    <t>DM3M8210</t>
  </si>
  <si>
    <t>DM3M8500</t>
  </si>
  <si>
    <t>DM3M8511</t>
  </si>
  <si>
    <t>DP3M12100</t>
  </si>
  <si>
    <t>DP3M1212</t>
  </si>
  <si>
    <t>DP3M12120</t>
  </si>
  <si>
    <t>DP3M12150</t>
  </si>
  <si>
    <t>DP3M1216</t>
  </si>
  <si>
    <t>DP3M1230</t>
  </si>
  <si>
    <t>DP3M1236</t>
  </si>
  <si>
    <t>DP3M1240</t>
  </si>
  <si>
    <t>DP3M1250</t>
  </si>
  <si>
    <t>DP3M1260</t>
  </si>
  <si>
    <t>DP3M1280</t>
  </si>
  <si>
    <t>DP3M8100</t>
  </si>
  <si>
    <t>DP3M812</t>
  </si>
  <si>
    <t>DP3M8120</t>
  </si>
  <si>
    <t>DP3M8150</t>
  </si>
  <si>
    <t>DP3M816</t>
  </si>
  <si>
    <t>DP3M820</t>
  </si>
  <si>
    <t>DP3M824</t>
  </si>
  <si>
    <t>DP3M830</t>
  </si>
  <si>
    <t>DP3M836</t>
  </si>
  <si>
    <t>DP3M840</t>
  </si>
  <si>
    <t>DP3M850</t>
  </si>
  <si>
    <t>DP3M860</t>
  </si>
  <si>
    <t>DP3M880</t>
  </si>
  <si>
    <t>ED3M1005</t>
  </si>
  <si>
    <t>ED3M1007</t>
  </si>
  <si>
    <t>ED3M1205</t>
  </si>
  <si>
    <t>ED3M1207</t>
  </si>
  <si>
    <t>ED3M125</t>
  </si>
  <si>
    <t>ED3M127</t>
  </si>
  <si>
    <t>ED3M1505</t>
  </si>
  <si>
    <t>ED3M1507</t>
  </si>
  <si>
    <t>ED3M165</t>
  </si>
  <si>
    <t>ED3M167</t>
  </si>
  <si>
    <t>ED3M245</t>
  </si>
  <si>
    <t>ED3M247</t>
  </si>
  <si>
    <t>ED3M305</t>
  </si>
  <si>
    <t>ED3M307</t>
  </si>
  <si>
    <t>ED3M365</t>
  </si>
  <si>
    <t>ED3M367</t>
  </si>
  <si>
    <t>ED3M405</t>
  </si>
  <si>
    <t>ED3M407</t>
  </si>
  <si>
    <t>ED3M505</t>
  </si>
  <si>
    <t>ED3M507</t>
  </si>
  <si>
    <t>ED3M605</t>
  </si>
  <si>
    <t>ED3M607</t>
  </si>
  <si>
    <t>ED3M805</t>
  </si>
  <si>
    <t>ED3M807</t>
  </si>
  <si>
    <t>EP3M03647</t>
  </si>
  <si>
    <t>EP3M03648</t>
  </si>
  <si>
    <t>EP3M09152</t>
  </si>
  <si>
    <t>EP3M09153</t>
  </si>
  <si>
    <t>EP3M1100</t>
  </si>
  <si>
    <t>EP3M1435</t>
  </si>
  <si>
    <t>ES3M1005</t>
  </si>
  <si>
    <t>ES3M1007</t>
  </si>
  <si>
    <t>ES3M1205</t>
  </si>
  <si>
    <t>ES3M1207</t>
  </si>
  <si>
    <t>ES3M1505</t>
  </si>
  <si>
    <t>ES3M1507</t>
  </si>
  <si>
    <t>ES3M605</t>
  </si>
  <si>
    <t>ES3M607</t>
  </si>
  <si>
    <t>ES3M805</t>
  </si>
  <si>
    <t>ES3M807</t>
  </si>
  <si>
    <t>FAAE5323P</t>
  </si>
  <si>
    <t>FAAE5383P</t>
  </si>
  <si>
    <t>FAAE5453P</t>
  </si>
  <si>
    <t>FAER125C</t>
  </si>
  <si>
    <t>FAER150C</t>
  </si>
  <si>
    <t>FAER175C</t>
  </si>
  <si>
    <t>FAER200C</t>
  </si>
  <si>
    <t>FAPNC112</t>
  </si>
  <si>
    <t>FAPNC112S</t>
  </si>
  <si>
    <t>FAPNC114</t>
  </si>
  <si>
    <t>FAPNC114S</t>
  </si>
  <si>
    <t>FAPNC134</t>
  </si>
  <si>
    <t>FAPNC134S</t>
  </si>
  <si>
    <t>FAPNC2</t>
  </si>
  <si>
    <t>FAPNC2S</t>
  </si>
  <si>
    <t>FAPNE1</t>
  </si>
  <si>
    <t>FAPNE112</t>
  </si>
  <si>
    <t>FAPNE114</t>
  </si>
  <si>
    <t>FAPN150</t>
  </si>
  <si>
    <t>FAPN175</t>
  </si>
  <si>
    <t>FAPN200</t>
  </si>
  <si>
    <t>FASEBAX15</t>
  </si>
  <si>
    <t>FASEBAX17</t>
  </si>
  <si>
    <t>FASEBAX18</t>
  </si>
  <si>
    <t>FASEBAY10EAA</t>
  </si>
  <si>
    <t>FASEBAY11EAA</t>
  </si>
  <si>
    <t>FASEBAY13EAA</t>
  </si>
  <si>
    <t>FASEFDA15</t>
  </si>
  <si>
    <t>FASEFDA17</t>
  </si>
  <si>
    <t>FASEFDA19</t>
  </si>
  <si>
    <t>FASEFDA21</t>
  </si>
  <si>
    <t>FASEFDA23</t>
  </si>
  <si>
    <t>FASEFDA25</t>
  </si>
  <si>
    <t>FASTBR471</t>
  </si>
  <si>
    <t>FASTBT1216C</t>
  </si>
  <si>
    <t>FASTBT1335B</t>
  </si>
  <si>
    <t>FASTBT490</t>
  </si>
  <si>
    <t>FASTBT540B</t>
  </si>
  <si>
    <t>FASTBT541B</t>
  </si>
  <si>
    <t>FASTBT543B</t>
  </si>
  <si>
    <t>FASTBT544B</t>
  </si>
  <si>
    <t>FASTFN1520</t>
  </si>
  <si>
    <t>FASTFN1524</t>
  </si>
  <si>
    <t>FASTFN1528</t>
  </si>
  <si>
    <t>FASTFN1532</t>
  </si>
  <si>
    <t>FASTFN1536</t>
  </si>
  <si>
    <t>FASTFN1540</t>
  </si>
  <si>
    <t>FASTSB971G</t>
  </si>
  <si>
    <t>FA5D</t>
  </si>
  <si>
    <t>FA6D</t>
  </si>
  <si>
    <t>FA8D</t>
  </si>
  <si>
    <t>FCBOAR2000</t>
  </si>
  <si>
    <t>FCBORENN</t>
  </si>
  <si>
    <t>FCBO1133</t>
  </si>
  <si>
    <t>FCBO1140</t>
  </si>
  <si>
    <t>FCBO1142</t>
  </si>
  <si>
    <t>FCBO1145</t>
  </si>
  <si>
    <t>FCBO1149</t>
  </si>
  <si>
    <t>FCBO1150</t>
  </si>
  <si>
    <t>FCBO1151</t>
  </si>
  <si>
    <t>FCBO1158</t>
  </si>
  <si>
    <t>FCBO13168</t>
  </si>
  <si>
    <t>FCBO131797</t>
  </si>
  <si>
    <t>FCBO13191</t>
  </si>
  <si>
    <t>FCBO1458</t>
  </si>
  <si>
    <t>FCBO18158</t>
  </si>
  <si>
    <t>FCBO18159</t>
  </si>
  <si>
    <t>FCBO1840</t>
  </si>
  <si>
    <t>FCBO2264</t>
  </si>
  <si>
    <t>FCBO2424</t>
  </si>
  <si>
    <t>FCBO3005</t>
  </si>
  <si>
    <t>FCBO52011</t>
  </si>
  <si>
    <t>FCBO55159</t>
  </si>
  <si>
    <t>FCDS7101L</t>
  </si>
  <si>
    <t>FCDS7106L</t>
  </si>
  <si>
    <t>FCDS712</t>
  </si>
  <si>
    <t>FCDS7231L</t>
  </si>
  <si>
    <t>FCDS7236L</t>
  </si>
  <si>
    <t>FCDS80300</t>
  </si>
  <si>
    <t>FCDS810</t>
  </si>
  <si>
    <t>FCDS817</t>
  </si>
  <si>
    <t>FCDS823</t>
  </si>
  <si>
    <t>FHGLC11014</t>
  </si>
  <si>
    <t>FHGLC11104</t>
  </si>
  <si>
    <t>FIBOO1565</t>
  </si>
  <si>
    <t>FIBOO1567</t>
  </si>
  <si>
    <t>FIBOO1570</t>
  </si>
  <si>
    <t>FIBOO1571</t>
  </si>
  <si>
    <t>FIBOO1572</t>
  </si>
  <si>
    <t>FIBOO2425</t>
  </si>
  <si>
    <t>FIBOO5060</t>
  </si>
  <si>
    <t>FIBOO5063</t>
  </si>
  <si>
    <t>FIBOO5066</t>
  </si>
  <si>
    <t>FIBOO51001</t>
  </si>
  <si>
    <t>FIBOW1503</t>
  </si>
  <si>
    <t>FIBOW1727</t>
  </si>
  <si>
    <t>FIBOW1728</t>
  </si>
  <si>
    <t>FIBOW18251</t>
  </si>
  <si>
    <t>FIBOW18265</t>
  </si>
  <si>
    <t>FIBOW18271</t>
  </si>
  <si>
    <t>FIBOW18285</t>
  </si>
  <si>
    <t>FIDSO560</t>
  </si>
  <si>
    <t>FIDSO81300</t>
  </si>
  <si>
    <t>FIDSO81305</t>
  </si>
  <si>
    <t>FIDSO83300</t>
  </si>
  <si>
    <t>FIDSO83305</t>
  </si>
  <si>
    <t>FIDSO83310</t>
  </si>
  <si>
    <t>FIDSO85310</t>
  </si>
  <si>
    <t>FIDSW80405</t>
  </si>
  <si>
    <t>FIDSW80410</t>
  </si>
  <si>
    <t>FIDSW80511</t>
  </si>
  <si>
    <t>FIDSW82300</t>
  </si>
  <si>
    <t>FIDSW82305</t>
  </si>
  <si>
    <t>FIDSW82310</t>
  </si>
  <si>
    <t>FIGLC12014</t>
  </si>
  <si>
    <t>FIGLC12024</t>
  </si>
  <si>
    <t>FIGLC12034</t>
  </si>
  <si>
    <t>FIGLC13104</t>
  </si>
  <si>
    <t>FIGLOC11134</t>
  </si>
  <si>
    <t>FIHAL31004</t>
  </si>
  <si>
    <t>FIHAL31014</t>
  </si>
  <si>
    <t>FIHAL31024</t>
  </si>
  <si>
    <t>FIHAL38004</t>
  </si>
  <si>
    <t>FIHAL38014</t>
  </si>
  <si>
    <t>FIHAL38024</t>
  </si>
  <si>
    <t>FIHAO46004</t>
  </si>
  <si>
    <t>FIHAO46014</t>
  </si>
  <si>
    <t>FIHAO46024</t>
  </si>
  <si>
    <t>FIHAO8500</t>
  </si>
  <si>
    <t>FIHAO85005</t>
  </si>
  <si>
    <t>FIHAO8501</t>
  </si>
  <si>
    <t>FIHAO8502</t>
  </si>
  <si>
    <t>FILV837200</t>
  </si>
  <si>
    <t>FIMGL20</t>
  </si>
  <si>
    <t>FIMGL25</t>
  </si>
  <si>
    <t>FIMGL80</t>
  </si>
  <si>
    <t>FIMGL85</t>
  </si>
  <si>
    <t>FIPS1569</t>
  </si>
  <si>
    <t>FISYL1636</t>
  </si>
  <si>
    <t>FISYL1637</t>
  </si>
  <si>
    <t>FISYL1646</t>
  </si>
  <si>
    <t>FIWASATIN</t>
  </si>
  <si>
    <t>FIWASEAL</t>
  </si>
  <si>
    <t>FIZAO200</t>
  </si>
  <si>
    <t>FIZAO201</t>
  </si>
  <si>
    <t>FIZAO203</t>
  </si>
  <si>
    <t>FIZAO263</t>
  </si>
  <si>
    <t>FIZAO267</t>
  </si>
  <si>
    <t>FIZAO328</t>
  </si>
  <si>
    <t>FIZAO329</t>
  </si>
  <si>
    <t>FIZAO330</t>
  </si>
  <si>
    <t>FIZA329</t>
  </si>
  <si>
    <t>FPDOO34</t>
  </si>
  <si>
    <t>FPDOO58</t>
  </si>
  <si>
    <t>FPDOW34</t>
  </si>
  <si>
    <t>FPDOW38</t>
  </si>
  <si>
    <t>FPDOW58</t>
  </si>
  <si>
    <t>FPGL3003</t>
  </si>
  <si>
    <t>FPGL3004</t>
  </si>
  <si>
    <t>FPGL3005</t>
  </si>
  <si>
    <t>FPGL3006</t>
  </si>
  <si>
    <t>FPGL3007</t>
  </si>
  <si>
    <t>FPGL3008</t>
  </si>
  <si>
    <t>FPGL3020</t>
  </si>
  <si>
    <t>FPGL3021</t>
  </si>
  <si>
    <t>FPGL3120</t>
  </si>
  <si>
    <t>FPGL3121</t>
  </si>
  <si>
    <t>FPPEO58</t>
  </si>
  <si>
    <t>FPPEW34</t>
  </si>
  <si>
    <t>FPPEW58</t>
  </si>
  <si>
    <t>FRLT5</t>
  </si>
  <si>
    <t>FRMGS4</t>
  </si>
  <si>
    <t>FV210R</t>
  </si>
  <si>
    <t>FV212R</t>
  </si>
  <si>
    <t>FV214FW WF</t>
  </si>
  <si>
    <t>FV214IM</t>
  </si>
  <si>
    <t>FV214IW</t>
  </si>
  <si>
    <t>FV214R</t>
  </si>
  <si>
    <t>FV21410IM</t>
  </si>
  <si>
    <t>FV21410IW</t>
  </si>
  <si>
    <t>FV21412IM</t>
  </si>
  <si>
    <t>FV410FA WF</t>
  </si>
  <si>
    <t>FV410IM</t>
  </si>
  <si>
    <t>FV410IR</t>
  </si>
  <si>
    <t>FV410IW</t>
  </si>
  <si>
    <t>FV412FW WF</t>
  </si>
  <si>
    <t>FV412IM</t>
  </si>
  <si>
    <t>FV412IW</t>
  </si>
  <si>
    <t>FV412R</t>
  </si>
  <si>
    <t>FV414FW WF</t>
  </si>
  <si>
    <t>FV414IM</t>
  </si>
  <si>
    <t>FV414IW</t>
  </si>
  <si>
    <t>FV414R</t>
  </si>
  <si>
    <t>FV416IM</t>
  </si>
  <si>
    <t>FV610IM</t>
  </si>
  <si>
    <t>FV610IR</t>
  </si>
  <si>
    <t>FV610IW</t>
  </si>
  <si>
    <t>FV612IM</t>
  </si>
  <si>
    <t>FV612IR</t>
  </si>
  <si>
    <t>FV612IW</t>
  </si>
  <si>
    <t>FV614IM</t>
  </si>
  <si>
    <t>FV614IW</t>
  </si>
  <si>
    <t>FV614R</t>
  </si>
  <si>
    <t>FV812R</t>
  </si>
  <si>
    <t>FV814IW</t>
  </si>
  <si>
    <t>GCBSBH38</t>
  </si>
  <si>
    <t>GCBSCH03</t>
  </si>
  <si>
    <t>GCBSCH11</t>
  </si>
  <si>
    <t>GCBSCH24</t>
  </si>
  <si>
    <t>GCBSCH38</t>
  </si>
  <si>
    <t>GCBSCH99</t>
  </si>
  <si>
    <t>GCBSHH16</t>
  </si>
  <si>
    <t>GCBSHH99</t>
  </si>
  <si>
    <t>GCBSMH20</t>
  </si>
  <si>
    <t>GCBSMH36</t>
  </si>
  <si>
    <t>GCBSMH99</t>
  </si>
  <si>
    <t>GCBSOH99</t>
  </si>
  <si>
    <t>GCBSWH09</t>
  </si>
  <si>
    <t>GCBSWH28</t>
  </si>
  <si>
    <t>GCBSWH32</t>
  </si>
  <si>
    <t>GCBSWH34</t>
  </si>
  <si>
    <t>GCBSWH38</t>
  </si>
  <si>
    <t>GCBSWH99</t>
  </si>
  <si>
    <t>GCBTBF00</t>
  </si>
  <si>
    <t>GCBTCF03</t>
  </si>
  <si>
    <t>GCBTCF05</t>
  </si>
  <si>
    <t>GCBTCF11</t>
  </si>
  <si>
    <t>GCBTCF18</t>
  </si>
  <si>
    <t>GCBTCF22</t>
  </si>
  <si>
    <t>GCBTCF24</t>
  </si>
  <si>
    <t>GCBTCF38</t>
  </si>
  <si>
    <t>GCBTCF99</t>
  </si>
  <si>
    <t>GCBTHF38</t>
  </si>
  <si>
    <t>GCBTHF99</t>
  </si>
  <si>
    <t>GCBTMF00</t>
  </si>
  <si>
    <t>GCBTMF36</t>
  </si>
  <si>
    <t>GCBTMF44</t>
  </si>
  <si>
    <t>GCBTMF99</t>
  </si>
  <si>
    <t>GCBTOF00</t>
  </si>
  <si>
    <t>GCBTRF99</t>
  </si>
  <si>
    <t>GCBTSF38</t>
  </si>
  <si>
    <t>GCBTWF00</t>
  </si>
  <si>
    <t>GCBTWF01</t>
  </si>
  <si>
    <t>GCBTWF07</t>
  </si>
  <si>
    <t>GCBTWF09</t>
  </si>
  <si>
    <t>GCBTWF10</t>
  </si>
  <si>
    <t>GCBTWF28</t>
  </si>
  <si>
    <t>GCBTWF32</t>
  </si>
  <si>
    <t>GCBTWF34</t>
  </si>
  <si>
    <t>GCBTWF99</t>
  </si>
  <si>
    <t>GCCPC518</t>
  </si>
  <si>
    <t>GCCPC522</t>
  </si>
  <si>
    <t>GCCPC524</t>
  </si>
  <si>
    <t>GCCPC528</t>
  </si>
  <si>
    <t>GCCPC530</t>
  </si>
  <si>
    <t>GCCPC538</t>
  </si>
  <si>
    <t>GCCPC599</t>
  </si>
  <si>
    <t>GCCPH510</t>
  </si>
  <si>
    <t>GCCPH512</t>
  </si>
  <si>
    <t>GCCPH514</t>
  </si>
  <si>
    <t>GCCPH515</t>
  </si>
  <si>
    <t>GCCPH538</t>
  </si>
  <si>
    <t>GCCPH599</t>
  </si>
  <si>
    <t>GCCPM511</t>
  </si>
  <si>
    <t>GCCPM512</t>
  </si>
  <si>
    <t>GCCPM515</t>
  </si>
  <si>
    <t>GCCPM520</t>
  </si>
  <si>
    <t>GCCPM524</t>
  </si>
  <si>
    <t>GCCPM536</t>
  </si>
  <si>
    <t>GCCPM544</t>
  </si>
  <si>
    <t>GCCPM548</t>
  </si>
  <si>
    <t>GCCPM599</t>
  </si>
  <si>
    <t>GCCPO513</t>
  </si>
  <si>
    <t>GCCPO514</t>
  </si>
  <si>
    <t>GCCPO530</t>
  </si>
  <si>
    <t>GCCPO538</t>
  </si>
  <si>
    <t>GCCPO599</t>
  </si>
  <si>
    <t>GCCPW512</t>
  </si>
  <si>
    <t>GCCPW516</t>
  </si>
  <si>
    <t>GCCPW528</t>
  </si>
  <si>
    <t>GCCPW530</t>
  </si>
  <si>
    <t>GCCPW532</t>
  </si>
  <si>
    <t>GCCPW534</t>
  </si>
  <si>
    <t>GCCPW538</t>
  </si>
  <si>
    <t>GCCPW599</t>
  </si>
  <si>
    <t>GCCUC500</t>
  </si>
  <si>
    <t>GCCUH500</t>
  </si>
  <si>
    <t>GCCUM500</t>
  </si>
  <si>
    <t>GCCUW500</t>
  </si>
  <si>
    <t>GCGAC518</t>
  </si>
  <si>
    <t>GCGAC522</t>
  </si>
  <si>
    <t>GCGAC524</t>
  </si>
  <si>
    <t>GCGAC528</t>
  </si>
  <si>
    <t>GCGAC530</t>
  </si>
  <si>
    <t>GCGAC538</t>
  </si>
  <si>
    <t>GCGAC599</t>
  </si>
  <si>
    <t>GCGAC718</t>
  </si>
  <si>
    <t>GCGAC724</t>
  </si>
  <si>
    <t>GCGAC730</t>
  </si>
  <si>
    <t>GCGAH316</t>
  </si>
  <si>
    <t>GCGAH399</t>
  </si>
  <si>
    <t>GCGAH512</t>
  </si>
  <si>
    <t>GCGAH514</t>
  </si>
  <si>
    <t>GCGAH515</t>
  </si>
  <si>
    <t>GCGAH516</t>
  </si>
  <si>
    <t>GCGAH538</t>
  </si>
  <si>
    <t>GCGAH599</t>
  </si>
  <si>
    <t>GCGAH799</t>
  </si>
  <si>
    <t>GCGAM311</t>
  </si>
  <si>
    <t>GCGAM320</t>
  </si>
  <si>
    <t>GCGAM331</t>
  </si>
  <si>
    <t>GCGAM336</t>
  </si>
  <si>
    <t>GCGAM342</t>
  </si>
  <si>
    <t>GCGAM344</t>
  </si>
  <si>
    <t>GCGAM348</t>
  </si>
  <si>
    <t>GCGAM399</t>
  </si>
  <si>
    <t>GCGAM511</t>
  </si>
  <si>
    <t>GCGAM512</t>
  </si>
  <si>
    <t>GCGAM520</t>
  </si>
  <si>
    <t>GCGAM530</t>
  </si>
  <si>
    <t>GCGAM531</t>
  </si>
  <si>
    <t>GCGAM532</t>
  </si>
  <si>
    <t>GCGAM534</t>
  </si>
  <si>
    <t>GCGAM536</t>
  </si>
  <si>
    <t>GCGAM538</t>
  </si>
  <si>
    <t>GCGAM542</t>
  </si>
  <si>
    <t>GCGAM544</t>
  </si>
  <si>
    <t>GCGAM548</t>
  </si>
  <si>
    <t>GCGAM599</t>
  </si>
  <si>
    <t>GCGAM711</t>
  </si>
  <si>
    <t>GCGAM744</t>
  </si>
  <si>
    <t>GCGAM799</t>
  </si>
  <si>
    <t>GCGAO399</t>
  </si>
  <si>
    <t>GCGAO530</t>
  </si>
  <si>
    <t>GCGAO538</t>
  </si>
  <si>
    <t>GCGAO599</t>
  </si>
  <si>
    <t>GCGAO799</t>
  </si>
  <si>
    <t>GCGAP514</t>
  </si>
  <si>
    <t>GCGAP538</t>
  </si>
  <si>
    <t>GCGAP599</t>
  </si>
  <si>
    <t>GCGAP738</t>
  </si>
  <si>
    <t>GCGAP799</t>
  </si>
  <si>
    <t>GCGAR322</t>
  </si>
  <si>
    <t>GCGAR326</t>
  </si>
  <si>
    <t>GCGAR330</t>
  </si>
  <si>
    <t>GCGAR342</t>
  </si>
  <si>
    <t>GCGAR346</t>
  </si>
  <si>
    <t>GCGAR350</t>
  </si>
  <si>
    <t>GCGAR399</t>
  </si>
  <si>
    <t>GCGAR522</t>
  </si>
  <si>
    <t>GCGAR526</t>
  </si>
  <si>
    <t>GCGAR530</t>
  </si>
  <si>
    <t>GCGAR542</t>
  </si>
  <si>
    <t>GCGAR546</t>
  </si>
  <si>
    <t>GCGAR599</t>
  </si>
  <si>
    <t>GCGAR726</t>
  </si>
  <si>
    <t>GCGAR730</t>
  </si>
  <si>
    <t>GCGAR742</t>
  </si>
  <si>
    <t>GCGAR746</t>
  </si>
  <si>
    <t>GCGAR799</t>
  </si>
  <si>
    <t>GCGAW312</t>
  </si>
  <si>
    <t>GCGAW330</t>
  </si>
  <si>
    <t>GCGAW332</t>
  </si>
  <si>
    <t>GCGAW334</t>
  </si>
  <si>
    <t>GCGAW338</t>
  </si>
  <si>
    <t>GCGAW399</t>
  </si>
  <si>
    <t>GCGAW512</t>
  </si>
  <si>
    <t>GCGAW516</t>
  </si>
  <si>
    <t>GCGAW528</t>
  </si>
  <si>
    <t>GCGAW530</t>
  </si>
  <si>
    <t>GCGAW532</t>
  </si>
  <si>
    <t>GCGAW534</t>
  </si>
  <si>
    <t>GCGAW538</t>
  </si>
  <si>
    <t>GCGAW599</t>
  </si>
  <si>
    <t>GCGAW732</t>
  </si>
  <si>
    <t>GCGAW734</t>
  </si>
  <si>
    <t>GCGAW738</t>
  </si>
  <si>
    <t>GCGAW799</t>
  </si>
  <si>
    <t>GCGNO500</t>
  </si>
  <si>
    <t>GCGNO599</t>
  </si>
  <si>
    <t>GCHEADER</t>
  </si>
  <si>
    <t>GCHEADERII</t>
  </si>
  <si>
    <t>GCIIMNOSEX</t>
  </si>
  <si>
    <t>GCIIOBTHTO</t>
  </si>
  <si>
    <t>GCKEYSET01</t>
  </si>
  <si>
    <t>GCKEYSET02</t>
  </si>
  <si>
    <t>GCKEYSET03</t>
  </si>
  <si>
    <t>GCKEYSET10</t>
  </si>
  <si>
    <t>GCNOCH00</t>
  </si>
  <si>
    <t>GCNOCH03</t>
  </si>
  <si>
    <t>GCNOCH05</t>
  </si>
  <si>
    <t>GCNOCH11</t>
  </si>
  <si>
    <t>GCNOCH18</t>
  </si>
  <si>
    <t>GCNOCH22</t>
  </si>
  <si>
    <t>GCNOCH24</t>
  </si>
  <si>
    <t>GCNOCH30</t>
  </si>
  <si>
    <t>GCNOCH38</t>
  </si>
  <si>
    <t>GCNOCH99</t>
  </si>
  <si>
    <t>GCNOHH00</t>
  </si>
  <si>
    <t>GCNOHH12</t>
  </si>
  <si>
    <t>GCNOHH14</t>
  </si>
  <si>
    <t>GCNOHH38</t>
  </si>
  <si>
    <t>GCNOHH99</t>
  </si>
  <si>
    <t>GCNOHQ00</t>
  </si>
  <si>
    <t>GCNOHQ99</t>
  </si>
  <si>
    <t>GCNOMH00</t>
  </si>
  <si>
    <t>GCNOMH20</t>
  </si>
  <si>
    <t>GCNOMH31</t>
  </si>
  <si>
    <t>GCNOMH36</t>
  </si>
  <si>
    <t>GCNOMH44</t>
  </si>
  <si>
    <t>GCNOMH99</t>
  </si>
  <si>
    <t>GCNOMN00</t>
  </si>
  <si>
    <t>GCNOMN99</t>
  </si>
  <si>
    <t>GCNOMQ00</t>
  </si>
  <si>
    <t>GCNOOH00</t>
  </si>
  <si>
    <t>GCNOON00</t>
  </si>
  <si>
    <t>GCNOOQ00</t>
  </si>
  <si>
    <t>GCNOWH00</t>
  </si>
  <si>
    <t>GCNOWH01</t>
  </si>
  <si>
    <t>GCNOWH02</t>
  </si>
  <si>
    <t>GCNOWH06</t>
  </si>
  <si>
    <t>GCNOWH07</t>
  </si>
  <si>
    <t>GCNOWH09</t>
  </si>
  <si>
    <t>GCNOWH10</t>
  </si>
  <si>
    <t>GCNOWH12</t>
  </si>
  <si>
    <t>GCNOWH16</t>
  </si>
  <si>
    <t>GCNOWH28</t>
  </si>
  <si>
    <t>GCNOWH32</t>
  </si>
  <si>
    <t>GCNOWH34</t>
  </si>
  <si>
    <t>GCNOWH38</t>
  </si>
  <si>
    <t>GCNOWH99</t>
  </si>
  <si>
    <t>GCNOWN00</t>
  </si>
  <si>
    <t>GCNOWQ00</t>
  </si>
  <si>
    <t>GCNOWQ99</t>
  </si>
  <si>
    <t>GCRACK</t>
  </si>
  <si>
    <t>GCRACK B</t>
  </si>
  <si>
    <t>GCRACK HB</t>
  </si>
  <si>
    <t>GCREBN00</t>
  </si>
  <si>
    <t>GCRECH03</t>
  </si>
  <si>
    <t>GCRECH05</t>
  </si>
  <si>
    <t>GCRECH11</t>
  </si>
  <si>
    <t>GCRECH18</t>
  </si>
  <si>
    <t>GCRECH24</t>
  </si>
  <si>
    <t>GCRECH30</t>
  </si>
  <si>
    <t>GCRECH38</t>
  </si>
  <si>
    <t>GCRECH99</t>
  </si>
  <si>
    <t>GCREHH12</t>
  </si>
  <si>
    <t>GCREHH14</t>
  </si>
  <si>
    <t>GCREHH15</t>
  </si>
  <si>
    <t>GCREHH99</t>
  </si>
  <si>
    <t>GCREHQ99</t>
  </si>
  <si>
    <t>GCREMH36</t>
  </si>
  <si>
    <t>GCREMH44</t>
  </si>
  <si>
    <t>GCREMH48</t>
  </si>
  <si>
    <t>GCREMH99</t>
  </si>
  <si>
    <t>GCREMN00</t>
  </si>
  <si>
    <t>GCREMN99</t>
  </si>
  <si>
    <t>GCREWH07</t>
  </si>
  <si>
    <t>GCREWH09</t>
  </si>
  <si>
    <t>GCREWH10</t>
  </si>
  <si>
    <t>GCREWH28</t>
  </si>
  <si>
    <t>GCREWH32</t>
  </si>
  <si>
    <t>GCREWH34</t>
  </si>
  <si>
    <t>GCREWH38</t>
  </si>
  <si>
    <t>GCREWH99</t>
  </si>
  <si>
    <t>GCREWN00</t>
  </si>
  <si>
    <t>GCREWQ99</t>
  </si>
  <si>
    <t>GCRICQ30</t>
  </si>
  <si>
    <t>GCRICQ99</t>
  </si>
  <si>
    <t>GCRIHQ10</t>
  </si>
  <si>
    <t>GCRIMQ36</t>
  </si>
  <si>
    <t>GCRIMQ99</t>
  </si>
  <si>
    <t>GCRIWQ99</t>
  </si>
  <si>
    <t>GCSAMPLES</t>
  </si>
  <si>
    <t>GCTIC503</t>
  </si>
  <si>
    <t>GCTIC505</t>
  </si>
  <si>
    <t>GCTIC511</t>
  </si>
  <si>
    <t>GCTIH502</t>
  </si>
  <si>
    <t>GCTIH504</t>
  </si>
  <si>
    <t>GCTIH538</t>
  </si>
  <si>
    <t>GCTIW501</t>
  </si>
  <si>
    <t>GCTIW509</t>
  </si>
  <si>
    <t>GCTIW510</t>
  </si>
  <si>
    <t>GCTIW528</t>
  </si>
  <si>
    <t>GCTIW532</t>
  </si>
  <si>
    <t>GCTIW538</t>
  </si>
  <si>
    <t>GCTMBF00</t>
  </si>
  <si>
    <t>GCTMBF38</t>
  </si>
  <si>
    <t>GCTMCF03</t>
  </si>
  <si>
    <t>GCTMCF05</t>
  </si>
  <si>
    <t>GCTMCF11</t>
  </si>
  <si>
    <t>GCTMCF22</t>
  </si>
  <si>
    <t>GCTMCF24</t>
  </si>
  <si>
    <t>GCTMCF38</t>
  </si>
  <si>
    <t>GCTMCF99</t>
  </si>
  <si>
    <t>GCTMHF10</t>
  </si>
  <si>
    <t>GCTMHF12</t>
  </si>
  <si>
    <t>GCTMHF14</t>
  </si>
  <si>
    <t>GCTMHF15</t>
  </si>
  <si>
    <t>GCTMHF16</t>
  </si>
  <si>
    <t>GCTMHF99</t>
  </si>
  <si>
    <t>GCTMMF00</t>
  </si>
  <si>
    <t>GCTMMF36</t>
  </si>
  <si>
    <t>GCTMMF44</t>
  </si>
  <si>
    <t>GCTMMF48</t>
  </si>
  <si>
    <t>GCTMMF99</t>
  </si>
  <si>
    <t>GCTMOF00</t>
  </si>
  <si>
    <t>GCTMOF99</t>
  </si>
  <si>
    <t>GCTMSF38</t>
  </si>
  <si>
    <t>GCTMWF00</t>
  </si>
  <si>
    <t>GCTMWF02</t>
  </si>
  <si>
    <t>GCTMWF06</t>
  </si>
  <si>
    <t>GCTMWF07</t>
  </si>
  <si>
    <t>GCTMWF09</t>
  </si>
  <si>
    <t>GCTMWF10</t>
  </si>
  <si>
    <t>GCTMWF16</t>
  </si>
  <si>
    <t>GCTMWF28</t>
  </si>
  <si>
    <t>GCTMWF32</t>
  </si>
  <si>
    <t>GCTMWF34</t>
  </si>
  <si>
    <t>GCTMWF38</t>
  </si>
  <si>
    <t>GCTMWF99</t>
  </si>
  <si>
    <t>GCTRWO00</t>
  </si>
  <si>
    <t>GCTRWO38</t>
  </si>
  <si>
    <t>GCUDC300</t>
  </si>
  <si>
    <t>GCUDC500</t>
  </si>
  <si>
    <t>GCUDC700</t>
  </si>
  <si>
    <t>GCUDH300</t>
  </si>
  <si>
    <t>GCUDH500</t>
  </si>
  <si>
    <t>GCUDH700</t>
  </si>
  <si>
    <t>GCUDM300</t>
  </si>
  <si>
    <t>GCUDM500</t>
  </si>
  <si>
    <t>GCUDM700</t>
  </si>
  <si>
    <t>GCUDO500</t>
  </si>
  <si>
    <t>GCUDP500</t>
  </si>
  <si>
    <t>GCUDP700</t>
  </si>
  <si>
    <t>GCUDR300</t>
  </si>
  <si>
    <t>GCUDR500</t>
  </si>
  <si>
    <t>GCUDR700</t>
  </si>
  <si>
    <t>GCUDW300</t>
  </si>
  <si>
    <t>GCUDW500</t>
  </si>
  <si>
    <t>GCUDW700</t>
  </si>
  <si>
    <t>GCUNC300</t>
  </si>
  <si>
    <t>GCUNC500</t>
  </si>
  <si>
    <t>GCUNC500SE</t>
  </si>
  <si>
    <t>GCUNC700</t>
  </si>
  <si>
    <t>GCUNH300</t>
  </si>
  <si>
    <t>GCUNH500</t>
  </si>
  <si>
    <t>GCUNM300</t>
  </si>
  <si>
    <t>GCUNM500</t>
  </si>
  <si>
    <t>GCUNM500SE</t>
  </si>
  <si>
    <t>GCUNM700</t>
  </si>
  <si>
    <t>GCUNO300</t>
  </si>
  <si>
    <t>GCUNO500</t>
  </si>
  <si>
    <t>GCUNO700</t>
  </si>
  <si>
    <t>GCUNP500</t>
  </si>
  <si>
    <t>GCUNP700</t>
  </si>
  <si>
    <t>GCUNR300</t>
  </si>
  <si>
    <t>GCUNR300SE</t>
  </si>
  <si>
    <t>GCUNR500</t>
  </si>
  <si>
    <t>GCUNR500SE</t>
  </si>
  <si>
    <t>GCUNR700</t>
  </si>
  <si>
    <t>GCUNW300</t>
  </si>
  <si>
    <t>GCUNW500</t>
  </si>
  <si>
    <t>GCUNW700</t>
  </si>
  <si>
    <t>GLBLACK</t>
  </si>
  <si>
    <t>GLGARDENER</t>
  </si>
  <si>
    <t>GLGREEN</t>
  </si>
  <si>
    <t>GLLATEX</t>
  </si>
  <si>
    <t>GLYELLOW\</t>
  </si>
  <si>
    <t>GP10003</t>
  </si>
  <si>
    <t>GP10004</t>
  </si>
  <si>
    <t>GP10005</t>
  </si>
  <si>
    <t>GT3M02596</t>
  </si>
  <si>
    <t>GT3M06432</t>
  </si>
  <si>
    <t>HAOAK01</t>
  </si>
  <si>
    <t>HAOAK02</t>
  </si>
  <si>
    <t>HAOAK03</t>
  </si>
  <si>
    <t>HAOAK11</t>
  </si>
  <si>
    <t>HAOAK12</t>
  </si>
  <si>
    <t>HAOAK13</t>
  </si>
  <si>
    <t>HAOAK501</t>
  </si>
  <si>
    <t>HAOAK502</t>
  </si>
  <si>
    <t>HAOAK503</t>
  </si>
  <si>
    <t>HB2321</t>
  </si>
  <si>
    <t>HB2323</t>
  </si>
  <si>
    <t>HB2325</t>
  </si>
  <si>
    <t>HB2621</t>
  </si>
  <si>
    <t>HB2623</t>
  </si>
  <si>
    <t>HB2625</t>
  </si>
  <si>
    <t>HB2626</t>
  </si>
  <si>
    <t>HB3325</t>
  </si>
  <si>
    <t>HB3333C</t>
  </si>
  <si>
    <t>HB3334C</t>
  </si>
  <si>
    <t>HB4720</t>
  </si>
  <si>
    <t>HB4729</t>
  </si>
  <si>
    <t>HB5266</t>
  </si>
  <si>
    <t>HB5269</t>
  </si>
  <si>
    <t>HB7101</t>
  </si>
  <si>
    <t>HB7102</t>
  </si>
  <si>
    <t>HB7314</t>
  </si>
  <si>
    <t>HB9965</t>
  </si>
  <si>
    <t>HI3M00520</t>
  </si>
  <si>
    <t>HI3M00521</t>
  </si>
  <si>
    <t>HI3M00522</t>
  </si>
  <si>
    <t>HI7952</t>
  </si>
  <si>
    <t>HI7953</t>
  </si>
  <si>
    <t>HTBL19517</t>
  </si>
  <si>
    <t>HTBO18</t>
  </si>
  <si>
    <t>HTBO25</t>
  </si>
  <si>
    <t>HTBO4</t>
  </si>
  <si>
    <t>HTBO8</t>
  </si>
  <si>
    <t>HTBO82</t>
  </si>
  <si>
    <t>HTBO9</t>
  </si>
  <si>
    <t>HTCG105</t>
  </si>
  <si>
    <t>HTCG77</t>
  </si>
  <si>
    <t>HTCR14</t>
  </si>
  <si>
    <t>HTCR420</t>
  </si>
  <si>
    <t>HTCR421</t>
  </si>
  <si>
    <t>HTCR422</t>
  </si>
  <si>
    <t>HTCR423</t>
  </si>
  <si>
    <t>HTCR424</t>
  </si>
  <si>
    <t>HTCR425</t>
  </si>
  <si>
    <t>HTCR426</t>
  </si>
  <si>
    <t>HTCR427</t>
  </si>
  <si>
    <t>HTCR428</t>
  </si>
  <si>
    <t>HTCR429</t>
  </si>
  <si>
    <t>HTCR430</t>
  </si>
  <si>
    <t>HTCR431</t>
  </si>
  <si>
    <t>HTCR434</t>
  </si>
  <si>
    <t>HTFIBF106005</t>
  </si>
  <si>
    <t>HTFI06601</t>
  </si>
  <si>
    <t>HTHMM3XIII</t>
  </si>
  <si>
    <t>HTML157</t>
  </si>
  <si>
    <t>HTNO32R121</t>
  </si>
  <si>
    <t>HTPKA112</t>
  </si>
  <si>
    <t>HTPKA2</t>
  </si>
  <si>
    <t>HTPKA3</t>
  </si>
  <si>
    <t>HTPKA4</t>
  </si>
  <si>
    <t>HTPKA5</t>
  </si>
  <si>
    <t>HTPKA6</t>
  </si>
  <si>
    <t>HTPKE112</t>
  </si>
  <si>
    <t>HTPKE2</t>
  </si>
  <si>
    <t>HTPKE4</t>
  </si>
  <si>
    <t>HTST10099</t>
  </si>
  <si>
    <t>HTST11921</t>
  </si>
  <si>
    <t>HTST16204</t>
  </si>
  <si>
    <t>HTST16208</t>
  </si>
  <si>
    <t>HTST16212</t>
  </si>
  <si>
    <t>HTST16216</t>
  </si>
  <si>
    <t>HTST58111</t>
  </si>
  <si>
    <t>HTST58112</t>
  </si>
  <si>
    <t>HTST58930</t>
  </si>
  <si>
    <t>HTST627W</t>
  </si>
  <si>
    <t>HTSWCR336</t>
  </si>
  <si>
    <t>KP198</t>
  </si>
  <si>
    <t>KP309</t>
  </si>
  <si>
    <t>L343FHS</t>
  </si>
  <si>
    <t>L343FOS</t>
  </si>
  <si>
    <t>L343QOS</t>
  </si>
  <si>
    <t>L343ROS</t>
  </si>
  <si>
    <t>L3431RM</t>
  </si>
  <si>
    <t>L3431WM</t>
  </si>
  <si>
    <t>L34314FOM</t>
  </si>
  <si>
    <t>L3441HM</t>
  </si>
  <si>
    <t>L3441RM</t>
  </si>
  <si>
    <t>L3441WM</t>
  </si>
  <si>
    <t>L345FHS</t>
  </si>
  <si>
    <t>L345FOM</t>
  </si>
  <si>
    <t>L345FOS</t>
  </si>
  <si>
    <t>L345FWM</t>
  </si>
  <si>
    <t>L345FWS</t>
  </si>
  <si>
    <t>L3451HM</t>
  </si>
  <si>
    <t>L3451MM</t>
  </si>
  <si>
    <t>L3451OS</t>
  </si>
  <si>
    <t>L3451RM</t>
  </si>
  <si>
    <t>L3451WB</t>
  </si>
  <si>
    <t>L3451WM</t>
  </si>
  <si>
    <t>L3451WS</t>
  </si>
  <si>
    <t>L346FRM</t>
  </si>
  <si>
    <t>L3461HM</t>
  </si>
  <si>
    <t>L3461MM</t>
  </si>
  <si>
    <t>L3461RM</t>
  </si>
  <si>
    <t>L3461WB</t>
  </si>
  <si>
    <t>L3461WM</t>
  </si>
  <si>
    <t>L3471HM</t>
  </si>
  <si>
    <t>L3471HS</t>
  </si>
  <si>
    <t>L3471OB</t>
  </si>
  <si>
    <t>L3471WB</t>
  </si>
  <si>
    <t>L3471WS</t>
  </si>
  <si>
    <t>L3481HS</t>
  </si>
  <si>
    <t>L3491HS</t>
  </si>
  <si>
    <t>MABUCMBUFF</t>
  </si>
  <si>
    <t>MABUH15E</t>
  </si>
  <si>
    <t>MABUXTDISC</t>
  </si>
  <si>
    <t>MABU07100A</t>
  </si>
  <si>
    <t>MACOSTB1810</t>
  </si>
  <si>
    <t>MAED07125A</t>
  </si>
  <si>
    <t>MAED07127A</t>
  </si>
  <si>
    <t>MAED3135</t>
  </si>
  <si>
    <t>MANACT90144P</t>
  </si>
  <si>
    <t>MANAE200</t>
  </si>
  <si>
    <t>MANA445</t>
  </si>
  <si>
    <t>MANA45</t>
  </si>
  <si>
    <t>MANA50C</t>
  </si>
  <si>
    <t>MANA50CT</t>
  </si>
  <si>
    <t>MANA50P</t>
  </si>
  <si>
    <t>MASAP001</t>
  </si>
  <si>
    <t>MASA07044C</t>
  </si>
  <si>
    <t>MASA07104A</t>
  </si>
  <si>
    <t>MASTMIIIFS</t>
  </si>
  <si>
    <t>MASW795</t>
  </si>
  <si>
    <t>MASW812</t>
  </si>
  <si>
    <t>MASW820</t>
  </si>
  <si>
    <t>MATKRAD</t>
  </si>
  <si>
    <t>MAVAHP33P</t>
  </si>
  <si>
    <t>MAVAKESVAC</t>
  </si>
  <si>
    <t>MAVAPACM</t>
  </si>
  <si>
    <t>MBBOG66900</t>
  </si>
  <si>
    <t>MBDR3501MA08</t>
  </si>
  <si>
    <t>MBDR3501MA32</t>
  </si>
  <si>
    <t>MBDR3501MB02</t>
  </si>
  <si>
    <t>MBDR3501MB08</t>
  </si>
  <si>
    <t>MBHD12</t>
  </si>
  <si>
    <t>MB1215ML</t>
  </si>
  <si>
    <t>MB612C</t>
  </si>
  <si>
    <t>MF3M144</t>
  </si>
  <si>
    <t>MF3M48</t>
  </si>
  <si>
    <t>MF3M72</t>
  </si>
  <si>
    <t>MF3M99</t>
  </si>
  <si>
    <t>MMCCTK</t>
  </si>
  <si>
    <t>MMCME4</t>
  </si>
  <si>
    <t>MMJ4</t>
  </si>
  <si>
    <t>MML607</t>
  </si>
  <si>
    <t>MM2497A</t>
  </si>
  <si>
    <t>MM26ES</t>
  </si>
  <si>
    <t>MOBSRAM</t>
  </si>
  <si>
    <t>MOBSRAR</t>
  </si>
  <si>
    <t>MOBS12A</t>
  </si>
  <si>
    <t>MOBS12B</t>
  </si>
  <si>
    <t>MOBS12C</t>
  </si>
  <si>
    <t>MOBS12D</t>
  </si>
  <si>
    <t>MOBS12H</t>
  </si>
  <si>
    <t>MOBS12M</t>
  </si>
  <si>
    <t>MOBS12O</t>
  </si>
  <si>
    <t>MOBS12P</t>
  </si>
  <si>
    <t>MOBS12R</t>
  </si>
  <si>
    <t>MOBS12S</t>
  </si>
  <si>
    <t>MOBS12W</t>
  </si>
  <si>
    <t>MOBS38D</t>
  </si>
  <si>
    <t>MOBS38M</t>
  </si>
  <si>
    <t>MOBS38O</t>
  </si>
  <si>
    <t>MOBS38P</t>
  </si>
  <si>
    <t>MOBS38R</t>
  </si>
  <si>
    <t>MOBS58M</t>
  </si>
  <si>
    <t>MOBS58O</t>
  </si>
  <si>
    <t>MOBS58P</t>
  </si>
  <si>
    <t>MOBS58R</t>
  </si>
  <si>
    <t>MOBT58B</t>
  </si>
  <si>
    <t>MOBT58C</t>
  </si>
  <si>
    <t>MOBT58H</t>
  </si>
  <si>
    <t>MOBT58M</t>
  </si>
  <si>
    <t>MOBT58O</t>
  </si>
  <si>
    <t>MOBT58S</t>
  </si>
  <si>
    <t>MOBT58W</t>
  </si>
  <si>
    <t>MOCV1212B</t>
  </si>
  <si>
    <t>MOCV1234C</t>
  </si>
  <si>
    <t>MOCV1234R</t>
  </si>
  <si>
    <t>MOCV1234S</t>
  </si>
  <si>
    <t>MOFSW1234</t>
  </si>
  <si>
    <t>MOFSW34112</t>
  </si>
  <si>
    <t>MOFSW34214</t>
  </si>
  <si>
    <t>MOFS3434B</t>
  </si>
  <si>
    <t>MOFS3434W</t>
  </si>
  <si>
    <t>MONO12B</t>
  </si>
  <si>
    <t>MONO12C</t>
  </si>
  <si>
    <t>MONO12H</t>
  </si>
  <si>
    <t>MONO12M</t>
  </si>
  <si>
    <t>MONO12O</t>
  </si>
  <si>
    <t>MONO12R</t>
  </si>
  <si>
    <t>MONO12S</t>
  </si>
  <si>
    <t>MONO12W</t>
  </si>
  <si>
    <t>MONO12WS</t>
  </si>
  <si>
    <t>MONO125R</t>
  </si>
  <si>
    <t>MONO34B</t>
  </si>
  <si>
    <t>MONO34C</t>
  </si>
  <si>
    <t>MONO34H</t>
  </si>
  <si>
    <t>MONO34M</t>
  </si>
  <si>
    <t>MONO34O</t>
  </si>
  <si>
    <t>MONO34R</t>
  </si>
  <si>
    <t>MONO34R5</t>
  </si>
  <si>
    <t>MONO34S</t>
  </si>
  <si>
    <t>MONO34W</t>
  </si>
  <si>
    <t>MONO38B</t>
  </si>
  <si>
    <t>MONO38M</t>
  </si>
  <si>
    <t>MONO38O</t>
  </si>
  <si>
    <t>MONO38R</t>
  </si>
  <si>
    <t>MONO916B</t>
  </si>
  <si>
    <t>MONO916O</t>
  </si>
  <si>
    <t>MOOGCNRO</t>
  </si>
  <si>
    <t>MOOG122MD</t>
  </si>
  <si>
    <t>MOOG123MDF</t>
  </si>
  <si>
    <t>MOOG382M</t>
  </si>
  <si>
    <t>MOOG382O</t>
  </si>
  <si>
    <t>MOOG382P</t>
  </si>
  <si>
    <t>MOOG382R</t>
  </si>
  <si>
    <t>MOOG383O</t>
  </si>
  <si>
    <t>MOOG383P</t>
  </si>
  <si>
    <t>MOOG383R</t>
  </si>
  <si>
    <t>MOOG582M</t>
  </si>
  <si>
    <t>MOOG582O</t>
  </si>
  <si>
    <t>MOOG582P</t>
  </si>
  <si>
    <t>MOOG582R</t>
  </si>
  <si>
    <t>MOOG583B</t>
  </si>
  <si>
    <t>MOOG583M</t>
  </si>
  <si>
    <t>MOOG583O</t>
  </si>
  <si>
    <t>MOOG583P</t>
  </si>
  <si>
    <t>MOOG583R</t>
  </si>
  <si>
    <t>MOOG583W</t>
  </si>
  <si>
    <t>MORE12B</t>
  </si>
  <si>
    <t>MORE12C</t>
  </si>
  <si>
    <t>MORE12H</t>
  </si>
  <si>
    <t>MORE12M</t>
  </si>
  <si>
    <t>MORE12O</t>
  </si>
  <si>
    <t>MORE12R</t>
  </si>
  <si>
    <t>MORE12S</t>
  </si>
  <si>
    <t>MORE12W</t>
  </si>
  <si>
    <t>MORE34B</t>
  </si>
  <si>
    <t>MORE34C</t>
  </si>
  <si>
    <t>MORE34H</t>
  </si>
  <si>
    <t>MORE34M</t>
  </si>
  <si>
    <t>MORE34O</t>
  </si>
  <si>
    <t>MORE34R</t>
  </si>
  <si>
    <t>MORE34S</t>
  </si>
  <si>
    <t>MORE34W</t>
  </si>
  <si>
    <t>MORE38B</t>
  </si>
  <si>
    <t>MORE38M</t>
  </si>
  <si>
    <t>MORE38O</t>
  </si>
  <si>
    <t>MORE38R</t>
  </si>
  <si>
    <t>MORIB</t>
  </si>
  <si>
    <t>MORIC</t>
  </si>
  <si>
    <t>MORIH</t>
  </si>
  <si>
    <t>MORIM</t>
  </si>
  <si>
    <t>MORIO</t>
  </si>
  <si>
    <t>MORIP</t>
  </si>
  <si>
    <t>MORIR</t>
  </si>
  <si>
    <t>MORIS</t>
  </si>
  <si>
    <t>MORIW</t>
  </si>
  <si>
    <t>MOSL120O</t>
  </si>
  <si>
    <t>MOSL120P</t>
  </si>
  <si>
    <t>MOSL125O</t>
  </si>
  <si>
    <t>MOSL125P</t>
  </si>
  <si>
    <t>MOSL126O</t>
  </si>
  <si>
    <t>MOSL126P</t>
  </si>
  <si>
    <t>MOSL582M</t>
  </si>
  <si>
    <t>MOSL582O</t>
  </si>
  <si>
    <t>MOSL582P</t>
  </si>
  <si>
    <t>MOSL582R</t>
  </si>
  <si>
    <t>MOSL583M</t>
  </si>
  <si>
    <t>MOSL583O</t>
  </si>
  <si>
    <t>MOSL583P</t>
  </si>
  <si>
    <t>MOSL583R</t>
  </si>
  <si>
    <t>MOST12</t>
  </si>
  <si>
    <t>MOST34</t>
  </si>
  <si>
    <t>MOTHO58</t>
  </si>
  <si>
    <t>MOTHO9163</t>
  </si>
  <si>
    <t>MOTHR58</t>
  </si>
  <si>
    <t>MOTMB58</t>
  </si>
  <si>
    <t>MOTMC58</t>
  </si>
  <si>
    <t>MOTMH58</t>
  </si>
  <si>
    <t>MOTMM58</t>
  </si>
  <si>
    <t>MOTMO58</t>
  </si>
  <si>
    <t>MOTMR58</t>
  </si>
  <si>
    <t>MOTMS58</t>
  </si>
  <si>
    <t>MOTMW58</t>
  </si>
  <si>
    <t>MOTRB</t>
  </si>
  <si>
    <t>MOTRC</t>
  </si>
  <si>
    <t>MOTRH</t>
  </si>
  <si>
    <t>MOTRM</t>
  </si>
  <si>
    <t>MOTRO</t>
  </si>
  <si>
    <t>MOTRR</t>
  </si>
  <si>
    <t>MOTRS</t>
  </si>
  <si>
    <t>MOTRW</t>
  </si>
  <si>
    <t>MPAACE11</t>
  </si>
  <si>
    <t>MPAACE38</t>
  </si>
  <si>
    <t>MPAA067304</t>
  </si>
  <si>
    <t>MPAA10101B</t>
  </si>
  <si>
    <t>MPAA12208A</t>
  </si>
  <si>
    <t>MPAA13203A</t>
  </si>
  <si>
    <t>MPAA16610A</t>
  </si>
  <si>
    <t>MPAA293403</t>
  </si>
  <si>
    <t>MPAA293406</t>
  </si>
  <si>
    <t>MPAA293514</t>
  </si>
  <si>
    <t>MPAA293616</t>
  </si>
  <si>
    <t>MPAA297604</t>
  </si>
  <si>
    <t>MPAA298215</t>
  </si>
  <si>
    <t>MPAA298306</t>
  </si>
  <si>
    <t>MPAA300904</t>
  </si>
  <si>
    <t>MPAA302101</t>
  </si>
  <si>
    <t>MPAA302306</t>
  </si>
  <si>
    <t>MPAA302309</t>
  </si>
  <si>
    <t>MPAA302310</t>
  </si>
  <si>
    <t>MPAA303502</t>
  </si>
  <si>
    <t>MPAA303602</t>
  </si>
  <si>
    <t>MPAA306802</t>
  </si>
  <si>
    <t>MPAA307702</t>
  </si>
  <si>
    <t>MPAA308202</t>
  </si>
  <si>
    <t>MPAA310803</t>
  </si>
  <si>
    <t>MPAA316804</t>
  </si>
  <si>
    <t>MPAA317204</t>
  </si>
  <si>
    <t>MPAA318303</t>
  </si>
  <si>
    <t>MPAA40818A</t>
  </si>
  <si>
    <t>MPAA41152A</t>
  </si>
  <si>
    <t>MPAA42801B</t>
  </si>
  <si>
    <t>MPAA46902A</t>
  </si>
  <si>
    <t>MPAA47394A</t>
  </si>
  <si>
    <t>MPAA646302</t>
  </si>
  <si>
    <t>MPAA84808A</t>
  </si>
  <si>
    <t>MPAA920670</t>
  </si>
  <si>
    <t>MPAA960125</t>
  </si>
  <si>
    <t>MPAA960130</t>
  </si>
  <si>
    <t>MPAA960140</t>
  </si>
  <si>
    <t>MPAA962211</t>
  </si>
  <si>
    <t>MPAA962404</t>
  </si>
  <si>
    <t>MPAA962454</t>
  </si>
  <si>
    <t>MPAA962988</t>
  </si>
  <si>
    <t>MPAA980088</t>
  </si>
  <si>
    <t>MPAA987300</t>
  </si>
  <si>
    <t>MPABCE31</t>
  </si>
  <si>
    <t>MPABCE32</t>
  </si>
  <si>
    <t>MPABT167</t>
  </si>
  <si>
    <t>MPAB164004</t>
  </si>
  <si>
    <t>MPACE12</t>
  </si>
  <si>
    <t>MPAC34232A</t>
  </si>
  <si>
    <t>MPAC50740A</t>
  </si>
  <si>
    <t>MPAC911113</t>
  </si>
  <si>
    <t>MPAC915028</t>
  </si>
  <si>
    <t>MPAC980643</t>
  </si>
  <si>
    <t>MPADAE10</t>
  </si>
  <si>
    <t>MPADAE52</t>
  </si>
  <si>
    <t>MPADT165</t>
  </si>
  <si>
    <t>MPAD10111A</t>
  </si>
  <si>
    <t>MPAD12203A</t>
  </si>
  <si>
    <t>MPAD12906A</t>
  </si>
  <si>
    <t>MPAD13200A</t>
  </si>
  <si>
    <t>MPAD15000A</t>
  </si>
  <si>
    <t>MPAD16612A</t>
  </si>
  <si>
    <t>MPAD17406A</t>
  </si>
  <si>
    <t>MPAD17407A</t>
  </si>
  <si>
    <t>MPAD18403A</t>
  </si>
  <si>
    <t>MPAD19901A</t>
  </si>
  <si>
    <t>MPAD21106A</t>
  </si>
  <si>
    <t>MPAD22113A</t>
  </si>
  <si>
    <t>MPAD23700A</t>
  </si>
  <si>
    <t>MPAD24303A</t>
  </si>
  <si>
    <t>MPAD26103A</t>
  </si>
  <si>
    <t>MPAD337504</t>
  </si>
  <si>
    <t>MPAD35701A</t>
  </si>
  <si>
    <t>MPAD38103A</t>
  </si>
  <si>
    <t>MPAD39707A</t>
  </si>
  <si>
    <t>MPAD40900A</t>
  </si>
  <si>
    <t>MPAD42400A</t>
  </si>
  <si>
    <t>MPAD42800A</t>
  </si>
  <si>
    <t>MPAD47320A</t>
  </si>
  <si>
    <t>MPAD47322A</t>
  </si>
  <si>
    <t>MPAD48800A</t>
  </si>
  <si>
    <t>MPAD51128A</t>
  </si>
  <si>
    <t>MPAD57701A</t>
  </si>
  <si>
    <t>MPAD58113A</t>
  </si>
  <si>
    <t>MPAD58114A</t>
  </si>
  <si>
    <t>MPAD62003A</t>
  </si>
  <si>
    <t>MPAD62411A</t>
  </si>
  <si>
    <t>MPAD63701A</t>
  </si>
  <si>
    <t>MPAD64600A</t>
  </si>
  <si>
    <t>MPAD64601A</t>
  </si>
  <si>
    <t>MPAD66130A</t>
  </si>
  <si>
    <t>MPAD66917A</t>
  </si>
  <si>
    <t>MPAD67426A</t>
  </si>
  <si>
    <t>MPAD677211</t>
  </si>
  <si>
    <t>MPAD67913A</t>
  </si>
  <si>
    <t>MPAD68705A</t>
  </si>
  <si>
    <t>MPAD80081A</t>
  </si>
  <si>
    <t>MPAD80200A</t>
  </si>
  <si>
    <t>MPAD85333A</t>
  </si>
  <si>
    <t>MPAD85715A</t>
  </si>
  <si>
    <t>MPAD86203A</t>
  </si>
  <si>
    <t>MPAD87200A</t>
  </si>
  <si>
    <t>MPAD87201A</t>
  </si>
  <si>
    <t>MPAD980657</t>
  </si>
  <si>
    <t>MPAFSE10</t>
  </si>
  <si>
    <t>MPAFSE11</t>
  </si>
  <si>
    <t>MPAFSE18</t>
  </si>
  <si>
    <t>MPAFSE19</t>
  </si>
  <si>
    <t>MPAFSE20</t>
  </si>
  <si>
    <t>MPAFSE49</t>
  </si>
  <si>
    <t>MPAF310H075</t>
  </si>
  <si>
    <t>MPAG42234A</t>
  </si>
  <si>
    <t>MPAG51030A</t>
  </si>
  <si>
    <t>MPAG62722A</t>
  </si>
  <si>
    <t>MPAG66965A</t>
  </si>
  <si>
    <t>MPAG67469A</t>
  </si>
  <si>
    <t>MPAG84241A</t>
  </si>
  <si>
    <t>MPAHD118</t>
  </si>
  <si>
    <t>MPAHD131A</t>
  </si>
  <si>
    <t>MPAHRAD100</t>
  </si>
  <si>
    <t>MPAH103</t>
  </si>
  <si>
    <t>MPAH104</t>
  </si>
  <si>
    <t>MPAH104A</t>
  </si>
  <si>
    <t>MPAH105</t>
  </si>
  <si>
    <t>MPAH108</t>
  </si>
  <si>
    <t>MPAH109</t>
  </si>
  <si>
    <t>MPAH111</t>
  </si>
  <si>
    <t>MPAH119</t>
  </si>
  <si>
    <t>MPAH120</t>
  </si>
  <si>
    <t>MPAH121</t>
  </si>
  <si>
    <t>MPAH123</t>
  </si>
  <si>
    <t>MPAH124</t>
  </si>
  <si>
    <t>MPAH125</t>
  </si>
  <si>
    <t>MPAH128</t>
  </si>
  <si>
    <t>MPAH132</t>
  </si>
  <si>
    <t>MPBABELT</t>
  </si>
  <si>
    <t>MPBABST</t>
  </si>
  <si>
    <t>MPBAFSTM</t>
  </si>
  <si>
    <t>MPBAFSTP</t>
  </si>
  <si>
    <t>MPBAHOSE</t>
  </si>
  <si>
    <t>MPBAMBAG</t>
  </si>
  <si>
    <t>MPBAMSTM</t>
  </si>
  <si>
    <t>MPBAPBPV100</t>
  </si>
  <si>
    <t>MPBA2208</t>
  </si>
  <si>
    <t>MPBA2681</t>
  </si>
  <si>
    <t>MPBA2711</t>
  </si>
  <si>
    <t>MPBA2726</t>
  </si>
  <si>
    <t>MPBA2727</t>
  </si>
  <si>
    <t>MPBA2828</t>
  </si>
  <si>
    <t>MPBA2842</t>
  </si>
  <si>
    <t>MPBA2884A</t>
  </si>
  <si>
    <t>MPBA3352</t>
  </si>
  <si>
    <t>MPBA3455</t>
  </si>
  <si>
    <t>MPBA3860A</t>
  </si>
  <si>
    <t>MPBA3875</t>
  </si>
  <si>
    <t>MPBA3876</t>
  </si>
  <si>
    <t>MPBA3920</t>
  </si>
  <si>
    <t>MPBA4725</t>
  </si>
  <si>
    <t>MPBA4970</t>
  </si>
  <si>
    <t>MPBA5764W</t>
  </si>
  <si>
    <t>MPBA5773</t>
  </si>
  <si>
    <t>MPBA5841</t>
  </si>
  <si>
    <t>MPBA5963</t>
  </si>
  <si>
    <t>MPBA6800</t>
  </si>
  <si>
    <t>MPBA9110</t>
  </si>
  <si>
    <t>MPBA9296</t>
  </si>
  <si>
    <t>MPBA9417</t>
  </si>
  <si>
    <t>MPBA9927</t>
  </si>
  <si>
    <t>MPBBAKITSP1</t>
  </si>
  <si>
    <t>MPBBVP01012</t>
  </si>
  <si>
    <t>MPBC100030</t>
  </si>
  <si>
    <t>MPBC100320</t>
  </si>
  <si>
    <t>MPBC100321</t>
  </si>
  <si>
    <t>MPBC100329</t>
  </si>
  <si>
    <t>MPBC100335</t>
  </si>
  <si>
    <t>MPBC100343</t>
  </si>
  <si>
    <t>MPBC100374</t>
  </si>
  <si>
    <t>MPBC100565</t>
  </si>
  <si>
    <t>MPBC100597</t>
  </si>
  <si>
    <t>MPBC100641</t>
  </si>
  <si>
    <t>MPBC100743</t>
  </si>
  <si>
    <t>MPBC101610</t>
  </si>
  <si>
    <t>MPBC101929</t>
  </si>
  <si>
    <t>MPBD15389684</t>
  </si>
  <si>
    <t>MPBE2205</t>
  </si>
  <si>
    <t>MPBE5202</t>
  </si>
  <si>
    <t>MPBE5206</t>
  </si>
  <si>
    <t>MPBE6002</t>
  </si>
  <si>
    <t>MPBE6003</t>
  </si>
  <si>
    <t>MPBE6005</t>
  </si>
  <si>
    <t>MPBE6007</t>
  </si>
  <si>
    <t>MPBE607</t>
  </si>
  <si>
    <t>MPBE608</t>
  </si>
  <si>
    <t>MPBE6200</t>
  </si>
  <si>
    <t>MPBE6201</t>
  </si>
  <si>
    <t>MPBE6202</t>
  </si>
  <si>
    <t>MPBE620258</t>
  </si>
  <si>
    <t>MPBE6203</t>
  </si>
  <si>
    <t>MPBE6204</t>
  </si>
  <si>
    <t>MPBE6205</t>
  </si>
  <si>
    <t>MPBE6206</t>
  </si>
  <si>
    <t>MPBE6302</t>
  </si>
  <si>
    <t>MPBE6303</t>
  </si>
  <si>
    <t>MPBE6304</t>
  </si>
  <si>
    <t>MPBE6305</t>
  </si>
  <si>
    <t>MPBE6306</t>
  </si>
  <si>
    <t>MPBE63205</t>
  </si>
  <si>
    <t>MPBE87009</t>
  </si>
  <si>
    <t>MPBE87500</t>
  </si>
  <si>
    <t>MPBE87502</t>
  </si>
  <si>
    <t>MPBE87503</t>
  </si>
  <si>
    <t>MPCAP110</t>
  </si>
  <si>
    <t>MPCAP126</t>
  </si>
  <si>
    <t>MPCAP134</t>
  </si>
  <si>
    <t>MPCAP135</t>
  </si>
  <si>
    <t>MPCAP149W</t>
  </si>
  <si>
    <t>MPCAP153</t>
  </si>
  <si>
    <t>MPCAP194</t>
  </si>
  <si>
    <t>MPCAP810</t>
  </si>
  <si>
    <t>MPCAP813</t>
  </si>
  <si>
    <t>MPCAP823</t>
  </si>
  <si>
    <t>MPCAP827</t>
  </si>
  <si>
    <t>MPCAP839</t>
  </si>
  <si>
    <t>MPCBP027</t>
  </si>
  <si>
    <t>MPCBP064</t>
  </si>
  <si>
    <t>MPCBP099</t>
  </si>
  <si>
    <t>MPCBP117</t>
  </si>
  <si>
    <t>MPCBP121</t>
  </si>
  <si>
    <t>MPCBP122</t>
  </si>
  <si>
    <t>MPCBP123</t>
  </si>
  <si>
    <t>MPCBP125</t>
  </si>
  <si>
    <t>MPCBP159</t>
  </si>
  <si>
    <t>MPCBP164</t>
  </si>
  <si>
    <t>MPCBP186</t>
  </si>
  <si>
    <t>MPCBP187</t>
  </si>
  <si>
    <t>MPCBP202</t>
  </si>
  <si>
    <t>MPCBP205</t>
  </si>
  <si>
    <t>MPCBP208</t>
  </si>
  <si>
    <t>MPCBP222</t>
  </si>
  <si>
    <t>MPCBP278</t>
  </si>
  <si>
    <t>MPCBP3A</t>
  </si>
  <si>
    <t>MPCBP398</t>
  </si>
  <si>
    <t>MPCBP401</t>
  </si>
  <si>
    <t>MPCBP425</t>
  </si>
  <si>
    <t>MPCBP426</t>
  </si>
  <si>
    <t>MPCBP458</t>
  </si>
  <si>
    <t>MPCBP808</t>
  </si>
  <si>
    <t>MPCBP826</t>
  </si>
  <si>
    <t>MPCBP836</t>
  </si>
  <si>
    <t>MPCBP838</t>
  </si>
  <si>
    <t>MPCCAS01</t>
  </si>
  <si>
    <t>MPCCA55400A</t>
  </si>
  <si>
    <t>MPCCBR</t>
  </si>
  <si>
    <t>MPCCCLAMP</t>
  </si>
  <si>
    <t>MPCCK100</t>
  </si>
  <si>
    <t>MPCCS37</t>
  </si>
  <si>
    <t>MPCC13500A</t>
  </si>
  <si>
    <t>MPCC20401A</t>
  </si>
  <si>
    <t>MPCC21902C</t>
  </si>
  <si>
    <t>MPCC21904A</t>
  </si>
  <si>
    <t>MPCC22111A</t>
  </si>
  <si>
    <t>MPCC22111B</t>
  </si>
  <si>
    <t>MPCC23300A</t>
  </si>
  <si>
    <t>MPCC23406A</t>
  </si>
  <si>
    <t>MPCC23801A</t>
  </si>
  <si>
    <t>MPCC24300A</t>
  </si>
  <si>
    <t>MPCC24504A</t>
  </si>
  <si>
    <t>MPCC25200A</t>
  </si>
  <si>
    <t>MPCC26102A</t>
  </si>
  <si>
    <t>MPCC26700A</t>
  </si>
  <si>
    <t>MPCC26701A</t>
  </si>
  <si>
    <t>MPCC27801C</t>
  </si>
  <si>
    <t>MPCC29401A</t>
  </si>
  <si>
    <t>MPCC29402A</t>
  </si>
  <si>
    <t>MPCC31211A</t>
  </si>
  <si>
    <t>MPCC34223A</t>
  </si>
  <si>
    <t>MPCC34224A</t>
  </si>
  <si>
    <t>MPCC37701A</t>
  </si>
  <si>
    <t>MPCC38109A</t>
  </si>
  <si>
    <t>MPCC39704A</t>
  </si>
  <si>
    <t>MPCC41305A</t>
  </si>
  <si>
    <t>MPCC442475</t>
  </si>
  <si>
    <t>MPCC47378A</t>
  </si>
  <si>
    <t>MPCC51000A</t>
  </si>
  <si>
    <t>MPCC51005A</t>
  </si>
  <si>
    <t>MPCC51939A</t>
  </si>
  <si>
    <t>MPCC54305A</t>
  </si>
  <si>
    <t>MPCC57712A</t>
  </si>
  <si>
    <t>MPCC59810A</t>
  </si>
  <si>
    <t>MPCC59928A</t>
  </si>
  <si>
    <t>MPCC60101A</t>
  </si>
  <si>
    <t>MPCC60401A</t>
  </si>
  <si>
    <t>MPCC60715B</t>
  </si>
  <si>
    <t>MPCC61602A</t>
  </si>
  <si>
    <t>MPCC62001A</t>
  </si>
  <si>
    <t>MPCC62608A</t>
  </si>
  <si>
    <t>MPCC62609A</t>
  </si>
  <si>
    <t>MPCC62801A</t>
  </si>
  <si>
    <t>MPCC64405A</t>
  </si>
  <si>
    <t>MPCC64415A</t>
  </si>
  <si>
    <t>MPCC64703A</t>
  </si>
  <si>
    <t>MPCC66112A</t>
  </si>
  <si>
    <t>MPCC66114B</t>
  </si>
  <si>
    <t>MPCC66123A1</t>
  </si>
  <si>
    <t>MPCC66151A</t>
  </si>
  <si>
    <t>MPCC66164A</t>
  </si>
  <si>
    <t>MPCC66172A</t>
  </si>
  <si>
    <t>MPCC66173A</t>
  </si>
  <si>
    <t>MPCC66502A</t>
  </si>
  <si>
    <t>MPCC66503A</t>
  </si>
  <si>
    <t>MPCC66628B</t>
  </si>
  <si>
    <t>MPCC66694A</t>
  </si>
  <si>
    <t>MPCC66700A</t>
  </si>
  <si>
    <t>MPCC67129A</t>
  </si>
  <si>
    <t>MPCC67315A</t>
  </si>
  <si>
    <t>MPCC67413A</t>
  </si>
  <si>
    <t>MPCC67415A</t>
  </si>
  <si>
    <t>MPCC67424A</t>
  </si>
  <si>
    <t>MPCC67814A</t>
  </si>
  <si>
    <t>MPCC67816A</t>
  </si>
  <si>
    <t>MPCC67906A</t>
  </si>
  <si>
    <t>MPCC67910A</t>
  </si>
  <si>
    <t>MPCC68101A</t>
  </si>
  <si>
    <t>MPCC68314A</t>
  </si>
  <si>
    <t>MPCC80021A</t>
  </si>
  <si>
    <t>MPCC80022A</t>
  </si>
  <si>
    <t>MPCC87006A</t>
  </si>
  <si>
    <t>MPCC920148</t>
  </si>
  <si>
    <t>MPCC920284</t>
  </si>
  <si>
    <t>MPCC925036</t>
  </si>
  <si>
    <t>MPCC962481</t>
  </si>
  <si>
    <t>MPCD914932</t>
  </si>
  <si>
    <t>MPCE22101A</t>
  </si>
  <si>
    <t>MPCE26503A</t>
  </si>
  <si>
    <t>MPCE34225A</t>
  </si>
  <si>
    <t>MPCE51024A</t>
  </si>
  <si>
    <t>MPCF10244A</t>
  </si>
  <si>
    <t>MPCF22302A</t>
  </si>
  <si>
    <t>MPCF52465A</t>
  </si>
  <si>
    <t>MPCF63904A</t>
  </si>
  <si>
    <t>MPCGAS224603</t>
  </si>
  <si>
    <t>MPCGAS224604</t>
  </si>
  <si>
    <t>MPCGAS224605</t>
  </si>
  <si>
    <t>MPCGAS225802</t>
  </si>
  <si>
    <t>MPCGAS22760</t>
  </si>
  <si>
    <t>MPCGR1211</t>
  </si>
  <si>
    <t>MPCGS1508</t>
  </si>
  <si>
    <t>MPCGS1509E</t>
  </si>
  <si>
    <t>MPCGS1510</t>
  </si>
  <si>
    <t>MPCGS1516</t>
  </si>
  <si>
    <t>MPCGS1517</t>
  </si>
  <si>
    <t>MPCGS9801</t>
  </si>
  <si>
    <t>MPCG227524</t>
  </si>
  <si>
    <t>MPCG227525</t>
  </si>
  <si>
    <t>MPCG38</t>
  </si>
  <si>
    <t>MPCG4200</t>
  </si>
  <si>
    <t>MPCH18446A</t>
  </si>
  <si>
    <t>MPCH37018A</t>
  </si>
  <si>
    <t>MPCH58543A</t>
  </si>
  <si>
    <t>MPCI29403A</t>
  </si>
  <si>
    <t>MPCJ50916A</t>
  </si>
  <si>
    <t>MPCJ50917A</t>
  </si>
  <si>
    <t>MPCJ962733</t>
  </si>
  <si>
    <t>MPCK51021A</t>
  </si>
  <si>
    <t>MPCLPG001L</t>
  </si>
  <si>
    <t>MPCLPG001R</t>
  </si>
  <si>
    <t>MPCLWC87503</t>
  </si>
  <si>
    <t>MPCL8391K8</t>
  </si>
  <si>
    <t>MPDAUNC38F</t>
  </si>
  <si>
    <t>MPDAUNP38M</t>
  </si>
  <si>
    <t>MPDA1100004</t>
  </si>
  <si>
    <t>MPDA1100006</t>
  </si>
  <si>
    <t>MPDA1100011</t>
  </si>
  <si>
    <t>MPDA1100751</t>
  </si>
  <si>
    <t>MPDA1400103</t>
  </si>
  <si>
    <t>MPDA1400104</t>
  </si>
  <si>
    <t>MPDA1700101</t>
  </si>
  <si>
    <t>MPDA201</t>
  </si>
  <si>
    <t>MPDA2018</t>
  </si>
  <si>
    <t>MPDA202</t>
  </si>
  <si>
    <t>MPDA207</t>
  </si>
  <si>
    <t>MPDA211</t>
  </si>
  <si>
    <t>MPDA212</t>
  </si>
  <si>
    <t>MPDA2230</t>
  </si>
  <si>
    <t>MPDA2238</t>
  </si>
  <si>
    <t>MPDA238</t>
  </si>
  <si>
    <t>MPDA239</t>
  </si>
  <si>
    <t>MPDA240</t>
  </si>
  <si>
    <t>MPDA243</t>
  </si>
  <si>
    <t>MPDA253</t>
  </si>
  <si>
    <t>MPDA279</t>
  </si>
  <si>
    <t>MPDA314</t>
  </si>
  <si>
    <t>MPDA316</t>
  </si>
  <si>
    <t>MPDA365</t>
  </si>
  <si>
    <t>MPDA368</t>
  </si>
  <si>
    <t>MPDA375</t>
  </si>
  <si>
    <t>MPDA377775</t>
  </si>
  <si>
    <t>MPDA383</t>
  </si>
  <si>
    <t>MPDA386</t>
  </si>
  <si>
    <t>MPDA387</t>
  </si>
  <si>
    <t>MPDA411</t>
  </si>
  <si>
    <t>MPDA432</t>
  </si>
  <si>
    <t>MPDA443775</t>
  </si>
  <si>
    <t>MPDA447</t>
  </si>
  <si>
    <t>MPDA50363COL</t>
  </si>
  <si>
    <t>MPDA505COL</t>
  </si>
  <si>
    <t>MPDA50638COL</t>
  </si>
  <si>
    <t>MPDA50651COL</t>
  </si>
  <si>
    <t>MPDA545WCOL</t>
  </si>
  <si>
    <t>MPDA546V</t>
  </si>
  <si>
    <t>MPDA568</t>
  </si>
  <si>
    <t>MPDA751</t>
  </si>
  <si>
    <t>MPDB09200305</t>
  </si>
  <si>
    <t>MPDB29715</t>
  </si>
  <si>
    <t>MPDB29718</t>
  </si>
  <si>
    <t>MPDB29721</t>
  </si>
  <si>
    <t>MPDB29725</t>
  </si>
  <si>
    <t>MPDB29729</t>
  </si>
  <si>
    <t>MPDB29735</t>
  </si>
  <si>
    <t>MPDB297352</t>
  </si>
  <si>
    <t>MPDB29736</t>
  </si>
  <si>
    <t>MPDB29764A</t>
  </si>
  <si>
    <t>MPDB29822</t>
  </si>
  <si>
    <t>MPDB3026</t>
  </si>
  <si>
    <t>MPDC1</t>
  </si>
  <si>
    <t>MPDC13</t>
  </si>
  <si>
    <t>MPDC13N</t>
  </si>
  <si>
    <t>MPDC17</t>
  </si>
  <si>
    <t>MPDC18</t>
  </si>
  <si>
    <t>MPDC2</t>
  </si>
  <si>
    <t>MPDC25</t>
  </si>
  <si>
    <t>MPDC32</t>
  </si>
  <si>
    <t>MPDC37</t>
  </si>
  <si>
    <t>MPDC38DB</t>
  </si>
  <si>
    <t>MPDC41</t>
  </si>
  <si>
    <t>MPDC45</t>
  </si>
  <si>
    <t>MPDC5</t>
  </si>
  <si>
    <t>MPDC5R</t>
  </si>
  <si>
    <t>MPDC58</t>
  </si>
  <si>
    <t>MPDC825</t>
  </si>
  <si>
    <t>MPDC826</t>
  </si>
  <si>
    <t>MPDD11SDB</t>
  </si>
  <si>
    <t>MPDD12</t>
  </si>
  <si>
    <t>MPDD12PS</t>
  </si>
  <si>
    <t>MPDD21BR</t>
  </si>
  <si>
    <t>MPDD24</t>
  </si>
  <si>
    <t>MPDD30</t>
  </si>
  <si>
    <t>MPDD5</t>
  </si>
  <si>
    <t>MPDD6S</t>
  </si>
  <si>
    <t>MPDFEC0122</t>
  </si>
  <si>
    <t>MPDFFA0151</t>
  </si>
  <si>
    <t>MPDFGB0370</t>
  </si>
  <si>
    <t>MPDFHA0122</t>
  </si>
  <si>
    <t>MPDFHC0052</t>
  </si>
  <si>
    <t>MPDFYK0063</t>
  </si>
  <si>
    <t>MPDGMRG39231</t>
  </si>
  <si>
    <t>MPDGN50085</t>
  </si>
  <si>
    <t>MPDGN60021</t>
  </si>
  <si>
    <t>MPDGN60098</t>
  </si>
  <si>
    <t>MPDGN70151</t>
  </si>
  <si>
    <t>MPDGRG183109</t>
  </si>
  <si>
    <t>MPDGT50002</t>
  </si>
  <si>
    <t>MPDGT5003</t>
  </si>
  <si>
    <t>MPDG854015</t>
  </si>
  <si>
    <t>MPDHAB0017</t>
  </si>
  <si>
    <t>MPDHAB0021</t>
  </si>
  <si>
    <t>MPDHACP10000</t>
  </si>
  <si>
    <t>MPDJEA0074</t>
  </si>
  <si>
    <t>MPDJKB3062</t>
  </si>
  <si>
    <t>MPDJLB5053</t>
  </si>
  <si>
    <t>MPDKKB0022</t>
  </si>
  <si>
    <t>MPDKKB2847</t>
  </si>
  <si>
    <t>MPEABC1158</t>
  </si>
  <si>
    <t>MPEABC1159</t>
  </si>
  <si>
    <t>MPEABC1175</t>
  </si>
  <si>
    <t>MPEABC1295</t>
  </si>
  <si>
    <t>MPEABC1298</t>
  </si>
  <si>
    <t>MPEABC1329G</t>
  </si>
  <si>
    <t>MPEABC1332</t>
  </si>
  <si>
    <t>MPEABC1455</t>
  </si>
  <si>
    <t>MPEABC1586</t>
  </si>
  <si>
    <t>MPEABC1600</t>
  </si>
  <si>
    <t>MPEABC1619</t>
  </si>
  <si>
    <t>MPEABC34</t>
  </si>
  <si>
    <t>MPEABC347</t>
  </si>
  <si>
    <t>MPEABC41</t>
  </si>
  <si>
    <t>MPEABC690</t>
  </si>
  <si>
    <t>MPEABC701</t>
  </si>
  <si>
    <t>MPEABC703</t>
  </si>
  <si>
    <t>MPEABC829</t>
  </si>
  <si>
    <t>MPEABC964B</t>
  </si>
  <si>
    <t>MPEABC983A</t>
  </si>
  <si>
    <t>MPEAMIIISK</t>
  </si>
  <si>
    <t>MPEAPK1</t>
  </si>
  <si>
    <t>MPEAPW14</t>
  </si>
  <si>
    <t>MPEAT34002</t>
  </si>
  <si>
    <t>MPEAUA38104</t>
  </si>
  <si>
    <t>MPEAUA38164</t>
  </si>
  <si>
    <t>MPEAUA480813</t>
  </si>
  <si>
    <t>MPEAUA48201</t>
  </si>
  <si>
    <t>MPEAUB2822</t>
  </si>
  <si>
    <t>MPEAUB41123</t>
  </si>
  <si>
    <t>MPEA100104</t>
  </si>
  <si>
    <t>MPEA105043</t>
  </si>
  <si>
    <t>MPEA107510</t>
  </si>
  <si>
    <t>MPEA108771</t>
  </si>
  <si>
    <t>MPEA110876</t>
  </si>
  <si>
    <t>MPEA120027</t>
  </si>
  <si>
    <t>MPEA850143OR</t>
  </si>
  <si>
    <t>MPEA850144</t>
  </si>
  <si>
    <t>MPEA850626</t>
  </si>
  <si>
    <t>MPEA86458 OR</t>
  </si>
  <si>
    <t>MPEA87502</t>
  </si>
  <si>
    <t>MPEA88998</t>
  </si>
  <si>
    <t>MPFA1800P</t>
  </si>
  <si>
    <t>MPFA1810O</t>
  </si>
  <si>
    <t>MPFA1810V</t>
  </si>
  <si>
    <t>MPFB1800H</t>
  </si>
  <si>
    <t>MPFB1800N</t>
  </si>
  <si>
    <t>MPFB1800X</t>
  </si>
  <si>
    <t>MPFB1800Y</t>
  </si>
  <si>
    <t>MPFB1800Z</t>
  </si>
  <si>
    <t>MPFB1801A</t>
  </si>
  <si>
    <t>MPFCST00017</t>
  </si>
  <si>
    <t>MPFCST00018</t>
  </si>
  <si>
    <t>MPFCST00020</t>
  </si>
  <si>
    <t>MPFCST00021</t>
  </si>
  <si>
    <t>MPFCST00024</t>
  </si>
  <si>
    <t>MPFCST00025</t>
  </si>
  <si>
    <t>MPFCST00029</t>
  </si>
  <si>
    <t>MPFCST00130</t>
  </si>
  <si>
    <t>MPFCS000W14</t>
  </si>
  <si>
    <t>MPFCS000W26</t>
  </si>
  <si>
    <t>MPFCS000W28</t>
  </si>
  <si>
    <t>MPFCS000W29</t>
  </si>
  <si>
    <t>MPFCS000W33</t>
  </si>
  <si>
    <t>MPFCS000W35</t>
  </si>
  <si>
    <t>MPFCS000W36</t>
  </si>
  <si>
    <t>MPFC555</t>
  </si>
  <si>
    <t>MPGA</t>
  </si>
  <si>
    <t>MPGA000W20</t>
  </si>
  <si>
    <t>MPGA000W25</t>
  </si>
  <si>
    <t>MPGA16029A</t>
  </si>
  <si>
    <t>MPGA32387A</t>
  </si>
  <si>
    <t>MPGA419752</t>
  </si>
  <si>
    <t>MPGA440301</t>
  </si>
  <si>
    <t>MPGA440302</t>
  </si>
  <si>
    <t>MPGA441401</t>
  </si>
  <si>
    <t>MPGA442473</t>
  </si>
  <si>
    <t>MPGA445174</t>
  </si>
  <si>
    <t>MPGA448573</t>
  </si>
  <si>
    <t>MPGA500241</t>
  </si>
  <si>
    <t>MPGA503702</t>
  </si>
  <si>
    <t>MPGA58032A</t>
  </si>
  <si>
    <t>MPGA58313A</t>
  </si>
  <si>
    <t>MPGA64325A</t>
  </si>
  <si>
    <t>MPGA911690</t>
  </si>
  <si>
    <t>MPGA911866</t>
  </si>
  <si>
    <t>MPGBORK6</t>
  </si>
  <si>
    <t>MPGBYK0029</t>
  </si>
  <si>
    <t>MPGBYK0030</t>
  </si>
  <si>
    <t>MPGBYK0031</t>
  </si>
  <si>
    <t>MPGBYK0063A</t>
  </si>
  <si>
    <t>MPGBYK0065</t>
  </si>
  <si>
    <t>MPGBYK0066</t>
  </si>
  <si>
    <t>MPGBYK0142</t>
  </si>
  <si>
    <t>MPGBYK0179</t>
  </si>
  <si>
    <t>MPGBYK0180</t>
  </si>
  <si>
    <t>MPGBYK0181</t>
  </si>
  <si>
    <t>MPGBYK0186</t>
  </si>
  <si>
    <t>MPGBYK0187</t>
  </si>
  <si>
    <t>MPGBYK0187A</t>
  </si>
  <si>
    <t>MPGBYK0188</t>
  </si>
  <si>
    <t>MPGBYK0270</t>
  </si>
  <si>
    <t>MPGBYK0271</t>
  </si>
  <si>
    <t>MPGB101C</t>
  </si>
  <si>
    <t>MPGB500409</t>
  </si>
  <si>
    <t>MPGB501440</t>
  </si>
  <si>
    <t>MPGB5015409</t>
  </si>
  <si>
    <t>MPGB502040</t>
  </si>
  <si>
    <t>MPGB502407</t>
  </si>
  <si>
    <t>MPGB504540</t>
  </si>
  <si>
    <t>MPGB505140</t>
  </si>
  <si>
    <t>MPGB507572</t>
  </si>
  <si>
    <t>MPGB507740</t>
  </si>
  <si>
    <t>MPGB508340</t>
  </si>
  <si>
    <t>MPGB59961A</t>
  </si>
  <si>
    <t>MPGB743850</t>
  </si>
  <si>
    <t>MPGB960969</t>
  </si>
  <si>
    <t>MPGB9628231</t>
  </si>
  <si>
    <t>MPGC40109A</t>
  </si>
  <si>
    <t>MPGC50781A</t>
  </si>
  <si>
    <t>MPGC50791A</t>
  </si>
  <si>
    <t>MPGC50792A</t>
  </si>
  <si>
    <t>MPGC50793A</t>
  </si>
  <si>
    <t>MPGC50797A</t>
  </si>
  <si>
    <t>MPGC50798A</t>
  </si>
  <si>
    <t>MPGC50799A</t>
  </si>
  <si>
    <t>MPGC50820A</t>
  </si>
  <si>
    <t>MPGD10240A</t>
  </si>
  <si>
    <t>MPGD30187A</t>
  </si>
  <si>
    <t>MPGD40138A</t>
  </si>
  <si>
    <t>MPGD40567A</t>
  </si>
  <si>
    <t>MPGD41311A</t>
  </si>
  <si>
    <t>MPGD442001</t>
  </si>
  <si>
    <t>MPGD47409A</t>
  </si>
  <si>
    <t>MPGD50783A</t>
  </si>
  <si>
    <t>MPGEA103B</t>
  </si>
  <si>
    <t>MPGEA104B</t>
  </si>
  <si>
    <t>MPGEA105</t>
  </si>
  <si>
    <t>MPGEA111</t>
  </si>
  <si>
    <t>MPGEA164</t>
  </si>
  <si>
    <t>MPGEA167</t>
  </si>
  <si>
    <t>MPGEB1</t>
  </si>
  <si>
    <t>MPGEB21</t>
  </si>
  <si>
    <t>MPGEB22</t>
  </si>
  <si>
    <t>MPGEB23</t>
  </si>
  <si>
    <t>MPGEB29</t>
  </si>
  <si>
    <t>MPGEB30</t>
  </si>
  <si>
    <t>MPGEB51</t>
  </si>
  <si>
    <t>MPGEB70</t>
  </si>
  <si>
    <t>MPGECCA</t>
  </si>
  <si>
    <t>MPGEG30AB</t>
  </si>
  <si>
    <t>MPGEG30C</t>
  </si>
  <si>
    <t>MPGEG47</t>
  </si>
  <si>
    <t>MPGEM206</t>
  </si>
  <si>
    <t>MPGEM211A</t>
  </si>
  <si>
    <t>MPGEM212</t>
  </si>
  <si>
    <t>MPGEM216</t>
  </si>
  <si>
    <t>MPGEM232</t>
  </si>
  <si>
    <t>MPGEM247</t>
  </si>
  <si>
    <t>MPGE341MFD</t>
  </si>
  <si>
    <t>MPGF1484</t>
  </si>
  <si>
    <t>MPGG38239A</t>
  </si>
  <si>
    <t>MPGHAF1018</t>
  </si>
  <si>
    <t>MPGHAF1412</t>
  </si>
  <si>
    <t>MPGH505160</t>
  </si>
  <si>
    <t>MPGH505162</t>
  </si>
  <si>
    <t>MPGH505169</t>
  </si>
  <si>
    <t>MPGH505170</t>
  </si>
  <si>
    <t>MPGH505172</t>
  </si>
  <si>
    <t>MPGH505173</t>
  </si>
  <si>
    <t>MPTKEDSW</t>
  </si>
  <si>
    <t>MPVBP805</t>
  </si>
  <si>
    <t>MPVB3L260</t>
  </si>
  <si>
    <t>MPVB3L310</t>
  </si>
  <si>
    <t>MPVB3L340</t>
  </si>
  <si>
    <t>MPVB3L350</t>
  </si>
  <si>
    <t>MPVB3L420</t>
  </si>
  <si>
    <t>MPVB3VX315</t>
  </si>
  <si>
    <t>MPVB3VX425</t>
  </si>
  <si>
    <t>MPVB3VX450</t>
  </si>
  <si>
    <t>MPVB4L310</t>
  </si>
  <si>
    <t>MPVB4L340</t>
  </si>
  <si>
    <t>MPVB4L350</t>
  </si>
  <si>
    <t>MPVB4L410</t>
  </si>
  <si>
    <t>MPVB4L420</t>
  </si>
  <si>
    <t>MPVB4L440</t>
  </si>
  <si>
    <t>MPVB4L450</t>
  </si>
  <si>
    <t>MPVB4L460</t>
  </si>
  <si>
    <t>MPVB4L470</t>
  </si>
  <si>
    <t>MPVB5L340</t>
  </si>
  <si>
    <t>MPVB5L400</t>
  </si>
  <si>
    <t>MPVB5L450</t>
  </si>
  <si>
    <t>MPVB5L460</t>
  </si>
  <si>
    <t>MPVB5L470</t>
  </si>
  <si>
    <t>MPZZAB0016</t>
  </si>
  <si>
    <t>MPZZAB00242</t>
  </si>
  <si>
    <t>MPZZAB0031K</t>
  </si>
  <si>
    <t>MPZZACC0029K</t>
  </si>
  <si>
    <t>MPZZADR9007K</t>
  </si>
  <si>
    <t>MPZZAS150</t>
  </si>
  <si>
    <t>MPZZAS17</t>
  </si>
  <si>
    <t>MPZZAS220097</t>
  </si>
  <si>
    <t>MPZZAS2209</t>
  </si>
  <si>
    <t>MPZZAS221401</t>
  </si>
  <si>
    <t>MPZZAS33</t>
  </si>
  <si>
    <t>MPZZAS39</t>
  </si>
  <si>
    <t>MPZZA0</t>
  </si>
  <si>
    <t>MPZZBC1301</t>
  </si>
  <si>
    <t>MPZZBC1334</t>
  </si>
  <si>
    <t>MPZZBC602</t>
  </si>
  <si>
    <t>MPZZBC711DB</t>
  </si>
  <si>
    <t>MPZZBM03</t>
  </si>
  <si>
    <t>MPZZCS05</t>
  </si>
  <si>
    <t>MPZZCS18</t>
  </si>
  <si>
    <t>MPZZCS19L</t>
  </si>
  <si>
    <t>MPZZCS56</t>
  </si>
  <si>
    <t>MPZZEA70131P</t>
  </si>
  <si>
    <t>MPZZECO122</t>
  </si>
  <si>
    <t>MPZZFA0183</t>
  </si>
  <si>
    <t>MPZZFLM614</t>
  </si>
  <si>
    <t>MPZZG66</t>
  </si>
  <si>
    <t>MPZZHA0110</t>
  </si>
  <si>
    <t>MPZZHC0196</t>
  </si>
  <si>
    <t>MPZZHF0015</t>
  </si>
  <si>
    <t>MPZZKB0018</t>
  </si>
  <si>
    <t>MPZZKB0038</t>
  </si>
  <si>
    <t>MPZZKB0043</t>
  </si>
  <si>
    <t>MPZZKB2968</t>
  </si>
  <si>
    <t>MPZZKB3057</t>
  </si>
  <si>
    <t>MPZZKB3225</t>
  </si>
  <si>
    <t>MPZZKB4198</t>
  </si>
  <si>
    <t>MPZZK281</t>
  </si>
  <si>
    <t>MPZZK309</t>
  </si>
  <si>
    <t>MPZZLB0033</t>
  </si>
  <si>
    <t>MPZZLB5005</t>
  </si>
  <si>
    <t>MPZZMSC50801</t>
  </si>
  <si>
    <t>MPZZMSC50808</t>
  </si>
  <si>
    <t>MPZZM218</t>
  </si>
  <si>
    <t>MPZZM218Y</t>
  </si>
  <si>
    <t>MPZZM250</t>
  </si>
  <si>
    <t>MPZZN50013</t>
  </si>
  <si>
    <t>MPZZN60002</t>
  </si>
  <si>
    <t>MPZZN60004</t>
  </si>
  <si>
    <t>MPZZN60020</t>
  </si>
  <si>
    <t>MPZZN60094</t>
  </si>
  <si>
    <t>MPZZN60095A</t>
  </si>
  <si>
    <t>MPZZN60096</t>
  </si>
  <si>
    <t>MPZZORK1</t>
  </si>
  <si>
    <t>MPZZOTF</t>
  </si>
  <si>
    <t>MPZZPC0213</t>
  </si>
  <si>
    <t>MPZZPC0243</t>
  </si>
  <si>
    <t>MPZZPC0495</t>
  </si>
  <si>
    <t>MPZZPC0574</t>
  </si>
  <si>
    <t>MPZZPG237</t>
  </si>
  <si>
    <t>MPZZPVK1S</t>
  </si>
  <si>
    <t>MPZZP037</t>
  </si>
  <si>
    <t>MPZZP038</t>
  </si>
  <si>
    <t>MPZZP083</t>
  </si>
  <si>
    <t>MPZZP108</t>
  </si>
  <si>
    <t>MPZZSE62</t>
  </si>
  <si>
    <t>MPZZSTV2</t>
  </si>
  <si>
    <t>MPZZST0016</t>
  </si>
  <si>
    <t>MPZZS0803</t>
  </si>
  <si>
    <t>MPZZS15.15</t>
  </si>
  <si>
    <t>MPZZS15.20</t>
  </si>
  <si>
    <t>MPZZS1506</t>
  </si>
  <si>
    <t>MPZZS901</t>
  </si>
  <si>
    <t>MPZZTVA6</t>
  </si>
  <si>
    <t>MPZZUA41202</t>
  </si>
  <si>
    <t>MPZZUNC38M</t>
  </si>
  <si>
    <t>MPZZUNP38F</t>
  </si>
  <si>
    <t>MPZZVP250Y</t>
  </si>
  <si>
    <t>MPZZVP251142</t>
  </si>
  <si>
    <t>MPZZVP601050</t>
  </si>
  <si>
    <t>MPZZW404</t>
  </si>
  <si>
    <t>MPZZ101720</t>
  </si>
  <si>
    <t>MPZZ105056</t>
  </si>
  <si>
    <t>MPZZ111018</t>
  </si>
  <si>
    <t>MPZZ111041</t>
  </si>
  <si>
    <t>MPZZ121799</t>
  </si>
  <si>
    <t>MPZZ121800</t>
  </si>
  <si>
    <t>MPZZ1224161</t>
  </si>
  <si>
    <t>MPZZ128B</t>
  </si>
  <si>
    <t>MPZZ14704A</t>
  </si>
  <si>
    <t>MPZZ19017A</t>
  </si>
  <si>
    <t>MPZZ221411</t>
  </si>
  <si>
    <t>MPZZ227518</t>
  </si>
  <si>
    <t>MPZZ227519</t>
  </si>
  <si>
    <t>MPZZ227522</t>
  </si>
  <si>
    <t>MPZZ227523</t>
  </si>
  <si>
    <t>MPZZ22761112</t>
  </si>
  <si>
    <t>MPZZ227816</t>
  </si>
  <si>
    <t>MPZZ2500108</t>
  </si>
  <si>
    <t>MPZZ2500109</t>
  </si>
  <si>
    <t>MPZZ25011</t>
  </si>
  <si>
    <t>MPZZ25602A</t>
  </si>
  <si>
    <t>MPZZ26000C</t>
  </si>
  <si>
    <t>MPZZ290310</t>
  </si>
  <si>
    <t>MPZZ29836</t>
  </si>
  <si>
    <t>MPZZ3000194</t>
  </si>
  <si>
    <t>MPZZ303905</t>
  </si>
  <si>
    <t>MPZZ303906</t>
  </si>
  <si>
    <t>MPZZ330026PG</t>
  </si>
  <si>
    <t>MPZZ3870A</t>
  </si>
  <si>
    <t>MPZZ40130A</t>
  </si>
  <si>
    <t>MPZZ41001A</t>
  </si>
  <si>
    <t>MPZZ4101B</t>
  </si>
  <si>
    <t>MPZZ41312A</t>
  </si>
  <si>
    <t>MPZZ41411A</t>
  </si>
  <si>
    <t>MPZZ41918A</t>
  </si>
  <si>
    <t>MPZZ46321</t>
  </si>
  <si>
    <t>MPZZ467308</t>
  </si>
  <si>
    <t>MPZZ47383A</t>
  </si>
  <si>
    <t>MPZZ50719A</t>
  </si>
  <si>
    <t>MPZZ50932A</t>
  </si>
  <si>
    <t>MPZZ51069A</t>
  </si>
  <si>
    <t>MPZZ51071A</t>
  </si>
  <si>
    <t>MPZZ51099A</t>
  </si>
  <si>
    <t>MPZZ51111A</t>
  </si>
  <si>
    <t>MPZZ51216A</t>
  </si>
  <si>
    <t>MPZZ53410A</t>
  </si>
  <si>
    <t>MPZZ568LATCH</t>
  </si>
  <si>
    <t>MPZZ58101A</t>
  </si>
  <si>
    <t>MPZZ6003RS1</t>
  </si>
  <si>
    <t>MPZZ60364A</t>
  </si>
  <si>
    <t>MPZZ60544A</t>
  </si>
  <si>
    <t>MPZZ61600A</t>
  </si>
  <si>
    <t>MPZZ636706</t>
  </si>
  <si>
    <t>MPZZ658821</t>
  </si>
  <si>
    <t>MPZZ658822</t>
  </si>
  <si>
    <t>MPZZ66627A</t>
  </si>
  <si>
    <t>MPZZ66920A</t>
  </si>
  <si>
    <t>MPZZ67314A</t>
  </si>
  <si>
    <t>MPZZ67416A</t>
  </si>
  <si>
    <t>MPZZ67417A</t>
  </si>
  <si>
    <t>MPZZ67819A</t>
  </si>
  <si>
    <t>MPZZ67821A</t>
  </si>
  <si>
    <t>MPZZ68001A</t>
  </si>
  <si>
    <t>MPZZ68318A</t>
  </si>
  <si>
    <t>MPZZ68703A</t>
  </si>
  <si>
    <t>MPZZ70224A</t>
  </si>
  <si>
    <t>MPZZ77371A</t>
  </si>
  <si>
    <t>MPZZ81102A</t>
  </si>
  <si>
    <t>MPZZ81202A</t>
  </si>
  <si>
    <t>MPZZ85806A</t>
  </si>
  <si>
    <t>MPZZ86460 OR</t>
  </si>
  <si>
    <t>MPZZ86504</t>
  </si>
  <si>
    <t>MPZZ87002A</t>
  </si>
  <si>
    <t>MPZZ87007A</t>
  </si>
  <si>
    <t>MPZZ87035A</t>
  </si>
  <si>
    <t>MPZZ87050A</t>
  </si>
  <si>
    <t>MPZZ901335</t>
  </si>
  <si>
    <t>MPZZ916202</t>
  </si>
  <si>
    <t>MPZZ92003034</t>
  </si>
  <si>
    <t>MPZZ92003035</t>
  </si>
  <si>
    <t>MPZZ920248</t>
  </si>
  <si>
    <t>MPZZ920280</t>
  </si>
  <si>
    <t>MPZZ922250</t>
  </si>
  <si>
    <t>MPZZ924690</t>
  </si>
  <si>
    <t>MPZZ962015</t>
  </si>
  <si>
    <t>MPZZ962165</t>
  </si>
  <si>
    <t>MPZZ962288</t>
  </si>
  <si>
    <t>MPZZ962289</t>
  </si>
  <si>
    <t>MPZZ962823</t>
  </si>
  <si>
    <t>MPZZ962870</t>
  </si>
  <si>
    <t>MPZZ962983</t>
  </si>
  <si>
    <t>MPZZ980646</t>
  </si>
  <si>
    <t>MPZZ980650</t>
  </si>
  <si>
    <t>MP0SWCB30</t>
  </si>
  <si>
    <t>MP0SWCB50</t>
  </si>
  <si>
    <t>MP0SW4485074</t>
  </si>
  <si>
    <t>MP0SW7828B</t>
  </si>
  <si>
    <t>MRAAA0</t>
  </si>
  <si>
    <t>MRAATTB</t>
  </si>
  <si>
    <t>MRADA0</t>
  </si>
  <si>
    <t>MRADTTB</t>
  </si>
  <si>
    <t>MRBAMR</t>
  </si>
  <si>
    <t>MRBATTB</t>
  </si>
  <si>
    <t>MRCBX45MES</t>
  </si>
  <si>
    <t>MRCCD30</t>
  </si>
  <si>
    <t>NACC1</t>
  </si>
  <si>
    <t>NACC2</t>
  </si>
  <si>
    <t>NACC212</t>
  </si>
  <si>
    <t>NAPIN1</t>
  </si>
  <si>
    <t>NAPIN114</t>
  </si>
  <si>
    <t>NAPIN34</t>
  </si>
  <si>
    <t>NAPIN78</t>
  </si>
  <si>
    <t>NTFOAM</t>
  </si>
  <si>
    <t>NTFOAM1</t>
  </si>
  <si>
    <t>NT401C</t>
  </si>
  <si>
    <t>NT401SC</t>
  </si>
  <si>
    <t>OACHAIN</t>
  </si>
  <si>
    <t>OARACK</t>
  </si>
  <si>
    <t>OA9163ACE</t>
  </si>
  <si>
    <t>OA9163AME</t>
  </si>
  <si>
    <t>OA9163B E</t>
  </si>
  <si>
    <t>OA9163BCE</t>
  </si>
  <si>
    <t>OA9163CME</t>
  </si>
  <si>
    <t>OA9163D E</t>
  </si>
  <si>
    <t>OA9163H E</t>
  </si>
  <si>
    <t>OA9163O E</t>
  </si>
  <si>
    <t>OA9163SME</t>
  </si>
  <si>
    <t>OA9163WAE</t>
  </si>
  <si>
    <t>OA9165ACE</t>
  </si>
  <si>
    <t>OA9165ASE</t>
  </si>
  <si>
    <t>OA9165HPED</t>
  </si>
  <si>
    <t>OA9165M E</t>
  </si>
  <si>
    <t>OA9165S E</t>
  </si>
  <si>
    <t>OA9165WDE</t>
  </si>
  <si>
    <t>PCBND00708</t>
  </si>
  <si>
    <t>PCDRYHRD08</t>
  </si>
  <si>
    <t>PFTM34314PM</t>
  </si>
  <si>
    <t>PFTM345MM</t>
  </si>
  <si>
    <t>PP2</t>
  </si>
  <si>
    <t>PP2L</t>
  </si>
  <si>
    <t>PP312</t>
  </si>
  <si>
    <t>PP312L</t>
  </si>
  <si>
    <t>PP450</t>
  </si>
  <si>
    <t>PP451</t>
  </si>
  <si>
    <t>PS660050</t>
  </si>
  <si>
    <t>RAFL10</t>
  </si>
  <si>
    <t>RAFL40</t>
  </si>
  <si>
    <t>RAFL5</t>
  </si>
  <si>
    <t>RATO10</t>
  </si>
  <si>
    <t>RATO5</t>
  </si>
  <si>
    <t>RATO50</t>
  </si>
  <si>
    <t>RC3MC7251</t>
  </si>
  <si>
    <t>RC3M6005</t>
  </si>
  <si>
    <t>RE3M2071</t>
  </si>
  <si>
    <t>RE3M52P71</t>
  </si>
  <si>
    <t>RE3M6001</t>
  </si>
  <si>
    <t>RE3M7018</t>
  </si>
  <si>
    <t>RE3M7512ES</t>
  </si>
  <si>
    <t>RE3M7513ES</t>
  </si>
  <si>
    <t>RF3M5P71</t>
  </si>
  <si>
    <t>RF3M5P71P</t>
  </si>
  <si>
    <t>RF3M7N11</t>
  </si>
  <si>
    <t>RF3M7256</t>
  </si>
  <si>
    <t>RKEPKFR</t>
  </si>
  <si>
    <t>RKEP7575</t>
  </si>
  <si>
    <t>RKGUBO</t>
  </si>
  <si>
    <t>RKGUFR</t>
  </si>
  <si>
    <t>RKGUK56</t>
  </si>
  <si>
    <t>RKSM7500</t>
  </si>
  <si>
    <t>RKSYCR143</t>
  </si>
  <si>
    <t>RP36RRP</t>
  </si>
  <si>
    <t>SAMPHB</t>
  </si>
  <si>
    <t>SAMPPRN</t>
  </si>
  <si>
    <t>SAMP3GR</t>
  </si>
  <si>
    <t>SAN35078NL</t>
  </si>
  <si>
    <t>SARACK</t>
  </si>
  <si>
    <t>SAR35078DR</t>
  </si>
  <si>
    <t>SAR5078WAL</t>
  </si>
  <si>
    <t>SBAW22B</t>
  </si>
  <si>
    <t>SBAW42B</t>
  </si>
  <si>
    <t>SBCO212</t>
  </si>
  <si>
    <t>SBCR231</t>
  </si>
  <si>
    <t>SBCR351</t>
  </si>
  <si>
    <t>SBCR351C</t>
  </si>
  <si>
    <t>SBCR376</t>
  </si>
  <si>
    <t>SBCR377</t>
  </si>
  <si>
    <t>SBMUW212B</t>
  </si>
  <si>
    <t>SBMU134</t>
  </si>
  <si>
    <t>SBRD212B</t>
  </si>
  <si>
    <t>SBST28290</t>
  </si>
  <si>
    <t>SBST28292</t>
  </si>
  <si>
    <t>SBST28631</t>
  </si>
  <si>
    <t>SBWA212B</t>
  </si>
  <si>
    <t>SBWWB08</t>
  </si>
  <si>
    <t>SCAWF22</t>
  </si>
  <si>
    <t>SCAWF4</t>
  </si>
  <si>
    <t>SCAWF42</t>
  </si>
  <si>
    <t>SCAWW14SC</t>
  </si>
  <si>
    <t>SCCO212S</t>
  </si>
  <si>
    <t>SCCR230</t>
  </si>
  <si>
    <t>SCCR350</t>
  </si>
  <si>
    <t>SCCR360</t>
  </si>
  <si>
    <t>SCCR375</t>
  </si>
  <si>
    <t>SCCR375S</t>
  </si>
  <si>
    <t>SCMUW134SC</t>
  </si>
  <si>
    <t>SCST28616</t>
  </si>
  <si>
    <t>SCST28617</t>
  </si>
  <si>
    <t>SCST28619</t>
  </si>
  <si>
    <t>SCWWS07</t>
  </si>
  <si>
    <t>SQ3MD18100</t>
  </si>
  <si>
    <t>SQ3MD1816</t>
  </si>
  <si>
    <t>SQ3MD1820</t>
  </si>
  <si>
    <t>SQ3MD1860</t>
  </si>
  <si>
    <t>SQ3MD1880</t>
  </si>
  <si>
    <t>SQ3MP18R</t>
  </si>
  <si>
    <t>SQ3MP18W</t>
  </si>
  <si>
    <t>SQ3MS18100</t>
  </si>
  <si>
    <t>SQ3MS18120</t>
  </si>
  <si>
    <t>SQ3MS18150</t>
  </si>
  <si>
    <t>SQ3MS18180</t>
  </si>
  <si>
    <t>SQ3MS18220</t>
  </si>
  <si>
    <t>SQ3MS1860</t>
  </si>
  <si>
    <t>SQ3MS1880</t>
  </si>
  <si>
    <t>SS3M16100</t>
  </si>
  <si>
    <t>SS3M16120</t>
  </si>
  <si>
    <t>SS3M16150</t>
  </si>
  <si>
    <t>SS3M16180</t>
  </si>
  <si>
    <t>SS3M16220</t>
  </si>
  <si>
    <t>SS3M1660</t>
  </si>
  <si>
    <t>SS3M1680</t>
  </si>
  <si>
    <t>SS3M17100</t>
  </si>
  <si>
    <t>SS3M17120</t>
  </si>
  <si>
    <t>SS3M17150</t>
  </si>
  <si>
    <t>SS3M17180</t>
  </si>
  <si>
    <t>SS3M1760</t>
  </si>
  <si>
    <t>SS3M1780</t>
  </si>
  <si>
    <t>SS3M18100</t>
  </si>
  <si>
    <t>SS3M18120</t>
  </si>
  <si>
    <t>SS3M18150</t>
  </si>
  <si>
    <t>SS3M18180</t>
  </si>
  <si>
    <t>SS3M18220</t>
  </si>
  <si>
    <t>SS3M1860</t>
  </si>
  <si>
    <t>SS3M1880</t>
  </si>
  <si>
    <t>SS3M19100</t>
  </si>
  <si>
    <t>SS3M19120</t>
  </si>
  <si>
    <t>SS3M19150</t>
  </si>
  <si>
    <t>SS3M19180</t>
  </si>
  <si>
    <t>SS3M19220</t>
  </si>
  <si>
    <t>SS3M1960</t>
  </si>
  <si>
    <t>SS3M1980</t>
  </si>
  <si>
    <t>STBOCO</t>
  </si>
  <si>
    <t>STBOMB</t>
  </si>
  <si>
    <t>STBONE</t>
  </si>
  <si>
    <t>STBONU</t>
  </si>
  <si>
    <t>STBO1119</t>
  </si>
  <si>
    <t>STBO1157</t>
  </si>
  <si>
    <t>STBO1158</t>
  </si>
  <si>
    <t>STBO1159</t>
  </si>
  <si>
    <t>STBO2020</t>
  </si>
  <si>
    <t>STBO2021</t>
  </si>
  <si>
    <t>STBO2022</t>
  </si>
  <si>
    <t>STBO2023</t>
  </si>
  <si>
    <t>STBO2024</t>
  </si>
  <si>
    <t>STBO2025</t>
  </si>
  <si>
    <t>STBO2026</t>
  </si>
  <si>
    <t>STBO2027</t>
  </si>
  <si>
    <t>STBO2028</t>
  </si>
  <si>
    <t>STBO2267</t>
  </si>
  <si>
    <t>STBO2349</t>
  </si>
  <si>
    <t>STBO2350</t>
  </si>
  <si>
    <t>STCECC</t>
  </si>
  <si>
    <t>STCECO</t>
  </si>
  <si>
    <t>STCEOA</t>
  </si>
  <si>
    <t>STCEPW</t>
  </si>
  <si>
    <t>STCEWG</t>
  </si>
  <si>
    <t>STCEWW</t>
  </si>
  <si>
    <t>STDS102</t>
  </si>
  <si>
    <t>STDS104</t>
  </si>
  <si>
    <t>STDS108</t>
  </si>
  <si>
    <t>STDS110</t>
  </si>
  <si>
    <t>STDS111</t>
  </si>
  <si>
    <t>STDS112</t>
  </si>
  <si>
    <t>STDS116</t>
  </si>
  <si>
    <t>STDS121</t>
  </si>
  <si>
    <t>STDS122</t>
  </si>
  <si>
    <t>STDS123</t>
  </si>
  <si>
    <t>STDS124</t>
  </si>
  <si>
    <t>STDS125</t>
  </si>
  <si>
    <t>STDS128</t>
  </si>
  <si>
    <t>STDS130</t>
  </si>
  <si>
    <t>STDS131</t>
  </si>
  <si>
    <t>STDS133</t>
  </si>
  <si>
    <t>STDS137</t>
  </si>
  <si>
    <t>STDS139</t>
  </si>
  <si>
    <t>STDS140</t>
  </si>
  <si>
    <t>STDS141</t>
  </si>
  <si>
    <t>STDS143</t>
  </si>
  <si>
    <t>STDS145</t>
  </si>
  <si>
    <t>STDS201</t>
  </si>
  <si>
    <t>STDS202</t>
  </si>
  <si>
    <t>STDS204</t>
  </si>
  <si>
    <t>STDS208</t>
  </si>
  <si>
    <t>STDS210</t>
  </si>
  <si>
    <t>STDS216</t>
  </si>
  <si>
    <t>STDS221</t>
  </si>
  <si>
    <t>STDS223</t>
  </si>
  <si>
    <t>STDS228</t>
  </si>
  <si>
    <t>STDS231</t>
  </si>
  <si>
    <t>STDS237</t>
  </si>
  <si>
    <t>STDS239</t>
  </si>
  <si>
    <t>STDS243</t>
  </si>
  <si>
    <t>STGCIISTAIAN</t>
  </si>
  <si>
    <t>STGCIISTAIAU</t>
  </si>
  <si>
    <t>STGCIISTAICH</t>
  </si>
  <si>
    <t>STGCIISTAIEX</t>
  </si>
  <si>
    <t>STGCIISTAIHA</t>
  </si>
  <si>
    <t>STGCIISTAISA</t>
  </si>
  <si>
    <t>STGCIISTAITO</t>
  </si>
  <si>
    <t>STGCIISTAIWH</t>
  </si>
  <si>
    <t>STGCSTAIN</t>
  </si>
  <si>
    <t>STGL</t>
  </si>
  <si>
    <t>STGLC11024</t>
  </si>
  <si>
    <t>STGLC14134</t>
  </si>
  <si>
    <t>STGLC14144</t>
  </si>
  <si>
    <t>STGLC14154</t>
  </si>
  <si>
    <t>STGLC14164</t>
  </si>
  <si>
    <t>STGLC14174</t>
  </si>
  <si>
    <t>STGLC14194</t>
  </si>
  <si>
    <t>STGLC14214</t>
  </si>
  <si>
    <t>STGLC14224</t>
  </si>
  <si>
    <t>STGLC14234</t>
  </si>
  <si>
    <t>STGLC14244</t>
  </si>
  <si>
    <t>STGLC14254</t>
  </si>
  <si>
    <t>STGL14204</t>
  </si>
  <si>
    <t>STLA5083</t>
  </si>
  <si>
    <t>STLA5084</t>
  </si>
  <si>
    <t>STUWB</t>
  </si>
  <si>
    <t>STUWC</t>
  </si>
  <si>
    <t>STUWG</t>
  </si>
  <si>
    <t>STUWH</t>
  </si>
  <si>
    <t>STUWP</t>
  </si>
  <si>
    <t>STWD100</t>
  </si>
  <si>
    <t>STWD101</t>
  </si>
  <si>
    <t>STWD102</t>
  </si>
  <si>
    <t>STWD103</t>
  </si>
  <si>
    <t>STWD104</t>
  </si>
  <si>
    <t>STWD106</t>
  </si>
  <si>
    <t>STWD107</t>
  </si>
  <si>
    <t>STWD1150</t>
  </si>
  <si>
    <t>STWD118</t>
  </si>
  <si>
    <t>STWD124</t>
  </si>
  <si>
    <t>STWD128</t>
  </si>
  <si>
    <t>STWD129</t>
  </si>
  <si>
    <t>STWD134</t>
  </si>
  <si>
    <t>STWD138</t>
  </si>
  <si>
    <t>STWD1601</t>
  </si>
  <si>
    <t>STWD1602</t>
  </si>
  <si>
    <t>STWD1603</t>
  </si>
  <si>
    <t>STWD1604</t>
  </si>
  <si>
    <t>STWD1605</t>
  </si>
  <si>
    <t>STWD1610</t>
  </si>
  <si>
    <t>STWD1611</t>
  </si>
  <si>
    <t>STWD1612</t>
  </si>
  <si>
    <t>STWD1832</t>
  </si>
  <si>
    <t>STWD1836</t>
  </si>
  <si>
    <t>STWD1843</t>
  </si>
  <si>
    <t>STWD1845</t>
  </si>
  <si>
    <t>STWD486</t>
  </si>
  <si>
    <t>STWD547</t>
  </si>
  <si>
    <t>STWD786</t>
  </si>
  <si>
    <t>STWD787</t>
  </si>
  <si>
    <t>STWD788</t>
  </si>
  <si>
    <t>STWD790</t>
  </si>
  <si>
    <t>STZA109</t>
  </si>
  <si>
    <t>STZA113</t>
  </si>
  <si>
    <t>STZA114</t>
  </si>
  <si>
    <t>STZA115</t>
  </si>
  <si>
    <t>STZA116</t>
  </si>
  <si>
    <t>STZA117</t>
  </si>
  <si>
    <t>STZA118</t>
  </si>
  <si>
    <t>STZA119</t>
  </si>
  <si>
    <t>STZA120</t>
  </si>
  <si>
    <t>STZA122</t>
  </si>
  <si>
    <t>STZA123</t>
  </si>
  <si>
    <t>STZA124</t>
  </si>
  <si>
    <t>STZA125</t>
  </si>
  <si>
    <t>STZA135</t>
  </si>
  <si>
    <t>STZA136</t>
  </si>
  <si>
    <t>STZA137</t>
  </si>
  <si>
    <t>STZA138</t>
  </si>
  <si>
    <t>STZA202</t>
  </si>
  <si>
    <t>STZA204</t>
  </si>
  <si>
    <t>STZA262</t>
  </si>
  <si>
    <t>SWPL200</t>
  </si>
  <si>
    <t>SWP161</t>
  </si>
  <si>
    <t>SWP162</t>
  </si>
  <si>
    <t>SWR0</t>
  </si>
  <si>
    <t>SWR00</t>
  </si>
  <si>
    <t>SWR000</t>
  </si>
  <si>
    <t>SWR0000</t>
  </si>
  <si>
    <t>SWR1</t>
  </si>
  <si>
    <t>SWR2</t>
  </si>
  <si>
    <t>SWR3</t>
  </si>
  <si>
    <t>TA3M02991</t>
  </si>
  <si>
    <t>TA3M02992</t>
  </si>
  <si>
    <t>TA3M02993</t>
  </si>
  <si>
    <t>TA3M04365</t>
  </si>
  <si>
    <t>TA3M06817</t>
  </si>
  <si>
    <t>TA3M06818</t>
  </si>
  <si>
    <t>TA3M06819</t>
  </si>
  <si>
    <t>TA3M06820</t>
  </si>
  <si>
    <t>TA3M2030</t>
  </si>
  <si>
    <t>TA3M2040</t>
  </si>
  <si>
    <t>TA3M2080</t>
  </si>
  <si>
    <t>TA3M79749</t>
  </si>
  <si>
    <t>TB200</t>
  </si>
  <si>
    <t>TC0082</t>
  </si>
  <si>
    <t>TC0705</t>
  </si>
  <si>
    <t>TC1013</t>
  </si>
  <si>
    <t>TC1106</t>
  </si>
  <si>
    <t>TC1302</t>
  </si>
  <si>
    <t>TC1612</t>
  </si>
  <si>
    <t>TC1801</t>
  </si>
  <si>
    <t>TC1803</t>
  </si>
  <si>
    <t>TC2003</t>
  </si>
  <si>
    <t>TC2007</t>
  </si>
  <si>
    <t>TC2511</t>
  </si>
  <si>
    <t>TC5503</t>
  </si>
  <si>
    <t>TC7209</t>
  </si>
  <si>
    <t>TC9946</t>
  </si>
  <si>
    <t>TK3M5100</t>
  </si>
  <si>
    <t>TK3M5120</t>
  </si>
  <si>
    <t>TK3M516</t>
  </si>
  <si>
    <t>TK3M520</t>
  </si>
  <si>
    <t>TK3M524</t>
  </si>
  <si>
    <t>TK3M530</t>
  </si>
  <si>
    <t>TK3M536</t>
  </si>
  <si>
    <t>TK3M540</t>
  </si>
  <si>
    <t>TK3M550</t>
  </si>
  <si>
    <t>TK3M560</t>
  </si>
  <si>
    <t>TK3M580</t>
  </si>
  <si>
    <t>TK3M6100</t>
  </si>
  <si>
    <t>TK3M620</t>
  </si>
  <si>
    <t>TK3M636</t>
  </si>
  <si>
    <t>TK3M650</t>
  </si>
  <si>
    <t>TK3M660</t>
  </si>
  <si>
    <t>TK3M680</t>
  </si>
  <si>
    <t>TM34214FM</t>
  </si>
  <si>
    <t>TM34314FM</t>
  </si>
  <si>
    <t>TP38</t>
  </si>
  <si>
    <t>UBST11921A</t>
  </si>
  <si>
    <t>UNBOG00270</t>
  </si>
  <si>
    <t>UNCO12</t>
  </si>
  <si>
    <t>UNCO14</t>
  </si>
  <si>
    <t>UNCO14S</t>
  </si>
  <si>
    <t>UNLO14</t>
  </si>
  <si>
    <t>UNOOSU1</t>
  </si>
  <si>
    <t>UNPW12</t>
  </si>
  <si>
    <t>UNPW12O</t>
  </si>
  <si>
    <t>UNPW14</t>
  </si>
  <si>
    <t>UNPW34</t>
  </si>
  <si>
    <t>UNPW34O</t>
  </si>
  <si>
    <t>UNPW38</t>
  </si>
  <si>
    <t>UNPW58</t>
  </si>
  <si>
    <t>UNPW58O</t>
  </si>
  <si>
    <t>UNQT4005</t>
  </si>
  <si>
    <t>UNQT4010</t>
  </si>
  <si>
    <t>UNT9800001</t>
  </si>
  <si>
    <t>UN060020</t>
  </si>
  <si>
    <t>UN15LB</t>
  </si>
  <si>
    <t>UW CHAIN</t>
  </si>
  <si>
    <t>UWBSBHC</t>
  </si>
  <si>
    <t>UWBSBHN</t>
  </si>
  <si>
    <t>UWBSBVC</t>
  </si>
  <si>
    <t>UWBSBVN</t>
  </si>
  <si>
    <t>UWNO12BN</t>
  </si>
  <si>
    <t>UWNO12MB</t>
  </si>
  <si>
    <t>UWNO12MC</t>
  </si>
  <si>
    <t>UWNO12MN</t>
  </si>
  <si>
    <t>UWNO12OG</t>
  </si>
  <si>
    <t>UWNO12OH</t>
  </si>
  <si>
    <t>UWNO12ON</t>
  </si>
  <si>
    <t>UWNO12OP</t>
  </si>
  <si>
    <t>UWNO12SN</t>
  </si>
  <si>
    <t>UWNO58BHC</t>
  </si>
  <si>
    <t>UWNO58BHN</t>
  </si>
  <si>
    <t>UWNO58BVC</t>
  </si>
  <si>
    <t>UWNO58BVN</t>
  </si>
  <si>
    <t>UWRACK</t>
  </si>
  <si>
    <t>UWRE12MB</t>
  </si>
  <si>
    <t>UWRE12MC</t>
  </si>
  <si>
    <t>UWRE12MN</t>
  </si>
  <si>
    <t>UWRE12OG</t>
  </si>
  <si>
    <t>UWRE12OH</t>
  </si>
  <si>
    <t>UWRE12ON</t>
  </si>
  <si>
    <t>UWRE12OP</t>
  </si>
  <si>
    <t>UWRE58BHC</t>
  </si>
  <si>
    <t>UWRE58BHN</t>
  </si>
  <si>
    <t>UWRE58BVC</t>
  </si>
  <si>
    <t>UWRE58BVN</t>
  </si>
  <si>
    <t>UWTM58BHC</t>
  </si>
  <si>
    <t>UWTM58BHN</t>
  </si>
  <si>
    <t>UWTM58BVC</t>
  </si>
  <si>
    <t>UWTM58BVN</t>
  </si>
  <si>
    <t>UWTM58MB</t>
  </si>
  <si>
    <t>UWTM58MC</t>
  </si>
  <si>
    <t>UWTM58MN</t>
  </si>
  <si>
    <t>UWTM58OG</t>
  </si>
  <si>
    <t>UWTM58OH</t>
  </si>
  <si>
    <t>UWTM58ON</t>
  </si>
  <si>
    <t>UWTM58OP</t>
  </si>
  <si>
    <t>UWTRBHC</t>
  </si>
  <si>
    <t>UWTRBHN</t>
  </si>
  <si>
    <t>UWTRBVC</t>
  </si>
  <si>
    <t>UWTRBVN</t>
  </si>
  <si>
    <t>UWWBBHC</t>
  </si>
  <si>
    <t>UW12314BBN</t>
  </si>
  <si>
    <t>UW12314BOG</t>
  </si>
  <si>
    <t>UW12314BON</t>
  </si>
  <si>
    <t>UW12314BOP</t>
  </si>
  <si>
    <t>UW12314BRN</t>
  </si>
  <si>
    <t>UW12314BSN</t>
  </si>
  <si>
    <t>UW12314CMN</t>
  </si>
  <si>
    <t>UW12314POG</t>
  </si>
  <si>
    <t>UW12314POH</t>
  </si>
  <si>
    <t>UW12314PON</t>
  </si>
  <si>
    <t>UW12314POP</t>
  </si>
  <si>
    <t>UW12314SBN</t>
  </si>
  <si>
    <t>UW12314SMB</t>
  </si>
  <si>
    <t>UW12314SMC</t>
  </si>
  <si>
    <t>UW12314SMN</t>
  </si>
  <si>
    <t>UW12314SRN</t>
  </si>
  <si>
    <t>UW12314SSN</t>
  </si>
  <si>
    <t>UW34214SON</t>
  </si>
  <si>
    <t>UW34214SOP</t>
  </si>
  <si>
    <t>UW343BOG</t>
  </si>
  <si>
    <t>UW343CMB</t>
  </si>
  <si>
    <t>UW343CMN</t>
  </si>
  <si>
    <t>UW343SMN</t>
  </si>
  <si>
    <t>UW343SOG</t>
  </si>
  <si>
    <t>UW34312BON</t>
  </si>
  <si>
    <t>UW34312CMC</t>
  </si>
  <si>
    <t>UW34312CMN</t>
  </si>
  <si>
    <t>UW34312SMC</t>
  </si>
  <si>
    <t>UW34312SMN</t>
  </si>
  <si>
    <t>UW34312SOH</t>
  </si>
  <si>
    <t>UW34314BOG</t>
  </si>
  <si>
    <t>UW34314BOH</t>
  </si>
  <si>
    <t>UW34314BOP</t>
  </si>
  <si>
    <t>UW34314BRN</t>
  </si>
  <si>
    <t>UW34314CMN</t>
  </si>
  <si>
    <t>UW34314SOG</t>
  </si>
  <si>
    <t>UW34314SON</t>
  </si>
  <si>
    <t>UW34314SOP</t>
  </si>
  <si>
    <t>UW34314SRN</t>
  </si>
  <si>
    <t>UW34316BOG</t>
  </si>
  <si>
    <t>UW34316BON</t>
  </si>
  <si>
    <t>UW34316SOH</t>
  </si>
  <si>
    <t>UW34316SON</t>
  </si>
  <si>
    <t>UW34358SON</t>
  </si>
  <si>
    <t>UW916314PON</t>
  </si>
  <si>
    <t>UW9165CMN</t>
  </si>
  <si>
    <t>UW9165OU</t>
  </si>
  <si>
    <t>UW9165SMN</t>
  </si>
  <si>
    <t>UW9165SOG</t>
  </si>
  <si>
    <t>WB10WB</t>
  </si>
  <si>
    <t>WB12WB</t>
  </si>
  <si>
    <t>WB14WB</t>
  </si>
  <si>
    <t>WB16WB</t>
  </si>
  <si>
    <t>WB18WB</t>
  </si>
  <si>
    <t>WPCA20095</t>
  </si>
  <si>
    <t>WPCA20096</t>
  </si>
  <si>
    <t>WPCP100</t>
  </si>
  <si>
    <t>WPCP106</t>
  </si>
  <si>
    <t>WPCP108</t>
  </si>
  <si>
    <t>WPCP110</t>
  </si>
  <si>
    <t>WPCP116</t>
  </si>
  <si>
    <t>WPCP118</t>
  </si>
  <si>
    <t>WPCP122</t>
  </si>
  <si>
    <t>WPCP124</t>
  </si>
  <si>
    <t>WPCP126</t>
  </si>
  <si>
    <t>WPCP130</t>
  </si>
  <si>
    <t>WPCP134</t>
  </si>
  <si>
    <t>WPCP136</t>
  </si>
  <si>
    <t>WPCP138</t>
  </si>
  <si>
    <t>WPCP140</t>
  </si>
  <si>
    <t>WPCP144</t>
  </si>
  <si>
    <t>WPCP150</t>
  </si>
  <si>
    <t>WPCRAB19</t>
  </si>
  <si>
    <t>WPCRAE10</t>
  </si>
  <si>
    <t>WPCRBA12</t>
  </si>
  <si>
    <t>WPCRBA13</t>
  </si>
  <si>
    <t>WPCRBA14</t>
  </si>
  <si>
    <t>WPCRBA20</t>
  </si>
  <si>
    <t>WPCRBC21</t>
  </si>
  <si>
    <t>WPCRBD15</t>
  </si>
  <si>
    <t>WPCRCA13</t>
  </si>
  <si>
    <t>WPCRCA18</t>
  </si>
  <si>
    <t>WPCRCA28</t>
  </si>
  <si>
    <t>WPCRCB12</t>
  </si>
  <si>
    <t>WPCRCC10</t>
  </si>
  <si>
    <t>WPCRCC11</t>
  </si>
  <si>
    <t>WPCRCD26</t>
  </si>
  <si>
    <t>WPCRDB05</t>
  </si>
  <si>
    <t>WPCRDD2</t>
  </si>
  <si>
    <t>WPCRDD5</t>
  </si>
  <si>
    <t>WPCRDE10</t>
  </si>
  <si>
    <t>WPCRDM3</t>
  </si>
  <si>
    <t>WPDSMAQ</t>
  </si>
  <si>
    <t>WPDSMA1</t>
  </si>
  <si>
    <t>WPDSMA35</t>
  </si>
  <si>
    <t>WPDSROQ</t>
  </si>
  <si>
    <t>WPDSRO1</t>
  </si>
  <si>
    <t>WPDSRO35</t>
  </si>
  <si>
    <t>WPDSWOQ</t>
  </si>
  <si>
    <t>WPDSWO1</t>
  </si>
  <si>
    <t>WPDSWO35</t>
  </si>
  <si>
    <t>WPDS213</t>
  </si>
  <si>
    <t>WPDS214</t>
  </si>
  <si>
    <t>WPDS215</t>
  </si>
  <si>
    <t>WPDS216</t>
  </si>
  <si>
    <t>WPDS217</t>
  </si>
  <si>
    <t>WPDS218</t>
  </si>
  <si>
    <t>WPDS219</t>
  </si>
  <si>
    <t>WPDS220</t>
  </si>
  <si>
    <t>WPDS221</t>
  </si>
  <si>
    <t>WPDS222</t>
  </si>
  <si>
    <t>WPDS223</t>
  </si>
  <si>
    <t>WPDS224</t>
  </si>
  <si>
    <t>WPWFC1</t>
  </si>
  <si>
    <t>WPWFC5</t>
  </si>
  <si>
    <t>WPWW101</t>
  </si>
  <si>
    <t>WPWW104</t>
  </si>
  <si>
    <t>WPWW201</t>
  </si>
  <si>
    <t>WPWW203</t>
  </si>
  <si>
    <t>WPWW204</t>
  </si>
  <si>
    <t>WPWW301</t>
  </si>
  <si>
    <t>WPWW303</t>
  </si>
  <si>
    <t>WPWW304</t>
  </si>
  <si>
    <t>WPWW601</t>
  </si>
  <si>
    <t>WPWW604</t>
  </si>
  <si>
    <t>WPWW701</t>
  </si>
  <si>
    <t>WPWW704</t>
  </si>
  <si>
    <t>WPWW904</t>
  </si>
  <si>
    <t>WPWW913</t>
  </si>
  <si>
    <t>WPWW944</t>
  </si>
  <si>
    <t>WPWW992</t>
  </si>
  <si>
    <t>WPZA309</t>
  </si>
  <si>
    <t>WPZA309Q</t>
  </si>
  <si>
    <t>WPZA310</t>
  </si>
  <si>
    <t>WPZA310Q</t>
  </si>
  <si>
    <t>WPZA311</t>
  </si>
  <si>
    <t>WPZA312</t>
  </si>
  <si>
    <t>WPZA313</t>
  </si>
  <si>
    <t>YHSFA00 19</t>
  </si>
  <si>
    <t>YHSFA00 23</t>
  </si>
  <si>
    <t>YHSFA0030</t>
  </si>
  <si>
    <t>YHSFA0047</t>
  </si>
  <si>
    <t>YHSFW00 23</t>
  </si>
  <si>
    <t>YHSFW00 47</t>
  </si>
  <si>
    <t>YHSSE0024</t>
  </si>
  <si>
    <t>YHS9801</t>
  </si>
  <si>
    <t>FINANCECHG</t>
  </si>
  <si>
    <t>GCSBIIM5CH</t>
  </si>
  <si>
    <t>GCSBIIM5EX</t>
  </si>
  <si>
    <t>GCSBIIM5HA</t>
  </si>
  <si>
    <t>GCSBIIM5WH</t>
  </si>
  <si>
    <t>GCSBIIO5AU</t>
  </si>
  <si>
    <t>GCSBIIW5AN</t>
  </si>
  <si>
    <t>GCSBIIW5NA</t>
  </si>
  <si>
    <t>GCSBIIW5SA</t>
  </si>
  <si>
    <t>ZMP1400401</t>
  </si>
  <si>
    <t>ZMP14G</t>
  </si>
  <si>
    <t>ZMP15F</t>
  </si>
  <si>
    <t>ZMP162007</t>
  </si>
  <si>
    <t>ZMP168324</t>
  </si>
  <si>
    <t>ZMP1800U</t>
  </si>
  <si>
    <t>ZMP1800V</t>
  </si>
  <si>
    <t>ZMP1801D</t>
  </si>
  <si>
    <t>ZMP18100</t>
  </si>
  <si>
    <t>ZDMFR</t>
  </si>
  <si>
    <t>ZMP1810D</t>
  </si>
  <si>
    <t>ZDMH</t>
  </si>
  <si>
    <t>ZMP1810J</t>
  </si>
  <si>
    <t>ZDMRF18</t>
  </si>
  <si>
    <t>ZDMRF24</t>
  </si>
  <si>
    <t>ZMP1810L</t>
  </si>
  <si>
    <t>ZMP1810N</t>
  </si>
  <si>
    <t>ZDP80100RRE</t>
  </si>
  <si>
    <t>ZMP1810P</t>
  </si>
  <si>
    <t>ZDPM</t>
  </si>
  <si>
    <t>ZMP1812H</t>
  </si>
  <si>
    <t>ZDS80413</t>
  </si>
  <si>
    <t>ZMP18601A</t>
  </si>
  <si>
    <t>ZMP196</t>
  </si>
  <si>
    <t>ZDSCOVERS</t>
  </si>
  <si>
    <t>ZDMARKERLB</t>
  </si>
  <si>
    <t>ZDMARKERNE</t>
  </si>
  <si>
    <t>ZDMARKERRW</t>
  </si>
  <si>
    <t>ZDMARKERWH</t>
  </si>
  <si>
    <t>ZMP19610A</t>
  </si>
  <si>
    <t>ZDSPADS</t>
  </si>
  <si>
    <t>ZMP20021A</t>
  </si>
  <si>
    <t>ZDSPATCH BC</t>
  </si>
  <si>
    <t>ZMP2016</t>
  </si>
  <si>
    <t>ZMP20704C</t>
  </si>
  <si>
    <t>ZMP20MFD</t>
  </si>
  <si>
    <t>ZMP21902A</t>
  </si>
  <si>
    <t>ZMP220602</t>
  </si>
  <si>
    <t>ZMP220900</t>
  </si>
  <si>
    <t>ZMP22127A</t>
  </si>
  <si>
    <t>ZMP221412</t>
  </si>
  <si>
    <t>ZMP2236</t>
  </si>
  <si>
    <t>ZMP225758</t>
  </si>
  <si>
    <t>ZMP22761069</t>
  </si>
  <si>
    <t>ZMP227610B0</t>
  </si>
  <si>
    <t>ZMP2500110</t>
  </si>
  <si>
    <t>ZMP3353A</t>
  </si>
  <si>
    <t>ZMP350</t>
  </si>
  <si>
    <t>ZMP377192</t>
  </si>
  <si>
    <t>ZMP467504</t>
  </si>
  <si>
    <t>ZMP588</t>
  </si>
  <si>
    <t>ZMP67114A</t>
  </si>
  <si>
    <t>ZSQD1</t>
  </si>
  <si>
    <t>ZEB60723A</t>
  </si>
  <si>
    <t>ZEB822</t>
  </si>
  <si>
    <t>ZED100516</t>
  </si>
  <si>
    <t>ZED10078</t>
  </si>
  <si>
    <t>ZED12078</t>
  </si>
  <si>
    <t>ZED36516</t>
  </si>
  <si>
    <t>ZED3678</t>
  </si>
  <si>
    <t>ZED4078</t>
  </si>
  <si>
    <t>ZED50516</t>
  </si>
  <si>
    <t>ZED5078</t>
  </si>
  <si>
    <t>ZEG608</t>
  </si>
  <si>
    <t>ZEG775P</t>
  </si>
  <si>
    <t>ZEGES190</t>
  </si>
  <si>
    <t>ZEP37008A</t>
  </si>
  <si>
    <t>ZER6100002</t>
  </si>
  <si>
    <t>ZER6100003</t>
  </si>
  <si>
    <t>ZERSAMPLE GA</t>
  </si>
  <si>
    <t>ZERREDOAKGA</t>
  </si>
  <si>
    <t>ZERREDOAKOT</t>
  </si>
  <si>
    <t>ZERWALNUTGA</t>
  </si>
  <si>
    <t>ZERWALNUTOT</t>
  </si>
  <si>
    <t>ZERWHITE GA</t>
  </si>
  <si>
    <t>ZET110456</t>
  </si>
  <si>
    <t>ZET110760</t>
  </si>
  <si>
    <t>ZET110807</t>
  </si>
  <si>
    <t>ZET111101</t>
  </si>
  <si>
    <t>ZET111118</t>
  </si>
  <si>
    <t>ZET314AM</t>
  </si>
  <si>
    <t>ZET314BI SB</t>
  </si>
  <si>
    <t>ZET314CM</t>
  </si>
  <si>
    <t>ZET314HM</t>
  </si>
  <si>
    <t>ZET314MAPNA</t>
  </si>
  <si>
    <t>ZET314MAPSB</t>
  </si>
  <si>
    <t>ZET971651</t>
  </si>
  <si>
    <t>ZET971705</t>
  </si>
  <si>
    <t>ZETSAMPLES</t>
  </si>
  <si>
    <t>ZFA706ES</t>
  </si>
  <si>
    <t>ZFCG65631</t>
  </si>
  <si>
    <t>ZFCGLOW</t>
  </si>
  <si>
    <t>ZFCKIT-D</t>
  </si>
  <si>
    <t>ZFP10</t>
  </si>
  <si>
    <t>ZFPSHEET</t>
  </si>
  <si>
    <t>ZFS18FS</t>
  </si>
  <si>
    <t>ZFSESPMG</t>
  </si>
  <si>
    <t>ZFV210IW</t>
  </si>
  <si>
    <t>ZFV412WF D</t>
  </si>
  <si>
    <t>ZFV414TR WF</t>
  </si>
  <si>
    <t>ZFV414WF D</t>
  </si>
  <si>
    <t>ZF610FW NF</t>
  </si>
  <si>
    <t>ZFV612FR WF</t>
  </si>
  <si>
    <t>ZFVSO</t>
  </si>
  <si>
    <t>ZG2UDO500</t>
  </si>
  <si>
    <t>ZG2UNM500</t>
  </si>
  <si>
    <t>ZGA220</t>
  </si>
  <si>
    <t>ZGCBSH30</t>
  </si>
  <si>
    <t>GCBSHH38</t>
  </si>
  <si>
    <t>ZGCBTWAN</t>
  </si>
  <si>
    <t>ZGCBTWF16</t>
  </si>
  <si>
    <t>ZGCBTWF30</t>
  </si>
  <si>
    <t>ZGCCOMHNASN</t>
  </si>
  <si>
    <t>ZGCGNW500</t>
  </si>
  <si>
    <t>ZGCHBWD00</t>
  </si>
  <si>
    <t>ZGCIIM500NA</t>
  </si>
  <si>
    <t>ZGCIIM500UD</t>
  </si>
  <si>
    <t>ZGCIIO500UD</t>
  </si>
  <si>
    <t>ZGCJMT6XXUD</t>
  </si>
  <si>
    <t>ZGCKEYSET06</t>
  </si>
  <si>
    <t>ZGCMISC1T06</t>
  </si>
  <si>
    <t>ZGCNOCQ00SS</t>
  </si>
  <si>
    <t>ZGCNOCH38SS</t>
  </si>
  <si>
    <t>ZGCNOHH38SS</t>
  </si>
  <si>
    <t>ZGCNOM11</t>
  </si>
  <si>
    <t>ZGCNOOH99</t>
  </si>
  <si>
    <t>ZGCNOOO99SS</t>
  </si>
  <si>
    <t>ZGCNORH99</t>
  </si>
  <si>
    <t>ZGCNOSINGM</t>
  </si>
  <si>
    <t>ZGCNOSINGRC</t>
  </si>
  <si>
    <t>ZGCNOSINGRM</t>
  </si>
  <si>
    <t>ZGCNOWHCCSN</t>
  </si>
  <si>
    <t>ZGCOMC522</t>
  </si>
  <si>
    <t>ZGCOMC524</t>
  </si>
  <si>
    <t>ZGCOMC538</t>
  </si>
  <si>
    <t>ZGCOMH514</t>
  </si>
  <si>
    <t>ZGCOMH515</t>
  </si>
  <si>
    <t>ZGCOMH538</t>
  </si>
  <si>
    <t>ZGCOMO513</t>
  </si>
  <si>
    <t>ZGCOMO514</t>
  </si>
  <si>
    <t>ZGCOMO538</t>
  </si>
  <si>
    <t>ZGCOMO540</t>
  </si>
  <si>
    <t>ZGCOMW516</t>
  </si>
  <si>
    <t>ZGCOMW528</t>
  </si>
  <si>
    <t>ZGCOMW538</t>
  </si>
  <si>
    <t>ZGCRDHHANSN</t>
  </si>
  <si>
    <t>ZGCREHH11</t>
  </si>
  <si>
    <t>ZGCREOH99</t>
  </si>
  <si>
    <t>ZGCRERH99</t>
  </si>
  <si>
    <t>ZGCREWH30</t>
  </si>
  <si>
    <t>ZGCREWQ00</t>
  </si>
  <si>
    <t>ZGCRICQ18</t>
  </si>
  <si>
    <t>ZGCRIHQ00</t>
  </si>
  <si>
    <t>ZGCRIMQ00</t>
  </si>
  <si>
    <t>BA72PRE VC</t>
  </si>
  <si>
    <t>ZGQUDH500</t>
  </si>
  <si>
    <t>ZGQUDO600</t>
  </si>
  <si>
    <t>ZQUDH500</t>
  </si>
  <si>
    <t>ZLQM1A5XXXX</t>
  </si>
  <si>
    <t>ZLQM103XXXX</t>
  </si>
  <si>
    <t>ZLQM105XXXX</t>
  </si>
  <si>
    <t>ZLQM107XXXX</t>
  </si>
  <si>
    <t>ZLQM1W7XXXX</t>
  </si>
  <si>
    <t>ZLQM2H3XXXX</t>
  </si>
  <si>
    <t>ZLQM2H4XXXX</t>
  </si>
  <si>
    <t>ZLQM2H5XXXX</t>
  </si>
  <si>
    <t>ZLQM2H6XXXX</t>
  </si>
  <si>
    <t>ZLQM2H7XXXX</t>
  </si>
  <si>
    <t>ZLQM2M5XXXX</t>
  </si>
  <si>
    <t>ZLQM2W6XXXX</t>
  </si>
  <si>
    <t>ZLQMFB5XXXX</t>
  </si>
  <si>
    <t>ZLQMFH3XXXX</t>
  </si>
  <si>
    <t>ZLQMFH4XXXX</t>
  </si>
  <si>
    <t>ZLQMFO4XXXX</t>
  </si>
  <si>
    <t>ZLQMFO6XXQX</t>
  </si>
  <si>
    <t>ZLQMFR3XXXX</t>
  </si>
  <si>
    <t>ZLQMFR7XXXX</t>
  </si>
  <si>
    <t>ZLQMFW4XXXX</t>
  </si>
  <si>
    <t>ZLQMFW6XXXX</t>
  </si>
  <si>
    <t>ZLQMSOSXXQX</t>
  </si>
  <si>
    <t>ZLQS1A5XXXX</t>
  </si>
  <si>
    <t>ZLQS1H5XXXX</t>
  </si>
  <si>
    <t>ZLQS1O3XXXX</t>
  </si>
  <si>
    <t>ZLQS1R3XXXX</t>
  </si>
  <si>
    <t>ZLQS1W6XXXX</t>
  </si>
  <si>
    <t>ZLQS2S5XXXX</t>
  </si>
  <si>
    <t>ZLQS2Z4XXXX</t>
  </si>
  <si>
    <t>ZDM3000</t>
  </si>
  <si>
    <t>ZDRQT3017</t>
  </si>
  <si>
    <t>ZDRQT5015</t>
  </si>
  <si>
    <t>ZED2078</t>
  </si>
  <si>
    <t>ZEGAS15120U</t>
  </si>
  <si>
    <t>ZEP143</t>
  </si>
  <si>
    <t>ZERCHERRYQT</t>
  </si>
  <si>
    <t>ZFC13170</t>
  </si>
  <si>
    <t>ZFC13171</t>
  </si>
  <si>
    <t>ZFOMERBAULS</t>
  </si>
  <si>
    <t>ZFOMERBAUN</t>
  </si>
  <si>
    <t>ZFOMERBAUR</t>
  </si>
  <si>
    <t>ZFOMERBAUTM</t>
  </si>
  <si>
    <t>ZFP2423</t>
  </si>
  <si>
    <t>ZFSESPSA</t>
  </si>
  <si>
    <t>ZFV212IW</t>
  </si>
  <si>
    <t>ZFVCUSTOM5</t>
  </si>
  <si>
    <t>ZGCGAW328</t>
  </si>
  <si>
    <t>ZGCGAW728</t>
  </si>
  <si>
    <t>ZGCHBPD00</t>
  </si>
  <si>
    <t>ZGCIIB500UD</t>
  </si>
  <si>
    <t>ZGCIIB5SASE</t>
  </si>
  <si>
    <t>ZGCIIB5SAWE</t>
  </si>
  <si>
    <t>ZGCIIBREDNA</t>
  </si>
  <si>
    <t>ZGCKEYSET10</t>
  </si>
  <si>
    <t>ZGCMISC SA</t>
  </si>
  <si>
    <t>ZGCMISC10</t>
  </si>
  <si>
    <t>ZGCMISC8</t>
  </si>
  <si>
    <t>ZGCNORQ99SS</t>
  </si>
  <si>
    <t>ZGQGAW799</t>
  </si>
  <si>
    <t>ZGQSSR399</t>
  </si>
  <si>
    <t>ZGQSSR599</t>
  </si>
  <si>
    <t>ZGQSSR799</t>
  </si>
  <si>
    <t>ZGQUDO400</t>
  </si>
  <si>
    <t>ZGQUDR300</t>
  </si>
  <si>
    <t>ZGQUDR400</t>
  </si>
  <si>
    <t>ZGQUDR600</t>
  </si>
  <si>
    <t>ZGQUDW500</t>
  </si>
  <si>
    <t>ZHA3850</t>
  </si>
  <si>
    <t>ZHAQD1</t>
  </si>
  <si>
    <t>ZHO1121R 12</t>
  </si>
  <si>
    <t>ZHO122SW</t>
  </si>
  <si>
    <t>ZLQM1H3XXXX</t>
  </si>
  <si>
    <t>ZLQM1M5XXXX</t>
  </si>
  <si>
    <t>ZLQM2M6XXXX</t>
  </si>
  <si>
    <t>ZLQM2W5XXXX</t>
  </si>
  <si>
    <t>ZLQMCMSXXXX</t>
  </si>
  <si>
    <t>ZLQMFO5XXXX</t>
  </si>
  <si>
    <t>ZLQS1O9XXXX</t>
  </si>
  <si>
    <t>ZLQS2W5XXXX</t>
  </si>
  <si>
    <t>ZLQS2Z5XXXX</t>
  </si>
  <si>
    <t>ZLQSFB5XXXX</t>
  </si>
  <si>
    <t>ZLQSO5XXXX</t>
  </si>
  <si>
    <t>ZLQSS05XXAX</t>
  </si>
  <si>
    <t>ZLQSFO6XXXX</t>
  </si>
  <si>
    <t>ZLQSFO8XXXX</t>
  </si>
  <si>
    <t>ZLQSFHSXXXX</t>
  </si>
  <si>
    <t>ZLQSSRBXXAX</t>
  </si>
  <si>
    <t>ZLQSSW5XXXX</t>
  </si>
  <si>
    <t>ZLSSO03 NS</t>
  </si>
  <si>
    <t>ZLQS2Z6XXXX</t>
  </si>
  <si>
    <t>ZMA9163ROPF</t>
  </si>
  <si>
    <t>ZLQSFD3XXXX</t>
  </si>
  <si>
    <t>ZMAKC16D</t>
  </si>
  <si>
    <t>ZLQSFD6XXXX</t>
  </si>
  <si>
    <t>ZMAKESVAC</t>
  </si>
  <si>
    <t>ZMASLP20</t>
  </si>
  <si>
    <t>ZMAXTDISK</t>
  </si>
  <si>
    <t>ZLQSFH4XXXX</t>
  </si>
  <si>
    <t>ZLQSFO4XXXX</t>
  </si>
  <si>
    <t>ZLQSFR4XXXX</t>
  </si>
  <si>
    <t>ZLQSFW3XXXX</t>
  </si>
  <si>
    <t>ZMO19480</t>
  </si>
  <si>
    <t>ZMO34NP</t>
  </si>
  <si>
    <t>ZLQSFW4XXXX</t>
  </si>
  <si>
    <t>ZLQSFW7XXXX</t>
  </si>
  <si>
    <t>ZMO512NO 34</t>
  </si>
  <si>
    <t>ZMO512RN</t>
  </si>
  <si>
    <t>ZMO716312MO</t>
  </si>
  <si>
    <t>ZMOCUSTOMT1</t>
  </si>
  <si>
    <t>ZMOCUSTOMTR</t>
  </si>
  <si>
    <t>ZMONOSINGSL</t>
  </si>
  <si>
    <t>ZMOREDUCESL</t>
  </si>
  <si>
    <t>ZLQSQ06XXXX</t>
  </si>
  <si>
    <t>ZMORIPOP</t>
  </si>
  <si>
    <t>ZLQSQO8XXXX</t>
  </si>
  <si>
    <t>ZLQSQO9XXXX</t>
  </si>
  <si>
    <t>ZMORISER SL</t>
  </si>
  <si>
    <t>ZMOTREAD SL</t>
  </si>
  <si>
    <t>ZLQSSO4XXQX</t>
  </si>
  <si>
    <t>ZMOTRWS</t>
  </si>
  <si>
    <t>ZMP100343</t>
  </si>
  <si>
    <t>ZLS1013</t>
  </si>
  <si>
    <t>ZMP10330A</t>
  </si>
  <si>
    <t>ZLS1113</t>
  </si>
  <si>
    <t>ZMP11597</t>
  </si>
  <si>
    <t>ZMABPV</t>
  </si>
  <si>
    <t>ZMP15102</t>
  </si>
  <si>
    <t>ZMABT35B</t>
  </si>
  <si>
    <t>ZMP15331</t>
  </si>
  <si>
    <t>ZMP610</t>
  </si>
  <si>
    <t>ZMAMV</t>
  </si>
  <si>
    <t>ZMPBC1300</t>
  </si>
  <si>
    <t>ZMCCWF26</t>
  </si>
  <si>
    <t>ZMCSTN188</t>
  </si>
  <si>
    <t>ZMPOR916202</t>
  </si>
  <si>
    <t>ZMPP441</t>
  </si>
  <si>
    <t>ZMPRAD125</t>
  </si>
  <si>
    <t>ZMHO69912W</t>
  </si>
  <si>
    <t>ZMRB10</t>
  </si>
  <si>
    <t>ZMWRACK</t>
  </si>
  <si>
    <t>ZMMJ2000</t>
  </si>
  <si>
    <t>ZNACW58M</t>
  </si>
  <si>
    <t>ZMMJ2000PKG</t>
  </si>
  <si>
    <t>ZNO500</t>
  </si>
  <si>
    <t>ZMML</t>
  </si>
  <si>
    <t>ZMP67144A</t>
  </si>
  <si>
    <t>ZNTRACK</t>
  </si>
  <si>
    <t>ZMN401070</t>
  </si>
  <si>
    <t>ZOA9165W E</t>
  </si>
  <si>
    <t>ZMP70236</t>
  </si>
  <si>
    <t>ZMNAV05NA4</t>
  </si>
  <si>
    <t>ZPDSSOSUCXX</t>
  </si>
  <si>
    <t>ZMP90123</t>
  </si>
  <si>
    <t>ZPF41WS</t>
  </si>
  <si>
    <t>ZMP920160</t>
  </si>
  <si>
    <t>ZMNBT03DW1</t>
  </si>
  <si>
    <t>ZPQ4FO4HCXX</t>
  </si>
  <si>
    <t>ZMNBT03NA1</t>
  </si>
  <si>
    <t>ZPQM1WSNCXX</t>
  </si>
  <si>
    <t>ZMPA26</t>
  </si>
  <si>
    <t>ZPQSAMPLE</t>
  </si>
  <si>
    <t>ZMNBT03VN4</t>
  </si>
  <si>
    <t>ZPQSSOBHBXX</t>
  </si>
  <si>
    <t>ZMNCA03CT1</t>
  </si>
  <si>
    <t>ZPQSSOBHEXX</t>
  </si>
  <si>
    <t>ZPQSSOSNCRX</t>
  </si>
  <si>
    <t>ZMNCA03NA1</t>
  </si>
  <si>
    <t>ZMNCCKIT</t>
  </si>
  <si>
    <t>ZPQSSRBHDXX</t>
  </si>
  <si>
    <t>ZPQSSRBMCXX</t>
  </si>
  <si>
    <t>ZMNCS03NA1</t>
  </si>
  <si>
    <t>ZPQSSRBUDXX</t>
  </si>
  <si>
    <t>ZMNDP84CT9</t>
  </si>
  <si>
    <t>ZPR121MIL</t>
  </si>
  <si>
    <t>ZPVBUCKET</t>
  </si>
  <si>
    <t>ZMNDPM84NA9</t>
  </si>
  <si>
    <t>ZREWILSON</t>
  </si>
  <si>
    <t>ZMNJU03AU4</t>
  </si>
  <si>
    <t>ZRL4/4QW</t>
  </si>
  <si>
    <t>ZRLCUSTOM</t>
  </si>
  <si>
    <t>ZMNJU03NG4</t>
  </si>
  <si>
    <t>ZRLCUSTOM2</t>
  </si>
  <si>
    <t>ZMNMT05NA1</t>
  </si>
  <si>
    <t>ZRQS1A4XXXX</t>
  </si>
  <si>
    <t>ZMPKA001</t>
  </si>
  <si>
    <t>ZRQSCL5XXXX</t>
  </si>
  <si>
    <t>ZRQSCUCXXXX</t>
  </si>
  <si>
    <t>ZRQSSC4XXXX</t>
  </si>
  <si>
    <t>ZRQSSM3XXXX</t>
  </si>
  <si>
    <t>ZSAMPDLE</t>
  </si>
  <si>
    <t>ZMPLB0030</t>
  </si>
  <si>
    <t>ZSAN35078GR</t>
  </si>
  <si>
    <t>ZSAN5078GRL</t>
  </si>
  <si>
    <t>ZSF125QSW</t>
  </si>
  <si>
    <t>ZSF382SW</t>
  </si>
  <si>
    <t>ZMNNC03AN1</t>
  </si>
  <si>
    <t>ZSO345BC PF</t>
  </si>
  <si>
    <t>ZMNNC03NA1</t>
  </si>
  <si>
    <t>ZSP88900</t>
  </si>
  <si>
    <t>ZMNNY05HT1</t>
  </si>
  <si>
    <t>ZTG358UNFCV</t>
  </si>
  <si>
    <t>ZMNRSH84SV9</t>
  </si>
  <si>
    <t>ZTM00274</t>
  </si>
  <si>
    <t>ZTM01125</t>
  </si>
  <si>
    <t>ZMNRSH84NA9</t>
  </si>
  <si>
    <t>ZTM02132</t>
  </si>
  <si>
    <t>ZMPLB5046</t>
  </si>
  <si>
    <t>ZMNUS603</t>
  </si>
  <si>
    <t>ZTM314BEECL</t>
  </si>
  <si>
    <t>ZMPP107</t>
  </si>
  <si>
    <t>ZTM9163A AU</t>
  </si>
  <si>
    <t>ZMNVT03CY4</t>
  </si>
  <si>
    <t>ZTM9163M E</t>
  </si>
  <si>
    <t>ZUL73105</t>
  </si>
  <si>
    <t>ZUW345BC PF</t>
  </si>
  <si>
    <t>ZMNVT03NA1</t>
  </si>
  <si>
    <t>ZUWEC355 BB</t>
  </si>
  <si>
    <t>ZMO122BC</t>
  </si>
  <si>
    <t>ZUWER35 NB</t>
  </si>
  <si>
    <t>ZMO1278MA</t>
  </si>
  <si>
    <t>ZUWSAMPLE</t>
  </si>
  <si>
    <t>ZMO1278RO</t>
  </si>
  <si>
    <t>ZUWSM035 MC</t>
  </si>
  <si>
    <t>ZUWSO036 MS</t>
  </si>
  <si>
    <t>ZMO1278WO</t>
  </si>
  <si>
    <t>ZWATREWAXCL</t>
  </si>
  <si>
    <t>ZMO12BSB</t>
  </si>
  <si>
    <t>ZMO12BSFJ</t>
  </si>
  <si>
    <t>ZWLEBONY</t>
  </si>
  <si>
    <t>ZWLMAHOGA</t>
  </si>
  <si>
    <t>ZMO12BSM FL</t>
  </si>
  <si>
    <t>ZWLRSEWD</t>
  </si>
  <si>
    <t>ZYHMS2402L</t>
  </si>
  <si>
    <t>ZMO12CM</t>
  </si>
  <si>
    <t>ZYHSFA0024</t>
  </si>
  <si>
    <t>ZMO12CR</t>
  </si>
  <si>
    <t>ZYHSSEW0045</t>
  </si>
  <si>
    <t>ZMO12CW</t>
  </si>
  <si>
    <t>ZZA31015</t>
  </si>
  <si>
    <t>ZMO3434QRHP</t>
  </si>
  <si>
    <t>ZZZ214QW HB</t>
  </si>
  <si>
    <t>ZMO512MNRHP</t>
  </si>
  <si>
    <t>ZZZ678CYP</t>
  </si>
  <si>
    <t>ZMP100006</t>
  </si>
  <si>
    <t>ZMP42201A</t>
  </si>
  <si>
    <t>ZDM6005</t>
  </si>
  <si>
    <t>ZDMMM</t>
  </si>
  <si>
    <t>ZFPSOS</t>
  </si>
  <si>
    <t>ZFS375L</t>
  </si>
  <si>
    <t>ZMP460215</t>
  </si>
  <si>
    <t>ZMPKA0001</t>
  </si>
  <si>
    <t>ZMPP802</t>
  </si>
  <si>
    <t>ZPA2828B TA</t>
  </si>
  <si>
    <t>ZPA7RWF VP</t>
  </si>
  <si>
    <t>ZPE32011</t>
  </si>
  <si>
    <t>ZPE35505</t>
  </si>
  <si>
    <t>ZPEPO2170</t>
  </si>
  <si>
    <t>ZPF345W</t>
  </si>
  <si>
    <t>ZPF41RS</t>
  </si>
  <si>
    <t>ZPF5AC SA</t>
  </si>
  <si>
    <t>ZMPPFDC12AL</t>
  </si>
  <si>
    <t>ZPF5CS</t>
  </si>
  <si>
    <t>ZPF5WAC</t>
  </si>
  <si>
    <t>ZMPPFG154</t>
  </si>
  <si>
    <t>ZPK6EMB</t>
  </si>
  <si>
    <t>ZMPPG167</t>
  </si>
  <si>
    <t>ZMPPG208</t>
  </si>
  <si>
    <t>ZMPPGB150</t>
  </si>
  <si>
    <t>ZMPPGB151</t>
  </si>
  <si>
    <t>ZMMVP5</t>
  </si>
  <si>
    <t>ZMPR648</t>
  </si>
  <si>
    <t>ZPQM1ASNJXX</t>
  </si>
  <si>
    <t>ZMPS7001</t>
  </si>
  <si>
    <t>ZPQMSR3BJXX</t>
  </si>
  <si>
    <t>ZMPUA18068</t>
  </si>
  <si>
    <t>ZMPUA28043</t>
  </si>
  <si>
    <t>ZMRD10</t>
  </si>
  <si>
    <t>ZPQSSOBUBXX</t>
  </si>
  <si>
    <t>ZMRLO</t>
  </si>
  <si>
    <t>ZPW14MA1518</t>
  </si>
  <si>
    <t>ZMRMO</t>
  </si>
  <si>
    <t>ZPW14MAS SA</t>
  </si>
  <si>
    <t>ZMRR11</t>
  </si>
  <si>
    <t>ZRO4407M</t>
  </si>
  <si>
    <t>ZRO465S</t>
  </si>
  <si>
    <t>ZRO478C</t>
  </si>
  <si>
    <t>ZRO602KENAT</t>
  </si>
  <si>
    <t>ZNA50B</t>
  </si>
  <si>
    <t>ZPOPOINTR</t>
  </si>
  <si>
    <t>ZPQMS03MCXX</t>
  </si>
  <si>
    <t>ZSYHARDNR</t>
  </si>
  <si>
    <t>ZRQSSO5XXAX</t>
  </si>
  <si>
    <t>ZTAFILMNT</t>
  </si>
  <si>
    <t>ZEQSSOBXXQX</t>
  </si>
  <si>
    <t>ZSF2141W ST</t>
  </si>
  <si>
    <t>ZSF214CR ST</t>
  </si>
  <si>
    <t>ZSF214QW PR</t>
  </si>
  <si>
    <t>ZSF214QW ST</t>
  </si>
  <si>
    <t>ZSF214SR ST</t>
  </si>
  <si>
    <t>ZSF314QW</t>
  </si>
  <si>
    <t>ZTIHEADER</t>
  </si>
  <si>
    <t>ZUWEMO5UC</t>
  </si>
  <si>
    <t>ZUWEO55U</t>
  </si>
  <si>
    <t>ZZZ100</t>
  </si>
  <si>
    <t>ZZZEK50KE</t>
  </si>
  <si>
    <t>ZFV416IR</t>
  </si>
  <si>
    <t>ZFV610FW NF</t>
  </si>
  <si>
    <t>ZYHS2801</t>
  </si>
  <si>
    <t>ZZREWINDB2</t>
  </si>
  <si>
    <t>ZZREWINDS7</t>
  </si>
  <si>
    <t>ZGQUDH300</t>
  </si>
  <si>
    <t>ZGQUDH700</t>
  </si>
  <si>
    <t>ZGQUDW300</t>
  </si>
  <si>
    <t>ZGQUDW400</t>
  </si>
  <si>
    <t>ZGQUDW600</t>
  </si>
  <si>
    <t>ZGT150</t>
  </si>
  <si>
    <t>ZHAGLOSS</t>
  </si>
  <si>
    <t>ZHAQDI</t>
  </si>
  <si>
    <t>ZHASATIN</t>
  </si>
  <si>
    <t>ZHASEMI</t>
  </si>
  <si>
    <t>ZDM2200</t>
  </si>
  <si>
    <t>ZDM5A031</t>
  </si>
  <si>
    <t>ZDM5A041</t>
  </si>
  <si>
    <t>ZLQS2O5XXXX</t>
  </si>
  <si>
    <t>ZLSSA1</t>
  </si>
  <si>
    <t>ZMCCWF81</t>
  </si>
  <si>
    <t>ZMMTRAMEX</t>
  </si>
  <si>
    <t>ZMOTREADSL</t>
  </si>
  <si>
    <t>ZMP10827A</t>
  </si>
  <si>
    <t>ZMP10828A</t>
  </si>
  <si>
    <t>ZMP112500</t>
  </si>
  <si>
    <t>ZMP135502S</t>
  </si>
  <si>
    <t>ZMP136</t>
  </si>
  <si>
    <t>ZMO512MN</t>
  </si>
  <si>
    <t>ZPA2828BTA</t>
  </si>
  <si>
    <t>ZPA7RWFVPA</t>
  </si>
  <si>
    <t>ZPF3QR</t>
  </si>
  <si>
    <t>ZPF5AC</t>
  </si>
  <si>
    <t>ZRQSSOBXXQX</t>
  </si>
  <si>
    <t>ZSF2141WST</t>
  </si>
  <si>
    <t>ZSF214CRST</t>
  </si>
  <si>
    <t>ZSF214QWPR</t>
  </si>
  <si>
    <t>ZSF214QWST</t>
  </si>
  <si>
    <t>ZSF214SRST</t>
  </si>
  <si>
    <t>ZUWEOMO5UC</t>
  </si>
  <si>
    <t>ZPMMVP5</t>
  </si>
  <si>
    <t>ZPMMVP1</t>
  </si>
  <si>
    <t>MOBBMD300</t>
  </si>
  <si>
    <t>MOCOMD100</t>
  </si>
  <si>
    <t>MOCOMD200</t>
  </si>
  <si>
    <t>MOCOMD300</t>
  </si>
  <si>
    <t>MOCOMD310</t>
  </si>
  <si>
    <t>MOCOMD400</t>
  </si>
  <si>
    <t>MOCOMD410</t>
  </si>
  <si>
    <t>MOCOMD420</t>
  </si>
  <si>
    <t>MOCOMD430</t>
  </si>
  <si>
    <t>MOCOMD440</t>
  </si>
  <si>
    <t>MOCOMD450</t>
  </si>
  <si>
    <t>MOCOMD460</t>
  </si>
  <si>
    <t>GNIIB538</t>
  </si>
  <si>
    <t>GNIIB542</t>
  </si>
  <si>
    <t>GNIIB552</t>
  </si>
  <si>
    <t>GNIIM506</t>
  </si>
  <si>
    <t>GNIIM508</t>
  </si>
  <si>
    <t>GNIIM517</t>
  </si>
  <si>
    <t>GNIIM554</t>
  </si>
  <si>
    <t>GNIIW538</t>
  </si>
  <si>
    <t>GNIIW519</t>
  </si>
  <si>
    <t>UWBA72HC</t>
  </si>
  <si>
    <t>UWBA72HN</t>
  </si>
  <si>
    <t>UWBA36HC</t>
  </si>
  <si>
    <t>UWBA36VC</t>
  </si>
  <si>
    <t>UWBA36HN</t>
  </si>
  <si>
    <t>UWBA36VN</t>
  </si>
  <si>
    <t>GNIIO513</t>
  </si>
  <si>
    <t>GNIIO521</t>
  </si>
  <si>
    <t>GNII5SBM06</t>
  </si>
  <si>
    <t>GNII5SBM08</t>
  </si>
  <si>
    <t>GNII5SBM17</t>
  </si>
  <si>
    <t>GNII5SBM54</t>
  </si>
  <si>
    <t>GNII5SBW38</t>
  </si>
  <si>
    <t>GNII5SBW19</t>
  </si>
  <si>
    <t>GNII5SBO13</t>
  </si>
  <si>
    <t>GNII5SBB38</t>
  </si>
  <si>
    <t>GNII5SBB42</t>
  </si>
  <si>
    <t>GNII5SBB52</t>
  </si>
  <si>
    <t>GCNOBN00</t>
  </si>
  <si>
    <t>GCREMN06</t>
  </si>
  <si>
    <t>GCREMN08</t>
  </si>
  <si>
    <t>GCREMN17</t>
  </si>
  <si>
    <t>GCREMN54</t>
  </si>
  <si>
    <t>GCREWN38</t>
  </si>
  <si>
    <t>GCREWN19</t>
  </si>
  <si>
    <t>GCREON13</t>
  </si>
  <si>
    <t>GCREBN38</t>
  </si>
  <si>
    <t>GCREBN42</t>
  </si>
  <si>
    <t>GCREBN52</t>
  </si>
  <si>
    <t>MOBT58R</t>
  </si>
  <si>
    <t>GCTMBF42</t>
  </si>
  <si>
    <t>GCTMBF52</t>
  </si>
  <si>
    <t>GCTMMF06</t>
  </si>
  <si>
    <t>GCTMMF08</t>
  </si>
  <si>
    <t>GCTMMF17</t>
  </si>
  <si>
    <t>GCTMMF54</t>
  </si>
  <si>
    <t>GCNOWN23</t>
  </si>
  <si>
    <t>GCREWN23</t>
  </si>
  <si>
    <t>GNIIW523</t>
  </si>
  <si>
    <t>GCGAH523</t>
  </si>
  <si>
    <t>GCBSWH23</t>
  </si>
  <si>
    <t>GCGAW523</t>
  </si>
  <si>
    <t>GCNOHH23</t>
  </si>
  <si>
    <t>GCNOWN38</t>
  </si>
  <si>
    <t>GCNOWN19</t>
  </si>
  <si>
    <t>GCNOON13</t>
  </si>
  <si>
    <t>GCNOBN38</t>
  </si>
  <si>
    <t>GCNOBN42</t>
  </si>
  <si>
    <t>GCNOBN52</t>
  </si>
  <si>
    <t>GCNOMN06</t>
  </si>
  <si>
    <t>GCNOMN08</t>
  </si>
  <si>
    <t>GCNOMN17</t>
  </si>
  <si>
    <t>GCNOMN54</t>
  </si>
  <si>
    <t>GCTMWF23</t>
  </si>
  <si>
    <t>GCTMWF19</t>
  </si>
  <si>
    <t>GCTMOF13</t>
  </si>
  <si>
    <t>GCBTBF38</t>
  </si>
  <si>
    <t>GCBTBF42</t>
  </si>
  <si>
    <t>GCBTBF52</t>
  </si>
  <si>
    <t>GCBTMF06</t>
  </si>
  <si>
    <t>GCBTMF08</t>
  </si>
  <si>
    <t>GCBTMF17</t>
  </si>
  <si>
    <t>GCBTMF54</t>
  </si>
  <si>
    <t>GCBTWF23</t>
  </si>
  <si>
    <t>GCBTWF19</t>
  </si>
  <si>
    <t>GCBTWF38</t>
  </si>
  <si>
    <t>GCBTOF13</t>
  </si>
  <si>
    <t>GNII5WSB23</t>
  </si>
  <si>
    <t>MOBBMD401</t>
  </si>
  <si>
    <t>MPBA4720</t>
  </si>
  <si>
    <t>FREIGHT</t>
  </si>
  <si>
    <t>OA9163HP</t>
  </si>
  <si>
    <t>APPA6</t>
  </si>
  <si>
    <t>GCTI5CSB03</t>
  </si>
  <si>
    <t>GCTI5CSB05</t>
  </si>
  <si>
    <t>GCTI5CSB11</t>
  </si>
  <si>
    <t>GCTI5HSB02</t>
  </si>
  <si>
    <t>GCTI5HSB04</t>
  </si>
  <si>
    <t>GCTI5HSB38</t>
  </si>
  <si>
    <t>GCTI5WSB01</t>
  </si>
  <si>
    <t>GCTI5WSB09</t>
  </si>
  <si>
    <t>GCTI5WSB10</t>
  </si>
  <si>
    <t>GCTI5WSB28</t>
  </si>
  <si>
    <t>GCTI5WSB32</t>
  </si>
  <si>
    <t>GCTI5WSB38</t>
  </si>
  <si>
    <t>RQ214SBS</t>
  </si>
  <si>
    <t>RQ3CBS</t>
  </si>
  <si>
    <t>RQ4CBS</t>
  </si>
  <si>
    <t>RQ5FMS</t>
  </si>
  <si>
    <t>RQ5SWS</t>
  </si>
  <si>
    <t>RQ6SCM</t>
  </si>
  <si>
    <t>RQ61RQOS</t>
  </si>
  <si>
    <t>GQGA3H99</t>
  </si>
  <si>
    <t>GQGA5H99</t>
  </si>
  <si>
    <t>GQGA7H99</t>
  </si>
  <si>
    <t>GQUD5O00</t>
  </si>
  <si>
    <t>MOCV1234W</t>
  </si>
  <si>
    <t>ZPQS1RBUDXX</t>
  </si>
  <si>
    <t>ZPQS1W5XXXX</t>
  </si>
  <si>
    <t>UW9165SON</t>
  </si>
  <si>
    <t>ZWWR35</t>
  </si>
  <si>
    <t>YHDS0024</t>
  </si>
  <si>
    <t>ZYHRACK</t>
  </si>
  <si>
    <t>MPCI2213</t>
  </si>
  <si>
    <t>ZMP221511</t>
  </si>
  <si>
    <t>ZMP227610BO</t>
  </si>
  <si>
    <t>ZMP29754</t>
  </si>
  <si>
    <t>ZMP307402</t>
  </si>
  <si>
    <t>ZMP682108</t>
  </si>
  <si>
    <t>ZMP687911</t>
  </si>
  <si>
    <t>ZMP70236A</t>
  </si>
  <si>
    <t>ZMPAS29</t>
  </si>
  <si>
    <t>ZMPAS53</t>
  </si>
  <si>
    <t>ZMPG163</t>
  </si>
  <si>
    <t>ZMPG256</t>
  </si>
  <si>
    <t>COBAO310F</t>
  </si>
  <si>
    <t>COBAO313</t>
  </si>
  <si>
    <t>COBRO210</t>
  </si>
  <si>
    <t>COHAP311F</t>
  </si>
  <si>
    <t>COLIO313F</t>
  </si>
  <si>
    <t>ZQWU3</t>
  </si>
  <si>
    <t>CORUO314F</t>
  </si>
  <si>
    <t>CORUO311F</t>
  </si>
  <si>
    <t>COSTO313F</t>
  </si>
  <si>
    <t>COWIM310F</t>
  </si>
  <si>
    <t>ZWMO152</t>
  </si>
  <si>
    <t>ZDSMARKERLB</t>
  </si>
  <si>
    <t>ZDSMARKERNE</t>
  </si>
  <si>
    <t>ZDSMARKERRW</t>
  </si>
  <si>
    <t>ZDSMARKERWH</t>
  </si>
  <si>
    <t>ZDSQD1</t>
  </si>
  <si>
    <t>ZERMAPLEGA</t>
  </si>
  <si>
    <t>ZERREDOAKQT</t>
  </si>
  <si>
    <t>ZERWALNUTQT</t>
  </si>
  <si>
    <t>ZFCKITD</t>
  </si>
  <si>
    <t>ZGCBSCH30</t>
  </si>
  <si>
    <t>ZGCBSHH38</t>
  </si>
  <si>
    <t>ZGCMISC</t>
  </si>
  <si>
    <t>ZGCMISCSA</t>
  </si>
  <si>
    <t>ZGCMISC1</t>
  </si>
  <si>
    <t>ZGCNOCQ00</t>
  </si>
  <si>
    <t>ZGCNOMH11</t>
  </si>
  <si>
    <t>ZGCNOOQ99SS</t>
  </si>
  <si>
    <t>ZMH069912W</t>
  </si>
  <si>
    <t>ZMNRSM84NA9</t>
  </si>
  <si>
    <t>ZMNTHM84NA9</t>
  </si>
  <si>
    <t>ZMO12BSWFL</t>
  </si>
  <si>
    <t>ZPA7RWFVP</t>
  </si>
  <si>
    <t>ZPF3QRRL</t>
  </si>
  <si>
    <t>ZPF5ACSA</t>
  </si>
  <si>
    <t>ZZZ126SR</t>
  </si>
  <si>
    <t>LQ5FWM</t>
  </si>
  <si>
    <t>MOOGCNMA</t>
  </si>
  <si>
    <t>LQ61OM</t>
  </si>
  <si>
    <t>LQ31OM</t>
  </si>
  <si>
    <t>LQ51OM</t>
  </si>
  <si>
    <t>LQ71OM</t>
  </si>
  <si>
    <t>ZLQS2Z3XXXX</t>
  </si>
  <si>
    <t>ZLQS2Z7XXXX</t>
  </si>
  <si>
    <t>ZLQSSO5XXAX</t>
  </si>
  <si>
    <t>ZLSO035NS</t>
  </si>
  <si>
    <t>HCBOG65639</t>
  </si>
  <si>
    <t>PRUL70425</t>
  </si>
  <si>
    <t>FVCUSTOM</t>
  </si>
  <si>
    <t>FV614WFNF</t>
  </si>
  <si>
    <t>ACBU17EP</t>
  </si>
  <si>
    <t>ZOKBROCH</t>
  </si>
  <si>
    <t>OA9164E</t>
  </si>
  <si>
    <t>RQ51WS</t>
  </si>
  <si>
    <t>ZYIKR</t>
  </si>
  <si>
    <t>ZGCIIM5SANA</t>
  </si>
  <si>
    <t>ZGCIIMNOSNA</t>
  </si>
  <si>
    <t>MPGLPG163</t>
  </si>
  <si>
    <t>MPGLPG256</t>
  </si>
  <si>
    <t>ZFVCUSTOM1</t>
  </si>
  <si>
    <t>ZFVCUSTOM2</t>
  </si>
  <si>
    <t>ZFVCUSTOM3</t>
  </si>
  <si>
    <t>ZGCIIBTMONA</t>
  </si>
  <si>
    <t>ZGCIIMBTHHA</t>
  </si>
  <si>
    <t>ZGCIIMBTHNA</t>
  </si>
  <si>
    <t>ZGCIIMBTHWH</t>
  </si>
  <si>
    <t>ZGCIIMREDNA</t>
  </si>
  <si>
    <t>ZGCIIMTMONA</t>
  </si>
  <si>
    <t>ZGCIIONOSTO</t>
  </si>
  <si>
    <t>ZGCIIO5SATO</t>
  </si>
  <si>
    <t>ZGCIIOTMOAU</t>
  </si>
  <si>
    <t>ZGCIIOREDTO</t>
  </si>
  <si>
    <t>ZMCS404</t>
  </si>
  <si>
    <t>ZGCIIOTMOTO</t>
  </si>
  <si>
    <t>ZGCMISC2</t>
  </si>
  <si>
    <t>ZGCMISC3</t>
  </si>
  <si>
    <t>ZGCMISC4</t>
  </si>
  <si>
    <t>ZLSSO035NS</t>
  </si>
  <si>
    <t>COROO510F</t>
  </si>
  <si>
    <t>STDS101</t>
  </si>
  <si>
    <t>FCBO13172</t>
  </si>
  <si>
    <t>FVCUSTOM8</t>
  </si>
  <si>
    <t>GCMISC7</t>
  </si>
  <si>
    <t>LHSOASH</t>
  </si>
  <si>
    <t>LQSOCUMARU</t>
  </si>
  <si>
    <t>MONOSOM</t>
  </si>
  <si>
    <t>LUSO</t>
  </si>
  <si>
    <t>MPZZ85383A</t>
  </si>
  <si>
    <t>MPAD16091A</t>
  </si>
  <si>
    <t>MPCG2200097</t>
  </si>
  <si>
    <t>MPCG227603</t>
  </si>
  <si>
    <t>MPCG227604</t>
  </si>
  <si>
    <t>MPCC51028A</t>
  </si>
  <si>
    <t>MPBE32901A</t>
  </si>
  <si>
    <t>MONO916M</t>
  </si>
  <si>
    <t>LQ51MM</t>
  </si>
  <si>
    <t>LQ5CBS</t>
  </si>
  <si>
    <t>LQ51WM</t>
  </si>
  <si>
    <t>LQ5QOM</t>
  </si>
  <si>
    <t>LQ51CM</t>
  </si>
  <si>
    <t>LQ72OS</t>
  </si>
  <si>
    <t>RQ3CSS</t>
  </si>
  <si>
    <t>RQ51CS</t>
  </si>
  <si>
    <t>HABA36HC</t>
  </si>
  <si>
    <t>HABA36HN</t>
  </si>
  <si>
    <t>HABA36VN</t>
  </si>
  <si>
    <t>HABA36VC</t>
  </si>
  <si>
    <t>HABA72HN</t>
  </si>
  <si>
    <t>HABA72HC</t>
  </si>
  <si>
    <t>HABA72VC</t>
  </si>
  <si>
    <t>HABA72VN</t>
  </si>
  <si>
    <t>HATRBHC</t>
  </si>
  <si>
    <t>HATRBHN</t>
  </si>
  <si>
    <t>HATRBVN</t>
  </si>
  <si>
    <t>HATRBVC</t>
  </si>
  <si>
    <t>HARIBHC</t>
  </si>
  <si>
    <t>HARIBHN</t>
  </si>
  <si>
    <t>HARIBVN</t>
  </si>
  <si>
    <t>HARIBVC</t>
  </si>
  <si>
    <t>HANOBHC</t>
  </si>
  <si>
    <t>HANOBHN</t>
  </si>
  <si>
    <t>HANOBVN</t>
  </si>
  <si>
    <t>HANOBVC</t>
  </si>
  <si>
    <t>HABBBHC</t>
  </si>
  <si>
    <t>HABBBHN</t>
  </si>
  <si>
    <t>HABTBHC</t>
  </si>
  <si>
    <t>HABTBHN</t>
  </si>
  <si>
    <t>HABTBVN</t>
  </si>
  <si>
    <t>HABTBVC</t>
  </si>
  <si>
    <t>HATMBHC</t>
  </si>
  <si>
    <t>HATMBHN</t>
  </si>
  <si>
    <t>HATMBVN</t>
  </si>
  <si>
    <t>HATMBVC</t>
  </si>
  <si>
    <t>HAREBHN</t>
  </si>
  <si>
    <t>HAREBHC</t>
  </si>
  <si>
    <t>HAREBVC</t>
  </si>
  <si>
    <t>HAREBVN</t>
  </si>
  <si>
    <t>HABSBN</t>
  </si>
  <si>
    <t>HABSBC</t>
  </si>
  <si>
    <t>RH112QOS</t>
  </si>
  <si>
    <t>RH112QRS</t>
  </si>
  <si>
    <t>RH112SOS</t>
  </si>
  <si>
    <t>RH112SRS</t>
  </si>
  <si>
    <t>RH1121OS</t>
  </si>
  <si>
    <t>RH1121RS</t>
  </si>
  <si>
    <t>RH1122RS</t>
  </si>
  <si>
    <t>RH2QOS</t>
  </si>
  <si>
    <t>RH2QRS</t>
  </si>
  <si>
    <t>RH2SMS</t>
  </si>
  <si>
    <t>RH2SOS</t>
  </si>
  <si>
    <t>RH2SRS</t>
  </si>
  <si>
    <t>RH21OS</t>
  </si>
  <si>
    <t>RH21RS</t>
  </si>
  <si>
    <t>RH22OS</t>
  </si>
  <si>
    <t>RH22RS</t>
  </si>
  <si>
    <t>RH3QOS</t>
  </si>
  <si>
    <t>RQ112COS</t>
  </si>
  <si>
    <t>RQ112QOS</t>
  </si>
  <si>
    <t>RQ112QRS</t>
  </si>
  <si>
    <t>RQ112SOS</t>
  </si>
  <si>
    <t>RQ112SRS</t>
  </si>
  <si>
    <t>RQ214CRS</t>
  </si>
  <si>
    <t>RQ214FMS</t>
  </si>
  <si>
    <t>RQ214SOS</t>
  </si>
  <si>
    <t>RQ214SOSSP</t>
  </si>
  <si>
    <t>RQ214SRS</t>
  </si>
  <si>
    <t>RQ214SRSSP</t>
  </si>
  <si>
    <t>RQ2141OS</t>
  </si>
  <si>
    <t>RQ2142OS</t>
  </si>
  <si>
    <t>RQ3SOS</t>
  </si>
  <si>
    <t>RQ3SOB</t>
  </si>
  <si>
    <t>RQ3SRS</t>
  </si>
  <si>
    <t>RQ3SRB</t>
  </si>
  <si>
    <t>RQ314FMS</t>
  </si>
  <si>
    <t>RQ314SDS</t>
  </si>
  <si>
    <t>RQ314SOSSP</t>
  </si>
  <si>
    <t>RQ314SRS</t>
  </si>
  <si>
    <t>RQ314SRSSP</t>
  </si>
  <si>
    <t>RQ3141OS</t>
  </si>
  <si>
    <t>RQ3141RS</t>
  </si>
  <si>
    <t>RQ318SDS</t>
  </si>
  <si>
    <t>RQ4SOS</t>
  </si>
  <si>
    <t>RQ4SOB</t>
  </si>
  <si>
    <t>RQ4SRS</t>
  </si>
  <si>
    <t>RQ4SRB</t>
  </si>
  <si>
    <t>RQ5SOS</t>
  </si>
  <si>
    <t>RQ5SOB</t>
  </si>
  <si>
    <t>RQ5SRS</t>
  </si>
  <si>
    <t>RQ5SRB</t>
  </si>
  <si>
    <t>RQ6SOS</t>
  </si>
  <si>
    <t>RQ6SOB</t>
  </si>
  <si>
    <t>RQ6SRS</t>
  </si>
  <si>
    <t>RQ6SRB</t>
  </si>
  <si>
    <t>RQ7SOS</t>
  </si>
  <si>
    <t>RQ7SOB</t>
  </si>
  <si>
    <t>RQ7SRB</t>
  </si>
  <si>
    <t>RT112QOS</t>
  </si>
  <si>
    <t>RT112QRS</t>
  </si>
  <si>
    <t>RT112SRS</t>
  </si>
  <si>
    <t>RT1121RS</t>
  </si>
  <si>
    <t>RT2QRS</t>
  </si>
  <si>
    <t>RT2SRS</t>
  </si>
  <si>
    <t>RT21OS</t>
  </si>
  <si>
    <t>RT21RS</t>
  </si>
  <si>
    <t>RT2QOS</t>
  </si>
  <si>
    <t>RT112SOS</t>
  </si>
  <si>
    <t>RT1121OS</t>
  </si>
  <si>
    <t>RQ7SRS</t>
  </si>
  <si>
    <t>NOQ3CBM</t>
  </si>
  <si>
    <t>NOQ5CBM</t>
  </si>
  <si>
    <t>NOQ3CSM</t>
  </si>
  <si>
    <t>NOQ5CSM</t>
  </si>
  <si>
    <t>OAH3BIW</t>
  </si>
  <si>
    <t>OAH3OA</t>
  </si>
  <si>
    <t>OAH3AM</t>
  </si>
  <si>
    <t>OAH3BC</t>
  </si>
  <si>
    <t>OAH3AS</t>
  </si>
  <si>
    <t>OAH3CM</t>
  </si>
  <si>
    <t>OAH3AW</t>
  </si>
  <si>
    <t>OAH3AC</t>
  </si>
  <si>
    <t>OAH3SM</t>
  </si>
  <si>
    <t>OAH3DO</t>
  </si>
  <si>
    <t>OAH3HI</t>
  </si>
  <si>
    <t>OAH3ER</t>
  </si>
  <si>
    <t>OAH5HI</t>
  </si>
  <si>
    <t>OAH5AS</t>
  </si>
  <si>
    <t>OAH5SM</t>
  </si>
  <si>
    <t>OAH5AW</t>
  </si>
  <si>
    <t>OAH5AC</t>
  </si>
  <si>
    <t>GQUDB500</t>
  </si>
  <si>
    <t>GQUDW700</t>
  </si>
  <si>
    <t>NT3030C</t>
  </si>
  <si>
    <t>NT501SC</t>
  </si>
  <si>
    <t>YHEW0020</t>
  </si>
  <si>
    <t>ZHNFOAM2IN1</t>
  </si>
  <si>
    <t>LQSOHP</t>
  </si>
  <si>
    <t>GCBTHF14</t>
  </si>
  <si>
    <t>GCVENT</t>
  </si>
  <si>
    <t>MPCF10237A</t>
  </si>
  <si>
    <t>GCMISCLF</t>
  </si>
  <si>
    <t>HAMAP501</t>
  </si>
  <si>
    <t>MWTLTECH81</t>
  </si>
  <si>
    <t>AM58214SRU</t>
  </si>
  <si>
    <t>HAMAP01</t>
  </si>
  <si>
    <t>HAMAP11</t>
  </si>
  <si>
    <t>YHMS2802</t>
  </si>
  <si>
    <t>LQ4FOS</t>
  </si>
  <si>
    <t>HN1309</t>
  </si>
  <si>
    <t>HNFOAM2</t>
  </si>
  <si>
    <t>HNTM1309</t>
  </si>
  <si>
    <t>HNNO1309</t>
  </si>
  <si>
    <t>HN1300F</t>
  </si>
  <si>
    <t>SM916SM</t>
  </si>
  <si>
    <t>RH2SOSHOS</t>
  </si>
  <si>
    <t>RH2SRSHOS</t>
  </si>
  <si>
    <t>RH21OSHOS</t>
  </si>
  <si>
    <t>RQ2141RSHS</t>
  </si>
  <si>
    <t>RT112SWS</t>
  </si>
  <si>
    <t>SM916TE</t>
  </si>
  <si>
    <t>SM916ME</t>
  </si>
  <si>
    <t>MONOHC</t>
  </si>
  <si>
    <t>MONOHH</t>
  </si>
  <si>
    <t>MONOHW</t>
  </si>
  <si>
    <t>MOREHC</t>
  </si>
  <si>
    <t>MOREHH</t>
  </si>
  <si>
    <t>MONONO</t>
  </si>
  <si>
    <t>MONONW</t>
  </si>
  <si>
    <t>MONONM</t>
  </si>
  <si>
    <t>DP3M12100C</t>
  </si>
  <si>
    <t>DP3M1212C</t>
  </si>
  <si>
    <t>DP3M12120C</t>
  </si>
  <si>
    <t>DP3M8100C</t>
  </si>
  <si>
    <t>DP3M12150C</t>
  </si>
  <si>
    <t>DP3M812C</t>
  </si>
  <si>
    <t>DP3M1216C</t>
  </si>
  <si>
    <t>DP3M8120C</t>
  </si>
  <si>
    <t>DP3M1230C</t>
  </si>
  <si>
    <t>DP3M1236C</t>
  </si>
  <si>
    <t>DP3M1240C</t>
  </si>
  <si>
    <t>DP3M1250C</t>
  </si>
  <si>
    <t>DP3M8150C</t>
  </si>
  <si>
    <t>DP3M816C</t>
  </si>
  <si>
    <t>DP3M820C</t>
  </si>
  <si>
    <t>DP3M824C</t>
  </si>
  <si>
    <t>DP3M1260C</t>
  </si>
  <si>
    <t>DP3M830C</t>
  </si>
  <si>
    <t>DP3M836C</t>
  </si>
  <si>
    <t>DP3M840C</t>
  </si>
  <si>
    <t>DP3M850C</t>
  </si>
  <si>
    <t>DP3M860C</t>
  </si>
  <si>
    <t>DP3M880C</t>
  </si>
  <si>
    <t>LQ71WS</t>
  </si>
  <si>
    <t>SAMPGW</t>
  </si>
  <si>
    <t>LQ31HM</t>
  </si>
  <si>
    <t>LQ51HM</t>
  </si>
  <si>
    <t>LQ71HM</t>
  </si>
  <si>
    <t>LQ3CHB</t>
  </si>
  <si>
    <t>LQ5CHB</t>
  </si>
  <si>
    <t>LQ7CHB</t>
  </si>
  <si>
    <t>UNPW38O</t>
  </si>
  <si>
    <t>DP3M1280C</t>
  </si>
  <si>
    <t>LQSOW</t>
  </si>
  <si>
    <t>UW34314BON</t>
  </si>
  <si>
    <t>LQ61WS</t>
  </si>
  <si>
    <t>LQ61HS</t>
  </si>
  <si>
    <t>LQ81HS</t>
  </si>
  <si>
    <t>LQ71HS</t>
  </si>
  <si>
    <t>RT2SOS</t>
  </si>
  <si>
    <t>GQUDW600</t>
  </si>
  <si>
    <t>HNFOAM</t>
  </si>
  <si>
    <t>MPAD60800A</t>
  </si>
  <si>
    <t>MPCC12501A</t>
  </si>
  <si>
    <t>MACOACM201</t>
  </si>
  <si>
    <t>MANAACP90HW</t>
  </si>
  <si>
    <t>MPGB507851</t>
  </si>
  <si>
    <t>MPGB22106A</t>
  </si>
  <si>
    <t>MOCV1234M</t>
  </si>
  <si>
    <t>MOCV1234O</t>
  </si>
  <si>
    <t>MOCV1234B</t>
  </si>
  <si>
    <t>GCRIMQ17</t>
  </si>
  <si>
    <t>LQ51WS</t>
  </si>
  <si>
    <t>LQ5FWS</t>
  </si>
  <si>
    <t>FASTSX5035138</t>
  </si>
  <si>
    <t>MWTWMEM8104</t>
  </si>
  <si>
    <t>MWTMEM8105</t>
  </si>
  <si>
    <t>MWTMEM8106</t>
  </si>
  <si>
    <t>MWRACK</t>
  </si>
  <si>
    <t>GCCPW507</t>
  </si>
  <si>
    <t>YHMS4702</t>
  </si>
  <si>
    <t>YHSFW00 20</t>
  </si>
  <si>
    <t>GCBSWH07</t>
  </si>
  <si>
    <t>LQ5FHS</t>
  </si>
  <si>
    <t>LQ5CBWS</t>
  </si>
  <si>
    <t>TM34314FRD</t>
  </si>
  <si>
    <t>TM916312MA</t>
  </si>
  <si>
    <t>GNSSM554</t>
  </si>
  <si>
    <t>ANLB3490</t>
  </si>
  <si>
    <t>GCMISCEA</t>
  </si>
  <si>
    <t>AM585SBSU</t>
  </si>
  <si>
    <t>GCTRBO38</t>
  </si>
  <si>
    <t>GCCPW501</t>
  </si>
  <si>
    <t>GCCPC511</t>
  </si>
  <si>
    <t>GCTMHF02</t>
  </si>
  <si>
    <t>FIZA204</t>
  </si>
  <si>
    <t>FIZA262</t>
  </si>
  <si>
    <t>OK4307</t>
  </si>
  <si>
    <t>GQUDW400</t>
  </si>
  <si>
    <t>GQUDW500</t>
  </si>
  <si>
    <t>MOOG383M</t>
  </si>
  <si>
    <t>MOTMFW</t>
  </si>
  <si>
    <t>MOTMFC</t>
  </si>
  <si>
    <t>MOTMFH</t>
  </si>
  <si>
    <t>MOTMFM</t>
  </si>
  <si>
    <t>MOTMFO</t>
  </si>
  <si>
    <t>MOBTFC</t>
  </si>
  <si>
    <t>MOBTFH</t>
  </si>
  <si>
    <t>MOBTFW</t>
  </si>
  <si>
    <t>MOBTFO</t>
  </si>
  <si>
    <t>GQUDH500</t>
  </si>
  <si>
    <t>GCCPH504</t>
  </si>
  <si>
    <t>GQGAW399</t>
  </si>
  <si>
    <t>GQGAW599</t>
  </si>
  <si>
    <t>GQGAW799</t>
  </si>
  <si>
    <t>MOBBRO300</t>
  </si>
  <si>
    <t>MOBBWO300</t>
  </si>
  <si>
    <t>MOBBPO300</t>
  </si>
  <si>
    <t>MOBBMA300</t>
  </si>
  <si>
    <t>MOBBBC300</t>
  </si>
  <si>
    <t>MOBBMA310</t>
  </si>
  <si>
    <t>MOBBBC310</t>
  </si>
  <si>
    <t>LQ5FHM</t>
  </si>
  <si>
    <t>GCGAW328</t>
  </si>
  <si>
    <t>GCGAW728</t>
  </si>
  <si>
    <t>LQ61HM</t>
  </si>
  <si>
    <t>LQ7FHM</t>
  </si>
  <si>
    <t>MORENO</t>
  </si>
  <si>
    <t>MWTLECH82</t>
  </si>
  <si>
    <t>OA9165CDE</t>
  </si>
  <si>
    <t>LQ6FBS</t>
  </si>
  <si>
    <t>SAMP3NH</t>
  </si>
  <si>
    <t>GCTRCO05</t>
  </si>
  <si>
    <t>RQ314SOS</t>
  </si>
  <si>
    <t>FCBO51145</t>
  </si>
  <si>
    <t>GNSSM508</t>
  </si>
  <si>
    <t>OA9165WAE</t>
  </si>
  <si>
    <t>RQ314QOS</t>
  </si>
  <si>
    <t>GCCPC503</t>
  </si>
  <si>
    <t>GCBTHF15</t>
  </si>
  <si>
    <t>GCBSHH15</t>
  </si>
  <si>
    <t>MOBBRO400</t>
  </si>
  <si>
    <t>MOBBWO400</t>
  </si>
  <si>
    <t>MOBBPO400</t>
  </si>
  <si>
    <t>MOBBMA400</t>
  </si>
  <si>
    <t>MOBBBC400</t>
  </si>
  <si>
    <t>MOBBRO410</t>
  </si>
  <si>
    <t>GCNOHH02</t>
  </si>
  <si>
    <t>MPCBP947</t>
  </si>
  <si>
    <t>MPGLPG092</t>
  </si>
  <si>
    <t>MPGLPG203</t>
  </si>
  <si>
    <t>MPEAAB9507019</t>
  </si>
  <si>
    <t>MPEA851871</t>
  </si>
  <si>
    <t>MPEAAB9050285</t>
  </si>
  <si>
    <t>UNLO18</t>
  </si>
  <si>
    <t>LQ5FOS</t>
  </si>
  <si>
    <t>LQ3FOS</t>
  </si>
  <si>
    <t>LQ7FOS</t>
  </si>
  <si>
    <t>MPCI227609COM</t>
  </si>
  <si>
    <t>BA36HC</t>
  </si>
  <si>
    <t>PASOO</t>
  </si>
  <si>
    <t>MASA10296A</t>
  </si>
  <si>
    <t>MOCMRO210</t>
  </si>
  <si>
    <t>MOCMWO210</t>
  </si>
  <si>
    <t>MOCMPO210</t>
  </si>
  <si>
    <t>MOCMMA210</t>
  </si>
  <si>
    <t>MOCMBC210</t>
  </si>
  <si>
    <t>MOBBRO460</t>
  </si>
  <si>
    <t>MOBBWO460</t>
  </si>
  <si>
    <t>MOBBPO460</t>
  </si>
  <si>
    <t>MOBBMA460</t>
  </si>
  <si>
    <t>MOBBBC460</t>
  </si>
  <si>
    <t>MOBBRO440</t>
  </si>
  <si>
    <t>MOBBWO440</t>
  </si>
  <si>
    <t>MOBBPO440</t>
  </si>
  <si>
    <t>MOBBMA440</t>
  </si>
  <si>
    <t>MOBBBC440</t>
  </si>
  <si>
    <t>MOBBRO100</t>
  </si>
  <si>
    <t>MOBBWO100</t>
  </si>
  <si>
    <t>MOBBPO100</t>
  </si>
  <si>
    <t>MOBBMA100</t>
  </si>
  <si>
    <t>MOBBBC100</t>
  </si>
  <si>
    <t>MOBBWO410</t>
  </si>
  <si>
    <t>MOBBPO410</t>
  </si>
  <si>
    <t>MOBBMA410</t>
  </si>
  <si>
    <t>MOBBBC410</t>
  </si>
  <si>
    <t>MOBBRO450</t>
  </si>
  <si>
    <t>MOBBWO450</t>
  </si>
  <si>
    <t>MOBBPO450</t>
  </si>
  <si>
    <t>MOBBMA450</t>
  </si>
  <si>
    <t>MOBBBC450</t>
  </si>
  <si>
    <t>LQ31WM</t>
  </si>
  <si>
    <t>LQ71WM</t>
  </si>
  <si>
    <t>PAECP</t>
  </si>
  <si>
    <t>GQGAH799</t>
  </si>
  <si>
    <t>GNSS5SBM54</t>
  </si>
  <si>
    <t>TM34214RBP</t>
  </si>
  <si>
    <t>SAMP3N</t>
  </si>
  <si>
    <t>SAMPDBU</t>
  </si>
  <si>
    <t>GQGAH399</t>
  </si>
  <si>
    <t>GQGAH599</t>
  </si>
  <si>
    <t>SAMP3PRN</t>
  </si>
  <si>
    <t>TB200E</t>
  </si>
  <si>
    <t>GQGAH499</t>
  </si>
  <si>
    <t>GQGAH699</t>
  </si>
  <si>
    <t>GQGAW699</t>
  </si>
  <si>
    <t>MI34414NP</t>
  </si>
  <si>
    <t>MPZZ84220A</t>
  </si>
  <si>
    <t>MPZZ68704A</t>
  </si>
  <si>
    <t>MPZZ87101A</t>
  </si>
  <si>
    <t>MPZZ920232</t>
  </si>
  <si>
    <t>MPVA650621</t>
  </si>
  <si>
    <t>MPVA650604</t>
  </si>
  <si>
    <t>MONO34O5</t>
  </si>
  <si>
    <t>MOSOWEA</t>
  </si>
  <si>
    <t>BEJA880</t>
  </si>
  <si>
    <t>BEJA840</t>
  </si>
  <si>
    <t>MOCMRO320</t>
  </si>
  <si>
    <t>MOCMWO320</t>
  </si>
  <si>
    <t>MOCMPO320</t>
  </si>
  <si>
    <t>MOCMMA320</t>
  </si>
  <si>
    <t>MOCMBC320</t>
  </si>
  <si>
    <t>MOCMRO310</t>
  </si>
  <si>
    <t>MOCMWO310</t>
  </si>
  <si>
    <t>MOCMPO310</t>
  </si>
  <si>
    <t>MOCMMA310</t>
  </si>
  <si>
    <t>MOCMBC310</t>
  </si>
  <si>
    <t>MOCMRO300</t>
  </si>
  <si>
    <t>MOCMWO300</t>
  </si>
  <si>
    <t>MOCMPO300</t>
  </si>
  <si>
    <t>MOCMMA300</t>
  </si>
  <si>
    <t>MOCMBC300</t>
  </si>
  <si>
    <t>MOBBRO430</t>
  </si>
  <si>
    <t>MOBBWO430</t>
  </si>
  <si>
    <t>MOBBPO430</t>
  </si>
  <si>
    <t>MOBBMA430</t>
  </si>
  <si>
    <t>MOBBBC430</t>
  </si>
  <si>
    <t>MOCMRO100</t>
  </si>
  <si>
    <t>MOCMWO100</t>
  </si>
  <si>
    <t>MOCMPO100</t>
  </si>
  <si>
    <t>MOCMMA100</t>
  </si>
  <si>
    <t>MOCMBC100</t>
  </si>
  <si>
    <t>OK370U</t>
  </si>
  <si>
    <t>MOCAPO200</t>
  </si>
  <si>
    <t>LQ91HM</t>
  </si>
  <si>
    <t>ACBU16SDA</t>
  </si>
  <si>
    <t>EDJA1005</t>
  </si>
  <si>
    <t>EDJA605</t>
  </si>
  <si>
    <t>EDJA405</t>
  </si>
  <si>
    <t>EDJA407</t>
  </si>
  <si>
    <t>EDJA365</t>
  </si>
  <si>
    <t>EDJA367</t>
  </si>
  <si>
    <t>EDJA607</t>
  </si>
  <si>
    <t>DPJA1260</t>
  </si>
  <si>
    <t>DPJA12100</t>
  </si>
  <si>
    <t>BEJA8100</t>
  </si>
  <si>
    <t>BEJA860</t>
  </si>
  <si>
    <t>BEJA850</t>
  </si>
  <si>
    <t>BEJA12100</t>
  </si>
  <si>
    <t>BEJA1240</t>
  </si>
  <si>
    <t>BEJA12100S</t>
  </si>
  <si>
    <t>BEJA1280S</t>
  </si>
  <si>
    <t>LQ61WM</t>
  </si>
  <si>
    <t>EF-CUSTOM</t>
  </si>
  <si>
    <t>MPEABC1300</t>
  </si>
  <si>
    <t>YHSFA0028</t>
  </si>
  <si>
    <t>GCTMHF38</t>
  </si>
  <si>
    <t>GNII5SBW23</t>
  </si>
  <si>
    <t>GCGAW519</t>
  </si>
  <si>
    <t>NONSTOCK</t>
  </si>
  <si>
    <t>GCBSMH08</t>
  </si>
  <si>
    <t>EF-CUSTOM-LF</t>
  </si>
  <si>
    <t>GCNOWH32CS</t>
  </si>
  <si>
    <t>GCRIWQ00</t>
  </si>
  <si>
    <t>MOCMRO200</t>
  </si>
  <si>
    <t>MOCMWO200</t>
  </si>
  <si>
    <t>MOCMPO200</t>
  </si>
  <si>
    <t>MOCMMA200</t>
  </si>
  <si>
    <t>MOCMBC200</t>
  </si>
  <si>
    <t>MOBBRO200</t>
  </si>
  <si>
    <t>MOBBWO200</t>
  </si>
  <si>
    <t>MOBBPO200</t>
  </si>
  <si>
    <t>MOBBMA200</t>
  </si>
  <si>
    <t>MOBBBC200</t>
  </si>
  <si>
    <t>GCBSCH05</t>
  </si>
  <si>
    <t>GCBTHF02</t>
  </si>
  <si>
    <t>GCSSC538</t>
  </si>
  <si>
    <t>YHEW0036</t>
  </si>
  <si>
    <t>GCRIHQ99</t>
  </si>
  <si>
    <t>MPCC26101A</t>
  </si>
  <si>
    <t>MPCC67109A</t>
  </si>
  <si>
    <t>MPCC67907A</t>
  </si>
  <si>
    <t>MPCC25600A</t>
  </si>
  <si>
    <t>MPF20015A</t>
  </si>
  <si>
    <t>MPZZBC601</t>
  </si>
  <si>
    <t>LABOR</t>
  </si>
  <si>
    <t>LQ41HM</t>
  </si>
  <si>
    <t>WPWW103</t>
  </si>
  <si>
    <t>ENSOO</t>
  </si>
  <si>
    <t>ENSOS</t>
  </si>
  <si>
    <t>BA36VC</t>
  </si>
  <si>
    <t>LQ81RS</t>
  </si>
  <si>
    <t>AMSOB</t>
  </si>
  <si>
    <t>SAMPGR</t>
  </si>
  <si>
    <t>MPAA10827A</t>
  </si>
  <si>
    <t>MPAD10828A</t>
  </si>
  <si>
    <t>GCTIB538</t>
  </si>
  <si>
    <t>STWD800</t>
  </si>
  <si>
    <t>UW345SBN</t>
  </si>
  <si>
    <t>LQ31HS</t>
  </si>
  <si>
    <t>LQ51HS</t>
  </si>
  <si>
    <t>FCTR422006</t>
  </si>
  <si>
    <t>CWQ314PGO</t>
  </si>
  <si>
    <t>LQ31OS</t>
  </si>
  <si>
    <t>LQ51OS</t>
  </si>
  <si>
    <t>LQ71OS</t>
  </si>
  <si>
    <t>LQSOWO</t>
  </si>
  <si>
    <t>MPCC25602A</t>
  </si>
  <si>
    <t>PFQ314BM</t>
  </si>
  <si>
    <t>MPBE56039B</t>
  </si>
  <si>
    <t>ENSO</t>
  </si>
  <si>
    <t>LH3CWS</t>
  </si>
  <si>
    <t>LH5CWS</t>
  </si>
  <si>
    <t>GNSS5MSB17</t>
  </si>
  <si>
    <t>GNSS5MSB54</t>
  </si>
  <si>
    <t>GNSS5MSB08</t>
  </si>
  <si>
    <t>GQGAW728</t>
  </si>
  <si>
    <t>GCUNW500SE</t>
  </si>
  <si>
    <t>OAN5BC</t>
  </si>
  <si>
    <t>MPAI300160</t>
  </si>
  <si>
    <t>OAN5ODT</t>
  </si>
  <si>
    <t>OAN5OADT</t>
  </si>
  <si>
    <t>MIF312MA</t>
  </si>
  <si>
    <t>MIF312PY</t>
  </si>
  <si>
    <t>MIF312NA</t>
  </si>
  <si>
    <t>LQ7FHS</t>
  </si>
  <si>
    <t>GNUDW500</t>
  </si>
  <si>
    <t>GNUDM500</t>
  </si>
  <si>
    <t>GNUDO500</t>
  </si>
  <si>
    <t>STDS150</t>
  </si>
  <si>
    <t>PASOW</t>
  </si>
  <si>
    <t>ACGUSSN04</t>
  </si>
  <si>
    <t>ACGUDB51</t>
  </si>
  <si>
    <t>ACGUCVA1</t>
  </si>
  <si>
    <t>UW34334SBN</t>
  </si>
  <si>
    <t>MOREWH</t>
  </si>
  <si>
    <t>GCNOHH04</t>
  </si>
  <si>
    <t>MPDB29737</t>
  </si>
  <si>
    <t>MPDB29738</t>
  </si>
  <si>
    <t>MOSOMLF</t>
  </si>
  <si>
    <t>BATRBHC</t>
  </si>
  <si>
    <t>MOBS12PR</t>
  </si>
  <si>
    <t>FCBO13171</t>
  </si>
  <si>
    <t>FPBO2423</t>
  </si>
  <si>
    <t>LQ62HS</t>
  </si>
  <si>
    <t>BANO58BHC</t>
  </si>
  <si>
    <t>YHSSEW0024</t>
  </si>
  <si>
    <t>GNIIB438</t>
  </si>
  <si>
    <t>FIBOW1706</t>
  </si>
  <si>
    <t>MOCV1234P</t>
  </si>
  <si>
    <t>GCCPH502</t>
  </si>
  <si>
    <t>GCNOWH99CS</t>
  </si>
  <si>
    <t>GCNOW99C</t>
  </si>
  <si>
    <t>GQUDH400</t>
  </si>
  <si>
    <t>GQUDH600</t>
  </si>
  <si>
    <t>LQ82HS</t>
  </si>
  <si>
    <t>GNSSW523</t>
  </si>
  <si>
    <t>LQ82MS</t>
  </si>
  <si>
    <t>BA72HC</t>
  </si>
  <si>
    <t>UWH358SBN</t>
  </si>
  <si>
    <t>SAMPWA</t>
  </si>
  <si>
    <t>MWN4SM</t>
  </si>
  <si>
    <t>RQ4SWS</t>
  </si>
  <si>
    <t>UWQ314SOH</t>
  </si>
  <si>
    <t>NT301C</t>
  </si>
  <si>
    <t>NTAL402S1</t>
  </si>
  <si>
    <t>MORIMD202</t>
  </si>
  <si>
    <t>HN1304</t>
  </si>
  <si>
    <t>HN1310</t>
  </si>
  <si>
    <t>RESTOCKING</t>
  </si>
  <si>
    <t>GFCPH599</t>
  </si>
  <si>
    <t>AM585CHS</t>
  </si>
  <si>
    <t>AMNO58H</t>
  </si>
  <si>
    <t>GNSS5WSB19</t>
  </si>
  <si>
    <t>GQUDH700</t>
  </si>
  <si>
    <t>MPAD53544A</t>
  </si>
  <si>
    <t>NOQ4CBM</t>
  </si>
  <si>
    <t>MC</t>
  </si>
  <si>
    <t>TMN312RM</t>
  </si>
  <si>
    <t>TMNONRM</t>
  </si>
  <si>
    <t>FIZA202</t>
  </si>
  <si>
    <t>GCTRWO23</t>
  </si>
  <si>
    <t>GCRIWQ23</t>
  </si>
  <si>
    <t>LQ4FHS</t>
  </si>
  <si>
    <t>LHSOR</t>
  </si>
  <si>
    <t>NT301RE</t>
  </si>
  <si>
    <t>NT301TM</t>
  </si>
  <si>
    <t>LQSOD</t>
  </si>
  <si>
    <t>VA</t>
  </si>
  <si>
    <t>PASOR</t>
  </si>
  <si>
    <t>GCREHH04</t>
  </si>
  <si>
    <t>FIHAW82001</t>
  </si>
  <si>
    <t>FIHAW8200</t>
  </si>
  <si>
    <t>CWQ314PMN</t>
  </si>
  <si>
    <t>LQ3FHS</t>
  </si>
  <si>
    <t>GFCUH500</t>
  </si>
  <si>
    <t>LQ6FWB</t>
  </si>
  <si>
    <t>LQ4CWS</t>
  </si>
  <si>
    <t>MWRENBWN</t>
  </si>
  <si>
    <t>LQSOYP</t>
  </si>
  <si>
    <t>MWTLECH87</t>
  </si>
  <si>
    <t>AM582SONM</t>
  </si>
  <si>
    <t>MWTMKEN</t>
  </si>
  <si>
    <t>MWBTKEN</t>
  </si>
  <si>
    <t>GCBTMF48</t>
  </si>
  <si>
    <t>MWTLECH89</t>
  </si>
  <si>
    <t>HAQRBC</t>
  </si>
  <si>
    <t>HAQRBN</t>
  </si>
  <si>
    <t>HAQRBHN</t>
  </si>
  <si>
    <t>HAQRBHC</t>
  </si>
  <si>
    <t>FIZA339</t>
  </si>
  <si>
    <t>LF6FOS</t>
  </si>
  <si>
    <t>LQ6FWM</t>
  </si>
  <si>
    <t>MPDA196</t>
  </si>
  <si>
    <t>BEJA1260</t>
  </si>
  <si>
    <t>CWPO103F</t>
  </si>
  <si>
    <t>TMSAMPLES</t>
  </si>
  <si>
    <t>MPCAP814</t>
  </si>
  <si>
    <t>LQ6FWS</t>
  </si>
  <si>
    <t>GNSS5WSB23</t>
  </si>
  <si>
    <t>MOTROH</t>
  </si>
  <si>
    <t>NTEM301</t>
  </si>
  <si>
    <t>MONOSOMLF</t>
  </si>
  <si>
    <t>LQ6FHS</t>
  </si>
  <si>
    <t>LQ6FHM</t>
  </si>
  <si>
    <t>GT3M16294</t>
  </si>
  <si>
    <t>MPCF51372A</t>
  </si>
  <si>
    <t>PSQTSTRIP</t>
  </si>
  <si>
    <t>LQ4FHM</t>
  </si>
  <si>
    <t>LQ3FHM</t>
  </si>
  <si>
    <t>AM584CWSU</t>
  </si>
  <si>
    <t>LQSOM</t>
  </si>
  <si>
    <t>GCREOF13</t>
  </si>
  <si>
    <t>MASW555</t>
  </si>
  <si>
    <t>LQ5QRS</t>
  </si>
  <si>
    <t>MASABD12</t>
  </si>
  <si>
    <t>GFBA36HC</t>
  </si>
  <si>
    <t>GFBA36HN</t>
  </si>
  <si>
    <t>GFBA36H22</t>
  </si>
  <si>
    <t>GFBA36H37</t>
  </si>
  <si>
    <t>GFBA36VC</t>
  </si>
  <si>
    <t>GFBA36VN</t>
  </si>
  <si>
    <t>GFBA725HC</t>
  </si>
  <si>
    <t>GFBA725HN</t>
  </si>
  <si>
    <t>GFBA725VN</t>
  </si>
  <si>
    <t>GFBA725VC</t>
  </si>
  <si>
    <t>SAN35078WAL</t>
  </si>
  <si>
    <t>MPSO</t>
  </si>
  <si>
    <t>MONOSOW</t>
  </si>
  <si>
    <t>FIPTWNT320G</t>
  </si>
  <si>
    <t>FIPTWNT350G</t>
  </si>
  <si>
    <t>FIPTWNT390G</t>
  </si>
  <si>
    <t>FIPTWSW100G</t>
  </si>
  <si>
    <t>NT302C</t>
  </si>
  <si>
    <t>GCBTHF04</t>
  </si>
  <si>
    <t>CE214DNB</t>
  </si>
  <si>
    <t>CE214PWB</t>
  </si>
  <si>
    <t>RM</t>
  </si>
  <si>
    <t>GFBA72VC</t>
  </si>
  <si>
    <t>GFBA72VN</t>
  </si>
  <si>
    <t>GFBA72HN</t>
  </si>
  <si>
    <t>GFBA72HC</t>
  </si>
  <si>
    <t>MONOSOOEA</t>
  </si>
  <si>
    <t>MONOSOOLF</t>
  </si>
  <si>
    <t>MOTRSOOLF</t>
  </si>
  <si>
    <t>FIHAO82001</t>
  </si>
  <si>
    <t>FIHAO8200</t>
  </si>
  <si>
    <t>GCUNR700SE</t>
  </si>
  <si>
    <t>OK4303PF</t>
  </si>
  <si>
    <t>MPGC50204A</t>
  </si>
  <si>
    <t>FIBOW1700</t>
  </si>
  <si>
    <t>FIBOW1703</t>
  </si>
  <si>
    <t>CWS0207F</t>
  </si>
  <si>
    <t>LH2COS</t>
  </si>
  <si>
    <t>MOTRSOOEA</t>
  </si>
  <si>
    <t>WPWWPF103</t>
  </si>
  <si>
    <t>WPWWPF203</t>
  </si>
  <si>
    <t>WPWWPF303</t>
  </si>
  <si>
    <t>WPWWPF503</t>
  </si>
  <si>
    <t>WPWWPF603</t>
  </si>
  <si>
    <t>WPWWPF703</t>
  </si>
  <si>
    <t>WPWWPF803</t>
  </si>
  <si>
    <t>WPWWPF933</t>
  </si>
  <si>
    <t>WPWWPF943</t>
  </si>
  <si>
    <t>WPWWPF953</t>
  </si>
  <si>
    <t>GCTMWF01</t>
  </si>
  <si>
    <t>GQUDH300</t>
  </si>
  <si>
    <t>GCTMHF04</t>
  </si>
  <si>
    <t>GCREWH01</t>
  </si>
  <si>
    <t>GCREHH38</t>
  </si>
  <si>
    <t>GCREHH02</t>
  </si>
  <si>
    <t>ACNA0699200</t>
  </si>
  <si>
    <t>ACNA069920PL</t>
  </si>
  <si>
    <t>MO</t>
  </si>
  <si>
    <t>MRCED10</t>
  </si>
  <si>
    <t>MRMISC</t>
  </si>
  <si>
    <t>GCNOWNSS23</t>
  </si>
  <si>
    <t>YHSFA0097</t>
  </si>
  <si>
    <t>GCNOWSN23</t>
  </si>
  <si>
    <t>GCRIWQ19</t>
  </si>
  <si>
    <t>MWTLECH90</t>
  </si>
  <si>
    <t>MWTLECH83</t>
  </si>
  <si>
    <t>TPSL</t>
  </si>
  <si>
    <t>MPCBP078</t>
  </si>
  <si>
    <t>GCUPR300</t>
  </si>
  <si>
    <t>GCUPR500</t>
  </si>
  <si>
    <t>GCUPR700</t>
  </si>
  <si>
    <t>MWTM82</t>
  </si>
  <si>
    <t>MWRE82</t>
  </si>
  <si>
    <t>MPCG2VR5310</t>
  </si>
  <si>
    <t>ABBO1029</t>
  </si>
  <si>
    <t>GCTRMO08</t>
  </si>
  <si>
    <t>GCRIMQ08</t>
  </si>
  <si>
    <t>GFBA36H27</t>
  </si>
  <si>
    <t>OAN5AMDW</t>
  </si>
  <si>
    <t>GNIIC529</t>
  </si>
  <si>
    <t>GNIIC533</t>
  </si>
  <si>
    <t>GFCPC599</t>
  </si>
  <si>
    <t>MPCBP226</t>
  </si>
  <si>
    <t>MPCBP254</t>
  </si>
  <si>
    <t>MAED07068C</t>
  </si>
  <si>
    <t>MPAG16529A</t>
  </si>
  <si>
    <t>MPAI3000328</t>
  </si>
  <si>
    <t>MOBBBC420</t>
  </si>
  <si>
    <t>MOBBRO420</t>
  </si>
  <si>
    <t>MOBBWO420</t>
  </si>
  <si>
    <t>MOBBPO420</t>
  </si>
  <si>
    <t>MOBBMA420</t>
  </si>
  <si>
    <t>NOQ314SBM</t>
  </si>
  <si>
    <t>NOQ3SBWM</t>
  </si>
  <si>
    <t>NOQ5SBWM</t>
  </si>
  <si>
    <t>OAN3HI</t>
  </si>
  <si>
    <t>ADDREGRIP</t>
  </si>
  <si>
    <t>NT701SC</t>
  </si>
  <si>
    <t>FASEAZ08EAA</t>
  </si>
  <si>
    <t>MOTRSOWLF</t>
  </si>
  <si>
    <t>YHDSW0024</t>
  </si>
  <si>
    <t>MPEABK2</t>
  </si>
  <si>
    <t>OMH314BOH</t>
  </si>
  <si>
    <t>GQCVO31438</t>
  </si>
  <si>
    <t>PASAMPLE</t>
  </si>
  <si>
    <t>MPACCODE9BRS</t>
  </si>
  <si>
    <t>SU</t>
  </si>
  <si>
    <t>GWN314POGW</t>
  </si>
  <si>
    <t>LQ5CWM</t>
  </si>
  <si>
    <t>GNCPO538</t>
  </si>
  <si>
    <t>GNEXSM35838</t>
  </si>
  <si>
    <t>GNEXBC35838</t>
  </si>
  <si>
    <t>GNEXME35838</t>
  </si>
  <si>
    <t>GNEXTE35838</t>
  </si>
  <si>
    <t>GNSSW538</t>
  </si>
  <si>
    <t>GNIIC524</t>
  </si>
  <si>
    <t>MABUSMTDC</t>
  </si>
  <si>
    <t>OMQ358SMN</t>
  </si>
  <si>
    <t>GHEXBC35838</t>
  </si>
  <si>
    <t>AM583SRBP</t>
  </si>
  <si>
    <t>AM585SRBP</t>
  </si>
  <si>
    <t>TMQ314BC</t>
  </si>
  <si>
    <t>MPDD14</t>
  </si>
  <si>
    <t>MPDD24B</t>
  </si>
  <si>
    <t>MPDD1</t>
  </si>
  <si>
    <t>NT102C</t>
  </si>
  <si>
    <t>UNQT3017</t>
  </si>
  <si>
    <t>GCTMBAF22</t>
  </si>
  <si>
    <t>GCBTBAF22</t>
  </si>
  <si>
    <t>GCBSBAH22</t>
  </si>
  <si>
    <t>GNII5SBC24</t>
  </si>
  <si>
    <t>GNII5SBC29</t>
  </si>
  <si>
    <t>GNII5SBC33</t>
  </si>
  <si>
    <t>MPEABC1009</t>
  </si>
  <si>
    <t>MPACCODE12BRS</t>
  </si>
  <si>
    <t>MPACCODE13BRS</t>
  </si>
  <si>
    <t>MPCAP083</t>
  </si>
  <si>
    <t>GT3M14476</t>
  </si>
  <si>
    <t>MPZZ121280</t>
  </si>
  <si>
    <t>MPZZS32109</t>
  </si>
  <si>
    <t>MPZZ124463</t>
  </si>
  <si>
    <t>LQ5FRB</t>
  </si>
  <si>
    <t>LQ7FRB</t>
  </si>
  <si>
    <t>LQ9FRB</t>
  </si>
  <si>
    <t>LQSORM</t>
  </si>
  <si>
    <t>MPZZ60089</t>
  </si>
  <si>
    <t>LQ3FWS</t>
  </si>
  <si>
    <t>LQ31WS</t>
  </si>
  <si>
    <t>GCUNO500SE</t>
  </si>
  <si>
    <t>GCBSWH19</t>
  </si>
  <si>
    <t>NT102CTM</t>
  </si>
  <si>
    <t>AMF214SRNM</t>
  </si>
  <si>
    <t>CWQ314POG</t>
  </si>
  <si>
    <t>MPZZEA0138</t>
  </si>
  <si>
    <t>MPZZEA0072</t>
  </si>
  <si>
    <t>MPCL203</t>
  </si>
  <si>
    <t>MPCL207</t>
  </si>
  <si>
    <t>YHSDS0007</t>
  </si>
  <si>
    <t>OKSO</t>
  </si>
  <si>
    <t>ACBU16000WI</t>
  </si>
  <si>
    <t>ACBU162613</t>
  </si>
  <si>
    <t>BRBL14795</t>
  </si>
  <si>
    <t>BRBL12045</t>
  </si>
  <si>
    <t>FASEL15BAB</t>
  </si>
  <si>
    <t>FV21412IW</t>
  </si>
  <si>
    <t>FV212IW</t>
  </si>
  <si>
    <t>STGLMA</t>
  </si>
  <si>
    <t>STGLDO</t>
  </si>
  <si>
    <t>STGLLO</t>
  </si>
  <si>
    <t>MOCASOR</t>
  </si>
  <si>
    <t>YHSDSW0024</t>
  </si>
  <si>
    <t>MPGLPG206</t>
  </si>
  <si>
    <t>YHQR52804</t>
  </si>
  <si>
    <t>YHTM52803</t>
  </si>
  <si>
    <t>LQ4FRQRS</t>
  </si>
  <si>
    <t>LQ6FRQRS</t>
  </si>
  <si>
    <t>LQ8FRQRS</t>
  </si>
  <si>
    <t>MPZZ10247A</t>
  </si>
  <si>
    <t>MPZZ51277A</t>
  </si>
  <si>
    <t>MPZZ87052A</t>
  </si>
  <si>
    <t>MPZZ962822</t>
  </si>
  <si>
    <t>MPDA494</t>
  </si>
  <si>
    <t>MPDA1500005</t>
  </si>
  <si>
    <t>MOCOPR300B</t>
  </si>
  <si>
    <t>MPZZBF0237</t>
  </si>
  <si>
    <t>MPZZLB0034</t>
  </si>
  <si>
    <t>MPZZBF0238</t>
  </si>
  <si>
    <t>MPZZBB0199</t>
  </si>
  <si>
    <t>SAMPDCG</t>
  </si>
  <si>
    <t>SAR5078CGL</t>
  </si>
  <si>
    <t>GQGAW499</t>
  </si>
  <si>
    <t>UW12314BOH</t>
  </si>
  <si>
    <t>FASTSX503534</t>
  </si>
  <si>
    <t>FASTSX503512</t>
  </si>
  <si>
    <t>MASTSB150SX</t>
  </si>
  <si>
    <t>MPZZ85702A</t>
  </si>
  <si>
    <t>MPAC51279A</t>
  </si>
  <si>
    <t>FIWAGLOSS</t>
  </si>
  <si>
    <t>REBATE</t>
  </si>
  <si>
    <t>AMF5CCM</t>
  </si>
  <si>
    <t>ENF5CCM</t>
  </si>
  <si>
    <t>MOSOMDLF</t>
  </si>
  <si>
    <t>MOSOCO</t>
  </si>
  <si>
    <t>MABU07081B</t>
  </si>
  <si>
    <t>MABU07101B</t>
  </si>
  <si>
    <t>MAVA02162A</t>
  </si>
  <si>
    <t>MAVA02164A</t>
  </si>
  <si>
    <t>GNII4SBB38</t>
  </si>
  <si>
    <t>GNSS5WSB38</t>
  </si>
  <si>
    <t>GHEXBC31438</t>
  </si>
  <si>
    <t>MOTRSODLF</t>
  </si>
  <si>
    <t>MPDB29766</t>
  </si>
  <si>
    <t>SAMPDDF</t>
  </si>
  <si>
    <t>ACZZ90158</t>
  </si>
  <si>
    <t>ACZZ1150C</t>
  </si>
  <si>
    <t>GFBANOH27</t>
  </si>
  <si>
    <t>GFBABSH27</t>
  </si>
  <si>
    <t>UW34316BOH</t>
  </si>
  <si>
    <t>ACCVPBPV07ST</t>
  </si>
  <si>
    <t>ACCVPBPV07SC</t>
  </si>
  <si>
    <t>YHSEW0098</t>
  </si>
  <si>
    <t>YHSFA0098</t>
  </si>
  <si>
    <t>MPDE3018</t>
  </si>
  <si>
    <t>SAMPDLE</t>
  </si>
  <si>
    <t>BE3MG1280</t>
  </si>
  <si>
    <t>FASEBAX13</t>
  </si>
  <si>
    <t>FCBO13005</t>
  </si>
  <si>
    <t>FCBO49007</t>
  </si>
  <si>
    <t>FCBO51171</t>
  </si>
  <si>
    <t>FCBO51012</t>
  </si>
  <si>
    <t>FCBO51172</t>
  </si>
  <si>
    <t>FCBO18018</t>
  </si>
  <si>
    <t>FCBO13272</t>
  </si>
  <si>
    <t>LQ6CWM</t>
  </si>
  <si>
    <t>MPCF19611A</t>
  </si>
  <si>
    <t>AMF5SHS</t>
  </si>
  <si>
    <t>AN3490</t>
  </si>
  <si>
    <t>CWQ314SOHR</t>
  </si>
  <si>
    <t>FCBO52019</t>
  </si>
  <si>
    <t>FCBO13195</t>
  </si>
  <si>
    <t>FCBO51153</t>
  </si>
  <si>
    <t>SCMUW14SC</t>
  </si>
  <si>
    <t>MPEA121800</t>
  </si>
  <si>
    <t>MPEA121799</t>
  </si>
  <si>
    <t>MPZZA311B3</t>
  </si>
  <si>
    <t>MPZZA02000531</t>
  </si>
  <si>
    <t>MPZZA311B2</t>
  </si>
  <si>
    <t>MPZZA02000981</t>
  </si>
  <si>
    <t>MPZZA311A8</t>
  </si>
  <si>
    <t>MPZZA02000621</t>
  </si>
  <si>
    <t>MPZZA02000051</t>
  </si>
  <si>
    <t>MPZZ5003421</t>
  </si>
  <si>
    <t>MPZZ67817A</t>
  </si>
  <si>
    <t>MWTLECH86</t>
  </si>
  <si>
    <t>MWNONCMN</t>
  </si>
  <si>
    <t>GNEX358SBME38</t>
  </si>
  <si>
    <t>GNEX358SBSM38</t>
  </si>
  <si>
    <t>GNEX358SBTE38</t>
  </si>
  <si>
    <t>LQ4CWM</t>
  </si>
  <si>
    <t>MOTRSOHEA</t>
  </si>
  <si>
    <t>MPZZ24508A</t>
  </si>
  <si>
    <t>GCBTOF99</t>
  </si>
  <si>
    <t>GCNOOH99</t>
  </si>
  <si>
    <t>RHSOCU</t>
  </si>
  <si>
    <t>LQ52HM</t>
  </si>
  <si>
    <t>EDJA1007</t>
  </si>
  <si>
    <t>EDJA807</t>
  </si>
  <si>
    <t>EDJA507</t>
  </si>
  <si>
    <t>EDJA805</t>
  </si>
  <si>
    <t>EDJA505</t>
  </si>
  <si>
    <t>DPJA1236</t>
  </si>
  <si>
    <t>BEJA836</t>
  </si>
  <si>
    <t>UW34314SBN</t>
  </si>
  <si>
    <t>FIBOW1565</t>
  </si>
  <si>
    <t>FIBOW1567</t>
  </si>
  <si>
    <t>FIBOW1570</t>
  </si>
  <si>
    <t>FIBOW1571</t>
  </si>
  <si>
    <t>FIBOW1572</t>
  </si>
  <si>
    <t>FIDSO81410</t>
  </si>
  <si>
    <t>FIDSO81423</t>
  </si>
  <si>
    <t>YHSD2402</t>
  </si>
  <si>
    <t>MAVAVEWD55P2</t>
  </si>
  <si>
    <t>LQ4FRS</t>
  </si>
  <si>
    <t>GHEX358SBBC38</t>
  </si>
  <si>
    <t>GCGAM731</t>
  </si>
  <si>
    <t>YHDSW0086</t>
  </si>
  <si>
    <t>FAPNC112S18</t>
  </si>
  <si>
    <t>LHSOO</t>
  </si>
  <si>
    <t>GCBSBH42</t>
  </si>
  <si>
    <t>STBO1114</t>
  </si>
  <si>
    <t>STBO1115</t>
  </si>
  <si>
    <t>STBO1116</t>
  </si>
  <si>
    <t>STBO1117</t>
  </si>
  <si>
    <t>STBO1118</t>
  </si>
  <si>
    <t>STBO1120</t>
  </si>
  <si>
    <t>STBO1154</t>
  </si>
  <si>
    <t>STBO1155</t>
  </si>
  <si>
    <t>STBO1156</t>
  </si>
  <si>
    <t>GNSSO538</t>
  </si>
  <si>
    <t>MOSOWLF</t>
  </si>
  <si>
    <t>MOCASOMD</t>
  </si>
  <si>
    <t>SAMPDSA</t>
  </si>
  <si>
    <t>GFCUC500</t>
  </si>
  <si>
    <t>BA36HN</t>
  </si>
  <si>
    <t>BA36VN</t>
  </si>
  <si>
    <t>MPCC22110A</t>
  </si>
  <si>
    <t>MPGCGD0253</t>
  </si>
  <si>
    <t>LQ41OS</t>
  </si>
  <si>
    <t>LQ61OS</t>
  </si>
  <si>
    <t>LQ6FRQOS</t>
  </si>
  <si>
    <t>GQCVO21443</t>
  </si>
  <si>
    <t>GQUDH900</t>
  </si>
  <si>
    <t>UW9165SBN</t>
  </si>
  <si>
    <t>BATMBVC</t>
  </si>
  <si>
    <t>YHSSEW0082</t>
  </si>
  <si>
    <t>GFUDB600</t>
  </si>
  <si>
    <t>RQ214QRSSP</t>
  </si>
  <si>
    <t>RQ214QOSSP</t>
  </si>
  <si>
    <t>RQ314QOSSP</t>
  </si>
  <si>
    <t>RQ314QRSSP</t>
  </si>
  <si>
    <t>UNPW516</t>
  </si>
  <si>
    <t>NT3030CQR</t>
  </si>
  <si>
    <t>YHSSEW0030</t>
  </si>
  <si>
    <t>MOTRSOEA</t>
  </si>
  <si>
    <t>ADFR780</t>
  </si>
  <si>
    <t>MASAP016</t>
  </si>
  <si>
    <t>GCUDO300</t>
  </si>
  <si>
    <t>GNIIM538</t>
  </si>
  <si>
    <t>VMC</t>
  </si>
  <si>
    <t>GQCV434SBME38</t>
  </si>
  <si>
    <t>GQCV434SBKE38</t>
  </si>
  <si>
    <t>LQ7FOB</t>
  </si>
  <si>
    <t>GFREBAF37</t>
  </si>
  <si>
    <t>MONOSOEA</t>
  </si>
  <si>
    <t>YHSSEW0047</t>
  </si>
  <si>
    <t>YHTMS4703</t>
  </si>
  <si>
    <t>BA72VC</t>
  </si>
  <si>
    <t>GCNOMSN08</t>
  </si>
  <si>
    <t>MABUPO14</t>
  </si>
  <si>
    <t>AMQ3SCN</t>
  </si>
  <si>
    <t>GCBSMH06</t>
  </si>
  <si>
    <t>MASAP008</t>
  </si>
  <si>
    <t>EDPA80T</t>
  </si>
  <si>
    <t>MPZZLB5046</t>
  </si>
  <si>
    <t>MPDL0631</t>
  </si>
  <si>
    <t>UNPW118</t>
  </si>
  <si>
    <t>GCTMBAF27</t>
  </si>
  <si>
    <t>LQ5CRS</t>
  </si>
  <si>
    <t>GQUDZ700</t>
  </si>
  <si>
    <t>MASA2699950003</t>
  </si>
  <si>
    <t>MAED6799950001</t>
  </si>
  <si>
    <t>MASA6599950010</t>
  </si>
  <si>
    <t>MABU4699950003</t>
  </si>
  <si>
    <t>MAVA4699930031</t>
  </si>
  <si>
    <t>MPGI4699940050</t>
  </si>
  <si>
    <t>CWQ314SOGO</t>
  </si>
  <si>
    <t>MOSOPGLF</t>
  </si>
  <si>
    <t>GCNOBH38</t>
  </si>
  <si>
    <t>MWTM88</t>
  </si>
  <si>
    <t>MWBT88</t>
  </si>
  <si>
    <t>MWNO88</t>
  </si>
  <si>
    <t>MPGE1708</t>
  </si>
  <si>
    <t>MABUH17E</t>
  </si>
  <si>
    <t>GCBSMH54</t>
  </si>
  <si>
    <t>GCRIWQ28</t>
  </si>
  <si>
    <t>MPCH54608A</t>
  </si>
  <si>
    <t>OK38605PF</t>
  </si>
  <si>
    <t>MPCH50927A</t>
  </si>
  <si>
    <t>MPCH69658A</t>
  </si>
  <si>
    <t>MPAD31408A</t>
  </si>
  <si>
    <t>MPGA448507</t>
  </si>
  <si>
    <t>MPGD52357A</t>
  </si>
  <si>
    <t>MPCH83011A</t>
  </si>
  <si>
    <t>MPGD10329A</t>
  </si>
  <si>
    <t>CWQ314SOG</t>
  </si>
  <si>
    <t>GCTMCF33</t>
  </si>
  <si>
    <t>GCBTCF33</t>
  </si>
  <si>
    <t>MTGVL705</t>
  </si>
  <si>
    <t>LQ41WB</t>
  </si>
  <si>
    <t>AMQ4SRNM</t>
  </si>
  <si>
    <t>MPAD81303A</t>
  </si>
  <si>
    <t>MPCK60150A</t>
  </si>
  <si>
    <t>MPCK64458B</t>
  </si>
  <si>
    <t>MPCK980442</t>
  </si>
  <si>
    <t>MPCK66152A</t>
  </si>
  <si>
    <t>MPCF64506A</t>
  </si>
  <si>
    <t>MPCJ85386A</t>
  </si>
  <si>
    <t>MPCJ920296</t>
  </si>
  <si>
    <t>MPCJ962826</t>
  </si>
  <si>
    <t>MPCF22300A</t>
  </si>
  <si>
    <t>ANLS3790</t>
  </si>
  <si>
    <t>ANPP3790</t>
  </si>
  <si>
    <t>OMQ314SOH</t>
  </si>
  <si>
    <t>MAED07124A</t>
  </si>
  <si>
    <t>BPDS86701</t>
  </si>
  <si>
    <t>FCDS86700</t>
  </si>
  <si>
    <t>MPCLPGB150</t>
  </si>
  <si>
    <t>MPCLPGB151</t>
  </si>
  <si>
    <t>STBO1112</t>
  </si>
  <si>
    <t>BANO58BVC</t>
  </si>
  <si>
    <t>LQ7SIM</t>
  </si>
  <si>
    <t>MONONC</t>
  </si>
  <si>
    <t>GCNOCN29</t>
  </si>
  <si>
    <t>CWQ5CBN</t>
  </si>
  <si>
    <t>MPDA350</t>
  </si>
  <si>
    <t>MPDA2013</t>
  </si>
  <si>
    <t>MPDA377CT775</t>
  </si>
  <si>
    <t>MPDA213</t>
  </si>
  <si>
    <t>YHBT0020</t>
  </si>
  <si>
    <t>MRCFD15</t>
  </si>
  <si>
    <t>MRCGD05</t>
  </si>
  <si>
    <t>MRCMD25</t>
  </si>
  <si>
    <t>MTGVL701</t>
  </si>
  <si>
    <t>MTGVL703</t>
  </si>
  <si>
    <t>MTGVL706</t>
  </si>
  <si>
    <t>MTGVL702</t>
  </si>
  <si>
    <t>MTGVL704</t>
  </si>
  <si>
    <t>CWQ314SON</t>
  </si>
  <si>
    <t>MPAA962289</t>
  </si>
  <si>
    <t>MPCC41411A</t>
  </si>
  <si>
    <t>MPCC55400A</t>
  </si>
  <si>
    <t>MPCC87101A</t>
  </si>
  <si>
    <t>MPCC920232</t>
  </si>
  <si>
    <t>MPDB29836</t>
  </si>
  <si>
    <t>MAEDP009</t>
  </si>
  <si>
    <t>BANO58BVN</t>
  </si>
  <si>
    <t>MPHAA48</t>
  </si>
  <si>
    <t>MPHA000W20</t>
  </si>
  <si>
    <t>MPHA000W25</t>
  </si>
  <si>
    <t>MPZAORK6</t>
  </si>
  <si>
    <t>MPZAYK0029</t>
  </si>
  <si>
    <t>MPZAYK0030</t>
  </si>
  <si>
    <t>MPZAYK0031</t>
  </si>
  <si>
    <t>MPZAYK0063A</t>
  </si>
  <si>
    <t>MPZAYK0065</t>
  </si>
  <si>
    <t>MPZAYK0066</t>
  </si>
  <si>
    <t>MPZAYK0142</t>
  </si>
  <si>
    <t>MPZAYK0179</t>
  </si>
  <si>
    <t>MPZAYK0180</t>
  </si>
  <si>
    <t>MPZAYK0181</t>
  </si>
  <si>
    <t>MPZAYK0186</t>
  </si>
  <si>
    <t>MPZAYK0187</t>
  </si>
  <si>
    <t>MPZAYK0187A</t>
  </si>
  <si>
    <t>MPZAYK0188</t>
  </si>
  <si>
    <t>MPZAYK0270</t>
  </si>
  <si>
    <t>MPZAYK0271</t>
  </si>
  <si>
    <t>MPZA101C</t>
  </si>
  <si>
    <t>MPZAYK0185</t>
  </si>
  <si>
    <t>MPDJFA0183</t>
  </si>
  <si>
    <t>MPDJLB0033</t>
  </si>
  <si>
    <t>MPDJBF0089</t>
  </si>
  <si>
    <t>MPZAYK0368</t>
  </si>
  <si>
    <t>MPDLBA0134</t>
  </si>
  <si>
    <t>MPDMLB5046</t>
  </si>
  <si>
    <t>MPDLLB0030</t>
  </si>
  <si>
    <t>MPDLBF0140</t>
  </si>
  <si>
    <t>MPZAYK0182</t>
  </si>
  <si>
    <t>MPZAYK0032</t>
  </si>
  <si>
    <t>MPZAYK0059</t>
  </si>
  <si>
    <t>MPDMLB0897</t>
  </si>
  <si>
    <t>MPZAYK0361</t>
  </si>
  <si>
    <t>MPZAYK0362</t>
  </si>
  <si>
    <t>MPDMAC0226</t>
  </si>
  <si>
    <t>MPDMFA0228</t>
  </si>
  <si>
    <t>MPDMGA0358</t>
  </si>
  <si>
    <t>MPGB508546</t>
  </si>
  <si>
    <t>MPGB501346</t>
  </si>
  <si>
    <t>MPGB920349</t>
  </si>
  <si>
    <t>MPGB503942</t>
  </si>
  <si>
    <t>MPGB34613B</t>
  </si>
  <si>
    <t>MPGB34612B</t>
  </si>
  <si>
    <t>ES3M100T</t>
  </si>
  <si>
    <t>ESPA100T</t>
  </si>
  <si>
    <t>MPAA31407A</t>
  </si>
  <si>
    <t>MPAISW99</t>
  </si>
  <si>
    <t>MPAIE124</t>
  </si>
  <si>
    <t>MPFZ8672K7</t>
  </si>
  <si>
    <t>MWNO88S</t>
  </si>
  <si>
    <t>GCNOCN33</t>
  </si>
  <si>
    <t>MPEA7614515</t>
  </si>
  <si>
    <t>MRCNB30</t>
  </si>
  <si>
    <t>GFCC314SRS</t>
  </si>
  <si>
    <t>GFCC3141RS</t>
  </si>
  <si>
    <t>GFCC5SRS</t>
  </si>
  <si>
    <t>GFCC51RS</t>
  </si>
  <si>
    <t>UW12314POGO</t>
  </si>
  <si>
    <t>MWRENSMN</t>
  </si>
  <si>
    <t>GFCC314PQOS</t>
  </si>
  <si>
    <t>GFCC4PQOS</t>
  </si>
  <si>
    <t>GFCC5PQOS</t>
  </si>
  <si>
    <t>GFCC314PWS</t>
  </si>
  <si>
    <t>GFCC314BWS</t>
  </si>
  <si>
    <t>GFCC5PWS</t>
  </si>
  <si>
    <t>GFCC5BWS</t>
  </si>
  <si>
    <t>GFCC314CBS</t>
  </si>
  <si>
    <t>GFCC314SBS</t>
  </si>
  <si>
    <t>GFCC5CBS</t>
  </si>
  <si>
    <t>GFCC5SBS</t>
  </si>
  <si>
    <t>GNEXME391638</t>
  </si>
  <si>
    <t>GNEXSM391638</t>
  </si>
  <si>
    <t>GNEXTE391638</t>
  </si>
  <si>
    <t>MPDB29724</t>
  </si>
  <si>
    <t>MPDB29711</t>
  </si>
  <si>
    <t>MPDB29748</t>
  </si>
  <si>
    <t>MPDB29710</t>
  </si>
  <si>
    <t>MPDB29820</t>
  </si>
  <si>
    <t>MPDB29821</t>
  </si>
  <si>
    <t>MPDB29706</t>
  </si>
  <si>
    <t>MPDB29722</t>
  </si>
  <si>
    <t>MPDB297341</t>
  </si>
  <si>
    <t>MPDB29831</t>
  </si>
  <si>
    <t>MPDB29705</t>
  </si>
  <si>
    <t>MPDB29747</t>
  </si>
  <si>
    <t>MPDB29754</t>
  </si>
  <si>
    <t>MPDB29743</t>
  </si>
  <si>
    <t>MPDB29832</t>
  </si>
  <si>
    <t>MPDB29719</t>
  </si>
  <si>
    <t>MPGEB67</t>
  </si>
  <si>
    <t>MPGEB25</t>
  </si>
  <si>
    <t>MPGEB37</t>
  </si>
  <si>
    <t>MPGEB39</t>
  </si>
  <si>
    <t>MPGEA1001</t>
  </si>
  <si>
    <t>MPGEB14</t>
  </si>
  <si>
    <t>MPDA208</t>
  </si>
  <si>
    <t>MPDA209</t>
  </si>
  <si>
    <t>MPDA210</t>
  </si>
  <si>
    <t>MPDA50340COL</t>
  </si>
  <si>
    <t>MPDA523</t>
  </si>
  <si>
    <t>MPEABC1339</t>
  </si>
  <si>
    <t>MPEABC1336</t>
  </si>
  <si>
    <t>MPEA86468</t>
  </si>
  <si>
    <t>MPEA88445</t>
  </si>
  <si>
    <t>MPEABC1331</t>
  </si>
  <si>
    <t>MPEABC1456A</t>
  </si>
  <si>
    <t>GFCC3141HS</t>
  </si>
  <si>
    <t>GFCC3142HS</t>
  </si>
  <si>
    <t>GFCC51HS</t>
  </si>
  <si>
    <t>GFCC52HS</t>
  </si>
  <si>
    <t>MPDMSENCO0631</t>
  </si>
  <si>
    <t>MPDMA02050211</t>
  </si>
  <si>
    <t>MPDMA02000051</t>
  </si>
  <si>
    <t>MPDMA02000531</t>
  </si>
  <si>
    <t>MPDMA03110161</t>
  </si>
  <si>
    <t>MPDMA03110171</t>
  </si>
  <si>
    <t>MPDMA03130171</t>
  </si>
  <si>
    <t>MPDMA03130181</t>
  </si>
  <si>
    <t>MPDMA02000761</t>
  </si>
  <si>
    <t>MPDMA02000981</t>
  </si>
  <si>
    <t>MPDMA02000621</t>
  </si>
  <si>
    <t>MPDMA03090421</t>
  </si>
  <si>
    <t>MPDMA01020031</t>
  </si>
  <si>
    <t>MPDFKB4186</t>
  </si>
  <si>
    <t>ACVA4500030050</t>
  </si>
  <si>
    <t>GFUDW500</t>
  </si>
  <si>
    <t>GFUDH500</t>
  </si>
  <si>
    <t>GFUDM500</t>
  </si>
  <si>
    <t>MPDJEB0166</t>
  </si>
  <si>
    <t>MPDJKB5061</t>
  </si>
  <si>
    <t>MPDJGB0039</t>
  </si>
  <si>
    <t>MPDJGB0216</t>
  </si>
  <si>
    <t>MPDJLB3224</t>
  </si>
  <si>
    <t>MPDJLB0035</t>
  </si>
  <si>
    <t>MPZAYK0373</t>
  </si>
  <si>
    <t>MPZAYK0388</t>
  </si>
  <si>
    <t>MPZAYK0367</t>
  </si>
  <si>
    <t>MPDJKA0003</t>
  </si>
  <si>
    <t>MPDKEA0072</t>
  </si>
  <si>
    <t>MPDLEA0149</t>
  </si>
  <si>
    <t>MOTRWH</t>
  </si>
  <si>
    <t>TKWOTST01</t>
  </si>
  <si>
    <t>GCRICQ33</t>
  </si>
  <si>
    <t>MPFA1801A</t>
  </si>
  <si>
    <t>MPFA1800U</t>
  </si>
  <si>
    <t>MPFA1800X</t>
  </si>
  <si>
    <t>MPFA1810L</t>
  </si>
  <si>
    <t>DP3M1220</t>
  </si>
  <si>
    <t>DP3M1224</t>
  </si>
  <si>
    <t>MPCC2216</t>
  </si>
  <si>
    <t>MPZZMD641875</t>
  </si>
  <si>
    <t>ACSA143SJTO</t>
  </si>
  <si>
    <t>MPCAP802</t>
  </si>
  <si>
    <t>RQSOO</t>
  </si>
  <si>
    <t>LQSOR</t>
  </si>
  <si>
    <t>MPGEB5</t>
  </si>
  <si>
    <t>MPGEB7</t>
  </si>
  <si>
    <t>MPGEB8</t>
  </si>
  <si>
    <t>MORISOOEA</t>
  </si>
  <si>
    <t>LF214FOS</t>
  </si>
  <si>
    <t>MTL4704</t>
  </si>
  <si>
    <t>ARPR14</t>
  </si>
  <si>
    <t>GCTMCF29</t>
  </si>
  <si>
    <t>PFQ3SM</t>
  </si>
  <si>
    <t>PFQ5SM</t>
  </si>
  <si>
    <t>MPAZP1234</t>
  </si>
  <si>
    <t>MPCAP099</t>
  </si>
  <si>
    <t>BAQRBHC</t>
  </si>
  <si>
    <t>FV410FR</t>
  </si>
  <si>
    <t>FV416FR</t>
  </si>
  <si>
    <t>FV618FR</t>
  </si>
  <si>
    <t>GCRECN33</t>
  </si>
  <si>
    <t>MPBE6001</t>
  </si>
  <si>
    <t>BANO58HNU</t>
  </si>
  <si>
    <t>GCRECN24</t>
  </si>
  <si>
    <t>COBRO212F</t>
  </si>
  <si>
    <t>COELO212F</t>
  </si>
  <si>
    <t>LQ41OB</t>
  </si>
  <si>
    <t>LQ51OB</t>
  </si>
  <si>
    <t>LQ61OB</t>
  </si>
  <si>
    <t>LQ81OB</t>
  </si>
  <si>
    <t>GCBTCF29</t>
  </si>
  <si>
    <t>MOBTFM</t>
  </si>
  <si>
    <t>MORENM</t>
  </si>
  <si>
    <t>GCNOCN24</t>
  </si>
  <si>
    <t>GCRECN29</t>
  </si>
  <si>
    <t>GCNOMSN17</t>
  </si>
  <si>
    <t>GCNOMSN54</t>
  </si>
  <si>
    <t>GCNOWSN19</t>
  </si>
  <si>
    <t>GCNOWSN38</t>
  </si>
  <si>
    <t>YHSS0024</t>
  </si>
  <si>
    <t>GNIIMC554</t>
  </si>
  <si>
    <t>MWBT82</t>
  </si>
  <si>
    <t>MWNOS82</t>
  </si>
  <si>
    <t>MWTM89</t>
  </si>
  <si>
    <t>MWNO89</t>
  </si>
  <si>
    <t>COWIM311F</t>
  </si>
  <si>
    <t>TMN312MT</t>
  </si>
  <si>
    <t>MPCAP099NS</t>
  </si>
  <si>
    <t>MPCAP149</t>
  </si>
  <si>
    <t>ACBU001</t>
  </si>
  <si>
    <t>ACBU002</t>
  </si>
  <si>
    <t>OK305PF</t>
  </si>
  <si>
    <t>MPDA315</t>
  </si>
  <si>
    <t>MOSORLF</t>
  </si>
  <si>
    <t>MASTSX150BHF2</t>
  </si>
  <si>
    <t>MPFA1810S</t>
  </si>
  <si>
    <t>GCBSMH17</t>
  </si>
  <si>
    <t>GCTRMSO08</t>
  </si>
  <si>
    <t>ADGA001</t>
  </si>
  <si>
    <t>ADDT76004</t>
  </si>
  <si>
    <t>MBDT7000</t>
  </si>
  <si>
    <t>FCDTUR1</t>
  </si>
  <si>
    <t>ACVAVP6010501</t>
  </si>
  <si>
    <t>ACVAVP2511380A</t>
  </si>
  <si>
    <t>ACVAVP2501190</t>
  </si>
  <si>
    <t>ES3M803</t>
  </si>
  <si>
    <t>OMQ214SRN</t>
  </si>
  <si>
    <t>OMQ314SRN</t>
  </si>
  <si>
    <t>OMQ4SRN</t>
  </si>
  <si>
    <t>MRBAA0</t>
  </si>
  <si>
    <t>MPCN5100040256</t>
  </si>
  <si>
    <t>MPCN5100040266</t>
  </si>
  <si>
    <t>MPCN5800730601</t>
  </si>
  <si>
    <t>MPCN5100030075</t>
  </si>
  <si>
    <t>MABUTS17</t>
  </si>
  <si>
    <t>ACBU1709</t>
  </si>
  <si>
    <t>ACBU1705</t>
  </si>
  <si>
    <t>GCRIBQ38</t>
  </si>
  <si>
    <t>MAPJ330</t>
  </si>
  <si>
    <t>HTUSA5004</t>
  </si>
  <si>
    <t>HT0USA5004</t>
  </si>
  <si>
    <t>MRCB001</t>
  </si>
  <si>
    <t>MASTLHF97125</t>
  </si>
  <si>
    <t>MPDFBC0138</t>
  </si>
  <si>
    <t>MPDFBB0101</t>
  </si>
  <si>
    <t>MPDLAC0158</t>
  </si>
  <si>
    <t>MPDLKB3225</t>
  </si>
  <si>
    <t>MPDLKB4254</t>
  </si>
  <si>
    <t>MPDJKB4197</t>
  </si>
  <si>
    <t>MPDJKB4198</t>
  </si>
  <si>
    <t>MPDMAC0230</t>
  </si>
  <si>
    <t>MPDMB08000011</t>
  </si>
  <si>
    <t>MPDMA01000681</t>
  </si>
  <si>
    <t>MPDHACP1900007</t>
  </si>
  <si>
    <t>MPDHADR9000009K</t>
  </si>
  <si>
    <t>MPDHACP1000008</t>
  </si>
  <si>
    <t>MPDHACP1000009</t>
  </si>
  <si>
    <t>MPDHA933A004</t>
  </si>
  <si>
    <t>MPDFKB4006</t>
  </si>
  <si>
    <t>MPDJKB4190</t>
  </si>
  <si>
    <t>MPDA1400401</t>
  </si>
  <si>
    <t>MPDA2115</t>
  </si>
  <si>
    <t>MPDA2236</t>
  </si>
  <si>
    <t>MPDA272</t>
  </si>
  <si>
    <t>MPDA280</t>
  </si>
  <si>
    <t>HTPKE6</t>
  </si>
  <si>
    <t>BA36SN</t>
  </si>
  <si>
    <t>HI3M00515</t>
  </si>
  <si>
    <t>HI3M00513</t>
  </si>
  <si>
    <t>HI3M00512</t>
  </si>
  <si>
    <t>MPCF25601A</t>
  </si>
  <si>
    <t>MPGD445174</t>
  </si>
  <si>
    <t>MPGA435131</t>
  </si>
  <si>
    <t>MPGD503702</t>
  </si>
  <si>
    <t>MPEABC1329</t>
  </si>
  <si>
    <t>MPEAUA28043</t>
  </si>
  <si>
    <t>MPDI101156</t>
  </si>
  <si>
    <t>MPDIS32085A</t>
  </si>
  <si>
    <t>MPDITVA6</t>
  </si>
  <si>
    <t>ACNABC602</t>
  </si>
  <si>
    <t>ACNABC601</t>
  </si>
  <si>
    <t>MPAD40583A</t>
  </si>
  <si>
    <t>MPGA501440</t>
  </si>
  <si>
    <t>MPCZAS149</t>
  </si>
  <si>
    <t>MPCZCS01</t>
  </si>
  <si>
    <t>MPCZK840</t>
  </si>
  <si>
    <t>MPCOP813</t>
  </si>
  <si>
    <t>MPCOP126</t>
  </si>
  <si>
    <t>MPCOP042</t>
  </si>
  <si>
    <t>MPCOP049</t>
  </si>
  <si>
    <t>MPCBP048</t>
  </si>
  <si>
    <t>MPCBP140</t>
  </si>
  <si>
    <t>MPCBP171</t>
  </si>
  <si>
    <t>MPCBP100</t>
  </si>
  <si>
    <t>CWF314PMN</t>
  </si>
  <si>
    <t>GCRICQ03</t>
  </si>
  <si>
    <t>LQ6FOS</t>
  </si>
  <si>
    <t>CORUO313F</t>
  </si>
  <si>
    <t>MAST445FS</t>
  </si>
  <si>
    <t>HAQ323SBN</t>
  </si>
  <si>
    <t>MPCAP803</t>
  </si>
  <si>
    <t>HAQ478SBN</t>
  </si>
  <si>
    <t>MPDB29830</t>
  </si>
  <si>
    <t>MPDB29762A</t>
  </si>
  <si>
    <t>MPDCMP14</t>
  </si>
  <si>
    <t>MPHAMP112</t>
  </si>
  <si>
    <t>MPAC30666A</t>
  </si>
  <si>
    <t>MPAD85701A</t>
  </si>
  <si>
    <t>MPCGAS220700</t>
  </si>
  <si>
    <t>MPCGAS220701</t>
  </si>
  <si>
    <t>MPCGAS220702</t>
  </si>
  <si>
    <t>MPCGAS221401</t>
  </si>
  <si>
    <t>MPCGAS221504</t>
  </si>
  <si>
    <t>MPCGAS221506</t>
  </si>
  <si>
    <t>MPCGAS221507</t>
  </si>
  <si>
    <t>MPCGAS221511</t>
  </si>
  <si>
    <t>MPCGAS221512</t>
  </si>
  <si>
    <t>MPCGAS221515</t>
  </si>
  <si>
    <t>MPCGAS221518</t>
  </si>
  <si>
    <t>MPCGAS221519</t>
  </si>
  <si>
    <t>MPCGAS221520</t>
  </si>
  <si>
    <t>MPCGAS225902</t>
  </si>
  <si>
    <t>MPCGAS226500</t>
  </si>
  <si>
    <t>MORISOHEA</t>
  </si>
  <si>
    <t>PFQ5BM</t>
  </si>
  <si>
    <t>GFBANOH37</t>
  </si>
  <si>
    <t>BA75HC</t>
  </si>
  <si>
    <t>MOSLSO</t>
  </si>
  <si>
    <t>GQUDW300</t>
  </si>
  <si>
    <t>YHSSE0012</t>
  </si>
  <si>
    <t>MPBA2701</t>
  </si>
  <si>
    <t>MPBA5965</t>
  </si>
  <si>
    <t>MPBA2915</t>
  </si>
  <si>
    <t>MPBA6020</t>
  </si>
  <si>
    <t>MPBA9295</t>
  </si>
  <si>
    <t>MPBA3870A</t>
  </si>
  <si>
    <t>MPBA2917</t>
  </si>
  <si>
    <t>MPBA2700</t>
  </si>
  <si>
    <t>MPBA2911</t>
  </si>
  <si>
    <t>MPBA6021</t>
  </si>
  <si>
    <t>MPBA2909</t>
  </si>
  <si>
    <t>MPBA3379</t>
  </si>
  <si>
    <t>RQSOW</t>
  </si>
  <si>
    <t>WPCP120</t>
  </si>
  <si>
    <t>WPWW804</t>
  </si>
  <si>
    <t>STBO1113</t>
  </si>
  <si>
    <t>STHY666</t>
  </si>
  <si>
    <t>STHY664</t>
  </si>
  <si>
    <t>STHY662</t>
  </si>
  <si>
    <t>OKSOLF</t>
  </si>
  <si>
    <t>ADHINCUE02</t>
  </si>
  <si>
    <t>BASO</t>
  </si>
  <si>
    <t>BA75EHN</t>
  </si>
  <si>
    <t>COHAP310F</t>
  </si>
  <si>
    <t>MONONB</t>
  </si>
  <si>
    <t>TS32784</t>
  </si>
  <si>
    <t>LQ6FOB</t>
  </si>
  <si>
    <t>HAQRBVN</t>
  </si>
  <si>
    <t>MWRE90</t>
  </si>
  <si>
    <t>MOSOCLF</t>
  </si>
  <si>
    <t>RH1121OSSP</t>
  </si>
  <si>
    <t>RH2QRSSP</t>
  </si>
  <si>
    <t>RH2SOSSP</t>
  </si>
  <si>
    <t>RH2SRSSP</t>
  </si>
  <si>
    <t>RH21OSSP</t>
  </si>
  <si>
    <t>RH21RSSP</t>
  </si>
  <si>
    <t>CO15330</t>
  </si>
  <si>
    <t>DP3M1224C</t>
  </si>
  <si>
    <t>MRCL001</t>
  </si>
  <si>
    <t>LQSOC</t>
  </si>
  <si>
    <t>BANO58BHN</t>
  </si>
  <si>
    <t>BA75EHC</t>
  </si>
  <si>
    <t>GCNOMSH99</t>
  </si>
  <si>
    <t>FIDSW80510</t>
  </si>
  <si>
    <t>FCBO13170</t>
  </si>
  <si>
    <t>MB121ML</t>
  </si>
  <si>
    <t>BATMBHN</t>
  </si>
  <si>
    <t>NT401SCNO</t>
  </si>
  <si>
    <t>MOSOBLF</t>
  </si>
  <si>
    <t>CWQ314PON</t>
  </si>
  <si>
    <t>RKGU09441</t>
  </si>
  <si>
    <t>RKEP58545</t>
  </si>
  <si>
    <t>RKEP58237</t>
  </si>
  <si>
    <t>RKSM50008</t>
  </si>
  <si>
    <t>SAR5078NL</t>
  </si>
  <si>
    <t>LQ41WS</t>
  </si>
  <si>
    <t>GFBABTH27</t>
  </si>
  <si>
    <t>GQUDWZ00</t>
  </si>
  <si>
    <t>DPJA1240</t>
  </si>
  <si>
    <t>DPJA1280</t>
  </si>
  <si>
    <t>HAQ358SBN</t>
  </si>
  <si>
    <t>MOCOMD401</t>
  </si>
  <si>
    <t>LQ3FRS</t>
  </si>
  <si>
    <t>LQ5FRS</t>
  </si>
  <si>
    <t>LQ3FBS</t>
  </si>
  <si>
    <t>MPCZ5100030699</t>
  </si>
  <si>
    <t>MPCZ5100030696</t>
  </si>
  <si>
    <t>MPAA85353A</t>
  </si>
  <si>
    <t>MPAA467504</t>
  </si>
  <si>
    <t>MPCF60381A</t>
  </si>
  <si>
    <t>MPCF60382A</t>
  </si>
  <si>
    <t>MPCH66245A</t>
  </si>
  <si>
    <t>MPCGAS231511</t>
  </si>
  <si>
    <t>MPCGAS221400</t>
  </si>
  <si>
    <t>MPCGAS221412</t>
  </si>
  <si>
    <t>MPGB505103</t>
  </si>
  <si>
    <t>MPBZ101720</t>
  </si>
  <si>
    <t>FV412FRWF</t>
  </si>
  <si>
    <t>MPBA3353A</t>
  </si>
  <si>
    <t>CWF314SON</t>
  </si>
  <si>
    <t>MPAZ010530</t>
  </si>
  <si>
    <t>MPAFSE06L</t>
  </si>
  <si>
    <t>MPAFSE62</t>
  </si>
  <si>
    <t>NT401SCRE</t>
  </si>
  <si>
    <t>NT401SCEM</t>
  </si>
  <si>
    <t>OMH3PMW</t>
  </si>
  <si>
    <t>BAMOSO</t>
  </si>
  <si>
    <t>GFSSR599</t>
  </si>
  <si>
    <t>MABU10296A</t>
  </si>
  <si>
    <t>OMH314PMW</t>
  </si>
  <si>
    <t>OMH314PMC</t>
  </si>
  <si>
    <t>OMH314PWN</t>
  </si>
  <si>
    <t>MWTLEJX0013</t>
  </si>
  <si>
    <t>MRCCMO</t>
  </si>
  <si>
    <t>GCRIMQ00</t>
  </si>
  <si>
    <t>BA48VC</t>
  </si>
  <si>
    <t>MPCCNLN30</t>
  </si>
  <si>
    <t>RQSO</t>
  </si>
  <si>
    <t>GFCPC399</t>
  </si>
  <si>
    <t>GFCPC799</t>
  </si>
  <si>
    <t>GFCPR599</t>
  </si>
  <si>
    <t>CWPO101F</t>
  </si>
  <si>
    <t>OASO</t>
  </si>
  <si>
    <t>FIDSSH85570</t>
  </si>
  <si>
    <t>FIDSSH81570</t>
  </si>
  <si>
    <t>MOSOREA</t>
  </si>
  <si>
    <t>MABU07162A</t>
  </si>
  <si>
    <t>MABU07161A</t>
  </si>
  <si>
    <t>MAVA07160A</t>
  </si>
  <si>
    <t>GCRIMQ54</t>
  </si>
  <si>
    <t>STGC03</t>
  </si>
  <si>
    <t>STGC05</t>
  </si>
  <si>
    <t>STGC11</t>
  </si>
  <si>
    <t>STGC02</t>
  </si>
  <si>
    <t>STGC04</t>
  </si>
  <si>
    <t>STGC01</t>
  </si>
  <si>
    <t>STGC09</t>
  </si>
  <si>
    <t>STGC10</t>
  </si>
  <si>
    <t>STGC28</t>
  </si>
  <si>
    <t>STGC32</t>
  </si>
  <si>
    <t>OAN5HIDG</t>
  </si>
  <si>
    <t>LQ71RM</t>
  </si>
  <si>
    <t>MPAA21066A</t>
  </si>
  <si>
    <t>MPCMK281</t>
  </si>
  <si>
    <t>TFF478SME</t>
  </si>
  <si>
    <t>BATMBHC</t>
  </si>
  <si>
    <t>MPDMEA0138</t>
  </si>
  <si>
    <t>PFQ5IM</t>
  </si>
  <si>
    <t>MOSOLF</t>
  </si>
  <si>
    <t>MOSOEA</t>
  </si>
  <si>
    <t>GHCVO31445</t>
  </si>
  <si>
    <t>GHCVO31447</t>
  </si>
  <si>
    <t>GHCVM31438</t>
  </si>
  <si>
    <t>GHCVO31438</t>
  </si>
  <si>
    <t>GNCVM538</t>
  </si>
  <si>
    <t>PHFJ595</t>
  </si>
  <si>
    <t>MPCGAS221411</t>
  </si>
  <si>
    <t>OAN6HIDG</t>
  </si>
  <si>
    <t>OAN3HIDG</t>
  </si>
  <si>
    <t>MPCF20015A</t>
  </si>
  <si>
    <t>MPHAST00017</t>
  </si>
  <si>
    <t>MPHAST00018</t>
  </si>
  <si>
    <t>MPHAST00020</t>
  </si>
  <si>
    <t>MPHAST00021</t>
  </si>
  <si>
    <t>MPHAST00024</t>
  </si>
  <si>
    <t>MPHAST00025</t>
  </si>
  <si>
    <t>MPHAST00029</t>
  </si>
  <si>
    <t>MPHAST00130</t>
  </si>
  <si>
    <t>MPHAS000W14</t>
  </si>
  <si>
    <t>MPHAS000W26</t>
  </si>
  <si>
    <t>MPHAS000W28</t>
  </si>
  <si>
    <t>MPHAS000W29</t>
  </si>
  <si>
    <t>MPHAS000W33</t>
  </si>
  <si>
    <t>MPHAS000W35</t>
  </si>
  <si>
    <t>MPHAS000W36</t>
  </si>
  <si>
    <t>YHSSE0097</t>
  </si>
  <si>
    <t>YHNO0097</t>
  </si>
  <si>
    <t>MPCD113700</t>
  </si>
  <si>
    <t>MPCGAS227610COM</t>
  </si>
  <si>
    <t>MPCGAS227609F</t>
  </si>
  <si>
    <t>GQUDR600</t>
  </si>
  <si>
    <t>TFQ478SWN</t>
  </si>
  <si>
    <t>ACVA10330A</t>
  </si>
  <si>
    <t>GFBAQTVC</t>
  </si>
  <si>
    <t>MPCDAS0113820</t>
  </si>
  <si>
    <t>MPCDAS0916202</t>
  </si>
  <si>
    <t>MPCDAS0916000</t>
  </si>
  <si>
    <t>OAN5AWDC</t>
  </si>
  <si>
    <t>MPBC103166</t>
  </si>
  <si>
    <t>MPBC100368</t>
  </si>
  <si>
    <t>MPBC105162</t>
  </si>
  <si>
    <t>MPBC101720</t>
  </si>
  <si>
    <t>MPBC100331</t>
  </si>
  <si>
    <t>MPAHK103</t>
  </si>
  <si>
    <t>LQ6FRM</t>
  </si>
  <si>
    <t>LQ5QOS</t>
  </si>
  <si>
    <t>FFH5WODGO</t>
  </si>
  <si>
    <t>OMN5SRN</t>
  </si>
  <si>
    <t>GCRIBQ42</t>
  </si>
  <si>
    <t>MPAA50932A</t>
  </si>
  <si>
    <t>LH3FWS</t>
  </si>
  <si>
    <t>LH4FWS</t>
  </si>
  <si>
    <t>LH6FWS</t>
  </si>
  <si>
    <t>MPAA307302</t>
  </si>
  <si>
    <t>MPAA40130A</t>
  </si>
  <si>
    <t>MPAA407302</t>
  </si>
  <si>
    <t>MPAA50740A</t>
  </si>
  <si>
    <t>MPAA69621A</t>
  </si>
  <si>
    <t>MPAA85702A</t>
  </si>
  <si>
    <t>MPAA87609A</t>
  </si>
  <si>
    <t>MPAA962109</t>
  </si>
  <si>
    <t>MPAA962545</t>
  </si>
  <si>
    <t>MPAA962974</t>
  </si>
  <si>
    <t>MPAB300904</t>
  </si>
  <si>
    <t>FFF478SME</t>
  </si>
  <si>
    <t>FFQ358SGK</t>
  </si>
  <si>
    <t>ADDT62004</t>
  </si>
  <si>
    <t>MPAB303905</t>
  </si>
  <si>
    <t>MPAB303906</t>
  </si>
  <si>
    <t>MPAB307402</t>
  </si>
  <si>
    <t>MPAB168324</t>
  </si>
  <si>
    <t>FFQ478SEW</t>
  </si>
  <si>
    <t>MPAA21108A</t>
  </si>
  <si>
    <t>MPAB301307</t>
  </si>
  <si>
    <t>MPCH30369A</t>
  </si>
  <si>
    <t>MPAD467308</t>
  </si>
  <si>
    <t>MPAD24302A</t>
  </si>
  <si>
    <t>MPAD34233A</t>
  </si>
  <si>
    <t>MPAD48801A</t>
  </si>
  <si>
    <t>MPAD61568A</t>
  </si>
  <si>
    <t>MPAC646302</t>
  </si>
  <si>
    <t>MPAD65302A</t>
  </si>
  <si>
    <t>MPAD67114A</t>
  </si>
  <si>
    <t>MPAD920160</t>
  </si>
  <si>
    <t>MPAD980643</t>
  </si>
  <si>
    <t>MPFB1800E</t>
  </si>
  <si>
    <t>MPFA1810T</t>
  </si>
  <si>
    <t>MPFD1812Q</t>
  </si>
  <si>
    <t>MPFD1812U</t>
  </si>
  <si>
    <t>MPHAST00028</t>
  </si>
  <si>
    <t>MPHAST00016</t>
  </si>
  <si>
    <t>GP10002</t>
  </si>
  <si>
    <t>LQ7CRB</t>
  </si>
  <si>
    <t>MPAG34109A</t>
  </si>
  <si>
    <t>MPAH112</t>
  </si>
  <si>
    <t>MPAH113</t>
  </si>
  <si>
    <t>MPAH136</t>
  </si>
  <si>
    <t>MPAH118</t>
  </si>
  <si>
    <t>MPAH131A</t>
  </si>
  <si>
    <t>GCRIBQ00</t>
  </si>
  <si>
    <t>MPBB2700</t>
  </si>
  <si>
    <t>MPBB2909</t>
  </si>
  <si>
    <t>MPBB2911</t>
  </si>
  <si>
    <t>MPBB2915</t>
  </si>
  <si>
    <t>MPBB2917</t>
  </si>
  <si>
    <t>MPBB3379</t>
  </si>
  <si>
    <t>MPBB3870A</t>
  </si>
  <si>
    <t>MPBB4720</t>
  </si>
  <si>
    <t>MPBB6020</t>
  </si>
  <si>
    <t>MPBB6021</t>
  </si>
  <si>
    <t>MPBB9295</t>
  </si>
  <si>
    <t>ACVAAKITSP1</t>
  </si>
  <si>
    <t>ACVAVP01012</t>
  </si>
  <si>
    <t>MPBA3879</t>
  </si>
  <si>
    <t>MPBA4580</t>
  </si>
  <si>
    <t>MPBA3875A</t>
  </si>
  <si>
    <t>MPBA3353</t>
  </si>
  <si>
    <t>MPBZ4640</t>
  </si>
  <si>
    <t>MPCGAS0912205</t>
  </si>
  <si>
    <t>MPCAP042</t>
  </si>
  <si>
    <t>MPCAP049</t>
  </si>
  <si>
    <t>MPCAP100</t>
  </si>
  <si>
    <t>MPCAP121</t>
  </si>
  <si>
    <t>MPCAP122</t>
  </si>
  <si>
    <t>MPCAP123</t>
  </si>
  <si>
    <t>MPCAP140</t>
  </si>
  <si>
    <t>MPCAP159</t>
  </si>
  <si>
    <t>MPCAP164</t>
  </si>
  <si>
    <t>MPCAP171</t>
  </si>
  <si>
    <t>MPCAP202</t>
  </si>
  <si>
    <t>MPVBP186</t>
  </si>
  <si>
    <t>MPCAP078</t>
  </si>
  <si>
    <t>MPVBP187</t>
  </si>
  <si>
    <t>MPCAP808</t>
  </si>
  <si>
    <t>MPCAP836</t>
  </si>
  <si>
    <t>MPCAP838</t>
  </si>
  <si>
    <t>MPCAP205</t>
  </si>
  <si>
    <t>MPCAP208</t>
  </si>
  <si>
    <t>MPCAP222</t>
  </si>
  <si>
    <t>MPAJP398</t>
  </si>
  <si>
    <t>MPAJP401</t>
  </si>
  <si>
    <t>MPAJP425</t>
  </si>
  <si>
    <t>MPAJP426</t>
  </si>
  <si>
    <t>MPAJP458</t>
  </si>
  <si>
    <t>MPCDAS0117500</t>
  </si>
  <si>
    <t>MPCE68703A</t>
  </si>
  <si>
    <t>MPCE20400A</t>
  </si>
  <si>
    <t>MPCE18601A</t>
  </si>
  <si>
    <t>MPAD1100001</t>
  </si>
  <si>
    <t>MPAD2016</t>
  </si>
  <si>
    <t>MPCE80501A</t>
  </si>
  <si>
    <t>MPCEAS10</t>
  </si>
  <si>
    <t>MPCE20025A</t>
  </si>
  <si>
    <t>MPCF10247A</t>
  </si>
  <si>
    <t>MPCF51277A</t>
  </si>
  <si>
    <t>MPCF51279A</t>
  </si>
  <si>
    <t>MPCF51216A</t>
  </si>
  <si>
    <t>MPCF60395A</t>
  </si>
  <si>
    <t>MPCF81303A</t>
  </si>
  <si>
    <t>MPCF87052A</t>
  </si>
  <si>
    <t>MPCF962822</t>
  </si>
  <si>
    <t>MPDB29734</t>
  </si>
  <si>
    <t>MPDB29723</t>
  </si>
  <si>
    <t>MPDB29731</t>
  </si>
  <si>
    <t>MPCF962870</t>
  </si>
  <si>
    <t>MPDZ99430</t>
  </si>
  <si>
    <t>MPCF51221A</t>
  </si>
  <si>
    <t>MPCC312</t>
  </si>
  <si>
    <t>MPVB51005A</t>
  </si>
  <si>
    <t>MPVB51028A</t>
  </si>
  <si>
    <t>MPCC66123A</t>
  </si>
  <si>
    <t>MPCJ47409A</t>
  </si>
  <si>
    <t>MPVB50916A</t>
  </si>
  <si>
    <t>MPCBP134</t>
  </si>
  <si>
    <t>MPVB50917A</t>
  </si>
  <si>
    <t>MPCBP135</t>
  </si>
  <si>
    <t>MPCOP803</t>
  </si>
  <si>
    <t>MPCK67130A</t>
  </si>
  <si>
    <t>MPCOP810</t>
  </si>
  <si>
    <t>MPVB51021A</t>
  </si>
  <si>
    <t>MPCOP814</t>
  </si>
  <si>
    <t>MPCOP823</t>
  </si>
  <si>
    <t>MPDC14</t>
  </si>
  <si>
    <t>MPCAP826</t>
  </si>
  <si>
    <t>MPCBP037</t>
  </si>
  <si>
    <t>MPCAP046</t>
  </si>
  <si>
    <t>MPCAP080</t>
  </si>
  <si>
    <t>MPCBP105</t>
  </si>
  <si>
    <t>MPCAP117</t>
  </si>
  <si>
    <t>MPCBP136</t>
  </si>
  <si>
    <t>MPCAP804</t>
  </si>
  <si>
    <t>MPCBP081</t>
  </si>
  <si>
    <t>MPCOP838</t>
  </si>
  <si>
    <t>MPCOP802</t>
  </si>
  <si>
    <t>MPCBP107</t>
  </si>
  <si>
    <t>MPDGN60002</t>
  </si>
  <si>
    <t>MPCB10237A</t>
  </si>
  <si>
    <t>MPDGN60004</t>
  </si>
  <si>
    <t>MPCOP307</t>
  </si>
  <si>
    <t>MPCOP212</t>
  </si>
  <si>
    <t>MPDGN60020</t>
  </si>
  <si>
    <t>MPDGN60094</t>
  </si>
  <si>
    <t>MPDGN60095A</t>
  </si>
  <si>
    <t>MPDGN60096</t>
  </si>
  <si>
    <t>MPDGN60030</t>
  </si>
  <si>
    <t>MPDGN6097A</t>
  </si>
  <si>
    <t>MPDG850605</t>
  </si>
  <si>
    <t>MPDG100387</t>
  </si>
  <si>
    <t>MPDGMSC50808</t>
  </si>
  <si>
    <t>MPDGN50013</t>
  </si>
  <si>
    <t>MPDGT50003</t>
  </si>
  <si>
    <t>MPDD13</t>
  </si>
  <si>
    <t>MPDN1</t>
  </si>
  <si>
    <t>MPDN2</t>
  </si>
  <si>
    <t>MPDD5R</t>
  </si>
  <si>
    <t>MPDD13N</t>
  </si>
  <si>
    <t>MPDN17</t>
  </si>
  <si>
    <t>MPDN18</t>
  </si>
  <si>
    <t>MPDC38</t>
  </si>
  <si>
    <t>MPDD11S</t>
  </si>
  <si>
    <t>MPDD21</t>
  </si>
  <si>
    <t>MPDD24A</t>
  </si>
  <si>
    <t>MPDO3018</t>
  </si>
  <si>
    <t>MPDHAB0016</t>
  </si>
  <si>
    <t>MPDHAB0019</t>
  </si>
  <si>
    <t>MPDHAB00242</t>
  </si>
  <si>
    <t>MPDHAB0031K</t>
  </si>
  <si>
    <t>MPDHADR9000007</t>
  </si>
  <si>
    <t>MPCLPG163</t>
  </si>
  <si>
    <t>MPCLPG237</t>
  </si>
  <si>
    <t>MPAI8391K8</t>
  </si>
  <si>
    <t>MPDD7</t>
  </si>
  <si>
    <t>MPDD15</t>
  </si>
  <si>
    <t>MPDC31</t>
  </si>
  <si>
    <t>MONOSOD</t>
  </si>
  <si>
    <t>MPGB507502</t>
  </si>
  <si>
    <t>MPCGAS2276010699</t>
  </si>
  <si>
    <t>MPGB920365</t>
  </si>
  <si>
    <t>MPGB500241</t>
  </si>
  <si>
    <t>MPGB22109A</t>
  </si>
  <si>
    <t>MPGC85383A</t>
  </si>
  <si>
    <t>MPGC87035A</t>
  </si>
  <si>
    <t>MPGC87050A</t>
  </si>
  <si>
    <t>MPGC40567A</t>
  </si>
  <si>
    <t>MPGC52357A</t>
  </si>
  <si>
    <t>MPGC10240A</t>
  </si>
  <si>
    <t>MPGC10329A</t>
  </si>
  <si>
    <t>MPGD441401</t>
  </si>
  <si>
    <t>MPGA442001</t>
  </si>
  <si>
    <t>MPGD58313A</t>
  </si>
  <si>
    <t>MPGD41312A</t>
  </si>
  <si>
    <t>MPGD467204</t>
  </si>
  <si>
    <t>MPGD505103</t>
  </si>
  <si>
    <t>MPGD69195A</t>
  </si>
  <si>
    <t>MPGD911690</t>
  </si>
  <si>
    <t>MPAFSE09</t>
  </si>
  <si>
    <t>MPAFSE44</t>
  </si>
  <si>
    <t>MPAFSE45</t>
  </si>
  <si>
    <t>AMF3CCM</t>
  </si>
  <si>
    <t>AMF7CCM</t>
  </si>
  <si>
    <t>MPFC1800V</t>
  </si>
  <si>
    <t>MPFB1801D</t>
  </si>
  <si>
    <t>MPFD1812H</t>
  </si>
  <si>
    <t>MPFC1800P</t>
  </si>
  <si>
    <t>MPFC1800U</t>
  </si>
  <si>
    <t>MPFA1810D</t>
  </si>
  <si>
    <t>MPFA1810J</t>
  </si>
  <si>
    <t>MPFA1810P</t>
  </si>
  <si>
    <t>MPFA1810N</t>
  </si>
  <si>
    <t>MPEA850143</t>
  </si>
  <si>
    <t>MPEA86458</t>
  </si>
  <si>
    <t>MPGEB2</t>
  </si>
  <si>
    <t>MPGEG66</t>
  </si>
  <si>
    <t>MPGEA103</t>
  </si>
  <si>
    <t>MPGEH15CAP20MFD</t>
  </si>
  <si>
    <t>MPGEM218</t>
  </si>
  <si>
    <t>MPGEM250</t>
  </si>
  <si>
    <t>MPGEG16</t>
  </si>
  <si>
    <t>MPGEV0038</t>
  </si>
  <si>
    <t>UW34214SRN</t>
  </si>
  <si>
    <t>MPFZ083232</t>
  </si>
  <si>
    <t>MPVB3L280</t>
  </si>
  <si>
    <t>MPEABC1301</t>
  </si>
  <si>
    <t>MPEA105056</t>
  </si>
  <si>
    <t>MPEABC1334</t>
  </si>
  <si>
    <t>MPEA86460</t>
  </si>
  <si>
    <t>MPEAHN14204</t>
  </si>
  <si>
    <t>MPGA30181A</t>
  </si>
  <si>
    <t>MPGA449201</t>
  </si>
  <si>
    <t>MPGA69074B</t>
  </si>
  <si>
    <t>MPGA437761</t>
  </si>
  <si>
    <t>MPGA447204</t>
  </si>
  <si>
    <t>MAVA07156A</t>
  </si>
  <si>
    <t>OAN5HIDN</t>
  </si>
  <si>
    <t>UW344SRN</t>
  </si>
  <si>
    <t>MPVB3VX395</t>
  </si>
  <si>
    <t>MPVB3VX300</t>
  </si>
  <si>
    <t>MPVB3VX355</t>
  </si>
  <si>
    <t>MPVB3AX32</t>
  </si>
  <si>
    <t>MPVB3VX265</t>
  </si>
  <si>
    <t>MPVBP356</t>
  </si>
  <si>
    <t>MPVB51030A</t>
  </si>
  <si>
    <t>MPVBA48</t>
  </si>
  <si>
    <t>MPVBAS0924690</t>
  </si>
  <si>
    <t>MPVB390J</t>
  </si>
  <si>
    <t>MPVB380J</t>
  </si>
  <si>
    <t>MPVB370J</t>
  </si>
  <si>
    <t>MPVB3VX375</t>
  </si>
  <si>
    <t>MPCGAS220900</t>
  </si>
  <si>
    <t>MPCGAS221000</t>
  </si>
  <si>
    <t>LQ5COM</t>
  </si>
  <si>
    <t>MPCGAS2500110</t>
  </si>
  <si>
    <t>MPCGAS0916201</t>
  </si>
  <si>
    <t>MPCGAS0916202</t>
  </si>
  <si>
    <t>MPCGAS0916003</t>
  </si>
  <si>
    <t>MPCGAS0914932</t>
  </si>
  <si>
    <t>MPCGAS220803</t>
  </si>
  <si>
    <t>MPCGAS0916005</t>
  </si>
  <si>
    <t>MABU07101BC</t>
  </si>
  <si>
    <t>MAVA07158AC</t>
  </si>
  <si>
    <t>ACBU10295AC</t>
  </si>
  <si>
    <t>MPVB340J</t>
  </si>
  <si>
    <t>MPVB450J</t>
  </si>
  <si>
    <t>MPVB440J</t>
  </si>
  <si>
    <t>MPVB5L310</t>
  </si>
  <si>
    <t>MPGC50782A</t>
  </si>
  <si>
    <t>MPVB5L440</t>
  </si>
  <si>
    <t>MPVBA16</t>
  </si>
  <si>
    <t>MPVBZ11</t>
  </si>
  <si>
    <t>MPVBB38</t>
  </si>
  <si>
    <t>MPVB5L370</t>
  </si>
  <si>
    <t>MPVB1400</t>
  </si>
  <si>
    <t>MPVB320J</t>
  </si>
  <si>
    <t>MPVB470J</t>
  </si>
  <si>
    <t>MPVBH132A</t>
  </si>
  <si>
    <t>MPVB4L300</t>
  </si>
  <si>
    <t>MPVB4L260</t>
  </si>
  <si>
    <t>MPVB2L260</t>
  </si>
  <si>
    <t>MPVB3L270</t>
  </si>
  <si>
    <t>MPVB3L410</t>
  </si>
  <si>
    <t>MPVB330J</t>
  </si>
  <si>
    <t>MPVB4L290</t>
  </si>
  <si>
    <t>MPVBH131</t>
  </si>
  <si>
    <t>MPVBH131A</t>
  </si>
  <si>
    <t>MPVBH131B</t>
  </si>
  <si>
    <t>MPVB4L490</t>
  </si>
  <si>
    <t>MPVB4L330</t>
  </si>
  <si>
    <t>MPVB430</t>
  </si>
  <si>
    <t>MPVBAX32</t>
  </si>
  <si>
    <t>MPVB3VX250</t>
  </si>
  <si>
    <t>GQCV214SBO40</t>
  </si>
  <si>
    <t>GQCV214SBO35</t>
  </si>
  <si>
    <t>GQCV214SBO38</t>
  </si>
  <si>
    <t>GQCV314SBO38</t>
  </si>
  <si>
    <t>GHCV314SBO38</t>
  </si>
  <si>
    <t>GHCV314SBM38</t>
  </si>
  <si>
    <t>GNCV5SBM38</t>
  </si>
  <si>
    <t>GHCV314SBO45</t>
  </si>
  <si>
    <t>GHCV314SBO47</t>
  </si>
  <si>
    <t>GHCV314SBO49</t>
  </si>
  <si>
    <t>MPZAYK0063</t>
  </si>
  <si>
    <t>MPDFBA0096</t>
  </si>
  <si>
    <t>MPDFEA0150</t>
  </si>
  <si>
    <t>MPDKKB5285</t>
  </si>
  <si>
    <t>MPDKGA0356</t>
  </si>
  <si>
    <t>MPDKGB0317</t>
  </si>
  <si>
    <t>MPZABK2</t>
  </si>
  <si>
    <t>MPDJBB0116</t>
  </si>
  <si>
    <t>MPCGAS221510</t>
  </si>
  <si>
    <t>MPCGAS224200</t>
  </si>
  <si>
    <t>MPCGAS221516</t>
  </si>
  <si>
    <t>MPCGAS221517</t>
  </si>
  <si>
    <t>MPDPEA0138</t>
  </si>
  <si>
    <t>MPDPLB0897</t>
  </si>
  <si>
    <t>MPDPLB0034</t>
  </si>
  <si>
    <t>MPDPBF0237</t>
  </si>
  <si>
    <t>MPDPBF0238</t>
  </si>
  <si>
    <t>MPDPAC0230</t>
  </si>
  <si>
    <t>MPDPAC0226</t>
  </si>
  <si>
    <t>MPDPFA0228</t>
  </si>
  <si>
    <t>MPDPBB0199</t>
  </si>
  <si>
    <t>MPDQBB0101</t>
  </si>
  <si>
    <t>MPDQBF0140</t>
  </si>
  <si>
    <t>MPDFGD0253</t>
  </si>
  <si>
    <t>MPDQBC0138</t>
  </si>
  <si>
    <t>MPDQFA0151</t>
  </si>
  <si>
    <t>MPDQLB0030</t>
  </si>
  <si>
    <t>MPDQLB5046</t>
  </si>
  <si>
    <t>MPDQHC0196</t>
  </si>
  <si>
    <t>MPDFKB3057</t>
  </si>
  <si>
    <t>MPDQKB3225</t>
  </si>
  <si>
    <t>MPDQFA0183</t>
  </si>
  <si>
    <t>APSH07900P</t>
  </si>
  <si>
    <t>MPDQGA0358</t>
  </si>
  <si>
    <t>MPDQLB0035</t>
  </si>
  <si>
    <t>MPDQLB3224</t>
  </si>
  <si>
    <t>MPDQKA0003</t>
  </si>
  <si>
    <t>MPDQKB5061</t>
  </si>
  <si>
    <t>MPDQEB0166</t>
  </si>
  <si>
    <t>MPAIRS100</t>
  </si>
  <si>
    <t>MPDQP0223</t>
  </si>
  <si>
    <t>GFCUC300</t>
  </si>
  <si>
    <t>GFCUC700</t>
  </si>
  <si>
    <t>ROCR076</t>
  </si>
  <si>
    <t>GNIIH518</t>
  </si>
  <si>
    <t>GNIIH551</t>
  </si>
  <si>
    <t>DPVA8100M</t>
  </si>
  <si>
    <t>DPVA880M</t>
  </si>
  <si>
    <t>DPVA860M</t>
  </si>
  <si>
    <t>DPVA850M</t>
  </si>
  <si>
    <t>DPVA840M</t>
  </si>
  <si>
    <t>DPVA836M</t>
  </si>
  <si>
    <t>MPCF64467A</t>
  </si>
  <si>
    <t>MPCF815051</t>
  </si>
  <si>
    <t>GQGAB599</t>
  </si>
  <si>
    <t>EDVA1007M</t>
  </si>
  <si>
    <t>EDVA807M</t>
  </si>
  <si>
    <t>EDVA1207M</t>
  </si>
  <si>
    <t>EDVA607M</t>
  </si>
  <si>
    <t>EDVA507M</t>
  </si>
  <si>
    <t>EDVA407M</t>
  </si>
  <si>
    <t>EDVA367M</t>
  </si>
  <si>
    <t>HIVA6120</t>
  </si>
  <si>
    <t>HIVA6100</t>
  </si>
  <si>
    <t>HIVA680</t>
  </si>
  <si>
    <t>HIVA660</t>
  </si>
  <si>
    <t>HIVA650</t>
  </si>
  <si>
    <t>HIVA640</t>
  </si>
  <si>
    <t>HIVA636</t>
  </si>
  <si>
    <t>GQGAO553</t>
  </si>
  <si>
    <t>GQGAO547</t>
  </si>
  <si>
    <t>GQGAO555</t>
  </si>
  <si>
    <t>BABA36H27</t>
  </si>
  <si>
    <t>FFF478SSM</t>
  </si>
  <si>
    <t>MOTRSOLF</t>
  </si>
  <si>
    <t>MONOSOLF</t>
  </si>
  <si>
    <t>MORISOLF</t>
  </si>
  <si>
    <t>MPEA107165</t>
  </si>
  <si>
    <t>MPAK6700030040</t>
  </si>
  <si>
    <t>GQCVOB31438</t>
  </si>
  <si>
    <t>GCTIH34602</t>
  </si>
  <si>
    <t>GCTIW34628</t>
  </si>
  <si>
    <t>BEVAG12100M</t>
  </si>
  <si>
    <t>BEVAG12120M</t>
  </si>
  <si>
    <t>BEVAG1280M</t>
  </si>
  <si>
    <t>BEVAG1260M</t>
  </si>
  <si>
    <t>BEVAG1250M</t>
  </si>
  <si>
    <t>BEVAG1240M</t>
  </si>
  <si>
    <t>BEVAG1236M</t>
  </si>
  <si>
    <t>BEVAG1224M</t>
  </si>
  <si>
    <t>BEVA8100M</t>
  </si>
  <si>
    <t>BEVA8120M</t>
  </si>
  <si>
    <t>BEVA880M</t>
  </si>
  <si>
    <t>BEVA860M</t>
  </si>
  <si>
    <t>BEVA850M</t>
  </si>
  <si>
    <t>BEVA840M</t>
  </si>
  <si>
    <t>BEVA836M</t>
  </si>
  <si>
    <t>BEVA824M</t>
  </si>
  <si>
    <t>BEVAH12100M</t>
  </si>
  <si>
    <t>BEVAH12120M</t>
  </si>
  <si>
    <t>BEVAH1280M</t>
  </si>
  <si>
    <t>BEVAH1260M</t>
  </si>
  <si>
    <t>BEVAH1240M</t>
  </si>
  <si>
    <t>BEVAH1236M</t>
  </si>
  <si>
    <t>BEVAH1224M</t>
  </si>
  <si>
    <t>DPVA8100M25</t>
  </si>
  <si>
    <t>DPVA850M25</t>
  </si>
  <si>
    <t>DPVA836M25</t>
  </si>
  <si>
    <t>DPVA12100M25</t>
  </si>
  <si>
    <t>DPVA1250M25</t>
  </si>
  <si>
    <t>DPVA1236M25</t>
  </si>
  <si>
    <t>DPVA8120M</t>
  </si>
  <si>
    <t>DPVA12100M</t>
  </si>
  <si>
    <t>DPVA12120M</t>
  </si>
  <si>
    <t>DPVA1280M</t>
  </si>
  <si>
    <t>DPVA1260M</t>
  </si>
  <si>
    <t>DPVA1250M</t>
  </si>
  <si>
    <t>DPVA1240M</t>
  </si>
  <si>
    <t>DPVA1236M</t>
  </si>
  <si>
    <t>DPVA1230M</t>
  </si>
  <si>
    <t>DPVA8100M8</t>
  </si>
  <si>
    <t>DPVA880M8</t>
  </si>
  <si>
    <t>DPVA860M8</t>
  </si>
  <si>
    <t>DPVA850M8</t>
  </si>
  <si>
    <t>DPVA840M8</t>
  </si>
  <si>
    <t>DPVA836M8</t>
  </si>
  <si>
    <t>DPVA830M8</t>
  </si>
  <si>
    <t>DPVA12100M8</t>
  </si>
  <si>
    <t>DPVA1280M8</t>
  </si>
  <si>
    <t>DPVA1260M8</t>
  </si>
  <si>
    <t>DPVA1250M8</t>
  </si>
  <si>
    <t>DPVA1240M8</t>
  </si>
  <si>
    <t>DPVA1236M8</t>
  </si>
  <si>
    <t>EDVA1005M</t>
  </si>
  <si>
    <t>EDVA1205M</t>
  </si>
  <si>
    <t>EDVA805M</t>
  </si>
  <si>
    <t>EDVA605M</t>
  </si>
  <si>
    <t>EDVA505M</t>
  </si>
  <si>
    <t>EDVA405M</t>
  </si>
  <si>
    <t>EDVA365M</t>
  </si>
  <si>
    <t>EDVA120678M</t>
  </si>
  <si>
    <t>EDVA100678M</t>
  </si>
  <si>
    <t>EDVA80678M</t>
  </si>
  <si>
    <t>EDVA60678M</t>
  </si>
  <si>
    <t>EDVA50678M</t>
  </si>
  <si>
    <t>EDVA40678M</t>
  </si>
  <si>
    <t>EDVA36678M</t>
  </si>
  <si>
    <t>ESVA1205</t>
  </si>
  <si>
    <t>ESVA1005</t>
  </si>
  <si>
    <t>ESVA805</t>
  </si>
  <si>
    <t>ESVA1207</t>
  </si>
  <si>
    <t>ESVA1007</t>
  </si>
  <si>
    <t>ESVA807</t>
  </si>
  <si>
    <t>SSVA16220</t>
  </si>
  <si>
    <t>SSVA16180</t>
  </si>
  <si>
    <t>SSVA16150</t>
  </si>
  <si>
    <t>SSVA16120</t>
  </si>
  <si>
    <t>SSVA16100</t>
  </si>
  <si>
    <t>SSVA1680</t>
  </si>
  <si>
    <t>SSVA1660</t>
  </si>
  <si>
    <t>BPVAWHI16</t>
  </si>
  <si>
    <t>BPVABLU16</t>
  </si>
  <si>
    <t>BPVAMAR16</t>
  </si>
  <si>
    <t>MPCGAS227609A</t>
  </si>
  <si>
    <t>MPCDAS2000082</t>
  </si>
  <si>
    <t>MPCGAS221403</t>
  </si>
  <si>
    <t>MPCGAS227609COM</t>
  </si>
  <si>
    <t>GCREBQ99</t>
  </si>
  <si>
    <t>MANA445LS</t>
  </si>
  <si>
    <t>GCBSCH33</t>
  </si>
  <si>
    <t>GQGAW738</t>
  </si>
  <si>
    <t>YHDSW0097</t>
  </si>
  <si>
    <t>GCNOWQ38</t>
  </si>
  <si>
    <t>MPDQSENCO0711</t>
  </si>
  <si>
    <t>LQ7FWM</t>
  </si>
  <si>
    <t>MPCC67817A</t>
  </si>
  <si>
    <t>GFBATM27</t>
  </si>
  <si>
    <t>FAHPC112</t>
  </si>
  <si>
    <t>FAHPC134</t>
  </si>
  <si>
    <t>FAHPC2</t>
  </si>
  <si>
    <t>MANALFN50</t>
  </si>
  <si>
    <t>MAVAC62</t>
  </si>
  <si>
    <t>ADDT76002</t>
  </si>
  <si>
    <t>ACVA658822</t>
  </si>
  <si>
    <t>ACVA658821</t>
  </si>
  <si>
    <t>FIHASATIN</t>
  </si>
  <si>
    <t>FIHASEMI</t>
  </si>
  <si>
    <t>FIHAGLOSS</t>
  </si>
  <si>
    <t>FCDS18159</t>
  </si>
  <si>
    <t>FHSY1647</t>
  </si>
  <si>
    <t>FPDSPADS</t>
  </si>
  <si>
    <t>SBWA134</t>
  </si>
  <si>
    <t>STGLAO</t>
  </si>
  <si>
    <t>STHY001</t>
  </si>
  <si>
    <t>STHY002</t>
  </si>
  <si>
    <t>STHY003</t>
  </si>
  <si>
    <t>STBORO</t>
  </si>
  <si>
    <t>STBOMA</t>
  </si>
  <si>
    <t>STBOEB</t>
  </si>
  <si>
    <t>STBOWH</t>
  </si>
  <si>
    <t>FAAE212</t>
  </si>
  <si>
    <t>PSSP73105</t>
  </si>
  <si>
    <t>RB34</t>
  </si>
  <si>
    <t>RB12</t>
  </si>
  <si>
    <t>TMQ314HM</t>
  </si>
  <si>
    <t>TMQ314TP</t>
  </si>
  <si>
    <t>TMNOQTP</t>
  </si>
  <si>
    <t>MPDO4004</t>
  </si>
  <si>
    <t>FFQ478SEWD</t>
  </si>
  <si>
    <t>MPCC58101A</t>
  </si>
  <si>
    <t>ACVAEA70131P</t>
  </si>
  <si>
    <t>MMED210026PKG</t>
  </si>
  <si>
    <t>MAVAB2004</t>
  </si>
  <si>
    <t>ADGA002</t>
  </si>
  <si>
    <t>BAWBBHN</t>
  </si>
  <si>
    <t>MPCCAA3</t>
  </si>
  <si>
    <t>MPCAP039</t>
  </si>
  <si>
    <t>RQ214SWS</t>
  </si>
  <si>
    <t>TM916312MN</t>
  </si>
  <si>
    <t>PASOB</t>
  </si>
  <si>
    <t>FIWASEMI</t>
  </si>
  <si>
    <t>YHNO0012</t>
  </si>
  <si>
    <t>RKDTRS1</t>
  </si>
  <si>
    <t>RKDTRS2</t>
  </si>
  <si>
    <t>MPCDAS0903878</t>
  </si>
  <si>
    <t>GQUDO800</t>
  </si>
  <si>
    <t>GFDXW660</t>
  </si>
  <si>
    <t>GFDXW661</t>
  </si>
  <si>
    <t>GFDXM658</t>
  </si>
  <si>
    <t>GFDXM659</t>
  </si>
  <si>
    <t>GFDXH656</t>
  </si>
  <si>
    <t>GFDXH657</t>
  </si>
  <si>
    <t>LABOR01</t>
  </si>
  <si>
    <t>UNENKA</t>
  </si>
  <si>
    <t>HWQ3HSD</t>
  </si>
  <si>
    <t>HWQ4HSD</t>
  </si>
  <si>
    <t>HWQ5HSD</t>
  </si>
  <si>
    <t>MRCCMOR</t>
  </si>
  <si>
    <t>GFBAREH27</t>
  </si>
  <si>
    <t>MOBBMA451</t>
  </si>
  <si>
    <t>MRCCD31</t>
  </si>
  <si>
    <t>MOTRSOMEA</t>
  </si>
  <si>
    <t>OAN5AMDA</t>
  </si>
  <si>
    <t>LQ72WS</t>
  </si>
  <si>
    <t>LQ32WS</t>
  </si>
  <si>
    <t>LQ52WS</t>
  </si>
  <si>
    <t>GCRACK01</t>
  </si>
  <si>
    <t>MPZZ530</t>
  </si>
  <si>
    <t>MPGB68318A</t>
  </si>
  <si>
    <t>MPGB500342</t>
  </si>
  <si>
    <t>MPGB507871</t>
  </si>
  <si>
    <t>MWTLEHY0028</t>
  </si>
  <si>
    <t>SAR5078GWL</t>
  </si>
  <si>
    <t>GCSAMPLES01</t>
  </si>
  <si>
    <t>GCSAMPLES02</t>
  </si>
  <si>
    <t>GCSAMPLES03</t>
  </si>
  <si>
    <t>MPFA1810R</t>
  </si>
  <si>
    <t>COWIM511F</t>
  </si>
  <si>
    <t>AMQ4SMNM</t>
  </si>
  <si>
    <t>GCTRMO54</t>
  </si>
  <si>
    <t>EPVA41608010</t>
  </si>
  <si>
    <t>YHRESEW0012</t>
  </si>
  <si>
    <t>WPWW953</t>
  </si>
  <si>
    <t>WPWW603</t>
  </si>
  <si>
    <t>WPWW703</t>
  </si>
  <si>
    <t>MPAI001</t>
  </si>
  <si>
    <t>MPGB24508A</t>
  </si>
  <si>
    <t>MPGB24507A</t>
  </si>
  <si>
    <t>RENTAL</t>
  </si>
  <si>
    <t>MOFSWH112</t>
  </si>
  <si>
    <t>MPZZS30</t>
  </si>
  <si>
    <t>COWMM161</t>
  </si>
  <si>
    <t>MOBS38PR</t>
  </si>
  <si>
    <t>BATRVC</t>
  </si>
  <si>
    <t>HB2725</t>
  </si>
  <si>
    <t>HB2723</t>
  </si>
  <si>
    <t>OMQ314BOH</t>
  </si>
  <si>
    <t>GFDX6SBH56</t>
  </si>
  <si>
    <t>GNII5SBH18</t>
  </si>
  <si>
    <t>GNII5SBH51</t>
  </si>
  <si>
    <t>MPDA4941</t>
  </si>
  <si>
    <t>MPDA50345COL</t>
  </si>
  <si>
    <t>FV612IWA</t>
  </si>
  <si>
    <t>HT0SO</t>
  </si>
  <si>
    <t>GFDX6SBH57</t>
  </si>
  <si>
    <t>GFDX6SBM58</t>
  </si>
  <si>
    <t>GFDX6SBM59</t>
  </si>
  <si>
    <t>GFDX6SBW60</t>
  </si>
  <si>
    <t>GFDX6SBW61</t>
  </si>
  <si>
    <t>OMQ4BRN</t>
  </si>
  <si>
    <t>CWQ214SMN</t>
  </si>
  <si>
    <t>TMQ214BC</t>
  </si>
  <si>
    <t>OAN5HIDS</t>
  </si>
  <si>
    <t>AM585SOSU</t>
  </si>
  <si>
    <t>WPWWFT101</t>
  </si>
  <si>
    <t>WPWWFT201</t>
  </si>
  <si>
    <t>WPWWFT301</t>
  </si>
  <si>
    <t>WPWWFT401</t>
  </si>
  <si>
    <t>WPWWFT501</t>
  </si>
  <si>
    <t>WPWWFT601</t>
  </si>
  <si>
    <t>WPWWFT701</t>
  </si>
  <si>
    <t>WPWWFT951</t>
  </si>
  <si>
    <t>STGCIISTAICC</t>
  </si>
  <si>
    <t>HTWWTR12</t>
  </si>
  <si>
    <t>NSWWMP18</t>
  </si>
  <si>
    <t>FCWWC101</t>
  </si>
  <si>
    <t>FCWWC132</t>
  </si>
  <si>
    <t>FCWWC232</t>
  </si>
  <si>
    <t>FCWWTMK1</t>
  </si>
  <si>
    <t>ACVA52850A</t>
  </si>
  <si>
    <t>ACVA639804</t>
  </si>
  <si>
    <t>ACVA638820</t>
  </si>
  <si>
    <t>ACBU003</t>
  </si>
  <si>
    <t>PASO</t>
  </si>
  <si>
    <t>GCBSOH13</t>
  </si>
  <si>
    <t>OANOHSN</t>
  </si>
  <si>
    <t>MPDZTVA11</t>
  </si>
  <si>
    <t>GNDVW562</t>
  </si>
  <si>
    <t>GNDVW563</t>
  </si>
  <si>
    <t>GNDVM564</t>
  </si>
  <si>
    <t>GNDVM565</t>
  </si>
  <si>
    <t>GNDVH566</t>
  </si>
  <si>
    <t>GNDVH567</t>
  </si>
  <si>
    <t>GNDVW23562</t>
  </si>
  <si>
    <t>GNDVW23563</t>
  </si>
  <si>
    <t>GNDVM23564</t>
  </si>
  <si>
    <t>GNDVM23565</t>
  </si>
  <si>
    <t>GNDVH23566</t>
  </si>
  <si>
    <t>GNDVH23567</t>
  </si>
  <si>
    <t>MPDZB06003111</t>
  </si>
  <si>
    <t>MPFE1812P</t>
  </si>
  <si>
    <t>MPFE1555M</t>
  </si>
  <si>
    <t>TP38II</t>
  </si>
  <si>
    <t>FAPNC11218</t>
  </si>
  <si>
    <t>MONOFH</t>
  </si>
  <si>
    <t>MONOFW</t>
  </si>
  <si>
    <t>MONOFM</t>
  </si>
  <si>
    <t>MOREFH</t>
  </si>
  <si>
    <t>MOREFW</t>
  </si>
  <si>
    <t>MOREFM</t>
  </si>
  <si>
    <t>HT0PF9035</t>
  </si>
  <si>
    <t>AMF214SONM</t>
  </si>
  <si>
    <t>MANA50M</t>
  </si>
  <si>
    <t>AMF214SONS</t>
  </si>
  <si>
    <t>TMQ5MCN</t>
  </si>
  <si>
    <t>MPGC40138A</t>
  </si>
  <si>
    <t>MACOSTCAP2060P</t>
  </si>
  <si>
    <t>ACCOPRO38100</t>
  </si>
  <si>
    <t>RH2QOSSP</t>
  </si>
  <si>
    <t>MPBZ15102</t>
  </si>
  <si>
    <t>MPBZ15331</t>
  </si>
  <si>
    <t>MPBZ722064</t>
  </si>
  <si>
    <t>MPBZ10330A</t>
  </si>
  <si>
    <t>MPBZ10328A</t>
  </si>
  <si>
    <t>FIGLC15024</t>
  </si>
  <si>
    <t>GCBSCH29</t>
  </si>
  <si>
    <t>ACVA100146</t>
  </si>
  <si>
    <t>MPEA105044</t>
  </si>
  <si>
    <t>BATR001</t>
  </si>
  <si>
    <t>BATR002</t>
  </si>
  <si>
    <t>BATR003</t>
  </si>
  <si>
    <t>BATR004</t>
  </si>
  <si>
    <t>BATR005</t>
  </si>
  <si>
    <t>BATR006</t>
  </si>
  <si>
    <t>BATR007</t>
  </si>
  <si>
    <t>BATR008</t>
  </si>
  <si>
    <t>BATR009</t>
  </si>
  <si>
    <t>BATR010</t>
  </si>
  <si>
    <t>BATR011</t>
  </si>
  <si>
    <t>OMQ358CMN</t>
  </si>
  <si>
    <t>LQ42OS</t>
  </si>
  <si>
    <t>MOREWN</t>
  </si>
  <si>
    <t>MONOHB</t>
  </si>
  <si>
    <t>MORENB</t>
  </si>
  <si>
    <t>MOTMFB</t>
  </si>
  <si>
    <t>MOBTFB</t>
  </si>
  <si>
    <t>MPAK6700030071</t>
  </si>
  <si>
    <t>MWQR88</t>
  </si>
  <si>
    <t>LH2FOS</t>
  </si>
  <si>
    <t>FFQ478SGW</t>
  </si>
  <si>
    <t>STZA111</t>
  </si>
  <si>
    <t>FFQ434SGW</t>
  </si>
  <si>
    <t>MWNO82</t>
  </si>
  <si>
    <t>FFQ358BC</t>
  </si>
  <si>
    <t>HTST16312</t>
  </si>
  <si>
    <t>HTST16304</t>
  </si>
  <si>
    <t>HTST16308</t>
  </si>
  <si>
    <t>HTST16316</t>
  </si>
  <si>
    <t>ACBU460215</t>
  </si>
  <si>
    <t>ACCV52460A</t>
  </si>
  <si>
    <t>ACCV52461A</t>
  </si>
  <si>
    <t>AMF2141OS</t>
  </si>
  <si>
    <t>FAPNC1145M</t>
  </si>
  <si>
    <t>AMF214SOS</t>
  </si>
  <si>
    <t>MOCOMD451</t>
  </si>
  <si>
    <t>GHCVO31468</t>
  </si>
  <si>
    <t>GCBSHH04</t>
  </si>
  <si>
    <t>LQ51WB</t>
  </si>
  <si>
    <t>GCUNO300SE</t>
  </si>
  <si>
    <t>PR663740</t>
  </si>
  <si>
    <t>RFFR01094</t>
  </si>
  <si>
    <t>TALA449421</t>
  </si>
  <si>
    <t>FCBO18167</t>
  </si>
  <si>
    <t>GQCVD5SBO47</t>
  </si>
  <si>
    <t>GQCVD5SBO53</t>
  </si>
  <si>
    <t>GQCVD5SBO55</t>
  </si>
  <si>
    <t>AWN235MA</t>
  </si>
  <si>
    <t>AMQ4PHN</t>
  </si>
  <si>
    <t>LQ81OS</t>
  </si>
  <si>
    <t>BABSHN</t>
  </si>
  <si>
    <t>BABTCH</t>
  </si>
  <si>
    <t>DM3M8000</t>
  </si>
  <si>
    <t>FIBOW55001</t>
  </si>
  <si>
    <t>FIBOW55091</t>
  </si>
  <si>
    <t>OMQ314SOA</t>
  </si>
  <si>
    <t>AWN5DMG</t>
  </si>
  <si>
    <t>AWN5DMS</t>
  </si>
  <si>
    <t>ACVA9146A</t>
  </si>
  <si>
    <t>ACED53544B</t>
  </si>
  <si>
    <t>MOSOCEA</t>
  </si>
  <si>
    <t>AWN5DMH</t>
  </si>
  <si>
    <t>OMQ314BOA</t>
  </si>
  <si>
    <t>GQUDO600</t>
  </si>
  <si>
    <t>GQUDO700</t>
  </si>
  <si>
    <t>ANPP3490</t>
  </si>
  <si>
    <t>LQ6COM</t>
  </si>
  <si>
    <t>LQ7COM</t>
  </si>
  <si>
    <t>LQ8COM</t>
  </si>
  <si>
    <t>AWN5DMGU</t>
  </si>
  <si>
    <t>AWN5DMMD</t>
  </si>
  <si>
    <t>BABSHC</t>
  </si>
  <si>
    <t>FCBO13001</t>
  </si>
  <si>
    <t>FCBO13194</t>
  </si>
  <si>
    <t>GFBABSH37</t>
  </si>
  <si>
    <t>MONO916N</t>
  </si>
  <si>
    <t>LQSOA</t>
  </si>
  <si>
    <t>MONONH</t>
  </si>
  <si>
    <t>FIWA6040</t>
  </si>
  <si>
    <t>FIWA6035</t>
  </si>
  <si>
    <t>GCNOMH11</t>
  </si>
  <si>
    <t>MORENH</t>
  </si>
  <si>
    <t>MRCB002</t>
  </si>
  <si>
    <t>OMN5MHB</t>
  </si>
  <si>
    <t>OAN5ACDH</t>
  </si>
  <si>
    <t>LQ81WS</t>
  </si>
  <si>
    <t>LQ61WB</t>
  </si>
  <si>
    <t>AMF214QOS</t>
  </si>
  <si>
    <t>MORISOEA</t>
  </si>
  <si>
    <t>LQ81WB</t>
  </si>
  <si>
    <t>MOCB58112R</t>
  </si>
  <si>
    <t>MOSC316R</t>
  </si>
  <si>
    <t>MOSC316O</t>
  </si>
  <si>
    <t>MOSC316M</t>
  </si>
  <si>
    <t>MOSC316H</t>
  </si>
  <si>
    <t>MOSC316B</t>
  </si>
  <si>
    <t>MOSC316S</t>
  </si>
  <si>
    <t>MOSC316W</t>
  </si>
  <si>
    <t>OAN5SADN</t>
  </si>
  <si>
    <t>YHDSW0060</t>
  </si>
  <si>
    <t>AMQ3SHN</t>
  </si>
  <si>
    <t>MWTLECH88</t>
  </si>
  <si>
    <t>GFMODB538</t>
  </si>
  <si>
    <t>GFMODS47838</t>
  </si>
  <si>
    <t>STZA126</t>
  </si>
  <si>
    <t>STZA128</t>
  </si>
  <si>
    <t>STZA129</t>
  </si>
  <si>
    <t>STZA127</t>
  </si>
  <si>
    <t>STZA139</t>
  </si>
  <si>
    <t>MAAL280</t>
  </si>
  <si>
    <t>GQMOKM47838</t>
  </si>
  <si>
    <t>GQMOPR47838</t>
  </si>
  <si>
    <t>GQMODW43438</t>
  </si>
  <si>
    <t>GQMODW47870</t>
  </si>
  <si>
    <t>GQMODW43430</t>
  </si>
  <si>
    <t>GQMOAB35838</t>
  </si>
  <si>
    <t>GQMOCU47838</t>
  </si>
  <si>
    <t>GQMODM569</t>
  </si>
  <si>
    <t>GQGAM399</t>
  </si>
  <si>
    <t>GQGAM499</t>
  </si>
  <si>
    <t>GQGAM699</t>
  </si>
  <si>
    <t>GCNOMQ99</t>
  </si>
  <si>
    <t>BEVA10120M</t>
  </si>
  <si>
    <t>BEVA10100M</t>
  </si>
  <si>
    <t>BEVA1080M</t>
  </si>
  <si>
    <t>BEVA1050M</t>
  </si>
  <si>
    <t>BEVA1040M</t>
  </si>
  <si>
    <t>BEVA1036M</t>
  </si>
  <si>
    <t>BEVA1024M</t>
  </si>
  <si>
    <t>HIVA5180</t>
  </si>
  <si>
    <t>HIVA5120</t>
  </si>
  <si>
    <t>HIVA580</t>
  </si>
  <si>
    <t>HIVA540</t>
  </si>
  <si>
    <t>LHSO</t>
  </si>
  <si>
    <t>BEVA1060M</t>
  </si>
  <si>
    <t>LQ4CMM</t>
  </si>
  <si>
    <t>LQ3CWM</t>
  </si>
  <si>
    <t>MPCAP141</t>
  </si>
  <si>
    <t>MPCAP033</t>
  </si>
  <si>
    <t>MPCAP027</t>
  </si>
  <si>
    <t>MPBC100352</t>
  </si>
  <si>
    <t>MPBC100014</t>
  </si>
  <si>
    <t>MPCGAS226701</t>
  </si>
  <si>
    <t>MPCGAS224600F</t>
  </si>
  <si>
    <t>MPZZ24529B</t>
  </si>
  <si>
    <t>MPAJP441</t>
  </si>
  <si>
    <t>MANAHP118K</t>
  </si>
  <si>
    <t>NASTPT23303M</t>
  </si>
  <si>
    <t>NASTPT23253M</t>
  </si>
  <si>
    <t>COHOO310F</t>
  </si>
  <si>
    <t>HTAH0021</t>
  </si>
  <si>
    <t>GQMODMT43438</t>
  </si>
  <si>
    <t>ADBOTKO</t>
  </si>
  <si>
    <t>MPBZVP462</t>
  </si>
  <si>
    <t>AWLS612B</t>
  </si>
  <si>
    <t>AWLS612M</t>
  </si>
  <si>
    <t>AWLS612SM</t>
  </si>
  <si>
    <t>AWLS612W</t>
  </si>
  <si>
    <t>AWLD612S</t>
  </si>
  <si>
    <t>AWLD612T</t>
  </si>
  <si>
    <t>AWLD612CY</t>
  </si>
  <si>
    <t>AWLD612AH</t>
  </si>
  <si>
    <t>AWLMTMAH</t>
  </si>
  <si>
    <t>AWLMTMT</t>
  </si>
  <si>
    <t>AWLMTMCY</t>
  </si>
  <si>
    <t>AWLMTMS</t>
  </si>
  <si>
    <t>AWLMREAH</t>
  </si>
  <si>
    <t>AWLMRET</t>
  </si>
  <si>
    <t>AWLMRECY</t>
  </si>
  <si>
    <t>AWLMRES</t>
  </si>
  <si>
    <t>AWLMECAH</t>
  </si>
  <si>
    <t>AWLMECT</t>
  </si>
  <si>
    <t>AWLMECCY</t>
  </si>
  <si>
    <t>AWLMECS</t>
  </si>
  <si>
    <t>AWLMNOAH</t>
  </si>
  <si>
    <t>AWLMNOT</t>
  </si>
  <si>
    <t>AWLMNOCY</t>
  </si>
  <si>
    <t>AWLMNOS</t>
  </si>
  <si>
    <t>STZA110</t>
  </si>
  <si>
    <t>GCGAC799</t>
  </si>
  <si>
    <t>PFQSO</t>
  </si>
  <si>
    <t>ACSA103SO</t>
  </si>
  <si>
    <t>GCTMMF38</t>
  </si>
  <si>
    <t>GCNOMSN38</t>
  </si>
  <si>
    <t>GQCVDO574</t>
  </si>
  <si>
    <t>GQCVDO575</t>
  </si>
  <si>
    <t>MPGZP955</t>
  </si>
  <si>
    <t>MPGZP954</t>
  </si>
  <si>
    <t>GQPASO</t>
  </si>
  <si>
    <t>GCPASO</t>
  </si>
  <si>
    <t>CWQ478RKN</t>
  </si>
  <si>
    <t>STGC42</t>
  </si>
  <si>
    <t>MPCL87503</t>
  </si>
  <si>
    <t>MPCLCS116</t>
  </si>
  <si>
    <t>MPCLW404</t>
  </si>
  <si>
    <t>MPCLAS184</t>
  </si>
  <si>
    <t>MPCLNP46</t>
  </si>
  <si>
    <t>MPCLGALL144</t>
  </si>
  <si>
    <t>MPCLCS585</t>
  </si>
  <si>
    <t>CWQ434RKN</t>
  </si>
  <si>
    <t>LQ3FRQOS</t>
  </si>
  <si>
    <t>YHATSEW0036</t>
  </si>
  <si>
    <t>MPZZCS36</t>
  </si>
  <si>
    <t>FFF358SIR</t>
  </si>
  <si>
    <t>EPVA41607520</t>
  </si>
  <si>
    <t>EPVA41607820</t>
  </si>
  <si>
    <t>TKVA15650216</t>
  </si>
  <si>
    <t>TKVA15650230</t>
  </si>
  <si>
    <t>TKVA15650236</t>
  </si>
  <si>
    <t>TKVA15650250</t>
  </si>
  <si>
    <t>TKVA15650260</t>
  </si>
  <si>
    <t>TKVA15650280</t>
  </si>
  <si>
    <t>TKVA15650294</t>
  </si>
  <si>
    <t>SQVA20234020</t>
  </si>
  <si>
    <t>SQVA20234036</t>
  </si>
  <si>
    <t>SQVA20234060</t>
  </si>
  <si>
    <t>SQVA20234080</t>
  </si>
  <si>
    <t>SQVA20234100</t>
  </si>
  <si>
    <t>EPVA41670778</t>
  </si>
  <si>
    <t>HTBOAT959201</t>
  </si>
  <si>
    <t>MWTLEYB0050</t>
  </si>
  <si>
    <t>MRCLD20</t>
  </si>
  <si>
    <t>MRCL002</t>
  </si>
  <si>
    <t>GQUDM400</t>
  </si>
  <si>
    <t>MOCOPR3002BW</t>
  </si>
  <si>
    <t>FV612FOWF</t>
  </si>
  <si>
    <t>MPGC448571</t>
  </si>
  <si>
    <t>MPGC611101</t>
  </si>
  <si>
    <t>MPAA50732A</t>
  </si>
  <si>
    <t>FCBO13328</t>
  </si>
  <si>
    <t>FCBO13329</t>
  </si>
  <si>
    <t>MPDRBS00110</t>
  </si>
  <si>
    <t>MPDRKB4363</t>
  </si>
  <si>
    <t>MPDRA311C2</t>
  </si>
  <si>
    <t>MPDRBL8000011</t>
  </si>
  <si>
    <t>MPDRA03100061</t>
  </si>
  <si>
    <t>BEVAH1250M</t>
  </si>
  <si>
    <t>MMMCHECKWCS</t>
  </si>
  <si>
    <t>HT0PF8538</t>
  </si>
  <si>
    <t>MPEA76MIII</t>
  </si>
  <si>
    <t>GCNOHF56</t>
  </si>
  <si>
    <t>GCNOHF57</t>
  </si>
  <si>
    <t>ED3MT01744</t>
  </si>
  <si>
    <t>ED3MT84907</t>
  </si>
  <si>
    <t>ED3MT84923</t>
  </si>
  <si>
    <t>ED3MT84906</t>
  </si>
  <si>
    <t>GT3M16295</t>
  </si>
  <si>
    <t>ACVAVP1001</t>
  </si>
  <si>
    <t>MPEABC1328AFS</t>
  </si>
  <si>
    <t>CWQ5SMH</t>
  </si>
  <si>
    <t>GCNOOQ99</t>
  </si>
  <si>
    <t>MOVESW</t>
  </si>
  <si>
    <t>MOVESO</t>
  </si>
  <si>
    <t>MOVESR</t>
  </si>
  <si>
    <t>MOVESB</t>
  </si>
  <si>
    <t>MRCCTTB</t>
  </si>
  <si>
    <t>MIQ434PY</t>
  </si>
  <si>
    <t>YHSSEW0020</t>
  </si>
  <si>
    <t>CWQ214PGO</t>
  </si>
  <si>
    <t>CWREQOGO</t>
  </si>
  <si>
    <t>LQ41RS</t>
  </si>
  <si>
    <t>BATMBVN</t>
  </si>
  <si>
    <t>GNDV235SBH66</t>
  </si>
  <si>
    <t>GNDV235SBH67</t>
  </si>
  <si>
    <t>GNDV235SBM64</t>
  </si>
  <si>
    <t>GNDV235SBM65</t>
  </si>
  <si>
    <t>GNDV235SBW62</t>
  </si>
  <si>
    <t>GNDV235SBW63</t>
  </si>
  <si>
    <t>GNDV5SBH66</t>
  </si>
  <si>
    <t>GNDV5SBH67</t>
  </si>
  <si>
    <t>GNDV5SBM64</t>
  </si>
  <si>
    <t>GNDV5SBM65</t>
  </si>
  <si>
    <t>GNDV5SBW62</t>
  </si>
  <si>
    <t>GNDV5SBW63</t>
  </si>
  <si>
    <t>GCRACK02</t>
  </si>
  <si>
    <t>GCBTHF18</t>
  </si>
  <si>
    <t>GCBTHF51</t>
  </si>
  <si>
    <t>GCTMHF18</t>
  </si>
  <si>
    <t>GCTMHF51</t>
  </si>
  <si>
    <t>FFQ478SMR</t>
  </si>
  <si>
    <t>GCNOWF60</t>
  </si>
  <si>
    <t>GCNOWF61</t>
  </si>
  <si>
    <t>NTNY003</t>
  </si>
  <si>
    <t>NTTMNY003</t>
  </si>
  <si>
    <t>GCNOMF58</t>
  </si>
  <si>
    <t>GCNOMF59</t>
  </si>
  <si>
    <t>GFBANOH22</t>
  </si>
  <si>
    <t>UNAWLA</t>
  </si>
  <si>
    <t>ACSAG1450</t>
  </si>
  <si>
    <t>GNMODM671</t>
  </si>
  <si>
    <t>GNMODM672</t>
  </si>
  <si>
    <t>GNMODM673</t>
  </si>
  <si>
    <t>GCRICQ05</t>
  </si>
  <si>
    <t>GCBSHH02</t>
  </si>
  <si>
    <t>MPGI5299930001</t>
  </si>
  <si>
    <t>MPGI4000030072RT</t>
  </si>
  <si>
    <t>GCREWF61</t>
  </si>
  <si>
    <t>GCREWF60</t>
  </si>
  <si>
    <t>GCNOOQ53</t>
  </si>
  <si>
    <t>GHCCH588</t>
  </si>
  <si>
    <t>GHCCH589</t>
  </si>
  <si>
    <t>GHCCH590</t>
  </si>
  <si>
    <t>GHCCM592</t>
  </si>
  <si>
    <t>GHCCM593</t>
  </si>
  <si>
    <t>GCNOBIH83</t>
  </si>
  <si>
    <t>GCTMBIF80</t>
  </si>
  <si>
    <t>GCTMBIF81</t>
  </si>
  <si>
    <t>GCTMBIF82</t>
  </si>
  <si>
    <t>GCTMBIF85</t>
  </si>
  <si>
    <t>GCTMBIF83</t>
  </si>
  <si>
    <t>GCTMBIF84</t>
  </si>
  <si>
    <t>GCBTBIF80</t>
  </si>
  <si>
    <t>GCBTBIF81</t>
  </si>
  <si>
    <t>GCBTBIF85</t>
  </si>
  <si>
    <t>GCBTBIF83</t>
  </si>
  <si>
    <t>GCBTBIF84</t>
  </si>
  <si>
    <t>GCRACK03</t>
  </si>
  <si>
    <t>GCBTBIF82</t>
  </si>
  <si>
    <t>GCREHH88</t>
  </si>
  <si>
    <t>GCREHH89</t>
  </si>
  <si>
    <t>GCREHH90</t>
  </si>
  <si>
    <t>GCREHH91</t>
  </si>
  <si>
    <t>GCREMH93</t>
  </si>
  <si>
    <t>GCREMH94</t>
  </si>
  <si>
    <t>GCREOH96</t>
  </si>
  <si>
    <t>GCREOH97</t>
  </si>
  <si>
    <t>GCREWH100</t>
  </si>
  <si>
    <t>GCREWH101</t>
  </si>
  <si>
    <t>GCREWH98</t>
  </si>
  <si>
    <t>GCTMHF88</t>
  </si>
  <si>
    <t>GCTMHF89</t>
  </si>
  <si>
    <t>GCTMHF90</t>
  </si>
  <si>
    <t>GCTMHF91</t>
  </si>
  <si>
    <t>GCTMMF92</t>
  </si>
  <si>
    <t>GCTMMF93</t>
  </si>
  <si>
    <t>GCTMMF94</t>
  </si>
  <si>
    <t>GCTMOF96</t>
  </si>
  <si>
    <t>GCTMOF97</t>
  </si>
  <si>
    <t>GCTMWF100</t>
  </si>
  <si>
    <t>GCTMWF101</t>
  </si>
  <si>
    <t>GCTMWF98</t>
  </si>
  <si>
    <t>GCBTHF88</t>
  </si>
  <si>
    <t>GCBTHF89</t>
  </si>
  <si>
    <t>GCBTHF90</t>
  </si>
  <si>
    <t>GCBTHF91</t>
  </si>
  <si>
    <t>GCBTMF92</t>
  </si>
  <si>
    <t>GCBTMF93</t>
  </si>
  <si>
    <t>GCBTMF94</t>
  </si>
  <si>
    <t>GCBTOF96</t>
  </si>
  <si>
    <t>GCBTOF97</t>
  </si>
  <si>
    <t>GCBTWF100</t>
  </si>
  <si>
    <t>GCBTWF101</t>
  </si>
  <si>
    <t>GCBTWF98</t>
  </si>
  <si>
    <t>GCNOHH88</t>
  </si>
  <si>
    <t>GCNOHH89</t>
  </si>
  <si>
    <t>GCNOHH90</t>
  </si>
  <si>
    <t>GCNOHH91</t>
  </si>
  <si>
    <t>GCNOMH93</t>
  </si>
  <si>
    <t>GCNOMH94</t>
  </si>
  <si>
    <t>GCNOOH96</t>
  </si>
  <si>
    <t>GCNOOH97</t>
  </si>
  <si>
    <t>GCNOWH100</t>
  </si>
  <si>
    <t>GCNOWH101</t>
  </si>
  <si>
    <t>GCNOWH98</t>
  </si>
  <si>
    <t>GHCC5HSB88</t>
  </si>
  <si>
    <t>GHCC5HSB89</t>
  </si>
  <si>
    <t>GHCC5HSB90</t>
  </si>
  <si>
    <t>GHCC5HSB91</t>
  </si>
  <si>
    <t>GHCC5MSB92</t>
  </si>
  <si>
    <t>GHCC5MSB93</t>
  </si>
  <si>
    <t>GHCC5MSB94</t>
  </si>
  <si>
    <t>GHCC5MSB95</t>
  </si>
  <si>
    <t>GHCC5OSB96</t>
  </si>
  <si>
    <t>GHCC5OSB97</t>
  </si>
  <si>
    <t>GHCC5WSB98</t>
  </si>
  <si>
    <t>GHCC5WSB100</t>
  </si>
  <si>
    <t>GHCC5WSB101</t>
  </si>
  <si>
    <t>GCRACK04</t>
  </si>
  <si>
    <t>GCKEYSET04</t>
  </si>
  <si>
    <t>GFBA3SBHC</t>
  </si>
  <si>
    <t>GFBA3SBHN</t>
  </si>
  <si>
    <t>GFBA3SBH22</t>
  </si>
  <si>
    <t>GFBA3SBH27</t>
  </si>
  <si>
    <t>GFBA3SBVC</t>
  </si>
  <si>
    <t>GFBA3SBVN</t>
  </si>
  <si>
    <t>MPZAYK0374</t>
  </si>
  <si>
    <t>MPDSBB0150</t>
  </si>
  <si>
    <t>MPDSEA0111</t>
  </si>
  <si>
    <t>MPDSFA0201</t>
  </si>
  <si>
    <t>MPDSFC0297</t>
  </si>
  <si>
    <t>MPDSKB3225</t>
  </si>
  <si>
    <t>MPDSKB3239</t>
  </si>
  <si>
    <t>MPDSKB5152</t>
  </si>
  <si>
    <t>AWKEYSET01</t>
  </si>
  <si>
    <t>GQCVD5SBO73</t>
  </si>
  <si>
    <t>GQCVD5SBO74</t>
  </si>
  <si>
    <t>GQCVD5SBO75</t>
  </si>
  <si>
    <t>AWLMTMBC</t>
  </si>
  <si>
    <t>AWLMTMSM</t>
  </si>
  <si>
    <t>AWLMTMDW</t>
  </si>
  <si>
    <t>AWLMTMMN</t>
  </si>
  <si>
    <t>AWLMREBC</t>
  </si>
  <si>
    <t>AWLMRESM</t>
  </si>
  <si>
    <t>AWLMREDW</t>
  </si>
  <si>
    <t>AWLMREMN</t>
  </si>
  <si>
    <t>AWLMECBC</t>
  </si>
  <si>
    <t>AWLMECSM</t>
  </si>
  <si>
    <t>AWLMECDW</t>
  </si>
  <si>
    <t>AWLMECMN</t>
  </si>
  <si>
    <t>AWLMNOBC</t>
  </si>
  <si>
    <t>AWLMNOSM</t>
  </si>
  <si>
    <t>AWLMNODW</t>
  </si>
  <si>
    <t>AWLMNOMN</t>
  </si>
  <si>
    <t>GQCV314SBBO38</t>
  </si>
  <si>
    <t>GQCV314SBBO47</t>
  </si>
  <si>
    <t>GCKEYSET06</t>
  </si>
  <si>
    <t>GCKEYSET07</t>
  </si>
  <si>
    <t>OKSOEA</t>
  </si>
  <si>
    <t>GQUDO500</t>
  </si>
  <si>
    <t>ENSOM</t>
  </si>
  <si>
    <t>MONO916W</t>
  </si>
  <si>
    <t>MONO916H</t>
  </si>
  <si>
    <t>OAN6HIDS</t>
  </si>
  <si>
    <t>YHSEW0083</t>
  </si>
  <si>
    <t>ACSWCR805</t>
  </si>
  <si>
    <t>MWTLEHY0042</t>
  </si>
  <si>
    <t>MWNO42</t>
  </si>
  <si>
    <t>CHJDQ</t>
  </si>
  <si>
    <t>FIHAL3850</t>
  </si>
  <si>
    <t>RQ4CSS</t>
  </si>
  <si>
    <t>GCNOHN67</t>
  </si>
  <si>
    <t>GCNOHN66</t>
  </si>
  <si>
    <t>GCTMHF67</t>
  </si>
  <si>
    <t>GCBTHF67</t>
  </si>
  <si>
    <t>GCREHN67</t>
  </si>
  <si>
    <t>GCBTHF66</t>
  </si>
  <si>
    <t>GCTMHF66</t>
  </si>
  <si>
    <t>GCREHN66</t>
  </si>
  <si>
    <t>ENSOW</t>
  </si>
  <si>
    <t>GCNOMN64</t>
  </si>
  <si>
    <t>GCNOMN65</t>
  </si>
  <si>
    <t>GCBTMF64</t>
  </si>
  <si>
    <t>GCBTMF65</t>
  </si>
  <si>
    <t>GCREMN64</t>
  </si>
  <si>
    <t>GCREMN65</t>
  </si>
  <si>
    <t>GCTMMF64</t>
  </si>
  <si>
    <t>GCTMMF65</t>
  </si>
  <si>
    <t>GCNOWN62</t>
  </si>
  <si>
    <t>GCNOWN63</t>
  </si>
  <si>
    <t>GCBTWF62</t>
  </si>
  <si>
    <t>GCBTWF63</t>
  </si>
  <si>
    <t>GCREWN62</t>
  </si>
  <si>
    <t>GCREWN63</t>
  </si>
  <si>
    <t>GCTMWF62</t>
  </si>
  <si>
    <t>GCTMWF63</t>
  </si>
  <si>
    <t>MRCC001</t>
  </si>
  <si>
    <t>MPCAP094NS</t>
  </si>
  <si>
    <t>MRCZB10</t>
  </si>
  <si>
    <t>MPCAP868</t>
  </si>
  <si>
    <t>BAREBVC</t>
  </si>
  <si>
    <t>GCNOHN00</t>
  </si>
  <si>
    <t>NON5EBC</t>
  </si>
  <si>
    <t>WPDSFRO1</t>
  </si>
  <si>
    <t>LQSOB</t>
  </si>
  <si>
    <t>MPGB980215</t>
  </si>
  <si>
    <t>MPGB507741</t>
  </si>
  <si>
    <t>ADBOA38910</t>
  </si>
  <si>
    <t>GFCPW799</t>
  </si>
  <si>
    <t>MPDZ107510</t>
  </si>
  <si>
    <t>MPDZ110114</t>
  </si>
  <si>
    <t>AMF7CWM</t>
  </si>
  <si>
    <t>BATR012</t>
  </si>
  <si>
    <t>MPCDAS0901336</t>
  </si>
  <si>
    <t>LHSOM</t>
  </si>
  <si>
    <t>GCNOHN51</t>
  </si>
  <si>
    <t>GCNOHN18</t>
  </si>
  <si>
    <t>AWLSBDAH</t>
  </si>
  <si>
    <t>AWLSBDCY</t>
  </si>
  <si>
    <t>AWLSBDS</t>
  </si>
  <si>
    <t>AWLSBDT</t>
  </si>
  <si>
    <t>AWLSBSB</t>
  </si>
  <si>
    <t>AWLSBSM</t>
  </si>
  <si>
    <t>AWLSBSSM</t>
  </si>
  <si>
    <t>AWLSBSW</t>
  </si>
  <si>
    <t>MPDD12CA0</t>
  </si>
  <si>
    <t>GCREHF57</t>
  </si>
  <si>
    <t>SAMPM</t>
  </si>
  <si>
    <t>MPAD40717A</t>
  </si>
  <si>
    <t>AM585RRSU</t>
  </si>
  <si>
    <t>FRMGS41</t>
  </si>
  <si>
    <t>GHEXSM31438</t>
  </si>
  <si>
    <t>GNIIS538</t>
  </si>
  <si>
    <t>ADDUCO4</t>
  </si>
  <si>
    <t>MOOG582B</t>
  </si>
  <si>
    <t>HTCR565</t>
  </si>
  <si>
    <t>HTCR561</t>
  </si>
  <si>
    <t>HTCR563</t>
  </si>
  <si>
    <t>HTCR568K</t>
  </si>
  <si>
    <t>GFUDW700</t>
  </si>
  <si>
    <t>GFCUW700</t>
  </si>
  <si>
    <t>GCNOWF00</t>
  </si>
  <si>
    <t>SAR5078HBL</t>
  </si>
  <si>
    <t>COWIM510F</t>
  </si>
  <si>
    <t>KAEK50KE</t>
  </si>
  <si>
    <t>MASA07058A</t>
  </si>
  <si>
    <t>MPAH110</t>
  </si>
  <si>
    <t>MPBF100025</t>
  </si>
  <si>
    <t>MPBF100007</t>
  </si>
  <si>
    <t>AWN5DW38</t>
  </si>
  <si>
    <t>MPGF61373A</t>
  </si>
  <si>
    <t>MPAA50952A</t>
  </si>
  <si>
    <t>LQ3CWS</t>
  </si>
  <si>
    <t>UNAWLAB</t>
  </si>
  <si>
    <t>GCREHN18</t>
  </si>
  <si>
    <t>GCREHN51</t>
  </si>
  <si>
    <t>MPCC20401B</t>
  </si>
  <si>
    <t>OAH3RO</t>
  </si>
  <si>
    <t>MWTLWHY0020</t>
  </si>
  <si>
    <t>GCREMF59</t>
  </si>
  <si>
    <t>GCNOOQ75</t>
  </si>
  <si>
    <t>MOTRSODEA</t>
  </si>
  <si>
    <t>ACVAVAKITSP2</t>
  </si>
  <si>
    <t>MMDHBD2100</t>
  </si>
  <si>
    <t>MMDHBD10</t>
  </si>
  <si>
    <t>ACBU4000030032RT</t>
  </si>
  <si>
    <t>MASA50014</t>
  </si>
  <si>
    <t>HCBOG67433</t>
  </si>
  <si>
    <t>GNRRBI580</t>
  </si>
  <si>
    <t>GNRRBI581</t>
  </si>
  <si>
    <t>GNRRBI582</t>
  </si>
  <si>
    <t>GNRRBI583</t>
  </si>
  <si>
    <t>GNRRBI584</t>
  </si>
  <si>
    <t>GNRRBI585</t>
  </si>
  <si>
    <t>GNRRBI61480</t>
  </si>
  <si>
    <t>GNRRBI61481</t>
  </si>
  <si>
    <t>GNRRBI61482</t>
  </si>
  <si>
    <t>GNRRBI61483</t>
  </si>
  <si>
    <t>GNRRBI61484</t>
  </si>
  <si>
    <t>GNRRBI61485</t>
  </si>
  <si>
    <t>GCNOBIN80</t>
  </si>
  <si>
    <t>GCNOBIN81</t>
  </si>
  <si>
    <t>GCNOBIN82</t>
  </si>
  <si>
    <t>GCNOBIN83</t>
  </si>
  <si>
    <t>GCNOBIN84</t>
  </si>
  <si>
    <t>GCNOBIN85</t>
  </si>
  <si>
    <t>GCREBIN80</t>
  </si>
  <si>
    <t>GCREBIN81</t>
  </si>
  <si>
    <t>GCREBIN82</t>
  </si>
  <si>
    <t>GCREBIN83</t>
  </si>
  <si>
    <t>GCREBIN84</t>
  </si>
  <si>
    <t>GCREBIN85</t>
  </si>
  <si>
    <t>UNQT30063W</t>
  </si>
  <si>
    <t>GCNOOQ55</t>
  </si>
  <si>
    <t>FFF358MCE</t>
  </si>
  <si>
    <t>LQ4FWS</t>
  </si>
  <si>
    <t>LQ8FWS</t>
  </si>
  <si>
    <t>MPGZ10666A</t>
  </si>
  <si>
    <t>MPGC50795A</t>
  </si>
  <si>
    <t>MPCC22127C</t>
  </si>
  <si>
    <t>MPCC920280</t>
  </si>
  <si>
    <t>MPCC67417A</t>
  </si>
  <si>
    <t>FFN712SMS</t>
  </si>
  <si>
    <t>OAN39165WDN</t>
  </si>
  <si>
    <t>OK319U</t>
  </si>
  <si>
    <t>MWN5SM</t>
  </si>
  <si>
    <t>GHCV314SBO68</t>
  </si>
  <si>
    <t>GQCV314SBO68</t>
  </si>
  <si>
    <t>GQCV214SBO45</t>
  </si>
  <si>
    <t>GQCV314SBO49</t>
  </si>
  <si>
    <t>GQCV314SBO47</t>
  </si>
  <si>
    <t>MOVE734SB</t>
  </si>
  <si>
    <t>MOVE734SO</t>
  </si>
  <si>
    <t>MOVE734SR</t>
  </si>
  <si>
    <t>MOVE734SW</t>
  </si>
  <si>
    <t>MPAFSE12</t>
  </si>
  <si>
    <t>MPAFSE08</t>
  </si>
  <si>
    <t>MPAFSE27</t>
  </si>
  <si>
    <t>MPAFSE03</t>
  </si>
  <si>
    <t>MPDZP0055</t>
  </si>
  <si>
    <t>MPHAS000W20</t>
  </si>
  <si>
    <t>MPHZST0026</t>
  </si>
  <si>
    <t>MPDT092003011</t>
  </si>
  <si>
    <t>MPDT50P3017</t>
  </si>
  <si>
    <t>MPDT0950P3018</t>
  </si>
  <si>
    <t>MPDT092003058A</t>
  </si>
  <si>
    <t>FAPNC13418</t>
  </si>
  <si>
    <t>OAN3DWN</t>
  </si>
  <si>
    <t>OAN5AWDA</t>
  </si>
  <si>
    <t>GCTRWO100</t>
  </si>
  <si>
    <t>GCKEYSET08</t>
  </si>
  <si>
    <t>BAREBVN</t>
  </si>
  <si>
    <t>MPFF1820S</t>
  </si>
  <si>
    <t>GCKEYSET09</t>
  </si>
  <si>
    <t>YHSFW0024</t>
  </si>
  <si>
    <t>MOCAMD152BMUL</t>
  </si>
  <si>
    <t>MOCAMD186MUL</t>
  </si>
  <si>
    <t>MOBBMD314MUL3</t>
  </si>
  <si>
    <t>MOBBMD314MUL5</t>
  </si>
  <si>
    <t>MOBBMD316MUL</t>
  </si>
  <si>
    <t>MOBBMD318MUL5</t>
  </si>
  <si>
    <t>MOBBMD329MUL</t>
  </si>
  <si>
    <t>MOBBMD338BMUL</t>
  </si>
  <si>
    <t>MOBBMD352MUL</t>
  </si>
  <si>
    <t>MOBBMD361MUL</t>
  </si>
  <si>
    <t>MOBBMD342MUL</t>
  </si>
  <si>
    <t>MOCMMD410MUL</t>
  </si>
  <si>
    <t>GCREMF58</t>
  </si>
  <si>
    <t>FIDSW89500</t>
  </si>
  <si>
    <t>FIDSW89505</t>
  </si>
  <si>
    <t>FIDSW89510</t>
  </si>
  <si>
    <t>OMDSW89510</t>
  </si>
  <si>
    <t>GQUDCZ00</t>
  </si>
  <si>
    <t>MACOPC2017</t>
  </si>
  <si>
    <t>STGC29</t>
  </si>
  <si>
    <t>STGC33</t>
  </si>
  <si>
    <t>FFF478SBT</t>
  </si>
  <si>
    <t>OAH5RO</t>
  </si>
  <si>
    <t>KASO</t>
  </si>
  <si>
    <t>CWQ5MN</t>
  </si>
  <si>
    <t>BAREBHC</t>
  </si>
  <si>
    <t>MRCCD32</t>
  </si>
  <si>
    <t>MPCH920196</t>
  </si>
  <si>
    <t>MPCH87101A</t>
  </si>
  <si>
    <t>MPCH980648</t>
  </si>
  <si>
    <t>MPCH32414A</t>
  </si>
  <si>
    <t>MPCH98622A</t>
  </si>
  <si>
    <t>GQUDW800</t>
  </si>
  <si>
    <t>AMQ5SONM</t>
  </si>
  <si>
    <t>MPCH50758A</t>
  </si>
  <si>
    <t>MPCH902567</t>
  </si>
  <si>
    <t>MRAF001</t>
  </si>
  <si>
    <t>MRCC002</t>
  </si>
  <si>
    <t>MRCC003</t>
  </si>
  <si>
    <t>OANONHS</t>
  </si>
  <si>
    <t>OAH5BC</t>
  </si>
  <si>
    <t>MPCH03574</t>
  </si>
  <si>
    <t>MPCH04972</t>
  </si>
  <si>
    <t>FIDSW80600</t>
  </si>
  <si>
    <t>FIDSW80610</t>
  </si>
  <si>
    <t>FIDSW80615</t>
  </si>
  <si>
    <t>FIDSW80605</t>
  </si>
  <si>
    <t>GNMOD6SBM71</t>
  </si>
  <si>
    <t>GNMOD6SBM72</t>
  </si>
  <si>
    <t>GNMOD6SBM73</t>
  </si>
  <si>
    <t>BA72SNC</t>
  </si>
  <si>
    <t>GCREHF56</t>
  </si>
  <si>
    <t>RQ5SHS</t>
  </si>
  <si>
    <t>MOBBMD307MUL</t>
  </si>
  <si>
    <t>AMF5SRS</t>
  </si>
  <si>
    <t>AMF7SRS</t>
  </si>
  <si>
    <t>COELO210F</t>
  </si>
  <si>
    <t>MPCGAS227613</t>
  </si>
  <si>
    <t>MPCGAS225000</t>
  </si>
  <si>
    <t>MPCGAS221407</t>
  </si>
  <si>
    <t>MPCGAS220097</t>
  </si>
  <si>
    <t>MOBBFL330F</t>
  </si>
  <si>
    <t>MOBBFL329F</t>
  </si>
  <si>
    <t>MOCAMD133MUL</t>
  </si>
  <si>
    <t>FFQ434SMW</t>
  </si>
  <si>
    <t>MOBBMD314MBB5</t>
  </si>
  <si>
    <t>MOBBMD330BMUL</t>
  </si>
  <si>
    <t>MOCMMD414MUL</t>
  </si>
  <si>
    <t>MOCMMD417MUL</t>
  </si>
  <si>
    <t>GCNOHF00</t>
  </si>
  <si>
    <t>CWQ5CMN</t>
  </si>
  <si>
    <t>MOCOMD314MUL3W</t>
  </si>
  <si>
    <t>MOCOMD314MBB5W</t>
  </si>
  <si>
    <t>MOCOMD318MUL5W</t>
  </si>
  <si>
    <t>MOCOMD325MUL3W</t>
  </si>
  <si>
    <t>MOCOMD329MULW</t>
  </si>
  <si>
    <t>MOCOMD338BMULW</t>
  </si>
  <si>
    <t>MOCOMD330BMULW</t>
  </si>
  <si>
    <t>MOCOMD342MULW</t>
  </si>
  <si>
    <t>MOCOMD352MULW</t>
  </si>
  <si>
    <t>MOCOMD361MULW</t>
  </si>
  <si>
    <t>MOBBFL320F</t>
  </si>
  <si>
    <t>OAN3ACDN</t>
  </si>
  <si>
    <t>OAN5ACDN</t>
  </si>
  <si>
    <t>FFN5DCN</t>
  </si>
  <si>
    <t>MOBBFL318F</t>
  </si>
  <si>
    <t>ADDR7500</t>
  </si>
  <si>
    <t>MOCOPO330P</t>
  </si>
  <si>
    <t>MPCC53917B</t>
  </si>
  <si>
    <t>MPCF60352A</t>
  </si>
  <si>
    <t>MPCC67144A</t>
  </si>
  <si>
    <t>MPBG302000461</t>
  </si>
  <si>
    <t>MOBBFL310F</t>
  </si>
  <si>
    <t>MOBBFL1184F</t>
  </si>
  <si>
    <t>MOBBFL318BF</t>
  </si>
  <si>
    <t>FFF478SBC</t>
  </si>
  <si>
    <t>OARENHA</t>
  </si>
  <si>
    <t>CWF5CBDS</t>
  </si>
  <si>
    <t>CWNO474</t>
  </si>
  <si>
    <t>GFBAQTHN</t>
  </si>
  <si>
    <t>BABTCV</t>
  </si>
  <si>
    <t>BABTNH</t>
  </si>
  <si>
    <t>BABTNV</t>
  </si>
  <si>
    <t>BAREBHN</t>
  </si>
  <si>
    <t>MOBBMD338MUL</t>
  </si>
  <si>
    <t>MOBBFL342F</t>
  </si>
  <si>
    <t>MOBBFL313F</t>
  </si>
  <si>
    <t>YHSSE0030</t>
  </si>
  <si>
    <t>GQCV314SBO45</t>
  </si>
  <si>
    <t>RHSOW</t>
  </si>
  <si>
    <t>ACNAMASW</t>
  </si>
  <si>
    <t>RQ61WS</t>
  </si>
  <si>
    <t>MPCAP161</t>
  </si>
  <si>
    <t>ACVAVIPE817</t>
  </si>
  <si>
    <t>ACVAVA70120R</t>
  </si>
  <si>
    <t>MOBBFL341F</t>
  </si>
  <si>
    <t>GFBATM37</t>
  </si>
  <si>
    <t>BABBBHC</t>
  </si>
  <si>
    <t>MOBBMD328MUL</t>
  </si>
  <si>
    <t>MPBE63072ZJEM</t>
  </si>
  <si>
    <t>MPBE62062ZJEM</t>
  </si>
  <si>
    <t>MPBE62022RSJEM</t>
  </si>
  <si>
    <t>MPBE63022RSJEM</t>
  </si>
  <si>
    <t>PFQ314SO38</t>
  </si>
  <si>
    <t>FV414FRWF</t>
  </si>
  <si>
    <t>FV21414FWWF</t>
  </si>
  <si>
    <t>FV21414FMWF</t>
  </si>
  <si>
    <t>FV21414FHWF</t>
  </si>
  <si>
    <t>FV412FMWF</t>
  </si>
  <si>
    <t>FV412FHWF</t>
  </si>
  <si>
    <t>FV414FMWF</t>
  </si>
  <si>
    <t>FV414FHWF</t>
  </si>
  <si>
    <t>FV612FMWF</t>
  </si>
  <si>
    <t>FV612FRWF</t>
  </si>
  <si>
    <t>FV612FHWF</t>
  </si>
  <si>
    <t>FV614FRWF</t>
  </si>
  <si>
    <t>FV614FWWF</t>
  </si>
  <si>
    <t>FV614FMWF</t>
  </si>
  <si>
    <t>FV614FHWF</t>
  </si>
  <si>
    <t>FV21414FRWF</t>
  </si>
  <si>
    <t>CLGA</t>
  </si>
  <si>
    <t>CL</t>
  </si>
  <si>
    <t>GNRR5BISB80</t>
  </si>
  <si>
    <t>GNRR5BISB81</t>
  </si>
  <si>
    <t>GNRR5BISB82</t>
  </si>
  <si>
    <t>GNRR5BISB83</t>
  </si>
  <si>
    <t>GNRR5BISB84</t>
  </si>
  <si>
    <t>GNRR5BISB85</t>
  </si>
  <si>
    <t>GCNOMN77</t>
  </si>
  <si>
    <t>GCREMN77</t>
  </si>
  <si>
    <t>GCKEYSET11</t>
  </si>
  <si>
    <t>LQSOBI</t>
  </si>
  <si>
    <t>OAN5BIDW</t>
  </si>
  <si>
    <t>GCNOOQ73</t>
  </si>
  <si>
    <t>FIFAO85613</t>
  </si>
  <si>
    <t>FIFAO85611</t>
  </si>
  <si>
    <t>FIFAO85610</t>
  </si>
  <si>
    <t>MPDHACC0029K</t>
  </si>
  <si>
    <t>FCBO18170</t>
  </si>
  <si>
    <t>FCBO18171</t>
  </si>
  <si>
    <t>PFQ314SR38</t>
  </si>
  <si>
    <t>HT0USA5696</t>
  </si>
  <si>
    <t>GCKEYSET12</t>
  </si>
  <si>
    <t>LABOR00</t>
  </si>
  <si>
    <t>LABOR02</t>
  </si>
  <si>
    <t>MASA07032C</t>
  </si>
  <si>
    <t>GHSSW538</t>
  </si>
  <si>
    <t>LQ4SIS</t>
  </si>
  <si>
    <t>GCNOMN73</t>
  </si>
  <si>
    <t>GCSAMPLES04</t>
  </si>
  <si>
    <t>MPBA3346</t>
  </si>
  <si>
    <t>MPBA2912</t>
  </si>
  <si>
    <t>MPBA5816</t>
  </si>
  <si>
    <t>GCNOMF00</t>
  </si>
  <si>
    <t>GCSAMPLES05</t>
  </si>
  <si>
    <t>SFREHXM65</t>
  </si>
  <si>
    <t>SFHXM67</t>
  </si>
  <si>
    <t>MWTLEYB00058</t>
  </si>
  <si>
    <t>ENSOB</t>
  </si>
  <si>
    <t>SFREHXM67</t>
  </si>
  <si>
    <t>SFTMHXM67</t>
  </si>
  <si>
    <t>MWTLEY0301</t>
  </si>
  <si>
    <t>FIWA6038</t>
  </si>
  <si>
    <t>LQSOAL</t>
  </si>
  <si>
    <t>MPBA26801</t>
  </si>
  <si>
    <t>MPBA26785</t>
  </si>
  <si>
    <t>MPCP47387B</t>
  </si>
  <si>
    <t>MPCP41807A</t>
  </si>
  <si>
    <t>ENSOR</t>
  </si>
  <si>
    <t>GCNOOQ74</t>
  </si>
  <si>
    <t>MPBE6207</t>
  </si>
  <si>
    <t>LQ52OM</t>
  </si>
  <si>
    <t>LQ7FWS</t>
  </si>
  <si>
    <t>MWEHY0302</t>
  </si>
  <si>
    <t>MWTM0302</t>
  </si>
  <si>
    <t>APBO1560</t>
  </si>
  <si>
    <t>ARBO1562</t>
  </si>
  <si>
    <t>APBO1561</t>
  </si>
  <si>
    <t>FV812O</t>
  </si>
  <si>
    <t>FV41412R</t>
  </si>
  <si>
    <t>GCKEYSET13</t>
  </si>
  <si>
    <t>ENSOP</t>
  </si>
  <si>
    <t>MBGA001</t>
  </si>
  <si>
    <t>OK175</t>
  </si>
  <si>
    <t>OK175C</t>
  </si>
  <si>
    <t>MOBBMD304BB</t>
  </si>
  <si>
    <t>GCBSMH93</t>
  </si>
  <si>
    <t>GCBSWH01</t>
  </si>
  <si>
    <t>GCSAMPLES06</t>
  </si>
  <si>
    <t>OAECSM</t>
  </si>
  <si>
    <t>MOBBFL307MUL</t>
  </si>
  <si>
    <t>FIBOW618001</t>
  </si>
  <si>
    <t>OANONCN</t>
  </si>
  <si>
    <t>OABTFCN</t>
  </si>
  <si>
    <t>OATMFCN</t>
  </si>
  <si>
    <t>FIHAW6400G</t>
  </si>
  <si>
    <t>FIHAW6400Q</t>
  </si>
  <si>
    <t>FIHAW64005G</t>
  </si>
  <si>
    <t>FIHAW6401Q</t>
  </si>
  <si>
    <t>FIHAW6401G</t>
  </si>
  <si>
    <t>FIHAW64015G</t>
  </si>
  <si>
    <t>FIHAW6402Q</t>
  </si>
  <si>
    <t>FIHAW6402G</t>
  </si>
  <si>
    <t>FIHAW64025G</t>
  </si>
  <si>
    <t>FIHAW6200G</t>
  </si>
  <si>
    <t>FIHAW6201G</t>
  </si>
  <si>
    <t>FIHAW6202G</t>
  </si>
  <si>
    <t>MOBBMD328MUL6</t>
  </si>
  <si>
    <t>MOCMMD416MUL</t>
  </si>
  <si>
    <t>MOBBFL345F</t>
  </si>
  <si>
    <t>HTATUJWH8</t>
  </si>
  <si>
    <t>HTATUJWH9</t>
  </si>
  <si>
    <t>HTATUJWH13</t>
  </si>
  <si>
    <t>HTATUJWH25</t>
  </si>
  <si>
    <t>HTATUJWH82</t>
  </si>
  <si>
    <t>HTATUJWH4</t>
  </si>
  <si>
    <t>HTATUJWH18</t>
  </si>
  <si>
    <t>MWEHY0036</t>
  </si>
  <si>
    <t>LQ7CWS</t>
  </si>
  <si>
    <t>PFQ3BM</t>
  </si>
  <si>
    <t>RFS2SRS</t>
  </si>
  <si>
    <t>RFS2SOS</t>
  </si>
  <si>
    <t>RFS3SRS</t>
  </si>
  <si>
    <t>RFS3SOS</t>
  </si>
  <si>
    <t>RFS4SRS</t>
  </si>
  <si>
    <t>RFS4SOS</t>
  </si>
  <si>
    <t>RFS5SRS</t>
  </si>
  <si>
    <t>RFS5SOS</t>
  </si>
  <si>
    <t>RFS6SRS</t>
  </si>
  <si>
    <t>RFS6SOS</t>
  </si>
  <si>
    <t>RFS7SRS</t>
  </si>
  <si>
    <t>RFS7SOS</t>
  </si>
  <si>
    <t>RFS8SRS</t>
  </si>
  <si>
    <t>RFS8SOS</t>
  </si>
  <si>
    <t>MORI7R</t>
  </si>
  <si>
    <t>MORI7O</t>
  </si>
  <si>
    <t>MORI7B</t>
  </si>
  <si>
    <t>MORE516R</t>
  </si>
  <si>
    <t>MORE516O</t>
  </si>
  <si>
    <t>MONO516R</t>
  </si>
  <si>
    <t>MONO516O</t>
  </si>
  <si>
    <t>MOTR1116R36</t>
  </si>
  <si>
    <t>MOTR1116R42</t>
  </si>
  <si>
    <t>MOTR1116R48</t>
  </si>
  <si>
    <t>MOTR1116O36</t>
  </si>
  <si>
    <t>MOTR1116O42</t>
  </si>
  <si>
    <t>MOTR1116O48</t>
  </si>
  <si>
    <t>AB3M02637</t>
  </si>
  <si>
    <t>SSBO1660</t>
  </si>
  <si>
    <t>SSBO16120</t>
  </si>
  <si>
    <t>HI7954</t>
  </si>
  <si>
    <t>RE3M6005</t>
  </si>
  <si>
    <t>FV416IR</t>
  </si>
  <si>
    <t>FV416IW</t>
  </si>
  <si>
    <t>CWPO801F</t>
  </si>
  <si>
    <t>STGC18</t>
  </si>
  <si>
    <t>STGC51</t>
  </si>
  <si>
    <t>MPGF10687A</t>
  </si>
  <si>
    <t>YHMS2302</t>
  </si>
  <si>
    <t>MOBBMD335MUL</t>
  </si>
  <si>
    <t>UNPW34M</t>
  </si>
  <si>
    <t>MPDO3028</t>
  </si>
  <si>
    <t>LQSOBE</t>
  </si>
  <si>
    <t>CWQ314CMV</t>
  </si>
  <si>
    <t>GNRR614BISB80</t>
  </si>
  <si>
    <t>GNRR614BISB83</t>
  </si>
  <si>
    <t>UNQT30105W</t>
  </si>
  <si>
    <t>LQ5COB</t>
  </si>
  <si>
    <t>OK379U</t>
  </si>
  <si>
    <t>OK149U</t>
  </si>
  <si>
    <t>OK149CNU</t>
  </si>
  <si>
    <t>LQSOTE</t>
  </si>
  <si>
    <t>GCSAMPLES07</t>
  </si>
  <si>
    <t>GNRR614BISB81</t>
  </si>
  <si>
    <t>GNRR614BISB82</t>
  </si>
  <si>
    <t>GNRR614BISB84</t>
  </si>
  <si>
    <t>GNRR614BISB85</t>
  </si>
  <si>
    <t>OA9165ASED</t>
  </si>
  <si>
    <t>CWQ314POS</t>
  </si>
  <si>
    <t>CWQ314COS</t>
  </si>
  <si>
    <t>MOTRSOWEA</t>
  </si>
  <si>
    <t>GCBSHH89</t>
  </si>
  <si>
    <t>MOCOPR3002PW</t>
  </si>
  <si>
    <t>CWE01O2F</t>
  </si>
  <si>
    <t>OK30405</t>
  </si>
  <si>
    <t>CWQ314PMC</t>
  </si>
  <si>
    <t>FFQ478SEWS</t>
  </si>
  <si>
    <t>CWNO264</t>
  </si>
  <si>
    <t>FV610FHWF</t>
  </si>
  <si>
    <t>GQGAW638</t>
  </si>
  <si>
    <t>MPCD113012</t>
  </si>
  <si>
    <t>MPCD113030</t>
  </si>
  <si>
    <t>ACMM496</t>
  </si>
  <si>
    <t>MOCAFL125F</t>
  </si>
  <si>
    <t>CWPO701F</t>
  </si>
  <si>
    <t>OANONAS</t>
  </si>
  <si>
    <t>FISYL1635</t>
  </si>
  <si>
    <t>RQ5SWB</t>
  </si>
  <si>
    <t>ED3MN1506</t>
  </si>
  <si>
    <t>ED3MN1206</t>
  </si>
  <si>
    <t>ED3MN1006</t>
  </si>
  <si>
    <t>ED3MN806</t>
  </si>
  <si>
    <t>ED3MN606</t>
  </si>
  <si>
    <t>ED3MN506</t>
  </si>
  <si>
    <t>ED3MN406</t>
  </si>
  <si>
    <t>ED3MN366</t>
  </si>
  <si>
    <t>ACEDHECP78</t>
  </si>
  <si>
    <t>ED3M61207</t>
  </si>
  <si>
    <t>ED3M61007</t>
  </si>
  <si>
    <t>ED3M6807</t>
  </si>
  <si>
    <t>ED3M6607</t>
  </si>
  <si>
    <t>ED3M6507</t>
  </si>
  <si>
    <t>ED3M6407</t>
  </si>
  <si>
    <t>ED3M6367</t>
  </si>
  <si>
    <t>GFBA3SBH37</t>
  </si>
  <si>
    <t>MOBB329P</t>
  </si>
  <si>
    <t>GCBSMH94</t>
  </si>
  <si>
    <t>GCRIHQ38</t>
  </si>
  <si>
    <t>UNQT4002</t>
  </si>
  <si>
    <t>GFREBAFS</t>
  </si>
  <si>
    <t>FAPNC1141M</t>
  </si>
  <si>
    <t>BA72SN</t>
  </si>
  <si>
    <t>BA72SC</t>
  </si>
  <si>
    <t>BAREBSN</t>
  </si>
  <si>
    <t>GCSAMPLES08</t>
  </si>
  <si>
    <t>MPCK67201B</t>
  </si>
  <si>
    <t>MPCK80019A</t>
  </si>
  <si>
    <t>GQUDR300</t>
  </si>
  <si>
    <t>GQUDR500</t>
  </si>
  <si>
    <t>GQUD7500</t>
  </si>
  <si>
    <t>GQUDR700</t>
  </si>
  <si>
    <t>GQUDRZ00</t>
  </si>
  <si>
    <t>LQ31RM</t>
  </si>
  <si>
    <t>LQ51RM</t>
  </si>
  <si>
    <t>LQ101RM</t>
  </si>
  <si>
    <t>CWQ4RPN</t>
  </si>
  <si>
    <t>GFBA72SNC</t>
  </si>
  <si>
    <t>GCKEYSET14</t>
  </si>
  <si>
    <t>MPBC105164</t>
  </si>
  <si>
    <t>CWREQMC</t>
  </si>
  <si>
    <t>BA725VC</t>
  </si>
  <si>
    <t>BA725HC</t>
  </si>
  <si>
    <t>BA72VN</t>
  </si>
  <si>
    <t>CWNOOGO</t>
  </si>
  <si>
    <t>CWBTOGO</t>
  </si>
  <si>
    <t>CWQROGO</t>
  </si>
  <si>
    <t>YHREFA0028</t>
  </si>
  <si>
    <t>MPCF20021A</t>
  </si>
  <si>
    <t>GQCVSBO38</t>
  </si>
  <si>
    <t>GQCVSBO45</t>
  </si>
  <si>
    <t>GQCVSBO47</t>
  </si>
  <si>
    <t>GQCVSBO49</t>
  </si>
  <si>
    <t>GQCVSBO68</t>
  </si>
  <si>
    <t>LUR154</t>
  </si>
  <si>
    <t>LUW154</t>
  </si>
  <si>
    <t>LUC154</t>
  </si>
  <si>
    <t>LUH154</t>
  </si>
  <si>
    <t>LUO154</t>
  </si>
  <si>
    <t>LUO1Q54</t>
  </si>
  <si>
    <t>LUM154</t>
  </si>
  <si>
    <t>MOBBMD715M</t>
  </si>
  <si>
    <t>AMQ4PCNM</t>
  </si>
  <si>
    <t>GCBSHH88</t>
  </si>
  <si>
    <t>HTCR338</t>
  </si>
  <si>
    <t>MTCR017</t>
  </si>
  <si>
    <t>MTCR018</t>
  </si>
  <si>
    <t>KPCR212</t>
  </si>
  <si>
    <t>KPCR213</t>
  </si>
  <si>
    <t>HTCR339</t>
  </si>
  <si>
    <t>HTCR344</t>
  </si>
  <si>
    <t>HI3M5120</t>
  </si>
  <si>
    <t>HI3M5100</t>
  </si>
  <si>
    <t>HI3M580</t>
  </si>
  <si>
    <t>STGC93</t>
  </si>
  <si>
    <t>BABBBHN</t>
  </si>
  <si>
    <t>FIBOW018001</t>
  </si>
  <si>
    <t>YHSFA0022L</t>
  </si>
  <si>
    <t>FV410FO</t>
  </si>
  <si>
    <t>LHSOW</t>
  </si>
  <si>
    <t>LUB144</t>
  </si>
  <si>
    <t>LUCU144</t>
  </si>
  <si>
    <t>LUS144</t>
  </si>
  <si>
    <t>LUT144</t>
  </si>
  <si>
    <t>LUJ144</t>
  </si>
  <si>
    <t>LUR144</t>
  </si>
  <si>
    <t>LUH144</t>
  </si>
  <si>
    <t>LUWE144</t>
  </si>
  <si>
    <t>LUB154</t>
  </si>
  <si>
    <t>LUJ154</t>
  </si>
  <si>
    <t>LUCU154</t>
  </si>
  <si>
    <t>LUT154</t>
  </si>
  <si>
    <t>LUS154</t>
  </si>
  <si>
    <t>MPFE1555C1</t>
  </si>
  <si>
    <t>GCRIOQ74</t>
  </si>
  <si>
    <t>MOBBMD340MUL</t>
  </si>
  <si>
    <t>MOCOMD340MUL</t>
  </si>
  <si>
    <t>MOCMMD427MUL</t>
  </si>
  <si>
    <t>GNII5SBS38</t>
  </si>
  <si>
    <t>MANA3K0002N</t>
  </si>
  <si>
    <t>MANA980002N</t>
  </si>
  <si>
    <t>AMF3SOS</t>
  </si>
  <si>
    <t>MONO7NS</t>
  </si>
  <si>
    <t>MOTM7FS</t>
  </si>
  <si>
    <t>MOTM7FW</t>
  </si>
  <si>
    <t>MOTM7FC</t>
  </si>
  <si>
    <t>MOTM7FH</t>
  </si>
  <si>
    <t>MOTM7FM</t>
  </si>
  <si>
    <t>MOTM7FO</t>
  </si>
  <si>
    <t>MOBBMD334MUL</t>
  </si>
  <si>
    <t>AMF3SRS</t>
  </si>
  <si>
    <t>MOTRSORLF</t>
  </si>
  <si>
    <t>OK117PF</t>
  </si>
  <si>
    <t>OK117C</t>
  </si>
  <si>
    <t>GCBSBIH85</t>
  </si>
  <si>
    <t>PFQSOBI</t>
  </si>
  <si>
    <t>MOBT7FB</t>
  </si>
  <si>
    <t>MOBT7FC</t>
  </si>
  <si>
    <t>MOBT7FH</t>
  </si>
  <si>
    <t>MOBT7FM</t>
  </si>
  <si>
    <t>MOBT7FO</t>
  </si>
  <si>
    <t>MOBT7FW</t>
  </si>
  <si>
    <t>MOBT7FS</t>
  </si>
  <si>
    <t>MOTM7FB</t>
  </si>
  <si>
    <t>MORE7HC</t>
  </si>
  <si>
    <t>MORE7HH</t>
  </si>
  <si>
    <t>MORE7HW</t>
  </si>
  <si>
    <t>MORE7HM</t>
  </si>
  <si>
    <t>MORE7NB</t>
  </si>
  <si>
    <t>MORE7NH</t>
  </si>
  <si>
    <t>MORE7NM</t>
  </si>
  <si>
    <t>MORE7NO</t>
  </si>
  <si>
    <t>MORE7FH</t>
  </si>
  <si>
    <t>MORE7FM</t>
  </si>
  <si>
    <t>MORE7FW</t>
  </si>
  <si>
    <t>MONO7FH</t>
  </si>
  <si>
    <t>MONO7FM</t>
  </si>
  <si>
    <t>MONO7FW</t>
  </si>
  <si>
    <t>MONO7HC</t>
  </si>
  <si>
    <t>MONO7HH</t>
  </si>
  <si>
    <t>MONO7HW</t>
  </si>
  <si>
    <t>MONO7HM</t>
  </si>
  <si>
    <t>MONO7NB</t>
  </si>
  <si>
    <t>MONO7NH</t>
  </si>
  <si>
    <t>MONO7NM</t>
  </si>
  <si>
    <t>MONO7NO</t>
  </si>
  <si>
    <t>MONO7NW</t>
  </si>
  <si>
    <t>MORE7NW</t>
  </si>
  <si>
    <t>MORE7NS</t>
  </si>
  <si>
    <t>MOBBFL304BBF</t>
  </si>
  <si>
    <t>MPBE62032RSJEM</t>
  </si>
  <si>
    <t>MPBE62052RSJEM</t>
  </si>
  <si>
    <t>MPBE62062RSJEM</t>
  </si>
  <si>
    <t>MPBE52052RS</t>
  </si>
  <si>
    <t>MPBE87503BRG</t>
  </si>
  <si>
    <t>RQ314CRS</t>
  </si>
  <si>
    <t>MPAHK101</t>
  </si>
  <si>
    <t>BATMBSN</t>
  </si>
  <si>
    <t>MPCGAS221300</t>
  </si>
  <si>
    <t>MPCGAS0916205</t>
  </si>
  <si>
    <t>MPCGAS227523</t>
  </si>
  <si>
    <t>MPCGAS227518</t>
  </si>
  <si>
    <t>MPCGAS227519</t>
  </si>
  <si>
    <t>MPCGAS227522</t>
  </si>
  <si>
    <t>MPBZVP333</t>
  </si>
  <si>
    <t>MPBZVP549</t>
  </si>
  <si>
    <t>MANARP9800A</t>
  </si>
  <si>
    <t>MASTRP9800</t>
  </si>
  <si>
    <t>MANARP9070DA64</t>
  </si>
  <si>
    <t>MANARP90643</t>
  </si>
  <si>
    <t>MANARP9053</t>
  </si>
  <si>
    <t>ACNAMA001</t>
  </si>
  <si>
    <t>LQ6FOM</t>
  </si>
  <si>
    <t>FFQ432SEWS</t>
  </si>
  <si>
    <t>FFQ3SEWS</t>
  </si>
  <si>
    <t>GQWCM314108</t>
  </si>
  <si>
    <t>GQWCM31438</t>
  </si>
  <si>
    <t>GQWCM314115</t>
  </si>
  <si>
    <t>GQWCM314109</t>
  </si>
  <si>
    <t>GQWCM314110</t>
  </si>
  <si>
    <t>GQWCM314111</t>
  </si>
  <si>
    <t>GQWCM314112</t>
  </si>
  <si>
    <t>GQWCM314113</t>
  </si>
  <si>
    <t>GQWCM314114</t>
  </si>
  <si>
    <t>GQWCM314116</t>
  </si>
  <si>
    <t>GCNOMSQ38</t>
  </si>
  <si>
    <t>GCNOMSQ115</t>
  </si>
  <si>
    <t>GCNOMSQ108</t>
  </si>
  <si>
    <t>GCNOMSQ109</t>
  </si>
  <si>
    <t>GCNOMSQ110</t>
  </si>
  <si>
    <t>GCNOMSQ111</t>
  </si>
  <si>
    <t>GCNOMSQ112</t>
  </si>
  <si>
    <t>GCNOMSQ113</t>
  </si>
  <si>
    <t>GCNOMSQ114</t>
  </si>
  <si>
    <t>GCNOMSQ116</t>
  </si>
  <si>
    <t>GCREMQ115</t>
  </si>
  <si>
    <t>GCREMQ108</t>
  </si>
  <si>
    <t>GCREMQ109</t>
  </si>
  <si>
    <t>GCREMQ110</t>
  </si>
  <si>
    <t>GCREMQ111</t>
  </si>
  <si>
    <t>GCREMQ112</t>
  </si>
  <si>
    <t>GCREMQ113</t>
  </si>
  <si>
    <t>GCREMQ114</t>
  </si>
  <si>
    <t>GCREMQ116</t>
  </si>
  <si>
    <t>CWQ214PON</t>
  </si>
  <si>
    <t>GCBSHH18</t>
  </si>
  <si>
    <t>GQWC314SBM108</t>
  </si>
  <si>
    <t>GQWC314SBM109</t>
  </si>
  <si>
    <t>GQWC314SBM110</t>
  </si>
  <si>
    <t>GQWC314SBM111</t>
  </si>
  <si>
    <t>GQWC314SBM112</t>
  </si>
  <si>
    <t>GQWC314SBM113</t>
  </si>
  <si>
    <t>GQWC314SBM114</t>
  </si>
  <si>
    <t>GQWC314SBM115</t>
  </si>
  <si>
    <t>GQWC314SBM116</t>
  </si>
  <si>
    <t>GQWC314SBM38</t>
  </si>
  <si>
    <t>GCNO7BN38</t>
  </si>
  <si>
    <t>GCNO7BN42</t>
  </si>
  <si>
    <t>GCNO7CN29</t>
  </si>
  <si>
    <t>GCNO7HN18</t>
  </si>
  <si>
    <t>GCNO7MN17</t>
  </si>
  <si>
    <t>GCNO7WN19</t>
  </si>
  <si>
    <t>GCTM7BF38</t>
  </si>
  <si>
    <t>GCTM7BF42</t>
  </si>
  <si>
    <t>GCTM7CF29</t>
  </si>
  <si>
    <t>GCTM7HF18</t>
  </si>
  <si>
    <t>GCTM7MF17</t>
  </si>
  <si>
    <t>GCTM7WF19</t>
  </si>
  <si>
    <t>GCBT7BF38</t>
  </si>
  <si>
    <t>GCBT7BF42</t>
  </si>
  <si>
    <t>GCBT7CF24</t>
  </si>
  <si>
    <t>GCBT7CF29</t>
  </si>
  <si>
    <t>GCBT7HF18</t>
  </si>
  <si>
    <t>GCBT7MF17</t>
  </si>
  <si>
    <t>GCRE7BN38</t>
  </si>
  <si>
    <t>GCRE7MN17</t>
  </si>
  <si>
    <t>GCRE7WN19</t>
  </si>
  <si>
    <t>GCTM7SF38</t>
  </si>
  <si>
    <t>GCRE7SN38</t>
  </si>
  <si>
    <t>GCNO7SN38</t>
  </si>
  <si>
    <t>GCNO7HN66</t>
  </si>
  <si>
    <t>GCNO7HN67</t>
  </si>
  <si>
    <t>GCNO7MN64</t>
  </si>
  <si>
    <t>GCNO7MN65</t>
  </si>
  <si>
    <t>GCNO7WN62</t>
  </si>
  <si>
    <t>GCNO7WN63</t>
  </si>
  <si>
    <t>GCTM7HF66</t>
  </si>
  <si>
    <t>GCTM7HF67</t>
  </si>
  <si>
    <t>GCTM7MF64</t>
  </si>
  <si>
    <t>GCTM7MF65</t>
  </si>
  <si>
    <t>GCTM7WF62</t>
  </si>
  <si>
    <t>GCTM7WF63</t>
  </si>
  <si>
    <t>GCBT7HF66</t>
  </si>
  <si>
    <t>GCBT7HF67</t>
  </si>
  <si>
    <t>GCBT7MF64</t>
  </si>
  <si>
    <t>GCBT7MF65</t>
  </si>
  <si>
    <t>GCBT7WF62</t>
  </si>
  <si>
    <t>GCBT7WF63</t>
  </si>
  <si>
    <t>GCRE7HN66</t>
  </si>
  <si>
    <t>GCRE7HN67</t>
  </si>
  <si>
    <t>GCRE7MN64</t>
  </si>
  <si>
    <t>GCRE7MN65</t>
  </si>
  <si>
    <t>GCRE7WN62</t>
  </si>
  <si>
    <t>GCRE7WN63</t>
  </si>
  <si>
    <t>MOCOPR3002B-OW</t>
  </si>
  <si>
    <t>NTNY108</t>
  </si>
  <si>
    <t>NTNY108WB</t>
  </si>
  <si>
    <t>GCSAMPLES11</t>
  </si>
  <si>
    <t>GCSAMPLES12</t>
  </si>
  <si>
    <t>OK354APF</t>
  </si>
  <si>
    <t>AMF214SRS</t>
  </si>
  <si>
    <t>MPDI120075</t>
  </si>
  <si>
    <t>NTNY108RE</t>
  </si>
  <si>
    <t>GCBSWH98</t>
  </si>
  <si>
    <t>MASA07166A</t>
  </si>
  <si>
    <t>MPDZ2408008RN</t>
  </si>
  <si>
    <t>MPDZHA0175</t>
  </si>
  <si>
    <t>GCTMHF56</t>
  </si>
  <si>
    <t>GCBTHF56</t>
  </si>
  <si>
    <t>MPDZ2E21045TB</t>
  </si>
  <si>
    <t>MOBBFL315F</t>
  </si>
  <si>
    <t>GCNO7MH94</t>
  </si>
  <si>
    <t>CWE0202F</t>
  </si>
  <si>
    <t>RQ3SBS</t>
  </si>
  <si>
    <t>YHSEW0002</t>
  </si>
  <si>
    <t>UNT97000675</t>
  </si>
  <si>
    <t>BAMOSOEA</t>
  </si>
  <si>
    <t>GCTI20SB5C03</t>
  </si>
  <si>
    <t>GCTI20SB5C05</t>
  </si>
  <si>
    <t>GCTI20SB5C11</t>
  </si>
  <si>
    <t>GCTI20SB5H02</t>
  </si>
  <si>
    <t>GCTI20SB5H04</t>
  </si>
  <si>
    <t>GCTI20SB5H38</t>
  </si>
  <si>
    <t>GCTI20SB5W01</t>
  </si>
  <si>
    <t>GCTI20SB5W09</t>
  </si>
  <si>
    <t>GCTI20SB5W10</t>
  </si>
  <si>
    <t>GCTI20SB5W28</t>
  </si>
  <si>
    <t>GCTI20SB5W32</t>
  </si>
  <si>
    <t>GCTI20SB5W38</t>
  </si>
  <si>
    <t>BA725HN</t>
  </si>
  <si>
    <t>GCNO7MN00</t>
  </si>
  <si>
    <t>ACBUB200283</t>
  </si>
  <si>
    <t>OK149PF</t>
  </si>
  <si>
    <t>ACBUB451604</t>
  </si>
  <si>
    <t>ACBUB703769</t>
  </si>
  <si>
    <t>GCNO7MH00</t>
  </si>
  <si>
    <t>FCWWPMKCVRS</t>
  </si>
  <si>
    <t>GCBSWH62</t>
  </si>
  <si>
    <t>OK4107CNU</t>
  </si>
  <si>
    <t>MOBBMD314MUL4</t>
  </si>
  <si>
    <t>MOBBMD2000M</t>
  </si>
  <si>
    <t>MOCPMD729M</t>
  </si>
  <si>
    <t>OAN5BIDC</t>
  </si>
  <si>
    <t>GCNO7MSN17</t>
  </si>
  <si>
    <t>GNRR255BISB80</t>
  </si>
  <si>
    <t>GNRR255BISB81</t>
  </si>
  <si>
    <t>GNRR255BISB82</t>
  </si>
  <si>
    <t>GNRR255BISB84</t>
  </si>
  <si>
    <t>GNRR255BISB85</t>
  </si>
  <si>
    <t>GNRR25614BISB80</t>
  </si>
  <si>
    <t>GNRR25614BISB81</t>
  </si>
  <si>
    <t>GNRR25614BISB82</t>
  </si>
  <si>
    <t>GNRR25614BISB83</t>
  </si>
  <si>
    <t>GNRR25614BISB84</t>
  </si>
  <si>
    <t>GNRR25614BISB85</t>
  </si>
  <si>
    <t>GNRR255BISB83</t>
  </si>
  <si>
    <t>OK331B</t>
  </si>
  <si>
    <t>MONOSOWLF</t>
  </si>
  <si>
    <t>MONOHM</t>
  </si>
  <si>
    <t>MPCLGAL030</t>
  </si>
  <si>
    <t>MPCLGAL032</t>
  </si>
  <si>
    <t>MPAA307402</t>
  </si>
  <si>
    <t>MPAJP392</t>
  </si>
  <si>
    <t>MPCAP857</t>
  </si>
  <si>
    <t>GCBSWH100</t>
  </si>
  <si>
    <t>GCBSMH64</t>
  </si>
  <si>
    <t>MOTRSOALF</t>
  </si>
  <si>
    <t>MORISOALF</t>
  </si>
  <si>
    <t>LUW254</t>
  </si>
  <si>
    <t>OANOHCN</t>
  </si>
  <si>
    <t>FV1014IO</t>
  </si>
  <si>
    <t>TFSEZ1OAK</t>
  </si>
  <si>
    <t>MORISOWLF</t>
  </si>
  <si>
    <t>LQSOGM</t>
  </si>
  <si>
    <t>GCNO7HH91</t>
  </si>
  <si>
    <t>GCNO7WH101</t>
  </si>
  <si>
    <t>GCNO7MF59</t>
  </si>
  <si>
    <t>GCNO7HH02</t>
  </si>
  <si>
    <t>GCNO7HH04</t>
  </si>
  <si>
    <t>GCNO7HH38</t>
  </si>
  <si>
    <t>UNPW12SHOP</t>
  </si>
  <si>
    <t>AMQ3SAN</t>
  </si>
  <si>
    <t>AMNO34AN</t>
  </si>
  <si>
    <t>LUH254</t>
  </si>
  <si>
    <t>LUM254</t>
  </si>
  <si>
    <t>GCBSHH90</t>
  </si>
  <si>
    <t>LUO254</t>
  </si>
  <si>
    <t>MOBBMD323MUL</t>
  </si>
  <si>
    <t>MOCMMD428MUL</t>
  </si>
  <si>
    <t>MONOSORLF</t>
  </si>
  <si>
    <t>TPGM385000</t>
  </si>
  <si>
    <t>GCSAMPLE09</t>
  </si>
  <si>
    <t>GCSAMPLES09</t>
  </si>
  <si>
    <t>GCKEYSET15</t>
  </si>
  <si>
    <t>GCNO7HH00</t>
  </si>
  <si>
    <t>MOBBMD304MUL</t>
  </si>
  <si>
    <t>GCTMMF58</t>
  </si>
  <si>
    <t>GCTMMF59</t>
  </si>
  <si>
    <t>GCTMWF61</t>
  </si>
  <si>
    <t>GCTMWF60</t>
  </si>
  <si>
    <t>BA725VUN</t>
  </si>
  <si>
    <t>BATR008U</t>
  </si>
  <si>
    <t>BANO58VNU</t>
  </si>
  <si>
    <t>FFF518OCH</t>
  </si>
  <si>
    <t>GQUDO900</t>
  </si>
  <si>
    <t>GQUDO1000</t>
  </si>
  <si>
    <t>MOBBMD322MUL</t>
  </si>
  <si>
    <t>MPFD1812A</t>
  </si>
  <si>
    <t>AMQ3SONM</t>
  </si>
  <si>
    <t>GFCOW5PS</t>
  </si>
  <si>
    <t>GFCOW5CS</t>
  </si>
  <si>
    <t>GFCOW7PS</t>
  </si>
  <si>
    <t>GFCOO214CS</t>
  </si>
  <si>
    <t>GFCOO7CS</t>
  </si>
  <si>
    <t>GFCOO7PS</t>
  </si>
  <si>
    <t>GFCOO5PS</t>
  </si>
  <si>
    <t>GFCOO314PS</t>
  </si>
  <si>
    <t>GFCOO214PS</t>
  </si>
  <si>
    <t>GFCOM214CS</t>
  </si>
  <si>
    <t>GFCOR214PS</t>
  </si>
  <si>
    <t>GFCOR314PS</t>
  </si>
  <si>
    <t>GFCOR5PS</t>
  </si>
  <si>
    <t>GFCOC5CS</t>
  </si>
  <si>
    <t>GFCOORQ214CS</t>
  </si>
  <si>
    <t>GFCOORQ5CS</t>
  </si>
  <si>
    <t>GFCOORQ7CS</t>
  </si>
  <si>
    <t>MONO7HO</t>
  </si>
  <si>
    <t>FIWM6514</t>
  </si>
  <si>
    <t>FIWM6100</t>
  </si>
  <si>
    <t>FIWM65162</t>
  </si>
  <si>
    <t>FIWM65164</t>
  </si>
  <si>
    <t>FIWM65052</t>
  </si>
  <si>
    <t>FIWM65054</t>
  </si>
  <si>
    <t>FRWMCX100</t>
  </si>
  <si>
    <t>FIWM6512</t>
  </si>
  <si>
    <t>FIWM6513</t>
  </si>
  <si>
    <t>STWM8008</t>
  </si>
  <si>
    <t>STWM3002</t>
  </si>
  <si>
    <t>STWM3001</t>
  </si>
  <si>
    <t>STWM8007</t>
  </si>
  <si>
    <t>STWM8006</t>
  </si>
  <si>
    <t>STWM2001</t>
  </si>
  <si>
    <t>STWM8005</t>
  </si>
  <si>
    <t>STWM8003</t>
  </si>
  <si>
    <t>APTAP2</t>
  </si>
  <si>
    <t>GCNO7FH00</t>
  </si>
  <si>
    <t>LUR254</t>
  </si>
  <si>
    <t>BA723VUN</t>
  </si>
  <si>
    <t>GCNO7CH03</t>
  </si>
  <si>
    <t>GCNO7CH05</t>
  </si>
  <si>
    <t>GCNO7CH11</t>
  </si>
  <si>
    <t>GCNO7WH01</t>
  </si>
  <si>
    <t>GCNO7WH09</t>
  </si>
  <si>
    <t>GCNO7WH28</t>
  </si>
  <si>
    <t>GCNO7WH32</t>
  </si>
  <si>
    <t>GCNO7WH38</t>
  </si>
  <si>
    <t>GCNO7WH10</t>
  </si>
  <si>
    <t>GCTM7CF03</t>
  </si>
  <si>
    <t>GCTM7CF05</t>
  </si>
  <si>
    <t>GCTM7CF11</t>
  </si>
  <si>
    <t>GCTM7HF02</t>
  </si>
  <si>
    <t>GCTM7HF04</t>
  </si>
  <si>
    <t>GCTM7WF01</t>
  </si>
  <si>
    <t>GCTM7WF09</t>
  </si>
  <si>
    <t>GCTM7WF10</t>
  </si>
  <si>
    <t>GCTM7WF32</t>
  </si>
  <si>
    <t>GCBT7CF03</t>
  </si>
  <si>
    <t>GCBT7CF05</t>
  </si>
  <si>
    <t>GCBT7CF11</t>
  </si>
  <si>
    <t>GCBT7HF02</t>
  </si>
  <si>
    <t>GCBT7HF04</t>
  </si>
  <si>
    <t>GCBT7WF01</t>
  </si>
  <si>
    <t>GCBT7WF09</t>
  </si>
  <si>
    <t>GCBT7WF10</t>
  </si>
  <si>
    <t>GCBT7WF32</t>
  </si>
  <si>
    <t>GCRE7CH03</t>
  </si>
  <si>
    <t>GCRE7CH05</t>
  </si>
  <si>
    <t>GCRE7CH11</t>
  </si>
  <si>
    <t>GCRE7HH02</t>
  </si>
  <si>
    <t>GCRE7HH04</t>
  </si>
  <si>
    <t>GCRE7HH38</t>
  </si>
  <si>
    <t>GCRE7WH01</t>
  </si>
  <si>
    <t>GCRE7WH09</t>
  </si>
  <si>
    <t>GCRE7WH10</t>
  </si>
  <si>
    <t>GCRE7WH28</t>
  </si>
  <si>
    <t>GCRE7WH32</t>
  </si>
  <si>
    <t>GCRE7WH38</t>
  </si>
  <si>
    <t>GCSAMPLES13</t>
  </si>
  <si>
    <t>MOBBMD327MUL</t>
  </si>
  <si>
    <t>MOCOMD327MULW</t>
  </si>
  <si>
    <t>LQ71RB</t>
  </si>
  <si>
    <t>MOQR34PR</t>
  </si>
  <si>
    <t>GCNO7HN00</t>
  </si>
  <si>
    <t>HTATUJ22</t>
  </si>
  <si>
    <t>GCBSWH63</t>
  </si>
  <si>
    <t>HI3M5220</t>
  </si>
  <si>
    <t>OK305U</t>
  </si>
  <si>
    <t>NT106</t>
  </si>
  <si>
    <t>NT106TM</t>
  </si>
  <si>
    <t>FV614RFNF</t>
  </si>
  <si>
    <t>GCBSBIH81</t>
  </si>
  <si>
    <t>MOCAMD102MBB</t>
  </si>
  <si>
    <t>RQ3SWB</t>
  </si>
  <si>
    <t>LUWF54</t>
  </si>
  <si>
    <t>LQSOCU</t>
  </si>
  <si>
    <t>HTAH0020</t>
  </si>
  <si>
    <t>CWQ5RPN</t>
  </si>
  <si>
    <t>MOOG582S</t>
  </si>
  <si>
    <t>BA722SC</t>
  </si>
  <si>
    <t>WPCR207</t>
  </si>
  <si>
    <t>OK32505PF</t>
  </si>
  <si>
    <t>GQSOO5</t>
  </si>
  <si>
    <t>GQSOO4</t>
  </si>
  <si>
    <t>GQSOO6</t>
  </si>
  <si>
    <t>GQSOO8</t>
  </si>
  <si>
    <t>LQ5FCS</t>
  </si>
  <si>
    <t>UNQT5015</t>
  </si>
  <si>
    <t>LQSOSM</t>
  </si>
  <si>
    <t>GCBSOH96</t>
  </si>
  <si>
    <t>CWFR0201F</t>
  </si>
  <si>
    <t>GCNO7OH96</t>
  </si>
  <si>
    <t>GCNO7OH97</t>
  </si>
  <si>
    <t>GCTM7HF91</t>
  </si>
  <si>
    <t>GCTM7MF94</t>
  </si>
  <si>
    <t>GCTM7OF96</t>
  </si>
  <si>
    <t>GCTM7OF97</t>
  </si>
  <si>
    <t>GCTM7WF101</t>
  </si>
  <si>
    <t>LQ3COS</t>
  </si>
  <si>
    <t>LQ5COS</t>
  </si>
  <si>
    <t>LQ7COS</t>
  </si>
  <si>
    <t>HT0USA5695</t>
  </si>
  <si>
    <t>GCNO7WN00</t>
  </si>
  <si>
    <t>MPFD001</t>
  </si>
  <si>
    <t>MPFD002</t>
  </si>
  <si>
    <t>GCBT7HF91</t>
  </si>
  <si>
    <t>GCBT7MF94</t>
  </si>
  <si>
    <t>GCBT7OF96</t>
  </si>
  <si>
    <t>GCBT7OF97</t>
  </si>
  <si>
    <t>GCBT7WF101</t>
  </si>
  <si>
    <t>GCRE7HH91</t>
  </si>
  <si>
    <t>GCRE7MH94</t>
  </si>
  <si>
    <t>GCRE7OH96</t>
  </si>
  <si>
    <t>GCRE7OH97</t>
  </si>
  <si>
    <t>GCRE7WH101</t>
  </si>
  <si>
    <t>GCNO7BIN80</t>
  </si>
  <si>
    <t>GCNO7BIN81</t>
  </si>
  <si>
    <t>GCNO7BIN82</t>
  </si>
  <si>
    <t>GCNO7BIN83</t>
  </si>
  <si>
    <t>GCNO7BIN84</t>
  </si>
  <si>
    <t>GCNO7BIN85</t>
  </si>
  <si>
    <t>GCTM7BIF80</t>
  </si>
  <si>
    <t>GCTM7BIF81</t>
  </si>
  <si>
    <t>GCTM7BIF83</t>
  </si>
  <si>
    <t>GCTM7BIF84</t>
  </si>
  <si>
    <t>GCTM7BIF85</t>
  </si>
  <si>
    <t>GCTM7BIF82</t>
  </si>
  <si>
    <t>GCBT7BIF80</t>
  </si>
  <si>
    <t>GCBT7BIF81</t>
  </si>
  <si>
    <t>GCBT7BIF82</t>
  </si>
  <si>
    <t>GCBT7BIF83</t>
  </si>
  <si>
    <t>GCBT7BIF84</t>
  </si>
  <si>
    <t>GCBT7BIF85</t>
  </si>
  <si>
    <t>GCRE7BIN80</t>
  </si>
  <si>
    <t>GCRE7BIN81</t>
  </si>
  <si>
    <t>GCRE7BIN82</t>
  </si>
  <si>
    <t>GCRE7BIN83</t>
  </si>
  <si>
    <t>GCRE7BIN84</t>
  </si>
  <si>
    <t>GCRE7BIN85</t>
  </si>
  <si>
    <t>GCRIHQ90</t>
  </si>
  <si>
    <t>GCTRHO90</t>
  </si>
  <si>
    <t>FCWA23036</t>
  </si>
  <si>
    <t>RENTAL02</t>
  </si>
  <si>
    <t>RENTAL03</t>
  </si>
  <si>
    <t>RENTAL04</t>
  </si>
  <si>
    <t>RENTAL05</t>
  </si>
  <si>
    <t>FCBOG67432</t>
  </si>
  <si>
    <t>FCBOG65631</t>
  </si>
  <si>
    <t>CWPO109F</t>
  </si>
  <si>
    <t>MOCAMD181MUL</t>
  </si>
  <si>
    <t>LQ51MB</t>
  </si>
  <si>
    <t>GCBSMH59</t>
  </si>
  <si>
    <t>MORE7HO</t>
  </si>
  <si>
    <t>MOBBMD388MUL</t>
  </si>
  <si>
    <t>MPVBB3942</t>
  </si>
  <si>
    <t>MPAFSE21</t>
  </si>
  <si>
    <t>CWNOQMPN</t>
  </si>
  <si>
    <t>FV414IH</t>
  </si>
  <si>
    <t>GFCOR214CS</t>
  </si>
  <si>
    <t>ROH467C</t>
  </si>
  <si>
    <t>ROH468C</t>
  </si>
  <si>
    <t>BANOBSN</t>
  </si>
  <si>
    <t>BABTBSN</t>
  </si>
  <si>
    <t>MOBBMD334BMUL</t>
  </si>
  <si>
    <t>GCNO7OH00</t>
  </si>
  <si>
    <t>GCTM7F108</t>
  </si>
  <si>
    <t>OATMFON</t>
  </si>
  <si>
    <t>GCBSBIH82</t>
  </si>
  <si>
    <t>ADSO</t>
  </si>
  <si>
    <t>STGC64</t>
  </si>
  <si>
    <t>YHSEW001</t>
  </si>
  <si>
    <t>BATR013</t>
  </si>
  <si>
    <t>BATR014</t>
  </si>
  <si>
    <t>BATR015</t>
  </si>
  <si>
    <t>BATR016</t>
  </si>
  <si>
    <t>STWM8002</t>
  </si>
  <si>
    <t>STWM8004</t>
  </si>
  <si>
    <t>STWM9001</t>
  </si>
  <si>
    <t>STWM8001</t>
  </si>
  <si>
    <t>FFQ534DGO</t>
  </si>
  <si>
    <t>FIWM6503</t>
  </si>
  <si>
    <t>FIWM6500</t>
  </si>
  <si>
    <t>FIWM6501</t>
  </si>
  <si>
    <t>FIWM65022</t>
  </si>
  <si>
    <t>FIWM65024</t>
  </si>
  <si>
    <t>FIWM65027</t>
  </si>
  <si>
    <t>GFCOORQ314PS</t>
  </si>
  <si>
    <t>GFCOORQ5PS</t>
  </si>
  <si>
    <t>GFCOORQ7PS</t>
  </si>
  <si>
    <t>MOTR1116R60</t>
  </si>
  <si>
    <t>MOTR1116O60</t>
  </si>
  <si>
    <t>MOFSPW51634</t>
  </si>
  <si>
    <t>MOFSPW5162</t>
  </si>
  <si>
    <t>GCBSOH97</t>
  </si>
  <si>
    <t>FIWM65132</t>
  </si>
  <si>
    <t>GCRACK00</t>
  </si>
  <si>
    <t>APWMTAP9</t>
  </si>
  <si>
    <t>APWMTAP10</t>
  </si>
  <si>
    <t>GQUDO400</t>
  </si>
  <si>
    <t>LQ4FOM</t>
  </si>
  <si>
    <t>LQ8FOM</t>
  </si>
  <si>
    <t>OK33501MPF</t>
  </si>
  <si>
    <t>OAREHWA</t>
  </si>
  <si>
    <t>GFBABTH37</t>
  </si>
  <si>
    <t>GFCOH5PS</t>
  </si>
  <si>
    <t>GFCOH7PS</t>
  </si>
  <si>
    <t>BATR013STR</t>
  </si>
  <si>
    <t>GCNO7WSN19</t>
  </si>
  <si>
    <t>LQ52MS</t>
  </si>
  <si>
    <t>GHWCM5108</t>
  </si>
  <si>
    <t>GHWCM538</t>
  </si>
  <si>
    <t>GHWCM5115</t>
  </si>
  <si>
    <t>GHWCM5109</t>
  </si>
  <si>
    <t>GHWCM5110</t>
  </si>
  <si>
    <t>GHWCM5111</t>
  </si>
  <si>
    <t>GHWCM5112</t>
  </si>
  <si>
    <t>GHWCM5113</t>
  </si>
  <si>
    <t>GHWCM5114</t>
  </si>
  <si>
    <t>GHWCM5116</t>
  </si>
  <si>
    <t>GCRIHQ67</t>
  </si>
  <si>
    <t>GCBSBIH83</t>
  </si>
  <si>
    <t>MOBBRO118</t>
  </si>
  <si>
    <t>GCBSMH92</t>
  </si>
  <si>
    <t>GHWCM31438</t>
  </si>
  <si>
    <t>GHWCM314116</t>
  </si>
  <si>
    <t>GHWCM314111</t>
  </si>
  <si>
    <t>GHWCM314114</t>
  </si>
  <si>
    <t>GHWCM314112</t>
  </si>
  <si>
    <t>BABTBSC</t>
  </si>
  <si>
    <t>BANOBSC</t>
  </si>
  <si>
    <t>GFCOM214PS</t>
  </si>
  <si>
    <t>GFCOM5PS</t>
  </si>
  <si>
    <t>ADDRAC1001</t>
  </si>
  <si>
    <t>GCNO7MF00</t>
  </si>
  <si>
    <t>MRCG001</t>
  </si>
  <si>
    <t>HTCR855</t>
  </si>
  <si>
    <t>HTCR856</t>
  </si>
  <si>
    <t>AM585SROSU</t>
  </si>
  <si>
    <t>GCBSBIH80</t>
  </si>
  <si>
    <t>MOCOPR300A</t>
  </si>
  <si>
    <t>GCKEYSET16</t>
  </si>
  <si>
    <t>STGC85</t>
  </si>
  <si>
    <t>MPGF21074A</t>
  </si>
  <si>
    <t>MPGF21075A</t>
  </si>
  <si>
    <t>GFDXW638</t>
  </si>
  <si>
    <t>OANONMN</t>
  </si>
  <si>
    <t>MPDZ171415</t>
  </si>
  <si>
    <t>RHSOB</t>
  </si>
  <si>
    <t>OANOHMN</t>
  </si>
  <si>
    <t>LQ3FRB</t>
  </si>
  <si>
    <t>MOBBMD365MUL</t>
  </si>
  <si>
    <t>GCRIMQ94</t>
  </si>
  <si>
    <t>GCBT7MF108</t>
  </si>
  <si>
    <t>ARWMTAP6</t>
  </si>
  <si>
    <t>LUOF54</t>
  </si>
  <si>
    <t>BA37SC</t>
  </si>
  <si>
    <t>GFCOB314SS</t>
  </si>
  <si>
    <t>GFCOB5SS</t>
  </si>
  <si>
    <t>GFCOT5SS</t>
  </si>
  <si>
    <t>LUSF54</t>
  </si>
  <si>
    <t>LUCUF54</t>
  </si>
  <si>
    <t>LUTF54</t>
  </si>
  <si>
    <t>LQ4FMS</t>
  </si>
  <si>
    <t>STGC82</t>
  </si>
  <si>
    <t>BA72NSC</t>
  </si>
  <si>
    <t>GFCOORQ214PS</t>
  </si>
  <si>
    <t>BREF140108060</t>
  </si>
  <si>
    <t>MOBBFL324F</t>
  </si>
  <si>
    <t>GFUDW600</t>
  </si>
  <si>
    <t>MOCVE521</t>
  </si>
  <si>
    <t>MOCOE723</t>
  </si>
  <si>
    <t>OAN5AMDN</t>
  </si>
  <si>
    <t>STGC80</t>
  </si>
  <si>
    <t>STGC81</t>
  </si>
  <si>
    <t>STGC83</t>
  </si>
  <si>
    <t>STGC84</t>
  </si>
  <si>
    <t>MPDZ120027</t>
  </si>
  <si>
    <t>CWREOGO</t>
  </si>
  <si>
    <t>MPDZ120028</t>
  </si>
  <si>
    <t>GCNO7SN00</t>
  </si>
  <si>
    <t>GCRIHQ02</t>
  </si>
  <si>
    <t>GCNOSN38</t>
  </si>
  <si>
    <t>YHSFA0055</t>
  </si>
  <si>
    <t>YHS5502</t>
  </si>
  <si>
    <t>LQ41MM</t>
  </si>
  <si>
    <t>LQ41MB</t>
  </si>
  <si>
    <t>MPZAKY0373</t>
  </si>
  <si>
    <t>MPCLGAL225</t>
  </si>
  <si>
    <t>FV410IWA</t>
  </si>
  <si>
    <t>FV414IWA</t>
  </si>
  <si>
    <t>STGC108</t>
  </si>
  <si>
    <t>BA725H27</t>
  </si>
  <si>
    <t>NTNCS02</t>
  </si>
  <si>
    <t>NTSTNGOK</t>
  </si>
  <si>
    <t>GCBSHH56</t>
  </si>
  <si>
    <t>MOBBMD354MUL</t>
  </si>
  <si>
    <t>MOCAMD139MUL</t>
  </si>
  <si>
    <t>MOBBMD311MBB</t>
  </si>
  <si>
    <t>MAVAMASTER</t>
  </si>
  <si>
    <t>STGC88</t>
  </si>
  <si>
    <t>STGC90</t>
  </si>
  <si>
    <t>STGC91</t>
  </si>
  <si>
    <t>STGC89</t>
  </si>
  <si>
    <t>STGC96</t>
  </si>
  <si>
    <t>STGC97</t>
  </si>
  <si>
    <t>STGC92</t>
  </si>
  <si>
    <t>STGC94</t>
  </si>
  <si>
    <t>MOCAMD152MUL</t>
  </si>
  <si>
    <t>GCBSWH10</t>
  </si>
  <si>
    <t>OANONWN</t>
  </si>
  <si>
    <t>OANODNWN</t>
  </si>
  <si>
    <t>AMF5SRM</t>
  </si>
  <si>
    <t>MOBBMD375MUL</t>
  </si>
  <si>
    <t>STWD1100</t>
  </si>
  <si>
    <t>STWD1120</t>
  </si>
  <si>
    <t>STWD1140</t>
  </si>
  <si>
    <t>STWD1180</t>
  </si>
  <si>
    <t>STWD1260</t>
  </si>
  <si>
    <t>STWD1300</t>
  </si>
  <si>
    <t>STWD1340</t>
  </si>
  <si>
    <t>STWD1410</t>
  </si>
  <si>
    <t>STWD1430</t>
  </si>
  <si>
    <t>STWD1510</t>
  </si>
  <si>
    <t>STWD1530</t>
  </si>
  <si>
    <t>STWD1540</t>
  </si>
  <si>
    <t>STWD1550</t>
  </si>
  <si>
    <t>STWD1570</t>
  </si>
  <si>
    <t>STWD1600</t>
  </si>
  <si>
    <t>UNPW3132</t>
  </si>
  <si>
    <t>MOCRMD651MUL</t>
  </si>
  <si>
    <t>MPZZCS110</t>
  </si>
  <si>
    <t>MOBBMD314MBB</t>
  </si>
  <si>
    <t>GCRICQ11</t>
  </si>
  <si>
    <t>MOBBFL375F</t>
  </si>
  <si>
    <t>GCBSWH101</t>
  </si>
  <si>
    <t>STGC56</t>
  </si>
  <si>
    <t>GCBSMH65</t>
  </si>
  <si>
    <t>HT0AT0651</t>
  </si>
  <si>
    <t>CWQ434PTAU</t>
  </si>
  <si>
    <t>CWQ5ON</t>
  </si>
  <si>
    <t>GCNO7WH00</t>
  </si>
  <si>
    <t>GCNOSN00</t>
  </si>
  <si>
    <t>FIHAO85004</t>
  </si>
  <si>
    <t>FV612TFRNF</t>
  </si>
  <si>
    <t>CWFB0318F</t>
  </si>
  <si>
    <t>CWTMBHC</t>
  </si>
  <si>
    <t>CWREBHC</t>
  </si>
  <si>
    <t>CWBTBHC</t>
  </si>
  <si>
    <t>GCKEYSET05</t>
  </si>
  <si>
    <t>GHCVSBM38</t>
  </si>
  <si>
    <t>GQCVD5SBO45</t>
  </si>
  <si>
    <t>GFDX6SBW38</t>
  </si>
  <si>
    <t>GCNO7ON00</t>
  </si>
  <si>
    <t>MORISOOLF</t>
  </si>
  <si>
    <t>GNIIM577</t>
  </si>
  <si>
    <t>STGC65</t>
  </si>
  <si>
    <t>MPCGAS2217</t>
  </si>
  <si>
    <t>HT0BS1511</t>
  </si>
  <si>
    <t>ADGA1001</t>
  </si>
  <si>
    <t>GFDXM677</t>
  </si>
  <si>
    <t>GCBSBIH84</t>
  </si>
  <si>
    <t>HT0AT0661</t>
  </si>
  <si>
    <t>MOCAMD158MUL2</t>
  </si>
  <si>
    <t>GCBSWH61</t>
  </si>
  <si>
    <t>GFDX6SBM77</t>
  </si>
  <si>
    <t>GNII5SBM77</t>
  </si>
  <si>
    <t>GCNOBSN38</t>
  </si>
  <si>
    <t>AMF7CHM</t>
  </si>
  <si>
    <t>AMF7CHS</t>
  </si>
  <si>
    <t>CWQ214SON</t>
  </si>
  <si>
    <t>GCBTWF61</t>
  </si>
  <si>
    <t>STGC100</t>
  </si>
  <si>
    <t>FV614IWA</t>
  </si>
  <si>
    <t>FV414FBWF</t>
  </si>
  <si>
    <t>OAN5AMDSG</t>
  </si>
  <si>
    <t>MOCMMD441MUL</t>
  </si>
  <si>
    <t>GNSSM577</t>
  </si>
  <si>
    <t>LQ5FMS</t>
  </si>
  <si>
    <t>FV412IWA</t>
  </si>
  <si>
    <t>STGC67</t>
  </si>
  <si>
    <t>GNSS5MSB77</t>
  </si>
  <si>
    <t>GNSS5BSB38</t>
  </si>
  <si>
    <t>BATR012STR</t>
  </si>
  <si>
    <t>MRBC001</t>
  </si>
  <si>
    <t>GCNO7WF00</t>
  </si>
  <si>
    <t>CWFB0320F</t>
  </si>
  <si>
    <t>MOSOBEA</t>
  </si>
  <si>
    <t>BATMBSC</t>
  </si>
  <si>
    <t>MPBA302000825</t>
  </si>
  <si>
    <t>FIZAW36212</t>
  </si>
  <si>
    <t>FIZAW36412</t>
  </si>
  <si>
    <t>PFQ314SO68</t>
  </si>
  <si>
    <t>MOBBMD314MUL-3</t>
  </si>
  <si>
    <t>MRAHTTB</t>
  </si>
  <si>
    <t>MPDO3022</t>
  </si>
  <si>
    <t>MPDO3057</t>
  </si>
  <si>
    <t>MPGC50779A</t>
  </si>
  <si>
    <t>MPGC50780A</t>
  </si>
  <si>
    <t>ACBU18EP</t>
  </si>
  <si>
    <t>MOBBMD321MUL</t>
  </si>
  <si>
    <t>SWH5MMS</t>
  </si>
  <si>
    <t>SWNOH7MMS</t>
  </si>
  <si>
    <t>MOBBMD341MUL</t>
  </si>
  <si>
    <t>GCBSHH91</t>
  </si>
  <si>
    <t>MRCL003</t>
  </si>
  <si>
    <t>MRAH001</t>
  </si>
  <si>
    <t>BANOH27</t>
  </si>
  <si>
    <t>MOCAMD159</t>
  </si>
  <si>
    <t>MOCAMD107MUL</t>
  </si>
  <si>
    <t>MPGA10347A</t>
  </si>
  <si>
    <t>OANOHHN</t>
  </si>
  <si>
    <t>HI3M51008H</t>
  </si>
  <si>
    <t>HI3M09158</t>
  </si>
  <si>
    <t>HI3M09172</t>
  </si>
  <si>
    <t>GT3M14475</t>
  </si>
  <si>
    <t>PZN447</t>
  </si>
  <si>
    <t>PZTM447</t>
  </si>
  <si>
    <t>SWH5SN</t>
  </si>
  <si>
    <t>SWTMSN</t>
  </si>
  <si>
    <t>BP3MRED20</t>
  </si>
  <si>
    <t>ED3M207</t>
  </si>
  <si>
    <t>LASO</t>
  </si>
  <si>
    <t>UNSO</t>
  </si>
  <si>
    <t>FIHAO8400</t>
  </si>
  <si>
    <t>FIHAO8401</t>
  </si>
  <si>
    <t>FIHAO8402</t>
  </si>
  <si>
    <t>FIHAO84021</t>
  </si>
  <si>
    <t>FIHAO84011</t>
  </si>
  <si>
    <t>FIHAO84001</t>
  </si>
  <si>
    <t>FIHAO8502Q</t>
  </si>
  <si>
    <t>CWQ5OG</t>
  </si>
  <si>
    <t>MONOSOHLF</t>
  </si>
  <si>
    <t>MOBBMD317MUL</t>
  </si>
  <si>
    <t>MOCOMD317MULW</t>
  </si>
  <si>
    <t>LASOMO</t>
  </si>
  <si>
    <t>GNPLH538</t>
  </si>
  <si>
    <t>GNPLH541</t>
  </si>
  <si>
    <t>GNPLH543</t>
  </si>
  <si>
    <t>GNPLW538</t>
  </si>
  <si>
    <t>GNPLM577</t>
  </si>
  <si>
    <t>GCBSHH41</t>
  </si>
  <si>
    <t>GCBSHH43</t>
  </si>
  <si>
    <t>GCBSWH55</t>
  </si>
  <si>
    <t>GCNO7HN41</t>
  </si>
  <si>
    <t>GCNO7HN43</t>
  </si>
  <si>
    <t>GCNO7ON56</t>
  </si>
  <si>
    <t>GCRE7HN41</t>
  </si>
  <si>
    <t>GCRE7HN43</t>
  </si>
  <si>
    <t>GCBT7HF41</t>
  </si>
  <si>
    <t>GCBT7HF43</t>
  </si>
  <si>
    <t>GCTM7HF41</t>
  </si>
  <si>
    <t>GCTM7HF43</t>
  </si>
  <si>
    <t>MOSLMD304MUL</t>
  </si>
  <si>
    <t>BA77ECVN</t>
  </si>
  <si>
    <t>BABA36H22</t>
  </si>
  <si>
    <t>FV412IBI</t>
  </si>
  <si>
    <t>GNPLW525</t>
  </si>
  <si>
    <t>GNPLO546</t>
  </si>
  <si>
    <t>GNPLM550</t>
  </si>
  <si>
    <t>GCNO7MN50</t>
  </si>
  <si>
    <t>GCTM7MF50</t>
  </si>
  <si>
    <t>GCRE7MN50</t>
  </si>
  <si>
    <t>GCBT7MF50</t>
  </si>
  <si>
    <t>GCNO7ON46</t>
  </si>
  <si>
    <t>GCBT7OF46</t>
  </si>
  <si>
    <t>GCTM7OF46</t>
  </si>
  <si>
    <t>GCRE7ON46</t>
  </si>
  <si>
    <t>GCNO7WN25</t>
  </si>
  <si>
    <t>GCBT7WF25</t>
  </si>
  <si>
    <t>GCTM7WF25</t>
  </si>
  <si>
    <t>GCRE7WN25</t>
  </si>
  <si>
    <t>ADDR7400</t>
  </si>
  <si>
    <t>SWH5CHN</t>
  </si>
  <si>
    <t>GCTM7OF55</t>
  </si>
  <si>
    <t>GCBT7OF55</t>
  </si>
  <si>
    <t>FASTBT471</t>
  </si>
  <si>
    <t>FASTSX5035127M</t>
  </si>
  <si>
    <t>MOBSFL300AF</t>
  </si>
  <si>
    <t>RHSO</t>
  </si>
  <si>
    <t>GFDX246SBM77</t>
  </si>
  <si>
    <t>GFDX246SBW38</t>
  </si>
  <si>
    <t>GCBSOH73</t>
  </si>
  <si>
    <t>GCTM7OF73</t>
  </si>
  <si>
    <t>MOCOPR3002BW38</t>
  </si>
  <si>
    <t>GCRACK05</t>
  </si>
  <si>
    <t>GCKEYSET17</t>
  </si>
  <si>
    <t>GCKEYSET18</t>
  </si>
  <si>
    <t>GCSAMPLES14</t>
  </si>
  <si>
    <t>GCSAMPLES15</t>
  </si>
  <si>
    <t>GNPL5SBH38</t>
  </si>
  <si>
    <t>GCRACK06</t>
  </si>
  <si>
    <t>GHCVR31438</t>
  </si>
  <si>
    <t>GHCVR538</t>
  </si>
  <si>
    <t>GHCVO538</t>
  </si>
  <si>
    <t>PFQ4BM</t>
  </si>
  <si>
    <t>GNPL5SBH41</t>
  </si>
  <si>
    <t>GNPL5SBH43</t>
  </si>
  <si>
    <t>GNPL5SBM50</t>
  </si>
  <si>
    <t>GNPL5SBM77</t>
  </si>
  <si>
    <t>GNPL5SBO46</t>
  </si>
  <si>
    <t>GNPL5SBW25</t>
  </si>
  <si>
    <t>GNPL5SBW38</t>
  </si>
  <si>
    <t>GCKEYSET19</t>
  </si>
  <si>
    <t>GCKEYSET20</t>
  </si>
  <si>
    <t>OAREHC</t>
  </si>
  <si>
    <t>GCBTMF77</t>
  </si>
  <si>
    <t>GCNO7BIH05</t>
  </si>
  <si>
    <t>GCNO7BIH128</t>
  </si>
  <si>
    <t>GCNO7BIH129</t>
  </si>
  <si>
    <t>GCRE7BIH05</t>
  </si>
  <si>
    <t>GCRE7BIH128</t>
  </si>
  <si>
    <t>GCRE7BIH129</t>
  </si>
  <si>
    <t>GCBT7BIF126</t>
  </si>
  <si>
    <t>GCBT7BIF05</t>
  </si>
  <si>
    <t>GCBT7BIF128</t>
  </si>
  <si>
    <t>GCBT7BIF129</t>
  </si>
  <si>
    <t>GCTM7BIF05</t>
  </si>
  <si>
    <t>GCTM7BIF128</t>
  </si>
  <si>
    <t>GCTM7BIF129</t>
  </si>
  <si>
    <t>GHSLBI6124</t>
  </si>
  <si>
    <t>GHSLBI6125</t>
  </si>
  <si>
    <t>GHSLBI6126</t>
  </si>
  <si>
    <t>GHSLBI605</t>
  </si>
  <si>
    <t>GHSLBI621</t>
  </si>
  <si>
    <t>GHSLBI6127</t>
  </si>
  <si>
    <t>GHSLBI6128</t>
  </si>
  <si>
    <t>GHSLBI6129</t>
  </si>
  <si>
    <t>LQSOWE</t>
  </si>
  <si>
    <t>LAHXM69</t>
  </si>
  <si>
    <t>LAHXM61</t>
  </si>
  <si>
    <t>GHSL6BISB127</t>
  </si>
  <si>
    <t>STGC63</t>
  </si>
  <si>
    <t>ARSH07900P</t>
  </si>
  <si>
    <t>GCBSMH77</t>
  </si>
  <si>
    <t>AB3M20576</t>
  </si>
  <si>
    <t>AB3M20575</t>
  </si>
  <si>
    <t>GCREMF77</t>
  </si>
  <si>
    <t>LASRCEW143</t>
  </si>
  <si>
    <t>LAECSRCEW143</t>
  </si>
  <si>
    <t>GCRE7OQ68</t>
  </si>
  <si>
    <t>OANODNHG</t>
  </si>
  <si>
    <t>GCTM7OF49</t>
  </si>
  <si>
    <t>FFNOQSEWN</t>
  </si>
  <si>
    <t>GCKEYSET21</t>
  </si>
  <si>
    <t>GCREOQ99</t>
  </si>
  <si>
    <t>MPCAP098</t>
  </si>
  <si>
    <t>GCBSMH108</t>
  </si>
  <si>
    <t>GNPLO599</t>
  </si>
  <si>
    <t>LA2232</t>
  </si>
  <si>
    <t>LANO232</t>
  </si>
  <si>
    <t>OMPN5SO38</t>
  </si>
  <si>
    <t>OMPN5SR38</t>
  </si>
  <si>
    <t>OMPN51R38</t>
  </si>
  <si>
    <t>OMPN51O38</t>
  </si>
  <si>
    <t>MPZAYK0376</t>
  </si>
  <si>
    <t>MPDFEA0617</t>
  </si>
  <si>
    <t>OMPN3SO38</t>
  </si>
  <si>
    <t>OMPN3SR38</t>
  </si>
  <si>
    <t>OMPN31O38</t>
  </si>
  <si>
    <t>OMPN31R38</t>
  </si>
  <si>
    <t>BA36H37</t>
  </si>
  <si>
    <t>LA6113</t>
  </si>
  <si>
    <t>LANO6113</t>
  </si>
  <si>
    <t>LAEC6113</t>
  </si>
  <si>
    <t>LATM6113</t>
  </si>
  <si>
    <t>LAUNBLFOAM</t>
  </si>
  <si>
    <t>MPZZ2433011A</t>
  </si>
  <si>
    <t>MPDFEA0167</t>
  </si>
  <si>
    <t>ENNMS31412</t>
  </si>
  <si>
    <t>GCRACK07</t>
  </si>
  <si>
    <t>LACYD001</t>
  </si>
  <si>
    <t>LACYTM001</t>
  </si>
  <si>
    <t>ENFMS31438</t>
  </si>
  <si>
    <t>ENFMS31412</t>
  </si>
  <si>
    <t>ENFOS31438</t>
  </si>
  <si>
    <t>ENFOS31447</t>
  </si>
  <si>
    <t>ENFOS31495</t>
  </si>
  <si>
    <t>ENFO131438</t>
  </si>
  <si>
    <t>MPCBP022</t>
  </si>
  <si>
    <t>MPCBP036</t>
  </si>
  <si>
    <t>MPCBP023</t>
  </si>
  <si>
    <t>MPCAP263</t>
  </si>
  <si>
    <t>MONONS</t>
  </si>
  <si>
    <t>FFTMFWN</t>
  </si>
  <si>
    <t>MOBBAC318C</t>
  </si>
  <si>
    <t>GCKEYSET22</t>
  </si>
  <si>
    <t>MOBBMD118MUL5</t>
  </si>
  <si>
    <t>FFH5SSM</t>
  </si>
  <si>
    <t>FFN478SSM</t>
  </si>
  <si>
    <t>NTNCS08</t>
  </si>
  <si>
    <t>NTCWF200</t>
  </si>
  <si>
    <t>ENNSS31238</t>
  </si>
  <si>
    <t>MOBS38C</t>
  </si>
  <si>
    <t>GCNO7BSN38</t>
  </si>
  <si>
    <t>LANO143</t>
  </si>
  <si>
    <t>LATM143</t>
  </si>
  <si>
    <t>STGC74</t>
  </si>
  <si>
    <t>LAXM29</t>
  </si>
  <si>
    <t>BAFF72SN</t>
  </si>
  <si>
    <t>GCBSBIH127</t>
  </si>
  <si>
    <t>GHSL6BISB05</t>
  </si>
  <si>
    <t>GHSL6BISB124</t>
  </si>
  <si>
    <t>GHSL6BISB125</t>
  </si>
  <si>
    <t>GHSL6BISB126</t>
  </si>
  <si>
    <t>GHSL6BISB128</t>
  </si>
  <si>
    <t>GHSL6BISB129</t>
  </si>
  <si>
    <t>GHSL6BISB21</t>
  </si>
  <si>
    <t>MORE58W</t>
  </si>
  <si>
    <t>GCNOWF38</t>
  </si>
  <si>
    <t>UNPW12410</t>
  </si>
  <si>
    <t>GCBSBIH126</t>
  </si>
  <si>
    <t>GCBSBH51</t>
  </si>
  <si>
    <t>LAVG1040</t>
  </si>
  <si>
    <t>STDS135</t>
  </si>
  <si>
    <t>STDS171</t>
  </si>
  <si>
    <t>RENTAL01</t>
  </si>
  <si>
    <t>FCAS43045</t>
  </si>
  <si>
    <t>BRZA38137</t>
  </si>
  <si>
    <t>BRTG211231</t>
  </si>
  <si>
    <t>NTTMC08</t>
  </si>
  <si>
    <t>FIWA6068</t>
  </si>
  <si>
    <t>FIWA6065</t>
  </si>
  <si>
    <t>LAREHXM66</t>
  </si>
  <si>
    <t>LANO66SN</t>
  </si>
  <si>
    <t>MOCAMD167MUL</t>
  </si>
  <si>
    <t>LATMREHXM66</t>
  </si>
  <si>
    <t>LA7025</t>
  </si>
  <si>
    <t>GFFCIIO7102</t>
  </si>
  <si>
    <t>GFFCIIO778</t>
  </si>
  <si>
    <t>GFFCIIO786</t>
  </si>
  <si>
    <t>GFFCIIO795</t>
  </si>
  <si>
    <t>ADDRAAC1008</t>
  </si>
  <si>
    <t>GFFCSBII7O102</t>
  </si>
  <si>
    <t>GFFCSBII7O104</t>
  </si>
  <si>
    <t>GFFCSBII7O38</t>
  </si>
  <si>
    <t>GFFCSBII7O77</t>
  </si>
  <si>
    <t>GFFCSBII7O78</t>
  </si>
  <si>
    <t>GFFCSBII7O79</t>
  </si>
  <si>
    <t>GFFCSBII7O86</t>
  </si>
  <si>
    <t>GFFCSBII7O87</t>
  </si>
  <si>
    <t>GFFCSBII7O95</t>
  </si>
  <si>
    <t>GFFCSBI7O117</t>
  </si>
  <si>
    <t>GFFCSBI7O118</t>
  </si>
  <si>
    <t>GFFCSBI7O120</t>
  </si>
  <si>
    <t>GFFCSBI7O122</t>
  </si>
  <si>
    <t>GFFCSBI7O123</t>
  </si>
  <si>
    <t>GFFCSBI7O130</t>
  </si>
  <si>
    <t>GFFCSBI7O00</t>
  </si>
  <si>
    <t>GFFCSBI7O121</t>
  </si>
  <si>
    <t>ADFR2779</t>
  </si>
  <si>
    <t>MBFR1286</t>
  </si>
  <si>
    <t>GCSAMPLES16</t>
  </si>
  <si>
    <t>GCSAMPLES17</t>
  </si>
  <si>
    <t>GCNO7RSN38</t>
  </si>
  <si>
    <t>LQ8FOS</t>
  </si>
  <si>
    <t>LQ5CWS</t>
  </si>
  <si>
    <t>DPNO55947</t>
  </si>
  <si>
    <t>DPNO55945</t>
  </si>
  <si>
    <t>DPNO55943</t>
  </si>
  <si>
    <t>DPNO55939</t>
  </si>
  <si>
    <t>DPNO55937</t>
  </si>
  <si>
    <t>DPNO55935</t>
  </si>
  <si>
    <t>EDNO55966</t>
  </si>
  <si>
    <t>EDNO40283</t>
  </si>
  <si>
    <t>EDNO40284</t>
  </si>
  <si>
    <t>EDNO40285</t>
  </si>
  <si>
    <t>EDNO55967</t>
  </si>
  <si>
    <t>EDNO55968</t>
  </si>
  <si>
    <t>BENO45027</t>
  </si>
  <si>
    <t>BENO45028</t>
  </si>
  <si>
    <t>BENO45029</t>
  </si>
  <si>
    <t>BENO45030</t>
  </si>
  <si>
    <t>BENO45031</t>
  </si>
  <si>
    <t>BENO45032</t>
  </si>
  <si>
    <t>BENO45033</t>
  </si>
  <si>
    <t>SSNO26297</t>
  </si>
  <si>
    <t>SSNO26299</t>
  </si>
  <si>
    <t>SSNO26300</t>
  </si>
  <si>
    <t>SSNO26301</t>
  </si>
  <si>
    <t>EDNO55958</t>
  </si>
  <si>
    <t>EDNO55959</t>
  </si>
  <si>
    <t>EDNO55960</t>
  </si>
  <si>
    <t>EDNO55961</t>
  </si>
  <si>
    <t>EDNO55962</t>
  </si>
  <si>
    <t>EDNO55963</t>
  </si>
  <si>
    <t>GCRIOQ86</t>
  </si>
  <si>
    <t>LAECREHX66EC</t>
  </si>
  <si>
    <t>LAVG1020</t>
  </si>
  <si>
    <t>LATMVG1040</t>
  </si>
  <si>
    <t>LAECVG1040</t>
  </si>
  <si>
    <t>LATM7025</t>
  </si>
  <si>
    <t>LAHXM60</t>
  </si>
  <si>
    <t>LAECHXM60</t>
  </si>
  <si>
    <t>LARE6113</t>
  </si>
  <si>
    <t>LATMHM45TM</t>
  </si>
  <si>
    <t>DPNO55946</t>
  </si>
  <si>
    <t>DPNO55944</t>
  </si>
  <si>
    <t>DPNO55942</t>
  </si>
  <si>
    <t>BENO46299</t>
  </si>
  <si>
    <t>BENO46298</t>
  </si>
  <si>
    <t>BENO46296</t>
  </si>
  <si>
    <t>BENO46294</t>
  </si>
  <si>
    <t>BENO46293</t>
  </si>
  <si>
    <t>EDNO55964</t>
  </si>
  <si>
    <t>EDNO40286</t>
  </si>
  <si>
    <t>BPNO94109</t>
  </si>
  <si>
    <t>BPNO94114</t>
  </si>
  <si>
    <t>BPNO94115</t>
  </si>
  <si>
    <t>BPNO94117</t>
  </si>
  <si>
    <t>BPNO94874</t>
  </si>
  <si>
    <t>KPNO02571</t>
  </si>
  <si>
    <t>KPNO02572</t>
  </si>
  <si>
    <t>MAVA07193A</t>
  </si>
  <si>
    <t>LAET1080</t>
  </si>
  <si>
    <t>STGC77</t>
  </si>
  <si>
    <t>LA6927</t>
  </si>
  <si>
    <t>LAEC6927</t>
  </si>
  <si>
    <t>MOCAMD161MUL</t>
  </si>
  <si>
    <t>GCTROO102</t>
  </si>
  <si>
    <t>GNPLO513</t>
  </si>
  <si>
    <t>LARE6927</t>
  </si>
  <si>
    <t>STGC47</t>
  </si>
  <si>
    <t>GNPL5SBO13</t>
  </si>
  <si>
    <t>MOBBMD311MULF</t>
  </si>
  <si>
    <t>FFQ478SEWG</t>
  </si>
  <si>
    <t>MOBBMD325MUL-3</t>
  </si>
  <si>
    <t>STGC41</t>
  </si>
  <si>
    <t>BA36HCD</t>
  </si>
  <si>
    <t>BA36VCD</t>
  </si>
  <si>
    <t>CHECK00</t>
  </si>
  <si>
    <t>ACVA636706</t>
  </si>
  <si>
    <t>FIHAO85024</t>
  </si>
  <si>
    <t>FIHAO85054</t>
  </si>
  <si>
    <t>GFCOR5PB</t>
  </si>
  <si>
    <t>STGC101</t>
  </si>
  <si>
    <t>STGC98</t>
  </si>
  <si>
    <t>MOBBPR316A</t>
  </si>
  <si>
    <t>GNSSM538</t>
  </si>
  <si>
    <t>GNSSW528</t>
  </si>
  <si>
    <t>GHCVO31436</t>
  </si>
  <si>
    <t>HTTA200630</t>
  </si>
  <si>
    <t>HTTA200640</t>
  </si>
  <si>
    <t>HTTA200650</t>
  </si>
  <si>
    <t>HTTA200620</t>
  </si>
  <si>
    <t>CH40313</t>
  </si>
  <si>
    <t>CH40312</t>
  </si>
  <si>
    <t>BRTA200250</t>
  </si>
  <si>
    <t>BRTA200260</t>
  </si>
  <si>
    <t>WPZA31213</t>
  </si>
  <si>
    <t>WPZA31313</t>
  </si>
  <si>
    <t>WPZA31413</t>
  </si>
  <si>
    <t>WPZA31412</t>
  </si>
  <si>
    <t>WPZA31113</t>
  </si>
  <si>
    <t>STZA130</t>
  </si>
  <si>
    <t>FIZAW32412</t>
  </si>
  <si>
    <t>FIZAW32512</t>
  </si>
  <si>
    <t>FIZAW34512</t>
  </si>
  <si>
    <t>FIZAW34412</t>
  </si>
  <si>
    <t>FIZA32812</t>
  </si>
  <si>
    <t>FIZA33012</t>
  </si>
  <si>
    <t>MOBBMD328MUL6F</t>
  </si>
  <si>
    <t>MOCOMD328MUL6</t>
  </si>
  <si>
    <t>LAXM32</t>
  </si>
  <si>
    <t>LATMXM32</t>
  </si>
  <si>
    <t>LAECXM32</t>
  </si>
  <si>
    <t>LABSXM32</t>
  </si>
  <si>
    <t>FFQSMMPLWAL</t>
  </si>
  <si>
    <t>GNSS5MCSB131</t>
  </si>
  <si>
    <t>GNSS5MSB38</t>
  </si>
  <si>
    <t>GNII5SBM38</t>
  </si>
  <si>
    <t>GNSS5WSB28</t>
  </si>
  <si>
    <t>FIPCWPU10</t>
  </si>
  <si>
    <t>FIPCWPU20</t>
  </si>
  <si>
    <t>FIPCWPU30</t>
  </si>
  <si>
    <t>FIPCWSD30</t>
  </si>
  <si>
    <t>FIPCOOILH2O</t>
  </si>
  <si>
    <t>FIPCOOILH2OSA</t>
  </si>
  <si>
    <t>FIPCOOILH2OSG</t>
  </si>
  <si>
    <t>FCPCPC20</t>
  </si>
  <si>
    <t>FCPCPC303</t>
  </si>
  <si>
    <t>GCBSHH67</t>
  </si>
  <si>
    <t>GHCV314SBO36</t>
  </si>
  <si>
    <t>GQCVSBO36</t>
  </si>
  <si>
    <t>MORE916H</t>
  </si>
  <si>
    <t>GCNO7MN131</t>
  </si>
  <si>
    <t>GCTM7MF131</t>
  </si>
  <si>
    <t>GCBT7MF131</t>
  </si>
  <si>
    <t>GCTM7MF38</t>
  </si>
  <si>
    <t>BENO46295</t>
  </si>
  <si>
    <t>MPCZS30</t>
  </si>
  <si>
    <t>MOBBFL3143F</t>
  </si>
  <si>
    <t>MPCES30</t>
  </si>
  <si>
    <t>GNSSH551</t>
  </si>
  <si>
    <t>GNSS5HSB51</t>
  </si>
  <si>
    <t>STGC61</t>
  </si>
  <si>
    <t>MASW825</t>
  </si>
  <si>
    <t>JFAMZE12503</t>
  </si>
  <si>
    <t>JFSWP9292</t>
  </si>
  <si>
    <t>JFAMZE12517</t>
  </si>
  <si>
    <t>JFLAMZE12203</t>
  </si>
  <si>
    <t>MOCAPO159P</t>
  </si>
  <si>
    <t>GHTI2W5132</t>
  </si>
  <si>
    <t>GHTI2W5133</t>
  </si>
  <si>
    <t>GHTI2W5134</t>
  </si>
  <si>
    <t>GHTI2H5135</t>
  </si>
  <si>
    <t>GHTI2H5136</t>
  </si>
  <si>
    <t>GHTI2C5137</t>
  </si>
  <si>
    <t>GHTI2C5138</t>
  </si>
  <si>
    <t>GHTI2C5139</t>
  </si>
  <si>
    <t>GHTI2O5140</t>
  </si>
  <si>
    <t>GHTI2W357134</t>
  </si>
  <si>
    <t>GHTI2H357135</t>
  </si>
  <si>
    <t>GHTI2H357136</t>
  </si>
  <si>
    <t>JFSWP9297</t>
  </si>
  <si>
    <t>GCNOFO102</t>
  </si>
  <si>
    <t>GCNOFO104</t>
  </si>
  <si>
    <t>GCNOFO38</t>
  </si>
  <si>
    <t>GCNOFO77</t>
  </si>
  <si>
    <t>GCNOFO79</t>
  </si>
  <si>
    <t>GCNOFO86</t>
  </si>
  <si>
    <t>GCNOFO87</t>
  </si>
  <si>
    <t>GCNOFO95</t>
  </si>
  <si>
    <t>GCNOFO117</t>
  </si>
  <si>
    <t>GCNOFO118</t>
  </si>
  <si>
    <t>GCNOFO119</t>
  </si>
  <si>
    <t>GCNOFO120</t>
  </si>
  <si>
    <t>GCNOFO121</t>
  </si>
  <si>
    <t>GCNOFO123</t>
  </si>
  <si>
    <t>LAHDPB144</t>
  </si>
  <si>
    <t>LQ5CMS</t>
  </si>
  <si>
    <t>GCNO7OQ68</t>
  </si>
  <si>
    <t>GHTI25CSB137</t>
  </si>
  <si>
    <t>GHTI25CSB138</t>
  </si>
  <si>
    <t>GHTI25CSB139</t>
  </si>
  <si>
    <t>GHTI2357HSB135</t>
  </si>
  <si>
    <t>GHTI2357HSB136</t>
  </si>
  <si>
    <t>GHTI25HSB135</t>
  </si>
  <si>
    <t>GHTI25HSB136</t>
  </si>
  <si>
    <t>GHTI25OSB140</t>
  </si>
  <si>
    <t>GHTI2357WSB134</t>
  </si>
  <si>
    <t>GHTI25WSB132</t>
  </si>
  <si>
    <t>GHTI25WSB133</t>
  </si>
  <si>
    <t>GHTI25WSB134</t>
  </si>
  <si>
    <t>STGC50</t>
  </si>
  <si>
    <t>JFSWP9294</t>
  </si>
  <si>
    <t>LAVG1007</t>
  </si>
  <si>
    <t>LAREVG1040</t>
  </si>
  <si>
    <t>GFBA36HCD</t>
  </si>
  <si>
    <t>GFBA36HND</t>
  </si>
  <si>
    <t>GFBA36VCD</t>
  </si>
  <si>
    <t>LAJTB624</t>
  </si>
  <si>
    <t>LATM6927</t>
  </si>
  <si>
    <t>GCTM7WF38PL</t>
  </si>
  <si>
    <t>GCTM7WF38TI</t>
  </si>
  <si>
    <t>GCTM7MF77PL</t>
  </si>
  <si>
    <t>GCTM7HF38PL</t>
  </si>
  <si>
    <t>DPNO83297</t>
  </si>
  <si>
    <t>DPNO83296</t>
  </si>
  <si>
    <t>DPNO83295</t>
  </si>
  <si>
    <t>DPNO83294</t>
  </si>
  <si>
    <t>DPNO83293</t>
  </si>
  <si>
    <t>DPNO83292</t>
  </si>
  <si>
    <t>GFBA36VND</t>
  </si>
  <si>
    <t>GQUDM500</t>
  </si>
  <si>
    <t>CWS0602F</t>
  </si>
  <si>
    <t>CWQS0602F</t>
  </si>
  <si>
    <t>NOF7CWK</t>
  </si>
  <si>
    <t>GCREWF38</t>
  </si>
  <si>
    <t>GCNO7WN38PL</t>
  </si>
  <si>
    <t>GCNO7MN77PL</t>
  </si>
  <si>
    <t>GCBT7WF38PL</t>
  </si>
  <si>
    <t>GCRE7WN38PL</t>
  </si>
  <si>
    <t>GCBT7HF38PL</t>
  </si>
  <si>
    <t>GCBT7MF77PL</t>
  </si>
  <si>
    <t>GCRE7MN77PL</t>
  </si>
  <si>
    <t>LANOHXM69</t>
  </si>
  <si>
    <t>LATMHXM69</t>
  </si>
  <si>
    <t>LAECHXM69</t>
  </si>
  <si>
    <t>GCNOMSN77</t>
  </si>
  <si>
    <t>GCREFO102</t>
  </si>
  <si>
    <t>MONO7NBI</t>
  </si>
  <si>
    <t>GCREOQ68</t>
  </si>
  <si>
    <t>DPNO55948</t>
  </si>
  <si>
    <t>GCBTMF58</t>
  </si>
  <si>
    <t>STGC53</t>
  </si>
  <si>
    <t>JFSSAME120V</t>
  </si>
  <si>
    <t>MOTM7FBI</t>
  </si>
  <si>
    <t>MOBT7FBI</t>
  </si>
  <si>
    <t>MONO7HBI</t>
  </si>
  <si>
    <t>MORE7HBI</t>
  </si>
  <si>
    <t>MORE7NBI</t>
  </si>
  <si>
    <t>RH112QOSSP</t>
  </si>
  <si>
    <t>RH112QRSSP</t>
  </si>
  <si>
    <t>RH112SOSSP</t>
  </si>
  <si>
    <t>RH112SRSSP</t>
  </si>
  <si>
    <t>JFAMEE12508</t>
  </si>
  <si>
    <t>FVD612</t>
  </si>
  <si>
    <t>JFBBF9224</t>
  </si>
  <si>
    <t>RH112QOSNB</t>
  </si>
  <si>
    <t>RH112QRSNB</t>
  </si>
  <si>
    <t>RH112SOSNB</t>
  </si>
  <si>
    <t>RH112SRSNB</t>
  </si>
  <si>
    <t>RH2QOSNB</t>
  </si>
  <si>
    <t>RH2QRSNB</t>
  </si>
  <si>
    <t>RH2SOSNB</t>
  </si>
  <si>
    <t>RH2SRSNB</t>
  </si>
  <si>
    <t>JFSTN434BF</t>
  </si>
  <si>
    <t>STGC58</t>
  </si>
  <si>
    <t>GCRE7OQ45</t>
  </si>
  <si>
    <t>WPCP114</t>
  </si>
  <si>
    <t>WPCP102</t>
  </si>
  <si>
    <t>JFSWP9295R</t>
  </si>
  <si>
    <t>MORISORLF</t>
  </si>
  <si>
    <t>EDNO78102</t>
  </si>
  <si>
    <t>EDNO78104</t>
  </si>
  <si>
    <t>JFSSAMM120V</t>
  </si>
  <si>
    <t>GCBT7WF38TI</t>
  </si>
  <si>
    <t>UNQT4012</t>
  </si>
  <si>
    <t>JFSSAMT090V</t>
  </si>
  <si>
    <t>GCREHN41</t>
  </si>
  <si>
    <t>GCREHN43</t>
  </si>
  <si>
    <t>GCBTBIF126</t>
  </si>
  <si>
    <t>MORENC</t>
  </si>
  <si>
    <t>GCTM7WF134</t>
  </si>
  <si>
    <t>GCTM7HF135</t>
  </si>
  <si>
    <t>GCTM7CF137</t>
  </si>
  <si>
    <t>GCTM7CF138</t>
  </si>
  <si>
    <t>GCTM7CF139</t>
  </si>
  <si>
    <t>JFSRCEW143</t>
  </si>
  <si>
    <t>JFSRCEWRE</t>
  </si>
  <si>
    <t>JFSRCEWSN</t>
  </si>
  <si>
    <t>AB3M86434</t>
  </si>
  <si>
    <t>AB3M86396</t>
  </si>
  <si>
    <t>LATMSRCEWTM</t>
  </si>
  <si>
    <t>LASRCEWRE</t>
  </si>
  <si>
    <t>LASRCEWSN</t>
  </si>
  <si>
    <t>GCKEYSET23</t>
  </si>
  <si>
    <t>JFLAMZE12211</t>
  </si>
  <si>
    <t>MPDT50P3010</t>
  </si>
  <si>
    <t>MRCL004</t>
  </si>
  <si>
    <t>JFAMZE12501</t>
  </si>
  <si>
    <t>ENNCM434DW</t>
  </si>
  <si>
    <t>GHCV314SBR38</t>
  </si>
  <si>
    <t>GHCV5SBR38</t>
  </si>
  <si>
    <t>GHCV5SBO38</t>
  </si>
  <si>
    <t>HI3M997578</t>
  </si>
  <si>
    <t>HI3M997547</t>
  </si>
  <si>
    <t>HI3M997646</t>
  </si>
  <si>
    <t>GCNO7CH137</t>
  </si>
  <si>
    <t>GCNO7CH138</t>
  </si>
  <si>
    <t>GCNO7CH139</t>
  </si>
  <si>
    <t>GCNO7HH135</t>
  </si>
  <si>
    <t>GCNO7WH134</t>
  </si>
  <si>
    <t>GCBT7CF137</t>
  </si>
  <si>
    <t>GCBT7CF138</t>
  </si>
  <si>
    <t>GCBT7CF139</t>
  </si>
  <si>
    <t>GCBT7HF135</t>
  </si>
  <si>
    <t>GCBT7WF134</t>
  </si>
  <si>
    <t>GCRE7CH137</t>
  </si>
  <si>
    <t>GCRE7CH138</t>
  </si>
  <si>
    <t>GCRE7CH139</t>
  </si>
  <si>
    <t>GCRE7HH135</t>
  </si>
  <si>
    <t>GCRE7WH134</t>
  </si>
  <si>
    <t>GNSSM506</t>
  </si>
  <si>
    <t>ADBOA38921</t>
  </si>
  <si>
    <t>LANOHXM65</t>
  </si>
  <si>
    <t>LAL8MECO</t>
  </si>
  <si>
    <t>LAL8CVDM</t>
  </si>
  <si>
    <t>LAL12CVCB</t>
  </si>
  <si>
    <t>LAL12PSSBC</t>
  </si>
  <si>
    <t>LAL12NDMS</t>
  </si>
  <si>
    <t>LAL12HDCS</t>
  </si>
  <si>
    <t>LAL8MEAM</t>
  </si>
  <si>
    <t>LAL8MERT</t>
  </si>
  <si>
    <t>LAL8MECC</t>
  </si>
  <si>
    <t>LAL8MERM</t>
  </si>
  <si>
    <t>LAL12NDOB</t>
  </si>
  <si>
    <t>LAL8CVDW</t>
  </si>
  <si>
    <t>LAL8CVMN</t>
  </si>
  <si>
    <t>LAL8CVRP</t>
  </si>
  <si>
    <t>LAL8CVTW</t>
  </si>
  <si>
    <t>LAL12CVLO</t>
  </si>
  <si>
    <t>LAL12CVJN</t>
  </si>
  <si>
    <t>LAL12CVAO</t>
  </si>
  <si>
    <t>LAL12CVMM</t>
  </si>
  <si>
    <t>LAL12NDCC</t>
  </si>
  <si>
    <t>LAL12NDHO</t>
  </si>
  <si>
    <t>LAL12NDRO</t>
  </si>
  <si>
    <t>LAL12PSSEA</t>
  </si>
  <si>
    <t>LAL12PSSTW</t>
  </si>
  <si>
    <t>LAL12PSSSM</t>
  </si>
  <si>
    <t>LAL12PSSSW</t>
  </si>
  <si>
    <t>LAL12HDDM</t>
  </si>
  <si>
    <t>LAL12HDGW</t>
  </si>
  <si>
    <t>LAL12HDRA</t>
  </si>
  <si>
    <t>LAL12HDTW</t>
  </si>
  <si>
    <t>STGC127</t>
  </si>
  <si>
    <t>JFELP9583</t>
  </si>
  <si>
    <t>GCNOOSQ38</t>
  </si>
  <si>
    <t>GCTMRQ38</t>
  </si>
  <si>
    <t>GCBTRQ38</t>
  </si>
  <si>
    <t>MOCAMD121MBB</t>
  </si>
  <si>
    <t>GCTMRH38</t>
  </si>
  <si>
    <t>PFQ3CM</t>
  </si>
  <si>
    <t>RQ5CHSM</t>
  </si>
  <si>
    <t>JFSWP9291</t>
  </si>
  <si>
    <t>GCRACK08</t>
  </si>
  <si>
    <t>GCRACK09</t>
  </si>
  <si>
    <t>GCBTRF38</t>
  </si>
  <si>
    <t>GCBSOH38</t>
  </si>
  <si>
    <t>GCBSRH38</t>
  </si>
  <si>
    <t>ENNCU538</t>
  </si>
  <si>
    <t>GCNORSH38</t>
  </si>
  <si>
    <t>GCNOOSQ68</t>
  </si>
  <si>
    <t>GCBTOF68</t>
  </si>
  <si>
    <t>GCTMRF38</t>
  </si>
  <si>
    <t>GCTMOF68</t>
  </si>
  <si>
    <t>GNII4SBMC131</t>
  </si>
  <si>
    <t>FCWO511210A</t>
  </si>
  <si>
    <t>FCWO511310A</t>
  </si>
  <si>
    <t>GCNO7MCN131</t>
  </si>
  <si>
    <t>GCRE7MCN131</t>
  </si>
  <si>
    <t>GCTM7MCF131</t>
  </si>
  <si>
    <t>GCBT7MCF131</t>
  </si>
  <si>
    <t>FCWO527304A</t>
  </si>
  <si>
    <t>FCWO527404A</t>
  </si>
  <si>
    <t>FCWO551510A</t>
  </si>
  <si>
    <t>STGC49</t>
  </si>
  <si>
    <t>ADLN90210</t>
  </si>
  <si>
    <t>GCTM7MF108</t>
  </si>
  <si>
    <t>GCTMOF38</t>
  </si>
  <si>
    <t>GCREOH38</t>
  </si>
  <si>
    <t>GNIIMC4131</t>
  </si>
  <si>
    <t>GCNOOSH38</t>
  </si>
  <si>
    <t>MOBBPO361P</t>
  </si>
  <si>
    <t>GCKEYSET24</t>
  </si>
  <si>
    <t>HTCR559</t>
  </si>
  <si>
    <t>ACSWCR822</t>
  </si>
  <si>
    <t>BA36SC</t>
  </si>
  <si>
    <t>MPCGWS108</t>
  </si>
  <si>
    <t>MPCGWS08</t>
  </si>
  <si>
    <t>MPCGWS21</t>
  </si>
  <si>
    <t>MPCGWS20</t>
  </si>
  <si>
    <t>MPCGKTN8</t>
  </si>
  <si>
    <t>MPCGWS115</t>
  </si>
  <si>
    <t>MPCGWS1515</t>
  </si>
  <si>
    <t>MPCGUF28</t>
  </si>
  <si>
    <t>FV610FWWF</t>
  </si>
  <si>
    <t>GCRIOQ78</t>
  </si>
  <si>
    <t>LABTLT12CVMM</t>
  </si>
  <si>
    <t>JFSWP9224</t>
  </si>
  <si>
    <t>GCTROO78</t>
  </si>
  <si>
    <t>MISC</t>
  </si>
  <si>
    <t>MOCOMD314MUL4W</t>
  </si>
  <si>
    <t>LABTL12NDMS</t>
  </si>
  <si>
    <t>GCTMOF45</t>
  </si>
  <si>
    <t>STGC126</t>
  </si>
  <si>
    <t>GCBSBIH128</t>
  </si>
  <si>
    <t>LAREL12NDMS</t>
  </si>
  <si>
    <t>FCWO522052AA</t>
  </si>
  <si>
    <t>FCWO001</t>
  </si>
  <si>
    <t>FIDSO86315</t>
  </si>
  <si>
    <t>GCNOOSH68</t>
  </si>
  <si>
    <t>GCPABRITTANY</t>
  </si>
  <si>
    <t>GCPAKRISTINA</t>
  </si>
  <si>
    <t>GCPACATHERINE</t>
  </si>
  <si>
    <t>GCPACASABLANCA</t>
  </si>
  <si>
    <t>GCPACASCADE</t>
  </si>
  <si>
    <t>GCPAFOUNTAIN</t>
  </si>
  <si>
    <t>GCPAALSACE</t>
  </si>
  <si>
    <t>GCPAMARSEILLE</t>
  </si>
  <si>
    <t>GCPABRUNO</t>
  </si>
  <si>
    <t>GCPANARBONNE</t>
  </si>
  <si>
    <t>GCPABORDEAUX</t>
  </si>
  <si>
    <t>FCWO5225522AA</t>
  </si>
  <si>
    <t>UNBLUE2</t>
  </si>
  <si>
    <t>UNBLUE3</t>
  </si>
  <si>
    <t>MASC875980</t>
  </si>
  <si>
    <t>ACSC876006</t>
  </si>
  <si>
    <t>LABTL12HDCS</t>
  </si>
  <si>
    <t>JFAMZS12016</t>
  </si>
  <si>
    <t>LATML12HDCS</t>
  </si>
  <si>
    <t>LATML12PSSBC</t>
  </si>
  <si>
    <t>LATM12PSSSW</t>
  </si>
  <si>
    <t>LAREL12PSSSW</t>
  </si>
  <si>
    <t>LABTL12PSSSW</t>
  </si>
  <si>
    <t>GCNOOSQ74</t>
  </si>
  <si>
    <t>GCTMOF74</t>
  </si>
  <si>
    <t>LQ5FWB</t>
  </si>
  <si>
    <t>GNLPG512141</t>
  </si>
  <si>
    <t>GNLPG512142</t>
  </si>
  <si>
    <t>GNLPG512143</t>
  </si>
  <si>
    <t>GNLPG51219</t>
  </si>
  <si>
    <t>STGC125</t>
  </si>
  <si>
    <t>STGC140</t>
  </si>
  <si>
    <t>STGC133</t>
  </si>
  <si>
    <t>STGC134</t>
  </si>
  <si>
    <t>STGC132</t>
  </si>
  <si>
    <t>STGC139</t>
  </si>
  <si>
    <t>STGC137</t>
  </si>
  <si>
    <t>STGC138</t>
  </si>
  <si>
    <t>STGC136</t>
  </si>
  <si>
    <t>LATML12CVLO</t>
  </si>
  <si>
    <t>LATML8MEAM</t>
  </si>
  <si>
    <t>LATML12NDCC</t>
  </si>
  <si>
    <t>LABTL8MEAM</t>
  </si>
  <si>
    <t>BENO46297</t>
  </si>
  <si>
    <t>GCNOOSQ45</t>
  </si>
  <si>
    <t>LATML12NDMS</t>
  </si>
  <si>
    <t>LATML8MECC</t>
  </si>
  <si>
    <t>JFAMZS12203</t>
  </si>
  <si>
    <t>STGC25</t>
  </si>
  <si>
    <t>LABTL12NDOB</t>
  </si>
  <si>
    <t>LATML12NDOB</t>
  </si>
  <si>
    <t>LABTLT12CVJN</t>
  </si>
  <si>
    <t>LABTL8CVDM</t>
  </si>
  <si>
    <t>LANOL8CVDM</t>
  </si>
  <si>
    <t>LATML12NDRO</t>
  </si>
  <si>
    <t>LABTL12NDRO</t>
  </si>
  <si>
    <t>LABTL12PSSSSM</t>
  </si>
  <si>
    <t>LATML12PSSSSM</t>
  </si>
  <si>
    <t>LABTL12NDHO</t>
  </si>
  <si>
    <t>LASNL12NDHO</t>
  </si>
  <si>
    <t>GFFCSO</t>
  </si>
  <si>
    <t>LATML8CVMN</t>
  </si>
  <si>
    <t>LANOL12NDCC</t>
  </si>
  <si>
    <t>LABTL12NDCC</t>
  </si>
  <si>
    <t>ENNM5DGO</t>
  </si>
  <si>
    <t>ENNM5DBE</t>
  </si>
  <si>
    <t>ENNM5SGO</t>
  </si>
  <si>
    <t>LATML12CVMM</t>
  </si>
  <si>
    <t>MOCMMD435MUL</t>
  </si>
  <si>
    <t>GCPAVIENNA</t>
  </si>
  <si>
    <t>GCPANORMANDIE</t>
  </si>
  <si>
    <t>GCPAHERRINGBONE</t>
  </si>
  <si>
    <t>GCPAPALACE</t>
  </si>
  <si>
    <t>GCREON99</t>
  </si>
  <si>
    <t>MOBBMD324MUL</t>
  </si>
  <si>
    <t>RENTAL06</t>
  </si>
  <si>
    <t>GNFCIIO777</t>
  </si>
  <si>
    <t>LAMLTML12CVCB</t>
  </si>
  <si>
    <t>LAMLSNL12CVCB</t>
  </si>
  <si>
    <t>WPWWPQ5016E</t>
  </si>
  <si>
    <t>ADBOG69830SSF</t>
  </si>
  <si>
    <t>LABTL8MECO</t>
  </si>
  <si>
    <t>LANOL8MECO</t>
  </si>
  <si>
    <t>LATML8MEC0</t>
  </si>
  <si>
    <t>LABTL8MERM</t>
  </si>
  <si>
    <t>LANOL12NDRO</t>
  </si>
  <si>
    <t>LATML12CVAO</t>
  </si>
  <si>
    <t>JFSSAMT120V</t>
  </si>
  <si>
    <t>GCRE7OH68</t>
  </si>
  <si>
    <t>LAREL12CVLO</t>
  </si>
  <si>
    <t>GNFCIO7121</t>
  </si>
  <si>
    <t>GCREFON121</t>
  </si>
  <si>
    <t>LAREL12PSSBC</t>
  </si>
  <si>
    <t>LANOL12PSSBC</t>
  </si>
  <si>
    <t>LABTL12PSSTW</t>
  </si>
  <si>
    <t>LATML12PSSTW</t>
  </si>
  <si>
    <t>LABT12PSSTW</t>
  </si>
  <si>
    <t>LABTL8CVTW</t>
  </si>
  <si>
    <t>MOBBRO326O</t>
  </si>
  <si>
    <t>MPAK6700030042</t>
  </si>
  <si>
    <t>MPAK5299940546</t>
  </si>
  <si>
    <t>MPAK6799940012</t>
  </si>
  <si>
    <t>GFBA36SC</t>
  </si>
  <si>
    <t>GFBA36SN</t>
  </si>
  <si>
    <t>MPCGKTN434</t>
  </si>
  <si>
    <t>MPDA518</t>
  </si>
  <si>
    <t>LANOL129SSSW</t>
  </si>
  <si>
    <t>MOCAMD176MUL</t>
  </si>
  <si>
    <t>GCBSHH136</t>
  </si>
  <si>
    <t>MPFG1555M</t>
  </si>
  <si>
    <t>GNSS5MSB06</t>
  </si>
  <si>
    <t>LAREL12PSSSM</t>
  </si>
  <si>
    <t>LAREL12PSSEA</t>
  </si>
  <si>
    <t>ENLGZYG1ACAO</t>
  </si>
  <si>
    <t>ENLGREZYG1ACAO</t>
  </si>
  <si>
    <t>LABTL12PSSBC</t>
  </si>
  <si>
    <t>ENLGZYG1ACA5</t>
  </si>
  <si>
    <t>BAREBSC</t>
  </si>
  <si>
    <t>LATML12CVCB</t>
  </si>
  <si>
    <t>GCBTOF45</t>
  </si>
  <si>
    <t>LAREL8CVDM</t>
  </si>
  <si>
    <t>LATML12PSSEA</t>
  </si>
  <si>
    <t>LATML12NDEA</t>
  </si>
  <si>
    <t>ENLGREZYG1ACA5</t>
  </si>
  <si>
    <t>GNFCIIO779</t>
  </si>
  <si>
    <t>LABTL8CVDW</t>
  </si>
  <si>
    <t>LAREL12CVJN</t>
  </si>
  <si>
    <t>LAREL12NDCC</t>
  </si>
  <si>
    <t>LAREL12CVMM</t>
  </si>
  <si>
    <t>ENNO5SCA</t>
  </si>
  <si>
    <t>LAREL12CVMN</t>
  </si>
  <si>
    <t>LAREL12PSSTW</t>
  </si>
  <si>
    <t>LANOL8CVTW</t>
  </si>
  <si>
    <t>LAREL8CVTW</t>
  </si>
  <si>
    <t>LAREL8MECO</t>
  </si>
  <si>
    <t>LAREL8MECC</t>
  </si>
  <si>
    <t>LABTL8MECC</t>
  </si>
  <si>
    <t>LAREL12HDDM</t>
  </si>
  <si>
    <t>LABTL12HDDM</t>
  </si>
  <si>
    <t>GCNOOSH45</t>
  </si>
  <si>
    <t>GCREOH45</t>
  </si>
  <si>
    <t>GCBSOH45</t>
  </si>
  <si>
    <t>GFFCOB7102</t>
  </si>
  <si>
    <t>GFFCO7102</t>
  </si>
  <si>
    <t>GFFCO7104</t>
  </si>
  <si>
    <t>GFFCO738</t>
  </si>
  <si>
    <t>GFFCO777</t>
  </si>
  <si>
    <t>GFFCOB777</t>
  </si>
  <si>
    <t>GFFCOB778</t>
  </si>
  <si>
    <t>GFFCO778</t>
  </si>
  <si>
    <t>GFFCO779</t>
  </si>
  <si>
    <t>GFFCOB779</t>
  </si>
  <si>
    <t>GFFCO786</t>
  </si>
  <si>
    <t>GFFCO787</t>
  </si>
  <si>
    <t>GFFCOB787</t>
  </si>
  <si>
    <t>GFFCO795</t>
  </si>
  <si>
    <t>GFFCOB795</t>
  </si>
  <si>
    <t>GFFCO700</t>
  </si>
  <si>
    <t>GFFCO7117</t>
  </si>
  <si>
    <t>GFFCOB7117</t>
  </si>
  <si>
    <t>GFFCO7118</t>
  </si>
  <si>
    <t>GFFCO7119</t>
  </si>
  <si>
    <t>GFFCO7121</t>
  </si>
  <si>
    <t>GFFCOB7123</t>
  </si>
  <si>
    <t>GFFCO7120</t>
  </si>
  <si>
    <t>LANOL8CVRP</t>
  </si>
  <si>
    <t>LABTL8CVRP</t>
  </si>
  <si>
    <t>LATML8CVRP</t>
  </si>
  <si>
    <t>GCNOOSH49</t>
  </si>
  <si>
    <t>LABTL12HDRA</t>
  </si>
  <si>
    <t>BDNO43128</t>
  </si>
  <si>
    <t>BDNO43129</t>
  </si>
  <si>
    <t>BDNO43130</t>
  </si>
  <si>
    <t>BDNO43131</t>
  </si>
  <si>
    <t>BDNO43132</t>
  </si>
  <si>
    <t>BDNO43133</t>
  </si>
  <si>
    <t>BDNO49150</t>
  </si>
  <si>
    <t>FC3MDCSP</t>
  </si>
  <si>
    <t>FC3MDCR</t>
  </si>
  <si>
    <t>LATML12HDRA</t>
  </si>
  <si>
    <t>GCNOFOF79</t>
  </si>
  <si>
    <t>GCTMFOF79</t>
  </si>
  <si>
    <t>GCREFOF79</t>
  </si>
  <si>
    <t>GCBTFOF79</t>
  </si>
  <si>
    <t>LATML12CVJN</t>
  </si>
  <si>
    <t>LABTL12PSSEA</t>
  </si>
  <si>
    <t>LAMLSNL12CVJN</t>
  </si>
  <si>
    <t>LAREL8MERT</t>
  </si>
  <si>
    <t>ES3M1003</t>
  </si>
  <si>
    <t>ES3M1203</t>
  </si>
  <si>
    <t>LAREL8MERM</t>
  </si>
  <si>
    <t>LATML8MERM</t>
  </si>
  <si>
    <t>GCKEYSET25</t>
  </si>
  <si>
    <t>LATML12HDDM</t>
  </si>
  <si>
    <t>GFFCOB7122</t>
  </si>
  <si>
    <t>LANO12NDOB</t>
  </si>
  <si>
    <t>LAREL12NDOB</t>
  </si>
  <si>
    <t>LAREL12NDHO</t>
  </si>
  <si>
    <t>GHIIIM508</t>
  </si>
  <si>
    <t>GHIIIM506</t>
  </si>
  <si>
    <t>GHIIIM554</t>
  </si>
  <si>
    <t>GHIIIW523</t>
  </si>
  <si>
    <t>GHIIIC524</t>
  </si>
  <si>
    <t>LATML12NDHO</t>
  </si>
  <si>
    <t>GHIIIM577</t>
  </si>
  <si>
    <t>GHIIIC533</t>
  </si>
  <si>
    <t>GFFCSBB7O102</t>
  </si>
  <si>
    <t>GFFCSBB7O117</t>
  </si>
  <si>
    <t>GFFCSBB7O123</t>
  </si>
  <si>
    <t>GFFCSBB7O77</t>
  </si>
  <si>
    <t>GFFCSBB7O78</t>
  </si>
  <si>
    <t>GFFCSBB7O79</t>
  </si>
  <si>
    <t>GFFCSBB7O87</t>
  </si>
  <si>
    <t>GFFCSBB7O95</t>
  </si>
  <si>
    <t>JFAMZS12204R</t>
  </si>
  <si>
    <t>GCBSOH122</t>
  </si>
  <si>
    <t>PFAWA1812303</t>
  </si>
  <si>
    <t>LATML8CVDW</t>
  </si>
  <si>
    <t>LATML8CVTW</t>
  </si>
  <si>
    <t>LAREL12NDRO</t>
  </si>
  <si>
    <t>LAJTV624</t>
  </si>
  <si>
    <t>LANOL12NDMC</t>
  </si>
  <si>
    <t>LASRCAC143</t>
  </si>
  <si>
    <t>MOCAMD110MUL</t>
  </si>
  <si>
    <t>LATMJTV624</t>
  </si>
  <si>
    <t>GFFCOB738</t>
  </si>
  <si>
    <t>GFFCO7123</t>
  </si>
  <si>
    <t>JFAMZS12504R</t>
  </si>
  <si>
    <t>GFBA36SCD</t>
  </si>
  <si>
    <t>GFBA36SND</t>
  </si>
  <si>
    <t>GCBSHH51</t>
  </si>
  <si>
    <t>MONO7FO</t>
  </si>
  <si>
    <t>FCGA001</t>
  </si>
  <si>
    <t>LANOHVG1020</t>
  </si>
  <si>
    <t>LATMHVG1020</t>
  </si>
  <si>
    <t>MOCAMD210MUL</t>
  </si>
  <si>
    <t>LABTVG1020</t>
  </si>
  <si>
    <t>LAREL12CVAO</t>
  </si>
  <si>
    <t>GCSAMPLES18</t>
  </si>
  <si>
    <t>PROMOTIONS</t>
  </si>
  <si>
    <t>GCBSBIH21</t>
  </si>
  <si>
    <t>ARPA30</t>
  </si>
  <si>
    <t>APPA30L</t>
  </si>
  <si>
    <t>APPA30H</t>
  </si>
  <si>
    <t>GCTM7DO553</t>
  </si>
  <si>
    <t>GCRE7DO553</t>
  </si>
  <si>
    <t>MOCMPO405</t>
  </si>
  <si>
    <t>MOBBPO333P</t>
  </si>
  <si>
    <t>MOBBALD315</t>
  </si>
  <si>
    <t>GCBSHBI129</t>
  </si>
  <si>
    <t>MOCOMD341MUL</t>
  </si>
  <si>
    <t>MOCAMD165MUL</t>
  </si>
  <si>
    <t>LAREL12XM29</t>
  </si>
  <si>
    <t>STGC73</t>
  </si>
  <si>
    <t>PFQSW</t>
  </si>
  <si>
    <t>GCTMOF75</t>
  </si>
  <si>
    <t>GCBSMH38</t>
  </si>
  <si>
    <t>GFFCOB786</t>
  </si>
  <si>
    <t>GFFCOB7120</t>
  </si>
  <si>
    <t>LABTVG1040</t>
  </si>
  <si>
    <t>GCNO7CH24</t>
  </si>
  <si>
    <t>GCNO7CH33</t>
  </si>
  <si>
    <t>GCRE7CH24</t>
  </si>
  <si>
    <t>GCRE7CH33</t>
  </si>
  <si>
    <t>GCRE7HH51</t>
  </si>
  <si>
    <t>GHIII5SBC24</t>
  </si>
  <si>
    <t>GHIII5SBC33</t>
  </si>
  <si>
    <t>GHIII5SBM06</t>
  </si>
  <si>
    <t>GHIII5SBM08</t>
  </si>
  <si>
    <t>GHIII5SBM54</t>
  </si>
  <si>
    <t>GHIII5SBM77</t>
  </si>
  <si>
    <t>GHIII5SBW23</t>
  </si>
  <si>
    <t>GCKEYSET26</t>
  </si>
  <si>
    <t>LQSO</t>
  </si>
  <si>
    <t>JFELP9211</t>
  </si>
  <si>
    <t>GCKEYSET27</t>
  </si>
  <si>
    <t>MOCAE119</t>
  </si>
  <si>
    <t>GFFCOB7121</t>
  </si>
  <si>
    <t>LAHXM30</t>
  </si>
  <si>
    <t>LAHXM55</t>
  </si>
  <si>
    <t>LAET8070</t>
  </si>
  <si>
    <t>MPBZ61528A</t>
  </si>
  <si>
    <t>MOCMMD446MUL</t>
  </si>
  <si>
    <t>GHTI2H7136</t>
  </si>
  <si>
    <t>ENNO5LS13</t>
  </si>
  <si>
    <t>ENNB5LS38</t>
  </si>
  <si>
    <t>LAQRL12NDOB</t>
  </si>
  <si>
    <t>LANOHXM30</t>
  </si>
  <si>
    <t>CWQ214PMN</t>
  </si>
  <si>
    <t>LAPEWW12</t>
  </si>
  <si>
    <t>BAB0313F</t>
  </si>
  <si>
    <t>ACBU51705A</t>
  </si>
  <si>
    <t>MOBBFL333PF</t>
  </si>
  <si>
    <t>ENNO7LS13</t>
  </si>
  <si>
    <t>ENNB7LS38</t>
  </si>
  <si>
    <t>GCNOOSH47</t>
  </si>
  <si>
    <t>LAVG1052</t>
  </si>
  <si>
    <t>LTSO</t>
  </si>
  <si>
    <t>GFCOB314PS</t>
  </si>
  <si>
    <t>GFCOB5PS</t>
  </si>
  <si>
    <t>ADDR7300</t>
  </si>
  <si>
    <t>MBDR7300SMC</t>
  </si>
  <si>
    <t>ADDR7700</t>
  </si>
  <si>
    <t>MPDJLB180256</t>
  </si>
  <si>
    <t>LAMLRE12CVCB</t>
  </si>
  <si>
    <t>LABTJTB624</t>
  </si>
  <si>
    <t>LAREJTB624</t>
  </si>
  <si>
    <t>LATMJTB624</t>
  </si>
  <si>
    <t>RTSO</t>
  </si>
  <si>
    <t>GCBSHH135</t>
  </si>
  <si>
    <t>STGC75</t>
  </si>
  <si>
    <t>MPCLGAL38</t>
  </si>
  <si>
    <t>LAET1090</t>
  </si>
  <si>
    <t>LAREXM29</t>
  </si>
  <si>
    <t>LAHXM67</t>
  </si>
  <si>
    <t>LATMHXM67</t>
  </si>
  <si>
    <t>GFFCSBB7O120</t>
  </si>
  <si>
    <t>GFFCSBB7O121</t>
  </si>
  <si>
    <t>GFFCSBB7O38</t>
  </si>
  <si>
    <t>GFFCSBB7O122</t>
  </si>
  <si>
    <t>GFFCSBB7O86</t>
  </si>
  <si>
    <t>LA6017</t>
  </si>
  <si>
    <t>MPAD962027</t>
  </si>
  <si>
    <t>GCBSMH50</t>
  </si>
  <si>
    <t>LACW619</t>
  </si>
  <si>
    <t>LASNCW619</t>
  </si>
  <si>
    <t>LARECW619</t>
  </si>
  <si>
    <t>LANOCW619</t>
  </si>
  <si>
    <t>MPGC30408B</t>
  </si>
  <si>
    <t>PFQ314SM38</t>
  </si>
  <si>
    <t>PFQ314CM38</t>
  </si>
  <si>
    <t>LAET2001-12A</t>
  </si>
  <si>
    <t>GCNO7CH00</t>
  </si>
  <si>
    <t>GCNOMH38</t>
  </si>
  <si>
    <t>LAED6036</t>
  </si>
  <si>
    <t>LAED8420</t>
  </si>
  <si>
    <t>LAREED6036</t>
  </si>
  <si>
    <t>LAREHXM67</t>
  </si>
  <si>
    <t>LAPEMH12</t>
  </si>
  <si>
    <t>LATMPEMH12</t>
  </si>
  <si>
    <t>MPBA29989</t>
  </si>
  <si>
    <t>ENNAS434146</t>
  </si>
  <si>
    <t>ENNAS434147</t>
  </si>
  <si>
    <t>ENNAS43416</t>
  </si>
  <si>
    <t>PFQAS43416</t>
  </si>
  <si>
    <t>PFQAS434147</t>
  </si>
  <si>
    <t>PFQAS434146</t>
  </si>
  <si>
    <t>LACWD7901</t>
  </si>
  <si>
    <t>GNIIMC43452</t>
  </si>
  <si>
    <t>MBBOB11140</t>
  </si>
  <si>
    <t>GNSSMC43452</t>
  </si>
  <si>
    <t>MOCAMD120MUL</t>
  </si>
  <si>
    <t>LAREL8CVRP</t>
  </si>
  <si>
    <t>LAQRL8CVRP</t>
  </si>
  <si>
    <t>LAED811</t>
  </si>
  <si>
    <t>LACWD811</t>
  </si>
  <si>
    <t>LABTCWD811</t>
  </si>
  <si>
    <t>LARECWD811</t>
  </si>
  <si>
    <t>GHUDO21400</t>
  </si>
  <si>
    <t>GTUDO200</t>
  </si>
  <si>
    <t>MPGC10304A</t>
  </si>
  <si>
    <t>GCNOMN38</t>
  </si>
  <si>
    <t>GCNOOSQ53</t>
  </si>
  <si>
    <t>GCRE7OH45</t>
  </si>
  <si>
    <t>GCREOQ38</t>
  </si>
  <si>
    <t>GCREOQ45</t>
  </si>
  <si>
    <t>GCREOQ53</t>
  </si>
  <si>
    <t>GCREOQ74</t>
  </si>
  <si>
    <t>GCREOQ75</t>
  </si>
  <si>
    <t>GCNO7BSN42</t>
  </si>
  <si>
    <t>ADDR1001</t>
  </si>
  <si>
    <t>LACW87634</t>
  </si>
  <si>
    <t>LATMCW87634</t>
  </si>
  <si>
    <t>GTUDM200</t>
  </si>
  <si>
    <t>GCRIBI80</t>
  </si>
  <si>
    <t>LATMCWD811</t>
  </si>
  <si>
    <t>LACW7609</t>
  </si>
  <si>
    <t>LATMCW7609</t>
  </si>
  <si>
    <t>LAQRCW7609</t>
  </si>
  <si>
    <t>LAED292</t>
  </si>
  <si>
    <t>LABTED292</t>
  </si>
  <si>
    <t>LACW7630</t>
  </si>
  <si>
    <t>LATMCW7630</t>
  </si>
  <si>
    <t>LARECW7630</t>
  </si>
  <si>
    <t>LACWD7832</t>
  </si>
  <si>
    <t>LATMCWD7832</t>
  </si>
  <si>
    <t>LANOCWD7832</t>
  </si>
  <si>
    <t>JFAVCE1275</t>
  </si>
  <si>
    <t>GCNOOSM38</t>
  </si>
  <si>
    <t>LARECW87634</t>
  </si>
  <si>
    <t>GHIIIW519</t>
  </si>
  <si>
    <t>GHIII5SBW19</t>
  </si>
  <si>
    <t>LACWL90181</t>
  </si>
  <si>
    <t>LATMED292</t>
  </si>
  <si>
    <t>LACW87604</t>
  </si>
  <si>
    <t>LATMCW87604</t>
  </si>
  <si>
    <t>LANOL8CVDW</t>
  </si>
  <si>
    <t>MOBBPFJ314A</t>
  </si>
  <si>
    <t>ENLGZYG1ACA6</t>
  </si>
  <si>
    <t>LABTCW619</t>
  </si>
  <si>
    <t>MPCBP823</t>
  </si>
  <si>
    <t>LACWL90186</t>
  </si>
  <si>
    <t>LANOCW7609</t>
  </si>
  <si>
    <t>MPCBP108</t>
  </si>
  <si>
    <t>KP199</t>
  </si>
  <si>
    <t>KP197</t>
  </si>
  <si>
    <t>LABTL90186</t>
  </si>
  <si>
    <t>LANOCWL90186</t>
  </si>
  <si>
    <t>LATMCWL90186</t>
  </si>
  <si>
    <t>LACW24190</t>
  </si>
  <si>
    <t>JFSWP9216</t>
  </si>
  <si>
    <t>JFSSAME090V</t>
  </si>
  <si>
    <t>JFAMES12708</t>
  </si>
  <si>
    <t>MOBBRO326</t>
  </si>
  <si>
    <t>CWP0105F</t>
  </si>
  <si>
    <t>MOBBPO325P</t>
  </si>
  <si>
    <t>WPWWPQ4016E</t>
  </si>
  <si>
    <t>WPWWCP308</t>
  </si>
  <si>
    <t>WPWWCP138</t>
  </si>
  <si>
    <t>WPWWCP158</t>
  </si>
  <si>
    <t>WPWWCP508</t>
  </si>
  <si>
    <t>WPWWCP608</t>
  </si>
  <si>
    <t>WPWWCP708</t>
  </si>
  <si>
    <t>WPWWCP908</t>
  </si>
  <si>
    <t>WPWWCP148</t>
  </si>
  <si>
    <t>WPWWCP168</t>
  </si>
  <si>
    <t>WPWWCP178</t>
  </si>
  <si>
    <t>FIPSPQEX</t>
  </si>
  <si>
    <t>LAPEGW12</t>
  </si>
  <si>
    <t>LATMPEGW12</t>
  </si>
  <si>
    <t>LAEDHD32</t>
  </si>
  <si>
    <t>LACW7104</t>
  </si>
  <si>
    <t>LATMCWD7901</t>
  </si>
  <si>
    <t>MOTMSOLF</t>
  </si>
  <si>
    <t>LEN614MD</t>
  </si>
  <si>
    <t>EHBSM7148</t>
  </si>
  <si>
    <t>EHBSM7149</t>
  </si>
  <si>
    <t>EHBSM7150</t>
  </si>
  <si>
    <t>EHBSM7151</t>
  </si>
  <si>
    <t>EHBSW7139</t>
  </si>
  <si>
    <t>EHBSW7152</t>
  </si>
  <si>
    <t>EHBSH7153</t>
  </si>
  <si>
    <t>EHBSH7154</t>
  </si>
  <si>
    <t>ETCBH5141</t>
  </si>
  <si>
    <t>GCBSWH132</t>
  </si>
  <si>
    <t>EHSB619</t>
  </si>
  <si>
    <t>EHSE511</t>
  </si>
  <si>
    <t>EHDB601</t>
  </si>
  <si>
    <t>EHSB602</t>
  </si>
  <si>
    <t>EHSB603</t>
  </si>
  <si>
    <t>EHSW404</t>
  </si>
  <si>
    <t>EHDJ505</t>
  </si>
  <si>
    <t>EHDE506</t>
  </si>
  <si>
    <t>EHDE507</t>
  </si>
  <si>
    <t>EHDB508</t>
  </si>
  <si>
    <t>EHDB509</t>
  </si>
  <si>
    <t>GCNO7HF00</t>
  </si>
  <si>
    <t>EHDB510</t>
  </si>
  <si>
    <t>BA36H38</t>
  </si>
  <si>
    <t>BA965HUN</t>
  </si>
  <si>
    <t>LACW87025</t>
  </si>
  <si>
    <t>EHDB582</t>
  </si>
  <si>
    <t>EHDB683</t>
  </si>
  <si>
    <t>ETSO33485</t>
  </si>
  <si>
    <t>ETSO33400</t>
  </si>
  <si>
    <t>MBBOG669004</t>
  </si>
  <si>
    <t>LACW511</t>
  </si>
  <si>
    <t>LANOCWL90181</t>
  </si>
  <si>
    <t>LATMCWL90181</t>
  </si>
  <si>
    <t>LABTCWL90181</t>
  </si>
  <si>
    <t>LARECWL90181</t>
  </si>
  <si>
    <t>LABTCWD7832</t>
  </si>
  <si>
    <t>LARECWD7832</t>
  </si>
  <si>
    <t>LANOCWD7901</t>
  </si>
  <si>
    <t>LABTCWD7901</t>
  </si>
  <si>
    <t>LARECWD7901</t>
  </si>
  <si>
    <t>LANOCW7630</t>
  </si>
  <si>
    <t>LABTCW7630</t>
  </si>
  <si>
    <t>LABTCW7609</t>
  </si>
  <si>
    <t>LARECW7609</t>
  </si>
  <si>
    <t>LANOCW511</t>
  </si>
  <si>
    <t>LATMCW511</t>
  </si>
  <si>
    <t>LABTCW511</t>
  </si>
  <si>
    <t>LARECW511</t>
  </si>
  <si>
    <t>LANOCW24190</t>
  </si>
  <si>
    <t>LATMCW24190</t>
  </si>
  <si>
    <t>LABTCW24190</t>
  </si>
  <si>
    <t>LARECW24190</t>
  </si>
  <si>
    <t>LANOCW87634</t>
  </si>
  <si>
    <t>LABTCW87634</t>
  </si>
  <si>
    <t>LANOCW87025</t>
  </si>
  <si>
    <t>LATMCW87025</t>
  </si>
  <si>
    <t>LABTCW87025</t>
  </si>
  <si>
    <t>LARECW87025</t>
  </si>
  <si>
    <t>GCSAMPLES10</t>
  </si>
  <si>
    <t>STDS175</t>
  </si>
  <si>
    <t>LAQRL8MECO</t>
  </si>
  <si>
    <t>MONOSRQOLF</t>
  </si>
  <si>
    <t>ENNDM584</t>
  </si>
  <si>
    <t>PSQDCN478104</t>
  </si>
  <si>
    <t>PSQDCN478105</t>
  </si>
  <si>
    <t>PSQDCN478106</t>
  </si>
  <si>
    <t>ENNH5161</t>
  </si>
  <si>
    <t>ENNW5162</t>
  </si>
  <si>
    <t>ENNW5163</t>
  </si>
  <si>
    <t>ENNH5164</t>
  </si>
  <si>
    <t>GCNOFOF120</t>
  </si>
  <si>
    <t>ETCBH523</t>
  </si>
  <si>
    <t>JFLAMZS12211</t>
  </si>
  <si>
    <t>LQ6FRS</t>
  </si>
  <si>
    <t>GQUDW1500</t>
  </si>
  <si>
    <t>CWQ5OCH</t>
  </si>
  <si>
    <t>ENNDM5160</t>
  </si>
  <si>
    <t>MAPJ000</t>
  </si>
  <si>
    <t>LACWD7933</t>
  </si>
  <si>
    <t>LARECWD7933</t>
  </si>
  <si>
    <t>LANOCWD7933</t>
  </si>
  <si>
    <t>LACW7604N</t>
  </si>
  <si>
    <t>GQUDO300</t>
  </si>
  <si>
    <t>GCTM7MQ109</t>
  </si>
  <si>
    <t>BA77ECVC</t>
  </si>
  <si>
    <t>ARPA6007</t>
  </si>
  <si>
    <t>LAED733</t>
  </si>
  <si>
    <t>LANOED733</t>
  </si>
  <si>
    <t>LATMED733</t>
  </si>
  <si>
    <t>LABTED733</t>
  </si>
  <si>
    <t>LAREED733</t>
  </si>
  <si>
    <t>LANOED811</t>
  </si>
  <si>
    <t>LATMED811</t>
  </si>
  <si>
    <t>LABTED811</t>
  </si>
  <si>
    <t>LAREED811</t>
  </si>
  <si>
    <t>LAED228</t>
  </si>
  <si>
    <t>LANOED228</t>
  </si>
  <si>
    <t>LATMED228</t>
  </si>
  <si>
    <t>LABTED228</t>
  </si>
  <si>
    <t>LAREED228</t>
  </si>
  <si>
    <t>MORE7FO</t>
  </si>
  <si>
    <t>LAED221</t>
  </si>
  <si>
    <t>LANOED221</t>
  </si>
  <si>
    <t>LATMED221</t>
  </si>
  <si>
    <t>LABTED221</t>
  </si>
  <si>
    <t>LAREED221</t>
  </si>
  <si>
    <t>LAMBTML12CVCB</t>
  </si>
  <si>
    <t>LAMLRE12CVJN</t>
  </si>
  <si>
    <t>LAMBTML12CVJN</t>
  </si>
  <si>
    <t>LAMLTML12CVJN</t>
  </si>
  <si>
    <t>GCRE7WH19</t>
  </si>
  <si>
    <t>LANOL12NDMS</t>
  </si>
  <si>
    <t>LANOL12PSSEA</t>
  </si>
  <si>
    <t>LATML12PSSSW</t>
  </si>
  <si>
    <t>LACWD7878</t>
  </si>
  <si>
    <t>LAEDHD33</t>
  </si>
  <si>
    <t>LARECWD7878</t>
  </si>
  <si>
    <t>LABTCWD7878</t>
  </si>
  <si>
    <t>GCBSMH58</t>
  </si>
  <si>
    <t>ENHB538</t>
  </si>
  <si>
    <t>ENHSM538</t>
  </si>
  <si>
    <t>ENHW538</t>
  </si>
  <si>
    <t>ENHSA538</t>
  </si>
  <si>
    <t>ENHTI47838</t>
  </si>
  <si>
    <t>HTCR560</t>
  </si>
  <si>
    <t>LATMCW619</t>
  </si>
  <si>
    <t>LAQRXM32</t>
  </si>
  <si>
    <t>AD3M7724</t>
  </si>
  <si>
    <t>FCGA002</t>
  </si>
  <si>
    <t>FCGA003</t>
  </si>
  <si>
    <t>FCGA004</t>
  </si>
  <si>
    <t>FCGA005</t>
  </si>
  <si>
    <t>LACW87329</t>
  </si>
  <si>
    <t>MOBBMD118MUL7</t>
  </si>
  <si>
    <t>MOCOMD118MUL5W</t>
  </si>
  <si>
    <t>MOCOMD118MUL7W</t>
  </si>
  <si>
    <t>LACW212</t>
  </si>
  <si>
    <t>LATMCW212</t>
  </si>
  <si>
    <t>LARECW212</t>
  </si>
  <si>
    <t>LACWL90182</t>
  </si>
  <si>
    <t>LACWL90183</t>
  </si>
  <si>
    <t>LATMCWL90183</t>
  </si>
  <si>
    <t>LABTCWL90186</t>
  </si>
  <si>
    <t>LABTCWL90183</t>
  </si>
  <si>
    <t>ETCBB506</t>
  </si>
  <si>
    <t>ETCBB5144</t>
  </si>
  <si>
    <t>ETCBB5145</t>
  </si>
  <si>
    <t>ETCBB517</t>
  </si>
  <si>
    <t>MOBBHP314-4</t>
  </si>
  <si>
    <t>MPAG52132A</t>
  </si>
  <si>
    <t>GCBSMH131</t>
  </si>
  <si>
    <t>GCNO7HN143</t>
  </si>
  <si>
    <t>LARECW87329</t>
  </si>
  <si>
    <t>LATMCW87329</t>
  </si>
  <si>
    <t>GCKEYSET28</t>
  </si>
  <si>
    <t>LABTCW212</t>
  </si>
  <si>
    <t>LAQRCW212</t>
  </si>
  <si>
    <t>MOQR34M</t>
  </si>
  <si>
    <t>MOQR34R</t>
  </si>
  <si>
    <t>MOQR34O</t>
  </si>
  <si>
    <t>LATMCWL90182</t>
  </si>
  <si>
    <t>LACW87637</t>
  </si>
  <si>
    <t>LACWD7212</t>
  </si>
  <si>
    <t>GCKEYSET29</t>
  </si>
  <si>
    <t>ENSOH</t>
  </si>
  <si>
    <t>MORE34OLR</t>
  </si>
  <si>
    <t>MORE34OLO</t>
  </si>
  <si>
    <t>MORE34OLM</t>
  </si>
  <si>
    <t>JFELP9587</t>
  </si>
  <si>
    <t>LATMCWD7212</t>
  </si>
  <si>
    <t>MOBBMD313MUL</t>
  </si>
  <si>
    <t>LQ712WM</t>
  </si>
  <si>
    <t>LANOL8MERM</t>
  </si>
  <si>
    <t>LANOL8MERT</t>
  </si>
  <si>
    <t>LABTL8MERT</t>
  </si>
  <si>
    <t>LATML8MERT</t>
  </si>
  <si>
    <t>LQ712OS</t>
  </si>
  <si>
    <t>GCNO7ON38</t>
  </si>
  <si>
    <t>GCNO7OSN38</t>
  </si>
  <si>
    <t>GCBTFOF86</t>
  </si>
  <si>
    <t>GCTMFOF86</t>
  </si>
  <si>
    <t>GCREFOF86</t>
  </si>
  <si>
    <t>GCNOFOF86</t>
  </si>
  <si>
    <t>GCTMFOF120</t>
  </si>
  <si>
    <t>GCBTFOF120</t>
  </si>
  <si>
    <t>GCREFOF120</t>
  </si>
  <si>
    <t>LATMCWD7933</t>
  </si>
  <si>
    <t>LABTCWD7933</t>
  </si>
  <si>
    <t>ADBOG69931</t>
  </si>
  <si>
    <t>LARECWL90186</t>
  </si>
  <si>
    <t>LARECWL90183</t>
  </si>
  <si>
    <t>LARECWL90182</t>
  </si>
  <si>
    <t>STGC43</t>
  </si>
  <si>
    <t>RQ3143RS</t>
  </si>
  <si>
    <t>LABTL8CVMM</t>
  </si>
  <si>
    <t>LAMLSNL12CVMM</t>
  </si>
  <si>
    <t>FCWO5708055</t>
  </si>
  <si>
    <t>LAREL8MEAM</t>
  </si>
  <si>
    <t>LANOL8MEAM</t>
  </si>
  <si>
    <t>LEHEVEA</t>
  </si>
  <si>
    <t>MONO58W</t>
  </si>
  <si>
    <t>JFELP9593R</t>
  </si>
  <si>
    <t>LATMCW7604N</t>
  </si>
  <si>
    <t>MOTRSOREA</t>
  </si>
  <si>
    <t>LANOCW7604N</t>
  </si>
  <si>
    <t>LABTCW7604N</t>
  </si>
  <si>
    <t>LAQRL8CW619</t>
  </si>
  <si>
    <t>LACW873381</t>
  </si>
  <si>
    <t>LANOL12CVJN</t>
  </si>
  <si>
    <t>LATMCWD7878</t>
  </si>
  <si>
    <t>LABTEDHD32</t>
  </si>
  <si>
    <t>GCNO7HT141</t>
  </si>
  <si>
    <t>GCNO7OSH36</t>
  </si>
  <si>
    <t>LABTCWD7212</t>
  </si>
  <si>
    <t>GCBSHF153</t>
  </si>
  <si>
    <t>GCNO7OF00</t>
  </si>
  <si>
    <t>LATMEDHD32</t>
  </si>
  <si>
    <t>PFQ3141R24</t>
  </si>
  <si>
    <t>PFQ2141R24</t>
  </si>
  <si>
    <t>GFFCOB700</t>
  </si>
  <si>
    <t>GCNO7ON13PL</t>
  </si>
  <si>
    <t>GCRE7ON13PL</t>
  </si>
  <si>
    <t>GCTM7OF13PL</t>
  </si>
  <si>
    <t>GCBT7OF13PL</t>
  </si>
  <si>
    <t>MOBBFL311F</t>
  </si>
  <si>
    <t>GCNO7HH154</t>
  </si>
  <si>
    <t>GCTM7HF154</t>
  </si>
  <si>
    <t>GCRE7HH154</t>
  </si>
  <si>
    <t>GCBT7HF154</t>
  </si>
  <si>
    <t>MONO7TBI</t>
  </si>
  <si>
    <t>MONO7TH</t>
  </si>
  <si>
    <t>MORE7TBI</t>
  </si>
  <si>
    <t>MORE7TH</t>
  </si>
  <si>
    <t>GCNO7MH149</t>
  </si>
  <si>
    <t>GCNO7MH150</t>
  </si>
  <si>
    <t>GCNO7WH152</t>
  </si>
  <si>
    <t>GCBT7MF149</t>
  </si>
  <si>
    <t>GCBT7MF150</t>
  </si>
  <si>
    <t>GCBT7WF152</t>
  </si>
  <si>
    <t>GCRE7MH149</t>
  </si>
  <si>
    <t>GCRE7MH150</t>
  </si>
  <si>
    <t>GCRE7WH152</t>
  </si>
  <si>
    <t>GCTM7MF150</t>
  </si>
  <si>
    <t>GCTM7WF152</t>
  </si>
  <si>
    <t>GCTM7MF149</t>
  </si>
  <si>
    <t>LACW101</t>
  </si>
  <si>
    <t>LATMCW101</t>
  </si>
  <si>
    <t>LARECW101</t>
  </si>
  <si>
    <t>MONO7TM</t>
  </si>
  <si>
    <t>MORE7TM</t>
  </si>
  <si>
    <t>UNBOD00130</t>
  </si>
  <si>
    <t>STGCH23</t>
  </si>
  <si>
    <t>GCTMMF115</t>
  </si>
  <si>
    <t>MOCOM3002BMPW</t>
  </si>
  <si>
    <t>LAED005</t>
  </si>
  <si>
    <t>LAED25235</t>
  </si>
  <si>
    <t>GCKEYSET30</t>
  </si>
  <si>
    <t>LANOL12CVLO</t>
  </si>
  <si>
    <t>GCBSOH120</t>
  </si>
  <si>
    <t>ADDR8100</t>
  </si>
  <si>
    <t>LANOED294</t>
  </si>
  <si>
    <t>LANOEDHD33</t>
  </si>
  <si>
    <t>PFQ338SM38</t>
  </si>
  <si>
    <t>PFQ338SM113</t>
  </si>
  <si>
    <t>PFQ338SM45</t>
  </si>
  <si>
    <t>PFQ338SM77</t>
  </si>
  <si>
    <t>MOCMMD420MUL</t>
  </si>
  <si>
    <t>LATML8CVDM</t>
  </si>
  <si>
    <t>LANOCWD7878</t>
  </si>
  <si>
    <t>ENHTI43438</t>
  </si>
  <si>
    <t>GCBSHF149</t>
  </si>
  <si>
    <t>GCTM7HF141</t>
  </si>
  <si>
    <t>LABTL12CVMM</t>
  </si>
  <si>
    <t>GCBSCH137</t>
  </si>
  <si>
    <t>LAED808</t>
  </si>
  <si>
    <t>LAREED808</t>
  </si>
  <si>
    <t>LABTET1080</t>
  </si>
  <si>
    <t>LATMET1080</t>
  </si>
  <si>
    <t>GCBSOH123</t>
  </si>
  <si>
    <t>FCWO551541A</t>
  </si>
  <si>
    <t>FCWO002</t>
  </si>
  <si>
    <t>FCWO500235A</t>
  </si>
  <si>
    <t>GCNO7HT00</t>
  </si>
  <si>
    <t>GCKEYSET31</t>
  </si>
  <si>
    <t>GCBT7BF17</t>
  </si>
  <si>
    <t>GCBT7BF145</t>
  </si>
  <si>
    <t>LANOCW87329</t>
  </si>
  <si>
    <t>LABTCW87329</t>
  </si>
  <si>
    <t>LAQRCW87329</t>
  </si>
  <si>
    <t>MOBBFL1185F</t>
  </si>
  <si>
    <t>LATMCW873381</t>
  </si>
  <si>
    <t>MPCL206</t>
  </si>
  <si>
    <t>GCBSWF152</t>
  </si>
  <si>
    <t>MOCOPR300BARCFS</t>
  </si>
  <si>
    <t>LANOCW212</t>
  </si>
  <si>
    <t>MOTMSOEA</t>
  </si>
  <si>
    <t>FIZAW36013</t>
  </si>
  <si>
    <t>FIZAW36113</t>
  </si>
  <si>
    <t>FIZAW36213</t>
  </si>
  <si>
    <t>GCBSOH46</t>
  </si>
  <si>
    <t>MPCAP091</t>
  </si>
  <si>
    <t>MPCBP161</t>
  </si>
  <si>
    <t>GCRE7ACN146</t>
  </si>
  <si>
    <t>INGA001</t>
  </si>
  <si>
    <t>BANC4SC</t>
  </si>
  <si>
    <t>UNBLXPE</t>
  </si>
  <si>
    <t>MOBBMD314MUL7</t>
  </si>
  <si>
    <t>UNQT4006</t>
  </si>
  <si>
    <t>GCNO7BIT00</t>
  </si>
  <si>
    <t>GCSAMPLES19</t>
  </si>
  <si>
    <t>GCNO7CN00</t>
  </si>
  <si>
    <t>LAREED292</t>
  </si>
  <si>
    <t>FV408FO</t>
  </si>
  <si>
    <t>LAREL12HDRA</t>
  </si>
  <si>
    <t>GHTI2W7132</t>
  </si>
  <si>
    <t>STGC36</t>
  </si>
  <si>
    <t>LABTCW873381</t>
  </si>
  <si>
    <t>LAREED25235</t>
  </si>
  <si>
    <t>MPCF60393A</t>
  </si>
  <si>
    <t>MOBBMD326MUL</t>
  </si>
  <si>
    <t>LAQRCW87025</t>
  </si>
  <si>
    <t>LAETSRCCH143</t>
  </si>
  <si>
    <t>LATMETSRCCH143</t>
  </si>
  <si>
    <t>FCWOAL100</t>
  </si>
  <si>
    <t>LALXHS01</t>
  </si>
  <si>
    <t>LALXHS02</t>
  </si>
  <si>
    <t>LALXHS03</t>
  </si>
  <si>
    <t>LALXHS04</t>
  </si>
  <si>
    <t>LALXHS05</t>
  </si>
  <si>
    <t>LALXHS06</t>
  </si>
  <si>
    <t>LALXCS01</t>
  </si>
  <si>
    <t>LALXCS02</t>
  </si>
  <si>
    <t>LALXCS03</t>
  </si>
  <si>
    <t>LALXCS04</t>
  </si>
  <si>
    <t>LALXCS05</t>
  </si>
  <si>
    <t>LALXMP01</t>
  </si>
  <si>
    <t>LALXHG01</t>
  </si>
  <si>
    <t>LALXHG02</t>
  </si>
  <si>
    <t>LALXHG03</t>
  </si>
  <si>
    <t>LALXHG04</t>
  </si>
  <si>
    <t>LALXHG05</t>
  </si>
  <si>
    <t>LALXSS01</t>
  </si>
  <si>
    <t>LALXSS02</t>
  </si>
  <si>
    <t>LALXSS03</t>
  </si>
  <si>
    <t>LATMED948</t>
  </si>
  <si>
    <t>LAED948</t>
  </si>
  <si>
    <t>MPCBP079</t>
  </si>
  <si>
    <t>MPCBP083</t>
  </si>
  <si>
    <t>GCNOOSQ165</t>
  </si>
  <si>
    <t>GCTMOF165</t>
  </si>
  <si>
    <t>GCREOQ165</t>
  </si>
  <si>
    <t>GCBTOF165</t>
  </si>
  <si>
    <t>GNIIO5165</t>
  </si>
  <si>
    <t>GNII5SBO165</t>
  </si>
  <si>
    <t>GCRE7ON165</t>
  </si>
  <si>
    <t>LAQRCW511</t>
  </si>
  <si>
    <t>LALXTMHS01</t>
  </si>
  <si>
    <t>LALXREHS01</t>
  </si>
  <si>
    <t>LALXNOHS01</t>
  </si>
  <si>
    <t>LALXTMHS02</t>
  </si>
  <si>
    <t>LALXREHS02</t>
  </si>
  <si>
    <t>LALXNOHS02</t>
  </si>
  <si>
    <t>LALXTMHS03</t>
  </si>
  <si>
    <t>LALXREHS03</t>
  </si>
  <si>
    <t>LALXNOHS03</t>
  </si>
  <si>
    <t>LALXTMHS04</t>
  </si>
  <si>
    <t>LALXREHS04</t>
  </si>
  <si>
    <t>LALXNOHS04</t>
  </si>
  <si>
    <t>LALXNOHS05</t>
  </si>
  <si>
    <t>LALXTMHS05</t>
  </si>
  <si>
    <t>LALXREHS05</t>
  </si>
  <si>
    <t>LALXNOHS06</t>
  </si>
  <si>
    <t>LALXTMHS06</t>
  </si>
  <si>
    <t>LALXREHS06</t>
  </si>
  <si>
    <t>GCNO7OSH45</t>
  </si>
  <si>
    <t>GCNO7OSH68</t>
  </si>
  <si>
    <t>GCNO7MH38</t>
  </si>
  <si>
    <t>GCNO7MN38CV</t>
  </si>
  <si>
    <t>GCTM7OF45</t>
  </si>
  <si>
    <t>GCTM7OF68</t>
  </si>
  <si>
    <t>GCTM7OF74</t>
  </si>
  <si>
    <t>GCTM7OF75</t>
  </si>
  <si>
    <t>GCTM7OF53</t>
  </si>
  <si>
    <t>GCNO7OSQ45</t>
  </si>
  <si>
    <t>GCNO7OSQ68</t>
  </si>
  <si>
    <t>GCNO7OSQ53</t>
  </si>
  <si>
    <t>GCNO7OQ75</t>
  </si>
  <si>
    <t>GCRE7OQ53</t>
  </si>
  <si>
    <t>GCRE7OQ74</t>
  </si>
  <si>
    <t>GCRE7OQ75</t>
  </si>
  <si>
    <t>GCNO7MSN38CV</t>
  </si>
  <si>
    <t>LAL12NDNM</t>
  </si>
  <si>
    <t>LANOL12NDNM</t>
  </si>
  <si>
    <t>GCNO7OQ74</t>
  </si>
  <si>
    <t>GCRE7MN38CV</t>
  </si>
  <si>
    <t>GCNO7MCSN131</t>
  </si>
  <si>
    <t>LQ8COS</t>
  </si>
  <si>
    <t>LQ9COS</t>
  </si>
  <si>
    <t>LQ10COS</t>
  </si>
  <si>
    <t>CWQ5MC</t>
  </si>
  <si>
    <t>LACWD7283N</t>
  </si>
  <si>
    <t>LATMCWD7283N</t>
  </si>
  <si>
    <t>BANC5SC</t>
  </si>
  <si>
    <t>BANC5SN</t>
  </si>
  <si>
    <t>GCRIOQ00</t>
  </si>
  <si>
    <t>LATMCW7104</t>
  </si>
  <si>
    <t>LARECW7104</t>
  </si>
  <si>
    <t>LUHF54</t>
  </si>
  <si>
    <t>LASRCDW143</t>
  </si>
  <si>
    <t>LACWD7891</t>
  </si>
  <si>
    <t>STGC68</t>
  </si>
  <si>
    <t>LABTED25235</t>
  </si>
  <si>
    <t>GCSAMPLES20</t>
  </si>
  <si>
    <t>GCSAMPLES21</t>
  </si>
  <si>
    <t>AB3M86395</t>
  </si>
  <si>
    <t>SC</t>
  </si>
  <si>
    <t>LALXME01</t>
  </si>
  <si>
    <t>LALXME02</t>
  </si>
  <si>
    <t>LALXME03</t>
  </si>
  <si>
    <t>LALXME04</t>
  </si>
  <si>
    <t>MOCOWA</t>
  </si>
  <si>
    <t>LQ3FOB</t>
  </si>
  <si>
    <t>LQ5FOB</t>
  </si>
  <si>
    <t>ETCB5SBBI06</t>
  </si>
  <si>
    <t>ETCB5SBBI144</t>
  </si>
  <si>
    <t>ETCB5SBBI145</t>
  </si>
  <si>
    <t>ETCB5SBBI17</t>
  </si>
  <si>
    <t>ETCB5SBH141</t>
  </si>
  <si>
    <t>ETCB5SBH23</t>
  </si>
  <si>
    <t>EHBS7SBH153</t>
  </si>
  <si>
    <t>EHBS7SBH154</t>
  </si>
  <si>
    <t>EHBS7SBM148</t>
  </si>
  <si>
    <t>EHBS7SBM149</t>
  </si>
  <si>
    <t>EHBS7SBM150</t>
  </si>
  <si>
    <t>EHBS7SBM151</t>
  </si>
  <si>
    <t>EHBS7SBM139</t>
  </si>
  <si>
    <t>EHBS7SBM152</t>
  </si>
  <si>
    <t>GCBSHF141</t>
  </si>
  <si>
    <t>MPAHE021</t>
  </si>
  <si>
    <t>LALXNOSS02</t>
  </si>
  <si>
    <t>LALXNOSS03</t>
  </si>
  <si>
    <t>LALXNOMP01</t>
  </si>
  <si>
    <t>LALXNOCS01</t>
  </si>
  <si>
    <t>LALXNOCS02</t>
  </si>
  <si>
    <t>LALXNOCS03</t>
  </si>
  <si>
    <t>LALXNOCS04</t>
  </si>
  <si>
    <t>LALXNOCS05</t>
  </si>
  <si>
    <t>LALXNOHG01</t>
  </si>
  <si>
    <t>LALXNOHG02</t>
  </si>
  <si>
    <t>LALXNOHG03</t>
  </si>
  <si>
    <t>LALXNOHG04</t>
  </si>
  <si>
    <t>LALXNOHG05</t>
  </si>
  <si>
    <t>LALXNOME01</t>
  </si>
  <si>
    <t>LALXNOME02</t>
  </si>
  <si>
    <t>LALXNOME03</t>
  </si>
  <si>
    <t>LALXNOME04</t>
  </si>
  <si>
    <t>LALXRESS01</t>
  </si>
  <si>
    <t>LALXRESS02</t>
  </si>
  <si>
    <t>LALXRESS03</t>
  </si>
  <si>
    <t>LALXREMP01</t>
  </si>
  <si>
    <t>LALXRECS01</t>
  </si>
  <si>
    <t>LALXRECS02</t>
  </si>
  <si>
    <t>LALXRECS03</t>
  </si>
  <si>
    <t>LALXRECS04</t>
  </si>
  <si>
    <t>LALXRECS05</t>
  </si>
  <si>
    <t>LALXREHG01</t>
  </si>
  <si>
    <t>LALXREHG02</t>
  </si>
  <si>
    <t>LALXREHG03</t>
  </si>
  <si>
    <t>LALXREHG04</t>
  </si>
  <si>
    <t>LALXREHG05</t>
  </si>
  <si>
    <t>LALXREME01</t>
  </si>
  <si>
    <t>LALXREME02</t>
  </si>
  <si>
    <t>LALXREME03</t>
  </si>
  <si>
    <t>LALXREME04</t>
  </si>
  <si>
    <t>LALXTMSS01</t>
  </si>
  <si>
    <t>LALXTMSS02</t>
  </si>
  <si>
    <t>LALXTMSS03</t>
  </si>
  <si>
    <t>LALXTMMP01</t>
  </si>
  <si>
    <t>LALXTMCS01</t>
  </si>
  <si>
    <t>LALXTMCS02</t>
  </si>
  <si>
    <t>LALXTMCS03</t>
  </si>
  <si>
    <t>LALXTMCS04</t>
  </si>
  <si>
    <t>LALXTMCS05</t>
  </si>
  <si>
    <t>LALXTMHG01</t>
  </si>
  <si>
    <t>LALXTMHG02</t>
  </si>
  <si>
    <t>LALXTMHG03</t>
  </si>
  <si>
    <t>LALXTMHG04</t>
  </si>
  <si>
    <t>LALXTMHG05</t>
  </si>
  <si>
    <t>LALXTMME01</t>
  </si>
  <si>
    <t>LALXTMME02</t>
  </si>
  <si>
    <t>LALXTMME03</t>
  </si>
  <si>
    <t>LALXTMME04</t>
  </si>
  <si>
    <t>LALXECCS01</t>
  </si>
  <si>
    <t>LALXECCS02</t>
  </si>
  <si>
    <t>LALXECCS03</t>
  </si>
  <si>
    <t>LALXECCS04</t>
  </si>
  <si>
    <t>LALXECCS05</t>
  </si>
  <si>
    <t>LALXECHG01</t>
  </si>
  <si>
    <t>LALXECHG02</t>
  </si>
  <si>
    <t>LALXECHG03</t>
  </si>
  <si>
    <t>LALXECHG04</t>
  </si>
  <si>
    <t>LALXECHS01</t>
  </si>
  <si>
    <t>LALXECHS02</t>
  </si>
  <si>
    <t>LALXECHS03</t>
  </si>
  <si>
    <t>LALXECHS04</t>
  </si>
  <si>
    <t>LALXECHS05</t>
  </si>
  <si>
    <t>LALXECHS06</t>
  </si>
  <si>
    <t>LALXECME01</t>
  </si>
  <si>
    <t>LALXECME02</t>
  </si>
  <si>
    <t>LALXECME03</t>
  </si>
  <si>
    <t>LALXECME04</t>
  </si>
  <si>
    <t>LALXECMP01</t>
  </si>
  <si>
    <t>LALXECSS01</t>
  </si>
  <si>
    <t>LALXECSS02</t>
  </si>
  <si>
    <t>LALXECSS03</t>
  </si>
  <si>
    <t>LAQRCWD7901</t>
  </si>
  <si>
    <t>LALXNOSS01</t>
  </si>
  <si>
    <t>LALXECHG05</t>
  </si>
  <si>
    <t>AWCRAUT650</t>
  </si>
  <si>
    <t>BRK6</t>
  </si>
  <si>
    <t>BRK7</t>
  </si>
  <si>
    <t>HTBO1</t>
  </si>
  <si>
    <t>HTBO2</t>
  </si>
  <si>
    <t>MOCV523F</t>
  </si>
  <si>
    <t>LAED608</t>
  </si>
  <si>
    <t>GFCODPH500</t>
  </si>
  <si>
    <t>GCBSOH68</t>
  </si>
  <si>
    <t>LABTCW7104</t>
  </si>
  <si>
    <t>AB36RRP</t>
  </si>
  <si>
    <t>LAQRL8CWD7933</t>
  </si>
  <si>
    <t>LATMED25235</t>
  </si>
  <si>
    <t>LABTL12CVCB</t>
  </si>
  <si>
    <t>CWPO601F</t>
  </si>
  <si>
    <t>MOBBFL325-4F</t>
  </si>
  <si>
    <t>GCKEYSET32</t>
  </si>
  <si>
    <t>MOBBE118PI</t>
  </si>
  <si>
    <t>LAL12NDHC</t>
  </si>
  <si>
    <t>PFQ314M38</t>
  </si>
  <si>
    <t>PFQ312M166</t>
  </si>
  <si>
    <t>PFQ312M38</t>
  </si>
  <si>
    <t>GCRACK10</t>
  </si>
  <si>
    <t>LAQRCWL90183</t>
  </si>
  <si>
    <t>FV41OFMWF</t>
  </si>
  <si>
    <t>GCNO7OQ00</t>
  </si>
  <si>
    <t>MOCAMD150MUL</t>
  </si>
  <si>
    <t>LALXSBCS01</t>
  </si>
  <si>
    <t>LALXSBCS02</t>
  </si>
  <si>
    <t>LALXSBCS03</t>
  </si>
  <si>
    <t>LALXSBCS04</t>
  </si>
  <si>
    <t>LALXSBCS05</t>
  </si>
  <si>
    <t>LALXSBHG01</t>
  </si>
  <si>
    <t>LALXSBHG02</t>
  </si>
  <si>
    <t>LALXSBHG03</t>
  </si>
  <si>
    <t>LALXSBHG04</t>
  </si>
  <si>
    <t>LALXSBHG05</t>
  </si>
  <si>
    <t>LALXSBHS01</t>
  </si>
  <si>
    <t>LALXSBHS02</t>
  </si>
  <si>
    <t>LALXSBHS03</t>
  </si>
  <si>
    <t>LALXSBHS04</t>
  </si>
  <si>
    <t>LALXSBHS05</t>
  </si>
  <si>
    <t>LALXSBHS06</t>
  </si>
  <si>
    <t>LALXSBME01</t>
  </si>
  <si>
    <t>LALXSBME02</t>
  </si>
  <si>
    <t>LALXSBME03</t>
  </si>
  <si>
    <t>LALXSBME04</t>
  </si>
  <si>
    <t>LALXSBMP01</t>
  </si>
  <si>
    <t>LALXSBSS01</t>
  </si>
  <si>
    <t>LALXSBSS02</t>
  </si>
  <si>
    <t>LALXSBSS03</t>
  </si>
  <si>
    <t>GCSAMPLES22</t>
  </si>
  <si>
    <t>CWPO206F</t>
  </si>
  <si>
    <t>LAQRCWD7832</t>
  </si>
  <si>
    <t>MOTRWFJ</t>
  </si>
  <si>
    <t>STCB145</t>
  </si>
  <si>
    <t>SJEWW05</t>
  </si>
  <si>
    <t>LALXQRHG03</t>
  </si>
  <si>
    <t>LALXQRHG04</t>
  </si>
  <si>
    <t>LALXQRHG05</t>
  </si>
  <si>
    <t>LALXQRHS01</t>
  </si>
  <si>
    <t>LALXQRHS02</t>
  </si>
  <si>
    <t>LALXQRHS03</t>
  </si>
  <si>
    <t>LALXQRHS04</t>
  </si>
  <si>
    <t>RT1122RS</t>
  </si>
  <si>
    <t>LALXQRHS05</t>
  </si>
  <si>
    <t>LALXQRHS06</t>
  </si>
  <si>
    <t>LALXQRME01</t>
  </si>
  <si>
    <t>LALXQRME02</t>
  </si>
  <si>
    <t>LALXQRME03</t>
  </si>
  <si>
    <t>LALXQRME04</t>
  </si>
  <si>
    <t>PFQOE1001</t>
  </si>
  <si>
    <t>PFQOE1002</t>
  </si>
  <si>
    <t>PFQOE1003</t>
  </si>
  <si>
    <t>LALXQRCS04</t>
  </si>
  <si>
    <t>LALXQRCS02</t>
  </si>
  <si>
    <t>LALXQRCS03</t>
  </si>
  <si>
    <t>LALXQRCS01</t>
  </si>
  <si>
    <t>LALXQRCS05</t>
  </si>
  <si>
    <t>LALXQRHG01</t>
  </si>
  <si>
    <t>LALXQRHG02</t>
  </si>
  <si>
    <t>LALXQRMP01</t>
  </si>
  <si>
    <t>LALXQRSS01</t>
  </si>
  <si>
    <t>LALXQRSS02</t>
  </si>
  <si>
    <t>LALXQRSS03</t>
  </si>
  <si>
    <t>LAREL8CVDW</t>
  </si>
  <si>
    <t>MOTRHFJ</t>
  </si>
  <si>
    <t>LARECWD7212</t>
  </si>
  <si>
    <t>LANOCW7104</t>
  </si>
  <si>
    <t>LACWS8213</t>
  </si>
  <si>
    <t>LACWS8211</t>
  </si>
  <si>
    <t>LACWS8212</t>
  </si>
  <si>
    <t>LACWS8214</t>
  </si>
  <si>
    <t>UNWHITE3</t>
  </si>
  <si>
    <t>LAQRCW87637</t>
  </si>
  <si>
    <t>PICKTICKET</t>
  </si>
  <si>
    <t>PFQ312SM113</t>
  </si>
  <si>
    <t>PFQ312SM38</t>
  </si>
  <si>
    <t>PFQ312CM113</t>
  </si>
  <si>
    <t>PFQ312CM38</t>
  </si>
  <si>
    <t>GCBT7OF68</t>
  </si>
  <si>
    <t>LARECW873381</t>
  </si>
  <si>
    <t>MPAB26774</t>
  </si>
  <si>
    <t>STGC62</t>
  </si>
  <si>
    <t>GCBSWH25</t>
  </si>
  <si>
    <t>MORIWFJ</t>
  </si>
  <si>
    <t>GCNO7MT00</t>
  </si>
  <si>
    <t>GCNO7BN00</t>
  </si>
  <si>
    <t>LALXRH01</t>
  </si>
  <si>
    <t>LALXRH02</t>
  </si>
  <si>
    <t>LALXRH03</t>
  </si>
  <si>
    <t>LALXRH04</t>
  </si>
  <si>
    <t>LALXTMRH01</t>
  </si>
  <si>
    <t>LALXRERH01</t>
  </si>
  <si>
    <t>LALXECRH01</t>
  </si>
  <si>
    <t>LALXNORH01</t>
  </si>
  <si>
    <t>LALXNORH02</t>
  </si>
  <si>
    <t>LALXTMRH02</t>
  </si>
  <si>
    <t>LALXRERH02</t>
  </si>
  <si>
    <t>LALXECRH02</t>
  </si>
  <si>
    <t>LALXECRH03</t>
  </si>
  <si>
    <t>LALXRERH03</t>
  </si>
  <si>
    <t>LALXTMRH03</t>
  </si>
  <si>
    <t>LALXNORH03</t>
  </si>
  <si>
    <t>LALXNORH04</t>
  </si>
  <si>
    <t>LALXTMRH04</t>
  </si>
  <si>
    <t>LALXECRH04</t>
  </si>
  <si>
    <t>LALXRERH04</t>
  </si>
  <si>
    <t>LALXQRRH01</t>
  </si>
  <si>
    <t>LALXQRRH02</t>
  </si>
  <si>
    <t>LALXQRRH03</t>
  </si>
  <si>
    <t>LALXQRRH04</t>
  </si>
  <si>
    <t>FIGLC12044</t>
  </si>
  <si>
    <t>PFQOE1006</t>
  </si>
  <si>
    <t>GCNO7MH00CC</t>
  </si>
  <si>
    <t>GCTM7OF47</t>
  </si>
  <si>
    <t>GCNO7HH00BS</t>
  </si>
  <si>
    <t>CWQSO221F</t>
  </si>
  <si>
    <t>ENNOS538</t>
  </si>
  <si>
    <t>MSENMPDP</t>
  </si>
  <si>
    <t>LQ9COM</t>
  </si>
  <si>
    <t>LQ10COM</t>
  </si>
  <si>
    <t>FFN478SBC</t>
  </si>
  <si>
    <t>LACW618</t>
  </si>
  <si>
    <t>LUWR44</t>
  </si>
  <si>
    <t>MPDHACP1900014K</t>
  </si>
  <si>
    <t>MPDHACP1000039</t>
  </si>
  <si>
    <t>GQCVD5SB165</t>
  </si>
  <si>
    <t>GFBACL5SCL</t>
  </si>
  <si>
    <t>GFBACL5SCD</t>
  </si>
  <si>
    <t>GFBACL5SNL</t>
  </si>
  <si>
    <t>GFBACL5SND</t>
  </si>
  <si>
    <t>GNBACL5SCD</t>
  </si>
  <si>
    <t>GNBACL5SCL</t>
  </si>
  <si>
    <t>GNBACL5SND</t>
  </si>
  <si>
    <t>GNBACL5SNL</t>
  </si>
  <si>
    <t>PFQ312BM</t>
  </si>
  <si>
    <t>MOOG122R</t>
  </si>
  <si>
    <t>MOOG122W</t>
  </si>
  <si>
    <t>MOOG122M</t>
  </si>
  <si>
    <t>MOOG122O</t>
  </si>
  <si>
    <t>UNBLHV830</t>
  </si>
  <si>
    <t>LALXBA01</t>
  </si>
  <si>
    <t>LALXBA02</t>
  </si>
  <si>
    <t>GCBSBIH124</t>
  </si>
  <si>
    <t>MSENMPWH</t>
  </si>
  <si>
    <t>LALXNOBA01</t>
  </si>
  <si>
    <t>LALXNOBA02</t>
  </si>
  <si>
    <t>LALXTMBA01</t>
  </si>
  <si>
    <t>LALXTMBA02</t>
  </si>
  <si>
    <t>LALXECBA01</t>
  </si>
  <si>
    <t>LALXECBA02</t>
  </si>
  <si>
    <t>LALXREBA01</t>
  </si>
  <si>
    <t>LALXREBA02</t>
  </si>
  <si>
    <t>GCKEYSET33</t>
  </si>
  <si>
    <t>LANOCWD7283N</t>
  </si>
  <si>
    <t>LARECWD7283N</t>
  </si>
  <si>
    <t>LAED5056</t>
  </si>
  <si>
    <t>MOBBE312PI</t>
  </si>
  <si>
    <t>MPBF172FD5554</t>
  </si>
  <si>
    <t>FCWO003</t>
  </si>
  <si>
    <t>FCWO004</t>
  </si>
  <si>
    <t>FCWO005</t>
  </si>
  <si>
    <t>FCWO006</t>
  </si>
  <si>
    <t>FCWO007</t>
  </si>
  <si>
    <t>AF34</t>
  </si>
  <si>
    <t>MOCMMD425MUL5</t>
  </si>
  <si>
    <t>GCTM7ACF147</t>
  </si>
  <si>
    <t>GNII5SBM131</t>
  </si>
  <si>
    <t>LAL1204</t>
  </si>
  <si>
    <t>LATML1204</t>
  </si>
  <si>
    <t>LAECL1204</t>
  </si>
  <si>
    <t>STGC24</t>
  </si>
  <si>
    <t>RH112ROS</t>
  </si>
  <si>
    <t>FCWO511110A</t>
  </si>
  <si>
    <t>FCWO511010A</t>
  </si>
  <si>
    <t>FCWO008464</t>
  </si>
  <si>
    <t>FCWO008471</t>
  </si>
  <si>
    <t>FCWO510900A</t>
  </si>
  <si>
    <t>FFN5SAC</t>
  </si>
  <si>
    <t>HI3M96100</t>
  </si>
  <si>
    <t>GCBSMH114</t>
  </si>
  <si>
    <t>WPCRBA17</t>
  </si>
  <si>
    <t>WPCRDD04</t>
  </si>
  <si>
    <t>WPCRBE20</t>
  </si>
  <si>
    <t>WPCRBB15</t>
  </si>
  <si>
    <t>WPCRAB09</t>
  </si>
  <si>
    <t>WPCRAB10</t>
  </si>
  <si>
    <t>WPCRCB03</t>
  </si>
  <si>
    <t>WPCRDE13</t>
  </si>
  <si>
    <t>WPCRBA11</t>
  </si>
  <si>
    <t>WPCRAB02</t>
  </si>
  <si>
    <t>WPCRCE14</t>
  </si>
  <si>
    <t>GCBSOH102</t>
  </si>
  <si>
    <t>STGC86</t>
  </si>
  <si>
    <t>UNBLHVL30G</t>
  </si>
  <si>
    <t>MPFE1555V1</t>
  </si>
  <si>
    <t>STGC95</t>
  </si>
  <si>
    <t>FFN478SMD</t>
  </si>
  <si>
    <t>MPFE1555K</t>
  </si>
  <si>
    <t>UFVCB808</t>
  </si>
  <si>
    <t>MOAS660MUL</t>
  </si>
  <si>
    <t>STCB144</t>
  </si>
  <si>
    <t>MOTRMFJ</t>
  </si>
  <si>
    <t>ACVA172FD55511</t>
  </si>
  <si>
    <t>LALXSBRH01</t>
  </si>
  <si>
    <t>LALXSBRH02</t>
  </si>
  <si>
    <t>LALXSBRH03</t>
  </si>
  <si>
    <t>LALXSBRH04</t>
  </si>
  <si>
    <t>LALXCS06</t>
  </si>
  <si>
    <t>LALXCS07</t>
  </si>
  <si>
    <t>MOCMMD423MUL</t>
  </si>
  <si>
    <t>LALXSBCS06</t>
  </si>
  <si>
    <t>LALXSBCS07</t>
  </si>
  <si>
    <t>LALXSBBA01</t>
  </si>
  <si>
    <t>LALXSBBA02</t>
  </si>
  <si>
    <t>STWD1490</t>
  </si>
  <si>
    <t>LUOF44</t>
  </si>
  <si>
    <t>FIDT01013</t>
  </si>
  <si>
    <t>FIDT01113</t>
  </si>
  <si>
    <t>FIDT01713</t>
  </si>
  <si>
    <t>LALXNOCS06</t>
  </si>
  <si>
    <t>LALXNOCS07</t>
  </si>
  <si>
    <t>LALXTMCS07</t>
  </si>
  <si>
    <t>LALXTMCS06</t>
  </si>
  <si>
    <t>LALXECCS06</t>
  </si>
  <si>
    <t>LALXECCS07</t>
  </si>
  <si>
    <t>LALXRECS06</t>
  </si>
  <si>
    <t>LALXRECS07</t>
  </si>
  <si>
    <t>LALXQRCS06</t>
  </si>
  <si>
    <t>LALXQRCS07</t>
  </si>
  <si>
    <t>LALXQRBA01</t>
  </si>
  <si>
    <t>LALXQRBA02</t>
  </si>
  <si>
    <t>BANOBTSN</t>
  </si>
  <si>
    <t>BAREBTSN</t>
  </si>
  <si>
    <t>LAQRCW87634</t>
  </si>
  <si>
    <t>LATMCWD7891</t>
  </si>
  <si>
    <t>LABTCWD7891</t>
  </si>
  <si>
    <t>LABTL12CVLO</t>
  </si>
  <si>
    <t>LARECW87604</t>
  </si>
  <si>
    <t>LABTCW87604</t>
  </si>
  <si>
    <t>LANOCW87604</t>
  </si>
  <si>
    <t>LAQRCW87604</t>
  </si>
  <si>
    <t>LALXTMHG07</t>
  </si>
  <si>
    <t>GFFCOB7167</t>
  </si>
  <si>
    <t>GFFCSBB7O167</t>
  </si>
  <si>
    <t>GCBSWF139</t>
  </si>
  <si>
    <t>GNCVO538S</t>
  </si>
  <si>
    <t>PFQ-XRO4NAT</t>
  </si>
  <si>
    <t>MAST445SS</t>
  </si>
  <si>
    <t>FV410FMWF</t>
  </si>
  <si>
    <t>PFQ-XRO3NAT</t>
  </si>
  <si>
    <t>FCWO510901A</t>
  </si>
  <si>
    <t>MOBBFL118MUL4</t>
  </si>
  <si>
    <t>MPCAP950</t>
  </si>
  <si>
    <t>LAED6102</t>
  </si>
  <si>
    <t>GCBSOH121</t>
  </si>
  <si>
    <t>STZA121</t>
  </si>
  <si>
    <t>AWDTB625</t>
  </si>
  <si>
    <t>AWDMLT625</t>
  </si>
  <si>
    <t>GCKEYSET36</t>
  </si>
  <si>
    <t>GCKEYSET37</t>
  </si>
  <si>
    <t>JFSTN5BF</t>
  </si>
  <si>
    <t>MOCOMD354MULW</t>
  </si>
  <si>
    <t>GCBSWH134</t>
  </si>
  <si>
    <t>CWPO102F</t>
  </si>
  <si>
    <t>AWDTB681</t>
  </si>
  <si>
    <t>AWDMLT681</t>
  </si>
  <si>
    <t>AWDMLSNR681</t>
  </si>
  <si>
    <t>STGC102</t>
  </si>
  <si>
    <t>GCBSBIH145</t>
  </si>
  <si>
    <t>TEST</t>
  </si>
  <si>
    <t>UNBERB2MF</t>
  </si>
  <si>
    <t>LACWD032</t>
  </si>
  <si>
    <t>MASW775</t>
  </si>
  <si>
    <t>ACSWCR585</t>
  </si>
  <si>
    <t>TQSOACY</t>
  </si>
  <si>
    <t>MOBBMD332MUL</t>
  </si>
  <si>
    <t>AWDESBI42</t>
  </si>
  <si>
    <t>MANA618BRL</t>
  </si>
  <si>
    <t>MANAXMKC50</t>
  </si>
  <si>
    <t>GCRACK11</t>
  </si>
  <si>
    <t>LATMCW87637</t>
  </si>
  <si>
    <t>SOSAMPLE</t>
  </si>
  <si>
    <t>ENHB43478</t>
  </si>
  <si>
    <t>ENHSM43438</t>
  </si>
  <si>
    <t>GNCVSBO38S</t>
  </si>
  <si>
    <t>ENSBHS38</t>
  </si>
  <si>
    <t>ENSBHSA38</t>
  </si>
  <si>
    <t>GCRACK12</t>
  </si>
  <si>
    <t>JFSBT3142</t>
  </si>
  <si>
    <t>BAQRBHN</t>
  </si>
  <si>
    <t>MOCOMD326MULW</t>
  </si>
  <si>
    <t>MOBBMD339MUL</t>
  </si>
  <si>
    <t>WPWWPQ1016E</t>
  </si>
  <si>
    <t>WPWWPQ2016E</t>
  </si>
  <si>
    <t>CWQC3208F</t>
  </si>
  <si>
    <t>AWDAHLIB32</t>
  </si>
  <si>
    <t>GCLA001</t>
  </si>
  <si>
    <t>GCLA002</t>
  </si>
  <si>
    <t>GCLA003</t>
  </si>
  <si>
    <t>GCLA004</t>
  </si>
  <si>
    <t>GCLA005</t>
  </si>
  <si>
    <t>GCLA006</t>
  </si>
  <si>
    <t>GCLA007</t>
  </si>
  <si>
    <t>GCLA008</t>
  </si>
  <si>
    <t>GCLA009</t>
  </si>
  <si>
    <t>GCLA010</t>
  </si>
  <si>
    <t>GCLATM001</t>
  </si>
  <si>
    <t>GCLAEC001</t>
  </si>
  <si>
    <t>GCLANO001</t>
  </si>
  <si>
    <t>GCLARE001</t>
  </si>
  <si>
    <t>GCLAQR001</t>
  </si>
  <si>
    <t>GCLAQR002</t>
  </si>
  <si>
    <t>GCLAEC002</t>
  </si>
  <si>
    <t>GCLATM002</t>
  </si>
  <si>
    <t>GCLARE002</t>
  </si>
  <si>
    <t>GCLANO002</t>
  </si>
  <si>
    <t>GCLARE003</t>
  </si>
  <si>
    <t>GCLANO003</t>
  </si>
  <si>
    <t>GCLAEC003</t>
  </si>
  <si>
    <t>GCLATM003</t>
  </si>
  <si>
    <t>GCLAQR003</t>
  </si>
  <si>
    <t>GCLANO004</t>
  </si>
  <si>
    <t>GCLATM004</t>
  </si>
  <si>
    <t>GCLARE004</t>
  </si>
  <si>
    <t>GCLAEC004</t>
  </si>
  <si>
    <t>GCLAQR004</t>
  </si>
  <si>
    <t>GCLANO005</t>
  </si>
  <si>
    <t>GCLATM005</t>
  </si>
  <si>
    <t>GCLARE005</t>
  </si>
  <si>
    <t>GCLAEC005</t>
  </si>
  <si>
    <t>GCLAQR005</t>
  </si>
  <si>
    <t>GCLANO006</t>
  </si>
  <si>
    <t>GCLATM006</t>
  </si>
  <si>
    <t>GCLARE006</t>
  </si>
  <si>
    <t>GCLAEC006</t>
  </si>
  <si>
    <t>GCLAQR006</t>
  </si>
  <si>
    <t>GCLANO007</t>
  </si>
  <si>
    <t>GCLATM007</t>
  </si>
  <si>
    <t>GCLARE007</t>
  </si>
  <si>
    <t>GCLAEC007</t>
  </si>
  <si>
    <t>GCLAQR007</t>
  </si>
  <si>
    <t>GCLANO008</t>
  </si>
  <si>
    <t>GCLATM008</t>
  </si>
  <si>
    <t>GCLARE008</t>
  </si>
  <si>
    <t>GCLAEC008</t>
  </si>
  <si>
    <t>GCLAQR008</t>
  </si>
  <si>
    <t>GCLANO009</t>
  </si>
  <si>
    <t>GCLATM009</t>
  </si>
  <si>
    <t>GCLARE009</t>
  </si>
  <si>
    <t>GCLAEC009</t>
  </si>
  <si>
    <t>GCLAQR009</t>
  </si>
  <si>
    <t>GCLANO010</t>
  </si>
  <si>
    <t>GCLATM010</t>
  </si>
  <si>
    <t>GCLARE010</t>
  </si>
  <si>
    <t>GCLAEC010</t>
  </si>
  <si>
    <t>GCLAQR010</t>
  </si>
  <si>
    <t>WPWWPQ3016E</t>
  </si>
  <si>
    <t>GCLASB003</t>
  </si>
  <si>
    <t>GCLASB009</t>
  </si>
  <si>
    <t>MOCOMD328MUL</t>
  </si>
  <si>
    <t>FFN5DACG</t>
  </si>
  <si>
    <t>GCSAMPLES23</t>
  </si>
  <si>
    <t>FCWO522225AA</t>
  </si>
  <si>
    <t>FCWO523025AA</t>
  </si>
  <si>
    <t>FCWO522725AA</t>
  </si>
  <si>
    <t>CWQ5SMA</t>
  </si>
  <si>
    <t>FCWO531400AA</t>
  </si>
  <si>
    <t>LAL12NDWN</t>
  </si>
  <si>
    <t>LAECL12NDWN</t>
  </si>
  <si>
    <t>LATML12NDWN</t>
  </si>
  <si>
    <t>AWDTB640</t>
  </si>
  <si>
    <t>AWDMLT640</t>
  </si>
  <si>
    <t>EHDW538</t>
  </si>
  <si>
    <t>GFFCOB7168</t>
  </si>
  <si>
    <t>GFFCOB7169</t>
  </si>
  <si>
    <t>AWDTB600</t>
  </si>
  <si>
    <t>FIBOW1542</t>
  </si>
  <si>
    <t>GCBSHBI144</t>
  </si>
  <si>
    <t>GCBSOH140</t>
  </si>
  <si>
    <t>TECBL107F</t>
  </si>
  <si>
    <t>GCSASET01</t>
  </si>
  <si>
    <t>FCWO530100AA</t>
  </si>
  <si>
    <t>FCWO530200AA</t>
  </si>
  <si>
    <t>FCWO531800AA</t>
  </si>
  <si>
    <t>FCWO532000AA</t>
  </si>
  <si>
    <t>FCWO533140AA</t>
  </si>
  <si>
    <t>FCWO532100AA</t>
  </si>
  <si>
    <t>FCWO532400AA</t>
  </si>
  <si>
    <t>FCWO532200AA</t>
  </si>
  <si>
    <t>FCWO532300AA</t>
  </si>
  <si>
    <t>STGC153</t>
  </si>
  <si>
    <t>MORIM12</t>
  </si>
  <si>
    <t>GHTI2H7134</t>
  </si>
  <si>
    <t>UNRST05</t>
  </si>
  <si>
    <t>UNRST10</t>
  </si>
  <si>
    <t>ADDRFAS</t>
  </si>
  <si>
    <t>GCSASET02</t>
  </si>
  <si>
    <t>GCSASET03</t>
  </si>
  <si>
    <t>GFFCSBB7O168</t>
  </si>
  <si>
    <t>GFFCSBB7O169</t>
  </si>
  <si>
    <t>GCSASET04</t>
  </si>
  <si>
    <t>FIHAW5000G</t>
  </si>
  <si>
    <t>PETSM538</t>
  </si>
  <si>
    <t>TECEO102F</t>
  </si>
  <si>
    <t>GCNOWN99</t>
  </si>
  <si>
    <t>GCSASET05</t>
  </si>
  <si>
    <t>STGC79</t>
  </si>
  <si>
    <t>MOBBPFJ323A</t>
  </si>
  <si>
    <t>MOBBPFJPR323A</t>
  </si>
  <si>
    <t>FIDSW80011</t>
  </si>
  <si>
    <t>FIDSW80710</t>
  </si>
  <si>
    <t>FIDSW80705</t>
  </si>
  <si>
    <t>FIDSW80700</t>
  </si>
  <si>
    <t>FIDSW80810</t>
  </si>
  <si>
    <t>FIDSW80805</t>
  </si>
  <si>
    <t>FIDSW80910</t>
  </si>
  <si>
    <t>FIDSW80905</t>
  </si>
  <si>
    <t>FIDS80813</t>
  </si>
  <si>
    <t>MOBBFL310MULF</t>
  </si>
  <si>
    <t>GCSASET06</t>
  </si>
  <si>
    <t>FIDSW80813</t>
  </si>
  <si>
    <t>GCKEYSET38</t>
  </si>
  <si>
    <t>GCSASET07</t>
  </si>
  <si>
    <t>MOBBMD315MUL</t>
  </si>
  <si>
    <t>MOCMFL427F</t>
  </si>
  <si>
    <t>PFQO131438</t>
  </si>
  <si>
    <t>GCSASET08</t>
  </si>
  <si>
    <t>BA36H27</t>
  </si>
  <si>
    <t>MOBBMD158MUL2</t>
  </si>
  <si>
    <t>JFAMEE46702</t>
  </si>
  <si>
    <t>AMEE46702SN-C</t>
  </si>
  <si>
    <t>JFAMEE46702SN-C</t>
  </si>
  <si>
    <t>WPCRBD28</t>
  </si>
  <si>
    <t>WPCRCC12</t>
  </si>
  <si>
    <t>LAL12NDHE</t>
  </si>
  <si>
    <t>LATML12NDHE</t>
  </si>
  <si>
    <t>LAREL12NDHE</t>
  </si>
  <si>
    <t>PSRSTSTRIP</t>
  </si>
  <si>
    <t>GCSASET09</t>
  </si>
  <si>
    <t>MOCMMD407MUL</t>
  </si>
  <si>
    <t>GCBSOH75</t>
  </si>
  <si>
    <t>GCBT7OF75</t>
  </si>
  <si>
    <t>MOBB348MP</t>
  </si>
  <si>
    <t>MOCM406MP</t>
  </si>
  <si>
    <t>MSENMPDPRE</t>
  </si>
  <si>
    <t>MOPCMD734MUL</t>
  </si>
  <si>
    <t>ACSWCR789</t>
  </si>
  <si>
    <t>GCSASET10</t>
  </si>
  <si>
    <t>GCSASET11</t>
  </si>
  <si>
    <t>GCSASET12</t>
  </si>
  <si>
    <t>GCSASET13</t>
  </si>
  <si>
    <t>GCSASET14</t>
  </si>
  <si>
    <t>GCSASET15</t>
  </si>
  <si>
    <t>GCSASET16</t>
  </si>
  <si>
    <t>MOBBE311PI</t>
  </si>
  <si>
    <t>GCSASET17</t>
  </si>
  <si>
    <t>FIDSW80900</t>
  </si>
  <si>
    <t>MPCLGAL029</t>
  </si>
  <si>
    <t>RH2QOSNEM</t>
  </si>
  <si>
    <t>RH2QRSNEM</t>
  </si>
  <si>
    <t>ADGA1002</t>
  </si>
  <si>
    <t>STGC45</t>
  </si>
  <si>
    <t>LAECL12NDHE</t>
  </si>
  <si>
    <t>LANOL12NDHE</t>
  </si>
  <si>
    <t>GCNOOQ1002</t>
  </si>
  <si>
    <t>TPSLNP</t>
  </si>
  <si>
    <t>STGC17</t>
  </si>
  <si>
    <t>GCSASET18</t>
  </si>
  <si>
    <t>AWDTB645</t>
  </si>
  <si>
    <t>FCWO522053AA</t>
  </si>
  <si>
    <t>FCWO522055AA</t>
  </si>
  <si>
    <t>FCWO522553AA</t>
  </si>
  <si>
    <t>FCWO522555AA</t>
  </si>
  <si>
    <t>ADGA1002B</t>
  </si>
  <si>
    <t>MOBBMD319LDSF</t>
  </si>
  <si>
    <t>STGC123</t>
  </si>
  <si>
    <t>GCNO7MN00PL</t>
  </si>
  <si>
    <t>GCNO7HN00PL</t>
  </si>
  <si>
    <t>GCNO7HH00CC</t>
  </si>
  <si>
    <t>GCNO7WN00PL</t>
  </si>
  <si>
    <t>LARECWD7891</t>
  </si>
  <si>
    <t>CWPO113F</t>
  </si>
  <si>
    <t>LQ51MS</t>
  </si>
  <si>
    <t>GHIIIW538</t>
  </si>
  <si>
    <t>GCBSOH117</t>
  </si>
  <si>
    <t>GCBSOH165</t>
  </si>
  <si>
    <t>FAOMC112</t>
  </si>
  <si>
    <t>FAOMC112S</t>
  </si>
  <si>
    <t>FAOMC134</t>
  </si>
  <si>
    <t>FAOMC134S</t>
  </si>
  <si>
    <t>FAOMC2</t>
  </si>
  <si>
    <t>FAOMC112S18</t>
  </si>
  <si>
    <t>FAOMC11218</t>
  </si>
  <si>
    <t>FAOMC13418</t>
  </si>
  <si>
    <t>FAOMC2S</t>
  </si>
  <si>
    <t>FAOMS215</t>
  </si>
  <si>
    <t>GCNOOF00</t>
  </si>
  <si>
    <t>HI3M997554</t>
  </si>
  <si>
    <t>STWDW1490</t>
  </si>
  <si>
    <t>STWDW1450</t>
  </si>
  <si>
    <t>JFAMEE15204</t>
  </si>
  <si>
    <t>JFAMEE15204SN-C</t>
  </si>
  <si>
    <t>MOCMMD408MUL-4S</t>
  </si>
  <si>
    <t>UNRST12</t>
  </si>
  <si>
    <t>RT2SOSEM</t>
  </si>
  <si>
    <t>RT2SRSEM</t>
  </si>
  <si>
    <t>PFQ314CLM38</t>
  </si>
  <si>
    <t>TECLBO301F</t>
  </si>
  <si>
    <t>TECLBQW-C</t>
  </si>
  <si>
    <t>TECLBRW01C</t>
  </si>
  <si>
    <t>CWS0145F</t>
  </si>
  <si>
    <t>BOXES</t>
  </si>
  <si>
    <t>MPAG80304A</t>
  </si>
  <si>
    <t>GHCVO314178</t>
  </si>
  <si>
    <t>GCNO7OSH178</t>
  </si>
  <si>
    <t>GCNO7OSQ178</t>
  </si>
  <si>
    <t>GCTM7OF178</t>
  </si>
  <si>
    <t>GCBT7OF178</t>
  </si>
  <si>
    <t>GCRE7OH178</t>
  </si>
  <si>
    <t>GCRE7OQ178</t>
  </si>
  <si>
    <t>GVLX001</t>
  </si>
  <si>
    <t>GVLX002</t>
  </si>
  <si>
    <t>GVLX003</t>
  </si>
  <si>
    <t>GVLX004</t>
  </si>
  <si>
    <t>GVLX005</t>
  </si>
  <si>
    <t>GVLX006</t>
  </si>
  <si>
    <t>GVLX007</t>
  </si>
  <si>
    <t>GVLX008</t>
  </si>
  <si>
    <t>STGC165</t>
  </si>
  <si>
    <t>STGC077</t>
  </si>
  <si>
    <t>MPDB29758</t>
  </si>
  <si>
    <t>STGC69</t>
  </si>
  <si>
    <t>GVLX999</t>
  </si>
  <si>
    <t>BA3236</t>
  </si>
  <si>
    <t>GCBSHH57</t>
  </si>
  <si>
    <t>WS001</t>
  </si>
  <si>
    <t>WS002</t>
  </si>
  <si>
    <t>WS003</t>
  </si>
  <si>
    <t>MOBBFL410F</t>
  </si>
  <si>
    <t>STGC167</t>
  </si>
  <si>
    <t>GFVGO901</t>
  </si>
  <si>
    <t>GFVGO902</t>
  </si>
  <si>
    <t>GFVGO903</t>
  </si>
  <si>
    <t>GFVGO904</t>
  </si>
  <si>
    <t>GFVGO905</t>
  </si>
  <si>
    <t>GFVGO906</t>
  </si>
  <si>
    <t>GFVGO907</t>
  </si>
  <si>
    <t>GFVGO908</t>
  </si>
  <si>
    <t>CWQSO207F</t>
  </si>
  <si>
    <t>AWMTRENA530</t>
  </si>
  <si>
    <t>AWDMLSNF530B</t>
  </si>
  <si>
    <t>AWDMTRENA530</t>
  </si>
  <si>
    <t>LAREVG1020</t>
  </si>
  <si>
    <t>LAQRVG1020</t>
  </si>
  <si>
    <t>MOBBMD355MUL</t>
  </si>
  <si>
    <t>MOBBMD342MUL7</t>
  </si>
  <si>
    <t>GCKEYSET39</t>
  </si>
  <si>
    <t>STGC117</t>
  </si>
  <si>
    <t>MOBBMD152MUL</t>
  </si>
  <si>
    <t>LARETWG12</t>
  </si>
  <si>
    <t>MONO916S</t>
  </si>
  <si>
    <t>LAREWJM73</t>
  </si>
  <si>
    <t>SS3M1580</t>
  </si>
  <si>
    <t>SS3M15100</t>
  </si>
  <si>
    <t>SSBO16220</t>
  </si>
  <si>
    <t>BP3MRED15</t>
  </si>
  <si>
    <t>BP3MBLA16</t>
  </si>
  <si>
    <t>BD3M15802</t>
  </si>
  <si>
    <t>BD3M15121004</t>
  </si>
  <si>
    <t>BD3M1512804</t>
  </si>
  <si>
    <t>BD3M1512604</t>
  </si>
  <si>
    <t>MPFD181203</t>
  </si>
  <si>
    <t>MOCMMD405MUL</t>
  </si>
  <si>
    <t>DM3M1860</t>
  </si>
  <si>
    <t>MOBBPO315</t>
  </si>
  <si>
    <t>GCRIMQ06</t>
  </si>
  <si>
    <t>MPDA546-V</t>
  </si>
  <si>
    <t>GCKEYSET40</t>
  </si>
  <si>
    <t>FCWO522250AA</t>
  </si>
  <si>
    <t>STGC78</t>
  </si>
  <si>
    <t>GCBSHBI125</t>
  </si>
  <si>
    <t>MOBBFL342F7</t>
  </si>
  <si>
    <t>LANOCHDW12</t>
  </si>
  <si>
    <t>LATMCHDW12</t>
  </si>
  <si>
    <t>LAQRCHDW12</t>
  </si>
  <si>
    <t>GHIII5SBW38</t>
  </si>
  <si>
    <t>BATRSOEA</t>
  </si>
  <si>
    <t>BARISOEA</t>
  </si>
  <si>
    <t>GQUDW1500RL</t>
  </si>
  <si>
    <t>GQUDW500RL</t>
  </si>
  <si>
    <t>STGC168</t>
  </si>
  <si>
    <t>JFAVCE12713</t>
  </si>
  <si>
    <t>UNM800100</t>
  </si>
  <si>
    <t>MPCL120SGX</t>
  </si>
  <si>
    <t>MOBBFL3147F</t>
  </si>
  <si>
    <t>JFAVCE12703</t>
  </si>
  <si>
    <t>GNSSH538</t>
  </si>
  <si>
    <t>PACKFEE</t>
  </si>
  <si>
    <t>LATMHXM50</t>
  </si>
  <si>
    <t>GQCV214SBO78</t>
  </si>
  <si>
    <t>GQCV314SBO78</t>
  </si>
  <si>
    <t>GHCV314SBO78</t>
  </si>
  <si>
    <t>GHCV5SBO78</t>
  </si>
  <si>
    <t>GCNOFOF00</t>
  </si>
  <si>
    <t>MASA30563A</t>
  </si>
  <si>
    <t>MOBBRO329O</t>
  </si>
  <si>
    <t>LAQRCRCSM12</t>
  </si>
  <si>
    <t>MOCAMD158MUL3</t>
  </si>
  <si>
    <t>STGC148</t>
  </si>
  <si>
    <t>GQFCOB700</t>
  </si>
  <si>
    <t>GQFCOB800</t>
  </si>
  <si>
    <t>GQFCOB900</t>
  </si>
  <si>
    <t>GQFCOB1000</t>
  </si>
  <si>
    <t>LAECL12CVLO</t>
  </si>
  <si>
    <t>ED3M7RQC120</t>
  </si>
  <si>
    <t>ED3M7RQC80</t>
  </si>
  <si>
    <t>ED3M7RQC50</t>
  </si>
  <si>
    <t>ED3M7RQC40</t>
  </si>
  <si>
    <t>ED3M7RQC36</t>
  </si>
  <si>
    <t>CWQSO123F</t>
  </si>
  <si>
    <t>LQSOO</t>
  </si>
  <si>
    <t>GCLATMETCHCB12</t>
  </si>
  <si>
    <t>LALXTMPEWW12</t>
  </si>
  <si>
    <t>GCLAECETCHCB12</t>
  </si>
  <si>
    <t>MOQW34M</t>
  </si>
  <si>
    <t>CWF5PMC</t>
  </si>
  <si>
    <t>OAH6MADA</t>
  </si>
  <si>
    <t>LALXTMCW87025</t>
  </si>
  <si>
    <t>LALXECCW87025</t>
  </si>
  <si>
    <t>MOQR34W</t>
  </si>
  <si>
    <t>STGC149</t>
  </si>
  <si>
    <t>EHBSM468151</t>
  </si>
  <si>
    <t>EHBSM468148</t>
  </si>
  <si>
    <t>EHBSH468153</t>
  </si>
  <si>
    <t>EHBSW468139</t>
  </si>
  <si>
    <t>LAEDF181</t>
  </si>
  <si>
    <t>LALXECET1013</t>
  </si>
  <si>
    <t>GCLANOETCHGB12</t>
  </si>
  <si>
    <t>GCLAREETCHGB12</t>
  </si>
  <si>
    <t>GCLAETCHSD12</t>
  </si>
  <si>
    <t>LATMHXM30</t>
  </si>
  <si>
    <t>LAREHXM30</t>
  </si>
  <si>
    <t>GHCVO568</t>
  </si>
  <si>
    <t>GNIIW5104</t>
  </si>
  <si>
    <t>GNIIH538</t>
  </si>
  <si>
    <t>GNIIH502</t>
  </si>
  <si>
    <t>ETCBH5179</t>
  </si>
  <si>
    <t>ETCBH5180</t>
  </si>
  <si>
    <t>STGC87</t>
  </si>
  <si>
    <t>GCBSMH150</t>
  </si>
  <si>
    <t>GHIIIW5104</t>
  </si>
  <si>
    <t>STGC122</t>
  </si>
  <si>
    <t>MOBBMD366LDFS</t>
  </si>
  <si>
    <t>EHBSH468170</t>
  </si>
  <si>
    <t>EHBSH7170</t>
  </si>
  <si>
    <t>MOBBFL342MUL</t>
  </si>
  <si>
    <t>FIHAO8502QCAL</t>
  </si>
  <si>
    <t>FIHAO8500QCAL</t>
  </si>
  <si>
    <t>FIHAO8505QCAL</t>
  </si>
  <si>
    <t>MOBBPR311A</t>
  </si>
  <si>
    <t>GFFCOB912167</t>
  </si>
  <si>
    <t>MORE12OLM</t>
  </si>
  <si>
    <t>MORE12OLR</t>
  </si>
  <si>
    <t>MORE12OLO</t>
  </si>
  <si>
    <t>LANOCWL90183</t>
  </si>
  <si>
    <t>GCLANOETCHDW12</t>
  </si>
  <si>
    <t>STGC121</t>
  </si>
  <si>
    <t>GCSASET19</t>
  </si>
  <si>
    <t>STGCII165</t>
  </si>
  <si>
    <t>GCBSOH87</t>
  </si>
  <si>
    <t>GCBSHH23</t>
  </si>
  <si>
    <t>MPCC673115A</t>
  </si>
  <si>
    <t>GNIIM5171</t>
  </si>
  <si>
    <t>GNII5SBM171</t>
  </si>
  <si>
    <t>GCNO7MN171</t>
  </si>
  <si>
    <t>UNRST15</t>
  </si>
  <si>
    <t>CWQ314COH</t>
  </si>
  <si>
    <t>LAECL12NDOB</t>
  </si>
  <si>
    <t>GNSS5HSB38</t>
  </si>
  <si>
    <t>GCNODIST</t>
  </si>
  <si>
    <t>GCSASET20</t>
  </si>
  <si>
    <t>GQFCOB700S</t>
  </si>
  <si>
    <t>GQFCOB700WB</t>
  </si>
  <si>
    <t>STGCW139</t>
  </si>
  <si>
    <t>LATMVG1020</t>
  </si>
  <si>
    <t>GCRE7OH36</t>
  </si>
  <si>
    <t>GCSASET21</t>
  </si>
  <si>
    <t>GCSASET22</t>
  </si>
  <si>
    <t>GQFCOB800WB</t>
  </si>
  <si>
    <t>GCBSMH148</t>
  </si>
  <si>
    <t>GCNO7HH502</t>
  </si>
  <si>
    <t>GCBT7WN04</t>
  </si>
  <si>
    <t>GCTM7WN04</t>
  </si>
  <si>
    <t>GCBT7WN28</t>
  </si>
  <si>
    <t>GCTM7WN28</t>
  </si>
  <si>
    <t>GCBSWH133</t>
  </si>
  <si>
    <t>GQFCOB900WB</t>
  </si>
  <si>
    <t>STGC001</t>
  </si>
  <si>
    <t>GCBSOH178</t>
  </si>
  <si>
    <t>GFFCOB7172</t>
  </si>
  <si>
    <t>LAETSWC12</t>
  </si>
  <si>
    <t>UNCOSO</t>
  </si>
  <si>
    <t>MOBBMD320</t>
  </si>
  <si>
    <t>MOBBMD310MUL</t>
  </si>
  <si>
    <t>MOBBMD331MUL</t>
  </si>
  <si>
    <t>MOCMFL300</t>
  </si>
  <si>
    <t>GCBSHF180</t>
  </si>
  <si>
    <t>GCNO7HT180</t>
  </si>
  <si>
    <t>GCRE7HT180</t>
  </si>
  <si>
    <t>GCTM7HF180</t>
  </si>
  <si>
    <t>GCBT7HF180</t>
  </si>
  <si>
    <t>GCBSHF179</t>
  </si>
  <si>
    <t>GCBT7HF179</t>
  </si>
  <si>
    <t>GCNO7HT179</t>
  </si>
  <si>
    <t>GCRE7HT179</t>
  </si>
  <si>
    <t>GCTM7HF179</t>
  </si>
  <si>
    <t>LAECHXM50</t>
  </si>
  <si>
    <t>LATMHXM55</t>
  </si>
  <si>
    <t>GCBSOH167</t>
  </si>
  <si>
    <t>LATMHXM2232</t>
  </si>
  <si>
    <t>GQFCOB1100</t>
  </si>
  <si>
    <t>GQFCOB1100WB</t>
  </si>
  <si>
    <t>GCBSOH69</t>
  </si>
  <si>
    <t>UNSA01</t>
  </si>
  <si>
    <t>ENECO712173</t>
  </si>
  <si>
    <t>ENECO712174</t>
  </si>
  <si>
    <t>ENECO712175</t>
  </si>
  <si>
    <t>PQECO31249</t>
  </si>
  <si>
    <t>CWQ5CMV</t>
  </si>
  <si>
    <t>STDS170</t>
  </si>
  <si>
    <t>STDS172</t>
  </si>
  <si>
    <t>GQCVM31438</t>
  </si>
  <si>
    <t>GFFCSBB7O172</t>
  </si>
  <si>
    <t>RQ112CRS</t>
  </si>
  <si>
    <t>TECL1601</t>
  </si>
  <si>
    <t>GCBSOH95</t>
  </si>
  <si>
    <t>GCBSHH170</t>
  </si>
  <si>
    <t>GCNO7WH00CC</t>
  </si>
  <si>
    <t>GCBSMH151</t>
  </si>
  <si>
    <t>ENECO712176</t>
  </si>
  <si>
    <t>ETBE340</t>
  </si>
  <si>
    <t>ENECO712177</t>
  </si>
  <si>
    <t>GCNO7WH04</t>
  </si>
  <si>
    <t>GCRE7WH04</t>
  </si>
  <si>
    <t>ETBE360</t>
  </si>
  <si>
    <t>HI3M09157</t>
  </si>
  <si>
    <t>HI3M09156</t>
  </si>
  <si>
    <t>GCBSBIH06</t>
  </si>
  <si>
    <t>EPPRG100</t>
  </si>
  <si>
    <t>EPPRG060</t>
  </si>
  <si>
    <t>EPPRG180</t>
  </si>
  <si>
    <t>HI3M5RQC1005</t>
  </si>
  <si>
    <t>HI3M5RQC808</t>
  </si>
  <si>
    <t>HI3M5RQC1008</t>
  </si>
  <si>
    <t>HI3M5RQC1208</t>
  </si>
  <si>
    <t>HI3M82789</t>
  </si>
  <si>
    <t>ED3M7RQC100</t>
  </si>
  <si>
    <t>ADDR0100</t>
  </si>
  <si>
    <t>EOEWO72WB43</t>
  </si>
  <si>
    <t>EOEWO72TB43</t>
  </si>
  <si>
    <t>EOEWO72GT43</t>
  </si>
  <si>
    <t>EOSWO32GU34</t>
  </si>
  <si>
    <t>FILBW048</t>
  </si>
  <si>
    <t>FILBW049</t>
  </si>
  <si>
    <t>FILBW001</t>
  </si>
  <si>
    <t>FILBW003</t>
  </si>
  <si>
    <t>FILBW012</t>
  </si>
  <si>
    <t>FILBW014</t>
  </si>
  <si>
    <t>FILBW015</t>
  </si>
  <si>
    <t>FILBW110</t>
  </si>
  <si>
    <t>FILBW107</t>
  </si>
  <si>
    <t>APLB077</t>
  </si>
  <si>
    <t>ARLB031</t>
  </si>
  <si>
    <t>EOEWO72LB43</t>
  </si>
  <si>
    <t>EOEWO72LS43</t>
  </si>
  <si>
    <t>EOSWO538</t>
  </si>
  <si>
    <t>EOSWO32GO34</t>
  </si>
  <si>
    <t>EOSWO32WT34</t>
  </si>
  <si>
    <t>EOSWO32HR34</t>
  </si>
  <si>
    <t>EOSWO32CH34</t>
  </si>
  <si>
    <t>EOSWO05NA34</t>
  </si>
  <si>
    <t>RT112QOSEM</t>
  </si>
  <si>
    <t>RT112QRSEM</t>
  </si>
  <si>
    <t>EOSWO32NA34</t>
  </si>
  <si>
    <t>GCBSWH139</t>
  </si>
  <si>
    <t>LAET1013TM</t>
  </si>
  <si>
    <t>LAET1013EC</t>
  </si>
  <si>
    <t>LAVG1040TM</t>
  </si>
  <si>
    <t>GCBSHH141</t>
  </si>
  <si>
    <t>LAECPEMH12</t>
  </si>
  <si>
    <t>ADDO091488</t>
  </si>
  <si>
    <t>LAPESH12EC</t>
  </si>
  <si>
    <t>LAPESH12RED</t>
  </si>
  <si>
    <t>MOCMMD415MUL</t>
  </si>
  <si>
    <t>STGC170</t>
  </si>
  <si>
    <t>LAPESH12TM</t>
  </si>
  <si>
    <t>STGC141</t>
  </si>
  <si>
    <t>LAHXM45TM</t>
  </si>
  <si>
    <t>LASRCCH143TM</t>
  </si>
  <si>
    <t>MOCAMD160MUL</t>
  </si>
  <si>
    <t>MOCAMD125MUL</t>
  </si>
  <si>
    <t>MOCAMD108MUL</t>
  </si>
  <si>
    <t>MOBBMD320MUL</t>
  </si>
  <si>
    <t>MOBBMD311MUL</t>
  </si>
  <si>
    <t>LAXM29EC</t>
  </si>
  <si>
    <t>LAXM29TM</t>
  </si>
  <si>
    <t>MOBBMD318MUL</t>
  </si>
  <si>
    <t>MOBBMD118MUL4</t>
  </si>
  <si>
    <t>MOBBMD325MUL4</t>
  </si>
  <si>
    <t>MOBBMD330MUL</t>
  </si>
  <si>
    <t>MOBBMD318BMUL</t>
  </si>
  <si>
    <t>MOBBMD315MBB</t>
  </si>
  <si>
    <t>MOCMMD412MUL</t>
  </si>
  <si>
    <t>MOCMMD406MUL</t>
  </si>
  <si>
    <t>FCWO522072AA</t>
  </si>
  <si>
    <t>MOBBALD314-3</t>
  </si>
  <si>
    <t>MOCOALD314W</t>
  </si>
  <si>
    <t>LQ7FRS</t>
  </si>
  <si>
    <t>FILB008</t>
  </si>
  <si>
    <t>FCLB009</t>
  </si>
  <si>
    <t>GCNO7MH00SL</t>
  </si>
  <si>
    <t>TECL3996</t>
  </si>
  <si>
    <t>ADDRFAS02</t>
  </si>
  <si>
    <t>RKDTRS8</t>
  </si>
  <si>
    <t>ADDR605</t>
  </si>
  <si>
    <t>EPPRG100H</t>
  </si>
  <si>
    <t>HTDRTR2</t>
  </si>
  <si>
    <t>GCLASB007</t>
  </si>
  <si>
    <t>MASW545</t>
  </si>
  <si>
    <t>GCKEYSET41</t>
  </si>
  <si>
    <t>GCSASET23</t>
  </si>
  <si>
    <t>FCWO531900AA</t>
  </si>
  <si>
    <t>MONO38W</t>
  </si>
  <si>
    <t>MONO38C</t>
  </si>
  <si>
    <t>STGC104</t>
  </si>
  <si>
    <t>FCWO511055A</t>
  </si>
  <si>
    <t>GCRACK13</t>
  </si>
  <si>
    <t>RQ3142MS</t>
  </si>
  <si>
    <t>EHBS7SBM160</t>
  </si>
  <si>
    <t>LALXFNOCS01</t>
  </si>
  <si>
    <t>LALXFNOCS02</t>
  </si>
  <si>
    <t>LALXFNOCS04</t>
  </si>
  <si>
    <t>LALXFNOCS06</t>
  </si>
  <si>
    <t>LALXFNOCS07</t>
  </si>
  <si>
    <t>LALXFNOHG02</t>
  </si>
  <si>
    <t>LALXFNOHG03</t>
  </si>
  <si>
    <t>LALXFNOHG04</t>
  </si>
  <si>
    <t>LALXFNOHS01</t>
  </si>
  <si>
    <t>LALXFNOHS02</t>
  </si>
  <si>
    <t>LALXFNOHS04</t>
  </si>
  <si>
    <t>LALXFNOHS05</t>
  </si>
  <si>
    <t>LALXFNOHS06</t>
  </si>
  <si>
    <t>LALXFNOMP01</t>
  </si>
  <si>
    <t>LALXFNORH01</t>
  </si>
  <si>
    <t>LALXFNORH02</t>
  </si>
  <si>
    <t>LALXFNORH03</t>
  </si>
  <si>
    <t>LALXFNOSS02</t>
  </si>
  <si>
    <t>LALXFNOSS03</t>
  </si>
  <si>
    <t>CWQ314CM</t>
  </si>
  <si>
    <t>UNBLHPVC10</t>
  </si>
  <si>
    <t>PFQ334BC</t>
  </si>
  <si>
    <t>MOBBRO118-O</t>
  </si>
  <si>
    <t>MOBBFL1184OF</t>
  </si>
  <si>
    <t>RQ5SCS</t>
  </si>
  <si>
    <t>GCBSOH172</t>
  </si>
  <si>
    <t>SET-UP</t>
  </si>
  <si>
    <t>MOBBRO306-O</t>
  </si>
  <si>
    <t>RQ8SRB</t>
  </si>
  <si>
    <t>ENHA434191</t>
  </si>
  <si>
    <t>EONONGT</t>
  </si>
  <si>
    <t>STEOGT</t>
  </si>
  <si>
    <t>EHDE538</t>
  </si>
  <si>
    <t>EHDM554</t>
  </si>
  <si>
    <t>EHDE511</t>
  </si>
  <si>
    <t>PQCU33401</t>
  </si>
  <si>
    <t>PQBC33402</t>
  </si>
  <si>
    <t>PQDBC33402</t>
  </si>
  <si>
    <t>PQSBC33402</t>
  </si>
  <si>
    <t>PQSCU33401</t>
  </si>
  <si>
    <t>PQSBC47838</t>
  </si>
  <si>
    <t>PQDCU35838</t>
  </si>
  <si>
    <t>ETSBC338</t>
  </si>
  <si>
    <t>ETSWA338</t>
  </si>
  <si>
    <t>ETSSM338</t>
  </si>
  <si>
    <t>EHDAC43438</t>
  </si>
  <si>
    <t>EQSIP538</t>
  </si>
  <si>
    <t>ETSRO47853</t>
  </si>
  <si>
    <t>ETSRO553</t>
  </si>
  <si>
    <t>ETSWO47838</t>
  </si>
  <si>
    <t>EHDSA538</t>
  </si>
  <si>
    <t>EHSSA538L</t>
  </si>
  <si>
    <t>EFSIP538</t>
  </si>
  <si>
    <t>EOBTNGT</t>
  </si>
  <si>
    <t>EONONTW</t>
  </si>
  <si>
    <t>STEOTW</t>
  </si>
  <si>
    <t>GCNO7BT00</t>
  </si>
  <si>
    <t>MOBBFL414F</t>
  </si>
  <si>
    <t>LATMETC12</t>
  </si>
  <si>
    <t>GCNO7WSH38</t>
  </si>
  <si>
    <t>DAPCG537043</t>
  </si>
  <si>
    <t>GCBSOH78</t>
  </si>
  <si>
    <t>ENHBO31238</t>
  </si>
  <si>
    <t>CWQ314PML</t>
  </si>
  <si>
    <t>ENHBO43438</t>
  </si>
  <si>
    <t>HTCR725</t>
  </si>
  <si>
    <t>HTCR308C</t>
  </si>
  <si>
    <t>HI3M997523</t>
  </si>
  <si>
    <t>HI3M997530</t>
  </si>
  <si>
    <t>HI3M997561</t>
  </si>
  <si>
    <t>MPWSP145</t>
  </si>
  <si>
    <t>ENHA43448</t>
  </si>
  <si>
    <t>WPCRCB19</t>
  </si>
  <si>
    <t>DP3M1220C</t>
  </si>
  <si>
    <t>GCBSBH171</t>
  </si>
  <si>
    <t>ARWP3161</t>
  </si>
  <si>
    <t>ARWP3181</t>
  </si>
  <si>
    <t>GFNVO7501</t>
  </si>
  <si>
    <t>GFNVO7502</t>
  </si>
  <si>
    <t>GFNVO7503</t>
  </si>
  <si>
    <t>GFNVO7504</t>
  </si>
  <si>
    <t>GFNVO7505</t>
  </si>
  <si>
    <t>GFNVO7506</t>
  </si>
  <si>
    <t>GFNVO7507</t>
  </si>
  <si>
    <t>GFNVO7508</t>
  </si>
  <si>
    <t>GFNVO7509</t>
  </si>
  <si>
    <t>GFNVW7510</t>
  </si>
  <si>
    <t>GFNVW7511</t>
  </si>
  <si>
    <t>GFNVW7512</t>
  </si>
  <si>
    <t>GCNVTMOF05</t>
  </si>
  <si>
    <t>GCNVTMOF01</t>
  </si>
  <si>
    <t>GCNVTMOF02</t>
  </si>
  <si>
    <t>GCNVTMOF03</t>
  </si>
  <si>
    <t>GCNVTMOF04</t>
  </si>
  <si>
    <t>GCSASET24</t>
  </si>
  <si>
    <t>GCKEYSET42</t>
  </si>
  <si>
    <t>FCRMCT001</t>
  </si>
  <si>
    <t>FCRMCT0011L</t>
  </si>
  <si>
    <t>FCRMCT002</t>
  </si>
  <si>
    <t>FCRMCT0021L</t>
  </si>
  <si>
    <t>STRMOP2C001</t>
  </si>
  <si>
    <t>STRMOP2C002</t>
  </si>
  <si>
    <t>STRMOP2C003</t>
  </si>
  <si>
    <t>STRMOP2C004</t>
  </si>
  <si>
    <t>STRMOP2C005</t>
  </si>
  <si>
    <t>STRMOP2C006</t>
  </si>
  <si>
    <t>STRMOP2C007</t>
  </si>
  <si>
    <t>STRMOP2C008</t>
  </si>
  <si>
    <t>STRMOP2C009</t>
  </si>
  <si>
    <t>STRMOP2C010</t>
  </si>
  <si>
    <t>STRMOP2C011</t>
  </si>
  <si>
    <t>STRMOP2C012</t>
  </si>
  <si>
    <t>STRMOP2C013</t>
  </si>
  <si>
    <t>STRMOP2C014</t>
  </si>
  <si>
    <t>STRMOP2C015</t>
  </si>
  <si>
    <t>STRMOP2C016</t>
  </si>
  <si>
    <t>STRMOP2C017</t>
  </si>
  <si>
    <t>STRMOP2C018</t>
  </si>
  <si>
    <t>STRMOP2C019</t>
  </si>
  <si>
    <t>STRMOP2C020</t>
  </si>
  <si>
    <t>STRMOP2C021</t>
  </si>
  <si>
    <t>STRMOP2C022</t>
  </si>
  <si>
    <t>STRMOP2C023</t>
  </si>
  <si>
    <t>STRMOP2C024</t>
  </si>
  <si>
    <t>STRMOP2C025</t>
  </si>
  <si>
    <t>STRMOP2C026</t>
  </si>
  <si>
    <t>STRMOP2C027</t>
  </si>
  <si>
    <t>STRMOP2C028</t>
  </si>
  <si>
    <t>STRMOP2C029</t>
  </si>
  <si>
    <t>STRMOP2C030</t>
  </si>
  <si>
    <t>STRMOP2C031</t>
  </si>
  <si>
    <t>STRMOP2C032</t>
  </si>
  <si>
    <t>STRMOP2C033</t>
  </si>
  <si>
    <t>STRMOP2C034</t>
  </si>
  <si>
    <t>STRMOP2C035</t>
  </si>
  <si>
    <t>STRMPE001</t>
  </si>
  <si>
    <t>STRMPE002</t>
  </si>
  <si>
    <t>STRMPE003</t>
  </si>
  <si>
    <t>STRMPE004</t>
  </si>
  <si>
    <t>STRMPE005</t>
  </si>
  <si>
    <t>STRMPE006</t>
  </si>
  <si>
    <t>STRMPE007</t>
  </si>
  <si>
    <t>STRMPE008</t>
  </si>
  <si>
    <t>STRMPE009</t>
  </si>
  <si>
    <t>STRMPE010</t>
  </si>
  <si>
    <t>STRMPE011</t>
  </si>
  <si>
    <t>STRMPE012</t>
  </si>
  <si>
    <t>STRMPE013</t>
  </si>
  <si>
    <t>STRMPE014</t>
  </si>
  <si>
    <t>ED3MT84905</t>
  </si>
  <si>
    <t>HI3M5RQC1205</t>
  </si>
  <si>
    <t>HI3M5RQC805</t>
  </si>
  <si>
    <t>GCDBBTOF185</t>
  </si>
  <si>
    <t>GCDBNOON185</t>
  </si>
  <si>
    <t>GCDBREON185</t>
  </si>
  <si>
    <t>GCDBTMOF185</t>
  </si>
  <si>
    <t>GCNVTMOF06</t>
  </si>
  <si>
    <t>GCNVTMOF07</t>
  </si>
  <si>
    <t>GCNVTMOF08</t>
  </si>
  <si>
    <t>GCNVTMOF09</t>
  </si>
  <si>
    <t>GCNVTMWF10</t>
  </si>
  <si>
    <t>GCNVTMWF11</t>
  </si>
  <si>
    <t>GCNVTMWF12</t>
  </si>
  <si>
    <t>STRMOPANTBRZ20ML</t>
  </si>
  <si>
    <t>STRMOPAQUA20ML</t>
  </si>
  <si>
    <t>STRMOPAGREY20ML</t>
  </si>
  <si>
    <t>STRMOPBISC20ML</t>
  </si>
  <si>
    <t>STRMOPBLAC20ML</t>
  </si>
  <si>
    <t>STRMOPBOUR20ML</t>
  </si>
  <si>
    <t>STRMOPCBR20ML</t>
  </si>
  <si>
    <t>STRMOPCCOR20ML</t>
  </si>
  <si>
    <t>STRMOPCHAR20ML</t>
  </si>
  <si>
    <t>STRMOPCHER20ML</t>
  </si>
  <si>
    <t>STRMOPCHOC20ML</t>
  </si>
  <si>
    <t>STRMOPCIT20ML</t>
  </si>
  <si>
    <t>STRMOPCSILK20ML</t>
  </si>
  <si>
    <t>STRMOPCWHIT20ML</t>
  </si>
  <si>
    <t>STRMOPDC20ML</t>
  </si>
  <si>
    <t>STRMOPDOAK20ML</t>
  </si>
  <si>
    <t>STRMOPEMER20ML</t>
  </si>
  <si>
    <t>STRMOPGB20ML</t>
  </si>
  <si>
    <t>STRMOPHAV20ML</t>
  </si>
  <si>
    <t>STRMOPICEBRN20ML</t>
  </si>
  <si>
    <t>STRMOPMAHOG20ML</t>
  </si>
  <si>
    <t>STRMOPMIST20ML</t>
  </si>
  <si>
    <t>STRMOPMIST520ML</t>
  </si>
  <si>
    <t>STRMOPMLIGHT20ML</t>
  </si>
  <si>
    <t>STRMOPNAT20ML</t>
  </si>
  <si>
    <t>STRMOPOAK20ML</t>
  </si>
  <si>
    <t>STRMOPOLIV20ML</t>
  </si>
  <si>
    <t>STRMOPOYST20ML</t>
  </si>
  <si>
    <t>STRMOPPAD20ML</t>
  </si>
  <si>
    <t>STRMOPPINE20ML</t>
  </si>
  <si>
    <t>STRMOPPIS20ML</t>
  </si>
  <si>
    <t>STRMOPPURE20ML</t>
  </si>
  <si>
    <t>STRMOPRUBY20ML</t>
  </si>
  <si>
    <t>STRMOPSAP20ML</t>
  </si>
  <si>
    <t>STRMOPSAV20ML</t>
  </si>
  <si>
    <t>STRMOPSGREY20ML</t>
  </si>
  <si>
    <t>STRMOPSKYG20ML</t>
  </si>
  <si>
    <t>STRMOPSLGREY20ML</t>
  </si>
  <si>
    <t>STRMOPSMOK20ML</t>
  </si>
  <si>
    <t>STRMOPSMOK520ML</t>
  </si>
  <si>
    <t>STRMOPSOAK20ML</t>
  </si>
  <si>
    <t>STRMOPSTONE20ML</t>
  </si>
  <si>
    <t>STRMOPSWHIT20ML</t>
  </si>
  <si>
    <t>STRMOPTGREY20ML</t>
  </si>
  <si>
    <t>STRMOPVAN20ML</t>
  </si>
  <si>
    <t>STRMOPWAL20ML</t>
  </si>
  <si>
    <t>STRMOPWHIT20ML</t>
  </si>
  <si>
    <t>STRMOPWHIT520ML</t>
  </si>
  <si>
    <t>STRMOP2C5001</t>
  </si>
  <si>
    <t>STRMOP2C5002</t>
  </si>
  <si>
    <t>FCRMCLNS1L</t>
  </si>
  <si>
    <t>FCRMCLSCSUS750ML</t>
  </si>
  <si>
    <t>FCRMMOR5L</t>
  </si>
  <si>
    <t>FCRMMOR1L</t>
  </si>
  <si>
    <t>FCRMMORS400ML</t>
  </si>
  <si>
    <t>FCRMUMOPURE5L</t>
  </si>
  <si>
    <t>FCRMCLMOP</t>
  </si>
  <si>
    <t>FCRPTRWC1L</t>
  </si>
  <si>
    <t>FILB058</t>
  </si>
  <si>
    <t>GCLA011</t>
  </si>
  <si>
    <t>GCLA012</t>
  </si>
  <si>
    <t>ENH538</t>
  </si>
  <si>
    <t>ENNSS538</t>
  </si>
  <si>
    <t>LALXECPEWW12</t>
  </si>
  <si>
    <t>MANAPALMN</t>
  </si>
  <si>
    <t>GCKEYSET34</t>
  </si>
  <si>
    <t>ENHA43449</t>
  </si>
  <si>
    <t>MOSL152R</t>
  </si>
  <si>
    <t>MOSL152O</t>
  </si>
  <si>
    <t>MOSL152M</t>
  </si>
  <si>
    <t>ENHA43447</t>
  </si>
  <si>
    <t>LALXCS08</t>
  </si>
  <si>
    <t>GCLAEC011</t>
  </si>
  <si>
    <t>GCLAEC012</t>
  </si>
  <si>
    <t>GCLANO011</t>
  </si>
  <si>
    <t>GCLANO012</t>
  </si>
  <si>
    <t>GCLAQR011</t>
  </si>
  <si>
    <t>GCLAQR012</t>
  </si>
  <si>
    <t>GCLARE011</t>
  </si>
  <si>
    <t>GCLARE012</t>
  </si>
  <si>
    <t>GCLATM011</t>
  </si>
  <si>
    <t>GCLATM012</t>
  </si>
  <si>
    <t>STGCM131</t>
  </si>
  <si>
    <t>GHEXA5147</t>
  </si>
  <si>
    <t>GHEXA5146</t>
  </si>
  <si>
    <t>GHEXA516</t>
  </si>
  <si>
    <t>GHEXSM538</t>
  </si>
  <si>
    <t>GHEXS538</t>
  </si>
  <si>
    <t>GHEXA538</t>
  </si>
  <si>
    <t>GHEXPR538</t>
  </si>
  <si>
    <t>GHEXCU538</t>
  </si>
  <si>
    <t>GHEXTI538</t>
  </si>
  <si>
    <t>GHEXB538</t>
  </si>
  <si>
    <t>MACHINE RETURN</t>
  </si>
  <si>
    <t>LALXHS07</t>
  </si>
  <si>
    <t>LALXHS08</t>
  </si>
  <si>
    <t>RQSOM</t>
  </si>
  <si>
    <t>TECLBO513F</t>
  </si>
  <si>
    <t>BAQRBS</t>
  </si>
  <si>
    <t>PQSBC31238</t>
  </si>
  <si>
    <t>LQSOIPE</t>
  </si>
  <si>
    <t>LQSOIPEDECK</t>
  </si>
  <si>
    <t>UNRST02</t>
  </si>
  <si>
    <t>GQFCOB900S</t>
  </si>
  <si>
    <t>GQFCOB800S</t>
  </si>
  <si>
    <t>EHSSA5194</t>
  </si>
  <si>
    <t>GLLATEX8MIL</t>
  </si>
  <si>
    <t>APPA8</t>
  </si>
  <si>
    <t>ARPA8</t>
  </si>
  <si>
    <t>ARWPB3161</t>
  </si>
  <si>
    <t>RQSOR</t>
  </si>
  <si>
    <t>GFDBO7181</t>
  </si>
  <si>
    <t>GFDBO7182</t>
  </si>
  <si>
    <t>GFDBO7183</t>
  </si>
  <si>
    <t>GFDBO7184</t>
  </si>
  <si>
    <t>GFDBO7185</t>
  </si>
  <si>
    <t>GFDBO7186</t>
  </si>
  <si>
    <t>GFDBO7187</t>
  </si>
  <si>
    <t>GFDBO7188</t>
  </si>
  <si>
    <t>GFDBO7189</t>
  </si>
  <si>
    <t>ADDR73003</t>
  </si>
  <si>
    <t>GFDBO7190</t>
  </si>
  <si>
    <t>GFDBO7192</t>
  </si>
  <si>
    <t>GFDBO7193</t>
  </si>
  <si>
    <t>GCBSBIH17</t>
  </si>
  <si>
    <t>FILBW002</t>
  </si>
  <si>
    <t>RK3M9175NT</t>
  </si>
  <si>
    <t>ACVAVP01011</t>
  </si>
  <si>
    <t>MABUSMCY16</t>
  </si>
  <si>
    <t>ACCEKA1296</t>
  </si>
  <si>
    <t>GQFCOB1100S</t>
  </si>
  <si>
    <t>ADGA1003</t>
  </si>
  <si>
    <t>WPCRDC14</t>
  </si>
  <si>
    <t>WPCRAE21</t>
  </si>
  <si>
    <t>FCRMCT0015L</t>
  </si>
  <si>
    <t>FCRMCT0025L</t>
  </si>
  <si>
    <t>ACBUPD0516</t>
  </si>
  <si>
    <t>FCWO500237A</t>
  </si>
  <si>
    <t>RENTALR</t>
  </si>
  <si>
    <t>STGC506</t>
  </si>
  <si>
    <t>LALXECCS08</t>
  </si>
  <si>
    <t>LALXECHS07</t>
  </si>
  <si>
    <t>LALXECHS08</t>
  </si>
  <si>
    <t>LALXNOCS08</t>
  </si>
  <si>
    <t>LALXNOHS07</t>
  </si>
  <si>
    <t>LALXNOHS08</t>
  </si>
  <si>
    <t>LALXQRCS08</t>
  </si>
  <si>
    <t>LALXQRHS07</t>
  </si>
  <si>
    <t>LALXQRHS08</t>
  </si>
  <si>
    <t>LALXRECS08</t>
  </si>
  <si>
    <t>LALXREHS07</t>
  </si>
  <si>
    <t>LALXREHS08</t>
  </si>
  <si>
    <t>LALXTMCS08</t>
  </si>
  <si>
    <t>LALXTMHS07</t>
  </si>
  <si>
    <t>LALXTMHS08</t>
  </si>
  <si>
    <t>RQ5SBC</t>
  </si>
  <si>
    <t>MOCMMD449MUL</t>
  </si>
  <si>
    <t>MPLP523</t>
  </si>
  <si>
    <t>GCLAETCQR</t>
  </si>
  <si>
    <t>MOOG582W</t>
  </si>
  <si>
    <t>APLB127</t>
  </si>
  <si>
    <t>TECLBO517F</t>
  </si>
  <si>
    <t>STGC178</t>
  </si>
  <si>
    <t>PQMA43448</t>
  </si>
  <si>
    <t>GNSSSO</t>
  </si>
  <si>
    <t>LAETCHSD12QR</t>
  </si>
  <si>
    <t>FIDSW80111</t>
  </si>
  <si>
    <t>GFVGO909</t>
  </si>
  <si>
    <t>GFVGO910</t>
  </si>
  <si>
    <t>FAPN1505</t>
  </si>
  <si>
    <t>GCLAFNOLA001</t>
  </si>
  <si>
    <t>GCLAFNOLA003</t>
  </si>
  <si>
    <t>GCLAFNOLA004</t>
  </si>
  <si>
    <t>GCLAFNOLA005</t>
  </si>
  <si>
    <t>GCLAFNOLA007</t>
  </si>
  <si>
    <t>GCLAFNOLA008</t>
  </si>
  <si>
    <t>GCLAFNOLA009</t>
  </si>
  <si>
    <t>GCLAFNOLA010</t>
  </si>
  <si>
    <t>GCLAFNOLA011</t>
  </si>
  <si>
    <t>GCLAFNOLA012</t>
  </si>
  <si>
    <t>FCWO529525A</t>
  </si>
  <si>
    <t>FCWO529625A</t>
  </si>
  <si>
    <t>ACMM496PINS</t>
  </si>
  <si>
    <t>ACMM2497A100</t>
  </si>
  <si>
    <t>STRMOP2C036</t>
  </si>
  <si>
    <t>FILBW163</t>
  </si>
  <si>
    <t>FILBW162</t>
  </si>
  <si>
    <t>FCWO511225A</t>
  </si>
  <si>
    <t>FCWOMISC</t>
  </si>
  <si>
    <t>FILBW011</t>
  </si>
  <si>
    <t>MOBBRO323-O</t>
  </si>
  <si>
    <t>MOBBALD348</t>
  </si>
  <si>
    <t>FCRMMISC</t>
  </si>
  <si>
    <t>APDT8040</t>
  </si>
  <si>
    <t>ARDT8041</t>
  </si>
  <si>
    <t>ARDT8037</t>
  </si>
  <si>
    <t>APDT8036</t>
  </si>
  <si>
    <t>GCTM7OF36</t>
  </si>
  <si>
    <t>MOCAMD129MUL</t>
  </si>
  <si>
    <t>CWQ434MN</t>
  </si>
  <si>
    <t>WPCRDM01</t>
  </si>
  <si>
    <t>MOCAMD169MUL</t>
  </si>
  <si>
    <t>GCBTOQ1006</t>
  </si>
  <si>
    <t>GCTM7OF1006</t>
  </si>
  <si>
    <t>MOCOMD324MULW</t>
  </si>
  <si>
    <t>MOCOMD330MULW</t>
  </si>
  <si>
    <t>MOCOMD325MUL4W</t>
  </si>
  <si>
    <t>MOCOMD118MUL4W</t>
  </si>
  <si>
    <t>GCTMSF99</t>
  </si>
  <si>
    <t>MOCOMD311MULW</t>
  </si>
  <si>
    <t>ACVAVP477</t>
  </si>
  <si>
    <t>TECL3998</t>
  </si>
  <si>
    <t>TECL3998-N</t>
  </si>
  <si>
    <t>MOTRSOBWEA</t>
  </si>
  <si>
    <t>MORISOBWEA</t>
  </si>
  <si>
    <t>MONOSOBW</t>
  </si>
  <si>
    <t>MOCAMD140MUL</t>
  </si>
  <si>
    <t>MONO7HBC</t>
  </si>
  <si>
    <t>MONO7HSA</t>
  </si>
  <si>
    <t>MONO7HCU</t>
  </si>
  <si>
    <t>MONO7HS</t>
  </si>
  <si>
    <t>MONO7HT</t>
  </si>
  <si>
    <t>MORE7HBC</t>
  </si>
  <si>
    <t>MORE7HSA</t>
  </si>
  <si>
    <t>MORE7HCU</t>
  </si>
  <si>
    <t>MORE7HS</t>
  </si>
  <si>
    <t>MORE7HT</t>
  </si>
  <si>
    <t>MOTM7FSA</t>
  </si>
  <si>
    <t>MOTM7FCU</t>
  </si>
  <si>
    <t>MOTM7FT</t>
  </si>
  <si>
    <t>MOBT7FSA</t>
  </si>
  <si>
    <t>MOBT7FCU</t>
  </si>
  <si>
    <t>MOBT7FT</t>
  </si>
  <si>
    <t>MOBBFL343MUL</t>
  </si>
  <si>
    <t>STRMOP2C037</t>
  </si>
  <si>
    <t>GCDBTR</t>
  </si>
  <si>
    <t>GCDBRI</t>
  </si>
  <si>
    <t>GCRIDB</t>
  </si>
  <si>
    <t>GCTRDB</t>
  </si>
  <si>
    <t>MOBBMD118A</t>
  </si>
  <si>
    <t>GCTRDIST</t>
  </si>
  <si>
    <t>GCRIDIST</t>
  </si>
  <si>
    <t>RENTAL07</t>
  </si>
  <si>
    <t>RENTAL08</t>
  </si>
  <si>
    <t>RENTAL09</t>
  </si>
  <si>
    <t>MOCAMD137MUL</t>
  </si>
  <si>
    <t>MOCAMD202MUL</t>
  </si>
  <si>
    <t>PFQ434BC</t>
  </si>
  <si>
    <t>GNIIM5195</t>
  </si>
  <si>
    <t>GNSSM5195</t>
  </si>
  <si>
    <t>MOCAMD134MUL</t>
  </si>
  <si>
    <t>GFDX600</t>
  </si>
  <si>
    <t>FFQ478ACGD</t>
  </si>
  <si>
    <t>MOBBMD736MUL</t>
  </si>
  <si>
    <t>MOBBMD2005MUL</t>
  </si>
  <si>
    <t>GCRE7MN195</t>
  </si>
  <si>
    <t>LQ345FRQRS</t>
  </si>
  <si>
    <t>GVGD100</t>
  </si>
  <si>
    <t>GVGD101</t>
  </si>
  <si>
    <t>GVGD102</t>
  </si>
  <si>
    <t>GVGD103</t>
  </si>
  <si>
    <t>GVGD104</t>
  </si>
  <si>
    <t>GVGD105</t>
  </si>
  <si>
    <t>GVGD106</t>
  </si>
  <si>
    <t>GVGD107</t>
  </si>
  <si>
    <t>GVGD108</t>
  </si>
  <si>
    <t>GVGD109</t>
  </si>
  <si>
    <t>GVLL200</t>
  </si>
  <si>
    <t>GVLL201</t>
  </si>
  <si>
    <t>GVLL202</t>
  </si>
  <si>
    <t>GVLL203</t>
  </si>
  <si>
    <t>GVLL204</t>
  </si>
  <si>
    <t>GVLL205</t>
  </si>
  <si>
    <t>GVLL206</t>
  </si>
  <si>
    <t>GVLL207</t>
  </si>
  <si>
    <t>GVLL208</t>
  </si>
  <si>
    <t>GVLL209</t>
  </si>
  <si>
    <t>GCIITR</t>
  </si>
  <si>
    <t>GCTRII</t>
  </si>
  <si>
    <t>GCTRBS</t>
  </si>
  <si>
    <t>GCTRCC</t>
  </si>
  <si>
    <t>GCTRCB</t>
  </si>
  <si>
    <t>GCTRCV</t>
  </si>
  <si>
    <t>GCTRDX</t>
  </si>
  <si>
    <t>GCTREX</t>
  </si>
  <si>
    <t>GCTRPL</t>
  </si>
  <si>
    <t>GCTRIII</t>
  </si>
  <si>
    <t>GCTRSL</t>
  </si>
  <si>
    <t>GCTRTI2</t>
  </si>
  <si>
    <t>GCTRFC</t>
  </si>
  <si>
    <t>GCTRNV</t>
  </si>
  <si>
    <t>GCTRVG</t>
  </si>
  <si>
    <t>GCRIBS</t>
  </si>
  <si>
    <t>GCRICC</t>
  </si>
  <si>
    <t>GCRICB</t>
  </si>
  <si>
    <t>GCRICV</t>
  </si>
  <si>
    <t>GCRIDX</t>
  </si>
  <si>
    <t>GCRIII</t>
  </si>
  <si>
    <t>GCRIIIS</t>
  </si>
  <si>
    <t>GCRIIII</t>
  </si>
  <si>
    <t>GCRIPL</t>
  </si>
  <si>
    <t>GCRISL</t>
  </si>
  <si>
    <t>GCRITI2</t>
  </si>
  <si>
    <t>GCRIFC</t>
  </si>
  <si>
    <t>GCRINV</t>
  </si>
  <si>
    <t>GCRIVG</t>
  </si>
  <si>
    <t>MONO7HR</t>
  </si>
  <si>
    <t>GT3M02595</t>
  </si>
  <si>
    <t>GT3M02594</t>
  </si>
  <si>
    <t>GCSASET25</t>
  </si>
  <si>
    <t>GCKEYSET43</t>
  </si>
  <si>
    <t>GHNPO200</t>
  </si>
  <si>
    <t>GHNPO201</t>
  </si>
  <si>
    <t>GHNPO204</t>
  </si>
  <si>
    <t>GHNPO206</t>
  </si>
  <si>
    <t>GHNPO207</t>
  </si>
  <si>
    <t>GCSASET26</t>
  </si>
  <si>
    <t>GCSASET27</t>
  </si>
  <si>
    <t>GCKEYSET44</t>
  </si>
  <si>
    <t>GCKEYSET45</t>
  </si>
  <si>
    <t>GCBSOH189</t>
  </si>
  <si>
    <t>MAVAVEBP</t>
  </si>
  <si>
    <t>RQ314SBS</t>
  </si>
  <si>
    <t>STGC172</t>
  </si>
  <si>
    <t>LQ5FRQOS</t>
  </si>
  <si>
    <t>LQ4FRQOS</t>
  </si>
  <si>
    <t>PASOM</t>
  </si>
  <si>
    <t>FAPNC134181M</t>
  </si>
  <si>
    <t>HI3M8RQC120</t>
  </si>
  <si>
    <t>HI3M8RQC100</t>
  </si>
  <si>
    <t>HI3M8RQC80</t>
  </si>
  <si>
    <t>RQ8SRS</t>
  </si>
  <si>
    <t>FIDSO33460</t>
  </si>
  <si>
    <t>FIDSO33461</t>
  </si>
  <si>
    <t>FIDSO33462</t>
  </si>
  <si>
    <t>FIDSW83410</t>
  </si>
  <si>
    <t>FIDSW83405</t>
  </si>
  <si>
    <t>FIDSW83400</t>
  </si>
  <si>
    <t>ADDR55004</t>
  </si>
  <si>
    <t>ADDR55001</t>
  </si>
  <si>
    <t>RQ5SSM</t>
  </si>
  <si>
    <t>RQ5CSS</t>
  </si>
  <si>
    <t>FILB104</t>
  </si>
  <si>
    <t>FCWO541025A</t>
  </si>
  <si>
    <t>LQ3FRQOSEM</t>
  </si>
  <si>
    <t>LQ4FRQOSEM</t>
  </si>
  <si>
    <t>LQ5FRQOSEM</t>
  </si>
  <si>
    <t>STGC181</t>
  </si>
  <si>
    <t>GCEXBTTF38</t>
  </si>
  <si>
    <t>GCEXREAH38</t>
  </si>
  <si>
    <t>TK3M6120</t>
  </si>
  <si>
    <t>LUWF44</t>
  </si>
  <si>
    <t>RQ8SOB</t>
  </si>
  <si>
    <t>HI3M82787</t>
  </si>
  <si>
    <t>ED3M7RQC60</t>
  </si>
  <si>
    <t>FIDSO835610</t>
  </si>
  <si>
    <t>FIDSO835611</t>
  </si>
  <si>
    <t>FIDSO835613</t>
  </si>
  <si>
    <t>GFDBO7194</t>
  </si>
  <si>
    <t>GFDBO7195</t>
  </si>
  <si>
    <t>GFDBO7196</t>
  </si>
  <si>
    <t>LOMISC</t>
  </si>
  <si>
    <t>FILBW050</t>
  </si>
  <si>
    <t>MOBBFL340MULFS</t>
  </si>
  <si>
    <t>MORE7HA</t>
  </si>
  <si>
    <t>MOTM7FA</t>
  </si>
  <si>
    <t>MOBT7FA</t>
  </si>
  <si>
    <t>MONO7HA</t>
  </si>
  <si>
    <t>FAPN1755</t>
  </si>
  <si>
    <t>PQSBRO217</t>
  </si>
  <si>
    <t>PQSMO02</t>
  </si>
  <si>
    <t>PQBSST154217</t>
  </si>
  <si>
    <t>LLSO</t>
  </si>
  <si>
    <t>UNBOD63168952</t>
  </si>
  <si>
    <t>ADBOG68250</t>
  </si>
  <si>
    <t>MOREHS</t>
  </si>
  <si>
    <t>MOREHSA</t>
  </si>
  <si>
    <t>MOREHT</t>
  </si>
  <si>
    <t>MOREHCU</t>
  </si>
  <si>
    <t>MOREHBC</t>
  </si>
  <si>
    <t>MOREHO</t>
  </si>
  <si>
    <t>MOTMFS</t>
  </si>
  <si>
    <t>MOTMFSA</t>
  </si>
  <si>
    <t>MOTMFT</t>
  </si>
  <si>
    <t>MOTMFCU</t>
  </si>
  <si>
    <t>MONOHSA</t>
  </si>
  <si>
    <t>MONOHS</t>
  </si>
  <si>
    <t>MONOHT</t>
  </si>
  <si>
    <t>MONOHCU</t>
  </si>
  <si>
    <t>MONOHO</t>
  </si>
  <si>
    <t>MOBTFSA</t>
  </si>
  <si>
    <t>MOBTFT</t>
  </si>
  <si>
    <t>MOBTFCU</t>
  </si>
  <si>
    <t>MOREFO</t>
  </si>
  <si>
    <t>RAFL50</t>
  </si>
  <si>
    <t>HTMTNT794</t>
  </si>
  <si>
    <t>HTMTNT676</t>
  </si>
  <si>
    <t>HTMT779SD</t>
  </si>
  <si>
    <t>HTDRTR11</t>
  </si>
  <si>
    <t>MOCOMD315MBB5W</t>
  </si>
  <si>
    <t>MANA0250PFLEXPRW</t>
  </si>
  <si>
    <t>FILB026</t>
  </si>
  <si>
    <t>GCBSNOHH170</t>
  </si>
  <si>
    <t>FCWO522572AA</t>
  </si>
  <si>
    <t>ADFC2P10ACT</t>
  </si>
  <si>
    <t>ADFC2P10JEL</t>
  </si>
  <si>
    <t>MOQR12P</t>
  </si>
  <si>
    <t>HTPKS3</t>
  </si>
  <si>
    <t>MPCC20704C</t>
  </si>
  <si>
    <t>MPCC26000C</t>
  </si>
  <si>
    <t>MPCC67416A</t>
  </si>
  <si>
    <t>MPCC67819A</t>
  </si>
  <si>
    <t>MPCC66165A</t>
  </si>
  <si>
    <t>MPDA2016</t>
  </si>
  <si>
    <t>MPDA1100001</t>
  </si>
  <si>
    <t>MPDAUNC38M</t>
  </si>
  <si>
    <t>MASW575</t>
  </si>
  <si>
    <t>MOBB326P</t>
  </si>
  <si>
    <t>MOCRMD649MUL</t>
  </si>
  <si>
    <t>MOCRMD647MUL</t>
  </si>
  <si>
    <t>STGC171</t>
  </si>
  <si>
    <t>GCNPBSOH205</t>
  </si>
  <si>
    <t>MOCMMD432MUL</t>
  </si>
  <si>
    <t>MOBBMD118MUL3</t>
  </si>
  <si>
    <t>GCBSFOH06</t>
  </si>
  <si>
    <t>ADDRDBC1</t>
  </si>
  <si>
    <t>ADDRDBC4</t>
  </si>
  <si>
    <t>GFDBO7197</t>
  </si>
  <si>
    <t>FCWO528210A</t>
  </si>
  <si>
    <t>LALXFNOCS08</t>
  </si>
  <si>
    <t>LALXFNOHS07</t>
  </si>
  <si>
    <t>LALXFNOME01</t>
  </si>
  <si>
    <t>LALXFNOME02</t>
  </si>
  <si>
    <t>LALXFNOME04</t>
  </si>
  <si>
    <t>MOCOMD388MUL5W</t>
  </si>
  <si>
    <t>MOBBRO307-O</t>
  </si>
  <si>
    <t>MOBBPFJPR383A</t>
  </si>
  <si>
    <t>FIGLOC40004</t>
  </si>
  <si>
    <t>GCEXBSAH147</t>
  </si>
  <si>
    <t>GCNPBSOH202</t>
  </si>
  <si>
    <t>FCWO522073AA</t>
  </si>
  <si>
    <t>FCWO522075AA</t>
  </si>
  <si>
    <t>HTDRTR8</t>
  </si>
  <si>
    <t>HTDRTR13</t>
  </si>
  <si>
    <t>EOTMFGT</t>
  </si>
  <si>
    <t>GCDBBSOH186</t>
  </si>
  <si>
    <t>GCSADBO7194</t>
  </si>
  <si>
    <t>GCSADBO7195</t>
  </si>
  <si>
    <t>GCSADBO7196</t>
  </si>
  <si>
    <t>MOCV1234H</t>
  </si>
  <si>
    <t>MOSC316C</t>
  </si>
  <si>
    <t>FCWO500251A</t>
  </si>
  <si>
    <t>FCWO500278A</t>
  </si>
  <si>
    <t>FCWO500279A</t>
  </si>
  <si>
    <t>FCWO500325A</t>
  </si>
  <si>
    <t>FCWO500425A</t>
  </si>
  <si>
    <t>FCWO500525A</t>
  </si>
  <si>
    <t>FCWO500625A</t>
  </si>
  <si>
    <t>FCWO551525A</t>
  </si>
  <si>
    <t>MOCOMD388MUL4W</t>
  </si>
  <si>
    <t>FCWO522573AA</t>
  </si>
  <si>
    <t>FCWO530225AA</t>
  </si>
  <si>
    <t>FCWO530600AA</t>
  </si>
  <si>
    <t>FCWO530625AA</t>
  </si>
  <si>
    <t>FCWO531425AA</t>
  </si>
  <si>
    <t>FCWO531825AA</t>
  </si>
  <si>
    <t>FCWO531925AA</t>
  </si>
  <si>
    <t>FCWO532025AA</t>
  </si>
  <si>
    <t>FCWO533145AA</t>
  </si>
  <si>
    <t>FCWO522825A</t>
  </si>
  <si>
    <t>FCWO535325AA</t>
  </si>
  <si>
    <t>FCWO535225AA</t>
  </si>
  <si>
    <t>FCWO535525AA</t>
  </si>
  <si>
    <t>FCWO535425AA</t>
  </si>
  <si>
    <t>FCWO535125AA</t>
  </si>
  <si>
    <t>FCWO535625AA</t>
  </si>
  <si>
    <t>FCWO527325AA</t>
  </si>
  <si>
    <t>FCWO511025A</t>
  </si>
  <si>
    <t>FCWO88047</t>
  </si>
  <si>
    <t>FCWO599805</t>
  </si>
  <si>
    <t>FCWO599815</t>
  </si>
  <si>
    <t>FCWO500251SA</t>
  </si>
  <si>
    <t>FCWO500235SA</t>
  </si>
  <si>
    <t>FCWO500278SA</t>
  </si>
  <si>
    <t>FCWO500279SA</t>
  </si>
  <si>
    <t>FCWO500325SA</t>
  </si>
  <si>
    <t>FCWO500425SA</t>
  </si>
  <si>
    <t>FCWO500525SA</t>
  </si>
  <si>
    <t>FCWO500625SA</t>
  </si>
  <si>
    <t>FCWO500230SA</t>
  </si>
  <si>
    <t>FCWO500229SA</t>
  </si>
  <si>
    <t>FCWO522072SA</t>
  </si>
  <si>
    <t>FCWO522572SA</t>
  </si>
  <si>
    <t>FCWO530100SA</t>
  </si>
  <si>
    <t>FCWO530200SA</t>
  </si>
  <si>
    <t>FCWO530600SA</t>
  </si>
  <si>
    <t>FCWO531400SA</t>
  </si>
  <si>
    <t>FCWO531800SA</t>
  </si>
  <si>
    <t>FCWO531900SA</t>
  </si>
  <si>
    <t>FCWO532000SA</t>
  </si>
  <si>
    <t>FCWO533140SA</t>
  </si>
  <si>
    <t>FCWO532400SA</t>
  </si>
  <si>
    <t>FCWO532300SA</t>
  </si>
  <si>
    <t>FCWO522225SA</t>
  </si>
  <si>
    <t>FCWO523025SA</t>
  </si>
  <si>
    <t>FCWO522725SA</t>
  </si>
  <si>
    <t>FCWO529510SA</t>
  </si>
  <si>
    <t>GCBSMH195</t>
  </si>
  <si>
    <t>GCNPBSOH206</t>
  </si>
  <si>
    <t>GCNPBSOH204</t>
  </si>
  <si>
    <t>GCEXBSAH38</t>
  </si>
  <si>
    <t>GNTEST</t>
  </si>
  <si>
    <t>GCNPBSOH207</t>
  </si>
  <si>
    <t>GHEXA75146</t>
  </si>
  <si>
    <t>GHEXA75147</t>
  </si>
  <si>
    <t>GHEXA7538</t>
  </si>
  <si>
    <t>GHEXB7538</t>
  </si>
  <si>
    <t>GHEXCU7538</t>
  </si>
  <si>
    <t>GHEXSM7538</t>
  </si>
  <si>
    <t>GHEXS7538</t>
  </si>
  <si>
    <t>GHEXTI7538</t>
  </si>
  <si>
    <t>GHEXA7516</t>
  </si>
  <si>
    <t>GHEXPR7538</t>
  </si>
  <si>
    <t>GCSASET28</t>
  </si>
  <si>
    <t>GCKEYSET46</t>
  </si>
  <si>
    <t>GHCAH75101</t>
  </si>
  <si>
    <t>GHCAH75102</t>
  </si>
  <si>
    <t>GHCAH75103</t>
  </si>
  <si>
    <t>GHCAM75201</t>
  </si>
  <si>
    <t>GHCAM75202</t>
  </si>
  <si>
    <t>GHCAM75203</t>
  </si>
  <si>
    <t>GHCAM75204</t>
  </si>
  <si>
    <t>GHCAM75205</t>
  </si>
  <si>
    <t>GHCAM75206</t>
  </si>
  <si>
    <t>GHCAM75207</t>
  </si>
  <si>
    <t>GHCAW75301</t>
  </si>
  <si>
    <t>GHCAW75302</t>
  </si>
  <si>
    <t>GCCABSHH101</t>
  </si>
  <si>
    <t>GCCABSHH102</t>
  </si>
  <si>
    <t>GCCABSHH103</t>
  </si>
  <si>
    <t>GCCABSMH201</t>
  </si>
  <si>
    <t>GCCABSMH202</t>
  </si>
  <si>
    <t>GCCABSMH203</t>
  </si>
  <si>
    <t>GCCABSMH204</t>
  </si>
  <si>
    <t>GCCABSMH205</t>
  </si>
  <si>
    <t>GCCABSMH206</t>
  </si>
  <si>
    <t>GCCABSMH207</t>
  </si>
  <si>
    <t>GCCABSWH301</t>
  </si>
  <si>
    <t>GCCABSWH302</t>
  </si>
  <si>
    <t>GCCATMHF101</t>
  </si>
  <si>
    <t>GCSASET29</t>
  </si>
  <si>
    <t>GCKEYSET47</t>
  </si>
  <si>
    <t>GHNPO208</t>
  </si>
  <si>
    <t>GCNPBSOH208</t>
  </si>
  <si>
    <t>GCSANPO208</t>
  </si>
  <si>
    <t>GCDBBSOH188</t>
  </si>
  <si>
    <t>GCDBBSOH185</t>
  </si>
  <si>
    <t>EOEWO72DP43</t>
  </si>
  <si>
    <t>GCNVBSOH01</t>
  </si>
  <si>
    <t>FCWO500225A</t>
  </si>
  <si>
    <t>TSTILE</t>
  </si>
  <si>
    <t>TSSTONE</t>
  </si>
  <si>
    <t>IR20</t>
  </si>
  <si>
    <t>GCEXBSBH38</t>
  </si>
  <si>
    <t>GCDBBSOH195</t>
  </si>
  <si>
    <t>IR40</t>
  </si>
  <si>
    <t>MOSOMDEA</t>
  </si>
  <si>
    <t>DF512PI</t>
  </si>
  <si>
    <t>STGCDB188</t>
  </si>
  <si>
    <t>STGCDB182</t>
  </si>
  <si>
    <t>GFDBO71932P</t>
  </si>
  <si>
    <t>GQCHO95101</t>
  </si>
  <si>
    <t>GQCHO95102</t>
  </si>
  <si>
    <t>GQCHO95103</t>
  </si>
  <si>
    <t>GQCHO95104</t>
  </si>
  <si>
    <t>GQCHO95105</t>
  </si>
  <si>
    <t>GQCHO95106</t>
  </si>
  <si>
    <t>GQCHO95107</t>
  </si>
  <si>
    <t>GQCHO95108</t>
  </si>
  <si>
    <t>GCCHBSOO101</t>
  </si>
  <si>
    <t>GCSASET30</t>
  </si>
  <si>
    <t>GCKEYSET48</t>
  </si>
  <si>
    <t>FILB190</t>
  </si>
  <si>
    <t>FILBPO026</t>
  </si>
  <si>
    <t>FILBPO153</t>
  </si>
  <si>
    <t>GCDBBSOH183</t>
  </si>
  <si>
    <t>STDS173</t>
  </si>
  <si>
    <t>STDS199</t>
  </si>
  <si>
    <t>PFQCB538</t>
  </si>
  <si>
    <t>WPCRBD18</t>
  </si>
  <si>
    <t>WPCRCBO9</t>
  </si>
  <si>
    <t>PFQCSM538</t>
  </si>
  <si>
    <t>PFQCTI538</t>
  </si>
  <si>
    <t>PFQCPR538</t>
  </si>
  <si>
    <t>PFQCBW538</t>
  </si>
  <si>
    <t>PFQCCU538</t>
  </si>
  <si>
    <t>STGCNV05</t>
  </si>
  <si>
    <t>RQ314CSS</t>
  </si>
  <si>
    <t>GCSADBO7197</t>
  </si>
  <si>
    <t>GCNO7H00TI2</t>
  </si>
  <si>
    <t>GCNO7OH00TI2</t>
  </si>
  <si>
    <t>MONOTM</t>
  </si>
  <si>
    <t>MONOFO</t>
  </si>
  <si>
    <t>MONOTH</t>
  </si>
  <si>
    <t>MOREHM</t>
  </si>
  <si>
    <t>GCNO7HH00TI2</t>
  </si>
  <si>
    <t>GCNO7WH00TI2</t>
  </si>
  <si>
    <t>GCNO7MH00BS</t>
  </si>
  <si>
    <t>GCNO7WH00BS</t>
  </si>
  <si>
    <t>MOCOMD318BMULW</t>
  </si>
  <si>
    <t>FCWO535325SA</t>
  </si>
  <si>
    <t>FCWO535225SA</t>
  </si>
  <si>
    <t>FCWO535525SA</t>
  </si>
  <si>
    <t>FCWO535425SA</t>
  </si>
  <si>
    <t>FCWO535125SA</t>
  </si>
  <si>
    <t>FCWO535625SA</t>
  </si>
  <si>
    <t>GCDBBSOH182</t>
  </si>
  <si>
    <t>GCKEYSET99</t>
  </si>
  <si>
    <t>FCWO511325A</t>
  </si>
  <si>
    <t>STGCDB196</t>
  </si>
  <si>
    <t>EONONDP</t>
  </si>
  <si>
    <t>GCBSWH04</t>
  </si>
  <si>
    <t>LALXRH06</t>
  </si>
  <si>
    <t>LALXRH09</t>
  </si>
  <si>
    <t>LALXRH08</t>
  </si>
  <si>
    <t>LALXRH07</t>
  </si>
  <si>
    <t>LALXRH05</t>
  </si>
  <si>
    <t>EOTMFDP</t>
  </si>
  <si>
    <t>EOBTNDP</t>
  </si>
  <si>
    <t>LALXECRH05</t>
  </si>
  <si>
    <t>LALXECRH06</t>
  </si>
  <si>
    <t>LALXECRH07</t>
  </si>
  <si>
    <t>LALXECRH08</t>
  </si>
  <si>
    <t>LALXECRH09</t>
  </si>
  <si>
    <t>LALXNORH05</t>
  </si>
  <si>
    <t>LALXNORH06</t>
  </si>
  <si>
    <t>LALXNORH07</t>
  </si>
  <si>
    <t>LALXNORH08</t>
  </si>
  <si>
    <t>LALXNORH09</t>
  </si>
  <si>
    <t>LALXQRRH05</t>
  </si>
  <si>
    <t>LALXQRRH06</t>
  </si>
  <si>
    <t>LALXQRRH07</t>
  </si>
  <si>
    <t>LALXQRRH08</t>
  </si>
  <si>
    <t>LALXQRRH09</t>
  </si>
  <si>
    <t>LALXRERH05</t>
  </si>
  <si>
    <t>LALXRERH06</t>
  </si>
  <si>
    <t>LALXRERH07</t>
  </si>
  <si>
    <t>LALXRERH08</t>
  </si>
  <si>
    <t>LALXRERH09</t>
  </si>
  <si>
    <t>LALXTMRH05</t>
  </si>
  <si>
    <t>LALXTMRH06</t>
  </si>
  <si>
    <t>LALXTMRH07</t>
  </si>
  <si>
    <t>LALXTMRH08</t>
  </si>
  <si>
    <t>LALXTMRH09</t>
  </si>
  <si>
    <t>GCDBBSOH187</t>
  </si>
  <si>
    <t>GCEXBSAH146</t>
  </si>
  <si>
    <t>FCWO532325AA</t>
  </si>
  <si>
    <t>STGC009</t>
  </si>
  <si>
    <t>ES3M120T</t>
  </si>
  <si>
    <t>FCLB007</t>
  </si>
  <si>
    <t>MOCOMD313MUL</t>
  </si>
  <si>
    <t>STWD1460</t>
  </si>
  <si>
    <t>MANA445LSFLEX</t>
  </si>
  <si>
    <t>UNCO14R65</t>
  </si>
  <si>
    <t>GCRACK14</t>
  </si>
  <si>
    <t>GCTRNP</t>
  </si>
  <si>
    <t>EOEWO72EB43</t>
  </si>
  <si>
    <t>GCEXBSAH16</t>
  </si>
  <si>
    <t>GCBSFOH03</t>
  </si>
  <si>
    <t>RQSOH</t>
  </si>
  <si>
    <t>GFDBO7198</t>
  </si>
  <si>
    <t>GCSADBO7198</t>
  </si>
  <si>
    <t>GCDBNOON198</t>
  </si>
  <si>
    <t>GCDBTMOF198</t>
  </si>
  <si>
    <t>GCDBREON198</t>
  </si>
  <si>
    <t>GCDBBTOF198</t>
  </si>
  <si>
    <t>LALXSBRH05</t>
  </si>
  <si>
    <t>LALXSBRH06</t>
  </si>
  <si>
    <t>LALXSBRH07</t>
  </si>
  <si>
    <t>LALXSBRH08</t>
  </si>
  <si>
    <t>LALXSBRH09</t>
  </si>
  <si>
    <t>ADGA7800</t>
  </si>
  <si>
    <t>FCWO527430AA</t>
  </si>
  <si>
    <t>FCWO527440AA</t>
  </si>
  <si>
    <t>FCWO511410A</t>
  </si>
  <si>
    <t>FCWO511425A</t>
  </si>
  <si>
    <t>FCWO527713AA</t>
  </si>
  <si>
    <t>FCWO527814AA</t>
  </si>
  <si>
    <t>FCWO522575AA</t>
  </si>
  <si>
    <t>FCWO500230A</t>
  </si>
  <si>
    <t>ACVAVP477BR</t>
  </si>
  <si>
    <t>GCIIBT7M08</t>
  </si>
  <si>
    <t>GCIIBT8M08</t>
  </si>
  <si>
    <t>GCIINO7M08</t>
  </si>
  <si>
    <t>GCIINO8M08</t>
  </si>
  <si>
    <t>GCIITM7M08</t>
  </si>
  <si>
    <t>GCIITM8M08</t>
  </si>
  <si>
    <t>GCIIRE7M08</t>
  </si>
  <si>
    <t>GCIIRE8M08</t>
  </si>
  <si>
    <t>GCIIBT7C24</t>
  </si>
  <si>
    <t>GCIIBT8C24</t>
  </si>
  <si>
    <t>GCIITM7C24</t>
  </si>
  <si>
    <t>GCIITM8C24</t>
  </si>
  <si>
    <t>GCIIRE7C24</t>
  </si>
  <si>
    <t>GCIIRE8C24</t>
  </si>
  <si>
    <t>GCIINO7C24</t>
  </si>
  <si>
    <t>GCIINO8C24</t>
  </si>
  <si>
    <t>GCIIBT7C33</t>
  </si>
  <si>
    <t>GCIIBT8C33</t>
  </si>
  <si>
    <t>GCIITM7C33</t>
  </si>
  <si>
    <t>GCIITM8C33</t>
  </si>
  <si>
    <t>GCIIRE7C33</t>
  </si>
  <si>
    <t>GCIIRE8C33</t>
  </si>
  <si>
    <t>GCIINO7C33</t>
  </si>
  <si>
    <t>GCIINO8C33</t>
  </si>
  <si>
    <t>GCIIBT7H02</t>
  </si>
  <si>
    <t>GCIIBT8H02</t>
  </si>
  <si>
    <t>GCIITM7H02</t>
  </si>
  <si>
    <t>GCIITM8H02</t>
  </si>
  <si>
    <t>GCIIRE7H02</t>
  </si>
  <si>
    <t>GCIIRE8H02</t>
  </si>
  <si>
    <t>GCIINO7H02</t>
  </si>
  <si>
    <t>GCIINO8H02</t>
  </si>
  <si>
    <t>ACSA42200A</t>
  </si>
  <si>
    <t>GCIIBT7H38</t>
  </si>
  <si>
    <t>GCIIBT8H38</t>
  </si>
  <si>
    <t>GCIITM7H38</t>
  </si>
  <si>
    <t>GCIITM8H38</t>
  </si>
  <si>
    <t>GCIIRE7H38</t>
  </si>
  <si>
    <t>GCIIRE8H38</t>
  </si>
  <si>
    <t>GCIINO7H38</t>
  </si>
  <si>
    <t>GCIINO8H38</t>
  </si>
  <si>
    <t>GCIIBT7H51</t>
  </si>
  <si>
    <t>GCIIBT8H51</t>
  </si>
  <si>
    <t>GCIITM7H51</t>
  </si>
  <si>
    <t>GCIITM8H51</t>
  </si>
  <si>
    <t>GCIIRE7H51</t>
  </si>
  <si>
    <t>GCIIRE8H51</t>
  </si>
  <si>
    <t>GCIINO7H51</t>
  </si>
  <si>
    <t>GCIINO8H51</t>
  </si>
  <si>
    <t>GCIIBT7M06</t>
  </si>
  <si>
    <t>GCIIBT8M06</t>
  </si>
  <si>
    <t>GCIITM7M06</t>
  </si>
  <si>
    <t>GCIITM8M06</t>
  </si>
  <si>
    <t>GCNOMDQ03</t>
  </si>
  <si>
    <t>GCIIRE7M06</t>
  </si>
  <si>
    <t>GCIIRE8M06</t>
  </si>
  <si>
    <t>GCIINO7M06</t>
  </si>
  <si>
    <t>GCIINO8M06</t>
  </si>
  <si>
    <t>GCIIBT7M171</t>
  </si>
  <si>
    <t>GCIIBT8M171</t>
  </si>
  <si>
    <t>GCIITM7M171</t>
  </si>
  <si>
    <t>GCIITM8M171</t>
  </si>
  <si>
    <t>GCIIRE7M171</t>
  </si>
  <si>
    <t>GCIIRE8M171</t>
  </si>
  <si>
    <t>GCIINO7M171</t>
  </si>
  <si>
    <t>GCIINO8M171</t>
  </si>
  <si>
    <t>GCIIBT7M195</t>
  </si>
  <si>
    <t>GCIIBT8M195</t>
  </si>
  <si>
    <t>GCIITM7M195</t>
  </si>
  <si>
    <t>GCIITM8M195</t>
  </si>
  <si>
    <t>GCIIRE7M195</t>
  </si>
  <si>
    <t>GCIIRE8M195</t>
  </si>
  <si>
    <t>GCIINO7M195</t>
  </si>
  <si>
    <t>GCIINO8M195</t>
  </si>
  <si>
    <t>GCIIBT7M38</t>
  </si>
  <si>
    <t>GCIIBT8M38</t>
  </si>
  <si>
    <t>GCIITM7M38</t>
  </si>
  <si>
    <t>GCIITM8M38</t>
  </si>
  <si>
    <t>GCIIRE7M38</t>
  </si>
  <si>
    <t>GCIIRE8M38</t>
  </si>
  <si>
    <t>GCIINO7M38</t>
  </si>
  <si>
    <t>GCIINO8M38</t>
  </si>
  <si>
    <t>GCIIBT7M54</t>
  </si>
  <si>
    <t>GCIIBT8M54</t>
  </si>
  <si>
    <t>GCIITM7M54</t>
  </si>
  <si>
    <t>GCIITM8M54</t>
  </si>
  <si>
    <t>GCIIRE7M54</t>
  </si>
  <si>
    <t>GCIIRE8M54</t>
  </si>
  <si>
    <t>GCIINO7M54</t>
  </si>
  <si>
    <t>GCIINO8M54</t>
  </si>
  <si>
    <t>GCIIBT7M77</t>
  </si>
  <si>
    <t>GCIIBT8M77</t>
  </si>
  <si>
    <t>GCIITM7M77</t>
  </si>
  <si>
    <t>GCIITM8M77</t>
  </si>
  <si>
    <t>GCIIRE7M77</t>
  </si>
  <si>
    <t>GCIIRE8M77</t>
  </si>
  <si>
    <t>GCIINO7M77</t>
  </si>
  <si>
    <t>GCIINO8M77</t>
  </si>
  <si>
    <t>GCIIBT7O13</t>
  </si>
  <si>
    <t>GCIIBT8O13</t>
  </si>
  <si>
    <t>GCIITM7O13</t>
  </si>
  <si>
    <t>GCIITM8O13</t>
  </si>
  <si>
    <t>GCIIRE7O13</t>
  </si>
  <si>
    <t>GCIIRE8O13</t>
  </si>
  <si>
    <t>GCIINO7O13</t>
  </si>
  <si>
    <t>GCIINO8O13</t>
  </si>
  <si>
    <t>GCIIBT7O165</t>
  </si>
  <si>
    <t>GCIIBT8O165</t>
  </si>
  <si>
    <t>GCIITM7O165</t>
  </si>
  <si>
    <t>GCIITM8O165</t>
  </si>
  <si>
    <t>GCIIRE7O165</t>
  </si>
  <si>
    <t>GCIIRE8O165</t>
  </si>
  <si>
    <t>GCIINO7O165</t>
  </si>
  <si>
    <t>GCIINO8O165</t>
  </si>
  <si>
    <t>GCIIBT7W104</t>
  </si>
  <si>
    <t>GCIIBT8W104</t>
  </si>
  <si>
    <t>GCIITM7W104</t>
  </si>
  <si>
    <t>GCIITM8W104</t>
  </si>
  <si>
    <t>GCIIRE7W104</t>
  </si>
  <si>
    <t>GCIIRE8W104</t>
  </si>
  <si>
    <t>GCIINO7W104</t>
  </si>
  <si>
    <t>GCIINO8W104</t>
  </si>
  <si>
    <t>MASA07108A</t>
  </si>
  <si>
    <t>GCIIBT7W23</t>
  </si>
  <si>
    <t>GCIIBT8W23</t>
  </si>
  <si>
    <t>GCIITM7W23</t>
  </si>
  <si>
    <t>GCIITM8W23</t>
  </si>
  <si>
    <t>GCIIRE7W23</t>
  </si>
  <si>
    <t>GCIIRE8W23</t>
  </si>
  <si>
    <t>GCIINO7W23</t>
  </si>
  <si>
    <t>GCIINO8W23</t>
  </si>
  <si>
    <t>GCIIBT7W38</t>
  </si>
  <si>
    <t>GCIIBT8W38</t>
  </si>
  <si>
    <t>GCIITM7W38</t>
  </si>
  <si>
    <t>GCIITM8W38</t>
  </si>
  <si>
    <t>GCIIRE7W38</t>
  </si>
  <si>
    <t>GCIIRE8W38</t>
  </si>
  <si>
    <t>GCIINO7W38</t>
  </si>
  <si>
    <t>GCIINO8W38</t>
  </si>
  <si>
    <t>GCSSNO7H38</t>
  </si>
  <si>
    <t>GCSSNO8H38</t>
  </si>
  <si>
    <t>GCSSTM7H51</t>
  </si>
  <si>
    <t>GCSSTM8H51</t>
  </si>
  <si>
    <t>GCSSRE7H51</t>
  </si>
  <si>
    <t>GCSSNO7H51</t>
  </si>
  <si>
    <t>GCSSNO8H51</t>
  </si>
  <si>
    <t>GCSSTM7M06</t>
  </si>
  <si>
    <t>GCSSNO7M06</t>
  </si>
  <si>
    <t>GCSSNO8M06</t>
  </si>
  <si>
    <t>GCSSNO7M08</t>
  </si>
  <si>
    <t>GCSSNO8M08</t>
  </si>
  <si>
    <t>GCSSNO7M195</t>
  </si>
  <si>
    <t>GCSSNO8M195</t>
  </si>
  <si>
    <t>GCSSNO7M38</t>
  </si>
  <si>
    <t>GCSSNO8M38</t>
  </si>
  <si>
    <t>GCSSTM7M54</t>
  </si>
  <si>
    <t>GCSSNO7M54</t>
  </si>
  <si>
    <t>GCSSNO8M54</t>
  </si>
  <si>
    <t>GCSSNO7M77</t>
  </si>
  <si>
    <t>GCSSNO8M77</t>
  </si>
  <si>
    <t>GCSSNO7W23</t>
  </si>
  <si>
    <t>GCSSNO8W23</t>
  </si>
  <si>
    <t>GCSSBT7W28</t>
  </si>
  <si>
    <t>GCSSBT8W28</t>
  </si>
  <si>
    <t>GCSSTM7W28</t>
  </si>
  <si>
    <t>GCSSTM8W28</t>
  </si>
  <si>
    <t>GCSSRE7W28</t>
  </si>
  <si>
    <t>GCSSNO7W28</t>
  </si>
  <si>
    <t>GCSSNO8W28</t>
  </si>
  <si>
    <t>GCSSTM7W38</t>
  </si>
  <si>
    <t>GCSSTM8W38</t>
  </si>
  <si>
    <t>GCSSNO7W38</t>
  </si>
  <si>
    <t>GCSSNO8W38</t>
  </si>
  <si>
    <t>LALXFNORH05</t>
  </si>
  <si>
    <t>LALXFNORH06</t>
  </si>
  <si>
    <t>LALXFNORH07</t>
  </si>
  <si>
    <t>LALXFNORH08</t>
  </si>
  <si>
    <t>LALXFNORH09</t>
  </si>
  <si>
    <t>GCTI2BT7H136</t>
  </si>
  <si>
    <t>GCTI2BT8H136</t>
  </si>
  <si>
    <t>GCTI2TM7H136</t>
  </si>
  <si>
    <t>GCTI2TM8H136</t>
  </si>
  <si>
    <t>GCTI2RE7H136</t>
  </si>
  <si>
    <t>GCTI2RE8H136</t>
  </si>
  <si>
    <t>GCTI2NO7H136</t>
  </si>
  <si>
    <t>GCTI2NO8H136</t>
  </si>
  <si>
    <t>GCTI2BT7O140</t>
  </si>
  <si>
    <t>GCTI2BT8O140</t>
  </si>
  <si>
    <t>GCTI2TM7O140</t>
  </si>
  <si>
    <t>GCTI2TM8O140</t>
  </si>
  <si>
    <t>GCTI2RE7O140</t>
  </si>
  <si>
    <t>GCTI2RE8O140</t>
  </si>
  <si>
    <t>GCTI2NO7O140</t>
  </si>
  <si>
    <t>GCTI2NO8O140</t>
  </si>
  <si>
    <t>GCTI2BT7W132</t>
  </si>
  <si>
    <t>GCTI2BT8W132</t>
  </si>
  <si>
    <t>GCTI2TM7W132</t>
  </si>
  <si>
    <t>GCTI2TM8W132</t>
  </si>
  <si>
    <t>GCTI2RE7W132</t>
  </si>
  <si>
    <t>GCTI2RE8W132</t>
  </si>
  <si>
    <t>GCTI2NO7W132</t>
  </si>
  <si>
    <t>GCTI2NO8W132</t>
  </si>
  <si>
    <t>GCTI2BT7W133</t>
  </si>
  <si>
    <t>GCTI2BT8W133</t>
  </si>
  <si>
    <t>GCTI2TM7W133</t>
  </si>
  <si>
    <t>GCTI2TM8W133</t>
  </si>
  <si>
    <t>GCTI2RE7W133</t>
  </si>
  <si>
    <t>GCTI2RE8W133</t>
  </si>
  <si>
    <t>GCTI2NO7W133</t>
  </si>
  <si>
    <t>GCTI2NO8W133</t>
  </si>
  <si>
    <t>GCDXBT7H56</t>
  </si>
  <si>
    <t>GCDXBT8H56</t>
  </si>
  <si>
    <t>GCDXTM7H56</t>
  </si>
  <si>
    <t>GCDXTM8H56</t>
  </si>
  <si>
    <t>GCDXRE7H56</t>
  </si>
  <si>
    <t>GCDXRE8H56</t>
  </si>
  <si>
    <t>GCDXNO7H56</t>
  </si>
  <si>
    <t>GCDXNO8H56</t>
  </si>
  <si>
    <t>GCDXBT7H57</t>
  </si>
  <si>
    <t>GCDXBT8H57</t>
  </si>
  <si>
    <t>GCDXTM7H57</t>
  </si>
  <si>
    <t>GCDXTM8H57</t>
  </si>
  <si>
    <t>GCDXRE7H57</t>
  </si>
  <si>
    <t>GCDXRE8H57</t>
  </si>
  <si>
    <t>GCDXNO7H57</t>
  </si>
  <si>
    <t>GCDXNO8H57</t>
  </si>
  <si>
    <t>GCDXBT7M58</t>
  </si>
  <si>
    <t>GCDXBT8M58</t>
  </si>
  <si>
    <t>GCDXTM7M58</t>
  </si>
  <si>
    <t>GCDXTM8M58</t>
  </si>
  <si>
    <t>GCDXRE7M58</t>
  </si>
  <si>
    <t>GCDXRE8M58</t>
  </si>
  <si>
    <t>GCDXNO7M58</t>
  </si>
  <si>
    <t>GCDXNO8M58</t>
  </si>
  <si>
    <t>GCDXBT7M77</t>
  </si>
  <si>
    <t>GCDXBT8M77</t>
  </si>
  <si>
    <t>GCDXTM7M77</t>
  </si>
  <si>
    <t>GCDXTM8M77</t>
  </si>
  <si>
    <t>GCDXRE7M77</t>
  </si>
  <si>
    <t>GCDXRE8M77</t>
  </si>
  <si>
    <t>GCDXNO7M77</t>
  </si>
  <si>
    <t>GCDXNO8M77</t>
  </si>
  <si>
    <t>GCDXBT7W38</t>
  </si>
  <si>
    <t>GCDXBT8W38</t>
  </si>
  <si>
    <t>GCDXTM7W38</t>
  </si>
  <si>
    <t>GCDXTM8W38</t>
  </si>
  <si>
    <t>GCDXRE7W38</t>
  </si>
  <si>
    <t>GCDXRE8W38</t>
  </si>
  <si>
    <t>GCDXNO7W38</t>
  </si>
  <si>
    <t>GCDXNO8W38</t>
  </si>
  <si>
    <t>GCDXBT7W61</t>
  </si>
  <si>
    <t>GCDXBT8W61</t>
  </si>
  <si>
    <t>GCDXTM7W61</t>
  </si>
  <si>
    <t>GCDXTM8W61</t>
  </si>
  <si>
    <t>GCDXRE7W61</t>
  </si>
  <si>
    <t>GCDXRE8W61</t>
  </si>
  <si>
    <t>GCDXNO7W61</t>
  </si>
  <si>
    <t>GCDXNO8W61</t>
  </si>
  <si>
    <t>GCIIIBT7M06</t>
  </si>
  <si>
    <t>GCIIIBT8M06</t>
  </si>
  <si>
    <t>GCIIITM7M06</t>
  </si>
  <si>
    <t>GCIIITM8M06</t>
  </si>
  <si>
    <t>FCWO522210AA</t>
  </si>
  <si>
    <t>FCWO523010AA</t>
  </si>
  <si>
    <t>FCWO522710AA</t>
  </si>
  <si>
    <t>GCIIIRE7M06</t>
  </si>
  <si>
    <t>GCIIIRE8M06</t>
  </si>
  <si>
    <t>GCIIINO7M06</t>
  </si>
  <si>
    <t>GCIIINO8M06</t>
  </si>
  <si>
    <t>GCIIIBT7M08</t>
  </si>
  <si>
    <t>GCIIIBT8M08</t>
  </si>
  <si>
    <t>GCIIITM7M08</t>
  </si>
  <si>
    <t>GCIIITM8M08</t>
  </si>
  <si>
    <t>GCIIIRE7M08</t>
  </si>
  <si>
    <t>GCIIIRE8M08</t>
  </si>
  <si>
    <t>GCIIINO7M08</t>
  </si>
  <si>
    <t>GCIIINO8M08</t>
  </si>
  <si>
    <t>GCIIIBT7M54</t>
  </si>
  <si>
    <t>GCIIIBT8M54</t>
  </si>
  <si>
    <t>GCIIITM7M54</t>
  </si>
  <si>
    <t>GCIIITM8M54</t>
  </si>
  <si>
    <t>GCIIIRE7M54</t>
  </si>
  <si>
    <t>GCIIIRE8M54</t>
  </si>
  <si>
    <t>GCIIINO7M54</t>
  </si>
  <si>
    <t>GCIIINO8M54</t>
  </si>
  <si>
    <t>GCIIIBT7M77</t>
  </si>
  <si>
    <t>GCIIIBT8M77</t>
  </si>
  <si>
    <t>GCIIITM7M77</t>
  </si>
  <si>
    <t>GCIIITM8M77</t>
  </si>
  <si>
    <t>GCIIIRE7M77</t>
  </si>
  <si>
    <t>GCIIIRE8M77</t>
  </si>
  <si>
    <t>GCIIINO7M77</t>
  </si>
  <si>
    <t>GCIIINO8M77</t>
  </si>
  <si>
    <t>GCIIIBT7W23</t>
  </si>
  <si>
    <t>GCIIIBT8W23</t>
  </si>
  <si>
    <t>GCIIITM7W23</t>
  </si>
  <si>
    <t>GCIIITM8W23</t>
  </si>
  <si>
    <t>GCIIIRE7W23</t>
  </si>
  <si>
    <t>GCIIIRE8W23</t>
  </si>
  <si>
    <t>GCIIINO7W23</t>
  </si>
  <si>
    <t>GCIIINO8W23</t>
  </si>
  <si>
    <t>GCCCBT7H88</t>
  </si>
  <si>
    <t>GCCCBT8H88</t>
  </si>
  <si>
    <t>GCCCTM7H88</t>
  </si>
  <si>
    <t>GCCCTM8H88</t>
  </si>
  <si>
    <t>GCCCRE7H88</t>
  </si>
  <si>
    <t>GCCCRE8H88</t>
  </si>
  <si>
    <t>GCCCBT7H89</t>
  </si>
  <si>
    <t>GCCCBT8H89</t>
  </si>
  <si>
    <t>GCCCTM7H89</t>
  </si>
  <si>
    <t>GCCCTM8H89</t>
  </si>
  <si>
    <t>GCCCRE7H89</t>
  </si>
  <si>
    <t>GCCCRE8H89</t>
  </si>
  <si>
    <t>GCCCBT7H90</t>
  </si>
  <si>
    <t>GCCCBT8H90</t>
  </si>
  <si>
    <t>GCCCTM7H90</t>
  </si>
  <si>
    <t>GCCCTM8H90</t>
  </si>
  <si>
    <t>GCCCRE7H90</t>
  </si>
  <si>
    <t>GCCCRE8H90</t>
  </si>
  <si>
    <t>GCCCNO7H90</t>
  </si>
  <si>
    <t>GCCCNO8H90</t>
  </si>
  <si>
    <t>GCCCBT7M92</t>
  </si>
  <si>
    <t>GCCCBT8M92</t>
  </si>
  <si>
    <t>GCCCTM7M92</t>
  </si>
  <si>
    <t>GCCCTM8M92</t>
  </si>
  <si>
    <t>GCCCRE7M92</t>
  </si>
  <si>
    <t>GCCCRE8M92</t>
  </si>
  <si>
    <t>GCCCNO7M92</t>
  </si>
  <si>
    <t>GCCCNO8M92</t>
  </si>
  <si>
    <t>GCCCBT7M93</t>
  </si>
  <si>
    <t>GCCCBT8M93</t>
  </si>
  <si>
    <t>GCCCTM7M93</t>
  </si>
  <si>
    <t>GCCCTM8M93</t>
  </si>
  <si>
    <t>GCCCRE7M93</t>
  </si>
  <si>
    <t>GCCCRE8M93</t>
  </si>
  <si>
    <t>GCCCNO7M93</t>
  </si>
  <si>
    <t>GCCCNO8M93</t>
  </si>
  <si>
    <t>GCCCBT7W100</t>
  </si>
  <si>
    <t>GCCCBT8W100</t>
  </si>
  <si>
    <t>GCCCTM7W100</t>
  </si>
  <si>
    <t>GCCCTM8W100</t>
  </si>
  <si>
    <t>GCCCRE7W100</t>
  </si>
  <si>
    <t>GCCCRE8W100</t>
  </si>
  <si>
    <t>GCCCNO7W100</t>
  </si>
  <si>
    <t>GCCCNO8W100</t>
  </si>
  <si>
    <t>GCCCBT7W98</t>
  </si>
  <si>
    <t>GCCCBT8W98</t>
  </si>
  <si>
    <t>GCCCTM7W98</t>
  </si>
  <si>
    <t>GCCCTM8W98</t>
  </si>
  <si>
    <t>GCCCRE7W98</t>
  </si>
  <si>
    <t>GCCCRE8W98</t>
  </si>
  <si>
    <t>GCCCNO7W98</t>
  </si>
  <si>
    <t>GCCCNO8W98</t>
  </si>
  <si>
    <t>GCVGBT7O01</t>
  </si>
  <si>
    <t>GCVGBT8O01</t>
  </si>
  <si>
    <t>GCVGTM7O01</t>
  </si>
  <si>
    <t>GCVGTM8O01</t>
  </si>
  <si>
    <t>GCVGRE7O01</t>
  </si>
  <si>
    <t>GCVGRE8O01</t>
  </si>
  <si>
    <t>GCVGNO7O01</t>
  </si>
  <si>
    <t>GCVGNO8O01</t>
  </si>
  <si>
    <t>GCVGBT7O02</t>
  </si>
  <si>
    <t>GCVGBT8O02</t>
  </si>
  <si>
    <t>GCVGTM7O02</t>
  </si>
  <si>
    <t>GCVGTM8O02</t>
  </si>
  <si>
    <t>GCVGRE7O02</t>
  </si>
  <si>
    <t>GCVGRE8O02</t>
  </si>
  <si>
    <t>GCVGNO7O02</t>
  </si>
  <si>
    <t>GCVGNO8O02</t>
  </si>
  <si>
    <t>GCVGBT7O03</t>
  </si>
  <si>
    <t>GCVGBT8O03</t>
  </si>
  <si>
    <t>GCVGTM7O03</t>
  </si>
  <si>
    <t>GCVGTM8O03</t>
  </si>
  <si>
    <t>GCVGRE7O03</t>
  </si>
  <si>
    <t>GCVGRE8O03</t>
  </si>
  <si>
    <t>GCVGNO7O03</t>
  </si>
  <si>
    <t>GCVGNO8O03</t>
  </si>
  <si>
    <t>GCVGBT7O04</t>
  </si>
  <si>
    <t>GCVGBT8O04</t>
  </si>
  <si>
    <t>GCVGTM7O04</t>
  </si>
  <si>
    <t>GCVGTM8O04</t>
  </si>
  <si>
    <t>GCVGRE7O04</t>
  </si>
  <si>
    <t>GCVGRE8O04</t>
  </si>
  <si>
    <t>GCVGNO7O04</t>
  </si>
  <si>
    <t>GCVGNO8O04</t>
  </si>
  <si>
    <t>GCVGBT7O05</t>
  </si>
  <si>
    <t>GCVGBT8O05</t>
  </si>
  <si>
    <t>GCVGTM7O05</t>
  </si>
  <si>
    <t>GCVGTM8O05</t>
  </si>
  <si>
    <t>GCVGRE7O05</t>
  </si>
  <si>
    <t>GCVGRE8O05</t>
  </si>
  <si>
    <t>GCVGNO7O05</t>
  </si>
  <si>
    <t>GCVGNO8O05</t>
  </si>
  <si>
    <t>GCVGBT7O06</t>
  </si>
  <si>
    <t>GCVGBT8O06</t>
  </si>
  <si>
    <t>GCVGTM7O06</t>
  </si>
  <si>
    <t>GCVGTM8O06</t>
  </si>
  <si>
    <t>GCVGRE7O06</t>
  </si>
  <si>
    <t>GCVGRE8O06</t>
  </si>
  <si>
    <t>GCVGNO7O06</t>
  </si>
  <si>
    <t>GCVGNO8O06</t>
  </si>
  <si>
    <t>GCVGBT7O07</t>
  </si>
  <si>
    <t>GCVGBT8O07</t>
  </si>
  <si>
    <t>GCVGTM7O07</t>
  </si>
  <si>
    <t>GCVGTM8O07</t>
  </si>
  <si>
    <t>GCVGRE7O07</t>
  </si>
  <si>
    <t>GCVGRE8O07</t>
  </si>
  <si>
    <t>GCVGNO7O07</t>
  </si>
  <si>
    <t>GCVGNO8O07</t>
  </si>
  <si>
    <t>GCVGBT7O08</t>
  </si>
  <si>
    <t>GCVGBT8O08</t>
  </si>
  <si>
    <t>GCVGTM7O08</t>
  </si>
  <si>
    <t>GCVGTM8O08</t>
  </si>
  <si>
    <t>GCVGRE7O08</t>
  </si>
  <si>
    <t>GCVGRE8O08</t>
  </si>
  <si>
    <t>GCVGNO7O08</t>
  </si>
  <si>
    <t>GCVGNO8O08</t>
  </si>
  <si>
    <t>GCVGBT7O09</t>
  </si>
  <si>
    <t>GCVGBT8O09</t>
  </si>
  <si>
    <t>GCVGTM7O09</t>
  </si>
  <si>
    <t>GCVGTM8O09</t>
  </si>
  <si>
    <t>GCVGRE7O09</t>
  </si>
  <si>
    <t>GCVGRE8O09</t>
  </si>
  <si>
    <t>GCVGNO7O09</t>
  </si>
  <si>
    <t>GCVGNO8O09</t>
  </si>
  <si>
    <t>GCVGBT7O10</t>
  </si>
  <si>
    <t>GCVGBT8O10</t>
  </si>
  <si>
    <t>GCVGTM7O10</t>
  </si>
  <si>
    <t>GCVGTM8O10</t>
  </si>
  <si>
    <t>GCVGRE7O10</t>
  </si>
  <si>
    <t>GCVGRE8O10</t>
  </si>
  <si>
    <t>GCVGNO7O10</t>
  </si>
  <si>
    <t>GCVGNO8O10</t>
  </si>
  <si>
    <t>CWR020SF</t>
  </si>
  <si>
    <t>GCFCBT7O102</t>
  </si>
  <si>
    <t>GCFCBT8O102</t>
  </si>
  <si>
    <t>GCFCTM7O102</t>
  </si>
  <si>
    <t>GCFCTM8O102</t>
  </si>
  <si>
    <t>GCFCRE7O102</t>
  </si>
  <si>
    <t>GCFCRE8O102</t>
  </si>
  <si>
    <t>GCFCNO7O102</t>
  </si>
  <si>
    <t>GCFCNO8O102</t>
  </si>
  <si>
    <t>GCFCBT7O117</t>
  </si>
  <si>
    <t>GCFCBT8O117</t>
  </si>
  <si>
    <t>GCFCTM7O117</t>
  </si>
  <si>
    <t>GCFCTM8O117</t>
  </si>
  <si>
    <t>GCFCRE7O117</t>
  </si>
  <si>
    <t>GCFCRE8O117</t>
  </si>
  <si>
    <t>GCFCNO7O117</t>
  </si>
  <si>
    <t>GCFCNO8O117</t>
  </si>
  <si>
    <t>GCFCBT7O121</t>
  </si>
  <si>
    <t>GCFCBT8O121</t>
  </si>
  <si>
    <t>GCFCTM7O121</t>
  </si>
  <si>
    <t>GCFCTM8O121</t>
  </si>
  <si>
    <t>GCFCRE7O121</t>
  </si>
  <si>
    <t>GCFCRE8O121</t>
  </si>
  <si>
    <t>GCFCNO7O121</t>
  </si>
  <si>
    <t>GCFCNO8O121</t>
  </si>
  <si>
    <t>GCFCBT7O122</t>
  </si>
  <si>
    <t>GCFCBT8O122</t>
  </si>
  <si>
    <t>GCFCTM7O122</t>
  </si>
  <si>
    <t>GCFCTM8O122</t>
  </si>
  <si>
    <t>GCFCRE7O122</t>
  </si>
  <si>
    <t>GCFCRE8O122</t>
  </si>
  <si>
    <t>GCFCNO7O122</t>
  </si>
  <si>
    <t>GCFCNO8O122</t>
  </si>
  <si>
    <t>GCFCBT7O123</t>
  </si>
  <si>
    <t>GCFCBT8O123</t>
  </si>
  <si>
    <t>GCFCTM7O123</t>
  </si>
  <si>
    <t>GCFCTM8O123</t>
  </si>
  <si>
    <t>GCFCRE7O123</t>
  </si>
  <si>
    <t>GCFCRE8O123</t>
  </si>
  <si>
    <t>GCFCNO7O123</t>
  </si>
  <si>
    <t>GCFCNO8O123</t>
  </si>
  <si>
    <t>GCFCBT7O167</t>
  </si>
  <si>
    <t>GCFCBT8O167</t>
  </si>
  <si>
    <t>GCFCTM7O167</t>
  </si>
  <si>
    <t>GCFCTM8O167</t>
  </si>
  <si>
    <t>GCFCRE7O167</t>
  </si>
  <si>
    <t>GCFCRE8O167</t>
  </si>
  <si>
    <t>GCFCNO7O167</t>
  </si>
  <si>
    <t>GCFCNO8O167</t>
  </si>
  <si>
    <t>GCFCBT7O168</t>
  </si>
  <si>
    <t>GCFCBT8O168</t>
  </si>
  <si>
    <t>GCFCTM7O168</t>
  </si>
  <si>
    <t>GCFCTM8O168</t>
  </si>
  <si>
    <t>GCFCRE7O168</t>
  </si>
  <si>
    <t>GCFCRE8O168</t>
  </si>
  <si>
    <t>GCFCNO7O168</t>
  </si>
  <si>
    <t>GCFCNO8O168</t>
  </si>
  <si>
    <t>GCFCBT7O169</t>
  </si>
  <si>
    <t>GCFCBT8O169</t>
  </si>
  <si>
    <t>GCFCTM7O169</t>
  </si>
  <si>
    <t>GCFCTM8O169</t>
  </si>
  <si>
    <t>GCFCRE7O169</t>
  </si>
  <si>
    <t>GCFCRE8O169</t>
  </si>
  <si>
    <t>GCFCNO7O169</t>
  </si>
  <si>
    <t>GCFCNO8O169</t>
  </si>
  <si>
    <t>GCFCBT7O172</t>
  </si>
  <si>
    <t>GCFCBT8O172</t>
  </si>
  <si>
    <t>GCFCTM7O172</t>
  </si>
  <si>
    <t>GCFCTM8O172</t>
  </si>
  <si>
    <t>GCFCRE7O172</t>
  </si>
  <si>
    <t>GCFCRE8O172</t>
  </si>
  <si>
    <t>GCFCNO7O172</t>
  </si>
  <si>
    <t>GCFCNO8O172</t>
  </si>
  <si>
    <t>GCFCBT7O38</t>
  </si>
  <si>
    <t>GCFCBT8O38</t>
  </si>
  <si>
    <t>GCFCTM7O38</t>
  </si>
  <si>
    <t>GCFCTM8O38</t>
  </si>
  <si>
    <t>GCFCRE7O38</t>
  </si>
  <si>
    <t>GCFCRE8O38</t>
  </si>
  <si>
    <t>GCFCNO7O38</t>
  </si>
  <si>
    <t>GCFCNO8O38</t>
  </si>
  <si>
    <t>GCFCBT7O77</t>
  </si>
  <si>
    <t>GCFCBT8O77</t>
  </si>
  <si>
    <t>GCFCTM7O77</t>
  </si>
  <si>
    <t>GCFCTM8O77</t>
  </si>
  <si>
    <t>GCFCRE7O77</t>
  </si>
  <si>
    <t>GCFCRE8O77</t>
  </si>
  <si>
    <t>GCFCNO7O77</t>
  </si>
  <si>
    <t>GCFCNO8O77</t>
  </si>
  <si>
    <t>GCFCBT7O78</t>
  </si>
  <si>
    <t>GCFCBT8O78</t>
  </si>
  <si>
    <t>GCFCTM7O78</t>
  </si>
  <si>
    <t>GCFCTM8O78</t>
  </si>
  <si>
    <t>GCFCRE7O78</t>
  </si>
  <si>
    <t>GCFCRE8O78</t>
  </si>
  <si>
    <t>GCFCNO7O78</t>
  </si>
  <si>
    <t>GCFCNO8O78</t>
  </si>
  <si>
    <t>GCFCBT7O87</t>
  </si>
  <si>
    <t>GCFCBT8O87</t>
  </si>
  <si>
    <t>GCFCTM7O87</t>
  </si>
  <si>
    <t>GCFCTM8O87</t>
  </si>
  <si>
    <t>GCFCRE7O87</t>
  </si>
  <si>
    <t>GCFCRE8O87</t>
  </si>
  <si>
    <t>GCFCNO7O87</t>
  </si>
  <si>
    <t>GCFCNO8O87</t>
  </si>
  <si>
    <t>GCFCBT7O95</t>
  </si>
  <si>
    <t>GCFCBT8O95</t>
  </si>
  <si>
    <t>GCFCTM7O95</t>
  </si>
  <si>
    <t>GCFCTM8O95</t>
  </si>
  <si>
    <t>GCFCRE7O95</t>
  </si>
  <si>
    <t>GCFCRE8O95</t>
  </si>
  <si>
    <t>GCFCNO7O95</t>
  </si>
  <si>
    <t>GCFCNO8O95</t>
  </si>
  <si>
    <t>GCSLBT7B124</t>
  </si>
  <si>
    <t>GCSLBT8B124</t>
  </si>
  <si>
    <t>GCSLTM7B124</t>
  </si>
  <si>
    <t>GCSLTM8B124</t>
  </si>
  <si>
    <t>GCSLRE7B124</t>
  </si>
  <si>
    <t>GCSLRE8B124</t>
  </si>
  <si>
    <t>GCSLNO7B124</t>
  </si>
  <si>
    <t>GCSLNO8B124</t>
  </si>
  <si>
    <t>GCSLBT7B125</t>
  </si>
  <si>
    <t>GCSLBT8B125</t>
  </si>
  <si>
    <t>GCCVSTM7AM06</t>
  </si>
  <si>
    <t>GCCVSTM8AM06</t>
  </si>
  <si>
    <t>GCCVSRE7AM06</t>
  </si>
  <si>
    <t>GCCVSRE8AM06</t>
  </si>
  <si>
    <t>GCCVSNO7AM06</t>
  </si>
  <si>
    <t>GCCVSNO8AM06</t>
  </si>
  <si>
    <t>GCCVSTM7AM22</t>
  </si>
  <si>
    <t>GCCVSTM8AM22</t>
  </si>
  <si>
    <t>GCCVSRE7AM22</t>
  </si>
  <si>
    <t>GCCVSRE8AM22</t>
  </si>
  <si>
    <t>GCCVSNO7AM22</t>
  </si>
  <si>
    <t>GCCVSNO8AM22</t>
  </si>
  <si>
    <t>GCCVSTM7AM30</t>
  </si>
  <si>
    <t>GCCVSTM8AM30</t>
  </si>
  <si>
    <t>GCCVSRE7AM30</t>
  </si>
  <si>
    <t>GCCVSRE8AM30</t>
  </si>
  <si>
    <t>GCCVSNO7AM30</t>
  </si>
  <si>
    <t>GCCVSNO8AM30</t>
  </si>
  <si>
    <t>GCCVSTM7AM38</t>
  </si>
  <si>
    <t>GCCVSTM8AM38</t>
  </si>
  <si>
    <t>GCCVSRE7AM38</t>
  </si>
  <si>
    <t>GCCVSRE8AM38</t>
  </si>
  <si>
    <t>GCCVSNO7AM38</t>
  </si>
  <si>
    <t>GCCVSNO8AM38</t>
  </si>
  <si>
    <t>GCSLTM7B125</t>
  </si>
  <si>
    <t>GCSLTM8B125</t>
  </si>
  <si>
    <t>GCSLRE7B125</t>
  </si>
  <si>
    <t>GCSLRE8B125</t>
  </si>
  <si>
    <t>GCSLNO7B125</t>
  </si>
  <si>
    <t>GCSLNO8B125</t>
  </si>
  <si>
    <t>GCSLBT7B127</t>
  </si>
  <si>
    <t>GCSLBT8B127</t>
  </si>
  <si>
    <t>GCSLTM7B127</t>
  </si>
  <si>
    <t>GCSLTM8B127</t>
  </si>
  <si>
    <t>GCSLRE7B127</t>
  </si>
  <si>
    <t>GCSLRE8B127</t>
  </si>
  <si>
    <t>GCSLNO7B127</t>
  </si>
  <si>
    <t>GCSLNO8B127</t>
  </si>
  <si>
    <t>GCSLBT7B21</t>
  </si>
  <si>
    <t>GCSLBT8B21</t>
  </si>
  <si>
    <t>GCSLTM7B21</t>
  </si>
  <si>
    <t>GCSLTM8B21</t>
  </si>
  <si>
    <t>GCSLRE7B21</t>
  </si>
  <si>
    <t>GCSLRE8B21</t>
  </si>
  <si>
    <t>GCSLNO7B21</t>
  </si>
  <si>
    <t>GCSLNO8B21</t>
  </si>
  <si>
    <t>GCCVSNO7A146</t>
  </si>
  <si>
    <t>GCCVSRE7A146</t>
  </si>
  <si>
    <t>GCCVSTM7A146</t>
  </si>
  <si>
    <t>GCCVSTM8A146</t>
  </si>
  <si>
    <t>GCCVSRE8A146</t>
  </si>
  <si>
    <t>GCCVSNO8A146</t>
  </si>
  <si>
    <t>GCCVSTM7A147</t>
  </si>
  <si>
    <t>GCCVSTM8A147</t>
  </si>
  <si>
    <t>GCCVSRE7A147</t>
  </si>
  <si>
    <t>GCCVSRE8A147</t>
  </si>
  <si>
    <t>GCCVSNO7A147</t>
  </si>
  <si>
    <t>GCCVSNO8A147</t>
  </si>
  <si>
    <t>GCCVSTM7A16</t>
  </si>
  <si>
    <t>GCCVSTM8A16</t>
  </si>
  <si>
    <t>GCCVSRE7A16</t>
  </si>
  <si>
    <t>GCCVSRE8A16</t>
  </si>
  <si>
    <t>GCCVSNO7A16</t>
  </si>
  <si>
    <t>GCCVSNO8A16</t>
  </si>
  <si>
    <t>GCCVSTM7A38</t>
  </si>
  <si>
    <t>GCCVSTM8A38</t>
  </si>
  <si>
    <t>GCCVSRE7A38</t>
  </si>
  <si>
    <t>GCCVSRE8A38</t>
  </si>
  <si>
    <t>GCCVSNO7A38</t>
  </si>
  <si>
    <t>GCCVSNO8A38</t>
  </si>
  <si>
    <t>GCCVSTM7M01</t>
  </si>
  <si>
    <t>GCCVSTM8M01</t>
  </si>
  <si>
    <t>GCCVSRE7M01</t>
  </si>
  <si>
    <t>GCCVSRE8M01</t>
  </si>
  <si>
    <t>GCCVSNO7M01</t>
  </si>
  <si>
    <t>GCCVSNO8M01</t>
  </si>
  <si>
    <t>GCCVSTM7M02</t>
  </si>
  <si>
    <t>GCCVSTM8M02</t>
  </si>
  <si>
    <t>GCCVSRE7M02</t>
  </si>
  <si>
    <t>GCCVSRE8M02</t>
  </si>
  <si>
    <t>GCCVSNO7M02</t>
  </si>
  <si>
    <t>GCCVSNO8M02</t>
  </si>
  <si>
    <t>GCCVSTM7M03</t>
  </si>
  <si>
    <t>GCCVSTM8M03</t>
  </si>
  <si>
    <t>GCCVSRE7M03</t>
  </si>
  <si>
    <t>GCCVSRE8M03</t>
  </si>
  <si>
    <t>GCCVSNO7M03</t>
  </si>
  <si>
    <t>GCCVSNO8M03</t>
  </si>
  <si>
    <t>GCCVSTM7M04</t>
  </si>
  <si>
    <t>GCCVSTM8M04</t>
  </si>
  <si>
    <t>GCCVSRE7M04</t>
  </si>
  <si>
    <t>GCCVSRE8M04</t>
  </si>
  <si>
    <t>GCCVSNO7M04</t>
  </si>
  <si>
    <t>GCCVSNO8M04</t>
  </si>
  <si>
    <t>GCCBBT7B06</t>
  </si>
  <si>
    <t>GCCBBT8B06</t>
  </si>
  <si>
    <t>GCCBTM7B06</t>
  </si>
  <si>
    <t>GCCBTM8B06</t>
  </si>
  <si>
    <t>GCCBRE7B06</t>
  </si>
  <si>
    <t>GCCBRE8B06</t>
  </si>
  <si>
    <t>GCCBNO7B06</t>
  </si>
  <si>
    <t>GCCBNO8B06</t>
  </si>
  <si>
    <t>GCCBBT7B144</t>
  </si>
  <si>
    <t>GCCBBT8B144</t>
  </si>
  <si>
    <t>GCCBTM7B144</t>
  </si>
  <si>
    <t>GCCBTM8B144</t>
  </si>
  <si>
    <t>GCCBRE7B144</t>
  </si>
  <si>
    <t>GCCBRE8B144</t>
  </si>
  <si>
    <t>GCCBNO7B144</t>
  </si>
  <si>
    <t>GCCBNO8B144</t>
  </si>
  <si>
    <t>GCCBBT7B145</t>
  </si>
  <si>
    <t>GCCBBT8B145</t>
  </si>
  <si>
    <t>GCCBTM7B145</t>
  </si>
  <si>
    <t>GCCBTM8B145</t>
  </si>
  <si>
    <t>GCCBRE7B145</t>
  </si>
  <si>
    <t>GCCBRE8B145</t>
  </si>
  <si>
    <t>GCCBNO7B145</t>
  </si>
  <si>
    <t>GCCBNO8B145</t>
  </si>
  <si>
    <t>GCCBBT7B17</t>
  </si>
  <si>
    <t>GCCBBT8B17</t>
  </si>
  <si>
    <t>GCCBTM7B17</t>
  </si>
  <si>
    <t>GCCBTM8B17</t>
  </si>
  <si>
    <t>GCCBRE7B17</t>
  </si>
  <si>
    <t>GCCBRE8B17</t>
  </si>
  <si>
    <t>GCCBNO7B17</t>
  </si>
  <si>
    <t>GCCBNO8B17</t>
  </si>
  <si>
    <t>GCCBBT7H141</t>
  </si>
  <si>
    <t>GCCBBT8H141</t>
  </si>
  <si>
    <t>GCCBTM7H141</t>
  </si>
  <si>
    <t>GCCBTM8H141</t>
  </si>
  <si>
    <t>GCCBRE7H141</t>
  </si>
  <si>
    <t>GCCBRE8H141</t>
  </si>
  <si>
    <t>GCCBNO7H141</t>
  </si>
  <si>
    <t>GCCBNO8H141</t>
  </si>
  <si>
    <t>GCCBBT7H23</t>
  </si>
  <si>
    <t>GCCBBT8H23</t>
  </si>
  <si>
    <t>GCCBTM7H23</t>
  </si>
  <si>
    <t>GCCBTM8H23</t>
  </si>
  <si>
    <t>GCCBRE7H23</t>
  </si>
  <si>
    <t>GCCBRE8H23</t>
  </si>
  <si>
    <t>GCCBNO7H23</t>
  </si>
  <si>
    <t>GCCBNO8H23</t>
  </si>
  <si>
    <t>GCBSBT7H153</t>
  </si>
  <si>
    <t>GCBSBT8H153</t>
  </si>
  <si>
    <t>GCBSTM7H153</t>
  </si>
  <si>
    <t>GCBSTM8H153</t>
  </si>
  <si>
    <t>GCBSRE7H153</t>
  </si>
  <si>
    <t>GCBSRE8H153</t>
  </si>
  <si>
    <t>GCBSNO7H153</t>
  </si>
  <si>
    <t>GCBSNO8H153</t>
  </si>
  <si>
    <t>GCBSBT7H170</t>
  </si>
  <si>
    <t>GCBSBT8H170</t>
  </si>
  <si>
    <t>GCBSTM7H170</t>
  </si>
  <si>
    <t>GCBSTM8H170</t>
  </si>
  <si>
    <t>GCBSRE7H170</t>
  </si>
  <si>
    <t>GCBSRE8H170</t>
  </si>
  <si>
    <t>GCBSNO7H170</t>
  </si>
  <si>
    <t>GCBSNO8H170</t>
  </si>
  <si>
    <t>GCBSBT7M148</t>
  </si>
  <si>
    <t>GCBSBT8M148</t>
  </si>
  <si>
    <t>GCBSTM7M148</t>
  </si>
  <si>
    <t>GCBSTM8M148</t>
  </si>
  <si>
    <t>GCBSRE7M148</t>
  </si>
  <si>
    <t>GCBSRE8M148</t>
  </si>
  <si>
    <t>GCBSNO7M148</t>
  </si>
  <si>
    <t>GCBSNO8M148</t>
  </si>
  <si>
    <t>GCBSBT7M151</t>
  </si>
  <si>
    <t>GCBSBT8M151</t>
  </si>
  <si>
    <t>GCBSTM7M151</t>
  </si>
  <si>
    <t>GCBSTM8M151</t>
  </si>
  <si>
    <t>GCBSRE7M151</t>
  </si>
  <si>
    <t>GCBSRE8M151</t>
  </si>
  <si>
    <t>GCBSNO7M151</t>
  </si>
  <si>
    <t>GCBSNO8M151</t>
  </si>
  <si>
    <t>GCBSBT7W139</t>
  </si>
  <si>
    <t>GCBSBT8W139</t>
  </si>
  <si>
    <t>GCBSTM7W139</t>
  </si>
  <si>
    <t>GCBSTM8W139</t>
  </si>
  <si>
    <t>GCBSRE7W139</t>
  </si>
  <si>
    <t>GCBSRE8W139</t>
  </si>
  <si>
    <t>GCBSNO7W139</t>
  </si>
  <si>
    <t>GCBSNO8W139</t>
  </si>
  <si>
    <t>GCCVSNO7M38</t>
  </si>
  <si>
    <t>GCCVSNO8M38</t>
  </si>
  <si>
    <t>GCCVSRE7M38</t>
  </si>
  <si>
    <t>GCCVSRE8M38</t>
  </si>
  <si>
    <t>GCCVSRE7R38</t>
  </si>
  <si>
    <t>GCCVSRE8R38</t>
  </si>
  <si>
    <t>GCCVSNO7R38</t>
  </si>
  <si>
    <t>GCCVSNO8R38</t>
  </si>
  <si>
    <t>EONONEB</t>
  </si>
  <si>
    <t>GCCVBT7M38</t>
  </si>
  <si>
    <t>GCCVBT7R38</t>
  </si>
  <si>
    <t>GCCVBT8M38</t>
  </si>
  <si>
    <t>GCCVBT8R38</t>
  </si>
  <si>
    <t>GCCVNO7MN38</t>
  </si>
  <si>
    <t>GCCVNO7MH38</t>
  </si>
  <si>
    <t>GCCVNO8MN38</t>
  </si>
  <si>
    <t>GCCVNO8MH38</t>
  </si>
  <si>
    <t>GCCVNO8RH38</t>
  </si>
  <si>
    <t>GCCVRE7MN38</t>
  </si>
  <si>
    <t>GCCVRE7MH38</t>
  </si>
  <si>
    <t>GCCVRE7RH38</t>
  </si>
  <si>
    <t>GCCVRE8MN38</t>
  </si>
  <si>
    <t>GCCVRE8MH38</t>
  </si>
  <si>
    <t>GCCVRE8RH38</t>
  </si>
  <si>
    <t>GCCVTM7M38</t>
  </si>
  <si>
    <t>GCCVTM7R38</t>
  </si>
  <si>
    <t>GCCVTM8M38</t>
  </si>
  <si>
    <t>GCCVTM8R38</t>
  </si>
  <si>
    <t>GCCVNO7RH38</t>
  </si>
  <si>
    <t>GCDBBT7O181</t>
  </si>
  <si>
    <t>GCDBBT8O181</t>
  </si>
  <si>
    <t>GCDBTM7O181</t>
  </si>
  <si>
    <t>GCDBTM8O181</t>
  </si>
  <si>
    <t>GCDBRE7O181</t>
  </si>
  <si>
    <t>GCDBRE8O181</t>
  </si>
  <si>
    <t>GCDBNO7O181</t>
  </si>
  <si>
    <t>GCDBNO8O181</t>
  </si>
  <si>
    <t>GCDBBT7O182</t>
  </si>
  <si>
    <t>GCDBBT8O182</t>
  </si>
  <si>
    <t>GCDBTM7O182</t>
  </si>
  <si>
    <t>GCDBTM8O182</t>
  </si>
  <si>
    <t>GCDBRE7O182</t>
  </si>
  <si>
    <t>GCDBRE8O182</t>
  </si>
  <si>
    <t>GCDBNO7O182</t>
  </si>
  <si>
    <t>GCDBNO8O182</t>
  </si>
  <si>
    <t>GCDBBT7O183</t>
  </si>
  <si>
    <t>GCDBBT8O183</t>
  </si>
  <si>
    <t>GCDBTM7O183</t>
  </si>
  <si>
    <t>GCDBTM8O183</t>
  </si>
  <si>
    <t>GCDBRE7O183</t>
  </si>
  <si>
    <t>GCDBRE8O183</t>
  </si>
  <si>
    <t>GCDBNO7O183</t>
  </si>
  <si>
    <t>GCDBNO8O183</t>
  </si>
  <si>
    <t>GCDBBT7O184</t>
  </si>
  <si>
    <t>GCDBBT8O184</t>
  </si>
  <si>
    <t>GCDBTM7O184</t>
  </si>
  <si>
    <t>GCDBTM8O184</t>
  </si>
  <si>
    <t>GCDBRE7O184</t>
  </si>
  <si>
    <t>GCDBRE8O184</t>
  </si>
  <si>
    <t>GCDBNO7O184</t>
  </si>
  <si>
    <t>GCDBNO8O184</t>
  </si>
  <si>
    <t>GCDBBT7O186</t>
  </si>
  <si>
    <t>GCDBBT8O186</t>
  </si>
  <si>
    <t>GCDBTM7O186</t>
  </si>
  <si>
    <t>GCDBTM8O186</t>
  </si>
  <si>
    <t>GCDBRE7O186</t>
  </si>
  <si>
    <t>GCDBRE8O186</t>
  </si>
  <si>
    <t>GCDBNO7O186</t>
  </si>
  <si>
    <t>GCDBNO8O186</t>
  </si>
  <si>
    <t>GCDBBT7O187</t>
  </si>
  <si>
    <t>GCDBBT8O187</t>
  </si>
  <si>
    <t>GCDBTM7O187</t>
  </si>
  <si>
    <t>GCDBTM8O187</t>
  </si>
  <si>
    <t>GCDBRE7O187</t>
  </si>
  <si>
    <t>GCDBRE8O187</t>
  </si>
  <si>
    <t>GCDBNO7O187</t>
  </si>
  <si>
    <t>GCDBNO8O187</t>
  </si>
  <si>
    <t>GCDBBT7O188</t>
  </si>
  <si>
    <t>GCDBBT8O188</t>
  </si>
  <si>
    <t>GCDBTM7O188</t>
  </si>
  <si>
    <t>GCDBTM8O188</t>
  </si>
  <si>
    <t>GCDBRE7O188</t>
  </si>
  <si>
    <t>GCDBNO7O188</t>
  </si>
  <si>
    <t>GCDBNO8O188</t>
  </si>
  <si>
    <t>GCDBBT7O189</t>
  </si>
  <si>
    <t>GCDBBT8O189</t>
  </si>
  <si>
    <t>GCDBTM7O189</t>
  </si>
  <si>
    <t>GCDBTM8O189</t>
  </si>
  <si>
    <t>GCDBRE7O189</t>
  </si>
  <si>
    <t>GCDBRE8O189</t>
  </si>
  <si>
    <t>GCDBNO7O189</t>
  </si>
  <si>
    <t>GCDBNO8O189</t>
  </si>
  <si>
    <t>GCDBBT7O192</t>
  </si>
  <si>
    <t>GCDBBT8O192</t>
  </si>
  <si>
    <t>GCDBTM7O192</t>
  </si>
  <si>
    <t>GCDBTM8O192</t>
  </si>
  <si>
    <t>GCDBRE7O192</t>
  </si>
  <si>
    <t>GCDBRE8O192</t>
  </si>
  <si>
    <t>GCDBNO7O192</t>
  </si>
  <si>
    <t>GCDBNO8O192</t>
  </si>
  <si>
    <t>GCDBBT7O193</t>
  </si>
  <si>
    <t>GCDBBT8O193</t>
  </si>
  <si>
    <t>GCDBTM7O193</t>
  </si>
  <si>
    <t>GCDBTM8O193</t>
  </si>
  <si>
    <t>GCDBRE7O193</t>
  </si>
  <si>
    <t>GCDBRE8O193</t>
  </si>
  <si>
    <t>GCDBNO7O193</t>
  </si>
  <si>
    <t>GCDBNO8O193</t>
  </si>
  <si>
    <t>GCDBBT7O194</t>
  </si>
  <si>
    <t>GCDBBT8O194</t>
  </si>
  <si>
    <t>GCDBTM7O194</t>
  </si>
  <si>
    <t>GCDBTM8O194</t>
  </si>
  <si>
    <t>GCDBRE7O194</t>
  </si>
  <si>
    <t>GCDBRE8O194</t>
  </si>
  <si>
    <t>GCDBNO7O194</t>
  </si>
  <si>
    <t>GCDBNO8O194</t>
  </si>
  <si>
    <t>GCDBBT7O195</t>
  </si>
  <si>
    <t>GCDBBT8O195</t>
  </si>
  <si>
    <t>GCDBTM7O195</t>
  </si>
  <si>
    <t>GCDBTM8O195</t>
  </si>
  <si>
    <t>GCDBRE7O195</t>
  </si>
  <si>
    <t>GCDBRE8O195</t>
  </si>
  <si>
    <t>GCDBNO7O195</t>
  </si>
  <si>
    <t>GCDBNO8O195</t>
  </si>
  <si>
    <t>GCDBBT7O196</t>
  </si>
  <si>
    <t>GCDBBT8O196</t>
  </si>
  <si>
    <t>GCDBTM7O196</t>
  </si>
  <si>
    <t>GCDBTM8O196</t>
  </si>
  <si>
    <t>GCDBRE7O196</t>
  </si>
  <si>
    <t>GCDBRE8O196</t>
  </si>
  <si>
    <t>GCDBNO7O196</t>
  </si>
  <si>
    <t>GCDBNO8O196</t>
  </si>
  <si>
    <t>GCDBBT7O197</t>
  </si>
  <si>
    <t>GCDBBT8O197</t>
  </si>
  <si>
    <t>GCDBTM7O197</t>
  </si>
  <si>
    <t>GCDBTM8O197</t>
  </si>
  <si>
    <t>GCDBRE7O197</t>
  </si>
  <si>
    <t>GCDBRE8O197</t>
  </si>
  <si>
    <t>GCDBNO7O197</t>
  </si>
  <si>
    <t>GCDBNO8O197</t>
  </si>
  <si>
    <t>GCDBBT7O198</t>
  </si>
  <si>
    <t>GCDBBT8O198</t>
  </si>
  <si>
    <t>GCDBTM7O198</t>
  </si>
  <si>
    <t>GCDBTM8O198</t>
  </si>
  <si>
    <t>GCDBRE7O198</t>
  </si>
  <si>
    <t>GCDBRE8O198</t>
  </si>
  <si>
    <t>GCDBNO7O198</t>
  </si>
  <si>
    <t>GCDBNO8O198</t>
  </si>
  <si>
    <t>GCNPBT7O200</t>
  </si>
  <si>
    <t>GCNPBT8O200</t>
  </si>
  <si>
    <t>GCNPTM7O200</t>
  </si>
  <si>
    <t>GCNPTM8O200</t>
  </si>
  <si>
    <t>GCNPRE7O200</t>
  </si>
  <si>
    <t>GCNPRE8O200</t>
  </si>
  <si>
    <t>GCNPNO7O200</t>
  </si>
  <si>
    <t>GCNPNO8O200</t>
  </si>
  <si>
    <t>GCNPBT7O201</t>
  </si>
  <si>
    <t>GCNPBT8O201</t>
  </si>
  <si>
    <t>GCNPTM7O201</t>
  </si>
  <si>
    <t>GCNPTM8O201</t>
  </si>
  <si>
    <t>GCNPRE7O201</t>
  </si>
  <si>
    <t>GCNPRE8O201</t>
  </si>
  <si>
    <t>GCNPNO7O201</t>
  </si>
  <si>
    <t>GCNPNO8O201</t>
  </si>
  <si>
    <t>GCNPBT7O202</t>
  </si>
  <si>
    <t>GCNPBT8O202</t>
  </si>
  <si>
    <t>GCNPTM7O202</t>
  </si>
  <si>
    <t>GCNPTM8O202</t>
  </si>
  <si>
    <t>GCNPRE7O202</t>
  </si>
  <si>
    <t>GCNPRE8O202</t>
  </si>
  <si>
    <t>GCNPNO7O202</t>
  </si>
  <si>
    <t>GCNPNO8O202</t>
  </si>
  <si>
    <t>GCNPBT7O203</t>
  </si>
  <si>
    <t>GCNPBT8O203</t>
  </si>
  <si>
    <t>GCNPTM7O203</t>
  </si>
  <si>
    <t>GCNPTM8O203</t>
  </si>
  <si>
    <t>GCNPRE7O203</t>
  </si>
  <si>
    <t>GCNPRE8O203</t>
  </si>
  <si>
    <t>GCNPNO7O203</t>
  </si>
  <si>
    <t>GCNPNO8O203</t>
  </si>
  <si>
    <t>GCNPBT7O204</t>
  </si>
  <si>
    <t>GCNPBT8O204</t>
  </si>
  <si>
    <t>GCNPTM7O204</t>
  </si>
  <si>
    <t>GCNPTM8O204</t>
  </si>
  <si>
    <t>GCNPRE7O204</t>
  </si>
  <si>
    <t>GCNPRE8O204</t>
  </si>
  <si>
    <t>GCNPNO7O204</t>
  </si>
  <si>
    <t>GCNPNO8O204</t>
  </si>
  <si>
    <t>GCNPBT7O205</t>
  </si>
  <si>
    <t>GCNPBT8O205</t>
  </si>
  <si>
    <t>GCNPTM7O205</t>
  </si>
  <si>
    <t>GCNPTM8O205</t>
  </si>
  <si>
    <t>GCNPRE7O205</t>
  </si>
  <si>
    <t>GCNPRE8O205</t>
  </si>
  <si>
    <t>GCNPNO7O205</t>
  </si>
  <si>
    <t>GCNPNO8O205</t>
  </si>
  <si>
    <t>GCNPBT7O206</t>
  </si>
  <si>
    <t>GCNPBT8O206</t>
  </si>
  <si>
    <t>GCNPTM7O206</t>
  </si>
  <si>
    <t>GCNPTM8O206</t>
  </si>
  <si>
    <t>GCNPRE7O206</t>
  </si>
  <si>
    <t>GCNPRE8O206</t>
  </si>
  <si>
    <t>GCNPNO7O206</t>
  </si>
  <si>
    <t>GCNPNO8O206</t>
  </si>
  <si>
    <t>GCNPBT7O207</t>
  </si>
  <si>
    <t>GCNPBT8O207</t>
  </si>
  <si>
    <t>GCNPTM7O207</t>
  </si>
  <si>
    <t>GCNPTM8O207</t>
  </si>
  <si>
    <t>GCNPRE7O207</t>
  </si>
  <si>
    <t>GCNPRE8O207</t>
  </si>
  <si>
    <t>GCNPNO7O207</t>
  </si>
  <si>
    <t>GCNPNO8O207</t>
  </si>
  <si>
    <t>GCNPBT7O208</t>
  </si>
  <si>
    <t>GCNPBT8O208</t>
  </si>
  <si>
    <t>GCNPTM7O208</t>
  </si>
  <si>
    <t>GCNPTM8O208</t>
  </si>
  <si>
    <t>GCNPRE7O208</t>
  </si>
  <si>
    <t>GCNPRE8O208</t>
  </si>
  <si>
    <t>GCNPNO7O208</t>
  </si>
  <si>
    <t>GCNPNO8O208</t>
  </si>
  <si>
    <t>GCCABT7H101</t>
  </si>
  <si>
    <t>GCCABT8H101</t>
  </si>
  <si>
    <t>GCCATM7H101</t>
  </si>
  <si>
    <t>GCCATM8H101</t>
  </si>
  <si>
    <t>GCCARE7H101</t>
  </si>
  <si>
    <t>GCCARE8H101</t>
  </si>
  <si>
    <t>GCCANO7H101</t>
  </si>
  <si>
    <t>GCCANO8H101</t>
  </si>
  <si>
    <t>GCCABT7H102</t>
  </si>
  <si>
    <t>GCCABT8H102</t>
  </si>
  <si>
    <t>GCCATM7H102</t>
  </si>
  <si>
    <t>GCCATM8H102</t>
  </si>
  <si>
    <t>GCCARE7H102</t>
  </si>
  <si>
    <t>GCCARE8H102</t>
  </si>
  <si>
    <t>GCCANO7H102</t>
  </si>
  <si>
    <t>GCCANO8H102</t>
  </si>
  <si>
    <t>GCCABT7H103</t>
  </si>
  <si>
    <t>GCCABT8H103</t>
  </si>
  <si>
    <t>GCCATM7H103</t>
  </si>
  <si>
    <t>GCCATM8H103</t>
  </si>
  <si>
    <t>GCCARE7H103</t>
  </si>
  <si>
    <t>GCCARE8H103</t>
  </si>
  <si>
    <t>GCCANO7H103</t>
  </si>
  <si>
    <t>GCCANO8H103</t>
  </si>
  <si>
    <t>GCCABT7M201</t>
  </si>
  <si>
    <t>GCCABT8M201</t>
  </si>
  <si>
    <t>GCCATM7M201</t>
  </si>
  <si>
    <t>GCCATM8M201</t>
  </si>
  <si>
    <t>GCCARE7M201</t>
  </si>
  <si>
    <t>GCCARE8M201</t>
  </si>
  <si>
    <t>GCCANO7M201</t>
  </si>
  <si>
    <t>GCCANO8M201</t>
  </si>
  <si>
    <t>GCCABT7M202</t>
  </si>
  <si>
    <t>GCCABT8M202</t>
  </si>
  <si>
    <t>GCCATM7M202</t>
  </si>
  <si>
    <t>GCCATM8M202</t>
  </si>
  <si>
    <t>GCCARE7M202</t>
  </si>
  <si>
    <t>GCCARE8M202</t>
  </si>
  <si>
    <t>GCCANO7M202</t>
  </si>
  <si>
    <t>GCCANO8M202</t>
  </si>
  <si>
    <t>GCCABT7M203</t>
  </si>
  <si>
    <t>GCCABT8M203</t>
  </si>
  <si>
    <t>GCCATM7M203</t>
  </si>
  <si>
    <t>GCCATM8M203</t>
  </si>
  <si>
    <t>GCCARE7M203</t>
  </si>
  <si>
    <t>GCCARE8M203</t>
  </si>
  <si>
    <t>GCCANO7M203</t>
  </si>
  <si>
    <t>GCCANO8M203</t>
  </si>
  <si>
    <t>GCCABT7M204</t>
  </si>
  <si>
    <t>GCCABT8M204</t>
  </si>
  <si>
    <t>GCCATM7M204</t>
  </si>
  <si>
    <t>GCCATM8M204</t>
  </si>
  <si>
    <t>GCCARE7M204</t>
  </si>
  <si>
    <t>GCCARE8M204</t>
  </si>
  <si>
    <t>GCCANO7M204</t>
  </si>
  <si>
    <t>GCCANO8M204</t>
  </si>
  <si>
    <t>GCCABT7M205</t>
  </si>
  <si>
    <t>GCCABT8M205</t>
  </si>
  <si>
    <t>GCCATM7M205</t>
  </si>
  <si>
    <t>GCCATM8M205</t>
  </si>
  <si>
    <t>GCCARE7M205</t>
  </si>
  <si>
    <t>GCCARE8M205</t>
  </si>
  <si>
    <t>GCCANO7M205</t>
  </si>
  <si>
    <t>GCCANO8M205</t>
  </si>
  <si>
    <t>GCCABT7M206</t>
  </si>
  <si>
    <t>GCCABT8M206</t>
  </si>
  <si>
    <t>GCCATM7M206</t>
  </si>
  <si>
    <t>GCCATM8M206</t>
  </si>
  <si>
    <t>GCCARE7M206</t>
  </si>
  <si>
    <t>GCCARE8M206</t>
  </si>
  <si>
    <t>GCCANO7M206</t>
  </si>
  <si>
    <t>GCCANO8M206</t>
  </si>
  <si>
    <t>GCCABT7M207</t>
  </si>
  <si>
    <t>GCCATM7M207</t>
  </si>
  <si>
    <t>GCCATM8M207</t>
  </si>
  <si>
    <t>GCCARE7M207</t>
  </si>
  <si>
    <t>GCCARE8M207</t>
  </si>
  <si>
    <t>GCCANO7M207</t>
  </si>
  <si>
    <t>GCCANO8M207</t>
  </si>
  <si>
    <t>GCCABT7W301</t>
  </si>
  <si>
    <t>GCCABT8W301</t>
  </si>
  <si>
    <t>GCCATM7W301</t>
  </si>
  <si>
    <t>GCCATM8W301</t>
  </si>
  <si>
    <t>GCCARE7W301</t>
  </si>
  <si>
    <t>GCCARE8W301</t>
  </si>
  <si>
    <t>GCCANO7W301</t>
  </si>
  <si>
    <t>GCCANO8W301</t>
  </si>
  <si>
    <t>GCCABT7W302</t>
  </si>
  <si>
    <t>GCCABT8W302</t>
  </si>
  <si>
    <t>GCCATM7W302</t>
  </si>
  <si>
    <t>GCCATM8W302</t>
  </si>
  <si>
    <t>GCCARE7W302</t>
  </si>
  <si>
    <t>GCCARE8W302</t>
  </si>
  <si>
    <t>GCCANO7W302</t>
  </si>
  <si>
    <t>GCCANO8W302</t>
  </si>
  <si>
    <t>GCCHBT7O101</t>
  </si>
  <si>
    <t>GCCHBT8O101</t>
  </si>
  <si>
    <t>GCCHTM7O101</t>
  </si>
  <si>
    <t>GCCHTM8O101</t>
  </si>
  <si>
    <t>GCCHRE7O101</t>
  </si>
  <si>
    <t>GCCHRE8O101</t>
  </si>
  <si>
    <t>GCCHNO7O101</t>
  </si>
  <si>
    <t>GCCHNO8O101</t>
  </si>
  <si>
    <t>GCCHBT7O102</t>
  </si>
  <si>
    <t>GCCHBT8O102</t>
  </si>
  <si>
    <t>GCCHTM7O102</t>
  </si>
  <si>
    <t>GCCHTM8O102</t>
  </si>
  <si>
    <t>GCCHRE7O102</t>
  </si>
  <si>
    <t>GCCHRE8O102</t>
  </si>
  <si>
    <t>GCCHNO7O102</t>
  </si>
  <si>
    <t>GCCHNO8O102</t>
  </si>
  <si>
    <t>GCCHBT7O103</t>
  </si>
  <si>
    <t>GCCHBT8O103</t>
  </si>
  <si>
    <t>GCCHTM7O103</t>
  </si>
  <si>
    <t>GCCHTM8O103</t>
  </si>
  <si>
    <t>GCCHRE7O103</t>
  </si>
  <si>
    <t>GCCHRE8O103</t>
  </si>
  <si>
    <t>GCCHNO7O103</t>
  </si>
  <si>
    <t>GCCHNO8O103</t>
  </si>
  <si>
    <t>GCCHBT7O104</t>
  </si>
  <si>
    <t>GCCHBT8O104</t>
  </si>
  <si>
    <t>GCCHTM7O104</t>
  </si>
  <si>
    <t>GCCHTM8O104</t>
  </si>
  <si>
    <t>GCCHRE7O104</t>
  </si>
  <si>
    <t>GCCHRE8O104</t>
  </si>
  <si>
    <t>GCCHNO7O104</t>
  </si>
  <si>
    <t>GCCHBT7O105</t>
  </si>
  <si>
    <t>GCCHBT8O105</t>
  </si>
  <si>
    <t>GCCHTM7O105</t>
  </si>
  <si>
    <t>GCCHTM8O105</t>
  </si>
  <si>
    <t>GCCHRE7O105</t>
  </si>
  <si>
    <t>GCCHRE8O105</t>
  </si>
  <si>
    <t>GCCHNO7O105</t>
  </si>
  <si>
    <t>GCCHBT7O106</t>
  </si>
  <si>
    <t>GCCHBT8O106</t>
  </si>
  <si>
    <t>GCCHTM7O106</t>
  </si>
  <si>
    <t>GCCHTM8O106</t>
  </si>
  <si>
    <t>GCCHRE7O106</t>
  </si>
  <si>
    <t>GCCHRE8O106</t>
  </si>
  <si>
    <t>GCCHNO7O106</t>
  </si>
  <si>
    <t>GCCHNO8O106</t>
  </si>
  <si>
    <t>GCCHBT7O107</t>
  </si>
  <si>
    <t>GCCHBT8O107</t>
  </si>
  <si>
    <t>GCCHTM7O107</t>
  </si>
  <si>
    <t>GCCHTM8O107</t>
  </si>
  <si>
    <t>GCCHRE7O107</t>
  </si>
  <si>
    <t>GCCHRE8O107</t>
  </si>
  <si>
    <t>GCCHNO7O107</t>
  </si>
  <si>
    <t>GCCHNO8O107</t>
  </si>
  <si>
    <t>GCCHBT7O108</t>
  </si>
  <si>
    <t>GCCHBT8O108</t>
  </si>
  <si>
    <t>GCCHTM7O108</t>
  </si>
  <si>
    <t>GCCHTM8O108</t>
  </si>
  <si>
    <t>GCCHRE7O108</t>
  </si>
  <si>
    <t>GCCHRE8O108</t>
  </si>
  <si>
    <t>GCCHNO7O108</t>
  </si>
  <si>
    <t>GCCHNO8O108</t>
  </si>
  <si>
    <t>GCSAEXCU38</t>
  </si>
  <si>
    <t>MOCMMD445MUL</t>
  </si>
  <si>
    <t>GCEXBT7A146</t>
  </si>
  <si>
    <t>GCEXBT8A146</t>
  </si>
  <si>
    <t>GCEXTM7A146</t>
  </si>
  <si>
    <t>GCEXTM8A146</t>
  </si>
  <si>
    <t>GCEXRE7A146</t>
  </si>
  <si>
    <t>GCEXRE8A146</t>
  </si>
  <si>
    <t>GCEXNO7A146</t>
  </si>
  <si>
    <t>GCEXNO8A146</t>
  </si>
  <si>
    <t>GCEXBT7A147</t>
  </si>
  <si>
    <t>GCEXBT8A147</t>
  </si>
  <si>
    <t>GCEXTM7A147</t>
  </si>
  <si>
    <t>GCEXTM8A147</t>
  </si>
  <si>
    <t>GCEXRE7A147</t>
  </si>
  <si>
    <t>GCEXRE8A147</t>
  </si>
  <si>
    <t>GCEXNO7A147</t>
  </si>
  <si>
    <t>GCEXNO8A147</t>
  </si>
  <si>
    <t>GCEXBT7A16</t>
  </si>
  <si>
    <t>GCEXBT8A16</t>
  </si>
  <si>
    <t>GCEXTM7A16</t>
  </si>
  <si>
    <t>GCEXTM8A16</t>
  </si>
  <si>
    <t>GCEXRE7A16</t>
  </si>
  <si>
    <t>GCEXRE8A16</t>
  </si>
  <si>
    <t>GCEXNO7A16</t>
  </si>
  <si>
    <t>GCEXNO8A16</t>
  </si>
  <si>
    <t>HI3M96097</t>
  </si>
  <si>
    <t>LALXSS04</t>
  </si>
  <si>
    <t>LALXSS05</t>
  </si>
  <si>
    <t>LALXHS09</t>
  </si>
  <si>
    <t>LALXHS10</t>
  </si>
  <si>
    <t>LALXHS11</t>
  </si>
  <si>
    <t>LALXTMSS04</t>
  </si>
  <si>
    <t>LALXTMSS05</t>
  </si>
  <si>
    <t>LALXECSS05</t>
  </si>
  <si>
    <t>LALXECSS04</t>
  </si>
  <si>
    <t>LALXRESS04</t>
  </si>
  <si>
    <t>LALXRESS05</t>
  </si>
  <si>
    <t>LALXQRSS04</t>
  </si>
  <si>
    <t>LALXQRSS05</t>
  </si>
  <si>
    <t>LALXFNOSS04</t>
  </si>
  <si>
    <t>LALXFNOSS05</t>
  </si>
  <si>
    <t>LALXNOSS05</t>
  </si>
  <si>
    <t>LALXNOSS04</t>
  </si>
  <si>
    <t>LALXTMHS09</t>
  </si>
  <si>
    <t>LALXTMHS10</t>
  </si>
  <si>
    <t>LALXTMHS11</t>
  </si>
  <si>
    <t>LALXECHS11</t>
  </si>
  <si>
    <t>LALXECHS09</t>
  </si>
  <si>
    <t>LALXECHS10</t>
  </si>
  <si>
    <t>LALXREHS09</t>
  </si>
  <si>
    <t>LALXREHS10</t>
  </si>
  <si>
    <t>LALXREHS11</t>
  </si>
  <si>
    <t>LALXQRHS09</t>
  </si>
  <si>
    <t>LALXQRHS10</t>
  </si>
  <si>
    <t>LALXQRHS11</t>
  </si>
  <si>
    <t>LALXFNOHS09</t>
  </si>
  <si>
    <t>LALXFNOHS10</t>
  </si>
  <si>
    <t>LALXFNOHS11</t>
  </si>
  <si>
    <t>LALXNOHS09</t>
  </si>
  <si>
    <t>LALXNOHS10</t>
  </si>
  <si>
    <t>LALXNOHS11</t>
  </si>
  <si>
    <t>CWQSO223F</t>
  </si>
  <si>
    <t>LALXSBHS09</t>
  </si>
  <si>
    <t>LALXSBHS10</t>
  </si>
  <si>
    <t>LALXSBHS11</t>
  </si>
  <si>
    <t>LALXSBSS04</t>
  </si>
  <si>
    <t>LALXSBSS05</t>
  </si>
  <si>
    <t>GQFCOB700LL</t>
  </si>
  <si>
    <t>GQFCOB700WBLL</t>
  </si>
  <si>
    <t>GCNVBSOH06</t>
  </si>
  <si>
    <t>EORENDP</t>
  </si>
  <si>
    <t>GCKEYSET98</t>
  </si>
  <si>
    <t>GCDBBSOH194</t>
  </si>
  <si>
    <t>GQFCOB1100WBFMD</t>
  </si>
  <si>
    <t>GQFCOB700WBFMD</t>
  </si>
  <si>
    <t>GQFCOB800WBFMD</t>
  </si>
  <si>
    <t>GQFCOB900WBFMD</t>
  </si>
  <si>
    <t>MMBLD5365</t>
  </si>
  <si>
    <t>CWPO115F</t>
  </si>
  <si>
    <t>GCEXBSSH38</t>
  </si>
  <si>
    <t>GCDBBSOH196</t>
  </si>
  <si>
    <t>GCKEYSET97</t>
  </si>
  <si>
    <t>GCDBBSOH184</t>
  </si>
  <si>
    <t>EONON8DP</t>
  </si>
  <si>
    <t>GCBSOH168</t>
  </si>
  <si>
    <t>PFQCLA538</t>
  </si>
  <si>
    <t>GCEXBT7A38</t>
  </si>
  <si>
    <t>GCEXBT8A38</t>
  </si>
  <si>
    <t>GCEXTM7A38</t>
  </si>
  <si>
    <t>GCEXTM8A38</t>
  </si>
  <si>
    <t>GCEXRE7A38</t>
  </si>
  <si>
    <t>GCEXRE8A38</t>
  </si>
  <si>
    <t>GCEXNO7A38</t>
  </si>
  <si>
    <t>GCEXNO8A38</t>
  </si>
  <si>
    <t>GCEXBT7B38</t>
  </si>
  <si>
    <t>GCEXBT8B38</t>
  </si>
  <si>
    <t>GCEXTM7B38</t>
  </si>
  <si>
    <t>GCEXTM8B38</t>
  </si>
  <si>
    <t>GCEXRE7B38</t>
  </si>
  <si>
    <t>GCEXRE8B38</t>
  </si>
  <si>
    <t>GCEXNO7B38</t>
  </si>
  <si>
    <t>GCEXNO8B38</t>
  </si>
  <si>
    <t>GCEXBT7CU38</t>
  </si>
  <si>
    <t>GCEXBT8CU38</t>
  </si>
  <si>
    <t>GCEXTM7CU38</t>
  </si>
  <si>
    <t>GCEXTM8CU38</t>
  </si>
  <si>
    <t>GCEXRE7CU38</t>
  </si>
  <si>
    <t>GCEXRE8CU38</t>
  </si>
  <si>
    <t>GCEXNO7CU38</t>
  </si>
  <si>
    <t>GCEXNO8CU38</t>
  </si>
  <si>
    <t>GCEXBT7PR38</t>
  </si>
  <si>
    <t>GCEXBT8PR38</t>
  </si>
  <si>
    <t>GCEXTM7PR38</t>
  </si>
  <si>
    <t>GCEXTM8PR38</t>
  </si>
  <si>
    <t>GCEXRE7PR38</t>
  </si>
  <si>
    <t>GCEXRE8PR38</t>
  </si>
  <si>
    <t>GCEXNO7PR38</t>
  </si>
  <si>
    <t>GCEXNO8PR38</t>
  </si>
  <si>
    <t>GCEXBT7S38</t>
  </si>
  <si>
    <t>GCEXBT8S38</t>
  </si>
  <si>
    <t>GCEXTM7S38</t>
  </si>
  <si>
    <t>GCEXTM8S38</t>
  </si>
  <si>
    <t>GCEXRE7S38</t>
  </si>
  <si>
    <t>GCEXRE8S38</t>
  </si>
  <si>
    <t>GCEXNO7S38</t>
  </si>
  <si>
    <t>GCEXNO8S38</t>
  </si>
  <si>
    <t>GCEXBT7SA38</t>
  </si>
  <si>
    <t>GCEXBT8SA38</t>
  </si>
  <si>
    <t>GCEXTM7SA38</t>
  </si>
  <si>
    <t>GCEXTM8SA38</t>
  </si>
  <si>
    <t>GCEXRE7SA38</t>
  </si>
  <si>
    <t>GCEXRE8SA38</t>
  </si>
  <si>
    <t>GCEXNO7SA38</t>
  </si>
  <si>
    <t>GCEXNO8SA38</t>
  </si>
  <si>
    <t>GCEXBT7T38</t>
  </si>
  <si>
    <t>GCEXBT8T38</t>
  </si>
  <si>
    <t>GCEXTM7T38</t>
  </si>
  <si>
    <t>GCEXTM8T38</t>
  </si>
  <si>
    <t>GCEXRE7T38</t>
  </si>
  <si>
    <t>GCEXRE8T38</t>
  </si>
  <si>
    <t>GCEXNO7T38</t>
  </si>
  <si>
    <t>GCEXNO8T38</t>
  </si>
  <si>
    <t>GCNVBT7O01</t>
  </si>
  <si>
    <t>GCNVBT8O01</t>
  </si>
  <si>
    <t>GCNVTM7O01</t>
  </si>
  <si>
    <t>GCNVTM8O01</t>
  </si>
  <si>
    <t>GCNVRE7O01</t>
  </si>
  <si>
    <t>GCNVRE8O01</t>
  </si>
  <si>
    <t>GCNVNO7O01</t>
  </si>
  <si>
    <t>GCNVNO8O01</t>
  </si>
  <si>
    <t>GCNVBT7O02</t>
  </si>
  <si>
    <t>GCNVBT8O02</t>
  </si>
  <si>
    <t>GCNVTM7O02</t>
  </si>
  <si>
    <t>GCNVTM8O02</t>
  </si>
  <si>
    <t>GCNVRE7O02</t>
  </si>
  <si>
    <t>GCNVRE8O02</t>
  </si>
  <si>
    <t>GCNVNO7O02</t>
  </si>
  <si>
    <t>GCNVNO8O02</t>
  </si>
  <si>
    <t>GCNVBT7O03</t>
  </si>
  <si>
    <t>GCNVBT8O03</t>
  </si>
  <si>
    <t>GCNVTM7O03</t>
  </si>
  <si>
    <t>GCNVTM8O03</t>
  </si>
  <si>
    <t>GCNVRE7O03</t>
  </si>
  <si>
    <t>GCNVRE8O03</t>
  </si>
  <si>
    <t>GCNVNO7O03</t>
  </si>
  <si>
    <t>GCNVNO8O03</t>
  </si>
  <si>
    <t>GCNVBT7O04</t>
  </si>
  <si>
    <t>GCNVBT8O04</t>
  </si>
  <si>
    <t>GCNVTM7O04</t>
  </si>
  <si>
    <t>GCNVTM8O04</t>
  </si>
  <si>
    <t>GCNVRE7O04</t>
  </si>
  <si>
    <t>GCNVRE8O04</t>
  </si>
  <si>
    <t>GCNVNO7O04</t>
  </si>
  <si>
    <t>GCNVNO8O04</t>
  </si>
  <si>
    <t>GCNVBT7O05</t>
  </si>
  <si>
    <t>GCNVBT8O05</t>
  </si>
  <si>
    <t>GCNVTM7O05</t>
  </si>
  <si>
    <t>GCNVTM8O05</t>
  </si>
  <si>
    <t>GCNVRE7O05</t>
  </si>
  <si>
    <t>GCNVRE8O05</t>
  </si>
  <si>
    <t>GCNVNO7O05</t>
  </si>
  <si>
    <t>GCNVNO8O05</t>
  </si>
  <si>
    <t>GCNVBT7O06</t>
  </si>
  <si>
    <t>GCNVBT8O06</t>
  </si>
  <si>
    <t>GCNVTM7O06</t>
  </si>
  <si>
    <t>GCNVTM8O06</t>
  </si>
  <si>
    <t>GCNVRE7O06</t>
  </si>
  <si>
    <t>GCNVRE8O06</t>
  </si>
  <si>
    <t>GCNVNO7O06</t>
  </si>
  <si>
    <t>GCNVNO8O06</t>
  </si>
  <si>
    <t>GCNVBT7O07</t>
  </si>
  <si>
    <t>GCNVBT8O07</t>
  </si>
  <si>
    <t>GCNVTM7O07</t>
  </si>
  <si>
    <t>GCNVTM8O07</t>
  </si>
  <si>
    <t>GCNVRE7O07</t>
  </si>
  <si>
    <t>GCNVRE8O07</t>
  </si>
  <si>
    <t>GCNVNO7O07</t>
  </si>
  <si>
    <t>GCNVNO8O07</t>
  </si>
  <si>
    <t>GCNVBT7O08</t>
  </si>
  <si>
    <t>GCNVBT8O08</t>
  </si>
  <si>
    <t>GCNVTM7O08</t>
  </si>
  <si>
    <t>GCNVTM8O08</t>
  </si>
  <si>
    <t>GCNVRE7O08</t>
  </si>
  <si>
    <t>GCNVRE8O08</t>
  </si>
  <si>
    <t>GCNVNO7O08</t>
  </si>
  <si>
    <t>GCNVNO8O08</t>
  </si>
  <si>
    <t>GCNVBT7O09</t>
  </si>
  <si>
    <t>GCNVBT8O09</t>
  </si>
  <si>
    <t>GCNVTM7O09</t>
  </si>
  <si>
    <t>GCNVTM8O09</t>
  </si>
  <si>
    <t>GCNVRE7O09</t>
  </si>
  <si>
    <t>GCNVRE8O09</t>
  </si>
  <si>
    <t>GCNVNO7O09</t>
  </si>
  <si>
    <t>GCNVNO8O09</t>
  </si>
  <si>
    <t>GCNVBT7W10</t>
  </si>
  <si>
    <t>GCNVBT8W10</t>
  </si>
  <si>
    <t>GCNVTM7W10</t>
  </si>
  <si>
    <t>GCNVTM8W10</t>
  </si>
  <si>
    <t>GCNVRE7W10</t>
  </si>
  <si>
    <t>GCNVRE8W10</t>
  </si>
  <si>
    <t>GCNVNO7W10</t>
  </si>
  <si>
    <t>GCNVNO8W10</t>
  </si>
  <si>
    <t>GCNVBT7W11</t>
  </si>
  <si>
    <t>GCNVBT8W11</t>
  </si>
  <si>
    <t>GCNVTM7W11</t>
  </si>
  <si>
    <t>GCNVTM8W11</t>
  </si>
  <si>
    <t>GCNVRE7W11</t>
  </si>
  <si>
    <t>GCNVRE8W11</t>
  </si>
  <si>
    <t>GCNVNO7W11</t>
  </si>
  <si>
    <t>GCNVNO8W11</t>
  </si>
  <si>
    <t>GCNVBT7W12</t>
  </si>
  <si>
    <t>GCNVBT8W12</t>
  </si>
  <si>
    <t>GCNVTM7W12</t>
  </si>
  <si>
    <t>GCNVTM8W12</t>
  </si>
  <si>
    <t>GCNVRE7W12</t>
  </si>
  <si>
    <t>GCNVRE8W12</t>
  </si>
  <si>
    <t>GCNVNO7W12</t>
  </si>
  <si>
    <t>GCNVNO8W12</t>
  </si>
  <si>
    <t>MPCAP047</t>
  </si>
  <si>
    <t>EOBTNEB</t>
  </si>
  <si>
    <t>CHMS1</t>
  </si>
  <si>
    <t>RKDTSW1</t>
  </si>
  <si>
    <t>RKDTSW2</t>
  </si>
  <si>
    <t>IR3</t>
  </si>
  <si>
    <t>IR5</t>
  </si>
  <si>
    <t>UNGA005</t>
  </si>
  <si>
    <t>UNGA010</t>
  </si>
  <si>
    <t>EORENGT</t>
  </si>
  <si>
    <t>GCBSOH193</t>
  </si>
  <si>
    <t>GFDBO71812P</t>
  </si>
  <si>
    <t>GFDBO71822P</t>
  </si>
  <si>
    <t>GFDBO71832P</t>
  </si>
  <si>
    <t>GFDBO71842P</t>
  </si>
  <si>
    <t>GFDBO71862P</t>
  </si>
  <si>
    <t>GFDBO71872P</t>
  </si>
  <si>
    <t>GFDBO71882P</t>
  </si>
  <si>
    <t>GFDBO71892P</t>
  </si>
  <si>
    <t>GFDBO71922P</t>
  </si>
  <si>
    <t>GFDBO71942P</t>
  </si>
  <si>
    <t>GFDBO71952P</t>
  </si>
  <si>
    <t>GFDBO71962P</t>
  </si>
  <si>
    <t>GFDBO71972P</t>
  </si>
  <si>
    <t>WPCRSO</t>
  </si>
  <si>
    <t>GCBSMH171</t>
  </si>
  <si>
    <t>GCCVNO7OH38</t>
  </si>
  <si>
    <t>GCCVBT7O38</t>
  </si>
  <si>
    <t>GCCVTM7O38</t>
  </si>
  <si>
    <t>GCCVRE7OH38</t>
  </si>
  <si>
    <t>GCCVSNO7O38</t>
  </si>
  <si>
    <t>GCCVSRE7O38</t>
  </si>
  <si>
    <t>TSCORNERS</t>
  </si>
  <si>
    <t>GCBSOH181</t>
  </si>
  <si>
    <t>GCCHNO8O104</t>
  </si>
  <si>
    <t>GCCHNO8O105</t>
  </si>
  <si>
    <t>GCBSOHDP</t>
  </si>
  <si>
    <t>GCCVNO8OH38</t>
  </si>
  <si>
    <t>GCCVRE8OH38</t>
  </si>
  <si>
    <t>MAVACCP</t>
  </si>
  <si>
    <t>GFFCOB71022P</t>
  </si>
  <si>
    <t>GFFCOB71672P</t>
  </si>
  <si>
    <t>GFFCOB71682P</t>
  </si>
  <si>
    <t>GFFCOB71722P</t>
  </si>
  <si>
    <t>GFFCOB7872P</t>
  </si>
  <si>
    <t>GFFCOB7952P</t>
  </si>
  <si>
    <t>MANA2000</t>
  </si>
  <si>
    <t>FAPNC120</t>
  </si>
  <si>
    <t>FAPNC11420</t>
  </si>
  <si>
    <t>EOEWH72DP43</t>
  </si>
  <si>
    <t>GCSASET31</t>
  </si>
  <si>
    <t>GCKEYSET49</t>
  </si>
  <si>
    <t>MORETM</t>
  </si>
  <si>
    <t>GCCVSNO8O38</t>
  </si>
  <si>
    <t>GCCVSRE8O38</t>
  </si>
  <si>
    <t>GCCVTM8O38</t>
  </si>
  <si>
    <t>MANABR50</t>
  </si>
  <si>
    <t>GCDBRE8O188</t>
  </si>
  <si>
    <t>GCCABT8M207</t>
  </si>
  <si>
    <t>GFVGO9012P</t>
  </si>
  <si>
    <t>GFVGO9022P</t>
  </si>
  <si>
    <t>GFVGO9032P</t>
  </si>
  <si>
    <t>GFVGO9042P</t>
  </si>
  <si>
    <t>GFVGO9052P</t>
  </si>
  <si>
    <t>GFVGO9062P</t>
  </si>
  <si>
    <t>GFVGO9072P</t>
  </si>
  <si>
    <t>GFVGO9082P</t>
  </si>
  <si>
    <t>GFVGO9092P</t>
  </si>
  <si>
    <t>GFVGO9102P</t>
  </si>
  <si>
    <t>EOEWO72WB</t>
  </si>
  <si>
    <t>FCWO599810</t>
  </si>
  <si>
    <t>UNGA012</t>
  </si>
  <si>
    <t>UNGA002</t>
  </si>
  <si>
    <t>GFDXH6562P</t>
  </si>
  <si>
    <t>GFDXH6572P</t>
  </si>
  <si>
    <t>GFDXM6582P</t>
  </si>
  <si>
    <t>GFDXW6382P</t>
  </si>
  <si>
    <t>GFDXW6612P</t>
  </si>
  <si>
    <t>GFDXM6772P</t>
  </si>
  <si>
    <t>GQCHO951012P</t>
  </si>
  <si>
    <t>GQCHO951022P</t>
  </si>
  <si>
    <t>GQCHO951032P</t>
  </si>
  <si>
    <t>GQCHO951042P</t>
  </si>
  <si>
    <t>GQCHO951052P</t>
  </si>
  <si>
    <t>GQCHO951062P</t>
  </si>
  <si>
    <t>GQCHO951072P</t>
  </si>
  <si>
    <t>GQCHO951082P</t>
  </si>
  <si>
    <t>DP3M12SO</t>
  </si>
  <si>
    <t>GFFCOB7902P</t>
  </si>
  <si>
    <t>GFFCOB7352P</t>
  </si>
  <si>
    <t>GFFCOB7322P</t>
  </si>
  <si>
    <t>GFFCOB7392P</t>
  </si>
  <si>
    <t>GFFCOB7342P</t>
  </si>
  <si>
    <t>GFFCOB7402P</t>
  </si>
  <si>
    <t>GCFCTM8O32</t>
  </si>
  <si>
    <t>GCFCNO8O32</t>
  </si>
  <si>
    <t>GCFCRE8O32</t>
  </si>
  <si>
    <t>GCFCBT8O34</t>
  </si>
  <si>
    <t>GCFCNO8O34</t>
  </si>
  <si>
    <t>GCFCRE8O34</t>
  </si>
  <si>
    <t>GCFCTM8O34</t>
  </si>
  <si>
    <t>GCFCTM8O35</t>
  </si>
  <si>
    <t>GCFCBT8O35</t>
  </si>
  <si>
    <t>GCFCNO8O35</t>
  </si>
  <si>
    <t>GCFCRE8O35</t>
  </si>
  <si>
    <t>GCFCBT8O39</t>
  </si>
  <si>
    <t>GCFCNO8O39</t>
  </si>
  <si>
    <t>GCFCRE8O39</t>
  </si>
  <si>
    <t>GCFCTM8O39</t>
  </si>
  <si>
    <t>GCFCBT8O40</t>
  </si>
  <si>
    <t>GCFCNO8O40</t>
  </si>
  <si>
    <t>GCFCRE8O40</t>
  </si>
  <si>
    <t>GCFCTM8O40</t>
  </si>
  <si>
    <t>GCFCBT8O90</t>
  </si>
  <si>
    <t>GCFCNO8O90</t>
  </si>
  <si>
    <t>GCFCRE8O90</t>
  </si>
  <si>
    <t>GCFCTM8O90</t>
  </si>
  <si>
    <t>FCLOMA005</t>
  </si>
  <si>
    <t>RQ8SOS</t>
  </si>
  <si>
    <t>BP3MGRN16</t>
  </si>
  <si>
    <t>LALXFNOHS08</t>
  </si>
  <si>
    <t>GFNVO75012P</t>
  </si>
  <si>
    <t>GFNVO75072P</t>
  </si>
  <si>
    <t>GFNVW75112P</t>
  </si>
  <si>
    <t>GFNVW75122P</t>
  </si>
  <si>
    <t>GCFCBT7O32</t>
  </si>
  <si>
    <t>GCFCBT8O32</t>
  </si>
  <si>
    <t>GCFCNO7O32</t>
  </si>
  <si>
    <t>GCKEYSET100</t>
  </si>
  <si>
    <t>GCSASET32</t>
  </si>
  <si>
    <t>CLFR</t>
  </si>
  <si>
    <t>GCVGBSO01</t>
  </si>
  <si>
    <t>GHBEH75101SB</t>
  </si>
  <si>
    <t>GHBEM75201SB</t>
  </si>
  <si>
    <t>GHBEM75202SB</t>
  </si>
  <si>
    <t>GHBEM75203SB</t>
  </si>
  <si>
    <t>GHBEM75204SB</t>
  </si>
  <si>
    <t>GHBEM75205SB</t>
  </si>
  <si>
    <t>GHBEO75302SB</t>
  </si>
  <si>
    <t>GHBEW75401SB</t>
  </si>
  <si>
    <t>GHBEW75402SB</t>
  </si>
  <si>
    <t>GHBEW75403SB</t>
  </si>
  <si>
    <t>GHBEO75301SB</t>
  </si>
  <si>
    <t>GHBEM75206SB</t>
  </si>
  <si>
    <t>GCBENO8H101</t>
  </si>
  <si>
    <t>GCBENO8M201</t>
  </si>
  <si>
    <t>GCBENO8M202</t>
  </si>
  <si>
    <t>GCBENO8M203</t>
  </si>
  <si>
    <t>GCBENO8M204</t>
  </si>
  <si>
    <t>GCBENO8M205</t>
  </si>
  <si>
    <t>GCBENO8M206</t>
  </si>
  <si>
    <t>GCBENO8O301</t>
  </si>
  <si>
    <t>GCBENO8O302</t>
  </si>
  <si>
    <t>GCBENO8W401</t>
  </si>
  <si>
    <t>GCBENO8W402</t>
  </si>
  <si>
    <t>GCBENO8W403</t>
  </si>
  <si>
    <t>GCBETM8H101</t>
  </si>
  <si>
    <t>GCBETM8M201</t>
  </si>
  <si>
    <t>GCBETM8M202</t>
  </si>
  <si>
    <t>GCBETM8M203</t>
  </si>
  <si>
    <t>GCBETM8M204</t>
  </si>
  <si>
    <t>GCBETM8M205</t>
  </si>
  <si>
    <t>GCBETM8M206</t>
  </si>
  <si>
    <t>GCBETM8O301</t>
  </si>
  <si>
    <t>GCBETM8O302</t>
  </si>
  <si>
    <t>GCBETM8W401</t>
  </si>
  <si>
    <t>GCBETM8W402</t>
  </si>
  <si>
    <t>GCBETM8W403</t>
  </si>
  <si>
    <t>GCBEBT8H101</t>
  </si>
  <si>
    <t>GCBEBT8M201</t>
  </si>
  <si>
    <t>GCBEBT8M202</t>
  </si>
  <si>
    <t>GCBEBT8M203</t>
  </si>
  <si>
    <t>GCBEBT8M204</t>
  </si>
  <si>
    <t>GCBEBT8M205</t>
  </si>
  <si>
    <t>GCBEBT8M206</t>
  </si>
  <si>
    <t>GCBEBT8O301</t>
  </si>
  <si>
    <t>GCBEBT8O302</t>
  </si>
  <si>
    <t>GCBEBT8W401</t>
  </si>
  <si>
    <t>GCBEBT8W402</t>
  </si>
  <si>
    <t>GCBEBT8W403</t>
  </si>
  <si>
    <t>GCBERE8H101</t>
  </si>
  <si>
    <t>GCBERE8M201</t>
  </si>
  <si>
    <t>GCBERE8M202</t>
  </si>
  <si>
    <t>GCBERE8M203</t>
  </si>
  <si>
    <t>GCBERE8M204</t>
  </si>
  <si>
    <t>GCBERE8M205</t>
  </si>
  <si>
    <t>GCBERE8M206</t>
  </si>
  <si>
    <t>GCBERE8O301</t>
  </si>
  <si>
    <t>GCBERE8O302</t>
  </si>
  <si>
    <t>GCBERE8W401</t>
  </si>
  <si>
    <t>GCBERE8W402</t>
  </si>
  <si>
    <t>GCBERE8W403</t>
  </si>
  <si>
    <t>GCFCBSO38</t>
  </si>
  <si>
    <t>MONOQO</t>
  </si>
  <si>
    <t>GFNVO75022P</t>
  </si>
  <si>
    <t>GFNVO75032P</t>
  </si>
  <si>
    <t>GFNVO75042P</t>
  </si>
  <si>
    <t>GFNVO75052P</t>
  </si>
  <si>
    <t>GFNVO75062P</t>
  </si>
  <si>
    <t>GFNVO75082P</t>
  </si>
  <si>
    <t>GFNVO75092P</t>
  </si>
  <si>
    <t>GFNVW75102P</t>
  </si>
  <si>
    <t>GNIIM554SB</t>
  </si>
  <si>
    <t>GNIIM506SB</t>
  </si>
  <si>
    <t>GNIIM508SB</t>
  </si>
  <si>
    <t>GNIIM577SB</t>
  </si>
  <si>
    <t>GNIIO513SB</t>
  </si>
  <si>
    <t>GNIIO5165SB</t>
  </si>
  <si>
    <t>GNSSH538SB</t>
  </si>
  <si>
    <t>GNSSM506SB</t>
  </si>
  <si>
    <t>GNSSM508SB</t>
  </si>
  <si>
    <t>GNSSM5195SB</t>
  </si>
  <si>
    <t>GNSSM538SB</t>
  </si>
  <si>
    <t>GNSSM554SB</t>
  </si>
  <si>
    <t>GNSSM577SB</t>
  </si>
  <si>
    <t>GNSSW523SB</t>
  </si>
  <si>
    <t>GNSSW528SB</t>
  </si>
  <si>
    <t>GNSSW538SB</t>
  </si>
  <si>
    <t>GVWPC100</t>
  </si>
  <si>
    <t>GVWPC101</t>
  </si>
  <si>
    <t>GVWPC102</t>
  </si>
  <si>
    <t>GVWPC103</t>
  </si>
  <si>
    <t>GVWPC104</t>
  </si>
  <si>
    <t>GVWPC105</t>
  </si>
  <si>
    <t>GVWPC106</t>
  </si>
  <si>
    <t>GVWPC107</t>
  </si>
  <si>
    <t>GVWPC108</t>
  </si>
  <si>
    <t>GVWPC109</t>
  </si>
  <si>
    <t>GVWPC110</t>
  </si>
  <si>
    <t>GVWPC111</t>
  </si>
  <si>
    <t>GFCOO214PSSB</t>
  </si>
  <si>
    <t>GFCOH5PSSB</t>
  </si>
  <si>
    <t>GFCOM5PSSB</t>
  </si>
  <si>
    <t>GFCOO314PSSB</t>
  </si>
  <si>
    <t>GFCOO5PSSB</t>
  </si>
  <si>
    <t>GFCOO7PSSB</t>
  </si>
  <si>
    <t>GFCOR214PSSB</t>
  </si>
  <si>
    <t>GFCOR314PSSB</t>
  </si>
  <si>
    <t>GFCOR5PSSB</t>
  </si>
  <si>
    <t>GFCOW5PSSB</t>
  </si>
  <si>
    <t>GFCOW7PSSB</t>
  </si>
  <si>
    <t>GVWPCFNO100</t>
  </si>
  <si>
    <t>GVWPCFNO101</t>
  </si>
  <si>
    <t>GVWPCFNO102</t>
  </si>
  <si>
    <t>GVWPCFNO103</t>
  </si>
  <si>
    <t>GVWPCFNO104</t>
  </si>
  <si>
    <t>GVWPCFNO105</t>
  </si>
  <si>
    <t>GVWPCFNO106</t>
  </si>
  <si>
    <t>GVWPCFNO107</t>
  </si>
  <si>
    <t>GVWPCFNO108</t>
  </si>
  <si>
    <t>GVWPCFNO109</t>
  </si>
  <si>
    <t>GVWPCFNO110</t>
  </si>
  <si>
    <t>GVWPCFNO111</t>
  </si>
  <si>
    <t>GVWPCTM100</t>
  </si>
  <si>
    <t>GVWPCTM101</t>
  </si>
  <si>
    <t>GVWPCTM102</t>
  </si>
  <si>
    <t>GVWPCTM103</t>
  </si>
  <si>
    <t>GVWPCTM104</t>
  </si>
  <si>
    <t>GVWPCTM105</t>
  </si>
  <si>
    <t>GVWPCTM106</t>
  </si>
  <si>
    <t>GVWPCTM107</t>
  </si>
  <si>
    <t>GVWPCTM108</t>
  </si>
  <si>
    <t>GVWPCTM109</t>
  </si>
  <si>
    <t>GVWPCTM110</t>
  </si>
  <si>
    <t>GVWPCTM111</t>
  </si>
  <si>
    <t>GVWPCRE100</t>
  </si>
  <si>
    <t>GVWPCRE101</t>
  </si>
  <si>
    <t>GVWPCRE102</t>
  </si>
  <si>
    <t>GVWPCRE103</t>
  </si>
  <si>
    <t>GVWPCRE104</t>
  </si>
  <si>
    <t>GVWPCRE105</t>
  </si>
  <si>
    <t>GVWPCRE106</t>
  </si>
  <si>
    <t>GVWPCRE107</t>
  </si>
  <si>
    <t>GVWPCRE108</t>
  </si>
  <si>
    <t>GVWPCRE109</t>
  </si>
  <si>
    <t>GVWPCRE110</t>
  </si>
  <si>
    <t>GVWPCRE111</t>
  </si>
  <si>
    <t>GVWPCEC100</t>
  </si>
  <si>
    <t>GVWPCEC101</t>
  </si>
  <si>
    <t>GVWPCEC102</t>
  </si>
  <si>
    <t>GVWPCEC103</t>
  </si>
  <si>
    <t>GVWPCEC104</t>
  </si>
  <si>
    <t>GVWPCEC105</t>
  </si>
  <si>
    <t>GVWPCEC106</t>
  </si>
  <si>
    <t>GVWPCEC107</t>
  </si>
  <si>
    <t>GVWPCEC108</t>
  </si>
  <si>
    <t>GVWPCEC109</t>
  </si>
  <si>
    <t>GVWPCEC110</t>
  </si>
  <si>
    <t>GVWPCEC111</t>
  </si>
  <si>
    <t>GVWPCQR101</t>
  </si>
  <si>
    <t>GVWPCQR102</t>
  </si>
  <si>
    <t>GVWPCQR103</t>
  </si>
  <si>
    <t>GVWPCQR104</t>
  </si>
  <si>
    <t>GVWPCQR105</t>
  </si>
  <si>
    <t>GVWPCQR106</t>
  </si>
  <si>
    <t>GVWPCQR107</t>
  </si>
  <si>
    <t>GVWPCQR108</t>
  </si>
  <si>
    <t>GVWPCQR109</t>
  </si>
  <si>
    <t>GVWPCQR110</t>
  </si>
  <si>
    <t>GVWPCQR111</t>
  </si>
  <si>
    <t>GCCVNO8OH68</t>
  </si>
  <si>
    <t>GCKEYSET50</t>
  </si>
  <si>
    <t>GCSASET33</t>
  </si>
  <si>
    <t>MONO7QO</t>
  </si>
  <si>
    <t>MAST15FS</t>
  </si>
  <si>
    <t>GNIIC5242P</t>
  </si>
  <si>
    <t>GNSSH551SB</t>
  </si>
  <si>
    <t>GNIIC5332P</t>
  </si>
  <si>
    <t>GNIIH5022P</t>
  </si>
  <si>
    <t>GNIIH5382P</t>
  </si>
  <si>
    <t>GNIIH5512P</t>
  </si>
  <si>
    <t>GNIIM5062P</t>
  </si>
  <si>
    <t>GNIIM5082P</t>
  </si>
  <si>
    <t>GNIIM51712P</t>
  </si>
  <si>
    <t>GNIIM51952P</t>
  </si>
  <si>
    <t>GNIIM5382P</t>
  </si>
  <si>
    <t>GNIIM5542P</t>
  </si>
  <si>
    <t>GNIIM5772P</t>
  </si>
  <si>
    <t>GNIIO5132P</t>
  </si>
  <si>
    <t>GNIIO51652P</t>
  </si>
  <si>
    <t>GNIIW51042P</t>
  </si>
  <si>
    <t>GNIIW5232P</t>
  </si>
  <si>
    <t>GNIIW5382P</t>
  </si>
  <si>
    <t>EOEWO72DP43-24</t>
  </si>
  <si>
    <t>ENH75O05</t>
  </si>
  <si>
    <t>PFQD5CU01</t>
  </si>
  <si>
    <t>ENSDB6501</t>
  </si>
  <si>
    <t>GCTRCHCA</t>
  </si>
  <si>
    <t>GFCOO7PS2P</t>
  </si>
  <si>
    <t>EOEWO875WB</t>
  </si>
  <si>
    <t>EOEWO875SM</t>
  </si>
  <si>
    <t>EOEWO858SM</t>
  </si>
  <si>
    <t>MONOHR</t>
  </si>
  <si>
    <t>GCNO8BIT00</t>
  </si>
  <si>
    <t>GCNO8HF00</t>
  </si>
  <si>
    <t>PRULK102500</t>
  </si>
  <si>
    <t>EOEWO858WB</t>
  </si>
  <si>
    <t>GCNO8MH00BS</t>
  </si>
  <si>
    <t>GCNO8MH00CC</t>
  </si>
  <si>
    <t>GCNO8MH00SL</t>
  </si>
  <si>
    <t>GCNO8MN00</t>
  </si>
  <si>
    <t>GCNO8OQ00</t>
  </si>
  <si>
    <t>GCNO8WH00BS</t>
  </si>
  <si>
    <t>GCNO8WN00</t>
  </si>
  <si>
    <t>GCNOFOF008</t>
  </si>
  <si>
    <t>GCNO8HH00BS</t>
  </si>
  <si>
    <t>GCNO8HH00CC</t>
  </si>
  <si>
    <t>GCNO8HN00</t>
  </si>
  <si>
    <t>GCNO8HN00PL</t>
  </si>
  <si>
    <t>GCNO8MF00</t>
  </si>
  <si>
    <t>GCNO8MN00PL</t>
  </si>
  <si>
    <t>GCNO8WF00</t>
  </si>
  <si>
    <t>GCNO8WH00CC</t>
  </si>
  <si>
    <t>GCNO8WN00PL</t>
  </si>
  <si>
    <t>GCNO8CN00</t>
  </si>
  <si>
    <t>GCNO8ON00</t>
  </si>
  <si>
    <t>GCNOO8F00</t>
  </si>
  <si>
    <t>GCKEYSET51</t>
  </si>
  <si>
    <t>GCSASET34</t>
  </si>
  <si>
    <t>GCNO8OQ00W</t>
  </si>
  <si>
    <t>GCNO8OH00W</t>
  </si>
  <si>
    <t>GCNO8HT00</t>
  </si>
  <si>
    <t>GCNO8HH00CA</t>
  </si>
  <si>
    <t>GCNO8MH00CA</t>
  </si>
  <si>
    <t>GCNO8WH00CA</t>
  </si>
  <si>
    <t>UNGA015</t>
  </si>
  <si>
    <t>RQ112SOSNB</t>
  </si>
  <si>
    <t>RQ112SRSNB</t>
  </si>
  <si>
    <t>GFCOH5PS2P</t>
  </si>
  <si>
    <t>GHNPO209</t>
  </si>
  <si>
    <t>GCEXNO7B38HS</t>
  </si>
  <si>
    <t>GCEXNO7CU38HS</t>
  </si>
  <si>
    <t>GCEXNO7PR38HS</t>
  </si>
  <si>
    <t>GCEXNO7SA38SH</t>
  </si>
  <si>
    <t>GCEXNO7S38HS</t>
  </si>
  <si>
    <t>GCEXNO7SA38HS</t>
  </si>
  <si>
    <t>GCEXNO7T38HS</t>
  </si>
  <si>
    <t>GCEXRE7B38HS</t>
  </si>
  <si>
    <t>GCEXRE7CU38HS</t>
  </si>
  <si>
    <t>GCEXRE7PR38HS</t>
  </si>
  <si>
    <t>GCEXRE7SA38HS</t>
  </si>
  <si>
    <t>GCEXRE7S38HS</t>
  </si>
  <si>
    <t>GCEXRE7T38HS</t>
  </si>
  <si>
    <t>GCEXTM7B38HS</t>
  </si>
  <si>
    <t>GCEXTM7CU38HS</t>
  </si>
  <si>
    <t>GCEXTM7PR38HS</t>
  </si>
  <si>
    <t>GCEXTM7SA38HS</t>
  </si>
  <si>
    <t>GCEXTM7S38HS</t>
  </si>
  <si>
    <t>GCEXTM7T38HS</t>
  </si>
  <si>
    <t>GCEXBT7B38HS</t>
  </si>
  <si>
    <t>GCEXBT7CU38HS</t>
  </si>
  <si>
    <t>GCEXBT7PR38HS</t>
  </si>
  <si>
    <t>GCEXBT7SA38HS</t>
  </si>
  <si>
    <t>GCEXBT7S38HS</t>
  </si>
  <si>
    <t>GCEXBT7T38HS</t>
  </si>
  <si>
    <t>GCNPBT8O209</t>
  </si>
  <si>
    <t>GCNPNO8O209</t>
  </si>
  <si>
    <t>GCNPRE8O209</t>
  </si>
  <si>
    <t>GCNPTM8O209</t>
  </si>
  <si>
    <t>RT112QRSNB</t>
  </si>
  <si>
    <t>GCEXNO4A146</t>
  </si>
  <si>
    <t>GCEXNO4A147</t>
  </si>
  <si>
    <t>GCEXNO4A16</t>
  </si>
  <si>
    <t>GCEXNO4A38</t>
  </si>
  <si>
    <t>GCCVSNO4A146</t>
  </si>
  <si>
    <t>GCCVSNO4A147</t>
  </si>
  <si>
    <t>GCCVSNO4A16</t>
  </si>
  <si>
    <t>GCCVSNO4A38</t>
  </si>
  <si>
    <t>GCCVSRE4A146</t>
  </si>
  <si>
    <t>GCCVSRE4A147</t>
  </si>
  <si>
    <t>GCCVSRE4A16</t>
  </si>
  <si>
    <t>GCCVSRE4A38</t>
  </si>
  <si>
    <t>FCWO527425AA</t>
  </si>
  <si>
    <t>FCWOBOOK</t>
  </si>
  <si>
    <t>GCCVSTM4A146</t>
  </si>
  <si>
    <t>GCCVSTM4A147</t>
  </si>
  <si>
    <t>GCCVSTM4A16</t>
  </si>
  <si>
    <t>GCCVSTM4A38</t>
  </si>
  <si>
    <t>GCEXBT4A146</t>
  </si>
  <si>
    <t>GCEXBT4A147</t>
  </si>
  <si>
    <t>GCEXBT4A16</t>
  </si>
  <si>
    <t>GCEXBT4A38</t>
  </si>
  <si>
    <t>MOCOMD388MUL3W</t>
  </si>
  <si>
    <t>GFDBO7187SB</t>
  </si>
  <si>
    <t>MOCOMD365MULW</t>
  </si>
  <si>
    <t>GVWPCQR100</t>
  </si>
  <si>
    <t>GQFCOB700WBLL2P</t>
  </si>
  <si>
    <t>GCEXRE4A146</t>
  </si>
  <si>
    <t>GCEXRE4A147</t>
  </si>
  <si>
    <t>GCEXRE4A16</t>
  </si>
  <si>
    <t>GCEXRE4A38</t>
  </si>
  <si>
    <t>GCEXTM4A146</t>
  </si>
  <si>
    <t>GCEXTM4A147</t>
  </si>
  <si>
    <t>GCEXTM4A16</t>
  </si>
  <si>
    <t>GHNPO206SB</t>
  </si>
  <si>
    <t>GCEXTM4A38</t>
  </si>
  <si>
    <t>GHNPO208SB</t>
  </si>
  <si>
    <t>FCWO527410AA</t>
  </si>
  <si>
    <t>FCWO527310AA</t>
  </si>
  <si>
    <t>FCWO511205A</t>
  </si>
  <si>
    <t>FCWO511305A</t>
  </si>
  <si>
    <t>FCWO511125A</t>
  </si>
  <si>
    <t>GHNPO207SB</t>
  </si>
  <si>
    <t>GCBEBT7H101</t>
  </si>
  <si>
    <t>GCBEBT7M201</t>
  </si>
  <si>
    <t>GCBEBT7M202</t>
  </si>
  <si>
    <t>GCBEBT7M203</t>
  </si>
  <si>
    <t>GCBEBT7M204</t>
  </si>
  <si>
    <t>GCBEBT7M205</t>
  </si>
  <si>
    <t>GCBEBT7M206</t>
  </si>
  <si>
    <t>GCBEBT7O301</t>
  </si>
  <si>
    <t>GCBEBT7O302</t>
  </si>
  <si>
    <t>GCBEBT7W401</t>
  </si>
  <si>
    <t>GCBEBT7W402</t>
  </si>
  <si>
    <t>GCBEBT7W403</t>
  </si>
  <si>
    <t>GCBENO7H101</t>
  </si>
  <si>
    <t>GCBENO7M201</t>
  </si>
  <si>
    <t>GCBENO7M202</t>
  </si>
  <si>
    <t>GCBENO7M203</t>
  </si>
  <si>
    <t>GCBENO7M204</t>
  </si>
  <si>
    <t>GCBENO7M205</t>
  </si>
  <si>
    <t>GCBENO7M206</t>
  </si>
  <si>
    <t>GCBENO7O301</t>
  </si>
  <si>
    <t>GCBENO7O302</t>
  </si>
  <si>
    <t>GCBENO7W401</t>
  </si>
  <si>
    <t>GCBENO7W402</t>
  </si>
  <si>
    <t>GCBENO7W403</t>
  </si>
  <si>
    <t>GCBERE7H101</t>
  </si>
  <si>
    <t>GCBERE7M201</t>
  </si>
  <si>
    <t>GCBERE7M202</t>
  </si>
  <si>
    <t>GCBERE7M203</t>
  </si>
  <si>
    <t>GCBERE7M204</t>
  </si>
  <si>
    <t>GCBERE7M205</t>
  </si>
  <si>
    <t>GCBERE7M206</t>
  </si>
  <si>
    <t>GCBERE7O301</t>
  </si>
  <si>
    <t>GCBERE7O302</t>
  </si>
  <si>
    <t>GCBERE7W401</t>
  </si>
  <si>
    <t>GCBERE7W402</t>
  </si>
  <si>
    <t>GCBERE7W403</t>
  </si>
  <si>
    <t>GCBETM7H101</t>
  </si>
  <si>
    <t>GCBETM7M201</t>
  </si>
  <si>
    <t>GCBETM7M203</t>
  </si>
  <si>
    <t>GCBETM7M204</t>
  </si>
  <si>
    <t>GCBETM7M205</t>
  </si>
  <si>
    <t>GCBETM7M206</t>
  </si>
  <si>
    <t>GCBETM7O301</t>
  </si>
  <si>
    <t>GCBETM7O302</t>
  </si>
  <si>
    <t>GCBETM7W401</t>
  </si>
  <si>
    <t>GCBETM7W402</t>
  </si>
  <si>
    <t>GCBETM7W403</t>
  </si>
  <si>
    <t>WPCRBD23</t>
  </si>
  <si>
    <t>GCBETM7M202</t>
  </si>
  <si>
    <t>GCKEYSET52</t>
  </si>
  <si>
    <t>MOTRR12</t>
  </si>
  <si>
    <t>GNDVO701</t>
  </si>
  <si>
    <t>GNDVO702</t>
  </si>
  <si>
    <t>GNDVO703</t>
  </si>
  <si>
    <t>GNDVO704</t>
  </si>
  <si>
    <t>GNDVO705</t>
  </si>
  <si>
    <t>GNDVO706</t>
  </si>
  <si>
    <t>GNDVO707</t>
  </si>
  <si>
    <t>GNDVO708</t>
  </si>
  <si>
    <t>GNDVO709</t>
  </si>
  <si>
    <t>GNDVO801</t>
  </si>
  <si>
    <t>GNDVO802</t>
  </si>
  <si>
    <t>GNDVO803</t>
  </si>
  <si>
    <t>KP252</t>
  </si>
  <si>
    <t>GFWLO901</t>
  </si>
  <si>
    <t>GFWLO902</t>
  </si>
  <si>
    <t>GFWLO903</t>
  </si>
  <si>
    <t>GFWLO904</t>
  </si>
  <si>
    <t>GFWLO905</t>
  </si>
  <si>
    <t>GFWLO906</t>
  </si>
  <si>
    <t>GFWLO907</t>
  </si>
  <si>
    <t>GFWLO908</t>
  </si>
  <si>
    <t>GFWLO909</t>
  </si>
  <si>
    <t>GFWLO910</t>
  </si>
  <si>
    <t>GFWLO911</t>
  </si>
  <si>
    <t>GFWLO912</t>
  </si>
  <si>
    <t>FIABW97001</t>
  </si>
  <si>
    <t>FIABW97011</t>
  </si>
  <si>
    <t>FIABW97021</t>
  </si>
  <si>
    <t>FIABW97031</t>
  </si>
  <si>
    <t>FIABW96001</t>
  </si>
  <si>
    <t>FIABW96101</t>
  </si>
  <si>
    <t>FIABW96201</t>
  </si>
  <si>
    <t>FIABW96301</t>
  </si>
  <si>
    <t>GCWLNO8O01</t>
  </si>
  <si>
    <t>GCWLTM8O01</t>
  </si>
  <si>
    <t>GCWLBT8O01</t>
  </si>
  <si>
    <t>GCWLRE8O01</t>
  </si>
  <si>
    <t>GCWLBSO01</t>
  </si>
  <si>
    <t>GCTRWL</t>
  </si>
  <si>
    <t>GCWLBSO02</t>
  </si>
  <si>
    <t>GCWLBSO03</t>
  </si>
  <si>
    <t>GCWLBSO04</t>
  </si>
  <si>
    <t>GCWLBSO05</t>
  </si>
  <si>
    <t>GCWLBSO06</t>
  </si>
  <si>
    <t>GCWLBSO07</t>
  </si>
  <si>
    <t>GCWLBSO08</t>
  </si>
  <si>
    <t>GCWLBSO09</t>
  </si>
  <si>
    <t>GCWLBSO10</t>
  </si>
  <si>
    <t>GCWLBSO11</t>
  </si>
  <si>
    <t>GCWLBSO12</t>
  </si>
  <si>
    <t>GCWLBT8O02</t>
  </si>
  <si>
    <t>GCWLBT8O03</t>
  </si>
  <si>
    <t>GCWLBT8O04</t>
  </si>
  <si>
    <t>GCWLBT8O05</t>
  </si>
  <si>
    <t>GCWLBT8O06</t>
  </si>
  <si>
    <t>GCWLBT8O07</t>
  </si>
  <si>
    <t>GCWLBT8O08</t>
  </si>
  <si>
    <t>GCWLBT8O09</t>
  </si>
  <si>
    <t>GCWLBT8O10</t>
  </si>
  <si>
    <t>GCWLBT8O11</t>
  </si>
  <si>
    <t>GCWLBT8O12</t>
  </si>
  <si>
    <t>GCWLNO8O02</t>
  </si>
  <si>
    <t>GCWLNO8O03</t>
  </si>
  <si>
    <t>GCWLNO8O04</t>
  </si>
  <si>
    <t>GCWLNO8O05</t>
  </si>
  <si>
    <t>GCWLNO8O06</t>
  </si>
  <si>
    <t>GCWLNO8O07</t>
  </si>
  <si>
    <t>GCWLNO8O08</t>
  </si>
  <si>
    <t>GCWLNO8O09</t>
  </si>
  <si>
    <t>GCWLNO8O10</t>
  </si>
  <si>
    <t>GCWLNO8O11</t>
  </si>
  <si>
    <t>GCWLNO8O12</t>
  </si>
  <si>
    <t>GCWLRE8O02</t>
  </si>
  <si>
    <t>GCWLRE8O03</t>
  </si>
  <si>
    <t>GCWLRE8O04</t>
  </si>
  <si>
    <t>GCWLRE8O05</t>
  </si>
  <si>
    <t>GCWLRE8O06</t>
  </si>
  <si>
    <t>GCWLRE8O07</t>
  </si>
  <si>
    <t>GCWLRE8O08</t>
  </si>
  <si>
    <t>GCWLRE8O09</t>
  </si>
  <si>
    <t>GCWLRE8O10</t>
  </si>
  <si>
    <t>GCWLRE8O11</t>
  </si>
  <si>
    <t>GCWLRE8O12</t>
  </si>
  <si>
    <t>GCWLTM8O02</t>
  </si>
  <si>
    <t>GCWLTM8O03</t>
  </si>
  <si>
    <t>GCWLTM8O04</t>
  </si>
  <si>
    <t>GCWLTM8O05</t>
  </si>
  <si>
    <t>GCWLTM8O06</t>
  </si>
  <si>
    <t>GCWLTM8O07</t>
  </si>
  <si>
    <t>GCWLTM8O08</t>
  </si>
  <si>
    <t>GCWLTM8O09</t>
  </si>
  <si>
    <t>GCWLTM8O10</t>
  </si>
  <si>
    <t>GCWLTM8O11</t>
  </si>
  <si>
    <t>GCWLTM8O12</t>
  </si>
  <si>
    <t>ADBOG621304G-</t>
  </si>
  <si>
    <t>SCAWCBS10</t>
  </si>
  <si>
    <t>FIHAW6403G</t>
  </si>
  <si>
    <t>GCSASET35</t>
  </si>
  <si>
    <t>GCKEYSET53</t>
  </si>
  <si>
    <t>GHNPO201SB</t>
  </si>
  <si>
    <t>ACVAVAKITSP4</t>
  </si>
  <si>
    <t>FIDSW99411</t>
  </si>
  <si>
    <t>FIDSW99412</t>
  </si>
  <si>
    <t>GCDVTM7O802</t>
  </si>
  <si>
    <t>ACVAVP950</t>
  </si>
  <si>
    <t>MPVB51039A</t>
  </si>
  <si>
    <t>MPVB51024A</t>
  </si>
  <si>
    <t>GCNPBSOH201</t>
  </si>
  <si>
    <t>MAVAVE600</t>
  </si>
  <si>
    <t>RT2SRSNB</t>
  </si>
  <si>
    <t>FILB238</t>
  </si>
  <si>
    <t>HTGLAV2</t>
  </si>
  <si>
    <t>HTGLHB220</t>
  </si>
  <si>
    <t>HTGLFLEX40</t>
  </si>
  <si>
    <t>HTGLFLEX180</t>
  </si>
  <si>
    <t>HTGLAFMT12V</t>
  </si>
  <si>
    <t>HTGLSL160</t>
  </si>
  <si>
    <t>HTGLSL161</t>
  </si>
  <si>
    <t>HTGLSL221</t>
  </si>
  <si>
    <t>MPBE62032RSNA</t>
  </si>
  <si>
    <t>MPBE62022RSNA</t>
  </si>
  <si>
    <t>MPBE63022RSNA</t>
  </si>
  <si>
    <t>MPCLGAL347</t>
  </si>
  <si>
    <t>MPCLGAL229</t>
  </si>
  <si>
    <t>MPCLXALGC</t>
  </si>
  <si>
    <t>MPCGWS09</t>
  </si>
  <si>
    <t>MPCGKTN435</t>
  </si>
  <si>
    <t>MPCGWS78</t>
  </si>
  <si>
    <t>MPCGWS80</t>
  </si>
  <si>
    <t>MPCGWS205</t>
  </si>
  <si>
    <t>MPCGXBYIR</t>
  </si>
  <si>
    <t>MPCGWS01</t>
  </si>
  <si>
    <t>MPCGWS48</t>
  </si>
  <si>
    <t>MPCGTS02</t>
  </si>
  <si>
    <t>MPCGTS01</t>
  </si>
  <si>
    <t>MPDB29733</t>
  </si>
  <si>
    <t>MPDB29732</t>
  </si>
  <si>
    <t>MPDB29795</t>
  </si>
  <si>
    <t>MPCOP811</t>
  </si>
  <si>
    <t>MPCGAL029</t>
  </si>
  <si>
    <t>MPAD11225A</t>
  </si>
  <si>
    <t>LAQRETC36QR</t>
  </si>
  <si>
    <t>LANOETF08SN</t>
  </si>
  <si>
    <t>LATMETF08TM</t>
  </si>
  <si>
    <t>LATMETF79TM</t>
  </si>
  <si>
    <t>LATMETC36TM</t>
  </si>
  <si>
    <t>MPGF40694A</t>
  </si>
  <si>
    <t>LATMETF75TM</t>
  </si>
  <si>
    <t>LATMETPEGW12TM</t>
  </si>
  <si>
    <t>LATMETHXM55TM</t>
  </si>
  <si>
    <t>PP460</t>
  </si>
  <si>
    <t>GCDBNOON8185</t>
  </si>
  <si>
    <t>GCDBBTOF8185</t>
  </si>
  <si>
    <t>MOTRO2</t>
  </si>
  <si>
    <t>MPZZ92003018</t>
  </si>
  <si>
    <t>MPZZ92003003</t>
  </si>
  <si>
    <t>MPEABC180258</t>
  </si>
  <si>
    <t>MRAAA0AO</t>
  </si>
  <si>
    <t>GHIIIM577SB</t>
  </si>
  <si>
    <t>MRCCMORPOM</t>
  </si>
  <si>
    <t>STGCDB184</t>
  </si>
  <si>
    <t>MPVB5L420</t>
  </si>
  <si>
    <t>MPDB29817</t>
  </si>
  <si>
    <t>FCWO522026AA</t>
  </si>
  <si>
    <t>FCWO522557AA</t>
  </si>
  <si>
    <t>FCWO522551AA</t>
  </si>
  <si>
    <t>HTDRTR12</t>
  </si>
  <si>
    <t>ACVAVP468C</t>
  </si>
  <si>
    <t>MPGF53191A</t>
  </si>
  <si>
    <t>MPCBB60A260</t>
  </si>
  <si>
    <t>FIJU11311</t>
  </si>
  <si>
    <t>FIJU134500</t>
  </si>
  <si>
    <t>FIJU115500</t>
  </si>
  <si>
    <t>IR10</t>
  </si>
  <si>
    <t>STGC008</t>
  </si>
  <si>
    <t>MPAKBE72</t>
  </si>
  <si>
    <t>MPAKBE47</t>
  </si>
  <si>
    <t>MPAKBE01U</t>
  </si>
  <si>
    <t>MPAKBE45</t>
  </si>
  <si>
    <t>GCTRIIS</t>
  </si>
  <si>
    <t>GNSSM5542P</t>
  </si>
  <si>
    <t>GNSSH5512P</t>
  </si>
  <si>
    <t>MOTREO</t>
  </si>
  <si>
    <t>FIJU113211</t>
  </si>
  <si>
    <t>FIJU137500</t>
  </si>
  <si>
    <t>BENO45035</t>
  </si>
  <si>
    <t>BENO45036</t>
  </si>
  <si>
    <t>BENO45037</t>
  </si>
  <si>
    <t>BENO45038</t>
  </si>
  <si>
    <t>BENO45039</t>
  </si>
  <si>
    <t>BENO45040</t>
  </si>
  <si>
    <t>BENO45041</t>
  </si>
  <si>
    <t>BENO45042</t>
  </si>
  <si>
    <t>BENO46292</t>
  </si>
  <si>
    <t>DPNO83291</t>
  </si>
  <si>
    <t>HTGLSNM2KIT</t>
  </si>
  <si>
    <t>HTGLSNM3KIT</t>
  </si>
  <si>
    <t>HTGLSNM2050</t>
  </si>
  <si>
    <t>HTGLSNM3050</t>
  </si>
  <si>
    <t>MPGB9088956</t>
  </si>
  <si>
    <t>GCBEBSM201</t>
  </si>
  <si>
    <t>GCNO7M706</t>
  </si>
  <si>
    <t>MPCE10243A</t>
  </si>
  <si>
    <t>MPVBB36</t>
  </si>
  <si>
    <t>MPCECL40</t>
  </si>
  <si>
    <t>SSNO71018</t>
  </si>
  <si>
    <t>SSNO71017</t>
  </si>
  <si>
    <t>MOTROS</t>
  </si>
  <si>
    <t>GCSASET40</t>
  </si>
  <si>
    <t>MPCC10142A</t>
  </si>
  <si>
    <t>GCDVNO8O802</t>
  </si>
  <si>
    <t>FIZA263</t>
  </si>
  <si>
    <t>ACVAVA513R</t>
  </si>
  <si>
    <t>ACVAVP1000</t>
  </si>
  <si>
    <t>MPGB5011424</t>
  </si>
  <si>
    <t>MPGB1673086</t>
  </si>
  <si>
    <t>MPGB9627274</t>
  </si>
  <si>
    <t>MPGB5082409</t>
  </si>
  <si>
    <t>MPGB61912A</t>
  </si>
  <si>
    <t>MPDFKB4357</t>
  </si>
  <si>
    <t>GNDVO710</t>
  </si>
  <si>
    <t>GNDVO711</t>
  </si>
  <si>
    <t>GNDVO712</t>
  </si>
  <si>
    <t>GNSSW5382P</t>
  </si>
  <si>
    <t>MPCAP867</t>
  </si>
  <si>
    <t>MANA50MFLEX</t>
  </si>
  <si>
    <t>GNSSH5382P</t>
  </si>
  <si>
    <t>GNSSM5062P</t>
  </si>
  <si>
    <t>GNSSM5082P</t>
  </si>
  <si>
    <t>GNSSM51952P</t>
  </si>
  <si>
    <t>GNSSM5382P</t>
  </si>
  <si>
    <t>GNSSM5772P</t>
  </si>
  <si>
    <t>GNSSW5232P</t>
  </si>
  <si>
    <t>GNSSW5282P</t>
  </si>
  <si>
    <t>GCSASET41</t>
  </si>
  <si>
    <t>MPAKBE16</t>
  </si>
  <si>
    <t>MPCGBX37</t>
  </si>
  <si>
    <t>MPCGTS82</t>
  </si>
  <si>
    <t>MPCGXFAI</t>
  </si>
  <si>
    <t>MPCGXBCIO</t>
  </si>
  <si>
    <t>MPCGWS153</t>
  </si>
  <si>
    <t>STDS181</t>
  </si>
  <si>
    <t>STDS182</t>
  </si>
  <si>
    <t>STDS183</t>
  </si>
  <si>
    <t>STDS184</t>
  </si>
  <si>
    <t>STDS185</t>
  </si>
  <si>
    <t>STDS186</t>
  </si>
  <si>
    <t>FIDSW80920</t>
  </si>
  <si>
    <t>WPCRBC17</t>
  </si>
  <si>
    <t>GHBEO75302</t>
  </si>
  <si>
    <t>MPCGWS77</t>
  </si>
  <si>
    <t>MPCGWS285C</t>
  </si>
  <si>
    <t>MPCGXBJIY</t>
  </si>
  <si>
    <t>MPCCCL21</t>
  </si>
  <si>
    <t>MPGDBA03</t>
  </si>
  <si>
    <t>MPVB380J6</t>
  </si>
  <si>
    <t>MPVB380J8</t>
  </si>
  <si>
    <t>GHCVO314382P</t>
  </si>
  <si>
    <t>GHCVO5382P</t>
  </si>
  <si>
    <t>GFCOO214PS2P</t>
  </si>
  <si>
    <t>GFCOR5PS2P</t>
  </si>
  <si>
    <t>MOCOMD307</t>
  </si>
  <si>
    <t>GHBEH75101</t>
  </si>
  <si>
    <t>GHBEM75201</t>
  </si>
  <si>
    <t>GHBEM75202</t>
  </si>
  <si>
    <t>GHBEM75203</t>
  </si>
  <si>
    <t>GHBEM75204</t>
  </si>
  <si>
    <t>GHBEM75205</t>
  </si>
  <si>
    <t>GHBEM75206</t>
  </si>
  <si>
    <t>GHBEO75301</t>
  </si>
  <si>
    <t>GHBEW75401</t>
  </si>
  <si>
    <t>GHBEW75402</t>
  </si>
  <si>
    <t>GHBEW75403</t>
  </si>
  <si>
    <t>MPCGWS277</t>
  </si>
  <si>
    <t>MPCAP185</t>
  </si>
  <si>
    <t>GCBEBSM204</t>
  </si>
  <si>
    <t>RT2SOSNB</t>
  </si>
  <si>
    <t>RQ314SMS</t>
  </si>
  <si>
    <t>GCBSOH90</t>
  </si>
  <si>
    <t>MRADTTBKT</t>
  </si>
  <si>
    <t>ACVAVP152Y</t>
  </si>
  <si>
    <t>MPCLGAL226</t>
  </si>
  <si>
    <t>MPCLGAL206</t>
  </si>
  <si>
    <t>MPAKBE39</t>
  </si>
  <si>
    <t>MPAKBE41</t>
  </si>
  <si>
    <t>MPAKBE50</t>
  </si>
  <si>
    <t>MPAKBE05A</t>
  </si>
  <si>
    <t>MPAKBE05A1</t>
  </si>
  <si>
    <t>MPCLXABBG</t>
  </si>
  <si>
    <t>MPCLXEBB</t>
  </si>
  <si>
    <t>MPCLXABBE</t>
  </si>
  <si>
    <t>MPCLGAL248US</t>
  </si>
  <si>
    <t>MPCLGAL092</t>
  </si>
  <si>
    <t>MPCLGAL202</t>
  </si>
  <si>
    <t>MPCLGAL243C</t>
  </si>
  <si>
    <t>MPCLGAL229C</t>
  </si>
  <si>
    <t>GLLATEX8MILM</t>
  </si>
  <si>
    <t>GNDV2O701</t>
  </si>
  <si>
    <t>GNDV2O709</t>
  </si>
  <si>
    <t>GNDV2O702</t>
  </si>
  <si>
    <t>GNDV2O706</t>
  </si>
  <si>
    <t>GNDV2O712</t>
  </si>
  <si>
    <t>GNDV2O711</t>
  </si>
  <si>
    <t>GNDV2O707</t>
  </si>
  <si>
    <t>GNDV2O703</t>
  </si>
  <si>
    <t>GNDV2O708</t>
  </si>
  <si>
    <t>GNDV2O710</t>
  </si>
  <si>
    <t>GCCVRE8OH68</t>
  </si>
  <si>
    <t>GCCVTM8O68</t>
  </si>
  <si>
    <t>MOCAMD192MUL</t>
  </si>
  <si>
    <t>GCBEBSM302</t>
  </si>
  <si>
    <t>HTCR679</t>
  </si>
  <si>
    <t>MPCCCL31</t>
  </si>
  <si>
    <t>MPCCCL85</t>
  </si>
  <si>
    <t>GCDBBSOH193</t>
  </si>
  <si>
    <t>RFS3SRB</t>
  </si>
  <si>
    <t>RFS4SOB</t>
  </si>
  <si>
    <t>GFCYO1001</t>
  </si>
  <si>
    <t>GFCYO1002</t>
  </si>
  <si>
    <t>GFCYO1003</t>
  </si>
  <si>
    <t>GFCYO1004</t>
  </si>
  <si>
    <t>GFCYO1005</t>
  </si>
  <si>
    <t>GFCYO1006</t>
  </si>
  <si>
    <t>GFCYO1007</t>
  </si>
  <si>
    <t>GFCYO1008</t>
  </si>
  <si>
    <t>GFCYO1009</t>
  </si>
  <si>
    <t>GFCYO1010</t>
  </si>
  <si>
    <t>GFCYO1011</t>
  </si>
  <si>
    <t>GCCYNO8O01</t>
  </si>
  <si>
    <t>GCCYTM8O01</t>
  </si>
  <si>
    <t>GCCYBT8O01</t>
  </si>
  <si>
    <t>GCCYRE8O01</t>
  </si>
  <si>
    <t>GCCYBSO01</t>
  </si>
  <si>
    <t>GCSASET42</t>
  </si>
  <si>
    <t>GCKEYSET54</t>
  </si>
  <si>
    <t>GCRIWL</t>
  </si>
  <si>
    <t>FCWO684510A</t>
  </si>
  <si>
    <t>GCCYBSO02</t>
  </si>
  <si>
    <t>GCCYBSO03</t>
  </si>
  <si>
    <t>GCCYBSO04</t>
  </si>
  <si>
    <t>GCCYBSO05</t>
  </si>
  <si>
    <t>GCCYBSO06</t>
  </si>
  <si>
    <t>GCCYBSO07</t>
  </si>
  <si>
    <t>GCCYBSO08</t>
  </si>
  <si>
    <t>GCCYBSO09</t>
  </si>
  <si>
    <t>GCCYBSO10</t>
  </si>
  <si>
    <t>GCCYBSO11</t>
  </si>
  <si>
    <t>GCCYBSO12</t>
  </si>
  <si>
    <t>GFCYO1012</t>
  </si>
  <si>
    <t>GCCYBT8O02</t>
  </si>
  <si>
    <t>GCCYBT8O03</t>
  </si>
  <si>
    <t>GCCYBT8O04</t>
  </si>
  <si>
    <t>GCCYBT8O05</t>
  </si>
  <si>
    <t>GCCYBT8O06</t>
  </si>
  <si>
    <t>GCCYBT8O07</t>
  </si>
  <si>
    <t>GCCYBT8O08</t>
  </si>
  <si>
    <t>GCCYBT8O09</t>
  </si>
  <si>
    <t>GCCYBT8O10</t>
  </si>
  <si>
    <t>GCCYBT8O11</t>
  </si>
  <si>
    <t>GCCYBT8O12</t>
  </si>
  <si>
    <t>GCCYNO8O02</t>
  </si>
  <si>
    <t>GCCYNO8O03</t>
  </si>
  <si>
    <t>GCCYNO8O04</t>
  </si>
  <si>
    <t>GCCYNO8O05</t>
  </si>
  <si>
    <t>GCCYNO8O06</t>
  </si>
  <si>
    <t>GCCYNO8O07</t>
  </si>
  <si>
    <t>GCCYNO8O08</t>
  </si>
  <si>
    <t>GCCYNO8O09</t>
  </si>
  <si>
    <t>GCCYNO8O10</t>
  </si>
  <si>
    <t>GCCYNO8O11</t>
  </si>
  <si>
    <t>GCCYNO8O12</t>
  </si>
  <si>
    <t>GCCYRE8O02</t>
  </si>
  <si>
    <t>GCCYRE8O03</t>
  </si>
  <si>
    <t>GCCYRE8O04</t>
  </si>
  <si>
    <t>GCCYRE8O05</t>
  </si>
  <si>
    <t>GCCYRE8O06</t>
  </si>
  <si>
    <t>GCCYRE8O07</t>
  </si>
  <si>
    <t>GCCYRE8O08</t>
  </si>
  <si>
    <t>GCCYRE8O09</t>
  </si>
  <si>
    <t>GCCYRE8O10</t>
  </si>
  <si>
    <t>GCCYRE8O11</t>
  </si>
  <si>
    <t>GCCYRE8O12</t>
  </si>
  <si>
    <t>GCCYTM8O02</t>
  </si>
  <si>
    <t>GCCYTM8O03</t>
  </si>
  <si>
    <t>GCCYTM8O04</t>
  </si>
  <si>
    <t>GCCYTM8O05</t>
  </si>
  <si>
    <t>GCCYTM8O06</t>
  </si>
  <si>
    <t>GCCYTM8O07</t>
  </si>
  <si>
    <t>GCCYTM8O08</t>
  </si>
  <si>
    <t>GCCYTM8O09</t>
  </si>
  <si>
    <t>GCCYTM8O10</t>
  </si>
  <si>
    <t>GCCYTM8O11</t>
  </si>
  <si>
    <t>GCCYTM8O12</t>
  </si>
  <si>
    <t>GCDVBSO701</t>
  </si>
  <si>
    <t>GCDVBSO702</t>
  </si>
  <si>
    <t>GCDVBSO703</t>
  </si>
  <si>
    <t>GCDVBSO704</t>
  </si>
  <si>
    <t>MPFD1812V</t>
  </si>
  <si>
    <t>GCDVBSO705</t>
  </si>
  <si>
    <t>GCDVBSO706</t>
  </si>
  <si>
    <t>MPFD1812W</t>
  </si>
  <si>
    <t>GCDVBSO707</t>
  </si>
  <si>
    <t>GCDVBSO708</t>
  </si>
  <si>
    <t>GCDVBSO709</t>
  </si>
  <si>
    <t>GCDVBSO710</t>
  </si>
  <si>
    <t>GCDVBSO711</t>
  </si>
  <si>
    <t>GCDVBSO712</t>
  </si>
  <si>
    <t>GCDVBT8O701</t>
  </si>
  <si>
    <t>GCDVBT8O702</t>
  </si>
  <si>
    <t>GCDVBT8O703</t>
  </si>
  <si>
    <t>GCDVBT8O704</t>
  </si>
  <si>
    <t>GCDVBT8O705</t>
  </si>
  <si>
    <t>GCDVBT8O706</t>
  </si>
  <si>
    <t>GCDVBT8O707</t>
  </si>
  <si>
    <t>GCDVBT8O708</t>
  </si>
  <si>
    <t>GCDVBT8O709</t>
  </si>
  <si>
    <t>GCDVBT8O710</t>
  </si>
  <si>
    <t>GCDVBT8O711</t>
  </si>
  <si>
    <t>GCDVBT8O712</t>
  </si>
  <si>
    <t>GCDVNO8O701</t>
  </si>
  <si>
    <t>GCDVNO8O702</t>
  </si>
  <si>
    <t>GCDVNO8O703</t>
  </si>
  <si>
    <t>GCDVNO8O704</t>
  </si>
  <si>
    <t>GCDVNO8O705</t>
  </si>
  <si>
    <t>GCDVNO8O706</t>
  </si>
  <si>
    <t>GCDVNO8O707</t>
  </si>
  <si>
    <t>GCDVNO8O708</t>
  </si>
  <si>
    <t>GCDVNO8O709</t>
  </si>
  <si>
    <t>GCDVNO8O710</t>
  </si>
  <si>
    <t>GCDVNO8O711</t>
  </si>
  <si>
    <t>GCDVNO8O712</t>
  </si>
  <si>
    <t>GCDVRE8O701</t>
  </si>
  <si>
    <t>GCDVRE8O702</t>
  </si>
  <si>
    <t>GCDVRE8O703</t>
  </si>
  <si>
    <t>GCDVRE8O704</t>
  </si>
  <si>
    <t>GCDVRE8O705</t>
  </si>
  <si>
    <t>GCDVRE8O706</t>
  </si>
  <si>
    <t>GCDVRE8O707</t>
  </si>
  <si>
    <t>GCDVRE8O708</t>
  </si>
  <si>
    <t>GCDVRE8O709</t>
  </si>
  <si>
    <t>GCDVRE8O710</t>
  </si>
  <si>
    <t>GCDVRE8O711</t>
  </si>
  <si>
    <t>GCDVRE8O712</t>
  </si>
  <si>
    <t>GCDVTM8O701</t>
  </si>
  <si>
    <t>GCDVTM8O702</t>
  </si>
  <si>
    <t>GCDVTM8O703</t>
  </si>
  <si>
    <t>GCDVTM8O704</t>
  </si>
  <si>
    <t>GCDVTM8O705</t>
  </si>
  <si>
    <t>GCDVTM8O706</t>
  </si>
  <si>
    <t>GCDVTM8O707</t>
  </si>
  <si>
    <t>GCDVTM8O708</t>
  </si>
  <si>
    <t>GCDVTM8O709</t>
  </si>
  <si>
    <t>GCDVTM8O710</t>
  </si>
  <si>
    <t>GCDVTM8O711</t>
  </si>
  <si>
    <t>GCDVTM8O712</t>
  </si>
  <si>
    <t>CRMISC</t>
  </si>
  <si>
    <t>HTCR673</t>
  </si>
  <si>
    <t>FCWO5300KIT</t>
  </si>
  <si>
    <t>FCWO5400KIT</t>
  </si>
  <si>
    <t>MOCMMD460MUL4</t>
  </si>
  <si>
    <t>MOCAMD180MUL</t>
  </si>
  <si>
    <t>MPDHACP1000007</t>
  </si>
  <si>
    <t>MPDHACP1000016N</t>
  </si>
  <si>
    <t>MPDHACP1000017</t>
  </si>
  <si>
    <t>MPDHACP1000035</t>
  </si>
  <si>
    <t>MPDHACP1000043</t>
  </si>
  <si>
    <t>MPDHACP1000055N</t>
  </si>
  <si>
    <t>MPDHACP1000056</t>
  </si>
  <si>
    <t>MPDHACP1900005</t>
  </si>
  <si>
    <t>MPDHACC0037K</t>
  </si>
  <si>
    <t>MPZZWE1408159</t>
  </si>
  <si>
    <t>MPGDBA06</t>
  </si>
  <si>
    <t>MPGDBA24</t>
  </si>
  <si>
    <t>ACBUKA1606</t>
  </si>
  <si>
    <t>ACBUKZ555120</t>
  </si>
  <si>
    <t>MPGDBA22</t>
  </si>
  <si>
    <t>MPCCFC31</t>
  </si>
  <si>
    <t>MPDB29703</t>
  </si>
  <si>
    <t>MPDB29759A</t>
  </si>
  <si>
    <t>ADWAFL017</t>
  </si>
  <si>
    <t>ADWAFL088</t>
  </si>
  <si>
    <t>ADWAFL086</t>
  </si>
  <si>
    <t>MANAMIIIFN</t>
  </si>
  <si>
    <t>GCNO8MH00</t>
  </si>
  <si>
    <t>GCBEBSM101</t>
  </si>
  <si>
    <t>MPCGWS46</t>
  </si>
  <si>
    <t>MPCGWS49</t>
  </si>
  <si>
    <t>MPCGXBCFE</t>
  </si>
  <si>
    <t>MPCGXPAI</t>
  </si>
  <si>
    <t>MONO58O5S</t>
  </si>
  <si>
    <t>MPBA107402276</t>
  </si>
  <si>
    <t>MPBA1405496510</t>
  </si>
  <si>
    <t>ADWAFL049</t>
  </si>
  <si>
    <t>MPZZAS102</t>
  </si>
  <si>
    <t>EP3M905434DC</t>
  </si>
  <si>
    <t>HTWAFL021</t>
  </si>
  <si>
    <t>HTWAFL021E</t>
  </si>
  <si>
    <t>HTWAFL094</t>
  </si>
  <si>
    <t>UNWAFL051</t>
  </si>
  <si>
    <t>GCEXNO4B38</t>
  </si>
  <si>
    <t>GCEXNO4CU38</t>
  </si>
  <si>
    <t>MPCLGAL163</t>
  </si>
  <si>
    <t>GCRIEX</t>
  </si>
  <si>
    <t>GCDVNO7O802</t>
  </si>
  <si>
    <t>CWSO226F</t>
  </si>
  <si>
    <t>FCWO617910A</t>
  </si>
  <si>
    <t>SG001</t>
  </si>
  <si>
    <t>SG002</t>
  </si>
  <si>
    <t>SG003</t>
  </si>
  <si>
    <t>SG004</t>
  </si>
  <si>
    <t>MPCLGAL334C</t>
  </si>
  <si>
    <t>MPCLGAL329C</t>
  </si>
  <si>
    <t>MPCAP855</t>
  </si>
  <si>
    <t>MPCAP1138</t>
  </si>
  <si>
    <t>MPVBP806</t>
  </si>
  <si>
    <t>MPVBP675</t>
  </si>
  <si>
    <t>MPCF925546</t>
  </si>
  <si>
    <t>MPCF60391A</t>
  </si>
  <si>
    <t>MPCF80140A</t>
  </si>
  <si>
    <t>FILB084</t>
  </si>
  <si>
    <t>FILB082</t>
  </si>
  <si>
    <t>FILB079</t>
  </si>
  <si>
    <t>FILB081</t>
  </si>
  <si>
    <t>FILB025</t>
  </si>
  <si>
    <t>FILB191</t>
  </si>
  <si>
    <t>FILB193</t>
  </si>
  <si>
    <t>FILB194</t>
  </si>
  <si>
    <t>FILB195</t>
  </si>
  <si>
    <t>FILB196</t>
  </si>
  <si>
    <t>FILB259</t>
  </si>
  <si>
    <t>APLB004</t>
  </si>
  <si>
    <t>APLB020</t>
  </si>
  <si>
    <t>FILB237</t>
  </si>
  <si>
    <t>FILB241</t>
  </si>
  <si>
    <t>FILB240</t>
  </si>
  <si>
    <t>FILB266</t>
  </si>
  <si>
    <t>FILB267</t>
  </si>
  <si>
    <t>ACSA123SJEOOW</t>
  </si>
  <si>
    <t>MPCAP812</t>
  </si>
  <si>
    <t>LAECETC36EC</t>
  </si>
  <si>
    <t>FPPEI38</t>
  </si>
  <si>
    <t>HTDRSG1</t>
  </si>
  <si>
    <t>HTDRSGCN1</t>
  </si>
  <si>
    <t>PRDR30001</t>
  </si>
  <si>
    <t>PRDR30004</t>
  </si>
  <si>
    <t>MBDTNIMCS3</t>
  </si>
  <si>
    <t>EOEWO72WB2P</t>
  </si>
  <si>
    <t>MPCAP088</t>
  </si>
  <si>
    <t>MPCBP243</t>
  </si>
  <si>
    <t>MPDHACP1000027</t>
  </si>
  <si>
    <t>MOCAMD177MUL</t>
  </si>
  <si>
    <t>GVSPC701</t>
  </si>
  <si>
    <t>GVSPC702</t>
  </si>
  <si>
    <t>GVSPC703</t>
  </si>
  <si>
    <t>GVSPC704</t>
  </si>
  <si>
    <t>GVSPC705</t>
  </si>
  <si>
    <t>GVSPC901</t>
  </si>
  <si>
    <t>GVSPC902</t>
  </si>
  <si>
    <t>GVSPC903</t>
  </si>
  <si>
    <t>GVSPC904</t>
  </si>
  <si>
    <t>GVSPC905</t>
  </si>
  <si>
    <t>GVSPC1201</t>
  </si>
  <si>
    <t>GVSPC1202</t>
  </si>
  <si>
    <t>GCBLBT8O001</t>
  </si>
  <si>
    <t>GCBLBT8O002</t>
  </si>
  <si>
    <t>GCBLBT8O003</t>
  </si>
  <si>
    <t>GCBLBT8O004</t>
  </si>
  <si>
    <t>GCBLBT8O005</t>
  </si>
  <si>
    <t>GCBLBT8O006</t>
  </si>
  <si>
    <t>GCBLNO8O001</t>
  </si>
  <si>
    <t>GCBLNO8O002</t>
  </si>
  <si>
    <t>GCBLNO8O003</t>
  </si>
  <si>
    <t>GCBLNO8O004</t>
  </si>
  <si>
    <t>GCBLNO8O005</t>
  </si>
  <si>
    <t>GCBLNO8O006</t>
  </si>
  <si>
    <t>GCBLTM8O001</t>
  </si>
  <si>
    <t>GCBLTM8O002</t>
  </si>
  <si>
    <t>GCBLTM8O003</t>
  </si>
  <si>
    <t>GCBLTM8O004</t>
  </si>
  <si>
    <t>GCBLTM8O005</t>
  </si>
  <si>
    <t>GCBLTM8O006</t>
  </si>
  <si>
    <t>GCBLRE8O001</t>
  </si>
  <si>
    <t>GCBLRE8O002</t>
  </si>
  <si>
    <t>GCBLRE8O003</t>
  </si>
  <si>
    <t>GCBLRE8O004</t>
  </si>
  <si>
    <t>GCBLRE8O005</t>
  </si>
  <si>
    <t>GCBLRE8O006</t>
  </si>
  <si>
    <t>GCBLBSO001</t>
  </si>
  <si>
    <t>GCBLBSO002</t>
  </si>
  <si>
    <t>GCBLBSO003</t>
  </si>
  <si>
    <t>GCBLBSO004</t>
  </si>
  <si>
    <t>GCBLBSO005</t>
  </si>
  <si>
    <t>GCBLBSO006</t>
  </si>
  <si>
    <t>GCGINO8O001</t>
  </si>
  <si>
    <t>GCGINO8O002</t>
  </si>
  <si>
    <t>GCGINO8O003</t>
  </si>
  <si>
    <t>GCGINO8O004</t>
  </si>
  <si>
    <t>GCGINO8O005</t>
  </si>
  <si>
    <t>GCGINO8O006</t>
  </si>
  <si>
    <t>GCGITM8O001</t>
  </si>
  <si>
    <t>GCGITM8O002</t>
  </si>
  <si>
    <t>GCGITM8O003</t>
  </si>
  <si>
    <t>GCGITM8O004</t>
  </si>
  <si>
    <t>GCGITM8O005</t>
  </si>
  <si>
    <t>GCGITM8O006</t>
  </si>
  <si>
    <t>GCGIBT8O001</t>
  </si>
  <si>
    <t>GCGIBT8O002</t>
  </si>
  <si>
    <t>GCGIBT8O003</t>
  </si>
  <si>
    <t>GCGIBT8O004</t>
  </si>
  <si>
    <t>GCGIBT8O005</t>
  </si>
  <si>
    <t>GCGIBT8O006</t>
  </si>
  <si>
    <t>GCGIRE8O001</t>
  </si>
  <si>
    <t>GCGIRE8O002</t>
  </si>
  <si>
    <t>GCGIRE8O003</t>
  </si>
  <si>
    <t>GCGIRE8O004</t>
  </si>
  <si>
    <t>GCGIRE8O005</t>
  </si>
  <si>
    <t>GCGIRE8O006</t>
  </si>
  <si>
    <t>GCGIBSO001</t>
  </si>
  <si>
    <t>GCGIBSO002</t>
  </si>
  <si>
    <t>GCGIBSO003</t>
  </si>
  <si>
    <t>GCGIBSO004</t>
  </si>
  <si>
    <t>GCGIBSO005</t>
  </si>
  <si>
    <t>GCGIBSO006</t>
  </si>
  <si>
    <t>MPCGWS192</t>
  </si>
  <si>
    <t>MPHS140</t>
  </si>
  <si>
    <t>MPCLGAL247</t>
  </si>
  <si>
    <t>MPCLGAL231</t>
  </si>
  <si>
    <t>MPCLGAL234</t>
  </si>
  <si>
    <t>MPADXMBK</t>
  </si>
  <si>
    <t>MPDT0950P3098</t>
  </si>
  <si>
    <t>MPGFB26</t>
  </si>
  <si>
    <t>GFGIO95001</t>
  </si>
  <si>
    <t>GFGIO95002</t>
  </si>
  <si>
    <t>GFGIO95003</t>
  </si>
  <si>
    <t>GFGIO95004</t>
  </si>
  <si>
    <t>GCDVNO7O707</t>
  </si>
  <si>
    <t>MASW835</t>
  </si>
  <si>
    <t>GNDVO703VD</t>
  </si>
  <si>
    <t>GCSASET43</t>
  </si>
  <si>
    <t>GCKEYSET55</t>
  </si>
  <si>
    <t>GFFCOB740</t>
  </si>
  <si>
    <t>MOBBMD358MUL</t>
  </si>
  <si>
    <t>GCSASET99</t>
  </si>
  <si>
    <t>FCWO684110A</t>
  </si>
  <si>
    <t>UNDR8302LT</t>
  </si>
  <si>
    <t>MOBBFL314MUL4</t>
  </si>
  <si>
    <t>GFFCOB739</t>
  </si>
  <si>
    <t>GFFCOB790</t>
  </si>
  <si>
    <t>MPCGTS145</t>
  </si>
  <si>
    <t>MPCGWS87C</t>
  </si>
  <si>
    <t>MPVBBX40</t>
  </si>
  <si>
    <t>HTCR681</t>
  </si>
  <si>
    <t>CWS0138F</t>
  </si>
  <si>
    <t>ENNO221</t>
  </si>
  <si>
    <t>ENNO206</t>
  </si>
  <si>
    <t>ENNO213</t>
  </si>
  <si>
    <t>ENNO215</t>
  </si>
  <si>
    <t>ENNO208</t>
  </si>
  <si>
    <t>ENNO207</t>
  </si>
  <si>
    <t>ENNO209</t>
  </si>
  <si>
    <t>ENNO214</t>
  </si>
  <si>
    <t>ENNO205</t>
  </si>
  <si>
    <t>ENNO301</t>
  </si>
  <si>
    <t>ENNO302</t>
  </si>
  <si>
    <t>ENNO303</t>
  </si>
  <si>
    <t>MONO916O5S</t>
  </si>
  <si>
    <t>MONO858O5S</t>
  </si>
  <si>
    <t>MOCAMD122MUL</t>
  </si>
  <si>
    <t>APLB128</t>
  </si>
  <si>
    <t>CHPT2</t>
  </si>
  <si>
    <t>ADWAFL124</t>
  </si>
  <si>
    <t>ADWAFL130</t>
  </si>
  <si>
    <t>MABUXII17</t>
  </si>
  <si>
    <t>ACBUD0316</t>
  </si>
  <si>
    <t>ACVAVP20150E</t>
  </si>
  <si>
    <t>MPCGWS162</t>
  </si>
  <si>
    <t>MPVB3VX385</t>
  </si>
  <si>
    <t>MPCGWS114</t>
  </si>
  <si>
    <t>CWS0139F</t>
  </si>
  <si>
    <t>MOCOMD388MUL7W</t>
  </si>
  <si>
    <t>PQSMOO02</t>
  </si>
  <si>
    <t>PQSADO01</t>
  </si>
  <si>
    <t>PQSMER01</t>
  </si>
  <si>
    <t>PQSADI01</t>
  </si>
  <si>
    <t>PQSMAR01</t>
  </si>
  <si>
    <t>PQSTAN01</t>
  </si>
  <si>
    <t>PQSRAN01</t>
  </si>
  <si>
    <t>PQSFAI01</t>
  </si>
  <si>
    <t>PQSKEN01</t>
  </si>
  <si>
    <t>PQSBAR01</t>
  </si>
  <si>
    <t>PQSCOR01</t>
  </si>
  <si>
    <t>PQSYUK01</t>
  </si>
  <si>
    <t>PQSDAN01</t>
  </si>
  <si>
    <t>GVWPCII101</t>
  </si>
  <si>
    <t>GVWPCIIFNO101</t>
  </si>
  <si>
    <t>GVWPCII102</t>
  </si>
  <si>
    <t>GVWPCII103</t>
  </si>
  <si>
    <t>GVWPCII104</t>
  </si>
  <si>
    <t>GVWPCII105</t>
  </si>
  <si>
    <t>GVWPCII106</t>
  </si>
  <si>
    <t>GVWPCII107</t>
  </si>
  <si>
    <t>GVWPCII108</t>
  </si>
  <si>
    <t>GVWPCII109</t>
  </si>
  <si>
    <t>GVWPCII110</t>
  </si>
  <si>
    <t>GVWPCII111</t>
  </si>
  <si>
    <t>GVWPCII112</t>
  </si>
  <si>
    <t>GVWPCIIFNO102</t>
  </si>
  <si>
    <t>GVWPCIIFNO103</t>
  </si>
  <si>
    <t>GVWPCIIFNO104</t>
  </si>
  <si>
    <t>GVWPCIIFNO105</t>
  </si>
  <si>
    <t>GVWPCIIFNO106</t>
  </si>
  <si>
    <t>GVWPCIIFNO107</t>
  </si>
  <si>
    <t>GVWPCIIFNO108</t>
  </si>
  <si>
    <t>GVWPCIIFNO109</t>
  </si>
  <si>
    <t>GVWPCIIFNO110</t>
  </si>
  <si>
    <t>GVWPCIIFNO111</t>
  </si>
  <si>
    <t>GVWPCIIFNO112</t>
  </si>
  <si>
    <t>GVWPCIIEC101</t>
  </si>
  <si>
    <t>GVWPCIIEC102</t>
  </si>
  <si>
    <t>GVWPCIIEC103</t>
  </si>
  <si>
    <t>GVWPCIIEC104</t>
  </si>
  <si>
    <t>GVWPCIIEC105</t>
  </si>
  <si>
    <t>GVWPCIIEC106</t>
  </si>
  <si>
    <t>GVWPCIIEC107</t>
  </si>
  <si>
    <t>GVWPCIIEC108</t>
  </si>
  <si>
    <t>GVWPCIIEC109</t>
  </si>
  <si>
    <t>GVWPCIIEC110</t>
  </si>
  <si>
    <t>GVWPCIIEC111</t>
  </si>
  <si>
    <t>GVWPCIIEC112</t>
  </si>
  <si>
    <t>GVWPCIIQR101</t>
  </si>
  <si>
    <t>GVWPCIIQR102</t>
  </si>
  <si>
    <t>GVWPCIIQR103</t>
  </si>
  <si>
    <t>GVWPCIIQR104</t>
  </si>
  <si>
    <t>GVWPCIIQR105</t>
  </si>
  <si>
    <t>GVWPCIIQR106</t>
  </si>
  <si>
    <t>GVWPCIIQR107</t>
  </si>
  <si>
    <t>GVWPCIIQR108</t>
  </si>
  <si>
    <t>GVWPCIIQR109</t>
  </si>
  <si>
    <t>GVWPCIIQR110</t>
  </si>
  <si>
    <t>GVWPCIIQR111</t>
  </si>
  <si>
    <t>GVWPCIIQR112</t>
  </si>
  <si>
    <t>GVWPCIIRE101</t>
  </si>
  <si>
    <t>GVWPCIIRE102</t>
  </si>
  <si>
    <t>GVWPCIIRE103</t>
  </si>
  <si>
    <t>GVWPCIIRE104</t>
  </si>
  <si>
    <t>GVWPCIIRE105</t>
  </si>
  <si>
    <t>GVWPCIIRE106</t>
  </si>
  <si>
    <t>GVWPCIIRE107</t>
  </si>
  <si>
    <t>GVWPCIIRE108</t>
  </si>
  <si>
    <t>GVWPCIIRE109</t>
  </si>
  <si>
    <t>GVWPCIIRE110</t>
  </si>
  <si>
    <t>GVWPCIIRE111</t>
  </si>
  <si>
    <t>GVWPCIIRE112</t>
  </si>
  <si>
    <t>GVWPCIITM101</t>
  </si>
  <si>
    <t>GVWPCIITM102</t>
  </si>
  <si>
    <t>GVWPCIITM103</t>
  </si>
  <si>
    <t>GVWPCIITM104</t>
  </si>
  <si>
    <t>GVWPCIITM105</t>
  </si>
  <si>
    <t>GVWPCIITM106</t>
  </si>
  <si>
    <t>GVWPCIITM107</t>
  </si>
  <si>
    <t>GVWPCIITM108</t>
  </si>
  <si>
    <t>GVWPCIITM109</t>
  </si>
  <si>
    <t>GVWPCIITM110</t>
  </si>
  <si>
    <t>GVWPCIITM111</t>
  </si>
  <si>
    <t>GVWPCIITM112</t>
  </si>
  <si>
    <t>GCTM8BIF128</t>
  </si>
  <si>
    <t>FILBW111</t>
  </si>
  <si>
    <t>FCWO617951A</t>
  </si>
  <si>
    <t>MPFD1820S</t>
  </si>
  <si>
    <t>GCEXTM4B38</t>
  </si>
  <si>
    <t>GCEXNO4SA38</t>
  </si>
  <si>
    <t>GCEXTM4SA38</t>
  </si>
  <si>
    <t>ADWAFL010</t>
  </si>
  <si>
    <t>ADWAFL089</t>
  </si>
  <si>
    <t>APDT7718</t>
  </si>
  <si>
    <t>APDT7818</t>
  </si>
  <si>
    <t>RAFL40R</t>
  </si>
  <si>
    <t>HTCR673BLADE</t>
  </si>
  <si>
    <t>GNBLO75001</t>
  </si>
  <si>
    <t>GNBLO75002</t>
  </si>
  <si>
    <t>GNBLO75003</t>
  </si>
  <si>
    <t>GNBLO75004</t>
  </si>
  <si>
    <t>GNBLO75005</t>
  </si>
  <si>
    <t>GNBLO75006</t>
  </si>
  <si>
    <t>GLAWCS01</t>
  </si>
  <si>
    <t>GLAWHS01</t>
  </si>
  <si>
    <t>GLAWHS02</t>
  </si>
  <si>
    <t>GLAWHS03</t>
  </si>
  <si>
    <t>GLAWHS04</t>
  </si>
  <si>
    <t>GLAWRH01</t>
  </si>
  <si>
    <t>GLAWRH02</t>
  </si>
  <si>
    <t>GLAWRH03</t>
  </si>
  <si>
    <t>GCSLNO8B605</t>
  </si>
  <si>
    <t>GCSLNO8B6126</t>
  </si>
  <si>
    <t>GCSLNO8B6128</t>
  </si>
  <si>
    <t>GCSLNO8B6129</t>
  </si>
  <si>
    <t>FWCOVERLG</t>
  </si>
  <si>
    <t>ADWAFL112</t>
  </si>
  <si>
    <t>FASEL06BAB</t>
  </si>
  <si>
    <t>RT112SOSNB</t>
  </si>
  <si>
    <t>MAVAVEJACK</t>
  </si>
  <si>
    <t>MABUKEXTBUF</t>
  </si>
  <si>
    <t>GVWPCIITR101</t>
  </si>
  <si>
    <t>GVWPCIITR102</t>
  </si>
  <si>
    <t>GVWPCIITR103</t>
  </si>
  <si>
    <t>GVWPCIITR104</t>
  </si>
  <si>
    <t>GVWPCIITR105</t>
  </si>
  <si>
    <t>GVWPCIITR106</t>
  </si>
  <si>
    <t>GVWPCIITR107</t>
  </si>
  <si>
    <t>GVWPCIITR108</t>
  </si>
  <si>
    <t>GVWPCIITR109</t>
  </si>
  <si>
    <t>GVWPCIITR110</t>
  </si>
  <si>
    <t>GVWPCIITR111</t>
  </si>
  <si>
    <t>GVWPCIITR112</t>
  </si>
  <si>
    <t>GVWPCTR100</t>
  </si>
  <si>
    <t>GVWPCTR101</t>
  </si>
  <si>
    <t>GVWPCTR102</t>
  </si>
  <si>
    <t>GVWPCTR103</t>
  </si>
  <si>
    <t>GVWPCTR104</t>
  </si>
  <si>
    <t>GVWPCTR105</t>
  </si>
  <si>
    <t>GVWPCTR106</t>
  </si>
  <si>
    <t>GVWPCTR107</t>
  </si>
  <si>
    <t>GVWPCTR108</t>
  </si>
  <si>
    <t>GVWPCTR109</t>
  </si>
  <si>
    <t>GVWPCTR110</t>
  </si>
  <si>
    <t>GVWPCTR111</t>
  </si>
  <si>
    <t>GVSPCEC701</t>
  </si>
  <si>
    <t>GVSPCFNO701</t>
  </si>
  <si>
    <t>GVSPCRE701</t>
  </si>
  <si>
    <t>GVSPCTM701</t>
  </si>
  <si>
    <t>GVSPCTR701</t>
  </si>
  <si>
    <t>GVSPCEC702</t>
  </si>
  <si>
    <t>GVSPCFNO702</t>
  </si>
  <si>
    <t>GVSPCRE702</t>
  </si>
  <si>
    <t>GVSPCTM702</t>
  </si>
  <si>
    <t>GVSPCTR702</t>
  </si>
  <si>
    <t>GVSPCEC703</t>
  </si>
  <si>
    <t>GVSPCFNO703</t>
  </si>
  <si>
    <t>GVSPCRE703</t>
  </si>
  <si>
    <t>GVSPCTM703</t>
  </si>
  <si>
    <t>GVSPCTR703</t>
  </si>
  <si>
    <t>GVSPCEC704</t>
  </si>
  <si>
    <t>GVSPCFNO704</t>
  </si>
  <si>
    <t>GVSPCRE704</t>
  </si>
  <si>
    <t>GVSPCTM704</t>
  </si>
  <si>
    <t>GVSPCTR704</t>
  </si>
  <si>
    <t>GVSPCEC705</t>
  </si>
  <si>
    <t>GVSPCFNO705</t>
  </si>
  <si>
    <t>GVSPCRE705</t>
  </si>
  <si>
    <t>GVSPCTM705</t>
  </si>
  <si>
    <t>GVSPCTR705</t>
  </si>
  <si>
    <t>GVSPCEC901</t>
  </si>
  <si>
    <t>GVSPCFNO901</t>
  </si>
  <si>
    <t>GVSPCRE901</t>
  </si>
  <si>
    <t>GVSPCTM901</t>
  </si>
  <si>
    <t>GVSPCTR901</t>
  </si>
  <si>
    <t>GVSPCEC902</t>
  </si>
  <si>
    <t>GVSPCFNO902</t>
  </si>
  <si>
    <t>GVSPCRE902</t>
  </si>
  <si>
    <t>GVSPCTM902</t>
  </si>
  <si>
    <t>GVSPCTR902</t>
  </si>
  <si>
    <t>GVSPCEC903</t>
  </si>
  <si>
    <t>GVSPCFNO903</t>
  </si>
  <si>
    <t>GVSPCRE903</t>
  </si>
  <si>
    <t>GVSPCTM903</t>
  </si>
  <si>
    <t>GVSPCTR903</t>
  </si>
  <si>
    <t>GVSPCEC904</t>
  </si>
  <si>
    <t>GVSPCFNO904</t>
  </si>
  <si>
    <t>GVSPCRE904</t>
  </si>
  <si>
    <t>GVSPCTM904</t>
  </si>
  <si>
    <t>GVSPCTR904</t>
  </si>
  <si>
    <t>GVSPCEC905</t>
  </si>
  <si>
    <t>GVSPCFNO905</t>
  </si>
  <si>
    <t>GVSPCRE905</t>
  </si>
  <si>
    <t>GVSPCTM905</t>
  </si>
  <si>
    <t>GVSPCTR905</t>
  </si>
  <si>
    <t>GVSPCEC1201</t>
  </si>
  <si>
    <t>GVSPCFNO1201</t>
  </si>
  <si>
    <t>GVSPCRE1201</t>
  </si>
  <si>
    <t>GVSPCTM1201</t>
  </si>
  <si>
    <t>GVSPCTR1201</t>
  </si>
  <si>
    <t>GVSPCEC1202</t>
  </si>
  <si>
    <t>GVSPCFNO1202</t>
  </si>
  <si>
    <t>GVSPCRE1202</t>
  </si>
  <si>
    <t>GVSPCTM1202</t>
  </si>
  <si>
    <t>GVSPCTR1202</t>
  </si>
  <si>
    <t>ACVAVP6300510</t>
  </si>
  <si>
    <t>RQ5CBS</t>
  </si>
  <si>
    <t>RH21OSNB</t>
  </si>
  <si>
    <t>DPNO83296B</t>
  </si>
  <si>
    <t>DPNO50051</t>
  </si>
  <si>
    <t>MANA1X0201N</t>
  </si>
  <si>
    <t>MANA5N0001N</t>
  </si>
  <si>
    <t>MOTRREO</t>
  </si>
  <si>
    <t>MOTRRER</t>
  </si>
  <si>
    <t>MOTRREM</t>
  </si>
  <si>
    <t>GCDV2BSO701</t>
  </si>
  <si>
    <t>GCDV2BSO702</t>
  </si>
  <si>
    <t>GCDV2BSO703</t>
  </si>
  <si>
    <t>GCDV2BSO705</t>
  </si>
  <si>
    <t>GCDV2BSO704</t>
  </si>
  <si>
    <t>GCDV2BSO706</t>
  </si>
  <si>
    <t>GCDV2BSO707</t>
  </si>
  <si>
    <t>GCDV2BSO708</t>
  </si>
  <si>
    <t>GCDV2BSO709</t>
  </si>
  <si>
    <t>GCDV2BSO710</t>
  </si>
  <si>
    <t>GCDV2BSO711</t>
  </si>
  <si>
    <t>GCDV2BSO712</t>
  </si>
  <si>
    <t>GCDV2BT8O701</t>
  </si>
  <si>
    <t>GCDV2BT8O702</t>
  </si>
  <si>
    <t>GCDV2BT8O703</t>
  </si>
  <si>
    <t>GCDV2BT8O704</t>
  </si>
  <si>
    <t>GCDV2BT8O705</t>
  </si>
  <si>
    <t>GCDV2BT8O706</t>
  </si>
  <si>
    <t>GCDV2BT8O707</t>
  </si>
  <si>
    <t>GCDV2BT8O708</t>
  </si>
  <si>
    <t>GCDV2BT8O709</t>
  </si>
  <si>
    <t>GCDV2BT8O710</t>
  </si>
  <si>
    <t>GCDV2BT8O711</t>
  </si>
  <si>
    <t>GCDV2BT8O712</t>
  </si>
  <si>
    <t>GCDV2NO8O701</t>
  </si>
  <si>
    <t>GCDV2NO8O702</t>
  </si>
  <si>
    <t>GCDV2NO8O703</t>
  </si>
  <si>
    <t>GCDV2NO8O704</t>
  </si>
  <si>
    <t>GCDV2NO8O705</t>
  </si>
  <si>
    <t>GCDV2NO8O706</t>
  </si>
  <si>
    <t>GCDV2NO8O707</t>
  </si>
  <si>
    <t>GCDV2NO8O708</t>
  </si>
  <si>
    <t>GCDV2NO8O709</t>
  </si>
  <si>
    <t>GCDV2NO8O710</t>
  </si>
  <si>
    <t>GCDV2NO8O711</t>
  </si>
  <si>
    <t>GCDV2NO8O712</t>
  </si>
  <si>
    <t>GCDV2NO8O802</t>
  </si>
  <si>
    <t>GCDV2RE8O701</t>
  </si>
  <si>
    <t>GCDV2RE8O702</t>
  </si>
  <si>
    <t>GCDV2RE8O703</t>
  </si>
  <si>
    <t>GCDV2RE8O704</t>
  </si>
  <si>
    <t>GCDV2RE8O705</t>
  </si>
  <si>
    <t>GCDV2RE8O706</t>
  </si>
  <si>
    <t>GCDV2RE8O707</t>
  </si>
  <si>
    <t>GCDV2RE8O708</t>
  </si>
  <si>
    <t>GCDV2RE8O709</t>
  </si>
  <si>
    <t>GCDV2RE8O710</t>
  </si>
  <si>
    <t>GCDV2RE8O711</t>
  </si>
  <si>
    <t>GCDV2RE8O712</t>
  </si>
  <si>
    <t>GCDV2TM8O701</t>
  </si>
  <si>
    <t>GCDV2TM8O702</t>
  </si>
  <si>
    <t>GCDV2TM8O703</t>
  </si>
  <si>
    <t>GCDV2TM8O704</t>
  </si>
  <si>
    <t>GCDV2TM8O705</t>
  </si>
  <si>
    <t>GCDV2TM8O706</t>
  </si>
  <si>
    <t>GCDV2TM8O707</t>
  </si>
  <si>
    <t>GCDV2TM8O708</t>
  </si>
  <si>
    <t>GCDV2TM8O709</t>
  </si>
  <si>
    <t>GCDV2TM8O710</t>
  </si>
  <si>
    <t>GCDV2TM8O711</t>
  </si>
  <si>
    <t>GCDV2TM8O712</t>
  </si>
  <si>
    <t>MACOPC0968</t>
  </si>
  <si>
    <t>MANA7Y0001N</t>
  </si>
  <si>
    <t>MANA6U0001N</t>
  </si>
  <si>
    <t>MPZZBB123</t>
  </si>
  <si>
    <t>MPCGAS0113724</t>
  </si>
  <si>
    <t>MPCGAS0113725</t>
  </si>
  <si>
    <t>MPCGAS0113708</t>
  </si>
  <si>
    <t>MPCGXBCGF</t>
  </si>
  <si>
    <t>MPCCK280</t>
  </si>
  <si>
    <t>MACOPC1343</t>
  </si>
  <si>
    <t>MANA1Y0060N</t>
  </si>
  <si>
    <t>GCEXNO4PR38HS</t>
  </si>
  <si>
    <t>GCEXNO4PR38</t>
  </si>
  <si>
    <t>GCEXTM4PR38</t>
  </si>
  <si>
    <t>FILBW067</t>
  </si>
  <si>
    <t>MANA6E0001N</t>
  </si>
  <si>
    <t>MANA8L0001N</t>
  </si>
  <si>
    <t>GCWLNO7O04</t>
  </si>
  <si>
    <t>GCLAWFNOLA002</t>
  </si>
  <si>
    <t>GCLAWEC002</t>
  </si>
  <si>
    <t>GCLAWNO002</t>
  </si>
  <si>
    <t>GCLAWRE002</t>
  </si>
  <si>
    <t>GCLAWTM002</t>
  </si>
  <si>
    <t>LALXTRCS07</t>
  </si>
  <si>
    <t>LALXTRHG02</t>
  </si>
  <si>
    <t>LALXTRSS04</t>
  </si>
  <si>
    <t>LALXTRSS05</t>
  </si>
  <si>
    <t>LALXTRHS05</t>
  </si>
  <si>
    <t>LALXTRHS07</t>
  </si>
  <si>
    <t>LALXTRHS08</t>
  </si>
  <si>
    <t>LALXTRHS09</t>
  </si>
  <si>
    <t>LALXTRHS10</t>
  </si>
  <si>
    <t>LALXTRHS11</t>
  </si>
  <si>
    <t>LALXTRRH01</t>
  </si>
  <si>
    <t>LALXTRRH02</t>
  </si>
  <si>
    <t>LALXTRRH03</t>
  </si>
  <si>
    <t>LALXTRRH06</t>
  </si>
  <si>
    <t>LALXTRRH07</t>
  </si>
  <si>
    <t>LALXTRRH08</t>
  </si>
  <si>
    <t>LALXTRRH09</t>
  </si>
  <si>
    <t>GCLATR001</t>
  </si>
  <si>
    <t>GCLATR007</t>
  </si>
  <si>
    <t>GCLATR002</t>
  </si>
  <si>
    <t>GCSASET44</t>
  </si>
  <si>
    <t>GCKEYSET56</t>
  </si>
  <si>
    <t>HTCR280</t>
  </si>
  <si>
    <t>WPCR10AB02</t>
  </si>
  <si>
    <t>WPCR10AB09</t>
  </si>
  <si>
    <t>WPCR10AB10</t>
  </si>
  <si>
    <t>WPCR10AB19</t>
  </si>
  <si>
    <t>WPCR10AE10</t>
  </si>
  <si>
    <t>WPCR10AE21</t>
  </si>
  <si>
    <t>WPCR10BA13</t>
  </si>
  <si>
    <t>WPCR10BA14</t>
  </si>
  <si>
    <t>WPCR10BA17</t>
  </si>
  <si>
    <t>WPCR10BB15</t>
  </si>
  <si>
    <t>WPCR10BE20</t>
  </si>
  <si>
    <t>WPCR10CC11</t>
  </si>
  <si>
    <t>WPCR10CD26</t>
  </si>
  <si>
    <t>WPCR10DC14</t>
  </si>
  <si>
    <t>WPCR10AB05</t>
  </si>
  <si>
    <t>WPCR10DD14</t>
  </si>
  <si>
    <t>WPCR10AA15</t>
  </si>
  <si>
    <t>BPLO137</t>
  </si>
  <si>
    <t>BPLO131</t>
  </si>
  <si>
    <t>BPLO136</t>
  </si>
  <si>
    <t>HTSO</t>
  </si>
  <si>
    <t>WPWW805</t>
  </si>
  <si>
    <t>MONOFOR</t>
  </si>
  <si>
    <t>GCCVBT8O68</t>
  </si>
  <si>
    <t>CWS1201F</t>
  </si>
  <si>
    <t>ECA001</t>
  </si>
  <si>
    <t>ECB001</t>
  </si>
  <si>
    <t>ECC001</t>
  </si>
  <si>
    <t>ECD001</t>
  </si>
  <si>
    <t>ECE001</t>
  </si>
  <si>
    <t>ECF001</t>
  </si>
  <si>
    <t>ECG001</t>
  </si>
  <si>
    <t>ECH001</t>
  </si>
  <si>
    <t>ECI001</t>
  </si>
  <si>
    <t>ECJ001</t>
  </si>
  <si>
    <t>ECK001</t>
  </si>
  <si>
    <t>ECL001</t>
  </si>
  <si>
    <t>ECM001</t>
  </si>
  <si>
    <t>ECN001</t>
  </si>
  <si>
    <t>ECO001</t>
  </si>
  <si>
    <t>CWS0607F</t>
  </si>
  <si>
    <t>ECA002</t>
  </si>
  <si>
    <t>ECB002</t>
  </si>
  <si>
    <t>ECB003</t>
  </si>
  <si>
    <t>ECB004</t>
  </si>
  <si>
    <t>ECB005</t>
  </si>
  <si>
    <t>ECB006</t>
  </si>
  <si>
    <t>ECB007</t>
  </si>
  <si>
    <t>ECB008</t>
  </si>
  <si>
    <t>ECB009</t>
  </si>
  <si>
    <t>ECB010</t>
  </si>
  <si>
    <t>ECB011</t>
  </si>
  <si>
    <t>ECB012</t>
  </si>
  <si>
    <t>ECB013</t>
  </si>
  <si>
    <t>ECB014</t>
  </si>
  <si>
    <t>ECB015</t>
  </si>
  <si>
    <t>ECB016</t>
  </si>
  <si>
    <t>ECB017</t>
  </si>
  <si>
    <t>ECB018</t>
  </si>
  <si>
    <t>ECB019</t>
  </si>
  <si>
    <t>ECB020</t>
  </si>
  <si>
    <t>ECC002</t>
  </si>
  <si>
    <t>ECC003</t>
  </si>
  <si>
    <t>ECC004</t>
  </si>
  <si>
    <t>ECC005</t>
  </si>
  <si>
    <t>ECC006</t>
  </si>
  <si>
    <t>ECD002</t>
  </si>
  <si>
    <t>ECF002</t>
  </si>
  <si>
    <t>ECF003</t>
  </si>
  <si>
    <t>ECG002</t>
  </si>
  <si>
    <t>ECG003</t>
  </si>
  <si>
    <t>ECG004</t>
  </si>
  <si>
    <t>ECG005</t>
  </si>
  <si>
    <t>ECG006</t>
  </si>
  <si>
    <t>ECG007</t>
  </si>
  <si>
    <t>ECG008</t>
  </si>
  <si>
    <t>ECG009</t>
  </si>
  <si>
    <t>ECH002</t>
  </si>
  <si>
    <t>ECJ002</t>
  </si>
  <si>
    <t>ECK002</t>
  </si>
  <si>
    <t>ECK003</t>
  </si>
  <si>
    <t>ECK004</t>
  </si>
  <si>
    <t>ECK005</t>
  </si>
  <si>
    <t>ECK006</t>
  </si>
  <si>
    <t>ECK007</t>
  </si>
  <si>
    <t>ECK008</t>
  </si>
  <si>
    <t>ECL002</t>
  </si>
  <si>
    <t>ECM002</t>
  </si>
  <si>
    <t>ECM003</t>
  </si>
  <si>
    <t>ECM004</t>
  </si>
  <si>
    <t>ECM005</t>
  </si>
  <si>
    <t>ECM006</t>
  </si>
  <si>
    <t>LABOR99</t>
  </si>
  <si>
    <t>CWQS0608F</t>
  </si>
  <si>
    <t>GFFCOB732</t>
  </si>
  <si>
    <t>MPCLGAL108</t>
  </si>
  <si>
    <t>MPCLGAL111</t>
  </si>
  <si>
    <t>MPCLGAL110</t>
  </si>
  <si>
    <t>ACVAVP1400</t>
  </si>
  <si>
    <t>GCCVNO8OH45</t>
  </si>
  <si>
    <t>GCCVRE8OH45</t>
  </si>
  <si>
    <t>RT112SRSNB</t>
  </si>
  <si>
    <t>MPCLGAL312</t>
  </si>
  <si>
    <t>GLAWQR002</t>
  </si>
  <si>
    <t>RH2QRSNB-24</t>
  </si>
  <si>
    <t>MONO7FOR</t>
  </si>
  <si>
    <t>RENTAL10</t>
  </si>
  <si>
    <t>RENTAL11</t>
  </si>
  <si>
    <t>HTCR674</t>
  </si>
  <si>
    <t>MPCLGAL098</t>
  </si>
  <si>
    <t>MPCLGAL097</t>
  </si>
  <si>
    <t>MPCLXALJD</t>
  </si>
  <si>
    <t>MRCL005</t>
  </si>
  <si>
    <t>MRAH002</t>
  </si>
  <si>
    <t>UNGA0022</t>
  </si>
  <si>
    <t>MPHS055</t>
  </si>
  <si>
    <t>STGCCA101</t>
  </si>
  <si>
    <t>GCKEYSET57</t>
  </si>
  <si>
    <t>MPCLGAL095</t>
  </si>
  <si>
    <t>MPCLXIAFG</t>
  </si>
  <si>
    <t>MPCLXAGFH</t>
  </si>
  <si>
    <t>LOFI005</t>
  </si>
  <si>
    <t>LOFI268</t>
  </si>
  <si>
    <t>MOCAMD145MUL</t>
  </si>
  <si>
    <t>RT2SRSNB-24</t>
  </si>
  <si>
    <t>GCFCBSO32</t>
  </si>
  <si>
    <t>GVSPCQR701</t>
  </si>
  <si>
    <t>GVSPCQR702</t>
  </si>
  <si>
    <t>GVSPCQR703</t>
  </si>
  <si>
    <t>GVSPCQR704</t>
  </si>
  <si>
    <t>GVSPCQR705</t>
  </si>
  <si>
    <t>GVSPCQR901</t>
  </si>
  <si>
    <t>GVSPCQR902</t>
  </si>
  <si>
    <t>GVSPCQR903</t>
  </si>
  <si>
    <t>GVSPCQR904</t>
  </si>
  <si>
    <t>GVSPCQR905</t>
  </si>
  <si>
    <t>GVSPCQR1201</t>
  </si>
  <si>
    <t>GVSPCQR1202</t>
  </si>
  <si>
    <t>OAFOGO1</t>
  </si>
  <si>
    <t>OAFOGO2</t>
  </si>
  <si>
    <t>OAFOGO3</t>
  </si>
  <si>
    <t>OAFOGO4</t>
  </si>
  <si>
    <t>OAFOGO5</t>
  </si>
  <si>
    <t>OAFOGO6</t>
  </si>
  <si>
    <t>OAFOGO7</t>
  </si>
  <si>
    <t>OAFOGO8</t>
  </si>
  <si>
    <t>OAFOGO9</t>
  </si>
  <si>
    <t>OAFOGO10</t>
  </si>
  <si>
    <t>OAFOGO11</t>
  </si>
  <si>
    <t>OAFOGO12</t>
  </si>
  <si>
    <t>OAFOGO13</t>
  </si>
  <si>
    <t>OAFOGO14</t>
  </si>
  <si>
    <t>OAFOGO15</t>
  </si>
  <si>
    <t>ABNO40813</t>
  </si>
  <si>
    <t>ABNO69004</t>
  </si>
  <si>
    <t>ABNO69003</t>
  </si>
  <si>
    <t>ABNO40811</t>
  </si>
  <si>
    <t>ABNO04035</t>
  </si>
  <si>
    <t>ABNO04036</t>
  </si>
  <si>
    <t>ABNO04037</t>
  </si>
  <si>
    <t>ABNO04038</t>
  </si>
  <si>
    <t>ABNO04041</t>
  </si>
  <si>
    <t>ABNO78110</t>
  </si>
  <si>
    <t>ABNO78109</t>
  </si>
  <si>
    <t>ABNO31687</t>
  </si>
  <si>
    <t>ABNO31686</t>
  </si>
  <si>
    <t>ABNO31685</t>
  </si>
  <si>
    <t>APNO70572</t>
  </si>
  <si>
    <t>ARNO70573</t>
  </si>
  <si>
    <t>MPCGXBFIL</t>
  </si>
  <si>
    <t>MPCLGAL167</t>
  </si>
  <si>
    <t>FIWOW690195A</t>
  </si>
  <si>
    <t>FIWOW690018A</t>
  </si>
  <si>
    <t>FIWOW690019A</t>
  </si>
  <si>
    <t>FIWOW690021A</t>
  </si>
  <si>
    <t>CWS0213F</t>
  </si>
  <si>
    <t>MOBBFL318MUL5F</t>
  </si>
  <si>
    <t>GCBEBSW402</t>
  </si>
  <si>
    <t>RH2SOSNB-24</t>
  </si>
  <si>
    <t>RH112SRSNB-24</t>
  </si>
  <si>
    <t>RH112SOSNB-24</t>
  </si>
  <si>
    <t>GCKEYSET58</t>
  </si>
  <si>
    <t>MPGDBA04</t>
  </si>
  <si>
    <t>MPGDBA05</t>
  </si>
  <si>
    <t>GNDV2O704</t>
  </si>
  <si>
    <t>EOEWO72WBA</t>
  </si>
  <si>
    <t>MISC01</t>
  </si>
  <si>
    <t>GCCYNO7O01</t>
  </si>
  <si>
    <t>GCCYTM7O11</t>
  </si>
  <si>
    <t>MOBBMD310BMUL</t>
  </si>
  <si>
    <t>MMOR930</t>
  </si>
  <si>
    <t>AB3M27817</t>
  </si>
  <si>
    <t>AB3M27818</t>
  </si>
  <si>
    <t>AB3M27819</t>
  </si>
  <si>
    <t>MPCGWS80A</t>
  </si>
  <si>
    <t>GCLATR004</t>
  </si>
  <si>
    <t>GCCVTM8O45</t>
  </si>
  <si>
    <t>GCSASET45</t>
  </si>
  <si>
    <t>STGC301</t>
  </si>
  <si>
    <t>CWS055S</t>
  </si>
  <si>
    <t>CWSO225F</t>
  </si>
  <si>
    <t>GCEXRE4SA38</t>
  </si>
  <si>
    <t>GCCVRE7OH45</t>
  </si>
  <si>
    <t>FILBW261</t>
  </si>
  <si>
    <t>FILBW288</t>
  </si>
  <si>
    <t>FILBW289</t>
  </si>
  <si>
    <t>UNBO602428</t>
  </si>
  <si>
    <t>GCSASET46</t>
  </si>
  <si>
    <t>LUSOEA</t>
  </si>
  <si>
    <t>GNVYO901</t>
  </si>
  <si>
    <t>GNVYO902</t>
  </si>
  <si>
    <t>GNVYO903</t>
  </si>
  <si>
    <t>GNVYO904</t>
  </si>
  <si>
    <t>GNVYO905</t>
  </si>
  <si>
    <t>GNVYO906</t>
  </si>
  <si>
    <t>HTGLSL16010</t>
  </si>
  <si>
    <t>HTGLSLP16110</t>
  </si>
  <si>
    <t>HTGLSL22110</t>
  </si>
  <si>
    <t>GVMP701</t>
  </si>
  <si>
    <t>GVMP702</t>
  </si>
  <si>
    <t>GVMP703</t>
  </si>
  <si>
    <t>GVMP704</t>
  </si>
  <si>
    <t>GVMP705</t>
  </si>
  <si>
    <t>GVMP901</t>
  </si>
  <si>
    <t>GVMP902</t>
  </si>
  <si>
    <t>GVMP1201</t>
  </si>
  <si>
    <t>GVMP1202</t>
  </si>
  <si>
    <t>CWSO157F</t>
  </si>
  <si>
    <t>WPCRBE01</t>
  </si>
  <si>
    <t>WPCRCA17</t>
  </si>
  <si>
    <t>WPCRBD25</t>
  </si>
  <si>
    <t>WPCRBB05</t>
  </si>
  <si>
    <t>WPCRDD09</t>
  </si>
  <si>
    <t>WPCRCD09</t>
  </si>
  <si>
    <t>GCSASET47</t>
  </si>
  <si>
    <t>GCSASET48</t>
  </si>
  <si>
    <t>GCSASET49</t>
  </si>
  <si>
    <t>GCKEYSET59</t>
  </si>
  <si>
    <t>GCKEYSET60</t>
  </si>
  <si>
    <t>GCKEYSET61</t>
  </si>
  <si>
    <t>GVZO7501</t>
  </si>
  <si>
    <t>GVZO7502</t>
  </si>
  <si>
    <t>GVZO7503</t>
  </si>
  <si>
    <t>GVZO7504</t>
  </si>
  <si>
    <t>GVZO7505</t>
  </si>
  <si>
    <t>GVZO7506</t>
  </si>
  <si>
    <t>GVZO7507</t>
  </si>
  <si>
    <t>GVZO7508</t>
  </si>
  <si>
    <t>GVZO7509</t>
  </si>
  <si>
    <t>GVZO7510</t>
  </si>
  <si>
    <t>GVZOFNO7501</t>
  </si>
  <si>
    <t>GVZOFNO7502</t>
  </si>
  <si>
    <t>GVZOFNO7503</t>
  </si>
  <si>
    <t>GVZOFNO7504</t>
  </si>
  <si>
    <t>GVZOFNO7505</t>
  </si>
  <si>
    <t>GVZOFNO7506</t>
  </si>
  <si>
    <t>GVZOFNO7507</t>
  </si>
  <si>
    <t>GVZOFNO7508</t>
  </si>
  <si>
    <t>GVZOFNO7509</t>
  </si>
  <si>
    <t>GVZOFNO7510</t>
  </si>
  <si>
    <t>GVZOTM7501</t>
  </si>
  <si>
    <t>GVZOTM7502</t>
  </si>
  <si>
    <t>GVZOTM7503</t>
  </si>
  <si>
    <t>GVZOTM7504</t>
  </si>
  <si>
    <t>GVZOTM7505</t>
  </si>
  <si>
    <t>GVZOTM7506</t>
  </si>
  <si>
    <t>GVZOTM7507</t>
  </si>
  <si>
    <t>GVZOTM7508</t>
  </si>
  <si>
    <t>GVZOTM7509</t>
  </si>
  <si>
    <t>GVZOTM7510</t>
  </si>
  <si>
    <t>GVZOEC7501</t>
  </si>
  <si>
    <t>GVZOEC7502</t>
  </si>
  <si>
    <t>GVZOEC7503</t>
  </si>
  <si>
    <t>GVZOEC7504</t>
  </si>
  <si>
    <t>GVZOEC7505</t>
  </si>
  <si>
    <t>GVZOEC7506</t>
  </si>
  <si>
    <t>GVZOEC7507</t>
  </si>
  <si>
    <t>GVZOEC7508</t>
  </si>
  <si>
    <t>GVZOEC7509</t>
  </si>
  <si>
    <t>GVZOEC7510</t>
  </si>
  <si>
    <t>GVZOQR7501</t>
  </si>
  <si>
    <t>GVZOQR750A</t>
  </si>
  <si>
    <t>GVZOQR7502</t>
  </si>
  <si>
    <t>GVZOQR7503</t>
  </si>
  <si>
    <t>GVZOQR7504</t>
  </si>
  <si>
    <t>GVZOQR7505</t>
  </si>
  <si>
    <t>GVZOQR7506</t>
  </si>
  <si>
    <t>GVZOQR7507</t>
  </si>
  <si>
    <t>GVZOQR7508</t>
  </si>
  <si>
    <t>GVZOQR7509</t>
  </si>
  <si>
    <t>GVZOQR7510</t>
  </si>
  <si>
    <t>GVZORE7501</t>
  </si>
  <si>
    <t>GVZORE7502</t>
  </si>
  <si>
    <t>GVZORE7503</t>
  </si>
  <si>
    <t>GVZORE7504</t>
  </si>
  <si>
    <t>GVZORE7505</t>
  </si>
  <si>
    <t>GVZORE7506</t>
  </si>
  <si>
    <t>GVZORE7507</t>
  </si>
  <si>
    <t>GVZORE7508</t>
  </si>
  <si>
    <t>GVZORE7509</t>
  </si>
  <si>
    <t>GVZORE7510</t>
  </si>
  <si>
    <t>RH112QOSNB-24</t>
  </si>
  <si>
    <t>RH112QRSNB-24</t>
  </si>
  <si>
    <t>FASEL17BAB</t>
  </si>
  <si>
    <t>MPCLXAGFF</t>
  </si>
  <si>
    <t>MPCLGAL218</t>
  </si>
  <si>
    <t>WPCA20096M</t>
  </si>
  <si>
    <t>RH2QOSNB-24</t>
  </si>
  <si>
    <t>GCRICA</t>
  </si>
  <si>
    <t>GCTRCA</t>
  </si>
  <si>
    <t>ACSWM711008</t>
  </si>
  <si>
    <t>ACSWM711202</t>
  </si>
  <si>
    <t>GCVYNO8O901</t>
  </si>
  <si>
    <t>GCVYNO8O902</t>
  </si>
  <si>
    <t>GCVYNO8O903</t>
  </si>
  <si>
    <t>GCVYNO8O904</t>
  </si>
  <si>
    <t>GCVYNO8O905</t>
  </si>
  <si>
    <t>GCVYNO8O906</t>
  </si>
  <si>
    <t>GCVYTM8O906</t>
  </si>
  <si>
    <t>GCVYTM8O901</t>
  </si>
  <si>
    <t>GCVYTM8O902</t>
  </si>
  <si>
    <t>GCVYTM8O903</t>
  </si>
  <si>
    <t>GCVYTM8O904</t>
  </si>
  <si>
    <t>GCVYTM8O905</t>
  </si>
  <si>
    <t>GCVYBT8O901</t>
  </si>
  <si>
    <t>GCVYBT8O902</t>
  </si>
  <si>
    <t>GCVYBT8O903</t>
  </si>
  <si>
    <t>GCVYBT8O904</t>
  </si>
  <si>
    <t>GCVYBT8O905</t>
  </si>
  <si>
    <t>GCVYBT8O906</t>
  </si>
  <si>
    <t>GCVYRE8O901</t>
  </si>
  <si>
    <t>GCVYRE8O902</t>
  </si>
  <si>
    <t>GCVYRE8O903</t>
  </si>
  <si>
    <t>GCVYRE8O904</t>
  </si>
  <si>
    <t>GCVYRE8O905</t>
  </si>
  <si>
    <t>GCVYRE8O906</t>
  </si>
  <si>
    <t>DPNO1236C</t>
  </si>
  <si>
    <t>DPNO1260C</t>
  </si>
  <si>
    <t>GVMP903</t>
  </si>
  <si>
    <t>GVMP904</t>
  </si>
  <si>
    <t>GVMP905</t>
  </si>
  <si>
    <t>GVMP706</t>
  </si>
  <si>
    <t>GVMP707</t>
  </si>
  <si>
    <t>GVMP906</t>
  </si>
  <si>
    <t>FIBOW1506</t>
  </si>
  <si>
    <t>FIBOW1339</t>
  </si>
  <si>
    <t>FIBOW1306</t>
  </si>
  <si>
    <t>FIBOW1303</t>
  </si>
  <si>
    <t>FIBOW1559</t>
  </si>
  <si>
    <t>FIBOW1556</t>
  </si>
  <si>
    <t>FIBOW1553</t>
  </si>
  <si>
    <t>GFFCOB75102</t>
  </si>
  <si>
    <t>GFFCOB75172</t>
  </si>
  <si>
    <t>GFFCOB7587</t>
  </si>
  <si>
    <t>LALXTRHS02</t>
  </si>
  <si>
    <t>MPAD47365A</t>
  </si>
  <si>
    <t>BENO50002</t>
  </si>
  <si>
    <t>BENO50003</t>
  </si>
  <si>
    <t>BENO50005</t>
  </si>
  <si>
    <t>BENO50007</t>
  </si>
  <si>
    <t>BENO50008</t>
  </si>
  <si>
    <t>BENO50021</t>
  </si>
  <si>
    <t>BENO50022</t>
  </si>
  <si>
    <t>BENO50024</t>
  </si>
  <si>
    <t>BENO50025</t>
  </si>
  <si>
    <t>BENO50026</t>
  </si>
  <si>
    <t>MPCF60342A</t>
  </si>
  <si>
    <t>FIBOW1918</t>
  </si>
  <si>
    <t>ADFR1415</t>
  </si>
  <si>
    <t>ADFR1416</t>
  </si>
  <si>
    <t>GVSPC000</t>
  </si>
  <si>
    <t>FWCOVERXL</t>
  </si>
  <si>
    <t>CWQ312CMV</t>
  </si>
  <si>
    <t>CWQ312COS</t>
  </si>
  <si>
    <t>CWQ312PMC</t>
  </si>
  <si>
    <t>CWQ312PML</t>
  </si>
  <si>
    <t>CWQ312PGO</t>
  </si>
  <si>
    <t>GFFCOB734</t>
  </si>
  <si>
    <t>FWAS901XL</t>
  </si>
  <si>
    <t>GVMPFNO701</t>
  </si>
  <si>
    <t>GVMPFNO702</t>
  </si>
  <si>
    <t>GVMPFNO703</t>
  </si>
  <si>
    <t>GVMPFNO704</t>
  </si>
  <si>
    <t>GVMPFNO705</t>
  </si>
  <si>
    <t>GVMPFNO706</t>
  </si>
  <si>
    <t>GVMPFNO901</t>
  </si>
  <si>
    <t>GVMPFNO902</t>
  </si>
  <si>
    <t>GVMPFNO903</t>
  </si>
  <si>
    <t>GVMPFNO904</t>
  </si>
  <si>
    <t>GVMPFNO905</t>
  </si>
  <si>
    <t>GVMPFNO906</t>
  </si>
  <si>
    <t>GVMPTM701</t>
  </si>
  <si>
    <t>GVMPTM702</t>
  </si>
  <si>
    <t>GVMPTM703</t>
  </si>
  <si>
    <t>GVMPTM704</t>
  </si>
  <si>
    <t>GVMPTM705</t>
  </si>
  <si>
    <t>GVMPTM706</t>
  </si>
  <si>
    <t>GVMPTM901</t>
  </si>
  <si>
    <t>GVMPTM902</t>
  </si>
  <si>
    <t>GVMPTM903</t>
  </si>
  <si>
    <t>GVMPTM904</t>
  </si>
  <si>
    <t>GVMPTM905</t>
  </si>
  <si>
    <t>GVMPTM906</t>
  </si>
  <si>
    <t>GVMPEC701</t>
  </si>
  <si>
    <t>GVMPEC702</t>
  </si>
  <si>
    <t>GVMPEC703</t>
  </si>
  <si>
    <t>GVMPEC704</t>
  </si>
  <si>
    <t>GVMPEC705</t>
  </si>
  <si>
    <t>GVMPEC706</t>
  </si>
  <si>
    <t>GVMPEC901</t>
  </si>
  <si>
    <t>GVMPEC902</t>
  </si>
  <si>
    <t>GVMPEC903</t>
  </si>
  <si>
    <t>GVMPEC904</t>
  </si>
  <si>
    <t>GVMPEC905</t>
  </si>
  <si>
    <t>GVMPEC906</t>
  </si>
  <si>
    <t>GVMPQR701</t>
  </si>
  <si>
    <t>GVMPQR702</t>
  </si>
  <si>
    <t>GVMPQR703</t>
  </si>
  <si>
    <t>GVMPQR704</t>
  </si>
  <si>
    <t>GVMPQR705</t>
  </si>
  <si>
    <t>GVMPQR706</t>
  </si>
  <si>
    <t>GVMPQR901</t>
  </si>
  <si>
    <t>GVMPQR902</t>
  </si>
  <si>
    <t>GVMPQR903</t>
  </si>
  <si>
    <t>GVMPQR904</t>
  </si>
  <si>
    <t>GVMPQR905</t>
  </si>
  <si>
    <t>GVMPQR906</t>
  </si>
  <si>
    <t>GVMPTR701</t>
  </si>
  <si>
    <t>GVMPTR702</t>
  </si>
  <si>
    <t>GVMPTR703</t>
  </si>
  <si>
    <t>GVMPTR704</t>
  </si>
  <si>
    <t>GVMPTR705</t>
  </si>
  <si>
    <t>GVMPTR706</t>
  </si>
  <si>
    <t>GVMPTR901</t>
  </si>
  <si>
    <t>GVMPTR902</t>
  </si>
  <si>
    <t>GVMPTR903</t>
  </si>
  <si>
    <t>GVMPTR904</t>
  </si>
  <si>
    <t>GVMPTR905</t>
  </si>
  <si>
    <t>GVMPTR906</t>
  </si>
  <si>
    <t>GVMPRE701</t>
  </si>
  <si>
    <t>GVMPRE702</t>
  </si>
  <si>
    <t>GVMPRE703</t>
  </si>
  <si>
    <t>GVMPRE704</t>
  </si>
  <si>
    <t>GVMPRE705</t>
  </si>
  <si>
    <t>GVMPRE706</t>
  </si>
  <si>
    <t>GVMPRE901</t>
  </si>
  <si>
    <t>GVMPRE902</t>
  </si>
  <si>
    <t>GVMPRE903</t>
  </si>
  <si>
    <t>GVMPRE904</t>
  </si>
  <si>
    <t>GVMPRE905</t>
  </si>
  <si>
    <t>GVMPRE906</t>
  </si>
  <si>
    <t>GCVGBSO05</t>
  </si>
  <si>
    <t>GNBLO7501</t>
  </si>
  <si>
    <t>GNBLO7502</t>
  </si>
  <si>
    <t>GNBLO7503</t>
  </si>
  <si>
    <t>GNBLO7504</t>
  </si>
  <si>
    <t>GNBLO7505</t>
  </si>
  <si>
    <t>GNBLO7506</t>
  </si>
  <si>
    <t>FIBOW3003</t>
  </si>
  <si>
    <t>FIBOW3006</t>
  </si>
  <si>
    <t>FIBOW3009</t>
  </si>
  <si>
    <t>FIBOW2000</t>
  </si>
  <si>
    <t>FIBOW2003</t>
  </si>
  <si>
    <t>FIBOW2006</t>
  </si>
  <si>
    <t>FIBOW5005</t>
  </si>
  <si>
    <t>FIBOW5091</t>
  </si>
  <si>
    <t>EP3M03189</t>
  </si>
  <si>
    <t>HTDRTR6</t>
  </si>
  <si>
    <t>FILBW100</t>
  </si>
  <si>
    <t>FILBW159</t>
  </si>
  <si>
    <t>FILBW157</t>
  </si>
  <si>
    <t>FILB023</t>
  </si>
  <si>
    <t>FILB080</t>
  </si>
  <si>
    <t>FILB024</t>
  </si>
  <si>
    <t>FILB189</t>
  </si>
  <si>
    <t>FILB192</t>
  </si>
  <si>
    <t>FILB290</t>
  </si>
  <si>
    <t>APLB022</t>
  </si>
  <si>
    <t>APLB126</t>
  </si>
  <si>
    <t>FCLOMA019</t>
  </si>
  <si>
    <t>ADWAFL092</t>
  </si>
  <si>
    <t>ADWAFL007</t>
  </si>
  <si>
    <t>ADWAFL118</t>
  </si>
  <si>
    <t>ADWAFL014</t>
  </si>
  <si>
    <t>ADWAFL106</t>
  </si>
  <si>
    <t>HTWAFL157</t>
  </si>
  <si>
    <t>MOSL152R-2</t>
  </si>
  <si>
    <t>MPCLGAL100A</t>
  </si>
  <si>
    <t>MPCLGAL101</t>
  </si>
  <si>
    <t>MPCLCS37</t>
  </si>
  <si>
    <t>MPCLGAL124</t>
  </si>
  <si>
    <t>MPCLXEMJ</t>
  </si>
  <si>
    <t>MPCGXESF</t>
  </si>
  <si>
    <t>QTZ101</t>
  </si>
  <si>
    <t>RQ5SOSD</t>
  </si>
  <si>
    <t>UNM800100-2</t>
  </si>
  <si>
    <t>MOBBMD311LDF3NF</t>
  </si>
  <si>
    <t>GCSASET50</t>
  </si>
  <si>
    <t>GCKEYSET62</t>
  </si>
  <si>
    <t>MPCAP195</t>
  </si>
  <si>
    <t>MPCAP197</t>
  </si>
  <si>
    <t>EP3M07961</t>
  </si>
  <si>
    <t>SS3M09182</t>
  </si>
  <si>
    <t>SD3M8RQC120</t>
  </si>
  <si>
    <t>DPNO1240C</t>
  </si>
  <si>
    <t>DPNO1250C</t>
  </si>
  <si>
    <t>DPNO1280C</t>
  </si>
  <si>
    <t>DPNO12100C</t>
  </si>
  <si>
    <t>DPNO12120C</t>
  </si>
  <si>
    <t>HTCR175</t>
  </si>
  <si>
    <t>FILB294</t>
  </si>
  <si>
    <t>HTWAFL094EA</t>
  </si>
  <si>
    <t>FCBO3443</t>
  </si>
  <si>
    <t>FCBO13408</t>
  </si>
  <si>
    <t>FCBO18176</t>
  </si>
  <si>
    <t>MPBE620216RSNA</t>
  </si>
  <si>
    <t>ENSBHO7501</t>
  </si>
  <si>
    <t>ENSBHO7502</t>
  </si>
  <si>
    <t>ENSBHO7503</t>
  </si>
  <si>
    <t>ENSBHO7504</t>
  </si>
  <si>
    <t>ENSBTB601</t>
  </si>
  <si>
    <t>ENSBTB6501</t>
  </si>
  <si>
    <t>ENSBTB6502</t>
  </si>
  <si>
    <t>ENSBTB6503</t>
  </si>
  <si>
    <t>ENSBTH6501</t>
  </si>
  <si>
    <t>ENSBHM7501</t>
  </si>
  <si>
    <t>ENSBHM7502</t>
  </si>
  <si>
    <t>MANA50MFLEXNR</t>
  </si>
  <si>
    <t>MANA50MFLEXW</t>
  </si>
  <si>
    <t>MANA50PFLEXW</t>
  </si>
  <si>
    <t>FIBOW2506</t>
  </si>
  <si>
    <t>FCBO51001</t>
  </si>
  <si>
    <t>ADDR7200</t>
  </si>
  <si>
    <t>MOTROPC42</t>
  </si>
  <si>
    <t>MANA50PFLEXPRXLSW</t>
  </si>
  <si>
    <t>FCBO3053</t>
  </si>
  <si>
    <t>GNBL000</t>
  </si>
  <si>
    <t>MOTROPC48</t>
  </si>
  <si>
    <t>MOTROPC54</t>
  </si>
  <si>
    <t>FIBOW2300</t>
  </si>
  <si>
    <t>FIBOW2303</t>
  </si>
  <si>
    <t>FIBOW2306</t>
  </si>
  <si>
    <t>FIBOW18158</t>
  </si>
  <si>
    <t>FIBOW51153</t>
  </si>
  <si>
    <t>GHCAH7101</t>
  </si>
  <si>
    <t>GHCAM7203</t>
  </si>
  <si>
    <t>GHCAM7205</t>
  </si>
  <si>
    <t>GHCAM7206</t>
  </si>
  <si>
    <t>FIBOW2520</t>
  </si>
  <si>
    <t>FCBO61005</t>
  </si>
  <si>
    <t>GFFCOB735</t>
  </si>
  <si>
    <t>GCCVRE7OH68</t>
  </si>
  <si>
    <t>CWS0154F</t>
  </si>
  <si>
    <t>GVGA701</t>
  </si>
  <si>
    <t>GVGA702</t>
  </si>
  <si>
    <t>GVGA703</t>
  </si>
  <si>
    <t>GVGA704</t>
  </si>
  <si>
    <t>GVGA705</t>
  </si>
  <si>
    <t>GVGA706</t>
  </si>
  <si>
    <t>GVSG701</t>
  </si>
  <si>
    <t>GVSG702</t>
  </si>
  <si>
    <t>GVSG703</t>
  </si>
  <si>
    <t>GVSG704</t>
  </si>
  <si>
    <t>GVSG705</t>
  </si>
  <si>
    <t>GVSG706</t>
  </si>
  <si>
    <t>GVSG707</t>
  </si>
  <si>
    <t>GVSG708</t>
  </si>
  <si>
    <t>GVSG709</t>
  </si>
  <si>
    <t>GVSG710</t>
  </si>
  <si>
    <t>GVSG711</t>
  </si>
  <si>
    <t>GVSG712</t>
  </si>
  <si>
    <t>GCDVNO7O701</t>
  </si>
  <si>
    <t>GCDVNO7O702</t>
  </si>
  <si>
    <t>GFGI000</t>
  </si>
  <si>
    <t>ADOM7000</t>
  </si>
  <si>
    <t>ADOM9000</t>
  </si>
  <si>
    <t>GCKEYSET63</t>
  </si>
  <si>
    <t>GCSASET51</t>
  </si>
  <si>
    <t>MPDB29759</t>
  </si>
  <si>
    <t>CWRACK</t>
  </si>
  <si>
    <t>GVSGEC701</t>
  </si>
  <si>
    <t>GVSGTM701</t>
  </si>
  <si>
    <t>GVSGRE701</t>
  </si>
  <si>
    <t>GCKEYSET64</t>
  </si>
  <si>
    <t>RQ5SRSI</t>
  </si>
  <si>
    <t>CWR0111F</t>
  </si>
  <si>
    <t>GCSSRE8W28</t>
  </si>
  <si>
    <t>GNNPO201</t>
  </si>
  <si>
    <t>GNCVR31438</t>
  </si>
  <si>
    <t>GNCVO31438</t>
  </si>
  <si>
    <t>GNCVO568</t>
  </si>
  <si>
    <t>GVSGRE710</t>
  </si>
  <si>
    <t>GVSGTM710</t>
  </si>
  <si>
    <t>GVSGEC702</t>
  </si>
  <si>
    <t>GVSGRE702</t>
  </si>
  <si>
    <t>GVSGTM702</t>
  </si>
  <si>
    <t>GVSGTM703</t>
  </si>
  <si>
    <t>GVSGRE703</t>
  </si>
  <si>
    <t>GVSGEC703</t>
  </si>
  <si>
    <t>GVSGEC704</t>
  </si>
  <si>
    <t>GVSGRE704</t>
  </si>
  <si>
    <t>GVSGTM704</t>
  </si>
  <si>
    <t>GVSGTM705</t>
  </si>
  <si>
    <t>GVSGRE705</t>
  </si>
  <si>
    <t>GVSGEC705</t>
  </si>
  <si>
    <t>GVSGEC706</t>
  </si>
  <si>
    <t>GVSGRE706</t>
  </si>
  <si>
    <t>GVSGTM706</t>
  </si>
  <si>
    <t>GVSGTM707</t>
  </si>
  <si>
    <t>GVSGRE707</t>
  </si>
  <si>
    <t>GVSGFNO701</t>
  </si>
  <si>
    <t>GVSGTR701</t>
  </si>
  <si>
    <t>GVSGFNO702</t>
  </si>
  <si>
    <t>GVSGTR702</t>
  </si>
  <si>
    <t>GVSGTR703</t>
  </si>
  <si>
    <t>GVSGFNO703</t>
  </si>
  <si>
    <t>GVSGFNO704</t>
  </si>
  <si>
    <t>GVSGTR704</t>
  </si>
  <si>
    <t>GVSGTR705</t>
  </si>
  <si>
    <t>GVSGFNO706</t>
  </si>
  <si>
    <t>GVSGTR706</t>
  </si>
  <si>
    <t>GVSGEC707</t>
  </si>
  <si>
    <t>GVSGFNO707</t>
  </si>
  <si>
    <t>GVSGTR707</t>
  </si>
  <si>
    <t>GVSGEC708</t>
  </si>
  <si>
    <t>GVSGFNO708</t>
  </si>
  <si>
    <t>GVSGRE708</t>
  </si>
  <si>
    <t>GVSGTM708</t>
  </si>
  <si>
    <t>GVSGTR708</t>
  </si>
  <si>
    <t>GVSGEC709</t>
  </si>
  <si>
    <t>GVSGFNO709</t>
  </si>
  <si>
    <t>GVSGRE709</t>
  </si>
  <si>
    <t>GVSGTM709</t>
  </si>
  <si>
    <t>GVSGTR709</t>
  </si>
  <si>
    <t>GVSGTR710</t>
  </si>
  <si>
    <t>GVSGFNO710</t>
  </si>
  <si>
    <t>GVSGEC710</t>
  </si>
  <si>
    <t>GVSGEC711</t>
  </si>
  <si>
    <t>GVSGFNO711</t>
  </si>
  <si>
    <t>GVSGRE711</t>
  </si>
  <si>
    <t>GVSGTM711</t>
  </si>
  <si>
    <t>GVSGTR711</t>
  </si>
  <si>
    <t>GVSGEC712</t>
  </si>
  <si>
    <t>GVSGFNO712</t>
  </si>
  <si>
    <t>GVSGRE712</t>
  </si>
  <si>
    <t>GVSGTM712</t>
  </si>
  <si>
    <t>GVSGTR712</t>
  </si>
  <si>
    <t>UNCOAC12</t>
  </si>
  <si>
    <t>UNCOAC14</t>
  </si>
  <si>
    <t>GNCVO31468</t>
  </si>
  <si>
    <t>GVSGQR701</t>
  </si>
  <si>
    <t>GVSGQR702</t>
  </si>
  <si>
    <t>GVSGQR703</t>
  </si>
  <si>
    <t>GVSGQR704</t>
  </si>
  <si>
    <t>GVSGQR705</t>
  </si>
  <si>
    <t>GVSGQR706</t>
  </si>
  <si>
    <t>GVSGQR707</t>
  </si>
  <si>
    <t>GVSGQR708</t>
  </si>
  <si>
    <t>GVSGQR709</t>
  </si>
  <si>
    <t>GVSGQR710</t>
  </si>
  <si>
    <t>GVSGQR711</t>
  </si>
  <si>
    <t>GVSGQR712</t>
  </si>
  <si>
    <t>FILBW057</t>
  </si>
  <si>
    <t>GNCVO545</t>
  </si>
  <si>
    <t>GNCVR538</t>
  </si>
  <si>
    <t>GNNPO200</t>
  </si>
  <si>
    <t>GNNPO204</t>
  </si>
  <si>
    <t>GNNPO206</t>
  </si>
  <si>
    <t>GNNPO207</t>
  </si>
  <si>
    <t>GNNPO208</t>
  </si>
  <si>
    <t>GVSGFNO705</t>
  </si>
  <si>
    <t>GFDCO95101</t>
  </si>
  <si>
    <t>GFDCO95102</t>
  </si>
  <si>
    <t>GFDCO95103</t>
  </si>
  <si>
    <t>GFDCO95104</t>
  </si>
  <si>
    <t>GFDCO95105</t>
  </si>
  <si>
    <t>GFDCO95106</t>
  </si>
  <si>
    <t>GFDCO95107</t>
  </si>
  <si>
    <t>GFDCO95108</t>
  </si>
  <si>
    <t>MOTRRPC42</t>
  </si>
  <si>
    <t>MOTRRPC448</t>
  </si>
  <si>
    <t>MOTRRPC54</t>
  </si>
  <si>
    <t>MOTRRPC48</t>
  </si>
  <si>
    <t>MONO12O5S</t>
  </si>
  <si>
    <t>GNCVO538</t>
  </si>
  <si>
    <t>RENTAL12</t>
  </si>
  <si>
    <t>GCCVNO8RN38</t>
  </si>
  <si>
    <t>GCCVNO8ON38</t>
  </si>
  <si>
    <t>GCCVNO8ON68</t>
  </si>
  <si>
    <t>GCCVNO8ON45</t>
  </si>
  <si>
    <t>GCCVRE8ON68</t>
  </si>
  <si>
    <t>GCCVRE8ON45</t>
  </si>
  <si>
    <t>GVPE601</t>
  </si>
  <si>
    <t>GVPE602</t>
  </si>
  <si>
    <t>GVPE603</t>
  </si>
  <si>
    <t>ENNO217</t>
  </si>
  <si>
    <t>ENNO224</t>
  </si>
  <si>
    <t>ENNO504</t>
  </si>
  <si>
    <t>ENNO505</t>
  </si>
  <si>
    <t>ENNO601</t>
  </si>
  <si>
    <t>ENNO602</t>
  </si>
  <si>
    <t>GFCY000</t>
  </si>
  <si>
    <t>MANA50FKIT</t>
  </si>
  <si>
    <t>MANA1845F</t>
  </si>
  <si>
    <t>GCCVBT8O38</t>
  </si>
  <si>
    <t>GCCVBT8O45</t>
  </si>
  <si>
    <t>FCBO18174</t>
  </si>
  <si>
    <t>GFVG000</t>
  </si>
  <si>
    <t>GCFCRE7O32</t>
  </si>
  <si>
    <t>HTCR576</t>
  </si>
  <si>
    <t>HTCR285</t>
  </si>
  <si>
    <t>HTCR286C</t>
  </si>
  <si>
    <t>DMHGKN95</t>
  </si>
  <si>
    <t>UNWAFL167</t>
  </si>
  <si>
    <t>MOCOPR300ARCFS</t>
  </si>
  <si>
    <t>GVAP501</t>
  </si>
  <si>
    <t>GVAP502</t>
  </si>
  <si>
    <t>GVAP503</t>
  </si>
  <si>
    <t>GVAP504</t>
  </si>
  <si>
    <t>GCTRDV</t>
  </si>
  <si>
    <t>MOS4SQO</t>
  </si>
  <si>
    <t>MOTROQS</t>
  </si>
  <si>
    <t>GVGAFNO701</t>
  </si>
  <si>
    <t>GVGAFNO704</t>
  </si>
  <si>
    <t>GVGATM704</t>
  </si>
  <si>
    <t>GVGARE704</t>
  </si>
  <si>
    <t>GVGAEC704</t>
  </si>
  <si>
    <t>CWR0109F</t>
  </si>
  <si>
    <t>GVGAEC701</t>
  </si>
  <si>
    <t>GVGAEC702</t>
  </si>
  <si>
    <t>GVGAEC703</t>
  </si>
  <si>
    <t>GVGAEC705</t>
  </si>
  <si>
    <t>GVGAEC706</t>
  </si>
  <si>
    <t>GVGAFNO702</t>
  </si>
  <si>
    <t>GVGAFNO703</t>
  </si>
  <si>
    <t>GVGAFNO705</t>
  </si>
  <si>
    <t>GVGAFNO706</t>
  </si>
  <si>
    <t>GVGARE701</t>
  </si>
  <si>
    <t>GVGARE702</t>
  </si>
  <si>
    <t>GVGARE703</t>
  </si>
  <si>
    <t>GVGARE705</t>
  </si>
  <si>
    <t>GVGARE706</t>
  </si>
  <si>
    <t>GVGATM701</t>
  </si>
  <si>
    <t>GVGATM702</t>
  </si>
  <si>
    <t>GVGATM703</t>
  </si>
  <si>
    <t>GVGATM705</t>
  </si>
  <si>
    <t>GVGATM706</t>
  </si>
  <si>
    <t>GCKEYSET96</t>
  </si>
  <si>
    <t>FIBOW2516</t>
  </si>
  <si>
    <t>CWQSO237F</t>
  </si>
  <si>
    <t>GVAPFNO501</t>
  </si>
  <si>
    <t>GVAPFNO502</t>
  </si>
  <si>
    <t>GVAPFNO503</t>
  </si>
  <si>
    <t>GVAPFNO504</t>
  </si>
  <si>
    <t>GVAPTM501</t>
  </si>
  <si>
    <t>GVAPTM502</t>
  </si>
  <si>
    <t>GVAPTM503</t>
  </si>
  <si>
    <t>GVAPTM504</t>
  </si>
  <si>
    <t>GVAPQR501</t>
  </si>
  <si>
    <t>GVAPQR502</t>
  </si>
  <si>
    <t>GVAPQR503</t>
  </si>
  <si>
    <t>GVAPQR504</t>
  </si>
  <si>
    <t>GVAPRE501</t>
  </si>
  <si>
    <t>GVAPRE502</t>
  </si>
  <si>
    <t>GVAPRE503</t>
  </si>
  <si>
    <t>GVAPRE504</t>
  </si>
  <si>
    <t>GCEXTM4S38</t>
  </si>
  <si>
    <t>CWS0125F</t>
  </si>
  <si>
    <t>GVAPNO503</t>
  </si>
  <si>
    <t>GCNPNNO8O206</t>
  </si>
  <si>
    <t>CWR0110F</t>
  </si>
  <si>
    <t>ADWAFL123</t>
  </si>
  <si>
    <t>PP5</t>
  </si>
  <si>
    <t>MONONR</t>
  </si>
  <si>
    <t>CWS0159F</t>
  </si>
  <si>
    <t>GCVYBSO902</t>
  </si>
  <si>
    <t>MORE112O</t>
  </si>
  <si>
    <t>AALB128</t>
  </si>
  <si>
    <t>AALB127</t>
  </si>
  <si>
    <t>GFGIO9501</t>
  </si>
  <si>
    <t>GFGIO9502</t>
  </si>
  <si>
    <t>GFGIO9503</t>
  </si>
  <si>
    <t>GFGIO9504</t>
  </si>
  <si>
    <t>GCNPNNO8O207</t>
  </si>
  <si>
    <t>BOMISC</t>
  </si>
  <si>
    <t>GFDB000</t>
  </si>
  <si>
    <t>GVQP701</t>
  </si>
  <si>
    <t>MPCH902606</t>
  </si>
  <si>
    <t>MPCC66199A</t>
  </si>
  <si>
    <t>GFWLO9002</t>
  </si>
  <si>
    <t>ACSWCR836</t>
  </si>
  <si>
    <t>GCCVRE8RN38</t>
  </si>
  <si>
    <t>GCCVRE8ON38</t>
  </si>
  <si>
    <t>CWS0147F</t>
  </si>
  <si>
    <t>GFWLO9005</t>
  </si>
  <si>
    <t>SFIL08</t>
  </si>
  <si>
    <t>EOEWO95WB</t>
  </si>
  <si>
    <t>WPCRDE12</t>
  </si>
  <si>
    <t>GVGAQR701</t>
  </si>
  <si>
    <t>GVGAQR702</t>
  </si>
  <si>
    <t>GCSASET52</t>
  </si>
  <si>
    <t>GVGAQR703</t>
  </si>
  <si>
    <t>GVGAQR704</t>
  </si>
  <si>
    <t>GVGAQR705</t>
  </si>
  <si>
    <t>GVGAQR706</t>
  </si>
  <si>
    <t>ADDR59004</t>
  </si>
  <si>
    <t>GVAP901</t>
  </si>
  <si>
    <t>GVAP902</t>
  </si>
  <si>
    <t>GVAP903</t>
  </si>
  <si>
    <t>GVAP904</t>
  </si>
  <si>
    <t>GCSASET53</t>
  </si>
  <si>
    <t>AGDRWG2</t>
  </si>
  <si>
    <t>AGDRWG1</t>
  </si>
  <si>
    <t>MRTTB</t>
  </si>
  <si>
    <t>ADDR2000</t>
  </si>
  <si>
    <t>BENO50001</t>
  </si>
  <si>
    <t>URUC1710105</t>
  </si>
  <si>
    <t>URUC1710106</t>
  </si>
  <si>
    <t>URUC17102</t>
  </si>
  <si>
    <t>URUC17203</t>
  </si>
  <si>
    <t>URUC17204</t>
  </si>
  <si>
    <t>URUC17205</t>
  </si>
  <si>
    <t>URUC1730605</t>
  </si>
  <si>
    <t>URUC1730606</t>
  </si>
  <si>
    <t>URUC17450</t>
  </si>
  <si>
    <t>GFWLO9009</t>
  </si>
  <si>
    <t>GFWLO9004</t>
  </si>
  <si>
    <t>ETZ001</t>
  </si>
  <si>
    <t>MOBBMDR304MUL2</t>
  </si>
  <si>
    <t>GVAP701</t>
  </si>
  <si>
    <t>GVAP702</t>
  </si>
  <si>
    <t>GVAP703</t>
  </si>
  <si>
    <t>GVAP704</t>
  </si>
  <si>
    <t>TAFBHEF107308</t>
  </si>
  <si>
    <t>URREUC17101RD</t>
  </si>
  <si>
    <t>URNOUC17101SN</t>
  </si>
  <si>
    <t>URBTUC17101TH</t>
  </si>
  <si>
    <t>URTMUC17101TM</t>
  </si>
  <si>
    <t>URQRUC17101QR</t>
  </si>
  <si>
    <t>CWS0144F</t>
  </si>
  <si>
    <t>OANCM07C</t>
  </si>
  <si>
    <t>CWS0143F</t>
  </si>
  <si>
    <t>GCOCLO103</t>
  </si>
  <si>
    <t>GVPE12601</t>
  </si>
  <si>
    <t>GNBLO7507</t>
  </si>
  <si>
    <t>GCSETFC-2828</t>
  </si>
  <si>
    <t>GCSETII-1724</t>
  </si>
  <si>
    <t>GCSETII-2528</t>
  </si>
  <si>
    <t>GCSETSS-1724</t>
  </si>
  <si>
    <t>GCSETSS-2528</t>
  </si>
  <si>
    <t>GCSBIIH502-1724</t>
  </si>
  <si>
    <t>GCSBIIH538-1724</t>
  </si>
  <si>
    <t>GCSBIIH551-1724</t>
  </si>
  <si>
    <t>GCSBIIM506-1724</t>
  </si>
  <si>
    <t>GCSBIIM508-1724</t>
  </si>
  <si>
    <t>GCSBIIM5171-1724</t>
  </si>
  <si>
    <t>GCSBIIM554-1724</t>
  </si>
  <si>
    <t>GCSBIIM577-1724</t>
  </si>
  <si>
    <t>GCSBIIO513-1724</t>
  </si>
  <si>
    <t>GCSBIIW523-1724</t>
  </si>
  <si>
    <t>GCSBIIW538-1724</t>
  </si>
  <si>
    <t>GCSBSSH538-1724</t>
  </si>
  <si>
    <t>GCSBSSH551-1724</t>
  </si>
  <si>
    <t>GCSBSSM506-1724</t>
  </si>
  <si>
    <t>GCSBSSM508-1724</t>
  </si>
  <si>
    <t>GCSBSSM538-1724</t>
  </si>
  <si>
    <t>GCSBSSM554-1724</t>
  </si>
  <si>
    <t>GCSBSSM577-1724</t>
  </si>
  <si>
    <t>GCSBSSW523-1724</t>
  </si>
  <si>
    <t>GCSBSSW538-1724</t>
  </si>
  <si>
    <t>GCSBFC7102-2828</t>
  </si>
  <si>
    <t>GCSBFC7167-2828</t>
  </si>
  <si>
    <t>GCSBFC7168-2828</t>
  </si>
  <si>
    <t>GCSBFC7172-2828</t>
  </si>
  <si>
    <t>GCSBFC732-2828</t>
  </si>
  <si>
    <t>GCSBFC740-2828</t>
  </si>
  <si>
    <t>GCSBFC787-2828</t>
  </si>
  <si>
    <t>GCSBFC795-2828</t>
  </si>
  <si>
    <t>GCSETCV314-2628</t>
  </si>
  <si>
    <t>GCSETCV5-2528</t>
  </si>
  <si>
    <t>GCSETCV-1724</t>
  </si>
  <si>
    <t>GCSBCVM31438-1724</t>
  </si>
  <si>
    <t>GCSBCVO31438-1724</t>
  </si>
  <si>
    <t>GCSBCVO31468-1724</t>
  </si>
  <si>
    <t>GCSBCVR31438-1724</t>
  </si>
  <si>
    <t>GCSBCVO538-1724</t>
  </si>
  <si>
    <t>GCSBCVO568-1724</t>
  </si>
  <si>
    <t>GCSBCVR538-1724</t>
  </si>
  <si>
    <t>GCSBCVM538-1724</t>
  </si>
  <si>
    <t>GCSETVG-2828</t>
  </si>
  <si>
    <t>GCSBVG902-2828</t>
  </si>
  <si>
    <t>GCSBVG903-2828</t>
  </si>
  <si>
    <t>GCSBVG905-2828</t>
  </si>
  <si>
    <t>GCSBVG909-2828</t>
  </si>
  <si>
    <t>GCSBVG910-2828</t>
  </si>
  <si>
    <t>GCSBDB7182-2228</t>
  </si>
  <si>
    <t>GCSBDB7184-2228</t>
  </si>
  <si>
    <t>GCSBDB7186-2228</t>
  </si>
  <si>
    <t>GCSBDB7187-2228</t>
  </si>
  <si>
    <t>GCSBDB7189-2228</t>
  </si>
  <si>
    <t>GCSBDB7193-2228</t>
  </si>
  <si>
    <t>GCSBDB7195-2228</t>
  </si>
  <si>
    <t>GCSBDV701-2228</t>
  </si>
  <si>
    <t>GCSBDV702-2228</t>
  </si>
  <si>
    <t>GCSBDV706-2228</t>
  </si>
  <si>
    <t>GCSBDV707-2228</t>
  </si>
  <si>
    <t>GCSBDV709-2228</t>
  </si>
  <si>
    <t>GCSBDV711-2228</t>
  </si>
  <si>
    <t>GCSETDB-2228</t>
  </si>
  <si>
    <t>GCSETDB-3028</t>
  </si>
  <si>
    <t>GCSETDV-2228</t>
  </si>
  <si>
    <t>GCSETDV-3028</t>
  </si>
  <si>
    <t>GCSETCY-3028</t>
  </si>
  <si>
    <t>GCSETCY-2828</t>
  </si>
  <si>
    <t>GCSBCY1001-2828</t>
  </si>
  <si>
    <t>GCSBCY1002-2828</t>
  </si>
  <si>
    <t>GCSBCY1004-2828</t>
  </si>
  <si>
    <t>GCSBCY1005-2828</t>
  </si>
  <si>
    <t>GCSBCY1007-2828</t>
  </si>
  <si>
    <t>GCSBCY1008-2828</t>
  </si>
  <si>
    <t>GCSBCY1010-2828</t>
  </si>
  <si>
    <t>GCSBCY1011-2828</t>
  </si>
  <si>
    <t>GCSETNP-3028</t>
  </si>
  <si>
    <t>GCSETNP-2228</t>
  </si>
  <si>
    <t>GCSBN200-2228</t>
  </si>
  <si>
    <t>GCSBN201-2228</t>
  </si>
  <si>
    <t>GCSBN204-2228</t>
  </si>
  <si>
    <t>GCSBN206-2228</t>
  </si>
  <si>
    <t>GCSBN207-2228</t>
  </si>
  <si>
    <t>GCSBN208-2228</t>
  </si>
  <si>
    <t>GCSETBL-3028</t>
  </si>
  <si>
    <t>GCSETBL-2228</t>
  </si>
  <si>
    <t>GCSBBL7501-2228</t>
  </si>
  <si>
    <t>GCSBBL7506-2228</t>
  </si>
  <si>
    <t>GNBLPC506</t>
  </si>
  <si>
    <t>GNBLPH507</t>
  </si>
  <si>
    <t>GCSETVY-2728</t>
  </si>
  <si>
    <t>GCSETVY-2228</t>
  </si>
  <si>
    <t>GCSBBVY901-2228</t>
  </si>
  <si>
    <t>GCSBBVY902-2228</t>
  </si>
  <si>
    <t>GCSBBVY904-2228</t>
  </si>
  <si>
    <t>GCSBBVY906-2228</t>
  </si>
  <si>
    <t>GCSBBVY903-2228</t>
  </si>
  <si>
    <t>GCSETGI-2828</t>
  </si>
  <si>
    <t>GCSBGI9501-2828</t>
  </si>
  <si>
    <t>GCSBGI9502-2828</t>
  </si>
  <si>
    <t>GCSBGI9503-2828</t>
  </si>
  <si>
    <t>GCSBGI9504-2828</t>
  </si>
  <si>
    <t>GCSETCA-3028</t>
  </si>
  <si>
    <t>GCSETCA-2228</t>
  </si>
  <si>
    <t>GCSBCAH75103-2228</t>
  </si>
  <si>
    <t>GCSBCAH75101-2228</t>
  </si>
  <si>
    <t>GCSBCAM75206-2228</t>
  </si>
  <si>
    <t>GCSBCAM75201-2228</t>
  </si>
  <si>
    <t>GCSETWL-2828</t>
  </si>
  <si>
    <t>GCSBWL9002-2828</t>
  </si>
  <si>
    <t>GCSBWL9004-2828</t>
  </si>
  <si>
    <t>GCSBWL9005-2828</t>
  </si>
  <si>
    <t>GCSBWL9007-2828</t>
  </si>
  <si>
    <t>GCSBWL9009-2828</t>
  </si>
  <si>
    <t>GCSBWL9011-2828</t>
  </si>
  <si>
    <t>GCSBCOO214PS-2428</t>
  </si>
  <si>
    <t>GCSBCOO5PS-2528</t>
  </si>
  <si>
    <t>GCSBCOO7PS-2828</t>
  </si>
  <si>
    <t>GCSBCOR214PS-2428</t>
  </si>
  <si>
    <t>GCSBCOW5PS-2528</t>
  </si>
  <si>
    <t>GVNS801</t>
  </si>
  <si>
    <t>GVNS802</t>
  </si>
  <si>
    <t>GVNS803</t>
  </si>
  <si>
    <t>GVNS804</t>
  </si>
  <si>
    <t>GVNS805</t>
  </si>
  <si>
    <t>GVNS806</t>
  </si>
  <si>
    <t>GVNS807</t>
  </si>
  <si>
    <t>GVNS808</t>
  </si>
  <si>
    <t>GCKEYSET65</t>
  </si>
  <si>
    <t>GVNSFNO801</t>
  </si>
  <si>
    <t>GVNSFNO802</t>
  </si>
  <si>
    <t>GVNSFNO803</t>
  </si>
  <si>
    <t>GVNSFNO804</t>
  </si>
  <si>
    <t>GVNSFNO805</t>
  </si>
  <si>
    <t>GVNSFNO806</t>
  </si>
  <si>
    <t>GVNSFNO807</t>
  </si>
  <si>
    <t>GVNSFNO808</t>
  </si>
  <si>
    <t>GVNSTM801</t>
  </si>
  <si>
    <t>GVNSTM802</t>
  </si>
  <si>
    <t>GVNSTM803</t>
  </si>
  <si>
    <t>GVNSTM804</t>
  </si>
  <si>
    <t>GVNSTM805</t>
  </si>
  <si>
    <t>GVNSTM806</t>
  </si>
  <si>
    <t>GVNSTM807</t>
  </si>
  <si>
    <t>GVNSTM808</t>
  </si>
  <si>
    <t>GVNSRE801</t>
  </si>
  <si>
    <t>GVNSRE802</t>
  </si>
  <si>
    <t>GVNSRE803</t>
  </si>
  <si>
    <t>GVNSRE804</t>
  </si>
  <si>
    <t>GVNSRE805</t>
  </si>
  <si>
    <t>GVNSRE806</t>
  </si>
  <si>
    <t>GVNSRE807</t>
  </si>
  <si>
    <t>GVNSRE808</t>
  </si>
  <si>
    <t>GVNSQR801</t>
  </si>
  <si>
    <t>GVNSQR802</t>
  </si>
  <si>
    <t>GVNSQR803</t>
  </si>
  <si>
    <t>GVNSQR804</t>
  </si>
  <si>
    <t>GVNSQR805</t>
  </si>
  <si>
    <t>GVNSQR806</t>
  </si>
  <si>
    <t>GVNSQR807</t>
  </si>
  <si>
    <t>GVNSQR808</t>
  </si>
  <si>
    <t>GCBLBT8O007</t>
  </si>
  <si>
    <t>GCBLNO8O007</t>
  </si>
  <si>
    <t>GCBLTM8O007</t>
  </si>
  <si>
    <t>GCBLRE8O007</t>
  </si>
  <si>
    <t>GCBLBT8O87</t>
  </si>
  <si>
    <t>GCBLNO8O87</t>
  </si>
  <si>
    <t>GCBLRE8O87</t>
  </si>
  <si>
    <t>GCBLTM8O87</t>
  </si>
  <si>
    <t>GCSBBL7507-2228</t>
  </si>
  <si>
    <t>GCSBBL7503-2228</t>
  </si>
  <si>
    <t>GFFCOPH5167</t>
  </si>
  <si>
    <t>GFFCPC587</t>
  </si>
  <si>
    <t>GFFCPH5167</t>
  </si>
  <si>
    <t>GCSBFCPH5167-2828</t>
  </si>
  <si>
    <t>GCSBFCPC587-2828</t>
  </si>
  <si>
    <t>GCSBBLPC506-2228</t>
  </si>
  <si>
    <t>GCSBBLPH507-2228</t>
  </si>
  <si>
    <t>GCSETNS-2323</t>
  </si>
  <si>
    <t>GCSETSC-2323</t>
  </si>
  <si>
    <t>GFCSO7501</t>
  </si>
  <si>
    <t>GFCSO7502</t>
  </si>
  <si>
    <t>GFCSO7503</t>
  </si>
  <si>
    <t>GFCSO7504</t>
  </si>
  <si>
    <t>GFCSO7505</t>
  </si>
  <si>
    <t>GFCSO7506</t>
  </si>
  <si>
    <t>GFCSO7507</t>
  </si>
  <si>
    <t>GFCSO7508</t>
  </si>
  <si>
    <t>GFCSO7509</t>
  </si>
  <si>
    <t>GFCSO7510</t>
  </si>
  <si>
    <t>GCCSNO8O01</t>
  </si>
  <si>
    <t>GCCSNO8O02</t>
  </si>
  <si>
    <t>GCCSNO8O04</t>
  </si>
  <si>
    <t>GCCSNO8O06</t>
  </si>
  <si>
    <t>GCCSNO8O07</t>
  </si>
  <si>
    <t>GCCSNO8O08</t>
  </si>
  <si>
    <t>GCCSNO8O09</t>
  </si>
  <si>
    <t>GCCSNO8O10</t>
  </si>
  <si>
    <t>GCCSTM8O01</t>
  </si>
  <si>
    <t>GCCSTM8O02</t>
  </si>
  <si>
    <t>GCCSTM8O04</t>
  </si>
  <si>
    <t>GCCSTM8O06</t>
  </si>
  <si>
    <t>GCCSTM8O07</t>
  </si>
  <si>
    <t>GCCSTM8O08</t>
  </si>
  <si>
    <t>GCCSTM8O09</t>
  </si>
  <si>
    <t>GCCSTM8O10</t>
  </si>
  <si>
    <t>GCCSBT8O10</t>
  </si>
  <si>
    <t>GCCSBT8O01</t>
  </si>
  <si>
    <t>GCCSBT8O02</t>
  </si>
  <si>
    <t>GCCSBT8O04</t>
  </si>
  <si>
    <t>GCCSBT8O06</t>
  </si>
  <si>
    <t>GCCSBT8O07</t>
  </si>
  <si>
    <t>GCCSBT8O08</t>
  </si>
  <si>
    <t>GCCSBT8O09</t>
  </si>
  <si>
    <t>GCCSRE8O01</t>
  </si>
  <si>
    <t>GCCSRE8O02</t>
  </si>
  <si>
    <t>GCCSRE8O04</t>
  </si>
  <si>
    <t>GCCSRE8O06</t>
  </si>
  <si>
    <t>GCCSRE8O07</t>
  </si>
  <si>
    <t>GCCSRE8O08</t>
  </si>
  <si>
    <t>GCCSRE8O09</t>
  </si>
  <si>
    <t>GCCSRE8O10</t>
  </si>
  <si>
    <t>GCSETCS-2228</t>
  </si>
  <si>
    <t>GCKEYSET66</t>
  </si>
  <si>
    <t>GCSETCS-3028</t>
  </si>
  <si>
    <t>GWCCLO101</t>
  </si>
  <si>
    <t>GWCCLO102</t>
  </si>
  <si>
    <t>GWCCLO104</t>
  </si>
  <si>
    <t>GWCCLO103</t>
  </si>
  <si>
    <t>GWCCLW101</t>
  </si>
  <si>
    <t>GWCCLW102</t>
  </si>
  <si>
    <t>GWCCLW103</t>
  </si>
  <si>
    <t>GWCTUO103</t>
  </si>
  <si>
    <t>GWCTUO104</t>
  </si>
  <si>
    <t>GWCTUO102</t>
  </si>
  <si>
    <t>GWCTUO101</t>
  </si>
  <si>
    <t>GWCTUW101</t>
  </si>
  <si>
    <t>GWCTUW103</t>
  </si>
  <si>
    <t>GWCTUW102</t>
  </si>
  <si>
    <t>GWCTUW104</t>
  </si>
  <si>
    <t>GWCOYO103</t>
  </si>
  <si>
    <t>GWCOYO104</t>
  </si>
  <si>
    <t>GWCOYO102</t>
  </si>
  <si>
    <t>GWCOYO101</t>
  </si>
  <si>
    <t>GWCOYW101</t>
  </si>
  <si>
    <t>GWCOYW103</t>
  </si>
  <si>
    <t>GWCOYW102</t>
  </si>
  <si>
    <t>GWCOYW104</t>
  </si>
  <si>
    <t>GWCDIO103</t>
  </si>
  <si>
    <t>GWCDIO104</t>
  </si>
  <si>
    <t>GWCDIO102</t>
  </si>
  <si>
    <t>GWCDIO101</t>
  </si>
  <si>
    <t>GWCDIW101</t>
  </si>
  <si>
    <t>GWCDIW103</t>
  </si>
  <si>
    <t>GWCDIW102</t>
  </si>
  <si>
    <t>GWCDIW104</t>
  </si>
  <si>
    <t>GWCMOO101</t>
  </si>
  <si>
    <t>GWCMOO103</t>
  </si>
  <si>
    <t>GWCMOO104</t>
  </si>
  <si>
    <t>GWCMOO102</t>
  </si>
  <si>
    <t>GWCMOW103</t>
  </si>
  <si>
    <t>GWCMOW102</t>
  </si>
  <si>
    <t>GWCMOW104</t>
  </si>
  <si>
    <t>GWCMOW101</t>
  </si>
  <si>
    <t>GWCRIO103</t>
  </si>
  <si>
    <t>GWCRIO104</t>
  </si>
  <si>
    <t>GWCRIO102</t>
  </si>
  <si>
    <t>GWCRIO101</t>
  </si>
  <si>
    <t>GWCRIW101</t>
  </si>
  <si>
    <t>GWCRIW102</t>
  </si>
  <si>
    <t>GWCRIW103</t>
  </si>
  <si>
    <t>GWCRIW104</t>
  </si>
  <si>
    <t>GWCTIO103</t>
  </si>
  <si>
    <t>GWCTIO104</t>
  </si>
  <si>
    <t>GWCTIO102</t>
  </si>
  <si>
    <t>GWCTIO101</t>
  </si>
  <si>
    <t>GWCTIW103</t>
  </si>
  <si>
    <t>GWCTIW102</t>
  </si>
  <si>
    <t>GWCTIW104</t>
  </si>
  <si>
    <t>GWCTIW101</t>
  </si>
  <si>
    <t>GWCPAO104</t>
  </si>
  <si>
    <t>GWCPAO103</t>
  </si>
  <si>
    <t>GWCPAO102</t>
  </si>
  <si>
    <t>GWCPAO101</t>
  </si>
  <si>
    <t>GWCPAW101</t>
  </si>
  <si>
    <t>GWCPAW103</t>
  </si>
  <si>
    <t>GWCPAW102</t>
  </si>
  <si>
    <t>GWCPAW104</t>
  </si>
  <si>
    <t>GWCCLW104</t>
  </si>
  <si>
    <t>GCRACK15</t>
  </si>
  <si>
    <t>GCRACK16</t>
  </si>
  <si>
    <t>GVCC701</t>
  </si>
  <si>
    <t>GVCC702</t>
  </si>
  <si>
    <t>GVCC703</t>
  </si>
  <si>
    <t>GVCC704</t>
  </si>
  <si>
    <t>GVCC705</t>
  </si>
  <si>
    <t>GVCC706</t>
  </si>
  <si>
    <t>GVCC707</t>
  </si>
  <si>
    <t>GVCC708</t>
  </si>
  <si>
    <t>GVCC709</t>
  </si>
  <si>
    <t>GVCC710</t>
  </si>
  <si>
    <t>GVCC711</t>
  </si>
  <si>
    <t>GVCC712</t>
  </si>
  <si>
    <t>GVCC713</t>
  </si>
  <si>
    <t>MOBBMD387MUL3</t>
  </si>
  <si>
    <t>MOBBMD387MUL4</t>
  </si>
  <si>
    <t>MOBBMD387MUL5</t>
  </si>
  <si>
    <t>MOBBMD387MUL7</t>
  </si>
  <si>
    <t>CWR0108F</t>
  </si>
  <si>
    <t>GCEXTM6B38</t>
  </si>
  <si>
    <t>GCEXTM6CU38</t>
  </si>
  <si>
    <t>GCEXTM6PR38</t>
  </si>
  <si>
    <t>GCEXNO6S38</t>
  </si>
  <si>
    <t>GCEXTM6S38</t>
  </si>
  <si>
    <t>GCEXTM4T38</t>
  </si>
  <si>
    <t>GCEXNO4T38</t>
  </si>
  <si>
    <t>GCSBNS801-2323</t>
  </si>
  <si>
    <t>GCSBNS802-2323</t>
  </si>
  <si>
    <t>GCSBNS803-2323</t>
  </si>
  <si>
    <t>GCSBNS804-2323</t>
  </si>
  <si>
    <t>GCSBNS805-2323</t>
  </si>
  <si>
    <t>GCSBNS806-2323</t>
  </si>
  <si>
    <t>GCSBNS807-2323</t>
  </si>
  <si>
    <t>GCSBNS808-2323</t>
  </si>
  <si>
    <t>UNGA010-100</t>
  </si>
  <si>
    <t>MONOFNO516O</t>
  </si>
  <si>
    <t>FCWO565525US</t>
  </si>
  <si>
    <t>TEST2</t>
  </si>
  <si>
    <t>GVAP6501</t>
  </si>
  <si>
    <t>GVAP6502</t>
  </si>
  <si>
    <t>GVAP6503</t>
  </si>
  <si>
    <t>GVAP6504</t>
  </si>
  <si>
    <t>GVAP6701</t>
  </si>
  <si>
    <t>GFWLO9007</t>
  </si>
  <si>
    <t>GFWLO9011</t>
  </si>
  <si>
    <t>ENFO9523</t>
  </si>
  <si>
    <t>ENFO9521</t>
  </si>
  <si>
    <t>ENFO9522</t>
  </si>
  <si>
    <t>ENFO9524</t>
  </si>
  <si>
    <t>ENFO9525</t>
  </si>
  <si>
    <t>ENFO9526</t>
  </si>
  <si>
    <t>ENFO9527</t>
  </si>
  <si>
    <t>ENFO9528</t>
  </si>
  <si>
    <t>GCKEYSET300</t>
  </si>
  <si>
    <t>ENHO7511</t>
  </si>
  <si>
    <t>ENHO7512</t>
  </si>
  <si>
    <t>ENHO7513</t>
  </si>
  <si>
    <t>ENHO7514</t>
  </si>
  <si>
    <t>GCKEYSET67</t>
  </si>
  <si>
    <t>GCKEYSET301</t>
  </si>
  <si>
    <t>GCSETCA-1724</t>
  </si>
  <si>
    <t>FCWO565005US</t>
  </si>
  <si>
    <t>MASW777</t>
  </si>
  <si>
    <t>GVZOFNOS7501</t>
  </si>
  <si>
    <t>GVZOFNOS7502</t>
  </si>
  <si>
    <t>GVZOFNOS7503</t>
  </si>
  <si>
    <t>GVZOFNOS7504</t>
  </si>
  <si>
    <t>GVZOFNOS7505</t>
  </si>
  <si>
    <t>GVZOFNOS7506</t>
  </si>
  <si>
    <t>GVZOFNOS7507</t>
  </si>
  <si>
    <t>GVZOFNOS7508</t>
  </si>
  <si>
    <t>GVZOFNOS7509</t>
  </si>
  <si>
    <t>GVZOFNOS7510</t>
  </si>
  <si>
    <t>GNDVO713</t>
  </si>
  <si>
    <t>GNDVPHO513</t>
  </si>
  <si>
    <t>GCVYBSO901</t>
  </si>
  <si>
    <t>FIPPW470010</t>
  </si>
  <si>
    <t>FIPPW480019</t>
  </si>
  <si>
    <t>FIPPW490018</t>
  </si>
  <si>
    <t>FIPPW500014</t>
  </si>
  <si>
    <t>PROMO422</t>
  </si>
  <si>
    <t>ADWAFL180</t>
  </si>
  <si>
    <t>GCCSBT8O03</t>
  </si>
  <si>
    <t>GCCSBT8O05</t>
  </si>
  <si>
    <t>GCCSNO8O03</t>
  </si>
  <si>
    <t>GCCSNO8O05</t>
  </si>
  <si>
    <t>GCCSRE8O03</t>
  </si>
  <si>
    <t>GCCSRE8O05</t>
  </si>
  <si>
    <t>GCCSTM8O03</t>
  </si>
  <si>
    <t>GCCSTM8O05</t>
  </si>
  <si>
    <t>GHNPO210</t>
  </si>
  <si>
    <t>GCSBN210-2228</t>
  </si>
  <si>
    <t>GWC-SBCLO101</t>
  </si>
  <si>
    <t>GWC-DSCLO101</t>
  </si>
  <si>
    <t>GWC-DSCLO104</t>
  </si>
  <si>
    <t>GWC-DSCLO103</t>
  </si>
  <si>
    <t>GWC-DSCLO102</t>
  </si>
  <si>
    <t>GWC-DSCLW102</t>
  </si>
  <si>
    <t>GWC-DSCLW104</t>
  </si>
  <si>
    <t>GWC-DSCLW103</t>
  </si>
  <si>
    <t>GWC-DSDIW101</t>
  </si>
  <si>
    <t>GWC-DSDIO103</t>
  </si>
  <si>
    <t>GWC-DSDIO102</t>
  </si>
  <si>
    <t>GWC-DSDIW102</t>
  </si>
  <si>
    <t>GWC-DSDIO104</t>
  </si>
  <si>
    <t>GWC-DSDIO101</t>
  </si>
  <si>
    <t>GWC-DSDIW104</t>
  </si>
  <si>
    <t>GWC-DSMOW103</t>
  </si>
  <si>
    <t>GWC-DSMOW101</t>
  </si>
  <si>
    <t>GWC-DSMOO103</t>
  </si>
  <si>
    <t>GWC-DSMOO102</t>
  </si>
  <si>
    <t>GWC-DSMOW102</t>
  </si>
  <si>
    <t>GWC-DSMOO104</t>
  </si>
  <si>
    <t>GWC-DSMOO101</t>
  </si>
  <si>
    <t>GWC-DSDIW103</t>
  </si>
  <si>
    <t>GWC-DSMOW104</t>
  </si>
  <si>
    <t>GWC-DSOYW104</t>
  </si>
  <si>
    <t>GWC-DSOYW103</t>
  </si>
  <si>
    <t>GWC-DSOYW101</t>
  </si>
  <si>
    <t>GWC-DSOYO103</t>
  </si>
  <si>
    <t>GWC-DSOYO102</t>
  </si>
  <si>
    <t>GWC-DSOYO104</t>
  </si>
  <si>
    <t>GWC-DSOYO101</t>
  </si>
  <si>
    <t>GWC-DSOYW102</t>
  </si>
  <si>
    <t>GWC-DSRIO102</t>
  </si>
  <si>
    <t>GWC-DSRIO103</t>
  </si>
  <si>
    <t>GWC-DSRIO101</t>
  </si>
  <si>
    <t>GWC-DSRIO104</t>
  </si>
  <si>
    <t>GWC-DSRIW104</t>
  </si>
  <si>
    <t>GWC-DSRIW103</t>
  </si>
  <si>
    <t>GWC-DSRIW101</t>
  </si>
  <si>
    <t>GWC-DSRIW102</t>
  </si>
  <si>
    <t>GWC-DSTIO104</t>
  </si>
  <si>
    <t>GWC-DSTIO101</t>
  </si>
  <si>
    <t>GWC-DSTIO103</t>
  </si>
  <si>
    <t>GWC-DSTIO102</t>
  </si>
  <si>
    <t>GWC-DSTIW104</t>
  </si>
  <si>
    <t>GWC-DSTIW103</t>
  </si>
  <si>
    <t>GWC-DSTIW101</t>
  </si>
  <si>
    <t>GWC-DSTIW102</t>
  </si>
  <si>
    <t>GWC-DSTUW104</t>
  </si>
  <si>
    <t>GWC-DSTUW101</t>
  </si>
  <si>
    <t>GWC-DSTUW103</t>
  </si>
  <si>
    <t>GWC-DSTUW102</t>
  </si>
  <si>
    <t>GWC-DSTUO104</t>
  </si>
  <si>
    <t>GWC-DSTUO101</t>
  </si>
  <si>
    <t>GWC-DSTUO103</t>
  </si>
  <si>
    <t>GWC-DSTUO102</t>
  </si>
  <si>
    <t>GWC-DSPAO104</t>
  </si>
  <si>
    <t>GWC-DSPAO103</t>
  </si>
  <si>
    <t>GWC-DSPAO101</t>
  </si>
  <si>
    <t>GWC-DSPAO102</t>
  </si>
  <si>
    <t>GWC-DSPAW102</t>
  </si>
  <si>
    <t>GWC-DSPAW104</t>
  </si>
  <si>
    <t>GWC-DSPAW103</t>
  </si>
  <si>
    <t>GWC-DSPAW101</t>
  </si>
  <si>
    <t>GWC-DSCLW101</t>
  </si>
  <si>
    <t>GWC-SBCLO103</t>
  </si>
  <si>
    <t>GWC-SBCLO104</t>
  </si>
  <si>
    <t>GWC-SBCLO102</t>
  </si>
  <si>
    <t>GWC-SBCLW101</t>
  </si>
  <si>
    <t>GWC-SBCLW102</t>
  </si>
  <si>
    <t>GWC-SBCLW103</t>
  </si>
  <si>
    <t>GWC-SBCLW104</t>
  </si>
  <si>
    <t>GWC-SBTUO101</t>
  </si>
  <si>
    <t>GWC-SBTUO102</t>
  </si>
  <si>
    <t>GWC-SBTUO103</t>
  </si>
  <si>
    <t>GWC-SBTUO104</t>
  </si>
  <si>
    <t>GWC-SBTUW101</t>
  </si>
  <si>
    <t>GWC-SBTUW102</t>
  </si>
  <si>
    <t>GWC-SBTUW103</t>
  </si>
  <si>
    <t>GWC-SBTUW104</t>
  </si>
  <si>
    <t>GWC-SBOYO101</t>
  </si>
  <si>
    <t>GWC-SBOYO102</t>
  </si>
  <si>
    <t>GWC-SBOYO103</t>
  </si>
  <si>
    <t>GWC-SBOYO104</t>
  </si>
  <si>
    <t>GWC-SBOYW101</t>
  </si>
  <si>
    <t>GWC-SBOYW102</t>
  </si>
  <si>
    <t>GWC-SBOYW103</t>
  </si>
  <si>
    <t>GWC-SBOYW104</t>
  </si>
  <si>
    <t>GWC-SBDIO101</t>
  </si>
  <si>
    <t>GWC-SBDIO102</t>
  </si>
  <si>
    <t>GWC-SBDIO103</t>
  </si>
  <si>
    <t>GWC-SBDIO104</t>
  </si>
  <si>
    <t>GWC-SBDIW101</t>
  </si>
  <si>
    <t>GWC-SBDIW102</t>
  </si>
  <si>
    <t>GWC-SBDIW103</t>
  </si>
  <si>
    <t>GWC-SBDIW104</t>
  </si>
  <si>
    <t>GWC-SBMOO101</t>
  </si>
  <si>
    <t>GWC-SBMOO102</t>
  </si>
  <si>
    <t>GWC-SBMOO103</t>
  </si>
  <si>
    <t>GWC-SBMOO104</t>
  </si>
  <si>
    <t>GWC-SBMOW101</t>
  </si>
  <si>
    <t>GWC-SBMOW102</t>
  </si>
  <si>
    <t>GWC-SBMOW103</t>
  </si>
  <si>
    <t>GWC-SBMOW104</t>
  </si>
  <si>
    <t>GWC-SBRIO101</t>
  </si>
  <si>
    <t>GWC-SBRIO102</t>
  </si>
  <si>
    <t>GWC-SBRIO103</t>
  </si>
  <si>
    <t>GWC-SBRIO104</t>
  </si>
  <si>
    <t>GWC-SBRIW101</t>
  </si>
  <si>
    <t>GWC-SBRIW102</t>
  </si>
  <si>
    <t>GWC-SBRIW103</t>
  </si>
  <si>
    <t>GWC-SBRIW104</t>
  </si>
  <si>
    <t>GWC-SBTIO101</t>
  </si>
  <si>
    <t>GWC-SBTIO102</t>
  </si>
  <si>
    <t>GWC-SBTIO103</t>
  </si>
  <si>
    <t>GWC-SBTIO104</t>
  </si>
  <si>
    <t>GWC-SBTIW101</t>
  </si>
  <si>
    <t>GWC-SBTIW102</t>
  </si>
  <si>
    <t>GWC-SBTIW103</t>
  </si>
  <si>
    <t>GWC-SBTIW104</t>
  </si>
  <si>
    <t>GWC-SBPAO101</t>
  </si>
  <si>
    <t>GWC-SBPAO102</t>
  </si>
  <si>
    <t>GWC-SBPAO103</t>
  </si>
  <si>
    <t>GWC-SBPAO104</t>
  </si>
  <si>
    <t>GWC-SBPAW101</t>
  </si>
  <si>
    <t>GWC-SBPAW102</t>
  </si>
  <si>
    <t>GWC-SBPAW103</t>
  </si>
  <si>
    <t>GWC-SBPAW104</t>
  </si>
  <si>
    <t>GFFCPH5167-L</t>
  </si>
  <si>
    <t>GFFCPH5167-R</t>
  </si>
  <si>
    <t>GFVGO911</t>
  </si>
  <si>
    <t>GFVGO912</t>
  </si>
  <si>
    <t>GFVGO913</t>
  </si>
  <si>
    <t>GFVGO914</t>
  </si>
  <si>
    <t>GCSBVG911-2828</t>
  </si>
  <si>
    <t>GCSBVG912-2828</t>
  </si>
  <si>
    <t>GCSBVG913-2828</t>
  </si>
  <si>
    <t>GCSBVG914-2828</t>
  </si>
  <si>
    <t>GVQP702</t>
  </si>
  <si>
    <t>GCSETCC-2528</t>
  </si>
  <si>
    <t>GCSETCC-1724</t>
  </si>
  <si>
    <t>GCSBCCH588-1724</t>
  </si>
  <si>
    <t>GCSBCCH589-1724</t>
  </si>
  <si>
    <t>GCSBCCH590-1724</t>
  </si>
  <si>
    <t>GCSBCCM592-1724</t>
  </si>
  <si>
    <t>GCSBCCM593-1724</t>
  </si>
  <si>
    <t>GCSBCAH75103-1724</t>
  </si>
  <si>
    <t>GCSBCAH75101-1724</t>
  </si>
  <si>
    <t>GCSBCAM75206-1724</t>
  </si>
  <si>
    <t>GCSBCAM75201-1724</t>
  </si>
  <si>
    <t>GCSBDAPH507-2228</t>
  </si>
  <si>
    <t>GCSBDV7507-2228</t>
  </si>
  <si>
    <t>GCSBDVPH507-2228</t>
  </si>
  <si>
    <t>GCNPNNO8O208</t>
  </si>
  <si>
    <t>GCKEYSET68</t>
  </si>
  <si>
    <t>GVGD000</t>
  </si>
  <si>
    <t>GCDVNO8O713</t>
  </si>
  <si>
    <t>GCDVRE8O713</t>
  </si>
  <si>
    <t>GCDVBT8O713</t>
  </si>
  <si>
    <t>GCDVTM8O713</t>
  </si>
  <si>
    <t>ENPSO85801</t>
  </si>
  <si>
    <t>ENPSO85802</t>
  </si>
  <si>
    <t>ENPSO85803</t>
  </si>
  <si>
    <t>ENPSO85804</t>
  </si>
  <si>
    <t>ENPSO85806</t>
  </si>
  <si>
    <t>GVAP6702</t>
  </si>
  <si>
    <t>GVAP6703</t>
  </si>
  <si>
    <t>GVAP6704</t>
  </si>
  <si>
    <t>GCNPBSOH200</t>
  </si>
  <si>
    <t>GCNPBSOH210</t>
  </si>
  <si>
    <t>GCNPBT8O210</t>
  </si>
  <si>
    <t>GCNPNO8O210</t>
  </si>
  <si>
    <t>GCNPRE8O210</t>
  </si>
  <si>
    <t>GCNPTM8O210</t>
  </si>
  <si>
    <t>GCVGBT8O11</t>
  </si>
  <si>
    <t>GCVGNO8O11</t>
  </si>
  <si>
    <t>GCVGRE8O11</t>
  </si>
  <si>
    <t>GCVGTM8O11</t>
  </si>
  <si>
    <t>GCVGBT8O12</t>
  </si>
  <si>
    <t>GCVGNO8O12</t>
  </si>
  <si>
    <t>GCVGRE8O12</t>
  </si>
  <si>
    <t>GCVGTM8O12</t>
  </si>
  <si>
    <t>GCVGTM8O13</t>
  </si>
  <si>
    <t>GCVGRE8O13</t>
  </si>
  <si>
    <t>GCVGNO8O13</t>
  </si>
  <si>
    <t>GCVGBT8O13</t>
  </si>
  <si>
    <t>GCVGBT8O14</t>
  </si>
  <si>
    <t>GCVGNO8O14</t>
  </si>
  <si>
    <t>GCVGRE8O14</t>
  </si>
  <si>
    <t>GCVGTM8O14</t>
  </si>
  <si>
    <t>GCSASET54</t>
  </si>
  <si>
    <t>AALB113</t>
  </si>
  <si>
    <t>GFFCPC587-L</t>
  </si>
  <si>
    <t>GFFCPC587-R</t>
  </si>
  <si>
    <t>GNBLPC506-R</t>
  </si>
  <si>
    <t>GNBLPC506-L</t>
  </si>
  <si>
    <t>GCRIDV</t>
  </si>
  <si>
    <t>GCSETCC-2323</t>
  </si>
  <si>
    <t>GCSBBL7505-2228</t>
  </si>
  <si>
    <t>GFCSW7501</t>
  </si>
  <si>
    <t>GCCSTM8W01</t>
  </si>
  <si>
    <t>GCCSRE8W01</t>
  </si>
  <si>
    <t>GCCSNO8W01</t>
  </si>
  <si>
    <t>GCCSBT8W01</t>
  </si>
  <si>
    <t>GCSETCR-1314</t>
  </si>
  <si>
    <t>PROMO1234</t>
  </si>
  <si>
    <t>SURCHARGE</t>
  </si>
  <si>
    <t>GCSBEXB538-2528</t>
  </si>
  <si>
    <t>GCSBEXC538-2528</t>
  </si>
  <si>
    <t>GCSBEXPR538-2528</t>
  </si>
  <si>
    <t>GCSBEXSM538-2528</t>
  </si>
  <si>
    <t>GCSBEXS538-2528</t>
  </si>
  <si>
    <t>GCSBEXTI538-2528</t>
  </si>
  <si>
    <t>GCSBEXA538-2528</t>
  </si>
  <si>
    <t>GCSBEXA5146-2528</t>
  </si>
  <si>
    <t>GCSBEXA5147-2528</t>
  </si>
  <si>
    <t>GCSBEXA516-2528</t>
  </si>
  <si>
    <t>GCSETEX-1724</t>
  </si>
  <si>
    <t>GCTRCY</t>
  </si>
  <si>
    <t>GCSBEXA5146-1724</t>
  </si>
  <si>
    <t>GCSBEXA5147-1724</t>
  </si>
  <si>
    <t>GCSBEXA516-1724</t>
  </si>
  <si>
    <t>GCSBEXA538-1724</t>
  </si>
  <si>
    <t>GCSBEXB538-1724</t>
  </si>
  <si>
    <t>GCSBEXC538-1724</t>
  </si>
  <si>
    <t>GCSBEXPR538-1724</t>
  </si>
  <si>
    <t>GCSBEXSM538-1724</t>
  </si>
  <si>
    <t>GCSBEXS538-1724</t>
  </si>
  <si>
    <t>GCSBEXTI538-1724</t>
  </si>
  <si>
    <t>GCSBCSW7501-2228</t>
  </si>
  <si>
    <t>GCSBCSW7501-3028</t>
  </si>
  <si>
    <t>GDQPLLT3010</t>
  </si>
  <si>
    <t>RH112SOSNB-15</t>
  </si>
  <si>
    <t>RH112SRSNB-15</t>
  </si>
  <si>
    <t>GNDVPHO513-R</t>
  </si>
  <si>
    <t>GNDVPHO513-L</t>
  </si>
  <si>
    <t>GNVYO9502</t>
  </si>
  <si>
    <t>GNVYO9501</t>
  </si>
  <si>
    <t>MBGA6M</t>
  </si>
  <si>
    <t>STVYSTAIN</t>
  </si>
  <si>
    <t>ENPSNO8O04</t>
  </si>
  <si>
    <t>ENPSRE8O04</t>
  </si>
  <si>
    <t>ENPSNO8O01</t>
  </si>
  <si>
    <t>GWCETO101</t>
  </si>
  <si>
    <t>GWCETO102</t>
  </si>
  <si>
    <t>GWCETO103</t>
  </si>
  <si>
    <t>GWCETO104</t>
  </si>
  <si>
    <t>GWCETW101</t>
  </si>
  <si>
    <t>GWCETW102</t>
  </si>
  <si>
    <t>GWCETW103</t>
  </si>
  <si>
    <t>GWCETW104</t>
  </si>
  <si>
    <t>GWCBBW101</t>
  </si>
  <si>
    <t>GWCBBW102</t>
  </si>
  <si>
    <t>GWCBBW103</t>
  </si>
  <si>
    <t>GWCBBW104</t>
  </si>
  <si>
    <t>GWCBBO101</t>
  </si>
  <si>
    <t>GWCBBO102</t>
  </si>
  <si>
    <t>GWCBBO103</t>
  </si>
  <si>
    <t>GWCBBO104</t>
  </si>
  <si>
    <t>GWCICO101</t>
  </si>
  <si>
    <t>GWCICO102</t>
  </si>
  <si>
    <t>GWCICO103</t>
  </si>
  <si>
    <t>GWCICO104</t>
  </si>
  <si>
    <t>GWCICW101</t>
  </si>
  <si>
    <t>GWCICW102</t>
  </si>
  <si>
    <t>GWCICW103</t>
  </si>
  <si>
    <t>GWCICW104</t>
  </si>
  <si>
    <t>GWCECO101</t>
  </si>
  <si>
    <t>GWCECO102</t>
  </si>
  <si>
    <t>GWCECO103</t>
  </si>
  <si>
    <t>GWCECO104</t>
  </si>
  <si>
    <t>GWCECW101</t>
  </si>
  <si>
    <t>GWCECW102</t>
  </si>
  <si>
    <t>GWCECW103</t>
  </si>
  <si>
    <t>GWCECW104</t>
  </si>
  <si>
    <t>ENPSNO8O06</t>
  </si>
  <si>
    <t>ENPSRE8O06</t>
  </si>
  <si>
    <t>GVSS501</t>
  </si>
  <si>
    <t>GVSS502</t>
  </si>
  <si>
    <t>GVSS503</t>
  </si>
  <si>
    <t>GVSS504</t>
  </si>
  <si>
    <t>GVSS701</t>
  </si>
  <si>
    <t>GVSS702</t>
  </si>
  <si>
    <t>GVSS703</t>
  </si>
  <si>
    <t>GVSS704</t>
  </si>
  <si>
    <t>ENPSO85802-27</t>
  </si>
  <si>
    <t>ENFO9500SM</t>
  </si>
  <si>
    <t>ENFO7500SS</t>
  </si>
  <si>
    <t>EOEWO72WBC</t>
  </si>
  <si>
    <t>CWQS0604F</t>
  </si>
  <si>
    <t>GVNSEC801</t>
  </si>
  <si>
    <t>GVNSEC802</t>
  </si>
  <si>
    <t>GVNSEC803</t>
  </si>
  <si>
    <t>GVNSEC804</t>
  </si>
  <si>
    <t>GVNSEC805</t>
  </si>
  <si>
    <t>GVNSEC806</t>
  </si>
  <si>
    <t>GVNSEC807</t>
  </si>
  <si>
    <t>GVNSEC808</t>
  </si>
  <si>
    <t>ADBO90122</t>
  </si>
  <si>
    <t>STGCCY8011</t>
  </si>
  <si>
    <t>GVZORES7502</t>
  </si>
  <si>
    <t>GCRICY</t>
  </si>
  <si>
    <t>MORIMD202MUL</t>
  </si>
  <si>
    <t>CW0245F</t>
  </si>
  <si>
    <t>MBGA10M</t>
  </si>
  <si>
    <t>DM3M8210D20DC</t>
  </si>
  <si>
    <t>DM3M9205P</t>
  </si>
  <si>
    <t>GCSASET55</t>
  </si>
  <si>
    <t>GCSASET56</t>
  </si>
  <si>
    <t>SCCH498S15</t>
  </si>
  <si>
    <t>SBCH498B15</t>
  </si>
  <si>
    <t>SCCH499S25</t>
  </si>
  <si>
    <t>SBCH499B25</t>
  </si>
  <si>
    <t>GCKEYSET69</t>
  </si>
  <si>
    <t>GCSASET57</t>
  </si>
  <si>
    <t>GVSSFNO501</t>
  </si>
  <si>
    <t>GVSSQR501</t>
  </si>
  <si>
    <t>GVSSRE501</t>
  </si>
  <si>
    <t>GVSSTM501</t>
  </si>
  <si>
    <t>GVSSFNO502</t>
  </si>
  <si>
    <t>GVSSQR502</t>
  </si>
  <si>
    <t>GVSSRE502</t>
  </si>
  <si>
    <t>GVSSTM502</t>
  </si>
  <si>
    <t>GVSSFNO503</t>
  </si>
  <si>
    <t>GVSSQR503</t>
  </si>
  <si>
    <t>GVSSRE503</t>
  </si>
  <si>
    <t>GVSSTM503</t>
  </si>
  <si>
    <t>GVSSFNO504</t>
  </si>
  <si>
    <t>GVSSQR504</t>
  </si>
  <si>
    <t>GVSSRE504</t>
  </si>
  <si>
    <t>GVSSTM504</t>
  </si>
  <si>
    <t>GVNSTR801</t>
  </si>
  <si>
    <t>GVNSTR802</t>
  </si>
  <si>
    <t>GVNSTR803</t>
  </si>
  <si>
    <t>GVNSTR804</t>
  </si>
  <si>
    <t>GVNSTR805</t>
  </si>
  <si>
    <t>GVNSTR806</t>
  </si>
  <si>
    <t>GVNSTR807</t>
  </si>
  <si>
    <t>GVNSTR808</t>
  </si>
  <si>
    <t>GVSSEC501</t>
  </si>
  <si>
    <t>GVSSEC502</t>
  </si>
  <si>
    <t>GVSSEC503</t>
  </si>
  <si>
    <t>GVSSEC504</t>
  </si>
  <si>
    <t>GVSSTR501</t>
  </si>
  <si>
    <t>GVSSTR502</t>
  </si>
  <si>
    <t>GVSSTR503</t>
  </si>
  <si>
    <t>GVSSTR504</t>
  </si>
  <si>
    <t>TA3M8087CW</t>
  </si>
  <si>
    <t>MISC1</t>
  </si>
  <si>
    <t>ENPSO85803-31</t>
  </si>
  <si>
    <t>MOBBMD338MUL3</t>
  </si>
  <si>
    <t>GNNPPHO5207-L</t>
  </si>
  <si>
    <t>GNNPPHO5207-R</t>
  </si>
  <si>
    <t>GCSETEX-1724PL</t>
  </si>
  <si>
    <t>ENPSO85805</t>
  </si>
  <si>
    <t>GCSETII-1724PL</t>
  </si>
  <si>
    <t>GCSETFC-2828PL</t>
  </si>
  <si>
    <t>HTWAFL162</t>
  </si>
  <si>
    <t>HTWAFL155</t>
  </si>
  <si>
    <t>GCSETCS-2228PL</t>
  </si>
  <si>
    <t>GCSETDV-2228PL</t>
  </si>
  <si>
    <t>GCSETDB-2228PL</t>
  </si>
  <si>
    <t>GCSETCY-2828PL</t>
  </si>
  <si>
    <t>GCSETGI-2828PL</t>
  </si>
  <si>
    <t>GCSETVG-2828PL</t>
  </si>
  <si>
    <t>GCSETBL-2228PL</t>
  </si>
  <si>
    <t>GCSBCS7501-2228</t>
  </si>
  <si>
    <t>GCSBCS7502-2228</t>
  </si>
  <si>
    <t>GCSBCS7503-2228</t>
  </si>
  <si>
    <t>GCSBCS7504-2228</t>
  </si>
  <si>
    <t>GCSBCS7505-2228</t>
  </si>
  <si>
    <t>GCSBCS7506-2228</t>
  </si>
  <si>
    <t>GCSBCS7507-2228</t>
  </si>
  <si>
    <t>GCSBCS7508-2228</t>
  </si>
  <si>
    <t>GCSETNP-2228PL</t>
  </si>
  <si>
    <t>GCSETVY-2228PL</t>
  </si>
  <si>
    <t>GCSETCA-1724PL</t>
  </si>
  <si>
    <t>GCSETCC-1724PL</t>
  </si>
  <si>
    <t>GCSETCS-2430</t>
  </si>
  <si>
    <t>GCSETSS-1724PL</t>
  </si>
  <si>
    <t>GFFCOB75167</t>
  </si>
  <si>
    <t>ENPSNO8O02</t>
  </si>
  <si>
    <t>GNFCOB75167</t>
  </si>
  <si>
    <t>HTWAFL077EA</t>
  </si>
  <si>
    <t>ADDR7800</t>
  </si>
  <si>
    <t>ADDR7900</t>
  </si>
  <si>
    <t>ADDR6900</t>
  </si>
  <si>
    <t>GCSETCV-1724PL</t>
  </si>
  <si>
    <t>ARWP3121</t>
  </si>
  <si>
    <t>ARWP3141</t>
  </si>
  <si>
    <t>GCSBCY1001-2828PL</t>
  </si>
  <si>
    <t>GCSBCY1002-2828PL</t>
  </si>
  <si>
    <t>GCSBCY1004-2828PL</t>
  </si>
  <si>
    <t>GCSBCY1005-2828PL</t>
  </si>
  <si>
    <t>GCSBCY1007-2828PL</t>
  </si>
  <si>
    <t>GCSBCY1008-2828PL</t>
  </si>
  <si>
    <t>GCSBIIH502-1724PL</t>
  </si>
  <si>
    <t>GCSBIIH538-1724PL</t>
  </si>
  <si>
    <t>GCSBIIH551-1724PL</t>
  </si>
  <si>
    <t>GCSBIIM506-1724PL</t>
  </si>
  <si>
    <t>GCSBIIM508-1724PL</t>
  </si>
  <si>
    <t>GCSBIIM5171-1724PL</t>
  </si>
  <si>
    <t>GCSBIIM554-1724PL</t>
  </si>
  <si>
    <t>GCSBIIM577-1724PL</t>
  </si>
  <si>
    <t>GCSBIIO513-1724PL</t>
  </si>
  <si>
    <t>GCSBIIW523-1724PL</t>
  </si>
  <si>
    <t>GCSBIIW538-1724PL</t>
  </si>
  <si>
    <t>GFCSO75001</t>
  </si>
  <si>
    <t>GFCSO75002</t>
  </si>
  <si>
    <t>GFCSO75004</t>
  </si>
  <si>
    <t>GFCSO75005</t>
  </si>
  <si>
    <t>GFCSO75006</t>
  </si>
  <si>
    <t>GFCSO75007</t>
  </si>
  <si>
    <t>GFCSO75008</t>
  </si>
  <si>
    <t>GCSBCSW7501-2228PL</t>
  </si>
  <si>
    <t>GCSBCAH751011724PL</t>
  </si>
  <si>
    <t>GCSBCAHPL751011724</t>
  </si>
  <si>
    <t>UNPWB12</t>
  </si>
  <si>
    <t>UNPWB34</t>
  </si>
  <si>
    <t>UNPWB58</t>
  </si>
  <si>
    <t>GCSBCAHPL751031724</t>
  </si>
  <si>
    <t>GCSBCAMPL752011724</t>
  </si>
  <si>
    <t>GCSBCAMPL752061724</t>
  </si>
  <si>
    <t>GDQPQS25112</t>
  </si>
  <si>
    <t>GWC-SOEA</t>
  </si>
  <si>
    <t>GWC-SOSF</t>
  </si>
  <si>
    <t>GCEXNO6B38</t>
  </si>
  <si>
    <t>GCEXNO6CU38</t>
  </si>
  <si>
    <t>GCEXNO6PR38</t>
  </si>
  <si>
    <t>GCEXNO6SA38</t>
  </si>
  <si>
    <t>GCEXRE6CU38</t>
  </si>
  <si>
    <t>GCEXRE6B38</t>
  </si>
  <si>
    <t>GCEXRE6PR38</t>
  </si>
  <si>
    <t>GCEXRE6SA38</t>
  </si>
  <si>
    <t>GCEXRE6T38</t>
  </si>
  <si>
    <t>GCEXTM6SA38</t>
  </si>
  <si>
    <t>MORE8516O</t>
  </si>
  <si>
    <t>MORE8516H</t>
  </si>
  <si>
    <t>MORE8516M</t>
  </si>
  <si>
    <t>ADWAFL008L</t>
  </si>
  <si>
    <t>GCSBBL7501-2228PL</t>
  </si>
  <si>
    <t>GCSBBL7503-2228PL</t>
  </si>
  <si>
    <t>GCSBBL7505-2228PL</t>
  </si>
  <si>
    <t>GCSBBL7506-2228PL</t>
  </si>
  <si>
    <t>SF</t>
  </si>
  <si>
    <t>WPCRCA19</t>
  </si>
  <si>
    <t>GCTRGI</t>
  </si>
  <si>
    <t>GCSBFC7102-2828PL</t>
  </si>
  <si>
    <t>GCSBFC787-2828PL</t>
  </si>
  <si>
    <t>GCSBFC7167-2828PL</t>
  </si>
  <si>
    <t>GCSBFC7168-2828PL</t>
  </si>
  <si>
    <t>GCSBFC7172-2828PL</t>
  </si>
  <si>
    <t>GCSBFC740-2828PL</t>
  </si>
  <si>
    <t>GCSBFC732-2828PL</t>
  </si>
  <si>
    <t>GCSBFC795-2828PL</t>
  </si>
  <si>
    <t>3MMISC</t>
  </si>
  <si>
    <t>GCSADBO7194PL</t>
  </si>
  <si>
    <t>GCSADBO7195PL</t>
  </si>
  <si>
    <t>GCSADBO7196PL</t>
  </si>
  <si>
    <t>GCSADBO7197PL</t>
  </si>
  <si>
    <t>GCSADBO7198PL</t>
  </si>
  <si>
    <t>GCSBDB7182-2228PL</t>
  </si>
  <si>
    <t>GCSBDB7184-2228PL</t>
  </si>
  <si>
    <t>GCSBDB7187-2228PL</t>
  </si>
  <si>
    <t>GCSBDB7189-2228PL</t>
  </si>
  <si>
    <t>GCSBDB7193-2228PL</t>
  </si>
  <si>
    <t>GCSBDB7195-2228PL</t>
  </si>
  <si>
    <t>RH112QOSNB-15</t>
  </si>
  <si>
    <t>RH112QRSNB-15</t>
  </si>
  <si>
    <t>ADDO091621</t>
  </si>
  <si>
    <t>RH2QRSNB-20</t>
  </si>
  <si>
    <t>RH2QOSNB-20</t>
  </si>
  <si>
    <t>RH2SOSNB-20</t>
  </si>
  <si>
    <t>RH2SRSNB-20</t>
  </si>
  <si>
    <t>GCSBBLPC506-2228PL</t>
  </si>
  <si>
    <t>GCSBFCPC587-2828PL</t>
  </si>
  <si>
    <t>GCSBDVPH507-2228PL</t>
  </si>
  <si>
    <t>GCSBFCPH51672828PL</t>
  </si>
  <si>
    <t>RT2SOSNB-24</t>
  </si>
  <si>
    <t>MOBBMD301</t>
  </si>
  <si>
    <t>MOBBMD302</t>
  </si>
  <si>
    <t>MOBBMD303</t>
  </si>
  <si>
    <t>MOBBMD501</t>
  </si>
  <si>
    <t>MOBBMD402</t>
  </si>
  <si>
    <t>GCSBSS501-2228</t>
  </si>
  <si>
    <t>GCSBSS502-2228</t>
  </si>
  <si>
    <t>GCSBSS503-2228</t>
  </si>
  <si>
    <t>GCSBSS504-2228</t>
  </si>
  <si>
    <t>GCSBSSPH501-2228</t>
  </si>
  <si>
    <t>GCSBSSPH502-2228</t>
  </si>
  <si>
    <t>GCSBSSPH503-2228</t>
  </si>
  <si>
    <t>GCSBSSPH504-2228</t>
  </si>
  <si>
    <t>CWS0244F</t>
  </si>
  <si>
    <t>STGC8005</t>
  </si>
  <si>
    <t>GCFCNO8O00</t>
  </si>
  <si>
    <t>GCDBNO8O00</t>
  </si>
  <si>
    <t>GCNPNO8O00</t>
  </si>
  <si>
    <t>GCIINO8M00</t>
  </si>
  <si>
    <t>GCIINO8W00</t>
  </si>
  <si>
    <t>GCVGNO8O00</t>
  </si>
  <si>
    <t>GCRIIIW</t>
  </si>
  <si>
    <t>GCRISS</t>
  </si>
  <si>
    <t>GCRISSW</t>
  </si>
  <si>
    <t>GCRICS</t>
  </si>
  <si>
    <t>GCRICSW</t>
  </si>
  <si>
    <t>GCRICBL</t>
  </si>
  <si>
    <t>GCRICGI</t>
  </si>
  <si>
    <t>GCRICNP</t>
  </si>
  <si>
    <t>GCRICVY</t>
  </si>
  <si>
    <t>GCTRIIW</t>
  </si>
  <si>
    <t>GCTRIISW</t>
  </si>
  <si>
    <t>GCTRCS</t>
  </si>
  <si>
    <t>GCTRCSW</t>
  </si>
  <si>
    <t>GFGIO8001</t>
  </si>
  <si>
    <t>MC-P</t>
  </si>
  <si>
    <t>UNGA012-100</t>
  </si>
  <si>
    <t>GCBLNO8O00</t>
  </si>
  <si>
    <t>GCDVNO8O00</t>
  </si>
  <si>
    <t>GCVYNO8O00</t>
  </si>
  <si>
    <t>GCTRVY</t>
  </si>
  <si>
    <t>GCRIVY</t>
  </si>
  <si>
    <t>MOCOMD318MUL4W</t>
  </si>
  <si>
    <t>ENFO9500SS</t>
  </si>
  <si>
    <t>ENFO7500SM</t>
  </si>
  <si>
    <t>GCSBSSPH501-2424</t>
  </si>
  <si>
    <t>GCSBSSPH502-2424</t>
  </si>
  <si>
    <t>GCSBSSPH503-2424</t>
  </si>
  <si>
    <t>GCSBSSPH504-2424</t>
  </si>
  <si>
    <t>GCSBSS501-2424</t>
  </si>
  <si>
    <t>GCSBSS502-2424</t>
  </si>
  <si>
    <t>GCSBSS503-2424</t>
  </si>
  <si>
    <t>GCSBSS504-2424</t>
  </si>
  <si>
    <t>FIBOW1558</t>
  </si>
  <si>
    <t>GCVGBSO10</t>
  </si>
  <si>
    <t>PROMO218</t>
  </si>
  <si>
    <t>MPAA62411A</t>
  </si>
  <si>
    <t>MOTRRS</t>
  </si>
  <si>
    <t>STGCCY8002</t>
  </si>
  <si>
    <t>PROMO1917</t>
  </si>
  <si>
    <t>ADBOG641304G-</t>
  </si>
  <si>
    <t>ADBOG626404G-</t>
  </si>
  <si>
    <t>STGC003</t>
  </si>
  <si>
    <t>CWS1206F</t>
  </si>
  <si>
    <t>MOBBFL387F3</t>
  </si>
  <si>
    <t>MOBBFL387F4</t>
  </si>
  <si>
    <t>MOBBFL387F5</t>
  </si>
  <si>
    <t>GHCVM31438W</t>
  </si>
  <si>
    <t>GNCVM31438W</t>
  </si>
  <si>
    <t>GNCVM538W</t>
  </si>
  <si>
    <t>GCPSNO8O03</t>
  </si>
  <si>
    <t>MORE8HBI</t>
  </si>
  <si>
    <t>FILBW330</t>
  </si>
  <si>
    <t>FILBW332</t>
  </si>
  <si>
    <t>FILBW331</t>
  </si>
  <si>
    <t>SCCC</t>
  </si>
  <si>
    <t>ADDR59001</t>
  </si>
  <si>
    <t>GVZOTMS7504</t>
  </si>
  <si>
    <t>ENPSTM8O04</t>
  </si>
  <si>
    <t>MASA031600</t>
  </si>
  <si>
    <t>GWC-SETDS</t>
  </si>
  <si>
    <t>STGC8001</t>
  </si>
  <si>
    <t>HTGLAFMM12V</t>
  </si>
  <si>
    <t>ENPSNO8O05</t>
  </si>
  <si>
    <t>ENPSRE8O05</t>
  </si>
  <si>
    <t>UNBM0042</t>
  </si>
  <si>
    <t>BPLO005</t>
  </si>
  <si>
    <t>BELO8C021</t>
  </si>
  <si>
    <t>BELO8C022</t>
  </si>
  <si>
    <t>BELO8C123</t>
  </si>
  <si>
    <t>BELO8C023</t>
  </si>
  <si>
    <t>BELO8C066</t>
  </si>
  <si>
    <t>BELO8C067</t>
  </si>
  <si>
    <t>BELO8C068</t>
  </si>
  <si>
    <t>BPLO004</t>
  </si>
  <si>
    <t>GLIL801</t>
  </si>
  <si>
    <t>GLIL802</t>
  </si>
  <si>
    <t>GLIL803</t>
  </si>
  <si>
    <t>GLIL804</t>
  </si>
  <si>
    <t>GLIL805</t>
  </si>
  <si>
    <t>GLIL806</t>
  </si>
  <si>
    <t>GLIL807</t>
  </si>
  <si>
    <t>GLIL808</t>
  </si>
  <si>
    <t>GLILFNO801</t>
  </si>
  <si>
    <t>GLILFNO802</t>
  </si>
  <si>
    <t>GLILFNO803</t>
  </si>
  <si>
    <t>GLILFNO804</t>
  </si>
  <si>
    <t>GLILFNO805</t>
  </si>
  <si>
    <t>GLILFNO806</t>
  </si>
  <si>
    <t>GLILFNO807</t>
  </si>
  <si>
    <t>GLILFNO808</t>
  </si>
  <si>
    <t>GLILRE801</t>
  </si>
  <si>
    <t>GLILRE802</t>
  </si>
  <si>
    <t>GLILRE803</t>
  </si>
  <si>
    <t>GLILRE804</t>
  </si>
  <si>
    <t>GLILRE805</t>
  </si>
  <si>
    <t>GLILRE806</t>
  </si>
  <si>
    <t>GLILRE807</t>
  </si>
  <si>
    <t>GLILRE808</t>
  </si>
  <si>
    <t>GLILTM801</t>
  </si>
  <si>
    <t>GLILTM802</t>
  </si>
  <si>
    <t>GLILTM803</t>
  </si>
  <si>
    <t>GLILTM804</t>
  </si>
  <si>
    <t>GLILTM805</t>
  </si>
  <si>
    <t>GLILTM806</t>
  </si>
  <si>
    <t>GLILTM807</t>
  </si>
  <si>
    <t>GLILTM808</t>
  </si>
  <si>
    <t>UNFPGA01</t>
  </si>
  <si>
    <t>MOBBMD403</t>
  </si>
  <si>
    <t>MOBBMD304</t>
  </si>
  <si>
    <t>MOBBMD502</t>
  </si>
  <si>
    <t>GCKEYSET101</t>
  </si>
  <si>
    <t>GCSETIL-2424</t>
  </si>
  <si>
    <t>GVZOTMS7502</t>
  </si>
  <si>
    <t>MORIMD751</t>
  </si>
  <si>
    <t>MOBSPR300BFJ</t>
  </si>
  <si>
    <t>ADSI106403</t>
  </si>
  <si>
    <t>UNGA005-100</t>
  </si>
  <si>
    <t>MOCOMD314MUL5W</t>
  </si>
  <si>
    <t>GVZOEC7504S</t>
  </si>
  <si>
    <t>BELO8Z016</t>
  </si>
  <si>
    <t>BELO8Z018</t>
  </si>
  <si>
    <t>ADSI592952</t>
  </si>
  <si>
    <t>GVZOEC7509S</t>
  </si>
  <si>
    <t>GVZOEC7502S</t>
  </si>
  <si>
    <t>GVZOECS7502</t>
  </si>
  <si>
    <t>GVZOECS7504</t>
  </si>
  <si>
    <t>GVZOECS7509</t>
  </si>
  <si>
    <t>LAPVO01</t>
  </si>
  <si>
    <t>LAPVO02</t>
  </si>
  <si>
    <t>LAPVO03</t>
  </si>
  <si>
    <t>LAPVC01</t>
  </si>
  <si>
    <t>LAPVC02</t>
  </si>
  <si>
    <t>LAPVO701</t>
  </si>
  <si>
    <t>LAPVTMC01</t>
  </si>
  <si>
    <t>LAPVTMC02</t>
  </si>
  <si>
    <t>LAPVTMO01</t>
  </si>
  <si>
    <t>LAPVTMO02</t>
  </si>
  <si>
    <t>LAPVTMO03</t>
  </si>
  <si>
    <t>LAPVTMO701</t>
  </si>
  <si>
    <t>LAPVECC01</t>
  </si>
  <si>
    <t>LAPVECC02</t>
  </si>
  <si>
    <t>LAPVECO01</t>
  </si>
  <si>
    <t>LAPVECO02</t>
  </si>
  <si>
    <t>LAPVECO03</t>
  </si>
  <si>
    <t>LAPVECO701</t>
  </si>
  <si>
    <t>LAPVREC01</t>
  </si>
  <si>
    <t>LAPVREC02</t>
  </si>
  <si>
    <t>LAPVREO01</t>
  </si>
  <si>
    <t>LAPVREO02</t>
  </si>
  <si>
    <t>LAPVREO03</t>
  </si>
  <si>
    <t>LAPVREO701</t>
  </si>
  <si>
    <t>LAPVQRC01</t>
  </si>
  <si>
    <t>LAPVQRC02</t>
  </si>
  <si>
    <t>LAPVQRO01</t>
  </si>
  <si>
    <t>LAPVQRO02</t>
  </si>
  <si>
    <t>LAPVQRO03</t>
  </si>
  <si>
    <t>LAPVQRO701</t>
  </si>
  <si>
    <t>LAPVTRC01</t>
  </si>
  <si>
    <t>LAPVTRC02</t>
  </si>
  <si>
    <t>LAPVTRO01</t>
  </si>
  <si>
    <t>LAPVTRO02</t>
  </si>
  <si>
    <t>LAPVTRO03</t>
  </si>
  <si>
    <t>LAPVTRO701</t>
  </si>
  <si>
    <t>LAPVFNOC01</t>
  </si>
  <si>
    <t>LAPVFNOC02</t>
  </si>
  <si>
    <t>LAPVFNOO01</t>
  </si>
  <si>
    <t>LAPVFNOO02</t>
  </si>
  <si>
    <t>GCCVTM8M38W</t>
  </si>
  <si>
    <t>LAPVFNOO03</t>
  </si>
  <si>
    <t>LAPVFNOO701</t>
  </si>
  <si>
    <t>GCVYBSO903</t>
  </si>
  <si>
    <t>GVSG910</t>
  </si>
  <si>
    <t>GVSG912</t>
  </si>
  <si>
    <t>GVSG908</t>
  </si>
  <si>
    <t>GVSG909</t>
  </si>
  <si>
    <t>GVSG902</t>
  </si>
  <si>
    <t>GVSG907</t>
  </si>
  <si>
    <t>GCSBPVC01-1924</t>
  </si>
  <si>
    <t>GCSBPVC02-1924</t>
  </si>
  <si>
    <t>GCSBPVO01-1924</t>
  </si>
  <si>
    <t>GCSBPVO02-1924</t>
  </si>
  <si>
    <t>GCSBPVO03-1924</t>
  </si>
  <si>
    <t>GCSBPVO701-2224</t>
  </si>
  <si>
    <t>GCSBSG902-2724</t>
  </si>
  <si>
    <t>GCSBSG907-2724</t>
  </si>
  <si>
    <t>GCSBSG908-2724</t>
  </si>
  <si>
    <t>GCSBSG909-2724</t>
  </si>
  <si>
    <t>GCSBSG910-2724</t>
  </si>
  <si>
    <t>GCSBSG912-2724</t>
  </si>
  <si>
    <t>PROMO218-1</t>
  </si>
  <si>
    <t>GCRACK17</t>
  </si>
  <si>
    <t>GCRACK18</t>
  </si>
  <si>
    <t>ENPSTM8O02</t>
  </si>
  <si>
    <t>GWC-TS103</t>
  </si>
  <si>
    <t>GFALO7503</t>
  </si>
  <si>
    <t>GFALO7501</t>
  </si>
  <si>
    <t>GFALO7502</t>
  </si>
  <si>
    <t>GFALO7504</t>
  </si>
  <si>
    <t>GFALO7506</t>
  </si>
  <si>
    <t>GFALO7505</t>
  </si>
  <si>
    <t>GFALO7507</t>
  </si>
  <si>
    <t>GFALO7508</t>
  </si>
  <si>
    <t>GFALO7503S</t>
  </si>
  <si>
    <t>GFALO7504S</t>
  </si>
  <si>
    <t>GFALO7505S</t>
  </si>
  <si>
    <t>GFALO7506S</t>
  </si>
  <si>
    <t>GCTRBL</t>
  </si>
  <si>
    <t>GCKEYSET998</t>
  </si>
  <si>
    <t>GCKEYSET999</t>
  </si>
  <si>
    <t>GVZOTMS7507</t>
  </si>
  <si>
    <t>HTMTNT682</t>
  </si>
  <si>
    <t>HTMTNT677</t>
  </si>
  <si>
    <t>GCSBCOPH5S-2828</t>
  </si>
  <si>
    <t>MBBO607614</t>
  </si>
  <si>
    <t>GFFCOB7102O</t>
  </si>
  <si>
    <t>GNDVPHO513O-L</t>
  </si>
  <si>
    <t>GNDVPHO513O-R</t>
  </si>
  <si>
    <t>GNDVO713O</t>
  </si>
  <si>
    <t>ENPSO9507</t>
  </si>
  <si>
    <t>ENPSO9508</t>
  </si>
  <si>
    <t>GHNPPHO5207-L</t>
  </si>
  <si>
    <t>GHNPPHO5207-R</t>
  </si>
  <si>
    <t>GCSBNPPH207-2228</t>
  </si>
  <si>
    <t>BELO8Z015</t>
  </si>
  <si>
    <t>BELO8Z122</t>
  </si>
  <si>
    <t>BELO8Z017</t>
  </si>
  <si>
    <t>BELO8Z019</t>
  </si>
  <si>
    <t>BELO8Z020</t>
  </si>
  <si>
    <t>ENFO9500SM-28</t>
  </si>
  <si>
    <t>ENFO9500SM-22</t>
  </si>
  <si>
    <t>ENFO9500SS-22</t>
  </si>
  <si>
    <t>GCALSNO7O01</t>
  </si>
  <si>
    <t>GCALSNO7O02</t>
  </si>
  <si>
    <t>GCALSNO7O03</t>
  </si>
  <si>
    <t>GCALSNO7O04</t>
  </si>
  <si>
    <t>GCALSNO7O05</t>
  </si>
  <si>
    <t>GCALSNO7O06</t>
  </si>
  <si>
    <t>GCALSNO7O07</t>
  </si>
  <si>
    <t>GCALSNO7O08</t>
  </si>
  <si>
    <t>GCALTMO8O01</t>
  </si>
  <si>
    <t>GCALRE7O01</t>
  </si>
  <si>
    <t>GCALRE7O02</t>
  </si>
  <si>
    <t>GCALRE7O03</t>
  </si>
  <si>
    <t>GCALRE7O04</t>
  </si>
  <si>
    <t>GCALRE7O05</t>
  </si>
  <si>
    <t>GCALRE7O06</t>
  </si>
  <si>
    <t>GCALRE7O07</t>
  </si>
  <si>
    <t>GCALRE7O08</t>
  </si>
  <si>
    <t>ADSI505423</t>
  </si>
  <si>
    <t>MBSI401521</t>
  </si>
  <si>
    <t>PRSI536430</t>
  </si>
  <si>
    <t>UNSI532621</t>
  </si>
  <si>
    <t>UNSI649187</t>
  </si>
  <si>
    <t>ADDR41414</t>
  </si>
  <si>
    <t>GCEXTM4CU38</t>
  </si>
  <si>
    <t>FIBOW2203</t>
  </si>
  <si>
    <t>FIBOW2206</t>
  </si>
  <si>
    <t>GCRACK19</t>
  </si>
  <si>
    <t>FCWO565225US</t>
  </si>
  <si>
    <t>CASD01</t>
  </si>
  <si>
    <t>CASG01</t>
  </si>
  <si>
    <t>CASE01</t>
  </si>
  <si>
    <t>CASWB12</t>
  </si>
  <si>
    <t>CASWB15</t>
  </si>
  <si>
    <t>CASWB18</t>
  </si>
  <si>
    <t>CASWB21</t>
  </si>
  <si>
    <t>CASWB24</t>
  </si>
  <si>
    <t>CASWB27</t>
  </si>
  <si>
    <t>CASWB30</t>
  </si>
  <si>
    <t>CASWB33</t>
  </si>
  <si>
    <t>CASWB36</t>
  </si>
  <si>
    <t>CASWB42</t>
  </si>
  <si>
    <t>CASW3DB12</t>
  </si>
  <si>
    <t>CASW3DB15</t>
  </si>
  <si>
    <t>CASW3DB18</t>
  </si>
  <si>
    <t>CASW3DB21</t>
  </si>
  <si>
    <t>CASW3DB24</t>
  </si>
  <si>
    <t>CASW3DB30</t>
  </si>
  <si>
    <t>CASW3DB36</t>
  </si>
  <si>
    <t>CASWBSDC6</t>
  </si>
  <si>
    <t>CASWSPB6</t>
  </si>
  <si>
    <t>CASWSPB9</t>
  </si>
  <si>
    <t>CASWBT9</t>
  </si>
  <si>
    <t>CASWBWB18</t>
  </si>
  <si>
    <t>CASWSB30</t>
  </si>
  <si>
    <t>CASWSB33</t>
  </si>
  <si>
    <t>CASWSB36</t>
  </si>
  <si>
    <t>CASWSB42</t>
  </si>
  <si>
    <t>CASWFSB33</t>
  </si>
  <si>
    <t>CASWFSB36</t>
  </si>
  <si>
    <t>CASWBMW30</t>
  </si>
  <si>
    <t>CASWBBC36</t>
  </si>
  <si>
    <t>CASWBBC42</t>
  </si>
  <si>
    <t>CASWBER33</t>
  </si>
  <si>
    <t>CASWBER36</t>
  </si>
  <si>
    <t>CASWBEC24</t>
  </si>
  <si>
    <t>CASWDFB18</t>
  </si>
  <si>
    <t>CASWO338424</t>
  </si>
  <si>
    <t>CASWO339024</t>
  </si>
  <si>
    <t>CASWO339624</t>
  </si>
  <si>
    <t>CASWU188424</t>
  </si>
  <si>
    <t>CASWU189024</t>
  </si>
  <si>
    <t>CASWU189624</t>
  </si>
  <si>
    <t>CASWU248424</t>
  </si>
  <si>
    <t>CASWU249024</t>
  </si>
  <si>
    <t>CASWU249624</t>
  </si>
  <si>
    <t>CASWU309024</t>
  </si>
  <si>
    <t>CASWU309624</t>
  </si>
  <si>
    <t>CASWW0930</t>
  </si>
  <si>
    <t>CASWW1230</t>
  </si>
  <si>
    <t>CASWW1530</t>
  </si>
  <si>
    <t>CASWW1830</t>
  </si>
  <si>
    <t>CASWW2130</t>
  </si>
  <si>
    <t>CASW2430</t>
  </si>
  <si>
    <t>CASW2730</t>
  </si>
  <si>
    <t>CASW3030</t>
  </si>
  <si>
    <t>CASW3330</t>
  </si>
  <si>
    <t>CASW3630</t>
  </si>
  <si>
    <t>CASWW0936</t>
  </si>
  <si>
    <t>CASWW1236</t>
  </si>
  <si>
    <t>CASWW1536</t>
  </si>
  <si>
    <t>CASWW1836</t>
  </si>
  <si>
    <t>CASWW2136</t>
  </si>
  <si>
    <t>CASWW2436</t>
  </si>
  <si>
    <t>CASWW2736</t>
  </si>
  <si>
    <t>CASWW3036</t>
  </si>
  <si>
    <t>CASWW3336</t>
  </si>
  <si>
    <t>CASWW3636</t>
  </si>
  <si>
    <t>CASWW0942</t>
  </si>
  <si>
    <t>CASWW1242</t>
  </si>
  <si>
    <t>CASWW1542</t>
  </si>
  <si>
    <t>CASWW1842</t>
  </si>
  <si>
    <t>CASWW2142</t>
  </si>
  <si>
    <t>CASWW2442</t>
  </si>
  <si>
    <t>CASWW2742</t>
  </si>
  <si>
    <t>CASWW3042</t>
  </si>
  <si>
    <t>CASWW3342</t>
  </si>
  <si>
    <t>CASWW3642</t>
  </si>
  <si>
    <t>CASWW3012</t>
  </si>
  <si>
    <t>CASWW3015</t>
  </si>
  <si>
    <t>CASWW3018</t>
  </si>
  <si>
    <t>CASWW3021</t>
  </si>
  <si>
    <t>CASWW3612</t>
  </si>
  <si>
    <t>CASWW3615</t>
  </si>
  <si>
    <t>CASWW3618</t>
  </si>
  <si>
    <t>CASWW3621</t>
  </si>
  <si>
    <t>CASWW3024</t>
  </si>
  <si>
    <t>CASWW3624</t>
  </si>
  <si>
    <t>CASWW302424</t>
  </si>
  <si>
    <t>CASWW332424</t>
  </si>
  <si>
    <t>CASWW362424</t>
  </si>
  <si>
    <t>CASWW301224</t>
  </si>
  <si>
    <t>CASWW301524</t>
  </si>
  <si>
    <t>CASWW301824</t>
  </si>
  <si>
    <t>CASWW331224</t>
  </si>
  <si>
    <t>CASWW331524</t>
  </si>
  <si>
    <t>CASWW331824</t>
  </si>
  <si>
    <t>CASWW361224</t>
  </si>
  <si>
    <t>CASWW361524</t>
  </si>
  <si>
    <t>CASWW361824</t>
  </si>
  <si>
    <t>CASWW362124</t>
  </si>
  <si>
    <t>CASWDCW2430</t>
  </si>
  <si>
    <t>CASWDCW2436</t>
  </si>
  <si>
    <t>CASWDCW2442</t>
  </si>
  <si>
    <t>CASWDCW2736</t>
  </si>
  <si>
    <t>CASWDCW2742</t>
  </si>
  <si>
    <t>CASWAW1230</t>
  </si>
  <si>
    <t>CASWAW1236</t>
  </si>
  <si>
    <t>CASWAW1242</t>
  </si>
  <si>
    <t>CASWMO2730</t>
  </si>
  <si>
    <t>CASWMO2736</t>
  </si>
  <si>
    <t>CASWMO2742</t>
  </si>
  <si>
    <t>CASWMO3030</t>
  </si>
  <si>
    <t>CASWMO3036</t>
  </si>
  <si>
    <t>CASWMO3042</t>
  </si>
  <si>
    <t>CASWWBC2730</t>
  </si>
  <si>
    <t>CASWWBC2736</t>
  </si>
  <si>
    <t>CASWWBC2742</t>
  </si>
  <si>
    <t>CASWOE630</t>
  </si>
  <si>
    <t>CASWOE636</t>
  </si>
  <si>
    <t>CASWOE642</t>
  </si>
  <si>
    <t>CASWPR3015</t>
  </si>
  <si>
    <t>CASWWSDC630</t>
  </si>
  <si>
    <t>CASWWRC2430</t>
  </si>
  <si>
    <t>CASWWRC3015</t>
  </si>
  <si>
    <t>CASWWRC3018</t>
  </si>
  <si>
    <t>CASW3VDB12</t>
  </si>
  <si>
    <t>CASW3VDB15</t>
  </si>
  <si>
    <t>CASW3VDB18</t>
  </si>
  <si>
    <t>CASWVS24</t>
  </si>
  <si>
    <t>CASWVS27</t>
  </si>
  <si>
    <t>CASWVS30</t>
  </si>
  <si>
    <t>CASWVS36</t>
  </si>
  <si>
    <t>CASWV3021DL</t>
  </si>
  <si>
    <t>CASWV3621DL</t>
  </si>
  <si>
    <t>CASWV3021DR</t>
  </si>
  <si>
    <t>CASWV3621DR</t>
  </si>
  <si>
    <t>CASWVSD36</t>
  </si>
  <si>
    <t>CASWVSD42</t>
  </si>
  <si>
    <t>CASWVSD48</t>
  </si>
  <si>
    <t>CASWVDDB42</t>
  </si>
  <si>
    <t>CASWVDDB48</t>
  </si>
  <si>
    <t>CASWVDDB60</t>
  </si>
  <si>
    <t>CASWVSDB60</t>
  </si>
  <si>
    <t>CASWBSV</t>
  </si>
  <si>
    <t>CASWVDEP</t>
  </si>
  <si>
    <t>CASWVDEP30</t>
  </si>
  <si>
    <t>CASWVDEP36</t>
  </si>
  <si>
    <t>CASWVDEP42</t>
  </si>
  <si>
    <t>CASWWSV42</t>
  </si>
  <si>
    <t>CASWREPV2496</t>
  </si>
  <si>
    <t>CASWUSV24966</t>
  </si>
  <si>
    <t>FIBOW1948</t>
  </si>
  <si>
    <t>CASWFPV3696</t>
  </si>
  <si>
    <t>CASWF396</t>
  </si>
  <si>
    <t>CASWBLS36</t>
  </si>
  <si>
    <t>CASWTDEP2484</t>
  </si>
  <si>
    <t>CASWTDEP2490</t>
  </si>
  <si>
    <t>CASWTDEP2496</t>
  </si>
  <si>
    <t>CASWBBFPV2496</t>
  </si>
  <si>
    <t>CASWBDEP</t>
  </si>
  <si>
    <t>CASWDWR3</t>
  </si>
  <si>
    <t>CASWBBFPV4296</t>
  </si>
  <si>
    <t>CASWFPV4296</t>
  </si>
  <si>
    <t>CASWBF3</t>
  </si>
  <si>
    <t>CASWBF6</t>
  </si>
  <si>
    <t>CASWF342</t>
  </si>
  <si>
    <t>CASWF642</t>
  </si>
  <si>
    <t>CASWF696</t>
  </si>
  <si>
    <t>CASWFF396</t>
  </si>
  <si>
    <t>CASWOCM</t>
  </si>
  <si>
    <t>CASWSCR</t>
  </si>
  <si>
    <t>CASWSHM</t>
  </si>
  <si>
    <t>CASWBAM</t>
  </si>
  <si>
    <t>CASWCOV</t>
  </si>
  <si>
    <t>CASWDCM</t>
  </si>
  <si>
    <t>CASWFBM</t>
  </si>
  <si>
    <t>CASWLRM</t>
  </si>
  <si>
    <t>CASWVA48</t>
  </si>
  <si>
    <t>CASWCB9</t>
  </si>
  <si>
    <t>CASWCBT</t>
  </si>
  <si>
    <t>CASWCLDL</t>
  </si>
  <si>
    <t>CASWFLDL</t>
  </si>
  <si>
    <t>CASWDCSF42</t>
  </si>
  <si>
    <t>ENPSRE8O01</t>
  </si>
  <si>
    <t>ENPSBT8O01</t>
  </si>
  <si>
    <t>ADBO70088</t>
  </si>
  <si>
    <t>GCWLTM7O09</t>
  </si>
  <si>
    <t>HTMTNT992</t>
  </si>
  <si>
    <t>GCVGTM7O14</t>
  </si>
  <si>
    <t>MBSI740331</t>
  </si>
  <si>
    <t>PRSI503598</t>
  </si>
  <si>
    <t>CASW01</t>
  </si>
  <si>
    <t>GFBHO9501</t>
  </si>
  <si>
    <t>ARPU350660</t>
  </si>
  <si>
    <t>GFBHO9502</t>
  </si>
  <si>
    <t>GFBHO9503</t>
  </si>
  <si>
    <t>GFBHO9504</t>
  </si>
  <si>
    <t>GFBHO9505</t>
  </si>
  <si>
    <t>GFBHO9506</t>
  </si>
  <si>
    <t>FPWWFLT3424</t>
  </si>
  <si>
    <t>FPWWFLT124</t>
  </si>
  <si>
    <t>FPWWFLT57824</t>
  </si>
  <si>
    <t>FPWWFLT424</t>
  </si>
  <si>
    <t>FPWWFLT57824B</t>
  </si>
  <si>
    <t>FPWWFLT424B</t>
  </si>
  <si>
    <t>CASWSGH30</t>
  </si>
  <si>
    <t>HTBO30618568</t>
  </si>
  <si>
    <t>AGBO30618568</t>
  </si>
  <si>
    <t>GWPPEO01</t>
  </si>
  <si>
    <t>GWPPEO02</t>
  </si>
  <si>
    <t>GWPPEO03</t>
  </si>
  <si>
    <t>GWPPEO04</t>
  </si>
  <si>
    <t>GWPPTO01</t>
  </si>
  <si>
    <t>GWPPTO02</t>
  </si>
  <si>
    <t>GWPPTO03</t>
  </si>
  <si>
    <t>GWPPTO04</t>
  </si>
  <si>
    <t>GWPPCMTO01</t>
  </si>
  <si>
    <t>GWPPCMTO02</t>
  </si>
  <si>
    <t>GWPPCMTO03</t>
  </si>
  <si>
    <t>GWPPCMTO04</t>
  </si>
  <si>
    <t>GWPPKEYSET01</t>
  </si>
  <si>
    <t>GCCVBT7O68</t>
  </si>
  <si>
    <t>GCCVNO7OH68</t>
  </si>
  <si>
    <t>ENPSRE8O02</t>
  </si>
  <si>
    <t>CASWTUK</t>
  </si>
  <si>
    <t>GCRACK20</t>
  </si>
  <si>
    <t>GCSBAL7508-2228</t>
  </si>
  <si>
    <t>GLILEC801</t>
  </si>
  <si>
    <t>GLILEC802</t>
  </si>
  <si>
    <t>GLILEC803</t>
  </si>
  <si>
    <t>GLILEC804</t>
  </si>
  <si>
    <t>GLILEC805</t>
  </si>
  <si>
    <t>GLILEC806</t>
  </si>
  <si>
    <t>GLILEC807</t>
  </si>
  <si>
    <t>GLILEC808</t>
  </si>
  <si>
    <t>ENPSTM8O05</t>
  </si>
  <si>
    <t>GVNSPH405</t>
  </si>
  <si>
    <t>GVNSPH406</t>
  </si>
  <si>
    <t>GCSBAL7501-2228</t>
  </si>
  <si>
    <t>GCSBAL7502-2228</t>
  </si>
  <si>
    <t>GCSBAL7503-2228</t>
  </si>
  <si>
    <t>GCSBAL7503S-2228</t>
  </si>
  <si>
    <t>GCSBAL7504-2228</t>
  </si>
  <si>
    <t>GCSBAL7504S-2228</t>
  </si>
  <si>
    <t>GCSBAL7505-2228</t>
  </si>
  <si>
    <t>GCSBAL7505S-2228</t>
  </si>
  <si>
    <t>GCSBAL7506-2228</t>
  </si>
  <si>
    <t>GCSBAL7507-2228</t>
  </si>
  <si>
    <t>UNBO602411</t>
  </si>
  <si>
    <t>GCSETAL-2228</t>
  </si>
  <si>
    <t>FIWT63281</t>
  </si>
  <si>
    <t>FIWT63181</t>
  </si>
  <si>
    <t>ACVAVP2511420</t>
  </si>
  <si>
    <t>GCALNOO8O01</t>
  </si>
  <si>
    <t>GCALTMO8O02</t>
  </si>
  <si>
    <t>GCALTMO8O03</t>
  </si>
  <si>
    <t>GCALTMO8O04</t>
  </si>
  <si>
    <t>GCALTMO8O05</t>
  </si>
  <si>
    <t>GCALTMO8O06</t>
  </si>
  <si>
    <t>GCALTMO8O07</t>
  </si>
  <si>
    <t>GCALTMO8O08</t>
  </si>
  <si>
    <t>GCALRE8O01</t>
  </si>
  <si>
    <t>GCALBTO8O01</t>
  </si>
  <si>
    <t>GCALBTO8O02</t>
  </si>
  <si>
    <t>GCALBTO8O03</t>
  </si>
  <si>
    <t>GCALBTO8O04</t>
  </si>
  <si>
    <t>GCALBTO8O05</t>
  </si>
  <si>
    <t>GCALBTO8O06</t>
  </si>
  <si>
    <t>GCALBTO8O07</t>
  </si>
  <si>
    <t>GCALBTO8O08</t>
  </si>
  <si>
    <t>GCALNOO8O02</t>
  </si>
  <si>
    <t>GCALNOO8O03</t>
  </si>
  <si>
    <t>GCALNOO8O04</t>
  </si>
  <si>
    <t>GCALNOO8O05</t>
  </si>
  <si>
    <t>GCALNOO8O06</t>
  </si>
  <si>
    <t>GCALNOO8O07</t>
  </si>
  <si>
    <t>GCALNOO8O08</t>
  </si>
  <si>
    <t>GCALRE8O02</t>
  </si>
  <si>
    <t>GCALRE8O03</t>
  </si>
  <si>
    <t>GCALRE8O04</t>
  </si>
  <si>
    <t>GCALRE8O05</t>
  </si>
  <si>
    <t>GCALRE8O06</t>
  </si>
  <si>
    <t>GCALRE8O07</t>
  </si>
  <si>
    <t>GCALRE8O08</t>
  </si>
  <si>
    <t>AAFL186</t>
  </si>
  <si>
    <t>AAFL187</t>
  </si>
  <si>
    <t>GCSETSS5-2323</t>
  </si>
  <si>
    <t>GCSETSS7-2323</t>
  </si>
  <si>
    <t>GCSETAB7-2323</t>
  </si>
  <si>
    <t>GCSETAB9-2323</t>
  </si>
  <si>
    <t>GCSETEL-2323</t>
  </si>
  <si>
    <t>GCSETNS5-2323</t>
  </si>
  <si>
    <t>GCSETMP-2323</t>
  </si>
  <si>
    <t>GCSBAL7506S-2228</t>
  </si>
  <si>
    <t>FIDSW80711</t>
  </si>
  <si>
    <t>MOBSFL504FJ</t>
  </si>
  <si>
    <t>GCSBBVY901-2228PL</t>
  </si>
  <si>
    <t>GCSBBVY902-2228PL</t>
  </si>
  <si>
    <t>GCSBBVY903-2228PL</t>
  </si>
  <si>
    <t>GCSBBVY904-2228PL</t>
  </si>
  <si>
    <t>GCSBBVY906-2228PL</t>
  </si>
  <si>
    <t>GVNS809</t>
  </si>
  <si>
    <t>GVNSEC809</t>
  </si>
  <si>
    <t>GVNSFNO809</t>
  </si>
  <si>
    <t>GVNSQR809</t>
  </si>
  <si>
    <t>GVNSRE809</t>
  </si>
  <si>
    <t>GVNSTM809</t>
  </si>
  <si>
    <t>GVNSTR809</t>
  </si>
  <si>
    <t>GFALO9501</t>
  </si>
  <si>
    <t>GFALO9503</t>
  </si>
  <si>
    <t>GFALO9503S</t>
  </si>
  <si>
    <t>GFALO9504</t>
  </si>
  <si>
    <t>GFALO9504S</t>
  </si>
  <si>
    <t>GFALO9505</t>
  </si>
  <si>
    <t>GFALO9505S</t>
  </si>
  <si>
    <t>GFALO9506</t>
  </si>
  <si>
    <t>GFALO9508</t>
  </si>
  <si>
    <t>GFALPH403-L</t>
  </si>
  <si>
    <t>GFALPH403-R</t>
  </si>
  <si>
    <t>GFALPH404-L</t>
  </si>
  <si>
    <t>GFALPH404-R</t>
  </si>
  <si>
    <t>GFALPH405-L</t>
  </si>
  <si>
    <t>GFALPH405-R</t>
  </si>
  <si>
    <t>GLILQR801</t>
  </si>
  <si>
    <t>GLILQR802</t>
  </si>
  <si>
    <t>GLILQR803</t>
  </si>
  <si>
    <t>GLILQR804</t>
  </si>
  <si>
    <t>GLILQR805</t>
  </si>
  <si>
    <t>GLILQR806</t>
  </si>
  <si>
    <t>GLILQR807</t>
  </si>
  <si>
    <t>GLILQR808</t>
  </si>
  <si>
    <t>GCSETBH-2828</t>
  </si>
  <si>
    <t>GCKEYSET70</t>
  </si>
  <si>
    <t>FCLOMA008</t>
  </si>
  <si>
    <t>GCCVNO8MN38W</t>
  </si>
  <si>
    <t>MOBBMD503</t>
  </si>
  <si>
    <t>MOBBMD601</t>
  </si>
  <si>
    <t>MOCAMD201</t>
  </si>
  <si>
    <t>GCNPSNO8O206</t>
  </si>
  <si>
    <t>MOBBFL3145F</t>
  </si>
  <si>
    <t>MOSL7162R</t>
  </si>
  <si>
    <t>GCKEYSET71</t>
  </si>
  <si>
    <t>GCRACK21</t>
  </si>
  <si>
    <t>ENPSTM8O06</t>
  </si>
  <si>
    <t>GCVYSNO8O904</t>
  </si>
  <si>
    <t>GCNPSNO8O207</t>
  </si>
  <si>
    <t>GCSETAL-2228PL</t>
  </si>
  <si>
    <t>ACVAVA454</t>
  </si>
  <si>
    <t>MACOPC0947</t>
  </si>
  <si>
    <t>CASWBLS33</t>
  </si>
  <si>
    <t>GCMISCSF</t>
  </si>
  <si>
    <t>CWR0112F</t>
  </si>
  <si>
    <t>GCBHNO8O01</t>
  </si>
  <si>
    <t>GCBHTM8O01</t>
  </si>
  <si>
    <t>GCBHBT8O01</t>
  </si>
  <si>
    <t>GCBHRE8O01</t>
  </si>
  <si>
    <t>GCBHBSO01</t>
  </si>
  <si>
    <t>GVZORES7508</t>
  </si>
  <si>
    <t>GCBHNO8O02</t>
  </si>
  <si>
    <t>GCBHNO8O03</t>
  </si>
  <si>
    <t>GCBHNO8O04</t>
  </si>
  <si>
    <t>GCBHNO8O05</t>
  </si>
  <si>
    <t>GCBHNO8O06</t>
  </si>
  <si>
    <t>GCBHBT8O02</t>
  </si>
  <si>
    <t>GCBHBT8O03</t>
  </si>
  <si>
    <t>GCBHBT8O04</t>
  </si>
  <si>
    <t>GCBHBT8O05</t>
  </si>
  <si>
    <t>GCBHBT8O06</t>
  </si>
  <si>
    <t>GCBHRE8O02</t>
  </si>
  <si>
    <t>GCBHRE8O03</t>
  </si>
  <si>
    <t>GCBHRE8O04</t>
  </si>
  <si>
    <t>GCBHRE8O05</t>
  </si>
  <si>
    <t>GCBHRE8O06</t>
  </si>
  <si>
    <t>GCBHTM8O02</t>
  </si>
  <si>
    <t>GCBHTM8O03</t>
  </si>
  <si>
    <t>GCBHTM8O04</t>
  </si>
  <si>
    <t>GCBHTM8O05</t>
  </si>
  <si>
    <t>GCBHTM8O06</t>
  </si>
  <si>
    <t>QTZ999</t>
  </si>
  <si>
    <t>GCVGSNO</t>
  </si>
  <si>
    <t>GWPPSO</t>
  </si>
  <si>
    <t>GCNPSNO8O200</t>
  </si>
  <si>
    <t>GCSETNSN-2323</t>
  </si>
  <si>
    <t>GWPP21001</t>
  </si>
  <si>
    <t>GWPP21002</t>
  </si>
  <si>
    <t>GWPP21003</t>
  </si>
  <si>
    <t>GWPP21004</t>
  </si>
  <si>
    <t>GWPP2CM1001</t>
  </si>
  <si>
    <t>GWPP2CM1002</t>
  </si>
  <si>
    <t>GWPP2CM1003</t>
  </si>
  <si>
    <t>GWPP2CM1004</t>
  </si>
  <si>
    <t>GCEXNO6A38</t>
  </si>
  <si>
    <t>PROMO5</t>
  </si>
  <si>
    <t>FIWT63081</t>
  </si>
  <si>
    <t>TA3M897</t>
  </si>
  <si>
    <t>HILO178024</t>
  </si>
  <si>
    <t>HILO178036</t>
  </si>
  <si>
    <t>HILO178040</t>
  </si>
  <si>
    <t>HILO178050</t>
  </si>
  <si>
    <t>HILO178060</t>
  </si>
  <si>
    <t>HILO178080</t>
  </si>
  <si>
    <t>HILO178100</t>
  </si>
  <si>
    <t>HILO178120</t>
  </si>
  <si>
    <t>GLILTR801</t>
  </si>
  <si>
    <t>GLILTR802</t>
  </si>
  <si>
    <t>GLILTR803</t>
  </si>
  <si>
    <t>GLILTR804</t>
  </si>
  <si>
    <t>GLILTR805</t>
  </si>
  <si>
    <t>GLILTR806</t>
  </si>
  <si>
    <t>GLILTR807</t>
  </si>
  <si>
    <t>GLILTR808</t>
  </si>
  <si>
    <t>MBBO619741</t>
  </si>
  <si>
    <t>GCCSNO7W01</t>
  </si>
  <si>
    <t>FIBOW18000</t>
  </si>
  <si>
    <t>GVQP703</t>
  </si>
  <si>
    <t>GCSETAL9-2828</t>
  </si>
  <si>
    <t>UNBO618682</t>
  </si>
  <si>
    <t>APTAP26</t>
  </si>
  <si>
    <t>GNVYO907</t>
  </si>
  <si>
    <t>MMCME5</t>
  </si>
  <si>
    <t>GCKEYSET997</t>
  </si>
  <si>
    <t>SLKRGG600</t>
  </si>
  <si>
    <t>SLBO30612668</t>
  </si>
  <si>
    <t>SFIL09</t>
  </si>
  <si>
    <t>GCKEYSET996</t>
  </si>
  <si>
    <t>GFALO9500S</t>
  </si>
  <si>
    <t>APDT7724</t>
  </si>
  <si>
    <t>UNSI515280</t>
  </si>
  <si>
    <t>GCEXTM6A146</t>
  </si>
  <si>
    <t>MASO</t>
  </si>
  <si>
    <t>FCLOMA018</t>
  </si>
  <si>
    <t>GWPP21005</t>
  </si>
  <si>
    <t>GWPP2CM1005</t>
  </si>
  <si>
    <t>GFALO9506S</t>
  </si>
  <si>
    <t>CASWTKC</t>
  </si>
  <si>
    <t>CASWALRM</t>
  </si>
  <si>
    <t>HTCG537126</t>
  </si>
  <si>
    <t>MONO58O3S</t>
  </si>
  <si>
    <t>GVQP2703</t>
  </si>
  <si>
    <t>ADSI525540</t>
  </si>
  <si>
    <t>ADSI414788</t>
  </si>
  <si>
    <t>ADSI174759</t>
  </si>
  <si>
    <t>ADSI583769</t>
  </si>
  <si>
    <t>OMAPJ01-S</t>
  </si>
  <si>
    <t>OMAPJ01-M</t>
  </si>
  <si>
    <t>OMAPJ01-L</t>
  </si>
  <si>
    <t>OMAPJ01-XL</t>
  </si>
  <si>
    <t>OMAPJ01-2XL</t>
  </si>
  <si>
    <t>OMAPJ01-3XL</t>
  </si>
  <si>
    <t>OMAPJ02-S</t>
  </si>
  <si>
    <t>OMAPJ02-M</t>
  </si>
  <si>
    <t>OMAPJ02-L</t>
  </si>
  <si>
    <t>OMAPJ02-XL</t>
  </si>
  <si>
    <t>OMAPJ02-2XL</t>
  </si>
  <si>
    <t>SFSO</t>
  </si>
  <si>
    <t>OMAPJ02-3XL</t>
  </si>
  <si>
    <t>GCCVNO8MH38W</t>
  </si>
  <si>
    <t>STGCCY</t>
  </si>
  <si>
    <t>GCSETBH-2828PL</t>
  </si>
  <si>
    <t>AB3M27805</t>
  </si>
  <si>
    <t>GCSBBH9503-2828</t>
  </si>
  <si>
    <t>GFBHO9507</t>
  </si>
  <si>
    <t>GFBHO9508</t>
  </si>
  <si>
    <t>GCBHNO8O07</t>
  </si>
  <si>
    <t>GCBHNO8O08</t>
  </si>
  <si>
    <t>GCBHTM8O07</t>
  </si>
  <si>
    <t>GCBHTM8O08</t>
  </si>
  <si>
    <t>GCBHBT8O07</t>
  </si>
  <si>
    <t>GCBHBT8O08</t>
  </si>
  <si>
    <t>GCBHRE8O07</t>
  </si>
  <si>
    <t>GCBHRE8O08</t>
  </si>
  <si>
    <t>GCSBBH9507-2828</t>
  </si>
  <si>
    <t>GCSBBH9508-2828</t>
  </si>
  <si>
    <t>ENPSTM8O01</t>
  </si>
  <si>
    <t>FIBOW1006</t>
  </si>
  <si>
    <t>GCSBBH9501-2828</t>
  </si>
  <si>
    <t>GCSBBH9502-2828</t>
  </si>
  <si>
    <t>GCSBBH9504-2828</t>
  </si>
  <si>
    <t>GCSBBH9505-2828</t>
  </si>
  <si>
    <t>GCSBBH9506-2828</t>
  </si>
  <si>
    <t>FP3MSP856NA</t>
  </si>
  <si>
    <t>GFGLR9501</t>
  </si>
  <si>
    <t>GFGLR9502</t>
  </si>
  <si>
    <t>GFGLR9503</t>
  </si>
  <si>
    <t>GFGLR9504</t>
  </si>
  <si>
    <t>GFGLR9505</t>
  </si>
  <si>
    <t>GFGLR9506</t>
  </si>
  <si>
    <t>GCGLBT8R01</t>
  </si>
  <si>
    <t>GCGLBT8R02</t>
  </si>
  <si>
    <t>GCGLBT8R03</t>
  </si>
  <si>
    <t>GCGLBT8R04</t>
  </si>
  <si>
    <t>GCGLBT8R05</t>
  </si>
  <si>
    <t>GCGLBT8R06</t>
  </si>
  <si>
    <t>GCGLNO8R01</t>
  </si>
  <si>
    <t>GCGLNO8R02</t>
  </si>
  <si>
    <t>GCGLNO8R03</t>
  </si>
  <si>
    <t>GCGLNO8R04</t>
  </si>
  <si>
    <t>GCGLNO8R05</t>
  </si>
  <si>
    <t>GCGLNO8R06</t>
  </si>
  <si>
    <t>GCGLTM8R01</t>
  </si>
  <si>
    <t>GCGLTM8R02</t>
  </si>
  <si>
    <t>GCGLTM8R03</t>
  </si>
  <si>
    <t>GCGLTM8R04</t>
  </si>
  <si>
    <t>GCGLTM8R05</t>
  </si>
  <si>
    <t>GCGLTM8R06</t>
  </si>
  <si>
    <t>GCGLRE8R01</t>
  </si>
  <si>
    <t>GCGLRE8R02</t>
  </si>
  <si>
    <t>GCGLRE8R03</t>
  </si>
  <si>
    <t>GCGLRE8R04</t>
  </si>
  <si>
    <t>GCGLRE8R05</t>
  </si>
  <si>
    <t>RFPU14B744009</t>
  </si>
  <si>
    <t>GNPSO85801</t>
  </si>
  <si>
    <t>GNPSO85802</t>
  </si>
  <si>
    <t>GNPSO85803</t>
  </si>
  <si>
    <t>GNPSO85804</t>
  </si>
  <si>
    <t>GNPSO85805</t>
  </si>
  <si>
    <t>GNPSO85806</t>
  </si>
  <si>
    <t>GDQP2QS25112</t>
  </si>
  <si>
    <t>CASWVKD36</t>
  </si>
  <si>
    <t>GCSETGL-2828-1</t>
  </si>
  <si>
    <t>GCSETGL-2828-2</t>
  </si>
  <si>
    <t>GNVYO908</t>
  </si>
  <si>
    <t>GNVYPCO508-L</t>
  </si>
  <si>
    <t>GNVYPCO508-R</t>
  </si>
  <si>
    <t>GCSETVY-2228-A</t>
  </si>
  <si>
    <t>GCSETPS-2228</t>
  </si>
  <si>
    <t>GCSETPS-2528</t>
  </si>
  <si>
    <t>GCSBNP207-2228</t>
  </si>
  <si>
    <t>GCSBNP200-2228</t>
  </si>
  <si>
    <t>GCSBNP201-2228</t>
  </si>
  <si>
    <t>GCSBNP206-2228</t>
  </si>
  <si>
    <t>GCSBNP208-2228</t>
  </si>
  <si>
    <t>GCSBNP210-2228</t>
  </si>
  <si>
    <t>UNSI582499</t>
  </si>
  <si>
    <t>GVCC903</t>
  </si>
  <si>
    <t>GVCC906</t>
  </si>
  <si>
    <t>GCKEYSET995</t>
  </si>
  <si>
    <t>GCSBAL9503S-2228</t>
  </si>
  <si>
    <t>MOQR34FJP</t>
  </si>
  <si>
    <t>GWPP21006</t>
  </si>
  <si>
    <t>GWPP2CM1006</t>
  </si>
  <si>
    <t>GCSETP2-2428</t>
  </si>
  <si>
    <t>DF512PIL</t>
  </si>
  <si>
    <t>GNVYO909</t>
  </si>
  <si>
    <t>GVWPCII901</t>
  </si>
  <si>
    <t>STLB034</t>
  </si>
  <si>
    <t>STLB036</t>
  </si>
  <si>
    <t>STLB038</t>
  </si>
  <si>
    <t>STLB041</t>
  </si>
  <si>
    <t>STLB042</t>
  </si>
  <si>
    <t>STLB043</t>
  </si>
  <si>
    <t>STLB045</t>
  </si>
  <si>
    <t>STLB046</t>
  </si>
  <si>
    <t>STLB198</t>
  </si>
  <si>
    <t>STLB200</t>
  </si>
  <si>
    <t>STLB201</t>
  </si>
  <si>
    <t>STLB202</t>
  </si>
  <si>
    <t>ACVADH24</t>
  </si>
  <si>
    <t>GVWPCII902</t>
  </si>
  <si>
    <t>GVWPCII903</t>
  </si>
  <si>
    <t>GVWPCII904</t>
  </si>
  <si>
    <t>GVWPCIITM901</t>
  </si>
  <si>
    <t>GVWPCIITM902</t>
  </si>
  <si>
    <t>GVWPCIITM903</t>
  </si>
  <si>
    <t>GVWPCIITM904</t>
  </si>
  <si>
    <t>GVWPCIIFNO901</t>
  </si>
  <si>
    <t>GVWPCIIFNO902</t>
  </si>
  <si>
    <t>GVWPCIIFNO903</t>
  </si>
  <si>
    <t>GVWPCIIFNO904</t>
  </si>
  <si>
    <t>GVWPCIIRE901</t>
  </si>
  <si>
    <t>GVWPCIIRE902</t>
  </si>
  <si>
    <t>GVWPCIIRE903</t>
  </si>
  <si>
    <t>GVWPCIIRE904</t>
  </si>
  <si>
    <t>GVWPCIIEC901</t>
  </si>
  <si>
    <t>GVWPCIIEC902</t>
  </si>
  <si>
    <t>GVWPCIIEC903</t>
  </si>
  <si>
    <t>GVWPCIIEC904</t>
  </si>
  <si>
    <t>GVWPCIIQR901</t>
  </si>
  <si>
    <t>GVWPCIIQR902</t>
  </si>
  <si>
    <t>GVWPCIIQR903</t>
  </si>
  <si>
    <t>GVWPCIIQR904</t>
  </si>
  <si>
    <t>GVWPCIITR901</t>
  </si>
  <si>
    <t>GVWPCIITR902</t>
  </si>
  <si>
    <t>GVWPCIITR903</t>
  </si>
  <si>
    <t>GVWPCIITR904</t>
  </si>
  <si>
    <t>STLB364</t>
  </si>
  <si>
    <t>STLB365</t>
  </si>
  <si>
    <t>STLB366</t>
  </si>
  <si>
    <t>STLB367</t>
  </si>
  <si>
    <t>STLB368</t>
  </si>
  <si>
    <t>STLB369</t>
  </si>
  <si>
    <t>STLB370</t>
  </si>
  <si>
    <t>STLB371</t>
  </si>
  <si>
    <t>STLB372</t>
  </si>
  <si>
    <t>GCSBAL9501-2228</t>
  </si>
  <si>
    <t>GCSBAL9503-2228</t>
  </si>
  <si>
    <t>GCSBAL9504-2228</t>
  </si>
  <si>
    <t>GCSBAL9504S-2228</t>
  </si>
  <si>
    <t>GCSBAL9505-2228</t>
  </si>
  <si>
    <t>GCSBAL9505S-2228</t>
  </si>
  <si>
    <t>GCSBAL9506-2228</t>
  </si>
  <si>
    <t>GCSBAL9508-2228</t>
  </si>
  <si>
    <t>GVVN901</t>
  </si>
  <si>
    <t>GVVN902</t>
  </si>
  <si>
    <t>GVVN903</t>
  </si>
  <si>
    <t>GVVN904</t>
  </si>
  <si>
    <t>GVVN905</t>
  </si>
  <si>
    <t>GVVN906</t>
  </si>
  <si>
    <t>GVVN907</t>
  </si>
  <si>
    <t>GVVN908</t>
  </si>
  <si>
    <t>GVVN909</t>
  </si>
  <si>
    <t>GVVN910</t>
  </si>
  <si>
    <t>GVVN911</t>
  </si>
  <si>
    <t>GVVN912</t>
  </si>
  <si>
    <t>GCSETALHB-2828</t>
  </si>
  <si>
    <t>GVVN504</t>
  </si>
  <si>
    <t>GVVN510</t>
  </si>
  <si>
    <t>GCKEYSET72</t>
  </si>
  <si>
    <t>FIIO100MC4GAL</t>
  </si>
  <si>
    <t>GCCVRE8MH38W</t>
  </si>
  <si>
    <t>GVVNFNO901</t>
  </si>
  <si>
    <t>GVVNFNO902</t>
  </si>
  <si>
    <t>GVVNFNO903</t>
  </si>
  <si>
    <t>GVVNFNO904</t>
  </si>
  <si>
    <t>GVVNFNO905</t>
  </si>
  <si>
    <t>GVVNFNO906</t>
  </si>
  <si>
    <t>GVVNFNO907</t>
  </si>
  <si>
    <t>GVVNFNO908</t>
  </si>
  <si>
    <t>GVVNFNO909</t>
  </si>
  <si>
    <t>GVVNFNO910</t>
  </si>
  <si>
    <t>GVVNFNO911</t>
  </si>
  <si>
    <t>GVVNFNO912</t>
  </si>
  <si>
    <t>GVVNEC901</t>
  </si>
  <si>
    <t>GVVNEC902</t>
  </si>
  <si>
    <t>GVVNEC903</t>
  </si>
  <si>
    <t>GVVNEC904</t>
  </si>
  <si>
    <t>GVVNEC905</t>
  </si>
  <si>
    <t>GVVNEC906</t>
  </si>
  <si>
    <t>GVVNEC907</t>
  </si>
  <si>
    <t>GVVNEC908</t>
  </si>
  <si>
    <t>GVVNEC909</t>
  </si>
  <si>
    <t>GVVNEC910</t>
  </si>
  <si>
    <t>GVVNEC911</t>
  </si>
  <si>
    <t>GVVNEC912</t>
  </si>
  <si>
    <t>GVVNTM901</t>
  </si>
  <si>
    <t>GVVNTM902</t>
  </si>
  <si>
    <t>GVVNTM903</t>
  </si>
  <si>
    <t>GVVNTM904</t>
  </si>
  <si>
    <t>GVVNTM905</t>
  </si>
  <si>
    <t>GVVNTM906</t>
  </si>
  <si>
    <t>GVVNTM907</t>
  </si>
  <si>
    <t>GVVNTM908</t>
  </si>
  <si>
    <t>GVVNTM909</t>
  </si>
  <si>
    <t>GVVNTM910</t>
  </si>
  <si>
    <t>GVVNTM911</t>
  </si>
  <si>
    <t>GVVNTM912</t>
  </si>
  <si>
    <t>GVVNRE901</t>
  </si>
  <si>
    <t>GVVNRE902</t>
  </si>
  <si>
    <t>GVVNRE903</t>
  </si>
  <si>
    <t>GVVNRE904</t>
  </si>
  <si>
    <t>GVVNRE905</t>
  </si>
  <si>
    <t>GVVNRE906</t>
  </si>
  <si>
    <t>GVVNRE907</t>
  </si>
  <si>
    <t>GVVNRE908</t>
  </si>
  <si>
    <t>GVVNRE909</t>
  </si>
  <si>
    <t>GVVNRE910</t>
  </si>
  <si>
    <t>GVVNRE911</t>
  </si>
  <si>
    <t>GVVNRE912</t>
  </si>
  <si>
    <t>GVVNQR901</t>
  </si>
  <si>
    <t>GVVNQR902</t>
  </si>
  <si>
    <t>GVVNQR903</t>
  </si>
  <si>
    <t>GVVNQR904</t>
  </si>
  <si>
    <t>GVVNQR905</t>
  </si>
  <si>
    <t>GVVNQR906</t>
  </si>
  <si>
    <t>GVVNQR907</t>
  </si>
  <si>
    <t>GVVNQR908</t>
  </si>
  <si>
    <t>GVVNQR909</t>
  </si>
  <si>
    <t>GVVNQR910</t>
  </si>
  <si>
    <t>GVVNQR911</t>
  </si>
  <si>
    <t>GVVNQR912</t>
  </si>
  <si>
    <t>GVVNTR901</t>
  </si>
  <si>
    <t>GVVNTR902</t>
  </si>
  <si>
    <t>GVVNTR903</t>
  </si>
  <si>
    <t>GVVNTR904</t>
  </si>
  <si>
    <t>GVVNTR905</t>
  </si>
  <si>
    <t>GVVNTR906</t>
  </si>
  <si>
    <t>GVVNTR907</t>
  </si>
  <si>
    <t>GVVNTR908</t>
  </si>
  <si>
    <t>GVVNTR909</t>
  </si>
  <si>
    <t>GVVNTR910</t>
  </si>
  <si>
    <t>GVVNTR911</t>
  </si>
  <si>
    <t>GVVNTR912</t>
  </si>
  <si>
    <t>GCSETVN-2323</t>
  </si>
  <si>
    <t>GCKEYSET73</t>
  </si>
  <si>
    <t>GCSETABII-2323</t>
  </si>
  <si>
    <t>HTMTNT669</t>
  </si>
  <si>
    <t>UNSI673167</t>
  </si>
  <si>
    <t>GCEXTM6A147</t>
  </si>
  <si>
    <t>MOBBMD311MUL4</t>
  </si>
  <si>
    <t>GCNPSNO8O201</t>
  </si>
  <si>
    <t>FASEBAX21</t>
  </si>
  <si>
    <t>FCLOMA042</t>
  </si>
  <si>
    <t>GCBHBSO06</t>
  </si>
  <si>
    <t>GFALSO</t>
  </si>
  <si>
    <t>GFBHO9509</t>
  </si>
  <si>
    <t>GCBHNO8O09</t>
  </si>
  <si>
    <t>GCBHTM8O09</t>
  </si>
  <si>
    <t>GCBHBT8O09</t>
  </si>
  <si>
    <t>GCBHRE8O09</t>
  </si>
  <si>
    <t>GCSETBH-2828ADD</t>
  </si>
  <si>
    <t>GCRACK22</t>
  </si>
  <si>
    <t>WPDSFWO1</t>
  </si>
  <si>
    <t>ADWAFL188</t>
  </si>
  <si>
    <t>HTWAFL059</t>
  </si>
  <si>
    <t>GCSBALPH404</t>
  </si>
  <si>
    <t>GFDBW7501</t>
  </si>
  <si>
    <t>GCDBNO8W01</t>
  </si>
  <si>
    <t>GCDBTM8W01</t>
  </si>
  <si>
    <t>GCDBBT8W01</t>
  </si>
  <si>
    <t>GCDBRE8W01</t>
  </si>
  <si>
    <t>GCPSNO8O01</t>
  </si>
  <si>
    <t>GCPSNO8O02</t>
  </si>
  <si>
    <t>GCPSNO8O04</t>
  </si>
  <si>
    <t>GCPSNO8O05</t>
  </si>
  <si>
    <t>GCPSNO8O06</t>
  </si>
  <si>
    <t>GCPSTM8O01</t>
  </si>
  <si>
    <t>GCPSTM8O02</t>
  </si>
  <si>
    <t>GCPSTM8O03</t>
  </si>
  <si>
    <t>GCPSTM8O04</t>
  </si>
  <si>
    <t>GCPSTM8O05</t>
  </si>
  <si>
    <t>GCPSTM8O06</t>
  </si>
  <si>
    <t>GCPSBT8O01</t>
  </si>
  <si>
    <t>GCPSBT8O02</t>
  </si>
  <si>
    <t>GCPSBT8O03</t>
  </si>
  <si>
    <t>GCPSBT8O04</t>
  </si>
  <si>
    <t>GCPSBT8O05</t>
  </si>
  <si>
    <t>GCPSBT8O06</t>
  </si>
  <si>
    <t>GCPSRE8O01</t>
  </si>
  <si>
    <t>GCPSRE8O02</t>
  </si>
  <si>
    <t>GCPSRE8O03</t>
  </si>
  <si>
    <t>GCPSRE8O04</t>
  </si>
  <si>
    <t>GCPSRE8O05</t>
  </si>
  <si>
    <t>GCPSRE8O06</t>
  </si>
  <si>
    <t>STGCVG</t>
  </si>
  <si>
    <t>GCSBBH9509-2828</t>
  </si>
  <si>
    <t>MOBBFL314MUL5F</t>
  </si>
  <si>
    <t>MOBBMD392MUL5</t>
  </si>
  <si>
    <t>GCSBALPH403</t>
  </si>
  <si>
    <t>GCSBALPH405</t>
  </si>
  <si>
    <t>GCGLRE8R06</t>
  </si>
  <si>
    <t>RKLOFL039</t>
  </si>
  <si>
    <t>GCSSTM8W54</t>
  </si>
  <si>
    <t>MOBBMD392MUL4</t>
  </si>
  <si>
    <t>GCVYNO8O909</t>
  </si>
  <si>
    <t>MOBBMD372MUL7</t>
  </si>
  <si>
    <t>MOCOMD314MUL7W</t>
  </si>
  <si>
    <t>GHNPO211</t>
  </si>
  <si>
    <t>GHNPO212</t>
  </si>
  <si>
    <t>GCSETNP-2228ADD</t>
  </si>
  <si>
    <t>GCCVBT8M38W</t>
  </si>
  <si>
    <t>ENPSBT8O04</t>
  </si>
  <si>
    <t>MOBS12PFJ</t>
  </si>
  <si>
    <t>MOTMFR</t>
  </si>
  <si>
    <t>HAZ_MAT</t>
  </si>
  <si>
    <t>MOBBMD390MUL5</t>
  </si>
  <si>
    <t>GCKEYSET900</t>
  </si>
  <si>
    <t>GCKEYSET901</t>
  </si>
  <si>
    <t>GCKEYSET902</t>
  </si>
  <si>
    <t>GCKEYSET903</t>
  </si>
  <si>
    <t>GCKEYSET904</t>
  </si>
  <si>
    <t>GCKEYSET905</t>
  </si>
  <si>
    <t>GCKEYSET906</t>
  </si>
  <si>
    <t>GCKEYSET907</t>
  </si>
  <si>
    <t>GCKEYSET908</t>
  </si>
  <si>
    <t>GCKEYSET909</t>
  </si>
  <si>
    <t>MOSTPR202FJ</t>
  </si>
  <si>
    <t>MOBBMD504</t>
  </si>
  <si>
    <t>MANA10S0001N</t>
  </si>
  <si>
    <t>MONOFR</t>
  </si>
  <si>
    <t>MOREFR</t>
  </si>
  <si>
    <t>GCSBNP211-2228</t>
  </si>
  <si>
    <t>GCSBNP212-2228</t>
  </si>
  <si>
    <t>ACNAMAW14</t>
  </si>
  <si>
    <t>ACNAMAW16</t>
  </si>
  <si>
    <t>FCLOMA043</t>
  </si>
  <si>
    <t>MONO58O</t>
  </si>
  <si>
    <t>FAPN2005</t>
  </si>
  <si>
    <t>GCALSNO</t>
  </si>
  <si>
    <t>MOBTFR</t>
  </si>
  <si>
    <t>MOBTFBI</t>
  </si>
  <si>
    <t>GCNPNO8O211</t>
  </si>
  <si>
    <t>GCNPNO8O212</t>
  </si>
  <si>
    <t>GCNPBT8O211</t>
  </si>
  <si>
    <t>GCNPBT8O212</t>
  </si>
  <si>
    <t>GCNPRE8O211</t>
  </si>
  <si>
    <t>GCNPRE8O212</t>
  </si>
  <si>
    <t>GCNPTM8O211</t>
  </si>
  <si>
    <t>GCNPTM8O212</t>
  </si>
  <si>
    <t>GCSETCB-1724</t>
  </si>
  <si>
    <t>GWPP21003-20</t>
  </si>
  <si>
    <t>GWPP21005-20</t>
  </si>
  <si>
    <t>GWPP21002-20</t>
  </si>
  <si>
    <t>GCDBSNO</t>
  </si>
  <si>
    <t>GCCASNO</t>
  </si>
  <si>
    <t>GCCYSNO</t>
  </si>
  <si>
    <t>FIBOW40032</t>
  </si>
  <si>
    <t>FIBOW40062</t>
  </si>
  <si>
    <t>FIBOW40092</t>
  </si>
  <si>
    <t>FIBOW40082</t>
  </si>
  <si>
    <t>ARPU350769</t>
  </si>
  <si>
    <t>GFALO9502</t>
  </si>
  <si>
    <t>ARLB116</t>
  </si>
  <si>
    <t>EP3M90545H1</t>
  </si>
  <si>
    <t>GFALO7501S</t>
  </si>
  <si>
    <t>AAFL026-5</t>
  </si>
  <si>
    <t>FIBOW400318</t>
  </si>
  <si>
    <t>FIBOW400618</t>
  </si>
  <si>
    <t>FIBOW400918</t>
  </si>
  <si>
    <t>WPDSFMO1</t>
  </si>
  <si>
    <t>STGCBH</t>
  </si>
  <si>
    <t>PROMO10</t>
  </si>
  <si>
    <t>STGCAL</t>
  </si>
  <si>
    <t>GCBHSNO</t>
  </si>
  <si>
    <t>GCCCSNO</t>
  </si>
  <si>
    <t>GCCBSNO</t>
  </si>
  <si>
    <t>GCCVSNO</t>
  </si>
  <si>
    <t>GCDVSNO</t>
  </si>
  <si>
    <t>GCEXSNO</t>
  </si>
  <si>
    <t>GCFCSNO</t>
  </si>
  <si>
    <t>GCIISNO</t>
  </si>
  <si>
    <t>GCSSSNO</t>
  </si>
  <si>
    <t>GCNPSNO</t>
  </si>
  <si>
    <t>GCPSSNO</t>
  </si>
  <si>
    <t>GCVYSNO</t>
  </si>
  <si>
    <t>FREIGHT-OUT</t>
  </si>
  <si>
    <t>GCGLSNO</t>
  </si>
  <si>
    <t>GCSBBVY909-2228</t>
  </si>
  <si>
    <t>GCSBBVY908-2228</t>
  </si>
  <si>
    <t>GCSBBVY909-2228PL</t>
  </si>
  <si>
    <t>GCSBBVY908-2228PL</t>
  </si>
  <si>
    <t>GCSBVYPCO508-2828</t>
  </si>
  <si>
    <t>FCSI503645</t>
  </si>
  <si>
    <t>PRSI187782</t>
  </si>
  <si>
    <t>MOREHW</t>
  </si>
  <si>
    <t>RKLBFI293</t>
  </si>
  <si>
    <t>PFAPSO</t>
  </si>
  <si>
    <t>GCTRBH</t>
  </si>
  <si>
    <t>HTGLAF50018V</t>
  </si>
  <si>
    <t>GCSBPS85802-2228</t>
  </si>
  <si>
    <t>GHCVO538USA</t>
  </si>
  <si>
    <t>GHCVR538USA</t>
  </si>
  <si>
    <t>GHCVM538USA</t>
  </si>
  <si>
    <t>GHCVO568USA</t>
  </si>
  <si>
    <t>GDQP2EBD626A9</t>
  </si>
  <si>
    <t>GDQP2EBD36265</t>
  </si>
  <si>
    <t>GFVYO7506O</t>
  </si>
  <si>
    <t>GFDBO75182O</t>
  </si>
  <si>
    <t>GFDBW7501O</t>
  </si>
  <si>
    <t>GFCYO1005O</t>
  </si>
  <si>
    <t>GFPSO1006O</t>
  </si>
  <si>
    <t>GFFCO75102O</t>
  </si>
  <si>
    <t>MONOTO</t>
  </si>
  <si>
    <t>GFDVO714O</t>
  </si>
  <si>
    <t>GFVYO7506</t>
  </si>
  <si>
    <t>GFCYO1013</t>
  </si>
  <si>
    <t>GCCVNO8MH38USA</t>
  </si>
  <si>
    <t>GCCVBT8M38USA</t>
  </si>
  <si>
    <t>GCCVRE8MH38USA</t>
  </si>
  <si>
    <t>GCCVTM8M38USA</t>
  </si>
  <si>
    <t>GCCVNO8RH38USA</t>
  </si>
  <si>
    <t>GCCVBT8R38USA</t>
  </si>
  <si>
    <t>GCCVRE8RH38USA</t>
  </si>
  <si>
    <t>GCCVTM8R38USA</t>
  </si>
  <si>
    <t>GCCVNO8OH38USA</t>
  </si>
  <si>
    <t>GCCVBT8O38USA</t>
  </si>
  <si>
    <t>GCCVRE8OH38USA</t>
  </si>
  <si>
    <t>GCCVTM8O38USA</t>
  </si>
  <si>
    <t>GFLEO7502</t>
  </si>
  <si>
    <t>GFLEO7501</t>
  </si>
  <si>
    <t>GFLEO7503</t>
  </si>
  <si>
    <t>GFLEO7504</t>
  </si>
  <si>
    <t>GFLEO7505</t>
  </si>
  <si>
    <t>GFLEO7506</t>
  </si>
  <si>
    <t>GFLEO7507</t>
  </si>
  <si>
    <t>GFLEW7501</t>
  </si>
  <si>
    <t>GFLEO9501</t>
  </si>
  <si>
    <t>GFLEO9502</t>
  </si>
  <si>
    <t>GFLEO9503</t>
  </si>
  <si>
    <t>GFLEO9504</t>
  </si>
  <si>
    <t>GFLEO9505</t>
  </si>
  <si>
    <t>GFLEO1001</t>
  </si>
  <si>
    <t>GFLEO1002</t>
  </si>
  <si>
    <t>GFLEO1003</t>
  </si>
  <si>
    <t>GFLEPH501-L</t>
  </si>
  <si>
    <t>GFLEPH501-R</t>
  </si>
  <si>
    <t>GHCVO31438USA-33</t>
  </si>
  <si>
    <t>GHCVO31468USA-33</t>
  </si>
  <si>
    <t>GHCVR31438USA-33</t>
  </si>
  <si>
    <t>GCCVBT8O68USA</t>
  </si>
  <si>
    <t>GCCVNO8OH68USA</t>
  </si>
  <si>
    <t>GCCVRE8OH68USA</t>
  </si>
  <si>
    <t>GCCVTM8O68USA</t>
  </si>
  <si>
    <t>GCPLO701</t>
  </si>
  <si>
    <t>GCPLO702</t>
  </si>
  <si>
    <t>GCPLO703</t>
  </si>
  <si>
    <t>GCPLO704</t>
  </si>
  <si>
    <t>GCPLO705</t>
  </si>
  <si>
    <t>GCPLO706</t>
  </si>
  <si>
    <t>GCPLO707</t>
  </si>
  <si>
    <t>GCPLO708</t>
  </si>
  <si>
    <t>MAST445LSFLEX</t>
  </si>
  <si>
    <t>HTCR673-14</t>
  </si>
  <si>
    <t>GFALPH401-L</t>
  </si>
  <si>
    <t>GFALPH401-R</t>
  </si>
  <si>
    <t>PFAPSOEA</t>
  </si>
  <si>
    <t>FIBOW1300</t>
  </si>
  <si>
    <t>TPGM006666</t>
  </si>
  <si>
    <t>GFBHO9510</t>
  </si>
  <si>
    <t>GFBHO9511</t>
  </si>
  <si>
    <t>GCBHNO8O10</t>
  </si>
  <si>
    <t>MOBBMD743MUL6</t>
  </si>
  <si>
    <t>FREIGHT &amp; TARIFF</t>
  </si>
  <si>
    <t>HTCR672</t>
  </si>
  <si>
    <t>ENPSTM8O03</t>
  </si>
  <si>
    <t>GHCVM538</t>
  </si>
  <si>
    <t>GCLESNO</t>
  </si>
  <si>
    <t>GCLENO8O1001</t>
  </si>
  <si>
    <t>GCLETM8O1001</t>
  </si>
  <si>
    <t>GCLEBT8O1001</t>
  </si>
  <si>
    <t>GCLERE8O1001</t>
  </si>
  <si>
    <t>GCLENO8O1002</t>
  </si>
  <si>
    <t>GCLENO8O1003</t>
  </si>
  <si>
    <t>GCLENO8O7501</t>
  </si>
  <si>
    <t>GCLENO8O7502</t>
  </si>
  <si>
    <t>GCLENO8O7503</t>
  </si>
  <si>
    <t>GCLENO8O7504</t>
  </si>
  <si>
    <t>GCLENO8O7505</t>
  </si>
  <si>
    <t>GCLENO8O7506</t>
  </si>
  <si>
    <t>GCLENO8O7507</t>
  </si>
  <si>
    <t>GCLENO8O9501</t>
  </si>
  <si>
    <t>GCLENO8O9502</t>
  </si>
  <si>
    <t>GCLENO8O9503</t>
  </si>
  <si>
    <t>GCLENO8O9504</t>
  </si>
  <si>
    <t>GCLENO8O9505</t>
  </si>
  <si>
    <t>GCLEBT8O1002</t>
  </si>
  <si>
    <t>GCLEBT8O1003</t>
  </si>
  <si>
    <t>GCLEBT8O7501</t>
  </si>
  <si>
    <t>GCLEBT8O7502</t>
  </si>
  <si>
    <t>GCLEBT8O7503</t>
  </si>
  <si>
    <t>GCLEBT8O7504</t>
  </si>
  <si>
    <t>GCLEBT8O7505</t>
  </si>
  <si>
    <t>GCLEBT8O7506</t>
  </si>
  <si>
    <t>GCLEBT8O7507</t>
  </si>
  <si>
    <t>GCLEBT8O9501</t>
  </si>
  <si>
    <t>GCLEBT8O9502</t>
  </si>
  <si>
    <t>GCLEBT8O9503</t>
  </si>
  <si>
    <t>GCLEBT8O9504</t>
  </si>
  <si>
    <t>GCLEBT8O9505</t>
  </si>
  <si>
    <t>GCLERE8O1002</t>
  </si>
  <si>
    <t>GCLERE8O1003</t>
  </si>
  <si>
    <t>GCLERE8O7501</t>
  </si>
  <si>
    <t>GCLERE8O7502</t>
  </si>
  <si>
    <t>GCLERE8O7503</t>
  </si>
  <si>
    <t>GCLERE8O7504</t>
  </si>
  <si>
    <t>GCLERE8O7505</t>
  </si>
  <si>
    <t>GCLERE8O7506</t>
  </si>
  <si>
    <t>GCLERE8O7507</t>
  </si>
  <si>
    <t>GCLERE8O9501</t>
  </si>
  <si>
    <t>GCLERE8O9502</t>
  </si>
  <si>
    <t>GCLERE8O9503</t>
  </si>
  <si>
    <t>GCLERE8O9504</t>
  </si>
  <si>
    <t>GCLERE8O9505</t>
  </si>
  <si>
    <t>GCLETM8O1002</t>
  </si>
  <si>
    <t>GCLETM8O1003</t>
  </si>
  <si>
    <t>GCLETM8O7501</t>
  </si>
  <si>
    <t>GCLETM8O7502</t>
  </si>
  <si>
    <t>GCLETM8O7503</t>
  </si>
  <si>
    <t>GCLETM8O7504</t>
  </si>
  <si>
    <t>GCLETM8O7505</t>
  </si>
  <si>
    <t>GCLETM8O7506</t>
  </si>
  <si>
    <t>GCLETM8O7507</t>
  </si>
  <si>
    <t>GCLETM8O9501</t>
  </si>
  <si>
    <t>GCLETM8O9502</t>
  </si>
  <si>
    <t>GCLETM8O9503</t>
  </si>
  <si>
    <t>GCLETM8O9504</t>
  </si>
  <si>
    <t>GCLETM8O9505</t>
  </si>
  <si>
    <t>MASA039700</t>
  </si>
  <si>
    <t>GCTRAL</t>
  </si>
  <si>
    <t>ADWAFL006</t>
  </si>
  <si>
    <t>GCSETLE-2628</t>
  </si>
  <si>
    <t>WPCRCC26</t>
  </si>
  <si>
    <t>RQ214SRS-16</t>
  </si>
  <si>
    <t>RQ214SOS-16</t>
  </si>
  <si>
    <t>GCEXRE4B38</t>
  </si>
  <si>
    <t>MONO716O</t>
  </si>
  <si>
    <t>MONO716R</t>
  </si>
  <si>
    <t>MONO716M</t>
  </si>
  <si>
    <t>MORE716O</t>
  </si>
  <si>
    <t>MORE716R</t>
  </si>
  <si>
    <t>MORE716M</t>
  </si>
  <si>
    <t>FILBW421</t>
  </si>
  <si>
    <t>GCBHBT8O10</t>
  </si>
  <si>
    <t>GCBHRE8O10</t>
  </si>
  <si>
    <t>GCBHTM8O10</t>
  </si>
  <si>
    <t>GCBHNO8O11</t>
  </si>
  <si>
    <t>GCBHBT8O11</t>
  </si>
  <si>
    <t>GCBHRE8O11</t>
  </si>
  <si>
    <t>GCBHTM8O11</t>
  </si>
  <si>
    <t>MORETH</t>
  </si>
  <si>
    <t>MOREHR</t>
  </si>
  <si>
    <t>MORENR</t>
  </si>
  <si>
    <t>MOBTFS</t>
  </si>
  <si>
    <t>MORENW</t>
  </si>
  <si>
    <t>MONOTBI</t>
  </si>
  <si>
    <t>MORETBI</t>
  </si>
  <si>
    <t>MOTMFBI</t>
  </si>
  <si>
    <t>GCCVASNO</t>
  </si>
  <si>
    <t>PFSHEO338</t>
  </si>
  <si>
    <t>PFSHEO538</t>
  </si>
  <si>
    <t>PFSHSO238</t>
  </si>
  <si>
    <t>PFSHSA01</t>
  </si>
  <si>
    <t>PFSHSA02</t>
  </si>
  <si>
    <t>GCLENO8W7501</t>
  </si>
  <si>
    <t>GCLEBT8W7501</t>
  </si>
  <si>
    <t>GCLERE8W7501</t>
  </si>
  <si>
    <t>GCLETM8W7501</t>
  </si>
  <si>
    <t>GFALO9501S</t>
  </si>
  <si>
    <t>GCTRLE</t>
  </si>
  <si>
    <t>GCTRLEW</t>
  </si>
  <si>
    <t>GDSP36264860</t>
  </si>
  <si>
    <t>GCAL3SNO</t>
  </si>
  <si>
    <t>GCBH3SNO</t>
  </si>
  <si>
    <t>GCCV3SNO</t>
  </si>
  <si>
    <t>GCCVA3SNO</t>
  </si>
  <si>
    <t>GCGL3SNO</t>
  </si>
  <si>
    <t>GCII3SNO</t>
  </si>
  <si>
    <t>GCLE3SNO</t>
  </si>
  <si>
    <t>GCNP3SNO</t>
  </si>
  <si>
    <t>GCPS3SNO</t>
  </si>
  <si>
    <t>GCSS3SNO</t>
  </si>
  <si>
    <t>MONO12O3S</t>
  </si>
  <si>
    <t>MONO916O3S</t>
  </si>
  <si>
    <t>ADSI813119</t>
  </si>
  <si>
    <t>ADSI812628</t>
  </si>
  <si>
    <t>FCBOG850832</t>
  </si>
  <si>
    <t>BP3MBRO20</t>
  </si>
  <si>
    <t>GCTRGL</t>
  </si>
  <si>
    <t>GCRIGL</t>
  </si>
  <si>
    <t>GCSETAL-2228ADD</t>
  </si>
  <si>
    <t>FIBCWB16664312</t>
  </si>
  <si>
    <t>GCSETCVA-1724</t>
  </si>
  <si>
    <t>PFSHSA00</t>
  </si>
  <si>
    <t>FIBCWB16654312</t>
  </si>
  <si>
    <t>FIBCWB16674312</t>
  </si>
  <si>
    <t>FIBCWB16564312</t>
  </si>
  <si>
    <t>FIBCWB16574312</t>
  </si>
  <si>
    <t>FIBCWB16584312</t>
  </si>
  <si>
    <t>FCBCB06950412</t>
  </si>
  <si>
    <t>FIBCWB16194312</t>
  </si>
  <si>
    <t>FIBCWB16204312</t>
  </si>
  <si>
    <t>FIBCWB16234312</t>
  </si>
  <si>
    <t>FCBCB11110412</t>
  </si>
  <si>
    <t>STBCB1901E812</t>
  </si>
  <si>
    <t>STBCB1903E812</t>
  </si>
  <si>
    <t>STBCB1905E812</t>
  </si>
  <si>
    <t>STBCB1906E812</t>
  </si>
  <si>
    <t>STBCB1907E812</t>
  </si>
  <si>
    <t>STBCB1912E812</t>
  </si>
  <si>
    <t>STBCB1904E812</t>
  </si>
  <si>
    <t>STBCB1913E812</t>
  </si>
  <si>
    <t>STBCB1911E812</t>
  </si>
  <si>
    <t>STBCB1902E812</t>
  </si>
  <si>
    <t>STBCB1909E812</t>
  </si>
  <si>
    <t>GCSETGL-2828</t>
  </si>
  <si>
    <t>GVLV2536265</t>
  </si>
  <si>
    <t>GCEXTM6A16</t>
  </si>
  <si>
    <t>GCAL5SNO</t>
  </si>
  <si>
    <t>GCBH5SNO</t>
  </si>
  <si>
    <t>GCCB3SNO</t>
  </si>
  <si>
    <t>GCCC3SNO</t>
  </si>
  <si>
    <t>GVLV30W36265</t>
  </si>
  <si>
    <t>GDSPW36265</t>
  </si>
  <si>
    <t>GDSPTR36265</t>
  </si>
  <si>
    <t>GCRACK23</t>
  </si>
  <si>
    <t>GDQP2EBD36264</t>
  </si>
  <si>
    <t>FIBCWB1693D612</t>
  </si>
  <si>
    <t>FIBCWB1692D612</t>
  </si>
  <si>
    <t>FIBCWB1694D612</t>
  </si>
  <si>
    <t>FIBCWB16634312</t>
  </si>
  <si>
    <t>FIBCWB06614312</t>
  </si>
  <si>
    <t>FIBCWB921709212</t>
  </si>
  <si>
    <t>FIBCWB16554312</t>
  </si>
  <si>
    <t>FIBCWB06754312</t>
  </si>
  <si>
    <t>FIBCWB1914D612</t>
  </si>
  <si>
    <t>PFSHSOSF</t>
  </si>
  <si>
    <t>PFSHSOEA</t>
  </si>
  <si>
    <t>PFSHSOLF</t>
  </si>
  <si>
    <t>MOCOMD342MUL7W</t>
  </si>
  <si>
    <t>GCLE5SNO</t>
  </si>
  <si>
    <t>ADSI184915</t>
  </si>
  <si>
    <t>GFLEO9502O</t>
  </si>
  <si>
    <t>GFLEO7503O</t>
  </si>
  <si>
    <t>GFLEPH501O-L</t>
  </si>
  <si>
    <t>GFLEPH501O-R</t>
  </si>
  <si>
    <t>AB3M27806</t>
  </si>
  <si>
    <t>ADSI776374</t>
  </si>
  <si>
    <t>GCSBAL7501S-2228</t>
  </si>
  <si>
    <t>GCSBAL9502-2228</t>
  </si>
  <si>
    <t>GCSBALPH401</t>
  </si>
  <si>
    <t>ADSI779240</t>
  </si>
  <si>
    <t>ADSI861390</t>
  </si>
  <si>
    <t>GDSPW626A9</t>
  </si>
  <si>
    <t>GVLV3065626W</t>
  </si>
  <si>
    <t>GDQP2EBD65626</t>
  </si>
  <si>
    <t>GDQP2EBD51572</t>
  </si>
  <si>
    <t>PFSHSA03</t>
  </si>
  <si>
    <t>PFSHSA04</t>
  </si>
  <si>
    <t>PFSHSA05</t>
  </si>
  <si>
    <t>MOBBFL387F7</t>
  </si>
  <si>
    <t>MANA50P2FLEXPRXLW</t>
  </si>
  <si>
    <t>LAMCAS3101</t>
  </si>
  <si>
    <t>LAMCAS3102</t>
  </si>
  <si>
    <t>LAMCAS3103</t>
  </si>
  <si>
    <t>LAMCAS3105</t>
  </si>
  <si>
    <t>LAMCAS3106</t>
  </si>
  <si>
    <t>LAMCAS3107</t>
  </si>
  <si>
    <t>LAMCAS3108</t>
  </si>
  <si>
    <t>LAMCAS3109</t>
  </si>
  <si>
    <t>LAMCAS3110</t>
  </si>
  <si>
    <t>LAMCAS3111</t>
  </si>
  <si>
    <t>LAMCAS3112</t>
  </si>
  <si>
    <t>LAMCAS3113</t>
  </si>
  <si>
    <t>LAMCAS3115</t>
  </si>
  <si>
    <t>LAMCAS3116</t>
  </si>
  <si>
    <t>LAMCAS3117</t>
  </si>
  <si>
    <t>LAMCCT3301</t>
  </si>
  <si>
    <t>LAMCCT3302</t>
  </si>
  <si>
    <t>LAMCCT3303</t>
  </si>
  <si>
    <t>LAMCCT3306</t>
  </si>
  <si>
    <t>LAMCAS3201</t>
  </si>
  <si>
    <t>LAMCAS3202</t>
  </si>
  <si>
    <t>LAMCAS3203</t>
  </si>
  <si>
    <t>LAMCAS3205</t>
  </si>
  <si>
    <t>LAMCAS3206</t>
  </si>
  <si>
    <t>LAMCAS3207</t>
  </si>
  <si>
    <t>LAMCAS3208</t>
  </si>
  <si>
    <t>LAMCAS3209</t>
  </si>
  <si>
    <t>LAMCAS3210</t>
  </si>
  <si>
    <t>LAMCAS3211</t>
  </si>
  <si>
    <t>LAMCAS3212</t>
  </si>
  <si>
    <t>LAMCAS3213</t>
  </si>
  <si>
    <t>LAMCAS3215</t>
  </si>
  <si>
    <t>LAMCAS3216</t>
  </si>
  <si>
    <t>LAMCAS3217</t>
  </si>
  <si>
    <t>LAMCTMAS3101</t>
  </si>
  <si>
    <t>LAMCREAS3101</t>
  </si>
  <si>
    <t>LAMCFNOAS3101</t>
  </si>
  <si>
    <t>LAMCQRAS3101</t>
  </si>
  <si>
    <t>LAMCECAS3101</t>
  </si>
  <si>
    <t>LAMCDN8701</t>
  </si>
  <si>
    <t>LAMCDN8702</t>
  </si>
  <si>
    <t>LAMCDN8703</t>
  </si>
  <si>
    <t>LAMCDN8705</t>
  </si>
  <si>
    <t>LAMCDN8706</t>
  </si>
  <si>
    <t>LAMCDN8707</t>
  </si>
  <si>
    <t>LAMCDN8708</t>
  </si>
  <si>
    <t>LAMCDN8709</t>
  </si>
  <si>
    <t>LAMCDN8710</t>
  </si>
  <si>
    <t>LAMCDN8711</t>
  </si>
  <si>
    <t>LAMCDN8712</t>
  </si>
  <si>
    <t>LAMCDN8713</t>
  </si>
  <si>
    <t>LAMCTMAS3111</t>
  </si>
  <si>
    <t>MASAP0721</t>
  </si>
  <si>
    <t>GCSBCBB5144-1724</t>
  </si>
  <si>
    <t>GCSBCBH5141-1724</t>
  </si>
  <si>
    <t>GCSBCBB506-1724</t>
  </si>
  <si>
    <t>GCSBCBB5145-1724</t>
  </si>
  <si>
    <t>LABEL</t>
  </si>
  <si>
    <t>REGULAR UNFINISHED</t>
  </si>
  <si>
    <t>IMXITM</t>
  </si>
  <si>
    <t>IMCOLLECT</t>
  </si>
  <si>
    <t>IMDESC</t>
  </si>
  <si>
    <t>Lead Time</t>
  </si>
  <si>
    <t xml:space="preserve">GARRISON DELUXE     </t>
  </si>
  <si>
    <t xml:space="preserve">1/2" BASESHOE NATURAL         </t>
  </si>
  <si>
    <t xml:space="preserve">GARRIOSON PLUS      </t>
  </si>
  <si>
    <t xml:space="preserve">ALLORA              </t>
  </si>
  <si>
    <t xml:space="preserve">EURO OAK 7.5" DOMA            </t>
  </si>
  <si>
    <t xml:space="preserve">EURO OAK 7.5" ALTURA          </t>
  </si>
  <si>
    <t xml:space="preserve">EURO OAK 7.5" ARIA            </t>
  </si>
  <si>
    <t xml:space="preserve">EURO OAK 7.5" LUNA            </t>
  </si>
  <si>
    <t xml:space="preserve">EURO OAK 7.5" STRADA          </t>
  </si>
  <si>
    <t xml:space="preserve">EURO OAK 7.5" SELLA           </t>
  </si>
  <si>
    <t xml:space="preserve">EURO OAK 7.5" VENTASSO        </t>
  </si>
  <si>
    <t xml:space="preserve">EURO OAK 7.5" VOLTO           </t>
  </si>
  <si>
    <t xml:space="preserve">EURO OAK 7.5" DOMA SELECT     </t>
  </si>
  <si>
    <t xml:space="preserve">EURO OAK 7.5" LUNA SELECT     </t>
  </si>
  <si>
    <t xml:space="preserve">EURO OAK 7.5" SELLA SELECT    </t>
  </si>
  <si>
    <t xml:space="preserve">EURO OAK 7.5" STRADA SELECT   </t>
  </si>
  <si>
    <t xml:space="preserve">UNF. THE "6"        </t>
  </si>
  <si>
    <t>1/2 x 2" SELECT R/O NESTED BND</t>
  </si>
  <si>
    <t xml:space="preserve">3/4 x 2-1/4 SEL/BTR WHITE OAK </t>
  </si>
  <si>
    <t xml:space="preserve">3/4 X 2-1/4 SELECT RED OAK    </t>
  </si>
  <si>
    <t xml:space="preserve">3/4 x 3-1/4 SEL/BTR WHITE OAK </t>
  </si>
  <si>
    <t xml:space="preserve">3/4 x 3-1/4 SEL/BTR RED OAK   </t>
  </si>
  <si>
    <t xml:space="preserve">SAMPLE SET - 7.5" ALLORA      </t>
  </si>
  <si>
    <t xml:space="preserve">EURO OAK 9.5" ALTURA          </t>
  </si>
  <si>
    <t xml:space="preserve">EURO OAK 9.5" DOMA            </t>
  </si>
  <si>
    <t xml:space="preserve">EURO OAK 9.5" DOMA SELECT     </t>
  </si>
  <si>
    <t xml:space="preserve">EURO OAK 9.5" LUNA            </t>
  </si>
  <si>
    <t xml:space="preserve">EURO OAK 9.5" LUNA SELECT     </t>
  </si>
  <si>
    <t xml:space="preserve">EURO OAK 9.5" SELLA           </t>
  </si>
  <si>
    <t xml:space="preserve">EURO OAK 9.5" SELLA SELECT    </t>
  </si>
  <si>
    <t xml:space="preserve">EURO OAK 9.5" STRADA          </t>
  </si>
  <si>
    <t xml:space="preserve">EURO OAK 9.5" VOLTO           </t>
  </si>
  <si>
    <t xml:space="preserve">4-3/4 X 23-5/8 HB DOMA (L)    </t>
  </si>
  <si>
    <t xml:space="preserve">4-3/4 X 23-5/8 HB DOMA (R)    </t>
  </si>
  <si>
    <t xml:space="preserve">4-3/4 X 23-5/8 HB LUNA (L)    </t>
  </si>
  <si>
    <t xml:space="preserve">4-3/4 X 23-5/8 HB LUNA (R)    </t>
  </si>
  <si>
    <t xml:space="preserve">4-3/4 X 23-5/8 HB SELLA (L)   </t>
  </si>
  <si>
    <t xml:space="preserve">4-3/4 X 23-5/8 HB SELLA (R)   </t>
  </si>
  <si>
    <t xml:space="preserve">EURO OAK 9.5" SELECT UNFINISH </t>
  </si>
  <si>
    <t xml:space="preserve">EURO OAK 9.5" STRADA SELECT   </t>
  </si>
  <si>
    <t xml:space="preserve">ALLORA SPECIAL ORDER          </t>
  </si>
  <si>
    <t xml:space="preserve">EURO OAK 9.5" ARIA            </t>
  </si>
  <si>
    <t xml:space="preserve">EURO OAK 7.5" ALTURA SELECT   </t>
  </si>
  <si>
    <t xml:space="preserve">4-3/4 X 23-5/8 HB ALTURA (L)  </t>
  </si>
  <si>
    <t xml:space="preserve">4-3/4 X 23-5/8 HB ALTURA (R)  </t>
  </si>
  <si>
    <t xml:space="preserve">EURO OAK 9.5" ALTURA SELECT   </t>
  </si>
  <si>
    <t xml:space="preserve">BEVERLY HILLS       </t>
  </si>
  <si>
    <t xml:space="preserve">EURO OAK 9.5" BURTON WAY      </t>
  </si>
  <si>
    <t xml:space="preserve">EURO OAK 9.5" CANON           </t>
  </si>
  <si>
    <t xml:space="preserve">EURO OAK 9.5" HILLCREST       </t>
  </si>
  <si>
    <t xml:space="preserve">EURO OAK 9.5" REXFORD         </t>
  </si>
  <si>
    <t xml:space="preserve">EURO OAK 9.5" RODEO DRIVE     </t>
  </si>
  <si>
    <t xml:space="preserve">EURO OAK 9.5" WALDEN          </t>
  </si>
  <si>
    <t xml:space="preserve">EURO OAK 9.5" ALPINE          </t>
  </si>
  <si>
    <t xml:space="preserve">EURO OAK 9.5" DOHENY          </t>
  </si>
  <si>
    <t xml:space="preserve">EURO OAK 9.5" ROXBURY         </t>
  </si>
  <si>
    <t xml:space="preserve">EURO OAK 9.5" CARMELITA       </t>
  </si>
  <si>
    <t xml:space="preserve">EURO OAK 9.5" LOMA LINDA      </t>
  </si>
  <si>
    <t xml:space="preserve">CAROLINA CLASSIC    </t>
  </si>
  <si>
    <t xml:space="preserve">HICKORY 5" BEAUFORT           </t>
  </si>
  <si>
    <t xml:space="preserve">HICKORY 5" CHARLOTTE          </t>
  </si>
  <si>
    <t xml:space="preserve">HICKORY 5" SALEM              </t>
  </si>
  <si>
    <t>GHCCH591</t>
  </si>
  <si>
    <t xml:space="preserve">HICKORY 5" WINSTON            </t>
  </si>
  <si>
    <t xml:space="preserve">MAPLE 5" DURHAM               </t>
  </si>
  <si>
    <t xml:space="preserve">MAPLE 5" MONROE               </t>
  </si>
  <si>
    <t>GHCCM594</t>
  </si>
  <si>
    <t xml:space="preserve">MAPLE 5" RALEIGH              </t>
  </si>
  <si>
    <t>GHCCO596</t>
  </si>
  <si>
    <t xml:space="preserve">OAK 5" ALLENDALE              </t>
  </si>
  <si>
    <t>GHCCO597</t>
  </si>
  <si>
    <t xml:space="preserve">OAK 5" CLEMSON                </t>
  </si>
  <si>
    <t>GHCCW5100</t>
  </si>
  <si>
    <t xml:space="preserve">WALNUT 5" GREENSBORO          </t>
  </si>
  <si>
    <t>GHCCW5101</t>
  </si>
  <si>
    <t xml:space="preserve">WALNUT 5" WILMINGTON          </t>
  </si>
  <si>
    <t>GHCCW598</t>
  </si>
  <si>
    <t xml:space="preserve">WALNUT 5" CHARLESTON          </t>
  </si>
  <si>
    <t>GCCCNO7H88</t>
  </si>
  <si>
    <t xml:space="preserve">CC 7' NOSING BEAUFORT         </t>
  </si>
  <si>
    <t>GCCCNO8H88</t>
  </si>
  <si>
    <t xml:space="preserve">CC 8' NOSING BEAUFORT         </t>
  </si>
  <si>
    <t>GCCCNO7H89</t>
  </si>
  <si>
    <t xml:space="preserve">CC 7' NOSING CHARLOTTE        </t>
  </si>
  <si>
    <t>GCCCNO8H89</t>
  </si>
  <si>
    <t xml:space="preserve">CC 8' NOSING CHARLOTTE        </t>
  </si>
  <si>
    <t xml:space="preserve">CONTRACTOR'S CHOICE </t>
  </si>
  <si>
    <t xml:space="preserve">5/8 X 3-1/4 SELECT R/O S.E    </t>
  </si>
  <si>
    <t xml:space="preserve">5/8 X 3-1/4 #1 R/O S.E        </t>
  </si>
  <si>
    <t>GFCC4SRS</t>
  </si>
  <si>
    <t xml:space="preserve">5/8 X 4 SELECT R/O S.E        </t>
  </si>
  <si>
    <t xml:space="preserve">5/8 X 5 SELECT R/O S.E        </t>
  </si>
  <si>
    <t xml:space="preserve">5/8 X 5 #1 R/O S.E            </t>
  </si>
  <si>
    <t xml:space="preserve">5/8 X 3-1/4 PREM. QTR W/O S.E </t>
  </si>
  <si>
    <t xml:space="preserve">5/8 X 4 PREM. QTR W/O S.E     </t>
  </si>
  <si>
    <t xml:space="preserve">5/8 X 5 PREM. QTR W/O S.E     </t>
  </si>
  <si>
    <t xml:space="preserve">5/8 X 3-1/4 PREM. WALNUT S.E  </t>
  </si>
  <si>
    <t xml:space="preserve">5/8 X 3-1/4 BLDR. WALNUT S.E  </t>
  </si>
  <si>
    <t xml:space="preserve">5/8 X 5 PREM. WALNUT S.E      </t>
  </si>
  <si>
    <t xml:space="preserve">5/8 X 5 CHAR. WALNUT S.E      </t>
  </si>
  <si>
    <t xml:space="preserve">5/8 X 3-1/4 CLR BR/CHERRY S.E </t>
  </si>
  <si>
    <t xml:space="preserve">5/8 X 3-1/4 SEL BR/CHERRY S.E </t>
  </si>
  <si>
    <t>GFCC4CBS</t>
  </si>
  <si>
    <t xml:space="preserve">5/8 X 4 CLEAR BRAZ/CHERRY S.E </t>
  </si>
  <si>
    <t xml:space="preserve">5/8 X 5 CLEAR BRAZ/CHERRY S.E </t>
  </si>
  <si>
    <t>5/8 X 5 SELECT BRAZ/CHERRY S.E</t>
  </si>
  <si>
    <t xml:space="preserve">5/8 X 5 1ST HICK/PECAN S.E    </t>
  </si>
  <si>
    <t xml:space="preserve">5/8 X 5 2ND HICK/PECAN S.E    </t>
  </si>
  <si>
    <t>GFCOW214PS</t>
  </si>
  <si>
    <t xml:space="preserve">*5/8 X 2 1/4 PREM. WALNUT S.E </t>
  </si>
  <si>
    <t>GFCOW314PS</t>
  </si>
  <si>
    <t xml:space="preserve">*5/8 X 3 1/4 PREM. WALNUT S.E </t>
  </si>
  <si>
    <t>GFCOW314CS</t>
  </si>
  <si>
    <t xml:space="preserve">*5/8 X 3 1/4 CHAR. WALNUT S.E </t>
  </si>
  <si>
    <t>GFCOW4PS</t>
  </si>
  <si>
    <t xml:space="preserve">*5/8 X 4 PREMIUM WALNUT S.E   </t>
  </si>
  <si>
    <t>GFCOW4CS</t>
  </si>
  <si>
    <t xml:space="preserve">*5/8 X 4 CHARACTER WALNUT S.E </t>
  </si>
  <si>
    <t xml:space="preserve">*WALNUT 6" SONOMA             </t>
  </si>
  <si>
    <t xml:space="preserve">*WALNUT 6" NAPA               </t>
  </si>
  <si>
    <t xml:space="preserve">*MAPLE 6" LAGUNA              </t>
  </si>
  <si>
    <t xml:space="preserve">*MAPLE 6" NEWPORT             </t>
  </si>
  <si>
    <t xml:space="preserve">*HICKORY 5/8 X 6" CAMBRIA     </t>
  </si>
  <si>
    <t xml:space="preserve">*HICKORY 6" MONTECITO         </t>
  </si>
  <si>
    <t xml:space="preserve">5/8 X 5 PREMIUM WALNUT S.E    </t>
  </si>
  <si>
    <t xml:space="preserve">5/8 X 5 CHARACTER WALNUT S.E  </t>
  </si>
  <si>
    <t>GFCOW6PS</t>
  </si>
  <si>
    <t xml:space="preserve">*5/8 X 6 PREMIUM WALNUT S.E   </t>
  </si>
  <si>
    <t xml:space="preserve">DA VINCI            </t>
  </si>
  <si>
    <t xml:space="preserve">*WALNUT 5" BIANCA             </t>
  </si>
  <si>
    <t xml:space="preserve">*WALNUT 5" CARRERA            </t>
  </si>
  <si>
    <t xml:space="preserve">MAPLE 5" MARCELLO             </t>
  </si>
  <si>
    <t xml:space="preserve">*MAPLE 5" MILANO              </t>
  </si>
  <si>
    <t xml:space="preserve">*HICKORY 5" PAOLO             </t>
  </si>
  <si>
    <t xml:space="preserve">*HICKORY 5" PISANI            </t>
  </si>
  <si>
    <t xml:space="preserve">*WALNUT RANDOM WIDTH BIANCA   </t>
  </si>
  <si>
    <t xml:space="preserve">*WALNUT RANDOM WIDTH CARRERA  </t>
  </si>
  <si>
    <t xml:space="preserve">MAPLE RANDOM WIDTH MARCELLO   </t>
  </si>
  <si>
    <t xml:space="preserve">*MAPLE RANDOM WIDTH MILANO    </t>
  </si>
  <si>
    <t xml:space="preserve">*HICKORY RANDOM WIDTH PAOLO   </t>
  </si>
  <si>
    <t xml:space="preserve">*HICKORY RANDOM WIDTH PISANI  </t>
  </si>
  <si>
    <t>GFCOW6CS</t>
  </si>
  <si>
    <t xml:space="preserve">*5/8 X 6 CHARACTER WALNUT S.E </t>
  </si>
  <si>
    <t xml:space="preserve">5/8 X 7 PREMIUM WALNUT S.E    </t>
  </si>
  <si>
    <t>GFCOW7CS</t>
  </si>
  <si>
    <t xml:space="preserve">*5/8 X 7 CHARACTER WALNUT S.E </t>
  </si>
  <si>
    <t>GFCOW214CS</t>
  </si>
  <si>
    <t xml:space="preserve">*5/8 X 2 1/4 CHAR WALNUT S.E  </t>
  </si>
  <si>
    <t xml:space="preserve">5/8 X 2 1/4 CHARACTER W/O S.E </t>
  </si>
  <si>
    <t>GFCOO314CS</t>
  </si>
  <si>
    <t>*5/8 X 3 1/4 CHARACTER W/O S.E</t>
  </si>
  <si>
    <t>GFCOO4CS</t>
  </si>
  <si>
    <t xml:space="preserve">*5/8 X 4 CHARACTER W/O S.E    </t>
  </si>
  <si>
    <t>GFCOO5CS</t>
  </si>
  <si>
    <t xml:space="preserve">*5/8 X 5 CHARACTER W/O S.E    </t>
  </si>
  <si>
    <t>GFCOO6CS</t>
  </si>
  <si>
    <t xml:space="preserve">35/8 X 6 CHARACTER W/O S.E    </t>
  </si>
  <si>
    <t xml:space="preserve">5/8 X 7 CHARACTER W/O S.E     </t>
  </si>
  <si>
    <t xml:space="preserve">5/8 X 7 PREMIUM W/O S.E       </t>
  </si>
  <si>
    <t>GFCOO6PS</t>
  </si>
  <si>
    <t xml:space="preserve">*5/8 X 6 PREMIUM W/O S.E      </t>
  </si>
  <si>
    <t xml:space="preserve">5/8 X 5 PREMIUM W/O S.E       </t>
  </si>
  <si>
    <t>GFCOO4PS</t>
  </si>
  <si>
    <t xml:space="preserve">*5/8 X 4 PREMIUM W/O S.E      </t>
  </si>
  <si>
    <t xml:space="preserve">5/8 X 3 1/4 PREMIUM W/O S.E   </t>
  </si>
  <si>
    <t xml:space="preserve">5/8 X 2-1/4 PREMIUM W/O S.E   </t>
  </si>
  <si>
    <t>GFCOH7CS</t>
  </si>
  <si>
    <t>*5/8 X 7 CHARACTER HICKORY S.E</t>
  </si>
  <si>
    <t>GFCOH6CS</t>
  </si>
  <si>
    <t>*5/8 X 6 CHARACTER HICKORY S.E</t>
  </si>
  <si>
    <t xml:space="preserve">CC                  </t>
  </si>
  <si>
    <t xml:space="preserve">5/8" BABY TRESHOLD 8' HICKORY </t>
  </si>
  <si>
    <t xml:space="preserve">5/8" BABY TRESHOLD 8' MAPLE   </t>
  </si>
  <si>
    <t xml:space="preserve">5/8" BABY TRESHOLD 8' OAK     </t>
  </si>
  <si>
    <t xml:space="preserve">5/8" BABY TRESHOLD 8' WALNUT  </t>
  </si>
  <si>
    <t>GFCOH5CS</t>
  </si>
  <si>
    <t>*5/8 X 5 CHARACTER HICKORY S.E</t>
  </si>
  <si>
    <t>GFCOH4CS</t>
  </si>
  <si>
    <t>*5/8 X 4 CHARACTER HICKORY S.E</t>
  </si>
  <si>
    <t>GFCOH314CS</t>
  </si>
  <si>
    <t>*5/8 X 3 1/4 CHAR. HICKORY S.E</t>
  </si>
  <si>
    <t>GFCOH214CS</t>
  </si>
  <si>
    <t>*5/8 X 2 1/4 CHAR. HICKORY S.E</t>
  </si>
  <si>
    <t>GFCOM7CS</t>
  </si>
  <si>
    <t xml:space="preserve">*5/8 X 7 CHARACTER MAPLE S.E  </t>
  </si>
  <si>
    <t>GFCOM6CS</t>
  </si>
  <si>
    <t xml:space="preserve">*5/8 X 6 CHARACTER MAPLE S.E  </t>
  </si>
  <si>
    <t>GFCOM5CS</t>
  </si>
  <si>
    <t xml:space="preserve">*5/8 X 5 CHARACTER MAPLE S.E  </t>
  </si>
  <si>
    <t>GFCOM4CS</t>
  </si>
  <si>
    <t xml:space="preserve">*5/8 X 4 CHARACTER MAPLE S.E  </t>
  </si>
  <si>
    <t>GFCOM314CS</t>
  </si>
  <si>
    <t xml:space="preserve">*5/8 X 3 1/4 CHAR MAPLE SE    </t>
  </si>
  <si>
    <t>5/8 X 2 1/4 CHARACTER MAPLE SE</t>
  </si>
  <si>
    <t xml:space="preserve">5/8 X 2 1/4 PREM. RED OAK SE  </t>
  </si>
  <si>
    <t xml:space="preserve">.                             </t>
  </si>
  <si>
    <t xml:space="preserve">9/16" NOSING PISANI           </t>
  </si>
  <si>
    <t xml:space="preserve">_                             </t>
  </si>
  <si>
    <t xml:space="preserve">9/16" NOSING MILANO           </t>
  </si>
  <si>
    <t xml:space="preserve">9/16" NOSING BIANCA           </t>
  </si>
  <si>
    <t xml:space="preserve">9/16" NOSING CARRERA          </t>
  </si>
  <si>
    <t xml:space="preserve">H                             </t>
  </si>
  <si>
    <t xml:space="preserve">DAVINCI PISANI T-MOULD        </t>
  </si>
  <si>
    <t xml:space="preserve">DAVINCI T-MOULD MARCELLO      </t>
  </si>
  <si>
    <t xml:space="preserve">DAVINCI T-MOULD MILANO        </t>
  </si>
  <si>
    <t xml:space="preserve">DAVINCI T-MOULD BIANCA        </t>
  </si>
  <si>
    <t xml:space="preserve">DAVINCI T-MOULD CARRERA       </t>
  </si>
  <si>
    <t xml:space="preserve">DAVINCI BABY TRESHOLD PAOLO   </t>
  </si>
  <si>
    <t xml:space="preserve">DAVINCI BABY TRESHOLD PISANI  </t>
  </si>
  <si>
    <t>DAVINCI BABY TRESHOLD MARCELLO</t>
  </si>
  <si>
    <t xml:space="preserve">DAVINCI BABY TRESHOLD MILANO  </t>
  </si>
  <si>
    <t xml:space="preserve">DAVINCI BABY T-HOLD BIANCA    </t>
  </si>
  <si>
    <t xml:space="preserve">DAVINCI BABY T-HOLD CARRERA   </t>
  </si>
  <si>
    <t xml:space="preserve">DAVINCI REDUCER PAOLO         </t>
  </si>
  <si>
    <t xml:space="preserve">DAVINCI REDUCER PISANI        </t>
  </si>
  <si>
    <t xml:space="preserve">DAVINCI REDUCER MARCELLO      </t>
  </si>
  <si>
    <t xml:space="preserve">DAVINCI REDUCER MILANO        </t>
  </si>
  <si>
    <t xml:space="preserve">DAVINCI REDUCER BIANCA        </t>
  </si>
  <si>
    <t xml:space="preserve">DAVINCI REDUCER CARRERA       </t>
  </si>
  <si>
    <t xml:space="preserve">1/2" BASESHOE BIANCA          </t>
  </si>
  <si>
    <t xml:space="preserve">1/2" BASESHOE MARCELLO        </t>
  </si>
  <si>
    <t>5/8 X 3 1/4 PREMIUM RED OAK SE</t>
  </si>
  <si>
    <t xml:space="preserve">5/8 X 5 PREMIUM RED OAK SE    </t>
  </si>
  <si>
    <t>GFCOR4PS</t>
  </si>
  <si>
    <t xml:space="preserve">*5/8 X 4 PREMIUM RED OAK SE   </t>
  </si>
  <si>
    <t>GFCOR6PS</t>
  </si>
  <si>
    <t xml:space="preserve">*5/8 X 6 PREMIUM RED OAK SE   </t>
  </si>
  <si>
    <t>GFCOR7PS</t>
  </si>
  <si>
    <t xml:space="preserve">*5/8 X 7 PREMIUM RED OAK SE   </t>
  </si>
  <si>
    <t>GFCOR314CS</t>
  </si>
  <si>
    <t>*5/8 X 3 1/4 CHARC. RED OAK SE</t>
  </si>
  <si>
    <t>GFCOR4CS</t>
  </si>
  <si>
    <t>*5/8 X 4 CHARACTER RED OAK S.E</t>
  </si>
  <si>
    <t>GFCOR5CS</t>
  </si>
  <si>
    <t>*5/8 X 5 CHARACTER RED OAK S.E</t>
  </si>
  <si>
    <t>GFCOR6CS</t>
  </si>
  <si>
    <t>*5/8 X 6 CHARACTER RED OAK S.E</t>
  </si>
  <si>
    <t>GFCOR7CS</t>
  </si>
  <si>
    <t>*5/8 X 7 CHARACTER RED OAK S.E</t>
  </si>
  <si>
    <t>GFCOC214CS</t>
  </si>
  <si>
    <t>*5/8 X 2 1/4 CHR. AM/CHERRY SE</t>
  </si>
  <si>
    <t>GFCOC314CS</t>
  </si>
  <si>
    <t>*5/8 X 3 1/4 CHAR.A/CHERRY S.E</t>
  </si>
  <si>
    <t>GFCOC4CS</t>
  </si>
  <si>
    <t xml:space="preserve">*5/8 X 4 CHAR. AM/CHERRY S.E  </t>
  </si>
  <si>
    <t xml:space="preserve">5/8 X 5 CHAR. AM/CHERRY S.E   </t>
  </si>
  <si>
    <t>GFCOC6CS</t>
  </si>
  <si>
    <t xml:space="preserve">*5/8 X 6 CHAR. AM/CHERRY S.E  </t>
  </si>
  <si>
    <t>GFCOC7CS</t>
  </si>
  <si>
    <t xml:space="preserve">*5/8 X 7 CHAR. AM/CHERRY S.E  </t>
  </si>
  <si>
    <t xml:space="preserve">5/8 X 2 1/4 CHAR. R&amp;Q W/O S.E </t>
  </si>
  <si>
    <t>GFCOORQ314CS</t>
  </si>
  <si>
    <t>*5/8 X 3 1/4 CHAR.RIFT/QTR W/O</t>
  </si>
  <si>
    <t>GFCOORQ4CS</t>
  </si>
  <si>
    <t xml:space="preserve">*5/8 X 4 CHAR. R&amp;Q W/O S.E    </t>
  </si>
  <si>
    <t xml:space="preserve">5/8 X 5 CHAR. R&amp;Q W/O S.E     </t>
  </si>
  <si>
    <t>GFCOORQ6CS</t>
  </si>
  <si>
    <t xml:space="preserve">*5/8 X 6 CHAR. R&amp;Q W/O S.E    </t>
  </si>
  <si>
    <t xml:space="preserve">5/8 X 7 CHAR. R&amp;Q W/O S.E     </t>
  </si>
  <si>
    <t>GFCOC314PS</t>
  </si>
  <si>
    <t>*5/8 X 3 1/4 PREM.A/CHERRY S.E</t>
  </si>
  <si>
    <t>GFCOC214PS</t>
  </si>
  <si>
    <t>*5/8 X 2 1/4 PREM. A/CHERRY SE</t>
  </si>
  <si>
    <t>GFCOC4PS</t>
  </si>
  <si>
    <t>*5/8 X 4 PREMIUM AM/CHERRY S.E</t>
  </si>
  <si>
    <t>GFCOC5PS</t>
  </si>
  <si>
    <t>*5/8 X 5 PREMIUM AM/CHERRY S.E</t>
  </si>
  <si>
    <t>5/8 X 2 1/4 CHARAC. RED OAK SE</t>
  </si>
  <si>
    <t>5/8X31/4 PREM.RIFT/QTR W/O S.E</t>
  </si>
  <si>
    <t>GFCOORQ4PS</t>
  </si>
  <si>
    <t xml:space="preserve">*5/8 X 4 PREMIUM R&amp;Q W/O S.E  </t>
  </si>
  <si>
    <t xml:space="preserve">5/8 X 5 PREMIUM R&amp;Q W/O S.E   </t>
  </si>
  <si>
    <t>GFCOORQ6PS</t>
  </si>
  <si>
    <t xml:space="preserve">*5/8 X 6 PREMIUM R&amp;Q W/O S.E  </t>
  </si>
  <si>
    <t xml:space="preserve">5/8 X 7 PREMIUM R&amp;Q W/O S.E   </t>
  </si>
  <si>
    <t>GFCOH214PS</t>
  </si>
  <si>
    <t xml:space="preserve">*5/8 X 2 1/4 PREM. HICKORY SE </t>
  </si>
  <si>
    <t>GFCOH314PS</t>
  </si>
  <si>
    <t xml:space="preserve">*5/8 X 3 1/4 PREM. HICKORY SE </t>
  </si>
  <si>
    <t>GFCOH4PS</t>
  </si>
  <si>
    <t xml:space="preserve">*5/8 X 4 PREMIUM HICKORY S.E  </t>
  </si>
  <si>
    <t xml:space="preserve">5/8 X 5 PREMIUM HICKORY S.E   </t>
  </si>
  <si>
    <t>GFCOH6PS</t>
  </si>
  <si>
    <t xml:space="preserve">*5/8 X 6 PREMIUM HICKORY S.E  </t>
  </si>
  <si>
    <t xml:space="preserve">5/8 X 7 PREMIUM HICKORY S.E   </t>
  </si>
  <si>
    <t xml:space="preserve">5/8 X 2 1/4 PREMIUM MAPLE S.E </t>
  </si>
  <si>
    <t>GFCOM314PS</t>
  </si>
  <si>
    <t>*5/8 X 3 1/4 PREMIUM MAPLE S.E</t>
  </si>
  <si>
    <t>GFCOM4PS</t>
  </si>
  <si>
    <t xml:space="preserve">5/8 X 4 PREMIUM MAPLE S.E     </t>
  </si>
  <si>
    <t xml:space="preserve">5/8 X 5 PREMIUM MAPLE S.E     </t>
  </si>
  <si>
    <t>GFCOM6PS</t>
  </si>
  <si>
    <t xml:space="preserve">*5/8 X 6 PREMIUM MAPLE S.E    </t>
  </si>
  <si>
    <t>GFCOM7PS</t>
  </si>
  <si>
    <t xml:space="preserve">*5/8 X 7 PREMIUM MAPLE S.E    </t>
  </si>
  <si>
    <t>GFCOC6PS</t>
  </si>
  <si>
    <t>*5/8 X 6 PREMIUM AM/CHERRY S.E</t>
  </si>
  <si>
    <t>GFCOC7PS</t>
  </si>
  <si>
    <t>*5/8 X 7 PREMIUM AM/CHERRY S.E</t>
  </si>
  <si>
    <t>5/8 X 3 1/4 SELECT B.CHERRY SE</t>
  </si>
  <si>
    <t xml:space="preserve">5/8 X 5 SELECT B.CHERRY SE    </t>
  </si>
  <si>
    <t xml:space="preserve">5/8 X 5 SELECT TIGERWOOD SE   </t>
  </si>
  <si>
    <t>GFCOT314SS</t>
  </si>
  <si>
    <t xml:space="preserve">*5/8 X3-1/4 SEL TIGERWOOD SE  </t>
  </si>
  <si>
    <t>GFCOBL314SS</t>
  </si>
  <si>
    <t xml:space="preserve">*5/8 X3-1/4 SEL BLOODWOOD SE  </t>
  </si>
  <si>
    <t>GFCOBL5SS</t>
  </si>
  <si>
    <t>*35/8 X 5" SELECT BLOODWOOD SE</t>
  </si>
  <si>
    <t>GFCOCU314SS</t>
  </si>
  <si>
    <t xml:space="preserve">*5/8 X3-1/4 SELECT CUMARU SE  </t>
  </si>
  <si>
    <t>GFCOCU5SS</t>
  </si>
  <si>
    <t xml:space="preserve">*5/8 X 5" SELECT CUMARU SE    </t>
  </si>
  <si>
    <t>GFCOS314SS</t>
  </si>
  <si>
    <t xml:space="preserve">*5/8 X3-1/4 S.SANTOS MAHOGANY </t>
  </si>
  <si>
    <t>GFCOS5SS</t>
  </si>
  <si>
    <t xml:space="preserve">*5/8 X 5" SEL SANTOS MAHOGANY </t>
  </si>
  <si>
    <t>GFCODCW600</t>
  </si>
  <si>
    <t xml:space="preserve">*5/8 X 6 CHAR. WALNUT DIST.   </t>
  </si>
  <si>
    <t xml:space="preserve">5/8 X 5 PREMIUM RED OAK B.E   </t>
  </si>
  <si>
    <t>GFCODCH31400</t>
  </si>
  <si>
    <t>*5/8 X 3-1/4 CHAR. HICKORY DIS</t>
  </si>
  <si>
    <t xml:space="preserve">1/2" BASESHOE CARRERA         </t>
  </si>
  <si>
    <t>GFCODCH400</t>
  </si>
  <si>
    <t xml:space="preserve">*5/8 X 4 CHAR. HICKORY DIST.  </t>
  </si>
  <si>
    <t>GFCODCH600</t>
  </si>
  <si>
    <t xml:space="preserve">*5/8 X 6 CHAR. HICKORY DIST.  </t>
  </si>
  <si>
    <t>GFCODCH500</t>
  </si>
  <si>
    <t xml:space="preserve">*5/8 X 5 CHAR. HICKORY DIST.  </t>
  </si>
  <si>
    <t>GFCODCO400</t>
  </si>
  <si>
    <t xml:space="preserve">*5/8 X 4 CHAR. W/O DISTRESSED </t>
  </si>
  <si>
    <t>GFCODCO500</t>
  </si>
  <si>
    <t xml:space="preserve">*5/8 X 5 CHAR. W/O DISTRESSED </t>
  </si>
  <si>
    <t xml:space="preserve">C.CLASS BABY TRESHOLD WINSTON </t>
  </si>
  <si>
    <t>CAR.CLASS BABY TRESHOLD RALEIG</t>
  </si>
  <si>
    <t>C.CLASSIC BABY T-HOLD ALLENDAL</t>
  </si>
  <si>
    <t xml:space="preserve">C.CLASSIC BABY T-HOLD CLEMSON </t>
  </si>
  <si>
    <t xml:space="preserve">C.CLASSIC B-THOLD WILMINGTON  </t>
  </si>
  <si>
    <t>GFCODCORQ400</t>
  </si>
  <si>
    <t xml:space="preserve">*5/8 X 4 CHAR. R&amp;Q W/O DIST.  </t>
  </si>
  <si>
    <t>GFCODCORQ500</t>
  </si>
  <si>
    <t xml:space="preserve">*5/8 X 5 CHAR. R&amp;Q W/O DIST.  </t>
  </si>
  <si>
    <t>GFCODCW400</t>
  </si>
  <si>
    <t xml:space="preserve">*5/8 X 4 CHAR. WALNUT DIST.   </t>
  </si>
  <si>
    <t>GFCODPW400</t>
  </si>
  <si>
    <t xml:space="preserve">*5/8 X 4 PREM. WALNUT DIST.   </t>
  </si>
  <si>
    <t>GFCODCO31400</t>
  </si>
  <si>
    <t xml:space="preserve">*5/8 X 3-1/4 CHAR. W/O DIST   </t>
  </si>
  <si>
    <t>GFCODCORQ31400</t>
  </si>
  <si>
    <t>*5/8 X 3-1/4 CHAR R&amp;Q W/O DIST</t>
  </si>
  <si>
    <t>GFCODCW500</t>
  </si>
  <si>
    <t xml:space="preserve">*5/8 X 5 CHAR. WALNUT DIST.   </t>
  </si>
  <si>
    <t>GFCOW6CM</t>
  </si>
  <si>
    <t xml:space="preserve">*5/8 X 6 CHARACTER WALNUT M.B </t>
  </si>
  <si>
    <t xml:space="preserve">5/8 X 5 PREMIUM HICKORY DIST. </t>
  </si>
  <si>
    <t>GFCOC5CSBE</t>
  </si>
  <si>
    <t>*5/8 X 5 CHAR.AM/CH.BEVEL EDGE</t>
  </si>
  <si>
    <t>GFCODCR31400</t>
  </si>
  <si>
    <t xml:space="preserve">*5/8 X 3-1/4 CHAR. R/O DIST   </t>
  </si>
  <si>
    <t>GFCODCR500</t>
  </si>
  <si>
    <t xml:space="preserve">*5/8 X 5 CHAR. R/O DIST       </t>
  </si>
  <si>
    <t>GFCODCR700</t>
  </si>
  <si>
    <t xml:space="preserve">*5/8 X 7 CHAR. R/O DIST       </t>
  </si>
  <si>
    <t>GFCOR5PSBE</t>
  </si>
  <si>
    <t>*5/8 X 5 PREMIUM RED OAK BEVEL</t>
  </si>
  <si>
    <t>GFCODPR500</t>
  </si>
  <si>
    <t xml:space="preserve">*5/8 X 5 PREMIUM R/O DIST     </t>
  </si>
  <si>
    <t>GFCOO314CB</t>
  </si>
  <si>
    <t>*5/8X3 1/4 CHARACTER W/O BEVEL</t>
  </si>
  <si>
    <t>GFCOO5CB</t>
  </si>
  <si>
    <t>*5/8X5 CHARACTER W/O S.E BEVEL</t>
  </si>
  <si>
    <t>GFCOO7CB</t>
  </si>
  <si>
    <t xml:space="preserve">*5/8 X 7 CHARACTER W/O BEVEL  </t>
  </si>
  <si>
    <t>GFCODCM500</t>
  </si>
  <si>
    <t xml:space="preserve">*5/8 X 5 CHAR. MAPLE DIST.    </t>
  </si>
  <si>
    <t>5/8 X 2-1/4 PREM.W/O SE CALCOR</t>
  </si>
  <si>
    <t xml:space="preserve">5/8 X 5 PREM.HICK S.E CALCORE </t>
  </si>
  <si>
    <t>5/8 X 5 PREM.MAPLE S.E CALCORE</t>
  </si>
  <si>
    <t>5/8 X 3-1/4 PREM.W/O SE CALCOR</t>
  </si>
  <si>
    <t xml:space="preserve">5/8 X 5 PREM. W/O S.E CALCORE </t>
  </si>
  <si>
    <t xml:space="preserve">5/8 X 7 PREM. W/O S.E CALCORE </t>
  </si>
  <si>
    <t xml:space="preserve">*WALNUT 6" NATURAL            </t>
  </si>
  <si>
    <t>5/8 X 2-1/4 PREM.R/O SE CALCOR</t>
  </si>
  <si>
    <t>5/8 X 3-1/4 PREM.R/O SE CALCOR</t>
  </si>
  <si>
    <t xml:space="preserve">5/8 X 5 PREM. R/O SE CALCORE  </t>
  </si>
  <si>
    <t>5/8 X 5 PREM.WALNUT SE CALCORE</t>
  </si>
  <si>
    <t>5/8 X 7 PREM.WALNUT SE CALCORE</t>
  </si>
  <si>
    <t xml:space="preserve">5/8 X 7 PREM. W/O 2 PLY       </t>
  </si>
  <si>
    <t>5/8 X 5 PREM. HICKORY S.E 2PLY</t>
  </si>
  <si>
    <t xml:space="preserve">5/8 X 2-1/4 PREM.W/O SE 2P    </t>
  </si>
  <si>
    <t xml:space="preserve">5/8 X 5 PREM. R/O SE 2P       </t>
  </si>
  <si>
    <t>GFCOPHO5S-L</t>
  </si>
  <si>
    <t>5X24 HERRINGBONE UNF E.OAK (L)</t>
  </si>
  <si>
    <t>GFCOPHO5S-R</t>
  </si>
  <si>
    <t>5X24 HERRINGBONE UNF E.OAK (R)</t>
  </si>
  <si>
    <t xml:space="preserve">1/2" BASESHOE CAMBRIA         </t>
  </si>
  <si>
    <t xml:space="preserve">1/2" BASESHOE MILANO          </t>
  </si>
  <si>
    <t>GFCC41RS</t>
  </si>
  <si>
    <t xml:space="preserve">CONTRACTORS CHOICE  </t>
  </si>
  <si>
    <t xml:space="preserve">5/8 X 4 #1 R/O S.E            </t>
  </si>
  <si>
    <t>GFCC314BQOS</t>
  </si>
  <si>
    <t xml:space="preserve">DISCONTINUED                  </t>
  </si>
  <si>
    <t xml:space="preserve">*MAPLE 6" SYRUP               </t>
  </si>
  <si>
    <t xml:space="preserve">1/2" BASESHOE NAPA            </t>
  </si>
  <si>
    <t>GFCC4BQOS</t>
  </si>
  <si>
    <t xml:space="preserve">DISCONINUED                   </t>
  </si>
  <si>
    <t>GFCC5BQOS</t>
  </si>
  <si>
    <t>GFCC4PWS</t>
  </si>
  <si>
    <t xml:space="preserve">5/8 X 4 PREM. WALNUT S.E      </t>
  </si>
  <si>
    <t>GFCC4BWS</t>
  </si>
  <si>
    <t xml:space="preserve">5/8 X 4 CHAR. WALNUT S.E      </t>
  </si>
  <si>
    <t>GFCC4SBS</t>
  </si>
  <si>
    <t>5/8 X 4 SELECT BRAZ/CHERRY S.E</t>
  </si>
  <si>
    <t xml:space="preserve">SILVERLINE          </t>
  </si>
  <si>
    <t>SILVERLINE NOSING BIRCH BRANDY</t>
  </si>
  <si>
    <t xml:space="preserve">SILVERLINE NOSING CHAMPAGNE   </t>
  </si>
  <si>
    <t xml:space="preserve">SILVERLINE NOSING PALOMINO    </t>
  </si>
  <si>
    <t xml:space="preserve">SILVERLINE REDUCER BRANDY     </t>
  </si>
  <si>
    <t xml:space="preserve">SILVERLINE REDUCER CHAMPAGNE  </t>
  </si>
  <si>
    <t xml:space="preserve">SILVERLINE REDUCER PALOMINO   </t>
  </si>
  <si>
    <t xml:space="preserve">S.LINE BABY TRESHOLD ROSE     </t>
  </si>
  <si>
    <t xml:space="preserve">S.LINE BABY TRESHOLD BRANDY   </t>
  </si>
  <si>
    <t>S.LINE BABY TRESHOLD CHAMPAGNE</t>
  </si>
  <si>
    <t xml:space="preserve">S.LINE BABY TRESHOLD PALOMINO </t>
  </si>
  <si>
    <t xml:space="preserve">SILVERLINE T-MOULD BRANDY     </t>
  </si>
  <si>
    <t xml:space="preserve">SILVERLINE T-MOULD CHAMPAGNE  </t>
  </si>
  <si>
    <t xml:space="preserve">SILVERLINE T-MOULD PALOMINO   </t>
  </si>
  <si>
    <t xml:space="preserve">1/2" BASESHOE SYRUP           </t>
  </si>
  <si>
    <t xml:space="preserve">CALIFORNIA          </t>
  </si>
  <si>
    <t xml:space="preserve">OMP CALI 9/16 X 5 SEL W/O     </t>
  </si>
  <si>
    <t xml:space="preserve">OMP CALI 9/16 X 5 SEL R/O     </t>
  </si>
  <si>
    <t xml:space="preserve">OMP CALI 9/16 X 5 #1 R/O      </t>
  </si>
  <si>
    <t xml:space="preserve">OMP CALI 9/16 X 5 #1 W/O      </t>
  </si>
  <si>
    <t xml:space="preserve">OMP CALI 9/16 X 3" SEL W/O    </t>
  </si>
  <si>
    <t xml:space="preserve">OMP CALI 9/16 X 3" SEL R/O    </t>
  </si>
  <si>
    <t xml:space="preserve">OMP CALI 9/16 X 3" #1 W/O     </t>
  </si>
  <si>
    <t xml:space="preserve">OMP CALI 9/16 X 3" #1 R/O     </t>
  </si>
  <si>
    <t>FRENCH CONNECTION II</t>
  </si>
  <si>
    <t xml:space="preserve">FRENCH OAK 5/8 X 7" PROVENCE  </t>
  </si>
  <si>
    <t xml:space="preserve">FRENCH OAK 5/8 X 7" PARIS     </t>
  </si>
  <si>
    <t xml:space="preserve">FRENCH OAK 5/8 X 7" NOIR      </t>
  </si>
  <si>
    <t xml:space="preserve">FRENCH OAK 5/8 X 7" COGNAC    </t>
  </si>
  <si>
    <t xml:space="preserve">5/8 X 3-1/4 1ST HICK/PEC S.E  </t>
  </si>
  <si>
    <t xml:space="preserve">5/8 X 3-1/4 2ND HICK/PEC S.E  </t>
  </si>
  <si>
    <t>GFCC41HS</t>
  </si>
  <si>
    <t xml:space="preserve">5/8 X 4 1ST HICK/PECAN S.E    </t>
  </si>
  <si>
    <t>GFCC42HS</t>
  </si>
  <si>
    <t xml:space="preserve">5/8 X 4 2ND HICK/PECAN S.E    </t>
  </si>
  <si>
    <t>5/8 X2-1/4 PREMIUM R&amp;Q W/O S.E</t>
  </si>
  <si>
    <t xml:space="preserve">5/8 X 3 1/4 PREM. B CHERRY SE </t>
  </si>
  <si>
    <t xml:space="preserve">5/8 X 5 PREMIUM B.CHERRY SE   </t>
  </si>
  <si>
    <t>GFCOSO</t>
  </si>
  <si>
    <t xml:space="preserve">CONT. CHOICE SPECIAL ORDER    </t>
  </si>
  <si>
    <t>GQCVO21438</t>
  </si>
  <si>
    <t xml:space="preserve">CRYSTAL VALLEY      </t>
  </si>
  <si>
    <t xml:space="preserve">*W/O SOLID 2-1/4" NATURAL     </t>
  </si>
  <si>
    <t>GQCVO21435</t>
  </si>
  <si>
    <t xml:space="preserve">W/O SOLID 2-1/4" DESSERT ROSE </t>
  </si>
  <si>
    <t>GQCVO21439</t>
  </si>
  <si>
    <t xml:space="preserve">W/O SOLID 2-1/4" CANYON CREEK </t>
  </si>
  <si>
    <t>GQCVO21440</t>
  </si>
  <si>
    <t xml:space="preserve">W/O SOLID 2-1/4" MTN. WHEAT   </t>
  </si>
  <si>
    <t>GQCVO31439</t>
  </si>
  <si>
    <t xml:space="preserve">W/O SOLID 3 1/4" CANYON CREEK </t>
  </si>
  <si>
    <t>GQCVO31440</t>
  </si>
  <si>
    <t xml:space="preserve">W/O SOLID 3-1/4" MTN. WHEAT   </t>
  </si>
  <si>
    <t>GQCVO31435</t>
  </si>
  <si>
    <t xml:space="preserve">W/O SOLID 3-1/4" DESERT ROSE  </t>
  </si>
  <si>
    <t xml:space="preserve">W/O SOLID 3-1/4" NATURAL      </t>
  </si>
  <si>
    <t>GQCVKE43438</t>
  </si>
  <si>
    <t xml:space="preserve">KEMPAS SOLID 4 3/4" NATURAL   </t>
  </si>
  <si>
    <t>GQCVME43438</t>
  </si>
  <si>
    <t xml:space="preserve">MERBAU SOLID 4 3/4" NATURAL   </t>
  </si>
  <si>
    <t xml:space="preserve">1/2" BASESHOE PISANI          </t>
  </si>
  <si>
    <t>GQCVO21441</t>
  </si>
  <si>
    <t xml:space="preserve">W/O SOLID 2-1/4" CRIMSON LAKE </t>
  </si>
  <si>
    <t>1/2 x 2" SELECT W/O NESTED BND</t>
  </si>
  <si>
    <t xml:space="preserve">5/8" BABY TRESHOLD 8' BIRCH   </t>
  </si>
  <si>
    <t>GQCVO31441</t>
  </si>
  <si>
    <t xml:space="preserve">W/O SOLID 3-1/4" CRIMSON LAKE </t>
  </si>
  <si>
    <t>GQCVO31443</t>
  </si>
  <si>
    <t xml:space="preserve">W/O SOLID 3 1/4" SPRING BROOK </t>
  </si>
  <si>
    <t>GQCVR31438</t>
  </si>
  <si>
    <t xml:space="preserve">*R/O SOLID 3-1/4" NATURAL     </t>
  </si>
  <si>
    <t>GQCVR21438</t>
  </si>
  <si>
    <t xml:space="preserve">*R/O SOLID 2-1/4" NATURAL     </t>
  </si>
  <si>
    <t xml:space="preserve">LAS PALMAS          </t>
  </si>
  <si>
    <t xml:space="preserve">GUM WOOD 5 1/2" VINTAGE       </t>
  </si>
  <si>
    <t xml:space="preserve">GUM WOOD 5 1/2" HERITAGE      </t>
  </si>
  <si>
    <t xml:space="preserve">GUM WOOD 5 1/2" CHAMBOARD     </t>
  </si>
  <si>
    <t xml:space="preserve">GUM WOOD 5 1/2" SABLE         </t>
  </si>
  <si>
    <t xml:space="preserve">FRENCH OAK 9/16 X 7" OLD GREY </t>
  </si>
  <si>
    <t xml:space="preserve">FRENCH CONNECTION   </t>
  </si>
  <si>
    <t xml:space="preserve">FRENCH OAK 9/16 X 7" TOULOUSE </t>
  </si>
  <si>
    <t>FRENCH OAK 9/16 X 7ANT.CARAMEL</t>
  </si>
  <si>
    <t>W/O ENG 3-1/4" GOLDEN OAK (1/2</t>
  </si>
  <si>
    <t xml:space="preserve">EURO OAK 5/8 X 7" PROVENCE    </t>
  </si>
  <si>
    <t xml:space="preserve">FRENCH OAK 5/8 X 7" NATURAL   </t>
  </si>
  <si>
    <t xml:space="preserve">EURO OAK 5/8 X 7" OLD GREY    </t>
  </si>
  <si>
    <t xml:space="preserve">EURO OAK 5/8 X 7" PARIS       </t>
  </si>
  <si>
    <t>FRENCH OAK 5/8 X 7 ANT.CARAMEL</t>
  </si>
  <si>
    <t xml:space="preserve">EURO OAK 5/8 X7 ANT.CARAMEL   </t>
  </si>
  <si>
    <t xml:space="preserve">FRENCH OAK 5/8 X 7 VNT. WHITE </t>
  </si>
  <si>
    <t xml:space="preserve">EURO OAK 5/8 X 7 VNT. WHITE   </t>
  </si>
  <si>
    <t xml:space="preserve">EURO OAK 5/8 X 7" COGNAC      </t>
  </si>
  <si>
    <t xml:space="preserve">EURO OAK 5/8 X 7" UNFINSHED   </t>
  </si>
  <si>
    <t xml:space="preserve">EURO OAK 5/8 X 7" SYRAH       </t>
  </si>
  <si>
    <t xml:space="preserve">EURO OAK 5/8 X 7" LYON        </t>
  </si>
  <si>
    <t xml:space="preserve">EURO OAK 5/8 X 7" CHANDON     </t>
  </si>
  <si>
    <t xml:space="preserve">GIII DISTRESSED     </t>
  </si>
  <si>
    <t xml:space="preserve">*G3 MAPLE 5" ESPRESSO         </t>
  </si>
  <si>
    <t xml:space="preserve">*G3 MAPLE 5" CHESTNUT         </t>
  </si>
  <si>
    <t xml:space="preserve">*G3 MAPLE 5" WHEAT            </t>
  </si>
  <si>
    <t xml:space="preserve">*G3 WALNUT 5" ANTIQUE         </t>
  </si>
  <si>
    <t xml:space="preserve">*G3 P.CHERRY 5" CHOC.CHERRY   </t>
  </si>
  <si>
    <t xml:space="preserve">*G3 MAPLE 5" SYRUP            </t>
  </si>
  <si>
    <t xml:space="preserve">*G3 P.CHERRY 5" WILD CHERRY   </t>
  </si>
  <si>
    <t xml:space="preserve">EURO OAK 5/8 X 7" NATURAL     </t>
  </si>
  <si>
    <t xml:space="preserve">FRENCH OAK 5/8 X 7" LYON      </t>
  </si>
  <si>
    <t xml:space="preserve">EURO OAK 5/8 X 7" NOIR        </t>
  </si>
  <si>
    <t xml:space="preserve">EURO OAK 5/8 X 7" ARMAGNAC    </t>
  </si>
  <si>
    <t xml:space="preserve">EURO OAK 5/8 X 7" TOULOUSE    </t>
  </si>
  <si>
    <t xml:space="preserve">W/O ENG 3-1/4" GUNSTOCK 2.2M  </t>
  </si>
  <si>
    <t xml:space="preserve">MAPLE ENG. 3-1/4" AMBER NAT.  </t>
  </si>
  <si>
    <t xml:space="preserve">W/O ENG 3-1/4" NATURAL (1/2") </t>
  </si>
  <si>
    <t>MAPLE ENG 5" AMBER NATURAL 4MM</t>
  </si>
  <si>
    <t xml:space="preserve">*G3 WALNUT 5" SABLE           </t>
  </si>
  <si>
    <t xml:space="preserve">COMPETITION BUSTER  </t>
  </si>
  <si>
    <t xml:space="preserve">3/8 X 5 DIST HICKORY VINTAGE  </t>
  </si>
  <si>
    <t xml:space="preserve">3/8 X 5 DIST HICKORY ANTIQUE  </t>
  </si>
  <si>
    <t xml:space="preserve">3/8 X 5 DIST BIRCH CHESTNUT   </t>
  </si>
  <si>
    <t xml:space="preserve">3/8 X 5 DIST BIRCH TRUFFLE    </t>
  </si>
  <si>
    <t xml:space="preserve">3/8 X 5 DIST BIRCH SPICE      </t>
  </si>
  <si>
    <t xml:space="preserve">3/8 X 5 DIST BIRCH HARVEST    </t>
  </si>
  <si>
    <t xml:space="preserve">EURO OAK 5/8 X 7 UNFINISHED   </t>
  </si>
  <si>
    <t>GHCVO31449</t>
  </si>
  <si>
    <t>*W/O ENG 3-1/4 HONEY ROSE 2.2M</t>
  </si>
  <si>
    <t>GQCVO21447</t>
  </si>
  <si>
    <t xml:space="preserve">*W/O SOLID 2-1/4" GUNSTOCK    </t>
  </si>
  <si>
    <t>GQCVO21445</t>
  </si>
  <si>
    <t xml:space="preserve">*W/O SOLID 2-1/4" GOLDEN OAK  </t>
  </si>
  <si>
    <t>GQCVO21449</t>
  </si>
  <si>
    <t xml:space="preserve">*W/O SOLID 2-1/4" HONEYROSE   </t>
  </si>
  <si>
    <t>GQCVO31447</t>
  </si>
  <si>
    <t xml:space="preserve">*W/O SOLID 3-1/4" GUNSTOCK    </t>
  </si>
  <si>
    <t>GQCVO31445</t>
  </si>
  <si>
    <t xml:space="preserve">*W/O SOLID 3-1/4" GOLDEN OAK  </t>
  </si>
  <si>
    <t>GQCVO31449</t>
  </si>
  <si>
    <t xml:space="preserve">*W/O SOLID 3-1/4" HONEY ROSE  </t>
  </si>
  <si>
    <t xml:space="preserve">W/O BLDR SOLID 3 1/4" NATURAL </t>
  </si>
  <si>
    <t>GQCVOB31447</t>
  </si>
  <si>
    <t>W/O BLDR SOLID 3 1/4" GUNSTOCK</t>
  </si>
  <si>
    <t>GQCVDO547</t>
  </si>
  <si>
    <t xml:space="preserve">*W/O SOLID DIST. 5" GUNSTOCK  </t>
  </si>
  <si>
    <t>GQCVDO553</t>
  </si>
  <si>
    <t xml:space="preserve">W/O SOLID DIST. 5" HONEY OAK  </t>
  </si>
  <si>
    <t>GQCVDO555</t>
  </si>
  <si>
    <t>*W/O SOLID DIST. 5" CHO.CHERRY</t>
  </si>
  <si>
    <t>W/O ENG 3-1/4" PR.WHEAT (1/2")</t>
  </si>
  <si>
    <t>GQCVO21468</t>
  </si>
  <si>
    <t xml:space="preserve">*W/O SOLID 2-1/4" PRAIRIE     </t>
  </si>
  <si>
    <t>GQCVO31468</t>
  </si>
  <si>
    <t xml:space="preserve">*W/O SOLID 3-1/4" PRAIRIE     </t>
  </si>
  <si>
    <t xml:space="preserve">EURO OAK 5/8 X 7" CAFFE       </t>
  </si>
  <si>
    <t>GQCVDO573</t>
  </si>
  <si>
    <t xml:space="preserve">*W/O SOLID DIST. 5" RED WINE  </t>
  </si>
  <si>
    <t xml:space="preserve">EURO OAK 5/8 X 7" CLOUD       </t>
  </si>
  <si>
    <t xml:space="preserve">EURO OAK 5/8 X 7" LAVA        </t>
  </si>
  <si>
    <t>W/O SOLID DIST. 5" BLACK STONE</t>
  </si>
  <si>
    <t xml:space="preserve">*G3 WALNUT 5" NATURAL         </t>
  </si>
  <si>
    <t>W/O SOLID DIST. 5" ANTIQUE OAK</t>
  </si>
  <si>
    <t>GQCVDCH5103</t>
  </si>
  <si>
    <t xml:space="preserve">DO NOT USE                    </t>
  </si>
  <si>
    <t>GQCVDCH5104</t>
  </si>
  <si>
    <t>GQCVDCH5105</t>
  </si>
  <si>
    <t xml:space="preserve">1/2" BASESHOE MONTECITO       </t>
  </si>
  <si>
    <t xml:space="preserve">VILLA GIALLA        </t>
  </si>
  <si>
    <t xml:space="preserve">EURO OAK 9-1/2" AREZZO        </t>
  </si>
  <si>
    <t xml:space="preserve">EURO OAK 9-1/2" BRESCIA       </t>
  </si>
  <si>
    <t xml:space="preserve">EURO OAK 9-1/2" CATANIA       </t>
  </si>
  <si>
    <t xml:space="preserve">EURO OAK 9-1/2" GELA          </t>
  </si>
  <si>
    <t xml:space="preserve">EURO OAK 9-1/2" LIVORNO       </t>
  </si>
  <si>
    <t xml:space="preserve">EURO OAK 9-1/2" MARSALA       </t>
  </si>
  <si>
    <t xml:space="preserve">EURO OAK 9-1/2" PERUGIA       </t>
  </si>
  <si>
    <t xml:space="preserve">EURO OAK 9-1/2" VARESE        </t>
  </si>
  <si>
    <t>GQCVDCH5106</t>
  </si>
  <si>
    <t xml:space="preserve">EURO OAK 3/4 X 7 UNFINISHED   </t>
  </si>
  <si>
    <t xml:space="preserve">EURO OAK 3/4 X 8 UNFINISHED   </t>
  </si>
  <si>
    <t xml:space="preserve">EURO OAK 3/4 X 8 5/8 UNFINISH </t>
  </si>
  <si>
    <t xml:space="preserve">EURO OAK 3/4 X 10 UNF. S.E    </t>
  </si>
  <si>
    <t>GQCVDCH5107</t>
  </si>
  <si>
    <t>GQCV4BW38</t>
  </si>
  <si>
    <t>WALNUT SOLID BLDR 4" NATURAL *</t>
  </si>
  <si>
    <t>GQCVWB438</t>
  </si>
  <si>
    <t xml:space="preserve">WALNUT SOLID BLDGR 4" NATURAL </t>
  </si>
  <si>
    <t>GQCV3BW38</t>
  </si>
  <si>
    <t xml:space="preserve">WALNUT SOLID BLDR 3" NATURAL  </t>
  </si>
  <si>
    <t>GQCVDCH478103</t>
  </si>
  <si>
    <t>CHESTNUT DIST. 4 7/8" MOJAVE *</t>
  </si>
  <si>
    <t>GQCVDCH478104</t>
  </si>
  <si>
    <t>CHESTNUT DIST. 4 7/8" SAHARA *</t>
  </si>
  <si>
    <t xml:space="preserve">3/8 X 5 DIST DESERT WHITE     </t>
  </si>
  <si>
    <t xml:space="preserve">3/8 X 5 DIST WINTER WHITE     </t>
  </si>
  <si>
    <t xml:space="preserve">*G3 WALNUT 5" SAHARA          </t>
  </si>
  <si>
    <t xml:space="preserve">EURO OAK 5/8 X 9 1/2" CAFFE   </t>
  </si>
  <si>
    <t>GQCVDCH478105</t>
  </si>
  <si>
    <t>CHESTNUT DIST. 4 7/8" GOBI   *</t>
  </si>
  <si>
    <t xml:space="preserve">1/2" BASESHOE APPALOOSA       </t>
  </si>
  <si>
    <t xml:space="preserve">EURO OAK 5/8 X 7" CANEWOOD    </t>
  </si>
  <si>
    <t xml:space="preserve">EURO OAK 3/4 X 11-1/4 UNF S.E </t>
  </si>
  <si>
    <t xml:space="preserve">EURO OAK 3/4 X 11-1/4 UNF W.B </t>
  </si>
  <si>
    <t>GQCVDCH478106</t>
  </si>
  <si>
    <t>CHESTNUT DIST. 4 7/8" SONORA *</t>
  </si>
  <si>
    <t>GQCVDCH478107</t>
  </si>
  <si>
    <t>CHESTNUT DIST. 4 7/8" YUMA   *</t>
  </si>
  <si>
    <t>GQCVDO545</t>
  </si>
  <si>
    <t>*W/O SOLID DIST. 5" GOLDEN OAK</t>
  </si>
  <si>
    <t xml:space="preserve">R/O ENG 3-1/4" NATURAL (1/2") </t>
  </si>
  <si>
    <t>R/O ENG 5" NATURAL 2.2M (1/2")</t>
  </si>
  <si>
    <t xml:space="preserve">W/O ENG 5" NATURAL (1/2")     </t>
  </si>
  <si>
    <t>GQCVO574</t>
  </si>
  <si>
    <t xml:space="preserve">*W/O SOLID 5" BLACK STONE     </t>
  </si>
  <si>
    <t>GQCVO21436</t>
  </si>
  <si>
    <t xml:space="preserve">*W/O SOLID 2-1/4" MOCHA       </t>
  </si>
  <si>
    <t>GQCVO31436</t>
  </si>
  <si>
    <t xml:space="preserve">*W/O SOLID 3-1/4" MOCHA       </t>
  </si>
  <si>
    <t xml:space="preserve">W/O ENG 3-1/4" MOCHA 2.4M     </t>
  </si>
  <si>
    <t>GNCVO5131</t>
  </si>
  <si>
    <t>WHITE OAK 5" CAPPUCCINO 2.2M *</t>
  </si>
  <si>
    <t xml:space="preserve">DU BOIS             </t>
  </si>
  <si>
    <t xml:space="preserve">EURO OAK 5/8 X 7.5" CHRISHELL </t>
  </si>
  <si>
    <t xml:space="preserve">EURO OAK 5/8 X 7.5" BRIGITTE  </t>
  </si>
  <si>
    <t xml:space="preserve">EURO OAK 5/8 X 7.5" CELINE    </t>
  </si>
  <si>
    <t xml:space="preserve">EURO OAK 5/8 X 7.5" CHANTAL   </t>
  </si>
  <si>
    <t xml:space="preserve">EURO OAK 5/8 X 7.5" COLETTE   </t>
  </si>
  <si>
    <t xml:space="preserve">EURO OAK 5/8 X 7.5" DANIELLE  </t>
  </si>
  <si>
    <t xml:space="preserve">EURO OAK 5/8 X 7.5" GABRIELLE </t>
  </si>
  <si>
    <t xml:space="preserve">EURO OAK 5/8 X 7.5" ISABELLE  </t>
  </si>
  <si>
    <t xml:space="preserve">EURO OAK 5/8 X 7.5" NATHALIE  </t>
  </si>
  <si>
    <t xml:space="preserve">EURO OAK 5/8 X 7.5" VERONIQUE </t>
  </si>
  <si>
    <t xml:space="preserve">EURO OAK 5/8 X 7.5" ELISABETH </t>
  </si>
  <si>
    <t xml:space="preserve">EURO OAK 5/8 X 7.5" EVELIEN   </t>
  </si>
  <si>
    <t xml:space="preserve">EURO OAK 3/4 X 11-1/4 UNF B.E </t>
  </si>
  <si>
    <t xml:space="preserve">EURO OAK 9-1/2" LA BELLE      </t>
  </si>
  <si>
    <t xml:space="preserve">EURO OAK 9-1/2" ROMANTIQUE    </t>
  </si>
  <si>
    <t>GQCVO538</t>
  </si>
  <si>
    <t xml:space="preserve">*W/O SMOOTH 5" NATURAL        </t>
  </si>
  <si>
    <t>GQCVDO5165</t>
  </si>
  <si>
    <t>*W/O SOLID WIRED 5" WHITE GREY</t>
  </si>
  <si>
    <t xml:space="preserve">DELUXE SPECIAL ORDER          </t>
  </si>
  <si>
    <t xml:space="preserve">WHITE OAK 5" NATURAL SE 4MM   </t>
  </si>
  <si>
    <t>GQCVO214178</t>
  </si>
  <si>
    <t xml:space="preserve">*W/O SOLID 2-1/4" TOFFEE      </t>
  </si>
  <si>
    <t>GQCVO314178</t>
  </si>
  <si>
    <t xml:space="preserve">*W/O SOLID 3-1/4" TOFFEE      </t>
  </si>
  <si>
    <t xml:space="preserve">W/O ENG 3-1/4" TOFFEE 2.4M    </t>
  </si>
  <si>
    <t>GHCVO5178</t>
  </si>
  <si>
    <t xml:space="preserve">W/O ENG 5" TOFFEE 2.4M        </t>
  </si>
  <si>
    <t>GHCVO545</t>
  </si>
  <si>
    <t xml:space="preserve">W/O ENG 5" GOLDEN OAK (1/2")  </t>
  </si>
  <si>
    <t>GHCVO536</t>
  </si>
  <si>
    <t xml:space="preserve">W/O ENG 5" MOCHA              </t>
  </si>
  <si>
    <t>W/O ENG 5" PRAIRIE WHEAT (1/2"</t>
  </si>
  <si>
    <t xml:space="preserve">EURO OAK 5/8 X 7.5" AMELIA    </t>
  </si>
  <si>
    <t xml:space="preserve">EURO OAK 5/8 X 7.5" ANASTASIA </t>
  </si>
  <si>
    <t xml:space="preserve">EURO OAK 5/8 X 7.5" JULIETTE  </t>
  </si>
  <si>
    <t xml:space="preserve">EURO OAK 5/8 X 7.5" VIVIANNA  </t>
  </si>
  <si>
    <t xml:space="preserve">MAPLE SOLID 3 1/4" NATURAL    </t>
  </si>
  <si>
    <t>GQCVO35838</t>
  </si>
  <si>
    <t xml:space="preserve">*W/O SOLID 3-5/8" NATURAL     </t>
  </si>
  <si>
    <t>GQCVDM47801</t>
  </si>
  <si>
    <t xml:space="preserve">MAPLE SOLID DIST.4-7/8" AMY   </t>
  </si>
  <si>
    <t>GQCVDM47802</t>
  </si>
  <si>
    <t>MAPLE SOLID DIST.4-7/8" EVELYN</t>
  </si>
  <si>
    <t>GQCVDM47803</t>
  </si>
  <si>
    <t xml:space="preserve">MAPLE SOLID DIST.4-7/8" HUGO  </t>
  </si>
  <si>
    <t>GQCVDM47804</t>
  </si>
  <si>
    <t>MAPLE SOLID DIST.4-7/8" KENNIA</t>
  </si>
  <si>
    <t>GQCVDA478146</t>
  </si>
  <si>
    <t>ACACIA SOLID DIST.4-7/8"BRONZE</t>
  </si>
  <si>
    <t>GQCVDA478147</t>
  </si>
  <si>
    <t xml:space="preserve">ACACIA SOLID DIST.4-7/8" GOLD </t>
  </si>
  <si>
    <t>GQCVDA47816</t>
  </si>
  <si>
    <t>ACACIA SOLID DIST.4-7/8" BLK.W</t>
  </si>
  <si>
    <t>GQCVDA47838</t>
  </si>
  <si>
    <t xml:space="preserve">ACACIA SOLID DIST.4-7/8" NAT. </t>
  </si>
  <si>
    <t>GQCVR35838</t>
  </si>
  <si>
    <t xml:space="preserve">*R/O SOLID 3-5/8" NATURAL     </t>
  </si>
  <si>
    <t xml:space="preserve">CANTINA             </t>
  </si>
  <si>
    <t xml:space="preserve">HICKORY 7.5" CABO REEF        </t>
  </si>
  <si>
    <t xml:space="preserve">HICKORY 7.5" COSTA DE SOL     </t>
  </si>
  <si>
    <t xml:space="preserve">HICKORY 7.5" SPANISH COFFEE   </t>
  </si>
  <si>
    <t xml:space="preserve">MAPLE 7.5" AGAVE              </t>
  </si>
  <si>
    <t xml:space="preserve">MAPLE 7.5" BOHEMIA            </t>
  </si>
  <si>
    <t xml:space="preserve">MAPLE 7.5" DULCE              </t>
  </si>
  <si>
    <t xml:space="preserve">MAPLE 7.5" MADRAS             </t>
  </si>
  <si>
    <t xml:space="preserve">MAPLE 7.5" PACIFICO           </t>
  </si>
  <si>
    <t xml:space="preserve">MAPLE 7.5" PALOMA             </t>
  </si>
  <si>
    <t xml:space="preserve">MAPLE 7.5" SANGRIA            </t>
  </si>
  <si>
    <t xml:space="preserve">WALNUT 7.5" ACAPULCO BAY      </t>
  </si>
  <si>
    <t xml:space="preserve">WALNUT 7.5" HAVANA RUM        </t>
  </si>
  <si>
    <t>GQCVTA31206</t>
  </si>
  <si>
    <t xml:space="preserve">TAUN SOLID 3-1/2" CHESTNUT    </t>
  </si>
  <si>
    <t xml:space="preserve">IPE DECKING         </t>
  </si>
  <si>
    <t>1" X 6" IPE DECK FLOORING (RL)</t>
  </si>
  <si>
    <t xml:space="preserve">EURO OAK 7.5" EVELIEN 2 PLY   </t>
  </si>
  <si>
    <t xml:space="preserve">DOLCE CAPRI         </t>
  </si>
  <si>
    <t xml:space="preserve">EURO OAK 3/4 X 9.5" AVENZA    </t>
  </si>
  <si>
    <t xml:space="preserve">EURO OAK 3/4 X 9.5" FRONZOLA  </t>
  </si>
  <si>
    <t xml:space="preserve">EURO OAK 3/4 X 9.5" GRESSA    </t>
  </si>
  <si>
    <t xml:space="preserve">EURO OAK 3/4 X 9.5" LUCHIO    </t>
  </si>
  <si>
    <t>EURO OAK 3/4 X 9.5" MONTECARLO</t>
  </si>
  <si>
    <t xml:space="preserve">EURO OAK 3/4 X 9.5" PIAZZA    </t>
  </si>
  <si>
    <t xml:space="preserve">EURO OAK 3/4 X 9.5" SURVANA   </t>
  </si>
  <si>
    <t xml:space="preserve">EURO OAK 3/4 X 9.5" VILLANOVA </t>
  </si>
  <si>
    <t>GQCVTA31222</t>
  </si>
  <si>
    <t xml:space="preserve">TAUN SOLID 3-1/2" CHERRY      </t>
  </si>
  <si>
    <t>GQCVTA31230</t>
  </si>
  <si>
    <t xml:space="preserve">TAUN SOLID 3-1/2" GOLDEN      </t>
  </si>
  <si>
    <t>GQCVTA31238</t>
  </si>
  <si>
    <t xml:space="preserve">TAUN SOLID 3-1/2" NATURAL     </t>
  </si>
  <si>
    <t>GQCVAM31206</t>
  </si>
  <si>
    <t>*ASIAN MAHOGANY 3-1/2"CHESTNUT</t>
  </si>
  <si>
    <t>GQCVAM31222</t>
  </si>
  <si>
    <t xml:space="preserve">*ASIAN MAHOGANY 3-1/2" CHERRY </t>
  </si>
  <si>
    <t>GQCVAM31230</t>
  </si>
  <si>
    <t xml:space="preserve">*ASIAN MAHOGANY 3-1/2" GOLDEN </t>
  </si>
  <si>
    <t>GQCVAM31238</t>
  </si>
  <si>
    <t>*ASIAN MAHOGANY 3-1/2" NATURAL</t>
  </si>
  <si>
    <t>GHCVO31438SB</t>
  </si>
  <si>
    <t>W/O ENG 3-1/4" NATURAL CALCORE</t>
  </si>
  <si>
    <t>GHCVM31438SB</t>
  </si>
  <si>
    <t>MAPLE ENG. 3-1/4" NAT. CALCORE</t>
  </si>
  <si>
    <t>GHCVO31445SB</t>
  </si>
  <si>
    <t>W/O ENG 3-1/4" GOL.OAK CALCORE</t>
  </si>
  <si>
    <t>GHCVO31468SB</t>
  </si>
  <si>
    <t>W/O ENG 3-1/4" PR.WHEAT CALCOR</t>
  </si>
  <si>
    <t>GHCVO568SB</t>
  </si>
  <si>
    <t xml:space="preserve">W/O ENG 5" PR.WHEAT CALCORE   </t>
  </si>
  <si>
    <t>GHCVR31438SB</t>
  </si>
  <si>
    <t>R/O ENG 3-1/4" NATURAL CALCORE</t>
  </si>
  <si>
    <t>GHCVR538SB</t>
  </si>
  <si>
    <t xml:space="preserve">R/O ENG 5" NATURAL CALCORE    </t>
  </si>
  <si>
    <t>GNCVM538SB</t>
  </si>
  <si>
    <t xml:space="preserve">MAPLE ENG 5" NATURAL CALCORE  </t>
  </si>
  <si>
    <t>GHCVO538SB</t>
  </si>
  <si>
    <t>W/O ENG 5" NATURAL 2.2M CALCOR</t>
  </si>
  <si>
    <t>GHCVO545SB</t>
  </si>
  <si>
    <t xml:space="preserve">W/O ENG 5" GOLDEN OAK CALCORE </t>
  </si>
  <si>
    <t xml:space="preserve">W/O ENG 3-1/4" NATURAL 2P     </t>
  </si>
  <si>
    <t xml:space="preserve">EURO OAK 5/8 X 7.5" FIAMETTA  </t>
  </si>
  <si>
    <t xml:space="preserve">W/O ENG 5" NATURAL 2.2M 2P    </t>
  </si>
  <si>
    <t>R/O ENG 3-1/4" NATURAL (9/16")</t>
  </si>
  <si>
    <t xml:space="preserve">SMOOTH              </t>
  </si>
  <si>
    <t xml:space="preserve">SS 7' NOSING HICKORY NATURAL  </t>
  </si>
  <si>
    <t xml:space="preserve">SS 8' NOSING HICKORY NATURAL  </t>
  </si>
  <si>
    <t xml:space="preserve">SS 7' NOSING CHATEAU          </t>
  </si>
  <si>
    <t xml:space="preserve">SS 8' NOSING CHATEAU          </t>
  </si>
  <si>
    <t xml:space="preserve">DELUXE 7' BABY T-HOLD CAMBRIA </t>
  </si>
  <si>
    <t xml:space="preserve">DELUXE 8' BABY T-HOLD CAMBRIA </t>
  </si>
  <si>
    <t xml:space="preserve">DELUXE 7' T-MOULD CAMBRIA     </t>
  </si>
  <si>
    <t xml:space="preserve">DELUXE 8' T-MOULD CAMBRIA     </t>
  </si>
  <si>
    <t xml:space="preserve">DELUXE 7' REDUCER CAMBRIA     </t>
  </si>
  <si>
    <t xml:space="preserve">DELUXE 8' REDUCER CAMBRIA     </t>
  </si>
  <si>
    <t xml:space="preserve">DELUXE 7' NOSING CAMBRIA      </t>
  </si>
  <si>
    <t xml:space="preserve">DELUXE 8' NOSING CAMBRIA      </t>
  </si>
  <si>
    <t>DELUXE 7' BABY T-HOLD MONTECIT</t>
  </si>
  <si>
    <t>DELUXE 8' BABY T-HOLD MONTECIT</t>
  </si>
  <si>
    <t xml:space="preserve">DELUXE 7' REDUCER MONTECITO   </t>
  </si>
  <si>
    <t xml:space="preserve">DELUXE 8' REDUCER MONTECITO   </t>
  </si>
  <si>
    <t xml:space="preserve">DELUXE 7' NOSING MONTECITO    </t>
  </si>
  <si>
    <t xml:space="preserve">DELUXE 8' NOSING MONTECITO    </t>
  </si>
  <si>
    <t xml:space="preserve">DELUXE 7' BABY T-HOLD LAGUNA  </t>
  </si>
  <si>
    <t xml:space="preserve">DELUXE 8' BABY T-HOLD LAGUNA  </t>
  </si>
  <si>
    <t xml:space="preserve">DELUXE 7' T-MOULD LAGUNA      </t>
  </si>
  <si>
    <t xml:space="preserve">DELUXE 8' T-MOULD LAGUNA      </t>
  </si>
  <si>
    <t xml:space="preserve">DELUXE 7' REDUCER LAGUNA      </t>
  </si>
  <si>
    <t xml:space="preserve">DELUXE 8' REDUCER LAGUNA      </t>
  </si>
  <si>
    <t xml:space="preserve">DELUXE 7' NOSING LAGUNA       </t>
  </si>
  <si>
    <t xml:space="preserve">DELUXE 8' NOSING LAGUNA       </t>
  </si>
  <si>
    <t>DELUXE 7' BABY THRESHOLD SYRUP</t>
  </si>
  <si>
    <t>DELUXE 8' BABY THRESHOLD SYRUP</t>
  </si>
  <si>
    <t xml:space="preserve">DELUXE 7' REDUCER SYRUP       </t>
  </si>
  <si>
    <t xml:space="preserve">DELUXE 8' REDUCER SYRUP       </t>
  </si>
  <si>
    <t xml:space="preserve">DELUXE 7' NOSING SYRUP        </t>
  </si>
  <si>
    <t xml:space="preserve">DELUXE 8' NOSING SYRUP        </t>
  </si>
  <si>
    <t xml:space="preserve">DELUXE 7' BABY T-HOLD NATURAL </t>
  </si>
  <si>
    <t xml:space="preserve">DELUXE 8' BABY T-HOLD NATURAL </t>
  </si>
  <si>
    <t xml:space="preserve">DELUXE 7' T-MOULD NATURAL     </t>
  </si>
  <si>
    <t xml:space="preserve">DELUXE 8' T-MOULD NATURAL     </t>
  </si>
  <si>
    <t xml:space="preserve">DELUXE 7' REDUCER NATURAL     </t>
  </si>
  <si>
    <t xml:space="preserve">DELUXE 8' REDUCER NATURAL     </t>
  </si>
  <si>
    <t xml:space="preserve">DELUXE 7' NOSING NATURAL      </t>
  </si>
  <si>
    <t xml:space="preserve">DELUXE 8' NOSING NATURAL      </t>
  </si>
  <si>
    <t xml:space="preserve">DELUXE 7' BABY THRESHOLD NAPA </t>
  </si>
  <si>
    <t xml:space="preserve">DELUXE 8' BABY THRESHOLD NAPA </t>
  </si>
  <si>
    <t xml:space="preserve">DELUXE 7' T-MOULD NAPA        </t>
  </si>
  <si>
    <t xml:space="preserve">DELUXE 8' T-MOULD NAPA        </t>
  </si>
  <si>
    <t xml:space="preserve">DELUXE 7' REDUCER NAPA        </t>
  </si>
  <si>
    <t xml:space="preserve">DELUXE 8' REDUCER NAPA        </t>
  </si>
  <si>
    <t xml:space="preserve">DELUXE 7' NOSING NAPA         </t>
  </si>
  <si>
    <t xml:space="preserve">DELUXE 8' NOSING NAPA         </t>
  </si>
  <si>
    <t xml:space="preserve">CC 7' BABY THRESHOLD BEAUFORT </t>
  </si>
  <si>
    <t xml:space="preserve">CC 8' BABY THRESHOLD BEAUFORT </t>
  </si>
  <si>
    <t>W/O ENG 3-1/4" NATURAL (9/16")</t>
  </si>
  <si>
    <t>GNCVM31438</t>
  </si>
  <si>
    <t xml:space="preserve">*MAPLE ENG. 3-1/4" AMBER NAT. </t>
  </si>
  <si>
    <t>CC 7' BABY THRESHOLD CHARLOTTE</t>
  </si>
  <si>
    <t>CC 8' BABY THRESHOLD CHARLOTTE</t>
  </si>
  <si>
    <t>GNCVO31445</t>
  </si>
  <si>
    <t>W/O ENG 3-1/4" GOLDEN OAK 9/16</t>
  </si>
  <si>
    <t>W/O ENG 5" PRAIRIE WHEAT (9/16</t>
  </si>
  <si>
    <t xml:space="preserve">CC 7' BABY THRESHOLD SALEM    </t>
  </si>
  <si>
    <t xml:space="preserve">CC 8' BABY THRESHOLD SALEM    </t>
  </si>
  <si>
    <t xml:space="preserve">CC 7' BABY THRESHOLD DURHAM   </t>
  </si>
  <si>
    <t xml:space="preserve">CC 8' BABY THRESHOLD DURHAM   </t>
  </si>
  <si>
    <t xml:space="preserve">CC 7' BABY THRESHOLD MONROE   </t>
  </si>
  <si>
    <t xml:space="preserve">CC 8' BABY THRESHOLD MONROE   </t>
  </si>
  <si>
    <t xml:space="preserve">CC 7' BABY T-HOLD GREENSBORO  </t>
  </si>
  <si>
    <t xml:space="preserve">CC 8' BABY T-HOLD GREENSBORO  </t>
  </si>
  <si>
    <t xml:space="preserve">CC 7' BABY T-HOLD CHARLESTON  </t>
  </si>
  <si>
    <t xml:space="preserve">CC 8' BABY T-HOLD CHARLESTON  </t>
  </si>
  <si>
    <t xml:space="preserve">SL 7' BABY THRESHOLD COCOA    </t>
  </si>
  <si>
    <t xml:space="preserve">SL 8' BABY THRESHOLD COCOA    </t>
  </si>
  <si>
    <t xml:space="preserve">SL 7' T-MOULD COCOA           </t>
  </si>
  <si>
    <t xml:space="preserve">SL 8' T-MOULD COCOA           </t>
  </si>
  <si>
    <t xml:space="preserve">SL 7' REDUCER COCOA           </t>
  </si>
  <si>
    <t xml:space="preserve">SL 8' REDUCER COCOA           </t>
  </si>
  <si>
    <t xml:space="preserve">SL 7' NOSING COCOA            </t>
  </si>
  <si>
    <t xml:space="preserve">SL 8' NOSING COCOA            </t>
  </si>
  <si>
    <t xml:space="preserve">SL 7' BABY THRESHOLD ROAN     </t>
  </si>
  <si>
    <t xml:space="preserve">SL 8' BABY THRESHOLD ROAN     </t>
  </si>
  <si>
    <t xml:space="preserve">SL 7' T-MOULD ROAN            </t>
  </si>
  <si>
    <t xml:space="preserve">SL 8' T-MOULD ROAN            </t>
  </si>
  <si>
    <t xml:space="preserve">SL 7' REDUCER ROAN            </t>
  </si>
  <si>
    <t xml:space="preserve">SL 8' REDUCER ROAN            </t>
  </si>
  <si>
    <t xml:space="preserve">SL 7' NOSING ROAN             </t>
  </si>
  <si>
    <t xml:space="preserve">SL 8' NOSING ROAN             </t>
  </si>
  <si>
    <t>SL 7' BABY THRESHOLD WINE CASK</t>
  </si>
  <si>
    <t>SL 8' BABY THRESHOLD WINE CASK</t>
  </si>
  <si>
    <t xml:space="preserve">SL 7' T-MOULD WINE CASK       </t>
  </si>
  <si>
    <t xml:space="preserve">SL 8' T-MOULD WINE CASK       </t>
  </si>
  <si>
    <t xml:space="preserve">SL 7' REDUCER WINE CASK       </t>
  </si>
  <si>
    <t xml:space="preserve">SL 8' REDUCER WINE CASK       </t>
  </si>
  <si>
    <t xml:space="preserve">SL 7' NOSING WINE CASK        </t>
  </si>
  <si>
    <t xml:space="preserve">SL 8' NOSING WINE CASK        </t>
  </si>
  <si>
    <t xml:space="preserve">SL 7' BABY THRESHOLD SMOKE    </t>
  </si>
  <si>
    <t xml:space="preserve">SL 8' BABY THRESHOLD SMOKE    </t>
  </si>
  <si>
    <t xml:space="preserve">SL 7' T-MOULD SMOKE           </t>
  </si>
  <si>
    <t xml:space="preserve">SL 8' T-MOULD SMOKE           </t>
  </si>
  <si>
    <t xml:space="preserve">SL 7' REDUCER SMOKE           </t>
  </si>
  <si>
    <t xml:space="preserve">SL 8' REDUCER SMOKE           </t>
  </si>
  <si>
    <t xml:space="preserve">SL 7' NOSING SMOKE            </t>
  </si>
  <si>
    <t xml:space="preserve">SL 8' NOSING SMOKE            </t>
  </si>
  <si>
    <t xml:space="preserve">EURO OAK 3/4 X 7 UNF.L.L      </t>
  </si>
  <si>
    <t xml:space="preserve">EURO OAK 3/4 X 7 UNFIN.LL     </t>
  </si>
  <si>
    <t xml:space="preserve">EUR OAK 3/4 X 8 UNFINISHED    </t>
  </si>
  <si>
    <t xml:space="preserve">EURO OAK 7.5" CHRISHELL 2 PLY </t>
  </si>
  <si>
    <t xml:space="preserve">EURO OAK 7.5" BRIGITTE 2 PLY  </t>
  </si>
  <si>
    <t xml:space="preserve">EURO OAK 7.5" CELINE 2 PLY    </t>
  </si>
  <si>
    <t xml:space="preserve">EURO OAK 7.5" CHANTAL 2 PLY   </t>
  </si>
  <si>
    <t xml:space="preserve">EURO OAK 7.5" DANIELLE 2 PLY  </t>
  </si>
  <si>
    <t xml:space="preserve">EURO OAK 7.5" GABRIELLE 2 PLY </t>
  </si>
  <si>
    <t xml:space="preserve">EURO OAK 7.5" ISABELLE 2 PLY  </t>
  </si>
  <si>
    <t xml:space="preserve">EURO OAK 7.5" NATHALIE 2 PLY  </t>
  </si>
  <si>
    <t xml:space="preserve">EURO OAK 7.5" ELISABETH 2 PLY </t>
  </si>
  <si>
    <t xml:space="preserve">EURO OAK 7.5" AMELIA 2 PLY    </t>
  </si>
  <si>
    <t xml:space="preserve">EURO OAK 7.5" ANASTASIA 2 PLY </t>
  </si>
  <si>
    <t xml:space="preserve">EURO OAK 7.5" JULIETTE 2 PLY  </t>
  </si>
  <si>
    <t xml:space="preserve">EURO OAK 7.5" VIVIANNA 2 PLY  </t>
  </si>
  <si>
    <t xml:space="preserve">EURO OAK 7" PROVENCE 2 PLY    </t>
  </si>
  <si>
    <t xml:space="preserve">EURO OAK 7" CAFFE 2 PLY       </t>
  </si>
  <si>
    <t xml:space="preserve">EURO OAK 7" CLOUD 2 PLY       </t>
  </si>
  <si>
    <t xml:space="preserve">EURO OAK 7" CANEWOOD 2 PLY    </t>
  </si>
  <si>
    <t xml:space="preserve">EURO OAK 7" VNT.WHITE 2 PLY   </t>
  </si>
  <si>
    <t xml:space="preserve">EURO OAK 7" COGNAC 2 PLY      </t>
  </si>
  <si>
    <t xml:space="preserve">EURO OAK 9-1/2" AREZZO 2 PLY  </t>
  </si>
  <si>
    <t xml:space="preserve">EURO OAK 9-1/2" BRESCIA 2 PLY </t>
  </si>
  <si>
    <t xml:space="preserve">EURO OAK 9-1/2" CATANIA 2 PLY </t>
  </si>
  <si>
    <t xml:space="preserve">EURO OAK 9-1/2" GELA 2 PLY    </t>
  </si>
  <si>
    <t xml:space="preserve">EURO OAK 9-1/2" LIVORNO 2 PLY </t>
  </si>
  <si>
    <t xml:space="preserve">EURO OAK 9-1/2" MARSALA 2 PLY </t>
  </si>
  <si>
    <t xml:space="preserve">EURO OAK 9-1/2" PERUGIA 2 PLY </t>
  </si>
  <si>
    <t xml:space="preserve">EURO OAK 9-1/2" VARESE 2 PLY  </t>
  </si>
  <si>
    <t>EURO OAK 9-1/2" LA BELLE 2 PLY</t>
  </si>
  <si>
    <t>EURO OAK 9-1/2" ROMANTIQUE 2PL</t>
  </si>
  <si>
    <t xml:space="preserve">*HICKORY 6" CAMBRIA 2 PLY     </t>
  </si>
  <si>
    <t xml:space="preserve">*HICKORY 6" MONTECITO 2 PLY   </t>
  </si>
  <si>
    <t xml:space="preserve">*MAPLE 6" LAGUNA 2 PLY        </t>
  </si>
  <si>
    <t xml:space="preserve">*WALNUT 6" NATURAL 2 PLY      </t>
  </si>
  <si>
    <t xml:space="preserve">*WALNUT 6" NAPA 2 PLY         </t>
  </si>
  <si>
    <t xml:space="preserve">*MAPLE 6" SYRUP 2PLY          </t>
  </si>
  <si>
    <t xml:space="preserve">EURO OAK 9.5" AVENZA 2 PLY    </t>
  </si>
  <si>
    <t xml:space="preserve">EURO OAK 9.5" FRONZOLA 2 PLY  </t>
  </si>
  <si>
    <t xml:space="preserve">EURO OAK 9.5" GRESSA 2 PLY    </t>
  </si>
  <si>
    <t xml:space="preserve">EURO OAK 9.5" LUCHIO 2 PLY    </t>
  </si>
  <si>
    <t>EURO OAK 9.5" MONTECARLO 2 PLY</t>
  </si>
  <si>
    <t xml:space="preserve">EURO OAK 9.5" PIAZZA 2 PLY    </t>
  </si>
  <si>
    <t xml:space="preserve">EURO OAK 9.5" SURVANA 2 PLY   </t>
  </si>
  <si>
    <t xml:space="preserve">EURO OAK 9.5" VILLANOVA 2 PLY </t>
  </si>
  <si>
    <t xml:space="preserve">EURO OAK 7" CHAMBOARD 2 PLY   </t>
  </si>
  <si>
    <t xml:space="preserve">EURO OAK 7" CHAMPAGNE 2 PLY   </t>
  </si>
  <si>
    <t xml:space="preserve">EURO OAK 7" ST.TROPEZ 2 PLY   </t>
  </si>
  <si>
    <t xml:space="preserve">EURO OAK 7" VERSAILLES 2 PLY  </t>
  </si>
  <si>
    <t xml:space="preserve">EURO OAK 7" MONACO 2 PLY      </t>
  </si>
  <si>
    <t xml:space="preserve">EURO OAK 7" LIMOGE 2 PLY      </t>
  </si>
  <si>
    <t xml:space="preserve">BELLISSIMO          </t>
  </si>
  <si>
    <t xml:space="preserve">HICKORY 7.5" CASTELLO CALCORE </t>
  </si>
  <si>
    <t xml:space="preserve">MAPLE 7.5" PASTAIO CALCORE    </t>
  </si>
  <si>
    <t xml:space="preserve">MAPLE 7.5" MACCHIATO CALCORE  </t>
  </si>
  <si>
    <t xml:space="preserve">MAPLE 7.5" COCCO CALCORE      </t>
  </si>
  <si>
    <t xml:space="preserve">MAPLE 7.5" PIETRA CALCORE     </t>
  </si>
  <si>
    <t xml:space="preserve">MAPLE 7.5" GRANO CALCORE      </t>
  </si>
  <si>
    <t xml:space="preserve">EURO OAK 7.5" NUVOLA CALCORE  </t>
  </si>
  <si>
    <t xml:space="preserve">WALNUT 7.5" ORO CALCORE       </t>
  </si>
  <si>
    <t xml:space="preserve">WALNUT 7.5" GRAPPA CALCORE    </t>
  </si>
  <si>
    <t xml:space="preserve">WALNUT 7.5" COLLINE CALCORE   </t>
  </si>
  <si>
    <t xml:space="preserve">EURO OAK 7.5" NUTELLA CALCORE </t>
  </si>
  <si>
    <t xml:space="preserve">MAPLE 7.5" MIELE CALCORE      </t>
  </si>
  <si>
    <t>W/O ENG 3-1/4" PR.WHEAT (9/16"</t>
  </si>
  <si>
    <t xml:space="preserve">R/O ENG 5" NATURAL            </t>
  </si>
  <si>
    <t xml:space="preserve">W/O ENG 5" NATURAL (9/16")    </t>
  </si>
  <si>
    <t xml:space="preserve">MAPLE ENG. 3-1/4" WHITE NAT.  </t>
  </si>
  <si>
    <t>MAPLE ENG 5" WHITE NATURAL 4MM</t>
  </si>
  <si>
    <t xml:space="preserve">MAPLE NATURAL 1/2" X 5" 2.2MM </t>
  </si>
  <si>
    <t xml:space="preserve">CRYSTAL VALLEY USA  </t>
  </si>
  <si>
    <t xml:space="preserve">WHITE OAK 5" NATURAL 3MM      </t>
  </si>
  <si>
    <t xml:space="preserve">RED OAK 5" NATURAL 3MM        </t>
  </si>
  <si>
    <t xml:space="preserve">MAPLE NATURAL 1/2" X 5" 3MM   </t>
  </si>
  <si>
    <t xml:space="preserve">WHITE OAK 5" PR.WHEAT 3MM     </t>
  </si>
  <si>
    <t xml:space="preserve">WHITE OAK 3-1/4" NATURAL 3MM  </t>
  </si>
  <si>
    <t xml:space="preserve">WHITE OAK 3-1/4" PR.WHEAT 3MM </t>
  </si>
  <si>
    <t xml:space="preserve">RED OAK 3-1/4" NATURAL 3MM    </t>
  </si>
  <si>
    <t xml:space="preserve">EXOTICS             </t>
  </si>
  <si>
    <t>EXOTIC 1/2 X 3-1/4 BRAZ/CHERRY</t>
  </si>
  <si>
    <t>EXOTIC 1/2 X 3-1/4 SANTOS MAH.</t>
  </si>
  <si>
    <t xml:space="preserve">1/2 X 5 ACACIA DIST. GOLD     </t>
  </si>
  <si>
    <t xml:space="preserve">1/2 X 5 ACACIA DIST. BRONZE   </t>
  </si>
  <si>
    <t xml:space="preserve">1/2 X 5 ACACIA BLACK WALNUT   </t>
  </si>
  <si>
    <t xml:space="preserve">1/2 X 5 SANTOS MAHOGANY       </t>
  </si>
  <si>
    <t xml:space="preserve">AQUABLUE I          </t>
  </si>
  <si>
    <t xml:space="preserve">8MM 7" X 72" - ANACAPA OAK    </t>
  </si>
  <si>
    <t xml:space="preserve">8MM 7" X 72" - CORONADO OAK   </t>
  </si>
  <si>
    <t xml:space="preserve">8MM 7" X 72" - LEXINGTON OAK  </t>
  </si>
  <si>
    <t xml:space="preserve">8MM 7" X 72" - MARINA OAK     </t>
  </si>
  <si>
    <t xml:space="preserve">8MM 7" X 72" - MYSTIC ASH     </t>
  </si>
  <si>
    <t xml:space="preserve">8MM 7" X 72" - PALISADES OAK  </t>
  </si>
  <si>
    <t xml:space="preserve">8MM 7" X 72" - PUEBLO OAK     </t>
  </si>
  <si>
    <t xml:space="preserve">8MM 7" X 72" - RECLAIMED OAK  </t>
  </si>
  <si>
    <t>8MM 7" X 72" - RIVER ROCK WASH</t>
  </si>
  <si>
    <t xml:space="preserve">8MM 7" X 72" - SAN MARINO OAK </t>
  </si>
  <si>
    <t xml:space="preserve">8MM 7" X 72" - WEATHERED ASH  </t>
  </si>
  <si>
    <t xml:space="preserve">8MM 7" X 72" - YOSEMITE OAK   </t>
  </si>
  <si>
    <t xml:space="preserve">1/2 X 5 2MM SAPELE NATURAL    </t>
  </si>
  <si>
    <t xml:space="preserve">1/2 X 5 ACACIA NATURAL        </t>
  </si>
  <si>
    <t xml:space="preserve">1/2 X 5 PATAGONIAN ROSEWOOD   </t>
  </si>
  <si>
    <t xml:space="preserve">1/2 X 5 CUMARU NATURAL        </t>
  </si>
  <si>
    <t xml:space="preserve">1/2 X 5 2MM TIGERWOOD NAT.    </t>
  </si>
  <si>
    <t xml:space="preserve">1/2 X 5 2MM BRAZILIAN CHERRY  </t>
  </si>
  <si>
    <t xml:space="preserve">1/2 X 7.5" ACACIA DIST.BRONZE </t>
  </si>
  <si>
    <t xml:space="preserve">1/2 X 7.5" ACACIA DIST. GOLD  </t>
  </si>
  <si>
    <t xml:space="preserve">1/2 X 7.5" ACACIA NATURAL     </t>
  </si>
  <si>
    <t xml:space="preserve">1/2 X 7.5" BRAZILIAN CHERRY   </t>
  </si>
  <si>
    <t xml:space="preserve">1/2 X 7.5" CUMARU NATURAL     </t>
  </si>
  <si>
    <t xml:space="preserve">1/2 X 7.5" SANTOS MAHOGANY    </t>
  </si>
  <si>
    <t xml:space="preserve">1/2 X 7.5" 2MM SAPELE NATURAL </t>
  </si>
  <si>
    <t xml:space="preserve">1/2 X 7.5" 2MM TIGERWOOD NAT. </t>
  </si>
  <si>
    <t xml:space="preserve">1/2 X 7.5"ACACIA BLACK WALNUT </t>
  </si>
  <si>
    <t xml:space="preserve">1/2 X 7.5"PATAGONIAN ROSEWOOD </t>
  </si>
  <si>
    <t>GCSETEX-2528</t>
  </si>
  <si>
    <t xml:space="preserve">SAMPLE SET - EXOTICS *OMP*    </t>
  </si>
  <si>
    <t xml:space="preserve">GARRISON GII        </t>
  </si>
  <si>
    <t xml:space="preserve">GII 7' NOSING HICKORY NATURAL </t>
  </si>
  <si>
    <t xml:space="preserve">GII 8' NOSING HICKORY NATURAL </t>
  </si>
  <si>
    <t xml:space="preserve">GARRISON II         </t>
  </si>
  <si>
    <t xml:space="preserve">TEST PURPOSE                  </t>
  </si>
  <si>
    <t xml:space="preserve">GII DISTRESSED      </t>
  </si>
  <si>
    <t xml:space="preserve">*BRAZILIAN CHERRY 5" NATURAL  </t>
  </si>
  <si>
    <t xml:space="preserve">*BRAZILIAN CHERRY 5" SEDONA   </t>
  </si>
  <si>
    <t xml:space="preserve">BRAZILIAN CHERRY 5" WENGE     </t>
  </si>
  <si>
    <t xml:space="preserve">MAPLE 5" CHESTNUT DISTRESSED  </t>
  </si>
  <si>
    <t xml:space="preserve">MAPLE 5" ESPRESSO DISTRESSED  </t>
  </si>
  <si>
    <t xml:space="preserve">MAPLE 5" HARVEST              </t>
  </si>
  <si>
    <t xml:space="preserve">MAPLE 5" WHEAT DISTRESSED     </t>
  </si>
  <si>
    <t xml:space="preserve">WALNUT 5" NATURAL DISTRESSED  </t>
  </si>
  <si>
    <t xml:space="preserve">WALNUT 5" SABLE               </t>
  </si>
  <si>
    <t>WHITE OAK 5" AUTUMN DISTRESSED</t>
  </si>
  <si>
    <t xml:space="preserve">*WHITE OAK 5" TOBACCO         </t>
  </si>
  <si>
    <t xml:space="preserve">WALNUT 5" ANTIQUE DISTRESSED  </t>
  </si>
  <si>
    <t xml:space="preserve">GII BRAZ/CHERRY 9/16 X 4-3/4  </t>
  </si>
  <si>
    <t>BLACK CHERRY DIST 9/16 X 4-7/8</t>
  </si>
  <si>
    <t xml:space="preserve">P. CHERRY 5" WILD CHERRY      </t>
  </si>
  <si>
    <t xml:space="preserve">P. CHERRY 5" CHOCOLATE CHERRY </t>
  </si>
  <si>
    <t xml:space="preserve">MAPLE CHARACTER 5" NATURAL    </t>
  </si>
  <si>
    <t>EURO OAK 7.5" GABRIELLE CALCOR</t>
  </si>
  <si>
    <t xml:space="preserve">MAPLE CHARACTER 5" WHEAT      </t>
  </si>
  <si>
    <t xml:space="preserve">*HICKORY 5" BORDEAUX          </t>
  </si>
  <si>
    <t xml:space="preserve">HICKORY 5" CHATEAU DISTRESSED </t>
  </si>
  <si>
    <t xml:space="preserve">*SANTOS MAHOGANY 5" NATURAL   </t>
  </si>
  <si>
    <t xml:space="preserve">MAPLE 5" SYRUP DISTRESSED     </t>
  </si>
  <si>
    <t xml:space="preserve">EURO OAK 7.5" BIANCA          </t>
  </si>
  <si>
    <t xml:space="preserve">EURO OAK 7.5" CARRERA         </t>
  </si>
  <si>
    <t xml:space="preserve">EURO OAK 7.5" CASCINA         </t>
  </si>
  <si>
    <t xml:space="preserve">EURO OAK 7.5" CAVALLO         </t>
  </si>
  <si>
    <t xml:space="preserve">EURO OAK 7.5" CELLINI         </t>
  </si>
  <si>
    <t xml:space="preserve">EURO OAK 7.5" COLLEONI        </t>
  </si>
  <si>
    <t xml:space="preserve">EURO OAK 7.5" MARCELLO        </t>
  </si>
  <si>
    <t xml:space="preserve">EURO OAK 7.5" MILANO          </t>
  </si>
  <si>
    <t xml:space="preserve">EURO OAK 7.5" VECCHIO         </t>
  </si>
  <si>
    <t xml:space="preserve">EURO OAK 8-5/8" PALAZZO       </t>
  </si>
  <si>
    <t xml:space="preserve">EURO OAK 8-5/8" PAOLO         </t>
  </si>
  <si>
    <t xml:space="preserve">EURO OAK 8-5/8" PISANI        </t>
  </si>
  <si>
    <t xml:space="preserve">WANDERLUXE          </t>
  </si>
  <si>
    <t xml:space="preserve">EURO OAK 9.5" AMALFI (R)      </t>
  </si>
  <si>
    <t xml:space="preserve">EURO OAK 9.5" ATHENS (R)      </t>
  </si>
  <si>
    <t xml:space="preserve">EURO OAK 9.5" BARCELONA (R)   </t>
  </si>
  <si>
    <t xml:space="preserve">EURO OAK 9.5" FLORENCE (R)    </t>
  </si>
  <si>
    <t xml:space="preserve">EURO OAK 9.5" LISBON (R)      </t>
  </si>
  <si>
    <t xml:space="preserve">EURO OAK 9.5" LONDON (R)      </t>
  </si>
  <si>
    <t xml:space="preserve">EURO OAK 9.5" MADRID (R)      </t>
  </si>
  <si>
    <t xml:space="preserve">EURO OAK 9.5" MILAN (R)       </t>
  </si>
  <si>
    <t xml:space="preserve">EURO OAK 9.5" RIO (R)         </t>
  </si>
  <si>
    <t xml:space="preserve">EURO OAK 9.5" SICILY (R)      </t>
  </si>
  <si>
    <t xml:space="preserve">EURO OAK 9.5" TOKYO (R)       </t>
  </si>
  <si>
    <t xml:space="preserve">EURO OAK 9.5" VENICE (R)      </t>
  </si>
  <si>
    <t>*MAPLE CARBONZ 4-3/4"CAPPUCINO</t>
  </si>
  <si>
    <t xml:space="preserve">MAPLE CARBONZ 4-3/4" WENGE    </t>
  </si>
  <si>
    <t xml:space="preserve">*G3 MAPLE 5" SYRUP  CALCORE   </t>
  </si>
  <si>
    <t xml:space="preserve">WHITE OAK 5" WHITE GREY WIRED </t>
  </si>
  <si>
    <t xml:space="preserve">WALNUT 5" SAHARA              </t>
  </si>
  <si>
    <t xml:space="preserve">9/16" NOSING COLLEONI         </t>
  </si>
  <si>
    <t xml:space="preserve">EURO OAK 7.5" PALAZZO         </t>
  </si>
  <si>
    <t xml:space="preserve">EURO OAK 7.5" PAOLO           </t>
  </si>
  <si>
    <t xml:space="preserve">EURO OAK 7.5" PISANI          </t>
  </si>
  <si>
    <t xml:space="preserve">HICKORY 5" NATURAL DISTRESSED </t>
  </si>
  <si>
    <t xml:space="preserve">HICKORY 5" SIERRA DISTRESSED  </t>
  </si>
  <si>
    <t xml:space="preserve">MAPLE 5" LATTE DISTRESSED     </t>
  </si>
  <si>
    <t xml:space="preserve">MAPLE 5" DAPPLE GREY          </t>
  </si>
  <si>
    <t xml:space="preserve">MAPLE 5" WHEAT CALCORE        </t>
  </si>
  <si>
    <t xml:space="preserve">MAPLE 5" CHESTNUT CALCORE     </t>
  </si>
  <si>
    <t xml:space="preserve">EURO OAK 7.5" NUVOLA          </t>
  </si>
  <si>
    <t xml:space="preserve">MAPLE 5" ESPRESSO CALCORE     </t>
  </si>
  <si>
    <t xml:space="preserve">MAPLE 5" SYRUP CALCORE        </t>
  </si>
  <si>
    <t xml:space="preserve">WHITE OAK 5" AUTUMN CALCORE   </t>
  </si>
  <si>
    <t xml:space="preserve">WHITE OAK 5"WHITE GREY CALCOR </t>
  </si>
  <si>
    <t xml:space="preserve">HICKORY 7.5" CASTELLO         </t>
  </si>
  <si>
    <t xml:space="preserve">MAPLE 7.5" PASTAIO            </t>
  </si>
  <si>
    <t xml:space="preserve">MAPLE 7.5" MACCHIATO          </t>
  </si>
  <si>
    <t xml:space="preserve">MAPLE 7.5" COCCO              </t>
  </si>
  <si>
    <t xml:space="preserve">MAPLE 7.5" PIETRA             </t>
  </si>
  <si>
    <t xml:space="preserve">MAPLE 7.5" GRANO              </t>
  </si>
  <si>
    <t xml:space="preserve">MAPLE 7.5" MIELE              </t>
  </si>
  <si>
    <t xml:space="preserve">EURO OAK 7.5" NUTELLA         </t>
  </si>
  <si>
    <t xml:space="preserve">WALNUT 7.5" ORO               </t>
  </si>
  <si>
    <t xml:space="preserve">WALNUT 7.5" GRAPPA            </t>
  </si>
  <si>
    <t xml:space="preserve">WALNUT 7.5" COLLINE           </t>
  </si>
  <si>
    <t xml:space="preserve">DA VINCI II         </t>
  </si>
  <si>
    <t xml:space="preserve">EURO OAK 7.5" GENOA           </t>
  </si>
  <si>
    <t xml:space="preserve">EURO OAK 7.5" VERONA          </t>
  </si>
  <si>
    <t xml:space="preserve">EURO OAK 7.5" BARI            </t>
  </si>
  <si>
    <t xml:space="preserve">EURO OAK 7.5" SORA            </t>
  </si>
  <si>
    <t xml:space="preserve">EURO OAK 7.5" ATRI            </t>
  </si>
  <si>
    <t xml:space="preserve">EURO OAK 7.5" SIENA           </t>
  </si>
  <si>
    <t xml:space="preserve">EURO OAK 7.5" PISA            </t>
  </si>
  <si>
    <t xml:space="preserve">EURO OAK 7.5" PARMA           </t>
  </si>
  <si>
    <t xml:space="preserve">EURO OAK 7.5" LUCCA           </t>
  </si>
  <si>
    <t xml:space="preserve">EURO OAK 7.5" FANO            </t>
  </si>
  <si>
    <t xml:space="preserve">CANYON CREST        </t>
  </si>
  <si>
    <t xml:space="preserve">EURO OAK 10-1/4" FARWELL      </t>
  </si>
  <si>
    <t xml:space="preserve">EURO OAK 10-1/4" FRASER       </t>
  </si>
  <si>
    <t xml:space="preserve">EURO OAK 10-1/4" FREMONT      </t>
  </si>
  <si>
    <t xml:space="preserve">EURO OAK 10-1/4" GENESEE      </t>
  </si>
  <si>
    <t xml:space="preserve">EURO OAK 10-1/4" GLENWOOD     </t>
  </si>
  <si>
    <t xml:space="preserve">EURO OAK 10-1/4" KINGSTON     </t>
  </si>
  <si>
    <t xml:space="preserve">EURO OAK 10-1/4" MILLCREEK    </t>
  </si>
  <si>
    <t xml:space="preserve">EURO OAK 10-1/4" PARIA        </t>
  </si>
  <si>
    <t xml:space="preserve">EURO OAK 10-1/4" PROVO        </t>
  </si>
  <si>
    <t xml:space="preserve">EURO OAK 10-1/4" SABINO       </t>
  </si>
  <si>
    <t xml:space="preserve">EURO OAK 10-1/4" TITUS        </t>
  </si>
  <si>
    <t xml:space="preserve">EURO OAK 10-1/4" SUMIDERO     </t>
  </si>
  <si>
    <t xml:space="preserve">ELEMENTS SPC        </t>
  </si>
  <si>
    <t xml:space="preserve">6.5MM X 7" X 60" - BRASS      </t>
  </si>
  <si>
    <t xml:space="preserve">6.5MM X 7" X 60" - BRONZE     </t>
  </si>
  <si>
    <t xml:space="preserve">6.5MM X 7" X 60" - GOLD       </t>
  </si>
  <si>
    <t xml:space="preserve">6.5MM X 7" X 60" - MERCURY    </t>
  </si>
  <si>
    <t xml:space="preserve">6.5MM X 7" X 60" - STEEL      </t>
  </si>
  <si>
    <t xml:space="preserve">6.5MM X 9" X 60" - SILVER     </t>
  </si>
  <si>
    <t xml:space="preserve">6.5MM X 9" X 60" - COPPER     </t>
  </si>
  <si>
    <t xml:space="preserve">6.5MM X 9" X 60" - ASH        </t>
  </si>
  <si>
    <t xml:space="preserve">6.5MM X 9" X 60" - ZINC       </t>
  </si>
  <si>
    <t xml:space="preserve">6.5MM X 9" X 60" - ALLOY      </t>
  </si>
  <si>
    <t xml:space="preserve">6.5MM X 12" X 24" - NICKEL    </t>
  </si>
  <si>
    <t xml:space="preserve">6.5MM X 12" X 24" - CHARCOAL  </t>
  </si>
  <si>
    <t xml:space="preserve">GREEK ISLES         </t>
  </si>
  <si>
    <t xml:space="preserve">EURO OAK 9.5" CORFU (M)       </t>
  </si>
  <si>
    <t xml:space="preserve">EURO OAK 9.5" CRETE (M)       </t>
  </si>
  <si>
    <t xml:space="preserve">EURO OAK 9.5" MYKONOS (M)     </t>
  </si>
  <si>
    <t xml:space="preserve">EURO OAK 9.5" SANTORINI (M)   </t>
  </si>
  <si>
    <t xml:space="preserve">EURO OAK 7" LIMOGE            </t>
  </si>
  <si>
    <t xml:space="preserve">EURO OAK 5/8 X 7" VERSAILLES  </t>
  </si>
  <si>
    <t xml:space="preserve">EURO OAK 5/8 X 7" CHAMBOARD   </t>
  </si>
  <si>
    <t xml:space="preserve">AQUABLUE II         </t>
  </si>
  <si>
    <t xml:space="preserve">12MM 9" X 72" - ZION OAK      </t>
  </si>
  <si>
    <t xml:space="preserve">12MM 9" X 72" - VISTA OAK     </t>
  </si>
  <si>
    <t>12MM 9" X 72"- YELLOWSTONE OAK</t>
  </si>
  <si>
    <t xml:space="preserve">12MM 9" X 72" - HACIENDA OAK  </t>
  </si>
  <si>
    <t xml:space="preserve">12MM 9" X 72" - MERITAGE ASH  </t>
  </si>
  <si>
    <t xml:space="preserve">12MM 9" X 72" - MOSCATO ASH   </t>
  </si>
  <si>
    <t xml:space="preserve">12MM 9" X 72" - HAVASU OAK    </t>
  </si>
  <si>
    <t xml:space="preserve">12MM 9" X 72" - NIAGARA OAK   </t>
  </si>
  <si>
    <t xml:space="preserve">12MM 9" X 72" - BRYCE OAK     </t>
  </si>
  <si>
    <t xml:space="preserve">12MM 9" X 72" - MOJAVE WASH   </t>
  </si>
  <si>
    <t xml:space="preserve">12MM 9" X 72" - COLONIAL OAK  </t>
  </si>
  <si>
    <t xml:space="preserve">12MM 9" X 72" - DAKOTA OAK    </t>
  </si>
  <si>
    <t xml:space="preserve">SL 8' T-MOULD CHAMPAGNE       </t>
  </si>
  <si>
    <t xml:space="preserve">BELLAGIO            </t>
  </si>
  <si>
    <t xml:space="preserve">EURO OAK 7.5" COMO (M)        </t>
  </si>
  <si>
    <t xml:space="preserve">EURO OAK 7.5" LAGO (M)        </t>
  </si>
  <si>
    <t xml:space="preserve">EURO OAK 7.5" MELZI (M)       </t>
  </si>
  <si>
    <t xml:space="preserve">EURO OAK 7.5" LOMBARDY (M)    </t>
  </si>
  <si>
    <t xml:space="preserve">EURO OAK 7.5" PRIMO (M)       </t>
  </si>
  <si>
    <t xml:space="preserve">EURO OAK 7.5" ROVENZA (M)     </t>
  </si>
  <si>
    <t xml:space="preserve">AZUL WATERS         </t>
  </si>
  <si>
    <t xml:space="preserve">12MM 6.5" COASTAL BREEZE      </t>
  </si>
  <si>
    <t xml:space="preserve">12MM 6.5" BEACH SAND          </t>
  </si>
  <si>
    <t xml:space="preserve">12MM 6.5" HIGH TIDE           </t>
  </si>
  <si>
    <t xml:space="preserve">12MM 6.5" ISLAND SHORE        </t>
  </si>
  <si>
    <t xml:space="preserve">12MM 6.5" OCEAN MIST          </t>
  </si>
  <si>
    <t xml:space="preserve">12MM 6.5" BOARDWALK           </t>
  </si>
  <si>
    <t xml:space="preserve">*12MM 6.5" SEA FOAM           </t>
  </si>
  <si>
    <t xml:space="preserve">12MM 6.5" SEA SHELL           </t>
  </si>
  <si>
    <t xml:space="preserve">SL 8' NOSING ROSE             </t>
  </si>
  <si>
    <t xml:space="preserve">SL 8' NOSING CHAMPAGNE        </t>
  </si>
  <si>
    <t xml:space="preserve">SL 8' NOSING PALOMINO         </t>
  </si>
  <si>
    <t xml:space="preserve">EURO OAK 7" ST.TROPEZ         </t>
  </si>
  <si>
    <t xml:space="preserve">EURO OAK 7.5" PRATO           </t>
  </si>
  <si>
    <t xml:space="preserve">VINEYARD            </t>
  </si>
  <si>
    <t xml:space="preserve">EURO OAK 8-5/8" BORDEAUX      </t>
  </si>
  <si>
    <t xml:space="preserve">EURO OAK 8-5/8" CHABLIS       </t>
  </si>
  <si>
    <t xml:space="preserve">EURO OAK 8-5/8" CHIANTI       </t>
  </si>
  <si>
    <t xml:space="preserve">EURO OAK 8-5/8" PROSECCO      </t>
  </si>
  <si>
    <t xml:space="preserve">EURO OAK 8-5/8" PETRUS        </t>
  </si>
  <si>
    <t xml:space="preserve">EURO OAK 8-5/8" PINOT         </t>
  </si>
  <si>
    <t xml:space="preserve">METROPOLITAN SPC    </t>
  </si>
  <si>
    <t xml:space="preserve">6.5MM X 7" X 60" - ASTORIA    </t>
  </si>
  <si>
    <t xml:space="preserve">6.5MM X 7" X 60" - GRAM.PARK  </t>
  </si>
  <si>
    <t xml:space="preserve">6.5MM X 7" X 60" - MADISON    </t>
  </si>
  <si>
    <t xml:space="preserve">6.5MM X 7" X 60" - NOLITA     </t>
  </si>
  <si>
    <t xml:space="preserve">6.5MM X 7" X 60" - SOHO       </t>
  </si>
  <si>
    <t xml:space="preserve">6.5MM X 9" X 60" - CHELSEA    </t>
  </si>
  <si>
    <t xml:space="preserve">6.5MM X 9" X 60" - GREENWICH  </t>
  </si>
  <si>
    <t xml:space="preserve">6MM X 12" X 24" - HUDSON      </t>
  </si>
  <si>
    <t xml:space="preserve">6MM X 12" X 24" - MANHATTAN   </t>
  </si>
  <si>
    <t xml:space="preserve">ZODIAC              </t>
  </si>
  <si>
    <t xml:space="preserve">8MM X 7.5" X 74" - AQUARIUS   </t>
  </si>
  <si>
    <t xml:space="preserve">8MM X 7.5" X 74" - ARIES      </t>
  </si>
  <si>
    <t xml:space="preserve">8MM X 7.5" X 74" - CAPRICORN  </t>
  </si>
  <si>
    <t xml:space="preserve">8MM X 7.5" X 74" - GEMINI     </t>
  </si>
  <si>
    <t xml:space="preserve">8MM X 7.5" X 74" - LEO        </t>
  </si>
  <si>
    <t xml:space="preserve">8MM X 7.5" X 74" - LIBRA      </t>
  </si>
  <si>
    <t xml:space="preserve">8MM X 7.5" X 74" - PISCES     </t>
  </si>
  <si>
    <t xml:space="preserve">8MM X 7.5" X 74" - SCORPIO    </t>
  </si>
  <si>
    <t xml:space="preserve">8MM X 7.5" X 74" - TAURUS     </t>
  </si>
  <si>
    <t xml:space="preserve">8MM X 7.5" X 74" - VIRGO      </t>
  </si>
  <si>
    <t xml:space="preserve">6.5MM X 9" X 60" - TRIBECA    </t>
  </si>
  <si>
    <t xml:space="preserve">6.5MM X 9" X 60" - MANHATTAN  </t>
  </si>
  <si>
    <t xml:space="preserve">6.5MM X 9" X 60" - HUDSON     </t>
  </si>
  <si>
    <t>6.5MM X 7" X 60" - WST.VILLAGE</t>
  </si>
  <si>
    <t>6.5MM X 9" X 60" - UNION SQUAR</t>
  </si>
  <si>
    <t>EURO OAK 5/8 X 7-1/2" PROVENCE</t>
  </si>
  <si>
    <t>EURO OAK 5/8 X 7-1/2" CANEWOOD</t>
  </si>
  <si>
    <t xml:space="preserve">EURO OAK 7-1/2" VNT.WHITE     </t>
  </si>
  <si>
    <t xml:space="preserve">EURO OAK 7" MONACO            </t>
  </si>
  <si>
    <t xml:space="preserve">EURO OAK 7.5" COMO (L)        </t>
  </si>
  <si>
    <t xml:space="preserve">EURO OAK 7.5" LAGO (L)        </t>
  </si>
  <si>
    <t xml:space="preserve">EURO OAK 7.5" MELZI (L)       </t>
  </si>
  <si>
    <t xml:space="preserve">EURO OAK 7.5" LOMBARDY (L)    </t>
  </si>
  <si>
    <t xml:space="preserve">EURO OAK 7.5" PRIMO (L)       </t>
  </si>
  <si>
    <t xml:space="preserve">EURO OAK 7.5" ROVENZA (L)     </t>
  </si>
  <si>
    <t xml:space="preserve">SANTA BARBARA       </t>
  </si>
  <si>
    <t xml:space="preserve">OAK 7.5" SERENA               </t>
  </si>
  <si>
    <t xml:space="preserve">BIRCH 6.5" SOLVANG            </t>
  </si>
  <si>
    <t xml:space="preserve">HICKORY 7" CABO REEF          </t>
  </si>
  <si>
    <t xml:space="preserve">MAPLE 7" DULCE                </t>
  </si>
  <si>
    <t xml:space="preserve">MAPLE 7" PACIFICO             </t>
  </si>
  <si>
    <t xml:space="preserve">MAPLE 7" PALOMA               </t>
  </si>
  <si>
    <t xml:space="preserve">EURO OAK 7" CHAMPAGNE         </t>
  </si>
  <si>
    <t xml:space="preserve">MYTHOLOGY SPC       </t>
  </si>
  <si>
    <t xml:space="preserve">5MM X 7" X 48" - APHRODITE    </t>
  </si>
  <si>
    <t xml:space="preserve">5MM X 7" X 48" - APOLLO       </t>
  </si>
  <si>
    <t xml:space="preserve">5MM X 7" X 48" - ATHENA       </t>
  </si>
  <si>
    <t xml:space="preserve">5MM X 7" X 48" - HERA         </t>
  </si>
  <si>
    <t xml:space="preserve">5MM X 7" X 48" - POSEIDON     </t>
  </si>
  <si>
    <t xml:space="preserve">5MM X 7" X 48" - ZEUS         </t>
  </si>
  <si>
    <t xml:space="preserve">SECRET GARDEN SPC   </t>
  </si>
  <si>
    <t xml:space="preserve">6.5MM X 7" X 48" - CAMELLIA   </t>
  </si>
  <si>
    <t xml:space="preserve">6.5MM X 7" X 48" - DAHLIA     </t>
  </si>
  <si>
    <t xml:space="preserve">6.5MM X 7" X 48" - DAISY      </t>
  </si>
  <si>
    <t xml:space="preserve">6.5MM X 7" X 48" - GARDENIA   </t>
  </si>
  <si>
    <t xml:space="preserve">6.5MM X 7" X 48" - HOLLY      </t>
  </si>
  <si>
    <t xml:space="preserve">6.5MM X 7" X 48" - IRIS       </t>
  </si>
  <si>
    <t xml:space="preserve">6.5MM X 7" X 48" - LILY       </t>
  </si>
  <si>
    <t xml:space="preserve">6.5MM X 7" X 48" - ORCHID     </t>
  </si>
  <si>
    <t xml:space="preserve">6.5MM X 7" X 48" - PEONY      </t>
  </si>
  <si>
    <t xml:space="preserve">6.5MM X 7" X 48" - POPPY      </t>
  </si>
  <si>
    <t xml:space="preserve">6.5MM X 7" X 48" - ROSE       </t>
  </si>
  <si>
    <t xml:space="preserve">6.5MM X 7" X 48" - TULIP      </t>
  </si>
  <si>
    <t xml:space="preserve">P.CHERRY 5" CHOC.CHERRY 2PLY  </t>
  </si>
  <si>
    <t xml:space="preserve">P. CHERRY 5" WILD CHERRY 2PLY </t>
  </si>
  <si>
    <t xml:space="preserve">HICKORY 5" SIERRA 2PLY DIST.  </t>
  </si>
  <si>
    <t xml:space="preserve">HICKORY 5" NATURAL 2PLY DIST. </t>
  </si>
  <si>
    <t xml:space="preserve">HICKORY 5" CHATEAU 2PLY DIST. </t>
  </si>
  <si>
    <t xml:space="preserve">MAPLE 5" CHESTNUT 2PLY        </t>
  </si>
  <si>
    <t xml:space="preserve">CORK                </t>
  </si>
  <si>
    <t xml:space="preserve">1/2" ACOUSTIC CORK SHEETS 2x3 </t>
  </si>
  <si>
    <t xml:space="preserve">1/4" ACOUSTIC CORK SHEETS 2x3 </t>
  </si>
  <si>
    <t xml:space="preserve">MAPLE 5" ESPRESSO 2PLY        </t>
  </si>
  <si>
    <t xml:space="preserve">MAPLE 5" LATTE 2PLY           </t>
  </si>
  <si>
    <t xml:space="preserve">MAPLE 5" DAPPLE GREY 2PLY     </t>
  </si>
  <si>
    <t>MAPLE CHARACTER 5" NATURAL 2PL</t>
  </si>
  <si>
    <t xml:space="preserve">MAPLE 5" WHEAT 2PLY           </t>
  </si>
  <si>
    <t xml:space="preserve">MAPLE 5" SYRUP 2PLY           </t>
  </si>
  <si>
    <t xml:space="preserve">WHITE OAK 5" AUTUMN 2PLY      </t>
  </si>
  <si>
    <t xml:space="preserve">EURO OAK 5/8 X 9.5" GRESSA    </t>
  </si>
  <si>
    <t xml:space="preserve">EURO OAK 5/8 X 9.5" LUCHIO    </t>
  </si>
  <si>
    <t>EURO OAK 5/8 X 9.5" MONTECARLO</t>
  </si>
  <si>
    <t xml:space="preserve">EURO OAK 5/8 X 9.5" PIAZZA    </t>
  </si>
  <si>
    <t xml:space="preserve">EURO OAK 5/8 X 9.5" SURVANA   </t>
  </si>
  <si>
    <t xml:space="preserve">EURO OAK 5/8 X 9.5" VILLANOVA </t>
  </si>
  <si>
    <t xml:space="preserve">WHITE OAK 5" WHITE GREY 2PLY  </t>
  </si>
  <si>
    <t xml:space="preserve">LVT PEAKS           </t>
  </si>
  <si>
    <t xml:space="preserve">2MM X 6" X 48" DENALI         </t>
  </si>
  <si>
    <t xml:space="preserve">2MM X 6" X 48" RAINIER        </t>
  </si>
  <si>
    <t xml:space="preserve">APEX SPC            </t>
  </si>
  <si>
    <t xml:space="preserve">5.5MM X 5"X 24"-HB ALPS       </t>
  </si>
  <si>
    <t>5.5MM X 5"X 24"-HB HIGH SIERRA</t>
  </si>
  <si>
    <t xml:space="preserve">5.5MM X 5"X 24"-HB HIMALAYAS  </t>
  </si>
  <si>
    <t xml:space="preserve">5.5MM X 5"X 24"-HB ROCKIES    </t>
  </si>
  <si>
    <t xml:space="preserve">EURO OAK 9.5" CORFU (L)       </t>
  </si>
  <si>
    <t xml:space="preserve">EURO OAK 9.5" CRETE (L)       </t>
  </si>
  <si>
    <t xml:space="preserve">EURO OAK 9.5" MYKONOS (L)     </t>
  </si>
  <si>
    <t xml:space="preserve">EURO OAK 9.5" SANTORINI (L)   </t>
  </si>
  <si>
    <t xml:space="preserve">EURO OAK 9.5" ATHENS (L)      </t>
  </si>
  <si>
    <t xml:space="preserve">EURO OAK 9.5" LISBON (L)      </t>
  </si>
  <si>
    <t xml:space="preserve">5.5MM X 9" X 60" - ALPS       </t>
  </si>
  <si>
    <t>5.5MM X 9" X 60" - HIGH SIERRA</t>
  </si>
  <si>
    <t xml:space="preserve">5.5MM X 9" X 60" - HIMALAYAS  </t>
  </si>
  <si>
    <t xml:space="preserve">5.5MM X 9" X 60" - ROCKIES    </t>
  </si>
  <si>
    <t xml:space="preserve">EURO OAK 9.5" RIO (L)         </t>
  </si>
  <si>
    <t xml:space="preserve">EURO OAK 9.5" FLORENCE (L)    </t>
  </si>
  <si>
    <t xml:space="preserve">5.5MM X 7" X 60" - ALPS       </t>
  </si>
  <si>
    <t>5.5MM X 7" X 60" - HIGH SIERRA</t>
  </si>
  <si>
    <t xml:space="preserve">5.5MM X 7" X 60" - HIMALAYAS  </t>
  </si>
  <si>
    <t xml:space="preserve">5.5MM X 7" X 60" - ROCKIES    </t>
  </si>
  <si>
    <t xml:space="preserve">2MM X 6" X 48" DENALI 12 MIL  </t>
  </si>
  <si>
    <t xml:space="preserve">EURO OAK 7.5" NESSO (L)       </t>
  </si>
  <si>
    <t xml:space="preserve">SAMPLE SET - FR.CON.          </t>
  </si>
  <si>
    <t xml:space="preserve">SAMPLE SET - VILLA GIALLA     </t>
  </si>
  <si>
    <t xml:space="preserve">SAMPLE SET - DU BOIS          </t>
  </si>
  <si>
    <t xml:space="preserve">SAMPLE SET - DA VINCI         </t>
  </si>
  <si>
    <t xml:space="preserve">SAMPLE SET - CN.CREST         </t>
  </si>
  <si>
    <t xml:space="preserve">SAMPLE SET - BELLAGIO         </t>
  </si>
  <si>
    <t xml:space="preserve">USE GNBLPC506-L / GNBLPC506-R </t>
  </si>
  <si>
    <t>EUR.OAK 5X24 HERRINGBONE NESSO</t>
  </si>
  <si>
    <t xml:space="preserve">SAMPLE SET - VINEYARD         </t>
  </si>
  <si>
    <t xml:space="preserve">SAMPLE SET - GREEK ISLES      </t>
  </si>
  <si>
    <t xml:space="preserve">NATURESTEP SPC      </t>
  </si>
  <si>
    <t xml:space="preserve">6.5MM X 8.66 X 59.5 DRIFTWOOD </t>
  </si>
  <si>
    <t xml:space="preserve">6.5MM X 8.66 X 59.5 GLACIER   </t>
  </si>
  <si>
    <t xml:space="preserve">6.5MM X 8.66 X 59.5 HAZELNUT  </t>
  </si>
  <si>
    <t xml:space="preserve">6.5MM X 8.66 X 59.5 SAGE      </t>
  </si>
  <si>
    <t>6.5MM X 8.66 X 59.5 SANDALWOOD</t>
  </si>
  <si>
    <t xml:space="preserve">6.5MM X 8.66 X 59.5 SANDSTONE </t>
  </si>
  <si>
    <t>6.5MM X 8.66 X 59.5 SILVERLEAF</t>
  </si>
  <si>
    <t xml:space="preserve">6.5MM X 8.66 X 59.5 UMBER     </t>
  </si>
  <si>
    <t>EUR.OAK 5X24 HERRINGBONE CAFFE</t>
  </si>
  <si>
    <t xml:space="preserve">USE GFFCPC587-L / GFFCPC587-R </t>
  </si>
  <si>
    <t xml:space="preserve">USE GFFCPH5167-L/GFFCPH5167-R </t>
  </si>
  <si>
    <t xml:space="preserve">NATURESTEP          </t>
  </si>
  <si>
    <t xml:space="preserve">SAMPLE SET O/S - NATURESTEP   </t>
  </si>
  <si>
    <t xml:space="preserve">CLIFFSIDE           </t>
  </si>
  <si>
    <t xml:space="preserve">EURO OAK 7.5" BEACH BLONDE    </t>
  </si>
  <si>
    <t xml:space="preserve">EURO OAK 7.5" COOL MIST       </t>
  </si>
  <si>
    <t xml:space="preserve">EURO OAK 7.5" SEA GLASS       </t>
  </si>
  <si>
    <t xml:space="preserve">EURO OAK 7.5" STILLWATER      </t>
  </si>
  <si>
    <t xml:space="preserve">EURO OAK 7.5" SUMMER TAN      </t>
  </si>
  <si>
    <t xml:space="preserve">EURO OAK 7.5" SUNRISE         </t>
  </si>
  <si>
    <t xml:space="preserve">EURO OAK 7.5" WARM SAND       </t>
  </si>
  <si>
    <t xml:space="preserve">EURO OAK 7.5" WHITECAP        </t>
  </si>
  <si>
    <t xml:space="preserve">SAMPLE SET - CLIFFSIDE        </t>
  </si>
  <si>
    <t xml:space="preserve">LVT COUNTRY CHARM   </t>
  </si>
  <si>
    <t xml:space="preserve">3MM X 7" X 48" ADELAIDE       </t>
  </si>
  <si>
    <t xml:space="preserve">3MM X 7" X 48" SANDSTONE      </t>
  </si>
  <si>
    <t xml:space="preserve">3MM X 7" X 48" CHANTILLY      </t>
  </si>
  <si>
    <t xml:space="preserve">3MM X 7" X 48" CORDELLA       </t>
  </si>
  <si>
    <t xml:space="preserve">3MM X 7" X 48" HANNA          </t>
  </si>
  <si>
    <t xml:space="preserve">3MM X 7" X 48" HARPER         </t>
  </si>
  <si>
    <t xml:space="preserve">3MM X 7" X 48" MAGNOLIA       </t>
  </si>
  <si>
    <t xml:space="preserve">3MM X 7" X 48" MOLASSES       </t>
  </si>
  <si>
    <t xml:space="preserve">3MM X 7" X 48" MELBA          </t>
  </si>
  <si>
    <t xml:space="preserve">3MM X 7" X 48" OLIVIA         </t>
  </si>
  <si>
    <t xml:space="preserve">3MM X 7" X 48" PRALINE        </t>
  </si>
  <si>
    <t xml:space="preserve">3MM X 7" X 48" REGENCY        </t>
  </si>
  <si>
    <t xml:space="preserve">3MM X 7" X 48" SAVVY          </t>
  </si>
  <si>
    <t xml:space="preserve">6.5MM X 5"X 24"-HB ALPS       </t>
  </si>
  <si>
    <t>6.5MM X 5"X 24"-HB HIGH SIERRA</t>
  </si>
  <si>
    <t xml:space="preserve">6.5MM X 5"X 24"-HB HIMALAYAS  </t>
  </si>
  <si>
    <t xml:space="preserve">6.5MM X 5"X 24"-HB ROCKIES    </t>
  </si>
  <si>
    <t xml:space="preserve">6.5MM X 7" X 60" - ALPS       </t>
  </si>
  <si>
    <t xml:space="preserve">EURO OAK 9.5" MADRID (L)      </t>
  </si>
  <si>
    <t xml:space="preserve">EURO OAK 9.5" TOKYO (L)       </t>
  </si>
  <si>
    <t xml:space="preserve">EURO OAK 7.5" NESSO           </t>
  </si>
  <si>
    <t xml:space="preserve">USE GNDVPHO513-L/GNDVPHO513-R </t>
  </si>
  <si>
    <t xml:space="preserve">WALNUT 5" SAHARA 2PLY         </t>
  </si>
  <si>
    <t>5X24-1/16 HERRINGBONE CAFFE(L)</t>
  </si>
  <si>
    <t>5X24-1/16 HERRINGBONE CAFFE(R)</t>
  </si>
  <si>
    <t xml:space="preserve">EURO OAK 9-1/2" MONZA         </t>
  </si>
  <si>
    <t xml:space="preserve">EURO OAK 9-1/2" VERONA        </t>
  </si>
  <si>
    <t xml:space="preserve">EURO OAK 9-1/2" FLORENCE      </t>
  </si>
  <si>
    <t xml:space="preserve">EURO OAK 9-1/2" RIO           </t>
  </si>
  <si>
    <t xml:space="preserve">LVT QUIETPATH       </t>
  </si>
  <si>
    <t xml:space="preserve">5MM X 7.08" X 47.24" AGAVE    </t>
  </si>
  <si>
    <t xml:space="preserve">WALNUT 5" ANTIQUE 2PLY        </t>
  </si>
  <si>
    <t xml:space="preserve">WALNUT 5" NATURAL 2PLY DIST.  </t>
  </si>
  <si>
    <t xml:space="preserve">GII SMOOTH          </t>
  </si>
  <si>
    <t xml:space="preserve">MAPLE 5" SMOOTH WHEAT         </t>
  </si>
  <si>
    <t>GNSSM517</t>
  </si>
  <si>
    <t xml:space="preserve">*MAPLE 5" SMOOTH HARVEST      </t>
  </si>
  <si>
    <t xml:space="preserve">MAPLE 5" SMOOTH ESPRESSO      </t>
  </si>
  <si>
    <t>6.5MM X 7" X 60" - HIGH SIERRA</t>
  </si>
  <si>
    <t xml:space="preserve">6.5MM X 7" X 60" - HIMALAYAS  </t>
  </si>
  <si>
    <t xml:space="preserve">6.5MM X 7" X 60" - ROCKIES    </t>
  </si>
  <si>
    <t xml:space="preserve">5X24 CHEVRON V.WHITE (L)      </t>
  </si>
  <si>
    <t xml:space="preserve">5X24 CHEVRON V.WHITE (R)      </t>
  </si>
  <si>
    <t xml:space="preserve">5X24-1/16 CHEVRON ROVENZA (R) </t>
  </si>
  <si>
    <t xml:space="preserve">5X24-1/16 CHEVRON ROVENZA (L) </t>
  </si>
  <si>
    <t xml:space="preserve">WALNUT 7.5" NATURAL           </t>
  </si>
  <si>
    <t>GNSSW519</t>
  </si>
  <si>
    <t xml:space="preserve">*WALNUT 5" SMOOTH SABLE       </t>
  </si>
  <si>
    <t xml:space="preserve">5MM X 7.08" X 47.24" HONEY    </t>
  </si>
  <si>
    <t xml:space="preserve">5X24 HERRINGBONE NESSO (R)    </t>
  </si>
  <si>
    <t xml:space="preserve">5X24 HERRINGBONE NESSO (L)    </t>
  </si>
  <si>
    <t xml:space="preserve">EURO OAK 9.5" CHABLIS         </t>
  </si>
  <si>
    <t xml:space="preserve">EURO OAK 9.5" BORDEAUX        </t>
  </si>
  <si>
    <t xml:space="preserve">SUMMIT SKY SPC      </t>
  </si>
  <si>
    <t xml:space="preserve">WALNUT 5" SMOOTH ANTIQUE      </t>
  </si>
  <si>
    <t xml:space="preserve">WALNUT 5" NATURAL SMOOTH      </t>
  </si>
  <si>
    <t xml:space="preserve">WHITE OAK 5" SMOOTH NATURAL   </t>
  </si>
  <si>
    <t xml:space="preserve">GII 1/2 X 5" WALNUT SMOOTH    </t>
  </si>
  <si>
    <t>GNSSB538</t>
  </si>
  <si>
    <t xml:space="preserve">* B. CHERRY 5" SMOOTH NATURAL </t>
  </si>
  <si>
    <t xml:space="preserve">EURO OAK 9/16 X 7 1/2" CAFFE  </t>
  </si>
  <si>
    <t xml:space="preserve">LVT GOLDEN OAK      </t>
  </si>
  <si>
    <t xml:space="preserve">5MM 7.08" X 47.24" GOLDEN OAK </t>
  </si>
  <si>
    <t xml:space="preserve">EURO OAK 8 5/8" CORFU (M)     </t>
  </si>
  <si>
    <t xml:space="preserve">MAPLE 5" SMOOTH SYRUP         </t>
  </si>
  <si>
    <t>GNSSMC5131</t>
  </si>
  <si>
    <t>*MAPLE CARBZ. 4-3/4"CAPPUCCINO</t>
  </si>
  <si>
    <t>MAPLE CHARC. 5" SMOOTH NATURAL</t>
  </si>
  <si>
    <t xml:space="preserve">WALNUT 5" SMOOTH FRUITWOOD    </t>
  </si>
  <si>
    <t xml:space="preserve">HICKORY 5" SMOOTH CHATEAU     </t>
  </si>
  <si>
    <t xml:space="preserve">MAPLE 5" SMOOTH CHESTNUT      </t>
  </si>
  <si>
    <t xml:space="preserve">MAPLE 4 3/4" SMOOTH WENGE     </t>
  </si>
  <si>
    <t xml:space="preserve">HICKORY 5" SMOOTH NATURAL     </t>
  </si>
  <si>
    <t xml:space="preserve">MAPLE 5" SMOOTH DAPPLE GREY   </t>
  </si>
  <si>
    <t>HICKORY 5" SM. NATURAL CALCORE</t>
  </si>
  <si>
    <t xml:space="preserve">MAPLE 5" SM. CHESTNUT CALCORE </t>
  </si>
  <si>
    <t xml:space="preserve">MAPLE 5" SM. ESPRESSO CALCORE </t>
  </si>
  <si>
    <t xml:space="preserve">PARADISE VALLEY     </t>
  </si>
  <si>
    <t xml:space="preserve">12MM 6.5" X 48" NEON OAK      </t>
  </si>
  <si>
    <t>12MM 6.5" X 48"RUSSIAN BLK OAK</t>
  </si>
  <si>
    <t xml:space="preserve">12MM 6.5" X 48" SILVER OAK    </t>
  </si>
  <si>
    <t xml:space="preserve">12MM 6.5" X 48" GREY CHERRY   </t>
  </si>
  <si>
    <t xml:space="preserve">12MM 6.5" X 48" WHITE CHERRY  </t>
  </si>
  <si>
    <t xml:space="preserve">12MM 7.5" X 48" OAK           </t>
  </si>
  <si>
    <t xml:space="preserve">6.5MM X 9" X 60" - POPPY      </t>
  </si>
  <si>
    <t xml:space="preserve">6.5MM X 9" X 60" - TULIP      </t>
  </si>
  <si>
    <t xml:space="preserve">6.5MM X 9" X 60" - ORCHID     </t>
  </si>
  <si>
    <t xml:space="preserve">6.5MM X 9" X 60" - PEONY      </t>
  </si>
  <si>
    <t xml:space="preserve">6.5MM X 9" X 60" - DAHLIA     </t>
  </si>
  <si>
    <t xml:space="preserve">6.5MM X 9" X 60" - LILY       </t>
  </si>
  <si>
    <t>MAPLE 5" SM.DAPPLE GR. CALCORE</t>
  </si>
  <si>
    <t>MAPLE CHAR. 5" SM. NAT CALCORE</t>
  </si>
  <si>
    <t xml:space="preserve">MAPLE 5" SM. WHEAT CALCORE    </t>
  </si>
  <si>
    <t xml:space="preserve">MAPLE 5" SM. SYRUP CALCORE    </t>
  </si>
  <si>
    <t xml:space="preserve">WALNUT 5" SM. ANTIQUE CALCORE </t>
  </si>
  <si>
    <t>WALNUT 5" SM. FRUITWOOD CALCOR</t>
  </si>
  <si>
    <t xml:space="preserve">WALNUT 5" SM. NATURAL CALCORE </t>
  </si>
  <si>
    <t>HICKORY 5" SM. CHATEAU CALCORE</t>
  </si>
  <si>
    <t xml:space="preserve">MAPLE 5" SMOOTH WHEAT 2P      </t>
  </si>
  <si>
    <t xml:space="preserve">HICKORY 5" SMOOTH CHATEAU 2P  </t>
  </si>
  <si>
    <t xml:space="preserve">WALNUT 5" SM. NATURAL 2P      </t>
  </si>
  <si>
    <t xml:space="preserve">HICKORY 5" SM. NATURAL 2P     </t>
  </si>
  <si>
    <t xml:space="preserve">MAPLE 5" SM. CHESTNUT 2P      </t>
  </si>
  <si>
    <t xml:space="preserve">MAPLE 5" SM.DAPPLE GREY 2P    </t>
  </si>
  <si>
    <t xml:space="preserve">E.OAK 5/8 X 7 PROVENCE UV OIL </t>
  </si>
  <si>
    <t>5X24 HERR.BONE NESSO UV OIL(L)</t>
  </si>
  <si>
    <t>5X24 HERR.BONE NESSO UV OIL(R)</t>
  </si>
  <si>
    <t xml:space="preserve">EURO OAK 7.5" NESSO UV OIL    </t>
  </si>
  <si>
    <t xml:space="preserve">MAPLE 5" SM. SYRUP 2P         </t>
  </si>
  <si>
    <t xml:space="preserve">WALNUT 5" SM. ANTIQUE 2P      </t>
  </si>
  <si>
    <t xml:space="preserve">GOLD LABEL          </t>
  </si>
  <si>
    <t xml:space="preserve">OAK 9.5" CASHMERE             </t>
  </si>
  <si>
    <t xml:space="preserve">OAK 9.5" CHAMPAGNE            </t>
  </si>
  <si>
    <t xml:space="preserve">OAK 9.5" LINEN                </t>
  </si>
  <si>
    <t xml:space="preserve">OAK 9.5" SILK                 </t>
  </si>
  <si>
    <t xml:space="preserve">OAK 9.5" SUEDE                </t>
  </si>
  <si>
    <t xml:space="preserve">OAK 9.5" WHITE LOTUS          </t>
  </si>
  <si>
    <t xml:space="preserve">ILLUMIN8            </t>
  </si>
  <si>
    <t xml:space="preserve">12MM 7.72" X 48" AURORA       </t>
  </si>
  <si>
    <t xml:space="preserve">12MM 7.72" X 48" BEAM         </t>
  </si>
  <si>
    <t xml:space="preserve">PARALLELS           </t>
  </si>
  <si>
    <t xml:space="preserve">2440MM X 600MM X 24MM GRAY    </t>
  </si>
  <si>
    <t xml:space="preserve">2440MM X 600MM X 24MM NAT.OAK </t>
  </si>
  <si>
    <t>2440MM X 600MM X 24MM WARM OAK</t>
  </si>
  <si>
    <t xml:space="preserve">2440MM X 600MM X 24MM SNOW    </t>
  </si>
  <si>
    <t xml:space="preserve">3050MM X 600MM X 24MM GRAY    </t>
  </si>
  <si>
    <t xml:space="preserve">3050MM X 600MM X 24MM NAT.OAK </t>
  </si>
  <si>
    <t>3050MM X 600MM X 24MM WARM OAK</t>
  </si>
  <si>
    <t xml:space="preserve">3050MM X 600MM X 24MM SNOW    </t>
  </si>
  <si>
    <t xml:space="preserve">10' CORNER MOULDING GRAY      </t>
  </si>
  <si>
    <t xml:space="preserve">10' CORNER MOULDING NAT.OAK   </t>
  </si>
  <si>
    <t xml:space="preserve">10' CORNER MOULDING WARM OAK  </t>
  </si>
  <si>
    <t xml:space="preserve">10' CORNER MOULDING SNOW      </t>
  </si>
  <si>
    <t xml:space="preserve">HANDSET - PARALLELS           </t>
  </si>
  <si>
    <t>6.5MM 4.72X28.34 HB SANDALWOOD</t>
  </si>
  <si>
    <t xml:space="preserve">6.5MM 4.72X28.34 HB SANDSTONE </t>
  </si>
  <si>
    <t xml:space="preserve">12MM 7.72" X 48" DUSK         </t>
  </si>
  <si>
    <t xml:space="preserve">6.5MM X 8.66 X 59.5 WAVE      </t>
  </si>
  <si>
    <t xml:space="preserve">12MM 7.72" X 48" FLASH        </t>
  </si>
  <si>
    <t xml:space="preserve">12MM 7.72" X 48" GLAZE        </t>
  </si>
  <si>
    <t xml:space="preserve">12MM 7.72" X 48" GLIMMER      </t>
  </si>
  <si>
    <t xml:space="preserve">12MM 7.72" X 48" LUSTER       </t>
  </si>
  <si>
    <t xml:space="preserve">12MM 7.72' X 48" SPARK        </t>
  </si>
  <si>
    <t xml:space="preserve">SAMPLE SET - ILLUMIN8         </t>
  </si>
  <si>
    <t xml:space="preserve">LEGENDS             </t>
  </si>
  <si>
    <t xml:space="preserve">EURO OAK 7.5" BRIGITTE        </t>
  </si>
  <si>
    <t xml:space="preserve">EURO OAK 7.5" CAFFE           </t>
  </si>
  <si>
    <t xml:space="preserve">EURO OAK 7.5" CHANTAL         </t>
  </si>
  <si>
    <t xml:space="preserve">EURO OAK 7.5" LUGANA          </t>
  </si>
  <si>
    <t xml:space="preserve">EURO OAK 7.5" PINOT           </t>
  </si>
  <si>
    <t xml:space="preserve">EURO OAK 7.5" PROVENCE        </t>
  </si>
  <si>
    <t xml:space="preserve">EURO OAK 9.5" BRESCIA         </t>
  </si>
  <si>
    <t xml:space="preserve">EURO OAK 9.5" LA BELLE        </t>
  </si>
  <si>
    <t>EURO OAK 9.5" LA BELLE NAT.OIL</t>
  </si>
  <si>
    <t xml:space="preserve">PARALLELS SPECIAL ORDER       </t>
  </si>
  <si>
    <t xml:space="preserve">EURO OAK 9.5" MONZA           </t>
  </si>
  <si>
    <t xml:space="preserve">EURO OAK 9.5" ROMANTIQUE      </t>
  </si>
  <si>
    <t xml:space="preserve">EURO OAK 9.5" VERONA          </t>
  </si>
  <si>
    <t xml:space="preserve">EURO OAK 10.25" GLENWOOD      </t>
  </si>
  <si>
    <t xml:space="preserve">EURO OAK 10.25" LODI          </t>
  </si>
  <si>
    <t xml:space="preserve">EURO OAK 10.25" PARIA         </t>
  </si>
  <si>
    <t>EURO OAK 7.5" CAFFE NAT.OIL</t>
  </si>
  <si>
    <t xml:space="preserve">5X24 HERRINGBONE CAFFE (L)    </t>
  </si>
  <si>
    <t xml:space="preserve">5X24 HERRINGBONE CAFFE (R)    </t>
  </si>
  <si>
    <t xml:space="preserve">5MM X 7" X 48" ANTIQUE OAK    </t>
  </si>
  <si>
    <t xml:space="preserve">EURO OAK 8-5/8" COMO          </t>
  </si>
  <si>
    <t xml:space="preserve">NEWPORT             </t>
  </si>
  <si>
    <t xml:space="preserve">EURO OAK 7.5" CARMEL (1/2")   </t>
  </si>
  <si>
    <t xml:space="preserve">EURO OAK 7.5" DEL MAR (1/2")  </t>
  </si>
  <si>
    <t>GHNPO202</t>
  </si>
  <si>
    <t>*EURO OAK 7.5" LA JOLLA (1/2")</t>
  </si>
  <si>
    <t>GHNPO203</t>
  </si>
  <si>
    <t xml:space="preserve">*EURO OAK 7.5" MALIBU (1/2")  </t>
  </si>
  <si>
    <t xml:space="preserve">5MM X 7" X 48" ANTIQUE OAK 2  </t>
  </si>
  <si>
    <t xml:space="preserve">EURO OAK 7.5" MONTEREY (1/2") </t>
  </si>
  <si>
    <t>GHNPO205</t>
  </si>
  <si>
    <t>*EURO OAK 7.5" MOONLIGHT (1/2"</t>
  </si>
  <si>
    <t>EURO OAK 7.5" PEB.BEACH (1/2")</t>
  </si>
  <si>
    <t>EUR.OAK 7.5" SHELL BEACH (1/2"</t>
  </si>
  <si>
    <t>EURO OAK 7.5" ZUMA BEACH (1/2"</t>
  </si>
  <si>
    <t xml:space="preserve">EURO OAK 7.5" DESERT SAND     </t>
  </si>
  <si>
    <t>EURO OAK 7.5" PEBBLE BEACH CAL</t>
  </si>
  <si>
    <t>EURO OAK 7.5" ZUMA BEACH CALCO</t>
  </si>
  <si>
    <t>EURO OAK 7.5" SHELL BEACH CALC</t>
  </si>
  <si>
    <t>GHNPO202SB</t>
  </si>
  <si>
    <t>*EURO OAK 7.5"LA JOLLA CALCORE</t>
  </si>
  <si>
    <t>GHNPO205SB</t>
  </si>
  <si>
    <t>*EURO OAK 7.5"MOONLIGHT CALCOR</t>
  </si>
  <si>
    <t xml:space="preserve">EURO OAK 7.5" DEL MAR CALCORE </t>
  </si>
  <si>
    <t xml:space="preserve">EURO OAK 7.5" DEL MAR (9/16") </t>
  </si>
  <si>
    <t xml:space="preserve">EURO OAK 7.5" CARMEL (9/16")  </t>
  </si>
  <si>
    <t xml:space="preserve">5MM X 7" X 48" GOLDEN OAK 2   </t>
  </si>
  <si>
    <t xml:space="preserve">EURO OAK 8-5/8" ROVENZA       </t>
  </si>
  <si>
    <t xml:space="preserve">3MM X 7" X 48" HAZELNUT       </t>
  </si>
  <si>
    <t>EURO OAK 7.5" MONTEREY (9/16")</t>
  </si>
  <si>
    <t>EURO OAK 7.5" PEB.BEACH (9/16"</t>
  </si>
  <si>
    <t>1" X 6" IPE DECK FLOORING (LL)</t>
  </si>
  <si>
    <t xml:space="preserve">EURO OAK 8-5/8" PRIMO         </t>
  </si>
  <si>
    <t xml:space="preserve">12MM 9" X 60" - MOONLIGHT     </t>
  </si>
  <si>
    <t xml:space="preserve">12MM 9" X 60" - MORNING DEW   </t>
  </si>
  <si>
    <t xml:space="preserve">12MM 9" X 60" - SUN-KISSED    </t>
  </si>
  <si>
    <t xml:space="preserve">12MM 9" X 60" WINDSWEPT SANDS </t>
  </si>
  <si>
    <t>EUR.OAK 7.5" SHELL BEACH(9/16"</t>
  </si>
  <si>
    <t>EURO OAK 7.5" ZUMA BEACH(9/16"</t>
  </si>
  <si>
    <t>EURO OAK 7.5"LAGUNA BEACH 1/2"</t>
  </si>
  <si>
    <t xml:space="preserve">5X24 HERRINGBONE S.BEACH (L)  </t>
  </si>
  <si>
    <t xml:space="preserve">5X24 HERRINGBONE S.BEACH (R)  </t>
  </si>
  <si>
    <t xml:space="preserve">EURO OAK 7.5" MANHATTAN BEACH </t>
  </si>
  <si>
    <t xml:space="preserve">EURO OAK 7.5" PARADISE COVE   </t>
  </si>
  <si>
    <t xml:space="preserve">PARALLELS 2.0       </t>
  </si>
  <si>
    <t>3050MM X 605MM X 21MM GRAY 2.0</t>
  </si>
  <si>
    <t>3050MM X605MM X21MM  N.OAK 2.0</t>
  </si>
  <si>
    <t>3050MM X605MM X21MM WARM O.2.0</t>
  </si>
  <si>
    <t>3050MM X 605MM X 21MM SNOW 2.0</t>
  </si>
  <si>
    <t>10' CORNER MOULDING GRAY   2.0</t>
  </si>
  <si>
    <t>10'CORNER MOULDING NAT.OAK 2.0</t>
  </si>
  <si>
    <t>10'CORNER MOULDING WARM O. 2.0</t>
  </si>
  <si>
    <t xml:space="preserve">WALNUT 5/8 X 7.5" NATURAL     </t>
  </si>
  <si>
    <t>10' CORNER MOULDING SNOW   2.0</t>
  </si>
  <si>
    <t>3050MM X 605MM X 21MM IVORY 2.</t>
  </si>
  <si>
    <t>10' CORNER MOULDING IVORY  2.0</t>
  </si>
  <si>
    <t>3050MM X 605MM X 21MM MIDNIGHT</t>
  </si>
  <si>
    <t xml:space="preserve">10' CORNER MOULDING MIDNIGHT  </t>
  </si>
  <si>
    <t xml:space="preserve">PARALLELS 2.0 WARM OAK 20/SF  </t>
  </si>
  <si>
    <t xml:space="preserve">PARALLELS 2.0 IVORY 20/SF     </t>
  </si>
  <si>
    <t xml:space="preserve">PARALLELS 2.0 NAT.OAK 20/SF   </t>
  </si>
  <si>
    <t xml:space="preserve">PRIVATE SELECTION   </t>
  </si>
  <si>
    <t xml:space="preserve">EURO OAK 8-5/8" COLOR #1 L.WB </t>
  </si>
  <si>
    <t xml:space="preserve">EURO OAK 8-5/8" COLOR #2 L.WB </t>
  </si>
  <si>
    <t>EURO OAK 8-5/8" COLOR#3 SMOOTH</t>
  </si>
  <si>
    <t xml:space="preserve">5MM X 7" X 48" HAZELNUT       </t>
  </si>
  <si>
    <t xml:space="preserve">5MM X 7" X 48" SANDALWOOD     </t>
  </si>
  <si>
    <t xml:space="preserve">EURO OAK 7.5" PINOT UV OIL    </t>
  </si>
  <si>
    <t xml:space="preserve">EURO OAK 7.5" BRIGITTE UV OIL </t>
  </si>
  <si>
    <t xml:space="preserve">WALNUT 7.5" NATURAL UV OIL    </t>
  </si>
  <si>
    <t>EUR.OAK 10.25" GLENWOOD UV OIL</t>
  </si>
  <si>
    <t xml:space="preserve">EURO OAK 8-5/8" COLOR #4 L.WB </t>
  </si>
  <si>
    <t xml:space="preserve">EURO OAK 7.5 PROVENCE UV OIL  </t>
  </si>
  <si>
    <t xml:space="preserve">EURO OAK 7.5" LUGANA UV OIL   </t>
  </si>
  <si>
    <t xml:space="preserve">EUR.OAK 10.25" LODI           </t>
  </si>
  <si>
    <t xml:space="preserve">EURO OAK 8-5/8" COLOR #6 L.WB </t>
  </si>
  <si>
    <t>EURO OAK 8-5/8" COLOR#5 SMOOTH</t>
  </si>
  <si>
    <t xml:space="preserve">EURO OAK 9.5" CAPETOWN        </t>
  </si>
  <si>
    <t xml:space="preserve">EURO OAK 9.5" MOJAVE          </t>
  </si>
  <si>
    <t xml:space="preserve">EURO OAK 8-5/8" MIRAGE        </t>
  </si>
  <si>
    <t xml:space="preserve">EURO OAK 8-5/8" MESA          </t>
  </si>
  <si>
    <t xml:space="preserve">EURO OAK 8-5/8" DUNE          </t>
  </si>
  <si>
    <t xml:space="preserve">EURO OAK 8-5/8" ADOBE         </t>
  </si>
  <si>
    <t xml:space="preserve">EURO OAK 8-5/8" SAHARA        </t>
  </si>
  <si>
    <t xml:space="preserve">EURO OAK 8-5/8" GOBI          </t>
  </si>
  <si>
    <t xml:space="preserve">EURO OAK 10.25" GOBI UV OIL   </t>
  </si>
  <si>
    <t xml:space="preserve">VINYLNOVA           </t>
  </si>
  <si>
    <t xml:space="preserve">6.5MM 9" X 60" - ASTRO        </t>
  </si>
  <si>
    <t xml:space="preserve">6.5MM 9" X 60" - COMET        </t>
  </si>
  <si>
    <t xml:space="preserve">6.5MM 9" X 60" - COPPER       </t>
  </si>
  <si>
    <t xml:space="preserve">6.5MM 9" X 60" - COSMOS       </t>
  </si>
  <si>
    <t xml:space="preserve">6.5MM 9" X 60" - ECLIPSE      </t>
  </si>
  <si>
    <t xml:space="preserve">6.5MM 9" X 60" - GALAXY       </t>
  </si>
  <si>
    <t xml:space="preserve">6.5MM 9" X 60" - JUPITER      </t>
  </si>
  <si>
    <t xml:space="preserve">6.5MM 9" X 60" - LEXINGTON    </t>
  </si>
  <si>
    <t xml:space="preserve">PUROLEGNO           </t>
  </si>
  <si>
    <t xml:space="preserve">9MM X 7" X 1500MM ALBA        </t>
  </si>
  <si>
    <t xml:space="preserve">9MM X 7" X 1500MM ALITO       </t>
  </si>
  <si>
    <t xml:space="preserve">9MM X 7" X 1500MM BRUMA       </t>
  </si>
  <si>
    <t xml:space="preserve">9MM X 7" X 1500MM CANTO       </t>
  </si>
  <si>
    <t xml:space="preserve">9MM X 7" X 1500MM OMBRA       </t>
  </si>
  <si>
    <t xml:space="preserve">9MM X 7" X 1500MM TESORO      </t>
  </si>
  <si>
    <t xml:space="preserve">9MM X 7" X 1500MM TRAMONTO    </t>
  </si>
  <si>
    <t xml:space="preserve">9MM X 7" X 1500MM VENTO       </t>
  </si>
  <si>
    <t xml:space="preserve">6.5MM 9" X 60" - LUNAR        </t>
  </si>
  <si>
    <t xml:space="preserve">6.5MM 9" X 60" - NEBULA       </t>
  </si>
  <si>
    <t xml:space="preserve">6.5MM 9" X 60" - STARDUST     </t>
  </si>
  <si>
    <t xml:space="preserve">6.5MM 9" X 60" - TWILIGHT     </t>
  </si>
  <si>
    <t xml:space="preserve">6.5MM 5" X 25" - HB TWILIGHT  </t>
  </si>
  <si>
    <t xml:space="preserve">3/4 X 2-1/4 SEL.RED OAK 16.88 </t>
  </si>
  <si>
    <t>3/4 X 2-1/4 SEL.WHITE OAK 16.8</t>
  </si>
  <si>
    <t xml:space="preserve">SHEOGA              </t>
  </si>
  <si>
    <t>3/4 X 3.25 EN.W/O NATURAL   MB</t>
  </si>
  <si>
    <t>3/4 X 5.25 EN.W/O FRESH CUT MB</t>
  </si>
  <si>
    <t xml:space="preserve">3/4 X 2.25 SOLID W/O NAT. MB  </t>
  </si>
  <si>
    <t xml:space="preserve">6.5MM 5" X 25" - HB NEBULA    </t>
  </si>
  <si>
    <t xml:space="preserve">5MM X 7" X 48" SANDSTONE      </t>
  </si>
  <si>
    <t xml:space="preserve">5MM X 7" X 48" MELBA          </t>
  </si>
  <si>
    <t xml:space="preserve">5MM X 7" X 48" BUTTER OAK     </t>
  </si>
  <si>
    <t xml:space="preserve">MEGACLIC            </t>
  </si>
  <si>
    <t xml:space="preserve">12MM 9.37" X 60" CRIMSON      </t>
  </si>
  <si>
    <t xml:space="preserve">12MM 9.37" X 60" VALENTINE    </t>
  </si>
  <si>
    <t xml:space="preserve">12MM 9.37" X 60" HILLCREST    </t>
  </si>
  <si>
    <t xml:space="preserve">12MM 9.37" X 60" PASADENA     </t>
  </si>
  <si>
    <t xml:space="preserve">12MM 9.37" X 60" HAMPTON HALL </t>
  </si>
  <si>
    <t xml:space="preserve">12MM 9.37" X 60" SUN KISSED   </t>
  </si>
  <si>
    <t xml:space="preserve">12MM 9.37" X 60" BEACH HOUSE  </t>
  </si>
  <si>
    <t xml:space="preserve">12MM 9.37" X 60" MOONLIGHT    </t>
  </si>
  <si>
    <t xml:space="preserve">12MM 9.37" X 60" RIVIERA      </t>
  </si>
  <si>
    <t xml:space="preserve">12MM 9.37" X 60" HONEYCOMB    </t>
  </si>
  <si>
    <t xml:space="preserve">12MM 9.37" X 60" WESTWOOD     </t>
  </si>
  <si>
    <t xml:space="preserve">12MM 9.37" X 60" CADIZ        </t>
  </si>
  <si>
    <t xml:space="preserve">12MM 9.37" X 60" SNOWDROP     </t>
  </si>
  <si>
    <t xml:space="preserve">12MM 9.37" X 60" SANA         </t>
  </si>
  <si>
    <t xml:space="preserve">12MM 9.37" X 60" CEDAR        </t>
  </si>
  <si>
    <t xml:space="preserve">12MM 12" X 88" ASTORIA        </t>
  </si>
  <si>
    <t xml:space="preserve">12MM 12" X 88" BROOKLYN       </t>
  </si>
  <si>
    <t xml:space="preserve">12MM 12" X 88" MORNING DEW    </t>
  </si>
  <si>
    <t xml:space="preserve">12MM 12" X 88" SCARLET        </t>
  </si>
  <si>
    <t xml:space="preserve">12MM 9.37" X 60" SPRINGTIME   </t>
  </si>
  <si>
    <t xml:space="preserve">12MM 9.37" X 60" CORNWELL     </t>
  </si>
  <si>
    <t xml:space="preserve">12MM 9.37" X 60" ARROWHEAD    </t>
  </si>
  <si>
    <t xml:space="preserve">12MM 9.37" X 60" MERIDIAN     </t>
  </si>
  <si>
    <t xml:space="preserve">12MM 9.37" X 60" ARDEN        </t>
  </si>
  <si>
    <t xml:space="preserve">12MM 9.37" X 60" STERLING     </t>
  </si>
  <si>
    <t xml:space="preserve">12MM 9.37" X 60" NEWTON       </t>
  </si>
  <si>
    <t xml:space="preserve">12MM 9.37" X 60" PAXON        </t>
  </si>
  <si>
    <t xml:space="preserve">12MM 9.37" X 60" LAVA FALLS   </t>
  </si>
  <si>
    <t xml:space="preserve">12MM 9.37" X 60" ASHVILLE     </t>
  </si>
  <si>
    <t xml:space="preserve">12MM 9.37" X 60" COPEN HILL   </t>
  </si>
  <si>
    <t xml:space="preserve">12MM 9.37" X 60" MILTON       </t>
  </si>
  <si>
    <t xml:space="preserve">12MM 9.37" X 60" OZARK        </t>
  </si>
  <si>
    <t xml:space="preserve">12MM 9.37" X 60" FOX          </t>
  </si>
  <si>
    <t xml:space="preserve">12MM 9.37" X 60" CANOE        </t>
  </si>
  <si>
    <t xml:space="preserve">10MM 9.37" X 60" OXFORD       </t>
  </si>
  <si>
    <t xml:space="preserve">10MM 9.37" X 60" BUCKHEAD     </t>
  </si>
  <si>
    <t xml:space="preserve">10MM 9.37" X 60" OYSTER       </t>
  </si>
  <si>
    <t xml:space="preserve">10MM 9.37" X 60" DOVER        </t>
  </si>
  <si>
    <t xml:space="preserve">10MM 9.37" X 60" LEEDS        </t>
  </si>
  <si>
    <t xml:space="preserve">10MM 9.37" X 60" PALMIER      </t>
  </si>
  <si>
    <t xml:space="preserve">10MM 9.37" X 60" OPAL         </t>
  </si>
  <si>
    <t xml:space="preserve">10MM 9.37" X 60" NEWPORT      </t>
  </si>
  <si>
    <t xml:space="preserve">10MM 9.37" X 60" PRINCE       </t>
  </si>
  <si>
    <t xml:space="preserve">10MM 9.37" X 60" RIVADOR      </t>
  </si>
  <si>
    <t xml:space="preserve">10MM 9.37" X 60" TYLER        </t>
  </si>
  <si>
    <t xml:space="preserve">10MM 9.37" X 60" DAWSON       </t>
  </si>
  <si>
    <t>Vendor Name</t>
  </si>
  <si>
    <t>00001</t>
  </si>
  <si>
    <t>IMLT</t>
  </si>
  <si>
    <t>IMVEND</t>
  </si>
  <si>
    <t>CWO314  SG</t>
  </si>
  <si>
    <t>GCRACK  B</t>
  </si>
  <si>
    <t>GCRACK  HB</t>
  </si>
  <si>
    <t>LAMCTMDN8708</t>
  </si>
  <si>
    <t>LAMCFNOAS3202</t>
  </si>
  <si>
    <t>LAMCFNOAS3112</t>
  </si>
  <si>
    <t>LAMCTMAS3112</t>
  </si>
  <si>
    <t>ADSI749711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</si>
</sst>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849CED-6695-495E-9A15-902882CD6B10}" autoFormatId="16" applyNumberFormats="0" applyBorderFormats="0" applyFontFormats="0" applyPatternFormats="0" applyAlignmentFormats="0" applyWidthHeightFormats="0">
  <queryTableRefresh nextId="4">
    <queryTableFields count="3">
      <queryTableField id="1" name="00001" tableColumnId="1"/>
      <queryTableField id="2" name="IMLT" tableColumnId="2"/>
      <queryTableField id="3" name="IMVEN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D048BF-AE1A-42CC-B79E-84A6BD306E55}" name="Query2" displayName="Query2" ref="A1:C16839" tableType="queryTable" totalsRowShown="0">
  <autoFilter ref="A1:C16839" xr:uid="{23D048BF-AE1A-42CC-B79E-84A6BD306E55}"/>
  <tableColumns count="3">
    <tableColumn id="1" xr3:uid="{552C6B3E-3BC0-434F-8861-592AA5BE52C3}" uniqueName="1" name="00001" queryTableFieldId="1" dataDxfId="0"/>
    <tableColumn id="2" xr3:uid="{352FF453-E1EB-4EC4-9F58-7993EF62170E}" uniqueName="2" name="IMLT" queryTableFieldId="2"/>
    <tableColumn id="3" xr3:uid="{45A51B3C-6F87-461A-B75F-DC1082B0ECFD}" uniqueName="3" name="IMVEN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0585-3A84-4153-B3A5-DFCE4F78FA36}">
  <dimension ref="A1:K16626"/>
  <sheetViews>
    <sheetView tabSelected="1" workbookViewId="0">
      <pane ySplit="1" topLeftCell="A16329" activePane="bottomLeft" state="frozen"/>
      <selection pane="bottomLeft" activeCell="I16631" sqref="I16631"/>
    </sheetView>
  </sheetViews>
  <sheetFormatPr defaultRowHeight="15"/>
  <cols>
    <col min="1" max="1" width="21.42578125" bestFit="1" customWidth="1"/>
    <col min="2" max="2" width="35.85546875" bestFit="1" customWidth="1"/>
    <col min="3" max="3" width="22.42578125" bestFit="1" customWidth="1"/>
    <col min="4" max="4" width="17.7109375" bestFit="1" customWidth="1"/>
    <col min="5" max="5" width="11.28515625" bestFit="1" customWidth="1"/>
    <col min="6" max="6" width="19.85546875" bestFit="1" customWidth="1"/>
    <col min="7" max="7" width="18.140625" bestFit="1" customWidth="1"/>
    <col min="8" max="8" width="18.140625" customWidth="1"/>
    <col min="9" max="9" width="8.42578125" bestFit="1" customWidth="1"/>
    <col min="10" max="10" width="14.28515625" bestFit="1" customWidth="1"/>
    <col min="11" max="11" width="22.1406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4" t="str">
        <f>IFERROR(VLOOKUP(A2,'From Ilsy'!$A$2:$C$1406,3,FALSE),"")</f>
        <v/>
      </c>
      <c r="C2" s="4" t="str">
        <f>IFERROR(VLOOKUP(A2,'From Ilsy'!$A$2:$B$1406,2,FALSE),"")</f>
        <v/>
      </c>
      <c r="D2" s="5">
        <v>216</v>
      </c>
      <c r="E2" s="4">
        <f>IFERROR(VLOOKUP(A2,'From Ilsy'!$A$2:$D$1406,4,FALSE),999999)</f>
        <v>999999</v>
      </c>
      <c r="F2" s="4">
        <f>IF(E2=999999,VLOOKUP(D2,'Manual by Vendor'!$A$2:$C$295,3,FALSE),E2)</f>
        <v>84</v>
      </c>
      <c r="G2" s="4">
        <f>VLOOKUP(A2,Query2[[00001]:[IMLT]],2,FALSE)</f>
        <v>14</v>
      </c>
      <c r="H2" s="3"/>
      <c r="I2" s="4">
        <f>IF(E2=999999,IF(F2=999999,G2,F2),E2)</f>
        <v>84</v>
      </c>
      <c r="J2" s="3"/>
      <c r="K2" s="3"/>
    </row>
    <row r="3" spans="1:11">
      <c r="A3" s="3" t="s">
        <v>12</v>
      </c>
      <c r="B3" s="4" t="str">
        <f>IFERROR(VLOOKUP(A3,'From Ilsy'!$A$2:$C$1406,3,FALSE),"")</f>
        <v/>
      </c>
      <c r="C3" s="4" t="str">
        <f>IFERROR(VLOOKUP(A3,'From Ilsy'!$A$2:$B$1406,2,FALSE),"")</f>
        <v/>
      </c>
      <c r="D3" s="5">
        <v>216</v>
      </c>
      <c r="E3" s="4">
        <f>IFERROR(VLOOKUP(A3,'From Ilsy'!$A$2:$D$1406,4,FALSE),999999)</f>
        <v>999999</v>
      </c>
      <c r="F3" s="4">
        <f>IF(E3=999999,VLOOKUP(D3,'Manual by Vendor'!$A$2:$C$295,3,FALSE),E3)</f>
        <v>84</v>
      </c>
      <c r="G3" s="4">
        <f>VLOOKUP(A3,Query2[[00001]:[IMLT]],2,FALSE)</f>
        <v>36</v>
      </c>
      <c r="H3" s="3"/>
      <c r="I3" s="4">
        <f t="shared" ref="I3:I66" si="0">IF(E3=999999,IF(F3=999999,G3,F3),E3)</f>
        <v>84</v>
      </c>
      <c r="J3" s="3"/>
      <c r="K3" s="3"/>
    </row>
    <row r="4" spans="1:11">
      <c r="A4" s="3" t="s">
        <v>13</v>
      </c>
      <c r="B4" s="4" t="str">
        <f>IFERROR(VLOOKUP(A4,'From Ilsy'!$A$2:$C$1406,3,FALSE),"")</f>
        <v/>
      </c>
      <c r="C4" s="4" t="str">
        <f>IFERROR(VLOOKUP(A4,'From Ilsy'!$A$2:$B$1406,2,FALSE),"")</f>
        <v/>
      </c>
      <c r="D4" s="5">
        <v>3</v>
      </c>
      <c r="E4" s="4">
        <f>IFERROR(VLOOKUP(A4,'From Ilsy'!$A$2:$D$1406,4,FALSE),999999)</f>
        <v>999999</v>
      </c>
      <c r="F4" s="4">
        <f>IF(E4=999999,VLOOKUP(D4,'Manual by Vendor'!$A$2:$C$295,3,FALSE),E4)</f>
        <v>14</v>
      </c>
      <c r="G4" s="4">
        <f>VLOOKUP(A4,Query2[[00001]:[IMLT]],2,FALSE)</f>
        <v>0</v>
      </c>
      <c r="H4" s="3"/>
      <c r="I4" s="4">
        <f t="shared" si="0"/>
        <v>14</v>
      </c>
      <c r="J4" s="3"/>
      <c r="K4" s="3"/>
    </row>
    <row r="5" spans="1:11">
      <c r="A5" s="3" t="s">
        <v>14</v>
      </c>
      <c r="B5" s="4" t="str">
        <f>IFERROR(VLOOKUP(A5,'From Ilsy'!$A$2:$C$1406,3,FALSE),"")</f>
        <v/>
      </c>
      <c r="C5" s="4" t="str">
        <f>IFERROR(VLOOKUP(A5,'From Ilsy'!$A$2:$B$1406,2,FALSE),"")</f>
        <v/>
      </c>
      <c r="D5" s="5">
        <v>3</v>
      </c>
      <c r="E5" s="4">
        <f>IFERROR(VLOOKUP(A5,'From Ilsy'!$A$2:$D$1406,4,FALSE),999999)</f>
        <v>999999</v>
      </c>
      <c r="F5" s="4">
        <f>IF(E5=999999,VLOOKUP(D5,'Manual by Vendor'!$A$2:$C$295,3,FALSE),E5)</f>
        <v>14</v>
      </c>
      <c r="G5" s="4">
        <f>VLOOKUP(A5,Query2[[00001]:[IMLT]],2,FALSE)</f>
        <v>7</v>
      </c>
      <c r="H5" s="3"/>
      <c r="I5" s="4">
        <f t="shared" si="0"/>
        <v>14</v>
      </c>
      <c r="J5" s="3"/>
      <c r="K5" s="3"/>
    </row>
    <row r="6" spans="1:11">
      <c r="A6" s="3" t="s">
        <v>15</v>
      </c>
      <c r="B6" s="4" t="str">
        <f>IFERROR(VLOOKUP(A6,'From Ilsy'!$A$2:$C$1406,3,FALSE),"")</f>
        <v/>
      </c>
      <c r="C6" s="4" t="str">
        <f>IFERROR(VLOOKUP(A6,'From Ilsy'!$A$2:$B$1406,2,FALSE),"")</f>
        <v/>
      </c>
      <c r="D6" s="5">
        <v>3</v>
      </c>
      <c r="E6" s="4">
        <f>IFERROR(VLOOKUP(A6,'From Ilsy'!$A$2:$D$1406,4,FALSE),999999)</f>
        <v>999999</v>
      </c>
      <c r="F6" s="4">
        <f>IF(E6=999999,VLOOKUP(D6,'Manual by Vendor'!$A$2:$C$295,3,FALSE),E6)</f>
        <v>14</v>
      </c>
      <c r="G6" s="4">
        <f>VLOOKUP(A6,Query2[[00001]:[IMLT]],2,FALSE)</f>
        <v>21</v>
      </c>
      <c r="H6" s="3"/>
      <c r="I6" s="4">
        <f t="shared" si="0"/>
        <v>14</v>
      </c>
      <c r="J6" s="3"/>
      <c r="K6" s="3"/>
    </row>
    <row r="7" spans="1:11">
      <c r="A7" s="3" t="s">
        <v>16</v>
      </c>
      <c r="B7" s="4" t="str">
        <f>IFERROR(VLOOKUP(A7,'From Ilsy'!$A$2:$C$1406,3,FALSE),"")</f>
        <v/>
      </c>
      <c r="C7" s="4" t="str">
        <f>IFERROR(VLOOKUP(A7,'From Ilsy'!$A$2:$B$1406,2,FALSE),"")</f>
        <v/>
      </c>
      <c r="D7" s="5">
        <v>3</v>
      </c>
      <c r="E7" s="4">
        <f>IFERROR(VLOOKUP(A7,'From Ilsy'!$A$2:$D$1406,4,FALSE),999999)</f>
        <v>999999</v>
      </c>
      <c r="F7" s="4">
        <f>IF(E7=999999,VLOOKUP(D7,'Manual by Vendor'!$A$2:$C$295,3,FALSE),E7)</f>
        <v>14</v>
      </c>
      <c r="G7" s="4">
        <f>VLOOKUP(A7,Query2[[00001]:[IMLT]],2,FALSE)</f>
        <v>18</v>
      </c>
      <c r="H7" s="3"/>
      <c r="I7" s="4">
        <f t="shared" si="0"/>
        <v>14</v>
      </c>
      <c r="J7" s="3"/>
      <c r="K7" s="3"/>
    </row>
    <row r="8" spans="1:11">
      <c r="A8" s="3" t="s">
        <v>17</v>
      </c>
      <c r="B8" s="4" t="str">
        <f>IFERROR(VLOOKUP(A8,'From Ilsy'!$A$2:$C$1406,3,FALSE),"")</f>
        <v/>
      </c>
      <c r="C8" s="4" t="str">
        <f>IFERROR(VLOOKUP(A8,'From Ilsy'!$A$2:$B$1406,2,FALSE),"")</f>
        <v/>
      </c>
      <c r="D8" s="5">
        <v>272</v>
      </c>
      <c r="E8" s="4">
        <f>IFERROR(VLOOKUP(A8,'From Ilsy'!$A$2:$D$1406,4,FALSE),999999)</f>
        <v>999999</v>
      </c>
      <c r="F8" s="4">
        <f>IF(E8=999999,VLOOKUP(D8,'Manual by Vendor'!$A$2:$C$295,3,FALSE),E8)</f>
        <v>14</v>
      </c>
      <c r="G8" s="4">
        <f>VLOOKUP(A8,Query2[[00001]:[IMLT]],2,FALSE)</f>
        <v>25</v>
      </c>
      <c r="H8" s="3"/>
      <c r="I8" s="4">
        <f t="shared" si="0"/>
        <v>14</v>
      </c>
      <c r="J8" s="3"/>
      <c r="K8" s="3"/>
    </row>
    <row r="9" spans="1:11">
      <c r="A9" s="3" t="s">
        <v>18</v>
      </c>
      <c r="B9" s="4" t="str">
        <f>IFERROR(VLOOKUP(A9,'From Ilsy'!$A$2:$C$1406,3,FALSE),"")</f>
        <v/>
      </c>
      <c r="C9" s="4" t="str">
        <f>IFERROR(VLOOKUP(A9,'From Ilsy'!$A$2:$B$1406,2,FALSE),"")</f>
        <v/>
      </c>
      <c r="D9" s="5">
        <v>3</v>
      </c>
      <c r="E9" s="4">
        <f>IFERROR(VLOOKUP(A9,'From Ilsy'!$A$2:$D$1406,4,FALSE),999999)</f>
        <v>999999</v>
      </c>
      <c r="F9" s="4">
        <f>IF(E9=999999,VLOOKUP(D9,'Manual by Vendor'!$A$2:$C$295,3,FALSE),E9)</f>
        <v>14</v>
      </c>
      <c r="G9" s="4">
        <f>VLOOKUP(A9,Query2[[00001]:[IMLT]],2,FALSE)</f>
        <v>0</v>
      </c>
      <c r="H9" s="3"/>
      <c r="I9" s="4">
        <f t="shared" si="0"/>
        <v>14</v>
      </c>
      <c r="J9" s="3"/>
      <c r="K9" s="3"/>
    </row>
    <row r="10" spans="1:11">
      <c r="A10" s="3" t="s">
        <v>19</v>
      </c>
      <c r="B10" s="4" t="str">
        <f>IFERROR(VLOOKUP(A10,'From Ilsy'!$A$2:$C$1406,3,FALSE),"")</f>
        <v/>
      </c>
      <c r="C10" s="4" t="str">
        <f>IFERROR(VLOOKUP(A10,'From Ilsy'!$A$2:$B$1406,2,FALSE),"")</f>
        <v/>
      </c>
      <c r="D10" s="5">
        <v>1677</v>
      </c>
      <c r="E10" s="4">
        <f>IFERROR(VLOOKUP(A10,'From Ilsy'!$A$2:$D$1406,4,FALSE),999999)</f>
        <v>999999</v>
      </c>
      <c r="F10" s="4">
        <f>IF(E10=999999,VLOOKUP(D10,'Manual by Vendor'!$A$2:$C$295,3,FALSE),E10)</f>
        <v>14</v>
      </c>
      <c r="G10" s="4">
        <f>VLOOKUP(A10,Query2[[00001]:[IMLT]],2,FALSE)</f>
        <v>0</v>
      </c>
      <c r="H10" s="3"/>
      <c r="I10" s="4">
        <f t="shared" si="0"/>
        <v>14</v>
      </c>
      <c r="J10" s="3"/>
      <c r="K10" s="3"/>
    </row>
    <row r="11" spans="1:11">
      <c r="A11" s="3" t="s">
        <v>20</v>
      </c>
      <c r="B11" s="4" t="str">
        <f>IFERROR(VLOOKUP(A11,'From Ilsy'!$A$2:$C$1406,3,FALSE),"")</f>
        <v/>
      </c>
      <c r="C11" s="4" t="str">
        <f>IFERROR(VLOOKUP(A11,'From Ilsy'!$A$2:$B$1406,2,FALSE),"")</f>
        <v/>
      </c>
      <c r="D11" s="5">
        <v>0</v>
      </c>
      <c r="E11" s="4">
        <f>IFERROR(VLOOKUP(A11,'From Ilsy'!$A$2:$D$1406,4,FALSE),999999)</f>
        <v>999999</v>
      </c>
      <c r="F11" s="4">
        <f>IF(E11=999999,VLOOKUP(D11,'Manual by Vendor'!$A$2:$C$295,3,FALSE),E11)</f>
        <v>999999</v>
      </c>
      <c r="G11" s="4">
        <f>VLOOKUP(A11,Query2[[00001]:[IMLT]],2,FALSE)</f>
        <v>0</v>
      </c>
      <c r="H11" s="3"/>
      <c r="I11" s="4">
        <f t="shared" si="0"/>
        <v>0</v>
      </c>
      <c r="J11" s="3"/>
      <c r="K11" s="3"/>
    </row>
    <row r="12" spans="1:11">
      <c r="A12" s="3" t="s">
        <v>21</v>
      </c>
      <c r="B12" s="4" t="str">
        <f>IFERROR(VLOOKUP(A12,'From Ilsy'!$A$2:$C$1406,3,FALSE),"")</f>
        <v/>
      </c>
      <c r="C12" s="4" t="str">
        <f>IFERROR(VLOOKUP(A12,'From Ilsy'!$A$2:$B$1406,2,FALSE),"")</f>
        <v/>
      </c>
      <c r="D12" s="5">
        <v>0</v>
      </c>
      <c r="E12" s="4">
        <f>IFERROR(VLOOKUP(A12,'From Ilsy'!$A$2:$D$1406,4,FALSE),999999)</f>
        <v>999999</v>
      </c>
      <c r="F12" s="4">
        <f>IF(E12=999999,VLOOKUP(D12,'Manual by Vendor'!$A$2:$C$295,3,FALSE),E12)</f>
        <v>999999</v>
      </c>
      <c r="G12" s="4">
        <f>VLOOKUP(A12,Query2[[00001]:[IMLT]],2,FALSE)</f>
        <v>0</v>
      </c>
      <c r="H12" s="3"/>
      <c r="I12" s="4">
        <f t="shared" si="0"/>
        <v>0</v>
      </c>
      <c r="J12" s="3"/>
      <c r="K12" s="3"/>
    </row>
    <row r="13" spans="1:11">
      <c r="A13" s="3" t="s">
        <v>22</v>
      </c>
      <c r="B13" s="4" t="str">
        <f>IFERROR(VLOOKUP(A13,'From Ilsy'!$A$2:$C$1406,3,FALSE),"")</f>
        <v/>
      </c>
      <c r="C13" s="4" t="str">
        <f>IFERROR(VLOOKUP(A13,'From Ilsy'!$A$2:$B$1406,2,FALSE),"")</f>
        <v/>
      </c>
      <c r="D13" s="5">
        <v>608</v>
      </c>
      <c r="E13" s="4">
        <f>IFERROR(VLOOKUP(A13,'From Ilsy'!$A$2:$D$1406,4,FALSE),999999)</f>
        <v>999999</v>
      </c>
      <c r="F13" s="4">
        <f>IF(E13=999999,VLOOKUP(D13,'Manual by Vendor'!$A$2:$C$295,3,FALSE),E13)</f>
        <v>999999</v>
      </c>
      <c r="G13" s="4">
        <f>VLOOKUP(A13,Query2[[00001]:[IMLT]],2,FALSE)</f>
        <v>0</v>
      </c>
      <c r="H13" s="3"/>
      <c r="I13" s="4">
        <f t="shared" si="0"/>
        <v>0</v>
      </c>
      <c r="J13" s="3"/>
      <c r="K13" s="3"/>
    </row>
    <row r="14" spans="1:11">
      <c r="A14" s="3" t="s">
        <v>23</v>
      </c>
      <c r="B14" s="4" t="str">
        <f>IFERROR(VLOOKUP(A14,'From Ilsy'!$A$2:$C$1406,3,FALSE),"")</f>
        <v/>
      </c>
      <c r="C14" s="4" t="str">
        <f>IFERROR(VLOOKUP(A14,'From Ilsy'!$A$2:$B$1406,2,FALSE),"")</f>
        <v/>
      </c>
      <c r="D14" s="5">
        <v>338</v>
      </c>
      <c r="E14" s="4">
        <f>IFERROR(VLOOKUP(A14,'From Ilsy'!$A$2:$D$1406,4,FALSE),999999)</f>
        <v>999999</v>
      </c>
      <c r="F14" s="4">
        <f>IF(E14=999999,VLOOKUP(D14,'Manual by Vendor'!$A$2:$C$295,3,FALSE),E14)</f>
        <v>999999</v>
      </c>
      <c r="G14" s="4">
        <f>VLOOKUP(A14,Query2[[00001]:[IMLT]],2,FALSE)</f>
        <v>10</v>
      </c>
      <c r="H14" s="3"/>
      <c r="I14" s="4">
        <f t="shared" si="0"/>
        <v>10</v>
      </c>
      <c r="J14" s="3"/>
      <c r="K14" s="3"/>
    </row>
    <row r="15" spans="1:11">
      <c r="A15" s="3" t="s">
        <v>24</v>
      </c>
      <c r="B15" s="4" t="str">
        <f>IFERROR(VLOOKUP(A15,'From Ilsy'!$A$2:$C$1406,3,FALSE),"")</f>
        <v/>
      </c>
      <c r="C15" s="4" t="str">
        <f>IFERROR(VLOOKUP(A15,'From Ilsy'!$A$2:$B$1406,2,FALSE),"")</f>
        <v/>
      </c>
      <c r="D15" s="5">
        <v>338</v>
      </c>
      <c r="E15" s="4">
        <f>IFERROR(VLOOKUP(A15,'From Ilsy'!$A$2:$D$1406,4,FALSE),999999)</f>
        <v>999999</v>
      </c>
      <c r="F15" s="4">
        <f>IF(E15=999999,VLOOKUP(D15,'Manual by Vendor'!$A$2:$C$295,3,FALSE),E15)</f>
        <v>999999</v>
      </c>
      <c r="G15" s="4">
        <f>VLOOKUP(A15,Query2[[00001]:[IMLT]],2,FALSE)</f>
        <v>10</v>
      </c>
      <c r="H15" s="3"/>
      <c r="I15" s="4">
        <f t="shared" si="0"/>
        <v>10</v>
      </c>
      <c r="J15" s="3"/>
      <c r="K15" s="3"/>
    </row>
    <row r="16" spans="1:11">
      <c r="A16" s="3" t="s">
        <v>25</v>
      </c>
      <c r="B16" s="4" t="str">
        <f>IFERROR(VLOOKUP(A16,'From Ilsy'!$A$2:$C$1406,3,FALSE),"")</f>
        <v/>
      </c>
      <c r="C16" s="4" t="str">
        <f>IFERROR(VLOOKUP(A16,'From Ilsy'!$A$2:$B$1406,2,FALSE),"")</f>
        <v/>
      </c>
      <c r="D16" s="5">
        <v>128</v>
      </c>
      <c r="E16" s="4">
        <f>IFERROR(VLOOKUP(A16,'From Ilsy'!$A$2:$D$1406,4,FALSE),999999)</f>
        <v>999999</v>
      </c>
      <c r="F16" s="4">
        <f>IF(E16=999999,VLOOKUP(D16,'Manual by Vendor'!$A$2:$C$295,3,FALSE),E16)</f>
        <v>21</v>
      </c>
      <c r="G16" s="4">
        <f>VLOOKUP(A16,Query2[[00001]:[IMLT]],2,FALSE)</f>
        <v>11</v>
      </c>
      <c r="H16" s="3"/>
      <c r="I16" s="4">
        <f t="shared" si="0"/>
        <v>21</v>
      </c>
      <c r="J16" s="3"/>
      <c r="K16" s="3"/>
    </row>
    <row r="17" spans="1:11">
      <c r="A17" s="3" t="s">
        <v>26</v>
      </c>
      <c r="B17" s="4" t="str">
        <f>IFERROR(VLOOKUP(A17,'From Ilsy'!$A$2:$C$1406,3,FALSE),"")</f>
        <v/>
      </c>
      <c r="C17" s="4" t="str">
        <f>IFERROR(VLOOKUP(A17,'From Ilsy'!$A$2:$B$1406,2,FALSE),"")</f>
        <v/>
      </c>
      <c r="D17" s="5">
        <v>128</v>
      </c>
      <c r="E17" s="4">
        <f>IFERROR(VLOOKUP(A17,'From Ilsy'!$A$2:$D$1406,4,FALSE),999999)</f>
        <v>999999</v>
      </c>
      <c r="F17" s="4">
        <f>IF(E17=999999,VLOOKUP(D17,'Manual by Vendor'!$A$2:$C$295,3,FALSE),E17)</f>
        <v>21</v>
      </c>
      <c r="G17" s="4">
        <f>VLOOKUP(A17,Query2[[00001]:[IMLT]],2,FALSE)</f>
        <v>13</v>
      </c>
      <c r="H17" s="3"/>
      <c r="I17" s="4">
        <f t="shared" si="0"/>
        <v>21</v>
      </c>
      <c r="J17" s="3"/>
      <c r="K17" s="3"/>
    </row>
    <row r="18" spans="1:11">
      <c r="A18" s="3" t="s">
        <v>27</v>
      </c>
      <c r="B18" s="4" t="str">
        <f>IFERROR(VLOOKUP(A18,'From Ilsy'!$A$2:$C$1406,3,FALSE),"")</f>
        <v/>
      </c>
      <c r="C18" s="4" t="str">
        <f>IFERROR(VLOOKUP(A18,'From Ilsy'!$A$2:$B$1406,2,FALSE),"")</f>
        <v/>
      </c>
      <c r="D18" s="5">
        <v>601</v>
      </c>
      <c r="E18" s="4">
        <f>IFERROR(VLOOKUP(A18,'From Ilsy'!$A$2:$D$1406,4,FALSE),999999)</f>
        <v>999999</v>
      </c>
      <c r="F18" s="4">
        <f>IF(E18=999999,VLOOKUP(D18,'Manual by Vendor'!$A$2:$C$295,3,FALSE),E18)</f>
        <v>25</v>
      </c>
      <c r="G18" s="4">
        <f>VLOOKUP(A18,Query2[[00001]:[IMLT]],2,FALSE)</f>
        <v>33</v>
      </c>
      <c r="H18" s="3"/>
      <c r="I18" s="4">
        <f t="shared" si="0"/>
        <v>25</v>
      </c>
      <c r="J18" s="3"/>
      <c r="K18" s="3"/>
    </row>
    <row r="19" spans="1:11">
      <c r="A19" s="3" t="s">
        <v>28</v>
      </c>
      <c r="B19" s="4" t="str">
        <f>IFERROR(VLOOKUP(A19,'From Ilsy'!$A$2:$C$1406,3,FALSE),"")</f>
        <v/>
      </c>
      <c r="C19" s="4" t="str">
        <f>IFERROR(VLOOKUP(A19,'From Ilsy'!$A$2:$B$1406,2,FALSE),"")</f>
        <v/>
      </c>
      <c r="D19" s="5">
        <v>601</v>
      </c>
      <c r="E19" s="4">
        <f>IFERROR(VLOOKUP(A19,'From Ilsy'!$A$2:$D$1406,4,FALSE),999999)</f>
        <v>999999</v>
      </c>
      <c r="F19" s="4">
        <f>IF(E19=999999,VLOOKUP(D19,'Manual by Vendor'!$A$2:$C$295,3,FALSE),E19)</f>
        <v>25</v>
      </c>
      <c r="G19" s="4">
        <f>VLOOKUP(A19,Query2[[00001]:[IMLT]],2,FALSE)</f>
        <v>24</v>
      </c>
      <c r="H19" s="3"/>
      <c r="I19" s="4">
        <f t="shared" si="0"/>
        <v>25</v>
      </c>
      <c r="J19" s="3"/>
      <c r="K19" s="3"/>
    </row>
    <row r="20" spans="1:11">
      <c r="A20" s="3" t="s">
        <v>29</v>
      </c>
      <c r="B20" s="4" t="str">
        <f>IFERROR(VLOOKUP(A20,'From Ilsy'!$A$2:$C$1406,3,FALSE),"")</f>
        <v/>
      </c>
      <c r="C20" s="4" t="str">
        <f>IFERROR(VLOOKUP(A20,'From Ilsy'!$A$2:$B$1406,2,FALSE),"")</f>
        <v/>
      </c>
      <c r="D20" s="5">
        <v>601</v>
      </c>
      <c r="E20" s="4">
        <f>IFERROR(VLOOKUP(A20,'From Ilsy'!$A$2:$D$1406,4,FALSE),999999)</f>
        <v>999999</v>
      </c>
      <c r="F20" s="4">
        <f>IF(E20=999999,VLOOKUP(D20,'Manual by Vendor'!$A$2:$C$295,3,FALSE),E20)</f>
        <v>25</v>
      </c>
      <c r="G20" s="4">
        <f>VLOOKUP(A20,Query2[[00001]:[IMLT]],2,FALSE)</f>
        <v>22</v>
      </c>
      <c r="H20" s="3"/>
      <c r="I20" s="4">
        <f t="shared" si="0"/>
        <v>25</v>
      </c>
      <c r="J20" s="3"/>
      <c r="K20" s="3"/>
    </row>
    <row r="21" spans="1:11">
      <c r="A21" s="3" t="s">
        <v>30</v>
      </c>
      <c r="B21" s="4" t="str">
        <f>IFERROR(VLOOKUP(A21,'From Ilsy'!$A$2:$C$1406,3,FALSE),"")</f>
        <v/>
      </c>
      <c r="C21" s="4" t="str">
        <f>IFERROR(VLOOKUP(A21,'From Ilsy'!$A$2:$B$1406,2,FALSE),"")</f>
        <v/>
      </c>
      <c r="D21" s="5">
        <v>0</v>
      </c>
      <c r="E21" s="4">
        <f>IFERROR(VLOOKUP(A21,'From Ilsy'!$A$2:$D$1406,4,FALSE),999999)</f>
        <v>999999</v>
      </c>
      <c r="F21" s="4">
        <f>IF(E21=999999,VLOOKUP(D21,'Manual by Vendor'!$A$2:$C$295,3,FALSE),E21)</f>
        <v>999999</v>
      </c>
      <c r="G21" s="4">
        <f>VLOOKUP(A21,Query2[[00001]:[IMLT]],2,FALSE)</f>
        <v>0</v>
      </c>
      <c r="H21" s="3"/>
      <c r="I21" s="4">
        <f t="shared" si="0"/>
        <v>0</v>
      </c>
      <c r="J21" s="3"/>
      <c r="K21" s="3"/>
    </row>
    <row r="22" spans="1:11">
      <c r="A22" s="3" t="s">
        <v>31</v>
      </c>
      <c r="B22" s="4" t="str">
        <f>IFERROR(VLOOKUP(A22,'From Ilsy'!$A$2:$C$1406,3,FALSE),"")</f>
        <v/>
      </c>
      <c r="C22" s="4" t="str">
        <f>IFERROR(VLOOKUP(A22,'From Ilsy'!$A$2:$B$1406,2,FALSE),"")</f>
        <v/>
      </c>
      <c r="D22" s="5">
        <v>409</v>
      </c>
      <c r="E22" s="4">
        <f>IFERROR(VLOOKUP(A22,'From Ilsy'!$A$2:$D$1406,4,FALSE),999999)</f>
        <v>999999</v>
      </c>
      <c r="F22" s="4">
        <f>IF(E22=999999,VLOOKUP(D22,'Manual by Vendor'!$A$2:$C$295,3,FALSE),E22)</f>
        <v>21</v>
      </c>
      <c r="G22" s="4">
        <f>VLOOKUP(A22,Query2[[00001]:[IMLT]],2,FALSE)</f>
        <v>25</v>
      </c>
      <c r="H22" s="3"/>
      <c r="I22" s="4">
        <f t="shared" si="0"/>
        <v>21</v>
      </c>
      <c r="J22" s="3"/>
      <c r="K22" s="3"/>
    </row>
    <row r="23" spans="1:11">
      <c r="A23" s="3" t="s">
        <v>32</v>
      </c>
      <c r="B23" s="4" t="str">
        <f>IFERROR(VLOOKUP(A23,'From Ilsy'!$A$2:$C$1406,3,FALSE),"")</f>
        <v/>
      </c>
      <c r="C23" s="4" t="str">
        <f>IFERROR(VLOOKUP(A23,'From Ilsy'!$A$2:$B$1406,2,FALSE),"")</f>
        <v/>
      </c>
      <c r="D23" s="5">
        <v>1623</v>
      </c>
      <c r="E23" s="4">
        <f>IFERROR(VLOOKUP(A23,'From Ilsy'!$A$2:$D$1406,4,FALSE),999999)</f>
        <v>999999</v>
      </c>
      <c r="F23" s="4">
        <f>IF(E23=999999,VLOOKUP(D23,'Manual by Vendor'!$A$2:$C$295,3,FALSE),E23)</f>
        <v>14</v>
      </c>
      <c r="G23" s="4">
        <f>VLOOKUP(A23,Query2[[00001]:[IMLT]],2,FALSE)</f>
        <v>11</v>
      </c>
      <c r="H23" s="3"/>
      <c r="I23" s="4">
        <f t="shared" si="0"/>
        <v>14</v>
      </c>
      <c r="J23" s="3"/>
      <c r="K23" s="3"/>
    </row>
    <row r="24" spans="1:11">
      <c r="A24" s="3" t="s">
        <v>33</v>
      </c>
      <c r="B24" s="4" t="str">
        <f>IFERROR(VLOOKUP(A24,'From Ilsy'!$A$2:$C$1406,3,FALSE),"")</f>
        <v/>
      </c>
      <c r="C24" s="4" t="str">
        <f>IFERROR(VLOOKUP(A24,'From Ilsy'!$A$2:$B$1406,2,FALSE),"")</f>
        <v/>
      </c>
      <c r="D24" s="5">
        <v>1623</v>
      </c>
      <c r="E24" s="4">
        <f>IFERROR(VLOOKUP(A24,'From Ilsy'!$A$2:$D$1406,4,FALSE),999999)</f>
        <v>999999</v>
      </c>
      <c r="F24" s="4">
        <f>IF(E24=999999,VLOOKUP(D24,'Manual by Vendor'!$A$2:$C$295,3,FALSE),E24)</f>
        <v>14</v>
      </c>
      <c r="G24" s="4">
        <f>VLOOKUP(A24,Query2[[00001]:[IMLT]],2,FALSE)</f>
        <v>11</v>
      </c>
      <c r="H24" s="3"/>
      <c r="I24" s="4">
        <f t="shared" si="0"/>
        <v>14</v>
      </c>
      <c r="J24" s="3"/>
      <c r="K24" s="3"/>
    </row>
    <row r="25" spans="1:11">
      <c r="A25" s="3" t="s">
        <v>34</v>
      </c>
      <c r="B25" s="4" t="str">
        <f>IFERROR(VLOOKUP(A25,'From Ilsy'!$A$2:$C$1406,3,FALSE),"")</f>
        <v/>
      </c>
      <c r="C25" s="4" t="str">
        <f>IFERROR(VLOOKUP(A25,'From Ilsy'!$A$2:$B$1406,2,FALSE),"")</f>
        <v/>
      </c>
      <c r="D25" s="5">
        <v>1623</v>
      </c>
      <c r="E25" s="4">
        <f>IFERROR(VLOOKUP(A25,'From Ilsy'!$A$2:$D$1406,4,FALSE),999999)</f>
        <v>999999</v>
      </c>
      <c r="F25" s="4">
        <f>IF(E25=999999,VLOOKUP(D25,'Manual by Vendor'!$A$2:$C$295,3,FALSE),E25)</f>
        <v>14</v>
      </c>
      <c r="G25" s="4">
        <f>VLOOKUP(A25,Query2[[00001]:[IMLT]],2,FALSE)</f>
        <v>9</v>
      </c>
      <c r="H25" s="3"/>
      <c r="I25" s="4">
        <f t="shared" si="0"/>
        <v>14</v>
      </c>
      <c r="J25" s="3"/>
      <c r="K25" s="3"/>
    </row>
    <row r="26" spans="1:11">
      <c r="A26" s="3" t="s">
        <v>35</v>
      </c>
      <c r="B26" s="4" t="str">
        <f>IFERROR(VLOOKUP(A26,'From Ilsy'!$A$2:$C$1406,3,FALSE),"")</f>
        <v/>
      </c>
      <c r="C26" s="4" t="str">
        <f>IFERROR(VLOOKUP(A26,'From Ilsy'!$A$2:$B$1406,2,FALSE),"")</f>
        <v/>
      </c>
      <c r="D26" s="5">
        <v>1623</v>
      </c>
      <c r="E26" s="4">
        <f>IFERROR(VLOOKUP(A26,'From Ilsy'!$A$2:$D$1406,4,FALSE),999999)</f>
        <v>999999</v>
      </c>
      <c r="F26" s="4">
        <f>IF(E26=999999,VLOOKUP(D26,'Manual by Vendor'!$A$2:$C$295,3,FALSE),E26)</f>
        <v>14</v>
      </c>
      <c r="G26" s="4">
        <f>VLOOKUP(A26,Query2[[00001]:[IMLT]],2,FALSE)</f>
        <v>10</v>
      </c>
      <c r="H26" s="3"/>
      <c r="I26" s="4">
        <f t="shared" si="0"/>
        <v>14</v>
      </c>
      <c r="J26" s="3"/>
      <c r="K26" s="3"/>
    </row>
    <row r="27" spans="1:11">
      <c r="A27" s="3" t="s">
        <v>36</v>
      </c>
      <c r="B27" s="4" t="str">
        <f>IFERROR(VLOOKUP(A27,'From Ilsy'!$A$2:$C$1406,3,FALSE),"")</f>
        <v/>
      </c>
      <c r="C27" s="4" t="str">
        <f>IFERROR(VLOOKUP(A27,'From Ilsy'!$A$2:$B$1406,2,FALSE),"")</f>
        <v/>
      </c>
      <c r="D27" s="5">
        <v>1623</v>
      </c>
      <c r="E27" s="4">
        <f>IFERROR(VLOOKUP(A27,'From Ilsy'!$A$2:$D$1406,4,FALSE),999999)</f>
        <v>999999</v>
      </c>
      <c r="F27" s="4">
        <f>IF(E27=999999,VLOOKUP(D27,'Manual by Vendor'!$A$2:$C$295,3,FALSE),E27)</f>
        <v>14</v>
      </c>
      <c r="G27" s="4">
        <f>VLOOKUP(A27,Query2[[00001]:[IMLT]],2,FALSE)</f>
        <v>12</v>
      </c>
      <c r="H27" s="3"/>
      <c r="I27" s="4">
        <f t="shared" si="0"/>
        <v>14</v>
      </c>
      <c r="J27" s="3"/>
      <c r="K27" s="3"/>
    </row>
    <row r="28" spans="1:11">
      <c r="A28" s="3" t="s">
        <v>37</v>
      </c>
      <c r="B28" s="4" t="str">
        <f>IFERROR(VLOOKUP(A28,'From Ilsy'!$A$2:$C$1406,3,FALSE),"")</f>
        <v/>
      </c>
      <c r="C28" s="4" t="str">
        <f>IFERROR(VLOOKUP(A28,'From Ilsy'!$A$2:$B$1406,2,FALSE),"")</f>
        <v/>
      </c>
      <c r="D28" s="5">
        <v>601</v>
      </c>
      <c r="E28" s="4">
        <f>IFERROR(VLOOKUP(A28,'From Ilsy'!$A$2:$D$1406,4,FALSE),999999)</f>
        <v>999999</v>
      </c>
      <c r="F28" s="4">
        <f>IF(E28=999999,VLOOKUP(D28,'Manual by Vendor'!$A$2:$C$295,3,FALSE),E28)</f>
        <v>25</v>
      </c>
      <c r="G28" s="4">
        <f>VLOOKUP(A28,Query2[[00001]:[IMLT]],2,FALSE)</f>
        <v>24</v>
      </c>
      <c r="H28" s="3"/>
      <c r="I28" s="4">
        <f t="shared" si="0"/>
        <v>25</v>
      </c>
      <c r="J28" s="3"/>
      <c r="K28" s="3"/>
    </row>
    <row r="29" spans="1:11">
      <c r="A29" s="3" t="s">
        <v>38</v>
      </c>
      <c r="B29" s="4" t="str">
        <f>IFERROR(VLOOKUP(A29,'From Ilsy'!$A$2:$C$1406,3,FALSE),"")</f>
        <v/>
      </c>
      <c r="C29" s="4" t="str">
        <f>IFERROR(VLOOKUP(A29,'From Ilsy'!$A$2:$B$1406,2,FALSE),"")</f>
        <v/>
      </c>
      <c r="D29" s="5">
        <v>815</v>
      </c>
      <c r="E29" s="4">
        <f>IFERROR(VLOOKUP(A29,'From Ilsy'!$A$2:$D$1406,4,FALSE),999999)</f>
        <v>999999</v>
      </c>
      <c r="F29" s="4">
        <f>IF(E29=999999,VLOOKUP(D29,'Manual by Vendor'!$A$2:$C$295,3,FALSE),E29)</f>
        <v>26</v>
      </c>
      <c r="G29" s="4">
        <f>VLOOKUP(A29,Query2[[00001]:[IMLT]],2,FALSE)</f>
        <v>26</v>
      </c>
      <c r="H29" s="3"/>
      <c r="I29" s="4">
        <f t="shared" si="0"/>
        <v>26</v>
      </c>
      <c r="J29" s="3"/>
      <c r="K29" s="3"/>
    </row>
    <row r="30" spans="1:11">
      <c r="A30" s="3" t="s">
        <v>39</v>
      </c>
      <c r="B30" s="4" t="str">
        <f>IFERROR(VLOOKUP(A30,'From Ilsy'!$A$2:$C$1406,3,FALSE),"")</f>
        <v/>
      </c>
      <c r="C30" s="4" t="str">
        <f>IFERROR(VLOOKUP(A30,'From Ilsy'!$A$2:$B$1406,2,FALSE),"")</f>
        <v/>
      </c>
      <c r="D30" s="5">
        <v>601</v>
      </c>
      <c r="E30" s="4">
        <f>IFERROR(VLOOKUP(A30,'From Ilsy'!$A$2:$D$1406,4,FALSE),999999)</f>
        <v>999999</v>
      </c>
      <c r="F30" s="4">
        <f>IF(E30=999999,VLOOKUP(D30,'Manual by Vendor'!$A$2:$C$295,3,FALSE),E30)</f>
        <v>25</v>
      </c>
      <c r="G30" s="4">
        <f>VLOOKUP(A30,Query2[[00001]:[IMLT]],2,FALSE)</f>
        <v>21</v>
      </c>
      <c r="H30" s="3"/>
      <c r="I30" s="4">
        <f t="shared" si="0"/>
        <v>25</v>
      </c>
      <c r="J30" s="3"/>
      <c r="K30" s="3"/>
    </row>
    <row r="31" spans="1:11">
      <c r="A31" s="3" t="s">
        <v>40</v>
      </c>
      <c r="B31" s="4" t="str">
        <f>IFERROR(VLOOKUP(A31,'From Ilsy'!$A$2:$C$1406,3,FALSE),"")</f>
        <v/>
      </c>
      <c r="C31" s="4" t="str">
        <f>IFERROR(VLOOKUP(A31,'From Ilsy'!$A$2:$B$1406,2,FALSE),"")</f>
        <v/>
      </c>
      <c r="D31" s="5">
        <v>1814</v>
      </c>
      <c r="E31" s="4">
        <f>IFERROR(VLOOKUP(A31,'From Ilsy'!$A$2:$D$1406,4,FALSE),999999)</f>
        <v>999999</v>
      </c>
      <c r="F31" s="4">
        <f>IF(E31=999999,VLOOKUP(D31,'Manual by Vendor'!$A$2:$C$295,3,FALSE),E31)</f>
        <v>18</v>
      </c>
      <c r="G31" s="4">
        <f>VLOOKUP(A31,Query2[[00001]:[IMLT]],2,FALSE)</f>
        <v>22</v>
      </c>
      <c r="H31" s="3"/>
      <c r="I31" s="4">
        <f t="shared" si="0"/>
        <v>18</v>
      </c>
      <c r="J31" s="3"/>
      <c r="K31" s="3"/>
    </row>
    <row r="32" spans="1:11">
      <c r="A32" s="3" t="s">
        <v>41</v>
      </c>
      <c r="B32" s="4" t="str">
        <f>IFERROR(VLOOKUP(A32,'From Ilsy'!$A$2:$C$1406,3,FALSE),"")</f>
        <v/>
      </c>
      <c r="C32" s="4" t="str">
        <f>IFERROR(VLOOKUP(A32,'From Ilsy'!$A$2:$B$1406,2,FALSE),"")</f>
        <v/>
      </c>
      <c r="D32" s="5">
        <v>1814</v>
      </c>
      <c r="E32" s="4">
        <f>IFERROR(VLOOKUP(A32,'From Ilsy'!$A$2:$D$1406,4,FALSE),999999)</f>
        <v>999999</v>
      </c>
      <c r="F32" s="4">
        <f>IF(E32=999999,VLOOKUP(D32,'Manual by Vendor'!$A$2:$C$295,3,FALSE),E32)</f>
        <v>18</v>
      </c>
      <c r="G32" s="4">
        <f>VLOOKUP(A32,Query2[[00001]:[IMLT]],2,FALSE)</f>
        <v>20</v>
      </c>
      <c r="H32" s="3"/>
      <c r="I32" s="4">
        <f t="shared" si="0"/>
        <v>18</v>
      </c>
      <c r="J32" s="3"/>
      <c r="K32" s="3"/>
    </row>
    <row r="33" spans="1:11">
      <c r="A33" s="3" t="s">
        <v>42</v>
      </c>
      <c r="B33" s="4" t="str">
        <f>IFERROR(VLOOKUP(A33,'From Ilsy'!$A$2:$C$1406,3,FALSE),"")</f>
        <v/>
      </c>
      <c r="C33" s="4" t="str">
        <f>IFERROR(VLOOKUP(A33,'From Ilsy'!$A$2:$B$1406,2,FALSE),"")</f>
        <v/>
      </c>
      <c r="D33" s="5">
        <v>1814</v>
      </c>
      <c r="E33" s="4">
        <f>IFERROR(VLOOKUP(A33,'From Ilsy'!$A$2:$D$1406,4,FALSE),999999)</f>
        <v>999999</v>
      </c>
      <c r="F33" s="4">
        <f>IF(E33=999999,VLOOKUP(D33,'Manual by Vendor'!$A$2:$C$295,3,FALSE),E33)</f>
        <v>18</v>
      </c>
      <c r="G33" s="4">
        <f>VLOOKUP(A33,Query2[[00001]:[IMLT]],2,FALSE)</f>
        <v>15</v>
      </c>
      <c r="H33" s="3"/>
      <c r="I33" s="4">
        <f t="shared" si="0"/>
        <v>18</v>
      </c>
      <c r="J33" s="3"/>
      <c r="K33" s="3"/>
    </row>
    <row r="34" spans="1:11">
      <c r="A34" s="3" t="s">
        <v>43</v>
      </c>
      <c r="B34" s="4" t="str">
        <f>IFERROR(VLOOKUP(A34,'From Ilsy'!$A$2:$C$1406,3,FALSE),"")</f>
        <v/>
      </c>
      <c r="C34" s="4" t="str">
        <f>IFERROR(VLOOKUP(A34,'From Ilsy'!$A$2:$B$1406,2,FALSE),"")</f>
        <v/>
      </c>
      <c r="D34" s="5">
        <v>1814</v>
      </c>
      <c r="E34" s="4">
        <f>IFERROR(VLOOKUP(A34,'From Ilsy'!$A$2:$D$1406,4,FALSE),999999)</f>
        <v>999999</v>
      </c>
      <c r="F34" s="4">
        <f>IF(E34=999999,VLOOKUP(D34,'Manual by Vendor'!$A$2:$C$295,3,FALSE),E34)</f>
        <v>18</v>
      </c>
      <c r="G34" s="4">
        <f>VLOOKUP(A34,Query2[[00001]:[IMLT]],2,FALSE)</f>
        <v>20</v>
      </c>
      <c r="H34" s="3"/>
      <c r="I34" s="4">
        <f t="shared" si="0"/>
        <v>18</v>
      </c>
      <c r="J34" s="3"/>
      <c r="K34" s="3"/>
    </row>
    <row r="35" spans="1:11">
      <c r="A35" s="3" t="s">
        <v>44</v>
      </c>
      <c r="B35" s="4" t="str">
        <f>IFERROR(VLOOKUP(A35,'From Ilsy'!$A$2:$C$1406,3,FALSE),"")</f>
        <v/>
      </c>
      <c r="C35" s="4" t="str">
        <f>IFERROR(VLOOKUP(A35,'From Ilsy'!$A$2:$B$1406,2,FALSE),"")</f>
        <v/>
      </c>
      <c r="D35" s="5">
        <v>0</v>
      </c>
      <c r="E35" s="4">
        <f>IFERROR(VLOOKUP(A35,'From Ilsy'!$A$2:$D$1406,4,FALSE),999999)</f>
        <v>999999</v>
      </c>
      <c r="F35" s="4">
        <f>IF(E35=999999,VLOOKUP(D35,'Manual by Vendor'!$A$2:$C$295,3,FALSE),E35)</f>
        <v>999999</v>
      </c>
      <c r="G35" s="4">
        <f>VLOOKUP(A35,Query2[[00001]:[IMLT]],2,FALSE)</f>
        <v>1</v>
      </c>
      <c r="H35" s="3"/>
      <c r="I35" s="4">
        <f t="shared" si="0"/>
        <v>1</v>
      </c>
      <c r="J35" s="3"/>
      <c r="K35" s="3"/>
    </row>
    <row r="36" spans="1:11">
      <c r="A36" s="3" t="s">
        <v>45</v>
      </c>
      <c r="B36" s="4" t="str">
        <f>IFERROR(VLOOKUP(A36,'From Ilsy'!$A$2:$C$1406,3,FALSE),"")</f>
        <v/>
      </c>
      <c r="C36" s="4" t="str">
        <f>IFERROR(VLOOKUP(A36,'From Ilsy'!$A$2:$B$1406,2,FALSE),"")</f>
        <v/>
      </c>
      <c r="D36" s="5">
        <v>510</v>
      </c>
      <c r="E36" s="4">
        <f>IFERROR(VLOOKUP(A36,'From Ilsy'!$A$2:$D$1406,4,FALSE),999999)</f>
        <v>999999</v>
      </c>
      <c r="F36" s="4">
        <f>IF(E36=999999,VLOOKUP(D36,'Manual by Vendor'!$A$2:$C$295,3,FALSE),E36)</f>
        <v>999999</v>
      </c>
      <c r="G36" s="4">
        <f>VLOOKUP(A36,Query2[[00001]:[IMLT]],2,FALSE)</f>
        <v>4</v>
      </c>
      <c r="H36" s="3"/>
      <c r="I36" s="4">
        <f t="shared" si="0"/>
        <v>4</v>
      </c>
      <c r="J36" s="3"/>
      <c r="K36" s="3"/>
    </row>
    <row r="37" spans="1:11">
      <c r="A37" s="3" t="s">
        <v>46</v>
      </c>
      <c r="B37" s="4" t="str">
        <f>IFERROR(VLOOKUP(A37,'From Ilsy'!$A$2:$C$1406,3,FALSE),"")</f>
        <v/>
      </c>
      <c r="C37" s="4" t="str">
        <f>IFERROR(VLOOKUP(A37,'From Ilsy'!$A$2:$B$1406,2,FALSE),"")</f>
        <v/>
      </c>
      <c r="D37" s="5">
        <v>2337</v>
      </c>
      <c r="E37" s="4">
        <f>IFERROR(VLOOKUP(A37,'From Ilsy'!$A$2:$D$1406,4,FALSE),999999)</f>
        <v>999999</v>
      </c>
      <c r="F37" s="4">
        <f>IF(E37=999999,VLOOKUP(D37,'Manual by Vendor'!$A$2:$C$295,3,FALSE),E37)</f>
        <v>33</v>
      </c>
      <c r="G37" s="4">
        <f>VLOOKUP(A37,Query2[[00001]:[IMLT]],2,FALSE)</f>
        <v>6</v>
      </c>
      <c r="H37" s="3"/>
      <c r="I37" s="4">
        <f t="shared" si="0"/>
        <v>33</v>
      </c>
      <c r="J37" s="3"/>
      <c r="K37" s="3"/>
    </row>
    <row r="38" spans="1:11">
      <c r="A38" s="3" t="s">
        <v>47</v>
      </c>
      <c r="B38" s="4" t="str">
        <f>IFERROR(VLOOKUP(A38,'From Ilsy'!$A$2:$C$1406,3,FALSE),"")</f>
        <v/>
      </c>
      <c r="C38" s="4" t="str">
        <f>IFERROR(VLOOKUP(A38,'From Ilsy'!$A$2:$B$1406,2,FALSE),"")</f>
        <v/>
      </c>
      <c r="D38" s="5">
        <v>510</v>
      </c>
      <c r="E38" s="4">
        <f>IFERROR(VLOOKUP(A38,'From Ilsy'!$A$2:$D$1406,4,FALSE),999999)</f>
        <v>999999</v>
      </c>
      <c r="F38" s="4">
        <f>IF(E38=999999,VLOOKUP(D38,'Manual by Vendor'!$A$2:$C$295,3,FALSE),E38)</f>
        <v>999999</v>
      </c>
      <c r="G38" s="4">
        <f>VLOOKUP(A38,Query2[[00001]:[IMLT]],2,FALSE)</f>
        <v>0</v>
      </c>
      <c r="H38" s="3"/>
      <c r="I38" s="4">
        <f t="shared" si="0"/>
        <v>0</v>
      </c>
      <c r="J38" s="3"/>
      <c r="K38" s="3"/>
    </row>
    <row r="39" spans="1:11">
      <c r="A39" s="3" t="s">
        <v>48</v>
      </c>
      <c r="B39" s="4" t="str">
        <f>IFERROR(VLOOKUP(A39,'From Ilsy'!$A$2:$C$1406,3,FALSE),"")</f>
        <v/>
      </c>
      <c r="C39" s="4" t="str">
        <f>IFERROR(VLOOKUP(A39,'From Ilsy'!$A$2:$B$1406,2,FALSE),"")</f>
        <v/>
      </c>
      <c r="D39" s="5">
        <v>2337</v>
      </c>
      <c r="E39" s="4">
        <f>IFERROR(VLOOKUP(A39,'From Ilsy'!$A$2:$D$1406,4,FALSE),999999)</f>
        <v>999999</v>
      </c>
      <c r="F39" s="4">
        <f>IF(E39=999999,VLOOKUP(D39,'Manual by Vendor'!$A$2:$C$295,3,FALSE),E39)</f>
        <v>33</v>
      </c>
      <c r="G39" s="4">
        <f>VLOOKUP(A39,Query2[[00001]:[IMLT]],2,FALSE)</f>
        <v>16</v>
      </c>
      <c r="H39" s="3"/>
      <c r="I39" s="4">
        <f t="shared" si="0"/>
        <v>33</v>
      </c>
      <c r="J39" s="3"/>
      <c r="K39" s="3"/>
    </row>
    <row r="40" spans="1:11">
      <c r="A40" s="3" t="s">
        <v>49</v>
      </c>
      <c r="B40" s="4" t="str">
        <f>IFERROR(VLOOKUP(A40,'From Ilsy'!$A$2:$C$1406,3,FALSE),"")</f>
        <v/>
      </c>
      <c r="C40" s="4" t="str">
        <f>IFERROR(VLOOKUP(A40,'From Ilsy'!$A$2:$B$1406,2,FALSE),"")</f>
        <v/>
      </c>
      <c r="D40" s="5">
        <v>1900</v>
      </c>
      <c r="E40" s="4">
        <f>IFERROR(VLOOKUP(A40,'From Ilsy'!$A$2:$D$1406,4,FALSE),999999)</f>
        <v>999999</v>
      </c>
      <c r="F40" s="4">
        <f>IF(E40=999999,VLOOKUP(D40,'Manual by Vendor'!$A$2:$C$295,3,FALSE),E40)</f>
        <v>999999</v>
      </c>
      <c r="G40" s="4">
        <f>VLOOKUP(A40,Query2[[00001]:[IMLT]],2,FALSE)</f>
        <v>15</v>
      </c>
      <c r="H40" s="3"/>
      <c r="I40" s="4">
        <f t="shared" si="0"/>
        <v>15</v>
      </c>
      <c r="J40" s="3"/>
      <c r="K40" s="3"/>
    </row>
    <row r="41" spans="1:11">
      <c r="A41" s="3" t="s">
        <v>50</v>
      </c>
      <c r="B41" s="4" t="str">
        <f>IFERROR(VLOOKUP(A41,'From Ilsy'!$A$2:$C$1406,3,FALSE),"")</f>
        <v/>
      </c>
      <c r="C41" s="4" t="str">
        <f>IFERROR(VLOOKUP(A41,'From Ilsy'!$A$2:$B$1406,2,FALSE),"")</f>
        <v/>
      </c>
      <c r="D41" s="5">
        <v>1900</v>
      </c>
      <c r="E41" s="4">
        <f>IFERROR(VLOOKUP(A41,'From Ilsy'!$A$2:$D$1406,4,FALSE),999999)</f>
        <v>999999</v>
      </c>
      <c r="F41" s="4">
        <f>IF(E41=999999,VLOOKUP(D41,'Manual by Vendor'!$A$2:$C$295,3,FALSE),E41)</f>
        <v>999999</v>
      </c>
      <c r="G41" s="4">
        <f>VLOOKUP(A41,Query2[[00001]:[IMLT]],2,FALSE)</f>
        <v>15</v>
      </c>
      <c r="H41" s="3"/>
      <c r="I41" s="4">
        <f t="shared" si="0"/>
        <v>15</v>
      </c>
      <c r="J41" s="3"/>
      <c r="K41" s="3"/>
    </row>
    <row r="42" spans="1:11">
      <c r="A42" s="3" t="s">
        <v>51</v>
      </c>
      <c r="B42" s="4" t="str">
        <f>IFERROR(VLOOKUP(A42,'From Ilsy'!$A$2:$C$1406,3,FALSE),"")</f>
        <v/>
      </c>
      <c r="C42" s="4" t="str">
        <f>IFERROR(VLOOKUP(A42,'From Ilsy'!$A$2:$B$1406,2,FALSE),"")</f>
        <v/>
      </c>
      <c r="D42" s="5">
        <v>1900</v>
      </c>
      <c r="E42" s="4">
        <f>IFERROR(VLOOKUP(A42,'From Ilsy'!$A$2:$D$1406,4,FALSE),999999)</f>
        <v>999999</v>
      </c>
      <c r="F42" s="4">
        <f>IF(E42=999999,VLOOKUP(D42,'Manual by Vendor'!$A$2:$C$295,3,FALSE),E42)</f>
        <v>999999</v>
      </c>
      <c r="G42" s="4">
        <f>VLOOKUP(A42,Query2[[00001]:[IMLT]],2,FALSE)</f>
        <v>17</v>
      </c>
      <c r="H42" s="3"/>
      <c r="I42" s="4">
        <f t="shared" si="0"/>
        <v>17</v>
      </c>
      <c r="J42" s="3"/>
      <c r="K42" s="3"/>
    </row>
    <row r="43" spans="1:11">
      <c r="A43" s="3" t="s">
        <v>52</v>
      </c>
      <c r="B43" s="4" t="str">
        <f>IFERROR(VLOOKUP(A43,'From Ilsy'!$A$2:$C$1406,3,FALSE),"")</f>
        <v/>
      </c>
      <c r="C43" s="4" t="str">
        <f>IFERROR(VLOOKUP(A43,'From Ilsy'!$A$2:$B$1406,2,FALSE),"")</f>
        <v/>
      </c>
      <c r="D43" s="5">
        <v>1900</v>
      </c>
      <c r="E43" s="4">
        <f>IFERROR(VLOOKUP(A43,'From Ilsy'!$A$2:$D$1406,4,FALSE),999999)</f>
        <v>999999</v>
      </c>
      <c r="F43" s="4">
        <f>IF(E43=999999,VLOOKUP(D43,'Manual by Vendor'!$A$2:$C$295,3,FALSE),E43)</f>
        <v>999999</v>
      </c>
      <c r="G43" s="4">
        <f>VLOOKUP(A43,Query2[[00001]:[IMLT]],2,FALSE)</f>
        <v>17</v>
      </c>
      <c r="H43" s="3"/>
      <c r="I43" s="4">
        <f t="shared" si="0"/>
        <v>17</v>
      </c>
      <c r="J43" s="3"/>
      <c r="K43" s="3"/>
    </row>
    <row r="44" spans="1:11">
      <c r="A44" s="3" t="s">
        <v>53</v>
      </c>
      <c r="B44" s="4" t="str">
        <f>IFERROR(VLOOKUP(A44,'From Ilsy'!$A$2:$C$1406,3,FALSE),"")</f>
        <v/>
      </c>
      <c r="C44" s="4" t="str">
        <f>IFERROR(VLOOKUP(A44,'From Ilsy'!$A$2:$B$1406,2,FALSE),"")</f>
        <v/>
      </c>
      <c r="D44" s="5">
        <v>361</v>
      </c>
      <c r="E44" s="4">
        <f>IFERROR(VLOOKUP(A44,'From Ilsy'!$A$2:$D$1406,4,FALSE),999999)</f>
        <v>999999</v>
      </c>
      <c r="F44" s="4">
        <f>IF(E44=999999,VLOOKUP(D44,'Manual by Vendor'!$A$2:$C$295,3,FALSE),E44)</f>
        <v>7</v>
      </c>
      <c r="G44" s="4">
        <f>VLOOKUP(A44,Query2[[00001]:[IMLT]],2,FALSE)</f>
        <v>7</v>
      </c>
      <c r="H44" s="3"/>
      <c r="I44" s="4">
        <f t="shared" si="0"/>
        <v>7</v>
      </c>
      <c r="J44" s="3"/>
      <c r="K44" s="3"/>
    </row>
    <row r="45" spans="1:11">
      <c r="A45" s="3" t="s">
        <v>54</v>
      </c>
      <c r="B45" s="4" t="str">
        <f>IFERROR(VLOOKUP(A45,'From Ilsy'!$A$2:$C$1406,3,FALSE),"")</f>
        <v/>
      </c>
      <c r="C45" s="4" t="str">
        <f>IFERROR(VLOOKUP(A45,'From Ilsy'!$A$2:$B$1406,2,FALSE),"")</f>
        <v/>
      </c>
      <c r="D45" s="5">
        <v>361</v>
      </c>
      <c r="E45" s="4">
        <f>IFERROR(VLOOKUP(A45,'From Ilsy'!$A$2:$D$1406,4,FALSE),999999)</f>
        <v>999999</v>
      </c>
      <c r="F45" s="4">
        <f>IF(E45=999999,VLOOKUP(D45,'Manual by Vendor'!$A$2:$C$295,3,FALSE),E45)</f>
        <v>7</v>
      </c>
      <c r="G45" s="4">
        <f>VLOOKUP(A45,Query2[[00001]:[IMLT]],2,FALSE)</f>
        <v>20</v>
      </c>
      <c r="H45" s="3"/>
      <c r="I45" s="4">
        <f t="shared" si="0"/>
        <v>7</v>
      </c>
      <c r="J45" s="3"/>
      <c r="K45" s="3"/>
    </row>
    <row r="46" spans="1:11">
      <c r="A46" s="3" t="s">
        <v>55</v>
      </c>
      <c r="B46" s="4" t="str">
        <f>IFERROR(VLOOKUP(A46,'From Ilsy'!$A$2:$C$1406,3,FALSE),"")</f>
        <v/>
      </c>
      <c r="C46" s="4" t="str">
        <f>IFERROR(VLOOKUP(A46,'From Ilsy'!$A$2:$B$1406,2,FALSE),"")</f>
        <v/>
      </c>
      <c r="D46" s="5">
        <v>361</v>
      </c>
      <c r="E46" s="4">
        <f>IFERROR(VLOOKUP(A46,'From Ilsy'!$A$2:$D$1406,4,FALSE),999999)</f>
        <v>999999</v>
      </c>
      <c r="F46" s="4">
        <f>IF(E46=999999,VLOOKUP(D46,'Manual by Vendor'!$A$2:$C$295,3,FALSE),E46)</f>
        <v>7</v>
      </c>
      <c r="G46" s="4">
        <f>VLOOKUP(A46,Query2[[00001]:[IMLT]],2,FALSE)</f>
        <v>5</v>
      </c>
      <c r="H46" s="3"/>
      <c r="I46" s="4">
        <f t="shared" si="0"/>
        <v>7</v>
      </c>
      <c r="J46" s="3"/>
      <c r="K46" s="3"/>
    </row>
    <row r="47" spans="1:11">
      <c r="A47" s="3" t="s">
        <v>56</v>
      </c>
      <c r="B47" s="4" t="str">
        <f>IFERROR(VLOOKUP(A47,'From Ilsy'!$A$2:$C$1406,3,FALSE),"")</f>
        <v/>
      </c>
      <c r="C47" s="4" t="str">
        <f>IFERROR(VLOOKUP(A47,'From Ilsy'!$A$2:$B$1406,2,FALSE),"")</f>
        <v/>
      </c>
      <c r="D47" s="5">
        <v>361</v>
      </c>
      <c r="E47" s="4">
        <f>IFERROR(VLOOKUP(A47,'From Ilsy'!$A$2:$D$1406,4,FALSE),999999)</f>
        <v>999999</v>
      </c>
      <c r="F47" s="4">
        <f>IF(E47=999999,VLOOKUP(D47,'Manual by Vendor'!$A$2:$C$295,3,FALSE),E47)</f>
        <v>7</v>
      </c>
      <c r="G47" s="4">
        <f>VLOOKUP(A47,Query2[[00001]:[IMLT]],2,FALSE)</f>
        <v>5</v>
      </c>
      <c r="H47" s="3"/>
      <c r="I47" s="4">
        <f t="shared" si="0"/>
        <v>7</v>
      </c>
      <c r="J47" s="3"/>
      <c r="K47" s="3"/>
    </row>
    <row r="48" spans="1:11">
      <c r="A48" s="3" t="s">
        <v>57</v>
      </c>
      <c r="B48" s="4" t="str">
        <f>IFERROR(VLOOKUP(A48,'From Ilsy'!$A$2:$C$1406,3,FALSE),"")</f>
        <v/>
      </c>
      <c r="C48" s="4" t="str">
        <f>IFERROR(VLOOKUP(A48,'From Ilsy'!$A$2:$B$1406,2,FALSE),"")</f>
        <v/>
      </c>
      <c r="D48" s="5">
        <v>361</v>
      </c>
      <c r="E48" s="4">
        <f>IFERROR(VLOOKUP(A48,'From Ilsy'!$A$2:$D$1406,4,FALSE),999999)</f>
        <v>999999</v>
      </c>
      <c r="F48" s="4">
        <f>IF(E48=999999,VLOOKUP(D48,'Manual by Vendor'!$A$2:$C$295,3,FALSE),E48)</f>
        <v>7</v>
      </c>
      <c r="G48" s="4">
        <f>VLOOKUP(A48,Query2[[00001]:[IMLT]],2,FALSE)</f>
        <v>9</v>
      </c>
      <c r="H48" s="3"/>
      <c r="I48" s="4">
        <f t="shared" si="0"/>
        <v>7</v>
      </c>
      <c r="J48" s="3"/>
      <c r="K48" s="3"/>
    </row>
    <row r="49" spans="1:11">
      <c r="A49" s="3" t="s">
        <v>58</v>
      </c>
      <c r="B49" s="4" t="str">
        <f>IFERROR(VLOOKUP(A49,'From Ilsy'!$A$2:$C$1406,3,FALSE),"")</f>
        <v/>
      </c>
      <c r="C49" s="4" t="str">
        <f>IFERROR(VLOOKUP(A49,'From Ilsy'!$A$2:$B$1406,2,FALSE),"")</f>
        <v/>
      </c>
      <c r="D49" s="5">
        <v>361</v>
      </c>
      <c r="E49" s="4">
        <f>IFERROR(VLOOKUP(A49,'From Ilsy'!$A$2:$D$1406,4,FALSE),999999)</f>
        <v>999999</v>
      </c>
      <c r="F49" s="4">
        <f>IF(E49=999999,VLOOKUP(D49,'Manual by Vendor'!$A$2:$C$295,3,FALSE),E49)</f>
        <v>7</v>
      </c>
      <c r="G49" s="4">
        <f>VLOOKUP(A49,Query2[[00001]:[IMLT]],2,FALSE)</f>
        <v>25</v>
      </c>
      <c r="H49" s="3"/>
      <c r="I49" s="4">
        <f t="shared" si="0"/>
        <v>7</v>
      </c>
      <c r="J49" s="3"/>
      <c r="K49" s="3"/>
    </row>
    <row r="50" spans="1:11">
      <c r="A50" s="3" t="s">
        <v>59</v>
      </c>
      <c r="B50" s="4" t="str">
        <f>IFERROR(VLOOKUP(A50,'From Ilsy'!$A$2:$C$1406,3,FALSE),"")</f>
        <v/>
      </c>
      <c r="C50" s="4" t="str">
        <f>IFERROR(VLOOKUP(A50,'From Ilsy'!$A$2:$B$1406,2,FALSE),"")</f>
        <v/>
      </c>
      <c r="D50" s="5">
        <v>361</v>
      </c>
      <c r="E50" s="4">
        <f>IFERROR(VLOOKUP(A50,'From Ilsy'!$A$2:$D$1406,4,FALSE),999999)</f>
        <v>999999</v>
      </c>
      <c r="F50" s="4">
        <f>IF(E50=999999,VLOOKUP(D50,'Manual by Vendor'!$A$2:$C$295,3,FALSE),E50)</f>
        <v>7</v>
      </c>
      <c r="G50" s="4">
        <f>VLOOKUP(A50,Query2[[00001]:[IMLT]],2,FALSE)</f>
        <v>5</v>
      </c>
      <c r="H50" s="3"/>
      <c r="I50" s="4">
        <f t="shared" si="0"/>
        <v>7</v>
      </c>
      <c r="J50" s="3"/>
      <c r="K50" s="3"/>
    </row>
    <row r="51" spans="1:11">
      <c r="A51" s="3" t="s">
        <v>60</v>
      </c>
      <c r="B51" s="4" t="str">
        <f>IFERROR(VLOOKUP(A51,'From Ilsy'!$A$2:$C$1406,3,FALSE),"")</f>
        <v/>
      </c>
      <c r="C51" s="4" t="str">
        <f>IFERROR(VLOOKUP(A51,'From Ilsy'!$A$2:$B$1406,2,FALSE),"")</f>
        <v/>
      </c>
      <c r="D51" s="5">
        <v>218</v>
      </c>
      <c r="E51" s="4">
        <f>IFERROR(VLOOKUP(A51,'From Ilsy'!$A$2:$D$1406,4,FALSE),999999)</f>
        <v>999999</v>
      </c>
      <c r="F51" s="4">
        <f>IF(E51=999999,VLOOKUP(D51,'Manual by Vendor'!$A$2:$C$295,3,FALSE),E51)</f>
        <v>21</v>
      </c>
      <c r="G51" s="4">
        <f>VLOOKUP(A51,Query2[[00001]:[IMLT]],2,FALSE)</f>
        <v>20</v>
      </c>
      <c r="H51" s="3"/>
      <c r="I51" s="4">
        <f t="shared" si="0"/>
        <v>21</v>
      </c>
      <c r="J51" s="3"/>
      <c r="K51" s="3"/>
    </row>
    <row r="52" spans="1:11">
      <c r="A52" s="3" t="s">
        <v>61</v>
      </c>
      <c r="B52" s="4" t="str">
        <f>IFERROR(VLOOKUP(A52,'From Ilsy'!$A$2:$C$1406,3,FALSE),"")</f>
        <v/>
      </c>
      <c r="C52" s="4" t="str">
        <f>IFERROR(VLOOKUP(A52,'From Ilsy'!$A$2:$B$1406,2,FALSE),"")</f>
        <v/>
      </c>
      <c r="D52" s="5">
        <v>218</v>
      </c>
      <c r="E52" s="4">
        <f>IFERROR(VLOOKUP(A52,'From Ilsy'!$A$2:$D$1406,4,FALSE),999999)</f>
        <v>999999</v>
      </c>
      <c r="F52" s="4">
        <f>IF(E52=999999,VLOOKUP(D52,'Manual by Vendor'!$A$2:$C$295,3,FALSE),E52)</f>
        <v>21</v>
      </c>
      <c r="G52" s="4">
        <f>VLOOKUP(A52,Query2[[00001]:[IMLT]],2,FALSE)</f>
        <v>14</v>
      </c>
      <c r="H52" s="3"/>
      <c r="I52" s="4">
        <f t="shared" si="0"/>
        <v>21</v>
      </c>
      <c r="J52" s="3"/>
      <c r="K52" s="3"/>
    </row>
    <row r="53" spans="1:11">
      <c r="A53" s="3" t="s">
        <v>62</v>
      </c>
      <c r="B53" s="4" t="str">
        <f>IFERROR(VLOOKUP(A53,'From Ilsy'!$A$2:$C$1406,3,FALSE),"")</f>
        <v/>
      </c>
      <c r="C53" s="4" t="str">
        <f>IFERROR(VLOOKUP(A53,'From Ilsy'!$A$2:$B$1406,2,FALSE),"")</f>
        <v/>
      </c>
      <c r="D53" s="5">
        <v>218</v>
      </c>
      <c r="E53" s="4">
        <f>IFERROR(VLOOKUP(A53,'From Ilsy'!$A$2:$D$1406,4,FALSE),999999)</f>
        <v>999999</v>
      </c>
      <c r="F53" s="4">
        <f>IF(E53=999999,VLOOKUP(D53,'Manual by Vendor'!$A$2:$C$295,3,FALSE),E53)</f>
        <v>21</v>
      </c>
      <c r="G53" s="4">
        <f>VLOOKUP(A53,Query2[[00001]:[IMLT]],2,FALSE)</f>
        <v>50</v>
      </c>
      <c r="H53" s="3"/>
      <c r="I53" s="4">
        <f t="shared" si="0"/>
        <v>21</v>
      </c>
      <c r="J53" s="3"/>
      <c r="K53" s="3"/>
    </row>
    <row r="54" spans="1:11">
      <c r="A54" s="3" t="s">
        <v>63</v>
      </c>
      <c r="B54" s="4" t="str">
        <f>IFERROR(VLOOKUP(A54,'From Ilsy'!$A$2:$C$1406,3,FALSE),"")</f>
        <v/>
      </c>
      <c r="C54" s="4" t="str">
        <f>IFERROR(VLOOKUP(A54,'From Ilsy'!$A$2:$B$1406,2,FALSE),"")</f>
        <v/>
      </c>
      <c r="D54" s="5">
        <v>218</v>
      </c>
      <c r="E54" s="4">
        <f>IFERROR(VLOOKUP(A54,'From Ilsy'!$A$2:$D$1406,4,FALSE),999999)</f>
        <v>999999</v>
      </c>
      <c r="F54" s="4">
        <f>IF(E54=999999,VLOOKUP(D54,'Manual by Vendor'!$A$2:$C$295,3,FALSE),E54)</f>
        <v>21</v>
      </c>
      <c r="G54" s="4">
        <f>VLOOKUP(A54,Query2[[00001]:[IMLT]],2,FALSE)</f>
        <v>48</v>
      </c>
      <c r="H54" s="3"/>
      <c r="I54" s="4">
        <f t="shared" si="0"/>
        <v>21</v>
      </c>
      <c r="J54" s="3"/>
      <c r="K54" s="3"/>
    </row>
    <row r="55" spans="1:11">
      <c r="A55" s="3" t="s">
        <v>64</v>
      </c>
      <c r="B55" s="4" t="str">
        <f>IFERROR(VLOOKUP(A55,'From Ilsy'!$A$2:$C$1406,3,FALSE),"")</f>
        <v/>
      </c>
      <c r="C55" s="4" t="str">
        <f>IFERROR(VLOOKUP(A55,'From Ilsy'!$A$2:$B$1406,2,FALSE),"")</f>
        <v/>
      </c>
      <c r="D55" s="5">
        <v>218</v>
      </c>
      <c r="E55" s="4">
        <f>IFERROR(VLOOKUP(A55,'From Ilsy'!$A$2:$D$1406,4,FALSE),999999)</f>
        <v>999999</v>
      </c>
      <c r="F55" s="4">
        <f>IF(E55=999999,VLOOKUP(D55,'Manual by Vendor'!$A$2:$C$295,3,FALSE),E55)</f>
        <v>21</v>
      </c>
      <c r="G55" s="4">
        <f>VLOOKUP(A55,Query2[[00001]:[IMLT]],2,FALSE)</f>
        <v>44</v>
      </c>
      <c r="H55" s="3"/>
      <c r="I55" s="4">
        <f t="shared" si="0"/>
        <v>21</v>
      </c>
      <c r="J55" s="3"/>
      <c r="K55" s="3"/>
    </row>
    <row r="56" spans="1:11">
      <c r="A56" s="3" t="s">
        <v>65</v>
      </c>
      <c r="B56" s="4" t="str">
        <f>IFERROR(VLOOKUP(A56,'From Ilsy'!$A$2:$C$1406,3,FALSE),"")</f>
        <v/>
      </c>
      <c r="C56" s="4" t="str">
        <f>IFERROR(VLOOKUP(A56,'From Ilsy'!$A$2:$B$1406,2,FALSE),"")</f>
        <v/>
      </c>
      <c r="D56" s="5">
        <v>218</v>
      </c>
      <c r="E56" s="4">
        <f>IFERROR(VLOOKUP(A56,'From Ilsy'!$A$2:$D$1406,4,FALSE),999999)</f>
        <v>999999</v>
      </c>
      <c r="F56" s="4">
        <f>IF(E56=999999,VLOOKUP(D56,'Manual by Vendor'!$A$2:$C$295,3,FALSE),E56)</f>
        <v>21</v>
      </c>
      <c r="G56" s="4">
        <f>VLOOKUP(A56,Query2[[00001]:[IMLT]],2,FALSE)</f>
        <v>50</v>
      </c>
      <c r="H56" s="3"/>
      <c r="I56" s="4">
        <f t="shared" si="0"/>
        <v>21</v>
      </c>
      <c r="J56" s="3"/>
      <c r="K56" s="3"/>
    </row>
    <row r="57" spans="1:11">
      <c r="A57" s="3" t="s">
        <v>66</v>
      </c>
      <c r="B57" s="4" t="str">
        <f>IFERROR(VLOOKUP(A57,'From Ilsy'!$A$2:$C$1406,3,FALSE),"")</f>
        <v/>
      </c>
      <c r="C57" s="4" t="str">
        <f>IFERROR(VLOOKUP(A57,'From Ilsy'!$A$2:$B$1406,2,FALSE),"")</f>
        <v/>
      </c>
      <c r="D57" s="5">
        <v>218</v>
      </c>
      <c r="E57" s="4">
        <f>IFERROR(VLOOKUP(A57,'From Ilsy'!$A$2:$D$1406,4,FALSE),999999)</f>
        <v>999999</v>
      </c>
      <c r="F57" s="4">
        <f>IF(E57=999999,VLOOKUP(D57,'Manual by Vendor'!$A$2:$C$295,3,FALSE),E57)</f>
        <v>21</v>
      </c>
      <c r="G57" s="4">
        <f>VLOOKUP(A57,Query2[[00001]:[IMLT]],2,FALSE)</f>
        <v>23</v>
      </c>
      <c r="H57" s="3"/>
      <c r="I57" s="4">
        <f t="shared" si="0"/>
        <v>21</v>
      </c>
      <c r="J57" s="3"/>
      <c r="K57" s="3"/>
    </row>
    <row r="58" spans="1:11">
      <c r="A58" s="3" t="s">
        <v>67</v>
      </c>
      <c r="B58" s="4" t="str">
        <f>IFERROR(VLOOKUP(A58,'From Ilsy'!$A$2:$C$1406,3,FALSE),"")</f>
        <v/>
      </c>
      <c r="C58" s="4" t="str">
        <f>IFERROR(VLOOKUP(A58,'From Ilsy'!$A$2:$B$1406,2,FALSE),"")</f>
        <v/>
      </c>
      <c r="D58" s="5">
        <v>218</v>
      </c>
      <c r="E58" s="4">
        <f>IFERROR(VLOOKUP(A58,'From Ilsy'!$A$2:$D$1406,4,FALSE),999999)</f>
        <v>999999</v>
      </c>
      <c r="F58" s="4">
        <f>IF(E58=999999,VLOOKUP(D58,'Manual by Vendor'!$A$2:$C$295,3,FALSE),E58)</f>
        <v>21</v>
      </c>
      <c r="G58" s="4">
        <f>VLOOKUP(A58,Query2[[00001]:[IMLT]],2,FALSE)</f>
        <v>38</v>
      </c>
      <c r="H58" s="3"/>
      <c r="I58" s="4">
        <f t="shared" si="0"/>
        <v>21</v>
      </c>
      <c r="J58" s="3"/>
      <c r="K58" s="3"/>
    </row>
    <row r="59" spans="1:11">
      <c r="A59" s="3" t="s">
        <v>68</v>
      </c>
      <c r="B59" s="4" t="str">
        <f>IFERROR(VLOOKUP(A59,'From Ilsy'!$A$2:$C$1406,3,FALSE),"")</f>
        <v/>
      </c>
      <c r="C59" s="4" t="str">
        <f>IFERROR(VLOOKUP(A59,'From Ilsy'!$A$2:$B$1406,2,FALSE),"")</f>
        <v/>
      </c>
      <c r="D59" s="5">
        <v>218</v>
      </c>
      <c r="E59" s="4">
        <f>IFERROR(VLOOKUP(A59,'From Ilsy'!$A$2:$D$1406,4,FALSE),999999)</f>
        <v>999999</v>
      </c>
      <c r="F59" s="4">
        <f>IF(E59=999999,VLOOKUP(D59,'Manual by Vendor'!$A$2:$C$295,3,FALSE),E59)</f>
        <v>21</v>
      </c>
      <c r="G59" s="4">
        <f>VLOOKUP(A59,Query2[[00001]:[IMLT]],2,FALSE)</f>
        <v>40</v>
      </c>
      <c r="H59" s="3"/>
      <c r="I59" s="4">
        <f t="shared" si="0"/>
        <v>21</v>
      </c>
      <c r="J59" s="3"/>
      <c r="K59" s="3"/>
    </row>
    <row r="60" spans="1:11">
      <c r="A60" s="3" t="s">
        <v>69</v>
      </c>
      <c r="B60" s="4" t="str">
        <f>IFERROR(VLOOKUP(A60,'From Ilsy'!$A$2:$C$1406,3,FALSE),"")</f>
        <v/>
      </c>
      <c r="C60" s="4" t="str">
        <f>IFERROR(VLOOKUP(A60,'From Ilsy'!$A$2:$B$1406,2,FALSE),"")</f>
        <v/>
      </c>
      <c r="D60" s="5">
        <v>616</v>
      </c>
      <c r="E60" s="4">
        <f>IFERROR(VLOOKUP(A60,'From Ilsy'!$A$2:$D$1406,4,FALSE),999999)</f>
        <v>999999</v>
      </c>
      <c r="F60" s="4">
        <f>IF(E60=999999,VLOOKUP(D60,'Manual by Vendor'!$A$2:$C$295,3,FALSE),E60)</f>
        <v>14</v>
      </c>
      <c r="G60" s="4">
        <f>VLOOKUP(A60,Query2[[00001]:[IMLT]],2,FALSE)</f>
        <v>9</v>
      </c>
      <c r="H60" s="3"/>
      <c r="I60" s="4">
        <f t="shared" si="0"/>
        <v>14</v>
      </c>
      <c r="J60" s="3"/>
      <c r="K60" s="3"/>
    </row>
    <row r="61" spans="1:11">
      <c r="A61" s="3" t="s">
        <v>70</v>
      </c>
      <c r="B61" s="4" t="str">
        <f>IFERROR(VLOOKUP(A61,'From Ilsy'!$A$2:$C$1406,3,FALSE),"")</f>
        <v/>
      </c>
      <c r="C61" s="4" t="str">
        <f>IFERROR(VLOOKUP(A61,'From Ilsy'!$A$2:$B$1406,2,FALSE),"")</f>
        <v/>
      </c>
      <c r="D61" s="5">
        <v>616</v>
      </c>
      <c r="E61" s="4">
        <f>IFERROR(VLOOKUP(A61,'From Ilsy'!$A$2:$D$1406,4,FALSE),999999)</f>
        <v>999999</v>
      </c>
      <c r="F61" s="4">
        <f>IF(E61=999999,VLOOKUP(D61,'Manual by Vendor'!$A$2:$C$295,3,FALSE),E61)</f>
        <v>14</v>
      </c>
      <c r="G61" s="4">
        <f>VLOOKUP(A61,Query2[[00001]:[IMLT]],2,FALSE)</f>
        <v>6</v>
      </c>
      <c r="H61" s="3"/>
      <c r="I61" s="4">
        <f t="shared" si="0"/>
        <v>14</v>
      </c>
      <c r="J61" s="3"/>
      <c r="K61" s="3"/>
    </row>
    <row r="62" spans="1:11">
      <c r="A62" s="3" t="s">
        <v>71</v>
      </c>
      <c r="B62" s="4" t="str">
        <f>IFERROR(VLOOKUP(A62,'From Ilsy'!$A$2:$C$1406,3,FALSE),"")</f>
        <v/>
      </c>
      <c r="C62" s="4" t="str">
        <f>IFERROR(VLOOKUP(A62,'From Ilsy'!$A$2:$B$1406,2,FALSE),"")</f>
        <v/>
      </c>
      <c r="D62" s="5">
        <v>616</v>
      </c>
      <c r="E62" s="4">
        <f>IFERROR(VLOOKUP(A62,'From Ilsy'!$A$2:$D$1406,4,FALSE),999999)</f>
        <v>999999</v>
      </c>
      <c r="F62" s="4">
        <f>IF(E62=999999,VLOOKUP(D62,'Manual by Vendor'!$A$2:$C$295,3,FALSE),E62)</f>
        <v>14</v>
      </c>
      <c r="G62" s="4">
        <f>VLOOKUP(A62,Query2[[00001]:[IMLT]],2,FALSE)</f>
        <v>17</v>
      </c>
      <c r="H62" s="3"/>
      <c r="I62" s="4">
        <f t="shared" si="0"/>
        <v>14</v>
      </c>
      <c r="J62" s="3"/>
      <c r="K62" s="3"/>
    </row>
    <row r="63" spans="1:11">
      <c r="A63" s="3" t="s">
        <v>72</v>
      </c>
      <c r="B63" s="4" t="str">
        <f>IFERROR(VLOOKUP(A63,'From Ilsy'!$A$2:$C$1406,3,FALSE),"")</f>
        <v/>
      </c>
      <c r="C63" s="4" t="str">
        <f>IFERROR(VLOOKUP(A63,'From Ilsy'!$A$2:$B$1406,2,FALSE),"")</f>
        <v/>
      </c>
      <c r="D63" s="5">
        <v>616</v>
      </c>
      <c r="E63" s="4">
        <f>IFERROR(VLOOKUP(A63,'From Ilsy'!$A$2:$D$1406,4,FALSE),999999)</f>
        <v>999999</v>
      </c>
      <c r="F63" s="4">
        <f>IF(E63=999999,VLOOKUP(D63,'Manual by Vendor'!$A$2:$C$295,3,FALSE),E63)</f>
        <v>14</v>
      </c>
      <c r="G63" s="4">
        <f>VLOOKUP(A63,Query2[[00001]:[IMLT]],2,FALSE)</f>
        <v>0</v>
      </c>
      <c r="H63" s="3"/>
      <c r="I63" s="4">
        <f t="shared" si="0"/>
        <v>14</v>
      </c>
      <c r="J63" s="3"/>
      <c r="K63" s="3"/>
    </row>
    <row r="64" spans="1:11">
      <c r="A64" s="3" t="s">
        <v>73</v>
      </c>
      <c r="B64" s="4" t="str">
        <f>IFERROR(VLOOKUP(A64,'From Ilsy'!$A$2:$C$1406,3,FALSE),"")</f>
        <v/>
      </c>
      <c r="C64" s="4" t="str">
        <f>IFERROR(VLOOKUP(A64,'From Ilsy'!$A$2:$B$1406,2,FALSE),"")</f>
        <v/>
      </c>
      <c r="D64" s="5">
        <v>616</v>
      </c>
      <c r="E64" s="4">
        <f>IFERROR(VLOOKUP(A64,'From Ilsy'!$A$2:$D$1406,4,FALSE),999999)</f>
        <v>999999</v>
      </c>
      <c r="F64" s="4">
        <f>IF(E64=999999,VLOOKUP(D64,'Manual by Vendor'!$A$2:$C$295,3,FALSE),E64)</f>
        <v>14</v>
      </c>
      <c r="G64" s="4">
        <f>VLOOKUP(A64,Query2[[00001]:[IMLT]],2,FALSE)</f>
        <v>0</v>
      </c>
      <c r="H64" s="3"/>
      <c r="I64" s="4">
        <f t="shared" si="0"/>
        <v>14</v>
      </c>
      <c r="J64" s="3"/>
      <c r="K64" s="3"/>
    </row>
    <row r="65" spans="1:11">
      <c r="A65" s="3" t="s">
        <v>74</v>
      </c>
      <c r="B65" s="4" t="str">
        <f>IFERROR(VLOOKUP(A65,'From Ilsy'!$A$2:$C$1406,3,FALSE),"")</f>
        <v/>
      </c>
      <c r="C65" s="4" t="str">
        <f>IFERROR(VLOOKUP(A65,'From Ilsy'!$A$2:$B$1406,2,FALSE),"")</f>
        <v/>
      </c>
      <c r="D65" s="5">
        <v>802</v>
      </c>
      <c r="E65" s="4">
        <f>IFERROR(VLOOKUP(A65,'From Ilsy'!$A$2:$D$1406,4,FALSE),999999)</f>
        <v>999999</v>
      </c>
      <c r="F65" s="4">
        <f>IF(E65=999999,VLOOKUP(D65,'Manual by Vendor'!$A$2:$C$295,3,FALSE),E65)</f>
        <v>999999</v>
      </c>
      <c r="G65" s="4">
        <f>VLOOKUP(A65,Query2[[00001]:[IMLT]],2,FALSE)</f>
        <v>11</v>
      </c>
      <c r="H65" s="3"/>
      <c r="I65" s="4">
        <f t="shared" si="0"/>
        <v>11</v>
      </c>
      <c r="J65" s="3"/>
      <c r="K65" s="3"/>
    </row>
    <row r="66" spans="1:11">
      <c r="A66" s="3" t="s">
        <v>75</v>
      </c>
      <c r="B66" s="4" t="str">
        <f>IFERROR(VLOOKUP(A66,'From Ilsy'!$A$2:$C$1406,3,FALSE),"")</f>
        <v/>
      </c>
      <c r="C66" s="4" t="str">
        <f>IFERROR(VLOOKUP(A66,'From Ilsy'!$A$2:$B$1406,2,FALSE),"")</f>
        <v/>
      </c>
      <c r="D66" s="5">
        <v>1634</v>
      </c>
      <c r="E66" s="4">
        <f>IFERROR(VLOOKUP(A66,'From Ilsy'!$A$2:$D$1406,4,FALSE),999999)</f>
        <v>999999</v>
      </c>
      <c r="F66" s="4">
        <f>IF(E66=999999,VLOOKUP(D66,'Manual by Vendor'!$A$2:$C$295,3,FALSE),E66)</f>
        <v>999999</v>
      </c>
      <c r="G66" s="4">
        <f>VLOOKUP(A66,Query2[[00001]:[IMLT]],2,FALSE)</f>
        <v>1</v>
      </c>
      <c r="H66" s="3"/>
      <c r="I66" s="4">
        <f t="shared" si="0"/>
        <v>1</v>
      </c>
      <c r="J66" s="3"/>
      <c r="K66" s="3"/>
    </row>
    <row r="67" spans="1:11">
      <c r="A67" s="3" t="s">
        <v>76</v>
      </c>
      <c r="B67" s="4" t="str">
        <f>IFERROR(VLOOKUP(A67,'From Ilsy'!$A$2:$C$1406,3,FALSE),"")</f>
        <v/>
      </c>
      <c r="C67" s="4" t="str">
        <f>IFERROR(VLOOKUP(A67,'From Ilsy'!$A$2:$B$1406,2,FALSE),"")</f>
        <v/>
      </c>
      <c r="D67" s="5">
        <v>2001</v>
      </c>
      <c r="E67" s="4">
        <f>IFERROR(VLOOKUP(A67,'From Ilsy'!$A$2:$D$1406,4,FALSE),999999)</f>
        <v>999999</v>
      </c>
      <c r="F67" s="4">
        <f>IF(E67=999999,VLOOKUP(D67,'Manual by Vendor'!$A$2:$C$295,3,FALSE),E67)</f>
        <v>999999</v>
      </c>
      <c r="G67" s="4">
        <f>VLOOKUP(A67,Query2[[00001]:[IMLT]],2,FALSE)</f>
        <v>0</v>
      </c>
      <c r="H67" s="3"/>
      <c r="I67" s="4">
        <f t="shared" ref="I67:I130" si="1">IF(E67=999999,IF(F67=999999,G67,F67),E67)</f>
        <v>0</v>
      </c>
      <c r="J67" s="3"/>
      <c r="K67" s="3"/>
    </row>
    <row r="68" spans="1:11">
      <c r="A68" s="3" t="s">
        <v>77</v>
      </c>
      <c r="B68" s="4" t="str">
        <f>IFERROR(VLOOKUP(A68,'From Ilsy'!$A$2:$C$1406,3,FALSE),"")</f>
        <v/>
      </c>
      <c r="C68" s="4" t="str">
        <f>IFERROR(VLOOKUP(A68,'From Ilsy'!$A$2:$B$1406,2,FALSE),"")</f>
        <v/>
      </c>
      <c r="D68" s="5">
        <v>134</v>
      </c>
      <c r="E68" s="4">
        <f>IFERROR(VLOOKUP(A68,'From Ilsy'!$A$2:$D$1406,4,FALSE),999999)</f>
        <v>999999</v>
      </c>
      <c r="F68" s="4">
        <f>IF(E68=999999,VLOOKUP(D68,'Manual by Vendor'!$A$2:$C$295,3,FALSE),E68)</f>
        <v>999999</v>
      </c>
      <c r="G68" s="4">
        <f>VLOOKUP(A68,Query2[[00001]:[IMLT]],2,FALSE)</f>
        <v>0</v>
      </c>
      <c r="H68" s="3"/>
      <c r="I68" s="4">
        <f t="shared" si="1"/>
        <v>0</v>
      </c>
      <c r="J68" s="3"/>
      <c r="K68" s="3"/>
    </row>
    <row r="69" spans="1:11">
      <c r="A69" s="3" t="s">
        <v>78</v>
      </c>
      <c r="B69" s="4" t="str">
        <f>IFERROR(VLOOKUP(A69,'From Ilsy'!$A$2:$C$1406,3,FALSE),"")</f>
        <v/>
      </c>
      <c r="C69" s="4" t="str">
        <f>IFERROR(VLOOKUP(A69,'From Ilsy'!$A$2:$B$1406,2,FALSE),"")</f>
        <v/>
      </c>
      <c r="D69" s="5">
        <v>134</v>
      </c>
      <c r="E69" s="4">
        <f>IFERROR(VLOOKUP(A69,'From Ilsy'!$A$2:$D$1406,4,FALSE),999999)</f>
        <v>999999</v>
      </c>
      <c r="F69" s="4">
        <f>IF(E69=999999,VLOOKUP(D69,'Manual by Vendor'!$A$2:$C$295,3,FALSE),E69)</f>
        <v>999999</v>
      </c>
      <c r="G69" s="4">
        <f>VLOOKUP(A69,Query2[[00001]:[IMLT]],2,FALSE)</f>
        <v>0</v>
      </c>
      <c r="H69" s="3"/>
      <c r="I69" s="4">
        <f t="shared" si="1"/>
        <v>0</v>
      </c>
      <c r="J69" s="3"/>
      <c r="K69" s="3"/>
    </row>
    <row r="70" spans="1:11">
      <c r="A70" s="3" t="s">
        <v>79</v>
      </c>
      <c r="B70" s="4" t="str">
        <f>IFERROR(VLOOKUP(A70,'From Ilsy'!$A$2:$C$1406,3,FALSE),"")</f>
        <v/>
      </c>
      <c r="C70" s="4" t="str">
        <f>IFERROR(VLOOKUP(A70,'From Ilsy'!$A$2:$B$1406,2,FALSE),"")</f>
        <v/>
      </c>
      <c r="D70" s="5">
        <v>134</v>
      </c>
      <c r="E70" s="4">
        <f>IFERROR(VLOOKUP(A70,'From Ilsy'!$A$2:$D$1406,4,FALSE),999999)</f>
        <v>999999</v>
      </c>
      <c r="F70" s="4">
        <f>IF(E70=999999,VLOOKUP(D70,'Manual by Vendor'!$A$2:$C$295,3,FALSE),E70)</f>
        <v>999999</v>
      </c>
      <c r="G70" s="4">
        <f>VLOOKUP(A70,Query2[[00001]:[IMLT]],2,FALSE)</f>
        <v>0</v>
      </c>
      <c r="H70" s="3"/>
      <c r="I70" s="4">
        <f t="shared" si="1"/>
        <v>0</v>
      </c>
      <c r="J70" s="3"/>
      <c r="K70" s="3"/>
    </row>
    <row r="71" spans="1:11">
      <c r="A71" s="3" t="s">
        <v>80</v>
      </c>
      <c r="B71" s="4" t="str">
        <f>IFERROR(VLOOKUP(A71,'From Ilsy'!$A$2:$C$1406,3,FALSE),"")</f>
        <v/>
      </c>
      <c r="C71" s="4" t="str">
        <f>IFERROR(VLOOKUP(A71,'From Ilsy'!$A$2:$B$1406,2,FALSE),"")</f>
        <v/>
      </c>
      <c r="D71" s="5">
        <v>134</v>
      </c>
      <c r="E71" s="4">
        <f>IFERROR(VLOOKUP(A71,'From Ilsy'!$A$2:$D$1406,4,FALSE),999999)</f>
        <v>999999</v>
      </c>
      <c r="F71" s="4">
        <f>IF(E71=999999,VLOOKUP(D71,'Manual by Vendor'!$A$2:$C$295,3,FALSE),E71)</f>
        <v>999999</v>
      </c>
      <c r="G71" s="4">
        <f>VLOOKUP(A71,Query2[[00001]:[IMLT]],2,FALSE)</f>
        <v>0</v>
      </c>
      <c r="H71" s="3"/>
      <c r="I71" s="4">
        <f t="shared" si="1"/>
        <v>0</v>
      </c>
      <c r="J71" s="3"/>
      <c r="K71" s="3"/>
    </row>
    <row r="72" spans="1:11">
      <c r="A72" s="3" t="s">
        <v>81</v>
      </c>
      <c r="B72" s="4" t="str">
        <f>IFERROR(VLOOKUP(A72,'From Ilsy'!$A$2:$C$1406,3,FALSE),"")</f>
        <v/>
      </c>
      <c r="C72" s="4" t="str">
        <f>IFERROR(VLOOKUP(A72,'From Ilsy'!$A$2:$B$1406,2,FALSE),"")</f>
        <v/>
      </c>
      <c r="D72" s="5">
        <v>134</v>
      </c>
      <c r="E72" s="4">
        <f>IFERROR(VLOOKUP(A72,'From Ilsy'!$A$2:$D$1406,4,FALSE),999999)</f>
        <v>999999</v>
      </c>
      <c r="F72" s="4">
        <f>IF(E72=999999,VLOOKUP(D72,'Manual by Vendor'!$A$2:$C$295,3,FALSE),E72)</f>
        <v>999999</v>
      </c>
      <c r="G72" s="4">
        <f>VLOOKUP(A72,Query2[[00001]:[IMLT]],2,FALSE)</f>
        <v>9</v>
      </c>
      <c r="H72" s="3"/>
      <c r="I72" s="4">
        <f t="shared" si="1"/>
        <v>9</v>
      </c>
      <c r="J72" s="3"/>
      <c r="K72" s="3"/>
    </row>
    <row r="73" spans="1:11">
      <c r="A73" s="3" t="s">
        <v>82</v>
      </c>
      <c r="B73" s="4" t="str">
        <f>IFERROR(VLOOKUP(A73,'From Ilsy'!$A$2:$C$1406,3,FALSE),"")</f>
        <v/>
      </c>
      <c r="C73" s="4" t="str">
        <f>IFERROR(VLOOKUP(A73,'From Ilsy'!$A$2:$B$1406,2,FALSE),"")</f>
        <v/>
      </c>
      <c r="D73" s="5">
        <v>134</v>
      </c>
      <c r="E73" s="4">
        <f>IFERROR(VLOOKUP(A73,'From Ilsy'!$A$2:$D$1406,4,FALSE),999999)</f>
        <v>999999</v>
      </c>
      <c r="F73" s="4">
        <f>IF(E73=999999,VLOOKUP(D73,'Manual by Vendor'!$A$2:$C$295,3,FALSE),E73)</f>
        <v>999999</v>
      </c>
      <c r="G73" s="4">
        <f>VLOOKUP(A73,Query2[[00001]:[IMLT]],2,FALSE)</f>
        <v>0</v>
      </c>
      <c r="H73" s="3"/>
      <c r="I73" s="4">
        <f t="shared" si="1"/>
        <v>0</v>
      </c>
      <c r="J73" s="3"/>
      <c r="K73" s="3"/>
    </row>
    <row r="74" spans="1:11">
      <c r="A74" s="3" t="s">
        <v>83</v>
      </c>
      <c r="B74" s="4" t="str">
        <f>IFERROR(VLOOKUP(A74,'From Ilsy'!$A$2:$C$1406,3,FALSE),"")</f>
        <v/>
      </c>
      <c r="C74" s="4" t="str">
        <f>IFERROR(VLOOKUP(A74,'From Ilsy'!$A$2:$B$1406,2,FALSE),"")</f>
        <v/>
      </c>
      <c r="D74" s="5">
        <v>134</v>
      </c>
      <c r="E74" s="4">
        <f>IFERROR(VLOOKUP(A74,'From Ilsy'!$A$2:$D$1406,4,FALSE),999999)</f>
        <v>999999</v>
      </c>
      <c r="F74" s="4">
        <f>IF(E74=999999,VLOOKUP(D74,'Manual by Vendor'!$A$2:$C$295,3,FALSE),E74)</f>
        <v>999999</v>
      </c>
      <c r="G74" s="4">
        <f>VLOOKUP(A74,Query2[[00001]:[IMLT]],2,FALSE)</f>
        <v>0</v>
      </c>
      <c r="H74" s="3"/>
      <c r="I74" s="4">
        <f t="shared" si="1"/>
        <v>0</v>
      </c>
      <c r="J74" s="3"/>
      <c r="K74" s="3"/>
    </row>
    <row r="75" spans="1:11">
      <c r="A75" s="3" t="s">
        <v>84</v>
      </c>
      <c r="B75" s="4" t="str">
        <f>IFERROR(VLOOKUP(A75,'From Ilsy'!$A$2:$C$1406,3,FALSE),"")</f>
        <v/>
      </c>
      <c r="C75" s="4" t="str">
        <f>IFERROR(VLOOKUP(A75,'From Ilsy'!$A$2:$B$1406,2,FALSE),"")</f>
        <v/>
      </c>
      <c r="D75" s="5">
        <v>134</v>
      </c>
      <c r="E75" s="4">
        <f>IFERROR(VLOOKUP(A75,'From Ilsy'!$A$2:$D$1406,4,FALSE),999999)</f>
        <v>999999</v>
      </c>
      <c r="F75" s="4">
        <f>IF(E75=999999,VLOOKUP(D75,'Manual by Vendor'!$A$2:$C$295,3,FALSE),E75)</f>
        <v>999999</v>
      </c>
      <c r="G75" s="4">
        <f>VLOOKUP(A75,Query2[[00001]:[IMLT]],2,FALSE)</f>
        <v>14</v>
      </c>
      <c r="H75" s="3"/>
      <c r="I75" s="4">
        <f t="shared" si="1"/>
        <v>14</v>
      </c>
      <c r="J75" s="3"/>
      <c r="K75" s="3"/>
    </row>
    <row r="76" spans="1:11">
      <c r="A76" s="3" t="s">
        <v>85</v>
      </c>
      <c r="B76" s="4" t="str">
        <f>IFERROR(VLOOKUP(A76,'From Ilsy'!$A$2:$C$1406,3,FALSE),"")</f>
        <v/>
      </c>
      <c r="C76" s="4" t="str">
        <f>IFERROR(VLOOKUP(A76,'From Ilsy'!$A$2:$B$1406,2,FALSE),"")</f>
        <v/>
      </c>
      <c r="D76" s="5">
        <v>134</v>
      </c>
      <c r="E76" s="4">
        <f>IFERROR(VLOOKUP(A76,'From Ilsy'!$A$2:$D$1406,4,FALSE),999999)</f>
        <v>999999</v>
      </c>
      <c r="F76" s="4">
        <f>IF(E76=999999,VLOOKUP(D76,'Manual by Vendor'!$A$2:$C$295,3,FALSE),E76)</f>
        <v>999999</v>
      </c>
      <c r="G76" s="4">
        <f>VLOOKUP(A76,Query2[[00001]:[IMLT]],2,FALSE)</f>
        <v>2</v>
      </c>
      <c r="H76" s="3"/>
      <c r="I76" s="4">
        <f t="shared" si="1"/>
        <v>2</v>
      </c>
      <c r="J76" s="3"/>
      <c r="K76" s="3"/>
    </row>
    <row r="77" spans="1:11">
      <c r="A77" s="3" t="s">
        <v>86</v>
      </c>
      <c r="B77" s="4" t="str">
        <f>IFERROR(VLOOKUP(A77,'From Ilsy'!$A$2:$C$1406,3,FALSE),"")</f>
        <v/>
      </c>
      <c r="C77" s="4" t="str">
        <f>IFERROR(VLOOKUP(A77,'From Ilsy'!$A$2:$B$1406,2,FALSE),"")</f>
        <v/>
      </c>
      <c r="D77" s="5">
        <v>134</v>
      </c>
      <c r="E77" s="4">
        <f>IFERROR(VLOOKUP(A77,'From Ilsy'!$A$2:$D$1406,4,FALSE),999999)</f>
        <v>999999</v>
      </c>
      <c r="F77" s="4">
        <f>IF(E77=999999,VLOOKUP(D77,'Manual by Vendor'!$A$2:$C$295,3,FALSE),E77)</f>
        <v>999999</v>
      </c>
      <c r="G77" s="4">
        <f>VLOOKUP(A77,Query2[[00001]:[IMLT]],2,FALSE)</f>
        <v>0</v>
      </c>
      <c r="H77" s="3"/>
      <c r="I77" s="4">
        <f t="shared" si="1"/>
        <v>0</v>
      </c>
      <c r="J77" s="3"/>
      <c r="K77" s="3"/>
    </row>
    <row r="78" spans="1:11">
      <c r="A78" s="3" t="s">
        <v>87</v>
      </c>
      <c r="B78" s="4" t="str">
        <f>IFERROR(VLOOKUP(A78,'From Ilsy'!$A$2:$C$1406,3,FALSE),"")</f>
        <v/>
      </c>
      <c r="C78" s="4" t="str">
        <f>IFERROR(VLOOKUP(A78,'From Ilsy'!$A$2:$B$1406,2,FALSE),"")</f>
        <v/>
      </c>
      <c r="D78" s="5">
        <v>134</v>
      </c>
      <c r="E78" s="4">
        <f>IFERROR(VLOOKUP(A78,'From Ilsy'!$A$2:$D$1406,4,FALSE),999999)</f>
        <v>999999</v>
      </c>
      <c r="F78" s="4">
        <f>IF(E78=999999,VLOOKUP(D78,'Manual by Vendor'!$A$2:$C$295,3,FALSE),E78)</f>
        <v>999999</v>
      </c>
      <c r="G78" s="4">
        <f>VLOOKUP(A78,Query2[[00001]:[IMLT]],2,FALSE)</f>
        <v>0</v>
      </c>
      <c r="H78" s="3"/>
      <c r="I78" s="4">
        <f t="shared" si="1"/>
        <v>0</v>
      </c>
      <c r="J78" s="3"/>
      <c r="K78" s="3"/>
    </row>
    <row r="79" spans="1:11">
      <c r="A79" s="3" t="s">
        <v>88</v>
      </c>
      <c r="B79" s="4" t="str">
        <f>IFERROR(VLOOKUP(A79,'From Ilsy'!$A$2:$C$1406,3,FALSE),"")</f>
        <v/>
      </c>
      <c r="C79" s="4" t="str">
        <f>IFERROR(VLOOKUP(A79,'From Ilsy'!$A$2:$B$1406,2,FALSE),"")</f>
        <v/>
      </c>
      <c r="D79" s="5">
        <v>1441</v>
      </c>
      <c r="E79" s="4">
        <f>IFERROR(VLOOKUP(A79,'From Ilsy'!$A$2:$D$1406,4,FALSE),999999)</f>
        <v>999999</v>
      </c>
      <c r="F79" s="4">
        <f>IF(E79=999999,VLOOKUP(D79,'Manual by Vendor'!$A$2:$C$295,3,FALSE),E79)</f>
        <v>21</v>
      </c>
      <c r="G79" s="4">
        <f>VLOOKUP(A79,Query2[[00001]:[IMLT]],2,FALSE)</f>
        <v>16</v>
      </c>
      <c r="H79" s="3"/>
      <c r="I79" s="4">
        <f t="shared" si="1"/>
        <v>21</v>
      </c>
      <c r="J79" s="3"/>
      <c r="K79" s="3"/>
    </row>
    <row r="80" spans="1:11">
      <c r="A80" s="3" t="s">
        <v>89</v>
      </c>
      <c r="B80" s="4" t="str">
        <f>IFERROR(VLOOKUP(A80,'From Ilsy'!$A$2:$C$1406,3,FALSE),"")</f>
        <v/>
      </c>
      <c r="C80" s="4" t="str">
        <f>IFERROR(VLOOKUP(A80,'From Ilsy'!$A$2:$B$1406,2,FALSE),"")</f>
        <v/>
      </c>
      <c r="D80" s="5">
        <v>1441</v>
      </c>
      <c r="E80" s="4">
        <f>IFERROR(VLOOKUP(A80,'From Ilsy'!$A$2:$D$1406,4,FALSE),999999)</f>
        <v>999999</v>
      </c>
      <c r="F80" s="4">
        <f>IF(E80=999999,VLOOKUP(D80,'Manual by Vendor'!$A$2:$C$295,3,FALSE),E80)</f>
        <v>21</v>
      </c>
      <c r="G80" s="4">
        <f>VLOOKUP(A80,Query2[[00001]:[IMLT]],2,FALSE)</f>
        <v>16</v>
      </c>
      <c r="H80" s="3"/>
      <c r="I80" s="4">
        <f t="shared" si="1"/>
        <v>21</v>
      </c>
      <c r="J80" s="3"/>
      <c r="K80" s="3"/>
    </row>
    <row r="81" spans="1:11">
      <c r="A81" s="3" t="s">
        <v>90</v>
      </c>
      <c r="B81" s="4" t="str">
        <f>IFERROR(VLOOKUP(A81,'From Ilsy'!$A$2:$C$1406,3,FALSE),"")</f>
        <v/>
      </c>
      <c r="C81" s="4" t="str">
        <f>IFERROR(VLOOKUP(A81,'From Ilsy'!$A$2:$B$1406,2,FALSE),"")</f>
        <v/>
      </c>
      <c r="D81" s="5">
        <v>1441</v>
      </c>
      <c r="E81" s="4">
        <f>IFERROR(VLOOKUP(A81,'From Ilsy'!$A$2:$D$1406,4,FALSE),999999)</f>
        <v>999999</v>
      </c>
      <c r="F81" s="4">
        <f>IF(E81=999999,VLOOKUP(D81,'Manual by Vendor'!$A$2:$C$295,3,FALSE),E81)</f>
        <v>21</v>
      </c>
      <c r="G81" s="4">
        <f>VLOOKUP(A81,Query2[[00001]:[IMLT]],2,FALSE)</f>
        <v>27</v>
      </c>
      <c r="H81" s="3"/>
      <c r="I81" s="4">
        <f t="shared" si="1"/>
        <v>21</v>
      </c>
      <c r="J81" s="3"/>
      <c r="K81" s="3"/>
    </row>
    <row r="82" spans="1:11">
      <c r="A82" s="3" t="s">
        <v>91</v>
      </c>
      <c r="B82" s="4" t="str">
        <f>IFERROR(VLOOKUP(A82,'From Ilsy'!$A$2:$C$1406,3,FALSE),"")</f>
        <v/>
      </c>
      <c r="C82" s="4" t="str">
        <f>IFERROR(VLOOKUP(A82,'From Ilsy'!$A$2:$B$1406,2,FALSE),"")</f>
        <v/>
      </c>
      <c r="D82" s="5">
        <v>1441</v>
      </c>
      <c r="E82" s="4">
        <f>IFERROR(VLOOKUP(A82,'From Ilsy'!$A$2:$D$1406,4,FALSE),999999)</f>
        <v>999999</v>
      </c>
      <c r="F82" s="4">
        <f>IF(E82=999999,VLOOKUP(D82,'Manual by Vendor'!$A$2:$C$295,3,FALSE),E82)</f>
        <v>21</v>
      </c>
      <c r="G82" s="4">
        <f>VLOOKUP(A82,Query2[[00001]:[IMLT]],2,FALSE)</f>
        <v>23</v>
      </c>
      <c r="H82" s="3"/>
      <c r="I82" s="4">
        <f t="shared" si="1"/>
        <v>21</v>
      </c>
      <c r="J82" s="3"/>
      <c r="K82" s="3"/>
    </row>
    <row r="83" spans="1:11">
      <c r="A83" s="3" t="s">
        <v>92</v>
      </c>
      <c r="B83" s="4" t="str">
        <f>IFERROR(VLOOKUP(A83,'From Ilsy'!$A$2:$C$1406,3,FALSE),"")</f>
        <v/>
      </c>
      <c r="C83" s="4" t="str">
        <f>IFERROR(VLOOKUP(A83,'From Ilsy'!$A$2:$B$1406,2,FALSE),"")</f>
        <v/>
      </c>
      <c r="D83" s="5">
        <v>1441</v>
      </c>
      <c r="E83" s="4">
        <f>IFERROR(VLOOKUP(A83,'From Ilsy'!$A$2:$D$1406,4,FALSE),999999)</f>
        <v>999999</v>
      </c>
      <c r="F83" s="4">
        <f>IF(E83=999999,VLOOKUP(D83,'Manual by Vendor'!$A$2:$C$295,3,FALSE),E83)</f>
        <v>21</v>
      </c>
      <c r="G83" s="4">
        <f>VLOOKUP(A83,Query2[[00001]:[IMLT]],2,FALSE)</f>
        <v>19</v>
      </c>
      <c r="H83" s="3"/>
      <c r="I83" s="4">
        <f t="shared" si="1"/>
        <v>21</v>
      </c>
      <c r="J83" s="3"/>
      <c r="K83" s="3"/>
    </row>
    <row r="84" spans="1:11">
      <c r="A84" s="3" t="s">
        <v>93</v>
      </c>
      <c r="B84" s="4" t="str">
        <f>IFERROR(VLOOKUP(A84,'From Ilsy'!$A$2:$C$1406,3,FALSE),"")</f>
        <v/>
      </c>
      <c r="C84" s="4" t="str">
        <f>IFERROR(VLOOKUP(A84,'From Ilsy'!$A$2:$B$1406,2,FALSE),"")</f>
        <v/>
      </c>
      <c r="D84" s="5">
        <v>1604</v>
      </c>
      <c r="E84" s="4">
        <f>IFERROR(VLOOKUP(A84,'From Ilsy'!$A$2:$D$1406,4,FALSE),999999)</f>
        <v>999999</v>
      </c>
      <c r="F84" s="4">
        <f>IF(E84=999999,VLOOKUP(D84,'Manual by Vendor'!$A$2:$C$295,3,FALSE),E84)</f>
        <v>999999</v>
      </c>
      <c r="G84" s="4">
        <f>VLOOKUP(A84,Query2[[00001]:[IMLT]],2,FALSE)</f>
        <v>60</v>
      </c>
      <c r="H84" s="3"/>
      <c r="I84" s="4">
        <f t="shared" si="1"/>
        <v>60</v>
      </c>
      <c r="J84" s="3"/>
      <c r="K84" s="3"/>
    </row>
    <row r="85" spans="1:11">
      <c r="A85" s="3" t="s">
        <v>94</v>
      </c>
      <c r="B85" s="4" t="str">
        <f>IFERROR(VLOOKUP(A85,'From Ilsy'!$A$2:$C$1406,3,FALSE),"")</f>
        <v/>
      </c>
      <c r="C85" s="4" t="str">
        <f>IFERROR(VLOOKUP(A85,'From Ilsy'!$A$2:$B$1406,2,FALSE),"")</f>
        <v/>
      </c>
      <c r="D85" s="5">
        <v>1604</v>
      </c>
      <c r="E85" s="4">
        <f>IFERROR(VLOOKUP(A85,'From Ilsy'!$A$2:$D$1406,4,FALSE),999999)</f>
        <v>999999</v>
      </c>
      <c r="F85" s="4">
        <f>IF(E85=999999,VLOOKUP(D85,'Manual by Vendor'!$A$2:$C$295,3,FALSE),E85)</f>
        <v>999999</v>
      </c>
      <c r="G85" s="4">
        <f>VLOOKUP(A85,Query2[[00001]:[IMLT]],2,FALSE)</f>
        <v>60</v>
      </c>
      <c r="H85" s="3"/>
      <c r="I85" s="4">
        <f t="shared" si="1"/>
        <v>60</v>
      </c>
      <c r="J85" s="3"/>
      <c r="K85" s="3"/>
    </row>
    <row r="86" spans="1:11">
      <c r="A86" s="3" t="s">
        <v>95</v>
      </c>
      <c r="B86" s="4" t="str">
        <f>IFERROR(VLOOKUP(A86,'From Ilsy'!$A$2:$C$1406,3,FALSE),"")</f>
        <v/>
      </c>
      <c r="C86" s="4" t="str">
        <f>IFERROR(VLOOKUP(A86,'From Ilsy'!$A$2:$B$1406,2,FALSE),"")</f>
        <v/>
      </c>
      <c r="D86" s="5">
        <v>1604</v>
      </c>
      <c r="E86" s="4">
        <f>IFERROR(VLOOKUP(A86,'From Ilsy'!$A$2:$D$1406,4,FALSE),999999)</f>
        <v>999999</v>
      </c>
      <c r="F86" s="4">
        <f>IF(E86=999999,VLOOKUP(D86,'Manual by Vendor'!$A$2:$C$295,3,FALSE),E86)</f>
        <v>999999</v>
      </c>
      <c r="G86" s="4">
        <f>VLOOKUP(A86,Query2[[00001]:[IMLT]],2,FALSE)</f>
        <v>60</v>
      </c>
      <c r="H86" s="3"/>
      <c r="I86" s="4">
        <f t="shared" si="1"/>
        <v>60</v>
      </c>
      <c r="J86" s="3"/>
      <c r="K86" s="3"/>
    </row>
    <row r="87" spans="1:11">
      <c r="A87" s="3" t="s">
        <v>96</v>
      </c>
      <c r="B87" s="4" t="str">
        <f>IFERROR(VLOOKUP(A87,'From Ilsy'!$A$2:$C$1406,3,FALSE),"")</f>
        <v/>
      </c>
      <c r="C87" s="4" t="str">
        <f>IFERROR(VLOOKUP(A87,'From Ilsy'!$A$2:$B$1406,2,FALSE),"")</f>
        <v/>
      </c>
      <c r="D87" s="5">
        <v>1604</v>
      </c>
      <c r="E87" s="4">
        <f>IFERROR(VLOOKUP(A87,'From Ilsy'!$A$2:$D$1406,4,FALSE),999999)</f>
        <v>999999</v>
      </c>
      <c r="F87" s="4">
        <f>IF(E87=999999,VLOOKUP(D87,'Manual by Vendor'!$A$2:$C$295,3,FALSE),E87)</f>
        <v>999999</v>
      </c>
      <c r="G87" s="4">
        <f>VLOOKUP(A87,Query2[[00001]:[IMLT]],2,FALSE)</f>
        <v>11</v>
      </c>
      <c r="H87" s="3"/>
      <c r="I87" s="4">
        <f t="shared" si="1"/>
        <v>11</v>
      </c>
      <c r="J87" s="3"/>
      <c r="K87" s="3"/>
    </row>
    <row r="88" spans="1:11">
      <c r="A88" s="3" t="s">
        <v>97</v>
      </c>
      <c r="B88" s="4" t="str">
        <f>IFERROR(VLOOKUP(A88,'From Ilsy'!$A$2:$C$1406,3,FALSE),"")</f>
        <v/>
      </c>
      <c r="C88" s="4" t="str">
        <f>IFERROR(VLOOKUP(A88,'From Ilsy'!$A$2:$B$1406,2,FALSE),"")</f>
        <v/>
      </c>
      <c r="D88" s="5">
        <v>1604</v>
      </c>
      <c r="E88" s="4">
        <f>IFERROR(VLOOKUP(A88,'From Ilsy'!$A$2:$D$1406,4,FALSE),999999)</f>
        <v>999999</v>
      </c>
      <c r="F88" s="4">
        <f>IF(E88=999999,VLOOKUP(D88,'Manual by Vendor'!$A$2:$C$295,3,FALSE),E88)</f>
        <v>999999</v>
      </c>
      <c r="G88" s="4">
        <f>VLOOKUP(A88,Query2[[00001]:[IMLT]],2,FALSE)</f>
        <v>22</v>
      </c>
      <c r="H88" s="3"/>
      <c r="I88" s="4">
        <f t="shared" si="1"/>
        <v>22</v>
      </c>
      <c r="J88" s="3"/>
      <c r="K88" s="3"/>
    </row>
    <row r="89" spans="1:11">
      <c r="A89" s="3" t="s">
        <v>98</v>
      </c>
      <c r="B89" s="4" t="str">
        <f>IFERROR(VLOOKUP(A89,'From Ilsy'!$A$2:$C$1406,3,FALSE),"")</f>
        <v/>
      </c>
      <c r="C89" s="4" t="str">
        <f>IFERROR(VLOOKUP(A89,'From Ilsy'!$A$2:$B$1406,2,FALSE),"")</f>
        <v/>
      </c>
      <c r="D89" s="5">
        <v>1918</v>
      </c>
      <c r="E89" s="4">
        <f>IFERROR(VLOOKUP(A89,'From Ilsy'!$A$2:$D$1406,4,FALSE),999999)</f>
        <v>999999</v>
      </c>
      <c r="F89" s="4">
        <f>IF(E89=999999,VLOOKUP(D89,'Manual by Vendor'!$A$2:$C$295,3,FALSE),E89)</f>
        <v>14</v>
      </c>
      <c r="G89" s="4">
        <f>VLOOKUP(A89,Query2[[00001]:[IMLT]],2,FALSE)</f>
        <v>13</v>
      </c>
      <c r="H89" s="3"/>
      <c r="I89" s="4">
        <f t="shared" si="1"/>
        <v>14</v>
      </c>
      <c r="J89" s="3"/>
      <c r="K89" s="3"/>
    </row>
    <row r="90" spans="1:11">
      <c r="A90" s="3" t="s">
        <v>99</v>
      </c>
      <c r="B90" s="4" t="str">
        <f>IFERROR(VLOOKUP(A90,'From Ilsy'!$A$2:$C$1406,3,FALSE),"")</f>
        <v/>
      </c>
      <c r="C90" s="4" t="str">
        <f>IFERROR(VLOOKUP(A90,'From Ilsy'!$A$2:$B$1406,2,FALSE),"")</f>
        <v/>
      </c>
      <c r="D90" s="5">
        <v>1918</v>
      </c>
      <c r="E90" s="4">
        <f>IFERROR(VLOOKUP(A90,'From Ilsy'!$A$2:$D$1406,4,FALSE),999999)</f>
        <v>999999</v>
      </c>
      <c r="F90" s="4">
        <f>IF(E90=999999,VLOOKUP(D90,'Manual by Vendor'!$A$2:$C$295,3,FALSE),E90)</f>
        <v>14</v>
      </c>
      <c r="G90" s="4">
        <f>VLOOKUP(A90,Query2[[00001]:[IMLT]],2,FALSE)</f>
        <v>12</v>
      </c>
      <c r="H90" s="3"/>
      <c r="I90" s="4">
        <f t="shared" si="1"/>
        <v>14</v>
      </c>
      <c r="J90" s="3"/>
      <c r="K90" s="3"/>
    </row>
    <row r="91" spans="1:11">
      <c r="A91" s="3" t="s">
        <v>100</v>
      </c>
      <c r="B91" s="4" t="str">
        <f>IFERROR(VLOOKUP(A91,'From Ilsy'!$A$2:$C$1406,3,FALSE),"")</f>
        <v/>
      </c>
      <c r="C91" s="4" t="str">
        <f>IFERROR(VLOOKUP(A91,'From Ilsy'!$A$2:$B$1406,2,FALSE),"")</f>
        <v/>
      </c>
      <c r="D91" s="5">
        <v>2103</v>
      </c>
      <c r="E91" s="4">
        <f>IFERROR(VLOOKUP(A91,'From Ilsy'!$A$2:$D$1406,4,FALSE),999999)</f>
        <v>999999</v>
      </c>
      <c r="F91" s="4">
        <f>IF(E91=999999,VLOOKUP(D91,'Manual by Vendor'!$A$2:$C$295,3,FALSE),E91)</f>
        <v>17</v>
      </c>
      <c r="G91" s="4">
        <f>VLOOKUP(A91,Query2[[00001]:[IMLT]],2,FALSE)</f>
        <v>17</v>
      </c>
      <c r="H91" s="3"/>
      <c r="I91" s="4">
        <f t="shared" si="1"/>
        <v>17</v>
      </c>
      <c r="J91" s="3"/>
      <c r="K91" s="3"/>
    </row>
    <row r="92" spans="1:11">
      <c r="A92" s="3" t="s">
        <v>101</v>
      </c>
      <c r="B92" s="4" t="str">
        <f>IFERROR(VLOOKUP(A92,'From Ilsy'!$A$2:$C$1406,3,FALSE),"")</f>
        <v/>
      </c>
      <c r="C92" s="4" t="str">
        <f>IFERROR(VLOOKUP(A92,'From Ilsy'!$A$2:$B$1406,2,FALSE),"")</f>
        <v/>
      </c>
      <c r="D92" s="5">
        <v>2101</v>
      </c>
      <c r="E92" s="4">
        <f>IFERROR(VLOOKUP(A92,'From Ilsy'!$A$2:$D$1406,4,FALSE),999999)</f>
        <v>999999</v>
      </c>
      <c r="F92" s="4">
        <f>IF(E92=999999,VLOOKUP(D92,'Manual by Vendor'!$A$2:$C$295,3,FALSE),E92)</f>
        <v>14</v>
      </c>
      <c r="G92" s="4">
        <f>VLOOKUP(A92,Query2[[00001]:[IMLT]],2,FALSE)</f>
        <v>10</v>
      </c>
      <c r="H92" s="3"/>
      <c r="I92" s="4">
        <f t="shared" si="1"/>
        <v>14</v>
      </c>
      <c r="J92" s="3"/>
      <c r="K92" s="3"/>
    </row>
    <row r="93" spans="1:11">
      <c r="A93" s="3" t="s">
        <v>102</v>
      </c>
      <c r="B93" s="4" t="str">
        <f>IFERROR(VLOOKUP(A93,'From Ilsy'!$A$2:$C$1406,3,FALSE),"")</f>
        <v/>
      </c>
      <c r="C93" s="4" t="str">
        <f>IFERROR(VLOOKUP(A93,'From Ilsy'!$A$2:$B$1406,2,FALSE),"")</f>
        <v/>
      </c>
      <c r="D93" s="5">
        <v>2101</v>
      </c>
      <c r="E93" s="4">
        <f>IFERROR(VLOOKUP(A93,'From Ilsy'!$A$2:$D$1406,4,FALSE),999999)</f>
        <v>999999</v>
      </c>
      <c r="F93" s="4">
        <f>IF(E93=999999,VLOOKUP(D93,'Manual by Vendor'!$A$2:$C$295,3,FALSE),E93)</f>
        <v>14</v>
      </c>
      <c r="G93" s="4">
        <f>VLOOKUP(A93,Query2[[00001]:[IMLT]],2,FALSE)</f>
        <v>0</v>
      </c>
      <c r="H93" s="3"/>
      <c r="I93" s="4">
        <f t="shared" si="1"/>
        <v>14</v>
      </c>
      <c r="J93" s="3"/>
      <c r="K93" s="3"/>
    </row>
    <row r="94" spans="1:11">
      <c r="A94" s="3" t="s">
        <v>103</v>
      </c>
      <c r="B94" s="4" t="str">
        <f>IFERROR(VLOOKUP(A94,'From Ilsy'!$A$2:$C$1406,3,FALSE),"")</f>
        <v/>
      </c>
      <c r="C94" s="4" t="str">
        <f>IFERROR(VLOOKUP(A94,'From Ilsy'!$A$2:$B$1406,2,FALSE),"")</f>
        <v/>
      </c>
      <c r="D94" s="5">
        <v>2101</v>
      </c>
      <c r="E94" s="4">
        <f>IFERROR(VLOOKUP(A94,'From Ilsy'!$A$2:$D$1406,4,FALSE),999999)</f>
        <v>999999</v>
      </c>
      <c r="F94" s="4">
        <f>IF(E94=999999,VLOOKUP(D94,'Manual by Vendor'!$A$2:$C$295,3,FALSE),E94)</f>
        <v>14</v>
      </c>
      <c r="G94" s="4">
        <f>VLOOKUP(A94,Query2[[00001]:[IMLT]],2,FALSE)</f>
        <v>0</v>
      </c>
      <c r="H94" s="3"/>
      <c r="I94" s="4">
        <f t="shared" si="1"/>
        <v>14</v>
      </c>
      <c r="J94" s="3"/>
      <c r="K94" s="3"/>
    </row>
    <row r="95" spans="1:11">
      <c r="A95" s="3" t="s">
        <v>104</v>
      </c>
      <c r="B95" s="4" t="str">
        <f>IFERROR(VLOOKUP(A95,'From Ilsy'!$A$2:$C$1406,3,FALSE),"")</f>
        <v/>
      </c>
      <c r="C95" s="4" t="str">
        <f>IFERROR(VLOOKUP(A95,'From Ilsy'!$A$2:$B$1406,2,FALSE),"")</f>
        <v/>
      </c>
      <c r="D95" s="5">
        <v>2101</v>
      </c>
      <c r="E95" s="4">
        <f>IFERROR(VLOOKUP(A95,'From Ilsy'!$A$2:$D$1406,4,FALSE),999999)</f>
        <v>999999</v>
      </c>
      <c r="F95" s="4">
        <f>IF(E95=999999,VLOOKUP(D95,'Manual by Vendor'!$A$2:$C$295,3,FALSE),E95)</f>
        <v>14</v>
      </c>
      <c r="G95" s="4">
        <f>VLOOKUP(A95,Query2[[00001]:[IMLT]],2,FALSE)</f>
        <v>7</v>
      </c>
      <c r="H95" s="3"/>
      <c r="I95" s="4">
        <f t="shared" si="1"/>
        <v>14</v>
      </c>
      <c r="J95" s="3"/>
      <c r="K95" s="3"/>
    </row>
    <row r="96" spans="1:11">
      <c r="A96" s="3" t="s">
        <v>105</v>
      </c>
      <c r="B96" s="4" t="str">
        <f>IFERROR(VLOOKUP(A96,'From Ilsy'!$A$2:$C$1406,3,FALSE),"")</f>
        <v/>
      </c>
      <c r="C96" s="4" t="str">
        <f>IFERROR(VLOOKUP(A96,'From Ilsy'!$A$2:$B$1406,2,FALSE),"")</f>
        <v/>
      </c>
      <c r="D96" s="5">
        <v>1441</v>
      </c>
      <c r="E96" s="4">
        <f>IFERROR(VLOOKUP(A96,'From Ilsy'!$A$2:$D$1406,4,FALSE),999999)</f>
        <v>999999</v>
      </c>
      <c r="F96" s="4">
        <f>IF(E96=999999,VLOOKUP(D96,'Manual by Vendor'!$A$2:$C$295,3,FALSE),E96)</f>
        <v>21</v>
      </c>
      <c r="G96" s="4">
        <f>VLOOKUP(A96,Query2[[00001]:[IMLT]],2,FALSE)</f>
        <v>0</v>
      </c>
      <c r="H96" s="3"/>
      <c r="I96" s="4">
        <f t="shared" si="1"/>
        <v>21</v>
      </c>
      <c r="J96" s="3"/>
      <c r="K96" s="3"/>
    </row>
    <row r="97" spans="1:11">
      <c r="A97" s="3" t="s">
        <v>106</v>
      </c>
      <c r="B97" s="4" t="str">
        <f>IFERROR(VLOOKUP(A97,'From Ilsy'!$A$2:$C$1406,3,FALSE),"")</f>
        <v/>
      </c>
      <c r="C97" s="4" t="str">
        <f>IFERROR(VLOOKUP(A97,'From Ilsy'!$A$2:$B$1406,2,FALSE),"")</f>
        <v/>
      </c>
      <c r="D97" s="5">
        <v>1441</v>
      </c>
      <c r="E97" s="4">
        <f>IFERROR(VLOOKUP(A97,'From Ilsy'!$A$2:$D$1406,4,FALSE),999999)</f>
        <v>999999</v>
      </c>
      <c r="F97" s="4">
        <f>IF(E97=999999,VLOOKUP(D97,'Manual by Vendor'!$A$2:$C$295,3,FALSE),E97)</f>
        <v>21</v>
      </c>
      <c r="G97" s="4">
        <f>VLOOKUP(A97,Query2[[00001]:[IMLT]],2,FALSE)</f>
        <v>5</v>
      </c>
      <c r="H97" s="3"/>
      <c r="I97" s="4">
        <f t="shared" si="1"/>
        <v>21</v>
      </c>
      <c r="J97" s="3"/>
      <c r="K97" s="3"/>
    </row>
    <row r="98" spans="1:11">
      <c r="A98" s="3" t="s">
        <v>107</v>
      </c>
      <c r="B98" s="4" t="str">
        <f>IFERROR(VLOOKUP(A98,'From Ilsy'!$A$2:$C$1406,3,FALSE),"")</f>
        <v/>
      </c>
      <c r="C98" s="4" t="str">
        <f>IFERROR(VLOOKUP(A98,'From Ilsy'!$A$2:$B$1406,2,FALSE),"")</f>
        <v/>
      </c>
      <c r="D98" s="5">
        <v>1441</v>
      </c>
      <c r="E98" s="4">
        <f>IFERROR(VLOOKUP(A98,'From Ilsy'!$A$2:$D$1406,4,FALSE),999999)</f>
        <v>999999</v>
      </c>
      <c r="F98" s="4">
        <f>IF(E98=999999,VLOOKUP(D98,'Manual by Vendor'!$A$2:$C$295,3,FALSE),E98)</f>
        <v>21</v>
      </c>
      <c r="G98" s="4">
        <f>VLOOKUP(A98,Query2[[00001]:[IMLT]],2,FALSE)</f>
        <v>9</v>
      </c>
      <c r="H98" s="3"/>
      <c r="I98" s="4">
        <f t="shared" si="1"/>
        <v>21</v>
      </c>
      <c r="J98" s="3"/>
      <c r="K98" s="3"/>
    </row>
    <row r="99" spans="1:11">
      <c r="A99" s="3" t="s">
        <v>108</v>
      </c>
      <c r="B99" s="4" t="str">
        <f>IFERROR(VLOOKUP(A99,'From Ilsy'!$A$2:$C$1406,3,FALSE),"")</f>
        <v/>
      </c>
      <c r="C99" s="4" t="str">
        <f>IFERROR(VLOOKUP(A99,'From Ilsy'!$A$2:$B$1406,2,FALSE),"")</f>
        <v/>
      </c>
      <c r="D99" s="5">
        <v>1441</v>
      </c>
      <c r="E99" s="4">
        <f>IFERROR(VLOOKUP(A99,'From Ilsy'!$A$2:$D$1406,4,FALSE),999999)</f>
        <v>999999</v>
      </c>
      <c r="F99" s="4">
        <f>IF(E99=999999,VLOOKUP(D99,'Manual by Vendor'!$A$2:$C$295,3,FALSE),E99)</f>
        <v>21</v>
      </c>
      <c r="G99" s="4">
        <f>VLOOKUP(A99,Query2[[00001]:[IMLT]],2,FALSE)</f>
        <v>21</v>
      </c>
      <c r="H99" s="3"/>
      <c r="I99" s="4">
        <f t="shared" si="1"/>
        <v>21</v>
      </c>
      <c r="J99" s="3"/>
      <c r="K99" s="3"/>
    </row>
    <row r="100" spans="1:11">
      <c r="A100" s="3" t="s">
        <v>109</v>
      </c>
      <c r="B100" s="4" t="str">
        <f>IFERROR(VLOOKUP(A100,'From Ilsy'!$A$2:$C$1406,3,FALSE),"")</f>
        <v/>
      </c>
      <c r="C100" s="4" t="str">
        <f>IFERROR(VLOOKUP(A100,'From Ilsy'!$A$2:$B$1406,2,FALSE),"")</f>
        <v/>
      </c>
      <c r="D100" s="5">
        <v>1441</v>
      </c>
      <c r="E100" s="4">
        <f>IFERROR(VLOOKUP(A100,'From Ilsy'!$A$2:$D$1406,4,FALSE),999999)</f>
        <v>999999</v>
      </c>
      <c r="F100" s="4">
        <f>IF(E100=999999,VLOOKUP(D100,'Manual by Vendor'!$A$2:$C$295,3,FALSE),E100)</f>
        <v>21</v>
      </c>
      <c r="G100" s="4">
        <f>VLOOKUP(A100,Query2[[00001]:[IMLT]],2,FALSE)</f>
        <v>21</v>
      </c>
      <c r="H100" s="3"/>
      <c r="I100" s="4">
        <f t="shared" si="1"/>
        <v>21</v>
      </c>
      <c r="J100" s="3"/>
      <c r="K100" s="3"/>
    </row>
    <row r="101" spans="1:11">
      <c r="A101" s="3" t="s">
        <v>110</v>
      </c>
      <c r="B101" s="4" t="str">
        <f>IFERROR(VLOOKUP(A101,'From Ilsy'!$A$2:$C$1406,3,FALSE),"")</f>
        <v/>
      </c>
      <c r="C101" s="4" t="str">
        <f>IFERROR(VLOOKUP(A101,'From Ilsy'!$A$2:$B$1406,2,FALSE),"")</f>
        <v/>
      </c>
      <c r="D101" s="5">
        <v>1604</v>
      </c>
      <c r="E101" s="4">
        <f>IFERROR(VLOOKUP(A101,'From Ilsy'!$A$2:$D$1406,4,FALSE),999999)</f>
        <v>999999</v>
      </c>
      <c r="F101" s="4">
        <f>IF(E101=999999,VLOOKUP(D101,'Manual by Vendor'!$A$2:$C$295,3,FALSE),E101)</f>
        <v>999999</v>
      </c>
      <c r="G101" s="4">
        <f>VLOOKUP(A101,Query2[[00001]:[IMLT]],2,FALSE)</f>
        <v>60</v>
      </c>
      <c r="H101" s="3"/>
      <c r="I101" s="4">
        <f t="shared" si="1"/>
        <v>60</v>
      </c>
      <c r="J101" s="3"/>
      <c r="K101" s="3"/>
    </row>
    <row r="102" spans="1:11">
      <c r="A102" s="3" t="s">
        <v>111</v>
      </c>
      <c r="B102" s="4" t="str">
        <f>IFERROR(VLOOKUP(A102,'From Ilsy'!$A$2:$C$1406,3,FALSE),"")</f>
        <v/>
      </c>
      <c r="C102" s="4" t="str">
        <f>IFERROR(VLOOKUP(A102,'From Ilsy'!$A$2:$B$1406,2,FALSE),"")</f>
        <v/>
      </c>
      <c r="D102" s="5">
        <v>1604</v>
      </c>
      <c r="E102" s="4">
        <f>IFERROR(VLOOKUP(A102,'From Ilsy'!$A$2:$D$1406,4,FALSE),999999)</f>
        <v>999999</v>
      </c>
      <c r="F102" s="4">
        <f>IF(E102=999999,VLOOKUP(D102,'Manual by Vendor'!$A$2:$C$295,3,FALSE),E102)</f>
        <v>999999</v>
      </c>
      <c r="G102" s="4">
        <f>VLOOKUP(A102,Query2[[00001]:[IMLT]],2,FALSE)</f>
        <v>181</v>
      </c>
      <c r="H102" s="3"/>
      <c r="I102" s="4">
        <f t="shared" si="1"/>
        <v>181</v>
      </c>
      <c r="J102" s="3"/>
      <c r="K102" s="3"/>
    </row>
    <row r="103" spans="1:11">
      <c r="A103" s="3" t="s">
        <v>112</v>
      </c>
      <c r="B103" s="4" t="str">
        <f>IFERROR(VLOOKUP(A103,'From Ilsy'!$A$2:$C$1406,3,FALSE),"")</f>
        <v/>
      </c>
      <c r="C103" s="4" t="str">
        <f>IFERROR(VLOOKUP(A103,'From Ilsy'!$A$2:$B$1406,2,FALSE),"")</f>
        <v/>
      </c>
      <c r="D103" s="5">
        <v>1604</v>
      </c>
      <c r="E103" s="4">
        <f>IFERROR(VLOOKUP(A103,'From Ilsy'!$A$2:$D$1406,4,FALSE),999999)</f>
        <v>999999</v>
      </c>
      <c r="F103" s="4">
        <f>IF(E103=999999,VLOOKUP(D103,'Manual by Vendor'!$A$2:$C$295,3,FALSE),E103)</f>
        <v>999999</v>
      </c>
      <c r="G103" s="4">
        <f>VLOOKUP(A103,Query2[[00001]:[IMLT]],2,FALSE)</f>
        <v>29</v>
      </c>
      <c r="H103" s="3"/>
      <c r="I103" s="4">
        <f t="shared" si="1"/>
        <v>29</v>
      </c>
      <c r="J103" s="3"/>
      <c r="K103" s="3"/>
    </row>
    <row r="104" spans="1:11">
      <c r="A104" s="3" t="s">
        <v>113</v>
      </c>
      <c r="B104" s="4" t="str">
        <f>IFERROR(VLOOKUP(A104,'From Ilsy'!$A$2:$C$1406,3,FALSE),"")</f>
        <v/>
      </c>
      <c r="C104" s="4" t="str">
        <f>IFERROR(VLOOKUP(A104,'From Ilsy'!$A$2:$B$1406,2,FALSE),"")</f>
        <v/>
      </c>
      <c r="D104" s="5">
        <v>1604</v>
      </c>
      <c r="E104" s="4">
        <f>IFERROR(VLOOKUP(A104,'From Ilsy'!$A$2:$D$1406,4,FALSE),999999)</f>
        <v>999999</v>
      </c>
      <c r="F104" s="4">
        <f>IF(E104=999999,VLOOKUP(D104,'Manual by Vendor'!$A$2:$C$295,3,FALSE),E104)</f>
        <v>999999</v>
      </c>
      <c r="G104" s="4">
        <f>VLOOKUP(A104,Query2[[00001]:[IMLT]],2,FALSE)</f>
        <v>60</v>
      </c>
      <c r="H104" s="3"/>
      <c r="I104" s="4">
        <f t="shared" si="1"/>
        <v>60</v>
      </c>
      <c r="J104" s="3"/>
      <c r="K104" s="3"/>
    </row>
    <row r="105" spans="1:11">
      <c r="A105" s="3" t="s">
        <v>114</v>
      </c>
      <c r="B105" s="4" t="str">
        <f>IFERROR(VLOOKUP(A105,'From Ilsy'!$A$2:$C$1406,3,FALSE),"")</f>
        <v/>
      </c>
      <c r="C105" s="4" t="str">
        <f>IFERROR(VLOOKUP(A105,'From Ilsy'!$A$2:$B$1406,2,FALSE),"")</f>
        <v/>
      </c>
      <c r="D105" s="5">
        <v>1918</v>
      </c>
      <c r="E105" s="4">
        <f>IFERROR(VLOOKUP(A105,'From Ilsy'!$A$2:$D$1406,4,FALSE),999999)</f>
        <v>999999</v>
      </c>
      <c r="F105" s="4">
        <f>IF(E105=999999,VLOOKUP(D105,'Manual by Vendor'!$A$2:$C$295,3,FALSE),E105)</f>
        <v>14</v>
      </c>
      <c r="G105" s="4">
        <f>VLOOKUP(A105,Query2[[00001]:[IMLT]],2,FALSE)</f>
        <v>17</v>
      </c>
      <c r="H105" s="3"/>
      <c r="I105" s="4">
        <f t="shared" si="1"/>
        <v>14</v>
      </c>
      <c r="J105" s="3"/>
      <c r="K105" s="3"/>
    </row>
    <row r="106" spans="1:11">
      <c r="A106" s="3" t="s">
        <v>115</v>
      </c>
      <c r="B106" s="4" t="str">
        <f>IFERROR(VLOOKUP(A106,'From Ilsy'!$A$2:$C$1406,3,FALSE),"")</f>
        <v/>
      </c>
      <c r="C106" s="4" t="str">
        <f>IFERROR(VLOOKUP(A106,'From Ilsy'!$A$2:$B$1406,2,FALSE),"")</f>
        <v/>
      </c>
      <c r="D106" s="5">
        <v>1918</v>
      </c>
      <c r="E106" s="4">
        <f>IFERROR(VLOOKUP(A106,'From Ilsy'!$A$2:$D$1406,4,FALSE),999999)</f>
        <v>999999</v>
      </c>
      <c r="F106" s="4">
        <f>IF(E106=999999,VLOOKUP(D106,'Manual by Vendor'!$A$2:$C$295,3,FALSE),E106)</f>
        <v>14</v>
      </c>
      <c r="G106" s="4">
        <f>VLOOKUP(A106,Query2[[00001]:[IMLT]],2,FALSE)</f>
        <v>15</v>
      </c>
      <c r="H106" s="3"/>
      <c r="I106" s="4">
        <f t="shared" si="1"/>
        <v>14</v>
      </c>
      <c r="J106" s="3"/>
      <c r="K106" s="3"/>
    </row>
    <row r="107" spans="1:11">
      <c r="A107" s="3" t="s">
        <v>116</v>
      </c>
      <c r="B107" s="4" t="str">
        <f>IFERROR(VLOOKUP(A107,'From Ilsy'!$A$2:$C$1406,3,FALSE),"")</f>
        <v/>
      </c>
      <c r="C107" s="4" t="str">
        <f>IFERROR(VLOOKUP(A107,'From Ilsy'!$A$2:$B$1406,2,FALSE),"")</f>
        <v/>
      </c>
      <c r="D107" s="5">
        <v>2101</v>
      </c>
      <c r="E107" s="4">
        <f>IFERROR(VLOOKUP(A107,'From Ilsy'!$A$2:$D$1406,4,FALSE),999999)</f>
        <v>999999</v>
      </c>
      <c r="F107" s="4">
        <f>IF(E107=999999,VLOOKUP(D107,'Manual by Vendor'!$A$2:$C$295,3,FALSE),E107)</f>
        <v>14</v>
      </c>
      <c r="G107" s="4">
        <f>VLOOKUP(A107,Query2[[00001]:[IMLT]],2,FALSE)</f>
        <v>20</v>
      </c>
      <c r="H107" s="3"/>
      <c r="I107" s="4">
        <f t="shared" si="1"/>
        <v>14</v>
      </c>
      <c r="J107" s="3"/>
      <c r="K107" s="3"/>
    </row>
    <row r="108" spans="1:11">
      <c r="A108" s="3" t="s">
        <v>117</v>
      </c>
      <c r="B108" s="4" t="str">
        <f>IFERROR(VLOOKUP(A108,'From Ilsy'!$A$2:$C$1406,3,FALSE),"")</f>
        <v/>
      </c>
      <c r="C108" s="4" t="str">
        <f>IFERROR(VLOOKUP(A108,'From Ilsy'!$A$2:$B$1406,2,FALSE),"")</f>
        <v/>
      </c>
      <c r="D108" s="5">
        <v>2101</v>
      </c>
      <c r="E108" s="4">
        <f>IFERROR(VLOOKUP(A108,'From Ilsy'!$A$2:$D$1406,4,FALSE),999999)</f>
        <v>999999</v>
      </c>
      <c r="F108" s="4">
        <f>IF(E108=999999,VLOOKUP(D108,'Manual by Vendor'!$A$2:$C$295,3,FALSE),E108)</f>
        <v>14</v>
      </c>
      <c r="G108" s="4">
        <f>VLOOKUP(A108,Query2[[00001]:[IMLT]],2,FALSE)</f>
        <v>10</v>
      </c>
      <c r="H108" s="3"/>
      <c r="I108" s="4">
        <f t="shared" si="1"/>
        <v>14</v>
      </c>
      <c r="J108" s="3"/>
      <c r="K108" s="3"/>
    </row>
    <row r="109" spans="1:11">
      <c r="A109" s="3" t="s">
        <v>118</v>
      </c>
      <c r="B109" s="4" t="str">
        <f>IFERROR(VLOOKUP(A109,'From Ilsy'!$A$2:$C$1406,3,FALSE),"")</f>
        <v/>
      </c>
      <c r="C109" s="4" t="str">
        <f>IFERROR(VLOOKUP(A109,'From Ilsy'!$A$2:$B$1406,2,FALSE),"")</f>
        <v/>
      </c>
      <c r="D109" s="5">
        <v>2101</v>
      </c>
      <c r="E109" s="4">
        <f>IFERROR(VLOOKUP(A109,'From Ilsy'!$A$2:$D$1406,4,FALSE),999999)</f>
        <v>999999</v>
      </c>
      <c r="F109" s="4">
        <f>IF(E109=999999,VLOOKUP(D109,'Manual by Vendor'!$A$2:$C$295,3,FALSE),E109)</f>
        <v>14</v>
      </c>
      <c r="G109" s="4">
        <f>VLOOKUP(A109,Query2[[00001]:[IMLT]],2,FALSE)</f>
        <v>13</v>
      </c>
      <c r="H109" s="3"/>
      <c r="I109" s="4">
        <f t="shared" si="1"/>
        <v>14</v>
      </c>
      <c r="J109" s="3"/>
      <c r="K109" s="3"/>
    </row>
    <row r="110" spans="1:11">
      <c r="A110" s="3" t="s">
        <v>119</v>
      </c>
      <c r="B110" s="4" t="str">
        <f>IFERROR(VLOOKUP(A110,'From Ilsy'!$A$2:$C$1406,3,FALSE),"")</f>
        <v/>
      </c>
      <c r="C110" s="4" t="str">
        <f>IFERROR(VLOOKUP(A110,'From Ilsy'!$A$2:$B$1406,2,FALSE),"")</f>
        <v/>
      </c>
      <c r="D110" s="5">
        <v>2103</v>
      </c>
      <c r="E110" s="4">
        <f>IFERROR(VLOOKUP(A110,'From Ilsy'!$A$2:$D$1406,4,FALSE),999999)</f>
        <v>999999</v>
      </c>
      <c r="F110" s="4">
        <f>IF(E110=999999,VLOOKUP(D110,'Manual by Vendor'!$A$2:$C$295,3,FALSE),E110)</f>
        <v>17</v>
      </c>
      <c r="G110" s="4">
        <f>VLOOKUP(A110,Query2[[00001]:[IMLT]],2,FALSE)</f>
        <v>11</v>
      </c>
      <c r="H110" s="3"/>
      <c r="I110" s="4">
        <f t="shared" si="1"/>
        <v>17</v>
      </c>
      <c r="J110" s="3"/>
      <c r="K110" s="3"/>
    </row>
    <row r="111" spans="1:11">
      <c r="A111" s="3" t="s">
        <v>120</v>
      </c>
      <c r="B111" s="4" t="str">
        <f>IFERROR(VLOOKUP(A111,'From Ilsy'!$A$2:$C$1406,3,FALSE),"")</f>
        <v/>
      </c>
      <c r="C111" s="4" t="str">
        <f>IFERROR(VLOOKUP(A111,'From Ilsy'!$A$2:$B$1406,2,FALSE),"")</f>
        <v/>
      </c>
      <c r="D111" s="5">
        <v>2101</v>
      </c>
      <c r="E111" s="4">
        <f>IFERROR(VLOOKUP(A111,'From Ilsy'!$A$2:$D$1406,4,FALSE),999999)</f>
        <v>999999</v>
      </c>
      <c r="F111" s="4">
        <f>IF(E111=999999,VLOOKUP(D111,'Manual by Vendor'!$A$2:$C$295,3,FALSE),E111)</f>
        <v>14</v>
      </c>
      <c r="G111" s="4">
        <f>VLOOKUP(A111,Query2[[00001]:[IMLT]],2,FALSE)</f>
        <v>9</v>
      </c>
      <c r="H111" s="3"/>
      <c r="I111" s="4">
        <f t="shared" si="1"/>
        <v>14</v>
      </c>
      <c r="J111" s="3"/>
      <c r="K111" s="3"/>
    </row>
    <row r="112" spans="1:11">
      <c r="A112" s="3" t="s">
        <v>121</v>
      </c>
      <c r="B112" s="4" t="str">
        <f>IFERROR(VLOOKUP(A112,'From Ilsy'!$A$2:$C$1406,3,FALSE),"")</f>
        <v/>
      </c>
      <c r="C112" s="4" t="str">
        <f>IFERROR(VLOOKUP(A112,'From Ilsy'!$A$2:$B$1406,2,FALSE),"")</f>
        <v/>
      </c>
      <c r="D112" s="5">
        <v>2101</v>
      </c>
      <c r="E112" s="4">
        <f>IFERROR(VLOOKUP(A112,'From Ilsy'!$A$2:$D$1406,4,FALSE),999999)</f>
        <v>999999</v>
      </c>
      <c r="F112" s="4">
        <f>IF(E112=999999,VLOOKUP(D112,'Manual by Vendor'!$A$2:$C$295,3,FALSE),E112)</f>
        <v>14</v>
      </c>
      <c r="G112" s="4">
        <f>VLOOKUP(A112,Query2[[00001]:[IMLT]],2,FALSE)</f>
        <v>9</v>
      </c>
      <c r="H112" s="3"/>
      <c r="I112" s="4">
        <f t="shared" si="1"/>
        <v>14</v>
      </c>
      <c r="J112" s="3"/>
      <c r="K112" s="3"/>
    </row>
    <row r="113" spans="1:11">
      <c r="A113" s="3" t="s">
        <v>122</v>
      </c>
      <c r="B113" s="4" t="str">
        <f>IFERROR(VLOOKUP(A113,'From Ilsy'!$A$2:$C$1406,3,FALSE),"")</f>
        <v/>
      </c>
      <c r="C113" s="4" t="str">
        <f>IFERROR(VLOOKUP(A113,'From Ilsy'!$A$2:$B$1406,2,FALSE),"")</f>
        <v/>
      </c>
      <c r="D113" s="5">
        <v>2101</v>
      </c>
      <c r="E113" s="4">
        <f>IFERROR(VLOOKUP(A113,'From Ilsy'!$A$2:$D$1406,4,FALSE),999999)</f>
        <v>999999</v>
      </c>
      <c r="F113" s="4">
        <f>IF(E113=999999,VLOOKUP(D113,'Manual by Vendor'!$A$2:$C$295,3,FALSE),E113)</f>
        <v>14</v>
      </c>
      <c r="G113" s="4">
        <f>VLOOKUP(A113,Query2[[00001]:[IMLT]],2,FALSE)</f>
        <v>7</v>
      </c>
      <c r="H113" s="3"/>
      <c r="I113" s="4">
        <f t="shared" si="1"/>
        <v>14</v>
      </c>
      <c r="J113" s="3"/>
      <c r="K113" s="3"/>
    </row>
    <row r="114" spans="1:11">
      <c r="A114" s="3" t="s">
        <v>123</v>
      </c>
      <c r="B114" s="4" t="str">
        <f>IFERROR(VLOOKUP(A114,'From Ilsy'!$A$2:$C$1406,3,FALSE),"")</f>
        <v/>
      </c>
      <c r="C114" s="4" t="str">
        <f>IFERROR(VLOOKUP(A114,'From Ilsy'!$A$2:$B$1406,2,FALSE),"")</f>
        <v/>
      </c>
      <c r="D114" s="5">
        <v>2101</v>
      </c>
      <c r="E114" s="4">
        <f>IFERROR(VLOOKUP(A114,'From Ilsy'!$A$2:$D$1406,4,FALSE),999999)</f>
        <v>999999</v>
      </c>
      <c r="F114" s="4">
        <f>IF(E114=999999,VLOOKUP(D114,'Manual by Vendor'!$A$2:$C$295,3,FALSE),E114)</f>
        <v>14</v>
      </c>
      <c r="G114" s="4">
        <f>VLOOKUP(A114,Query2[[00001]:[IMLT]],2,FALSE)</f>
        <v>13</v>
      </c>
      <c r="H114" s="3"/>
      <c r="I114" s="4">
        <f t="shared" si="1"/>
        <v>14</v>
      </c>
      <c r="J114" s="3"/>
      <c r="K114" s="3"/>
    </row>
    <row r="115" spans="1:11">
      <c r="A115" s="3" t="s">
        <v>124</v>
      </c>
      <c r="B115" s="4" t="str">
        <f>IFERROR(VLOOKUP(A115,'From Ilsy'!$A$2:$C$1406,3,FALSE),"")</f>
        <v/>
      </c>
      <c r="C115" s="4" t="str">
        <f>IFERROR(VLOOKUP(A115,'From Ilsy'!$A$2:$B$1406,2,FALSE),"")</f>
        <v/>
      </c>
      <c r="D115" s="5">
        <v>216</v>
      </c>
      <c r="E115" s="4">
        <f>IFERROR(VLOOKUP(A115,'From Ilsy'!$A$2:$D$1406,4,FALSE),999999)</f>
        <v>999999</v>
      </c>
      <c r="F115" s="4">
        <f>IF(E115=999999,VLOOKUP(D115,'Manual by Vendor'!$A$2:$C$295,3,FALSE),E115)</f>
        <v>84</v>
      </c>
      <c r="G115" s="4">
        <f>VLOOKUP(A115,Query2[[00001]:[IMLT]],2,FALSE)</f>
        <v>12</v>
      </c>
      <c r="H115" s="3"/>
      <c r="I115" s="4">
        <f t="shared" si="1"/>
        <v>84</v>
      </c>
      <c r="J115" s="3"/>
      <c r="K115" s="3"/>
    </row>
    <row r="116" spans="1:11">
      <c r="A116" s="3" t="s">
        <v>125</v>
      </c>
      <c r="B116" s="4" t="str">
        <f>IFERROR(VLOOKUP(A116,'From Ilsy'!$A$2:$C$1406,3,FALSE),"")</f>
        <v/>
      </c>
      <c r="C116" s="4" t="str">
        <f>IFERROR(VLOOKUP(A116,'From Ilsy'!$A$2:$B$1406,2,FALSE),"")</f>
        <v/>
      </c>
      <c r="D116" s="5">
        <v>216</v>
      </c>
      <c r="E116" s="4">
        <f>IFERROR(VLOOKUP(A116,'From Ilsy'!$A$2:$D$1406,4,FALSE),999999)</f>
        <v>999999</v>
      </c>
      <c r="F116" s="4">
        <f>IF(E116=999999,VLOOKUP(D116,'Manual by Vendor'!$A$2:$C$295,3,FALSE),E116)</f>
        <v>84</v>
      </c>
      <c r="G116" s="4">
        <f>VLOOKUP(A116,Query2[[00001]:[IMLT]],2,FALSE)</f>
        <v>13</v>
      </c>
      <c r="H116" s="3"/>
      <c r="I116" s="4">
        <f t="shared" si="1"/>
        <v>84</v>
      </c>
      <c r="J116" s="3"/>
      <c r="K116" s="3"/>
    </row>
    <row r="117" spans="1:11">
      <c r="A117" s="3" t="s">
        <v>126</v>
      </c>
      <c r="B117" s="4" t="str">
        <f>IFERROR(VLOOKUP(A117,'From Ilsy'!$A$2:$C$1406,3,FALSE),"")</f>
        <v/>
      </c>
      <c r="C117" s="4" t="str">
        <f>IFERROR(VLOOKUP(A117,'From Ilsy'!$A$2:$B$1406,2,FALSE),"")</f>
        <v/>
      </c>
      <c r="D117" s="5">
        <v>216</v>
      </c>
      <c r="E117" s="4">
        <f>IFERROR(VLOOKUP(A117,'From Ilsy'!$A$2:$D$1406,4,FALSE),999999)</f>
        <v>999999</v>
      </c>
      <c r="F117" s="4">
        <f>IF(E117=999999,VLOOKUP(D117,'Manual by Vendor'!$A$2:$C$295,3,FALSE),E117)</f>
        <v>84</v>
      </c>
      <c r="G117" s="4">
        <f>VLOOKUP(A117,Query2[[00001]:[IMLT]],2,FALSE)</f>
        <v>18</v>
      </c>
      <c r="H117" s="3"/>
      <c r="I117" s="4">
        <f t="shared" si="1"/>
        <v>84</v>
      </c>
      <c r="J117" s="3"/>
      <c r="K117" s="3"/>
    </row>
    <row r="118" spans="1:11">
      <c r="A118" s="3" t="s">
        <v>127</v>
      </c>
      <c r="B118" s="4" t="str">
        <f>IFERROR(VLOOKUP(A118,'From Ilsy'!$A$2:$C$1406,3,FALSE),"")</f>
        <v/>
      </c>
      <c r="C118" s="4" t="str">
        <f>IFERROR(VLOOKUP(A118,'From Ilsy'!$A$2:$B$1406,2,FALSE),"")</f>
        <v/>
      </c>
      <c r="D118" s="5">
        <v>216</v>
      </c>
      <c r="E118" s="4">
        <f>IFERROR(VLOOKUP(A118,'From Ilsy'!$A$2:$D$1406,4,FALSE),999999)</f>
        <v>999999</v>
      </c>
      <c r="F118" s="4">
        <f>IF(E118=999999,VLOOKUP(D118,'Manual by Vendor'!$A$2:$C$295,3,FALSE),E118)</f>
        <v>84</v>
      </c>
      <c r="G118" s="4">
        <f>VLOOKUP(A118,Query2[[00001]:[IMLT]],2,FALSE)</f>
        <v>0</v>
      </c>
      <c r="H118" s="3"/>
      <c r="I118" s="4">
        <f t="shared" si="1"/>
        <v>84</v>
      </c>
      <c r="J118" s="3"/>
      <c r="K118" s="3"/>
    </row>
    <row r="119" spans="1:11">
      <c r="A119" s="3" t="s">
        <v>128</v>
      </c>
      <c r="B119" s="4" t="str">
        <f>IFERROR(VLOOKUP(A119,'From Ilsy'!$A$2:$C$1406,3,FALSE),"")</f>
        <v/>
      </c>
      <c r="C119" s="4" t="str">
        <f>IFERROR(VLOOKUP(A119,'From Ilsy'!$A$2:$B$1406,2,FALSE),"")</f>
        <v/>
      </c>
      <c r="D119" s="5">
        <v>216</v>
      </c>
      <c r="E119" s="4">
        <f>IFERROR(VLOOKUP(A119,'From Ilsy'!$A$2:$D$1406,4,FALSE),999999)</f>
        <v>999999</v>
      </c>
      <c r="F119" s="4">
        <f>IF(E119=999999,VLOOKUP(D119,'Manual by Vendor'!$A$2:$C$295,3,FALSE),E119)</f>
        <v>84</v>
      </c>
      <c r="G119" s="4">
        <f>VLOOKUP(A119,Query2[[00001]:[IMLT]],2,FALSE)</f>
        <v>9</v>
      </c>
      <c r="H119" s="3"/>
      <c r="I119" s="4">
        <f t="shared" si="1"/>
        <v>84</v>
      </c>
      <c r="J119" s="3"/>
      <c r="K119" s="3"/>
    </row>
    <row r="120" spans="1:11">
      <c r="A120" s="3" t="s">
        <v>129</v>
      </c>
      <c r="B120" s="4" t="str">
        <f>IFERROR(VLOOKUP(A120,'From Ilsy'!$A$2:$C$1406,3,FALSE),"")</f>
        <v/>
      </c>
      <c r="C120" s="4" t="str">
        <f>IFERROR(VLOOKUP(A120,'From Ilsy'!$A$2:$B$1406,2,FALSE),"")</f>
        <v/>
      </c>
      <c r="D120" s="5">
        <v>216</v>
      </c>
      <c r="E120" s="4">
        <f>IFERROR(VLOOKUP(A120,'From Ilsy'!$A$2:$D$1406,4,FALSE),999999)</f>
        <v>999999</v>
      </c>
      <c r="F120" s="4">
        <f>IF(E120=999999,VLOOKUP(D120,'Manual by Vendor'!$A$2:$C$295,3,FALSE),E120)</f>
        <v>84</v>
      </c>
      <c r="G120" s="4">
        <f>VLOOKUP(A120,Query2[[00001]:[IMLT]],2,FALSE)</f>
        <v>0</v>
      </c>
      <c r="H120" s="3"/>
      <c r="I120" s="4">
        <f t="shared" si="1"/>
        <v>84</v>
      </c>
      <c r="J120" s="3"/>
      <c r="K120" s="3"/>
    </row>
    <row r="121" spans="1:11">
      <c r="A121" s="3" t="s">
        <v>130</v>
      </c>
      <c r="B121" s="4" t="str">
        <f>IFERROR(VLOOKUP(A121,'From Ilsy'!$A$2:$C$1406,3,FALSE),"")</f>
        <v/>
      </c>
      <c r="C121" s="4" t="str">
        <f>IFERROR(VLOOKUP(A121,'From Ilsy'!$A$2:$B$1406,2,FALSE),"")</f>
        <v/>
      </c>
      <c r="D121" s="5">
        <v>216</v>
      </c>
      <c r="E121" s="4">
        <f>IFERROR(VLOOKUP(A121,'From Ilsy'!$A$2:$D$1406,4,FALSE),999999)</f>
        <v>999999</v>
      </c>
      <c r="F121" s="4">
        <f>IF(E121=999999,VLOOKUP(D121,'Manual by Vendor'!$A$2:$C$295,3,FALSE),E121)</f>
        <v>84</v>
      </c>
      <c r="G121" s="4">
        <f>VLOOKUP(A121,Query2[[00001]:[IMLT]],2,FALSE)</f>
        <v>18</v>
      </c>
      <c r="H121" s="3"/>
      <c r="I121" s="4">
        <f t="shared" si="1"/>
        <v>84</v>
      </c>
      <c r="J121" s="3"/>
      <c r="K121" s="3"/>
    </row>
    <row r="122" spans="1:11">
      <c r="A122" s="3" t="s">
        <v>131</v>
      </c>
      <c r="B122" s="4" t="str">
        <f>IFERROR(VLOOKUP(A122,'From Ilsy'!$A$2:$C$1406,3,FALSE),"")</f>
        <v/>
      </c>
      <c r="C122" s="4" t="str">
        <f>IFERROR(VLOOKUP(A122,'From Ilsy'!$A$2:$B$1406,2,FALSE),"")</f>
        <v/>
      </c>
      <c r="D122" s="5">
        <v>216</v>
      </c>
      <c r="E122" s="4">
        <f>IFERROR(VLOOKUP(A122,'From Ilsy'!$A$2:$D$1406,4,FALSE),999999)</f>
        <v>999999</v>
      </c>
      <c r="F122" s="4">
        <f>IF(E122=999999,VLOOKUP(D122,'Manual by Vendor'!$A$2:$C$295,3,FALSE),E122)</f>
        <v>84</v>
      </c>
      <c r="G122" s="4">
        <f>VLOOKUP(A122,Query2[[00001]:[IMLT]],2,FALSE)</f>
        <v>18</v>
      </c>
      <c r="H122" s="3"/>
      <c r="I122" s="4">
        <f t="shared" si="1"/>
        <v>84</v>
      </c>
      <c r="J122" s="3"/>
      <c r="K122" s="3"/>
    </row>
    <row r="123" spans="1:11">
      <c r="A123" s="3" t="s">
        <v>132</v>
      </c>
      <c r="B123" s="4" t="str">
        <f>IFERROR(VLOOKUP(A123,'From Ilsy'!$A$2:$C$1406,3,FALSE),"")</f>
        <v/>
      </c>
      <c r="C123" s="4" t="str">
        <f>IFERROR(VLOOKUP(A123,'From Ilsy'!$A$2:$B$1406,2,FALSE),"")</f>
        <v/>
      </c>
      <c r="D123" s="5">
        <v>3</v>
      </c>
      <c r="E123" s="4">
        <f>IFERROR(VLOOKUP(A123,'From Ilsy'!$A$2:$D$1406,4,FALSE),999999)</f>
        <v>999999</v>
      </c>
      <c r="F123" s="4">
        <f>IF(E123=999999,VLOOKUP(D123,'Manual by Vendor'!$A$2:$C$295,3,FALSE),E123)</f>
        <v>14</v>
      </c>
      <c r="G123" s="4">
        <f>VLOOKUP(A123,Query2[[00001]:[IMLT]],2,FALSE)</f>
        <v>14</v>
      </c>
      <c r="H123" s="3"/>
      <c r="I123" s="4">
        <f t="shared" si="1"/>
        <v>14</v>
      </c>
      <c r="J123" s="3"/>
      <c r="K123" s="3"/>
    </row>
    <row r="124" spans="1:11">
      <c r="A124" s="3" t="s">
        <v>133</v>
      </c>
      <c r="B124" s="4" t="str">
        <f>IFERROR(VLOOKUP(A124,'From Ilsy'!$A$2:$C$1406,3,FALSE),"")</f>
        <v/>
      </c>
      <c r="C124" s="4" t="str">
        <f>IFERROR(VLOOKUP(A124,'From Ilsy'!$A$2:$B$1406,2,FALSE),"")</f>
        <v/>
      </c>
      <c r="D124" s="5">
        <v>3</v>
      </c>
      <c r="E124" s="4">
        <f>IFERROR(VLOOKUP(A124,'From Ilsy'!$A$2:$D$1406,4,FALSE),999999)</f>
        <v>999999</v>
      </c>
      <c r="F124" s="4">
        <f>IF(E124=999999,VLOOKUP(D124,'Manual by Vendor'!$A$2:$C$295,3,FALSE),E124)</f>
        <v>14</v>
      </c>
      <c r="G124" s="4">
        <f>VLOOKUP(A124,Query2[[00001]:[IMLT]],2,FALSE)</f>
        <v>0</v>
      </c>
      <c r="H124" s="3"/>
      <c r="I124" s="4">
        <f t="shared" si="1"/>
        <v>14</v>
      </c>
      <c r="J124" s="3"/>
      <c r="K124" s="3"/>
    </row>
    <row r="125" spans="1:11">
      <c r="A125" s="3" t="s">
        <v>134</v>
      </c>
      <c r="B125" s="4" t="str">
        <f>IFERROR(VLOOKUP(A125,'From Ilsy'!$A$2:$C$1406,3,FALSE),"")</f>
        <v/>
      </c>
      <c r="C125" s="4" t="str">
        <f>IFERROR(VLOOKUP(A125,'From Ilsy'!$A$2:$B$1406,2,FALSE),"")</f>
        <v/>
      </c>
      <c r="D125" s="5">
        <v>3</v>
      </c>
      <c r="E125" s="4">
        <f>IFERROR(VLOOKUP(A125,'From Ilsy'!$A$2:$D$1406,4,FALSE),999999)</f>
        <v>999999</v>
      </c>
      <c r="F125" s="4">
        <f>IF(E125=999999,VLOOKUP(D125,'Manual by Vendor'!$A$2:$C$295,3,FALSE),E125)</f>
        <v>14</v>
      </c>
      <c r="G125" s="4">
        <f>VLOOKUP(A125,Query2[[00001]:[IMLT]],2,FALSE)</f>
        <v>13</v>
      </c>
      <c r="H125" s="3"/>
      <c r="I125" s="4">
        <f t="shared" si="1"/>
        <v>14</v>
      </c>
      <c r="J125" s="3"/>
      <c r="K125" s="3"/>
    </row>
    <row r="126" spans="1:11">
      <c r="A126" s="3" t="s">
        <v>135</v>
      </c>
      <c r="B126" s="4" t="str">
        <f>IFERROR(VLOOKUP(A126,'From Ilsy'!$A$2:$C$1406,3,FALSE),"")</f>
        <v/>
      </c>
      <c r="C126" s="4" t="str">
        <f>IFERROR(VLOOKUP(A126,'From Ilsy'!$A$2:$B$1406,2,FALSE),"")</f>
        <v/>
      </c>
      <c r="D126" s="5">
        <v>3</v>
      </c>
      <c r="E126" s="4">
        <f>IFERROR(VLOOKUP(A126,'From Ilsy'!$A$2:$D$1406,4,FALSE),999999)</f>
        <v>999999</v>
      </c>
      <c r="F126" s="4">
        <f>IF(E126=999999,VLOOKUP(D126,'Manual by Vendor'!$A$2:$C$295,3,FALSE),E126)</f>
        <v>14</v>
      </c>
      <c r="G126" s="4">
        <f>VLOOKUP(A126,Query2[[00001]:[IMLT]],2,FALSE)</f>
        <v>16</v>
      </c>
      <c r="H126" s="3"/>
      <c r="I126" s="4">
        <f t="shared" si="1"/>
        <v>14</v>
      </c>
      <c r="J126" s="3"/>
      <c r="K126" s="3"/>
    </row>
    <row r="127" spans="1:11">
      <c r="A127" s="3" t="s">
        <v>136</v>
      </c>
      <c r="B127" s="4" t="str">
        <f>IFERROR(VLOOKUP(A127,'From Ilsy'!$A$2:$C$1406,3,FALSE),"")</f>
        <v/>
      </c>
      <c r="C127" s="4" t="str">
        <f>IFERROR(VLOOKUP(A127,'From Ilsy'!$A$2:$B$1406,2,FALSE),"")</f>
        <v/>
      </c>
      <c r="D127" s="5">
        <v>3</v>
      </c>
      <c r="E127" s="4">
        <f>IFERROR(VLOOKUP(A127,'From Ilsy'!$A$2:$D$1406,4,FALSE),999999)</f>
        <v>999999</v>
      </c>
      <c r="F127" s="4">
        <f>IF(E127=999999,VLOOKUP(D127,'Manual by Vendor'!$A$2:$C$295,3,FALSE),E127)</f>
        <v>14</v>
      </c>
      <c r="G127" s="4">
        <f>VLOOKUP(A127,Query2[[00001]:[IMLT]],2,FALSE)</f>
        <v>24</v>
      </c>
      <c r="H127" s="3"/>
      <c r="I127" s="4">
        <f t="shared" si="1"/>
        <v>14</v>
      </c>
      <c r="J127" s="3"/>
      <c r="K127" s="3"/>
    </row>
    <row r="128" spans="1:11">
      <c r="A128" s="3" t="s">
        <v>137</v>
      </c>
      <c r="B128" s="4" t="str">
        <f>IFERROR(VLOOKUP(A128,'From Ilsy'!$A$2:$C$1406,3,FALSE),"")</f>
        <v/>
      </c>
      <c r="C128" s="4" t="str">
        <f>IFERROR(VLOOKUP(A128,'From Ilsy'!$A$2:$B$1406,2,FALSE),"")</f>
        <v/>
      </c>
      <c r="D128" s="5">
        <v>3</v>
      </c>
      <c r="E128" s="4">
        <f>IFERROR(VLOOKUP(A128,'From Ilsy'!$A$2:$D$1406,4,FALSE),999999)</f>
        <v>999999</v>
      </c>
      <c r="F128" s="4">
        <f>IF(E128=999999,VLOOKUP(D128,'Manual by Vendor'!$A$2:$C$295,3,FALSE),E128)</f>
        <v>14</v>
      </c>
      <c r="G128" s="4">
        <f>VLOOKUP(A128,Query2[[00001]:[IMLT]],2,FALSE)</f>
        <v>27</v>
      </c>
      <c r="H128" s="3"/>
      <c r="I128" s="4">
        <f t="shared" si="1"/>
        <v>14</v>
      </c>
      <c r="J128" s="3"/>
      <c r="K128" s="3"/>
    </row>
    <row r="129" spans="1:11">
      <c r="A129" s="3" t="s">
        <v>138</v>
      </c>
      <c r="B129" s="4" t="str">
        <f>IFERROR(VLOOKUP(A129,'From Ilsy'!$A$2:$C$1406,3,FALSE),"")</f>
        <v/>
      </c>
      <c r="C129" s="4" t="str">
        <f>IFERROR(VLOOKUP(A129,'From Ilsy'!$A$2:$B$1406,2,FALSE),"")</f>
        <v/>
      </c>
      <c r="D129" s="5">
        <v>3</v>
      </c>
      <c r="E129" s="4">
        <f>IFERROR(VLOOKUP(A129,'From Ilsy'!$A$2:$D$1406,4,FALSE),999999)</f>
        <v>999999</v>
      </c>
      <c r="F129" s="4">
        <f>IF(E129=999999,VLOOKUP(D129,'Manual by Vendor'!$A$2:$C$295,3,FALSE),E129)</f>
        <v>14</v>
      </c>
      <c r="G129" s="4">
        <f>VLOOKUP(A129,Query2[[00001]:[IMLT]],2,FALSE)</f>
        <v>6</v>
      </c>
      <c r="H129" s="3"/>
      <c r="I129" s="4">
        <f t="shared" si="1"/>
        <v>14</v>
      </c>
      <c r="J129" s="3"/>
      <c r="K129" s="3"/>
    </row>
    <row r="130" spans="1:11">
      <c r="A130" s="3" t="s">
        <v>139</v>
      </c>
      <c r="B130" s="4" t="str">
        <f>IFERROR(VLOOKUP(A130,'From Ilsy'!$A$2:$C$1406,3,FALSE),"")</f>
        <v/>
      </c>
      <c r="C130" s="4" t="str">
        <f>IFERROR(VLOOKUP(A130,'From Ilsy'!$A$2:$B$1406,2,FALSE),"")</f>
        <v/>
      </c>
      <c r="D130" s="5">
        <v>3</v>
      </c>
      <c r="E130" s="4">
        <f>IFERROR(VLOOKUP(A130,'From Ilsy'!$A$2:$D$1406,4,FALSE),999999)</f>
        <v>999999</v>
      </c>
      <c r="F130" s="4">
        <f>IF(E130=999999,VLOOKUP(D130,'Manual by Vendor'!$A$2:$C$295,3,FALSE),E130)</f>
        <v>14</v>
      </c>
      <c r="G130" s="4">
        <f>VLOOKUP(A130,Query2[[00001]:[IMLT]],2,FALSE)</f>
        <v>20</v>
      </c>
      <c r="H130" s="3"/>
      <c r="I130" s="4">
        <f t="shared" si="1"/>
        <v>14</v>
      </c>
      <c r="J130" s="3"/>
      <c r="K130" s="3"/>
    </row>
    <row r="131" spans="1:11">
      <c r="A131" s="3" t="s">
        <v>140</v>
      </c>
      <c r="B131" s="4" t="str">
        <f>IFERROR(VLOOKUP(A131,'From Ilsy'!$A$2:$C$1406,3,FALSE),"")</f>
        <v/>
      </c>
      <c r="C131" s="4" t="str">
        <f>IFERROR(VLOOKUP(A131,'From Ilsy'!$A$2:$B$1406,2,FALSE),"")</f>
        <v/>
      </c>
      <c r="D131" s="5">
        <v>3</v>
      </c>
      <c r="E131" s="4">
        <f>IFERROR(VLOOKUP(A131,'From Ilsy'!$A$2:$D$1406,4,FALSE),999999)</f>
        <v>999999</v>
      </c>
      <c r="F131" s="4">
        <f>IF(E131=999999,VLOOKUP(D131,'Manual by Vendor'!$A$2:$C$295,3,FALSE),E131)</f>
        <v>14</v>
      </c>
      <c r="G131" s="4">
        <f>VLOOKUP(A131,Query2[[00001]:[IMLT]],2,FALSE)</f>
        <v>0</v>
      </c>
      <c r="H131" s="3"/>
      <c r="I131" s="4">
        <f t="shared" ref="I131:I194" si="2">IF(E131=999999,IF(F131=999999,G131,F131),E131)</f>
        <v>14</v>
      </c>
      <c r="J131" s="3"/>
      <c r="K131" s="3"/>
    </row>
    <row r="132" spans="1:11">
      <c r="A132" s="3" t="s">
        <v>141</v>
      </c>
      <c r="B132" s="4" t="str">
        <f>IFERROR(VLOOKUP(A132,'From Ilsy'!$A$2:$C$1406,3,FALSE),"")</f>
        <v/>
      </c>
      <c r="C132" s="4" t="str">
        <f>IFERROR(VLOOKUP(A132,'From Ilsy'!$A$2:$B$1406,2,FALSE),"")</f>
        <v/>
      </c>
      <c r="D132" s="5">
        <v>3</v>
      </c>
      <c r="E132" s="4">
        <f>IFERROR(VLOOKUP(A132,'From Ilsy'!$A$2:$D$1406,4,FALSE),999999)</f>
        <v>999999</v>
      </c>
      <c r="F132" s="4">
        <f>IF(E132=999999,VLOOKUP(D132,'Manual by Vendor'!$A$2:$C$295,3,FALSE),E132)</f>
        <v>14</v>
      </c>
      <c r="G132" s="4">
        <f>VLOOKUP(A132,Query2[[00001]:[IMLT]],2,FALSE)</f>
        <v>27</v>
      </c>
      <c r="H132" s="3"/>
      <c r="I132" s="4">
        <f t="shared" si="2"/>
        <v>14</v>
      </c>
      <c r="J132" s="3"/>
      <c r="K132" s="3"/>
    </row>
    <row r="133" spans="1:11">
      <c r="A133" s="3" t="s">
        <v>142</v>
      </c>
      <c r="B133" s="4" t="str">
        <f>IFERROR(VLOOKUP(A133,'From Ilsy'!$A$2:$C$1406,3,FALSE),"")</f>
        <v/>
      </c>
      <c r="C133" s="4" t="str">
        <f>IFERROR(VLOOKUP(A133,'From Ilsy'!$A$2:$B$1406,2,FALSE),"")</f>
        <v/>
      </c>
      <c r="D133" s="5">
        <v>3</v>
      </c>
      <c r="E133" s="4">
        <f>IFERROR(VLOOKUP(A133,'From Ilsy'!$A$2:$D$1406,4,FALSE),999999)</f>
        <v>999999</v>
      </c>
      <c r="F133" s="4">
        <f>IF(E133=999999,VLOOKUP(D133,'Manual by Vendor'!$A$2:$C$295,3,FALSE),E133)</f>
        <v>14</v>
      </c>
      <c r="G133" s="4">
        <f>VLOOKUP(A133,Query2[[00001]:[IMLT]],2,FALSE)</f>
        <v>7</v>
      </c>
      <c r="H133" s="3"/>
      <c r="I133" s="4">
        <f t="shared" si="2"/>
        <v>14</v>
      </c>
      <c r="J133" s="3"/>
      <c r="K133" s="3"/>
    </row>
    <row r="134" spans="1:11">
      <c r="A134" s="3" t="s">
        <v>143</v>
      </c>
      <c r="B134" s="4" t="str">
        <f>IFERROR(VLOOKUP(A134,'From Ilsy'!$A$2:$C$1406,3,FALSE),"")</f>
        <v/>
      </c>
      <c r="C134" s="4" t="str">
        <f>IFERROR(VLOOKUP(A134,'From Ilsy'!$A$2:$B$1406,2,FALSE),"")</f>
        <v/>
      </c>
      <c r="D134" s="5">
        <v>3</v>
      </c>
      <c r="E134" s="4">
        <f>IFERROR(VLOOKUP(A134,'From Ilsy'!$A$2:$D$1406,4,FALSE),999999)</f>
        <v>999999</v>
      </c>
      <c r="F134" s="4">
        <f>IF(E134=999999,VLOOKUP(D134,'Manual by Vendor'!$A$2:$C$295,3,FALSE),E134)</f>
        <v>14</v>
      </c>
      <c r="G134" s="4">
        <f>VLOOKUP(A134,Query2[[00001]:[IMLT]],2,FALSE)</f>
        <v>15</v>
      </c>
      <c r="H134" s="3"/>
      <c r="I134" s="4">
        <f t="shared" si="2"/>
        <v>14</v>
      </c>
      <c r="J134" s="3"/>
      <c r="K134" s="3"/>
    </row>
    <row r="135" spans="1:11">
      <c r="A135" s="3" t="s">
        <v>144</v>
      </c>
      <c r="B135" s="4" t="str">
        <f>IFERROR(VLOOKUP(A135,'From Ilsy'!$A$2:$C$1406,3,FALSE),"")</f>
        <v/>
      </c>
      <c r="C135" s="4" t="str">
        <f>IFERROR(VLOOKUP(A135,'From Ilsy'!$A$2:$B$1406,2,FALSE),"")</f>
        <v/>
      </c>
      <c r="D135" s="5">
        <v>3</v>
      </c>
      <c r="E135" s="4">
        <f>IFERROR(VLOOKUP(A135,'From Ilsy'!$A$2:$D$1406,4,FALSE),999999)</f>
        <v>999999</v>
      </c>
      <c r="F135" s="4">
        <f>IF(E135=999999,VLOOKUP(D135,'Manual by Vendor'!$A$2:$C$295,3,FALSE),E135)</f>
        <v>14</v>
      </c>
      <c r="G135" s="4">
        <f>VLOOKUP(A135,Query2[[00001]:[IMLT]],2,FALSE)</f>
        <v>42</v>
      </c>
      <c r="H135" s="3"/>
      <c r="I135" s="4">
        <f t="shared" si="2"/>
        <v>14</v>
      </c>
      <c r="J135" s="3"/>
      <c r="K135" s="3"/>
    </row>
    <row r="136" spans="1:11">
      <c r="A136" s="3" t="s">
        <v>145</v>
      </c>
      <c r="B136" s="4" t="str">
        <f>IFERROR(VLOOKUP(A136,'From Ilsy'!$A$2:$C$1406,3,FALSE),"")</f>
        <v/>
      </c>
      <c r="C136" s="4" t="str">
        <f>IFERROR(VLOOKUP(A136,'From Ilsy'!$A$2:$B$1406,2,FALSE),"")</f>
        <v/>
      </c>
      <c r="D136" s="5">
        <v>3</v>
      </c>
      <c r="E136" s="4">
        <f>IFERROR(VLOOKUP(A136,'From Ilsy'!$A$2:$D$1406,4,FALSE),999999)</f>
        <v>999999</v>
      </c>
      <c r="F136" s="4">
        <f>IF(E136=999999,VLOOKUP(D136,'Manual by Vendor'!$A$2:$C$295,3,FALSE),E136)</f>
        <v>14</v>
      </c>
      <c r="G136" s="4">
        <f>VLOOKUP(A136,Query2[[00001]:[IMLT]],2,FALSE)</f>
        <v>0</v>
      </c>
      <c r="H136" s="3"/>
      <c r="I136" s="4">
        <f t="shared" si="2"/>
        <v>14</v>
      </c>
      <c r="J136" s="3"/>
      <c r="K136" s="3"/>
    </row>
    <row r="137" spans="1:11">
      <c r="A137" s="3" t="s">
        <v>146</v>
      </c>
      <c r="B137" s="4" t="str">
        <f>IFERROR(VLOOKUP(A137,'From Ilsy'!$A$2:$C$1406,3,FALSE),"")</f>
        <v/>
      </c>
      <c r="C137" s="4" t="str">
        <f>IFERROR(VLOOKUP(A137,'From Ilsy'!$A$2:$B$1406,2,FALSE),"")</f>
        <v/>
      </c>
      <c r="D137" s="5">
        <v>3</v>
      </c>
      <c r="E137" s="4">
        <f>IFERROR(VLOOKUP(A137,'From Ilsy'!$A$2:$D$1406,4,FALSE),999999)</f>
        <v>999999</v>
      </c>
      <c r="F137" s="4">
        <f>IF(E137=999999,VLOOKUP(D137,'Manual by Vendor'!$A$2:$C$295,3,FALSE),E137)</f>
        <v>14</v>
      </c>
      <c r="G137" s="4">
        <f>VLOOKUP(A137,Query2[[00001]:[IMLT]],2,FALSE)</f>
        <v>8</v>
      </c>
      <c r="H137" s="3"/>
      <c r="I137" s="4">
        <f t="shared" si="2"/>
        <v>14</v>
      </c>
      <c r="J137" s="3"/>
      <c r="K137" s="3"/>
    </row>
    <row r="138" spans="1:11">
      <c r="A138" s="3" t="s">
        <v>147</v>
      </c>
      <c r="B138" s="4" t="str">
        <f>IFERROR(VLOOKUP(A138,'From Ilsy'!$A$2:$C$1406,3,FALSE),"")</f>
        <v/>
      </c>
      <c r="C138" s="4" t="str">
        <f>IFERROR(VLOOKUP(A138,'From Ilsy'!$A$2:$B$1406,2,FALSE),"")</f>
        <v/>
      </c>
      <c r="D138" s="5">
        <v>3</v>
      </c>
      <c r="E138" s="4">
        <f>IFERROR(VLOOKUP(A138,'From Ilsy'!$A$2:$D$1406,4,FALSE),999999)</f>
        <v>999999</v>
      </c>
      <c r="F138" s="4">
        <f>IF(E138=999999,VLOOKUP(D138,'Manual by Vendor'!$A$2:$C$295,3,FALSE),E138)</f>
        <v>14</v>
      </c>
      <c r="G138" s="4">
        <f>VLOOKUP(A138,Query2[[00001]:[IMLT]],2,FALSE)</f>
        <v>21</v>
      </c>
      <c r="H138" s="3"/>
      <c r="I138" s="4">
        <f t="shared" si="2"/>
        <v>14</v>
      </c>
      <c r="J138" s="3"/>
      <c r="K138" s="3"/>
    </row>
    <row r="139" spans="1:11">
      <c r="A139" s="3" t="s">
        <v>148</v>
      </c>
      <c r="B139" s="4" t="str">
        <f>IFERROR(VLOOKUP(A139,'From Ilsy'!$A$2:$C$1406,3,FALSE),"")</f>
        <v/>
      </c>
      <c r="C139" s="4" t="str">
        <f>IFERROR(VLOOKUP(A139,'From Ilsy'!$A$2:$B$1406,2,FALSE),"")</f>
        <v/>
      </c>
      <c r="D139" s="5">
        <v>3</v>
      </c>
      <c r="E139" s="4">
        <f>IFERROR(VLOOKUP(A139,'From Ilsy'!$A$2:$D$1406,4,FALSE),999999)</f>
        <v>999999</v>
      </c>
      <c r="F139" s="4">
        <f>IF(E139=999999,VLOOKUP(D139,'Manual by Vendor'!$A$2:$C$295,3,FALSE),E139)</f>
        <v>14</v>
      </c>
      <c r="G139" s="4">
        <f>VLOOKUP(A139,Query2[[00001]:[IMLT]],2,FALSE)</f>
        <v>26</v>
      </c>
      <c r="H139" s="3"/>
      <c r="I139" s="4">
        <f t="shared" si="2"/>
        <v>14</v>
      </c>
      <c r="J139" s="3"/>
      <c r="K139" s="3"/>
    </row>
    <row r="140" spans="1:11">
      <c r="A140" s="3" t="s">
        <v>149</v>
      </c>
      <c r="B140" s="4" t="str">
        <f>IFERROR(VLOOKUP(A140,'From Ilsy'!$A$2:$C$1406,3,FALSE),"")</f>
        <v/>
      </c>
      <c r="C140" s="4" t="str">
        <f>IFERROR(VLOOKUP(A140,'From Ilsy'!$A$2:$B$1406,2,FALSE),"")</f>
        <v/>
      </c>
      <c r="D140" s="5">
        <v>3</v>
      </c>
      <c r="E140" s="4">
        <f>IFERROR(VLOOKUP(A140,'From Ilsy'!$A$2:$D$1406,4,FALSE),999999)</f>
        <v>999999</v>
      </c>
      <c r="F140" s="4">
        <f>IF(E140=999999,VLOOKUP(D140,'Manual by Vendor'!$A$2:$C$295,3,FALSE),E140)</f>
        <v>14</v>
      </c>
      <c r="G140" s="4">
        <f>VLOOKUP(A140,Query2[[00001]:[IMLT]],2,FALSE)</f>
        <v>0</v>
      </c>
      <c r="H140" s="3"/>
      <c r="I140" s="4">
        <f t="shared" si="2"/>
        <v>14</v>
      </c>
      <c r="J140" s="3"/>
      <c r="K140" s="3"/>
    </row>
    <row r="141" spans="1:11">
      <c r="A141" s="3" t="s">
        <v>150</v>
      </c>
      <c r="B141" s="4" t="str">
        <f>IFERROR(VLOOKUP(A141,'From Ilsy'!$A$2:$C$1406,3,FALSE),"")</f>
        <v/>
      </c>
      <c r="C141" s="4" t="str">
        <f>IFERROR(VLOOKUP(A141,'From Ilsy'!$A$2:$B$1406,2,FALSE),"")</f>
        <v/>
      </c>
      <c r="D141" s="5">
        <v>3</v>
      </c>
      <c r="E141" s="4">
        <f>IFERROR(VLOOKUP(A141,'From Ilsy'!$A$2:$D$1406,4,FALSE),999999)</f>
        <v>999999</v>
      </c>
      <c r="F141" s="4">
        <f>IF(E141=999999,VLOOKUP(D141,'Manual by Vendor'!$A$2:$C$295,3,FALSE),E141)</f>
        <v>14</v>
      </c>
      <c r="G141" s="4">
        <f>VLOOKUP(A141,Query2[[00001]:[IMLT]],2,FALSE)</f>
        <v>8</v>
      </c>
      <c r="H141" s="3"/>
      <c r="I141" s="4">
        <f t="shared" si="2"/>
        <v>14</v>
      </c>
      <c r="J141" s="3"/>
      <c r="K141" s="3"/>
    </row>
    <row r="142" spans="1:11">
      <c r="A142" s="3" t="s">
        <v>151</v>
      </c>
      <c r="B142" s="4" t="str">
        <f>IFERROR(VLOOKUP(A142,'From Ilsy'!$A$2:$C$1406,3,FALSE),"")</f>
        <v/>
      </c>
      <c r="C142" s="4" t="str">
        <f>IFERROR(VLOOKUP(A142,'From Ilsy'!$A$2:$B$1406,2,FALSE),"")</f>
        <v/>
      </c>
      <c r="D142" s="5">
        <v>3</v>
      </c>
      <c r="E142" s="4">
        <f>IFERROR(VLOOKUP(A142,'From Ilsy'!$A$2:$D$1406,4,FALSE),999999)</f>
        <v>999999</v>
      </c>
      <c r="F142" s="4">
        <f>IF(E142=999999,VLOOKUP(D142,'Manual by Vendor'!$A$2:$C$295,3,FALSE),E142)</f>
        <v>14</v>
      </c>
      <c r="G142" s="4">
        <f>VLOOKUP(A142,Query2[[00001]:[IMLT]],2,FALSE)</f>
        <v>19</v>
      </c>
      <c r="H142" s="3"/>
      <c r="I142" s="4">
        <f t="shared" si="2"/>
        <v>14</v>
      </c>
      <c r="J142" s="3"/>
      <c r="K142" s="3"/>
    </row>
    <row r="143" spans="1:11">
      <c r="A143" s="3" t="s">
        <v>152</v>
      </c>
      <c r="B143" s="4" t="str">
        <f>IFERROR(VLOOKUP(A143,'From Ilsy'!$A$2:$C$1406,3,FALSE),"")</f>
        <v/>
      </c>
      <c r="C143" s="4" t="str">
        <f>IFERROR(VLOOKUP(A143,'From Ilsy'!$A$2:$B$1406,2,FALSE),"")</f>
        <v/>
      </c>
      <c r="D143" s="5">
        <v>3</v>
      </c>
      <c r="E143" s="4">
        <f>IFERROR(VLOOKUP(A143,'From Ilsy'!$A$2:$D$1406,4,FALSE),999999)</f>
        <v>999999</v>
      </c>
      <c r="F143" s="4">
        <f>IF(E143=999999,VLOOKUP(D143,'Manual by Vendor'!$A$2:$C$295,3,FALSE),E143)</f>
        <v>14</v>
      </c>
      <c r="G143" s="4">
        <f>VLOOKUP(A143,Query2[[00001]:[IMLT]],2,FALSE)</f>
        <v>7</v>
      </c>
      <c r="H143" s="3"/>
      <c r="I143" s="4">
        <f t="shared" si="2"/>
        <v>14</v>
      </c>
      <c r="J143" s="3"/>
      <c r="K143" s="3"/>
    </row>
    <row r="144" spans="1:11">
      <c r="A144" s="3" t="s">
        <v>153</v>
      </c>
      <c r="B144" s="4" t="str">
        <f>IFERROR(VLOOKUP(A144,'From Ilsy'!$A$2:$C$1406,3,FALSE),"")</f>
        <v/>
      </c>
      <c r="C144" s="4" t="str">
        <f>IFERROR(VLOOKUP(A144,'From Ilsy'!$A$2:$B$1406,2,FALSE),"")</f>
        <v/>
      </c>
      <c r="D144" s="5">
        <v>3</v>
      </c>
      <c r="E144" s="4">
        <f>IFERROR(VLOOKUP(A144,'From Ilsy'!$A$2:$D$1406,4,FALSE),999999)</f>
        <v>999999</v>
      </c>
      <c r="F144" s="4">
        <f>IF(E144=999999,VLOOKUP(D144,'Manual by Vendor'!$A$2:$C$295,3,FALSE),E144)</f>
        <v>14</v>
      </c>
      <c r="G144" s="4">
        <f>VLOOKUP(A144,Query2[[00001]:[IMLT]],2,FALSE)</f>
        <v>12</v>
      </c>
      <c r="H144" s="3"/>
      <c r="I144" s="4">
        <f t="shared" si="2"/>
        <v>14</v>
      </c>
      <c r="J144" s="3"/>
      <c r="K144" s="3"/>
    </row>
    <row r="145" spans="1:11">
      <c r="A145" s="3" t="s">
        <v>154</v>
      </c>
      <c r="B145" s="4" t="str">
        <f>IFERROR(VLOOKUP(A145,'From Ilsy'!$A$2:$C$1406,3,FALSE),"")</f>
        <v/>
      </c>
      <c r="C145" s="4" t="str">
        <f>IFERROR(VLOOKUP(A145,'From Ilsy'!$A$2:$B$1406,2,FALSE),"")</f>
        <v/>
      </c>
      <c r="D145" s="5">
        <v>3</v>
      </c>
      <c r="E145" s="4">
        <f>IFERROR(VLOOKUP(A145,'From Ilsy'!$A$2:$D$1406,4,FALSE),999999)</f>
        <v>999999</v>
      </c>
      <c r="F145" s="4">
        <f>IF(E145=999999,VLOOKUP(D145,'Manual by Vendor'!$A$2:$C$295,3,FALSE),E145)</f>
        <v>14</v>
      </c>
      <c r="G145" s="4">
        <f>VLOOKUP(A145,Query2[[00001]:[IMLT]],2,FALSE)</f>
        <v>0</v>
      </c>
      <c r="H145" s="3"/>
      <c r="I145" s="4">
        <f t="shared" si="2"/>
        <v>14</v>
      </c>
      <c r="J145" s="3"/>
      <c r="K145" s="3"/>
    </row>
    <row r="146" spans="1:11">
      <c r="A146" s="3" t="s">
        <v>155</v>
      </c>
      <c r="B146" s="4" t="str">
        <f>IFERROR(VLOOKUP(A146,'From Ilsy'!$A$2:$C$1406,3,FALSE),"")</f>
        <v/>
      </c>
      <c r="C146" s="4" t="str">
        <f>IFERROR(VLOOKUP(A146,'From Ilsy'!$A$2:$B$1406,2,FALSE),"")</f>
        <v/>
      </c>
      <c r="D146" s="5">
        <v>3</v>
      </c>
      <c r="E146" s="4">
        <f>IFERROR(VLOOKUP(A146,'From Ilsy'!$A$2:$D$1406,4,FALSE),999999)</f>
        <v>999999</v>
      </c>
      <c r="F146" s="4">
        <f>IF(E146=999999,VLOOKUP(D146,'Manual by Vendor'!$A$2:$C$295,3,FALSE),E146)</f>
        <v>14</v>
      </c>
      <c r="G146" s="4">
        <f>VLOOKUP(A146,Query2[[00001]:[IMLT]],2,FALSE)</f>
        <v>6</v>
      </c>
      <c r="H146" s="3"/>
      <c r="I146" s="4">
        <f t="shared" si="2"/>
        <v>14</v>
      </c>
      <c r="J146" s="3"/>
      <c r="K146" s="3"/>
    </row>
    <row r="147" spans="1:11">
      <c r="A147" s="3" t="s">
        <v>156</v>
      </c>
      <c r="B147" s="4" t="str">
        <f>IFERROR(VLOOKUP(A147,'From Ilsy'!$A$2:$C$1406,3,FALSE),"")</f>
        <v/>
      </c>
      <c r="C147" s="4" t="str">
        <f>IFERROR(VLOOKUP(A147,'From Ilsy'!$A$2:$B$1406,2,FALSE),"")</f>
        <v/>
      </c>
      <c r="D147" s="5">
        <v>3</v>
      </c>
      <c r="E147" s="4">
        <f>IFERROR(VLOOKUP(A147,'From Ilsy'!$A$2:$D$1406,4,FALSE),999999)</f>
        <v>999999</v>
      </c>
      <c r="F147" s="4">
        <f>IF(E147=999999,VLOOKUP(D147,'Manual by Vendor'!$A$2:$C$295,3,FALSE),E147)</f>
        <v>14</v>
      </c>
      <c r="G147" s="4">
        <f>VLOOKUP(A147,Query2[[00001]:[IMLT]],2,FALSE)</f>
        <v>11</v>
      </c>
      <c r="H147" s="3"/>
      <c r="I147" s="4">
        <f t="shared" si="2"/>
        <v>14</v>
      </c>
      <c r="J147" s="3"/>
      <c r="K147" s="3"/>
    </row>
    <row r="148" spans="1:11">
      <c r="A148" s="3" t="s">
        <v>157</v>
      </c>
      <c r="B148" s="4" t="str">
        <f>IFERROR(VLOOKUP(A148,'From Ilsy'!$A$2:$C$1406,3,FALSE),"")</f>
        <v/>
      </c>
      <c r="C148" s="4" t="str">
        <f>IFERROR(VLOOKUP(A148,'From Ilsy'!$A$2:$B$1406,2,FALSE),"")</f>
        <v/>
      </c>
      <c r="D148" s="5">
        <v>3</v>
      </c>
      <c r="E148" s="4">
        <f>IFERROR(VLOOKUP(A148,'From Ilsy'!$A$2:$D$1406,4,FALSE),999999)</f>
        <v>999999</v>
      </c>
      <c r="F148" s="4">
        <f>IF(E148=999999,VLOOKUP(D148,'Manual by Vendor'!$A$2:$C$295,3,FALSE),E148)</f>
        <v>14</v>
      </c>
      <c r="G148" s="4">
        <f>VLOOKUP(A148,Query2[[00001]:[IMLT]],2,FALSE)</f>
        <v>15</v>
      </c>
      <c r="H148" s="3"/>
      <c r="I148" s="4">
        <f t="shared" si="2"/>
        <v>14</v>
      </c>
      <c r="J148" s="3"/>
      <c r="K148" s="3"/>
    </row>
    <row r="149" spans="1:11">
      <c r="A149" s="3" t="s">
        <v>158</v>
      </c>
      <c r="B149" s="4" t="str">
        <f>IFERROR(VLOOKUP(A149,'From Ilsy'!$A$2:$C$1406,3,FALSE),"")</f>
        <v/>
      </c>
      <c r="C149" s="4" t="str">
        <f>IFERROR(VLOOKUP(A149,'From Ilsy'!$A$2:$B$1406,2,FALSE),"")</f>
        <v/>
      </c>
      <c r="D149" s="5">
        <v>3</v>
      </c>
      <c r="E149" s="4">
        <f>IFERROR(VLOOKUP(A149,'From Ilsy'!$A$2:$D$1406,4,FALSE),999999)</f>
        <v>999999</v>
      </c>
      <c r="F149" s="4">
        <f>IF(E149=999999,VLOOKUP(D149,'Manual by Vendor'!$A$2:$C$295,3,FALSE),E149)</f>
        <v>14</v>
      </c>
      <c r="G149" s="4">
        <f>VLOOKUP(A149,Query2[[00001]:[IMLT]],2,FALSE)</f>
        <v>29</v>
      </c>
      <c r="H149" s="3"/>
      <c r="I149" s="4">
        <f t="shared" si="2"/>
        <v>14</v>
      </c>
      <c r="J149" s="3"/>
      <c r="K149" s="3"/>
    </row>
    <row r="150" spans="1:11">
      <c r="A150" s="3" t="s">
        <v>159</v>
      </c>
      <c r="B150" s="4" t="str">
        <f>IFERROR(VLOOKUP(A150,'From Ilsy'!$A$2:$C$1406,3,FALSE),"")</f>
        <v/>
      </c>
      <c r="C150" s="4" t="str">
        <f>IFERROR(VLOOKUP(A150,'From Ilsy'!$A$2:$B$1406,2,FALSE),"")</f>
        <v/>
      </c>
      <c r="D150" s="5">
        <v>3</v>
      </c>
      <c r="E150" s="4">
        <f>IFERROR(VLOOKUP(A150,'From Ilsy'!$A$2:$D$1406,4,FALSE),999999)</f>
        <v>999999</v>
      </c>
      <c r="F150" s="4">
        <f>IF(E150=999999,VLOOKUP(D150,'Manual by Vendor'!$A$2:$C$295,3,FALSE),E150)</f>
        <v>14</v>
      </c>
      <c r="G150" s="4">
        <f>VLOOKUP(A150,Query2[[00001]:[IMLT]],2,FALSE)</f>
        <v>0</v>
      </c>
      <c r="H150" s="3"/>
      <c r="I150" s="4">
        <f t="shared" si="2"/>
        <v>14</v>
      </c>
      <c r="J150" s="3"/>
      <c r="K150" s="3"/>
    </row>
    <row r="151" spans="1:11">
      <c r="A151" s="3" t="s">
        <v>160</v>
      </c>
      <c r="B151" s="4" t="str">
        <f>IFERROR(VLOOKUP(A151,'From Ilsy'!$A$2:$C$1406,3,FALSE),"")</f>
        <v/>
      </c>
      <c r="C151" s="4" t="str">
        <f>IFERROR(VLOOKUP(A151,'From Ilsy'!$A$2:$B$1406,2,FALSE),"")</f>
        <v/>
      </c>
      <c r="D151" s="5">
        <v>3</v>
      </c>
      <c r="E151" s="4">
        <f>IFERROR(VLOOKUP(A151,'From Ilsy'!$A$2:$D$1406,4,FALSE),999999)</f>
        <v>999999</v>
      </c>
      <c r="F151" s="4">
        <f>IF(E151=999999,VLOOKUP(D151,'Manual by Vendor'!$A$2:$C$295,3,FALSE),E151)</f>
        <v>14</v>
      </c>
      <c r="G151" s="4">
        <f>VLOOKUP(A151,Query2[[00001]:[IMLT]],2,FALSE)</f>
        <v>27</v>
      </c>
      <c r="H151" s="3"/>
      <c r="I151" s="4">
        <f t="shared" si="2"/>
        <v>14</v>
      </c>
      <c r="J151" s="3"/>
      <c r="K151" s="3"/>
    </row>
    <row r="152" spans="1:11">
      <c r="A152" s="3" t="s">
        <v>161</v>
      </c>
      <c r="B152" s="4" t="str">
        <f>IFERROR(VLOOKUP(A152,'From Ilsy'!$A$2:$C$1406,3,FALSE),"")</f>
        <v/>
      </c>
      <c r="C152" s="4" t="str">
        <f>IFERROR(VLOOKUP(A152,'From Ilsy'!$A$2:$B$1406,2,FALSE),"")</f>
        <v/>
      </c>
      <c r="D152" s="5">
        <v>3</v>
      </c>
      <c r="E152" s="4">
        <f>IFERROR(VLOOKUP(A152,'From Ilsy'!$A$2:$D$1406,4,FALSE),999999)</f>
        <v>999999</v>
      </c>
      <c r="F152" s="4">
        <f>IF(E152=999999,VLOOKUP(D152,'Manual by Vendor'!$A$2:$C$295,3,FALSE),E152)</f>
        <v>14</v>
      </c>
      <c r="G152" s="4">
        <f>VLOOKUP(A152,Query2[[00001]:[IMLT]],2,FALSE)</f>
        <v>32</v>
      </c>
      <c r="H152" s="3"/>
      <c r="I152" s="4">
        <f t="shared" si="2"/>
        <v>14</v>
      </c>
      <c r="J152" s="3"/>
      <c r="K152" s="3"/>
    </row>
    <row r="153" spans="1:11">
      <c r="A153" s="3" t="s">
        <v>162</v>
      </c>
      <c r="B153" s="4" t="str">
        <f>IFERROR(VLOOKUP(A153,'From Ilsy'!$A$2:$C$1406,3,FALSE),"")</f>
        <v/>
      </c>
      <c r="C153" s="4" t="str">
        <f>IFERROR(VLOOKUP(A153,'From Ilsy'!$A$2:$B$1406,2,FALSE),"")</f>
        <v/>
      </c>
      <c r="D153" s="5">
        <v>3</v>
      </c>
      <c r="E153" s="4">
        <f>IFERROR(VLOOKUP(A153,'From Ilsy'!$A$2:$D$1406,4,FALSE),999999)</f>
        <v>999999</v>
      </c>
      <c r="F153" s="4">
        <f>IF(E153=999999,VLOOKUP(D153,'Manual by Vendor'!$A$2:$C$295,3,FALSE),E153)</f>
        <v>14</v>
      </c>
      <c r="G153" s="4">
        <f>VLOOKUP(A153,Query2[[00001]:[IMLT]],2,FALSE)</f>
        <v>0</v>
      </c>
      <c r="H153" s="3"/>
      <c r="I153" s="4">
        <f t="shared" si="2"/>
        <v>14</v>
      </c>
      <c r="J153" s="3"/>
      <c r="K153" s="3"/>
    </row>
    <row r="154" spans="1:11">
      <c r="A154" s="3" t="s">
        <v>163</v>
      </c>
      <c r="B154" s="4" t="str">
        <f>IFERROR(VLOOKUP(A154,'From Ilsy'!$A$2:$C$1406,3,FALSE),"")</f>
        <v/>
      </c>
      <c r="C154" s="4" t="str">
        <f>IFERROR(VLOOKUP(A154,'From Ilsy'!$A$2:$B$1406,2,FALSE),"")</f>
        <v/>
      </c>
      <c r="D154" s="5">
        <v>3</v>
      </c>
      <c r="E154" s="4">
        <f>IFERROR(VLOOKUP(A154,'From Ilsy'!$A$2:$D$1406,4,FALSE),999999)</f>
        <v>999999</v>
      </c>
      <c r="F154" s="4">
        <f>IF(E154=999999,VLOOKUP(D154,'Manual by Vendor'!$A$2:$C$295,3,FALSE),E154)</f>
        <v>14</v>
      </c>
      <c r="G154" s="4">
        <f>VLOOKUP(A154,Query2[[00001]:[IMLT]],2,FALSE)</f>
        <v>8</v>
      </c>
      <c r="H154" s="3"/>
      <c r="I154" s="4">
        <f t="shared" si="2"/>
        <v>14</v>
      </c>
      <c r="J154" s="3"/>
      <c r="K154" s="3"/>
    </row>
    <row r="155" spans="1:11">
      <c r="A155" s="3" t="s">
        <v>164</v>
      </c>
      <c r="B155" s="4" t="str">
        <f>IFERROR(VLOOKUP(A155,'From Ilsy'!$A$2:$C$1406,3,FALSE),"")</f>
        <v/>
      </c>
      <c r="C155" s="4" t="str">
        <f>IFERROR(VLOOKUP(A155,'From Ilsy'!$A$2:$B$1406,2,FALSE),"")</f>
        <v/>
      </c>
      <c r="D155" s="5">
        <v>3</v>
      </c>
      <c r="E155" s="4">
        <f>IFERROR(VLOOKUP(A155,'From Ilsy'!$A$2:$D$1406,4,FALSE),999999)</f>
        <v>999999</v>
      </c>
      <c r="F155" s="4">
        <f>IF(E155=999999,VLOOKUP(D155,'Manual by Vendor'!$A$2:$C$295,3,FALSE),E155)</f>
        <v>14</v>
      </c>
      <c r="G155" s="4">
        <f>VLOOKUP(A155,Query2[[00001]:[IMLT]],2,FALSE)</f>
        <v>8</v>
      </c>
      <c r="H155" s="3"/>
      <c r="I155" s="4">
        <f t="shared" si="2"/>
        <v>14</v>
      </c>
      <c r="J155" s="3"/>
      <c r="K155" s="3"/>
    </row>
    <row r="156" spans="1:11">
      <c r="A156" s="3" t="s">
        <v>165</v>
      </c>
      <c r="B156" s="4" t="str">
        <f>IFERROR(VLOOKUP(A156,'From Ilsy'!$A$2:$C$1406,3,FALSE),"")</f>
        <v/>
      </c>
      <c r="C156" s="4" t="str">
        <f>IFERROR(VLOOKUP(A156,'From Ilsy'!$A$2:$B$1406,2,FALSE),"")</f>
        <v/>
      </c>
      <c r="D156" s="5">
        <v>3</v>
      </c>
      <c r="E156" s="4">
        <f>IFERROR(VLOOKUP(A156,'From Ilsy'!$A$2:$D$1406,4,FALSE),999999)</f>
        <v>999999</v>
      </c>
      <c r="F156" s="4">
        <f>IF(E156=999999,VLOOKUP(D156,'Manual by Vendor'!$A$2:$C$295,3,FALSE),E156)</f>
        <v>14</v>
      </c>
      <c r="G156" s="4">
        <f>VLOOKUP(A156,Query2[[00001]:[IMLT]],2,FALSE)</f>
        <v>6</v>
      </c>
      <c r="H156" s="3"/>
      <c r="I156" s="4">
        <f t="shared" si="2"/>
        <v>14</v>
      </c>
      <c r="J156" s="3"/>
      <c r="K156" s="3"/>
    </row>
    <row r="157" spans="1:11">
      <c r="A157" s="3" t="s">
        <v>166</v>
      </c>
      <c r="B157" s="4" t="str">
        <f>IFERROR(VLOOKUP(A157,'From Ilsy'!$A$2:$C$1406,3,FALSE),"")</f>
        <v/>
      </c>
      <c r="C157" s="4" t="str">
        <f>IFERROR(VLOOKUP(A157,'From Ilsy'!$A$2:$B$1406,2,FALSE),"")</f>
        <v/>
      </c>
      <c r="D157" s="5">
        <v>3</v>
      </c>
      <c r="E157" s="4">
        <f>IFERROR(VLOOKUP(A157,'From Ilsy'!$A$2:$D$1406,4,FALSE),999999)</f>
        <v>999999</v>
      </c>
      <c r="F157" s="4">
        <f>IF(E157=999999,VLOOKUP(D157,'Manual by Vendor'!$A$2:$C$295,3,FALSE),E157)</f>
        <v>14</v>
      </c>
      <c r="G157" s="4">
        <f>VLOOKUP(A157,Query2[[00001]:[IMLT]],2,FALSE)</f>
        <v>23</v>
      </c>
      <c r="H157" s="3"/>
      <c r="I157" s="4">
        <f t="shared" si="2"/>
        <v>14</v>
      </c>
      <c r="J157" s="3"/>
      <c r="K157" s="3"/>
    </row>
    <row r="158" spans="1:11">
      <c r="A158" s="3" t="s">
        <v>167</v>
      </c>
      <c r="B158" s="4" t="str">
        <f>IFERROR(VLOOKUP(A158,'From Ilsy'!$A$2:$C$1406,3,FALSE),"")</f>
        <v/>
      </c>
      <c r="C158" s="4" t="str">
        <f>IFERROR(VLOOKUP(A158,'From Ilsy'!$A$2:$B$1406,2,FALSE),"")</f>
        <v/>
      </c>
      <c r="D158" s="5">
        <v>3</v>
      </c>
      <c r="E158" s="4">
        <f>IFERROR(VLOOKUP(A158,'From Ilsy'!$A$2:$D$1406,4,FALSE),999999)</f>
        <v>999999</v>
      </c>
      <c r="F158" s="4">
        <f>IF(E158=999999,VLOOKUP(D158,'Manual by Vendor'!$A$2:$C$295,3,FALSE),E158)</f>
        <v>14</v>
      </c>
      <c r="G158" s="4">
        <f>VLOOKUP(A158,Query2[[00001]:[IMLT]],2,FALSE)</f>
        <v>16</v>
      </c>
      <c r="H158" s="3"/>
      <c r="I158" s="4">
        <f t="shared" si="2"/>
        <v>14</v>
      </c>
      <c r="J158" s="3"/>
      <c r="K158" s="3"/>
    </row>
    <row r="159" spans="1:11">
      <c r="A159" s="3" t="s">
        <v>168</v>
      </c>
      <c r="B159" s="4" t="str">
        <f>IFERROR(VLOOKUP(A159,'From Ilsy'!$A$2:$C$1406,3,FALSE),"")</f>
        <v/>
      </c>
      <c r="C159" s="4" t="str">
        <f>IFERROR(VLOOKUP(A159,'From Ilsy'!$A$2:$B$1406,2,FALSE),"")</f>
        <v/>
      </c>
      <c r="D159" s="5">
        <v>3</v>
      </c>
      <c r="E159" s="4">
        <f>IFERROR(VLOOKUP(A159,'From Ilsy'!$A$2:$D$1406,4,FALSE),999999)</f>
        <v>999999</v>
      </c>
      <c r="F159" s="4">
        <f>IF(E159=999999,VLOOKUP(D159,'Manual by Vendor'!$A$2:$C$295,3,FALSE),E159)</f>
        <v>14</v>
      </c>
      <c r="G159" s="4">
        <f>VLOOKUP(A159,Query2[[00001]:[IMLT]],2,FALSE)</f>
        <v>0</v>
      </c>
      <c r="H159" s="3"/>
      <c r="I159" s="4">
        <f t="shared" si="2"/>
        <v>14</v>
      </c>
      <c r="J159" s="3"/>
      <c r="K159" s="3"/>
    </row>
    <row r="160" spans="1:11">
      <c r="A160" s="3" t="s">
        <v>169</v>
      </c>
      <c r="B160" s="4" t="str">
        <f>IFERROR(VLOOKUP(A160,'From Ilsy'!$A$2:$C$1406,3,FALSE),"")</f>
        <v/>
      </c>
      <c r="C160" s="4" t="str">
        <f>IFERROR(VLOOKUP(A160,'From Ilsy'!$A$2:$B$1406,2,FALSE),"")</f>
        <v/>
      </c>
      <c r="D160" s="5">
        <v>3</v>
      </c>
      <c r="E160" s="4">
        <f>IFERROR(VLOOKUP(A160,'From Ilsy'!$A$2:$D$1406,4,FALSE),999999)</f>
        <v>999999</v>
      </c>
      <c r="F160" s="4">
        <f>IF(E160=999999,VLOOKUP(D160,'Manual by Vendor'!$A$2:$C$295,3,FALSE),E160)</f>
        <v>14</v>
      </c>
      <c r="G160" s="4">
        <f>VLOOKUP(A160,Query2[[00001]:[IMLT]],2,FALSE)</f>
        <v>11</v>
      </c>
      <c r="H160" s="3"/>
      <c r="I160" s="4">
        <f t="shared" si="2"/>
        <v>14</v>
      </c>
      <c r="J160" s="3"/>
      <c r="K160" s="3"/>
    </row>
    <row r="161" spans="1:11">
      <c r="A161" s="3" t="s">
        <v>170</v>
      </c>
      <c r="B161" s="4" t="str">
        <f>IFERROR(VLOOKUP(A161,'From Ilsy'!$A$2:$C$1406,3,FALSE),"")</f>
        <v/>
      </c>
      <c r="C161" s="4" t="str">
        <f>IFERROR(VLOOKUP(A161,'From Ilsy'!$A$2:$B$1406,2,FALSE),"")</f>
        <v/>
      </c>
      <c r="D161" s="5">
        <v>3</v>
      </c>
      <c r="E161" s="4">
        <f>IFERROR(VLOOKUP(A161,'From Ilsy'!$A$2:$D$1406,4,FALSE),999999)</f>
        <v>999999</v>
      </c>
      <c r="F161" s="4">
        <f>IF(E161=999999,VLOOKUP(D161,'Manual by Vendor'!$A$2:$C$295,3,FALSE),E161)</f>
        <v>14</v>
      </c>
      <c r="G161" s="4">
        <f>VLOOKUP(A161,Query2[[00001]:[IMLT]],2,FALSE)</f>
        <v>13</v>
      </c>
      <c r="H161" s="3"/>
      <c r="I161" s="4">
        <f t="shared" si="2"/>
        <v>14</v>
      </c>
      <c r="J161" s="3"/>
      <c r="K161" s="3"/>
    </row>
    <row r="162" spans="1:11">
      <c r="A162" s="3" t="s">
        <v>171</v>
      </c>
      <c r="B162" s="4" t="str">
        <f>IFERROR(VLOOKUP(A162,'From Ilsy'!$A$2:$C$1406,3,FALSE),"")</f>
        <v/>
      </c>
      <c r="C162" s="4" t="str">
        <f>IFERROR(VLOOKUP(A162,'From Ilsy'!$A$2:$B$1406,2,FALSE),"")</f>
        <v/>
      </c>
      <c r="D162" s="5">
        <v>3</v>
      </c>
      <c r="E162" s="4">
        <f>IFERROR(VLOOKUP(A162,'From Ilsy'!$A$2:$D$1406,4,FALSE),999999)</f>
        <v>999999</v>
      </c>
      <c r="F162" s="4">
        <f>IF(E162=999999,VLOOKUP(D162,'Manual by Vendor'!$A$2:$C$295,3,FALSE),E162)</f>
        <v>14</v>
      </c>
      <c r="G162" s="4">
        <f>VLOOKUP(A162,Query2[[00001]:[IMLT]],2,FALSE)</f>
        <v>5</v>
      </c>
      <c r="H162" s="3"/>
      <c r="I162" s="4">
        <f t="shared" si="2"/>
        <v>14</v>
      </c>
      <c r="J162" s="3"/>
      <c r="K162" s="3"/>
    </row>
    <row r="163" spans="1:11">
      <c r="A163" s="3" t="s">
        <v>172</v>
      </c>
      <c r="B163" s="4" t="str">
        <f>IFERROR(VLOOKUP(A163,'From Ilsy'!$A$2:$C$1406,3,FALSE),"")</f>
        <v/>
      </c>
      <c r="C163" s="4" t="str">
        <f>IFERROR(VLOOKUP(A163,'From Ilsy'!$A$2:$B$1406,2,FALSE),"")</f>
        <v/>
      </c>
      <c r="D163" s="5">
        <v>3</v>
      </c>
      <c r="E163" s="4">
        <f>IFERROR(VLOOKUP(A163,'From Ilsy'!$A$2:$D$1406,4,FALSE),999999)</f>
        <v>999999</v>
      </c>
      <c r="F163" s="4">
        <f>IF(E163=999999,VLOOKUP(D163,'Manual by Vendor'!$A$2:$C$295,3,FALSE),E163)</f>
        <v>14</v>
      </c>
      <c r="G163" s="4">
        <f>VLOOKUP(A163,Query2[[00001]:[IMLT]],2,FALSE)</f>
        <v>7</v>
      </c>
      <c r="H163" s="3"/>
      <c r="I163" s="4">
        <f t="shared" si="2"/>
        <v>14</v>
      </c>
      <c r="J163" s="3"/>
      <c r="K163" s="3"/>
    </row>
    <row r="164" spans="1:11">
      <c r="A164" s="3" t="s">
        <v>173</v>
      </c>
      <c r="B164" s="4" t="str">
        <f>IFERROR(VLOOKUP(A164,'From Ilsy'!$A$2:$C$1406,3,FALSE),"")</f>
        <v/>
      </c>
      <c r="C164" s="4" t="str">
        <f>IFERROR(VLOOKUP(A164,'From Ilsy'!$A$2:$B$1406,2,FALSE),"")</f>
        <v/>
      </c>
      <c r="D164" s="5">
        <v>3</v>
      </c>
      <c r="E164" s="4">
        <f>IFERROR(VLOOKUP(A164,'From Ilsy'!$A$2:$D$1406,4,FALSE),999999)</f>
        <v>999999</v>
      </c>
      <c r="F164" s="4">
        <f>IF(E164=999999,VLOOKUP(D164,'Manual by Vendor'!$A$2:$C$295,3,FALSE),E164)</f>
        <v>14</v>
      </c>
      <c r="G164" s="4">
        <f>VLOOKUP(A164,Query2[[00001]:[IMLT]],2,FALSE)</f>
        <v>6</v>
      </c>
      <c r="H164" s="3"/>
      <c r="I164" s="4">
        <f t="shared" si="2"/>
        <v>14</v>
      </c>
      <c r="J164" s="3"/>
      <c r="K164" s="3"/>
    </row>
    <row r="165" spans="1:11">
      <c r="A165" s="3" t="s">
        <v>174</v>
      </c>
      <c r="B165" s="4" t="str">
        <f>IFERROR(VLOOKUP(A165,'From Ilsy'!$A$2:$C$1406,3,FALSE),"")</f>
        <v/>
      </c>
      <c r="C165" s="4" t="str">
        <f>IFERROR(VLOOKUP(A165,'From Ilsy'!$A$2:$B$1406,2,FALSE),"")</f>
        <v/>
      </c>
      <c r="D165" s="5">
        <v>3</v>
      </c>
      <c r="E165" s="4">
        <f>IFERROR(VLOOKUP(A165,'From Ilsy'!$A$2:$D$1406,4,FALSE),999999)</f>
        <v>999999</v>
      </c>
      <c r="F165" s="4">
        <f>IF(E165=999999,VLOOKUP(D165,'Manual by Vendor'!$A$2:$C$295,3,FALSE),E165)</f>
        <v>14</v>
      </c>
      <c r="G165" s="4">
        <f>VLOOKUP(A165,Query2[[00001]:[IMLT]],2,FALSE)</f>
        <v>10</v>
      </c>
      <c r="H165" s="3"/>
      <c r="I165" s="4">
        <f t="shared" si="2"/>
        <v>14</v>
      </c>
      <c r="J165" s="3"/>
      <c r="K165" s="3"/>
    </row>
    <row r="166" spans="1:11">
      <c r="A166" s="3" t="s">
        <v>175</v>
      </c>
      <c r="B166" s="4" t="str">
        <f>IFERROR(VLOOKUP(A166,'From Ilsy'!$A$2:$C$1406,3,FALSE),"")</f>
        <v/>
      </c>
      <c r="C166" s="4" t="str">
        <f>IFERROR(VLOOKUP(A166,'From Ilsy'!$A$2:$B$1406,2,FALSE),"")</f>
        <v/>
      </c>
      <c r="D166" s="5">
        <v>3</v>
      </c>
      <c r="E166" s="4">
        <f>IFERROR(VLOOKUP(A166,'From Ilsy'!$A$2:$D$1406,4,FALSE),999999)</f>
        <v>999999</v>
      </c>
      <c r="F166" s="4">
        <f>IF(E166=999999,VLOOKUP(D166,'Manual by Vendor'!$A$2:$C$295,3,FALSE),E166)</f>
        <v>14</v>
      </c>
      <c r="G166" s="4">
        <f>VLOOKUP(A166,Query2[[00001]:[IMLT]],2,FALSE)</f>
        <v>11</v>
      </c>
      <c r="H166" s="3"/>
      <c r="I166" s="4">
        <f t="shared" si="2"/>
        <v>14</v>
      </c>
      <c r="J166" s="3"/>
      <c r="K166" s="3"/>
    </row>
    <row r="167" spans="1:11">
      <c r="A167" s="3" t="s">
        <v>176</v>
      </c>
      <c r="B167" s="4" t="str">
        <f>IFERROR(VLOOKUP(A167,'From Ilsy'!$A$2:$C$1406,3,FALSE),"")</f>
        <v/>
      </c>
      <c r="C167" s="4" t="str">
        <f>IFERROR(VLOOKUP(A167,'From Ilsy'!$A$2:$B$1406,2,FALSE),"")</f>
        <v/>
      </c>
      <c r="D167" s="5">
        <v>3</v>
      </c>
      <c r="E167" s="4">
        <f>IFERROR(VLOOKUP(A167,'From Ilsy'!$A$2:$D$1406,4,FALSE),999999)</f>
        <v>999999</v>
      </c>
      <c r="F167" s="4">
        <f>IF(E167=999999,VLOOKUP(D167,'Manual by Vendor'!$A$2:$C$295,3,FALSE),E167)</f>
        <v>14</v>
      </c>
      <c r="G167" s="4">
        <f>VLOOKUP(A167,Query2[[00001]:[IMLT]],2,FALSE)</f>
        <v>4</v>
      </c>
      <c r="H167" s="3"/>
      <c r="I167" s="4">
        <f t="shared" si="2"/>
        <v>14</v>
      </c>
      <c r="J167" s="3"/>
      <c r="K167" s="3"/>
    </row>
    <row r="168" spans="1:11">
      <c r="A168" s="3" t="s">
        <v>177</v>
      </c>
      <c r="B168" s="4" t="str">
        <f>IFERROR(VLOOKUP(A168,'From Ilsy'!$A$2:$C$1406,3,FALSE),"")</f>
        <v/>
      </c>
      <c r="C168" s="4" t="str">
        <f>IFERROR(VLOOKUP(A168,'From Ilsy'!$A$2:$B$1406,2,FALSE),"")</f>
        <v/>
      </c>
      <c r="D168" s="5">
        <v>3</v>
      </c>
      <c r="E168" s="4">
        <f>IFERROR(VLOOKUP(A168,'From Ilsy'!$A$2:$D$1406,4,FALSE),999999)</f>
        <v>999999</v>
      </c>
      <c r="F168" s="4">
        <f>IF(E168=999999,VLOOKUP(D168,'Manual by Vendor'!$A$2:$C$295,3,FALSE),E168)</f>
        <v>14</v>
      </c>
      <c r="G168" s="4">
        <f>VLOOKUP(A168,Query2[[00001]:[IMLT]],2,FALSE)</f>
        <v>17</v>
      </c>
      <c r="H168" s="3"/>
      <c r="I168" s="4">
        <f t="shared" si="2"/>
        <v>14</v>
      </c>
      <c r="J168" s="3"/>
      <c r="K168" s="3"/>
    </row>
    <row r="169" spans="1:11">
      <c r="A169" s="3" t="s">
        <v>178</v>
      </c>
      <c r="B169" s="4" t="str">
        <f>IFERROR(VLOOKUP(A169,'From Ilsy'!$A$2:$C$1406,3,FALSE),"")</f>
        <v/>
      </c>
      <c r="C169" s="4" t="str">
        <f>IFERROR(VLOOKUP(A169,'From Ilsy'!$A$2:$B$1406,2,FALSE),"")</f>
        <v/>
      </c>
      <c r="D169" s="5">
        <v>3</v>
      </c>
      <c r="E169" s="4">
        <f>IFERROR(VLOOKUP(A169,'From Ilsy'!$A$2:$D$1406,4,FALSE),999999)</f>
        <v>999999</v>
      </c>
      <c r="F169" s="4">
        <f>IF(E169=999999,VLOOKUP(D169,'Manual by Vendor'!$A$2:$C$295,3,FALSE),E169)</f>
        <v>14</v>
      </c>
      <c r="G169" s="4">
        <f>VLOOKUP(A169,Query2[[00001]:[IMLT]],2,FALSE)</f>
        <v>0</v>
      </c>
      <c r="H169" s="3"/>
      <c r="I169" s="4">
        <f t="shared" si="2"/>
        <v>14</v>
      </c>
      <c r="J169" s="3"/>
      <c r="K169" s="3"/>
    </row>
    <row r="170" spans="1:11">
      <c r="A170" s="3" t="s">
        <v>179</v>
      </c>
      <c r="B170" s="4" t="str">
        <f>IFERROR(VLOOKUP(A170,'From Ilsy'!$A$2:$C$1406,3,FALSE),"")</f>
        <v/>
      </c>
      <c r="C170" s="4" t="str">
        <f>IFERROR(VLOOKUP(A170,'From Ilsy'!$A$2:$B$1406,2,FALSE),"")</f>
        <v/>
      </c>
      <c r="D170" s="5">
        <v>3</v>
      </c>
      <c r="E170" s="4">
        <f>IFERROR(VLOOKUP(A170,'From Ilsy'!$A$2:$D$1406,4,FALSE),999999)</f>
        <v>999999</v>
      </c>
      <c r="F170" s="4">
        <f>IF(E170=999999,VLOOKUP(D170,'Manual by Vendor'!$A$2:$C$295,3,FALSE),E170)</f>
        <v>14</v>
      </c>
      <c r="G170" s="4">
        <f>VLOOKUP(A170,Query2[[00001]:[IMLT]],2,FALSE)</f>
        <v>23</v>
      </c>
      <c r="H170" s="3"/>
      <c r="I170" s="4">
        <f t="shared" si="2"/>
        <v>14</v>
      </c>
      <c r="J170" s="3"/>
      <c r="K170" s="3"/>
    </row>
    <row r="171" spans="1:11">
      <c r="A171" s="3" t="s">
        <v>180</v>
      </c>
      <c r="B171" s="4" t="str">
        <f>IFERROR(VLOOKUP(A171,'From Ilsy'!$A$2:$C$1406,3,FALSE),"")</f>
        <v/>
      </c>
      <c r="C171" s="4" t="str">
        <f>IFERROR(VLOOKUP(A171,'From Ilsy'!$A$2:$B$1406,2,FALSE),"")</f>
        <v/>
      </c>
      <c r="D171" s="5">
        <v>3</v>
      </c>
      <c r="E171" s="4">
        <f>IFERROR(VLOOKUP(A171,'From Ilsy'!$A$2:$D$1406,4,FALSE),999999)</f>
        <v>999999</v>
      </c>
      <c r="F171" s="4">
        <f>IF(E171=999999,VLOOKUP(D171,'Manual by Vendor'!$A$2:$C$295,3,FALSE),E171)</f>
        <v>14</v>
      </c>
      <c r="G171" s="4">
        <f>VLOOKUP(A171,Query2[[00001]:[IMLT]],2,FALSE)</f>
        <v>0</v>
      </c>
      <c r="H171" s="3"/>
      <c r="I171" s="4">
        <f t="shared" si="2"/>
        <v>14</v>
      </c>
      <c r="J171" s="3"/>
      <c r="K171" s="3"/>
    </row>
    <row r="172" spans="1:11">
      <c r="A172" s="3" t="s">
        <v>181</v>
      </c>
      <c r="B172" s="4" t="str">
        <f>IFERROR(VLOOKUP(A172,'From Ilsy'!$A$2:$C$1406,3,FALSE),"")</f>
        <v/>
      </c>
      <c r="C172" s="4" t="str">
        <f>IFERROR(VLOOKUP(A172,'From Ilsy'!$A$2:$B$1406,2,FALSE),"")</f>
        <v/>
      </c>
      <c r="D172" s="5">
        <v>3</v>
      </c>
      <c r="E172" s="4">
        <f>IFERROR(VLOOKUP(A172,'From Ilsy'!$A$2:$D$1406,4,FALSE),999999)</f>
        <v>999999</v>
      </c>
      <c r="F172" s="4">
        <f>IF(E172=999999,VLOOKUP(D172,'Manual by Vendor'!$A$2:$C$295,3,FALSE),E172)</f>
        <v>14</v>
      </c>
      <c r="G172" s="4">
        <f>VLOOKUP(A172,Query2[[00001]:[IMLT]],2,FALSE)</f>
        <v>10</v>
      </c>
      <c r="H172" s="3"/>
      <c r="I172" s="4">
        <f t="shared" si="2"/>
        <v>14</v>
      </c>
      <c r="J172" s="3"/>
      <c r="K172" s="3"/>
    </row>
    <row r="173" spans="1:11">
      <c r="A173" s="3" t="s">
        <v>182</v>
      </c>
      <c r="B173" s="4" t="str">
        <f>IFERROR(VLOOKUP(A173,'From Ilsy'!$A$2:$C$1406,3,FALSE),"")</f>
        <v/>
      </c>
      <c r="C173" s="4" t="str">
        <f>IFERROR(VLOOKUP(A173,'From Ilsy'!$A$2:$B$1406,2,FALSE),"")</f>
        <v/>
      </c>
      <c r="D173" s="5">
        <v>3</v>
      </c>
      <c r="E173" s="4">
        <f>IFERROR(VLOOKUP(A173,'From Ilsy'!$A$2:$D$1406,4,FALSE),999999)</f>
        <v>999999</v>
      </c>
      <c r="F173" s="4">
        <f>IF(E173=999999,VLOOKUP(D173,'Manual by Vendor'!$A$2:$C$295,3,FALSE),E173)</f>
        <v>14</v>
      </c>
      <c r="G173" s="4">
        <f>VLOOKUP(A173,Query2[[00001]:[IMLT]],2,FALSE)</f>
        <v>0</v>
      </c>
      <c r="H173" s="3"/>
      <c r="I173" s="4">
        <f t="shared" si="2"/>
        <v>14</v>
      </c>
      <c r="J173" s="3"/>
      <c r="K173" s="3"/>
    </row>
    <row r="174" spans="1:11">
      <c r="A174" s="3" t="s">
        <v>183</v>
      </c>
      <c r="B174" s="4" t="str">
        <f>IFERROR(VLOOKUP(A174,'From Ilsy'!$A$2:$C$1406,3,FALSE),"")</f>
        <v/>
      </c>
      <c r="C174" s="4" t="str">
        <f>IFERROR(VLOOKUP(A174,'From Ilsy'!$A$2:$B$1406,2,FALSE),"")</f>
        <v/>
      </c>
      <c r="D174" s="5">
        <v>3</v>
      </c>
      <c r="E174" s="4">
        <f>IFERROR(VLOOKUP(A174,'From Ilsy'!$A$2:$D$1406,4,FALSE),999999)</f>
        <v>999999</v>
      </c>
      <c r="F174" s="4">
        <f>IF(E174=999999,VLOOKUP(D174,'Manual by Vendor'!$A$2:$C$295,3,FALSE),E174)</f>
        <v>14</v>
      </c>
      <c r="G174" s="4">
        <f>VLOOKUP(A174,Query2[[00001]:[IMLT]],2,FALSE)</f>
        <v>15</v>
      </c>
      <c r="H174" s="3"/>
      <c r="I174" s="4">
        <f t="shared" si="2"/>
        <v>14</v>
      </c>
      <c r="J174" s="3"/>
      <c r="K174" s="3"/>
    </row>
    <row r="175" spans="1:11">
      <c r="A175" s="3" t="s">
        <v>184</v>
      </c>
      <c r="B175" s="4" t="str">
        <f>IFERROR(VLOOKUP(A175,'From Ilsy'!$A$2:$C$1406,3,FALSE),"")</f>
        <v/>
      </c>
      <c r="C175" s="4" t="str">
        <f>IFERROR(VLOOKUP(A175,'From Ilsy'!$A$2:$B$1406,2,FALSE),"")</f>
        <v/>
      </c>
      <c r="D175" s="5">
        <v>3</v>
      </c>
      <c r="E175" s="4">
        <f>IFERROR(VLOOKUP(A175,'From Ilsy'!$A$2:$D$1406,4,FALSE),999999)</f>
        <v>999999</v>
      </c>
      <c r="F175" s="4">
        <f>IF(E175=999999,VLOOKUP(D175,'Manual by Vendor'!$A$2:$C$295,3,FALSE),E175)</f>
        <v>14</v>
      </c>
      <c r="G175" s="4">
        <f>VLOOKUP(A175,Query2[[00001]:[IMLT]],2,FALSE)</f>
        <v>7</v>
      </c>
      <c r="H175" s="3"/>
      <c r="I175" s="4">
        <f t="shared" si="2"/>
        <v>14</v>
      </c>
      <c r="J175" s="3"/>
      <c r="K175" s="3"/>
    </row>
    <row r="176" spans="1:11">
      <c r="A176" s="3" t="s">
        <v>185</v>
      </c>
      <c r="B176" s="4" t="str">
        <f>IFERROR(VLOOKUP(A176,'From Ilsy'!$A$2:$C$1406,3,FALSE),"")</f>
        <v/>
      </c>
      <c r="C176" s="4" t="str">
        <f>IFERROR(VLOOKUP(A176,'From Ilsy'!$A$2:$B$1406,2,FALSE),"")</f>
        <v/>
      </c>
      <c r="D176" s="5">
        <v>3</v>
      </c>
      <c r="E176" s="4">
        <f>IFERROR(VLOOKUP(A176,'From Ilsy'!$A$2:$D$1406,4,FALSE),999999)</f>
        <v>999999</v>
      </c>
      <c r="F176" s="4">
        <f>IF(E176=999999,VLOOKUP(D176,'Manual by Vendor'!$A$2:$C$295,3,FALSE),E176)</f>
        <v>14</v>
      </c>
      <c r="G176" s="4">
        <f>VLOOKUP(A176,Query2[[00001]:[IMLT]],2,FALSE)</f>
        <v>7</v>
      </c>
      <c r="H176" s="3"/>
      <c r="I176" s="4">
        <f t="shared" si="2"/>
        <v>14</v>
      </c>
      <c r="J176" s="3"/>
      <c r="K176" s="3"/>
    </row>
    <row r="177" spans="1:11">
      <c r="A177" s="3" t="s">
        <v>186</v>
      </c>
      <c r="B177" s="4" t="str">
        <f>IFERROR(VLOOKUP(A177,'From Ilsy'!$A$2:$C$1406,3,FALSE),"")</f>
        <v/>
      </c>
      <c r="C177" s="4" t="str">
        <f>IFERROR(VLOOKUP(A177,'From Ilsy'!$A$2:$B$1406,2,FALSE),"")</f>
        <v/>
      </c>
      <c r="D177" s="5">
        <v>3</v>
      </c>
      <c r="E177" s="4">
        <f>IFERROR(VLOOKUP(A177,'From Ilsy'!$A$2:$D$1406,4,FALSE),999999)</f>
        <v>999999</v>
      </c>
      <c r="F177" s="4">
        <f>IF(E177=999999,VLOOKUP(D177,'Manual by Vendor'!$A$2:$C$295,3,FALSE),E177)</f>
        <v>14</v>
      </c>
      <c r="G177" s="4">
        <f>VLOOKUP(A177,Query2[[00001]:[IMLT]],2,FALSE)</f>
        <v>17</v>
      </c>
      <c r="H177" s="3"/>
      <c r="I177" s="4">
        <f t="shared" si="2"/>
        <v>14</v>
      </c>
      <c r="J177" s="3"/>
      <c r="K177" s="3"/>
    </row>
    <row r="178" spans="1:11">
      <c r="A178" s="3" t="s">
        <v>187</v>
      </c>
      <c r="B178" s="4" t="str">
        <f>IFERROR(VLOOKUP(A178,'From Ilsy'!$A$2:$C$1406,3,FALSE),"")</f>
        <v/>
      </c>
      <c r="C178" s="4" t="str">
        <f>IFERROR(VLOOKUP(A178,'From Ilsy'!$A$2:$B$1406,2,FALSE),"")</f>
        <v/>
      </c>
      <c r="D178" s="5">
        <v>3</v>
      </c>
      <c r="E178" s="4">
        <f>IFERROR(VLOOKUP(A178,'From Ilsy'!$A$2:$D$1406,4,FALSE),999999)</f>
        <v>999999</v>
      </c>
      <c r="F178" s="4">
        <f>IF(E178=999999,VLOOKUP(D178,'Manual by Vendor'!$A$2:$C$295,3,FALSE),E178)</f>
        <v>14</v>
      </c>
      <c r="G178" s="4">
        <f>VLOOKUP(A178,Query2[[00001]:[IMLT]],2,FALSE)</f>
        <v>21</v>
      </c>
      <c r="H178" s="3"/>
      <c r="I178" s="4">
        <f t="shared" si="2"/>
        <v>14</v>
      </c>
      <c r="J178" s="3"/>
      <c r="K178" s="3"/>
    </row>
    <row r="179" spans="1:11">
      <c r="A179" s="3" t="s">
        <v>188</v>
      </c>
      <c r="B179" s="4" t="str">
        <f>IFERROR(VLOOKUP(A179,'From Ilsy'!$A$2:$C$1406,3,FALSE),"")</f>
        <v/>
      </c>
      <c r="C179" s="4" t="str">
        <f>IFERROR(VLOOKUP(A179,'From Ilsy'!$A$2:$B$1406,2,FALSE),"")</f>
        <v/>
      </c>
      <c r="D179" s="5">
        <v>3</v>
      </c>
      <c r="E179" s="4">
        <f>IFERROR(VLOOKUP(A179,'From Ilsy'!$A$2:$D$1406,4,FALSE),999999)</f>
        <v>999999</v>
      </c>
      <c r="F179" s="4">
        <f>IF(E179=999999,VLOOKUP(D179,'Manual by Vendor'!$A$2:$C$295,3,FALSE),E179)</f>
        <v>14</v>
      </c>
      <c r="G179" s="4">
        <f>VLOOKUP(A179,Query2[[00001]:[IMLT]],2,FALSE)</f>
        <v>0</v>
      </c>
      <c r="H179" s="3"/>
      <c r="I179" s="4">
        <f t="shared" si="2"/>
        <v>14</v>
      </c>
      <c r="J179" s="3"/>
      <c r="K179" s="3"/>
    </row>
    <row r="180" spans="1:11">
      <c r="A180" s="3" t="s">
        <v>189</v>
      </c>
      <c r="B180" s="4" t="str">
        <f>IFERROR(VLOOKUP(A180,'From Ilsy'!$A$2:$C$1406,3,FALSE),"")</f>
        <v/>
      </c>
      <c r="C180" s="4" t="str">
        <f>IFERROR(VLOOKUP(A180,'From Ilsy'!$A$2:$B$1406,2,FALSE),"")</f>
        <v/>
      </c>
      <c r="D180" s="5">
        <v>3</v>
      </c>
      <c r="E180" s="4">
        <f>IFERROR(VLOOKUP(A180,'From Ilsy'!$A$2:$D$1406,4,FALSE),999999)</f>
        <v>999999</v>
      </c>
      <c r="F180" s="4">
        <f>IF(E180=999999,VLOOKUP(D180,'Manual by Vendor'!$A$2:$C$295,3,FALSE),E180)</f>
        <v>14</v>
      </c>
      <c r="G180" s="4">
        <f>VLOOKUP(A180,Query2[[00001]:[IMLT]],2,FALSE)</f>
        <v>3</v>
      </c>
      <c r="H180" s="3"/>
      <c r="I180" s="4">
        <f t="shared" si="2"/>
        <v>14</v>
      </c>
      <c r="J180" s="3"/>
      <c r="K180" s="3"/>
    </row>
    <row r="181" spans="1:11">
      <c r="A181" s="3" t="s">
        <v>190</v>
      </c>
      <c r="B181" s="4" t="str">
        <f>IFERROR(VLOOKUP(A181,'From Ilsy'!$A$2:$C$1406,3,FALSE),"")</f>
        <v/>
      </c>
      <c r="C181" s="4" t="str">
        <f>IFERROR(VLOOKUP(A181,'From Ilsy'!$A$2:$B$1406,2,FALSE),"")</f>
        <v/>
      </c>
      <c r="D181" s="5">
        <v>3</v>
      </c>
      <c r="E181" s="4">
        <f>IFERROR(VLOOKUP(A181,'From Ilsy'!$A$2:$D$1406,4,FALSE),999999)</f>
        <v>999999</v>
      </c>
      <c r="F181" s="4">
        <f>IF(E181=999999,VLOOKUP(D181,'Manual by Vendor'!$A$2:$C$295,3,FALSE),E181)</f>
        <v>14</v>
      </c>
      <c r="G181" s="4">
        <f>VLOOKUP(A181,Query2[[00001]:[IMLT]],2,FALSE)</f>
        <v>8</v>
      </c>
      <c r="H181" s="3"/>
      <c r="I181" s="4">
        <f t="shared" si="2"/>
        <v>14</v>
      </c>
      <c r="J181" s="3"/>
      <c r="K181" s="3"/>
    </row>
    <row r="182" spans="1:11">
      <c r="A182" s="3" t="s">
        <v>191</v>
      </c>
      <c r="B182" s="4" t="str">
        <f>IFERROR(VLOOKUP(A182,'From Ilsy'!$A$2:$C$1406,3,FALSE),"")</f>
        <v/>
      </c>
      <c r="C182" s="4" t="str">
        <f>IFERROR(VLOOKUP(A182,'From Ilsy'!$A$2:$B$1406,2,FALSE),"")</f>
        <v/>
      </c>
      <c r="D182" s="5">
        <v>3</v>
      </c>
      <c r="E182" s="4">
        <f>IFERROR(VLOOKUP(A182,'From Ilsy'!$A$2:$D$1406,4,FALSE),999999)</f>
        <v>999999</v>
      </c>
      <c r="F182" s="4">
        <f>IF(E182=999999,VLOOKUP(D182,'Manual by Vendor'!$A$2:$C$295,3,FALSE),E182)</f>
        <v>14</v>
      </c>
      <c r="G182" s="4">
        <f>VLOOKUP(A182,Query2[[00001]:[IMLT]],2,FALSE)</f>
        <v>7</v>
      </c>
      <c r="H182" s="3"/>
      <c r="I182" s="4">
        <f t="shared" si="2"/>
        <v>14</v>
      </c>
      <c r="J182" s="3"/>
      <c r="K182" s="3"/>
    </row>
    <row r="183" spans="1:11">
      <c r="A183" s="3" t="s">
        <v>192</v>
      </c>
      <c r="B183" s="4" t="str">
        <f>IFERROR(VLOOKUP(A183,'From Ilsy'!$A$2:$C$1406,3,FALSE),"")</f>
        <v/>
      </c>
      <c r="C183" s="4" t="str">
        <f>IFERROR(VLOOKUP(A183,'From Ilsy'!$A$2:$B$1406,2,FALSE),"")</f>
        <v/>
      </c>
      <c r="D183" s="5">
        <v>3</v>
      </c>
      <c r="E183" s="4">
        <f>IFERROR(VLOOKUP(A183,'From Ilsy'!$A$2:$D$1406,4,FALSE),999999)</f>
        <v>999999</v>
      </c>
      <c r="F183" s="4">
        <f>IF(E183=999999,VLOOKUP(D183,'Manual by Vendor'!$A$2:$C$295,3,FALSE),E183)</f>
        <v>14</v>
      </c>
      <c r="G183" s="4">
        <f>VLOOKUP(A183,Query2[[00001]:[IMLT]],2,FALSE)</f>
        <v>8</v>
      </c>
      <c r="H183" s="3"/>
      <c r="I183" s="4">
        <f t="shared" si="2"/>
        <v>14</v>
      </c>
      <c r="J183" s="3"/>
      <c r="K183" s="3"/>
    </row>
    <row r="184" spans="1:11">
      <c r="A184" s="3" t="s">
        <v>193</v>
      </c>
      <c r="B184" s="4" t="str">
        <f>IFERROR(VLOOKUP(A184,'From Ilsy'!$A$2:$C$1406,3,FALSE),"")</f>
        <v/>
      </c>
      <c r="C184" s="4" t="str">
        <f>IFERROR(VLOOKUP(A184,'From Ilsy'!$A$2:$B$1406,2,FALSE),"")</f>
        <v/>
      </c>
      <c r="D184" s="5">
        <v>3</v>
      </c>
      <c r="E184" s="4">
        <f>IFERROR(VLOOKUP(A184,'From Ilsy'!$A$2:$D$1406,4,FALSE),999999)</f>
        <v>999999</v>
      </c>
      <c r="F184" s="4">
        <f>IF(E184=999999,VLOOKUP(D184,'Manual by Vendor'!$A$2:$C$295,3,FALSE),E184)</f>
        <v>14</v>
      </c>
      <c r="G184" s="4">
        <f>VLOOKUP(A184,Query2[[00001]:[IMLT]],2,FALSE)</f>
        <v>7</v>
      </c>
      <c r="H184" s="3"/>
      <c r="I184" s="4">
        <f t="shared" si="2"/>
        <v>14</v>
      </c>
      <c r="J184" s="3"/>
      <c r="K184" s="3"/>
    </row>
    <row r="185" spans="1:11">
      <c r="A185" s="3" t="s">
        <v>194</v>
      </c>
      <c r="B185" s="4" t="str">
        <f>IFERROR(VLOOKUP(A185,'From Ilsy'!$A$2:$C$1406,3,FALSE),"")</f>
        <v/>
      </c>
      <c r="C185" s="4" t="str">
        <f>IFERROR(VLOOKUP(A185,'From Ilsy'!$A$2:$B$1406,2,FALSE),"")</f>
        <v/>
      </c>
      <c r="D185" s="5">
        <v>3</v>
      </c>
      <c r="E185" s="4">
        <f>IFERROR(VLOOKUP(A185,'From Ilsy'!$A$2:$D$1406,4,FALSE),999999)</f>
        <v>999999</v>
      </c>
      <c r="F185" s="4">
        <f>IF(E185=999999,VLOOKUP(D185,'Manual by Vendor'!$A$2:$C$295,3,FALSE),E185)</f>
        <v>14</v>
      </c>
      <c r="G185" s="4">
        <f>VLOOKUP(A185,Query2[[00001]:[IMLT]],2,FALSE)</f>
        <v>15</v>
      </c>
      <c r="H185" s="3"/>
      <c r="I185" s="4">
        <f t="shared" si="2"/>
        <v>14</v>
      </c>
      <c r="J185" s="3"/>
      <c r="K185" s="3"/>
    </row>
    <row r="186" spans="1:11">
      <c r="A186" s="3" t="s">
        <v>195</v>
      </c>
      <c r="B186" s="4" t="str">
        <f>IFERROR(VLOOKUP(A186,'From Ilsy'!$A$2:$C$1406,3,FALSE),"")</f>
        <v/>
      </c>
      <c r="C186" s="4" t="str">
        <f>IFERROR(VLOOKUP(A186,'From Ilsy'!$A$2:$B$1406,2,FALSE),"")</f>
        <v/>
      </c>
      <c r="D186" s="5">
        <v>3</v>
      </c>
      <c r="E186" s="4">
        <f>IFERROR(VLOOKUP(A186,'From Ilsy'!$A$2:$D$1406,4,FALSE),999999)</f>
        <v>999999</v>
      </c>
      <c r="F186" s="4">
        <f>IF(E186=999999,VLOOKUP(D186,'Manual by Vendor'!$A$2:$C$295,3,FALSE),E186)</f>
        <v>14</v>
      </c>
      <c r="G186" s="4">
        <f>VLOOKUP(A186,Query2[[00001]:[IMLT]],2,FALSE)</f>
        <v>14</v>
      </c>
      <c r="H186" s="3"/>
      <c r="I186" s="4">
        <f t="shared" si="2"/>
        <v>14</v>
      </c>
      <c r="J186" s="3"/>
      <c r="K186" s="3"/>
    </row>
    <row r="187" spans="1:11">
      <c r="A187" s="3" t="s">
        <v>196</v>
      </c>
      <c r="B187" s="4" t="str">
        <f>IFERROR(VLOOKUP(A187,'From Ilsy'!$A$2:$C$1406,3,FALSE),"")</f>
        <v/>
      </c>
      <c r="C187" s="4" t="str">
        <f>IFERROR(VLOOKUP(A187,'From Ilsy'!$A$2:$B$1406,2,FALSE),"")</f>
        <v/>
      </c>
      <c r="D187" s="5">
        <v>3</v>
      </c>
      <c r="E187" s="4">
        <f>IFERROR(VLOOKUP(A187,'From Ilsy'!$A$2:$D$1406,4,FALSE),999999)</f>
        <v>999999</v>
      </c>
      <c r="F187" s="4">
        <f>IF(E187=999999,VLOOKUP(D187,'Manual by Vendor'!$A$2:$C$295,3,FALSE),E187)</f>
        <v>14</v>
      </c>
      <c r="G187" s="4">
        <f>VLOOKUP(A187,Query2[[00001]:[IMLT]],2,FALSE)</f>
        <v>0</v>
      </c>
      <c r="H187" s="3"/>
      <c r="I187" s="4">
        <f t="shared" si="2"/>
        <v>14</v>
      </c>
      <c r="J187" s="3"/>
      <c r="K187" s="3"/>
    </row>
    <row r="188" spans="1:11">
      <c r="A188" s="3" t="s">
        <v>197</v>
      </c>
      <c r="B188" s="4" t="str">
        <f>IFERROR(VLOOKUP(A188,'From Ilsy'!$A$2:$C$1406,3,FALSE),"")</f>
        <v/>
      </c>
      <c r="C188" s="4" t="str">
        <f>IFERROR(VLOOKUP(A188,'From Ilsy'!$A$2:$B$1406,2,FALSE),"")</f>
        <v/>
      </c>
      <c r="D188" s="5">
        <v>3</v>
      </c>
      <c r="E188" s="4">
        <f>IFERROR(VLOOKUP(A188,'From Ilsy'!$A$2:$D$1406,4,FALSE),999999)</f>
        <v>999999</v>
      </c>
      <c r="F188" s="4">
        <f>IF(E188=999999,VLOOKUP(D188,'Manual by Vendor'!$A$2:$C$295,3,FALSE),E188)</f>
        <v>14</v>
      </c>
      <c r="G188" s="4">
        <f>VLOOKUP(A188,Query2[[00001]:[IMLT]],2,FALSE)</f>
        <v>0</v>
      </c>
      <c r="H188" s="3"/>
      <c r="I188" s="4">
        <f t="shared" si="2"/>
        <v>14</v>
      </c>
      <c r="J188" s="3"/>
      <c r="K188" s="3"/>
    </row>
    <row r="189" spans="1:11">
      <c r="A189" s="3" t="s">
        <v>198</v>
      </c>
      <c r="B189" s="4" t="str">
        <f>IFERROR(VLOOKUP(A189,'From Ilsy'!$A$2:$C$1406,3,FALSE),"")</f>
        <v/>
      </c>
      <c r="C189" s="4" t="str">
        <f>IFERROR(VLOOKUP(A189,'From Ilsy'!$A$2:$B$1406,2,FALSE),"")</f>
        <v/>
      </c>
      <c r="D189" s="5">
        <v>3</v>
      </c>
      <c r="E189" s="4">
        <f>IFERROR(VLOOKUP(A189,'From Ilsy'!$A$2:$D$1406,4,FALSE),999999)</f>
        <v>999999</v>
      </c>
      <c r="F189" s="4">
        <f>IF(E189=999999,VLOOKUP(D189,'Manual by Vendor'!$A$2:$C$295,3,FALSE),E189)</f>
        <v>14</v>
      </c>
      <c r="G189" s="4">
        <f>VLOOKUP(A189,Query2[[00001]:[IMLT]],2,FALSE)</f>
        <v>0</v>
      </c>
      <c r="H189" s="3"/>
      <c r="I189" s="4">
        <f t="shared" si="2"/>
        <v>14</v>
      </c>
      <c r="J189" s="3"/>
      <c r="K189" s="3"/>
    </row>
    <row r="190" spans="1:11">
      <c r="A190" s="3" t="s">
        <v>199</v>
      </c>
      <c r="B190" s="4" t="str">
        <f>IFERROR(VLOOKUP(A190,'From Ilsy'!$A$2:$C$1406,3,FALSE),"")</f>
        <v/>
      </c>
      <c r="C190" s="4" t="str">
        <f>IFERROR(VLOOKUP(A190,'From Ilsy'!$A$2:$B$1406,2,FALSE),"")</f>
        <v/>
      </c>
      <c r="D190" s="5">
        <v>3</v>
      </c>
      <c r="E190" s="4">
        <f>IFERROR(VLOOKUP(A190,'From Ilsy'!$A$2:$D$1406,4,FALSE),999999)</f>
        <v>999999</v>
      </c>
      <c r="F190" s="4">
        <f>IF(E190=999999,VLOOKUP(D190,'Manual by Vendor'!$A$2:$C$295,3,FALSE),E190)</f>
        <v>14</v>
      </c>
      <c r="G190" s="4">
        <f>VLOOKUP(A190,Query2[[00001]:[IMLT]],2,FALSE)</f>
        <v>0</v>
      </c>
      <c r="H190" s="3"/>
      <c r="I190" s="4">
        <f t="shared" si="2"/>
        <v>14</v>
      </c>
      <c r="J190" s="3"/>
      <c r="K190" s="3"/>
    </row>
    <row r="191" spans="1:11">
      <c r="A191" s="3" t="s">
        <v>200</v>
      </c>
      <c r="B191" s="4" t="str">
        <f>IFERROR(VLOOKUP(A191,'From Ilsy'!$A$2:$C$1406,3,FALSE),"")</f>
        <v/>
      </c>
      <c r="C191" s="4" t="str">
        <f>IFERROR(VLOOKUP(A191,'From Ilsy'!$A$2:$B$1406,2,FALSE),"")</f>
        <v/>
      </c>
      <c r="D191" s="5">
        <v>3</v>
      </c>
      <c r="E191" s="4">
        <f>IFERROR(VLOOKUP(A191,'From Ilsy'!$A$2:$D$1406,4,FALSE),999999)</f>
        <v>999999</v>
      </c>
      <c r="F191" s="4">
        <f>IF(E191=999999,VLOOKUP(D191,'Manual by Vendor'!$A$2:$C$295,3,FALSE),E191)</f>
        <v>14</v>
      </c>
      <c r="G191" s="4">
        <f>VLOOKUP(A191,Query2[[00001]:[IMLT]],2,FALSE)</f>
        <v>0</v>
      </c>
      <c r="H191" s="3"/>
      <c r="I191" s="4">
        <f t="shared" si="2"/>
        <v>14</v>
      </c>
      <c r="J191" s="3"/>
      <c r="K191" s="3"/>
    </row>
    <row r="192" spans="1:11">
      <c r="A192" s="3" t="s">
        <v>201</v>
      </c>
      <c r="B192" s="4" t="str">
        <f>IFERROR(VLOOKUP(A192,'From Ilsy'!$A$2:$C$1406,3,FALSE),"")</f>
        <v/>
      </c>
      <c r="C192" s="4" t="str">
        <f>IFERROR(VLOOKUP(A192,'From Ilsy'!$A$2:$B$1406,2,FALSE),"")</f>
        <v/>
      </c>
      <c r="D192" s="5">
        <v>3</v>
      </c>
      <c r="E192" s="4">
        <f>IFERROR(VLOOKUP(A192,'From Ilsy'!$A$2:$D$1406,4,FALSE),999999)</f>
        <v>999999</v>
      </c>
      <c r="F192" s="4">
        <f>IF(E192=999999,VLOOKUP(D192,'Manual by Vendor'!$A$2:$C$295,3,FALSE),E192)</f>
        <v>14</v>
      </c>
      <c r="G192" s="4">
        <f>VLOOKUP(A192,Query2[[00001]:[IMLT]],2,FALSE)</f>
        <v>15</v>
      </c>
      <c r="H192" s="3"/>
      <c r="I192" s="4">
        <f t="shared" si="2"/>
        <v>14</v>
      </c>
      <c r="J192" s="3"/>
      <c r="K192" s="3"/>
    </row>
    <row r="193" spans="1:11">
      <c r="A193" s="3" t="s">
        <v>202</v>
      </c>
      <c r="B193" s="4" t="str">
        <f>IFERROR(VLOOKUP(A193,'From Ilsy'!$A$2:$C$1406,3,FALSE),"")</f>
        <v/>
      </c>
      <c r="C193" s="4" t="str">
        <f>IFERROR(VLOOKUP(A193,'From Ilsy'!$A$2:$B$1406,2,FALSE),"")</f>
        <v/>
      </c>
      <c r="D193" s="5">
        <v>3</v>
      </c>
      <c r="E193" s="4">
        <f>IFERROR(VLOOKUP(A193,'From Ilsy'!$A$2:$D$1406,4,FALSE),999999)</f>
        <v>999999</v>
      </c>
      <c r="F193" s="4">
        <f>IF(E193=999999,VLOOKUP(D193,'Manual by Vendor'!$A$2:$C$295,3,FALSE),E193)</f>
        <v>14</v>
      </c>
      <c r="G193" s="4">
        <f>VLOOKUP(A193,Query2[[00001]:[IMLT]],2,FALSE)</f>
        <v>0</v>
      </c>
      <c r="H193" s="3"/>
      <c r="I193" s="4">
        <f t="shared" si="2"/>
        <v>14</v>
      </c>
      <c r="J193" s="3"/>
      <c r="K193" s="3"/>
    </row>
    <row r="194" spans="1:11">
      <c r="A194" s="3" t="s">
        <v>203</v>
      </c>
      <c r="B194" s="4" t="str">
        <f>IFERROR(VLOOKUP(A194,'From Ilsy'!$A$2:$C$1406,3,FALSE),"")</f>
        <v/>
      </c>
      <c r="C194" s="4" t="str">
        <f>IFERROR(VLOOKUP(A194,'From Ilsy'!$A$2:$B$1406,2,FALSE),"")</f>
        <v/>
      </c>
      <c r="D194" s="5">
        <v>3</v>
      </c>
      <c r="E194" s="4">
        <f>IFERROR(VLOOKUP(A194,'From Ilsy'!$A$2:$D$1406,4,FALSE),999999)</f>
        <v>999999</v>
      </c>
      <c r="F194" s="4">
        <f>IF(E194=999999,VLOOKUP(D194,'Manual by Vendor'!$A$2:$C$295,3,FALSE),E194)</f>
        <v>14</v>
      </c>
      <c r="G194" s="4">
        <f>VLOOKUP(A194,Query2[[00001]:[IMLT]],2,FALSE)</f>
        <v>7</v>
      </c>
      <c r="H194" s="3"/>
      <c r="I194" s="4">
        <f t="shared" si="2"/>
        <v>14</v>
      </c>
      <c r="J194" s="3"/>
      <c r="K194" s="3"/>
    </row>
    <row r="195" spans="1:11">
      <c r="A195" s="3" t="s">
        <v>204</v>
      </c>
      <c r="B195" s="4" t="str">
        <f>IFERROR(VLOOKUP(A195,'From Ilsy'!$A$2:$C$1406,3,FALSE),"")</f>
        <v/>
      </c>
      <c r="C195" s="4" t="str">
        <f>IFERROR(VLOOKUP(A195,'From Ilsy'!$A$2:$B$1406,2,FALSE),"")</f>
        <v/>
      </c>
      <c r="D195" s="5">
        <v>3</v>
      </c>
      <c r="E195" s="4">
        <f>IFERROR(VLOOKUP(A195,'From Ilsy'!$A$2:$D$1406,4,FALSE),999999)</f>
        <v>999999</v>
      </c>
      <c r="F195" s="4">
        <f>IF(E195=999999,VLOOKUP(D195,'Manual by Vendor'!$A$2:$C$295,3,FALSE),E195)</f>
        <v>14</v>
      </c>
      <c r="G195" s="4">
        <f>VLOOKUP(A195,Query2[[00001]:[IMLT]],2,FALSE)</f>
        <v>7</v>
      </c>
      <c r="H195" s="3"/>
      <c r="I195" s="4">
        <f t="shared" ref="I195:I258" si="3">IF(E195=999999,IF(F195=999999,G195,F195),E195)</f>
        <v>14</v>
      </c>
      <c r="J195" s="3"/>
      <c r="K195" s="3"/>
    </row>
    <row r="196" spans="1:11">
      <c r="A196" s="3" t="s">
        <v>205</v>
      </c>
      <c r="B196" s="4" t="str">
        <f>IFERROR(VLOOKUP(A196,'From Ilsy'!$A$2:$C$1406,3,FALSE),"")</f>
        <v/>
      </c>
      <c r="C196" s="4" t="str">
        <f>IFERROR(VLOOKUP(A196,'From Ilsy'!$A$2:$B$1406,2,FALSE),"")</f>
        <v/>
      </c>
      <c r="D196" s="5">
        <v>3</v>
      </c>
      <c r="E196" s="4">
        <f>IFERROR(VLOOKUP(A196,'From Ilsy'!$A$2:$D$1406,4,FALSE),999999)</f>
        <v>999999</v>
      </c>
      <c r="F196" s="4">
        <f>IF(E196=999999,VLOOKUP(D196,'Manual by Vendor'!$A$2:$C$295,3,FALSE),E196)</f>
        <v>14</v>
      </c>
      <c r="G196" s="4">
        <f>VLOOKUP(A196,Query2[[00001]:[IMLT]],2,FALSE)</f>
        <v>10</v>
      </c>
      <c r="H196" s="3"/>
      <c r="I196" s="4">
        <f t="shared" si="3"/>
        <v>14</v>
      </c>
      <c r="J196" s="3"/>
      <c r="K196" s="3"/>
    </row>
    <row r="197" spans="1:11">
      <c r="A197" s="3" t="s">
        <v>206</v>
      </c>
      <c r="B197" s="4" t="str">
        <f>IFERROR(VLOOKUP(A197,'From Ilsy'!$A$2:$C$1406,3,FALSE),"")</f>
        <v/>
      </c>
      <c r="C197" s="4" t="str">
        <f>IFERROR(VLOOKUP(A197,'From Ilsy'!$A$2:$B$1406,2,FALSE),"")</f>
        <v/>
      </c>
      <c r="D197" s="5">
        <v>3</v>
      </c>
      <c r="E197" s="4">
        <f>IFERROR(VLOOKUP(A197,'From Ilsy'!$A$2:$D$1406,4,FALSE),999999)</f>
        <v>999999</v>
      </c>
      <c r="F197" s="4">
        <f>IF(E197=999999,VLOOKUP(D197,'Manual by Vendor'!$A$2:$C$295,3,FALSE),E197)</f>
        <v>14</v>
      </c>
      <c r="G197" s="4">
        <f>VLOOKUP(A197,Query2[[00001]:[IMLT]],2,FALSE)</f>
        <v>0</v>
      </c>
      <c r="H197" s="3"/>
      <c r="I197" s="4">
        <f t="shared" si="3"/>
        <v>14</v>
      </c>
      <c r="J197" s="3"/>
      <c r="K197" s="3"/>
    </row>
    <row r="198" spans="1:11">
      <c r="A198" s="3" t="s">
        <v>207</v>
      </c>
      <c r="B198" s="4" t="str">
        <f>IFERROR(VLOOKUP(A198,'From Ilsy'!$A$2:$C$1406,3,FALSE),"")</f>
        <v/>
      </c>
      <c r="C198" s="4" t="str">
        <f>IFERROR(VLOOKUP(A198,'From Ilsy'!$A$2:$B$1406,2,FALSE),"")</f>
        <v/>
      </c>
      <c r="D198" s="5">
        <v>3</v>
      </c>
      <c r="E198" s="4">
        <f>IFERROR(VLOOKUP(A198,'From Ilsy'!$A$2:$D$1406,4,FALSE),999999)</f>
        <v>999999</v>
      </c>
      <c r="F198" s="4">
        <f>IF(E198=999999,VLOOKUP(D198,'Manual by Vendor'!$A$2:$C$295,3,FALSE),E198)</f>
        <v>14</v>
      </c>
      <c r="G198" s="4">
        <f>VLOOKUP(A198,Query2[[00001]:[IMLT]],2,FALSE)</f>
        <v>12</v>
      </c>
      <c r="H198" s="3"/>
      <c r="I198" s="4">
        <f t="shared" si="3"/>
        <v>14</v>
      </c>
      <c r="J198" s="3"/>
      <c r="K198" s="3"/>
    </row>
    <row r="199" spans="1:11">
      <c r="A199" s="3" t="s">
        <v>208</v>
      </c>
      <c r="B199" s="4" t="str">
        <f>IFERROR(VLOOKUP(A199,'From Ilsy'!$A$2:$C$1406,3,FALSE),"")</f>
        <v/>
      </c>
      <c r="C199" s="4" t="str">
        <f>IFERROR(VLOOKUP(A199,'From Ilsy'!$A$2:$B$1406,2,FALSE),"")</f>
        <v/>
      </c>
      <c r="D199" s="5">
        <v>3</v>
      </c>
      <c r="E199" s="4">
        <f>IFERROR(VLOOKUP(A199,'From Ilsy'!$A$2:$D$1406,4,FALSE),999999)</f>
        <v>999999</v>
      </c>
      <c r="F199" s="4">
        <f>IF(E199=999999,VLOOKUP(D199,'Manual by Vendor'!$A$2:$C$295,3,FALSE),E199)</f>
        <v>14</v>
      </c>
      <c r="G199" s="4">
        <f>VLOOKUP(A199,Query2[[00001]:[IMLT]],2,FALSE)</f>
        <v>12</v>
      </c>
      <c r="H199" s="3"/>
      <c r="I199" s="4">
        <f t="shared" si="3"/>
        <v>14</v>
      </c>
      <c r="J199" s="3"/>
      <c r="K199" s="3"/>
    </row>
    <row r="200" spans="1:11">
      <c r="A200" s="3" t="s">
        <v>209</v>
      </c>
      <c r="B200" s="4" t="str">
        <f>IFERROR(VLOOKUP(A200,'From Ilsy'!$A$2:$C$1406,3,FALSE),"")</f>
        <v/>
      </c>
      <c r="C200" s="4" t="str">
        <f>IFERROR(VLOOKUP(A200,'From Ilsy'!$A$2:$B$1406,2,FALSE),"")</f>
        <v/>
      </c>
      <c r="D200" s="5">
        <v>3</v>
      </c>
      <c r="E200" s="4">
        <f>IFERROR(VLOOKUP(A200,'From Ilsy'!$A$2:$D$1406,4,FALSE),999999)</f>
        <v>999999</v>
      </c>
      <c r="F200" s="4">
        <f>IF(E200=999999,VLOOKUP(D200,'Manual by Vendor'!$A$2:$C$295,3,FALSE),E200)</f>
        <v>14</v>
      </c>
      <c r="G200" s="4">
        <f>VLOOKUP(A200,Query2[[00001]:[IMLT]],2,FALSE)</f>
        <v>0</v>
      </c>
      <c r="H200" s="3"/>
      <c r="I200" s="4">
        <f t="shared" si="3"/>
        <v>14</v>
      </c>
      <c r="J200" s="3"/>
      <c r="K200" s="3"/>
    </row>
    <row r="201" spans="1:11">
      <c r="A201" s="3" t="s">
        <v>210</v>
      </c>
      <c r="B201" s="4" t="str">
        <f>IFERROR(VLOOKUP(A201,'From Ilsy'!$A$2:$C$1406,3,FALSE),"")</f>
        <v/>
      </c>
      <c r="C201" s="4" t="str">
        <f>IFERROR(VLOOKUP(A201,'From Ilsy'!$A$2:$B$1406,2,FALSE),"")</f>
        <v/>
      </c>
      <c r="D201" s="5">
        <v>3</v>
      </c>
      <c r="E201" s="4">
        <f>IFERROR(VLOOKUP(A201,'From Ilsy'!$A$2:$D$1406,4,FALSE),999999)</f>
        <v>999999</v>
      </c>
      <c r="F201" s="4">
        <f>IF(E201=999999,VLOOKUP(D201,'Manual by Vendor'!$A$2:$C$295,3,FALSE),E201)</f>
        <v>14</v>
      </c>
      <c r="G201" s="4">
        <f>VLOOKUP(A201,Query2[[00001]:[IMLT]],2,FALSE)</f>
        <v>0</v>
      </c>
      <c r="H201" s="3"/>
      <c r="I201" s="4">
        <f t="shared" si="3"/>
        <v>14</v>
      </c>
      <c r="J201" s="3"/>
      <c r="K201" s="3"/>
    </row>
    <row r="202" spans="1:11">
      <c r="A202" s="3" t="s">
        <v>211</v>
      </c>
      <c r="B202" s="4" t="str">
        <f>IFERROR(VLOOKUP(A202,'From Ilsy'!$A$2:$C$1406,3,FALSE),"")</f>
        <v/>
      </c>
      <c r="C202" s="4" t="str">
        <f>IFERROR(VLOOKUP(A202,'From Ilsy'!$A$2:$B$1406,2,FALSE),"")</f>
        <v/>
      </c>
      <c r="D202" s="5">
        <v>3</v>
      </c>
      <c r="E202" s="4">
        <f>IFERROR(VLOOKUP(A202,'From Ilsy'!$A$2:$D$1406,4,FALSE),999999)</f>
        <v>999999</v>
      </c>
      <c r="F202" s="4">
        <f>IF(E202=999999,VLOOKUP(D202,'Manual by Vendor'!$A$2:$C$295,3,FALSE),E202)</f>
        <v>14</v>
      </c>
      <c r="G202" s="4">
        <f>VLOOKUP(A202,Query2[[00001]:[IMLT]],2,FALSE)</f>
        <v>17</v>
      </c>
      <c r="H202" s="3"/>
      <c r="I202" s="4">
        <f t="shared" si="3"/>
        <v>14</v>
      </c>
      <c r="J202" s="3"/>
      <c r="K202" s="3"/>
    </row>
    <row r="203" spans="1:11">
      <c r="A203" s="3" t="s">
        <v>212</v>
      </c>
      <c r="B203" s="4" t="str">
        <f>IFERROR(VLOOKUP(A203,'From Ilsy'!$A$2:$C$1406,3,FALSE),"")</f>
        <v/>
      </c>
      <c r="C203" s="4" t="str">
        <f>IFERROR(VLOOKUP(A203,'From Ilsy'!$A$2:$B$1406,2,FALSE),"")</f>
        <v/>
      </c>
      <c r="D203" s="5">
        <v>3</v>
      </c>
      <c r="E203" s="4">
        <f>IFERROR(VLOOKUP(A203,'From Ilsy'!$A$2:$D$1406,4,FALSE),999999)</f>
        <v>999999</v>
      </c>
      <c r="F203" s="4">
        <f>IF(E203=999999,VLOOKUP(D203,'Manual by Vendor'!$A$2:$C$295,3,FALSE),E203)</f>
        <v>14</v>
      </c>
      <c r="G203" s="4">
        <f>VLOOKUP(A203,Query2[[00001]:[IMLT]],2,FALSE)</f>
        <v>12</v>
      </c>
      <c r="H203" s="3"/>
      <c r="I203" s="4">
        <f t="shared" si="3"/>
        <v>14</v>
      </c>
      <c r="J203" s="3"/>
      <c r="K203" s="3"/>
    </row>
    <row r="204" spans="1:11">
      <c r="A204" s="3" t="s">
        <v>213</v>
      </c>
      <c r="B204" s="4" t="str">
        <f>IFERROR(VLOOKUP(A204,'From Ilsy'!$A$2:$C$1406,3,FALSE),"")</f>
        <v/>
      </c>
      <c r="C204" s="4" t="str">
        <f>IFERROR(VLOOKUP(A204,'From Ilsy'!$A$2:$B$1406,2,FALSE),"")</f>
        <v/>
      </c>
      <c r="D204" s="5">
        <v>3</v>
      </c>
      <c r="E204" s="4">
        <f>IFERROR(VLOOKUP(A204,'From Ilsy'!$A$2:$D$1406,4,FALSE),999999)</f>
        <v>999999</v>
      </c>
      <c r="F204" s="4">
        <f>IF(E204=999999,VLOOKUP(D204,'Manual by Vendor'!$A$2:$C$295,3,FALSE),E204)</f>
        <v>14</v>
      </c>
      <c r="G204" s="4">
        <f>VLOOKUP(A204,Query2[[00001]:[IMLT]],2,FALSE)</f>
        <v>15</v>
      </c>
      <c r="H204" s="3"/>
      <c r="I204" s="4">
        <f t="shared" si="3"/>
        <v>14</v>
      </c>
      <c r="J204" s="3"/>
      <c r="K204" s="3"/>
    </row>
    <row r="205" spans="1:11">
      <c r="A205" s="3" t="s">
        <v>214</v>
      </c>
      <c r="B205" s="4" t="str">
        <f>IFERROR(VLOOKUP(A205,'From Ilsy'!$A$2:$C$1406,3,FALSE),"")</f>
        <v/>
      </c>
      <c r="C205" s="4" t="str">
        <f>IFERROR(VLOOKUP(A205,'From Ilsy'!$A$2:$B$1406,2,FALSE),"")</f>
        <v/>
      </c>
      <c r="D205" s="5">
        <v>3</v>
      </c>
      <c r="E205" s="4">
        <f>IFERROR(VLOOKUP(A205,'From Ilsy'!$A$2:$D$1406,4,FALSE),999999)</f>
        <v>999999</v>
      </c>
      <c r="F205" s="4">
        <f>IF(E205=999999,VLOOKUP(D205,'Manual by Vendor'!$A$2:$C$295,3,FALSE),E205)</f>
        <v>14</v>
      </c>
      <c r="G205" s="4">
        <f>VLOOKUP(A205,Query2[[00001]:[IMLT]],2,FALSE)</f>
        <v>10</v>
      </c>
      <c r="H205" s="3"/>
      <c r="I205" s="4">
        <f t="shared" si="3"/>
        <v>14</v>
      </c>
      <c r="J205" s="3"/>
      <c r="K205" s="3"/>
    </row>
    <row r="206" spans="1:11">
      <c r="A206" s="3" t="s">
        <v>215</v>
      </c>
      <c r="B206" s="4" t="str">
        <f>IFERROR(VLOOKUP(A206,'From Ilsy'!$A$2:$C$1406,3,FALSE),"")</f>
        <v/>
      </c>
      <c r="C206" s="4" t="str">
        <f>IFERROR(VLOOKUP(A206,'From Ilsy'!$A$2:$B$1406,2,FALSE),"")</f>
        <v/>
      </c>
      <c r="D206" s="5">
        <v>3</v>
      </c>
      <c r="E206" s="4">
        <f>IFERROR(VLOOKUP(A206,'From Ilsy'!$A$2:$D$1406,4,FALSE),999999)</f>
        <v>999999</v>
      </c>
      <c r="F206" s="4">
        <f>IF(E206=999999,VLOOKUP(D206,'Manual by Vendor'!$A$2:$C$295,3,FALSE),E206)</f>
        <v>14</v>
      </c>
      <c r="G206" s="4">
        <f>VLOOKUP(A206,Query2[[00001]:[IMLT]],2,FALSE)</f>
        <v>10</v>
      </c>
      <c r="H206" s="3"/>
      <c r="I206" s="4">
        <f t="shared" si="3"/>
        <v>14</v>
      </c>
      <c r="J206" s="3"/>
      <c r="K206" s="3"/>
    </row>
    <row r="207" spans="1:11">
      <c r="A207" s="3" t="s">
        <v>216</v>
      </c>
      <c r="B207" s="4" t="str">
        <f>IFERROR(VLOOKUP(A207,'From Ilsy'!$A$2:$C$1406,3,FALSE),"")</f>
        <v/>
      </c>
      <c r="C207" s="4" t="str">
        <f>IFERROR(VLOOKUP(A207,'From Ilsy'!$A$2:$B$1406,2,FALSE),"")</f>
        <v/>
      </c>
      <c r="D207" s="5">
        <v>3</v>
      </c>
      <c r="E207" s="4">
        <f>IFERROR(VLOOKUP(A207,'From Ilsy'!$A$2:$D$1406,4,FALSE),999999)</f>
        <v>999999</v>
      </c>
      <c r="F207" s="4">
        <f>IF(E207=999999,VLOOKUP(D207,'Manual by Vendor'!$A$2:$C$295,3,FALSE),E207)</f>
        <v>14</v>
      </c>
      <c r="G207" s="4">
        <f>VLOOKUP(A207,Query2[[00001]:[IMLT]],2,FALSE)</f>
        <v>0</v>
      </c>
      <c r="H207" s="3"/>
      <c r="I207" s="4">
        <f t="shared" si="3"/>
        <v>14</v>
      </c>
      <c r="J207" s="3"/>
      <c r="K207" s="3"/>
    </row>
    <row r="208" spans="1:11">
      <c r="A208" s="3" t="s">
        <v>217</v>
      </c>
      <c r="B208" s="4" t="str">
        <f>IFERROR(VLOOKUP(A208,'From Ilsy'!$A$2:$C$1406,3,FALSE),"")</f>
        <v/>
      </c>
      <c r="C208" s="4" t="str">
        <f>IFERROR(VLOOKUP(A208,'From Ilsy'!$A$2:$B$1406,2,FALSE),"")</f>
        <v/>
      </c>
      <c r="D208" s="5">
        <v>3</v>
      </c>
      <c r="E208" s="4">
        <f>IFERROR(VLOOKUP(A208,'From Ilsy'!$A$2:$D$1406,4,FALSE),999999)</f>
        <v>999999</v>
      </c>
      <c r="F208" s="4">
        <f>IF(E208=999999,VLOOKUP(D208,'Manual by Vendor'!$A$2:$C$295,3,FALSE),E208)</f>
        <v>14</v>
      </c>
      <c r="G208" s="4">
        <f>VLOOKUP(A208,Query2[[00001]:[IMLT]],2,FALSE)</f>
        <v>18</v>
      </c>
      <c r="H208" s="3"/>
      <c r="I208" s="4">
        <f t="shared" si="3"/>
        <v>14</v>
      </c>
      <c r="J208" s="3"/>
      <c r="K208" s="3"/>
    </row>
    <row r="209" spans="1:11">
      <c r="A209" s="3" t="s">
        <v>218</v>
      </c>
      <c r="B209" s="4" t="str">
        <f>IFERROR(VLOOKUP(A209,'From Ilsy'!$A$2:$C$1406,3,FALSE),"")</f>
        <v/>
      </c>
      <c r="C209" s="4" t="str">
        <f>IFERROR(VLOOKUP(A209,'From Ilsy'!$A$2:$B$1406,2,FALSE),"")</f>
        <v/>
      </c>
      <c r="D209" s="5">
        <v>3</v>
      </c>
      <c r="E209" s="4">
        <f>IFERROR(VLOOKUP(A209,'From Ilsy'!$A$2:$D$1406,4,FALSE),999999)</f>
        <v>999999</v>
      </c>
      <c r="F209" s="4">
        <f>IF(E209=999999,VLOOKUP(D209,'Manual by Vendor'!$A$2:$C$295,3,FALSE),E209)</f>
        <v>14</v>
      </c>
      <c r="G209" s="4">
        <f>VLOOKUP(A209,Query2[[00001]:[IMLT]],2,FALSE)</f>
        <v>11</v>
      </c>
      <c r="H209" s="3"/>
      <c r="I209" s="4">
        <f t="shared" si="3"/>
        <v>14</v>
      </c>
      <c r="J209" s="3"/>
      <c r="K209" s="3"/>
    </row>
    <row r="210" spans="1:11">
      <c r="A210" s="3" t="s">
        <v>219</v>
      </c>
      <c r="B210" s="4" t="str">
        <f>IFERROR(VLOOKUP(A210,'From Ilsy'!$A$2:$C$1406,3,FALSE),"")</f>
        <v/>
      </c>
      <c r="C210" s="4" t="str">
        <f>IFERROR(VLOOKUP(A210,'From Ilsy'!$A$2:$B$1406,2,FALSE),"")</f>
        <v/>
      </c>
      <c r="D210" s="5">
        <v>2601</v>
      </c>
      <c r="E210" s="4">
        <f>IFERROR(VLOOKUP(A210,'From Ilsy'!$A$2:$D$1406,4,FALSE),999999)</f>
        <v>999999</v>
      </c>
      <c r="F210" s="4">
        <f>IF(E210=999999,VLOOKUP(D210,'Manual by Vendor'!$A$2:$C$295,3,FALSE),E210)</f>
        <v>999999</v>
      </c>
      <c r="G210" s="4">
        <f>VLOOKUP(A210,Query2[[00001]:[IMLT]],2,FALSE)</f>
        <v>13</v>
      </c>
      <c r="H210" s="3"/>
      <c r="I210" s="4">
        <f t="shared" si="3"/>
        <v>13</v>
      </c>
      <c r="J210" s="3"/>
      <c r="K210" s="3"/>
    </row>
    <row r="211" spans="1:11">
      <c r="A211" s="3" t="s">
        <v>220</v>
      </c>
      <c r="B211" s="4" t="str">
        <f>IFERROR(VLOOKUP(A211,'From Ilsy'!$A$2:$C$1406,3,FALSE),"")</f>
        <v/>
      </c>
      <c r="C211" s="4" t="str">
        <f>IFERROR(VLOOKUP(A211,'From Ilsy'!$A$2:$B$1406,2,FALSE),"")</f>
        <v/>
      </c>
      <c r="D211" s="5">
        <v>1633</v>
      </c>
      <c r="E211" s="4">
        <f>IFERROR(VLOOKUP(A211,'From Ilsy'!$A$2:$D$1406,4,FALSE),999999)</f>
        <v>999999</v>
      </c>
      <c r="F211" s="4">
        <f>IF(E211=999999,VLOOKUP(D211,'Manual by Vendor'!$A$2:$C$295,3,FALSE),E211)</f>
        <v>999999</v>
      </c>
      <c r="G211" s="4">
        <f>VLOOKUP(A211,Query2[[00001]:[IMLT]],2,FALSE)</f>
        <v>13</v>
      </c>
      <c r="H211" s="3"/>
      <c r="I211" s="4">
        <f t="shared" si="3"/>
        <v>13</v>
      </c>
      <c r="J211" s="3"/>
      <c r="K211" s="3"/>
    </row>
    <row r="212" spans="1:11">
      <c r="A212" s="3" t="s">
        <v>221</v>
      </c>
      <c r="B212" s="4" t="str">
        <f>IFERROR(VLOOKUP(A212,'From Ilsy'!$A$2:$C$1406,3,FALSE),"")</f>
        <v/>
      </c>
      <c r="C212" s="4" t="str">
        <f>IFERROR(VLOOKUP(A212,'From Ilsy'!$A$2:$B$1406,2,FALSE),"")</f>
        <v/>
      </c>
      <c r="D212" s="5">
        <v>1633</v>
      </c>
      <c r="E212" s="4">
        <f>IFERROR(VLOOKUP(A212,'From Ilsy'!$A$2:$D$1406,4,FALSE),999999)</f>
        <v>999999</v>
      </c>
      <c r="F212" s="4">
        <f>IF(E212=999999,VLOOKUP(D212,'Manual by Vendor'!$A$2:$C$295,3,FALSE),E212)</f>
        <v>999999</v>
      </c>
      <c r="G212" s="4">
        <f>VLOOKUP(A212,Query2[[00001]:[IMLT]],2,FALSE)</f>
        <v>8</v>
      </c>
      <c r="H212" s="3"/>
      <c r="I212" s="4">
        <f t="shared" si="3"/>
        <v>8</v>
      </c>
      <c r="J212" s="3"/>
      <c r="K212" s="3"/>
    </row>
    <row r="213" spans="1:11">
      <c r="A213" s="3" t="s">
        <v>222</v>
      </c>
      <c r="B213" s="4" t="str">
        <f>IFERROR(VLOOKUP(A213,'From Ilsy'!$A$2:$C$1406,3,FALSE),"")</f>
        <v/>
      </c>
      <c r="C213" s="4" t="str">
        <f>IFERROR(VLOOKUP(A213,'From Ilsy'!$A$2:$B$1406,2,FALSE),"")</f>
        <v/>
      </c>
      <c r="D213" s="5">
        <v>361</v>
      </c>
      <c r="E213" s="4">
        <f>IFERROR(VLOOKUP(A213,'From Ilsy'!$A$2:$D$1406,4,FALSE),999999)</f>
        <v>999999</v>
      </c>
      <c r="F213" s="4">
        <f>IF(E213=999999,VLOOKUP(D213,'Manual by Vendor'!$A$2:$C$295,3,FALSE),E213)</f>
        <v>7</v>
      </c>
      <c r="G213" s="4">
        <f>VLOOKUP(A213,Query2[[00001]:[IMLT]],2,FALSE)</f>
        <v>5</v>
      </c>
      <c r="H213" s="3"/>
      <c r="I213" s="4">
        <f t="shared" si="3"/>
        <v>7</v>
      </c>
      <c r="J213" s="3"/>
      <c r="K213" s="3"/>
    </row>
    <row r="214" spans="1:11">
      <c r="A214" s="3" t="s">
        <v>223</v>
      </c>
      <c r="B214" s="4" t="str">
        <f>IFERROR(VLOOKUP(A214,'From Ilsy'!$A$2:$C$1406,3,FALSE),"")</f>
        <v/>
      </c>
      <c r="C214" s="4" t="str">
        <f>IFERROR(VLOOKUP(A214,'From Ilsy'!$A$2:$B$1406,2,FALSE),"")</f>
        <v/>
      </c>
      <c r="D214" s="5">
        <v>205</v>
      </c>
      <c r="E214" s="4">
        <f>IFERROR(VLOOKUP(A214,'From Ilsy'!$A$2:$D$1406,4,FALSE),999999)</f>
        <v>999999</v>
      </c>
      <c r="F214" s="4">
        <f>IF(E214=999999,VLOOKUP(D214,'Manual by Vendor'!$A$2:$C$295,3,FALSE),E214)</f>
        <v>999999</v>
      </c>
      <c r="G214" s="4">
        <f>VLOOKUP(A214,Query2[[00001]:[IMLT]],2,FALSE)</f>
        <v>18</v>
      </c>
      <c r="H214" s="3"/>
      <c r="I214" s="4">
        <f t="shared" si="3"/>
        <v>18</v>
      </c>
      <c r="J214" s="3"/>
      <c r="K214" s="3"/>
    </row>
    <row r="215" spans="1:11">
      <c r="A215" s="3" t="s">
        <v>224</v>
      </c>
      <c r="B215" s="4" t="str">
        <f>IFERROR(VLOOKUP(A215,'From Ilsy'!$A$2:$C$1406,3,FALSE),"")</f>
        <v/>
      </c>
      <c r="C215" s="4" t="str">
        <f>IFERROR(VLOOKUP(A215,'From Ilsy'!$A$2:$B$1406,2,FALSE),"")</f>
        <v/>
      </c>
      <c r="D215" s="5">
        <v>205</v>
      </c>
      <c r="E215" s="4">
        <f>IFERROR(VLOOKUP(A215,'From Ilsy'!$A$2:$D$1406,4,FALSE),999999)</f>
        <v>999999</v>
      </c>
      <c r="F215" s="4">
        <f>IF(E215=999999,VLOOKUP(D215,'Manual by Vendor'!$A$2:$C$295,3,FALSE),E215)</f>
        <v>999999</v>
      </c>
      <c r="G215" s="4">
        <f>VLOOKUP(A215,Query2[[00001]:[IMLT]],2,FALSE)</f>
        <v>17</v>
      </c>
      <c r="H215" s="3"/>
      <c r="I215" s="4">
        <f t="shared" si="3"/>
        <v>17</v>
      </c>
      <c r="J215" s="3"/>
      <c r="K215" s="3"/>
    </row>
    <row r="216" spans="1:11">
      <c r="A216" s="3" t="s">
        <v>225</v>
      </c>
      <c r="B216" s="4" t="str">
        <f>IFERROR(VLOOKUP(A216,'From Ilsy'!$A$2:$C$1406,3,FALSE),"")</f>
        <v/>
      </c>
      <c r="C216" s="4" t="str">
        <f>IFERROR(VLOOKUP(A216,'From Ilsy'!$A$2:$B$1406,2,FALSE),"")</f>
        <v/>
      </c>
      <c r="D216" s="5">
        <v>1204</v>
      </c>
      <c r="E216" s="4">
        <f>IFERROR(VLOOKUP(A216,'From Ilsy'!$A$2:$D$1406,4,FALSE),999999)</f>
        <v>999999</v>
      </c>
      <c r="F216" s="4">
        <f>IF(E216=999999,VLOOKUP(D216,'Manual by Vendor'!$A$2:$C$295,3,FALSE),E216)</f>
        <v>14</v>
      </c>
      <c r="G216" s="4">
        <f>VLOOKUP(A216,Query2[[00001]:[IMLT]],2,FALSE)</f>
        <v>6</v>
      </c>
      <c r="H216" s="3"/>
      <c r="I216" s="4">
        <f t="shared" si="3"/>
        <v>14</v>
      </c>
      <c r="J216" s="3"/>
      <c r="K216" s="3"/>
    </row>
    <row r="217" spans="1:11">
      <c r="A217" s="3" t="s">
        <v>226</v>
      </c>
      <c r="B217" s="4" t="str">
        <f>IFERROR(VLOOKUP(A217,'From Ilsy'!$A$2:$C$1406,3,FALSE),"")</f>
        <v/>
      </c>
      <c r="C217" s="4" t="str">
        <f>IFERROR(VLOOKUP(A217,'From Ilsy'!$A$2:$B$1406,2,FALSE),"")</f>
        <v/>
      </c>
      <c r="D217" s="5">
        <v>1204</v>
      </c>
      <c r="E217" s="4">
        <f>IFERROR(VLOOKUP(A217,'From Ilsy'!$A$2:$D$1406,4,FALSE),999999)</f>
        <v>999999</v>
      </c>
      <c r="F217" s="4">
        <f>IF(E217=999999,VLOOKUP(D217,'Manual by Vendor'!$A$2:$C$295,3,FALSE),E217)</f>
        <v>14</v>
      </c>
      <c r="G217" s="4">
        <f>VLOOKUP(A217,Query2[[00001]:[IMLT]],2,FALSE)</f>
        <v>8</v>
      </c>
      <c r="H217" s="3"/>
      <c r="I217" s="4">
        <f t="shared" si="3"/>
        <v>14</v>
      </c>
      <c r="J217" s="3"/>
      <c r="K217" s="3"/>
    </row>
    <row r="218" spans="1:11">
      <c r="A218" s="3" t="s">
        <v>227</v>
      </c>
      <c r="B218" s="4" t="str">
        <f>IFERROR(VLOOKUP(A218,'From Ilsy'!$A$2:$C$1406,3,FALSE),"")</f>
        <v/>
      </c>
      <c r="C218" s="4" t="str">
        <f>IFERROR(VLOOKUP(A218,'From Ilsy'!$A$2:$B$1406,2,FALSE),"")</f>
        <v/>
      </c>
      <c r="D218" s="5">
        <v>1204</v>
      </c>
      <c r="E218" s="4">
        <f>IFERROR(VLOOKUP(A218,'From Ilsy'!$A$2:$D$1406,4,FALSE),999999)</f>
        <v>999999</v>
      </c>
      <c r="F218" s="4">
        <f>IF(E218=999999,VLOOKUP(D218,'Manual by Vendor'!$A$2:$C$295,3,FALSE),E218)</f>
        <v>14</v>
      </c>
      <c r="G218" s="4">
        <f>VLOOKUP(A218,Query2[[00001]:[IMLT]],2,FALSE)</f>
        <v>7</v>
      </c>
      <c r="H218" s="3"/>
      <c r="I218" s="4">
        <f t="shared" si="3"/>
        <v>14</v>
      </c>
      <c r="J218" s="3"/>
      <c r="K218" s="3"/>
    </row>
    <row r="219" spans="1:11">
      <c r="A219" s="3" t="s">
        <v>228</v>
      </c>
      <c r="B219" s="4" t="str">
        <f>IFERROR(VLOOKUP(A219,'From Ilsy'!$A$2:$C$1406,3,FALSE),"")</f>
        <v/>
      </c>
      <c r="C219" s="4" t="str">
        <f>IFERROR(VLOOKUP(A219,'From Ilsy'!$A$2:$B$1406,2,FALSE),"")</f>
        <v/>
      </c>
      <c r="D219" s="5">
        <v>309</v>
      </c>
      <c r="E219" s="4">
        <f>IFERROR(VLOOKUP(A219,'From Ilsy'!$A$2:$D$1406,4,FALSE),999999)</f>
        <v>999999</v>
      </c>
      <c r="F219" s="4">
        <f>IF(E219=999999,VLOOKUP(D219,'Manual by Vendor'!$A$2:$C$295,3,FALSE),E219)</f>
        <v>999999</v>
      </c>
      <c r="G219" s="4">
        <f>VLOOKUP(A219,Query2[[00001]:[IMLT]],2,FALSE)</f>
        <v>7</v>
      </c>
      <c r="H219" s="3"/>
      <c r="I219" s="4">
        <f t="shared" si="3"/>
        <v>7</v>
      </c>
      <c r="J219" s="3"/>
      <c r="K219" s="3"/>
    </row>
    <row r="220" spans="1:11">
      <c r="A220" s="3" t="s">
        <v>229</v>
      </c>
      <c r="B220" s="4" t="str">
        <f>IFERROR(VLOOKUP(A220,'From Ilsy'!$A$2:$C$1406,3,FALSE),"")</f>
        <v/>
      </c>
      <c r="C220" s="4" t="str">
        <f>IFERROR(VLOOKUP(A220,'From Ilsy'!$A$2:$B$1406,2,FALSE),"")</f>
        <v/>
      </c>
      <c r="D220" s="5">
        <v>1441</v>
      </c>
      <c r="E220" s="4">
        <f>IFERROR(VLOOKUP(A220,'From Ilsy'!$A$2:$D$1406,4,FALSE),999999)</f>
        <v>999999</v>
      </c>
      <c r="F220" s="4">
        <f>IF(E220=999999,VLOOKUP(D220,'Manual by Vendor'!$A$2:$C$295,3,FALSE),E220)</f>
        <v>21</v>
      </c>
      <c r="G220" s="4">
        <f>VLOOKUP(A220,Query2[[00001]:[IMLT]],2,FALSE)</f>
        <v>25</v>
      </c>
      <c r="H220" s="3"/>
      <c r="I220" s="4">
        <f t="shared" si="3"/>
        <v>21</v>
      </c>
      <c r="J220" s="3"/>
      <c r="K220" s="3"/>
    </row>
    <row r="221" spans="1:11">
      <c r="A221" s="3" t="s">
        <v>230</v>
      </c>
      <c r="B221" s="4" t="str">
        <f>IFERROR(VLOOKUP(A221,'From Ilsy'!$A$2:$C$1406,3,FALSE),"")</f>
        <v/>
      </c>
      <c r="C221" s="4" t="str">
        <f>IFERROR(VLOOKUP(A221,'From Ilsy'!$A$2:$B$1406,2,FALSE),"")</f>
        <v/>
      </c>
      <c r="D221" s="5">
        <v>309</v>
      </c>
      <c r="E221" s="4">
        <f>IFERROR(VLOOKUP(A221,'From Ilsy'!$A$2:$D$1406,4,FALSE),999999)</f>
        <v>999999</v>
      </c>
      <c r="F221" s="4">
        <f>IF(E221=999999,VLOOKUP(D221,'Manual by Vendor'!$A$2:$C$295,3,FALSE),E221)</f>
        <v>999999</v>
      </c>
      <c r="G221" s="4">
        <f>VLOOKUP(A221,Query2[[00001]:[IMLT]],2,FALSE)</f>
        <v>9</v>
      </c>
      <c r="H221" s="3"/>
      <c r="I221" s="4">
        <f t="shared" si="3"/>
        <v>9</v>
      </c>
      <c r="J221" s="3"/>
      <c r="K221" s="3"/>
    </row>
    <row r="222" spans="1:11">
      <c r="A222" s="3" t="s">
        <v>231</v>
      </c>
      <c r="B222" s="4" t="str">
        <f>IFERROR(VLOOKUP(A222,'From Ilsy'!$A$2:$C$1406,3,FALSE),"")</f>
        <v/>
      </c>
      <c r="C222" s="4" t="str">
        <f>IFERROR(VLOOKUP(A222,'From Ilsy'!$A$2:$B$1406,2,FALSE),"")</f>
        <v/>
      </c>
      <c r="D222" s="5">
        <v>1204</v>
      </c>
      <c r="E222" s="4">
        <f>IFERROR(VLOOKUP(A222,'From Ilsy'!$A$2:$D$1406,4,FALSE),999999)</f>
        <v>999999</v>
      </c>
      <c r="F222" s="4">
        <f>IF(E222=999999,VLOOKUP(D222,'Manual by Vendor'!$A$2:$C$295,3,FALSE),E222)</f>
        <v>14</v>
      </c>
      <c r="G222" s="4">
        <f>VLOOKUP(A222,Query2[[00001]:[IMLT]],2,FALSE)</f>
        <v>12</v>
      </c>
      <c r="H222" s="3"/>
      <c r="I222" s="4">
        <f t="shared" si="3"/>
        <v>14</v>
      </c>
      <c r="J222" s="3"/>
      <c r="K222" s="3"/>
    </row>
    <row r="223" spans="1:11">
      <c r="A223" s="3" t="s">
        <v>232</v>
      </c>
      <c r="B223" s="4" t="str">
        <f>IFERROR(VLOOKUP(A223,'From Ilsy'!$A$2:$C$1406,3,FALSE),"")</f>
        <v/>
      </c>
      <c r="C223" s="4" t="str">
        <f>IFERROR(VLOOKUP(A223,'From Ilsy'!$A$2:$B$1406,2,FALSE),"")</f>
        <v/>
      </c>
      <c r="D223" s="5">
        <v>1204</v>
      </c>
      <c r="E223" s="4">
        <f>IFERROR(VLOOKUP(A223,'From Ilsy'!$A$2:$D$1406,4,FALSE),999999)</f>
        <v>999999</v>
      </c>
      <c r="F223" s="4">
        <f>IF(E223=999999,VLOOKUP(D223,'Manual by Vendor'!$A$2:$C$295,3,FALSE),E223)</f>
        <v>14</v>
      </c>
      <c r="G223" s="4">
        <f>VLOOKUP(A223,Query2[[00001]:[IMLT]],2,FALSE)</f>
        <v>9</v>
      </c>
      <c r="H223" s="3"/>
      <c r="I223" s="4">
        <f t="shared" si="3"/>
        <v>14</v>
      </c>
      <c r="J223" s="3"/>
      <c r="K223" s="3"/>
    </row>
    <row r="224" spans="1:11">
      <c r="A224" s="3" t="s">
        <v>233</v>
      </c>
      <c r="B224" s="4" t="str">
        <f>IFERROR(VLOOKUP(A224,'From Ilsy'!$A$2:$C$1406,3,FALSE),"")</f>
        <v/>
      </c>
      <c r="C224" s="4" t="str">
        <f>IFERROR(VLOOKUP(A224,'From Ilsy'!$A$2:$B$1406,2,FALSE),"")</f>
        <v/>
      </c>
      <c r="D224" s="5">
        <v>1204</v>
      </c>
      <c r="E224" s="4">
        <f>IFERROR(VLOOKUP(A224,'From Ilsy'!$A$2:$D$1406,4,FALSE),999999)</f>
        <v>999999</v>
      </c>
      <c r="F224" s="4">
        <f>IF(E224=999999,VLOOKUP(D224,'Manual by Vendor'!$A$2:$C$295,3,FALSE),E224)</f>
        <v>14</v>
      </c>
      <c r="G224" s="4">
        <f>VLOOKUP(A224,Query2[[00001]:[IMLT]],2,FALSE)</f>
        <v>7</v>
      </c>
      <c r="H224" s="3"/>
      <c r="I224" s="4">
        <f t="shared" si="3"/>
        <v>14</v>
      </c>
      <c r="J224" s="3"/>
      <c r="K224" s="3"/>
    </row>
    <row r="225" spans="1:11">
      <c r="A225" s="3" t="s">
        <v>234</v>
      </c>
      <c r="B225" s="4" t="str">
        <f>IFERROR(VLOOKUP(A225,'From Ilsy'!$A$2:$C$1406,3,FALSE),"")</f>
        <v/>
      </c>
      <c r="C225" s="4" t="str">
        <f>IFERROR(VLOOKUP(A225,'From Ilsy'!$A$2:$B$1406,2,FALSE),"")</f>
        <v/>
      </c>
      <c r="D225" s="5">
        <v>1204</v>
      </c>
      <c r="E225" s="4">
        <f>IFERROR(VLOOKUP(A225,'From Ilsy'!$A$2:$D$1406,4,FALSE),999999)</f>
        <v>999999</v>
      </c>
      <c r="F225" s="4">
        <f>IF(E225=999999,VLOOKUP(D225,'Manual by Vendor'!$A$2:$C$295,3,FALSE),E225)</f>
        <v>14</v>
      </c>
      <c r="G225" s="4">
        <f>VLOOKUP(A225,Query2[[00001]:[IMLT]],2,FALSE)</f>
        <v>11</v>
      </c>
      <c r="H225" s="3"/>
      <c r="I225" s="4">
        <f t="shared" si="3"/>
        <v>14</v>
      </c>
      <c r="J225" s="3"/>
      <c r="K225" s="3"/>
    </row>
    <row r="226" spans="1:11">
      <c r="A226" s="3" t="s">
        <v>235</v>
      </c>
      <c r="B226" s="4" t="str">
        <f>IFERROR(VLOOKUP(A226,'From Ilsy'!$A$2:$C$1406,3,FALSE),"")</f>
        <v/>
      </c>
      <c r="C226" s="4" t="str">
        <f>IFERROR(VLOOKUP(A226,'From Ilsy'!$A$2:$B$1406,2,FALSE),"")</f>
        <v/>
      </c>
      <c r="D226" s="5">
        <v>1204</v>
      </c>
      <c r="E226" s="4">
        <f>IFERROR(VLOOKUP(A226,'From Ilsy'!$A$2:$D$1406,4,FALSE),999999)</f>
        <v>999999</v>
      </c>
      <c r="F226" s="4">
        <f>IF(E226=999999,VLOOKUP(D226,'Manual by Vendor'!$A$2:$C$295,3,FALSE),E226)</f>
        <v>14</v>
      </c>
      <c r="G226" s="4">
        <f>VLOOKUP(A226,Query2[[00001]:[IMLT]],2,FALSE)</f>
        <v>7</v>
      </c>
      <c r="H226" s="3"/>
      <c r="I226" s="4">
        <f t="shared" si="3"/>
        <v>14</v>
      </c>
      <c r="J226" s="3"/>
      <c r="K226" s="3"/>
    </row>
    <row r="227" spans="1:11">
      <c r="A227" s="3" t="s">
        <v>236</v>
      </c>
      <c r="B227" s="4" t="str">
        <f>IFERROR(VLOOKUP(A227,'From Ilsy'!$A$2:$C$1406,3,FALSE),"")</f>
        <v/>
      </c>
      <c r="C227" s="4" t="str">
        <f>IFERROR(VLOOKUP(A227,'From Ilsy'!$A$2:$B$1406,2,FALSE),"")</f>
        <v/>
      </c>
      <c r="D227" s="5">
        <v>1305</v>
      </c>
      <c r="E227" s="4">
        <f>IFERROR(VLOOKUP(A227,'From Ilsy'!$A$2:$D$1406,4,FALSE),999999)</f>
        <v>999999</v>
      </c>
      <c r="F227" s="4">
        <f>IF(E227=999999,VLOOKUP(D227,'Manual by Vendor'!$A$2:$C$295,3,FALSE),E227)</f>
        <v>999999</v>
      </c>
      <c r="G227" s="4">
        <f>VLOOKUP(A227,Query2[[00001]:[IMLT]],2,FALSE)</f>
        <v>0</v>
      </c>
      <c r="H227" s="3"/>
      <c r="I227" s="4">
        <f t="shared" si="3"/>
        <v>0</v>
      </c>
      <c r="J227" s="3"/>
      <c r="K227" s="3"/>
    </row>
    <row r="228" spans="1:11">
      <c r="A228" s="3" t="s">
        <v>237</v>
      </c>
      <c r="B228" s="4" t="str">
        <f>IFERROR(VLOOKUP(A228,'From Ilsy'!$A$2:$C$1406,3,FALSE),"")</f>
        <v/>
      </c>
      <c r="C228" s="4" t="str">
        <f>IFERROR(VLOOKUP(A228,'From Ilsy'!$A$2:$B$1406,2,FALSE),"")</f>
        <v/>
      </c>
      <c r="D228" s="5">
        <v>1305</v>
      </c>
      <c r="E228" s="4">
        <f>IFERROR(VLOOKUP(A228,'From Ilsy'!$A$2:$D$1406,4,FALSE),999999)</f>
        <v>999999</v>
      </c>
      <c r="F228" s="4">
        <f>IF(E228=999999,VLOOKUP(D228,'Manual by Vendor'!$A$2:$C$295,3,FALSE),E228)</f>
        <v>999999</v>
      </c>
      <c r="G228" s="4">
        <f>VLOOKUP(A228,Query2[[00001]:[IMLT]],2,FALSE)</f>
        <v>21</v>
      </c>
      <c r="H228" s="3"/>
      <c r="I228" s="4">
        <f t="shared" si="3"/>
        <v>21</v>
      </c>
      <c r="J228" s="3"/>
      <c r="K228" s="3"/>
    </row>
    <row r="229" spans="1:11">
      <c r="A229" s="3" t="s">
        <v>238</v>
      </c>
      <c r="B229" s="4" t="str">
        <f>IFERROR(VLOOKUP(A229,'From Ilsy'!$A$2:$C$1406,3,FALSE),"")</f>
        <v/>
      </c>
      <c r="C229" s="4" t="str">
        <f>IFERROR(VLOOKUP(A229,'From Ilsy'!$A$2:$B$1406,2,FALSE),"")</f>
        <v/>
      </c>
      <c r="D229" s="5">
        <v>1305</v>
      </c>
      <c r="E229" s="4">
        <f>IFERROR(VLOOKUP(A229,'From Ilsy'!$A$2:$D$1406,4,FALSE),999999)</f>
        <v>999999</v>
      </c>
      <c r="F229" s="4">
        <f>IF(E229=999999,VLOOKUP(D229,'Manual by Vendor'!$A$2:$C$295,3,FALSE),E229)</f>
        <v>999999</v>
      </c>
      <c r="G229" s="4">
        <f>VLOOKUP(A229,Query2[[00001]:[IMLT]],2,FALSE)</f>
        <v>24</v>
      </c>
      <c r="H229" s="3"/>
      <c r="I229" s="4">
        <f t="shared" si="3"/>
        <v>24</v>
      </c>
      <c r="J229" s="3"/>
      <c r="K229" s="3"/>
    </row>
    <row r="230" spans="1:11">
      <c r="A230" s="3" t="s">
        <v>239</v>
      </c>
      <c r="B230" s="4" t="str">
        <f>IFERROR(VLOOKUP(A230,'From Ilsy'!$A$2:$C$1406,3,FALSE),"")</f>
        <v/>
      </c>
      <c r="C230" s="4" t="str">
        <f>IFERROR(VLOOKUP(A230,'From Ilsy'!$A$2:$B$1406,2,FALSE),"")</f>
        <v/>
      </c>
      <c r="D230" s="5">
        <v>1305</v>
      </c>
      <c r="E230" s="4">
        <f>IFERROR(VLOOKUP(A230,'From Ilsy'!$A$2:$D$1406,4,FALSE),999999)</f>
        <v>999999</v>
      </c>
      <c r="F230" s="4">
        <f>IF(E230=999999,VLOOKUP(D230,'Manual by Vendor'!$A$2:$C$295,3,FALSE),E230)</f>
        <v>999999</v>
      </c>
      <c r="G230" s="4">
        <f>VLOOKUP(A230,Query2[[00001]:[IMLT]],2,FALSE)</f>
        <v>30</v>
      </c>
      <c r="H230" s="3"/>
      <c r="I230" s="4">
        <f t="shared" si="3"/>
        <v>30</v>
      </c>
      <c r="J230" s="3"/>
      <c r="K230" s="3"/>
    </row>
    <row r="231" spans="1:11">
      <c r="A231" s="3" t="s">
        <v>240</v>
      </c>
      <c r="B231" s="4" t="str">
        <f>IFERROR(VLOOKUP(A231,'From Ilsy'!$A$2:$C$1406,3,FALSE),"")</f>
        <v/>
      </c>
      <c r="C231" s="4" t="str">
        <f>IFERROR(VLOOKUP(A231,'From Ilsy'!$A$2:$B$1406,2,FALSE),"")</f>
        <v/>
      </c>
      <c r="D231" s="5">
        <v>1305</v>
      </c>
      <c r="E231" s="4">
        <f>IFERROR(VLOOKUP(A231,'From Ilsy'!$A$2:$D$1406,4,FALSE),999999)</f>
        <v>999999</v>
      </c>
      <c r="F231" s="4">
        <f>IF(E231=999999,VLOOKUP(D231,'Manual by Vendor'!$A$2:$C$295,3,FALSE),E231)</f>
        <v>999999</v>
      </c>
      <c r="G231" s="4">
        <f>VLOOKUP(A231,Query2[[00001]:[IMLT]],2,FALSE)</f>
        <v>21</v>
      </c>
      <c r="H231" s="3"/>
      <c r="I231" s="4">
        <f t="shared" si="3"/>
        <v>21</v>
      </c>
      <c r="J231" s="3"/>
      <c r="K231" s="3"/>
    </row>
    <row r="232" spans="1:11">
      <c r="A232" s="3" t="s">
        <v>241</v>
      </c>
      <c r="B232" s="4" t="str">
        <f>IFERROR(VLOOKUP(A232,'From Ilsy'!$A$2:$C$1406,3,FALSE),"")</f>
        <v/>
      </c>
      <c r="C232" s="4" t="str">
        <f>IFERROR(VLOOKUP(A232,'From Ilsy'!$A$2:$B$1406,2,FALSE),"")</f>
        <v/>
      </c>
      <c r="D232" s="5">
        <v>1305</v>
      </c>
      <c r="E232" s="4">
        <f>IFERROR(VLOOKUP(A232,'From Ilsy'!$A$2:$D$1406,4,FALSE),999999)</f>
        <v>999999</v>
      </c>
      <c r="F232" s="4">
        <f>IF(E232=999999,VLOOKUP(D232,'Manual by Vendor'!$A$2:$C$295,3,FALSE),E232)</f>
        <v>999999</v>
      </c>
      <c r="G232" s="4">
        <f>VLOOKUP(A232,Query2[[00001]:[IMLT]],2,FALSE)</f>
        <v>0</v>
      </c>
      <c r="H232" s="3"/>
      <c r="I232" s="4">
        <f t="shared" si="3"/>
        <v>0</v>
      </c>
      <c r="J232" s="3"/>
      <c r="K232" s="3"/>
    </row>
    <row r="233" spans="1:11">
      <c r="A233" s="3" t="s">
        <v>242</v>
      </c>
      <c r="B233" s="4" t="str">
        <f>IFERROR(VLOOKUP(A233,'From Ilsy'!$A$2:$C$1406,3,FALSE),"")</f>
        <v/>
      </c>
      <c r="C233" s="4" t="str">
        <f>IFERROR(VLOOKUP(A233,'From Ilsy'!$A$2:$B$1406,2,FALSE),"")</f>
        <v/>
      </c>
      <c r="D233" s="5">
        <v>1305</v>
      </c>
      <c r="E233" s="4">
        <f>IFERROR(VLOOKUP(A233,'From Ilsy'!$A$2:$D$1406,4,FALSE),999999)</f>
        <v>999999</v>
      </c>
      <c r="F233" s="4">
        <f>IF(E233=999999,VLOOKUP(D233,'Manual by Vendor'!$A$2:$C$295,3,FALSE),E233)</f>
        <v>999999</v>
      </c>
      <c r="G233" s="4">
        <f>VLOOKUP(A233,Query2[[00001]:[IMLT]],2,FALSE)</f>
        <v>22</v>
      </c>
      <c r="H233" s="3"/>
      <c r="I233" s="4">
        <f t="shared" si="3"/>
        <v>22</v>
      </c>
      <c r="J233" s="3"/>
      <c r="K233" s="3"/>
    </row>
    <row r="234" spans="1:11">
      <c r="A234" s="3" t="s">
        <v>243</v>
      </c>
      <c r="B234" s="4" t="str">
        <f>IFERROR(VLOOKUP(A234,'From Ilsy'!$A$2:$C$1406,3,FALSE),"")</f>
        <v/>
      </c>
      <c r="C234" s="4" t="str">
        <f>IFERROR(VLOOKUP(A234,'From Ilsy'!$A$2:$B$1406,2,FALSE),"")</f>
        <v/>
      </c>
      <c r="D234" s="5">
        <v>1305</v>
      </c>
      <c r="E234" s="4">
        <f>IFERROR(VLOOKUP(A234,'From Ilsy'!$A$2:$D$1406,4,FALSE),999999)</f>
        <v>999999</v>
      </c>
      <c r="F234" s="4">
        <f>IF(E234=999999,VLOOKUP(D234,'Manual by Vendor'!$A$2:$C$295,3,FALSE),E234)</f>
        <v>999999</v>
      </c>
      <c r="G234" s="4">
        <f>VLOOKUP(A234,Query2[[00001]:[IMLT]],2,FALSE)</f>
        <v>0</v>
      </c>
      <c r="H234" s="3"/>
      <c r="I234" s="4">
        <f t="shared" si="3"/>
        <v>0</v>
      </c>
      <c r="J234" s="3"/>
      <c r="K234" s="3"/>
    </row>
    <row r="235" spans="1:11">
      <c r="A235" s="3" t="s">
        <v>244</v>
      </c>
      <c r="B235" s="4" t="str">
        <f>IFERROR(VLOOKUP(A235,'From Ilsy'!$A$2:$C$1406,3,FALSE),"")</f>
        <v/>
      </c>
      <c r="C235" s="4" t="str">
        <f>IFERROR(VLOOKUP(A235,'From Ilsy'!$A$2:$B$1406,2,FALSE),"")</f>
        <v/>
      </c>
      <c r="D235" s="5">
        <v>1305</v>
      </c>
      <c r="E235" s="4">
        <f>IFERROR(VLOOKUP(A235,'From Ilsy'!$A$2:$D$1406,4,FALSE),999999)</f>
        <v>999999</v>
      </c>
      <c r="F235" s="4">
        <f>IF(E235=999999,VLOOKUP(D235,'Manual by Vendor'!$A$2:$C$295,3,FALSE),E235)</f>
        <v>999999</v>
      </c>
      <c r="G235" s="4">
        <f>VLOOKUP(A235,Query2[[00001]:[IMLT]],2,FALSE)</f>
        <v>30</v>
      </c>
      <c r="H235" s="3"/>
      <c r="I235" s="4">
        <f t="shared" si="3"/>
        <v>30</v>
      </c>
      <c r="J235" s="3"/>
      <c r="K235" s="3"/>
    </row>
    <row r="236" spans="1:11">
      <c r="A236" s="3" t="s">
        <v>245</v>
      </c>
      <c r="B236" s="4" t="str">
        <f>IFERROR(VLOOKUP(A236,'From Ilsy'!$A$2:$C$1406,3,FALSE),"")</f>
        <v/>
      </c>
      <c r="C236" s="4" t="str">
        <f>IFERROR(VLOOKUP(A236,'From Ilsy'!$A$2:$B$1406,2,FALSE),"")</f>
        <v/>
      </c>
      <c r="D236" s="5">
        <v>1305</v>
      </c>
      <c r="E236" s="4">
        <f>IFERROR(VLOOKUP(A236,'From Ilsy'!$A$2:$D$1406,4,FALSE),999999)</f>
        <v>999999</v>
      </c>
      <c r="F236" s="4">
        <f>IF(E236=999999,VLOOKUP(D236,'Manual by Vendor'!$A$2:$C$295,3,FALSE),E236)</f>
        <v>999999</v>
      </c>
      <c r="G236" s="4">
        <f>VLOOKUP(A236,Query2[[00001]:[IMLT]],2,FALSE)</f>
        <v>21</v>
      </c>
      <c r="H236" s="3"/>
      <c r="I236" s="4">
        <f t="shared" si="3"/>
        <v>21</v>
      </c>
      <c r="J236" s="3"/>
      <c r="K236" s="3"/>
    </row>
    <row r="237" spans="1:11">
      <c r="A237" s="3" t="s">
        <v>246</v>
      </c>
      <c r="B237" s="4" t="str">
        <f>IFERROR(VLOOKUP(A237,'From Ilsy'!$A$2:$C$1406,3,FALSE),"")</f>
        <v/>
      </c>
      <c r="C237" s="4" t="str">
        <f>IFERROR(VLOOKUP(A237,'From Ilsy'!$A$2:$B$1406,2,FALSE),"")</f>
        <v/>
      </c>
      <c r="D237" s="5">
        <v>1305</v>
      </c>
      <c r="E237" s="4">
        <f>IFERROR(VLOOKUP(A237,'From Ilsy'!$A$2:$D$1406,4,FALSE),999999)</f>
        <v>999999</v>
      </c>
      <c r="F237" s="4">
        <f>IF(E237=999999,VLOOKUP(D237,'Manual by Vendor'!$A$2:$C$295,3,FALSE),E237)</f>
        <v>999999</v>
      </c>
      <c r="G237" s="4">
        <f>VLOOKUP(A237,Query2[[00001]:[IMLT]],2,FALSE)</f>
        <v>23</v>
      </c>
      <c r="H237" s="3"/>
      <c r="I237" s="4">
        <f t="shared" si="3"/>
        <v>23</v>
      </c>
      <c r="J237" s="3"/>
      <c r="K237" s="3"/>
    </row>
    <row r="238" spans="1:11">
      <c r="A238" s="3" t="s">
        <v>247</v>
      </c>
      <c r="B238" s="4" t="str">
        <f>IFERROR(VLOOKUP(A238,'From Ilsy'!$A$2:$C$1406,3,FALSE),"")</f>
        <v/>
      </c>
      <c r="C238" s="4" t="str">
        <f>IFERROR(VLOOKUP(A238,'From Ilsy'!$A$2:$B$1406,2,FALSE),"")</f>
        <v/>
      </c>
      <c r="D238" s="5">
        <v>1305</v>
      </c>
      <c r="E238" s="4">
        <f>IFERROR(VLOOKUP(A238,'From Ilsy'!$A$2:$D$1406,4,FALSE),999999)</f>
        <v>999999</v>
      </c>
      <c r="F238" s="4">
        <f>IF(E238=999999,VLOOKUP(D238,'Manual by Vendor'!$A$2:$C$295,3,FALSE),E238)</f>
        <v>999999</v>
      </c>
      <c r="G238" s="4">
        <f>VLOOKUP(A238,Query2[[00001]:[IMLT]],2,FALSE)</f>
        <v>16</v>
      </c>
      <c r="H238" s="3"/>
      <c r="I238" s="4">
        <f t="shared" si="3"/>
        <v>16</v>
      </c>
      <c r="J238" s="3"/>
      <c r="K238" s="3"/>
    </row>
    <row r="239" spans="1:11">
      <c r="A239" s="3" t="s">
        <v>248</v>
      </c>
      <c r="B239" s="4" t="str">
        <f>IFERROR(VLOOKUP(A239,'From Ilsy'!$A$2:$C$1406,3,FALSE),"")</f>
        <v/>
      </c>
      <c r="C239" s="4" t="str">
        <f>IFERROR(VLOOKUP(A239,'From Ilsy'!$A$2:$B$1406,2,FALSE),"")</f>
        <v/>
      </c>
      <c r="D239" s="5">
        <v>1305</v>
      </c>
      <c r="E239" s="4">
        <f>IFERROR(VLOOKUP(A239,'From Ilsy'!$A$2:$D$1406,4,FALSE),999999)</f>
        <v>999999</v>
      </c>
      <c r="F239" s="4">
        <f>IF(E239=999999,VLOOKUP(D239,'Manual by Vendor'!$A$2:$C$295,3,FALSE),E239)</f>
        <v>999999</v>
      </c>
      <c r="G239" s="4">
        <f>VLOOKUP(A239,Query2[[00001]:[IMLT]],2,FALSE)</f>
        <v>28</v>
      </c>
      <c r="H239" s="3"/>
      <c r="I239" s="4">
        <f t="shared" si="3"/>
        <v>28</v>
      </c>
      <c r="J239" s="3"/>
      <c r="K239" s="3"/>
    </row>
    <row r="240" spans="1:11">
      <c r="A240" s="3" t="s">
        <v>249</v>
      </c>
      <c r="B240" s="4" t="str">
        <f>IFERROR(VLOOKUP(A240,'From Ilsy'!$A$2:$C$1406,3,FALSE),"")</f>
        <v/>
      </c>
      <c r="C240" s="4" t="str">
        <f>IFERROR(VLOOKUP(A240,'From Ilsy'!$A$2:$B$1406,2,FALSE),"")</f>
        <v/>
      </c>
      <c r="D240" s="5">
        <v>1305</v>
      </c>
      <c r="E240" s="4">
        <f>IFERROR(VLOOKUP(A240,'From Ilsy'!$A$2:$D$1406,4,FALSE),999999)</f>
        <v>999999</v>
      </c>
      <c r="F240" s="4">
        <f>IF(E240=999999,VLOOKUP(D240,'Manual by Vendor'!$A$2:$C$295,3,FALSE),E240)</f>
        <v>999999</v>
      </c>
      <c r="G240" s="4">
        <f>VLOOKUP(A240,Query2[[00001]:[IMLT]],2,FALSE)</f>
        <v>0</v>
      </c>
      <c r="H240" s="3"/>
      <c r="I240" s="4">
        <f t="shared" si="3"/>
        <v>0</v>
      </c>
      <c r="J240" s="3"/>
      <c r="K240" s="3"/>
    </row>
    <row r="241" spans="1:11">
      <c r="A241" s="3" t="s">
        <v>250</v>
      </c>
      <c r="B241" s="4" t="str">
        <f>IFERROR(VLOOKUP(A241,'From Ilsy'!$A$2:$C$1406,3,FALSE),"")</f>
        <v/>
      </c>
      <c r="C241" s="4" t="str">
        <f>IFERROR(VLOOKUP(A241,'From Ilsy'!$A$2:$B$1406,2,FALSE),"")</f>
        <v/>
      </c>
      <c r="D241" s="5">
        <v>1305</v>
      </c>
      <c r="E241" s="4">
        <f>IFERROR(VLOOKUP(A241,'From Ilsy'!$A$2:$D$1406,4,FALSE),999999)</f>
        <v>999999</v>
      </c>
      <c r="F241" s="4">
        <f>IF(E241=999999,VLOOKUP(D241,'Manual by Vendor'!$A$2:$C$295,3,FALSE),E241)</f>
        <v>999999</v>
      </c>
      <c r="G241" s="4">
        <f>VLOOKUP(A241,Query2[[00001]:[IMLT]],2,FALSE)</f>
        <v>22</v>
      </c>
      <c r="H241" s="3"/>
      <c r="I241" s="4">
        <f t="shared" si="3"/>
        <v>22</v>
      </c>
      <c r="J241" s="3"/>
      <c r="K241" s="3"/>
    </row>
    <row r="242" spans="1:11">
      <c r="A242" s="3" t="s">
        <v>251</v>
      </c>
      <c r="B242" s="4" t="str">
        <f>IFERROR(VLOOKUP(A242,'From Ilsy'!$A$2:$C$1406,3,FALSE),"")</f>
        <v/>
      </c>
      <c r="C242" s="4" t="str">
        <f>IFERROR(VLOOKUP(A242,'From Ilsy'!$A$2:$B$1406,2,FALSE),"")</f>
        <v/>
      </c>
      <c r="D242" s="5">
        <v>1305</v>
      </c>
      <c r="E242" s="4">
        <f>IFERROR(VLOOKUP(A242,'From Ilsy'!$A$2:$D$1406,4,FALSE),999999)</f>
        <v>999999</v>
      </c>
      <c r="F242" s="4">
        <f>IF(E242=999999,VLOOKUP(D242,'Manual by Vendor'!$A$2:$C$295,3,FALSE),E242)</f>
        <v>999999</v>
      </c>
      <c r="G242" s="4">
        <f>VLOOKUP(A242,Query2[[00001]:[IMLT]],2,FALSE)</f>
        <v>25</v>
      </c>
      <c r="H242" s="3"/>
      <c r="I242" s="4">
        <f t="shared" si="3"/>
        <v>25</v>
      </c>
      <c r="J242" s="3"/>
      <c r="K242" s="3"/>
    </row>
    <row r="243" spans="1:11">
      <c r="A243" s="3" t="s">
        <v>252</v>
      </c>
      <c r="B243" s="4" t="str">
        <f>IFERROR(VLOOKUP(A243,'From Ilsy'!$A$2:$C$1406,3,FALSE),"")</f>
        <v/>
      </c>
      <c r="C243" s="4" t="str">
        <f>IFERROR(VLOOKUP(A243,'From Ilsy'!$A$2:$B$1406,2,FALSE),"")</f>
        <v/>
      </c>
      <c r="D243" s="5">
        <v>257</v>
      </c>
      <c r="E243" s="4">
        <f>IFERROR(VLOOKUP(A243,'From Ilsy'!$A$2:$D$1406,4,FALSE),999999)</f>
        <v>999999</v>
      </c>
      <c r="F243" s="4">
        <f>IF(E243=999999,VLOOKUP(D243,'Manual by Vendor'!$A$2:$C$295,3,FALSE),E243)</f>
        <v>21</v>
      </c>
      <c r="G243" s="4">
        <f>VLOOKUP(A243,Query2[[00001]:[IMLT]],2,FALSE)</f>
        <v>17</v>
      </c>
      <c r="H243" s="3"/>
      <c r="I243" s="4">
        <f t="shared" si="3"/>
        <v>21</v>
      </c>
      <c r="J243" s="3"/>
      <c r="K243" s="3"/>
    </row>
    <row r="244" spans="1:11">
      <c r="A244" s="3" t="s">
        <v>253</v>
      </c>
      <c r="B244" s="4" t="str">
        <f>IFERROR(VLOOKUP(A244,'From Ilsy'!$A$2:$C$1406,3,FALSE),"")</f>
        <v/>
      </c>
      <c r="C244" s="4" t="str">
        <f>IFERROR(VLOOKUP(A244,'From Ilsy'!$A$2:$B$1406,2,FALSE),"")</f>
        <v/>
      </c>
      <c r="D244" s="5">
        <v>257</v>
      </c>
      <c r="E244" s="4">
        <f>IFERROR(VLOOKUP(A244,'From Ilsy'!$A$2:$D$1406,4,FALSE),999999)</f>
        <v>999999</v>
      </c>
      <c r="F244" s="4">
        <f>IF(E244=999999,VLOOKUP(D244,'Manual by Vendor'!$A$2:$C$295,3,FALSE),E244)</f>
        <v>21</v>
      </c>
      <c r="G244" s="4">
        <f>VLOOKUP(A244,Query2[[00001]:[IMLT]],2,FALSE)</f>
        <v>10</v>
      </c>
      <c r="H244" s="3"/>
      <c r="I244" s="4">
        <f t="shared" si="3"/>
        <v>21</v>
      </c>
      <c r="J244" s="3"/>
      <c r="K244" s="3"/>
    </row>
    <row r="245" spans="1:11">
      <c r="A245" s="3" t="s">
        <v>254</v>
      </c>
      <c r="B245" s="4" t="str">
        <f>IFERROR(VLOOKUP(A245,'From Ilsy'!$A$2:$C$1406,3,FALSE),"")</f>
        <v/>
      </c>
      <c r="C245" s="4" t="str">
        <f>IFERROR(VLOOKUP(A245,'From Ilsy'!$A$2:$B$1406,2,FALSE),"")</f>
        <v/>
      </c>
      <c r="D245" s="5">
        <v>1400</v>
      </c>
      <c r="E245" s="4">
        <f>IFERROR(VLOOKUP(A245,'From Ilsy'!$A$2:$D$1406,4,FALSE),999999)</f>
        <v>999999</v>
      </c>
      <c r="F245" s="4">
        <f>IF(E245=999999,VLOOKUP(D245,'Manual by Vendor'!$A$2:$C$295,3,FALSE),E245)</f>
        <v>5</v>
      </c>
      <c r="G245" s="4">
        <f>VLOOKUP(A245,Query2[[00001]:[IMLT]],2,FALSE)</f>
        <v>2</v>
      </c>
      <c r="H245" s="3"/>
      <c r="I245" s="4">
        <f t="shared" si="3"/>
        <v>5</v>
      </c>
      <c r="J245" s="3"/>
      <c r="K245" s="3"/>
    </row>
    <row r="246" spans="1:11">
      <c r="A246" s="3" t="s">
        <v>255</v>
      </c>
      <c r="B246" s="4" t="str">
        <f>IFERROR(VLOOKUP(A246,'From Ilsy'!$A$2:$C$1406,3,FALSE),"")</f>
        <v/>
      </c>
      <c r="C246" s="4" t="str">
        <f>IFERROR(VLOOKUP(A246,'From Ilsy'!$A$2:$B$1406,2,FALSE),"")</f>
        <v/>
      </c>
      <c r="D246" s="5">
        <v>1400</v>
      </c>
      <c r="E246" s="4">
        <f>IFERROR(VLOOKUP(A246,'From Ilsy'!$A$2:$D$1406,4,FALSE),999999)</f>
        <v>999999</v>
      </c>
      <c r="F246" s="4">
        <f>IF(E246=999999,VLOOKUP(D246,'Manual by Vendor'!$A$2:$C$295,3,FALSE),E246)</f>
        <v>5</v>
      </c>
      <c r="G246" s="4">
        <f>VLOOKUP(A246,Query2[[00001]:[IMLT]],2,FALSE)</f>
        <v>2</v>
      </c>
      <c r="H246" s="3"/>
      <c r="I246" s="4">
        <f t="shared" si="3"/>
        <v>5</v>
      </c>
      <c r="J246" s="3"/>
      <c r="K246" s="3"/>
    </row>
    <row r="247" spans="1:11">
      <c r="A247" s="3" t="s">
        <v>256</v>
      </c>
      <c r="B247" s="4" t="str">
        <f>IFERROR(VLOOKUP(A247,'From Ilsy'!$A$2:$C$1406,3,FALSE),"")</f>
        <v/>
      </c>
      <c r="C247" s="4" t="str">
        <f>IFERROR(VLOOKUP(A247,'From Ilsy'!$A$2:$B$1406,2,FALSE),"")</f>
        <v/>
      </c>
      <c r="D247" s="5">
        <v>1209</v>
      </c>
      <c r="E247" s="4">
        <f>IFERROR(VLOOKUP(A247,'From Ilsy'!$A$2:$D$1406,4,FALSE),999999)</f>
        <v>999999</v>
      </c>
      <c r="F247" s="4">
        <f>IF(E247=999999,VLOOKUP(D247,'Manual by Vendor'!$A$2:$C$295,3,FALSE),E247)</f>
        <v>999999</v>
      </c>
      <c r="G247" s="4">
        <f>VLOOKUP(A247,Query2[[00001]:[IMLT]],2,FALSE)</f>
        <v>3</v>
      </c>
      <c r="H247" s="3"/>
      <c r="I247" s="4">
        <f t="shared" si="3"/>
        <v>3</v>
      </c>
      <c r="J247" s="3"/>
      <c r="K247" s="3"/>
    </row>
    <row r="248" spans="1:11">
      <c r="A248" s="3" t="s">
        <v>257</v>
      </c>
      <c r="B248" s="4" t="str">
        <f>IFERROR(VLOOKUP(A248,'From Ilsy'!$A$2:$C$1406,3,FALSE),"")</f>
        <v/>
      </c>
      <c r="C248" s="4" t="str">
        <f>IFERROR(VLOOKUP(A248,'From Ilsy'!$A$2:$B$1406,2,FALSE),"")</f>
        <v/>
      </c>
      <c r="D248" s="5">
        <v>1209</v>
      </c>
      <c r="E248" s="4">
        <f>IFERROR(VLOOKUP(A248,'From Ilsy'!$A$2:$D$1406,4,FALSE),999999)</f>
        <v>999999</v>
      </c>
      <c r="F248" s="4">
        <f>IF(E248=999999,VLOOKUP(D248,'Manual by Vendor'!$A$2:$C$295,3,FALSE),E248)</f>
        <v>999999</v>
      </c>
      <c r="G248" s="4">
        <f>VLOOKUP(A248,Query2[[00001]:[IMLT]],2,FALSE)</f>
        <v>6</v>
      </c>
      <c r="H248" s="3"/>
      <c r="I248" s="4">
        <f t="shared" si="3"/>
        <v>6</v>
      </c>
      <c r="J248" s="3"/>
      <c r="K248" s="3"/>
    </row>
    <row r="249" spans="1:11">
      <c r="A249" s="3" t="s">
        <v>258</v>
      </c>
      <c r="B249" s="4" t="str">
        <f>IFERROR(VLOOKUP(A249,'From Ilsy'!$A$2:$C$1406,3,FALSE),"")</f>
        <v/>
      </c>
      <c r="C249" s="4" t="str">
        <f>IFERROR(VLOOKUP(A249,'From Ilsy'!$A$2:$B$1406,2,FALSE),"")</f>
        <v/>
      </c>
      <c r="D249" s="5">
        <v>1209</v>
      </c>
      <c r="E249" s="4">
        <f>IFERROR(VLOOKUP(A249,'From Ilsy'!$A$2:$D$1406,4,FALSE),999999)</f>
        <v>999999</v>
      </c>
      <c r="F249" s="4">
        <f>IF(E249=999999,VLOOKUP(D249,'Manual by Vendor'!$A$2:$C$295,3,FALSE),E249)</f>
        <v>999999</v>
      </c>
      <c r="G249" s="4">
        <f>VLOOKUP(A249,Query2[[00001]:[IMLT]],2,FALSE)</f>
        <v>5</v>
      </c>
      <c r="H249" s="3"/>
      <c r="I249" s="4">
        <f t="shared" si="3"/>
        <v>5</v>
      </c>
      <c r="J249" s="3"/>
      <c r="K249" s="3"/>
    </row>
    <row r="250" spans="1:11">
      <c r="A250" s="3" t="s">
        <v>259</v>
      </c>
      <c r="B250" s="4" t="str">
        <f>IFERROR(VLOOKUP(A250,'From Ilsy'!$A$2:$C$1406,3,FALSE),"")</f>
        <v/>
      </c>
      <c r="C250" s="4" t="str">
        <f>IFERROR(VLOOKUP(A250,'From Ilsy'!$A$2:$B$1406,2,FALSE),"")</f>
        <v/>
      </c>
      <c r="D250" s="5">
        <v>257</v>
      </c>
      <c r="E250" s="4">
        <f>IFERROR(VLOOKUP(A250,'From Ilsy'!$A$2:$D$1406,4,FALSE),999999)</f>
        <v>999999</v>
      </c>
      <c r="F250" s="4">
        <f>IF(E250=999999,VLOOKUP(D250,'Manual by Vendor'!$A$2:$C$295,3,FALSE),E250)</f>
        <v>21</v>
      </c>
      <c r="G250" s="4">
        <f>VLOOKUP(A250,Query2[[00001]:[IMLT]],2,FALSE)</f>
        <v>17</v>
      </c>
      <c r="H250" s="3"/>
      <c r="I250" s="4">
        <f t="shared" si="3"/>
        <v>21</v>
      </c>
      <c r="J250" s="3"/>
      <c r="K250" s="3"/>
    </row>
    <row r="251" spans="1:11">
      <c r="A251" s="3" t="s">
        <v>260</v>
      </c>
      <c r="B251" s="4" t="str">
        <f>IFERROR(VLOOKUP(A251,'From Ilsy'!$A$2:$C$1406,3,FALSE),"")</f>
        <v/>
      </c>
      <c r="C251" s="4" t="str">
        <f>IFERROR(VLOOKUP(A251,'From Ilsy'!$A$2:$B$1406,2,FALSE),"")</f>
        <v/>
      </c>
      <c r="D251" s="5">
        <v>257</v>
      </c>
      <c r="E251" s="4">
        <f>IFERROR(VLOOKUP(A251,'From Ilsy'!$A$2:$D$1406,4,FALSE),999999)</f>
        <v>999999</v>
      </c>
      <c r="F251" s="4">
        <f>IF(E251=999999,VLOOKUP(D251,'Manual by Vendor'!$A$2:$C$295,3,FALSE),E251)</f>
        <v>21</v>
      </c>
      <c r="G251" s="4">
        <f>VLOOKUP(A251,Query2[[00001]:[IMLT]],2,FALSE)</f>
        <v>19</v>
      </c>
      <c r="H251" s="3"/>
      <c r="I251" s="4">
        <f t="shared" si="3"/>
        <v>21</v>
      </c>
      <c r="J251" s="3"/>
      <c r="K251" s="3"/>
    </row>
    <row r="252" spans="1:11">
      <c r="A252" s="3" t="s">
        <v>261</v>
      </c>
      <c r="B252" s="4" t="str">
        <f>IFERROR(VLOOKUP(A252,'From Ilsy'!$A$2:$C$1406,3,FALSE),"")</f>
        <v/>
      </c>
      <c r="C252" s="4" t="str">
        <f>IFERROR(VLOOKUP(A252,'From Ilsy'!$A$2:$B$1406,2,FALSE),"")</f>
        <v/>
      </c>
      <c r="D252" s="5">
        <v>257</v>
      </c>
      <c r="E252" s="4">
        <f>IFERROR(VLOOKUP(A252,'From Ilsy'!$A$2:$D$1406,4,FALSE),999999)</f>
        <v>999999</v>
      </c>
      <c r="F252" s="4">
        <f>IF(E252=999999,VLOOKUP(D252,'Manual by Vendor'!$A$2:$C$295,3,FALSE),E252)</f>
        <v>21</v>
      </c>
      <c r="G252" s="4">
        <f>VLOOKUP(A252,Query2[[00001]:[IMLT]],2,FALSE)</f>
        <v>22</v>
      </c>
      <c r="H252" s="3"/>
      <c r="I252" s="4">
        <f t="shared" si="3"/>
        <v>21</v>
      </c>
      <c r="J252" s="3"/>
      <c r="K252" s="3"/>
    </row>
    <row r="253" spans="1:11">
      <c r="A253" s="3" t="s">
        <v>262</v>
      </c>
      <c r="B253" s="4" t="str">
        <f>IFERROR(VLOOKUP(A253,'From Ilsy'!$A$2:$C$1406,3,FALSE),"")</f>
        <v/>
      </c>
      <c r="C253" s="4" t="str">
        <f>IFERROR(VLOOKUP(A253,'From Ilsy'!$A$2:$B$1406,2,FALSE),"")</f>
        <v/>
      </c>
      <c r="D253" s="5">
        <v>257</v>
      </c>
      <c r="E253" s="4">
        <f>IFERROR(VLOOKUP(A253,'From Ilsy'!$A$2:$D$1406,4,FALSE),999999)</f>
        <v>999999</v>
      </c>
      <c r="F253" s="4">
        <f>IF(E253=999999,VLOOKUP(D253,'Manual by Vendor'!$A$2:$C$295,3,FALSE),E253)</f>
        <v>21</v>
      </c>
      <c r="G253" s="4">
        <f>VLOOKUP(A253,Query2[[00001]:[IMLT]],2,FALSE)</f>
        <v>6</v>
      </c>
      <c r="H253" s="3"/>
      <c r="I253" s="4">
        <f t="shared" si="3"/>
        <v>21</v>
      </c>
      <c r="J253" s="3"/>
      <c r="K253" s="3"/>
    </row>
    <row r="254" spans="1:11">
      <c r="A254" s="3" t="s">
        <v>263</v>
      </c>
      <c r="B254" s="4" t="str">
        <f>IFERROR(VLOOKUP(A254,'From Ilsy'!$A$2:$C$1406,3,FALSE),"")</f>
        <v/>
      </c>
      <c r="C254" s="4" t="str">
        <f>IFERROR(VLOOKUP(A254,'From Ilsy'!$A$2:$B$1406,2,FALSE),"")</f>
        <v/>
      </c>
      <c r="D254" s="5">
        <v>257</v>
      </c>
      <c r="E254" s="4">
        <f>IFERROR(VLOOKUP(A254,'From Ilsy'!$A$2:$D$1406,4,FALSE),999999)</f>
        <v>999999</v>
      </c>
      <c r="F254" s="4">
        <f>IF(E254=999999,VLOOKUP(D254,'Manual by Vendor'!$A$2:$C$295,3,FALSE),E254)</f>
        <v>21</v>
      </c>
      <c r="G254" s="4">
        <f>VLOOKUP(A254,Query2[[00001]:[IMLT]],2,FALSE)</f>
        <v>19</v>
      </c>
      <c r="H254" s="3"/>
      <c r="I254" s="4">
        <f t="shared" si="3"/>
        <v>21</v>
      </c>
      <c r="J254" s="3"/>
      <c r="K254" s="3"/>
    </row>
    <row r="255" spans="1:11">
      <c r="A255" s="3" t="s">
        <v>264</v>
      </c>
      <c r="B255" s="4" t="str">
        <f>IFERROR(VLOOKUP(A255,'From Ilsy'!$A$2:$C$1406,3,FALSE),"")</f>
        <v/>
      </c>
      <c r="C255" s="4" t="str">
        <f>IFERROR(VLOOKUP(A255,'From Ilsy'!$A$2:$B$1406,2,FALSE),"")</f>
        <v/>
      </c>
      <c r="D255" s="5">
        <v>257</v>
      </c>
      <c r="E255" s="4">
        <f>IFERROR(VLOOKUP(A255,'From Ilsy'!$A$2:$D$1406,4,FALSE),999999)</f>
        <v>999999</v>
      </c>
      <c r="F255" s="4">
        <f>IF(E255=999999,VLOOKUP(D255,'Manual by Vendor'!$A$2:$C$295,3,FALSE),E255)</f>
        <v>21</v>
      </c>
      <c r="G255" s="4">
        <f>VLOOKUP(A255,Query2[[00001]:[IMLT]],2,FALSE)</f>
        <v>12</v>
      </c>
      <c r="H255" s="3"/>
      <c r="I255" s="4">
        <f t="shared" si="3"/>
        <v>21</v>
      </c>
      <c r="J255" s="3"/>
      <c r="K255" s="3"/>
    </row>
    <row r="256" spans="1:11">
      <c r="A256" s="3" t="s">
        <v>265</v>
      </c>
      <c r="B256" s="4" t="str">
        <f>IFERROR(VLOOKUP(A256,'From Ilsy'!$A$2:$C$1406,3,FALSE),"")</f>
        <v/>
      </c>
      <c r="C256" s="4" t="str">
        <f>IFERROR(VLOOKUP(A256,'From Ilsy'!$A$2:$B$1406,2,FALSE),"")</f>
        <v/>
      </c>
      <c r="D256" s="5">
        <v>257</v>
      </c>
      <c r="E256" s="4">
        <f>IFERROR(VLOOKUP(A256,'From Ilsy'!$A$2:$D$1406,4,FALSE),999999)</f>
        <v>999999</v>
      </c>
      <c r="F256" s="4">
        <f>IF(E256=999999,VLOOKUP(D256,'Manual by Vendor'!$A$2:$C$295,3,FALSE),E256)</f>
        <v>21</v>
      </c>
      <c r="G256" s="4">
        <f>VLOOKUP(A256,Query2[[00001]:[IMLT]],2,FALSE)</f>
        <v>11</v>
      </c>
      <c r="H256" s="3"/>
      <c r="I256" s="4">
        <f t="shared" si="3"/>
        <v>21</v>
      </c>
      <c r="J256" s="3"/>
      <c r="K256" s="3"/>
    </row>
    <row r="257" spans="1:11">
      <c r="A257" s="3" t="s">
        <v>266</v>
      </c>
      <c r="B257" s="4" t="str">
        <f>IFERROR(VLOOKUP(A257,'From Ilsy'!$A$2:$C$1406,3,FALSE),"")</f>
        <v/>
      </c>
      <c r="C257" s="4" t="str">
        <f>IFERROR(VLOOKUP(A257,'From Ilsy'!$A$2:$B$1406,2,FALSE),"")</f>
        <v/>
      </c>
      <c r="D257" s="5">
        <v>257</v>
      </c>
      <c r="E257" s="4">
        <f>IFERROR(VLOOKUP(A257,'From Ilsy'!$A$2:$D$1406,4,FALSE),999999)</f>
        <v>999999</v>
      </c>
      <c r="F257" s="4">
        <f>IF(E257=999999,VLOOKUP(D257,'Manual by Vendor'!$A$2:$C$295,3,FALSE),E257)</f>
        <v>21</v>
      </c>
      <c r="G257" s="4">
        <f>VLOOKUP(A257,Query2[[00001]:[IMLT]],2,FALSE)</f>
        <v>0</v>
      </c>
      <c r="H257" s="3"/>
      <c r="I257" s="4">
        <f t="shared" si="3"/>
        <v>21</v>
      </c>
      <c r="J257" s="3"/>
      <c r="K257" s="3"/>
    </row>
    <row r="258" spans="1:11">
      <c r="A258" s="3" t="s">
        <v>267</v>
      </c>
      <c r="B258" s="4" t="str">
        <f>IFERROR(VLOOKUP(A258,'From Ilsy'!$A$2:$C$1406,3,FALSE),"")</f>
        <v/>
      </c>
      <c r="C258" s="4" t="str">
        <f>IFERROR(VLOOKUP(A258,'From Ilsy'!$A$2:$B$1406,2,FALSE),"")</f>
        <v/>
      </c>
      <c r="D258" s="5">
        <v>1929</v>
      </c>
      <c r="E258" s="4">
        <f>IFERROR(VLOOKUP(A258,'From Ilsy'!$A$2:$D$1406,4,FALSE),999999)</f>
        <v>999999</v>
      </c>
      <c r="F258" s="4">
        <f>IF(E258=999999,VLOOKUP(D258,'Manual by Vendor'!$A$2:$C$295,3,FALSE),E258)</f>
        <v>21</v>
      </c>
      <c r="G258" s="4">
        <f>VLOOKUP(A258,Query2[[00001]:[IMLT]],2,FALSE)</f>
        <v>17</v>
      </c>
      <c r="H258" s="3"/>
      <c r="I258" s="4">
        <f t="shared" si="3"/>
        <v>21</v>
      </c>
      <c r="J258" s="3"/>
      <c r="K258" s="3"/>
    </row>
    <row r="259" spans="1:11">
      <c r="A259" s="3" t="s">
        <v>268</v>
      </c>
      <c r="B259" s="4" t="str">
        <f>IFERROR(VLOOKUP(A259,'From Ilsy'!$A$2:$C$1406,3,FALSE),"")</f>
        <v/>
      </c>
      <c r="C259" s="4" t="str">
        <f>IFERROR(VLOOKUP(A259,'From Ilsy'!$A$2:$B$1406,2,FALSE),"")</f>
        <v/>
      </c>
      <c r="D259" s="5">
        <v>1929</v>
      </c>
      <c r="E259" s="4">
        <f>IFERROR(VLOOKUP(A259,'From Ilsy'!$A$2:$D$1406,4,FALSE),999999)</f>
        <v>999999</v>
      </c>
      <c r="F259" s="4">
        <f>IF(E259=999999,VLOOKUP(D259,'Manual by Vendor'!$A$2:$C$295,3,FALSE),E259)</f>
        <v>21</v>
      </c>
      <c r="G259" s="4">
        <f>VLOOKUP(A259,Query2[[00001]:[IMLT]],2,FALSE)</f>
        <v>0</v>
      </c>
      <c r="H259" s="3"/>
      <c r="I259" s="4">
        <f t="shared" ref="I259:I322" si="4">IF(E259=999999,IF(F259=999999,G259,F259),E259)</f>
        <v>21</v>
      </c>
      <c r="J259" s="3"/>
      <c r="K259" s="3"/>
    </row>
    <row r="260" spans="1:11">
      <c r="A260" s="3" t="s">
        <v>269</v>
      </c>
      <c r="B260" s="4" t="str">
        <f>IFERROR(VLOOKUP(A260,'From Ilsy'!$A$2:$C$1406,3,FALSE),"")</f>
        <v/>
      </c>
      <c r="C260" s="4" t="str">
        <f>IFERROR(VLOOKUP(A260,'From Ilsy'!$A$2:$B$1406,2,FALSE),"")</f>
        <v/>
      </c>
      <c r="D260" s="5">
        <v>1929</v>
      </c>
      <c r="E260" s="4">
        <f>IFERROR(VLOOKUP(A260,'From Ilsy'!$A$2:$D$1406,4,FALSE),999999)</f>
        <v>999999</v>
      </c>
      <c r="F260" s="4">
        <f>IF(E260=999999,VLOOKUP(D260,'Manual by Vendor'!$A$2:$C$295,3,FALSE),E260)</f>
        <v>21</v>
      </c>
      <c r="G260" s="4">
        <f>VLOOKUP(A260,Query2[[00001]:[IMLT]],2,FALSE)</f>
        <v>0</v>
      </c>
      <c r="H260" s="3"/>
      <c r="I260" s="4">
        <f t="shared" si="4"/>
        <v>21</v>
      </c>
      <c r="J260" s="3"/>
      <c r="K260" s="3"/>
    </row>
    <row r="261" spans="1:11">
      <c r="A261" s="3" t="s">
        <v>270</v>
      </c>
      <c r="B261" s="4" t="str">
        <f>IFERROR(VLOOKUP(A261,'From Ilsy'!$A$2:$C$1406,3,FALSE),"")</f>
        <v/>
      </c>
      <c r="C261" s="4" t="str">
        <f>IFERROR(VLOOKUP(A261,'From Ilsy'!$A$2:$B$1406,2,FALSE),"")</f>
        <v/>
      </c>
      <c r="D261" s="5">
        <v>999999</v>
      </c>
      <c r="E261" s="4">
        <f>IFERROR(VLOOKUP(A261,'From Ilsy'!$A$2:$D$1406,4,FALSE),999999)</f>
        <v>999999</v>
      </c>
      <c r="F261" s="4">
        <v>999999</v>
      </c>
      <c r="G261" s="4" t="e">
        <f>VLOOKUP(A261,Query2[[00001]:[IMLT]],2,FALSE)</f>
        <v>#N/A</v>
      </c>
      <c r="H261" s="3"/>
      <c r="I261" s="4" t="e">
        <f t="shared" si="4"/>
        <v>#N/A</v>
      </c>
      <c r="J261" s="3"/>
      <c r="K261" s="3"/>
    </row>
    <row r="262" spans="1:11">
      <c r="A262" s="3" t="s">
        <v>271</v>
      </c>
      <c r="B262" s="4" t="str">
        <f>IFERROR(VLOOKUP(A262,'From Ilsy'!$A$2:$C$1406,3,FALSE),"")</f>
        <v/>
      </c>
      <c r="C262" s="4" t="str">
        <f>IFERROR(VLOOKUP(A262,'From Ilsy'!$A$2:$B$1406,2,FALSE),"")</f>
        <v/>
      </c>
      <c r="D262" s="5">
        <v>359</v>
      </c>
      <c r="E262" s="4">
        <f>IFERROR(VLOOKUP(A262,'From Ilsy'!$A$2:$D$1406,4,FALSE),999999)</f>
        <v>999999</v>
      </c>
      <c r="F262" s="4">
        <f>IF(E262=999999,VLOOKUP(D262,'Manual by Vendor'!$A$2:$C$295,3,FALSE),E262)</f>
        <v>999999</v>
      </c>
      <c r="G262" s="4">
        <f>VLOOKUP(A262,Query2[[00001]:[IMLT]],2,FALSE)</f>
        <v>2</v>
      </c>
      <c r="H262" s="3"/>
      <c r="I262" s="4">
        <f t="shared" si="4"/>
        <v>2</v>
      </c>
      <c r="J262" s="3"/>
      <c r="K262" s="3"/>
    </row>
    <row r="263" spans="1:11">
      <c r="A263" s="3" t="s">
        <v>272</v>
      </c>
      <c r="B263" s="4" t="str">
        <f>IFERROR(VLOOKUP(A263,'From Ilsy'!$A$2:$C$1406,3,FALSE),"")</f>
        <v/>
      </c>
      <c r="C263" s="4" t="str">
        <f>IFERROR(VLOOKUP(A263,'From Ilsy'!$A$2:$B$1406,2,FALSE),"")</f>
        <v/>
      </c>
      <c r="D263" s="5">
        <v>359</v>
      </c>
      <c r="E263" s="4">
        <f>IFERROR(VLOOKUP(A263,'From Ilsy'!$A$2:$D$1406,4,FALSE),999999)</f>
        <v>999999</v>
      </c>
      <c r="F263" s="4">
        <f>IF(E263=999999,VLOOKUP(D263,'Manual by Vendor'!$A$2:$C$295,3,FALSE),E263)</f>
        <v>999999</v>
      </c>
      <c r="G263" s="4">
        <f>VLOOKUP(A263,Query2[[00001]:[IMLT]],2,FALSE)</f>
        <v>2</v>
      </c>
      <c r="H263" s="3"/>
      <c r="I263" s="4">
        <f t="shared" si="4"/>
        <v>2</v>
      </c>
      <c r="J263" s="3"/>
      <c r="K263" s="3"/>
    </row>
    <row r="264" spans="1:11">
      <c r="A264" s="3" t="s">
        <v>273</v>
      </c>
      <c r="B264" s="4" t="str">
        <f>IFERROR(VLOOKUP(A264,'From Ilsy'!$A$2:$C$1406,3,FALSE),"")</f>
        <v/>
      </c>
      <c r="C264" s="4" t="str">
        <f>IFERROR(VLOOKUP(A264,'From Ilsy'!$A$2:$B$1406,2,FALSE),"")</f>
        <v/>
      </c>
      <c r="D264" s="5">
        <v>3</v>
      </c>
      <c r="E264" s="4">
        <f>IFERROR(VLOOKUP(A264,'From Ilsy'!$A$2:$D$1406,4,FALSE),999999)</f>
        <v>999999</v>
      </c>
      <c r="F264" s="4">
        <f>IF(E264=999999,VLOOKUP(D264,'Manual by Vendor'!$A$2:$C$295,3,FALSE),E264)</f>
        <v>14</v>
      </c>
      <c r="G264" s="4">
        <f>VLOOKUP(A264,Query2[[00001]:[IMLT]],2,FALSE)</f>
        <v>6</v>
      </c>
      <c r="H264" s="3"/>
      <c r="I264" s="4">
        <f t="shared" si="4"/>
        <v>14</v>
      </c>
      <c r="J264" s="3"/>
      <c r="K264" s="3"/>
    </row>
    <row r="265" spans="1:11">
      <c r="A265" s="3" t="s">
        <v>274</v>
      </c>
      <c r="B265" s="4" t="str">
        <f>IFERROR(VLOOKUP(A265,'From Ilsy'!$A$2:$C$1406,3,FALSE),"")</f>
        <v/>
      </c>
      <c r="C265" s="4" t="str">
        <f>IFERROR(VLOOKUP(A265,'From Ilsy'!$A$2:$B$1406,2,FALSE),"")</f>
        <v/>
      </c>
      <c r="D265" s="5">
        <v>3</v>
      </c>
      <c r="E265" s="4">
        <f>IFERROR(VLOOKUP(A265,'From Ilsy'!$A$2:$D$1406,4,FALSE),999999)</f>
        <v>999999</v>
      </c>
      <c r="F265" s="4">
        <f>IF(E265=999999,VLOOKUP(D265,'Manual by Vendor'!$A$2:$C$295,3,FALSE),E265)</f>
        <v>14</v>
      </c>
      <c r="G265" s="4">
        <f>VLOOKUP(A265,Query2[[00001]:[IMLT]],2,FALSE)</f>
        <v>3</v>
      </c>
      <c r="H265" s="3"/>
      <c r="I265" s="4">
        <f t="shared" si="4"/>
        <v>14</v>
      </c>
      <c r="J265" s="3"/>
      <c r="K265" s="3"/>
    </row>
    <row r="266" spans="1:11">
      <c r="A266" s="3" t="s">
        <v>275</v>
      </c>
      <c r="B266" s="4" t="str">
        <f>IFERROR(VLOOKUP(A266,'From Ilsy'!$A$2:$C$1406,3,FALSE),"")</f>
        <v/>
      </c>
      <c r="C266" s="4" t="str">
        <f>IFERROR(VLOOKUP(A266,'From Ilsy'!$A$2:$B$1406,2,FALSE),"")</f>
        <v/>
      </c>
      <c r="D266" s="5">
        <v>3</v>
      </c>
      <c r="E266" s="4">
        <f>IFERROR(VLOOKUP(A266,'From Ilsy'!$A$2:$D$1406,4,FALSE),999999)</f>
        <v>999999</v>
      </c>
      <c r="F266" s="4">
        <f>IF(E266=999999,VLOOKUP(D266,'Manual by Vendor'!$A$2:$C$295,3,FALSE),E266)</f>
        <v>14</v>
      </c>
      <c r="G266" s="4">
        <f>VLOOKUP(A266,Query2[[00001]:[IMLT]],2,FALSE)</f>
        <v>0</v>
      </c>
      <c r="H266" s="3"/>
      <c r="I266" s="4">
        <f t="shared" si="4"/>
        <v>14</v>
      </c>
      <c r="J266" s="3"/>
      <c r="K266" s="3"/>
    </row>
    <row r="267" spans="1:11">
      <c r="A267" s="3" t="s">
        <v>276</v>
      </c>
      <c r="B267" s="4" t="str">
        <f>IFERROR(VLOOKUP(A267,'From Ilsy'!$A$2:$C$1406,3,FALSE),"")</f>
        <v/>
      </c>
      <c r="C267" s="4" t="str">
        <f>IFERROR(VLOOKUP(A267,'From Ilsy'!$A$2:$B$1406,2,FALSE),"")</f>
        <v/>
      </c>
      <c r="D267" s="5">
        <v>3</v>
      </c>
      <c r="E267" s="4">
        <f>IFERROR(VLOOKUP(A267,'From Ilsy'!$A$2:$D$1406,4,FALSE),999999)</f>
        <v>999999</v>
      </c>
      <c r="F267" s="4">
        <f>IF(E267=999999,VLOOKUP(D267,'Manual by Vendor'!$A$2:$C$295,3,FALSE),E267)</f>
        <v>14</v>
      </c>
      <c r="G267" s="4">
        <f>VLOOKUP(A267,Query2[[00001]:[IMLT]],2,FALSE)</f>
        <v>18</v>
      </c>
      <c r="H267" s="3"/>
      <c r="I267" s="4">
        <f t="shared" si="4"/>
        <v>14</v>
      </c>
      <c r="J267" s="3"/>
      <c r="K267" s="3"/>
    </row>
    <row r="268" spans="1:11">
      <c r="A268" s="3" t="s">
        <v>277</v>
      </c>
      <c r="B268" s="4" t="str">
        <f>IFERROR(VLOOKUP(A268,'From Ilsy'!$A$2:$C$1406,3,FALSE),"")</f>
        <v/>
      </c>
      <c r="C268" s="4" t="str">
        <f>IFERROR(VLOOKUP(A268,'From Ilsy'!$A$2:$B$1406,2,FALSE),"")</f>
        <v/>
      </c>
      <c r="D268" s="5">
        <v>3</v>
      </c>
      <c r="E268" s="4">
        <f>IFERROR(VLOOKUP(A268,'From Ilsy'!$A$2:$D$1406,4,FALSE),999999)</f>
        <v>999999</v>
      </c>
      <c r="F268" s="4">
        <f>IF(E268=999999,VLOOKUP(D268,'Manual by Vendor'!$A$2:$C$295,3,FALSE),E268)</f>
        <v>14</v>
      </c>
      <c r="G268" s="4">
        <f>VLOOKUP(A268,Query2[[00001]:[IMLT]],2,FALSE)</f>
        <v>14</v>
      </c>
      <c r="H268" s="3"/>
      <c r="I268" s="4">
        <f t="shared" si="4"/>
        <v>14</v>
      </c>
      <c r="J268" s="3"/>
      <c r="K268" s="3"/>
    </row>
    <row r="269" spans="1:11">
      <c r="A269" s="3" t="s">
        <v>278</v>
      </c>
      <c r="B269" s="4" t="str">
        <f>IFERROR(VLOOKUP(A269,'From Ilsy'!$A$2:$C$1406,3,FALSE),"")</f>
        <v/>
      </c>
      <c r="C269" s="4" t="str">
        <f>IFERROR(VLOOKUP(A269,'From Ilsy'!$A$2:$B$1406,2,FALSE),"")</f>
        <v/>
      </c>
      <c r="D269" s="5">
        <v>3</v>
      </c>
      <c r="E269" s="4">
        <f>IFERROR(VLOOKUP(A269,'From Ilsy'!$A$2:$D$1406,4,FALSE),999999)</f>
        <v>999999</v>
      </c>
      <c r="F269" s="4">
        <f>IF(E269=999999,VLOOKUP(D269,'Manual by Vendor'!$A$2:$C$295,3,FALSE),E269)</f>
        <v>14</v>
      </c>
      <c r="G269" s="4">
        <f>VLOOKUP(A269,Query2[[00001]:[IMLT]],2,FALSE)</f>
        <v>28</v>
      </c>
      <c r="H269" s="3"/>
      <c r="I269" s="4">
        <f t="shared" si="4"/>
        <v>14</v>
      </c>
      <c r="J269" s="3"/>
      <c r="K269" s="3"/>
    </row>
    <row r="270" spans="1:11">
      <c r="A270" s="3" t="s">
        <v>279</v>
      </c>
      <c r="B270" s="4" t="str">
        <f>IFERROR(VLOOKUP(A270,'From Ilsy'!$A$2:$C$1406,3,FALSE),"")</f>
        <v/>
      </c>
      <c r="C270" s="4" t="str">
        <f>IFERROR(VLOOKUP(A270,'From Ilsy'!$A$2:$B$1406,2,FALSE),"")</f>
        <v/>
      </c>
      <c r="D270" s="5">
        <v>3</v>
      </c>
      <c r="E270" s="4">
        <f>IFERROR(VLOOKUP(A270,'From Ilsy'!$A$2:$D$1406,4,FALSE),999999)</f>
        <v>999999</v>
      </c>
      <c r="F270" s="4">
        <f>IF(E270=999999,VLOOKUP(D270,'Manual by Vendor'!$A$2:$C$295,3,FALSE),E270)</f>
        <v>14</v>
      </c>
      <c r="G270" s="4">
        <f>VLOOKUP(A270,Query2[[00001]:[IMLT]],2,FALSE)</f>
        <v>9</v>
      </c>
      <c r="H270" s="3"/>
      <c r="I270" s="4">
        <f t="shared" si="4"/>
        <v>14</v>
      </c>
      <c r="J270" s="3"/>
      <c r="K270" s="3"/>
    </row>
    <row r="271" spans="1:11">
      <c r="A271" s="3" t="s">
        <v>280</v>
      </c>
      <c r="B271" s="4" t="str">
        <f>IFERROR(VLOOKUP(A271,'From Ilsy'!$A$2:$C$1406,3,FALSE),"")</f>
        <v/>
      </c>
      <c r="C271" s="4" t="str">
        <f>IFERROR(VLOOKUP(A271,'From Ilsy'!$A$2:$B$1406,2,FALSE),"")</f>
        <v/>
      </c>
      <c r="D271" s="5">
        <v>3</v>
      </c>
      <c r="E271" s="4">
        <f>IFERROR(VLOOKUP(A271,'From Ilsy'!$A$2:$D$1406,4,FALSE),999999)</f>
        <v>999999</v>
      </c>
      <c r="F271" s="4">
        <f>IF(E271=999999,VLOOKUP(D271,'Manual by Vendor'!$A$2:$C$295,3,FALSE),E271)</f>
        <v>14</v>
      </c>
      <c r="G271" s="4">
        <f>VLOOKUP(A271,Query2[[00001]:[IMLT]],2,FALSE)</f>
        <v>29</v>
      </c>
      <c r="H271" s="3"/>
      <c r="I271" s="4">
        <f t="shared" si="4"/>
        <v>14</v>
      </c>
      <c r="J271" s="3"/>
      <c r="K271" s="3"/>
    </row>
    <row r="272" spans="1:11">
      <c r="A272" s="3" t="s">
        <v>281</v>
      </c>
      <c r="B272" s="4" t="str">
        <f>IFERROR(VLOOKUP(A272,'From Ilsy'!$A$2:$C$1406,3,FALSE),"")</f>
        <v/>
      </c>
      <c r="C272" s="4" t="str">
        <f>IFERROR(VLOOKUP(A272,'From Ilsy'!$A$2:$B$1406,2,FALSE),"")</f>
        <v/>
      </c>
      <c r="D272" s="5">
        <v>3</v>
      </c>
      <c r="E272" s="4">
        <f>IFERROR(VLOOKUP(A272,'From Ilsy'!$A$2:$D$1406,4,FALSE),999999)</f>
        <v>999999</v>
      </c>
      <c r="F272" s="4">
        <f>IF(E272=999999,VLOOKUP(D272,'Manual by Vendor'!$A$2:$C$295,3,FALSE),E272)</f>
        <v>14</v>
      </c>
      <c r="G272" s="4">
        <f>VLOOKUP(A272,Query2[[00001]:[IMLT]],2,FALSE)</f>
        <v>32</v>
      </c>
      <c r="H272" s="3"/>
      <c r="I272" s="4">
        <f t="shared" si="4"/>
        <v>14</v>
      </c>
      <c r="J272" s="3"/>
      <c r="K272" s="3"/>
    </row>
    <row r="273" spans="1:11">
      <c r="A273" s="3" t="s">
        <v>282</v>
      </c>
      <c r="B273" s="4" t="str">
        <f>IFERROR(VLOOKUP(A273,'From Ilsy'!$A$2:$C$1406,3,FALSE),"")</f>
        <v/>
      </c>
      <c r="C273" s="4" t="str">
        <f>IFERROR(VLOOKUP(A273,'From Ilsy'!$A$2:$B$1406,2,FALSE),"")</f>
        <v/>
      </c>
      <c r="D273" s="5">
        <v>3</v>
      </c>
      <c r="E273" s="4">
        <f>IFERROR(VLOOKUP(A273,'From Ilsy'!$A$2:$D$1406,4,FALSE),999999)</f>
        <v>999999</v>
      </c>
      <c r="F273" s="4">
        <f>IF(E273=999999,VLOOKUP(D273,'Manual by Vendor'!$A$2:$C$295,3,FALSE),E273)</f>
        <v>14</v>
      </c>
      <c r="G273" s="4">
        <f>VLOOKUP(A273,Query2[[00001]:[IMLT]],2,FALSE)</f>
        <v>6</v>
      </c>
      <c r="H273" s="3"/>
      <c r="I273" s="4">
        <f t="shared" si="4"/>
        <v>14</v>
      </c>
      <c r="J273" s="3"/>
      <c r="K273" s="3"/>
    </row>
    <row r="274" spans="1:11">
      <c r="A274" s="3" t="s">
        <v>283</v>
      </c>
      <c r="B274" s="4" t="str">
        <f>IFERROR(VLOOKUP(A274,'From Ilsy'!$A$2:$C$1406,3,FALSE),"")</f>
        <v/>
      </c>
      <c r="C274" s="4" t="str">
        <f>IFERROR(VLOOKUP(A274,'From Ilsy'!$A$2:$B$1406,2,FALSE),"")</f>
        <v/>
      </c>
      <c r="D274" s="5">
        <v>3</v>
      </c>
      <c r="E274" s="4">
        <f>IFERROR(VLOOKUP(A274,'From Ilsy'!$A$2:$D$1406,4,FALSE),999999)</f>
        <v>999999</v>
      </c>
      <c r="F274" s="4">
        <f>IF(E274=999999,VLOOKUP(D274,'Manual by Vendor'!$A$2:$C$295,3,FALSE),E274)</f>
        <v>14</v>
      </c>
      <c r="G274" s="4">
        <f>VLOOKUP(A274,Query2[[00001]:[IMLT]],2,FALSE)</f>
        <v>6</v>
      </c>
      <c r="H274" s="3"/>
      <c r="I274" s="4">
        <f t="shared" si="4"/>
        <v>14</v>
      </c>
      <c r="J274" s="3"/>
      <c r="K274" s="3"/>
    </row>
    <row r="275" spans="1:11">
      <c r="A275" s="3" t="s">
        <v>284</v>
      </c>
      <c r="B275" s="4" t="str">
        <f>IFERROR(VLOOKUP(A275,'From Ilsy'!$A$2:$C$1406,3,FALSE),"")</f>
        <v/>
      </c>
      <c r="C275" s="4" t="str">
        <f>IFERROR(VLOOKUP(A275,'From Ilsy'!$A$2:$B$1406,2,FALSE),"")</f>
        <v/>
      </c>
      <c r="D275" s="5">
        <v>3</v>
      </c>
      <c r="E275" s="4">
        <f>IFERROR(VLOOKUP(A275,'From Ilsy'!$A$2:$D$1406,4,FALSE),999999)</f>
        <v>999999</v>
      </c>
      <c r="F275" s="4">
        <f>IF(E275=999999,VLOOKUP(D275,'Manual by Vendor'!$A$2:$C$295,3,FALSE),E275)</f>
        <v>14</v>
      </c>
      <c r="G275" s="4">
        <f>VLOOKUP(A275,Query2[[00001]:[IMLT]],2,FALSE)</f>
        <v>13</v>
      </c>
      <c r="H275" s="3"/>
      <c r="I275" s="4">
        <f t="shared" si="4"/>
        <v>14</v>
      </c>
      <c r="J275" s="3"/>
      <c r="K275" s="3"/>
    </row>
    <row r="276" spans="1:11">
      <c r="A276" s="3" t="s">
        <v>285</v>
      </c>
      <c r="B276" s="4" t="str">
        <f>IFERROR(VLOOKUP(A276,'From Ilsy'!$A$2:$C$1406,3,FALSE),"")</f>
        <v/>
      </c>
      <c r="C276" s="4" t="str">
        <f>IFERROR(VLOOKUP(A276,'From Ilsy'!$A$2:$B$1406,2,FALSE),"")</f>
        <v/>
      </c>
      <c r="D276" s="5">
        <v>3</v>
      </c>
      <c r="E276" s="4">
        <f>IFERROR(VLOOKUP(A276,'From Ilsy'!$A$2:$D$1406,4,FALSE),999999)</f>
        <v>999999</v>
      </c>
      <c r="F276" s="4">
        <f>IF(E276=999999,VLOOKUP(D276,'Manual by Vendor'!$A$2:$C$295,3,FALSE),E276)</f>
        <v>14</v>
      </c>
      <c r="G276" s="4">
        <f>VLOOKUP(A276,Query2[[00001]:[IMLT]],2,FALSE)</f>
        <v>10</v>
      </c>
      <c r="H276" s="3"/>
      <c r="I276" s="4">
        <f t="shared" si="4"/>
        <v>14</v>
      </c>
      <c r="J276" s="3"/>
      <c r="K276" s="3"/>
    </row>
    <row r="277" spans="1:11">
      <c r="A277" s="3" t="s">
        <v>286</v>
      </c>
      <c r="B277" s="4" t="str">
        <f>IFERROR(VLOOKUP(A277,'From Ilsy'!$A$2:$C$1406,3,FALSE),"")</f>
        <v/>
      </c>
      <c r="C277" s="4" t="str">
        <f>IFERROR(VLOOKUP(A277,'From Ilsy'!$A$2:$B$1406,2,FALSE),"")</f>
        <v/>
      </c>
      <c r="D277" s="5">
        <v>3</v>
      </c>
      <c r="E277" s="4">
        <f>IFERROR(VLOOKUP(A277,'From Ilsy'!$A$2:$D$1406,4,FALSE),999999)</f>
        <v>999999</v>
      </c>
      <c r="F277" s="4">
        <f>IF(E277=999999,VLOOKUP(D277,'Manual by Vendor'!$A$2:$C$295,3,FALSE),E277)</f>
        <v>14</v>
      </c>
      <c r="G277" s="4">
        <f>VLOOKUP(A277,Query2[[00001]:[IMLT]],2,FALSE)</f>
        <v>0</v>
      </c>
      <c r="H277" s="3"/>
      <c r="I277" s="4">
        <f t="shared" si="4"/>
        <v>14</v>
      </c>
      <c r="J277" s="3"/>
      <c r="K277" s="3"/>
    </row>
    <row r="278" spans="1:11">
      <c r="A278" s="3" t="s">
        <v>287</v>
      </c>
      <c r="B278" s="4" t="str">
        <f>IFERROR(VLOOKUP(A278,'From Ilsy'!$A$2:$C$1406,3,FALSE),"")</f>
        <v/>
      </c>
      <c r="C278" s="4" t="str">
        <f>IFERROR(VLOOKUP(A278,'From Ilsy'!$A$2:$B$1406,2,FALSE),"")</f>
        <v/>
      </c>
      <c r="D278" s="5">
        <v>3</v>
      </c>
      <c r="E278" s="4">
        <f>IFERROR(VLOOKUP(A278,'From Ilsy'!$A$2:$D$1406,4,FALSE),999999)</f>
        <v>999999</v>
      </c>
      <c r="F278" s="4">
        <f>IF(E278=999999,VLOOKUP(D278,'Manual by Vendor'!$A$2:$C$295,3,FALSE),E278)</f>
        <v>14</v>
      </c>
      <c r="G278" s="4">
        <f>VLOOKUP(A278,Query2[[00001]:[IMLT]],2,FALSE)</f>
        <v>0</v>
      </c>
      <c r="H278" s="3"/>
      <c r="I278" s="4">
        <f t="shared" si="4"/>
        <v>14</v>
      </c>
      <c r="J278" s="3"/>
      <c r="K278" s="3"/>
    </row>
    <row r="279" spans="1:11">
      <c r="A279" s="3" t="s">
        <v>288</v>
      </c>
      <c r="B279" s="4" t="str">
        <f>IFERROR(VLOOKUP(A279,'From Ilsy'!$A$2:$C$1406,3,FALSE),"")</f>
        <v/>
      </c>
      <c r="C279" s="4" t="str">
        <f>IFERROR(VLOOKUP(A279,'From Ilsy'!$A$2:$B$1406,2,FALSE),"")</f>
        <v/>
      </c>
      <c r="D279" s="5">
        <v>3</v>
      </c>
      <c r="E279" s="4">
        <f>IFERROR(VLOOKUP(A279,'From Ilsy'!$A$2:$D$1406,4,FALSE),999999)</f>
        <v>999999</v>
      </c>
      <c r="F279" s="4">
        <f>IF(E279=999999,VLOOKUP(D279,'Manual by Vendor'!$A$2:$C$295,3,FALSE),E279)</f>
        <v>14</v>
      </c>
      <c r="G279" s="4">
        <f>VLOOKUP(A279,Query2[[00001]:[IMLT]],2,FALSE)</f>
        <v>27</v>
      </c>
      <c r="H279" s="3"/>
      <c r="I279" s="4">
        <f t="shared" si="4"/>
        <v>14</v>
      </c>
      <c r="J279" s="3"/>
      <c r="K279" s="3"/>
    </row>
    <row r="280" spans="1:11">
      <c r="A280" s="3" t="s">
        <v>289</v>
      </c>
      <c r="B280" s="4" t="str">
        <f>IFERROR(VLOOKUP(A280,'From Ilsy'!$A$2:$C$1406,3,FALSE),"")</f>
        <v/>
      </c>
      <c r="C280" s="4" t="str">
        <f>IFERROR(VLOOKUP(A280,'From Ilsy'!$A$2:$B$1406,2,FALSE),"")</f>
        <v/>
      </c>
      <c r="D280" s="5">
        <v>3</v>
      </c>
      <c r="E280" s="4">
        <f>IFERROR(VLOOKUP(A280,'From Ilsy'!$A$2:$D$1406,4,FALSE),999999)</f>
        <v>999999</v>
      </c>
      <c r="F280" s="4">
        <f>IF(E280=999999,VLOOKUP(D280,'Manual by Vendor'!$A$2:$C$295,3,FALSE),E280)</f>
        <v>14</v>
      </c>
      <c r="G280" s="4">
        <f>VLOOKUP(A280,Query2[[00001]:[IMLT]],2,FALSE)</f>
        <v>30</v>
      </c>
      <c r="H280" s="3"/>
      <c r="I280" s="4">
        <f t="shared" si="4"/>
        <v>14</v>
      </c>
      <c r="J280" s="3"/>
      <c r="K280" s="3"/>
    </row>
    <row r="281" spans="1:11">
      <c r="A281" s="3" t="s">
        <v>290</v>
      </c>
      <c r="B281" s="4" t="str">
        <f>IFERROR(VLOOKUP(A281,'From Ilsy'!$A$2:$C$1406,3,FALSE),"")</f>
        <v/>
      </c>
      <c r="C281" s="4" t="str">
        <f>IFERROR(VLOOKUP(A281,'From Ilsy'!$A$2:$B$1406,2,FALSE),"")</f>
        <v/>
      </c>
      <c r="D281" s="5">
        <v>3</v>
      </c>
      <c r="E281" s="4">
        <f>IFERROR(VLOOKUP(A281,'From Ilsy'!$A$2:$D$1406,4,FALSE),999999)</f>
        <v>999999</v>
      </c>
      <c r="F281" s="4">
        <f>IF(E281=999999,VLOOKUP(D281,'Manual by Vendor'!$A$2:$C$295,3,FALSE),E281)</f>
        <v>14</v>
      </c>
      <c r="G281" s="4">
        <f>VLOOKUP(A281,Query2[[00001]:[IMLT]],2,FALSE)</f>
        <v>17</v>
      </c>
      <c r="H281" s="3"/>
      <c r="I281" s="4">
        <f t="shared" si="4"/>
        <v>14</v>
      </c>
      <c r="J281" s="3"/>
      <c r="K281" s="3"/>
    </row>
    <row r="282" spans="1:11">
      <c r="A282" s="3" t="s">
        <v>291</v>
      </c>
      <c r="B282" s="4" t="str">
        <f>IFERROR(VLOOKUP(A282,'From Ilsy'!$A$2:$C$1406,3,FALSE),"")</f>
        <v/>
      </c>
      <c r="C282" s="4" t="str">
        <f>IFERROR(VLOOKUP(A282,'From Ilsy'!$A$2:$B$1406,2,FALSE),"")</f>
        <v/>
      </c>
      <c r="D282" s="5">
        <v>3</v>
      </c>
      <c r="E282" s="4">
        <f>IFERROR(VLOOKUP(A282,'From Ilsy'!$A$2:$D$1406,4,FALSE),999999)</f>
        <v>999999</v>
      </c>
      <c r="F282" s="4">
        <f>IF(E282=999999,VLOOKUP(D282,'Manual by Vendor'!$A$2:$C$295,3,FALSE),E282)</f>
        <v>14</v>
      </c>
      <c r="G282" s="4">
        <f>VLOOKUP(A282,Query2[[00001]:[IMLT]],2,FALSE)</f>
        <v>10</v>
      </c>
      <c r="H282" s="3"/>
      <c r="I282" s="4">
        <f t="shared" si="4"/>
        <v>14</v>
      </c>
      <c r="J282" s="3"/>
      <c r="K282" s="3"/>
    </row>
    <row r="283" spans="1:11">
      <c r="A283" s="3" t="s">
        <v>292</v>
      </c>
      <c r="B283" s="4" t="str">
        <f>IFERROR(VLOOKUP(A283,'From Ilsy'!$A$2:$C$1406,3,FALSE),"")</f>
        <v/>
      </c>
      <c r="C283" s="4" t="str">
        <f>IFERROR(VLOOKUP(A283,'From Ilsy'!$A$2:$B$1406,2,FALSE),"")</f>
        <v/>
      </c>
      <c r="D283" s="5">
        <v>3</v>
      </c>
      <c r="E283" s="4">
        <f>IFERROR(VLOOKUP(A283,'From Ilsy'!$A$2:$D$1406,4,FALSE),999999)</f>
        <v>999999</v>
      </c>
      <c r="F283" s="4">
        <f>IF(E283=999999,VLOOKUP(D283,'Manual by Vendor'!$A$2:$C$295,3,FALSE),E283)</f>
        <v>14</v>
      </c>
      <c r="G283" s="4">
        <f>VLOOKUP(A283,Query2[[00001]:[IMLT]],2,FALSE)</f>
        <v>16</v>
      </c>
      <c r="H283" s="3"/>
      <c r="I283" s="4">
        <f t="shared" si="4"/>
        <v>14</v>
      </c>
      <c r="J283" s="3"/>
      <c r="K283" s="3"/>
    </row>
    <row r="284" spans="1:11">
      <c r="A284" s="3" t="s">
        <v>293</v>
      </c>
      <c r="B284" s="4" t="str">
        <f>IFERROR(VLOOKUP(A284,'From Ilsy'!$A$2:$C$1406,3,FALSE),"")</f>
        <v/>
      </c>
      <c r="C284" s="4" t="str">
        <f>IFERROR(VLOOKUP(A284,'From Ilsy'!$A$2:$B$1406,2,FALSE),"")</f>
        <v/>
      </c>
      <c r="D284" s="5">
        <v>3</v>
      </c>
      <c r="E284" s="4">
        <f>IFERROR(VLOOKUP(A284,'From Ilsy'!$A$2:$D$1406,4,FALSE),999999)</f>
        <v>999999</v>
      </c>
      <c r="F284" s="4">
        <f>IF(E284=999999,VLOOKUP(D284,'Manual by Vendor'!$A$2:$C$295,3,FALSE),E284)</f>
        <v>14</v>
      </c>
      <c r="G284" s="4">
        <f>VLOOKUP(A284,Query2[[00001]:[IMLT]],2,FALSE)</f>
        <v>18</v>
      </c>
      <c r="H284" s="3"/>
      <c r="I284" s="4">
        <f t="shared" si="4"/>
        <v>14</v>
      </c>
      <c r="J284" s="3"/>
      <c r="K284" s="3"/>
    </row>
    <row r="285" spans="1:11">
      <c r="A285" s="3" t="s">
        <v>294</v>
      </c>
      <c r="B285" s="4" t="str">
        <f>IFERROR(VLOOKUP(A285,'From Ilsy'!$A$2:$C$1406,3,FALSE),"")</f>
        <v/>
      </c>
      <c r="C285" s="4" t="str">
        <f>IFERROR(VLOOKUP(A285,'From Ilsy'!$A$2:$B$1406,2,FALSE),"")</f>
        <v/>
      </c>
      <c r="D285" s="5">
        <v>3</v>
      </c>
      <c r="E285" s="4">
        <f>IFERROR(VLOOKUP(A285,'From Ilsy'!$A$2:$D$1406,4,FALSE),999999)</f>
        <v>999999</v>
      </c>
      <c r="F285" s="4">
        <f>IF(E285=999999,VLOOKUP(D285,'Manual by Vendor'!$A$2:$C$295,3,FALSE),E285)</f>
        <v>14</v>
      </c>
      <c r="G285" s="4">
        <f>VLOOKUP(A285,Query2[[00001]:[IMLT]],2,FALSE)</f>
        <v>16</v>
      </c>
      <c r="H285" s="3"/>
      <c r="I285" s="4">
        <f t="shared" si="4"/>
        <v>14</v>
      </c>
      <c r="J285" s="3"/>
      <c r="K285" s="3"/>
    </row>
    <row r="286" spans="1:11">
      <c r="A286" s="3" t="s">
        <v>295</v>
      </c>
      <c r="B286" s="4" t="str">
        <f>IFERROR(VLOOKUP(A286,'From Ilsy'!$A$2:$C$1406,3,FALSE),"")</f>
        <v/>
      </c>
      <c r="C286" s="4" t="str">
        <f>IFERROR(VLOOKUP(A286,'From Ilsy'!$A$2:$B$1406,2,FALSE),"")</f>
        <v/>
      </c>
      <c r="D286" s="5">
        <v>3</v>
      </c>
      <c r="E286" s="4">
        <f>IFERROR(VLOOKUP(A286,'From Ilsy'!$A$2:$D$1406,4,FALSE),999999)</f>
        <v>999999</v>
      </c>
      <c r="F286" s="4">
        <f>IF(E286=999999,VLOOKUP(D286,'Manual by Vendor'!$A$2:$C$295,3,FALSE),E286)</f>
        <v>14</v>
      </c>
      <c r="G286" s="4">
        <f>VLOOKUP(A286,Query2[[00001]:[IMLT]],2,FALSE)</f>
        <v>9</v>
      </c>
      <c r="H286" s="3"/>
      <c r="I286" s="4">
        <f t="shared" si="4"/>
        <v>14</v>
      </c>
      <c r="J286" s="3"/>
      <c r="K286" s="3"/>
    </row>
    <row r="287" spans="1:11">
      <c r="A287" s="3" t="s">
        <v>296</v>
      </c>
      <c r="B287" s="4" t="str">
        <f>IFERROR(VLOOKUP(A287,'From Ilsy'!$A$2:$C$1406,3,FALSE),"")</f>
        <v/>
      </c>
      <c r="C287" s="4" t="str">
        <f>IFERROR(VLOOKUP(A287,'From Ilsy'!$A$2:$B$1406,2,FALSE),"")</f>
        <v/>
      </c>
      <c r="D287" s="5">
        <v>3</v>
      </c>
      <c r="E287" s="4">
        <f>IFERROR(VLOOKUP(A287,'From Ilsy'!$A$2:$D$1406,4,FALSE),999999)</f>
        <v>999999</v>
      </c>
      <c r="F287" s="4">
        <f>IF(E287=999999,VLOOKUP(D287,'Manual by Vendor'!$A$2:$C$295,3,FALSE),E287)</f>
        <v>14</v>
      </c>
      <c r="G287" s="4">
        <f>VLOOKUP(A287,Query2[[00001]:[IMLT]],2,FALSE)</f>
        <v>0</v>
      </c>
      <c r="H287" s="3"/>
      <c r="I287" s="4">
        <f t="shared" si="4"/>
        <v>14</v>
      </c>
      <c r="J287" s="3"/>
      <c r="K287" s="3"/>
    </row>
    <row r="288" spans="1:11">
      <c r="A288" s="3" t="s">
        <v>297</v>
      </c>
      <c r="B288" s="4" t="str">
        <f>IFERROR(VLOOKUP(A288,'From Ilsy'!$A$2:$C$1406,3,FALSE),"")</f>
        <v/>
      </c>
      <c r="C288" s="4" t="str">
        <f>IFERROR(VLOOKUP(A288,'From Ilsy'!$A$2:$B$1406,2,FALSE),"")</f>
        <v/>
      </c>
      <c r="D288" s="5">
        <v>3</v>
      </c>
      <c r="E288" s="4">
        <f>IFERROR(VLOOKUP(A288,'From Ilsy'!$A$2:$D$1406,4,FALSE),999999)</f>
        <v>999999</v>
      </c>
      <c r="F288" s="4">
        <f>IF(E288=999999,VLOOKUP(D288,'Manual by Vendor'!$A$2:$C$295,3,FALSE),E288)</f>
        <v>14</v>
      </c>
      <c r="G288" s="4">
        <f>VLOOKUP(A288,Query2[[00001]:[IMLT]],2,FALSE)</f>
        <v>20</v>
      </c>
      <c r="H288" s="3"/>
      <c r="I288" s="4">
        <f t="shared" si="4"/>
        <v>14</v>
      </c>
      <c r="J288" s="3"/>
      <c r="K288" s="3"/>
    </row>
    <row r="289" spans="1:11">
      <c r="A289" s="3" t="s">
        <v>298</v>
      </c>
      <c r="B289" s="4" t="str">
        <f>IFERROR(VLOOKUP(A289,'From Ilsy'!$A$2:$C$1406,3,FALSE),"")</f>
        <v/>
      </c>
      <c r="C289" s="4" t="str">
        <f>IFERROR(VLOOKUP(A289,'From Ilsy'!$A$2:$B$1406,2,FALSE),"")</f>
        <v/>
      </c>
      <c r="D289" s="5">
        <v>3</v>
      </c>
      <c r="E289" s="4">
        <f>IFERROR(VLOOKUP(A289,'From Ilsy'!$A$2:$D$1406,4,FALSE),999999)</f>
        <v>999999</v>
      </c>
      <c r="F289" s="4">
        <f>IF(E289=999999,VLOOKUP(D289,'Manual by Vendor'!$A$2:$C$295,3,FALSE),E289)</f>
        <v>14</v>
      </c>
      <c r="G289" s="4">
        <f>VLOOKUP(A289,Query2[[00001]:[IMLT]],2,FALSE)</f>
        <v>9</v>
      </c>
      <c r="H289" s="3"/>
      <c r="I289" s="4">
        <f t="shared" si="4"/>
        <v>14</v>
      </c>
      <c r="J289" s="3"/>
      <c r="K289" s="3"/>
    </row>
    <row r="290" spans="1:11">
      <c r="A290" s="3" t="s">
        <v>299</v>
      </c>
      <c r="B290" s="4" t="str">
        <f>IFERROR(VLOOKUP(A290,'From Ilsy'!$A$2:$C$1406,3,FALSE),"")</f>
        <v/>
      </c>
      <c r="C290" s="4" t="str">
        <f>IFERROR(VLOOKUP(A290,'From Ilsy'!$A$2:$B$1406,2,FALSE),"")</f>
        <v/>
      </c>
      <c r="D290" s="5">
        <v>3</v>
      </c>
      <c r="E290" s="4">
        <f>IFERROR(VLOOKUP(A290,'From Ilsy'!$A$2:$D$1406,4,FALSE),999999)</f>
        <v>999999</v>
      </c>
      <c r="F290" s="4">
        <f>IF(E290=999999,VLOOKUP(D290,'Manual by Vendor'!$A$2:$C$295,3,FALSE),E290)</f>
        <v>14</v>
      </c>
      <c r="G290" s="4">
        <f>VLOOKUP(A290,Query2[[00001]:[IMLT]],2,FALSE)</f>
        <v>0</v>
      </c>
      <c r="H290" s="3"/>
      <c r="I290" s="4">
        <f t="shared" si="4"/>
        <v>14</v>
      </c>
      <c r="J290" s="3"/>
      <c r="K290" s="3"/>
    </row>
    <row r="291" spans="1:11">
      <c r="A291" s="3" t="s">
        <v>300</v>
      </c>
      <c r="B291" s="4" t="str">
        <f>IFERROR(VLOOKUP(A291,'From Ilsy'!$A$2:$C$1406,3,FALSE),"")</f>
        <v/>
      </c>
      <c r="C291" s="4" t="str">
        <f>IFERROR(VLOOKUP(A291,'From Ilsy'!$A$2:$B$1406,2,FALSE),"")</f>
        <v/>
      </c>
      <c r="D291" s="5">
        <v>3</v>
      </c>
      <c r="E291" s="4">
        <f>IFERROR(VLOOKUP(A291,'From Ilsy'!$A$2:$D$1406,4,FALSE),999999)</f>
        <v>999999</v>
      </c>
      <c r="F291" s="4">
        <f>IF(E291=999999,VLOOKUP(D291,'Manual by Vendor'!$A$2:$C$295,3,FALSE),E291)</f>
        <v>14</v>
      </c>
      <c r="G291" s="4">
        <f>VLOOKUP(A291,Query2[[00001]:[IMLT]],2,FALSE)</f>
        <v>7</v>
      </c>
      <c r="H291" s="3"/>
      <c r="I291" s="4">
        <f t="shared" si="4"/>
        <v>14</v>
      </c>
      <c r="J291" s="3"/>
      <c r="K291" s="3"/>
    </row>
    <row r="292" spans="1:11">
      <c r="A292" s="3" t="s">
        <v>301</v>
      </c>
      <c r="B292" s="4" t="str">
        <f>IFERROR(VLOOKUP(A292,'From Ilsy'!$A$2:$C$1406,3,FALSE),"")</f>
        <v/>
      </c>
      <c r="C292" s="4" t="str">
        <f>IFERROR(VLOOKUP(A292,'From Ilsy'!$A$2:$B$1406,2,FALSE),"")</f>
        <v/>
      </c>
      <c r="D292" s="5">
        <v>3</v>
      </c>
      <c r="E292" s="4">
        <f>IFERROR(VLOOKUP(A292,'From Ilsy'!$A$2:$D$1406,4,FALSE),999999)</f>
        <v>999999</v>
      </c>
      <c r="F292" s="4">
        <f>IF(E292=999999,VLOOKUP(D292,'Manual by Vendor'!$A$2:$C$295,3,FALSE),E292)</f>
        <v>14</v>
      </c>
      <c r="G292" s="4">
        <f>VLOOKUP(A292,Query2[[00001]:[IMLT]],2,FALSE)</f>
        <v>8</v>
      </c>
      <c r="H292" s="3"/>
      <c r="I292" s="4">
        <f t="shared" si="4"/>
        <v>14</v>
      </c>
      <c r="J292" s="3"/>
      <c r="K292" s="3"/>
    </row>
    <row r="293" spans="1:11">
      <c r="A293" s="3" t="s">
        <v>302</v>
      </c>
      <c r="B293" s="4" t="str">
        <f>IFERROR(VLOOKUP(A293,'From Ilsy'!$A$2:$C$1406,3,FALSE),"")</f>
        <v/>
      </c>
      <c r="C293" s="4" t="str">
        <f>IFERROR(VLOOKUP(A293,'From Ilsy'!$A$2:$B$1406,2,FALSE),"")</f>
        <v/>
      </c>
      <c r="D293" s="5">
        <v>3</v>
      </c>
      <c r="E293" s="4">
        <f>IFERROR(VLOOKUP(A293,'From Ilsy'!$A$2:$D$1406,4,FALSE),999999)</f>
        <v>999999</v>
      </c>
      <c r="F293" s="4">
        <f>IF(E293=999999,VLOOKUP(D293,'Manual by Vendor'!$A$2:$C$295,3,FALSE),E293)</f>
        <v>14</v>
      </c>
      <c r="G293" s="4">
        <f>VLOOKUP(A293,Query2[[00001]:[IMLT]],2,FALSE)</f>
        <v>17</v>
      </c>
      <c r="H293" s="3"/>
      <c r="I293" s="4">
        <f t="shared" si="4"/>
        <v>14</v>
      </c>
      <c r="J293" s="3"/>
      <c r="K293" s="3"/>
    </row>
    <row r="294" spans="1:11">
      <c r="A294" s="3" t="s">
        <v>303</v>
      </c>
      <c r="B294" s="4" t="str">
        <f>IFERROR(VLOOKUP(A294,'From Ilsy'!$A$2:$C$1406,3,FALSE),"")</f>
        <v/>
      </c>
      <c r="C294" s="4" t="str">
        <f>IFERROR(VLOOKUP(A294,'From Ilsy'!$A$2:$B$1406,2,FALSE),"")</f>
        <v/>
      </c>
      <c r="D294" s="5">
        <v>3</v>
      </c>
      <c r="E294" s="4">
        <f>IFERROR(VLOOKUP(A294,'From Ilsy'!$A$2:$D$1406,4,FALSE),999999)</f>
        <v>999999</v>
      </c>
      <c r="F294" s="4">
        <f>IF(E294=999999,VLOOKUP(D294,'Manual by Vendor'!$A$2:$C$295,3,FALSE),E294)</f>
        <v>14</v>
      </c>
      <c r="G294" s="4">
        <f>VLOOKUP(A294,Query2[[00001]:[IMLT]],2,FALSE)</f>
        <v>6</v>
      </c>
      <c r="H294" s="3"/>
      <c r="I294" s="4">
        <f t="shared" si="4"/>
        <v>14</v>
      </c>
      <c r="J294" s="3"/>
      <c r="K294" s="3"/>
    </row>
    <row r="295" spans="1:11">
      <c r="A295" s="3" t="s">
        <v>304</v>
      </c>
      <c r="B295" s="4" t="str">
        <f>IFERROR(VLOOKUP(A295,'From Ilsy'!$A$2:$C$1406,3,FALSE),"")</f>
        <v/>
      </c>
      <c r="C295" s="4" t="str">
        <f>IFERROR(VLOOKUP(A295,'From Ilsy'!$A$2:$B$1406,2,FALSE),"")</f>
        <v/>
      </c>
      <c r="D295" s="5">
        <v>3</v>
      </c>
      <c r="E295" s="4">
        <f>IFERROR(VLOOKUP(A295,'From Ilsy'!$A$2:$D$1406,4,FALSE),999999)</f>
        <v>999999</v>
      </c>
      <c r="F295" s="4">
        <f>IF(E295=999999,VLOOKUP(D295,'Manual by Vendor'!$A$2:$C$295,3,FALSE),E295)</f>
        <v>14</v>
      </c>
      <c r="G295" s="4">
        <f>VLOOKUP(A295,Query2[[00001]:[IMLT]],2,FALSE)</f>
        <v>7</v>
      </c>
      <c r="H295" s="3"/>
      <c r="I295" s="4">
        <f t="shared" si="4"/>
        <v>14</v>
      </c>
      <c r="J295" s="3"/>
      <c r="K295" s="3"/>
    </row>
    <row r="296" spans="1:11">
      <c r="A296" s="3" t="s">
        <v>305</v>
      </c>
      <c r="B296" s="4" t="str">
        <f>IFERROR(VLOOKUP(A296,'From Ilsy'!$A$2:$C$1406,3,FALSE),"")</f>
        <v/>
      </c>
      <c r="C296" s="4" t="str">
        <f>IFERROR(VLOOKUP(A296,'From Ilsy'!$A$2:$B$1406,2,FALSE),"")</f>
        <v/>
      </c>
      <c r="D296" s="5">
        <v>3</v>
      </c>
      <c r="E296" s="4">
        <f>IFERROR(VLOOKUP(A296,'From Ilsy'!$A$2:$D$1406,4,FALSE),999999)</f>
        <v>999999</v>
      </c>
      <c r="F296" s="4">
        <f>IF(E296=999999,VLOOKUP(D296,'Manual by Vendor'!$A$2:$C$295,3,FALSE),E296)</f>
        <v>14</v>
      </c>
      <c r="G296" s="4">
        <f>VLOOKUP(A296,Query2[[00001]:[IMLT]],2,FALSE)</f>
        <v>17</v>
      </c>
      <c r="H296" s="3"/>
      <c r="I296" s="4">
        <f t="shared" si="4"/>
        <v>14</v>
      </c>
      <c r="J296" s="3"/>
      <c r="K296" s="3"/>
    </row>
    <row r="297" spans="1:11">
      <c r="A297" s="3" t="s">
        <v>306</v>
      </c>
      <c r="B297" s="4" t="str">
        <f>IFERROR(VLOOKUP(A297,'From Ilsy'!$A$2:$C$1406,3,FALSE),"")</f>
        <v/>
      </c>
      <c r="C297" s="4" t="str">
        <f>IFERROR(VLOOKUP(A297,'From Ilsy'!$A$2:$B$1406,2,FALSE),"")</f>
        <v/>
      </c>
      <c r="D297" s="5">
        <v>3</v>
      </c>
      <c r="E297" s="4">
        <f>IFERROR(VLOOKUP(A297,'From Ilsy'!$A$2:$D$1406,4,FALSE),999999)</f>
        <v>999999</v>
      </c>
      <c r="F297" s="4">
        <f>IF(E297=999999,VLOOKUP(D297,'Manual by Vendor'!$A$2:$C$295,3,FALSE),E297)</f>
        <v>14</v>
      </c>
      <c r="G297" s="4">
        <f>VLOOKUP(A297,Query2[[00001]:[IMLT]],2,FALSE)</f>
        <v>11</v>
      </c>
      <c r="H297" s="3"/>
      <c r="I297" s="4">
        <f t="shared" si="4"/>
        <v>14</v>
      </c>
      <c r="J297" s="3"/>
      <c r="K297" s="3"/>
    </row>
    <row r="298" spans="1:11">
      <c r="A298" s="3" t="s">
        <v>307</v>
      </c>
      <c r="B298" s="4" t="str">
        <f>IFERROR(VLOOKUP(A298,'From Ilsy'!$A$2:$C$1406,3,FALSE),"")</f>
        <v/>
      </c>
      <c r="C298" s="4" t="str">
        <f>IFERROR(VLOOKUP(A298,'From Ilsy'!$A$2:$B$1406,2,FALSE),"")</f>
        <v/>
      </c>
      <c r="D298" s="5">
        <v>3</v>
      </c>
      <c r="E298" s="4">
        <f>IFERROR(VLOOKUP(A298,'From Ilsy'!$A$2:$D$1406,4,FALSE),999999)</f>
        <v>999999</v>
      </c>
      <c r="F298" s="4">
        <f>IF(E298=999999,VLOOKUP(D298,'Manual by Vendor'!$A$2:$C$295,3,FALSE),E298)</f>
        <v>14</v>
      </c>
      <c r="G298" s="4">
        <f>VLOOKUP(A298,Query2[[00001]:[IMLT]],2,FALSE)</f>
        <v>9</v>
      </c>
      <c r="H298" s="3"/>
      <c r="I298" s="4">
        <f t="shared" si="4"/>
        <v>14</v>
      </c>
      <c r="J298" s="3"/>
      <c r="K298" s="3"/>
    </row>
    <row r="299" spans="1:11">
      <c r="A299" s="3" t="s">
        <v>308</v>
      </c>
      <c r="B299" s="4" t="str">
        <f>IFERROR(VLOOKUP(A299,'From Ilsy'!$A$2:$C$1406,3,FALSE),"")</f>
        <v/>
      </c>
      <c r="C299" s="4" t="str">
        <f>IFERROR(VLOOKUP(A299,'From Ilsy'!$A$2:$B$1406,2,FALSE),"")</f>
        <v/>
      </c>
      <c r="D299" s="5">
        <v>3</v>
      </c>
      <c r="E299" s="4">
        <f>IFERROR(VLOOKUP(A299,'From Ilsy'!$A$2:$D$1406,4,FALSE),999999)</f>
        <v>999999</v>
      </c>
      <c r="F299" s="4">
        <f>IF(E299=999999,VLOOKUP(D299,'Manual by Vendor'!$A$2:$C$295,3,FALSE),E299)</f>
        <v>14</v>
      </c>
      <c r="G299" s="4">
        <f>VLOOKUP(A299,Query2[[00001]:[IMLT]],2,FALSE)</f>
        <v>18</v>
      </c>
      <c r="H299" s="3"/>
      <c r="I299" s="4">
        <f t="shared" si="4"/>
        <v>14</v>
      </c>
      <c r="J299" s="3"/>
      <c r="K299" s="3"/>
    </row>
    <row r="300" spans="1:11">
      <c r="A300" s="3" t="s">
        <v>309</v>
      </c>
      <c r="B300" s="4" t="str">
        <f>IFERROR(VLOOKUP(A300,'From Ilsy'!$A$2:$C$1406,3,FALSE),"")</f>
        <v/>
      </c>
      <c r="C300" s="4" t="str">
        <f>IFERROR(VLOOKUP(A300,'From Ilsy'!$A$2:$B$1406,2,FALSE),"")</f>
        <v/>
      </c>
      <c r="D300" s="5">
        <v>3</v>
      </c>
      <c r="E300" s="4">
        <f>IFERROR(VLOOKUP(A300,'From Ilsy'!$A$2:$D$1406,4,FALSE),999999)</f>
        <v>999999</v>
      </c>
      <c r="F300" s="4">
        <f>IF(E300=999999,VLOOKUP(D300,'Manual by Vendor'!$A$2:$C$295,3,FALSE),E300)</f>
        <v>14</v>
      </c>
      <c r="G300" s="4">
        <f>VLOOKUP(A300,Query2[[00001]:[IMLT]],2,FALSE)</f>
        <v>0</v>
      </c>
      <c r="H300" s="3"/>
      <c r="I300" s="4">
        <f t="shared" si="4"/>
        <v>14</v>
      </c>
      <c r="J300" s="3"/>
      <c r="K300" s="3"/>
    </row>
    <row r="301" spans="1:11">
      <c r="A301" s="3" t="s">
        <v>310</v>
      </c>
      <c r="B301" s="4" t="str">
        <f>IFERROR(VLOOKUP(A301,'From Ilsy'!$A$2:$C$1406,3,FALSE),"")</f>
        <v/>
      </c>
      <c r="C301" s="4" t="str">
        <f>IFERROR(VLOOKUP(A301,'From Ilsy'!$A$2:$B$1406,2,FALSE),"")</f>
        <v/>
      </c>
      <c r="D301" s="5">
        <v>3</v>
      </c>
      <c r="E301" s="4">
        <f>IFERROR(VLOOKUP(A301,'From Ilsy'!$A$2:$D$1406,4,FALSE),999999)</f>
        <v>999999</v>
      </c>
      <c r="F301" s="4">
        <f>IF(E301=999999,VLOOKUP(D301,'Manual by Vendor'!$A$2:$C$295,3,FALSE),E301)</f>
        <v>14</v>
      </c>
      <c r="G301" s="4">
        <f>VLOOKUP(A301,Query2[[00001]:[IMLT]],2,FALSE)</f>
        <v>7</v>
      </c>
      <c r="H301" s="3"/>
      <c r="I301" s="4">
        <f t="shared" si="4"/>
        <v>14</v>
      </c>
      <c r="J301" s="3"/>
      <c r="K301" s="3"/>
    </row>
    <row r="302" spans="1:11">
      <c r="A302" s="3" t="s">
        <v>311</v>
      </c>
      <c r="B302" s="4" t="str">
        <f>IFERROR(VLOOKUP(A302,'From Ilsy'!$A$2:$C$1406,3,FALSE),"")</f>
        <v/>
      </c>
      <c r="C302" s="4" t="str">
        <f>IFERROR(VLOOKUP(A302,'From Ilsy'!$A$2:$B$1406,2,FALSE),"")</f>
        <v/>
      </c>
      <c r="D302" s="5">
        <v>3</v>
      </c>
      <c r="E302" s="4">
        <f>IFERROR(VLOOKUP(A302,'From Ilsy'!$A$2:$D$1406,4,FALSE),999999)</f>
        <v>999999</v>
      </c>
      <c r="F302" s="4">
        <f>IF(E302=999999,VLOOKUP(D302,'Manual by Vendor'!$A$2:$C$295,3,FALSE),E302)</f>
        <v>14</v>
      </c>
      <c r="G302" s="4">
        <f>VLOOKUP(A302,Query2[[00001]:[IMLT]],2,FALSE)</f>
        <v>9</v>
      </c>
      <c r="H302" s="3"/>
      <c r="I302" s="4">
        <f t="shared" si="4"/>
        <v>14</v>
      </c>
      <c r="J302" s="3"/>
      <c r="K302" s="3"/>
    </row>
    <row r="303" spans="1:11">
      <c r="A303" s="3" t="s">
        <v>312</v>
      </c>
      <c r="B303" s="4" t="str">
        <f>IFERROR(VLOOKUP(A303,'From Ilsy'!$A$2:$C$1406,3,FALSE),"")</f>
        <v/>
      </c>
      <c r="C303" s="4" t="str">
        <f>IFERROR(VLOOKUP(A303,'From Ilsy'!$A$2:$B$1406,2,FALSE),"")</f>
        <v/>
      </c>
      <c r="D303" s="5">
        <v>3</v>
      </c>
      <c r="E303" s="4">
        <f>IFERROR(VLOOKUP(A303,'From Ilsy'!$A$2:$D$1406,4,FALSE),999999)</f>
        <v>999999</v>
      </c>
      <c r="F303" s="4">
        <f>IF(E303=999999,VLOOKUP(D303,'Manual by Vendor'!$A$2:$C$295,3,FALSE),E303)</f>
        <v>14</v>
      </c>
      <c r="G303" s="4">
        <f>VLOOKUP(A303,Query2[[00001]:[IMLT]],2,FALSE)</f>
        <v>20</v>
      </c>
      <c r="H303" s="3"/>
      <c r="I303" s="4">
        <f t="shared" si="4"/>
        <v>14</v>
      </c>
      <c r="J303" s="3"/>
      <c r="K303" s="3"/>
    </row>
    <row r="304" spans="1:11">
      <c r="A304" s="3" t="s">
        <v>313</v>
      </c>
      <c r="B304" s="4" t="str">
        <f>IFERROR(VLOOKUP(A304,'From Ilsy'!$A$2:$C$1406,3,FALSE),"")</f>
        <v/>
      </c>
      <c r="C304" s="4" t="str">
        <f>IFERROR(VLOOKUP(A304,'From Ilsy'!$A$2:$B$1406,2,FALSE),"")</f>
        <v/>
      </c>
      <c r="D304" s="5">
        <v>3</v>
      </c>
      <c r="E304" s="4">
        <f>IFERROR(VLOOKUP(A304,'From Ilsy'!$A$2:$D$1406,4,FALSE),999999)</f>
        <v>999999</v>
      </c>
      <c r="F304" s="4">
        <f>IF(E304=999999,VLOOKUP(D304,'Manual by Vendor'!$A$2:$C$295,3,FALSE),E304)</f>
        <v>14</v>
      </c>
      <c r="G304" s="4">
        <f>VLOOKUP(A304,Query2[[00001]:[IMLT]],2,FALSE)</f>
        <v>16</v>
      </c>
      <c r="H304" s="3"/>
      <c r="I304" s="4">
        <f t="shared" si="4"/>
        <v>14</v>
      </c>
      <c r="J304" s="3"/>
      <c r="K304" s="3"/>
    </row>
    <row r="305" spans="1:11">
      <c r="A305" s="3" t="s">
        <v>314</v>
      </c>
      <c r="B305" s="4" t="str">
        <f>IFERROR(VLOOKUP(A305,'From Ilsy'!$A$2:$C$1406,3,FALSE),"")</f>
        <v/>
      </c>
      <c r="C305" s="4" t="str">
        <f>IFERROR(VLOOKUP(A305,'From Ilsy'!$A$2:$B$1406,2,FALSE),"")</f>
        <v/>
      </c>
      <c r="D305" s="5">
        <v>3</v>
      </c>
      <c r="E305" s="4">
        <f>IFERROR(VLOOKUP(A305,'From Ilsy'!$A$2:$D$1406,4,FALSE),999999)</f>
        <v>999999</v>
      </c>
      <c r="F305" s="4">
        <f>IF(E305=999999,VLOOKUP(D305,'Manual by Vendor'!$A$2:$C$295,3,FALSE),E305)</f>
        <v>14</v>
      </c>
      <c r="G305" s="4">
        <f>VLOOKUP(A305,Query2[[00001]:[IMLT]],2,FALSE)</f>
        <v>12</v>
      </c>
      <c r="H305" s="3"/>
      <c r="I305" s="4">
        <f t="shared" si="4"/>
        <v>14</v>
      </c>
      <c r="J305" s="3"/>
      <c r="K305" s="3"/>
    </row>
    <row r="306" spans="1:11">
      <c r="A306" s="3" t="s">
        <v>315</v>
      </c>
      <c r="B306" s="4" t="str">
        <f>IFERROR(VLOOKUP(A306,'From Ilsy'!$A$2:$C$1406,3,FALSE),"")</f>
        <v/>
      </c>
      <c r="C306" s="4" t="str">
        <f>IFERROR(VLOOKUP(A306,'From Ilsy'!$A$2:$B$1406,2,FALSE),"")</f>
        <v/>
      </c>
      <c r="D306" s="5">
        <v>3</v>
      </c>
      <c r="E306" s="4">
        <f>IFERROR(VLOOKUP(A306,'From Ilsy'!$A$2:$D$1406,4,FALSE),999999)</f>
        <v>999999</v>
      </c>
      <c r="F306" s="4">
        <f>IF(E306=999999,VLOOKUP(D306,'Manual by Vendor'!$A$2:$C$295,3,FALSE),E306)</f>
        <v>14</v>
      </c>
      <c r="G306" s="4">
        <f>VLOOKUP(A306,Query2[[00001]:[IMLT]],2,FALSE)</f>
        <v>7</v>
      </c>
      <c r="H306" s="3"/>
      <c r="I306" s="4">
        <f t="shared" si="4"/>
        <v>14</v>
      </c>
      <c r="J306" s="3"/>
      <c r="K306" s="3"/>
    </row>
    <row r="307" spans="1:11">
      <c r="A307" s="3" t="s">
        <v>316</v>
      </c>
      <c r="B307" s="4" t="str">
        <f>IFERROR(VLOOKUP(A307,'From Ilsy'!$A$2:$C$1406,3,FALSE),"")</f>
        <v/>
      </c>
      <c r="C307" s="4" t="str">
        <f>IFERROR(VLOOKUP(A307,'From Ilsy'!$A$2:$B$1406,2,FALSE),"")</f>
        <v/>
      </c>
      <c r="D307" s="5">
        <v>3</v>
      </c>
      <c r="E307" s="4">
        <f>IFERROR(VLOOKUP(A307,'From Ilsy'!$A$2:$D$1406,4,FALSE),999999)</f>
        <v>999999</v>
      </c>
      <c r="F307" s="4">
        <f>IF(E307=999999,VLOOKUP(D307,'Manual by Vendor'!$A$2:$C$295,3,FALSE),E307)</f>
        <v>14</v>
      </c>
      <c r="G307" s="4">
        <f>VLOOKUP(A307,Query2[[00001]:[IMLT]],2,FALSE)</f>
        <v>5</v>
      </c>
      <c r="H307" s="3"/>
      <c r="I307" s="4">
        <f t="shared" si="4"/>
        <v>14</v>
      </c>
      <c r="J307" s="3"/>
      <c r="K307" s="3"/>
    </row>
    <row r="308" spans="1:11">
      <c r="A308" s="3" t="s">
        <v>317</v>
      </c>
      <c r="B308" s="4" t="str">
        <f>IFERROR(VLOOKUP(A308,'From Ilsy'!$A$2:$C$1406,3,FALSE),"")</f>
        <v/>
      </c>
      <c r="C308" s="4" t="str">
        <f>IFERROR(VLOOKUP(A308,'From Ilsy'!$A$2:$B$1406,2,FALSE),"")</f>
        <v/>
      </c>
      <c r="D308" s="5">
        <v>3</v>
      </c>
      <c r="E308" s="4">
        <f>IFERROR(VLOOKUP(A308,'From Ilsy'!$A$2:$D$1406,4,FALSE),999999)</f>
        <v>999999</v>
      </c>
      <c r="F308" s="4">
        <f>IF(E308=999999,VLOOKUP(D308,'Manual by Vendor'!$A$2:$C$295,3,FALSE),E308)</f>
        <v>14</v>
      </c>
      <c r="G308" s="4">
        <f>VLOOKUP(A308,Query2[[00001]:[IMLT]],2,FALSE)</f>
        <v>18</v>
      </c>
      <c r="H308" s="3"/>
      <c r="I308" s="4">
        <f t="shared" si="4"/>
        <v>14</v>
      </c>
      <c r="J308" s="3"/>
      <c r="K308" s="3"/>
    </row>
    <row r="309" spans="1:11">
      <c r="A309" s="3" t="s">
        <v>318</v>
      </c>
      <c r="B309" s="4" t="str">
        <f>IFERROR(VLOOKUP(A309,'From Ilsy'!$A$2:$C$1406,3,FALSE),"")</f>
        <v/>
      </c>
      <c r="C309" s="4" t="str">
        <f>IFERROR(VLOOKUP(A309,'From Ilsy'!$A$2:$B$1406,2,FALSE),"")</f>
        <v/>
      </c>
      <c r="D309" s="5">
        <v>3</v>
      </c>
      <c r="E309" s="4">
        <f>IFERROR(VLOOKUP(A309,'From Ilsy'!$A$2:$D$1406,4,FALSE),999999)</f>
        <v>999999</v>
      </c>
      <c r="F309" s="4">
        <f>IF(E309=999999,VLOOKUP(D309,'Manual by Vendor'!$A$2:$C$295,3,FALSE),E309)</f>
        <v>14</v>
      </c>
      <c r="G309" s="4">
        <f>VLOOKUP(A309,Query2[[00001]:[IMLT]],2,FALSE)</f>
        <v>7</v>
      </c>
      <c r="H309" s="3"/>
      <c r="I309" s="4">
        <f t="shared" si="4"/>
        <v>14</v>
      </c>
      <c r="J309" s="3"/>
      <c r="K309" s="3"/>
    </row>
    <row r="310" spans="1:11">
      <c r="A310" s="3" t="s">
        <v>319</v>
      </c>
      <c r="B310" s="4" t="str">
        <f>IFERROR(VLOOKUP(A310,'From Ilsy'!$A$2:$C$1406,3,FALSE),"")</f>
        <v/>
      </c>
      <c r="C310" s="4" t="str">
        <f>IFERROR(VLOOKUP(A310,'From Ilsy'!$A$2:$B$1406,2,FALSE),"")</f>
        <v/>
      </c>
      <c r="D310" s="5">
        <v>3</v>
      </c>
      <c r="E310" s="4">
        <f>IFERROR(VLOOKUP(A310,'From Ilsy'!$A$2:$D$1406,4,FALSE),999999)</f>
        <v>999999</v>
      </c>
      <c r="F310" s="4">
        <f>IF(E310=999999,VLOOKUP(D310,'Manual by Vendor'!$A$2:$C$295,3,FALSE),E310)</f>
        <v>14</v>
      </c>
      <c r="G310" s="4">
        <f>VLOOKUP(A310,Query2[[00001]:[IMLT]],2,FALSE)</f>
        <v>9</v>
      </c>
      <c r="H310" s="3"/>
      <c r="I310" s="4">
        <f t="shared" si="4"/>
        <v>14</v>
      </c>
      <c r="J310" s="3"/>
      <c r="K310" s="3"/>
    </row>
    <row r="311" spans="1:11">
      <c r="A311" s="3" t="s">
        <v>320</v>
      </c>
      <c r="B311" s="4" t="str">
        <f>IFERROR(VLOOKUP(A311,'From Ilsy'!$A$2:$C$1406,3,FALSE),"")</f>
        <v/>
      </c>
      <c r="C311" s="4" t="str">
        <f>IFERROR(VLOOKUP(A311,'From Ilsy'!$A$2:$B$1406,2,FALSE),"")</f>
        <v/>
      </c>
      <c r="D311" s="5">
        <v>3</v>
      </c>
      <c r="E311" s="4">
        <f>IFERROR(VLOOKUP(A311,'From Ilsy'!$A$2:$D$1406,4,FALSE),999999)</f>
        <v>999999</v>
      </c>
      <c r="F311" s="4">
        <f>IF(E311=999999,VLOOKUP(D311,'Manual by Vendor'!$A$2:$C$295,3,FALSE),E311)</f>
        <v>14</v>
      </c>
      <c r="G311" s="4">
        <f>VLOOKUP(A311,Query2[[00001]:[IMLT]],2,FALSE)</f>
        <v>6</v>
      </c>
      <c r="H311" s="3"/>
      <c r="I311" s="4">
        <f t="shared" si="4"/>
        <v>14</v>
      </c>
      <c r="J311" s="3"/>
      <c r="K311" s="3"/>
    </row>
    <row r="312" spans="1:11">
      <c r="A312" s="3" t="s">
        <v>321</v>
      </c>
      <c r="B312" s="4" t="str">
        <f>IFERROR(VLOOKUP(A312,'From Ilsy'!$A$2:$C$1406,3,FALSE),"")</f>
        <v/>
      </c>
      <c r="C312" s="4" t="str">
        <f>IFERROR(VLOOKUP(A312,'From Ilsy'!$A$2:$B$1406,2,FALSE),"")</f>
        <v/>
      </c>
      <c r="D312" s="5">
        <v>3</v>
      </c>
      <c r="E312" s="4">
        <f>IFERROR(VLOOKUP(A312,'From Ilsy'!$A$2:$D$1406,4,FALSE),999999)</f>
        <v>999999</v>
      </c>
      <c r="F312" s="4">
        <f>IF(E312=999999,VLOOKUP(D312,'Manual by Vendor'!$A$2:$C$295,3,FALSE),E312)</f>
        <v>14</v>
      </c>
      <c r="G312" s="4">
        <f>VLOOKUP(A312,Query2[[00001]:[IMLT]],2,FALSE)</f>
        <v>21</v>
      </c>
      <c r="H312" s="3"/>
      <c r="I312" s="4">
        <f t="shared" si="4"/>
        <v>14</v>
      </c>
      <c r="J312" s="3"/>
      <c r="K312" s="3"/>
    </row>
    <row r="313" spans="1:11">
      <c r="A313" s="3" t="s">
        <v>322</v>
      </c>
      <c r="B313" s="4" t="str">
        <f>IFERROR(VLOOKUP(A313,'From Ilsy'!$A$2:$C$1406,3,FALSE),"")</f>
        <v/>
      </c>
      <c r="C313" s="4" t="str">
        <f>IFERROR(VLOOKUP(A313,'From Ilsy'!$A$2:$B$1406,2,FALSE),"")</f>
        <v/>
      </c>
      <c r="D313" s="5">
        <v>3</v>
      </c>
      <c r="E313" s="4">
        <f>IFERROR(VLOOKUP(A313,'From Ilsy'!$A$2:$D$1406,4,FALSE),999999)</f>
        <v>999999</v>
      </c>
      <c r="F313" s="4">
        <f>IF(E313=999999,VLOOKUP(D313,'Manual by Vendor'!$A$2:$C$295,3,FALSE),E313)</f>
        <v>14</v>
      </c>
      <c r="G313" s="4">
        <f>VLOOKUP(A313,Query2[[00001]:[IMLT]],2,FALSE)</f>
        <v>6</v>
      </c>
      <c r="H313" s="3"/>
      <c r="I313" s="4">
        <f t="shared" si="4"/>
        <v>14</v>
      </c>
      <c r="J313" s="3"/>
      <c r="K313" s="3"/>
    </row>
    <row r="314" spans="1:11">
      <c r="A314" s="3" t="s">
        <v>323</v>
      </c>
      <c r="B314" s="4" t="str">
        <f>IFERROR(VLOOKUP(A314,'From Ilsy'!$A$2:$C$1406,3,FALSE),"")</f>
        <v/>
      </c>
      <c r="C314" s="4" t="str">
        <f>IFERROR(VLOOKUP(A314,'From Ilsy'!$A$2:$B$1406,2,FALSE),"")</f>
        <v/>
      </c>
      <c r="D314" s="5">
        <v>3</v>
      </c>
      <c r="E314" s="4">
        <f>IFERROR(VLOOKUP(A314,'From Ilsy'!$A$2:$D$1406,4,FALSE),999999)</f>
        <v>999999</v>
      </c>
      <c r="F314" s="4">
        <f>IF(E314=999999,VLOOKUP(D314,'Manual by Vendor'!$A$2:$C$295,3,FALSE),E314)</f>
        <v>14</v>
      </c>
      <c r="G314" s="4">
        <f>VLOOKUP(A314,Query2[[00001]:[IMLT]],2,FALSE)</f>
        <v>6</v>
      </c>
      <c r="H314" s="3"/>
      <c r="I314" s="4">
        <f t="shared" si="4"/>
        <v>14</v>
      </c>
      <c r="J314" s="3"/>
      <c r="K314" s="3"/>
    </row>
    <row r="315" spans="1:11">
      <c r="A315" s="3" t="s">
        <v>324</v>
      </c>
      <c r="B315" s="4" t="str">
        <f>IFERROR(VLOOKUP(A315,'From Ilsy'!$A$2:$C$1406,3,FALSE),"")</f>
        <v/>
      </c>
      <c r="C315" s="4" t="str">
        <f>IFERROR(VLOOKUP(A315,'From Ilsy'!$A$2:$B$1406,2,FALSE),"")</f>
        <v/>
      </c>
      <c r="D315" s="5">
        <v>3</v>
      </c>
      <c r="E315" s="4">
        <f>IFERROR(VLOOKUP(A315,'From Ilsy'!$A$2:$D$1406,4,FALSE),999999)</f>
        <v>999999</v>
      </c>
      <c r="F315" s="4">
        <f>IF(E315=999999,VLOOKUP(D315,'Manual by Vendor'!$A$2:$C$295,3,FALSE),E315)</f>
        <v>14</v>
      </c>
      <c r="G315" s="4">
        <f>VLOOKUP(A315,Query2[[00001]:[IMLT]],2,FALSE)</f>
        <v>7</v>
      </c>
      <c r="H315" s="3"/>
      <c r="I315" s="4">
        <f t="shared" si="4"/>
        <v>14</v>
      </c>
      <c r="J315" s="3"/>
      <c r="K315" s="3"/>
    </row>
    <row r="316" spans="1:11">
      <c r="A316" s="3" t="s">
        <v>325</v>
      </c>
      <c r="B316" s="4" t="str">
        <f>IFERROR(VLOOKUP(A316,'From Ilsy'!$A$2:$C$1406,3,FALSE),"")</f>
        <v/>
      </c>
      <c r="C316" s="4" t="str">
        <f>IFERROR(VLOOKUP(A316,'From Ilsy'!$A$2:$B$1406,2,FALSE),"")</f>
        <v/>
      </c>
      <c r="D316" s="5">
        <v>3</v>
      </c>
      <c r="E316" s="4">
        <f>IFERROR(VLOOKUP(A316,'From Ilsy'!$A$2:$D$1406,4,FALSE),999999)</f>
        <v>999999</v>
      </c>
      <c r="F316" s="4">
        <f>IF(E316=999999,VLOOKUP(D316,'Manual by Vendor'!$A$2:$C$295,3,FALSE),E316)</f>
        <v>14</v>
      </c>
      <c r="G316" s="4">
        <f>VLOOKUP(A316,Query2[[00001]:[IMLT]],2,FALSE)</f>
        <v>9</v>
      </c>
      <c r="H316" s="3"/>
      <c r="I316" s="4">
        <f t="shared" si="4"/>
        <v>14</v>
      </c>
      <c r="J316" s="3"/>
      <c r="K316" s="3"/>
    </row>
    <row r="317" spans="1:11">
      <c r="A317" s="3" t="s">
        <v>326</v>
      </c>
      <c r="B317" s="4" t="str">
        <f>IFERROR(VLOOKUP(A317,'From Ilsy'!$A$2:$C$1406,3,FALSE),"")</f>
        <v/>
      </c>
      <c r="C317" s="4" t="str">
        <f>IFERROR(VLOOKUP(A317,'From Ilsy'!$A$2:$B$1406,2,FALSE),"")</f>
        <v/>
      </c>
      <c r="D317" s="5">
        <v>3</v>
      </c>
      <c r="E317" s="4">
        <f>IFERROR(VLOOKUP(A317,'From Ilsy'!$A$2:$D$1406,4,FALSE),999999)</f>
        <v>999999</v>
      </c>
      <c r="F317" s="4">
        <f>IF(E317=999999,VLOOKUP(D317,'Manual by Vendor'!$A$2:$C$295,3,FALSE),E317)</f>
        <v>14</v>
      </c>
      <c r="G317" s="4">
        <f>VLOOKUP(A317,Query2[[00001]:[IMLT]],2,FALSE)</f>
        <v>7</v>
      </c>
      <c r="H317" s="3"/>
      <c r="I317" s="4">
        <f t="shared" si="4"/>
        <v>14</v>
      </c>
      <c r="J317" s="3"/>
      <c r="K317" s="3"/>
    </row>
    <row r="318" spans="1:11">
      <c r="A318" s="3" t="s">
        <v>327</v>
      </c>
      <c r="B318" s="4" t="str">
        <f>IFERROR(VLOOKUP(A318,'From Ilsy'!$A$2:$C$1406,3,FALSE),"")</f>
        <v/>
      </c>
      <c r="C318" s="4" t="str">
        <f>IFERROR(VLOOKUP(A318,'From Ilsy'!$A$2:$B$1406,2,FALSE),"")</f>
        <v/>
      </c>
      <c r="D318" s="5">
        <v>3</v>
      </c>
      <c r="E318" s="4">
        <f>IFERROR(VLOOKUP(A318,'From Ilsy'!$A$2:$D$1406,4,FALSE),999999)</f>
        <v>999999</v>
      </c>
      <c r="F318" s="4">
        <f>IF(E318=999999,VLOOKUP(D318,'Manual by Vendor'!$A$2:$C$295,3,FALSE),E318)</f>
        <v>14</v>
      </c>
      <c r="G318" s="4">
        <f>VLOOKUP(A318,Query2[[00001]:[IMLT]],2,FALSE)</f>
        <v>6</v>
      </c>
      <c r="H318" s="3"/>
      <c r="I318" s="4">
        <f t="shared" si="4"/>
        <v>14</v>
      </c>
      <c r="J318" s="3"/>
      <c r="K318" s="3"/>
    </row>
    <row r="319" spans="1:11">
      <c r="A319" s="3" t="s">
        <v>328</v>
      </c>
      <c r="B319" s="4" t="str">
        <f>IFERROR(VLOOKUP(A319,'From Ilsy'!$A$2:$C$1406,3,FALSE),"")</f>
        <v/>
      </c>
      <c r="C319" s="4" t="str">
        <f>IFERROR(VLOOKUP(A319,'From Ilsy'!$A$2:$B$1406,2,FALSE),"")</f>
        <v/>
      </c>
      <c r="D319" s="5">
        <v>3</v>
      </c>
      <c r="E319" s="4">
        <f>IFERROR(VLOOKUP(A319,'From Ilsy'!$A$2:$D$1406,4,FALSE),999999)</f>
        <v>999999</v>
      </c>
      <c r="F319" s="4">
        <f>IF(E319=999999,VLOOKUP(D319,'Manual by Vendor'!$A$2:$C$295,3,FALSE),E319)</f>
        <v>14</v>
      </c>
      <c r="G319" s="4">
        <f>VLOOKUP(A319,Query2[[00001]:[IMLT]],2,FALSE)</f>
        <v>9</v>
      </c>
      <c r="H319" s="3"/>
      <c r="I319" s="4">
        <f t="shared" si="4"/>
        <v>14</v>
      </c>
      <c r="J319" s="3"/>
      <c r="K319" s="3"/>
    </row>
    <row r="320" spans="1:11">
      <c r="A320" s="3" t="s">
        <v>329</v>
      </c>
      <c r="B320" s="4" t="str">
        <f>IFERROR(VLOOKUP(A320,'From Ilsy'!$A$2:$C$1406,3,FALSE),"")</f>
        <v/>
      </c>
      <c r="C320" s="4" t="str">
        <f>IFERROR(VLOOKUP(A320,'From Ilsy'!$A$2:$B$1406,2,FALSE),"")</f>
        <v/>
      </c>
      <c r="D320" s="5">
        <v>3</v>
      </c>
      <c r="E320" s="4">
        <f>IFERROR(VLOOKUP(A320,'From Ilsy'!$A$2:$D$1406,4,FALSE),999999)</f>
        <v>999999</v>
      </c>
      <c r="F320" s="4">
        <f>IF(E320=999999,VLOOKUP(D320,'Manual by Vendor'!$A$2:$C$295,3,FALSE),E320)</f>
        <v>14</v>
      </c>
      <c r="G320" s="4">
        <f>VLOOKUP(A320,Query2[[00001]:[IMLT]],2,FALSE)</f>
        <v>12</v>
      </c>
      <c r="H320" s="3"/>
      <c r="I320" s="4">
        <f t="shared" si="4"/>
        <v>14</v>
      </c>
      <c r="J320" s="3"/>
      <c r="K320" s="3"/>
    </row>
    <row r="321" spans="1:11">
      <c r="A321" s="3" t="s">
        <v>330</v>
      </c>
      <c r="B321" s="4" t="str">
        <f>IFERROR(VLOOKUP(A321,'From Ilsy'!$A$2:$C$1406,3,FALSE),"")</f>
        <v/>
      </c>
      <c r="C321" s="4" t="str">
        <f>IFERROR(VLOOKUP(A321,'From Ilsy'!$A$2:$B$1406,2,FALSE),"")</f>
        <v/>
      </c>
      <c r="D321" s="5">
        <v>3</v>
      </c>
      <c r="E321" s="4">
        <f>IFERROR(VLOOKUP(A321,'From Ilsy'!$A$2:$D$1406,4,FALSE),999999)</f>
        <v>999999</v>
      </c>
      <c r="F321" s="4">
        <f>IF(E321=999999,VLOOKUP(D321,'Manual by Vendor'!$A$2:$C$295,3,FALSE),E321)</f>
        <v>14</v>
      </c>
      <c r="G321" s="4">
        <f>VLOOKUP(A321,Query2[[00001]:[IMLT]],2,FALSE)</f>
        <v>11</v>
      </c>
      <c r="H321" s="3"/>
      <c r="I321" s="4">
        <f t="shared" si="4"/>
        <v>14</v>
      </c>
      <c r="J321" s="3"/>
      <c r="K321" s="3"/>
    </row>
    <row r="322" spans="1:11">
      <c r="A322" s="3" t="s">
        <v>331</v>
      </c>
      <c r="B322" s="4" t="str">
        <f>IFERROR(VLOOKUP(A322,'From Ilsy'!$A$2:$C$1406,3,FALSE),"")</f>
        <v/>
      </c>
      <c r="C322" s="4" t="str">
        <f>IFERROR(VLOOKUP(A322,'From Ilsy'!$A$2:$B$1406,2,FALSE),"")</f>
        <v/>
      </c>
      <c r="D322" s="5">
        <v>3</v>
      </c>
      <c r="E322" s="4">
        <f>IFERROR(VLOOKUP(A322,'From Ilsy'!$A$2:$D$1406,4,FALSE),999999)</f>
        <v>999999</v>
      </c>
      <c r="F322" s="4">
        <f>IF(E322=999999,VLOOKUP(D322,'Manual by Vendor'!$A$2:$C$295,3,FALSE),E322)</f>
        <v>14</v>
      </c>
      <c r="G322" s="4">
        <f>VLOOKUP(A322,Query2[[00001]:[IMLT]],2,FALSE)</f>
        <v>13</v>
      </c>
      <c r="H322" s="3"/>
      <c r="I322" s="4">
        <f t="shared" si="4"/>
        <v>14</v>
      </c>
      <c r="J322" s="3"/>
      <c r="K322" s="3"/>
    </row>
    <row r="323" spans="1:11">
      <c r="A323" s="3" t="s">
        <v>332</v>
      </c>
      <c r="B323" s="4" t="str">
        <f>IFERROR(VLOOKUP(A323,'From Ilsy'!$A$2:$C$1406,3,FALSE),"")</f>
        <v/>
      </c>
      <c r="C323" s="4" t="str">
        <f>IFERROR(VLOOKUP(A323,'From Ilsy'!$A$2:$B$1406,2,FALSE),"")</f>
        <v/>
      </c>
      <c r="D323" s="5">
        <v>3</v>
      </c>
      <c r="E323" s="4">
        <f>IFERROR(VLOOKUP(A323,'From Ilsy'!$A$2:$D$1406,4,FALSE),999999)</f>
        <v>999999</v>
      </c>
      <c r="F323" s="4">
        <f>IF(E323=999999,VLOOKUP(D323,'Manual by Vendor'!$A$2:$C$295,3,FALSE),E323)</f>
        <v>14</v>
      </c>
      <c r="G323" s="4">
        <f>VLOOKUP(A323,Query2[[00001]:[IMLT]],2,FALSE)</f>
        <v>17</v>
      </c>
      <c r="H323" s="3"/>
      <c r="I323" s="4">
        <f t="shared" ref="I323:I386" si="5">IF(E323=999999,IF(F323=999999,G323,F323),E323)</f>
        <v>14</v>
      </c>
      <c r="J323" s="3"/>
      <c r="K323" s="3"/>
    </row>
    <row r="324" spans="1:11">
      <c r="A324" s="3" t="s">
        <v>333</v>
      </c>
      <c r="B324" s="4" t="str">
        <f>IFERROR(VLOOKUP(A324,'From Ilsy'!$A$2:$C$1406,3,FALSE),"")</f>
        <v/>
      </c>
      <c r="C324" s="4" t="str">
        <f>IFERROR(VLOOKUP(A324,'From Ilsy'!$A$2:$B$1406,2,FALSE),"")</f>
        <v/>
      </c>
      <c r="D324" s="5">
        <v>3</v>
      </c>
      <c r="E324" s="4">
        <f>IFERROR(VLOOKUP(A324,'From Ilsy'!$A$2:$D$1406,4,FALSE),999999)</f>
        <v>999999</v>
      </c>
      <c r="F324" s="4">
        <f>IF(E324=999999,VLOOKUP(D324,'Manual by Vendor'!$A$2:$C$295,3,FALSE),E324)</f>
        <v>14</v>
      </c>
      <c r="G324" s="4">
        <f>VLOOKUP(A324,Query2[[00001]:[IMLT]],2,FALSE)</f>
        <v>29</v>
      </c>
      <c r="H324" s="3"/>
      <c r="I324" s="4">
        <f t="shared" si="5"/>
        <v>14</v>
      </c>
      <c r="J324" s="3"/>
      <c r="K324" s="3"/>
    </row>
    <row r="325" spans="1:11">
      <c r="A325" s="3" t="s">
        <v>334</v>
      </c>
      <c r="B325" s="4" t="str">
        <f>IFERROR(VLOOKUP(A325,'From Ilsy'!$A$2:$C$1406,3,FALSE),"")</f>
        <v/>
      </c>
      <c r="C325" s="4" t="str">
        <f>IFERROR(VLOOKUP(A325,'From Ilsy'!$A$2:$B$1406,2,FALSE),"")</f>
        <v/>
      </c>
      <c r="D325" s="5">
        <v>3</v>
      </c>
      <c r="E325" s="4">
        <f>IFERROR(VLOOKUP(A325,'From Ilsy'!$A$2:$D$1406,4,FALSE),999999)</f>
        <v>999999</v>
      </c>
      <c r="F325" s="4">
        <f>IF(E325=999999,VLOOKUP(D325,'Manual by Vendor'!$A$2:$C$295,3,FALSE),E325)</f>
        <v>14</v>
      </c>
      <c r="G325" s="4">
        <f>VLOOKUP(A325,Query2[[00001]:[IMLT]],2,FALSE)</f>
        <v>38</v>
      </c>
      <c r="H325" s="3"/>
      <c r="I325" s="4">
        <f t="shared" si="5"/>
        <v>14</v>
      </c>
      <c r="J325" s="3"/>
      <c r="K325" s="3"/>
    </row>
    <row r="326" spans="1:11">
      <c r="A326" s="3" t="s">
        <v>335</v>
      </c>
      <c r="B326" s="4" t="str">
        <f>IFERROR(VLOOKUP(A326,'From Ilsy'!$A$2:$C$1406,3,FALSE),"")</f>
        <v/>
      </c>
      <c r="C326" s="4" t="str">
        <f>IFERROR(VLOOKUP(A326,'From Ilsy'!$A$2:$B$1406,2,FALSE),"")</f>
        <v/>
      </c>
      <c r="D326" s="5">
        <v>3</v>
      </c>
      <c r="E326" s="4">
        <f>IFERROR(VLOOKUP(A326,'From Ilsy'!$A$2:$D$1406,4,FALSE),999999)</f>
        <v>999999</v>
      </c>
      <c r="F326" s="4">
        <f>IF(E326=999999,VLOOKUP(D326,'Manual by Vendor'!$A$2:$C$295,3,FALSE),E326)</f>
        <v>14</v>
      </c>
      <c r="G326" s="4">
        <f>VLOOKUP(A326,Query2[[00001]:[IMLT]],2,FALSE)</f>
        <v>60</v>
      </c>
      <c r="H326" s="3"/>
      <c r="I326" s="4">
        <f t="shared" si="5"/>
        <v>14</v>
      </c>
      <c r="J326" s="3"/>
      <c r="K326" s="3"/>
    </row>
    <row r="327" spans="1:11">
      <c r="A327" s="3" t="s">
        <v>336</v>
      </c>
      <c r="B327" s="4" t="str">
        <f>IFERROR(VLOOKUP(A327,'From Ilsy'!$A$2:$C$1406,3,FALSE),"")</f>
        <v/>
      </c>
      <c r="C327" s="4" t="str">
        <f>IFERROR(VLOOKUP(A327,'From Ilsy'!$A$2:$B$1406,2,FALSE),"")</f>
        <v/>
      </c>
      <c r="D327" s="5">
        <v>3</v>
      </c>
      <c r="E327" s="4">
        <f>IFERROR(VLOOKUP(A327,'From Ilsy'!$A$2:$D$1406,4,FALSE),999999)</f>
        <v>999999</v>
      </c>
      <c r="F327" s="4">
        <f>IF(E327=999999,VLOOKUP(D327,'Manual by Vendor'!$A$2:$C$295,3,FALSE),E327)</f>
        <v>14</v>
      </c>
      <c r="G327" s="4">
        <f>VLOOKUP(A327,Query2[[00001]:[IMLT]],2,FALSE)</f>
        <v>24</v>
      </c>
      <c r="H327" s="3"/>
      <c r="I327" s="4">
        <f t="shared" si="5"/>
        <v>14</v>
      </c>
      <c r="J327" s="3"/>
      <c r="K327" s="3"/>
    </row>
    <row r="328" spans="1:11">
      <c r="A328" s="3" t="s">
        <v>337</v>
      </c>
      <c r="B328" s="4" t="str">
        <f>IFERROR(VLOOKUP(A328,'From Ilsy'!$A$2:$C$1406,3,FALSE),"")</f>
        <v/>
      </c>
      <c r="C328" s="4" t="str">
        <f>IFERROR(VLOOKUP(A328,'From Ilsy'!$A$2:$B$1406,2,FALSE),"")</f>
        <v/>
      </c>
      <c r="D328" s="5">
        <v>3</v>
      </c>
      <c r="E328" s="4">
        <f>IFERROR(VLOOKUP(A328,'From Ilsy'!$A$2:$D$1406,4,FALSE),999999)</f>
        <v>999999</v>
      </c>
      <c r="F328" s="4">
        <f>IF(E328=999999,VLOOKUP(D328,'Manual by Vendor'!$A$2:$C$295,3,FALSE),E328)</f>
        <v>14</v>
      </c>
      <c r="G328" s="4">
        <f>VLOOKUP(A328,Query2[[00001]:[IMLT]],2,FALSE)</f>
        <v>26</v>
      </c>
      <c r="H328" s="3"/>
      <c r="I328" s="4">
        <f t="shared" si="5"/>
        <v>14</v>
      </c>
      <c r="J328" s="3"/>
      <c r="K328" s="3"/>
    </row>
    <row r="329" spans="1:11">
      <c r="A329" s="3" t="s">
        <v>338</v>
      </c>
      <c r="B329" s="4" t="str">
        <f>IFERROR(VLOOKUP(A329,'From Ilsy'!$A$2:$C$1406,3,FALSE),"")</f>
        <v/>
      </c>
      <c r="C329" s="4" t="str">
        <f>IFERROR(VLOOKUP(A329,'From Ilsy'!$A$2:$B$1406,2,FALSE),"")</f>
        <v/>
      </c>
      <c r="D329" s="5">
        <v>3</v>
      </c>
      <c r="E329" s="4">
        <f>IFERROR(VLOOKUP(A329,'From Ilsy'!$A$2:$D$1406,4,FALSE),999999)</f>
        <v>999999</v>
      </c>
      <c r="F329" s="4">
        <f>IF(E329=999999,VLOOKUP(D329,'Manual by Vendor'!$A$2:$C$295,3,FALSE),E329)</f>
        <v>14</v>
      </c>
      <c r="G329" s="4">
        <f>VLOOKUP(A329,Query2[[00001]:[IMLT]],2,FALSE)</f>
        <v>10</v>
      </c>
      <c r="H329" s="3"/>
      <c r="I329" s="4">
        <f t="shared" si="5"/>
        <v>14</v>
      </c>
      <c r="J329" s="3"/>
      <c r="K329" s="3"/>
    </row>
    <row r="330" spans="1:11">
      <c r="A330" s="3" t="s">
        <v>339</v>
      </c>
      <c r="B330" s="4" t="str">
        <f>IFERROR(VLOOKUP(A330,'From Ilsy'!$A$2:$C$1406,3,FALSE),"")</f>
        <v/>
      </c>
      <c r="C330" s="4" t="str">
        <f>IFERROR(VLOOKUP(A330,'From Ilsy'!$A$2:$B$1406,2,FALSE),"")</f>
        <v/>
      </c>
      <c r="D330" s="5">
        <v>3</v>
      </c>
      <c r="E330" s="4">
        <f>IFERROR(VLOOKUP(A330,'From Ilsy'!$A$2:$D$1406,4,FALSE),999999)</f>
        <v>999999</v>
      </c>
      <c r="F330" s="4">
        <f>IF(E330=999999,VLOOKUP(D330,'Manual by Vendor'!$A$2:$C$295,3,FALSE),E330)</f>
        <v>14</v>
      </c>
      <c r="G330" s="4">
        <f>VLOOKUP(A330,Query2[[00001]:[IMLT]],2,FALSE)</f>
        <v>0</v>
      </c>
      <c r="H330" s="3"/>
      <c r="I330" s="4">
        <f t="shared" si="5"/>
        <v>14</v>
      </c>
      <c r="J330" s="3"/>
      <c r="K330" s="3"/>
    </row>
    <row r="331" spans="1:11">
      <c r="A331" s="3" t="s">
        <v>340</v>
      </c>
      <c r="B331" s="4" t="str">
        <f>IFERROR(VLOOKUP(A331,'From Ilsy'!$A$2:$C$1406,3,FALSE),"")</f>
        <v/>
      </c>
      <c r="C331" s="4" t="str">
        <f>IFERROR(VLOOKUP(A331,'From Ilsy'!$A$2:$B$1406,2,FALSE),"")</f>
        <v/>
      </c>
      <c r="D331" s="5">
        <v>116</v>
      </c>
      <c r="E331" s="4">
        <f>IFERROR(VLOOKUP(A331,'From Ilsy'!$A$2:$D$1406,4,FALSE),999999)</f>
        <v>999999</v>
      </c>
      <c r="F331" s="4">
        <f>IF(E331=999999,VLOOKUP(D331,'Manual by Vendor'!$A$2:$C$295,3,FALSE),E331)</f>
        <v>7</v>
      </c>
      <c r="G331" s="4">
        <f>VLOOKUP(A331,Query2[[00001]:[IMLT]],2,FALSE)</f>
        <v>6</v>
      </c>
      <c r="H331" s="3"/>
      <c r="I331" s="4">
        <f t="shared" si="5"/>
        <v>7</v>
      </c>
      <c r="J331" s="3"/>
      <c r="K331" s="3"/>
    </row>
    <row r="332" spans="1:11">
      <c r="A332" s="3" t="s">
        <v>341</v>
      </c>
      <c r="B332" s="4" t="str">
        <f>IFERROR(VLOOKUP(A332,'From Ilsy'!$A$2:$C$1406,3,FALSE),"")</f>
        <v/>
      </c>
      <c r="C332" s="4" t="str">
        <f>IFERROR(VLOOKUP(A332,'From Ilsy'!$A$2:$B$1406,2,FALSE),"")</f>
        <v/>
      </c>
      <c r="D332" s="5">
        <v>116</v>
      </c>
      <c r="E332" s="4">
        <f>IFERROR(VLOOKUP(A332,'From Ilsy'!$A$2:$D$1406,4,FALSE),999999)</f>
        <v>999999</v>
      </c>
      <c r="F332" s="4">
        <f>IF(E332=999999,VLOOKUP(D332,'Manual by Vendor'!$A$2:$C$295,3,FALSE),E332)</f>
        <v>7</v>
      </c>
      <c r="G332" s="4">
        <f>VLOOKUP(A332,Query2[[00001]:[IMLT]],2,FALSE)</f>
        <v>6</v>
      </c>
      <c r="H332" s="3"/>
      <c r="I332" s="4">
        <f t="shared" si="5"/>
        <v>7</v>
      </c>
      <c r="J332" s="3"/>
      <c r="K332" s="3"/>
    </row>
    <row r="333" spans="1:11">
      <c r="A333" s="3" t="s">
        <v>342</v>
      </c>
      <c r="B333" s="4" t="str">
        <f>IFERROR(VLOOKUP(A333,'From Ilsy'!$A$2:$C$1406,3,FALSE),"")</f>
        <v/>
      </c>
      <c r="C333" s="4" t="str">
        <f>IFERROR(VLOOKUP(A333,'From Ilsy'!$A$2:$B$1406,2,FALSE),"")</f>
        <v/>
      </c>
      <c r="D333" s="5">
        <v>116</v>
      </c>
      <c r="E333" s="4">
        <f>IFERROR(VLOOKUP(A333,'From Ilsy'!$A$2:$D$1406,4,FALSE),999999)</f>
        <v>999999</v>
      </c>
      <c r="F333" s="4">
        <f>IF(E333=999999,VLOOKUP(D333,'Manual by Vendor'!$A$2:$C$295,3,FALSE),E333)</f>
        <v>7</v>
      </c>
      <c r="G333" s="4">
        <f>VLOOKUP(A333,Query2[[00001]:[IMLT]],2,FALSE)</f>
        <v>7</v>
      </c>
      <c r="H333" s="3"/>
      <c r="I333" s="4">
        <f t="shared" si="5"/>
        <v>7</v>
      </c>
      <c r="J333" s="3"/>
      <c r="K333" s="3"/>
    </row>
    <row r="334" spans="1:11">
      <c r="A334" s="3" t="s">
        <v>343</v>
      </c>
      <c r="B334" s="4" t="str">
        <f>IFERROR(VLOOKUP(A334,'From Ilsy'!$A$2:$C$1406,3,FALSE),"")</f>
        <v/>
      </c>
      <c r="C334" s="4" t="str">
        <f>IFERROR(VLOOKUP(A334,'From Ilsy'!$A$2:$B$1406,2,FALSE),"")</f>
        <v/>
      </c>
      <c r="D334" s="5">
        <v>507</v>
      </c>
      <c r="E334" s="4">
        <f>IFERROR(VLOOKUP(A334,'From Ilsy'!$A$2:$D$1406,4,FALSE),999999)</f>
        <v>999999</v>
      </c>
      <c r="F334" s="4">
        <f>IF(E334=999999,VLOOKUP(D334,'Manual by Vendor'!$A$2:$C$295,3,FALSE),E334)</f>
        <v>14</v>
      </c>
      <c r="G334" s="4">
        <f>VLOOKUP(A334,Query2[[00001]:[IMLT]],2,FALSE)</f>
        <v>14</v>
      </c>
      <c r="H334" s="3"/>
      <c r="I334" s="4">
        <f t="shared" si="5"/>
        <v>14</v>
      </c>
      <c r="J334" s="3"/>
      <c r="K334" s="3"/>
    </row>
    <row r="335" spans="1:11">
      <c r="A335" s="3" t="s">
        <v>344</v>
      </c>
      <c r="B335" s="4" t="str">
        <f>IFERROR(VLOOKUP(A335,'From Ilsy'!$A$2:$C$1406,3,FALSE),"")</f>
        <v/>
      </c>
      <c r="C335" s="4" t="str">
        <f>IFERROR(VLOOKUP(A335,'From Ilsy'!$A$2:$B$1406,2,FALSE),"")</f>
        <v/>
      </c>
      <c r="D335" s="5">
        <v>507</v>
      </c>
      <c r="E335" s="4">
        <f>IFERROR(VLOOKUP(A335,'From Ilsy'!$A$2:$D$1406,4,FALSE),999999)</f>
        <v>999999</v>
      </c>
      <c r="F335" s="4">
        <f>IF(E335=999999,VLOOKUP(D335,'Manual by Vendor'!$A$2:$C$295,3,FALSE),E335)</f>
        <v>14</v>
      </c>
      <c r="G335" s="4">
        <f>VLOOKUP(A335,Query2[[00001]:[IMLT]],2,FALSE)</f>
        <v>14</v>
      </c>
      <c r="H335" s="3"/>
      <c r="I335" s="4">
        <f t="shared" si="5"/>
        <v>14</v>
      </c>
      <c r="J335" s="3"/>
      <c r="K335" s="3"/>
    </row>
    <row r="336" spans="1:11">
      <c r="A336" s="3" t="s">
        <v>345</v>
      </c>
      <c r="B336" s="4" t="str">
        <f>IFERROR(VLOOKUP(A336,'From Ilsy'!$A$2:$C$1406,3,FALSE),"")</f>
        <v/>
      </c>
      <c r="C336" s="4" t="str">
        <f>IFERROR(VLOOKUP(A336,'From Ilsy'!$A$2:$B$1406,2,FALSE),"")</f>
        <v/>
      </c>
      <c r="D336" s="5">
        <v>507</v>
      </c>
      <c r="E336" s="4">
        <f>IFERROR(VLOOKUP(A336,'From Ilsy'!$A$2:$D$1406,4,FALSE),999999)</f>
        <v>999999</v>
      </c>
      <c r="F336" s="4">
        <f>IF(E336=999999,VLOOKUP(D336,'Manual by Vendor'!$A$2:$C$295,3,FALSE),E336)</f>
        <v>14</v>
      </c>
      <c r="G336" s="4">
        <f>VLOOKUP(A336,Query2[[00001]:[IMLT]],2,FALSE)</f>
        <v>10</v>
      </c>
      <c r="H336" s="3"/>
      <c r="I336" s="4">
        <f t="shared" si="5"/>
        <v>14</v>
      </c>
      <c r="J336" s="3"/>
      <c r="K336" s="3"/>
    </row>
    <row r="337" spans="1:11">
      <c r="A337" s="3" t="s">
        <v>346</v>
      </c>
      <c r="B337" s="4" t="str">
        <f>IFERROR(VLOOKUP(A337,'From Ilsy'!$A$2:$C$1406,3,FALSE),"")</f>
        <v/>
      </c>
      <c r="C337" s="4" t="str">
        <f>IFERROR(VLOOKUP(A337,'From Ilsy'!$A$2:$B$1406,2,FALSE),"")</f>
        <v/>
      </c>
      <c r="D337" s="5">
        <v>507</v>
      </c>
      <c r="E337" s="4">
        <f>IFERROR(VLOOKUP(A337,'From Ilsy'!$A$2:$D$1406,4,FALSE),999999)</f>
        <v>999999</v>
      </c>
      <c r="F337" s="4">
        <f>IF(E337=999999,VLOOKUP(D337,'Manual by Vendor'!$A$2:$C$295,3,FALSE),E337)</f>
        <v>14</v>
      </c>
      <c r="G337" s="4">
        <f>VLOOKUP(A337,Query2[[00001]:[IMLT]],2,FALSE)</f>
        <v>15</v>
      </c>
      <c r="H337" s="3"/>
      <c r="I337" s="4">
        <f t="shared" si="5"/>
        <v>14</v>
      </c>
      <c r="J337" s="3"/>
      <c r="K337" s="3"/>
    </row>
    <row r="338" spans="1:11">
      <c r="A338" s="3" t="s">
        <v>347</v>
      </c>
      <c r="B338" s="4" t="str">
        <f>IFERROR(VLOOKUP(A338,'From Ilsy'!$A$2:$C$1406,3,FALSE),"")</f>
        <v/>
      </c>
      <c r="C338" s="4" t="str">
        <f>IFERROR(VLOOKUP(A338,'From Ilsy'!$A$2:$B$1406,2,FALSE),"")</f>
        <v/>
      </c>
      <c r="D338" s="5">
        <v>1623</v>
      </c>
      <c r="E338" s="4">
        <f>IFERROR(VLOOKUP(A338,'From Ilsy'!$A$2:$D$1406,4,FALSE),999999)</f>
        <v>999999</v>
      </c>
      <c r="F338" s="4">
        <f>IF(E338=999999,VLOOKUP(D338,'Manual by Vendor'!$A$2:$C$295,3,FALSE),E338)</f>
        <v>14</v>
      </c>
      <c r="G338" s="4">
        <f>VLOOKUP(A338,Query2[[00001]:[IMLT]],2,FALSE)</f>
        <v>13</v>
      </c>
      <c r="H338" s="3"/>
      <c r="I338" s="4">
        <f t="shared" si="5"/>
        <v>14</v>
      </c>
      <c r="J338" s="3"/>
      <c r="K338" s="3"/>
    </row>
    <row r="339" spans="1:11">
      <c r="A339" s="3" t="s">
        <v>348</v>
      </c>
      <c r="B339" s="4" t="str">
        <f>IFERROR(VLOOKUP(A339,'From Ilsy'!$A$2:$C$1406,3,FALSE),"")</f>
        <v/>
      </c>
      <c r="C339" s="4" t="str">
        <f>IFERROR(VLOOKUP(A339,'From Ilsy'!$A$2:$B$1406,2,FALSE),"")</f>
        <v/>
      </c>
      <c r="D339" s="5">
        <v>1623</v>
      </c>
      <c r="E339" s="4">
        <f>IFERROR(VLOOKUP(A339,'From Ilsy'!$A$2:$D$1406,4,FALSE),999999)</f>
        <v>999999</v>
      </c>
      <c r="F339" s="4">
        <f>IF(E339=999999,VLOOKUP(D339,'Manual by Vendor'!$A$2:$C$295,3,FALSE),E339)</f>
        <v>14</v>
      </c>
      <c r="G339" s="4">
        <f>VLOOKUP(A339,Query2[[00001]:[IMLT]],2,FALSE)</f>
        <v>12</v>
      </c>
      <c r="H339" s="3"/>
      <c r="I339" s="4">
        <f t="shared" si="5"/>
        <v>14</v>
      </c>
      <c r="J339" s="3"/>
      <c r="K339" s="3"/>
    </row>
    <row r="340" spans="1:11">
      <c r="A340" s="3" t="s">
        <v>349</v>
      </c>
      <c r="B340" s="4" t="str">
        <f>IFERROR(VLOOKUP(A340,'From Ilsy'!$A$2:$C$1406,3,FALSE),"")</f>
        <v/>
      </c>
      <c r="C340" s="4" t="str">
        <f>IFERROR(VLOOKUP(A340,'From Ilsy'!$A$2:$B$1406,2,FALSE),"")</f>
        <v/>
      </c>
      <c r="D340" s="5">
        <v>1623</v>
      </c>
      <c r="E340" s="4">
        <f>IFERROR(VLOOKUP(A340,'From Ilsy'!$A$2:$D$1406,4,FALSE),999999)</f>
        <v>999999</v>
      </c>
      <c r="F340" s="4">
        <f>IF(E340=999999,VLOOKUP(D340,'Manual by Vendor'!$A$2:$C$295,3,FALSE),E340)</f>
        <v>14</v>
      </c>
      <c r="G340" s="4">
        <f>VLOOKUP(A340,Query2[[00001]:[IMLT]],2,FALSE)</f>
        <v>6</v>
      </c>
      <c r="H340" s="3"/>
      <c r="I340" s="4">
        <f t="shared" si="5"/>
        <v>14</v>
      </c>
      <c r="J340" s="3"/>
      <c r="K340" s="3"/>
    </row>
    <row r="341" spans="1:11">
      <c r="A341" s="3" t="s">
        <v>350</v>
      </c>
      <c r="B341" s="4" t="str">
        <f>IFERROR(VLOOKUP(A341,'From Ilsy'!$A$2:$C$1406,3,FALSE),"")</f>
        <v/>
      </c>
      <c r="C341" s="4" t="str">
        <f>IFERROR(VLOOKUP(A341,'From Ilsy'!$A$2:$B$1406,2,FALSE),"")</f>
        <v/>
      </c>
      <c r="D341" s="5">
        <v>1623</v>
      </c>
      <c r="E341" s="4">
        <f>IFERROR(VLOOKUP(A341,'From Ilsy'!$A$2:$D$1406,4,FALSE),999999)</f>
        <v>999999</v>
      </c>
      <c r="F341" s="4">
        <f>IF(E341=999999,VLOOKUP(D341,'Manual by Vendor'!$A$2:$C$295,3,FALSE),E341)</f>
        <v>14</v>
      </c>
      <c r="G341" s="4">
        <f>VLOOKUP(A341,Query2[[00001]:[IMLT]],2,FALSE)</f>
        <v>5</v>
      </c>
      <c r="H341" s="3"/>
      <c r="I341" s="4">
        <f t="shared" si="5"/>
        <v>14</v>
      </c>
      <c r="J341" s="3"/>
      <c r="K341" s="3"/>
    </row>
    <row r="342" spans="1:11">
      <c r="A342" s="3" t="s">
        <v>351</v>
      </c>
      <c r="B342" s="4" t="str">
        <f>IFERROR(VLOOKUP(A342,'From Ilsy'!$A$2:$C$1406,3,FALSE),"")</f>
        <v/>
      </c>
      <c r="C342" s="4" t="str">
        <f>IFERROR(VLOOKUP(A342,'From Ilsy'!$A$2:$B$1406,2,FALSE),"")</f>
        <v/>
      </c>
      <c r="D342" s="5">
        <v>1623</v>
      </c>
      <c r="E342" s="4">
        <f>IFERROR(VLOOKUP(A342,'From Ilsy'!$A$2:$D$1406,4,FALSE),999999)</f>
        <v>999999</v>
      </c>
      <c r="F342" s="4">
        <f>IF(E342=999999,VLOOKUP(D342,'Manual by Vendor'!$A$2:$C$295,3,FALSE),E342)</f>
        <v>14</v>
      </c>
      <c r="G342" s="4">
        <f>VLOOKUP(A342,Query2[[00001]:[IMLT]],2,FALSE)</f>
        <v>13</v>
      </c>
      <c r="H342" s="3"/>
      <c r="I342" s="4">
        <f t="shared" si="5"/>
        <v>14</v>
      </c>
      <c r="J342" s="3"/>
      <c r="K342" s="3"/>
    </row>
    <row r="343" spans="1:11">
      <c r="A343" s="3" t="s">
        <v>352</v>
      </c>
      <c r="B343" s="4" t="str">
        <f>IFERROR(VLOOKUP(A343,'From Ilsy'!$A$2:$C$1406,3,FALSE),"")</f>
        <v/>
      </c>
      <c r="C343" s="4" t="str">
        <f>IFERROR(VLOOKUP(A343,'From Ilsy'!$A$2:$B$1406,2,FALSE),"")</f>
        <v/>
      </c>
      <c r="D343" s="5">
        <v>1623</v>
      </c>
      <c r="E343" s="4">
        <f>IFERROR(VLOOKUP(A343,'From Ilsy'!$A$2:$D$1406,4,FALSE),999999)</f>
        <v>999999</v>
      </c>
      <c r="F343" s="4">
        <f>IF(E343=999999,VLOOKUP(D343,'Manual by Vendor'!$A$2:$C$295,3,FALSE),E343)</f>
        <v>14</v>
      </c>
      <c r="G343" s="4">
        <f>VLOOKUP(A343,Query2[[00001]:[IMLT]],2,FALSE)</f>
        <v>10</v>
      </c>
      <c r="H343" s="3"/>
      <c r="I343" s="4">
        <f t="shared" si="5"/>
        <v>14</v>
      </c>
      <c r="J343" s="3"/>
      <c r="K343" s="3"/>
    </row>
    <row r="344" spans="1:11">
      <c r="A344" s="3" t="s">
        <v>353</v>
      </c>
      <c r="B344" s="4" t="str">
        <f>IFERROR(VLOOKUP(A344,'From Ilsy'!$A$2:$C$1406,3,FALSE),"")</f>
        <v/>
      </c>
      <c r="C344" s="4" t="str">
        <f>IFERROR(VLOOKUP(A344,'From Ilsy'!$A$2:$B$1406,2,FALSE),"")</f>
        <v/>
      </c>
      <c r="D344" s="5">
        <v>1623</v>
      </c>
      <c r="E344" s="4">
        <f>IFERROR(VLOOKUP(A344,'From Ilsy'!$A$2:$D$1406,4,FALSE),999999)</f>
        <v>999999</v>
      </c>
      <c r="F344" s="4">
        <f>IF(E344=999999,VLOOKUP(D344,'Manual by Vendor'!$A$2:$C$295,3,FALSE),E344)</f>
        <v>14</v>
      </c>
      <c r="G344" s="4">
        <f>VLOOKUP(A344,Query2[[00001]:[IMLT]],2,FALSE)</f>
        <v>12</v>
      </c>
      <c r="H344" s="3"/>
      <c r="I344" s="4">
        <f t="shared" si="5"/>
        <v>14</v>
      </c>
      <c r="J344" s="3"/>
      <c r="K344" s="3"/>
    </row>
    <row r="345" spans="1:11">
      <c r="A345" s="3" t="s">
        <v>354</v>
      </c>
      <c r="B345" s="4" t="str">
        <f>IFERROR(VLOOKUP(A345,'From Ilsy'!$A$2:$C$1406,3,FALSE),"")</f>
        <v/>
      </c>
      <c r="C345" s="4" t="str">
        <f>IFERROR(VLOOKUP(A345,'From Ilsy'!$A$2:$B$1406,2,FALSE),"")</f>
        <v/>
      </c>
      <c r="D345" s="5">
        <v>1623</v>
      </c>
      <c r="E345" s="4">
        <f>IFERROR(VLOOKUP(A345,'From Ilsy'!$A$2:$D$1406,4,FALSE),999999)</f>
        <v>999999</v>
      </c>
      <c r="F345" s="4">
        <f>IF(E345=999999,VLOOKUP(D345,'Manual by Vendor'!$A$2:$C$295,3,FALSE),E345)</f>
        <v>14</v>
      </c>
      <c r="G345" s="4">
        <f>VLOOKUP(A345,Query2[[00001]:[IMLT]],2,FALSE)</f>
        <v>11</v>
      </c>
      <c r="H345" s="3"/>
      <c r="I345" s="4">
        <f t="shared" si="5"/>
        <v>14</v>
      </c>
      <c r="J345" s="3"/>
      <c r="K345" s="3"/>
    </row>
    <row r="346" spans="1:11">
      <c r="A346" s="3" t="s">
        <v>355</v>
      </c>
      <c r="B346" s="4" t="str">
        <f>IFERROR(VLOOKUP(A346,'From Ilsy'!$A$2:$C$1406,3,FALSE),"")</f>
        <v/>
      </c>
      <c r="C346" s="4" t="str">
        <f>IFERROR(VLOOKUP(A346,'From Ilsy'!$A$2:$B$1406,2,FALSE),"")</f>
        <v/>
      </c>
      <c r="D346" s="5">
        <v>1623</v>
      </c>
      <c r="E346" s="4">
        <f>IFERROR(VLOOKUP(A346,'From Ilsy'!$A$2:$D$1406,4,FALSE),999999)</f>
        <v>999999</v>
      </c>
      <c r="F346" s="4">
        <f>IF(E346=999999,VLOOKUP(D346,'Manual by Vendor'!$A$2:$C$295,3,FALSE),E346)</f>
        <v>14</v>
      </c>
      <c r="G346" s="4">
        <f>VLOOKUP(A346,Query2[[00001]:[IMLT]],2,FALSE)</f>
        <v>0</v>
      </c>
      <c r="H346" s="3"/>
      <c r="I346" s="4">
        <f t="shared" si="5"/>
        <v>14</v>
      </c>
      <c r="J346" s="3"/>
      <c r="K346" s="3"/>
    </row>
    <row r="347" spans="1:11">
      <c r="A347" s="3" t="s">
        <v>356</v>
      </c>
      <c r="B347" s="4" t="str">
        <f>IFERROR(VLOOKUP(A347,'From Ilsy'!$A$2:$C$1406,3,FALSE),"")</f>
        <v/>
      </c>
      <c r="C347" s="4" t="str">
        <f>IFERROR(VLOOKUP(A347,'From Ilsy'!$A$2:$B$1406,2,FALSE),"")</f>
        <v/>
      </c>
      <c r="D347" s="5">
        <v>1623</v>
      </c>
      <c r="E347" s="4">
        <f>IFERROR(VLOOKUP(A347,'From Ilsy'!$A$2:$D$1406,4,FALSE),999999)</f>
        <v>999999</v>
      </c>
      <c r="F347" s="4">
        <f>IF(E347=999999,VLOOKUP(D347,'Manual by Vendor'!$A$2:$C$295,3,FALSE),E347)</f>
        <v>14</v>
      </c>
      <c r="G347" s="4">
        <f>VLOOKUP(A347,Query2[[00001]:[IMLT]],2,FALSE)</f>
        <v>13</v>
      </c>
      <c r="H347" s="3"/>
      <c r="I347" s="4">
        <f t="shared" si="5"/>
        <v>14</v>
      </c>
      <c r="J347" s="3"/>
      <c r="K347" s="3"/>
    </row>
    <row r="348" spans="1:11">
      <c r="A348" s="3" t="s">
        <v>357</v>
      </c>
      <c r="B348" s="4" t="str">
        <f>IFERROR(VLOOKUP(A348,'From Ilsy'!$A$2:$C$1406,3,FALSE),"")</f>
        <v/>
      </c>
      <c r="C348" s="4" t="str">
        <f>IFERROR(VLOOKUP(A348,'From Ilsy'!$A$2:$B$1406,2,FALSE),"")</f>
        <v/>
      </c>
      <c r="D348" s="5">
        <v>1623</v>
      </c>
      <c r="E348" s="4">
        <f>IFERROR(VLOOKUP(A348,'From Ilsy'!$A$2:$D$1406,4,FALSE),999999)</f>
        <v>999999</v>
      </c>
      <c r="F348" s="4">
        <f>IF(E348=999999,VLOOKUP(D348,'Manual by Vendor'!$A$2:$C$295,3,FALSE),E348)</f>
        <v>14</v>
      </c>
      <c r="G348" s="4">
        <f>VLOOKUP(A348,Query2[[00001]:[IMLT]],2,FALSE)</f>
        <v>15</v>
      </c>
      <c r="H348" s="3"/>
      <c r="I348" s="4">
        <f t="shared" si="5"/>
        <v>14</v>
      </c>
      <c r="J348" s="3"/>
      <c r="K348" s="3"/>
    </row>
    <row r="349" spans="1:11">
      <c r="A349" s="3" t="s">
        <v>358</v>
      </c>
      <c r="B349" s="4" t="str">
        <f>IFERROR(VLOOKUP(A349,'From Ilsy'!$A$2:$C$1406,3,FALSE),"")</f>
        <v/>
      </c>
      <c r="C349" s="4" t="str">
        <f>IFERROR(VLOOKUP(A349,'From Ilsy'!$A$2:$B$1406,2,FALSE),"")</f>
        <v/>
      </c>
      <c r="D349" s="5">
        <v>1623</v>
      </c>
      <c r="E349" s="4">
        <f>IFERROR(VLOOKUP(A349,'From Ilsy'!$A$2:$D$1406,4,FALSE),999999)</f>
        <v>999999</v>
      </c>
      <c r="F349" s="4">
        <f>IF(E349=999999,VLOOKUP(D349,'Manual by Vendor'!$A$2:$C$295,3,FALSE),E349)</f>
        <v>14</v>
      </c>
      <c r="G349" s="4">
        <f>VLOOKUP(A349,Query2[[00001]:[IMLT]],2,FALSE)</f>
        <v>16</v>
      </c>
      <c r="H349" s="3"/>
      <c r="I349" s="4">
        <f t="shared" si="5"/>
        <v>14</v>
      </c>
      <c r="J349" s="3"/>
      <c r="K349" s="3"/>
    </row>
    <row r="350" spans="1:11">
      <c r="A350" s="3" t="s">
        <v>359</v>
      </c>
      <c r="B350" s="4" t="str">
        <f>IFERROR(VLOOKUP(A350,'From Ilsy'!$A$2:$C$1406,3,FALSE),"")</f>
        <v/>
      </c>
      <c r="C350" s="4" t="str">
        <f>IFERROR(VLOOKUP(A350,'From Ilsy'!$A$2:$B$1406,2,FALSE),"")</f>
        <v/>
      </c>
      <c r="D350" s="5">
        <v>1623</v>
      </c>
      <c r="E350" s="4">
        <f>IFERROR(VLOOKUP(A350,'From Ilsy'!$A$2:$D$1406,4,FALSE),999999)</f>
        <v>999999</v>
      </c>
      <c r="F350" s="4">
        <f>IF(E350=999999,VLOOKUP(D350,'Manual by Vendor'!$A$2:$C$295,3,FALSE),E350)</f>
        <v>14</v>
      </c>
      <c r="G350" s="4">
        <f>VLOOKUP(A350,Query2[[00001]:[IMLT]],2,FALSE)</f>
        <v>12</v>
      </c>
      <c r="H350" s="3"/>
      <c r="I350" s="4">
        <f t="shared" si="5"/>
        <v>14</v>
      </c>
      <c r="J350" s="3"/>
      <c r="K350" s="3"/>
    </row>
    <row r="351" spans="1:11">
      <c r="A351" s="3" t="s">
        <v>360</v>
      </c>
      <c r="B351" s="4" t="str">
        <f>IFERROR(VLOOKUP(A351,'From Ilsy'!$A$2:$C$1406,3,FALSE),"")</f>
        <v/>
      </c>
      <c r="C351" s="4" t="str">
        <f>IFERROR(VLOOKUP(A351,'From Ilsy'!$A$2:$B$1406,2,FALSE),"")</f>
        <v/>
      </c>
      <c r="D351" s="5">
        <v>1623</v>
      </c>
      <c r="E351" s="4">
        <f>IFERROR(VLOOKUP(A351,'From Ilsy'!$A$2:$D$1406,4,FALSE),999999)</f>
        <v>999999</v>
      </c>
      <c r="F351" s="4">
        <f>IF(E351=999999,VLOOKUP(D351,'Manual by Vendor'!$A$2:$C$295,3,FALSE),E351)</f>
        <v>14</v>
      </c>
      <c r="G351" s="4">
        <f>VLOOKUP(A351,Query2[[00001]:[IMLT]],2,FALSE)</f>
        <v>12</v>
      </c>
      <c r="H351" s="3"/>
      <c r="I351" s="4">
        <f t="shared" si="5"/>
        <v>14</v>
      </c>
      <c r="J351" s="3"/>
      <c r="K351" s="3"/>
    </row>
    <row r="352" spans="1:11">
      <c r="A352" s="3" t="s">
        <v>361</v>
      </c>
      <c r="B352" s="4" t="str">
        <f>IFERROR(VLOOKUP(A352,'From Ilsy'!$A$2:$C$1406,3,FALSE),"")</f>
        <v/>
      </c>
      <c r="C352" s="4" t="str">
        <f>IFERROR(VLOOKUP(A352,'From Ilsy'!$A$2:$B$1406,2,FALSE),"")</f>
        <v/>
      </c>
      <c r="D352" s="5">
        <v>1914</v>
      </c>
      <c r="E352" s="4">
        <f>IFERROR(VLOOKUP(A352,'From Ilsy'!$A$2:$D$1406,4,FALSE),999999)</f>
        <v>999999</v>
      </c>
      <c r="F352" s="4">
        <f>IF(E352=999999,VLOOKUP(D352,'Manual by Vendor'!$A$2:$C$295,3,FALSE),E352)</f>
        <v>14</v>
      </c>
      <c r="G352" s="4">
        <f>VLOOKUP(A352,Query2[[00001]:[IMLT]],2,FALSE)</f>
        <v>12</v>
      </c>
      <c r="H352" s="3"/>
      <c r="I352" s="4">
        <f t="shared" si="5"/>
        <v>14</v>
      </c>
      <c r="J352" s="3"/>
      <c r="K352" s="3"/>
    </row>
    <row r="353" spans="1:11">
      <c r="A353" s="3" t="s">
        <v>362</v>
      </c>
      <c r="B353" s="4" t="str">
        <f>IFERROR(VLOOKUP(A353,'From Ilsy'!$A$2:$C$1406,3,FALSE),"")</f>
        <v/>
      </c>
      <c r="C353" s="4" t="str">
        <f>IFERROR(VLOOKUP(A353,'From Ilsy'!$A$2:$B$1406,2,FALSE),"")</f>
        <v/>
      </c>
      <c r="D353" s="5">
        <v>1914</v>
      </c>
      <c r="E353" s="4">
        <f>IFERROR(VLOOKUP(A353,'From Ilsy'!$A$2:$D$1406,4,FALSE),999999)</f>
        <v>999999</v>
      </c>
      <c r="F353" s="4">
        <f>IF(E353=999999,VLOOKUP(D353,'Manual by Vendor'!$A$2:$C$295,3,FALSE),E353)</f>
        <v>14</v>
      </c>
      <c r="G353" s="4">
        <f>VLOOKUP(A353,Query2[[00001]:[IMLT]],2,FALSE)</f>
        <v>14</v>
      </c>
      <c r="H353" s="3"/>
      <c r="I353" s="4">
        <f t="shared" si="5"/>
        <v>14</v>
      </c>
      <c r="J353" s="3"/>
      <c r="K353" s="3"/>
    </row>
    <row r="354" spans="1:11">
      <c r="A354" s="3" t="s">
        <v>363</v>
      </c>
      <c r="B354" s="4" t="str">
        <f>IFERROR(VLOOKUP(A354,'From Ilsy'!$A$2:$C$1406,3,FALSE),"")</f>
        <v/>
      </c>
      <c r="C354" s="4" t="str">
        <f>IFERROR(VLOOKUP(A354,'From Ilsy'!$A$2:$B$1406,2,FALSE),"")</f>
        <v/>
      </c>
      <c r="D354" s="5">
        <v>1914</v>
      </c>
      <c r="E354" s="4">
        <f>IFERROR(VLOOKUP(A354,'From Ilsy'!$A$2:$D$1406,4,FALSE),999999)</f>
        <v>999999</v>
      </c>
      <c r="F354" s="4">
        <f>IF(E354=999999,VLOOKUP(D354,'Manual by Vendor'!$A$2:$C$295,3,FALSE),E354)</f>
        <v>14</v>
      </c>
      <c r="G354" s="4">
        <f>VLOOKUP(A354,Query2[[00001]:[IMLT]],2,FALSE)</f>
        <v>14</v>
      </c>
      <c r="H354" s="3"/>
      <c r="I354" s="4">
        <f t="shared" si="5"/>
        <v>14</v>
      </c>
      <c r="J354" s="3"/>
      <c r="K354" s="3"/>
    </row>
    <row r="355" spans="1:11">
      <c r="A355" s="3" t="s">
        <v>364</v>
      </c>
      <c r="B355" s="4" t="str">
        <f>IFERROR(VLOOKUP(A355,'From Ilsy'!$A$2:$C$1406,3,FALSE),"")</f>
        <v/>
      </c>
      <c r="C355" s="4" t="str">
        <f>IFERROR(VLOOKUP(A355,'From Ilsy'!$A$2:$B$1406,2,FALSE),"")</f>
        <v/>
      </c>
      <c r="D355" s="5">
        <v>1914</v>
      </c>
      <c r="E355" s="4">
        <f>IFERROR(VLOOKUP(A355,'From Ilsy'!$A$2:$D$1406,4,FALSE),999999)</f>
        <v>999999</v>
      </c>
      <c r="F355" s="4">
        <f>IF(E355=999999,VLOOKUP(D355,'Manual by Vendor'!$A$2:$C$295,3,FALSE),E355)</f>
        <v>14</v>
      </c>
      <c r="G355" s="4">
        <f>VLOOKUP(A355,Query2[[00001]:[IMLT]],2,FALSE)</f>
        <v>13</v>
      </c>
      <c r="H355" s="3"/>
      <c r="I355" s="4">
        <f t="shared" si="5"/>
        <v>14</v>
      </c>
      <c r="J355" s="3"/>
      <c r="K355" s="3"/>
    </row>
    <row r="356" spans="1:11">
      <c r="A356" s="3" t="s">
        <v>365</v>
      </c>
      <c r="B356" s="4" t="str">
        <f>IFERROR(VLOOKUP(A356,'From Ilsy'!$A$2:$C$1406,3,FALSE),"")</f>
        <v/>
      </c>
      <c r="C356" s="4" t="str">
        <f>IFERROR(VLOOKUP(A356,'From Ilsy'!$A$2:$B$1406,2,FALSE),"")</f>
        <v/>
      </c>
      <c r="D356" s="5">
        <v>1914</v>
      </c>
      <c r="E356" s="4">
        <f>IFERROR(VLOOKUP(A356,'From Ilsy'!$A$2:$D$1406,4,FALSE),999999)</f>
        <v>999999</v>
      </c>
      <c r="F356" s="4">
        <f>IF(E356=999999,VLOOKUP(D356,'Manual by Vendor'!$A$2:$C$295,3,FALSE),E356)</f>
        <v>14</v>
      </c>
      <c r="G356" s="4">
        <f>VLOOKUP(A356,Query2[[00001]:[IMLT]],2,FALSE)</f>
        <v>7</v>
      </c>
      <c r="H356" s="3"/>
      <c r="I356" s="4">
        <f t="shared" si="5"/>
        <v>14</v>
      </c>
      <c r="J356" s="3"/>
      <c r="K356" s="3"/>
    </row>
    <row r="357" spans="1:11">
      <c r="A357" s="3" t="s">
        <v>366</v>
      </c>
      <c r="B357" s="4" t="str">
        <f>IFERROR(VLOOKUP(A357,'From Ilsy'!$A$2:$C$1406,3,FALSE),"")</f>
        <v/>
      </c>
      <c r="C357" s="4" t="str">
        <f>IFERROR(VLOOKUP(A357,'From Ilsy'!$A$2:$B$1406,2,FALSE),"")</f>
        <v/>
      </c>
      <c r="D357" s="5">
        <v>1914</v>
      </c>
      <c r="E357" s="4">
        <f>IFERROR(VLOOKUP(A357,'From Ilsy'!$A$2:$D$1406,4,FALSE),999999)</f>
        <v>999999</v>
      </c>
      <c r="F357" s="4">
        <f>IF(E357=999999,VLOOKUP(D357,'Manual by Vendor'!$A$2:$C$295,3,FALSE),E357)</f>
        <v>14</v>
      </c>
      <c r="G357" s="4">
        <f>VLOOKUP(A357,Query2[[00001]:[IMLT]],2,FALSE)</f>
        <v>0</v>
      </c>
      <c r="H357" s="3"/>
      <c r="I357" s="4">
        <f t="shared" si="5"/>
        <v>14</v>
      </c>
      <c r="J357" s="3"/>
      <c r="K357" s="3"/>
    </row>
    <row r="358" spans="1:11">
      <c r="A358" s="3" t="s">
        <v>367</v>
      </c>
      <c r="B358" s="4" t="str">
        <f>IFERROR(VLOOKUP(A358,'From Ilsy'!$A$2:$C$1406,3,FALSE),"")</f>
        <v/>
      </c>
      <c r="C358" s="4" t="str">
        <f>IFERROR(VLOOKUP(A358,'From Ilsy'!$A$2:$B$1406,2,FALSE),"")</f>
        <v/>
      </c>
      <c r="D358" s="5">
        <v>1914</v>
      </c>
      <c r="E358" s="4">
        <f>IFERROR(VLOOKUP(A358,'From Ilsy'!$A$2:$D$1406,4,FALSE),999999)</f>
        <v>999999</v>
      </c>
      <c r="F358" s="4">
        <f>IF(E358=999999,VLOOKUP(D358,'Manual by Vendor'!$A$2:$C$295,3,FALSE),E358)</f>
        <v>14</v>
      </c>
      <c r="G358" s="4">
        <f>VLOOKUP(A358,Query2[[00001]:[IMLT]],2,FALSE)</f>
        <v>16</v>
      </c>
      <c r="H358" s="3"/>
      <c r="I358" s="4">
        <f t="shared" si="5"/>
        <v>14</v>
      </c>
      <c r="J358" s="3"/>
      <c r="K358" s="3"/>
    </row>
    <row r="359" spans="1:11">
      <c r="A359" s="3" t="s">
        <v>368</v>
      </c>
      <c r="B359" s="4" t="str">
        <f>IFERROR(VLOOKUP(A359,'From Ilsy'!$A$2:$C$1406,3,FALSE),"")</f>
        <v/>
      </c>
      <c r="C359" s="4" t="str">
        <f>IFERROR(VLOOKUP(A359,'From Ilsy'!$A$2:$B$1406,2,FALSE),"")</f>
        <v/>
      </c>
      <c r="D359" s="5">
        <v>1914</v>
      </c>
      <c r="E359" s="4">
        <f>IFERROR(VLOOKUP(A359,'From Ilsy'!$A$2:$D$1406,4,FALSE),999999)</f>
        <v>999999</v>
      </c>
      <c r="F359" s="4">
        <f>IF(E359=999999,VLOOKUP(D359,'Manual by Vendor'!$A$2:$C$295,3,FALSE),E359)</f>
        <v>14</v>
      </c>
      <c r="G359" s="4">
        <f>VLOOKUP(A359,Query2[[00001]:[IMLT]],2,FALSE)</f>
        <v>14</v>
      </c>
      <c r="H359" s="3"/>
      <c r="I359" s="4">
        <f t="shared" si="5"/>
        <v>14</v>
      </c>
      <c r="J359" s="3"/>
      <c r="K359" s="3"/>
    </row>
    <row r="360" spans="1:11">
      <c r="A360" s="3" t="s">
        <v>369</v>
      </c>
      <c r="B360" s="4" t="str">
        <f>IFERROR(VLOOKUP(A360,'From Ilsy'!$A$2:$C$1406,3,FALSE),"")</f>
        <v/>
      </c>
      <c r="C360" s="4" t="str">
        <f>IFERROR(VLOOKUP(A360,'From Ilsy'!$A$2:$B$1406,2,FALSE),"")</f>
        <v/>
      </c>
      <c r="D360" s="5">
        <v>1914</v>
      </c>
      <c r="E360" s="4">
        <f>IFERROR(VLOOKUP(A360,'From Ilsy'!$A$2:$D$1406,4,FALSE),999999)</f>
        <v>999999</v>
      </c>
      <c r="F360" s="4">
        <f>IF(E360=999999,VLOOKUP(D360,'Manual by Vendor'!$A$2:$C$295,3,FALSE),E360)</f>
        <v>14</v>
      </c>
      <c r="G360" s="4">
        <f>VLOOKUP(A360,Query2[[00001]:[IMLT]],2,FALSE)</f>
        <v>13</v>
      </c>
      <c r="H360" s="3"/>
      <c r="I360" s="4">
        <f t="shared" si="5"/>
        <v>14</v>
      </c>
      <c r="J360" s="3"/>
      <c r="K360" s="3"/>
    </row>
    <row r="361" spans="1:11">
      <c r="A361" s="3" t="s">
        <v>370</v>
      </c>
      <c r="B361" s="4" t="str">
        <f>IFERROR(VLOOKUP(A361,'From Ilsy'!$A$2:$C$1406,3,FALSE),"")</f>
        <v/>
      </c>
      <c r="C361" s="4" t="str">
        <f>IFERROR(VLOOKUP(A361,'From Ilsy'!$A$2:$B$1406,2,FALSE),"")</f>
        <v/>
      </c>
      <c r="D361" s="5">
        <v>1914</v>
      </c>
      <c r="E361" s="4">
        <f>IFERROR(VLOOKUP(A361,'From Ilsy'!$A$2:$D$1406,4,FALSE),999999)</f>
        <v>999999</v>
      </c>
      <c r="F361" s="4">
        <f>IF(E361=999999,VLOOKUP(D361,'Manual by Vendor'!$A$2:$C$295,3,FALSE),E361)</f>
        <v>14</v>
      </c>
      <c r="G361" s="4">
        <f>VLOOKUP(A361,Query2[[00001]:[IMLT]],2,FALSE)</f>
        <v>13</v>
      </c>
      <c r="H361" s="3"/>
      <c r="I361" s="4">
        <f t="shared" si="5"/>
        <v>14</v>
      </c>
      <c r="J361" s="3"/>
      <c r="K361" s="3"/>
    </row>
    <row r="362" spans="1:11">
      <c r="A362" s="3" t="s">
        <v>371</v>
      </c>
      <c r="B362" s="4" t="str">
        <f>IFERROR(VLOOKUP(A362,'From Ilsy'!$A$2:$C$1406,3,FALSE),"")</f>
        <v/>
      </c>
      <c r="C362" s="4" t="str">
        <f>IFERROR(VLOOKUP(A362,'From Ilsy'!$A$2:$B$1406,2,FALSE),"")</f>
        <v/>
      </c>
      <c r="D362" s="5">
        <v>1914</v>
      </c>
      <c r="E362" s="4">
        <f>IFERROR(VLOOKUP(A362,'From Ilsy'!$A$2:$D$1406,4,FALSE),999999)</f>
        <v>999999</v>
      </c>
      <c r="F362" s="4">
        <f>IF(E362=999999,VLOOKUP(D362,'Manual by Vendor'!$A$2:$C$295,3,FALSE),E362)</f>
        <v>14</v>
      </c>
      <c r="G362" s="4">
        <f>VLOOKUP(A362,Query2[[00001]:[IMLT]],2,FALSE)</f>
        <v>13</v>
      </c>
      <c r="H362" s="3"/>
      <c r="I362" s="4">
        <f t="shared" si="5"/>
        <v>14</v>
      </c>
      <c r="J362" s="3"/>
      <c r="K362" s="3"/>
    </row>
    <row r="363" spans="1:11">
      <c r="A363" s="3" t="s">
        <v>372</v>
      </c>
      <c r="B363" s="4" t="str">
        <f>IFERROR(VLOOKUP(A363,'From Ilsy'!$A$2:$C$1406,3,FALSE),"")</f>
        <v/>
      </c>
      <c r="C363" s="4" t="str">
        <f>IFERROR(VLOOKUP(A363,'From Ilsy'!$A$2:$B$1406,2,FALSE),"")</f>
        <v/>
      </c>
      <c r="D363" s="5">
        <v>1914</v>
      </c>
      <c r="E363" s="4">
        <f>IFERROR(VLOOKUP(A363,'From Ilsy'!$A$2:$D$1406,4,FALSE),999999)</f>
        <v>999999</v>
      </c>
      <c r="F363" s="4">
        <f>IF(E363=999999,VLOOKUP(D363,'Manual by Vendor'!$A$2:$C$295,3,FALSE),E363)</f>
        <v>14</v>
      </c>
      <c r="G363" s="4">
        <f>VLOOKUP(A363,Query2[[00001]:[IMLT]],2,FALSE)</f>
        <v>12</v>
      </c>
      <c r="H363" s="3"/>
      <c r="I363" s="4">
        <f t="shared" si="5"/>
        <v>14</v>
      </c>
      <c r="J363" s="3"/>
      <c r="K363" s="3"/>
    </row>
    <row r="364" spans="1:11">
      <c r="A364" s="3" t="s">
        <v>373</v>
      </c>
      <c r="B364" s="4" t="str">
        <f>IFERROR(VLOOKUP(A364,'From Ilsy'!$A$2:$C$1406,3,FALSE),"")</f>
        <v/>
      </c>
      <c r="C364" s="4" t="str">
        <f>IFERROR(VLOOKUP(A364,'From Ilsy'!$A$2:$B$1406,2,FALSE),"")</f>
        <v/>
      </c>
      <c r="D364" s="5">
        <v>1927</v>
      </c>
      <c r="E364" s="4">
        <f>IFERROR(VLOOKUP(A364,'From Ilsy'!$A$2:$D$1406,4,FALSE),999999)</f>
        <v>999999</v>
      </c>
      <c r="F364" s="4">
        <f>IF(E364=999999,VLOOKUP(D364,'Manual by Vendor'!$A$2:$C$295,3,FALSE),E364)</f>
        <v>21</v>
      </c>
      <c r="G364" s="4">
        <f>VLOOKUP(A364,Query2[[00001]:[IMLT]],2,FALSE)</f>
        <v>0</v>
      </c>
      <c r="H364" s="3"/>
      <c r="I364" s="4">
        <f t="shared" si="5"/>
        <v>21</v>
      </c>
      <c r="J364" s="3"/>
      <c r="K364" s="3"/>
    </row>
    <row r="365" spans="1:11">
      <c r="A365" s="3" t="s">
        <v>374</v>
      </c>
      <c r="B365" s="4" t="str">
        <f>IFERROR(VLOOKUP(A365,'From Ilsy'!$A$2:$C$1406,3,FALSE),"")</f>
        <v/>
      </c>
      <c r="C365" s="4" t="str">
        <f>IFERROR(VLOOKUP(A365,'From Ilsy'!$A$2:$B$1406,2,FALSE),"")</f>
        <v/>
      </c>
      <c r="D365" s="5">
        <v>1927</v>
      </c>
      <c r="E365" s="4">
        <f>IFERROR(VLOOKUP(A365,'From Ilsy'!$A$2:$D$1406,4,FALSE),999999)</f>
        <v>999999</v>
      </c>
      <c r="F365" s="4">
        <f>IF(E365=999999,VLOOKUP(D365,'Manual by Vendor'!$A$2:$C$295,3,FALSE),E365)</f>
        <v>21</v>
      </c>
      <c r="G365" s="4">
        <f>VLOOKUP(A365,Query2[[00001]:[IMLT]],2,FALSE)</f>
        <v>0</v>
      </c>
      <c r="H365" s="3"/>
      <c r="I365" s="4">
        <f t="shared" si="5"/>
        <v>21</v>
      </c>
      <c r="J365" s="3"/>
      <c r="K365" s="3"/>
    </row>
    <row r="366" spans="1:11">
      <c r="A366" s="3" t="s">
        <v>375</v>
      </c>
      <c r="B366" s="4" t="str">
        <f>IFERROR(VLOOKUP(A366,'From Ilsy'!$A$2:$C$1406,3,FALSE),"")</f>
        <v/>
      </c>
      <c r="C366" s="4" t="str">
        <f>IFERROR(VLOOKUP(A366,'From Ilsy'!$A$2:$B$1406,2,FALSE),"")</f>
        <v/>
      </c>
      <c r="D366" s="5">
        <v>1927</v>
      </c>
      <c r="E366" s="4">
        <f>IFERROR(VLOOKUP(A366,'From Ilsy'!$A$2:$D$1406,4,FALSE),999999)</f>
        <v>999999</v>
      </c>
      <c r="F366" s="4">
        <f>IF(E366=999999,VLOOKUP(D366,'Manual by Vendor'!$A$2:$C$295,3,FALSE),E366)</f>
        <v>21</v>
      </c>
      <c r="G366" s="4">
        <f>VLOOKUP(A366,Query2[[00001]:[IMLT]],2,FALSE)</f>
        <v>0</v>
      </c>
      <c r="H366" s="3"/>
      <c r="I366" s="4">
        <f t="shared" si="5"/>
        <v>21</v>
      </c>
      <c r="J366" s="3"/>
      <c r="K366" s="3"/>
    </row>
    <row r="367" spans="1:11">
      <c r="A367" s="3" t="s">
        <v>376</v>
      </c>
      <c r="B367" s="4" t="str">
        <f>IFERROR(VLOOKUP(A367,'From Ilsy'!$A$2:$C$1406,3,FALSE),"")</f>
        <v/>
      </c>
      <c r="C367" s="4" t="str">
        <f>IFERROR(VLOOKUP(A367,'From Ilsy'!$A$2:$B$1406,2,FALSE),"")</f>
        <v/>
      </c>
      <c r="D367" s="5">
        <v>1927</v>
      </c>
      <c r="E367" s="4">
        <f>IFERROR(VLOOKUP(A367,'From Ilsy'!$A$2:$D$1406,4,FALSE),999999)</f>
        <v>999999</v>
      </c>
      <c r="F367" s="4">
        <f>IF(E367=999999,VLOOKUP(D367,'Manual by Vendor'!$A$2:$C$295,3,FALSE),E367)</f>
        <v>21</v>
      </c>
      <c r="G367" s="4">
        <f>VLOOKUP(A367,Query2[[00001]:[IMLT]],2,FALSE)</f>
        <v>0</v>
      </c>
      <c r="H367" s="3"/>
      <c r="I367" s="4">
        <f t="shared" si="5"/>
        <v>21</v>
      </c>
      <c r="J367" s="3"/>
      <c r="K367" s="3"/>
    </row>
    <row r="368" spans="1:11">
      <c r="A368" s="3" t="s">
        <v>377</v>
      </c>
      <c r="B368" s="4" t="str">
        <f>IFERROR(VLOOKUP(A368,'From Ilsy'!$A$2:$C$1406,3,FALSE),"")</f>
        <v/>
      </c>
      <c r="C368" s="4" t="str">
        <f>IFERROR(VLOOKUP(A368,'From Ilsy'!$A$2:$B$1406,2,FALSE),"")</f>
        <v/>
      </c>
      <c r="D368" s="5">
        <v>1927</v>
      </c>
      <c r="E368" s="4">
        <f>IFERROR(VLOOKUP(A368,'From Ilsy'!$A$2:$D$1406,4,FALSE),999999)</f>
        <v>999999</v>
      </c>
      <c r="F368" s="4">
        <f>IF(E368=999999,VLOOKUP(D368,'Manual by Vendor'!$A$2:$C$295,3,FALSE),E368)</f>
        <v>21</v>
      </c>
      <c r="G368" s="4">
        <f>VLOOKUP(A368,Query2[[00001]:[IMLT]],2,FALSE)</f>
        <v>0</v>
      </c>
      <c r="H368" s="3"/>
      <c r="I368" s="4">
        <f t="shared" si="5"/>
        <v>21</v>
      </c>
      <c r="J368" s="3"/>
      <c r="K368" s="3"/>
    </row>
    <row r="369" spans="1:11">
      <c r="A369" s="3" t="s">
        <v>378</v>
      </c>
      <c r="B369" s="4" t="str">
        <f>IFERROR(VLOOKUP(A369,'From Ilsy'!$A$2:$C$1406,3,FALSE),"")</f>
        <v/>
      </c>
      <c r="C369" s="4" t="str">
        <f>IFERROR(VLOOKUP(A369,'From Ilsy'!$A$2:$B$1406,2,FALSE),"")</f>
        <v/>
      </c>
      <c r="D369" s="5">
        <v>1927</v>
      </c>
      <c r="E369" s="4">
        <f>IFERROR(VLOOKUP(A369,'From Ilsy'!$A$2:$D$1406,4,FALSE),999999)</f>
        <v>999999</v>
      </c>
      <c r="F369" s="4">
        <f>IF(E369=999999,VLOOKUP(D369,'Manual by Vendor'!$A$2:$C$295,3,FALSE),E369)</f>
        <v>21</v>
      </c>
      <c r="G369" s="4">
        <f>VLOOKUP(A369,Query2[[00001]:[IMLT]],2,FALSE)</f>
        <v>7</v>
      </c>
      <c r="H369" s="3"/>
      <c r="I369" s="4">
        <f t="shared" si="5"/>
        <v>21</v>
      </c>
      <c r="J369" s="3"/>
      <c r="K369" s="3"/>
    </row>
    <row r="370" spans="1:11">
      <c r="A370" s="3" t="s">
        <v>379</v>
      </c>
      <c r="B370" s="4" t="str">
        <f>IFERROR(VLOOKUP(A370,'From Ilsy'!$A$2:$C$1406,3,FALSE),"")</f>
        <v/>
      </c>
      <c r="C370" s="4" t="str">
        <f>IFERROR(VLOOKUP(A370,'From Ilsy'!$A$2:$B$1406,2,FALSE),"")</f>
        <v/>
      </c>
      <c r="D370" s="5">
        <v>1927</v>
      </c>
      <c r="E370" s="4">
        <f>IFERROR(VLOOKUP(A370,'From Ilsy'!$A$2:$D$1406,4,FALSE),999999)</f>
        <v>999999</v>
      </c>
      <c r="F370" s="4">
        <f>IF(E370=999999,VLOOKUP(D370,'Manual by Vendor'!$A$2:$C$295,3,FALSE),E370)</f>
        <v>21</v>
      </c>
      <c r="G370" s="4">
        <f>VLOOKUP(A370,Query2[[00001]:[IMLT]],2,FALSE)</f>
        <v>0</v>
      </c>
      <c r="H370" s="3"/>
      <c r="I370" s="4">
        <f t="shared" si="5"/>
        <v>21</v>
      </c>
      <c r="J370" s="3"/>
      <c r="K370" s="3"/>
    </row>
    <row r="371" spans="1:11">
      <c r="A371" s="3" t="s">
        <v>380</v>
      </c>
      <c r="B371" s="4" t="str">
        <f>IFERROR(VLOOKUP(A371,'From Ilsy'!$A$2:$C$1406,3,FALSE),"")</f>
        <v/>
      </c>
      <c r="C371" s="4" t="str">
        <f>IFERROR(VLOOKUP(A371,'From Ilsy'!$A$2:$B$1406,2,FALSE),"")</f>
        <v/>
      </c>
      <c r="D371" s="5">
        <v>1927</v>
      </c>
      <c r="E371" s="4">
        <f>IFERROR(VLOOKUP(A371,'From Ilsy'!$A$2:$D$1406,4,FALSE),999999)</f>
        <v>999999</v>
      </c>
      <c r="F371" s="4">
        <f>IF(E371=999999,VLOOKUP(D371,'Manual by Vendor'!$A$2:$C$295,3,FALSE),E371)</f>
        <v>21</v>
      </c>
      <c r="G371" s="4">
        <f>VLOOKUP(A371,Query2[[00001]:[IMLT]],2,FALSE)</f>
        <v>0</v>
      </c>
      <c r="H371" s="3"/>
      <c r="I371" s="4">
        <f t="shared" si="5"/>
        <v>21</v>
      </c>
      <c r="J371" s="3"/>
      <c r="K371" s="3"/>
    </row>
    <row r="372" spans="1:11">
      <c r="A372" s="3" t="s">
        <v>381</v>
      </c>
      <c r="B372" s="4" t="str">
        <f>IFERROR(VLOOKUP(A372,'From Ilsy'!$A$2:$C$1406,3,FALSE),"")</f>
        <v/>
      </c>
      <c r="C372" s="4" t="str">
        <f>IFERROR(VLOOKUP(A372,'From Ilsy'!$A$2:$B$1406,2,FALSE),"")</f>
        <v/>
      </c>
      <c r="D372" s="5">
        <v>1927</v>
      </c>
      <c r="E372" s="4">
        <f>IFERROR(VLOOKUP(A372,'From Ilsy'!$A$2:$D$1406,4,FALSE),999999)</f>
        <v>999999</v>
      </c>
      <c r="F372" s="4">
        <f>IF(E372=999999,VLOOKUP(D372,'Manual by Vendor'!$A$2:$C$295,3,FALSE),E372)</f>
        <v>21</v>
      </c>
      <c r="G372" s="4">
        <f>VLOOKUP(A372,Query2[[00001]:[IMLT]],2,FALSE)</f>
        <v>10</v>
      </c>
      <c r="H372" s="3"/>
      <c r="I372" s="4">
        <f t="shared" si="5"/>
        <v>21</v>
      </c>
      <c r="J372" s="3"/>
      <c r="K372" s="3"/>
    </row>
    <row r="373" spans="1:11">
      <c r="A373" s="3" t="s">
        <v>382</v>
      </c>
      <c r="B373" s="4" t="str">
        <f>IFERROR(VLOOKUP(A373,'From Ilsy'!$A$2:$C$1406,3,FALSE),"")</f>
        <v/>
      </c>
      <c r="C373" s="4" t="str">
        <f>IFERROR(VLOOKUP(A373,'From Ilsy'!$A$2:$B$1406,2,FALSE),"")</f>
        <v/>
      </c>
      <c r="D373" s="5">
        <v>1927</v>
      </c>
      <c r="E373" s="4">
        <f>IFERROR(VLOOKUP(A373,'From Ilsy'!$A$2:$D$1406,4,FALSE),999999)</f>
        <v>999999</v>
      </c>
      <c r="F373" s="4">
        <f>IF(E373=999999,VLOOKUP(D373,'Manual by Vendor'!$A$2:$C$295,3,FALSE),E373)</f>
        <v>21</v>
      </c>
      <c r="G373" s="4">
        <f>VLOOKUP(A373,Query2[[00001]:[IMLT]],2,FALSE)</f>
        <v>11</v>
      </c>
      <c r="H373" s="3"/>
      <c r="I373" s="4">
        <f t="shared" si="5"/>
        <v>21</v>
      </c>
      <c r="J373" s="3"/>
      <c r="K373" s="3"/>
    </row>
    <row r="374" spans="1:11">
      <c r="A374" s="3" t="s">
        <v>383</v>
      </c>
      <c r="B374" s="4" t="str">
        <f>IFERROR(VLOOKUP(A374,'From Ilsy'!$A$2:$C$1406,3,FALSE),"")</f>
        <v/>
      </c>
      <c r="C374" s="4" t="str">
        <f>IFERROR(VLOOKUP(A374,'From Ilsy'!$A$2:$B$1406,2,FALSE),"")</f>
        <v/>
      </c>
      <c r="D374" s="5">
        <v>1927</v>
      </c>
      <c r="E374" s="4">
        <f>IFERROR(VLOOKUP(A374,'From Ilsy'!$A$2:$D$1406,4,FALSE),999999)</f>
        <v>999999</v>
      </c>
      <c r="F374" s="4">
        <f>IF(E374=999999,VLOOKUP(D374,'Manual by Vendor'!$A$2:$C$295,3,FALSE),E374)</f>
        <v>21</v>
      </c>
      <c r="G374" s="4">
        <f>VLOOKUP(A374,Query2[[00001]:[IMLT]],2,FALSE)</f>
        <v>4</v>
      </c>
      <c r="H374" s="3"/>
      <c r="I374" s="4">
        <f t="shared" si="5"/>
        <v>21</v>
      </c>
      <c r="J374" s="3"/>
      <c r="K374" s="3"/>
    </row>
    <row r="375" spans="1:11">
      <c r="A375" s="3" t="s">
        <v>384</v>
      </c>
      <c r="B375" s="4" t="str">
        <f>IFERROR(VLOOKUP(A375,'From Ilsy'!$A$2:$C$1406,3,FALSE),"")</f>
        <v/>
      </c>
      <c r="C375" s="4" t="str">
        <f>IFERROR(VLOOKUP(A375,'From Ilsy'!$A$2:$B$1406,2,FALSE),"")</f>
        <v/>
      </c>
      <c r="D375" s="5">
        <v>1927</v>
      </c>
      <c r="E375" s="4">
        <f>IFERROR(VLOOKUP(A375,'From Ilsy'!$A$2:$D$1406,4,FALSE),999999)</f>
        <v>999999</v>
      </c>
      <c r="F375" s="4">
        <f>IF(E375=999999,VLOOKUP(D375,'Manual by Vendor'!$A$2:$C$295,3,FALSE),E375)</f>
        <v>21</v>
      </c>
      <c r="G375" s="4">
        <f>VLOOKUP(A375,Query2[[00001]:[IMLT]],2,FALSE)</f>
        <v>4</v>
      </c>
      <c r="H375" s="3"/>
      <c r="I375" s="4">
        <f t="shared" si="5"/>
        <v>21</v>
      </c>
      <c r="J375" s="3"/>
      <c r="K375" s="3"/>
    </row>
    <row r="376" spans="1:11">
      <c r="A376" s="3" t="s">
        <v>385</v>
      </c>
      <c r="B376" s="4" t="str">
        <f>IFERROR(VLOOKUP(A376,'From Ilsy'!$A$2:$C$1406,3,FALSE),"")</f>
        <v/>
      </c>
      <c r="C376" s="4" t="str">
        <f>IFERROR(VLOOKUP(A376,'From Ilsy'!$A$2:$B$1406,2,FALSE),"")</f>
        <v/>
      </c>
      <c r="D376" s="5">
        <v>1927</v>
      </c>
      <c r="E376" s="4">
        <f>IFERROR(VLOOKUP(A376,'From Ilsy'!$A$2:$D$1406,4,FALSE),999999)</f>
        <v>999999</v>
      </c>
      <c r="F376" s="4">
        <f>IF(E376=999999,VLOOKUP(D376,'Manual by Vendor'!$A$2:$C$295,3,FALSE),E376)</f>
        <v>21</v>
      </c>
      <c r="G376" s="4">
        <f>VLOOKUP(A376,Query2[[00001]:[IMLT]],2,FALSE)</f>
        <v>7</v>
      </c>
      <c r="H376" s="3"/>
      <c r="I376" s="4">
        <f t="shared" si="5"/>
        <v>21</v>
      </c>
      <c r="J376" s="3"/>
      <c r="K376" s="3"/>
    </row>
    <row r="377" spans="1:11">
      <c r="A377" s="3" t="s">
        <v>386</v>
      </c>
      <c r="B377" s="4" t="str">
        <f>IFERROR(VLOOKUP(A377,'From Ilsy'!$A$2:$C$1406,3,FALSE),"")</f>
        <v/>
      </c>
      <c r="C377" s="4" t="str">
        <f>IFERROR(VLOOKUP(A377,'From Ilsy'!$A$2:$B$1406,2,FALSE),"")</f>
        <v/>
      </c>
      <c r="D377" s="5">
        <v>1927</v>
      </c>
      <c r="E377" s="4">
        <f>IFERROR(VLOOKUP(A377,'From Ilsy'!$A$2:$D$1406,4,FALSE),999999)</f>
        <v>999999</v>
      </c>
      <c r="F377" s="4">
        <f>IF(E377=999999,VLOOKUP(D377,'Manual by Vendor'!$A$2:$C$295,3,FALSE),E377)</f>
        <v>21</v>
      </c>
      <c r="G377" s="4">
        <f>VLOOKUP(A377,Query2[[00001]:[IMLT]],2,FALSE)</f>
        <v>7</v>
      </c>
      <c r="H377" s="3"/>
      <c r="I377" s="4">
        <f t="shared" si="5"/>
        <v>21</v>
      </c>
      <c r="J377" s="3"/>
      <c r="K377" s="3"/>
    </row>
    <row r="378" spans="1:11">
      <c r="A378" s="3" t="s">
        <v>387</v>
      </c>
      <c r="B378" s="4" t="str">
        <f>IFERROR(VLOOKUP(A378,'From Ilsy'!$A$2:$C$1406,3,FALSE),"")</f>
        <v/>
      </c>
      <c r="C378" s="4" t="str">
        <f>IFERROR(VLOOKUP(A378,'From Ilsy'!$A$2:$B$1406,2,FALSE),"")</f>
        <v/>
      </c>
      <c r="D378" s="5">
        <v>1927</v>
      </c>
      <c r="E378" s="4">
        <f>IFERROR(VLOOKUP(A378,'From Ilsy'!$A$2:$D$1406,4,FALSE),999999)</f>
        <v>999999</v>
      </c>
      <c r="F378" s="4">
        <f>IF(E378=999999,VLOOKUP(D378,'Manual by Vendor'!$A$2:$C$295,3,FALSE),E378)</f>
        <v>21</v>
      </c>
      <c r="G378" s="4">
        <f>VLOOKUP(A378,Query2[[00001]:[IMLT]],2,FALSE)</f>
        <v>12</v>
      </c>
      <c r="H378" s="3"/>
      <c r="I378" s="4">
        <f t="shared" si="5"/>
        <v>21</v>
      </c>
      <c r="J378" s="3"/>
      <c r="K378" s="3"/>
    </row>
    <row r="379" spans="1:11">
      <c r="A379" s="3" t="s">
        <v>388</v>
      </c>
      <c r="B379" s="4" t="str">
        <f>IFERROR(VLOOKUP(A379,'From Ilsy'!$A$2:$C$1406,3,FALSE),"")</f>
        <v/>
      </c>
      <c r="C379" s="4" t="str">
        <f>IFERROR(VLOOKUP(A379,'From Ilsy'!$A$2:$B$1406,2,FALSE),"")</f>
        <v/>
      </c>
      <c r="D379" s="5">
        <v>0</v>
      </c>
      <c r="E379" s="4">
        <f>IFERROR(VLOOKUP(A379,'From Ilsy'!$A$2:$D$1406,4,FALSE),999999)</f>
        <v>999999</v>
      </c>
      <c r="F379" s="4">
        <f>IF(E379=999999,VLOOKUP(D379,'Manual by Vendor'!$A$2:$C$295,3,FALSE),E379)</f>
        <v>999999</v>
      </c>
      <c r="G379" s="4">
        <f>VLOOKUP(A379,Query2[[00001]:[IMLT]],2,FALSE)</f>
        <v>0</v>
      </c>
      <c r="H379" s="3"/>
      <c r="I379" s="4">
        <f t="shared" si="5"/>
        <v>0</v>
      </c>
      <c r="J379" s="3"/>
      <c r="K379" s="3"/>
    </row>
    <row r="380" spans="1:11">
      <c r="A380" s="3" t="s">
        <v>389</v>
      </c>
      <c r="B380" s="4" t="str">
        <f>IFERROR(VLOOKUP(A380,'From Ilsy'!$A$2:$C$1406,3,FALSE),"")</f>
        <v/>
      </c>
      <c r="C380" s="4" t="str">
        <f>IFERROR(VLOOKUP(A380,'From Ilsy'!$A$2:$B$1406,2,FALSE),"")</f>
        <v/>
      </c>
      <c r="D380" s="5">
        <v>116</v>
      </c>
      <c r="E380" s="4">
        <f>IFERROR(VLOOKUP(A380,'From Ilsy'!$A$2:$D$1406,4,FALSE),999999)</f>
        <v>999999</v>
      </c>
      <c r="F380" s="4">
        <f>IF(E380=999999,VLOOKUP(D380,'Manual by Vendor'!$A$2:$C$295,3,FALSE),E380)</f>
        <v>7</v>
      </c>
      <c r="G380" s="4">
        <f>VLOOKUP(A380,Query2[[00001]:[IMLT]],2,FALSE)</f>
        <v>0</v>
      </c>
      <c r="H380" s="3"/>
      <c r="I380" s="4">
        <f t="shared" si="5"/>
        <v>7</v>
      </c>
      <c r="J380" s="3"/>
      <c r="K380" s="3"/>
    </row>
    <row r="381" spans="1:11">
      <c r="A381" s="3" t="s">
        <v>390</v>
      </c>
      <c r="B381" s="4" t="str">
        <f>IFERROR(VLOOKUP(A381,'From Ilsy'!$A$2:$C$1406,3,FALSE),"")</f>
        <v/>
      </c>
      <c r="C381" s="4" t="str">
        <f>IFERROR(VLOOKUP(A381,'From Ilsy'!$A$2:$B$1406,2,FALSE),"")</f>
        <v/>
      </c>
      <c r="D381" s="5">
        <v>0</v>
      </c>
      <c r="E381" s="4">
        <f>IFERROR(VLOOKUP(A381,'From Ilsy'!$A$2:$D$1406,4,FALSE),999999)</f>
        <v>999999</v>
      </c>
      <c r="F381" s="4">
        <f>IF(E381=999999,VLOOKUP(D381,'Manual by Vendor'!$A$2:$C$295,3,FALSE),E381)</f>
        <v>999999</v>
      </c>
      <c r="G381" s="4">
        <f>VLOOKUP(A381,Query2[[00001]:[IMLT]],2,FALSE)</f>
        <v>0</v>
      </c>
      <c r="H381" s="3"/>
      <c r="I381" s="4">
        <f t="shared" si="5"/>
        <v>0</v>
      </c>
      <c r="J381" s="3"/>
      <c r="K381" s="3"/>
    </row>
    <row r="382" spans="1:11">
      <c r="A382" s="3" t="s">
        <v>391</v>
      </c>
      <c r="B382" s="4" t="str">
        <f>IFERROR(VLOOKUP(A382,'From Ilsy'!$A$2:$C$1406,3,FALSE),"")</f>
        <v/>
      </c>
      <c r="C382" s="4" t="str">
        <f>IFERROR(VLOOKUP(A382,'From Ilsy'!$A$2:$B$1406,2,FALSE),"")</f>
        <v/>
      </c>
      <c r="D382" s="5">
        <v>2082</v>
      </c>
      <c r="E382" s="4">
        <f>IFERROR(VLOOKUP(A382,'From Ilsy'!$A$2:$D$1406,4,FALSE),999999)</f>
        <v>999999</v>
      </c>
      <c r="F382" s="4">
        <f>IF(E382=999999,VLOOKUP(D382,'Manual by Vendor'!$A$2:$C$295,3,FALSE),E382)</f>
        <v>40</v>
      </c>
      <c r="G382" s="4">
        <f>VLOOKUP(A382,Query2[[00001]:[IMLT]],2,FALSE)</f>
        <v>40</v>
      </c>
      <c r="H382" s="3"/>
      <c r="I382" s="4">
        <f t="shared" si="5"/>
        <v>40</v>
      </c>
      <c r="J382" s="3"/>
      <c r="K382" s="3"/>
    </row>
    <row r="383" spans="1:11">
      <c r="A383" s="3" t="s">
        <v>392</v>
      </c>
      <c r="B383" s="4" t="str">
        <f>IFERROR(VLOOKUP(A383,'From Ilsy'!$A$2:$C$1406,3,FALSE),"")</f>
        <v/>
      </c>
      <c r="C383" s="4" t="str">
        <f>IFERROR(VLOOKUP(A383,'From Ilsy'!$A$2:$B$1406,2,FALSE),"")</f>
        <v/>
      </c>
      <c r="D383" s="5">
        <v>216</v>
      </c>
      <c r="E383" s="4">
        <f>IFERROR(VLOOKUP(A383,'From Ilsy'!$A$2:$D$1406,4,FALSE),999999)</f>
        <v>999999</v>
      </c>
      <c r="F383" s="4">
        <f>IF(E383=999999,VLOOKUP(D383,'Manual by Vendor'!$A$2:$C$295,3,FALSE),E383)</f>
        <v>84</v>
      </c>
      <c r="G383" s="4">
        <f>VLOOKUP(A383,Query2[[00001]:[IMLT]],2,FALSE)</f>
        <v>13</v>
      </c>
      <c r="H383" s="3"/>
      <c r="I383" s="4">
        <f t="shared" si="5"/>
        <v>84</v>
      </c>
      <c r="J383" s="3"/>
      <c r="K383" s="3"/>
    </row>
    <row r="384" spans="1:11">
      <c r="A384" s="3" t="s">
        <v>393</v>
      </c>
      <c r="B384" s="4" t="str">
        <f>IFERROR(VLOOKUP(A384,'From Ilsy'!$A$2:$C$1406,3,FALSE),"")</f>
        <v/>
      </c>
      <c r="C384" s="4" t="str">
        <f>IFERROR(VLOOKUP(A384,'From Ilsy'!$A$2:$B$1406,2,FALSE),"")</f>
        <v/>
      </c>
      <c r="D384" s="5">
        <v>216</v>
      </c>
      <c r="E384" s="4">
        <f>IFERROR(VLOOKUP(A384,'From Ilsy'!$A$2:$D$1406,4,FALSE),999999)</f>
        <v>999999</v>
      </c>
      <c r="F384" s="4">
        <f>IF(E384=999999,VLOOKUP(D384,'Manual by Vendor'!$A$2:$C$295,3,FALSE),E384)</f>
        <v>84</v>
      </c>
      <c r="G384" s="4">
        <f>VLOOKUP(A384,Query2[[00001]:[IMLT]],2,FALSE)</f>
        <v>7</v>
      </c>
      <c r="H384" s="3"/>
      <c r="I384" s="4">
        <f t="shared" si="5"/>
        <v>84</v>
      </c>
      <c r="J384" s="3"/>
      <c r="K384" s="3"/>
    </row>
    <row r="385" spans="1:11">
      <c r="A385" s="3" t="s">
        <v>394</v>
      </c>
      <c r="B385" s="4" t="str">
        <f>IFERROR(VLOOKUP(A385,'From Ilsy'!$A$2:$C$1406,3,FALSE),"")</f>
        <v/>
      </c>
      <c r="C385" s="4" t="str">
        <f>IFERROR(VLOOKUP(A385,'From Ilsy'!$A$2:$B$1406,2,FALSE),"")</f>
        <v/>
      </c>
      <c r="D385" s="5">
        <v>216</v>
      </c>
      <c r="E385" s="4">
        <f>IFERROR(VLOOKUP(A385,'From Ilsy'!$A$2:$D$1406,4,FALSE),999999)</f>
        <v>999999</v>
      </c>
      <c r="F385" s="4">
        <f>IF(E385=999999,VLOOKUP(D385,'Manual by Vendor'!$A$2:$C$295,3,FALSE),E385)</f>
        <v>84</v>
      </c>
      <c r="G385" s="4">
        <f>VLOOKUP(A385,Query2[[00001]:[IMLT]],2,FALSE)</f>
        <v>8</v>
      </c>
      <c r="H385" s="3"/>
      <c r="I385" s="4">
        <f t="shared" si="5"/>
        <v>84</v>
      </c>
      <c r="J385" s="3"/>
      <c r="K385" s="3"/>
    </row>
    <row r="386" spans="1:11">
      <c r="A386" s="3" t="s">
        <v>395</v>
      </c>
      <c r="B386" s="4" t="str">
        <f>IFERROR(VLOOKUP(A386,'From Ilsy'!$A$2:$C$1406,3,FALSE),"")</f>
        <v/>
      </c>
      <c r="C386" s="4" t="str">
        <f>IFERROR(VLOOKUP(A386,'From Ilsy'!$A$2:$B$1406,2,FALSE),"")</f>
        <v/>
      </c>
      <c r="D386" s="5">
        <v>216</v>
      </c>
      <c r="E386" s="4">
        <f>IFERROR(VLOOKUP(A386,'From Ilsy'!$A$2:$D$1406,4,FALSE),999999)</f>
        <v>999999</v>
      </c>
      <c r="F386" s="4">
        <f>IF(E386=999999,VLOOKUP(D386,'Manual by Vendor'!$A$2:$C$295,3,FALSE),E386)</f>
        <v>84</v>
      </c>
      <c r="G386" s="4">
        <f>VLOOKUP(A386,Query2[[00001]:[IMLT]],2,FALSE)</f>
        <v>14</v>
      </c>
      <c r="H386" s="3"/>
      <c r="I386" s="4">
        <f t="shared" si="5"/>
        <v>84</v>
      </c>
      <c r="J386" s="3"/>
      <c r="K386" s="3"/>
    </row>
    <row r="387" spans="1:11">
      <c r="A387" s="3" t="s">
        <v>396</v>
      </c>
      <c r="B387" s="4" t="str">
        <f>IFERROR(VLOOKUP(A387,'From Ilsy'!$A$2:$C$1406,3,FALSE),"")</f>
        <v/>
      </c>
      <c r="C387" s="4" t="str">
        <f>IFERROR(VLOOKUP(A387,'From Ilsy'!$A$2:$B$1406,2,FALSE),"")</f>
        <v/>
      </c>
      <c r="D387" s="5">
        <v>216</v>
      </c>
      <c r="E387" s="4">
        <f>IFERROR(VLOOKUP(A387,'From Ilsy'!$A$2:$D$1406,4,FALSE),999999)</f>
        <v>999999</v>
      </c>
      <c r="F387" s="4">
        <f>IF(E387=999999,VLOOKUP(D387,'Manual by Vendor'!$A$2:$C$295,3,FALSE),E387)</f>
        <v>84</v>
      </c>
      <c r="G387" s="4">
        <f>VLOOKUP(A387,Query2[[00001]:[IMLT]],2,FALSE)</f>
        <v>0</v>
      </c>
      <c r="H387" s="3"/>
      <c r="I387" s="4">
        <f t="shared" ref="I387:I450" si="6">IF(E387=999999,IF(F387=999999,G387,F387),E387)</f>
        <v>84</v>
      </c>
      <c r="J387" s="3"/>
      <c r="K387" s="3"/>
    </row>
    <row r="388" spans="1:11">
      <c r="A388" s="3" t="s">
        <v>397</v>
      </c>
      <c r="B388" s="4" t="str">
        <f>IFERROR(VLOOKUP(A388,'From Ilsy'!$A$2:$C$1406,3,FALSE),"")</f>
        <v/>
      </c>
      <c r="C388" s="4" t="str">
        <f>IFERROR(VLOOKUP(A388,'From Ilsy'!$A$2:$B$1406,2,FALSE),"")</f>
        <v/>
      </c>
      <c r="D388" s="5">
        <v>216</v>
      </c>
      <c r="E388" s="4">
        <f>IFERROR(VLOOKUP(A388,'From Ilsy'!$A$2:$D$1406,4,FALSE),999999)</f>
        <v>999999</v>
      </c>
      <c r="F388" s="4">
        <f>IF(E388=999999,VLOOKUP(D388,'Manual by Vendor'!$A$2:$C$295,3,FALSE),E388)</f>
        <v>84</v>
      </c>
      <c r="G388" s="4">
        <f>VLOOKUP(A388,Query2[[00001]:[IMLT]],2,FALSE)</f>
        <v>0</v>
      </c>
      <c r="H388" s="3"/>
      <c r="I388" s="4">
        <f t="shared" si="6"/>
        <v>84</v>
      </c>
      <c r="J388" s="3"/>
      <c r="K388" s="3"/>
    </row>
    <row r="389" spans="1:11">
      <c r="A389" s="3" t="s">
        <v>398</v>
      </c>
      <c r="B389" s="4" t="str">
        <f>IFERROR(VLOOKUP(A389,'From Ilsy'!$A$2:$C$1406,3,FALSE),"")</f>
        <v/>
      </c>
      <c r="C389" s="4" t="str">
        <f>IFERROR(VLOOKUP(A389,'From Ilsy'!$A$2:$B$1406,2,FALSE),"")</f>
        <v/>
      </c>
      <c r="D389" s="5">
        <v>216</v>
      </c>
      <c r="E389" s="4">
        <f>IFERROR(VLOOKUP(A389,'From Ilsy'!$A$2:$D$1406,4,FALSE),999999)</f>
        <v>999999</v>
      </c>
      <c r="F389" s="4">
        <f>IF(E389=999999,VLOOKUP(D389,'Manual by Vendor'!$A$2:$C$295,3,FALSE),E389)</f>
        <v>84</v>
      </c>
      <c r="G389" s="4">
        <f>VLOOKUP(A389,Query2[[00001]:[IMLT]],2,FALSE)</f>
        <v>0</v>
      </c>
      <c r="H389" s="3"/>
      <c r="I389" s="4">
        <f t="shared" si="6"/>
        <v>84</v>
      </c>
      <c r="J389" s="3"/>
      <c r="K389" s="3"/>
    </row>
    <row r="390" spans="1:11">
      <c r="A390" s="3" t="s">
        <v>399</v>
      </c>
      <c r="B390" s="4" t="str">
        <f>IFERROR(VLOOKUP(A390,'From Ilsy'!$A$2:$C$1406,3,FALSE),"")</f>
        <v/>
      </c>
      <c r="C390" s="4" t="str">
        <f>IFERROR(VLOOKUP(A390,'From Ilsy'!$A$2:$B$1406,2,FALSE),"")</f>
        <v/>
      </c>
      <c r="D390" s="5">
        <v>216</v>
      </c>
      <c r="E390" s="4">
        <f>IFERROR(VLOOKUP(A390,'From Ilsy'!$A$2:$D$1406,4,FALSE),999999)</f>
        <v>999999</v>
      </c>
      <c r="F390" s="4">
        <f>IF(E390=999999,VLOOKUP(D390,'Manual by Vendor'!$A$2:$C$295,3,FALSE),E390)</f>
        <v>84</v>
      </c>
      <c r="G390" s="4">
        <f>VLOOKUP(A390,Query2[[00001]:[IMLT]],2,FALSE)</f>
        <v>7</v>
      </c>
      <c r="H390" s="3"/>
      <c r="I390" s="4">
        <f t="shared" si="6"/>
        <v>84</v>
      </c>
      <c r="J390" s="3"/>
      <c r="K390" s="3"/>
    </row>
    <row r="391" spans="1:11">
      <c r="A391" s="3" t="s">
        <v>400</v>
      </c>
      <c r="B391" s="4" t="str">
        <f>IFERROR(VLOOKUP(A391,'From Ilsy'!$A$2:$C$1406,3,FALSE),"")</f>
        <v/>
      </c>
      <c r="C391" s="4" t="str">
        <f>IFERROR(VLOOKUP(A391,'From Ilsy'!$A$2:$B$1406,2,FALSE),"")</f>
        <v/>
      </c>
      <c r="D391" s="5">
        <v>216</v>
      </c>
      <c r="E391" s="4">
        <f>IFERROR(VLOOKUP(A391,'From Ilsy'!$A$2:$D$1406,4,FALSE),999999)</f>
        <v>999999</v>
      </c>
      <c r="F391" s="4">
        <f>IF(E391=999999,VLOOKUP(D391,'Manual by Vendor'!$A$2:$C$295,3,FALSE),E391)</f>
        <v>84</v>
      </c>
      <c r="G391" s="4">
        <f>VLOOKUP(A391,Query2[[00001]:[IMLT]],2,FALSE)</f>
        <v>22</v>
      </c>
      <c r="H391" s="3"/>
      <c r="I391" s="4">
        <f t="shared" si="6"/>
        <v>84</v>
      </c>
      <c r="J391" s="3"/>
      <c r="K391" s="3"/>
    </row>
    <row r="392" spans="1:11">
      <c r="A392" s="3" t="s">
        <v>401</v>
      </c>
      <c r="B392" s="4" t="str">
        <f>IFERROR(VLOOKUP(A392,'From Ilsy'!$A$2:$C$1406,3,FALSE),"")</f>
        <v/>
      </c>
      <c r="C392" s="4" t="str">
        <f>IFERROR(VLOOKUP(A392,'From Ilsy'!$A$2:$B$1406,2,FALSE),"")</f>
        <v/>
      </c>
      <c r="D392" s="5">
        <v>216</v>
      </c>
      <c r="E392" s="4">
        <f>IFERROR(VLOOKUP(A392,'From Ilsy'!$A$2:$D$1406,4,FALSE),999999)</f>
        <v>999999</v>
      </c>
      <c r="F392" s="4">
        <f>IF(E392=999999,VLOOKUP(D392,'Manual by Vendor'!$A$2:$C$295,3,FALSE),E392)</f>
        <v>84</v>
      </c>
      <c r="G392" s="4">
        <f>VLOOKUP(A392,Query2[[00001]:[IMLT]],2,FALSE)</f>
        <v>34</v>
      </c>
      <c r="H392" s="3"/>
      <c r="I392" s="4">
        <f t="shared" si="6"/>
        <v>84</v>
      </c>
      <c r="J392" s="3"/>
      <c r="K392" s="3"/>
    </row>
    <row r="393" spans="1:11">
      <c r="A393" s="3" t="s">
        <v>402</v>
      </c>
      <c r="B393" s="4" t="str">
        <f>IFERROR(VLOOKUP(A393,'From Ilsy'!$A$2:$C$1406,3,FALSE),"")</f>
        <v/>
      </c>
      <c r="C393" s="4" t="str">
        <f>IFERROR(VLOOKUP(A393,'From Ilsy'!$A$2:$B$1406,2,FALSE),"")</f>
        <v/>
      </c>
      <c r="D393" s="5">
        <v>216</v>
      </c>
      <c r="E393" s="4">
        <f>IFERROR(VLOOKUP(A393,'From Ilsy'!$A$2:$D$1406,4,FALSE),999999)</f>
        <v>999999</v>
      </c>
      <c r="F393" s="4">
        <f>IF(E393=999999,VLOOKUP(D393,'Manual by Vendor'!$A$2:$C$295,3,FALSE),E393)</f>
        <v>84</v>
      </c>
      <c r="G393" s="4">
        <f>VLOOKUP(A393,Query2[[00001]:[IMLT]],2,FALSE)</f>
        <v>0</v>
      </c>
      <c r="H393" s="3"/>
      <c r="I393" s="4">
        <f t="shared" si="6"/>
        <v>84</v>
      </c>
      <c r="J393" s="3"/>
      <c r="K393" s="3"/>
    </row>
    <row r="394" spans="1:11">
      <c r="A394" s="3" t="s">
        <v>403</v>
      </c>
      <c r="B394" s="4" t="str">
        <f>IFERROR(VLOOKUP(A394,'From Ilsy'!$A$2:$C$1406,3,FALSE),"")</f>
        <v/>
      </c>
      <c r="C394" s="4" t="str">
        <f>IFERROR(VLOOKUP(A394,'From Ilsy'!$A$2:$B$1406,2,FALSE),"")</f>
        <v/>
      </c>
      <c r="D394" s="5">
        <v>216</v>
      </c>
      <c r="E394" s="4">
        <f>IFERROR(VLOOKUP(A394,'From Ilsy'!$A$2:$D$1406,4,FALSE),999999)</f>
        <v>999999</v>
      </c>
      <c r="F394" s="4">
        <f>IF(E394=999999,VLOOKUP(D394,'Manual by Vendor'!$A$2:$C$295,3,FALSE),E394)</f>
        <v>84</v>
      </c>
      <c r="G394" s="4">
        <f>VLOOKUP(A394,Query2[[00001]:[IMLT]],2,FALSE)</f>
        <v>0</v>
      </c>
      <c r="H394" s="3"/>
      <c r="I394" s="4">
        <f t="shared" si="6"/>
        <v>84</v>
      </c>
      <c r="J394" s="3"/>
      <c r="K394" s="3"/>
    </row>
    <row r="395" spans="1:11">
      <c r="A395" s="3" t="s">
        <v>404</v>
      </c>
      <c r="B395" s="4" t="str">
        <f>IFERROR(VLOOKUP(A395,'From Ilsy'!$A$2:$C$1406,3,FALSE),"")</f>
        <v/>
      </c>
      <c r="C395" s="4" t="str">
        <f>IFERROR(VLOOKUP(A395,'From Ilsy'!$A$2:$B$1406,2,FALSE),"")</f>
        <v/>
      </c>
      <c r="D395" s="5">
        <v>216</v>
      </c>
      <c r="E395" s="4">
        <f>IFERROR(VLOOKUP(A395,'From Ilsy'!$A$2:$D$1406,4,FALSE),999999)</f>
        <v>999999</v>
      </c>
      <c r="F395" s="4">
        <f>IF(E395=999999,VLOOKUP(D395,'Manual by Vendor'!$A$2:$C$295,3,FALSE),E395)</f>
        <v>84</v>
      </c>
      <c r="G395" s="4">
        <f>VLOOKUP(A395,Query2[[00001]:[IMLT]],2,FALSE)</f>
        <v>0</v>
      </c>
      <c r="H395" s="3"/>
      <c r="I395" s="4">
        <f t="shared" si="6"/>
        <v>84</v>
      </c>
      <c r="J395" s="3"/>
      <c r="K395" s="3"/>
    </row>
    <row r="396" spans="1:11">
      <c r="A396" s="3" t="s">
        <v>405</v>
      </c>
      <c r="B396" s="4" t="str">
        <f>IFERROR(VLOOKUP(A396,'From Ilsy'!$A$2:$C$1406,3,FALSE),"")</f>
        <v/>
      </c>
      <c r="C396" s="4" t="str">
        <f>IFERROR(VLOOKUP(A396,'From Ilsy'!$A$2:$B$1406,2,FALSE),"")</f>
        <v/>
      </c>
      <c r="D396" s="5">
        <v>216</v>
      </c>
      <c r="E396" s="4">
        <f>IFERROR(VLOOKUP(A396,'From Ilsy'!$A$2:$D$1406,4,FALSE),999999)</f>
        <v>999999</v>
      </c>
      <c r="F396" s="4">
        <f>IF(E396=999999,VLOOKUP(D396,'Manual by Vendor'!$A$2:$C$295,3,FALSE),E396)</f>
        <v>84</v>
      </c>
      <c r="G396" s="4">
        <f>VLOOKUP(A396,Query2[[00001]:[IMLT]],2,FALSE)</f>
        <v>0</v>
      </c>
      <c r="H396" s="3"/>
      <c r="I396" s="4">
        <f t="shared" si="6"/>
        <v>84</v>
      </c>
      <c r="J396" s="3"/>
      <c r="K396" s="3"/>
    </row>
    <row r="397" spans="1:11">
      <c r="A397" s="3" t="s">
        <v>406</v>
      </c>
      <c r="B397" s="4" t="str">
        <f>IFERROR(VLOOKUP(A397,'From Ilsy'!$A$2:$C$1406,3,FALSE),"")</f>
        <v/>
      </c>
      <c r="C397" s="4" t="str">
        <f>IFERROR(VLOOKUP(A397,'From Ilsy'!$A$2:$B$1406,2,FALSE),"")</f>
        <v/>
      </c>
      <c r="D397" s="5">
        <v>216</v>
      </c>
      <c r="E397" s="4">
        <f>IFERROR(VLOOKUP(A397,'From Ilsy'!$A$2:$D$1406,4,FALSE),999999)</f>
        <v>999999</v>
      </c>
      <c r="F397" s="4">
        <f>IF(E397=999999,VLOOKUP(D397,'Manual by Vendor'!$A$2:$C$295,3,FALSE),E397)</f>
        <v>84</v>
      </c>
      <c r="G397" s="4">
        <f>VLOOKUP(A397,Query2[[00001]:[IMLT]],2,FALSE)</f>
        <v>84</v>
      </c>
      <c r="H397" s="3"/>
      <c r="I397" s="4">
        <f t="shared" si="6"/>
        <v>84</v>
      </c>
      <c r="J397" s="3"/>
      <c r="K397" s="3"/>
    </row>
    <row r="398" spans="1:11">
      <c r="A398" s="3" t="s">
        <v>407</v>
      </c>
      <c r="B398" s="4" t="str">
        <f>IFERROR(VLOOKUP(A398,'From Ilsy'!$A$2:$C$1406,3,FALSE),"")</f>
        <v/>
      </c>
      <c r="C398" s="4" t="str">
        <f>IFERROR(VLOOKUP(A398,'From Ilsy'!$A$2:$B$1406,2,FALSE),"")</f>
        <v/>
      </c>
      <c r="D398" s="5">
        <v>216</v>
      </c>
      <c r="E398" s="4">
        <f>IFERROR(VLOOKUP(A398,'From Ilsy'!$A$2:$D$1406,4,FALSE),999999)</f>
        <v>999999</v>
      </c>
      <c r="F398" s="4">
        <f>IF(E398=999999,VLOOKUP(D398,'Manual by Vendor'!$A$2:$C$295,3,FALSE),E398)</f>
        <v>84</v>
      </c>
      <c r="G398" s="4">
        <f>VLOOKUP(A398,Query2[[00001]:[IMLT]],2,FALSE)</f>
        <v>7</v>
      </c>
      <c r="H398" s="3"/>
      <c r="I398" s="4">
        <f t="shared" si="6"/>
        <v>84</v>
      </c>
      <c r="J398" s="3"/>
      <c r="K398" s="3"/>
    </row>
    <row r="399" spans="1:11">
      <c r="A399" s="3" t="s">
        <v>408</v>
      </c>
      <c r="B399" s="4" t="str">
        <f>IFERROR(VLOOKUP(A399,'From Ilsy'!$A$2:$C$1406,3,FALSE),"")</f>
        <v/>
      </c>
      <c r="C399" s="4" t="str">
        <f>IFERROR(VLOOKUP(A399,'From Ilsy'!$A$2:$B$1406,2,FALSE),"")</f>
        <v/>
      </c>
      <c r="D399" s="5">
        <v>216</v>
      </c>
      <c r="E399" s="4">
        <f>IFERROR(VLOOKUP(A399,'From Ilsy'!$A$2:$D$1406,4,FALSE),999999)</f>
        <v>999999</v>
      </c>
      <c r="F399" s="4">
        <f>IF(E399=999999,VLOOKUP(D399,'Manual by Vendor'!$A$2:$C$295,3,FALSE),E399)</f>
        <v>84</v>
      </c>
      <c r="G399" s="4">
        <f>VLOOKUP(A399,Query2[[00001]:[IMLT]],2,FALSE)</f>
        <v>0</v>
      </c>
      <c r="H399" s="3"/>
      <c r="I399" s="4">
        <f t="shared" si="6"/>
        <v>84</v>
      </c>
      <c r="J399" s="3"/>
      <c r="K399" s="3"/>
    </row>
    <row r="400" spans="1:11">
      <c r="A400" s="3" t="s">
        <v>409</v>
      </c>
      <c r="B400" s="4" t="str">
        <f>IFERROR(VLOOKUP(A400,'From Ilsy'!$A$2:$C$1406,3,FALSE),"")</f>
        <v/>
      </c>
      <c r="C400" s="4" t="str">
        <f>IFERROR(VLOOKUP(A400,'From Ilsy'!$A$2:$B$1406,2,FALSE),"")</f>
        <v/>
      </c>
      <c r="D400" s="5">
        <v>216</v>
      </c>
      <c r="E400" s="4">
        <f>IFERROR(VLOOKUP(A400,'From Ilsy'!$A$2:$D$1406,4,FALSE),999999)</f>
        <v>999999</v>
      </c>
      <c r="F400" s="4">
        <f>IF(E400=999999,VLOOKUP(D400,'Manual by Vendor'!$A$2:$C$295,3,FALSE),E400)</f>
        <v>84</v>
      </c>
      <c r="G400" s="4">
        <f>VLOOKUP(A400,Query2[[00001]:[IMLT]],2,FALSE)</f>
        <v>0</v>
      </c>
      <c r="H400" s="3"/>
      <c r="I400" s="4">
        <f t="shared" si="6"/>
        <v>84</v>
      </c>
      <c r="J400" s="3"/>
      <c r="K400" s="3"/>
    </row>
    <row r="401" spans="1:11">
      <c r="A401" s="3" t="s">
        <v>410</v>
      </c>
      <c r="B401" s="4" t="str">
        <f>IFERROR(VLOOKUP(A401,'From Ilsy'!$A$2:$C$1406,3,FALSE),"")</f>
        <v/>
      </c>
      <c r="C401" s="4" t="str">
        <f>IFERROR(VLOOKUP(A401,'From Ilsy'!$A$2:$B$1406,2,FALSE),"")</f>
        <v/>
      </c>
      <c r="D401" s="5">
        <v>216</v>
      </c>
      <c r="E401" s="4">
        <f>IFERROR(VLOOKUP(A401,'From Ilsy'!$A$2:$D$1406,4,FALSE),999999)</f>
        <v>999999</v>
      </c>
      <c r="F401" s="4">
        <f>IF(E401=999999,VLOOKUP(D401,'Manual by Vendor'!$A$2:$C$295,3,FALSE),E401)</f>
        <v>84</v>
      </c>
      <c r="G401" s="4">
        <f>VLOOKUP(A401,Query2[[00001]:[IMLT]],2,FALSE)</f>
        <v>5</v>
      </c>
      <c r="H401" s="3"/>
      <c r="I401" s="4">
        <f t="shared" si="6"/>
        <v>84</v>
      </c>
      <c r="J401" s="3"/>
      <c r="K401" s="3"/>
    </row>
    <row r="402" spans="1:11">
      <c r="A402" s="3" t="s">
        <v>411</v>
      </c>
      <c r="B402" s="4" t="str">
        <f>IFERROR(VLOOKUP(A402,'From Ilsy'!$A$2:$C$1406,3,FALSE),"")</f>
        <v/>
      </c>
      <c r="C402" s="4" t="str">
        <f>IFERROR(VLOOKUP(A402,'From Ilsy'!$A$2:$B$1406,2,FALSE),"")</f>
        <v/>
      </c>
      <c r="D402" s="5">
        <v>216</v>
      </c>
      <c r="E402" s="4">
        <f>IFERROR(VLOOKUP(A402,'From Ilsy'!$A$2:$D$1406,4,FALSE),999999)</f>
        <v>999999</v>
      </c>
      <c r="F402" s="4">
        <f>IF(E402=999999,VLOOKUP(D402,'Manual by Vendor'!$A$2:$C$295,3,FALSE),E402)</f>
        <v>84</v>
      </c>
      <c r="G402" s="4">
        <f>VLOOKUP(A402,Query2[[00001]:[IMLT]],2,FALSE)</f>
        <v>11</v>
      </c>
      <c r="H402" s="3"/>
      <c r="I402" s="4">
        <f t="shared" si="6"/>
        <v>84</v>
      </c>
      <c r="J402" s="3"/>
      <c r="K402" s="3"/>
    </row>
    <row r="403" spans="1:11">
      <c r="A403" s="3" t="s">
        <v>412</v>
      </c>
      <c r="B403" s="4" t="str">
        <f>IFERROR(VLOOKUP(A403,'From Ilsy'!$A$2:$C$1406,3,FALSE),"")</f>
        <v/>
      </c>
      <c r="C403" s="4" t="str">
        <f>IFERROR(VLOOKUP(A403,'From Ilsy'!$A$2:$B$1406,2,FALSE),"")</f>
        <v/>
      </c>
      <c r="D403" s="5">
        <v>216</v>
      </c>
      <c r="E403" s="4">
        <f>IFERROR(VLOOKUP(A403,'From Ilsy'!$A$2:$D$1406,4,FALSE),999999)</f>
        <v>999999</v>
      </c>
      <c r="F403" s="4">
        <f>IF(E403=999999,VLOOKUP(D403,'Manual by Vendor'!$A$2:$C$295,3,FALSE),E403)</f>
        <v>84</v>
      </c>
      <c r="G403" s="4">
        <f>VLOOKUP(A403,Query2[[00001]:[IMLT]],2,FALSE)</f>
        <v>0</v>
      </c>
      <c r="H403" s="3"/>
      <c r="I403" s="4">
        <f t="shared" si="6"/>
        <v>84</v>
      </c>
      <c r="J403" s="3"/>
      <c r="K403" s="3"/>
    </row>
    <row r="404" spans="1:11">
      <c r="A404" s="3" t="s">
        <v>413</v>
      </c>
      <c r="B404" s="4" t="str">
        <f>IFERROR(VLOOKUP(A404,'From Ilsy'!$A$2:$C$1406,3,FALSE),"")</f>
        <v/>
      </c>
      <c r="C404" s="4" t="str">
        <f>IFERROR(VLOOKUP(A404,'From Ilsy'!$A$2:$B$1406,2,FALSE),"")</f>
        <v/>
      </c>
      <c r="D404" s="5">
        <v>1917</v>
      </c>
      <c r="E404" s="4">
        <f>IFERROR(VLOOKUP(A404,'From Ilsy'!$A$2:$D$1406,4,FALSE),999999)</f>
        <v>999999</v>
      </c>
      <c r="F404" s="4">
        <f>IF(E404=999999,VLOOKUP(D404,'Manual by Vendor'!$A$2:$C$295,3,FALSE),E404)</f>
        <v>19</v>
      </c>
      <c r="G404" s="4">
        <f>VLOOKUP(A404,Query2[[00001]:[IMLT]],2,FALSE)</f>
        <v>8</v>
      </c>
      <c r="H404" s="3"/>
      <c r="I404" s="4">
        <f t="shared" si="6"/>
        <v>19</v>
      </c>
      <c r="J404" s="3"/>
      <c r="K404" s="3"/>
    </row>
    <row r="405" spans="1:11">
      <c r="A405" s="3" t="s">
        <v>414</v>
      </c>
      <c r="B405" s="4" t="str">
        <f>IFERROR(VLOOKUP(A405,'From Ilsy'!$A$2:$C$1406,3,FALSE),"")</f>
        <v/>
      </c>
      <c r="C405" s="4" t="str">
        <f>IFERROR(VLOOKUP(A405,'From Ilsy'!$A$2:$B$1406,2,FALSE),"")</f>
        <v/>
      </c>
      <c r="D405" s="5">
        <v>1917</v>
      </c>
      <c r="E405" s="4">
        <f>IFERROR(VLOOKUP(A405,'From Ilsy'!$A$2:$D$1406,4,FALSE),999999)</f>
        <v>999999</v>
      </c>
      <c r="F405" s="4">
        <f>IF(E405=999999,VLOOKUP(D405,'Manual by Vendor'!$A$2:$C$295,3,FALSE),E405)</f>
        <v>19</v>
      </c>
      <c r="G405" s="4">
        <f>VLOOKUP(A405,Query2[[00001]:[IMLT]],2,FALSE)</f>
        <v>15</v>
      </c>
      <c r="H405" s="3"/>
      <c r="I405" s="4">
        <f t="shared" si="6"/>
        <v>19</v>
      </c>
      <c r="J405" s="3"/>
      <c r="K405" s="3"/>
    </row>
    <row r="406" spans="1:11">
      <c r="A406" s="3" t="s">
        <v>415</v>
      </c>
      <c r="B406" s="4" t="str">
        <f>IFERROR(VLOOKUP(A406,'From Ilsy'!$A$2:$C$1406,3,FALSE),"")</f>
        <v/>
      </c>
      <c r="C406" s="4" t="str">
        <f>IFERROR(VLOOKUP(A406,'From Ilsy'!$A$2:$B$1406,2,FALSE),"")</f>
        <v/>
      </c>
      <c r="D406" s="5">
        <v>1917</v>
      </c>
      <c r="E406" s="4">
        <f>IFERROR(VLOOKUP(A406,'From Ilsy'!$A$2:$D$1406,4,FALSE),999999)</f>
        <v>999999</v>
      </c>
      <c r="F406" s="4">
        <f>IF(E406=999999,VLOOKUP(D406,'Manual by Vendor'!$A$2:$C$295,3,FALSE),E406)</f>
        <v>19</v>
      </c>
      <c r="G406" s="4">
        <f>VLOOKUP(A406,Query2[[00001]:[IMLT]],2,FALSE)</f>
        <v>0</v>
      </c>
      <c r="H406" s="3"/>
      <c r="I406" s="4">
        <f t="shared" si="6"/>
        <v>19</v>
      </c>
      <c r="J406" s="3"/>
      <c r="K406" s="3"/>
    </row>
    <row r="407" spans="1:11">
      <c r="A407" s="3" t="s">
        <v>416</v>
      </c>
      <c r="B407" s="4" t="str">
        <f>IFERROR(VLOOKUP(A407,'From Ilsy'!$A$2:$C$1406,3,FALSE),"")</f>
        <v/>
      </c>
      <c r="C407" s="4" t="str">
        <f>IFERROR(VLOOKUP(A407,'From Ilsy'!$A$2:$B$1406,2,FALSE),"")</f>
        <v/>
      </c>
      <c r="D407" s="5">
        <v>1917</v>
      </c>
      <c r="E407" s="4">
        <f>IFERROR(VLOOKUP(A407,'From Ilsy'!$A$2:$D$1406,4,FALSE),999999)</f>
        <v>999999</v>
      </c>
      <c r="F407" s="4">
        <f>IF(E407=999999,VLOOKUP(D407,'Manual by Vendor'!$A$2:$C$295,3,FALSE),E407)</f>
        <v>19</v>
      </c>
      <c r="G407" s="4">
        <f>VLOOKUP(A407,Query2[[00001]:[IMLT]],2,FALSE)</f>
        <v>8</v>
      </c>
      <c r="H407" s="3"/>
      <c r="I407" s="4">
        <f t="shared" si="6"/>
        <v>19</v>
      </c>
      <c r="J407" s="3"/>
      <c r="K407" s="3"/>
    </row>
    <row r="408" spans="1:11">
      <c r="A408" s="3" t="s">
        <v>417</v>
      </c>
      <c r="B408" s="4" t="str">
        <f>IFERROR(VLOOKUP(A408,'From Ilsy'!$A$2:$C$1406,3,FALSE),"")</f>
        <v/>
      </c>
      <c r="C408" s="4" t="str">
        <f>IFERROR(VLOOKUP(A408,'From Ilsy'!$A$2:$B$1406,2,FALSE),"")</f>
        <v/>
      </c>
      <c r="D408" s="5">
        <v>1917</v>
      </c>
      <c r="E408" s="4">
        <f>IFERROR(VLOOKUP(A408,'From Ilsy'!$A$2:$D$1406,4,FALSE),999999)</f>
        <v>999999</v>
      </c>
      <c r="F408" s="4">
        <f>IF(E408=999999,VLOOKUP(D408,'Manual by Vendor'!$A$2:$C$295,3,FALSE),E408)</f>
        <v>19</v>
      </c>
      <c r="G408" s="4">
        <f>VLOOKUP(A408,Query2[[00001]:[IMLT]],2,FALSE)</f>
        <v>6</v>
      </c>
      <c r="H408" s="3"/>
      <c r="I408" s="4">
        <f t="shared" si="6"/>
        <v>19</v>
      </c>
      <c r="J408" s="3"/>
      <c r="K408" s="3"/>
    </row>
    <row r="409" spans="1:11">
      <c r="A409" s="3" t="s">
        <v>418</v>
      </c>
      <c r="B409" s="4" t="str">
        <f>IFERROR(VLOOKUP(A409,'From Ilsy'!$A$2:$C$1406,3,FALSE),"")</f>
        <v/>
      </c>
      <c r="C409" s="4" t="str">
        <f>IFERROR(VLOOKUP(A409,'From Ilsy'!$A$2:$B$1406,2,FALSE),"")</f>
        <v/>
      </c>
      <c r="D409" s="5">
        <v>1917</v>
      </c>
      <c r="E409" s="4">
        <f>IFERROR(VLOOKUP(A409,'From Ilsy'!$A$2:$D$1406,4,FALSE),999999)</f>
        <v>999999</v>
      </c>
      <c r="F409" s="4">
        <f>IF(E409=999999,VLOOKUP(D409,'Manual by Vendor'!$A$2:$C$295,3,FALSE),E409)</f>
        <v>19</v>
      </c>
      <c r="G409" s="4">
        <f>VLOOKUP(A409,Query2[[00001]:[IMLT]],2,FALSE)</f>
        <v>0</v>
      </c>
      <c r="H409" s="3"/>
      <c r="I409" s="4">
        <f t="shared" si="6"/>
        <v>19</v>
      </c>
      <c r="J409" s="3"/>
      <c r="K409" s="3"/>
    </row>
    <row r="410" spans="1:11">
      <c r="A410" s="3" t="s">
        <v>419</v>
      </c>
      <c r="B410" s="4" t="str">
        <f>IFERROR(VLOOKUP(A410,'From Ilsy'!$A$2:$C$1406,3,FALSE),"")</f>
        <v/>
      </c>
      <c r="C410" s="4" t="str">
        <f>IFERROR(VLOOKUP(A410,'From Ilsy'!$A$2:$B$1406,2,FALSE),"")</f>
        <v/>
      </c>
      <c r="D410" s="5">
        <v>1917</v>
      </c>
      <c r="E410" s="4">
        <f>IFERROR(VLOOKUP(A410,'From Ilsy'!$A$2:$D$1406,4,FALSE),999999)</f>
        <v>999999</v>
      </c>
      <c r="F410" s="4">
        <f>IF(E410=999999,VLOOKUP(D410,'Manual by Vendor'!$A$2:$C$295,3,FALSE),E410)</f>
        <v>19</v>
      </c>
      <c r="G410" s="4">
        <f>VLOOKUP(A410,Query2[[00001]:[IMLT]],2,FALSE)</f>
        <v>17</v>
      </c>
      <c r="H410" s="3"/>
      <c r="I410" s="4">
        <f t="shared" si="6"/>
        <v>19</v>
      </c>
      <c r="J410" s="3"/>
      <c r="K410" s="3"/>
    </row>
    <row r="411" spans="1:11">
      <c r="A411" s="3" t="s">
        <v>420</v>
      </c>
      <c r="B411" s="4" t="str">
        <f>IFERROR(VLOOKUP(A411,'From Ilsy'!$A$2:$C$1406,3,FALSE),"")</f>
        <v/>
      </c>
      <c r="C411" s="4" t="str">
        <f>IFERROR(VLOOKUP(A411,'From Ilsy'!$A$2:$B$1406,2,FALSE),"")</f>
        <v/>
      </c>
      <c r="D411" s="5">
        <v>1917</v>
      </c>
      <c r="E411" s="4">
        <f>IFERROR(VLOOKUP(A411,'From Ilsy'!$A$2:$D$1406,4,FALSE),999999)</f>
        <v>999999</v>
      </c>
      <c r="F411" s="4">
        <f>IF(E411=999999,VLOOKUP(D411,'Manual by Vendor'!$A$2:$C$295,3,FALSE),E411)</f>
        <v>19</v>
      </c>
      <c r="G411" s="4">
        <f>VLOOKUP(A411,Query2[[00001]:[IMLT]],2,FALSE)</f>
        <v>28</v>
      </c>
      <c r="H411" s="3"/>
      <c r="I411" s="4">
        <f t="shared" si="6"/>
        <v>19</v>
      </c>
      <c r="J411" s="3"/>
      <c r="K411" s="3"/>
    </row>
    <row r="412" spans="1:11">
      <c r="A412" s="3" t="s">
        <v>421</v>
      </c>
      <c r="B412" s="4" t="str">
        <f>IFERROR(VLOOKUP(A412,'From Ilsy'!$A$2:$C$1406,3,FALSE),"")</f>
        <v/>
      </c>
      <c r="C412" s="4" t="str">
        <f>IFERROR(VLOOKUP(A412,'From Ilsy'!$A$2:$B$1406,2,FALSE),"")</f>
        <v/>
      </c>
      <c r="D412" s="5">
        <v>1917</v>
      </c>
      <c r="E412" s="4">
        <f>IFERROR(VLOOKUP(A412,'From Ilsy'!$A$2:$D$1406,4,FALSE),999999)</f>
        <v>999999</v>
      </c>
      <c r="F412" s="4">
        <f>IF(E412=999999,VLOOKUP(D412,'Manual by Vendor'!$A$2:$C$295,3,FALSE),E412)</f>
        <v>19</v>
      </c>
      <c r="G412" s="4">
        <f>VLOOKUP(A412,Query2[[00001]:[IMLT]],2,FALSE)</f>
        <v>34</v>
      </c>
      <c r="H412" s="3"/>
      <c r="I412" s="4">
        <f t="shared" si="6"/>
        <v>19</v>
      </c>
      <c r="J412" s="3"/>
      <c r="K412" s="3"/>
    </row>
    <row r="413" spans="1:11">
      <c r="A413" s="3" t="s">
        <v>422</v>
      </c>
      <c r="B413" s="4" t="str">
        <f>IFERROR(VLOOKUP(A413,'From Ilsy'!$A$2:$C$1406,3,FALSE),"")</f>
        <v/>
      </c>
      <c r="C413" s="4" t="str">
        <f>IFERROR(VLOOKUP(A413,'From Ilsy'!$A$2:$B$1406,2,FALSE),"")</f>
        <v/>
      </c>
      <c r="D413" s="5">
        <v>713</v>
      </c>
      <c r="E413" s="4">
        <f>IFERROR(VLOOKUP(A413,'From Ilsy'!$A$2:$D$1406,4,FALSE),999999)</f>
        <v>999999</v>
      </c>
      <c r="F413" s="4">
        <f>IF(E413=999999,VLOOKUP(D413,'Manual by Vendor'!$A$2:$C$295,3,FALSE),E413)</f>
        <v>7</v>
      </c>
      <c r="G413" s="4">
        <f>VLOOKUP(A413,Query2[[00001]:[IMLT]],2,FALSE)</f>
        <v>7</v>
      </c>
      <c r="H413" s="3"/>
      <c r="I413" s="4">
        <f t="shared" si="6"/>
        <v>7</v>
      </c>
      <c r="J413" s="3"/>
      <c r="K413" s="3"/>
    </row>
    <row r="414" spans="1:11">
      <c r="A414" s="3" t="s">
        <v>423</v>
      </c>
      <c r="B414" s="4" t="str">
        <f>IFERROR(VLOOKUP(A414,'From Ilsy'!$A$2:$C$1406,3,FALSE),"")</f>
        <v/>
      </c>
      <c r="C414" s="4" t="str">
        <f>IFERROR(VLOOKUP(A414,'From Ilsy'!$A$2:$B$1406,2,FALSE),"")</f>
        <v/>
      </c>
      <c r="D414" s="5">
        <v>713</v>
      </c>
      <c r="E414" s="4">
        <f>IFERROR(VLOOKUP(A414,'From Ilsy'!$A$2:$D$1406,4,FALSE),999999)</f>
        <v>999999</v>
      </c>
      <c r="F414" s="4">
        <f>IF(E414=999999,VLOOKUP(D414,'Manual by Vendor'!$A$2:$C$295,3,FALSE),E414)</f>
        <v>7</v>
      </c>
      <c r="G414" s="4">
        <f>VLOOKUP(A414,Query2[[00001]:[IMLT]],2,FALSE)</f>
        <v>0</v>
      </c>
      <c r="H414" s="3"/>
      <c r="I414" s="4">
        <f t="shared" si="6"/>
        <v>7</v>
      </c>
      <c r="J414" s="3"/>
      <c r="K414" s="3"/>
    </row>
    <row r="415" spans="1:11">
      <c r="A415" s="3" t="s">
        <v>424</v>
      </c>
      <c r="B415" s="4" t="str">
        <f>IFERROR(VLOOKUP(A415,'From Ilsy'!$A$2:$C$1406,3,FALSE),"")</f>
        <v/>
      </c>
      <c r="C415" s="4" t="str">
        <f>IFERROR(VLOOKUP(A415,'From Ilsy'!$A$2:$B$1406,2,FALSE),"")</f>
        <v/>
      </c>
      <c r="D415" s="5">
        <v>216</v>
      </c>
      <c r="E415" s="4">
        <f>IFERROR(VLOOKUP(A415,'From Ilsy'!$A$2:$D$1406,4,FALSE),999999)</f>
        <v>999999</v>
      </c>
      <c r="F415" s="4">
        <f>IF(E415=999999,VLOOKUP(D415,'Manual by Vendor'!$A$2:$C$295,3,FALSE),E415)</f>
        <v>84</v>
      </c>
      <c r="G415" s="4">
        <f>VLOOKUP(A415,Query2[[00001]:[IMLT]],2,FALSE)</f>
        <v>8</v>
      </c>
      <c r="H415" s="3"/>
      <c r="I415" s="4">
        <f t="shared" si="6"/>
        <v>84</v>
      </c>
      <c r="J415" s="3"/>
      <c r="K415" s="3"/>
    </row>
    <row r="416" spans="1:11">
      <c r="A416" s="3" t="s">
        <v>425</v>
      </c>
      <c r="B416" s="4" t="str">
        <f>IFERROR(VLOOKUP(A416,'From Ilsy'!$A$2:$C$1406,3,FALSE),"")</f>
        <v/>
      </c>
      <c r="C416" s="4" t="str">
        <f>IFERROR(VLOOKUP(A416,'From Ilsy'!$A$2:$B$1406,2,FALSE),"")</f>
        <v/>
      </c>
      <c r="D416" s="5">
        <v>216</v>
      </c>
      <c r="E416" s="4">
        <f>IFERROR(VLOOKUP(A416,'From Ilsy'!$A$2:$D$1406,4,FALSE),999999)</f>
        <v>999999</v>
      </c>
      <c r="F416" s="4">
        <f>IF(E416=999999,VLOOKUP(D416,'Manual by Vendor'!$A$2:$C$295,3,FALSE),E416)</f>
        <v>84</v>
      </c>
      <c r="G416" s="4">
        <f>VLOOKUP(A416,Query2[[00001]:[IMLT]],2,FALSE)</f>
        <v>7</v>
      </c>
      <c r="H416" s="3"/>
      <c r="I416" s="4">
        <f t="shared" si="6"/>
        <v>84</v>
      </c>
      <c r="J416" s="3"/>
      <c r="K416" s="3"/>
    </row>
    <row r="417" spans="1:11">
      <c r="A417" s="3" t="s">
        <v>426</v>
      </c>
      <c r="B417" s="4" t="str">
        <f>IFERROR(VLOOKUP(A417,'From Ilsy'!$A$2:$C$1406,3,FALSE),"")</f>
        <v/>
      </c>
      <c r="C417" s="4" t="str">
        <f>IFERROR(VLOOKUP(A417,'From Ilsy'!$A$2:$B$1406,2,FALSE),"")</f>
        <v/>
      </c>
      <c r="D417" s="5">
        <v>216</v>
      </c>
      <c r="E417" s="4">
        <f>IFERROR(VLOOKUP(A417,'From Ilsy'!$A$2:$D$1406,4,FALSE),999999)</f>
        <v>999999</v>
      </c>
      <c r="F417" s="4">
        <f>IF(E417=999999,VLOOKUP(D417,'Manual by Vendor'!$A$2:$C$295,3,FALSE),E417)</f>
        <v>84</v>
      </c>
      <c r="G417" s="4">
        <f>VLOOKUP(A417,Query2[[00001]:[IMLT]],2,FALSE)</f>
        <v>7</v>
      </c>
      <c r="H417" s="3"/>
      <c r="I417" s="4">
        <f t="shared" si="6"/>
        <v>84</v>
      </c>
      <c r="J417" s="3"/>
      <c r="K417" s="3"/>
    </row>
    <row r="418" spans="1:11">
      <c r="A418" s="3" t="s">
        <v>427</v>
      </c>
      <c r="B418" s="4" t="str">
        <f>IFERROR(VLOOKUP(A418,'From Ilsy'!$A$2:$C$1406,3,FALSE),"")</f>
        <v/>
      </c>
      <c r="C418" s="4" t="str">
        <f>IFERROR(VLOOKUP(A418,'From Ilsy'!$A$2:$B$1406,2,FALSE),"")</f>
        <v/>
      </c>
      <c r="D418" s="5">
        <v>216</v>
      </c>
      <c r="E418" s="4">
        <f>IFERROR(VLOOKUP(A418,'From Ilsy'!$A$2:$D$1406,4,FALSE),999999)</f>
        <v>999999</v>
      </c>
      <c r="F418" s="4">
        <f>IF(E418=999999,VLOOKUP(D418,'Manual by Vendor'!$A$2:$C$295,3,FALSE),E418)</f>
        <v>84</v>
      </c>
      <c r="G418" s="4">
        <f>VLOOKUP(A418,Query2[[00001]:[IMLT]],2,FALSE)</f>
        <v>8</v>
      </c>
      <c r="H418" s="3"/>
      <c r="I418" s="4">
        <f t="shared" si="6"/>
        <v>84</v>
      </c>
      <c r="J418" s="3"/>
      <c r="K418" s="3"/>
    </row>
    <row r="419" spans="1:11">
      <c r="A419" s="3" t="s">
        <v>428</v>
      </c>
      <c r="B419" s="4" t="str">
        <f>IFERROR(VLOOKUP(A419,'From Ilsy'!$A$2:$C$1406,3,FALSE),"")</f>
        <v/>
      </c>
      <c r="C419" s="4" t="str">
        <f>IFERROR(VLOOKUP(A419,'From Ilsy'!$A$2:$B$1406,2,FALSE),"")</f>
        <v/>
      </c>
      <c r="D419" s="5">
        <v>216</v>
      </c>
      <c r="E419" s="4">
        <f>IFERROR(VLOOKUP(A419,'From Ilsy'!$A$2:$D$1406,4,FALSE),999999)</f>
        <v>999999</v>
      </c>
      <c r="F419" s="4">
        <f>IF(E419=999999,VLOOKUP(D419,'Manual by Vendor'!$A$2:$C$295,3,FALSE),E419)</f>
        <v>84</v>
      </c>
      <c r="G419" s="4">
        <f>VLOOKUP(A419,Query2[[00001]:[IMLT]],2,FALSE)</f>
        <v>8</v>
      </c>
      <c r="H419" s="3"/>
      <c r="I419" s="4">
        <f t="shared" si="6"/>
        <v>84</v>
      </c>
      <c r="J419" s="3"/>
      <c r="K419" s="3"/>
    </row>
    <row r="420" spans="1:11">
      <c r="A420" s="3" t="s">
        <v>429</v>
      </c>
      <c r="B420" s="4" t="str">
        <f>IFERROR(VLOOKUP(A420,'From Ilsy'!$A$2:$C$1406,3,FALSE),"")</f>
        <v/>
      </c>
      <c r="C420" s="4" t="str">
        <f>IFERROR(VLOOKUP(A420,'From Ilsy'!$A$2:$B$1406,2,FALSE),"")</f>
        <v/>
      </c>
      <c r="D420" s="5">
        <v>216</v>
      </c>
      <c r="E420" s="4">
        <f>IFERROR(VLOOKUP(A420,'From Ilsy'!$A$2:$D$1406,4,FALSE),999999)</f>
        <v>999999</v>
      </c>
      <c r="F420" s="4">
        <f>IF(E420=999999,VLOOKUP(D420,'Manual by Vendor'!$A$2:$C$295,3,FALSE),E420)</f>
        <v>84</v>
      </c>
      <c r="G420" s="4">
        <f>VLOOKUP(A420,Query2[[00001]:[IMLT]],2,FALSE)</f>
        <v>0</v>
      </c>
      <c r="H420" s="3"/>
      <c r="I420" s="4">
        <f t="shared" si="6"/>
        <v>84</v>
      </c>
      <c r="J420" s="3"/>
      <c r="K420" s="3"/>
    </row>
    <row r="421" spans="1:11">
      <c r="A421" s="3" t="s">
        <v>430</v>
      </c>
      <c r="B421" s="4" t="str">
        <f>IFERROR(VLOOKUP(A421,'From Ilsy'!$A$2:$C$1406,3,FALSE),"")</f>
        <v/>
      </c>
      <c r="C421" s="4" t="str">
        <f>IFERROR(VLOOKUP(A421,'From Ilsy'!$A$2:$B$1406,2,FALSE),"")</f>
        <v/>
      </c>
      <c r="D421" s="5">
        <v>216</v>
      </c>
      <c r="E421" s="4">
        <f>IFERROR(VLOOKUP(A421,'From Ilsy'!$A$2:$D$1406,4,FALSE),999999)</f>
        <v>999999</v>
      </c>
      <c r="F421" s="4">
        <f>IF(E421=999999,VLOOKUP(D421,'Manual by Vendor'!$A$2:$C$295,3,FALSE),E421)</f>
        <v>84</v>
      </c>
      <c r="G421" s="4">
        <f>VLOOKUP(A421,Query2[[00001]:[IMLT]],2,FALSE)</f>
        <v>17</v>
      </c>
      <c r="H421" s="3"/>
      <c r="I421" s="4">
        <f t="shared" si="6"/>
        <v>84</v>
      </c>
      <c r="J421" s="3"/>
      <c r="K421" s="3"/>
    </row>
    <row r="422" spans="1:11">
      <c r="A422" s="3" t="s">
        <v>431</v>
      </c>
      <c r="B422" s="4" t="str">
        <f>IFERROR(VLOOKUP(A422,'From Ilsy'!$A$2:$C$1406,3,FALSE),"")</f>
        <v/>
      </c>
      <c r="C422" s="4" t="str">
        <f>IFERROR(VLOOKUP(A422,'From Ilsy'!$A$2:$B$1406,2,FALSE),"")</f>
        <v/>
      </c>
      <c r="D422" s="5">
        <v>216</v>
      </c>
      <c r="E422" s="4">
        <f>IFERROR(VLOOKUP(A422,'From Ilsy'!$A$2:$D$1406,4,FALSE),999999)</f>
        <v>999999</v>
      </c>
      <c r="F422" s="4">
        <f>IF(E422=999999,VLOOKUP(D422,'Manual by Vendor'!$A$2:$C$295,3,FALSE),E422)</f>
        <v>84</v>
      </c>
      <c r="G422" s="4">
        <f>VLOOKUP(A422,Query2[[00001]:[IMLT]],2,FALSE)</f>
        <v>18</v>
      </c>
      <c r="H422" s="3"/>
      <c r="I422" s="4">
        <f t="shared" si="6"/>
        <v>84</v>
      </c>
      <c r="J422" s="3"/>
      <c r="K422" s="3"/>
    </row>
    <row r="423" spans="1:11">
      <c r="A423" s="3" t="s">
        <v>432</v>
      </c>
      <c r="B423" s="4" t="str">
        <f>IFERROR(VLOOKUP(A423,'From Ilsy'!$A$2:$C$1406,3,FALSE),"")</f>
        <v/>
      </c>
      <c r="C423" s="4" t="str">
        <f>IFERROR(VLOOKUP(A423,'From Ilsy'!$A$2:$B$1406,2,FALSE),"")</f>
        <v/>
      </c>
      <c r="D423" s="5">
        <v>216</v>
      </c>
      <c r="E423" s="4">
        <f>IFERROR(VLOOKUP(A423,'From Ilsy'!$A$2:$D$1406,4,FALSE),999999)</f>
        <v>999999</v>
      </c>
      <c r="F423" s="4">
        <f>IF(E423=999999,VLOOKUP(D423,'Manual by Vendor'!$A$2:$C$295,3,FALSE),E423)</f>
        <v>84</v>
      </c>
      <c r="G423" s="4">
        <f>VLOOKUP(A423,Query2[[00001]:[IMLT]],2,FALSE)</f>
        <v>18</v>
      </c>
      <c r="H423" s="3"/>
      <c r="I423" s="4">
        <f t="shared" si="6"/>
        <v>84</v>
      </c>
      <c r="J423" s="3"/>
      <c r="K423" s="3"/>
    </row>
    <row r="424" spans="1:11">
      <c r="A424" s="3" t="s">
        <v>433</v>
      </c>
      <c r="B424" s="4" t="str">
        <f>IFERROR(VLOOKUP(A424,'From Ilsy'!$A$2:$C$1406,3,FALSE),"")</f>
        <v/>
      </c>
      <c r="C424" s="4" t="str">
        <f>IFERROR(VLOOKUP(A424,'From Ilsy'!$A$2:$B$1406,2,FALSE),"")</f>
        <v/>
      </c>
      <c r="D424" s="5">
        <v>216</v>
      </c>
      <c r="E424" s="4">
        <f>IFERROR(VLOOKUP(A424,'From Ilsy'!$A$2:$D$1406,4,FALSE),999999)</f>
        <v>999999</v>
      </c>
      <c r="F424" s="4">
        <f>IF(E424=999999,VLOOKUP(D424,'Manual by Vendor'!$A$2:$C$295,3,FALSE),E424)</f>
        <v>84</v>
      </c>
      <c r="G424" s="4">
        <f>VLOOKUP(A424,Query2[[00001]:[IMLT]],2,FALSE)</f>
        <v>17</v>
      </c>
      <c r="H424" s="3"/>
      <c r="I424" s="4">
        <f t="shared" si="6"/>
        <v>84</v>
      </c>
      <c r="J424" s="3"/>
      <c r="K424" s="3"/>
    </row>
    <row r="425" spans="1:11">
      <c r="A425" s="3" t="s">
        <v>434</v>
      </c>
      <c r="B425" s="4" t="str">
        <f>IFERROR(VLOOKUP(A425,'From Ilsy'!$A$2:$C$1406,3,FALSE),"")</f>
        <v/>
      </c>
      <c r="C425" s="4" t="str">
        <f>IFERROR(VLOOKUP(A425,'From Ilsy'!$A$2:$B$1406,2,FALSE),"")</f>
        <v/>
      </c>
      <c r="D425" s="5">
        <v>1449</v>
      </c>
      <c r="E425" s="4">
        <f>IFERROR(VLOOKUP(A425,'From Ilsy'!$A$2:$D$1406,4,FALSE),999999)</f>
        <v>999999</v>
      </c>
      <c r="F425" s="4">
        <f>IF(E425=999999,VLOOKUP(D425,'Manual by Vendor'!$A$2:$C$295,3,FALSE),E425)</f>
        <v>40</v>
      </c>
      <c r="G425" s="4">
        <f>VLOOKUP(A425,Query2[[00001]:[IMLT]],2,FALSE)</f>
        <v>98</v>
      </c>
      <c r="H425" s="3"/>
      <c r="I425" s="4">
        <f t="shared" si="6"/>
        <v>40</v>
      </c>
      <c r="J425" s="3"/>
      <c r="K425" s="3"/>
    </row>
    <row r="426" spans="1:11">
      <c r="A426" s="3" t="s">
        <v>435</v>
      </c>
      <c r="B426" s="4" t="str">
        <f>IFERROR(VLOOKUP(A426,'From Ilsy'!$A$2:$C$1406,3,FALSE),"")</f>
        <v/>
      </c>
      <c r="C426" s="4" t="str">
        <f>IFERROR(VLOOKUP(A426,'From Ilsy'!$A$2:$B$1406,2,FALSE),"")</f>
        <v/>
      </c>
      <c r="D426" s="5">
        <v>216</v>
      </c>
      <c r="E426" s="4">
        <f>IFERROR(VLOOKUP(A426,'From Ilsy'!$A$2:$D$1406,4,FALSE),999999)</f>
        <v>999999</v>
      </c>
      <c r="F426" s="4">
        <f>IF(E426=999999,VLOOKUP(D426,'Manual by Vendor'!$A$2:$C$295,3,FALSE),E426)</f>
        <v>84</v>
      </c>
      <c r="G426" s="4">
        <f>VLOOKUP(A426,Query2[[00001]:[IMLT]],2,FALSE)</f>
        <v>75</v>
      </c>
      <c r="H426" s="3"/>
      <c r="I426" s="4">
        <f t="shared" si="6"/>
        <v>84</v>
      </c>
      <c r="J426" s="3"/>
      <c r="K426" s="3"/>
    </row>
    <row r="427" spans="1:11">
      <c r="A427" s="3" t="s">
        <v>436</v>
      </c>
      <c r="B427" s="4" t="str">
        <f>IFERROR(VLOOKUP(A427,'From Ilsy'!$A$2:$C$1406,3,FALSE),"")</f>
        <v/>
      </c>
      <c r="C427" s="4" t="str">
        <f>IFERROR(VLOOKUP(A427,'From Ilsy'!$A$2:$B$1406,2,FALSE),"")</f>
        <v/>
      </c>
      <c r="D427" s="5">
        <v>216</v>
      </c>
      <c r="E427" s="4">
        <f>IFERROR(VLOOKUP(A427,'From Ilsy'!$A$2:$D$1406,4,FALSE),999999)</f>
        <v>999999</v>
      </c>
      <c r="F427" s="4">
        <f>IF(E427=999999,VLOOKUP(D427,'Manual by Vendor'!$A$2:$C$295,3,FALSE),E427)</f>
        <v>84</v>
      </c>
      <c r="G427" s="4">
        <f>VLOOKUP(A427,Query2[[00001]:[IMLT]],2,FALSE)</f>
        <v>78</v>
      </c>
      <c r="H427" s="3"/>
      <c r="I427" s="4">
        <f t="shared" si="6"/>
        <v>84</v>
      </c>
      <c r="J427" s="3"/>
      <c r="K427" s="3"/>
    </row>
    <row r="428" spans="1:11">
      <c r="A428" s="3" t="s">
        <v>437</v>
      </c>
      <c r="B428" s="4" t="str">
        <f>IFERROR(VLOOKUP(A428,'From Ilsy'!$A$2:$C$1406,3,FALSE),"")</f>
        <v/>
      </c>
      <c r="C428" s="4" t="str">
        <f>IFERROR(VLOOKUP(A428,'From Ilsy'!$A$2:$B$1406,2,FALSE),"")</f>
        <v/>
      </c>
      <c r="D428" s="5">
        <v>216</v>
      </c>
      <c r="E428" s="4">
        <f>IFERROR(VLOOKUP(A428,'From Ilsy'!$A$2:$D$1406,4,FALSE),999999)</f>
        <v>999999</v>
      </c>
      <c r="F428" s="4">
        <f>IF(E428=999999,VLOOKUP(D428,'Manual by Vendor'!$A$2:$C$295,3,FALSE),E428)</f>
        <v>84</v>
      </c>
      <c r="G428" s="4">
        <f>VLOOKUP(A428,Query2[[00001]:[IMLT]],2,FALSE)</f>
        <v>0</v>
      </c>
      <c r="H428" s="3"/>
      <c r="I428" s="4">
        <f t="shared" si="6"/>
        <v>84</v>
      </c>
      <c r="J428" s="3"/>
      <c r="K428" s="3"/>
    </row>
    <row r="429" spans="1:11">
      <c r="A429" s="3" t="s">
        <v>438</v>
      </c>
      <c r="B429" s="4" t="str">
        <f>IFERROR(VLOOKUP(A429,'From Ilsy'!$A$2:$C$1406,3,FALSE),"")</f>
        <v/>
      </c>
      <c r="C429" s="4" t="str">
        <f>IFERROR(VLOOKUP(A429,'From Ilsy'!$A$2:$B$1406,2,FALSE),"")</f>
        <v/>
      </c>
      <c r="D429" s="5">
        <v>216</v>
      </c>
      <c r="E429" s="4">
        <f>IFERROR(VLOOKUP(A429,'From Ilsy'!$A$2:$D$1406,4,FALSE),999999)</f>
        <v>999999</v>
      </c>
      <c r="F429" s="4">
        <f>IF(E429=999999,VLOOKUP(D429,'Manual by Vendor'!$A$2:$C$295,3,FALSE),E429)</f>
        <v>84</v>
      </c>
      <c r="G429" s="4">
        <f>VLOOKUP(A429,Query2[[00001]:[IMLT]],2,FALSE)</f>
        <v>0</v>
      </c>
      <c r="H429" s="3"/>
      <c r="I429" s="4">
        <f t="shared" si="6"/>
        <v>84</v>
      </c>
      <c r="J429" s="3"/>
      <c r="K429" s="3"/>
    </row>
    <row r="430" spans="1:11">
      <c r="A430" s="3" t="s">
        <v>439</v>
      </c>
      <c r="B430" s="4" t="str">
        <f>IFERROR(VLOOKUP(A430,'From Ilsy'!$A$2:$C$1406,3,FALSE),"")</f>
        <v/>
      </c>
      <c r="C430" s="4" t="str">
        <f>IFERROR(VLOOKUP(A430,'From Ilsy'!$A$2:$B$1406,2,FALSE),"")</f>
        <v/>
      </c>
      <c r="D430" s="5">
        <v>216</v>
      </c>
      <c r="E430" s="4">
        <f>IFERROR(VLOOKUP(A430,'From Ilsy'!$A$2:$D$1406,4,FALSE),999999)</f>
        <v>999999</v>
      </c>
      <c r="F430" s="4">
        <f>IF(E430=999999,VLOOKUP(D430,'Manual by Vendor'!$A$2:$C$295,3,FALSE),E430)</f>
        <v>84</v>
      </c>
      <c r="G430" s="4">
        <f>VLOOKUP(A430,Query2[[00001]:[IMLT]],2,FALSE)</f>
        <v>0</v>
      </c>
      <c r="H430" s="3"/>
      <c r="I430" s="4">
        <f t="shared" si="6"/>
        <v>84</v>
      </c>
      <c r="J430" s="3"/>
      <c r="K430" s="3"/>
    </row>
    <row r="431" spans="1:11">
      <c r="A431" s="3" t="s">
        <v>440</v>
      </c>
      <c r="B431" s="4" t="str">
        <f>IFERROR(VLOOKUP(A431,'From Ilsy'!$A$2:$C$1406,3,FALSE),"")</f>
        <v/>
      </c>
      <c r="C431" s="4" t="str">
        <f>IFERROR(VLOOKUP(A431,'From Ilsy'!$A$2:$B$1406,2,FALSE),"")</f>
        <v/>
      </c>
      <c r="D431" s="5">
        <v>216</v>
      </c>
      <c r="E431" s="4">
        <f>IFERROR(VLOOKUP(A431,'From Ilsy'!$A$2:$D$1406,4,FALSE),999999)</f>
        <v>999999</v>
      </c>
      <c r="F431" s="4">
        <f>IF(E431=999999,VLOOKUP(D431,'Manual by Vendor'!$A$2:$C$295,3,FALSE),E431)</f>
        <v>84</v>
      </c>
      <c r="G431" s="4">
        <f>VLOOKUP(A431,Query2[[00001]:[IMLT]],2,FALSE)</f>
        <v>0</v>
      </c>
      <c r="H431" s="3"/>
      <c r="I431" s="4">
        <f t="shared" si="6"/>
        <v>84</v>
      </c>
      <c r="J431" s="3"/>
      <c r="K431" s="3"/>
    </row>
    <row r="432" spans="1:11">
      <c r="A432" s="3" t="s">
        <v>441</v>
      </c>
      <c r="B432" s="4" t="str">
        <f>IFERROR(VLOOKUP(A432,'From Ilsy'!$A$2:$C$1406,3,FALSE),"")</f>
        <v/>
      </c>
      <c r="C432" s="4" t="str">
        <f>IFERROR(VLOOKUP(A432,'From Ilsy'!$A$2:$B$1406,2,FALSE),"")</f>
        <v/>
      </c>
      <c r="D432" s="5">
        <v>1917</v>
      </c>
      <c r="E432" s="4">
        <f>IFERROR(VLOOKUP(A432,'From Ilsy'!$A$2:$D$1406,4,FALSE),999999)</f>
        <v>999999</v>
      </c>
      <c r="F432" s="4">
        <f>IF(E432=999999,VLOOKUP(D432,'Manual by Vendor'!$A$2:$C$295,3,FALSE),E432)</f>
        <v>19</v>
      </c>
      <c r="G432" s="4">
        <f>VLOOKUP(A432,Query2[[00001]:[IMLT]],2,FALSE)</f>
        <v>15</v>
      </c>
      <c r="H432" s="3"/>
      <c r="I432" s="4">
        <f t="shared" si="6"/>
        <v>19</v>
      </c>
      <c r="J432" s="3"/>
      <c r="K432" s="3"/>
    </row>
    <row r="433" spans="1:11">
      <c r="A433" s="3" t="s">
        <v>442</v>
      </c>
      <c r="B433" s="4" t="str">
        <f>IFERROR(VLOOKUP(A433,'From Ilsy'!$A$2:$C$1406,3,FALSE),"")</f>
        <v/>
      </c>
      <c r="C433" s="4" t="str">
        <f>IFERROR(VLOOKUP(A433,'From Ilsy'!$A$2:$B$1406,2,FALSE),"")</f>
        <v/>
      </c>
      <c r="D433" s="5">
        <v>1917</v>
      </c>
      <c r="E433" s="4">
        <f>IFERROR(VLOOKUP(A433,'From Ilsy'!$A$2:$D$1406,4,FALSE),999999)</f>
        <v>999999</v>
      </c>
      <c r="F433" s="4">
        <f>IF(E433=999999,VLOOKUP(D433,'Manual by Vendor'!$A$2:$C$295,3,FALSE),E433)</f>
        <v>19</v>
      </c>
      <c r="G433" s="4">
        <f>VLOOKUP(A433,Query2[[00001]:[IMLT]],2,FALSE)</f>
        <v>12</v>
      </c>
      <c r="H433" s="3"/>
      <c r="I433" s="4">
        <f t="shared" si="6"/>
        <v>19</v>
      </c>
      <c r="J433" s="3"/>
      <c r="K433" s="3"/>
    </row>
    <row r="434" spans="1:11">
      <c r="A434" s="3" t="s">
        <v>443</v>
      </c>
      <c r="B434" s="4" t="str">
        <f>IFERROR(VLOOKUP(A434,'From Ilsy'!$A$2:$C$1406,3,FALSE),"")</f>
        <v/>
      </c>
      <c r="C434" s="4" t="str">
        <f>IFERROR(VLOOKUP(A434,'From Ilsy'!$A$2:$B$1406,2,FALSE),"")</f>
        <v/>
      </c>
      <c r="D434" s="5">
        <v>1917</v>
      </c>
      <c r="E434" s="4">
        <f>IFERROR(VLOOKUP(A434,'From Ilsy'!$A$2:$D$1406,4,FALSE),999999)</f>
        <v>999999</v>
      </c>
      <c r="F434" s="4">
        <f>IF(E434=999999,VLOOKUP(D434,'Manual by Vendor'!$A$2:$C$295,3,FALSE),E434)</f>
        <v>19</v>
      </c>
      <c r="G434" s="4">
        <f>VLOOKUP(A434,Query2[[00001]:[IMLT]],2,FALSE)</f>
        <v>21</v>
      </c>
      <c r="H434" s="3"/>
      <c r="I434" s="4">
        <f t="shared" si="6"/>
        <v>19</v>
      </c>
      <c r="J434" s="3"/>
      <c r="K434" s="3"/>
    </row>
    <row r="435" spans="1:11">
      <c r="A435" s="3" t="s">
        <v>444</v>
      </c>
      <c r="B435" s="4" t="str">
        <f>IFERROR(VLOOKUP(A435,'From Ilsy'!$A$2:$C$1406,3,FALSE),"")</f>
        <v/>
      </c>
      <c r="C435" s="4" t="str">
        <f>IFERROR(VLOOKUP(A435,'From Ilsy'!$A$2:$B$1406,2,FALSE),"")</f>
        <v/>
      </c>
      <c r="D435" s="5">
        <v>1917</v>
      </c>
      <c r="E435" s="4">
        <f>IFERROR(VLOOKUP(A435,'From Ilsy'!$A$2:$D$1406,4,FALSE),999999)</f>
        <v>999999</v>
      </c>
      <c r="F435" s="4">
        <f>IF(E435=999999,VLOOKUP(D435,'Manual by Vendor'!$A$2:$C$295,3,FALSE),E435)</f>
        <v>19</v>
      </c>
      <c r="G435" s="4">
        <f>VLOOKUP(A435,Query2[[00001]:[IMLT]],2,FALSE)</f>
        <v>12</v>
      </c>
      <c r="H435" s="3"/>
      <c r="I435" s="4">
        <f t="shared" si="6"/>
        <v>19</v>
      </c>
      <c r="J435" s="3"/>
      <c r="K435" s="3"/>
    </row>
    <row r="436" spans="1:11">
      <c r="A436" s="3" t="s">
        <v>445</v>
      </c>
      <c r="B436" s="4" t="str">
        <f>IFERROR(VLOOKUP(A436,'From Ilsy'!$A$2:$C$1406,3,FALSE),"")</f>
        <v/>
      </c>
      <c r="C436" s="4" t="str">
        <f>IFERROR(VLOOKUP(A436,'From Ilsy'!$A$2:$B$1406,2,FALSE),"")</f>
        <v/>
      </c>
      <c r="D436" s="5">
        <v>1917</v>
      </c>
      <c r="E436" s="4">
        <f>IFERROR(VLOOKUP(A436,'From Ilsy'!$A$2:$D$1406,4,FALSE),999999)</f>
        <v>999999</v>
      </c>
      <c r="F436" s="4">
        <f>IF(E436=999999,VLOOKUP(D436,'Manual by Vendor'!$A$2:$C$295,3,FALSE),E436)</f>
        <v>19</v>
      </c>
      <c r="G436" s="4">
        <f>VLOOKUP(A436,Query2[[00001]:[IMLT]],2,FALSE)</f>
        <v>21</v>
      </c>
      <c r="H436" s="3"/>
      <c r="I436" s="4">
        <f t="shared" si="6"/>
        <v>19</v>
      </c>
      <c r="J436" s="3"/>
      <c r="K436" s="3"/>
    </row>
    <row r="437" spans="1:11">
      <c r="A437" s="3" t="s">
        <v>446</v>
      </c>
      <c r="B437" s="4" t="str">
        <f>IFERROR(VLOOKUP(A437,'From Ilsy'!$A$2:$C$1406,3,FALSE),"")</f>
        <v/>
      </c>
      <c r="C437" s="4" t="str">
        <f>IFERROR(VLOOKUP(A437,'From Ilsy'!$A$2:$B$1406,2,FALSE),"")</f>
        <v/>
      </c>
      <c r="D437" s="5">
        <v>1917</v>
      </c>
      <c r="E437" s="4">
        <f>IFERROR(VLOOKUP(A437,'From Ilsy'!$A$2:$D$1406,4,FALSE),999999)</f>
        <v>999999</v>
      </c>
      <c r="F437" s="4">
        <f>IF(E437=999999,VLOOKUP(D437,'Manual by Vendor'!$A$2:$C$295,3,FALSE),E437)</f>
        <v>19</v>
      </c>
      <c r="G437" s="4">
        <f>VLOOKUP(A437,Query2[[00001]:[IMLT]],2,FALSE)</f>
        <v>18</v>
      </c>
      <c r="H437" s="3"/>
      <c r="I437" s="4">
        <f t="shared" si="6"/>
        <v>19</v>
      </c>
      <c r="J437" s="3"/>
      <c r="K437" s="3"/>
    </row>
    <row r="438" spans="1:11">
      <c r="A438" s="3" t="s">
        <v>447</v>
      </c>
      <c r="B438" s="4" t="str">
        <f>IFERROR(VLOOKUP(A438,'From Ilsy'!$A$2:$C$1406,3,FALSE),"")</f>
        <v/>
      </c>
      <c r="C438" s="4" t="str">
        <f>IFERROR(VLOOKUP(A438,'From Ilsy'!$A$2:$B$1406,2,FALSE),"")</f>
        <v/>
      </c>
      <c r="D438" s="5">
        <v>1917</v>
      </c>
      <c r="E438" s="4">
        <f>IFERROR(VLOOKUP(A438,'From Ilsy'!$A$2:$D$1406,4,FALSE),999999)</f>
        <v>999999</v>
      </c>
      <c r="F438" s="4">
        <f>IF(E438=999999,VLOOKUP(D438,'Manual by Vendor'!$A$2:$C$295,3,FALSE),E438)</f>
        <v>19</v>
      </c>
      <c r="G438" s="4">
        <f>VLOOKUP(A438,Query2[[00001]:[IMLT]],2,FALSE)</f>
        <v>17</v>
      </c>
      <c r="H438" s="3"/>
      <c r="I438" s="4">
        <f t="shared" si="6"/>
        <v>19</v>
      </c>
      <c r="J438" s="3"/>
      <c r="K438" s="3"/>
    </row>
    <row r="439" spans="1:11">
      <c r="A439" s="3" t="s">
        <v>448</v>
      </c>
      <c r="B439" s="4" t="str">
        <f>IFERROR(VLOOKUP(A439,'From Ilsy'!$A$2:$C$1406,3,FALSE),"")</f>
        <v/>
      </c>
      <c r="C439" s="4" t="str">
        <f>IFERROR(VLOOKUP(A439,'From Ilsy'!$A$2:$B$1406,2,FALSE),"")</f>
        <v/>
      </c>
      <c r="D439" s="5">
        <v>1917</v>
      </c>
      <c r="E439" s="4">
        <f>IFERROR(VLOOKUP(A439,'From Ilsy'!$A$2:$D$1406,4,FALSE),999999)</f>
        <v>999999</v>
      </c>
      <c r="F439" s="4">
        <f>IF(E439=999999,VLOOKUP(D439,'Manual by Vendor'!$A$2:$C$295,3,FALSE),E439)</f>
        <v>19</v>
      </c>
      <c r="G439" s="4">
        <f>VLOOKUP(A439,Query2[[00001]:[IMLT]],2,FALSE)</f>
        <v>0</v>
      </c>
      <c r="H439" s="3"/>
      <c r="I439" s="4">
        <f t="shared" si="6"/>
        <v>19</v>
      </c>
      <c r="J439" s="3"/>
      <c r="K439" s="3"/>
    </row>
    <row r="440" spans="1:11">
      <c r="A440" s="3" t="s">
        <v>449</v>
      </c>
      <c r="B440" s="4" t="str">
        <f>IFERROR(VLOOKUP(A440,'From Ilsy'!$A$2:$C$1406,3,FALSE),"")</f>
        <v/>
      </c>
      <c r="C440" s="4" t="str">
        <f>IFERROR(VLOOKUP(A440,'From Ilsy'!$A$2:$B$1406,2,FALSE),"")</f>
        <v/>
      </c>
      <c r="D440" s="5">
        <v>1917</v>
      </c>
      <c r="E440" s="4">
        <f>IFERROR(VLOOKUP(A440,'From Ilsy'!$A$2:$D$1406,4,FALSE),999999)</f>
        <v>999999</v>
      </c>
      <c r="F440" s="4">
        <f>IF(E440=999999,VLOOKUP(D440,'Manual by Vendor'!$A$2:$C$295,3,FALSE),E440)</f>
        <v>19</v>
      </c>
      <c r="G440" s="4">
        <f>VLOOKUP(A440,Query2[[00001]:[IMLT]],2,FALSE)</f>
        <v>11</v>
      </c>
      <c r="H440" s="3"/>
      <c r="I440" s="4">
        <f t="shared" si="6"/>
        <v>19</v>
      </c>
      <c r="J440" s="3"/>
      <c r="K440" s="3"/>
    </row>
    <row r="441" spans="1:11">
      <c r="A441" s="3" t="s">
        <v>450</v>
      </c>
      <c r="B441" s="4" t="str">
        <f>IFERROR(VLOOKUP(A441,'From Ilsy'!$A$2:$C$1406,3,FALSE),"")</f>
        <v/>
      </c>
      <c r="C441" s="4" t="str">
        <f>IFERROR(VLOOKUP(A441,'From Ilsy'!$A$2:$B$1406,2,FALSE),"")</f>
        <v/>
      </c>
      <c r="D441" s="5">
        <v>1917</v>
      </c>
      <c r="E441" s="4">
        <f>IFERROR(VLOOKUP(A441,'From Ilsy'!$A$2:$D$1406,4,FALSE),999999)</f>
        <v>999999</v>
      </c>
      <c r="F441" s="4">
        <f>IF(E441=999999,VLOOKUP(D441,'Manual by Vendor'!$A$2:$C$295,3,FALSE),E441)</f>
        <v>19</v>
      </c>
      <c r="G441" s="4">
        <f>VLOOKUP(A441,Query2[[00001]:[IMLT]],2,FALSE)</f>
        <v>18</v>
      </c>
      <c r="H441" s="3"/>
      <c r="I441" s="4">
        <f t="shared" si="6"/>
        <v>19</v>
      </c>
      <c r="J441" s="3"/>
      <c r="K441" s="3"/>
    </row>
    <row r="442" spans="1:11">
      <c r="A442" s="3" t="s">
        <v>451</v>
      </c>
      <c r="B442" s="4" t="str">
        <f>IFERROR(VLOOKUP(A442,'From Ilsy'!$A$2:$C$1406,3,FALSE),"")</f>
        <v/>
      </c>
      <c r="C442" s="4" t="str">
        <f>IFERROR(VLOOKUP(A442,'From Ilsy'!$A$2:$B$1406,2,FALSE),"")</f>
        <v/>
      </c>
      <c r="D442" s="5">
        <v>1917</v>
      </c>
      <c r="E442" s="4">
        <f>IFERROR(VLOOKUP(A442,'From Ilsy'!$A$2:$D$1406,4,FALSE),999999)</f>
        <v>999999</v>
      </c>
      <c r="F442" s="4">
        <f>IF(E442=999999,VLOOKUP(D442,'Manual by Vendor'!$A$2:$C$295,3,FALSE),E442)</f>
        <v>19</v>
      </c>
      <c r="G442" s="4">
        <f>VLOOKUP(A442,Query2[[00001]:[IMLT]],2,FALSE)</f>
        <v>20</v>
      </c>
      <c r="H442" s="3"/>
      <c r="I442" s="4">
        <f t="shared" si="6"/>
        <v>19</v>
      </c>
      <c r="J442" s="3"/>
      <c r="K442" s="3"/>
    </row>
    <row r="443" spans="1:11">
      <c r="A443" s="3" t="s">
        <v>452</v>
      </c>
      <c r="B443" s="4" t="str">
        <f>IFERROR(VLOOKUP(A443,'From Ilsy'!$A$2:$C$1406,3,FALSE),"")</f>
        <v/>
      </c>
      <c r="C443" s="4" t="str">
        <f>IFERROR(VLOOKUP(A443,'From Ilsy'!$A$2:$B$1406,2,FALSE),"")</f>
        <v/>
      </c>
      <c r="D443" s="5">
        <v>1917</v>
      </c>
      <c r="E443" s="4">
        <f>IFERROR(VLOOKUP(A443,'From Ilsy'!$A$2:$D$1406,4,FALSE),999999)</f>
        <v>999999</v>
      </c>
      <c r="F443" s="4">
        <f>IF(E443=999999,VLOOKUP(D443,'Manual by Vendor'!$A$2:$C$295,3,FALSE),E443)</f>
        <v>19</v>
      </c>
      <c r="G443" s="4">
        <f>VLOOKUP(A443,Query2[[00001]:[IMLT]],2,FALSE)</f>
        <v>11</v>
      </c>
      <c r="H443" s="3"/>
      <c r="I443" s="4">
        <f t="shared" si="6"/>
        <v>19</v>
      </c>
      <c r="J443" s="3"/>
      <c r="K443" s="3"/>
    </row>
    <row r="444" spans="1:11">
      <c r="A444" s="3" t="s">
        <v>453</v>
      </c>
      <c r="B444" s="4" t="str">
        <f>IFERROR(VLOOKUP(A444,'From Ilsy'!$A$2:$C$1406,3,FALSE),"")</f>
        <v/>
      </c>
      <c r="C444" s="4" t="str">
        <f>IFERROR(VLOOKUP(A444,'From Ilsy'!$A$2:$B$1406,2,FALSE),"")</f>
        <v/>
      </c>
      <c r="D444" s="5">
        <v>1917</v>
      </c>
      <c r="E444" s="4">
        <f>IFERROR(VLOOKUP(A444,'From Ilsy'!$A$2:$D$1406,4,FALSE),999999)</f>
        <v>999999</v>
      </c>
      <c r="F444" s="4">
        <f>IF(E444=999999,VLOOKUP(D444,'Manual by Vendor'!$A$2:$C$295,3,FALSE),E444)</f>
        <v>19</v>
      </c>
      <c r="G444" s="4">
        <f>VLOOKUP(A444,Query2[[00001]:[IMLT]],2,FALSE)</f>
        <v>4</v>
      </c>
      <c r="H444" s="3"/>
      <c r="I444" s="4">
        <f t="shared" si="6"/>
        <v>19</v>
      </c>
      <c r="J444" s="3"/>
      <c r="K444" s="3"/>
    </row>
    <row r="445" spans="1:11">
      <c r="A445" s="3" t="s">
        <v>454</v>
      </c>
      <c r="B445" s="4" t="str">
        <f>IFERROR(VLOOKUP(A445,'From Ilsy'!$A$2:$C$1406,3,FALSE),"")</f>
        <v/>
      </c>
      <c r="C445" s="4" t="str">
        <f>IFERROR(VLOOKUP(A445,'From Ilsy'!$A$2:$B$1406,2,FALSE),"")</f>
        <v/>
      </c>
      <c r="D445" s="5">
        <v>713</v>
      </c>
      <c r="E445" s="4">
        <f>IFERROR(VLOOKUP(A445,'From Ilsy'!$A$2:$D$1406,4,FALSE),999999)</f>
        <v>999999</v>
      </c>
      <c r="F445" s="4">
        <f>IF(E445=999999,VLOOKUP(D445,'Manual by Vendor'!$A$2:$C$295,3,FALSE),E445)</f>
        <v>7</v>
      </c>
      <c r="G445" s="4">
        <f>VLOOKUP(A445,Query2[[00001]:[IMLT]],2,FALSE)</f>
        <v>10</v>
      </c>
      <c r="H445" s="3"/>
      <c r="I445" s="4">
        <f t="shared" si="6"/>
        <v>7</v>
      </c>
      <c r="J445" s="3"/>
      <c r="K445" s="3"/>
    </row>
    <row r="446" spans="1:11">
      <c r="A446" s="3" t="s">
        <v>455</v>
      </c>
      <c r="B446" s="4" t="str">
        <f>IFERROR(VLOOKUP(A446,'From Ilsy'!$A$2:$C$1406,3,FALSE),"")</f>
        <v/>
      </c>
      <c r="C446" s="4" t="str">
        <f>IFERROR(VLOOKUP(A446,'From Ilsy'!$A$2:$B$1406,2,FALSE),"")</f>
        <v/>
      </c>
      <c r="D446" s="5">
        <v>713</v>
      </c>
      <c r="E446" s="4">
        <f>IFERROR(VLOOKUP(A446,'From Ilsy'!$A$2:$D$1406,4,FALSE),999999)</f>
        <v>999999</v>
      </c>
      <c r="F446" s="4">
        <f>IF(E446=999999,VLOOKUP(D446,'Manual by Vendor'!$A$2:$C$295,3,FALSE),E446)</f>
        <v>7</v>
      </c>
      <c r="G446" s="4">
        <f>VLOOKUP(A446,Query2[[00001]:[IMLT]],2,FALSE)</f>
        <v>12</v>
      </c>
      <c r="H446" s="3"/>
      <c r="I446" s="4">
        <f t="shared" si="6"/>
        <v>7</v>
      </c>
      <c r="J446" s="3"/>
      <c r="K446" s="3"/>
    </row>
    <row r="447" spans="1:11">
      <c r="A447" s="3" t="s">
        <v>456</v>
      </c>
      <c r="B447" s="4" t="str">
        <f>IFERROR(VLOOKUP(A447,'From Ilsy'!$A$2:$C$1406,3,FALSE),"")</f>
        <v/>
      </c>
      <c r="C447" s="4" t="str">
        <f>IFERROR(VLOOKUP(A447,'From Ilsy'!$A$2:$B$1406,2,FALSE),"")</f>
        <v/>
      </c>
      <c r="D447" s="5">
        <v>713</v>
      </c>
      <c r="E447" s="4">
        <f>IFERROR(VLOOKUP(A447,'From Ilsy'!$A$2:$D$1406,4,FALSE),999999)</f>
        <v>999999</v>
      </c>
      <c r="F447" s="4">
        <f>IF(E447=999999,VLOOKUP(D447,'Manual by Vendor'!$A$2:$C$295,3,FALSE),E447)</f>
        <v>7</v>
      </c>
      <c r="G447" s="4">
        <f>VLOOKUP(A447,Query2[[00001]:[IMLT]],2,FALSE)</f>
        <v>0</v>
      </c>
      <c r="H447" s="3"/>
      <c r="I447" s="4">
        <f t="shared" si="6"/>
        <v>7</v>
      </c>
      <c r="J447" s="3"/>
      <c r="K447" s="3"/>
    </row>
    <row r="448" spans="1:11">
      <c r="A448" s="3" t="s">
        <v>457</v>
      </c>
      <c r="B448" s="4" t="str">
        <f>IFERROR(VLOOKUP(A448,'From Ilsy'!$A$2:$C$1406,3,FALSE),"")</f>
        <v/>
      </c>
      <c r="C448" s="4" t="str">
        <f>IFERROR(VLOOKUP(A448,'From Ilsy'!$A$2:$B$1406,2,FALSE),"")</f>
        <v/>
      </c>
      <c r="D448" s="5">
        <v>713</v>
      </c>
      <c r="E448" s="4">
        <f>IFERROR(VLOOKUP(A448,'From Ilsy'!$A$2:$D$1406,4,FALSE),999999)</f>
        <v>999999</v>
      </c>
      <c r="F448" s="4">
        <f>IF(E448=999999,VLOOKUP(D448,'Manual by Vendor'!$A$2:$C$295,3,FALSE),E448)</f>
        <v>7</v>
      </c>
      <c r="G448" s="4">
        <f>VLOOKUP(A448,Query2[[00001]:[IMLT]],2,FALSE)</f>
        <v>0</v>
      </c>
      <c r="H448" s="3"/>
      <c r="I448" s="4">
        <f t="shared" si="6"/>
        <v>7</v>
      </c>
      <c r="J448" s="3"/>
      <c r="K448" s="3"/>
    </row>
    <row r="449" spans="1:11">
      <c r="A449" s="3" t="s">
        <v>458</v>
      </c>
      <c r="B449" s="4" t="str">
        <f>IFERROR(VLOOKUP(A449,'From Ilsy'!$A$2:$C$1406,3,FALSE),"")</f>
        <v/>
      </c>
      <c r="C449" s="4" t="str">
        <f>IFERROR(VLOOKUP(A449,'From Ilsy'!$A$2:$B$1406,2,FALSE),"")</f>
        <v/>
      </c>
      <c r="D449" s="5">
        <v>713</v>
      </c>
      <c r="E449" s="4">
        <f>IFERROR(VLOOKUP(A449,'From Ilsy'!$A$2:$D$1406,4,FALSE),999999)</f>
        <v>999999</v>
      </c>
      <c r="F449" s="4">
        <f>IF(E449=999999,VLOOKUP(D449,'Manual by Vendor'!$A$2:$C$295,3,FALSE),E449)</f>
        <v>7</v>
      </c>
      <c r="G449" s="4">
        <f>VLOOKUP(A449,Query2[[00001]:[IMLT]],2,FALSE)</f>
        <v>0</v>
      </c>
      <c r="H449" s="3"/>
      <c r="I449" s="4">
        <f t="shared" si="6"/>
        <v>7</v>
      </c>
      <c r="J449" s="3"/>
      <c r="K449" s="3"/>
    </row>
    <row r="450" spans="1:11">
      <c r="A450" s="3" t="s">
        <v>459</v>
      </c>
      <c r="B450" s="4" t="str">
        <f>IFERROR(VLOOKUP(A450,'From Ilsy'!$A$2:$C$1406,3,FALSE),"")</f>
        <v/>
      </c>
      <c r="C450" s="4" t="str">
        <f>IFERROR(VLOOKUP(A450,'From Ilsy'!$A$2:$B$1406,2,FALSE),"")</f>
        <v/>
      </c>
      <c r="D450" s="5">
        <v>800</v>
      </c>
      <c r="E450" s="4">
        <f>IFERROR(VLOOKUP(A450,'From Ilsy'!$A$2:$D$1406,4,FALSE),999999)</f>
        <v>999999</v>
      </c>
      <c r="F450" s="4">
        <f>IF(E450=999999,VLOOKUP(D450,'Manual by Vendor'!$A$2:$C$295,3,FALSE),E450)</f>
        <v>24</v>
      </c>
      <c r="G450" s="4">
        <f>VLOOKUP(A450,Query2[[00001]:[IMLT]],2,FALSE)</f>
        <v>19</v>
      </c>
      <c r="H450" s="3"/>
      <c r="I450" s="4">
        <f t="shared" si="6"/>
        <v>24</v>
      </c>
      <c r="J450" s="3"/>
      <c r="K450" s="3"/>
    </row>
    <row r="451" spans="1:11">
      <c r="A451" s="3" t="s">
        <v>460</v>
      </c>
      <c r="B451" s="4" t="str">
        <f>IFERROR(VLOOKUP(A451,'From Ilsy'!$A$2:$C$1406,3,FALSE),"")</f>
        <v/>
      </c>
      <c r="C451" s="4" t="str">
        <f>IFERROR(VLOOKUP(A451,'From Ilsy'!$A$2:$B$1406,2,FALSE),"")</f>
        <v/>
      </c>
      <c r="D451" s="5">
        <v>800</v>
      </c>
      <c r="E451" s="4">
        <f>IFERROR(VLOOKUP(A451,'From Ilsy'!$A$2:$D$1406,4,FALSE),999999)</f>
        <v>999999</v>
      </c>
      <c r="F451" s="4">
        <f>IF(E451=999999,VLOOKUP(D451,'Manual by Vendor'!$A$2:$C$295,3,FALSE),E451)</f>
        <v>24</v>
      </c>
      <c r="G451" s="4">
        <f>VLOOKUP(A451,Query2[[00001]:[IMLT]],2,FALSE)</f>
        <v>22</v>
      </c>
      <c r="H451" s="3"/>
      <c r="I451" s="4">
        <f t="shared" ref="I451:I514" si="7">IF(E451=999999,IF(F451=999999,G451,F451),E451)</f>
        <v>24</v>
      </c>
      <c r="J451" s="3"/>
      <c r="K451" s="3"/>
    </row>
    <row r="452" spans="1:11">
      <c r="A452" s="3" t="s">
        <v>461</v>
      </c>
      <c r="B452" s="4" t="str">
        <f>IFERROR(VLOOKUP(A452,'From Ilsy'!$A$2:$C$1406,3,FALSE),"")</f>
        <v/>
      </c>
      <c r="C452" s="4" t="str">
        <f>IFERROR(VLOOKUP(A452,'From Ilsy'!$A$2:$B$1406,2,FALSE),"")</f>
        <v/>
      </c>
      <c r="D452" s="5">
        <v>800</v>
      </c>
      <c r="E452" s="4">
        <f>IFERROR(VLOOKUP(A452,'From Ilsy'!$A$2:$D$1406,4,FALSE),999999)</f>
        <v>999999</v>
      </c>
      <c r="F452" s="4">
        <f>IF(E452=999999,VLOOKUP(D452,'Manual by Vendor'!$A$2:$C$295,3,FALSE),E452)</f>
        <v>24</v>
      </c>
      <c r="G452" s="4">
        <f>VLOOKUP(A452,Query2[[00001]:[IMLT]],2,FALSE)</f>
        <v>27</v>
      </c>
      <c r="H452" s="3"/>
      <c r="I452" s="4">
        <f t="shared" si="7"/>
        <v>24</v>
      </c>
      <c r="J452" s="3"/>
      <c r="K452" s="3"/>
    </row>
    <row r="453" spans="1:11">
      <c r="A453" s="3" t="s">
        <v>462</v>
      </c>
      <c r="B453" s="4" t="str">
        <f>IFERROR(VLOOKUP(A453,'From Ilsy'!$A$2:$C$1406,3,FALSE),"")</f>
        <v/>
      </c>
      <c r="C453" s="4" t="str">
        <f>IFERROR(VLOOKUP(A453,'From Ilsy'!$A$2:$B$1406,2,FALSE),"")</f>
        <v/>
      </c>
      <c r="D453" s="5">
        <v>800</v>
      </c>
      <c r="E453" s="4">
        <f>IFERROR(VLOOKUP(A453,'From Ilsy'!$A$2:$D$1406,4,FALSE),999999)</f>
        <v>999999</v>
      </c>
      <c r="F453" s="4">
        <f>IF(E453=999999,VLOOKUP(D453,'Manual by Vendor'!$A$2:$C$295,3,FALSE),E453)</f>
        <v>24</v>
      </c>
      <c r="G453" s="4">
        <f>VLOOKUP(A453,Query2[[00001]:[IMLT]],2,FALSE)</f>
        <v>20</v>
      </c>
      <c r="H453" s="3"/>
      <c r="I453" s="4">
        <f t="shared" si="7"/>
        <v>24</v>
      </c>
      <c r="J453" s="3"/>
      <c r="K453" s="3"/>
    </row>
    <row r="454" spans="1:11">
      <c r="A454" s="3" t="s">
        <v>463</v>
      </c>
      <c r="B454" s="4" t="str">
        <f>IFERROR(VLOOKUP(A454,'From Ilsy'!$A$2:$C$1406,3,FALSE),"")</f>
        <v/>
      </c>
      <c r="C454" s="4" t="str">
        <f>IFERROR(VLOOKUP(A454,'From Ilsy'!$A$2:$B$1406,2,FALSE),"")</f>
        <v/>
      </c>
      <c r="D454" s="5">
        <v>800</v>
      </c>
      <c r="E454" s="4">
        <f>IFERROR(VLOOKUP(A454,'From Ilsy'!$A$2:$D$1406,4,FALSE),999999)</f>
        <v>999999</v>
      </c>
      <c r="F454" s="4">
        <f>IF(E454=999999,VLOOKUP(D454,'Manual by Vendor'!$A$2:$C$295,3,FALSE),E454)</f>
        <v>24</v>
      </c>
      <c r="G454" s="4">
        <f>VLOOKUP(A454,Query2[[00001]:[IMLT]],2,FALSE)</f>
        <v>27</v>
      </c>
      <c r="H454" s="3"/>
      <c r="I454" s="4">
        <f t="shared" si="7"/>
        <v>24</v>
      </c>
      <c r="J454" s="3"/>
      <c r="K454" s="3"/>
    </row>
    <row r="455" spans="1:11">
      <c r="A455" s="3" t="s">
        <v>464</v>
      </c>
      <c r="B455" s="4" t="str">
        <f>IFERROR(VLOOKUP(A455,'From Ilsy'!$A$2:$C$1406,3,FALSE),"")</f>
        <v/>
      </c>
      <c r="C455" s="4" t="str">
        <f>IFERROR(VLOOKUP(A455,'From Ilsy'!$A$2:$B$1406,2,FALSE),"")</f>
        <v/>
      </c>
      <c r="D455" s="5">
        <v>800</v>
      </c>
      <c r="E455" s="4">
        <f>IFERROR(VLOOKUP(A455,'From Ilsy'!$A$2:$D$1406,4,FALSE),999999)</f>
        <v>999999</v>
      </c>
      <c r="F455" s="4">
        <f>IF(E455=999999,VLOOKUP(D455,'Manual by Vendor'!$A$2:$C$295,3,FALSE),E455)</f>
        <v>24</v>
      </c>
      <c r="G455" s="4">
        <f>VLOOKUP(A455,Query2[[00001]:[IMLT]],2,FALSE)</f>
        <v>25</v>
      </c>
      <c r="H455" s="3"/>
      <c r="I455" s="4">
        <f t="shared" si="7"/>
        <v>24</v>
      </c>
      <c r="J455" s="3"/>
      <c r="K455" s="3"/>
    </row>
    <row r="456" spans="1:11">
      <c r="A456" s="3" t="s">
        <v>465</v>
      </c>
      <c r="B456" s="4" t="str">
        <f>IFERROR(VLOOKUP(A456,'From Ilsy'!$A$2:$C$1406,3,FALSE),"")</f>
        <v/>
      </c>
      <c r="C456" s="4" t="str">
        <f>IFERROR(VLOOKUP(A456,'From Ilsy'!$A$2:$B$1406,2,FALSE),"")</f>
        <v/>
      </c>
      <c r="D456" s="5">
        <v>800</v>
      </c>
      <c r="E456" s="4">
        <f>IFERROR(VLOOKUP(A456,'From Ilsy'!$A$2:$D$1406,4,FALSE),999999)</f>
        <v>999999</v>
      </c>
      <c r="F456" s="4">
        <f>IF(E456=999999,VLOOKUP(D456,'Manual by Vendor'!$A$2:$C$295,3,FALSE),E456)</f>
        <v>24</v>
      </c>
      <c r="G456" s="4">
        <f>VLOOKUP(A456,Query2[[00001]:[IMLT]],2,FALSE)</f>
        <v>26</v>
      </c>
      <c r="H456" s="3"/>
      <c r="I456" s="4">
        <f t="shared" si="7"/>
        <v>24</v>
      </c>
      <c r="J456" s="3"/>
      <c r="K456" s="3"/>
    </row>
    <row r="457" spans="1:11">
      <c r="A457" s="3" t="s">
        <v>466</v>
      </c>
      <c r="B457" s="4" t="str">
        <f>IFERROR(VLOOKUP(A457,'From Ilsy'!$A$2:$C$1406,3,FALSE),"")</f>
        <v/>
      </c>
      <c r="C457" s="4" t="str">
        <f>IFERROR(VLOOKUP(A457,'From Ilsy'!$A$2:$B$1406,2,FALSE),"")</f>
        <v/>
      </c>
      <c r="D457" s="5">
        <v>800</v>
      </c>
      <c r="E457" s="4">
        <f>IFERROR(VLOOKUP(A457,'From Ilsy'!$A$2:$D$1406,4,FALSE),999999)</f>
        <v>999999</v>
      </c>
      <c r="F457" s="4">
        <f>IF(E457=999999,VLOOKUP(D457,'Manual by Vendor'!$A$2:$C$295,3,FALSE),E457)</f>
        <v>24</v>
      </c>
      <c r="G457" s="4">
        <f>VLOOKUP(A457,Query2[[00001]:[IMLT]],2,FALSE)</f>
        <v>28</v>
      </c>
      <c r="H457" s="3"/>
      <c r="I457" s="4">
        <f t="shared" si="7"/>
        <v>24</v>
      </c>
      <c r="J457" s="3"/>
      <c r="K457" s="3"/>
    </row>
    <row r="458" spans="1:11">
      <c r="A458" s="3" t="s">
        <v>467</v>
      </c>
      <c r="B458" s="4" t="str">
        <f>IFERROR(VLOOKUP(A458,'From Ilsy'!$A$2:$C$1406,3,FALSE),"")</f>
        <v/>
      </c>
      <c r="C458" s="4" t="str">
        <f>IFERROR(VLOOKUP(A458,'From Ilsy'!$A$2:$B$1406,2,FALSE),"")</f>
        <v/>
      </c>
      <c r="D458" s="5">
        <v>800</v>
      </c>
      <c r="E458" s="4">
        <f>IFERROR(VLOOKUP(A458,'From Ilsy'!$A$2:$D$1406,4,FALSE),999999)</f>
        <v>999999</v>
      </c>
      <c r="F458" s="4">
        <f>IF(E458=999999,VLOOKUP(D458,'Manual by Vendor'!$A$2:$C$295,3,FALSE),E458)</f>
        <v>24</v>
      </c>
      <c r="G458" s="4">
        <f>VLOOKUP(A458,Query2[[00001]:[IMLT]],2,FALSE)</f>
        <v>28</v>
      </c>
      <c r="H458" s="3"/>
      <c r="I458" s="4">
        <f t="shared" si="7"/>
        <v>24</v>
      </c>
      <c r="J458" s="3"/>
      <c r="K458" s="3"/>
    </row>
    <row r="459" spans="1:11">
      <c r="A459" s="3" t="s">
        <v>468</v>
      </c>
      <c r="B459" s="4" t="str">
        <f>IFERROR(VLOOKUP(A459,'From Ilsy'!$A$2:$C$1406,3,FALSE),"")</f>
        <v/>
      </c>
      <c r="C459" s="4" t="str">
        <f>IFERROR(VLOOKUP(A459,'From Ilsy'!$A$2:$B$1406,2,FALSE),"")</f>
        <v/>
      </c>
      <c r="D459" s="5">
        <v>800</v>
      </c>
      <c r="E459" s="4">
        <f>IFERROR(VLOOKUP(A459,'From Ilsy'!$A$2:$D$1406,4,FALSE),999999)</f>
        <v>999999</v>
      </c>
      <c r="F459" s="4">
        <f>IF(E459=999999,VLOOKUP(D459,'Manual by Vendor'!$A$2:$C$295,3,FALSE),E459)</f>
        <v>24</v>
      </c>
      <c r="G459" s="4">
        <f>VLOOKUP(A459,Query2[[00001]:[IMLT]],2,FALSE)</f>
        <v>0</v>
      </c>
      <c r="H459" s="3"/>
      <c r="I459" s="4">
        <f t="shared" si="7"/>
        <v>24</v>
      </c>
      <c r="J459" s="3"/>
      <c r="K459" s="3"/>
    </row>
    <row r="460" spans="1:11">
      <c r="A460" s="3" t="s">
        <v>469</v>
      </c>
      <c r="B460" s="4" t="str">
        <f>IFERROR(VLOOKUP(A460,'From Ilsy'!$A$2:$C$1406,3,FALSE),"")</f>
        <v/>
      </c>
      <c r="C460" s="4" t="str">
        <f>IFERROR(VLOOKUP(A460,'From Ilsy'!$A$2:$B$1406,2,FALSE),"")</f>
        <v/>
      </c>
      <c r="D460" s="5">
        <v>800</v>
      </c>
      <c r="E460" s="4">
        <f>IFERROR(VLOOKUP(A460,'From Ilsy'!$A$2:$D$1406,4,FALSE),999999)</f>
        <v>999999</v>
      </c>
      <c r="F460" s="4">
        <f>IF(E460=999999,VLOOKUP(D460,'Manual by Vendor'!$A$2:$C$295,3,FALSE),E460)</f>
        <v>24</v>
      </c>
      <c r="G460" s="4">
        <f>VLOOKUP(A460,Query2[[00001]:[IMLT]],2,FALSE)</f>
        <v>0</v>
      </c>
      <c r="H460" s="3"/>
      <c r="I460" s="4">
        <f t="shared" si="7"/>
        <v>24</v>
      </c>
      <c r="J460" s="3"/>
      <c r="K460" s="3"/>
    </row>
    <row r="461" spans="1:11">
      <c r="A461" s="3" t="s">
        <v>470</v>
      </c>
      <c r="B461" s="4" t="str">
        <f>IFERROR(VLOOKUP(A461,'From Ilsy'!$A$2:$C$1406,3,FALSE),"")</f>
        <v/>
      </c>
      <c r="C461" s="4" t="str">
        <f>IFERROR(VLOOKUP(A461,'From Ilsy'!$A$2:$B$1406,2,FALSE),"")</f>
        <v/>
      </c>
      <c r="D461" s="5">
        <v>800</v>
      </c>
      <c r="E461" s="4">
        <f>IFERROR(VLOOKUP(A461,'From Ilsy'!$A$2:$D$1406,4,FALSE),999999)</f>
        <v>999999</v>
      </c>
      <c r="F461" s="4">
        <f>IF(E461=999999,VLOOKUP(D461,'Manual by Vendor'!$A$2:$C$295,3,FALSE),E461)</f>
        <v>24</v>
      </c>
      <c r="G461" s="4">
        <f>VLOOKUP(A461,Query2[[00001]:[IMLT]],2,FALSE)</f>
        <v>0</v>
      </c>
      <c r="H461" s="3"/>
      <c r="I461" s="4">
        <f t="shared" si="7"/>
        <v>24</v>
      </c>
      <c r="J461" s="3"/>
      <c r="K461" s="3"/>
    </row>
    <row r="462" spans="1:11">
      <c r="A462" s="3" t="s">
        <v>471</v>
      </c>
      <c r="B462" s="4" t="str">
        <f>IFERROR(VLOOKUP(A462,'From Ilsy'!$A$2:$C$1406,3,FALSE),"")</f>
        <v/>
      </c>
      <c r="C462" s="4" t="str">
        <f>IFERROR(VLOOKUP(A462,'From Ilsy'!$A$2:$B$1406,2,FALSE),"")</f>
        <v/>
      </c>
      <c r="D462" s="5">
        <v>800</v>
      </c>
      <c r="E462" s="4">
        <f>IFERROR(VLOOKUP(A462,'From Ilsy'!$A$2:$D$1406,4,FALSE),999999)</f>
        <v>999999</v>
      </c>
      <c r="F462" s="4">
        <f>IF(E462=999999,VLOOKUP(D462,'Manual by Vendor'!$A$2:$C$295,3,FALSE),E462)</f>
        <v>24</v>
      </c>
      <c r="G462" s="4">
        <f>VLOOKUP(A462,Query2[[00001]:[IMLT]],2,FALSE)</f>
        <v>0</v>
      </c>
      <c r="H462" s="3"/>
      <c r="I462" s="4">
        <f t="shared" si="7"/>
        <v>24</v>
      </c>
      <c r="J462" s="3"/>
      <c r="K462" s="3"/>
    </row>
    <row r="463" spans="1:11">
      <c r="A463" s="3" t="s">
        <v>472</v>
      </c>
      <c r="B463" s="4" t="str">
        <f>IFERROR(VLOOKUP(A463,'From Ilsy'!$A$2:$C$1406,3,FALSE),"")</f>
        <v/>
      </c>
      <c r="C463" s="4" t="str">
        <f>IFERROR(VLOOKUP(A463,'From Ilsy'!$A$2:$B$1406,2,FALSE),"")</f>
        <v/>
      </c>
      <c r="D463" s="5">
        <v>354</v>
      </c>
      <c r="E463" s="4">
        <f>IFERROR(VLOOKUP(A463,'From Ilsy'!$A$2:$D$1406,4,FALSE),999999)</f>
        <v>999999</v>
      </c>
      <c r="F463" s="4">
        <f>IF(E463=999999,VLOOKUP(D463,'Manual by Vendor'!$A$2:$C$295,3,FALSE),E463)</f>
        <v>999999</v>
      </c>
      <c r="G463" s="4">
        <f>VLOOKUP(A463,Query2[[00001]:[IMLT]],2,FALSE)</f>
        <v>10</v>
      </c>
      <c r="H463" s="3"/>
      <c r="I463" s="4">
        <f t="shared" si="7"/>
        <v>10</v>
      </c>
      <c r="J463" s="3"/>
      <c r="K463" s="3"/>
    </row>
    <row r="464" spans="1:11">
      <c r="A464" s="3" t="s">
        <v>473</v>
      </c>
      <c r="B464" s="4" t="str">
        <f>IFERROR(VLOOKUP(A464,'From Ilsy'!$A$2:$C$1406,3,FALSE),"")</f>
        <v/>
      </c>
      <c r="C464" s="4" t="str">
        <f>IFERROR(VLOOKUP(A464,'From Ilsy'!$A$2:$B$1406,2,FALSE),"")</f>
        <v/>
      </c>
      <c r="D464" s="5">
        <v>1302</v>
      </c>
      <c r="E464" s="4">
        <f>IFERROR(VLOOKUP(A464,'From Ilsy'!$A$2:$D$1406,4,FALSE),999999)</f>
        <v>999999</v>
      </c>
      <c r="F464" s="4">
        <f>IF(E464=999999,VLOOKUP(D464,'Manual by Vendor'!$A$2:$C$295,3,FALSE),E464)</f>
        <v>999999</v>
      </c>
      <c r="G464" s="4">
        <f>VLOOKUP(A464,Query2[[00001]:[IMLT]],2,FALSE)</f>
        <v>29</v>
      </c>
      <c r="H464" s="3"/>
      <c r="I464" s="4">
        <f t="shared" si="7"/>
        <v>29</v>
      </c>
      <c r="J464" s="3"/>
      <c r="K464" s="3"/>
    </row>
    <row r="465" spans="1:11">
      <c r="A465" s="3" t="s">
        <v>474</v>
      </c>
      <c r="B465" s="4" t="str">
        <f>IFERROR(VLOOKUP(A465,'From Ilsy'!$A$2:$C$1406,3,FALSE),"")</f>
        <v/>
      </c>
      <c r="C465" s="4" t="str">
        <f>IFERROR(VLOOKUP(A465,'From Ilsy'!$A$2:$B$1406,2,FALSE),"")</f>
        <v/>
      </c>
      <c r="D465" s="5">
        <v>1302</v>
      </c>
      <c r="E465" s="4">
        <f>IFERROR(VLOOKUP(A465,'From Ilsy'!$A$2:$D$1406,4,FALSE),999999)</f>
        <v>999999</v>
      </c>
      <c r="F465" s="4">
        <f>IF(E465=999999,VLOOKUP(D465,'Manual by Vendor'!$A$2:$C$295,3,FALSE),E465)</f>
        <v>999999</v>
      </c>
      <c r="G465" s="4">
        <f>VLOOKUP(A465,Query2[[00001]:[IMLT]],2,FALSE)</f>
        <v>20</v>
      </c>
      <c r="H465" s="3"/>
      <c r="I465" s="4">
        <f t="shared" si="7"/>
        <v>20</v>
      </c>
      <c r="J465" s="3"/>
      <c r="K465" s="3"/>
    </row>
    <row r="466" spans="1:11">
      <c r="A466" s="3" t="s">
        <v>475</v>
      </c>
      <c r="B466" s="4" t="str">
        <f>IFERROR(VLOOKUP(A466,'From Ilsy'!$A$2:$C$1406,3,FALSE),"")</f>
        <v/>
      </c>
      <c r="C466" s="4" t="str">
        <f>IFERROR(VLOOKUP(A466,'From Ilsy'!$A$2:$B$1406,2,FALSE),"")</f>
        <v/>
      </c>
      <c r="D466" s="5">
        <v>1302</v>
      </c>
      <c r="E466" s="4">
        <f>IFERROR(VLOOKUP(A466,'From Ilsy'!$A$2:$D$1406,4,FALSE),999999)</f>
        <v>999999</v>
      </c>
      <c r="F466" s="4">
        <f>IF(E466=999999,VLOOKUP(D466,'Manual by Vendor'!$A$2:$C$295,3,FALSE),E466)</f>
        <v>999999</v>
      </c>
      <c r="G466" s="4">
        <f>VLOOKUP(A466,Query2[[00001]:[IMLT]],2,FALSE)</f>
        <v>27</v>
      </c>
      <c r="H466" s="3"/>
      <c r="I466" s="4">
        <f t="shared" si="7"/>
        <v>27</v>
      </c>
      <c r="J466" s="3"/>
      <c r="K466" s="3"/>
    </row>
    <row r="467" spans="1:11">
      <c r="A467" s="3" t="s">
        <v>476</v>
      </c>
      <c r="B467" s="4" t="str">
        <f>IFERROR(VLOOKUP(A467,'From Ilsy'!$A$2:$C$1406,3,FALSE),"")</f>
        <v/>
      </c>
      <c r="C467" s="4" t="str">
        <f>IFERROR(VLOOKUP(A467,'From Ilsy'!$A$2:$B$1406,2,FALSE),"")</f>
        <v/>
      </c>
      <c r="D467" s="5">
        <v>1302</v>
      </c>
      <c r="E467" s="4">
        <f>IFERROR(VLOOKUP(A467,'From Ilsy'!$A$2:$D$1406,4,FALSE),999999)</f>
        <v>999999</v>
      </c>
      <c r="F467" s="4">
        <f>IF(E467=999999,VLOOKUP(D467,'Manual by Vendor'!$A$2:$C$295,3,FALSE),E467)</f>
        <v>999999</v>
      </c>
      <c r="G467" s="4">
        <f>VLOOKUP(A467,Query2[[00001]:[IMLT]],2,FALSE)</f>
        <v>32</v>
      </c>
      <c r="H467" s="3"/>
      <c r="I467" s="4">
        <f t="shared" si="7"/>
        <v>32</v>
      </c>
      <c r="J467" s="3"/>
      <c r="K467" s="3"/>
    </row>
    <row r="468" spans="1:11">
      <c r="A468" s="3" t="s">
        <v>477</v>
      </c>
      <c r="B468" s="4" t="str">
        <f>IFERROR(VLOOKUP(A468,'From Ilsy'!$A$2:$C$1406,3,FALSE),"")</f>
        <v/>
      </c>
      <c r="C468" s="4" t="str">
        <f>IFERROR(VLOOKUP(A468,'From Ilsy'!$A$2:$B$1406,2,FALSE),"")</f>
        <v/>
      </c>
      <c r="D468" s="5">
        <v>216</v>
      </c>
      <c r="E468" s="4">
        <f>IFERROR(VLOOKUP(A468,'From Ilsy'!$A$2:$D$1406,4,FALSE),999999)</f>
        <v>999999</v>
      </c>
      <c r="F468" s="4">
        <f>IF(E468=999999,VLOOKUP(D468,'Manual by Vendor'!$A$2:$C$295,3,FALSE),E468)</f>
        <v>84</v>
      </c>
      <c r="G468" s="4">
        <f>VLOOKUP(A468,Query2[[00001]:[IMLT]],2,FALSE)</f>
        <v>33</v>
      </c>
      <c r="H468" s="3"/>
      <c r="I468" s="4">
        <f t="shared" si="7"/>
        <v>84</v>
      </c>
      <c r="J468" s="3"/>
      <c r="K468" s="3"/>
    </row>
    <row r="469" spans="1:11">
      <c r="A469" s="3" t="s">
        <v>478</v>
      </c>
      <c r="B469" s="4" t="str">
        <f>IFERROR(VLOOKUP(A469,'From Ilsy'!$A$2:$C$1406,3,FALSE),"")</f>
        <v/>
      </c>
      <c r="C469" s="4" t="str">
        <f>IFERROR(VLOOKUP(A469,'From Ilsy'!$A$2:$B$1406,2,FALSE),"")</f>
        <v/>
      </c>
      <c r="D469" s="5">
        <v>119</v>
      </c>
      <c r="E469" s="4">
        <f>IFERROR(VLOOKUP(A469,'From Ilsy'!$A$2:$D$1406,4,FALSE),999999)</f>
        <v>999999</v>
      </c>
      <c r="F469" s="4">
        <f>IF(E469=999999,VLOOKUP(D469,'Manual by Vendor'!$A$2:$C$295,3,FALSE),E469)</f>
        <v>21</v>
      </c>
      <c r="G469" s="4">
        <f>VLOOKUP(A469,Query2[[00001]:[IMLT]],2,FALSE)</f>
        <v>13</v>
      </c>
      <c r="H469" s="3"/>
      <c r="I469" s="4">
        <f t="shared" si="7"/>
        <v>21</v>
      </c>
      <c r="J469" s="3"/>
      <c r="K469" s="3"/>
    </row>
    <row r="470" spans="1:11">
      <c r="A470" s="3" t="s">
        <v>479</v>
      </c>
      <c r="B470" s="4" t="str">
        <f>IFERROR(VLOOKUP(A470,'From Ilsy'!$A$2:$C$1406,3,FALSE),"")</f>
        <v/>
      </c>
      <c r="C470" s="4" t="str">
        <f>IFERROR(VLOOKUP(A470,'From Ilsy'!$A$2:$B$1406,2,FALSE),"")</f>
        <v/>
      </c>
      <c r="D470" s="5">
        <v>119</v>
      </c>
      <c r="E470" s="4">
        <f>IFERROR(VLOOKUP(A470,'From Ilsy'!$A$2:$D$1406,4,FALSE),999999)</f>
        <v>999999</v>
      </c>
      <c r="F470" s="4">
        <f>IF(E470=999999,VLOOKUP(D470,'Manual by Vendor'!$A$2:$C$295,3,FALSE),E470)</f>
        <v>21</v>
      </c>
      <c r="G470" s="4">
        <f>VLOOKUP(A470,Query2[[00001]:[IMLT]],2,FALSE)</f>
        <v>14</v>
      </c>
      <c r="H470" s="3"/>
      <c r="I470" s="4">
        <f t="shared" si="7"/>
        <v>21</v>
      </c>
      <c r="J470" s="3"/>
      <c r="K470" s="3"/>
    </row>
    <row r="471" spans="1:11">
      <c r="A471" s="3" t="s">
        <v>480</v>
      </c>
      <c r="B471" s="4" t="str">
        <f>IFERROR(VLOOKUP(A471,'From Ilsy'!$A$2:$C$1406,3,FALSE),"")</f>
        <v/>
      </c>
      <c r="C471" s="4" t="str">
        <f>IFERROR(VLOOKUP(A471,'From Ilsy'!$A$2:$B$1406,2,FALSE),"")</f>
        <v/>
      </c>
      <c r="D471" s="5">
        <v>119</v>
      </c>
      <c r="E471" s="4">
        <f>IFERROR(VLOOKUP(A471,'From Ilsy'!$A$2:$D$1406,4,FALSE),999999)</f>
        <v>999999</v>
      </c>
      <c r="F471" s="4">
        <f>IF(E471=999999,VLOOKUP(D471,'Manual by Vendor'!$A$2:$C$295,3,FALSE),E471)</f>
        <v>21</v>
      </c>
      <c r="G471" s="4">
        <f>VLOOKUP(A471,Query2[[00001]:[IMLT]],2,FALSE)</f>
        <v>13</v>
      </c>
      <c r="H471" s="3"/>
      <c r="I471" s="4">
        <f t="shared" si="7"/>
        <v>21</v>
      </c>
      <c r="J471" s="3"/>
      <c r="K471" s="3"/>
    </row>
    <row r="472" spans="1:11">
      <c r="A472" s="3" t="s">
        <v>481</v>
      </c>
      <c r="B472" s="4" t="str">
        <f>IFERROR(VLOOKUP(A472,'From Ilsy'!$A$2:$C$1406,3,FALSE),"")</f>
        <v/>
      </c>
      <c r="C472" s="4" t="str">
        <f>IFERROR(VLOOKUP(A472,'From Ilsy'!$A$2:$B$1406,2,FALSE),"")</f>
        <v/>
      </c>
      <c r="D472" s="5">
        <v>2303</v>
      </c>
      <c r="E472" s="4">
        <f>IFERROR(VLOOKUP(A472,'From Ilsy'!$A$2:$D$1406,4,FALSE),999999)</f>
        <v>999999</v>
      </c>
      <c r="F472" s="4">
        <f>IF(E472=999999,VLOOKUP(D472,'Manual by Vendor'!$A$2:$C$295,3,FALSE),E472)</f>
        <v>999999</v>
      </c>
      <c r="G472" s="4">
        <f>VLOOKUP(A472,Query2[[00001]:[IMLT]],2,FALSE)</f>
        <v>9</v>
      </c>
      <c r="H472" s="3"/>
      <c r="I472" s="4">
        <f t="shared" si="7"/>
        <v>9</v>
      </c>
      <c r="J472" s="3"/>
      <c r="K472" s="3"/>
    </row>
    <row r="473" spans="1:11">
      <c r="A473" s="3" t="s">
        <v>482</v>
      </c>
      <c r="B473" s="4" t="str">
        <f>IFERROR(VLOOKUP(A473,'From Ilsy'!$A$2:$C$1406,3,FALSE),"")</f>
        <v/>
      </c>
      <c r="C473" s="4" t="str">
        <f>IFERROR(VLOOKUP(A473,'From Ilsy'!$A$2:$B$1406,2,FALSE),"")</f>
        <v/>
      </c>
      <c r="D473" s="5">
        <v>2303</v>
      </c>
      <c r="E473" s="4">
        <f>IFERROR(VLOOKUP(A473,'From Ilsy'!$A$2:$D$1406,4,FALSE),999999)</f>
        <v>999999</v>
      </c>
      <c r="F473" s="4">
        <f>IF(E473=999999,VLOOKUP(D473,'Manual by Vendor'!$A$2:$C$295,3,FALSE),E473)</f>
        <v>999999</v>
      </c>
      <c r="G473" s="4">
        <f>VLOOKUP(A473,Query2[[00001]:[IMLT]],2,FALSE)</f>
        <v>7</v>
      </c>
      <c r="H473" s="3"/>
      <c r="I473" s="4">
        <f t="shared" si="7"/>
        <v>7</v>
      </c>
      <c r="J473" s="3"/>
      <c r="K473" s="3"/>
    </row>
    <row r="474" spans="1:11">
      <c r="A474" s="3" t="s">
        <v>483</v>
      </c>
      <c r="B474" s="4" t="str">
        <f>IFERROR(VLOOKUP(A474,'From Ilsy'!$A$2:$C$1406,3,FALSE),"")</f>
        <v/>
      </c>
      <c r="C474" s="4" t="str">
        <f>IFERROR(VLOOKUP(A474,'From Ilsy'!$A$2:$B$1406,2,FALSE),"")</f>
        <v/>
      </c>
      <c r="D474" s="5">
        <v>2105</v>
      </c>
      <c r="E474" s="4">
        <f>IFERROR(VLOOKUP(A474,'From Ilsy'!$A$2:$D$1406,4,FALSE),999999)</f>
        <v>999999</v>
      </c>
      <c r="F474" s="4">
        <f>IF(E474=999999,VLOOKUP(D474,'Manual by Vendor'!$A$2:$C$295,3,FALSE),E474)</f>
        <v>9</v>
      </c>
      <c r="G474" s="4">
        <f>VLOOKUP(A474,Query2[[00001]:[IMLT]],2,FALSE)</f>
        <v>11</v>
      </c>
      <c r="H474" s="3"/>
      <c r="I474" s="4">
        <f t="shared" si="7"/>
        <v>9</v>
      </c>
      <c r="J474" s="3"/>
      <c r="K474" s="3"/>
    </row>
    <row r="475" spans="1:11">
      <c r="A475" s="3" t="s">
        <v>484</v>
      </c>
      <c r="B475" s="4" t="str">
        <f>IFERROR(VLOOKUP(A475,'From Ilsy'!$A$2:$C$1406,3,FALSE),"")</f>
        <v/>
      </c>
      <c r="C475" s="4" t="str">
        <f>IFERROR(VLOOKUP(A475,'From Ilsy'!$A$2:$B$1406,2,FALSE),"")</f>
        <v/>
      </c>
      <c r="D475" s="5">
        <v>2105</v>
      </c>
      <c r="E475" s="4">
        <f>IFERROR(VLOOKUP(A475,'From Ilsy'!$A$2:$D$1406,4,FALSE),999999)</f>
        <v>999999</v>
      </c>
      <c r="F475" s="4">
        <f>IF(E475=999999,VLOOKUP(D475,'Manual by Vendor'!$A$2:$C$295,3,FALSE),E475)</f>
        <v>9</v>
      </c>
      <c r="G475" s="4">
        <f>VLOOKUP(A475,Query2[[00001]:[IMLT]],2,FALSE)</f>
        <v>15</v>
      </c>
      <c r="H475" s="3"/>
      <c r="I475" s="4">
        <f t="shared" si="7"/>
        <v>9</v>
      </c>
      <c r="J475" s="3"/>
      <c r="K475" s="3"/>
    </row>
    <row r="476" spans="1:11">
      <c r="A476" s="3" t="s">
        <v>485</v>
      </c>
      <c r="B476" s="4" t="str">
        <f>IFERROR(VLOOKUP(A476,'From Ilsy'!$A$2:$C$1406,3,FALSE),"")</f>
        <v/>
      </c>
      <c r="C476" s="4" t="str">
        <f>IFERROR(VLOOKUP(A476,'From Ilsy'!$A$2:$B$1406,2,FALSE),"")</f>
        <v/>
      </c>
      <c r="D476" s="5">
        <v>2105</v>
      </c>
      <c r="E476" s="4">
        <f>IFERROR(VLOOKUP(A476,'From Ilsy'!$A$2:$D$1406,4,FALSE),999999)</f>
        <v>999999</v>
      </c>
      <c r="F476" s="4">
        <f>IF(E476=999999,VLOOKUP(D476,'Manual by Vendor'!$A$2:$C$295,3,FALSE),E476)</f>
        <v>9</v>
      </c>
      <c r="G476" s="4">
        <f>VLOOKUP(A476,Query2[[00001]:[IMLT]],2,FALSE)</f>
        <v>13</v>
      </c>
      <c r="H476" s="3"/>
      <c r="I476" s="4">
        <f t="shared" si="7"/>
        <v>9</v>
      </c>
      <c r="J476" s="3"/>
      <c r="K476" s="3"/>
    </row>
    <row r="477" spans="1:11">
      <c r="A477" s="3" t="s">
        <v>486</v>
      </c>
      <c r="B477" s="4" t="str">
        <f>IFERROR(VLOOKUP(A477,'From Ilsy'!$A$2:$C$1406,3,FALSE),"")</f>
        <v/>
      </c>
      <c r="C477" s="4" t="str">
        <f>IFERROR(VLOOKUP(A477,'From Ilsy'!$A$2:$B$1406,2,FALSE),"")</f>
        <v/>
      </c>
      <c r="D477" s="5">
        <v>2105</v>
      </c>
      <c r="E477" s="4">
        <f>IFERROR(VLOOKUP(A477,'From Ilsy'!$A$2:$D$1406,4,FALSE),999999)</f>
        <v>999999</v>
      </c>
      <c r="F477" s="4">
        <f>IF(E477=999999,VLOOKUP(D477,'Manual by Vendor'!$A$2:$C$295,3,FALSE),E477)</f>
        <v>9</v>
      </c>
      <c r="G477" s="4">
        <f>VLOOKUP(A477,Query2[[00001]:[IMLT]],2,FALSE)</f>
        <v>11</v>
      </c>
      <c r="H477" s="3"/>
      <c r="I477" s="4">
        <f t="shared" si="7"/>
        <v>9</v>
      </c>
      <c r="J477" s="3"/>
      <c r="K477" s="3"/>
    </row>
    <row r="478" spans="1:11">
      <c r="A478" s="3" t="s">
        <v>487</v>
      </c>
      <c r="B478" s="4" t="str">
        <f>IFERROR(VLOOKUP(A478,'From Ilsy'!$A$2:$C$1406,3,FALSE),"")</f>
        <v/>
      </c>
      <c r="C478" s="4" t="str">
        <f>IFERROR(VLOOKUP(A478,'From Ilsy'!$A$2:$B$1406,2,FALSE),"")</f>
        <v/>
      </c>
      <c r="D478" s="5">
        <v>2105</v>
      </c>
      <c r="E478" s="4">
        <f>IFERROR(VLOOKUP(A478,'From Ilsy'!$A$2:$D$1406,4,FALSE),999999)</f>
        <v>999999</v>
      </c>
      <c r="F478" s="4">
        <f>IF(E478=999999,VLOOKUP(D478,'Manual by Vendor'!$A$2:$C$295,3,FALSE),E478)</f>
        <v>9</v>
      </c>
      <c r="G478" s="4">
        <f>VLOOKUP(A478,Query2[[00001]:[IMLT]],2,FALSE)</f>
        <v>10</v>
      </c>
      <c r="H478" s="3"/>
      <c r="I478" s="4">
        <f t="shared" si="7"/>
        <v>9</v>
      </c>
      <c r="J478" s="3"/>
      <c r="K478" s="3"/>
    </row>
    <row r="479" spans="1:11">
      <c r="A479" s="3" t="s">
        <v>488</v>
      </c>
      <c r="B479" s="4" t="str">
        <f>IFERROR(VLOOKUP(A479,'From Ilsy'!$A$2:$C$1406,3,FALSE),"")</f>
        <v/>
      </c>
      <c r="C479" s="4" t="str">
        <f>IFERROR(VLOOKUP(A479,'From Ilsy'!$A$2:$B$1406,2,FALSE),"")</f>
        <v/>
      </c>
      <c r="D479" s="5">
        <v>2105</v>
      </c>
      <c r="E479" s="4">
        <f>IFERROR(VLOOKUP(A479,'From Ilsy'!$A$2:$D$1406,4,FALSE),999999)</f>
        <v>999999</v>
      </c>
      <c r="F479" s="4">
        <f>IF(E479=999999,VLOOKUP(D479,'Manual by Vendor'!$A$2:$C$295,3,FALSE),E479)</f>
        <v>9</v>
      </c>
      <c r="G479" s="4">
        <f>VLOOKUP(A479,Query2[[00001]:[IMLT]],2,FALSE)</f>
        <v>6</v>
      </c>
      <c r="H479" s="3"/>
      <c r="I479" s="4">
        <f t="shared" si="7"/>
        <v>9</v>
      </c>
      <c r="J479" s="3"/>
      <c r="K479" s="3"/>
    </row>
    <row r="480" spans="1:11">
      <c r="A480" s="3" t="s">
        <v>489</v>
      </c>
      <c r="B480" s="4" t="str">
        <f>IFERROR(VLOOKUP(A480,'From Ilsy'!$A$2:$C$1406,3,FALSE),"")</f>
        <v/>
      </c>
      <c r="C480" s="4" t="str">
        <f>IFERROR(VLOOKUP(A480,'From Ilsy'!$A$2:$B$1406,2,FALSE),"")</f>
        <v/>
      </c>
      <c r="D480" s="5">
        <v>2105</v>
      </c>
      <c r="E480" s="4">
        <f>IFERROR(VLOOKUP(A480,'From Ilsy'!$A$2:$D$1406,4,FALSE),999999)</f>
        <v>999999</v>
      </c>
      <c r="F480" s="4">
        <f>IF(E480=999999,VLOOKUP(D480,'Manual by Vendor'!$A$2:$C$295,3,FALSE),E480)</f>
        <v>9</v>
      </c>
      <c r="G480" s="4">
        <f>VLOOKUP(A480,Query2[[00001]:[IMLT]],2,FALSE)</f>
        <v>8</v>
      </c>
      <c r="H480" s="3"/>
      <c r="I480" s="4">
        <f t="shared" si="7"/>
        <v>9</v>
      </c>
      <c r="J480" s="3"/>
      <c r="K480" s="3"/>
    </row>
    <row r="481" spans="1:11">
      <c r="A481" s="3" t="s">
        <v>490</v>
      </c>
      <c r="B481" s="4" t="str">
        <f>IFERROR(VLOOKUP(A481,'From Ilsy'!$A$2:$C$1406,3,FALSE),"")</f>
        <v/>
      </c>
      <c r="C481" s="4" t="str">
        <f>IFERROR(VLOOKUP(A481,'From Ilsy'!$A$2:$B$1406,2,FALSE),"")</f>
        <v/>
      </c>
      <c r="D481" s="5">
        <v>2105</v>
      </c>
      <c r="E481" s="4">
        <f>IFERROR(VLOOKUP(A481,'From Ilsy'!$A$2:$D$1406,4,FALSE),999999)</f>
        <v>999999</v>
      </c>
      <c r="F481" s="4">
        <f>IF(E481=999999,VLOOKUP(D481,'Manual by Vendor'!$A$2:$C$295,3,FALSE),E481)</f>
        <v>9</v>
      </c>
      <c r="G481" s="4">
        <f>VLOOKUP(A481,Query2[[00001]:[IMLT]],2,FALSE)</f>
        <v>7</v>
      </c>
      <c r="H481" s="3"/>
      <c r="I481" s="4">
        <f t="shared" si="7"/>
        <v>9</v>
      </c>
      <c r="J481" s="3"/>
      <c r="K481" s="3"/>
    </row>
    <row r="482" spans="1:11">
      <c r="A482" s="3" t="s">
        <v>491</v>
      </c>
      <c r="B482" s="4" t="str">
        <f>IFERROR(VLOOKUP(A482,'From Ilsy'!$A$2:$C$1406,3,FALSE),"")</f>
        <v/>
      </c>
      <c r="C482" s="4" t="str">
        <f>IFERROR(VLOOKUP(A482,'From Ilsy'!$A$2:$B$1406,2,FALSE),"")</f>
        <v/>
      </c>
      <c r="D482" s="5">
        <v>2105</v>
      </c>
      <c r="E482" s="4">
        <f>IFERROR(VLOOKUP(A482,'From Ilsy'!$A$2:$D$1406,4,FALSE),999999)</f>
        <v>999999</v>
      </c>
      <c r="F482" s="4">
        <f>IF(E482=999999,VLOOKUP(D482,'Manual by Vendor'!$A$2:$C$295,3,FALSE),E482)</f>
        <v>9</v>
      </c>
      <c r="G482" s="4">
        <f>VLOOKUP(A482,Query2[[00001]:[IMLT]],2,FALSE)</f>
        <v>0</v>
      </c>
      <c r="H482" s="3"/>
      <c r="I482" s="4">
        <f t="shared" si="7"/>
        <v>9</v>
      </c>
      <c r="J482" s="3"/>
      <c r="K482" s="3"/>
    </row>
    <row r="483" spans="1:11">
      <c r="A483" s="3" t="s">
        <v>492</v>
      </c>
      <c r="B483" s="4" t="str">
        <f>IFERROR(VLOOKUP(A483,'From Ilsy'!$A$2:$C$1406,3,FALSE),"")</f>
        <v/>
      </c>
      <c r="C483" s="4" t="str">
        <f>IFERROR(VLOOKUP(A483,'From Ilsy'!$A$2:$B$1406,2,FALSE),"")</f>
        <v/>
      </c>
      <c r="D483" s="5">
        <v>1908</v>
      </c>
      <c r="E483" s="4">
        <f>IFERROR(VLOOKUP(A483,'From Ilsy'!$A$2:$D$1406,4,FALSE),999999)</f>
        <v>999999</v>
      </c>
      <c r="F483" s="4">
        <f>IF(E483=999999,VLOOKUP(D483,'Manual by Vendor'!$A$2:$C$295,3,FALSE),E483)</f>
        <v>28</v>
      </c>
      <c r="G483" s="4">
        <f>VLOOKUP(A483,Query2[[00001]:[IMLT]],2,FALSE)</f>
        <v>11</v>
      </c>
      <c r="H483" s="3"/>
      <c r="I483" s="4">
        <f t="shared" si="7"/>
        <v>28</v>
      </c>
      <c r="J483" s="3"/>
      <c r="K483" s="3"/>
    </row>
    <row r="484" spans="1:11">
      <c r="A484" s="3" t="s">
        <v>493</v>
      </c>
      <c r="B484" s="4" t="str">
        <f>IFERROR(VLOOKUP(A484,'From Ilsy'!$A$2:$C$1406,3,FALSE),"")</f>
        <v/>
      </c>
      <c r="C484" s="4" t="str">
        <f>IFERROR(VLOOKUP(A484,'From Ilsy'!$A$2:$B$1406,2,FALSE),"")</f>
        <v/>
      </c>
      <c r="D484" s="5">
        <v>1908</v>
      </c>
      <c r="E484" s="4">
        <f>IFERROR(VLOOKUP(A484,'From Ilsy'!$A$2:$D$1406,4,FALSE),999999)</f>
        <v>999999</v>
      </c>
      <c r="F484" s="4">
        <f>IF(E484=999999,VLOOKUP(D484,'Manual by Vendor'!$A$2:$C$295,3,FALSE),E484)</f>
        <v>28</v>
      </c>
      <c r="G484" s="4">
        <f>VLOOKUP(A484,Query2[[00001]:[IMLT]],2,FALSE)</f>
        <v>10</v>
      </c>
      <c r="H484" s="3"/>
      <c r="I484" s="4">
        <f t="shared" si="7"/>
        <v>28</v>
      </c>
      <c r="J484" s="3"/>
      <c r="K484" s="3"/>
    </row>
    <row r="485" spans="1:11">
      <c r="A485" s="3" t="s">
        <v>494</v>
      </c>
      <c r="B485" s="4" t="str">
        <f>IFERROR(VLOOKUP(A485,'From Ilsy'!$A$2:$C$1406,3,FALSE),"")</f>
        <v/>
      </c>
      <c r="C485" s="4" t="str">
        <f>IFERROR(VLOOKUP(A485,'From Ilsy'!$A$2:$B$1406,2,FALSE),"")</f>
        <v/>
      </c>
      <c r="D485" s="5">
        <v>1908</v>
      </c>
      <c r="E485" s="4">
        <f>IFERROR(VLOOKUP(A485,'From Ilsy'!$A$2:$D$1406,4,FALSE),999999)</f>
        <v>999999</v>
      </c>
      <c r="F485" s="4">
        <f>IF(E485=999999,VLOOKUP(D485,'Manual by Vendor'!$A$2:$C$295,3,FALSE),E485)</f>
        <v>28</v>
      </c>
      <c r="G485" s="4">
        <f>VLOOKUP(A485,Query2[[00001]:[IMLT]],2,FALSE)</f>
        <v>10</v>
      </c>
      <c r="H485" s="3"/>
      <c r="I485" s="4">
        <f t="shared" si="7"/>
        <v>28</v>
      </c>
      <c r="J485" s="3"/>
      <c r="K485" s="3"/>
    </row>
    <row r="486" spans="1:11">
      <c r="A486" s="3" t="s">
        <v>495</v>
      </c>
      <c r="B486" s="4" t="str">
        <f>IFERROR(VLOOKUP(A486,'From Ilsy'!$A$2:$C$1406,3,FALSE),"")</f>
        <v/>
      </c>
      <c r="C486" s="4" t="str">
        <f>IFERROR(VLOOKUP(A486,'From Ilsy'!$A$2:$B$1406,2,FALSE),"")</f>
        <v/>
      </c>
      <c r="D486" s="5">
        <v>1908</v>
      </c>
      <c r="E486" s="4">
        <f>IFERROR(VLOOKUP(A486,'From Ilsy'!$A$2:$D$1406,4,FALSE),999999)</f>
        <v>999999</v>
      </c>
      <c r="F486" s="4">
        <f>IF(E486=999999,VLOOKUP(D486,'Manual by Vendor'!$A$2:$C$295,3,FALSE),E486)</f>
        <v>28</v>
      </c>
      <c r="G486" s="4">
        <f>VLOOKUP(A486,Query2[[00001]:[IMLT]],2,FALSE)</f>
        <v>9</v>
      </c>
      <c r="H486" s="3"/>
      <c r="I486" s="4">
        <f t="shared" si="7"/>
        <v>28</v>
      </c>
      <c r="J486" s="3"/>
      <c r="K486" s="3"/>
    </row>
    <row r="487" spans="1:11">
      <c r="A487" s="3" t="s">
        <v>496</v>
      </c>
      <c r="B487" s="4" t="str">
        <f>IFERROR(VLOOKUP(A487,'From Ilsy'!$A$2:$C$1406,3,FALSE),"")</f>
        <v/>
      </c>
      <c r="C487" s="4" t="str">
        <f>IFERROR(VLOOKUP(A487,'From Ilsy'!$A$2:$B$1406,2,FALSE),"")</f>
        <v/>
      </c>
      <c r="D487" s="5">
        <v>1908</v>
      </c>
      <c r="E487" s="4">
        <f>IFERROR(VLOOKUP(A487,'From Ilsy'!$A$2:$D$1406,4,FALSE),999999)</f>
        <v>999999</v>
      </c>
      <c r="F487" s="4">
        <f>IF(E487=999999,VLOOKUP(D487,'Manual by Vendor'!$A$2:$C$295,3,FALSE),E487)</f>
        <v>28</v>
      </c>
      <c r="G487" s="4">
        <f>VLOOKUP(A487,Query2[[00001]:[IMLT]],2,FALSE)</f>
        <v>11</v>
      </c>
      <c r="H487" s="3"/>
      <c r="I487" s="4">
        <f t="shared" si="7"/>
        <v>28</v>
      </c>
      <c r="J487" s="3"/>
      <c r="K487" s="3"/>
    </row>
    <row r="488" spans="1:11">
      <c r="A488" s="3" t="s">
        <v>497</v>
      </c>
      <c r="B488" s="4" t="str">
        <f>IFERROR(VLOOKUP(A488,'From Ilsy'!$A$2:$C$1406,3,FALSE),"")</f>
        <v/>
      </c>
      <c r="C488" s="4" t="str">
        <f>IFERROR(VLOOKUP(A488,'From Ilsy'!$A$2:$B$1406,2,FALSE),"")</f>
        <v/>
      </c>
      <c r="D488" s="5">
        <v>713</v>
      </c>
      <c r="E488" s="4">
        <f>IFERROR(VLOOKUP(A488,'From Ilsy'!$A$2:$D$1406,4,FALSE),999999)</f>
        <v>999999</v>
      </c>
      <c r="F488" s="4">
        <f>IF(E488=999999,VLOOKUP(D488,'Manual by Vendor'!$A$2:$C$295,3,FALSE),E488)</f>
        <v>7</v>
      </c>
      <c r="G488" s="4">
        <f>VLOOKUP(A488,Query2[[00001]:[IMLT]],2,FALSE)</f>
        <v>8</v>
      </c>
      <c r="H488" s="3"/>
      <c r="I488" s="4">
        <f t="shared" si="7"/>
        <v>7</v>
      </c>
      <c r="J488" s="3"/>
      <c r="K488" s="3"/>
    </row>
    <row r="489" spans="1:11">
      <c r="A489" s="3" t="s">
        <v>498</v>
      </c>
      <c r="B489" s="4" t="str">
        <f>IFERROR(VLOOKUP(A489,'From Ilsy'!$A$2:$C$1406,3,FALSE),"")</f>
        <v/>
      </c>
      <c r="C489" s="4" t="str">
        <f>IFERROR(VLOOKUP(A489,'From Ilsy'!$A$2:$B$1406,2,FALSE),"")</f>
        <v/>
      </c>
      <c r="D489" s="5">
        <v>713</v>
      </c>
      <c r="E489" s="4">
        <f>IFERROR(VLOOKUP(A489,'From Ilsy'!$A$2:$D$1406,4,FALSE),999999)</f>
        <v>999999</v>
      </c>
      <c r="F489" s="4">
        <f>IF(E489=999999,VLOOKUP(D489,'Manual by Vendor'!$A$2:$C$295,3,FALSE),E489)</f>
        <v>7</v>
      </c>
      <c r="G489" s="4">
        <f>VLOOKUP(A489,Query2[[00001]:[IMLT]],2,FALSE)</f>
        <v>11</v>
      </c>
      <c r="H489" s="3"/>
      <c r="I489" s="4">
        <f t="shared" si="7"/>
        <v>7</v>
      </c>
      <c r="J489" s="3"/>
      <c r="K489" s="3"/>
    </row>
    <row r="490" spans="1:11">
      <c r="A490" s="3" t="s">
        <v>499</v>
      </c>
      <c r="B490" s="4" t="str">
        <f>IFERROR(VLOOKUP(A490,'From Ilsy'!$A$2:$C$1406,3,FALSE),"")</f>
        <v/>
      </c>
      <c r="C490" s="4" t="str">
        <f>IFERROR(VLOOKUP(A490,'From Ilsy'!$A$2:$B$1406,2,FALSE),"")</f>
        <v/>
      </c>
      <c r="D490" s="5">
        <v>713</v>
      </c>
      <c r="E490" s="4">
        <f>IFERROR(VLOOKUP(A490,'From Ilsy'!$A$2:$D$1406,4,FALSE),999999)</f>
        <v>999999</v>
      </c>
      <c r="F490" s="4">
        <f>IF(E490=999999,VLOOKUP(D490,'Manual by Vendor'!$A$2:$C$295,3,FALSE),E490)</f>
        <v>7</v>
      </c>
      <c r="G490" s="4">
        <f>VLOOKUP(A490,Query2[[00001]:[IMLT]],2,FALSE)</f>
        <v>7</v>
      </c>
      <c r="H490" s="3"/>
      <c r="I490" s="4">
        <f t="shared" si="7"/>
        <v>7</v>
      </c>
      <c r="J490" s="3"/>
      <c r="K490" s="3"/>
    </row>
    <row r="491" spans="1:11">
      <c r="A491" s="3" t="s">
        <v>500</v>
      </c>
      <c r="B491" s="4" t="str">
        <f>IFERROR(VLOOKUP(A491,'From Ilsy'!$A$2:$C$1406,3,FALSE),"")</f>
        <v/>
      </c>
      <c r="C491" s="4" t="str">
        <f>IFERROR(VLOOKUP(A491,'From Ilsy'!$A$2:$B$1406,2,FALSE),"")</f>
        <v/>
      </c>
      <c r="D491" s="5">
        <v>713</v>
      </c>
      <c r="E491" s="4">
        <f>IFERROR(VLOOKUP(A491,'From Ilsy'!$A$2:$D$1406,4,FALSE),999999)</f>
        <v>999999</v>
      </c>
      <c r="F491" s="4">
        <f>IF(E491=999999,VLOOKUP(D491,'Manual by Vendor'!$A$2:$C$295,3,FALSE),E491)</f>
        <v>7</v>
      </c>
      <c r="G491" s="4">
        <f>VLOOKUP(A491,Query2[[00001]:[IMLT]],2,FALSE)</f>
        <v>8</v>
      </c>
      <c r="H491" s="3"/>
      <c r="I491" s="4">
        <f t="shared" si="7"/>
        <v>7</v>
      </c>
      <c r="J491" s="3"/>
      <c r="K491" s="3"/>
    </row>
    <row r="492" spans="1:11">
      <c r="A492" s="3" t="s">
        <v>501</v>
      </c>
      <c r="B492" s="4" t="str">
        <f>IFERROR(VLOOKUP(A492,'From Ilsy'!$A$2:$C$1406,3,FALSE),"")</f>
        <v/>
      </c>
      <c r="C492" s="4" t="str">
        <f>IFERROR(VLOOKUP(A492,'From Ilsy'!$A$2:$B$1406,2,FALSE),"")</f>
        <v/>
      </c>
      <c r="D492" s="5">
        <v>713</v>
      </c>
      <c r="E492" s="4">
        <f>IFERROR(VLOOKUP(A492,'From Ilsy'!$A$2:$D$1406,4,FALSE),999999)</f>
        <v>999999</v>
      </c>
      <c r="F492" s="4">
        <f>IF(E492=999999,VLOOKUP(D492,'Manual by Vendor'!$A$2:$C$295,3,FALSE),E492)</f>
        <v>7</v>
      </c>
      <c r="G492" s="4">
        <f>VLOOKUP(A492,Query2[[00001]:[IMLT]],2,FALSE)</f>
        <v>8</v>
      </c>
      <c r="H492" s="3"/>
      <c r="I492" s="4">
        <f t="shared" si="7"/>
        <v>7</v>
      </c>
      <c r="J492" s="3"/>
      <c r="K492" s="3"/>
    </row>
    <row r="493" spans="1:11">
      <c r="A493" s="3" t="s">
        <v>502</v>
      </c>
      <c r="B493" s="4" t="str">
        <f>IFERROR(VLOOKUP(A493,'From Ilsy'!$A$2:$C$1406,3,FALSE),"")</f>
        <v/>
      </c>
      <c r="C493" s="4" t="str">
        <f>IFERROR(VLOOKUP(A493,'From Ilsy'!$A$2:$B$1406,2,FALSE),"")</f>
        <v/>
      </c>
      <c r="D493" s="5">
        <v>713</v>
      </c>
      <c r="E493" s="4">
        <f>IFERROR(VLOOKUP(A493,'From Ilsy'!$A$2:$D$1406,4,FALSE),999999)</f>
        <v>999999</v>
      </c>
      <c r="F493" s="4">
        <f>IF(E493=999999,VLOOKUP(D493,'Manual by Vendor'!$A$2:$C$295,3,FALSE),E493)</f>
        <v>7</v>
      </c>
      <c r="G493" s="4">
        <f>VLOOKUP(A493,Query2[[00001]:[IMLT]],2,FALSE)</f>
        <v>8</v>
      </c>
      <c r="H493" s="3"/>
      <c r="I493" s="4">
        <f t="shared" si="7"/>
        <v>7</v>
      </c>
      <c r="J493" s="3"/>
      <c r="K493" s="3"/>
    </row>
    <row r="494" spans="1:11">
      <c r="A494" s="3" t="s">
        <v>503</v>
      </c>
      <c r="B494" s="4" t="str">
        <f>IFERROR(VLOOKUP(A494,'From Ilsy'!$A$2:$C$1406,3,FALSE),"")</f>
        <v/>
      </c>
      <c r="C494" s="4" t="str">
        <f>IFERROR(VLOOKUP(A494,'From Ilsy'!$A$2:$B$1406,2,FALSE),"")</f>
        <v/>
      </c>
      <c r="D494" s="5">
        <v>713</v>
      </c>
      <c r="E494" s="4">
        <f>IFERROR(VLOOKUP(A494,'From Ilsy'!$A$2:$D$1406,4,FALSE),999999)</f>
        <v>999999</v>
      </c>
      <c r="F494" s="4">
        <f>IF(E494=999999,VLOOKUP(D494,'Manual by Vendor'!$A$2:$C$295,3,FALSE),E494)</f>
        <v>7</v>
      </c>
      <c r="G494" s="4">
        <f>VLOOKUP(A494,Query2[[00001]:[IMLT]],2,FALSE)</f>
        <v>8</v>
      </c>
      <c r="H494" s="3"/>
      <c r="I494" s="4">
        <f t="shared" si="7"/>
        <v>7</v>
      </c>
      <c r="J494" s="3"/>
      <c r="K494" s="3"/>
    </row>
    <row r="495" spans="1:11">
      <c r="A495" s="3" t="s">
        <v>504</v>
      </c>
      <c r="B495" s="4" t="str">
        <f>IFERROR(VLOOKUP(A495,'From Ilsy'!$A$2:$C$1406,3,FALSE),"")</f>
        <v/>
      </c>
      <c r="C495" s="4" t="str">
        <f>IFERROR(VLOOKUP(A495,'From Ilsy'!$A$2:$B$1406,2,FALSE),"")</f>
        <v/>
      </c>
      <c r="D495" s="5">
        <v>713</v>
      </c>
      <c r="E495" s="4">
        <f>IFERROR(VLOOKUP(A495,'From Ilsy'!$A$2:$D$1406,4,FALSE),999999)</f>
        <v>999999</v>
      </c>
      <c r="F495" s="4">
        <f>IF(E495=999999,VLOOKUP(D495,'Manual by Vendor'!$A$2:$C$295,3,FALSE),E495)</f>
        <v>7</v>
      </c>
      <c r="G495" s="4">
        <f>VLOOKUP(A495,Query2[[00001]:[IMLT]],2,FALSE)</f>
        <v>5</v>
      </c>
      <c r="H495" s="3"/>
      <c r="I495" s="4">
        <f t="shared" si="7"/>
        <v>7</v>
      </c>
      <c r="J495" s="3"/>
      <c r="K495" s="3"/>
    </row>
    <row r="496" spans="1:11">
      <c r="A496" s="3" t="s">
        <v>505</v>
      </c>
      <c r="B496" s="4" t="str">
        <f>IFERROR(VLOOKUP(A496,'From Ilsy'!$A$2:$C$1406,3,FALSE),"")</f>
        <v/>
      </c>
      <c r="C496" s="4" t="str">
        <f>IFERROR(VLOOKUP(A496,'From Ilsy'!$A$2:$B$1406,2,FALSE),"")</f>
        <v/>
      </c>
      <c r="D496" s="5">
        <v>713</v>
      </c>
      <c r="E496" s="4">
        <f>IFERROR(VLOOKUP(A496,'From Ilsy'!$A$2:$D$1406,4,FALSE),999999)</f>
        <v>999999</v>
      </c>
      <c r="F496" s="4">
        <f>IF(E496=999999,VLOOKUP(D496,'Manual by Vendor'!$A$2:$C$295,3,FALSE),E496)</f>
        <v>7</v>
      </c>
      <c r="G496" s="4">
        <f>VLOOKUP(A496,Query2[[00001]:[IMLT]],2,FALSE)</f>
        <v>7</v>
      </c>
      <c r="H496" s="3"/>
      <c r="I496" s="4">
        <f t="shared" si="7"/>
        <v>7</v>
      </c>
      <c r="J496" s="3"/>
      <c r="K496" s="3"/>
    </row>
    <row r="497" spans="1:11">
      <c r="A497" s="3" t="s">
        <v>506</v>
      </c>
      <c r="B497" s="4" t="str">
        <f>IFERROR(VLOOKUP(A497,'From Ilsy'!$A$2:$C$1406,3,FALSE),"")</f>
        <v/>
      </c>
      <c r="C497" s="4" t="str">
        <f>IFERROR(VLOOKUP(A497,'From Ilsy'!$A$2:$B$1406,2,FALSE),"")</f>
        <v/>
      </c>
      <c r="D497" s="5">
        <v>713</v>
      </c>
      <c r="E497" s="4">
        <f>IFERROR(VLOOKUP(A497,'From Ilsy'!$A$2:$D$1406,4,FALSE),999999)</f>
        <v>999999</v>
      </c>
      <c r="F497" s="4">
        <f>IF(E497=999999,VLOOKUP(D497,'Manual by Vendor'!$A$2:$C$295,3,FALSE),E497)</f>
        <v>7</v>
      </c>
      <c r="G497" s="4">
        <f>VLOOKUP(A497,Query2[[00001]:[IMLT]],2,FALSE)</f>
        <v>7</v>
      </c>
      <c r="H497" s="3"/>
      <c r="I497" s="4">
        <f t="shared" si="7"/>
        <v>7</v>
      </c>
      <c r="J497" s="3"/>
      <c r="K497" s="3"/>
    </row>
    <row r="498" spans="1:11">
      <c r="A498" s="3" t="s">
        <v>507</v>
      </c>
      <c r="B498" s="4" t="str">
        <f>IFERROR(VLOOKUP(A498,'From Ilsy'!$A$2:$C$1406,3,FALSE),"")</f>
        <v/>
      </c>
      <c r="C498" s="4" t="str">
        <f>IFERROR(VLOOKUP(A498,'From Ilsy'!$A$2:$B$1406,2,FALSE),"")</f>
        <v/>
      </c>
      <c r="D498" s="5">
        <v>1908</v>
      </c>
      <c r="E498" s="4">
        <f>IFERROR(VLOOKUP(A498,'From Ilsy'!$A$2:$D$1406,4,FALSE),999999)</f>
        <v>999999</v>
      </c>
      <c r="F498" s="4">
        <f>IF(E498=999999,VLOOKUP(D498,'Manual by Vendor'!$A$2:$C$295,3,FALSE),E498)</f>
        <v>28</v>
      </c>
      <c r="G498" s="4">
        <f>VLOOKUP(A498,Query2[[00001]:[IMLT]],2,FALSE)</f>
        <v>37</v>
      </c>
      <c r="H498" s="3"/>
      <c r="I498" s="4">
        <f t="shared" si="7"/>
        <v>28</v>
      </c>
      <c r="J498" s="3"/>
      <c r="K498" s="3"/>
    </row>
    <row r="499" spans="1:11">
      <c r="A499" s="3" t="s">
        <v>508</v>
      </c>
      <c r="B499" s="4" t="str">
        <f>IFERROR(VLOOKUP(A499,'From Ilsy'!$A$2:$C$1406,3,FALSE),"")</f>
        <v/>
      </c>
      <c r="C499" s="4" t="str">
        <f>IFERROR(VLOOKUP(A499,'From Ilsy'!$A$2:$B$1406,2,FALSE),"")</f>
        <v/>
      </c>
      <c r="D499" s="5">
        <v>1908</v>
      </c>
      <c r="E499" s="4">
        <f>IFERROR(VLOOKUP(A499,'From Ilsy'!$A$2:$D$1406,4,FALSE),999999)</f>
        <v>999999</v>
      </c>
      <c r="F499" s="4">
        <f>IF(E499=999999,VLOOKUP(D499,'Manual by Vendor'!$A$2:$C$295,3,FALSE),E499)</f>
        <v>28</v>
      </c>
      <c r="G499" s="4">
        <f>VLOOKUP(A499,Query2[[00001]:[IMLT]],2,FALSE)</f>
        <v>35</v>
      </c>
      <c r="H499" s="3"/>
      <c r="I499" s="4">
        <f t="shared" si="7"/>
        <v>28</v>
      </c>
      <c r="J499" s="3"/>
      <c r="K499" s="3"/>
    </row>
    <row r="500" spans="1:11">
      <c r="A500" s="3" t="s">
        <v>509</v>
      </c>
      <c r="B500" s="4" t="str">
        <f>IFERROR(VLOOKUP(A500,'From Ilsy'!$A$2:$C$1406,3,FALSE),"")</f>
        <v/>
      </c>
      <c r="C500" s="4" t="str">
        <f>IFERROR(VLOOKUP(A500,'From Ilsy'!$A$2:$B$1406,2,FALSE),"")</f>
        <v/>
      </c>
      <c r="D500" s="5">
        <v>1908</v>
      </c>
      <c r="E500" s="4">
        <f>IFERROR(VLOOKUP(A500,'From Ilsy'!$A$2:$D$1406,4,FALSE),999999)</f>
        <v>999999</v>
      </c>
      <c r="F500" s="4">
        <f>IF(E500=999999,VLOOKUP(D500,'Manual by Vendor'!$A$2:$C$295,3,FALSE),E500)</f>
        <v>28</v>
      </c>
      <c r="G500" s="4">
        <f>VLOOKUP(A500,Query2[[00001]:[IMLT]],2,FALSE)</f>
        <v>24</v>
      </c>
      <c r="H500" s="3"/>
      <c r="I500" s="4">
        <f t="shared" si="7"/>
        <v>28</v>
      </c>
      <c r="J500" s="3"/>
      <c r="K500" s="3"/>
    </row>
    <row r="501" spans="1:11">
      <c r="A501" s="3" t="s">
        <v>510</v>
      </c>
      <c r="B501" s="4" t="str">
        <f>IFERROR(VLOOKUP(A501,'From Ilsy'!$A$2:$C$1406,3,FALSE),"")</f>
        <v/>
      </c>
      <c r="C501" s="4" t="str">
        <f>IFERROR(VLOOKUP(A501,'From Ilsy'!$A$2:$B$1406,2,FALSE),"")</f>
        <v/>
      </c>
      <c r="D501" s="5">
        <v>1209</v>
      </c>
      <c r="E501" s="4">
        <f>IFERROR(VLOOKUP(A501,'From Ilsy'!$A$2:$D$1406,4,FALSE),999999)</f>
        <v>999999</v>
      </c>
      <c r="F501" s="4">
        <f>IF(E501=999999,VLOOKUP(D501,'Manual by Vendor'!$A$2:$C$295,3,FALSE),E501)</f>
        <v>999999</v>
      </c>
      <c r="G501" s="4">
        <f>VLOOKUP(A501,Query2[[00001]:[IMLT]],2,FALSE)</f>
        <v>16</v>
      </c>
      <c r="H501" s="3"/>
      <c r="I501" s="4">
        <f t="shared" si="7"/>
        <v>16</v>
      </c>
      <c r="J501" s="3"/>
      <c r="K501" s="3"/>
    </row>
    <row r="502" spans="1:11">
      <c r="A502" s="3" t="s">
        <v>511</v>
      </c>
      <c r="B502" s="4" t="str">
        <f>IFERROR(VLOOKUP(A502,'From Ilsy'!$A$2:$C$1406,3,FALSE),"")</f>
        <v/>
      </c>
      <c r="C502" s="4" t="str">
        <f>IFERROR(VLOOKUP(A502,'From Ilsy'!$A$2:$B$1406,2,FALSE),"")</f>
        <v/>
      </c>
      <c r="D502" s="5">
        <v>1302</v>
      </c>
      <c r="E502" s="4">
        <f>IFERROR(VLOOKUP(A502,'From Ilsy'!$A$2:$D$1406,4,FALSE),999999)</f>
        <v>999999</v>
      </c>
      <c r="F502" s="4">
        <f>IF(E502=999999,VLOOKUP(D502,'Manual by Vendor'!$A$2:$C$295,3,FALSE),E502)</f>
        <v>999999</v>
      </c>
      <c r="G502" s="4">
        <f>VLOOKUP(A502,Query2[[00001]:[IMLT]],2,FALSE)</f>
        <v>18</v>
      </c>
      <c r="H502" s="3"/>
      <c r="I502" s="4">
        <f t="shared" si="7"/>
        <v>18</v>
      </c>
      <c r="J502" s="3"/>
      <c r="K502" s="3"/>
    </row>
    <row r="503" spans="1:11">
      <c r="A503" s="3" t="s">
        <v>512</v>
      </c>
      <c r="B503" s="4" t="str">
        <f>IFERROR(VLOOKUP(A503,'From Ilsy'!$A$2:$C$1406,3,FALSE),"")</f>
        <v/>
      </c>
      <c r="C503" s="4" t="str">
        <f>IFERROR(VLOOKUP(A503,'From Ilsy'!$A$2:$B$1406,2,FALSE),"")</f>
        <v/>
      </c>
      <c r="D503" s="5">
        <v>730</v>
      </c>
      <c r="E503" s="4">
        <f>IFERROR(VLOOKUP(A503,'From Ilsy'!$A$2:$D$1406,4,FALSE),999999)</f>
        <v>999999</v>
      </c>
      <c r="F503" s="4">
        <f>IF(E503=999999,VLOOKUP(D503,'Manual by Vendor'!$A$2:$C$295,3,FALSE),E503)</f>
        <v>999999</v>
      </c>
      <c r="G503" s="4">
        <f>VLOOKUP(A503,Query2[[00001]:[IMLT]],2,FALSE)</f>
        <v>19</v>
      </c>
      <c r="H503" s="3"/>
      <c r="I503" s="4">
        <f t="shared" si="7"/>
        <v>19</v>
      </c>
      <c r="J503" s="3"/>
      <c r="K503" s="3"/>
    </row>
    <row r="504" spans="1:11">
      <c r="A504" s="3" t="s">
        <v>513</v>
      </c>
      <c r="B504" s="4" t="str">
        <f>IFERROR(VLOOKUP(A504,'From Ilsy'!$A$2:$C$1406,3,FALSE),"")</f>
        <v/>
      </c>
      <c r="C504" s="4" t="str">
        <f>IFERROR(VLOOKUP(A504,'From Ilsy'!$A$2:$B$1406,2,FALSE),"")</f>
        <v/>
      </c>
      <c r="D504" s="5">
        <v>730</v>
      </c>
      <c r="E504" s="4">
        <f>IFERROR(VLOOKUP(A504,'From Ilsy'!$A$2:$D$1406,4,FALSE),999999)</f>
        <v>999999</v>
      </c>
      <c r="F504" s="4">
        <f>IF(E504=999999,VLOOKUP(D504,'Manual by Vendor'!$A$2:$C$295,3,FALSE),E504)</f>
        <v>999999</v>
      </c>
      <c r="G504" s="4">
        <f>VLOOKUP(A504,Query2[[00001]:[IMLT]],2,FALSE)</f>
        <v>19</v>
      </c>
      <c r="H504" s="3"/>
      <c r="I504" s="4">
        <f t="shared" si="7"/>
        <v>19</v>
      </c>
      <c r="J504" s="3"/>
      <c r="K504" s="3"/>
    </row>
    <row r="505" spans="1:11">
      <c r="A505" s="3" t="s">
        <v>514</v>
      </c>
      <c r="B505" s="4" t="str">
        <f>IFERROR(VLOOKUP(A505,'From Ilsy'!$A$2:$C$1406,3,FALSE),"")</f>
        <v/>
      </c>
      <c r="C505" s="4" t="str">
        <f>IFERROR(VLOOKUP(A505,'From Ilsy'!$A$2:$B$1406,2,FALSE),"")</f>
        <v/>
      </c>
      <c r="D505" s="5">
        <v>730</v>
      </c>
      <c r="E505" s="4">
        <f>IFERROR(VLOOKUP(A505,'From Ilsy'!$A$2:$D$1406,4,FALSE),999999)</f>
        <v>999999</v>
      </c>
      <c r="F505" s="4">
        <f>IF(E505=999999,VLOOKUP(D505,'Manual by Vendor'!$A$2:$C$295,3,FALSE),E505)</f>
        <v>999999</v>
      </c>
      <c r="G505" s="4">
        <f>VLOOKUP(A505,Query2[[00001]:[IMLT]],2,FALSE)</f>
        <v>0</v>
      </c>
      <c r="H505" s="3"/>
      <c r="I505" s="4">
        <f t="shared" si="7"/>
        <v>0</v>
      </c>
      <c r="J505" s="3"/>
      <c r="K505" s="3"/>
    </row>
    <row r="506" spans="1:11">
      <c r="A506" s="3" t="s">
        <v>515</v>
      </c>
      <c r="B506" s="4" t="str">
        <f>IFERROR(VLOOKUP(A506,'From Ilsy'!$A$2:$C$1406,3,FALSE),"")</f>
        <v/>
      </c>
      <c r="C506" s="4" t="str">
        <f>IFERROR(VLOOKUP(A506,'From Ilsy'!$A$2:$B$1406,2,FALSE),"")</f>
        <v/>
      </c>
      <c r="D506" s="5">
        <v>730</v>
      </c>
      <c r="E506" s="4">
        <f>IFERROR(VLOOKUP(A506,'From Ilsy'!$A$2:$D$1406,4,FALSE),999999)</f>
        <v>999999</v>
      </c>
      <c r="F506" s="4">
        <f>IF(E506=999999,VLOOKUP(D506,'Manual by Vendor'!$A$2:$C$295,3,FALSE),E506)</f>
        <v>999999</v>
      </c>
      <c r="G506" s="4">
        <f>VLOOKUP(A506,Query2[[00001]:[IMLT]],2,FALSE)</f>
        <v>23</v>
      </c>
      <c r="H506" s="3"/>
      <c r="I506" s="4">
        <f t="shared" si="7"/>
        <v>23</v>
      </c>
      <c r="J506" s="3"/>
      <c r="K506" s="3"/>
    </row>
    <row r="507" spans="1:11">
      <c r="A507" s="3" t="s">
        <v>516</v>
      </c>
      <c r="B507" s="4" t="str">
        <f>IFERROR(VLOOKUP(A507,'From Ilsy'!$A$2:$C$1406,3,FALSE),"")</f>
        <v/>
      </c>
      <c r="C507" s="4" t="str">
        <f>IFERROR(VLOOKUP(A507,'From Ilsy'!$A$2:$B$1406,2,FALSE),"")</f>
        <v/>
      </c>
      <c r="D507" s="5">
        <v>730</v>
      </c>
      <c r="E507" s="4">
        <f>IFERROR(VLOOKUP(A507,'From Ilsy'!$A$2:$D$1406,4,FALSE),999999)</f>
        <v>999999</v>
      </c>
      <c r="F507" s="4">
        <f>IF(E507=999999,VLOOKUP(D507,'Manual by Vendor'!$A$2:$C$295,3,FALSE),E507)</f>
        <v>999999</v>
      </c>
      <c r="G507" s="4">
        <f>VLOOKUP(A507,Query2[[00001]:[IMLT]],2,FALSE)</f>
        <v>23</v>
      </c>
      <c r="H507" s="3"/>
      <c r="I507" s="4">
        <f t="shared" si="7"/>
        <v>23</v>
      </c>
      <c r="J507" s="3"/>
      <c r="K507" s="3"/>
    </row>
    <row r="508" spans="1:11">
      <c r="A508" s="3" t="s">
        <v>517</v>
      </c>
      <c r="B508" s="4" t="str">
        <f>IFERROR(VLOOKUP(A508,'From Ilsy'!$A$2:$C$1406,3,FALSE),"")</f>
        <v/>
      </c>
      <c r="C508" s="4" t="str">
        <f>IFERROR(VLOOKUP(A508,'From Ilsy'!$A$2:$B$1406,2,FALSE),"")</f>
        <v/>
      </c>
      <c r="D508" s="5">
        <v>730</v>
      </c>
      <c r="E508" s="4">
        <f>IFERROR(VLOOKUP(A508,'From Ilsy'!$A$2:$D$1406,4,FALSE),999999)</f>
        <v>999999</v>
      </c>
      <c r="F508" s="4">
        <f>IF(E508=999999,VLOOKUP(D508,'Manual by Vendor'!$A$2:$C$295,3,FALSE),E508)</f>
        <v>999999</v>
      </c>
      <c r="G508" s="4">
        <f>VLOOKUP(A508,Query2[[00001]:[IMLT]],2,FALSE)</f>
        <v>20</v>
      </c>
      <c r="H508" s="3"/>
      <c r="I508" s="4">
        <f t="shared" si="7"/>
        <v>20</v>
      </c>
      <c r="J508" s="3"/>
      <c r="K508" s="3"/>
    </row>
    <row r="509" spans="1:11">
      <c r="A509" s="3" t="s">
        <v>518</v>
      </c>
      <c r="B509" s="4" t="str">
        <f>IFERROR(VLOOKUP(A509,'From Ilsy'!$A$2:$C$1406,3,FALSE),"")</f>
        <v/>
      </c>
      <c r="C509" s="4" t="str">
        <f>IFERROR(VLOOKUP(A509,'From Ilsy'!$A$2:$B$1406,2,FALSE),"")</f>
        <v/>
      </c>
      <c r="D509" s="5">
        <v>730</v>
      </c>
      <c r="E509" s="4">
        <f>IFERROR(VLOOKUP(A509,'From Ilsy'!$A$2:$D$1406,4,FALSE),999999)</f>
        <v>999999</v>
      </c>
      <c r="F509" s="4">
        <f>IF(E509=999999,VLOOKUP(D509,'Manual by Vendor'!$A$2:$C$295,3,FALSE),E509)</f>
        <v>999999</v>
      </c>
      <c r="G509" s="4">
        <f>VLOOKUP(A509,Query2[[00001]:[IMLT]],2,FALSE)</f>
        <v>23</v>
      </c>
      <c r="H509" s="3"/>
      <c r="I509" s="4">
        <f t="shared" si="7"/>
        <v>23</v>
      </c>
      <c r="J509" s="3"/>
      <c r="K509" s="3"/>
    </row>
    <row r="510" spans="1:11">
      <c r="A510" s="3" t="s">
        <v>519</v>
      </c>
      <c r="B510" s="4" t="str">
        <f>IFERROR(VLOOKUP(A510,'From Ilsy'!$A$2:$C$1406,3,FALSE),"")</f>
        <v/>
      </c>
      <c r="C510" s="4" t="str">
        <f>IFERROR(VLOOKUP(A510,'From Ilsy'!$A$2:$B$1406,2,FALSE),"")</f>
        <v/>
      </c>
      <c r="D510" s="5">
        <v>730</v>
      </c>
      <c r="E510" s="4">
        <f>IFERROR(VLOOKUP(A510,'From Ilsy'!$A$2:$D$1406,4,FALSE),999999)</f>
        <v>999999</v>
      </c>
      <c r="F510" s="4">
        <f>IF(E510=999999,VLOOKUP(D510,'Manual by Vendor'!$A$2:$C$295,3,FALSE),E510)</f>
        <v>999999</v>
      </c>
      <c r="G510" s="4">
        <f>VLOOKUP(A510,Query2[[00001]:[IMLT]],2,FALSE)</f>
        <v>19</v>
      </c>
      <c r="H510" s="3"/>
      <c r="I510" s="4">
        <f t="shared" si="7"/>
        <v>19</v>
      </c>
      <c r="J510" s="3"/>
      <c r="K510" s="3"/>
    </row>
    <row r="511" spans="1:11">
      <c r="A511" s="3" t="s">
        <v>520</v>
      </c>
      <c r="B511" s="4" t="str">
        <f>IFERROR(VLOOKUP(A511,'From Ilsy'!$A$2:$C$1406,3,FALSE),"")</f>
        <v/>
      </c>
      <c r="C511" s="4" t="str">
        <f>IFERROR(VLOOKUP(A511,'From Ilsy'!$A$2:$B$1406,2,FALSE),"")</f>
        <v/>
      </c>
      <c r="D511" s="5">
        <v>730</v>
      </c>
      <c r="E511" s="4">
        <f>IFERROR(VLOOKUP(A511,'From Ilsy'!$A$2:$D$1406,4,FALSE),999999)</f>
        <v>999999</v>
      </c>
      <c r="F511" s="4">
        <f>IF(E511=999999,VLOOKUP(D511,'Manual by Vendor'!$A$2:$C$295,3,FALSE),E511)</f>
        <v>999999</v>
      </c>
      <c r="G511" s="4">
        <f>VLOOKUP(A511,Query2[[00001]:[IMLT]],2,FALSE)</f>
        <v>19</v>
      </c>
      <c r="H511" s="3"/>
      <c r="I511" s="4">
        <f t="shared" si="7"/>
        <v>19</v>
      </c>
      <c r="J511" s="3"/>
      <c r="K511" s="3"/>
    </row>
    <row r="512" spans="1:11">
      <c r="A512" s="3" t="s">
        <v>521</v>
      </c>
      <c r="B512" s="4" t="str">
        <f>IFERROR(VLOOKUP(A512,'From Ilsy'!$A$2:$C$1406,3,FALSE),"")</f>
        <v/>
      </c>
      <c r="C512" s="4" t="str">
        <f>IFERROR(VLOOKUP(A512,'From Ilsy'!$A$2:$B$1406,2,FALSE),"")</f>
        <v/>
      </c>
      <c r="D512" s="5">
        <v>730</v>
      </c>
      <c r="E512" s="4">
        <f>IFERROR(VLOOKUP(A512,'From Ilsy'!$A$2:$D$1406,4,FALSE),999999)</f>
        <v>999999</v>
      </c>
      <c r="F512" s="4">
        <f>IF(E512=999999,VLOOKUP(D512,'Manual by Vendor'!$A$2:$C$295,3,FALSE),E512)</f>
        <v>999999</v>
      </c>
      <c r="G512" s="4">
        <f>VLOOKUP(A512,Query2[[00001]:[IMLT]],2,FALSE)</f>
        <v>21</v>
      </c>
      <c r="H512" s="3"/>
      <c r="I512" s="4">
        <f t="shared" si="7"/>
        <v>21</v>
      </c>
      <c r="J512" s="3"/>
      <c r="K512" s="3"/>
    </row>
    <row r="513" spans="1:11">
      <c r="A513" s="3" t="s">
        <v>522</v>
      </c>
      <c r="B513" s="4" t="str">
        <f>IFERROR(VLOOKUP(A513,'From Ilsy'!$A$2:$C$1406,3,FALSE),"")</f>
        <v/>
      </c>
      <c r="C513" s="4" t="str">
        <f>IFERROR(VLOOKUP(A513,'From Ilsy'!$A$2:$B$1406,2,FALSE),"")</f>
        <v/>
      </c>
      <c r="D513" s="5">
        <v>730</v>
      </c>
      <c r="E513" s="4">
        <f>IFERROR(VLOOKUP(A513,'From Ilsy'!$A$2:$D$1406,4,FALSE),999999)</f>
        <v>999999</v>
      </c>
      <c r="F513" s="4">
        <f>IF(E513=999999,VLOOKUP(D513,'Manual by Vendor'!$A$2:$C$295,3,FALSE),E513)</f>
        <v>999999</v>
      </c>
      <c r="G513" s="4">
        <f>VLOOKUP(A513,Query2[[00001]:[IMLT]],2,FALSE)</f>
        <v>6</v>
      </c>
      <c r="H513" s="3"/>
      <c r="I513" s="4">
        <f t="shared" si="7"/>
        <v>6</v>
      </c>
      <c r="J513" s="3"/>
      <c r="K513" s="3"/>
    </row>
    <row r="514" spans="1:11">
      <c r="A514" s="3" t="s">
        <v>523</v>
      </c>
      <c r="B514" s="4" t="str">
        <f>IFERROR(VLOOKUP(A514,'From Ilsy'!$A$2:$C$1406,3,FALSE),"")</f>
        <v/>
      </c>
      <c r="C514" s="4" t="str">
        <f>IFERROR(VLOOKUP(A514,'From Ilsy'!$A$2:$B$1406,2,FALSE),"")</f>
        <v/>
      </c>
      <c r="D514" s="5">
        <v>730</v>
      </c>
      <c r="E514" s="4">
        <f>IFERROR(VLOOKUP(A514,'From Ilsy'!$A$2:$D$1406,4,FALSE),999999)</f>
        <v>999999</v>
      </c>
      <c r="F514" s="4">
        <f>IF(E514=999999,VLOOKUP(D514,'Manual by Vendor'!$A$2:$C$295,3,FALSE),E514)</f>
        <v>999999</v>
      </c>
      <c r="G514" s="4">
        <f>VLOOKUP(A514,Query2[[00001]:[IMLT]],2,FALSE)</f>
        <v>9</v>
      </c>
      <c r="H514" s="3"/>
      <c r="I514" s="4">
        <f t="shared" si="7"/>
        <v>9</v>
      </c>
      <c r="J514" s="3"/>
      <c r="K514" s="3"/>
    </row>
    <row r="515" spans="1:11">
      <c r="A515" s="3" t="s">
        <v>524</v>
      </c>
      <c r="B515" s="4" t="str">
        <f>IFERROR(VLOOKUP(A515,'From Ilsy'!$A$2:$C$1406,3,FALSE),"")</f>
        <v/>
      </c>
      <c r="C515" s="4" t="str">
        <f>IFERROR(VLOOKUP(A515,'From Ilsy'!$A$2:$B$1406,2,FALSE),"")</f>
        <v/>
      </c>
      <c r="D515" s="5">
        <v>730</v>
      </c>
      <c r="E515" s="4">
        <f>IFERROR(VLOOKUP(A515,'From Ilsy'!$A$2:$D$1406,4,FALSE),999999)</f>
        <v>999999</v>
      </c>
      <c r="F515" s="4">
        <f>IF(E515=999999,VLOOKUP(D515,'Manual by Vendor'!$A$2:$C$295,3,FALSE),E515)</f>
        <v>999999</v>
      </c>
      <c r="G515" s="4">
        <f>VLOOKUP(A515,Query2[[00001]:[IMLT]],2,FALSE)</f>
        <v>12</v>
      </c>
      <c r="H515" s="3"/>
      <c r="I515" s="4">
        <f t="shared" ref="I515:I578" si="8">IF(E515=999999,IF(F515=999999,G515,F515),E515)</f>
        <v>12</v>
      </c>
      <c r="J515" s="3"/>
      <c r="K515" s="3"/>
    </row>
    <row r="516" spans="1:11">
      <c r="A516" s="3" t="s">
        <v>525</v>
      </c>
      <c r="B516" s="4" t="str">
        <f>IFERROR(VLOOKUP(A516,'From Ilsy'!$A$2:$C$1406,3,FALSE),"")</f>
        <v/>
      </c>
      <c r="C516" s="4" t="str">
        <f>IFERROR(VLOOKUP(A516,'From Ilsy'!$A$2:$B$1406,2,FALSE),"")</f>
        <v/>
      </c>
      <c r="D516" s="5">
        <v>730</v>
      </c>
      <c r="E516" s="4">
        <f>IFERROR(VLOOKUP(A516,'From Ilsy'!$A$2:$D$1406,4,FALSE),999999)</f>
        <v>999999</v>
      </c>
      <c r="F516" s="4">
        <f>IF(E516=999999,VLOOKUP(D516,'Manual by Vendor'!$A$2:$C$295,3,FALSE),E516)</f>
        <v>999999</v>
      </c>
      <c r="G516" s="4">
        <f>VLOOKUP(A516,Query2[[00001]:[IMLT]],2,FALSE)</f>
        <v>10</v>
      </c>
      <c r="H516" s="3"/>
      <c r="I516" s="4">
        <f t="shared" si="8"/>
        <v>10</v>
      </c>
      <c r="J516" s="3"/>
      <c r="K516" s="3"/>
    </row>
    <row r="517" spans="1:11">
      <c r="A517" s="3" t="s">
        <v>526</v>
      </c>
      <c r="B517" s="4" t="str">
        <f>IFERROR(VLOOKUP(A517,'From Ilsy'!$A$2:$C$1406,3,FALSE),"")</f>
        <v/>
      </c>
      <c r="C517" s="4" t="str">
        <f>IFERROR(VLOOKUP(A517,'From Ilsy'!$A$2:$B$1406,2,FALSE),"")</f>
        <v/>
      </c>
      <c r="D517" s="5">
        <v>730</v>
      </c>
      <c r="E517" s="4">
        <f>IFERROR(VLOOKUP(A517,'From Ilsy'!$A$2:$D$1406,4,FALSE),999999)</f>
        <v>999999</v>
      </c>
      <c r="F517" s="4">
        <f>IF(E517=999999,VLOOKUP(D517,'Manual by Vendor'!$A$2:$C$295,3,FALSE),E517)</f>
        <v>999999</v>
      </c>
      <c r="G517" s="4">
        <f>VLOOKUP(A517,Query2[[00001]:[IMLT]],2,FALSE)</f>
        <v>8</v>
      </c>
      <c r="H517" s="3"/>
      <c r="I517" s="4">
        <f t="shared" si="8"/>
        <v>8</v>
      </c>
      <c r="J517" s="3"/>
      <c r="K517" s="3"/>
    </row>
    <row r="518" spans="1:11">
      <c r="A518" s="3" t="s">
        <v>527</v>
      </c>
      <c r="B518" s="4" t="str">
        <f>IFERROR(VLOOKUP(A518,'From Ilsy'!$A$2:$C$1406,3,FALSE),"")</f>
        <v/>
      </c>
      <c r="C518" s="4" t="str">
        <f>IFERROR(VLOOKUP(A518,'From Ilsy'!$A$2:$B$1406,2,FALSE),"")</f>
        <v/>
      </c>
      <c r="D518" s="5">
        <v>730</v>
      </c>
      <c r="E518" s="4">
        <f>IFERROR(VLOOKUP(A518,'From Ilsy'!$A$2:$D$1406,4,FALSE),999999)</f>
        <v>999999</v>
      </c>
      <c r="F518" s="4">
        <f>IF(E518=999999,VLOOKUP(D518,'Manual by Vendor'!$A$2:$C$295,3,FALSE),E518)</f>
        <v>999999</v>
      </c>
      <c r="G518" s="4">
        <f>VLOOKUP(A518,Query2[[00001]:[IMLT]],2,FALSE)</f>
        <v>8</v>
      </c>
      <c r="H518" s="3"/>
      <c r="I518" s="4">
        <f t="shared" si="8"/>
        <v>8</v>
      </c>
      <c r="J518" s="3"/>
      <c r="K518" s="3"/>
    </row>
    <row r="519" spans="1:11">
      <c r="A519" s="3" t="s">
        <v>528</v>
      </c>
      <c r="B519" s="4" t="str">
        <f>IFERROR(VLOOKUP(A519,'From Ilsy'!$A$2:$C$1406,3,FALSE),"")</f>
        <v/>
      </c>
      <c r="C519" s="4" t="str">
        <f>IFERROR(VLOOKUP(A519,'From Ilsy'!$A$2:$B$1406,2,FALSE),"")</f>
        <v/>
      </c>
      <c r="D519" s="5">
        <v>730</v>
      </c>
      <c r="E519" s="4">
        <f>IFERROR(VLOOKUP(A519,'From Ilsy'!$A$2:$D$1406,4,FALSE),999999)</f>
        <v>999999</v>
      </c>
      <c r="F519" s="4">
        <f>IF(E519=999999,VLOOKUP(D519,'Manual by Vendor'!$A$2:$C$295,3,FALSE),E519)</f>
        <v>999999</v>
      </c>
      <c r="G519" s="4">
        <f>VLOOKUP(A519,Query2[[00001]:[IMLT]],2,FALSE)</f>
        <v>5</v>
      </c>
      <c r="H519" s="3"/>
      <c r="I519" s="4">
        <f t="shared" si="8"/>
        <v>5</v>
      </c>
      <c r="J519" s="3"/>
      <c r="K519" s="3"/>
    </row>
    <row r="520" spans="1:11">
      <c r="A520" s="3" t="s">
        <v>529</v>
      </c>
      <c r="B520" s="4" t="str">
        <f>IFERROR(VLOOKUP(A520,'From Ilsy'!$A$2:$C$1406,3,FALSE),"")</f>
        <v/>
      </c>
      <c r="C520" s="4" t="str">
        <f>IFERROR(VLOOKUP(A520,'From Ilsy'!$A$2:$B$1406,2,FALSE),"")</f>
        <v/>
      </c>
      <c r="D520" s="5">
        <v>730</v>
      </c>
      <c r="E520" s="4">
        <f>IFERROR(VLOOKUP(A520,'From Ilsy'!$A$2:$D$1406,4,FALSE),999999)</f>
        <v>999999</v>
      </c>
      <c r="F520" s="4">
        <f>IF(E520=999999,VLOOKUP(D520,'Manual by Vendor'!$A$2:$C$295,3,FALSE),E520)</f>
        <v>999999</v>
      </c>
      <c r="G520" s="4">
        <f>VLOOKUP(A520,Query2[[00001]:[IMLT]],2,FALSE)</f>
        <v>10</v>
      </c>
      <c r="H520" s="3"/>
      <c r="I520" s="4">
        <f t="shared" si="8"/>
        <v>10</v>
      </c>
      <c r="J520" s="3"/>
      <c r="K520" s="3"/>
    </row>
    <row r="521" spans="1:11">
      <c r="A521" s="3" t="s">
        <v>530</v>
      </c>
      <c r="B521" s="4" t="str">
        <f>IFERROR(VLOOKUP(A521,'From Ilsy'!$A$2:$C$1406,3,FALSE),"")</f>
        <v/>
      </c>
      <c r="C521" s="4" t="str">
        <f>IFERROR(VLOOKUP(A521,'From Ilsy'!$A$2:$B$1406,2,FALSE),"")</f>
        <v/>
      </c>
      <c r="D521" s="5">
        <v>730</v>
      </c>
      <c r="E521" s="4">
        <f>IFERROR(VLOOKUP(A521,'From Ilsy'!$A$2:$D$1406,4,FALSE),999999)</f>
        <v>999999</v>
      </c>
      <c r="F521" s="4">
        <f>IF(E521=999999,VLOOKUP(D521,'Manual by Vendor'!$A$2:$C$295,3,FALSE),E521)</f>
        <v>999999</v>
      </c>
      <c r="G521" s="4">
        <f>VLOOKUP(A521,Query2[[00001]:[IMLT]],2,FALSE)</f>
        <v>8</v>
      </c>
      <c r="H521" s="3"/>
      <c r="I521" s="4">
        <f t="shared" si="8"/>
        <v>8</v>
      </c>
      <c r="J521" s="3"/>
      <c r="K521" s="3"/>
    </row>
    <row r="522" spans="1:11">
      <c r="A522" s="3" t="s">
        <v>531</v>
      </c>
      <c r="B522" s="4" t="str">
        <f>IFERROR(VLOOKUP(A522,'From Ilsy'!$A$2:$C$1406,3,FALSE),"")</f>
        <v/>
      </c>
      <c r="C522" s="4" t="str">
        <f>IFERROR(VLOOKUP(A522,'From Ilsy'!$A$2:$B$1406,2,FALSE),"")</f>
        <v/>
      </c>
      <c r="D522" s="5">
        <v>730</v>
      </c>
      <c r="E522" s="4">
        <f>IFERROR(VLOOKUP(A522,'From Ilsy'!$A$2:$D$1406,4,FALSE),999999)</f>
        <v>999999</v>
      </c>
      <c r="F522" s="4">
        <f>IF(E522=999999,VLOOKUP(D522,'Manual by Vendor'!$A$2:$C$295,3,FALSE),E522)</f>
        <v>999999</v>
      </c>
      <c r="G522" s="4">
        <f>VLOOKUP(A522,Query2[[00001]:[IMLT]],2,FALSE)</f>
        <v>16</v>
      </c>
      <c r="H522" s="3"/>
      <c r="I522" s="4">
        <f t="shared" si="8"/>
        <v>16</v>
      </c>
      <c r="J522" s="3"/>
      <c r="K522" s="3"/>
    </row>
    <row r="523" spans="1:11">
      <c r="A523" s="3" t="s">
        <v>532</v>
      </c>
      <c r="B523" s="4" t="str">
        <f>IFERROR(VLOOKUP(A523,'From Ilsy'!$A$2:$C$1406,3,FALSE),"")</f>
        <v/>
      </c>
      <c r="C523" s="4" t="str">
        <f>IFERROR(VLOOKUP(A523,'From Ilsy'!$A$2:$B$1406,2,FALSE),"")</f>
        <v/>
      </c>
      <c r="D523" s="5">
        <v>730</v>
      </c>
      <c r="E523" s="4">
        <f>IFERROR(VLOOKUP(A523,'From Ilsy'!$A$2:$D$1406,4,FALSE),999999)</f>
        <v>999999</v>
      </c>
      <c r="F523" s="4">
        <f>IF(E523=999999,VLOOKUP(D523,'Manual by Vendor'!$A$2:$C$295,3,FALSE),E523)</f>
        <v>999999</v>
      </c>
      <c r="G523" s="4">
        <f>VLOOKUP(A523,Query2[[00001]:[IMLT]],2,FALSE)</f>
        <v>6</v>
      </c>
      <c r="H523" s="3"/>
      <c r="I523" s="4">
        <f t="shared" si="8"/>
        <v>6</v>
      </c>
      <c r="J523" s="3"/>
      <c r="K523" s="3"/>
    </row>
    <row r="524" spans="1:11">
      <c r="A524" s="3" t="s">
        <v>533</v>
      </c>
      <c r="B524" s="4" t="str">
        <f>IFERROR(VLOOKUP(A524,'From Ilsy'!$A$2:$C$1406,3,FALSE),"")</f>
        <v/>
      </c>
      <c r="C524" s="4" t="str">
        <f>IFERROR(VLOOKUP(A524,'From Ilsy'!$A$2:$B$1406,2,FALSE),"")</f>
        <v/>
      </c>
      <c r="D524" s="5">
        <v>730</v>
      </c>
      <c r="E524" s="4">
        <f>IFERROR(VLOOKUP(A524,'From Ilsy'!$A$2:$D$1406,4,FALSE),999999)</f>
        <v>999999</v>
      </c>
      <c r="F524" s="4">
        <f>IF(E524=999999,VLOOKUP(D524,'Manual by Vendor'!$A$2:$C$295,3,FALSE),E524)</f>
        <v>999999</v>
      </c>
      <c r="G524" s="4">
        <f>VLOOKUP(A524,Query2[[00001]:[IMLT]],2,FALSE)</f>
        <v>0</v>
      </c>
      <c r="H524" s="3"/>
      <c r="I524" s="4">
        <f t="shared" si="8"/>
        <v>0</v>
      </c>
      <c r="J524" s="3"/>
      <c r="K524" s="3"/>
    </row>
    <row r="525" spans="1:11">
      <c r="A525" s="3" t="s">
        <v>534</v>
      </c>
      <c r="B525" s="4" t="str">
        <f>IFERROR(VLOOKUP(A525,'From Ilsy'!$A$2:$C$1406,3,FALSE),"")</f>
        <v/>
      </c>
      <c r="C525" s="4" t="str">
        <f>IFERROR(VLOOKUP(A525,'From Ilsy'!$A$2:$B$1406,2,FALSE),"")</f>
        <v/>
      </c>
      <c r="D525" s="5">
        <v>730</v>
      </c>
      <c r="E525" s="4">
        <f>IFERROR(VLOOKUP(A525,'From Ilsy'!$A$2:$D$1406,4,FALSE),999999)</f>
        <v>999999</v>
      </c>
      <c r="F525" s="4">
        <f>IF(E525=999999,VLOOKUP(D525,'Manual by Vendor'!$A$2:$C$295,3,FALSE),E525)</f>
        <v>999999</v>
      </c>
      <c r="G525" s="4">
        <f>VLOOKUP(A525,Query2[[00001]:[IMLT]],2,FALSE)</f>
        <v>14</v>
      </c>
      <c r="H525" s="3"/>
      <c r="I525" s="4">
        <f t="shared" si="8"/>
        <v>14</v>
      </c>
      <c r="J525" s="3"/>
      <c r="K525" s="3"/>
    </row>
    <row r="526" spans="1:11">
      <c r="A526" s="3" t="s">
        <v>535</v>
      </c>
      <c r="B526" s="4" t="str">
        <f>IFERROR(VLOOKUP(A526,'From Ilsy'!$A$2:$C$1406,3,FALSE),"")</f>
        <v/>
      </c>
      <c r="C526" s="4" t="str">
        <f>IFERROR(VLOOKUP(A526,'From Ilsy'!$A$2:$B$1406,2,FALSE),"")</f>
        <v/>
      </c>
      <c r="D526" s="5">
        <v>730</v>
      </c>
      <c r="E526" s="4">
        <f>IFERROR(VLOOKUP(A526,'From Ilsy'!$A$2:$D$1406,4,FALSE),999999)</f>
        <v>999999</v>
      </c>
      <c r="F526" s="4">
        <f>IF(E526=999999,VLOOKUP(D526,'Manual by Vendor'!$A$2:$C$295,3,FALSE),E526)</f>
        <v>999999</v>
      </c>
      <c r="G526" s="4">
        <f>VLOOKUP(A526,Query2[[00001]:[IMLT]],2,FALSE)</f>
        <v>10</v>
      </c>
      <c r="H526" s="3"/>
      <c r="I526" s="4">
        <f t="shared" si="8"/>
        <v>10</v>
      </c>
      <c r="J526" s="3"/>
      <c r="K526" s="3"/>
    </row>
    <row r="527" spans="1:11">
      <c r="A527" s="3" t="s">
        <v>536</v>
      </c>
      <c r="B527" s="4" t="str">
        <f>IFERROR(VLOOKUP(A527,'From Ilsy'!$A$2:$C$1406,3,FALSE),"")</f>
        <v/>
      </c>
      <c r="C527" s="4" t="str">
        <f>IFERROR(VLOOKUP(A527,'From Ilsy'!$A$2:$B$1406,2,FALSE),"")</f>
        <v/>
      </c>
      <c r="D527" s="5">
        <v>730</v>
      </c>
      <c r="E527" s="4">
        <f>IFERROR(VLOOKUP(A527,'From Ilsy'!$A$2:$D$1406,4,FALSE),999999)</f>
        <v>999999</v>
      </c>
      <c r="F527" s="4">
        <f>IF(E527=999999,VLOOKUP(D527,'Manual by Vendor'!$A$2:$C$295,3,FALSE),E527)</f>
        <v>999999</v>
      </c>
      <c r="G527" s="4">
        <f>VLOOKUP(A527,Query2[[00001]:[IMLT]],2,FALSE)</f>
        <v>16</v>
      </c>
      <c r="H527" s="3"/>
      <c r="I527" s="4">
        <f t="shared" si="8"/>
        <v>16</v>
      </c>
      <c r="J527" s="3"/>
      <c r="K527" s="3"/>
    </row>
    <row r="528" spans="1:11">
      <c r="A528" s="3" t="s">
        <v>537</v>
      </c>
      <c r="B528" s="4" t="str">
        <f>IFERROR(VLOOKUP(A528,'From Ilsy'!$A$2:$C$1406,3,FALSE),"")</f>
        <v/>
      </c>
      <c r="C528" s="4" t="str">
        <f>IFERROR(VLOOKUP(A528,'From Ilsy'!$A$2:$B$1406,2,FALSE),"")</f>
        <v/>
      </c>
      <c r="D528" s="5">
        <v>730</v>
      </c>
      <c r="E528" s="4">
        <f>IFERROR(VLOOKUP(A528,'From Ilsy'!$A$2:$D$1406,4,FALSE),999999)</f>
        <v>999999</v>
      </c>
      <c r="F528" s="4">
        <f>IF(E528=999999,VLOOKUP(D528,'Manual by Vendor'!$A$2:$C$295,3,FALSE),E528)</f>
        <v>999999</v>
      </c>
      <c r="G528" s="4">
        <f>VLOOKUP(A528,Query2[[00001]:[IMLT]],2,FALSE)</f>
        <v>16</v>
      </c>
      <c r="H528" s="3"/>
      <c r="I528" s="4">
        <f t="shared" si="8"/>
        <v>16</v>
      </c>
      <c r="J528" s="3"/>
      <c r="K528" s="3"/>
    </row>
    <row r="529" spans="1:11">
      <c r="A529" s="3" t="s">
        <v>538</v>
      </c>
      <c r="B529" s="4" t="str">
        <f>IFERROR(VLOOKUP(A529,'From Ilsy'!$A$2:$C$1406,3,FALSE),"")</f>
        <v/>
      </c>
      <c r="C529" s="4" t="str">
        <f>IFERROR(VLOOKUP(A529,'From Ilsy'!$A$2:$B$1406,2,FALSE),"")</f>
        <v/>
      </c>
      <c r="D529" s="5">
        <v>730</v>
      </c>
      <c r="E529" s="4">
        <f>IFERROR(VLOOKUP(A529,'From Ilsy'!$A$2:$D$1406,4,FALSE),999999)</f>
        <v>999999</v>
      </c>
      <c r="F529" s="4">
        <f>IF(E529=999999,VLOOKUP(D529,'Manual by Vendor'!$A$2:$C$295,3,FALSE),E529)</f>
        <v>999999</v>
      </c>
      <c r="G529" s="4">
        <f>VLOOKUP(A529,Query2[[00001]:[IMLT]],2,FALSE)</f>
        <v>13</v>
      </c>
      <c r="H529" s="3"/>
      <c r="I529" s="4">
        <f t="shared" si="8"/>
        <v>13</v>
      </c>
      <c r="J529" s="3"/>
      <c r="K529" s="3"/>
    </row>
    <row r="530" spans="1:11">
      <c r="A530" s="3" t="s">
        <v>539</v>
      </c>
      <c r="B530" s="4" t="str">
        <f>IFERROR(VLOOKUP(A530,'From Ilsy'!$A$2:$C$1406,3,FALSE),"")</f>
        <v/>
      </c>
      <c r="C530" s="4" t="str">
        <f>IFERROR(VLOOKUP(A530,'From Ilsy'!$A$2:$B$1406,2,FALSE),"")</f>
        <v/>
      </c>
      <c r="D530" s="5">
        <v>730</v>
      </c>
      <c r="E530" s="4">
        <f>IFERROR(VLOOKUP(A530,'From Ilsy'!$A$2:$D$1406,4,FALSE),999999)</f>
        <v>999999</v>
      </c>
      <c r="F530" s="4">
        <f>IF(E530=999999,VLOOKUP(D530,'Manual by Vendor'!$A$2:$C$295,3,FALSE),E530)</f>
        <v>999999</v>
      </c>
      <c r="G530" s="4">
        <f>VLOOKUP(A530,Query2[[00001]:[IMLT]],2,FALSE)</f>
        <v>8</v>
      </c>
      <c r="H530" s="3"/>
      <c r="I530" s="4">
        <f t="shared" si="8"/>
        <v>8</v>
      </c>
      <c r="J530" s="3"/>
      <c r="K530" s="3"/>
    </row>
    <row r="531" spans="1:11">
      <c r="A531" s="3" t="s">
        <v>540</v>
      </c>
      <c r="B531" s="4" t="str">
        <f>IFERROR(VLOOKUP(A531,'From Ilsy'!$A$2:$C$1406,3,FALSE),"")</f>
        <v/>
      </c>
      <c r="C531" s="4" t="str">
        <f>IFERROR(VLOOKUP(A531,'From Ilsy'!$A$2:$B$1406,2,FALSE),"")</f>
        <v/>
      </c>
      <c r="D531" s="5">
        <v>730</v>
      </c>
      <c r="E531" s="4">
        <f>IFERROR(VLOOKUP(A531,'From Ilsy'!$A$2:$D$1406,4,FALSE),999999)</f>
        <v>999999</v>
      </c>
      <c r="F531" s="4">
        <f>IF(E531=999999,VLOOKUP(D531,'Manual by Vendor'!$A$2:$C$295,3,FALSE),E531)</f>
        <v>999999</v>
      </c>
      <c r="G531" s="4">
        <f>VLOOKUP(A531,Query2[[00001]:[IMLT]],2,FALSE)</f>
        <v>9</v>
      </c>
      <c r="H531" s="3"/>
      <c r="I531" s="4">
        <f t="shared" si="8"/>
        <v>9</v>
      </c>
      <c r="J531" s="3"/>
      <c r="K531" s="3"/>
    </row>
    <row r="532" spans="1:11">
      <c r="A532" s="3" t="s">
        <v>541</v>
      </c>
      <c r="B532" s="4" t="str">
        <f>IFERROR(VLOOKUP(A532,'From Ilsy'!$A$2:$C$1406,3,FALSE),"")</f>
        <v/>
      </c>
      <c r="C532" s="4" t="str">
        <f>IFERROR(VLOOKUP(A532,'From Ilsy'!$A$2:$B$1406,2,FALSE),"")</f>
        <v/>
      </c>
      <c r="D532" s="5">
        <v>730</v>
      </c>
      <c r="E532" s="4">
        <f>IFERROR(VLOOKUP(A532,'From Ilsy'!$A$2:$D$1406,4,FALSE),999999)</f>
        <v>999999</v>
      </c>
      <c r="F532" s="4">
        <f>IF(E532=999999,VLOOKUP(D532,'Manual by Vendor'!$A$2:$C$295,3,FALSE),E532)</f>
        <v>999999</v>
      </c>
      <c r="G532" s="4">
        <f>VLOOKUP(A532,Query2[[00001]:[IMLT]],2,FALSE)</f>
        <v>7</v>
      </c>
      <c r="H532" s="3"/>
      <c r="I532" s="4">
        <f t="shared" si="8"/>
        <v>7</v>
      </c>
      <c r="J532" s="3"/>
      <c r="K532" s="3"/>
    </row>
    <row r="533" spans="1:11">
      <c r="A533" s="3" t="s">
        <v>542</v>
      </c>
      <c r="B533" s="4" t="str">
        <f>IFERROR(VLOOKUP(A533,'From Ilsy'!$A$2:$C$1406,3,FALSE),"")</f>
        <v/>
      </c>
      <c r="C533" s="4" t="str">
        <f>IFERROR(VLOOKUP(A533,'From Ilsy'!$A$2:$B$1406,2,FALSE),"")</f>
        <v/>
      </c>
      <c r="D533" s="5">
        <v>730</v>
      </c>
      <c r="E533" s="4">
        <f>IFERROR(VLOOKUP(A533,'From Ilsy'!$A$2:$D$1406,4,FALSE),999999)</f>
        <v>999999</v>
      </c>
      <c r="F533" s="4">
        <f>IF(E533=999999,VLOOKUP(D533,'Manual by Vendor'!$A$2:$C$295,3,FALSE),E533)</f>
        <v>999999</v>
      </c>
      <c r="G533" s="4">
        <f>VLOOKUP(A533,Query2[[00001]:[IMLT]],2,FALSE)</f>
        <v>11</v>
      </c>
      <c r="H533" s="3"/>
      <c r="I533" s="4">
        <f t="shared" si="8"/>
        <v>11</v>
      </c>
      <c r="J533" s="3"/>
      <c r="K533" s="3"/>
    </row>
    <row r="534" spans="1:11">
      <c r="A534" s="3" t="s">
        <v>543</v>
      </c>
      <c r="B534" s="4" t="str">
        <f>IFERROR(VLOOKUP(A534,'From Ilsy'!$A$2:$C$1406,3,FALSE),"")</f>
        <v/>
      </c>
      <c r="C534" s="4" t="str">
        <f>IFERROR(VLOOKUP(A534,'From Ilsy'!$A$2:$B$1406,2,FALSE),"")</f>
        <v/>
      </c>
      <c r="D534" s="5">
        <v>730</v>
      </c>
      <c r="E534" s="4">
        <f>IFERROR(VLOOKUP(A534,'From Ilsy'!$A$2:$D$1406,4,FALSE),999999)</f>
        <v>999999</v>
      </c>
      <c r="F534" s="4">
        <f>IF(E534=999999,VLOOKUP(D534,'Manual by Vendor'!$A$2:$C$295,3,FALSE),E534)</f>
        <v>999999</v>
      </c>
      <c r="G534" s="4">
        <f>VLOOKUP(A534,Query2[[00001]:[IMLT]],2,FALSE)</f>
        <v>0</v>
      </c>
      <c r="H534" s="3"/>
      <c r="I534" s="4">
        <f t="shared" si="8"/>
        <v>0</v>
      </c>
      <c r="J534" s="3"/>
      <c r="K534" s="3"/>
    </row>
    <row r="535" spans="1:11">
      <c r="A535" s="3" t="s">
        <v>544</v>
      </c>
      <c r="B535" s="4" t="str">
        <f>IFERROR(VLOOKUP(A535,'From Ilsy'!$A$2:$C$1406,3,FALSE),"")</f>
        <v/>
      </c>
      <c r="C535" s="4" t="str">
        <f>IFERROR(VLOOKUP(A535,'From Ilsy'!$A$2:$B$1406,2,FALSE),"")</f>
        <v/>
      </c>
      <c r="D535" s="5">
        <v>730</v>
      </c>
      <c r="E535" s="4">
        <f>IFERROR(VLOOKUP(A535,'From Ilsy'!$A$2:$D$1406,4,FALSE),999999)</f>
        <v>999999</v>
      </c>
      <c r="F535" s="4">
        <f>IF(E535=999999,VLOOKUP(D535,'Manual by Vendor'!$A$2:$C$295,3,FALSE),E535)</f>
        <v>999999</v>
      </c>
      <c r="G535" s="4">
        <f>VLOOKUP(A535,Query2[[00001]:[IMLT]],2,FALSE)</f>
        <v>10</v>
      </c>
      <c r="H535" s="3"/>
      <c r="I535" s="4">
        <f t="shared" si="8"/>
        <v>10</v>
      </c>
      <c r="J535" s="3"/>
      <c r="K535" s="3"/>
    </row>
    <row r="536" spans="1:11">
      <c r="A536" s="3" t="s">
        <v>545</v>
      </c>
      <c r="B536" s="4" t="str">
        <f>IFERROR(VLOOKUP(A536,'From Ilsy'!$A$2:$C$1406,3,FALSE),"")</f>
        <v/>
      </c>
      <c r="C536" s="4" t="str">
        <f>IFERROR(VLOOKUP(A536,'From Ilsy'!$A$2:$B$1406,2,FALSE),"")</f>
        <v/>
      </c>
      <c r="D536" s="5">
        <v>1443</v>
      </c>
      <c r="E536" s="4">
        <f>IFERROR(VLOOKUP(A536,'From Ilsy'!$A$2:$D$1406,4,FALSE),999999)</f>
        <v>999999</v>
      </c>
      <c r="F536" s="4">
        <f>IF(E536=999999,VLOOKUP(D536,'Manual by Vendor'!$A$2:$C$295,3,FALSE),E536)</f>
        <v>14</v>
      </c>
      <c r="G536" s="4">
        <f>VLOOKUP(A536,Query2[[00001]:[IMLT]],2,FALSE)</f>
        <v>13</v>
      </c>
      <c r="H536" s="3"/>
      <c r="I536" s="4">
        <f t="shared" si="8"/>
        <v>14</v>
      </c>
      <c r="J536" s="3"/>
      <c r="K536" s="3"/>
    </row>
    <row r="537" spans="1:11">
      <c r="A537" s="3" t="s">
        <v>546</v>
      </c>
      <c r="B537" s="4" t="str">
        <f>IFERROR(VLOOKUP(A537,'From Ilsy'!$A$2:$C$1406,3,FALSE),"")</f>
        <v/>
      </c>
      <c r="C537" s="4" t="str">
        <f>IFERROR(VLOOKUP(A537,'From Ilsy'!$A$2:$B$1406,2,FALSE),"")</f>
        <v/>
      </c>
      <c r="D537" s="5">
        <v>222</v>
      </c>
      <c r="E537" s="4">
        <f>IFERROR(VLOOKUP(A537,'From Ilsy'!$A$2:$D$1406,4,FALSE),999999)</f>
        <v>999999</v>
      </c>
      <c r="F537" s="4">
        <f>IF(E537=999999,VLOOKUP(D537,'Manual by Vendor'!$A$2:$C$295,3,FALSE),E537)</f>
        <v>14</v>
      </c>
      <c r="G537" s="4">
        <f>VLOOKUP(A537,Query2[[00001]:[IMLT]],2,FALSE)</f>
        <v>8</v>
      </c>
      <c r="H537" s="3"/>
      <c r="I537" s="4">
        <f t="shared" si="8"/>
        <v>14</v>
      </c>
      <c r="J537" s="3"/>
      <c r="K537" s="3"/>
    </row>
    <row r="538" spans="1:11">
      <c r="A538" s="3" t="s">
        <v>547</v>
      </c>
      <c r="B538" s="4" t="str">
        <f>IFERROR(VLOOKUP(A538,'From Ilsy'!$A$2:$C$1406,3,FALSE),"")</f>
        <v/>
      </c>
      <c r="C538" s="4" t="str">
        <f>IFERROR(VLOOKUP(A538,'From Ilsy'!$A$2:$B$1406,2,FALSE),"")</f>
        <v/>
      </c>
      <c r="D538" s="5">
        <v>222</v>
      </c>
      <c r="E538" s="4">
        <f>IFERROR(VLOOKUP(A538,'From Ilsy'!$A$2:$D$1406,4,FALSE),999999)</f>
        <v>999999</v>
      </c>
      <c r="F538" s="4">
        <f>IF(E538=999999,VLOOKUP(D538,'Manual by Vendor'!$A$2:$C$295,3,FALSE),E538)</f>
        <v>14</v>
      </c>
      <c r="G538" s="4">
        <f>VLOOKUP(A538,Query2[[00001]:[IMLT]],2,FALSE)</f>
        <v>13</v>
      </c>
      <c r="H538" s="3"/>
      <c r="I538" s="4">
        <f t="shared" si="8"/>
        <v>14</v>
      </c>
      <c r="J538" s="3"/>
      <c r="K538" s="3"/>
    </row>
    <row r="539" spans="1:11">
      <c r="A539" s="3" t="s">
        <v>548</v>
      </c>
      <c r="B539" s="4" t="str">
        <f>IFERROR(VLOOKUP(A539,'From Ilsy'!$A$2:$C$1406,3,FALSE),"")</f>
        <v/>
      </c>
      <c r="C539" s="4" t="str">
        <f>IFERROR(VLOOKUP(A539,'From Ilsy'!$A$2:$B$1406,2,FALSE),"")</f>
        <v/>
      </c>
      <c r="D539" s="5">
        <v>2401</v>
      </c>
      <c r="E539" s="4">
        <f>IFERROR(VLOOKUP(A539,'From Ilsy'!$A$2:$D$1406,4,FALSE),999999)</f>
        <v>999999</v>
      </c>
      <c r="F539" s="4">
        <f>IF(E539=999999,VLOOKUP(D539,'Manual by Vendor'!$A$2:$C$295,3,FALSE),E539)</f>
        <v>999999</v>
      </c>
      <c r="G539" s="4">
        <f>VLOOKUP(A539,Query2[[00001]:[IMLT]],2,FALSE)</f>
        <v>12</v>
      </c>
      <c r="H539" s="3"/>
      <c r="I539" s="4">
        <f t="shared" si="8"/>
        <v>12</v>
      </c>
      <c r="J539" s="3"/>
      <c r="K539" s="3"/>
    </row>
    <row r="540" spans="1:11">
      <c r="A540" s="3" t="s">
        <v>549</v>
      </c>
      <c r="B540" s="4" t="str">
        <f>IFERROR(VLOOKUP(A540,'From Ilsy'!$A$2:$C$1406,3,FALSE),"")</f>
        <v/>
      </c>
      <c r="C540" s="4" t="str">
        <f>IFERROR(VLOOKUP(A540,'From Ilsy'!$A$2:$B$1406,2,FALSE),"")</f>
        <v/>
      </c>
      <c r="D540" s="5">
        <v>2401</v>
      </c>
      <c r="E540" s="4">
        <f>IFERROR(VLOOKUP(A540,'From Ilsy'!$A$2:$D$1406,4,FALSE),999999)</f>
        <v>999999</v>
      </c>
      <c r="F540" s="4">
        <f>IF(E540=999999,VLOOKUP(D540,'Manual by Vendor'!$A$2:$C$295,3,FALSE),E540)</f>
        <v>999999</v>
      </c>
      <c r="G540" s="4">
        <f>VLOOKUP(A540,Query2[[00001]:[IMLT]],2,FALSE)</f>
        <v>13</v>
      </c>
      <c r="H540" s="3"/>
      <c r="I540" s="4">
        <f t="shared" si="8"/>
        <v>13</v>
      </c>
      <c r="J540" s="3"/>
      <c r="K540" s="3"/>
    </row>
    <row r="541" spans="1:11">
      <c r="A541" s="3" t="s">
        <v>550</v>
      </c>
      <c r="B541" s="4" t="str">
        <f>IFERROR(VLOOKUP(A541,'From Ilsy'!$A$2:$C$1406,3,FALSE),"")</f>
        <v/>
      </c>
      <c r="C541" s="4" t="str">
        <f>IFERROR(VLOOKUP(A541,'From Ilsy'!$A$2:$B$1406,2,FALSE),"")</f>
        <v/>
      </c>
      <c r="D541" s="5">
        <v>222</v>
      </c>
      <c r="E541" s="4">
        <f>IFERROR(VLOOKUP(A541,'From Ilsy'!$A$2:$D$1406,4,FALSE),999999)</f>
        <v>999999</v>
      </c>
      <c r="F541" s="4">
        <f>IF(E541=999999,VLOOKUP(D541,'Manual by Vendor'!$A$2:$C$295,3,FALSE),E541)</f>
        <v>14</v>
      </c>
      <c r="G541" s="4">
        <f>VLOOKUP(A541,Query2[[00001]:[IMLT]],2,FALSE)</f>
        <v>11</v>
      </c>
      <c r="H541" s="3"/>
      <c r="I541" s="4">
        <f t="shared" si="8"/>
        <v>14</v>
      </c>
      <c r="J541" s="3"/>
      <c r="K541" s="3"/>
    </row>
    <row r="542" spans="1:11">
      <c r="A542" s="3" t="s">
        <v>551</v>
      </c>
      <c r="B542" s="4" t="str">
        <f>IFERROR(VLOOKUP(A542,'From Ilsy'!$A$2:$C$1406,3,FALSE),"")</f>
        <v/>
      </c>
      <c r="C542" s="4" t="str">
        <f>IFERROR(VLOOKUP(A542,'From Ilsy'!$A$2:$B$1406,2,FALSE),"")</f>
        <v/>
      </c>
      <c r="D542" s="5">
        <v>1008</v>
      </c>
      <c r="E542" s="4">
        <f>IFERROR(VLOOKUP(A542,'From Ilsy'!$A$2:$D$1406,4,FALSE),999999)</f>
        <v>999999</v>
      </c>
      <c r="F542" s="4">
        <f>IF(E542=999999,VLOOKUP(D542,'Manual by Vendor'!$A$2:$C$295,3,FALSE),E542)</f>
        <v>999999</v>
      </c>
      <c r="G542" s="4">
        <f>VLOOKUP(A542,Query2[[00001]:[IMLT]],2,FALSE)</f>
        <v>0</v>
      </c>
      <c r="H542" s="3"/>
      <c r="I542" s="4">
        <f t="shared" si="8"/>
        <v>0</v>
      </c>
      <c r="J542" s="3"/>
      <c r="K542" s="3"/>
    </row>
    <row r="543" spans="1:11">
      <c r="A543" s="3" t="s">
        <v>552</v>
      </c>
      <c r="B543" s="4" t="str">
        <f>IFERROR(VLOOKUP(A543,'From Ilsy'!$A$2:$C$1406,3,FALSE),"")</f>
        <v/>
      </c>
      <c r="C543" s="4" t="str">
        <f>IFERROR(VLOOKUP(A543,'From Ilsy'!$A$2:$B$1406,2,FALSE),"")</f>
        <v/>
      </c>
      <c r="D543" s="5">
        <v>1008</v>
      </c>
      <c r="E543" s="4">
        <f>IFERROR(VLOOKUP(A543,'From Ilsy'!$A$2:$D$1406,4,FALSE),999999)</f>
        <v>999999</v>
      </c>
      <c r="F543" s="4">
        <f>IF(E543=999999,VLOOKUP(D543,'Manual by Vendor'!$A$2:$C$295,3,FALSE),E543)</f>
        <v>999999</v>
      </c>
      <c r="G543" s="4">
        <f>VLOOKUP(A543,Query2[[00001]:[IMLT]],2,FALSE)</f>
        <v>7</v>
      </c>
      <c r="H543" s="3"/>
      <c r="I543" s="4">
        <f t="shared" si="8"/>
        <v>7</v>
      </c>
      <c r="J543" s="3"/>
      <c r="K543" s="3"/>
    </row>
    <row r="544" spans="1:11">
      <c r="A544" s="3" t="s">
        <v>553</v>
      </c>
      <c r="B544" s="4" t="str">
        <f>IFERROR(VLOOKUP(A544,'From Ilsy'!$A$2:$C$1406,3,FALSE),"")</f>
        <v/>
      </c>
      <c r="C544" s="4" t="str">
        <f>IFERROR(VLOOKUP(A544,'From Ilsy'!$A$2:$B$1406,2,FALSE),"")</f>
        <v/>
      </c>
      <c r="D544" s="5">
        <v>1008</v>
      </c>
      <c r="E544" s="4">
        <f>IFERROR(VLOOKUP(A544,'From Ilsy'!$A$2:$D$1406,4,FALSE),999999)</f>
        <v>999999</v>
      </c>
      <c r="F544" s="4">
        <f>IF(E544=999999,VLOOKUP(D544,'Manual by Vendor'!$A$2:$C$295,3,FALSE),E544)</f>
        <v>999999</v>
      </c>
      <c r="G544" s="4">
        <f>VLOOKUP(A544,Query2[[00001]:[IMLT]],2,FALSE)</f>
        <v>0</v>
      </c>
      <c r="H544" s="3"/>
      <c r="I544" s="4">
        <f t="shared" si="8"/>
        <v>0</v>
      </c>
      <c r="J544" s="3"/>
      <c r="K544" s="3"/>
    </row>
    <row r="545" spans="1:11">
      <c r="A545" s="3" t="s">
        <v>554</v>
      </c>
      <c r="B545" s="4" t="str">
        <f>IFERROR(VLOOKUP(A545,'From Ilsy'!$A$2:$C$1406,3,FALSE),"")</f>
        <v/>
      </c>
      <c r="C545" s="4" t="str">
        <f>IFERROR(VLOOKUP(A545,'From Ilsy'!$A$2:$B$1406,2,FALSE),"")</f>
        <v/>
      </c>
      <c r="D545" s="5">
        <v>1008</v>
      </c>
      <c r="E545" s="4">
        <f>IFERROR(VLOOKUP(A545,'From Ilsy'!$A$2:$D$1406,4,FALSE),999999)</f>
        <v>999999</v>
      </c>
      <c r="F545" s="4">
        <f>IF(E545=999999,VLOOKUP(D545,'Manual by Vendor'!$A$2:$C$295,3,FALSE),E545)</f>
        <v>999999</v>
      </c>
      <c r="G545" s="4">
        <f>VLOOKUP(A545,Query2[[00001]:[IMLT]],2,FALSE)</f>
        <v>0</v>
      </c>
      <c r="H545" s="3"/>
      <c r="I545" s="4">
        <f t="shared" si="8"/>
        <v>0</v>
      </c>
      <c r="J545" s="3"/>
      <c r="K545" s="3"/>
    </row>
    <row r="546" spans="1:11">
      <c r="A546" s="3" t="s">
        <v>555</v>
      </c>
      <c r="B546" s="4" t="str">
        <f>IFERROR(VLOOKUP(A546,'From Ilsy'!$A$2:$C$1406,3,FALSE),"")</f>
        <v/>
      </c>
      <c r="C546" s="4" t="str">
        <f>IFERROR(VLOOKUP(A546,'From Ilsy'!$A$2:$B$1406,2,FALSE),"")</f>
        <v/>
      </c>
      <c r="D546" s="5">
        <v>1008</v>
      </c>
      <c r="E546" s="4">
        <f>IFERROR(VLOOKUP(A546,'From Ilsy'!$A$2:$D$1406,4,FALSE),999999)</f>
        <v>999999</v>
      </c>
      <c r="F546" s="4">
        <f>IF(E546=999999,VLOOKUP(D546,'Manual by Vendor'!$A$2:$C$295,3,FALSE),E546)</f>
        <v>999999</v>
      </c>
      <c r="G546" s="4">
        <f>VLOOKUP(A546,Query2[[00001]:[IMLT]],2,FALSE)</f>
        <v>7</v>
      </c>
      <c r="H546" s="3"/>
      <c r="I546" s="4">
        <f t="shared" si="8"/>
        <v>7</v>
      </c>
      <c r="J546" s="3"/>
      <c r="K546" s="3"/>
    </row>
    <row r="547" spans="1:11">
      <c r="A547" s="3" t="s">
        <v>556</v>
      </c>
      <c r="B547" s="4" t="str">
        <f>IFERROR(VLOOKUP(A547,'From Ilsy'!$A$2:$C$1406,3,FALSE),"")</f>
        <v/>
      </c>
      <c r="C547" s="4" t="str">
        <f>IFERROR(VLOOKUP(A547,'From Ilsy'!$A$2:$B$1406,2,FALSE),"")</f>
        <v/>
      </c>
      <c r="D547" s="5">
        <v>1008</v>
      </c>
      <c r="E547" s="4">
        <f>IFERROR(VLOOKUP(A547,'From Ilsy'!$A$2:$D$1406,4,FALSE),999999)</f>
        <v>999999</v>
      </c>
      <c r="F547" s="4">
        <f>IF(E547=999999,VLOOKUP(D547,'Manual by Vendor'!$A$2:$C$295,3,FALSE),E547)</f>
        <v>999999</v>
      </c>
      <c r="G547" s="4">
        <f>VLOOKUP(A547,Query2[[00001]:[IMLT]],2,FALSE)</f>
        <v>3</v>
      </c>
      <c r="H547" s="3"/>
      <c r="I547" s="4">
        <f t="shared" si="8"/>
        <v>3</v>
      </c>
      <c r="J547" s="3"/>
      <c r="K547" s="3"/>
    </row>
    <row r="548" spans="1:11">
      <c r="A548" s="3" t="s">
        <v>557</v>
      </c>
      <c r="B548" s="4" t="str">
        <f>IFERROR(VLOOKUP(A548,'From Ilsy'!$A$2:$C$1406,3,FALSE),"")</f>
        <v/>
      </c>
      <c r="C548" s="4" t="str">
        <f>IFERROR(VLOOKUP(A548,'From Ilsy'!$A$2:$B$1406,2,FALSE),"")</f>
        <v/>
      </c>
      <c r="D548" s="5">
        <v>1008</v>
      </c>
      <c r="E548" s="4">
        <f>IFERROR(VLOOKUP(A548,'From Ilsy'!$A$2:$D$1406,4,FALSE),999999)</f>
        <v>999999</v>
      </c>
      <c r="F548" s="4">
        <f>IF(E548=999999,VLOOKUP(D548,'Manual by Vendor'!$A$2:$C$295,3,FALSE),E548)</f>
        <v>999999</v>
      </c>
      <c r="G548" s="4">
        <f>VLOOKUP(A548,Query2[[00001]:[IMLT]],2,FALSE)</f>
        <v>4</v>
      </c>
      <c r="H548" s="3"/>
      <c r="I548" s="4">
        <f t="shared" si="8"/>
        <v>4</v>
      </c>
      <c r="J548" s="3"/>
      <c r="K548" s="3"/>
    </row>
    <row r="549" spans="1:11">
      <c r="A549" s="3" t="s">
        <v>558</v>
      </c>
      <c r="B549" s="4" t="str">
        <f>IFERROR(VLOOKUP(A549,'From Ilsy'!$A$2:$C$1406,3,FALSE),"")</f>
        <v/>
      </c>
      <c r="C549" s="4" t="str">
        <f>IFERROR(VLOOKUP(A549,'From Ilsy'!$A$2:$B$1406,2,FALSE),"")</f>
        <v/>
      </c>
      <c r="D549" s="5">
        <v>2401</v>
      </c>
      <c r="E549" s="4">
        <f>IFERROR(VLOOKUP(A549,'From Ilsy'!$A$2:$D$1406,4,FALSE),999999)</f>
        <v>999999</v>
      </c>
      <c r="F549" s="4">
        <f>IF(E549=999999,VLOOKUP(D549,'Manual by Vendor'!$A$2:$C$295,3,FALSE),E549)</f>
        <v>999999</v>
      </c>
      <c r="G549" s="4">
        <f>VLOOKUP(A549,Query2[[00001]:[IMLT]],2,FALSE)</f>
        <v>10</v>
      </c>
      <c r="H549" s="3"/>
      <c r="I549" s="4">
        <f t="shared" si="8"/>
        <v>10</v>
      </c>
      <c r="J549" s="3"/>
      <c r="K549" s="3"/>
    </row>
    <row r="550" spans="1:11">
      <c r="A550" s="3" t="s">
        <v>559</v>
      </c>
      <c r="B550" s="4" t="str">
        <f>IFERROR(VLOOKUP(A550,'From Ilsy'!$A$2:$C$1406,3,FALSE),"")</f>
        <v/>
      </c>
      <c r="C550" s="4" t="str">
        <f>IFERROR(VLOOKUP(A550,'From Ilsy'!$A$2:$B$1406,2,FALSE),"")</f>
        <v/>
      </c>
      <c r="D550" s="5">
        <v>1008</v>
      </c>
      <c r="E550" s="4">
        <f>IFERROR(VLOOKUP(A550,'From Ilsy'!$A$2:$D$1406,4,FALSE),999999)</f>
        <v>999999</v>
      </c>
      <c r="F550" s="4">
        <f>IF(E550=999999,VLOOKUP(D550,'Manual by Vendor'!$A$2:$C$295,3,FALSE),E550)</f>
        <v>999999</v>
      </c>
      <c r="G550" s="4">
        <f>VLOOKUP(A550,Query2[[00001]:[IMLT]],2,FALSE)</f>
        <v>11</v>
      </c>
      <c r="H550" s="3"/>
      <c r="I550" s="4">
        <f t="shared" si="8"/>
        <v>11</v>
      </c>
      <c r="J550" s="3"/>
      <c r="K550" s="3"/>
    </row>
    <row r="551" spans="1:11">
      <c r="A551" s="3" t="s">
        <v>560</v>
      </c>
      <c r="B551" s="4" t="str">
        <f>IFERROR(VLOOKUP(A551,'From Ilsy'!$A$2:$C$1406,3,FALSE),"")</f>
        <v/>
      </c>
      <c r="C551" s="4" t="str">
        <f>IFERROR(VLOOKUP(A551,'From Ilsy'!$A$2:$B$1406,2,FALSE),"")</f>
        <v/>
      </c>
      <c r="D551" s="5">
        <v>222</v>
      </c>
      <c r="E551" s="4">
        <f>IFERROR(VLOOKUP(A551,'From Ilsy'!$A$2:$D$1406,4,FALSE),999999)</f>
        <v>999999</v>
      </c>
      <c r="F551" s="4">
        <f>IF(E551=999999,VLOOKUP(D551,'Manual by Vendor'!$A$2:$C$295,3,FALSE),E551)</f>
        <v>14</v>
      </c>
      <c r="G551" s="4">
        <f>VLOOKUP(A551,Query2[[00001]:[IMLT]],2,FALSE)</f>
        <v>7</v>
      </c>
      <c r="H551" s="3"/>
      <c r="I551" s="4">
        <f t="shared" si="8"/>
        <v>14</v>
      </c>
      <c r="J551" s="3"/>
      <c r="K551" s="3"/>
    </row>
    <row r="552" spans="1:11">
      <c r="A552" s="3" t="s">
        <v>561</v>
      </c>
      <c r="B552" s="4" t="str">
        <f>IFERROR(VLOOKUP(A552,'From Ilsy'!$A$2:$C$1406,3,FALSE),"")</f>
        <v xml:space="preserve">1/2" BASESHOE NATURAL         </v>
      </c>
      <c r="C552" s="4" t="str">
        <f>IFERROR(VLOOKUP(A552,'From Ilsy'!$A$2:$B$1406,2,FALSE),"")</f>
        <v xml:space="preserve">GARRISON DELUXE     </v>
      </c>
      <c r="D552" s="5">
        <v>2401</v>
      </c>
      <c r="E552" s="4">
        <f>IFERROR(VLOOKUP(A552,'From Ilsy'!$A$2:$D$1406,4,FALSE),999999)</f>
        <v>999999</v>
      </c>
      <c r="F552" s="4">
        <f>IF(E552=999999,VLOOKUP(D552,'Manual by Vendor'!$A$2:$C$295,3,FALSE),E552)</f>
        <v>999999</v>
      </c>
      <c r="G552" s="4">
        <f>VLOOKUP(A552,Query2[[00001]:[IMLT]],2,FALSE)</f>
        <v>12</v>
      </c>
      <c r="H552" s="3"/>
      <c r="I552" s="4">
        <f t="shared" si="8"/>
        <v>12</v>
      </c>
      <c r="J552" s="3"/>
      <c r="K552" s="3"/>
    </row>
    <row r="553" spans="1:11">
      <c r="A553" s="3" t="s">
        <v>562</v>
      </c>
      <c r="B553" s="4" t="str">
        <f>IFERROR(VLOOKUP(A553,'From Ilsy'!$A$2:$C$1406,3,FALSE),"")</f>
        <v/>
      </c>
      <c r="C553" s="4" t="str">
        <f>IFERROR(VLOOKUP(A553,'From Ilsy'!$A$2:$B$1406,2,FALSE),"")</f>
        <v/>
      </c>
      <c r="D553" s="5">
        <v>222</v>
      </c>
      <c r="E553" s="4">
        <f>IFERROR(VLOOKUP(A553,'From Ilsy'!$A$2:$D$1406,4,FALSE),999999)</f>
        <v>999999</v>
      </c>
      <c r="F553" s="4">
        <f>IF(E553=999999,VLOOKUP(D553,'Manual by Vendor'!$A$2:$C$295,3,FALSE),E553)</f>
        <v>14</v>
      </c>
      <c r="G553" s="4">
        <f>VLOOKUP(A553,Query2[[00001]:[IMLT]],2,FALSE)</f>
        <v>6</v>
      </c>
      <c r="H553" s="3"/>
      <c r="I553" s="4">
        <f t="shared" si="8"/>
        <v>14</v>
      </c>
      <c r="J553" s="3"/>
      <c r="K553" s="3"/>
    </row>
    <row r="554" spans="1:11">
      <c r="A554" s="3" t="s">
        <v>563</v>
      </c>
      <c r="B554" s="4" t="str">
        <f>IFERROR(VLOOKUP(A554,'From Ilsy'!$A$2:$C$1406,3,FALSE),"")</f>
        <v/>
      </c>
      <c r="C554" s="4" t="str">
        <f>IFERROR(VLOOKUP(A554,'From Ilsy'!$A$2:$B$1406,2,FALSE),"")</f>
        <v/>
      </c>
      <c r="D554" s="5">
        <v>1008</v>
      </c>
      <c r="E554" s="4">
        <f>IFERROR(VLOOKUP(A554,'From Ilsy'!$A$2:$D$1406,4,FALSE),999999)</f>
        <v>999999</v>
      </c>
      <c r="F554" s="4">
        <f>IF(E554=999999,VLOOKUP(D554,'Manual by Vendor'!$A$2:$C$295,3,FALSE),E554)</f>
        <v>999999</v>
      </c>
      <c r="G554" s="4">
        <f>VLOOKUP(A554,Query2[[00001]:[IMLT]],2,FALSE)</f>
        <v>0</v>
      </c>
      <c r="H554" s="3"/>
      <c r="I554" s="4">
        <f t="shared" si="8"/>
        <v>0</v>
      </c>
      <c r="J554" s="3"/>
      <c r="K554" s="3"/>
    </row>
    <row r="555" spans="1:11">
      <c r="A555" s="3" t="s">
        <v>564</v>
      </c>
      <c r="B555" s="4" t="str">
        <f>IFERROR(VLOOKUP(A555,'From Ilsy'!$A$2:$C$1406,3,FALSE),"")</f>
        <v/>
      </c>
      <c r="C555" s="4" t="str">
        <f>IFERROR(VLOOKUP(A555,'From Ilsy'!$A$2:$B$1406,2,FALSE),"")</f>
        <v/>
      </c>
      <c r="D555" s="5">
        <v>2401</v>
      </c>
      <c r="E555" s="4">
        <f>IFERROR(VLOOKUP(A555,'From Ilsy'!$A$2:$D$1406,4,FALSE),999999)</f>
        <v>999999</v>
      </c>
      <c r="F555" s="4">
        <f>IF(E555=999999,VLOOKUP(D555,'Manual by Vendor'!$A$2:$C$295,3,FALSE),E555)</f>
        <v>999999</v>
      </c>
      <c r="G555" s="4">
        <f>VLOOKUP(A555,Query2[[00001]:[IMLT]],2,FALSE)</f>
        <v>75</v>
      </c>
      <c r="H555" s="3"/>
      <c r="I555" s="4">
        <f t="shared" si="8"/>
        <v>75</v>
      </c>
      <c r="J555" s="3"/>
      <c r="K555" s="3"/>
    </row>
    <row r="556" spans="1:11">
      <c r="A556" s="3" t="s">
        <v>565</v>
      </c>
      <c r="B556" s="4" t="str">
        <f>IFERROR(VLOOKUP(A556,'From Ilsy'!$A$2:$C$1406,3,FALSE),"")</f>
        <v/>
      </c>
      <c r="C556" s="4" t="str">
        <f>IFERROR(VLOOKUP(A556,'From Ilsy'!$A$2:$B$1406,2,FALSE),"")</f>
        <v/>
      </c>
      <c r="D556" s="5">
        <v>2401</v>
      </c>
      <c r="E556" s="4">
        <f>IFERROR(VLOOKUP(A556,'From Ilsy'!$A$2:$D$1406,4,FALSE),999999)</f>
        <v>999999</v>
      </c>
      <c r="F556" s="4">
        <f>IF(E556=999999,VLOOKUP(D556,'Manual by Vendor'!$A$2:$C$295,3,FALSE),E556)</f>
        <v>999999</v>
      </c>
      <c r="G556" s="4">
        <f>VLOOKUP(A556,Query2[[00001]:[IMLT]],2,FALSE)</f>
        <v>86</v>
      </c>
      <c r="H556" s="3"/>
      <c r="I556" s="4">
        <f t="shared" si="8"/>
        <v>86</v>
      </c>
      <c r="J556" s="3"/>
      <c r="K556" s="3"/>
    </row>
    <row r="557" spans="1:11">
      <c r="A557" s="3" t="s">
        <v>566</v>
      </c>
      <c r="B557" s="4" t="str">
        <f>IFERROR(VLOOKUP(A557,'From Ilsy'!$A$2:$C$1406,3,FALSE),"")</f>
        <v/>
      </c>
      <c r="C557" s="4" t="str">
        <f>IFERROR(VLOOKUP(A557,'From Ilsy'!$A$2:$B$1406,2,FALSE),"")</f>
        <v/>
      </c>
      <c r="D557" s="5">
        <v>2401</v>
      </c>
      <c r="E557" s="4">
        <f>IFERROR(VLOOKUP(A557,'From Ilsy'!$A$2:$D$1406,4,FALSE),999999)</f>
        <v>999999</v>
      </c>
      <c r="F557" s="4">
        <f>IF(E557=999999,VLOOKUP(D557,'Manual by Vendor'!$A$2:$C$295,3,FALSE),E557)</f>
        <v>999999</v>
      </c>
      <c r="G557" s="4">
        <f>VLOOKUP(A557,Query2[[00001]:[IMLT]],2,FALSE)</f>
        <v>76</v>
      </c>
      <c r="H557" s="3"/>
      <c r="I557" s="4">
        <f t="shared" si="8"/>
        <v>76</v>
      </c>
      <c r="J557" s="3"/>
      <c r="K557" s="3"/>
    </row>
    <row r="558" spans="1:11">
      <c r="A558" s="3" t="s">
        <v>567</v>
      </c>
      <c r="B558" s="4" t="str">
        <f>IFERROR(VLOOKUP(A558,'From Ilsy'!$A$2:$C$1406,3,FALSE),"")</f>
        <v/>
      </c>
      <c r="C558" s="4" t="str">
        <f>IFERROR(VLOOKUP(A558,'From Ilsy'!$A$2:$B$1406,2,FALSE),"")</f>
        <v/>
      </c>
      <c r="D558" s="5">
        <v>2401</v>
      </c>
      <c r="E558" s="4">
        <f>IFERROR(VLOOKUP(A558,'From Ilsy'!$A$2:$D$1406,4,FALSE),999999)</f>
        <v>999999</v>
      </c>
      <c r="F558" s="4">
        <f>IF(E558=999999,VLOOKUP(D558,'Manual by Vendor'!$A$2:$C$295,3,FALSE),E558)</f>
        <v>999999</v>
      </c>
      <c r="G558" s="4">
        <f>VLOOKUP(A558,Query2[[00001]:[IMLT]],2,FALSE)</f>
        <v>0</v>
      </c>
      <c r="H558" s="3"/>
      <c r="I558" s="4">
        <f t="shared" si="8"/>
        <v>0</v>
      </c>
      <c r="J558" s="3"/>
      <c r="K558" s="3"/>
    </row>
    <row r="559" spans="1:11">
      <c r="A559" s="3" t="s">
        <v>568</v>
      </c>
      <c r="B559" s="4" t="str">
        <f>IFERROR(VLOOKUP(A559,'From Ilsy'!$A$2:$C$1406,3,FALSE),"")</f>
        <v/>
      </c>
      <c r="C559" s="4" t="str">
        <f>IFERROR(VLOOKUP(A559,'From Ilsy'!$A$2:$B$1406,2,FALSE),"")</f>
        <v/>
      </c>
      <c r="D559" s="5">
        <v>2401</v>
      </c>
      <c r="E559" s="4">
        <f>IFERROR(VLOOKUP(A559,'From Ilsy'!$A$2:$D$1406,4,FALSE),999999)</f>
        <v>999999</v>
      </c>
      <c r="F559" s="4">
        <f>IF(E559=999999,VLOOKUP(D559,'Manual by Vendor'!$A$2:$C$295,3,FALSE),E559)</f>
        <v>999999</v>
      </c>
      <c r="G559" s="4">
        <f>VLOOKUP(A559,Query2[[00001]:[IMLT]],2,FALSE)</f>
        <v>0</v>
      </c>
      <c r="H559" s="3"/>
      <c r="I559" s="4">
        <f t="shared" si="8"/>
        <v>0</v>
      </c>
      <c r="J559" s="3"/>
      <c r="K559" s="3"/>
    </row>
    <row r="560" spans="1:11">
      <c r="A560" s="3" t="s">
        <v>569</v>
      </c>
      <c r="B560" s="4" t="str">
        <f>IFERROR(VLOOKUP(A560,'From Ilsy'!$A$2:$C$1406,3,FALSE),"")</f>
        <v/>
      </c>
      <c r="C560" s="4" t="str">
        <f>IFERROR(VLOOKUP(A560,'From Ilsy'!$A$2:$B$1406,2,FALSE),"")</f>
        <v/>
      </c>
      <c r="D560" s="5">
        <v>2401</v>
      </c>
      <c r="E560" s="4">
        <f>IFERROR(VLOOKUP(A560,'From Ilsy'!$A$2:$D$1406,4,FALSE),999999)</f>
        <v>999999</v>
      </c>
      <c r="F560" s="4">
        <f>IF(E560=999999,VLOOKUP(D560,'Manual by Vendor'!$A$2:$C$295,3,FALSE),E560)</f>
        <v>999999</v>
      </c>
      <c r="G560" s="4">
        <f>VLOOKUP(A560,Query2[[00001]:[IMLT]],2,FALSE)</f>
        <v>86</v>
      </c>
      <c r="H560" s="3"/>
      <c r="I560" s="4">
        <f t="shared" si="8"/>
        <v>86</v>
      </c>
      <c r="J560" s="3"/>
      <c r="K560" s="3"/>
    </row>
    <row r="561" spans="1:11">
      <c r="A561" s="3" t="s">
        <v>570</v>
      </c>
      <c r="B561" s="4" t="str">
        <f>IFERROR(VLOOKUP(A561,'From Ilsy'!$A$2:$C$1406,3,FALSE),"")</f>
        <v/>
      </c>
      <c r="C561" s="4" t="str">
        <f>IFERROR(VLOOKUP(A561,'From Ilsy'!$A$2:$B$1406,2,FALSE),"")</f>
        <v/>
      </c>
      <c r="D561" s="5">
        <v>2401</v>
      </c>
      <c r="E561" s="4">
        <f>IFERROR(VLOOKUP(A561,'From Ilsy'!$A$2:$D$1406,4,FALSE),999999)</f>
        <v>999999</v>
      </c>
      <c r="F561" s="4">
        <f>IF(E561=999999,VLOOKUP(D561,'Manual by Vendor'!$A$2:$C$295,3,FALSE),E561)</f>
        <v>999999</v>
      </c>
      <c r="G561" s="4">
        <f>VLOOKUP(A561,Query2[[00001]:[IMLT]],2,FALSE)</f>
        <v>0</v>
      </c>
      <c r="H561" s="3"/>
      <c r="I561" s="4">
        <f t="shared" si="8"/>
        <v>0</v>
      </c>
      <c r="J561" s="3"/>
      <c r="K561" s="3"/>
    </row>
    <row r="562" spans="1:11">
      <c r="A562" s="3" t="s">
        <v>571</v>
      </c>
      <c r="B562" s="4" t="str">
        <f>IFERROR(VLOOKUP(A562,'From Ilsy'!$A$2:$C$1406,3,FALSE),"")</f>
        <v/>
      </c>
      <c r="C562" s="4" t="str">
        <f>IFERROR(VLOOKUP(A562,'From Ilsy'!$A$2:$B$1406,2,FALSE),"")</f>
        <v/>
      </c>
      <c r="D562" s="5">
        <v>1008</v>
      </c>
      <c r="E562" s="4">
        <f>IFERROR(VLOOKUP(A562,'From Ilsy'!$A$2:$D$1406,4,FALSE),999999)</f>
        <v>999999</v>
      </c>
      <c r="F562" s="4">
        <f>IF(E562=999999,VLOOKUP(D562,'Manual by Vendor'!$A$2:$C$295,3,FALSE),E562)</f>
        <v>999999</v>
      </c>
      <c r="G562" s="4">
        <f>VLOOKUP(A562,Query2[[00001]:[IMLT]],2,FALSE)</f>
        <v>22</v>
      </c>
      <c r="H562" s="3"/>
      <c r="I562" s="4">
        <f t="shared" si="8"/>
        <v>22</v>
      </c>
      <c r="J562" s="3"/>
      <c r="K562" s="3"/>
    </row>
    <row r="563" spans="1:11">
      <c r="A563" s="3" t="s">
        <v>572</v>
      </c>
      <c r="B563" s="4" t="str">
        <f>IFERROR(VLOOKUP(A563,'From Ilsy'!$A$2:$C$1406,3,FALSE),"")</f>
        <v/>
      </c>
      <c r="C563" s="4" t="str">
        <f>IFERROR(VLOOKUP(A563,'From Ilsy'!$A$2:$B$1406,2,FALSE),"")</f>
        <v/>
      </c>
      <c r="D563" s="5">
        <v>2401</v>
      </c>
      <c r="E563" s="4">
        <f>IFERROR(VLOOKUP(A563,'From Ilsy'!$A$2:$D$1406,4,FALSE),999999)</f>
        <v>999999</v>
      </c>
      <c r="F563" s="4">
        <f>IF(E563=999999,VLOOKUP(D563,'Manual by Vendor'!$A$2:$C$295,3,FALSE),E563)</f>
        <v>999999</v>
      </c>
      <c r="G563" s="4">
        <f>VLOOKUP(A563,Query2[[00001]:[IMLT]],2,FALSE)</f>
        <v>53</v>
      </c>
      <c r="H563" s="3"/>
      <c r="I563" s="4">
        <f t="shared" si="8"/>
        <v>53</v>
      </c>
      <c r="J563" s="3"/>
      <c r="K563" s="3"/>
    </row>
    <row r="564" spans="1:11">
      <c r="A564" s="3" t="s">
        <v>573</v>
      </c>
      <c r="B564" s="4" t="str">
        <f>IFERROR(VLOOKUP(A564,'From Ilsy'!$A$2:$C$1406,3,FALSE),"")</f>
        <v/>
      </c>
      <c r="C564" s="4" t="str">
        <f>IFERROR(VLOOKUP(A564,'From Ilsy'!$A$2:$B$1406,2,FALSE),"")</f>
        <v/>
      </c>
      <c r="D564" s="5">
        <v>2401</v>
      </c>
      <c r="E564" s="4">
        <f>IFERROR(VLOOKUP(A564,'From Ilsy'!$A$2:$D$1406,4,FALSE),999999)</f>
        <v>999999</v>
      </c>
      <c r="F564" s="4">
        <f>IF(E564=999999,VLOOKUP(D564,'Manual by Vendor'!$A$2:$C$295,3,FALSE),E564)</f>
        <v>999999</v>
      </c>
      <c r="G564" s="4">
        <f>VLOOKUP(A564,Query2[[00001]:[IMLT]],2,FALSE)</f>
        <v>7</v>
      </c>
      <c r="H564" s="3"/>
      <c r="I564" s="4">
        <f t="shared" si="8"/>
        <v>7</v>
      </c>
      <c r="J564" s="3"/>
      <c r="K564" s="3"/>
    </row>
    <row r="565" spans="1:11">
      <c r="A565" s="3" t="s">
        <v>574</v>
      </c>
      <c r="B565" s="4" t="str">
        <f>IFERROR(VLOOKUP(A565,'From Ilsy'!$A$2:$C$1406,3,FALSE),"")</f>
        <v/>
      </c>
      <c r="C565" s="4" t="str">
        <f>IFERROR(VLOOKUP(A565,'From Ilsy'!$A$2:$B$1406,2,FALSE),"")</f>
        <v/>
      </c>
      <c r="D565" s="5">
        <v>1904</v>
      </c>
      <c r="E565" s="4">
        <f>IFERROR(VLOOKUP(A565,'From Ilsy'!$A$2:$D$1406,4,FALSE),999999)</f>
        <v>999999</v>
      </c>
      <c r="F565" s="4">
        <f>IF(E565=999999,VLOOKUP(D565,'Manual by Vendor'!$A$2:$C$295,3,FALSE),E565)</f>
        <v>999999</v>
      </c>
      <c r="G565" s="4">
        <f>VLOOKUP(A565,Query2[[00001]:[IMLT]],2,FALSE)</f>
        <v>0</v>
      </c>
      <c r="H565" s="3"/>
      <c r="I565" s="4">
        <f t="shared" si="8"/>
        <v>0</v>
      </c>
      <c r="J565" s="3"/>
      <c r="K565" s="3"/>
    </row>
    <row r="566" spans="1:11">
      <c r="A566" s="3" t="s">
        <v>575</v>
      </c>
      <c r="B566" s="4" t="str">
        <f>IFERROR(VLOOKUP(A566,'From Ilsy'!$A$2:$C$1406,3,FALSE),"")</f>
        <v/>
      </c>
      <c r="C566" s="4" t="str">
        <f>IFERROR(VLOOKUP(A566,'From Ilsy'!$A$2:$B$1406,2,FALSE),"")</f>
        <v/>
      </c>
      <c r="D566" s="5">
        <v>1611</v>
      </c>
      <c r="E566" s="4">
        <f>IFERROR(VLOOKUP(A566,'From Ilsy'!$A$2:$D$1406,4,FALSE),999999)</f>
        <v>999999</v>
      </c>
      <c r="F566" s="4">
        <f>IF(E566=999999,VLOOKUP(D566,'Manual by Vendor'!$A$2:$C$295,3,FALSE),E566)</f>
        <v>8</v>
      </c>
      <c r="G566" s="4">
        <f>VLOOKUP(A566,Query2[[00001]:[IMLT]],2,FALSE)</f>
        <v>13</v>
      </c>
      <c r="H566" s="3"/>
      <c r="I566" s="4">
        <f t="shared" si="8"/>
        <v>8</v>
      </c>
      <c r="J566" s="3"/>
      <c r="K566" s="3"/>
    </row>
    <row r="567" spans="1:11">
      <c r="A567" s="3" t="s">
        <v>576</v>
      </c>
      <c r="B567" s="4" t="str">
        <f>IFERROR(VLOOKUP(A567,'From Ilsy'!$A$2:$C$1406,3,FALSE),"")</f>
        <v/>
      </c>
      <c r="C567" s="4" t="str">
        <f>IFERROR(VLOOKUP(A567,'From Ilsy'!$A$2:$B$1406,2,FALSE),"")</f>
        <v/>
      </c>
      <c r="D567" s="5">
        <v>222</v>
      </c>
      <c r="E567" s="4">
        <f>IFERROR(VLOOKUP(A567,'From Ilsy'!$A$2:$D$1406,4,FALSE),999999)</f>
        <v>999999</v>
      </c>
      <c r="F567" s="4">
        <f>IF(E567=999999,VLOOKUP(D567,'Manual by Vendor'!$A$2:$C$295,3,FALSE),E567)</f>
        <v>14</v>
      </c>
      <c r="G567" s="4">
        <f>VLOOKUP(A567,Query2[[00001]:[IMLT]],2,FALSE)</f>
        <v>0</v>
      </c>
      <c r="H567" s="3"/>
      <c r="I567" s="4">
        <f t="shared" si="8"/>
        <v>14</v>
      </c>
      <c r="J567" s="3"/>
      <c r="K567" s="3"/>
    </row>
    <row r="568" spans="1:11">
      <c r="A568" s="3" t="s">
        <v>577</v>
      </c>
      <c r="B568" s="4" t="str">
        <f>IFERROR(VLOOKUP(A568,'From Ilsy'!$A$2:$C$1406,3,FALSE),"")</f>
        <v/>
      </c>
      <c r="C568" s="4" t="str">
        <f>IFERROR(VLOOKUP(A568,'From Ilsy'!$A$2:$B$1406,2,FALSE),"")</f>
        <v/>
      </c>
      <c r="D568" s="5">
        <v>1611</v>
      </c>
      <c r="E568" s="4">
        <f>IFERROR(VLOOKUP(A568,'From Ilsy'!$A$2:$D$1406,4,FALSE),999999)</f>
        <v>999999</v>
      </c>
      <c r="F568" s="4">
        <f>IF(E568=999999,VLOOKUP(D568,'Manual by Vendor'!$A$2:$C$295,3,FALSE),E568)</f>
        <v>8</v>
      </c>
      <c r="G568" s="4">
        <f>VLOOKUP(A568,Query2[[00001]:[IMLT]],2,FALSE)</f>
        <v>26</v>
      </c>
      <c r="H568" s="3"/>
      <c r="I568" s="4">
        <f t="shared" si="8"/>
        <v>8</v>
      </c>
      <c r="J568" s="3"/>
      <c r="K568" s="3"/>
    </row>
    <row r="569" spans="1:11">
      <c r="A569" s="3" t="s">
        <v>578</v>
      </c>
      <c r="B569" s="4" t="str">
        <f>IFERROR(VLOOKUP(A569,'From Ilsy'!$A$2:$C$1406,3,FALSE),"")</f>
        <v/>
      </c>
      <c r="C569" s="4" t="str">
        <f>IFERROR(VLOOKUP(A569,'From Ilsy'!$A$2:$B$1406,2,FALSE),"")</f>
        <v/>
      </c>
      <c r="D569" s="5">
        <v>1904</v>
      </c>
      <c r="E569" s="4">
        <f>IFERROR(VLOOKUP(A569,'From Ilsy'!$A$2:$D$1406,4,FALSE),999999)</f>
        <v>999999</v>
      </c>
      <c r="F569" s="4">
        <f>IF(E569=999999,VLOOKUP(D569,'Manual by Vendor'!$A$2:$C$295,3,FALSE),E569)</f>
        <v>999999</v>
      </c>
      <c r="G569" s="4">
        <f>VLOOKUP(A569,Query2[[00001]:[IMLT]],2,FALSE)</f>
        <v>0</v>
      </c>
      <c r="H569" s="3"/>
      <c r="I569" s="4">
        <f t="shared" si="8"/>
        <v>0</v>
      </c>
      <c r="J569" s="3"/>
      <c r="K569" s="3"/>
    </row>
    <row r="570" spans="1:11">
      <c r="A570" s="3" t="s">
        <v>579</v>
      </c>
      <c r="B570" s="4" t="str">
        <f>IFERROR(VLOOKUP(A570,'From Ilsy'!$A$2:$C$1406,3,FALSE),"")</f>
        <v/>
      </c>
      <c r="C570" s="4" t="str">
        <f>IFERROR(VLOOKUP(A570,'From Ilsy'!$A$2:$B$1406,2,FALSE),"")</f>
        <v/>
      </c>
      <c r="D570" s="5">
        <v>222</v>
      </c>
      <c r="E570" s="4">
        <f>IFERROR(VLOOKUP(A570,'From Ilsy'!$A$2:$D$1406,4,FALSE),999999)</f>
        <v>999999</v>
      </c>
      <c r="F570" s="4">
        <f>IF(E570=999999,VLOOKUP(D570,'Manual by Vendor'!$A$2:$C$295,3,FALSE),E570)</f>
        <v>14</v>
      </c>
      <c r="G570" s="4">
        <f>VLOOKUP(A570,Query2[[00001]:[IMLT]],2,FALSE)</f>
        <v>0</v>
      </c>
      <c r="H570" s="3"/>
      <c r="I570" s="4">
        <f t="shared" si="8"/>
        <v>14</v>
      </c>
      <c r="J570" s="3"/>
      <c r="K570" s="3"/>
    </row>
    <row r="571" spans="1:11">
      <c r="A571" s="3" t="s">
        <v>580</v>
      </c>
      <c r="B571" s="4" t="str">
        <f>IFERROR(VLOOKUP(A571,'From Ilsy'!$A$2:$C$1406,3,FALSE),"")</f>
        <v/>
      </c>
      <c r="C571" s="4" t="str">
        <f>IFERROR(VLOOKUP(A571,'From Ilsy'!$A$2:$B$1406,2,FALSE),"")</f>
        <v/>
      </c>
      <c r="D571" s="5">
        <v>222</v>
      </c>
      <c r="E571" s="4">
        <f>IFERROR(VLOOKUP(A571,'From Ilsy'!$A$2:$D$1406,4,FALSE),999999)</f>
        <v>999999</v>
      </c>
      <c r="F571" s="4">
        <f>IF(E571=999999,VLOOKUP(D571,'Manual by Vendor'!$A$2:$C$295,3,FALSE),E571)</f>
        <v>14</v>
      </c>
      <c r="G571" s="4">
        <f>VLOOKUP(A571,Query2[[00001]:[IMLT]],2,FALSE)</f>
        <v>19</v>
      </c>
      <c r="H571" s="3"/>
      <c r="I571" s="4">
        <f t="shared" si="8"/>
        <v>14</v>
      </c>
      <c r="J571" s="3"/>
      <c r="K571" s="3"/>
    </row>
    <row r="572" spans="1:11">
      <c r="A572" s="3" t="s">
        <v>581</v>
      </c>
      <c r="B572" s="4" t="str">
        <f>IFERROR(VLOOKUP(A572,'From Ilsy'!$A$2:$C$1406,3,FALSE),"")</f>
        <v/>
      </c>
      <c r="C572" s="4" t="str">
        <f>IFERROR(VLOOKUP(A572,'From Ilsy'!$A$2:$B$1406,2,FALSE),"")</f>
        <v/>
      </c>
      <c r="D572" s="5">
        <v>1904</v>
      </c>
      <c r="E572" s="4">
        <f>IFERROR(VLOOKUP(A572,'From Ilsy'!$A$2:$D$1406,4,FALSE),999999)</f>
        <v>999999</v>
      </c>
      <c r="F572" s="4">
        <f>IF(E572=999999,VLOOKUP(D572,'Manual by Vendor'!$A$2:$C$295,3,FALSE),E572)</f>
        <v>999999</v>
      </c>
      <c r="G572" s="4">
        <f>VLOOKUP(A572,Query2[[00001]:[IMLT]],2,FALSE)</f>
        <v>0</v>
      </c>
      <c r="H572" s="3"/>
      <c r="I572" s="4">
        <f t="shared" si="8"/>
        <v>0</v>
      </c>
      <c r="J572" s="3"/>
      <c r="K572" s="3"/>
    </row>
    <row r="573" spans="1:11">
      <c r="A573" s="3" t="s">
        <v>582</v>
      </c>
      <c r="B573" s="4" t="str">
        <f>IFERROR(VLOOKUP(A573,'From Ilsy'!$A$2:$C$1406,3,FALSE),"")</f>
        <v/>
      </c>
      <c r="C573" s="4" t="str">
        <f>IFERROR(VLOOKUP(A573,'From Ilsy'!$A$2:$B$1406,2,FALSE),"")</f>
        <v/>
      </c>
      <c r="D573" s="5">
        <v>222</v>
      </c>
      <c r="E573" s="4">
        <f>IFERROR(VLOOKUP(A573,'From Ilsy'!$A$2:$D$1406,4,FALSE),999999)</f>
        <v>999999</v>
      </c>
      <c r="F573" s="4">
        <f>IF(E573=999999,VLOOKUP(D573,'Manual by Vendor'!$A$2:$C$295,3,FALSE),E573)</f>
        <v>14</v>
      </c>
      <c r="G573" s="4">
        <f>VLOOKUP(A573,Query2[[00001]:[IMLT]],2,FALSE)</f>
        <v>78</v>
      </c>
      <c r="H573" s="3"/>
      <c r="I573" s="4">
        <f t="shared" si="8"/>
        <v>14</v>
      </c>
      <c r="J573" s="3"/>
      <c r="K573" s="3"/>
    </row>
    <row r="574" spans="1:11">
      <c r="A574" s="3" t="s">
        <v>583</v>
      </c>
      <c r="B574" s="4" t="str">
        <f>IFERROR(VLOOKUP(A574,'From Ilsy'!$A$2:$C$1406,3,FALSE),"")</f>
        <v/>
      </c>
      <c r="C574" s="4" t="str">
        <f>IFERROR(VLOOKUP(A574,'From Ilsy'!$A$2:$B$1406,2,FALSE),"")</f>
        <v/>
      </c>
      <c r="D574" s="5">
        <v>1611</v>
      </c>
      <c r="E574" s="4">
        <f>IFERROR(VLOOKUP(A574,'From Ilsy'!$A$2:$D$1406,4,FALSE),999999)</f>
        <v>999999</v>
      </c>
      <c r="F574" s="4">
        <f>IF(E574=999999,VLOOKUP(D574,'Manual by Vendor'!$A$2:$C$295,3,FALSE),E574)</f>
        <v>8</v>
      </c>
      <c r="G574" s="4">
        <f>VLOOKUP(A574,Query2[[00001]:[IMLT]],2,FALSE)</f>
        <v>12</v>
      </c>
      <c r="H574" s="3"/>
      <c r="I574" s="4">
        <f t="shared" si="8"/>
        <v>8</v>
      </c>
      <c r="J574" s="3"/>
      <c r="K574" s="3"/>
    </row>
    <row r="575" spans="1:11">
      <c r="A575" s="3" t="s">
        <v>584</v>
      </c>
      <c r="B575" s="4" t="str">
        <f>IFERROR(VLOOKUP(A575,'From Ilsy'!$A$2:$C$1406,3,FALSE),"")</f>
        <v/>
      </c>
      <c r="C575" s="4" t="str">
        <f>IFERROR(VLOOKUP(A575,'From Ilsy'!$A$2:$B$1406,2,FALSE),"")</f>
        <v/>
      </c>
      <c r="D575" s="5">
        <v>222</v>
      </c>
      <c r="E575" s="4">
        <f>IFERROR(VLOOKUP(A575,'From Ilsy'!$A$2:$D$1406,4,FALSE),999999)</f>
        <v>999999</v>
      </c>
      <c r="F575" s="4">
        <f>IF(E575=999999,VLOOKUP(D575,'Manual by Vendor'!$A$2:$C$295,3,FALSE),E575)</f>
        <v>14</v>
      </c>
      <c r="G575" s="4">
        <f>VLOOKUP(A575,Query2[[00001]:[IMLT]],2,FALSE)</f>
        <v>60</v>
      </c>
      <c r="H575" s="3"/>
      <c r="I575" s="4">
        <f t="shared" si="8"/>
        <v>14</v>
      </c>
      <c r="J575" s="3"/>
      <c r="K575" s="3"/>
    </row>
    <row r="576" spans="1:11">
      <c r="A576" s="3" t="s">
        <v>585</v>
      </c>
      <c r="B576" s="4" t="str">
        <f>IFERROR(VLOOKUP(A576,'From Ilsy'!$A$2:$C$1406,3,FALSE),"")</f>
        <v/>
      </c>
      <c r="C576" s="4" t="str">
        <f>IFERROR(VLOOKUP(A576,'From Ilsy'!$A$2:$B$1406,2,FALSE),"")</f>
        <v/>
      </c>
      <c r="D576" s="5">
        <v>222</v>
      </c>
      <c r="E576" s="4">
        <f>IFERROR(VLOOKUP(A576,'From Ilsy'!$A$2:$D$1406,4,FALSE),999999)</f>
        <v>999999</v>
      </c>
      <c r="F576" s="4">
        <f>IF(E576=999999,VLOOKUP(D576,'Manual by Vendor'!$A$2:$C$295,3,FALSE),E576)</f>
        <v>14</v>
      </c>
      <c r="G576" s="4">
        <f>VLOOKUP(A576,Query2[[00001]:[IMLT]],2,FALSE)</f>
        <v>80</v>
      </c>
      <c r="H576" s="3"/>
      <c r="I576" s="4">
        <f t="shared" si="8"/>
        <v>14</v>
      </c>
      <c r="J576" s="3"/>
      <c r="K576" s="3"/>
    </row>
    <row r="577" spans="1:11">
      <c r="A577" s="3" t="s">
        <v>586</v>
      </c>
      <c r="B577" s="4" t="str">
        <f>IFERROR(VLOOKUP(A577,'From Ilsy'!$A$2:$C$1406,3,FALSE),"")</f>
        <v/>
      </c>
      <c r="C577" s="4" t="str">
        <f>IFERROR(VLOOKUP(A577,'From Ilsy'!$A$2:$B$1406,2,FALSE),"")</f>
        <v/>
      </c>
      <c r="D577" s="5">
        <v>1611</v>
      </c>
      <c r="E577" s="4">
        <f>IFERROR(VLOOKUP(A577,'From Ilsy'!$A$2:$D$1406,4,FALSE),999999)</f>
        <v>999999</v>
      </c>
      <c r="F577" s="4">
        <f>IF(E577=999999,VLOOKUP(D577,'Manual by Vendor'!$A$2:$C$295,3,FALSE),E577)</f>
        <v>8</v>
      </c>
      <c r="G577" s="4">
        <f>VLOOKUP(A577,Query2[[00001]:[IMLT]],2,FALSE)</f>
        <v>85</v>
      </c>
      <c r="H577" s="3"/>
      <c r="I577" s="4">
        <f t="shared" si="8"/>
        <v>8</v>
      </c>
      <c r="J577" s="3"/>
      <c r="K577" s="3"/>
    </row>
    <row r="578" spans="1:11">
      <c r="A578" s="3" t="s">
        <v>587</v>
      </c>
      <c r="B578" s="4" t="str">
        <f>IFERROR(VLOOKUP(A578,'From Ilsy'!$A$2:$C$1406,3,FALSE),"")</f>
        <v/>
      </c>
      <c r="C578" s="4" t="str">
        <f>IFERROR(VLOOKUP(A578,'From Ilsy'!$A$2:$B$1406,2,FALSE),"")</f>
        <v/>
      </c>
      <c r="D578" s="5">
        <v>222</v>
      </c>
      <c r="E578" s="4">
        <f>IFERROR(VLOOKUP(A578,'From Ilsy'!$A$2:$D$1406,4,FALSE),999999)</f>
        <v>999999</v>
      </c>
      <c r="F578" s="4">
        <f>IF(E578=999999,VLOOKUP(D578,'Manual by Vendor'!$A$2:$C$295,3,FALSE),E578)</f>
        <v>14</v>
      </c>
      <c r="G578" s="4">
        <f>VLOOKUP(A578,Query2[[00001]:[IMLT]],2,FALSE)</f>
        <v>88</v>
      </c>
      <c r="H578" s="3"/>
      <c r="I578" s="4">
        <f t="shared" si="8"/>
        <v>14</v>
      </c>
      <c r="J578" s="3"/>
      <c r="K578" s="3"/>
    </row>
    <row r="579" spans="1:11">
      <c r="A579" s="3" t="s">
        <v>588</v>
      </c>
      <c r="B579" s="4" t="str">
        <f>IFERROR(VLOOKUP(A579,'From Ilsy'!$A$2:$C$1406,3,FALSE),"")</f>
        <v/>
      </c>
      <c r="C579" s="4" t="str">
        <f>IFERROR(VLOOKUP(A579,'From Ilsy'!$A$2:$B$1406,2,FALSE),"")</f>
        <v/>
      </c>
      <c r="D579" s="5">
        <v>222</v>
      </c>
      <c r="E579" s="4">
        <f>IFERROR(VLOOKUP(A579,'From Ilsy'!$A$2:$D$1406,4,FALSE),999999)</f>
        <v>999999</v>
      </c>
      <c r="F579" s="4">
        <f>IF(E579=999999,VLOOKUP(D579,'Manual by Vendor'!$A$2:$C$295,3,FALSE),E579)</f>
        <v>14</v>
      </c>
      <c r="G579" s="4">
        <f>VLOOKUP(A579,Query2[[00001]:[IMLT]],2,FALSE)</f>
        <v>7</v>
      </c>
      <c r="H579" s="3"/>
      <c r="I579" s="4">
        <f t="shared" ref="I579:I642" si="9">IF(E579=999999,IF(F579=999999,G579,F579),E579)</f>
        <v>14</v>
      </c>
      <c r="J579" s="3"/>
      <c r="K579" s="3"/>
    </row>
    <row r="580" spans="1:11">
      <c r="A580" s="3" t="s">
        <v>589</v>
      </c>
      <c r="B580" s="4" t="str">
        <f>IFERROR(VLOOKUP(A580,'From Ilsy'!$A$2:$C$1406,3,FALSE),"")</f>
        <v/>
      </c>
      <c r="C580" s="4" t="str">
        <f>IFERROR(VLOOKUP(A580,'From Ilsy'!$A$2:$B$1406,2,FALSE),"")</f>
        <v/>
      </c>
      <c r="D580" s="5">
        <v>1611</v>
      </c>
      <c r="E580" s="4">
        <f>IFERROR(VLOOKUP(A580,'From Ilsy'!$A$2:$D$1406,4,FALSE),999999)</f>
        <v>999999</v>
      </c>
      <c r="F580" s="4">
        <f>IF(E580=999999,VLOOKUP(D580,'Manual by Vendor'!$A$2:$C$295,3,FALSE),E580)</f>
        <v>8</v>
      </c>
      <c r="G580" s="4">
        <f>VLOOKUP(A580,Query2[[00001]:[IMLT]],2,FALSE)</f>
        <v>16</v>
      </c>
      <c r="H580" s="3"/>
      <c r="I580" s="4">
        <f t="shared" si="9"/>
        <v>8</v>
      </c>
      <c r="J580" s="3"/>
      <c r="K580" s="3"/>
    </row>
    <row r="581" spans="1:11">
      <c r="A581" s="3" t="s">
        <v>590</v>
      </c>
      <c r="B581" s="4" t="str">
        <f>IFERROR(VLOOKUP(A581,'From Ilsy'!$A$2:$C$1406,3,FALSE),"")</f>
        <v/>
      </c>
      <c r="C581" s="4" t="str">
        <f>IFERROR(VLOOKUP(A581,'From Ilsy'!$A$2:$B$1406,2,FALSE),"")</f>
        <v/>
      </c>
      <c r="D581" s="5">
        <v>1611</v>
      </c>
      <c r="E581" s="4">
        <f>IFERROR(VLOOKUP(A581,'From Ilsy'!$A$2:$D$1406,4,FALSE),999999)</f>
        <v>999999</v>
      </c>
      <c r="F581" s="4">
        <f>IF(E581=999999,VLOOKUP(D581,'Manual by Vendor'!$A$2:$C$295,3,FALSE),E581)</f>
        <v>8</v>
      </c>
      <c r="G581" s="4">
        <f>VLOOKUP(A581,Query2[[00001]:[IMLT]],2,FALSE)</f>
        <v>0</v>
      </c>
      <c r="H581" s="3"/>
      <c r="I581" s="4">
        <f t="shared" si="9"/>
        <v>8</v>
      </c>
      <c r="J581" s="3"/>
      <c r="K581" s="3"/>
    </row>
    <row r="582" spans="1:11">
      <c r="A582" s="3" t="s">
        <v>591</v>
      </c>
      <c r="B582" s="4" t="str">
        <f>IFERROR(VLOOKUP(A582,'From Ilsy'!$A$2:$C$1406,3,FALSE),"")</f>
        <v/>
      </c>
      <c r="C582" s="4" t="str">
        <f>IFERROR(VLOOKUP(A582,'From Ilsy'!$A$2:$B$1406,2,FALSE),"")</f>
        <v/>
      </c>
      <c r="D582" s="5">
        <v>1611</v>
      </c>
      <c r="E582" s="4">
        <f>IFERROR(VLOOKUP(A582,'From Ilsy'!$A$2:$D$1406,4,FALSE),999999)</f>
        <v>999999</v>
      </c>
      <c r="F582" s="4">
        <f>IF(E582=999999,VLOOKUP(D582,'Manual by Vendor'!$A$2:$C$295,3,FALSE),E582)</f>
        <v>8</v>
      </c>
      <c r="G582" s="4">
        <f>VLOOKUP(A582,Query2[[00001]:[IMLT]],2,FALSE)</f>
        <v>18</v>
      </c>
      <c r="H582" s="3"/>
      <c r="I582" s="4">
        <f t="shared" si="9"/>
        <v>8</v>
      </c>
      <c r="J582" s="3"/>
      <c r="K582" s="3"/>
    </row>
    <row r="583" spans="1:11">
      <c r="A583" s="3" t="s">
        <v>592</v>
      </c>
      <c r="B583" s="4" t="str">
        <f>IFERROR(VLOOKUP(A583,'From Ilsy'!$A$2:$C$1406,3,FALSE),"")</f>
        <v/>
      </c>
      <c r="C583" s="4" t="str">
        <f>IFERROR(VLOOKUP(A583,'From Ilsy'!$A$2:$B$1406,2,FALSE),"")</f>
        <v/>
      </c>
      <c r="D583" s="5">
        <v>1611</v>
      </c>
      <c r="E583" s="4">
        <f>IFERROR(VLOOKUP(A583,'From Ilsy'!$A$2:$D$1406,4,FALSE),999999)</f>
        <v>999999</v>
      </c>
      <c r="F583" s="4">
        <f>IF(E583=999999,VLOOKUP(D583,'Manual by Vendor'!$A$2:$C$295,3,FALSE),E583)</f>
        <v>8</v>
      </c>
      <c r="G583" s="4">
        <f>VLOOKUP(A583,Query2[[00001]:[IMLT]],2,FALSE)</f>
        <v>0</v>
      </c>
      <c r="H583" s="3"/>
      <c r="I583" s="4">
        <f t="shared" si="9"/>
        <v>8</v>
      </c>
      <c r="J583" s="3"/>
      <c r="K583" s="3"/>
    </row>
    <row r="584" spans="1:11">
      <c r="A584" s="3" t="s">
        <v>593</v>
      </c>
      <c r="B584" s="4" t="str">
        <f>IFERROR(VLOOKUP(A584,'From Ilsy'!$A$2:$C$1406,3,FALSE),"")</f>
        <v/>
      </c>
      <c r="C584" s="4" t="str">
        <f>IFERROR(VLOOKUP(A584,'From Ilsy'!$A$2:$B$1406,2,FALSE),"")</f>
        <v/>
      </c>
      <c r="D584" s="5">
        <v>1611</v>
      </c>
      <c r="E584" s="4">
        <f>IFERROR(VLOOKUP(A584,'From Ilsy'!$A$2:$D$1406,4,FALSE),999999)</f>
        <v>999999</v>
      </c>
      <c r="F584" s="4">
        <f>IF(E584=999999,VLOOKUP(D584,'Manual by Vendor'!$A$2:$C$295,3,FALSE),E584)</f>
        <v>8</v>
      </c>
      <c r="G584" s="4">
        <f>VLOOKUP(A584,Query2[[00001]:[IMLT]],2,FALSE)</f>
        <v>0</v>
      </c>
      <c r="H584" s="3"/>
      <c r="I584" s="4">
        <f t="shared" si="9"/>
        <v>8</v>
      </c>
      <c r="J584" s="3"/>
      <c r="K584" s="3"/>
    </row>
    <row r="585" spans="1:11">
      <c r="A585" s="3" t="s">
        <v>594</v>
      </c>
      <c r="B585" s="4" t="str">
        <f>IFERROR(VLOOKUP(A585,'From Ilsy'!$A$2:$C$1406,3,FALSE),"")</f>
        <v/>
      </c>
      <c r="C585" s="4" t="str">
        <f>IFERROR(VLOOKUP(A585,'From Ilsy'!$A$2:$B$1406,2,FALSE),"")</f>
        <v/>
      </c>
      <c r="D585" s="5">
        <v>1611</v>
      </c>
      <c r="E585" s="4">
        <f>IFERROR(VLOOKUP(A585,'From Ilsy'!$A$2:$D$1406,4,FALSE),999999)</f>
        <v>999999</v>
      </c>
      <c r="F585" s="4">
        <f>IF(E585=999999,VLOOKUP(D585,'Manual by Vendor'!$A$2:$C$295,3,FALSE),E585)</f>
        <v>8</v>
      </c>
      <c r="G585" s="4">
        <f>VLOOKUP(A585,Query2[[00001]:[IMLT]],2,FALSE)</f>
        <v>0</v>
      </c>
      <c r="H585" s="3"/>
      <c r="I585" s="4">
        <f t="shared" si="9"/>
        <v>8</v>
      </c>
      <c r="J585" s="3"/>
      <c r="K585" s="3"/>
    </row>
    <row r="586" spans="1:11">
      <c r="A586" s="3" t="s">
        <v>595</v>
      </c>
      <c r="B586" s="4" t="str">
        <f>IFERROR(VLOOKUP(A586,'From Ilsy'!$A$2:$C$1406,3,FALSE),"")</f>
        <v/>
      </c>
      <c r="C586" s="4" t="str">
        <f>IFERROR(VLOOKUP(A586,'From Ilsy'!$A$2:$B$1406,2,FALSE),"")</f>
        <v/>
      </c>
      <c r="D586" s="5">
        <v>1611</v>
      </c>
      <c r="E586" s="4">
        <f>IFERROR(VLOOKUP(A586,'From Ilsy'!$A$2:$D$1406,4,FALSE),999999)</f>
        <v>999999</v>
      </c>
      <c r="F586" s="4">
        <f>IF(E586=999999,VLOOKUP(D586,'Manual by Vendor'!$A$2:$C$295,3,FALSE),E586)</f>
        <v>8</v>
      </c>
      <c r="G586" s="4">
        <f>VLOOKUP(A586,Query2[[00001]:[IMLT]],2,FALSE)</f>
        <v>13</v>
      </c>
      <c r="H586" s="3"/>
      <c r="I586" s="4">
        <f t="shared" si="9"/>
        <v>8</v>
      </c>
      <c r="J586" s="3"/>
      <c r="K586" s="3"/>
    </row>
    <row r="587" spans="1:11">
      <c r="A587" s="3" t="s">
        <v>596</v>
      </c>
      <c r="B587" s="4" t="str">
        <f>IFERROR(VLOOKUP(A587,'From Ilsy'!$A$2:$C$1406,3,FALSE),"")</f>
        <v/>
      </c>
      <c r="C587" s="4" t="str">
        <f>IFERROR(VLOOKUP(A587,'From Ilsy'!$A$2:$B$1406,2,FALSE),"")</f>
        <v/>
      </c>
      <c r="D587" s="5">
        <v>1611</v>
      </c>
      <c r="E587" s="4">
        <f>IFERROR(VLOOKUP(A587,'From Ilsy'!$A$2:$D$1406,4,FALSE),999999)</f>
        <v>999999</v>
      </c>
      <c r="F587" s="4">
        <f>IF(E587=999999,VLOOKUP(D587,'Manual by Vendor'!$A$2:$C$295,3,FALSE),E587)</f>
        <v>8</v>
      </c>
      <c r="G587" s="4">
        <f>VLOOKUP(A587,Query2[[00001]:[IMLT]],2,FALSE)</f>
        <v>21</v>
      </c>
      <c r="H587" s="3"/>
      <c r="I587" s="4">
        <f t="shared" si="9"/>
        <v>8</v>
      </c>
      <c r="J587" s="3"/>
      <c r="K587" s="3"/>
    </row>
    <row r="588" spans="1:11">
      <c r="A588" s="3" t="s">
        <v>597</v>
      </c>
      <c r="B588" s="4" t="str">
        <f>IFERROR(VLOOKUP(A588,'From Ilsy'!$A$2:$C$1406,3,FALSE),"")</f>
        <v/>
      </c>
      <c r="C588" s="4" t="str">
        <f>IFERROR(VLOOKUP(A588,'From Ilsy'!$A$2:$B$1406,2,FALSE),"")</f>
        <v/>
      </c>
      <c r="D588" s="5">
        <v>1611</v>
      </c>
      <c r="E588" s="4">
        <f>IFERROR(VLOOKUP(A588,'From Ilsy'!$A$2:$D$1406,4,FALSE),999999)</f>
        <v>999999</v>
      </c>
      <c r="F588" s="4">
        <f>IF(E588=999999,VLOOKUP(D588,'Manual by Vendor'!$A$2:$C$295,3,FALSE),E588)</f>
        <v>8</v>
      </c>
      <c r="G588" s="4">
        <f>VLOOKUP(A588,Query2[[00001]:[IMLT]],2,FALSE)</f>
        <v>0</v>
      </c>
      <c r="H588" s="3"/>
      <c r="I588" s="4">
        <f t="shared" si="9"/>
        <v>8</v>
      </c>
      <c r="J588" s="3"/>
      <c r="K588" s="3"/>
    </row>
    <row r="589" spans="1:11">
      <c r="A589" s="3" t="s">
        <v>598</v>
      </c>
      <c r="B589" s="4" t="str">
        <f>IFERROR(VLOOKUP(A589,'From Ilsy'!$A$2:$C$1406,3,FALSE),"")</f>
        <v/>
      </c>
      <c r="C589" s="4" t="str">
        <f>IFERROR(VLOOKUP(A589,'From Ilsy'!$A$2:$B$1406,2,FALSE),"")</f>
        <v/>
      </c>
      <c r="D589" s="5">
        <v>1611</v>
      </c>
      <c r="E589" s="4">
        <f>IFERROR(VLOOKUP(A589,'From Ilsy'!$A$2:$D$1406,4,FALSE),999999)</f>
        <v>999999</v>
      </c>
      <c r="F589" s="4">
        <f>IF(E589=999999,VLOOKUP(D589,'Manual by Vendor'!$A$2:$C$295,3,FALSE),E589)</f>
        <v>8</v>
      </c>
      <c r="G589" s="4">
        <f>VLOOKUP(A589,Query2[[00001]:[IMLT]],2,FALSE)</f>
        <v>0</v>
      </c>
      <c r="H589" s="3"/>
      <c r="I589" s="4">
        <f t="shared" si="9"/>
        <v>8</v>
      </c>
      <c r="J589" s="3"/>
      <c r="K589" s="3"/>
    </row>
    <row r="590" spans="1:11">
      <c r="A590" s="3" t="s">
        <v>599</v>
      </c>
      <c r="B590" s="4" t="str">
        <f>IFERROR(VLOOKUP(A590,'From Ilsy'!$A$2:$C$1406,3,FALSE),"")</f>
        <v/>
      </c>
      <c r="C590" s="4" t="str">
        <f>IFERROR(VLOOKUP(A590,'From Ilsy'!$A$2:$B$1406,2,FALSE),"")</f>
        <v/>
      </c>
      <c r="D590" s="5">
        <v>1611</v>
      </c>
      <c r="E590" s="4">
        <f>IFERROR(VLOOKUP(A590,'From Ilsy'!$A$2:$D$1406,4,FALSE),999999)</f>
        <v>999999</v>
      </c>
      <c r="F590" s="4">
        <f>IF(E590=999999,VLOOKUP(D590,'Manual by Vendor'!$A$2:$C$295,3,FALSE),E590)</f>
        <v>8</v>
      </c>
      <c r="G590" s="4">
        <f>VLOOKUP(A590,Query2[[00001]:[IMLT]],2,FALSE)</f>
        <v>13</v>
      </c>
      <c r="H590" s="3"/>
      <c r="I590" s="4">
        <f t="shared" si="9"/>
        <v>8</v>
      </c>
      <c r="J590" s="3"/>
      <c r="K590" s="3"/>
    </row>
    <row r="591" spans="1:11">
      <c r="A591" s="3" t="s">
        <v>600</v>
      </c>
      <c r="B591" s="4" t="str">
        <f>IFERROR(VLOOKUP(A591,'From Ilsy'!$A$2:$C$1406,3,FALSE),"")</f>
        <v/>
      </c>
      <c r="C591" s="4" t="str">
        <f>IFERROR(VLOOKUP(A591,'From Ilsy'!$A$2:$B$1406,2,FALSE),"")</f>
        <v/>
      </c>
      <c r="D591" s="5">
        <v>1611</v>
      </c>
      <c r="E591" s="4">
        <f>IFERROR(VLOOKUP(A591,'From Ilsy'!$A$2:$D$1406,4,FALSE),999999)</f>
        <v>999999</v>
      </c>
      <c r="F591" s="4">
        <f>IF(E591=999999,VLOOKUP(D591,'Manual by Vendor'!$A$2:$C$295,3,FALSE),E591)</f>
        <v>8</v>
      </c>
      <c r="G591" s="4">
        <f>VLOOKUP(A591,Query2[[00001]:[IMLT]],2,FALSE)</f>
        <v>21</v>
      </c>
      <c r="H591" s="3"/>
      <c r="I591" s="4">
        <f t="shared" si="9"/>
        <v>8</v>
      </c>
      <c r="J591" s="3"/>
      <c r="K591" s="3"/>
    </row>
    <row r="592" spans="1:11">
      <c r="A592" s="3" t="s">
        <v>601</v>
      </c>
      <c r="B592" s="4" t="str">
        <f>IFERROR(VLOOKUP(A592,'From Ilsy'!$A$2:$C$1406,3,FALSE),"")</f>
        <v/>
      </c>
      <c r="C592" s="4" t="str">
        <f>IFERROR(VLOOKUP(A592,'From Ilsy'!$A$2:$B$1406,2,FALSE),"")</f>
        <v/>
      </c>
      <c r="D592" s="5">
        <v>1611</v>
      </c>
      <c r="E592" s="4">
        <f>IFERROR(VLOOKUP(A592,'From Ilsy'!$A$2:$D$1406,4,FALSE),999999)</f>
        <v>999999</v>
      </c>
      <c r="F592" s="4">
        <f>IF(E592=999999,VLOOKUP(D592,'Manual by Vendor'!$A$2:$C$295,3,FALSE),E592)</f>
        <v>8</v>
      </c>
      <c r="G592" s="4">
        <f>VLOOKUP(A592,Query2[[00001]:[IMLT]],2,FALSE)</f>
        <v>12</v>
      </c>
      <c r="H592" s="3"/>
      <c r="I592" s="4">
        <f t="shared" si="9"/>
        <v>8</v>
      </c>
      <c r="J592" s="3"/>
      <c r="K592" s="3"/>
    </row>
    <row r="593" spans="1:11">
      <c r="A593" s="3" t="s">
        <v>602</v>
      </c>
      <c r="B593" s="4" t="str">
        <f>IFERROR(VLOOKUP(A593,'From Ilsy'!$A$2:$C$1406,3,FALSE),"")</f>
        <v/>
      </c>
      <c r="C593" s="4" t="str">
        <f>IFERROR(VLOOKUP(A593,'From Ilsy'!$A$2:$B$1406,2,FALSE),"")</f>
        <v/>
      </c>
      <c r="D593" s="5">
        <v>1611</v>
      </c>
      <c r="E593" s="4">
        <f>IFERROR(VLOOKUP(A593,'From Ilsy'!$A$2:$D$1406,4,FALSE),999999)</f>
        <v>999999</v>
      </c>
      <c r="F593" s="4">
        <f>IF(E593=999999,VLOOKUP(D593,'Manual by Vendor'!$A$2:$C$295,3,FALSE),E593)</f>
        <v>8</v>
      </c>
      <c r="G593" s="4">
        <f>VLOOKUP(A593,Query2[[00001]:[IMLT]],2,FALSE)</f>
        <v>7</v>
      </c>
      <c r="H593" s="3"/>
      <c r="I593" s="4">
        <f t="shared" si="9"/>
        <v>8</v>
      </c>
      <c r="J593" s="3"/>
      <c r="K593" s="3"/>
    </row>
    <row r="594" spans="1:11">
      <c r="A594" s="3" t="s">
        <v>603</v>
      </c>
      <c r="B594" s="4" t="str">
        <f>IFERROR(VLOOKUP(A594,'From Ilsy'!$A$2:$C$1406,3,FALSE),"")</f>
        <v/>
      </c>
      <c r="C594" s="4" t="str">
        <f>IFERROR(VLOOKUP(A594,'From Ilsy'!$A$2:$B$1406,2,FALSE),"")</f>
        <v/>
      </c>
      <c r="D594" s="5">
        <v>1611</v>
      </c>
      <c r="E594" s="4">
        <f>IFERROR(VLOOKUP(A594,'From Ilsy'!$A$2:$D$1406,4,FALSE),999999)</f>
        <v>999999</v>
      </c>
      <c r="F594" s="4">
        <f>IF(E594=999999,VLOOKUP(D594,'Manual by Vendor'!$A$2:$C$295,3,FALSE),E594)</f>
        <v>8</v>
      </c>
      <c r="G594" s="4">
        <f>VLOOKUP(A594,Query2[[00001]:[IMLT]],2,FALSE)</f>
        <v>0</v>
      </c>
      <c r="H594" s="3"/>
      <c r="I594" s="4">
        <f t="shared" si="9"/>
        <v>8</v>
      </c>
      <c r="J594" s="3"/>
      <c r="K594" s="3"/>
    </row>
    <row r="595" spans="1:11">
      <c r="A595" s="3" t="s">
        <v>604</v>
      </c>
      <c r="B595" s="4" t="str">
        <f>IFERROR(VLOOKUP(A595,'From Ilsy'!$A$2:$C$1406,3,FALSE),"")</f>
        <v/>
      </c>
      <c r="C595" s="4" t="str">
        <f>IFERROR(VLOOKUP(A595,'From Ilsy'!$A$2:$B$1406,2,FALSE),"")</f>
        <v/>
      </c>
      <c r="D595" s="5">
        <v>1611</v>
      </c>
      <c r="E595" s="4">
        <f>IFERROR(VLOOKUP(A595,'From Ilsy'!$A$2:$D$1406,4,FALSE),999999)</f>
        <v>999999</v>
      </c>
      <c r="F595" s="4">
        <f>IF(E595=999999,VLOOKUP(D595,'Manual by Vendor'!$A$2:$C$295,3,FALSE),E595)</f>
        <v>8</v>
      </c>
      <c r="G595" s="4">
        <f>VLOOKUP(A595,Query2[[00001]:[IMLT]],2,FALSE)</f>
        <v>0</v>
      </c>
      <c r="H595" s="3"/>
      <c r="I595" s="4">
        <f t="shared" si="9"/>
        <v>8</v>
      </c>
      <c r="J595" s="3"/>
      <c r="K595" s="3"/>
    </row>
    <row r="596" spans="1:11">
      <c r="A596" s="3" t="s">
        <v>605</v>
      </c>
      <c r="B596" s="4" t="str">
        <f>IFERROR(VLOOKUP(A596,'From Ilsy'!$A$2:$C$1406,3,FALSE),"")</f>
        <v/>
      </c>
      <c r="C596" s="4" t="str">
        <f>IFERROR(VLOOKUP(A596,'From Ilsy'!$A$2:$B$1406,2,FALSE),"")</f>
        <v/>
      </c>
      <c r="D596" s="5">
        <v>1611</v>
      </c>
      <c r="E596" s="4">
        <f>IFERROR(VLOOKUP(A596,'From Ilsy'!$A$2:$D$1406,4,FALSE),999999)</f>
        <v>999999</v>
      </c>
      <c r="F596" s="4">
        <f>IF(E596=999999,VLOOKUP(D596,'Manual by Vendor'!$A$2:$C$295,3,FALSE),E596)</f>
        <v>8</v>
      </c>
      <c r="G596" s="4">
        <f>VLOOKUP(A596,Query2[[00001]:[IMLT]],2,FALSE)</f>
        <v>0</v>
      </c>
      <c r="H596" s="3"/>
      <c r="I596" s="4">
        <f t="shared" si="9"/>
        <v>8</v>
      </c>
      <c r="J596" s="3"/>
      <c r="K596" s="3"/>
    </row>
    <row r="597" spans="1:11">
      <c r="A597" s="3" t="s">
        <v>606</v>
      </c>
      <c r="B597" s="4" t="str">
        <f>IFERROR(VLOOKUP(A597,'From Ilsy'!$A$2:$C$1406,3,FALSE),"")</f>
        <v/>
      </c>
      <c r="C597" s="4" t="str">
        <f>IFERROR(VLOOKUP(A597,'From Ilsy'!$A$2:$B$1406,2,FALSE),"")</f>
        <v/>
      </c>
      <c r="D597" s="5">
        <v>1611</v>
      </c>
      <c r="E597" s="4">
        <f>IFERROR(VLOOKUP(A597,'From Ilsy'!$A$2:$D$1406,4,FALSE),999999)</f>
        <v>999999</v>
      </c>
      <c r="F597" s="4">
        <f>IF(E597=999999,VLOOKUP(D597,'Manual by Vendor'!$A$2:$C$295,3,FALSE),E597)</f>
        <v>8</v>
      </c>
      <c r="G597" s="4">
        <f>VLOOKUP(A597,Query2[[00001]:[IMLT]],2,FALSE)</f>
        <v>0</v>
      </c>
      <c r="H597" s="3"/>
      <c r="I597" s="4">
        <f t="shared" si="9"/>
        <v>8</v>
      </c>
      <c r="J597" s="3"/>
      <c r="K597" s="3"/>
    </row>
    <row r="598" spans="1:11">
      <c r="A598" s="3" t="s">
        <v>607</v>
      </c>
      <c r="B598" s="4" t="str">
        <f>IFERROR(VLOOKUP(A598,'From Ilsy'!$A$2:$C$1406,3,FALSE),"")</f>
        <v/>
      </c>
      <c r="C598" s="4" t="str">
        <f>IFERROR(VLOOKUP(A598,'From Ilsy'!$A$2:$B$1406,2,FALSE),"")</f>
        <v/>
      </c>
      <c r="D598" s="5">
        <v>1611</v>
      </c>
      <c r="E598" s="4">
        <f>IFERROR(VLOOKUP(A598,'From Ilsy'!$A$2:$D$1406,4,FALSE),999999)</f>
        <v>999999</v>
      </c>
      <c r="F598" s="4">
        <f>IF(E598=999999,VLOOKUP(D598,'Manual by Vendor'!$A$2:$C$295,3,FALSE),E598)</f>
        <v>8</v>
      </c>
      <c r="G598" s="4">
        <f>VLOOKUP(A598,Query2[[00001]:[IMLT]],2,FALSE)</f>
        <v>0</v>
      </c>
      <c r="H598" s="3"/>
      <c r="I598" s="4">
        <f t="shared" si="9"/>
        <v>8</v>
      </c>
      <c r="J598" s="3"/>
      <c r="K598" s="3"/>
    </row>
    <row r="599" spans="1:11">
      <c r="A599" s="3" t="s">
        <v>608</v>
      </c>
      <c r="B599" s="4" t="str">
        <f>IFERROR(VLOOKUP(A599,'From Ilsy'!$A$2:$C$1406,3,FALSE),"")</f>
        <v/>
      </c>
      <c r="C599" s="4" t="str">
        <f>IFERROR(VLOOKUP(A599,'From Ilsy'!$A$2:$B$1406,2,FALSE),"")</f>
        <v/>
      </c>
      <c r="D599" s="5">
        <v>1611</v>
      </c>
      <c r="E599" s="4">
        <f>IFERROR(VLOOKUP(A599,'From Ilsy'!$A$2:$D$1406,4,FALSE),999999)</f>
        <v>999999</v>
      </c>
      <c r="F599" s="4">
        <f>IF(E599=999999,VLOOKUP(D599,'Manual by Vendor'!$A$2:$C$295,3,FALSE),E599)</f>
        <v>8</v>
      </c>
      <c r="G599" s="4">
        <f>VLOOKUP(A599,Query2[[00001]:[IMLT]],2,FALSE)</f>
        <v>19</v>
      </c>
      <c r="H599" s="3"/>
      <c r="I599" s="4">
        <f t="shared" si="9"/>
        <v>8</v>
      </c>
      <c r="J599" s="3"/>
      <c r="K599" s="3"/>
    </row>
    <row r="600" spans="1:11">
      <c r="A600" s="3" t="s">
        <v>609</v>
      </c>
      <c r="B600" s="4" t="str">
        <f>IFERROR(VLOOKUP(A600,'From Ilsy'!$A$2:$C$1406,3,FALSE),"")</f>
        <v/>
      </c>
      <c r="C600" s="4" t="str">
        <f>IFERROR(VLOOKUP(A600,'From Ilsy'!$A$2:$B$1406,2,FALSE),"")</f>
        <v/>
      </c>
      <c r="D600" s="5">
        <v>1611</v>
      </c>
      <c r="E600" s="4">
        <f>IFERROR(VLOOKUP(A600,'From Ilsy'!$A$2:$D$1406,4,FALSE),999999)</f>
        <v>999999</v>
      </c>
      <c r="F600" s="4">
        <f>IF(E600=999999,VLOOKUP(D600,'Manual by Vendor'!$A$2:$C$295,3,FALSE),E600)</f>
        <v>8</v>
      </c>
      <c r="G600" s="4">
        <f>VLOOKUP(A600,Query2[[00001]:[IMLT]],2,FALSE)</f>
        <v>12</v>
      </c>
      <c r="H600" s="3"/>
      <c r="I600" s="4">
        <f t="shared" si="9"/>
        <v>8</v>
      </c>
      <c r="J600" s="3"/>
      <c r="K600" s="3"/>
    </row>
    <row r="601" spans="1:11">
      <c r="A601" s="3" t="s">
        <v>610</v>
      </c>
      <c r="B601" s="4" t="str">
        <f>IFERROR(VLOOKUP(A601,'From Ilsy'!$A$2:$C$1406,3,FALSE),"")</f>
        <v/>
      </c>
      <c r="C601" s="4" t="str">
        <f>IFERROR(VLOOKUP(A601,'From Ilsy'!$A$2:$B$1406,2,FALSE),"")</f>
        <v/>
      </c>
      <c r="D601" s="5">
        <v>1611</v>
      </c>
      <c r="E601" s="4">
        <f>IFERROR(VLOOKUP(A601,'From Ilsy'!$A$2:$D$1406,4,FALSE),999999)</f>
        <v>999999</v>
      </c>
      <c r="F601" s="4">
        <f>IF(E601=999999,VLOOKUP(D601,'Manual by Vendor'!$A$2:$C$295,3,FALSE),E601)</f>
        <v>8</v>
      </c>
      <c r="G601" s="4">
        <f>VLOOKUP(A601,Query2[[00001]:[IMLT]],2,FALSE)</f>
        <v>13</v>
      </c>
      <c r="H601" s="3"/>
      <c r="I601" s="4">
        <f t="shared" si="9"/>
        <v>8</v>
      </c>
      <c r="J601" s="3"/>
      <c r="K601" s="3"/>
    </row>
    <row r="602" spans="1:11">
      <c r="A602" s="3" t="s">
        <v>611</v>
      </c>
      <c r="B602" s="4" t="str">
        <f>IFERROR(VLOOKUP(A602,'From Ilsy'!$A$2:$C$1406,3,FALSE),"")</f>
        <v/>
      </c>
      <c r="C602" s="4" t="str">
        <f>IFERROR(VLOOKUP(A602,'From Ilsy'!$A$2:$B$1406,2,FALSE),"")</f>
        <v/>
      </c>
      <c r="D602" s="5">
        <v>1611</v>
      </c>
      <c r="E602" s="4">
        <f>IFERROR(VLOOKUP(A602,'From Ilsy'!$A$2:$D$1406,4,FALSE),999999)</f>
        <v>999999</v>
      </c>
      <c r="F602" s="4">
        <f>IF(E602=999999,VLOOKUP(D602,'Manual by Vendor'!$A$2:$C$295,3,FALSE),E602)</f>
        <v>8</v>
      </c>
      <c r="G602" s="4">
        <f>VLOOKUP(A602,Query2[[00001]:[IMLT]],2,FALSE)</f>
        <v>16</v>
      </c>
      <c r="H602" s="3"/>
      <c r="I602" s="4">
        <f t="shared" si="9"/>
        <v>8</v>
      </c>
      <c r="J602" s="3"/>
      <c r="K602" s="3"/>
    </row>
    <row r="603" spans="1:11">
      <c r="A603" s="3" t="s">
        <v>612</v>
      </c>
      <c r="B603" s="4" t="str">
        <f>IFERROR(VLOOKUP(A603,'From Ilsy'!$A$2:$C$1406,3,FALSE),"")</f>
        <v/>
      </c>
      <c r="C603" s="4" t="str">
        <f>IFERROR(VLOOKUP(A603,'From Ilsy'!$A$2:$B$1406,2,FALSE),"")</f>
        <v/>
      </c>
      <c r="D603" s="5">
        <v>1611</v>
      </c>
      <c r="E603" s="4">
        <f>IFERROR(VLOOKUP(A603,'From Ilsy'!$A$2:$D$1406,4,FALSE),999999)</f>
        <v>999999</v>
      </c>
      <c r="F603" s="4">
        <f>IF(E603=999999,VLOOKUP(D603,'Manual by Vendor'!$A$2:$C$295,3,FALSE),E603)</f>
        <v>8</v>
      </c>
      <c r="G603" s="4">
        <f>VLOOKUP(A603,Query2[[00001]:[IMLT]],2,FALSE)</f>
        <v>0</v>
      </c>
      <c r="H603" s="3"/>
      <c r="I603" s="4">
        <f t="shared" si="9"/>
        <v>8</v>
      </c>
      <c r="J603" s="3"/>
      <c r="K603" s="3"/>
    </row>
    <row r="604" spans="1:11">
      <c r="A604" s="3" t="s">
        <v>613</v>
      </c>
      <c r="B604" s="4" t="str">
        <f>IFERROR(VLOOKUP(A604,'From Ilsy'!$A$2:$C$1406,3,FALSE),"")</f>
        <v/>
      </c>
      <c r="C604" s="4" t="str">
        <f>IFERROR(VLOOKUP(A604,'From Ilsy'!$A$2:$B$1406,2,FALSE),"")</f>
        <v/>
      </c>
      <c r="D604" s="5">
        <v>1611</v>
      </c>
      <c r="E604" s="4">
        <f>IFERROR(VLOOKUP(A604,'From Ilsy'!$A$2:$D$1406,4,FALSE),999999)</f>
        <v>999999</v>
      </c>
      <c r="F604" s="4">
        <f>IF(E604=999999,VLOOKUP(D604,'Manual by Vendor'!$A$2:$C$295,3,FALSE),E604)</f>
        <v>8</v>
      </c>
      <c r="G604" s="4">
        <f>VLOOKUP(A604,Query2[[00001]:[IMLT]],2,FALSE)</f>
        <v>0</v>
      </c>
      <c r="H604" s="3"/>
      <c r="I604" s="4">
        <f t="shared" si="9"/>
        <v>8</v>
      </c>
      <c r="J604" s="3"/>
      <c r="K604" s="3"/>
    </row>
    <row r="605" spans="1:11">
      <c r="A605" s="3" t="s">
        <v>614</v>
      </c>
      <c r="B605" s="4" t="str">
        <f>IFERROR(VLOOKUP(A605,'From Ilsy'!$A$2:$C$1406,3,FALSE),"")</f>
        <v/>
      </c>
      <c r="C605" s="4" t="str">
        <f>IFERROR(VLOOKUP(A605,'From Ilsy'!$A$2:$B$1406,2,FALSE),"")</f>
        <v/>
      </c>
      <c r="D605" s="5">
        <v>1611</v>
      </c>
      <c r="E605" s="4">
        <f>IFERROR(VLOOKUP(A605,'From Ilsy'!$A$2:$D$1406,4,FALSE),999999)</f>
        <v>999999</v>
      </c>
      <c r="F605" s="4">
        <f>IF(E605=999999,VLOOKUP(D605,'Manual by Vendor'!$A$2:$C$295,3,FALSE),E605)</f>
        <v>8</v>
      </c>
      <c r="G605" s="4">
        <f>VLOOKUP(A605,Query2[[00001]:[IMLT]],2,FALSE)</f>
        <v>0</v>
      </c>
      <c r="H605" s="3"/>
      <c r="I605" s="4">
        <f t="shared" si="9"/>
        <v>8</v>
      </c>
      <c r="J605" s="3"/>
      <c r="K605" s="3"/>
    </row>
    <row r="606" spans="1:11">
      <c r="A606" s="3" t="s">
        <v>615</v>
      </c>
      <c r="B606" s="4" t="str">
        <f>IFERROR(VLOOKUP(A606,'From Ilsy'!$A$2:$C$1406,3,FALSE),"")</f>
        <v/>
      </c>
      <c r="C606" s="4" t="str">
        <f>IFERROR(VLOOKUP(A606,'From Ilsy'!$A$2:$B$1406,2,FALSE),"")</f>
        <v/>
      </c>
      <c r="D606" s="5">
        <v>1611</v>
      </c>
      <c r="E606" s="4">
        <f>IFERROR(VLOOKUP(A606,'From Ilsy'!$A$2:$D$1406,4,FALSE),999999)</f>
        <v>999999</v>
      </c>
      <c r="F606" s="4">
        <f>IF(E606=999999,VLOOKUP(D606,'Manual by Vendor'!$A$2:$C$295,3,FALSE),E606)</f>
        <v>8</v>
      </c>
      <c r="G606" s="4">
        <f>VLOOKUP(A606,Query2[[00001]:[IMLT]],2,FALSE)</f>
        <v>0</v>
      </c>
      <c r="H606" s="3"/>
      <c r="I606" s="4">
        <f t="shared" si="9"/>
        <v>8</v>
      </c>
      <c r="J606" s="3"/>
      <c r="K606" s="3"/>
    </row>
    <row r="607" spans="1:11">
      <c r="A607" s="3" t="s">
        <v>616</v>
      </c>
      <c r="B607" s="4" t="str">
        <f>IFERROR(VLOOKUP(A607,'From Ilsy'!$A$2:$C$1406,3,FALSE),"")</f>
        <v/>
      </c>
      <c r="C607" s="4" t="str">
        <f>IFERROR(VLOOKUP(A607,'From Ilsy'!$A$2:$B$1406,2,FALSE),"")</f>
        <v/>
      </c>
      <c r="D607" s="5">
        <v>1611</v>
      </c>
      <c r="E607" s="4">
        <f>IFERROR(VLOOKUP(A607,'From Ilsy'!$A$2:$D$1406,4,FALSE),999999)</f>
        <v>999999</v>
      </c>
      <c r="F607" s="4">
        <f>IF(E607=999999,VLOOKUP(D607,'Manual by Vendor'!$A$2:$C$295,3,FALSE),E607)</f>
        <v>8</v>
      </c>
      <c r="G607" s="4">
        <f>VLOOKUP(A607,Query2[[00001]:[IMLT]],2,FALSE)</f>
        <v>0</v>
      </c>
      <c r="H607" s="3"/>
      <c r="I607" s="4">
        <f t="shared" si="9"/>
        <v>8</v>
      </c>
      <c r="J607" s="3"/>
      <c r="K607" s="3"/>
    </row>
    <row r="608" spans="1:11">
      <c r="A608" s="3" t="s">
        <v>617</v>
      </c>
      <c r="B608" s="4" t="str">
        <f>IFERROR(VLOOKUP(A608,'From Ilsy'!$A$2:$C$1406,3,FALSE),"")</f>
        <v/>
      </c>
      <c r="C608" s="4" t="str">
        <f>IFERROR(VLOOKUP(A608,'From Ilsy'!$A$2:$B$1406,2,FALSE),"")</f>
        <v/>
      </c>
      <c r="D608" s="5">
        <v>1611</v>
      </c>
      <c r="E608" s="4">
        <f>IFERROR(VLOOKUP(A608,'From Ilsy'!$A$2:$D$1406,4,FALSE),999999)</f>
        <v>999999</v>
      </c>
      <c r="F608" s="4">
        <f>IF(E608=999999,VLOOKUP(D608,'Manual by Vendor'!$A$2:$C$295,3,FALSE),E608)</f>
        <v>8</v>
      </c>
      <c r="G608" s="4">
        <f>VLOOKUP(A608,Query2[[00001]:[IMLT]],2,FALSE)</f>
        <v>0</v>
      </c>
      <c r="H608" s="3"/>
      <c r="I608" s="4">
        <f t="shared" si="9"/>
        <v>8</v>
      </c>
      <c r="J608" s="3"/>
      <c r="K608" s="3"/>
    </row>
    <row r="609" spans="1:11">
      <c r="A609" s="3" t="s">
        <v>618</v>
      </c>
      <c r="B609" s="4" t="str">
        <f>IFERROR(VLOOKUP(A609,'From Ilsy'!$A$2:$C$1406,3,FALSE),"")</f>
        <v/>
      </c>
      <c r="C609" s="4" t="str">
        <f>IFERROR(VLOOKUP(A609,'From Ilsy'!$A$2:$B$1406,2,FALSE),"")</f>
        <v/>
      </c>
      <c r="D609" s="5">
        <v>1611</v>
      </c>
      <c r="E609" s="4">
        <f>IFERROR(VLOOKUP(A609,'From Ilsy'!$A$2:$D$1406,4,FALSE),999999)</f>
        <v>999999</v>
      </c>
      <c r="F609" s="4">
        <f>IF(E609=999999,VLOOKUP(D609,'Manual by Vendor'!$A$2:$C$295,3,FALSE),E609)</f>
        <v>8</v>
      </c>
      <c r="G609" s="4">
        <f>VLOOKUP(A609,Query2[[00001]:[IMLT]],2,FALSE)</f>
        <v>18</v>
      </c>
      <c r="H609" s="3"/>
      <c r="I609" s="4">
        <f t="shared" si="9"/>
        <v>8</v>
      </c>
      <c r="J609" s="3"/>
      <c r="K609" s="3"/>
    </row>
    <row r="610" spans="1:11">
      <c r="A610" s="3" t="s">
        <v>619</v>
      </c>
      <c r="B610" s="4" t="str">
        <f>IFERROR(VLOOKUP(A610,'From Ilsy'!$A$2:$C$1406,3,FALSE),"")</f>
        <v/>
      </c>
      <c r="C610" s="4" t="str">
        <f>IFERROR(VLOOKUP(A610,'From Ilsy'!$A$2:$B$1406,2,FALSE),"")</f>
        <v/>
      </c>
      <c r="D610" s="5">
        <v>1611</v>
      </c>
      <c r="E610" s="4">
        <f>IFERROR(VLOOKUP(A610,'From Ilsy'!$A$2:$D$1406,4,FALSE),999999)</f>
        <v>999999</v>
      </c>
      <c r="F610" s="4">
        <f>IF(E610=999999,VLOOKUP(D610,'Manual by Vendor'!$A$2:$C$295,3,FALSE),E610)</f>
        <v>8</v>
      </c>
      <c r="G610" s="4">
        <f>VLOOKUP(A610,Query2[[00001]:[IMLT]],2,FALSE)</f>
        <v>30</v>
      </c>
      <c r="H610" s="3"/>
      <c r="I610" s="4">
        <f t="shared" si="9"/>
        <v>8</v>
      </c>
      <c r="J610" s="3"/>
      <c r="K610" s="3"/>
    </row>
    <row r="611" spans="1:11">
      <c r="A611" s="3" t="s">
        <v>620</v>
      </c>
      <c r="B611" s="4" t="str">
        <f>IFERROR(VLOOKUP(A611,'From Ilsy'!$A$2:$C$1406,3,FALSE),"")</f>
        <v/>
      </c>
      <c r="C611" s="4" t="str">
        <f>IFERROR(VLOOKUP(A611,'From Ilsy'!$A$2:$B$1406,2,FALSE),"")</f>
        <v/>
      </c>
      <c r="D611" s="5">
        <v>1611</v>
      </c>
      <c r="E611" s="4">
        <f>IFERROR(VLOOKUP(A611,'From Ilsy'!$A$2:$D$1406,4,FALSE),999999)</f>
        <v>999999</v>
      </c>
      <c r="F611" s="4">
        <f>IF(E611=999999,VLOOKUP(D611,'Manual by Vendor'!$A$2:$C$295,3,FALSE),E611)</f>
        <v>8</v>
      </c>
      <c r="G611" s="4">
        <f>VLOOKUP(A611,Query2[[00001]:[IMLT]],2,FALSE)</f>
        <v>0</v>
      </c>
      <c r="H611" s="3"/>
      <c r="I611" s="4">
        <f t="shared" si="9"/>
        <v>8</v>
      </c>
      <c r="J611" s="3"/>
      <c r="K611" s="3"/>
    </row>
    <row r="612" spans="1:11">
      <c r="A612" s="3" t="s">
        <v>621</v>
      </c>
      <c r="B612" s="4" t="str">
        <f>IFERROR(VLOOKUP(A612,'From Ilsy'!$A$2:$C$1406,3,FALSE),"")</f>
        <v/>
      </c>
      <c r="C612" s="4" t="str">
        <f>IFERROR(VLOOKUP(A612,'From Ilsy'!$A$2:$B$1406,2,FALSE),"")</f>
        <v/>
      </c>
      <c r="D612" s="5">
        <v>1611</v>
      </c>
      <c r="E612" s="4">
        <f>IFERROR(VLOOKUP(A612,'From Ilsy'!$A$2:$D$1406,4,FALSE),999999)</f>
        <v>999999</v>
      </c>
      <c r="F612" s="4">
        <f>IF(E612=999999,VLOOKUP(D612,'Manual by Vendor'!$A$2:$C$295,3,FALSE),E612)</f>
        <v>8</v>
      </c>
      <c r="G612" s="4">
        <f>VLOOKUP(A612,Query2[[00001]:[IMLT]],2,FALSE)</f>
        <v>12</v>
      </c>
      <c r="H612" s="3"/>
      <c r="I612" s="4">
        <f t="shared" si="9"/>
        <v>8</v>
      </c>
      <c r="J612" s="3"/>
      <c r="K612" s="3"/>
    </row>
    <row r="613" spans="1:11">
      <c r="A613" s="3" t="s">
        <v>622</v>
      </c>
      <c r="B613" s="4" t="str">
        <f>IFERROR(VLOOKUP(A613,'From Ilsy'!$A$2:$C$1406,3,FALSE),"")</f>
        <v/>
      </c>
      <c r="C613" s="4" t="str">
        <f>IFERROR(VLOOKUP(A613,'From Ilsy'!$A$2:$B$1406,2,FALSE),"")</f>
        <v/>
      </c>
      <c r="D613" s="5">
        <v>1611</v>
      </c>
      <c r="E613" s="4">
        <f>IFERROR(VLOOKUP(A613,'From Ilsy'!$A$2:$D$1406,4,FALSE),999999)</f>
        <v>999999</v>
      </c>
      <c r="F613" s="4">
        <f>IF(E613=999999,VLOOKUP(D613,'Manual by Vendor'!$A$2:$C$295,3,FALSE),E613)</f>
        <v>8</v>
      </c>
      <c r="G613" s="4">
        <f>VLOOKUP(A613,Query2[[00001]:[IMLT]],2,FALSE)</f>
        <v>11</v>
      </c>
      <c r="H613" s="3"/>
      <c r="I613" s="4">
        <f t="shared" si="9"/>
        <v>8</v>
      </c>
      <c r="J613" s="3"/>
      <c r="K613" s="3"/>
    </row>
    <row r="614" spans="1:11">
      <c r="A614" s="3" t="s">
        <v>623</v>
      </c>
      <c r="B614" s="4" t="str">
        <f>IFERROR(VLOOKUP(A614,'From Ilsy'!$A$2:$C$1406,3,FALSE),"")</f>
        <v/>
      </c>
      <c r="C614" s="4" t="str">
        <f>IFERROR(VLOOKUP(A614,'From Ilsy'!$A$2:$B$1406,2,FALSE),"")</f>
        <v/>
      </c>
      <c r="D614" s="5">
        <v>1611</v>
      </c>
      <c r="E614" s="4">
        <f>IFERROR(VLOOKUP(A614,'From Ilsy'!$A$2:$D$1406,4,FALSE),999999)</f>
        <v>999999</v>
      </c>
      <c r="F614" s="4">
        <f>IF(E614=999999,VLOOKUP(D614,'Manual by Vendor'!$A$2:$C$295,3,FALSE),E614)</f>
        <v>8</v>
      </c>
      <c r="G614" s="4">
        <f>VLOOKUP(A614,Query2[[00001]:[IMLT]],2,FALSE)</f>
        <v>0</v>
      </c>
      <c r="H614" s="3"/>
      <c r="I614" s="4">
        <f t="shared" si="9"/>
        <v>8</v>
      </c>
      <c r="J614" s="3"/>
      <c r="K614" s="3"/>
    </row>
    <row r="615" spans="1:11">
      <c r="A615" s="3" t="s">
        <v>624</v>
      </c>
      <c r="B615" s="4" t="str">
        <f>IFERROR(VLOOKUP(A615,'From Ilsy'!$A$2:$C$1406,3,FALSE),"")</f>
        <v/>
      </c>
      <c r="C615" s="4" t="str">
        <f>IFERROR(VLOOKUP(A615,'From Ilsy'!$A$2:$B$1406,2,FALSE),"")</f>
        <v/>
      </c>
      <c r="D615" s="5">
        <v>1611</v>
      </c>
      <c r="E615" s="4">
        <f>IFERROR(VLOOKUP(A615,'From Ilsy'!$A$2:$D$1406,4,FALSE),999999)</f>
        <v>999999</v>
      </c>
      <c r="F615" s="4">
        <f>IF(E615=999999,VLOOKUP(D615,'Manual by Vendor'!$A$2:$C$295,3,FALSE),E615)</f>
        <v>8</v>
      </c>
      <c r="G615" s="4">
        <f>VLOOKUP(A615,Query2[[00001]:[IMLT]],2,FALSE)</f>
        <v>44</v>
      </c>
      <c r="H615" s="3"/>
      <c r="I615" s="4">
        <f t="shared" si="9"/>
        <v>8</v>
      </c>
      <c r="J615" s="3"/>
      <c r="K615" s="3"/>
    </row>
    <row r="616" spans="1:11">
      <c r="A616" s="3" t="s">
        <v>625</v>
      </c>
      <c r="B616" s="4" t="str">
        <f>IFERROR(VLOOKUP(A616,'From Ilsy'!$A$2:$C$1406,3,FALSE),"")</f>
        <v/>
      </c>
      <c r="C616" s="4" t="str">
        <f>IFERROR(VLOOKUP(A616,'From Ilsy'!$A$2:$B$1406,2,FALSE),"")</f>
        <v/>
      </c>
      <c r="D616" s="5">
        <v>2014</v>
      </c>
      <c r="E616" s="4">
        <f>IFERROR(VLOOKUP(A616,'From Ilsy'!$A$2:$D$1406,4,FALSE),999999)</f>
        <v>999999</v>
      </c>
      <c r="F616" s="4">
        <f>IF(E616=999999,VLOOKUP(D616,'Manual by Vendor'!$A$2:$C$295,3,FALSE),E616)</f>
        <v>30</v>
      </c>
      <c r="G616" s="4">
        <f>VLOOKUP(A616,Query2[[00001]:[IMLT]],2,FALSE)</f>
        <v>42</v>
      </c>
      <c r="H616" s="3"/>
      <c r="I616" s="4">
        <f t="shared" si="9"/>
        <v>30</v>
      </c>
      <c r="J616" s="3"/>
      <c r="K616" s="3"/>
    </row>
    <row r="617" spans="1:11">
      <c r="A617" s="3" t="s">
        <v>626</v>
      </c>
      <c r="B617" s="4" t="str">
        <f>IFERROR(VLOOKUP(A617,'From Ilsy'!$A$2:$C$1406,3,FALSE),"")</f>
        <v/>
      </c>
      <c r="C617" s="4" t="str">
        <f>IFERROR(VLOOKUP(A617,'From Ilsy'!$A$2:$B$1406,2,FALSE),"")</f>
        <v/>
      </c>
      <c r="D617" s="5">
        <v>2014</v>
      </c>
      <c r="E617" s="4">
        <f>IFERROR(VLOOKUP(A617,'From Ilsy'!$A$2:$D$1406,4,FALSE),999999)</f>
        <v>999999</v>
      </c>
      <c r="F617" s="4">
        <f>IF(E617=999999,VLOOKUP(D617,'Manual by Vendor'!$A$2:$C$295,3,FALSE),E617)</f>
        <v>30</v>
      </c>
      <c r="G617" s="4">
        <f>VLOOKUP(A617,Query2[[00001]:[IMLT]],2,FALSE)</f>
        <v>60</v>
      </c>
      <c r="H617" s="3"/>
      <c r="I617" s="4">
        <f t="shared" si="9"/>
        <v>30</v>
      </c>
      <c r="J617" s="3"/>
      <c r="K617" s="3"/>
    </row>
    <row r="618" spans="1:11">
      <c r="A618" s="3" t="s">
        <v>627</v>
      </c>
      <c r="B618" s="4" t="str">
        <f>IFERROR(VLOOKUP(A618,'From Ilsy'!$A$2:$C$1406,3,FALSE),"")</f>
        <v/>
      </c>
      <c r="C618" s="4" t="str">
        <f>IFERROR(VLOOKUP(A618,'From Ilsy'!$A$2:$B$1406,2,FALSE),"")</f>
        <v/>
      </c>
      <c r="D618" s="5">
        <v>2014</v>
      </c>
      <c r="E618" s="4">
        <f>IFERROR(VLOOKUP(A618,'From Ilsy'!$A$2:$D$1406,4,FALSE),999999)</f>
        <v>999999</v>
      </c>
      <c r="F618" s="4">
        <f>IF(E618=999999,VLOOKUP(D618,'Manual by Vendor'!$A$2:$C$295,3,FALSE),E618)</f>
        <v>30</v>
      </c>
      <c r="G618" s="4">
        <f>VLOOKUP(A618,Query2[[00001]:[IMLT]],2,FALSE)</f>
        <v>19</v>
      </c>
      <c r="H618" s="3"/>
      <c r="I618" s="4">
        <f t="shared" si="9"/>
        <v>30</v>
      </c>
      <c r="J618" s="3"/>
      <c r="K618" s="3"/>
    </row>
    <row r="619" spans="1:11">
      <c r="A619" s="3" t="s">
        <v>628</v>
      </c>
      <c r="B619" s="4" t="str">
        <f>IFERROR(VLOOKUP(A619,'From Ilsy'!$A$2:$C$1406,3,FALSE),"")</f>
        <v/>
      </c>
      <c r="C619" s="4" t="str">
        <f>IFERROR(VLOOKUP(A619,'From Ilsy'!$A$2:$B$1406,2,FALSE),"")</f>
        <v/>
      </c>
      <c r="D619" s="5">
        <v>2014</v>
      </c>
      <c r="E619" s="4">
        <f>IFERROR(VLOOKUP(A619,'From Ilsy'!$A$2:$D$1406,4,FALSE),999999)</f>
        <v>999999</v>
      </c>
      <c r="F619" s="4">
        <f>IF(E619=999999,VLOOKUP(D619,'Manual by Vendor'!$A$2:$C$295,3,FALSE),E619)</f>
        <v>30</v>
      </c>
      <c r="G619" s="4">
        <f>VLOOKUP(A619,Query2[[00001]:[IMLT]],2,FALSE)</f>
        <v>14</v>
      </c>
      <c r="H619" s="3"/>
      <c r="I619" s="4">
        <f t="shared" si="9"/>
        <v>30</v>
      </c>
      <c r="J619" s="3"/>
      <c r="K619" s="3"/>
    </row>
    <row r="620" spans="1:11">
      <c r="A620" s="3" t="s">
        <v>629</v>
      </c>
      <c r="B620" s="4" t="str">
        <f>IFERROR(VLOOKUP(A620,'From Ilsy'!$A$2:$C$1406,3,FALSE),"")</f>
        <v/>
      </c>
      <c r="C620" s="4" t="str">
        <f>IFERROR(VLOOKUP(A620,'From Ilsy'!$A$2:$B$1406,2,FALSE),"")</f>
        <v/>
      </c>
      <c r="D620" s="5">
        <v>1611</v>
      </c>
      <c r="E620" s="4">
        <f>IFERROR(VLOOKUP(A620,'From Ilsy'!$A$2:$D$1406,4,FALSE),999999)</f>
        <v>999999</v>
      </c>
      <c r="F620" s="4">
        <f>IF(E620=999999,VLOOKUP(D620,'Manual by Vendor'!$A$2:$C$295,3,FALSE),E620)</f>
        <v>8</v>
      </c>
      <c r="G620" s="4">
        <f>VLOOKUP(A620,Query2[[00001]:[IMLT]],2,FALSE)</f>
        <v>0</v>
      </c>
      <c r="H620" s="3"/>
      <c r="I620" s="4">
        <f t="shared" si="9"/>
        <v>8</v>
      </c>
      <c r="J620" s="3"/>
      <c r="K620" s="3"/>
    </row>
    <row r="621" spans="1:11">
      <c r="A621" s="3" t="s">
        <v>630</v>
      </c>
      <c r="B621" s="4" t="str">
        <f>IFERROR(VLOOKUP(A621,'From Ilsy'!$A$2:$C$1406,3,FALSE),"")</f>
        <v/>
      </c>
      <c r="C621" s="4" t="str">
        <f>IFERROR(VLOOKUP(A621,'From Ilsy'!$A$2:$B$1406,2,FALSE),"")</f>
        <v/>
      </c>
      <c r="D621" s="5">
        <v>1611</v>
      </c>
      <c r="E621" s="4">
        <f>IFERROR(VLOOKUP(A621,'From Ilsy'!$A$2:$D$1406,4,FALSE),999999)</f>
        <v>999999</v>
      </c>
      <c r="F621" s="4">
        <f>IF(E621=999999,VLOOKUP(D621,'Manual by Vendor'!$A$2:$C$295,3,FALSE),E621)</f>
        <v>8</v>
      </c>
      <c r="G621" s="4">
        <f>VLOOKUP(A621,Query2[[00001]:[IMLT]],2,FALSE)</f>
        <v>0</v>
      </c>
      <c r="H621" s="3"/>
      <c r="I621" s="4">
        <f t="shared" si="9"/>
        <v>8</v>
      </c>
      <c r="J621" s="3"/>
      <c r="K621" s="3"/>
    </row>
    <row r="622" spans="1:11">
      <c r="A622" s="3" t="s">
        <v>631</v>
      </c>
      <c r="B622" s="4" t="str">
        <f>IFERROR(VLOOKUP(A622,'From Ilsy'!$A$2:$C$1406,3,FALSE),"")</f>
        <v/>
      </c>
      <c r="C622" s="4" t="str">
        <f>IFERROR(VLOOKUP(A622,'From Ilsy'!$A$2:$B$1406,2,FALSE),"")</f>
        <v/>
      </c>
      <c r="D622" s="5">
        <v>1611</v>
      </c>
      <c r="E622" s="4">
        <f>IFERROR(VLOOKUP(A622,'From Ilsy'!$A$2:$D$1406,4,FALSE),999999)</f>
        <v>999999</v>
      </c>
      <c r="F622" s="4">
        <f>IF(E622=999999,VLOOKUP(D622,'Manual by Vendor'!$A$2:$C$295,3,FALSE),E622)</f>
        <v>8</v>
      </c>
      <c r="G622" s="4">
        <f>VLOOKUP(A622,Query2[[00001]:[IMLT]],2,FALSE)</f>
        <v>0</v>
      </c>
      <c r="H622" s="3"/>
      <c r="I622" s="4">
        <f t="shared" si="9"/>
        <v>8</v>
      </c>
      <c r="J622" s="3"/>
      <c r="K622" s="3"/>
    </row>
    <row r="623" spans="1:11">
      <c r="A623" s="3" t="s">
        <v>632</v>
      </c>
      <c r="B623" s="4" t="str">
        <f>IFERROR(VLOOKUP(A623,'From Ilsy'!$A$2:$C$1406,3,FALSE),"")</f>
        <v/>
      </c>
      <c r="C623" s="4" t="str">
        <f>IFERROR(VLOOKUP(A623,'From Ilsy'!$A$2:$B$1406,2,FALSE),"")</f>
        <v/>
      </c>
      <c r="D623" s="5">
        <v>1611</v>
      </c>
      <c r="E623" s="4">
        <f>IFERROR(VLOOKUP(A623,'From Ilsy'!$A$2:$D$1406,4,FALSE),999999)</f>
        <v>999999</v>
      </c>
      <c r="F623" s="4">
        <f>IF(E623=999999,VLOOKUP(D623,'Manual by Vendor'!$A$2:$C$295,3,FALSE),E623)</f>
        <v>8</v>
      </c>
      <c r="G623" s="4">
        <f>VLOOKUP(A623,Query2[[00001]:[IMLT]],2,FALSE)</f>
        <v>0</v>
      </c>
      <c r="H623" s="3"/>
      <c r="I623" s="4">
        <f t="shared" si="9"/>
        <v>8</v>
      </c>
      <c r="J623" s="3"/>
      <c r="K623" s="3"/>
    </row>
    <row r="624" spans="1:11">
      <c r="A624" s="3" t="s">
        <v>633</v>
      </c>
      <c r="B624" s="4" t="str">
        <f>IFERROR(VLOOKUP(A624,'From Ilsy'!$A$2:$C$1406,3,FALSE),"")</f>
        <v/>
      </c>
      <c r="C624" s="4" t="str">
        <f>IFERROR(VLOOKUP(A624,'From Ilsy'!$A$2:$B$1406,2,FALSE),"")</f>
        <v/>
      </c>
      <c r="D624" s="5">
        <v>1611</v>
      </c>
      <c r="E624" s="4">
        <f>IFERROR(VLOOKUP(A624,'From Ilsy'!$A$2:$D$1406,4,FALSE),999999)</f>
        <v>999999</v>
      </c>
      <c r="F624" s="4">
        <f>IF(E624=999999,VLOOKUP(D624,'Manual by Vendor'!$A$2:$C$295,3,FALSE),E624)</f>
        <v>8</v>
      </c>
      <c r="G624" s="4">
        <f>VLOOKUP(A624,Query2[[00001]:[IMLT]],2,FALSE)</f>
        <v>0</v>
      </c>
      <c r="H624" s="3"/>
      <c r="I624" s="4">
        <f t="shared" si="9"/>
        <v>8</v>
      </c>
      <c r="J624" s="3"/>
      <c r="K624" s="3"/>
    </row>
    <row r="625" spans="1:11">
      <c r="A625" s="3" t="s">
        <v>634</v>
      </c>
      <c r="B625" s="4" t="str">
        <f>IFERROR(VLOOKUP(A625,'From Ilsy'!$A$2:$C$1406,3,FALSE),"")</f>
        <v/>
      </c>
      <c r="C625" s="4" t="str">
        <f>IFERROR(VLOOKUP(A625,'From Ilsy'!$A$2:$B$1406,2,FALSE),"")</f>
        <v/>
      </c>
      <c r="D625" s="5">
        <v>1611</v>
      </c>
      <c r="E625" s="4">
        <f>IFERROR(VLOOKUP(A625,'From Ilsy'!$A$2:$D$1406,4,FALSE),999999)</f>
        <v>999999</v>
      </c>
      <c r="F625" s="4">
        <f>IF(E625=999999,VLOOKUP(D625,'Manual by Vendor'!$A$2:$C$295,3,FALSE),E625)</f>
        <v>8</v>
      </c>
      <c r="G625" s="4">
        <f>VLOOKUP(A625,Query2[[00001]:[IMLT]],2,FALSE)</f>
        <v>20</v>
      </c>
      <c r="H625" s="3"/>
      <c r="I625" s="4">
        <f t="shared" si="9"/>
        <v>8</v>
      </c>
      <c r="J625" s="3"/>
      <c r="K625" s="3"/>
    </row>
    <row r="626" spans="1:11">
      <c r="A626" s="3" t="s">
        <v>635</v>
      </c>
      <c r="B626" s="4" t="str">
        <f>IFERROR(VLOOKUP(A626,'From Ilsy'!$A$2:$C$1406,3,FALSE),"")</f>
        <v/>
      </c>
      <c r="C626" s="4" t="str">
        <f>IFERROR(VLOOKUP(A626,'From Ilsy'!$A$2:$B$1406,2,FALSE),"")</f>
        <v/>
      </c>
      <c r="D626" s="5">
        <v>1611</v>
      </c>
      <c r="E626" s="4">
        <f>IFERROR(VLOOKUP(A626,'From Ilsy'!$A$2:$D$1406,4,FALSE),999999)</f>
        <v>999999</v>
      </c>
      <c r="F626" s="4">
        <f>IF(E626=999999,VLOOKUP(D626,'Manual by Vendor'!$A$2:$C$295,3,FALSE),E626)</f>
        <v>8</v>
      </c>
      <c r="G626" s="4">
        <f>VLOOKUP(A626,Query2[[00001]:[IMLT]],2,FALSE)</f>
        <v>13</v>
      </c>
      <c r="H626" s="3"/>
      <c r="I626" s="4">
        <f t="shared" si="9"/>
        <v>8</v>
      </c>
      <c r="J626" s="3"/>
      <c r="K626" s="3"/>
    </row>
    <row r="627" spans="1:11">
      <c r="A627" s="3" t="s">
        <v>636</v>
      </c>
      <c r="B627" s="4" t="str">
        <f>IFERROR(VLOOKUP(A627,'From Ilsy'!$A$2:$C$1406,3,FALSE),"")</f>
        <v/>
      </c>
      <c r="C627" s="4" t="str">
        <f>IFERROR(VLOOKUP(A627,'From Ilsy'!$A$2:$B$1406,2,FALSE),"")</f>
        <v/>
      </c>
      <c r="D627" s="5">
        <v>1611</v>
      </c>
      <c r="E627" s="4">
        <f>IFERROR(VLOOKUP(A627,'From Ilsy'!$A$2:$D$1406,4,FALSE),999999)</f>
        <v>999999</v>
      </c>
      <c r="F627" s="4">
        <f>IF(E627=999999,VLOOKUP(D627,'Manual by Vendor'!$A$2:$C$295,3,FALSE),E627)</f>
        <v>8</v>
      </c>
      <c r="G627" s="4">
        <f>VLOOKUP(A627,Query2[[00001]:[IMLT]],2,FALSE)</f>
        <v>0</v>
      </c>
      <c r="H627" s="3"/>
      <c r="I627" s="4">
        <f t="shared" si="9"/>
        <v>8</v>
      </c>
      <c r="J627" s="3"/>
      <c r="K627" s="3"/>
    </row>
    <row r="628" spans="1:11">
      <c r="A628" s="3" t="s">
        <v>637</v>
      </c>
      <c r="B628" s="4" t="str">
        <f>IFERROR(VLOOKUP(A628,'From Ilsy'!$A$2:$C$1406,3,FALSE),"")</f>
        <v/>
      </c>
      <c r="C628" s="4" t="str">
        <f>IFERROR(VLOOKUP(A628,'From Ilsy'!$A$2:$B$1406,2,FALSE),"")</f>
        <v/>
      </c>
      <c r="D628" s="5">
        <v>1611</v>
      </c>
      <c r="E628" s="4">
        <f>IFERROR(VLOOKUP(A628,'From Ilsy'!$A$2:$D$1406,4,FALSE),999999)</f>
        <v>999999</v>
      </c>
      <c r="F628" s="4">
        <f>IF(E628=999999,VLOOKUP(D628,'Manual by Vendor'!$A$2:$C$295,3,FALSE),E628)</f>
        <v>8</v>
      </c>
      <c r="G628" s="4">
        <f>VLOOKUP(A628,Query2[[00001]:[IMLT]],2,FALSE)</f>
        <v>0</v>
      </c>
      <c r="H628" s="3"/>
      <c r="I628" s="4">
        <f t="shared" si="9"/>
        <v>8</v>
      </c>
      <c r="J628" s="3"/>
      <c r="K628" s="3"/>
    </row>
    <row r="629" spans="1:11">
      <c r="A629" s="3" t="s">
        <v>638</v>
      </c>
      <c r="B629" s="4" t="str">
        <f>IFERROR(VLOOKUP(A629,'From Ilsy'!$A$2:$C$1406,3,FALSE),"")</f>
        <v/>
      </c>
      <c r="C629" s="4" t="str">
        <f>IFERROR(VLOOKUP(A629,'From Ilsy'!$A$2:$B$1406,2,FALSE),"")</f>
        <v/>
      </c>
      <c r="D629" s="5">
        <v>1611</v>
      </c>
      <c r="E629" s="4">
        <f>IFERROR(VLOOKUP(A629,'From Ilsy'!$A$2:$D$1406,4,FALSE),999999)</f>
        <v>999999</v>
      </c>
      <c r="F629" s="4">
        <f>IF(E629=999999,VLOOKUP(D629,'Manual by Vendor'!$A$2:$C$295,3,FALSE),E629)</f>
        <v>8</v>
      </c>
      <c r="G629" s="4">
        <f>VLOOKUP(A629,Query2[[00001]:[IMLT]],2,FALSE)</f>
        <v>0</v>
      </c>
      <c r="H629" s="3"/>
      <c r="I629" s="4">
        <f t="shared" si="9"/>
        <v>8</v>
      </c>
      <c r="J629" s="3"/>
      <c r="K629" s="3"/>
    </row>
    <row r="630" spans="1:11">
      <c r="A630" s="3" t="s">
        <v>639</v>
      </c>
      <c r="B630" s="4" t="str">
        <f>IFERROR(VLOOKUP(A630,'From Ilsy'!$A$2:$C$1406,3,FALSE),"")</f>
        <v/>
      </c>
      <c r="C630" s="4" t="str">
        <f>IFERROR(VLOOKUP(A630,'From Ilsy'!$A$2:$B$1406,2,FALSE),"")</f>
        <v/>
      </c>
      <c r="D630" s="5">
        <v>1611</v>
      </c>
      <c r="E630" s="4">
        <f>IFERROR(VLOOKUP(A630,'From Ilsy'!$A$2:$D$1406,4,FALSE),999999)</f>
        <v>999999</v>
      </c>
      <c r="F630" s="4">
        <f>IF(E630=999999,VLOOKUP(D630,'Manual by Vendor'!$A$2:$C$295,3,FALSE),E630)</f>
        <v>8</v>
      </c>
      <c r="G630" s="4">
        <f>VLOOKUP(A630,Query2[[00001]:[IMLT]],2,FALSE)</f>
        <v>0</v>
      </c>
      <c r="H630" s="3"/>
      <c r="I630" s="4">
        <f t="shared" si="9"/>
        <v>8</v>
      </c>
      <c r="J630" s="3"/>
      <c r="K630" s="3"/>
    </row>
    <row r="631" spans="1:11">
      <c r="A631" s="3" t="s">
        <v>640</v>
      </c>
      <c r="B631" s="4" t="str">
        <f>IFERROR(VLOOKUP(A631,'From Ilsy'!$A$2:$C$1406,3,FALSE),"")</f>
        <v/>
      </c>
      <c r="C631" s="4" t="str">
        <f>IFERROR(VLOOKUP(A631,'From Ilsy'!$A$2:$B$1406,2,FALSE),"")</f>
        <v/>
      </c>
      <c r="D631" s="5">
        <v>1611</v>
      </c>
      <c r="E631" s="4">
        <f>IFERROR(VLOOKUP(A631,'From Ilsy'!$A$2:$D$1406,4,FALSE),999999)</f>
        <v>999999</v>
      </c>
      <c r="F631" s="4">
        <f>IF(E631=999999,VLOOKUP(D631,'Manual by Vendor'!$A$2:$C$295,3,FALSE),E631)</f>
        <v>8</v>
      </c>
      <c r="G631" s="4">
        <f>VLOOKUP(A631,Query2[[00001]:[IMLT]],2,FALSE)</f>
        <v>10</v>
      </c>
      <c r="H631" s="3"/>
      <c r="I631" s="4">
        <f t="shared" si="9"/>
        <v>8</v>
      </c>
      <c r="J631" s="3"/>
      <c r="K631" s="3"/>
    </row>
    <row r="632" spans="1:11">
      <c r="A632" s="3" t="s">
        <v>641</v>
      </c>
      <c r="B632" s="4" t="str">
        <f>IFERROR(VLOOKUP(A632,'From Ilsy'!$A$2:$C$1406,3,FALSE),"")</f>
        <v/>
      </c>
      <c r="C632" s="4" t="str">
        <f>IFERROR(VLOOKUP(A632,'From Ilsy'!$A$2:$B$1406,2,FALSE),"")</f>
        <v/>
      </c>
      <c r="D632" s="5">
        <v>1611</v>
      </c>
      <c r="E632" s="4">
        <f>IFERROR(VLOOKUP(A632,'From Ilsy'!$A$2:$D$1406,4,FALSE),999999)</f>
        <v>999999</v>
      </c>
      <c r="F632" s="4">
        <f>IF(E632=999999,VLOOKUP(D632,'Manual by Vendor'!$A$2:$C$295,3,FALSE),E632)</f>
        <v>8</v>
      </c>
      <c r="G632" s="4">
        <f>VLOOKUP(A632,Query2[[00001]:[IMLT]],2,FALSE)</f>
        <v>0</v>
      </c>
      <c r="H632" s="3"/>
      <c r="I632" s="4">
        <f t="shared" si="9"/>
        <v>8</v>
      </c>
      <c r="J632" s="3"/>
      <c r="K632" s="3"/>
    </row>
    <row r="633" spans="1:11">
      <c r="A633" s="3" t="s">
        <v>642</v>
      </c>
      <c r="B633" s="4" t="str">
        <f>IFERROR(VLOOKUP(A633,'From Ilsy'!$A$2:$C$1406,3,FALSE),"")</f>
        <v/>
      </c>
      <c r="C633" s="4" t="str">
        <f>IFERROR(VLOOKUP(A633,'From Ilsy'!$A$2:$B$1406,2,FALSE),"")</f>
        <v/>
      </c>
      <c r="D633" s="5">
        <v>1611</v>
      </c>
      <c r="E633" s="4">
        <f>IFERROR(VLOOKUP(A633,'From Ilsy'!$A$2:$D$1406,4,FALSE),999999)</f>
        <v>999999</v>
      </c>
      <c r="F633" s="4">
        <f>IF(E633=999999,VLOOKUP(D633,'Manual by Vendor'!$A$2:$C$295,3,FALSE),E633)</f>
        <v>8</v>
      </c>
      <c r="G633" s="4">
        <f>VLOOKUP(A633,Query2[[00001]:[IMLT]],2,FALSE)</f>
        <v>0</v>
      </c>
      <c r="H633" s="3"/>
      <c r="I633" s="4">
        <f t="shared" si="9"/>
        <v>8</v>
      </c>
      <c r="J633" s="3"/>
      <c r="K633" s="3"/>
    </row>
    <row r="634" spans="1:11">
      <c r="A634" s="3" t="s">
        <v>643</v>
      </c>
      <c r="B634" s="4" t="str">
        <f>IFERROR(VLOOKUP(A634,'From Ilsy'!$A$2:$C$1406,3,FALSE),"")</f>
        <v/>
      </c>
      <c r="C634" s="4" t="str">
        <f>IFERROR(VLOOKUP(A634,'From Ilsy'!$A$2:$B$1406,2,FALSE),"")</f>
        <v/>
      </c>
      <c r="D634" s="5">
        <v>1611</v>
      </c>
      <c r="E634" s="4">
        <f>IFERROR(VLOOKUP(A634,'From Ilsy'!$A$2:$D$1406,4,FALSE),999999)</f>
        <v>999999</v>
      </c>
      <c r="F634" s="4">
        <f>IF(E634=999999,VLOOKUP(D634,'Manual by Vendor'!$A$2:$C$295,3,FALSE),E634)</f>
        <v>8</v>
      </c>
      <c r="G634" s="4">
        <f>VLOOKUP(A634,Query2[[00001]:[IMLT]],2,FALSE)</f>
        <v>0</v>
      </c>
      <c r="H634" s="3"/>
      <c r="I634" s="4">
        <f t="shared" si="9"/>
        <v>8</v>
      </c>
      <c r="J634" s="3"/>
      <c r="K634" s="3"/>
    </row>
    <row r="635" spans="1:11">
      <c r="A635" s="3" t="s">
        <v>644</v>
      </c>
      <c r="B635" s="4" t="str">
        <f>IFERROR(VLOOKUP(A635,'From Ilsy'!$A$2:$C$1406,3,FALSE),"")</f>
        <v/>
      </c>
      <c r="C635" s="4" t="str">
        <f>IFERROR(VLOOKUP(A635,'From Ilsy'!$A$2:$B$1406,2,FALSE),"")</f>
        <v/>
      </c>
      <c r="D635" s="5">
        <v>1611</v>
      </c>
      <c r="E635" s="4">
        <f>IFERROR(VLOOKUP(A635,'From Ilsy'!$A$2:$D$1406,4,FALSE),999999)</f>
        <v>999999</v>
      </c>
      <c r="F635" s="4">
        <f>IF(E635=999999,VLOOKUP(D635,'Manual by Vendor'!$A$2:$C$295,3,FALSE),E635)</f>
        <v>8</v>
      </c>
      <c r="G635" s="4">
        <f>VLOOKUP(A635,Query2[[00001]:[IMLT]],2,FALSE)</f>
        <v>0</v>
      </c>
      <c r="H635" s="3"/>
      <c r="I635" s="4">
        <f t="shared" si="9"/>
        <v>8</v>
      </c>
      <c r="J635" s="3"/>
      <c r="K635" s="3"/>
    </row>
    <row r="636" spans="1:11">
      <c r="A636" s="3" t="s">
        <v>645</v>
      </c>
      <c r="B636" s="4" t="str">
        <f>IFERROR(VLOOKUP(A636,'From Ilsy'!$A$2:$C$1406,3,FALSE),"")</f>
        <v/>
      </c>
      <c r="C636" s="4" t="str">
        <f>IFERROR(VLOOKUP(A636,'From Ilsy'!$A$2:$B$1406,2,FALSE),"")</f>
        <v/>
      </c>
      <c r="D636" s="5">
        <v>1611</v>
      </c>
      <c r="E636" s="4">
        <f>IFERROR(VLOOKUP(A636,'From Ilsy'!$A$2:$D$1406,4,FALSE),999999)</f>
        <v>999999</v>
      </c>
      <c r="F636" s="4">
        <f>IF(E636=999999,VLOOKUP(D636,'Manual by Vendor'!$A$2:$C$295,3,FALSE),E636)</f>
        <v>8</v>
      </c>
      <c r="G636" s="4">
        <f>VLOOKUP(A636,Query2[[00001]:[IMLT]],2,FALSE)</f>
        <v>9</v>
      </c>
      <c r="H636" s="3"/>
      <c r="I636" s="4">
        <f t="shared" si="9"/>
        <v>8</v>
      </c>
      <c r="J636" s="3"/>
      <c r="K636" s="3"/>
    </row>
    <row r="637" spans="1:11">
      <c r="A637" s="3" t="s">
        <v>646</v>
      </c>
      <c r="B637" s="4" t="str">
        <f>IFERROR(VLOOKUP(A637,'From Ilsy'!$A$2:$C$1406,3,FALSE),"")</f>
        <v/>
      </c>
      <c r="C637" s="4" t="str">
        <f>IFERROR(VLOOKUP(A637,'From Ilsy'!$A$2:$B$1406,2,FALSE),"")</f>
        <v/>
      </c>
      <c r="D637" s="5">
        <v>1611</v>
      </c>
      <c r="E637" s="4">
        <f>IFERROR(VLOOKUP(A637,'From Ilsy'!$A$2:$D$1406,4,FALSE),999999)</f>
        <v>999999</v>
      </c>
      <c r="F637" s="4">
        <f>IF(E637=999999,VLOOKUP(D637,'Manual by Vendor'!$A$2:$C$295,3,FALSE),E637)</f>
        <v>8</v>
      </c>
      <c r="G637" s="4">
        <f>VLOOKUP(A637,Query2[[00001]:[IMLT]],2,FALSE)</f>
        <v>1</v>
      </c>
      <c r="H637" s="3"/>
      <c r="I637" s="4">
        <f t="shared" si="9"/>
        <v>8</v>
      </c>
      <c r="J637" s="3"/>
      <c r="K637" s="3"/>
    </row>
    <row r="638" spans="1:11">
      <c r="A638" s="3" t="s">
        <v>647</v>
      </c>
      <c r="B638" s="4" t="str">
        <f>IFERROR(VLOOKUP(A638,'From Ilsy'!$A$2:$C$1406,3,FALSE),"")</f>
        <v/>
      </c>
      <c r="C638" s="4" t="str">
        <f>IFERROR(VLOOKUP(A638,'From Ilsy'!$A$2:$B$1406,2,FALSE),"")</f>
        <v/>
      </c>
      <c r="D638" s="5">
        <v>1611</v>
      </c>
      <c r="E638" s="4">
        <f>IFERROR(VLOOKUP(A638,'From Ilsy'!$A$2:$D$1406,4,FALSE),999999)</f>
        <v>999999</v>
      </c>
      <c r="F638" s="4">
        <f>IF(E638=999999,VLOOKUP(D638,'Manual by Vendor'!$A$2:$C$295,3,FALSE),E638)</f>
        <v>8</v>
      </c>
      <c r="G638" s="4">
        <f>VLOOKUP(A638,Query2[[00001]:[IMLT]],2,FALSE)</f>
        <v>0</v>
      </c>
      <c r="H638" s="3"/>
      <c r="I638" s="4">
        <f t="shared" si="9"/>
        <v>8</v>
      </c>
      <c r="J638" s="3"/>
      <c r="K638" s="3"/>
    </row>
    <row r="639" spans="1:11">
      <c r="A639" s="3" t="s">
        <v>648</v>
      </c>
      <c r="B639" s="4" t="str">
        <f>IFERROR(VLOOKUP(A639,'From Ilsy'!$A$2:$C$1406,3,FALSE),"")</f>
        <v/>
      </c>
      <c r="C639" s="4" t="str">
        <f>IFERROR(VLOOKUP(A639,'From Ilsy'!$A$2:$B$1406,2,FALSE),"")</f>
        <v/>
      </c>
      <c r="D639" s="5">
        <v>1611</v>
      </c>
      <c r="E639" s="4">
        <f>IFERROR(VLOOKUP(A639,'From Ilsy'!$A$2:$D$1406,4,FALSE),999999)</f>
        <v>999999</v>
      </c>
      <c r="F639" s="4">
        <f>IF(E639=999999,VLOOKUP(D639,'Manual by Vendor'!$A$2:$C$295,3,FALSE),E639)</f>
        <v>8</v>
      </c>
      <c r="G639" s="4">
        <f>VLOOKUP(A639,Query2[[00001]:[IMLT]],2,FALSE)</f>
        <v>0</v>
      </c>
      <c r="H639" s="3"/>
      <c r="I639" s="4">
        <f t="shared" si="9"/>
        <v>8</v>
      </c>
      <c r="J639" s="3"/>
      <c r="K639" s="3"/>
    </row>
    <row r="640" spans="1:11">
      <c r="A640" s="3" t="s">
        <v>649</v>
      </c>
      <c r="B640" s="4" t="str">
        <f>IFERROR(VLOOKUP(A640,'From Ilsy'!$A$2:$C$1406,3,FALSE),"")</f>
        <v/>
      </c>
      <c r="C640" s="4" t="str">
        <f>IFERROR(VLOOKUP(A640,'From Ilsy'!$A$2:$B$1406,2,FALSE),"")</f>
        <v/>
      </c>
      <c r="D640" s="5">
        <v>1611</v>
      </c>
      <c r="E640" s="4">
        <f>IFERROR(VLOOKUP(A640,'From Ilsy'!$A$2:$D$1406,4,FALSE),999999)</f>
        <v>999999</v>
      </c>
      <c r="F640" s="4">
        <f>IF(E640=999999,VLOOKUP(D640,'Manual by Vendor'!$A$2:$C$295,3,FALSE),E640)</f>
        <v>8</v>
      </c>
      <c r="G640" s="4">
        <f>VLOOKUP(A640,Query2[[00001]:[IMLT]],2,FALSE)</f>
        <v>0</v>
      </c>
      <c r="H640" s="3"/>
      <c r="I640" s="4">
        <f t="shared" si="9"/>
        <v>8</v>
      </c>
      <c r="J640" s="3"/>
      <c r="K640" s="3"/>
    </row>
    <row r="641" spans="1:11">
      <c r="A641" s="3" t="s">
        <v>650</v>
      </c>
      <c r="B641" s="4" t="str">
        <f>IFERROR(VLOOKUP(A641,'From Ilsy'!$A$2:$C$1406,3,FALSE),"")</f>
        <v/>
      </c>
      <c r="C641" s="4" t="str">
        <f>IFERROR(VLOOKUP(A641,'From Ilsy'!$A$2:$B$1406,2,FALSE),"")</f>
        <v/>
      </c>
      <c r="D641" s="5">
        <v>1611</v>
      </c>
      <c r="E641" s="4">
        <f>IFERROR(VLOOKUP(A641,'From Ilsy'!$A$2:$D$1406,4,FALSE),999999)</f>
        <v>999999</v>
      </c>
      <c r="F641" s="4">
        <f>IF(E641=999999,VLOOKUP(D641,'Manual by Vendor'!$A$2:$C$295,3,FALSE),E641)</f>
        <v>8</v>
      </c>
      <c r="G641" s="4">
        <f>VLOOKUP(A641,Query2[[00001]:[IMLT]],2,FALSE)</f>
        <v>42</v>
      </c>
      <c r="H641" s="3"/>
      <c r="I641" s="4">
        <f t="shared" si="9"/>
        <v>8</v>
      </c>
      <c r="J641" s="3"/>
      <c r="K641" s="3"/>
    </row>
    <row r="642" spans="1:11">
      <c r="A642" s="3" t="s">
        <v>651</v>
      </c>
      <c r="B642" s="4" t="str">
        <f>IFERROR(VLOOKUP(A642,'From Ilsy'!$A$2:$C$1406,3,FALSE),"")</f>
        <v/>
      </c>
      <c r="C642" s="4" t="str">
        <f>IFERROR(VLOOKUP(A642,'From Ilsy'!$A$2:$B$1406,2,FALSE),"")</f>
        <v/>
      </c>
      <c r="D642" s="5">
        <v>1611</v>
      </c>
      <c r="E642" s="4">
        <f>IFERROR(VLOOKUP(A642,'From Ilsy'!$A$2:$D$1406,4,FALSE),999999)</f>
        <v>999999</v>
      </c>
      <c r="F642" s="4">
        <f>IF(E642=999999,VLOOKUP(D642,'Manual by Vendor'!$A$2:$C$295,3,FALSE),E642)</f>
        <v>8</v>
      </c>
      <c r="G642" s="4">
        <f>VLOOKUP(A642,Query2[[00001]:[IMLT]],2,FALSE)</f>
        <v>0</v>
      </c>
      <c r="H642" s="3"/>
      <c r="I642" s="4">
        <f t="shared" si="9"/>
        <v>8</v>
      </c>
      <c r="J642" s="3"/>
      <c r="K642" s="3"/>
    </row>
    <row r="643" spans="1:11">
      <c r="A643" s="3" t="s">
        <v>652</v>
      </c>
      <c r="B643" s="4" t="str">
        <f>IFERROR(VLOOKUP(A643,'From Ilsy'!$A$2:$C$1406,3,FALSE),"")</f>
        <v/>
      </c>
      <c r="C643" s="4" t="str">
        <f>IFERROR(VLOOKUP(A643,'From Ilsy'!$A$2:$B$1406,2,FALSE),"")</f>
        <v/>
      </c>
      <c r="D643" s="5">
        <v>1611</v>
      </c>
      <c r="E643" s="4">
        <f>IFERROR(VLOOKUP(A643,'From Ilsy'!$A$2:$D$1406,4,FALSE),999999)</f>
        <v>999999</v>
      </c>
      <c r="F643" s="4">
        <f>IF(E643=999999,VLOOKUP(D643,'Manual by Vendor'!$A$2:$C$295,3,FALSE),E643)</f>
        <v>8</v>
      </c>
      <c r="G643" s="4">
        <f>VLOOKUP(A643,Query2[[00001]:[IMLT]],2,FALSE)</f>
        <v>0</v>
      </c>
      <c r="H643" s="3"/>
      <c r="I643" s="4">
        <f t="shared" ref="I643:I706" si="10">IF(E643=999999,IF(F643=999999,G643,F643),E643)</f>
        <v>8</v>
      </c>
      <c r="J643" s="3"/>
      <c r="K643" s="3"/>
    </row>
    <row r="644" spans="1:11">
      <c r="A644" s="3" t="s">
        <v>653</v>
      </c>
      <c r="B644" s="4" t="str">
        <f>IFERROR(VLOOKUP(A644,'From Ilsy'!$A$2:$C$1406,3,FALSE),"")</f>
        <v/>
      </c>
      <c r="C644" s="4" t="str">
        <f>IFERROR(VLOOKUP(A644,'From Ilsy'!$A$2:$B$1406,2,FALSE),"")</f>
        <v/>
      </c>
      <c r="D644" s="5">
        <v>1611</v>
      </c>
      <c r="E644" s="4">
        <f>IFERROR(VLOOKUP(A644,'From Ilsy'!$A$2:$D$1406,4,FALSE),999999)</f>
        <v>999999</v>
      </c>
      <c r="F644" s="4">
        <f>IF(E644=999999,VLOOKUP(D644,'Manual by Vendor'!$A$2:$C$295,3,FALSE),E644)</f>
        <v>8</v>
      </c>
      <c r="G644" s="4">
        <f>VLOOKUP(A644,Query2[[00001]:[IMLT]],2,FALSE)</f>
        <v>0</v>
      </c>
      <c r="H644" s="3"/>
      <c r="I644" s="4">
        <f t="shared" si="10"/>
        <v>8</v>
      </c>
      <c r="J644" s="3"/>
      <c r="K644" s="3"/>
    </row>
    <row r="645" spans="1:11">
      <c r="A645" s="3" t="s">
        <v>654</v>
      </c>
      <c r="B645" s="4" t="str">
        <f>IFERROR(VLOOKUP(A645,'From Ilsy'!$A$2:$C$1406,3,FALSE),"")</f>
        <v/>
      </c>
      <c r="C645" s="4" t="str">
        <f>IFERROR(VLOOKUP(A645,'From Ilsy'!$A$2:$B$1406,2,FALSE),"")</f>
        <v/>
      </c>
      <c r="D645" s="5">
        <v>0</v>
      </c>
      <c r="E645" s="4">
        <f>IFERROR(VLOOKUP(A645,'From Ilsy'!$A$2:$D$1406,4,FALSE),999999)</f>
        <v>999999</v>
      </c>
      <c r="F645" s="4">
        <f>IF(E645=999999,VLOOKUP(D645,'Manual by Vendor'!$A$2:$C$295,3,FALSE),E645)</f>
        <v>999999</v>
      </c>
      <c r="G645" s="4">
        <f>VLOOKUP(A645,Query2[[00001]:[IMLT]],2,FALSE)</f>
        <v>20</v>
      </c>
      <c r="H645" s="3"/>
      <c r="I645" s="4">
        <f t="shared" si="10"/>
        <v>20</v>
      </c>
      <c r="J645" s="3"/>
      <c r="K645" s="3"/>
    </row>
    <row r="646" spans="1:11">
      <c r="A646" s="3" t="s">
        <v>655</v>
      </c>
      <c r="B646" s="4" t="str">
        <f>IFERROR(VLOOKUP(A646,'From Ilsy'!$A$2:$C$1406,3,FALSE),"")</f>
        <v/>
      </c>
      <c r="C646" s="4" t="str">
        <f>IFERROR(VLOOKUP(A646,'From Ilsy'!$A$2:$B$1406,2,FALSE),"")</f>
        <v/>
      </c>
      <c r="D646" s="5">
        <v>0</v>
      </c>
      <c r="E646" s="4">
        <f>IFERROR(VLOOKUP(A646,'From Ilsy'!$A$2:$D$1406,4,FALSE),999999)</f>
        <v>999999</v>
      </c>
      <c r="F646" s="4">
        <f>IF(E646=999999,VLOOKUP(D646,'Manual by Vendor'!$A$2:$C$295,3,FALSE),E646)</f>
        <v>999999</v>
      </c>
      <c r="G646" s="4">
        <f>VLOOKUP(A646,Query2[[00001]:[IMLT]],2,FALSE)</f>
        <v>25</v>
      </c>
      <c r="H646" s="3"/>
      <c r="I646" s="4">
        <f t="shared" si="10"/>
        <v>25</v>
      </c>
      <c r="J646" s="3"/>
      <c r="K646" s="3"/>
    </row>
    <row r="647" spans="1:11">
      <c r="A647" s="3" t="s">
        <v>656</v>
      </c>
      <c r="B647" s="4" t="str">
        <f>IFERROR(VLOOKUP(A647,'From Ilsy'!$A$2:$C$1406,3,FALSE),"")</f>
        <v/>
      </c>
      <c r="C647" s="4" t="str">
        <f>IFERROR(VLOOKUP(A647,'From Ilsy'!$A$2:$B$1406,2,FALSE),"")</f>
        <v/>
      </c>
      <c r="D647" s="5">
        <v>0</v>
      </c>
      <c r="E647" s="4">
        <f>IFERROR(VLOOKUP(A647,'From Ilsy'!$A$2:$D$1406,4,FALSE),999999)</f>
        <v>999999</v>
      </c>
      <c r="F647" s="4">
        <f>IF(E647=999999,VLOOKUP(D647,'Manual by Vendor'!$A$2:$C$295,3,FALSE),E647)</f>
        <v>999999</v>
      </c>
      <c r="G647" s="4">
        <f>VLOOKUP(A647,Query2[[00001]:[IMLT]],2,FALSE)</f>
        <v>17</v>
      </c>
      <c r="H647" s="3"/>
      <c r="I647" s="4">
        <f t="shared" si="10"/>
        <v>17</v>
      </c>
      <c r="J647" s="3"/>
      <c r="K647" s="3"/>
    </row>
    <row r="648" spans="1:11">
      <c r="A648" s="3" t="s">
        <v>657</v>
      </c>
      <c r="B648" s="4" t="str">
        <f>IFERROR(VLOOKUP(A648,'From Ilsy'!$A$2:$C$1406,3,FALSE),"")</f>
        <v/>
      </c>
      <c r="C648" s="4" t="str">
        <f>IFERROR(VLOOKUP(A648,'From Ilsy'!$A$2:$B$1406,2,FALSE),"")</f>
        <v/>
      </c>
      <c r="D648" s="5">
        <v>0</v>
      </c>
      <c r="E648" s="4">
        <f>IFERROR(VLOOKUP(A648,'From Ilsy'!$A$2:$D$1406,4,FALSE),999999)</f>
        <v>999999</v>
      </c>
      <c r="F648" s="4">
        <f>IF(E648=999999,VLOOKUP(D648,'Manual by Vendor'!$A$2:$C$295,3,FALSE),E648)</f>
        <v>999999</v>
      </c>
      <c r="G648" s="4">
        <f>VLOOKUP(A648,Query2[[00001]:[IMLT]],2,FALSE)</f>
        <v>0</v>
      </c>
      <c r="H648" s="3"/>
      <c r="I648" s="4">
        <f t="shared" si="10"/>
        <v>0</v>
      </c>
      <c r="J648" s="3"/>
      <c r="K648" s="3"/>
    </row>
    <row r="649" spans="1:11">
      <c r="A649" s="3" t="s">
        <v>658</v>
      </c>
      <c r="B649" s="4" t="str">
        <f>IFERROR(VLOOKUP(A649,'From Ilsy'!$A$2:$C$1406,3,FALSE),"")</f>
        <v/>
      </c>
      <c r="C649" s="4" t="str">
        <f>IFERROR(VLOOKUP(A649,'From Ilsy'!$A$2:$B$1406,2,FALSE),"")</f>
        <v/>
      </c>
      <c r="D649" s="5">
        <v>0</v>
      </c>
      <c r="E649" s="4">
        <f>IFERROR(VLOOKUP(A649,'From Ilsy'!$A$2:$D$1406,4,FALSE),999999)</f>
        <v>999999</v>
      </c>
      <c r="F649" s="4">
        <f>IF(E649=999999,VLOOKUP(D649,'Manual by Vendor'!$A$2:$C$295,3,FALSE),E649)</f>
        <v>999999</v>
      </c>
      <c r="G649" s="4">
        <f>VLOOKUP(A649,Query2[[00001]:[IMLT]],2,FALSE)</f>
        <v>0</v>
      </c>
      <c r="H649" s="3"/>
      <c r="I649" s="4">
        <f t="shared" si="10"/>
        <v>0</v>
      </c>
      <c r="J649" s="3"/>
      <c r="K649" s="3"/>
    </row>
    <row r="650" spans="1:11">
      <c r="A650" s="3" t="s">
        <v>659</v>
      </c>
      <c r="B650" s="4" t="str">
        <f>IFERROR(VLOOKUP(A650,'From Ilsy'!$A$2:$C$1406,3,FALSE),"")</f>
        <v/>
      </c>
      <c r="C650" s="4" t="str">
        <f>IFERROR(VLOOKUP(A650,'From Ilsy'!$A$2:$B$1406,2,FALSE),"")</f>
        <v/>
      </c>
      <c r="D650" s="5">
        <v>0</v>
      </c>
      <c r="E650" s="4">
        <f>IFERROR(VLOOKUP(A650,'From Ilsy'!$A$2:$D$1406,4,FALSE),999999)</f>
        <v>999999</v>
      </c>
      <c r="F650" s="4">
        <f>IF(E650=999999,VLOOKUP(D650,'Manual by Vendor'!$A$2:$C$295,3,FALSE),E650)</f>
        <v>999999</v>
      </c>
      <c r="G650" s="4">
        <f>VLOOKUP(A650,Query2[[00001]:[IMLT]],2,FALSE)</f>
        <v>0</v>
      </c>
      <c r="H650" s="3"/>
      <c r="I650" s="4">
        <f t="shared" si="10"/>
        <v>0</v>
      </c>
      <c r="J650" s="3"/>
      <c r="K650" s="3"/>
    </row>
    <row r="651" spans="1:11">
      <c r="A651" s="3" t="s">
        <v>660</v>
      </c>
      <c r="B651" s="4" t="str">
        <f>IFERROR(VLOOKUP(A651,'From Ilsy'!$A$2:$C$1406,3,FALSE),"")</f>
        <v/>
      </c>
      <c r="C651" s="4" t="str">
        <f>IFERROR(VLOOKUP(A651,'From Ilsy'!$A$2:$B$1406,2,FALSE),"")</f>
        <v/>
      </c>
      <c r="D651" s="5">
        <v>1611</v>
      </c>
      <c r="E651" s="4">
        <f>IFERROR(VLOOKUP(A651,'From Ilsy'!$A$2:$D$1406,4,FALSE),999999)</f>
        <v>999999</v>
      </c>
      <c r="F651" s="4">
        <f>IF(E651=999999,VLOOKUP(D651,'Manual by Vendor'!$A$2:$C$295,3,FALSE),E651)</f>
        <v>8</v>
      </c>
      <c r="G651" s="4">
        <f>VLOOKUP(A651,Query2[[00001]:[IMLT]],2,FALSE)</f>
        <v>42</v>
      </c>
      <c r="H651" s="3"/>
      <c r="I651" s="4">
        <f t="shared" si="10"/>
        <v>8</v>
      </c>
      <c r="J651" s="3"/>
      <c r="K651" s="3"/>
    </row>
    <row r="652" spans="1:11">
      <c r="A652" s="3" t="s">
        <v>661</v>
      </c>
      <c r="B652" s="4" t="str">
        <f>IFERROR(VLOOKUP(A652,'From Ilsy'!$A$2:$C$1406,3,FALSE),"")</f>
        <v/>
      </c>
      <c r="C652" s="4" t="str">
        <f>IFERROR(VLOOKUP(A652,'From Ilsy'!$A$2:$B$1406,2,FALSE),"")</f>
        <v/>
      </c>
      <c r="D652" s="5">
        <v>0</v>
      </c>
      <c r="E652" s="4">
        <f>IFERROR(VLOOKUP(A652,'From Ilsy'!$A$2:$D$1406,4,FALSE),999999)</f>
        <v>999999</v>
      </c>
      <c r="F652" s="4">
        <f>IF(E652=999999,VLOOKUP(D652,'Manual by Vendor'!$A$2:$C$295,3,FALSE),E652)</f>
        <v>999999</v>
      </c>
      <c r="G652" s="4">
        <f>VLOOKUP(A652,Query2[[00001]:[IMLT]],2,FALSE)</f>
        <v>0</v>
      </c>
      <c r="H652" s="3"/>
      <c r="I652" s="4">
        <f t="shared" si="10"/>
        <v>0</v>
      </c>
      <c r="J652" s="3"/>
      <c r="K652" s="3"/>
    </row>
    <row r="653" spans="1:11">
      <c r="A653" s="3" t="s">
        <v>662</v>
      </c>
      <c r="B653" s="4" t="str">
        <f>IFERROR(VLOOKUP(A653,'From Ilsy'!$A$2:$C$1406,3,FALSE),"")</f>
        <v/>
      </c>
      <c r="C653" s="4" t="str">
        <f>IFERROR(VLOOKUP(A653,'From Ilsy'!$A$2:$B$1406,2,FALSE),"")</f>
        <v/>
      </c>
      <c r="D653" s="5">
        <v>0</v>
      </c>
      <c r="E653" s="4">
        <f>IFERROR(VLOOKUP(A653,'From Ilsy'!$A$2:$D$1406,4,FALSE),999999)</f>
        <v>999999</v>
      </c>
      <c r="F653" s="4">
        <f>IF(E653=999999,VLOOKUP(D653,'Manual by Vendor'!$A$2:$C$295,3,FALSE),E653)</f>
        <v>999999</v>
      </c>
      <c r="G653" s="4">
        <f>VLOOKUP(A653,Query2[[00001]:[IMLT]],2,FALSE)</f>
        <v>0</v>
      </c>
      <c r="H653" s="3"/>
      <c r="I653" s="4">
        <f t="shared" si="10"/>
        <v>0</v>
      </c>
      <c r="J653" s="3"/>
      <c r="K653" s="3"/>
    </row>
    <row r="654" spans="1:11">
      <c r="A654" s="3" t="s">
        <v>663</v>
      </c>
      <c r="B654" s="4" t="str">
        <f>IFERROR(VLOOKUP(A654,'From Ilsy'!$A$2:$C$1406,3,FALSE),"")</f>
        <v/>
      </c>
      <c r="C654" s="4" t="str">
        <f>IFERROR(VLOOKUP(A654,'From Ilsy'!$A$2:$B$1406,2,FALSE),"")</f>
        <v/>
      </c>
      <c r="D654" s="5">
        <v>0</v>
      </c>
      <c r="E654" s="4">
        <f>IFERROR(VLOOKUP(A654,'From Ilsy'!$A$2:$D$1406,4,FALSE),999999)</f>
        <v>999999</v>
      </c>
      <c r="F654" s="4">
        <f>IF(E654=999999,VLOOKUP(D654,'Manual by Vendor'!$A$2:$C$295,3,FALSE),E654)</f>
        <v>999999</v>
      </c>
      <c r="G654" s="4">
        <f>VLOOKUP(A654,Query2[[00001]:[IMLT]],2,FALSE)</f>
        <v>0</v>
      </c>
      <c r="H654" s="3"/>
      <c r="I654" s="4">
        <f t="shared" si="10"/>
        <v>0</v>
      </c>
      <c r="J654" s="3"/>
      <c r="K654" s="3"/>
    </row>
    <row r="655" spans="1:11">
      <c r="A655" s="3" t="s">
        <v>664</v>
      </c>
      <c r="B655" s="4" t="str">
        <f>IFERROR(VLOOKUP(A655,'From Ilsy'!$A$2:$C$1406,3,FALSE),"")</f>
        <v/>
      </c>
      <c r="C655" s="4" t="str">
        <f>IFERROR(VLOOKUP(A655,'From Ilsy'!$A$2:$B$1406,2,FALSE),"")</f>
        <v/>
      </c>
      <c r="D655" s="5">
        <v>0</v>
      </c>
      <c r="E655" s="4">
        <f>IFERROR(VLOOKUP(A655,'From Ilsy'!$A$2:$D$1406,4,FALSE),999999)</f>
        <v>999999</v>
      </c>
      <c r="F655" s="4">
        <f>IF(E655=999999,VLOOKUP(D655,'Manual by Vendor'!$A$2:$C$295,3,FALSE),E655)</f>
        <v>999999</v>
      </c>
      <c r="G655" s="4">
        <f>VLOOKUP(A655,Query2[[00001]:[IMLT]],2,FALSE)</f>
        <v>0</v>
      </c>
      <c r="H655" s="3"/>
      <c r="I655" s="4">
        <f t="shared" si="10"/>
        <v>0</v>
      </c>
      <c r="J655" s="3"/>
      <c r="K655" s="3"/>
    </row>
    <row r="656" spans="1:11">
      <c r="A656" s="3" t="s">
        <v>665</v>
      </c>
      <c r="B656" s="4" t="str">
        <f>IFERROR(VLOOKUP(A656,'From Ilsy'!$A$2:$C$1406,3,FALSE),"")</f>
        <v/>
      </c>
      <c r="C656" s="4" t="str">
        <f>IFERROR(VLOOKUP(A656,'From Ilsy'!$A$2:$B$1406,2,FALSE),"")</f>
        <v/>
      </c>
      <c r="D656" s="5">
        <v>0</v>
      </c>
      <c r="E656" s="4">
        <f>IFERROR(VLOOKUP(A656,'From Ilsy'!$A$2:$D$1406,4,FALSE),999999)</f>
        <v>999999</v>
      </c>
      <c r="F656" s="4">
        <f>IF(E656=999999,VLOOKUP(D656,'Manual by Vendor'!$A$2:$C$295,3,FALSE),E656)</f>
        <v>999999</v>
      </c>
      <c r="G656" s="4">
        <f>VLOOKUP(A656,Query2[[00001]:[IMLT]],2,FALSE)</f>
        <v>0</v>
      </c>
      <c r="H656" s="3"/>
      <c r="I656" s="4">
        <f t="shared" si="10"/>
        <v>0</v>
      </c>
      <c r="J656" s="3"/>
      <c r="K656" s="3"/>
    </row>
    <row r="657" spans="1:11">
      <c r="A657" s="3" t="s">
        <v>666</v>
      </c>
      <c r="B657" s="4" t="str">
        <f>IFERROR(VLOOKUP(A657,'From Ilsy'!$A$2:$C$1406,3,FALSE),"")</f>
        <v/>
      </c>
      <c r="C657" s="4" t="str">
        <f>IFERROR(VLOOKUP(A657,'From Ilsy'!$A$2:$B$1406,2,FALSE),"")</f>
        <v/>
      </c>
      <c r="D657" s="5">
        <v>0</v>
      </c>
      <c r="E657" s="4">
        <f>IFERROR(VLOOKUP(A657,'From Ilsy'!$A$2:$D$1406,4,FALSE),999999)</f>
        <v>999999</v>
      </c>
      <c r="F657" s="4">
        <f>IF(E657=999999,VLOOKUP(D657,'Manual by Vendor'!$A$2:$C$295,3,FALSE),E657)</f>
        <v>999999</v>
      </c>
      <c r="G657" s="4">
        <f>VLOOKUP(A657,Query2[[00001]:[IMLT]],2,FALSE)</f>
        <v>6</v>
      </c>
      <c r="H657" s="3"/>
      <c r="I657" s="4">
        <f t="shared" si="10"/>
        <v>6</v>
      </c>
      <c r="J657" s="3"/>
      <c r="K657" s="3"/>
    </row>
    <row r="658" spans="1:11">
      <c r="A658" s="3" t="s">
        <v>667</v>
      </c>
      <c r="B658" s="4" t="str">
        <f>IFERROR(VLOOKUP(A658,'From Ilsy'!$A$2:$C$1406,3,FALSE),"")</f>
        <v/>
      </c>
      <c r="C658" s="4" t="str">
        <f>IFERROR(VLOOKUP(A658,'From Ilsy'!$A$2:$B$1406,2,FALSE),"")</f>
        <v/>
      </c>
      <c r="D658" s="5">
        <v>0</v>
      </c>
      <c r="E658" s="4">
        <f>IFERROR(VLOOKUP(A658,'From Ilsy'!$A$2:$D$1406,4,FALSE),999999)</f>
        <v>999999</v>
      </c>
      <c r="F658" s="4">
        <f>IF(E658=999999,VLOOKUP(D658,'Manual by Vendor'!$A$2:$C$295,3,FALSE),E658)</f>
        <v>999999</v>
      </c>
      <c r="G658" s="4">
        <f>VLOOKUP(A658,Query2[[00001]:[IMLT]],2,FALSE)</f>
        <v>15</v>
      </c>
      <c r="H658" s="3"/>
      <c r="I658" s="4">
        <f t="shared" si="10"/>
        <v>15</v>
      </c>
      <c r="J658" s="3"/>
      <c r="K658" s="3"/>
    </row>
    <row r="659" spans="1:11">
      <c r="A659" s="3" t="s">
        <v>668</v>
      </c>
      <c r="B659" s="4" t="str">
        <f>IFERROR(VLOOKUP(A659,'From Ilsy'!$A$2:$C$1406,3,FALSE),"")</f>
        <v/>
      </c>
      <c r="C659" s="4" t="str">
        <f>IFERROR(VLOOKUP(A659,'From Ilsy'!$A$2:$B$1406,2,FALSE),"")</f>
        <v/>
      </c>
      <c r="D659" s="5">
        <v>0</v>
      </c>
      <c r="E659" s="4">
        <f>IFERROR(VLOOKUP(A659,'From Ilsy'!$A$2:$D$1406,4,FALSE),999999)</f>
        <v>999999</v>
      </c>
      <c r="F659" s="4">
        <f>IF(E659=999999,VLOOKUP(D659,'Manual by Vendor'!$A$2:$C$295,3,FALSE),E659)</f>
        <v>999999</v>
      </c>
      <c r="G659" s="4">
        <f>VLOOKUP(A659,Query2[[00001]:[IMLT]],2,FALSE)</f>
        <v>8</v>
      </c>
      <c r="H659" s="3"/>
      <c r="I659" s="4">
        <f t="shared" si="10"/>
        <v>8</v>
      </c>
      <c r="J659" s="3"/>
      <c r="K659" s="3"/>
    </row>
    <row r="660" spans="1:11">
      <c r="A660" s="3" t="s">
        <v>669</v>
      </c>
      <c r="B660" s="4" t="str">
        <f>IFERROR(VLOOKUP(A660,'From Ilsy'!$A$2:$C$1406,3,FALSE),"")</f>
        <v/>
      </c>
      <c r="C660" s="4" t="str">
        <f>IFERROR(VLOOKUP(A660,'From Ilsy'!$A$2:$B$1406,2,FALSE),"")</f>
        <v/>
      </c>
      <c r="D660" s="5">
        <v>0</v>
      </c>
      <c r="E660" s="4">
        <f>IFERROR(VLOOKUP(A660,'From Ilsy'!$A$2:$D$1406,4,FALSE),999999)</f>
        <v>999999</v>
      </c>
      <c r="F660" s="4">
        <f>IF(E660=999999,VLOOKUP(D660,'Manual by Vendor'!$A$2:$C$295,3,FALSE),E660)</f>
        <v>999999</v>
      </c>
      <c r="G660" s="4">
        <f>VLOOKUP(A660,Query2[[00001]:[IMLT]],2,FALSE)</f>
        <v>0</v>
      </c>
      <c r="H660" s="3"/>
      <c r="I660" s="4">
        <f t="shared" si="10"/>
        <v>0</v>
      </c>
      <c r="J660" s="3"/>
      <c r="K660" s="3"/>
    </row>
    <row r="661" spans="1:11">
      <c r="A661" s="3" t="s">
        <v>670</v>
      </c>
      <c r="B661" s="4" t="str">
        <f>IFERROR(VLOOKUP(A661,'From Ilsy'!$A$2:$C$1406,3,FALSE),"")</f>
        <v/>
      </c>
      <c r="C661" s="4" t="str">
        <f>IFERROR(VLOOKUP(A661,'From Ilsy'!$A$2:$B$1406,2,FALSE),"")</f>
        <v/>
      </c>
      <c r="D661" s="5">
        <v>0</v>
      </c>
      <c r="E661" s="4">
        <f>IFERROR(VLOOKUP(A661,'From Ilsy'!$A$2:$D$1406,4,FALSE),999999)</f>
        <v>999999</v>
      </c>
      <c r="F661" s="4">
        <f>IF(E661=999999,VLOOKUP(D661,'Manual by Vendor'!$A$2:$C$295,3,FALSE),E661)</f>
        <v>999999</v>
      </c>
      <c r="G661" s="4">
        <f>VLOOKUP(A661,Query2[[00001]:[IMLT]],2,FALSE)</f>
        <v>0</v>
      </c>
      <c r="H661" s="3"/>
      <c r="I661" s="4">
        <f t="shared" si="10"/>
        <v>0</v>
      </c>
      <c r="J661" s="3"/>
      <c r="K661" s="3"/>
    </row>
    <row r="662" spans="1:11">
      <c r="A662" s="3" t="s">
        <v>671</v>
      </c>
      <c r="B662" s="4" t="str">
        <f>IFERROR(VLOOKUP(A662,'From Ilsy'!$A$2:$C$1406,3,FALSE),"")</f>
        <v/>
      </c>
      <c r="C662" s="4" t="str">
        <f>IFERROR(VLOOKUP(A662,'From Ilsy'!$A$2:$B$1406,2,FALSE),"")</f>
        <v/>
      </c>
      <c r="D662" s="5">
        <v>1611</v>
      </c>
      <c r="E662" s="4">
        <f>IFERROR(VLOOKUP(A662,'From Ilsy'!$A$2:$D$1406,4,FALSE),999999)</f>
        <v>999999</v>
      </c>
      <c r="F662" s="4">
        <f>IF(E662=999999,VLOOKUP(D662,'Manual by Vendor'!$A$2:$C$295,3,FALSE),E662)</f>
        <v>8</v>
      </c>
      <c r="G662" s="4">
        <f>VLOOKUP(A662,Query2[[00001]:[IMLT]],2,FALSE)</f>
        <v>42</v>
      </c>
      <c r="H662" s="3"/>
      <c r="I662" s="4">
        <f t="shared" si="10"/>
        <v>8</v>
      </c>
      <c r="J662" s="3"/>
      <c r="K662" s="3"/>
    </row>
    <row r="663" spans="1:11">
      <c r="A663" s="3" t="s">
        <v>672</v>
      </c>
      <c r="B663" s="4" t="str">
        <f>IFERROR(VLOOKUP(A663,'From Ilsy'!$A$2:$C$1406,3,FALSE),"")</f>
        <v/>
      </c>
      <c r="C663" s="4" t="str">
        <f>IFERROR(VLOOKUP(A663,'From Ilsy'!$A$2:$B$1406,2,FALSE),"")</f>
        <v/>
      </c>
      <c r="D663" s="5">
        <v>0</v>
      </c>
      <c r="E663" s="4">
        <f>IFERROR(VLOOKUP(A663,'From Ilsy'!$A$2:$D$1406,4,FALSE),999999)</f>
        <v>999999</v>
      </c>
      <c r="F663" s="4">
        <f>IF(E663=999999,VLOOKUP(D663,'Manual by Vendor'!$A$2:$C$295,3,FALSE),E663)</f>
        <v>999999</v>
      </c>
      <c r="G663" s="4">
        <f>VLOOKUP(A663,Query2[[00001]:[IMLT]],2,FALSE)</f>
        <v>22</v>
      </c>
      <c r="H663" s="3"/>
      <c r="I663" s="4">
        <f t="shared" si="10"/>
        <v>22</v>
      </c>
      <c r="J663" s="3"/>
      <c r="K663" s="3"/>
    </row>
    <row r="664" spans="1:11">
      <c r="A664" s="3" t="s">
        <v>673</v>
      </c>
      <c r="B664" s="4" t="str">
        <f>IFERROR(VLOOKUP(A664,'From Ilsy'!$A$2:$C$1406,3,FALSE),"")</f>
        <v/>
      </c>
      <c r="C664" s="4" t="str">
        <f>IFERROR(VLOOKUP(A664,'From Ilsy'!$A$2:$B$1406,2,FALSE),"")</f>
        <v/>
      </c>
      <c r="D664" s="5">
        <v>0</v>
      </c>
      <c r="E664" s="4">
        <f>IFERROR(VLOOKUP(A664,'From Ilsy'!$A$2:$D$1406,4,FALSE),999999)</f>
        <v>999999</v>
      </c>
      <c r="F664" s="4">
        <f>IF(E664=999999,VLOOKUP(D664,'Manual by Vendor'!$A$2:$C$295,3,FALSE),E664)</f>
        <v>999999</v>
      </c>
      <c r="G664" s="4">
        <f>VLOOKUP(A664,Query2[[00001]:[IMLT]],2,FALSE)</f>
        <v>0</v>
      </c>
      <c r="H664" s="3"/>
      <c r="I664" s="4">
        <f t="shared" si="10"/>
        <v>0</v>
      </c>
      <c r="J664" s="3"/>
      <c r="K664" s="3"/>
    </row>
    <row r="665" spans="1:11">
      <c r="A665" s="3" t="s">
        <v>674</v>
      </c>
      <c r="B665" s="4" t="str">
        <f>IFERROR(VLOOKUP(A665,'From Ilsy'!$A$2:$C$1406,3,FALSE),"")</f>
        <v/>
      </c>
      <c r="C665" s="4" t="str">
        <f>IFERROR(VLOOKUP(A665,'From Ilsy'!$A$2:$B$1406,2,FALSE),"")</f>
        <v/>
      </c>
      <c r="D665" s="5">
        <v>0</v>
      </c>
      <c r="E665" s="4">
        <f>IFERROR(VLOOKUP(A665,'From Ilsy'!$A$2:$D$1406,4,FALSE),999999)</f>
        <v>999999</v>
      </c>
      <c r="F665" s="4">
        <f>IF(E665=999999,VLOOKUP(D665,'Manual by Vendor'!$A$2:$C$295,3,FALSE),E665)</f>
        <v>999999</v>
      </c>
      <c r="G665" s="4">
        <f>VLOOKUP(A665,Query2[[00001]:[IMLT]],2,FALSE)</f>
        <v>0</v>
      </c>
      <c r="H665" s="3"/>
      <c r="I665" s="4">
        <f t="shared" si="10"/>
        <v>0</v>
      </c>
      <c r="J665" s="3"/>
      <c r="K665" s="3"/>
    </row>
    <row r="666" spans="1:11">
      <c r="A666" s="3" t="s">
        <v>675</v>
      </c>
      <c r="B666" s="4" t="str">
        <f>IFERROR(VLOOKUP(A666,'From Ilsy'!$A$2:$C$1406,3,FALSE),"")</f>
        <v/>
      </c>
      <c r="C666" s="4" t="str">
        <f>IFERROR(VLOOKUP(A666,'From Ilsy'!$A$2:$B$1406,2,FALSE),"")</f>
        <v/>
      </c>
      <c r="D666" s="5">
        <v>0</v>
      </c>
      <c r="E666" s="4">
        <f>IFERROR(VLOOKUP(A666,'From Ilsy'!$A$2:$D$1406,4,FALSE),999999)</f>
        <v>999999</v>
      </c>
      <c r="F666" s="4">
        <f>IF(E666=999999,VLOOKUP(D666,'Manual by Vendor'!$A$2:$C$295,3,FALSE),E666)</f>
        <v>999999</v>
      </c>
      <c r="G666" s="4">
        <f>VLOOKUP(A666,Query2[[00001]:[IMLT]],2,FALSE)</f>
        <v>0</v>
      </c>
      <c r="H666" s="3"/>
      <c r="I666" s="4">
        <f t="shared" si="10"/>
        <v>0</v>
      </c>
      <c r="J666" s="3"/>
      <c r="K666" s="3"/>
    </row>
    <row r="667" spans="1:11">
      <c r="A667" s="3" t="s">
        <v>676</v>
      </c>
      <c r="B667" s="4" t="str">
        <f>IFERROR(VLOOKUP(A667,'From Ilsy'!$A$2:$C$1406,3,FALSE),"")</f>
        <v/>
      </c>
      <c r="C667" s="4" t="str">
        <f>IFERROR(VLOOKUP(A667,'From Ilsy'!$A$2:$B$1406,2,FALSE),"")</f>
        <v/>
      </c>
      <c r="D667" s="5">
        <v>0</v>
      </c>
      <c r="E667" s="4">
        <f>IFERROR(VLOOKUP(A667,'From Ilsy'!$A$2:$D$1406,4,FALSE),999999)</f>
        <v>999999</v>
      </c>
      <c r="F667" s="4">
        <f>IF(E667=999999,VLOOKUP(D667,'Manual by Vendor'!$A$2:$C$295,3,FALSE),E667)</f>
        <v>999999</v>
      </c>
      <c r="G667" s="4">
        <f>VLOOKUP(A667,Query2[[00001]:[IMLT]],2,FALSE)</f>
        <v>0</v>
      </c>
      <c r="H667" s="3"/>
      <c r="I667" s="4">
        <f t="shared" si="10"/>
        <v>0</v>
      </c>
      <c r="J667" s="3"/>
      <c r="K667" s="3"/>
    </row>
    <row r="668" spans="1:11">
      <c r="A668" s="3" t="s">
        <v>677</v>
      </c>
      <c r="B668" s="4" t="str">
        <f>IFERROR(VLOOKUP(A668,'From Ilsy'!$A$2:$C$1406,3,FALSE),"")</f>
        <v/>
      </c>
      <c r="C668" s="4" t="str">
        <f>IFERROR(VLOOKUP(A668,'From Ilsy'!$A$2:$B$1406,2,FALSE),"")</f>
        <v/>
      </c>
      <c r="D668" s="5">
        <v>0</v>
      </c>
      <c r="E668" s="4">
        <f>IFERROR(VLOOKUP(A668,'From Ilsy'!$A$2:$D$1406,4,FALSE),999999)</f>
        <v>999999</v>
      </c>
      <c r="F668" s="4">
        <f>IF(E668=999999,VLOOKUP(D668,'Manual by Vendor'!$A$2:$C$295,3,FALSE),E668)</f>
        <v>999999</v>
      </c>
      <c r="G668" s="4">
        <f>VLOOKUP(A668,Query2[[00001]:[IMLT]],2,FALSE)</f>
        <v>0</v>
      </c>
      <c r="H668" s="3"/>
      <c r="I668" s="4">
        <f t="shared" si="10"/>
        <v>0</v>
      </c>
      <c r="J668" s="3"/>
      <c r="K668" s="3"/>
    </row>
    <row r="669" spans="1:11">
      <c r="A669" s="3" t="s">
        <v>678</v>
      </c>
      <c r="B669" s="4" t="str">
        <f>IFERROR(VLOOKUP(A669,'From Ilsy'!$A$2:$C$1406,3,FALSE),"")</f>
        <v/>
      </c>
      <c r="C669" s="4" t="str">
        <f>IFERROR(VLOOKUP(A669,'From Ilsy'!$A$2:$B$1406,2,FALSE),"")</f>
        <v/>
      </c>
      <c r="D669" s="5">
        <v>1611</v>
      </c>
      <c r="E669" s="4">
        <f>IFERROR(VLOOKUP(A669,'From Ilsy'!$A$2:$D$1406,4,FALSE),999999)</f>
        <v>999999</v>
      </c>
      <c r="F669" s="4">
        <f>IF(E669=999999,VLOOKUP(D669,'Manual by Vendor'!$A$2:$C$295,3,FALSE),E669)</f>
        <v>8</v>
      </c>
      <c r="G669" s="4">
        <f>VLOOKUP(A669,Query2[[00001]:[IMLT]],2,FALSE)</f>
        <v>12</v>
      </c>
      <c r="H669" s="3"/>
      <c r="I669" s="4">
        <f t="shared" si="10"/>
        <v>8</v>
      </c>
      <c r="J669" s="3"/>
      <c r="K669" s="3"/>
    </row>
    <row r="670" spans="1:11">
      <c r="A670" s="3" t="s">
        <v>679</v>
      </c>
      <c r="B670" s="4" t="str">
        <f>IFERROR(VLOOKUP(A670,'From Ilsy'!$A$2:$C$1406,3,FALSE),"")</f>
        <v/>
      </c>
      <c r="C670" s="4" t="str">
        <f>IFERROR(VLOOKUP(A670,'From Ilsy'!$A$2:$B$1406,2,FALSE),"")</f>
        <v/>
      </c>
      <c r="D670" s="5">
        <v>0</v>
      </c>
      <c r="E670" s="4">
        <f>IFERROR(VLOOKUP(A670,'From Ilsy'!$A$2:$D$1406,4,FALSE),999999)</f>
        <v>999999</v>
      </c>
      <c r="F670" s="4">
        <f>IF(E670=999999,VLOOKUP(D670,'Manual by Vendor'!$A$2:$C$295,3,FALSE),E670)</f>
        <v>999999</v>
      </c>
      <c r="G670" s="4">
        <f>VLOOKUP(A670,Query2[[00001]:[IMLT]],2,FALSE)</f>
        <v>0</v>
      </c>
      <c r="H670" s="3"/>
      <c r="I670" s="4">
        <f t="shared" si="10"/>
        <v>0</v>
      </c>
      <c r="J670" s="3"/>
      <c r="K670" s="3"/>
    </row>
    <row r="671" spans="1:11">
      <c r="A671" s="3" t="s">
        <v>680</v>
      </c>
      <c r="B671" s="4" t="str">
        <f>IFERROR(VLOOKUP(A671,'From Ilsy'!$A$2:$C$1406,3,FALSE),"")</f>
        <v/>
      </c>
      <c r="C671" s="4" t="str">
        <f>IFERROR(VLOOKUP(A671,'From Ilsy'!$A$2:$B$1406,2,FALSE),"")</f>
        <v/>
      </c>
      <c r="D671" s="5">
        <v>0</v>
      </c>
      <c r="E671" s="4">
        <f>IFERROR(VLOOKUP(A671,'From Ilsy'!$A$2:$D$1406,4,FALSE),999999)</f>
        <v>999999</v>
      </c>
      <c r="F671" s="4">
        <f>IF(E671=999999,VLOOKUP(D671,'Manual by Vendor'!$A$2:$C$295,3,FALSE),E671)</f>
        <v>999999</v>
      </c>
      <c r="G671" s="4">
        <f>VLOOKUP(A671,Query2[[00001]:[IMLT]],2,FALSE)</f>
        <v>0</v>
      </c>
      <c r="H671" s="3"/>
      <c r="I671" s="4">
        <f t="shared" si="10"/>
        <v>0</v>
      </c>
      <c r="J671" s="3"/>
      <c r="K671" s="3"/>
    </row>
    <row r="672" spans="1:11">
      <c r="A672" s="3" t="s">
        <v>681</v>
      </c>
      <c r="B672" s="4" t="str">
        <f>IFERROR(VLOOKUP(A672,'From Ilsy'!$A$2:$C$1406,3,FALSE),"")</f>
        <v/>
      </c>
      <c r="C672" s="4" t="str">
        <f>IFERROR(VLOOKUP(A672,'From Ilsy'!$A$2:$B$1406,2,FALSE),"")</f>
        <v/>
      </c>
      <c r="D672" s="5">
        <v>0</v>
      </c>
      <c r="E672" s="4">
        <f>IFERROR(VLOOKUP(A672,'From Ilsy'!$A$2:$D$1406,4,FALSE),999999)</f>
        <v>999999</v>
      </c>
      <c r="F672" s="4">
        <f>IF(E672=999999,VLOOKUP(D672,'Manual by Vendor'!$A$2:$C$295,3,FALSE),E672)</f>
        <v>999999</v>
      </c>
      <c r="G672" s="4">
        <f>VLOOKUP(A672,Query2[[00001]:[IMLT]],2,FALSE)</f>
        <v>0</v>
      </c>
      <c r="H672" s="3"/>
      <c r="I672" s="4">
        <f t="shared" si="10"/>
        <v>0</v>
      </c>
      <c r="J672" s="3"/>
      <c r="K672" s="3"/>
    </row>
    <row r="673" spans="1:11">
      <c r="A673" s="3" t="s">
        <v>682</v>
      </c>
      <c r="B673" s="4" t="str">
        <f>IFERROR(VLOOKUP(A673,'From Ilsy'!$A$2:$C$1406,3,FALSE),"")</f>
        <v/>
      </c>
      <c r="C673" s="4" t="str">
        <f>IFERROR(VLOOKUP(A673,'From Ilsy'!$A$2:$B$1406,2,FALSE),"")</f>
        <v/>
      </c>
      <c r="D673" s="5">
        <v>0</v>
      </c>
      <c r="E673" s="4">
        <f>IFERROR(VLOOKUP(A673,'From Ilsy'!$A$2:$D$1406,4,FALSE),999999)</f>
        <v>999999</v>
      </c>
      <c r="F673" s="4">
        <f>IF(E673=999999,VLOOKUP(D673,'Manual by Vendor'!$A$2:$C$295,3,FALSE),E673)</f>
        <v>999999</v>
      </c>
      <c r="G673" s="4">
        <f>VLOOKUP(A673,Query2[[00001]:[IMLT]],2,FALSE)</f>
        <v>0</v>
      </c>
      <c r="H673" s="3"/>
      <c r="I673" s="4">
        <f t="shared" si="10"/>
        <v>0</v>
      </c>
      <c r="J673" s="3"/>
      <c r="K673" s="3"/>
    </row>
    <row r="674" spans="1:11">
      <c r="A674" s="3" t="s">
        <v>683</v>
      </c>
      <c r="B674" s="4" t="str">
        <f>IFERROR(VLOOKUP(A674,'From Ilsy'!$A$2:$C$1406,3,FALSE),"")</f>
        <v/>
      </c>
      <c r="C674" s="4" t="str">
        <f>IFERROR(VLOOKUP(A674,'From Ilsy'!$A$2:$B$1406,2,FALSE),"")</f>
        <v/>
      </c>
      <c r="D674" s="5">
        <v>0</v>
      </c>
      <c r="E674" s="4">
        <f>IFERROR(VLOOKUP(A674,'From Ilsy'!$A$2:$D$1406,4,FALSE),999999)</f>
        <v>999999</v>
      </c>
      <c r="F674" s="4">
        <f>IF(E674=999999,VLOOKUP(D674,'Manual by Vendor'!$A$2:$C$295,3,FALSE),E674)</f>
        <v>999999</v>
      </c>
      <c r="G674" s="4">
        <f>VLOOKUP(A674,Query2[[00001]:[IMLT]],2,FALSE)</f>
        <v>0</v>
      </c>
      <c r="H674" s="3"/>
      <c r="I674" s="4">
        <f t="shared" si="10"/>
        <v>0</v>
      </c>
      <c r="J674" s="3"/>
      <c r="K674" s="3"/>
    </row>
    <row r="675" spans="1:11">
      <c r="A675" s="3" t="s">
        <v>684</v>
      </c>
      <c r="B675" s="4" t="str">
        <f>IFERROR(VLOOKUP(A675,'From Ilsy'!$A$2:$C$1406,3,FALSE),"")</f>
        <v/>
      </c>
      <c r="C675" s="4" t="str">
        <f>IFERROR(VLOOKUP(A675,'From Ilsy'!$A$2:$B$1406,2,FALSE),"")</f>
        <v/>
      </c>
      <c r="D675" s="5">
        <v>0</v>
      </c>
      <c r="E675" s="4">
        <f>IFERROR(VLOOKUP(A675,'From Ilsy'!$A$2:$D$1406,4,FALSE),999999)</f>
        <v>999999</v>
      </c>
      <c r="F675" s="4">
        <f>IF(E675=999999,VLOOKUP(D675,'Manual by Vendor'!$A$2:$C$295,3,FALSE),E675)</f>
        <v>999999</v>
      </c>
      <c r="G675" s="4">
        <f>VLOOKUP(A675,Query2[[00001]:[IMLT]],2,FALSE)</f>
        <v>0</v>
      </c>
      <c r="H675" s="3"/>
      <c r="I675" s="4">
        <f t="shared" si="10"/>
        <v>0</v>
      </c>
      <c r="J675" s="3"/>
      <c r="K675" s="3"/>
    </row>
    <row r="676" spans="1:11">
      <c r="A676" s="3" t="s">
        <v>685</v>
      </c>
      <c r="B676" s="4" t="str">
        <f>IFERROR(VLOOKUP(A676,'From Ilsy'!$A$2:$C$1406,3,FALSE),"")</f>
        <v/>
      </c>
      <c r="C676" s="4" t="str">
        <f>IFERROR(VLOOKUP(A676,'From Ilsy'!$A$2:$B$1406,2,FALSE),"")</f>
        <v/>
      </c>
      <c r="D676" s="5">
        <v>0</v>
      </c>
      <c r="E676" s="4">
        <f>IFERROR(VLOOKUP(A676,'From Ilsy'!$A$2:$D$1406,4,FALSE),999999)</f>
        <v>999999</v>
      </c>
      <c r="F676" s="4">
        <f>IF(E676=999999,VLOOKUP(D676,'Manual by Vendor'!$A$2:$C$295,3,FALSE),E676)</f>
        <v>999999</v>
      </c>
      <c r="G676" s="4">
        <f>VLOOKUP(A676,Query2[[00001]:[IMLT]],2,FALSE)</f>
        <v>0</v>
      </c>
      <c r="H676" s="3"/>
      <c r="I676" s="4">
        <f t="shared" si="10"/>
        <v>0</v>
      </c>
      <c r="J676" s="3"/>
      <c r="K676" s="3"/>
    </row>
    <row r="677" spans="1:11">
      <c r="A677" s="3" t="s">
        <v>686</v>
      </c>
      <c r="B677" s="4" t="str">
        <f>IFERROR(VLOOKUP(A677,'From Ilsy'!$A$2:$C$1406,3,FALSE),"")</f>
        <v/>
      </c>
      <c r="C677" s="4" t="str">
        <f>IFERROR(VLOOKUP(A677,'From Ilsy'!$A$2:$B$1406,2,FALSE),"")</f>
        <v/>
      </c>
      <c r="D677" s="5">
        <v>0</v>
      </c>
      <c r="E677" s="4">
        <f>IFERROR(VLOOKUP(A677,'From Ilsy'!$A$2:$D$1406,4,FALSE),999999)</f>
        <v>999999</v>
      </c>
      <c r="F677" s="4">
        <f>IF(E677=999999,VLOOKUP(D677,'Manual by Vendor'!$A$2:$C$295,3,FALSE),E677)</f>
        <v>999999</v>
      </c>
      <c r="G677" s="4">
        <f>VLOOKUP(A677,Query2[[00001]:[IMLT]],2,FALSE)</f>
        <v>0</v>
      </c>
      <c r="H677" s="3"/>
      <c r="I677" s="4">
        <f t="shared" si="10"/>
        <v>0</v>
      </c>
      <c r="J677" s="3"/>
      <c r="K677" s="3"/>
    </row>
    <row r="678" spans="1:11">
      <c r="A678" s="3" t="s">
        <v>687</v>
      </c>
      <c r="B678" s="4" t="str">
        <f>IFERROR(VLOOKUP(A678,'From Ilsy'!$A$2:$C$1406,3,FALSE),"")</f>
        <v/>
      </c>
      <c r="C678" s="4" t="str">
        <f>IFERROR(VLOOKUP(A678,'From Ilsy'!$A$2:$B$1406,2,FALSE),"")</f>
        <v/>
      </c>
      <c r="D678" s="5">
        <v>0</v>
      </c>
      <c r="E678" s="4">
        <f>IFERROR(VLOOKUP(A678,'From Ilsy'!$A$2:$D$1406,4,FALSE),999999)</f>
        <v>999999</v>
      </c>
      <c r="F678" s="4">
        <f>IF(E678=999999,VLOOKUP(D678,'Manual by Vendor'!$A$2:$C$295,3,FALSE),E678)</f>
        <v>999999</v>
      </c>
      <c r="G678" s="4">
        <f>VLOOKUP(A678,Query2[[00001]:[IMLT]],2,FALSE)</f>
        <v>0</v>
      </c>
      <c r="H678" s="3"/>
      <c r="I678" s="4">
        <f t="shared" si="10"/>
        <v>0</v>
      </c>
      <c r="J678" s="3"/>
      <c r="K678" s="3"/>
    </row>
    <row r="679" spans="1:11">
      <c r="A679" s="3" t="s">
        <v>688</v>
      </c>
      <c r="B679" s="4" t="str">
        <f>IFERROR(VLOOKUP(A679,'From Ilsy'!$A$2:$C$1406,3,FALSE),"")</f>
        <v/>
      </c>
      <c r="C679" s="4" t="str">
        <f>IFERROR(VLOOKUP(A679,'From Ilsy'!$A$2:$B$1406,2,FALSE),"")</f>
        <v/>
      </c>
      <c r="D679" s="5">
        <v>0</v>
      </c>
      <c r="E679" s="4">
        <f>IFERROR(VLOOKUP(A679,'From Ilsy'!$A$2:$D$1406,4,FALSE),999999)</f>
        <v>999999</v>
      </c>
      <c r="F679" s="4">
        <f>IF(E679=999999,VLOOKUP(D679,'Manual by Vendor'!$A$2:$C$295,3,FALSE),E679)</f>
        <v>999999</v>
      </c>
      <c r="G679" s="4">
        <f>VLOOKUP(A679,Query2[[00001]:[IMLT]],2,FALSE)</f>
        <v>0</v>
      </c>
      <c r="H679" s="3"/>
      <c r="I679" s="4">
        <f t="shared" si="10"/>
        <v>0</v>
      </c>
      <c r="J679" s="3"/>
      <c r="K679" s="3"/>
    </row>
    <row r="680" spans="1:11">
      <c r="A680" s="3" t="s">
        <v>689</v>
      </c>
      <c r="B680" s="4" t="str">
        <f>IFERROR(VLOOKUP(A680,'From Ilsy'!$A$2:$C$1406,3,FALSE),"")</f>
        <v/>
      </c>
      <c r="C680" s="4" t="str">
        <f>IFERROR(VLOOKUP(A680,'From Ilsy'!$A$2:$B$1406,2,FALSE),"")</f>
        <v/>
      </c>
      <c r="D680" s="5">
        <v>0</v>
      </c>
      <c r="E680" s="4">
        <f>IFERROR(VLOOKUP(A680,'From Ilsy'!$A$2:$D$1406,4,FALSE),999999)</f>
        <v>999999</v>
      </c>
      <c r="F680" s="4">
        <f>IF(E680=999999,VLOOKUP(D680,'Manual by Vendor'!$A$2:$C$295,3,FALSE),E680)</f>
        <v>999999</v>
      </c>
      <c r="G680" s="4">
        <f>VLOOKUP(A680,Query2[[00001]:[IMLT]],2,FALSE)</f>
        <v>0</v>
      </c>
      <c r="H680" s="3"/>
      <c r="I680" s="4">
        <f t="shared" si="10"/>
        <v>0</v>
      </c>
      <c r="J680" s="3"/>
      <c r="K680" s="3"/>
    </row>
    <row r="681" spans="1:11">
      <c r="A681" s="3" t="s">
        <v>690</v>
      </c>
      <c r="B681" s="4" t="str">
        <f>IFERROR(VLOOKUP(A681,'From Ilsy'!$A$2:$C$1406,3,FALSE),"")</f>
        <v/>
      </c>
      <c r="C681" s="4" t="str">
        <f>IFERROR(VLOOKUP(A681,'From Ilsy'!$A$2:$B$1406,2,FALSE),"")</f>
        <v/>
      </c>
      <c r="D681" s="5">
        <v>0</v>
      </c>
      <c r="E681" s="4">
        <f>IFERROR(VLOOKUP(A681,'From Ilsy'!$A$2:$D$1406,4,FALSE),999999)</f>
        <v>999999</v>
      </c>
      <c r="F681" s="4">
        <f>IF(E681=999999,VLOOKUP(D681,'Manual by Vendor'!$A$2:$C$295,3,FALSE),E681)</f>
        <v>999999</v>
      </c>
      <c r="G681" s="4">
        <f>VLOOKUP(A681,Query2[[00001]:[IMLT]],2,FALSE)</f>
        <v>0</v>
      </c>
      <c r="H681" s="3"/>
      <c r="I681" s="4">
        <f t="shared" si="10"/>
        <v>0</v>
      </c>
      <c r="J681" s="3"/>
      <c r="K681" s="3"/>
    </row>
    <row r="682" spans="1:11">
      <c r="A682" s="3" t="s">
        <v>691</v>
      </c>
      <c r="B682" s="4" t="str">
        <f>IFERROR(VLOOKUP(A682,'From Ilsy'!$A$2:$C$1406,3,FALSE),"")</f>
        <v/>
      </c>
      <c r="C682" s="4" t="str">
        <f>IFERROR(VLOOKUP(A682,'From Ilsy'!$A$2:$B$1406,2,FALSE),"")</f>
        <v/>
      </c>
      <c r="D682" s="5">
        <v>0</v>
      </c>
      <c r="E682" s="4">
        <f>IFERROR(VLOOKUP(A682,'From Ilsy'!$A$2:$D$1406,4,FALSE),999999)</f>
        <v>999999</v>
      </c>
      <c r="F682" s="4">
        <f>IF(E682=999999,VLOOKUP(D682,'Manual by Vendor'!$A$2:$C$295,3,FALSE),E682)</f>
        <v>999999</v>
      </c>
      <c r="G682" s="4">
        <f>VLOOKUP(A682,Query2[[00001]:[IMLT]],2,FALSE)</f>
        <v>0</v>
      </c>
      <c r="H682" s="3"/>
      <c r="I682" s="4">
        <f t="shared" si="10"/>
        <v>0</v>
      </c>
      <c r="J682" s="3"/>
      <c r="K682" s="3"/>
    </row>
    <row r="683" spans="1:11">
      <c r="A683" s="3" t="s">
        <v>692</v>
      </c>
      <c r="B683" s="4" t="str">
        <f>IFERROR(VLOOKUP(A683,'From Ilsy'!$A$2:$C$1406,3,FALSE),"")</f>
        <v/>
      </c>
      <c r="C683" s="4" t="str">
        <f>IFERROR(VLOOKUP(A683,'From Ilsy'!$A$2:$B$1406,2,FALSE),"")</f>
        <v/>
      </c>
      <c r="D683" s="5">
        <v>0</v>
      </c>
      <c r="E683" s="4">
        <f>IFERROR(VLOOKUP(A683,'From Ilsy'!$A$2:$D$1406,4,FALSE),999999)</f>
        <v>999999</v>
      </c>
      <c r="F683" s="4">
        <f>IF(E683=999999,VLOOKUP(D683,'Manual by Vendor'!$A$2:$C$295,3,FALSE),E683)</f>
        <v>999999</v>
      </c>
      <c r="G683" s="4">
        <f>VLOOKUP(A683,Query2[[00001]:[IMLT]],2,FALSE)</f>
        <v>0</v>
      </c>
      <c r="H683" s="3"/>
      <c r="I683" s="4">
        <f t="shared" si="10"/>
        <v>0</v>
      </c>
      <c r="J683" s="3"/>
      <c r="K683" s="3"/>
    </row>
    <row r="684" spans="1:11">
      <c r="A684" s="3" t="s">
        <v>693</v>
      </c>
      <c r="B684" s="4" t="str">
        <f>IFERROR(VLOOKUP(A684,'From Ilsy'!$A$2:$C$1406,3,FALSE),"")</f>
        <v/>
      </c>
      <c r="C684" s="4" t="str">
        <f>IFERROR(VLOOKUP(A684,'From Ilsy'!$A$2:$B$1406,2,FALSE),"")</f>
        <v/>
      </c>
      <c r="D684" s="5">
        <v>0</v>
      </c>
      <c r="E684" s="4">
        <f>IFERROR(VLOOKUP(A684,'From Ilsy'!$A$2:$D$1406,4,FALSE),999999)</f>
        <v>999999</v>
      </c>
      <c r="F684" s="4">
        <f>IF(E684=999999,VLOOKUP(D684,'Manual by Vendor'!$A$2:$C$295,3,FALSE),E684)</f>
        <v>999999</v>
      </c>
      <c r="G684" s="4">
        <f>VLOOKUP(A684,Query2[[00001]:[IMLT]],2,FALSE)</f>
        <v>0</v>
      </c>
      <c r="H684" s="3"/>
      <c r="I684" s="4">
        <f t="shared" si="10"/>
        <v>0</v>
      </c>
      <c r="J684" s="3"/>
      <c r="K684" s="3"/>
    </row>
    <row r="685" spans="1:11">
      <c r="A685" s="3" t="s">
        <v>694</v>
      </c>
      <c r="B685" s="4" t="str">
        <f>IFERROR(VLOOKUP(A685,'From Ilsy'!$A$2:$C$1406,3,FALSE),"")</f>
        <v/>
      </c>
      <c r="C685" s="4" t="str">
        <f>IFERROR(VLOOKUP(A685,'From Ilsy'!$A$2:$B$1406,2,FALSE),"")</f>
        <v/>
      </c>
      <c r="D685" s="5">
        <v>0</v>
      </c>
      <c r="E685" s="4">
        <f>IFERROR(VLOOKUP(A685,'From Ilsy'!$A$2:$D$1406,4,FALSE),999999)</f>
        <v>999999</v>
      </c>
      <c r="F685" s="4">
        <f>IF(E685=999999,VLOOKUP(D685,'Manual by Vendor'!$A$2:$C$295,3,FALSE),E685)</f>
        <v>999999</v>
      </c>
      <c r="G685" s="4">
        <f>VLOOKUP(A685,Query2[[00001]:[IMLT]],2,FALSE)</f>
        <v>0</v>
      </c>
      <c r="H685" s="3"/>
      <c r="I685" s="4">
        <f t="shared" si="10"/>
        <v>0</v>
      </c>
      <c r="J685" s="3"/>
      <c r="K685" s="3"/>
    </row>
    <row r="686" spans="1:11">
      <c r="A686" s="3" t="s">
        <v>695</v>
      </c>
      <c r="B686" s="4" t="str">
        <f>IFERROR(VLOOKUP(A686,'From Ilsy'!$A$2:$C$1406,3,FALSE),"")</f>
        <v/>
      </c>
      <c r="C686" s="4" t="str">
        <f>IFERROR(VLOOKUP(A686,'From Ilsy'!$A$2:$B$1406,2,FALSE),"")</f>
        <v/>
      </c>
      <c r="D686" s="5">
        <v>0</v>
      </c>
      <c r="E686" s="4">
        <f>IFERROR(VLOOKUP(A686,'From Ilsy'!$A$2:$D$1406,4,FALSE),999999)</f>
        <v>999999</v>
      </c>
      <c r="F686" s="4">
        <f>IF(E686=999999,VLOOKUP(D686,'Manual by Vendor'!$A$2:$C$295,3,FALSE),E686)</f>
        <v>999999</v>
      </c>
      <c r="G686" s="4">
        <f>VLOOKUP(A686,Query2[[00001]:[IMLT]],2,FALSE)</f>
        <v>0</v>
      </c>
      <c r="H686" s="3"/>
      <c r="I686" s="4">
        <f t="shared" si="10"/>
        <v>0</v>
      </c>
      <c r="J686" s="3"/>
      <c r="K686" s="3"/>
    </row>
    <row r="687" spans="1:11">
      <c r="A687" s="3" t="s">
        <v>696</v>
      </c>
      <c r="B687" s="4" t="str">
        <f>IFERROR(VLOOKUP(A687,'From Ilsy'!$A$2:$C$1406,3,FALSE),"")</f>
        <v/>
      </c>
      <c r="C687" s="4" t="str">
        <f>IFERROR(VLOOKUP(A687,'From Ilsy'!$A$2:$B$1406,2,FALSE),"")</f>
        <v/>
      </c>
      <c r="D687" s="5">
        <v>0</v>
      </c>
      <c r="E687" s="4">
        <f>IFERROR(VLOOKUP(A687,'From Ilsy'!$A$2:$D$1406,4,FALSE),999999)</f>
        <v>999999</v>
      </c>
      <c r="F687" s="4">
        <f>IF(E687=999999,VLOOKUP(D687,'Manual by Vendor'!$A$2:$C$295,3,FALSE),E687)</f>
        <v>999999</v>
      </c>
      <c r="G687" s="4">
        <f>VLOOKUP(A687,Query2[[00001]:[IMLT]],2,FALSE)</f>
        <v>0</v>
      </c>
      <c r="H687" s="3"/>
      <c r="I687" s="4">
        <f t="shared" si="10"/>
        <v>0</v>
      </c>
      <c r="J687" s="3"/>
      <c r="K687" s="3"/>
    </row>
    <row r="688" spans="1:11">
      <c r="A688" s="3" t="s">
        <v>697</v>
      </c>
      <c r="B688" s="4" t="str">
        <f>IFERROR(VLOOKUP(A688,'From Ilsy'!$A$2:$C$1406,3,FALSE),"")</f>
        <v/>
      </c>
      <c r="C688" s="4" t="str">
        <f>IFERROR(VLOOKUP(A688,'From Ilsy'!$A$2:$B$1406,2,FALSE),"")</f>
        <v/>
      </c>
      <c r="D688" s="5">
        <v>0</v>
      </c>
      <c r="E688" s="4">
        <f>IFERROR(VLOOKUP(A688,'From Ilsy'!$A$2:$D$1406,4,FALSE),999999)</f>
        <v>999999</v>
      </c>
      <c r="F688" s="4">
        <f>IF(E688=999999,VLOOKUP(D688,'Manual by Vendor'!$A$2:$C$295,3,FALSE),E688)</f>
        <v>999999</v>
      </c>
      <c r="G688" s="4">
        <f>VLOOKUP(A688,Query2[[00001]:[IMLT]],2,FALSE)</f>
        <v>0</v>
      </c>
      <c r="H688" s="3"/>
      <c r="I688" s="4">
        <f t="shared" si="10"/>
        <v>0</v>
      </c>
      <c r="J688" s="3"/>
      <c r="K688" s="3"/>
    </row>
    <row r="689" spans="1:11">
      <c r="A689" s="3" t="s">
        <v>698</v>
      </c>
      <c r="B689" s="4" t="str">
        <f>IFERROR(VLOOKUP(A689,'From Ilsy'!$A$2:$C$1406,3,FALSE),"")</f>
        <v/>
      </c>
      <c r="C689" s="4" t="str">
        <f>IFERROR(VLOOKUP(A689,'From Ilsy'!$A$2:$B$1406,2,FALSE),"")</f>
        <v/>
      </c>
      <c r="D689" s="5">
        <v>0</v>
      </c>
      <c r="E689" s="4">
        <f>IFERROR(VLOOKUP(A689,'From Ilsy'!$A$2:$D$1406,4,FALSE),999999)</f>
        <v>999999</v>
      </c>
      <c r="F689" s="4">
        <f>IF(E689=999999,VLOOKUP(D689,'Manual by Vendor'!$A$2:$C$295,3,FALSE),E689)</f>
        <v>999999</v>
      </c>
      <c r="G689" s="4">
        <f>VLOOKUP(A689,Query2[[00001]:[IMLT]],2,FALSE)</f>
        <v>0</v>
      </c>
      <c r="H689" s="3"/>
      <c r="I689" s="4">
        <f t="shared" si="10"/>
        <v>0</v>
      </c>
      <c r="J689" s="3"/>
      <c r="K689" s="3"/>
    </row>
    <row r="690" spans="1:11">
      <c r="A690" s="3" t="s">
        <v>699</v>
      </c>
      <c r="B690" s="4" t="str">
        <f>IFERROR(VLOOKUP(A690,'From Ilsy'!$A$2:$C$1406,3,FALSE),"")</f>
        <v/>
      </c>
      <c r="C690" s="4" t="str">
        <f>IFERROR(VLOOKUP(A690,'From Ilsy'!$A$2:$B$1406,2,FALSE),"")</f>
        <v/>
      </c>
      <c r="D690" s="5">
        <v>0</v>
      </c>
      <c r="E690" s="4">
        <f>IFERROR(VLOOKUP(A690,'From Ilsy'!$A$2:$D$1406,4,FALSE),999999)</f>
        <v>999999</v>
      </c>
      <c r="F690" s="4">
        <f>IF(E690=999999,VLOOKUP(D690,'Manual by Vendor'!$A$2:$C$295,3,FALSE),E690)</f>
        <v>999999</v>
      </c>
      <c r="G690" s="4">
        <f>VLOOKUP(A690,Query2[[00001]:[IMLT]],2,FALSE)</f>
        <v>0</v>
      </c>
      <c r="H690" s="3"/>
      <c r="I690" s="4">
        <f t="shared" si="10"/>
        <v>0</v>
      </c>
      <c r="J690" s="3"/>
      <c r="K690" s="3"/>
    </row>
    <row r="691" spans="1:11">
      <c r="A691" s="3" t="s">
        <v>700</v>
      </c>
      <c r="B691" s="4" t="str">
        <f>IFERROR(VLOOKUP(A691,'From Ilsy'!$A$2:$C$1406,3,FALSE),"")</f>
        <v/>
      </c>
      <c r="C691" s="4" t="str">
        <f>IFERROR(VLOOKUP(A691,'From Ilsy'!$A$2:$B$1406,2,FALSE),"")</f>
        <v/>
      </c>
      <c r="D691" s="5">
        <v>0</v>
      </c>
      <c r="E691" s="4">
        <f>IFERROR(VLOOKUP(A691,'From Ilsy'!$A$2:$D$1406,4,FALSE),999999)</f>
        <v>999999</v>
      </c>
      <c r="F691" s="4">
        <f>IF(E691=999999,VLOOKUP(D691,'Manual by Vendor'!$A$2:$C$295,3,FALSE),E691)</f>
        <v>999999</v>
      </c>
      <c r="G691" s="4">
        <f>VLOOKUP(A691,Query2[[00001]:[IMLT]],2,FALSE)</f>
        <v>0</v>
      </c>
      <c r="H691" s="3"/>
      <c r="I691" s="4">
        <f t="shared" si="10"/>
        <v>0</v>
      </c>
      <c r="J691" s="3"/>
      <c r="K691" s="3"/>
    </row>
    <row r="692" spans="1:11">
      <c r="A692" s="3" t="s">
        <v>701</v>
      </c>
      <c r="B692" s="4" t="str">
        <f>IFERROR(VLOOKUP(A692,'From Ilsy'!$A$2:$C$1406,3,FALSE),"")</f>
        <v/>
      </c>
      <c r="C692" s="4" t="str">
        <f>IFERROR(VLOOKUP(A692,'From Ilsy'!$A$2:$B$1406,2,FALSE),"")</f>
        <v/>
      </c>
      <c r="D692" s="5">
        <v>0</v>
      </c>
      <c r="E692" s="4">
        <f>IFERROR(VLOOKUP(A692,'From Ilsy'!$A$2:$D$1406,4,FALSE),999999)</f>
        <v>999999</v>
      </c>
      <c r="F692" s="4">
        <f>IF(E692=999999,VLOOKUP(D692,'Manual by Vendor'!$A$2:$C$295,3,FALSE),E692)</f>
        <v>999999</v>
      </c>
      <c r="G692" s="4">
        <f>VLOOKUP(A692,Query2[[00001]:[IMLT]],2,FALSE)</f>
        <v>0</v>
      </c>
      <c r="H692" s="3"/>
      <c r="I692" s="4">
        <f t="shared" si="10"/>
        <v>0</v>
      </c>
      <c r="J692" s="3"/>
      <c r="K692" s="3"/>
    </row>
    <row r="693" spans="1:11">
      <c r="A693" s="3" t="s">
        <v>702</v>
      </c>
      <c r="B693" s="4" t="str">
        <f>IFERROR(VLOOKUP(A693,'From Ilsy'!$A$2:$C$1406,3,FALSE),"")</f>
        <v/>
      </c>
      <c r="C693" s="4" t="str">
        <f>IFERROR(VLOOKUP(A693,'From Ilsy'!$A$2:$B$1406,2,FALSE),"")</f>
        <v/>
      </c>
      <c r="D693" s="5">
        <v>0</v>
      </c>
      <c r="E693" s="4">
        <f>IFERROR(VLOOKUP(A693,'From Ilsy'!$A$2:$D$1406,4,FALSE),999999)</f>
        <v>999999</v>
      </c>
      <c r="F693" s="4">
        <f>IF(E693=999999,VLOOKUP(D693,'Manual by Vendor'!$A$2:$C$295,3,FALSE),E693)</f>
        <v>999999</v>
      </c>
      <c r="G693" s="4">
        <f>VLOOKUP(A693,Query2[[00001]:[IMLT]],2,FALSE)</f>
        <v>0</v>
      </c>
      <c r="H693" s="3"/>
      <c r="I693" s="4">
        <f t="shared" si="10"/>
        <v>0</v>
      </c>
      <c r="J693" s="3"/>
      <c r="K693" s="3"/>
    </row>
    <row r="694" spans="1:11">
      <c r="A694" s="3" t="s">
        <v>703</v>
      </c>
      <c r="B694" s="4" t="str">
        <f>IFERROR(VLOOKUP(A694,'From Ilsy'!$A$2:$C$1406,3,FALSE),"")</f>
        <v/>
      </c>
      <c r="C694" s="4" t="str">
        <f>IFERROR(VLOOKUP(A694,'From Ilsy'!$A$2:$B$1406,2,FALSE),"")</f>
        <v/>
      </c>
      <c r="D694" s="5">
        <v>0</v>
      </c>
      <c r="E694" s="4">
        <f>IFERROR(VLOOKUP(A694,'From Ilsy'!$A$2:$D$1406,4,FALSE),999999)</f>
        <v>999999</v>
      </c>
      <c r="F694" s="4">
        <f>IF(E694=999999,VLOOKUP(D694,'Manual by Vendor'!$A$2:$C$295,3,FALSE),E694)</f>
        <v>999999</v>
      </c>
      <c r="G694" s="4">
        <f>VLOOKUP(A694,Query2[[00001]:[IMLT]],2,FALSE)</f>
        <v>0</v>
      </c>
      <c r="H694" s="3"/>
      <c r="I694" s="4">
        <f t="shared" si="10"/>
        <v>0</v>
      </c>
      <c r="J694" s="3"/>
      <c r="K694" s="3"/>
    </row>
    <row r="695" spans="1:11">
      <c r="A695" s="3" t="s">
        <v>704</v>
      </c>
      <c r="B695" s="4" t="str">
        <f>IFERROR(VLOOKUP(A695,'From Ilsy'!$A$2:$C$1406,3,FALSE),"")</f>
        <v/>
      </c>
      <c r="C695" s="4" t="str">
        <f>IFERROR(VLOOKUP(A695,'From Ilsy'!$A$2:$B$1406,2,FALSE),"")</f>
        <v/>
      </c>
      <c r="D695" s="5">
        <v>0</v>
      </c>
      <c r="E695" s="4">
        <f>IFERROR(VLOOKUP(A695,'From Ilsy'!$A$2:$D$1406,4,FALSE),999999)</f>
        <v>999999</v>
      </c>
      <c r="F695" s="4">
        <f>IF(E695=999999,VLOOKUP(D695,'Manual by Vendor'!$A$2:$C$295,3,FALSE),E695)</f>
        <v>999999</v>
      </c>
      <c r="G695" s="4">
        <f>VLOOKUP(A695,Query2[[00001]:[IMLT]],2,FALSE)</f>
        <v>0</v>
      </c>
      <c r="H695" s="3"/>
      <c r="I695" s="4">
        <f t="shared" si="10"/>
        <v>0</v>
      </c>
      <c r="J695" s="3"/>
      <c r="K695" s="3"/>
    </row>
    <row r="696" spans="1:11">
      <c r="A696" s="3" t="s">
        <v>705</v>
      </c>
      <c r="B696" s="4" t="str">
        <f>IFERROR(VLOOKUP(A696,'From Ilsy'!$A$2:$C$1406,3,FALSE),"")</f>
        <v/>
      </c>
      <c r="C696" s="4" t="str">
        <f>IFERROR(VLOOKUP(A696,'From Ilsy'!$A$2:$B$1406,2,FALSE),"")</f>
        <v/>
      </c>
      <c r="D696" s="5">
        <v>0</v>
      </c>
      <c r="E696" s="4">
        <f>IFERROR(VLOOKUP(A696,'From Ilsy'!$A$2:$D$1406,4,FALSE),999999)</f>
        <v>999999</v>
      </c>
      <c r="F696" s="4">
        <f>IF(E696=999999,VLOOKUP(D696,'Manual by Vendor'!$A$2:$C$295,3,FALSE),E696)</f>
        <v>999999</v>
      </c>
      <c r="G696" s="4">
        <f>VLOOKUP(A696,Query2[[00001]:[IMLT]],2,FALSE)</f>
        <v>32</v>
      </c>
      <c r="H696" s="3"/>
      <c r="I696" s="4">
        <f t="shared" si="10"/>
        <v>32</v>
      </c>
      <c r="J696" s="3"/>
      <c r="K696" s="3"/>
    </row>
    <row r="697" spans="1:11">
      <c r="A697" s="3" t="s">
        <v>706</v>
      </c>
      <c r="B697" s="4" t="str">
        <f>IFERROR(VLOOKUP(A697,'From Ilsy'!$A$2:$C$1406,3,FALSE),"")</f>
        <v/>
      </c>
      <c r="C697" s="4" t="str">
        <f>IFERROR(VLOOKUP(A697,'From Ilsy'!$A$2:$B$1406,2,FALSE),"")</f>
        <v/>
      </c>
      <c r="D697" s="5">
        <v>0</v>
      </c>
      <c r="E697" s="4">
        <f>IFERROR(VLOOKUP(A697,'From Ilsy'!$A$2:$D$1406,4,FALSE),999999)</f>
        <v>999999</v>
      </c>
      <c r="F697" s="4">
        <f>IF(E697=999999,VLOOKUP(D697,'Manual by Vendor'!$A$2:$C$295,3,FALSE),E697)</f>
        <v>999999</v>
      </c>
      <c r="G697" s="4">
        <f>VLOOKUP(A697,Query2[[00001]:[IMLT]],2,FALSE)</f>
        <v>0</v>
      </c>
      <c r="H697" s="3"/>
      <c r="I697" s="4">
        <f t="shared" si="10"/>
        <v>0</v>
      </c>
      <c r="J697" s="3"/>
      <c r="K697" s="3"/>
    </row>
    <row r="698" spans="1:11">
      <c r="A698" s="3" t="s">
        <v>707</v>
      </c>
      <c r="B698" s="4" t="str">
        <f>IFERROR(VLOOKUP(A698,'From Ilsy'!$A$2:$C$1406,3,FALSE),"")</f>
        <v/>
      </c>
      <c r="C698" s="4" t="str">
        <f>IFERROR(VLOOKUP(A698,'From Ilsy'!$A$2:$B$1406,2,FALSE),"")</f>
        <v/>
      </c>
      <c r="D698" s="5">
        <v>0</v>
      </c>
      <c r="E698" s="4">
        <f>IFERROR(VLOOKUP(A698,'From Ilsy'!$A$2:$D$1406,4,FALSE),999999)</f>
        <v>999999</v>
      </c>
      <c r="F698" s="4">
        <f>IF(E698=999999,VLOOKUP(D698,'Manual by Vendor'!$A$2:$C$295,3,FALSE),E698)</f>
        <v>999999</v>
      </c>
      <c r="G698" s="4">
        <f>VLOOKUP(A698,Query2[[00001]:[IMLT]],2,FALSE)</f>
        <v>0</v>
      </c>
      <c r="H698" s="3"/>
      <c r="I698" s="4">
        <f t="shared" si="10"/>
        <v>0</v>
      </c>
      <c r="J698" s="3"/>
      <c r="K698" s="3"/>
    </row>
    <row r="699" spans="1:11">
      <c r="A699" s="3" t="s">
        <v>708</v>
      </c>
      <c r="B699" s="4" t="str">
        <f>IFERROR(VLOOKUP(A699,'From Ilsy'!$A$2:$C$1406,3,FALSE),"")</f>
        <v/>
      </c>
      <c r="C699" s="4" t="str">
        <f>IFERROR(VLOOKUP(A699,'From Ilsy'!$A$2:$B$1406,2,FALSE),"")</f>
        <v/>
      </c>
      <c r="D699" s="5">
        <v>0</v>
      </c>
      <c r="E699" s="4">
        <f>IFERROR(VLOOKUP(A699,'From Ilsy'!$A$2:$D$1406,4,FALSE),999999)</f>
        <v>999999</v>
      </c>
      <c r="F699" s="4">
        <f>IF(E699=999999,VLOOKUP(D699,'Manual by Vendor'!$A$2:$C$295,3,FALSE),E699)</f>
        <v>999999</v>
      </c>
      <c r="G699" s="4">
        <f>VLOOKUP(A699,Query2[[00001]:[IMLT]],2,FALSE)</f>
        <v>0</v>
      </c>
      <c r="H699" s="3"/>
      <c r="I699" s="4">
        <f t="shared" si="10"/>
        <v>0</v>
      </c>
      <c r="J699" s="3"/>
      <c r="K699" s="3"/>
    </row>
    <row r="700" spans="1:11">
      <c r="A700" s="3" t="s">
        <v>709</v>
      </c>
      <c r="B700" s="4" t="str">
        <f>IFERROR(VLOOKUP(A700,'From Ilsy'!$A$2:$C$1406,3,FALSE),"")</f>
        <v/>
      </c>
      <c r="C700" s="4" t="str">
        <f>IFERROR(VLOOKUP(A700,'From Ilsy'!$A$2:$B$1406,2,FALSE),"")</f>
        <v/>
      </c>
      <c r="D700" s="5">
        <v>0</v>
      </c>
      <c r="E700" s="4">
        <f>IFERROR(VLOOKUP(A700,'From Ilsy'!$A$2:$D$1406,4,FALSE),999999)</f>
        <v>999999</v>
      </c>
      <c r="F700" s="4">
        <f>IF(E700=999999,VLOOKUP(D700,'Manual by Vendor'!$A$2:$C$295,3,FALSE),E700)</f>
        <v>999999</v>
      </c>
      <c r="G700" s="4">
        <f>VLOOKUP(A700,Query2[[00001]:[IMLT]],2,FALSE)</f>
        <v>0</v>
      </c>
      <c r="H700" s="3"/>
      <c r="I700" s="4">
        <f t="shared" si="10"/>
        <v>0</v>
      </c>
      <c r="J700" s="3"/>
      <c r="K700" s="3"/>
    </row>
    <row r="701" spans="1:11">
      <c r="A701" s="3" t="s">
        <v>710</v>
      </c>
      <c r="B701" s="4" t="str">
        <f>IFERROR(VLOOKUP(A701,'From Ilsy'!$A$2:$C$1406,3,FALSE),"")</f>
        <v/>
      </c>
      <c r="C701" s="4" t="str">
        <f>IFERROR(VLOOKUP(A701,'From Ilsy'!$A$2:$B$1406,2,FALSE),"")</f>
        <v/>
      </c>
      <c r="D701" s="5">
        <v>1611</v>
      </c>
      <c r="E701" s="4">
        <f>IFERROR(VLOOKUP(A701,'From Ilsy'!$A$2:$D$1406,4,FALSE),999999)</f>
        <v>999999</v>
      </c>
      <c r="F701" s="4">
        <f>IF(E701=999999,VLOOKUP(D701,'Manual by Vendor'!$A$2:$C$295,3,FALSE),E701)</f>
        <v>8</v>
      </c>
      <c r="G701" s="4">
        <f>VLOOKUP(A701,Query2[[00001]:[IMLT]],2,FALSE)</f>
        <v>8</v>
      </c>
      <c r="H701" s="3"/>
      <c r="I701" s="4">
        <f t="shared" si="10"/>
        <v>8</v>
      </c>
      <c r="J701" s="3"/>
      <c r="K701" s="3"/>
    </row>
    <row r="702" spans="1:11">
      <c r="A702" s="3" t="s">
        <v>711</v>
      </c>
      <c r="B702" s="4" t="str">
        <f>IFERROR(VLOOKUP(A702,'From Ilsy'!$A$2:$C$1406,3,FALSE),"")</f>
        <v/>
      </c>
      <c r="C702" s="4" t="str">
        <f>IFERROR(VLOOKUP(A702,'From Ilsy'!$A$2:$B$1406,2,FALSE),"")</f>
        <v/>
      </c>
      <c r="D702" s="5">
        <v>0</v>
      </c>
      <c r="E702" s="4">
        <f>IFERROR(VLOOKUP(A702,'From Ilsy'!$A$2:$D$1406,4,FALSE),999999)</f>
        <v>999999</v>
      </c>
      <c r="F702" s="4">
        <f>IF(E702=999999,VLOOKUP(D702,'Manual by Vendor'!$A$2:$C$295,3,FALSE),E702)</f>
        <v>999999</v>
      </c>
      <c r="G702" s="4">
        <f>VLOOKUP(A702,Query2[[00001]:[IMLT]],2,FALSE)</f>
        <v>0</v>
      </c>
      <c r="H702" s="3"/>
      <c r="I702" s="4">
        <f t="shared" si="10"/>
        <v>0</v>
      </c>
      <c r="J702" s="3"/>
      <c r="K702" s="3"/>
    </row>
    <row r="703" spans="1:11">
      <c r="A703" s="3" t="s">
        <v>712</v>
      </c>
      <c r="B703" s="4" t="str">
        <f>IFERROR(VLOOKUP(A703,'From Ilsy'!$A$2:$C$1406,3,FALSE),"")</f>
        <v/>
      </c>
      <c r="C703" s="4" t="str">
        <f>IFERROR(VLOOKUP(A703,'From Ilsy'!$A$2:$B$1406,2,FALSE),"")</f>
        <v/>
      </c>
      <c r="D703" s="5">
        <v>1611</v>
      </c>
      <c r="E703" s="4">
        <f>IFERROR(VLOOKUP(A703,'From Ilsy'!$A$2:$D$1406,4,FALSE),999999)</f>
        <v>999999</v>
      </c>
      <c r="F703" s="4">
        <f>IF(E703=999999,VLOOKUP(D703,'Manual by Vendor'!$A$2:$C$295,3,FALSE),E703)</f>
        <v>8</v>
      </c>
      <c r="G703" s="4">
        <f>VLOOKUP(A703,Query2[[00001]:[IMLT]],2,FALSE)</f>
        <v>24</v>
      </c>
      <c r="H703" s="3"/>
      <c r="I703" s="4">
        <f t="shared" si="10"/>
        <v>8</v>
      </c>
      <c r="J703" s="3"/>
      <c r="K703" s="3"/>
    </row>
    <row r="704" spans="1:11">
      <c r="A704" s="3" t="s">
        <v>713</v>
      </c>
      <c r="B704" s="4" t="str">
        <f>IFERROR(VLOOKUP(A704,'From Ilsy'!$A$2:$C$1406,3,FALSE),"")</f>
        <v/>
      </c>
      <c r="C704" s="4" t="str">
        <f>IFERROR(VLOOKUP(A704,'From Ilsy'!$A$2:$B$1406,2,FALSE),"")</f>
        <v/>
      </c>
      <c r="D704" s="5">
        <v>1611</v>
      </c>
      <c r="E704" s="4">
        <f>IFERROR(VLOOKUP(A704,'From Ilsy'!$A$2:$D$1406,4,FALSE),999999)</f>
        <v>999999</v>
      </c>
      <c r="F704" s="4">
        <f>IF(E704=999999,VLOOKUP(D704,'Manual by Vendor'!$A$2:$C$295,3,FALSE),E704)</f>
        <v>8</v>
      </c>
      <c r="G704" s="4">
        <f>VLOOKUP(A704,Query2[[00001]:[IMLT]],2,FALSE)</f>
        <v>32</v>
      </c>
      <c r="H704" s="3"/>
      <c r="I704" s="4">
        <f t="shared" si="10"/>
        <v>8</v>
      </c>
      <c r="J704" s="3"/>
      <c r="K704" s="3"/>
    </row>
    <row r="705" spans="1:11">
      <c r="A705" s="3" t="s">
        <v>714</v>
      </c>
      <c r="B705" s="4" t="str">
        <f>IFERROR(VLOOKUP(A705,'From Ilsy'!$A$2:$C$1406,3,FALSE),"")</f>
        <v/>
      </c>
      <c r="C705" s="4" t="str">
        <f>IFERROR(VLOOKUP(A705,'From Ilsy'!$A$2:$B$1406,2,FALSE),"")</f>
        <v/>
      </c>
      <c r="D705" s="5">
        <v>0</v>
      </c>
      <c r="E705" s="4">
        <f>IFERROR(VLOOKUP(A705,'From Ilsy'!$A$2:$D$1406,4,FALSE),999999)</f>
        <v>999999</v>
      </c>
      <c r="F705" s="4">
        <f>IF(E705=999999,VLOOKUP(D705,'Manual by Vendor'!$A$2:$C$295,3,FALSE),E705)</f>
        <v>999999</v>
      </c>
      <c r="G705" s="4">
        <f>VLOOKUP(A705,Query2[[00001]:[IMLT]],2,FALSE)</f>
        <v>0</v>
      </c>
      <c r="H705" s="3"/>
      <c r="I705" s="4">
        <f t="shared" si="10"/>
        <v>0</v>
      </c>
      <c r="J705" s="3"/>
      <c r="K705" s="3"/>
    </row>
    <row r="706" spans="1:11">
      <c r="A706" s="3" t="s">
        <v>715</v>
      </c>
      <c r="B706" s="4" t="str">
        <f>IFERROR(VLOOKUP(A706,'From Ilsy'!$A$2:$C$1406,3,FALSE),"")</f>
        <v/>
      </c>
      <c r="C706" s="4" t="str">
        <f>IFERROR(VLOOKUP(A706,'From Ilsy'!$A$2:$B$1406,2,FALSE),"")</f>
        <v/>
      </c>
      <c r="D706" s="5">
        <v>0</v>
      </c>
      <c r="E706" s="4">
        <f>IFERROR(VLOOKUP(A706,'From Ilsy'!$A$2:$D$1406,4,FALSE),999999)</f>
        <v>999999</v>
      </c>
      <c r="F706" s="4">
        <f>IF(E706=999999,VLOOKUP(D706,'Manual by Vendor'!$A$2:$C$295,3,FALSE),E706)</f>
        <v>999999</v>
      </c>
      <c r="G706" s="4">
        <f>VLOOKUP(A706,Query2[[00001]:[IMLT]],2,FALSE)</f>
        <v>0</v>
      </c>
      <c r="H706" s="3"/>
      <c r="I706" s="4">
        <f t="shared" si="10"/>
        <v>0</v>
      </c>
      <c r="J706" s="3"/>
      <c r="K706" s="3"/>
    </row>
    <row r="707" spans="1:11">
      <c r="A707" s="3" t="s">
        <v>716</v>
      </c>
      <c r="B707" s="4" t="str">
        <f>IFERROR(VLOOKUP(A707,'From Ilsy'!$A$2:$C$1406,3,FALSE),"")</f>
        <v/>
      </c>
      <c r="C707" s="4" t="str">
        <f>IFERROR(VLOOKUP(A707,'From Ilsy'!$A$2:$B$1406,2,FALSE),"")</f>
        <v/>
      </c>
      <c r="D707" s="5">
        <v>0</v>
      </c>
      <c r="E707" s="4">
        <f>IFERROR(VLOOKUP(A707,'From Ilsy'!$A$2:$D$1406,4,FALSE),999999)</f>
        <v>999999</v>
      </c>
      <c r="F707" s="4">
        <f>IF(E707=999999,VLOOKUP(D707,'Manual by Vendor'!$A$2:$C$295,3,FALSE),E707)</f>
        <v>999999</v>
      </c>
      <c r="G707" s="4">
        <f>VLOOKUP(A707,Query2[[00001]:[IMLT]],2,FALSE)</f>
        <v>0</v>
      </c>
      <c r="H707" s="3"/>
      <c r="I707" s="4">
        <f t="shared" ref="I707:I770" si="11">IF(E707=999999,IF(F707=999999,G707,F707),E707)</f>
        <v>0</v>
      </c>
      <c r="J707" s="3"/>
      <c r="K707" s="3"/>
    </row>
    <row r="708" spans="1:11">
      <c r="A708" s="3" t="s">
        <v>717</v>
      </c>
      <c r="B708" s="4" t="str">
        <f>IFERROR(VLOOKUP(A708,'From Ilsy'!$A$2:$C$1406,3,FALSE),"")</f>
        <v/>
      </c>
      <c r="C708" s="4" t="str">
        <f>IFERROR(VLOOKUP(A708,'From Ilsy'!$A$2:$B$1406,2,FALSE),"")</f>
        <v/>
      </c>
      <c r="D708" s="5">
        <v>0</v>
      </c>
      <c r="E708" s="4">
        <f>IFERROR(VLOOKUP(A708,'From Ilsy'!$A$2:$D$1406,4,FALSE),999999)</f>
        <v>999999</v>
      </c>
      <c r="F708" s="4">
        <f>IF(E708=999999,VLOOKUP(D708,'Manual by Vendor'!$A$2:$C$295,3,FALSE),E708)</f>
        <v>999999</v>
      </c>
      <c r="G708" s="4">
        <f>VLOOKUP(A708,Query2[[00001]:[IMLT]],2,FALSE)</f>
        <v>32</v>
      </c>
      <c r="H708" s="3"/>
      <c r="I708" s="4">
        <f t="shared" si="11"/>
        <v>32</v>
      </c>
      <c r="J708" s="3"/>
      <c r="K708" s="3"/>
    </row>
    <row r="709" spans="1:11">
      <c r="A709" s="3" t="s">
        <v>718</v>
      </c>
      <c r="B709" s="4" t="str">
        <f>IFERROR(VLOOKUP(A709,'From Ilsy'!$A$2:$C$1406,3,FALSE),"")</f>
        <v/>
      </c>
      <c r="C709" s="4" t="str">
        <f>IFERROR(VLOOKUP(A709,'From Ilsy'!$A$2:$B$1406,2,FALSE),"")</f>
        <v/>
      </c>
      <c r="D709" s="5">
        <v>0</v>
      </c>
      <c r="E709" s="4">
        <f>IFERROR(VLOOKUP(A709,'From Ilsy'!$A$2:$D$1406,4,FALSE),999999)</f>
        <v>999999</v>
      </c>
      <c r="F709" s="4">
        <f>IF(E709=999999,VLOOKUP(D709,'Manual by Vendor'!$A$2:$C$295,3,FALSE),E709)</f>
        <v>999999</v>
      </c>
      <c r="G709" s="4">
        <f>VLOOKUP(A709,Query2[[00001]:[IMLT]],2,FALSE)</f>
        <v>0</v>
      </c>
      <c r="H709" s="3"/>
      <c r="I709" s="4">
        <f t="shared" si="11"/>
        <v>0</v>
      </c>
      <c r="J709" s="3"/>
      <c r="K709" s="3"/>
    </row>
    <row r="710" spans="1:11">
      <c r="A710" s="3" t="s">
        <v>719</v>
      </c>
      <c r="B710" s="4" t="str">
        <f>IFERROR(VLOOKUP(A710,'From Ilsy'!$A$2:$C$1406,3,FALSE),"")</f>
        <v/>
      </c>
      <c r="C710" s="4" t="str">
        <f>IFERROR(VLOOKUP(A710,'From Ilsy'!$A$2:$B$1406,2,FALSE),"")</f>
        <v/>
      </c>
      <c r="D710" s="5">
        <v>0</v>
      </c>
      <c r="E710" s="4">
        <f>IFERROR(VLOOKUP(A710,'From Ilsy'!$A$2:$D$1406,4,FALSE),999999)</f>
        <v>999999</v>
      </c>
      <c r="F710" s="4">
        <f>IF(E710=999999,VLOOKUP(D710,'Manual by Vendor'!$A$2:$C$295,3,FALSE),E710)</f>
        <v>999999</v>
      </c>
      <c r="G710" s="4">
        <f>VLOOKUP(A710,Query2[[00001]:[IMLT]],2,FALSE)</f>
        <v>0</v>
      </c>
      <c r="H710" s="3"/>
      <c r="I710" s="4">
        <f t="shared" si="11"/>
        <v>0</v>
      </c>
      <c r="J710" s="3"/>
      <c r="K710" s="3"/>
    </row>
    <row r="711" spans="1:11">
      <c r="A711" s="3" t="s">
        <v>720</v>
      </c>
      <c r="B711" s="4" t="str">
        <f>IFERROR(VLOOKUP(A711,'From Ilsy'!$A$2:$C$1406,3,FALSE),"")</f>
        <v/>
      </c>
      <c r="C711" s="4" t="str">
        <f>IFERROR(VLOOKUP(A711,'From Ilsy'!$A$2:$B$1406,2,FALSE),"")</f>
        <v/>
      </c>
      <c r="D711" s="5">
        <v>0</v>
      </c>
      <c r="E711" s="4">
        <f>IFERROR(VLOOKUP(A711,'From Ilsy'!$A$2:$D$1406,4,FALSE),999999)</f>
        <v>999999</v>
      </c>
      <c r="F711" s="4">
        <f>IF(E711=999999,VLOOKUP(D711,'Manual by Vendor'!$A$2:$C$295,3,FALSE),E711)</f>
        <v>999999</v>
      </c>
      <c r="G711" s="4">
        <f>VLOOKUP(A711,Query2[[00001]:[IMLT]],2,FALSE)</f>
        <v>0</v>
      </c>
      <c r="H711" s="3"/>
      <c r="I711" s="4">
        <f t="shared" si="11"/>
        <v>0</v>
      </c>
      <c r="J711" s="3"/>
      <c r="K711" s="3"/>
    </row>
    <row r="712" spans="1:11">
      <c r="A712" s="3" t="s">
        <v>721</v>
      </c>
      <c r="B712" s="4" t="str">
        <f>IFERROR(VLOOKUP(A712,'From Ilsy'!$A$2:$C$1406,3,FALSE),"")</f>
        <v/>
      </c>
      <c r="C712" s="4" t="str">
        <f>IFERROR(VLOOKUP(A712,'From Ilsy'!$A$2:$B$1406,2,FALSE),"")</f>
        <v/>
      </c>
      <c r="D712" s="5">
        <v>0</v>
      </c>
      <c r="E712" s="4">
        <f>IFERROR(VLOOKUP(A712,'From Ilsy'!$A$2:$D$1406,4,FALSE),999999)</f>
        <v>999999</v>
      </c>
      <c r="F712" s="4">
        <f>IF(E712=999999,VLOOKUP(D712,'Manual by Vendor'!$A$2:$C$295,3,FALSE),E712)</f>
        <v>999999</v>
      </c>
      <c r="G712" s="4">
        <f>VLOOKUP(A712,Query2[[00001]:[IMLT]],2,FALSE)</f>
        <v>0</v>
      </c>
      <c r="H712" s="3"/>
      <c r="I712" s="4">
        <f t="shared" si="11"/>
        <v>0</v>
      </c>
      <c r="J712" s="3"/>
      <c r="K712" s="3"/>
    </row>
    <row r="713" spans="1:11">
      <c r="A713" s="3" t="s">
        <v>722</v>
      </c>
      <c r="B713" s="4" t="str">
        <f>IFERROR(VLOOKUP(A713,'From Ilsy'!$A$2:$C$1406,3,FALSE),"")</f>
        <v/>
      </c>
      <c r="C713" s="4" t="str">
        <f>IFERROR(VLOOKUP(A713,'From Ilsy'!$A$2:$B$1406,2,FALSE),"")</f>
        <v/>
      </c>
      <c r="D713" s="5">
        <v>0</v>
      </c>
      <c r="E713" s="4">
        <f>IFERROR(VLOOKUP(A713,'From Ilsy'!$A$2:$D$1406,4,FALSE),999999)</f>
        <v>999999</v>
      </c>
      <c r="F713" s="4">
        <f>IF(E713=999999,VLOOKUP(D713,'Manual by Vendor'!$A$2:$C$295,3,FALSE),E713)</f>
        <v>999999</v>
      </c>
      <c r="G713" s="4">
        <f>VLOOKUP(A713,Query2[[00001]:[IMLT]],2,FALSE)</f>
        <v>0</v>
      </c>
      <c r="H713" s="3"/>
      <c r="I713" s="4">
        <f t="shared" si="11"/>
        <v>0</v>
      </c>
      <c r="J713" s="3"/>
      <c r="K713" s="3"/>
    </row>
    <row r="714" spans="1:11">
      <c r="A714" s="3" t="s">
        <v>723</v>
      </c>
      <c r="B714" s="4" t="str">
        <f>IFERROR(VLOOKUP(A714,'From Ilsy'!$A$2:$C$1406,3,FALSE),"")</f>
        <v/>
      </c>
      <c r="C714" s="4" t="str">
        <f>IFERROR(VLOOKUP(A714,'From Ilsy'!$A$2:$B$1406,2,FALSE),"")</f>
        <v/>
      </c>
      <c r="D714" s="5">
        <v>0</v>
      </c>
      <c r="E714" s="4">
        <f>IFERROR(VLOOKUP(A714,'From Ilsy'!$A$2:$D$1406,4,FALSE),999999)</f>
        <v>999999</v>
      </c>
      <c r="F714" s="4">
        <f>IF(E714=999999,VLOOKUP(D714,'Manual by Vendor'!$A$2:$C$295,3,FALSE),E714)</f>
        <v>999999</v>
      </c>
      <c r="G714" s="4">
        <f>VLOOKUP(A714,Query2[[00001]:[IMLT]],2,FALSE)</f>
        <v>0</v>
      </c>
      <c r="H714" s="3"/>
      <c r="I714" s="4">
        <f t="shared" si="11"/>
        <v>0</v>
      </c>
      <c r="J714" s="3"/>
      <c r="K714" s="3"/>
    </row>
    <row r="715" spans="1:11">
      <c r="A715" s="3" t="s">
        <v>724</v>
      </c>
      <c r="B715" s="4" t="str">
        <f>IFERROR(VLOOKUP(A715,'From Ilsy'!$A$2:$C$1406,3,FALSE),"")</f>
        <v/>
      </c>
      <c r="C715" s="4" t="str">
        <f>IFERROR(VLOOKUP(A715,'From Ilsy'!$A$2:$B$1406,2,FALSE),"")</f>
        <v/>
      </c>
      <c r="D715" s="5">
        <v>2401</v>
      </c>
      <c r="E715" s="4">
        <f>IFERROR(VLOOKUP(A715,'From Ilsy'!$A$2:$D$1406,4,FALSE),999999)</f>
        <v>999999</v>
      </c>
      <c r="F715" s="4">
        <f>IF(E715=999999,VLOOKUP(D715,'Manual by Vendor'!$A$2:$C$295,3,FALSE),E715)</f>
        <v>999999</v>
      </c>
      <c r="G715" s="4">
        <f>VLOOKUP(A715,Query2[[00001]:[IMLT]],2,FALSE)</f>
        <v>53</v>
      </c>
      <c r="H715" s="3"/>
      <c r="I715" s="4">
        <f t="shared" si="11"/>
        <v>53</v>
      </c>
      <c r="J715" s="3"/>
      <c r="K715" s="3"/>
    </row>
    <row r="716" spans="1:11">
      <c r="A716" s="3" t="s">
        <v>725</v>
      </c>
      <c r="B716" s="4" t="str">
        <f>IFERROR(VLOOKUP(A716,'From Ilsy'!$A$2:$C$1406,3,FALSE),"")</f>
        <v/>
      </c>
      <c r="C716" s="4" t="str">
        <f>IFERROR(VLOOKUP(A716,'From Ilsy'!$A$2:$B$1406,2,FALSE),"")</f>
        <v/>
      </c>
      <c r="D716" s="5">
        <v>2401</v>
      </c>
      <c r="E716" s="4">
        <f>IFERROR(VLOOKUP(A716,'From Ilsy'!$A$2:$D$1406,4,FALSE),999999)</f>
        <v>999999</v>
      </c>
      <c r="F716" s="4">
        <f>IF(E716=999999,VLOOKUP(D716,'Manual by Vendor'!$A$2:$C$295,3,FALSE),E716)</f>
        <v>999999</v>
      </c>
      <c r="G716" s="4">
        <f>VLOOKUP(A716,Query2[[00001]:[IMLT]],2,FALSE)</f>
        <v>34</v>
      </c>
      <c r="H716" s="3"/>
      <c r="I716" s="4">
        <f t="shared" si="11"/>
        <v>34</v>
      </c>
      <c r="J716" s="3"/>
      <c r="K716" s="3"/>
    </row>
    <row r="717" spans="1:11">
      <c r="A717" s="3" t="s">
        <v>726</v>
      </c>
      <c r="B717" s="4" t="str">
        <f>IFERROR(VLOOKUP(A717,'From Ilsy'!$A$2:$C$1406,3,FALSE),"")</f>
        <v/>
      </c>
      <c r="C717" s="4" t="str">
        <f>IFERROR(VLOOKUP(A717,'From Ilsy'!$A$2:$B$1406,2,FALSE),"")</f>
        <v/>
      </c>
      <c r="D717" s="5">
        <v>1008</v>
      </c>
      <c r="E717" s="4">
        <f>IFERROR(VLOOKUP(A717,'From Ilsy'!$A$2:$D$1406,4,FALSE),999999)</f>
        <v>999999</v>
      </c>
      <c r="F717" s="4">
        <f>IF(E717=999999,VLOOKUP(D717,'Manual by Vendor'!$A$2:$C$295,3,FALSE),E717)</f>
        <v>999999</v>
      </c>
      <c r="G717" s="4">
        <f>VLOOKUP(A717,Query2[[00001]:[IMLT]],2,FALSE)</f>
        <v>42</v>
      </c>
      <c r="H717" s="3"/>
      <c r="I717" s="4">
        <f t="shared" si="11"/>
        <v>42</v>
      </c>
      <c r="J717" s="3"/>
      <c r="K717" s="3"/>
    </row>
    <row r="718" spans="1:11">
      <c r="A718" s="3" t="s">
        <v>727</v>
      </c>
      <c r="B718" s="4" t="str">
        <f>IFERROR(VLOOKUP(A718,'From Ilsy'!$A$2:$C$1406,3,FALSE),"")</f>
        <v/>
      </c>
      <c r="C718" s="4" t="str">
        <f>IFERROR(VLOOKUP(A718,'From Ilsy'!$A$2:$B$1406,2,FALSE),"")</f>
        <v/>
      </c>
      <c r="D718" s="5">
        <v>2401</v>
      </c>
      <c r="E718" s="4">
        <f>IFERROR(VLOOKUP(A718,'From Ilsy'!$A$2:$D$1406,4,FALSE),999999)</f>
        <v>999999</v>
      </c>
      <c r="F718" s="4">
        <f>IF(E718=999999,VLOOKUP(D718,'Manual by Vendor'!$A$2:$C$295,3,FALSE),E718)</f>
        <v>999999</v>
      </c>
      <c r="G718" s="4">
        <f>VLOOKUP(A718,Query2[[00001]:[IMLT]],2,FALSE)</f>
        <v>35</v>
      </c>
      <c r="H718" s="3"/>
      <c r="I718" s="4">
        <f t="shared" si="11"/>
        <v>35</v>
      </c>
      <c r="J718" s="3"/>
      <c r="K718" s="3"/>
    </row>
    <row r="719" spans="1:11">
      <c r="A719" s="3" t="s">
        <v>728</v>
      </c>
      <c r="B719" s="4" t="str">
        <f>IFERROR(VLOOKUP(A719,'From Ilsy'!$A$2:$C$1406,3,FALSE),"")</f>
        <v/>
      </c>
      <c r="C719" s="4" t="str">
        <f>IFERROR(VLOOKUP(A719,'From Ilsy'!$A$2:$B$1406,2,FALSE),"")</f>
        <v/>
      </c>
      <c r="D719" s="5">
        <v>1008</v>
      </c>
      <c r="E719" s="4">
        <f>IFERROR(VLOOKUP(A719,'From Ilsy'!$A$2:$D$1406,4,FALSE),999999)</f>
        <v>999999</v>
      </c>
      <c r="F719" s="4">
        <f>IF(E719=999999,VLOOKUP(D719,'Manual by Vendor'!$A$2:$C$295,3,FALSE),E719)</f>
        <v>999999</v>
      </c>
      <c r="G719" s="4">
        <f>VLOOKUP(A719,Query2[[00001]:[IMLT]],2,FALSE)</f>
        <v>9</v>
      </c>
      <c r="H719" s="3"/>
      <c r="I719" s="4">
        <f t="shared" si="11"/>
        <v>9</v>
      </c>
      <c r="J719" s="3"/>
      <c r="K719" s="3"/>
    </row>
    <row r="720" spans="1:11">
      <c r="A720" s="3" t="s">
        <v>729</v>
      </c>
      <c r="B720" s="4" t="str">
        <f>IFERROR(VLOOKUP(A720,'From Ilsy'!$A$2:$C$1406,3,FALSE),"")</f>
        <v/>
      </c>
      <c r="C720" s="4" t="str">
        <f>IFERROR(VLOOKUP(A720,'From Ilsy'!$A$2:$B$1406,2,FALSE),"")</f>
        <v/>
      </c>
      <c r="D720" s="5">
        <v>2401</v>
      </c>
      <c r="E720" s="4">
        <f>IFERROR(VLOOKUP(A720,'From Ilsy'!$A$2:$D$1406,4,FALSE),999999)</f>
        <v>999999</v>
      </c>
      <c r="F720" s="4">
        <f>IF(E720=999999,VLOOKUP(D720,'Manual by Vendor'!$A$2:$C$295,3,FALSE),E720)</f>
        <v>999999</v>
      </c>
      <c r="G720" s="4">
        <f>VLOOKUP(A720,Query2[[00001]:[IMLT]],2,FALSE)</f>
        <v>27</v>
      </c>
      <c r="H720" s="3"/>
      <c r="I720" s="4">
        <f t="shared" si="11"/>
        <v>27</v>
      </c>
      <c r="J720" s="3"/>
      <c r="K720" s="3"/>
    </row>
    <row r="721" spans="1:11">
      <c r="A721" s="3" t="s">
        <v>730</v>
      </c>
      <c r="B721" s="4" t="str">
        <f>IFERROR(VLOOKUP(A721,'From Ilsy'!$A$2:$C$1406,3,FALSE),"")</f>
        <v/>
      </c>
      <c r="C721" s="4" t="str">
        <f>IFERROR(VLOOKUP(A721,'From Ilsy'!$A$2:$B$1406,2,FALSE),"")</f>
        <v/>
      </c>
      <c r="D721" s="5">
        <v>2401</v>
      </c>
      <c r="E721" s="4">
        <f>IFERROR(VLOOKUP(A721,'From Ilsy'!$A$2:$D$1406,4,FALSE),999999)</f>
        <v>999999</v>
      </c>
      <c r="F721" s="4">
        <f>IF(E721=999999,VLOOKUP(D721,'Manual by Vendor'!$A$2:$C$295,3,FALSE),E721)</f>
        <v>999999</v>
      </c>
      <c r="G721" s="4">
        <f>VLOOKUP(A721,Query2[[00001]:[IMLT]],2,FALSE)</f>
        <v>14</v>
      </c>
      <c r="H721" s="3"/>
      <c r="I721" s="4">
        <f t="shared" si="11"/>
        <v>14</v>
      </c>
      <c r="J721" s="3"/>
      <c r="K721" s="3"/>
    </row>
    <row r="722" spans="1:11">
      <c r="A722" s="3" t="s">
        <v>731</v>
      </c>
      <c r="B722" s="4" t="str">
        <f>IFERROR(VLOOKUP(A722,'From Ilsy'!$A$2:$C$1406,3,FALSE),"")</f>
        <v/>
      </c>
      <c r="C722" s="4" t="str">
        <f>IFERROR(VLOOKUP(A722,'From Ilsy'!$A$2:$B$1406,2,FALSE),"")</f>
        <v/>
      </c>
      <c r="D722" s="5">
        <v>2401</v>
      </c>
      <c r="E722" s="4">
        <f>IFERROR(VLOOKUP(A722,'From Ilsy'!$A$2:$D$1406,4,FALSE),999999)</f>
        <v>999999</v>
      </c>
      <c r="F722" s="4">
        <f>IF(E722=999999,VLOOKUP(D722,'Manual by Vendor'!$A$2:$C$295,3,FALSE),E722)</f>
        <v>999999</v>
      </c>
      <c r="G722" s="4">
        <f>VLOOKUP(A722,Query2[[00001]:[IMLT]],2,FALSE)</f>
        <v>80</v>
      </c>
      <c r="H722" s="3"/>
      <c r="I722" s="4">
        <f t="shared" si="11"/>
        <v>80</v>
      </c>
      <c r="J722" s="3"/>
      <c r="K722" s="3"/>
    </row>
    <row r="723" spans="1:11">
      <c r="A723" s="3" t="s">
        <v>732</v>
      </c>
      <c r="B723" s="4" t="str">
        <f>IFERROR(VLOOKUP(A723,'From Ilsy'!$A$2:$C$1406,3,FALSE),"")</f>
        <v/>
      </c>
      <c r="C723" s="4" t="str">
        <f>IFERROR(VLOOKUP(A723,'From Ilsy'!$A$2:$B$1406,2,FALSE),"")</f>
        <v/>
      </c>
      <c r="D723" s="5">
        <v>2401</v>
      </c>
      <c r="E723" s="4">
        <f>IFERROR(VLOOKUP(A723,'From Ilsy'!$A$2:$D$1406,4,FALSE),999999)</f>
        <v>999999</v>
      </c>
      <c r="F723" s="4">
        <f>IF(E723=999999,VLOOKUP(D723,'Manual by Vendor'!$A$2:$C$295,3,FALSE),E723)</f>
        <v>999999</v>
      </c>
      <c r="G723" s="4">
        <f>VLOOKUP(A723,Query2[[00001]:[IMLT]],2,FALSE)</f>
        <v>0</v>
      </c>
      <c r="H723" s="3"/>
      <c r="I723" s="4">
        <f t="shared" si="11"/>
        <v>0</v>
      </c>
      <c r="J723" s="3"/>
      <c r="K723" s="3"/>
    </row>
    <row r="724" spans="1:11">
      <c r="A724" s="3" t="s">
        <v>733</v>
      </c>
      <c r="B724" s="4" t="str">
        <f>IFERROR(VLOOKUP(A724,'From Ilsy'!$A$2:$C$1406,3,FALSE),"")</f>
        <v/>
      </c>
      <c r="C724" s="4" t="str">
        <f>IFERROR(VLOOKUP(A724,'From Ilsy'!$A$2:$B$1406,2,FALSE),"")</f>
        <v/>
      </c>
      <c r="D724" s="5">
        <v>2401</v>
      </c>
      <c r="E724" s="4">
        <f>IFERROR(VLOOKUP(A724,'From Ilsy'!$A$2:$D$1406,4,FALSE),999999)</f>
        <v>999999</v>
      </c>
      <c r="F724" s="4">
        <f>IF(E724=999999,VLOOKUP(D724,'Manual by Vendor'!$A$2:$C$295,3,FALSE),E724)</f>
        <v>999999</v>
      </c>
      <c r="G724" s="4">
        <f>VLOOKUP(A724,Query2[[00001]:[IMLT]],2,FALSE)</f>
        <v>0</v>
      </c>
      <c r="H724" s="3"/>
      <c r="I724" s="4">
        <f t="shared" si="11"/>
        <v>0</v>
      </c>
      <c r="J724" s="3"/>
      <c r="K724" s="3"/>
    </row>
    <row r="725" spans="1:11">
      <c r="A725" s="3" t="s">
        <v>734</v>
      </c>
      <c r="B725" s="4" t="str">
        <f>IFERROR(VLOOKUP(A725,'From Ilsy'!$A$2:$C$1406,3,FALSE),"")</f>
        <v/>
      </c>
      <c r="C725" s="4" t="str">
        <f>IFERROR(VLOOKUP(A725,'From Ilsy'!$A$2:$B$1406,2,FALSE),"")</f>
        <v/>
      </c>
      <c r="D725" s="5">
        <v>2401</v>
      </c>
      <c r="E725" s="4">
        <f>IFERROR(VLOOKUP(A725,'From Ilsy'!$A$2:$D$1406,4,FALSE),999999)</f>
        <v>999999</v>
      </c>
      <c r="F725" s="4">
        <f>IF(E725=999999,VLOOKUP(D725,'Manual by Vendor'!$A$2:$C$295,3,FALSE),E725)</f>
        <v>999999</v>
      </c>
      <c r="G725" s="4">
        <f>VLOOKUP(A725,Query2[[00001]:[IMLT]],2,FALSE)</f>
        <v>5</v>
      </c>
      <c r="H725" s="3"/>
      <c r="I725" s="4">
        <f t="shared" si="11"/>
        <v>5</v>
      </c>
      <c r="J725" s="3"/>
      <c r="K725" s="3"/>
    </row>
    <row r="726" spans="1:11">
      <c r="A726" s="3" t="s">
        <v>735</v>
      </c>
      <c r="B726" s="4" t="str">
        <f>IFERROR(VLOOKUP(A726,'From Ilsy'!$A$2:$C$1406,3,FALSE),"")</f>
        <v/>
      </c>
      <c r="C726" s="4" t="str">
        <f>IFERROR(VLOOKUP(A726,'From Ilsy'!$A$2:$B$1406,2,FALSE),"")</f>
        <v/>
      </c>
      <c r="D726" s="5">
        <v>2401</v>
      </c>
      <c r="E726" s="4">
        <f>IFERROR(VLOOKUP(A726,'From Ilsy'!$A$2:$D$1406,4,FALSE),999999)</f>
        <v>999999</v>
      </c>
      <c r="F726" s="4">
        <f>IF(E726=999999,VLOOKUP(D726,'Manual by Vendor'!$A$2:$C$295,3,FALSE),E726)</f>
        <v>999999</v>
      </c>
      <c r="G726" s="4">
        <f>VLOOKUP(A726,Query2[[00001]:[IMLT]],2,FALSE)</f>
        <v>0</v>
      </c>
      <c r="H726" s="3"/>
      <c r="I726" s="4">
        <f t="shared" si="11"/>
        <v>0</v>
      </c>
      <c r="J726" s="3"/>
      <c r="K726" s="3"/>
    </row>
    <row r="727" spans="1:11">
      <c r="A727" s="3" t="s">
        <v>736</v>
      </c>
      <c r="B727" s="4" t="str">
        <f>IFERROR(VLOOKUP(A727,'From Ilsy'!$A$2:$C$1406,3,FALSE),"")</f>
        <v/>
      </c>
      <c r="C727" s="4" t="str">
        <f>IFERROR(VLOOKUP(A727,'From Ilsy'!$A$2:$B$1406,2,FALSE),"")</f>
        <v/>
      </c>
      <c r="D727" s="5">
        <v>2401</v>
      </c>
      <c r="E727" s="4">
        <f>IFERROR(VLOOKUP(A727,'From Ilsy'!$A$2:$D$1406,4,FALSE),999999)</f>
        <v>999999</v>
      </c>
      <c r="F727" s="4">
        <f>IF(E727=999999,VLOOKUP(D727,'Manual by Vendor'!$A$2:$C$295,3,FALSE),E727)</f>
        <v>999999</v>
      </c>
      <c r="G727" s="4">
        <f>VLOOKUP(A727,Query2[[00001]:[IMLT]],2,FALSE)</f>
        <v>4</v>
      </c>
      <c r="H727" s="3"/>
      <c r="I727" s="4">
        <f t="shared" si="11"/>
        <v>4</v>
      </c>
      <c r="J727" s="3"/>
      <c r="K727" s="3"/>
    </row>
    <row r="728" spans="1:11">
      <c r="A728" s="3" t="s">
        <v>737</v>
      </c>
      <c r="B728" s="4" t="str">
        <f>IFERROR(VLOOKUP(A728,'From Ilsy'!$A$2:$C$1406,3,FALSE),"")</f>
        <v/>
      </c>
      <c r="C728" s="4" t="str">
        <f>IFERROR(VLOOKUP(A728,'From Ilsy'!$A$2:$B$1406,2,FALSE),"")</f>
        <v/>
      </c>
      <c r="D728" s="5">
        <v>2401</v>
      </c>
      <c r="E728" s="4">
        <f>IFERROR(VLOOKUP(A728,'From Ilsy'!$A$2:$D$1406,4,FALSE),999999)</f>
        <v>999999</v>
      </c>
      <c r="F728" s="4">
        <f>IF(E728=999999,VLOOKUP(D728,'Manual by Vendor'!$A$2:$C$295,3,FALSE),E728)</f>
        <v>999999</v>
      </c>
      <c r="G728" s="4">
        <f>VLOOKUP(A728,Query2[[00001]:[IMLT]],2,FALSE)</f>
        <v>0</v>
      </c>
      <c r="H728" s="3"/>
      <c r="I728" s="4">
        <f t="shared" si="11"/>
        <v>0</v>
      </c>
      <c r="J728" s="3"/>
      <c r="K728" s="3"/>
    </row>
    <row r="729" spans="1:11">
      <c r="A729" s="3" t="s">
        <v>738</v>
      </c>
      <c r="B729" s="4" t="str">
        <f>IFERROR(VLOOKUP(A729,'From Ilsy'!$A$2:$C$1406,3,FALSE),"")</f>
        <v/>
      </c>
      <c r="C729" s="4" t="str">
        <f>IFERROR(VLOOKUP(A729,'From Ilsy'!$A$2:$B$1406,2,FALSE),"")</f>
        <v/>
      </c>
      <c r="D729" s="5">
        <v>1008</v>
      </c>
      <c r="E729" s="4">
        <f>IFERROR(VLOOKUP(A729,'From Ilsy'!$A$2:$D$1406,4,FALSE),999999)</f>
        <v>999999</v>
      </c>
      <c r="F729" s="4">
        <f>IF(E729=999999,VLOOKUP(D729,'Manual by Vendor'!$A$2:$C$295,3,FALSE),E729)</f>
        <v>999999</v>
      </c>
      <c r="G729" s="4">
        <f>VLOOKUP(A729,Query2[[00001]:[IMLT]],2,FALSE)</f>
        <v>13</v>
      </c>
      <c r="H729" s="3"/>
      <c r="I729" s="4">
        <f t="shared" si="11"/>
        <v>13</v>
      </c>
      <c r="J729" s="3"/>
      <c r="K729" s="3"/>
    </row>
    <row r="730" spans="1:11">
      <c r="A730" s="3" t="s">
        <v>739</v>
      </c>
      <c r="B730" s="4" t="str">
        <f>IFERROR(VLOOKUP(A730,'From Ilsy'!$A$2:$C$1406,3,FALSE),"")</f>
        <v/>
      </c>
      <c r="C730" s="4" t="str">
        <f>IFERROR(VLOOKUP(A730,'From Ilsy'!$A$2:$B$1406,2,FALSE),"")</f>
        <v/>
      </c>
      <c r="D730" s="5">
        <v>2401</v>
      </c>
      <c r="E730" s="4">
        <f>IFERROR(VLOOKUP(A730,'From Ilsy'!$A$2:$D$1406,4,FALSE),999999)</f>
        <v>999999</v>
      </c>
      <c r="F730" s="4">
        <f>IF(E730=999999,VLOOKUP(D730,'Manual by Vendor'!$A$2:$C$295,3,FALSE),E730)</f>
        <v>999999</v>
      </c>
      <c r="G730" s="4">
        <f>VLOOKUP(A730,Query2[[00001]:[IMLT]],2,FALSE)</f>
        <v>0</v>
      </c>
      <c r="H730" s="3"/>
      <c r="I730" s="4">
        <f t="shared" si="11"/>
        <v>0</v>
      </c>
      <c r="J730" s="3"/>
      <c r="K730" s="3"/>
    </row>
    <row r="731" spans="1:11">
      <c r="A731" s="3" t="s">
        <v>740</v>
      </c>
      <c r="B731" s="4" t="str">
        <f>IFERROR(VLOOKUP(A731,'From Ilsy'!$A$2:$C$1406,3,FALSE),"")</f>
        <v/>
      </c>
      <c r="C731" s="4" t="str">
        <f>IFERROR(VLOOKUP(A731,'From Ilsy'!$A$2:$B$1406,2,FALSE),"")</f>
        <v/>
      </c>
      <c r="D731" s="5">
        <v>2401</v>
      </c>
      <c r="E731" s="4">
        <f>IFERROR(VLOOKUP(A731,'From Ilsy'!$A$2:$D$1406,4,FALSE),999999)</f>
        <v>999999</v>
      </c>
      <c r="F731" s="4">
        <f>IF(E731=999999,VLOOKUP(D731,'Manual by Vendor'!$A$2:$C$295,3,FALSE),E731)</f>
        <v>999999</v>
      </c>
      <c r="G731" s="4">
        <f>VLOOKUP(A731,Query2[[00001]:[IMLT]],2,FALSE)</f>
        <v>0</v>
      </c>
      <c r="H731" s="3"/>
      <c r="I731" s="4">
        <f t="shared" si="11"/>
        <v>0</v>
      </c>
      <c r="J731" s="3"/>
      <c r="K731" s="3"/>
    </row>
    <row r="732" spans="1:11">
      <c r="A732" s="3" t="s">
        <v>741</v>
      </c>
      <c r="B732" s="4" t="str">
        <f>IFERROR(VLOOKUP(A732,'From Ilsy'!$A$2:$C$1406,3,FALSE),"")</f>
        <v/>
      </c>
      <c r="C732" s="4" t="str">
        <f>IFERROR(VLOOKUP(A732,'From Ilsy'!$A$2:$B$1406,2,FALSE),"")</f>
        <v/>
      </c>
      <c r="D732" s="5">
        <v>2401</v>
      </c>
      <c r="E732" s="4">
        <f>IFERROR(VLOOKUP(A732,'From Ilsy'!$A$2:$D$1406,4,FALSE),999999)</f>
        <v>999999</v>
      </c>
      <c r="F732" s="4">
        <f>IF(E732=999999,VLOOKUP(D732,'Manual by Vendor'!$A$2:$C$295,3,FALSE),E732)</f>
        <v>999999</v>
      </c>
      <c r="G732" s="4">
        <f>VLOOKUP(A732,Query2[[00001]:[IMLT]],2,FALSE)</f>
        <v>17</v>
      </c>
      <c r="H732" s="3"/>
      <c r="I732" s="4">
        <f t="shared" si="11"/>
        <v>17</v>
      </c>
      <c r="J732" s="3"/>
      <c r="K732" s="3"/>
    </row>
    <row r="733" spans="1:11">
      <c r="A733" s="3" t="s">
        <v>742</v>
      </c>
      <c r="B733" s="4" t="str">
        <f>IFERROR(VLOOKUP(A733,'From Ilsy'!$A$2:$C$1406,3,FALSE),"")</f>
        <v/>
      </c>
      <c r="C733" s="4" t="str">
        <f>IFERROR(VLOOKUP(A733,'From Ilsy'!$A$2:$B$1406,2,FALSE),"")</f>
        <v/>
      </c>
      <c r="D733" s="5">
        <v>1008</v>
      </c>
      <c r="E733" s="4">
        <f>IFERROR(VLOOKUP(A733,'From Ilsy'!$A$2:$D$1406,4,FALSE),999999)</f>
        <v>999999</v>
      </c>
      <c r="F733" s="4">
        <f>IF(E733=999999,VLOOKUP(D733,'Manual by Vendor'!$A$2:$C$295,3,FALSE),E733)</f>
        <v>999999</v>
      </c>
      <c r="G733" s="4">
        <f>VLOOKUP(A733,Query2[[00001]:[IMLT]],2,FALSE)</f>
        <v>12</v>
      </c>
      <c r="H733" s="3"/>
      <c r="I733" s="4">
        <f t="shared" si="11"/>
        <v>12</v>
      </c>
      <c r="J733" s="3"/>
      <c r="K733" s="3"/>
    </row>
    <row r="734" spans="1:11">
      <c r="A734" s="3" t="s">
        <v>743</v>
      </c>
      <c r="B734" s="4" t="str">
        <f>IFERROR(VLOOKUP(A734,'From Ilsy'!$A$2:$C$1406,3,FALSE),"")</f>
        <v/>
      </c>
      <c r="C734" s="4" t="str">
        <f>IFERROR(VLOOKUP(A734,'From Ilsy'!$A$2:$B$1406,2,FALSE),"")</f>
        <v/>
      </c>
      <c r="D734" s="5">
        <v>1008</v>
      </c>
      <c r="E734" s="4">
        <f>IFERROR(VLOOKUP(A734,'From Ilsy'!$A$2:$D$1406,4,FALSE),999999)</f>
        <v>999999</v>
      </c>
      <c r="F734" s="4">
        <f>IF(E734=999999,VLOOKUP(D734,'Manual by Vendor'!$A$2:$C$295,3,FALSE),E734)</f>
        <v>999999</v>
      </c>
      <c r="G734" s="4">
        <f>VLOOKUP(A734,Query2[[00001]:[IMLT]],2,FALSE)</f>
        <v>7</v>
      </c>
      <c r="H734" s="3"/>
      <c r="I734" s="4">
        <f t="shared" si="11"/>
        <v>7</v>
      </c>
      <c r="J734" s="3"/>
      <c r="K734" s="3"/>
    </row>
    <row r="735" spans="1:11">
      <c r="A735" s="3" t="s">
        <v>744</v>
      </c>
      <c r="B735" s="4" t="str">
        <f>IFERROR(VLOOKUP(A735,'From Ilsy'!$A$2:$C$1406,3,FALSE),"")</f>
        <v/>
      </c>
      <c r="C735" s="4" t="str">
        <f>IFERROR(VLOOKUP(A735,'From Ilsy'!$A$2:$B$1406,2,FALSE),"")</f>
        <v/>
      </c>
      <c r="D735" s="5">
        <v>1008</v>
      </c>
      <c r="E735" s="4">
        <f>IFERROR(VLOOKUP(A735,'From Ilsy'!$A$2:$D$1406,4,FALSE),999999)</f>
        <v>999999</v>
      </c>
      <c r="F735" s="4">
        <f>IF(E735=999999,VLOOKUP(D735,'Manual by Vendor'!$A$2:$C$295,3,FALSE),E735)</f>
        <v>999999</v>
      </c>
      <c r="G735" s="4">
        <f>VLOOKUP(A735,Query2[[00001]:[IMLT]],2,FALSE)</f>
        <v>0</v>
      </c>
      <c r="H735" s="3"/>
      <c r="I735" s="4">
        <f t="shared" si="11"/>
        <v>0</v>
      </c>
      <c r="J735" s="3"/>
      <c r="K735" s="3"/>
    </row>
    <row r="736" spans="1:11">
      <c r="A736" s="3" t="s">
        <v>745</v>
      </c>
      <c r="B736" s="4" t="str">
        <f>IFERROR(VLOOKUP(A736,'From Ilsy'!$A$2:$C$1406,3,FALSE),"")</f>
        <v/>
      </c>
      <c r="C736" s="4" t="str">
        <f>IFERROR(VLOOKUP(A736,'From Ilsy'!$A$2:$B$1406,2,FALSE),"")</f>
        <v/>
      </c>
      <c r="D736" s="5">
        <v>1008</v>
      </c>
      <c r="E736" s="4">
        <f>IFERROR(VLOOKUP(A736,'From Ilsy'!$A$2:$D$1406,4,FALSE),999999)</f>
        <v>999999</v>
      </c>
      <c r="F736" s="4">
        <f>IF(E736=999999,VLOOKUP(D736,'Manual by Vendor'!$A$2:$C$295,3,FALSE),E736)</f>
        <v>999999</v>
      </c>
      <c r="G736" s="4">
        <f>VLOOKUP(A736,Query2[[00001]:[IMLT]],2,FALSE)</f>
        <v>13</v>
      </c>
      <c r="H736" s="3"/>
      <c r="I736" s="4">
        <f t="shared" si="11"/>
        <v>13</v>
      </c>
      <c r="J736" s="3"/>
      <c r="K736" s="3"/>
    </row>
    <row r="737" spans="1:11">
      <c r="A737" s="3" t="s">
        <v>746</v>
      </c>
      <c r="B737" s="4" t="str">
        <f>IFERROR(VLOOKUP(A737,'From Ilsy'!$A$2:$C$1406,3,FALSE),"")</f>
        <v/>
      </c>
      <c r="C737" s="4" t="str">
        <f>IFERROR(VLOOKUP(A737,'From Ilsy'!$A$2:$B$1406,2,FALSE),"")</f>
        <v/>
      </c>
      <c r="D737" s="5">
        <v>2401</v>
      </c>
      <c r="E737" s="4">
        <f>IFERROR(VLOOKUP(A737,'From Ilsy'!$A$2:$D$1406,4,FALSE),999999)</f>
        <v>999999</v>
      </c>
      <c r="F737" s="4">
        <f>IF(E737=999999,VLOOKUP(D737,'Manual by Vendor'!$A$2:$C$295,3,FALSE),E737)</f>
        <v>999999</v>
      </c>
      <c r="G737" s="4">
        <f>VLOOKUP(A737,Query2[[00001]:[IMLT]],2,FALSE)</f>
        <v>0</v>
      </c>
      <c r="H737" s="3"/>
      <c r="I737" s="4">
        <f t="shared" si="11"/>
        <v>0</v>
      </c>
      <c r="J737" s="3"/>
      <c r="K737" s="3"/>
    </row>
    <row r="738" spans="1:11">
      <c r="A738" s="3" t="s">
        <v>747</v>
      </c>
      <c r="B738" s="4" t="str">
        <f>IFERROR(VLOOKUP(A738,'From Ilsy'!$A$2:$C$1406,3,FALSE),"")</f>
        <v/>
      </c>
      <c r="C738" s="4" t="str">
        <f>IFERROR(VLOOKUP(A738,'From Ilsy'!$A$2:$B$1406,2,FALSE),"")</f>
        <v/>
      </c>
      <c r="D738" s="5">
        <v>2401</v>
      </c>
      <c r="E738" s="4">
        <f>IFERROR(VLOOKUP(A738,'From Ilsy'!$A$2:$D$1406,4,FALSE),999999)</f>
        <v>999999</v>
      </c>
      <c r="F738" s="4">
        <f>IF(E738=999999,VLOOKUP(D738,'Manual by Vendor'!$A$2:$C$295,3,FALSE),E738)</f>
        <v>999999</v>
      </c>
      <c r="G738" s="4">
        <f>VLOOKUP(A738,Query2[[00001]:[IMLT]],2,FALSE)</f>
        <v>0</v>
      </c>
      <c r="H738" s="3"/>
      <c r="I738" s="4">
        <f t="shared" si="11"/>
        <v>0</v>
      </c>
      <c r="J738" s="3"/>
      <c r="K738" s="3"/>
    </row>
    <row r="739" spans="1:11">
      <c r="A739" s="3" t="s">
        <v>748</v>
      </c>
      <c r="B739" s="4" t="str">
        <f>IFERROR(VLOOKUP(A739,'From Ilsy'!$A$2:$C$1406,3,FALSE),"")</f>
        <v/>
      </c>
      <c r="C739" s="4" t="str">
        <f>IFERROR(VLOOKUP(A739,'From Ilsy'!$A$2:$B$1406,2,FALSE),"")</f>
        <v/>
      </c>
      <c r="D739" s="5">
        <v>2401</v>
      </c>
      <c r="E739" s="4">
        <f>IFERROR(VLOOKUP(A739,'From Ilsy'!$A$2:$D$1406,4,FALSE),999999)</f>
        <v>999999</v>
      </c>
      <c r="F739" s="4">
        <f>IF(E739=999999,VLOOKUP(D739,'Manual by Vendor'!$A$2:$C$295,3,FALSE),E739)</f>
        <v>999999</v>
      </c>
      <c r="G739" s="4">
        <f>VLOOKUP(A739,Query2[[00001]:[IMLT]],2,FALSE)</f>
        <v>23</v>
      </c>
      <c r="H739" s="3"/>
      <c r="I739" s="4">
        <f t="shared" si="11"/>
        <v>23</v>
      </c>
      <c r="J739" s="3"/>
      <c r="K739" s="3"/>
    </row>
    <row r="740" spans="1:11">
      <c r="A740" s="3" t="s">
        <v>749</v>
      </c>
      <c r="B740" s="4" t="str">
        <f>IFERROR(VLOOKUP(A740,'From Ilsy'!$A$2:$C$1406,3,FALSE),"")</f>
        <v/>
      </c>
      <c r="C740" s="4" t="str">
        <f>IFERROR(VLOOKUP(A740,'From Ilsy'!$A$2:$B$1406,2,FALSE),"")</f>
        <v/>
      </c>
      <c r="D740" s="5">
        <v>2401</v>
      </c>
      <c r="E740" s="4">
        <f>IFERROR(VLOOKUP(A740,'From Ilsy'!$A$2:$D$1406,4,FALSE),999999)</f>
        <v>999999</v>
      </c>
      <c r="F740" s="4">
        <f>IF(E740=999999,VLOOKUP(D740,'Manual by Vendor'!$A$2:$C$295,3,FALSE),E740)</f>
        <v>999999</v>
      </c>
      <c r="G740" s="4">
        <f>VLOOKUP(A740,Query2[[00001]:[IMLT]],2,FALSE)</f>
        <v>0</v>
      </c>
      <c r="H740" s="3"/>
      <c r="I740" s="4">
        <f t="shared" si="11"/>
        <v>0</v>
      </c>
      <c r="J740" s="3"/>
      <c r="K740" s="3"/>
    </row>
    <row r="741" spans="1:11">
      <c r="A741" s="3" t="s">
        <v>750</v>
      </c>
      <c r="B741" s="4" t="str">
        <f>IFERROR(VLOOKUP(A741,'From Ilsy'!$A$2:$C$1406,3,FALSE),"")</f>
        <v/>
      </c>
      <c r="C741" s="4" t="str">
        <f>IFERROR(VLOOKUP(A741,'From Ilsy'!$A$2:$B$1406,2,FALSE),"")</f>
        <v/>
      </c>
      <c r="D741" s="5">
        <v>1611</v>
      </c>
      <c r="E741" s="4">
        <f>IFERROR(VLOOKUP(A741,'From Ilsy'!$A$2:$D$1406,4,FALSE),999999)</f>
        <v>999999</v>
      </c>
      <c r="F741" s="4">
        <f>IF(E741=999999,VLOOKUP(D741,'Manual by Vendor'!$A$2:$C$295,3,FALSE),E741)</f>
        <v>8</v>
      </c>
      <c r="G741" s="4">
        <f>VLOOKUP(A741,Query2[[00001]:[IMLT]],2,FALSE)</f>
        <v>18</v>
      </c>
      <c r="H741" s="3"/>
      <c r="I741" s="4">
        <f t="shared" si="11"/>
        <v>8</v>
      </c>
      <c r="J741" s="3"/>
      <c r="K741" s="3"/>
    </row>
    <row r="742" spans="1:11">
      <c r="A742" s="3" t="s">
        <v>751</v>
      </c>
      <c r="B742" s="4" t="str">
        <f>IFERROR(VLOOKUP(A742,'From Ilsy'!$A$2:$C$1406,3,FALSE),"")</f>
        <v/>
      </c>
      <c r="C742" s="4" t="str">
        <f>IFERROR(VLOOKUP(A742,'From Ilsy'!$A$2:$B$1406,2,FALSE),"")</f>
        <v/>
      </c>
      <c r="D742" s="5">
        <v>1008</v>
      </c>
      <c r="E742" s="4">
        <f>IFERROR(VLOOKUP(A742,'From Ilsy'!$A$2:$D$1406,4,FALSE),999999)</f>
        <v>999999</v>
      </c>
      <c r="F742" s="4">
        <f>IF(E742=999999,VLOOKUP(D742,'Manual by Vendor'!$A$2:$C$295,3,FALSE),E742)</f>
        <v>999999</v>
      </c>
      <c r="G742" s="4">
        <f>VLOOKUP(A742,Query2[[00001]:[IMLT]],2,FALSE)</f>
        <v>10</v>
      </c>
      <c r="H742" s="3"/>
      <c r="I742" s="4">
        <f t="shared" si="11"/>
        <v>10</v>
      </c>
      <c r="J742" s="3"/>
      <c r="K742" s="3"/>
    </row>
    <row r="743" spans="1:11">
      <c r="A743" s="3" t="s">
        <v>752</v>
      </c>
      <c r="B743" s="4" t="str">
        <f>IFERROR(VLOOKUP(A743,'From Ilsy'!$A$2:$C$1406,3,FALSE),"")</f>
        <v/>
      </c>
      <c r="C743" s="4" t="str">
        <f>IFERROR(VLOOKUP(A743,'From Ilsy'!$A$2:$B$1406,2,FALSE),"")</f>
        <v/>
      </c>
      <c r="D743" s="5">
        <v>1611</v>
      </c>
      <c r="E743" s="4">
        <f>IFERROR(VLOOKUP(A743,'From Ilsy'!$A$2:$D$1406,4,FALSE),999999)</f>
        <v>999999</v>
      </c>
      <c r="F743" s="4">
        <f>IF(E743=999999,VLOOKUP(D743,'Manual by Vendor'!$A$2:$C$295,3,FALSE),E743)</f>
        <v>8</v>
      </c>
      <c r="G743" s="4">
        <f>VLOOKUP(A743,Query2[[00001]:[IMLT]],2,FALSE)</f>
        <v>84</v>
      </c>
      <c r="H743" s="3"/>
      <c r="I743" s="4">
        <f t="shared" si="11"/>
        <v>8</v>
      </c>
      <c r="J743" s="3"/>
      <c r="K743" s="3"/>
    </row>
    <row r="744" spans="1:11">
      <c r="A744" s="3" t="s">
        <v>753</v>
      </c>
      <c r="B744" s="4" t="str">
        <f>IFERROR(VLOOKUP(A744,'From Ilsy'!$A$2:$C$1406,3,FALSE),"")</f>
        <v/>
      </c>
      <c r="C744" s="4" t="str">
        <f>IFERROR(VLOOKUP(A744,'From Ilsy'!$A$2:$B$1406,2,FALSE),"")</f>
        <v/>
      </c>
      <c r="D744" s="5">
        <v>1008</v>
      </c>
      <c r="E744" s="4">
        <f>IFERROR(VLOOKUP(A744,'From Ilsy'!$A$2:$D$1406,4,FALSE),999999)</f>
        <v>999999</v>
      </c>
      <c r="F744" s="4">
        <f>IF(E744=999999,VLOOKUP(D744,'Manual by Vendor'!$A$2:$C$295,3,FALSE),E744)</f>
        <v>999999</v>
      </c>
      <c r="G744" s="4">
        <f>VLOOKUP(A744,Query2[[00001]:[IMLT]],2,FALSE)</f>
        <v>22</v>
      </c>
      <c r="H744" s="3"/>
      <c r="I744" s="4">
        <f t="shared" si="11"/>
        <v>22</v>
      </c>
      <c r="J744" s="3"/>
      <c r="K744" s="3"/>
    </row>
    <row r="745" spans="1:11">
      <c r="A745" s="3" t="s">
        <v>754</v>
      </c>
      <c r="B745" s="4" t="str">
        <f>IFERROR(VLOOKUP(A745,'From Ilsy'!$A$2:$C$1406,3,FALSE),"")</f>
        <v/>
      </c>
      <c r="C745" s="4" t="str">
        <f>IFERROR(VLOOKUP(A745,'From Ilsy'!$A$2:$B$1406,2,FALSE),"")</f>
        <v/>
      </c>
      <c r="D745" s="5">
        <v>1008</v>
      </c>
      <c r="E745" s="4">
        <f>IFERROR(VLOOKUP(A745,'From Ilsy'!$A$2:$D$1406,4,FALSE),999999)</f>
        <v>999999</v>
      </c>
      <c r="F745" s="4">
        <f>IF(E745=999999,VLOOKUP(D745,'Manual by Vendor'!$A$2:$C$295,3,FALSE),E745)</f>
        <v>999999</v>
      </c>
      <c r="G745" s="4">
        <f>VLOOKUP(A745,Query2[[00001]:[IMLT]],2,FALSE)</f>
        <v>12</v>
      </c>
      <c r="H745" s="3"/>
      <c r="I745" s="4">
        <f t="shared" si="11"/>
        <v>12</v>
      </c>
      <c r="J745" s="3"/>
      <c r="K745" s="3"/>
    </row>
    <row r="746" spans="1:11">
      <c r="A746" s="3" t="s">
        <v>755</v>
      </c>
      <c r="B746" s="4" t="str">
        <f>IFERROR(VLOOKUP(A746,'From Ilsy'!$A$2:$C$1406,3,FALSE),"")</f>
        <v/>
      </c>
      <c r="C746" s="4" t="str">
        <f>IFERROR(VLOOKUP(A746,'From Ilsy'!$A$2:$B$1406,2,FALSE),"")</f>
        <v/>
      </c>
      <c r="D746" s="5">
        <v>1008</v>
      </c>
      <c r="E746" s="4">
        <f>IFERROR(VLOOKUP(A746,'From Ilsy'!$A$2:$D$1406,4,FALSE),999999)</f>
        <v>999999</v>
      </c>
      <c r="F746" s="4">
        <f>IF(E746=999999,VLOOKUP(D746,'Manual by Vendor'!$A$2:$C$295,3,FALSE),E746)</f>
        <v>999999</v>
      </c>
      <c r="G746" s="4">
        <f>VLOOKUP(A746,Query2[[00001]:[IMLT]],2,FALSE)</f>
        <v>18</v>
      </c>
      <c r="H746" s="3"/>
      <c r="I746" s="4">
        <f t="shared" si="11"/>
        <v>18</v>
      </c>
      <c r="J746" s="3"/>
      <c r="K746" s="3"/>
    </row>
    <row r="747" spans="1:11">
      <c r="A747" s="3" t="s">
        <v>756</v>
      </c>
      <c r="B747" s="4" t="str">
        <f>IFERROR(VLOOKUP(A747,'From Ilsy'!$A$2:$C$1406,3,FALSE),"")</f>
        <v/>
      </c>
      <c r="C747" s="4" t="str">
        <f>IFERROR(VLOOKUP(A747,'From Ilsy'!$A$2:$B$1406,2,FALSE),"")</f>
        <v/>
      </c>
      <c r="D747" s="5">
        <v>1008</v>
      </c>
      <c r="E747" s="4">
        <f>IFERROR(VLOOKUP(A747,'From Ilsy'!$A$2:$D$1406,4,FALSE),999999)</f>
        <v>999999</v>
      </c>
      <c r="F747" s="4">
        <f>IF(E747=999999,VLOOKUP(D747,'Manual by Vendor'!$A$2:$C$295,3,FALSE),E747)</f>
        <v>999999</v>
      </c>
      <c r="G747" s="4">
        <f>VLOOKUP(A747,Query2[[00001]:[IMLT]],2,FALSE)</f>
        <v>9</v>
      </c>
      <c r="H747" s="3"/>
      <c r="I747" s="4">
        <f t="shared" si="11"/>
        <v>9</v>
      </c>
      <c r="J747" s="3"/>
      <c r="K747" s="3"/>
    </row>
    <row r="748" spans="1:11">
      <c r="A748" s="3" t="s">
        <v>757</v>
      </c>
      <c r="B748" s="4" t="str">
        <f>IFERROR(VLOOKUP(A748,'From Ilsy'!$A$2:$C$1406,3,FALSE),"")</f>
        <v/>
      </c>
      <c r="C748" s="4" t="str">
        <f>IFERROR(VLOOKUP(A748,'From Ilsy'!$A$2:$B$1406,2,FALSE),"")</f>
        <v/>
      </c>
      <c r="D748" s="5">
        <v>1008</v>
      </c>
      <c r="E748" s="4">
        <f>IFERROR(VLOOKUP(A748,'From Ilsy'!$A$2:$D$1406,4,FALSE),999999)</f>
        <v>999999</v>
      </c>
      <c r="F748" s="4">
        <f>IF(E748=999999,VLOOKUP(D748,'Manual by Vendor'!$A$2:$C$295,3,FALSE),E748)</f>
        <v>999999</v>
      </c>
      <c r="G748" s="4">
        <f>VLOOKUP(A748,Query2[[00001]:[IMLT]],2,FALSE)</f>
        <v>43</v>
      </c>
      <c r="H748" s="3"/>
      <c r="I748" s="4">
        <f t="shared" si="11"/>
        <v>43</v>
      </c>
      <c r="J748" s="3"/>
      <c r="K748" s="3"/>
    </row>
    <row r="749" spans="1:11">
      <c r="A749" s="3" t="s">
        <v>758</v>
      </c>
      <c r="B749" s="4" t="str">
        <f>IFERROR(VLOOKUP(A749,'From Ilsy'!$A$2:$C$1406,3,FALSE),"")</f>
        <v/>
      </c>
      <c r="C749" s="4" t="str">
        <f>IFERROR(VLOOKUP(A749,'From Ilsy'!$A$2:$B$1406,2,FALSE),"")</f>
        <v/>
      </c>
      <c r="D749" s="5">
        <v>1611</v>
      </c>
      <c r="E749" s="4">
        <f>IFERROR(VLOOKUP(A749,'From Ilsy'!$A$2:$D$1406,4,FALSE),999999)</f>
        <v>999999</v>
      </c>
      <c r="F749" s="4">
        <f>IF(E749=999999,VLOOKUP(D749,'Manual by Vendor'!$A$2:$C$295,3,FALSE),E749)</f>
        <v>8</v>
      </c>
      <c r="G749" s="4">
        <f>VLOOKUP(A749,Query2[[00001]:[IMLT]],2,FALSE)</f>
        <v>91</v>
      </c>
      <c r="H749" s="3"/>
      <c r="I749" s="4">
        <f t="shared" si="11"/>
        <v>8</v>
      </c>
      <c r="J749" s="3"/>
      <c r="K749" s="3"/>
    </row>
    <row r="750" spans="1:11">
      <c r="A750" s="3" t="s">
        <v>759</v>
      </c>
      <c r="B750" s="4" t="str">
        <f>IFERROR(VLOOKUP(A750,'From Ilsy'!$A$2:$C$1406,3,FALSE),"")</f>
        <v/>
      </c>
      <c r="C750" s="4" t="str">
        <f>IFERROR(VLOOKUP(A750,'From Ilsy'!$A$2:$B$1406,2,FALSE),"")</f>
        <v/>
      </c>
      <c r="D750" s="5">
        <v>1611</v>
      </c>
      <c r="E750" s="4">
        <f>IFERROR(VLOOKUP(A750,'From Ilsy'!$A$2:$D$1406,4,FALSE),999999)</f>
        <v>999999</v>
      </c>
      <c r="F750" s="4">
        <f>IF(E750=999999,VLOOKUP(D750,'Manual by Vendor'!$A$2:$C$295,3,FALSE),E750)</f>
        <v>8</v>
      </c>
      <c r="G750" s="4">
        <f>VLOOKUP(A750,Query2[[00001]:[IMLT]],2,FALSE)</f>
        <v>0</v>
      </c>
      <c r="H750" s="3"/>
      <c r="I750" s="4">
        <f t="shared" si="11"/>
        <v>8</v>
      </c>
      <c r="J750" s="3"/>
      <c r="K750" s="3"/>
    </row>
    <row r="751" spans="1:11">
      <c r="A751" s="3" t="s">
        <v>760</v>
      </c>
      <c r="B751" s="4" t="str">
        <f>IFERROR(VLOOKUP(A751,'From Ilsy'!$A$2:$C$1406,3,FALSE),"")</f>
        <v/>
      </c>
      <c r="C751" s="4" t="str">
        <f>IFERROR(VLOOKUP(A751,'From Ilsy'!$A$2:$B$1406,2,FALSE),"")</f>
        <v/>
      </c>
      <c r="D751" s="5">
        <v>1611</v>
      </c>
      <c r="E751" s="4">
        <f>IFERROR(VLOOKUP(A751,'From Ilsy'!$A$2:$D$1406,4,FALSE),999999)</f>
        <v>999999</v>
      </c>
      <c r="F751" s="4">
        <f>IF(E751=999999,VLOOKUP(D751,'Manual by Vendor'!$A$2:$C$295,3,FALSE),E751)</f>
        <v>8</v>
      </c>
      <c r="G751" s="4">
        <f>VLOOKUP(A751,Query2[[00001]:[IMLT]],2,FALSE)</f>
        <v>0</v>
      </c>
      <c r="H751" s="3"/>
      <c r="I751" s="4">
        <f t="shared" si="11"/>
        <v>8</v>
      </c>
      <c r="J751" s="3"/>
      <c r="K751" s="3"/>
    </row>
    <row r="752" spans="1:11">
      <c r="A752" s="3" t="s">
        <v>761</v>
      </c>
      <c r="B752" s="4" t="str">
        <f>IFERROR(VLOOKUP(A752,'From Ilsy'!$A$2:$C$1406,3,FALSE),"")</f>
        <v/>
      </c>
      <c r="C752" s="4" t="str">
        <f>IFERROR(VLOOKUP(A752,'From Ilsy'!$A$2:$B$1406,2,FALSE),"")</f>
        <v/>
      </c>
      <c r="D752" s="5">
        <v>1611</v>
      </c>
      <c r="E752" s="4">
        <f>IFERROR(VLOOKUP(A752,'From Ilsy'!$A$2:$D$1406,4,FALSE),999999)</f>
        <v>999999</v>
      </c>
      <c r="F752" s="4">
        <f>IF(E752=999999,VLOOKUP(D752,'Manual by Vendor'!$A$2:$C$295,3,FALSE),E752)</f>
        <v>8</v>
      </c>
      <c r="G752" s="4">
        <f>VLOOKUP(A752,Query2[[00001]:[IMLT]],2,FALSE)</f>
        <v>12</v>
      </c>
      <c r="H752" s="3"/>
      <c r="I752" s="4">
        <f t="shared" si="11"/>
        <v>8</v>
      </c>
      <c r="J752" s="3"/>
      <c r="K752" s="3"/>
    </row>
    <row r="753" spans="1:11">
      <c r="A753" s="3" t="s">
        <v>762</v>
      </c>
      <c r="B753" s="4" t="str">
        <f>IFERROR(VLOOKUP(A753,'From Ilsy'!$A$2:$C$1406,3,FALSE),"")</f>
        <v/>
      </c>
      <c r="C753" s="4" t="str">
        <f>IFERROR(VLOOKUP(A753,'From Ilsy'!$A$2:$B$1406,2,FALSE),"")</f>
        <v/>
      </c>
      <c r="D753" s="5">
        <v>1611</v>
      </c>
      <c r="E753" s="4">
        <f>IFERROR(VLOOKUP(A753,'From Ilsy'!$A$2:$D$1406,4,FALSE),999999)</f>
        <v>999999</v>
      </c>
      <c r="F753" s="4">
        <f>IF(E753=999999,VLOOKUP(D753,'Manual by Vendor'!$A$2:$C$295,3,FALSE),E753)</f>
        <v>8</v>
      </c>
      <c r="G753" s="4">
        <f>VLOOKUP(A753,Query2[[00001]:[IMLT]],2,FALSE)</f>
        <v>70</v>
      </c>
      <c r="H753" s="3"/>
      <c r="I753" s="4">
        <f t="shared" si="11"/>
        <v>8</v>
      </c>
      <c r="J753" s="3"/>
      <c r="K753" s="3"/>
    </row>
    <row r="754" spans="1:11">
      <c r="A754" s="3" t="s">
        <v>763</v>
      </c>
      <c r="B754" s="4" t="str">
        <f>IFERROR(VLOOKUP(A754,'From Ilsy'!$A$2:$C$1406,3,FALSE),"")</f>
        <v/>
      </c>
      <c r="C754" s="4" t="str">
        <f>IFERROR(VLOOKUP(A754,'From Ilsy'!$A$2:$B$1406,2,FALSE),"")</f>
        <v/>
      </c>
      <c r="D754" s="5">
        <v>1611</v>
      </c>
      <c r="E754" s="4">
        <f>IFERROR(VLOOKUP(A754,'From Ilsy'!$A$2:$D$1406,4,FALSE),999999)</f>
        <v>999999</v>
      </c>
      <c r="F754" s="4">
        <f>IF(E754=999999,VLOOKUP(D754,'Manual by Vendor'!$A$2:$C$295,3,FALSE),E754)</f>
        <v>8</v>
      </c>
      <c r="G754" s="4">
        <f>VLOOKUP(A754,Query2[[00001]:[IMLT]],2,FALSE)</f>
        <v>79</v>
      </c>
      <c r="H754" s="3"/>
      <c r="I754" s="4">
        <f t="shared" si="11"/>
        <v>8</v>
      </c>
      <c r="J754" s="3"/>
      <c r="K754" s="3"/>
    </row>
    <row r="755" spans="1:11">
      <c r="A755" s="3" t="s">
        <v>764</v>
      </c>
      <c r="B755" s="4" t="str">
        <f>IFERROR(VLOOKUP(A755,'From Ilsy'!$A$2:$C$1406,3,FALSE),"")</f>
        <v/>
      </c>
      <c r="C755" s="4" t="str">
        <f>IFERROR(VLOOKUP(A755,'From Ilsy'!$A$2:$B$1406,2,FALSE),"")</f>
        <v/>
      </c>
      <c r="D755" s="5">
        <v>1611</v>
      </c>
      <c r="E755" s="4">
        <f>IFERROR(VLOOKUP(A755,'From Ilsy'!$A$2:$D$1406,4,FALSE),999999)</f>
        <v>999999</v>
      </c>
      <c r="F755" s="4">
        <f>IF(E755=999999,VLOOKUP(D755,'Manual by Vendor'!$A$2:$C$295,3,FALSE),E755)</f>
        <v>8</v>
      </c>
      <c r="G755" s="4">
        <f>VLOOKUP(A755,Query2[[00001]:[IMLT]],2,FALSE)</f>
        <v>0</v>
      </c>
      <c r="H755" s="3"/>
      <c r="I755" s="4">
        <f t="shared" si="11"/>
        <v>8</v>
      </c>
      <c r="J755" s="3"/>
      <c r="K755" s="3"/>
    </row>
    <row r="756" spans="1:11">
      <c r="A756" s="3" t="s">
        <v>765</v>
      </c>
      <c r="B756" s="4" t="str">
        <f>IFERROR(VLOOKUP(A756,'From Ilsy'!$A$2:$C$1406,3,FALSE),"")</f>
        <v/>
      </c>
      <c r="C756" s="4" t="str">
        <f>IFERROR(VLOOKUP(A756,'From Ilsy'!$A$2:$B$1406,2,FALSE),"")</f>
        <v/>
      </c>
      <c r="D756" s="5">
        <v>1611</v>
      </c>
      <c r="E756" s="4">
        <f>IFERROR(VLOOKUP(A756,'From Ilsy'!$A$2:$D$1406,4,FALSE),999999)</f>
        <v>999999</v>
      </c>
      <c r="F756" s="4">
        <f>IF(E756=999999,VLOOKUP(D756,'Manual by Vendor'!$A$2:$C$295,3,FALSE),E756)</f>
        <v>8</v>
      </c>
      <c r="G756" s="4">
        <f>VLOOKUP(A756,Query2[[00001]:[IMLT]],2,FALSE)</f>
        <v>0</v>
      </c>
      <c r="H756" s="3"/>
      <c r="I756" s="4">
        <f t="shared" si="11"/>
        <v>8</v>
      </c>
      <c r="J756" s="3"/>
      <c r="K756" s="3"/>
    </row>
    <row r="757" spans="1:11">
      <c r="A757" s="3" t="s">
        <v>766</v>
      </c>
      <c r="B757" s="4" t="str">
        <f>IFERROR(VLOOKUP(A757,'From Ilsy'!$A$2:$C$1406,3,FALSE),"")</f>
        <v/>
      </c>
      <c r="C757" s="4" t="str">
        <f>IFERROR(VLOOKUP(A757,'From Ilsy'!$A$2:$B$1406,2,FALSE),"")</f>
        <v/>
      </c>
      <c r="D757" s="5">
        <v>2014</v>
      </c>
      <c r="E757" s="4">
        <f>IFERROR(VLOOKUP(A757,'From Ilsy'!$A$2:$D$1406,4,FALSE),999999)</f>
        <v>999999</v>
      </c>
      <c r="F757" s="4">
        <f>IF(E757=999999,VLOOKUP(D757,'Manual by Vendor'!$A$2:$C$295,3,FALSE),E757)</f>
        <v>30</v>
      </c>
      <c r="G757" s="4">
        <f>VLOOKUP(A757,Query2[[00001]:[IMLT]],2,FALSE)</f>
        <v>88</v>
      </c>
      <c r="H757" s="3"/>
      <c r="I757" s="4">
        <f t="shared" si="11"/>
        <v>30</v>
      </c>
      <c r="J757" s="3"/>
      <c r="K757" s="3"/>
    </row>
    <row r="758" spans="1:11">
      <c r="A758" s="3" t="s">
        <v>767</v>
      </c>
      <c r="B758" s="4" t="str">
        <f>IFERROR(VLOOKUP(A758,'From Ilsy'!$A$2:$C$1406,3,FALSE),"")</f>
        <v/>
      </c>
      <c r="C758" s="4" t="str">
        <f>IFERROR(VLOOKUP(A758,'From Ilsy'!$A$2:$B$1406,2,FALSE),"")</f>
        <v/>
      </c>
      <c r="D758" s="5">
        <v>1611</v>
      </c>
      <c r="E758" s="4">
        <f>IFERROR(VLOOKUP(A758,'From Ilsy'!$A$2:$D$1406,4,FALSE),999999)</f>
        <v>999999</v>
      </c>
      <c r="F758" s="4">
        <f>IF(E758=999999,VLOOKUP(D758,'Manual by Vendor'!$A$2:$C$295,3,FALSE),E758)</f>
        <v>8</v>
      </c>
      <c r="G758" s="4">
        <f>VLOOKUP(A758,Query2[[00001]:[IMLT]],2,FALSE)</f>
        <v>11</v>
      </c>
      <c r="H758" s="3"/>
      <c r="I758" s="4">
        <f t="shared" si="11"/>
        <v>8</v>
      </c>
      <c r="J758" s="3"/>
      <c r="K758" s="3"/>
    </row>
    <row r="759" spans="1:11">
      <c r="A759" s="3" t="s">
        <v>768</v>
      </c>
      <c r="B759" s="4" t="str">
        <f>IFERROR(VLOOKUP(A759,'From Ilsy'!$A$2:$C$1406,3,FALSE),"")</f>
        <v/>
      </c>
      <c r="C759" s="4" t="str">
        <f>IFERROR(VLOOKUP(A759,'From Ilsy'!$A$2:$B$1406,2,FALSE),"")</f>
        <v/>
      </c>
      <c r="D759" s="5">
        <v>222</v>
      </c>
      <c r="E759" s="4">
        <f>IFERROR(VLOOKUP(A759,'From Ilsy'!$A$2:$D$1406,4,FALSE),999999)</f>
        <v>999999</v>
      </c>
      <c r="F759" s="4">
        <f>IF(E759=999999,VLOOKUP(D759,'Manual by Vendor'!$A$2:$C$295,3,FALSE),E759)</f>
        <v>14</v>
      </c>
      <c r="G759" s="4">
        <f>VLOOKUP(A759,Query2[[00001]:[IMLT]],2,FALSE)</f>
        <v>0</v>
      </c>
      <c r="H759" s="3"/>
      <c r="I759" s="4">
        <f t="shared" si="11"/>
        <v>14</v>
      </c>
      <c r="J759" s="3"/>
      <c r="K759" s="3"/>
    </row>
    <row r="760" spans="1:11">
      <c r="A760" s="3" t="s">
        <v>769</v>
      </c>
      <c r="B760" s="4" t="str">
        <f>IFERROR(VLOOKUP(A760,'From Ilsy'!$A$2:$C$1406,3,FALSE),"")</f>
        <v/>
      </c>
      <c r="C760" s="4" t="str">
        <f>IFERROR(VLOOKUP(A760,'From Ilsy'!$A$2:$B$1406,2,FALSE),"")</f>
        <v/>
      </c>
      <c r="D760" s="5">
        <v>222</v>
      </c>
      <c r="E760" s="4">
        <f>IFERROR(VLOOKUP(A760,'From Ilsy'!$A$2:$D$1406,4,FALSE),999999)</f>
        <v>999999</v>
      </c>
      <c r="F760" s="4">
        <f>IF(E760=999999,VLOOKUP(D760,'Manual by Vendor'!$A$2:$C$295,3,FALSE),E760)</f>
        <v>14</v>
      </c>
      <c r="G760" s="4">
        <f>VLOOKUP(A760,Query2[[00001]:[IMLT]],2,FALSE)</f>
        <v>89</v>
      </c>
      <c r="H760" s="3"/>
      <c r="I760" s="4">
        <f t="shared" si="11"/>
        <v>14</v>
      </c>
      <c r="J760" s="3"/>
      <c r="K760" s="3"/>
    </row>
    <row r="761" spans="1:11">
      <c r="A761" s="3" t="s">
        <v>770</v>
      </c>
      <c r="B761" s="4" t="str">
        <f>IFERROR(VLOOKUP(A761,'From Ilsy'!$A$2:$C$1406,3,FALSE),"")</f>
        <v/>
      </c>
      <c r="C761" s="4" t="str">
        <f>IFERROR(VLOOKUP(A761,'From Ilsy'!$A$2:$B$1406,2,FALSE),"")</f>
        <v/>
      </c>
      <c r="D761" s="5">
        <v>1008</v>
      </c>
      <c r="E761" s="4">
        <f>IFERROR(VLOOKUP(A761,'From Ilsy'!$A$2:$D$1406,4,FALSE),999999)</f>
        <v>999999</v>
      </c>
      <c r="F761" s="4">
        <f>IF(E761=999999,VLOOKUP(D761,'Manual by Vendor'!$A$2:$C$295,3,FALSE),E761)</f>
        <v>999999</v>
      </c>
      <c r="G761" s="4">
        <f>VLOOKUP(A761,Query2[[00001]:[IMLT]],2,FALSE)</f>
        <v>7</v>
      </c>
      <c r="H761" s="3"/>
      <c r="I761" s="4">
        <f t="shared" si="11"/>
        <v>7</v>
      </c>
      <c r="J761" s="3"/>
      <c r="K761" s="3"/>
    </row>
    <row r="762" spans="1:11">
      <c r="A762" s="3" t="s">
        <v>771</v>
      </c>
      <c r="B762" s="4" t="str">
        <f>IFERROR(VLOOKUP(A762,'From Ilsy'!$A$2:$C$1406,3,FALSE),"")</f>
        <v/>
      </c>
      <c r="C762" s="4" t="str">
        <f>IFERROR(VLOOKUP(A762,'From Ilsy'!$A$2:$B$1406,2,FALSE),"")</f>
        <v/>
      </c>
      <c r="D762" s="5">
        <v>1008</v>
      </c>
      <c r="E762" s="4">
        <f>IFERROR(VLOOKUP(A762,'From Ilsy'!$A$2:$D$1406,4,FALSE),999999)</f>
        <v>999999</v>
      </c>
      <c r="F762" s="4">
        <f>IF(E762=999999,VLOOKUP(D762,'Manual by Vendor'!$A$2:$C$295,3,FALSE),E762)</f>
        <v>999999</v>
      </c>
      <c r="G762" s="4">
        <f>VLOOKUP(A762,Query2[[00001]:[IMLT]],2,FALSE)</f>
        <v>3</v>
      </c>
      <c r="H762" s="3"/>
      <c r="I762" s="4">
        <f t="shared" si="11"/>
        <v>3</v>
      </c>
      <c r="J762" s="3"/>
      <c r="K762" s="3"/>
    </row>
    <row r="763" spans="1:11">
      <c r="A763" s="3" t="s">
        <v>772</v>
      </c>
      <c r="B763" s="4" t="str">
        <f>IFERROR(VLOOKUP(A763,'From Ilsy'!$A$2:$C$1406,3,FALSE),"")</f>
        <v/>
      </c>
      <c r="C763" s="4" t="str">
        <f>IFERROR(VLOOKUP(A763,'From Ilsy'!$A$2:$B$1406,2,FALSE),"")</f>
        <v/>
      </c>
      <c r="D763" s="5">
        <v>1008</v>
      </c>
      <c r="E763" s="4">
        <f>IFERROR(VLOOKUP(A763,'From Ilsy'!$A$2:$D$1406,4,FALSE),999999)</f>
        <v>999999</v>
      </c>
      <c r="F763" s="4">
        <f>IF(E763=999999,VLOOKUP(D763,'Manual by Vendor'!$A$2:$C$295,3,FALSE),E763)</f>
        <v>999999</v>
      </c>
      <c r="G763" s="4">
        <f>VLOOKUP(A763,Query2[[00001]:[IMLT]],2,FALSE)</f>
        <v>9</v>
      </c>
      <c r="H763" s="3"/>
      <c r="I763" s="4">
        <f t="shared" si="11"/>
        <v>9</v>
      </c>
      <c r="J763" s="3"/>
      <c r="K763" s="3"/>
    </row>
    <row r="764" spans="1:11">
      <c r="A764" s="3" t="s">
        <v>773</v>
      </c>
      <c r="B764" s="4" t="str">
        <f>IFERROR(VLOOKUP(A764,'From Ilsy'!$A$2:$C$1406,3,FALSE),"")</f>
        <v/>
      </c>
      <c r="C764" s="4" t="str">
        <f>IFERROR(VLOOKUP(A764,'From Ilsy'!$A$2:$B$1406,2,FALSE),"")</f>
        <v/>
      </c>
      <c r="D764" s="5">
        <v>1611</v>
      </c>
      <c r="E764" s="4">
        <f>IFERROR(VLOOKUP(A764,'From Ilsy'!$A$2:$D$1406,4,FALSE),999999)</f>
        <v>999999</v>
      </c>
      <c r="F764" s="4">
        <f>IF(E764=999999,VLOOKUP(D764,'Manual by Vendor'!$A$2:$C$295,3,FALSE),E764)</f>
        <v>8</v>
      </c>
      <c r="G764" s="4">
        <f>VLOOKUP(A764,Query2[[00001]:[IMLT]],2,FALSE)</f>
        <v>87</v>
      </c>
      <c r="H764" s="3"/>
      <c r="I764" s="4">
        <f t="shared" si="11"/>
        <v>8</v>
      </c>
      <c r="J764" s="3"/>
      <c r="K764" s="3"/>
    </row>
    <row r="765" spans="1:11">
      <c r="A765" s="3" t="s">
        <v>774</v>
      </c>
      <c r="B765" s="4" t="str">
        <f>IFERROR(VLOOKUP(A765,'From Ilsy'!$A$2:$C$1406,3,FALSE),"")</f>
        <v/>
      </c>
      <c r="C765" s="4" t="str">
        <f>IFERROR(VLOOKUP(A765,'From Ilsy'!$A$2:$B$1406,2,FALSE),"")</f>
        <v/>
      </c>
      <c r="D765" s="5">
        <v>0</v>
      </c>
      <c r="E765" s="4">
        <f>IFERROR(VLOOKUP(A765,'From Ilsy'!$A$2:$D$1406,4,FALSE),999999)</f>
        <v>999999</v>
      </c>
      <c r="F765" s="4">
        <f>IF(E765=999999,VLOOKUP(D765,'Manual by Vendor'!$A$2:$C$295,3,FALSE),E765)</f>
        <v>999999</v>
      </c>
      <c r="G765" s="4">
        <f>VLOOKUP(A765,Query2[[00001]:[IMLT]],2,FALSE)</f>
        <v>25</v>
      </c>
      <c r="H765" s="3"/>
      <c r="I765" s="4">
        <f t="shared" si="11"/>
        <v>25</v>
      </c>
      <c r="J765" s="3"/>
      <c r="K765" s="3"/>
    </row>
    <row r="766" spans="1:11">
      <c r="A766" s="3" t="s">
        <v>775</v>
      </c>
      <c r="B766" s="4" t="str">
        <f>IFERROR(VLOOKUP(A766,'From Ilsy'!$A$2:$C$1406,3,FALSE),"")</f>
        <v/>
      </c>
      <c r="C766" s="4" t="str">
        <f>IFERROR(VLOOKUP(A766,'From Ilsy'!$A$2:$B$1406,2,FALSE),"")</f>
        <v/>
      </c>
      <c r="D766" s="5">
        <v>999999</v>
      </c>
      <c r="E766" s="4">
        <f>IFERROR(VLOOKUP(A766,'From Ilsy'!$A$2:$D$1406,4,FALSE),999999)</f>
        <v>999999</v>
      </c>
      <c r="F766" s="4">
        <v>999999</v>
      </c>
      <c r="G766" s="4" t="e">
        <f>VLOOKUP(A766,Query2[[00001]:[IMLT]],2,FALSE)</f>
        <v>#N/A</v>
      </c>
      <c r="H766" s="3"/>
      <c r="I766" s="4" t="e">
        <f t="shared" si="11"/>
        <v>#N/A</v>
      </c>
      <c r="J766" s="3"/>
      <c r="K766" s="3"/>
    </row>
    <row r="767" spans="1:11">
      <c r="A767" s="3" t="s">
        <v>776</v>
      </c>
      <c r="B767" s="4" t="str">
        <f>IFERROR(VLOOKUP(A767,'From Ilsy'!$A$2:$C$1406,3,FALSE),"")</f>
        <v/>
      </c>
      <c r="C767" s="4" t="str">
        <f>IFERROR(VLOOKUP(A767,'From Ilsy'!$A$2:$B$1406,2,FALSE),"")</f>
        <v/>
      </c>
      <c r="D767" s="5">
        <v>999999</v>
      </c>
      <c r="E767" s="4">
        <f>IFERROR(VLOOKUP(A767,'From Ilsy'!$A$2:$D$1406,4,FALSE),999999)</f>
        <v>999999</v>
      </c>
      <c r="F767" s="4">
        <v>999999</v>
      </c>
      <c r="G767" s="4" t="e">
        <f>VLOOKUP(A767,Query2[[00001]:[IMLT]],2,FALSE)</f>
        <v>#N/A</v>
      </c>
      <c r="H767" s="3"/>
      <c r="I767" s="4" t="e">
        <f t="shared" si="11"/>
        <v>#N/A</v>
      </c>
      <c r="J767" s="3"/>
      <c r="K767" s="3"/>
    </row>
    <row r="768" spans="1:11">
      <c r="A768" s="3" t="s">
        <v>777</v>
      </c>
      <c r="B768" s="4" t="str">
        <f>IFERROR(VLOOKUP(A768,'From Ilsy'!$A$2:$C$1406,3,FALSE),"")</f>
        <v/>
      </c>
      <c r="C768" s="4" t="str">
        <f>IFERROR(VLOOKUP(A768,'From Ilsy'!$A$2:$B$1406,2,FALSE),"")</f>
        <v/>
      </c>
      <c r="D768" s="5">
        <v>0</v>
      </c>
      <c r="E768" s="4">
        <f>IFERROR(VLOOKUP(A768,'From Ilsy'!$A$2:$D$1406,4,FALSE),999999)</f>
        <v>999999</v>
      </c>
      <c r="F768" s="4">
        <f>IF(E768=999999,VLOOKUP(D768,'Manual by Vendor'!$A$2:$C$295,3,FALSE),E768)</f>
        <v>999999</v>
      </c>
      <c r="G768" s="4">
        <f>VLOOKUP(A768,Query2[[00001]:[IMLT]],2,FALSE)</f>
        <v>0</v>
      </c>
      <c r="H768" s="3"/>
      <c r="I768" s="4">
        <f t="shared" si="11"/>
        <v>0</v>
      </c>
      <c r="J768" s="3"/>
      <c r="K768" s="3"/>
    </row>
    <row r="769" spans="1:11">
      <c r="A769" s="3" t="s">
        <v>778</v>
      </c>
      <c r="B769" s="4" t="str">
        <f>IFERROR(VLOOKUP(A769,'From Ilsy'!$A$2:$C$1406,3,FALSE),"")</f>
        <v/>
      </c>
      <c r="C769" s="4" t="str">
        <f>IFERROR(VLOOKUP(A769,'From Ilsy'!$A$2:$B$1406,2,FALSE),"")</f>
        <v/>
      </c>
      <c r="D769" s="5">
        <v>1611</v>
      </c>
      <c r="E769" s="4">
        <f>IFERROR(VLOOKUP(A769,'From Ilsy'!$A$2:$D$1406,4,FALSE),999999)</f>
        <v>999999</v>
      </c>
      <c r="F769" s="4">
        <f>IF(E769=999999,VLOOKUP(D769,'Manual by Vendor'!$A$2:$C$295,3,FALSE),E769)</f>
        <v>8</v>
      </c>
      <c r="G769" s="4">
        <f>VLOOKUP(A769,Query2[[00001]:[IMLT]],2,FALSE)</f>
        <v>80</v>
      </c>
      <c r="H769" s="3"/>
      <c r="I769" s="4">
        <f t="shared" si="11"/>
        <v>8</v>
      </c>
      <c r="J769" s="3"/>
      <c r="K769" s="3"/>
    </row>
    <row r="770" spans="1:11">
      <c r="A770" s="3" t="s">
        <v>779</v>
      </c>
      <c r="B770" s="4" t="str">
        <f>IFERROR(VLOOKUP(A770,'From Ilsy'!$A$2:$C$1406,3,FALSE),"")</f>
        <v/>
      </c>
      <c r="C770" s="4" t="str">
        <f>IFERROR(VLOOKUP(A770,'From Ilsy'!$A$2:$B$1406,2,FALSE),"")</f>
        <v/>
      </c>
      <c r="D770" s="5">
        <v>1611</v>
      </c>
      <c r="E770" s="4">
        <f>IFERROR(VLOOKUP(A770,'From Ilsy'!$A$2:$D$1406,4,FALSE),999999)</f>
        <v>999999</v>
      </c>
      <c r="F770" s="4">
        <f>IF(E770=999999,VLOOKUP(D770,'Manual by Vendor'!$A$2:$C$295,3,FALSE),E770)</f>
        <v>8</v>
      </c>
      <c r="G770" s="4">
        <f>VLOOKUP(A770,Query2[[00001]:[IMLT]],2,FALSE)</f>
        <v>3</v>
      </c>
      <c r="H770" s="3"/>
      <c r="I770" s="4">
        <f t="shared" si="11"/>
        <v>8</v>
      </c>
      <c r="J770" s="3"/>
      <c r="K770" s="3"/>
    </row>
    <row r="771" spans="1:11">
      <c r="A771" s="3" t="s">
        <v>780</v>
      </c>
      <c r="B771" s="4" t="str">
        <f>IFERROR(VLOOKUP(A771,'From Ilsy'!$A$2:$C$1406,3,FALSE),"")</f>
        <v/>
      </c>
      <c r="C771" s="4" t="str">
        <f>IFERROR(VLOOKUP(A771,'From Ilsy'!$A$2:$B$1406,2,FALSE),"")</f>
        <v/>
      </c>
      <c r="D771" s="5">
        <v>1611</v>
      </c>
      <c r="E771" s="4">
        <f>IFERROR(VLOOKUP(A771,'From Ilsy'!$A$2:$D$1406,4,FALSE),999999)</f>
        <v>999999</v>
      </c>
      <c r="F771" s="4">
        <f>IF(E771=999999,VLOOKUP(D771,'Manual by Vendor'!$A$2:$C$295,3,FALSE),E771)</f>
        <v>8</v>
      </c>
      <c r="G771" s="4">
        <f>VLOOKUP(A771,Query2[[00001]:[IMLT]],2,FALSE)</f>
        <v>80</v>
      </c>
      <c r="H771" s="3"/>
      <c r="I771" s="4">
        <f t="shared" ref="I771:I834" si="12">IF(E771=999999,IF(F771=999999,G771,F771),E771)</f>
        <v>8</v>
      </c>
      <c r="J771" s="3"/>
      <c r="K771" s="3"/>
    </row>
    <row r="772" spans="1:11">
      <c r="A772" s="3" t="s">
        <v>781</v>
      </c>
      <c r="B772" s="4" t="str">
        <f>IFERROR(VLOOKUP(A772,'From Ilsy'!$A$2:$C$1406,3,FALSE),"")</f>
        <v/>
      </c>
      <c r="C772" s="4" t="str">
        <f>IFERROR(VLOOKUP(A772,'From Ilsy'!$A$2:$B$1406,2,FALSE),"")</f>
        <v/>
      </c>
      <c r="D772" s="5">
        <v>1611</v>
      </c>
      <c r="E772" s="4">
        <f>IFERROR(VLOOKUP(A772,'From Ilsy'!$A$2:$D$1406,4,FALSE),999999)</f>
        <v>999999</v>
      </c>
      <c r="F772" s="4">
        <f>IF(E772=999999,VLOOKUP(D772,'Manual by Vendor'!$A$2:$C$295,3,FALSE),E772)</f>
        <v>8</v>
      </c>
      <c r="G772" s="4">
        <f>VLOOKUP(A772,Query2[[00001]:[IMLT]],2,FALSE)</f>
        <v>0</v>
      </c>
      <c r="H772" s="3"/>
      <c r="I772" s="4">
        <f t="shared" si="12"/>
        <v>8</v>
      </c>
      <c r="J772" s="3"/>
      <c r="K772" s="3"/>
    </row>
    <row r="773" spans="1:11">
      <c r="A773" s="3" t="s">
        <v>782</v>
      </c>
      <c r="B773" s="4" t="str">
        <f>IFERROR(VLOOKUP(A773,'From Ilsy'!$A$2:$C$1406,3,FALSE),"")</f>
        <v/>
      </c>
      <c r="C773" s="4" t="str">
        <f>IFERROR(VLOOKUP(A773,'From Ilsy'!$A$2:$B$1406,2,FALSE),"")</f>
        <v/>
      </c>
      <c r="D773" s="5">
        <v>1611</v>
      </c>
      <c r="E773" s="4">
        <f>IFERROR(VLOOKUP(A773,'From Ilsy'!$A$2:$D$1406,4,FALSE),999999)</f>
        <v>999999</v>
      </c>
      <c r="F773" s="4">
        <f>IF(E773=999999,VLOOKUP(D773,'Manual by Vendor'!$A$2:$C$295,3,FALSE),E773)</f>
        <v>8</v>
      </c>
      <c r="G773" s="4">
        <f>VLOOKUP(A773,Query2[[00001]:[IMLT]],2,FALSE)</f>
        <v>6</v>
      </c>
      <c r="H773" s="3"/>
      <c r="I773" s="4">
        <f t="shared" si="12"/>
        <v>8</v>
      </c>
      <c r="J773" s="3"/>
      <c r="K773" s="3"/>
    </row>
    <row r="774" spans="1:11">
      <c r="A774" s="3" t="s">
        <v>783</v>
      </c>
      <c r="B774" s="4" t="str">
        <f>IFERROR(VLOOKUP(A774,'From Ilsy'!$A$2:$C$1406,3,FALSE),"")</f>
        <v/>
      </c>
      <c r="C774" s="4" t="str">
        <f>IFERROR(VLOOKUP(A774,'From Ilsy'!$A$2:$B$1406,2,FALSE),"")</f>
        <v/>
      </c>
      <c r="D774" s="5">
        <v>1611</v>
      </c>
      <c r="E774" s="4">
        <f>IFERROR(VLOOKUP(A774,'From Ilsy'!$A$2:$D$1406,4,FALSE),999999)</f>
        <v>999999</v>
      </c>
      <c r="F774" s="4">
        <f>IF(E774=999999,VLOOKUP(D774,'Manual by Vendor'!$A$2:$C$295,3,FALSE),E774)</f>
        <v>8</v>
      </c>
      <c r="G774" s="4">
        <f>VLOOKUP(A774,Query2[[00001]:[IMLT]],2,FALSE)</f>
        <v>0</v>
      </c>
      <c r="H774" s="3"/>
      <c r="I774" s="4">
        <f t="shared" si="12"/>
        <v>8</v>
      </c>
      <c r="J774" s="3"/>
      <c r="K774" s="3"/>
    </row>
    <row r="775" spans="1:11">
      <c r="A775" s="3" t="s">
        <v>784</v>
      </c>
      <c r="B775" s="4" t="str">
        <f>IFERROR(VLOOKUP(A775,'From Ilsy'!$A$2:$C$1406,3,FALSE),"")</f>
        <v/>
      </c>
      <c r="C775" s="4" t="str">
        <f>IFERROR(VLOOKUP(A775,'From Ilsy'!$A$2:$B$1406,2,FALSE),"")</f>
        <v/>
      </c>
      <c r="D775" s="5">
        <v>1611</v>
      </c>
      <c r="E775" s="4">
        <f>IFERROR(VLOOKUP(A775,'From Ilsy'!$A$2:$D$1406,4,FALSE),999999)</f>
        <v>999999</v>
      </c>
      <c r="F775" s="4">
        <f>IF(E775=999999,VLOOKUP(D775,'Manual by Vendor'!$A$2:$C$295,3,FALSE),E775)</f>
        <v>8</v>
      </c>
      <c r="G775" s="4">
        <f>VLOOKUP(A775,Query2[[00001]:[IMLT]],2,FALSE)</f>
        <v>13</v>
      </c>
      <c r="H775" s="3"/>
      <c r="I775" s="4">
        <f t="shared" si="12"/>
        <v>8</v>
      </c>
      <c r="J775" s="3"/>
      <c r="K775" s="3"/>
    </row>
    <row r="776" spans="1:11">
      <c r="A776" s="3" t="s">
        <v>785</v>
      </c>
      <c r="B776" s="4" t="str">
        <f>IFERROR(VLOOKUP(A776,'From Ilsy'!$A$2:$C$1406,3,FALSE),"")</f>
        <v/>
      </c>
      <c r="C776" s="4" t="str">
        <f>IFERROR(VLOOKUP(A776,'From Ilsy'!$A$2:$B$1406,2,FALSE),"")</f>
        <v/>
      </c>
      <c r="D776" s="5">
        <v>1611</v>
      </c>
      <c r="E776" s="4">
        <f>IFERROR(VLOOKUP(A776,'From Ilsy'!$A$2:$D$1406,4,FALSE),999999)</f>
        <v>999999</v>
      </c>
      <c r="F776" s="4">
        <f>IF(E776=999999,VLOOKUP(D776,'Manual by Vendor'!$A$2:$C$295,3,FALSE),E776)</f>
        <v>8</v>
      </c>
      <c r="G776" s="4">
        <f>VLOOKUP(A776,Query2[[00001]:[IMLT]],2,FALSE)</f>
        <v>9</v>
      </c>
      <c r="H776" s="3"/>
      <c r="I776" s="4">
        <f t="shared" si="12"/>
        <v>8</v>
      </c>
      <c r="J776" s="3"/>
      <c r="K776" s="3"/>
    </row>
    <row r="777" spans="1:11">
      <c r="A777" s="3" t="s">
        <v>786</v>
      </c>
      <c r="B777" s="4" t="str">
        <f>IFERROR(VLOOKUP(A777,'From Ilsy'!$A$2:$C$1406,3,FALSE),"")</f>
        <v/>
      </c>
      <c r="C777" s="4" t="str">
        <f>IFERROR(VLOOKUP(A777,'From Ilsy'!$A$2:$B$1406,2,FALSE),"")</f>
        <v/>
      </c>
      <c r="D777" s="5">
        <v>2401</v>
      </c>
      <c r="E777" s="4">
        <f>IFERROR(VLOOKUP(A777,'From Ilsy'!$A$2:$D$1406,4,FALSE),999999)</f>
        <v>999999</v>
      </c>
      <c r="F777" s="4">
        <f>IF(E777=999999,VLOOKUP(D777,'Manual by Vendor'!$A$2:$C$295,3,FALSE),E777)</f>
        <v>999999</v>
      </c>
      <c r="G777" s="4">
        <f>VLOOKUP(A777,Query2[[00001]:[IMLT]],2,FALSE)</f>
        <v>0</v>
      </c>
      <c r="H777" s="3"/>
      <c r="I777" s="4">
        <f t="shared" si="12"/>
        <v>0</v>
      </c>
      <c r="J777" s="3"/>
      <c r="K777" s="3"/>
    </row>
    <row r="778" spans="1:11">
      <c r="A778" s="3" t="s">
        <v>787</v>
      </c>
      <c r="B778" s="4" t="str">
        <f>IFERROR(VLOOKUP(A778,'From Ilsy'!$A$2:$C$1406,3,FALSE),"")</f>
        <v/>
      </c>
      <c r="C778" s="4" t="str">
        <f>IFERROR(VLOOKUP(A778,'From Ilsy'!$A$2:$B$1406,2,FALSE),"")</f>
        <v/>
      </c>
      <c r="D778" s="5">
        <v>2401</v>
      </c>
      <c r="E778" s="4">
        <f>IFERROR(VLOOKUP(A778,'From Ilsy'!$A$2:$D$1406,4,FALSE),999999)</f>
        <v>999999</v>
      </c>
      <c r="F778" s="4">
        <f>IF(E778=999999,VLOOKUP(D778,'Manual by Vendor'!$A$2:$C$295,3,FALSE),E778)</f>
        <v>999999</v>
      </c>
      <c r="G778" s="4">
        <f>VLOOKUP(A778,Query2[[00001]:[IMLT]],2,FALSE)</f>
        <v>0</v>
      </c>
      <c r="H778" s="3"/>
      <c r="I778" s="4">
        <f t="shared" si="12"/>
        <v>0</v>
      </c>
      <c r="J778" s="3"/>
      <c r="K778" s="3"/>
    </row>
    <row r="779" spans="1:11">
      <c r="A779" s="3" t="s">
        <v>788</v>
      </c>
      <c r="B779" s="4" t="str">
        <f>IFERROR(VLOOKUP(A779,'From Ilsy'!$A$2:$C$1406,3,FALSE),"")</f>
        <v/>
      </c>
      <c r="C779" s="4" t="str">
        <f>IFERROR(VLOOKUP(A779,'From Ilsy'!$A$2:$B$1406,2,FALSE),"")</f>
        <v/>
      </c>
      <c r="D779" s="5">
        <v>2401</v>
      </c>
      <c r="E779" s="4">
        <f>IFERROR(VLOOKUP(A779,'From Ilsy'!$A$2:$D$1406,4,FALSE),999999)</f>
        <v>999999</v>
      </c>
      <c r="F779" s="4">
        <f>IF(E779=999999,VLOOKUP(D779,'Manual by Vendor'!$A$2:$C$295,3,FALSE),E779)</f>
        <v>999999</v>
      </c>
      <c r="G779" s="4">
        <f>VLOOKUP(A779,Query2[[00001]:[IMLT]],2,FALSE)</f>
        <v>0</v>
      </c>
      <c r="H779" s="3"/>
      <c r="I779" s="4">
        <f t="shared" si="12"/>
        <v>0</v>
      </c>
      <c r="J779" s="3"/>
      <c r="K779" s="3"/>
    </row>
    <row r="780" spans="1:11">
      <c r="A780" s="3" t="s">
        <v>789</v>
      </c>
      <c r="B780" s="4" t="str">
        <f>IFERROR(VLOOKUP(A780,'From Ilsy'!$A$2:$C$1406,3,FALSE),"")</f>
        <v/>
      </c>
      <c r="C780" s="4" t="str">
        <f>IFERROR(VLOOKUP(A780,'From Ilsy'!$A$2:$B$1406,2,FALSE),"")</f>
        <v/>
      </c>
      <c r="D780" s="5">
        <v>1611</v>
      </c>
      <c r="E780" s="4">
        <f>IFERROR(VLOOKUP(A780,'From Ilsy'!$A$2:$D$1406,4,FALSE),999999)</f>
        <v>999999</v>
      </c>
      <c r="F780" s="4">
        <f>IF(E780=999999,VLOOKUP(D780,'Manual by Vendor'!$A$2:$C$295,3,FALSE),E780)</f>
        <v>8</v>
      </c>
      <c r="G780" s="4">
        <f>VLOOKUP(A780,Query2[[00001]:[IMLT]],2,FALSE)</f>
        <v>14</v>
      </c>
      <c r="H780" s="3"/>
      <c r="I780" s="4">
        <f t="shared" si="12"/>
        <v>8</v>
      </c>
      <c r="J780" s="3"/>
      <c r="K780" s="3"/>
    </row>
    <row r="781" spans="1:11">
      <c r="A781" s="3" t="s">
        <v>790</v>
      </c>
      <c r="B781" s="4" t="str">
        <f>IFERROR(VLOOKUP(A781,'From Ilsy'!$A$2:$C$1406,3,FALSE),"")</f>
        <v/>
      </c>
      <c r="C781" s="4" t="str">
        <f>IFERROR(VLOOKUP(A781,'From Ilsy'!$A$2:$B$1406,2,FALSE),"")</f>
        <v/>
      </c>
      <c r="D781" s="5">
        <v>1611</v>
      </c>
      <c r="E781" s="4">
        <f>IFERROR(VLOOKUP(A781,'From Ilsy'!$A$2:$D$1406,4,FALSE),999999)</f>
        <v>999999</v>
      </c>
      <c r="F781" s="4">
        <f>IF(E781=999999,VLOOKUP(D781,'Manual by Vendor'!$A$2:$C$295,3,FALSE),E781)</f>
        <v>8</v>
      </c>
      <c r="G781" s="4">
        <f>VLOOKUP(A781,Query2[[00001]:[IMLT]],2,FALSE)</f>
        <v>0</v>
      </c>
      <c r="H781" s="3"/>
      <c r="I781" s="4">
        <f t="shared" si="12"/>
        <v>8</v>
      </c>
      <c r="J781" s="3"/>
      <c r="K781" s="3"/>
    </row>
    <row r="782" spans="1:11">
      <c r="A782" s="3" t="s">
        <v>791</v>
      </c>
      <c r="B782" s="4" t="str">
        <f>IFERROR(VLOOKUP(A782,'From Ilsy'!$A$2:$C$1406,3,FALSE),"")</f>
        <v/>
      </c>
      <c r="C782" s="4" t="str">
        <f>IFERROR(VLOOKUP(A782,'From Ilsy'!$A$2:$B$1406,2,FALSE),"")</f>
        <v/>
      </c>
      <c r="D782" s="5">
        <v>1611</v>
      </c>
      <c r="E782" s="4">
        <f>IFERROR(VLOOKUP(A782,'From Ilsy'!$A$2:$D$1406,4,FALSE),999999)</f>
        <v>999999</v>
      </c>
      <c r="F782" s="4">
        <f>IF(E782=999999,VLOOKUP(D782,'Manual by Vendor'!$A$2:$C$295,3,FALSE),E782)</f>
        <v>8</v>
      </c>
      <c r="G782" s="4">
        <f>VLOOKUP(A782,Query2[[00001]:[IMLT]],2,FALSE)</f>
        <v>0</v>
      </c>
      <c r="H782" s="3"/>
      <c r="I782" s="4">
        <f t="shared" si="12"/>
        <v>8</v>
      </c>
      <c r="J782" s="3"/>
      <c r="K782" s="3"/>
    </row>
    <row r="783" spans="1:11">
      <c r="A783" s="3" t="s">
        <v>792</v>
      </c>
      <c r="B783" s="4" t="str">
        <f>IFERROR(VLOOKUP(A783,'From Ilsy'!$A$2:$C$1406,3,FALSE),"")</f>
        <v/>
      </c>
      <c r="C783" s="4" t="str">
        <f>IFERROR(VLOOKUP(A783,'From Ilsy'!$A$2:$B$1406,2,FALSE),"")</f>
        <v/>
      </c>
      <c r="D783" s="5">
        <v>1611</v>
      </c>
      <c r="E783" s="4">
        <f>IFERROR(VLOOKUP(A783,'From Ilsy'!$A$2:$D$1406,4,FALSE),999999)</f>
        <v>999999</v>
      </c>
      <c r="F783" s="4">
        <f>IF(E783=999999,VLOOKUP(D783,'Manual by Vendor'!$A$2:$C$295,3,FALSE),E783)</f>
        <v>8</v>
      </c>
      <c r="G783" s="4">
        <f>VLOOKUP(A783,Query2[[00001]:[IMLT]],2,FALSE)</f>
        <v>0</v>
      </c>
      <c r="H783" s="3"/>
      <c r="I783" s="4">
        <f t="shared" si="12"/>
        <v>8</v>
      </c>
      <c r="J783" s="3"/>
      <c r="K783" s="3"/>
    </row>
    <row r="784" spans="1:11">
      <c r="A784" s="3" t="s">
        <v>793</v>
      </c>
      <c r="B784" s="4" t="str">
        <f>IFERROR(VLOOKUP(A784,'From Ilsy'!$A$2:$C$1406,3,FALSE),"")</f>
        <v/>
      </c>
      <c r="C784" s="4" t="str">
        <f>IFERROR(VLOOKUP(A784,'From Ilsy'!$A$2:$B$1406,2,FALSE),"")</f>
        <v/>
      </c>
      <c r="D784" s="5">
        <v>1611</v>
      </c>
      <c r="E784" s="4">
        <f>IFERROR(VLOOKUP(A784,'From Ilsy'!$A$2:$D$1406,4,FALSE),999999)</f>
        <v>999999</v>
      </c>
      <c r="F784" s="4">
        <f>IF(E784=999999,VLOOKUP(D784,'Manual by Vendor'!$A$2:$C$295,3,FALSE),E784)</f>
        <v>8</v>
      </c>
      <c r="G784" s="4">
        <f>VLOOKUP(A784,Query2[[00001]:[IMLT]],2,FALSE)</f>
        <v>0</v>
      </c>
      <c r="H784" s="3"/>
      <c r="I784" s="4">
        <f t="shared" si="12"/>
        <v>8</v>
      </c>
      <c r="J784" s="3"/>
      <c r="K784" s="3"/>
    </row>
    <row r="785" spans="1:11">
      <c r="A785" s="3" t="s">
        <v>794</v>
      </c>
      <c r="B785" s="4" t="str">
        <f>IFERROR(VLOOKUP(A785,'From Ilsy'!$A$2:$C$1406,3,FALSE),"")</f>
        <v/>
      </c>
      <c r="C785" s="4" t="str">
        <f>IFERROR(VLOOKUP(A785,'From Ilsy'!$A$2:$B$1406,2,FALSE),"")</f>
        <v/>
      </c>
      <c r="D785" s="5">
        <v>1611</v>
      </c>
      <c r="E785" s="4">
        <f>IFERROR(VLOOKUP(A785,'From Ilsy'!$A$2:$D$1406,4,FALSE),999999)</f>
        <v>999999</v>
      </c>
      <c r="F785" s="4">
        <f>IF(E785=999999,VLOOKUP(D785,'Manual by Vendor'!$A$2:$C$295,3,FALSE),E785)</f>
        <v>8</v>
      </c>
      <c r="G785" s="4">
        <f>VLOOKUP(A785,Query2[[00001]:[IMLT]],2,FALSE)</f>
        <v>15</v>
      </c>
      <c r="H785" s="3"/>
      <c r="I785" s="4">
        <f t="shared" si="12"/>
        <v>8</v>
      </c>
      <c r="J785" s="3"/>
      <c r="K785" s="3"/>
    </row>
    <row r="786" spans="1:11">
      <c r="A786" s="3" t="s">
        <v>795</v>
      </c>
      <c r="B786" s="4" t="str">
        <f>IFERROR(VLOOKUP(A786,'From Ilsy'!$A$2:$C$1406,3,FALSE),"")</f>
        <v/>
      </c>
      <c r="C786" s="4" t="str">
        <f>IFERROR(VLOOKUP(A786,'From Ilsy'!$A$2:$B$1406,2,FALSE),"")</f>
        <v/>
      </c>
      <c r="D786" s="5">
        <v>813</v>
      </c>
      <c r="E786" s="4">
        <f>IFERROR(VLOOKUP(A786,'From Ilsy'!$A$2:$D$1406,4,FALSE),999999)</f>
        <v>999999</v>
      </c>
      <c r="F786" s="4">
        <f>IF(E786=999999,VLOOKUP(D786,'Manual by Vendor'!$A$2:$C$295,3,FALSE),E786)</f>
        <v>999999</v>
      </c>
      <c r="G786" s="4">
        <f>VLOOKUP(A786,Query2[[00001]:[IMLT]],2,FALSE)</f>
        <v>0</v>
      </c>
      <c r="H786" s="3"/>
      <c r="I786" s="4">
        <f t="shared" si="12"/>
        <v>0</v>
      </c>
      <c r="J786" s="3"/>
      <c r="K786" s="3"/>
    </row>
    <row r="787" spans="1:11">
      <c r="A787" s="3" t="s">
        <v>796</v>
      </c>
      <c r="B787" s="4" t="str">
        <f>IFERROR(VLOOKUP(A787,'From Ilsy'!$A$2:$C$1406,3,FALSE),"")</f>
        <v/>
      </c>
      <c r="C787" s="4" t="str">
        <f>IFERROR(VLOOKUP(A787,'From Ilsy'!$A$2:$B$1406,2,FALSE),"")</f>
        <v/>
      </c>
      <c r="D787" s="5">
        <v>1611</v>
      </c>
      <c r="E787" s="4">
        <f>IFERROR(VLOOKUP(A787,'From Ilsy'!$A$2:$D$1406,4,FALSE),999999)</f>
        <v>999999</v>
      </c>
      <c r="F787" s="4">
        <f>IF(E787=999999,VLOOKUP(D787,'Manual by Vendor'!$A$2:$C$295,3,FALSE),E787)</f>
        <v>8</v>
      </c>
      <c r="G787" s="4">
        <f>VLOOKUP(A787,Query2[[00001]:[IMLT]],2,FALSE)</f>
        <v>0</v>
      </c>
      <c r="H787" s="3"/>
      <c r="I787" s="4">
        <f t="shared" si="12"/>
        <v>8</v>
      </c>
      <c r="J787" s="3"/>
      <c r="K787" s="3"/>
    </row>
    <row r="788" spans="1:11">
      <c r="A788" s="3" t="s">
        <v>797</v>
      </c>
      <c r="B788" s="4" t="str">
        <f>IFERROR(VLOOKUP(A788,'From Ilsy'!$A$2:$C$1406,3,FALSE),"")</f>
        <v/>
      </c>
      <c r="C788" s="4" t="str">
        <f>IFERROR(VLOOKUP(A788,'From Ilsy'!$A$2:$B$1406,2,FALSE),"")</f>
        <v/>
      </c>
      <c r="D788" s="5">
        <v>222</v>
      </c>
      <c r="E788" s="4">
        <f>IFERROR(VLOOKUP(A788,'From Ilsy'!$A$2:$D$1406,4,FALSE),999999)</f>
        <v>999999</v>
      </c>
      <c r="F788" s="4">
        <f>IF(E788=999999,VLOOKUP(D788,'Manual by Vendor'!$A$2:$C$295,3,FALSE),E788)</f>
        <v>14</v>
      </c>
      <c r="G788" s="4">
        <f>VLOOKUP(A788,Query2[[00001]:[IMLT]],2,FALSE)</f>
        <v>0</v>
      </c>
      <c r="H788" s="3"/>
      <c r="I788" s="4">
        <f t="shared" si="12"/>
        <v>14</v>
      </c>
      <c r="J788" s="3"/>
      <c r="K788" s="3"/>
    </row>
    <row r="789" spans="1:11">
      <c r="A789" s="3" t="s">
        <v>798</v>
      </c>
      <c r="B789" s="4" t="str">
        <f>IFERROR(VLOOKUP(A789,'From Ilsy'!$A$2:$C$1406,3,FALSE),"")</f>
        <v/>
      </c>
      <c r="C789" s="4" t="str">
        <f>IFERROR(VLOOKUP(A789,'From Ilsy'!$A$2:$B$1406,2,FALSE),"")</f>
        <v/>
      </c>
      <c r="D789" s="5">
        <v>222</v>
      </c>
      <c r="E789" s="4">
        <f>IFERROR(VLOOKUP(A789,'From Ilsy'!$A$2:$D$1406,4,FALSE),999999)</f>
        <v>999999</v>
      </c>
      <c r="F789" s="4">
        <f>IF(E789=999999,VLOOKUP(D789,'Manual by Vendor'!$A$2:$C$295,3,FALSE),E789)</f>
        <v>14</v>
      </c>
      <c r="G789" s="4">
        <f>VLOOKUP(A789,Query2[[00001]:[IMLT]],2,FALSE)</f>
        <v>70</v>
      </c>
      <c r="H789" s="3"/>
      <c r="I789" s="4">
        <f t="shared" si="12"/>
        <v>14</v>
      </c>
      <c r="J789" s="3"/>
      <c r="K789" s="3"/>
    </row>
    <row r="790" spans="1:11">
      <c r="A790" s="3" t="s">
        <v>799</v>
      </c>
      <c r="B790" s="4" t="str">
        <f>IFERROR(VLOOKUP(A790,'From Ilsy'!$A$2:$C$1406,3,FALSE),"")</f>
        <v/>
      </c>
      <c r="C790" s="4" t="str">
        <f>IFERROR(VLOOKUP(A790,'From Ilsy'!$A$2:$B$1406,2,FALSE),"")</f>
        <v/>
      </c>
      <c r="D790" s="5">
        <v>222</v>
      </c>
      <c r="E790" s="4">
        <f>IFERROR(VLOOKUP(A790,'From Ilsy'!$A$2:$D$1406,4,FALSE),999999)</f>
        <v>999999</v>
      </c>
      <c r="F790" s="4">
        <f>IF(E790=999999,VLOOKUP(D790,'Manual by Vendor'!$A$2:$C$295,3,FALSE),E790)</f>
        <v>14</v>
      </c>
      <c r="G790" s="4">
        <f>VLOOKUP(A790,Query2[[00001]:[IMLT]],2,FALSE)</f>
        <v>63</v>
      </c>
      <c r="H790" s="3"/>
      <c r="I790" s="4">
        <f t="shared" si="12"/>
        <v>14</v>
      </c>
      <c r="J790" s="3"/>
      <c r="K790" s="3"/>
    </row>
    <row r="791" spans="1:11">
      <c r="A791" s="3" t="s">
        <v>800</v>
      </c>
      <c r="B791" s="4" t="str">
        <f>IFERROR(VLOOKUP(A791,'From Ilsy'!$A$2:$C$1406,3,FALSE),"")</f>
        <v/>
      </c>
      <c r="C791" s="4" t="str">
        <f>IFERROR(VLOOKUP(A791,'From Ilsy'!$A$2:$B$1406,2,FALSE),"")</f>
        <v/>
      </c>
      <c r="D791" s="5">
        <v>222</v>
      </c>
      <c r="E791" s="4">
        <f>IFERROR(VLOOKUP(A791,'From Ilsy'!$A$2:$D$1406,4,FALSE),999999)</f>
        <v>999999</v>
      </c>
      <c r="F791" s="4">
        <f>IF(E791=999999,VLOOKUP(D791,'Manual by Vendor'!$A$2:$C$295,3,FALSE),E791)</f>
        <v>14</v>
      </c>
      <c r="G791" s="4">
        <f>VLOOKUP(A791,Query2[[00001]:[IMLT]],2,FALSE)</f>
        <v>84</v>
      </c>
      <c r="H791" s="3"/>
      <c r="I791" s="4">
        <f t="shared" si="12"/>
        <v>14</v>
      </c>
      <c r="J791" s="3"/>
      <c r="K791" s="3"/>
    </row>
    <row r="792" spans="1:11">
      <c r="A792" s="3" t="s">
        <v>801</v>
      </c>
      <c r="B792" s="4" t="str">
        <f>IFERROR(VLOOKUP(A792,'From Ilsy'!$A$2:$C$1406,3,FALSE),"")</f>
        <v/>
      </c>
      <c r="C792" s="4" t="str">
        <f>IFERROR(VLOOKUP(A792,'From Ilsy'!$A$2:$B$1406,2,FALSE),"")</f>
        <v/>
      </c>
      <c r="D792" s="5">
        <v>1611</v>
      </c>
      <c r="E792" s="4">
        <f>IFERROR(VLOOKUP(A792,'From Ilsy'!$A$2:$D$1406,4,FALSE),999999)</f>
        <v>999999</v>
      </c>
      <c r="F792" s="4">
        <f>IF(E792=999999,VLOOKUP(D792,'Manual by Vendor'!$A$2:$C$295,3,FALSE),E792)</f>
        <v>8</v>
      </c>
      <c r="G792" s="4">
        <f>VLOOKUP(A792,Query2[[00001]:[IMLT]],2,FALSE)</f>
        <v>91</v>
      </c>
      <c r="H792" s="3"/>
      <c r="I792" s="4">
        <f t="shared" si="12"/>
        <v>8</v>
      </c>
      <c r="J792" s="3"/>
      <c r="K792" s="3"/>
    </row>
    <row r="793" spans="1:11">
      <c r="A793" s="3" t="s">
        <v>802</v>
      </c>
      <c r="B793" s="4" t="str">
        <f>IFERROR(VLOOKUP(A793,'From Ilsy'!$A$2:$C$1406,3,FALSE),"")</f>
        <v/>
      </c>
      <c r="C793" s="4" t="str">
        <f>IFERROR(VLOOKUP(A793,'From Ilsy'!$A$2:$B$1406,2,FALSE),"")</f>
        <v/>
      </c>
      <c r="D793" s="5">
        <v>1611</v>
      </c>
      <c r="E793" s="4">
        <f>IFERROR(VLOOKUP(A793,'From Ilsy'!$A$2:$D$1406,4,FALSE),999999)</f>
        <v>999999</v>
      </c>
      <c r="F793" s="4">
        <f>IF(E793=999999,VLOOKUP(D793,'Manual by Vendor'!$A$2:$C$295,3,FALSE),E793)</f>
        <v>8</v>
      </c>
      <c r="G793" s="4">
        <f>VLOOKUP(A793,Query2[[00001]:[IMLT]],2,FALSE)</f>
        <v>0</v>
      </c>
      <c r="H793" s="3"/>
      <c r="I793" s="4">
        <f t="shared" si="12"/>
        <v>8</v>
      </c>
      <c r="J793" s="3"/>
      <c r="K793" s="3"/>
    </row>
    <row r="794" spans="1:11">
      <c r="A794" s="3" t="s">
        <v>803</v>
      </c>
      <c r="B794" s="4" t="str">
        <f>IFERROR(VLOOKUP(A794,'From Ilsy'!$A$2:$C$1406,3,FALSE),"")</f>
        <v/>
      </c>
      <c r="C794" s="4" t="str">
        <f>IFERROR(VLOOKUP(A794,'From Ilsy'!$A$2:$B$1406,2,FALSE),"")</f>
        <v/>
      </c>
      <c r="D794" s="5">
        <v>1611</v>
      </c>
      <c r="E794" s="4">
        <f>IFERROR(VLOOKUP(A794,'From Ilsy'!$A$2:$D$1406,4,FALSE),999999)</f>
        <v>999999</v>
      </c>
      <c r="F794" s="4">
        <f>IF(E794=999999,VLOOKUP(D794,'Manual by Vendor'!$A$2:$C$295,3,FALSE),E794)</f>
        <v>8</v>
      </c>
      <c r="G794" s="4">
        <f>VLOOKUP(A794,Query2[[00001]:[IMLT]],2,FALSE)</f>
        <v>86</v>
      </c>
      <c r="H794" s="3"/>
      <c r="I794" s="4">
        <f t="shared" si="12"/>
        <v>8</v>
      </c>
      <c r="J794" s="3"/>
      <c r="K794" s="3"/>
    </row>
    <row r="795" spans="1:11">
      <c r="A795" s="3" t="s">
        <v>804</v>
      </c>
      <c r="B795" s="4" t="str">
        <f>IFERROR(VLOOKUP(A795,'From Ilsy'!$A$2:$C$1406,3,FALSE),"")</f>
        <v/>
      </c>
      <c r="C795" s="4" t="str">
        <f>IFERROR(VLOOKUP(A795,'From Ilsy'!$A$2:$B$1406,2,FALSE),"")</f>
        <v/>
      </c>
      <c r="D795" s="5">
        <v>1611</v>
      </c>
      <c r="E795" s="4">
        <f>IFERROR(VLOOKUP(A795,'From Ilsy'!$A$2:$D$1406,4,FALSE),999999)</f>
        <v>999999</v>
      </c>
      <c r="F795" s="4">
        <f>IF(E795=999999,VLOOKUP(D795,'Manual by Vendor'!$A$2:$C$295,3,FALSE),E795)</f>
        <v>8</v>
      </c>
      <c r="G795" s="4">
        <f>VLOOKUP(A795,Query2[[00001]:[IMLT]],2,FALSE)</f>
        <v>19</v>
      </c>
      <c r="H795" s="3"/>
      <c r="I795" s="4">
        <f t="shared" si="12"/>
        <v>8</v>
      </c>
      <c r="J795" s="3"/>
      <c r="K795" s="3"/>
    </row>
    <row r="796" spans="1:11">
      <c r="A796" s="3" t="s">
        <v>805</v>
      </c>
      <c r="B796" s="4" t="str">
        <f>IFERROR(VLOOKUP(A796,'From Ilsy'!$A$2:$C$1406,3,FALSE),"")</f>
        <v/>
      </c>
      <c r="C796" s="4" t="str">
        <f>IFERROR(VLOOKUP(A796,'From Ilsy'!$A$2:$B$1406,2,FALSE),"")</f>
        <v/>
      </c>
      <c r="D796" s="5">
        <v>813</v>
      </c>
      <c r="E796" s="4">
        <f>IFERROR(VLOOKUP(A796,'From Ilsy'!$A$2:$D$1406,4,FALSE),999999)</f>
        <v>999999</v>
      </c>
      <c r="F796" s="4">
        <f>IF(E796=999999,VLOOKUP(D796,'Manual by Vendor'!$A$2:$C$295,3,FALSE),E796)</f>
        <v>999999</v>
      </c>
      <c r="G796" s="4">
        <f>VLOOKUP(A796,Query2[[00001]:[IMLT]],2,FALSE)</f>
        <v>0</v>
      </c>
      <c r="H796" s="3"/>
      <c r="I796" s="4">
        <f t="shared" si="12"/>
        <v>0</v>
      </c>
      <c r="J796" s="3"/>
      <c r="K796" s="3"/>
    </row>
    <row r="797" spans="1:11">
      <c r="A797" s="3" t="s">
        <v>806</v>
      </c>
      <c r="B797" s="4" t="str">
        <f>IFERROR(VLOOKUP(A797,'From Ilsy'!$A$2:$C$1406,3,FALSE),"")</f>
        <v/>
      </c>
      <c r="C797" s="4" t="str">
        <f>IFERROR(VLOOKUP(A797,'From Ilsy'!$A$2:$B$1406,2,FALSE),"")</f>
        <v/>
      </c>
      <c r="D797" s="5">
        <v>1611</v>
      </c>
      <c r="E797" s="4">
        <f>IFERROR(VLOOKUP(A797,'From Ilsy'!$A$2:$D$1406,4,FALSE),999999)</f>
        <v>999999</v>
      </c>
      <c r="F797" s="4">
        <f>IF(E797=999999,VLOOKUP(D797,'Manual by Vendor'!$A$2:$C$295,3,FALSE),E797)</f>
        <v>8</v>
      </c>
      <c r="G797" s="4">
        <f>VLOOKUP(A797,Query2[[00001]:[IMLT]],2,FALSE)</f>
        <v>0</v>
      </c>
      <c r="H797" s="3"/>
      <c r="I797" s="4">
        <f t="shared" si="12"/>
        <v>8</v>
      </c>
      <c r="J797" s="3"/>
      <c r="K797" s="3"/>
    </row>
    <row r="798" spans="1:11">
      <c r="A798" s="3" t="s">
        <v>807</v>
      </c>
      <c r="B798" s="4" t="str">
        <f>IFERROR(VLOOKUP(A798,'From Ilsy'!$A$2:$C$1406,3,FALSE),"")</f>
        <v/>
      </c>
      <c r="C798" s="4" t="str">
        <f>IFERROR(VLOOKUP(A798,'From Ilsy'!$A$2:$B$1406,2,FALSE),"")</f>
        <v/>
      </c>
      <c r="D798" s="5">
        <v>1008</v>
      </c>
      <c r="E798" s="4">
        <f>IFERROR(VLOOKUP(A798,'From Ilsy'!$A$2:$D$1406,4,FALSE),999999)</f>
        <v>999999</v>
      </c>
      <c r="F798" s="4">
        <f>IF(E798=999999,VLOOKUP(D798,'Manual by Vendor'!$A$2:$C$295,3,FALSE),E798)</f>
        <v>999999</v>
      </c>
      <c r="G798" s="4">
        <f>VLOOKUP(A798,Query2[[00001]:[IMLT]],2,FALSE)</f>
        <v>0</v>
      </c>
      <c r="H798" s="3"/>
      <c r="I798" s="4">
        <f t="shared" si="12"/>
        <v>0</v>
      </c>
      <c r="J798" s="3"/>
      <c r="K798" s="3"/>
    </row>
    <row r="799" spans="1:11">
      <c r="A799" s="3" t="s">
        <v>808</v>
      </c>
      <c r="B799" s="4" t="str">
        <f>IFERROR(VLOOKUP(A799,'From Ilsy'!$A$2:$C$1406,3,FALSE),"")</f>
        <v/>
      </c>
      <c r="C799" s="4" t="str">
        <f>IFERROR(VLOOKUP(A799,'From Ilsy'!$A$2:$B$1406,2,FALSE),"")</f>
        <v/>
      </c>
      <c r="D799" s="5">
        <v>1008</v>
      </c>
      <c r="E799" s="4">
        <f>IFERROR(VLOOKUP(A799,'From Ilsy'!$A$2:$D$1406,4,FALSE),999999)</f>
        <v>999999</v>
      </c>
      <c r="F799" s="4">
        <f>IF(E799=999999,VLOOKUP(D799,'Manual by Vendor'!$A$2:$C$295,3,FALSE),E799)</f>
        <v>999999</v>
      </c>
      <c r="G799" s="4">
        <f>VLOOKUP(A799,Query2[[00001]:[IMLT]],2,FALSE)</f>
        <v>0</v>
      </c>
      <c r="H799" s="3"/>
      <c r="I799" s="4">
        <f t="shared" si="12"/>
        <v>0</v>
      </c>
      <c r="J799" s="3"/>
      <c r="K799" s="3"/>
    </row>
    <row r="800" spans="1:11">
      <c r="A800" s="3" t="s">
        <v>809</v>
      </c>
      <c r="B800" s="4" t="str">
        <f>IFERROR(VLOOKUP(A800,'From Ilsy'!$A$2:$C$1406,3,FALSE),"")</f>
        <v/>
      </c>
      <c r="C800" s="4" t="str">
        <f>IFERROR(VLOOKUP(A800,'From Ilsy'!$A$2:$B$1406,2,FALSE),"")</f>
        <v/>
      </c>
      <c r="D800" s="5">
        <v>1008</v>
      </c>
      <c r="E800" s="4">
        <f>IFERROR(VLOOKUP(A800,'From Ilsy'!$A$2:$D$1406,4,FALSE),999999)</f>
        <v>999999</v>
      </c>
      <c r="F800" s="4">
        <f>IF(E800=999999,VLOOKUP(D800,'Manual by Vendor'!$A$2:$C$295,3,FALSE),E800)</f>
        <v>999999</v>
      </c>
      <c r="G800" s="4">
        <f>VLOOKUP(A800,Query2[[00001]:[IMLT]],2,FALSE)</f>
        <v>0</v>
      </c>
      <c r="H800" s="3"/>
      <c r="I800" s="4">
        <f t="shared" si="12"/>
        <v>0</v>
      </c>
      <c r="J800" s="3"/>
      <c r="K800" s="3"/>
    </row>
    <row r="801" spans="1:11">
      <c r="A801" s="3" t="s">
        <v>810</v>
      </c>
      <c r="B801" s="4" t="str">
        <f>IFERROR(VLOOKUP(A801,'From Ilsy'!$A$2:$C$1406,3,FALSE),"")</f>
        <v/>
      </c>
      <c r="C801" s="4" t="str">
        <f>IFERROR(VLOOKUP(A801,'From Ilsy'!$A$2:$B$1406,2,FALSE),"")</f>
        <v/>
      </c>
      <c r="D801" s="5">
        <v>1008</v>
      </c>
      <c r="E801" s="4">
        <f>IFERROR(VLOOKUP(A801,'From Ilsy'!$A$2:$D$1406,4,FALSE),999999)</f>
        <v>999999</v>
      </c>
      <c r="F801" s="4">
        <f>IF(E801=999999,VLOOKUP(D801,'Manual by Vendor'!$A$2:$C$295,3,FALSE),E801)</f>
        <v>999999</v>
      </c>
      <c r="G801" s="4">
        <f>VLOOKUP(A801,Query2[[00001]:[IMLT]],2,FALSE)</f>
        <v>0</v>
      </c>
      <c r="H801" s="3"/>
      <c r="I801" s="4">
        <f t="shared" si="12"/>
        <v>0</v>
      </c>
      <c r="J801" s="3"/>
      <c r="K801" s="3"/>
    </row>
    <row r="802" spans="1:11">
      <c r="A802" s="3" t="s">
        <v>811</v>
      </c>
      <c r="B802" s="4" t="str">
        <f>IFERROR(VLOOKUP(A802,'From Ilsy'!$A$2:$C$1406,3,FALSE),"")</f>
        <v/>
      </c>
      <c r="C802" s="4" t="str">
        <f>IFERROR(VLOOKUP(A802,'From Ilsy'!$A$2:$B$1406,2,FALSE),"")</f>
        <v/>
      </c>
      <c r="D802" s="5">
        <v>1008</v>
      </c>
      <c r="E802" s="4">
        <f>IFERROR(VLOOKUP(A802,'From Ilsy'!$A$2:$D$1406,4,FALSE),999999)</f>
        <v>999999</v>
      </c>
      <c r="F802" s="4">
        <f>IF(E802=999999,VLOOKUP(D802,'Manual by Vendor'!$A$2:$C$295,3,FALSE),E802)</f>
        <v>999999</v>
      </c>
      <c r="G802" s="4">
        <f>VLOOKUP(A802,Query2[[00001]:[IMLT]],2,FALSE)</f>
        <v>0</v>
      </c>
      <c r="H802" s="3"/>
      <c r="I802" s="4">
        <f t="shared" si="12"/>
        <v>0</v>
      </c>
      <c r="J802" s="3"/>
      <c r="K802" s="3"/>
    </row>
    <row r="803" spans="1:11">
      <c r="A803" s="3" t="s">
        <v>812</v>
      </c>
      <c r="B803" s="4" t="str">
        <f>IFERROR(VLOOKUP(A803,'From Ilsy'!$A$2:$C$1406,3,FALSE),"")</f>
        <v/>
      </c>
      <c r="C803" s="4" t="str">
        <f>IFERROR(VLOOKUP(A803,'From Ilsy'!$A$2:$B$1406,2,FALSE),"")</f>
        <v/>
      </c>
      <c r="D803" s="5">
        <v>1008</v>
      </c>
      <c r="E803" s="4">
        <f>IFERROR(VLOOKUP(A803,'From Ilsy'!$A$2:$D$1406,4,FALSE),999999)</f>
        <v>999999</v>
      </c>
      <c r="F803" s="4">
        <f>IF(E803=999999,VLOOKUP(D803,'Manual by Vendor'!$A$2:$C$295,3,FALSE),E803)</f>
        <v>999999</v>
      </c>
      <c r="G803" s="4">
        <f>VLOOKUP(A803,Query2[[00001]:[IMLT]],2,FALSE)</f>
        <v>8</v>
      </c>
      <c r="H803" s="3"/>
      <c r="I803" s="4">
        <f t="shared" si="12"/>
        <v>8</v>
      </c>
      <c r="J803" s="3"/>
      <c r="K803" s="3"/>
    </row>
    <row r="804" spans="1:11">
      <c r="A804" s="3" t="s">
        <v>813</v>
      </c>
      <c r="B804" s="4" t="str">
        <f>IFERROR(VLOOKUP(A804,'From Ilsy'!$A$2:$C$1406,3,FALSE),"")</f>
        <v/>
      </c>
      <c r="C804" s="4" t="str">
        <f>IFERROR(VLOOKUP(A804,'From Ilsy'!$A$2:$B$1406,2,FALSE),"")</f>
        <v/>
      </c>
      <c r="D804" s="5">
        <v>2401</v>
      </c>
      <c r="E804" s="4">
        <f>IFERROR(VLOOKUP(A804,'From Ilsy'!$A$2:$D$1406,4,FALSE),999999)</f>
        <v>999999</v>
      </c>
      <c r="F804" s="4">
        <f>IF(E804=999999,VLOOKUP(D804,'Manual by Vendor'!$A$2:$C$295,3,FALSE),E804)</f>
        <v>999999</v>
      </c>
      <c r="G804" s="4">
        <f>VLOOKUP(A804,Query2[[00001]:[IMLT]],2,FALSE)</f>
        <v>22</v>
      </c>
      <c r="H804" s="3"/>
      <c r="I804" s="4">
        <f t="shared" si="12"/>
        <v>22</v>
      </c>
      <c r="J804" s="3"/>
      <c r="K804" s="3"/>
    </row>
    <row r="805" spans="1:11">
      <c r="A805" s="3" t="s">
        <v>814</v>
      </c>
      <c r="B805" s="4" t="str">
        <f>IFERROR(VLOOKUP(A805,'From Ilsy'!$A$2:$C$1406,3,FALSE),"")</f>
        <v/>
      </c>
      <c r="C805" s="4" t="str">
        <f>IFERROR(VLOOKUP(A805,'From Ilsy'!$A$2:$B$1406,2,FALSE),"")</f>
        <v/>
      </c>
      <c r="D805" s="5">
        <v>2401</v>
      </c>
      <c r="E805" s="4">
        <f>IFERROR(VLOOKUP(A805,'From Ilsy'!$A$2:$D$1406,4,FALSE),999999)</f>
        <v>999999</v>
      </c>
      <c r="F805" s="4">
        <f>IF(E805=999999,VLOOKUP(D805,'Manual by Vendor'!$A$2:$C$295,3,FALSE),E805)</f>
        <v>999999</v>
      </c>
      <c r="G805" s="4">
        <f>VLOOKUP(A805,Query2[[00001]:[IMLT]],2,FALSE)</f>
        <v>22</v>
      </c>
      <c r="H805" s="3"/>
      <c r="I805" s="4">
        <f t="shared" si="12"/>
        <v>22</v>
      </c>
      <c r="J805" s="3"/>
      <c r="K805" s="3"/>
    </row>
    <row r="806" spans="1:11">
      <c r="A806" s="3" t="s">
        <v>815</v>
      </c>
      <c r="B806" s="4" t="str">
        <f>IFERROR(VLOOKUP(A806,'From Ilsy'!$A$2:$C$1406,3,FALSE),"")</f>
        <v/>
      </c>
      <c r="C806" s="4" t="str">
        <f>IFERROR(VLOOKUP(A806,'From Ilsy'!$A$2:$B$1406,2,FALSE),"")</f>
        <v/>
      </c>
      <c r="D806" s="5">
        <v>2401</v>
      </c>
      <c r="E806" s="4">
        <f>IFERROR(VLOOKUP(A806,'From Ilsy'!$A$2:$D$1406,4,FALSE),999999)</f>
        <v>999999</v>
      </c>
      <c r="F806" s="4">
        <f>IF(E806=999999,VLOOKUP(D806,'Manual by Vendor'!$A$2:$C$295,3,FALSE),E806)</f>
        <v>999999</v>
      </c>
      <c r="G806" s="4">
        <f>VLOOKUP(A806,Query2[[00001]:[IMLT]],2,FALSE)</f>
        <v>62</v>
      </c>
      <c r="H806" s="3"/>
      <c r="I806" s="4">
        <f t="shared" si="12"/>
        <v>62</v>
      </c>
      <c r="J806" s="3"/>
      <c r="K806" s="3"/>
    </row>
    <row r="807" spans="1:11">
      <c r="A807" s="3" t="s">
        <v>816</v>
      </c>
      <c r="B807" s="4" t="str">
        <f>IFERROR(VLOOKUP(A807,'From Ilsy'!$A$2:$C$1406,3,FALSE),"")</f>
        <v/>
      </c>
      <c r="C807" s="4" t="str">
        <f>IFERROR(VLOOKUP(A807,'From Ilsy'!$A$2:$B$1406,2,FALSE),"")</f>
        <v/>
      </c>
      <c r="D807" s="5">
        <v>2401</v>
      </c>
      <c r="E807" s="4">
        <f>IFERROR(VLOOKUP(A807,'From Ilsy'!$A$2:$D$1406,4,FALSE),999999)</f>
        <v>999999</v>
      </c>
      <c r="F807" s="4">
        <f>IF(E807=999999,VLOOKUP(D807,'Manual by Vendor'!$A$2:$C$295,3,FALSE),E807)</f>
        <v>999999</v>
      </c>
      <c r="G807" s="4">
        <f>VLOOKUP(A807,Query2[[00001]:[IMLT]],2,FALSE)</f>
        <v>51</v>
      </c>
      <c r="H807" s="3"/>
      <c r="I807" s="4">
        <f t="shared" si="12"/>
        <v>51</v>
      </c>
      <c r="J807" s="3"/>
      <c r="K807" s="3"/>
    </row>
    <row r="808" spans="1:11">
      <c r="A808" s="3" t="s">
        <v>817</v>
      </c>
      <c r="B808" s="4" t="str">
        <f>IFERROR(VLOOKUP(A808,'From Ilsy'!$A$2:$C$1406,3,FALSE),"")</f>
        <v/>
      </c>
      <c r="C808" s="4" t="str">
        <f>IFERROR(VLOOKUP(A808,'From Ilsy'!$A$2:$B$1406,2,FALSE),"")</f>
        <v/>
      </c>
      <c r="D808" s="5">
        <v>2401</v>
      </c>
      <c r="E808" s="4">
        <f>IFERROR(VLOOKUP(A808,'From Ilsy'!$A$2:$D$1406,4,FALSE),999999)</f>
        <v>999999</v>
      </c>
      <c r="F808" s="4">
        <f>IF(E808=999999,VLOOKUP(D808,'Manual by Vendor'!$A$2:$C$295,3,FALSE),E808)</f>
        <v>999999</v>
      </c>
      <c r="G808" s="4">
        <f>VLOOKUP(A808,Query2[[00001]:[IMLT]],2,FALSE)</f>
        <v>23</v>
      </c>
      <c r="H808" s="3"/>
      <c r="I808" s="4">
        <f t="shared" si="12"/>
        <v>23</v>
      </c>
      <c r="J808" s="3"/>
      <c r="K808" s="3"/>
    </row>
    <row r="809" spans="1:11">
      <c r="A809" s="3" t="s">
        <v>818</v>
      </c>
      <c r="B809" s="4" t="str">
        <f>IFERROR(VLOOKUP(A809,'From Ilsy'!$A$2:$C$1406,3,FALSE),"")</f>
        <v/>
      </c>
      <c r="C809" s="4" t="str">
        <f>IFERROR(VLOOKUP(A809,'From Ilsy'!$A$2:$B$1406,2,FALSE),"")</f>
        <v/>
      </c>
      <c r="D809" s="5">
        <v>2401</v>
      </c>
      <c r="E809" s="4">
        <f>IFERROR(VLOOKUP(A809,'From Ilsy'!$A$2:$D$1406,4,FALSE),999999)</f>
        <v>999999</v>
      </c>
      <c r="F809" s="4">
        <f>IF(E809=999999,VLOOKUP(D809,'Manual by Vendor'!$A$2:$C$295,3,FALSE),E809)</f>
        <v>999999</v>
      </c>
      <c r="G809" s="4">
        <f>VLOOKUP(A809,Query2[[00001]:[IMLT]],2,FALSE)</f>
        <v>56</v>
      </c>
      <c r="H809" s="3"/>
      <c r="I809" s="4">
        <f t="shared" si="12"/>
        <v>56</v>
      </c>
      <c r="J809" s="3"/>
      <c r="K809" s="3"/>
    </row>
    <row r="810" spans="1:11">
      <c r="A810" s="3" t="s">
        <v>819</v>
      </c>
      <c r="B810" s="4" t="str">
        <f>IFERROR(VLOOKUP(A810,'From Ilsy'!$A$2:$C$1406,3,FALSE),"")</f>
        <v/>
      </c>
      <c r="C810" s="4" t="str">
        <f>IFERROR(VLOOKUP(A810,'From Ilsy'!$A$2:$B$1406,2,FALSE),"")</f>
        <v/>
      </c>
      <c r="D810" s="5">
        <v>2401</v>
      </c>
      <c r="E810" s="4">
        <f>IFERROR(VLOOKUP(A810,'From Ilsy'!$A$2:$D$1406,4,FALSE),999999)</f>
        <v>999999</v>
      </c>
      <c r="F810" s="4">
        <f>IF(E810=999999,VLOOKUP(D810,'Manual by Vendor'!$A$2:$C$295,3,FALSE),E810)</f>
        <v>999999</v>
      </c>
      <c r="G810" s="4">
        <f>VLOOKUP(A810,Query2[[00001]:[IMLT]],2,FALSE)</f>
        <v>13</v>
      </c>
      <c r="H810" s="3"/>
      <c r="I810" s="4">
        <f t="shared" si="12"/>
        <v>13</v>
      </c>
      <c r="J810" s="3"/>
      <c r="K810" s="3"/>
    </row>
    <row r="811" spans="1:11">
      <c r="A811" s="3" t="s">
        <v>820</v>
      </c>
      <c r="B811" s="4" t="str">
        <f>IFERROR(VLOOKUP(A811,'From Ilsy'!$A$2:$C$1406,3,FALSE),"")</f>
        <v/>
      </c>
      <c r="C811" s="4" t="str">
        <f>IFERROR(VLOOKUP(A811,'From Ilsy'!$A$2:$B$1406,2,FALSE),"")</f>
        <v/>
      </c>
      <c r="D811" s="5">
        <v>2401</v>
      </c>
      <c r="E811" s="4">
        <f>IFERROR(VLOOKUP(A811,'From Ilsy'!$A$2:$D$1406,4,FALSE),999999)</f>
        <v>999999</v>
      </c>
      <c r="F811" s="4">
        <f>IF(E811=999999,VLOOKUP(D811,'Manual by Vendor'!$A$2:$C$295,3,FALSE),E811)</f>
        <v>999999</v>
      </c>
      <c r="G811" s="4">
        <f>VLOOKUP(A811,Query2[[00001]:[IMLT]],2,FALSE)</f>
        <v>43</v>
      </c>
      <c r="H811" s="3"/>
      <c r="I811" s="4">
        <f t="shared" si="12"/>
        <v>43</v>
      </c>
      <c r="J811" s="3"/>
      <c r="K811" s="3"/>
    </row>
    <row r="812" spans="1:11">
      <c r="A812" s="3" t="s">
        <v>821</v>
      </c>
      <c r="B812" s="4" t="str">
        <f>IFERROR(VLOOKUP(A812,'From Ilsy'!$A$2:$C$1406,3,FALSE),"")</f>
        <v/>
      </c>
      <c r="C812" s="4" t="str">
        <f>IFERROR(VLOOKUP(A812,'From Ilsy'!$A$2:$B$1406,2,FALSE),"")</f>
        <v/>
      </c>
      <c r="D812" s="5">
        <v>2401</v>
      </c>
      <c r="E812" s="4">
        <f>IFERROR(VLOOKUP(A812,'From Ilsy'!$A$2:$D$1406,4,FALSE),999999)</f>
        <v>999999</v>
      </c>
      <c r="F812" s="4">
        <f>IF(E812=999999,VLOOKUP(D812,'Manual by Vendor'!$A$2:$C$295,3,FALSE),E812)</f>
        <v>999999</v>
      </c>
      <c r="G812" s="4">
        <f>VLOOKUP(A812,Query2[[00001]:[IMLT]],2,FALSE)</f>
        <v>114</v>
      </c>
      <c r="H812" s="3"/>
      <c r="I812" s="4">
        <f t="shared" si="12"/>
        <v>114</v>
      </c>
      <c r="J812" s="3"/>
      <c r="K812" s="3"/>
    </row>
    <row r="813" spans="1:11">
      <c r="A813" s="3" t="s">
        <v>822</v>
      </c>
      <c r="B813" s="4" t="str">
        <f>IFERROR(VLOOKUP(A813,'From Ilsy'!$A$2:$C$1406,3,FALSE),"")</f>
        <v/>
      </c>
      <c r="C813" s="4" t="str">
        <f>IFERROR(VLOOKUP(A813,'From Ilsy'!$A$2:$B$1406,2,FALSE),"")</f>
        <v/>
      </c>
      <c r="D813" s="5">
        <v>2401</v>
      </c>
      <c r="E813" s="4">
        <f>IFERROR(VLOOKUP(A813,'From Ilsy'!$A$2:$D$1406,4,FALSE),999999)</f>
        <v>999999</v>
      </c>
      <c r="F813" s="4">
        <f>IF(E813=999999,VLOOKUP(D813,'Manual by Vendor'!$A$2:$C$295,3,FALSE),E813)</f>
        <v>999999</v>
      </c>
      <c r="G813" s="4">
        <f>VLOOKUP(A813,Query2[[00001]:[IMLT]],2,FALSE)</f>
        <v>77</v>
      </c>
      <c r="H813" s="3"/>
      <c r="I813" s="4">
        <f t="shared" si="12"/>
        <v>77</v>
      </c>
      <c r="J813" s="3"/>
      <c r="K813" s="3"/>
    </row>
    <row r="814" spans="1:11">
      <c r="A814" s="3" t="s">
        <v>823</v>
      </c>
      <c r="B814" s="4" t="str">
        <f>IFERROR(VLOOKUP(A814,'From Ilsy'!$A$2:$C$1406,3,FALSE),"")</f>
        <v/>
      </c>
      <c r="C814" s="4" t="str">
        <f>IFERROR(VLOOKUP(A814,'From Ilsy'!$A$2:$B$1406,2,FALSE),"")</f>
        <v/>
      </c>
      <c r="D814" s="5">
        <v>2401</v>
      </c>
      <c r="E814" s="4">
        <f>IFERROR(VLOOKUP(A814,'From Ilsy'!$A$2:$D$1406,4,FALSE),999999)</f>
        <v>999999</v>
      </c>
      <c r="F814" s="4">
        <f>IF(E814=999999,VLOOKUP(D814,'Manual by Vendor'!$A$2:$C$295,3,FALSE),E814)</f>
        <v>999999</v>
      </c>
      <c r="G814" s="4">
        <f>VLOOKUP(A814,Query2[[00001]:[IMLT]],2,FALSE)</f>
        <v>24</v>
      </c>
      <c r="H814" s="3"/>
      <c r="I814" s="4">
        <f t="shared" si="12"/>
        <v>24</v>
      </c>
      <c r="J814" s="3"/>
      <c r="K814" s="3"/>
    </row>
    <row r="815" spans="1:11">
      <c r="A815" s="3" t="s">
        <v>824</v>
      </c>
      <c r="B815" s="4" t="str">
        <f>IFERROR(VLOOKUP(A815,'From Ilsy'!$A$2:$C$1406,3,FALSE),"")</f>
        <v/>
      </c>
      <c r="C815" s="4" t="str">
        <f>IFERROR(VLOOKUP(A815,'From Ilsy'!$A$2:$B$1406,2,FALSE),"")</f>
        <v/>
      </c>
      <c r="D815" s="5">
        <v>2401</v>
      </c>
      <c r="E815" s="4">
        <f>IFERROR(VLOOKUP(A815,'From Ilsy'!$A$2:$D$1406,4,FALSE),999999)</f>
        <v>999999</v>
      </c>
      <c r="F815" s="4">
        <f>IF(E815=999999,VLOOKUP(D815,'Manual by Vendor'!$A$2:$C$295,3,FALSE),E815)</f>
        <v>999999</v>
      </c>
      <c r="G815" s="4">
        <f>VLOOKUP(A815,Query2[[00001]:[IMLT]],2,FALSE)</f>
        <v>80</v>
      </c>
      <c r="H815" s="3"/>
      <c r="I815" s="4">
        <f t="shared" si="12"/>
        <v>80</v>
      </c>
      <c r="J815" s="3"/>
      <c r="K815" s="3"/>
    </row>
    <row r="816" spans="1:11">
      <c r="A816" s="3" t="s">
        <v>825</v>
      </c>
      <c r="B816" s="4" t="str">
        <f>IFERROR(VLOOKUP(A816,'From Ilsy'!$A$2:$C$1406,3,FALSE),"")</f>
        <v/>
      </c>
      <c r="C816" s="4" t="str">
        <f>IFERROR(VLOOKUP(A816,'From Ilsy'!$A$2:$B$1406,2,FALSE),"")</f>
        <v/>
      </c>
      <c r="D816" s="5">
        <v>2401</v>
      </c>
      <c r="E816" s="4">
        <f>IFERROR(VLOOKUP(A816,'From Ilsy'!$A$2:$D$1406,4,FALSE),999999)</f>
        <v>999999</v>
      </c>
      <c r="F816" s="4">
        <f>IF(E816=999999,VLOOKUP(D816,'Manual by Vendor'!$A$2:$C$295,3,FALSE),E816)</f>
        <v>999999</v>
      </c>
      <c r="G816" s="4">
        <f>VLOOKUP(A816,Query2[[00001]:[IMLT]],2,FALSE)</f>
        <v>76</v>
      </c>
      <c r="H816" s="3"/>
      <c r="I816" s="4">
        <f t="shared" si="12"/>
        <v>76</v>
      </c>
      <c r="J816" s="3"/>
      <c r="K816" s="3"/>
    </row>
    <row r="817" spans="1:11">
      <c r="A817" s="3" t="s">
        <v>826</v>
      </c>
      <c r="B817" s="4" t="str">
        <f>IFERROR(VLOOKUP(A817,'From Ilsy'!$A$2:$C$1406,3,FALSE),"")</f>
        <v/>
      </c>
      <c r="C817" s="4" t="str">
        <f>IFERROR(VLOOKUP(A817,'From Ilsy'!$A$2:$B$1406,2,FALSE),"")</f>
        <v/>
      </c>
      <c r="D817" s="5">
        <v>813</v>
      </c>
      <c r="E817" s="4">
        <f>IFERROR(VLOOKUP(A817,'From Ilsy'!$A$2:$D$1406,4,FALSE),999999)</f>
        <v>999999</v>
      </c>
      <c r="F817" s="4">
        <f>IF(E817=999999,VLOOKUP(D817,'Manual by Vendor'!$A$2:$C$295,3,FALSE),E817)</f>
        <v>999999</v>
      </c>
      <c r="G817" s="4">
        <f>VLOOKUP(A817,Query2[[00001]:[IMLT]],2,FALSE)</f>
        <v>0</v>
      </c>
      <c r="H817" s="3"/>
      <c r="I817" s="4">
        <f t="shared" si="12"/>
        <v>0</v>
      </c>
      <c r="J817" s="3"/>
      <c r="K817" s="3"/>
    </row>
    <row r="818" spans="1:11">
      <c r="A818" s="3" t="s">
        <v>827</v>
      </c>
      <c r="B818" s="4" t="str">
        <f>IFERROR(VLOOKUP(A818,'From Ilsy'!$A$2:$C$1406,3,FALSE),"")</f>
        <v/>
      </c>
      <c r="C818" s="4" t="str">
        <f>IFERROR(VLOOKUP(A818,'From Ilsy'!$A$2:$B$1406,2,FALSE),"")</f>
        <v/>
      </c>
      <c r="D818" s="5">
        <v>222</v>
      </c>
      <c r="E818" s="4">
        <f>IFERROR(VLOOKUP(A818,'From Ilsy'!$A$2:$D$1406,4,FALSE),999999)</f>
        <v>999999</v>
      </c>
      <c r="F818" s="4">
        <f>IF(E818=999999,VLOOKUP(D818,'Manual by Vendor'!$A$2:$C$295,3,FALSE),E818)</f>
        <v>14</v>
      </c>
      <c r="G818" s="4">
        <f>VLOOKUP(A818,Query2[[00001]:[IMLT]],2,FALSE)</f>
        <v>9</v>
      </c>
      <c r="H818" s="3"/>
      <c r="I818" s="4">
        <f t="shared" si="12"/>
        <v>14</v>
      </c>
      <c r="J818" s="3"/>
      <c r="K818" s="3"/>
    </row>
    <row r="819" spans="1:11">
      <c r="A819" s="3" t="s">
        <v>828</v>
      </c>
      <c r="B819" s="4" t="str">
        <f>IFERROR(VLOOKUP(A819,'From Ilsy'!$A$2:$C$1406,3,FALSE),"")</f>
        <v/>
      </c>
      <c r="C819" s="4" t="str">
        <f>IFERROR(VLOOKUP(A819,'From Ilsy'!$A$2:$B$1406,2,FALSE),"")</f>
        <v/>
      </c>
      <c r="D819" s="5">
        <v>1611</v>
      </c>
      <c r="E819" s="4">
        <f>IFERROR(VLOOKUP(A819,'From Ilsy'!$A$2:$D$1406,4,FALSE),999999)</f>
        <v>999999</v>
      </c>
      <c r="F819" s="4">
        <f>IF(E819=999999,VLOOKUP(D819,'Manual by Vendor'!$A$2:$C$295,3,FALSE),E819)</f>
        <v>8</v>
      </c>
      <c r="G819" s="4">
        <f>VLOOKUP(A819,Query2[[00001]:[IMLT]],2,FALSE)</f>
        <v>66</v>
      </c>
      <c r="H819" s="3"/>
      <c r="I819" s="4">
        <f t="shared" si="12"/>
        <v>8</v>
      </c>
      <c r="J819" s="3"/>
      <c r="K819" s="3"/>
    </row>
    <row r="820" spans="1:11">
      <c r="A820" s="3" t="s">
        <v>829</v>
      </c>
      <c r="B820" s="4" t="str">
        <f>IFERROR(VLOOKUP(A820,'From Ilsy'!$A$2:$C$1406,3,FALSE),"")</f>
        <v/>
      </c>
      <c r="C820" s="4" t="str">
        <f>IFERROR(VLOOKUP(A820,'From Ilsy'!$A$2:$B$1406,2,FALSE),"")</f>
        <v/>
      </c>
      <c r="D820" s="5">
        <v>1611</v>
      </c>
      <c r="E820" s="4">
        <f>IFERROR(VLOOKUP(A820,'From Ilsy'!$A$2:$D$1406,4,FALSE),999999)</f>
        <v>999999</v>
      </c>
      <c r="F820" s="4">
        <f>IF(E820=999999,VLOOKUP(D820,'Manual by Vendor'!$A$2:$C$295,3,FALSE),E820)</f>
        <v>8</v>
      </c>
      <c r="G820" s="4">
        <f>VLOOKUP(A820,Query2[[00001]:[IMLT]],2,FALSE)</f>
        <v>75</v>
      </c>
      <c r="H820" s="3"/>
      <c r="I820" s="4">
        <f t="shared" si="12"/>
        <v>8</v>
      </c>
      <c r="J820" s="3"/>
      <c r="K820" s="3"/>
    </row>
    <row r="821" spans="1:11">
      <c r="A821" s="3" t="s">
        <v>830</v>
      </c>
      <c r="B821" s="4" t="str">
        <f>IFERROR(VLOOKUP(A821,'From Ilsy'!$A$2:$C$1406,3,FALSE),"")</f>
        <v/>
      </c>
      <c r="C821" s="4" t="str">
        <f>IFERROR(VLOOKUP(A821,'From Ilsy'!$A$2:$B$1406,2,FALSE),"")</f>
        <v/>
      </c>
      <c r="D821" s="5">
        <v>1611</v>
      </c>
      <c r="E821" s="4">
        <f>IFERROR(VLOOKUP(A821,'From Ilsy'!$A$2:$D$1406,4,FALSE),999999)</f>
        <v>999999</v>
      </c>
      <c r="F821" s="4">
        <f>IF(E821=999999,VLOOKUP(D821,'Manual by Vendor'!$A$2:$C$295,3,FALSE),E821)</f>
        <v>8</v>
      </c>
      <c r="G821" s="4">
        <f>VLOOKUP(A821,Query2[[00001]:[IMLT]],2,FALSE)</f>
        <v>20</v>
      </c>
      <c r="H821" s="3"/>
      <c r="I821" s="4">
        <f t="shared" si="12"/>
        <v>8</v>
      </c>
      <c r="J821" s="3"/>
      <c r="K821" s="3"/>
    </row>
    <row r="822" spans="1:11">
      <c r="A822" s="3" t="s">
        <v>831</v>
      </c>
      <c r="B822" s="4" t="str">
        <f>IFERROR(VLOOKUP(A822,'From Ilsy'!$A$2:$C$1406,3,FALSE),"")</f>
        <v/>
      </c>
      <c r="C822" s="4" t="str">
        <f>IFERROR(VLOOKUP(A822,'From Ilsy'!$A$2:$B$1406,2,FALSE),"")</f>
        <v/>
      </c>
      <c r="D822" s="5">
        <v>1611</v>
      </c>
      <c r="E822" s="4">
        <f>IFERROR(VLOOKUP(A822,'From Ilsy'!$A$2:$D$1406,4,FALSE),999999)</f>
        <v>999999</v>
      </c>
      <c r="F822" s="4">
        <f>IF(E822=999999,VLOOKUP(D822,'Manual by Vendor'!$A$2:$C$295,3,FALSE),E822)</f>
        <v>8</v>
      </c>
      <c r="G822" s="4">
        <f>VLOOKUP(A822,Query2[[00001]:[IMLT]],2,FALSE)</f>
        <v>0</v>
      </c>
      <c r="H822" s="3"/>
      <c r="I822" s="4">
        <f t="shared" si="12"/>
        <v>8</v>
      </c>
      <c r="J822" s="3"/>
      <c r="K822" s="3"/>
    </row>
    <row r="823" spans="1:11">
      <c r="A823" s="3" t="s">
        <v>832</v>
      </c>
      <c r="B823" s="4" t="str">
        <f>IFERROR(VLOOKUP(A823,'From Ilsy'!$A$2:$C$1406,3,FALSE),"")</f>
        <v/>
      </c>
      <c r="C823" s="4" t="str">
        <f>IFERROR(VLOOKUP(A823,'From Ilsy'!$A$2:$B$1406,2,FALSE),"")</f>
        <v/>
      </c>
      <c r="D823" s="5">
        <v>222</v>
      </c>
      <c r="E823" s="4">
        <f>IFERROR(VLOOKUP(A823,'From Ilsy'!$A$2:$D$1406,4,FALSE),999999)</f>
        <v>999999</v>
      </c>
      <c r="F823" s="4">
        <f>IF(E823=999999,VLOOKUP(D823,'Manual by Vendor'!$A$2:$C$295,3,FALSE),E823)</f>
        <v>14</v>
      </c>
      <c r="G823" s="4">
        <f>VLOOKUP(A823,Query2[[00001]:[IMLT]],2,FALSE)</f>
        <v>77</v>
      </c>
      <c r="H823" s="3"/>
      <c r="I823" s="4">
        <f t="shared" si="12"/>
        <v>14</v>
      </c>
      <c r="J823" s="3"/>
      <c r="K823" s="3"/>
    </row>
    <row r="824" spans="1:11">
      <c r="A824" s="3" t="s">
        <v>833</v>
      </c>
      <c r="B824" s="4" t="str">
        <f>IFERROR(VLOOKUP(A824,'From Ilsy'!$A$2:$C$1406,3,FALSE),"")</f>
        <v/>
      </c>
      <c r="C824" s="4" t="str">
        <f>IFERROR(VLOOKUP(A824,'From Ilsy'!$A$2:$B$1406,2,FALSE),"")</f>
        <v/>
      </c>
      <c r="D824" s="5">
        <v>1611</v>
      </c>
      <c r="E824" s="4">
        <f>IFERROR(VLOOKUP(A824,'From Ilsy'!$A$2:$D$1406,4,FALSE),999999)</f>
        <v>999999</v>
      </c>
      <c r="F824" s="4">
        <f>IF(E824=999999,VLOOKUP(D824,'Manual by Vendor'!$A$2:$C$295,3,FALSE),E824)</f>
        <v>8</v>
      </c>
      <c r="G824" s="4">
        <f>VLOOKUP(A824,Query2[[00001]:[IMLT]],2,FALSE)</f>
        <v>13</v>
      </c>
      <c r="H824" s="3"/>
      <c r="I824" s="4">
        <f t="shared" si="12"/>
        <v>8</v>
      </c>
      <c r="J824" s="3"/>
      <c r="K824" s="3"/>
    </row>
    <row r="825" spans="1:11">
      <c r="A825" s="3" t="s">
        <v>834</v>
      </c>
      <c r="B825" s="4" t="str">
        <f>IFERROR(VLOOKUP(A825,'From Ilsy'!$A$2:$C$1406,3,FALSE),"")</f>
        <v/>
      </c>
      <c r="C825" s="4" t="str">
        <f>IFERROR(VLOOKUP(A825,'From Ilsy'!$A$2:$B$1406,2,FALSE),"")</f>
        <v/>
      </c>
      <c r="D825" s="5">
        <v>2401</v>
      </c>
      <c r="E825" s="4">
        <f>IFERROR(VLOOKUP(A825,'From Ilsy'!$A$2:$D$1406,4,FALSE),999999)</f>
        <v>999999</v>
      </c>
      <c r="F825" s="4">
        <f>IF(E825=999999,VLOOKUP(D825,'Manual by Vendor'!$A$2:$C$295,3,FALSE),E825)</f>
        <v>999999</v>
      </c>
      <c r="G825" s="4">
        <f>VLOOKUP(A825,Query2[[00001]:[IMLT]],2,FALSE)</f>
        <v>16</v>
      </c>
      <c r="H825" s="3"/>
      <c r="I825" s="4">
        <f t="shared" si="12"/>
        <v>16</v>
      </c>
      <c r="J825" s="3"/>
      <c r="K825" s="3"/>
    </row>
    <row r="826" spans="1:11">
      <c r="A826" s="3" t="s">
        <v>835</v>
      </c>
      <c r="B826" s="4" t="str">
        <f>IFERROR(VLOOKUP(A826,'From Ilsy'!$A$2:$C$1406,3,FALSE),"")</f>
        <v/>
      </c>
      <c r="C826" s="4" t="str">
        <f>IFERROR(VLOOKUP(A826,'From Ilsy'!$A$2:$B$1406,2,FALSE),"")</f>
        <v/>
      </c>
      <c r="D826" s="5">
        <v>1611</v>
      </c>
      <c r="E826" s="4">
        <f>IFERROR(VLOOKUP(A826,'From Ilsy'!$A$2:$D$1406,4,FALSE),999999)</f>
        <v>999999</v>
      </c>
      <c r="F826" s="4">
        <f>IF(E826=999999,VLOOKUP(D826,'Manual by Vendor'!$A$2:$C$295,3,FALSE),E826)</f>
        <v>8</v>
      </c>
      <c r="G826" s="4">
        <f>VLOOKUP(A826,Query2[[00001]:[IMLT]],2,FALSE)</f>
        <v>0</v>
      </c>
      <c r="H826" s="3"/>
      <c r="I826" s="4">
        <f t="shared" si="12"/>
        <v>8</v>
      </c>
      <c r="J826" s="3"/>
      <c r="K826" s="3"/>
    </row>
    <row r="827" spans="1:11">
      <c r="A827" s="3" t="s">
        <v>836</v>
      </c>
      <c r="B827" s="4" t="str">
        <f>IFERROR(VLOOKUP(A827,'From Ilsy'!$A$2:$C$1406,3,FALSE),"")</f>
        <v/>
      </c>
      <c r="C827" s="4" t="str">
        <f>IFERROR(VLOOKUP(A827,'From Ilsy'!$A$2:$B$1406,2,FALSE),"")</f>
        <v/>
      </c>
      <c r="D827" s="5">
        <v>1611</v>
      </c>
      <c r="E827" s="4">
        <f>IFERROR(VLOOKUP(A827,'From Ilsy'!$A$2:$D$1406,4,FALSE),999999)</f>
        <v>999999</v>
      </c>
      <c r="F827" s="4">
        <f>IF(E827=999999,VLOOKUP(D827,'Manual by Vendor'!$A$2:$C$295,3,FALSE),E827)</f>
        <v>8</v>
      </c>
      <c r="G827" s="4">
        <f>VLOOKUP(A827,Query2[[00001]:[IMLT]],2,FALSE)</f>
        <v>0</v>
      </c>
      <c r="H827" s="3"/>
      <c r="I827" s="4">
        <f t="shared" si="12"/>
        <v>8</v>
      </c>
      <c r="J827" s="3"/>
      <c r="K827" s="3"/>
    </row>
    <row r="828" spans="1:11">
      <c r="A828" s="3" t="s">
        <v>837</v>
      </c>
      <c r="B828" s="4" t="str">
        <f>IFERROR(VLOOKUP(A828,'From Ilsy'!$A$2:$C$1406,3,FALSE),"")</f>
        <v/>
      </c>
      <c r="C828" s="4" t="str">
        <f>IFERROR(VLOOKUP(A828,'From Ilsy'!$A$2:$B$1406,2,FALSE),"")</f>
        <v/>
      </c>
      <c r="D828" s="5">
        <v>1611</v>
      </c>
      <c r="E828" s="4">
        <f>IFERROR(VLOOKUP(A828,'From Ilsy'!$A$2:$D$1406,4,FALSE),999999)</f>
        <v>999999</v>
      </c>
      <c r="F828" s="4">
        <f>IF(E828=999999,VLOOKUP(D828,'Manual by Vendor'!$A$2:$C$295,3,FALSE),E828)</f>
        <v>8</v>
      </c>
      <c r="G828" s="4">
        <f>VLOOKUP(A828,Query2[[00001]:[IMLT]],2,FALSE)</f>
        <v>0</v>
      </c>
      <c r="H828" s="3"/>
      <c r="I828" s="4">
        <f t="shared" si="12"/>
        <v>8</v>
      </c>
      <c r="J828" s="3"/>
      <c r="K828" s="3"/>
    </row>
    <row r="829" spans="1:11">
      <c r="A829" s="3" t="s">
        <v>838</v>
      </c>
      <c r="B829" s="4" t="str">
        <f>IFERROR(VLOOKUP(A829,'From Ilsy'!$A$2:$C$1406,3,FALSE),"")</f>
        <v/>
      </c>
      <c r="C829" s="4" t="str">
        <f>IFERROR(VLOOKUP(A829,'From Ilsy'!$A$2:$B$1406,2,FALSE),"")</f>
        <v/>
      </c>
      <c r="D829" s="5">
        <v>1611</v>
      </c>
      <c r="E829" s="4">
        <f>IFERROR(VLOOKUP(A829,'From Ilsy'!$A$2:$D$1406,4,FALSE),999999)</f>
        <v>999999</v>
      </c>
      <c r="F829" s="4">
        <f>IF(E829=999999,VLOOKUP(D829,'Manual by Vendor'!$A$2:$C$295,3,FALSE),E829)</f>
        <v>8</v>
      </c>
      <c r="G829" s="4">
        <f>VLOOKUP(A829,Query2[[00001]:[IMLT]],2,FALSE)</f>
        <v>21</v>
      </c>
      <c r="H829" s="3"/>
      <c r="I829" s="4">
        <f t="shared" si="12"/>
        <v>8</v>
      </c>
      <c r="J829" s="3"/>
      <c r="K829" s="3"/>
    </row>
    <row r="830" spans="1:11">
      <c r="A830" s="3" t="s">
        <v>839</v>
      </c>
      <c r="B830" s="4" t="str">
        <f>IFERROR(VLOOKUP(A830,'From Ilsy'!$A$2:$C$1406,3,FALSE),"")</f>
        <v/>
      </c>
      <c r="C830" s="4" t="str">
        <f>IFERROR(VLOOKUP(A830,'From Ilsy'!$A$2:$B$1406,2,FALSE),"")</f>
        <v/>
      </c>
      <c r="D830" s="5">
        <v>1611</v>
      </c>
      <c r="E830" s="4">
        <f>IFERROR(VLOOKUP(A830,'From Ilsy'!$A$2:$D$1406,4,FALSE),999999)</f>
        <v>999999</v>
      </c>
      <c r="F830" s="4">
        <f>IF(E830=999999,VLOOKUP(D830,'Manual by Vendor'!$A$2:$C$295,3,FALSE),E830)</f>
        <v>8</v>
      </c>
      <c r="G830" s="4">
        <f>VLOOKUP(A830,Query2[[00001]:[IMLT]],2,FALSE)</f>
        <v>0</v>
      </c>
      <c r="H830" s="3"/>
      <c r="I830" s="4">
        <f t="shared" si="12"/>
        <v>8</v>
      </c>
      <c r="J830" s="3"/>
      <c r="K830" s="3"/>
    </row>
    <row r="831" spans="1:11">
      <c r="A831" s="3" t="s">
        <v>840</v>
      </c>
      <c r="B831" s="4" t="str">
        <f>IFERROR(VLOOKUP(A831,'From Ilsy'!$A$2:$C$1406,3,FALSE),"")</f>
        <v/>
      </c>
      <c r="C831" s="4" t="str">
        <f>IFERROR(VLOOKUP(A831,'From Ilsy'!$A$2:$B$1406,2,FALSE),"")</f>
        <v/>
      </c>
      <c r="D831" s="5">
        <v>1611</v>
      </c>
      <c r="E831" s="4">
        <f>IFERROR(VLOOKUP(A831,'From Ilsy'!$A$2:$D$1406,4,FALSE),999999)</f>
        <v>999999</v>
      </c>
      <c r="F831" s="4">
        <f>IF(E831=999999,VLOOKUP(D831,'Manual by Vendor'!$A$2:$C$295,3,FALSE),E831)</f>
        <v>8</v>
      </c>
      <c r="G831" s="4">
        <f>VLOOKUP(A831,Query2[[00001]:[IMLT]],2,FALSE)</f>
        <v>12</v>
      </c>
      <c r="H831" s="3"/>
      <c r="I831" s="4">
        <f t="shared" si="12"/>
        <v>8</v>
      </c>
      <c r="J831" s="3"/>
      <c r="K831" s="3"/>
    </row>
    <row r="832" spans="1:11">
      <c r="A832" s="3" t="s">
        <v>841</v>
      </c>
      <c r="B832" s="4" t="str">
        <f>IFERROR(VLOOKUP(A832,'From Ilsy'!$A$2:$C$1406,3,FALSE),"")</f>
        <v/>
      </c>
      <c r="C832" s="4" t="str">
        <f>IFERROR(VLOOKUP(A832,'From Ilsy'!$A$2:$B$1406,2,FALSE),"")</f>
        <v/>
      </c>
      <c r="D832" s="5">
        <v>813</v>
      </c>
      <c r="E832" s="4">
        <f>IFERROR(VLOOKUP(A832,'From Ilsy'!$A$2:$D$1406,4,FALSE),999999)</f>
        <v>999999</v>
      </c>
      <c r="F832" s="4">
        <f>IF(E832=999999,VLOOKUP(D832,'Manual by Vendor'!$A$2:$C$295,3,FALSE),E832)</f>
        <v>999999</v>
      </c>
      <c r="G832" s="4">
        <f>VLOOKUP(A832,Query2[[00001]:[IMLT]],2,FALSE)</f>
        <v>0</v>
      </c>
      <c r="H832" s="3"/>
      <c r="I832" s="4">
        <f t="shared" si="12"/>
        <v>0</v>
      </c>
      <c r="J832" s="3"/>
      <c r="K832" s="3"/>
    </row>
    <row r="833" spans="1:11">
      <c r="A833" s="3" t="s">
        <v>842</v>
      </c>
      <c r="B833" s="4" t="str">
        <f>IFERROR(VLOOKUP(A833,'From Ilsy'!$A$2:$C$1406,3,FALSE),"")</f>
        <v/>
      </c>
      <c r="C833" s="4" t="str">
        <f>IFERROR(VLOOKUP(A833,'From Ilsy'!$A$2:$B$1406,2,FALSE),"")</f>
        <v/>
      </c>
      <c r="D833" s="5">
        <v>1611</v>
      </c>
      <c r="E833" s="4">
        <f>IFERROR(VLOOKUP(A833,'From Ilsy'!$A$2:$D$1406,4,FALSE),999999)</f>
        <v>999999</v>
      </c>
      <c r="F833" s="4">
        <f>IF(E833=999999,VLOOKUP(D833,'Manual by Vendor'!$A$2:$C$295,3,FALSE),E833)</f>
        <v>8</v>
      </c>
      <c r="G833" s="4">
        <f>VLOOKUP(A833,Query2[[00001]:[IMLT]],2,FALSE)</f>
        <v>20</v>
      </c>
      <c r="H833" s="3"/>
      <c r="I833" s="4">
        <f t="shared" si="12"/>
        <v>8</v>
      </c>
      <c r="J833" s="3"/>
      <c r="K833" s="3"/>
    </row>
    <row r="834" spans="1:11">
      <c r="A834" s="3" t="s">
        <v>843</v>
      </c>
      <c r="B834" s="4" t="str">
        <f>IFERROR(VLOOKUP(A834,'From Ilsy'!$A$2:$C$1406,3,FALSE),"")</f>
        <v/>
      </c>
      <c r="C834" s="4" t="str">
        <f>IFERROR(VLOOKUP(A834,'From Ilsy'!$A$2:$B$1406,2,FALSE),"")</f>
        <v/>
      </c>
      <c r="D834" s="5">
        <v>1611</v>
      </c>
      <c r="E834" s="4">
        <f>IFERROR(VLOOKUP(A834,'From Ilsy'!$A$2:$D$1406,4,FALSE),999999)</f>
        <v>999999</v>
      </c>
      <c r="F834" s="4">
        <f>IF(E834=999999,VLOOKUP(D834,'Manual by Vendor'!$A$2:$C$295,3,FALSE),E834)</f>
        <v>8</v>
      </c>
      <c r="G834" s="4">
        <f>VLOOKUP(A834,Query2[[00001]:[IMLT]],2,FALSE)</f>
        <v>0</v>
      </c>
      <c r="H834" s="3"/>
      <c r="I834" s="4">
        <f t="shared" si="12"/>
        <v>8</v>
      </c>
      <c r="J834" s="3"/>
      <c r="K834" s="3"/>
    </row>
    <row r="835" spans="1:11">
      <c r="A835" s="3" t="s">
        <v>844</v>
      </c>
      <c r="B835" s="4" t="str">
        <f>IFERROR(VLOOKUP(A835,'From Ilsy'!$A$2:$C$1406,3,FALSE),"")</f>
        <v/>
      </c>
      <c r="C835" s="4" t="str">
        <f>IFERROR(VLOOKUP(A835,'From Ilsy'!$A$2:$B$1406,2,FALSE),"")</f>
        <v/>
      </c>
      <c r="D835" s="5">
        <v>1611</v>
      </c>
      <c r="E835" s="4">
        <f>IFERROR(VLOOKUP(A835,'From Ilsy'!$A$2:$D$1406,4,FALSE),999999)</f>
        <v>999999</v>
      </c>
      <c r="F835" s="4">
        <f>IF(E835=999999,VLOOKUP(D835,'Manual by Vendor'!$A$2:$C$295,3,FALSE),E835)</f>
        <v>8</v>
      </c>
      <c r="G835" s="4">
        <f>VLOOKUP(A835,Query2[[00001]:[IMLT]],2,FALSE)</f>
        <v>15</v>
      </c>
      <c r="H835" s="3"/>
      <c r="I835" s="4">
        <f t="shared" ref="I835:I898" si="13">IF(E835=999999,IF(F835=999999,G835,F835),E835)</f>
        <v>8</v>
      </c>
      <c r="J835" s="3"/>
      <c r="K835" s="3"/>
    </row>
    <row r="836" spans="1:11">
      <c r="A836" s="3" t="s">
        <v>845</v>
      </c>
      <c r="B836" s="4" t="str">
        <f>IFERROR(VLOOKUP(A836,'From Ilsy'!$A$2:$C$1406,3,FALSE),"")</f>
        <v/>
      </c>
      <c r="C836" s="4" t="str">
        <f>IFERROR(VLOOKUP(A836,'From Ilsy'!$A$2:$B$1406,2,FALSE),"")</f>
        <v/>
      </c>
      <c r="D836" s="5">
        <v>1611</v>
      </c>
      <c r="E836" s="4">
        <f>IFERROR(VLOOKUP(A836,'From Ilsy'!$A$2:$D$1406,4,FALSE),999999)</f>
        <v>999999</v>
      </c>
      <c r="F836" s="4">
        <f>IF(E836=999999,VLOOKUP(D836,'Manual by Vendor'!$A$2:$C$295,3,FALSE),E836)</f>
        <v>8</v>
      </c>
      <c r="G836" s="4">
        <f>VLOOKUP(A836,Query2[[00001]:[IMLT]],2,FALSE)</f>
        <v>0</v>
      </c>
      <c r="H836" s="3"/>
      <c r="I836" s="4">
        <f t="shared" si="13"/>
        <v>8</v>
      </c>
      <c r="J836" s="3"/>
      <c r="K836" s="3"/>
    </row>
    <row r="837" spans="1:11">
      <c r="A837" s="3" t="s">
        <v>846</v>
      </c>
      <c r="B837" s="4" t="str">
        <f>IFERROR(VLOOKUP(A837,'From Ilsy'!$A$2:$C$1406,3,FALSE),"")</f>
        <v/>
      </c>
      <c r="C837" s="4" t="str">
        <f>IFERROR(VLOOKUP(A837,'From Ilsy'!$A$2:$B$1406,2,FALSE),"")</f>
        <v/>
      </c>
      <c r="D837" s="5">
        <v>1611</v>
      </c>
      <c r="E837" s="4">
        <f>IFERROR(VLOOKUP(A837,'From Ilsy'!$A$2:$D$1406,4,FALSE),999999)</f>
        <v>999999</v>
      </c>
      <c r="F837" s="4">
        <f>IF(E837=999999,VLOOKUP(D837,'Manual by Vendor'!$A$2:$C$295,3,FALSE),E837)</f>
        <v>8</v>
      </c>
      <c r="G837" s="4">
        <f>VLOOKUP(A837,Query2[[00001]:[IMLT]],2,FALSE)</f>
        <v>0</v>
      </c>
      <c r="H837" s="3"/>
      <c r="I837" s="4">
        <f t="shared" si="13"/>
        <v>8</v>
      </c>
      <c r="J837" s="3"/>
      <c r="K837" s="3"/>
    </row>
    <row r="838" spans="1:11">
      <c r="A838" s="3" t="s">
        <v>847</v>
      </c>
      <c r="B838" s="4" t="str">
        <f>IFERROR(VLOOKUP(A838,'From Ilsy'!$A$2:$C$1406,3,FALSE),"")</f>
        <v/>
      </c>
      <c r="C838" s="4" t="str">
        <f>IFERROR(VLOOKUP(A838,'From Ilsy'!$A$2:$B$1406,2,FALSE),"")</f>
        <v/>
      </c>
      <c r="D838" s="5">
        <v>1611</v>
      </c>
      <c r="E838" s="4">
        <f>IFERROR(VLOOKUP(A838,'From Ilsy'!$A$2:$D$1406,4,FALSE),999999)</f>
        <v>999999</v>
      </c>
      <c r="F838" s="4">
        <f>IF(E838=999999,VLOOKUP(D838,'Manual by Vendor'!$A$2:$C$295,3,FALSE),E838)</f>
        <v>8</v>
      </c>
      <c r="G838" s="4">
        <f>VLOOKUP(A838,Query2[[00001]:[IMLT]],2,FALSE)</f>
        <v>22</v>
      </c>
      <c r="H838" s="3"/>
      <c r="I838" s="4">
        <f t="shared" si="13"/>
        <v>8</v>
      </c>
      <c r="J838" s="3"/>
      <c r="K838" s="3"/>
    </row>
    <row r="839" spans="1:11">
      <c r="A839" s="3" t="s">
        <v>848</v>
      </c>
      <c r="B839" s="4" t="str">
        <f>IFERROR(VLOOKUP(A839,'From Ilsy'!$A$2:$C$1406,3,FALSE),"")</f>
        <v/>
      </c>
      <c r="C839" s="4" t="str">
        <f>IFERROR(VLOOKUP(A839,'From Ilsy'!$A$2:$B$1406,2,FALSE),"")</f>
        <v/>
      </c>
      <c r="D839" s="5">
        <v>1611</v>
      </c>
      <c r="E839" s="4">
        <f>IFERROR(VLOOKUP(A839,'From Ilsy'!$A$2:$D$1406,4,FALSE),999999)</f>
        <v>999999</v>
      </c>
      <c r="F839" s="4">
        <f>IF(E839=999999,VLOOKUP(D839,'Manual by Vendor'!$A$2:$C$295,3,FALSE),E839)</f>
        <v>8</v>
      </c>
      <c r="G839" s="4">
        <f>VLOOKUP(A839,Query2[[00001]:[IMLT]],2,FALSE)</f>
        <v>19</v>
      </c>
      <c r="H839" s="3"/>
      <c r="I839" s="4">
        <f t="shared" si="13"/>
        <v>8</v>
      </c>
      <c r="J839" s="3"/>
      <c r="K839" s="3"/>
    </row>
    <row r="840" spans="1:11">
      <c r="A840" s="3" t="s">
        <v>849</v>
      </c>
      <c r="B840" s="4" t="str">
        <f>IFERROR(VLOOKUP(A840,'From Ilsy'!$A$2:$C$1406,3,FALSE),"")</f>
        <v/>
      </c>
      <c r="C840" s="4" t="str">
        <f>IFERROR(VLOOKUP(A840,'From Ilsy'!$A$2:$B$1406,2,FALSE),"")</f>
        <v/>
      </c>
      <c r="D840" s="5">
        <v>813</v>
      </c>
      <c r="E840" s="4">
        <f>IFERROR(VLOOKUP(A840,'From Ilsy'!$A$2:$D$1406,4,FALSE),999999)</f>
        <v>999999</v>
      </c>
      <c r="F840" s="4">
        <f>IF(E840=999999,VLOOKUP(D840,'Manual by Vendor'!$A$2:$C$295,3,FALSE),E840)</f>
        <v>999999</v>
      </c>
      <c r="G840" s="4">
        <f>VLOOKUP(A840,Query2[[00001]:[IMLT]],2,FALSE)</f>
        <v>0</v>
      </c>
      <c r="H840" s="3"/>
      <c r="I840" s="4">
        <f t="shared" si="13"/>
        <v>0</v>
      </c>
      <c r="J840" s="3"/>
      <c r="K840" s="3"/>
    </row>
    <row r="841" spans="1:11">
      <c r="A841" s="3" t="s">
        <v>850</v>
      </c>
      <c r="B841" s="4" t="str">
        <f>IFERROR(VLOOKUP(A841,'From Ilsy'!$A$2:$C$1406,3,FALSE),"")</f>
        <v/>
      </c>
      <c r="C841" s="4" t="str">
        <f>IFERROR(VLOOKUP(A841,'From Ilsy'!$A$2:$B$1406,2,FALSE),"")</f>
        <v/>
      </c>
      <c r="D841" s="5">
        <v>1611</v>
      </c>
      <c r="E841" s="4">
        <f>IFERROR(VLOOKUP(A841,'From Ilsy'!$A$2:$D$1406,4,FALSE),999999)</f>
        <v>999999</v>
      </c>
      <c r="F841" s="4">
        <f>IF(E841=999999,VLOOKUP(D841,'Manual by Vendor'!$A$2:$C$295,3,FALSE),E841)</f>
        <v>8</v>
      </c>
      <c r="G841" s="4">
        <f>VLOOKUP(A841,Query2[[00001]:[IMLT]],2,FALSE)</f>
        <v>0</v>
      </c>
      <c r="H841" s="3"/>
      <c r="I841" s="4">
        <f t="shared" si="13"/>
        <v>8</v>
      </c>
      <c r="J841" s="3"/>
      <c r="K841" s="3"/>
    </row>
    <row r="842" spans="1:11">
      <c r="A842" s="3" t="s">
        <v>851</v>
      </c>
      <c r="B842" s="4" t="str">
        <f>IFERROR(VLOOKUP(A842,'From Ilsy'!$A$2:$C$1406,3,FALSE),"")</f>
        <v/>
      </c>
      <c r="C842" s="4" t="str">
        <f>IFERROR(VLOOKUP(A842,'From Ilsy'!$A$2:$B$1406,2,FALSE),"")</f>
        <v/>
      </c>
      <c r="D842" s="5">
        <v>1611</v>
      </c>
      <c r="E842" s="4">
        <f>IFERROR(VLOOKUP(A842,'From Ilsy'!$A$2:$D$1406,4,FALSE),999999)</f>
        <v>999999</v>
      </c>
      <c r="F842" s="4">
        <f>IF(E842=999999,VLOOKUP(D842,'Manual by Vendor'!$A$2:$C$295,3,FALSE),E842)</f>
        <v>8</v>
      </c>
      <c r="G842" s="4">
        <f>VLOOKUP(A842,Query2[[00001]:[IMLT]],2,FALSE)</f>
        <v>0</v>
      </c>
      <c r="H842" s="3"/>
      <c r="I842" s="4">
        <f t="shared" si="13"/>
        <v>8</v>
      </c>
      <c r="J842" s="3"/>
      <c r="K842" s="3"/>
    </row>
    <row r="843" spans="1:11">
      <c r="A843" s="3" t="s">
        <v>852</v>
      </c>
      <c r="B843" s="4" t="str">
        <f>IFERROR(VLOOKUP(A843,'From Ilsy'!$A$2:$C$1406,3,FALSE),"")</f>
        <v/>
      </c>
      <c r="C843" s="4" t="str">
        <f>IFERROR(VLOOKUP(A843,'From Ilsy'!$A$2:$B$1406,2,FALSE),"")</f>
        <v/>
      </c>
      <c r="D843" s="5">
        <v>1611</v>
      </c>
      <c r="E843" s="4">
        <f>IFERROR(VLOOKUP(A843,'From Ilsy'!$A$2:$D$1406,4,FALSE),999999)</f>
        <v>999999</v>
      </c>
      <c r="F843" s="4">
        <f>IF(E843=999999,VLOOKUP(D843,'Manual by Vendor'!$A$2:$C$295,3,FALSE),E843)</f>
        <v>8</v>
      </c>
      <c r="G843" s="4">
        <f>VLOOKUP(A843,Query2[[00001]:[IMLT]],2,FALSE)</f>
        <v>12</v>
      </c>
      <c r="H843" s="3"/>
      <c r="I843" s="4">
        <f t="shared" si="13"/>
        <v>8</v>
      </c>
      <c r="J843" s="3"/>
      <c r="K843" s="3"/>
    </row>
    <row r="844" spans="1:11">
      <c r="A844" s="3" t="s">
        <v>853</v>
      </c>
      <c r="B844" s="4" t="str">
        <f>IFERROR(VLOOKUP(A844,'From Ilsy'!$A$2:$C$1406,3,FALSE),"")</f>
        <v/>
      </c>
      <c r="C844" s="4" t="str">
        <f>IFERROR(VLOOKUP(A844,'From Ilsy'!$A$2:$B$1406,2,FALSE),"")</f>
        <v/>
      </c>
      <c r="D844" s="5">
        <v>1611</v>
      </c>
      <c r="E844" s="4">
        <f>IFERROR(VLOOKUP(A844,'From Ilsy'!$A$2:$D$1406,4,FALSE),999999)</f>
        <v>999999</v>
      </c>
      <c r="F844" s="4">
        <f>IF(E844=999999,VLOOKUP(D844,'Manual by Vendor'!$A$2:$C$295,3,FALSE),E844)</f>
        <v>8</v>
      </c>
      <c r="G844" s="4">
        <f>VLOOKUP(A844,Query2[[00001]:[IMLT]],2,FALSE)</f>
        <v>57</v>
      </c>
      <c r="H844" s="3"/>
      <c r="I844" s="4">
        <f t="shared" si="13"/>
        <v>8</v>
      </c>
      <c r="J844" s="3"/>
      <c r="K844" s="3"/>
    </row>
    <row r="845" spans="1:11">
      <c r="A845" s="3" t="s">
        <v>854</v>
      </c>
      <c r="B845" s="4" t="str">
        <f>IFERROR(VLOOKUP(A845,'From Ilsy'!$A$2:$C$1406,3,FALSE),"")</f>
        <v/>
      </c>
      <c r="C845" s="4" t="str">
        <f>IFERROR(VLOOKUP(A845,'From Ilsy'!$A$2:$B$1406,2,FALSE),"")</f>
        <v/>
      </c>
      <c r="D845" s="5">
        <v>1611</v>
      </c>
      <c r="E845" s="4">
        <f>IFERROR(VLOOKUP(A845,'From Ilsy'!$A$2:$D$1406,4,FALSE),999999)</f>
        <v>999999</v>
      </c>
      <c r="F845" s="4">
        <f>IF(E845=999999,VLOOKUP(D845,'Manual by Vendor'!$A$2:$C$295,3,FALSE),E845)</f>
        <v>8</v>
      </c>
      <c r="G845" s="4">
        <f>VLOOKUP(A845,Query2[[00001]:[IMLT]],2,FALSE)</f>
        <v>86</v>
      </c>
      <c r="H845" s="3"/>
      <c r="I845" s="4">
        <f t="shared" si="13"/>
        <v>8</v>
      </c>
      <c r="J845" s="3"/>
      <c r="K845" s="3"/>
    </row>
    <row r="846" spans="1:11">
      <c r="A846" s="3" t="s">
        <v>855</v>
      </c>
      <c r="B846" s="4" t="str">
        <f>IFERROR(VLOOKUP(A846,'From Ilsy'!$A$2:$C$1406,3,FALSE),"")</f>
        <v/>
      </c>
      <c r="C846" s="4" t="str">
        <f>IFERROR(VLOOKUP(A846,'From Ilsy'!$A$2:$B$1406,2,FALSE),"")</f>
        <v/>
      </c>
      <c r="D846" s="5">
        <v>1611</v>
      </c>
      <c r="E846" s="4">
        <f>IFERROR(VLOOKUP(A846,'From Ilsy'!$A$2:$D$1406,4,FALSE),999999)</f>
        <v>999999</v>
      </c>
      <c r="F846" s="4">
        <f>IF(E846=999999,VLOOKUP(D846,'Manual by Vendor'!$A$2:$C$295,3,FALSE),E846)</f>
        <v>8</v>
      </c>
      <c r="G846" s="4">
        <f>VLOOKUP(A846,Query2[[00001]:[IMLT]],2,FALSE)</f>
        <v>0</v>
      </c>
      <c r="H846" s="3"/>
      <c r="I846" s="4">
        <f t="shared" si="13"/>
        <v>8</v>
      </c>
      <c r="J846" s="3"/>
      <c r="K846" s="3"/>
    </row>
    <row r="847" spans="1:11">
      <c r="A847" s="3" t="s">
        <v>856</v>
      </c>
      <c r="B847" s="4" t="str">
        <f>IFERROR(VLOOKUP(A847,'From Ilsy'!$A$2:$C$1406,3,FALSE),"")</f>
        <v/>
      </c>
      <c r="C847" s="4" t="str">
        <f>IFERROR(VLOOKUP(A847,'From Ilsy'!$A$2:$B$1406,2,FALSE),"")</f>
        <v/>
      </c>
      <c r="D847" s="5">
        <v>1611</v>
      </c>
      <c r="E847" s="4">
        <f>IFERROR(VLOOKUP(A847,'From Ilsy'!$A$2:$D$1406,4,FALSE),999999)</f>
        <v>999999</v>
      </c>
      <c r="F847" s="4">
        <f>IF(E847=999999,VLOOKUP(D847,'Manual by Vendor'!$A$2:$C$295,3,FALSE),E847)</f>
        <v>8</v>
      </c>
      <c r="G847" s="4">
        <f>VLOOKUP(A847,Query2[[00001]:[IMLT]],2,FALSE)</f>
        <v>70</v>
      </c>
      <c r="H847" s="3"/>
      <c r="I847" s="4">
        <f t="shared" si="13"/>
        <v>8</v>
      </c>
      <c r="J847" s="3"/>
      <c r="K847" s="3"/>
    </row>
    <row r="848" spans="1:11">
      <c r="A848" s="3" t="s">
        <v>857</v>
      </c>
      <c r="B848" s="4" t="str">
        <f>IFERROR(VLOOKUP(A848,'From Ilsy'!$A$2:$C$1406,3,FALSE),"")</f>
        <v/>
      </c>
      <c r="C848" s="4" t="str">
        <f>IFERROR(VLOOKUP(A848,'From Ilsy'!$A$2:$B$1406,2,FALSE),"")</f>
        <v/>
      </c>
      <c r="D848" s="5">
        <v>1611</v>
      </c>
      <c r="E848" s="4">
        <f>IFERROR(VLOOKUP(A848,'From Ilsy'!$A$2:$D$1406,4,FALSE),999999)</f>
        <v>999999</v>
      </c>
      <c r="F848" s="4">
        <f>IF(E848=999999,VLOOKUP(D848,'Manual by Vendor'!$A$2:$C$295,3,FALSE),E848)</f>
        <v>8</v>
      </c>
      <c r="G848" s="4">
        <f>VLOOKUP(A848,Query2[[00001]:[IMLT]],2,FALSE)</f>
        <v>69</v>
      </c>
      <c r="H848" s="3"/>
      <c r="I848" s="4">
        <f t="shared" si="13"/>
        <v>8</v>
      </c>
      <c r="J848" s="3"/>
      <c r="K848" s="3"/>
    </row>
    <row r="849" spans="1:11">
      <c r="A849" s="3" t="s">
        <v>858</v>
      </c>
      <c r="B849" s="4" t="str">
        <f>IFERROR(VLOOKUP(A849,'From Ilsy'!$A$2:$C$1406,3,FALSE),"")</f>
        <v/>
      </c>
      <c r="C849" s="4" t="str">
        <f>IFERROR(VLOOKUP(A849,'From Ilsy'!$A$2:$B$1406,2,FALSE),"")</f>
        <v/>
      </c>
      <c r="D849" s="5">
        <v>1611</v>
      </c>
      <c r="E849" s="4">
        <f>IFERROR(VLOOKUP(A849,'From Ilsy'!$A$2:$D$1406,4,FALSE),999999)</f>
        <v>999999</v>
      </c>
      <c r="F849" s="4">
        <f>IF(E849=999999,VLOOKUP(D849,'Manual by Vendor'!$A$2:$C$295,3,FALSE),E849)</f>
        <v>8</v>
      </c>
      <c r="G849" s="4">
        <f>VLOOKUP(A849,Query2[[00001]:[IMLT]],2,FALSE)</f>
        <v>0</v>
      </c>
      <c r="H849" s="3"/>
      <c r="I849" s="4">
        <f t="shared" si="13"/>
        <v>8</v>
      </c>
      <c r="J849" s="3"/>
      <c r="K849" s="3"/>
    </row>
    <row r="850" spans="1:11">
      <c r="A850" s="3" t="s">
        <v>859</v>
      </c>
      <c r="B850" s="4" t="str">
        <f>IFERROR(VLOOKUP(A850,'From Ilsy'!$A$2:$C$1406,3,FALSE),"")</f>
        <v/>
      </c>
      <c r="C850" s="4" t="str">
        <f>IFERROR(VLOOKUP(A850,'From Ilsy'!$A$2:$B$1406,2,FALSE),"")</f>
        <v/>
      </c>
      <c r="D850" s="5">
        <v>222</v>
      </c>
      <c r="E850" s="4">
        <f>IFERROR(VLOOKUP(A850,'From Ilsy'!$A$2:$D$1406,4,FALSE),999999)</f>
        <v>999999</v>
      </c>
      <c r="F850" s="4">
        <f>IF(E850=999999,VLOOKUP(D850,'Manual by Vendor'!$A$2:$C$295,3,FALSE),E850)</f>
        <v>14</v>
      </c>
      <c r="G850" s="4">
        <f>VLOOKUP(A850,Query2[[00001]:[IMLT]],2,FALSE)</f>
        <v>13</v>
      </c>
      <c r="H850" s="3"/>
      <c r="I850" s="4">
        <f t="shared" si="13"/>
        <v>14</v>
      </c>
      <c r="J850" s="3"/>
      <c r="K850" s="3"/>
    </row>
    <row r="851" spans="1:11">
      <c r="A851" s="3" t="s">
        <v>860</v>
      </c>
      <c r="B851" s="4" t="str">
        <f>IFERROR(VLOOKUP(A851,'From Ilsy'!$A$2:$C$1406,3,FALSE),"")</f>
        <v/>
      </c>
      <c r="C851" s="4" t="str">
        <f>IFERROR(VLOOKUP(A851,'From Ilsy'!$A$2:$B$1406,2,FALSE),"")</f>
        <v/>
      </c>
      <c r="D851" s="5">
        <v>1611</v>
      </c>
      <c r="E851" s="4">
        <f>IFERROR(VLOOKUP(A851,'From Ilsy'!$A$2:$D$1406,4,FALSE),999999)</f>
        <v>999999</v>
      </c>
      <c r="F851" s="4">
        <f>IF(E851=999999,VLOOKUP(D851,'Manual by Vendor'!$A$2:$C$295,3,FALSE),E851)</f>
        <v>8</v>
      </c>
      <c r="G851" s="4">
        <f>VLOOKUP(A851,Query2[[00001]:[IMLT]],2,FALSE)</f>
        <v>40</v>
      </c>
      <c r="H851" s="3"/>
      <c r="I851" s="4">
        <f t="shared" si="13"/>
        <v>8</v>
      </c>
      <c r="J851" s="3"/>
      <c r="K851" s="3"/>
    </row>
    <row r="852" spans="1:11">
      <c r="A852" s="3" t="s">
        <v>861</v>
      </c>
      <c r="B852" s="4" t="str">
        <f>IFERROR(VLOOKUP(A852,'From Ilsy'!$A$2:$C$1406,3,FALSE),"")</f>
        <v/>
      </c>
      <c r="C852" s="4" t="str">
        <f>IFERROR(VLOOKUP(A852,'From Ilsy'!$A$2:$B$1406,2,FALSE),"")</f>
        <v/>
      </c>
      <c r="D852" s="5">
        <v>1</v>
      </c>
      <c r="E852" s="4">
        <f>IFERROR(VLOOKUP(A852,'From Ilsy'!$A$2:$D$1406,4,FALSE),999999)</f>
        <v>999999</v>
      </c>
      <c r="F852" s="4">
        <f>IF(E852=999999,VLOOKUP(D852,'Manual by Vendor'!$A$2:$C$295,3,FALSE),E852)</f>
        <v>999999</v>
      </c>
      <c r="G852" s="4">
        <f>VLOOKUP(A852,Query2[[00001]:[IMLT]],2,FALSE)</f>
        <v>20</v>
      </c>
      <c r="H852" s="3"/>
      <c r="I852" s="4">
        <f t="shared" si="13"/>
        <v>20</v>
      </c>
      <c r="J852" s="3"/>
      <c r="K852" s="3"/>
    </row>
    <row r="853" spans="1:11">
      <c r="A853" s="3" t="s">
        <v>862</v>
      </c>
      <c r="B853" s="4" t="str">
        <f>IFERROR(VLOOKUP(A853,'From Ilsy'!$A$2:$C$1406,3,FALSE),"")</f>
        <v/>
      </c>
      <c r="C853" s="4" t="str">
        <f>IFERROR(VLOOKUP(A853,'From Ilsy'!$A$2:$B$1406,2,FALSE),"")</f>
        <v/>
      </c>
      <c r="D853" s="5">
        <v>1008</v>
      </c>
      <c r="E853" s="4">
        <f>IFERROR(VLOOKUP(A853,'From Ilsy'!$A$2:$D$1406,4,FALSE),999999)</f>
        <v>999999</v>
      </c>
      <c r="F853" s="4">
        <f>IF(E853=999999,VLOOKUP(D853,'Manual by Vendor'!$A$2:$C$295,3,FALSE),E853)</f>
        <v>999999</v>
      </c>
      <c r="G853" s="4">
        <f>VLOOKUP(A853,Query2[[00001]:[IMLT]],2,FALSE)</f>
        <v>5</v>
      </c>
      <c r="H853" s="3"/>
      <c r="I853" s="4">
        <f t="shared" si="13"/>
        <v>5</v>
      </c>
      <c r="J853" s="3"/>
      <c r="K853" s="3"/>
    </row>
    <row r="854" spans="1:11">
      <c r="A854" s="3" t="s">
        <v>863</v>
      </c>
      <c r="B854" s="4" t="str">
        <f>IFERROR(VLOOKUP(A854,'From Ilsy'!$A$2:$C$1406,3,FALSE),"")</f>
        <v/>
      </c>
      <c r="C854" s="4" t="str">
        <f>IFERROR(VLOOKUP(A854,'From Ilsy'!$A$2:$B$1406,2,FALSE),"")</f>
        <v/>
      </c>
      <c r="D854" s="5">
        <v>1008</v>
      </c>
      <c r="E854" s="4">
        <f>IFERROR(VLOOKUP(A854,'From Ilsy'!$A$2:$D$1406,4,FALSE),999999)</f>
        <v>999999</v>
      </c>
      <c r="F854" s="4">
        <f>IF(E854=999999,VLOOKUP(D854,'Manual by Vendor'!$A$2:$C$295,3,FALSE),E854)</f>
        <v>999999</v>
      </c>
      <c r="G854" s="4">
        <f>VLOOKUP(A854,Query2[[00001]:[IMLT]],2,FALSE)</f>
        <v>0</v>
      </c>
      <c r="H854" s="3"/>
      <c r="I854" s="4">
        <f t="shared" si="13"/>
        <v>0</v>
      </c>
      <c r="J854" s="3"/>
      <c r="K854" s="3"/>
    </row>
    <row r="855" spans="1:11">
      <c r="A855" s="3" t="s">
        <v>864</v>
      </c>
      <c r="B855" s="4" t="str">
        <f>IFERROR(VLOOKUP(A855,'From Ilsy'!$A$2:$C$1406,3,FALSE),"")</f>
        <v/>
      </c>
      <c r="C855" s="4" t="str">
        <f>IFERROR(VLOOKUP(A855,'From Ilsy'!$A$2:$B$1406,2,FALSE),"")</f>
        <v/>
      </c>
      <c r="D855" s="5">
        <v>1008</v>
      </c>
      <c r="E855" s="4">
        <f>IFERROR(VLOOKUP(A855,'From Ilsy'!$A$2:$D$1406,4,FALSE),999999)</f>
        <v>999999</v>
      </c>
      <c r="F855" s="4">
        <f>IF(E855=999999,VLOOKUP(D855,'Manual by Vendor'!$A$2:$C$295,3,FALSE),E855)</f>
        <v>999999</v>
      </c>
      <c r="G855" s="4">
        <f>VLOOKUP(A855,Query2[[00001]:[IMLT]],2,FALSE)</f>
        <v>0</v>
      </c>
      <c r="H855" s="3"/>
      <c r="I855" s="4">
        <f t="shared" si="13"/>
        <v>0</v>
      </c>
      <c r="J855" s="3"/>
      <c r="K855" s="3"/>
    </row>
    <row r="856" spans="1:11">
      <c r="A856" s="3" t="s">
        <v>865</v>
      </c>
      <c r="B856" s="4" t="str">
        <f>IFERROR(VLOOKUP(A856,'From Ilsy'!$A$2:$C$1406,3,FALSE),"")</f>
        <v/>
      </c>
      <c r="C856" s="4" t="str">
        <f>IFERROR(VLOOKUP(A856,'From Ilsy'!$A$2:$B$1406,2,FALSE),"")</f>
        <v/>
      </c>
      <c r="D856" s="5">
        <v>1008</v>
      </c>
      <c r="E856" s="4">
        <f>IFERROR(VLOOKUP(A856,'From Ilsy'!$A$2:$D$1406,4,FALSE),999999)</f>
        <v>999999</v>
      </c>
      <c r="F856" s="4">
        <f>IF(E856=999999,VLOOKUP(D856,'Manual by Vendor'!$A$2:$C$295,3,FALSE),E856)</f>
        <v>999999</v>
      </c>
      <c r="G856" s="4">
        <f>VLOOKUP(A856,Query2[[00001]:[IMLT]],2,FALSE)</f>
        <v>4</v>
      </c>
      <c r="H856" s="3"/>
      <c r="I856" s="4">
        <f t="shared" si="13"/>
        <v>4</v>
      </c>
      <c r="J856" s="3"/>
      <c r="K856" s="3"/>
    </row>
    <row r="857" spans="1:11">
      <c r="A857" s="3" t="s">
        <v>866</v>
      </c>
      <c r="B857" s="4" t="str">
        <f>IFERROR(VLOOKUP(A857,'From Ilsy'!$A$2:$C$1406,3,FALSE),"")</f>
        <v/>
      </c>
      <c r="C857" s="4" t="str">
        <f>IFERROR(VLOOKUP(A857,'From Ilsy'!$A$2:$B$1406,2,FALSE),"")</f>
        <v/>
      </c>
      <c r="D857" s="5">
        <v>1008</v>
      </c>
      <c r="E857" s="4">
        <f>IFERROR(VLOOKUP(A857,'From Ilsy'!$A$2:$D$1406,4,FALSE),999999)</f>
        <v>999999</v>
      </c>
      <c r="F857" s="4">
        <f>IF(E857=999999,VLOOKUP(D857,'Manual by Vendor'!$A$2:$C$295,3,FALSE),E857)</f>
        <v>999999</v>
      </c>
      <c r="G857" s="4">
        <f>VLOOKUP(A857,Query2[[00001]:[IMLT]],2,FALSE)</f>
        <v>0</v>
      </c>
      <c r="H857" s="3"/>
      <c r="I857" s="4">
        <f t="shared" si="13"/>
        <v>0</v>
      </c>
      <c r="J857" s="3"/>
      <c r="K857" s="3"/>
    </row>
    <row r="858" spans="1:11">
      <c r="A858" s="3" t="s">
        <v>867</v>
      </c>
      <c r="B858" s="4" t="str">
        <f>IFERROR(VLOOKUP(A858,'From Ilsy'!$A$2:$C$1406,3,FALSE),"")</f>
        <v/>
      </c>
      <c r="C858" s="4" t="str">
        <f>IFERROR(VLOOKUP(A858,'From Ilsy'!$A$2:$B$1406,2,FALSE),"")</f>
        <v/>
      </c>
      <c r="D858" s="5">
        <v>1008</v>
      </c>
      <c r="E858" s="4">
        <f>IFERROR(VLOOKUP(A858,'From Ilsy'!$A$2:$D$1406,4,FALSE),999999)</f>
        <v>999999</v>
      </c>
      <c r="F858" s="4">
        <f>IF(E858=999999,VLOOKUP(D858,'Manual by Vendor'!$A$2:$C$295,3,FALSE),E858)</f>
        <v>999999</v>
      </c>
      <c r="G858" s="4">
        <f>VLOOKUP(A858,Query2[[00001]:[IMLT]],2,FALSE)</f>
        <v>0</v>
      </c>
      <c r="H858" s="3"/>
      <c r="I858" s="4">
        <f t="shared" si="13"/>
        <v>0</v>
      </c>
      <c r="J858" s="3"/>
      <c r="K858" s="3"/>
    </row>
    <row r="859" spans="1:11">
      <c r="A859" s="3" t="s">
        <v>868</v>
      </c>
      <c r="B859" s="4" t="str">
        <f>IFERROR(VLOOKUP(A859,'From Ilsy'!$A$2:$C$1406,3,FALSE),"")</f>
        <v/>
      </c>
      <c r="C859" s="4" t="str">
        <f>IFERROR(VLOOKUP(A859,'From Ilsy'!$A$2:$B$1406,2,FALSE),"")</f>
        <v/>
      </c>
      <c r="D859" s="5">
        <v>1008</v>
      </c>
      <c r="E859" s="4">
        <f>IFERROR(VLOOKUP(A859,'From Ilsy'!$A$2:$D$1406,4,FALSE),999999)</f>
        <v>999999</v>
      </c>
      <c r="F859" s="4">
        <f>IF(E859=999999,VLOOKUP(D859,'Manual by Vendor'!$A$2:$C$295,3,FALSE),E859)</f>
        <v>999999</v>
      </c>
      <c r="G859" s="4">
        <f>VLOOKUP(A859,Query2[[00001]:[IMLT]],2,FALSE)</f>
        <v>0</v>
      </c>
      <c r="H859" s="3"/>
      <c r="I859" s="4">
        <f t="shared" si="13"/>
        <v>0</v>
      </c>
      <c r="J859" s="3"/>
      <c r="K859" s="3"/>
    </row>
    <row r="860" spans="1:11">
      <c r="A860" s="3" t="s">
        <v>869</v>
      </c>
      <c r="B860" s="4" t="str">
        <f>IFERROR(VLOOKUP(A860,'From Ilsy'!$A$2:$C$1406,3,FALSE),"")</f>
        <v/>
      </c>
      <c r="C860" s="4" t="str">
        <f>IFERROR(VLOOKUP(A860,'From Ilsy'!$A$2:$B$1406,2,FALSE),"")</f>
        <v/>
      </c>
      <c r="D860" s="5">
        <v>1008</v>
      </c>
      <c r="E860" s="4">
        <f>IFERROR(VLOOKUP(A860,'From Ilsy'!$A$2:$D$1406,4,FALSE),999999)</f>
        <v>999999</v>
      </c>
      <c r="F860" s="4">
        <f>IF(E860=999999,VLOOKUP(D860,'Manual by Vendor'!$A$2:$C$295,3,FALSE),E860)</f>
        <v>999999</v>
      </c>
      <c r="G860" s="4">
        <f>VLOOKUP(A860,Query2[[00001]:[IMLT]],2,FALSE)</f>
        <v>11</v>
      </c>
      <c r="H860" s="3"/>
      <c r="I860" s="4">
        <f t="shared" si="13"/>
        <v>11</v>
      </c>
      <c r="J860" s="3"/>
      <c r="K860" s="3"/>
    </row>
    <row r="861" spans="1:11">
      <c r="A861" s="3" t="s">
        <v>870</v>
      </c>
      <c r="B861" s="4" t="str">
        <f>IFERROR(VLOOKUP(A861,'From Ilsy'!$A$2:$C$1406,3,FALSE),"")</f>
        <v/>
      </c>
      <c r="C861" s="4" t="str">
        <f>IFERROR(VLOOKUP(A861,'From Ilsy'!$A$2:$B$1406,2,FALSE),"")</f>
        <v/>
      </c>
      <c r="D861" s="5">
        <v>1008</v>
      </c>
      <c r="E861" s="4">
        <f>IFERROR(VLOOKUP(A861,'From Ilsy'!$A$2:$D$1406,4,FALSE),999999)</f>
        <v>999999</v>
      </c>
      <c r="F861" s="4">
        <f>IF(E861=999999,VLOOKUP(D861,'Manual by Vendor'!$A$2:$C$295,3,FALSE),E861)</f>
        <v>999999</v>
      </c>
      <c r="G861" s="4">
        <f>VLOOKUP(A861,Query2[[00001]:[IMLT]],2,FALSE)</f>
        <v>0</v>
      </c>
      <c r="H861" s="3"/>
      <c r="I861" s="4">
        <f t="shared" si="13"/>
        <v>0</v>
      </c>
      <c r="J861" s="3"/>
      <c r="K861" s="3"/>
    </row>
    <row r="862" spans="1:11">
      <c r="A862" s="3" t="s">
        <v>871</v>
      </c>
      <c r="B862" s="4" t="str">
        <f>IFERROR(VLOOKUP(A862,'From Ilsy'!$A$2:$C$1406,3,FALSE),"")</f>
        <v/>
      </c>
      <c r="C862" s="4" t="str">
        <f>IFERROR(VLOOKUP(A862,'From Ilsy'!$A$2:$B$1406,2,FALSE),"")</f>
        <v/>
      </c>
      <c r="D862" s="5">
        <v>1008</v>
      </c>
      <c r="E862" s="4">
        <f>IFERROR(VLOOKUP(A862,'From Ilsy'!$A$2:$D$1406,4,FALSE),999999)</f>
        <v>999999</v>
      </c>
      <c r="F862" s="4">
        <f>IF(E862=999999,VLOOKUP(D862,'Manual by Vendor'!$A$2:$C$295,3,FALSE),E862)</f>
        <v>999999</v>
      </c>
      <c r="G862" s="4">
        <f>VLOOKUP(A862,Query2[[00001]:[IMLT]],2,FALSE)</f>
        <v>24</v>
      </c>
      <c r="H862" s="3"/>
      <c r="I862" s="4">
        <f t="shared" si="13"/>
        <v>24</v>
      </c>
      <c r="J862" s="3"/>
      <c r="K862" s="3"/>
    </row>
    <row r="863" spans="1:11">
      <c r="A863" s="3" t="s">
        <v>872</v>
      </c>
      <c r="B863" s="4" t="str">
        <f>IFERROR(VLOOKUP(A863,'From Ilsy'!$A$2:$C$1406,3,FALSE),"")</f>
        <v/>
      </c>
      <c r="C863" s="4" t="str">
        <f>IFERROR(VLOOKUP(A863,'From Ilsy'!$A$2:$B$1406,2,FALSE),"")</f>
        <v/>
      </c>
      <c r="D863" s="5">
        <v>1008</v>
      </c>
      <c r="E863" s="4">
        <f>IFERROR(VLOOKUP(A863,'From Ilsy'!$A$2:$D$1406,4,FALSE),999999)</f>
        <v>999999</v>
      </c>
      <c r="F863" s="4">
        <f>IF(E863=999999,VLOOKUP(D863,'Manual by Vendor'!$A$2:$C$295,3,FALSE),E863)</f>
        <v>999999</v>
      </c>
      <c r="G863" s="4">
        <f>VLOOKUP(A863,Query2[[00001]:[IMLT]],2,FALSE)</f>
        <v>0</v>
      </c>
      <c r="H863" s="3"/>
      <c r="I863" s="4">
        <f t="shared" si="13"/>
        <v>0</v>
      </c>
      <c r="J863" s="3"/>
      <c r="K863" s="3"/>
    </row>
    <row r="864" spans="1:11">
      <c r="A864" s="3" t="s">
        <v>873</v>
      </c>
      <c r="B864" s="4" t="str">
        <f>IFERROR(VLOOKUP(A864,'From Ilsy'!$A$2:$C$1406,3,FALSE),"")</f>
        <v/>
      </c>
      <c r="C864" s="4" t="str">
        <f>IFERROR(VLOOKUP(A864,'From Ilsy'!$A$2:$B$1406,2,FALSE),"")</f>
        <v/>
      </c>
      <c r="D864" s="5">
        <v>1008</v>
      </c>
      <c r="E864" s="4">
        <f>IFERROR(VLOOKUP(A864,'From Ilsy'!$A$2:$D$1406,4,FALSE),999999)</f>
        <v>999999</v>
      </c>
      <c r="F864" s="4">
        <f>IF(E864=999999,VLOOKUP(D864,'Manual by Vendor'!$A$2:$C$295,3,FALSE),E864)</f>
        <v>999999</v>
      </c>
      <c r="G864" s="4">
        <f>VLOOKUP(A864,Query2[[00001]:[IMLT]],2,FALSE)</f>
        <v>0</v>
      </c>
      <c r="H864" s="3"/>
      <c r="I864" s="4">
        <f t="shared" si="13"/>
        <v>0</v>
      </c>
      <c r="J864" s="3"/>
      <c r="K864" s="3"/>
    </row>
    <row r="865" spans="1:11">
      <c r="A865" s="3" t="s">
        <v>874</v>
      </c>
      <c r="B865" s="4" t="str">
        <f>IFERROR(VLOOKUP(A865,'From Ilsy'!$A$2:$C$1406,3,FALSE),"")</f>
        <v/>
      </c>
      <c r="C865" s="4" t="str">
        <f>IFERROR(VLOOKUP(A865,'From Ilsy'!$A$2:$B$1406,2,FALSE),"")</f>
        <v/>
      </c>
      <c r="D865" s="5">
        <v>1008</v>
      </c>
      <c r="E865" s="4">
        <f>IFERROR(VLOOKUP(A865,'From Ilsy'!$A$2:$D$1406,4,FALSE),999999)</f>
        <v>999999</v>
      </c>
      <c r="F865" s="4">
        <f>IF(E865=999999,VLOOKUP(D865,'Manual by Vendor'!$A$2:$C$295,3,FALSE),E865)</f>
        <v>999999</v>
      </c>
      <c r="G865" s="4">
        <f>VLOOKUP(A865,Query2[[00001]:[IMLT]],2,FALSE)</f>
        <v>0</v>
      </c>
      <c r="H865" s="3"/>
      <c r="I865" s="4">
        <f t="shared" si="13"/>
        <v>0</v>
      </c>
      <c r="J865" s="3"/>
      <c r="K865" s="3"/>
    </row>
    <row r="866" spans="1:11">
      <c r="A866" s="3" t="s">
        <v>875</v>
      </c>
      <c r="B866" s="4" t="str">
        <f>IFERROR(VLOOKUP(A866,'From Ilsy'!$A$2:$C$1406,3,FALSE),"")</f>
        <v/>
      </c>
      <c r="C866" s="4" t="str">
        <f>IFERROR(VLOOKUP(A866,'From Ilsy'!$A$2:$B$1406,2,FALSE),"")</f>
        <v/>
      </c>
      <c r="D866" s="5">
        <v>1008</v>
      </c>
      <c r="E866" s="4">
        <f>IFERROR(VLOOKUP(A866,'From Ilsy'!$A$2:$D$1406,4,FALSE),999999)</f>
        <v>999999</v>
      </c>
      <c r="F866" s="4">
        <f>IF(E866=999999,VLOOKUP(D866,'Manual by Vendor'!$A$2:$C$295,3,FALSE),E866)</f>
        <v>999999</v>
      </c>
      <c r="G866" s="4">
        <f>VLOOKUP(A866,Query2[[00001]:[IMLT]],2,FALSE)</f>
        <v>0</v>
      </c>
      <c r="H866" s="3"/>
      <c r="I866" s="4">
        <f t="shared" si="13"/>
        <v>0</v>
      </c>
      <c r="J866" s="3"/>
      <c r="K866" s="3"/>
    </row>
    <row r="867" spans="1:11">
      <c r="A867" s="3" t="s">
        <v>876</v>
      </c>
      <c r="B867" s="4" t="str">
        <f>IFERROR(VLOOKUP(A867,'From Ilsy'!$A$2:$C$1406,3,FALSE),"")</f>
        <v/>
      </c>
      <c r="C867" s="4" t="str">
        <f>IFERROR(VLOOKUP(A867,'From Ilsy'!$A$2:$B$1406,2,FALSE),"")</f>
        <v/>
      </c>
      <c r="D867" s="5">
        <v>1008</v>
      </c>
      <c r="E867" s="4">
        <f>IFERROR(VLOOKUP(A867,'From Ilsy'!$A$2:$D$1406,4,FALSE),999999)</f>
        <v>999999</v>
      </c>
      <c r="F867" s="4">
        <f>IF(E867=999999,VLOOKUP(D867,'Manual by Vendor'!$A$2:$C$295,3,FALSE),E867)</f>
        <v>999999</v>
      </c>
      <c r="G867" s="4">
        <f>VLOOKUP(A867,Query2[[00001]:[IMLT]],2,FALSE)</f>
        <v>1</v>
      </c>
      <c r="H867" s="3"/>
      <c r="I867" s="4">
        <f t="shared" si="13"/>
        <v>1</v>
      </c>
      <c r="J867" s="3"/>
      <c r="K867" s="3"/>
    </row>
    <row r="868" spans="1:11">
      <c r="A868" s="3" t="s">
        <v>877</v>
      </c>
      <c r="B868" s="4" t="str">
        <f>IFERROR(VLOOKUP(A868,'From Ilsy'!$A$2:$C$1406,3,FALSE),"")</f>
        <v/>
      </c>
      <c r="C868" s="4" t="str">
        <f>IFERROR(VLOOKUP(A868,'From Ilsy'!$A$2:$B$1406,2,FALSE),"")</f>
        <v/>
      </c>
      <c r="D868" s="5">
        <v>1008</v>
      </c>
      <c r="E868" s="4">
        <f>IFERROR(VLOOKUP(A868,'From Ilsy'!$A$2:$D$1406,4,FALSE),999999)</f>
        <v>999999</v>
      </c>
      <c r="F868" s="4">
        <f>IF(E868=999999,VLOOKUP(D868,'Manual by Vendor'!$A$2:$C$295,3,FALSE),E868)</f>
        <v>999999</v>
      </c>
      <c r="G868" s="4">
        <f>VLOOKUP(A868,Query2[[00001]:[IMLT]],2,FALSE)</f>
        <v>0</v>
      </c>
      <c r="H868" s="3"/>
      <c r="I868" s="4">
        <f t="shared" si="13"/>
        <v>0</v>
      </c>
      <c r="J868" s="3"/>
      <c r="K868" s="3"/>
    </row>
    <row r="869" spans="1:11">
      <c r="A869" s="3" t="s">
        <v>878</v>
      </c>
      <c r="B869" s="4" t="str">
        <f>IFERROR(VLOOKUP(A869,'From Ilsy'!$A$2:$C$1406,3,FALSE),"")</f>
        <v/>
      </c>
      <c r="C869" s="4" t="str">
        <f>IFERROR(VLOOKUP(A869,'From Ilsy'!$A$2:$B$1406,2,FALSE),"")</f>
        <v/>
      </c>
      <c r="D869" s="5">
        <v>1008</v>
      </c>
      <c r="E869" s="4">
        <f>IFERROR(VLOOKUP(A869,'From Ilsy'!$A$2:$D$1406,4,FALSE),999999)</f>
        <v>999999</v>
      </c>
      <c r="F869" s="4">
        <f>IF(E869=999999,VLOOKUP(D869,'Manual by Vendor'!$A$2:$C$295,3,FALSE),E869)</f>
        <v>999999</v>
      </c>
      <c r="G869" s="4">
        <f>VLOOKUP(A869,Query2[[00001]:[IMLT]],2,FALSE)</f>
        <v>14</v>
      </c>
      <c r="H869" s="3"/>
      <c r="I869" s="4">
        <f t="shared" si="13"/>
        <v>14</v>
      </c>
      <c r="J869" s="3"/>
      <c r="K869" s="3"/>
    </row>
    <row r="870" spans="1:11">
      <c r="A870" s="3" t="s">
        <v>879</v>
      </c>
      <c r="B870" s="4" t="str">
        <f>IFERROR(VLOOKUP(A870,'From Ilsy'!$A$2:$C$1406,3,FALSE),"")</f>
        <v/>
      </c>
      <c r="C870" s="4" t="str">
        <f>IFERROR(VLOOKUP(A870,'From Ilsy'!$A$2:$B$1406,2,FALSE),"")</f>
        <v/>
      </c>
      <c r="D870" s="5">
        <v>1008</v>
      </c>
      <c r="E870" s="4">
        <f>IFERROR(VLOOKUP(A870,'From Ilsy'!$A$2:$D$1406,4,FALSE),999999)</f>
        <v>999999</v>
      </c>
      <c r="F870" s="4">
        <f>IF(E870=999999,VLOOKUP(D870,'Manual by Vendor'!$A$2:$C$295,3,FALSE),E870)</f>
        <v>999999</v>
      </c>
      <c r="G870" s="4">
        <f>VLOOKUP(A870,Query2[[00001]:[IMLT]],2,FALSE)</f>
        <v>6</v>
      </c>
      <c r="H870" s="3"/>
      <c r="I870" s="4">
        <f t="shared" si="13"/>
        <v>6</v>
      </c>
      <c r="J870" s="3"/>
      <c r="K870" s="3"/>
    </row>
    <row r="871" spans="1:11">
      <c r="A871" s="3" t="s">
        <v>880</v>
      </c>
      <c r="B871" s="4" t="str">
        <f>IFERROR(VLOOKUP(A871,'From Ilsy'!$A$2:$C$1406,3,FALSE),"")</f>
        <v/>
      </c>
      <c r="C871" s="4" t="str">
        <f>IFERROR(VLOOKUP(A871,'From Ilsy'!$A$2:$B$1406,2,FALSE),"")</f>
        <v/>
      </c>
      <c r="D871" s="5">
        <v>1008</v>
      </c>
      <c r="E871" s="4">
        <f>IFERROR(VLOOKUP(A871,'From Ilsy'!$A$2:$D$1406,4,FALSE),999999)</f>
        <v>999999</v>
      </c>
      <c r="F871" s="4">
        <f>IF(E871=999999,VLOOKUP(D871,'Manual by Vendor'!$A$2:$C$295,3,FALSE),E871)</f>
        <v>999999</v>
      </c>
      <c r="G871" s="4">
        <f>VLOOKUP(A871,Query2[[00001]:[IMLT]],2,FALSE)</f>
        <v>0</v>
      </c>
      <c r="H871" s="3"/>
      <c r="I871" s="4">
        <f t="shared" si="13"/>
        <v>0</v>
      </c>
      <c r="J871" s="3"/>
      <c r="K871" s="3"/>
    </row>
    <row r="872" spans="1:11">
      <c r="A872" s="3" t="s">
        <v>881</v>
      </c>
      <c r="B872" s="4" t="str">
        <f>IFERROR(VLOOKUP(A872,'From Ilsy'!$A$2:$C$1406,3,FALSE),"")</f>
        <v/>
      </c>
      <c r="C872" s="4" t="str">
        <f>IFERROR(VLOOKUP(A872,'From Ilsy'!$A$2:$B$1406,2,FALSE),"")</f>
        <v/>
      </c>
      <c r="D872" s="5">
        <v>0</v>
      </c>
      <c r="E872" s="4">
        <f>IFERROR(VLOOKUP(A872,'From Ilsy'!$A$2:$D$1406,4,FALSE),999999)</f>
        <v>999999</v>
      </c>
      <c r="F872" s="4">
        <f>IF(E872=999999,VLOOKUP(D872,'Manual by Vendor'!$A$2:$C$295,3,FALSE),E872)</f>
        <v>999999</v>
      </c>
      <c r="G872" s="4">
        <f>VLOOKUP(A872,Query2[[00001]:[IMLT]],2,FALSE)</f>
        <v>0</v>
      </c>
      <c r="H872" s="3"/>
      <c r="I872" s="4">
        <f t="shared" si="13"/>
        <v>0</v>
      </c>
      <c r="J872" s="3"/>
      <c r="K872" s="3"/>
    </row>
    <row r="873" spans="1:11">
      <c r="A873" s="3" t="s">
        <v>882</v>
      </c>
      <c r="B873" s="4" t="str">
        <f>IFERROR(VLOOKUP(A873,'From Ilsy'!$A$2:$C$1406,3,FALSE),"")</f>
        <v/>
      </c>
      <c r="C873" s="4" t="str">
        <f>IFERROR(VLOOKUP(A873,'From Ilsy'!$A$2:$B$1406,2,FALSE),"")</f>
        <v/>
      </c>
      <c r="D873" s="5">
        <v>822</v>
      </c>
      <c r="E873" s="4">
        <f>IFERROR(VLOOKUP(A873,'From Ilsy'!$A$2:$D$1406,4,FALSE),999999)</f>
        <v>999999</v>
      </c>
      <c r="F873" s="4">
        <f>IF(E873=999999,VLOOKUP(D873,'Manual by Vendor'!$A$2:$C$295,3,FALSE),E873)</f>
        <v>999999</v>
      </c>
      <c r="G873" s="4">
        <f>VLOOKUP(A873,Query2[[00001]:[IMLT]],2,FALSE)</f>
        <v>23</v>
      </c>
      <c r="H873" s="3"/>
      <c r="I873" s="4">
        <f t="shared" si="13"/>
        <v>23</v>
      </c>
      <c r="J873" s="3"/>
      <c r="K873" s="3"/>
    </row>
    <row r="874" spans="1:11">
      <c r="A874" s="3" t="s">
        <v>883</v>
      </c>
      <c r="B874" s="4" t="str">
        <f>IFERROR(VLOOKUP(A874,'From Ilsy'!$A$2:$C$1406,3,FALSE),"")</f>
        <v/>
      </c>
      <c r="C874" s="4" t="str">
        <f>IFERROR(VLOOKUP(A874,'From Ilsy'!$A$2:$B$1406,2,FALSE),"")</f>
        <v/>
      </c>
      <c r="D874" s="5">
        <v>0</v>
      </c>
      <c r="E874" s="4">
        <f>IFERROR(VLOOKUP(A874,'From Ilsy'!$A$2:$D$1406,4,FALSE),999999)</f>
        <v>999999</v>
      </c>
      <c r="F874" s="4">
        <f>IF(E874=999999,VLOOKUP(D874,'Manual by Vendor'!$A$2:$C$295,3,FALSE),E874)</f>
        <v>999999</v>
      </c>
      <c r="G874" s="4">
        <f>VLOOKUP(A874,Query2[[00001]:[IMLT]],2,FALSE)</f>
        <v>0</v>
      </c>
      <c r="H874" s="3"/>
      <c r="I874" s="4">
        <f t="shared" si="13"/>
        <v>0</v>
      </c>
      <c r="J874" s="3"/>
      <c r="K874" s="3"/>
    </row>
    <row r="875" spans="1:11">
      <c r="A875" s="3" t="s">
        <v>884</v>
      </c>
      <c r="B875" s="4" t="str">
        <f>IFERROR(VLOOKUP(A875,'From Ilsy'!$A$2:$C$1406,3,FALSE),"")</f>
        <v/>
      </c>
      <c r="C875" s="4" t="str">
        <f>IFERROR(VLOOKUP(A875,'From Ilsy'!$A$2:$B$1406,2,FALSE),"")</f>
        <v/>
      </c>
      <c r="D875" s="5">
        <v>0</v>
      </c>
      <c r="E875" s="4">
        <f>IFERROR(VLOOKUP(A875,'From Ilsy'!$A$2:$D$1406,4,FALSE),999999)</f>
        <v>999999</v>
      </c>
      <c r="F875" s="4">
        <f>IF(E875=999999,VLOOKUP(D875,'Manual by Vendor'!$A$2:$C$295,3,FALSE),E875)</f>
        <v>999999</v>
      </c>
      <c r="G875" s="4">
        <f>VLOOKUP(A875,Query2[[00001]:[IMLT]],2,FALSE)</f>
        <v>10</v>
      </c>
      <c r="H875" s="3"/>
      <c r="I875" s="4">
        <f t="shared" si="13"/>
        <v>10</v>
      </c>
      <c r="J875" s="3"/>
      <c r="K875" s="3"/>
    </row>
    <row r="876" spans="1:11">
      <c r="A876" s="3" t="s">
        <v>885</v>
      </c>
      <c r="B876" s="4" t="str">
        <f>IFERROR(VLOOKUP(A876,'From Ilsy'!$A$2:$C$1406,3,FALSE),"")</f>
        <v/>
      </c>
      <c r="C876" s="4" t="str">
        <f>IFERROR(VLOOKUP(A876,'From Ilsy'!$A$2:$B$1406,2,FALSE),"")</f>
        <v/>
      </c>
      <c r="D876" s="5">
        <v>0</v>
      </c>
      <c r="E876" s="4">
        <f>IFERROR(VLOOKUP(A876,'From Ilsy'!$A$2:$D$1406,4,FALSE),999999)</f>
        <v>999999</v>
      </c>
      <c r="F876" s="4">
        <f>IF(E876=999999,VLOOKUP(D876,'Manual by Vendor'!$A$2:$C$295,3,FALSE),E876)</f>
        <v>999999</v>
      </c>
      <c r="G876" s="4">
        <f>VLOOKUP(A876,Query2[[00001]:[IMLT]],2,FALSE)</f>
        <v>8</v>
      </c>
      <c r="H876" s="3"/>
      <c r="I876" s="4">
        <f t="shared" si="13"/>
        <v>8</v>
      </c>
      <c r="J876" s="3"/>
      <c r="K876" s="3"/>
    </row>
    <row r="877" spans="1:11">
      <c r="A877" s="3" t="s">
        <v>886</v>
      </c>
      <c r="B877" s="4" t="str">
        <f>IFERROR(VLOOKUP(A877,'From Ilsy'!$A$2:$C$1406,3,FALSE),"")</f>
        <v/>
      </c>
      <c r="C877" s="4" t="str">
        <f>IFERROR(VLOOKUP(A877,'From Ilsy'!$A$2:$B$1406,2,FALSE),"")</f>
        <v/>
      </c>
      <c r="D877" s="5">
        <v>822</v>
      </c>
      <c r="E877" s="4">
        <f>IFERROR(VLOOKUP(A877,'From Ilsy'!$A$2:$D$1406,4,FALSE),999999)</f>
        <v>999999</v>
      </c>
      <c r="F877" s="4">
        <f>IF(E877=999999,VLOOKUP(D877,'Manual by Vendor'!$A$2:$C$295,3,FALSE),E877)</f>
        <v>999999</v>
      </c>
      <c r="G877" s="4">
        <f>VLOOKUP(A877,Query2[[00001]:[IMLT]],2,FALSE)</f>
        <v>23</v>
      </c>
      <c r="H877" s="3"/>
      <c r="I877" s="4">
        <f t="shared" si="13"/>
        <v>23</v>
      </c>
      <c r="J877" s="3"/>
      <c r="K877" s="3"/>
    </row>
    <row r="878" spans="1:11">
      <c r="A878" s="3" t="s">
        <v>887</v>
      </c>
      <c r="B878" s="4" t="str">
        <f>IFERROR(VLOOKUP(A878,'From Ilsy'!$A$2:$C$1406,3,FALSE),"")</f>
        <v/>
      </c>
      <c r="C878" s="4" t="str">
        <f>IFERROR(VLOOKUP(A878,'From Ilsy'!$A$2:$B$1406,2,FALSE),"")</f>
        <v/>
      </c>
      <c r="D878" s="5">
        <v>822</v>
      </c>
      <c r="E878" s="4">
        <f>IFERROR(VLOOKUP(A878,'From Ilsy'!$A$2:$D$1406,4,FALSE),999999)</f>
        <v>999999</v>
      </c>
      <c r="F878" s="4">
        <f>IF(E878=999999,VLOOKUP(D878,'Manual by Vendor'!$A$2:$C$295,3,FALSE),E878)</f>
        <v>999999</v>
      </c>
      <c r="G878" s="4">
        <f>VLOOKUP(A878,Query2[[00001]:[IMLT]],2,FALSE)</f>
        <v>15</v>
      </c>
      <c r="H878" s="3"/>
      <c r="I878" s="4">
        <f t="shared" si="13"/>
        <v>15</v>
      </c>
      <c r="J878" s="3"/>
      <c r="K878" s="3"/>
    </row>
    <row r="879" spans="1:11">
      <c r="A879" s="3" t="s">
        <v>888</v>
      </c>
      <c r="B879" s="4" t="str">
        <f>IFERROR(VLOOKUP(A879,'From Ilsy'!$A$2:$C$1406,3,FALSE),"")</f>
        <v/>
      </c>
      <c r="C879" s="4" t="str">
        <f>IFERROR(VLOOKUP(A879,'From Ilsy'!$A$2:$B$1406,2,FALSE),"")</f>
        <v/>
      </c>
      <c r="D879" s="5">
        <v>822</v>
      </c>
      <c r="E879" s="4">
        <f>IFERROR(VLOOKUP(A879,'From Ilsy'!$A$2:$D$1406,4,FALSE),999999)</f>
        <v>999999</v>
      </c>
      <c r="F879" s="4">
        <f>IF(E879=999999,VLOOKUP(D879,'Manual by Vendor'!$A$2:$C$295,3,FALSE),E879)</f>
        <v>999999</v>
      </c>
      <c r="G879" s="4">
        <f>VLOOKUP(A879,Query2[[00001]:[IMLT]],2,FALSE)</f>
        <v>23</v>
      </c>
      <c r="H879" s="3"/>
      <c r="I879" s="4">
        <f t="shared" si="13"/>
        <v>23</v>
      </c>
      <c r="J879" s="3"/>
      <c r="K879" s="3"/>
    </row>
    <row r="880" spans="1:11">
      <c r="A880" s="3" t="s">
        <v>889</v>
      </c>
      <c r="B880" s="4" t="str">
        <f>IFERROR(VLOOKUP(A880,'From Ilsy'!$A$2:$C$1406,3,FALSE),"")</f>
        <v/>
      </c>
      <c r="C880" s="4" t="str">
        <f>IFERROR(VLOOKUP(A880,'From Ilsy'!$A$2:$B$1406,2,FALSE),"")</f>
        <v/>
      </c>
      <c r="D880" s="5">
        <v>0</v>
      </c>
      <c r="E880" s="4">
        <f>IFERROR(VLOOKUP(A880,'From Ilsy'!$A$2:$D$1406,4,FALSE),999999)</f>
        <v>999999</v>
      </c>
      <c r="F880" s="4">
        <f>IF(E880=999999,VLOOKUP(D880,'Manual by Vendor'!$A$2:$C$295,3,FALSE),E880)</f>
        <v>999999</v>
      </c>
      <c r="G880" s="4">
        <f>VLOOKUP(A880,Query2[[00001]:[IMLT]],2,FALSE)</f>
        <v>0</v>
      </c>
      <c r="H880" s="3"/>
      <c r="I880" s="4">
        <f t="shared" si="13"/>
        <v>0</v>
      </c>
      <c r="J880" s="3"/>
      <c r="K880" s="3"/>
    </row>
    <row r="881" spans="1:11">
      <c r="A881" s="3" t="s">
        <v>890</v>
      </c>
      <c r="B881" s="4" t="str">
        <f>IFERROR(VLOOKUP(A881,'From Ilsy'!$A$2:$C$1406,3,FALSE),"")</f>
        <v/>
      </c>
      <c r="C881" s="4" t="str">
        <f>IFERROR(VLOOKUP(A881,'From Ilsy'!$A$2:$B$1406,2,FALSE),"")</f>
        <v/>
      </c>
      <c r="D881" s="5">
        <v>822</v>
      </c>
      <c r="E881" s="4">
        <f>IFERROR(VLOOKUP(A881,'From Ilsy'!$A$2:$D$1406,4,FALSE),999999)</f>
        <v>999999</v>
      </c>
      <c r="F881" s="4">
        <f>IF(E881=999999,VLOOKUP(D881,'Manual by Vendor'!$A$2:$C$295,3,FALSE),E881)</f>
        <v>999999</v>
      </c>
      <c r="G881" s="4">
        <f>VLOOKUP(A881,Query2[[00001]:[IMLT]],2,FALSE)</f>
        <v>17</v>
      </c>
      <c r="H881" s="3"/>
      <c r="I881" s="4">
        <f t="shared" si="13"/>
        <v>17</v>
      </c>
      <c r="J881" s="3"/>
      <c r="K881" s="3"/>
    </row>
    <row r="882" spans="1:11">
      <c r="A882" s="3" t="s">
        <v>891</v>
      </c>
      <c r="B882" s="4" t="str">
        <f>IFERROR(VLOOKUP(A882,'From Ilsy'!$A$2:$C$1406,3,FALSE),"")</f>
        <v/>
      </c>
      <c r="C882" s="4" t="str">
        <f>IFERROR(VLOOKUP(A882,'From Ilsy'!$A$2:$B$1406,2,FALSE),"")</f>
        <v/>
      </c>
      <c r="D882" s="5">
        <v>822</v>
      </c>
      <c r="E882" s="4">
        <f>IFERROR(VLOOKUP(A882,'From Ilsy'!$A$2:$D$1406,4,FALSE),999999)</f>
        <v>999999</v>
      </c>
      <c r="F882" s="4">
        <f>IF(E882=999999,VLOOKUP(D882,'Manual by Vendor'!$A$2:$C$295,3,FALSE),E882)</f>
        <v>999999</v>
      </c>
      <c r="G882" s="4">
        <f>VLOOKUP(A882,Query2[[00001]:[IMLT]],2,FALSE)</f>
        <v>0</v>
      </c>
      <c r="H882" s="3"/>
      <c r="I882" s="4">
        <f t="shared" si="13"/>
        <v>0</v>
      </c>
      <c r="J882" s="3"/>
      <c r="K882" s="3"/>
    </row>
    <row r="883" spans="1:11">
      <c r="A883" s="3" t="s">
        <v>892</v>
      </c>
      <c r="B883" s="4" t="str">
        <f>IFERROR(VLOOKUP(A883,'From Ilsy'!$A$2:$C$1406,3,FALSE),"")</f>
        <v/>
      </c>
      <c r="C883" s="4" t="str">
        <f>IFERROR(VLOOKUP(A883,'From Ilsy'!$A$2:$B$1406,2,FALSE),"")</f>
        <v/>
      </c>
      <c r="D883" s="5">
        <v>822</v>
      </c>
      <c r="E883" s="4">
        <f>IFERROR(VLOOKUP(A883,'From Ilsy'!$A$2:$D$1406,4,FALSE),999999)</f>
        <v>999999</v>
      </c>
      <c r="F883" s="4">
        <f>IF(E883=999999,VLOOKUP(D883,'Manual by Vendor'!$A$2:$C$295,3,FALSE),E883)</f>
        <v>999999</v>
      </c>
      <c r="G883" s="4">
        <f>VLOOKUP(A883,Query2[[00001]:[IMLT]],2,FALSE)</f>
        <v>19</v>
      </c>
      <c r="H883" s="3"/>
      <c r="I883" s="4">
        <f t="shared" si="13"/>
        <v>19</v>
      </c>
      <c r="J883" s="3"/>
      <c r="K883" s="3"/>
    </row>
    <row r="884" spans="1:11">
      <c r="A884" s="3" t="s">
        <v>893</v>
      </c>
      <c r="B884" s="4" t="str">
        <f>IFERROR(VLOOKUP(A884,'From Ilsy'!$A$2:$C$1406,3,FALSE),"")</f>
        <v/>
      </c>
      <c r="C884" s="4" t="str">
        <f>IFERROR(VLOOKUP(A884,'From Ilsy'!$A$2:$B$1406,2,FALSE),"")</f>
        <v/>
      </c>
      <c r="D884" s="5">
        <v>0</v>
      </c>
      <c r="E884" s="4">
        <f>IFERROR(VLOOKUP(A884,'From Ilsy'!$A$2:$D$1406,4,FALSE),999999)</f>
        <v>999999</v>
      </c>
      <c r="F884" s="4">
        <f>IF(E884=999999,VLOOKUP(D884,'Manual by Vendor'!$A$2:$C$295,3,FALSE),E884)</f>
        <v>999999</v>
      </c>
      <c r="G884" s="4">
        <f>VLOOKUP(A884,Query2[[00001]:[IMLT]],2,FALSE)</f>
        <v>0</v>
      </c>
      <c r="H884" s="3"/>
      <c r="I884" s="4">
        <f t="shared" si="13"/>
        <v>0</v>
      </c>
      <c r="J884" s="3"/>
      <c r="K884" s="3"/>
    </row>
    <row r="885" spans="1:11">
      <c r="A885" s="3" t="s">
        <v>894</v>
      </c>
      <c r="B885" s="4" t="str">
        <f>IFERROR(VLOOKUP(A885,'From Ilsy'!$A$2:$C$1406,3,FALSE),"")</f>
        <v/>
      </c>
      <c r="C885" s="4" t="str">
        <f>IFERROR(VLOOKUP(A885,'From Ilsy'!$A$2:$B$1406,2,FALSE),"")</f>
        <v/>
      </c>
      <c r="D885" s="5">
        <v>822</v>
      </c>
      <c r="E885" s="4">
        <f>IFERROR(VLOOKUP(A885,'From Ilsy'!$A$2:$D$1406,4,FALSE),999999)</f>
        <v>999999</v>
      </c>
      <c r="F885" s="4">
        <f>IF(E885=999999,VLOOKUP(D885,'Manual by Vendor'!$A$2:$C$295,3,FALSE),E885)</f>
        <v>999999</v>
      </c>
      <c r="G885" s="4">
        <f>VLOOKUP(A885,Query2[[00001]:[IMLT]],2,FALSE)</f>
        <v>0</v>
      </c>
      <c r="H885" s="3"/>
      <c r="I885" s="4">
        <f t="shared" si="13"/>
        <v>0</v>
      </c>
      <c r="J885" s="3"/>
      <c r="K885" s="3"/>
    </row>
    <row r="886" spans="1:11">
      <c r="A886" s="3" t="s">
        <v>895</v>
      </c>
      <c r="B886" s="4" t="str">
        <f>IFERROR(VLOOKUP(A886,'From Ilsy'!$A$2:$C$1406,3,FALSE),"")</f>
        <v/>
      </c>
      <c r="C886" s="4" t="str">
        <f>IFERROR(VLOOKUP(A886,'From Ilsy'!$A$2:$B$1406,2,FALSE),"")</f>
        <v/>
      </c>
      <c r="D886" s="5">
        <v>0</v>
      </c>
      <c r="E886" s="4">
        <f>IFERROR(VLOOKUP(A886,'From Ilsy'!$A$2:$D$1406,4,FALSE),999999)</f>
        <v>999999</v>
      </c>
      <c r="F886" s="4">
        <f>IF(E886=999999,VLOOKUP(D886,'Manual by Vendor'!$A$2:$C$295,3,FALSE),E886)</f>
        <v>999999</v>
      </c>
      <c r="G886" s="4">
        <f>VLOOKUP(A886,Query2[[00001]:[IMLT]],2,FALSE)</f>
        <v>0</v>
      </c>
      <c r="H886" s="3"/>
      <c r="I886" s="4">
        <f t="shared" si="13"/>
        <v>0</v>
      </c>
      <c r="J886" s="3"/>
      <c r="K886" s="3"/>
    </row>
    <row r="887" spans="1:11">
      <c r="A887" s="3" t="s">
        <v>896</v>
      </c>
      <c r="B887" s="4" t="str">
        <f>IFERROR(VLOOKUP(A887,'From Ilsy'!$A$2:$C$1406,3,FALSE),"")</f>
        <v/>
      </c>
      <c r="C887" s="4" t="str">
        <f>IFERROR(VLOOKUP(A887,'From Ilsy'!$A$2:$B$1406,2,FALSE),"")</f>
        <v/>
      </c>
      <c r="D887" s="5">
        <v>822</v>
      </c>
      <c r="E887" s="4">
        <f>IFERROR(VLOOKUP(A887,'From Ilsy'!$A$2:$D$1406,4,FALSE),999999)</f>
        <v>999999</v>
      </c>
      <c r="F887" s="4">
        <f>IF(E887=999999,VLOOKUP(D887,'Manual by Vendor'!$A$2:$C$295,3,FALSE),E887)</f>
        <v>999999</v>
      </c>
      <c r="G887" s="4">
        <f>VLOOKUP(A887,Query2[[00001]:[IMLT]],2,FALSE)</f>
        <v>14</v>
      </c>
      <c r="H887" s="3"/>
      <c r="I887" s="4">
        <f t="shared" si="13"/>
        <v>14</v>
      </c>
      <c r="J887" s="3"/>
      <c r="K887" s="3"/>
    </row>
    <row r="888" spans="1:11">
      <c r="A888" s="3" t="s">
        <v>897</v>
      </c>
      <c r="B888" s="4" t="str">
        <f>IFERROR(VLOOKUP(A888,'From Ilsy'!$A$2:$C$1406,3,FALSE),"")</f>
        <v/>
      </c>
      <c r="C888" s="4" t="str">
        <f>IFERROR(VLOOKUP(A888,'From Ilsy'!$A$2:$B$1406,2,FALSE),"")</f>
        <v/>
      </c>
      <c r="D888" s="5">
        <v>822</v>
      </c>
      <c r="E888" s="4">
        <f>IFERROR(VLOOKUP(A888,'From Ilsy'!$A$2:$D$1406,4,FALSE),999999)</f>
        <v>999999</v>
      </c>
      <c r="F888" s="4">
        <f>IF(E888=999999,VLOOKUP(D888,'Manual by Vendor'!$A$2:$C$295,3,FALSE),E888)</f>
        <v>999999</v>
      </c>
      <c r="G888" s="4">
        <f>VLOOKUP(A888,Query2[[00001]:[IMLT]],2,FALSE)</f>
        <v>8</v>
      </c>
      <c r="H888" s="3"/>
      <c r="I888" s="4">
        <f t="shared" si="13"/>
        <v>8</v>
      </c>
      <c r="J888" s="3"/>
      <c r="K888" s="3"/>
    </row>
    <row r="889" spans="1:11">
      <c r="A889" s="3" t="s">
        <v>898</v>
      </c>
      <c r="B889" s="4" t="str">
        <f>IFERROR(VLOOKUP(A889,'From Ilsy'!$A$2:$C$1406,3,FALSE),"")</f>
        <v/>
      </c>
      <c r="C889" s="4" t="str">
        <f>IFERROR(VLOOKUP(A889,'From Ilsy'!$A$2:$B$1406,2,FALSE),"")</f>
        <v/>
      </c>
      <c r="D889" s="5">
        <v>822</v>
      </c>
      <c r="E889" s="4">
        <f>IFERROR(VLOOKUP(A889,'From Ilsy'!$A$2:$D$1406,4,FALSE),999999)</f>
        <v>999999</v>
      </c>
      <c r="F889" s="4">
        <f>IF(E889=999999,VLOOKUP(D889,'Manual by Vendor'!$A$2:$C$295,3,FALSE),E889)</f>
        <v>999999</v>
      </c>
      <c r="G889" s="4">
        <f>VLOOKUP(A889,Query2[[00001]:[IMLT]],2,FALSE)</f>
        <v>6</v>
      </c>
      <c r="H889" s="3"/>
      <c r="I889" s="4">
        <f t="shared" si="13"/>
        <v>6</v>
      </c>
      <c r="J889" s="3"/>
      <c r="K889" s="3"/>
    </row>
    <row r="890" spans="1:11">
      <c r="A890" s="3" t="s">
        <v>899</v>
      </c>
      <c r="B890" s="4" t="str">
        <f>IFERROR(VLOOKUP(A890,'From Ilsy'!$A$2:$C$1406,3,FALSE),"")</f>
        <v/>
      </c>
      <c r="C890" s="4" t="str">
        <f>IFERROR(VLOOKUP(A890,'From Ilsy'!$A$2:$B$1406,2,FALSE),"")</f>
        <v/>
      </c>
      <c r="D890" s="5">
        <v>0</v>
      </c>
      <c r="E890" s="4">
        <f>IFERROR(VLOOKUP(A890,'From Ilsy'!$A$2:$D$1406,4,FALSE),999999)</f>
        <v>999999</v>
      </c>
      <c r="F890" s="4">
        <f>IF(E890=999999,VLOOKUP(D890,'Manual by Vendor'!$A$2:$C$295,3,FALSE),E890)</f>
        <v>999999</v>
      </c>
      <c r="G890" s="4">
        <f>VLOOKUP(A890,Query2[[00001]:[IMLT]],2,FALSE)</f>
        <v>21</v>
      </c>
      <c r="H890" s="3"/>
      <c r="I890" s="4">
        <f t="shared" si="13"/>
        <v>21</v>
      </c>
      <c r="J890" s="3"/>
      <c r="K890" s="3"/>
    </row>
    <row r="891" spans="1:11">
      <c r="A891" s="3" t="s">
        <v>900</v>
      </c>
      <c r="B891" s="4" t="str">
        <f>IFERROR(VLOOKUP(A891,'From Ilsy'!$A$2:$C$1406,3,FALSE),"")</f>
        <v/>
      </c>
      <c r="C891" s="4" t="str">
        <f>IFERROR(VLOOKUP(A891,'From Ilsy'!$A$2:$B$1406,2,FALSE),"")</f>
        <v/>
      </c>
      <c r="D891" s="5">
        <v>822</v>
      </c>
      <c r="E891" s="4">
        <f>IFERROR(VLOOKUP(A891,'From Ilsy'!$A$2:$D$1406,4,FALSE),999999)</f>
        <v>999999</v>
      </c>
      <c r="F891" s="4">
        <f>IF(E891=999999,VLOOKUP(D891,'Manual by Vendor'!$A$2:$C$295,3,FALSE),E891)</f>
        <v>999999</v>
      </c>
      <c r="G891" s="4">
        <f>VLOOKUP(A891,Query2[[00001]:[IMLT]],2,FALSE)</f>
        <v>6</v>
      </c>
      <c r="H891" s="3"/>
      <c r="I891" s="4">
        <f t="shared" si="13"/>
        <v>6</v>
      </c>
      <c r="J891" s="3"/>
      <c r="K891" s="3"/>
    </row>
    <row r="892" spans="1:11">
      <c r="A892" s="3" t="s">
        <v>901</v>
      </c>
      <c r="B892" s="4" t="str">
        <f>IFERROR(VLOOKUP(A892,'From Ilsy'!$A$2:$C$1406,3,FALSE),"")</f>
        <v/>
      </c>
      <c r="C892" s="4" t="str">
        <f>IFERROR(VLOOKUP(A892,'From Ilsy'!$A$2:$B$1406,2,FALSE),"")</f>
        <v/>
      </c>
      <c r="D892" s="5">
        <v>822</v>
      </c>
      <c r="E892" s="4">
        <f>IFERROR(VLOOKUP(A892,'From Ilsy'!$A$2:$D$1406,4,FALSE),999999)</f>
        <v>999999</v>
      </c>
      <c r="F892" s="4">
        <f>IF(E892=999999,VLOOKUP(D892,'Manual by Vendor'!$A$2:$C$295,3,FALSE),E892)</f>
        <v>999999</v>
      </c>
      <c r="G892" s="4">
        <f>VLOOKUP(A892,Query2[[00001]:[IMLT]],2,FALSE)</f>
        <v>0</v>
      </c>
      <c r="H892" s="3"/>
      <c r="I892" s="4">
        <f t="shared" si="13"/>
        <v>0</v>
      </c>
      <c r="J892" s="3"/>
      <c r="K892" s="3"/>
    </row>
    <row r="893" spans="1:11">
      <c r="A893" s="3" t="s">
        <v>902</v>
      </c>
      <c r="B893" s="4" t="str">
        <f>IFERROR(VLOOKUP(A893,'From Ilsy'!$A$2:$C$1406,3,FALSE),"")</f>
        <v/>
      </c>
      <c r="C893" s="4" t="str">
        <f>IFERROR(VLOOKUP(A893,'From Ilsy'!$A$2:$B$1406,2,FALSE),"")</f>
        <v/>
      </c>
      <c r="D893" s="5">
        <v>822</v>
      </c>
      <c r="E893" s="4">
        <f>IFERROR(VLOOKUP(A893,'From Ilsy'!$A$2:$D$1406,4,FALSE),999999)</f>
        <v>999999</v>
      </c>
      <c r="F893" s="4">
        <f>IF(E893=999999,VLOOKUP(D893,'Manual by Vendor'!$A$2:$C$295,3,FALSE),E893)</f>
        <v>999999</v>
      </c>
      <c r="G893" s="4">
        <f>VLOOKUP(A893,Query2[[00001]:[IMLT]],2,FALSE)</f>
        <v>23</v>
      </c>
      <c r="H893" s="3"/>
      <c r="I893" s="4">
        <f t="shared" si="13"/>
        <v>23</v>
      </c>
      <c r="J893" s="3"/>
      <c r="K893" s="3"/>
    </row>
    <row r="894" spans="1:11">
      <c r="A894" s="3" t="s">
        <v>903</v>
      </c>
      <c r="B894" s="4" t="str">
        <f>IFERROR(VLOOKUP(A894,'From Ilsy'!$A$2:$C$1406,3,FALSE),"")</f>
        <v/>
      </c>
      <c r="C894" s="4" t="str">
        <f>IFERROR(VLOOKUP(A894,'From Ilsy'!$A$2:$B$1406,2,FALSE),"")</f>
        <v/>
      </c>
      <c r="D894" s="5">
        <v>822</v>
      </c>
      <c r="E894" s="4">
        <f>IFERROR(VLOOKUP(A894,'From Ilsy'!$A$2:$D$1406,4,FALSE),999999)</f>
        <v>999999</v>
      </c>
      <c r="F894" s="4">
        <f>IF(E894=999999,VLOOKUP(D894,'Manual by Vendor'!$A$2:$C$295,3,FALSE),E894)</f>
        <v>999999</v>
      </c>
      <c r="G894" s="4">
        <f>VLOOKUP(A894,Query2[[00001]:[IMLT]],2,FALSE)</f>
        <v>23</v>
      </c>
      <c r="H894" s="3"/>
      <c r="I894" s="4">
        <f t="shared" si="13"/>
        <v>23</v>
      </c>
      <c r="J894" s="3"/>
      <c r="K894" s="3"/>
    </row>
    <row r="895" spans="1:11">
      <c r="A895" s="3" t="s">
        <v>904</v>
      </c>
      <c r="B895" s="4" t="str">
        <f>IFERROR(VLOOKUP(A895,'From Ilsy'!$A$2:$C$1406,3,FALSE),"")</f>
        <v/>
      </c>
      <c r="C895" s="4" t="str">
        <f>IFERROR(VLOOKUP(A895,'From Ilsy'!$A$2:$B$1406,2,FALSE),"")</f>
        <v/>
      </c>
      <c r="D895" s="5">
        <v>1</v>
      </c>
      <c r="E895" s="4">
        <f>IFERROR(VLOOKUP(A895,'From Ilsy'!$A$2:$D$1406,4,FALSE),999999)</f>
        <v>999999</v>
      </c>
      <c r="F895" s="4">
        <f>IF(E895=999999,VLOOKUP(D895,'Manual by Vendor'!$A$2:$C$295,3,FALSE),E895)</f>
        <v>999999</v>
      </c>
      <c r="G895" s="4">
        <f>VLOOKUP(A895,Query2[[00001]:[IMLT]],2,FALSE)</f>
        <v>0</v>
      </c>
      <c r="H895" s="3"/>
      <c r="I895" s="4">
        <f t="shared" si="13"/>
        <v>0</v>
      </c>
      <c r="J895" s="3"/>
      <c r="K895" s="3"/>
    </row>
    <row r="896" spans="1:11">
      <c r="A896" s="3" t="s">
        <v>905</v>
      </c>
      <c r="B896" s="4" t="str">
        <f>IFERROR(VLOOKUP(A896,'From Ilsy'!$A$2:$C$1406,3,FALSE),"")</f>
        <v/>
      </c>
      <c r="C896" s="4" t="str">
        <f>IFERROR(VLOOKUP(A896,'From Ilsy'!$A$2:$B$1406,2,FALSE),"")</f>
        <v/>
      </c>
      <c r="D896" s="5">
        <v>1100</v>
      </c>
      <c r="E896" s="4">
        <f>IFERROR(VLOOKUP(A896,'From Ilsy'!$A$2:$D$1406,4,FALSE),999999)</f>
        <v>999999</v>
      </c>
      <c r="F896" s="4">
        <f>IF(E896=999999,VLOOKUP(D896,'Manual by Vendor'!$A$2:$C$295,3,FALSE),E896)</f>
        <v>7</v>
      </c>
      <c r="G896" s="4">
        <f>VLOOKUP(A896,Query2[[00001]:[IMLT]],2,FALSE)</f>
        <v>6</v>
      </c>
      <c r="H896" s="3"/>
      <c r="I896" s="4">
        <f t="shared" si="13"/>
        <v>7</v>
      </c>
      <c r="J896" s="3"/>
      <c r="K896" s="3"/>
    </row>
    <row r="897" spans="1:11">
      <c r="A897" s="3" t="s">
        <v>906</v>
      </c>
      <c r="B897" s="4" t="str">
        <f>IFERROR(VLOOKUP(A897,'From Ilsy'!$A$2:$C$1406,3,FALSE),"")</f>
        <v/>
      </c>
      <c r="C897" s="4" t="str">
        <f>IFERROR(VLOOKUP(A897,'From Ilsy'!$A$2:$B$1406,2,FALSE),"")</f>
        <v/>
      </c>
      <c r="D897" s="5">
        <v>1100</v>
      </c>
      <c r="E897" s="4">
        <f>IFERROR(VLOOKUP(A897,'From Ilsy'!$A$2:$D$1406,4,FALSE),999999)</f>
        <v>999999</v>
      </c>
      <c r="F897" s="4">
        <f>IF(E897=999999,VLOOKUP(D897,'Manual by Vendor'!$A$2:$C$295,3,FALSE),E897)</f>
        <v>7</v>
      </c>
      <c r="G897" s="4">
        <f>VLOOKUP(A897,Query2[[00001]:[IMLT]],2,FALSE)</f>
        <v>7</v>
      </c>
      <c r="H897" s="3"/>
      <c r="I897" s="4">
        <f t="shared" si="13"/>
        <v>7</v>
      </c>
      <c r="J897" s="3"/>
      <c r="K897" s="3"/>
    </row>
    <row r="898" spans="1:11">
      <c r="A898" s="3" t="s">
        <v>907</v>
      </c>
      <c r="B898" s="4" t="str">
        <f>IFERROR(VLOOKUP(A898,'From Ilsy'!$A$2:$C$1406,3,FALSE),"")</f>
        <v/>
      </c>
      <c r="C898" s="4" t="str">
        <f>IFERROR(VLOOKUP(A898,'From Ilsy'!$A$2:$B$1406,2,FALSE),"")</f>
        <v/>
      </c>
      <c r="D898" s="5">
        <v>1</v>
      </c>
      <c r="E898" s="4">
        <f>IFERROR(VLOOKUP(A898,'From Ilsy'!$A$2:$D$1406,4,FALSE),999999)</f>
        <v>999999</v>
      </c>
      <c r="F898" s="4">
        <f>IF(E898=999999,VLOOKUP(D898,'Manual by Vendor'!$A$2:$C$295,3,FALSE),E898)</f>
        <v>999999</v>
      </c>
      <c r="G898" s="4">
        <f>VLOOKUP(A898,Query2[[00001]:[IMLT]],2,FALSE)</f>
        <v>0</v>
      </c>
      <c r="H898" s="3"/>
      <c r="I898" s="4">
        <f t="shared" si="13"/>
        <v>0</v>
      </c>
      <c r="J898" s="3"/>
      <c r="K898" s="3"/>
    </row>
    <row r="899" spans="1:11">
      <c r="A899" s="3" t="s">
        <v>908</v>
      </c>
      <c r="B899" s="4" t="str">
        <f>IFERROR(VLOOKUP(A899,'From Ilsy'!$A$2:$C$1406,3,FALSE),"")</f>
        <v/>
      </c>
      <c r="C899" s="4" t="str">
        <f>IFERROR(VLOOKUP(A899,'From Ilsy'!$A$2:$B$1406,2,FALSE),"")</f>
        <v/>
      </c>
      <c r="D899" s="5">
        <v>1100</v>
      </c>
      <c r="E899" s="4">
        <f>IFERROR(VLOOKUP(A899,'From Ilsy'!$A$2:$D$1406,4,FALSE),999999)</f>
        <v>999999</v>
      </c>
      <c r="F899" s="4">
        <f>IF(E899=999999,VLOOKUP(D899,'Manual by Vendor'!$A$2:$C$295,3,FALSE),E899)</f>
        <v>7</v>
      </c>
      <c r="G899" s="4">
        <f>VLOOKUP(A899,Query2[[00001]:[IMLT]],2,FALSE)</f>
        <v>17</v>
      </c>
      <c r="H899" s="3"/>
      <c r="I899" s="4">
        <f t="shared" ref="I899:I962" si="14">IF(E899=999999,IF(F899=999999,G899,F899),E899)</f>
        <v>7</v>
      </c>
      <c r="J899" s="3"/>
      <c r="K899" s="3"/>
    </row>
    <row r="900" spans="1:11">
      <c r="A900" s="3" t="s">
        <v>909</v>
      </c>
      <c r="B900" s="4" t="str">
        <f>IFERROR(VLOOKUP(A900,'From Ilsy'!$A$2:$C$1406,3,FALSE),"")</f>
        <v/>
      </c>
      <c r="C900" s="4" t="str">
        <f>IFERROR(VLOOKUP(A900,'From Ilsy'!$A$2:$B$1406,2,FALSE),"")</f>
        <v/>
      </c>
      <c r="D900" s="5">
        <v>3</v>
      </c>
      <c r="E900" s="4">
        <f>IFERROR(VLOOKUP(A900,'From Ilsy'!$A$2:$D$1406,4,FALSE),999999)</f>
        <v>999999</v>
      </c>
      <c r="F900" s="4">
        <f>IF(E900=999999,VLOOKUP(D900,'Manual by Vendor'!$A$2:$C$295,3,FALSE),E900)</f>
        <v>14</v>
      </c>
      <c r="G900" s="4">
        <f>VLOOKUP(A900,Query2[[00001]:[IMLT]],2,FALSE)</f>
        <v>2</v>
      </c>
      <c r="H900" s="3"/>
      <c r="I900" s="4">
        <f t="shared" si="14"/>
        <v>14</v>
      </c>
      <c r="J900" s="3"/>
      <c r="K900" s="3"/>
    </row>
    <row r="901" spans="1:11">
      <c r="A901" s="3" t="s">
        <v>910</v>
      </c>
      <c r="B901" s="4" t="str">
        <f>IFERROR(VLOOKUP(A901,'From Ilsy'!$A$2:$C$1406,3,FALSE),"")</f>
        <v/>
      </c>
      <c r="C901" s="4" t="str">
        <f>IFERROR(VLOOKUP(A901,'From Ilsy'!$A$2:$B$1406,2,FALSE),"")</f>
        <v/>
      </c>
      <c r="D901" s="5">
        <v>3</v>
      </c>
      <c r="E901" s="4">
        <f>IFERROR(VLOOKUP(A901,'From Ilsy'!$A$2:$D$1406,4,FALSE),999999)</f>
        <v>999999</v>
      </c>
      <c r="F901" s="4">
        <f>IF(E901=999999,VLOOKUP(D901,'Manual by Vendor'!$A$2:$C$295,3,FALSE),E901)</f>
        <v>14</v>
      </c>
      <c r="G901" s="4">
        <f>VLOOKUP(A901,Query2[[00001]:[IMLT]],2,FALSE)</f>
        <v>2</v>
      </c>
      <c r="H901" s="3"/>
      <c r="I901" s="4">
        <f t="shared" si="14"/>
        <v>14</v>
      </c>
      <c r="J901" s="3"/>
      <c r="K901" s="3"/>
    </row>
    <row r="902" spans="1:11">
      <c r="A902" s="3" t="s">
        <v>911</v>
      </c>
      <c r="B902" s="4" t="str">
        <f>IFERROR(VLOOKUP(A902,'From Ilsy'!$A$2:$C$1406,3,FALSE),"")</f>
        <v/>
      </c>
      <c r="C902" s="4" t="str">
        <f>IFERROR(VLOOKUP(A902,'From Ilsy'!$A$2:$B$1406,2,FALSE),"")</f>
        <v/>
      </c>
      <c r="D902" s="5">
        <v>3</v>
      </c>
      <c r="E902" s="4">
        <f>IFERROR(VLOOKUP(A902,'From Ilsy'!$A$2:$D$1406,4,FALSE),999999)</f>
        <v>999999</v>
      </c>
      <c r="F902" s="4">
        <f>IF(E902=999999,VLOOKUP(D902,'Manual by Vendor'!$A$2:$C$295,3,FALSE),E902)</f>
        <v>14</v>
      </c>
      <c r="G902" s="4">
        <f>VLOOKUP(A902,Query2[[00001]:[IMLT]],2,FALSE)</f>
        <v>12</v>
      </c>
      <c r="H902" s="3"/>
      <c r="I902" s="4">
        <f t="shared" si="14"/>
        <v>14</v>
      </c>
      <c r="J902" s="3"/>
      <c r="K902" s="3"/>
    </row>
    <row r="903" spans="1:11">
      <c r="A903" s="3" t="s">
        <v>912</v>
      </c>
      <c r="B903" s="4" t="str">
        <f>IFERROR(VLOOKUP(A903,'From Ilsy'!$A$2:$C$1406,3,FALSE),"")</f>
        <v/>
      </c>
      <c r="C903" s="4" t="str">
        <f>IFERROR(VLOOKUP(A903,'From Ilsy'!$A$2:$B$1406,2,FALSE),"")</f>
        <v/>
      </c>
      <c r="D903" s="5">
        <v>3</v>
      </c>
      <c r="E903" s="4">
        <f>IFERROR(VLOOKUP(A903,'From Ilsy'!$A$2:$D$1406,4,FALSE),999999)</f>
        <v>999999</v>
      </c>
      <c r="F903" s="4">
        <f>IF(E903=999999,VLOOKUP(D903,'Manual by Vendor'!$A$2:$C$295,3,FALSE),E903)</f>
        <v>14</v>
      </c>
      <c r="G903" s="4">
        <f>VLOOKUP(A903,Query2[[00001]:[IMLT]],2,FALSE)</f>
        <v>0</v>
      </c>
      <c r="H903" s="3"/>
      <c r="I903" s="4">
        <f t="shared" si="14"/>
        <v>14</v>
      </c>
      <c r="J903" s="3"/>
      <c r="K903" s="3"/>
    </row>
    <row r="904" spans="1:11">
      <c r="A904" s="3" t="s">
        <v>913</v>
      </c>
      <c r="B904" s="4" t="str">
        <f>IFERROR(VLOOKUP(A904,'From Ilsy'!$A$2:$C$1406,3,FALSE),"")</f>
        <v/>
      </c>
      <c r="C904" s="4" t="str">
        <f>IFERROR(VLOOKUP(A904,'From Ilsy'!$A$2:$B$1406,2,FALSE),"")</f>
        <v/>
      </c>
      <c r="D904" s="5">
        <v>3</v>
      </c>
      <c r="E904" s="4">
        <f>IFERROR(VLOOKUP(A904,'From Ilsy'!$A$2:$D$1406,4,FALSE),999999)</f>
        <v>999999</v>
      </c>
      <c r="F904" s="4">
        <f>IF(E904=999999,VLOOKUP(D904,'Manual by Vendor'!$A$2:$C$295,3,FALSE),E904)</f>
        <v>14</v>
      </c>
      <c r="G904" s="4">
        <f>VLOOKUP(A904,Query2[[00001]:[IMLT]],2,FALSE)</f>
        <v>0</v>
      </c>
      <c r="H904" s="3"/>
      <c r="I904" s="4">
        <f t="shared" si="14"/>
        <v>14</v>
      </c>
      <c r="J904" s="3"/>
      <c r="K904" s="3"/>
    </row>
    <row r="905" spans="1:11">
      <c r="A905" s="3" t="s">
        <v>914</v>
      </c>
      <c r="B905" s="4" t="str">
        <f>IFERROR(VLOOKUP(A905,'From Ilsy'!$A$2:$C$1406,3,FALSE),"")</f>
        <v/>
      </c>
      <c r="C905" s="4" t="str">
        <f>IFERROR(VLOOKUP(A905,'From Ilsy'!$A$2:$B$1406,2,FALSE),"")</f>
        <v/>
      </c>
      <c r="D905" s="5">
        <v>809</v>
      </c>
      <c r="E905" s="4">
        <f>IFERROR(VLOOKUP(A905,'From Ilsy'!$A$2:$D$1406,4,FALSE),999999)</f>
        <v>999999</v>
      </c>
      <c r="F905" s="4">
        <f>IF(E905=999999,VLOOKUP(D905,'Manual by Vendor'!$A$2:$C$295,3,FALSE),E905)</f>
        <v>999999</v>
      </c>
      <c r="G905" s="4">
        <f>VLOOKUP(A905,Query2[[00001]:[IMLT]],2,FALSE)</f>
        <v>57</v>
      </c>
      <c r="H905" s="3"/>
      <c r="I905" s="4">
        <f t="shared" si="14"/>
        <v>57</v>
      </c>
      <c r="J905" s="3"/>
      <c r="K905" s="3"/>
    </row>
    <row r="906" spans="1:11">
      <c r="A906" s="3" t="s">
        <v>915</v>
      </c>
      <c r="B906" s="4" t="str">
        <f>IFERROR(VLOOKUP(A906,'From Ilsy'!$A$2:$C$1406,3,FALSE),"")</f>
        <v/>
      </c>
      <c r="C906" s="4" t="str">
        <f>IFERROR(VLOOKUP(A906,'From Ilsy'!$A$2:$B$1406,2,FALSE),"")</f>
        <v/>
      </c>
      <c r="D906" s="5">
        <v>809</v>
      </c>
      <c r="E906" s="4">
        <f>IFERROR(VLOOKUP(A906,'From Ilsy'!$A$2:$D$1406,4,FALSE),999999)</f>
        <v>999999</v>
      </c>
      <c r="F906" s="4">
        <f>IF(E906=999999,VLOOKUP(D906,'Manual by Vendor'!$A$2:$C$295,3,FALSE),E906)</f>
        <v>999999</v>
      </c>
      <c r="G906" s="4">
        <f>VLOOKUP(A906,Query2[[00001]:[IMLT]],2,FALSE)</f>
        <v>58</v>
      </c>
      <c r="H906" s="3"/>
      <c r="I906" s="4">
        <f t="shared" si="14"/>
        <v>58</v>
      </c>
      <c r="J906" s="3"/>
      <c r="K906" s="3"/>
    </row>
    <row r="907" spans="1:11">
      <c r="A907" s="3" t="s">
        <v>916</v>
      </c>
      <c r="B907" s="4" t="str">
        <f>IFERROR(VLOOKUP(A907,'From Ilsy'!$A$2:$C$1406,3,FALSE),"")</f>
        <v/>
      </c>
      <c r="C907" s="4" t="str">
        <f>IFERROR(VLOOKUP(A907,'From Ilsy'!$A$2:$B$1406,2,FALSE),"")</f>
        <v/>
      </c>
      <c r="D907" s="5">
        <v>809</v>
      </c>
      <c r="E907" s="4">
        <f>IFERROR(VLOOKUP(A907,'From Ilsy'!$A$2:$D$1406,4,FALSE),999999)</f>
        <v>999999</v>
      </c>
      <c r="F907" s="4">
        <f>IF(E907=999999,VLOOKUP(D907,'Manual by Vendor'!$A$2:$C$295,3,FALSE),E907)</f>
        <v>999999</v>
      </c>
      <c r="G907" s="4">
        <f>VLOOKUP(A907,Query2[[00001]:[IMLT]],2,FALSE)</f>
        <v>58</v>
      </c>
      <c r="H907" s="3"/>
      <c r="I907" s="4">
        <f t="shared" si="14"/>
        <v>58</v>
      </c>
      <c r="J907" s="3"/>
      <c r="K907" s="3"/>
    </row>
    <row r="908" spans="1:11">
      <c r="A908" s="3" t="s">
        <v>917</v>
      </c>
      <c r="B908" s="4" t="str">
        <f>IFERROR(VLOOKUP(A908,'From Ilsy'!$A$2:$C$1406,3,FALSE),"")</f>
        <v/>
      </c>
      <c r="C908" s="4" t="str">
        <f>IFERROR(VLOOKUP(A908,'From Ilsy'!$A$2:$B$1406,2,FALSE),"")</f>
        <v/>
      </c>
      <c r="D908" s="5">
        <v>809</v>
      </c>
      <c r="E908" s="4">
        <f>IFERROR(VLOOKUP(A908,'From Ilsy'!$A$2:$D$1406,4,FALSE),999999)</f>
        <v>999999</v>
      </c>
      <c r="F908" s="4">
        <f>IF(E908=999999,VLOOKUP(D908,'Manual by Vendor'!$A$2:$C$295,3,FALSE),E908)</f>
        <v>999999</v>
      </c>
      <c r="G908" s="4">
        <f>VLOOKUP(A908,Query2[[00001]:[IMLT]],2,FALSE)</f>
        <v>58</v>
      </c>
      <c r="H908" s="3"/>
      <c r="I908" s="4">
        <f t="shared" si="14"/>
        <v>58</v>
      </c>
      <c r="J908" s="3"/>
      <c r="K908" s="3"/>
    </row>
    <row r="909" spans="1:11">
      <c r="A909" s="3" t="s">
        <v>918</v>
      </c>
      <c r="B909" s="4" t="str">
        <f>IFERROR(VLOOKUP(A909,'From Ilsy'!$A$2:$C$1406,3,FALSE),"")</f>
        <v/>
      </c>
      <c r="C909" s="4" t="str">
        <f>IFERROR(VLOOKUP(A909,'From Ilsy'!$A$2:$B$1406,2,FALSE),"")</f>
        <v/>
      </c>
      <c r="D909" s="5">
        <v>809</v>
      </c>
      <c r="E909" s="4">
        <f>IFERROR(VLOOKUP(A909,'From Ilsy'!$A$2:$D$1406,4,FALSE),999999)</f>
        <v>999999</v>
      </c>
      <c r="F909" s="4">
        <f>IF(E909=999999,VLOOKUP(D909,'Manual by Vendor'!$A$2:$C$295,3,FALSE),E909)</f>
        <v>999999</v>
      </c>
      <c r="G909" s="4">
        <f>VLOOKUP(A909,Query2[[00001]:[IMLT]],2,FALSE)</f>
        <v>57</v>
      </c>
      <c r="H909" s="3"/>
      <c r="I909" s="4">
        <f t="shared" si="14"/>
        <v>57</v>
      </c>
      <c r="J909" s="3"/>
      <c r="K909" s="3"/>
    </row>
    <row r="910" spans="1:11">
      <c r="A910" s="3" t="s">
        <v>919</v>
      </c>
      <c r="B910" s="4" t="str">
        <f>IFERROR(VLOOKUP(A910,'From Ilsy'!$A$2:$C$1406,3,FALSE),"")</f>
        <v/>
      </c>
      <c r="C910" s="4" t="str">
        <f>IFERROR(VLOOKUP(A910,'From Ilsy'!$A$2:$B$1406,2,FALSE),"")</f>
        <v/>
      </c>
      <c r="D910" s="5">
        <v>809</v>
      </c>
      <c r="E910" s="4">
        <f>IFERROR(VLOOKUP(A910,'From Ilsy'!$A$2:$D$1406,4,FALSE),999999)</f>
        <v>999999</v>
      </c>
      <c r="F910" s="4">
        <f>IF(E910=999999,VLOOKUP(D910,'Manual by Vendor'!$A$2:$C$295,3,FALSE),E910)</f>
        <v>999999</v>
      </c>
      <c r="G910" s="4">
        <f>VLOOKUP(A910,Query2[[00001]:[IMLT]],2,FALSE)</f>
        <v>58</v>
      </c>
      <c r="H910" s="3"/>
      <c r="I910" s="4">
        <f t="shared" si="14"/>
        <v>58</v>
      </c>
      <c r="J910" s="3"/>
      <c r="K910" s="3"/>
    </row>
    <row r="911" spans="1:11">
      <c r="A911" s="3" t="s">
        <v>920</v>
      </c>
      <c r="B911" s="4" t="str">
        <f>IFERROR(VLOOKUP(A911,'From Ilsy'!$A$2:$C$1406,3,FALSE),"")</f>
        <v/>
      </c>
      <c r="C911" s="4" t="str">
        <f>IFERROR(VLOOKUP(A911,'From Ilsy'!$A$2:$B$1406,2,FALSE),"")</f>
        <v/>
      </c>
      <c r="D911" s="5">
        <v>809</v>
      </c>
      <c r="E911" s="4">
        <f>IFERROR(VLOOKUP(A911,'From Ilsy'!$A$2:$D$1406,4,FALSE),999999)</f>
        <v>999999</v>
      </c>
      <c r="F911" s="4">
        <f>IF(E911=999999,VLOOKUP(D911,'Manual by Vendor'!$A$2:$C$295,3,FALSE),E911)</f>
        <v>999999</v>
      </c>
      <c r="G911" s="4">
        <f>VLOOKUP(A911,Query2[[00001]:[IMLT]],2,FALSE)</f>
        <v>0</v>
      </c>
      <c r="H911" s="3"/>
      <c r="I911" s="4">
        <f t="shared" si="14"/>
        <v>0</v>
      </c>
      <c r="J911" s="3"/>
      <c r="K911" s="3"/>
    </row>
    <row r="912" spans="1:11">
      <c r="A912" s="3" t="s">
        <v>921</v>
      </c>
      <c r="B912" s="4" t="str">
        <f>IFERROR(VLOOKUP(A912,'From Ilsy'!$A$2:$C$1406,3,FALSE),"")</f>
        <v/>
      </c>
      <c r="C912" s="4" t="str">
        <f>IFERROR(VLOOKUP(A912,'From Ilsy'!$A$2:$B$1406,2,FALSE),"")</f>
        <v/>
      </c>
      <c r="D912" s="5">
        <v>809</v>
      </c>
      <c r="E912" s="4">
        <f>IFERROR(VLOOKUP(A912,'From Ilsy'!$A$2:$D$1406,4,FALSE),999999)</f>
        <v>999999</v>
      </c>
      <c r="F912" s="4">
        <f>IF(E912=999999,VLOOKUP(D912,'Manual by Vendor'!$A$2:$C$295,3,FALSE),E912)</f>
        <v>999999</v>
      </c>
      <c r="G912" s="4">
        <f>VLOOKUP(A912,Query2[[00001]:[IMLT]],2,FALSE)</f>
        <v>0</v>
      </c>
      <c r="H912" s="3"/>
      <c r="I912" s="4">
        <f t="shared" si="14"/>
        <v>0</v>
      </c>
      <c r="J912" s="3"/>
      <c r="K912" s="3"/>
    </row>
    <row r="913" spans="1:11">
      <c r="A913" s="3" t="s">
        <v>922</v>
      </c>
      <c r="B913" s="4" t="str">
        <f>IFERROR(VLOOKUP(A913,'From Ilsy'!$A$2:$C$1406,3,FALSE),"")</f>
        <v/>
      </c>
      <c r="C913" s="4" t="str">
        <f>IFERROR(VLOOKUP(A913,'From Ilsy'!$A$2:$B$1406,2,FALSE),"")</f>
        <v/>
      </c>
      <c r="D913" s="5">
        <v>809</v>
      </c>
      <c r="E913" s="4">
        <f>IFERROR(VLOOKUP(A913,'From Ilsy'!$A$2:$D$1406,4,FALSE),999999)</f>
        <v>999999</v>
      </c>
      <c r="F913" s="4">
        <f>IF(E913=999999,VLOOKUP(D913,'Manual by Vendor'!$A$2:$C$295,3,FALSE),E913)</f>
        <v>999999</v>
      </c>
      <c r="G913" s="4">
        <f>VLOOKUP(A913,Query2[[00001]:[IMLT]],2,FALSE)</f>
        <v>0</v>
      </c>
      <c r="H913" s="3"/>
      <c r="I913" s="4">
        <f t="shared" si="14"/>
        <v>0</v>
      </c>
      <c r="J913" s="3"/>
      <c r="K913" s="3"/>
    </row>
    <row r="914" spans="1:11">
      <c r="A914" s="3" t="s">
        <v>923</v>
      </c>
      <c r="B914" s="4" t="str">
        <f>IFERROR(VLOOKUP(A914,'From Ilsy'!$A$2:$C$1406,3,FALSE),"")</f>
        <v/>
      </c>
      <c r="C914" s="4" t="str">
        <f>IFERROR(VLOOKUP(A914,'From Ilsy'!$A$2:$B$1406,2,FALSE),"")</f>
        <v/>
      </c>
      <c r="D914" s="5">
        <v>1814</v>
      </c>
      <c r="E914" s="4">
        <f>IFERROR(VLOOKUP(A914,'From Ilsy'!$A$2:$D$1406,4,FALSE),999999)</f>
        <v>999999</v>
      </c>
      <c r="F914" s="4">
        <f>IF(E914=999999,VLOOKUP(D914,'Manual by Vendor'!$A$2:$C$295,3,FALSE),E914)</f>
        <v>18</v>
      </c>
      <c r="G914" s="4">
        <f>VLOOKUP(A914,Query2[[00001]:[IMLT]],2,FALSE)</f>
        <v>13</v>
      </c>
      <c r="H914" s="3"/>
      <c r="I914" s="4">
        <f t="shared" si="14"/>
        <v>18</v>
      </c>
      <c r="J914" s="3"/>
      <c r="K914" s="3"/>
    </row>
    <row r="915" spans="1:11">
      <c r="A915" s="3" t="s">
        <v>924</v>
      </c>
      <c r="B915" s="4" t="str">
        <f>IFERROR(VLOOKUP(A915,'From Ilsy'!$A$2:$C$1406,3,FALSE),"")</f>
        <v/>
      </c>
      <c r="C915" s="4" t="str">
        <f>IFERROR(VLOOKUP(A915,'From Ilsy'!$A$2:$B$1406,2,FALSE),"")</f>
        <v/>
      </c>
      <c r="D915" s="5">
        <v>1814</v>
      </c>
      <c r="E915" s="4">
        <f>IFERROR(VLOOKUP(A915,'From Ilsy'!$A$2:$D$1406,4,FALSE),999999)</f>
        <v>999999</v>
      </c>
      <c r="F915" s="4">
        <f>IF(E915=999999,VLOOKUP(D915,'Manual by Vendor'!$A$2:$C$295,3,FALSE),E915)</f>
        <v>18</v>
      </c>
      <c r="G915" s="4">
        <f>VLOOKUP(A915,Query2[[00001]:[IMLT]],2,FALSE)</f>
        <v>13</v>
      </c>
      <c r="H915" s="3"/>
      <c r="I915" s="4">
        <f t="shared" si="14"/>
        <v>18</v>
      </c>
      <c r="J915" s="3"/>
      <c r="K915" s="3"/>
    </row>
    <row r="916" spans="1:11">
      <c r="A916" s="3" t="s">
        <v>925</v>
      </c>
      <c r="B916" s="4" t="str">
        <f>IFERROR(VLOOKUP(A916,'From Ilsy'!$A$2:$C$1406,3,FALSE),"")</f>
        <v/>
      </c>
      <c r="C916" s="4" t="str">
        <f>IFERROR(VLOOKUP(A916,'From Ilsy'!$A$2:$B$1406,2,FALSE),"")</f>
        <v/>
      </c>
      <c r="D916" s="5">
        <v>1814</v>
      </c>
      <c r="E916" s="4">
        <f>IFERROR(VLOOKUP(A916,'From Ilsy'!$A$2:$D$1406,4,FALSE),999999)</f>
        <v>999999</v>
      </c>
      <c r="F916" s="4">
        <f>IF(E916=999999,VLOOKUP(D916,'Manual by Vendor'!$A$2:$C$295,3,FALSE),E916)</f>
        <v>18</v>
      </c>
      <c r="G916" s="4">
        <f>VLOOKUP(A916,Query2[[00001]:[IMLT]],2,FALSE)</f>
        <v>16</v>
      </c>
      <c r="H916" s="3"/>
      <c r="I916" s="4">
        <f t="shared" si="14"/>
        <v>18</v>
      </c>
      <c r="J916" s="3"/>
      <c r="K916" s="3"/>
    </row>
    <row r="917" spans="1:11">
      <c r="A917" s="3" t="s">
        <v>926</v>
      </c>
      <c r="B917" s="4" t="str">
        <f>IFERROR(VLOOKUP(A917,'From Ilsy'!$A$2:$C$1406,3,FALSE),"")</f>
        <v/>
      </c>
      <c r="C917" s="4" t="str">
        <f>IFERROR(VLOOKUP(A917,'From Ilsy'!$A$2:$B$1406,2,FALSE),"")</f>
        <v/>
      </c>
      <c r="D917" s="5">
        <v>1814</v>
      </c>
      <c r="E917" s="4">
        <f>IFERROR(VLOOKUP(A917,'From Ilsy'!$A$2:$D$1406,4,FALSE),999999)</f>
        <v>999999</v>
      </c>
      <c r="F917" s="4">
        <f>IF(E917=999999,VLOOKUP(D917,'Manual by Vendor'!$A$2:$C$295,3,FALSE),E917)</f>
        <v>18</v>
      </c>
      <c r="G917" s="4">
        <f>VLOOKUP(A917,Query2[[00001]:[IMLT]],2,FALSE)</f>
        <v>18</v>
      </c>
      <c r="H917" s="3"/>
      <c r="I917" s="4">
        <f t="shared" si="14"/>
        <v>18</v>
      </c>
      <c r="J917" s="3"/>
      <c r="K917" s="3"/>
    </row>
    <row r="918" spans="1:11">
      <c r="A918" s="3" t="s">
        <v>927</v>
      </c>
      <c r="B918" s="4" t="str">
        <f>IFERROR(VLOOKUP(A918,'From Ilsy'!$A$2:$C$1406,3,FALSE),"")</f>
        <v/>
      </c>
      <c r="C918" s="4" t="str">
        <f>IFERROR(VLOOKUP(A918,'From Ilsy'!$A$2:$B$1406,2,FALSE),"")</f>
        <v/>
      </c>
      <c r="D918" s="5">
        <v>1814</v>
      </c>
      <c r="E918" s="4">
        <f>IFERROR(VLOOKUP(A918,'From Ilsy'!$A$2:$D$1406,4,FALSE),999999)</f>
        <v>999999</v>
      </c>
      <c r="F918" s="4">
        <f>IF(E918=999999,VLOOKUP(D918,'Manual by Vendor'!$A$2:$C$295,3,FALSE),E918)</f>
        <v>18</v>
      </c>
      <c r="G918" s="4">
        <f>VLOOKUP(A918,Query2[[00001]:[IMLT]],2,FALSE)</f>
        <v>13</v>
      </c>
      <c r="H918" s="3"/>
      <c r="I918" s="4">
        <f t="shared" si="14"/>
        <v>18</v>
      </c>
      <c r="J918" s="3"/>
      <c r="K918" s="3"/>
    </row>
    <row r="919" spans="1:11">
      <c r="A919" s="3" t="s">
        <v>928</v>
      </c>
      <c r="B919" s="4" t="str">
        <f>IFERROR(VLOOKUP(A919,'From Ilsy'!$A$2:$C$1406,3,FALSE),"")</f>
        <v/>
      </c>
      <c r="C919" s="4" t="str">
        <f>IFERROR(VLOOKUP(A919,'From Ilsy'!$A$2:$B$1406,2,FALSE),"")</f>
        <v/>
      </c>
      <c r="D919" s="5">
        <v>1814</v>
      </c>
      <c r="E919" s="4">
        <f>IFERROR(VLOOKUP(A919,'From Ilsy'!$A$2:$D$1406,4,FALSE),999999)</f>
        <v>999999</v>
      </c>
      <c r="F919" s="4">
        <f>IF(E919=999999,VLOOKUP(D919,'Manual by Vendor'!$A$2:$C$295,3,FALSE),E919)</f>
        <v>18</v>
      </c>
      <c r="G919" s="4">
        <f>VLOOKUP(A919,Query2[[00001]:[IMLT]],2,FALSE)</f>
        <v>13</v>
      </c>
      <c r="H919" s="3"/>
      <c r="I919" s="4">
        <f t="shared" si="14"/>
        <v>18</v>
      </c>
      <c r="J919" s="3"/>
      <c r="K919" s="3"/>
    </row>
    <row r="920" spans="1:11">
      <c r="A920" s="3" t="s">
        <v>929</v>
      </c>
      <c r="B920" s="4" t="str">
        <f>IFERROR(VLOOKUP(A920,'From Ilsy'!$A$2:$C$1406,3,FALSE),"")</f>
        <v/>
      </c>
      <c r="C920" s="4" t="str">
        <f>IFERROR(VLOOKUP(A920,'From Ilsy'!$A$2:$B$1406,2,FALSE),"")</f>
        <v/>
      </c>
      <c r="D920" s="5">
        <v>1814</v>
      </c>
      <c r="E920" s="4">
        <f>IFERROR(VLOOKUP(A920,'From Ilsy'!$A$2:$D$1406,4,FALSE),999999)</f>
        <v>999999</v>
      </c>
      <c r="F920" s="4">
        <f>IF(E920=999999,VLOOKUP(D920,'Manual by Vendor'!$A$2:$C$295,3,FALSE),E920)</f>
        <v>18</v>
      </c>
      <c r="G920" s="4">
        <f>VLOOKUP(A920,Query2[[00001]:[IMLT]],2,FALSE)</f>
        <v>9</v>
      </c>
      <c r="H920" s="3"/>
      <c r="I920" s="4">
        <f t="shared" si="14"/>
        <v>18</v>
      </c>
      <c r="J920" s="3"/>
      <c r="K920" s="3"/>
    </row>
    <row r="921" spans="1:11">
      <c r="A921" s="3" t="s">
        <v>930</v>
      </c>
      <c r="B921" s="4" t="str">
        <f>IFERROR(VLOOKUP(A921,'From Ilsy'!$A$2:$C$1406,3,FALSE),"")</f>
        <v/>
      </c>
      <c r="C921" s="4" t="str">
        <f>IFERROR(VLOOKUP(A921,'From Ilsy'!$A$2:$B$1406,2,FALSE),"")</f>
        <v/>
      </c>
      <c r="D921" s="5">
        <v>1814</v>
      </c>
      <c r="E921" s="4">
        <f>IFERROR(VLOOKUP(A921,'From Ilsy'!$A$2:$D$1406,4,FALSE),999999)</f>
        <v>999999</v>
      </c>
      <c r="F921" s="4">
        <f>IF(E921=999999,VLOOKUP(D921,'Manual by Vendor'!$A$2:$C$295,3,FALSE),E921)</f>
        <v>18</v>
      </c>
      <c r="G921" s="4">
        <f>VLOOKUP(A921,Query2[[00001]:[IMLT]],2,FALSE)</f>
        <v>25</v>
      </c>
      <c r="H921" s="3"/>
      <c r="I921" s="4">
        <f t="shared" si="14"/>
        <v>18</v>
      </c>
      <c r="J921" s="3"/>
      <c r="K921" s="3"/>
    </row>
    <row r="922" spans="1:11">
      <c r="A922" s="3" t="s">
        <v>931</v>
      </c>
      <c r="B922" s="4" t="str">
        <f>IFERROR(VLOOKUP(A922,'From Ilsy'!$A$2:$C$1406,3,FALSE),"")</f>
        <v/>
      </c>
      <c r="C922" s="4" t="str">
        <f>IFERROR(VLOOKUP(A922,'From Ilsy'!$A$2:$B$1406,2,FALSE),"")</f>
        <v/>
      </c>
      <c r="D922" s="5">
        <v>1814</v>
      </c>
      <c r="E922" s="4">
        <f>IFERROR(VLOOKUP(A922,'From Ilsy'!$A$2:$D$1406,4,FALSE),999999)</f>
        <v>999999</v>
      </c>
      <c r="F922" s="4">
        <f>IF(E922=999999,VLOOKUP(D922,'Manual by Vendor'!$A$2:$C$295,3,FALSE),E922)</f>
        <v>18</v>
      </c>
      <c r="G922" s="4">
        <f>VLOOKUP(A922,Query2[[00001]:[IMLT]],2,FALSE)</f>
        <v>23</v>
      </c>
      <c r="H922" s="3"/>
      <c r="I922" s="4">
        <f t="shared" si="14"/>
        <v>18</v>
      </c>
      <c r="J922" s="3"/>
      <c r="K922" s="3"/>
    </row>
    <row r="923" spans="1:11">
      <c r="A923" s="3" t="s">
        <v>932</v>
      </c>
      <c r="B923" s="4" t="str">
        <f>IFERROR(VLOOKUP(A923,'From Ilsy'!$A$2:$C$1406,3,FALSE),"")</f>
        <v/>
      </c>
      <c r="C923" s="4" t="str">
        <f>IFERROR(VLOOKUP(A923,'From Ilsy'!$A$2:$B$1406,2,FALSE),"")</f>
        <v/>
      </c>
      <c r="D923" s="5">
        <v>1814</v>
      </c>
      <c r="E923" s="4">
        <f>IFERROR(VLOOKUP(A923,'From Ilsy'!$A$2:$D$1406,4,FALSE),999999)</f>
        <v>999999</v>
      </c>
      <c r="F923" s="4">
        <f>IF(E923=999999,VLOOKUP(D923,'Manual by Vendor'!$A$2:$C$295,3,FALSE),E923)</f>
        <v>18</v>
      </c>
      <c r="G923" s="4">
        <f>VLOOKUP(A923,Query2[[00001]:[IMLT]],2,FALSE)</f>
        <v>0</v>
      </c>
      <c r="H923" s="3"/>
      <c r="I923" s="4">
        <f t="shared" si="14"/>
        <v>18</v>
      </c>
      <c r="J923" s="3"/>
      <c r="K923" s="3"/>
    </row>
    <row r="924" spans="1:11">
      <c r="A924" s="3" t="s">
        <v>933</v>
      </c>
      <c r="B924" s="4" t="str">
        <f>IFERROR(VLOOKUP(A924,'From Ilsy'!$A$2:$C$1406,3,FALSE),"")</f>
        <v/>
      </c>
      <c r="C924" s="4" t="str">
        <f>IFERROR(VLOOKUP(A924,'From Ilsy'!$A$2:$B$1406,2,FALSE),"")</f>
        <v/>
      </c>
      <c r="D924" s="5">
        <v>1814</v>
      </c>
      <c r="E924" s="4">
        <f>IFERROR(VLOOKUP(A924,'From Ilsy'!$A$2:$D$1406,4,FALSE),999999)</f>
        <v>999999</v>
      </c>
      <c r="F924" s="4">
        <f>IF(E924=999999,VLOOKUP(D924,'Manual by Vendor'!$A$2:$C$295,3,FALSE),E924)</f>
        <v>18</v>
      </c>
      <c r="G924" s="4">
        <f>VLOOKUP(A924,Query2[[00001]:[IMLT]],2,FALSE)</f>
        <v>9</v>
      </c>
      <c r="H924" s="3"/>
      <c r="I924" s="4">
        <f t="shared" si="14"/>
        <v>18</v>
      </c>
      <c r="J924" s="3"/>
      <c r="K924" s="3"/>
    </row>
    <row r="925" spans="1:11">
      <c r="A925" s="3" t="s">
        <v>934</v>
      </c>
      <c r="B925" s="4" t="str">
        <f>IFERROR(VLOOKUP(A925,'From Ilsy'!$A$2:$C$1406,3,FALSE),"")</f>
        <v/>
      </c>
      <c r="C925" s="4" t="str">
        <f>IFERROR(VLOOKUP(A925,'From Ilsy'!$A$2:$B$1406,2,FALSE),"")</f>
        <v/>
      </c>
      <c r="D925" s="5">
        <v>1814</v>
      </c>
      <c r="E925" s="4">
        <f>IFERROR(VLOOKUP(A925,'From Ilsy'!$A$2:$D$1406,4,FALSE),999999)</f>
        <v>999999</v>
      </c>
      <c r="F925" s="4">
        <f>IF(E925=999999,VLOOKUP(D925,'Manual by Vendor'!$A$2:$C$295,3,FALSE),E925)</f>
        <v>18</v>
      </c>
      <c r="G925" s="4">
        <f>VLOOKUP(A925,Query2[[00001]:[IMLT]],2,FALSE)</f>
        <v>9</v>
      </c>
      <c r="H925" s="3"/>
      <c r="I925" s="4">
        <f t="shared" si="14"/>
        <v>18</v>
      </c>
      <c r="J925" s="3"/>
      <c r="K925" s="3"/>
    </row>
    <row r="926" spans="1:11">
      <c r="A926" s="3" t="s">
        <v>935</v>
      </c>
      <c r="B926" s="4" t="str">
        <f>IFERROR(VLOOKUP(A926,'From Ilsy'!$A$2:$C$1406,3,FALSE),"")</f>
        <v/>
      </c>
      <c r="C926" s="4" t="str">
        <f>IFERROR(VLOOKUP(A926,'From Ilsy'!$A$2:$B$1406,2,FALSE),"")</f>
        <v/>
      </c>
      <c r="D926" s="5">
        <v>1814</v>
      </c>
      <c r="E926" s="4">
        <f>IFERROR(VLOOKUP(A926,'From Ilsy'!$A$2:$D$1406,4,FALSE),999999)</f>
        <v>999999</v>
      </c>
      <c r="F926" s="4">
        <f>IF(E926=999999,VLOOKUP(D926,'Manual by Vendor'!$A$2:$C$295,3,FALSE),E926)</f>
        <v>18</v>
      </c>
      <c r="G926" s="4">
        <f>VLOOKUP(A926,Query2[[00001]:[IMLT]],2,FALSE)</f>
        <v>10</v>
      </c>
      <c r="H926" s="3"/>
      <c r="I926" s="4">
        <f t="shared" si="14"/>
        <v>18</v>
      </c>
      <c r="J926" s="3"/>
      <c r="K926" s="3"/>
    </row>
    <row r="927" spans="1:11">
      <c r="A927" s="3" t="s">
        <v>936</v>
      </c>
      <c r="B927" s="4" t="str">
        <f>IFERROR(VLOOKUP(A927,'From Ilsy'!$A$2:$C$1406,3,FALSE),"")</f>
        <v/>
      </c>
      <c r="C927" s="4" t="str">
        <f>IFERROR(VLOOKUP(A927,'From Ilsy'!$A$2:$B$1406,2,FALSE),"")</f>
        <v/>
      </c>
      <c r="D927" s="5">
        <v>1814</v>
      </c>
      <c r="E927" s="4">
        <f>IFERROR(VLOOKUP(A927,'From Ilsy'!$A$2:$D$1406,4,FALSE),999999)</f>
        <v>999999</v>
      </c>
      <c r="F927" s="4">
        <f>IF(E927=999999,VLOOKUP(D927,'Manual by Vendor'!$A$2:$C$295,3,FALSE),E927)</f>
        <v>18</v>
      </c>
      <c r="G927" s="4">
        <f>VLOOKUP(A927,Query2[[00001]:[IMLT]],2,FALSE)</f>
        <v>16</v>
      </c>
      <c r="H927" s="3"/>
      <c r="I927" s="4">
        <f t="shared" si="14"/>
        <v>18</v>
      </c>
      <c r="J927" s="3"/>
      <c r="K927" s="3"/>
    </row>
    <row r="928" spans="1:11">
      <c r="A928" s="3" t="s">
        <v>937</v>
      </c>
      <c r="B928" s="4" t="str">
        <f>IFERROR(VLOOKUP(A928,'From Ilsy'!$A$2:$C$1406,3,FALSE),"")</f>
        <v/>
      </c>
      <c r="C928" s="4" t="str">
        <f>IFERROR(VLOOKUP(A928,'From Ilsy'!$A$2:$B$1406,2,FALSE),"")</f>
        <v/>
      </c>
      <c r="D928" s="5">
        <v>1814</v>
      </c>
      <c r="E928" s="4">
        <f>IFERROR(VLOOKUP(A928,'From Ilsy'!$A$2:$D$1406,4,FALSE),999999)</f>
        <v>999999</v>
      </c>
      <c r="F928" s="4">
        <f>IF(E928=999999,VLOOKUP(D928,'Manual by Vendor'!$A$2:$C$295,3,FALSE),E928)</f>
        <v>18</v>
      </c>
      <c r="G928" s="4">
        <f>VLOOKUP(A928,Query2[[00001]:[IMLT]],2,FALSE)</f>
        <v>25</v>
      </c>
      <c r="H928" s="3"/>
      <c r="I928" s="4">
        <f t="shared" si="14"/>
        <v>18</v>
      </c>
      <c r="J928" s="3"/>
      <c r="K928" s="3"/>
    </row>
    <row r="929" spans="1:11">
      <c r="A929" s="3" t="s">
        <v>938</v>
      </c>
      <c r="B929" s="4" t="str">
        <f>IFERROR(VLOOKUP(A929,'From Ilsy'!$A$2:$C$1406,3,FALSE),"")</f>
        <v/>
      </c>
      <c r="C929" s="4" t="str">
        <f>IFERROR(VLOOKUP(A929,'From Ilsy'!$A$2:$B$1406,2,FALSE),"")</f>
        <v/>
      </c>
      <c r="D929" s="5">
        <v>1814</v>
      </c>
      <c r="E929" s="4">
        <f>IFERROR(VLOOKUP(A929,'From Ilsy'!$A$2:$D$1406,4,FALSE),999999)</f>
        <v>999999</v>
      </c>
      <c r="F929" s="4">
        <f>IF(E929=999999,VLOOKUP(D929,'Manual by Vendor'!$A$2:$C$295,3,FALSE),E929)</f>
        <v>18</v>
      </c>
      <c r="G929" s="4">
        <f>VLOOKUP(A929,Query2[[00001]:[IMLT]],2,FALSE)</f>
        <v>0</v>
      </c>
      <c r="H929" s="3"/>
      <c r="I929" s="4">
        <f t="shared" si="14"/>
        <v>18</v>
      </c>
      <c r="J929" s="3"/>
      <c r="K929" s="3"/>
    </row>
    <row r="930" spans="1:11">
      <c r="A930" s="3" t="s">
        <v>939</v>
      </c>
      <c r="B930" s="4" t="str">
        <f>IFERROR(VLOOKUP(A930,'From Ilsy'!$A$2:$C$1406,3,FALSE),"")</f>
        <v/>
      </c>
      <c r="C930" s="4" t="str">
        <f>IFERROR(VLOOKUP(A930,'From Ilsy'!$A$2:$B$1406,2,FALSE),"")</f>
        <v/>
      </c>
      <c r="D930" s="5">
        <v>1814</v>
      </c>
      <c r="E930" s="4">
        <f>IFERROR(VLOOKUP(A930,'From Ilsy'!$A$2:$D$1406,4,FALSE),999999)</f>
        <v>999999</v>
      </c>
      <c r="F930" s="4">
        <f>IF(E930=999999,VLOOKUP(D930,'Manual by Vendor'!$A$2:$C$295,3,FALSE),E930)</f>
        <v>18</v>
      </c>
      <c r="G930" s="4">
        <f>VLOOKUP(A930,Query2[[00001]:[IMLT]],2,FALSE)</f>
        <v>15</v>
      </c>
      <c r="H930" s="3"/>
      <c r="I930" s="4">
        <f t="shared" si="14"/>
        <v>18</v>
      </c>
      <c r="J930" s="3"/>
      <c r="K930" s="3"/>
    </row>
    <row r="931" spans="1:11">
      <c r="A931" s="3" t="s">
        <v>940</v>
      </c>
      <c r="B931" s="4" t="str">
        <f>IFERROR(VLOOKUP(A931,'From Ilsy'!$A$2:$C$1406,3,FALSE),"")</f>
        <v/>
      </c>
      <c r="C931" s="4" t="str">
        <f>IFERROR(VLOOKUP(A931,'From Ilsy'!$A$2:$B$1406,2,FALSE),"")</f>
        <v/>
      </c>
      <c r="D931" s="5">
        <v>1814</v>
      </c>
      <c r="E931" s="4">
        <f>IFERROR(VLOOKUP(A931,'From Ilsy'!$A$2:$D$1406,4,FALSE),999999)</f>
        <v>999999</v>
      </c>
      <c r="F931" s="4">
        <f>IF(E931=999999,VLOOKUP(D931,'Manual by Vendor'!$A$2:$C$295,3,FALSE),E931)</f>
        <v>18</v>
      </c>
      <c r="G931" s="4">
        <f>VLOOKUP(A931,Query2[[00001]:[IMLT]],2,FALSE)</f>
        <v>15</v>
      </c>
      <c r="H931" s="3"/>
      <c r="I931" s="4">
        <f t="shared" si="14"/>
        <v>18</v>
      </c>
      <c r="J931" s="3"/>
      <c r="K931" s="3"/>
    </row>
    <row r="932" spans="1:11">
      <c r="A932" s="3" t="s">
        <v>941</v>
      </c>
      <c r="B932" s="4" t="str">
        <f>IFERROR(VLOOKUP(A932,'From Ilsy'!$A$2:$C$1406,3,FALSE),"")</f>
        <v/>
      </c>
      <c r="C932" s="4" t="str">
        <f>IFERROR(VLOOKUP(A932,'From Ilsy'!$A$2:$B$1406,2,FALSE),"")</f>
        <v/>
      </c>
      <c r="D932" s="5">
        <v>3</v>
      </c>
      <c r="E932" s="4">
        <f>IFERROR(VLOOKUP(A932,'From Ilsy'!$A$2:$D$1406,4,FALSE),999999)</f>
        <v>999999</v>
      </c>
      <c r="F932" s="4">
        <f>IF(E932=999999,VLOOKUP(D932,'Manual by Vendor'!$A$2:$C$295,3,FALSE),E932)</f>
        <v>14</v>
      </c>
      <c r="G932" s="4">
        <f>VLOOKUP(A932,Query2[[00001]:[IMLT]],2,FALSE)</f>
        <v>19</v>
      </c>
      <c r="H932" s="3"/>
      <c r="I932" s="4">
        <f t="shared" si="14"/>
        <v>14</v>
      </c>
      <c r="J932" s="3"/>
      <c r="K932" s="3"/>
    </row>
    <row r="933" spans="1:11">
      <c r="A933" s="3" t="s">
        <v>942</v>
      </c>
      <c r="B933" s="4" t="str">
        <f>IFERROR(VLOOKUP(A933,'From Ilsy'!$A$2:$C$1406,3,FALSE),"")</f>
        <v/>
      </c>
      <c r="C933" s="4" t="str">
        <f>IFERROR(VLOOKUP(A933,'From Ilsy'!$A$2:$B$1406,2,FALSE),"")</f>
        <v/>
      </c>
      <c r="D933" s="5">
        <v>3</v>
      </c>
      <c r="E933" s="4">
        <f>IFERROR(VLOOKUP(A933,'From Ilsy'!$A$2:$D$1406,4,FALSE),999999)</f>
        <v>999999</v>
      </c>
      <c r="F933" s="4">
        <f>IF(E933=999999,VLOOKUP(D933,'Manual by Vendor'!$A$2:$C$295,3,FALSE),E933)</f>
        <v>14</v>
      </c>
      <c r="G933" s="4">
        <f>VLOOKUP(A933,Query2[[00001]:[IMLT]],2,FALSE)</f>
        <v>10</v>
      </c>
      <c r="H933" s="3"/>
      <c r="I933" s="4">
        <f t="shared" si="14"/>
        <v>14</v>
      </c>
      <c r="J933" s="3"/>
      <c r="K933" s="3"/>
    </row>
    <row r="934" spans="1:11">
      <c r="A934" s="3" t="s">
        <v>943</v>
      </c>
      <c r="B934" s="4" t="str">
        <f>IFERROR(VLOOKUP(A934,'From Ilsy'!$A$2:$C$1406,3,FALSE),"")</f>
        <v/>
      </c>
      <c r="C934" s="4" t="str">
        <f>IFERROR(VLOOKUP(A934,'From Ilsy'!$A$2:$B$1406,2,FALSE),"")</f>
        <v/>
      </c>
      <c r="D934" s="5">
        <v>3</v>
      </c>
      <c r="E934" s="4">
        <f>IFERROR(VLOOKUP(A934,'From Ilsy'!$A$2:$D$1406,4,FALSE),999999)</f>
        <v>999999</v>
      </c>
      <c r="F934" s="4">
        <f>IF(E934=999999,VLOOKUP(D934,'Manual by Vendor'!$A$2:$C$295,3,FALSE),E934)</f>
        <v>14</v>
      </c>
      <c r="G934" s="4">
        <f>VLOOKUP(A934,Query2[[00001]:[IMLT]],2,FALSE)</f>
        <v>12</v>
      </c>
      <c r="H934" s="3"/>
      <c r="I934" s="4">
        <f t="shared" si="14"/>
        <v>14</v>
      </c>
      <c r="J934" s="3"/>
      <c r="K934" s="3"/>
    </row>
    <row r="935" spans="1:11">
      <c r="A935" s="3" t="s">
        <v>944</v>
      </c>
      <c r="B935" s="4" t="str">
        <f>IFERROR(VLOOKUP(A935,'From Ilsy'!$A$2:$C$1406,3,FALSE),"")</f>
        <v/>
      </c>
      <c r="C935" s="4" t="str">
        <f>IFERROR(VLOOKUP(A935,'From Ilsy'!$A$2:$B$1406,2,FALSE),"")</f>
        <v/>
      </c>
      <c r="D935" s="5">
        <v>3</v>
      </c>
      <c r="E935" s="4">
        <f>IFERROR(VLOOKUP(A935,'From Ilsy'!$A$2:$D$1406,4,FALSE),999999)</f>
        <v>999999</v>
      </c>
      <c r="F935" s="4">
        <f>IF(E935=999999,VLOOKUP(D935,'Manual by Vendor'!$A$2:$C$295,3,FALSE),E935)</f>
        <v>14</v>
      </c>
      <c r="G935" s="4">
        <f>VLOOKUP(A935,Query2[[00001]:[IMLT]],2,FALSE)</f>
        <v>12</v>
      </c>
      <c r="H935" s="3"/>
      <c r="I935" s="4">
        <f t="shared" si="14"/>
        <v>14</v>
      </c>
      <c r="J935" s="3"/>
      <c r="K935" s="3"/>
    </row>
    <row r="936" spans="1:11">
      <c r="A936" s="3" t="s">
        <v>945</v>
      </c>
      <c r="B936" s="4" t="str">
        <f>IFERROR(VLOOKUP(A936,'From Ilsy'!$A$2:$C$1406,3,FALSE),"")</f>
        <v/>
      </c>
      <c r="C936" s="4" t="str">
        <f>IFERROR(VLOOKUP(A936,'From Ilsy'!$A$2:$B$1406,2,FALSE),"")</f>
        <v/>
      </c>
      <c r="D936" s="5">
        <v>3</v>
      </c>
      <c r="E936" s="4">
        <f>IFERROR(VLOOKUP(A936,'From Ilsy'!$A$2:$D$1406,4,FALSE),999999)</f>
        <v>999999</v>
      </c>
      <c r="F936" s="4">
        <f>IF(E936=999999,VLOOKUP(D936,'Manual by Vendor'!$A$2:$C$295,3,FALSE),E936)</f>
        <v>14</v>
      </c>
      <c r="G936" s="4">
        <f>VLOOKUP(A936,Query2[[00001]:[IMLT]],2,FALSE)</f>
        <v>0</v>
      </c>
      <c r="H936" s="3"/>
      <c r="I936" s="4">
        <f t="shared" si="14"/>
        <v>14</v>
      </c>
      <c r="J936" s="3"/>
      <c r="K936" s="3"/>
    </row>
    <row r="937" spans="1:11">
      <c r="A937" s="3" t="s">
        <v>946</v>
      </c>
      <c r="B937" s="4" t="str">
        <f>IFERROR(VLOOKUP(A937,'From Ilsy'!$A$2:$C$1406,3,FALSE),"")</f>
        <v/>
      </c>
      <c r="C937" s="4" t="str">
        <f>IFERROR(VLOOKUP(A937,'From Ilsy'!$A$2:$B$1406,2,FALSE),"")</f>
        <v/>
      </c>
      <c r="D937" s="5">
        <v>0</v>
      </c>
      <c r="E937" s="4">
        <f>IFERROR(VLOOKUP(A937,'From Ilsy'!$A$2:$D$1406,4,FALSE),999999)</f>
        <v>999999</v>
      </c>
      <c r="F937" s="4">
        <f>IF(E937=999999,VLOOKUP(D937,'Manual by Vendor'!$A$2:$C$295,3,FALSE),E937)</f>
        <v>999999</v>
      </c>
      <c r="G937" s="4">
        <f>VLOOKUP(A937,Query2[[00001]:[IMLT]],2,FALSE)</f>
        <v>0</v>
      </c>
      <c r="H937" s="3"/>
      <c r="I937" s="4">
        <f t="shared" si="14"/>
        <v>0</v>
      </c>
      <c r="J937" s="3"/>
      <c r="K937" s="3"/>
    </row>
    <row r="938" spans="1:11">
      <c r="A938" s="3" t="s">
        <v>947</v>
      </c>
      <c r="B938" s="4" t="str">
        <f>IFERROR(VLOOKUP(A938,'From Ilsy'!$A$2:$C$1406,3,FALSE),"")</f>
        <v/>
      </c>
      <c r="C938" s="4" t="str">
        <f>IFERROR(VLOOKUP(A938,'From Ilsy'!$A$2:$B$1406,2,FALSE),"")</f>
        <v/>
      </c>
      <c r="D938" s="5">
        <v>218</v>
      </c>
      <c r="E938" s="4">
        <f>IFERROR(VLOOKUP(A938,'From Ilsy'!$A$2:$D$1406,4,FALSE),999999)</f>
        <v>999999</v>
      </c>
      <c r="F938" s="4">
        <f>IF(E938=999999,VLOOKUP(D938,'Manual by Vendor'!$A$2:$C$295,3,FALSE),E938)</f>
        <v>21</v>
      </c>
      <c r="G938" s="4">
        <f>VLOOKUP(A938,Query2[[00001]:[IMLT]],2,FALSE)</f>
        <v>16</v>
      </c>
      <c r="H938" s="3"/>
      <c r="I938" s="4">
        <f t="shared" si="14"/>
        <v>21</v>
      </c>
      <c r="J938" s="3"/>
      <c r="K938" s="3"/>
    </row>
    <row r="939" spans="1:11">
      <c r="A939" s="3" t="s">
        <v>948</v>
      </c>
      <c r="B939" s="4" t="str">
        <f>IFERROR(VLOOKUP(A939,'From Ilsy'!$A$2:$C$1406,3,FALSE),"")</f>
        <v/>
      </c>
      <c r="C939" s="4" t="str">
        <f>IFERROR(VLOOKUP(A939,'From Ilsy'!$A$2:$B$1406,2,FALSE),"")</f>
        <v/>
      </c>
      <c r="D939" s="5">
        <v>218</v>
      </c>
      <c r="E939" s="4">
        <f>IFERROR(VLOOKUP(A939,'From Ilsy'!$A$2:$D$1406,4,FALSE),999999)</f>
        <v>999999</v>
      </c>
      <c r="F939" s="4">
        <f>IF(E939=999999,VLOOKUP(D939,'Manual by Vendor'!$A$2:$C$295,3,FALSE),E939)</f>
        <v>21</v>
      </c>
      <c r="G939" s="4">
        <f>VLOOKUP(A939,Query2[[00001]:[IMLT]],2,FALSE)</f>
        <v>0</v>
      </c>
      <c r="H939" s="3"/>
      <c r="I939" s="4">
        <f t="shared" si="14"/>
        <v>21</v>
      </c>
      <c r="J939" s="3"/>
      <c r="K939" s="3"/>
    </row>
    <row r="940" spans="1:11">
      <c r="A940" s="3" t="s">
        <v>949</v>
      </c>
      <c r="B940" s="4" t="str">
        <f>IFERROR(VLOOKUP(A940,'From Ilsy'!$A$2:$C$1406,3,FALSE),"")</f>
        <v/>
      </c>
      <c r="C940" s="4" t="str">
        <f>IFERROR(VLOOKUP(A940,'From Ilsy'!$A$2:$B$1406,2,FALSE),"")</f>
        <v/>
      </c>
      <c r="D940" s="5">
        <v>218</v>
      </c>
      <c r="E940" s="4">
        <f>IFERROR(VLOOKUP(A940,'From Ilsy'!$A$2:$D$1406,4,FALSE),999999)</f>
        <v>999999</v>
      </c>
      <c r="F940" s="4">
        <f>IF(E940=999999,VLOOKUP(D940,'Manual by Vendor'!$A$2:$C$295,3,FALSE),E940)</f>
        <v>21</v>
      </c>
      <c r="G940" s="4">
        <f>VLOOKUP(A940,Query2[[00001]:[IMLT]],2,FALSE)</f>
        <v>0</v>
      </c>
      <c r="H940" s="3"/>
      <c r="I940" s="4">
        <f t="shared" si="14"/>
        <v>21</v>
      </c>
      <c r="J940" s="3"/>
      <c r="K940" s="3"/>
    </row>
    <row r="941" spans="1:11">
      <c r="A941" s="3" t="s">
        <v>950</v>
      </c>
      <c r="B941" s="4" t="str">
        <f>IFERROR(VLOOKUP(A941,'From Ilsy'!$A$2:$C$1406,3,FALSE),"")</f>
        <v/>
      </c>
      <c r="C941" s="4" t="str">
        <f>IFERROR(VLOOKUP(A941,'From Ilsy'!$A$2:$B$1406,2,FALSE),"")</f>
        <v/>
      </c>
      <c r="D941" s="5">
        <v>218</v>
      </c>
      <c r="E941" s="4">
        <f>IFERROR(VLOOKUP(A941,'From Ilsy'!$A$2:$D$1406,4,FALSE),999999)</f>
        <v>999999</v>
      </c>
      <c r="F941" s="4">
        <f>IF(E941=999999,VLOOKUP(D941,'Manual by Vendor'!$A$2:$C$295,3,FALSE),E941)</f>
        <v>21</v>
      </c>
      <c r="G941" s="4">
        <f>VLOOKUP(A941,Query2[[00001]:[IMLT]],2,FALSE)</f>
        <v>33</v>
      </c>
      <c r="H941" s="3"/>
      <c r="I941" s="4">
        <f t="shared" si="14"/>
        <v>21</v>
      </c>
      <c r="J941" s="3"/>
      <c r="K941" s="3"/>
    </row>
    <row r="942" spans="1:11">
      <c r="A942" s="3" t="s">
        <v>951</v>
      </c>
      <c r="B942" s="4" t="str">
        <f>IFERROR(VLOOKUP(A942,'From Ilsy'!$A$2:$C$1406,3,FALSE),"")</f>
        <v/>
      </c>
      <c r="C942" s="4" t="str">
        <f>IFERROR(VLOOKUP(A942,'From Ilsy'!$A$2:$B$1406,2,FALSE),"")</f>
        <v/>
      </c>
      <c r="D942" s="5">
        <v>218</v>
      </c>
      <c r="E942" s="4">
        <f>IFERROR(VLOOKUP(A942,'From Ilsy'!$A$2:$D$1406,4,FALSE),999999)</f>
        <v>999999</v>
      </c>
      <c r="F942" s="4">
        <f>IF(E942=999999,VLOOKUP(D942,'Manual by Vendor'!$A$2:$C$295,3,FALSE),E942)</f>
        <v>21</v>
      </c>
      <c r="G942" s="4">
        <f>VLOOKUP(A942,Query2[[00001]:[IMLT]],2,FALSE)</f>
        <v>0</v>
      </c>
      <c r="H942" s="3"/>
      <c r="I942" s="4">
        <f t="shared" si="14"/>
        <v>21</v>
      </c>
      <c r="J942" s="3"/>
      <c r="K942" s="3"/>
    </row>
    <row r="943" spans="1:11">
      <c r="A943" s="3" t="s">
        <v>952</v>
      </c>
      <c r="B943" s="4" t="str">
        <f>IFERROR(VLOOKUP(A943,'From Ilsy'!$A$2:$C$1406,3,FALSE),"")</f>
        <v/>
      </c>
      <c r="C943" s="4" t="str">
        <f>IFERROR(VLOOKUP(A943,'From Ilsy'!$A$2:$B$1406,2,FALSE),"")</f>
        <v/>
      </c>
      <c r="D943" s="5">
        <v>218</v>
      </c>
      <c r="E943" s="4">
        <f>IFERROR(VLOOKUP(A943,'From Ilsy'!$A$2:$D$1406,4,FALSE),999999)</f>
        <v>999999</v>
      </c>
      <c r="F943" s="4">
        <f>IF(E943=999999,VLOOKUP(D943,'Manual by Vendor'!$A$2:$C$295,3,FALSE),E943)</f>
        <v>21</v>
      </c>
      <c r="G943" s="4">
        <f>VLOOKUP(A943,Query2[[00001]:[IMLT]],2,FALSE)</f>
        <v>8</v>
      </c>
      <c r="H943" s="3"/>
      <c r="I943" s="4">
        <f t="shared" si="14"/>
        <v>21</v>
      </c>
      <c r="J943" s="3"/>
      <c r="K943" s="3"/>
    </row>
    <row r="944" spans="1:11">
      <c r="A944" s="3" t="s">
        <v>953</v>
      </c>
      <c r="B944" s="4" t="str">
        <f>IFERROR(VLOOKUP(A944,'From Ilsy'!$A$2:$C$1406,3,FALSE),"")</f>
        <v/>
      </c>
      <c r="C944" s="4" t="str">
        <f>IFERROR(VLOOKUP(A944,'From Ilsy'!$A$2:$B$1406,2,FALSE),"")</f>
        <v/>
      </c>
      <c r="D944" s="5">
        <v>1809</v>
      </c>
      <c r="E944" s="4">
        <f>IFERROR(VLOOKUP(A944,'From Ilsy'!$A$2:$D$1406,4,FALSE),999999)</f>
        <v>999999</v>
      </c>
      <c r="F944" s="4">
        <f>IF(E944=999999,VLOOKUP(D944,'Manual by Vendor'!$A$2:$C$295,3,FALSE),E944)</f>
        <v>999999</v>
      </c>
      <c r="G944" s="4">
        <f>VLOOKUP(A944,Query2[[00001]:[IMLT]],2,FALSE)</f>
        <v>0</v>
      </c>
      <c r="H944" s="3"/>
      <c r="I944" s="4">
        <f t="shared" si="14"/>
        <v>0</v>
      </c>
      <c r="J944" s="3"/>
      <c r="K944" s="3"/>
    </row>
    <row r="945" spans="1:11">
      <c r="A945" s="3" t="s">
        <v>954</v>
      </c>
      <c r="B945" s="4" t="str">
        <f>IFERROR(VLOOKUP(A945,'From Ilsy'!$A$2:$C$1406,3,FALSE),"")</f>
        <v/>
      </c>
      <c r="C945" s="4" t="str">
        <f>IFERROR(VLOOKUP(A945,'From Ilsy'!$A$2:$B$1406,2,FALSE),"")</f>
        <v/>
      </c>
      <c r="D945" s="5">
        <v>1809</v>
      </c>
      <c r="E945" s="4">
        <f>IFERROR(VLOOKUP(A945,'From Ilsy'!$A$2:$D$1406,4,FALSE),999999)</f>
        <v>999999</v>
      </c>
      <c r="F945" s="4">
        <f>IF(E945=999999,VLOOKUP(D945,'Manual by Vendor'!$A$2:$C$295,3,FALSE),E945)</f>
        <v>999999</v>
      </c>
      <c r="G945" s="4">
        <f>VLOOKUP(A945,Query2[[00001]:[IMLT]],2,FALSE)</f>
        <v>0</v>
      </c>
      <c r="H945" s="3"/>
      <c r="I945" s="4">
        <f t="shared" si="14"/>
        <v>0</v>
      </c>
      <c r="J945" s="3"/>
      <c r="K945" s="3"/>
    </row>
    <row r="946" spans="1:11">
      <c r="A946" s="3" t="s">
        <v>955</v>
      </c>
      <c r="B946" s="4" t="str">
        <f>IFERROR(VLOOKUP(A946,'From Ilsy'!$A$2:$C$1406,3,FALSE),"")</f>
        <v/>
      </c>
      <c r="C946" s="4" t="str">
        <f>IFERROR(VLOOKUP(A946,'From Ilsy'!$A$2:$B$1406,2,FALSE),"")</f>
        <v/>
      </c>
      <c r="D946" s="5">
        <v>0</v>
      </c>
      <c r="E946" s="4">
        <f>IFERROR(VLOOKUP(A946,'From Ilsy'!$A$2:$D$1406,4,FALSE),999999)</f>
        <v>999999</v>
      </c>
      <c r="F946" s="4">
        <f>IF(E946=999999,VLOOKUP(D946,'Manual by Vendor'!$A$2:$C$295,3,FALSE),E946)</f>
        <v>999999</v>
      </c>
      <c r="G946" s="4">
        <f>VLOOKUP(A946,Query2[[00001]:[IMLT]],2,FALSE)</f>
        <v>0</v>
      </c>
      <c r="H946" s="3"/>
      <c r="I946" s="4">
        <f t="shared" si="14"/>
        <v>0</v>
      </c>
      <c r="J946" s="3"/>
      <c r="K946" s="3"/>
    </row>
    <row r="947" spans="1:11">
      <c r="A947" s="3" t="s">
        <v>956</v>
      </c>
      <c r="B947" s="4" t="str">
        <f>IFERROR(VLOOKUP(A947,'From Ilsy'!$A$2:$C$1406,3,FALSE),"")</f>
        <v/>
      </c>
      <c r="C947" s="4" t="str">
        <f>IFERROR(VLOOKUP(A947,'From Ilsy'!$A$2:$B$1406,2,FALSE),"")</f>
        <v/>
      </c>
      <c r="D947" s="5">
        <v>361</v>
      </c>
      <c r="E947" s="4">
        <f>IFERROR(VLOOKUP(A947,'From Ilsy'!$A$2:$D$1406,4,FALSE),999999)</f>
        <v>999999</v>
      </c>
      <c r="F947" s="4">
        <f>IF(E947=999999,VLOOKUP(D947,'Manual by Vendor'!$A$2:$C$295,3,FALSE),E947)</f>
        <v>7</v>
      </c>
      <c r="G947" s="4">
        <f>VLOOKUP(A947,Query2[[00001]:[IMLT]],2,FALSE)</f>
        <v>4</v>
      </c>
      <c r="H947" s="3"/>
      <c r="I947" s="4">
        <f t="shared" si="14"/>
        <v>7</v>
      </c>
      <c r="J947" s="3"/>
      <c r="K947" s="3"/>
    </row>
    <row r="948" spans="1:11">
      <c r="A948" s="3" t="s">
        <v>957</v>
      </c>
      <c r="B948" s="4" t="str">
        <f>IFERROR(VLOOKUP(A948,'From Ilsy'!$A$2:$C$1406,3,FALSE),"")</f>
        <v/>
      </c>
      <c r="C948" s="4" t="str">
        <f>IFERROR(VLOOKUP(A948,'From Ilsy'!$A$2:$B$1406,2,FALSE),"")</f>
        <v/>
      </c>
      <c r="D948" s="5">
        <v>361</v>
      </c>
      <c r="E948" s="4">
        <f>IFERROR(VLOOKUP(A948,'From Ilsy'!$A$2:$D$1406,4,FALSE),999999)</f>
        <v>999999</v>
      </c>
      <c r="F948" s="4">
        <f>IF(E948=999999,VLOOKUP(D948,'Manual by Vendor'!$A$2:$C$295,3,FALSE),E948)</f>
        <v>7</v>
      </c>
      <c r="G948" s="4">
        <f>VLOOKUP(A948,Query2[[00001]:[IMLT]],2,FALSE)</f>
        <v>6</v>
      </c>
      <c r="H948" s="3"/>
      <c r="I948" s="4">
        <f t="shared" si="14"/>
        <v>7</v>
      </c>
      <c r="J948" s="3"/>
      <c r="K948" s="3"/>
    </row>
    <row r="949" spans="1:11">
      <c r="A949" s="3" t="s">
        <v>958</v>
      </c>
      <c r="B949" s="4" t="str">
        <f>IFERROR(VLOOKUP(A949,'From Ilsy'!$A$2:$C$1406,3,FALSE),"")</f>
        <v/>
      </c>
      <c r="C949" s="4" t="str">
        <f>IFERROR(VLOOKUP(A949,'From Ilsy'!$A$2:$B$1406,2,FALSE),"")</f>
        <v/>
      </c>
      <c r="D949" s="5">
        <v>361</v>
      </c>
      <c r="E949" s="4">
        <f>IFERROR(VLOOKUP(A949,'From Ilsy'!$A$2:$D$1406,4,FALSE),999999)</f>
        <v>999999</v>
      </c>
      <c r="F949" s="4">
        <f>IF(E949=999999,VLOOKUP(D949,'Manual by Vendor'!$A$2:$C$295,3,FALSE),E949)</f>
        <v>7</v>
      </c>
      <c r="G949" s="4">
        <f>VLOOKUP(A949,Query2[[00001]:[IMLT]],2,FALSE)</f>
        <v>5</v>
      </c>
      <c r="H949" s="3"/>
      <c r="I949" s="4">
        <f t="shared" si="14"/>
        <v>7</v>
      </c>
      <c r="J949" s="3"/>
      <c r="K949" s="3"/>
    </row>
    <row r="950" spans="1:11">
      <c r="A950" s="3" t="s">
        <v>959</v>
      </c>
      <c r="B950" s="4" t="str">
        <f>IFERROR(VLOOKUP(A950,'From Ilsy'!$A$2:$C$1406,3,FALSE),"")</f>
        <v/>
      </c>
      <c r="C950" s="4" t="str">
        <f>IFERROR(VLOOKUP(A950,'From Ilsy'!$A$2:$B$1406,2,FALSE),"")</f>
        <v/>
      </c>
      <c r="D950" s="5">
        <v>361</v>
      </c>
      <c r="E950" s="4">
        <f>IFERROR(VLOOKUP(A950,'From Ilsy'!$A$2:$D$1406,4,FALSE),999999)</f>
        <v>999999</v>
      </c>
      <c r="F950" s="4">
        <f>IF(E950=999999,VLOOKUP(D950,'Manual by Vendor'!$A$2:$C$295,3,FALSE),E950)</f>
        <v>7</v>
      </c>
      <c r="G950" s="4">
        <f>VLOOKUP(A950,Query2[[00001]:[IMLT]],2,FALSE)</f>
        <v>6</v>
      </c>
      <c r="H950" s="3"/>
      <c r="I950" s="4">
        <f t="shared" si="14"/>
        <v>7</v>
      </c>
      <c r="J950" s="3"/>
      <c r="K950" s="3"/>
    </row>
    <row r="951" spans="1:11">
      <c r="A951" s="3" t="s">
        <v>960</v>
      </c>
      <c r="B951" s="4" t="str">
        <f>IFERROR(VLOOKUP(A951,'From Ilsy'!$A$2:$C$1406,3,FALSE),"")</f>
        <v/>
      </c>
      <c r="C951" s="4" t="str">
        <f>IFERROR(VLOOKUP(A951,'From Ilsy'!$A$2:$B$1406,2,FALSE),"")</f>
        <v/>
      </c>
      <c r="D951" s="5">
        <v>361</v>
      </c>
      <c r="E951" s="4">
        <f>IFERROR(VLOOKUP(A951,'From Ilsy'!$A$2:$D$1406,4,FALSE),999999)</f>
        <v>999999</v>
      </c>
      <c r="F951" s="4">
        <f>IF(E951=999999,VLOOKUP(D951,'Manual by Vendor'!$A$2:$C$295,3,FALSE),E951)</f>
        <v>7</v>
      </c>
      <c r="G951" s="4">
        <f>VLOOKUP(A951,Query2[[00001]:[IMLT]],2,FALSE)</f>
        <v>5</v>
      </c>
      <c r="H951" s="3"/>
      <c r="I951" s="4">
        <f t="shared" si="14"/>
        <v>7</v>
      </c>
      <c r="J951" s="3"/>
      <c r="K951" s="3"/>
    </row>
    <row r="952" spans="1:11">
      <c r="A952" s="3" t="s">
        <v>961</v>
      </c>
      <c r="B952" s="4" t="str">
        <f>IFERROR(VLOOKUP(A952,'From Ilsy'!$A$2:$C$1406,3,FALSE),"")</f>
        <v/>
      </c>
      <c r="C952" s="4" t="str">
        <f>IFERROR(VLOOKUP(A952,'From Ilsy'!$A$2:$B$1406,2,FALSE),"")</f>
        <v/>
      </c>
      <c r="D952" s="5">
        <v>361</v>
      </c>
      <c r="E952" s="4">
        <f>IFERROR(VLOOKUP(A952,'From Ilsy'!$A$2:$D$1406,4,FALSE),999999)</f>
        <v>999999</v>
      </c>
      <c r="F952" s="4">
        <f>IF(E952=999999,VLOOKUP(D952,'Manual by Vendor'!$A$2:$C$295,3,FALSE),E952)</f>
        <v>7</v>
      </c>
      <c r="G952" s="4">
        <f>VLOOKUP(A952,Query2[[00001]:[IMLT]],2,FALSE)</f>
        <v>5</v>
      </c>
      <c r="H952" s="3"/>
      <c r="I952" s="4">
        <f t="shared" si="14"/>
        <v>7</v>
      </c>
      <c r="J952" s="3"/>
      <c r="K952" s="3"/>
    </row>
    <row r="953" spans="1:11">
      <c r="A953" s="3" t="s">
        <v>962</v>
      </c>
      <c r="B953" s="4" t="str">
        <f>IFERROR(VLOOKUP(A953,'From Ilsy'!$A$2:$C$1406,3,FALSE),"")</f>
        <v/>
      </c>
      <c r="C953" s="4" t="str">
        <f>IFERROR(VLOOKUP(A953,'From Ilsy'!$A$2:$B$1406,2,FALSE),"")</f>
        <v/>
      </c>
      <c r="D953" s="5">
        <v>361</v>
      </c>
      <c r="E953" s="4">
        <f>IFERROR(VLOOKUP(A953,'From Ilsy'!$A$2:$D$1406,4,FALSE),999999)</f>
        <v>999999</v>
      </c>
      <c r="F953" s="4">
        <f>IF(E953=999999,VLOOKUP(D953,'Manual by Vendor'!$A$2:$C$295,3,FALSE),E953)</f>
        <v>7</v>
      </c>
      <c r="G953" s="4">
        <f>VLOOKUP(A953,Query2[[00001]:[IMLT]],2,FALSE)</f>
        <v>6</v>
      </c>
      <c r="H953" s="3"/>
      <c r="I953" s="4">
        <f t="shared" si="14"/>
        <v>7</v>
      </c>
      <c r="J953" s="3"/>
      <c r="K953" s="3"/>
    </row>
    <row r="954" spans="1:11">
      <c r="A954" s="3" t="s">
        <v>963</v>
      </c>
      <c r="B954" s="4" t="str">
        <f>IFERROR(VLOOKUP(A954,'From Ilsy'!$A$2:$C$1406,3,FALSE),"")</f>
        <v/>
      </c>
      <c r="C954" s="4" t="str">
        <f>IFERROR(VLOOKUP(A954,'From Ilsy'!$A$2:$B$1406,2,FALSE),"")</f>
        <v/>
      </c>
      <c r="D954" s="5">
        <v>361</v>
      </c>
      <c r="E954" s="4">
        <f>IFERROR(VLOOKUP(A954,'From Ilsy'!$A$2:$D$1406,4,FALSE),999999)</f>
        <v>999999</v>
      </c>
      <c r="F954" s="4">
        <f>IF(E954=999999,VLOOKUP(D954,'Manual by Vendor'!$A$2:$C$295,3,FALSE),E954)</f>
        <v>7</v>
      </c>
      <c r="G954" s="4">
        <f>VLOOKUP(A954,Query2[[00001]:[IMLT]],2,FALSE)</f>
        <v>8</v>
      </c>
      <c r="H954" s="3"/>
      <c r="I954" s="4">
        <f t="shared" si="14"/>
        <v>7</v>
      </c>
      <c r="J954" s="3"/>
      <c r="K954" s="3"/>
    </row>
    <row r="955" spans="1:11">
      <c r="A955" s="3" t="s">
        <v>964</v>
      </c>
      <c r="B955" s="4" t="str">
        <f>IFERROR(VLOOKUP(A955,'From Ilsy'!$A$2:$C$1406,3,FALSE),"")</f>
        <v/>
      </c>
      <c r="C955" s="4" t="str">
        <f>IFERROR(VLOOKUP(A955,'From Ilsy'!$A$2:$B$1406,2,FALSE),"")</f>
        <v/>
      </c>
      <c r="D955" s="5">
        <v>361</v>
      </c>
      <c r="E955" s="4">
        <f>IFERROR(VLOOKUP(A955,'From Ilsy'!$A$2:$D$1406,4,FALSE),999999)</f>
        <v>999999</v>
      </c>
      <c r="F955" s="4">
        <f>IF(E955=999999,VLOOKUP(D955,'Manual by Vendor'!$A$2:$C$295,3,FALSE),E955)</f>
        <v>7</v>
      </c>
      <c r="G955" s="4">
        <f>VLOOKUP(A955,Query2[[00001]:[IMLT]],2,FALSE)</f>
        <v>6</v>
      </c>
      <c r="H955" s="3"/>
      <c r="I955" s="4">
        <f t="shared" si="14"/>
        <v>7</v>
      </c>
      <c r="J955" s="3"/>
      <c r="K955" s="3"/>
    </row>
    <row r="956" spans="1:11">
      <c r="A956" s="3" t="s">
        <v>965</v>
      </c>
      <c r="B956" s="4" t="str">
        <f>IFERROR(VLOOKUP(A956,'From Ilsy'!$A$2:$C$1406,3,FALSE),"")</f>
        <v/>
      </c>
      <c r="C956" s="4" t="str">
        <f>IFERROR(VLOOKUP(A956,'From Ilsy'!$A$2:$B$1406,2,FALSE),"")</f>
        <v/>
      </c>
      <c r="D956" s="5">
        <v>361</v>
      </c>
      <c r="E956" s="4">
        <f>IFERROR(VLOOKUP(A956,'From Ilsy'!$A$2:$D$1406,4,FALSE),999999)</f>
        <v>999999</v>
      </c>
      <c r="F956" s="4">
        <f>IF(E956=999999,VLOOKUP(D956,'Manual by Vendor'!$A$2:$C$295,3,FALSE),E956)</f>
        <v>7</v>
      </c>
      <c r="G956" s="4">
        <f>VLOOKUP(A956,Query2[[00001]:[IMLT]],2,FALSE)</f>
        <v>0</v>
      </c>
      <c r="H956" s="3"/>
      <c r="I956" s="4">
        <f t="shared" si="14"/>
        <v>7</v>
      </c>
      <c r="J956" s="3"/>
      <c r="K956" s="3"/>
    </row>
    <row r="957" spans="1:11">
      <c r="A957" s="3" t="s">
        <v>966</v>
      </c>
      <c r="B957" s="4" t="str">
        <f>IFERROR(VLOOKUP(A957,'From Ilsy'!$A$2:$C$1406,3,FALSE),"")</f>
        <v/>
      </c>
      <c r="C957" s="4" t="str">
        <f>IFERROR(VLOOKUP(A957,'From Ilsy'!$A$2:$B$1406,2,FALSE),"")</f>
        <v/>
      </c>
      <c r="D957" s="5">
        <v>361</v>
      </c>
      <c r="E957" s="4">
        <f>IFERROR(VLOOKUP(A957,'From Ilsy'!$A$2:$D$1406,4,FALSE),999999)</f>
        <v>999999</v>
      </c>
      <c r="F957" s="4">
        <f>IF(E957=999999,VLOOKUP(D957,'Manual by Vendor'!$A$2:$C$295,3,FALSE),E957)</f>
        <v>7</v>
      </c>
      <c r="G957" s="4">
        <f>VLOOKUP(A957,Query2[[00001]:[IMLT]],2,FALSE)</f>
        <v>5</v>
      </c>
      <c r="H957" s="3"/>
      <c r="I957" s="4">
        <f t="shared" si="14"/>
        <v>7</v>
      </c>
      <c r="J957" s="3"/>
      <c r="K957" s="3"/>
    </row>
    <row r="958" spans="1:11">
      <c r="A958" s="3" t="s">
        <v>967</v>
      </c>
      <c r="B958" s="4" t="str">
        <f>IFERROR(VLOOKUP(A958,'From Ilsy'!$A$2:$C$1406,3,FALSE),"")</f>
        <v/>
      </c>
      <c r="C958" s="4" t="str">
        <f>IFERROR(VLOOKUP(A958,'From Ilsy'!$A$2:$B$1406,2,FALSE),"")</f>
        <v/>
      </c>
      <c r="D958" s="5">
        <v>361</v>
      </c>
      <c r="E958" s="4">
        <f>IFERROR(VLOOKUP(A958,'From Ilsy'!$A$2:$D$1406,4,FALSE),999999)</f>
        <v>999999</v>
      </c>
      <c r="F958" s="4">
        <f>IF(E958=999999,VLOOKUP(D958,'Manual by Vendor'!$A$2:$C$295,3,FALSE),E958)</f>
        <v>7</v>
      </c>
      <c r="G958" s="4">
        <f>VLOOKUP(A958,Query2[[00001]:[IMLT]],2,FALSE)</f>
        <v>6</v>
      </c>
      <c r="H958" s="3"/>
      <c r="I958" s="4">
        <f t="shared" si="14"/>
        <v>7</v>
      </c>
      <c r="J958" s="3"/>
      <c r="K958" s="3"/>
    </row>
    <row r="959" spans="1:11">
      <c r="A959" s="3" t="s">
        <v>968</v>
      </c>
      <c r="B959" s="4" t="str">
        <f>IFERROR(VLOOKUP(A959,'From Ilsy'!$A$2:$C$1406,3,FALSE),"")</f>
        <v/>
      </c>
      <c r="C959" s="4" t="str">
        <f>IFERROR(VLOOKUP(A959,'From Ilsy'!$A$2:$B$1406,2,FALSE),"")</f>
        <v/>
      </c>
      <c r="D959" s="5">
        <v>361</v>
      </c>
      <c r="E959" s="4">
        <f>IFERROR(VLOOKUP(A959,'From Ilsy'!$A$2:$D$1406,4,FALSE),999999)</f>
        <v>999999</v>
      </c>
      <c r="F959" s="4">
        <f>IF(E959=999999,VLOOKUP(D959,'Manual by Vendor'!$A$2:$C$295,3,FALSE),E959)</f>
        <v>7</v>
      </c>
      <c r="G959" s="4">
        <f>VLOOKUP(A959,Query2[[00001]:[IMLT]],2,FALSE)</f>
        <v>6</v>
      </c>
      <c r="H959" s="3"/>
      <c r="I959" s="4">
        <f t="shared" si="14"/>
        <v>7</v>
      </c>
      <c r="J959" s="3"/>
      <c r="K959" s="3"/>
    </row>
    <row r="960" spans="1:11">
      <c r="A960" s="3" t="s">
        <v>969</v>
      </c>
      <c r="B960" s="4" t="str">
        <f>IFERROR(VLOOKUP(A960,'From Ilsy'!$A$2:$C$1406,3,FALSE),"")</f>
        <v/>
      </c>
      <c r="C960" s="4" t="str">
        <f>IFERROR(VLOOKUP(A960,'From Ilsy'!$A$2:$B$1406,2,FALSE),"")</f>
        <v/>
      </c>
      <c r="D960" s="5">
        <v>124</v>
      </c>
      <c r="E960" s="4">
        <f>IFERROR(VLOOKUP(A960,'From Ilsy'!$A$2:$D$1406,4,FALSE),999999)</f>
        <v>999999</v>
      </c>
      <c r="F960" s="4">
        <f>IF(E960=999999,VLOOKUP(D960,'Manual by Vendor'!$A$2:$C$295,3,FALSE),E960)</f>
        <v>999999</v>
      </c>
      <c r="G960" s="4">
        <f>VLOOKUP(A960,Query2[[00001]:[IMLT]],2,FALSE)</f>
        <v>44</v>
      </c>
      <c r="H960" s="3"/>
      <c r="I960" s="4">
        <f t="shared" si="14"/>
        <v>44</v>
      </c>
      <c r="J960" s="3"/>
      <c r="K960" s="3"/>
    </row>
    <row r="961" spans="1:11">
      <c r="A961" s="3" t="s">
        <v>970</v>
      </c>
      <c r="B961" s="4" t="str">
        <f>IFERROR(VLOOKUP(A961,'From Ilsy'!$A$2:$C$1406,3,FALSE),"")</f>
        <v/>
      </c>
      <c r="C961" s="4" t="str">
        <f>IFERROR(VLOOKUP(A961,'From Ilsy'!$A$2:$B$1406,2,FALSE),"")</f>
        <v/>
      </c>
      <c r="D961" s="5">
        <v>1809</v>
      </c>
      <c r="E961" s="4">
        <f>IFERROR(VLOOKUP(A961,'From Ilsy'!$A$2:$D$1406,4,FALSE),999999)</f>
        <v>999999</v>
      </c>
      <c r="F961" s="4">
        <f>IF(E961=999999,VLOOKUP(D961,'Manual by Vendor'!$A$2:$C$295,3,FALSE),E961)</f>
        <v>999999</v>
      </c>
      <c r="G961" s="4">
        <f>VLOOKUP(A961,Query2[[00001]:[IMLT]],2,FALSE)</f>
        <v>9</v>
      </c>
      <c r="H961" s="3"/>
      <c r="I961" s="4">
        <f t="shared" si="14"/>
        <v>9</v>
      </c>
      <c r="J961" s="3"/>
      <c r="K961" s="3"/>
    </row>
    <row r="962" spans="1:11">
      <c r="A962" s="3" t="s">
        <v>971</v>
      </c>
      <c r="B962" s="4" t="str">
        <f>IFERROR(VLOOKUP(A962,'From Ilsy'!$A$2:$C$1406,3,FALSE),"")</f>
        <v/>
      </c>
      <c r="C962" s="4" t="str">
        <f>IFERROR(VLOOKUP(A962,'From Ilsy'!$A$2:$B$1406,2,FALSE),"")</f>
        <v/>
      </c>
      <c r="D962" s="5">
        <v>3</v>
      </c>
      <c r="E962" s="4">
        <f>IFERROR(VLOOKUP(A962,'From Ilsy'!$A$2:$D$1406,4,FALSE),999999)</f>
        <v>999999</v>
      </c>
      <c r="F962" s="4">
        <f>IF(E962=999999,VLOOKUP(D962,'Manual by Vendor'!$A$2:$C$295,3,FALSE),E962)</f>
        <v>14</v>
      </c>
      <c r="G962" s="4">
        <f>VLOOKUP(A962,Query2[[00001]:[IMLT]],2,FALSE)</f>
        <v>13</v>
      </c>
      <c r="H962" s="3"/>
      <c r="I962" s="4">
        <f t="shared" si="14"/>
        <v>14</v>
      </c>
      <c r="J962" s="3"/>
      <c r="K962" s="3"/>
    </row>
    <row r="963" spans="1:11">
      <c r="A963" s="3" t="s">
        <v>972</v>
      </c>
      <c r="B963" s="4" t="str">
        <f>IFERROR(VLOOKUP(A963,'From Ilsy'!$A$2:$C$1406,3,FALSE),"")</f>
        <v/>
      </c>
      <c r="C963" s="4" t="str">
        <f>IFERROR(VLOOKUP(A963,'From Ilsy'!$A$2:$B$1406,2,FALSE),"")</f>
        <v/>
      </c>
      <c r="D963" s="5">
        <v>361</v>
      </c>
      <c r="E963" s="4">
        <f>IFERROR(VLOOKUP(A963,'From Ilsy'!$A$2:$D$1406,4,FALSE),999999)</f>
        <v>999999</v>
      </c>
      <c r="F963" s="4">
        <f>IF(E963=999999,VLOOKUP(D963,'Manual by Vendor'!$A$2:$C$295,3,FALSE),E963)</f>
        <v>7</v>
      </c>
      <c r="G963" s="4">
        <f>VLOOKUP(A963,Query2[[00001]:[IMLT]],2,FALSE)</f>
        <v>5</v>
      </c>
      <c r="H963" s="3"/>
      <c r="I963" s="4">
        <f t="shared" ref="I963:I1026" si="15">IF(E963=999999,IF(F963=999999,G963,F963),E963)</f>
        <v>7</v>
      </c>
      <c r="J963" s="3"/>
      <c r="K963" s="3"/>
    </row>
    <row r="964" spans="1:11">
      <c r="A964" s="3" t="s">
        <v>973</v>
      </c>
      <c r="B964" s="4" t="str">
        <f>IFERROR(VLOOKUP(A964,'From Ilsy'!$A$2:$C$1406,3,FALSE),"")</f>
        <v/>
      </c>
      <c r="C964" s="4" t="str">
        <f>IFERROR(VLOOKUP(A964,'From Ilsy'!$A$2:$B$1406,2,FALSE),"")</f>
        <v/>
      </c>
      <c r="D964" s="5">
        <v>1412</v>
      </c>
      <c r="E964" s="4">
        <f>IFERROR(VLOOKUP(A964,'From Ilsy'!$A$2:$D$1406,4,FALSE),999999)</f>
        <v>999999</v>
      </c>
      <c r="F964" s="4">
        <f>IF(E964=999999,VLOOKUP(D964,'Manual by Vendor'!$A$2:$C$295,3,FALSE),E964)</f>
        <v>8</v>
      </c>
      <c r="G964" s="4">
        <f>VLOOKUP(A964,Query2[[00001]:[IMLT]],2,FALSE)</f>
        <v>8</v>
      </c>
      <c r="H964" s="3"/>
      <c r="I964" s="4">
        <f t="shared" si="15"/>
        <v>8</v>
      </c>
      <c r="J964" s="3"/>
      <c r="K964" s="3"/>
    </row>
    <row r="965" spans="1:11">
      <c r="A965" s="3" t="s">
        <v>974</v>
      </c>
      <c r="B965" s="4" t="str">
        <f>IFERROR(VLOOKUP(A965,'From Ilsy'!$A$2:$C$1406,3,FALSE),"")</f>
        <v/>
      </c>
      <c r="C965" s="4" t="str">
        <f>IFERROR(VLOOKUP(A965,'From Ilsy'!$A$2:$B$1406,2,FALSE),"")</f>
        <v/>
      </c>
      <c r="D965" s="5">
        <v>124</v>
      </c>
      <c r="E965" s="4">
        <f>IFERROR(VLOOKUP(A965,'From Ilsy'!$A$2:$D$1406,4,FALSE),999999)</f>
        <v>999999</v>
      </c>
      <c r="F965" s="4">
        <f>IF(E965=999999,VLOOKUP(D965,'Manual by Vendor'!$A$2:$C$295,3,FALSE),E965)</f>
        <v>999999</v>
      </c>
      <c r="G965" s="4">
        <f>VLOOKUP(A965,Query2[[00001]:[IMLT]],2,FALSE)</f>
        <v>19</v>
      </c>
      <c r="H965" s="3"/>
      <c r="I965" s="4">
        <f t="shared" si="15"/>
        <v>19</v>
      </c>
      <c r="J965" s="3"/>
      <c r="K965" s="3"/>
    </row>
    <row r="966" spans="1:11">
      <c r="A966" s="3" t="s">
        <v>975</v>
      </c>
      <c r="B966" s="4" t="str">
        <f>IFERROR(VLOOKUP(A966,'From Ilsy'!$A$2:$C$1406,3,FALSE),"")</f>
        <v/>
      </c>
      <c r="C966" s="4" t="str">
        <f>IFERROR(VLOOKUP(A966,'From Ilsy'!$A$2:$B$1406,2,FALSE),"")</f>
        <v/>
      </c>
      <c r="D966" s="5">
        <v>124</v>
      </c>
      <c r="E966" s="4">
        <f>IFERROR(VLOOKUP(A966,'From Ilsy'!$A$2:$D$1406,4,FALSE),999999)</f>
        <v>999999</v>
      </c>
      <c r="F966" s="4">
        <f>IF(E966=999999,VLOOKUP(D966,'Manual by Vendor'!$A$2:$C$295,3,FALSE),E966)</f>
        <v>999999</v>
      </c>
      <c r="G966" s="4">
        <f>VLOOKUP(A966,Query2[[00001]:[IMLT]],2,FALSE)</f>
        <v>23</v>
      </c>
      <c r="H966" s="3"/>
      <c r="I966" s="4">
        <f t="shared" si="15"/>
        <v>23</v>
      </c>
      <c r="J966" s="3"/>
      <c r="K966" s="3"/>
    </row>
    <row r="967" spans="1:11">
      <c r="A967" s="3" t="s">
        <v>976</v>
      </c>
      <c r="B967" s="4" t="str">
        <f>IFERROR(VLOOKUP(A967,'From Ilsy'!$A$2:$C$1406,3,FALSE),"")</f>
        <v/>
      </c>
      <c r="C967" s="4" t="str">
        <f>IFERROR(VLOOKUP(A967,'From Ilsy'!$A$2:$B$1406,2,FALSE),"")</f>
        <v/>
      </c>
      <c r="D967" s="5">
        <v>124</v>
      </c>
      <c r="E967" s="4">
        <f>IFERROR(VLOOKUP(A967,'From Ilsy'!$A$2:$D$1406,4,FALSE),999999)</f>
        <v>999999</v>
      </c>
      <c r="F967" s="4">
        <f>IF(E967=999999,VLOOKUP(D967,'Manual by Vendor'!$A$2:$C$295,3,FALSE),E967)</f>
        <v>999999</v>
      </c>
      <c r="G967" s="4">
        <f>VLOOKUP(A967,Query2[[00001]:[IMLT]],2,FALSE)</f>
        <v>15</v>
      </c>
      <c r="H967" s="3"/>
      <c r="I967" s="4">
        <f t="shared" si="15"/>
        <v>15</v>
      </c>
      <c r="J967" s="3"/>
      <c r="K967" s="3"/>
    </row>
    <row r="968" spans="1:11">
      <c r="A968" s="3" t="s">
        <v>977</v>
      </c>
      <c r="B968" s="4" t="str">
        <f>IFERROR(VLOOKUP(A968,'From Ilsy'!$A$2:$C$1406,3,FALSE),"")</f>
        <v/>
      </c>
      <c r="C968" s="4" t="str">
        <f>IFERROR(VLOOKUP(A968,'From Ilsy'!$A$2:$B$1406,2,FALSE),"")</f>
        <v/>
      </c>
      <c r="D968" s="5">
        <v>124</v>
      </c>
      <c r="E968" s="4">
        <f>IFERROR(VLOOKUP(A968,'From Ilsy'!$A$2:$D$1406,4,FALSE),999999)</f>
        <v>999999</v>
      </c>
      <c r="F968" s="4">
        <f>IF(E968=999999,VLOOKUP(D968,'Manual by Vendor'!$A$2:$C$295,3,FALSE),E968)</f>
        <v>999999</v>
      </c>
      <c r="G968" s="4">
        <f>VLOOKUP(A968,Query2[[00001]:[IMLT]],2,FALSE)</f>
        <v>15</v>
      </c>
      <c r="H968" s="3"/>
      <c r="I968" s="4">
        <f t="shared" si="15"/>
        <v>15</v>
      </c>
      <c r="J968" s="3"/>
      <c r="K968" s="3"/>
    </row>
    <row r="969" spans="1:11">
      <c r="A969" s="3" t="s">
        <v>978</v>
      </c>
      <c r="B969" s="4" t="str">
        <f>IFERROR(VLOOKUP(A969,'From Ilsy'!$A$2:$C$1406,3,FALSE),"")</f>
        <v/>
      </c>
      <c r="C969" s="4" t="str">
        <f>IFERROR(VLOOKUP(A969,'From Ilsy'!$A$2:$B$1406,2,FALSE),"")</f>
        <v/>
      </c>
      <c r="D969" s="5">
        <v>124</v>
      </c>
      <c r="E969" s="4">
        <f>IFERROR(VLOOKUP(A969,'From Ilsy'!$A$2:$D$1406,4,FALSE),999999)</f>
        <v>999999</v>
      </c>
      <c r="F969" s="4">
        <f>IF(E969=999999,VLOOKUP(D969,'Manual by Vendor'!$A$2:$C$295,3,FALSE),E969)</f>
        <v>999999</v>
      </c>
      <c r="G969" s="4">
        <f>VLOOKUP(A969,Query2[[00001]:[IMLT]],2,FALSE)</f>
        <v>12</v>
      </c>
      <c r="H969" s="3"/>
      <c r="I969" s="4">
        <f t="shared" si="15"/>
        <v>12</v>
      </c>
      <c r="J969" s="3"/>
      <c r="K969" s="3"/>
    </row>
    <row r="970" spans="1:11">
      <c r="A970" s="3" t="s">
        <v>979</v>
      </c>
      <c r="B970" s="4" t="str">
        <f>IFERROR(VLOOKUP(A970,'From Ilsy'!$A$2:$C$1406,3,FALSE),"")</f>
        <v/>
      </c>
      <c r="C970" s="4" t="str">
        <f>IFERROR(VLOOKUP(A970,'From Ilsy'!$A$2:$B$1406,2,FALSE),"")</f>
        <v/>
      </c>
      <c r="D970" s="5">
        <v>124</v>
      </c>
      <c r="E970" s="4">
        <f>IFERROR(VLOOKUP(A970,'From Ilsy'!$A$2:$D$1406,4,FALSE),999999)</f>
        <v>999999</v>
      </c>
      <c r="F970" s="4">
        <f>IF(E970=999999,VLOOKUP(D970,'Manual by Vendor'!$A$2:$C$295,3,FALSE),E970)</f>
        <v>999999</v>
      </c>
      <c r="G970" s="4">
        <f>VLOOKUP(A970,Query2[[00001]:[IMLT]],2,FALSE)</f>
        <v>14</v>
      </c>
      <c r="H970" s="3"/>
      <c r="I970" s="4">
        <f t="shared" si="15"/>
        <v>14</v>
      </c>
      <c r="J970" s="3"/>
      <c r="K970" s="3"/>
    </row>
    <row r="971" spans="1:11">
      <c r="A971" s="3" t="s">
        <v>980</v>
      </c>
      <c r="B971" s="4" t="str">
        <f>IFERROR(VLOOKUP(A971,'From Ilsy'!$A$2:$C$1406,3,FALSE),"")</f>
        <v/>
      </c>
      <c r="C971" s="4" t="str">
        <f>IFERROR(VLOOKUP(A971,'From Ilsy'!$A$2:$B$1406,2,FALSE),"")</f>
        <v/>
      </c>
      <c r="D971" s="5">
        <v>124</v>
      </c>
      <c r="E971" s="4">
        <f>IFERROR(VLOOKUP(A971,'From Ilsy'!$A$2:$D$1406,4,FALSE),999999)</f>
        <v>999999</v>
      </c>
      <c r="F971" s="4">
        <f>IF(E971=999999,VLOOKUP(D971,'Manual by Vendor'!$A$2:$C$295,3,FALSE),E971)</f>
        <v>999999</v>
      </c>
      <c r="G971" s="4">
        <f>VLOOKUP(A971,Query2[[00001]:[IMLT]],2,FALSE)</f>
        <v>0</v>
      </c>
      <c r="H971" s="3"/>
      <c r="I971" s="4">
        <f t="shared" si="15"/>
        <v>0</v>
      </c>
      <c r="J971" s="3"/>
      <c r="K971" s="3"/>
    </row>
    <row r="972" spans="1:11">
      <c r="A972" s="3" t="s">
        <v>981</v>
      </c>
      <c r="B972" s="4" t="str">
        <f>IFERROR(VLOOKUP(A972,'From Ilsy'!$A$2:$C$1406,3,FALSE),"")</f>
        <v/>
      </c>
      <c r="C972" s="4" t="str">
        <f>IFERROR(VLOOKUP(A972,'From Ilsy'!$A$2:$B$1406,2,FALSE),"")</f>
        <v/>
      </c>
      <c r="D972" s="5">
        <v>124</v>
      </c>
      <c r="E972" s="4">
        <f>IFERROR(VLOOKUP(A972,'From Ilsy'!$A$2:$D$1406,4,FALSE),999999)</f>
        <v>999999</v>
      </c>
      <c r="F972" s="4">
        <f>IF(E972=999999,VLOOKUP(D972,'Manual by Vendor'!$A$2:$C$295,3,FALSE),E972)</f>
        <v>999999</v>
      </c>
      <c r="G972" s="4">
        <f>VLOOKUP(A972,Query2[[00001]:[IMLT]],2,FALSE)</f>
        <v>0</v>
      </c>
      <c r="H972" s="3"/>
      <c r="I972" s="4">
        <f t="shared" si="15"/>
        <v>0</v>
      </c>
      <c r="J972" s="3"/>
      <c r="K972" s="3"/>
    </row>
    <row r="973" spans="1:11">
      <c r="A973" s="3" t="s">
        <v>982</v>
      </c>
      <c r="B973" s="4" t="str">
        <f>IFERROR(VLOOKUP(A973,'From Ilsy'!$A$2:$C$1406,3,FALSE),"")</f>
        <v/>
      </c>
      <c r="C973" s="4" t="str">
        <f>IFERROR(VLOOKUP(A973,'From Ilsy'!$A$2:$B$1406,2,FALSE),"")</f>
        <v/>
      </c>
      <c r="D973" s="5">
        <v>124</v>
      </c>
      <c r="E973" s="4">
        <f>IFERROR(VLOOKUP(A973,'From Ilsy'!$A$2:$D$1406,4,FALSE),999999)</f>
        <v>999999</v>
      </c>
      <c r="F973" s="4">
        <f>IF(E973=999999,VLOOKUP(D973,'Manual by Vendor'!$A$2:$C$295,3,FALSE),E973)</f>
        <v>999999</v>
      </c>
      <c r="G973" s="4">
        <f>VLOOKUP(A973,Query2[[00001]:[IMLT]],2,FALSE)</f>
        <v>0</v>
      </c>
      <c r="H973" s="3"/>
      <c r="I973" s="4">
        <f t="shared" si="15"/>
        <v>0</v>
      </c>
      <c r="J973" s="3"/>
      <c r="K973" s="3"/>
    </row>
    <row r="974" spans="1:11">
      <c r="A974" s="3" t="s">
        <v>983</v>
      </c>
      <c r="B974" s="4" t="str">
        <f>IFERROR(VLOOKUP(A974,'From Ilsy'!$A$2:$C$1406,3,FALSE),"")</f>
        <v/>
      </c>
      <c r="C974" s="4" t="str">
        <f>IFERROR(VLOOKUP(A974,'From Ilsy'!$A$2:$B$1406,2,FALSE),"")</f>
        <v/>
      </c>
      <c r="D974" s="5">
        <v>1929</v>
      </c>
      <c r="E974" s="4">
        <f>IFERROR(VLOOKUP(A974,'From Ilsy'!$A$2:$D$1406,4,FALSE),999999)</f>
        <v>999999</v>
      </c>
      <c r="F974" s="4">
        <f>IF(E974=999999,VLOOKUP(D974,'Manual by Vendor'!$A$2:$C$295,3,FALSE),E974)</f>
        <v>21</v>
      </c>
      <c r="G974" s="4">
        <f>VLOOKUP(A974,Query2[[00001]:[IMLT]],2,FALSE)</f>
        <v>13</v>
      </c>
      <c r="H974" s="3"/>
      <c r="I974" s="4">
        <f t="shared" si="15"/>
        <v>21</v>
      </c>
      <c r="J974" s="3"/>
      <c r="K974" s="3"/>
    </row>
    <row r="975" spans="1:11">
      <c r="A975" s="3" t="s">
        <v>984</v>
      </c>
      <c r="B975" s="4" t="str">
        <f>IFERROR(VLOOKUP(A975,'From Ilsy'!$A$2:$C$1406,3,FALSE),"")</f>
        <v/>
      </c>
      <c r="C975" s="4" t="str">
        <f>IFERROR(VLOOKUP(A975,'From Ilsy'!$A$2:$B$1406,2,FALSE),"")</f>
        <v/>
      </c>
      <c r="D975" s="5">
        <v>1929</v>
      </c>
      <c r="E975" s="4">
        <f>IFERROR(VLOOKUP(A975,'From Ilsy'!$A$2:$D$1406,4,FALSE),999999)</f>
        <v>999999</v>
      </c>
      <c r="F975" s="4">
        <f>IF(E975=999999,VLOOKUP(D975,'Manual by Vendor'!$A$2:$C$295,3,FALSE),E975)</f>
        <v>21</v>
      </c>
      <c r="G975" s="4">
        <f>VLOOKUP(A975,Query2[[00001]:[IMLT]],2,FALSE)</f>
        <v>15</v>
      </c>
      <c r="H975" s="3"/>
      <c r="I975" s="4">
        <f t="shared" si="15"/>
        <v>21</v>
      </c>
      <c r="J975" s="3"/>
      <c r="K975" s="3"/>
    </row>
    <row r="976" spans="1:11">
      <c r="A976" s="3" t="s">
        <v>985</v>
      </c>
      <c r="B976" s="4" t="str">
        <f>IFERROR(VLOOKUP(A976,'From Ilsy'!$A$2:$C$1406,3,FALSE),"")</f>
        <v/>
      </c>
      <c r="C976" s="4" t="str">
        <f>IFERROR(VLOOKUP(A976,'From Ilsy'!$A$2:$B$1406,2,FALSE),"")</f>
        <v/>
      </c>
      <c r="D976" s="5">
        <v>1929</v>
      </c>
      <c r="E976" s="4">
        <f>IFERROR(VLOOKUP(A976,'From Ilsy'!$A$2:$D$1406,4,FALSE),999999)</f>
        <v>999999</v>
      </c>
      <c r="F976" s="4">
        <f>IF(E976=999999,VLOOKUP(D976,'Manual by Vendor'!$A$2:$C$295,3,FALSE),E976)</f>
        <v>21</v>
      </c>
      <c r="G976" s="4">
        <f>VLOOKUP(A976,Query2[[00001]:[IMLT]],2,FALSE)</f>
        <v>21</v>
      </c>
      <c r="H976" s="3"/>
      <c r="I976" s="4">
        <f t="shared" si="15"/>
        <v>21</v>
      </c>
      <c r="J976" s="3"/>
      <c r="K976" s="3"/>
    </row>
    <row r="977" spans="1:11">
      <c r="A977" s="3" t="s">
        <v>986</v>
      </c>
      <c r="B977" s="4" t="str">
        <f>IFERROR(VLOOKUP(A977,'From Ilsy'!$A$2:$C$1406,3,FALSE),"")</f>
        <v/>
      </c>
      <c r="C977" s="4" t="str">
        <f>IFERROR(VLOOKUP(A977,'From Ilsy'!$A$2:$B$1406,2,FALSE),"")</f>
        <v/>
      </c>
      <c r="D977" s="5">
        <v>1929</v>
      </c>
      <c r="E977" s="4">
        <f>IFERROR(VLOOKUP(A977,'From Ilsy'!$A$2:$D$1406,4,FALSE),999999)</f>
        <v>999999</v>
      </c>
      <c r="F977" s="4">
        <f>IF(E977=999999,VLOOKUP(D977,'Manual by Vendor'!$A$2:$C$295,3,FALSE),E977)</f>
        <v>21</v>
      </c>
      <c r="G977" s="4">
        <f>VLOOKUP(A977,Query2[[00001]:[IMLT]],2,FALSE)</f>
        <v>16</v>
      </c>
      <c r="H977" s="3"/>
      <c r="I977" s="4">
        <f t="shared" si="15"/>
        <v>21</v>
      </c>
      <c r="J977" s="3"/>
      <c r="K977" s="3"/>
    </row>
    <row r="978" spans="1:11">
      <c r="A978" s="3" t="s">
        <v>987</v>
      </c>
      <c r="B978" s="4" t="str">
        <f>IFERROR(VLOOKUP(A978,'From Ilsy'!$A$2:$C$1406,3,FALSE),"")</f>
        <v/>
      </c>
      <c r="C978" s="4" t="str">
        <f>IFERROR(VLOOKUP(A978,'From Ilsy'!$A$2:$B$1406,2,FALSE),"")</f>
        <v/>
      </c>
      <c r="D978" s="5">
        <v>1929</v>
      </c>
      <c r="E978" s="4">
        <f>IFERROR(VLOOKUP(A978,'From Ilsy'!$A$2:$D$1406,4,FALSE),999999)</f>
        <v>999999</v>
      </c>
      <c r="F978" s="4">
        <f>IF(E978=999999,VLOOKUP(D978,'Manual by Vendor'!$A$2:$C$295,3,FALSE),E978)</f>
        <v>21</v>
      </c>
      <c r="G978" s="4">
        <f>VLOOKUP(A978,Query2[[00001]:[IMLT]],2,FALSE)</f>
        <v>21</v>
      </c>
      <c r="H978" s="3"/>
      <c r="I978" s="4">
        <f t="shared" si="15"/>
        <v>21</v>
      </c>
      <c r="J978" s="3"/>
      <c r="K978" s="3"/>
    </row>
    <row r="979" spans="1:11">
      <c r="A979" s="3" t="s">
        <v>988</v>
      </c>
      <c r="B979" s="4" t="str">
        <f>IFERROR(VLOOKUP(A979,'From Ilsy'!$A$2:$C$1406,3,FALSE),"")</f>
        <v/>
      </c>
      <c r="C979" s="4" t="str">
        <f>IFERROR(VLOOKUP(A979,'From Ilsy'!$A$2:$B$1406,2,FALSE),"")</f>
        <v/>
      </c>
      <c r="D979" s="5">
        <v>1929</v>
      </c>
      <c r="E979" s="4">
        <f>IFERROR(VLOOKUP(A979,'From Ilsy'!$A$2:$D$1406,4,FALSE),999999)</f>
        <v>999999</v>
      </c>
      <c r="F979" s="4">
        <f>IF(E979=999999,VLOOKUP(D979,'Manual by Vendor'!$A$2:$C$295,3,FALSE),E979)</f>
        <v>21</v>
      </c>
      <c r="G979" s="4">
        <f>VLOOKUP(A979,Query2[[00001]:[IMLT]],2,FALSE)</f>
        <v>22</v>
      </c>
      <c r="H979" s="3"/>
      <c r="I979" s="4">
        <f t="shared" si="15"/>
        <v>21</v>
      </c>
      <c r="J979" s="3"/>
      <c r="K979" s="3"/>
    </row>
    <row r="980" spans="1:11">
      <c r="A980" s="3" t="s">
        <v>989</v>
      </c>
      <c r="B980" s="4" t="str">
        <f>IFERROR(VLOOKUP(A980,'From Ilsy'!$A$2:$C$1406,3,FALSE),"")</f>
        <v/>
      </c>
      <c r="C980" s="4" t="str">
        <f>IFERROR(VLOOKUP(A980,'From Ilsy'!$A$2:$B$1406,2,FALSE),"")</f>
        <v/>
      </c>
      <c r="D980" s="5">
        <v>1929</v>
      </c>
      <c r="E980" s="4">
        <f>IFERROR(VLOOKUP(A980,'From Ilsy'!$A$2:$D$1406,4,FALSE),999999)</f>
        <v>999999</v>
      </c>
      <c r="F980" s="4">
        <f>IF(E980=999999,VLOOKUP(D980,'Manual by Vendor'!$A$2:$C$295,3,FALSE),E980)</f>
        <v>21</v>
      </c>
      <c r="G980" s="4">
        <f>VLOOKUP(A980,Query2[[00001]:[IMLT]],2,FALSE)</f>
        <v>11</v>
      </c>
      <c r="H980" s="3"/>
      <c r="I980" s="4">
        <f t="shared" si="15"/>
        <v>21</v>
      </c>
      <c r="J980" s="3"/>
      <c r="K980" s="3"/>
    </row>
    <row r="981" spans="1:11">
      <c r="A981" s="3" t="s">
        <v>990</v>
      </c>
      <c r="B981" s="4" t="str">
        <f>IFERROR(VLOOKUP(A981,'From Ilsy'!$A$2:$C$1406,3,FALSE),"")</f>
        <v/>
      </c>
      <c r="C981" s="4" t="str">
        <f>IFERROR(VLOOKUP(A981,'From Ilsy'!$A$2:$B$1406,2,FALSE),"")</f>
        <v/>
      </c>
      <c r="D981" s="5">
        <v>1929</v>
      </c>
      <c r="E981" s="4">
        <f>IFERROR(VLOOKUP(A981,'From Ilsy'!$A$2:$D$1406,4,FALSE),999999)</f>
        <v>999999</v>
      </c>
      <c r="F981" s="4">
        <f>IF(E981=999999,VLOOKUP(D981,'Manual by Vendor'!$A$2:$C$295,3,FALSE),E981)</f>
        <v>21</v>
      </c>
      <c r="G981" s="4">
        <f>VLOOKUP(A981,Query2[[00001]:[IMLT]],2,FALSE)</f>
        <v>9</v>
      </c>
      <c r="H981" s="3"/>
      <c r="I981" s="4">
        <f t="shared" si="15"/>
        <v>21</v>
      </c>
      <c r="J981" s="3"/>
      <c r="K981" s="3"/>
    </row>
    <row r="982" spans="1:11">
      <c r="A982" s="3" t="s">
        <v>991</v>
      </c>
      <c r="B982" s="4" t="str">
        <f>IFERROR(VLOOKUP(A982,'From Ilsy'!$A$2:$C$1406,3,FALSE),"")</f>
        <v/>
      </c>
      <c r="C982" s="4" t="str">
        <f>IFERROR(VLOOKUP(A982,'From Ilsy'!$A$2:$B$1406,2,FALSE),"")</f>
        <v/>
      </c>
      <c r="D982" s="5">
        <v>1929</v>
      </c>
      <c r="E982" s="4">
        <f>IFERROR(VLOOKUP(A982,'From Ilsy'!$A$2:$D$1406,4,FALSE),999999)</f>
        <v>999999</v>
      </c>
      <c r="F982" s="4">
        <f>IF(E982=999999,VLOOKUP(D982,'Manual by Vendor'!$A$2:$C$295,3,FALSE),E982)</f>
        <v>21</v>
      </c>
      <c r="G982" s="4">
        <f>VLOOKUP(A982,Query2[[00001]:[IMLT]],2,FALSE)</f>
        <v>22</v>
      </c>
      <c r="H982" s="3"/>
      <c r="I982" s="4">
        <f t="shared" si="15"/>
        <v>21</v>
      </c>
      <c r="J982" s="3"/>
      <c r="K982" s="3"/>
    </row>
    <row r="983" spans="1:11">
      <c r="A983" s="3" t="s">
        <v>992</v>
      </c>
      <c r="B983" s="4" t="str">
        <f>IFERROR(VLOOKUP(A983,'From Ilsy'!$A$2:$C$1406,3,FALSE),"")</f>
        <v/>
      </c>
      <c r="C983" s="4" t="str">
        <f>IFERROR(VLOOKUP(A983,'From Ilsy'!$A$2:$B$1406,2,FALSE),"")</f>
        <v/>
      </c>
      <c r="D983" s="5">
        <v>1927</v>
      </c>
      <c r="E983" s="4">
        <f>IFERROR(VLOOKUP(A983,'From Ilsy'!$A$2:$D$1406,4,FALSE),999999)</f>
        <v>999999</v>
      </c>
      <c r="F983" s="4">
        <f>IF(E983=999999,VLOOKUP(D983,'Manual by Vendor'!$A$2:$C$295,3,FALSE),E983)</f>
        <v>21</v>
      </c>
      <c r="G983" s="4">
        <f>VLOOKUP(A983,Query2[[00001]:[IMLT]],2,FALSE)</f>
        <v>10</v>
      </c>
      <c r="H983" s="3"/>
      <c r="I983" s="4">
        <f t="shared" si="15"/>
        <v>21</v>
      </c>
      <c r="J983" s="3"/>
      <c r="K983" s="3"/>
    </row>
    <row r="984" spans="1:11">
      <c r="A984" s="3" t="s">
        <v>993</v>
      </c>
      <c r="B984" s="4" t="str">
        <f>IFERROR(VLOOKUP(A984,'From Ilsy'!$A$2:$C$1406,3,FALSE),"")</f>
        <v/>
      </c>
      <c r="C984" s="4" t="str">
        <f>IFERROR(VLOOKUP(A984,'From Ilsy'!$A$2:$B$1406,2,FALSE),"")</f>
        <v/>
      </c>
      <c r="D984" s="5">
        <v>361</v>
      </c>
      <c r="E984" s="4">
        <f>IFERROR(VLOOKUP(A984,'From Ilsy'!$A$2:$D$1406,4,FALSE),999999)</f>
        <v>999999</v>
      </c>
      <c r="F984" s="4">
        <f>IF(E984=999999,VLOOKUP(D984,'Manual by Vendor'!$A$2:$C$295,3,FALSE),E984)</f>
        <v>7</v>
      </c>
      <c r="G984" s="4">
        <f>VLOOKUP(A984,Query2[[00001]:[IMLT]],2,FALSE)</f>
        <v>9</v>
      </c>
      <c r="H984" s="3"/>
      <c r="I984" s="4">
        <f t="shared" si="15"/>
        <v>7</v>
      </c>
      <c r="J984" s="3"/>
      <c r="K984" s="3"/>
    </row>
    <row r="985" spans="1:11">
      <c r="A985" s="3" t="s">
        <v>994</v>
      </c>
      <c r="B985" s="4" t="str">
        <f>IFERROR(VLOOKUP(A985,'From Ilsy'!$A$2:$C$1406,3,FALSE),"")</f>
        <v/>
      </c>
      <c r="C985" s="4" t="str">
        <f>IFERROR(VLOOKUP(A985,'From Ilsy'!$A$2:$B$1406,2,FALSE),"")</f>
        <v/>
      </c>
      <c r="D985" s="5">
        <v>361</v>
      </c>
      <c r="E985" s="4">
        <f>IFERROR(VLOOKUP(A985,'From Ilsy'!$A$2:$D$1406,4,FALSE),999999)</f>
        <v>999999</v>
      </c>
      <c r="F985" s="4">
        <f>IF(E985=999999,VLOOKUP(D985,'Manual by Vendor'!$A$2:$C$295,3,FALSE),E985)</f>
        <v>7</v>
      </c>
      <c r="G985" s="4">
        <f>VLOOKUP(A985,Query2[[00001]:[IMLT]],2,FALSE)</f>
        <v>6</v>
      </c>
      <c r="H985" s="3"/>
      <c r="I985" s="4">
        <f t="shared" si="15"/>
        <v>7</v>
      </c>
      <c r="J985" s="3"/>
      <c r="K985" s="3"/>
    </row>
    <row r="986" spans="1:11">
      <c r="A986" s="3" t="s">
        <v>995</v>
      </c>
      <c r="B986" s="4" t="str">
        <f>IFERROR(VLOOKUP(A986,'From Ilsy'!$A$2:$C$1406,3,FALSE),"")</f>
        <v/>
      </c>
      <c r="C986" s="4" t="str">
        <f>IFERROR(VLOOKUP(A986,'From Ilsy'!$A$2:$B$1406,2,FALSE),"")</f>
        <v/>
      </c>
      <c r="D986" s="5">
        <v>815</v>
      </c>
      <c r="E986" s="4">
        <f>IFERROR(VLOOKUP(A986,'From Ilsy'!$A$2:$D$1406,4,FALSE),999999)</f>
        <v>999999</v>
      </c>
      <c r="F986" s="4">
        <f>IF(E986=999999,VLOOKUP(D986,'Manual by Vendor'!$A$2:$C$295,3,FALSE),E986)</f>
        <v>26</v>
      </c>
      <c r="G986" s="4">
        <f>VLOOKUP(A986,Query2[[00001]:[IMLT]],2,FALSE)</f>
        <v>26</v>
      </c>
      <c r="H986" s="3"/>
      <c r="I986" s="4">
        <f t="shared" si="15"/>
        <v>26</v>
      </c>
      <c r="J986" s="3"/>
      <c r="K986" s="3"/>
    </row>
    <row r="987" spans="1:11">
      <c r="A987" s="3" t="s">
        <v>996</v>
      </c>
      <c r="B987" s="4" t="str">
        <f>IFERROR(VLOOKUP(A987,'From Ilsy'!$A$2:$C$1406,3,FALSE),"")</f>
        <v/>
      </c>
      <c r="C987" s="4" t="str">
        <f>IFERROR(VLOOKUP(A987,'From Ilsy'!$A$2:$B$1406,2,FALSE),"")</f>
        <v/>
      </c>
      <c r="D987" s="5">
        <v>0</v>
      </c>
      <c r="E987" s="4">
        <f>IFERROR(VLOOKUP(A987,'From Ilsy'!$A$2:$D$1406,4,FALSE),999999)</f>
        <v>999999</v>
      </c>
      <c r="F987" s="4">
        <f>IF(E987=999999,VLOOKUP(D987,'Manual by Vendor'!$A$2:$C$295,3,FALSE),E987)</f>
        <v>999999</v>
      </c>
      <c r="G987" s="4">
        <f>VLOOKUP(A987,Query2[[00001]:[IMLT]],2,FALSE)</f>
        <v>0</v>
      </c>
      <c r="H987" s="3"/>
      <c r="I987" s="4">
        <f t="shared" si="15"/>
        <v>0</v>
      </c>
      <c r="J987" s="3"/>
      <c r="K987" s="3"/>
    </row>
    <row r="988" spans="1:11">
      <c r="A988" s="3" t="s">
        <v>997</v>
      </c>
      <c r="B988" s="4" t="str">
        <f>IFERROR(VLOOKUP(A988,'From Ilsy'!$A$2:$C$1406,3,FALSE),"")</f>
        <v/>
      </c>
      <c r="C988" s="4" t="str">
        <f>IFERROR(VLOOKUP(A988,'From Ilsy'!$A$2:$B$1406,2,FALSE),"")</f>
        <v/>
      </c>
      <c r="D988" s="5">
        <v>0</v>
      </c>
      <c r="E988" s="4">
        <f>IFERROR(VLOOKUP(A988,'From Ilsy'!$A$2:$D$1406,4,FALSE),999999)</f>
        <v>999999</v>
      </c>
      <c r="F988" s="4">
        <f>IF(E988=999999,VLOOKUP(D988,'Manual by Vendor'!$A$2:$C$295,3,FALSE),E988)</f>
        <v>999999</v>
      </c>
      <c r="G988" s="4">
        <f>VLOOKUP(A988,Query2[[00001]:[IMLT]],2,FALSE)</f>
        <v>0</v>
      </c>
      <c r="H988" s="3"/>
      <c r="I988" s="4">
        <f t="shared" si="15"/>
        <v>0</v>
      </c>
      <c r="J988" s="3"/>
      <c r="K988" s="3"/>
    </row>
    <row r="989" spans="1:11">
      <c r="A989" s="3" t="s">
        <v>998</v>
      </c>
      <c r="B989" s="4" t="str">
        <f>IFERROR(VLOOKUP(A989,'From Ilsy'!$A$2:$C$1406,3,FALSE),"")</f>
        <v/>
      </c>
      <c r="C989" s="4" t="str">
        <f>IFERROR(VLOOKUP(A989,'From Ilsy'!$A$2:$B$1406,2,FALSE),"")</f>
        <v/>
      </c>
      <c r="D989" s="5">
        <v>0</v>
      </c>
      <c r="E989" s="4">
        <f>IFERROR(VLOOKUP(A989,'From Ilsy'!$A$2:$D$1406,4,FALSE),999999)</f>
        <v>999999</v>
      </c>
      <c r="F989" s="4">
        <f>IF(E989=999999,VLOOKUP(D989,'Manual by Vendor'!$A$2:$C$295,3,FALSE),E989)</f>
        <v>999999</v>
      </c>
      <c r="G989" s="4">
        <f>VLOOKUP(A989,Query2[[00001]:[IMLT]],2,FALSE)</f>
        <v>0</v>
      </c>
      <c r="H989" s="3"/>
      <c r="I989" s="4">
        <f t="shared" si="15"/>
        <v>0</v>
      </c>
      <c r="J989" s="3"/>
      <c r="K989" s="3"/>
    </row>
    <row r="990" spans="1:11">
      <c r="A990" s="3" t="s">
        <v>999</v>
      </c>
      <c r="B990" s="4" t="str">
        <f>IFERROR(VLOOKUP(A990,'From Ilsy'!$A$2:$C$1406,3,FALSE),"")</f>
        <v/>
      </c>
      <c r="C990" s="4" t="str">
        <f>IFERROR(VLOOKUP(A990,'From Ilsy'!$A$2:$B$1406,2,FALSE),"")</f>
        <v/>
      </c>
      <c r="D990" s="5">
        <v>0</v>
      </c>
      <c r="E990" s="4">
        <f>IFERROR(VLOOKUP(A990,'From Ilsy'!$A$2:$D$1406,4,FALSE),999999)</f>
        <v>999999</v>
      </c>
      <c r="F990" s="4">
        <f>IF(E990=999999,VLOOKUP(D990,'Manual by Vendor'!$A$2:$C$295,3,FALSE),E990)</f>
        <v>999999</v>
      </c>
      <c r="G990" s="4">
        <f>VLOOKUP(A990,Query2[[00001]:[IMLT]],2,FALSE)</f>
        <v>0</v>
      </c>
      <c r="H990" s="3"/>
      <c r="I990" s="4">
        <f t="shared" si="15"/>
        <v>0</v>
      </c>
      <c r="J990" s="3"/>
      <c r="K990" s="3"/>
    </row>
    <row r="991" spans="1:11">
      <c r="A991" s="3" t="s">
        <v>1000</v>
      </c>
      <c r="B991" s="4" t="str">
        <f>IFERROR(VLOOKUP(A991,'From Ilsy'!$A$2:$C$1406,3,FALSE),"")</f>
        <v/>
      </c>
      <c r="C991" s="4" t="str">
        <f>IFERROR(VLOOKUP(A991,'From Ilsy'!$A$2:$B$1406,2,FALSE),"")</f>
        <v/>
      </c>
      <c r="D991" s="5">
        <v>0</v>
      </c>
      <c r="E991" s="4">
        <f>IFERROR(VLOOKUP(A991,'From Ilsy'!$A$2:$D$1406,4,FALSE),999999)</f>
        <v>999999</v>
      </c>
      <c r="F991" s="4">
        <f>IF(E991=999999,VLOOKUP(D991,'Manual by Vendor'!$A$2:$C$295,3,FALSE),E991)</f>
        <v>999999</v>
      </c>
      <c r="G991" s="4">
        <f>VLOOKUP(A991,Query2[[00001]:[IMLT]],2,FALSE)</f>
        <v>0</v>
      </c>
      <c r="H991" s="3"/>
      <c r="I991" s="4">
        <f t="shared" si="15"/>
        <v>0</v>
      </c>
      <c r="J991" s="3"/>
      <c r="K991" s="3"/>
    </row>
    <row r="992" spans="1:11">
      <c r="A992" s="3" t="s">
        <v>1001</v>
      </c>
      <c r="B992" s="4" t="str">
        <f>IFERROR(VLOOKUP(A992,'From Ilsy'!$A$2:$C$1406,3,FALSE),"")</f>
        <v/>
      </c>
      <c r="C992" s="4" t="str">
        <f>IFERROR(VLOOKUP(A992,'From Ilsy'!$A$2:$B$1406,2,FALSE),"")</f>
        <v/>
      </c>
      <c r="D992" s="5">
        <v>0</v>
      </c>
      <c r="E992" s="4">
        <f>IFERROR(VLOOKUP(A992,'From Ilsy'!$A$2:$D$1406,4,FALSE),999999)</f>
        <v>999999</v>
      </c>
      <c r="F992" s="4">
        <f>IF(E992=999999,VLOOKUP(D992,'Manual by Vendor'!$A$2:$C$295,3,FALSE),E992)</f>
        <v>999999</v>
      </c>
      <c r="G992" s="4">
        <f>VLOOKUP(A992,Query2[[00001]:[IMLT]],2,FALSE)</f>
        <v>0</v>
      </c>
      <c r="H992" s="3"/>
      <c r="I992" s="4">
        <f t="shared" si="15"/>
        <v>0</v>
      </c>
      <c r="J992" s="3"/>
      <c r="K992" s="3"/>
    </row>
    <row r="993" spans="1:11">
      <c r="A993" s="3" t="s">
        <v>1002</v>
      </c>
      <c r="B993" s="4" t="str">
        <f>IFERROR(VLOOKUP(A993,'From Ilsy'!$A$2:$C$1406,3,FALSE),"")</f>
        <v/>
      </c>
      <c r="C993" s="4" t="str">
        <f>IFERROR(VLOOKUP(A993,'From Ilsy'!$A$2:$B$1406,2,FALSE),"")</f>
        <v/>
      </c>
      <c r="D993" s="5">
        <v>0</v>
      </c>
      <c r="E993" s="4">
        <f>IFERROR(VLOOKUP(A993,'From Ilsy'!$A$2:$D$1406,4,FALSE),999999)</f>
        <v>999999</v>
      </c>
      <c r="F993" s="4">
        <f>IF(E993=999999,VLOOKUP(D993,'Manual by Vendor'!$A$2:$C$295,3,FALSE),E993)</f>
        <v>999999</v>
      </c>
      <c r="G993" s="4">
        <f>VLOOKUP(A993,Query2[[00001]:[IMLT]],2,FALSE)</f>
        <v>0</v>
      </c>
      <c r="H993" s="3"/>
      <c r="I993" s="4">
        <f t="shared" si="15"/>
        <v>0</v>
      </c>
      <c r="J993" s="3"/>
      <c r="K993" s="3"/>
    </row>
    <row r="994" spans="1:11">
      <c r="A994" s="3" t="s">
        <v>1003</v>
      </c>
      <c r="B994" s="4" t="str">
        <f>IFERROR(VLOOKUP(A994,'From Ilsy'!$A$2:$C$1406,3,FALSE),"")</f>
        <v/>
      </c>
      <c r="C994" s="4" t="str">
        <f>IFERROR(VLOOKUP(A994,'From Ilsy'!$A$2:$B$1406,2,FALSE),"")</f>
        <v/>
      </c>
      <c r="D994" s="5">
        <v>0</v>
      </c>
      <c r="E994" s="4">
        <f>IFERROR(VLOOKUP(A994,'From Ilsy'!$A$2:$D$1406,4,FALSE),999999)</f>
        <v>999999</v>
      </c>
      <c r="F994" s="4">
        <f>IF(E994=999999,VLOOKUP(D994,'Manual by Vendor'!$A$2:$C$295,3,FALSE),E994)</f>
        <v>999999</v>
      </c>
      <c r="G994" s="4">
        <f>VLOOKUP(A994,Query2[[00001]:[IMLT]],2,FALSE)</f>
        <v>0</v>
      </c>
      <c r="H994" s="3"/>
      <c r="I994" s="4">
        <f t="shared" si="15"/>
        <v>0</v>
      </c>
      <c r="J994" s="3"/>
      <c r="K994" s="3"/>
    </row>
    <row r="995" spans="1:11">
      <c r="A995" s="3" t="s">
        <v>1004</v>
      </c>
      <c r="B995" s="4" t="str">
        <f>IFERROR(VLOOKUP(A995,'From Ilsy'!$A$2:$C$1406,3,FALSE),"")</f>
        <v/>
      </c>
      <c r="C995" s="4" t="str">
        <f>IFERROR(VLOOKUP(A995,'From Ilsy'!$A$2:$B$1406,2,FALSE),"")</f>
        <v/>
      </c>
      <c r="D995" s="5">
        <v>0</v>
      </c>
      <c r="E995" s="4">
        <f>IFERROR(VLOOKUP(A995,'From Ilsy'!$A$2:$D$1406,4,FALSE),999999)</f>
        <v>999999</v>
      </c>
      <c r="F995" s="4">
        <f>IF(E995=999999,VLOOKUP(D995,'Manual by Vendor'!$A$2:$C$295,3,FALSE),E995)</f>
        <v>999999</v>
      </c>
      <c r="G995" s="4">
        <f>VLOOKUP(A995,Query2[[00001]:[IMLT]],2,FALSE)</f>
        <v>0</v>
      </c>
      <c r="H995" s="3"/>
      <c r="I995" s="4">
        <f t="shared" si="15"/>
        <v>0</v>
      </c>
      <c r="J995" s="3"/>
      <c r="K995" s="3"/>
    </row>
    <row r="996" spans="1:11">
      <c r="A996" s="3" t="s">
        <v>1005</v>
      </c>
      <c r="B996" s="4" t="str">
        <f>IFERROR(VLOOKUP(A996,'From Ilsy'!$A$2:$C$1406,3,FALSE),"")</f>
        <v/>
      </c>
      <c r="C996" s="4" t="str">
        <f>IFERROR(VLOOKUP(A996,'From Ilsy'!$A$2:$B$1406,2,FALSE),"")</f>
        <v/>
      </c>
      <c r="D996" s="5">
        <v>0</v>
      </c>
      <c r="E996" s="4">
        <f>IFERROR(VLOOKUP(A996,'From Ilsy'!$A$2:$D$1406,4,FALSE),999999)</f>
        <v>999999</v>
      </c>
      <c r="F996" s="4">
        <f>IF(E996=999999,VLOOKUP(D996,'Manual by Vendor'!$A$2:$C$295,3,FALSE),E996)</f>
        <v>999999</v>
      </c>
      <c r="G996" s="4">
        <f>VLOOKUP(A996,Query2[[00001]:[IMLT]],2,FALSE)</f>
        <v>0</v>
      </c>
      <c r="H996" s="3"/>
      <c r="I996" s="4">
        <f t="shared" si="15"/>
        <v>0</v>
      </c>
      <c r="J996" s="3"/>
      <c r="K996" s="3"/>
    </row>
    <row r="997" spans="1:11">
      <c r="A997" s="3" t="s">
        <v>1006</v>
      </c>
      <c r="B997" s="4" t="str">
        <f>IFERROR(VLOOKUP(A997,'From Ilsy'!$A$2:$C$1406,3,FALSE),"")</f>
        <v/>
      </c>
      <c r="C997" s="4" t="str">
        <f>IFERROR(VLOOKUP(A997,'From Ilsy'!$A$2:$B$1406,2,FALSE),"")</f>
        <v/>
      </c>
      <c r="D997" s="5">
        <v>0</v>
      </c>
      <c r="E997" s="4">
        <f>IFERROR(VLOOKUP(A997,'From Ilsy'!$A$2:$D$1406,4,FALSE),999999)</f>
        <v>999999</v>
      </c>
      <c r="F997" s="4">
        <f>IF(E997=999999,VLOOKUP(D997,'Manual by Vendor'!$A$2:$C$295,3,FALSE),E997)</f>
        <v>999999</v>
      </c>
      <c r="G997" s="4">
        <f>VLOOKUP(A997,Query2[[00001]:[IMLT]],2,FALSE)</f>
        <v>0</v>
      </c>
      <c r="H997" s="3"/>
      <c r="I997" s="4">
        <f t="shared" si="15"/>
        <v>0</v>
      </c>
      <c r="J997" s="3"/>
      <c r="K997" s="3"/>
    </row>
    <row r="998" spans="1:11">
      <c r="A998" s="3" t="s">
        <v>1007</v>
      </c>
      <c r="B998" s="4" t="str">
        <f>IFERROR(VLOOKUP(A998,'From Ilsy'!$A$2:$C$1406,3,FALSE),"")</f>
        <v/>
      </c>
      <c r="C998" s="4" t="str">
        <f>IFERROR(VLOOKUP(A998,'From Ilsy'!$A$2:$B$1406,2,FALSE),"")</f>
        <v/>
      </c>
      <c r="D998" s="5">
        <v>0</v>
      </c>
      <c r="E998" s="4">
        <f>IFERROR(VLOOKUP(A998,'From Ilsy'!$A$2:$D$1406,4,FALSE),999999)</f>
        <v>999999</v>
      </c>
      <c r="F998" s="4">
        <f>IF(E998=999999,VLOOKUP(D998,'Manual by Vendor'!$A$2:$C$295,3,FALSE),E998)</f>
        <v>999999</v>
      </c>
      <c r="G998" s="4">
        <f>VLOOKUP(A998,Query2[[00001]:[IMLT]],2,FALSE)</f>
        <v>0</v>
      </c>
      <c r="H998" s="3"/>
      <c r="I998" s="4">
        <f t="shared" si="15"/>
        <v>0</v>
      </c>
      <c r="J998" s="3"/>
      <c r="K998" s="3"/>
    </row>
    <row r="999" spans="1:11">
      <c r="A999" s="3" t="s">
        <v>1008</v>
      </c>
      <c r="B999" s="4" t="str">
        <f>IFERROR(VLOOKUP(A999,'From Ilsy'!$A$2:$C$1406,3,FALSE),"")</f>
        <v/>
      </c>
      <c r="C999" s="4" t="str">
        <f>IFERROR(VLOOKUP(A999,'From Ilsy'!$A$2:$B$1406,2,FALSE),"")</f>
        <v/>
      </c>
      <c r="D999" s="5">
        <v>0</v>
      </c>
      <c r="E999" s="4">
        <f>IFERROR(VLOOKUP(A999,'From Ilsy'!$A$2:$D$1406,4,FALSE),999999)</f>
        <v>999999</v>
      </c>
      <c r="F999" s="4">
        <f>IF(E999=999999,VLOOKUP(D999,'Manual by Vendor'!$A$2:$C$295,3,FALSE),E999)</f>
        <v>999999</v>
      </c>
      <c r="G999" s="4">
        <f>VLOOKUP(A999,Query2[[00001]:[IMLT]],2,FALSE)</f>
        <v>0</v>
      </c>
      <c r="H999" s="3"/>
      <c r="I999" s="4">
        <f t="shared" si="15"/>
        <v>0</v>
      </c>
      <c r="J999" s="3"/>
      <c r="K999" s="3"/>
    </row>
    <row r="1000" spans="1:11">
      <c r="A1000" s="3" t="s">
        <v>1009</v>
      </c>
      <c r="B1000" s="4" t="str">
        <f>IFERROR(VLOOKUP(A1000,'From Ilsy'!$A$2:$C$1406,3,FALSE),"")</f>
        <v/>
      </c>
      <c r="C1000" s="4" t="str">
        <f>IFERROR(VLOOKUP(A1000,'From Ilsy'!$A$2:$B$1406,2,FALSE),"")</f>
        <v/>
      </c>
      <c r="D1000" s="5">
        <v>0</v>
      </c>
      <c r="E1000" s="4">
        <f>IFERROR(VLOOKUP(A1000,'From Ilsy'!$A$2:$D$1406,4,FALSE),999999)</f>
        <v>999999</v>
      </c>
      <c r="F1000" s="4">
        <f>IF(E1000=999999,VLOOKUP(D1000,'Manual by Vendor'!$A$2:$C$295,3,FALSE),E1000)</f>
        <v>999999</v>
      </c>
      <c r="G1000" s="4">
        <f>VLOOKUP(A1000,Query2[[00001]:[IMLT]],2,FALSE)</f>
        <v>0</v>
      </c>
      <c r="H1000" s="3"/>
      <c r="I1000" s="4">
        <f t="shared" si="15"/>
        <v>0</v>
      </c>
      <c r="J1000" s="3"/>
      <c r="K1000" s="3"/>
    </row>
    <row r="1001" spans="1:11">
      <c r="A1001" s="3" t="s">
        <v>1010</v>
      </c>
      <c r="B1001" s="4" t="str">
        <f>IFERROR(VLOOKUP(A1001,'From Ilsy'!$A$2:$C$1406,3,FALSE),"")</f>
        <v/>
      </c>
      <c r="C1001" s="4" t="str">
        <f>IFERROR(VLOOKUP(A1001,'From Ilsy'!$A$2:$B$1406,2,FALSE),"")</f>
        <v/>
      </c>
      <c r="D1001" s="5">
        <v>0</v>
      </c>
      <c r="E1001" s="4">
        <f>IFERROR(VLOOKUP(A1001,'From Ilsy'!$A$2:$D$1406,4,FALSE),999999)</f>
        <v>999999</v>
      </c>
      <c r="F1001" s="4">
        <f>IF(E1001=999999,VLOOKUP(D1001,'Manual by Vendor'!$A$2:$C$295,3,FALSE),E1001)</f>
        <v>999999</v>
      </c>
      <c r="G1001" s="4">
        <f>VLOOKUP(A1001,Query2[[00001]:[IMLT]],2,FALSE)</f>
        <v>0</v>
      </c>
      <c r="H1001" s="3"/>
      <c r="I1001" s="4">
        <f t="shared" si="15"/>
        <v>0</v>
      </c>
      <c r="J1001" s="3"/>
      <c r="K1001" s="3"/>
    </row>
    <row r="1002" spans="1:11">
      <c r="A1002" s="3" t="s">
        <v>1011</v>
      </c>
      <c r="B1002" s="4" t="str">
        <f>IFERROR(VLOOKUP(A1002,'From Ilsy'!$A$2:$C$1406,3,FALSE),"")</f>
        <v/>
      </c>
      <c r="C1002" s="4" t="str">
        <f>IFERROR(VLOOKUP(A1002,'From Ilsy'!$A$2:$B$1406,2,FALSE),"")</f>
        <v/>
      </c>
      <c r="D1002" s="5">
        <v>0</v>
      </c>
      <c r="E1002" s="4">
        <f>IFERROR(VLOOKUP(A1002,'From Ilsy'!$A$2:$D$1406,4,FALSE),999999)</f>
        <v>999999</v>
      </c>
      <c r="F1002" s="4">
        <f>IF(E1002=999999,VLOOKUP(D1002,'Manual by Vendor'!$A$2:$C$295,3,FALSE),E1002)</f>
        <v>999999</v>
      </c>
      <c r="G1002" s="4">
        <f>VLOOKUP(A1002,Query2[[00001]:[IMLT]],2,FALSE)</f>
        <v>0</v>
      </c>
      <c r="H1002" s="3"/>
      <c r="I1002" s="4">
        <f t="shared" si="15"/>
        <v>0</v>
      </c>
      <c r="J1002" s="3"/>
      <c r="K1002" s="3"/>
    </row>
    <row r="1003" spans="1:11">
      <c r="A1003" s="3" t="s">
        <v>1012</v>
      </c>
      <c r="B1003" s="4" t="str">
        <f>IFERROR(VLOOKUP(A1003,'From Ilsy'!$A$2:$C$1406,3,FALSE),"")</f>
        <v/>
      </c>
      <c r="C1003" s="4" t="str">
        <f>IFERROR(VLOOKUP(A1003,'From Ilsy'!$A$2:$B$1406,2,FALSE),"")</f>
        <v/>
      </c>
      <c r="D1003" s="5">
        <v>0</v>
      </c>
      <c r="E1003" s="4">
        <f>IFERROR(VLOOKUP(A1003,'From Ilsy'!$A$2:$D$1406,4,FALSE),999999)</f>
        <v>999999</v>
      </c>
      <c r="F1003" s="4">
        <f>IF(E1003=999999,VLOOKUP(D1003,'Manual by Vendor'!$A$2:$C$295,3,FALSE),E1003)</f>
        <v>999999</v>
      </c>
      <c r="G1003" s="4">
        <f>VLOOKUP(A1003,Query2[[00001]:[IMLT]],2,FALSE)</f>
        <v>0</v>
      </c>
      <c r="H1003" s="3"/>
      <c r="I1003" s="4">
        <f t="shared" si="15"/>
        <v>0</v>
      </c>
      <c r="J1003" s="3"/>
      <c r="K1003" s="3"/>
    </row>
    <row r="1004" spans="1:11">
      <c r="A1004" s="3" t="s">
        <v>1013</v>
      </c>
      <c r="B1004" s="4" t="str">
        <f>IFERROR(VLOOKUP(A1004,'From Ilsy'!$A$2:$C$1406,3,FALSE),"")</f>
        <v/>
      </c>
      <c r="C1004" s="4" t="str">
        <f>IFERROR(VLOOKUP(A1004,'From Ilsy'!$A$2:$B$1406,2,FALSE),"")</f>
        <v/>
      </c>
      <c r="D1004" s="5">
        <v>0</v>
      </c>
      <c r="E1004" s="4">
        <f>IFERROR(VLOOKUP(A1004,'From Ilsy'!$A$2:$D$1406,4,FALSE),999999)</f>
        <v>999999</v>
      </c>
      <c r="F1004" s="4">
        <f>IF(E1004=999999,VLOOKUP(D1004,'Manual by Vendor'!$A$2:$C$295,3,FALSE),E1004)</f>
        <v>999999</v>
      </c>
      <c r="G1004" s="4">
        <f>VLOOKUP(A1004,Query2[[00001]:[IMLT]],2,FALSE)</f>
        <v>0</v>
      </c>
      <c r="H1004" s="3"/>
      <c r="I1004" s="4">
        <f t="shared" si="15"/>
        <v>0</v>
      </c>
      <c r="J1004" s="3"/>
      <c r="K1004" s="3"/>
    </row>
    <row r="1005" spans="1:11">
      <c r="A1005" s="3" t="s">
        <v>1014</v>
      </c>
      <c r="B1005" s="4" t="str">
        <f>IFERROR(VLOOKUP(A1005,'From Ilsy'!$A$2:$C$1406,3,FALSE),"")</f>
        <v/>
      </c>
      <c r="C1005" s="4" t="str">
        <f>IFERROR(VLOOKUP(A1005,'From Ilsy'!$A$2:$B$1406,2,FALSE),"")</f>
        <v/>
      </c>
      <c r="D1005" s="5">
        <v>0</v>
      </c>
      <c r="E1005" s="4">
        <f>IFERROR(VLOOKUP(A1005,'From Ilsy'!$A$2:$D$1406,4,FALSE),999999)</f>
        <v>999999</v>
      </c>
      <c r="F1005" s="4">
        <f>IF(E1005=999999,VLOOKUP(D1005,'Manual by Vendor'!$A$2:$C$295,3,FALSE),E1005)</f>
        <v>999999</v>
      </c>
      <c r="G1005" s="4">
        <f>VLOOKUP(A1005,Query2[[00001]:[IMLT]],2,FALSE)</f>
        <v>0</v>
      </c>
      <c r="H1005" s="3"/>
      <c r="I1005" s="4">
        <f t="shared" si="15"/>
        <v>0</v>
      </c>
      <c r="J1005" s="3"/>
      <c r="K1005" s="3"/>
    </row>
    <row r="1006" spans="1:11">
      <c r="A1006" s="3" t="s">
        <v>1015</v>
      </c>
      <c r="B1006" s="4" t="str">
        <f>IFERROR(VLOOKUP(A1006,'From Ilsy'!$A$2:$C$1406,3,FALSE),"")</f>
        <v/>
      </c>
      <c r="C1006" s="4" t="str">
        <f>IFERROR(VLOOKUP(A1006,'From Ilsy'!$A$2:$B$1406,2,FALSE),"")</f>
        <v/>
      </c>
      <c r="D1006" s="5">
        <v>0</v>
      </c>
      <c r="E1006" s="4">
        <f>IFERROR(VLOOKUP(A1006,'From Ilsy'!$A$2:$D$1406,4,FALSE),999999)</f>
        <v>999999</v>
      </c>
      <c r="F1006" s="4">
        <f>IF(E1006=999999,VLOOKUP(D1006,'Manual by Vendor'!$A$2:$C$295,3,FALSE),E1006)</f>
        <v>999999</v>
      </c>
      <c r="G1006" s="4">
        <f>VLOOKUP(A1006,Query2[[00001]:[IMLT]],2,FALSE)</f>
        <v>0</v>
      </c>
      <c r="H1006" s="3"/>
      <c r="I1006" s="4">
        <f t="shared" si="15"/>
        <v>0</v>
      </c>
      <c r="J1006" s="3"/>
      <c r="K1006" s="3"/>
    </row>
    <row r="1007" spans="1:11">
      <c r="A1007" s="3" t="s">
        <v>1016</v>
      </c>
      <c r="B1007" s="4" t="str">
        <f>IFERROR(VLOOKUP(A1007,'From Ilsy'!$A$2:$C$1406,3,FALSE),"")</f>
        <v/>
      </c>
      <c r="C1007" s="4" t="str">
        <f>IFERROR(VLOOKUP(A1007,'From Ilsy'!$A$2:$B$1406,2,FALSE),"")</f>
        <v/>
      </c>
      <c r="D1007" s="5">
        <v>0</v>
      </c>
      <c r="E1007" s="4">
        <f>IFERROR(VLOOKUP(A1007,'From Ilsy'!$A$2:$D$1406,4,FALSE),999999)</f>
        <v>999999</v>
      </c>
      <c r="F1007" s="4">
        <f>IF(E1007=999999,VLOOKUP(D1007,'Manual by Vendor'!$A$2:$C$295,3,FALSE),E1007)</f>
        <v>999999</v>
      </c>
      <c r="G1007" s="4">
        <f>VLOOKUP(A1007,Query2[[00001]:[IMLT]],2,FALSE)</f>
        <v>0</v>
      </c>
      <c r="H1007" s="3"/>
      <c r="I1007" s="4">
        <f t="shared" si="15"/>
        <v>0</v>
      </c>
      <c r="J1007" s="3"/>
      <c r="K1007" s="3"/>
    </row>
    <row r="1008" spans="1:11">
      <c r="A1008" s="3" t="s">
        <v>1017</v>
      </c>
      <c r="B1008" s="4" t="str">
        <f>IFERROR(VLOOKUP(A1008,'From Ilsy'!$A$2:$C$1406,3,FALSE),"")</f>
        <v/>
      </c>
      <c r="C1008" s="4" t="str">
        <f>IFERROR(VLOOKUP(A1008,'From Ilsy'!$A$2:$B$1406,2,FALSE),"")</f>
        <v/>
      </c>
      <c r="D1008" s="5">
        <v>0</v>
      </c>
      <c r="E1008" s="4">
        <f>IFERROR(VLOOKUP(A1008,'From Ilsy'!$A$2:$D$1406,4,FALSE),999999)</f>
        <v>999999</v>
      </c>
      <c r="F1008" s="4">
        <f>IF(E1008=999999,VLOOKUP(D1008,'Manual by Vendor'!$A$2:$C$295,3,FALSE),E1008)</f>
        <v>999999</v>
      </c>
      <c r="G1008" s="4">
        <f>VLOOKUP(A1008,Query2[[00001]:[IMLT]],2,FALSE)</f>
        <v>0</v>
      </c>
      <c r="H1008" s="3"/>
      <c r="I1008" s="4">
        <f t="shared" si="15"/>
        <v>0</v>
      </c>
      <c r="J1008" s="3"/>
      <c r="K1008" s="3"/>
    </row>
    <row r="1009" spans="1:11">
      <c r="A1009" s="3" t="s">
        <v>1018</v>
      </c>
      <c r="B1009" s="4" t="str">
        <f>IFERROR(VLOOKUP(A1009,'From Ilsy'!$A$2:$C$1406,3,FALSE),"")</f>
        <v/>
      </c>
      <c r="C1009" s="4" t="str">
        <f>IFERROR(VLOOKUP(A1009,'From Ilsy'!$A$2:$B$1406,2,FALSE),"")</f>
        <v/>
      </c>
      <c r="D1009" s="5">
        <v>0</v>
      </c>
      <c r="E1009" s="4">
        <f>IFERROR(VLOOKUP(A1009,'From Ilsy'!$A$2:$D$1406,4,FALSE),999999)</f>
        <v>999999</v>
      </c>
      <c r="F1009" s="4">
        <f>IF(E1009=999999,VLOOKUP(D1009,'Manual by Vendor'!$A$2:$C$295,3,FALSE),E1009)</f>
        <v>999999</v>
      </c>
      <c r="G1009" s="4">
        <f>VLOOKUP(A1009,Query2[[00001]:[IMLT]],2,FALSE)</f>
        <v>0</v>
      </c>
      <c r="H1009" s="3"/>
      <c r="I1009" s="4">
        <f t="shared" si="15"/>
        <v>0</v>
      </c>
      <c r="J1009" s="3"/>
      <c r="K1009" s="3"/>
    </row>
    <row r="1010" spans="1:11">
      <c r="A1010" s="3" t="s">
        <v>1019</v>
      </c>
      <c r="B1010" s="4" t="str">
        <f>IFERROR(VLOOKUP(A1010,'From Ilsy'!$A$2:$C$1406,3,FALSE),"")</f>
        <v/>
      </c>
      <c r="C1010" s="4" t="str">
        <f>IFERROR(VLOOKUP(A1010,'From Ilsy'!$A$2:$B$1406,2,FALSE),"")</f>
        <v/>
      </c>
      <c r="D1010" s="5">
        <v>0</v>
      </c>
      <c r="E1010" s="4">
        <f>IFERROR(VLOOKUP(A1010,'From Ilsy'!$A$2:$D$1406,4,FALSE),999999)</f>
        <v>999999</v>
      </c>
      <c r="F1010" s="4">
        <f>IF(E1010=999999,VLOOKUP(D1010,'Manual by Vendor'!$A$2:$C$295,3,FALSE),E1010)</f>
        <v>999999</v>
      </c>
      <c r="G1010" s="4">
        <f>VLOOKUP(A1010,Query2[[00001]:[IMLT]],2,FALSE)</f>
        <v>0</v>
      </c>
      <c r="H1010" s="3"/>
      <c r="I1010" s="4">
        <f t="shared" si="15"/>
        <v>0</v>
      </c>
      <c r="J1010" s="3"/>
      <c r="K1010" s="3"/>
    </row>
    <row r="1011" spans="1:11">
      <c r="A1011" s="3" t="s">
        <v>1020</v>
      </c>
      <c r="B1011" s="4" t="str">
        <f>IFERROR(VLOOKUP(A1011,'From Ilsy'!$A$2:$C$1406,3,FALSE),"")</f>
        <v/>
      </c>
      <c r="C1011" s="4" t="str">
        <f>IFERROR(VLOOKUP(A1011,'From Ilsy'!$A$2:$B$1406,2,FALSE),"")</f>
        <v/>
      </c>
      <c r="D1011" s="5">
        <v>0</v>
      </c>
      <c r="E1011" s="4">
        <f>IFERROR(VLOOKUP(A1011,'From Ilsy'!$A$2:$D$1406,4,FALSE),999999)</f>
        <v>999999</v>
      </c>
      <c r="F1011" s="4">
        <f>IF(E1011=999999,VLOOKUP(D1011,'Manual by Vendor'!$A$2:$C$295,3,FALSE),E1011)</f>
        <v>999999</v>
      </c>
      <c r="G1011" s="4">
        <f>VLOOKUP(A1011,Query2[[00001]:[IMLT]],2,FALSE)</f>
        <v>0</v>
      </c>
      <c r="H1011" s="3"/>
      <c r="I1011" s="4">
        <f t="shared" si="15"/>
        <v>0</v>
      </c>
      <c r="J1011" s="3"/>
      <c r="K1011" s="3"/>
    </row>
    <row r="1012" spans="1:11">
      <c r="A1012" s="3" t="s">
        <v>1021</v>
      </c>
      <c r="B1012" s="4" t="str">
        <f>IFERROR(VLOOKUP(A1012,'From Ilsy'!$A$2:$C$1406,3,FALSE),"")</f>
        <v/>
      </c>
      <c r="C1012" s="4" t="str">
        <f>IFERROR(VLOOKUP(A1012,'From Ilsy'!$A$2:$B$1406,2,FALSE),"")</f>
        <v/>
      </c>
      <c r="D1012" s="5">
        <v>0</v>
      </c>
      <c r="E1012" s="4">
        <f>IFERROR(VLOOKUP(A1012,'From Ilsy'!$A$2:$D$1406,4,FALSE),999999)</f>
        <v>999999</v>
      </c>
      <c r="F1012" s="4">
        <f>IF(E1012=999999,VLOOKUP(D1012,'Manual by Vendor'!$A$2:$C$295,3,FALSE),E1012)</f>
        <v>999999</v>
      </c>
      <c r="G1012" s="4">
        <f>VLOOKUP(A1012,Query2[[00001]:[IMLT]],2,FALSE)</f>
        <v>0</v>
      </c>
      <c r="H1012" s="3"/>
      <c r="I1012" s="4">
        <f t="shared" si="15"/>
        <v>0</v>
      </c>
      <c r="J1012" s="3"/>
      <c r="K1012" s="3"/>
    </row>
    <row r="1013" spans="1:11">
      <c r="A1013" s="3" t="s">
        <v>1022</v>
      </c>
      <c r="B1013" s="4" t="str">
        <f>IFERROR(VLOOKUP(A1013,'From Ilsy'!$A$2:$C$1406,3,FALSE),"")</f>
        <v/>
      </c>
      <c r="C1013" s="4" t="str">
        <f>IFERROR(VLOOKUP(A1013,'From Ilsy'!$A$2:$B$1406,2,FALSE),"")</f>
        <v/>
      </c>
      <c r="D1013" s="5">
        <v>0</v>
      </c>
      <c r="E1013" s="4">
        <f>IFERROR(VLOOKUP(A1013,'From Ilsy'!$A$2:$D$1406,4,FALSE),999999)</f>
        <v>999999</v>
      </c>
      <c r="F1013" s="4">
        <f>IF(E1013=999999,VLOOKUP(D1013,'Manual by Vendor'!$A$2:$C$295,3,FALSE),E1013)</f>
        <v>999999</v>
      </c>
      <c r="G1013" s="4">
        <f>VLOOKUP(A1013,Query2[[00001]:[IMLT]],2,FALSE)</f>
        <v>0</v>
      </c>
      <c r="H1013" s="3"/>
      <c r="I1013" s="4">
        <f t="shared" si="15"/>
        <v>0</v>
      </c>
      <c r="J1013" s="3"/>
      <c r="K1013" s="3"/>
    </row>
    <row r="1014" spans="1:11">
      <c r="A1014" s="3" t="s">
        <v>1023</v>
      </c>
      <c r="B1014" s="4" t="str">
        <f>IFERROR(VLOOKUP(A1014,'From Ilsy'!$A$2:$C$1406,3,FALSE),"")</f>
        <v/>
      </c>
      <c r="C1014" s="4" t="str">
        <f>IFERROR(VLOOKUP(A1014,'From Ilsy'!$A$2:$B$1406,2,FALSE),"")</f>
        <v/>
      </c>
      <c r="D1014" s="5">
        <v>0</v>
      </c>
      <c r="E1014" s="4">
        <f>IFERROR(VLOOKUP(A1014,'From Ilsy'!$A$2:$D$1406,4,FALSE),999999)</f>
        <v>999999</v>
      </c>
      <c r="F1014" s="4">
        <f>IF(E1014=999999,VLOOKUP(D1014,'Manual by Vendor'!$A$2:$C$295,3,FALSE),E1014)</f>
        <v>999999</v>
      </c>
      <c r="G1014" s="4">
        <f>VLOOKUP(A1014,Query2[[00001]:[IMLT]],2,FALSE)</f>
        <v>0</v>
      </c>
      <c r="H1014" s="3"/>
      <c r="I1014" s="4">
        <f t="shared" si="15"/>
        <v>0</v>
      </c>
      <c r="J1014" s="3"/>
      <c r="K1014" s="3"/>
    </row>
    <row r="1015" spans="1:11">
      <c r="A1015" s="3" t="s">
        <v>1024</v>
      </c>
      <c r="B1015" s="4" t="str">
        <f>IFERROR(VLOOKUP(A1015,'From Ilsy'!$A$2:$C$1406,3,FALSE),"")</f>
        <v/>
      </c>
      <c r="C1015" s="4" t="str">
        <f>IFERROR(VLOOKUP(A1015,'From Ilsy'!$A$2:$B$1406,2,FALSE),"")</f>
        <v/>
      </c>
      <c r="D1015" s="5">
        <v>0</v>
      </c>
      <c r="E1015" s="4">
        <f>IFERROR(VLOOKUP(A1015,'From Ilsy'!$A$2:$D$1406,4,FALSE),999999)</f>
        <v>999999</v>
      </c>
      <c r="F1015" s="4">
        <f>IF(E1015=999999,VLOOKUP(D1015,'Manual by Vendor'!$A$2:$C$295,3,FALSE),E1015)</f>
        <v>999999</v>
      </c>
      <c r="G1015" s="4">
        <f>VLOOKUP(A1015,Query2[[00001]:[IMLT]],2,FALSE)</f>
        <v>0</v>
      </c>
      <c r="H1015" s="3"/>
      <c r="I1015" s="4">
        <f t="shared" si="15"/>
        <v>0</v>
      </c>
      <c r="J1015" s="3"/>
      <c r="K1015" s="3"/>
    </row>
    <row r="1016" spans="1:11">
      <c r="A1016" s="3" t="s">
        <v>1025</v>
      </c>
      <c r="B1016" s="4" t="str">
        <f>IFERROR(VLOOKUP(A1016,'From Ilsy'!$A$2:$C$1406,3,FALSE),"")</f>
        <v/>
      </c>
      <c r="C1016" s="4" t="str">
        <f>IFERROR(VLOOKUP(A1016,'From Ilsy'!$A$2:$B$1406,2,FALSE),"")</f>
        <v/>
      </c>
      <c r="D1016" s="5">
        <v>0</v>
      </c>
      <c r="E1016" s="4">
        <f>IFERROR(VLOOKUP(A1016,'From Ilsy'!$A$2:$D$1406,4,FALSE),999999)</f>
        <v>999999</v>
      </c>
      <c r="F1016" s="4">
        <f>IF(E1016=999999,VLOOKUP(D1016,'Manual by Vendor'!$A$2:$C$295,3,FALSE),E1016)</f>
        <v>999999</v>
      </c>
      <c r="G1016" s="4">
        <f>VLOOKUP(A1016,Query2[[00001]:[IMLT]],2,FALSE)</f>
        <v>0</v>
      </c>
      <c r="H1016" s="3"/>
      <c r="I1016" s="4">
        <f t="shared" si="15"/>
        <v>0</v>
      </c>
      <c r="J1016" s="3"/>
      <c r="K1016" s="3"/>
    </row>
    <row r="1017" spans="1:11">
      <c r="A1017" s="3" t="s">
        <v>1026</v>
      </c>
      <c r="B1017" s="4" t="str">
        <f>IFERROR(VLOOKUP(A1017,'From Ilsy'!$A$2:$C$1406,3,FALSE),"")</f>
        <v/>
      </c>
      <c r="C1017" s="4" t="str">
        <f>IFERROR(VLOOKUP(A1017,'From Ilsy'!$A$2:$B$1406,2,FALSE),"")</f>
        <v/>
      </c>
      <c r="D1017" s="5">
        <v>0</v>
      </c>
      <c r="E1017" s="4">
        <f>IFERROR(VLOOKUP(A1017,'From Ilsy'!$A$2:$D$1406,4,FALSE),999999)</f>
        <v>999999</v>
      </c>
      <c r="F1017" s="4">
        <f>IF(E1017=999999,VLOOKUP(D1017,'Manual by Vendor'!$A$2:$C$295,3,FALSE),E1017)</f>
        <v>999999</v>
      </c>
      <c r="G1017" s="4">
        <f>VLOOKUP(A1017,Query2[[00001]:[IMLT]],2,FALSE)</f>
        <v>0</v>
      </c>
      <c r="H1017" s="3"/>
      <c r="I1017" s="4">
        <f t="shared" si="15"/>
        <v>0</v>
      </c>
      <c r="J1017" s="3"/>
      <c r="K1017" s="3"/>
    </row>
    <row r="1018" spans="1:11">
      <c r="A1018" s="3" t="s">
        <v>1027</v>
      </c>
      <c r="B1018" s="4" t="str">
        <f>IFERROR(VLOOKUP(A1018,'From Ilsy'!$A$2:$C$1406,3,FALSE),"")</f>
        <v/>
      </c>
      <c r="C1018" s="4" t="str">
        <f>IFERROR(VLOOKUP(A1018,'From Ilsy'!$A$2:$B$1406,2,FALSE),"")</f>
        <v/>
      </c>
      <c r="D1018" s="5">
        <v>0</v>
      </c>
      <c r="E1018" s="4">
        <f>IFERROR(VLOOKUP(A1018,'From Ilsy'!$A$2:$D$1406,4,FALSE),999999)</f>
        <v>999999</v>
      </c>
      <c r="F1018" s="4">
        <f>IF(E1018=999999,VLOOKUP(D1018,'Manual by Vendor'!$A$2:$C$295,3,FALSE),E1018)</f>
        <v>999999</v>
      </c>
      <c r="G1018" s="4">
        <f>VLOOKUP(A1018,Query2[[00001]:[IMLT]],2,FALSE)</f>
        <v>0</v>
      </c>
      <c r="H1018" s="3"/>
      <c r="I1018" s="4">
        <f t="shared" si="15"/>
        <v>0</v>
      </c>
      <c r="J1018" s="3"/>
      <c r="K1018" s="3"/>
    </row>
    <row r="1019" spans="1:11">
      <c r="A1019" s="3" t="s">
        <v>1028</v>
      </c>
      <c r="B1019" s="4" t="str">
        <f>IFERROR(VLOOKUP(A1019,'From Ilsy'!$A$2:$C$1406,3,FALSE),"")</f>
        <v/>
      </c>
      <c r="C1019" s="4" t="str">
        <f>IFERROR(VLOOKUP(A1019,'From Ilsy'!$A$2:$B$1406,2,FALSE),"")</f>
        <v/>
      </c>
      <c r="D1019" s="5">
        <v>0</v>
      </c>
      <c r="E1019" s="4">
        <f>IFERROR(VLOOKUP(A1019,'From Ilsy'!$A$2:$D$1406,4,FALSE),999999)</f>
        <v>999999</v>
      </c>
      <c r="F1019" s="4">
        <f>IF(E1019=999999,VLOOKUP(D1019,'Manual by Vendor'!$A$2:$C$295,3,FALSE),E1019)</f>
        <v>999999</v>
      </c>
      <c r="G1019" s="4">
        <f>VLOOKUP(A1019,Query2[[00001]:[IMLT]],2,FALSE)</f>
        <v>0</v>
      </c>
      <c r="H1019" s="3"/>
      <c r="I1019" s="4">
        <f t="shared" si="15"/>
        <v>0</v>
      </c>
      <c r="J1019" s="3"/>
      <c r="K1019" s="3"/>
    </row>
    <row r="1020" spans="1:11">
      <c r="A1020" s="3" t="s">
        <v>1029</v>
      </c>
      <c r="B1020" s="4" t="str">
        <f>IFERROR(VLOOKUP(A1020,'From Ilsy'!$A$2:$C$1406,3,FALSE),"")</f>
        <v/>
      </c>
      <c r="C1020" s="4" t="str">
        <f>IFERROR(VLOOKUP(A1020,'From Ilsy'!$A$2:$B$1406,2,FALSE),"")</f>
        <v/>
      </c>
      <c r="D1020" s="5">
        <v>0</v>
      </c>
      <c r="E1020" s="4">
        <f>IFERROR(VLOOKUP(A1020,'From Ilsy'!$A$2:$D$1406,4,FALSE),999999)</f>
        <v>999999</v>
      </c>
      <c r="F1020" s="4">
        <f>IF(E1020=999999,VLOOKUP(D1020,'Manual by Vendor'!$A$2:$C$295,3,FALSE),E1020)</f>
        <v>999999</v>
      </c>
      <c r="G1020" s="4">
        <f>VLOOKUP(A1020,Query2[[00001]:[IMLT]],2,FALSE)</f>
        <v>0</v>
      </c>
      <c r="H1020" s="3"/>
      <c r="I1020" s="4">
        <f t="shared" si="15"/>
        <v>0</v>
      </c>
      <c r="J1020" s="3"/>
      <c r="K1020" s="3"/>
    </row>
    <row r="1021" spans="1:11">
      <c r="A1021" s="3" t="s">
        <v>1030</v>
      </c>
      <c r="B1021" s="4" t="str">
        <f>IFERROR(VLOOKUP(A1021,'From Ilsy'!$A$2:$C$1406,3,FALSE),"")</f>
        <v/>
      </c>
      <c r="C1021" s="4" t="str">
        <f>IFERROR(VLOOKUP(A1021,'From Ilsy'!$A$2:$B$1406,2,FALSE),"")</f>
        <v/>
      </c>
      <c r="D1021" s="5">
        <v>0</v>
      </c>
      <c r="E1021" s="4">
        <f>IFERROR(VLOOKUP(A1021,'From Ilsy'!$A$2:$D$1406,4,FALSE),999999)</f>
        <v>999999</v>
      </c>
      <c r="F1021" s="4">
        <f>IF(E1021=999999,VLOOKUP(D1021,'Manual by Vendor'!$A$2:$C$295,3,FALSE),E1021)</f>
        <v>999999</v>
      </c>
      <c r="G1021" s="4">
        <f>VLOOKUP(A1021,Query2[[00001]:[IMLT]],2,FALSE)</f>
        <v>0</v>
      </c>
      <c r="H1021" s="3"/>
      <c r="I1021" s="4">
        <f t="shared" si="15"/>
        <v>0</v>
      </c>
      <c r="J1021" s="3"/>
      <c r="K1021" s="3"/>
    </row>
    <row r="1022" spans="1:11">
      <c r="A1022" s="3" t="s">
        <v>1031</v>
      </c>
      <c r="B1022" s="4" t="str">
        <f>IFERROR(VLOOKUP(A1022,'From Ilsy'!$A$2:$C$1406,3,FALSE),"")</f>
        <v/>
      </c>
      <c r="C1022" s="4" t="str">
        <f>IFERROR(VLOOKUP(A1022,'From Ilsy'!$A$2:$B$1406,2,FALSE),"")</f>
        <v/>
      </c>
      <c r="D1022" s="5">
        <v>312</v>
      </c>
      <c r="E1022" s="4">
        <f>IFERROR(VLOOKUP(A1022,'From Ilsy'!$A$2:$D$1406,4,FALSE),999999)</f>
        <v>999999</v>
      </c>
      <c r="F1022" s="4">
        <f>IF(E1022=999999,VLOOKUP(D1022,'Manual by Vendor'!$A$2:$C$295,3,FALSE),E1022)</f>
        <v>14</v>
      </c>
      <c r="G1022" s="4">
        <f>VLOOKUP(A1022,Query2[[00001]:[IMLT]],2,FALSE)</f>
        <v>26</v>
      </c>
      <c r="H1022" s="3"/>
      <c r="I1022" s="4">
        <f t="shared" si="15"/>
        <v>14</v>
      </c>
      <c r="J1022" s="3"/>
      <c r="K1022" s="3"/>
    </row>
    <row r="1023" spans="1:11">
      <c r="A1023" s="3" t="s">
        <v>1032</v>
      </c>
      <c r="B1023" s="4" t="str">
        <f>IFERROR(VLOOKUP(A1023,'From Ilsy'!$A$2:$C$1406,3,FALSE),"")</f>
        <v/>
      </c>
      <c r="C1023" s="4" t="str">
        <f>IFERROR(VLOOKUP(A1023,'From Ilsy'!$A$2:$B$1406,2,FALSE),"")</f>
        <v/>
      </c>
      <c r="D1023" s="5">
        <v>1317</v>
      </c>
      <c r="E1023" s="4">
        <f>IFERROR(VLOOKUP(A1023,'From Ilsy'!$A$2:$D$1406,4,FALSE),999999)</f>
        <v>999999</v>
      </c>
      <c r="F1023" s="4">
        <f>IF(E1023=999999,VLOOKUP(D1023,'Manual by Vendor'!$A$2:$C$295,3,FALSE),E1023)</f>
        <v>999999</v>
      </c>
      <c r="G1023" s="4">
        <f>VLOOKUP(A1023,Query2[[00001]:[IMLT]],2,FALSE)</f>
        <v>0</v>
      </c>
      <c r="H1023" s="3"/>
      <c r="I1023" s="4">
        <f t="shared" si="15"/>
        <v>0</v>
      </c>
      <c r="J1023" s="3"/>
      <c r="K1023" s="3"/>
    </row>
    <row r="1024" spans="1:11">
      <c r="A1024" s="3" t="s">
        <v>1033</v>
      </c>
      <c r="B1024" s="4" t="str">
        <f>IFERROR(VLOOKUP(A1024,'From Ilsy'!$A$2:$C$1406,3,FALSE),"")</f>
        <v/>
      </c>
      <c r="C1024" s="4" t="str">
        <f>IFERROR(VLOOKUP(A1024,'From Ilsy'!$A$2:$B$1406,2,FALSE),"")</f>
        <v/>
      </c>
      <c r="D1024" s="5">
        <v>312</v>
      </c>
      <c r="E1024" s="4">
        <f>IFERROR(VLOOKUP(A1024,'From Ilsy'!$A$2:$D$1406,4,FALSE),999999)</f>
        <v>999999</v>
      </c>
      <c r="F1024" s="4">
        <f>IF(E1024=999999,VLOOKUP(D1024,'Manual by Vendor'!$A$2:$C$295,3,FALSE),E1024)</f>
        <v>14</v>
      </c>
      <c r="G1024" s="4">
        <f>VLOOKUP(A1024,Query2[[00001]:[IMLT]],2,FALSE)</f>
        <v>19</v>
      </c>
      <c r="H1024" s="3"/>
      <c r="I1024" s="4">
        <f t="shared" si="15"/>
        <v>14</v>
      </c>
      <c r="J1024" s="3"/>
      <c r="K1024" s="3"/>
    </row>
    <row r="1025" spans="1:11">
      <c r="A1025" s="3" t="s">
        <v>1034</v>
      </c>
      <c r="B1025" s="4" t="str">
        <f>IFERROR(VLOOKUP(A1025,'From Ilsy'!$A$2:$C$1406,3,FALSE),"")</f>
        <v/>
      </c>
      <c r="C1025" s="4" t="str">
        <f>IFERROR(VLOOKUP(A1025,'From Ilsy'!$A$2:$B$1406,2,FALSE),"")</f>
        <v/>
      </c>
      <c r="D1025" s="5">
        <v>128</v>
      </c>
      <c r="E1025" s="4">
        <f>IFERROR(VLOOKUP(A1025,'From Ilsy'!$A$2:$D$1406,4,FALSE),999999)</f>
        <v>999999</v>
      </c>
      <c r="F1025" s="4">
        <f>IF(E1025=999999,VLOOKUP(D1025,'Manual by Vendor'!$A$2:$C$295,3,FALSE),E1025)</f>
        <v>21</v>
      </c>
      <c r="G1025" s="4">
        <f>VLOOKUP(A1025,Query2[[00001]:[IMLT]],2,FALSE)</f>
        <v>11</v>
      </c>
      <c r="H1025" s="3"/>
      <c r="I1025" s="4">
        <f t="shared" si="15"/>
        <v>21</v>
      </c>
      <c r="J1025" s="3"/>
      <c r="K1025" s="3"/>
    </row>
    <row r="1026" spans="1:11">
      <c r="A1026" s="3" t="s">
        <v>1035</v>
      </c>
      <c r="B1026" s="4" t="str">
        <f>IFERROR(VLOOKUP(A1026,'From Ilsy'!$A$2:$C$1406,3,FALSE),"")</f>
        <v/>
      </c>
      <c r="C1026" s="4" t="str">
        <f>IFERROR(VLOOKUP(A1026,'From Ilsy'!$A$2:$B$1406,2,FALSE),"")</f>
        <v/>
      </c>
      <c r="D1026" s="5">
        <v>322</v>
      </c>
      <c r="E1026" s="4">
        <f>IFERROR(VLOOKUP(A1026,'From Ilsy'!$A$2:$D$1406,4,FALSE),999999)</f>
        <v>999999</v>
      </c>
      <c r="F1026" s="4">
        <f>IF(E1026=999999,VLOOKUP(D1026,'Manual by Vendor'!$A$2:$C$295,3,FALSE),E1026)</f>
        <v>999999</v>
      </c>
      <c r="G1026" s="4">
        <f>VLOOKUP(A1026,Query2[[00001]:[IMLT]],2,FALSE)</f>
        <v>0</v>
      </c>
      <c r="H1026" s="3"/>
      <c r="I1026" s="4">
        <f t="shared" si="15"/>
        <v>0</v>
      </c>
      <c r="J1026" s="3"/>
      <c r="K1026" s="3"/>
    </row>
    <row r="1027" spans="1:11">
      <c r="A1027" s="3" t="s">
        <v>1036</v>
      </c>
      <c r="B1027" s="4" t="str">
        <f>IFERROR(VLOOKUP(A1027,'From Ilsy'!$A$2:$C$1406,3,FALSE),"")</f>
        <v/>
      </c>
      <c r="C1027" s="4" t="str">
        <f>IFERROR(VLOOKUP(A1027,'From Ilsy'!$A$2:$B$1406,2,FALSE),"")</f>
        <v/>
      </c>
      <c r="D1027" s="5">
        <v>1677</v>
      </c>
      <c r="E1027" s="4">
        <f>IFERROR(VLOOKUP(A1027,'From Ilsy'!$A$2:$D$1406,4,FALSE),999999)</f>
        <v>999999</v>
      </c>
      <c r="F1027" s="4">
        <f>IF(E1027=999999,VLOOKUP(D1027,'Manual by Vendor'!$A$2:$C$295,3,FALSE),E1027)</f>
        <v>14</v>
      </c>
      <c r="G1027" s="4">
        <f>VLOOKUP(A1027,Query2[[00001]:[IMLT]],2,FALSE)</f>
        <v>13</v>
      </c>
      <c r="H1027" s="3"/>
      <c r="I1027" s="4">
        <f t="shared" ref="I1027:I1090" si="16">IF(E1027=999999,IF(F1027=999999,G1027,F1027),E1027)</f>
        <v>14</v>
      </c>
      <c r="J1027" s="3"/>
      <c r="K1027" s="3"/>
    </row>
    <row r="1028" spans="1:11">
      <c r="A1028" s="3" t="s">
        <v>1037</v>
      </c>
      <c r="B1028" s="4" t="str">
        <f>IFERROR(VLOOKUP(A1028,'From Ilsy'!$A$2:$C$1406,3,FALSE),"")</f>
        <v/>
      </c>
      <c r="C1028" s="4" t="str">
        <f>IFERROR(VLOOKUP(A1028,'From Ilsy'!$A$2:$B$1406,2,FALSE),"")</f>
        <v/>
      </c>
      <c r="D1028" s="5">
        <v>1677</v>
      </c>
      <c r="E1028" s="4">
        <f>IFERROR(VLOOKUP(A1028,'From Ilsy'!$A$2:$D$1406,4,FALSE),999999)</f>
        <v>999999</v>
      </c>
      <c r="F1028" s="4">
        <f>IF(E1028=999999,VLOOKUP(D1028,'Manual by Vendor'!$A$2:$C$295,3,FALSE),E1028)</f>
        <v>14</v>
      </c>
      <c r="G1028" s="4">
        <f>VLOOKUP(A1028,Query2[[00001]:[IMLT]],2,FALSE)</f>
        <v>12</v>
      </c>
      <c r="H1028" s="3"/>
      <c r="I1028" s="4">
        <f t="shared" si="16"/>
        <v>14</v>
      </c>
      <c r="J1028" s="3"/>
      <c r="K1028" s="3"/>
    </row>
    <row r="1029" spans="1:11">
      <c r="A1029" s="3" t="s">
        <v>1038</v>
      </c>
      <c r="B1029" s="4" t="str">
        <f>IFERROR(VLOOKUP(A1029,'From Ilsy'!$A$2:$C$1406,3,FALSE),"")</f>
        <v/>
      </c>
      <c r="C1029" s="4" t="str">
        <f>IFERROR(VLOOKUP(A1029,'From Ilsy'!$A$2:$B$1406,2,FALSE),"")</f>
        <v/>
      </c>
      <c r="D1029" s="5">
        <v>216</v>
      </c>
      <c r="E1029" s="4">
        <f>IFERROR(VLOOKUP(A1029,'From Ilsy'!$A$2:$D$1406,4,FALSE),999999)</f>
        <v>999999</v>
      </c>
      <c r="F1029" s="4">
        <f>IF(E1029=999999,VLOOKUP(D1029,'Manual by Vendor'!$A$2:$C$295,3,FALSE),E1029)</f>
        <v>84</v>
      </c>
      <c r="G1029" s="4">
        <f>VLOOKUP(A1029,Query2[[00001]:[IMLT]],2,FALSE)</f>
        <v>0</v>
      </c>
      <c r="H1029" s="3"/>
      <c r="I1029" s="4">
        <f t="shared" si="16"/>
        <v>84</v>
      </c>
      <c r="J1029" s="3"/>
      <c r="K1029" s="3"/>
    </row>
    <row r="1030" spans="1:11">
      <c r="A1030" s="3" t="s">
        <v>1039</v>
      </c>
      <c r="B1030" s="4" t="str">
        <f>IFERROR(VLOOKUP(A1030,'From Ilsy'!$A$2:$C$1406,3,FALSE),"")</f>
        <v/>
      </c>
      <c r="C1030" s="4" t="str">
        <f>IFERROR(VLOOKUP(A1030,'From Ilsy'!$A$2:$B$1406,2,FALSE),"")</f>
        <v/>
      </c>
      <c r="D1030" s="5">
        <v>116</v>
      </c>
      <c r="E1030" s="4">
        <f>IFERROR(VLOOKUP(A1030,'From Ilsy'!$A$2:$D$1406,4,FALSE),999999)</f>
        <v>999999</v>
      </c>
      <c r="F1030" s="4">
        <f>IF(E1030=999999,VLOOKUP(D1030,'Manual by Vendor'!$A$2:$C$295,3,FALSE),E1030)</f>
        <v>7</v>
      </c>
      <c r="G1030" s="4">
        <f>VLOOKUP(A1030,Query2[[00001]:[IMLT]],2,FALSE)</f>
        <v>7</v>
      </c>
      <c r="H1030" s="3"/>
      <c r="I1030" s="4">
        <f t="shared" si="16"/>
        <v>7</v>
      </c>
      <c r="J1030" s="3"/>
      <c r="K1030" s="3"/>
    </row>
    <row r="1031" spans="1:11">
      <c r="A1031" s="3" t="s">
        <v>1040</v>
      </c>
      <c r="B1031" s="4" t="str">
        <f>IFERROR(VLOOKUP(A1031,'From Ilsy'!$A$2:$C$1406,3,FALSE),"")</f>
        <v/>
      </c>
      <c r="C1031" s="4" t="str">
        <f>IFERROR(VLOOKUP(A1031,'From Ilsy'!$A$2:$B$1406,2,FALSE),"")</f>
        <v/>
      </c>
      <c r="D1031" s="5">
        <v>1623</v>
      </c>
      <c r="E1031" s="4">
        <f>IFERROR(VLOOKUP(A1031,'From Ilsy'!$A$2:$D$1406,4,FALSE),999999)</f>
        <v>999999</v>
      </c>
      <c r="F1031" s="4">
        <f>IF(E1031=999999,VLOOKUP(D1031,'Manual by Vendor'!$A$2:$C$295,3,FALSE),E1031)</f>
        <v>14</v>
      </c>
      <c r="G1031" s="4">
        <f>VLOOKUP(A1031,Query2[[00001]:[IMLT]],2,FALSE)</f>
        <v>10</v>
      </c>
      <c r="H1031" s="3"/>
      <c r="I1031" s="4">
        <f t="shared" si="16"/>
        <v>14</v>
      </c>
      <c r="J1031" s="3"/>
      <c r="K1031" s="3"/>
    </row>
    <row r="1032" spans="1:11">
      <c r="A1032" s="3" t="s">
        <v>1041</v>
      </c>
      <c r="B1032" s="4" t="str">
        <f>IFERROR(VLOOKUP(A1032,'From Ilsy'!$A$2:$C$1406,3,FALSE),"")</f>
        <v/>
      </c>
      <c r="C1032" s="4" t="str">
        <f>IFERROR(VLOOKUP(A1032,'From Ilsy'!$A$2:$B$1406,2,FALSE),"")</f>
        <v/>
      </c>
      <c r="D1032" s="5">
        <v>1623</v>
      </c>
      <c r="E1032" s="4">
        <f>IFERROR(VLOOKUP(A1032,'From Ilsy'!$A$2:$D$1406,4,FALSE),999999)</f>
        <v>999999</v>
      </c>
      <c r="F1032" s="4">
        <f>IF(E1032=999999,VLOOKUP(D1032,'Manual by Vendor'!$A$2:$C$295,3,FALSE),E1032)</f>
        <v>14</v>
      </c>
      <c r="G1032" s="4">
        <f>VLOOKUP(A1032,Query2[[00001]:[IMLT]],2,FALSE)</f>
        <v>13</v>
      </c>
      <c r="H1032" s="3"/>
      <c r="I1032" s="4">
        <f t="shared" si="16"/>
        <v>14</v>
      </c>
      <c r="J1032" s="3"/>
      <c r="K1032" s="3"/>
    </row>
    <row r="1033" spans="1:11">
      <c r="A1033" s="3" t="s">
        <v>1042</v>
      </c>
      <c r="B1033" s="4" t="str">
        <f>IFERROR(VLOOKUP(A1033,'From Ilsy'!$A$2:$C$1406,3,FALSE),"")</f>
        <v/>
      </c>
      <c r="C1033" s="4" t="str">
        <f>IFERROR(VLOOKUP(A1033,'From Ilsy'!$A$2:$B$1406,2,FALSE),"")</f>
        <v/>
      </c>
      <c r="D1033" s="5">
        <v>1623</v>
      </c>
      <c r="E1033" s="4">
        <f>IFERROR(VLOOKUP(A1033,'From Ilsy'!$A$2:$D$1406,4,FALSE),999999)</f>
        <v>999999</v>
      </c>
      <c r="F1033" s="4">
        <f>IF(E1033=999999,VLOOKUP(D1033,'Manual by Vendor'!$A$2:$C$295,3,FALSE),E1033)</f>
        <v>14</v>
      </c>
      <c r="G1033" s="4">
        <f>VLOOKUP(A1033,Query2[[00001]:[IMLT]],2,FALSE)</f>
        <v>10</v>
      </c>
      <c r="H1033" s="3"/>
      <c r="I1033" s="4">
        <f t="shared" si="16"/>
        <v>14</v>
      </c>
      <c r="J1033" s="3"/>
      <c r="K1033" s="3"/>
    </row>
    <row r="1034" spans="1:11">
      <c r="A1034" s="3" t="s">
        <v>1043</v>
      </c>
      <c r="B1034" s="4" t="str">
        <f>IFERROR(VLOOKUP(A1034,'From Ilsy'!$A$2:$C$1406,3,FALSE),"")</f>
        <v/>
      </c>
      <c r="C1034" s="4" t="str">
        <f>IFERROR(VLOOKUP(A1034,'From Ilsy'!$A$2:$B$1406,2,FALSE),"")</f>
        <v/>
      </c>
      <c r="D1034" s="5">
        <v>1623</v>
      </c>
      <c r="E1034" s="4">
        <f>IFERROR(VLOOKUP(A1034,'From Ilsy'!$A$2:$D$1406,4,FALSE),999999)</f>
        <v>999999</v>
      </c>
      <c r="F1034" s="4">
        <f>IF(E1034=999999,VLOOKUP(D1034,'Manual by Vendor'!$A$2:$C$295,3,FALSE),E1034)</f>
        <v>14</v>
      </c>
      <c r="G1034" s="4">
        <f>VLOOKUP(A1034,Query2[[00001]:[IMLT]],2,FALSE)</f>
        <v>18</v>
      </c>
      <c r="H1034" s="3"/>
      <c r="I1034" s="4">
        <f t="shared" si="16"/>
        <v>14</v>
      </c>
      <c r="J1034" s="3"/>
      <c r="K1034" s="3"/>
    </row>
    <row r="1035" spans="1:11">
      <c r="A1035" s="3" t="s">
        <v>1044</v>
      </c>
      <c r="B1035" s="4" t="str">
        <f>IFERROR(VLOOKUP(A1035,'From Ilsy'!$A$2:$C$1406,3,FALSE),"")</f>
        <v/>
      </c>
      <c r="C1035" s="4" t="str">
        <f>IFERROR(VLOOKUP(A1035,'From Ilsy'!$A$2:$B$1406,2,FALSE),"")</f>
        <v/>
      </c>
      <c r="D1035" s="5">
        <v>1623</v>
      </c>
      <c r="E1035" s="4">
        <f>IFERROR(VLOOKUP(A1035,'From Ilsy'!$A$2:$D$1406,4,FALSE),999999)</f>
        <v>999999</v>
      </c>
      <c r="F1035" s="4">
        <f>IF(E1035=999999,VLOOKUP(D1035,'Manual by Vendor'!$A$2:$C$295,3,FALSE),E1035)</f>
        <v>14</v>
      </c>
      <c r="G1035" s="4">
        <f>VLOOKUP(A1035,Query2[[00001]:[IMLT]],2,FALSE)</f>
        <v>0</v>
      </c>
      <c r="H1035" s="3"/>
      <c r="I1035" s="4">
        <f t="shared" si="16"/>
        <v>14</v>
      </c>
      <c r="J1035" s="3"/>
      <c r="K1035" s="3"/>
    </row>
    <row r="1036" spans="1:11">
      <c r="A1036" s="3" t="s">
        <v>1045</v>
      </c>
      <c r="B1036" s="4" t="str">
        <f>IFERROR(VLOOKUP(A1036,'From Ilsy'!$A$2:$C$1406,3,FALSE),"")</f>
        <v/>
      </c>
      <c r="C1036" s="4" t="str">
        <f>IFERROR(VLOOKUP(A1036,'From Ilsy'!$A$2:$B$1406,2,FALSE),"")</f>
        <v/>
      </c>
      <c r="D1036" s="5">
        <v>1623</v>
      </c>
      <c r="E1036" s="4">
        <f>IFERROR(VLOOKUP(A1036,'From Ilsy'!$A$2:$D$1406,4,FALSE),999999)</f>
        <v>999999</v>
      </c>
      <c r="F1036" s="4">
        <f>IF(E1036=999999,VLOOKUP(D1036,'Manual by Vendor'!$A$2:$C$295,3,FALSE),E1036)</f>
        <v>14</v>
      </c>
      <c r="G1036" s="4">
        <f>VLOOKUP(A1036,Query2[[00001]:[IMLT]],2,FALSE)</f>
        <v>20</v>
      </c>
      <c r="H1036" s="3"/>
      <c r="I1036" s="4">
        <f t="shared" si="16"/>
        <v>14</v>
      </c>
      <c r="J1036" s="3"/>
      <c r="K1036" s="3"/>
    </row>
    <row r="1037" spans="1:11">
      <c r="A1037" s="3" t="s">
        <v>1046</v>
      </c>
      <c r="B1037" s="4" t="str">
        <f>IFERROR(VLOOKUP(A1037,'From Ilsy'!$A$2:$C$1406,3,FALSE),"")</f>
        <v/>
      </c>
      <c r="C1037" s="4" t="str">
        <f>IFERROR(VLOOKUP(A1037,'From Ilsy'!$A$2:$B$1406,2,FALSE),"")</f>
        <v/>
      </c>
      <c r="D1037" s="5">
        <v>1605</v>
      </c>
      <c r="E1037" s="4">
        <f>IFERROR(VLOOKUP(A1037,'From Ilsy'!$A$2:$D$1406,4,FALSE),999999)</f>
        <v>999999</v>
      </c>
      <c r="F1037" s="4">
        <f>IF(E1037=999999,VLOOKUP(D1037,'Manual by Vendor'!$A$2:$C$295,3,FALSE),E1037)</f>
        <v>7</v>
      </c>
      <c r="G1037" s="4">
        <f>VLOOKUP(A1037,Query2[[00001]:[IMLT]],2,FALSE)</f>
        <v>13</v>
      </c>
      <c r="H1037" s="3"/>
      <c r="I1037" s="4">
        <f t="shared" si="16"/>
        <v>7</v>
      </c>
      <c r="J1037" s="3"/>
      <c r="K1037" s="3"/>
    </row>
    <row r="1038" spans="1:11">
      <c r="A1038" s="3" t="s">
        <v>1047</v>
      </c>
      <c r="B1038" s="4" t="str">
        <f>IFERROR(VLOOKUP(A1038,'From Ilsy'!$A$2:$C$1406,3,FALSE),"")</f>
        <v/>
      </c>
      <c r="C1038" s="4" t="str">
        <f>IFERROR(VLOOKUP(A1038,'From Ilsy'!$A$2:$B$1406,2,FALSE),"")</f>
        <v/>
      </c>
      <c r="D1038" s="5">
        <v>1677</v>
      </c>
      <c r="E1038" s="4">
        <f>IFERROR(VLOOKUP(A1038,'From Ilsy'!$A$2:$D$1406,4,FALSE),999999)</f>
        <v>999999</v>
      </c>
      <c r="F1038" s="4">
        <f>IF(E1038=999999,VLOOKUP(D1038,'Manual by Vendor'!$A$2:$C$295,3,FALSE),E1038)</f>
        <v>14</v>
      </c>
      <c r="G1038" s="4">
        <f>VLOOKUP(A1038,Query2[[00001]:[IMLT]],2,FALSE)</f>
        <v>11</v>
      </c>
      <c r="H1038" s="3"/>
      <c r="I1038" s="4">
        <f t="shared" si="16"/>
        <v>14</v>
      </c>
      <c r="J1038" s="3"/>
      <c r="K1038" s="3"/>
    </row>
    <row r="1039" spans="1:11">
      <c r="A1039" s="3" t="s">
        <v>1048</v>
      </c>
      <c r="B1039" s="4" t="str">
        <f>IFERROR(VLOOKUP(A1039,'From Ilsy'!$A$2:$C$1406,3,FALSE),"")</f>
        <v/>
      </c>
      <c r="C1039" s="4" t="str">
        <f>IFERROR(VLOOKUP(A1039,'From Ilsy'!$A$2:$B$1406,2,FALSE),"")</f>
        <v/>
      </c>
      <c r="D1039" s="5">
        <v>128</v>
      </c>
      <c r="E1039" s="4">
        <f>IFERROR(VLOOKUP(A1039,'From Ilsy'!$A$2:$D$1406,4,FALSE),999999)</f>
        <v>999999</v>
      </c>
      <c r="F1039" s="4">
        <f>IF(E1039=999999,VLOOKUP(D1039,'Manual by Vendor'!$A$2:$C$295,3,FALSE),E1039)</f>
        <v>21</v>
      </c>
      <c r="G1039" s="4">
        <f>VLOOKUP(A1039,Query2[[00001]:[IMLT]],2,FALSE)</f>
        <v>0</v>
      </c>
      <c r="H1039" s="3"/>
      <c r="I1039" s="4">
        <f t="shared" si="16"/>
        <v>21</v>
      </c>
      <c r="J1039" s="3"/>
      <c r="K1039" s="3"/>
    </row>
    <row r="1040" spans="1:11">
      <c r="A1040" s="3" t="s">
        <v>1049</v>
      </c>
      <c r="B1040" s="4" t="str">
        <f>IFERROR(VLOOKUP(A1040,'From Ilsy'!$A$2:$C$1406,3,FALSE),"")</f>
        <v/>
      </c>
      <c r="C1040" s="4" t="str">
        <f>IFERROR(VLOOKUP(A1040,'From Ilsy'!$A$2:$B$1406,2,FALSE),"")</f>
        <v/>
      </c>
      <c r="D1040" s="5">
        <v>1927</v>
      </c>
      <c r="E1040" s="4">
        <f>IFERROR(VLOOKUP(A1040,'From Ilsy'!$A$2:$D$1406,4,FALSE),999999)</f>
        <v>999999</v>
      </c>
      <c r="F1040" s="4">
        <f>IF(E1040=999999,VLOOKUP(D1040,'Manual by Vendor'!$A$2:$C$295,3,FALSE),E1040)</f>
        <v>21</v>
      </c>
      <c r="G1040" s="4">
        <f>VLOOKUP(A1040,Query2[[00001]:[IMLT]],2,FALSE)</f>
        <v>6</v>
      </c>
      <c r="H1040" s="3"/>
      <c r="I1040" s="4">
        <f t="shared" si="16"/>
        <v>21</v>
      </c>
      <c r="J1040" s="3"/>
      <c r="K1040" s="3"/>
    </row>
    <row r="1041" spans="1:11">
      <c r="A1041" s="3" t="s">
        <v>1050</v>
      </c>
      <c r="B1041" s="4" t="str">
        <f>IFERROR(VLOOKUP(A1041,'From Ilsy'!$A$2:$C$1406,3,FALSE),"")</f>
        <v/>
      </c>
      <c r="C1041" s="4" t="str">
        <f>IFERROR(VLOOKUP(A1041,'From Ilsy'!$A$2:$B$1406,2,FALSE),"")</f>
        <v/>
      </c>
      <c r="D1041" s="5">
        <v>361</v>
      </c>
      <c r="E1041" s="4">
        <f>IFERROR(VLOOKUP(A1041,'From Ilsy'!$A$2:$D$1406,4,FALSE),999999)</f>
        <v>999999</v>
      </c>
      <c r="F1041" s="4">
        <f>IF(E1041=999999,VLOOKUP(D1041,'Manual by Vendor'!$A$2:$C$295,3,FALSE),E1041)</f>
        <v>7</v>
      </c>
      <c r="G1041" s="4">
        <f>VLOOKUP(A1041,Query2[[00001]:[IMLT]],2,FALSE)</f>
        <v>6</v>
      </c>
      <c r="H1041" s="3"/>
      <c r="I1041" s="4">
        <f t="shared" si="16"/>
        <v>7</v>
      </c>
      <c r="J1041" s="3"/>
      <c r="K1041" s="3"/>
    </row>
    <row r="1042" spans="1:11">
      <c r="A1042" s="3" t="s">
        <v>1051</v>
      </c>
      <c r="B1042" s="4" t="str">
        <f>IFERROR(VLOOKUP(A1042,'From Ilsy'!$A$2:$C$1406,3,FALSE),"")</f>
        <v/>
      </c>
      <c r="C1042" s="4" t="str">
        <f>IFERROR(VLOOKUP(A1042,'From Ilsy'!$A$2:$B$1406,2,FALSE),"")</f>
        <v/>
      </c>
      <c r="D1042" s="5">
        <v>361</v>
      </c>
      <c r="E1042" s="4">
        <f>IFERROR(VLOOKUP(A1042,'From Ilsy'!$A$2:$D$1406,4,FALSE),999999)</f>
        <v>999999</v>
      </c>
      <c r="F1042" s="4">
        <f>IF(E1042=999999,VLOOKUP(D1042,'Manual by Vendor'!$A$2:$C$295,3,FALSE),E1042)</f>
        <v>7</v>
      </c>
      <c r="G1042" s="4">
        <f>VLOOKUP(A1042,Query2[[00001]:[IMLT]],2,FALSE)</f>
        <v>9</v>
      </c>
      <c r="H1042" s="3"/>
      <c r="I1042" s="4">
        <f t="shared" si="16"/>
        <v>7</v>
      </c>
      <c r="J1042" s="3"/>
      <c r="K1042" s="3"/>
    </row>
    <row r="1043" spans="1:11">
      <c r="A1043" s="3" t="s">
        <v>1052</v>
      </c>
      <c r="B1043" s="4" t="str">
        <f>IFERROR(VLOOKUP(A1043,'From Ilsy'!$A$2:$C$1406,3,FALSE),"")</f>
        <v/>
      </c>
      <c r="C1043" s="4" t="str">
        <f>IFERROR(VLOOKUP(A1043,'From Ilsy'!$A$2:$B$1406,2,FALSE),"")</f>
        <v/>
      </c>
      <c r="D1043" s="5">
        <v>361</v>
      </c>
      <c r="E1043" s="4">
        <f>IFERROR(VLOOKUP(A1043,'From Ilsy'!$A$2:$D$1406,4,FALSE),999999)</f>
        <v>999999</v>
      </c>
      <c r="F1043" s="4">
        <f>IF(E1043=999999,VLOOKUP(D1043,'Manual by Vendor'!$A$2:$C$295,3,FALSE),E1043)</f>
        <v>7</v>
      </c>
      <c r="G1043" s="4">
        <f>VLOOKUP(A1043,Query2[[00001]:[IMLT]],2,FALSE)</f>
        <v>7</v>
      </c>
      <c r="H1043" s="3"/>
      <c r="I1043" s="4">
        <f t="shared" si="16"/>
        <v>7</v>
      </c>
      <c r="J1043" s="3"/>
      <c r="K1043" s="3"/>
    </row>
    <row r="1044" spans="1:11">
      <c r="A1044" s="3" t="s">
        <v>1053</v>
      </c>
      <c r="B1044" s="4" t="str">
        <f>IFERROR(VLOOKUP(A1044,'From Ilsy'!$A$2:$C$1406,3,FALSE),"")</f>
        <v/>
      </c>
      <c r="C1044" s="4" t="str">
        <f>IFERROR(VLOOKUP(A1044,'From Ilsy'!$A$2:$B$1406,2,FALSE),"")</f>
        <v/>
      </c>
      <c r="D1044" s="5">
        <v>807</v>
      </c>
      <c r="E1044" s="4">
        <f>IFERROR(VLOOKUP(A1044,'From Ilsy'!$A$2:$D$1406,4,FALSE),999999)</f>
        <v>999999</v>
      </c>
      <c r="F1044" s="4">
        <f>IF(E1044=999999,VLOOKUP(D1044,'Manual by Vendor'!$A$2:$C$295,3,FALSE),E1044)</f>
        <v>999999</v>
      </c>
      <c r="G1044" s="4">
        <f>VLOOKUP(A1044,Query2[[00001]:[IMLT]],2,FALSE)</f>
        <v>0</v>
      </c>
      <c r="H1044" s="3"/>
      <c r="I1044" s="4">
        <f t="shared" si="16"/>
        <v>0</v>
      </c>
      <c r="J1044" s="3"/>
      <c r="K1044" s="3"/>
    </row>
    <row r="1045" spans="1:11">
      <c r="A1045" s="3" t="s">
        <v>1054</v>
      </c>
      <c r="B1045" s="4" t="str">
        <f>IFERROR(VLOOKUP(A1045,'From Ilsy'!$A$2:$C$1406,3,FALSE),"")</f>
        <v/>
      </c>
      <c r="C1045" s="4" t="str">
        <f>IFERROR(VLOOKUP(A1045,'From Ilsy'!$A$2:$B$1406,2,FALSE),"")</f>
        <v/>
      </c>
      <c r="D1045" s="5">
        <v>338</v>
      </c>
      <c r="E1045" s="4">
        <f>IFERROR(VLOOKUP(A1045,'From Ilsy'!$A$2:$D$1406,4,FALSE),999999)</f>
        <v>999999</v>
      </c>
      <c r="F1045" s="4">
        <f>IF(E1045=999999,VLOOKUP(D1045,'Manual by Vendor'!$A$2:$C$295,3,FALSE),E1045)</f>
        <v>999999</v>
      </c>
      <c r="G1045" s="4">
        <f>VLOOKUP(A1045,Query2[[00001]:[IMLT]],2,FALSE)</f>
        <v>13</v>
      </c>
      <c r="H1045" s="3"/>
      <c r="I1045" s="4">
        <f t="shared" si="16"/>
        <v>13</v>
      </c>
      <c r="J1045" s="3"/>
      <c r="K1045" s="3"/>
    </row>
    <row r="1046" spans="1:11">
      <c r="A1046" s="3" t="s">
        <v>1055</v>
      </c>
      <c r="B1046" s="4" t="str">
        <f>IFERROR(VLOOKUP(A1046,'From Ilsy'!$A$2:$C$1406,3,FALSE),"")</f>
        <v/>
      </c>
      <c r="C1046" s="4" t="str">
        <f>IFERROR(VLOOKUP(A1046,'From Ilsy'!$A$2:$B$1406,2,FALSE),"")</f>
        <v/>
      </c>
      <c r="D1046" s="5">
        <v>312</v>
      </c>
      <c r="E1046" s="4">
        <f>IFERROR(VLOOKUP(A1046,'From Ilsy'!$A$2:$D$1406,4,FALSE),999999)</f>
        <v>999999</v>
      </c>
      <c r="F1046" s="4">
        <f>IF(E1046=999999,VLOOKUP(D1046,'Manual by Vendor'!$A$2:$C$295,3,FALSE),E1046)</f>
        <v>14</v>
      </c>
      <c r="G1046" s="4">
        <f>VLOOKUP(A1046,Query2[[00001]:[IMLT]],2,FALSE)</f>
        <v>19</v>
      </c>
      <c r="H1046" s="3"/>
      <c r="I1046" s="4">
        <f t="shared" si="16"/>
        <v>14</v>
      </c>
      <c r="J1046" s="3"/>
      <c r="K1046" s="3"/>
    </row>
    <row r="1047" spans="1:11">
      <c r="A1047" s="3" t="s">
        <v>1056</v>
      </c>
      <c r="B1047" s="4" t="str">
        <f>IFERROR(VLOOKUP(A1047,'From Ilsy'!$A$2:$C$1406,3,FALSE),"")</f>
        <v/>
      </c>
      <c r="C1047" s="4" t="str">
        <f>IFERROR(VLOOKUP(A1047,'From Ilsy'!$A$2:$B$1406,2,FALSE),"")</f>
        <v/>
      </c>
      <c r="D1047" s="5">
        <v>312</v>
      </c>
      <c r="E1047" s="4">
        <f>IFERROR(VLOOKUP(A1047,'From Ilsy'!$A$2:$D$1406,4,FALSE),999999)</f>
        <v>999999</v>
      </c>
      <c r="F1047" s="4">
        <f>IF(E1047=999999,VLOOKUP(D1047,'Manual by Vendor'!$A$2:$C$295,3,FALSE),E1047)</f>
        <v>14</v>
      </c>
      <c r="G1047" s="4">
        <f>VLOOKUP(A1047,Query2[[00001]:[IMLT]],2,FALSE)</f>
        <v>44</v>
      </c>
      <c r="H1047" s="3"/>
      <c r="I1047" s="4">
        <f t="shared" si="16"/>
        <v>14</v>
      </c>
      <c r="J1047" s="3"/>
      <c r="K1047" s="3"/>
    </row>
    <row r="1048" spans="1:11">
      <c r="A1048" s="3" t="s">
        <v>1057</v>
      </c>
      <c r="B1048" s="4" t="str">
        <f>IFERROR(VLOOKUP(A1048,'From Ilsy'!$A$2:$C$1406,3,FALSE),"")</f>
        <v/>
      </c>
      <c r="C1048" s="4" t="str">
        <f>IFERROR(VLOOKUP(A1048,'From Ilsy'!$A$2:$B$1406,2,FALSE),"")</f>
        <v/>
      </c>
      <c r="D1048" s="5">
        <v>218</v>
      </c>
      <c r="E1048" s="4">
        <f>IFERROR(VLOOKUP(A1048,'From Ilsy'!$A$2:$D$1406,4,FALSE),999999)</f>
        <v>999999</v>
      </c>
      <c r="F1048" s="4">
        <f>IF(E1048=999999,VLOOKUP(D1048,'Manual by Vendor'!$A$2:$C$295,3,FALSE),E1048)</f>
        <v>21</v>
      </c>
      <c r="G1048" s="4">
        <f>VLOOKUP(A1048,Query2[[00001]:[IMLT]],2,FALSE)</f>
        <v>9</v>
      </c>
      <c r="H1048" s="3"/>
      <c r="I1048" s="4">
        <f t="shared" si="16"/>
        <v>21</v>
      </c>
      <c r="J1048" s="3"/>
      <c r="K1048" s="3"/>
    </row>
    <row r="1049" spans="1:11">
      <c r="A1049" s="3" t="s">
        <v>1058</v>
      </c>
      <c r="B1049" s="4" t="str">
        <f>IFERROR(VLOOKUP(A1049,'From Ilsy'!$A$2:$C$1406,3,FALSE),"")</f>
        <v/>
      </c>
      <c r="C1049" s="4" t="str">
        <f>IFERROR(VLOOKUP(A1049,'From Ilsy'!$A$2:$B$1406,2,FALSE),"")</f>
        <v/>
      </c>
      <c r="D1049" s="5">
        <v>708</v>
      </c>
      <c r="E1049" s="4">
        <f>IFERROR(VLOOKUP(A1049,'From Ilsy'!$A$2:$D$1406,4,FALSE),999999)</f>
        <v>999999</v>
      </c>
      <c r="F1049" s="4">
        <f>IF(E1049=999999,VLOOKUP(D1049,'Manual by Vendor'!$A$2:$C$295,3,FALSE),E1049)</f>
        <v>999999</v>
      </c>
      <c r="G1049" s="4">
        <f>VLOOKUP(A1049,Query2[[00001]:[IMLT]],2,FALSE)</f>
        <v>28</v>
      </c>
      <c r="H1049" s="3"/>
      <c r="I1049" s="4">
        <f t="shared" si="16"/>
        <v>28</v>
      </c>
      <c r="J1049" s="3"/>
      <c r="K1049" s="3"/>
    </row>
    <row r="1050" spans="1:11">
      <c r="A1050" s="3" t="s">
        <v>1059</v>
      </c>
      <c r="B1050" s="4" t="str">
        <f>IFERROR(VLOOKUP(A1050,'From Ilsy'!$A$2:$C$1406,3,FALSE),"")</f>
        <v/>
      </c>
      <c r="C1050" s="4" t="str">
        <f>IFERROR(VLOOKUP(A1050,'From Ilsy'!$A$2:$B$1406,2,FALSE),"")</f>
        <v/>
      </c>
      <c r="D1050" s="5">
        <v>708</v>
      </c>
      <c r="E1050" s="4">
        <f>IFERROR(VLOOKUP(A1050,'From Ilsy'!$A$2:$D$1406,4,FALSE),999999)</f>
        <v>999999</v>
      </c>
      <c r="F1050" s="4">
        <f>IF(E1050=999999,VLOOKUP(D1050,'Manual by Vendor'!$A$2:$C$295,3,FALSE),E1050)</f>
        <v>999999</v>
      </c>
      <c r="G1050" s="4">
        <f>VLOOKUP(A1050,Query2[[00001]:[IMLT]],2,FALSE)</f>
        <v>15</v>
      </c>
      <c r="H1050" s="3"/>
      <c r="I1050" s="4">
        <f t="shared" si="16"/>
        <v>15</v>
      </c>
      <c r="J1050" s="3"/>
      <c r="K1050" s="3"/>
    </row>
    <row r="1051" spans="1:11">
      <c r="A1051" s="3" t="s">
        <v>1060</v>
      </c>
      <c r="B1051" s="4" t="str">
        <f>IFERROR(VLOOKUP(A1051,'From Ilsy'!$A$2:$C$1406,3,FALSE),"")</f>
        <v/>
      </c>
      <c r="C1051" s="4" t="str">
        <f>IFERROR(VLOOKUP(A1051,'From Ilsy'!$A$2:$B$1406,2,FALSE),"")</f>
        <v/>
      </c>
      <c r="D1051" s="5">
        <v>708</v>
      </c>
      <c r="E1051" s="4">
        <f>IFERROR(VLOOKUP(A1051,'From Ilsy'!$A$2:$D$1406,4,FALSE),999999)</f>
        <v>999999</v>
      </c>
      <c r="F1051" s="4">
        <f>IF(E1051=999999,VLOOKUP(D1051,'Manual by Vendor'!$A$2:$C$295,3,FALSE),E1051)</f>
        <v>999999</v>
      </c>
      <c r="G1051" s="4">
        <f>VLOOKUP(A1051,Query2[[00001]:[IMLT]],2,FALSE)</f>
        <v>28</v>
      </c>
      <c r="H1051" s="3"/>
      <c r="I1051" s="4">
        <f t="shared" si="16"/>
        <v>28</v>
      </c>
      <c r="J1051" s="3"/>
      <c r="K1051" s="3"/>
    </row>
    <row r="1052" spans="1:11">
      <c r="A1052" s="3" t="s">
        <v>1061</v>
      </c>
      <c r="B1052" s="4" t="str">
        <f>IFERROR(VLOOKUP(A1052,'From Ilsy'!$A$2:$C$1406,3,FALSE),"")</f>
        <v/>
      </c>
      <c r="C1052" s="4" t="str">
        <f>IFERROR(VLOOKUP(A1052,'From Ilsy'!$A$2:$B$1406,2,FALSE),"")</f>
        <v/>
      </c>
      <c r="D1052" s="5">
        <v>708</v>
      </c>
      <c r="E1052" s="4">
        <f>IFERROR(VLOOKUP(A1052,'From Ilsy'!$A$2:$D$1406,4,FALSE),999999)</f>
        <v>999999</v>
      </c>
      <c r="F1052" s="4">
        <f>IF(E1052=999999,VLOOKUP(D1052,'Manual by Vendor'!$A$2:$C$295,3,FALSE),E1052)</f>
        <v>999999</v>
      </c>
      <c r="G1052" s="4">
        <f>VLOOKUP(A1052,Query2[[00001]:[IMLT]],2,FALSE)</f>
        <v>17</v>
      </c>
      <c r="H1052" s="3"/>
      <c r="I1052" s="4">
        <f t="shared" si="16"/>
        <v>17</v>
      </c>
      <c r="J1052" s="3"/>
      <c r="K1052" s="3"/>
    </row>
    <row r="1053" spans="1:11">
      <c r="A1053" s="3" t="s">
        <v>1062</v>
      </c>
      <c r="B1053" s="4" t="str">
        <f>IFERROR(VLOOKUP(A1053,'From Ilsy'!$A$2:$C$1406,3,FALSE),"")</f>
        <v/>
      </c>
      <c r="C1053" s="4" t="str">
        <f>IFERROR(VLOOKUP(A1053,'From Ilsy'!$A$2:$B$1406,2,FALSE),"")</f>
        <v/>
      </c>
      <c r="D1053" s="5">
        <v>2028</v>
      </c>
      <c r="E1053" s="4">
        <f>IFERROR(VLOOKUP(A1053,'From Ilsy'!$A$2:$D$1406,4,FALSE),999999)</f>
        <v>999999</v>
      </c>
      <c r="F1053" s="4">
        <f>IF(E1053=999999,VLOOKUP(D1053,'Manual by Vendor'!$A$2:$C$295,3,FALSE),E1053)</f>
        <v>21</v>
      </c>
      <c r="G1053" s="4">
        <f>VLOOKUP(A1053,Query2[[00001]:[IMLT]],2,FALSE)</f>
        <v>3</v>
      </c>
      <c r="H1053" s="3"/>
      <c r="I1053" s="4">
        <f t="shared" si="16"/>
        <v>21</v>
      </c>
      <c r="J1053" s="3"/>
      <c r="K1053" s="3"/>
    </row>
    <row r="1054" spans="1:11">
      <c r="A1054" s="3" t="s">
        <v>1063</v>
      </c>
      <c r="B1054" s="4" t="str">
        <f>IFERROR(VLOOKUP(A1054,'From Ilsy'!$A$2:$C$1406,3,FALSE),"")</f>
        <v/>
      </c>
      <c r="C1054" s="4" t="str">
        <f>IFERROR(VLOOKUP(A1054,'From Ilsy'!$A$2:$B$1406,2,FALSE),"")</f>
        <v/>
      </c>
      <c r="D1054" s="5">
        <v>2028</v>
      </c>
      <c r="E1054" s="4">
        <f>IFERROR(VLOOKUP(A1054,'From Ilsy'!$A$2:$D$1406,4,FALSE),999999)</f>
        <v>999999</v>
      </c>
      <c r="F1054" s="4">
        <f>IF(E1054=999999,VLOOKUP(D1054,'Manual by Vendor'!$A$2:$C$295,3,FALSE),E1054)</f>
        <v>21</v>
      </c>
      <c r="G1054" s="4">
        <f>VLOOKUP(A1054,Query2[[00001]:[IMLT]],2,FALSE)</f>
        <v>21</v>
      </c>
      <c r="H1054" s="3"/>
      <c r="I1054" s="4">
        <f t="shared" si="16"/>
        <v>21</v>
      </c>
      <c r="J1054" s="3"/>
      <c r="K1054" s="3"/>
    </row>
    <row r="1055" spans="1:11">
      <c r="A1055" s="3" t="s">
        <v>1064</v>
      </c>
      <c r="B1055" s="4" t="str">
        <f>IFERROR(VLOOKUP(A1055,'From Ilsy'!$A$2:$C$1406,3,FALSE),"")</f>
        <v/>
      </c>
      <c r="C1055" s="4" t="str">
        <f>IFERROR(VLOOKUP(A1055,'From Ilsy'!$A$2:$B$1406,2,FALSE),"")</f>
        <v/>
      </c>
      <c r="D1055" s="5">
        <v>2028</v>
      </c>
      <c r="E1055" s="4">
        <f>IFERROR(VLOOKUP(A1055,'From Ilsy'!$A$2:$D$1406,4,FALSE),999999)</f>
        <v>999999</v>
      </c>
      <c r="F1055" s="4">
        <f>IF(E1055=999999,VLOOKUP(D1055,'Manual by Vendor'!$A$2:$C$295,3,FALSE),E1055)</f>
        <v>21</v>
      </c>
      <c r="G1055" s="4">
        <f>VLOOKUP(A1055,Query2[[00001]:[IMLT]],2,FALSE)</f>
        <v>19</v>
      </c>
      <c r="H1055" s="3"/>
      <c r="I1055" s="4">
        <f t="shared" si="16"/>
        <v>21</v>
      </c>
      <c r="J1055" s="3"/>
      <c r="K1055" s="3"/>
    </row>
    <row r="1056" spans="1:11">
      <c r="A1056" s="3" t="s">
        <v>1065</v>
      </c>
      <c r="B1056" s="4" t="str">
        <f>IFERROR(VLOOKUP(A1056,'From Ilsy'!$A$2:$C$1406,3,FALSE),"")</f>
        <v/>
      </c>
      <c r="C1056" s="4" t="str">
        <f>IFERROR(VLOOKUP(A1056,'From Ilsy'!$A$2:$B$1406,2,FALSE),"")</f>
        <v/>
      </c>
      <c r="D1056" s="5">
        <v>3</v>
      </c>
      <c r="E1056" s="4">
        <f>IFERROR(VLOOKUP(A1056,'From Ilsy'!$A$2:$D$1406,4,FALSE),999999)</f>
        <v>999999</v>
      </c>
      <c r="F1056" s="4">
        <f>IF(E1056=999999,VLOOKUP(D1056,'Manual by Vendor'!$A$2:$C$295,3,FALSE),E1056)</f>
        <v>14</v>
      </c>
      <c r="G1056" s="4">
        <f>VLOOKUP(A1056,Query2[[00001]:[IMLT]],2,FALSE)</f>
        <v>11</v>
      </c>
      <c r="H1056" s="3"/>
      <c r="I1056" s="4">
        <f t="shared" si="16"/>
        <v>14</v>
      </c>
      <c r="J1056" s="3"/>
      <c r="K1056" s="3"/>
    </row>
    <row r="1057" spans="1:11">
      <c r="A1057" s="3" t="s">
        <v>1066</v>
      </c>
      <c r="B1057" s="4" t="str">
        <f>IFERROR(VLOOKUP(A1057,'From Ilsy'!$A$2:$C$1406,3,FALSE),"")</f>
        <v/>
      </c>
      <c r="C1057" s="4" t="str">
        <f>IFERROR(VLOOKUP(A1057,'From Ilsy'!$A$2:$B$1406,2,FALSE),"")</f>
        <v/>
      </c>
      <c r="D1057" s="5">
        <v>3</v>
      </c>
      <c r="E1057" s="4">
        <f>IFERROR(VLOOKUP(A1057,'From Ilsy'!$A$2:$D$1406,4,FALSE),999999)</f>
        <v>999999</v>
      </c>
      <c r="F1057" s="4">
        <f>IF(E1057=999999,VLOOKUP(D1057,'Manual by Vendor'!$A$2:$C$295,3,FALSE),E1057)</f>
        <v>14</v>
      </c>
      <c r="G1057" s="4">
        <f>VLOOKUP(A1057,Query2[[00001]:[IMLT]],2,FALSE)</f>
        <v>0</v>
      </c>
      <c r="H1057" s="3"/>
      <c r="I1057" s="4">
        <f t="shared" si="16"/>
        <v>14</v>
      </c>
      <c r="J1057" s="3"/>
      <c r="K1057" s="3"/>
    </row>
    <row r="1058" spans="1:11">
      <c r="A1058" s="3" t="s">
        <v>1067</v>
      </c>
      <c r="B1058" s="4" t="str">
        <f>IFERROR(VLOOKUP(A1058,'From Ilsy'!$A$2:$C$1406,3,FALSE),"")</f>
        <v/>
      </c>
      <c r="C1058" s="4" t="str">
        <f>IFERROR(VLOOKUP(A1058,'From Ilsy'!$A$2:$B$1406,2,FALSE),"")</f>
        <v/>
      </c>
      <c r="D1058" s="5">
        <v>3</v>
      </c>
      <c r="E1058" s="4">
        <f>IFERROR(VLOOKUP(A1058,'From Ilsy'!$A$2:$D$1406,4,FALSE),999999)</f>
        <v>999999</v>
      </c>
      <c r="F1058" s="4">
        <f>IF(E1058=999999,VLOOKUP(D1058,'Manual by Vendor'!$A$2:$C$295,3,FALSE),E1058)</f>
        <v>14</v>
      </c>
      <c r="G1058" s="4">
        <f>VLOOKUP(A1058,Query2[[00001]:[IMLT]],2,FALSE)</f>
        <v>33</v>
      </c>
      <c r="H1058" s="3"/>
      <c r="I1058" s="4">
        <f t="shared" si="16"/>
        <v>14</v>
      </c>
      <c r="J1058" s="3"/>
      <c r="K1058" s="3"/>
    </row>
    <row r="1059" spans="1:11">
      <c r="A1059" s="3" t="s">
        <v>1068</v>
      </c>
      <c r="B1059" s="4" t="str">
        <f>IFERROR(VLOOKUP(A1059,'From Ilsy'!$A$2:$C$1406,3,FALSE),"")</f>
        <v/>
      </c>
      <c r="C1059" s="4" t="str">
        <f>IFERROR(VLOOKUP(A1059,'From Ilsy'!$A$2:$B$1406,2,FALSE),"")</f>
        <v/>
      </c>
      <c r="D1059" s="5">
        <v>3</v>
      </c>
      <c r="E1059" s="4">
        <f>IFERROR(VLOOKUP(A1059,'From Ilsy'!$A$2:$D$1406,4,FALSE),999999)</f>
        <v>999999</v>
      </c>
      <c r="F1059" s="4">
        <f>IF(E1059=999999,VLOOKUP(D1059,'Manual by Vendor'!$A$2:$C$295,3,FALSE),E1059)</f>
        <v>14</v>
      </c>
      <c r="G1059" s="4">
        <f>VLOOKUP(A1059,Query2[[00001]:[IMLT]],2,FALSE)</f>
        <v>7</v>
      </c>
      <c r="H1059" s="3"/>
      <c r="I1059" s="4">
        <f t="shared" si="16"/>
        <v>14</v>
      </c>
      <c r="J1059" s="3"/>
      <c r="K1059" s="3"/>
    </row>
    <row r="1060" spans="1:11">
      <c r="A1060" s="3" t="s">
        <v>1069</v>
      </c>
      <c r="B1060" s="4" t="str">
        <f>IFERROR(VLOOKUP(A1060,'From Ilsy'!$A$2:$C$1406,3,FALSE),"")</f>
        <v/>
      </c>
      <c r="C1060" s="4" t="str">
        <f>IFERROR(VLOOKUP(A1060,'From Ilsy'!$A$2:$B$1406,2,FALSE),"")</f>
        <v/>
      </c>
      <c r="D1060" s="5">
        <v>2203</v>
      </c>
      <c r="E1060" s="4">
        <f>IFERROR(VLOOKUP(A1060,'From Ilsy'!$A$2:$D$1406,4,FALSE),999999)</f>
        <v>999999</v>
      </c>
      <c r="F1060" s="4">
        <f>IF(E1060=999999,VLOOKUP(D1060,'Manual by Vendor'!$A$2:$C$295,3,FALSE),E1060)</f>
        <v>23</v>
      </c>
      <c r="G1060" s="4">
        <f>VLOOKUP(A1060,Query2[[00001]:[IMLT]],2,FALSE)</f>
        <v>21</v>
      </c>
      <c r="H1060" s="3"/>
      <c r="I1060" s="4">
        <f t="shared" si="16"/>
        <v>23</v>
      </c>
      <c r="J1060" s="3"/>
      <c r="K1060" s="3"/>
    </row>
    <row r="1061" spans="1:11">
      <c r="A1061" s="3" t="s">
        <v>1070</v>
      </c>
      <c r="B1061" s="4" t="str">
        <f>IFERROR(VLOOKUP(A1061,'From Ilsy'!$A$2:$C$1406,3,FALSE),"")</f>
        <v/>
      </c>
      <c r="C1061" s="4" t="str">
        <f>IFERROR(VLOOKUP(A1061,'From Ilsy'!$A$2:$B$1406,2,FALSE),"")</f>
        <v/>
      </c>
      <c r="D1061" s="5">
        <v>2029</v>
      </c>
      <c r="E1061" s="4">
        <f>IFERROR(VLOOKUP(A1061,'From Ilsy'!$A$2:$D$1406,4,FALSE),999999)</f>
        <v>999999</v>
      </c>
      <c r="F1061" s="4">
        <f>IF(E1061=999999,VLOOKUP(D1061,'Manual by Vendor'!$A$2:$C$295,3,FALSE),E1061)</f>
        <v>999999</v>
      </c>
      <c r="G1061" s="4">
        <f>VLOOKUP(A1061,Query2[[00001]:[IMLT]],2,FALSE)</f>
        <v>10</v>
      </c>
      <c r="H1061" s="3"/>
      <c r="I1061" s="4">
        <f t="shared" si="16"/>
        <v>10</v>
      </c>
      <c r="J1061" s="3"/>
      <c r="K1061" s="3"/>
    </row>
    <row r="1062" spans="1:11">
      <c r="A1062" s="3" t="s">
        <v>1071</v>
      </c>
      <c r="B1062" s="4" t="str">
        <f>IFERROR(VLOOKUP(A1062,'From Ilsy'!$A$2:$C$1406,3,FALSE),"")</f>
        <v/>
      </c>
      <c r="C1062" s="4" t="str">
        <f>IFERROR(VLOOKUP(A1062,'From Ilsy'!$A$2:$B$1406,2,FALSE),"")</f>
        <v/>
      </c>
      <c r="D1062" s="5">
        <v>409</v>
      </c>
      <c r="E1062" s="4">
        <f>IFERROR(VLOOKUP(A1062,'From Ilsy'!$A$2:$D$1406,4,FALSE),999999)</f>
        <v>999999</v>
      </c>
      <c r="F1062" s="4">
        <f>IF(E1062=999999,VLOOKUP(D1062,'Manual by Vendor'!$A$2:$C$295,3,FALSE),E1062)</f>
        <v>21</v>
      </c>
      <c r="G1062" s="4">
        <f>VLOOKUP(A1062,Query2[[00001]:[IMLT]],2,FALSE)</f>
        <v>22</v>
      </c>
      <c r="H1062" s="3"/>
      <c r="I1062" s="4">
        <f t="shared" si="16"/>
        <v>21</v>
      </c>
      <c r="J1062" s="3"/>
      <c r="K1062" s="3"/>
    </row>
    <row r="1063" spans="1:11">
      <c r="A1063" s="3" t="s">
        <v>1072</v>
      </c>
      <c r="B1063" s="4" t="str">
        <f>IFERROR(VLOOKUP(A1063,'From Ilsy'!$A$2:$C$1406,3,FALSE),"")</f>
        <v/>
      </c>
      <c r="C1063" s="4" t="str">
        <f>IFERROR(VLOOKUP(A1063,'From Ilsy'!$A$2:$B$1406,2,FALSE),"")</f>
        <v/>
      </c>
      <c r="D1063" s="5">
        <v>409</v>
      </c>
      <c r="E1063" s="4">
        <f>IFERROR(VLOOKUP(A1063,'From Ilsy'!$A$2:$D$1406,4,FALSE),999999)</f>
        <v>999999</v>
      </c>
      <c r="F1063" s="4">
        <f>IF(E1063=999999,VLOOKUP(D1063,'Manual by Vendor'!$A$2:$C$295,3,FALSE),E1063)</f>
        <v>21</v>
      </c>
      <c r="G1063" s="4">
        <f>VLOOKUP(A1063,Query2[[00001]:[IMLT]],2,FALSE)</f>
        <v>0</v>
      </c>
      <c r="H1063" s="3"/>
      <c r="I1063" s="4">
        <f t="shared" si="16"/>
        <v>21</v>
      </c>
      <c r="J1063" s="3"/>
      <c r="K1063" s="3"/>
    </row>
    <row r="1064" spans="1:11">
      <c r="A1064" s="3" t="s">
        <v>1073</v>
      </c>
      <c r="B1064" s="4" t="str">
        <f>IFERROR(VLOOKUP(A1064,'From Ilsy'!$A$2:$C$1406,3,FALSE),"")</f>
        <v/>
      </c>
      <c r="C1064" s="4" t="str">
        <f>IFERROR(VLOOKUP(A1064,'From Ilsy'!$A$2:$B$1406,2,FALSE),"")</f>
        <v/>
      </c>
      <c r="D1064" s="5">
        <v>409</v>
      </c>
      <c r="E1064" s="4">
        <f>IFERROR(VLOOKUP(A1064,'From Ilsy'!$A$2:$D$1406,4,FALSE),999999)</f>
        <v>999999</v>
      </c>
      <c r="F1064" s="4">
        <f>IF(E1064=999999,VLOOKUP(D1064,'Manual by Vendor'!$A$2:$C$295,3,FALSE),E1064)</f>
        <v>21</v>
      </c>
      <c r="G1064" s="4">
        <f>VLOOKUP(A1064,Query2[[00001]:[IMLT]],2,FALSE)</f>
        <v>10</v>
      </c>
      <c r="H1064" s="3"/>
      <c r="I1064" s="4">
        <f t="shared" si="16"/>
        <v>21</v>
      </c>
      <c r="J1064" s="3"/>
      <c r="K1064" s="3"/>
    </row>
    <row r="1065" spans="1:11">
      <c r="A1065" s="3" t="s">
        <v>1074</v>
      </c>
      <c r="B1065" s="4" t="str">
        <f>IFERROR(VLOOKUP(A1065,'From Ilsy'!$A$2:$C$1406,3,FALSE),"")</f>
        <v/>
      </c>
      <c r="C1065" s="4" t="str">
        <f>IFERROR(VLOOKUP(A1065,'From Ilsy'!$A$2:$B$1406,2,FALSE),"")</f>
        <v/>
      </c>
      <c r="D1065" s="5">
        <v>409</v>
      </c>
      <c r="E1065" s="4">
        <f>IFERROR(VLOOKUP(A1065,'From Ilsy'!$A$2:$D$1406,4,FALSE),999999)</f>
        <v>999999</v>
      </c>
      <c r="F1065" s="4">
        <f>IF(E1065=999999,VLOOKUP(D1065,'Manual by Vendor'!$A$2:$C$295,3,FALSE),E1065)</f>
        <v>21</v>
      </c>
      <c r="G1065" s="4">
        <f>VLOOKUP(A1065,Query2[[00001]:[IMLT]],2,FALSE)</f>
        <v>8</v>
      </c>
      <c r="H1065" s="3"/>
      <c r="I1065" s="4">
        <f t="shared" si="16"/>
        <v>21</v>
      </c>
      <c r="J1065" s="3"/>
      <c r="K1065" s="3"/>
    </row>
    <row r="1066" spans="1:11">
      <c r="A1066" s="3" t="s">
        <v>1075</v>
      </c>
      <c r="B1066" s="4" t="str">
        <f>IFERROR(VLOOKUP(A1066,'From Ilsy'!$A$2:$C$1406,3,FALSE),"")</f>
        <v/>
      </c>
      <c r="C1066" s="4" t="str">
        <f>IFERROR(VLOOKUP(A1066,'From Ilsy'!$A$2:$B$1406,2,FALSE),"")</f>
        <v/>
      </c>
      <c r="D1066" s="5">
        <v>1904</v>
      </c>
      <c r="E1066" s="4">
        <f>IFERROR(VLOOKUP(A1066,'From Ilsy'!$A$2:$D$1406,4,FALSE),999999)</f>
        <v>999999</v>
      </c>
      <c r="F1066" s="4">
        <f>IF(E1066=999999,VLOOKUP(D1066,'Manual by Vendor'!$A$2:$C$295,3,FALSE),E1066)</f>
        <v>999999</v>
      </c>
      <c r="G1066" s="4">
        <f>VLOOKUP(A1066,Query2[[00001]:[IMLT]],2,FALSE)</f>
        <v>0</v>
      </c>
      <c r="H1066" s="3"/>
      <c r="I1066" s="4">
        <f t="shared" si="16"/>
        <v>0</v>
      </c>
      <c r="J1066" s="3"/>
      <c r="K1066" s="3"/>
    </row>
    <row r="1067" spans="1:11">
      <c r="A1067" s="3" t="s">
        <v>1076</v>
      </c>
      <c r="B1067" s="4" t="str">
        <f>IFERROR(VLOOKUP(A1067,'From Ilsy'!$A$2:$C$1406,3,FALSE),"")</f>
        <v/>
      </c>
      <c r="C1067" s="4" t="str">
        <f>IFERROR(VLOOKUP(A1067,'From Ilsy'!$A$2:$B$1406,2,FALSE),"")</f>
        <v/>
      </c>
      <c r="D1067" s="5">
        <v>1904</v>
      </c>
      <c r="E1067" s="4">
        <f>IFERROR(VLOOKUP(A1067,'From Ilsy'!$A$2:$D$1406,4,FALSE),999999)</f>
        <v>999999</v>
      </c>
      <c r="F1067" s="4">
        <f>IF(E1067=999999,VLOOKUP(D1067,'Manual by Vendor'!$A$2:$C$295,3,FALSE),E1067)</f>
        <v>999999</v>
      </c>
      <c r="G1067" s="4">
        <f>VLOOKUP(A1067,Query2[[00001]:[IMLT]],2,FALSE)</f>
        <v>0</v>
      </c>
      <c r="H1067" s="3"/>
      <c r="I1067" s="4">
        <f t="shared" si="16"/>
        <v>0</v>
      </c>
      <c r="J1067" s="3"/>
      <c r="K1067" s="3"/>
    </row>
    <row r="1068" spans="1:11">
      <c r="A1068" s="3" t="s">
        <v>1077</v>
      </c>
      <c r="B1068" s="4" t="str">
        <f>IFERROR(VLOOKUP(A1068,'From Ilsy'!$A$2:$C$1406,3,FALSE),"")</f>
        <v/>
      </c>
      <c r="C1068" s="4" t="str">
        <f>IFERROR(VLOOKUP(A1068,'From Ilsy'!$A$2:$B$1406,2,FALSE),"")</f>
        <v/>
      </c>
      <c r="D1068" s="5">
        <v>1904</v>
      </c>
      <c r="E1068" s="4">
        <f>IFERROR(VLOOKUP(A1068,'From Ilsy'!$A$2:$D$1406,4,FALSE),999999)</f>
        <v>999999</v>
      </c>
      <c r="F1068" s="4">
        <f>IF(E1068=999999,VLOOKUP(D1068,'Manual by Vendor'!$A$2:$C$295,3,FALSE),E1068)</f>
        <v>999999</v>
      </c>
      <c r="G1068" s="4">
        <f>VLOOKUP(A1068,Query2[[00001]:[IMLT]],2,FALSE)</f>
        <v>0</v>
      </c>
      <c r="H1068" s="3"/>
      <c r="I1068" s="4">
        <f t="shared" si="16"/>
        <v>0</v>
      </c>
      <c r="J1068" s="3"/>
      <c r="K1068" s="3"/>
    </row>
    <row r="1069" spans="1:11">
      <c r="A1069" s="3" t="s">
        <v>1078</v>
      </c>
      <c r="B1069" s="4" t="str">
        <f>IFERROR(VLOOKUP(A1069,'From Ilsy'!$A$2:$C$1406,3,FALSE),"")</f>
        <v/>
      </c>
      <c r="C1069" s="4" t="str">
        <f>IFERROR(VLOOKUP(A1069,'From Ilsy'!$A$2:$B$1406,2,FALSE),"")</f>
        <v/>
      </c>
      <c r="D1069" s="5">
        <v>428</v>
      </c>
      <c r="E1069" s="4">
        <f>IFERROR(VLOOKUP(A1069,'From Ilsy'!$A$2:$D$1406,4,FALSE),999999)</f>
        <v>999999</v>
      </c>
      <c r="F1069" s="4">
        <f>IF(E1069=999999,VLOOKUP(D1069,'Manual by Vendor'!$A$2:$C$295,3,FALSE),E1069)</f>
        <v>999999</v>
      </c>
      <c r="G1069" s="4">
        <f>VLOOKUP(A1069,Query2[[00001]:[IMLT]],2,FALSE)</f>
        <v>16</v>
      </c>
      <c r="H1069" s="3"/>
      <c r="I1069" s="4">
        <f t="shared" si="16"/>
        <v>16</v>
      </c>
      <c r="J1069" s="3"/>
      <c r="K1069" s="3"/>
    </row>
    <row r="1070" spans="1:11">
      <c r="A1070" s="3" t="s">
        <v>1079</v>
      </c>
      <c r="B1070" s="4" t="str">
        <f>IFERROR(VLOOKUP(A1070,'From Ilsy'!$A$2:$C$1406,3,FALSE),"")</f>
        <v/>
      </c>
      <c r="C1070" s="4" t="str">
        <f>IFERROR(VLOOKUP(A1070,'From Ilsy'!$A$2:$B$1406,2,FALSE),"")</f>
        <v/>
      </c>
      <c r="D1070" s="5">
        <v>1904</v>
      </c>
      <c r="E1070" s="4">
        <f>IFERROR(VLOOKUP(A1070,'From Ilsy'!$A$2:$D$1406,4,FALSE),999999)</f>
        <v>999999</v>
      </c>
      <c r="F1070" s="4">
        <f>IF(E1070=999999,VLOOKUP(D1070,'Manual by Vendor'!$A$2:$C$295,3,FALSE),E1070)</f>
        <v>999999</v>
      </c>
      <c r="G1070" s="4">
        <f>VLOOKUP(A1070,Query2[[00001]:[IMLT]],2,FALSE)</f>
        <v>18</v>
      </c>
      <c r="H1070" s="3"/>
      <c r="I1070" s="4">
        <f t="shared" si="16"/>
        <v>18</v>
      </c>
      <c r="J1070" s="3"/>
      <c r="K1070" s="3"/>
    </row>
    <row r="1071" spans="1:11">
      <c r="A1071" s="3" t="s">
        <v>1080</v>
      </c>
      <c r="B1071" s="4" t="str">
        <f>IFERROR(VLOOKUP(A1071,'From Ilsy'!$A$2:$C$1406,3,FALSE),"")</f>
        <v/>
      </c>
      <c r="C1071" s="4" t="str">
        <f>IFERROR(VLOOKUP(A1071,'From Ilsy'!$A$2:$B$1406,2,FALSE),"")</f>
        <v/>
      </c>
      <c r="D1071" s="5">
        <v>1904</v>
      </c>
      <c r="E1071" s="4">
        <f>IFERROR(VLOOKUP(A1071,'From Ilsy'!$A$2:$D$1406,4,FALSE),999999)</f>
        <v>999999</v>
      </c>
      <c r="F1071" s="4">
        <f>IF(E1071=999999,VLOOKUP(D1071,'Manual by Vendor'!$A$2:$C$295,3,FALSE),E1071)</f>
        <v>999999</v>
      </c>
      <c r="G1071" s="4">
        <f>VLOOKUP(A1071,Query2[[00001]:[IMLT]],2,FALSE)</f>
        <v>7</v>
      </c>
      <c r="H1071" s="3"/>
      <c r="I1071" s="4">
        <f t="shared" si="16"/>
        <v>7</v>
      </c>
      <c r="J1071" s="3"/>
      <c r="K1071" s="3"/>
    </row>
    <row r="1072" spans="1:11">
      <c r="A1072" s="3" t="s">
        <v>1081</v>
      </c>
      <c r="B1072" s="4" t="str">
        <f>IFERROR(VLOOKUP(A1072,'From Ilsy'!$A$2:$C$1406,3,FALSE),"")</f>
        <v/>
      </c>
      <c r="C1072" s="4" t="str">
        <f>IFERROR(VLOOKUP(A1072,'From Ilsy'!$A$2:$B$1406,2,FALSE),"")</f>
        <v/>
      </c>
      <c r="D1072" s="5">
        <v>771</v>
      </c>
      <c r="E1072" s="4">
        <f>IFERROR(VLOOKUP(A1072,'From Ilsy'!$A$2:$D$1406,4,FALSE),999999)</f>
        <v>999999</v>
      </c>
      <c r="F1072" s="4">
        <f>IF(E1072=999999,VLOOKUP(D1072,'Manual by Vendor'!$A$2:$C$295,3,FALSE),E1072)</f>
        <v>999999</v>
      </c>
      <c r="G1072" s="4">
        <f>VLOOKUP(A1072,Query2[[00001]:[IMLT]],2,FALSE)</f>
        <v>42</v>
      </c>
      <c r="H1072" s="3"/>
      <c r="I1072" s="4">
        <f t="shared" si="16"/>
        <v>42</v>
      </c>
      <c r="J1072" s="3"/>
      <c r="K1072" s="3"/>
    </row>
    <row r="1073" spans="1:11">
      <c r="A1073" s="3" t="s">
        <v>1082</v>
      </c>
      <c r="B1073" s="4" t="str">
        <f>IFERROR(VLOOKUP(A1073,'From Ilsy'!$A$2:$C$1406,3,FALSE),"")</f>
        <v/>
      </c>
      <c r="C1073" s="4" t="str">
        <f>IFERROR(VLOOKUP(A1073,'From Ilsy'!$A$2:$B$1406,2,FALSE),"")</f>
        <v/>
      </c>
      <c r="D1073" s="5">
        <v>771</v>
      </c>
      <c r="E1073" s="4">
        <f>IFERROR(VLOOKUP(A1073,'From Ilsy'!$A$2:$D$1406,4,FALSE),999999)</f>
        <v>999999</v>
      </c>
      <c r="F1073" s="4">
        <f>IF(E1073=999999,VLOOKUP(D1073,'Manual by Vendor'!$A$2:$C$295,3,FALSE),E1073)</f>
        <v>999999</v>
      </c>
      <c r="G1073" s="4">
        <f>VLOOKUP(A1073,Query2[[00001]:[IMLT]],2,FALSE)</f>
        <v>26</v>
      </c>
      <c r="H1073" s="3"/>
      <c r="I1073" s="4">
        <f t="shared" si="16"/>
        <v>26</v>
      </c>
      <c r="J1073" s="3"/>
      <c r="K1073" s="3"/>
    </row>
    <row r="1074" spans="1:11">
      <c r="A1074" s="3" t="s">
        <v>1083</v>
      </c>
      <c r="B1074" s="4" t="str">
        <f>IFERROR(VLOOKUP(A1074,'From Ilsy'!$A$2:$C$1406,3,FALSE),"")</f>
        <v/>
      </c>
      <c r="C1074" s="4" t="str">
        <f>IFERROR(VLOOKUP(A1074,'From Ilsy'!$A$2:$B$1406,2,FALSE),"")</f>
        <v/>
      </c>
      <c r="D1074" s="5">
        <v>771</v>
      </c>
      <c r="E1074" s="4">
        <f>IFERROR(VLOOKUP(A1074,'From Ilsy'!$A$2:$D$1406,4,FALSE),999999)</f>
        <v>999999</v>
      </c>
      <c r="F1074" s="4">
        <f>IF(E1074=999999,VLOOKUP(D1074,'Manual by Vendor'!$A$2:$C$295,3,FALSE),E1074)</f>
        <v>999999</v>
      </c>
      <c r="G1074" s="4">
        <f>VLOOKUP(A1074,Query2[[00001]:[IMLT]],2,FALSE)</f>
        <v>26</v>
      </c>
      <c r="H1074" s="3"/>
      <c r="I1074" s="4">
        <f t="shared" si="16"/>
        <v>26</v>
      </c>
      <c r="J1074" s="3"/>
      <c r="K1074" s="3"/>
    </row>
    <row r="1075" spans="1:11">
      <c r="A1075" s="3" t="s">
        <v>1084</v>
      </c>
      <c r="B1075" s="4" t="str">
        <f>IFERROR(VLOOKUP(A1075,'From Ilsy'!$A$2:$C$1406,3,FALSE),"")</f>
        <v/>
      </c>
      <c r="C1075" s="4" t="str">
        <f>IFERROR(VLOOKUP(A1075,'From Ilsy'!$A$2:$B$1406,2,FALSE),"")</f>
        <v/>
      </c>
      <c r="D1075" s="5">
        <v>1904</v>
      </c>
      <c r="E1075" s="4">
        <f>IFERROR(VLOOKUP(A1075,'From Ilsy'!$A$2:$D$1406,4,FALSE),999999)</f>
        <v>999999</v>
      </c>
      <c r="F1075" s="4">
        <f>IF(E1075=999999,VLOOKUP(D1075,'Manual by Vendor'!$A$2:$C$295,3,FALSE),E1075)</f>
        <v>999999</v>
      </c>
      <c r="G1075" s="4">
        <f>VLOOKUP(A1075,Query2[[00001]:[IMLT]],2,FALSE)</f>
        <v>13</v>
      </c>
      <c r="H1075" s="3"/>
      <c r="I1075" s="4">
        <f t="shared" si="16"/>
        <v>13</v>
      </c>
      <c r="J1075" s="3"/>
      <c r="K1075" s="3"/>
    </row>
    <row r="1076" spans="1:11">
      <c r="A1076" s="3" t="s">
        <v>1085</v>
      </c>
      <c r="B1076" s="4" t="str">
        <f>IFERROR(VLOOKUP(A1076,'From Ilsy'!$A$2:$C$1406,3,FALSE),"")</f>
        <v/>
      </c>
      <c r="C1076" s="4" t="str">
        <f>IFERROR(VLOOKUP(A1076,'From Ilsy'!$A$2:$B$1406,2,FALSE),"")</f>
        <v/>
      </c>
      <c r="D1076" s="5">
        <v>771</v>
      </c>
      <c r="E1076" s="4">
        <f>IFERROR(VLOOKUP(A1076,'From Ilsy'!$A$2:$D$1406,4,FALSE),999999)</f>
        <v>999999</v>
      </c>
      <c r="F1076" s="4">
        <f>IF(E1076=999999,VLOOKUP(D1076,'Manual by Vendor'!$A$2:$C$295,3,FALSE),E1076)</f>
        <v>999999</v>
      </c>
      <c r="G1076" s="4">
        <f>VLOOKUP(A1076,Query2[[00001]:[IMLT]],2,FALSE)</f>
        <v>26</v>
      </c>
      <c r="H1076" s="3"/>
      <c r="I1076" s="4">
        <f t="shared" si="16"/>
        <v>26</v>
      </c>
      <c r="J1076" s="3"/>
      <c r="K1076" s="3"/>
    </row>
    <row r="1077" spans="1:11">
      <c r="A1077" s="3" t="s">
        <v>1086</v>
      </c>
      <c r="B1077" s="4" t="str">
        <f>IFERROR(VLOOKUP(A1077,'From Ilsy'!$A$2:$C$1406,3,FALSE),"")</f>
        <v/>
      </c>
      <c r="C1077" s="4" t="str">
        <f>IFERROR(VLOOKUP(A1077,'From Ilsy'!$A$2:$B$1406,2,FALSE),"")</f>
        <v/>
      </c>
      <c r="D1077" s="5">
        <v>1904</v>
      </c>
      <c r="E1077" s="4">
        <f>IFERROR(VLOOKUP(A1077,'From Ilsy'!$A$2:$D$1406,4,FALSE),999999)</f>
        <v>999999</v>
      </c>
      <c r="F1077" s="4">
        <f>IF(E1077=999999,VLOOKUP(D1077,'Manual by Vendor'!$A$2:$C$295,3,FALSE),E1077)</f>
        <v>999999</v>
      </c>
      <c r="G1077" s="4">
        <f>VLOOKUP(A1077,Query2[[00001]:[IMLT]],2,FALSE)</f>
        <v>22</v>
      </c>
      <c r="H1077" s="3"/>
      <c r="I1077" s="4">
        <f t="shared" si="16"/>
        <v>22</v>
      </c>
      <c r="J1077" s="3"/>
      <c r="K1077" s="3"/>
    </row>
    <row r="1078" spans="1:11">
      <c r="A1078" s="3" t="s">
        <v>1087</v>
      </c>
      <c r="B1078" s="4" t="str">
        <f>IFERROR(VLOOKUP(A1078,'From Ilsy'!$A$2:$C$1406,3,FALSE),"")</f>
        <v/>
      </c>
      <c r="C1078" s="4" t="str">
        <f>IFERROR(VLOOKUP(A1078,'From Ilsy'!$A$2:$B$1406,2,FALSE),"")</f>
        <v/>
      </c>
      <c r="D1078" s="5">
        <v>771</v>
      </c>
      <c r="E1078" s="4">
        <f>IFERROR(VLOOKUP(A1078,'From Ilsy'!$A$2:$D$1406,4,FALSE),999999)</f>
        <v>999999</v>
      </c>
      <c r="F1078" s="4">
        <f>IF(E1078=999999,VLOOKUP(D1078,'Manual by Vendor'!$A$2:$C$295,3,FALSE),E1078)</f>
        <v>999999</v>
      </c>
      <c r="G1078" s="4">
        <f>VLOOKUP(A1078,Query2[[00001]:[IMLT]],2,FALSE)</f>
        <v>12</v>
      </c>
      <c r="H1078" s="3"/>
      <c r="I1078" s="4">
        <f t="shared" si="16"/>
        <v>12</v>
      </c>
      <c r="J1078" s="3"/>
      <c r="K1078" s="3"/>
    </row>
    <row r="1079" spans="1:11">
      <c r="A1079" s="3" t="s">
        <v>1088</v>
      </c>
      <c r="B1079" s="4" t="str">
        <f>IFERROR(VLOOKUP(A1079,'From Ilsy'!$A$2:$C$1406,3,FALSE),"")</f>
        <v/>
      </c>
      <c r="C1079" s="4" t="str">
        <f>IFERROR(VLOOKUP(A1079,'From Ilsy'!$A$2:$B$1406,2,FALSE),"")</f>
        <v/>
      </c>
      <c r="D1079" s="5">
        <v>1904</v>
      </c>
      <c r="E1079" s="4">
        <f>IFERROR(VLOOKUP(A1079,'From Ilsy'!$A$2:$D$1406,4,FALSE),999999)</f>
        <v>999999</v>
      </c>
      <c r="F1079" s="4">
        <f>IF(E1079=999999,VLOOKUP(D1079,'Manual by Vendor'!$A$2:$C$295,3,FALSE),E1079)</f>
        <v>999999</v>
      </c>
      <c r="G1079" s="4">
        <f>VLOOKUP(A1079,Query2[[00001]:[IMLT]],2,FALSE)</f>
        <v>0</v>
      </c>
      <c r="H1079" s="3"/>
      <c r="I1079" s="4">
        <f t="shared" si="16"/>
        <v>0</v>
      </c>
      <c r="J1079" s="3"/>
      <c r="K1079" s="3"/>
    </row>
    <row r="1080" spans="1:11">
      <c r="A1080" s="3" t="s">
        <v>1089</v>
      </c>
      <c r="B1080" s="4" t="str">
        <f>IFERROR(VLOOKUP(A1080,'From Ilsy'!$A$2:$C$1406,3,FALSE),"")</f>
        <v/>
      </c>
      <c r="C1080" s="4" t="str">
        <f>IFERROR(VLOOKUP(A1080,'From Ilsy'!$A$2:$B$1406,2,FALSE),"")</f>
        <v/>
      </c>
      <c r="D1080" s="5">
        <v>1904</v>
      </c>
      <c r="E1080" s="4">
        <f>IFERROR(VLOOKUP(A1080,'From Ilsy'!$A$2:$D$1406,4,FALSE),999999)</f>
        <v>999999</v>
      </c>
      <c r="F1080" s="4">
        <f>IF(E1080=999999,VLOOKUP(D1080,'Manual by Vendor'!$A$2:$C$295,3,FALSE),E1080)</f>
        <v>999999</v>
      </c>
      <c r="G1080" s="4">
        <f>VLOOKUP(A1080,Query2[[00001]:[IMLT]],2,FALSE)</f>
        <v>8</v>
      </c>
      <c r="H1080" s="3"/>
      <c r="I1080" s="4">
        <f t="shared" si="16"/>
        <v>8</v>
      </c>
      <c r="J1080" s="3"/>
      <c r="K1080" s="3"/>
    </row>
    <row r="1081" spans="1:11">
      <c r="A1081" s="3" t="s">
        <v>1090</v>
      </c>
      <c r="B1081" s="4" t="str">
        <f>IFERROR(VLOOKUP(A1081,'From Ilsy'!$A$2:$C$1406,3,FALSE),"")</f>
        <v/>
      </c>
      <c r="C1081" s="4" t="str">
        <f>IFERROR(VLOOKUP(A1081,'From Ilsy'!$A$2:$B$1406,2,FALSE),"")</f>
        <v/>
      </c>
      <c r="D1081" s="5">
        <v>1904</v>
      </c>
      <c r="E1081" s="4">
        <f>IFERROR(VLOOKUP(A1081,'From Ilsy'!$A$2:$D$1406,4,FALSE),999999)</f>
        <v>999999</v>
      </c>
      <c r="F1081" s="4">
        <f>IF(E1081=999999,VLOOKUP(D1081,'Manual by Vendor'!$A$2:$C$295,3,FALSE),E1081)</f>
        <v>999999</v>
      </c>
      <c r="G1081" s="4">
        <f>VLOOKUP(A1081,Query2[[00001]:[IMLT]],2,FALSE)</f>
        <v>6</v>
      </c>
      <c r="H1081" s="3"/>
      <c r="I1081" s="4">
        <f t="shared" si="16"/>
        <v>6</v>
      </c>
      <c r="J1081" s="3"/>
      <c r="K1081" s="3"/>
    </row>
    <row r="1082" spans="1:11">
      <c r="A1082" s="3" t="s">
        <v>1091</v>
      </c>
      <c r="B1082" s="4" t="str">
        <f>IFERROR(VLOOKUP(A1082,'From Ilsy'!$A$2:$C$1406,3,FALSE),"")</f>
        <v/>
      </c>
      <c r="C1082" s="4" t="str">
        <f>IFERROR(VLOOKUP(A1082,'From Ilsy'!$A$2:$B$1406,2,FALSE),"")</f>
        <v/>
      </c>
      <c r="D1082" s="5">
        <v>1904</v>
      </c>
      <c r="E1082" s="4">
        <f>IFERROR(VLOOKUP(A1082,'From Ilsy'!$A$2:$D$1406,4,FALSE),999999)</f>
        <v>999999</v>
      </c>
      <c r="F1082" s="4">
        <f>IF(E1082=999999,VLOOKUP(D1082,'Manual by Vendor'!$A$2:$C$295,3,FALSE),E1082)</f>
        <v>999999</v>
      </c>
      <c r="G1082" s="4">
        <f>VLOOKUP(A1082,Query2[[00001]:[IMLT]],2,FALSE)</f>
        <v>14</v>
      </c>
      <c r="H1082" s="3"/>
      <c r="I1082" s="4">
        <f t="shared" si="16"/>
        <v>14</v>
      </c>
      <c r="J1082" s="3"/>
      <c r="K1082" s="3"/>
    </row>
    <row r="1083" spans="1:11">
      <c r="A1083" s="3" t="s">
        <v>1092</v>
      </c>
      <c r="B1083" s="4" t="str">
        <f>IFERROR(VLOOKUP(A1083,'From Ilsy'!$A$2:$C$1406,3,FALSE),"")</f>
        <v/>
      </c>
      <c r="C1083" s="4" t="str">
        <f>IFERROR(VLOOKUP(A1083,'From Ilsy'!$A$2:$B$1406,2,FALSE),"")</f>
        <v/>
      </c>
      <c r="D1083" s="5">
        <v>1904</v>
      </c>
      <c r="E1083" s="4">
        <f>IFERROR(VLOOKUP(A1083,'From Ilsy'!$A$2:$D$1406,4,FALSE),999999)</f>
        <v>999999</v>
      </c>
      <c r="F1083" s="4">
        <f>IF(E1083=999999,VLOOKUP(D1083,'Manual by Vendor'!$A$2:$C$295,3,FALSE),E1083)</f>
        <v>999999</v>
      </c>
      <c r="G1083" s="4">
        <f>VLOOKUP(A1083,Query2[[00001]:[IMLT]],2,FALSE)</f>
        <v>14</v>
      </c>
      <c r="H1083" s="3"/>
      <c r="I1083" s="4">
        <f t="shared" si="16"/>
        <v>14</v>
      </c>
      <c r="J1083" s="3"/>
      <c r="K1083" s="3"/>
    </row>
    <row r="1084" spans="1:11">
      <c r="A1084" s="3" t="s">
        <v>1093</v>
      </c>
      <c r="B1084" s="4" t="str">
        <f>IFERROR(VLOOKUP(A1084,'From Ilsy'!$A$2:$C$1406,3,FALSE),"")</f>
        <v/>
      </c>
      <c r="C1084" s="4" t="str">
        <f>IFERROR(VLOOKUP(A1084,'From Ilsy'!$A$2:$B$1406,2,FALSE),"")</f>
        <v/>
      </c>
      <c r="D1084" s="5">
        <v>1904</v>
      </c>
      <c r="E1084" s="4">
        <f>IFERROR(VLOOKUP(A1084,'From Ilsy'!$A$2:$D$1406,4,FALSE),999999)</f>
        <v>999999</v>
      </c>
      <c r="F1084" s="4">
        <f>IF(E1084=999999,VLOOKUP(D1084,'Manual by Vendor'!$A$2:$C$295,3,FALSE),E1084)</f>
        <v>999999</v>
      </c>
      <c r="G1084" s="4">
        <f>VLOOKUP(A1084,Query2[[00001]:[IMLT]],2,FALSE)</f>
        <v>7</v>
      </c>
      <c r="H1084" s="3"/>
      <c r="I1084" s="4">
        <f t="shared" si="16"/>
        <v>7</v>
      </c>
      <c r="J1084" s="3"/>
      <c r="K1084" s="3"/>
    </row>
    <row r="1085" spans="1:11">
      <c r="A1085" s="3" t="s">
        <v>1094</v>
      </c>
      <c r="B1085" s="4" t="str">
        <f>IFERROR(VLOOKUP(A1085,'From Ilsy'!$A$2:$C$1406,3,FALSE),"")</f>
        <v/>
      </c>
      <c r="C1085" s="4" t="str">
        <f>IFERROR(VLOOKUP(A1085,'From Ilsy'!$A$2:$B$1406,2,FALSE),"")</f>
        <v/>
      </c>
      <c r="D1085" s="5">
        <v>1904</v>
      </c>
      <c r="E1085" s="4">
        <f>IFERROR(VLOOKUP(A1085,'From Ilsy'!$A$2:$D$1406,4,FALSE),999999)</f>
        <v>999999</v>
      </c>
      <c r="F1085" s="4">
        <f>IF(E1085=999999,VLOOKUP(D1085,'Manual by Vendor'!$A$2:$C$295,3,FALSE),E1085)</f>
        <v>999999</v>
      </c>
      <c r="G1085" s="4">
        <f>VLOOKUP(A1085,Query2[[00001]:[IMLT]],2,FALSE)</f>
        <v>12</v>
      </c>
      <c r="H1085" s="3"/>
      <c r="I1085" s="4">
        <f t="shared" si="16"/>
        <v>12</v>
      </c>
      <c r="J1085" s="3"/>
      <c r="K1085" s="3"/>
    </row>
    <row r="1086" spans="1:11">
      <c r="A1086" s="3" t="s">
        <v>1095</v>
      </c>
      <c r="B1086" s="4" t="str">
        <f>IFERROR(VLOOKUP(A1086,'From Ilsy'!$A$2:$C$1406,3,FALSE),"")</f>
        <v/>
      </c>
      <c r="C1086" s="4" t="str">
        <f>IFERROR(VLOOKUP(A1086,'From Ilsy'!$A$2:$B$1406,2,FALSE),"")</f>
        <v/>
      </c>
      <c r="D1086" s="5">
        <v>1904</v>
      </c>
      <c r="E1086" s="4">
        <f>IFERROR(VLOOKUP(A1086,'From Ilsy'!$A$2:$D$1406,4,FALSE),999999)</f>
        <v>999999</v>
      </c>
      <c r="F1086" s="4">
        <f>IF(E1086=999999,VLOOKUP(D1086,'Manual by Vendor'!$A$2:$C$295,3,FALSE),E1086)</f>
        <v>999999</v>
      </c>
      <c r="G1086" s="4">
        <f>VLOOKUP(A1086,Query2[[00001]:[IMLT]],2,FALSE)</f>
        <v>6</v>
      </c>
      <c r="H1086" s="3"/>
      <c r="I1086" s="4">
        <f t="shared" si="16"/>
        <v>6</v>
      </c>
      <c r="J1086" s="3"/>
      <c r="K1086" s="3"/>
    </row>
    <row r="1087" spans="1:11">
      <c r="A1087" s="3" t="s">
        <v>1096</v>
      </c>
      <c r="B1087" s="4" t="str">
        <f>IFERROR(VLOOKUP(A1087,'From Ilsy'!$A$2:$C$1406,3,FALSE),"")</f>
        <v/>
      </c>
      <c r="C1087" s="4" t="str">
        <f>IFERROR(VLOOKUP(A1087,'From Ilsy'!$A$2:$B$1406,2,FALSE),"")</f>
        <v/>
      </c>
      <c r="D1087" s="5">
        <v>1904</v>
      </c>
      <c r="E1087" s="4">
        <f>IFERROR(VLOOKUP(A1087,'From Ilsy'!$A$2:$D$1406,4,FALSE),999999)</f>
        <v>999999</v>
      </c>
      <c r="F1087" s="4">
        <f>IF(E1087=999999,VLOOKUP(D1087,'Manual by Vendor'!$A$2:$C$295,3,FALSE),E1087)</f>
        <v>999999</v>
      </c>
      <c r="G1087" s="4">
        <f>VLOOKUP(A1087,Query2[[00001]:[IMLT]],2,FALSE)</f>
        <v>9</v>
      </c>
      <c r="H1087" s="3"/>
      <c r="I1087" s="4">
        <f t="shared" si="16"/>
        <v>9</v>
      </c>
      <c r="J1087" s="3"/>
      <c r="K1087" s="3"/>
    </row>
    <row r="1088" spans="1:11">
      <c r="A1088" s="3" t="s">
        <v>1097</v>
      </c>
      <c r="B1088" s="4" t="str">
        <f>IFERROR(VLOOKUP(A1088,'From Ilsy'!$A$2:$C$1406,3,FALSE),"")</f>
        <v/>
      </c>
      <c r="C1088" s="4" t="str">
        <f>IFERROR(VLOOKUP(A1088,'From Ilsy'!$A$2:$B$1406,2,FALSE),"")</f>
        <v/>
      </c>
      <c r="D1088" s="5">
        <v>1904</v>
      </c>
      <c r="E1088" s="4">
        <f>IFERROR(VLOOKUP(A1088,'From Ilsy'!$A$2:$D$1406,4,FALSE),999999)</f>
        <v>999999</v>
      </c>
      <c r="F1088" s="4">
        <f>IF(E1088=999999,VLOOKUP(D1088,'Manual by Vendor'!$A$2:$C$295,3,FALSE),E1088)</f>
        <v>999999</v>
      </c>
      <c r="G1088" s="4">
        <f>VLOOKUP(A1088,Query2[[00001]:[IMLT]],2,FALSE)</f>
        <v>12</v>
      </c>
      <c r="H1088" s="3"/>
      <c r="I1088" s="4">
        <f t="shared" si="16"/>
        <v>12</v>
      </c>
      <c r="J1088" s="3"/>
      <c r="K1088" s="3"/>
    </row>
    <row r="1089" spans="1:11">
      <c r="A1089" s="3" t="s">
        <v>1098</v>
      </c>
      <c r="B1089" s="4" t="str">
        <f>IFERROR(VLOOKUP(A1089,'From Ilsy'!$A$2:$C$1406,3,FALSE),"")</f>
        <v/>
      </c>
      <c r="C1089" s="4" t="str">
        <f>IFERROR(VLOOKUP(A1089,'From Ilsy'!$A$2:$B$1406,2,FALSE),"")</f>
        <v/>
      </c>
      <c r="D1089" s="5">
        <v>1904</v>
      </c>
      <c r="E1089" s="4">
        <f>IFERROR(VLOOKUP(A1089,'From Ilsy'!$A$2:$D$1406,4,FALSE),999999)</f>
        <v>999999</v>
      </c>
      <c r="F1089" s="4">
        <f>IF(E1089=999999,VLOOKUP(D1089,'Manual by Vendor'!$A$2:$C$295,3,FALSE),E1089)</f>
        <v>999999</v>
      </c>
      <c r="G1089" s="4">
        <f>VLOOKUP(A1089,Query2[[00001]:[IMLT]],2,FALSE)</f>
        <v>0</v>
      </c>
      <c r="H1089" s="3"/>
      <c r="I1089" s="4">
        <f t="shared" si="16"/>
        <v>0</v>
      </c>
      <c r="J1089" s="3"/>
      <c r="K1089" s="3"/>
    </row>
    <row r="1090" spans="1:11">
      <c r="A1090" s="3" t="s">
        <v>1099</v>
      </c>
      <c r="B1090" s="4" t="str">
        <f>IFERROR(VLOOKUP(A1090,'From Ilsy'!$A$2:$C$1406,3,FALSE),"")</f>
        <v/>
      </c>
      <c r="C1090" s="4" t="str">
        <f>IFERROR(VLOOKUP(A1090,'From Ilsy'!$A$2:$B$1406,2,FALSE),"")</f>
        <v/>
      </c>
      <c r="D1090" s="5">
        <v>771</v>
      </c>
      <c r="E1090" s="4">
        <f>IFERROR(VLOOKUP(A1090,'From Ilsy'!$A$2:$D$1406,4,FALSE),999999)</f>
        <v>999999</v>
      </c>
      <c r="F1090" s="4">
        <f>IF(E1090=999999,VLOOKUP(D1090,'Manual by Vendor'!$A$2:$C$295,3,FALSE),E1090)</f>
        <v>999999</v>
      </c>
      <c r="G1090" s="4">
        <f>VLOOKUP(A1090,Query2[[00001]:[IMLT]],2,FALSE)</f>
        <v>24</v>
      </c>
      <c r="H1090" s="3"/>
      <c r="I1090" s="4">
        <f t="shared" si="16"/>
        <v>24</v>
      </c>
      <c r="J1090" s="3"/>
      <c r="K1090" s="3"/>
    </row>
    <row r="1091" spans="1:11">
      <c r="A1091" s="3" t="s">
        <v>1100</v>
      </c>
      <c r="B1091" s="4" t="str">
        <f>IFERROR(VLOOKUP(A1091,'From Ilsy'!$A$2:$C$1406,3,FALSE),"")</f>
        <v/>
      </c>
      <c r="C1091" s="4" t="str">
        <f>IFERROR(VLOOKUP(A1091,'From Ilsy'!$A$2:$B$1406,2,FALSE),"")</f>
        <v/>
      </c>
      <c r="D1091" s="5">
        <v>771</v>
      </c>
      <c r="E1091" s="4">
        <f>IFERROR(VLOOKUP(A1091,'From Ilsy'!$A$2:$D$1406,4,FALSE),999999)</f>
        <v>999999</v>
      </c>
      <c r="F1091" s="4">
        <f>IF(E1091=999999,VLOOKUP(D1091,'Manual by Vendor'!$A$2:$C$295,3,FALSE),E1091)</f>
        <v>999999</v>
      </c>
      <c r="G1091" s="4">
        <f>VLOOKUP(A1091,Query2[[00001]:[IMLT]],2,FALSE)</f>
        <v>44</v>
      </c>
      <c r="H1091" s="3"/>
      <c r="I1091" s="4">
        <f t="shared" ref="I1091:I1154" si="17">IF(E1091=999999,IF(F1091=999999,G1091,F1091),E1091)</f>
        <v>44</v>
      </c>
      <c r="J1091" s="3"/>
      <c r="K1091" s="3"/>
    </row>
    <row r="1092" spans="1:11">
      <c r="A1092" s="3" t="s">
        <v>1101</v>
      </c>
      <c r="B1092" s="4" t="str">
        <f>IFERROR(VLOOKUP(A1092,'From Ilsy'!$A$2:$C$1406,3,FALSE),"")</f>
        <v/>
      </c>
      <c r="C1092" s="4" t="str">
        <f>IFERROR(VLOOKUP(A1092,'From Ilsy'!$A$2:$B$1406,2,FALSE),"")</f>
        <v/>
      </c>
      <c r="D1092" s="5">
        <v>771</v>
      </c>
      <c r="E1092" s="4">
        <f>IFERROR(VLOOKUP(A1092,'From Ilsy'!$A$2:$D$1406,4,FALSE),999999)</f>
        <v>999999</v>
      </c>
      <c r="F1092" s="4">
        <f>IF(E1092=999999,VLOOKUP(D1092,'Manual by Vendor'!$A$2:$C$295,3,FALSE),E1092)</f>
        <v>999999</v>
      </c>
      <c r="G1092" s="4">
        <f>VLOOKUP(A1092,Query2[[00001]:[IMLT]],2,FALSE)</f>
        <v>29</v>
      </c>
      <c r="H1092" s="3"/>
      <c r="I1092" s="4">
        <f t="shared" si="17"/>
        <v>29</v>
      </c>
      <c r="J1092" s="3"/>
      <c r="K1092" s="3"/>
    </row>
    <row r="1093" spans="1:11">
      <c r="A1093" s="3" t="s">
        <v>1102</v>
      </c>
      <c r="B1093" s="4" t="str">
        <f>IFERROR(VLOOKUP(A1093,'From Ilsy'!$A$2:$C$1406,3,FALSE),"")</f>
        <v/>
      </c>
      <c r="C1093" s="4" t="str">
        <f>IFERROR(VLOOKUP(A1093,'From Ilsy'!$A$2:$B$1406,2,FALSE),"")</f>
        <v/>
      </c>
      <c r="D1093" s="5">
        <v>1904</v>
      </c>
      <c r="E1093" s="4">
        <f>IFERROR(VLOOKUP(A1093,'From Ilsy'!$A$2:$D$1406,4,FALSE),999999)</f>
        <v>999999</v>
      </c>
      <c r="F1093" s="4">
        <f>IF(E1093=999999,VLOOKUP(D1093,'Manual by Vendor'!$A$2:$C$295,3,FALSE),E1093)</f>
        <v>999999</v>
      </c>
      <c r="G1093" s="4">
        <f>VLOOKUP(A1093,Query2[[00001]:[IMLT]],2,FALSE)</f>
        <v>5</v>
      </c>
      <c r="H1093" s="3"/>
      <c r="I1093" s="4">
        <f t="shared" si="17"/>
        <v>5</v>
      </c>
      <c r="J1093" s="3"/>
      <c r="K1093" s="3"/>
    </row>
    <row r="1094" spans="1:11">
      <c r="A1094" s="3" t="s">
        <v>1103</v>
      </c>
      <c r="B1094" s="4" t="str">
        <f>IFERROR(VLOOKUP(A1094,'From Ilsy'!$A$2:$C$1406,3,FALSE),"")</f>
        <v/>
      </c>
      <c r="C1094" s="4" t="str">
        <f>IFERROR(VLOOKUP(A1094,'From Ilsy'!$A$2:$B$1406,2,FALSE),"")</f>
        <v/>
      </c>
      <c r="D1094" s="5">
        <v>771</v>
      </c>
      <c r="E1094" s="4">
        <f>IFERROR(VLOOKUP(A1094,'From Ilsy'!$A$2:$D$1406,4,FALSE),999999)</f>
        <v>999999</v>
      </c>
      <c r="F1094" s="4">
        <f>IF(E1094=999999,VLOOKUP(D1094,'Manual by Vendor'!$A$2:$C$295,3,FALSE),E1094)</f>
        <v>999999</v>
      </c>
      <c r="G1094" s="4">
        <f>VLOOKUP(A1094,Query2[[00001]:[IMLT]],2,FALSE)</f>
        <v>73</v>
      </c>
      <c r="H1094" s="3"/>
      <c r="I1094" s="4">
        <f t="shared" si="17"/>
        <v>73</v>
      </c>
      <c r="J1094" s="3"/>
      <c r="K1094" s="3"/>
    </row>
    <row r="1095" spans="1:11">
      <c r="A1095" s="3" t="s">
        <v>1104</v>
      </c>
      <c r="B1095" s="4" t="str">
        <f>IFERROR(VLOOKUP(A1095,'From Ilsy'!$A$2:$C$1406,3,FALSE),"")</f>
        <v/>
      </c>
      <c r="C1095" s="4" t="str">
        <f>IFERROR(VLOOKUP(A1095,'From Ilsy'!$A$2:$B$1406,2,FALSE),"")</f>
        <v/>
      </c>
      <c r="D1095" s="5">
        <v>1904</v>
      </c>
      <c r="E1095" s="4">
        <f>IFERROR(VLOOKUP(A1095,'From Ilsy'!$A$2:$D$1406,4,FALSE),999999)</f>
        <v>999999</v>
      </c>
      <c r="F1095" s="4">
        <f>IF(E1095=999999,VLOOKUP(D1095,'Manual by Vendor'!$A$2:$C$295,3,FALSE),E1095)</f>
        <v>999999</v>
      </c>
      <c r="G1095" s="4">
        <f>VLOOKUP(A1095,Query2[[00001]:[IMLT]],2,FALSE)</f>
        <v>2</v>
      </c>
      <c r="H1095" s="3"/>
      <c r="I1095" s="4">
        <f t="shared" si="17"/>
        <v>2</v>
      </c>
      <c r="J1095" s="3"/>
      <c r="K1095" s="3"/>
    </row>
    <row r="1096" spans="1:11">
      <c r="A1096" s="3" t="s">
        <v>1105</v>
      </c>
      <c r="B1096" s="4" t="str">
        <f>IFERROR(VLOOKUP(A1096,'From Ilsy'!$A$2:$C$1406,3,FALSE),"")</f>
        <v/>
      </c>
      <c r="C1096" s="4" t="str">
        <f>IFERROR(VLOOKUP(A1096,'From Ilsy'!$A$2:$B$1406,2,FALSE),"")</f>
        <v/>
      </c>
      <c r="D1096" s="5">
        <v>1904</v>
      </c>
      <c r="E1096" s="4">
        <f>IFERROR(VLOOKUP(A1096,'From Ilsy'!$A$2:$D$1406,4,FALSE),999999)</f>
        <v>999999</v>
      </c>
      <c r="F1096" s="4">
        <f>IF(E1096=999999,VLOOKUP(D1096,'Manual by Vendor'!$A$2:$C$295,3,FALSE),E1096)</f>
        <v>999999</v>
      </c>
      <c r="G1096" s="4">
        <f>VLOOKUP(A1096,Query2[[00001]:[IMLT]],2,FALSE)</f>
        <v>8</v>
      </c>
      <c r="H1096" s="3"/>
      <c r="I1096" s="4">
        <f t="shared" si="17"/>
        <v>8</v>
      </c>
      <c r="J1096" s="3"/>
      <c r="K1096" s="3"/>
    </row>
    <row r="1097" spans="1:11">
      <c r="A1097" s="3" t="s">
        <v>1106</v>
      </c>
      <c r="B1097" s="4" t="str">
        <f>IFERROR(VLOOKUP(A1097,'From Ilsy'!$A$2:$C$1406,3,FALSE),"")</f>
        <v/>
      </c>
      <c r="C1097" s="4" t="str">
        <f>IFERROR(VLOOKUP(A1097,'From Ilsy'!$A$2:$B$1406,2,FALSE),"")</f>
        <v/>
      </c>
      <c r="D1097" s="5">
        <v>771</v>
      </c>
      <c r="E1097" s="4">
        <f>IFERROR(VLOOKUP(A1097,'From Ilsy'!$A$2:$D$1406,4,FALSE),999999)</f>
        <v>999999</v>
      </c>
      <c r="F1097" s="4">
        <f>IF(E1097=999999,VLOOKUP(D1097,'Manual by Vendor'!$A$2:$C$295,3,FALSE),E1097)</f>
        <v>999999</v>
      </c>
      <c r="G1097" s="4">
        <f>VLOOKUP(A1097,Query2[[00001]:[IMLT]],2,FALSE)</f>
        <v>26</v>
      </c>
      <c r="H1097" s="3"/>
      <c r="I1097" s="4">
        <f t="shared" si="17"/>
        <v>26</v>
      </c>
      <c r="J1097" s="3"/>
      <c r="K1097" s="3"/>
    </row>
    <row r="1098" spans="1:11">
      <c r="A1098" s="3" t="s">
        <v>1107</v>
      </c>
      <c r="B1098" s="4" t="str">
        <f>IFERROR(VLOOKUP(A1098,'From Ilsy'!$A$2:$C$1406,3,FALSE),"")</f>
        <v/>
      </c>
      <c r="C1098" s="4" t="str">
        <f>IFERROR(VLOOKUP(A1098,'From Ilsy'!$A$2:$B$1406,2,FALSE),"")</f>
        <v/>
      </c>
      <c r="D1098" s="5">
        <v>1904</v>
      </c>
      <c r="E1098" s="4">
        <f>IFERROR(VLOOKUP(A1098,'From Ilsy'!$A$2:$D$1406,4,FALSE),999999)</f>
        <v>999999</v>
      </c>
      <c r="F1098" s="4">
        <f>IF(E1098=999999,VLOOKUP(D1098,'Manual by Vendor'!$A$2:$C$295,3,FALSE),E1098)</f>
        <v>999999</v>
      </c>
      <c r="G1098" s="4">
        <f>VLOOKUP(A1098,Query2[[00001]:[IMLT]],2,FALSE)</f>
        <v>17</v>
      </c>
      <c r="H1098" s="3"/>
      <c r="I1098" s="4">
        <f t="shared" si="17"/>
        <v>17</v>
      </c>
      <c r="J1098" s="3"/>
      <c r="K1098" s="3"/>
    </row>
    <row r="1099" spans="1:11">
      <c r="A1099" s="3" t="s">
        <v>1108</v>
      </c>
      <c r="B1099" s="4" t="str">
        <f>IFERROR(VLOOKUP(A1099,'From Ilsy'!$A$2:$C$1406,3,FALSE),"")</f>
        <v/>
      </c>
      <c r="C1099" s="4" t="str">
        <f>IFERROR(VLOOKUP(A1099,'From Ilsy'!$A$2:$B$1406,2,FALSE),"")</f>
        <v/>
      </c>
      <c r="D1099" s="5">
        <v>428</v>
      </c>
      <c r="E1099" s="4">
        <f>IFERROR(VLOOKUP(A1099,'From Ilsy'!$A$2:$D$1406,4,FALSE),999999)</f>
        <v>999999</v>
      </c>
      <c r="F1099" s="4">
        <f>IF(E1099=999999,VLOOKUP(D1099,'Manual by Vendor'!$A$2:$C$295,3,FALSE),E1099)</f>
        <v>999999</v>
      </c>
      <c r="G1099" s="4">
        <f>VLOOKUP(A1099,Query2[[00001]:[IMLT]],2,FALSE)</f>
        <v>29</v>
      </c>
      <c r="H1099" s="3"/>
      <c r="I1099" s="4">
        <f t="shared" si="17"/>
        <v>29</v>
      </c>
      <c r="J1099" s="3"/>
      <c r="K1099" s="3"/>
    </row>
    <row r="1100" spans="1:11">
      <c r="A1100" s="3" t="s">
        <v>1109</v>
      </c>
      <c r="B1100" s="4" t="str">
        <f>IFERROR(VLOOKUP(A1100,'From Ilsy'!$A$2:$C$1406,3,FALSE),"")</f>
        <v/>
      </c>
      <c r="C1100" s="4" t="str">
        <f>IFERROR(VLOOKUP(A1100,'From Ilsy'!$A$2:$B$1406,2,FALSE),"")</f>
        <v/>
      </c>
      <c r="D1100" s="5">
        <v>1904</v>
      </c>
      <c r="E1100" s="4">
        <f>IFERROR(VLOOKUP(A1100,'From Ilsy'!$A$2:$D$1406,4,FALSE),999999)</f>
        <v>999999</v>
      </c>
      <c r="F1100" s="4">
        <f>IF(E1100=999999,VLOOKUP(D1100,'Manual by Vendor'!$A$2:$C$295,3,FALSE),E1100)</f>
        <v>999999</v>
      </c>
      <c r="G1100" s="4">
        <f>VLOOKUP(A1100,Query2[[00001]:[IMLT]],2,FALSE)</f>
        <v>13</v>
      </c>
      <c r="H1100" s="3"/>
      <c r="I1100" s="4">
        <f t="shared" si="17"/>
        <v>13</v>
      </c>
      <c r="J1100" s="3"/>
      <c r="K1100" s="3"/>
    </row>
    <row r="1101" spans="1:11">
      <c r="A1101" s="3" t="s">
        <v>1110</v>
      </c>
      <c r="B1101" s="4" t="str">
        <f>IFERROR(VLOOKUP(A1101,'From Ilsy'!$A$2:$C$1406,3,FALSE),"")</f>
        <v/>
      </c>
      <c r="C1101" s="4" t="str">
        <f>IFERROR(VLOOKUP(A1101,'From Ilsy'!$A$2:$B$1406,2,FALSE),"")</f>
        <v/>
      </c>
      <c r="D1101" s="5">
        <v>1904</v>
      </c>
      <c r="E1101" s="4">
        <f>IFERROR(VLOOKUP(A1101,'From Ilsy'!$A$2:$D$1406,4,FALSE),999999)</f>
        <v>999999</v>
      </c>
      <c r="F1101" s="4">
        <f>IF(E1101=999999,VLOOKUP(D1101,'Manual by Vendor'!$A$2:$C$295,3,FALSE),E1101)</f>
        <v>999999</v>
      </c>
      <c r="G1101" s="4">
        <f>VLOOKUP(A1101,Query2[[00001]:[IMLT]],2,FALSE)</f>
        <v>16</v>
      </c>
      <c r="H1101" s="3"/>
      <c r="I1101" s="4">
        <f t="shared" si="17"/>
        <v>16</v>
      </c>
      <c r="J1101" s="3"/>
      <c r="K1101" s="3"/>
    </row>
    <row r="1102" spans="1:11">
      <c r="A1102" s="3" t="s">
        <v>1111</v>
      </c>
      <c r="B1102" s="4" t="str">
        <f>IFERROR(VLOOKUP(A1102,'From Ilsy'!$A$2:$C$1406,3,FALSE),"")</f>
        <v/>
      </c>
      <c r="C1102" s="4" t="str">
        <f>IFERROR(VLOOKUP(A1102,'From Ilsy'!$A$2:$B$1406,2,FALSE),"")</f>
        <v/>
      </c>
      <c r="D1102" s="5">
        <v>1904</v>
      </c>
      <c r="E1102" s="4">
        <f>IFERROR(VLOOKUP(A1102,'From Ilsy'!$A$2:$D$1406,4,FALSE),999999)</f>
        <v>999999</v>
      </c>
      <c r="F1102" s="4">
        <f>IF(E1102=999999,VLOOKUP(D1102,'Manual by Vendor'!$A$2:$C$295,3,FALSE),E1102)</f>
        <v>999999</v>
      </c>
      <c r="G1102" s="4">
        <f>VLOOKUP(A1102,Query2[[00001]:[IMLT]],2,FALSE)</f>
        <v>0</v>
      </c>
      <c r="H1102" s="3"/>
      <c r="I1102" s="4">
        <f t="shared" si="17"/>
        <v>0</v>
      </c>
      <c r="J1102" s="3"/>
      <c r="K1102" s="3"/>
    </row>
    <row r="1103" spans="1:11">
      <c r="A1103" s="3" t="s">
        <v>1112</v>
      </c>
      <c r="B1103" s="4" t="str">
        <f>IFERROR(VLOOKUP(A1103,'From Ilsy'!$A$2:$C$1406,3,FALSE),"")</f>
        <v/>
      </c>
      <c r="C1103" s="4" t="str">
        <f>IFERROR(VLOOKUP(A1103,'From Ilsy'!$A$2:$B$1406,2,FALSE),"")</f>
        <v/>
      </c>
      <c r="D1103" s="5">
        <v>428</v>
      </c>
      <c r="E1103" s="4">
        <f>IFERROR(VLOOKUP(A1103,'From Ilsy'!$A$2:$D$1406,4,FALSE),999999)</f>
        <v>999999</v>
      </c>
      <c r="F1103" s="4">
        <f>IF(E1103=999999,VLOOKUP(D1103,'Manual by Vendor'!$A$2:$C$295,3,FALSE),E1103)</f>
        <v>999999</v>
      </c>
      <c r="G1103" s="4">
        <f>VLOOKUP(A1103,Query2[[00001]:[IMLT]],2,FALSE)</f>
        <v>28</v>
      </c>
      <c r="H1103" s="3"/>
      <c r="I1103" s="4">
        <f t="shared" si="17"/>
        <v>28</v>
      </c>
      <c r="J1103" s="3"/>
      <c r="K1103" s="3"/>
    </row>
    <row r="1104" spans="1:11">
      <c r="A1104" s="3" t="s">
        <v>1113</v>
      </c>
      <c r="B1104" s="4" t="str">
        <f>IFERROR(VLOOKUP(A1104,'From Ilsy'!$A$2:$C$1406,3,FALSE),"")</f>
        <v/>
      </c>
      <c r="C1104" s="4" t="str">
        <f>IFERROR(VLOOKUP(A1104,'From Ilsy'!$A$2:$B$1406,2,FALSE),"")</f>
        <v/>
      </c>
      <c r="D1104" s="5">
        <v>1904</v>
      </c>
      <c r="E1104" s="4">
        <f>IFERROR(VLOOKUP(A1104,'From Ilsy'!$A$2:$D$1406,4,FALSE),999999)</f>
        <v>999999</v>
      </c>
      <c r="F1104" s="4">
        <f>IF(E1104=999999,VLOOKUP(D1104,'Manual by Vendor'!$A$2:$C$295,3,FALSE),E1104)</f>
        <v>999999</v>
      </c>
      <c r="G1104" s="4">
        <f>VLOOKUP(A1104,Query2[[00001]:[IMLT]],2,FALSE)</f>
        <v>14</v>
      </c>
      <c r="H1104" s="3"/>
      <c r="I1104" s="4">
        <f t="shared" si="17"/>
        <v>14</v>
      </c>
      <c r="J1104" s="3"/>
      <c r="K1104" s="3"/>
    </row>
    <row r="1105" spans="1:11">
      <c r="A1105" s="3" t="s">
        <v>1114</v>
      </c>
      <c r="B1105" s="4" t="str">
        <f>IFERROR(VLOOKUP(A1105,'From Ilsy'!$A$2:$C$1406,3,FALSE),"")</f>
        <v/>
      </c>
      <c r="C1105" s="4" t="str">
        <f>IFERROR(VLOOKUP(A1105,'From Ilsy'!$A$2:$B$1406,2,FALSE),"")</f>
        <v/>
      </c>
      <c r="D1105" s="5">
        <v>1904</v>
      </c>
      <c r="E1105" s="4">
        <f>IFERROR(VLOOKUP(A1105,'From Ilsy'!$A$2:$D$1406,4,FALSE),999999)</f>
        <v>999999</v>
      </c>
      <c r="F1105" s="4">
        <f>IF(E1105=999999,VLOOKUP(D1105,'Manual by Vendor'!$A$2:$C$295,3,FALSE),E1105)</f>
        <v>999999</v>
      </c>
      <c r="G1105" s="4">
        <f>VLOOKUP(A1105,Query2[[00001]:[IMLT]],2,FALSE)</f>
        <v>57</v>
      </c>
      <c r="H1105" s="3"/>
      <c r="I1105" s="4">
        <f t="shared" si="17"/>
        <v>57</v>
      </c>
      <c r="J1105" s="3"/>
      <c r="K1105" s="3"/>
    </row>
    <row r="1106" spans="1:11">
      <c r="A1106" s="3" t="s">
        <v>1115</v>
      </c>
      <c r="B1106" s="4" t="str">
        <f>IFERROR(VLOOKUP(A1106,'From Ilsy'!$A$2:$C$1406,3,FALSE),"")</f>
        <v/>
      </c>
      <c r="C1106" s="4" t="str">
        <f>IFERROR(VLOOKUP(A1106,'From Ilsy'!$A$2:$B$1406,2,FALSE),"")</f>
        <v/>
      </c>
      <c r="D1106" s="5">
        <v>771</v>
      </c>
      <c r="E1106" s="4">
        <f>IFERROR(VLOOKUP(A1106,'From Ilsy'!$A$2:$D$1406,4,FALSE),999999)</f>
        <v>999999</v>
      </c>
      <c r="F1106" s="4">
        <f>IF(E1106=999999,VLOOKUP(D1106,'Manual by Vendor'!$A$2:$C$295,3,FALSE),E1106)</f>
        <v>999999</v>
      </c>
      <c r="G1106" s="4">
        <f>VLOOKUP(A1106,Query2[[00001]:[IMLT]],2,FALSE)</f>
        <v>35</v>
      </c>
      <c r="H1106" s="3"/>
      <c r="I1106" s="4">
        <f t="shared" si="17"/>
        <v>35</v>
      </c>
      <c r="J1106" s="3"/>
      <c r="K1106" s="3"/>
    </row>
    <row r="1107" spans="1:11">
      <c r="A1107" s="3" t="s">
        <v>1116</v>
      </c>
      <c r="B1107" s="4" t="str">
        <f>IFERROR(VLOOKUP(A1107,'From Ilsy'!$A$2:$C$1406,3,FALSE),"")</f>
        <v/>
      </c>
      <c r="C1107" s="4" t="str">
        <f>IFERROR(VLOOKUP(A1107,'From Ilsy'!$A$2:$B$1406,2,FALSE),"")</f>
        <v/>
      </c>
      <c r="D1107" s="5">
        <v>771</v>
      </c>
      <c r="E1107" s="4">
        <f>IFERROR(VLOOKUP(A1107,'From Ilsy'!$A$2:$D$1406,4,FALSE),999999)</f>
        <v>999999</v>
      </c>
      <c r="F1107" s="4">
        <f>IF(E1107=999999,VLOOKUP(D1107,'Manual by Vendor'!$A$2:$C$295,3,FALSE),E1107)</f>
        <v>999999</v>
      </c>
      <c r="G1107" s="4">
        <f>VLOOKUP(A1107,Query2[[00001]:[IMLT]],2,FALSE)</f>
        <v>37</v>
      </c>
      <c r="H1107" s="3"/>
      <c r="I1107" s="4">
        <f t="shared" si="17"/>
        <v>37</v>
      </c>
      <c r="J1107" s="3"/>
      <c r="K1107" s="3"/>
    </row>
    <row r="1108" spans="1:11">
      <c r="A1108" s="3" t="s">
        <v>1117</v>
      </c>
      <c r="B1108" s="4" t="str">
        <f>IFERROR(VLOOKUP(A1108,'From Ilsy'!$A$2:$C$1406,3,FALSE),"")</f>
        <v/>
      </c>
      <c r="C1108" s="4" t="str">
        <f>IFERROR(VLOOKUP(A1108,'From Ilsy'!$A$2:$B$1406,2,FALSE),"")</f>
        <v/>
      </c>
      <c r="D1108" s="5">
        <v>771</v>
      </c>
      <c r="E1108" s="4">
        <f>IFERROR(VLOOKUP(A1108,'From Ilsy'!$A$2:$D$1406,4,FALSE),999999)</f>
        <v>999999</v>
      </c>
      <c r="F1108" s="4">
        <f>IF(E1108=999999,VLOOKUP(D1108,'Manual by Vendor'!$A$2:$C$295,3,FALSE),E1108)</f>
        <v>999999</v>
      </c>
      <c r="G1108" s="4">
        <f>VLOOKUP(A1108,Query2[[00001]:[IMLT]],2,FALSE)</f>
        <v>27</v>
      </c>
      <c r="H1108" s="3"/>
      <c r="I1108" s="4">
        <f t="shared" si="17"/>
        <v>27</v>
      </c>
      <c r="J1108" s="3"/>
      <c r="K1108" s="3"/>
    </row>
    <row r="1109" spans="1:11">
      <c r="A1109" s="3" t="s">
        <v>1118</v>
      </c>
      <c r="B1109" s="4" t="str">
        <f>IFERROR(VLOOKUP(A1109,'From Ilsy'!$A$2:$C$1406,3,FALSE),"")</f>
        <v/>
      </c>
      <c r="C1109" s="4" t="str">
        <f>IFERROR(VLOOKUP(A1109,'From Ilsy'!$A$2:$B$1406,2,FALSE),"")</f>
        <v/>
      </c>
      <c r="D1109" s="5">
        <v>771</v>
      </c>
      <c r="E1109" s="4">
        <f>IFERROR(VLOOKUP(A1109,'From Ilsy'!$A$2:$D$1406,4,FALSE),999999)</f>
        <v>999999</v>
      </c>
      <c r="F1109" s="4">
        <f>IF(E1109=999999,VLOOKUP(D1109,'Manual by Vendor'!$A$2:$C$295,3,FALSE),E1109)</f>
        <v>999999</v>
      </c>
      <c r="G1109" s="4">
        <f>VLOOKUP(A1109,Query2[[00001]:[IMLT]],2,FALSE)</f>
        <v>37</v>
      </c>
      <c r="H1109" s="3"/>
      <c r="I1109" s="4">
        <f t="shared" si="17"/>
        <v>37</v>
      </c>
      <c r="J1109" s="3"/>
      <c r="K1109" s="3"/>
    </row>
    <row r="1110" spans="1:11">
      <c r="A1110" s="3" t="s">
        <v>1119</v>
      </c>
      <c r="B1110" s="4" t="str">
        <f>IFERROR(VLOOKUP(A1110,'From Ilsy'!$A$2:$C$1406,3,FALSE),"")</f>
        <v/>
      </c>
      <c r="C1110" s="4" t="str">
        <f>IFERROR(VLOOKUP(A1110,'From Ilsy'!$A$2:$B$1406,2,FALSE),"")</f>
        <v/>
      </c>
      <c r="D1110" s="5">
        <v>1904</v>
      </c>
      <c r="E1110" s="4">
        <f>IFERROR(VLOOKUP(A1110,'From Ilsy'!$A$2:$D$1406,4,FALSE),999999)</f>
        <v>999999</v>
      </c>
      <c r="F1110" s="4">
        <f>IF(E1110=999999,VLOOKUP(D1110,'Manual by Vendor'!$A$2:$C$295,3,FALSE),E1110)</f>
        <v>999999</v>
      </c>
      <c r="G1110" s="4">
        <f>VLOOKUP(A1110,Query2[[00001]:[IMLT]],2,FALSE)</f>
        <v>9</v>
      </c>
      <c r="H1110" s="3"/>
      <c r="I1110" s="4">
        <f t="shared" si="17"/>
        <v>9</v>
      </c>
      <c r="J1110" s="3"/>
      <c r="K1110" s="3"/>
    </row>
    <row r="1111" spans="1:11">
      <c r="A1111" s="3" t="s">
        <v>1120</v>
      </c>
      <c r="B1111" s="4" t="str">
        <f>IFERROR(VLOOKUP(A1111,'From Ilsy'!$A$2:$C$1406,3,FALSE),"")</f>
        <v/>
      </c>
      <c r="C1111" s="4" t="str">
        <f>IFERROR(VLOOKUP(A1111,'From Ilsy'!$A$2:$B$1406,2,FALSE),"")</f>
        <v/>
      </c>
      <c r="D1111" s="5">
        <v>771</v>
      </c>
      <c r="E1111" s="4">
        <f>IFERROR(VLOOKUP(A1111,'From Ilsy'!$A$2:$D$1406,4,FALSE),999999)</f>
        <v>999999</v>
      </c>
      <c r="F1111" s="4">
        <f>IF(E1111=999999,VLOOKUP(D1111,'Manual by Vendor'!$A$2:$C$295,3,FALSE),E1111)</f>
        <v>999999</v>
      </c>
      <c r="G1111" s="4">
        <f>VLOOKUP(A1111,Query2[[00001]:[IMLT]],2,FALSE)</f>
        <v>55</v>
      </c>
      <c r="H1111" s="3"/>
      <c r="I1111" s="4">
        <f t="shared" si="17"/>
        <v>55</v>
      </c>
      <c r="J1111" s="3"/>
      <c r="K1111" s="3"/>
    </row>
    <row r="1112" spans="1:11">
      <c r="A1112" s="3" t="s">
        <v>1121</v>
      </c>
      <c r="B1112" s="4" t="str">
        <f>IFERROR(VLOOKUP(A1112,'From Ilsy'!$A$2:$C$1406,3,FALSE),"")</f>
        <v/>
      </c>
      <c r="C1112" s="4" t="str">
        <f>IFERROR(VLOOKUP(A1112,'From Ilsy'!$A$2:$B$1406,2,FALSE),"")</f>
        <v/>
      </c>
      <c r="D1112" s="5">
        <v>1904</v>
      </c>
      <c r="E1112" s="4">
        <f>IFERROR(VLOOKUP(A1112,'From Ilsy'!$A$2:$D$1406,4,FALSE),999999)</f>
        <v>999999</v>
      </c>
      <c r="F1112" s="4">
        <f>IF(E1112=999999,VLOOKUP(D1112,'Manual by Vendor'!$A$2:$C$295,3,FALSE),E1112)</f>
        <v>999999</v>
      </c>
      <c r="G1112" s="4">
        <f>VLOOKUP(A1112,Query2[[00001]:[IMLT]],2,FALSE)</f>
        <v>0</v>
      </c>
      <c r="H1112" s="3"/>
      <c r="I1112" s="4">
        <f t="shared" si="17"/>
        <v>0</v>
      </c>
      <c r="J1112" s="3"/>
      <c r="K1112" s="3"/>
    </row>
    <row r="1113" spans="1:11">
      <c r="A1113" s="3" t="s">
        <v>1122</v>
      </c>
      <c r="B1113" s="4" t="str">
        <f>IFERROR(VLOOKUP(A1113,'From Ilsy'!$A$2:$C$1406,3,FALSE),"")</f>
        <v/>
      </c>
      <c r="C1113" s="4" t="str">
        <f>IFERROR(VLOOKUP(A1113,'From Ilsy'!$A$2:$B$1406,2,FALSE),"")</f>
        <v/>
      </c>
      <c r="D1113" s="5">
        <v>1904</v>
      </c>
      <c r="E1113" s="4">
        <f>IFERROR(VLOOKUP(A1113,'From Ilsy'!$A$2:$D$1406,4,FALSE),999999)</f>
        <v>999999</v>
      </c>
      <c r="F1113" s="4">
        <f>IF(E1113=999999,VLOOKUP(D1113,'Manual by Vendor'!$A$2:$C$295,3,FALSE),E1113)</f>
        <v>999999</v>
      </c>
      <c r="G1113" s="4">
        <f>VLOOKUP(A1113,Query2[[00001]:[IMLT]],2,FALSE)</f>
        <v>7</v>
      </c>
      <c r="H1113" s="3"/>
      <c r="I1113" s="4">
        <f t="shared" si="17"/>
        <v>7</v>
      </c>
      <c r="J1113" s="3"/>
      <c r="K1113" s="3"/>
    </row>
    <row r="1114" spans="1:11">
      <c r="A1114" s="3" t="s">
        <v>1123</v>
      </c>
      <c r="B1114" s="4" t="str">
        <f>IFERROR(VLOOKUP(A1114,'From Ilsy'!$A$2:$C$1406,3,FALSE),"")</f>
        <v/>
      </c>
      <c r="C1114" s="4" t="str">
        <f>IFERROR(VLOOKUP(A1114,'From Ilsy'!$A$2:$B$1406,2,FALSE),"")</f>
        <v/>
      </c>
      <c r="D1114" s="5">
        <v>1904</v>
      </c>
      <c r="E1114" s="4">
        <f>IFERROR(VLOOKUP(A1114,'From Ilsy'!$A$2:$D$1406,4,FALSE),999999)</f>
        <v>999999</v>
      </c>
      <c r="F1114" s="4">
        <f>IF(E1114=999999,VLOOKUP(D1114,'Manual by Vendor'!$A$2:$C$295,3,FALSE),E1114)</f>
        <v>999999</v>
      </c>
      <c r="G1114" s="4">
        <f>VLOOKUP(A1114,Query2[[00001]:[IMLT]],2,FALSE)</f>
        <v>41</v>
      </c>
      <c r="H1114" s="3"/>
      <c r="I1114" s="4">
        <f t="shared" si="17"/>
        <v>41</v>
      </c>
      <c r="J1114" s="3"/>
      <c r="K1114" s="3"/>
    </row>
    <row r="1115" spans="1:11">
      <c r="A1115" s="3" t="s">
        <v>1124</v>
      </c>
      <c r="B1115" s="4" t="str">
        <f>IFERROR(VLOOKUP(A1115,'From Ilsy'!$A$2:$C$1406,3,FALSE),"")</f>
        <v/>
      </c>
      <c r="C1115" s="4" t="str">
        <f>IFERROR(VLOOKUP(A1115,'From Ilsy'!$A$2:$B$1406,2,FALSE),"")</f>
        <v/>
      </c>
      <c r="D1115" s="5">
        <v>1904</v>
      </c>
      <c r="E1115" s="4">
        <f>IFERROR(VLOOKUP(A1115,'From Ilsy'!$A$2:$D$1406,4,FALSE),999999)</f>
        <v>999999</v>
      </c>
      <c r="F1115" s="4">
        <f>IF(E1115=999999,VLOOKUP(D1115,'Manual by Vendor'!$A$2:$C$295,3,FALSE),E1115)</f>
        <v>999999</v>
      </c>
      <c r="G1115" s="4">
        <f>VLOOKUP(A1115,Query2[[00001]:[IMLT]],2,FALSE)</f>
        <v>0</v>
      </c>
      <c r="H1115" s="3"/>
      <c r="I1115" s="4">
        <f t="shared" si="17"/>
        <v>0</v>
      </c>
      <c r="J1115" s="3"/>
      <c r="K1115" s="3"/>
    </row>
    <row r="1116" spans="1:11">
      <c r="A1116" s="3" t="s">
        <v>1125</v>
      </c>
      <c r="B1116" s="4" t="str">
        <f>IFERROR(VLOOKUP(A1116,'From Ilsy'!$A$2:$C$1406,3,FALSE),"")</f>
        <v/>
      </c>
      <c r="C1116" s="4" t="str">
        <f>IFERROR(VLOOKUP(A1116,'From Ilsy'!$A$2:$B$1406,2,FALSE),"")</f>
        <v/>
      </c>
      <c r="D1116" s="5">
        <v>537</v>
      </c>
      <c r="E1116" s="4">
        <f>IFERROR(VLOOKUP(A1116,'From Ilsy'!$A$2:$D$1406,4,FALSE),999999)</f>
        <v>999999</v>
      </c>
      <c r="F1116" s="4">
        <f>IF(E1116=999999,VLOOKUP(D1116,'Manual by Vendor'!$A$2:$C$295,3,FALSE),E1116)</f>
        <v>999999</v>
      </c>
      <c r="G1116" s="4">
        <f>VLOOKUP(A1116,Query2[[00001]:[IMLT]],2,FALSE)</f>
        <v>24</v>
      </c>
      <c r="H1116" s="3"/>
      <c r="I1116" s="4">
        <f t="shared" si="17"/>
        <v>24</v>
      </c>
      <c r="J1116" s="3"/>
      <c r="K1116" s="3"/>
    </row>
    <row r="1117" spans="1:11">
      <c r="A1117" s="3" t="s">
        <v>1126</v>
      </c>
      <c r="B1117" s="4" t="str">
        <f>IFERROR(VLOOKUP(A1117,'From Ilsy'!$A$2:$C$1406,3,FALSE),"")</f>
        <v/>
      </c>
      <c r="C1117" s="4" t="str">
        <f>IFERROR(VLOOKUP(A1117,'From Ilsy'!$A$2:$B$1406,2,FALSE),"")</f>
        <v/>
      </c>
      <c r="D1117" s="5">
        <v>771</v>
      </c>
      <c r="E1117" s="4">
        <f>IFERROR(VLOOKUP(A1117,'From Ilsy'!$A$2:$D$1406,4,FALSE),999999)</f>
        <v>999999</v>
      </c>
      <c r="F1117" s="4">
        <f>IF(E1117=999999,VLOOKUP(D1117,'Manual by Vendor'!$A$2:$C$295,3,FALSE),E1117)</f>
        <v>999999</v>
      </c>
      <c r="G1117" s="4">
        <f>VLOOKUP(A1117,Query2[[00001]:[IMLT]],2,FALSE)</f>
        <v>33</v>
      </c>
      <c r="H1117" s="3"/>
      <c r="I1117" s="4">
        <f t="shared" si="17"/>
        <v>33</v>
      </c>
      <c r="J1117" s="3"/>
      <c r="K1117" s="3"/>
    </row>
    <row r="1118" spans="1:11">
      <c r="A1118" s="3" t="s">
        <v>1127</v>
      </c>
      <c r="B1118" s="4" t="str">
        <f>IFERROR(VLOOKUP(A1118,'From Ilsy'!$A$2:$C$1406,3,FALSE),"")</f>
        <v/>
      </c>
      <c r="C1118" s="4" t="str">
        <f>IFERROR(VLOOKUP(A1118,'From Ilsy'!$A$2:$B$1406,2,FALSE),"")</f>
        <v/>
      </c>
      <c r="D1118" s="5">
        <v>771</v>
      </c>
      <c r="E1118" s="4">
        <f>IFERROR(VLOOKUP(A1118,'From Ilsy'!$A$2:$D$1406,4,FALSE),999999)</f>
        <v>999999</v>
      </c>
      <c r="F1118" s="4">
        <f>IF(E1118=999999,VLOOKUP(D1118,'Manual by Vendor'!$A$2:$C$295,3,FALSE),E1118)</f>
        <v>999999</v>
      </c>
      <c r="G1118" s="4">
        <f>VLOOKUP(A1118,Query2[[00001]:[IMLT]],2,FALSE)</f>
        <v>26</v>
      </c>
      <c r="H1118" s="3"/>
      <c r="I1118" s="4">
        <f t="shared" si="17"/>
        <v>26</v>
      </c>
      <c r="J1118" s="3"/>
      <c r="K1118" s="3"/>
    </row>
    <row r="1119" spans="1:11">
      <c r="A1119" s="3" t="s">
        <v>1128</v>
      </c>
      <c r="B1119" s="4" t="str">
        <f>IFERROR(VLOOKUP(A1119,'From Ilsy'!$A$2:$C$1406,3,FALSE),"")</f>
        <v/>
      </c>
      <c r="C1119" s="4" t="str">
        <f>IFERROR(VLOOKUP(A1119,'From Ilsy'!$A$2:$B$1406,2,FALSE),"")</f>
        <v/>
      </c>
      <c r="D1119" s="5">
        <v>771</v>
      </c>
      <c r="E1119" s="4">
        <f>IFERROR(VLOOKUP(A1119,'From Ilsy'!$A$2:$D$1406,4,FALSE),999999)</f>
        <v>999999</v>
      </c>
      <c r="F1119" s="4">
        <f>IF(E1119=999999,VLOOKUP(D1119,'Manual by Vendor'!$A$2:$C$295,3,FALSE),E1119)</f>
        <v>999999</v>
      </c>
      <c r="G1119" s="4">
        <f>VLOOKUP(A1119,Query2[[00001]:[IMLT]],2,FALSE)</f>
        <v>26</v>
      </c>
      <c r="H1119" s="3"/>
      <c r="I1119" s="4">
        <f t="shared" si="17"/>
        <v>26</v>
      </c>
      <c r="J1119" s="3"/>
      <c r="K1119" s="3"/>
    </row>
    <row r="1120" spans="1:11">
      <c r="A1120" s="3" t="s">
        <v>1129</v>
      </c>
      <c r="B1120" s="4" t="str">
        <f>IFERROR(VLOOKUP(A1120,'From Ilsy'!$A$2:$C$1406,3,FALSE),"")</f>
        <v/>
      </c>
      <c r="C1120" s="4" t="str">
        <f>IFERROR(VLOOKUP(A1120,'From Ilsy'!$A$2:$B$1406,2,FALSE),"")</f>
        <v/>
      </c>
      <c r="D1120" s="5">
        <v>771</v>
      </c>
      <c r="E1120" s="4">
        <f>IFERROR(VLOOKUP(A1120,'From Ilsy'!$A$2:$D$1406,4,FALSE),999999)</f>
        <v>999999</v>
      </c>
      <c r="F1120" s="4">
        <f>IF(E1120=999999,VLOOKUP(D1120,'Manual by Vendor'!$A$2:$C$295,3,FALSE),E1120)</f>
        <v>999999</v>
      </c>
      <c r="G1120" s="4">
        <f>VLOOKUP(A1120,Query2[[00001]:[IMLT]],2,FALSE)</f>
        <v>12</v>
      </c>
      <c r="H1120" s="3"/>
      <c r="I1120" s="4">
        <f t="shared" si="17"/>
        <v>12</v>
      </c>
      <c r="J1120" s="3"/>
      <c r="K1120" s="3"/>
    </row>
    <row r="1121" spans="1:11">
      <c r="A1121" s="3" t="s">
        <v>1130</v>
      </c>
      <c r="B1121" s="4" t="str">
        <f>IFERROR(VLOOKUP(A1121,'From Ilsy'!$A$2:$C$1406,3,FALSE),"")</f>
        <v/>
      </c>
      <c r="C1121" s="4" t="str">
        <f>IFERROR(VLOOKUP(A1121,'From Ilsy'!$A$2:$B$1406,2,FALSE),"")</f>
        <v/>
      </c>
      <c r="D1121" s="5">
        <v>1904</v>
      </c>
      <c r="E1121" s="4">
        <f>IFERROR(VLOOKUP(A1121,'From Ilsy'!$A$2:$D$1406,4,FALSE),999999)</f>
        <v>999999</v>
      </c>
      <c r="F1121" s="4">
        <f>IF(E1121=999999,VLOOKUP(D1121,'Manual by Vendor'!$A$2:$C$295,3,FALSE),E1121)</f>
        <v>999999</v>
      </c>
      <c r="G1121" s="4">
        <f>VLOOKUP(A1121,Query2[[00001]:[IMLT]],2,FALSE)</f>
        <v>9</v>
      </c>
      <c r="H1121" s="3"/>
      <c r="I1121" s="4">
        <f t="shared" si="17"/>
        <v>9</v>
      </c>
      <c r="J1121" s="3"/>
      <c r="K1121" s="3"/>
    </row>
    <row r="1122" spans="1:11">
      <c r="A1122" s="3" t="s">
        <v>1131</v>
      </c>
      <c r="B1122" s="4" t="str">
        <f>IFERROR(VLOOKUP(A1122,'From Ilsy'!$A$2:$C$1406,3,FALSE),"")</f>
        <v/>
      </c>
      <c r="C1122" s="4" t="str">
        <f>IFERROR(VLOOKUP(A1122,'From Ilsy'!$A$2:$B$1406,2,FALSE),"")</f>
        <v/>
      </c>
      <c r="D1122" s="5">
        <v>771</v>
      </c>
      <c r="E1122" s="4">
        <f>IFERROR(VLOOKUP(A1122,'From Ilsy'!$A$2:$D$1406,4,FALSE),999999)</f>
        <v>999999</v>
      </c>
      <c r="F1122" s="4">
        <f>IF(E1122=999999,VLOOKUP(D1122,'Manual by Vendor'!$A$2:$C$295,3,FALSE),E1122)</f>
        <v>999999</v>
      </c>
      <c r="G1122" s="4">
        <f>VLOOKUP(A1122,Query2[[00001]:[IMLT]],2,FALSE)</f>
        <v>44</v>
      </c>
      <c r="H1122" s="3"/>
      <c r="I1122" s="4">
        <f t="shared" si="17"/>
        <v>44</v>
      </c>
      <c r="J1122" s="3"/>
      <c r="K1122" s="3"/>
    </row>
    <row r="1123" spans="1:11">
      <c r="A1123" s="3" t="s">
        <v>1132</v>
      </c>
      <c r="B1123" s="4" t="str">
        <f>IFERROR(VLOOKUP(A1123,'From Ilsy'!$A$2:$C$1406,3,FALSE),"")</f>
        <v/>
      </c>
      <c r="C1123" s="4" t="str">
        <f>IFERROR(VLOOKUP(A1123,'From Ilsy'!$A$2:$B$1406,2,FALSE),"")</f>
        <v/>
      </c>
      <c r="D1123" s="5">
        <v>1904</v>
      </c>
      <c r="E1123" s="4">
        <f>IFERROR(VLOOKUP(A1123,'From Ilsy'!$A$2:$D$1406,4,FALSE),999999)</f>
        <v>999999</v>
      </c>
      <c r="F1123" s="4">
        <f>IF(E1123=999999,VLOOKUP(D1123,'Manual by Vendor'!$A$2:$C$295,3,FALSE),E1123)</f>
        <v>999999</v>
      </c>
      <c r="G1123" s="4">
        <f>VLOOKUP(A1123,Query2[[00001]:[IMLT]],2,FALSE)</f>
        <v>0</v>
      </c>
      <c r="H1123" s="3"/>
      <c r="I1123" s="4">
        <f t="shared" si="17"/>
        <v>0</v>
      </c>
      <c r="J1123" s="3"/>
      <c r="K1123" s="3"/>
    </row>
    <row r="1124" spans="1:11">
      <c r="A1124" s="3" t="s">
        <v>1133</v>
      </c>
      <c r="B1124" s="4" t="str">
        <f>IFERROR(VLOOKUP(A1124,'From Ilsy'!$A$2:$C$1406,3,FALSE),"")</f>
        <v/>
      </c>
      <c r="C1124" s="4" t="str">
        <f>IFERROR(VLOOKUP(A1124,'From Ilsy'!$A$2:$B$1406,2,FALSE),"")</f>
        <v/>
      </c>
      <c r="D1124" s="5">
        <v>537</v>
      </c>
      <c r="E1124" s="4">
        <f>IFERROR(VLOOKUP(A1124,'From Ilsy'!$A$2:$D$1406,4,FALSE),999999)</f>
        <v>999999</v>
      </c>
      <c r="F1124" s="4">
        <f>IF(E1124=999999,VLOOKUP(D1124,'Manual by Vendor'!$A$2:$C$295,3,FALSE),E1124)</f>
        <v>999999</v>
      </c>
      <c r="G1124" s="4">
        <f>VLOOKUP(A1124,Query2[[00001]:[IMLT]],2,FALSE)</f>
        <v>43</v>
      </c>
      <c r="H1124" s="3"/>
      <c r="I1124" s="4">
        <f t="shared" si="17"/>
        <v>43</v>
      </c>
      <c r="J1124" s="3"/>
      <c r="K1124" s="3"/>
    </row>
    <row r="1125" spans="1:11">
      <c r="A1125" s="3" t="s">
        <v>1134</v>
      </c>
      <c r="B1125" s="4" t="str">
        <f>IFERROR(VLOOKUP(A1125,'From Ilsy'!$A$2:$C$1406,3,FALSE),"")</f>
        <v/>
      </c>
      <c r="C1125" s="4" t="str">
        <f>IFERROR(VLOOKUP(A1125,'From Ilsy'!$A$2:$B$1406,2,FALSE),"")</f>
        <v/>
      </c>
      <c r="D1125" s="5">
        <v>428</v>
      </c>
      <c r="E1125" s="4">
        <f>IFERROR(VLOOKUP(A1125,'From Ilsy'!$A$2:$D$1406,4,FALSE),999999)</f>
        <v>999999</v>
      </c>
      <c r="F1125" s="4">
        <f>IF(E1125=999999,VLOOKUP(D1125,'Manual by Vendor'!$A$2:$C$295,3,FALSE),E1125)</f>
        <v>999999</v>
      </c>
      <c r="G1125" s="4">
        <f>VLOOKUP(A1125,Query2[[00001]:[IMLT]],2,FALSE)</f>
        <v>62</v>
      </c>
      <c r="H1125" s="3"/>
      <c r="I1125" s="4">
        <f t="shared" si="17"/>
        <v>62</v>
      </c>
      <c r="J1125" s="3"/>
      <c r="K1125" s="3"/>
    </row>
    <row r="1126" spans="1:11">
      <c r="A1126" s="3" t="s">
        <v>1135</v>
      </c>
      <c r="B1126" s="4" t="str">
        <f>IFERROR(VLOOKUP(A1126,'From Ilsy'!$A$2:$C$1406,3,FALSE),"")</f>
        <v/>
      </c>
      <c r="C1126" s="4" t="str">
        <f>IFERROR(VLOOKUP(A1126,'From Ilsy'!$A$2:$B$1406,2,FALSE),"")</f>
        <v/>
      </c>
      <c r="D1126" s="5">
        <v>428</v>
      </c>
      <c r="E1126" s="4">
        <f>IFERROR(VLOOKUP(A1126,'From Ilsy'!$A$2:$D$1406,4,FALSE),999999)</f>
        <v>999999</v>
      </c>
      <c r="F1126" s="4">
        <f>IF(E1126=999999,VLOOKUP(D1126,'Manual by Vendor'!$A$2:$C$295,3,FALSE),E1126)</f>
        <v>999999</v>
      </c>
      <c r="G1126" s="4">
        <f>VLOOKUP(A1126,Query2[[00001]:[IMLT]],2,FALSE)</f>
        <v>43</v>
      </c>
      <c r="H1126" s="3"/>
      <c r="I1126" s="4">
        <f t="shared" si="17"/>
        <v>43</v>
      </c>
      <c r="J1126" s="3"/>
      <c r="K1126" s="3"/>
    </row>
    <row r="1127" spans="1:11">
      <c r="A1127" s="3" t="s">
        <v>1136</v>
      </c>
      <c r="B1127" s="4" t="str">
        <f>IFERROR(VLOOKUP(A1127,'From Ilsy'!$A$2:$C$1406,3,FALSE),"")</f>
        <v/>
      </c>
      <c r="C1127" s="4" t="str">
        <f>IFERROR(VLOOKUP(A1127,'From Ilsy'!$A$2:$B$1406,2,FALSE),"")</f>
        <v/>
      </c>
      <c r="D1127" s="5">
        <v>1904</v>
      </c>
      <c r="E1127" s="4">
        <f>IFERROR(VLOOKUP(A1127,'From Ilsy'!$A$2:$D$1406,4,FALSE),999999)</f>
        <v>999999</v>
      </c>
      <c r="F1127" s="4">
        <f>IF(E1127=999999,VLOOKUP(D1127,'Manual by Vendor'!$A$2:$C$295,3,FALSE),E1127)</f>
        <v>999999</v>
      </c>
      <c r="G1127" s="4">
        <f>VLOOKUP(A1127,Query2[[00001]:[IMLT]],2,FALSE)</f>
        <v>10</v>
      </c>
      <c r="H1127" s="3"/>
      <c r="I1127" s="4">
        <f t="shared" si="17"/>
        <v>10</v>
      </c>
      <c r="J1127" s="3"/>
      <c r="K1127" s="3"/>
    </row>
    <row r="1128" spans="1:11">
      <c r="A1128" s="3" t="s">
        <v>1137</v>
      </c>
      <c r="B1128" s="4" t="str">
        <f>IFERROR(VLOOKUP(A1128,'From Ilsy'!$A$2:$C$1406,3,FALSE),"")</f>
        <v/>
      </c>
      <c r="C1128" s="4" t="str">
        <f>IFERROR(VLOOKUP(A1128,'From Ilsy'!$A$2:$B$1406,2,FALSE),"")</f>
        <v/>
      </c>
      <c r="D1128" s="5">
        <v>1904</v>
      </c>
      <c r="E1128" s="4">
        <f>IFERROR(VLOOKUP(A1128,'From Ilsy'!$A$2:$D$1406,4,FALSE),999999)</f>
        <v>999999</v>
      </c>
      <c r="F1128" s="4">
        <f>IF(E1128=999999,VLOOKUP(D1128,'Manual by Vendor'!$A$2:$C$295,3,FALSE),E1128)</f>
        <v>999999</v>
      </c>
      <c r="G1128" s="4">
        <f>VLOOKUP(A1128,Query2[[00001]:[IMLT]],2,FALSE)</f>
        <v>0</v>
      </c>
      <c r="H1128" s="3"/>
      <c r="I1128" s="4">
        <f t="shared" si="17"/>
        <v>0</v>
      </c>
      <c r="J1128" s="3"/>
      <c r="K1128" s="3"/>
    </row>
    <row r="1129" spans="1:11">
      <c r="A1129" s="3" t="s">
        <v>1138</v>
      </c>
      <c r="B1129" s="4" t="str">
        <f>IFERROR(VLOOKUP(A1129,'From Ilsy'!$A$2:$C$1406,3,FALSE),"")</f>
        <v/>
      </c>
      <c r="C1129" s="4" t="str">
        <f>IFERROR(VLOOKUP(A1129,'From Ilsy'!$A$2:$B$1406,2,FALSE),"")</f>
        <v/>
      </c>
      <c r="D1129" s="5">
        <v>1904</v>
      </c>
      <c r="E1129" s="4">
        <f>IFERROR(VLOOKUP(A1129,'From Ilsy'!$A$2:$D$1406,4,FALSE),999999)</f>
        <v>999999</v>
      </c>
      <c r="F1129" s="4">
        <f>IF(E1129=999999,VLOOKUP(D1129,'Manual by Vendor'!$A$2:$C$295,3,FALSE),E1129)</f>
        <v>999999</v>
      </c>
      <c r="G1129" s="4">
        <f>VLOOKUP(A1129,Query2[[00001]:[IMLT]],2,FALSE)</f>
        <v>0</v>
      </c>
      <c r="H1129" s="3"/>
      <c r="I1129" s="4">
        <f t="shared" si="17"/>
        <v>0</v>
      </c>
      <c r="J1129" s="3"/>
      <c r="K1129" s="3"/>
    </row>
    <row r="1130" spans="1:11">
      <c r="A1130" s="3" t="s">
        <v>1139</v>
      </c>
      <c r="B1130" s="4" t="str">
        <f>IFERROR(VLOOKUP(A1130,'From Ilsy'!$A$2:$C$1406,3,FALSE),"")</f>
        <v/>
      </c>
      <c r="C1130" s="4" t="str">
        <f>IFERROR(VLOOKUP(A1130,'From Ilsy'!$A$2:$B$1406,2,FALSE),"")</f>
        <v/>
      </c>
      <c r="D1130" s="5">
        <v>1904</v>
      </c>
      <c r="E1130" s="4">
        <f>IFERROR(VLOOKUP(A1130,'From Ilsy'!$A$2:$D$1406,4,FALSE),999999)</f>
        <v>999999</v>
      </c>
      <c r="F1130" s="4">
        <f>IF(E1130=999999,VLOOKUP(D1130,'Manual by Vendor'!$A$2:$C$295,3,FALSE),E1130)</f>
        <v>999999</v>
      </c>
      <c r="G1130" s="4">
        <f>VLOOKUP(A1130,Query2[[00001]:[IMLT]],2,FALSE)</f>
        <v>0</v>
      </c>
      <c r="H1130" s="3"/>
      <c r="I1130" s="4">
        <f t="shared" si="17"/>
        <v>0</v>
      </c>
      <c r="J1130" s="3"/>
      <c r="K1130" s="3"/>
    </row>
    <row r="1131" spans="1:11">
      <c r="A1131" s="3" t="s">
        <v>1140</v>
      </c>
      <c r="B1131" s="4" t="str">
        <f>IFERROR(VLOOKUP(A1131,'From Ilsy'!$A$2:$C$1406,3,FALSE),"")</f>
        <v/>
      </c>
      <c r="C1131" s="4" t="str">
        <f>IFERROR(VLOOKUP(A1131,'From Ilsy'!$A$2:$B$1406,2,FALSE),"")</f>
        <v/>
      </c>
      <c r="D1131" s="5">
        <v>1904</v>
      </c>
      <c r="E1131" s="4">
        <f>IFERROR(VLOOKUP(A1131,'From Ilsy'!$A$2:$D$1406,4,FALSE),999999)</f>
        <v>999999</v>
      </c>
      <c r="F1131" s="4">
        <f>IF(E1131=999999,VLOOKUP(D1131,'Manual by Vendor'!$A$2:$C$295,3,FALSE),E1131)</f>
        <v>999999</v>
      </c>
      <c r="G1131" s="4">
        <f>VLOOKUP(A1131,Query2[[00001]:[IMLT]],2,FALSE)</f>
        <v>0</v>
      </c>
      <c r="H1131" s="3"/>
      <c r="I1131" s="4">
        <f t="shared" si="17"/>
        <v>0</v>
      </c>
      <c r="J1131" s="3"/>
      <c r="K1131" s="3"/>
    </row>
    <row r="1132" spans="1:11">
      <c r="A1132" s="3" t="s">
        <v>1141</v>
      </c>
      <c r="B1132" s="4" t="str">
        <f>IFERROR(VLOOKUP(A1132,'From Ilsy'!$A$2:$C$1406,3,FALSE),"")</f>
        <v/>
      </c>
      <c r="C1132" s="4" t="str">
        <f>IFERROR(VLOOKUP(A1132,'From Ilsy'!$A$2:$B$1406,2,FALSE),"")</f>
        <v/>
      </c>
      <c r="D1132" s="5">
        <v>537</v>
      </c>
      <c r="E1132" s="4">
        <f>IFERROR(VLOOKUP(A1132,'From Ilsy'!$A$2:$D$1406,4,FALSE),999999)</f>
        <v>999999</v>
      </c>
      <c r="F1132" s="4">
        <f>IF(E1132=999999,VLOOKUP(D1132,'Manual by Vendor'!$A$2:$C$295,3,FALSE),E1132)</f>
        <v>999999</v>
      </c>
      <c r="G1132" s="4">
        <f>VLOOKUP(A1132,Query2[[00001]:[IMLT]],2,FALSE)</f>
        <v>19</v>
      </c>
      <c r="H1132" s="3"/>
      <c r="I1132" s="4">
        <f t="shared" si="17"/>
        <v>19</v>
      </c>
      <c r="J1132" s="3"/>
      <c r="K1132" s="3"/>
    </row>
    <row r="1133" spans="1:11">
      <c r="A1133" s="3" t="s">
        <v>1142</v>
      </c>
      <c r="B1133" s="4" t="str">
        <f>IFERROR(VLOOKUP(A1133,'From Ilsy'!$A$2:$C$1406,3,FALSE),"")</f>
        <v/>
      </c>
      <c r="C1133" s="4" t="str">
        <f>IFERROR(VLOOKUP(A1133,'From Ilsy'!$A$2:$B$1406,2,FALSE),"")</f>
        <v/>
      </c>
      <c r="D1133" s="5">
        <v>537</v>
      </c>
      <c r="E1133" s="4">
        <f>IFERROR(VLOOKUP(A1133,'From Ilsy'!$A$2:$D$1406,4,FALSE),999999)</f>
        <v>999999</v>
      </c>
      <c r="F1133" s="4">
        <f>IF(E1133=999999,VLOOKUP(D1133,'Manual by Vendor'!$A$2:$C$295,3,FALSE),E1133)</f>
        <v>999999</v>
      </c>
      <c r="G1133" s="4">
        <f>VLOOKUP(A1133,Query2[[00001]:[IMLT]],2,FALSE)</f>
        <v>11</v>
      </c>
      <c r="H1133" s="3"/>
      <c r="I1133" s="4">
        <f t="shared" si="17"/>
        <v>11</v>
      </c>
      <c r="J1133" s="3"/>
      <c r="K1133" s="3"/>
    </row>
    <row r="1134" spans="1:11">
      <c r="A1134" s="3" t="s">
        <v>1143</v>
      </c>
      <c r="B1134" s="4" t="str">
        <f>IFERROR(VLOOKUP(A1134,'From Ilsy'!$A$2:$C$1406,3,FALSE),"")</f>
        <v/>
      </c>
      <c r="C1134" s="4" t="str">
        <f>IFERROR(VLOOKUP(A1134,'From Ilsy'!$A$2:$B$1406,2,FALSE),"")</f>
        <v/>
      </c>
      <c r="D1134" s="5">
        <v>1904</v>
      </c>
      <c r="E1134" s="4">
        <f>IFERROR(VLOOKUP(A1134,'From Ilsy'!$A$2:$D$1406,4,FALSE),999999)</f>
        <v>999999</v>
      </c>
      <c r="F1134" s="4">
        <f>IF(E1134=999999,VLOOKUP(D1134,'Manual by Vendor'!$A$2:$C$295,3,FALSE),E1134)</f>
        <v>999999</v>
      </c>
      <c r="G1134" s="4">
        <f>VLOOKUP(A1134,Query2[[00001]:[IMLT]],2,FALSE)</f>
        <v>0</v>
      </c>
      <c r="H1134" s="3"/>
      <c r="I1134" s="4">
        <f t="shared" si="17"/>
        <v>0</v>
      </c>
      <c r="J1134" s="3"/>
      <c r="K1134" s="3"/>
    </row>
    <row r="1135" spans="1:11">
      <c r="A1135" s="3" t="s">
        <v>1144</v>
      </c>
      <c r="B1135" s="4" t="str">
        <f>IFERROR(VLOOKUP(A1135,'From Ilsy'!$A$2:$C$1406,3,FALSE),"")</f>
        <v/>
      </c>
      <c r="C1135" s="4" t="str">
        <f>IFERROR(VLOOKUP(A1135,'From Ilsy'!$A$2:$B$1406,2,FALSE),"")</f>
        <v/>
      </c>
      <c r="D1135" s="5">
        <v>537</v>
      </c>
      <c r="E1135" s="4">
        <f>IFERROR(VLOOKUP(A1135,'From Ilsy'!$A$2:$D$1406,4,FALSE),999999)</f>
        <v>999999</v>
      </c>
      <c r="F1135" s="4">
        <f>IF(E1135=999999,VLOOKUP(D1135,'Manual by Vendor'!$A$2:$C$295,3,FALSE),E1135)</f>
        <v>999999</v>
      </c>
      <c r="G1135" s="4">
        <f>VLOOKUP(A1135,Query2[[00001]:[IMLT]],2,FALSE)</f>
        <v>20</v>
      </c>
      <c r="H1135" s="3"/>
      <c r="I1135" s="4">
        <f t="shared" si="17"/>
        <v>20</v>
      </c>
      <c r="J1135" s="3"/>
      <c r="K1135" s="3"/>
    </row>
    <row r="1136" spans="1:11">
      <c r="A1136" s="3" t="s">
        <v>1145</v>
      </c>
      <c r="B1136" s="4" t="str">
        <f>IFERROR(VLOOKUP(A1136,'From Ilsy'!$A$2:$C$1406,3,FALSE),"")</f>
        <v/>
      </c>
      <c r="C1136" s="4" t="str">
        <f>IFERROR(VLOOKUP(A1136,'From Ilsy'!$A$2:$B$1406,2,FALSE),"")</f>
        <v/>
      </c>
      <c r="D1136" s="5">
        <v>1904</v>
      </c>
      <c r="E1136" s="4">
        <f>IFERROR(VLOOKUP(A1136,'From Ilsy'!$A$2:$D$1406,4,FALSE),999999)</f>
        <v>999999</v>
      </c>
      <c r="F1136" s="4">
        <f>IF(E1136=999999,VLOOKUP(D1136,'Manual by Vendor'!$A$2:$C$295,3,FALSE),E1136)</f>
        <v>999999</v>
      </c>
      <c r="G1136" s="4">
        <f>VLOOKUP(A1136,Query2[[00001]:[IMLT]],2,FALSE)</f>
        <v>36</v>
      </c>
      <c r="H1136" s="3"/>
      <c r="I1136" s="4">
        <f t="shared" si="17"/>
        <v>36</v>
      </c>
      <c r="J1136" s="3"/>
      <c r="K1136" s="3"/>
    </row>
    <row r="1137" spans="1:11">
      <c r="A1137" s="3" t="s">
        <v>1146</v>
      </c>
      <c r="B1137" s="4" t="str">
        <f>IFERROR(VLOOKUP(A1137,'From Ilsy'!$A$2:$C$1406,3,FALSE),"")</f>
        <v/>
      </c>
      <c r="C1137" s="4" t="str">
        <f>IFERROR(VLOOKUP(A1137,'From Ilsy'!$A$2:$B$1406,2,FALSE),"")</f>
        <v/>
      </c>
      <c r="D1137" s="5">
        <v>1904</v>
      </c>
      <c r="E1137" s="4">
        <f>IFERROR(VLOOKUP(A1137,'From Ilsy'!$A$2:$D$1406,4,FALSE),999999)</f>
        <v>999999</v>
      </c>
      <c r="F1137" s="4">
        <f>IF(E1137=999999,VLOOKUP(D1137,'Manual by Vendor'!$A$2:$C$295,3,FALSE),E1137)</f>
        <v>999999</v>
      </c>
      <c r="G1137" s="4">
        <f>VLOOKUP(A1137,Query2[[00001]:[IMLT]],2,FALSE)</f>
        <v>0</v>
      </c>
      <c r="H1137" s="3"/>
      <c r="I1137" s="4">
        <f t="shared" si="17"/>
        <v>0</v>
      </c>
      <c r="J1137" s="3"/>
      <c r="K1137" s="3"/>
    </row>
    <row r="1138" spans="1:11">
      <c r="A1138" s="3" t="s">
        <v>1147</v>
      </c>
      <c r="B1138" s="4" t="str">
        <f>IFERROR(VLOOKUP(A1138,'From Ilsy'!$A$2:$C$1406,3,FALSE),"")</f>
        <v/>
      </c>
      <c r="C1138" s="4" t="str">
        <f>IFERROR(VLOOKUP(A1138,'From Ilsy'!$A$2:$B$1406,2,FALSE),"")</f>
        <v/>
      </c>
      <c r="D1138" s="5">
        <v>537</v>
      </c>
      <c r="E1138" s="4">
        <f>IFERROR(VLOOKUP(A1138,'From Ilsy'!$A$2:$D$1406,4,FALSE),999999)</f>
        <v>999999</v>
      </c>
      <c r="F1138" s="4">
        <f>IF(E1138=999999,VLOOKUP(D1138,'Manual by Vendor'!$A$2:$C$295,3,FALSE),E1138)</f>
        <v>999999</v>
      </c>
      <c r="G1138" s="4">
        <f>VLOOKUP(A1138,Query2[[00001]:[IMLT]],2,FALSE)</f>
        <v>20</v>
      </c>
      <c r="H1138" s="3"/>
      <c r="I1138" s="4">
        <f t="shared" si="17"/>
        <v>20</v>
      </c>
      <c r="J1138" s="3"/>
      <c r="K1138" s="3"/>
    </row>
    <row r="1139" spans="1:11">
      <c r="A1139" s="3" t="s">
        <v>1148</v>
      </c>
      <c r="B1139" s="4" t="str">
        <f>IFERROR(VLOOKUP(A1139,'From Ilsy'!$A$2:$C$1406,3,FALSE),"")</f>
        <v/>
      </c>
      <c r="C1139" s="4" t="str">
        <f>IFERROR(VLOOKUP(A1139,'From Ilsy'!$A$2:$B$1406,2,FALSE),"")</f>
        <v/>
      </c>
      <c r="D1139" s="5">
        <v>537</v>
      </c>
      <c r="E1139" s="4">
        <f>IFERROR(VLOOKUP(A1139,'From Ilsy'!$A$2:$D$1406,4,FALSE),999999)</f>
        <v>999999</v>
      </c>
      <c r="F1139" s="4">
        <f>IF(E1139=999999,VLOOKUP(D1139,'Manual by Vendor'!$A$2:$C$295,3,FALSE),E1139)</f>
        <v>999999</v>
      </c>
      <c r="G1139" s="4">
        <f>VLOOKUP(A1139,Query2[[00001]:[IMLT]],2,FALSE)</f>
        <v>18</v>
      </c>
      <c r="H1139" s="3"/>
      <c r="I1139" s="4">
        <f t="shared" si="17"/>
        <v>18</v>
      </c>
      <c r="J1139" s="3"/>
      <c r="K1139" s="3"/>
    </row>
    <row r="1140" spans="1:11">
      <c r="A1140" s="3" t="s">
        <v>1149</v>
      </c>
      <c r="B1140" s="4" t="str">
        <f>IFERROR(VLOOKUP(A1140,'From Ilsy'!$A$2:$C$1406,3,FALSE),"")</f>
        <v/>
      </c>
      <c r="C1140" s="4" t="str">
        <f>IFERROR(VLOOKUP(A1140,'From Ilsy'!$A$2:$B$1406,2,FALSE),"")</f>
        <v/>
      </c>
      <c r="D1140" s="5">
        <v>537</v>
      </c>
      <c r="E1140" s="4">
        <f>IFERROR(VLOOKUP(A1140,'From Ilsy'!$A$2:$D$1406,4,FALSE),999999)</f>
        <v>999999</v>
      </c>
      <c r="F1140" s="4">
        <f>IF(E1140=999999,VLOOKUP(D1140,'Manual by Vendor'!$A$2:$C$295,3,FALSE),E1140)</f>
        <v>999999</v>
      </c>
      <c r="G1140" s="4">
        <f>VLOOKUP(A1140,Query2[[00001]:[IMLT]],2,FALSE)</f>
        <v>13</v>
      </c>
      <c r="H1140" s="3"/>
      <c r="I1140" s="4">
        <f t="shared" si="17"/>
        <v>13</v>
      </c>
      <c r="J1140" s="3"/>
      <c r="K1140" s="3"/>
    </row>
    <row r="1141" spans="1:11">
      <c r="A1141" s="3" t="s">
        <v>1150</v>
      </c>
      <c r="B1141" s="4" t="str">
        <f>IFERROR(VLOOKUP(A1141,'From Ilsy'!$A$2:$C$1406,3,FALSE),"")</f>
        <v/>
      </c>
      <c r="C1141" s="4" t="str">
        <f>IFERROR(VLOOKUP(A1141,'From Ilsy'!$A$2:$B$1406,2,FALSE),"")</f>
        <v/>
      </c>
      <c r="D1141" s="5">
        <v>1904</v>
      </c>
      <c r="E1141" s="4">
        <f>IFERROR(VLOOKUP(A1141,'From Ilsy'!$A$2:$D$1406,4,FALSE),999999)</f>
        <v>999999</v>
      </c>
      <c r="F1141" s="4">
        <f>IF(E1141=999999,VLOOKUP(D1141,'Manual by Vendor'!$A$2:$C$295,3,FALSE),E1141)</f>
        <v>999999</v>
      </c>
      <c r="G1141" s="4">
        <f>VLOOKUP(A1141,Query2[[00001]:[IMLT]],2,FALSE)</f>
        <v>0</v>
      </c>
      <c r="H1141" s="3"/>
      <c r="I1141" s="4">
        <f t="shared" si="17"/>
        <v>0</v>
      </c>
      <c r="J1141" s="3"/>
      <c r="K1141" s="3"/>
    </row>
    <row r="1142" spans="1:11">
      <c r="A1142" s="3" t="s">
        <v>1151</v>
      </c>
      <c r="B1142" s="4" t="str">
        <f>IFERROR(VLOOKUP(A1142,'From Ilsy'!$A$2:$C$1406,3,FALSE),"")</f>
        <v/>
      </c>
      <c r="C1142" s="4" t="str">
        <f>IFERROR(VLOOKUP(A1142,'From Ilsy'!$A$2:$B$1406,2,FALSE),"")</f>
        <v/>
      </c>
      <c r="D1142" s="5">
        <v>537</v>
      </c>
      <c r="E1142" s="4">
        <f>IFERROR(VLOOKUP(A1142,'From Ilsy'!$A$2:$D$1406,4,FALSE),999999)</f>
        <v>999999</v>
      </c>
      <c r="F1142" s="4">
        <f>IF(E1142=999999,VLOOKUP(D1142,'Manual by Vendor'!$A$2:$C$295,3,FALSE),E1142)</f>
        <v>999999</v>
      </c>
      <c r="G1142" s="4">
        <f>VLOOKUP(A1142,Query2[[00001]:[IMLT]],2,FALSE)</f>
        <v>20</v>
      </c>
      <c r="H1142" s="3"/>
      <c r="I1142" s="4">
        <f t="shared" si="17"/>
        <v>20</v>
      </c>
      <c r="J1142" s="3"/>
      <c r="K1142" s="3"/>
    </row>
    <row r="1143" spans="1:11">
      <c r="A1143" s="3" t="s">
        <v>1152</v>
      </c>
      <c r="B1143" s="4" t="str">
        <f>IFERROR(VLOOKUP(A1143,'From Ilsy'!$A$2:$C$1406,3,FALSE),"")</f>
        <v/>
      </c>
      <c r="C1143" s="4" t="str">
        <f>IFERROR(VLOOKUP(A1143,'From Ilsy'!$A$2:$B$1406,2,FALSE),"")</f>
        <v/>
      </c>
      <c r="D1143" s="5">
        <v>1904</v>
      </c>
      <c r="E1143" s="4">
        <f>IFERROR(VLOOKUP(A1143,'From Ilsy'!$A$2:$D$1406,4,FALSE),999999)</f>
        <v>999999</v>
      </c>
      <c r="F1143" s="4">
        <f>IF(E1143=999999,VLOOKUP(D1143,'Manual by Vendor'!$A$2:$C$295,3,FALSE),E1143)</f>
        <v>999999</v>
      </c>
      <c r="G1143" s="4">
        <f>VLOOKUP(A1143,Query2[[00001]:[IMLT]],2,FALSE)</f>
        <v>5</v>
      </c>
      <c r="H1143" s="3"/>
      <c r="I1143" s="4">
        <f t="shared" si="17"/>
        <v>5</v>
      </c>
      <c r="J1143" s="3"/>
      <c r="K1143" s="3"/>
    </row>
    <row r="1144" spans="1:11">
      <c r="A1144" s="3" t="s">
        <v>1153</v>
      </c>
      <c r="B1144" s="4" t="str">
        <f>IFERROR(VLOOKUP(A1144,'From Ilsy'!$A$2:$C$1406,3,FALSE),"")</f>
        <v/>
      </c>
      <c r="C1144" s="4" t="str">
        <f>IFERROR(VLOOKUP(A1144,'From Ilsy'!$A$2:$B$1406,2,FALSE),"")</f>
        <v/>
      </c>
      <c r="D1144" s="5">
        <v>537</v>
      </c>
      <c r="E1144" s="4">
        <f>IFERROR(VLOOKUP(A1144,'From Ilsy'!$A$2:$D$1406,4,FALSE),999999)</f>
        <v>999999</v>
      </c>
      <c r="F1144" s="4">
        <f>IF(E1144=999999,VLOOKUP(D1144,'Manual by Vendor'!$A$2:$C$295,3,FALSE),E1144)</f>
        <v>999999</v>
      </c>
      <c r="G1144" s="4">
        <f>VLOOKUP(A1144,Query2[[00001]:[IMLT]],2,FALSE)</f>
        <v>28</v>
      </c>
      <c r="H1144" s="3"/>
      <c r="I1144" s="4">
        <f t="shared" si="17"/>
        <v>28</v>
      </c>
      <c r="J1144" s="3"/>
      <c r="K1144" s="3"/>
    </row>
    <row r="1145" spans="1:11">
      <c r="A1145" s="3" t="s">
        <v>1154</v>
      </c>
      <c r="B1145" s="4" t="str">
        <f>IFERROR(VLOOKUP(A1145,'From Ilsy'!$A$2:$C$1406,3,FALSE),"")</f>
        <v/>
      </c>
      <c r="C1145" s="4" t="str">
        <f>IFERROR(VLOOKUP(A1145,'From Ilsy'!$A$2:$B$1406,2,FALSE),"")</f>
        <v/>
      </c>
      <c r="D1145" s="5">
        <v>537</v>
      </c>
      <c r="E1145" s="4">
        <f>IFERROR(VLOOKUP(A1145,'From Ilsy'!$A$2:$D$1406,4,FALSE),999999)</f>
        <v>999999</v>
      </c>
      <c r="F1145" s="4">
        <f>IF(E1145=999999,VLOOKUP(D1145,'Manual by Vendor'!$A$2:$C$295,3,FALSE),E1145)</f>
        <v>999999</v>
      </c>
      <c r="G1145" s="4">
        <f>VLOOKUP(A1145,Query2[[00001]:[IMLT]],2,FALSE)</f>
        <v>18</v>
      </c>
      <c r="H1145" s="3"/>
      <c r="I1145" s="4">
        <f t="shared" si="17"/>
        <v>18</v>
      </c>
      <c r="J1145" s="3"/>
      <c r="K1145" s="3"/>
    </row>
    <row r="1146" spans="1:11">
      <c r="A1146" s="3" t="s">
        <v>1155</v>
      </c>
      <c r="B1146" s="4" t="str">
        <f>IFERROR(VLOOKUP(A1146,'From Ilsy'!$A$2:$C$1406,3,FALSE),"")</f>
        <v/>
      </c>
      <c r="C1146" s="4" t="str">
        <f>IFERROR(VLOOKUP(A1146,'From Ilsy'!$A$2:$B$1406,2,FALSE),"")</f>
        <v/>
      </c>
      <c r="D1146" s="5">
        <v>1904</v>
      </c>
      <c r="E1146" s="4">
        <f>IFERROR(VLOOKUP(A1146,'From Ilsy'!$A$2:$D$1406,4,FALSE),999999)</f>
        <v>999999</v>
      </c>
      <c r="F1146" s="4">
        <f>IF(E1146=999999,VLOOKUP(D1146,'Manual by Vendor'!$A$2:$C$295,3,FALSE),E1146)</f>
        <v>999999</v>
      </c>
      <c r="G1146" s="4">
        <f>VLOOKUP(A1146,Query2[[00001]:[IMLT]],2,FALSE)</f>
        <v>0</v>
      </c>
      <c r="H1146" s="3"/>
      <c r="I1146" s="4">
        <f t="shared" si="17"/>
        <v>0</v>
      </c>
      <c r="J1146" s="3"/>
      <c r="K1146" s="3"/>
    </row>
    <row r="1147" spans="1:11">
      <c r="A1147" s="3" t="s">
        <v>1156</v>
      </c>
      <c r="B1147" s="4" t="str">
        <f>IFERROR(VLOOKUP(A1147,'From Ilsy'!$A$2:$C$1406,3,FALSE),"")</f>
        <v/>
      </c>
      <c r="C1147" s="4" t="str">
        <f>IFERROR(VLOOKUP(A1147,'From Ilsy'!$A$2:$B$1406,2,FALSE),"")</f>
        <v/>
      </c>
      <c r="D1147" s="5">
        <v>1904</v>
      </c>
      <c r="E1147" s="4">
        <f>IFERROR(VLOOKUP(A1147,'From Ilsy'!$A$2:$D$1406,4,FALSE),999999)</f>
        <v>999999</v>
      </c>
      <c r="F1147" s="4">
        <f>IF(E1147=999999,VLOOKUP(D1147,'Manual by Vendor'!$A$2:$C$295,3,FALSE),E1147)</f>
        <v>999999</v>
      </c>
      <c r="G1147" s="4">
        <f>VLOOKUP(A1147,Query2[[00001]:[IMLT]],2,FALSE)</f>
        <v>17</v>
      </c>
      <c r="H1147" s="3"/>
      <c r="I1147" s="4">
        <f t="shared" si="17"/>
        <v>17</v>
      </c>
      <c r="J1147" s="3"/>
      <c r="K1147" s="3"/>
    </row>
    <row r="1148" spans="1:11">
      <c r="A1148" s="3" t="s">
        <v>1157</v>
      </c>
      <c r="B1148" s="4" t="str">
        <f>IFERROR(VLOOKUP(A1148,'From Ilsy'!$A$2:$C$1406,3,FALSE),"")</f>
        <v/>
      </c>
      <c r="C1148" s="4" t="str">
        <f>IFERROR(VLOOKUP(A1148,'From Ilsy'!$A$2:$B$1406,2,FALSE),"")</f>
        <v/>
      </c>
      <c r="D1148" s="5">
        <v>1904</v>
      </c>
      <c r="E1148" s="4">
        <f>IFERROR(VLOOKUP(A1148,'From Ilsy'!$A$2:$D$1406,4,FALSE),999999)</f>
        <v>999999</v>
      </c>
      <c r="F1148" s="4">
        <f>IF(E1148=999999,VLOOKUP(D1148,'Manual by Vendor'!$A$2:$C$295,3,FALSE),E1148)</f>
        <v>999999</v>
      </c>
      <c r="G1148" s="4">
        <f>VLOOKUP(A1148,Query2[[00001]:[IMLT]],2,FALSE)</f>
        <v>14</v>
      </c>
      <c r="H1148" s="3"/>
      <c r="I1148" s="4">
        <f t="shared" si="17"/>
        <v>14</v>
      </c>
      <c r="J1148" s="3"/>
      <c r="K1148" s="3"/>
    </row>
    <row r="1149" spans="1:11">
      <c r="A1149" s="3" t="s">
        <v>1158</v>
      </c>
      <c r="B1149" s="4" t="str">
        <f>IFERROR(VLOOKUP(A1149,'From Ilsy'!$A$2:$C$1406,3,FALSE),"")</f>
        <v/>
      </c>
      <c r="C1149" s="4" t="str">
        <f>IFERROR(VLOOKUP(A1149,'From Ilsy'!$A$2:$B$1406,2,FALSE),"")</f>
        <v/>
      </c>
      <c r="D1149" s="5">
        <v>1904</v>
      </c>
      <c r="E1149" s="4">
        <f>IFERROR(VLOOKUP(A1149,'From Ilsy'!$A$2:$D$1406,4,FALSE),999999)</f>
        <v>999999</v>
      </c>
      <c r="F1149" s="4">
        <f>IF(E1149=999999,VLOOKUP(D1149,'Manual by Vendor'!$A$2:$C$295,3,FALSE),E1149)</f>
        <v>999999</v>
      </c>
      <c r="G1149" s="4">
        <f>VLOOKUP(A1149,Query2[[00001]:[IMLT]],2,FALSE)</f>
        <v>24</v>
      </c>
      <c r="H1149" s="3"/>
      <c r="I1149" s="4">
        <f t="shared" si="17"/>
        <v>24</v>
      </c>
      <c r="J1149" s="3"/>
      <c r="K1149" s="3"/>
    </row>
    <row r="1150" spans="1:11">
      <c r="A1150" s="3" t="s">
        <v>1159</v>
      </c>
      <c r="B1150" s="4" t="str">
        <f>IFERROR(VLOOKUP(A1150,'From Ilsy'!$A$2:$C$1406,3,FALSE),"")</f>
        <v/>
      </c>
      <c r="C1150" s="4" t="str">
        <f>IFERROR(VLOOKUP(A1150,'From Ilsy'!$A$2:$B$1406,2,FALSE),"")</f>
        <v/>
      </c>
      <c r="D1150" s="5">
        <v>1904</v>
      </c>
      <c r="E1150" s="4">
        <f>IFERROR(VLOOKUP(A1150,'From Ilsy'!$A$2:$D$1406,4,FALSE),999999)</f>
        <v>999999</v>
      </c>
      <c r="F1150" s="4">
        <f>IF(E1150=999999,VLOOKUP(D1150,'Manual by Vendor'!$A$2:$C$295,3,FALSE),E1150)</f>
        <v>999999</v>
      </c>
      <c r="G1150" s="4">
        <f>VLOOKUP(A1150,Query2[[00001]:[IMLT]],2,FALSE)</f>
        <v>0</v>
      </c>
      <c r="H1150" s="3"/>
      <c r="I1150" s="4">
        <f t="shared" si="17"/>
        <v>0</v>
      </c>
      <c r="J1150" s="3"/>
      <c r="K1150" s="3"/>
    </row>
    <row r="1151" spans="1:11">
      <c r="A1151" s="3" t="s">
        <v>1160</v>
      </c>
      <c r="B1151" s="4" t="str">
        <f>IFERROR(VLOOKUP(A1151,'From Ilsy'!$A$2:$C$1406,3,FALSE),"")</f>
        <v/>
      </c>
      <c r="C1151" s="4" t="str">
        <f>IFERROR(VLOOKUP(A1151,'From Ilsy'!$A$2:$B$1406,2,FALSE),"")</f>
        <v/>
      </c>
      <c r="D1151" s="5">
        <v>428</v>
      </c>
      <c r="E1151" s="4">
        <f>IFERROR(VLOOKUP(A1151,'From Ilsy'!$A$2:$D$1406,4,FALSE),999999)</f>
        <v>999999</v>
      </c>
      <c r="F1151" s="4">
        <f>IF(E1151=999999,VLOOKUP(D1151,'Manual by Vendor'!$A$2:$C$295,3,FALSE),E1151)</f>
        <v>999999</v>
      </c>
      <c r="G1151" s="4">
        <f>VLOOKUP(A1151,Query2[[00001]:[IMLT]],2,FALSE)</f>
        <v>73</v>
      </c>
      <c r="H1151" s="3"/>
      <c r="I1151" s="4">
        <f t="shared" si="17"/>
        <v>73</v>
      </c>
      <c r="J1151" s="3"/>
      <c r="K1151" s="3"/>
    </row>
    <row r="1152" spans="1:11">
      <c r="A1152" s="3" t="s">
        <v>1161</v>
      </c>
      <c r="B1152" s="4" t="str">
        <f>IFERROR(VLOOKUP(A1152,'From Ilsy'!$A$2:$C$1406,3,FALSE),"")</f>
        <v/>
      </c>
      <c r="C1152" s="4" t="str">
        <f>IFERROR(VLOOKUP(A1152,'From Ilsy'!$A$2:$B$1406,2,FALSE),"")</f>
        <v/>
      </c>
      <c r="D1152" s="5">
        <v>771</v>
      </c>
      <c r="E1152" s="4">
        <f>IFERROR(VLOOKUP(A1152,'From Ilsy'!$A$2:$D$1406,4,FALSE),999999)</f>
        <v>999999</v>
      </c>
      <c r="F1152" s="4">
        <f>IF(E1152=999999,VLOOKUP(D1152,'Manual by Vendor'!$A$2:$C$295,3,FALSE),E1152)</f>
        <v>999999</v>
      </c>
      <c r="G1152" s="4">
        <f>VLOOKUP(A1152,Query2[[00001]:[IMLT]],2,FALSE)</f>
        <v>48</v>
      </c>
      <c r="H1152" s="3"/>
      <c r="I1152" s="4">
        <f t="shared" si="17"/>
        <v>48</v>
      </c>
      <c r="J1152" s="3"/>
      <c r="K1152" s="3"/>
    </row>
    <row r="1153" spans="1:11">
      <c r="A1153" s="3" t="s">
        <v>1162</v>
      </c>
      <c r="B1153" s="4" t="str">
        <f>IFERROR(VLOOKUP(A1153,'From Ilsy'!$A$2:$C$1406,3,FALSE),"")</f>
        <v/>
      </c>
      <c r="C1153" s="4" t="str">
        <f>IFERROR(VLOOKUP(A1153,'From Ilsy'!$A$2:$B$1406,2,FALSE),"")</f>
        <v/>
      </c>
      <c r="D1153" s="5">
        <v>771</v>
      </c>
      <c r="E1153" s="4">
        <f>IFERROR(VLOOKUP(A1153,'From Ilsy'!$A$2:$D$1406,4,FALSE),999999)</f>
        <v>999999</v>
      </c>
      <c r="F1153" s="4">
        <f>IF(E1153=999999,VLOOKUP(D1153,'Manual by Vendor'!$A$2:$C$295,3,FALSE),E1153)</f>
        <v>999999</v>
      </c>
      <c r="G1153" s="4">
        <f>VLOOKUP(A1153,Query2[[00001]:[IMLT]],2,FALSE)</f>
        <v>27</v>
      </c>
      <c r="H1153" s="3"/>
      <c r="I1153" s="4">
        <f t="shared" si="17"/>
        <v>27</v>
      </c>
      <c r="J1153" s="3"/>
      <c r="K1153" s="3"/>
    </row>
    <row r="1154" spans="1:11">
      <c r="A1154" s="3" t="s">
        <v>1163</v>
      </c>
      <c r="B1154" s="4" t="str">
        <f>IFERROR(VLOOKUP(A1154,'From Ilsy'!$A$2:$C$1406,3,FALSE),"")</f>
        <v/>
      </c>
      <c r="C1154" s="4" t="str">
        <f>IFERROR(VLOOKUP(A1154,'From Ilsy'!$A$2:$B$1406,2,FALSE),"")</f>
        <v/>
      </c>
      <c r="D1154" s="5">
        <v>771</v>
      </c>
      <c r="E1154" s="4">
        <f>IFERROR(VLOOKUP(A1154,'From Ilsy'!$A$2:$D$1406,4,FALSE),999999)</f>
        <v>999999</v>
      </c>
      <c r="F1154" s="4">
        <f>IF(E1154=999999,VLOOKUP(D1154,'Manual by Vendor'!$A$2:$C$295,3,FALSE),E1154)</f>
        <v>999999</v>
      </c>
      <c r="G1154" s="4">
        <f>VLOOKUP(A1154,Query2[[00001]:[IMLT]],2,FALSE)</f>
        <v>24</v>
      </c>
      <c r="H1154" s="3"/>
      <c r="I1154" s="4">
        <f t="shared" si="17"/>
        <v>24</v>
      </c>
      <c r="J1154" s="3"/>
      <c r="K1154" s="3"/>
    </row>
    <row r="1155" spans="1:11">
      <c r="A1155" s="3" t="s">
        <v>1164</v>
      </c>
      <c r="B1155" s="4" t="str">
        <f>IFERROR(VLOOKUP(A1155,'From Ilsy'!$A$2:$C$1406,3,FALSE),"")</f>
        <v/>
      </c>
      <c r="C1155" s="4" t="str">
        <f>IFERROR(VLOOKUP(A1155,'From Ilsy'!$A$2:$B$1406,2,FALSE),"")</f>
        <v/>
      </c>
      <c r="D1155" s="5">
        <v>1904</v>
      </c>
      <c r="E1155" s="4">
        <f>IFERROR(VLOOKUP(A1155,'From Ilsy'!$A$2:$D$1406,4,FALSE),999999)</f>
        <v>999999</v>
      </c>
      <c r="F1155" s="4">
        <f>IF(E1155=999999,VLOOKUP(D1155,'Manual by Vendor'!$A$2:$C$295,3,FALSE),E1155)</f>
        <v>999999</v>
      </c>
      <c r="G1155" s="4">
        <f>VLOOKUP(A1155,Query2[[00001]:[IMLT]],2,FALSE)</f>
        <v>0</v>
      </c>
      <c r="H1155" s="3"/>
      <c r="I1155" s="4">
        <f t="shared" ref="I1155:I1218" si="18">IF(E1155=999999,IF(F1155=999999,G1155,F1155),E1155)</f>
        <v>0</v>
      </c>
      <c r="J1155" s="3"/>
      <c r="K1155" s="3"/>
    </row>
    <row r="1156" spans="1:11">
      <c r="A1156" s="3" t="s">
        <v>1165</v>
      </c>
      <c r="B1156" s="4" t="str">
        <f>IFERROR(VLOOKUP(A1156,'From Ilsy'!$A$2:$C$1406,3,FALSE),"")</f>
        <v/>
      </c>
      <c r="C1156" s="4" t="str">
        <f>IFERROR(VLOOKUP(A1156,'From Ilsy'!$A$2:$B$1406,2,FALSE),"")</f>
        <v/>
      </c>
      <c r="D1156" s="5">
        <v>771</v>
      </c>
      <c r="E1156" s="4">
        <f>IFERROR(VLOOKUP(A1156,'From Ilsy'!$A$2:$D$1406,4,FALSE),999999)</f>
        <v>999999</v>
      </c>
      <c r="F1156" s="4">
        <f>IF(E1156=999999,VLOOKUP(D1156,'Manual by Vendor'!$A$2:$C$295,3,FALSE),E1156)</f>
        <v>999999</v>
      </c>
      <c r="G1156" s="4">
        <f>VLOOKUP(A1156,Query2[[00001]:[IMLT]],2,FALSE)</f>
        <v>59</v>
      </c>
      <c r="H1156" s="3"/>
      <c r="I1156" s="4">
        <f t="shared" si="18"/>
        <v>59</v>
      </c>
      <c r="J1156" s="3"/>
      <c r="K1156" s="3"/>
    </row>
    <row r="1157" spans="1:11">
      <c r="A1157" s="3" t="s">
        <v>1166</v>
      </c>
      <c r="B1157" s="4" t="str">
        <f>IFERROR(VLOOKUP(A1157,'From Ilsy'!$A$2:$C$1406,3,FALSE),"")</f>
        <v/>
      </c>
      <c r="C1157" s="4" t="str">
        <f>IFERROR(VLOOKUP(A1157,'From Ilsy'!$A$2:$B$1406,2,FALSE),"")</f>
        <v/>
      </c>
      <c r="D1157" s="5">
        <v>1904</v>
      </c>
      <c r="E1157" s="4">
        <f>IFERROR(VLOOKUP(A1157,'From Ilsy'!$A$2:$D$1406,4,FALSE),999999)</f>
        <v>999999</v>
      </c>
      <c r="F1157" s="4">
        <f>IF(E1157=999999,VLOOKUP(D1157,'Manual by Vendor'!$A$2:$C$295,3,FALSE),E1157)</f>
        <v>999999</v>
      </c>
      <c r="G1157" s="4">
        <f>VLOOKUP(A1157,Query2[[00001]:[IMLT]],2,FALSE)</f>
        <v>6</v>
      </c>
      <c r="H1157" s="3"/>
      <c r="I1157" s="4">
        <f t="shared" si="18"/>
        <v>6</v>
      </c>
      <c r="J1157" s="3"/>
      <c r="K1157" s="3"/>
    </row>
    <row r="1158" spans="1:11">
      <c r="A1158" s="3" t="s">
        <v>1167</v>
      </c>
      <c r="B1158" s="4" t="str">
        <f>IFERROR(VLOOKUP(A1158,'From Ilsy'!$A$2:$C$1406,3,FALSE),"")</f>
        <v/>
      </c>
      <c r="C1158" s="4" t="str">
        <f>IFERROR(VLOOKUP(A1158,'From Ilsy'!$A$2:$B$1406,2,FALSE),"")</f>
        <v/>
      </c>
      <c r="D1158" s="5">
        <v>1904</v>
      </c>
      <c r="E1158" s="4">
        <f>IFERROR(VLOOKUP(A1158,'From Ilsy'!$A$2:$D$1406,4,FALSE),999999)</f>
        <v>999999</v>
      </c>
      <c r="F1158" s="4">
        <f>IF(E1158=999999,VLOOKUP(D1158,'Manual by Vendor'!$A$2:$C$295,3,FALSE),E1158)</f>
        <v>999999</v>
      </c>
      <c r="G1158" s="4">
        <f>VLOOKUP(A1158,Query2[[00001]:[IMLT]],2,FALSE)</f>
        <v>0</v>
      </c>
      <c r="H1158" s="3"/>
      <c r="I1158" s="4">
        <f t="shared" si="18"/>
        <v>0</v>
      </c>
      <c r="J1158" s="3"/>
      <c r="K1158" s="3"/>
    </row>
    <row r="1159" spans="1:11">
      <c r="A1159" s="3" t="s">
        <v>1168</v>
      </c>
      <c r="B1159" s="4" t="str">
        <f>IFERROR(VLOOKUP(A1159,'From Ilsy'!$A$2:$C$1406,3,FALSE),"")</f>
        <v/>
      </c>
      <c r="C1159" s="4" t="str">
        <f>IFERROR(VLOOKUP(A1159,'From Ilsy'!$A$2:$B$1406,2,FALSE),"")</f>
        <v/>
      </c>
      <c r="D1159" s="5">
        <v>771</v>
      </c>
      <c r="E1159" s="4">
        <f>IFERROR(VLOOKUP(A1159,'From Ilsy'!$A$2:$D$1406,4,FALSE),999999)</f>
        <v>999999</v>
      </c>
      <c r="F1159" s="4">
        <f>IF(E1159=999999,VLOOKUP(D1159,'Manual by Vendor'!$A$2:$C$295,3,FALSE),E1159)</f>
        <v>999999</v>
      </c>
      <c r="G1159" s="4">
        <f>VLOOKUP(A1159,Query2[[00001]:[IMLT]],2,FALSE)</f>
        <v>24</v>
      </c>
      <c r="H1159" s="3"/>
      <c r="I1159" s="4">
        <f t="shared" si="18"/>
        <v>24</v>
      </c>
      <c r="J1159" s="3"/>
      <c r="K1159" s="3"/>
    </row>
    <row r="1160" spans="1:11">
      <c r="A1160" s="3" t="s">
        <v>1169</v>
      </c>
      <c r="B1160" s="4" t="str">
        <f>IFERROR(VLOOKUP(A1160,'From Ilsy'!$A$2:$C$1406,3,FALSE),"")</f>
        <v/>
      </c>
      <c r="C1160" s="4" t="str">
        <f>IFERROR(VLOOKUP(A1160,'From Ilsy'!$A$2:$B$1406,2,FALSE),"")</f>
        <v/>
      </c>
      <c r="D1160" s="5">
        <v>771</v>
      </c>
      <c r="E1160" s="4">
        <f>IFERROR(VLOOKUP(A1160,'From Ilsy'!$A$2:$D$1406,4,FALSE),999999)</f>
        <v>999999</v>
      </c>
      <c r="F1160" s="4">
        <f>IF(E1160=999999,VLOOKUP(D1160,'Manual by Vendor'!$A$2:$C$295,3,FALSE),E1160)</f>
        <v>999999</v>
      </c>
      <c r="G1160" s="4">
        <f>VLOOKUP(A1160,Query2[[00001]:[IMLT]],2,FALSE)</f>
        <v>56</v>
      </c>
      <c r="H1160" s="3"/>
      <c r="I1160" s="4">
        <f t="shared" si="18"/>
        <v>56</v>
      </c>
      <c r="J1160" s="3"/>
      <c r="K1160" s="3"/>
    </row>
    <row r="1161" spans="1:11">
      <c r="A1161" s="3" t="s">
        <v>1170</v>
      </c>
      <c r="B1161" s="4" t="str">
        <f>IFERROR(VLOOKUP(A1161,'From Ilsy'!$A$2:$C$1406,3,FALSE),"")</f>
        <v/>
      </c>
      <c r="C1161" s="4" t="str">
        <f>IFERROR(VLOOKUP(A1161,'From Ilsy'!$A$2:$B$1406,2,FALSE),"")</f>
        <v/>
      </c>
      <c r="D1161" s="5">
        <v>771</v>
      </c>
      <c r="E1161" s="4">
        <f>IFERROR(VLOOKUP(A1161,'From Ilsy'!$A$2:$D$1406,4,FALSE),999999)</f>
        <v>999999</v>
      </c>
      <c r="F1161" s="4">
        <f>IF(E1161=999999,VLOOKUP(D1161,'Manual by Vendor'!$A$2:$C$295,3,FALSE),E1161)</f>
        <v>999999</v>
      </c>
      <c r="G1161" s="4">
        <f>VLOOKUP(A1161,Query2[[00001]:[IMLT]],2,FALSE)</f>
        <v>24</v>
      </c>
      <c r="H1161" s="3"/>
      <c r="I1161" s="4">
        <f t="shared" si="18"/>
        <v>24</v>
      </c>
      <c r="J1161" s="3"/>
      <c r="K1161" s="3"/>
    </row>
    <row r="1162" spans="1:11">
      <c r="A1162" s="3" t="s">
        <v>1171</v>
      </c>
      <c r="B1162" s="4" t="str">
        <f>IFERROR(VLOOKUP(A1162,'From Ilsy'!$A$2:$C$1406,3,FALSE),"")</f>
        <v/>
      </c>
      <c r="C1162" s="4" t="str">
        <f>IFERROR(VLOOKUP(A1162,'From Ilsy'!$A$2:$B$1406,2,FALSE),"")</f>
        <v/>
      </c>
      <c r="D1162" s="5">
        <v>771</v>
      </c>
      <c r="E1162" s="4">
        <f>IFERROR(VLOOKUP(A1162,'From Ilsy'!$A$2:$D$1406,4,FALSE),999999)</f>
        <v>999999</v>
      </c>
      <c r="F1162" s="4">
        <f>IF(E1162=999999,VLOOKUP(D1162,'Manual by Vendor'!$A$2:$C$295,3,FALSE),E1162)</f>
        <v>999999</v>
      </c>
      <c r="G1162" s="4">
        <f>VLOOKUP(A1162,Query2[[00001]:[IMLT]],2,FALSE)</f>
        <v>33</v>
      </c>
      <c r="H1162" s="3"/>
      <c r="I1162" s="4">
        <f t="shared" si="18"/>
        <v>33</v>
      </c>
      <c r="J1162" s="3"/>
      <c r="K1162" s="3"/>
    </row>
    <row r="1163" spans="1:11">
      <c r="A1163" s="3" t="s">
        <v>1172</v>
      </c>
      <c r="B1163" s="4" t="str">
        <f>IFERROR(VLOOKUP(A1163,'From Ilsy'!$A$2:$C$1406,3,FALSE),"")</f>
        <v/>
      </c>
      <c r="C1163" s="4" t="str">
        <f>IFERROR(VLOOKUP(A1163,'From Ilsy'!$A$2:$B$1406,2,FALSE),"")</f>
        <v/>
      </c>
      <c r="D1163" s="5">
        <v>1904</v>
      </c>
      <c r="E1163" s="4">
        <f>IFERROR(VLOOKUP(A1163,'From Ilsy'!$A$2:$D$1406,4,FALSE),999999)</f>
        <v>999999</v>
      </c>
      <c r="F1163" s="4">
        <f>IF(E1163=999999,VLOOKUP(D1163,'Manual by Vendor'!$A$2:$C$295,3,FALSE),E1163)</f>
        <v>999999</v>
      </c>
      <c r="G1163" s="4">
        <f>VLOOKUP(A1163,Query2[[00001]:[IMLT]],2,FALSE)</f>
        <v>10</v>
      </c>
      <c r="H1163" s="3"/>
      <c r="I1163" s="4">
        <f t="shared" si="18"/>
        <v>10</v>
      </c>
      <c r="J1163" s="3"/>
      <c r="K1163" s="3"/>
    </row>
    <row r="1164" spans="1:11">
      <c r="A1164" s="3" t="s">
        <v>1173</v>
      </c>
      <c r="B1164" s="4" t="str">
        <f>IFERROR(VLOOKUP(A1164,'From Ilsy'!$A$2:$C$1406,3,FALSE),"")</f>
        <v/>
      </c>
      <c r="C1164" s="4" t="str">
        <f>IFERROR(VLOOKUP(A1164,'From Ilsy'!$A$2:$B$1406,2,FALSE),"")</f>
        <v/>
      </c>
      <c r="D1164" s="5">
        <v>771</v>
      </c>
      <c r="E1164" s="4">
        <f>IFERROR(VLOOKUP(A1164,'From Ilsy'!$A$2:$D$1406,4,FALSE),999999)</f>
        <v>999999</v>
      </c>
      <c r="F1164" s="4">
        <f>IF(E1164=999999,VLOOKUP(D1164,'Manual by Vendor'!$A$2:$C$295,3,FALSE),E1164)</f>
        <v>999999</v>
      </c>
      <c r="G1164" s="4">
        <f>VLOOKUP(A1164,Query2[[00001]:[IMLT]],2,FALSE)</f>
        <v>4</v>
      </c>
      <c r="H1164" s="3"/>
      <c r="I1164" s="4">
        <f t="shared" si="18"/>
        <v>4</v>
      </c>
      <c r="J1164" s="3"/>
      <c r="K1164" s="3"/>
    </row>
    <row r="1165" spans="1:11">
      <c r="A1165" s="3" t="s">
        <v>1174</v>
      </c>
      <c r="B1165" s="4" t="str">
        <f>IFERROR(VLOOKUP(A1165,'From Ilsy'!$A$2:$C$1406,3,FALSE),"")</f>
        <v/>
      </c>
      <c r="C1165" s="4" t="str">
        <f>IFERROR(VLOOKUP(A1165,'From Ilsy'!$A$2:$B$1406,2,FALSE),"")</f>
        <v/>
      </c>
      <c r="D1165" s="5">
        <v>1904</v>
      </c>
      <c r="E1165" s="4">
        <f>IFERROR(VLOOKUP(A1165,'From Ilsy'!$A$2:$D$1406,4,FALSE),999999)</f>
        <v>999999</v>
      </c>
      <c r="F1165" s="4">
        <f>IF(E1165=999999,VLOOKUP(D1165,'Manual by Vendor'!$A$2:$C$295,3,FALSE),E1165)</f>
        <v>999999</v>
      </c>
      <c r="G1165" s="4">
        <f>VLOOKUP(A1165,Query2[[00001]:[IMLT]],2,FALSE)</f>
        <v>0</v>
      </c>
      <c r="H1165" s="3"/>
      <c r="I1165" s="4">
        <f t="shared" si="18"/>
        <v>0</v>
      </c>
      <c r="J1165" s="3"/>
      <c r="K1165" s="3"/>
    </row>
    <row r="1166" spans="1:11">
      <c r="A1166" s="3" t="s">
        <v>1175</v>
      </c>
      <c r="B1166" s="4" t="str">
        <f>IFERROR(VLOOKUP(A1166,'From Ilsy'!$A$2:$C$1406,3,FALSE),"")</f>
        <v/>
      </c>
      <c r="C1166" s="4" t="str">
        <f>IFERROR(VLOOKUP(A1166,'From Ilsy'!$A$2:$B$1406,2,FALSE),"")</f>
        <v/>
      </c>
      <c r="D1166" s="5">
        <v>771</v>
      </c>
      <c r="E1166" s="4">
        <f>IFERROR(VLOOKUP(A1166,'From Ilsy'!$A$2:$D$1406,4,FALSE),999999)</f>
        <v>999999</v>
      </c>
      <c r="F1166" s="4">
        <f>IF(E1166=999999,VLOOKUP(D1166,'Manual by Vendor'!$A$2:$C$295,3,FALSE),E1166)</f>
        <v>999999</v>
      </c>
      <c r="G1166" s="4">
        <f>VLOOKUP(A1166,Query2[[00001]:[IMLT]],2,FALSE)</f>
        <v>35</v>
      </c>
      <c r="H1166" s="3"/>
      <c r="I1166" s="4">
        <f t="shared" si="18"/>
        <v>35</v>
      </c>
      <c r="J1166" s="3"/>
      <c r="K1166" s="3"/>
    </row>
    <row r="1167" spans="1:11">
      <c r="A1167" s="3" t="s">
        <v>1176</v>
      </c>
      <c r="B1167" s="4" t="str">
        <f>IFERROR(VLOOKUP(A1167,'From Ilsy'!$A$2:$C$1406,3,FALSE),"")</f>
        <v/>
      </c>
      <c r="C1167" s="4" t="str">
        <f>IFERROR(VLOOKUP(A1167,'From Ilsy'!$A$2:$B$1406,2,FALSE),"")</f>
        <v/>
      </c>
      <c r="D1167" s="5">
        <v>771</v>
      </c>
      <c r="E1167" s="4">
        <f>IFERROR(VLOOKUP(A1167,'From Ilsy'!$A$2:$D$1406,4,FALSE),999999)</f>
        <v>999999</v>
      </c>
      <c r="F1167" s="4">
        <f>IF(E1167=999999,VLOOKUP(D1167,'Manual by Vendor'!$A$2:$C$295,3,FALSE),E1167)</f>
        <v>999999</v>
      </c>
      <c r="G1167" s="4">
        <f>VLOOKUP(A1167,Query2[[00001]:[IMLT]],2,FALSE)</f>
        <v>32</v>
      </c>
      <c r="H1167" s="3"/>
      <c r="I1167" s="4">
        <f t="shared" si="18"/>
        <v>32</v>
      </c>
      <c r="J1167" s="3"/>
      <c r="K1167" s="3"/>
    </row>
    <row r="1168" spans="1:11">
      <c r="A1168" s="3" t="s">
        <v>1177</v>
      </c>
      <c r="B1168" s="4" t="str">
        <f>IFERROR(VLOOKUP(A1168,'From Ilsy'!$A$2:$C$1406,3,FALSE),"")</f>
        <v/>
      </c>
      <c r="C1168" s="4" t="str">
        <f>IFERROR(VLOOKUP(A1168,'From Ilsy'!$A$2:$B$1406,2,FALSE),"")</f>
        <v/>
      </c>
      <c r="D1168" s="5">
        <v>771</v>
      </c>
      <c r="E1168" s="4">
        <f>IFERROR(VLOOKUP(A1168,'From Ilsy'!$A$2:$D$1406,4,FALSE),999999)</f>
        <v>999999</v>
      </c>
      <c r="F1168" s="4">
        <f>IF(E1168=999999,VLOOKUP(D1168,'Manual by Vendor'!$A$2:$C$295,3,FALSE),E1168)</f>
        <v>999999</v>
      </c>
      <c r="G1168" s="4">
        <f>VLOOKUP(A1168,Query2[[00001]:[IMLT]],2,FALSE)</f>
        <v>24</v>
      </c>
      <c r="H1168" s="3"/>
      <c r="I1168" s="4">
        <f t="shared" si="18"/>
        <v>24</v>
      </c>
      <c r="J1168" s="3"/>
      <c r="K1168" s="3"/>
    </row>
    <row r="1169" spans="1:11">
      <c r="A1169" s="3" t="s">
        <v>1178</v>
      </c>
      <c r="B1169" s="4" t="str">
        <f>IFERROR(VLOOKUP(A1169,'From Ilsy'!$A$2:$C$1406,3,FALSE),"")</f>
        <v/>
      </c>
      <c r="C1169" s="4" t="str">
        <f>IFERROR(VLOOKUP(A1169,'From Ilsy'!$A$2:$B$1406,2,FALSE),"")</f>
        <v/>
      </c>
      <c r="D1169" s="5">
        <v>1904</v>
      </c>
      <c r="E1169" s="4">
        <f>IFERROR(VLOOKUP(A1169,'From Ilsy'!$A$2:$D$1406,4,FALSE),999999)</f>
        <v>999999</v>
      </c>
      <c r="F1169" s="4">
        <f>IF(E1169=999999,VLOOKUP(D1169,'Manual by Vendor'!$A$2:$C$295,3,FALSE),E1169)</f>
        <v>999999</v>
      </c>
      <c r="G1169" s="4">
        <f>VLOOKUP(A1169,Query2[[00001]:[IMLT]],2,FALSE)</f>
        <v>19</v>
      </c>
      <c r="H1169" s="3"/>
      <c r="I1169" s="4">
        <f t="shared" si="18"/>
        <v>19</v>
      </c>
      <c r="J1169" s="3"/>
      <c r="K1169" s="3"/>
    </row>
    <row r="1170" spans="1:11">
      <c r="A1170" s="3" t="s">
        <v>1179</v>
      </c>
      <c r="B1170" s="4" t="str">
        <f>IFERROR(VLOOKUP(A1170,'From Ilsy'!$A$2:$C$1406,3,FALSE),"")</f>
        <v/>
      </c>
      <c r="C1170" s="4" t="str">
        <f>IFERROR(VLOOKUP(A1170,'From Ilsy'!$A$2:$B$1406,2,FALSE),"")</f>
        <v/>
      </c>
      <c r="D1170" s="5">
        <v>1904</v>
      </c>
      <c r="E1170" s="4">
        <f>IFERROR(VLOOKUP(A1170,'From Ilsy'!$A$2:$D$1406,4,FALSE),999999)</f>
        <v>999999</v>
      </c>
      <c r="F1170" s="4">
        <f>IF(E1170=999999,VLOOKUP(D1170,'Manual by Vendor'!$A$2:$C$295,3,FALSE),E1170)</f>
        <v>999999</v>
      </c>
      <c r="G1170" s="4">
        <f>VLOOKUP(A1170,Query2[[00001]:[IMLT]],2,FALSE)</f>
        <v>30</v>
      </c>
      <c r="H1170" s="3"/>
      <c r="I1170" s="4">
        <f t="shared" si="18"/>
        <v>30</v>
      </c>
      <c r="J1170" s="3"/>
      <c r="K1170" s="3"/>
    </row>
    <row r="1171" spans="1:11">
      <c r="A1171" s="3" t="s">
        <v>1180</v>
      </c>
      <c r="B1171" s="4" t="str">
        <f>IFERROR(VLOOKUP(A1171,'From Ilsy'!$A$2:$C$1406,3,FALSE),"")</f>
        <v/>
      </c>
      <c r="C1171" s="4" t="str">
        <f>IFERROR(VLOOKUP(A1171,'From Ilsy'!$A$2:$B$1406,2,FALSE),"")</f>
        <v/>
      </c>
      <c r="D1171" s="5">
        <v>537</v>
      </c>
      <c r="E1171" s="4">
        <f>IFERROR(VLOOKUP(A1171,'From Ilsy'!$A$2:$D$1406,4,FALSE),999999)</f>
        <v>999999</v>
      </c>
      <c r="F1171" s="4">
        <f>IF(E1171=999999,VLOOKUP(D1171,'Manual by Vendor'!$A$2:$C$295,3,FALSE),E1171)</f>
        <v>999999</v>
      </c>
      <c r="G1171" s="4">
        <f>VLOOKUP(A1171,Query2[[00001]:[IMLT]],2,FALSE)</f>
        <v>46</v>
      </c>
      <c r="H1171" s="3"/>
      <c r="I1171" s="4">
        <f t="shared" si="18"/>
        <v>46</v>
      </c>
      <c r="J1171" s="3"/>
      <c r="K1171" s="3"/>
    </row>
    <row r="1172" spans="1:11">
      <c r="A1172" s="3" t="s">
        <v>1181</v>
      </c>
      <c r="B1172" s="4" t="str">
        <f>IFERROR(VLOOKUP(A1172,'From Ilsy'!$A$2:$C$1406,3,FALSE),"")</f>
        <v/>
      </c>
      <c r="C1172" s="4" t="str">
        <f>IFERROR(VLOOKUP(A1172,'From Ilsy'!$A$2:$B$1406,2,FALSE),"")</f>
        <v/>
      </c>
      <c r="D1172" s="5">
        <v>771</v>
      </c>
      <c r="E1172" s="4">
        <f>IFERROR(VLOOKUP(A1172,'From Ilsy'!$A$2:$D$1406,4,FALSE),999999)</f>
        <v>999999</v>
      </c>
      <c r="F1172" s="4">
        <f>IF(E1172=999999,VLOOKUP(D1172,'Manual by Vendor'!$A$2:$C$295,3,FALSE),E1172)</f>
        <v>999999</v>
      </c>
      <c r="G1172" s="4">
        <f>VLOOKUP(A1172,Query2[[00001]:[IMLT]],2,FALSE)</f>
        <v>29</v>
      </c>
      <c r="H1172" s="3"/>
      <c r="I1172" s="4">
        <f t="shared" si="18"/>
        <v>29</v>
      </c>
      <c r="J1172" s="3"/>
      <c r="K1172" s="3"/>
    </row>
    <row r="1173" spans="1:11">
      <c r="A1173" s="3" t="s">
        <v>1182</v>
      </c>
      <c r="B1173" s="4" t="str">
        <f>IFERROR(VLOOKUP(A1173,'From Ilsy'!$A$2:$C$1406,3,FALSE),"")</f>
        <v/>
      </c>
      <c r="C1173" s="4" t="str">
        <f>IFERROR(VLOOKUP(A1173,'From Ilsy'!$A$2:$B$1406,2,FALSE),"")</f>
        <v/>
      </c>
      <c r="D1173" s="5">
        <v>771</v>
      </c>
      <c r="E1173" s="4">
        <f>IFERROR(VLOOKUP(A1173,'From Ilsy'!$A$2:$D$1406,4,FALSE),999999)</f>
        <v>999999</v>
      </c>
      <c r="F1173" s="4">
        <f>IF(E1173=999999,VLOOKUP(D1173,'Manual by Vendor'!$A$2:$C$295,3,FALSE),E1173)</f>
        <v>999999</v>
      </c>
      <c r="G1173" s="4">
        <f>VLOOKUP(A1173,Query2[[00001]:[IMLT]],2,FALSE)</f>
        <v>29</v>
      </c>
      <c r="H1173" s="3"/>
      <c r="I1173" s="4">
        <f t="shared" si="18"/>
        <v>29</v>
      </c>
      <c r="J1173" s="3"/>
      <c r="K1173" s="3"/>
    </row>
    <row r="1174" spans="1:11">
      <c r="A1174" s="3" t="s">
        <v>1183</v>
      </c>
      <c r="B1174" s="4" t="str">
        <f>IFERROR(VLOOKUP(A1174,'From Ilsy'!$A$2:$C$1406,3,FALSE),"")</f>
        <v/>
      </c>
      <c r="C1174" s="4" t="str">
        <f>IFERROR(VLOOKUP(A1174,'From Ilsy'!$A$2:$B$1406,2,FALSE),"")</f>
        <v/>
      </c>
      <c r="D1174" s="5">
        <v>1904</v>
      </c>
      <c r="E1174" s="4">
        <f>IFERROR(VLOOKUP(A1174,'From Ilsy'!$A$2:$D$1406,4,FALSE),999999)</f>
        <v>999999</v>
      </c>
      <c r="F1174" s="4">
        <f>IF(E1174=999999,VLOOKUP(D1174,'Manual by Vendor'!$A$2:$C$295,3,FALSE),E1174)</f>
        <v>999999</v>
      </c>
      <c r="G1174" s="4">
        <f>VLOOKUP(A1174,Query2[[00001]:[IMLT]],2,FALSE)</f>
        <v>0</v>
      </c>
      <c r="H1174" s="3"/>
      <c r="I1174" s="4">
        <f t="shared" si="18"/>
        <v>0</v>
      </c>
      <c r="J1174" s="3"/>
      <c r="K1174" s="3"/>
    </row>
    <row r="1175" spans="1:11">
      <c r="A1175" s="3" t="s">
        <v>1184</v>
      </c>
      <c r="B1175" s="4" t="str">
        <f>IFERROR(VLOOKUP(A1175,'From Ilsy'!$A$2:$C$1406,3,FALSE),"")</f>
        <v/>
      </c>
      <c r="C1175" s="4" t="str">
        <f>IFERROR(VLOOKUP(A1175,'From Ilsy'!$A$2:$B$1406,2,FALSE),"")</f>
        <v/>
      </c>
      <c r="D1175" s="5">
        <v>771</v>
      </c>
      <c r="E1175" s="4">
        <f>IFERROR(VLOOKUP(A1175,'From Ilsy'!$A$2:$D$1406,4,FALSE),999999)</f>
        <v>999999</v>
      </c>
      <c r="F1175" s="4">
        <f>IF(E1175=999999,VLOOKUP(D1175,'Manual by Vendor'!$A$2:$C$295,3,FALSE),E1175)</f>
        <v>999999</v>
      </c>
      <c r="G1175" s="4">
        <f>VLOOKUP(A1175,Query2[[00001]:[IMLT]],2,FALSE)</f>
        <v>39</v>
      </c>
      <c r="H1175" s="3"/>
      <c r="I1175" s="4">
        <f t="shared" si="18"/>
        <v>39</v>
      </c>
      <c r="J1175" s="3"/>
      <c r="K1175" s="3"/>
    </row>
    <row r="1176" spans="1:11">
      <c r="A1176" s="3" t="s">
        <v>1185</v>
      </c>
      <c r="B1176" s="4" t="str">
        <f>IFERROR(VLOOKUP(A1176,'From Ilsy'!$A$2:$C$1406,3,FALSE),"")</f>
        <v/>
      </c>
      <c r="C1176" s="4" t="str">
        <f>IFERROR(VLOOKUP(A1176,'From Ilsy'!$A$2:$B$1406,2,FALSE),"")</f>
        <v/>
      </c>
      <c r="D1176" s="5">
        <v>1904</v>
      </c>
      <c r="E1176" s="4">
        <f>IFERROR(VLOOKUP(A1176,'From Ilsy'!$A$2:$D$1406,4,FALSE),999999)</f>
        <v>999999</v>
      </c>
      <c r="F1176" s="4">
        <f>IF(E1176=999999,VLOOKUP(D1176,'Manual by Vendor'!$A$2:$C$295,3,FALSE),E1176)</f>
        <v>999999</v>
      </c>
      <c r="G1176" s="4">
        <f>VLOOKUP(A1176,Query2[[00001]:[IMLT]],2,FALSE)</f>
        <v>25</v>
      </c>
      <c r="H1176" s="3"/>
      <c r="I1176" s="4">
        <f t="shared" si="18"/>
        <v>25</v>
      </c>
      <c r="J1176" s="3"/>
      <c r="K1176" s="3"/>
    </row>
    <row r="1177" spans="1:11">
      <c r="A1177" s="3" t="s">
        <v>1186</v>
      </c>
      <c r="B1177" s="4" t="str">
        <f>IFERROR(VLOOKUP(A1177,'From Ilsy'!$A$2:$C$1406,3,FALSE),"")</f>
        <v/>
      </c>
      <c r="C1177" s="4" t="str">
        <f>IFERROR(VLOOKUP(A1177,'From Ilsy'!$A$2:$B$1406,2,FALSE),"")</f>
        <v/>
      </c>
      <c r="D1177" s="5">
        <v>771</v>
      </c>
      <c r="E1177" s="4">
        <f>IFERROR(VLOOKUP(A1177,'From Ilsy'!$A$2:$D$1406,4,FALSE),999999)</f>
        <v>999999</v>
      </c>
      <c r="F1177" s="4">
        <f>IF(E1177=999999,VLOOKUP(D1177,'Manual by Vendor'!$A$2:$C$295,3,FALSE),E1177)</f>
        <v>999999</v>
      </c>
      <c r="G1177" s="4">
        <f>VLOOKUP(A1177,Query2[[00001]:[IMLT]],2,FALSE)</f>
        <v>24</v>
      </c>
      <c r="H1177" s="3"/>
      <c r="I1177" s="4">
        <f t="shared" si="18"/>
        <v>24</v>
      </c>
      <c r="J1177" s="3"/>
      <c r="K1177" s="3"/>
    </row>
    <row r="1178" spans="1:11">
      <c r="A1178" s="3" t="s">
        <v>1187</v>
      </c>
      <c r="B1178" s="4" t="str">
        <f>IFERROR(VLOOKUP(A1178,'From Ilsy'!$A$2:$C$1406,3,FALSE),"")</f>
        <v/>
      </c>
      <c r="C1178" s="4" t="str">
        <f>IFERROR(VLOOKUP(A1178,'From Ilsy'!$A$2:$B$1406,2,FALSE),"")</f>
        <v/>
      </c>
      <c r="D1178" s="5">
        <v>502</v>
      </c>
      <c r="E1178" s="4">
        <f>IFERROR(VLOOKUP(A1178,'From Ilsy'!$A$2:$D$1406,4,FALSE),999999)</f>
        <v>999999</v>
      </c>
      <c r="F1178" s="4">
        <f>IF(E1178=999999,VLOOKUP(D1178,'Manual by Vendor'!$A$2:$C$295,3,FALSE),E1178)</f>
        <v>999999</v>
      </c>
      <c r="G1178" s="4">
        <f>VLOOKUP(A1178,Query2[[00001]:[IMLT]],2,FALSE)</f>
        <v>4</v>
      </c>
      <c r="H1178" s="3"/>
      <c r="I1178" s="4">
        <f t="shared" si="18"/>
        <v>4</v>
      </c>
      <c r="J1178" s="3"/>
      <c r="K1178" s="3"/>
    </row>
    <row r="1179" spans="1:11">
      <c r="A1179" s="3" t="s">
        <v>1188</v>
      </c>
      <c r="B1179" s="4" t="str">
        <f>IFERROR(VLOOKUP(A1179,'From Ilsy'!$A$2:$C$1406,3,FALSE),"")</f>
        <v/>
      </c>
      <c r="C1179" s="4" t="str">
        <f>IFERROR(VLOOKUP(A1179,'From Ilsy'!$A$2:$B$1406,2,FALSE),"")</f>
        <v/>
      </c>
      <c r="D1179" s="5">
        <v>502</v>
      </c>
      <c r="E1179" s="4">
        <f>IFERROR(VLOOKUP(A1179,'From Ilsy'!$A$2:$D$1406,4,FALSE),999999)</f>
        <v>999999</v>
      </c>
      <c r="F1179" s="4">
        <f>IF(E1179=999999,VLOOKUP(D1179,'Manual by Vendor'!$A$2:$C$295,3,FALSE),E1179)</f>
        <v>999999</v>
      </c>
      <c r="G1179" s="4">
        <f>VLOOKUP(A1179,Query2[[00001]:[IMLT]],2,FALSE)</f>
        <v>1</v>
      </c>
      <c r="H1179" s="3"/>
      <c r="I1179" s="4">
        <f t="shared" si="18"/>
        <v>1</v>
      </c>
      <c r="J1179" s="3"/>
      <c r="K1179" s="3"/>
    </row>
    <row r="1180" spans="1:11">
      <c r="A1180" s="3" t="s">
        <v>1189</v>
      </c>
      <c r="B1180" s="4" t="str">
        <f>IFERROR(VLOOKUP(A1180,'From Ilsy'!$A$2:$C$1406,3,FALSE),"")</f>
        <v/>
      </c>
      <c r="C1180" s="4" t="str">
        <f>IFERROR(VLOOKUP(A1180,'From Ilsy'!$A$2:$B$1406,2,FALSE),"")</f>
        <v/>
      </c>
      <c r="D1180" s="5">
        <v>604</v>
      </c>
      <c r="E1180" s="4">
        <f>IFERROR(VLOOKUP(A1180,'From Ilsy'!$A$2:$D$1406,4,FALSE),999999)</f>
        <v>999999</v>
      </c>
      <c r="F1180" s="4">
        <f>IF(E1180=999999,VLOOKUP(D1180,'Manual by Vendor'!$A$2:$C$295,3,FALSE),E1180)</f>
        <v>999999</v>
      </c>
      <c r="G1180" s="4">
        <f>VLOOKUP(A1180,Query2[[00001]:[IMLT]],2,FALSE)</f>
        <v>18</v>
      </c>
      <c r="H1180" s="3"/>
      <c r="I1180" s="4">
        <f t="shared" si="18"/>
        <v>18</v>
      </c>
      <c r="J1180" s="3"/>
      <c r="K1180" s="3"/>
    </row>
    <row r="1181" spans="1:11">
      <c r="A1181" s="3" t="s">
        <v>1190</v>
      </c>
      <c r="B1181" s="4" t="str">
        <f>IFERROR(VLOOKUP(A1181,'From Ilsy'!$A$2:$C$1406,3,FALSE),"")</f>
        <v/>
      </c>
      <c r="C1181" s="4" t="str">
        <f>IFERROR(VLOOKUP(A1181,'From Ilsy'!$A$2:$B$1406,2,FALSE),"")</f>
        <v/>
      </c>
      <c r="D1181" s="5">
        <v>604</v>
      </c>
      <c r="E1181" s="4">
        <f>IFERROR(VLOOKUP(A1181,'From Ilsy'!$A$2:$D$1406,4,FALSE),999999)</f>
        <v>999999</v>
      </c>
      <c r="F1181" s="4">
        <f>IF(E1181=999999,VLOOKUP(D1181,'Manual by Vendor'!$A$2:$C$295,3,FALSE),E1181)</f>
        <v>999999</v>
      </c>
      <c r="G1181" s="4">
        <f>VLOOKUP(A1181,Query2[[00001]:[IMLT]],2,FALSE)</f>
        <v>0</v>
      </c>
      <c r="H1181" s="3"/>
      <c r="I1181" s="4">
        <f t="shared" si="18"/>
        <v>0</v>
      </c>
      <c r="J1181" s="3"/>
      <c r="K1181" s="3"/>
    </row>
    <row r="1182" spans="1:11">
      <c r="A1182" s="3" t="s">
        <v>1191</v>
      </c>
      <c r="B1182" s="4" t="str">
        <f>IFERROR(VLOOKUP(A1182,'From Ilsy'!$A$2:$C$1406,3,FALSE),"")</f>
        <v/>
      </c>
      <c r="C1182" s="4" t="str">
        <f>IFERROR(VLOOKUP(A1182,'From Ilsy'!$A$2:$B$1406,2,FALSE),"")</f>
        <v/>
      </c>
      <c r="D1182" s="5">
        <v>604</v>
      </c>
      <c r="E1182" s="4">
        <f>IFERROR(VLOOKUP(A1182,'From Ilsy'!$A$2:$D$1406,4,FALSE),999999)</f>
        <v>999999</v>
      </c>
      <c r="F1182" s="4">
        <f>IF(E1182=999999,VLOOKUP(D1182,'Manual by Vendor'!$A$2:$C$295,3,FALSE),E1182)</f>
        <v>999999</v>
      </c>
      <c r="G1182" s="4">
        <f>VLOOKUP(A1182,Query2[[00001]:[IMLT]],2,FALSE)</f>
        <v>49</v>
      </c>
      <c r="H1182" s="3"/>
      <c r="I1182" s="4">
        <f t="shared" si="18"/>
        <v>49</v>
      </c>
      <c r="J1182" s="3"/>
      <c r="K1182" s="3"/>
    </row>
    <row r="1183" spans="1:11">
      <c r="A1183" s="3" t="s">
        <v>1192</v>
      </c>
      <c r="B1183" s="4" t="str">
        <f>IFERROR(VLOOKUP(A1183,'From Ilsy'!$A$2:$C$1406,3,FALSE),"")</f>
        <v/>
      </c>
      <c r="C1183" s="4" t="str">
        <f>IFERROR(VLOOKUP(A1183,'From Ilsy'!$A$2:$B$1406,2,FALSE),"")</f>
        <v/>
      </c>
      <c r="D1183" s="5">
        <v>604</v>
      </c>
      <c r="E1183" s="4">
        <f>IFERROR(VLOOKUP(A1183,'From Ilsy'!$A$2:$D$1406,4,FALSE),999999)</f>
        <v>999999</v>
      </c>
      <c r="F1183" s="4">
        <f>IF(E1183=999999,VLOOKUP(D1183,'Manual by Vendor'!$A$2:$C$295,3,FALSE),E1183)</f>
        <v>999999</v>
      </c>
      <c r="G1183" s="4">
        <f>VLOOKUP(A1183,Query2[[00001]:[IMLT]],2,FALSE)</f>
        <v>0</v>
      </c>
      <c r="H1183" s="3"/>
      <c r="I1183" s="4">
        <f t="shared" si="18"/>
        <v>0</v>
      </c>
      <c r="J1183" s="3"/>
      <c r="K1183" s="3"/>
    </row>
    <row r="1184" spans="1:11">
      <c r="A1184" s="3" t="s">
        <v>1193</v>
      </c>
      <c r="B1184" s="4" t="str">
        <f>IFERROR(VLOOKUP(A1184,'From Ilsy'!$A$2:$C$1406,3,FALSE),"")</f>
        <v/>
      </c>
      <c r="C1184" s="4" t="str">
        <f>IFERROR(VLOOKUP(A1184,'From Ilsy'!$A$2:$B$1406,2,FALSE),"")</f>
        <v/>
      </c>
      <c r="D1184" s="5">
        <v>1904</v>
      </c>
      <c r="E1184" s="4">
        <f>IFERROR(VLOOKUP(A1184,'From Ilsy'!$A$2:$D$1406,4,FALSE),999999)</f>
        <v>999999</v>
      </c>
      <c r="F1184" s="4">
        <f>IF(E1184=999999,VLOOKUP(D1184,'Manual by Vendor'!$A$2:$C$295,3,FALSE),E1184)</f>
        <v>999999</v>
      </c>
      <c r="G1184" s="4">
        <f>VLOOKUP(A1184,Query2[[00001]:[IMLT]],2,FALSE)</f>
        <v>8</v>
      </c>
      <c r="H1184" s="3"/>
      <c r="I1184" s="4">
        <f t="shared" si="18"/>
        <v>8</v>
      </c>
      <c r="J1184" s="3"/>
      <c r="K1184" s="3"/>
    </row>
    <row r="1185" spans="1:11">
      <c r="A1185" s="3" t="s">
        <v>1194</v>
      </c>
      <c r="B1185" s="4" t="str">
        <f>IFERROR(VLOOKUP(A1185,'From Ilsy'!$A$2:$C$1406,3,FALSE),"")</f>
        <v/>
      </c>
      <c r="C1185" s="4" t="str">
        <f>IFERROR(VLOOKUP(A1185,'From Ilsy'!$A$2:$B$1406,2,FALSE),"")</f>
        <v/>
      </c>
      <c r="D1185" s="5">
        <v>1904</v>
      </c>
      <c r="E1185" s="4">
        <f>IFERROR(VLOOKUP(A1185,'From Ilsy'!$A$2:$D$1406,4,FALSE),999999)</f>
        <v>999999</v>
      </c>
      <c r="F1185" s="4">
        <f>IF(E1185=999999,VLOOKUP(D1185,'Manual by Vendor'!$A$2:$C$295,3,FALSE),E1185)</f>
        <v>999999</v>
      </c>
      <c r="G1185" s="4">
        <f>VLOOKUP(A1185,Query2[[00001]:[IMLT]],2,FALSE)</f>
        <v>5</v>
      </c>
      <c r="H1185" s="3"/>
      <c r="I1185" s="4">
        <f t="shared" si="18"/>
        <v>5</v>
      </c>
      <c r="J1185" s="3"/>
      <c r="K1185" s="3"/>
    </row>
    <row r="1186" spans="1:11">
      <c r="A1186" s="3" t="s">
        <v>1195</v>
      </c>
      <c r="B1186" s="4" t="str">
        <f>IFERROR(VLOOKUP(A1186,'From Ilsy'!$A$2:$C$1406,3,FALSE),"")</f>
        <v/>
      </c>
      <c r="C1186" s="4" t="str">
        <f>IFERROR(VLOOKUP(A1186,'From Ilsy'!$A$2:$B$1406,2,FALSE),"")</f>
        <v/>
      </c>
      <c r="D1186" s="5">
        <v>1904</v>
      </c>
      <c r="E1186" s="4">
        <f>IFERROR(VLOOKUP(A1186,'From Ilsy'!$A$2:$D$1406,4,FALSE),999999)</f>
        <v>999999</v>
      </c>
      <c r="F1186" s="4">
        <f>IF(E1186=999999,VLOOKUP(D1186,'Manual by Vendor'!$A$2:$C$295,3,FALSE),E1186)</f>
        <v>999999</v>
      </c>
      <c r="G1186" s="4">
        <f>VLOOKUP(A1186,Query2[[00001]:[IMLT]],2,FALSE)</f>
        <v>0</v>
      </c>
      <c r="H1186" s="3"/>
      <c r="I1186" s="4">
        <f t="shared" si="18"/>
        <v>0</v>
      </c>
      <c r="J1186" s="3"/>
      <c r="K1186" s="3"/>
    </row>
    <row r="1187" spans="1:11">
      <c r="A1187" s="3" t="s">
        <v>1196</v>
      </c>
      <c r="B1187" s="4" t="str">
        <f>IFERROR(VLOOKUP(A1187,'From Ilsy'!$A$2:$C$1406,3,FALSE),"")</f>
        <v/>
      </c>
      <c r="C1187" s="4" t="str">
        <f>IFERROR(VLOOKUP(A1187,'From Ilsy'!$A$2:$B$1406,2,FALSE),"")</f>
        <v/>
      </c>
      <c r="D1187" s="5">
        <v>1904</v>
      </c>
      <c r="E1187" s="4">
        <f>IFERROR(VLOOKUP(A1187,'From Ilsy'!$A$2:$D$1406,4,FALSE),999999)</f>
        <v>999999</v>
      </c>
      <c r="F1187" s="4">
        <f>IF(E1187=999999,VLOOKUP(D1187,'Manual by Vendor'!$A$2:$C$295,3,FALSE),E1187)</f>
        <v>999999</v>
      </c>
      <c r="G1187" s="4">
        <f>VLOOKUP(A1187,Query2[[00001]:[IMLT]],2,FALSE)</f>
        <v>8</v>
      </c>
      <c r="H1187" s="3"/>
      <c r="I1187" s="4">
        <f t="shared" si="18"/>
        <v>8</v>
      </c>
      <c r="J1187" s="3"/>
      <c r="K1187" s="3"/>
    </row>
    <row r="1188" spans="1:11">
      <c r="A1188" s="3" t="s">
        <v>1197</v>
      </c>
      <c r="B1188" s="4" t="str">
        <f>IFERROR(VLOOKUP(A1188,'From Ilsy'!$A$2:$C$1406,3,FALSE),"")</f>
        <v/>
      </c>
      <c r="C1188" s="4" t="str">
        <f>IFERROR(VLOOKUP(A1188,'From Ilsy'!$A$2:$B$1406,2,FALSE),"")</f>
        <v/>
      </c>
      <c r="D1188" s="5">
        <v>1904</v>
      </c>
      <c r="E1188" s="4">
        <f>IFERROR(VLOOKUP(A1188,'From Ilsy'!$A$2:$D$1406,4,FALSE),999999)</f>
        <v>999999</v>
      </c>
      <c r="F1188" s="4">
        <f>IF(E1188=999999,VLOOKUP(D1188,'Manual by Vendor'!$A$2:$C$295,3,FALSE),E1188)</f>
        <v>999999</v>
      </c>
      <c r="G1188" s="4">
        <f>VLOOKUP(A1188,Query2[[00001]:[IMLT]],2,FALSE)</f>
        <v>7</v>
      </c>
      <c r="H1188" s="3"/>
      <c r="I1188" s="4">
        <f t="shared" si="18"/>
        <v>7</v>
      </c>
      <c r="J1188" s="3"/>
      <c r="K1188" s="3"/>
    </row>
    <row r="1189" spans="1:11">
      <c r="A1189" s="3" t="s">
        <v>1198</v>
      </c>
      <c r="B1189" s="4" t="str">
        <f>IFERROR(VLOOKUP(A1189,'From Ilsy'!$A$2:$C$1406,3,FALSE),"")</f>
        <v/>
      </c>
      <c r="C1189" s="4" t="str">
        <f>IFERROR(VLOOKUP(A1189,'From Ilsy'!$A$2:$B$1406,2,FALSE),"")</f>
        <v/>
      </c>
      <c r="D1189" s="5">
        <v>1904</v>
      </c>
      <c r="E1189" s="4">
        <f>IFERROR(VLOOKUP(A1189,'From Ilsy'!$A$2:$D$1406,4,FALSE),999999)</f>
        <v>999999</v>
      </c>
      <c r="F1189" s="4">
        <f>IF(E1189=999999,VLOOKUP(D1189,'Manual by Vendor'!$A$2:$C$295,3,FALSE),E1189)</f>
        <v>999999</v>
      </c>
      <c r="G1189" s="4">
        <f>VLOOKUP(A1189,Query2[[00001]:[IMLT]],2,FALSE)</f>
        <v>0</v>
      </c>
      <c r="H1189" s="3"/>
      <c r="I1189" s="4">
        <f t="shared" si="18"/>
        <v>0</v>
      </c>
      <c r="J1189" s="3"/>
      <c r="K1189" s="3"/>
    </row>
    <row r="1190" spans="1:11">
      <c r="A1190" s="3" t="s">
        <v>1199</v>
      </c>
      <c r="B1190" s="4" t="str">
        <f>IFERROR(VLOOKUP(A1190,'From Ilsy'!$A$2:$C$1406,3,FALSE),"")</f>
        <v/>
      </c>
      <c r="C1190" s="4" t="str">
        <f>IFERROR(VLOOKUP(A1190,'From Ilsy'!$A$2:$B$1406,2,FALSE),"")</f>
        <v/>
      </c>
      <c r="D1190" s="5">
        <v>1904</v>
      </c>
      <c r="E1190" s="4">
        <f>IFERROR(VLOOKUP(A1190,'From Ilsy'!$A$2:$D$1406,4,FALSE),999999)</f>
        <v>999999</v>
      </c>
      <c r="F1190" s="4">
        <f>IF(E1190=999999,VLOOKUP(D1190,'Manual by Vendor'!$A$2:$C$295,3,FALSE),E1190)</f>
        <v>999999</v>
      </c>
      <c r="G1190" s="4">
        <f>VLOOKUP(A1190,Query2[[00001]:[IMLT]],2,FALSE)</f>
        <v>0</v>
      </c>
      <c r="H1190" s="3"/>
      <c r="I1190" s="4">
        <f t="shared" si="18"/>
        <v>0</v>
      </c>
      <c r="J1190" s="3"/>
      <c r="K1190" s="3"/>
    </row>
    <row r="1191" spans="1:11">
      <c r="A1191" s="3" t="s">
        <v>1200</v>
      </c>
      <c r="B1191" s="4" t="str">
        <f>IFERROR(VLOOKUP(A1191,'From Ilsy'!$A$2:$C$1406,3,FALSE),"")</f>
        <v/>
      </c>
      <c r="C1191" s="4" t="str">
        <f>IFERROR(VLOOKUP(A1191,'From Ilsy'!$A$2:$B$1406,2,FALSE),"")</f>
        <v/>
      </c>
      <c r="D1191" s="5">
        <v>1904</v>
      </c>
      <c r="E1191" s="4">
        <f>IFERROR(VLOOKUP(A1191,'From Ilsy'!$A$2:$D$1406,4,FALSE),999999)</f>
        <v>999999</v>
      </c>
      <c r="F1191" s="4">
        <f>IF(E1191=999999,VLOOKUP(D1191,'Manual by Vendor'!$A$2:$C$295,3,FALSE),E1191)</f>
        <v>999999</v>
      </c>
      <c r="G1191" s="4">
        <f>VLOOKUP(A1191,Query2[[00001]:[IMLT]],2,FALSE)</f>
        <v>0</v>
      </c>
      <c r="H1191" s="3"/>
      <c r="I1191" s="4">
        <f t="shared" si="18"/>
        <v>0</v>
      </c>
      <c r="J1191" s="3"/>
      <c r="K1191" s="3"/>
    </row>
    <row r="1192" spans="1:11">
      <c r="A1192" s="3" t="s">
        <v>1201</v>
      </c>
      <c r="B1192" s="4" t="str">
        <f>IFERROR(VLOOKUP(A1192,'From Ilsy'!$A$2:$C$1406,3,FALSE),"")</f>
        <v/>
      </c>
      <c r="C1192" s="4" t="str">
        <f>IFERROR(VLOOKUP(A1192,'From Ilsy'!$A$2:$B$1406,2,FALSE),"")</f>
        <v/>
      </c>
      <c r="D1192" s="5">
        <v>771</v>
      </c>
      <c r="E1192" s="4">
        <f>IFERROR(VLOOKUP(A1192,'From Ilsy'!$A$2:$D$1406,4,FALSE),999999)</f>
        <v>999999</v>
      </c>
      <c r="F1192" s="4">
        <f>IF(E1192=999999,VLOOKUP(D1192,'Manual by Vendor'!$A$2:$C$295,3,FALSE),E1192)</f>
        <v>999999</v>
      </c>
      <c r="G1192" s="4">
        <f>VLOOKUP(A1192,Query2[[00001]:[IMLT]],2,FALSE)</f>
        <v>28</v>
      </c>
      <c r="H1192" s="3"/>
      <c r="I1192" s="4">
        <f t="shared" si="18"/>
        <v>28</v>
      </c>
      <c r="J1192" s="3"/>
      <c r="K1192" s="3"/>
    </row>
    <row r="1193" spans="1:11">
      <c r="A1193" s="3" t="s">
        <v>1202</v>
      </c>
      <c r="B1193" s="4" t="str">
        <f>IFERROR(VLOOKUP(A1193,'From Ilsy'!$A$2:$C$1406,3,FALSE),"")</f>
        <v/>
      </c>
      <c r="C1193" s="4" t="str">
        <f>IFERROR(VLOOKUP(A1193,'From Ilsy'!$A$2:$B$1406,2,FALSE),"")</f>
        <v/>
      </c>
      <c r="D1193" s="5">
        <v>771</v>
      </c>
      <c r="E1193" s="4">
        <f>IFERROR(VLOOKUP(A1193,'From Ilsy'!$A$2:$D$1406,4,FALSE),999999)</f>
        <v>999999</v>
      </c>
      <c r="F1193" s="4">
        <f>IF(E1193=999999,VLOOKUP(D1193,'Manual by Vendor'!$A$2:$C$295,3,FALSE),E1193)</f>
        <v>999999</v>
      </c>
      <c r="G1193" s="4">
        <f>VLOOKUP(A1193,Query2[[00001]:[IMLT]],2,FALSE)</f>
        <v>27</v>
      </c>
      <c r="H1193" s="3"/>
      <c r="I1193" s="4">
        <f t="shared" si="18"/>
        <v>27</v>
      </c>
      <c r="J1193" s="3"/>
      <c r="K1193" s="3"/>
    </row>
    <row r="1194" spans="1:11">
      <c r="A1194" s="3" t="s">
        <v>1203</v>
      </c>
      <c r="B1194" s="4" t="str">
        <f>IFERROR(VLOOKUP(A1194,'From Ilsy'!$A$2:$C$1406,3,FALSE),"")</f>
        <v/>
      </c>
      <c r="C1194" s="4" t="str">
        <f>IFERROR(VLOOKUP(A1194,'From Ilsy'!$A$2:$B$1406,2,FALSE),"")</f>
        <v/>
      </c>
      <c r="D1194" s="5">
        <v>771</v>
      </c>
      <c r="E1194" s="4">
        <f>IFERROR(VLOOKUP(A1194,'From Ilsy'!$A$2:$D$1406,4,FALSE),999999)</f>
        <v>999999</v>
      </c>
      <c r="F1194" s="4">
        <f>IF(E1194=999999,VLOOKUP(D1194,'Manual by Vendor'!$A$2:$C$295,3,FALSE),E1194)</f>
        <v>999999</v>
      </c>
      <c r="G1194" s="4">
        <f>VLOOKUP(A1194,Query2[[00001]:[IMLT]],2,FALSE)</f>
        <v>40</v>
      </c>
      <c r="H1194" s="3"/>
      <c r="I1194" s="4">
        <f t="shared" si="18"/>
        <v>40</v>
      </c>
      <c r="J1194" s="3"/>
      <c r="K1194" s="3"/>
    </row>
    <row r="1195" spans="1:11">
      <c r="A1195" s="3" t="s">
        <v>1204</v>
      </c>
      <c r="B1195" s="4" t="str">
        <f>IFERROR(VLOOKUP(A1195,'From Ilsy'!$A$2:$C$1406,3,FALSE),"")</f>
        <v/>
      </c>
      <c r="C1195" s="4" t="str">
        <f>IFERROR(VLOOKUP(A1195,'From Ilsy'!$A$2:$B$1406,2,FALSE),"")</f>
        <v/>
      </c>
      <c r="D1195" s="5">
        <v>1904</v>
      </c>
      <c r="E1195" s="4">
        <f>IFERROR(VLOOKUP(A1195,'From Ilsy'!$A$2:$D$1406,4,FALSE),999999)</f>
        <v>999999</v>
      </c>
      <c r="F1195" s="4">
        <f>IF(E1195=999999,VLOOKUP(D1195,'Manual by Vendor'!$A$2:$C$295,3,FALSE),E1195)</f>
        <v>999999</v>
      </c>
      <c r="G1195" s="4">
        <f>VLOOKUP(A1195,Query2[[00001]:[IMLT]],2,FALSE)</f>
        <v>8</v>
      </c>
      <c r="H1195" s="3"/>
      <c r="I1195" s="4">
        <f t="shared" si="18"/>
        <v>8</v>
      </c>
      <c r="J1195" s="3"/>
      <c r="K1195" s="3"/>
    </row>
    <row r="1196" spans="1:11">
      <c r="A1196" s="3" t="s">
        <v>1205</v>
      </c>
      <c r="B1196" s="4" t="str">
        <f>IFERROR(VLOOKUP(A1196,'From Ilsy'!$A$2:$C$1406,3,FALSE),"")</f>
        <v/>
      </c>
      <c r="C1196" s="4" t="str">
        <f>IFERROR(VLOOKUP(A1196,'From Ilsy'!$A$2:$B$1406,2,FALSE),"")</f>
        <v/>
      </c>
      <c r="D1196" s="5">
        <v>771</v>
      </c>
      <c r="E1196" s="4">
        <f>IFERROR(VLOOKUP(A1196,'From Ilsy'!$A$2:$D$1406,4,FALSE),999999)</f>
        <v>999999</v>
      </c>
      <c r="F1196" s="4">
        <f>IF(E1196=999999,VLOOKUP(D1196,'Manual by Vendor'!$A$2:$C$295,3,FALSE),E1196)</f>
        <v>999999</v>
      </c>
      <c r="G1196" s="4">
        <f>VLOOKUP(A1196,Query2[[00001]:[IMLT]],2,FALSE)</f>
        <v>63</v>
      </c>
      <c r="H1196" s="3"/>
      <c r="I1196" s="4">
        <f t="shared" si="18"/>
        <v>63</v>
      </c>
      <c r="J1196" s="3"/>
      <c r="K1196" s="3"/>
    </row>
    <row r="1197" spans="1:11">
      <c r="A1197" s="3" t="s">
        <v>1206</v>
      </c>
      <c r="B1197" s="4" t="str">
        <f>IFERROR(VLOOKUP(A1197,'From Ilsy'!$A$2:$C$1406,3,FALSE),"")</f>
        <v/>
      </c>
      <c r="C1197" s="4" t="str">
        <f>IFERROR(VLOOKUP(A1197,'From Ilsy'!$A$2:$B$1406,2,FALSE),"")</f>
        <v/>
      </c>
      <c r="D1197" s="5">
        <v>1905</v>
      </c>
      <c r="E1197" s="4">
        <f>IFERROR(VLOOKUP(A1197,'From Ilsy'!$A$2:$D$1406,4,FALSE),999999)</f>
        <v>999999</v>
      </c>
      <c r="F1197" s="4">
        <f>IF(E1197=999999,VLOOKUP(D1197,'Manual by Vendor'!$A$2:$C$295,3,FALSE),E1197)</f>
        <v>999999</v>
      </c>
      <c r="G1197" s="4">
        <f>VLOOKUP(A1197,Query2[[00001]:[IMLT]],2,FALSE)</f>
        <v>14</v>
      </c>
      <c r="H1197" s="3"/>
      <c r="I1197" s="4">
        <f t="shared" si="18"/>
        <v>14</v>
      </c>
      <c r="J1197" s="3"/>
      <c r="K1197" s="3"/>
    </row>
    <row r="1198" spans="1:11">
      <c r="A1198" s="3" t="s">
        <v>1207</v>
      </c>
      <c r="B1198" s="4" t="str">
        <f>IFERROR(VLOOKUP(A1198,'From Ilsy'!$A$2:$C$1406,3,FALSE),"")</f>
        <v/>
      </c>
      <c r="C1198" s="4" t="str">
        <f>IFERROR(VLOOKUP(A1198,'From Ilsy'!$A$2:$B$1406,2,FALSE),"")</f>
        <v/>
      </c>
      <c r="D1198" s="5">
        <v>1904</v>
      </c>
      <c r="E1198" s="4">
        <f>IFERROR(VLOOKUP(A1198,'From Ilsy'!$A$2:$D$1406,4,FALSE),999999)</f>
        <v>999999</v>
      </c>
      <c r="F1198" s="4">
        <f>IF(E1198=999999,VLOOKUP(D1198,'Manual by Vendor'!$A$2:$C$295,3,FALSE),E1198)</f>
        <v>999999</v>
      </c>
      <c r="G1198" s="4">
        <f>VLOOKUP(A1198,Query2[[00001]:[IMLT]],2,FALSE)</f>
        <v>13</v>
      </c>
      <c r="H1198" s="3"/>
      <c r="I1198" s="4">
        <f t="shared" si="18"/>
        <v>13</v>
      </c>
      <c r="J1198" s="3"/>
      <c r="K1198" s="3"/>
    </row>
    <row r="1199" spans="1:11">
      <c r="A1199" s="3" t="s">
        <v>1208</v>
      </c>
      <c r="B1199" s="4" t="str">
        <f>IFERROR(VLOOKUP(A1199,'From Ilsy'!$A$2:$C$1406,3,FALSE),"")</f>
        <v/>
      </c>
      <c r="C1199" s="4" t="str">
        <f>IFERROR(VLOOKUP(A1199,'From Ilsy'!$A$2:$B$1406,2,FALSE),"")</f>
        <v/>
      </c>
      <c r="D1199" s="5">
        <v>771</v>
      </c>
      <c r="E1199" s="4">
        <f>IFERROR(VLOOKUP(A1199,'From Ilsy'!$A$2:$D$1406,4,FALSE),999999)</f>
        <v>999999</v>
      </c>
      <c r="F1199" s="4">
        <f>IF(E1199=999999,VLOOKUP(D1199,'Manual by Vendor'!$A$2:$C$295,3,FALSE),E1199)</f>
        <v>999999</v>
      </c>
      <c r="G1199" s="4">
        <f>VLOOKUP(A1199,Query2[[00001]:[IMLT]],2,FALSE)</f>
        <v>22</v>
      </c>
      <c r="H1199" s="3"/>
      <c r="I1199" s="4">
        <f t="shared" si="18"/>
        <v>22</v>
      </c>
      <c r="J1199" s="3"/>
      <c r="K1199" s="3"/>
    </row>
    <row r="1200" spans="1:11">
      <c r="A1200" s="3" t="s">
        <v>1209</v>
      </c>
      <c r="B1200" s="4" t="str">
        <f>IFERROR(VLOOKUP(A1200,'From Ilsy'!$A$2:$C$1406,3,FALSE),"")</f>
        <v/>
      </c>
      <c r="C1200" s="4" t="str">
        <f>IFERROR(VLOOKUP(A1200,'From Ilsy'!$A$2:$B$1406,2,FALSE),"")</f>
        <v/>
      </c>
      <c r="D1200" s="5">
        <v>771</v>
      </c>
      <c r="E1200" s="4">
        <f>IFERROR(VLOOKUP(A1200,'From Ilsy'!$A$2:$D$1406,4,FALSE),999999)</f>
        <v>999999</v>
      </c>
      <c r="F1200" s="4">
        <f>IF(E1200=999999,VLOOKUP(D1200,'Manual by Vendor'!$A$2:$C$295,3,FALSE),E1200)</f>
        <v>999999</v>
      </c>
      <c r="G1200" s="4">
        <f>VLOOKUP(A1200,Query2[[00001]:[IMLT]],2,FALSE)</f>
        <v>51</v>
      </c>
      <c r="H1200" s="3"/>
      <c r="I1200" s="4">
        <f t="shared" si="18"/>
        <v>51</v>
      </c>
      <c r="J1200" s="3"/>
      <c r="K1200" s="3"/>
    </row>
    <row r="1201" spans="1:11">
      <c r="A1201" s="3" t="s">
        <v>1210</v>
      </c>
      <c r="B1201" s="4" t="str">
        <f>IFERROR(VLOOKUP(A1201,'From Ilsy'!$A$2:$C$1406,3,FALSE),"")</f>
        <v/>
      </c>
      <c r="C1201" s="4" t="str">
        <f>IFERROR(VLOOKUP(A1201,'From Ilsy'!$A$2:$B$1406,2,FALSE),"")</f>
        <v/>
      </c>
      <c r="D1201" s="5">
        <v>771</v>
      </c>
      <c r="E1201" s="4">
        <f>IFERROR(VLOOKUP(A1201,'From Ilsy'!$A$2:$D$1406,4,FALSE),999999)</f>
        <v>999999</v>
      </c>
      <c r="F1201" s="4">
        <f>IF(E1201=999999,VLOOKUP(D1201,'Manual by Vendor'!$A$2:$C$295,3,FALSE),E1201)</f>
        <v>999999</v>
      </c>
      <c r="G1201" s="4">
        <f>VLOOKUP(A1201,Query2[[00001]:[IMLT]],2,FALSE)</f>
        <v>37</v>
      </c>
      <c r="H1201" s="3"/>
      <c r="I1201" s="4">
        <f t="shared" si="18"/>
        <v>37</v>
      </c>
      <c r="J1201" s="3"/>
      <c r="K1201" s="3"/>
    </row>
    <row r="1202" spans="1:11">
      <c r="A1202" s="3" t="s">
        <v>1211</v>
      </c>
      <c r="B1202" s="4" t="str">
        <f>IFERROR(VLOOKUP(A1202,'From Ilsy'!$A$2:$C$1406,3,FALSE),"")</f>
        <v/>
      </c>
      <c r="C1202" s="4" t="str">
        <f>IFERROR(VLOOKUP(A1202,'From Ilsy'!$A$2:$B$1406,2,FALSE),"")</f>
        <v/>
      </c>
      <c r="D1202" s="5">
        <v>771</v>
      </c>
      <c r="E1202" s="4">
        <f>IFERROR(VLOOKUP(A1202,'From Ilsy'!$A$2:$D$1406,4,FALSE),999999)</f>
        <v>999999</v>
      </c>
      <c r="F1202" s="4">
        <f>IF(E1202=999999,VLOOKUP(D1202,'Manual by Vendor'!$A$2:$C$295,3,FALSE),E1202)</f>
        <v>999999</v>
      </c>
      <c r="G1202" s="4">
        <f>VLOOKUP(A1202,Query2[[00001]:[IMLT]],2,FALSE)</f>
        <v>32</v>
      </c>
      <c r="H1202" s="3"/>
      <c r="I1202" s="4">
        <f t="shared" si="18"/>
        <v>32</v>
      </c>
      <c r="J1202" s="3"/>
      <c r="K1202" s="3"/>
    </row>
    <row r="1203" spans="1:11">
      <c r="A1203" s="3" t="s">
        <v>1212</v>
      </c>
      <c r="B1203" s="4" t="str">
        <f>IFERROR(VLOOKUP(A1203,'From Ilsy'!$A$2:$C$1406,3,FALSE),"")</f>
        <v/>
      </c>
      <c r="C1203" s="4" t="str">
        <f>IFERROR(VLOOKUP(A1203,'From Ilsy'!$A$2:$B$1406,2,FALSE),"")</f>
        <v/>
      </c>
      <c r="D1203" s="5">
        <v>1904</v>
      </c>
      <c r="E1203" s="4">
        <f>IFERROR(VLOOKUP(A1203,'From Ilsy'!$A$2:$D$1406,4,FALSE),999999)</f>
        <v>999999</v>
      </c>
      <c r="F1203" s="4">
        <f>IF(E1203=999999,VLOOKUP(D1203,'Manual by Vendor'!$A$2:$C$295,3,FALSE),E1203)</f>
        <v>999999</v>
      </c>
      <c r="G1203" s="4">
        <f>VLOOKUP(A1203,Query2[[00001]:[IMLT]],2,FALSE)</f>
        <v>2</v>
      </c>
      <c r="H1203" s="3"/>
      <c r="I1203" s="4">
        <f t="shared" si="18"/>
        <v>2</v>
      </c>
      <c r="J1203" s="3"/>
      <c r="K1203" s="3"/>
    </row>
    <row r="1204" spans="1:11">
      <c r="A1204" s="3" t="s">
        <v>1213</v>
      </c>
      <c r="B1204" s="4" t="str">
        <f>IFERROR(VLOOKUP(A1204,'From Ilsy'!$A$2:$C$1406,3,FALSE),"")</f>
        <v/>
      </c>
      <c r="C1204" s="4" t="str">
        <f>IFERROR(VLOOKUP(A1204,'From Ilsy'!$A$2:$B$1406,2,FALSE),"")</f>
        <v/>
      </c>
      <c r="D1204" s="5">
        <v>771</v>
      </c>
      <c r="E1204" s="4">
        <f>IFERROR(VLOOKUP(A1204,'From Ilsy'!$A$2:$D$1406,4,FALSE),999999)</f>
        <v>999999</v>
      </c>
      <c r="F1204" s="4">
        <f>IF(E1204=999999,VLOOKUP(D1204,'Manual by Vendor'!$A$2:$C$295,3,FALSE),E1204)</f>
        <v>999999</v>
      </c>
      <c r="G1204" s="4">
        <f>VLOOKUP(A1204,Query2[[00001]:[IMLT]],2,FALSE)</f>
        <v>64</v>
      </c>
      <c r="H1204" s="3"/>
      <c r="I1204" s="4">
        <f t="shared" si="18"/>
        <v>64</v>
      </c>
      <c r="J1204" s="3"/>
      <c r="K1204" s="3"/>
    </row>
    <row r="1205" spans="1:11">
      <c r="A1205" s="3" t="s">
        <v>1214</v>
      </c>
      <c r="B1205" s="4" t="str">
        <f>IFERROR(VLOOKUP(A1205,'From Ilsy'!$A$2:$C$1406,3,FALSE),"")</f>
        <v/>
      </c>
      <c r="C1205" s="4" t="str">
        <f>IFERROR(VLOOKUP(A1205,'From Ilsy'!$A$2:$B$1406,2,FALSE),"")</f>
        <v/>
      </c>
      <c r="D1205" s="5">
        <v>1904</v>
      </c>
      <c r="E1205" s="4">
        <f>IFERROR(VLOOKUP(A1205,'From Ilsy'!$A$2:$D$1406,4,FALSE),999999)</f>
        <v>999999</v>
      </c>
      <c r="F1205" s="4">
        <f>IF(E1205=999999,VLOOKUP(D1205,'Manual by Vendor'!$A$2:$C$295,3,FALSE),E1205)</f>
        <v>999999</v>
      </c>
      <c r="G1205" s="4">
        <f>VLOOKUP(A1205,Query2[[00001]:[IMLT]],2,FALSE)</f>
        <v>13</v>
      </c>
      <c r="H1205" s="3"/>
      <c r="I1205" s="4">
        <f t="shared" si="18"/>
        <v>13</v>
      </c>
      <c r="J1205" s="3"/>
      <c r="K1205" s="3"/>
    </row>
    <row r="1206" spans="1:11">
      <c r="A1206" s="3" t="s">
        <v>1215</v>
      </c>
      <c r="B1206" s="4" t="str">
        <f>IFERROR(VLOOKUP(A1206,'From Ilsy'!$A$2:$C$1406,3,FALSE),"")</f>
        <v/>
      </c>
      <c r="C1206" s="4" t="str">
        <f>IFERROR(VLOOKUP(A1206,'From Ilsy'!$A$2:$B$1406,2,FALSE),"")</f>
        <v/>
      </c>
      <c r="D1206" s="5">
        <v>1904</v>
      </c>
      <c r="E1206" s="4">
        <f>IFERROR(VLOOKUP(A1206,'From Ilsy'!$A$2:$D$1406,4,FALSE),999999)</f>
        <v>999999</v>
      </c>
      <c r="F1206" s="4">
        <f>IF(E1206=999999,VLOOKUP(D1206,'Manual by Vendor'!$A$2:$C$295,3,FALSE),E1206)</f>
        <v>999999</v>
      </c>
      <c r="G1206" s="4">
        <f>VLOOKUP(A1206,Query2[[00001]:[IMLT]],2,FALSE)</f>
        <v>18</v>
      </c>
      <c r="H1206" s="3"/>
      <c r="I1206" s="4">
        <f t="shared" si="18"/>
        <v>18</v>
      </c>
      <c r="J1206" s="3"/>
      <c r="K1206" s="3"/>
    </row>
    <row r="1207" spans="1:11">
      <c r="A1207" s="3" t="s">
        <v>1216</v>
      </c>
      <c r="B1207" s="4" t="str">
        <f>IFERROR(VLOOKUP(A1207,'From Ilsy'!$A$2:$C$1406,3,FALSE),"")</f>
        <v/>
      </c>
      <c r="C1207" s="4" t="str">
        <f>IFERROR(VLOOKUP(A1207,'From Ilsy'!$A$2:$B$1406,2,FALSE),"")</f>
        <v/>
      </c>
      <c r="D1207" s="5">
        <v>771</v>
      </c>
      <c r="E1207" s="4">
        <f>IFERROR(VLOOKUP(A1207,'From Ilsy'!$A$2:$D$1406,4,FALSE),999999)</f>
        <v>999999</v>
      </c>
      <c r="F1207" s="4">
        <f>IF(E1207=999999,VLOOKUP(D1207,'Manual by Vendor'!$A$2:$C$295,3,FALSE),E1207)</f>
        <v>999999</v>
      </c>
      <c r="G1207" s="4">
        <f>VLOOKUP(A1207,Query2[[00001]:[IMLT]],2,FALSE)</f>
        <v>50</v>
      </c>
      <c r="H1207" s="3"/>
      <c r="I1207" s="4">
        <f t="shared" si="18"/>
        <v>50</v>
      </c>
      <c r="J1207" s="3"/>
      <c r="K1207" s="3"/>
    </row>
    <row r="1208" spans="1:11">
      <c r="A1208" s="3" t="s">
        <v>1217</v>
      </c>
      <c r="B1208" s="4" t="str">
        <f>IFERROR(VLOOKUP(A1208,'From Ilsy'!$A$2:$C$1406,3,FALSE),"")</f>
        <v/>
      </c>
      <c r="C1208" s="4" t="str">
        <f>IFERROR(VLOOKUP(A1208,'From Ilsy'!$A$2:$B$1406,2,FALSE),"")</f>
        <v/>
      </c>
      <c r="D1208" s="5">
        <v>771</v>
      </c>
      <c r="E1208" s="4">
        <f>IFERROR(VLOOKUP(A1208,'From Ilsy'!$A$2:$D$1406,4,FALSE),999999)</f>
        <v>999999</v>
      </c>
      <c r="F1208" s="4">
        <f>IF(E1208=999999,VLOOKUP(D1208,'Manual by Vendor'!$A$2:$C$295,3,FALSE),E1208)</f>
        <v>999999</v>
      </c>
      <c r="G1208" s="4">
        <f>VLOOKUP(A1208,Query2[[00001]:[IMLT]],2,FALSE)</f>
        <v>34</v>
      </c>
      <c r="H1208" s="3"/>
      <c r="I1208" s="4">
        <f t="shared" si="18"/>
        <v>34</v>
      </c>
      <c r="J1208" s="3"/>
      <c r="K1208" s="3"/>
    </row>
    <row r="1209" spans="1:11">
      <c r="A1209" s="3" t="s">
        <v>1218</v>
      </c>
      <c r="B1209" s="4" t="str">
        <f>IFERROR(VLOOKUP(A1209,'From Ilsy'!$A$2:$C$1406,3,FALSE),"")</f>
        <v/>
      </c>
      <c r="C1209" s="4" t="str">
        <f>IFERROR(VLOOKUP(A1209,'From Ilsy'!$A$2:$B$1406,2,FALSE),"")</f>
        <v/>
      </c>
      <c r="D1209" s="5">
        <v>771</v>
      </c>
      <c r="E1209" s="4">
        <f>IFERROR(VLOOKUP(A1209,'From Ilsy'!$A$2:$D$1406,4,FALSE),999999)</f>
        <v>999999</v>
      </c>
      <c r="F1209" s="4">
        <f>IF(E1209=999999,VLOOKUP(D1209,'Manual by Vendor'!$A$2:$C$295,3,FALSE),E1209)</f>
        <v>999999</v>
      </c>
      <c r="G1209" s="4">
        <f>VLOOKUP(A1209,Query2[[00001]:[IMLT]],2,FALSE)</f>
        <v>51</v>
      </c>
      <c r="H1209" s="3"/>
      <c r="I1209" s="4">
        <f t="shared" si="18"/>
        <v>51</v>
      </c>
      <c r="J1209" s="3"/>
      <c r="K1209" s="3"/>
    </row>
    <row r="1210" spans="1:11">
      <c r="A1210" s="3" t="s">
        <v>1219</v>
      </c>
      <c r="B1210" s="4" t="str">
        <f>IFERROR(VLOOKUP(A1210,'From Ilsy'!$A$2:$C$1406,3,FALSE),"")</f>
        <v/>
      </c>
      <c r="C1210" s="4" t="str">
        <f>IFERROR(VLOOKUP(A1210,'From Ilsy'!$A$2:$B$1406,2,FALSE),"")</f>
        <v/>
      </c>
      <c r="D1210" s="5">
        <v>771</v>
      </c>
      <c r="E1210" s="4">
        <f>IFERROR(VLOOKUP(A1210,'From Ilsy'!$A$2:$D$1406,4,FALSE),999999)</f>
        <v>999999</v>
      </c>
      <c r="F1210" s="4">
        <f>IF(E1210=999999,VLOOKUP(D1210,'Manual by Vendor'!$A$2:$C$295,3,FALSE),E1210)</f>
        <v>999999</v>
      </c>
      <c r="G1210" s="4">
        <f>VLOOKUP(A1210,Query2[[00001]:[IMLT]],2,FALSE)</f>
        <v>65</v>
      </c>
      <c r="H1210" s="3"/>
      <c r="I1210" s="4">
        <f t="shared" si="18"/>
        <v>65</v>
      </c>
      <c r="J1210" s="3"/>
      <c r="K1210" s="3"/>
    </row>
    <row r="1211" spans="1:11">
      <c r="A1211" s="3" t="s">
        <v>1220</v>
      </c>
      <c r="B1211" s="4" t="str">
        <f>IFERROR(VLOOKUP(A1211,'From Ilsy'!$A$2:$C$1406,3,FALSE),"")</f>
        <v/>
      </c>
      <c r="C1211" s="4" t="str">
        <f>IFERROR(VLOOKUP(A1211,'From Ilsy'!$A$2:$B$1406,2,FALSE),"")</f>
        <v/>
      </c>
      <c r="D1211" s="5">
        <v>1904</v>
      </c>
      <c r="E1211" s="4">
        <f>IFERROR(VLOOKUP(A1211,'From Ilsy'!$A$2:$D$1406,4,FALSE),999999)</f>
        <v>999999</v>
      </c>
      <c r="F1211" s="4">
        <f>IF(E1211=999999,VLOOKUP(D1211,'Manual by Vendor'!$A$2:$C$295,3,FALSE),E1211)</f>
        <v>999999</v>
      </c>
      <c r="G1211" s="4">
        <f>VLOOKUP(A1211,Query2[[00001]:[IMLT]],2,FALSE)</f>
        <v>24</v>
      </c>
      <c r="H1211" s="3"/>
      <c r="I1211" s="4">
        <f t="shared" si="18"/>
        <v>24</v>
      </c>
      <c r="J1211" s="3"/>
      <c r="K1211" s="3"/>
    </row>
    <row r="1212" spans="1:11">
      <c r="A1212" s="3" t="s">
        <v>1221</v>
      </c>
      <c r="B1212" s="4" t="str">
        <f>IFERROR(VLOOKUP(A1212,'From Ilsy'!$A$2:$C$1406,3,FALSE),"")</f>
        <v/>
      </c>
      <c r="C1212" s="4" t="str">
        <f>IFERROR(VLOOKUP(A1212,'From Ilsy'!$A$2:$B$1406,2,FALSE),"")</f>
        <v/>
      </c>
      <c r="D1212" s="5">
        <v>771</v>
      </c>
      <c r="E1212" s="4">
        <f>IFERROR(VLOOKUP(A1212,'From Ilsy'!$A$2:$D$1406,4,FALSE),999999)</f>
        <v>999999</v>
      </c>
      <c r="F1212" s="4">
        <f>IF(E1212=999999,VLOOKUP(D1212,'Manual by Vendor'!$A$2:$C$295,3,FALSE),E1212)</f>
        <v>999999</v>
      </c>
      <c r="G1212" s="4">
        <f>VLOOKUP(A1212,Query2[[00001]:[IMLT]],2,FALSE)</f>
        <v>9</v>
      </c>
      <c r="H1212" s="3"/>
      <c r="I1212" s="4">
        <f t="shared" si="18"/>
        <v>9</v>
      </c>
      <c r="J1212" s="3"/>
      <c r="K1212" s="3"/>
    </row>
    <row r="1213" spans="1:11">
      <c r="A1213" s="3" t="s">
        <v>1222</v>
      </c>
      <c r="B1213" s="4" t="str">
        <f>IFERROR(VLOOKUP(A1213,'From Ilsy'!$A$2:$C$1406,3,FALSE),"")</f>
        <v/>
      </c>
      <c r="C1213" s="4" t="str">
        <f>IFERROR(VLOOKUP(A1213,'From Ilsy'!$A$2:$B$1406,2,FALSE),"")</f>
        <v/>
      </c>
      <c r="D1213" s="5">
        <v>0</v>
      </c>
      <c r="E1213" s="4">
        <f>IFERROR(VLOOKUP(A1213,'From Ilsy'!$A$2:$D$1406,4,FALSE),999999)</f>
        <v>999999</v>
      </c>
      <c r="F1213" s="4">
        <f>IF(E1213=999999,VLOOKUP(D1213,'Manual by Vendor'!$A$2:$C$295,3,FALSE),E1213)</f>
        <v>999999</v>
      </c>
      <c r="G1213" s="4">
        <f>VLOOKUP(A1213,Query2[[00001]:[IMLT]],2,FALSE)</f>
        <v>0</v>
      </c>
      <c r="H1213" s="3"/>
      <c r="I1213" s="4">
        <f t="shared" si="18"/>
        <v>0</v>
      </c>
      <c r="J1213" s="3"/>
      <c r="K1213" s="3"/>
    </row>
    <row r="1214" spans="1:11">
      <c r="A1214" s="3" t="s">
        <v>1223</v>
      </c>
      <c r="B1214" s="4" t="str">
        <f>IFERROR(VLOOKUP(A1214,'From Ilsy'!$A$2:$C$1406,3,FALSE),"")</f>
        <v/>
      </c>
      <c r="C1214" s="4" t="str">
        <f>IFERROR(VLOOKUP(A1214,'From Ilsy'!$A$2:$B$1406,2,FALSE),"")</f>
        <v/>
      </c>
      <c r="D1214" s="5">
        <v>128</v>
      </c>
      <c r="E1214" s="4">
        <f>IFERROR(VLOOKUP(A1214,'From Ilsy'!$A$2:$D$1406,4,FALSE),999999)</f>
        <v>999999</v>
      </c>
      <c r="F1214" s="4">
        <f>IF(E1214=999999,VLOOKUP(D1214,'Manual by Vendor'!$A$2:$C$295,3,FALSE),E1214)</f>
        <v>21</v>
      </c>
      <c r="G1214" s="4">
        <f>VLOOKUP(A1214,Query2[[00001]:[IMLT]],2,FALSE)</f>
        <v>0</v>
      </c>
      <c r="H1214" s="3"/>
      <c r="I1214" s="4">
        <f t="shared" si="18"/>
        <v>21</v>
      </c>
      <c r="J1214" s="3"/>
      <c r="K1214" s="3"/>
    </row>
    <row r="1215" spans="1:11">
      <c r="A1215" s="3" t="s">
        <v>1224</v>
      </c>
      <c r="B1215" s="4" t="str">
        <f>IFERROR(VLOOKUP(A1215,'From Ilsy'!$A$2:$C$1406,3,FALSE),"")</f>
        <v/>
      </c>
      <c r="C1215" s="4" t="str">
        <f>IFERROR(VLOOKUP(A1215,'From Ilsy'!$A$2:$B$1406,2,FALSE),"")</f>
        <v/>
      </c>
      <c r="D1215" s="5">
        <v>128</v>
      </c>
      <c r="E1215" s="4">
        <f>IFERROR(VLOOKUP(A1215,'From Ilsy'!$A$2:$D$1406,4,FALSE),999999)</f>
        <v>999999</v>
      </c>
      <c r="F1215" s="4">
        <f>IF(E1215=999999,VLOOKUP(D1215,'Manual by Vendor'!$A$2:$C$295,3,FALSE),E1215)</f>
        <v>21</v>
      </c>
      <c r="G1215" s="4">
        <f>VLOOKUP(A1215,Query2[[00001]:[IMLT]],2,FALSE)</f>
        <v>14</v>
      </c>
      <c r="H1215" s="3"/>
      <c r="I1215" s="4">
        <f t="shared" si="18"/>
        <v>21</v>
      </c>
      <c r="J1215" s="3"/>
      <c r="K1215" s="3"/>
    </row>
    <row r="1216" spans="1:11">
      <c r="A1216" s="3" t="s">
        <v>1225</v>
      </c>
      <c r="B1216" s="4" t="str">
        <f>IFERROR(VLOOKUP(A1216,'From Ilsy'!$A$2:$C$1406,3,FALSE),"")</f>
        <v/>
      </c>
      <c r="C1216" s="4" t="str">
        <f>IFERROR(VLOOKUP(A1216,'From Ilsy'!$A$2:$B$1406,2,FALSE),"")</f>
        <v/>
      </c>
      <c r="D1216" s="5">
        <v>1677</v>
      </c>
      <c r="E1216" s="4">
        <f>IFERROR(VLOOKUP(A1216,'From Ilsy'!$A$2:$D$1406,4,FALSE),999999)</f>
        <v>999999</v>
      </c>
      <c r="F1216" s="4">
        <f>IF(E1216=999999,VLOOKUP(D1216,'Manual by Vendor'!$A$2:$C$295,3,FALSE),E1216)</f>
        <v>14</v>
      </c>
      <c r="G1216" s="4">
        <f>VLOOKUP(A1216,Query2[[00001]:[IMLT]],2,FALSE)</f>
        <v>11</v>
      </c>
      <c r="H1216" s="3"/>
      <c r="I1216" s="4">
        <f t="shared" si="18"/>
        <v>14</v>
      </c>
      <c r="J1216" s="3"/>
      <c r="K1216" s="3"/>
    </row>
    <row r="1217" spans="1:11">
      <c r="A1217" s="3" t="s">
        <v>1226</v>
      </c>
      <c r="B1217" s="4" t="str">
        <f>IFERROR(VLOOKUP(A1217,'From Ilsy'!$A$2:$C$1406,3,FALSE),"")</f>
        <v/>
      </c>
      <c r="C1217" s="4" t="str">
        <f>IFERROR(VLOOKUP(A1217,'From Ilsy'!$A$2:$B$1406,2,FALSE),"")</f>
        <v/>
      </c>
      <c r="D1217" s="5">
        <v>1677</v>
      </c>
      <c r="E1217" s="4">
        <f>IFERROR(VLOOKUP(A1217,'From Ilsy'!$A$2:$D$1406,4,FALSE),999999)</f>
        <v>999999</v>
      </c>
      <c r="F1217" s="4">
        <f>IF(E1217=999999,VLOOKUP(D1217,'Manual by Vendor'!$A$2:$C$295,3,FALSE),E1217)</f>
        <v>14</v>
      </c>
      <c r="G1217" s="4">
        <f>VLOOKUP(A1217,Query2[[00001]:[IMLT]],2,FALSE)</f>
        <v>9</v>
      </c>
      <c r="H1217" s="3"/>
      <c r="I1217" s="4">
        <f t="shared" si="18"/>
        <v>14</v>
      </c>
      <c r="J1217" s="3"/>
      <c r="K1217" s="3"/>
    </row>
    <row r="1218" spans="1:11">
      <c r="A1218" s="3" t="s">
        <v>1227</v>
      </c>
      <c r="B1218" s="4" t="str">
        <f>IFERROR(VLOOKUP(A1218,'From Ilsy'!$A$2:$C$1406,3,FALSE),"")</f>
        <v/>
      </c>
      <c r="C1218" s="4" t="str">
        <f>IFERROR(VLOOKUP(A1218,'From Ilsy'!$A$2:$B$1406,2,FALSE),"")</f>
        <v/>
      </c>
      <c r="D1218" s="5">
        <v>1677</v>
      </c>
      <c r="E1218" s="4">
        <f>IFERROR(VLOOKUP(A1218,'From Ilsy'!$A$2:$D$1406,4,FALSE),999999)</f>
        <v>999999</v>
      </c>
      <c r="F1218" s="4">
        <f>IF(E1218=999999,VLOOKUP(D1218,'Manual by Vendor'!$A$2:$C$295,3,FALSE),E1218)</f>
        <v>14</v>
      </c>
      <c r="G1218" s="4">
        <f>VLOOKUP(A1218,Query2[[00001]:[IMLT]],2,FALSE)</f>
        <v>59</v>
      </c>
      <c r="H1218" s="3"/>
      <c r="I1218" s="4">
        <f t="shared" si="18"/>
        <v>14</v>
      </c>
      <c r="J1218" s="3"/>
      <c r="K1218" s="3"/>
    </row>
    <row r="1219" spans="1:11">
      <c r="A1219" s="3" t="s">
        <v>1228</v>
      </c>
      <c r="B1219" s="4" t="str">
        <f>IFERROR(VLOOKUP(A1219,'From Ilsy'!$A$2:$C$1406,3,FALSE),"")</f>
        <v/>
      </c>
      <c r="C1219" s="4" t="str">
        <f>IFERROR(VLOOKUP(A1219,'From Ilsy'!$A$2:$B$1406,2,FALSE),"")</f>
        <v/>
      </c>
      <c r="D1219" s="5">
        <v>128</v>
      </c>
      <c r="E1219" s="4">
        <f>IFERROR(VLOOKUP(A1219,'From Ilsy'!$A$2:$D$1406,4,FALSE),999999)</f>
        <v>999999</v>
      </c>
      <c r="F1219" s="4">
        <f>IF(E1219=999999,VLOOKUP(D1219,'Manual by Vendor'!$A$2:$C$295,3,FALSE),E1219)</f>
        <v>21</v>
      </c>
      <c r="G1219" s="4">
        <f>VLOOKUP(A1219,Query2[[00001]:[IMLT]],2,FALSE)</f>
        <v>0</v>
      </c>
      <c r="H1219" s="3"/>
      <c r="I1219" s="4">
        <f t="shared" ref="I1219:I1282" si="19">IF(E1219=999999,IF(F1219=999999,G1219,F1219),E1219)</f>
        <v>21</v>
      </c>
      <c r="J1219" s="3"/>
      <c r="K1219" s="3"/>
    </row>
    <row r="1220" spans="1:11">
      <c r="A1220" s="3" t="s">
        <v>1229</v>
      </c>
      <c r="B1220" s="4" t="str">
        <f>IFERROR(VLOOKUP(A1220,'From Ilsy'!$A$2:$C$1406,3,FALSE),"")</f>
        <v/>
      </c>
      <c r="C1220" s="4" t="str">
        <f>IFERROR(VLOOKUP(A1220,'From Ilsy'!$A$2:$B$1406,2,FALSE),"")</f>
        <v/>
      </c>
      <c r="D1220" s="5">
        <v>128</v>
      </c>
      <c r="E1220" s="4">
        <f>IFERROR(VLOOKUP(A1220,'From Ilsy'!$A$2:$D$1406,4,FALSE),999999)</f>
        <v>999999</v>
      </c>
      <c r="F1220" s="4">
        <f>IF(E1220=999999,VLOOKUP(D1220,'Manual by Vendor'!$A$2:$C$295,3,FALSE),E1220)</f>
        <v>21</v>
      </c>
      <c r="G1220" s="4">
        <f>VLOOKUP(A1220,Query2[[00001]:[IMLT]],2,FALSE)</f>
        <v>13</v>
      </c>
      <c r="H1220" s="3"/>
      <c r="I1220" s="4">
        <f t="shared" si="19"/>
        <v>21</v>
      </c>
      <c r="J1220" s="3"/>
      <c r="K1220" s="3"/>
    </row>
    <row r="1221" spans="1:11">
      <c r="A1221" s="3" t="s">
        <v>1230</v>
      </c>
      <c r="B1221" s="4" t="str">
        <f>IFERROR(VLOOKUP(A1221,'From Ilsy'!$A$2:$C$1406,3,FALSE),"")</f>
        <v/>
      </c>
      <c r="C1221" s="4" t="str">
        <f>IFERROR(VLOOKUP(A1221,'From Ilsy'!$A$2:$B$1406,2,FALSE),"")</f>
        <v/>
      </c>
      <c r="D1221" s="5">
        <v>128</v>
      </c>
      <c r="E1221" s="4">
        <f>IFERROR(VLOOKUP(A1221,'From Ilsy'!$A$2:$D$1406,4,FALSE),999999)</f>
        <v>999999</v>
      </c>
      <c r="F1221" s="4">
        <f>IF(E1221=999999,VLOOKUP(D1221,'Manual by Vendor'!$A$2:$C$295,3,FALSE),E1221)</f>
        <v>21</v>
      </c>
      <c r="G1221" s="4">
        <f>VLOOKUP(A1221,Query2[[00001]:[IMLT]],2,FALSE)</f>
        <v>8</v>
      </c>
      <c r="H1221" s="3"/>
      <c r="I1221" s="4">
        <f t="shared" si="19"/>
        <v>21</v>
      </c>
      <c r="J1221" s="3"/>
      <c r="K1221" s="3"/>
    </row>
    <row r="1222" spans="1:11">
      <c r="A1222" s="3" t="s">
        <v>1231</v>
      </c>
      <c r="B1222" s="4" t="str">
        <f>IFERROR(VLOOKUP(A1222,'From Ilsy'!$A$2:$C$1406,3,FALSE),"")</f>
        <v/>
      </c>
      <c r="C1222" s="4" t="str">
        <f>IFERROR(VLOOKUP(A1222,'From Ilsy'!$A$2:$B$1406,2,FALSE),"")</f>
        <v/>
      </c>
      <c r="D1222" s="5">
        <v>128</v>
      </c>
      <c r="E1222" s="4">
        <f>IFERROR(VLOOKUP(A1222,'From Ilsy'!$A$2:$D$1406,4,FALSE),999999)</f>
        <v>999999</v>
      </c>
      <c r="F1222" s="4">
        <f>IF(E1222=999999,VLOOKUP(D1222,'Manual by Vendor'!$A$2:$C$295,3,FALSE),E1222)</f>
        <v>21</v>
      </c>
      <c r="G1222" s="4">
        <f>VLOOKUP(A1222,Query2[[00001]:[IMLT]],2,FALSE)</f>
        <v>9</v>
      </c>
      <c r="H1222" s="3"/>
      <c r="I1222" s="4">
        <f t="shared" si="19"/>
        <v>21</v>
      </c>
      <c r="J1222" s="3"/>
      <c r="K1222" s="3"/>
    </row>
    <row r="1223" spans="1:11">
      <c r="A1223" s="3" t="s">
        <v>1232</v>
      </c>
      <c r="B1223" s="4" t="str">
        <f>IFERROR(VLOOKUP(A1223,'From Ilsy'!$A$2:$C$1406,3,FALSE),"")</f>
        <v/>
      </c>
      <c r="C1223" s="4" t="str">
        <f>IFERROR(VLOOKUP(A1223,'From Ilsy'!$A$2:$B$1406,2,FALSE),"")</f>
        <v/>
      </c>
      <c r="D1223" s="5">
        <v>1677</v>
      </c>
      <c r="E1223" s="4">
        <f>IFERROR(VLOOKUP(A1223,'From Ilsy'!$A$2:$D$1406,4,FALSE),999999)</f>
        <v>999999</v>
      </c>
      <c r="F1223" s="4">
        <f>IF(E1223=999999,VLOOKUP(D1223,'Manual by Vendor'!$A$2:$C$295,3,FALSE),E1223)</f>
        <v>14</v>
      </c>
      <c r="G1223" s="4">
        <f>VLOOKUP(A1223,Query2[[00001]:[IMLT]],2,FALSE)</f>
        <v>10</v>
      </c>
      <c r="H1223" s="3"/>
      <c r="I1223" s="4">
        <f t="shared" si="19"/>
        <v>14</v>
      </c>
      <c r="J1223" s="3"/>
      <c r="K1223" s="3"/>
    </row>
    <row r="1224" spans="1:11">
      <c r="A1224" s="3" t="s">
        <v>1233</v>
      </c>
      <c r="B1224" s="4" t="str">
        <f>IFERROR(VLOOKUP(A1224,'From Ilsy'!$A$2:$C$1406,3,FALSE),"")</f>
        <v/>
      </c>
      <c r="C1224" s="4" t="str">
        <f>IFERROR(VLOOKUP(A1224,'From Ilsy'!$A$2:$B$1406,2,FALSE),"")</f>
        <v/>
      </c>
      <c r="D1224" s="5">
        <v>128</v>
      </c>
      <c r="E1224" s="4">
        <f>IFERROR(VLOOKUP(A1224,'From Ilsy'!$A$2:$D$1406,4,FALSE),999999)</f>
        <v>999999</v>
      </c>
      <c r="F1224" s="4">
        <f>IF(E1224=999999,VLOOKUP(D1224,'Manual by Vendor'!$A$2:$C$295,3,FALSE),E1224)</f>
        <v>21</v>
      </c>
      <c r="G1224" s="4">
        <f>VLOOKUP(A1224,Query2[[00001]:[IMLT]],2,FALSE)</f>
        <v>31</v>
      </c>
      <c r="H1224" s="3"/>
      <c r="I1224" s="4">
        <f t="shared" si="19"/>
        <v>21</v>
      </c>
      <c r="J1224" s="3"/>
      <c r="K1224" s="3"/>
    </row>
    <row r="1225" spans="1:11">
      <c r="A1225" s="3" t="s">
        <v>1234</v>
      </c>
      <c r="B1225" s="4" t="str">
        <f>IFERROR(VLOOKUP(A1225,'From Ilsy'!$A$2:$C$1406,3,FALSE),"")</f>
        <v/>
      </c>
      <c r="C1225" s="4" t="str">
        <f>IFERROR(VLOOKUP(A1225,'From Ilsy'!$A$2:$B$1406,2,FALSE),"")</f>
        <v/>
      </c>
      <c r="D1225" s="5">
        <v>128</v>
      </c>
      <c r="E1225" s="4">
        <f>IFERROR(VLOOKUP(A1225,'From Ilsy'!$A$2:$D$1406,4,FALSE),999999)</f>
        <v>999999</v>
      </c>
      <c r="F1225" s="4">
        <f>IF(E1225=999999,VLOOKUP(D1225,'Manual by Vendor'!$A$2:$C$295,3,FALSE),E1225)</f>
        <v>21</v>
      </c>
      <c r="G1225" s="4">
        <f>VLOOKUP(A1225,Query2[[00001]:[IMLT]],2,FALSE)</f>
        <v>21</v>
      </c>
      <c r="H1225" s="3"/>
      <c r="I1225" s="4">
        <f t="shared" si="19"/>
        <v>21</v>
      </c>
      <c r="J1225" s="3"/>
      <c r="K1225" s="3"/>
    </row>
    <row r="1226" spans="1:11">
      <c r="A1226" s="3" t="s">
        <v>1235</v>
      </c>
      <c r="B1226" s="4" t="str">
        <f>IFERROR(VLOOKUP(A1226,'From Ilsy'!$A$2:$C$1406,3,FALSE),"")</f>
        <v/>
      </c>
      <c r="C1226" s="4" t="str">
        <f>IFERROR(VLOOKUP(A1226,'From Ilsy'!$A$2:$B$1406,2,FALSE),"")</f>
        <v/>
      </c>
      <c r="D1226" s="5">
        <v>128</v>
      </c>
      <c r="E1226" s="4">
        <f>IFERROR(VLOOKUP(A1226,'From Ilsy'!$A$2:$D$1406,4,FALSE),999999)</f>
        <v>999999</v>
      </c>
      <c r="F1226" s="4">
        <f>IF(E1226=999999,VLOOKUP(D1226,'Manual by Vendor'!$A$2:$C$295,3,FALSE),E1226)</f>
        <v>21</v>
      </c>
      <c r="G1226" s="4">
        <f>VLOOKUP(A1226,Query2[[00001]:[IMLT]],2,FALSE)</f>
        <v>11</v>
      </c>
      <c r="H1226" s="3"/>
      <c r="I1226" s="4">
        <f t="shared" si="19"/>
        <v>21</v>
      </c>
      <c r="J1226" s="3"/>
      <c r="K1226" s="3"/>
    </row>
    <row r="1227" spans="1:11">
      <c r="A1227" s="3" t="s">
        <v>1236</v>
      </c>
      <c r="B1227" s="4" t="str">
        <f>IFERROR(VLOOKUP(A1227,'From Ilsy'!$A$2:$C$1406,3,FALSE),"")</f>
        <v/>
      </c>
      <c r="C1227" s="4" t="str">
        <f>IFERROR(VLOOKUP(A1227,'From Ilsy'!$A$2:$B$1406,2,FALSE),"")</f>
        <v/>
      </c>
      <c r="D1227" s="5">
        <v>128</v>
      </c>
      <c r="E1227" s="4">
        <f>IFERROR(VLOOKUP(A1227,'From Ilsy'!$A$2:$D$1406,4,FALSE),999999)</f>
        <v>999999</v>
      </c>
      <c r="F1227" s="4">
        <f>IF(E1227=999999,VLOOKUP(D1227,'Manual by Vendor'!$A$2:$C$295,3,FALSE),E1227)</f>
        <v>21</v>
      </c>
      <c r="G1227" s="4">
        <f>VLOOKUP(A1227,Query2[[00001]:[IMLT]],2,FALSE)</f>
        <v>11</v>
      </c>
      <c r="H1227" s="3"/>
      <c r="I1227" s="4">
        <f t="shared" si="19"/>
        <v>21</v>
      </c>
      <c r="J1227" s="3"/>
      <c r="K1227" s="3"/>
    </row>
    <row r="1228" spans="1:11">
      <c r="A1228" s="3" t="s">
        <v>1237</v>
      </c>
      <c r="B1228" s="4" t="str">
        <f>IFERROR(VLOOKUP(A1228,'From Ilsy'!$A$2:$C$1406,3,FALSE),"")</f>
        <v/>
      </c>
      <c r="C1228" s="4" t="str">
        <f>IFERROR(VLOOKUP(A1228,'From Ilsy'!$A$2:$B$1406,2,FALSE),"")</f>
        <v/>
      </c>
      <c r="D1228" s="5">
        <v>128</v>
      </c>
      <c r="E1228" s="4">
        <f>IFERROR(VLOOKUP(A1228,'From Ilsy'!$A$2:$D$1406,4,FALSE),999999)</f>
        <v>999999</v>
      </c>
      <c r="F1228" s="4">
        <f>IF(E1228=999999,VLOOKUP(D1228,'Manual by Vendor'!$A$2:$C$295,3,FALSE),E1228)</f>
        <v>21</v>
      </c>
      <c r="G1228" s="4">
        <f>VLOOKUP(A1228,Query2[[00001]:[IMLT]],2,FALSE)</f>
        <v>18</v>
      </c>
      <c r="H1228" s="3"/>
      <c r="I1228" s="4">
        <f t="shared" si="19"/>
        <v>21</v>
      </c>
      <c r="J1228" s="3"/>
      <c r="K1228" s="3"/>
    </row>
    <row r="1229" spans="1:11">
      <c r="A1229" s="3" t="s">
        <v>1238</v>
      </c>
      <c r="B1229" s="4" t="str">
        <f>IFERROR(VLOOKUP(A1229,'From Ilsy'!$A$2:$C$1406,3,FALSE),"")</f>
        <v/>
      </c>
      <c r="C1229" s="4" t="str">
        <f>IFERROR(VLOOKUP(A1229,'From Ilsy'!$A$2:$B$1406,2,FALSE),"")</f>
        <v/>
      </c>
      <c r="D1229" s="5">
        <v>128</v>
      </c>
      <c r="E1229" s="4">
        <f>IFERROR(VLOOKUP(A1229,'From Ilsy'!$A$2:$D$1406,4,FALSE),999999)</f>
        <v>999999</v>
      </c>
      <c r="F1229" s="4">
        <f>IF(E1229=999999,VLOOKUP(D1229,'Manual by Vendor'!$A$2:$C$295,3,FALSE),E1229)</f>
        <v>21</v>
      </c>
      <c r="G1229" s="4">
        <f>VLOOKUP(A1229,Query2[[00001]:[IMLT]],2,FALSE)</f>
        <v>12</v>
      </c>
      <c r="H1229" s="3"/>
      <c r="I1229" s="4">
        <f t="shared" si="19"/>
        <v>21</v>
      </c>
      <c r="J1229" s="3"/>
      <c r="K1229" s="3"/>
    </row>
    <row r="1230" spans="1:11">
      <c r="A1230" s="3" t="s">
        <v>1239</v>
      </c>
      <c r="B1230" s="4" t="str">
        <f>IFERROR(VLOOKUP(A1230,'From Ilsy'!$A$2:$C$1406,3,FALSE),"")</f>
        <v/>
      </c>
      <c r="C1230" s="4" t="str">
        <f>IFERROR(VLOOKUP(A1230,'From Ilsy'!$A$2:$B$1406,2,FALSE),"")</f>
        <v/>
      </c>
      <c r="D1230" s="5">
        <v>128</v>
      </c>
      <c r="E1230" s="4">
        <f>IFERROR(VLOOKUP(A1230,'From Ilsy'!$A$2:$D$1406,4,FALSE),999999)</f>
        <v>999999</v>
      </c>
      <c r="F1230" s="4">
        <f>IF(E1230=999999,VLOOKUP(D1230,'Manual by Vendor'!$A$2:$C$295,3,FALSE),E1230)</f>
        <v>21</v>
      </c>
      <c r="G1230" s="4">
        <f>VLOOKUP(A1230,Query2[[00001]:[IMLT]],2,FALSE)</f>
        <v>0</v>
      </c>
      <c r="H1230" s="3"/>
      <c r="I1230" s="4">
        <f t="shared" si="19"/>
        <v>21</v>
      </c>
      <c r="J1230" s="3"/>
      <c r="K1230" s="3"/>
    </row>
    <row r="1231" spans="1:11">
      <c r="A1231" s="3" t="s">
        <v>1240</v>
      </c>
      <c r="B1231" s="4" t="str">
        <f>IFERROR(VLOOKUP(A1231,'From Ilsy'!$A$2:$C$1406,3,FALSE),"")</f>
        <v/>
      </c>
      <c r="C1231" s="4" t="str">
        <f>IFERROR(VLOOKUP(A1231,'From Ilsy'!$A$2:$B$1406,2,FALSE),"")</f>
        <v/>
      </c>
      <c r="D1231" s="5">
        <v>128</v>
      </c>
      <c r="E1231" s="4">
        <f>IFERROR(VLOOKUP(A1231,'From Ilsy'!$A$2:$D$1406,4,FALSE),999999)</f>
        <v>999999</v>
      </c>
      <c r="F1231" s="4">
        <f>IF(E1231=999999,VLOOKUP(D1231,'Manual by Vendor'!$A$2:$C$295,3,FALSE),E1231)</f>
        <v>21</v>
      </c>
      <c r="G1231" s="4">
        <f>VLOOKUP(A1231,Query2[[00001]:[IMLT]],2,FALSE)</f>
        <v>33</v>
      </c>
      <c r="H1231" s="3"/>
      <c r="I1231" s="4">
        <f t="shared" si="19"/>
        <v>21</v>
      </c>
      <c r="J1231" s="3"/>
      <c r="K1231" s="3"/>
    </row>
    <row r="1232" spans="1:11">
      <c r="A1232" s="3" t="s">
        <v>1241</v>
      </c>
      <c r="B1232" s="4" t="str">
        <f>IFERROR(VLOOKUP(A1232,'From Ilsy'!$A$2:$C$1406,3,FALSE),"")</f>
        <v/>
      </c>
      <c r="C1232" s="4" t="str">
        <f>IFERROR(VLOOKUP(A1232,'From Ilsy'!$A$2:$B$1406,2,FALSE),"")</f>
        <v/>
      </c>
      <c r="D1232" s="5">
        <v>128</v>
      </c>
      <c r="E1232" s="4">
        <f>IFERROR(VLOOKUP(A1232,'From Ilsy'!$A$2:$D$1406,4,FALSE),999999)</f>
        <v>999999</v>
      </c>
      <c r="F1232" s="4">
        <f>IF(E1232=999999,VLOOKUP(D1232,'Manual by Vendor'!$A$2:$C$295,3,FALSE),E1232)</f>
        <v>21</v>
      </c>
      <c r="G1232" s="4">
        <f>VLOOKUP(A1232,Query2[[00001]:[IMLT]],2,FALSE)</f>
        <v>13</v>
      </c>
      <c r="H1232" s="3"/>
      <c r="I1232" s="4">
        <f t="shared" si="19"/>
        <v>21</v>
      </c>
      <c r="J1232" s="3"/>
      <c r="K1232" s="3"/>
    </row>
    <row r="1233" spans="1:11">
      <c r="A1233" s="3" t="s">
        <v>1242</v>
      </c>
      <c r="B1233" s="4" t="str">
        <f>IFERROR(VLOOKUP(A1233,'From Ilsy'!$A$2:$C$1406,3,FALSE),"")</f>
        <v/>
      </c>
      <c r="C1233" s="4" t="str">
        <f>IFERROR(VLOOKUP(A1233,'From Ilsy'!$A$2:$B$1406,2,FALSE),"")</f>
        <v/>
      </c>
      <c r="D1233" s="5">
        <v>128</v>
      </c>
      <c r="E1233" s="4">
        <f>IFERROR(VLOOKUP(A1233,'From Ilsy'!$A$2:$D$1406,4,FALSE),999999)</f>
        <v>999999</v>
      </c>
      <c r="F1233" s="4">
        <f>IF(E1233=999999,VLOOKUP(D1233,'Manual by Vendor'!$A$2:$C$295,3,FALSE),E1233)</f>
        <v>21</v>
      </c>
      <c r="G1233" s="4">
        <f>VLOOKUP(A1233,Query2[[00001]:[IMLT]],2,FALSE)</f>
        <v>0</v>
      </c>
      <c r="H1233" s="3"/>
      <c r="I1233" s="4">
        <f t="shared" si="19"/>
        <v>21</v>
      </c>
      <c r="J1233" s="3"/>
      <c r="K1233" s="3"/>
    </row>
    <row r="1234" spans="1:11">
      <c r="A1234" s="3" t="s">
        <v>1243</v>
      </c>
      <c r="B1234" s="4" t="str">
        <f>IFERROR(VLOOKUP(A1234,'From Ilsy'!$A$2:$C$1406,3,FALSE),"")</f>
        <v/>
      </c>
      <c r="C1234" s="4" t="str">
        <f>IFERROR(VLOOKUP(A1234,'From Ilsy'!$A$2:$B$1406,2,FALSE),"")</f>
        <v/>
      </c>
      <c r="D1234" s="5">
        <v>128</v>
      </c>
      <c r="E1234" s="4">
        <f>IFERROR(VLOOKUP(A1234,'From Ilsy'!$A$2:$D$1406,4,FALSE),999999)</f>
        <v>999999</v>
      </c>
      <c r="F1234" s="4">
        <f>IF(E1234=999999,VLOOKUP(D1234,'Manual by Vendor'!$A$2:$C$295,3,FALSE),E1234)</f>
        <v>21</v>
      </c>
      <c r="G1234" s="4">
        <f>VLOOKUP(A1234,Query2[[00001]:[IMLT]],2,FALSE)</f>
        <v>21</v>
      </c>
      <c r="H1234" s="3"/>
      <c r="I1234" s="4">
        <f t="shared" si="19"/>
        <v>21</v>
      </c>
      <c r="J1234" s="3"/>
      <c r="K1234" s="3"/>
    </row>
    <row r="1235" spans="1:11">
      <c r="A1235" s="3" t="s">
        <v>1244</v>
      </c>
      <c r="B1235" s="4" t="str">
        <f>IFERROR(VLOOKUP(A1235,'From Ilsy'!$A$2:$C$1406,3,FALSE),"")</f>
        <v/>
      </c>
      <c r="C1235" s="4" t="str">
        <f>IFERROR(VLOOKUP(A1235,'From Ilsy'!$A$2:$B$1406,2,FALSE),"")</f>
        <v/>
      </c>
      <c r="D1235" s="5">
        <v>1677</v>
      </c>
      <c r="E1235" s="4">
        <f>IFERROR(VLOOKUP(A1235,'From Ilsy'!$A$2:$D$1406,4,FALSE),999999)</f>
        <v>999999</v>
      </c>
      <c r="F1235" s="4">
        <f>IF(E1235=999999,VLOOKUP(D1235,'Manual by Vendor'!$A$2:$C$295,3,FALSE),E1235)</f>
        <v>14</v>
      </c>
      <c r="G1235" s="4">
        <f>VLOOKUP(A1235,Query2[[00001]:[IMLT]],2,FALSE)</f>
        <v>12</v>
      </c>
      <c r="H1235" s="3"/>
      <c r="I1235" s="4">
        <f t="shared" si="19"/>
        <v>14</v>
      </c>
      <c r="J1235" s="3"/>
      <c r="K1235" s="3"/>
    </row>
    <row r="1236" spans="1:11">
      <c r="A1236" s="3" t="s">
        <v>1245</v>
      </c>
      <c r="B1236" s="4" t="str">
        <f>IFERROR(VLOOKUP(A1236,'From Ilsy'!$A$2:$C$1406,3,FALSE),"")</f>
        <v/>
      </c>
      <c r="C1236" s="4" t="str">
        <f>IFERROR(VLOOKUP(A1236,'From Ilsy'!$A$2:$B$1406,2,FALSE),"")</f>
        <v/>
      </c>
      <c r="D1236" s="5">
        <v>128</v>
      </c>
      <c r="E1236" s="4">
        <f>IFERROR(VLOOKUP(A1236,'From Ilsy'!$A$2:$D$1406,4,FALSE),999999)</f>
        <v>999999</v>
      </c>
      <c r="F1236" s="4">
        <f>IF(E1236=999999,VLOOKUP(D1236,'Manual by Vendor'!$A$2:$C$295,3,FALSE),E1236)</f>
        <v>21</v>
      </c>
      <c r="G1236" s="4">
        <f>VLOOKUP(A1236,Query2[[00001]:[IMLT]],2,FALSE)</f>
        <v>0</v>
      </c>
      <c r="H1236" s="3"/>
      <c r="I1236" s="4">
        <f t="shared" si="19"/>
        <v>21</v>
      </c>
      <c r="J1236" s="3"/>
      <c r="K1236" s="3"/>
    </row>
    <row r="1237" spans="1:11">
      <c r="A1237" s="3" t="s">
        <v>1246</v>
      </c>
      <c r="B1237" s="4" t="str">
        <f>IFERROR(VLOOKUP(A1237,'From Ilsy'!$A$2:$C$1406,3,FALSE),"")</f>
        <v/>
      </c>
      <c r="C1237" s="4" t="str">
        <f>IFERROR(VLOOKUP(A1237,'From Ilsy'!$A$2:$B$1406,2,FALSE),"")</f>
        <v/>
      </c>
      <c r="D1237" s="5">
        <v>128</v>
      </c>
      <c r="E1237" s="4">
        <f>IFERROR(VLOOKUP(A1237,'From Ilsy'!$A$2:$D$1406,4,FALSE),999999)</f>
        <v>999999</v>
      </c>
      <c r="F1237" s="4">
        <f>IF(E1237=999999,VLOOKUP(D1237,'Manual by Vendor'!$A$2:$C$295,3,FALSE),E1237)</f>
        <v>21</v>
      </c>
      <c r="G1237" s="4">
        <f>VLOOKUP(A1237,Query2[[00001]:[IMLT]],2,FALSE)</f>
        <v>11</v>
      </c>
      <c r="H1237" s="3"/>
      <c r="I1237" s="4">
        <f t="shared" si="19"/>
        <v>21</v>
      </c>
      <c r="J1237" s="3"/>
      <c r="K1237" s="3"/>
    </row>
    <row r="1238" spans="1:11">
      <c r="A1238" s="3" t="s">
        <v>1247</v>
      </c>
      <c r="B1238" s="4" t="str">
        <f>IFERROR(VLOOKUP(A1238,'From Ilsy'!$A$2:$C$1406,3,FALSE),"")</f>
        <v/>
      </c>
      <c r="C1238" s="4" t="str">
        <f>IFERROR(VLOOKUP(A1238,'From Ilsy'!$A$2:$B$1406,2,FALSE),"")</f>
        <v/>
      </c>
      <c r="D1238" s="5">
        <v>128</v>
      </c>
      <c r="E1238" s="4">
        <f>IFERROR(VLOOKUP(A1238,'From Ilsy'!$A$2:$D$1406,4,FALSE),999999)</f>
        <v>999999</v>
      </c>
      <c r="F1238" s="4">
        <f>IF(E1238=999999,VLOOKUP(D1238,'Manual by Vendor'!$A$2:$C$295,3,FALSE),E1238)</f>
        <v>21</v>
      </c>
      <c r="G1238" s="4">
        <f>VLOOKUP(A1238,Query2[[00001]:[IMLT]],2,FALSE)</f>
        <v>8</v>
      </c>
      <c r="H1238" s="3"/>
      <c r="I1238" s="4">
        <f t="shared" si="19"/>
        <v>21</v>
      </c>
      <c r="J1238" s="3"/>
      <c r="K1238" s="3"/>
    </row>
    <row r="1239" spans="1:11">
      <c r="A1239" s="3" t="s">
        <v>1248</v>
      </c>
      <c r="B1239" s="4" t="str">
        <f>IFERROR(VLOOKUP(A1239,'From Ilsy'!$A$2:$C$1406,3,FALSE),"")</f>
        <v/>
      </c>
      <c r="C1239" s="4" t="str">
        <f>IFERROR(VLOOKUP(A1239,'From Ilsy'!$A$2:$B$1406,2,FALSE),"")</f>
        <v/>
      </c>
      <c r="D1239" s="5">
        <v>128</v>
      </c>
      <c r="E1239" s="4">
        <f>IFERROR(VLOOKUP(A1239,'From Ilsy'!$A$2:$D$1406,4,FALSE),999999)</f>
        <v>999999</v>
      </c>
      <c r="F1239" s="4">
        <f>IF(E1239=999999,VLOOKUP(D1239,'Manual by Vendor'!$A$2:$C$295,3,FALSE),E1239)</f>
        <v>21</v>
      </c>
      <c r="G1239" s="4">
        <f>VLOOKUP(A1239,Query2[[00001]:[IMLT]],2,FALSE)</f>
        <v>0</v>
      </c>
      <c r="H1239" s="3"/>
      <c r="I1239" s="4">
        <f t="shared" si="19"/>
        <v>21</v>
      </c>
      <c r="J1239" s="3"/>
      <c r="K1239" s="3"/>
    </row>
    <row r="1240" spans="1:11">
      <c r="A1240" s="3" t="s">
        <v>1249</v>
      </c>
      <c r="B1240" s="4" t="str">
        <f>IFERROR(VLOOKUP(A1240,'From Ilsy'!$A$2:$C$1406,3,FALSE),"")</f>
        <v/>
      </c>
      <c r="C1240" s="4" t="str">
        <f>IFERROR(VLOOKUP(A1240,'From Ilsy'!$A$2:$B$1406,2,FALSE),"")</f>
        <v/>
      </c>
      <c r="D1240" s="5">
        <v>128</v>
      </c>
      <c r="E1240" s="4">
        <f>IFERROR(VLOOKUP(A1240,'From Ilsy'!$A$2:$D$1406,4,FALSE),999999)</f>
        <v>999999</v>
      </c>
      <c r="F1240" s="4">
        <f>IF(E1240=999999,VLOOKUP(D1240,'Manual by Vendor'!$A$2:$C$295,3,FALSE),E1240)</f>
        <v>21</v>
      </c>
      <c r="G1240" s="4">
        <f>VLOOKUP(A1240,Query2[[00001]:[IMLT]],2,FALSE)</f>
        <v>0</v>
      </c>
      <c r="H1240" s="3"/>
      <c r="I1240" s="4">
        <f t="shared" si="19"/>
        <v>21</v>
      </c>
      <c r="J1240" s="3"/>
      <c r="K1240" s="3"/>
    </row>
    <row r="1241" spans="1:11">
      <c r="A1241" s="3" t="s">
        <v>1250</v>
      </c>
      <c r="B1241" s="4" t="str">
        <f>IFERROR(VLOOKUP(A1241,'From Ilsy'!$A$2:$C$1406,3,FALSE),"")</f>
        <v/>
      </c>
      <c r="C1241" s="4" t="str">
        <f>IFERROR(VLOOKUP(A1241,'From Ilsy'!$A$2:$B$1406,2,FALSE),"")</f>
        <v/>
      </c>
      <c r="D1241" s="5">
        <v>1677</v>
      </c>
      <c r="E1241" s="4">
        <f>IFERROR(VLOOKUP(A1241,'From Ilsy'!$A$2:$D$1406,4,FALSE),999999)</f>
        <v>999999</v>
      </c>
      <c r="F1241" s="4">
        <f>IF(E1241=999999,VLOOKUP(D1241,'Manual by Vendor'!$A$2:$C$295,3,FALSE),E1241)</f>
        <v>14</v>
      </c>
      <c r="G1241" s="4">
        <f>VLOOKUP(A1241,Query2[[00001]:[IMLT]],2,FALSE)</f>
        <v>10</v>
      </c>
      <c r="H1241" s="3"/>
      <c r="I1241" s="4">
        <f t="shared" si="19"/>
        <v>14</v>
      </c>
      <c r="J1241" s="3"/>
      <c r="K1241" s="3"/>
    </row>
    <row r="1242" spans="1:11">
      <c r="A1242" s="3" t="s">
        <v>1251</v>
      </c>
      <c r="B1242" s="4" t="str">
        <f>IFERROR(VLOOKUP(A1242,'From Ilsy'!$A$2:$C$1406,3,FALSE),"")</f>
        <v/>
      </c>
      <c r="C1242" s="4" t="str">
        <f>IFERROR(VLOOKUP(A1242,'From Ilsy'!$A$2:$B$1406,2,FALSE),"")</f>
        <v/>
      </c>
      <c r="D1242" s="5">
        <v>128</v>
      </c>
      <c r="E1242" s="4">
        <f>IFERROR(VLOOKUP(A1242,'From Ilsy'!$A$2:$D$1406,4,FALSE),999999)</f>
        <v>999999</v>
      </c>
      <c r="F1242" s="4">
        <f>IF(E1242=999999,VLOOKUP(D1242,'Manual by Vendor'!$A$2:$C$295,3,FALSE),E1242)</f>
        <v>21</v>
      </c>
      <c r="G1242" s="4">
        <f>VLOOKUP(A1242,Query2[[00001]:[IMLT]],2,FALSE)</f>
        <v>0</v>
      </c>
      <c r="H1242" s="3"/>
      <c r="I1242" s="4">
        <f t="shared" si="19"/>
        <v>21</v>
      </c>
      <c r="J1242" s="3"/>
      <c r="K1242" s="3"/>
    </row>
    <row r="1243" spans="1:11">
      <c r="A1243" s="3" t="s">
        <v>1252</v>
      </c>
      <c r="B1243" s="4" t="str">
        <f>IFERROR(VLOOKUP(A1243,'From Ilsy'!$A$2:$C$1406,3,FALSE),"")</f>
        <v/>
      </c>
      <c r="C1243" s="4" t="str">
        <f>IFERROR(VLOOKUP(A1243,'From Ilsy'!$A$2:$B$1406,2,FALSE),"")</f>
        <v/>
      </c>
      <c r="D1243" s="5">
        <v>128</v>
      </c>
      <c r="E1243" s="4">
        <f>IFERROR(VLOOKUP(A1243,'From Ilsy'!$A$2:$D$1406,4,FALSE),999999)</f>
        <v>999999</v>
      </c>
      <c r="F1243" s="4">
        <f>IF(E1243=999999,VLOOKUP(D1243,'Manual by Vendor'!$A$2:$C$295,3,FALSE),E1243)</f>
        <v>21</v>
      </c>
      <c r="G1243" s="4">
        <f>VLOOKUP(A1243,Query2[[00001]:[IMLT]],2,FALSE)</f>
        <v>21</v>
      </c>
      <c r="H1243" s="3"/>
      <c r="I1243" s="4">
        <f t="shared" si="19"/>
        <v>21</v>
      </c>
      <c r="J1243" s="3"/>
      <c r="K1243" s="3"/>
    </row>
    <row r="1244" spans="1:11">
      <c r="A1244" s="3" t="s">
        <v>1253</v>
      </c>
      <c r="B1244" s="4" t="str">
        <f>IFERROR(VLOOKUP(A1244,'From Ilsy'!$A$2:$C$1406,3,FALSE),"")</f>
        <v/>
      </c>
      <c r="C1244" s="4" t="str">
        <f>IFERROR(VLOOKUP(A1244,'From Ilsy'!$A$2:$B$1406,2,FALSE),"")</f>
        <v/>
      </c>
      <c r="D1244" s="5">
        <v>128</v>
      </c>
      <c r="E1244" s="4">
        <f>IFERROR(VLOOKUP(A1244,'From Ilsy'!$A$2:$D$1406,4,FALSE),999999)</f>
        <v>999999</v>
      </c>
      <c r="F1244" s="4">
        <f>IF(E1244=999999,VLOOKUP(D1244,'Manual by Vendor'!$A$2:$C$295,3,FALSE),E1244)</f>
        <v>21</v>
      </c>
      <c r="G1244" s="4">
        <f>VLOOKUP(A1244,Query2[[00001]:[IMLT]],2,FALSE)</f>
        <v>0</v>
      </c>
      <c r="H1244" s="3"/>
      <c r="I1244" s="4">
        <f t="shared" si="19"/>
        <v>21</v>
      </c>
      <c r="J1244" s="3"/>
      <c r="K1244" s="3"/>
    </row>
    <row r="1245" spans="1:11">
      <c r="A1245" s="3" t="s">
        <v>1254</v>
      </c>
      <c r="B1245" s="4" t="str">
        <f>IFERROR(VLOOKUP(A1245,'From Ilsy'!$A$2:$C$1406,3,FALSE),"")</f>
        <v/>
      </c>
      <c r="C1245" s="4" t="str">
        <f>IFERROR(VLOOKUP(A1245,'From Ilsy'!$A$2:$B$1406,2,FALSE),"")</f>
        <v/>
      </c>
      <c r="D1245" s="5">
        <v>1677</v>
      </c>
      <c r="E1245" s="4">
        <f>IFERROR(VLOOKUP(A1245,'From Ilsy'!$A$2:$D$1406,4,FALSE),999999)</f>
        <v>999999</v>
      </c>
      <c r="F1245" s="4">
        <f>IF(E1245=999999,VLOOKUP(D1245,'Manual by Vendor'!$A$2:$C$295,3,FALSE),E1245)</f>
        <v>14</v>
      </c>
      <c r="G1245" s="4">
        <f>VLOOKUP(A1245,Query2[[00001]:[IMLT]],2,FALSE)</f>
        <v>8</v>
      </c>
      <c r="H1245" s="3"/>
      <c r="I1245" s="4">
        <f t="shared" si="19"/>
        <v>14</v>
      </c>
      <c r="J1245" s="3"/>
      <c r="K1245" s="3"/>
    </row>
    <row r="1246" spans="1:11">
      <c r="A1246" s="3" t="s">
        <v>1255</v>
      </c>
      <c r="B1246" s="4" t="str">
        <f>IFERROR(VLOOKUP(A1246,'From Ilsy'!$A$2:$C$1406,3,FALSE),"")</f>
        <v/>
      </c>
      <c r="C1246" s="4" t="str">
        <f>IFERROR(VLOOKUP(A1246,'From Ilsy'!$A$2:$B$1406,2,FALSE),"")</f>
        <v/>
      </c>
      <c r="D1246" s="5">
        <v>128</v>
      </c>
      <c r="E1246" s="4">
        <f>IFERROR(VLOOKUP(A1246,'From Ilsy'!$A$2:$D$1406,4,FALSE),999999)</f>
        <v>999999</v>
      </c>
      <c r="F1246" s="4">
        <f>IF(E1246=999999,VLOOKUP(D1246,'Manual by Vendor'!$A$2:$C$295,3,FALSE),E1246)</f>
        <v>21</v>
      </c>
      <c r="G1246" s="4">
        <f>VLOOKUP(A1246,Query2[[00001]:[IMLT]],2,FALSE)</f>
        <v>16</v>
      </c>
      <c r="H1246" s="3"/>
      <c r="I1246" s="4">
        <f t="shared" si="19"/>
        <v>21</v>
      </c>
      <c r="J1246" s="3"/>
      <c r="K1246" s="3"/>
    </row>
    <row r="1247" spans="1:11">
      <c r="A1247" s="3" t="s">
        <v>1256</v>
      </c>
      <c r="B1247" s="4" t="str">
        <f>IFERROR(VLOOKUP(A1247,'From Ilsy'!$A$2:$C$1406,3,FALSE),"")</f>
        <v/>
      </c>
      <c r="C1247" s="4" t="str">
        <f>IFERROR(VLOOKUP(A1247,'From Ilsy'!$A$2:$B$1406,2,FALSE),"")</f>
        <v/>
      </c>
      <c r="D1247" s="5">
        <v>128</v>
      </c>
      <c r="E1247" s="4">
        <f>IFERROR(VLOOKUP(A1247,'From Ilsy'!$A$2:$D$1406,4,FALSE),999999)</f>
        <v>999999</v>
      </c>
      <c r="F1247" s="4">
        <f>IF(E1247=999999,VLOOKUP(D1247,'Manual by Vendor'!$A$2:$C$295,3,FALSE),E1247)</f>
        <v>21</v>
      </c>
      <c r="G1247" s="4">
        <f>VLOOKUP(A1247,Query2[[00001]:[IMLT]],2,FALSE)</f>
        <v>32</v>
      </c>
      <c r="H1247" s="3"/>
      <c r="I1247" s="4">
        <f t="shared" si="19"/>
        <v>21</v>
      </c>
      <c r="J1247" s="3"/>
      <c r="K1247" s="3"/>
    </row>
    <row r="1248" spans="1:11">
      <c r="A1248" s="3" t="s">
        <v>1257</v>
      </c>
      <c r="B1248" s="4" t="str">
        <f>IFERROR(VLOOKUP(A1248,'From Ilsy'!$A$2:$C$1406,3,FALSE),"")</f>
        <v/>
      </c>
      <c r="C1248" s="4" t="str">
        <f>IFERROR(VLOOKUP(A1248,'From Ilsy'!$A$2:$B$1406,2,FALSE),"")</f>
        <v/>
      </c>
      <c r="D1248" s="5">
        <v>1677</v>
      </c>
      <c r="E1248" s="4">
        <f>IFERROR(VLOOKUP(A1248,'From Ilsy'!$A$2:$D$1406,4,FALSE),999999)</f>
        <v>999999</v>
      </c>
      <c r="F1248" s="4">
        <f>IF(E1248=999999,VLOOKUP(D1248,'Manual by Vendor'!$A$2:$C$295,3,FALSE),E1248)</f>
        <v>14</v>
      </c>
      <c r="G1248" s="4">
        <f>VLOOKUP(A1248,Query2[[00001]:[IMLT]],2,FALSE)</f>
        <v>0</v>
      </c>
      <c r="H1248" s="3"/>
      <c r="I1248" s="4">
        <f t="shared" si="19"/>
        <v>14</v>
      </c>
      <c r="J1248" s="3"/>
      <c r="K1248" s="3"/>
    </row>
    <row r="1249" spans="1:11">
      <c r="A1249" s="3" t="s">
        <v>1258</v>
      </c>
      <c r="B1249" s="4" t="str">
        <f>IFERROR(VLOOKUP(A1249,'From Ilsy'!$A$2:$C$1406,3,FALSE),"")</f>
        <v/>
      </c>
      <c r="C1249" s="4" t="str">
        <f>IFERROR(VLOOKUP(A1249,'From Ilsy'!$A$2:$B$1406,2,FALSE),"")</f>
        <v/>
      </c>
      <c r="D1249" s="5">
        <v>1677</v>
      </c>
      <c r="E1249" s="4">
        <f>IFERROR(VLOOKUP(A1249,'From Ilsy'!$A$2:$D$1406,4,FALSE),999999)</f>
        <v>999999</v>
      </c>
      <c r="F1249" s="4">
        <f>IF(E1249=999999,VLOOKUP(D1249,'Manual by Vendor'!$A$2:$C$295,3,FALSE),E1249)</f>
        <v>14</v>
      </c>
      <c r="G1249" s="4">
        <f>VLOOKUP(A1249,Query2[[00001]:[IMLT]],2,FALSE)</f>
        <v>7</v>
      </c>
      <c r="H1249" s="3"/>
      <c r="I1249" s="4">
        <f t="shared" si="19"/>
        <v>14</v>
      </c>
      <c r="J1249" s="3"/>
      <c r="K1249" s="3"/>
    </row>
    <row r="1250" spans="1:11">
      <c r="A1250" s="3" t="s">
        <v>1259</v>
      </c>
      <c r="B1250" s="4" t="str">
        <f>IFERROR(VLOOKUP(A1250,'From Ilsy'!$A$2:$C$1406,3,FALSE),"")</f>
        <v/>
      </c>
      <c r="C1250" s="4" t="str">
        <f>IFERROR(VLOOKUP(A1250,'From Ilsy'!$A$2:$B$1406,2,FALSE),"")</f>
        <v/>
      </c>
      <c r="D1250" s="5">
        <v>128</v>
      </c>
      <c r="E1250" s="4">
        <f>IFERROR(VLOOKUP(A1250,'From Ilsy'!$A$2:$D$1406,4,FALSE),999999)</f>
        <v>999999</v>
      </c>
      <c r="F1250" s="4">
        <f>IF(E1250=999999,VLOOKUP(D1250,'Manual by Vendor'!$A$2:$C$295,3,FALSE),E1250)</f>
        <v>21</v>
      </c>
      <c r="G1250" s="4">
        <f>VLOOKUP(A1250,Query2[[00001]:[IMLT]],2,FALSE)</f>
        <v>7</v>
      </c>
      <c r="H1250" s="3"/>
      <c r="I1250" s="4">
        <f t="shared" si="19"/>
        <v>21</v>
      </c>
      <c r="J1250" s="3"/>
      <c r="K1250" s="3"/>
    </row>
    <row r="1251" spans="1:11">
      <c r="A1251" s="3" t="s">
        <v>1260</v>
      </c>
      <c r="B1251" s="4" t="str">
        <f>IFERROR(VLOOKUP(A1251,'From Ilsy'!$A$2:$C$1406,3,FALSE),"")</f>
        <v/>
      </c>
      <c r="C1251" s="4" t="str">
        <f>IFERROR(VLOOKUP(A1251,'From Ilsy'!$A$2:$B$1406,2,FALSE),"")</f>
        <v/>
      </c>
      <c r="D1251" s="5">
        <v>128</v>
      </c>
      <c r="E1251" s="4">
        <f>IFERROR(VLOOKUP(A1251,'From Ilsy'!$A$2:$D$1406,4,FALSE),999999)</f>
        <v>999999</v>
      </c>
      <c r="F1251" s="4">
        <f>IF(E1251=999999,VLOOKUP(D1251,'Manual by Vendor'!$A$2:$C$295,3,FALSE),E1251)</f>
        <v>21</v>
      </c>
      <c r="G1251" s="4">
        <f>VLOOKUP(A1251,Query2[[00001]:[IMLT]],2,FALSE)</f>
        <v>12</v>
      </c>
      <c r="H1251" s="3"/>
      <c r="I1251" s="4">
        <f t="shared" si="19"/>
        <v>21</v>
      </c>
      <c r="J1251" s="3"/>
      <c r="K1251" s="3"/>
    </row>
    <row r="1252" spans="1:11">
      <c r="A1252" s="3" t="s">
        <v>1261</v>
      </c>
      <c r="B1252" s="4" t="str">
        <f>IFERROR(VLOOKUP(A1252,'From Ilsy'!$A$2:$C$1406,3,FALSE),"")</f>
        <v/>
      </c>
      <c r="C1252" s="4" t="str">
        <f>IFERROR(VLOOKUP(A1252,'From Ilsy'!$A$2:$B$1406,2,FALSE),"")</f>
        <v/>
      </c>
      <c r="D1252" s="5">
        <v>128</v>
      </c>
      <c r="E1252" s="4">
        <f>IFERROR(VLOOKUP(A1252,'From Ilsy'!$A$2:$D$1406,4,FALSE),999999)</f>
        <v>999999</v>
      </c>
      <c r="F1252" s="4">
        <f>IF(E1252=999999,VLOOKUP(D1252,'Manual by Vendor'!$A$2:$C$295,3,FALSE),E1252)</f>
        <v>21</v>
      </c>
      <c r="G1252" s="4">
        <f>VLOOKUP(A1252,Query2[[00001]:[IMLT]],2,FALSE)</f>
        <v>0</v>
      </c>
      <c r="H1252" s="3"/>
      <c r="I1252" s="4">
        <f t="shared" si="19"/>
        <v>21</v>
      </c>
      <c r="J1252" s="3"/>
      <c r="K1252" s="3"/>
    </row>
    <row r="1253" spans="1:11">
      <c r="A1253" s="3" t="s">
        <v>1262</v>
      </c>
      <c r="B1253" s="4" t="str">
        <f>IFERROR(VLOOKUP(A1253,'From Ilsy'!$A$2:$C$1406,3,FALSE),"")</f>
        <v/>
      </c>
      <c r="C1253" s="4" t="str">
        <f>IFERROR(VLOOKUP(A1253,'From Ilsy'!$A$2:$B$1406,2,FALSE),"")</f>
        <v/>
      </c>
      <c r="D1253" s="5">
        <v>128</v>
      </c>
      <c r="E1253" s="4">
        <f>IFERROR(VLOOKUP(A1253,'From Ilsy'!$A$2:$D$1406,4,FALSE),999999)</f>
        <v>999999</v>
      </c>
      <c r="F1253" s="4">
        <f>IF(E1253=999999,VLOOKUP(D1253,'Manual by Vendor'!$A$2:$C$295,3,FALSE),E1253)</f>
        <v>21</v>
      </c>
      <c r="G1253" s="4">
        <f>VLOOKUP(A1253,Query2[[00001]:[IMLT]],2,FALSE)</f>
        <v>8</v>
      </c>
      <c r="H1253" s="3"/>
      <c r="I1253" s="4">
        <f t="shared" si="19"/>
        <v>21</v>
      </c>
      <c r="J1253" s="3"/>
      <c r="K1253" s="3"/>
    </row>
    <row r="1254" spans="1:11">
      <c r="A1254" s="3" t="s">
        <v>1263</v>
      </c>
      <c r="B1254" s="4" t="str">
        <f>IFERROR(VLOOKUP(A1254,'From Ilsy'!$A$2:$C$1406,3,FALSE),"")</f>
        <v/>
      </c>
      <c r="C1254" s="4" t="str">
        <f>IFERROR(VLOOKUP(A1254,'From Ilsy'!$A$2:$B$1406,2,FALSE),"")</f>
        <v/>
      </c>
      <c r="D1254" s="5">
        <v>128</v>
      </c>
      <c r="E1254" s="4">
        <f>IFERROR(VLOOKUP(A1254,'From Ilsy'!$A$2:$D$1406,4,FALSE),999999)</f>
        <v>999999</v>
      </c>
      <c r="F1254" s="4">
        <f>IF(E1254=999999,VLOOKUP(D1254,'Manual by Vendor'!$A$2:$C$295,3,FALSE),E1254)</f>
        <v>21</v>
      </c>
      <c r="G1254" s="4">
        <f>VLOOKUP(A1254,Query2[[00001]:[IMLT]],2,FALSE)</f>
        <v>12</v>
      </c>
      <c r="H1254" s="3"/>
      <c r="I1254" s="4">
        <f t="shared" si="19"/>
        <v>21</v>
      </c>
      <c r="J1254" s="3"/>
      <c r="K1254" s="3"/>
    </row>
    <row r="1255" spans="1:11">
      <c r="A1255" s="3" t="s">
        <v>1264</v>
      </c>
      <c r="B1255" s="4" t="str">
        <f>IFERROR(VLOOKUP(A1255,'From Ilsy'!$A$2:$C$1406,3,FALSE),"")</f>
        <v/>
      </c>
      <c r="C1255" s="4" t="str">
        <f>IFERROR(VLOOKUP(A1255,'From Ilsy'!$A$2:$B$1406,2,FALSE),"")</f>
        <v/>
      </c>
      <c r="D1255" s="5">
        <v>128</v>
      </c>
      <c r="E1255" s="4">
        <f>IFERROR(VLOOKUP(A1255,'From Ilsy'!$A$2:$D$1406,4,FALSE),999999)</f>
        <v>999999</v>
      </c>
      <c r="F1255" s="4">
        <f>IF(E1255=999999,VLOOKUP(D1255,'Manual by Vendor'!$A$2:$C$295,3,FALSE),E1255)</f>
        <v>21</v>
      </c>
      <c r="G1255" s="4">
        <f>VLOOKUP(A1255,Query2[[00001]:[IMLT]],2,FALSE)</f>
        <v>0</v>
      </c>
      <c r="H1255" s="3"/>
      <c r="I1255" s="4">
        <f t="shared" si="19"/>
        <v>21</v>
      </c>
      <c r="J1255" s="3"/>
      <c r="K1255" s="3"/>
    </row>
    <row r="1256" spans="1:11">
      <c r="A1256" s="3" t="s">
        <v>1265</v>
      </c>
      <c r="B1256" s="4" t="str">
        <f>IFERROR(VLOOKUP(A1256,'From Ilsy'!$A$2:$C$1406,3,FALSE),"")</f>
        <v/>
      </c>
      <c r="C1256" s="4" t="str">
        <f>IFERROR(VLOOKUP(A1256,'From Ilsy'!$A$2:$B$1406,2,FALSE),"")</f>
        <v/>
      </c>
      <c r="D1256" s="5">
        <v>128</v>
      </c>
      <c r="E1256" s="4">
        <f>IFERROR(VLOOKUP(A1256,'From Ilsy'!$A$2:$D$1406,4,FALSE),999999)</f>
        <v>999999</v>
      </c>
      <c r="F1256" s="4">
        <f>IF(E1256=999999,VLOOKUP(D1256,'Manual by Vendor'!$A$2:$C$295,3,FALSE),E1256)</f>
        <v>21</v>
      </c>
      <c r="G1256" s="4">
        <f>VLOOKUP(A1256,Query2[[00001]:[IMLT]],2,FALSE)</f>
        <v>12</v>
      </c>
      <c r="H1256" s="3"/>
      <c r="I1256" s="4">
        <f t="shared" si="19"/>
        <v>21</v>
      </c>
      <c r="J1256" s="3"/>
      <c r="K1256" s="3"/>
    </row>
    <row r="1257" spans="1:11">
      <c r="A1257" s="3" t="s">
        <v>1266</v>
      </c>
      <c r="B1257" s="4" t="str">
        <f>IFERROR(VLOOKUP(A1257,'From Ilsy'!$A$2:$C$1406,3,FALSE),"")</f>
        <v/>
      </c>
      <c r="C1257" s="4" t="str">
        <f>IFERROR(VLOOKUP(A1257,'From Ilsy'!$A$2:$B$1406,2,FALSE),"")</f>
        <v/>
      </c>
      <c r="D1257" s="5">
        <v>1677</v>
      </c>
      <c r="E1257" s="4">
        <f>IFERROR(VLOOKUP(A1257,'From Ilsy'!$A$2:$D$1406,4,FALSE),999999)</f>
        <v>999999</v>
      </c>
      <c r="F1257" s="4">
        <f>IF(E1257=999999,VLOOKUP(D1257,'Manual by Vendor'!$A$2:$C$295,3,FALSE),E1257)</f>
        <v>14</v>
      </c>
      <c r="G1257" s="4">
        <f>VLOOKUP(A1257,Query2[[00001]:[IMLT]],2,FALSE)</f>
        <v>9</v>
      </c>
      <c r="H1257" s="3"/>
      <c r="I1257" s="4">
        <f t="shared" si="19"/>
        <v>14</v>
      </c>
      <c r="J1257" s="3"/>
      <c r="K1257" s="3"/>
    </row>
    <row r="1258" spans="1:11">
      <c r="A1258" s="3" t="s">
        <v>1267</v>
      </c>
      <c r="B1258" s="4" t="str">
        <f>IFERROR(VLOOKUP(A1258,'From Ilsy'!$A$2:$C$1406,3,FALSE),"")</f>
        <v/>
      </c>
      <c r="C1258" s="4" t="str">
        <f>IFERROR(VLOOKUP(A1258,'From Ilsy'!$A$2:$B$1406,2,FALSE),"")</f>
        <v/>
      </c>
      <c r="D1258" s="5">
        <v>128</v>
      </c>
      <c r="E1258" s="4">
        <f>IFERROR(VLOOKUP(A1258,'From Ilsy'!$A$2:$D$1406,4,FALSE),999999)</f>
        <v>999999</v>
      </c>
      <c r="F1258" s="4">
        <f>IF(E1258=999999,VLOOKUP(D1258,'Manual by Vendor'!$A$2:$C$295,3,FALSE),E1258)</f>
        <v>21</v>
      </c>
      <c r="G1258" s="4">
        <f>VLOOKUP(A1258,Query2[[00001]:[IMLT]],2,FALSE)</f>
        <v>0</v>
      </c>
      <c r="H1258" s="3"/>
      <c r="I1258" s="4">
        <f t="shared" si="19"/>
        <v>21</v>
      </c>
      <c r="J1258" s="3"/>
      <c r="K1258" s="3"/>
    </row>
    <row r="1259" spans="1:11">
      <c r="A1259" s="3" t="s">
        <v>1268</v>
      </c>
      <c r="B1259" s="4" t="str">
        <f>IFERROR(VLOOKUP(A1259,'From Ilsy'!$A$2:$C$1406,3,FALSE),"")</f>
        <v/>
      </c>
      <c r="C1259" s="4" t="str">
        <f>IFERROR(VLOOKUP(A1259,'From Ilsy'!$A$2:$B$1406,2,FALSE),"")</f>
        <v/>
      </c>
      <c r="D1259" s="5">
        <v>128</v>
      </c>
      <c r="E1259" s="4">
        <f>IFERROR(VLOOKUP(A1259,'From Ilsy'!$A$2:$D$1406,4,FALSE),999999)</f>
        <v>999999</v>
      </c>
      <c r="F1259" s="4">
        <f>IF(E1259=999999,VLOOKUP(D1259,'Manual by Vendor'!$A$2:$C$295,3,FALSE),E1259)</f>
        <v>21</v>
      </c>
      <c r="G1259" s="4">
        <f>VLOOKUP(A1259,Query2[[00001]:[IMLT]],2,FALSE)</f>
        <v>0</v>
      </c>
      <c r="H1259" s="3"/>
      <c r="I1259" s="4">
        <f t="shared" si="19"/>
        <v>21</v>
      </c>
      <c r="J1259" s="3"/>
      <c r="K1259" s="3"/>
    </row>
    <row r="1260" spans="1:11">
      <c r="A1260" s="3" t="s">
        <v>1269</v>
      </c>
      <c r="B1260" s="4" t="str">
        <f>IFERROR(VLOOKUP(A1260,'From Ilsy'!$A$2:$C$1406,3,FALSE),"")</f>
        <v/>
      </c>
      <c r="C1260" s="4" t="str">
        <f>IFERROR(VLOOKUP(A1260,'From Ilsy'!$A$2:$B$1406,2,FALSE),"")</f>
        <v/>
      </c>
      <c r="D1260" s="5">
        <v>128</v>
      </c>
      <c r="E1260" s="4">
        <f>IFERROR(VLOOKUP(A1260,'From Ilsy'!$A$2:$D$1406,4,FALSE),999999)</f>
        <v>999999</v>
      </c>
      <c r="F1260" s="4">
        <f>IF(E1260=999999,VLOOKUP(D1260,'Manual by Vendor'!$A$2:$C$295,3,FALSE),E1260)</f>
        <v>21</v>
      </c>
      <c r="G1260" s="4">
        <f>VLOOKUP(A1260,Query2[[00001]:[IMLT]],2,FALSE)</f>
        <v>0</v>
      </c>
      <c r="H1260" s="3"/>
      <c r="I1260" s="4">
        <f t="shared" si="19"/>
        <v>21</v>
      </c>
      <c r="J1260" s="3"/>
      <c r="K1260" s="3"/>
    </row>
    <row r="1261" spans="1:11">
      <c r="A1261" s="3" t="s">
        <v>1270</v>
      </c>
      <c r="B1261" s="4" t="str">
        <f>IFERROR(VLOOKUP(A1261,'From Ilsy'!$A$2:$C$1406,3,FALSE),"")</f>
        <v/>
      </c>
      <c r="C1261" s="4" t="str">
        <f>IFERROR(VLOOKUP(A1261,'From Ilsy'!$A$2:$B$1406,2,FALSE),"")</f>
        <v/>
      </c>
      <c r="D1261" s="5">
        <v>128</v>
      </c>
      <c r="E1261" s="4">
        <f>IFERROR(VLOOKUP(A1261,'From Ilsy'!$A$2:$D$1406,4,FALSE),999999)</f>
        <v>999999</v>
      </c>
      <c r="F1261" s="4">
        <f>IF(E1261=999999,VLOOKUP(D1261,'Manual by Vendor'!$A$2:$C$295,3,FALSE),E1261)</f>
        <v>21</v>
      </c>
      <c r="G1261" s="4">
        <f>VLOOKUP(A1261,Query2[[00001]:[IMLT]],2,FALSE)</f>
        <v>59</v>
      </c>
      <c r="H1261" s="3"/>
      <c r="I1261" s="4">
        <f t="shared" si="19"/>
        <v>21</v>
      </c>
      <c r="J1261" s="3"/>
      <c r="K1261" s="3"/>
    </row>
    <row r="1262" spans="1:11">
      <c r="A1262" s="3" t="s">
        <v>1271</v>
      </c>
      <c r="B1262" s="4" t="str">
        <f>IFERROR(VLOOKUP(A1262,'From Ilsy'!$A$2:$C$1406,3,FALSE),"")</f>
        <v/>
      </c>
      <c r="C1262" s="4" t="str">
        <f>IFERROR(VLOOKUP(A1262,'From Ilsy'!$A$2:$B$1406,2,FALSE),"")</f>
        <v/>
      </c>
      <c r="D1262" s="5">
        <v>1677</v>
      </c>
      <c r="E1262" s="4">
        <f>IFERROR(VLOOKUP(A1262,'From Ilsy'!$A$2:$D$1406,4,FALSE),999999)</f>
        <v>999999</v>
      </c>
      <c r="F1262" s="4">
        <f>IF(E1262=999999,VLOOKUP(D1262,'Manual by Vendor'!$A$2:$C$295,3,FALSE),E1262)</f>
        <v>14</v>
      </c>
      <c r="G1262" s="4">
        <f>VLOOKUP(A1262,Query2[[00001]:[IMLT]],2,FALSE)</f>
        <v>14</v>
      </c>
      <c r="H1262" s="3"/>
      <c r="I1262" s="4">
        <f t="shared" si="19"/>
        <v>14</v>
      </c>
      <c r="J1262" s="3"/>
      <c r="K1262" s="3"/>
    </row>
    <row r="1263" spans="1:11">
      <c r="A1263" s="3" t="s">
        <v>1272</v>
      </c>
      <c r="B1263" s="4" t="str">
        <f>IFERROR(VLOOKUP(A1263,'From Ilsy'!$A$2:$C$1406,3,FALSE),"")</f>
        <v/>
      </c>
      <c r="C1263" s="4" t="str">
        <f>IFERROR(VLOOKUP(A1263,'From Ilsy'!$A$2:$B$1406,2,FALSE),"")</f>
        <v/>
      </c>
      <c r="D1263" s="5">
        <v>128</v>
      </c>
      <c r="E1263" s="4">
        <f>IFERROR(VLOOKUP(A1263,'From Ilsy'!$A$2:$D$1406,4,FALSE),999999)</f>
        <v>999999</v>
      </c>
      <c r="F1263" s="4">
        <f>IF(E1263=999999,VLOOKUP(D1263,'Manual by Vendor'!$A$2:$C$295,3,FALSE),E1263)</f>
        <v>21</v>
      </c>
      <c r="G1263" s="4">
        <f>VLOOKUP(A1263,Query2[[00001]:[IMLT]],2,FALSE)</f>
        <v>0</v>
      </c>
      <c r="H1263" s="3"/>
      <c r="I1263" s="4">
        <f t="shared" si="19"/>
        <v>21</v>
      </c>
      <c r="J1263" s="3"/>
      <c r="K1263" s="3"/>
    </row>
    <row r="1264" spans="1:11">
      <c r="A1264" s="3" t="s">
        <v>1273</v>
      </c>
      <c r="B1264" s="4" t="str">
        <f>IFERROR(VLOOKUP(A1264,'From Ilsy'!$A$2:$C$1406,3,FALSE),"")</f>
        <v/>
      </c>
      <c r="C1264" s="4" t="str">
        <f>IFERROR(VLOOKUP(A1264,'From Ilsy'!$A$2:$B$1406,2,FALSE),"")</f>
        <v/>
      </c>
      <c r="D1264" s="5">
        <v>128</v>
      </c>
      <c r="E1264" s="4">
        <f>IFERROR(VLOOKUP(A1264,'From Ilsy'!$A$2:$D$1406,4,FALSE),999999)</f>
        <v>999999</v>
      </c>
      <c r="F1264" s="4">
        <f>IF(E1264=999999,VLOOKUP(D1264,'Manual by Vendor'!$A$2:$C$295,3,FALSE),E1264)</f>
        <v>21</v>
      </c>
      <c r="G1264" s="4">
        <f>VLOOKUP(A1264,Query2[[00001]:[IMLT]],2,FALSE)</f>
        <v>0</v>
      </c>
      <c r="H1264" s="3"/>
      <c r="I1264" s="4">
        <f t="shared" si="19"/>
        <v>21</v>
      </c>
      <c r="J1264" s="3"/>
      <c r="K1264" s="3"/>
    </row>
    <row r="1265" spans="1:11">
      <c r="A1265" s="3" t="s">
        <v>1274</v>
      </c>
      <c r="B1265" s="4" t="str">
        <f>IFERROR(VLOOKUP(A1265,'From Ilsy'!$A$2:$C$1406,3,FALSE),"")</f>
        <v/>
      </c>
      <c r="C1265" s="4" t="str">
        <f>IFERROR(VLOOKUP(A1265,'From Ilsy'!$A$2:$B$1406,2,FALSE),"")</f>
        <v/>
      </c>
      <c r="D1265" s="5">
        <v>2111</v>
      </c>
      <c r="E1265" s="4">
        <f>IFERROR(VLOOKUP(A1265,'From Ilsy'!$A$2:$D$1406,4,FALSE),999999)</f>
        <v>999999</v>
      </c>
      <c r="F1265" s="4">
        <f>IF(E1265=999999,VLOOKUP(D1265,'Manual by Vendor'!$A$2:$C$295,3,FALSE),E1265)</f>
        <v>999999</v>
      </c>
      <c r="G1265" s="4">
        <f>VLOOKUP(A1265,Query2[[00001]:[IMLT]],2,FALSE)</f>
        <v>0</v>
      </c>
      <c r="H1265" s="3"/>
      <c r="I1265" s="4">
        <f t="shared" si="19"/>
        <v>0</v>
      </c>
      <c r="J1265" s="3"/>
      <c r="K1265" s="3"/>
    </row>
    <row r="1266" spans="1:11">
      <c r="A1266" s="3" t="s">
        <v>1275</v>
      </c>
      <c r="B1266" s="4" t="str">
        <f>IFERROR(VLOOKUP(A1266,'From Ilsy'!$A$2:$C$1406,3,FALSE),"")</f>
        <v/>
      </c>
      <c r="C1266" s="4" t="str">
        <f>IFERROR(VLOOKUP(A1266,'From Ilsy'!$A$2:$B$1406,2,FALSE),"")</f>
        <v/>
      </c>
      <c r="D1266" s="5">
        <v>1677</v>
      </c>
      <c r="E1266" s="4">
        <f>IFERROR(VLOOKUP(A1266,'From Ilsy'!$A$2:$D$1406,4,FALSE),999999)</f>
        <v>999999</v>
      </c>
      <c r="F1266" s="4">
        <f>IF(E1266=999999,VLOOKUP(D1266,'Manual by Vendor'!$A$2:$C$295,3,FALSE),E1266)</f>
        <v>14</v>
      </c>
      <c r="G1266" s="4">
        <f>VLOOKUP(A1266,Query2[[00001]:[IMLT]],2,FALSE)</f>
        <v>39</v>
      </c>
      <c r="H1266" s="3"/>
      <c r="I1266" s="4">
        <f t="shared" si="19"/>
        <v>14</v>
      </c>
      <c r="J1266" s="3"/>
      <c r="K1266" s="3"/>
    </row>
    <row r="1267" spans="1:11">
      <c r="A1267" s="3" t="s">
        <v>1276</v>
      </c>
      <c r="B1267" s="4" t="str">
        <f>IFERROR(VLOOKUP(A1267,'From Ilsy'!$A$2:$C$1406,3,FALSE),"")</f>
        <v/>
      </c>
      <c r="C1267" s="4" t="str">
        <f>IFERROR(VLOOKUP(A1267,'From Ilsy'!$A$2:$B$1406,2,FALSE),"")</f>
        <v/>
      </c>
      <c r="D1267" s="5">
        <v>128</v>
      </c>
      <c r="E1267" s="4">
        <f>IFERROR(VLOOKUP(A1267,'From Ilsy'!$A$2:$D$1406,4,FALSE),999999)</f>
        <v>999999</v>
      </c>
      <c r="F1267" s="4">
        <f>IF(E1267=999999,VLOOKUP(D1267,'Manual by Vendor'!$A$2:$C$295,3,FALSE),E1267)</f>
        <v>21</v>
      </c>
      <c r="G1267" s="4">
        <f>VLOOKUP(A1267,Query2[[00001]:[IMLT]],2,FALSE)</f>
        <v>0</v>
      </c>
      <c r="H1267" s="3"/>
      <c r="I1267" s="4">
        <f t="shared" si="19"/>
        <v>21</v>
      </c>
      <c r="J1267" s="3"/>
      <c r="K1267" s="3"/>
    </row>
    <row r="1268" spans="1:11">
      <c r="A1268" s="3" t="s">
        <v>1277</v>
      </c>
      <c r="B1268" s="4" t="str">
        <f>IFERROR(VLOOKUP(A1268,'From Ilsy'!$A$2:$C$1406,3,FALSE),"")</f>
        <v/>
      </c>
      <c r="C1268" s="4" t="str">
        <f>IFERROR(VLOOKUP(A1268,'From Ilsy'!$A$2:$B$1406,2,FALSE),"")</f>
        <v/>
      </c>
      <c r="D1268" s="5">
        <v>128</v>
      </c>
      <c r="E1268" s="4">
        <f>IFERROR(VLOOKUP(A1268,'From Ilsy'!$A$2:$D$1406,4,FALSE),999999)</f>
        <v>999999</v>
      </c>
      <c r="F1268" s="4">
        <f>IF(E1268=999999,VLOOKUP(D1268,'Manual by Vendor'!$A$2:$C$295,3,FALSE),E1268)</f>
        <v>21</v>
      </c>
      <c r="G1268" s="4">
        <f>VLOOKUP(A1268,Query2[[00001]:[IMLT]],2,FALSE)</f>
        <v>0</v>
      </c>
      <c r="H1268" s="3"/>
      <c r="I1268" s="4">
        <f t="shared" si="19"/>
        <v>21</v>
      </c>
      <c r="J1268" s="3"/>
      <c r="K1268" s="3"/>
    </row>
    <row r="1269" spans="1:11">
      <c r="A1269" s="3" t="s">
        <v>1278</v>
      </c>
      <c r="B1269" s="4" t="str">
        <f>IFERROR(VLOOKUP(A1269,'From Ilsy'!$A$2:$C$1406,3,FALSE),"")</f>
        <v/>
      </c>
      <c r="C1269" s="4" t="str">
        <f>IFERROR(VLOOKUP(A1269,'From Ilsy'!$A$2:$B$1406,2,FALSE),"")</f>
        <v/>
      </c>
      <c r="D1269" s="5">
        <v>128</v>
      </c>
      <c r="E1269" s="4">
        <f>IFERROR(VLOOKUP(A1269,'From Ilsy'!$A$2:$D$1406,4,FALSE),999999)</f>
        <v>999999</v>
      </c>
      <c r="F1269" s="4">
        <f>IF(E1269=999999,VLOOKUP(D1269,'Manual by Vendor'!$A$2:$C$295,3,FALSE),E1269)</f>
        <v>21</v>
      </c>
      <c r="G1269" s="4">
        <f>VLOOKUP(A1269,Query2[[00001]:[IMLT]],2,FALSE)</f>
        <v>0</v>
      </c>
      <c r="H1269" s="3"/>
      <c r="I1269" s="4">
        <f t="shared" si="19"/>
        <v>21</v>
      </c>
      <c r="J1269" s="3"/>
      <c r="K1269" s="3"/>
    </row>
    <row r="1270" spans="1:11">
      <c r="A1270" s="3" t="s">
        <v>1279</v>
      </c>
      <c r="B1270" s="4" t="str">
        <f>IFERROR(VLOOKUP(A1270,'From Ilsy'!$A$2:$C$1406,3,FALSE),"")</f>
        <v/>
      </c>
      <c r="C1270" s="4" t="str">
        <f>IFERROR(VLOOKUP(A1270,'From Ilsy'!$A$2:$B$1406,2,FALSE),"")</f>
        <v/>
      </c>
      <c r="D1270" s="5">
        <v>128</v>
      </c>
      <c r="E1270" s="4">
        <f>IFERROR(VLOOKUP(A1270,'From Ilsy'!$A$2:$D$1406,4,FALSE),999999)</f>
        <v>999999</v>
      </c>
      <c r="F1270" s="4">
        <f>IF(E1270=999999,VLOOKUP(D1270,'Manual by Vendor'!$A$2:$C$295,3,FALSE),E1270)</f>
        <v>21</v>
      </c>
      <c r="G1270" s="4">
        <f>VLOOKUP(A1270,Query2[[00001]:[IMLT]],2,FALSE)</f>
        <v>0</v>
      </c>
      <c r="H1270" s="3"/>
      <c r="I1270" s="4">
        <f t="shared" si="19"/>
        <v>21</v>
      </c>
      <c r="J1270" s="3"/>
      <c r="K1270" s="3"/>
    </row>
    <row r="1271" spans="1:11">
      <c r="A1271" s="3" t="s">
        <v>1280</v>
      </c>
      <c r="B1271" s="4" t="str">
        <f>IFERROR(VLOOKUP(A1271,'From Ilsy'!$A$2:$C$1406,3,FALSE),"")</f>
        <v/>
      </c>
      <c r="C1271" s="4" t="str">
        <f>IFERROR(VLOOKUP(A1271,'From Ilsy'!$A$2:$B$1406,2,FALSE),"")</f>
        <v/>
      </c>
      <c r="D1271" s="5">
        <v>1677</v>
      </c>
      <c r="E1271" s="4">
        <f>IFERROR(VLOOKUP(A1271,'From Ilsy'!$A$2:$D$1406,4,FALSE),999999)</f>
        <v>999999</v>
      </c>
      <c r="F1271" s="4">
        <f>IF(E1271=999999,VLOOKUP(D1271,'Manual by Vendor'!$A$2:$C$295,3,FALSE),E1271)</f>
        <v>14</v>
      </c>
      <c r="G1271" s="4">
        <f>VLOOKUP(A1271,Query2[[00001]:[IMLT]],2,FALSE)</f>
        <v>12</v>
      </c>
      <c r="H1271" s="3"/>
      <c r="I1271" s="4">
        <f t="shared" si="19"/>
        <v>14</v>
      </c>
      <c r="J1271" s="3"/>
      <c r="K1271" s="3"/>
    </row>
    <row r="1272" spans="1:11">
      <c r="A1272" s="3" t="s">
        <v>1281</v>
      </c>
      <c r="B1272" s="4" t="str">
        <f>IFERROR(VLOOKUP(A1272,'From Ilsy'!$A$2:$C$1406,3,FALSE),"")</f>
        <v/>
      </c>
      <c r="C1272" s="4" t="str">
        <f>IFERROR(VLOOKUP(A1272,'From Ilsy'!$A$2:$B$1406,2,FALSE),"")</f>
        <v/>
      </c>
      <c r="D1272" s="5">
        <v>128</v>
      </c>
      <c r="E1272" s="4">
        <f>IFERROR(VLOOKUP(A1272,'From Ilsy'!$A$2:$D$1406,4,FALSE),999999)</f>
        <v>999999</v>
      </c>
      <c r="F1272" s="4">
        <f>IF(E1272=999999,VLOOKUP(D1272,'Manual by Vendor'!$A$2:$C$295,3,FALSE),E1272)</f>
        <v>21</v>
      </c>
      <c r="G1272" s="4">
        <f>VLOOKUP(A1272,Query2[[00001]:[IMLT]],2,FALSE)</f>
        <v>17</v>
      </c>
      <c r="H1272" s="3"/>
      <c r="I1272" s="4">
        <f t="shared" si="19"/>
        <v>21</v>
      </c>
      <c r="J1272" s="3"/>
      <c r="K1272" s="3"/>
    </row>
    <row r="1273" spans="1:11">
      <c r="A1273" s="3" t="s">
        <v>1282</v>
      </c>
      <c r="B1273" s="4" t="str">
        <f>IFERROR(VLOOKUP(A1273,'From Ilsy'!$A$2:$C$1406,3,FALSE),"")</f>
        <v/>
      </c>
      <c r="C1273" s="4" t="str">
        <f>IFERROR(VLOOKUP(A1273,'From Ilsy'!$A$2:$B$1406,2,FALSE),"")</f>
        <v/>
      </c>
      <c r="D1273" s="5">
        <v>128</v>
      </c>
      <c r="E1273" s="4">
        <f>IFERROR(VLOOKUP(A1273,'From Ilsy'!$A$2:$D$1406,4,FALSE),999999)</f>
        <v>999999</v>
      </c>
      <c r="F1273" s="4">
        <f>IF(E1273=999999,VLOOKUP(D1273,'Manual by Vendor'!$A$2:$C$295,3,FALSE),E1273)</f>
        <v>21</v>
      </c>
      <c r="G1273" s="4">
        <f>VLOOKUP(A1273,Query2[[00001]:[IMLT]],2,FALSE)</f>
        <v>41</v>
      </c>
      <c r="H1273" s="3"/>
      <c r="I1273" s="4">
        <f t="shared" si="19"/>
        <v>21</v>
      </c>
      <c r="J1273" s="3"/>
      <c r="K1273" s="3"/>
    </row>
    <row r="1274" spans="1:11">
      <c r="A1274" s="3" t="s">
        <v>1283</v>
      </c>
      <c r="B1274" s="4" t="str">
        <f>IFERROR(VLOOKUP(A1274,'From Ilsy'!$A$2:$C$1406,3,FALSE),"")</f>
        <v/>
      </c>
      <c r="C1274" s="4" t="str">
        <f>IFERROR(VLOOKUP(A1274,'From Ilsy'!$A$2:$B$1406,2,FALSE),"")</f>
        <v/>
      </c>
      <c r="D1274" s="5">
        <v>1677</v>
      </c>
      <c r="E1274" s="4">
        <f>IFERROR(VLOOKUP(A1274,'From Ilsy'!$A$2:$D$1406,4,FALSE),999999)</f>
        <v>999999</v>
      </c>
      <c r="F1274" s="4">
        <f>IF(E1274=999999,VLOOKUP(D1274,'Manual by Vendor'!$A$2:$C$295,3,FALSE),E1274)</f>
        <v>14</v>
      </c>
      <c r="G1274" s="4">
        <f>VLOOKUP(A1274,Query2[[00001]:[IMLT]],2,FALSE)</f>
        <v>12</v>
      </c>
      <c r="H1274" s="3"/>
      <c r="I1274" s="4">
        <f t="shared" si="19"/>
        <v>14</v>
      </c>
      <c r="J1274" s="3"/>
      <c r="K1274" s="3"/>
    </row>
    <row r="1275" spans="1:11">
      <c r="A1275" s="3" t="s">
        <v>1284</v>
      </c>
      <c r="B1275" s="4" t="str">
        <f>IFERROR(VLOOKUP(A1275,'From Ilsy'!$A$2:$C$1406,3,FALSE),"")</f>
        <v/>
      </c>
      <c r="C1275" s="4" t="str">
        <f>IFERROR(VLOOKUP(A1275,'From Ilsy'!$A$2:$B$1406,2,FALSE),"")</f>
        <v/>
      </c>
      <c r="D1275" s="5">
        <v>128</v>
      </c>
      <c r="E1275" s="4">
        <f>IFERROR(VLOOKUP(A1275,'From Ilsy'!$A$2:$D$1406,4,FALSE),999999)</f>
        <v>999999</v>
      </c>
      <c r="F1275" s="4">
        <f>IF(E1275=999999,VLOOKUP(D1275,'Manual by Vendor'!$A$2:$C$295,3,FALSE),E1275)</f>
        <v>21</v>
      </c>
      <c r="G1275" s="4">
        <f>VLOOKUP(A1275,Query2[[00001]:[IMLT]],2,FALSE)</f>
        <v>41</v>
      </c>
      <c r="H1275" s="3"/>
      <c r="I1275" s="4">
        <f t="shared" si="19"/>
        <v>21</v>
      </c>
      <c r="J1275" s="3"/>
      <c r="K1275" s="3"/>
    </row>
    <row r="1276" spans="1:11">
      <c r="A1276" s="3" t="s">
        <v>1285</v>
      </c>
      <c r="B1276" s="4" t="str">
        <f>IFERROR(VLOOKUP(A1276,'From Ilsy'!$A$2:$C$1406,3,FALSE),"")</f>
        <v/>
      </c>
      <c r="C1276" s="4" t="str">
        <f>IFERROR(VLOOKUP(A1276,'From Ilsy'!$A$2:$B$1406,2,FALSE),"")</f>
        <v/>
      </c>
      <c r="D1276" s="5">
        <v>128</v>
      </c>
      <c r="E1276" s="4">
        <f>IFERROR(VLOOKUP(A1276,'From Ilsy'!$A$2:$D$1406,4,FALSE),999999)</f>
        <v>999999</v>
      </c>
      <c r="F1276" s="4">
        <f>IF(E1276=999999,VLOOKUP(D1276,'Manual by Vendor'!$A$2:$C$295,3,FALSE),E1276)</f>
        <v>21</v>
      </c>
      <c r="G1276" s="4">
        <f>VLOOKUP(A1276,Query2[[00001]:[IMLT]],2,FALSE)</f>
        <v>0</v>
      </c>
      <c r="H1276" s="3"/>
      <c r="I1276" s="4">
        <f t="shared" si="19"/>
        <v>21</v>
      </c>
      <c r="J1276" s="3"/>
      <c r="K1276" s="3"/>
    </row>
    <row r="1277" spans="1:11">
      <c r="A1277" s="3" t="s">
        <v>1286</v>
      </c>
      <c r="B1277" s="4" t="str">
        <f>IFERROR(VLOOKUP(A1277,'From Ilsy'!$A$2:$C$1406,3,FALSE),"")</f>
        <v/>
      </c>
      <c r="C1277" s="4" t="str">
        <f>IFERROR(VLOOKUP(A1277,'From Ilsy'!$A$2:$B$1406,2,FALSE),"")</f>
        <v/>
      </c>
      <c r="D1277" s="5">
        <v>128</v>
      </c>
      <c r="E1277" s="4">
        <f>IFERROR(VLOOKUP(A1277,'From Ilsy'!$A$2:$D$1406,4,FALSE),999999)</f>
        <v>999999</v>
      </c>
      <c r="F1277" s="4">
        <f>IF(E1277=999999,VLOOKUP(D1277,'Manual by Vendor'!$A$2:$C$295,3,FALSE),E1277)</f>
        <v>21</v>
      </c>
      <c r="G1277" s="4">
        <f>VLOOKUP(A1277,Query2[[00001]:[IMLT]],2,FALSE)</f>
        <v>0</v>
      </c>
      <c r="H1277" s="3"/>
      <c r="I1277" s="4">
        <f t="shared" si="19"/>
        <v>21</v>
      </c>
      <c r="J1277" s="3"/>
      <c r="K1277" s="3"/>
    </row>
    <row r="1278" spans="1:11">
      <c r="A1278" s="3" t="s">
        <v>1287</v>
      </c>
      <c r="B1278" s="4" t="str">
        <f>IFERROR(VLOOKUP(A1278,'From Ilsy'!$A$2:$C$1406,3,FALSE),"")</f>
        <v/>
      </c>
      <c r="C1278" s="4" t="str">
        <f>IFERROR(VLOOKUP(A1278,'From Ilsy'!$A$2:$B$1406,2,FALSE),"")</f>
        <v/>
      </c>
      <c r="D1278" s="5">
        <v>128</v>
      </c>
      <c r="E1278" s="4">
        <f>IFERROR(VLOOKUP(A1278,'From Ilsy'!$A$2:$D$1406,4,FALSE),999999)</f>
        <v>999999</v>
      </c>
      <c r="F1278" s="4">
        <f>IF(E1278=999999,VLOOKUP(D1278,'Manual by Vendor'!$A$2:$C$295,3,FALSE),E1278)</f>
        <v>21</v>
      </c>
      <c r="G1278" s="4">
        <f>VLOOKUP(A1278,Query2[[00001]:[IMLT]],2,FALSE)</f>
        <v>0</v>
      </c>
      <c r="H1278" s="3"/>
      <c r="I1278" s="4">
        <f t="shared" si="19"/>
        <v>21</v>
      </c>
      <c r="J1278" s="3"/>
      <c r="K1278" s="3"/>
    </row>
    <row r="1279" spans="1:11">
      <c r="A1279" s="3" t="s">
        <v>1288</v>
      </c>
      <c r="B1279" s="4" t="str">
        <f>IFERROR(VLOOKUP(A1279,'From Ilsy'!$A$2:$C$1406,3,FALSE),"")</f>
        <v/>
      </c>
      <c r="C1279" s="4" t="str">
        <f>IFERROR(VLOOKUP(A1279,'From Ilsy'!$A$2:$B$1406,2,FALSE),"")</f>
        <v/>
      </c>
      <c r="D1279" s="5">
        <v>128</v>
      </c>
      <c r="E1279" s="4">
        <f>IFERROR(VLOOKUP(A1279,'From Ilsy'!$A$2:$D$1406,4,FALSE),999999)</f>
        <v>999999</v>
      </c>
      <c r="F1279" s="4">
        <f>IF(E1279=999999,VLOOKUP(D1279,'Manual by Vendor'!$A$2:$C$295,3,FALSE),E1279)</f>
        <v>21</v>
      </c>
      <c r="G1279" s="4">
        <f>VLOOKUP(A1279,Query2[[00001]:[IMLT]],2,FALSE)</f>
        <v>16</v>
      </c>
      <c r="H1279" s="3"/>
      <c r="I1279" s="4">
        <f t="shared" si="19"/>
        <v>21</v>
      </c>
      <c r="J1279" s="3"/>
      <c r="K1279" s="3"/>
    </row>
    <row r="1280" spans="1:11">
      <c r="A1280" s="3" t="s">
        <v>1289</v>
      </c>
      <c r="B1280" s="4" t="str">
        <f>IFERROR(VLOOKUP(A1280,'From Ilsy'!$A$2:$C$1406,3,FALSE),"")</f>
        <v/>
      </c>
      <c r="C1280" s="4" t="str">
        <f>IFERROR(VLOOKUP(A1280,'From Ilsy'!$A$2:$B$1406,2,FALSE),"")</f>
        <v/>
      </c>
      <c r="D1280" s="5">
        <v>128</v>
      </c>
      <c r="E1280" s="4">
        <f>IFERROR(VLOOKUP(A1280,'From Ilsy'!$A$2:$D$1406,4,FALSE),999999)</f>
        <v>999999</v>
      </c>
      <c r="F1280" s="4">
        <f>IF(E1280=999999,VLOOKUP(D1280,'Manual by Vendor'!$A$2:$C$295,3,FALSE),E1280)</f>
        <v>21</v>
      </c>
      <c r="G1280" s="4">
        <f>VLOOKUP(A1280,Query2[[00001]:[IMLT]],2,FALSE)</f>
        <v>0</v>
      </c>
      <c r="H1280" s="3"/>
      <c r="I1280" s="4">
        <f t="shared" si="19"/>
        <v>21</v>
      </c>
      <c r="J1280" s="3"/>
      <c r="K1280" s="3"/>
    </row>
    <row r="1281" spans="1:11">
      <c r="A1281" s="3" t="s">
        <v>1290</v>
      </c>
      <c r="B1281" s="4" t="str">
        <f>IFERROR(VLOOKUP(A1281,'From Ilsy'!$A$2:$C$1406,3,FALSE),"")</f>
        <v/>
      </c>
      <c r="C1281" s="4" t="str">
        <f>IFERROR(VLOOKUP(A1281,'From Ilsy'!$A$2:$B$1406,2,FALSE),"")</f>
        <v/>
      </c>
      <c r="D1281" s="5">
        <v>128</v>
      </c>
      <c r="E1281" s="4">
        <f>IFERROR(VLOOKUP(A1281,'From Ilsy'!$A$2:$D$1406,4,FALSE),999999)</f>
        <v>999999</v>
      </c>
      <c r="F1281" s="4">
        <f>IF(E1281=999999,VLOOKUP(D1281,'Manual by Vendor'!$A$2:$C$295,3,FALSE),E1281)</f>
        <v>21</v>
      </c>
      <c r="G1281" s="4">
        <f>VLOOKUP(A1281,Query2[[00001]:[IMLT]],2,FALSE)</f>
        <v>12</v>
      </c>
      <c r="H1281" s="3"/>
      <c r="I1281" s="4">
        <f t="shared" si="19"/>
        <v>21</v>
      </c>
      <c r="J1281" s="3"/>
      <c r="K1281" s="3"/>
    </row>
    <row r="1282" spans="1:11">
      <c r="A1282" s="3" t="s">
        <v>1291</v>
      </c>
      <c r="B1282" s="4" t="str">
        <f>IFERROR(VLOOKUP(A1282,'From Ilsy'!$A$2:$C$1406,3,FALSE),"")</f>
        <v/>
      </c>
      <c r="C1282" s="4" t="str">
        <f>IFERROR(VLOOKUP(A1282,'From Ilsy'!$A$2:$B$1406,2,FALSE),"")</f>
        <v/>
      </c>
      <c r="D1282" s="5">
        <v>128</v>
      </c>
      <c r="E1282" s="4">
        <f>IFERROR(VLOOKUP(A1282,'From Ilsy'!$A$2:$D$1406,4,FALSE),999999)</f>
        <v>999999</v>
      </c>
      <c r="F1282" s="4">
        <f>IF(E1282=999999,VLOOKUP(D1282,'Manual by Vendor'!$A$2:$C$295,3,FALSE),E1282)</f>
        <v>21</v>
      </c>
      <c r="G1282" s="4">
        <f>VLOOKUP(A1282,Query2[[00001]:[IMLT]],2,FALSE)</f>
        <v>0</v>
      </c>
      <c r="H1282" s="3"/>
      <c r="I1282" s="4">
        <f t="shared" si="19"/>
        <v>21</v>
      </c>
      <c r="J1282" s="3"/>
      <c r="K1282" s="3"/>
    </row>
    <row r="1283" spans="1:11">
      <c r="A1283" s="3" t="s">
        <v>1292</v>
      </c>
      <c r="B1283" s="4" t="str">
        <f>IFERROR(VLOOKUP(A1283,'From Ilsy'!$A$2:$C$1406,3,FALSE),"")</f>
        <v/>
      </c>
      <c r="C1283" s="4" t="str">
        <f>IFERROR(VLOOKUP(A1283,'From Ilsy'!$A$2:$B$1406,2,FALSE),"")</f>
        <v/>
      </c>
      <c r="D1283" s="5">
        <v>128</v>
      </c>
      <c r="E1283" s="4">
        <f>IFERROR(VLOOKUP(A1283,'From Ilsy'!$A$2:$D$1406,4,FALSE),999999)</f>
        <v>999999</v>
      </c>
      <c r="F1283" s="4">
        <f>IF(E1283=999999,VLOOKUP(D1283,'Manual by Vendor'!$A$2:$C$295,3,FALSE),E1283)</f>
        <v>21</v>
      </c>
      <c r="G1283" s="4">
        <f>VLOOKUP(A1283,Query2[[00001]:[IMLT]],2,FALSE)</f>
        <v>11</v>
      </c>
      <c r="H1283" s="3"/>
      <c r="I1283" s="4">
        <f t="shared" ref="I1283:I1346" si="20">IF(E1283=999999,IF(F1283=999999,G1283,F1283),E1283)</f>
        <v>21</v>
      </c>
      <c r="J1283" s="3"/>
      <c r="K1283" s="3"/>
    </row>
    <row r="1284" spans="1:11">
      <c r="A1284" s="3" t="s">
        <v>1293</v>
      </c>
      <c r="B1284" s="4" t="str">
        <f>IFERROR(VLOOKUP(A1284,'From Ilsy'!$A$2:$C$1406,3,FALSE),"")</f>
        <v/>
      </c>
      <c r="C1284" s="4" t="str">
        <f>IFERROR(VLOOKUP(A1284,'From Ilsy'!$A$2:$B$1406,2,FALSE),"")</f>
        <v/>
      </c>
      <c r="D1284" s="5">
        <v>1677</v>
      </c>
      <c r="E1284" s="4">
        <f>IFERROR(VLOOKUP(A1284,'From Ilsy'!$A$2:$D$1406,4,FALSE),999999)</f>
        <v>999999</v>
      </c>
      <c r="F1284" s="4">
        <f>IF(E1284=999999,VLOOKUP(D1284,'Manual by Vendor'!$A$2:$C$295,3,FALSE),E1284)</f>
        <v>14</v>
      </c>
      <c r="G1284" s="4">
        <f>VLOOKUP(A1284,Query2[[00001]:[IMLT]],2,FALSE)</f>
        <v>36</v>
      </c>
      <c r="H1284" s="3"/>
      <c r="I1284" s="4">
        <f t="shared" si="20"/>
        <v>14</v>
      </c>
      <c r="J1284" s="3"/>
      <c r="K1284" s="3"/>
    </row>
    <row r="1285" spans="1:11">
      <c r="A1285" s="3" t="s">
        <v>1294</v>
      </c>
      <c r="B1285" s="4" t="str">
        <f>IFERROR(VLOOKUP(A1285,'From Ilsy'!$A$2:$C$1406,3,FALSE),"")</f>
        <v/>
      </c>
      <c r="C1285" s="4" t="str">
        <f>IFERROR(VLOOKUP(A1285,'From Ilsy'!$A$2:$B$1406,2,FALSE),"")</f>
        <v/>
      </c>
      <c r="D1285" s="5">
        <v>128</v>
      </c>
      <c r="E1285" s="4">
        <f>IFERROR(VLOOKUP(A1285,'From Ilsy'!$A$2:$D$1406,4,FALSE),999999)</f>
        <v>999999</v>
      </c>
      <c r="F1285" s="4">
        <f>IF(E1285=999999,VLOOKUP(D1285,'Manual by Vendor'!$A$2:$C$295,3,FALSE),E1285)</f>
        <v>21</v>
      </c>
      <c r="G1285" s="4">
        <f>VLOOKUP(A1285,Query2[[00001]:[IMLT]],2,FALSE)</f>
        <v>0</v>
      </c>
      <c r="H1285" s="3"/>
      <c r="I1285" s="4">
        <f t="shared" si="20"/>
        <v>21</v>
      </c>
      <c r="J1285" s="3"/>
      <c r="K1285" s="3"/>
    </row>
    <row r="1286" spans="1:11">
      <c r="A1286" s="3" t="s">
        <v>1295</v>
      </c>
      <c r="B1286" s="4" t="str">
        <f>IFERROR(VLOOKUP(A1286,'From Ilsy'!$A$2:$C$1406,3,FALSE),"")</f>
        <v/>
      </c>
      <c r="C1286" s="4" t="str">
        <f>IFERROR(VLOOKUP(A1286,'From Ilsy'!$A$2:$B$1406,2,FALSE),"")</f>
        <v/>
      </c>
      <c r="D1286" s="5">
        <v>128</v>
      </c>
      <c r="E1286" s="4">
        <f>IFERROR(VLOOKUP(A1286,'From Ilsy'!$A$2:$D$1406,4,FALSE),999999)</f>
        <v>999999</v>
      </c>
      <c r="F1286" s="4">
        <f>IF(E1286=999999,VLOOKUP(D1286,'Manual by Vendor'!$A$2:$C$295,3,FALSE),E1286)</f>
        <v>21</v>
      </c>
      <c r="G1286" s="4">
        <f>VLOOKUP(A1286,Query2[[00001]:[IMLT]],2,FALSE)</f>
        <v>11</v>
      </c>
      <c r="H1286" s="3"/>
      <c r="I1286" s="4">
        <f t="shared" si="20"/>
        <v>21</v>
      </c>
      <c r="J1286" s="3"/>
      <c r="K1286" s="3"/>
    </row>
    <row r="1287" spans="1:11">
      <c r="A1287" s="3" t="s">
        <v>1296</v>
      </c>
      <c r="B1287" s="4" t="str">
        <f>IFERROR(VLOOKUP(A1287,'From Ilsy'!$A$2:$C$1406,3,FALSE),"")</f>
        <v/>
      </c>
      <c r="C1287" s="4" t="str">
        <f>IFERROR(VLOOKUP(A1287,'From Ilsy'!$A$2:$B$1406,2,FALSE),"")</f>
        <v/>
      </c>
      <c r="D1287" s="5">
        <v>128</v>
      </c>
      <c r="E1287" s="4">
        <f>IFERROR(VLOOKUP(A1287,'From Ilsy'!$A$2:$D$1406,4,FALSE),999999)</f>
        <v>999999</v>
      </c>
      <c r="F1287" s="4">
        <f>IF(E1287=999999,VLOOKUP(D1287,'Manual by Vendor'!$A$2:$C$295,3,FALSE),E1287)</f>
        <v>21</v>
      </c>
      <c r="G1287" s="4">
        <f>VLOOKUP(A1287,Query2[[00001]:[IMLT]],2,FALSE)</f>
        <v>0</v>
      </c>
      <c r="H1287" s="3"/>
      <c r="I1287" s="4">
        <f t="shared" si="20"/>
        <v>21</v>
      </c>
      <c r="J1287" s="3"/>
      <c r="K1287" s="3"/>
    </row>
    <row r="1288" spans="1:11">
      <c r="A1288" s="3" t="s">
        <v>1297</v>
      </c>
      <c r="B1288" s="4" t="str">
        <f>IFERROR(VLOOKUP(A1288,'From Ilsy'!$A$2:$C$1406,3,FALSE),"")</f>
        <v/>
      </c>
      <c r="C1288" s="4" t="str">
        <f>IFERROR(VLOOKUP(A1288,'From Ilsy'!$A$2:$B$1406,2,FALSE),"")</f>
        <v/>
      </c>
      <c r="D1288" s="5">
        <v>128</v>
      </c>
      <c r="E1288" s="4">
        <f>IFERROR(VLOOKUP(A1288,'From Ilsy'!$A$2:$D$1406,4,FALSE),999999)</f>
        <v>999999</v>
      </c>
      <c r="F1288" s="4">
        <f>IF(E1288=999999,VLOOKUP(D1288,'Manual by Vendor'!$A$2:$C$295,3,FALSE),E1288)</f>
        <v>21</v>
      </c>
      <c r="G1288" s="4">
        <f>VLOOKUP(A1288,Query2[[00001]:[IMLT]],2,FALSE)</f>
        <v>0</v>
      </c>
      <c r="H1288" s="3"/>
      <c r="I1288" s="4">
        <f t="shared" si="20"/>
        <v>21</v>
      </c>
      <c r="J1288" s="3"/>
      <c r="K1288" s="3"/>
    </row>
    <row r="1289" spans="1:11">
      <c r="A1289" s="3" t="s">
        <v>1298</v>
      </c>
      <c r="B1289" s="4" t="str">
        <f>IFERROR(VLOOKUP(A1289,'From Ilsy'!$A$2:$C$1406,3,FALSE),"")</f>
        <v/>
      </c>
      <c r="C1289" s="4" t="str">
        <f>IFERROR(VLOOKUP(A1289,'From Ilsy'!$A$2:$B$1406,2,FALSE),"")</f>
        <v/>
      </c>
      <c r="D1289" s="5">
        <v>128</v>
      </c>
      <c r="E1289" s="4">
        <f>IFERROR(VLOOKUP(A1289,'From Ilsy'!$A$2:$D$1406,4,FALSE),999999)</f>
        <v>999999</v>
      </c>
      <c r="F1289" s="4">
        <f>IF(E1289=999999,VLOOKUP(D1289,'Manual by Vendor'!$A$2:$C$295,3,FALSE),E1289)</f>
        <v>21</v>
      </c>
      <c r="G1289" s="4">
        <f>VLOOKUP(A1289,Query2[[00001]:[IMLT]],2,FALSE)</f>
        <v>0</v>
      </c>
      <c r="H1289" s="3"/>
      <c r="I1289" s="4">
        <f t="shared" si="20"/>
        <v>21</v>
      </c>
      <c r="J1289" s="3"/>
      <c r="K1289" s="3"/>
    </row>
    <row r="1290" spans="1:11">
      <c r="A1290" s="3" t="s">
        <v>1299</v>
      </c>
      <c r="B1290" s="4" t="str">
        <f>IFERROR(VLOOKUP(A1290,'From Ilsy'!$A$2:$C$1406,3,FALSE),"")</f>
        <v/>
      </c>
      <c r="C1290" s="4" t="str">
        <f>IFERROR(VLOOKUP(A1290,'From Ilsy'!$A$2:$B$1406,2,FALSE),"")</f>
        <v/>
      </c>
      <c r="D1290" s="5">
        <v>1677</v>
      </c>
      <c r="E1290" s="4">
        <f>IFERROR(VLOOKUP(A1290,'From Ilsy'!$A$2:$D$1406,4,FALSE),999999)</f>
        <v>999999</v>
      </c>
      <c r="F1290" s="4">
        <f>IF(E1290=999999,VLOOKUP(D1290,'Manual by Vendor'!$A$2:$C$295,3,FALSE),E1290)</f>
        <v>14</v>
      </c>
      <c r="G1290" s="4">
        <f>VLOOKUP(A1290,Query2[[00001]:[IMLT]],2,FALSE)</f>
        <v>7</v>
      </c>
      <c r="H1290" s="3"/>
      <c r="I1290" s="4">
        <f t="shared" si="20"/>
        <v>14</v>
      </c>
      <c r="J1290" s="3"/>
      <c r="K1290" s="3"/>
    </row>
    <row r="1291" spans="1:11">
      <c r="A1291" s="3" t="s">
        <v>1300</v>
      </c>
      <c r="B1291" s="4" t="str">
        <f>IFERROR(VLOOKUP(A1291,'From Ilsy'!$A$2:$C$1406,3,FALSE),"")</f>
        <v/>
      </c>
      <c r="C1291" s="4" t="str">
        <f>IFERROR(VLOOKUP(A1291,'From Ilsy'!$A$2:$B$1406,2,FALSE),"")</f>
        <v/>
      </c>
      <c r="D1291" s="5">
        <v>128</v>
      </c>
      <c r="E1291" s="4">
        <f>IFERROR(VLOOKUP(A1291,'From Ilsy'!$A$2:$D$1406,4,FALSE),999999)</f>
        <v>999999</v>
      </c>
      <c r="F1291" s="4">
        <f>IF(E1291=999999,VLOOKUP(D1291,'Manual by Vendor'!$A$2:$C$295,3,FALSE),E1291)</f>
        <v>21</v>
      </c>
      <c r="G1291" s="4">
        <f>VLOOKUP(A1291,Query2[[00001]:[IMLT]],2,FALSE)</f>
        <v>9</v>
      </c>
      <c r="H1291" s="3"/>
      <c r="I1291" s="4">
        <f t="shared" si="20"/>
        <v>21</v>
      </c>
      <c r="J1291" s="3"/>
      <c r="K1291" s="3"/>
    </row>
    <row r="1292" spans="1:11">
      <c r="A1292" s="3" t="s">
        <v>1301</v>
      </c>
      <c r="B1292" s="4" t="str">
        <f>IFERROR(VLOOKUP(A1292,'From Ilsy'!$A$2:$C$1406,3,FALSE),"")</f>
        <v/>
      </c>
      <c r="C1292" s="4" t="str">
        <f>IFERROR(VLOOKUP(A1292,'From Ilsy'!$A$2:$B$1406,2,FALSE),"")</f>
        <v/>
      </c>
      <c r="D1292" s="5">
        <v>128</v>
      </c>
      <c r="E1292" s="4">
        <f>IFERROR(VLOOKUP(A1292,'From Ilsy'!$A$2:$D$1406,4,FALSE),999999)</f>
        <v>999999</v>
      </c>
      <c r="F1292" s="4">
        <f>IF(E1292=999999,VLOOKUP(D1292,'Manual by Vendor'!$A$2:$C$295,3,FALSE),E1292)</f>
        <v>21</v>
      </c>
      <c r="G1292" s="4">
        <f>VLOOKUP(A1292,Query2[[00001]:[IMLT]],2,FALSE)</f>
        <v>0</v>
      </c>
      <c r="H1292" s="3"/>
      <c r="I1292" s="4">
        <f t="shared" si="20"/>
        <v>21</v>
      </c>
      <c r="J1292" s="3"/>
      <c r="K1292" s="3"/>
    </row>
    <row r="1293" spans="1:11">
      <c r="A1293" s="3" t="s">
        <v>1302</v>
      </c>
      <c r="B1293" s="4" t="str">
        <f>IFERROR(VLOOKUP(A1293,'From Ilsy'!$A$2:$C$1406,3,FALSE),"")</f>
        <v/>
      </c>
      <c r="C1293" s="4" t="str">
        <f>IFERROR(VLOOKUP(A1293,'From Ilsy'!$A$2:$B$1406,2,FALSE),"")</f>
        <v/>
      </c>
      <c r="D1293" s="5">
        <v>128</v>
      </c>
      <c r="E1293" s="4">
        <f>IFERROR(VLOOKUP(A1293,'From Ilsy'!$A$2:$D$1406,4,FALSE),999999)</f>
        <v>999999</v>
      </c>
      <c r="F1293" s="4">
        <f>IF(E1293=999999,VLOOKUP(D1293,'Manual by Vendor'!$A$2:$C$295,3,FALSE),E1293)</f>
        <v>21</v>
      </c>
      <c r="G1293" s="4">
        <f>VLOOKUP(A1293,Query2[[00001]:[IMLT]],2,FALSE)</f>
        <v>15</v>
      </c>
      <c r="H1293" s="3"/>
      <c r="I1293" s="4">
        <f t="shared" si="20"/>
        <v>21</v>
      </c>
      <c r="J1293" s="3"/>
      <c r="K1293" s="3"/>
    </row>
    <row r="1294" spans="1:11">
      <c r="A1294" s="3" t="s">
        <v>1303</v>
      </c>
      <c r="B1294" s="4" t="str">
        <f>IFERROR(VLOOKUP(A1294,'From Ilsy'!$A$2:$C$1406,3,FALSE),"")</f>
        <v/>
      </c>
      <c r="C1294" s="4" t="str">
        <f>IFERROR(VLOOKUP(A1294,'From Ilsy'!$A$2:$B$1406,2,FALSE),"")</f>
        <v/>
      </c>
      <c r="D1294" s="5">
        <v>128</v>
      </c>
      <c r="E1294" s="4">
        <f>IFERROR(VLOOKUP(A1294,'From Ilsy'!$A$2:$D$1406,4,FALSE),999999)</f>
        <v>999999</v>
      </c>
      <c r="F1294" s="4">
        <f>IF(E1294=999999,VLOOKUP(D1294,'Manual by Vendor'!$A$2:$C$295,3,FALSE),E1294)</f>
        <v>21</v>
      </c>
      <c r="G1294" s="4">
        <f>VLOOKUP(A1294,Query2[[00001]:[IMLT]],2,FALSE)</f>
        <v>24</v>
      </c>
      <c r="H1294" s="3"/>
      <c r="I1294" s="4">
        <f t="shared" si="20"/>
        <v>21</v>
      </c>
      <c r="J1294" s="3"/>
      <c r="K1294" s="3"/>
    </row>
    <row r="1295" spans="1:11">
      <c r="A1295" s="3" t="s">
        <v>1304</v>
      </c>
      <c r="B1295" s="4" t="str">
        <f>IFERROR(VLOOKUP(A1295,'From Ilsy'!$A$2:$C$1406,3,FALSE),"")</f>
        <v/>
      </c>
      <c r="C1295" s="4" t="str">
        <f>IFERROR(VLOOKUP(A1295,'From Ilsy'!$A$2:$B$1406,2,FALSE),"")</f>
        <v/>
      </c>
      <c r="D1295" s="5">
        <v>1677</v>
      </c>
      <c r="E1295" s="4">
        <f>IFERROR(VLOOKUP(A1295,'From Ilsy'!$A$2:$D$1406,4,FALSE),999999)</f>
        <v>999999</v>
      </c>
      <c r="F1295" s="4">
        <f>IF(E1295=999999,VLOOKUP(D1295,'Manual by Vendor'!$A$2:$C$295,3,FALSE),E1295)</f>
        <v>14</v>
      </c>
      <c r="G1295" s="4">
        <f>VLOOKUP(A1295,Query2[[00001]:[IMLT]],2,FALSE)</f>
        <v>0</v>
      </c>
      <c r="H1295" s="3"/>
      <c r="I1295" s="4">
        <f t="shared" si="20"/>
        <v>14</v>
      </c>
      <c r="J1295" s="3"/>
      <c r="K1295" s="3"/>
    </row>
    <row r="1296" spans="1:11">
      <c r="A1296" s="3" t="s">
        <v>1305</v>
      </c>
      <c r="B1296" s="4" t="str">
        <f>IFERROR(VLOOKUP(A1296,'From Ilsy'!$A$2:$C$1406,3,FALSE),"")</f>
        <v/>
      </c>
      <c r="C1296" s="4" t="str">
        <f>IFERROR(VLOOKUP(A1296,'From Ilsy'!$A$2:$B$1406,2,FALSE),"")</f>
        <v/>
      </c>
      <c r="D1296" s="5">
        <v>128</v>
      </c>
      <c r="E1296" s="4">
        <f>IFERROR(VLOOKUP(A1296,'From Ilsy'!$A$2:$D$1406,4,FALSE),999999)</f>
        <v>999999</v>
      </c>
      <c r="F1296" s="4">
        <f>IF(E1296=999999,VLOOKUP(D1296,'Manual by Vendor'!$A$2:$C$295,3,FALSE),E1296)</f>
        <v>21</v>
      </c>
      <c r="G1296" s="4">
        <f>VLOOKUP(A1296,Query2[[00001]:[IMLT]],2,FALSE)</f>
        <v>0</v>
      </c>
      <c r="H1296" s="3"/>
      <c r="I1296" s="4">
        <f t="shared" si="20"/>
        <v>21</v>
      </c>
      <c r="J1296" s="3"/>
      <c r="K1296" s="3"/>
    </row>
    <row r="1297" spans="1:11">
      <c r="A1297" s="3" t="s">
        <v>1306</v>
      </c>
      <c r="B1297" s="4" t="str">
        <f>IFERROR(VLOOKUP(A1297,'From Ilsy'!$A$2:$C$1406,3,FALSE),"")</f>
        <v/>
      </c>
      <c r="C1297" s="4" t="str">
        <f>IFERROR(VLOOKUP(A1297,'From Ilsy'!$A$2:$B$1406,2,FALSE),"")</f>
        <v/>
      </c>
      <c r="D1297" s="5">
        <v>128</v>
      </c>
      <c r="E1297" s="4">
        <f>IFERROR(VLOOKUP(A1297,'From Ilsy'!$A$2:$D$1406,4,FALSE),999999)</f>
        <v>999999</v>
      </c>
      <c r="F1297" s="4">
        <f>IF(E1297=999999,VLOOKUP(D1297,'Manual by Vendor'!$A$2:$C$295,3,FALSE),E1297)</f>
        <v>21</v>
      </c>
      <c r="G1297" s="4">
        <f>VLOOKUP(A1297,Query2[[00001]:[IMLT]],2,FALSE)</f>
        <v>0</v>
      </c>
      <c r="H1297" s="3"/>
      <c r="I1297" s="4">
        <f t="shared" si="20"/>
        <v>21</v>
      </c>
      <c r="J1297" s="3"/>
      <c r="K1297" s="3"/>
    </row>
    <row r="1298" spans="1:11">
      <c r="A1298" s="3" t="s">
        <v>1307</v>
      </c>
      <c r="B1298" s="4" t="str">
        <f>IFERROR(VLOOKUP(A1298,'From Ilsy'!$A$2:$C$1406,3,FALSE),"")</f>
        <v/>
      </c>
      <c r="C1298" s="4" t="str">
        <f>IFERROR(VLOOKUP(A1298,'From Ilsy'!$A$2:$B$1406,2,FALSE),"")</f>
        <v/>
      </c>
      <c r="D1298" s="5">
        <v>128</v>
      </c>
      <c r="E1298" s="4">
        <f>IFERROR(VLOOKUP(A1298,'From Ilsy'!$A$2:$D$1406,4,FALSE),999999)</f>
        <v>999999</v>
      </c>
      <c r="F1298" s="4">
        <f>IF(E1298=999999,VLOOKUP(D1298,'Manual by Vendor'!$A$2:$C$295,3,FALSE),E1298)</f>
        <v>21</v>
      </c>
      <c r="G1298" s="4">
        <f>VLOOKUP(A1298,Query2[[00001]:[IMLT]],2,FALSE)</f>
        <v>0</v>
      </c>
      <c r="H1298" s="3"/>
      <c r="I1298" s="4">
        <f t="shared" si="20"/>
        <v>21</v>
      </c>
      <c r="J1298" s="3"/>
      <c r="K1298" s="3"/>
    </row>
    <row r="1299" spans="1:11">
      <c r="A1299" s="3" t="s">
        <v>1308</v>
      </c>
      <c r="B1299" s="4" t="str">
        <f>IFERROR(VLOOKUP(A1299,'From Ilsy'!$A$2:$C$1406,3,FALSE),"")</f>
        <v/>
      </c>
      <c r="C1299" s="4" t="str">
        <f>IFERROR(VLOOKUP(A1299,'From Ilsy'!$A$2:$B$1406,2,FALSE),"")</f>
        <v/>
      </c>
      <c r="D1299" s="5">
        <v>128</v>
      </c>
      <c r="E1299" s="4">
        <f>IFERROR(VLOOKUP(A1299,'From Ilsy'!$A$2:$D$1406,4,FALSE),999999)</f>
        <v>999999</v>
      </c>
      <c r="F1299" s="4">
        <f>IF(E1299=999999,VLOOKUP(D1299,'Manual by Vendor'!$A$2:$C$295,3,FALSE),E1299)</f>
        <v>21</v>
      </c>
      <c r="G1299" s="4">
        <f>VLOOKUP(A1299,Query2[[00001]:[IMLT]],2,FALSE)</f>
        <v>0</v>
      </c>
      <c r="H1299" s="3"/>
      <c r="I1299" s="4">
        <f t="shared" si="20"/>
        <v>21</v>
      </c>
      <c r="J1299" s="3"/>
      <c r="K1299" s="3"/>
    </row>
    <row r="1300" spans="1:11">
      <c r="A1300" s="3" t="s">
        <v>1309</v>
      </c>
      <c r="B1300" s="4" t="str">
        <f>IFERROR(VLOOKUP(A1300,'From Ilsy'!$A$2:$C$1406,3,FALSE),"")</f>
        <v/>
      </c>
      <c r="C1300" s="4" t="str">
        <f>IFERROR(VLOOKUP(A1300,'From Ilsy'!$A$2:$B$1406,2,FALSE),"")</f>
        <v/>
      </c>
      <c r="D1300" s="5">
        <v>128</v>
      </c>
      <c r="E1300" s="4">
        <f>IFERROR(VLOOKUP(A1300,'From Ilsy'!$A$2:$D$1406,4,FALSE),999999)</f>
        <v>999999</v>
      </c>
      <c r="F1300" s="4">
        <f>IF(E1300=999999,VLOOKUP(D1300,'Manual by Vendor'!$A$2:$C$295,3,FALSE),E1300)</f>
        <v>21</v>
      </c>
      <c r="G1300" s="4">
        <f>VLOOKUP(A1300,Query2[[00001]:[IMLT]],2,FALSE)</f>
        <v>11</v>
      </c>
      <c r="H1300" s="3"/>
      <c r="I1300" s="4">
        <f t="shared" si="20"/>
        <v>21</v>
      </c>
      <c r="J1300" s="3"/>
      <c r="K1300" s="3"/>
    </row>
    <row r="1301" spans="1:11">
      <c r="A1301" s="3" t="s">
        <v>1310</v>
      </c>
      <c r="B1301" s="4" t="str">
        <f>IFERROR(VLOOKUP(A1301,'From Ilsy'!$A$2:$C$1406,3,FALSE),"")</f>
        <v/>
      </c>
      <c r="C1301" s="4" t="str">
        <f>IFERROR(VLOOKUP(A1301,'From Ilsy'!$A$2:$B$1406,2,FALSE),"")</f>
        <v/>
      </c>
      <c r="D1301" s="5">
        <v>1677</v>
      </c>
      <c r="E1301" s="4">
        <f>IFERROR(VLOOKUP(A1301,'From Ilsy'!$A$2:$D$1406,4,FALSE),999999)</f>
        <v>999999</v>
      </c>
      <c r="F1301" s="4">
        <f>IF(E1301=999999,VLOOKUP(D1301,'Manual by Vendor'!$A$2:$C$295,3,FALSE),E1301)</f>
        <v>14</v>
      </c>
      <c r="G1301" s="4">
        <f>VLOOKUP(A1301,Query2[[00001]:[IMLT]],2,FALSE)</f>
        <v>39</v>
      </c>
      <c r="H1301" s="3"/>
      <c r="I1301" s="4">
        <f t="shared" si="20"/>
        <v>14</v>
      </c>
      <c r="J1301" s="3"/>
      <c r="K1301" s="3"/>
    </row>
    <row r="1302" spans="1:11">
      <c r="A1302" s="3" t="s">
        <v>1311</v>
      </c>
      <c r="B1302" s="4" t="str">
        <f>IFERROR(VLOOKUP(A1302,'From Ilsy'!$A$2:$C$1406,3,FALSE),"")</f>
        <v/>
      </c>
      <c r="C1302" s="4" t="str">
        <f>IFERROR(VLOOKUP(A1302,'From Ilsy'!$A$2:$B$1406,2,FALSE),"")</f>
        <v/>
      </c>
      <c r="D1302" s="5">
        <v>128</v>
      </c>
      <c r="E1302" s="4">
        <f>IFERROR(VLOOKUP(A1302,'From Ilsy'!$A$2:$D$1406,4,FALSE),999999)</f>
        <v>999999</v>
      </c>
      <c r="F1302" s="4">
        <f>IF(E1302=999999,VLOOKUP(D1302,'Manual by Vendor'!$A$2:$C$295,3,FALSE),E1302)</f>
        <v>21</v>
      </c>
      <c r="G1302" s="4">
        <f>VLOOKUP(A1302,Query2[[00001]:[IMLT]],2,FALSE)</f>
        <v>13</v>
      </c>
      <c r="H1302" s="3"/>
      <c r="I1302" s="4">
        <f t="shared" si="20"/>
        <v>21</v>
      </c>
      <c r="J1302" s="3"/>
      <c r="K1302" s="3"/>
    </row>
    <row r="1303" spans="1:11">
      <c r="A1303" s="3" t="s">
        <v>1312</v>
      </c>
      <c r="B1303" s="4" t="str">
        <f>IFERROR(VLOOKUP(A1303,'From Ilsy'!$A$2:$C$1406,3,FALSE),"")</f>
        <v/>
      </c>
      <c r="C1303" s="4" t="str">
        <f>IFERROR(VLOOKUP(A1303,'From Ilsy'!$A$2:$B$1406,2,FALSE),"")</f>
        <v/>
      </c>
      <c r="D1303" s="5">
        <v>128</v>
      </c>
      <c r="E1303" s="4">
        <f>IFERROR(VLOOKUP(A1303,'From Ilsy'!$A$2:$D$1406,4,FALSE),999999)</f>
        <v>999999</v>
      </c>
      <c r="F1303" s="4">
        <f>IF(E1303=999999,VLOOKUP(D1303,'Manual by Vendor'!$A$2:$C$295,3,FALSE),E1303)</f>
        <v>21</v>
      </c>
      <c r="G1303" s="4">
        <f>VLOOKUP(A1303,Query2[[00001]:[IMLT]],2,FALSE)</f>
        <v>8</v>
      </c>
      <c r="H1303" s="3"/>
      <c r="I1303" s="4">
        <f t="shared" si="20"/>
        <v>21</v>
      </c>
      <c r="J1303" s="3"/>
      <c r="K1303" s="3"/>
    </row>
    <row r="1304" spans="1:11">
      <c r="A1304" s="3" t="s">
        <v>1313</v>
      </c>
      <c r="B1304" s="4" t="str">
        <f>IFERROR(VLOOKUP(A1304,'From Ilsy'!$A$2:$C$1406,3,FALSE),"")</f>
        <v/>
      </c>
      <c r="C1304" s="4" t="str">
        <f>IFERROR(VLOOKUP(A1304,'From Ilsy'!$A$2:$B$1406,2,FALSE),"")</f>
        <v/>
      </c>
      <c r="D1304" s="5">
        <v>128</v>
      </c>
      <c r="E1304" s="4">
        <f>IFERROR(VLOOKUP(A1304,'From Ilsy'!$A$2:$D$1406,4,FALSE),999999)</f>
        <v>999999</v>
      </c>
      <c r="F1304" s="4">
        <f>IF(E1304=999999,VLOOKUP(D1304,'Manual by Vendor'!$A$2:$C$295,3,FALSE),E1304)</f>
        <v>21</v>
      </c>
      <c r="G1304" s="4">
        <f>VLOOKUP(A1304,Query2[[00001]:[IMLT]],2,FALSE)</f>
        <v>0</v>
      </c>
      <c r="H1304" s="3"/>
      <c r="I1304" s="4">
        <f t="shared" si="20"/>
        <v>21</v>
      </c>
      <c r="J1304" s="3"/>
      <c r="K1304" s="3"/>
    </row>
    <row r="1305" spans="1:11">
      <c r="A1305" s="3" t="s">
        <v>1314</v>
      </c>
      <c r="B1305" s="4" t="str">
        <f>IFERROR(VLOOKUP(A1305,'From Ilsy'!$A$2:$C$1406,3,FALSE),"")</f>
        <v/>
      </c>
      <c r="C1305" s="4" t="str">
        <f>IFERROR(VLOOKUP(A1305,'From Ilsy'!$A$2:$B$1406,2,FALSE),"")</f>
        <v/>
      </c>
      <c r="D1305" s="5">
        <v>128</v>
      </c>
      <c r="E1305" s="4">
        <f>IFERROR(VLOOKUP(A1305,'From Ilsy'!$A$2:$D$1406,4,FALSE),999999)</f>
        <v>999999</v>
      </c>
      <c r="F1305" s="4">
        <f>IF(E1305=999999,VLOOKUP(D1305,'Manual by Vendor'!$A$2:$C$295,3,FALSE),E1305)</f>
        <v>21</v>
      </c>
      <c r="G1305" s="4">
        <f>VLOOKUP(A1305,Query2[[00001]:[IMLT]],2,FALSE)</f>
        <v>0</v>
      </c>
      <c r="H1305" s="3"/>
      <c r="I1305" s="4">
        <f t="shared" si="20"/>
        <v>21</v>
      </c>
      <c r="J1305" s="3"/>
      <c r="K1305" s="3"/>
    </row>
    <row r="1306" spans="1:11">
      <c r="A1306" s="3" t="s">
        <v>1315</v>
      </c>
      <c r="B1306" s="4" t="str">
        <f>IFERROR(VLOOKUP(A1306,'From Ilsy'!$A$2:$C$1406,3,FALSE),"")</f>
        <v/>
      </c>
      <c r="C1306" s="4" t="str">
        <f>IFERROR(VLOOKUP(A1306,'From Ilsy'!$A$2:$B$1406,2,FALSE),"")</f>
        <v/>
      </c>
      <c r="D1306" s="5">
        <v>128</v>
      </c>
      <c r="E1306" s="4">
        <f>IFERROR(VLOOKUP(A1306,'From Ilsy'!$A$2:$D$1406,4,FALSE),999999)</f>
        <v>999999</v>
      </c>
      <c r="F1306" s="4">
        <f>IF(E1306=999999,VLOOKUP(D1306,'Manual by Vendor'!$A$2:$C$295,3,FALSE),E1306)</f>
        <v>21</v>
      </c>
      <c r="G1306" s="4">
        <f>VLOOKUP(A1306,Query2[[00001]:[IMLT]],2,FALSE)</f>
        <v>11</v>
      </c>
      <c r="H1306" s="3"/>
      <c r="I1306" s="4">
        <f t="shared" si="20"/>
        <v>21</v>
      </c>
      <c r="J1306" s="3"/>
      <c r="K1306" s="3"/>
    </row>
    <row r="1307" spans="1:11">
      <c r="A1307" s="3" t="s">
        <v>1316</v>
      </c>
      <c r="B1307" s="4" t="str">
        <f>IFERROR(VLOOKUP(A1307,'From Ilsy'!$A$2:$C$1406,3,FALSE),"")</f>
        <v/>
      </c>
      <c r="C1307" s="4" t="str">
        <f>IFERROR(VLOOKUP(A1307,'From Ilsy'!$A$2:$B$1406,2,FALSE),"")</f>
        <v/>
      </c>
      <c r="D1307" s="5">
        <v>1677</v>
      </c>
      <c r="E1307" s="4">
        <f>IFERROR(VLOOKUP(A1307,'From Ilsy'!$A$2:$D$1406,4,FALSE),999999)</f>
        <v>999999</v>
      </c>
      <c r="F1307" s="4">
        <f>IF(E1307=999999,VLOOKUP(D1307,'Manual by Vendor'!$A$2:$C$295,3,FALSE),E1307)</f>
        <v>14</v>
      </c>
      <c r="G1307" s="4">
        <f>VLOOKUP(A1307,Query2[[00001]:[IMLT]],2,FALSE)</f>
        <v>10</v>
      </c>
      <c r="H1307" s="3"/>
      <c r="I1307" s="4">
        <f t="shared" si="20"/>
        <v>14</v>
      </c>
      <c r="J1307" s="3"/>
      <c r="K1307" s="3"/>
    </row>
    <row r="1308" spans="1:11">
      <c r="A1308" s="3" t="s">
        <v>1317</v>
      </c>
      <c r="B1308" s="4" t="str">
        <f>IFERROR(VLOOKUP(A1308,'From Ilsy'!$A$2:$C$1406,3,FALSE),"")</f>
        <v/>
      </c>
      <c r="C1308" s="4" t="str">
        <f>IFERROR(VLOOKUP(A1308,'From Ilsy'!$A$2:$B$1406,2,FALSE),"")</f>
        <v/>
      </c>
      <c r="D1308" s="5">
        <v>128</v>
      </c>
      <c r="E1308" s="4">
        <f>IFERROR(VLOOKUP(A1308,'From Ilsy'!$A$2:$D$1406,4,FALSE),999999)</f>
        <v>999999</v>
      </c>
      <c r="F1308" s="4">
        <f>IF(E1308=999999,VLOOKUP(D1308,'Manual by Vendor'!$A$2:$C$295,3,FALSE),E1308)</f>
        <v>21</v>
      </c>
      <c r="G1308" s="4">
        <f>VLOOKUP(A1308,Query2[[00001]:[IMLT]],2,FALSE)</f>
        <v>0</v>
      </c>
      <c r="H1308" s="3"/>
      <c r="I1308" s="4">
        <f t="shared" si="20"/>
        <v>21</v>
      </c>
      <c r="J1308" s="3"/>
      <c r="K1308" s="3"/>
    </row>
    <row r="1309" spans="1:11">
      <c r="A1309" s="3" t="s">
        <v>1318</v>
      </c>
      <c r="B1309" s="4" t="str">
        <f>IFERROR(VLOOKUP(A1309,'From Ilsy'!$A$2:$C$1406,3,FALSE),"")</f>
        <v/>
      </c>
      <c r="C1309" s="4" t="str">
        <f>IFERROR(VLOOKUP(A1309,'From Ilsy'!$A$2:$B$1406,2,FALSE),"")</f>
        <v/>
      </c>
      <c r="D1309" s="5">
        <v>128</v>
      </c>
      <c r="E1309" s="4">
        <f>IFERROR(VLOOKUP(A1309,'From Ilsy'!$A$2:$D$1406,4,FALSE),999999)</f>
        <v>999999</v>
      </c>
      <c r="F1309" s="4">
        <f>IF(E1309=999999,VLOOKUP(D1309,'Manual by Vendor'!$A$2:$C$295,3,FALSE),E1309)</f>
        <v>21</v>
      </c>
      <c r="G1309" s="4">
        <f>VLOOKUP(A1309,Query2[[00001]:[IMLT]],2,FALSE)</f>
        <v>0</v>
      </c>
      <c r="H1309" s="3"/>
      <c r="I1309" s="4">
        <f t="shared" si="20"/>
        <v>21</v>
      </c>
      <c r="J1309" s="3"/>
      <c r="K1309" s="3"/>
    </row>
    <row r="1310" spans="1:11">
      <c r="A1310" s="3" t="s">
        <v>1319</v>
      </c>
      <c r="B1310" s="4" t="str">
        <f>IFERROR(VLOOKUP(A1310,'From Ilsy'!$A$2:$C$1406,3,FALSE),"")</f>
        <v/>
      </c>
      <c r="C1310" s="4" t="str">
        <f>IFERROR(VLOOKUP(A1310,'From Ilsy'!$A$2:$B$1406,2,FALSE),"")</f>
        <v/>
      </c>
      <c r="D1310" s="5">
        <v>1677</v>
      </c>
      <c r="E1310" s="4">
        <f>IFERROR(VLOOKUP(A1310,'From Ilsy'!$A$2:$D$1406,4,FALSE),999999)</f>
        <v>999999</v>
      </c>
      <c r="F1310" s="4">
        <f>IF(E1310=999999,VLOOKUP(D1310,'Manual by Vendor'!$A$2:$C$295,3,FALSE),E1310)</f>
        <v>14</v>
      </c>
      <c r="G1310" s="4">
        <f>VLOOKUP(A1310,Query2[[00001]:[IMLT]],2,FALSE)</f>
        <v>12</v>
      </c>
      <c r="H1310" s="3"/>
      <c r="I1310" s="4">
        <f t="shared" si="20"/>
        <v>14</v>
      </c>
      <c r="J1310" s="3"/>
      <c r="K1310" s="3"/>
    </row>
    <row r="1311" spans="1:11">
      <c r="A1311" s="3" t="s">
        <v>1320</v>
      </c>
      <c r="B1311" s="4" t="str">
        <f>IFERROR(VLOOKUP(A1311,'From Ilsy'!$A$2:$C$1406,3,FALSE),"")</f>
        <v/>
      </c>
      <c r="C1311" s="4" t="str">
        <f>IFERROR(VLOOKUP(A1311,'From Ilsy'!$A$2:$B$1406,2,FALSE),"")</f>
        <v/>
      </c>
      <c r="D1311" s="5">
        <v>128</v>
      </c>
      <c r="E1311" s="4">
        <f>IFERROR(VLOOKUP(A1311,'From Ilsy'!$A$2:$D$1406,4,FALSE),999999)</f>
        <v>999999</v>
      </c>
      <c r="F1311" s="4">
        <f>IF(E1311=999999,VLOOKUP(D1311,'Manual by Vendor'!$A$2:$C$295,3,FALSE),E1311)</f>
        <v>21</v>
      </c>
      <c r="G1311" s="4">
        <f>VLOOKUP(A1311,Query2[[00001]:[IMLT]],2,FALSE)</f>
        <v>73</v>
      </c>
      <c r="H1311" s="3"/>
      <c r="I1311" s="4">
        <f t="shared" si="20"/>
        <v>21</v>
      </c>
      <c r="J1311" s="3"/>
      <c r="K1311" s="3"/>
    </row>
    <row r="1312" spans="1:11">
      <c r="A1312" s="3" t="s">
        <v>1321</v>
      </c>
      <c r="B1312" s="4" t="str">
        <f>IFERROR(VLOOKUP(A1312,'From Ilsy'!$A$2:$C$1406,3,FALSE),"")</f>
        <v/>
      </c>
      <c r="C1312" s="4" t="str">
        <f>IFERROR(VLOOKUP(A1312,'From Ilsy'!$A$2:$B$1406,2,FALSE),"")</f>
        <v/>
      </c>
      <c r="D1312" s="5">
        <v>128</v>
      </c>
      <c r="E1312" s="4">
        <f>IFERROR(VLOOKUP(A1312,'From Ilsy'!$A$2:$D$1406,4,FALSE),999999)</f>
        <v>999999</v>
      </c>
      <c r="F1312" s="4">
        <f>IF(E1312=999999,VLOOKUP(D1312,'Manual by Vendor'!$A$2:$C$295,3,FALSE),E1312)</f>
        <v>21</v>
      </c>
      <c r="G1312" s="4">
        <f>VLOOKUP(A1312,Query2[[00001]:[IMLT]],2,FALSE)</f>
        <v>0</v>
      </c>
      <c r="H1312" s="3"/>
      <c r="I1312" s="4">
        <f t="shared" si="20"/>
        <v>21</v>
      </c>
      <c r="J1312" s="3"/>
      <c r="K1312" s="3"/>
    </row>
    <row r="1313" spans="1:11">
      <c r="A1313" s="3" t="s">
        <v>1322</v>
      </c>
      <c r="B1313" s="4" t="str">
        <f>IFERROR(VLOOKUP(A1313,'From Ilsy'!$A$2:$C$1406,3,FALSE),"")</f>
        <v/>
      </c>
      <c r="C1313" s="4" t="str">
        <f>IFERROR(VLOOKUP(A1313,'From Ilsy'!$A$2:$B$1406,2,FALSE),"")</f>
        <v/>
      </c>
      <c r="D1313" s="5">
        <v>128</v>
      </c>
      <c r="E1313" s="4">
        <f>IFERROR(VLOOKUP(A1313,'From Ilsy'!$A$2:$D$1406,4,FALSE),999999)</f>
        <v>999999</v>
      </c>
      <c r="F1313" s="4">
        <f>IF(E1313=999999,VLOOKUP(D1313,'Manual by Vendor'!$A$2:$C$295,3,FALSE),E1313)</f>
        <v>21</v>
      </c>
      <c r="G1313" s="4">
        <f>VLOOKUP(A1313,Query2[[00001]:[IMLT]],2,FALSE)</f>
        <v>25</v>
      </c>
      <c r="H1313" s="3"/>
      <c r="I1313" s="4">
        <f t="shared" si="20"/>
        <v>21</v>
      </c>
      <c r="J1313" s="3"/>
      <c r="K1313" s="3"/>
    </row>
    <row r="1314" spans="1:11">
      <c r="A1314" s="3" t="s">
        <v>1323</v>
      </c>
      <c r="B1314" s="4" t="str">
        <f>IFERROR(VLOOKUP(A1314,'From Ilsy'!$A$2:$C$1406,3,FALSE),"")</f>
        <v/>
      </c>
      <c r="C1314" s="4" t="str">
        <f>IFERROR(VLOOKUP(A1314,'From Ilsy'!$A$2:$B$1406,2,FALSE),"")</f>
        <v/>
      </c>
      <c r="D1314" s="5">
        <v>1677</v>
      </c>
      <c r="E1314" s="4">
        <f>IFERROR(VLOOKUP(A1314,'From Ilsy'!$A$2:$D$1406,4,FALSE),999999)</f>
        <v>999999</v>
      </c>
      <c r="F1314" s="4">
        <f>IF(E1314=999999,VLOOKUP(D1314,'Manual by Vendor'!$A$2:$C$295,3,FALSE),E1314)</f>
        <v>14</v>
      </c>
      <c r="G1314" s="4">
        <f>VLOOKUP(A1314,Query2[[00001]:[IMLT]],2,FALSE)</f>
        <v>12</v>
      </c>
      <c r="H1314" s="3"/>
      <c r="I1314" s="4">
        <f t="shared" si="20"/>
        <v>14</v>
      </c>
      <c r="J1314" s="3"/>
      <c r="K1314" s="3"/>
    </row>
    <row r="1315" spans="1:11">
      <c r="A1315" s="3" t="s">
        <v>1324</v>
      </c>
      <c r="B1315" s="4" t="str">
        <f>IFERROR(VLOOKUP(A1315,'From Ilsy'!$A$2:$C$1406,3,FALSE),"")</f>
        <v/>
      </c>
      <c r="C1315" s="4" t="str">
        <f>IFERROR(VLOOKUP(A1315,'From Ilsy'!$A$2:$B$1406,2,FALSE),"")</f>
        <v/>
      </c>
      <c r="D1315" s="5">
        <v>128</v>
      </c>
      <c r="E1315" s="4">
        <f>IFERROR(VLOOKUP(A1315,'From Ilsy'!$A$2:$D$1406,4,FALSE),999999)</f>
        <v>999999</v>
      </c>
      <c r="F1315" s="4">
        <f>IF(E1315=999999,VLOOKUP(D1315,'Manual by Vendor'!$A$2:$C$295,3,FALSE),E1315)</f>
        <v>21</v>
      </c>
      <c r="G1315" s="4">
        <f>VLOOKUP(A1315,Query2[[00001]:[IMLT]],2,FALSE)</f>
        <v>0</v>
      </c>
      <c r="H1315" s="3"/>
      <c r="I1315" s="4">
        <f t="shared" si="20"/>
        <v>21</v>
      </c>
      <c r="J1315" s="3"/>
      <c r="K1315" s="3"/>
    </row>
    <row r="1316" spans="1:11">
      <c r="A1316" s="3" t="s">
        <v>1325</v>
      </c>
      <c r="B1316" s="4" t="str">
        <f>IFERROR(VLOOKUP(A1316,'From Ilsy'!$A$2:$C$1406,3,FALSE),"")</f>
        <v/>
      </c>
      <c r="C1316" s="4" t="str">
        <f>IFERROR(VLOOKUP(A1316,'From Ilsy'!$A$2:$B$1406,2,FALSE),"")</f>
        <v/>
      </c>
      <c r="D1316" s="5">
        <v>128</v>
      </c>
      <c r="E1316" s="4">
        <f>IFERROR(VLOOKUP(A1316,'From Ilsy'!$A$2:$D$1406,4,FALSE),999999)</f>
        <v>999999</v>
      </c>
      <c r="F1316" s="4">
        <f>IF(E1316=999999,VLOOKUP(D1316,'Manual by Vendor'!$A$2:$C$295,3,FALSE),E1316)</f>
        <v>21</v>
      </c>
      <c r="G1316" s="4">
        <f>VLOOKUP(A1316,Query2[[00001]:[IMLT]],2,FALSE)</f>
        <v>0</v>
      </c>
      <c r="H1316" s="3"/>
      <c r="I1316" s="4">
        <f t="shared" si="20"/>
        <v>21</v>
      </c>
      <c r="J1316" s="3"/>
      <c r="K1316" s="3"/>
    </row>
    <row r="1317" spans="1:11">
      <c r="A1317" s="3" t="s">
        <v>1326</v>
      </c>
      <c r="B1317" s="4" t="str">
        <f>IFERROR(VLOOKUP(A1317,'From Ilsy'!$A$2:$C$1406,3,FALSE),"")</f>
        <v/>
      </c>
      <c r="C1317" s="4" t="str">
        <f>IFERROR(VLOOKUP(A1317,'From Ilsy'!$A$2:$B$1406,2,FALSE),"")</f>
        <v/>
      </c>
      <c r="D1317" s="5">
        <v>128</v>
      </c>
      <c r="E1317" s="4">
        <f>IFERROR(VLOOKUP(A1317,'From Ilsy'!$A$2:$D$1406,4,FALSE),999999)</f>
        <v>999999</v>
      </c>
      <c r="F1317" s="4">
        <f>IF(E1317=999999,VLOOKUP(D1317,'Manual by Vendor'!$A$2:$C$295,3,FALSE),E1317)</f>
        <v>21</v>
      </c>
      <c r="G1317" s="4">
        <f>VLOOKUP(A1317,Query2[[00001]:[IMLT]],2,FALSE)</f>
        <v>0</v>
      </c>
      <c r="H1317" s="3"/>
      <c r="I1317" s="4">
        <f t="shared" si="20"/>
        <v>21</v>
      </c>
      <c r="J1317" s="3"/>
      <c r="K1317" s="3"/>
    </row>
    <row r="1318" spans="1:11">
      <c r="A1318" s="3" t="s">
        <v>1327</v>
      </c>
      <c r="B1318" s="4" t="str">
        <f>IFERROR(VLOOKUP(A1318,'From Ilsy'!$A$2:$C$1406,3,FALSE),"")</f>
        <v/>
      </c>
      <c r="C1318" s="4" t="str">
        <f>IFERROR(VLOOKUP(A1318,'From Ilsy'!$A$2:$B$1406,2,FALSE),"")</f>
        <v/>
      </c>
      <c r="D1318" s="5">
        <v>128</v>
      </c>
      <c r="E1318" s="4">
        <f>IFERROR(VLOOKUP(A1318,'From Ilsy'!$A$2:$D$1406,4,FALSE),999999)</f>
        <v>999999</v>
      </c>
      <c r="F1318" s="4">
        <f>IF(E1318=999999,VLOOKUP(D1318,'Manual by Vendor'!$A$2:$C$295,3,FALSE),E1318)</f>
        <v>21</v>
      </c>
      <c r="G1318" s="4">
        <f>VLOOKUP(A1318,Query2[[00001]:[IMLT]],2,FALSE)</f>
        <v>0</v>
      </c>
      <c r="H1318" s="3"/>
      <c r="I1318" s="4">
        <f t="shared" si="20"/>
        <v>21</v>
      </c>
      <c r="J1318" s="3"/>
      <c r="K1318" s="3"/>
    </row>
    <row r="1319" spans="1:11">
      <c r="A1319" s="3" t="s">
        <v>1328</v>
      </c>
      <c r="B1319" s="4" t="str">
        <f>IFERROR(VLOOKUP(A1319,'From Ilsy'!$A$2:$C$1406,3,FALSE),"")</f>
        <v/>
      </c>
      <c r="C1319" s="4" t="str">
        <f>IFERROR(VLOOKUP(A1319,'From Ilsy'!$A$2:$B$1406,2,FALSE),"")</f>
        <v/>
      </c>
      <c r="D1319" s="5">
        <v>2111</v>
      </c>
      <c r="E1319" s="4">
        <f>IFERROR(VLOOKUP(A1319,'From Ilsy'!$A$2:$D$1406,4,FALSE),999999)</f>
        <v>999999</v>
      </c>
      <c r="F1319" s="4">
        <f>IF(E1319=999999,VLOOKUP(D1319,'Manual by Vendor'!$A$2:$C$295,3,FALSE),E1319)</f>
        <v>999999</v>
      </c>
      <c r="G1319" s="4">
        <f>VLOOKUP(A1319,Query2[[00001]:[IMLT]],2,FALSE)</f>
        <v>25</v>
      </c>
      <c r="H1319" s="3"/>
      <c r="I1319" s="4">
        <f t="shared" si="20"/>
        <v>25</v>
      </c>
      <c r="J1319" s="3"/>
      <c r="K1319" s="3"/>
    </row>
    <row r="1320" spans="1:11">
      <c r="A1320" s="3" t="s">
        <v>1329</v>
      </c>
      <c r="B1320" s="4" t="str">
        <f>IFERROR(VLOOKUP(A1320,'From Ilsy'!$A$2:$C$1406,3,FALSE),"")</f>
        <v/>
      </c>
      <c r="C1320" s="4" t="str">
        <f>IFERROR(VLOOKUP(A1320,'From Ilsy'!$A$2:$B$1406,2,FALSE),"")</f>
        <v/>
      </c>
      <c r="D1320" s="5">
        <v>2111</v>
      </c>
      <c r="E1320" s="4">
        <f>IFERROR(VLOOKUP(A1320,'From Ilsy'!$A$2:$D$1406,4,FALSE),999999)</f>
        <v>999999</v>
      </c>
      <c r="F1320" s="4">
        <f>IF(E1320=999999,VLOOKUP(D1320,'Manual by Vendor'!$A$2:$C$295,3,FALSE),E1320)</f>
        <v>999999</v>
      </c>
      <c r="G1320" s="4">
        <f>VLOOKUP(A1320,Query2[[00001]:[IMLT]],2,FALSE)</f>
        <v>20</v>
      </c>
      <c r="H1320" s="3"/>
      <c r="I1320" s="4">
        <f t="shared" si="20"/>
        <v>20</v>
      </c>
      <c r="J1320" s="3"/>
      <c r="K1320" s="3"/>
    </row>
    <row r="1321" spans="1:11">
      <c r="A1321" s="3" t="s">
        <v>1330</v>
      </c>
      <c r="B1321" s="4" t="str">
        <f>IFERROR(VLOOKUP(A1321,'From Ilsy'!$A$2:$C$1406,3,FALSE),"")</f>
        <v/>
      </c>
      <c r="C1321" s="4" t="str">
        <f>IFERROR(VLOOKUP(A1321,'From Ilsy'!$A$2:$B$1406,2,FALSE),"")</f>
        <v/>
      </c>
      <c r="D1321" s="5">
        <v>2111</v>
      </c>
      <c r="E1321" s="4">
        <f>IFERROR(VLOOKUP(A1321,'From Ilsy'!$A$2:$D$1406,4,FALSE),999999)</f>
        <v>999999</v>
      </c>
      <c r="F1321" s="4">
        <f>IF(E1321=999999,VLOOKUP(D1321,'Manual by Vendor'!$A$2:$C$295,3,FALSE),E1321)</f>
        <v>999999</v>
      </c>
      <c r="G1321" s="4">
        <f>VLOOKUP(A1321,Query2[[00001]:[IMLT]],2,FALSE)</f>
        <v>15</v>
      </c>
      <c r="H1321" s="3"/>
      <c r="I1321" s="4">
        <f t="shared" si="20"/>
        <v>15</v>
      </c>
      <c r="J1321" s="3"/>
      <c r="K1321" s="3"/>
    </row>
    <row r="1322" spans="1:11">
      <c r="A1322" s="3" t="s">
        <v>1331</v>
      </c>
      <c r="B1322" s="4" t="str">
        <f>IFERROR(VLOOKUP(A1322,'From Ilsy'!$A$2:$C$1406,3,FALSE),"")</f>
        <v/>
      </c>
      <c r="C1322" s="4" t="str">
        <f>IFERROR(VLOOKUP(A1322,'From Ilsy'!$A$2:$B$1406,2,FALSE),"")</f>
        <v/>
      </c>
      <c r="D1322" s="5">
        <v>2111</v>
      </c>
      <c r="E1322" s="4">
        <f>IFERROR(VLOOKUP(A1322,'From Ilsy'!$A$2:$D$1406,4,FALSE),999999)</f>
        <v>999999</v>
      </c>
      <c r="F1322" s="4">
        <f>IF(E1322=999999,VLOOKUP(D1322,'Manual by Vendor'!$A$2:$C$295,3,FALSE),E1322)</f>
        <v>999999</v>
      </c>
      <c r="G1322" s="4">
        <f>VLOOKUP(A1322,Query2[[00001]:[IMLT]],2,FALSE)</f>
        <v>0</v>
      </c>
      <c r="H1322" s="3"/>
      <c r="I1322" s="4">
        <f t="shared" si="20"/>
        <v>0</v>
      </c>
      <c r="J1322" s="3"/>
      <c r="K1322" s="3"/>
    </row>
    <row r="1323" spans="1:11">
      <c r="A1323" s="3" t="s">
        <v>1332</v>
      </c>
      <c r="B1323" s="4" t="str">
        <f>IFERROR(VLOOKUP(A1323,'From Ilsy'!$A$2:$C$1406,3,FALSE),"")</f>
        <v/>
      </c>
      <c r="C1323" s="4" t="str">
        <f>IFERROR(VLOOKUP(A1323,'From Ilsy'!$A$2:$B$1406,2,FALSE),"")</f>
        <v/>
      </c>
      <c r="D1323" s="5">
        <v>2111</v>
      </c>
      <c r="E1323" s="4">
        <f>IFERROR(VLOOKUP(A1323,'From Ilsy'!$A$2:$D$1406,4,FALSE),999999)</f>
        <v>999999</v>
      </c>
      <c r="F1323" s="4">
        <f>IF(E1323=999999,VLOOKUP(D1323,'Manual by Vendor'!$A$2:$C$295,3,FALSE),E1323)</f>
        <v>999999</v>
      </c>
      <c r="G1323" s="4">
        <f>VLOOKUP(A1323,Query2[[00001]:[IMLT]],2,FALSE)</f>
        <v>18</v>
      </c>
      <c r="H1323" s="3"/>
      <c r="I1323" s="4">
        <f t="shared" si="20"/>
        <v>18</v>
      </c>
      <c r="J1323" s="3"/>
      <c r="K1323" s="3"/>
    </row>
    <row r="1324" spans="1:11">
      <c r="A1324" s="3" t="s">
        <v>1333</v>
      </c>
      <c r="B1324" s="4" t="str">
        <f>IFERROR(VLOOKUP(A1324,'From Ilsy'!$A$2:$C$1406,3,FALSE),"")</f>
        <v/>
      </c>
      <c r="C1324" s="4" t="str">
        <f>IFERROR(VLOOKUP(A1324,'From Ilsy'!$A$2:$B$1406,2,FALSE),"")</f>
        <v/>
      </c>
      <c r="D1324" s="5">
        <v>2111</v>
      </c>
      <c r="E1324" s="4">
        <f>IFERROR(VLOOKUP(A1324,'From Ilsy'!$A$2:$D$1406,4,FALSE),999999)</f>
        <v>999999</v>
      </c>
      <c r="F1324" s="4">
        <f>IF(E1324=999999,VLOOKUP(D1324,'Manual by Vendor'!$A$2:$C$295,3,FALSE),E1324)</f>
        <v>999999</v>
      </c>
      <c r="G1324" s="4">
        <f>VLOOKUP(A1324,Query2[[00001]:[IMLT]],2,FALSE)</f>
        <v>0</v>
      </c>
      <c r="H1324" s="3"/>
      <c r="I1324" s="4">
        <f t="shared" si="20"/>
        <v>0</v>
      </c>
      <c r="J1324" s="3"/>
      <c r="K1324" s="3"/>
    </row>
    <row r="1325" spans="1:11">
      <c r="A1325" s="3" t="s">
        <v>1334</v>
      </c>
      <c r="B1325" s="4" t="str">
        <f>IFERROR(VLOOKUP(A1325,'From Ilsy'!$A$2:$C$1406,3,FALSE),"")</f>
        <v/>
      </c>
      <c r="C1325" s="4" t="str">
        <f>IFERROR(VLOOKUP(A1325,'From Ilsy'!$A$2:$B$1406,2,FALSE),"")</f>
        <v/>
      </c>
      <c r="D1325" s="5">
        <v>2111</v>
      </c>
      <c r="E1325" s="4">
        <f>IFERROR(VLOOKUP(A1325,'From Ilsy'!$A$2:$D$1406,4,FALSE),999999)</f>
        <v>999999</v>
      </c>
      <c r="F1325" s="4">
        <f>IF(E1325=999999,VLOOKUP(D1325,'Manual by Vendor'!$A$2:$C$295,3,FALSE),E1325)</f>
        <v>999999</v>
      </c>
      <c r="G1325" s="4">
        <f>VLOOKUP(A1325,Query2[[00001]:[IMLT]],2,FALSE)</f>
        <v>0</v>
      </c>
      <c r="H1325" s="3"/>
      <c r="I1325" s="4">
        <f t="shared" si="20"/>
        <v>0</v>
      </c>
      <c r="J1325" s="3"/>
      <c r="K1325" s="3"/>
    </row>
    <row r="1326" spans="1:11">
      <c r="A1326" s="3" t="s">
        <v>1335</v>
      </c>
      <c r="B1326" s="4" t="str">
        <f>IFERROR(VLOOKUP(A1326,'From Ilsy'!$A$2:$C$1406,3,FALSE),"")</f>
        <v/>
      </c>
      <c r="C1326" s="4" t="str">
        <f>IFERROR(VLOOKUP(A1326,'From Ilsy'!$A$2:$B$1406,2,FALSE),"")</f>
        <v/>
      </c>
      <c r="D1326" s="5">
        <v>128</v>
      </c>
      <c r="E1326" s="4">
        <f>IFERROR(VLOOKUP(A1326,'From Ilsy'!$A$2:$D$1406,4,FALSE),999999)</f>
        <v>999999</v>
      </c>
      <c r="F1326" s="4">
        <f>IF(E1326=999999,VLOOKUP(D1326,'Manual by Vendor'!$A$2:$C$295,3,FALSE),E1326)</f>
        <v>21</v>
      </c>
      <c r="G1326" s="4">
        <f>VLOOKUP(A1326,Query2[[00001]:[IMLT]],2,FALSE)</f>
        <v>10</v>
      </c>
      <c r="H1326" s="3"/>
      <c r="I1326" s="4">
        <f t="shared" si="20"/>
        <v>21</v>
      </c>
      <c r="J1326" s="3"/>
      <c r="K1326" s="3"/>
    </row>
    <row r="1327" spans="1:11">
      <c r="A1327" s="3" t="s">
        <v>1336</v>
      </c>
      <c r="B1327" s="4" t="str">
        <f>IFERROR(VLOOKUP(A1327,'From Ilsy'!$A$2:$C$1406,3,FALSE),"")</f>
        <v/>
      </c>
      <c r="C1327" s="4" t="str">
        <f>IFERROR(VLOOKUP(A1327,'From Ilsy'!$A$2:$B$1406,2,FALSE),"")</f>
        <v/>
      </c>
      <c r="D1327" s="5">
        <v>1677</v>
      </c>
      <c r="E1327" s="4">
        <f>IFERROR(VLOOKUP(A1327,'From Ilsy'!$A$2:$D$1406,4,FALSE),999999)</f>
        <v>999999</v>
      </c>
      <c r="F1327" s="4">
        <f>IF(E1327=999999,VLOOKUP(D1327,'Manual by Vendor'!$A$2:$C$295,3,FALSE),E1327)</f>
        <v>14</v>
      </c>
      <c r="G1327" s="4">
        <f>VLOOKUP(A1327,Query2[[00001]:[IMLT]],2,FALSE)</f>
        <v>23</v>
      </c>
      <c r="H1327" s="3"/>
      <c r="I1327" s="4">
        <f t="shared" si="20"/>
        <v>14</v>
      </c>
      <c r="J1327" s="3"/>
      <c r="K1327" s="3"/>
    </row>
    <row r="1328" spans="1:11">
      <c r="A1328" s="3" t="s">
        <v>1337</v>
      </c>
      <c r="B1328" s="4" t="str">
        <f>IFERROR(VLOOKUP(A1328,'From Ilsy'!$A$2:$C$1406,3,FALSE),"")</f>
        <v/>
      </c>
      <c r="C1328" s="4" t="str">
        <f>IFERROR(VLOOKUP(A1328,'From Ilsy'!$A$2:$B$1406,2,FALSE),"")</f>
        <v/>
      </c>
      <c r="D1328" s="5">
        <v>1677</v>
      </c>
      <c r="E1328" s="4">
        <f>IFERROR(VLOOKUP(A1328,'From Ilsy'!$A$2:$D$1406,4,FALSE),999999)</f>
        <v>999999</v>
      </c>
      <c r="F1328" s="4">
        <f>IF(E1328=999999,VLOOKUP(D1328,'Manual by Vendor'!$A$2:$C$295,3,FALSE),E1328)</f>
        <v>14</v>
      </c>
      <c r="G1328" s="4">
        <f>VLOOKUP(A1328,Query2[[00001]:[IMLT]],2,FALSE)</f>
        <v>25</v>
      </c>
      <c r="H1328" s="3"/>
      <c r="I1328" s="4">
        <f t="shared" si="20"/>
        <v>14</v>
      </c>
      <c r="J1328" s="3"/>
      <c r="K1328" s="3"/>
    </row>
    <row r="1329" spans="1:11">
      <c r="A1329" s="3" t="s">
        <v>1338</v>
      </c>
      <c r="B1329" s="4" t="str">
        <f>IFERROR(VLOOKUP(A1329,'From Ilsy'!$A$2:$C$1406,3,FALSE),"")</f>
        <v/>
      </c>
      <c r="C1329" s="4" t="str">
        <f>IFERROR(VLOOKUP(A1329,'From Ilsy'!$A$2:$B$1406,2,FALSE),"")</f>
        <v/>
      </c>
      <c r="D1329" s="5">
        <v>1677</v>
      </c>
      <c r="E1329" s="4">
        <f>IFERROR(VLOOKUP(A1329,'From Ilsy'!$A$2:$D$1406,4,FALSE),999999)</f>
        <v>999999</v>
      </c>
      <c r="F1329" s="4">
        <f>IF(E1329=999999,VLOOKUP(D1329,'Manual by Vendor'!$A$2:$C$295,3,FALSE),E1329)</f>
        <v>14</v>
      </c>
      <c r="G1329" s="4">
        <f>VLOOKUP(A1329,Query2[[00001]:[IMLT]],2,FALSE)</f>
        <v>28</v>
      </c>
      <c r="H1329" s="3"/>
      <c r="I1329" s="4">
        <f t="shared" si="20"/>
        <v>14</v>
      </c>
      <c r="J1329" s="3"/>
      <c r="K1329" s="3"/>
    </row>
    <row r="1330" spans="1:11">
      <c r="A1330" s="3" t="s">
        <v>1339</v>
      </c>
      <c r="B1330" s="4" t="str">
        <f>IFERROR(VLOOKUP(A1330,'From Ilsy'!$A$2:$C$1406,3,FALSE),"")</f>
        <v/>
      </c>
      <c r="C1330" s="4" t="str">
        <f>IFERROR(VLOOKUP(A1330,'From Ilsy'!$A$2:$B$1406,2,FALSE),"")</f>
        <v/>
      </c>
      <c r="D1330" s="5">
        <v>128</v>
      </c>
      <c r="E1330" s="4">
        <f>IFERROR(VLOOKUP(A1330,'From Ilsy'!$A$2:$D$1406,4,FALSE),999999)</f>
        <v>999999</v>
      </c>
      <c r="F1330" s="4">
        <f>IF(E1330=999999,VLOOKUP(D1330,'Manual by Vendor'!$A$2:$C$295,3,FALSE),E1330)</f>
        <v>21</v>
      </c>
      <c r="G1330" s="4">
        <f>VLOOKUP(A1330,Query2[[00001]:[IMLT]],2,FALSE)</f>
        <v>15</v>
      </c>
      <c r="H1330" s="3"/>
      <c r="I1330" s="4">
        <f t="shared" si="20"/>
        <v>21</v>
      </c>
      <c r="J1330" s="3"/>
      <c r="K1330" s="3"/>
    </row>
    <row r="1331" spans="1:11">
      <c r="A1331" s="3" t="s">
        <v>1340</v>
      </c>
      <c r="B1331" s="4" t="str">
        <f>IFERROR(VLOOKUP(A1331,'From Ilsy'!$A$2:$C$1406,3,FALSE),"")</f>
        <v/>
      </c>
      <c r="C1331" s="4" t="str">
        <f>IFERROR(VLOOKUP(A1331,'From Ilsy'!$A$2:$B$1406,2,FALSE),"")</f>
        <v/>
      </c>
      <c r="D1331" s="5">
        <v>1677</v>
      </c>
      <c r="E1331" s="4">
        <f>IFERROR(VLOOKUP(A1331,'From Ilsy'!$A$2:$D$1406,4,FALSE),999999)</f>
        <v>999999</v>
      </c>
      <c r="F1331" s="4">
        <f>IF(E1331=999999,VLOOKUP(D1331,'Manual by Vendor'!$A$2:$C$295,3,FALSE),E1331)</f>
        <v>14</v>
      </c>
      <c r="G1331" s="4">
        <f>VLOOKUP(A1331,Query2[[00001]:[IMLT]],2,FALSE)</f>
        <v>15</v>
      </c>
      <c r="H1331" s="3"/>
      <c r="I1331" s="4">
        <f t="shared" si="20"/>
        <v>14</v>
      </c>
      <c r="J1331" s="3"/>
      <c r="K1331" s="3"/>
    </row>
    <row r="1332" spans="1:11">
      <c r="A1332" s="3" t="s">
        <v>1341</v>
      </c>
      <c r="B1332" s="4" t="str">
        <f>IFERROR(VLOOKUP(A1332,'From Ilsy'!$A$2:$C$1406,3,FALSE),"")</f>
        <v/>
      </c>
      <c r="C1332" s="4" t="str">
        <f>IFERROR(VLOOKUP(A1332,'From Ilsy'!$A$2:$B$1406,2,FALSE),"")</f>
        <v/>
      </c>
      <c r="D1332" s="5">
        <v>807</v>
      </c>
      <c r="E1332" s="4">
        <f>IFERROR(VLOOKUP(A1332,'From Ilsy'!$A$2:$D$1406,4,FALSE),999999)</f>
        <v>999999</v>
      </c>
      <c r="F1332" s="4">
        <f>IF(E1332=999999,VLOOKUP(D1332,'Manual by Vendor'!$A$2:$C$295,3,FALSE),E1332)</f>
        <v>999999</v>
      </c>
      <c r="G1332" s="4">
        <f>VLOOKUP(A1332,Query2[[00001]:[IMLT]],2,FALSE)</f>
        <v>0</v>
      </c>
      <c r="H1332" s="3"/>
      <c r="I1332" s="4">
        <f t="shared" si="20"/>
        <v>0</v>
      </c>
      <c r="J1332" s="3"/>
      <c r="K1332" s="3"/>
    </row>
    <row r="1333" spans="1:11">
      <c r="A1333" s="3" t="s">
        <v>1342</v>
      </c>
      <c r="B1333" s="4" t="str">
        <f>IFERROR(VLOOKUP(A1333,'From Ilsy'!$A$2:$C$1406,3,FALSE),"")</f>
        <v/>
      </c>
      <c r="C1333" s="4" t="str">
        <f>IFERROR(VLOOKUP(A1333,'From Ilsy'!$A$2:$B$1406,2,FALSE),"")</f>
        <v/>
      </c>
      <c r="D1333" s="5">
        <v>807</v>
      </c>
      <c r="E1333" s="4">
        <f>IFERROR(VLOOKUP(A1333,'From Ilsy'!$A$2:$D$1406,4,FALSE),999999)</f>
        <v>999999</v>
      </c>
      <c r="F1333" s="4">
        <f>IF(E1333=999999,VLOOKUP(D1333,'Manual by Vendor'!$A$2:$C$295,3,FALSE),E1333)</f>
        <v>999999</v>
      </c>
      <c r="G1333" s="4">
        <f>VLOOKUP(A1333,Query2[[00001]:[IMLT]],2,FALSE)</f>
        <v>0</v>
      </c>
      <c r="H1333" s="3"/>
      <c r="I1333" s="4">
        <f t="shared" si="20"/>
        <v>0</v>
      </c>
      <c r="J1333" s="3"/>
      <c r="K1333" s="3"/>
    </row>
    <row r="1334" spans="1:11">
      <c r="A1334" s="3" t="s">
        <v>1343</v>
      </c>
      <c r="B1334" s="4" t="str">
        <f>IFERROR(VLOOKUP(A1334,'From Ilsy'!$A$2:$C$1406,3,FALSE),"")</f>
        <v/>
      </c>
      <c r="C1334" s="4" t="str">
        <f>IFERROR(VLOOKUP(A1334,'From Ilsy'!$A$2:$B$1406,2,FALSE),"")</f>
        <v/>
      </c>
      <c r="D1334" s="5">
        <v>807</v>
      </c>
      <c r="E1334" s="4">
        <f>IFERROR(VLOOKUP(A1334,'From Ilsy'!$A$2:$D$1406,4,FALSE),999999)</f>
        <v>999999</v>
      </c>
      <c r="F1334" s="4">
        <f>IF(E1334=999999,VLOOKUP(D1334,'Manual by Vendor'!$A$2:$C$295,3,FALSE),E1334)</f>
        <v>999999</v>
      </c>
      <c r="G1334" s="4">
        <f>VLOOKUP(A1334,Query2[[00001]:[IMLT]],2,FALSE)</f>
        <v>10</v>
      </c>
      <c r="H1334" s="3"/>
      <c r="I1334" s="4">
        <f t="shared" si="20"/>
        <v>10</v>
      </c>
      <c r="J1334" s="3"/>
      <c r="K1334" s="3"/>
    </row>
    <row r="1335" spans="1:11">
      <c r="A1335" s="3" t="s">
        <v>1344</v>
      </c>
      <c r="B1335" s="4" t="str">
        <f>IFERROR(VLOOKUP(A1335,'From Ilsy'!$A$2:$C$1406,3,FALSE),"")</f>
        <v/>
      </c>
      <c r="C1335" s="4" t="str">
        <f>IFERROR(VLOOKUP(A1335,'From Ilsy'!$A$2:$B$1406,2,FALSE),"")</f>
        <v/>
      </c>
      <c r="D1335" s="5">
        <v>807</v>
      </c>
      <c r="E1335" s="4">
        <f>IFERROR(VLOOKUP(A1335,'From Ilsy'!$A$2:$D$1406,4,FALSE),999999)</f>
        <v>999999</v>
      </c>
      <c r="F1335" s="4">
        <f>IF(E1335=999999,VLOOKUP(D1335,'Manual by Vendor'!$A$2:$C$295,3,FALSE),E1335)</f>
        <v>999999</v>
      </c>
      <c r="G1335" s="4">
        <f>VLOOKUP(A1335,Query2[[00001]:[IMLT]],2,FALSE)</f>
        <v>11</v>
      </c>
      <c r="H1335" s="3"/>
      <c r="I1335" s="4">
        <f t="shared" si="20"/>
        <v>11</v>
      </c>
      <c r="J1335" s="3"/>
      <c r="K1335" s="3"/>
    </row>
    <row r="1336" spans="1:11">
      <c r="A1336" s="3" t="s">
        <v>1345</v>
      </c>
      <c r="B1336" s="4" t="str">
        <f>IFERROR(VLOOKUP(A1336,'From Ilsy'!$A$2:$C$1406,3,FALSE),"")</f>
        <v/>
      </c>
      <c r="C1336" s="4" t="str">
        <f>IFERROR(VLOOKUP(A1336,'From Ilsy'!$A$2:$B$1406,2,FALSE),"")</f>
        <v/>
      </c>
      <c r="D1336" s="5">
        <v>807</v>
      </c>
      <c r="E1336" s="4">
        <f>IFERROR(VLOOKUP(A1336,'From Ilsy'!$A$2:$D$1406,4,FALSE),999999)</f>
        <v>999999</v>
      </c>
      <c r="F1336" s="4">
        <f>IF(E1336=999999,VLOOKUP(D1336,'Manual by Vendor'!$A$2:$C$295,3,FALSE),E1336)</f>
        <v>999999</v>
      </c>
      <c r="G1336" s="4">
        <f>VLOOKUP(A1336,Query2[[00001]:[IMLT]],2,FALSE)</f>
        <v>0</v>
      </c>
      <c r="H1336" s="3"/>
      <c r="I1336" s="4">
        <f t="shared" si="20"/>
        <v>0</v>
      </c>
      <c r="J1336" s="3"/>
      <c r="K1336" s="3"/>
    </row>
    <row r="1337" spans="1:11">
      <c r="A1337" s="3" t="s">
        <v>1346</v>
      </c>
      <c r="B1337" s="4" t="str">
        <f>IFERROR(VLOOKUP(A1337,'From Ilsy'!$A$2:$C$1406,3,FALSE),"")</f>
        <v/>
      </c>
      <c r="C1337" s="4" t="str">
        <f>IFERROR(VLOOKUP(A1337,'From Ilsy'!$A$2:$B$1406,2,FALSE),"")</f>
        <v/>
      </c>
      <c r="D1337" s="5">
        <v>807</v>
      </c>
      <c r="E1337" s="4">
        <f>IFERROR(VLOOKUP(A1337,'From Ilsy'!$A$2:$D$1406,4,FALSE),999999)</f>
        <v>999999</v>
      </c>
      <c r="F1337" s="4">
        <f>IF(E1337=999999,VLOOKUP(D1337,'Manual by Vendor'!$A$2:$C$295,3,FALSE),E1337)</f>
        <v>999999</v>
      </c>
      <c r="G1337" s="4">
        <f>VLOOKUP(A1337,Query2[[00001]:[IMLT]],2,FALSE)</f>
        <v>0</v>
      </c>
      <c r="H1337" s="3"/>
      <c r="I1337" s="4">
        <f t="shared" si="20"/>
        <v>0</v>
      </c>
      <c r="J1337" s="3"/>
      <c r="K1337" s="3"/>
    </row>
    <row r="1338" spans="1:11">
      <c r="A1338" s="3" t="s">
        <v>1347</v>
      </c>
      <c r="B1338" s="4" t="str">
        <f>IFERROR(VLOOKUP(A1338,'From Ilsy'!$A$2:$C$1406,3,FALSE),"")</f>
        <v/>
      </c>
      <c r="C1338" s="4" t="str">
        <f>IFERROR(VLOOKUP(A1338,'From Ilsy'!$A$2:$B$1406,2,FALSE),"")</f>
        <v/>
      </c>
      <c r="D1338" s="5">
        <v>807</v>
      </c>
      <c r="E1338" s="4">
        <f>IFERROR(VLOOKUP(A1338,'From Ilsy'!$A$2:$D$1406,4,FALSE),999999)</f>
        <v>999999</v>
      </c>
      <c r="F1338" s="4">
        <f>IF(E1338=999999,VLOOKUP(D1338,'Manual by Vendor'!$A$2:$C$295,3,FALSE),E1338)</f>
        <v>999999</v>
      </c>
      <c r="G1338" s="4">
        <f>VLOOKUP(A1338,Query2[[00001]:[IMLT]],2,FALSE)</f>
        <v>0</v>
      </c>
      <c r="H1338" s="3"/>
      <c r="I1338" s="4">
        <f t="shared" si="20"/>
        <v>0</v>
      </c>
      <c r="J1338" s="3"/>
      <c r="K1338" s="3"/>
    </row>
    <row r="1339" spans="1:11">
      <c r="A1339" s="3" t="s">
        <v>1348</v>
      </c>
      <c r="B1339" s="4" t="str">
        <f>IFERROR(VLOOKUP(A1339,'From Ilsy'!$A$2:$C$1406,3,FALSE),"")</f>
        <v/>
      </c>
      <c r="C1339" s="4" t="str">
        <f>IFERROR(VLOOKUP(A1339,'From Ilsy'!$A$2:$B$1406,2,FALSE),"")</f>
        <v/>
      </c>
      <c r="D1339" s="5">
        <v>807</v>
      </c>
      <c r="E1339" s="4">
        <f>IFERROR(VLOOKUP(A1339,'From Ilsy'!$A$2:$D$1406,4,FALSE),999999)</f>
        <v>999999</v>
      </c>
      <c r="F1339" s="4">
        <f>IF(E1339=999999,VLOOKUP(D1339,'Manual by Vendor'!$A$2:$C$295,3,FALSE),E1339)</f>
        <v>999999</v>
      </c>
      <c r="G1339" s="4">
        <f>VLOOKUP(A1339,Query2[[00001]:[IMLT]],2,FALSE)</f>
        <v>0</v>
      </c>
      <c r="H1339" s="3"/>
      <c r="I1339" s="4">
        <f t="shared" si="20"/>
        <v>0</v>
      </c>
      <c r="J1339" s="3"/>
      <c r="K1339" s="3"/>
    </row>
    <row r="1340" spans="1:11">
      <c r="A1340" s="3" t="s">
        <v>1349</v>
      </c>
      <c r="B1340" s="4" t="str">
        <f>IFERROR(VLOOKUP(A1340,'From Ilsy'!$A$2:$C$1406,3,FALSE),"")</f>
        <v/>
      </c>
      <c r="C1340" s="4" t="str">
        <f>IFERROR(VLOOKUP(A1340,'From Ilsy'!$A$2:$B$1406,2,FALSE),"")</f>
        <v/>
      </c>
      <c r="D1340" s="5">
        <v>807</v>
      </c>
      <c r="E1340" s="4">
        <f>IFERROR(VLOOKUP(A1340,'From Ilsy'!$A$2:$D$1406,4,FALSE),999999)</f>
        <v>999999</v>
      </c>
      <c r="F1340" s="4">
        <f>IF(E1340=999999,VLOOKUP(D1340,'Manual by Vendor'!$A$2:$C$295,3,FALSE),E1340)</f>
        <v>999999</v>
      </c>
      <c r="G1340" s="4">
        <f>VLOOKUP(A1340,Query2[[00001]:[IMLT]],2,FALSE)</f>
        <v>0</v>
      </c>
      <c r="H1340" s="3"/>
      <c r="I1340" s="4">
        <f t="shared" si="20"/>
        <v>0</v>
      </c>
      <c r="J1340" s="3"/>
      <c r="K1340" s="3"/>
    </row>
    <row r="1341" spans="1:11">
      <c r="A1341" s="3" t="s">
        <v>1350</v>
      </c>
      <c r="B1341" s="4" t="str">
        <f>IFERROR(VLOOKUP(A1341,'From Ilsy'!$A$2:$C$1406,3,FALSE),"")</f>
        <v/>
      </c>
      <c r="C1341" s="4" t="str">
        <f>IFERROR(VLOOKUP(A1341,'From Ilsy'!$A$2:$B$1406,2,FALSE),"")</f>
        <v/>
      </c>
      <c r="D1341" s="5">
        <v>807</v>
      </c>
      <c r="E1341" s="4">
        <f>IFERROR(VLOOKUP(A1341,'From Ilsy'!$A$2:$D$1406,4,FALSE),999999)</f>
        <v>999999</v>
      </c>
      <c r="F1341" s="4">
        <f>IF(E1341=999999,VLOOKUP(D1341,'Manual by Vendor'!$A$2:$C$295,3,FALSE),E1341)</f>
        <v>999999</v>
      </c>
      <c r="G1341" s="4">
        <f>VLOOKUP(A1341,Query2[[00001]:[IMLT]],2,FALSE)</f>
        <v>0</v>
      </c>
      <c r="H1341" s="3"/>
      <c r="I1341" s="4">
        <f t="shared" si="20"/>
        <v>0</v>
      </c>
      <c r="J1341" s="3"/>
      <c r="K1341" s="3"/>
    </row>
    <row r="1342" spans="1:11">
      <c r="A1342" s="3" t="s">
        <v>1351</v>
      </c>
      <c r="B1342" s="4" t="str">
        <f>IFERROR(VLOOKUP(A1342,'From Ilsy'!$A$2:$C$1406,3,FALSE),"")</f>
        <v/>
      </c>
      <c r="C1342" s="4" t="str">
        <f>IFERROR(VLOOKUP(A1342,'From Ilsy'!$A$2:$B$1406,2,FALSE),"")</f>
        <v/>
      </c>
      <c r="D1342" s="5">
        <v>807</v>
      </c>
      <c r="E1342" s="4">
        <f>IFERROR(VLOOKUP(A1342,'From Ilsy'!$A$2:$D$1406,4,FALSE),999999)</f>
        <v>999999</v>
      </c>
      <c r="F1342" s="4">
        <f>IF(E1342=999999,VLOOKUP(D1342,'Manual by Vendor'!$A$2:$C$295,3,FALSE),E1342)</f>
        <v>999999</v>
      </c>
      <c r="G1342" s="4">
        <f>VLOOKUP(A1342,Query2[[00001]:[IMLT]],2,FALSE)</f>
        <v>0</v>
      </c>
      <c r="H1342" s="3"/>
      <c r="I1342" s="4">
        <f t="shared" si="20"/>
        <v>0</v>
      </c>
      <c r="J1342" s="3"/>
      <c r="K1342" s="3"/>
    </row>
    <row r="1343" spans="1:11">
      <c r="A1343" s="3" t="s">
        <v>1352</v>
      </c>
      <c r="B1343" s="4" t="str">
        <f>IFERROR(VLOOKUP(A1343,'From Ilsy'!$A$2:$C$1406,3,FALSE),"")</f>
        <v/>
      </c>
      <c r="C1343" s="4" t="str">
        <f>IFERROR(VLOOKUP(A1343,'From Ilsy'!$A$2:$B$1406,2,FALSE),"")</f>
        <v/>
      </c>
      <c r="D1343" s="5">
        <v>807</v>
      </c>
      <c r="E1343" s="4">
        <f>IFERROR(VLOOKUP(A1343,'From Ilsy'!$A$2:$D$1406,4,FALSE),999999)</f>
        <v>999999</v>
      </c>
      <c r="F1343" s="4">
        <f>IF(E1343=999999,VLOOKUP(D1343,'Manual by Vendor'!$A$2:$C$295,3,FALSE),E1343)</f>
        <v>999999</v>
      </c>
      <c r="G1343" s="4">
        <f>VLOOKUP(A1343,Query2[[00001]:[IMLT]],2,FALSE)</f>
        <v>1</v>
      </c>
      <c r="H1343" s="3"/>
      <c r="I1343" s="4">
        <f t="shared" si="20"/>
        <v>1</v>
      </c>
      <c r="J1343" s="3"/>
      <c r="K1343" s="3"/>
    </row>
    <row r="1344" spans="1:11">
      <c r="A1344" s="3" t="s">
        <v>1353</v>
      </c>
      <c r="B1344" s="4" t="str">
        <f>IFERROR(VLOOKUP(A1344,'From Ilsy'!$A$2:$C$1406,3,FALSE),"")</f>
        <v/>
      </c>
      <c r="C1344" s="4" t="str">
        <f>IFERROR(VLOOKUP(A1344,'From Ilsy'!$A$2:$B$1406,2,FALSE),"")</f>
        <v/>
      </c>
      <c r="D1344" s="5">
        <v>807</v>
      </c>
      <c r="E1344" s="4">
        <f>IFERROR(VLOOKUP(A1344,'From Ilsy'!$A$2:$D$1406,4,FALSE),999999)</f>
        <v>999999</v>
      </c>
      <c r="F1344" s="4">
        <f>IF(E1344=999999,VLOOKUP(D1344,'Manual by Vendor'!$A$2:$C$295,3,FALSE),E1344)</f>
        <v>999999</v>
      </c>
      <c r="G1344" s="4">
        <f>VLOOKUP(A1344,Query2[[00001]:[IMLT]],2,FALSE)</f>
        <v>0</v>
      </c>
      <c r="H1344" s="3"/>
      <c r="I1344" s="4">
        <f t="shared" si="20"/>
        <v>0</v>
      </c>
      <c r="J1344" s="3"/>
      <c r="K1344" s="3"/>
    </row>
    <row r="1345" spans="1:11">
      <c r="A1345" s="3" t="s">
        <v>1354</v>
      </c>
      <c r="B1345" s="4" t="str">
        <f>IFERROR(VLOOKUP(A1345,'From Ilsy'!$A$2:$C$1406,3,FALSE),"")</f>
        <v/>
      </c>
      <c r="C1345" s="4" t="str">
        <f>IFERROR(VLOOKUP(A1345,'From Ilsy'!$A$2:$B$1406,2,FALSE),"")</f>
        <v/>
      </c>
      <c r="D1345" s="5">
        <v>807</v>
      </c>
      <c r="E1345" s="4">
        <f>IFERROR(VLOOKUP(A1345,'From Ilsy'!$A$2:$D$1406,4,FALSE),999999)</f>
        <v>999999</v>
      </c>
      <c r="F1345" s="4">
        <f>IF(E1345=999999,VLOOKUP(D1345,'Manual by Vendor'!$A$2:$C$295,3,FALSE),E1345)</f>
        <v>999999</v>
      </c>
      <c r="G1345" s="4">
        <f>VLOOKUP(A1345,Query2[[00001]:[IMLT]],2,FALSE)</f>
        <v>0</v>
      </c>
      <c r="H1345" s="3"/>
      <c r="I1345" s="4">
        <f t="shared" si="20"/>
        <v>0</v>
      </c>
      <c r="J1345" s="3"/>
      <c r="K1345" s="3"/>
    </row>
    <row r="1346" spans="1:11">
      <c r="A1346" s="3" t="s">
        <v>1355</v>
      </c>
      <c r="B1346" s="4" t="str">
        <f>IFERROR(VLOOKUP(A1346,'From Ilsy'!$A$2:$C$1406,3,FALSE),"")</f>
        <v/>
      </c>
      <c r="C1346" s="4" t="str">
        <f>IFERROR(VLOOKUP(A1346,'From Ilsy'!$A$2:$B$1406,2,FALSE),"")</f>
        <v/>
      </c>
      <c r="D1346" s="5">
        <v>807</v>
      </c>
      <c r="E1346" s="4">
        <f>IFERROR(VLOOKUP(A1346,'From Ilsy'!$A$2:$D$1406,4,FALSE),999999)</f>
        <v>999999</v>
      </c>
      <c r="F1346" s="4">
        <f>IF(E1346=999999,VLOOKUP(D1346,'Manual by Vendor'!$A$2:$C$295,3,FALSE),E1346)</f>
        <v>999999</v>
      </c>
      <c r="G1346" s="4">
        <f>VLOOKUP(A1346,Query2[[00001]:[IMLT]],2,FALSE)</f>
        <v>13</v>
      </c>
      <c r="H1346" s="3"/>
      <c r="I1346" s="4">
        <f t="shared" si="20"/>
        <v>13</v>
      </c>
      <c r="J1346" s="3"/>
      <c r="K1346" s="3"/>
    </row>
    <row r="1347" spans="1:11">
      <c r="A1347" s="3" t="s">
        <v>1356</v>
      </c>
      <c r="B1347" s="4" t="str">
        <f>IFERROR(VLOOKUP(A1347,'From Ilsy'!$A$2:$C$1406,3,FALSE),"")</f>
        <v/>
      </c>
      <c r="C1347" s="4" t="str">
        <f>IFERROR(VLOOKUP(A1347,'From Ilsy'!$A$2:$B$1406,2,FALSE),"")</f>
        <v/>
      </c>
      <c r="D1347" s="5">
        <v>807</v>
      </c>
      <c r="E1347" s="4">
        <f>IFERROR(VLOOKUP(A1347,'From Ilsy'!$A$2:$D$1406,4,FALSE),999999)</f>
        <v>999999</v>
      </c>
      <c r="F1347" s="4">
        <f>IF(E1347=999999,VLOOKUP(D1347,'Manual by Vendor'!$A$2:$C$295,3,FALSE),E1347)</f>
        <v>999999</v>
      </c>
      <c r="G1347" s="4">
        <f>VLOOKUP(A1347,Query2[[00001]:[IMLT]],2,FALSE)</f>
        <v>0</v>
      </c>
      <c r="H1347" s="3"/>
      <c r="I1347" s="4">
        <f t="shared" ref="I1347:I1410" si="21">IF(E1347=999999,IF(F1347=999999,G1347,F1347),E1347)</f>
        <v>0</v>
      </c>
      <c r="J1347" s="3"/>
      <c r="K1347" s="3"/>
    </row>
    <row r="1348" spans="1:11">
      <c r="A1348" s="3" t="s">
        <v>1357</v>
      </c>
      <c r="B1348" s="4" t="str">
        <f>IFERROR(VLOOKUP(A1348,'From Ilsy'!$A$2:$C$1406,3,FALSE),"")</f>
        <v/>
      </c>
      <c r="C1348" s="4" t="str">
        <f>IFERROR(VLOOKUP(A1348,'From Ilsy'!$A$2:$B$1406,2,FALSE),"")</f>
        <v/>
      </c>
      <c r="D1348" s="5">
        <v>807</v>
      </c>
      <c r="E1348" s="4">
        <f>IFERROR(VLOOKUP(A1348,'From Ilsy'!$A$2:$D$1406,4,FALSE),999999)</f>
        <v>999999</v>
      </c>
      <c r="F1348" s="4">
        <f>IF(E1348=999999,VLOOKUP(D1348,'Manual by Vendor'!$A$2:$C$295,3,FALSE),E1348)</f>
        <v>999999</v>
      </c>
      <c r="G1348" s="4">
        <f>VLOOKUP(A1348,Query2[[00001]:[IMLT]],2,FALSE)</f>
        <v>0</v>
      </c>
      <c r="H1348" s="3"/>
      <c r="I1348" s="4">
        <f t="shared" si="21"/>
        <v>0</v>
      </c>
      <c r="J1348" s="3"/>
      <c r="K1348" s="3"/>
    </row>
    <row r="1349" spans="1:11">
      <c r="A1349" s="3" t="s">
        <v>1358</v>
      </c>
      <c r="B1349" s="4" t="str">
        <f>IFERROR(VLOOKUP(A1349,'From Ilsy'!$A$2:$C$1406,3,FALSE),"")</f>
        <v/>
      </c>
      <c r="C1349" s="4" t="str">
        <f>IFERROR(VLOOKUP(A1349,'From Ilsy'!$A$2:$B$1406,2,FALSE),"")</f>
        <v/>
      </c>
      <c r="D1349" s="5">
        <v>807</v>
      </c>
      <c r="E1349" s="4">
        <f>IFERROR(VLOOKUP(A1349,'From Ilsy'!$A$2:$D$1406,4,FALSE),999999)</f>
        <v>999999</v>
      </c>
      <c r="F1349" s="4">
        <f>IF(E1349=999999,VLOOKUP(D1349,'Manual by Vendor'!$A$2:$C$295,3,FALSE),E1349)</f>
        <v>999999</v>
      </c>
      <c r="G1349" s="4">
        <f>VLOOKUP(A1349,Query2[[00001]:[IMLT]],2,FALSE)</f>
        <v>0</v>
      </c>
      <c r="H1349" s="3"/>
      <c r="I1349" s="4">
        <f t="shared" si="21"/>
        <v>0</v>
      </c>
      <c r="J1349" s="3"/>
      <c r="K1349" s="3"/>
    </row>
    <row r="1350" spans="1:11">
      <c r="A1350" s="3" t="s">
        <v>1359</v>
      </c>
      <c r="B1350" s="4" t="str">
        <f>IFERROR(VLOOKUP(A1350,'From Ilsy'!$A$2:$C$1406,3,FALSE),"")</f>
        <v/>
      </c>
      <c r="C1350" s="4" t="str">
        <f>IFERROR(VLOOKUP(A1350,'From Ilsy'!$A$2:$B$1406,2,FALSE),"")</f>
        <v/>
      </c>
      <c r="D1350" s="5">
        <v>338</v>
      </c>
      <c r="E1350" s="4">
        <f>IFERROR(VLOOKUP(A1350,'From Ilsy'!$A$2:$D$1406,4,FALSE),999999)</f>
        <v>999999</v>
      </c>
      <c r="F1350" s="4">
        <f>IF(E1350=999999,VLOOKUP(D1350,'Manual by Vendor'!$A$2:$C$295,3,FALSE),E1350)</f>
        <v>999999</v>
      </c>
      <c r="G1350" s="4">
        <f>VLOOKUP(A1350,Query2[[00001]:[IMLT]],2,FALSE)</f>
        <v>11</v>
      </c>
      <c r="H1350" s="3"/>
      <c r="I1350" s="4">
        <f t="shared" si="21"/>
        <v>11</v>
      </c>
      <c r="J1350" s="3"/>
      <c r="K1350" s="3"/>
    </row>
    <row r="1351" spans="1:11">
      <c r="A1351" s="3" t="s">
        <v>1360</v>
      </c>
      <c r="B1351" s="4" t="str">
        <f>IFERROR(VLOOKUP(A1351,'From Ilsy'!$A$2:$C$1406,3,FALSE),"")</f>
        <v/>
      </c>
      <c r="C1351" s="4" t="str">
        <f>IFERROR(VLOOKUP(A1351,'From Ilsy'!$A$2:$B$1406,2,FALSE),"")</f>
        <v/>
      </c>
      <c r="D1351" s="5">
        <v>272</v>
      </c>
      <c r="E1351" s="4">
        <f>IFERROR(VLOOKUP(A1351,'From Ilsy'!$A$2:$D$1406,4,FALSE),999999)</f>
        <v>999999</v>
      </c>
      <c r="F1351" s="4">
        <f>IF(E1351=999999,VLOOKUP(D1351,'Manual by Vendor'!$A$2:$C$295,3,FALSE),E1351)</f>
        <v>14</v>
      </c>
      <c r="G1351" s="4">
        <f>VLOOKUP(A1351,Query2[[00001]:[IMLT]],2,FALSE)</f>
        <v>16</v>
      </c>
      <c r="H1351" s="3"/>
      <c r="I1351" s="4">
        <f t="shared" si="21"/>
        <v>14</v>
      </c>
      <c r="J1351" s="3"/>
      <c r="K1351" s="3"/>
    </row>
    <row r="1352" spans="1:11">
      <c r="A1352" s="3" t="s">
        <v>1361</v>
      </c>
      <c r="B1352" s="4" t="str">
        <f>IFERROR(VLOOKUP(A1352,'From Ilsy'!$A$2:$C$1406,3,FALSE),"")</f>
        <v/>
      </c>
      <c r="C1352" s="4" t="str">
        <f>IFERROR(VLOOKUP(A1352,'From Ilsy'!$A$2:$B$1406,2,FALSE),"")</f>
        <v/>
      </c>
      <c r="D1352" s="5">
        <v>338</v>
      </c>
      <c r="E1352" s="4">
        <f>IFERROR(VLOOKUP(A1352,'From Ilsy'!$A$2:$D$1406,4,FALSE),999999)</f>
        <v>999999</v>
      </c>
      <c r="F1352" s="4">
        <f>IF(E1352=999999,VLOOKUP(D1352,'Manual by Vendor'!$A$2:$C$295,3,FALSE),E1352)</f>
        <v>999999</v>
      </c>
      <c r="G1352" s="4">
        <f>VLOOKUP(A1352,Query2[[00001]:[IMLT]],2,FALSE)</f>
        <v>0</v>
      </c>
      <c r="H1352" s="3"/>
      <c r="I1352" s="4">
        <f t="shared" si="21"/>
        <v>0</v>
      </c>
      <c r="J1352" s="3"/>
      <c r="K1352" s="3"/>
    </row>
    <row r="1353" spans="1:11">
      <c r="A1353" s="3" t="s">
        <v>1362</v>
      </c>
      <c r="B1353" s="4" t="str">
        <f>IFERROR(VLOOKUP(A1353,'From Ilsy'!$A$2:$C$1406,3,FALSE),"")</f>
        <v/>
      </c>
      <c r="C1353" s="4" t="str">
        <f>IFERROR(VLOOKUP(A1353,'From Ilsy'!$A$2:$B$1406,2,FALSE),"")</f>
        <v/>
      </c>
      <c r="D1353" s="5">
        <v>272</v>
      </c>
      <c r="E1353" s="4">
        <f>IFERROR(VLOOKUP(A1353,'From Ilsy'!$A$2:$D$1406,4,FALSE),999999)</f>
        <v>999999</v>
      </c>
      <c r="F1353" s="4">
        <f>IF(E1353=999999,VLOOKUP(D1353,'Manual by Vendor'!$A$2:$C$295,3,FALSE),E1353)</f>
        <v>14</v>
      </c>
      <c r="G1353" s="4">
        <f>VLOOKUP(A1353,Query2[[00001]:[IMLT]],2,FALSE)</f>
        <v>8</v>
      </c>
      <c r="H1353" s="3"/>
      <c r="I1353" s="4">
        <f t="shared" si="21"/>
        <v>14</v>
      </c>
      <c r="J1353" s="3"/>
      <c r="K1353" s="3"/>
    </row>
    <row r="1354" spans="1:11">
      <c r="A1354" s="3" t="s">
        <v>1363</v>
      </c>
      <c r="B1354" s="4" t="str">
        <f>IFERROR(VLOOKUP(A1354,'From Ilsy'!$A$2:$C$1406,3,FALSE),"")</f>
        <v/>
      </c>
      <c r="C1354" s="4" t="str">
        <f>IFERROR(VLOOKUP(A1354,'From Ilsy'!$A$2:$B$1406,2,FALSE),"")</f>
        <v/>
      </c>
      <c r="D1354" s="5">
        <v>338</v>
      </c>
      <c r="E1354" s="4">
        <f>IFERROR(VLOOKUP(A1354,'From Ilsy'!$A$2:$D$1406,4,FALSE),999999)</f>
        <v>999999</v>
      </c>
      <c r="F1354" s="4">
        <f>IF(E1354=999999,VLOOKUP(D1354,'Manual by Vendor'!$A$2:$C$295,3,FALSE),E1354)</f>
        <v>999999</v>
      </c>
      <c r="G1354" s="4">
        <f>VLOOKUP(A1354,Query2[[00001]:[IMLT]],2,FALSE)</f>
        <v>14</v>
      </c>
      <c r="H1354" s="3"/>
      <c r="I1354" s="4">
        <f t="shared" si="21"/>
        <v>14</v>
      </c>
      <c r="J1354" s="3"/>
      <c r="K1354" s="3"/>
    </row>
    <row r="1355" spans="1:11">
      <c r="A1355" s="3" t="s">
        <v>1364</v>
      </c>
      <c r="B1355" s="4" t="str">
        <f>IFERROR(VLOOKUP(A1355,'From Ilsy'!$A$2:$C$1406,3,FALSE),"")</f>
        <v/>
      </c>
      <c r="C1355" s="4" t="str">
        <f>IFERROR(VLOOKUP(A1355,'From Ilsy'!$A$2:$B$1406,2,FALSE),"")</f>
        <v/>
      </c>
      <c r="D1355" s="5">
        <v>338</v>
      </c>
      <c r="E1355" s="4">
        <f>IFERROR(VLOOKUP(A1355,'From Ilsy'!$A$2:$D$1406,4,FALSE),999999)</f>
        <v>999999</v>
      </c>
      <c r="F1355" s="4">
        <f>IF(E1355=999999,VLOOKUP(D1355,'Manual by Vendor'!$A$2:$C$295,3,FALSE),E1355)</f>
        <v>999999</v>
      </c>
      <c r="G1355" s="4">
        <f>VLOOKUP(A1355,Query2[[00001]:[IMLT]],2,FALSE)</f>
        <v>0</v>
      </c>
      <c r="H1355" s="3"/>
      <c r="I1355" s="4">
        <f t="shared" si="21"/>
        <v>0</v>
      </c>
      <c r="J1355" s="3"/>
      <c r="K1355" s="3"/>
    </row>
    <row r="1356" spans="1:11">
      <c r="A1356" s="3" t="s">
        <v>1365</v>
      </c>
      <c r="B1356" s="4" t="str">
        <f>IFERROR(VLOOKUP(A1356,'From Ilsy'!$A$2:$C$1406,3,FALSE),"")</f>
        <v/>
      </c>
      <c r="C1356" s="4" t="str">
        <f>IFERROR(VLOOKUP(A1356,'From Ilsy'!$A$2:$B$1406,2,FALSE),"")</f>
        <v/>
      </c>
      <c r="D1356" s="5">
        <v>312</v>
      </c>
      <c r="E1356" s="4">
        <f>IFERROR(VLOOKUP(A1356,'From Ilsy'!$A$2:$D$1406,4,FALSE),999999)</f>
        <v>999999</v>
      </c>
      <c r="F1356" s="4">
        <f>IF(E1356=999999,VLOOKUP(D1356,'Manual by Vendor'!$A$2:$C$295,3,FALSE),E1356)</f>
        <v>14</v>
      </c>
      <c r="G1356" s="4">
        <f>VLOOKUP(A1356,Query2[[00001]:[IMLT]],2,FALSE)</f>
        <v>10</v>
      </c>
      <c r="H1356" s="3"/>
      <c r="I1356" s="4">
        <f t="shared" si="21"/>
        <v>14</v>
      </c>
      <c r="J1356" s="3"/>
      <c r="K1356" s="3"/>
    </row>
    <row r="1357" spans="1:11">
      <c r="A1357" s="3" t="s">
        <v>1366</v>
      </c>
      <c r="B1357" s="4" t="str">
        <f>IFERROR(VLOOKUP(A1357,'From Ilsy'!$A$2:$C$1406,3,FALSE),"")</f>
        <v/>
      </c>
      <c r="C1357" s="4" t="str">
        <f>IFERROR(VLOOKUP(A1357,'From Ilsy'!$A$2:$B$1406,2,FALSE),"")</f>
        <v/>
      </c>
      <c r="D1357" s="5">
        <v>338</v>
      </c>
      <c r="E1357" s="4">
        <f>IFERROR(VLOOKUP(A1357,'From Ilsy'!$A$2:$D$1406,4,FALSE),999999)</f>
        <v>999999</v>
      </c>
      <c r="F1357" s="4">
        <f>IF(E1357=999999,VLOOKUP(D1357,'Manual by Vendor'!$A$2:$C$295,3,FALSE),E1357)</f>
        <v>999999</v>
      </c>
      <c r="G1357" s="4">
        <f>VLOOKUP(A1357,Query2[[00001]:[IMLT]],2,FALSE)</f>
        <v>0</v>
      </c>
      <c r="H1357" s="3"/>
      <c r="I1357" s="4">
        <f t="shared" si="21"/>
        <v>0</v>
      </c>
      <c r="J1357" s="3"/>
      <c r="K1357" s="3"/>
    </row>
    <row r="1358" spans="1:11">
      <c r="A1358" s="3" t="s">
        <v>1367</v>
      </c>
      <c r="B1358" s="4" t="str">
        <f>IFERROR(VLOOKUP(A1358,'From Ilsy'!$A$2:$C$1406,3,FALSE),"")</f>
        <v/>
      </c>
      <c r="C1358" s="4" t="str">
        <f>IFERROR(VLOOKUP(A1358,'From Ilsy'!$A$2:$B$1406,2,FALSE),"")</f>
        <v/>
      </c>
      <c r="D1358" s="5">
        <v>338</v>
      </c>
      <c r="E1358" s="4">
        <f>IFERROR(VLOOKUP(A1358,'From Ilsy'!$A$2:$D$1406,4,FALSE),999999)</f>
        <v>999999</v>
      </c>
      <c r="F1358" s="4">
        <f>IF(E1358=999999,VLOOKUP(D1358,'Manual by Vendor'!$A$2:$C$295,3,FALSE),E1358)</f>
        <v>999999</v>
      </c>
      <c r="G1358" s="4">
        <f>VLOOKUP(A1358,Query2[[00001]:[IMLT]],2,FALSE)</f>
        <v>3</v>
      </c>
      <c r="H1358" s="3"/>
      <c r="I1358" s="4">
        <f t="shared" si="21"/>
        <v>3</v>
      </c>
      <c r="J1358" s="3"/>
      <c r="K1358" s="3"/>
    </row>
    <row r="1359" spans="1:11">
      <c r="A1359" s="3" t="s">
        <v>1368</v>
      </c>
      <c r="B1359" s="4" t="str">
        <f>IFERROR(VLOOKUP(A1359,'From Ilsy'!$A$2:$C$1406,3,FALSE),"")</f>
        <v/>
      </c>
      <c r="C1359" s="4" t="str">
        <f>IFERROR(VLOOKUP(A1359,'From Ilsy'!$A$2:$B$1406,2,FALSE),"")</f>
        <v/>
      </c>
      <c r="D1359" s="5">
        <v>338</v>
      </c>
      <c r="E1359" s="4">
        <f>IFERROR(VLOOKUP(A1359,'From Ilsy'!$A$2:$D$1406,4,FALSE),999999)</f>
        <v>999999</v>
      </c>
      <c r="F1359" s="4">
        <f>IF(E1359=999999,VLOOKUP(D1359,'Manual by Vendor'!$A$2:$C$295,3,FALSE),E1359)</f>
        <v>999999</v>
      </c>
      <c r="G1359" s="4">
        <f>VLOOKUP(A1359,Query2[[00001]:[IMLT]],2,FALSE)</f>
        <v>0</v>
      </c>
      <c r="H1359" s="3"/>
      <c r="I1359" s="4">
        <f t="shared" si="21"/>
        <v>0</v>
      </c>
      <c r="J1359" s="3"/>
      <c r="K1359" s="3"/>
    </row>
    <row r="1360" spans="1:11">
      <c r="A1360" s="3" t="s">
        <v>1369</v>
      </c>
      <c r="B1360" s="4" t="str">
        <f>IFERROR(VLOOKUP(A1360,'From Ilsy'!$A$2:$C$1406,3,FALSE),"")</f>
        <v/>
      </c>
      <c r="C1360" s="4" t="str">
        <f>IFERROR(VLOOKUP(A1360,'From Ilsy'!$A$2:$B$1406,2,FALSE),"")</f>
        <v/>
      </c>
      <c r="D1360" s="5">
        <v>338</v>
      </c>
      <c r="E1360" s="4">
        <f>IFERROR(VLOOKUP(A1360,'From Ilsy'!$A$2:$D$1406,4,FALSE),999999)</f>
        <v>999999</v>
      </c>
      <c r="F1360" s="4">
        <f>IF(E1360=999999,VLOOKUP(D1360,'Manual by Vendor'!$A$2:$C$295,3,FALSE),E1360)</f>
        <v>999999</v>
      </c>
      <c r="G1360" s="4">
        <f>VLOOKUP(A1360,Query2[[00001]:[IMLT]],2,FALSE)</f>
        <v>12</v>
      </c>
      <c r="H1360" s="3"/>
      <c r="I1360" s="4">
        <f t="shared" si="21"/>
        <v>12</v>
      </c>
      <c r="J1360" s="3"/>
      <c r="K1360" s="3"/>
    </row>
    <row r="1361" spans="1:11">
      <c r="A1361" s="3" t="s">
        <v>1370</v>
      </c>
      <c r="B1361" s="4" t="str">
        <f>IFERROR(VLOOKUP(A1361,'From Ilsy'!$A$2:$C$1406,3,FALSE),"")</f>
        <v/>
      </c>
      <c r="C1361" s="4" t="str">
        <f>IFERROR(VLOOKUP(A1361,'From Ilsy'!$A$2:$B$1406,2,FALSE),"")</f>
        <v/>
      </c>
      <c r="D1361" s="5">
        <v>338</v>
      </c>
      <c r="E1361" s="4">
        <f>IFERROR(VLOOKUP(A1361,'From Ilsy'!$A$2:$D$1406,4,FALSE),999999)</f>
        <v>999999</v>
      </c>
      <c r="F1361" s="4">
        <f>IF(E1361=999999,VLOOKUP(D1361,'Manual by Vendor'!$A$2:$C$295,3,FALSE),E1361)</f>
        <v>999999</v>
      </c>
      <c r="G1361" s="4">
        <f>VLOOKUP(A1361,Query2[[00001]:[IMLT]],2,FALSE)</f>
        <v>13</v>
      </c>
      <c r="H1361" s="3"/>
      <c r="I1361" s="4">
        <f t="shared" si="21"/>
        <v>13</v>
      </c>
      <c r="J1361" s="3"/>
      <c r="K1361" s="3"/>
    </row>
    <row r="1362" spans="1:11">
      <c r="A1362" s="3" t="s">
        <v>1371</v>
      </c>
      <c r="B1362" s="4" t="str">
        <f>IFERROR(VLOOKUP(A1362,'From Ilsy'!$A$2:$C$1406,3,FALSE),"")</f>
        <v/>
      </c>
      <c r="C1362" s="4" t="str">
        <f>IFERROR(VLOOKUP(A1362,'From Ilsy'!$A$2:$B$1406,2,FALSE),"")</f>
        <v/>
      </c>
      <c r="D1362" s="5">
        <v>338</v>
      </c>
      <c r="E1362" s="4">
        <f>IFERROR(VLOOKUP(A1362,'From Ilsy'!$A$2:$D$1406,4,FALSE),999999)</f>
        <v>999999</v>
      </c>
      <c r="F1362" s="4">
        <f>IF(E1362=999999,VLOOKUP(D1362,'Manual by Vendor'!$A$2:$C$295,3,FALSE),E1362)</f>
        <v>999999</v>
      </c>
      <c r="G1362" s="4">
        <f>VLOOKUP(A1362,Query2[[00001]:[IMLT]],2,FALSE)</f>
        <v>19</v>
      </c>
      <c r="H1362" s="3"/>
      <c r="I1362" s="4">
        <f t="shared" si="21"/>
        <v>19</v>
      </c>
      <c r="J1362" s="3"/>
      <c r="K1362" s="3"/>
    </row>
    <row r="1363" spans="1:11">
      <c r="A1363" s="3" t="s">
        <v>1372</v>
      </c>
      <c r="B1363" s="4" t="str">
        <f>IFERROR(VLOOKUP(A1363,'From Ilsy'!$A$2:$C$1406,3,FALSE),"")</f>
        <v/>
      </c>
      <c r="C1363" s="4" t="str">
        <f>IFERROR(VLOOKUP(A1363,'From Ilsy'!$A$2:$B$1406,2,FALSE),"")</f>
        <v/>
      </c>
      <c r="D1363" s="5">
        <v>338</v>
      </c>
      <c r="E1363" s="4">
        <f>IFERROR(VLOOKUP(A1363,'From Ilsy'!$A$2:$D$1406,4,FALSE),999999)</f>
        <v>999999</v>
      </c>
      <c r="F1363" s="4">
        <f>IF(E1363=999999,VLOOKUP(D1363,'Manual by Vendor'!$A$2:$C$295,3,FALSE),E1363)</f>
        <v>999999</v>
      </c>
      <c r="G1363" s="4">
        <f>VLOOKUP(A1363,Query2[[00001]:[IMLT]],2,FALSE)</f>
        <v>7</v>
      </c>
      <c r="H1363" s="3"/>
      <c r="I1363" s="4">
        <f t="shared" si="21"/>
        <v>7</v>
      </c>
      <c r="J1363" s="3"/>
      <c r="K1363" s="3"/>
    </row>
    <row r="1364" spans="1:11">
      <c r="A1364" s="3" t="s">
        <v>1373</v>
      </c>
      <c r="B1364" s="4" t="str">
        <f>IFERROR(VLOOKUP(A1364,'From Ilsy'!$A$2:$C$1406,3,FALSE),"")</f>
        <v/>
      </c>
      <c r="C1364" s="4" t="str">
        <f>IFERROR(VLOOKUP(A1364,'From Ilsy'!$A$2:$B$1406,2,FALSE),"")</f>
        <v/>
      </c>
      <c r="D1364" s="5">
        <v>338</v>
      </c>
      <c r="E1364" s="4">
        <f>IFERROR(VLOOKUP(A1364,'From Ilsy'!$A$2:$D$1406,4,FALSE),999999)</f>
        <v>999999</v>
      </c>
      <c r="F1364" s="4">
        <f>IF(E1364=999999,VLOOKUP(D1364,'Manual by Vendor'!$A$2:$C$295,3,FALSE),E1364)</f>
        <v>999999</v>
      </c>
      <c r="G1364" s="4">
        <f>VLOOKUP(A1364,Query2[[00001]:[IMLT]],2,FALSE)</f>
        <v>16</v>
      </c>
      <c r="H1364" s="3"/>
      <c r="I1364" s="4">
        <f t="shared" si="21"/>
        <v>16</v>
      </c>
      <c r="J1364" s="3"/>
      <c r="K1364" s="3"/>
    </row>
    <row r="1365" spans="1:11">
      <c r="A1365" s="3" t="s">
        <v>1374</v>
      </c>
      <c r="B1365" s="4" t="str">
        <f>IFERROR(VLOOKUP(A1365,'From Ilsy'!$A$2:$C$1406,3,FALSE),"")</f>
        <v/>
      </c>
      <c r="C1365" s="4" t="str">
        <f>IFERROR(VLOOKUP(A1365,'From Ilsy'!$A$2:$B$1406,2,FALSE),"")</f>
        <v/>
      </c>
      <c r="D1365" s="5">
        <v>338</v>
      </c>
      <c r="E1365" s="4">
        <f>IFERROR(VLOOKUP(A1365,'From Ilsy'!$A$2:$D$1406,4,FALSE),999999)</f>
        <v>999999</v>
      </c>
      <c r="F1365" s="4">
        <f>IF(E1365=999999,VLOOKUP(D1365,'Manual by Vendor'!$A$2:$C$295,3,FALSE),E1365)</f>
        <v>999999</v>
      </c>
      <c r="G1365" s="4">
        <f>VLOOKUP(A1365,Query2[[00001]:[IMLT]],2,FALSE)</f>
        <v>0</v>
      </c>
      <c r="H1365" s="3"/>
      <c r="I1365" s="4">
        <f t="shared" si="21"/>
        <v>0</v>
      </c>
      <c r="J1365" s="3"/>
      <c r="K1365" s="3"/>
    </row>
    <row r="1366" spans="1:11">
      <c r="A1366" s="3" t="s">
        <v>1375</v>
      </c>
      <c r="B1366" s="4" t="str">
        <f>IFERROR(VLOOKUP(A1366,'From Ilsy'!$A$2:$C$1406,3,FALSE),"")</f>
        <v/>
      </c>
      <c r="C1366" s="4" t="str">
        <f>IFERROR(VLOOKUP(A1366,'From Ilsy'!$A$2:$B$1406,2,FALSE),"")</f>
        <v/>
      </c>
      <c r="D1366" s="5">
        <v>338</v>
      </c>
      <c r="E1366" s="4">
        <f>IFERROR(VLOOKUP(A1366,'From Ilsy'!$A$2:$D$1406,4,FALSE),999999)</f>
        <v>999999</v>
      </c>
      <c r="F1366" s="4">
        <f>IF(E1366=999999,VLOOKUP(D1366,'Manual by Vendor'!$A$2:$C$295,3,FALSE),E1366)</f>
        <v>999999</v>
      </c>
      <c r="G1366" s="4">
        <f>VLOOKUP(A1366,Query2[[00001]:[IMLT]],2,FALSE)</f>
        <v>21</v>
      </c>
      <c r="H1366" s="3"/>
      <c r="I1366" s="4">
        <f t="shared" si="21"/>
        <v>21</v>
      </c>
      <c r="J1366" s="3"/>
      <c r="K1366" s="3"/>
    </row>
    <row r="1367" spans="1:11">
      <c r="A1367" s="3" t="s">
        <v>1376</v>
      </c>
      <c r="B1367" s="4" t="str">
        <f>IFERROR(VLOOKUP(A1367,'From Ilsy'!$A$2:$C$1406,3,FALSE),"")</f>
        <v/>
      </c>
      <c r="C1367" s="4" t="str">
        <f>IFERROR(VLOOKUP(A1367,'From Ilsy'!$A$2:$B$1406,2,FALSE),"")</f>
        <v/>
      </c>
      <c r="D1367" s="5">
        <v>338</v>
      </c>
      <c r="E1367" s="4">
        <f>IFERROR(VLOOKUP(A1367,'From Ilsy'!$A$2:$D$1406,4,FALSE),999999)</f>
        <v>999999</v>
      </c>
      <c r="F1367" s="4">
        <f>IF(E1367=999999,VLOOKUP(D1367,'Manual by Vendor'!$A$2:$C$295,3,FALSE),E1367)</f>
        <v>999999</v>
      </c>
      <c r="G1367" s="4">
        <f>VLOOKUP(A1367,Query2[[00001]:[IMLT]],2,FALSE)</f>
        <v>0</v>
      </c>
      <c r="H1367" s="3"/>
      <c r="I1367" s="4">
        <f t="shared" si="21"/>
        <v>0</v>
      </c>
      <c r="J1367" s="3"/>
      <c r="K1367" s="3"/>
    </row>
    <row r="1368" spans="1:11">
      <c r="A1368" s="3" t="s">
        <v>1377</v>
      </c>
      <c r="B1368" s="4" t="str">
        <f>IFERROR(VLOOKUP(A1368,'From Ilsy'!$A$2:$C$1406,3,FALSE),"")</f>
        <v/>
      </c>
      <c r="C1368" s="4" t="str">
        <f>IFERROR(VLOOKUP(A1368,'From Ilsy'!$A$2:$B$1406,2,FALSE),"")</f>
        <v/>
      </c>
      <c r="D1368" s="5">
        <v>338</v>
      </c>
      <c r="E1368" s="4">
        <f>IFERROR(VLOOKUP(A1368,'From Ilsy'!$A$2:$D$1406,4,FALSE),999999)</f>
        <v>999999</v>
      </c>
      <c r="F1368" s="4">
        <f>IF(E1368=999999,VLOOKUP(D1368,'Manual by Vendor'!$A$2:$C$295,3,FALSE),E1368)</f>
        <v>999999</v>
      </c>
      <c r="G1368" s="4">
        <f>VLOOKUP(A1368,Query2[[00001]:[IMLT]],2,FALSE)</f>
        <v>0</v>
      </c>
      <c r="H1368" s="3"/>
      <c r="I1368" s="4">
        <f t="shared" si="21"/>
        <v>0</v>
      </c>
      <c r="J1368" s="3"/>
      <c r="K1368" s="3"/>
    </row>
    <row r="1369" spans="1:11">
      <c r="A1369" s="3" t="s">
        <v>1378</v>
      </c>
      <c r="B1369" s="4" t="str">
        <f>IFERROR(VLOOKUP(A1369,'From Ilsy'!$A$2:$C$1406,3,FALSE),"")</f>
        <v/>
      </c>
      <c r="C1369" s="4" t="str">
        <f>IFERROR(VLOOKUP(A1369,'From Ilsy'!$A$2:$B$1406,2,FALSE),"")</f>
        <v/>
      </c>
      <c r="D1369" s="5">
        <v>338</v>
      </c>
      <c r="E1369" s="4">
        <f>IFERROR(VLOOKUP(A1369,'From Ilsy'!$A$2:$D$1406,4,FALSE),999999)</f>
        <v>999999</v>
      </c>
      <c r="F1369" s="4">
        <f>IF(E1369=999999,VLOOKUP(D1369,'Manual by Vendor'!$A$2:$C$295,3,FALSE),E1369)</f>
        <v>999999</v>
      </c>
      <c r="G1369" s="4">
        <f>VLOOKUP(A1369,Query2[[00001]:[IMLT]],2,FALSE)</f>
        <v>12</v>
      </c>
      <c r="H1369" s="3"/>
      <c r="I1369" s="4">
        <f t="shared" si="21"/>
        <v>12</v>
      </c>
      <c r="J1369" s="3"/>
      <c r="K1369" s="3"/>
    </row>
    <row r="1370" spans="1:11">
      <c r="A1370" s="3" t="s">
        <v>1379</v>
      </c>
      <c r="B1370" s="4" t="str">
        <f>IFERROR(VLOOKUP(A1370,'From Ilsy'!$A$2:$C$1406,3,FALSE),"")</f>
        <v/>
      </c>
      <c r="C1370" s="4" t="str">
        <f>IFERROR(VLOOKUP(A1370,'From Ilsy'!$A$2:$B$1406,2,FALSE),"")</f>
        <v/>
      </c>
      <c r="D1370" s="5">
        <v>338</v>
      </c>
      <c r="E1370" s="4">
        <f>IFERROR(VLOOKUP(A1370,'From Ilsy'!$A$2:$D$1406,4,FALSE),999999)</f>
        <v>999999</v>
      </c>
      <c r="F1370" s="4">
        <f>IF(E1370=999999,VLOOKUP(D1370,'Manual by Vendor'!$A$2:$C$295,3,FALSE),E1370)</f>
        <v>999999</v>
      </c>
      <c r="G1370" s="4">
        <f>VLOOKUP(A1370,Query2[[00001]:[IMLT]],2,FALSE)</f>
        <v>0</v>
      </c>
      <c r="H1370" s="3"/>
      <c r="I1370" s="4">
        <f t="shared" si="21"/>
        <v>0</v>
      </c>
      <c r="J1370" s="3"/>
      <c r="K1370" s="3"/>
    </row>
    <row r="1371" spans="1:11">
      <c r="A1371" s="3" t="s">
        <v>1380</v>
      </c>
      <c r="B1371" s="4" t="str">
        <f>IFERROR(VLOOKUP(A1371,'From Ilsy'!$A$2:$C$1406,3,FALSE),"")</f>
        <v/>
      </c>
      <c r="C1371" s="4" t="str">
        <f>IFERROR(VLOOKUP(A1371,'From Ilsy'!$A$2:$B$1406,2,FALSE),"")</f>
        <v/>
      </c>
      <c r="D1371" s="5">
        <v>338</v>
      </c>
      <c r="E1371" s="4">
        <f>IFERROR(VLOOKUP(A1371,'From Ilsy'!$A$2:$D$1406,4,FALSE),999999)</f>
        <v>999999</v>
      </c>
      <c r="F1371" s="4">
        <f>IF(E1371=999999,VLOOKUP(D1371,'Manual by Vendor'!$A$2:$C$295,3,FALSE),E1371)</f>
        <v>999999</v>
      </c>
      <c r="G1371" s="4">
        <f>VLOOKUP(A1371,Query2[[00001]:[IMLT]],2,FALSE)</f>
        <v>0</v>
      </c>
      <c r="H1371" s="3"/>
      <c r="I1371" s="4">
        <f t="shared" si="21"/>
        <v>0</v>
      </c>
      <c r="J1371" s="3"/>
      <c r="K1371" s="3"/>
    </row>
    <row r="1372" spans="1:11">
      <c r="A1372" s="3" t="s">
        <v>1381</v>
      </c>
      <c r="B1372" s="4" t="str">
        <f>IFERROR(VLOOKUP(A1372,'From Ilsy'!$A$2:$C$1406,3,FALSE),"")</f>
        <v/>
      </c>
      <c r="C1372" s="4" t="str">
        <f>IFERROR(VLOOKUP(A1372,'From Ilsy'!$A$2:$B$1406,2,FALSE),"")</f>
        <v/>
      </c>
      <c r="D1372" s="5">
        <v>338</v>
      </c>
      <c r="E1372" s="4">
        <f>IFERROR(VLOOKUP(A1372,'From Ilsy'!$A$2:$D$1406,4,FALSE),999999)</f>
        <v>999999</v>
      </c>
      <c r="F1372" s="4">
        <f>IF(E1372=999999,VLOOKUP(D1372,'Manual by Vendor'!$A$2:$C$295,3,FALSE),E1372)</f>
        <v>999999</v>
      </c>
      <c r="G1372" s="4">
        <f>VLOOKUP(A1372,Query2[[00001]:[IMLT]],2,FALSE)</f>
        <v>9</v>
      </c>
      <c r="H1372" s="3"/>
      <c r="I1372" s="4">
        <f t="shared" si="21"/>
        <v>9</v>
      </c>
      <c r="J1372" s="3"/>
      <c r="K1372" s="3"/>
    </row>
    <row r="1373" spans="1:11">
      <c r="A1373" s="3" t="s">
        <v>1382</v>
      </c>
      <c r="B1373" s="4" t="str">
        <f>IFERROR(VLOOKUP(A1373,'From Ilsy'!$A$2:$C$1406,3,FALSE),"")</f>
        <v/>
      </c>
      <c r="C1373" s="4" t="str">
        <f>IFERROR(VLOOKUP(A1373,'From Ilsy'!$A$2:$B$1406,2,FALSE),"")</f>
        <v/>
      </c>
      <c r="D1373" s="5">
        <v>338</v>
      </c>
      <c r="E1373" s="4">
        <f>IFERROR(VLOOKUP(A1373,'From Ilsy'!$A$2:$D$1406,4,FALSE),999999)</f>
        <v>999999</v>
      </c>
      <c r="F1373" s="4">
        <f>IF(E1373=999999,VLOOKUP(D1373,'Manual by Vendor'!$A$2:$C$295,3,FALSE),E1373)</f>
        <v>999999</v>
      </c>
      <c r="G1373" s="4">
        <f>VLOOKUP(A1373,Query2[[00001]:[IMLT]],2,FALSE)</f>
        <v>0</v>
      </c>
      <c r="H1373" s="3"/>
      <c r="I1373" s="4">
        <f t="shared" si="21"/>
        <v>0</v>
      </c>
      <c r="J1373" s="3"/>
      <c r="K1373" s="3"/>
    </row>
    <row r="1374" spans="1:11">
      <c r="A1374" s="3" t="s">
        <v>1383</v>
      </c>
      <c r="B1374" s="4" t="str">
        <f>IFERROR(VLOOKUP(A1374,'From Ilsy'!$A$2:$C$1406,3,FALSE),"")</f>
        <v/>
      </c>
      <c r="C1374" s="4" t="str">
        <f>IFERROR(VLOOKUP(A1374,'From Ilsy'!$A$2:$B$1406,2,FALSE),"")</f>
        <v/>
      </c>
      <c r="D1374" s="5">
        <v>338</v>
      </c>
      <c r="E1374" s="4">
        <f>IFERROR(VLOOKUP(A1374,'From Ilsy'!$A$2:$D$1406,4,FALSE),999999)</f>
        <v>999999</v>
      </c>
      <c r="F1374" s="4">
        <f>IF(E1374=999999,VLOOKUP(D1374,'Manual by Vendor'!$A$2:$C$295,3,FALSE),E1374)</f>
        <v>999999</v>
      </c>
      <c r="G1374" s="4">
        <f>VLOOKUP(A1374,Query2[[00001]:[IMLT]],2,FALSE)</f>
        <v>0</v>
      </c>
      <c r="H1374" s="3"/>
      <c r="I1374" s="4">
        <f t="shared" si="21"/>
        <v>0</v>
      </c>
      <c r="J1374" s="3"/>
      <c r="K1374" s="3"/>
    </row>
    <row r="1375" spans="1:11">
      <c r="A1375" s="3" t="s">
        <v>1384</v>
      </c>
      <c r="B1375" s="4" t="str">
        <f>IFERROR(VLOOKUP(A1375,'From Ilsy'!$A$2:$C$1406,3,FALSE),"")</f>
        <v/>
      </c>
      <c r="C1375" s="4" t="str">
        <f>IFERROR(VLOOKUP(A1375,'From Ilsy'!$A$2:$B$1406,2,FALSE),"")</f>
        <v/>
      </c>
      <c r="D1375" s="5">
        <v>338</v>
      </c>
      <c r="E1375" s="4">
        <f>IFERROR(VLOOKUP(A1375,'From Ilsy'!$A$2:$D$1406,4,FALSE),999999)</f>
        <v>999999</v>
      </c>
      <c r="F1375" s="4">
        <f>IF(E1375=999999,VLOOKUP(D1375,'Manual by Vendor'!$A$2:$C$295,3,FALSE),E1375)</f>
        <v>999999</v>
      </c>
      <c r="G1375" s="4">
        <f>VLOOKUP(A1375,Query2[[00001]:[IMLT]],2,FALSE)</f>
        <v>0</v>
      </c>
      <c r="H1375" s="3"/>
      <c r="I1375" s="4">
        <f t="shared" si="21"/>
        <v>0</v>
      </c>
      <c r="J1375" s="3"/>
      <c r="K1375" s="3"/>
    </row>
    <row r="1376" spans="1:11">
      <c r="A1376" s="3" t="s">
        <v>1385</v>
      </c>
      <c r="B1376" s="4" t="str">
        <f>IFERROR(VLOOKUP(A1376,'From Ilsy'!$A$2:$C$1406,3,FALSE),"")</f>
        <v/>
      </c>
      <c r="C1376" s="4" t="str">
        <f>IFERROR(VLOOKUP(A1376,'From Ilsy'!$A$2:$B$1406,2,FALSE),"")</f>
        <v/>
      </c>
      <c r="D1376" s="5">
        <v>338</v>
      </c>
      <c r="E1376" s="4">
        <f>IFERROR(VLOOKUP(A1376,'From Ilsy'!$A$2:$D$1406,4,FALSE),999999)</f>
        <v>999999</v>
      </c>
      <c r="F1376" s="4">
        <f>IF(E1376=999999,VLOOKUP(D1376,'Manual by Vendor'!$A$2:$C$295,3,FALSE),E1376)</f>
        <v>999999</v>
      </c>
      <c r="G1376" s="4">
        <f>VLOOKUP(A1376,Query2[[00001]:[IMLT]],2,FALSE)</f>
        <v>0</v>
      </c>
      <c r="H1376" s="3"/>
      <c r="I1376" s="4">
        <f t="shared" si="21"/>
        <v>0</v>
      </c>
      <c r="J1376" s="3"/>
      <c r="K1376" s="3"/>
    </row>
    <row r="1377" spans="1:11">
      <c r="A1377" s="3" t="s">
        <v>1386</v>
      </c>
      <c r="B1377" s="4" t="str">
        <f>IFERROR(VLOOKUP(A1377,'From Ilsy'!$A$2:$C$1406,3,FALSE),"")</f>
        <v/>
      </c>
      <c r="C1377" s="4" t="str">
        <f>IFERROR(VLOOKUP(A1377,'From Ilsy'!$A$2:$B$1406,2,FALSE),"")</f>
        <v/>
      </c>
      <c r="D1377" s="5">
        <v>338</v>
      </c>
      <c r="E1377" s="4">
        <f>IFERROR(VLOOKUP(A1377,'From Ilsy'!$A$2:$D$1406,4,FALSE),999999)</f>
        <v>999999</v>
      </c>
      <c r="F1377" s="4">
        <f>IF(E1377=999999,VLOOKUP(D1377,'Manual by Vendor'!$A$2:$C$295,3,FALSE),E1377)</f>
        <v>999999</v>
      </c>
      <c r="G1377" s="4">
        <f>VLOOKUP(A1377,Query2[[00001]:[IMLT]],2,FALSE)</f>
        <v>0</v>
      </c>
      <c r="H1377" s="3"/>
      <c r="I1377" s="4">
        <f t="shared" si="21"/>
        <v>0</v>
      </c>
      <c r="J1377" s="3"/>
      <c r="K1377" s="3"/>
    </row>
    <row r="1378" spans="1:11">
      <c r="A1378" s="3" t="s">
        <v>1387</v>
      </c>
      <c r="B1378" s="4" t="str">
        <f>IFERROR(VLOOKUP(A1378,'From Ilsy'!$A$2:$C$1406,3,FALSE),"")</f>
        <v/>
      </c>
      <c r="C1378" s="4" t="str">
        <f>IFERROR(VLOOKUP(A1378,'From Ilsy'!$A$2:$B$1406,2,FALSE),"")</f>
        <v/>
      </c>
      <c r="D1378" s="5">
        <v>338</v>
      </c>
      <c r="E1378" s="4">
        <f>IFERROR(VLOOKUP(A1378,'From Ilsy'!$A$2:$D$1406,4,FALSE),999999)</f>
        <v>999999</v>
      </c>
      <c r="F1378" s="4">
        <f>IF(E1378=999999,VLOOKUP(D1378,'Manual by Vendor'!$A$2:$C$295,3,FALSE),E1378)</f>
        <v>999999</v>
      </c>
      <c r="G1378" s="4">
        <f>VLOOKUP(A1378,Query2[[00001]:[IMLT]],2,FALSE)</f>
        <v>0</v>
      </c>
      <c r="H1378" s="3"/>
      <c r="I1378" s="4">
        <f t="shared" si="21"/>
        <v>0</v>
      </c>
      <c r="J1378" s="3"/>
      <c r="K1378" s="3"/>
    </row>
    <row r="1379" spans="1:11">
      <c r="A1379" s="3" t="s">
        <v>1388</v>
      </c>
      <c r="B1379" s="4" t="str">
        <f>IFERROR(VLOOKUP(A1379,'From Ilsy'!$A$2:$C$1406,3,FALSE),"")</f>
        <v/>
      </c>
      <c r="C1379" s="4" t="str">
        <f>IFERROR(VLOOKUP(A1379,'From Ilsy'!$A$2:$B$1406,2,FALSE),"")</f>
        <v/>
      </c>
      <c r="D1379" s="5">
        <v>338</v>
      </c>
      <c r="E1379" s="4">
        <f>IFERROR(VLOOKUP(A1379,'From Ilsy'!$A$2:$D$1406,4,FALSE),999999)</f>
        <v>999999</v>
      </c>
      <c r="F1379" s="4">
        <f>IF(E1379=999999,VLOOKUP(D1379,'Manual by Vendor'!$A$2:$C$295,3,FALSE),E1379)</f>
        <v>999999</v>
      </c>
      <c r="G1379" s="4">
        <f>VLOOKUP(A1379,Query2[[00001]:[IMLT]],2,FALSE)</f>
        <v>2</v>
      </c>
      <c r="H1379" s="3"/>
      <c r="I1379" s="4">
        <f t="shared" si="21"/>
        <v>2</v>
      </c>
      <c r="J1379" s="3"/>
      <c r="K1379" s="3"/>
    </row>
    <row r="1380" spans="1:11">
      <c r="A1380" s="3" t="s">
        <v>1389</v>
      </c>
      <c r="B1380" s="4" t="str">
        <f>IFERROR(VLOOKUP(A1380,'From Ilsy'!$A$2:$C$1406,3,FALSE),"")</f>
        <v/>
      </c>
      <c r="C1380" s="4" t="str">
        <f>IFERROR(VLOOKUP(A1380,'From Ilsy'!$A$2:$B$1406,2,FALSE),"")</f>
        <v/>
      </c>
      <c r="D1380" s="5">
        <v>338</v>
      </c>
      <c r="E1380" s="4">
        <f>IFERROR(VLOOKUP(A1380,'From Ilsy'!$A$2:$D$1406,4,FALSE),999999)</f>
        <v>999999</v>
      </c>
      <c r="F1380" s="4">
        <f>IF(E1380=999999,VLOOKUP(D1380,'Manual by Vendor'!$A$2:$C$295,3,FALSE),E1380)</f>
        <v>999999</v>
      </c>
      <c r="G1380" s="4">
        <f>VLOOKUP(A1380,Query2[[00001]:[IMLT]],2,FALSE)</f>
        <v>5</v>
      </c>
      <c r="H1380" s="3"/>
      <c r="I1380" s="4">
        <f t="shared" si="21"/>
        <v>5</v>
      </c>
      <c r="J1380" s="3"/>
      <c r="K1380" s="3"/>
    </row>
    <row r="1381" spans="1:11">
      <c r="A1381" s="3" t="s">
        <v>1390</v>
      </c>
      <c r="B1381" s="4" t="str">
        <f>IFERROR(VLOOKUP(A1381,'From Ilsy'!$A$2:$C$1406,3,FALSE),"")</f>
        <v/>
      </c>
      <c r="C1381" s="4" t="str">
        <f>IFERROR(VLOOKUP(A1381,'From Ilsy'!$A$2:$B$1406,2,FALSE),"")</f>
        <v/>
      </c>
      <c r="D1381" s="5">
        <v>338</v>
      </c>
      <c r="E1381" s="4">
        <f>IFERROR(VLOOKUP(A1381,'From Ilsy'!$A$2:$D$1406,4,FALSE),999999)</f>
        <v>999999</v>
      </c>
      <c r="F1381" s="4">
        <f>IF(E1381=999999,VLOOKUP(D1381,'Manual by Vendor'!$A$2:$C$295,3,FALSE),E1381)</f>
        <v>999999</v>
      </c>
      <c r="G1381" s="4">
        <f>VLOOKUP(A1381,Query2[[00001]:[IMLT]],2,FALSE)</f>
        <v>19</v>
      </c>
      <c r="H1381" s="3"/>
      <c r="I1381" s="4">
        <f t="shared" si="21"/>
        <v>19</v>
      </c>
      <c r="J1381" s="3"/>
      <c r="K1381" s="3"/>
    </row>
    <row r="1382" spans="1:11">
      <c r="A1382" s="3" t="s">
        <v>1391</v>
      </c>
      <c r="B1382" s="4" t="str">
        <f>IFERROR(VLOOKUP(A1382,'From Ilsy'!$A$2:$C$1406,3,FALSE),"")</f>
        <v/>
      </c>
      <c r="C1382" s="4" t="str">
        <f>IFERROR(VLOOKUP(A1382,'From Ilsy'!$A$2:$B$1406,2,FALSE),"")</f>
        <v/>
      </c>
      <c r="D1382" s="5">
        <v>338</v>
      </c>
      <c r="E1382" s="4">
        <f>IFERROR(VLOOKUP(A1382,'From Ilsy'!$A$2:$D$1406,4,FALSE),999999)</f>
        <v>999999</v>
      </c>
      <c r="F1382" s="4">
        <f>IF(E1382=999999,VLOOKUP(D1382,'Manual by Vendor'!$A$2:$C$295,3,FALSE),E1382)</f>
        <v>999999</v>
      </c>
      <c r="G1382" s="4">
        <f>VLOOKUP(A1382,Query2[[00001]:[IMLT]],2,FALSE)</f>
        <v>12</v>
      </c>
      <c r="H1382" s="3"/>
      <c r="I1382" s="4">
        <f t="shared" si="21"/>
        <v>12</v>
      </c>
      <c r="J1382" s="3"/>
      <c r="K1382" s="3"/>
    </row>
    <row r="1383" spans="1:11">
      <c r="A1383" s="3" t="s">
        <v>1392</v>
      </c>
      <c r="B1383" s="4" t="str">
        <f>IFERROR(VLOOKUP(A1383,'From Ilsy'!$A$2:$C$1406,3,FALSE),"")</f>
        <v/>
      </c>
      <c r="C1383" s="4" t="str">
        <f>IFERROR(VLOOKUP(A1383,'From Ilsy'!$A$2:$B$1406,2,FALSE),"")</f>
        <v/>
      </c>
      <c r="D1383" s="5">
        <v>312</v>
      </c>
      <c r="E1383" s="4">
        <f>IFERROR(VLOOKUP(A1383,'From Ilsy'!$A$2:$D$1406,4,FALSE),999999)</f>
        <v>999999</v>
      </c>
      <c r="F1383" s="4">
        <f>IF(E1383=999999,VLOOKUP(D1383,'Manual by Vendor'!$A$2:$C$295,3,FALSE),E1383)</f>
        <v>14</v>
      </c>
      <c r="G1383" s="4">
        <f>VLOOKUP(A1383,Query2[[00001]:[IMLT]],2,FALSE)</f>
        <v>16</v>
      </c>
      <c r="H1383" s="3"/>
      <c r="I1383" s="4">
        <f t="shared" si="21"/>
        <v>14</v>
      </c>
      <c r="J1383" s="3"/>
      <c r="K1383" s="3"/>
    </row>
    <row r="1384" spans="1:11">
      <c r="A1384" s="3" t="s">
        <v>1393</v>
      </c>
      <c r="B1384" s="4" t="str">
        <f>IFERROR(VLOOKUP(A1384,'From Ilsy'!$A$2:$C$1406,3,FALSE),"")</f>
        <v/>
      </c>
      <c r="C1384" s="4" t="str">
        <f>IFERROR(VLOOKUP(A1384,'From Ilsy'!$A$2:$B$1406,2,FALSE),"")</f>
        <v/>
      </c>
      <c r="D1384" s="5">
        <v>312</v>
      </c>
      <c r="E1384" s="4">
        <f>IFERROR(VLOOKUP(A1384,'From Ilsy'!$A$2:$D$1406,4,FALSE),999999)</f>
        <v>999999</v>
      </c>
      <c r="F1384" s="4">
        <f>IF(E1384=999999,VLOOKUP(D1384,'Manual by Vendor'!$A$2:$C$295,3,FALSE),E1384)</f>
        <v>14</v>
      </c>
      <c r="G1384" s="4">
        <f>VLOOKUP(A1384,Query2[[00001]:[IMLT]],2,FALSE)</f>
        <v>18</v>
      </c>
      <c r="H1384" s="3"/>
      <c r="I1384" s="4">
        <f t="shared" si="21"/>
        <v>14</v>
      </c>
      <c r="J1384" s="3"/>
      <c r="K1384" s="3"/>
    </row>
    <row r="1385" spans="1:11">
      <c r="A1385" s="3" t="s">
        <v>1394</v>
      </c>
      <c r="B1385" s="4" t="str">
        <f>IFERROR(VLOOKUP(A1385,'From Ilsy'!$A$2:$C$1406,3,FALSE),"")</f>
        <v/>
      </c>
      <c r="C1385" s="4" t="str">
        <f>IFERROR(VLOOKUP(A1385,'From Ilsy'!$A$2:$B$1406,2,FALSE),"")</f>
        <v/>
      </c>
      <c r="D1385" s="5">
        <v>807</v>
      </c>
      <c r="E1385" s="4">
        <f>IFERROR(VLOOKUP(A1385,'From Ilsy'!$A$2:$D$1406,4,FALSE),999999)</f>
        <v>999999</v>
      </c>
      <c r="F1385" s="4">
        <f>IF(E1385=999999,VLOOKUP(D1385,'Manual by Vendor'!$A$2:$C$295,3,FALSE),E1385)</f>
        <v>999999</v>
      </c>
      <c r="G1385" s="4">
        <f>VLOOKUP(A1385,Query2[[00001]:[IMLT]],2,FALSE)</f>
        <v>13</v>
      </c>
      <c r="H1385" s="3"/>
      <c r="I1385" s="4">
        <f t="shared" si="21"/>
        <v>13</v>
      </c>
      <c r="J1385" s="3"/>
      <c r="K1385" s="3"/>
    </row>
    <row r="1386" spans="1:11">
      <c r="A1386" s="3" t="s">
        <v>1395</v>
      </c>
      <c r="B1386" s="4" t="str">
        <f>IFERROR(VLOOKUP(A1386,'From Ilsy'!$A$2:$C$1406,3,FALSE),"")</f>
        <v/>
      </c>
      <c r="C1386" s="4" t="str">
        <f>IFERROR(VLOOKUP(A1386,'From Ilsy'!$A$2:$B$1406,2,FALSE),"")</f>
        <v/>
      </c>
      <c r="D1386" s="5">
        <v>807</v>
      </c>
      <c r="E1386" s="4">
        <f>IFERROR(VLOOKUP(A1386,'From Ilsy'!$A$2:$D$1406,4,FALSE),999999)</f>
        <v>999999</v>
      </c>
      <c r="F1386" s="4">
        <f>IF(E1386=999999,VLOOKUP(D1386,'Manual by Vendor'!$A$2:$C$295,3,FALSE),E1386)</f>
        <v>999999</v>
      </c>
      <c r="G1386" s="4">
        <f>VLOOKUP(A1386,Query2[[00001]:[IMLT]],2,FALSE)</f>
        <v>24</v>
      </c>
      <c r="H1386" s="3"/>
      <c r="I1386" s="4">
        <f t="shared" si="21"/>
        <v>24</v>
      </c>
      <c r="J1386" s="3"/>
      <c r="K1386" s="3"/>
    </row>
    <row r="1387" spans="1:11">
      <c r="A1387" s="3" t="s">
        <v>1396</v>
      </c>
      <c r="B1387" s="4" t="str">
        <f>IFERROR(VLOOKUP(A1387,'From Ilsy'!$A$2:$C$1406,3,FALSE),"")</f>
        <v/>
      </c>
      <c r="C1387" s="4" t="str">
        <f>IFERROR(VLOOKUP(A1387,'From Ilsy'!$A$2:$B$1406,2,FALSE),"")</f>
        <v/>
      </c>
      <c r="D1387" s="5">
        <v>807</v>
      </c>
      <c r="E1387" s="4">
        <f>IFERROR(VLOOKUP(A1387,'From Ilsy'!$A$2:$D$1406,4,FALSE),999999)</f>
        <v>999999</v>
      </c>
      <c r="F1387" s="4">
        <f>IF(E1387=999999,VLOOKUP(D1387,'Manual by Vendor'!$A$2:$C$295,3,FALSE),E1387)</f>
        <v>999999</v>
      </c>
      <c r="G1387" s="4">
        <f>VLOOKUP(A1387,Query2[[00001]:[IMLT]],2,FALSE)</f>
        <v>0</v>
      </c>
      <c r="H1387" s="3"/>
      <c r="I1387" s="4">
        <f t="shared" si="21"/>
        <v>0</v>
      </c>
      <c r="J1387" s="3"/>
      <c r="K1387" s="3"/>
    </row>
    <row r="1388" spans="1:11">
      <c r="A1388" s="3" t="s">
        <v>1397</v>
      </c>
      <c r="B1388" s="4" t="str">
        <f>IFERROR(VLOOKUP(A1388,'From Ilsy'!$A$2:$C$1406,3,FALSE),"")</f>
        <v/>
      </c>
      <c r="C1388" s="4" t="str">
        <f>IFERROR(VLOOKUP(A1388,'From Ilsy'!$A$2:$B$1406,2,FALSE),"")</f>
        <v/>
      </c>
      <c r="D1388" s="5">
        <v>807</v>
      </c>
      <c r="E1388" s="4">
        <f>IFERROR(VLOOKUP(A1388,'From Ilsy'!$A$2:$D$1406,4,FALSE),999999)</f>
        <v>999999</v>
      </c>
      <c r="F1388" s="4">
        <f>IF(E1388=999999,VLOOKUP(D1388,'Manual by Vendor'!$A$2:$C$295,3,FALSE),E1388)</f>
        <v>999999</v>
      </c>
      <c r="G1388" s="4">
        <f>VLOOKUP(A1388,Query2[[00001]:[IMLT]],2,FALSE)</f>
        <v>9</v>
      </c>
      <c r="H1388" s="3"/>
      <c r="I1388" s="4">
        <f t="shared" si="21"/>
        <v>9</v>
      </c>
      <c r="J1388" s="3"/>
      <c r="K1388" s="3"/>
    </row>
    <row r="1389" spans="1:11">
      <c r="A1389" s="3" t="s">
        <v>1398</v>
      </c>
      <c r="B1389" s="4" t="str">
        <f>IFERROR(VLOOKUP(A1389,'From Ilsy'!$A$2:$C$1406,3,FALSE),"")</f>
        <v/>
      </c>
      <c r="C1389" s="4" t="str">
        <f>IFERROR(VLOOKUP(A1389,'From Ilsy'!$A$2:$B$1406,2,FALSE),"")</f>
        <v/>
      </c>
      <c r="D1389" s="5">
        <v>807</v>
      </c>
      <c r="E1389" s="4">
        <f>IFERROR(VLOOKUP(A1389,'From Ilsy'!$A$2:$D$1406,4,FALSE),999999)</f>
        <v>999999</v>
      </c>
      <c r="F1389" s="4">
        <f>IF(E1389=999999,VLOOKUP(D1389,'Manual by Vendor'!$A$2:$C$295,3,FALSE),E1389)</f>
        <v>999999</v>
      </c>
      <c r="G1389" s="4">
        <f>VLOOKUP(A1389,Query2[[00001]:[IMLT]],2,FALSE)</f>
        <v>24</v>
      </c>
      <c r="H1389" s="3"/>
      <c r="I1389" s="4">
        <f t="shared" si="21"/>
        <v>24</v>
      </c>
      <c r="J1389" s="3"/>
      <c r="K1389" s="3"/>
    </row>
    <row r="1390" spans="1:11">
      <c r="A1390" s="3" t="s">
        <v>1399</v>
      </c>
      <c r="B1390" s="4" t="str">
        <f>IFERROR(VLOOKUP(A1390,'From Ilsy'!$A$2:$C$1406,3,FALSE),"")</f>
        <v/>
      </c>
      <c r="C1390" s="4" t="str">
        <f>IFERROR(VLOOKUP(A1390,'From Ilsy'!$A$2:$B$1406,2,FALSE),"")</f>
        <v/>
      </c>
      <c r="D1390" s="5">
        <v>807</v>
      </c>
      <c r="E1390" s="4">
        <f>IFERROR(VLOOKUP(A1390,'From Ilsy'!$A$2:$D$1406,4,FALSE),999999)</f>
        <v>999999</v>
      </c>
      <c r="F1390" s="4">
        <f>IF(E1390=999999,VLOOKUP(D1390,'Manual by Vendor'!$A$2:$C$295,3,FALSE),E1390)</f>
        <v>999999</v>
      </c>
      <c r="G1390" s="4">
        <f>VLOOKUP(A1390,Query2[[00001]:[IMLT]],2,FALSE)</f>
        <v>13</v>
      </c>
      <c r="H1390" s="3"/>
      <c r="I1390" s="4">
        <f t="shared" si="21"/>
        <v>13</v>
      </c>
      <c r="J1390" s="3"/>
      <c r="K1390" s="3"/>
    </row>
    <row r="1391" spans="1:11">
      <c r="A1391" s="3" t="s">
        <v>1400</v>
      </c>
      <c r="B1391" s="4" t="str">
        <f>IFERROR(VLOOKUP(A1391,'From Ilsy'!$A$2:$C$1406,3,FALSE),"")</f>
        <v/>
      </c>
      <c r="C1391" s="4" t="str">
        <f>IFERROR(VLOOKUP(A1391,'From Ilsy'!$A$2:$B$1406,2,FALSE),"")</f>
        <v/>
      </c>
      <c r="D1391" s="5">
        <v>807</v>
      </c>
      <c r="E1391" s="4">
        <f>IFERROR(VLOOKUP(A1391,'From Ilsy'!$A$2:$D$1406,4,FALSE),999999)</f>
        <v>999999</v>
      </c>
      <c r="F1391" s="4">
        <f>IF(E1391=999999,VLOOKUP(D1391,'Manual by Vendor'!$A$2:$C$295,3,FALSE),E1391)</f>
        <v>999999</v>
      </c>
      <c r="G1391" s="4">
        <f>VLOOKUP(A1391,Query2[[00001]:[IMLT]],2,FALSE)</f>
        <v>0</v>
      </c>
      <c r="H1391" s="3"/>
      <c r="I1391" s="4">
        <f t="shared" si="21"/>
        <v>0</v>
      </c>
      <c r="J1391" s="3"/>
      <c r="K1391" s="3"/>
    </row>
    <row r="1392" spans="1:11">
      <c r="A1392" s="3" t="s">
        <v>1401</v>
      </c>
      <c r="B1392" s="4" t="str">
        <f>IFERROR(VLOOKUP(A1392,'From Ilsy'!$A$2:$C$1406,3,FALSE),"")</f>
        <v/>
      </c>
      <c r="C1392" s="4" t="str">
        <f>IFERROR(VLOOKUP(A1392,'From Ilsy'!$A$2:$B$1406,2,FALSE),"")</f>
        <v/>
      </c>
      <c r="D1392" s="5">
        <v>272</v>
      </c>
      <c r="E1392" s="4">
        <f>IFERROR(VLOOKUP(A1392,'From Ilsy'!$A$2:$D$1406,4,FALSE),999999)</f>
        <v>999999</v>
      </c>
      <c r="F1392" s="4">
        <f>IF(E1392=999999,VLOOKUP(D1392,'Manual by Vendor'!$A$2:$C$295,3,FALSE),E1392)</f>
        <v>14</v>
      </c>
      <c r="G1392" s="4">
        <f>VLOOKUP(A1392,Query2[[00001]:[IMLT]],2,FALSE)</f>
        <v>33</v>
      </c>
      <c r="H1392" s="3"/>
      <c r="I1392" s="4">
        <f t="shared" si="21"/>
        <v>14</v>
      </c>
      <c r="J1392" s="3"/>
      <c r="K1392" s="3"/>
    </row>
    <row r="1393" spans="1:11">
      <c r="A1393" s="3" t="s">
        <v>1402</v>
      </c>
      <c r="B1393" s="4" t="str">
        <f>IFERROR(VLOOKUP(A1393,'From Ilsy'!$A$2:$C$1406,3,FALSE),"")</f>
        <v/>
      </c>
      <c r="C1393" s="4" t="str">
        <f>IFERROR(VLOOKUP(A1393,'From Ilsy'!$A$2:$B$1406,2,FALSE),"")</f>
        <v/>
      </c>
      <c r="D1393" s="5">
        <v>807</v>
      </c>
      <c r="E1393" s="4">
        <f>IFERROR(VLOOKUP(A1393,'From Ilsy'!$A$2:$D$1406,4,FALSE),999999)</f>
        <v>999999</v>
      </c>
      <c r="F1393" s="4">
        <f>IF(E1393=999999,VLOOKUP(D1393,'Manual by Vendor'!$A$2:$C$295,3,FALSE),E1393)</f>
        <v>999999</v>
      </c>
      <c r="G1393" s="4">
        <f>VLOOKUP(A1393,Query2[[00001]:[IMLT]],2,FALSE)</f>
        <v>14</v>
      </c>
      <c r="H1393" s="3"/>
      <c r="I1393" s="4">
        <f t="shared" si="21"/>
        <v>14</v>
      </c>
      <c r="J1393" s="3"/>
      <c r="K1393" s="3"/>
    </row>
    <row r="1394" spans="1:11">
      <c r="A1394" s="3" t="s">
        <v>1403</v>
      </c>
      <c r="B1394" s="4" t="str">
        <f>IFERROR(VLOOKUP(A1394,'From Ilsy'!$A$2:$C$1406,3,FALSE),"")</f>
        <v/>
      </c>
      <c r="C1394" s="4" t="str">
        <f>IFERROR(VLOOKUP(A1394,'From Ilsy'!$A$2:$B$1406,2,FALSE),"")</f>
        <v/>
      </c>
      <c r="D1394" s="5">
        <v>807</v>
      </c>
      <c r="E1394" s="4">
        <f>IFERROR(VLOOKUP(A1394,'From Ilsy'!$A$2:$D$1406,4,FALSE),999999)</f>
        <v>999999</v>
      </c>
      <c r="F1394" s="4">
        <f>IF(E1394=999999,VLOOKUP(D1394,'Manual by Vendor'!$A$2:$C$295,3,FALSE),E1394)</f>
        <v>999999</v>
      </c>
      <c r="G1394" s="4">
        <f>VLOOKUP(A1394,Query2[[00001]:[IMLT]],2,FALSE)</f>
        <v>0</v>
      </c>
      <c r="H1394" s="3"/>
      <c r="I1394" s="4">
        <f t="shared" si="21"/>
        <v>0</v>
      </c>
      <c r="J1394" s="3"/>
      <c r="K1394" s="3"/>
    </row>
    <row r="1395" spans="1:11">
      <c r="A1395" s="3" t="s">
        <v>1404</v>
      </c>
      <c r="B1395" s="4" t="str">
        <f>IFERROR(VLOOKUP(A1395,'From Ilsy'!$A$2:$C$1406,3,FALSE),"")</f>
        <v/>
      </c>
      <c r="C1395" s="4" t="str">
        <f>IFERROR(VLOOKUP(A1395,'From Ilsy'!$A$2:$B$1406,2,FALSE),"")</f>
        <v/>
      </c>
      <c r="D1395" s="5">
        <v>807</v>
      </c>
      <c r="E1395" s="4">
        <f>IFERROR(VLOOKUP(A1395,'From Ilsy'!$A$2:$D$1406,4,FALSE),999999)</f>
        <v>999999</v>
      </c>
      <c r="F1395" s="4">
        <f>IF(E1395=999999,VLOOKUP(D1395,'Manual by Vendor'!$A$2:$C$295,3,FALSE),E1395)</f>
        <v>999999</v>
      </c>
      <c r="G1395" s="4">
        <f>VLOOKUP(A1395,Query2[[00001]:[IMLT]],2,FALSE)</f>
        <v>0</v>
      </c>
      <c r="H1395" s="3"/>
      <c r="I1395" s="4">
        <f t="shared" si="21"/>
        <v>0</v>
      </c>
      <c r="J1395" s="3"/>
      <c r="K1395" s="3"/>
    </row>
    <row r="1396" spans="1:11">
      <c r="A1396" s="3" t="s">
        <v>1405</v>
      </c>
      <c r="B1396" s="4" t="str">
        <f>IFERROR(VLOOKUP(A1396,'From Ilsy'!$A$2:$C$1406,3,FALSE),"")</f>
        <v/>
      </c>
      <c r="C1396" s="4" t="str">
        <f>IFERROR(VLOOKUP(A1396,'From Ilsy'!$A$2:$B$1406,2,FALSE),"")</f>
        <v/>
      </c>
      <c r="D1396" s="5">
        <v>807</v>
      </c>
      <c r="E1396" s="4">
        <f>IFERROR(VLOOKUP(A1396,'From Ilsy'!$A$2:$D$1406,4,FALSE),999999)</f>
        <v>999999</v>
      </c>
      <c r="F1396" s="4">
        <f>IF(E1396=999999,VLOOKUP(D1396,'Manual by Vendor'!$A$2:$C$295,3,FALSE),E1396)</f>
        <v>999999</v>
      </c>
      <c r="G1396" s="4">
        <f>VLOOKUP(A1396,Query2[[00001]:[IMLT]],2,FALSE)</f>
        <v>0</v>
      </c>
      <c r="H1396" s="3"/>
      <c r="I1396" s="4">
        <f t="shared" si="21"/>
        <v>0</v>
      </c>
      <c r="J1396" s="3"/>
      <c r="K1396" s="3"/>
    </row>
    <row r="1397" spans="1:11">
      <c r="A1397" s="3" t="s">
        <v>1406</v>
      </c>
      <c r="B1397" s="4" t="str">
        <f>IFERROR(VLOOKUP(A1397,'From Ilsy'!$A$2:$C$1406,3,FALSE),"")</f>
        <v/>
      </c>
      <c r="C1397" s="4" t="str">
        <f>IFERROR(VLOOKUP(A1397,'From Ilsy'!$A$2:$B$1406,2,FALSE),"")</f>
        <v/>
      </c>
      <c r="D1397" s="5">
        <v>807</v>
      </c>
      <c r="E1397" s="4">
        <f>IFERROR(VLOOKUP(A1397,'From Ilsy'!$A$2:$D$1406,4,FALSE),999999)</f>
        <v>999999</v>
      </c>
      <c r="F1397" s="4">
        <f>IF(E1397=999999,VLOOKUP(D1397,'Manual by Vendor'!$A$2:$C$295,3,FALSE),E1397)</f>
        <v>999999</v>
      </c>
      <c r="G1397" s="4">
        <f>VLOOKUP(A1397,Query2[[00001]:[IMLT]],2,FALSE)</f>
        <v>0</v>
      </c>
      <c r="H1397" s="3"/>
      <c r="I1397" s="4">
        <f t="shared" si="21"/>
        <v>0</v>
      </c>
      <c r="J1397" s="3"/>
      <c r="K1397" s="3"/>
    </row>
    <row r="1398" spans="1:11">
      <c r="A1398" s="3" t="s">
        <v>1407</v>
      </c>
      <c r="B1398" s="4" t="str">
        <f>IFERROR(VLOOKUP(A1398,'From Ilsy'!$A$2:$C$1406,3,FALSE),"")</f>
        <v/>
      </c>
      <c r="C1398" s="4" t="str">
        <f>IFERROR(VLOOKUP(A1398,'From Ilsy'!$A$2:$B$1406,2,FALSE),"")</f>
        <v/>
      </c>
      <c r="D1398" s="5">
        <v>128</v>
      </c>
      <c r="E1398" s="4">
        <f>IFERROR(VLOOKUP(A1398,'From Ilsy'!$A$2:$D$1406,4,FALSE),999999)</f>
        <v>999999</v>
      </c>
      <c r="F1398" s="4">
        <f>IF(E1398=999999,VLOOKUP(D1398,'Manual by Vendor'!$A$2:$C$295,3,FALSE),E1398)</f>
        <v>21</v>
      </c>
      <c r="G1398" s="4">
        <f>VLOOKUP(A1398,Query2[[00001]:[IMLT]],2,FALSE)</f>
        <v>0</v>
      </c>
      <c r="H1398" s="3"/>
      <c r="I1398" s="4">
        <f t="shared" si="21"/>
        <v>21</v>
      </c>
      <c r="J1398" s="3"/>
      <c r="K1398" s="3"/>
    </row>
    <row r="1399" spans="1:11">
      <c r="A1399" s="3" t="s">
        <v>1408</v>
      </c>
      <c r="B1399" s="4" t="str">
        <f>IFERROR(VLOOKUP(A1399,'From Ilsy'!$A$2:$C$1406,3,FALSE),"")</f>
        <v/>
      </c>
      <c r="C1399" s="4" t="str">
        <f>IFERROR(VLOOKUP(A1399,'From Ilsy'!$A$2:$B$1406,2,FALSE),"")</f>
        <v/>
      </c>
      <c r="D1399" s="5">
        <v>510</v>
      </c>
      <c r="E1399" s="4">
        <f>IFERROR(VLOOKUP(A1399,'From Ilsy'!$A$2:$D$1406,4,FALSE),999999)</f>
        <v>999999</v>
      </c>
      <c r="F1399" s="4">
        <f>IF(E1399=999999,VLOOKUP(D1399,'Manual by Vendor'!$A$2:$C$295,3,FALSE),E1399)</f>
        <v>999999</v>
      </c>
      <c r="G1399" s="4">
        <f>VLOOKUP(A1399,Query2[[00001]:[IMLT]],2,FALSE)</f>
        <v>0</v>
      </c>
      <c r="H1399" s="3"/>
      <c r="I1399" s="4">
        <f t="shared" si="21"/>
        <v>0</v>
      </c>
      <c r="J1399" s="3"/>
      <c r="K1399" s="3"/>
    </row>
    <row r="1400" spans="1:11">
      <c r="A1400" s="3" t="s">
        <v>1409</v>
      </c>
      <c r="B1400" s="4" t="str">
        <f>IFERROR(VLOOKUP(A1400,'From Ilsy'!$A$2:$C$1406,3,FALSE),"")</f>
        <v/>
      </c>
      <c r="C1400" s="4" t="str">
        <f>IFERROR(VLOOKUP(A1400,'From Ilsy'!$A$2:$B$1406,2,FALSE),"")</f>
        <v/>
      </c>
      <c r="D1400" s="5">
        <v>510</v>
      </c>
      <c r="E1400" s="4">
        <f>IFERROR(VLOOKUP(A1400,'From Ilsy'!$A$2:$D$1406,4,FALSE),999999)</f>
        <v>999999</v>
      </c>
      <c r="F1400" s="4">
        <f>IF(E1400=999999,VLOOKUP(D1400,'Manual by Vendor'!$A$2:$C$295,3,FALSE),E1400)</f>
        <v>999999</v>
      </c>
      <c r="G1400" s="4">
        <f>VLOOKUP(A1400,Query2[[00001]:[IMLT]],2,FALSE)</f>
        <v>0</v>
      </c>
      <c r="H1400" s="3"/>
      <c r="I1400" s="4">
        <f t="shared" si="21"/>
        <v>0</v>
      </c>
      <c r="J1400" s="3"/>
      <c r="K1400" s="3"/>
    </row>
    <row r="1401" spans="1:11">
      <c r="A1401" s="3" t="s">
        <v>1410</v>
      </c>
      <c r="B1401" s="4" t="str">
        <f>IFERROR(VLOOKUP(A1401,'From Ilsy'!$A$2:$C$1406,3,FALSE),"")</f>
        <v/>
      </c>
      <c r="C1401" s="4" t="str">
        <f>IFERROR(VLOOKUP(A1401,'From Ilsy'!$A$2:$B$1406,2,FALSE),"")</f>
        <v/>
      </c>
      <c r="D1401" s="5">
        <v>510</v>
      </c>
      <c r="E1401" s="4">
        <f>IFERROR(VLOOKUP(A1401,'From Ilsy'!$A$2:$D$1406,4,FALSE),999999)</f>
        <v>999999</v>
      </c>
      <c r="F1401" s="4">
        <f>IF(E1401=999999,VLOOKUP(D1401,'Manual by Vendor'!$A$2:$C$295,3,FALSE),E1401)</f>
        <v>999999</v>
      </c>
      <c r="G1401" s="4">
        <f>VLOOKUP(A1401,Query2[[00001]:[IMLT]],2,FALSE)</f>
        <v>0</v>
      </c>
      <c r="H1401" s="3"/>
      <c r="I1401" s="4">
        <f t="shared" si="21"/>
        <v>0</v>
      </c>
      <c r="J1401" s="3"/>
      <c r="K1401" s="3"/>
    </row>
    <row r="1402" spans="1:11">
      <c r="A1402" s="3" t="s">
        <v>1411</v>
      </c>
      <c r="B1402" s="4" t="str">
        <f>IFERROR(VLOOKUP(A1402,'From Ilsy'!$A$2:$C$1406,3,FALSE),"")</f>
        <v/>
      </c>
      <c r="C1402" s="4" t="str">
        <f>IFERROR(VLOOKUP(A1402,'From Ilsy'!$A$2:$B$1406,2,FALSE),"")</f>
        <v/>
      </c>
      <c r="D1402" s="5">
        <v>510</v>
      </c>
      <c r="E1402" s="4">
        <f>IFERROR(VLOOKUP(A1402,'From Ilsy'!$A$2:$D$1406,4,FALSE),999999)</f>
        <v>999999</v>
      </c>
      <c r="F1402" s="4">
        <f>IF(E1402=999999,VLOOKUP(D1402,'Manual by Vendor'!$A$2:$C$295,3,FALSE),E1402)</f>
        <v>999999</v>
      </c>
      <c r="G1402" s="4">
        <f>VLOOKUP(A1402,Query2[[00001]:[IMLT]],2,FALSE)</f>
        <v>9</v>
      </c>
      <c r="H1402" s="3"/>
      <c r="I1402" s="4">
        <f t="shared" si="21"/>
        <v>9</v>
      </c>
      <c r="J1402" s="3"/>
      <c r="K1402" s="3"/>
    </row>
    <row r="1403" spans="1:11">
      <c r="A1403" s="3" t="s">
        <v>1412</v>
      </c>
      <c r="B1403" s="4" t="str">
        <f>IFERROR(VLOOKUP(A1403,'From Ilsy'!$A$2:$C$1406,3,FALSE),"")</f>
        <v/>
      </c>
      <c r="C1403" s="4" t="str">
        <f>IFERROR(VLOOKUP(A1403,'From Ilsy'!$A$2:$B$1406,2,FALSE),"")</f>
        <v/>
      </c>
      <c r="D1403" s="5">
        <v>510</v>
      </c>
      <c r="E1403" s="4">
        <f>IFERROR(VLOOKUP(A1403,'From Ilsy'!$A$2:$D$1406,4,FALSE),999999)</f>
        <v>999999</v>
      </c>
      <c r="F1403" s="4">
        <f>IF(E1403=999999,VLOOKUP(D1403,'Manual by Vendor'!$A$2:$C$295,3,FALSE),E1403)</f>
        <v>999999</v>
      </c>
      <c r="G1403" s="4">
        <f>VLOOKUP(A1403,Query2[[00001]:[IMLT]],2,FALSE)</f>
        <v>5</v>
      </c>
      <c r="H1403" s="3"/>
      <c r="I1403" s="4">
        <f t="shared" si="21"/>
        <v>5</v>
      </c>
      <c r="J1403" s="3"/>
      <c r="K1403" s="3"/>
    </row>
    <row r="1404" spans="1:11">
      <c r="A1404" s="3" t="s">
        <v>1413</v>
      </c>
      <c r="B1404" s="4" t="str">
        <f>IFERROR(VLOOKUP(A1404,'From Ilsy'!$A$2:$C$1406,3,FALSE),"")</f>
        <v/>
      </c>
      <c r="C1404" s="4" t="str">
        <f>IFERROR(VLOOKUP(A1404,'From Ilsy'!$A$2:$B$1406,2,FALSE),"")</f>
        <v/>
      </c>
      <c r="D1404" s="5">
        <v>510</v>
      </c>
      <c r="E1404" s="4">
        <f>IFERROR(VLOOKUP(A1404,'From Ilsy'!$A$2:$D$1406,4,FALSE),999999)</f>
        <v>999999</v>
      </c>
      <c r="F1404" s="4">
        <f>IF(E1404=999999,VLOOKUP(D1404,'Manual by Vendor'!$A$2:$C$295,3,FALSE),E1404)</f>
        <v>999999</v>
      </c>
      <c r="G1404" s="4">
        <f>VLOOKUP(A1404,Query2[[00001]:[IMLT]],2,FALSE)</f>
        <v>11</v>
      </c>
      <c r="H1404" s="3"/>
      <c r="I1404" s="4">
        <f t="shared" si="21"/>
        <v>11</v>
      </c>
      <c r="J1404" s="3"/>
      <c r="K1404" s="3"/>
    </row>
    <row r="1405" spans="1:11">
      <c r="A1405" s="3" t="s">
        <v>1414</v>
      </c>
      <c r="B1405" s="4" t="str">
        <f>IFERROR(VLOOKUP(A1405,'From Ilsy'!$A$2:$C$1406,3,FALSE),"")</f>
        <v/>
      </c>
      <c r="C1405" s="4" t="str">
        <f>IFERROR(VLOOKUP(A1405,'From Ilsy'!$A$2:$B$1406,2,FALSE),"")</f>
        <v/>
      </c>
      <c r="D1405" s="5">
        <v>510</v>
      </c>
      <c r="E1405" s="4">
        <f>IFERROR(VLOOKUP(A1405,'From Ilsy'!$A$2:$D$1406,4,FALSE),999999)</f>
        <v>999999</v>
      </c>
      <c r="F1405" s="4">
        <f>IF(E1405=999999,VLOOKUP(D1405,'Manual by Vendor'!$A$2:$C$295,3,FALSE),E1405)</f>
        <v>999999</v>
      </c>
      <c r="G1405" s="4">
        <f>VLOOKUP(A1405,Query2[[00001]:[IMLT]],2,FALSE)</f>
        <v>0</v>
      </c>
      <c r="H1405" s="3"/>
      <c r="I1405" s="4">
        <f t="shared" si="21"/>
        <v>0</v>
      </c>
      <c r="J1405" s="3"/>
      <c r="K1405" s="3"/>
    </row>
    <row r="1406" spans="1:11">
      <c r="A1406" s="3" t="s">
        <v>1415</v>
      </c>
      <c r="B1406" s="4" t="str">
        <f>IFERROR(VLOOKUP(A1406,'From Ilsy'!$A$2:$C$1406,3,FALSE),"")</f>
        <v/>
      </c>
      <c r="C1406" s="4" t="str">
        <f>IFERROR(VLOOKUP(A1406,'From Ilsy'!$A$2:$B$1406,2,FALSE),"")</f>
        <v/>
      </c>
      <c r="D1406" s="5">
        <v>510</v>
      </c>
      <c r="E1406" s="4">
        <f>IFERROR(VLOOKUP(A1406,'From Ilsy'!$A$2:$D$1406,4,FALSE),999999)</f>
        <v>999999</v>
      </c>
      <c r="F1406" s="4">
        <f>IF(E1406=999999,VLOOKUP(D1406,'Manual by Vendor'!$A$2:$C$295,3,FALSE),E1406)</f>
        <v>999999</v>
      </c>
      <c r="G1406" s="4">
        <f>VLOOKUP(A1406,Query2[[00001]:[IMLT]],2,FALSE)</f>
        <v>5</v>
      </c>
      <c r="H1406" s="3"/>
      <c r="I1406" s="4">
        <f t="shared" si="21"/>
        <v>5</v>
      </c>
      <c r="J1406" s="3"/>
      <c r="K1406" s="3"/>
    </row>
    <row r="1407" spans="1:11">
      <c r="A1407" s="3" t="s">
        <v>1416</v>
      </c>
      <c r="B1407" s="4" t="str">
        <f>IFERROR(VLOOKUP(A1407,'From Ilsy'!$A$2:$C$1406,3,FALSE),"")</f>
        <v/>
      </c>
      <c r="C1407" s="4" t="str">
        <f>IFERROR(VLOOKUP(A1407,'From Ilsy'!$A$2:$B$1406,2,FALSE),"")</f>
        <v/>
      </c>
      <c r="D1407" s="5">
        <v>510</v>
      </c>
      <c r="E1407" s="4">
        <f>IFERROR(VLOOKUP(A1407,'From Ilsy'!$A$2:$D$1406,4,FALSE),999999)</f>
        <v>999999</v>
      </c>
      <c r="F1407" s="4">
        <f>IF(E1407=999999,VLOOKUP(D1407,'Manual by Vendor'!$A$2:$C$295,3,FALSE),E1407)</f>
        <v>999999</v>
      </c>
      <c r="G1407" s="4">
        <f>VLOOKUP(A1407,Query2[[00001]:[IMLT]],2,FALSE)</f>
        <v>5</v>
      </c>
      <c r="H1407" s="3"/>
      <c r="I1407" s="4">
        <f t="shared" si="21"/>
        <v>5</v>
      </c>
      <c r="J1407" s="3"/>
      <c r="K1407" s="3"/>
    </row>
    <row r="1408" spans="1:11">
      <c r="A1408" s="3" t="s">
        <v>1417</v>
      </c>
      <c r="B1408" s="4" t="str">
        <f>IFERROR(VLOOKUP(A1408,'From Ilsy'!$A$2:$C$1406,3,FALSE),"")</f>
        <v/>
      </c>
      <c r="C1408" s="4" t="str">
        <f>IFERROR(VLOOKUP(A1408,'From Ilsy'!$A$2:$B$1406,2,FALSE),"")</f>
        <v/>
      </c>
      <c r="D1408" s="5">
        <v>510</v>
      </c>
      <c r="E1408" s="4">
        <f>IFERROR(VLOOKUP(A1408,'From Ilsy'!$A$2:$D$1406,4,FALSE),999999)</f>
        <v>999999</v>
      </c>
      <c r="F1408" s="4">
        <f>IF(E1408=999999,VLOOKUP(D1408,'Manual by Vendor'!$A$2:$C$295,3,FALSE),E1408)</f>
        <v>999999</v>
      </c>
      <c r="G1408" s="4">
        <f>VLOOKUP(A1408,Query2[[00001]:[IMLT]],2,FALSE)</f>
        <v>3</v>
      </c>
      <c r="H1408" s="3"/>
      <c r="I1408" s="4">
        <f t="shared" si="21"/>
        <v>3</v>
      </c>
      <c r="J1408" s="3"/>
      <c r="K1408" s="3"/>
    </row>
    <row r="1409" spans="1:11">
      <c r="A1409" s="3" t="s">
        <v>1418</v>
      </c>
      <c r="B1409" s="4" t="str">
        <f>IFERROR(VLOOKUP(A1409,'From Ilsy'!$A$2:$C$1406,3,FALSE),"")</f>
        <v/>
      </c>
      <c r="C1409" s="4" t="str">
        <f>IFERROR(VLOOKUP(A1409,'From Ilsy'!$A$2:$B$1406,2,FALSE),"")</f>
        <v/>
      </c>
      <c r="D1409" s="5">
        <v>510</v>
      </c>
      <c r="E1409" s="4">
        <f>IFERROR(VLOOKUP(A1409,'From Ilsy'!$A$2:$D$1406,4,FALSE),999999)</f>
        <v>999999</v>
      </c>
      <c r="F1409" s="4">
        <f>IF(E1409=999999,VLOOKUP(D1409,'Manual by Vendor'!$A$2:$C$295,3,FALSE),E1409)</f>
        <v>999999</v>
      </c>
      <c r="G1409" s="4">
        <f>VLOOKUP(A1409,Query2[[00001]:[IMLT]],2,FALSE)</f>
        <v>12</v>
      </c>
      <c r="H1409" s="3"/>
      <c r="I1409" s="4">
        <f t="shared" si="21"/>
        <v>12</v>
      </c>
      <c r="J1409" s="3"/>
      <c r="K1409" s="3"/>
    </row>
    <row r="1410" spans="1:11">
      <c r="A1410" s="3" t="s">
        <v>1419</v>
      </c>
      <c r="B1410" s="4" t="str">
        <f>IFERROR(VLOOKUP(A1410,'From Ilsy'!$A$2:$C$1406,3,FALSE),"")</f>
        <v/>
      </c>
      <c r="C1410" s="4" t="str">
        <f>IFERROR(VLOOKUP(A1410,'From Ilsy'!$A$2:$B$1406,2,FALSE),"")</f>
        <v/>
      </c>
      <c r="D1410" s="5">
        <v>510</v>
      </c>
      <c r="E1410" s="4">
        <f>IFERROR(VLOOKUP(A1410,'From Ilsy'!$A$2:$D$1406,4,FALSE),999999)</f>
        <v>999999</v>
      </c>
      <c r="F1410" s="4">
        <f>IF(E1410=999999,VLOOKUP(D1410,'Manual by Vendor'!$A$2:$C$295,3,FALSE),E1410)</f>
        <v>999999</v>
      </c>
      <c r="G1410" s="4">
        <f>VLOOKUP(A1410,Query2[[00001]:[IMLT]],2,FALSE)</f>
        <v>10</v>
      </c>
      <c r="H1410" s="3"/>
      <c r="I1410" s="4">
        <f t="shared" si="21"/>
        <v>10</v>
      </c>
      <c r="J1410" s="3"/>
      <c r="K1410" s="3"/>
    </row>
    <row r="1411" spans="1:11">
      <c r="A1411" s="3" t="s">
        <v>1420</v>
      </c>
      <c r="B1411" s="4" t="str">
        <f>IFERROR(VLOOKUP(A1411,'From Ilsy'!$A$2:$C$1406,3,FALSE),"")</f>
        <v/>
      </c>
      <c r="C1411" s="4" t="str">
        <f>IFERROR(VLOOKUP(A1411,'From Ilsy'!$A$2:$B$1406,2,FALSE),"")</f>
        <v/>
      </c>
      <c r="D1411" s="5">
        <v>510</v>
      </c>
      <c r="E1411" s="4">
        <f>IFERROR(VLOOKUP(A1411,'From Ilsy'!$A$2:$D$1406,4,FALSE),999999)</f>
        <v>999999</v>
      </c>
      <c r="F1411" s="4">
        <f>IF(E1411=999999,VLOOKUP(D1411,'Manual by Vendor'!$A$2:$C$295,3,FALSE),E1411)</f>
        <v>999999</v>
      </c>
      <c r="G1411" s="4">
        <f>VLOOKUP(A1411,Query2[[00001]:[IMLT]],2,FALSE)</f>
        <v>11</v>
      </c>
      <c r="H1411" s="3"/>
      <c r="I1411" s="4">
        <f t="shared" ref="I1411:I1474" si="22">IF(E1411=999999,IF(F1411=999999,G1411,F1411),E1411)</f>
        <v>11</v>
      </c>
      <c r="J1411" s="3"/>
      <c r="K1411" s="3"/>
    </row>
    <row r="1412" spans="1:11">
      <c r="A1412" s="3" t="s">
        <v>1421</v>
      </c>
      <c r="B1412" s="4" t="str">
        <f>IFERROR(VLOOKUP(A1412,'From Ilsy'!$A$2:$C$1406,3,FALSE),"")</f>
        <v/>
      </c>
      <c r="C1412" s="4" t="str">
        <f>IFERROR(VLOOKUP(A1412,'From Ilsy'!$A$2:$B$1406,2,FALSE),"")</f>
        <v/>
      </c>
      <c r="D1412" s="5">
        <v>510</v>
      </c>
      <c r="E1412" s="4">
        <f>IFERROR(VLOOKUP(A1412,'From Ilsy'!$A$2:$D$1406,4,FALSE),999999)</f>
        <v>999999</v>
      </c>
      <c r="F1412" s="4">
        <f>IF(E1412=999999,VLOOKUP(D1412,'Manual by Vendor'!$A$2:$C$295,3,FALSE),E1412)</f>
        <v>999999</v>
      </c>
      <c r="G1412" s="4">
        <f>VLOOKUP(A1412,Query2[[00001]:[IMLT]],2,FALSE)</f>
        <v>8</v>
      </c>
      <c r="H1412" s="3"/>
      <c r="I1412" s="4">
        <f t="shared" si="22"/>
        <v>8</v>
      </c>
      <c r="J1412" s="3"/>
      <c r="K1412" s="3"/>
    </row>
    <row r="1413" spans="1:11">
      <c r="A1413" s="3" t="s">
        <v>1422</v>
      </c>
      <c r="B1413" s="4" t="str">
        <f>IFERROR(VLOOKUP(A1413,'From Ilsy'!$A$2:$C$1406,3,FALSE),"")</f>
        <v/>
      </c>
      <c r="C1413" s="4" t="str">
        <f>IFERROR(VLOOKUP(A1413,'From Ilsy'!$A$2:$B$1406,2,FALSE),"")</f>
        <v/>
      </c>
      <c r="D1413" s="5">
        <v>510</v>
      </c>
      <c r="E1413" s="4">
        <f>IFERROR(VLOOKUP(A1413,'From Ilsy'!$A$2:$D$1406,4,FALSE),999999)</f>
        <v>999999</v>
      </c>
      <c r="F1413" s="4">
        <f>IF(E1413=999999,VLOOKUP(D1413,'Manual by Vendor'!$A$2:$C$295,3,FALSE),E1413)</f>
        <v>999999</v>
      </c>
      <c r="G1413" s="4">
        <f>VLOOKUP(A1413,Query2[[00001]:[IMLT]],2,FALSE)</f>
        <v>6</v>
      </c>
      <c r="H1413" s="3"/>
      <c r="I1413" s="4">
        <f t="shared" si="22"/>
        <v>6</v>
      </c>
      <c r="J1413" s="3"/>
      <c r="K1413" s="3"/>
    </row>
    <row r="1414" spans="1:11">
      <c r="A1414" s="3" t="s">
        <v>1423</v>
      </c>
      <c r="B1414" s="4" t="str">
        <f>IFERROR(VLOOKUP(A1414,'From Ilsy'!$A$2:$C$1406,3,FALSE),"")</f>
        <v/>
      </c>
      <c r="C1414" s="4" t="str">
        <f>IFERROR(VLOOKUP(A1414,'From Ilsy'!$A$2:$B$1406,2,FALSE),"")</f>
        <v/>
      </c>
      <c r="D1414" s="5">
        <v>510</v>
      </c>
      <c r="E1414" s="4">
        <f>IFERROR(VLOOKUP(A1414,'From Ilsy'!$A$2:$D$1406,4,FALSE),999999)</f>
        <v>999999</v>
      </c>
      <c r="F1414" s="4">
        <f>IF(E1414=999999,VLOOKUP(D1414,'Manual by Vendor'!$A$2:$C$295,3,FALSE),E1414)</f>
        <v>999999</v>
      </c>
      <c r="G1414" s="4">
        <f>VLOOKUP(A1414,Query2[[00001]:[IMLT]],2,FALSE)</f>
        <v>15</v>
      </c>
      <c r="H1414" s="3"/>
      <c r="I1414" s="4">
        <f t="shared" si="22"/>
        <v>15</v>
      </c>
      <c r="J1414" s="3"/>
      <c r="K1414" s="3"/>
    </row>
    <row r="1415" spans="1:11">
      <c r="A1415" s="3" t="s">
        <v>1424</v>
      </c>
      <c r="B1415" s="4" t="str">
        <f>IFERROR(VLOOKUP(A1415,'From Ilsy'!$A$2:$C$1406,3,FALSE),"")</f>
        <v/>
      </c>
      <c r="C1415" s="4" t="str">
        <f>IFERROR(VLOOKUP(A1415,'From Ilsy'!$A$2:$B$1406,2,FALSE),"")</f>
        <v/>
      </c>
      <c r="D1415" s="5">
        <v>510</v>
      </c>
      <c r="E1415" s="4">
        <f>IFERROR(VLOOKUP(A1415,'From Ilsy'!$A$2:$D$1406,4,FALSE),999999)</f>
        <v>999999</v>
      </c>
      <c r="F1415" s="4">
        <f>IF(E1415=999999,VLOOKUP(D1415,'Manual by Vendor'!$A$2:$C$295,3,FALSE),E1415)</f>
        <v>999999</v>
      </c>
      <c r="G1415" s="4">
        <f>VLOOKUP(A1415,Query2[[00001]:[IMLT]],2,FALSE)</f>
        <v>19</v>
      </c>
      <c r="H1415" s="3"/>
      <c r="I1415" s="4">
        <f t="shared" si="22"/>
        <v>19</v>
      </c>
      <c r="J1415" s="3"/>
      <c r="K1415" s="3"/>
    </row>
    <row r="1416" spans="1:11">
      <c r="A1416" s="3" t="s">
        <v>1425</v>
      </c>
      <c r="B1416" s="4" t="str">
        <f>IFERROR(VLOOKUP(A1416,'From Ilsy'!$A$2:$C$1406,3,FALSE),"")</f>
        <v/>
      </c>
      <c r="C1416" s="4" t="str">
        <f>IFERROR(VLOOKUP(A1416,'From Ilsy'!$A$2:$B$1406,2,FALSE),"")</f>
        <v/>
      </c>
      <c r="D1416" s="5">
        <v>510</v>
      </c>
      <c r="E1416" s="4">
        <f>IFERROR(VLOOKUP(A1416,'From Ilsy'!$A$2:$D$1406,4,FALSE),999999)</f>
        <v>999999</v>
      </c>
      <c r="F1416" s="4">
        <f>IF(E1416=999999,VLOOKUP(D1416,'Manual by Vendor'!$A$2:$C$295,3,FALSE),E1416)</f>
        <v>999999</v>
      </c>
      <c r="G1416" s="4">
        <f>VLOOKUP(A1416,Query2[[00001]:[IMLT]],2,FALSE)</f>
        <v>7</v>
      </c>
      <c r="H1416" s="3"/>
      <c r="I1416" s="4">
        <f t="shared" si="22"/>
        <v>7</v>
      </c>
      <c r="J1416" s="3"/>
      <c r="K1416" s="3"/>
    </row>
    <row r="1417" spans="1:11">
      <c r="A1417" s="3" t="s">
        <v>1426</v>
      </c>
      <c r="B1417" s="4" t="str">
        <f>IFERROR(VLOOKUP(A1417,'From Ilsy'!$A$2:$C$1406,3,FALSE),"")</f>
        <v/>
      </c>
      <c r="C1417" s="4" t="str">
        <f>IFERROR(VLOOKUP(A1417,'From Ilsy'!$A$2:$B$1406,2,FALSE),"")</f>
        <v/>
      </c>
      <c r="D1417" s="5">
        <v>510</v>
      </c>
      <c r="E1417" s="4">
        <f>IFERROR(VLOOKUP(A1417,'From Ilsy'!$A$2:$D$1406,4,FALSE),999999)</f>
        <v>999999</v>
      </c>
      <c r="F1417" s="4">
        <f>IF(E1417=999999,VLOOKUP(D1417,'Manual by Vendor'!$A$2:$C$295,3,FALSE),E1417)</f>
        <v>999999</v>
      </c>
      <c r="G1417" s="4">
        <f>VLOOKUP(A1417,Query2[[00001]:[IMLT]],2,FALSE)</f>
        <v>11</v>
      </c>
      <c r="H1417" s="3"/>
      <c r="I1417" s="4">
        <f t="shared" si="22"/>
        <v>11</v>
      </c>
      <c r="J1417" s="3"/>
      <c r="K1417" s="3"/>
    </row>
    <row r="1418" spans="1:11">
      <c r="A1418" s="3" t="s">
        <v>1427</v>
      </c>
      <c r="B1418" s="4" t="str">
        <f>IFERROR(VLOOKUP(A1418,'From Ilsy'!$A$2:$C$1406,3,FALSE),"")</f>
        <v/>
      </c>
      <c r="C1418" s="4" t="str">
        <f>IFERROR(VLOOKUP(A1418,'From Ilsy'!$A$2:$B$1406,2,FALSE),"")</f>
        <v/>
      </c>
      <c r="D1418" s="5">
        <v>510</v>
      </c>
      <c r="E1418" s="4">
        <f>IFERROR(VLOOKUP(A1418,'From Ilsy'!$A$2:$D$1406,4,FALSE),999999)</f>
        <v>999999</v>
      </c>
      <c r="F1418" s="4">
        <f>IF(E1418=999999,VLOOKUP(D1418,'Manual by Vendor'!$A$2:$C$295,3,FALSE),E1418)</f>
        <v>999999</v>
      </c>
      <c r="G1418" s="4">
        <f>VLOOKUP(A1418,Query2[[00001]:[IMLT]],2,FALSE)</f>
        <v>0</v>
      </c>
      <c r="H1418" s="3"/>
      <c r="I1418" s="4">
        <f t="shared" si="22"/>
        <v>0</v>
      </c>
      <c r="J1418" s="3"/>
      <c r="K1418" s="3"/>
    </row>
    <row r="1419" spans="1:11">
      <c r="A1419" s="3" t="s">
        <v>1428</v>
      </c>
      <c r="B1419" s="4" t="str">
        <f>IFERROR(VLOOKUP(A1419,'From Ilsy'!$A$2:$C$1406,3,FALSE),"")</f>
        <v/>
      </c>
      <c r="C1419" s="4" t="str">
        <f>IFERROR(VLOOKUP(A1419,'From Ilsy'!$A$2:$B$1406,2,FALSE),"")</f>
        <v/>
      </c>
      <c r="D1419" s="5">
        <v>510</v>
      </c>
      <c r="E1419" s="4">
        <f>IFERROR(VLOOKUP(A1419,'From Ilsy'!$A$2:$D$1406,4,FALSE),999999)</f>
        <v>999999</v>
      </c>
      <c r="F1419" s="4">
        <f>IF(E1419=999999,VLOOKUP(D1419,'Manual by Vendor'!$A$2:$C$295,3,FALSE),E1419)</f>
        <v>999999</v>
      </c>
      <c r="G1419" s="4">
        <f>VLOOKUP(A1419,Query2[[00001]:[IMLT]],2,FALSE)</f>
        <v>0</v>
      </c>
      <c r="H1419" s="3"/>
      <c r="I1419" s="4">
        <f t="shared" si="22"/>
        <v>0</v>
      </c>
      <c r="J1419" s="3"/>
      <c r="K1419" s="3"/>
    </row>
    <row r="1420" spans="1:11">
      <c r="A1420" s="3" t="s">
        <v>1429</v>
      </c>
      <c r="B1420" s="4" t="str">
        <f>IFERROR(VLOOKUP(A1420,'From Ilsy'!$A$2:$C$1406,3,FALSE),"")</f>
        <v/>
      </c>
      <c r="C1420" s="4" t="str">
        <f>IFERROR(VLOOKUP(A1420,'From Ilsy'!$A$2:$B$1406,2,FALSE),"")</f>
        <v/>
      </c>
      <c r="D1420" s="5">
        <v>510</v>
      </c>
      <c r="E1420" s="4">
        <f>IFERROR(VLOOKUP(A1420,'From Ilsy'!$A$2:$D$1406,4,FALSE),999999)</f>
        <v>999999</v>
      </c>
      <c r="F1420" s="4">
        <f>IF(E1420=999999,VLOOKUP(D1420,'Manual by Vendor'!$A$2:$C$295,3,FALSE),E1420)</f>
        <v>999999</v>
      </c>
      <c r="G1420" s="4">
        <f>VLOOKUP(A1420,Query2[[00001]:[IMLT]],2,FALSE)</f>
        <v>9</v>
      </c>
      <c r="H1420" s="3"/>
      <c r="I1420" s="4">
        <f t="shared" si="22"/>
        <v>9</v>
      </c>
      <c r="J1420" s="3"/>
      <c r="K1420" s="3"/>
    </row>
    <row r="1421" spans="1:11">
      <c r="A1421" s="3" t="s">
        <v>1430</v>
      </c>
      <c r="B1421" s="4" t="str">
        <f>IFERROR(VLOOKUP(A1421,'From Ilsy'!$A$2:$C$1406,3,FALSE),"")</f>
        <v/>
      </c>
      <c r="C1421" s="4" t="str">
        <f>IFERROR(VLOOKUP(A1421,'From Ilsy'!$A$2:$B$1406,2,FALSE),"")</f>
        <v/>
      </c>
      <c r="D1421" s="5">
        <v>510</v>
      </c>
      <c r="E1421" s="4">
        <f>IFERROR(VLOOKUP(A1421,'From Ilsy'!$A$2:$D$1406,4,FALSE),999999)</f>
        <v>999999</v>
      </c>
      <c r="F1421" s="4">
        <f>IF(E1421=999999,VLOOKUP(D1421,'Manual by Vendor'!$A$2:$C$295,3,FALSE),E1421)</f>
        <v>999999</v>
      </c>
      <c r="G1421" s="4">
        <f>VLOOKUP(A1421,Query2[[00001]:[IMLT]],2,FALSE)</f>
        <v>0</v>
      </c>
      <c r="H1421" s="3"/>
      <c r="I1421" s="4">
        <f t="shared" si="22"/>
        <v>0</v>
      </c>
      <c r="J1421" s="3"/>
      <c r="K1421" s="3"/>
    </row>
    <row r="1422" spans="1:11">
      <c r="A1422" s="3" t="s">
        <v>1431</v>
      </c>
      <c r="B1422" s="4" t="str">
        <f>IFERROR(VLOOKUP(A1422,'From Ilsy'!$A$2:$C$1406,3,FALSE),"")</f>
        <v/>
      </c>
      <c r="C1422" s="4" t="str">
        <f>IFERROR(VLOOKUP(A1422,'From Ilsy'!$A$2:$B$1406,2,FALSE),"")</f>
        <v/>
      </c>
      <c r="D1422" s="5">
        <v>510</v>
      </c>
      <c r="E1422" s="4">
        <f>IFERROR(VLOOKUP(A1422,'From Ilsy'!$A$2:$D$1406,4,FALSE),999999)</f>
        <v>999999</v>
      </c>
      <c r="F1422" s="4">
        <f>IF(E1422=999999,VLOOKUP(D1422,'Manual by Vendor'!$A$2:$C$295,3,FALSE),E1422)</f>
        <v>999999</v>
      </c>
      <c r="G1422" s="4">
        <f>VLOOKUP(A1422,Query2[[00001]:[IMLT]],2,FALSE)</f>
        <v>26</v>
      </c>
      <c r="H1422" s="3"/>
      <c r="I1422" s="4">
        <f t="shared" si="22"/>
        <v>26</v>
      </c>
      <c r="J1422" s="3"/>
      <c r="K1422" s="3"/>
    </row>
    <row r="1423" spans="1:11">
      <c r="A1423" s="3" t="s">
        <v>1432</v>
      </c>
      <c r="B1423" s="4" t="str">
        <f>IFERROR(VLOOKUP(A1423,'From Ilsy'!$A$2:$C$1406,3,FALSE),"")</f>
        <v/>
      </c>
      <c r="C1423" s="4" t="str">
        <f>IFERROR(VLOOKUP(A1423,'From Ilsy'!$A$2:$B$1406,2,FALSE),"")</f>
        <v/>
      </c>
      <c r="D1423" s="5">
        <v>510</v>
      </c>
      <c r="E1423" s="4">
        <f>IFERROR(VLOOKUP(A1423,'From Ilsy'!$A$2:$D$1406,4,FALSE),999999)</f>
        <v>999999</v>
      </c>
      <c r="F1423" s="4">
        <f>IF(E1423=999999,VLOOKUP(D1423,'Manual by Vendor'!$A$2:$C$295,3,FALSE),E1423)</f>
        <v>999999</v>
      </c>
      <c r="G1423" s="4">
        <f>VLOOKUP(A1423,Query2[[00001]:[IMLT]],2,FALSE)</f>
        <v>0</v>
      </c>
      <c r="H1423" s="3"/>
      <c r="I1423" s="4">
        <f t="shared" si="22"/>
        <v>0</v>
      </c>
      <c r="J1423" s="3"/>
      <c r="K1423" s="3"/>
    </row>
    <row r="1424" spans="1:11">
      <c r="A1424" s="3" t="s">
        <v>1433</v>
      </c>
      <c r="B1424" s="4" t="str">
        <f>IFERROR(VLOOKUP(A1424,'From Ilsy'!$A$2:$C$1406,3,FALSE),"")</f>
        <v/>
      </c>
      <c r="C1424" s="4" t="str">
        <f>IFERROR(VLOOKUP(A1424,'From Ilsy'!$A$2:$B$1406,2,FALSE),"")</f>
        <v/>
      </c>
      <c r="D1424" s="5">
        <v>510</v>
      </c>
      <c r="E1424" s="4">
        <f>IFERROR(VLOOKUP(A1424,'From Ilsy'!$A$2:$D$1406,4,FALSE),999999)</f>
        <v>999999</v>
      </c>
      <c r="F1424" s="4">
        <f>IF(E1424=999999,VLOOKUP(D1424,'Manual by Vendor'!$A$2:$C$295,3,FALSE),E1424)</f>
        <v>999999</v>
      </c>
      <c r="G1424" s="4">
        <f>VLOOKUP(A1424,Query2[[00001]:[IMLT]],2,FALSE)</f>
        <v>0</v>
      </c>
      <c r="H1424" s="3"/>
      <c r="I1424" s="4">
        <f t="shared" si="22"/>
        <v>0</v>
      </c>
      <c r="J1424" s="3"/>
      <c r="K1424" s="3"/>
    </row>
    <row r="1425" spans="1:11">
      <c r="A1425" s="3" t="s">
        <v>1434</v>
      </c>
      <c r="B1425" s="4" t="str">
        <f>IFERROR(VLOOKUP(A1425,'From Ilsy'!$A$2:$C$1406,3,FALSE),"")</f>
        <v/>
      </c>
      <c r="C1425" s="4" t="str">
        <f>IFERROR(VLOOKUP(A1425,'From Ilsy'!$A$2:$B$1406,2,FALSE),"")</f>
        <v/>
      </c>
      <c r="D1425" s="5">
        <v>510</v>
      </c>
      <c r="E1425" s="4">
        <f>IFERROR(VLOOKUP(A1425,'From Ilsy'!$A$2:$D$1406,4,FALSE),999999)</f>
        <v>999999</v>
      </c>
      <c r="F1425" s="4">
        <f>IF(E1425=999999,VLOOKUP(D1425,'Manual by Vendor'!$A$2:$C$295,3,FALSE),E1425)</f>
        <v>999999</v>
      </c>
      <c r="G1425" s="4">
        <f>VLOOKUP(A1425,Query2[[00001]:[IMLT]],2,FALSE)</f>
        <v>15</v>
      </c>
      <c r="H1425" s="3"/>
      <c r="I1425" s="4">
        <f t="shared" si="22"/>
        <v>15</v>
      </c>
      <c r="J1425" s="3"/>
      <c r="K1425" s="3"/>
    </row>
    <row r="1426" spans="1:11">
      <c r="A1426" s="3" t="s">
        <v>1435</v>
      </c>
      <c r="B1426" s="4" t="str">
        <f>IFERROR(VLOOKUP(A1426,'From Ilsy'!$A$2:$C$1406,3,FALSE),"")</f>
        <v/>
      </c>
      <c r="C1426" s="4" t="str">
        <f>IFERROR(VLOOKUP(A1426,'From Ilsy'!$A$2:$B$1406,2,FALSE),"")</f>
        <v/>
      </c>
      <c r="D1426" s="5">
        <v>1605</v>
      </c>
      <c r="E1426" s="4">
        <f>IFERROR(VLOOKUP(A1426,'From Ilsy'!$A$2:$D$1406,4,FALSE),999999)</f>
        <v>999999</v>
      </c>
      <c r="F1426" s="4">
        <f>IF(E1426=999999,VLOOKUP(D1426,'Manual by Vendor'!$A$2:$C$295,3,FALSE),E1426)</f>
        <v>7</v>
      </c>
      <c r="G1426" s="4">
        <f>VLOOKUP(A1426,Query2[[00001]:[IMLT]],2,FALSE)</f>
        <v>9</v>
      </c>
      <c r="H1426" s="3"/>
      <c r="I1426" s="4">
        <f t="shared" si="22"/>
        <v>7</v>
      </c>
      <c r="J1426" s="3"/>
      <c r="K1426" s="3"/>
    </row>
    <row r="1427" spans="1:11">
      <c r="A1427" s="3" t="s">
        <v>1436</v>
      </c>
      <c r="B1427" s="4" t="str">
        <f>IFERROR(VLOOKUP(A1427,'From Ilsy'!$A$2:$C$1406,3,FALSE),"")</f>
        <v/>
      </c>
      <c r="C1427" s="4" t="str">
        <f>IFERROR(VLOOKUP(A1427,'From Ilsy'!$A$2:$B$1406,2,FALSE),"")</f>
        <v/>
      </c>
      <c r="D1427" s="5">
        <v>1605</v>
      </c>
      <c r="E1427" s="4">
        <f>IFERROR(VLOOKUP(A1427,'From Ilsy'!$A$2:$D$1406,4,FALSE),999999)</f>
        <v>999999</v>
      </c>
      <c r="F1427" s="4">
        <f>IF(E1427=999999,VLOOKUP(D1427,'Manual by Vendor'!$A$2:$C$295,3,FALSE),E1427)</f>
        <v>7</v>
      </c>
      <c r="G1427" s="4">
        <f>VLOOKUP(A1427,Query2[[00001]:[IMLT]],2,FALSE)</f>
        <v>13</v>
      </c>
      <c r="H1427" s="3"/>
      <c r="I1427" s="4">
        <f t="shared" si="22"/>
        <v>7</v>
      </c>
      <c r="J1427" s="3"/>
      <c r="K1427" s="3"/>
    </row>
    <row r="1428" spans="1:11">
      <c r="A1428" s="3" t="s">
        <v>1437</v>
      </c>
      <c r="B1428" s="4" t="str">
        <f>IFERROR(VLOOKUP(A1428,'From Ilsy'!$A$2:$C$1406,3,FALSE),"")</f>
        <v/>
      </c>
      <c r="C1428" s="4" t="str">
        <f>IFERROR(VLOOKUP(A1428,'From Ilsy'!$A$2:$B$1406,2,FALSE),"")</f>
        <v/>
      </c>
      <c r="D1428" s="5">
        <v>1605</v>
      </c>
      <c r="E1428" s="4">
        <f>IFERROR(VLOOKUP(A1428,'From Ilsy'!$A$2:$D$1406,4,FALSE),999999)</f>
        <v>999999</v>
      </c>
      <c r="F1428" s="4">
        <f>IF(E1428=999999,VLOOKUP(D1428,'Manual by Vendor'!$A$2:$C$295,3,FALSE),E1428)</f>
        <v>7</v>
      </c>
      <c r="G1428" s="4">
        <f>VLOOKUP(A1428,Query2[[00001]:[IMLT]],2,FALSE)</f>
        <v>0</v>
      </c>
      <c r="H1428" s="3"/>
      <c r="I1428" s="4">
        <f t="shared" si="22"/>
        <v>7</v>
      </c>
      <c r="J1428" s="3"/>
      <c r="K1428" s="3"/>
    </row>
    <row r="1429" spans="1:11">
      <c r="A1429" s="3" t="s">
        <v>1438</v>
      </c>
      <c r="B1429" s="4" t="str">
        <f>IFERROR(VLOOKUP(A1429,'From Ilsy'!$A$2:$C$1406,3,FALSE),"")</f>
        <v/>
      </c>
      <c r="C1429" s="4" t="str">
        <f>IFERROR(VLOOKUP(A1429,'From Ilsy'!$A$2:$B$1406,2,FALSE),"")</f>
        <v/>
      </c>
      <c r="D1429" s="5">
        <v>1605</v>
      </c>
      <c r="E1429" s="4">
        <f>IFERROR(VLOOKUP(A1429,'From Ilsy'!$A$2:$D$1406,4,FALSE),999999)</f>
        <v>999999</v>
      </c>
      <c r="F1429" s="4">
        <f>IF(E1429=999999,VLOOKUP(D1429,'Manual by Vendor'!$A$2:$C$295,3,FALSE),E1429)</f>
        <v>7</v>
      </c>
      <c r="G1429" s="4">
        <f>VLOOKUP(A1429,Query2[[00001]:[IMLT]],2,FALSE)</f>
        <v>0</v>
      </c>
      <c r="H1429" s="3"/>
      <c r="I1429" s="4">
        <f t="shared" si="22"/>
        <v>7</v>
      </c>
      <c r="J1429" s="3"/>
      <c r="K1429" s="3"/>
    </row>
    <row r="1430" spans="1:11">
      <c r="A1430" s="3" t="s">
        <v>1439</v>
      </c>
      <c r="B1430" s="4" t="str">
        <f>IFERROR(VLOOKUP(A1430,'From Ilsy'!$A$2:$C$1406,3,FALSE),"")</f>
        <v/>
      </c>
      <c r="C1430" s="4" t="str">
        <f>IFERROR(VLOOKUP(A1430,'From Ilsy'!$A$2:$B$1406,2,FALSE),"")</f>
        <v/>
      </c>
      <c r="D1430" s="5">
        <v>1605</v>
      </c>
      <c r="E1430" s="4">
        <f>IFERROR(VLOOKUP(A1430,'From Ilsy'!$A$2:$D$1406,4,FALSE),999999)</f>
        <v>999999</v>
      </c>
      <c r="F1430" s="4">
        <f>IF(E1430=999999,VLOOKUP(D1430,'Manual by Vendor'!$A$2:$C$295,3,FALSE),E1430)</f>
        <v>7</v>
      </c>
      <c r="G1430" s="4">
        <f>VLOOKUP(A1430,Query2[[00001]:[IMLT]],2,FALSE)</f>
        <v>11</v>
      </c>
      <c r="H1430" s="3"/>
      <c r="I1430" s="4">
        <f t="shared" si="22"/>
        <v>7</v>
      </c>
      <c r="J1430" s="3"/>
      <c r="K1430" s="3"/>
    </row>
    <row r="1431" spans="1:11">
      <c r="A1431" s="3" t="s">
        <v>1440</v>
      </c>
      <c r="B1431" s="4" t="str">
        <f>IFERROR(VLOOKUP(A1431,'From Ilsy'!$A$2:$C$1406,3,FALSE),"")</f>
        <v/>
      </c>
      <c r="C1431" s="4" t="str">
        <f>IFERROR(VLOOKUP(A1431,'From Ilsy'!$A$2:$B$1406,2,FALSE),"")</f>
        <v/>
      </c>
      <c r="D1431" s="5">
        <v>1605</v>
      </c>
      <c r="E1431" s="4">
        <f>IFERROR(VLOOKUP(A1431,'From Ilsy'!$A$2:$D$1406,4,FALSE),999999)</f>
        <v>999999</v>
      </c>
      <c r="F1431" s="4">
        <f>IF(E1431=999999,VLOOKUP(D1431,'Manual by Vendor'!$A$2:$C$295,3,FALSE),E1431)</f>
        <v>7</v>
      </c>
      <c r="G1431" s="4">
        <f>VLOOKUP(A1431,Query2[[00001]:[IMLT]],2,FALSE)</f>
        <v>11</v>
      </c>
      <c r="H1431" s="3"/>
      <c r="I1431" s="4">
        <f t="shared" si="22"/>
        <v>7</v>
      </c>
      <c r="J1431" s="3"/>
      <c r="K1431" s="3"/>
    </row>
    <row r="1432" spans="1:11">
      <c r="A1432" s="3" t="s">
        <v>1441</v>
      </c>
      <c r="B1432" s="4" t="str">
        <f>IFERROR(VLOOKUP(A1432,'From Ilsy'!$A$2:$C$1406,3,FALSE),"")</f>
        <v/>
      </c>
      <c r="C1432" s="4" t="str">
        <f>IFERROR(VLOOKUP(A1432,'From Ilsy'!$A$2:$B$1406,2,FALSE),"")</f>
        <v/>
      </c>
      <c r="D1432" s="5">
        <v>1605</v>
      </c>
      <c r="E1432" s="4">
        <f>IFERROR(VLOOKUP(A1432,'From Ilsy'!$A$2:$D$1406,4,FALSE),999999)</f>
        <v>999999</v>
      </c>
      <c r="F1432" s="4">
        <f>IF(E1432=999999,VLOOKUP(D1432,'Manual by Vendor'!$A$2:$C$295,3,FALSE),E1432)</f>
        <v>7</v>
      </c>
      <c r="G1432" s="4">
        <f>VLOOKUP(A1432,Query2[[00001]:[IMLT]],2,FALSE)</f>
        <v>0</v>
      </c>
      <c r="H1432" s="3"/>
      <c r="I1432" s="4">
        <f t="shared" si="22"/>
        <v>7</v>
      </c>
      <c r="J1432" s="3"/>
      <c r="K1432" s="3"/>
    </row>
    <row r="1433" spans="1:11">
      <c r="A1433" s="3" t="s">
        <v>1442</v>
      </c>
      <c r="B1433" s="4" t="str">
        <f>IFERROR(VLOOKUP(A1433,'From Ilsy'!$A$2:$C$1406,3,FALSE),"")</f>
        <v/>
      </c>
      <c r="C1433" s="4" t="str">
        <f>IFERROR(VLOOKUP(A1433,'From Ilsy'!$A$2:$B$1406,2,FALSE),"")</f>
        <v/>
      </c>
      <c r="D1433" s="5">
        <v>1605</v>
      </c>
      <c r="E1433" s="4">
        <f>IFERROR(VLOOKUP(A1433,'From Ilsy'!$A$2:$D$1406,4,FALSE),999999)</f>
        <v>999999</v>
      </c>
      <c r="F1433" s="4">
        <f>IF(E1433=999999,VLOOKUP(D1433,'Manual by Vendor'!$A$2:$C$295,3,FALSE),E1433)</f>
        <v>7</v>
      </c>
      <c r="G1433" s="4">
        <f>VLOOKUP(A1433,Query2[[00001]:[IMLT]],2,FALSE)</f>
        <v>0</v>
      </c>
      <c r="H1433" s="3"/>
      <c r="I1433" s="4">
        <f t="shared" si="22"/>
        <v>7</v>
      </c>
      <c r="J1433" s="3"/>
      <c r="K1433" s="3"/>
    </row>
    <row r="1434" spans="1:11">
      <c r="A1434" s="3" t="s">
        <v>1443</v>
      </c>
      <c r="B1434" s="4" t="str">
        <f>IFERROR(VLOOKUP(A1434,'From Ilsy'!$A$2:$C$1406,3,FALSE),"")</f>
        <v/>
      </c>
      <c r="C1434" s="4" t="str">
        <f>IFERROR(VLOOKUP(A1434,'From Ilsy'!$A$2:$B$1406,2,FALSE),"")</f>
        <v/>
      </c>
      <c r="D1434" s="5">
        <v>1605</v>
      </c>
      <c r="E1434" s="4">
        <f>IFERROR(VLOOKUP(A1434,'From Ilsy'!$A$2:$D$1406,4,FALSE),999999)</f>
        <v>999999</v>
      </c>
      <c r="F1434" s="4">
        <f>IF(E1434=999999,VLOOKUP(D1434,'Manual by Vendor'!$A$2:$C$295,3,FALSE),E1434)</f>
        <v>7</v>
      </c>
      <c r="G1434" s="4">
        <f>VLOOKUP(A1434,Query2[[00001]:[IMLT]],2,FALSE)</f>
        <v>0</v>
      </c>
      <c r="H1434" s="3"/>
      <c r="I1434" s="4">
        <f t="shared" si="22"/>
        <v>7</v>
      </c>
      <c r="J1434" s="3"/>
      <c r="K1434" s="3"/>
    </row>
    <row r="1435" spans="1:11">
      <c r="A1435" s="3" t="s">
        <v>1444</v>
      </c>
      <c r="B1435" s="4" t="str">
        <f>IFERROR(VLOOKUP(A1435,'From Ilsy'!$A$2:$C$1406,3,FALSE),"")</f>
        <v/>
      </c>
      <c r="C1435" s="4" t="str">
        <f>IFERROR(VLOOKUP(A1435,'From Ilsy'!$A$2:$B$1406,2,FALSE),"")</f>
        <v/>
      </c>
      <c r="D1435" s="5">
        <v>1605</v>
      </c>
      <c r="E1435" s="4">
        <f>IFERROR(VLOOKUP(A1435,'From Ilsy'!$A$2:$D$1406,4,FALSE),999999)</f>
        <v>999999</v>
      </c>
      <c r="F1435" s="4">
        <f>IF(E1435=999999,VLOOKUP(D1435,'Manual by Vendor'!$A$2:$C$295,3,FALSE),E1435)</f>
        <v>7</v>
      </c>
      <c r="G1435" s="4">
        <f>VLOOKUP(A1435,Query2[[00001]:[IMLT]],2,FALSE)</f>
        <v>0</v>
      </c>
      <c r="H1435" s="3"/>
      <c r="I1435" s="4">
        <f t="shared" si="22"/>
        <v>7</v>
      </c>
      <c r="J1435" s="3"/>
      <c r="K1435" s="3"/>
    </row>
    <row r="1436" spans="1:11">
      <c r="A1436" s="3" t="s">
        <v>1445</v>
      </c>
      <c r="B1436" s="4" t="str">
        <f>IFERROR(VLOOKUP(A1436,'From Ilsy'!$A$2:$C$1406,3,FALSE),"")</f>
        <v/>
      </c>
      <c r="C1436" s="4" t="str">
        <f>IFERROR(VLOOKUP(A1436,'From Ilsy'!$A$2:$B$1406,2,FALSE),"")</f>
        <v/>
      </c>
      <c r="D1436" s="5">
        <v>1605</v>
      </c>
      <c r="E1436" s="4">
        <f>IFERROR(VLOOKUP(A1436,'From Ilsy'!$A$2:$D$1406,4,FALSE),999999)</f>
        <v>999999</v>
      </c>
      <c r="F1436" s="4">
        <f>IF(E1436=999999,VLOOKUP(D1436,'Manual by Vendor'!$A$2:$C$295,3,FALSE),E1436)</f>
        <v>7</v>
      </c>
      <c r="G1436" s="4">
        <f>VLOOKUP(A1436,Query2[[00001]:[IMLT]],2,FALSE)</f>
        <v>0</v>
      </c>
      <c r="H1436" s="3"/>
      <c r="I1436" s="4">
        <f t="shared" si="22"/>
        <v>7</v>
      </c>
      <c r="J1436" s="3"/>
      <c r="K1436" s="3"/>
    </row>
    <row r="1437" spans="1:11">
      <c r="A1437" s="3" t="s">
        <v>1446</v>
      </c>
      <c r="B1437" s="4" t="str">
        <f>IFERROR(VLOOKUP(A1437,'From Ilsy'!$A$2:$C$1406,3,FALSE),"")</f>
        <v/>
      </c>
      <c r="C1437" s="4" t="str">
        <f>IFERROR(VLOOKUP(A1437,'From Ilsy'!$A$2:$B$1406,2,FALSE),"")</f>
        <v/>
      </c>
      <c r="D1437" s="5">
        <v>1605</v>
      </c>
      <c r="E1437" s="4">
        <f>IFERROR(VLOOKUP(A1437,'From Ilsy'!$A$2:$D$1406,4,FALSE),999999)</f>
        <v>999999</v>
      </c>
      <c r="F1437" s="4">
        <f>IF(E1437=999999,VLOOKUP(D1437,'Manual by Vendor'!$A$2:$C$295,3,FALSE),E1437)</f>
        <v>7</v>
      </c>
      <c r="G1437" s="4">
        <f>VLOOKUP(A1437,Query2[[00001]:[IMLT]],2,FALSE)</f>
        <v>0</v>
      </c>
      <c r="H1437" s="3"/>
      <c r="I1437" s="4">
        <f t="shared" si="22"/>
        <v>7</v>
      </c>
      <c r="J1437" s="3"/>
      <c r="K1437" s="3"/>
    </row>
    <row r="1438" spans="1:11">
      <c r="A1438" s="3" t="s">
        <v>1447</v>
      </c>
      <c r="B1438" s="4" t="str">
        <f>IFERROR(VLOOKUP(A1438,'From Ilsy'!$A$2:$C$1406,3,FALSE),"")</f>
        <v/>
      </c>
      <c r="C1438" s="4" t="str">
        <f>IFERROR(VLOOKUP(A1438,'From Ilsy'!$A$2:$B$1406,2,FALSE),"")</f>
        <v/>
      </c>
      <c r="D1438" s="5">
        <v>1605</v>
      </c>
      <c r="E1438" s="4">
        <f>IFERROR(VLOOKUP(A1438,'From Ilsy'!$A$2:$D$1406,4,FALSE),999999)</f>
        <v>999999</v>
      </c>
      <c r="F1438" s="4">
        <f>IF(E1438=999999,VLOOKUP(D1438,'Manual by Vendor'!$A$2:$C$295,3,FALSE),E1438)</f>
        <v>7</v>
      </c>
      <c r="G1438" s="4">
        <f>VLOOKUP(A1438,Query2[[00001]:[IMLT]],2,FALSE)</f>
        <v>21</v>
      </c>
      <c r="H1438" s="3"/>
      <c r="I1438" s="4">
        <f t="shared" si="22"/>
        <v>7</v>
      </c>
      <c r="J1438" s="3"/>
      <c r="K1438" s="3"/>
    </row>
    <row r="1439" spans="1:11">
      <c r="A1439" s="3" t="s">
        <v>1448</v>
      </c>
      <c r="B1439" s="4" t="str">
        <f>IFERROR(VLOOKUP(A1439,'From Ilsy'!$A$2:$C$1406,3,FALSE),"")</f>
        <v/>
      </c>
      <c r="C1439" s="4" t="str">
        <f>IFERROR(VLOOKUP(A1439,'From Ilsy'!$A$2:$B$1406,2,FALSE),"")</f>
        <v/>
      </c>
      <c r="D1439" s="5">
        <v>1605</v>
      </c>
      <c r="E1439" s="4">
        <f>IFERROR(VLOOKUP(A1439,'From Ilsy'!$A$2:$D$1406,4,FALSE),999999)</f>
        <v>999999</v>
      </c>
      <c r="F1439" s="4">
        <f>IF(E1439=999999,VLOOKUP(D1439,'Manual by Vendor'!$A$2:$C$295,3,FALSE),E1439)</f>
        <v>7</v>
      </c>
      <c r="G1439" s="4">
        <f>VLOOKUP(A1439,Query2[[00001]:[IMLT]],2,FALSE)</f>
        <v>19</v>
      </c>
      <c r="H1439" s="3"/>
      <c r="I1439" s="4">
        <f t="shared" si="22"/>
        <v>7</v>
      </c>
      <c r="J1439" s="3"/>
      <c r="K1439" s="3"/>
    </row>
    <row r="1440" spans="1:11">
      <c r="A1440" s="3" t="s">
        <v>1449</v>
      </c>
      <c r="B1440" s="4" t="str">
        <f>IFERROR(VLOOKUP(A1440,'From Ilsy'!$A$2:$C$1406,3,FALSE),"")</f>
        <v/>
      </c>
      <c r="C1440" s="4" t="str">
        <f>IFERROR(VLOOKUP(A1440,'From Ilsy'!$A$2:$B$1406,2,FALSE),"")</f>
        <v/>
      </c>
      <c r="D1440" s="5">
        <v>1605</v>
      </c>
      <c r="E1440" s="4">
        <f>IFERROR(VLOOKUP(A1440,'From Ilsy'!$A$2:$D$1406,4,FALSE),999999)</f>
        <v>999999</v>
      </c>
      <c r="F1440" s="4">
        <f>IF(E1440=999999,VLOOKUP(D1440,'Manual by Vendor'!$A$2:$C$295,3,FALSE),E1440)</f>
        <v>7</v>
      </c>
      <c r="G1440" s="4">
        <f>VLOOKUP(A1440,Query2[[00001]:[IMLT]],2,FALSE)</f>
        <v>0</v>
      </c>
      <c r="H1440" s="3"/>
      <c r="I1440" s="4">
        <f t="shared" si="22"/>
        <v>7</v>
      </c>
      <c r="J1440" s="3"/>
      <c r="K1440" s="3"/>
    </row>
    <row r="1441" spans="1:11">
      <c r="A1441" s="3" t="s">
        <v>1450</v>
      </c>
      <c r="B1441" s="4" t="str">
        <f>IFERROR(VLOOKUP(A1441,'From Ilsy'!$A$2:$C$1406,3,FALSE),"")</f>
        <v/>
      </c>
      <c r="C1441" s="4" t="str">
        <f>IFERROR(VLOOKUP(A1441,'From Ilsy'!$A$2:$B$1406,2,FALSE),"")</f>
        <v/>
      </c>
      <c r="D1441" s="5">
        <v>1605</v>
      </c>
      <c r="E1441" s="4">
        <f>IFERROR(VLOOKUP(A1441,'From Ilsy'!$A$2:$D$1406,4,FALSE),999999)</f>
        <v>999999</v>
      </c>
      <c r="F1441" s="4">
        <f>IF(E1441=999999,VLOOKUP(D1441,'Manual by Vendor'!$A$2:$C$295,3,FALSE),E1441)</f>
        <v>7</v>
      </c>
      <c r="G1441" s="4">
        <f>VLOOKUP(A1441,Query2[[00001]:[IMLT]],2,FALSE)</f>
        <v>0</v>
      </c>
      <c r="H1441" s="3"/>
      <c r="I1441" s="4">
        <f t="shared" si="22"/>
        <v>7</v>
      </c>
      <c r="J1441" s="3"/>
      <c r="K1441" s="3"/>
    </row>
    <row r="1442" spans="1:11">
      <c r="A1442" s="3" t="s">
        <v>1451</v>
      </c>
      <c r="B1442" s="4" t="str">
        <f>IFERROR(VLOOKUP(A1442,'From Ilsy'!$A$2:$C$1406,3,FALSE),"")</f>
        <v/>
      </c>
      <c r="C1442" s="4" t="str">
        <f>IFERROR(VLOOKUP(A1442,'From Ilsy'!$A$2:$B$1406,2,FALSE),"")</f>
        <v/>
      </c>
      <c r="D1442" s="5">
        <v>1605</v>
      </c>
      <c r="E1442" s="4">
        <f>IFERROR(VLOOKUP(A1442,'From Ilsy'!$A$2:$D$1406,4,FALSE),999999)</f>
        <v>999999</v>
      </c>
      <c r="F1442" s="4">
        <f>IF(E1442=999999,VLOOKUP(D1442,'Manual by Vendor'!$A$2:$C$295,3,FALSE),E1442)</f>
        <v>7</v>
      </c>
      <c r="G1442" s="4">
        <f>VLOOKUP(A1442,Query2[[00001]:[IMLT]],2,FALSE)</f>
        <v>0</v>
      </c>
      <c r="H1442" s="3"/>
      <c r="I1442" s="4">
        <f t="shared" si="22"/>
        <v>7</v>
      </c>
      <c r="J1442" s="3"/>
      <c r="K1442" s="3"/>
    </row>
    <row r="1443" spans="1:11">
      <c r="A1443" s="3" t="s">
        <v>1452</v>
      </c>
      <c r="B1443" s="4" t="str">
        <f>IFERROR(VLOOKUP(A1443,'From Ilsy'!$A$2:$C$1406,3,FALSE),"")</f>
        <v/>
      </c>
      <c r="C1443" s="4" t="str">
        <f>IFERROR(VLOOKUP(A1443,'From Ilsy'!$A$2:$B$1406,2,FALSE),"")</f>
        <v/>
      </c>
      <c r="D1443" s="5">
        <v>1605</v>
      </c>
      <c r="E1443" s="4">
        <f>IFERROR(VLOOKUP(A1443,'From Ilsy'!$A$2:$D$1406,4,FALSE),999999)</f>
        <v>999999</v>
      </c>
      <c r="F1443" s="4">
        <f>IF(E1443=999999,VLOOKUP(D1443,'Manual by Vendor'!$A$2:$C$295,3,FALSE),E1443)</f>
        <v>7</v>
      </c>
      <c r="G1443" s="4">
        <f>VLOOKUP(A1443,Query2[[00001]:[IMLT]],2,FALSE)</f>
        <v>0</v>
      </c>
      <c r="H1443" s="3"/>
      <c r="I1443" s="4">
        <f t="shared" si="22"/>
        <v>7</v>
      </c>
      <c r="J1443" s="3"/>
      <c r="K1443" s="3"/>
    </row>
    <row r="1444" spans="1:11">
      <c r="A1444" s="3" t="s">
        <v>1453</v>
      </c>
      <c r="B1444" s="4" t="str">
        <f>IFERROR(VLOOKUP(A1444,'From Ilsy'!$A$2:$C$1406,3,FALSE),"")</f>
        <v/>
      </c>
      <c r="C1444" s="4" t="str">
        <f>IFERROR(VLOOKUP(A1444,'From Ilsy'!$A$2:$B$1406,2,FALSE),"")</f>
        <v/>
      </c>
      <c r="D1444" s="5">
        <v>1605</v>
      </c>
      <c r="E1444" s="4">
        <f>IFERROR(VLOOKUP(A1444,'From Ilsy'!$A$2:$D$1406,4,FALSE),999999)</f>
        <v>999999</v>
      </c>
      <c r="F1444" s="4">
        <f>IF(E1444=999999,VLOOKUP(D1444,'Manual by Vendor'!$A$2:$C$295,3,FALSE),E1444)</f>
        <v>7</v>
      </c>
      <c r="G1444" s="4">
        <f>VLOOKUP(A1444,Query2[[00001]:[IMLT]],2,FALSE)</f>
        <v>8</v>
      </c>
      <c r="H1444" s="3"/>
      <c r="I1444" s="4">
        <f t="shared" si="22"/>
        <v>7</v>
      </c>
      <c r="J1444" s="3"/>
      <c r="K1444" s="3"/>
    </row>
    <row r="1445" spans="1:11">
      <c r="A1445" s="3" t="s">
        <v>1454</v>
      </c>
      <c r="B1445" s="4" t="str">
        <f>IFERROR(VLOOKUP(A1445,'From Ilsy'!$A$2:$C$1406,3,FALSE),"")</f>
        <v/>
      </c>
      <c r="C1445" s="4" t="str">
        <f>IFERROR(VLOOKUP(A1445,'From Ilsy'!$A$2:$B$1406,2,FALSE),"")</f>
        <v/>
      </c>
      <c r="D1445" s="5">
        <v>1605</v>
      </c>
      <c r="E1445" s="4">
        <f>IFERROR(VLOOKUP(A1445,'From Ilsy'!$A$2:$D$1406,4,FALSE),999999)</f>
        <v>999999</v>
      </c>
      <c r="F1445" s="4">
        <f>IF(E1445=999999,VLOOKUP(D1445,'Manual by Vendor'!$A$2:$C$295,3,FALSE),E1445)</f>
        <v>7</v>
      </c>
      <c r="G1445" s="4">
        <f>VLOOKUP(A1445,Query2[[00001]:[IMLT]],2,FALSE)</f>
        <v>21</v>
      </c>
      <c r="H1445" s="3"/>
      <c r="I1445" s="4">
        <f t="shared" si="22"/>
        <v>7</v>
      </c>
      <c r="J1445" s="3"/>
      <c r="K1445" s="3"/>
    </row>
    <row r="1446" spans="1:11">
      <c r="A1446" s="3" t="s">
        <v>1455</v>
      </c>
      <c r="B1446" s="4" t="str">
        <f>IFERROR(VLOOKUP(A1446,'From Ilsy'!$A$2:$C$1406,3,FALSE),"")</f>
        <v/>
      </c>
      <c r="C1446" s="4" t="str">
        <f>IFERROR(VLOOKUP(A1446,'From Ilsy'!$A$2:$B$1406,2,FALSE),"")</f>
        <v/>
      </c>
      <c r="D1446" s="5">
        <v>1605</v>
      </c>
      <c r="E1446" s="4">
        <f>IFERROR(VLOOKUP(A1446,'From Ilsy'!$A$2:$D$1406,4,FALSE),999999)</f>
        <v>999999</v>
      </c>
      <c r="F1446" s="4">
        <f>IF(E1446=999999,VLOOKUP(D1446,'Manual by Vendor'!$A$2:$C$295,3,FALSE),E1446)</f>
        <v>7</v>
      </c>
      <c r="G1446" s="4">
        <f>VLOOKUP(A1446,Query2[[00001]:[IMLT]],2,FALSE)</f>
        <v>0</v>
      </c>
      <c r="H1446" s="3"/>
      <c r="I1446" s="4">
        <f t="shared" si="22"/>
        <v>7</v>
      </c>
      <c r="J1446" s="3"/>
      <c r="K1446" s="3"/>
    </row>
    <row r="1447" spans="1:11">
      <c r="A1447" s="3" t="s">
        <v>1456</v>
      </c>
      <c r="B1447" s="4" t="str">
        <f>IFERROR(VLOOKUP(A1447,'From Ilsy'!$A$2:$C$1406,3,FALSE),"")</f>
        <v/>
      </c>
      <c r="C1447" s="4" t="str">
        <f>IFERROR(VLOOKUP(A1447,'From Ilsy'!$A$2:$B$1406,2,FALSE),"")</f>
        <v/>
      </c>
      <c r="D1447" s="5">
        <v>1605</v>
      </c>
      <c r="E1447" s="4">
        <f>IFERROR(VLOOKUP(A1447,'From Ilsy'!$A$2:$D$1406,4,FALSE),999999)</f>
        <v>999999</v>
      </c>
      <c r="F1447" s="4">
        <f>IF(E1447=999999,VLOOKUP(D1447,'Manual by Vendor'!$A$2:$C$295,3,FALSE),E1447)</f>
        <v>7</v>
      </c>
      <c r="G1447" s="4">
        <f>VLOOKUP(A1447,Query2[[00001]:[IMLT]],2,FALSE)</f>
        <v>0</v>
      </c>
      <c r="H1447" s="3"/>
      <c r="I1447" s="4">
        <f t="shared" si="22"/>
        <v>7</v>
      </c>
      <c r="J1447" s="3"/>
      <c r="K1447" s="3"/>
    </row>
    <row r="1448" spans="1:11">
      <c r="A1448" s="3" t="s">
        <v>1457</v>
      </c>
      <c r="B1448" s="4" t="str">
        <f>IFERROR(VLOOKUP(A1448,'From Ilsy'!$A$2:$C$1406,3,FALSE),"")</f>
        <v/>
      </c>
      <c r="C1448" s="4" t="str">
        <f>IFERROR(VLOOKUP(A1448,'From Ilsy'!$A$2:$B$1406,2,FALSE),"")</f>
        <v/>
      </c>
      <c r="D1448" s="5">
        <v>1605</v>
      </c>
      <c r="E1448" s="4">
        <f>IFERROR(VLOOKUP(A1448,'From Ilsy'!$A$2:$D$1406,4,FALSE),999999)</f>
        <v>999999</v>
      </c>
      <c r="F1448" s="4">
        <f>IF(E1448=999999,VLOOKUP(D1448,'Manual by Vendor'!$A$2:$C$295,3,FALSE),E1448)</f>
        <v>7</v>
      </c>
      <c r="G1448" s="4">
        <f>VLOOKUP(A1448,Query2[[00001]:[IMLT]],2,FALSE)</f>
        <v>36</v>
      </c>
      <c r="H1448" s="3"/>
      <c r="I1448" s="4">
        <f t="shared" si="22"/>
        <v>7</v>
      </c>
      <c r="J1448" s="3"/>
      <c r="K1448" s="3"/>
    </row>
    <row r="1449" spans="1:11">
      <c r="A1449" s="3" t="s">
        <v>1458</v>
      </c>
      <c r="B1449" s="4" t="str">
        <f>IFERROR(VLOOKUP(A1449,'From Ilsy'!$A$2:$C$1406,3,FALSE),"")</f>
        <v/>
      </c>
      <c r="C1449" s="4" t="str">
        <f>IFERROR(VLOOKUP(A1449,'From Ilsy'!$A$2:$B$1406,2,FALSE),"")</f>
        <v/>
      </c>
      <c r="D1449" s="5">
        <v>1605</v>
      </c>
      <c r="E1449" s="4">
        <f>IFERROR(VLOOKUP(A1449,'From Ilsy'!$A$2:$D$1406,4,FALSE),999999)</f>
        <v>999999</v>
      </c>
      <c r="F1449" s="4">
        <f>IF(E1449=999999,VLOOKUP(D1449,'Manual by Vendor'!$A$2:$C$295,3,FALSE),E1449)</f>
        <v>7</v>
      </c>
      <c r="G1449" s="4">
        <f>VLOOKUP(A1449,Query2[[00001]:[IMLT]],2,FALSE)</f>
        <v>8</v>
      </c>
      <c r="H1449" s="3"/>
      <c r="I1449" s="4">
        <f t="shared" si="22"/>
        <v>7</v>
      </c>
      <c r="J1449" s="3"/>
      <c r="K1449" s="3"/>
    </row>
    <row r="1450" spans="1:11">
      <c r="A1450" s="3" t="s">
        <v>1459</v>
      </c>
      <c r="B1450" s="4" t="str">
        <f>IFERROR(VLOOKUP(A1450,'From Ilsy'!$A$2:$C$1406,3,FALSE),"")</f>
        <v/>
      </c>
      <c r="C1450" s="4" t="str">
        <f>IFERROR(VLOOKUP(A1450,'From Ilsy'!$A$2:$B$1406,2,FALSE),"")</f>
        <v/>
      </c>
      <c r="D1450" s="5">
        <v>1605</v>
      </c>
      <c r="E1450" s="4">
        <f>IFERROR(VLOOKUP(A1450,'From Ilsy'!$A$2:$D$1406,4,FALSE),999999)</f>
        <v>999999</v>
      </c>
      <c r="F1450" s="4">
        <f>IF(E1450=999999,VLOOKUP(D1450,'Manual by Vendor'!$A$2:$C$295,3,FALSE),E1450)</f>
        <v>7</v>
      </c>
      <c r="G1450" s="4">
        <f>VLOOKUP(A1450,Query2[[00001]:[IMLT]],2,FALSE)</f>
        <v>26</v>
      </c>
      <c r="H1450" s="3"/>
      <c r="I1450" s="4">
        <f t="shared" si="22"/>
        <v>7</v>
      </c>
      <c r="J1450" s="3"/>
      <c r="K1450" s="3"/>
    </row>
    <row r="1451" spans="1:11">
      <c r="A1451" s="3" t="s">
        <v>1460</v>
      </c>
      <c r="B1451" s="4" t="str">
        <f>IFERROR(VLOOKUP(A1451,'From Ilsy'!$A$2:$C$1406,3,FALSE),"")</f>
        <v/>
      </c>
      <c r="C1451" s="4" t="str">
        <f>IFERROR(VLOOKUP(A1451,'From Ilsy'!$A$2:$B$1406,2,FALSE),"")</f>
        <v/>
      </c>
      <c r="D1451" s="5">
        <v>1605</v>
      </c>
      <c r="E1451" s="4">
        <f>IFERROR(VLOOKUP(A1451,'From Ilsy'!$A$2:$D$1406,4,FALSE),999999)</f>
        <v>999999</v>
      </c>
      <c r="F1451" s="4">
        <f>IF(E1451=999999,VLOOKUP(D1451,'Manual by Vendor'!$A$2:$C$295,3,FALSE),E1451)</f>
        <v>7</v>
      </c>
      <c r="G1451" s="4">
        <f>VLOOKUP(A1451,Query2[[00001]:[IMLT]],2,FALSE)</f>
        <v>23</v>
      </c>
      <c r="H1451" s="3"/>
      <c r="I1451" s="4">
        <f t="shared" si="22"/>
        <v>7</v>
      </c>
      <c r="J1451" s="3"/>
      <c r="K1451" s="3"/>
    </row>
    <row r="1452" spans="1:11">
      <c r="A1452" s="3" t="s">
        <v>1461</v>
      </c>
      <c r="B1452" s="4" t="str">
        <f>IFERROR(VLOOKUP(A1452,'From Ilsy'!$A$2:$C$1406,3,FALSE),"")</f>
        <v/>
      </c>
      <c r="C1452" s="4" t="str">
        <f>IFERROR(VLOOKUP(A1452,'From Ilsy'!$A$2:$B$1406,2,FALSE),"")</f>
        <v/>
      </c>
      <c r="D1452" s="5">
        <v>1605</v>
      </c>
      <c r="E1452" s="4">
        <f>IFERROR(VLOOKUP(A1452,'From Ilsy'!$A$2:$D$1406,4,FALSE),999999)</f>
        <v>999999</v>
      </c>
      <c r="F1452" s="4">
        <f>IF(E1452=999999,VLOOKUP(D1452,'Manual by Vendor'!$A$2:$C$295,3,FALSE),E1452)</f>
        <v>7</v>
      </c>
      <c r="G1452" s="4">
        <f>VLOOKUP(A1452,Query2[[00001]:[IMLT]],2,FALSE)</f>
        <v>0</v>
      </c>
      <c r="H1452" s="3"/>
      <c r="I1452" s="4">
        <f t="shared" si="22"/>
        <v>7</v>
      </c>
      <c r="J1452" s="3"/>
      <c r="K1452" s="3"/>
    </row>
    <row r="1453" spans="1:11">
      <c r="A1453" s="3" t="s">
        <v>1462</v>
      </c>
      <c r="B1453" s="4" t="str">
        <f>IFERROR(VLOOKUP(A1453,'From Ilsy'!$A$2:$C$1406,3,FALSE),"")</f>
        <v/>
      </c>
      <c r="C1453" s="4" t="str">
        <f>IFERROR(VLOOKUP(A1453,'From Ilsy'!$A$2:$B$1406,2,FALSE),"")</f>
        <v/>
      </c>
      <c r="D1453" s="5">
        <v>1605</v>
      </c>
      <c r="E1453" s="4">
        <f>IFERROR(VLOOKUP(A1453,'From Ilsy'!$A$2:$D$1406,4,FALSE),999999)</f>
        <v>999999</v>
      </c>
      <c r="F1453" s="4">
        <f>IF(E1453=999999,VLOOKUP(D1453,'Manual by Vendor'!$A$2:$C$295,3,FALSE),E1453)</f>
        <v>7</v>
      </c>
      <c r="G1453" s="4">
        <f>VLOOKUP(A1453,Query2[[00001]:[IMLT]],2,FALSE)</f>
        <v>23</v>
      </c>
      <c r="H1453" s="3"/>
      <c r="I1453" s="4">
        <f t="shared" si="22"/>
        <v>7</v>
      </c>
      <c r="J1453" s="3"/>
      <c r="K1453" s="3"/>
    </row>
    <row r="1454" spans="1:11">
      <c r="A1454" s="3" t="s">
        <v>1463</v>
      </c>
      <c r="B1454" s="4" t="str">
        <f>IFERROR(VLOOKUP(A1454,'From Ilsy'!$A$2:$C$1406,3,FALSE),"")</f>
        <v/>
      </c>
      <c r="C1454" s="4" t="str">
        <f>IFERROR(VLOOKUP(A1454,'From Ilsy'!$A$2:$B$1406,2,FALSE),"")</f>
        <v/>
      </c>
      <c r="D1454" s="5">
        <v>2111</v>
      </c>
      <c r="E1454" s="4">
        <f>IFERROR(VLOOKUP(A1454,'From Ilsy'!$A$2:$D$1406,4,FALSE),999999)</f>
        <v>999999</v>
      </c>
      <c r="F1454" s="4">
        <f>IF(E1454=999999,VLOOKUP(D1454,'Manual by Vendor'!$A$2:$C$295,3,FALSE),E1454)</f>
        <v>999999</v>
      </c>
      <c r="G1454" s="4">
        <f>VLOOKUP(A1454,Query2[[00001]:[IMLT]],2,FALSE)</f>
        <v>15</v>
      </c>
      <c r="H1454" s="3"/>
      <c r="I1454" s="4">
        <f t="shared" si="22"/>
        <v>15</v>
      </c>
      <c r="J1454" s="3"/>
      <c r="K1454" s="3"/>
    </row>
    <row r="1455" spans="1:11">
      <c r="A1455" s="3" t="s">
        <v>1464</v>
      </c>
      <c r="B1455" s="4" t="str">
        <f>IFERROR(VLOOKUP(A1455,'From Ilsy'!$A$2:$C$1406,3,FALSE),"")</f>
        <v/>
      </c>
      <c r="C1455" s="4" t="str">
        <f>IFERROR(VLOOKUP(A1455,'From Ilsy'!$A$2:$B$1406,2,FALSE),"")</f>
        <v/>
      </c>
      <c r="D1455" s="5">
        <v>1605</v>
      </c>
      <c r="E1455" s="4">
        <f>IFERROR(VLOOKUP(A1455,'From Ilsy'!$A$2:$D$1406,4,FALSE),999999)</f>
        <v>999999</v>
      </c>
      <c r="F1455" s="4">
        <f>IF(E1455=999999,VLOOKUP(D1455,'Manual by Vendor'!$A$2:$C$295,3,FALSE),E1455)</f>
        <v>7</v>
      </c>
      <c r="G1455" s="4">
        <f>VLOOKUP(A1455,Query2[[00001]:[IMLT]],2,FALSE)</f>
        <v>0</v>
      </c>
      <c r="H1455" s="3"/>
      <c r="I1455" s="4">
        <f t="shared" si="22"/>
        <v>7</v>
      </c>
      <c r="J1455" s="3"/>
      <c r="K1455" s="3"/>
    </row>
    <row r="1456" spans="1:11">
      <c r="A1456" s="3" t="s">
        <v>1465</v>
      </c>
      <c r="B1456" s="4" t="str">
        <f>IFERROR(VLOOKUP(A1456,'From Ilsy'!$A$2:$C$1406,3,FALSE),"")</f>
        <v/>
      </c>
      <c r="C1456" s="4" t="str">
        <f>IFERROR(VLOOKUP(A1456,'From Ilsy'!$A$2:$B$1406,2,FALSE),"")</f>
        <v/>
      </c>
      <c r="D1456" s="5">
        <v>1605</v>
      </c>
      <c r="E1456" s="4">
        <f>IFERROR(VLOOKUP(A1456,'From Ilsy'!$A$2:$D$1406,4,FALSE),999999)</f>
        <v>999999</v>
      </c>
      <c r="F1456" s="4">
        <f>IF(E1456=999999,VLOOKUP(D1456,'Manual by Vendor'!$A$2:$C$295,3,FALSE),E1456)</f>
        <v>7</v>
      </c>
      <c r="G1456" s="4">
        <f>VLOOKUP(A1456,Query2[[00001]:[IMLT]],2,FALSE)</f>
        <v>0</v>
      </c>
      <c r="H1456" s="3"/>
      <c r="I1456" s="4">
        <f t="shared" si="22"/>
        <v>7</v>
      </c>
      <c r="J1456" s="3"/>
      <c r="K1456" s="3"/>
    </row>
    <row r="1457" spans="1:11">
      <c r="A1457" s="3" t="s">
        <v>1466</v>
      </c>
      <c r="B1457" s="4" t="str">
        <f>IFERROR(VLOOKUP(A1457,'From Ilsy'!$A$2:$C$1406,3,FALSE),"")</f>
        <v/>
      </c>
      <c r="C1457" s="4" t="str">
        <f>IFERROR(VLOOKUP(A1457,'From Ilsy'!$A$2:$B$1406,2,FALSE),"")</f>
        <v/>
      </c>
      <c r="D1457" s="5">
        <v>1605</v>
      </c>
      <c r="E1457" s="4">
        <f>IFERROR(VLOOKUP(A1457,'From Ilsy'!$A$2:$D$1406,4,FALSE),999999)</f>
        <v>999999</v>
      </c>
      <c r="F1457" s="4">
        <f>IF(E1457=999999,VLOOKUP(D1457,'Manual by Vendor'!$A$2:$C$295,3,FALSE),E1457)</f>
        <v>7</v>
      </c>
      <c r="G1457" s="4">
        <f>VLOOKUP(A1457,Query2[[00001]:[IMLT]],2,FALSE)</f>
        <v>0</v>
      </c>
      <c r="H1457" s="3"/>
      <c r="I1457" s="4">
        <f t="shared" si="22"/>
        <v>7</v>
      </c>
      <c r="J1457" s="3"/>
      <c r="K1457" s="3"/>
    </row>
    <row r="1458" spans="1:11">
      <c r="A1458" s="3" t="s">
        <v>1467</v>
      </c>
      <c r="B1458" s="4" t="str">
        <f>IFERROR(VLOOKUP(A1458,'From Ilsy'!$A$2:$C$1406,3,FALSE),"")</f>
        <v/>
      </c>
      <c r="C1458" s="4" t="str">
        <f>IFERROR(VLOOKUP(A1458,'From Ilsy'!$A$2:$B$1406,2,FALSE),"")</f>
        <v/>
      </c>
      <c r="D1458" s="5">
        <v>1605</v>
      </c>
      <c r="E1458" s="4">
        <f>IFERROR(VLOOKUP(A1458,'From Ilsy'!$A$2:$D$1406,4,FALSE),999999)</f>
        <v>999999</v>
      </c>
      <c r="F1458" s="4">
        <f>IF(E1458=999999,VLOOKUP(D1458,'Manual by Vendor'!$A$2:$C$295,3,FALSE),E1458)</f>
        <v>7</v>
      </c>
      <c r="G1458" s="4">
        <f>VLOOKUP(A1458,Query2[[00001]:[IMLT]],2,FALSE)</f>
        <v>0</v>
      </c>
      <c r="H1458" s="3"/>
      <c r="I1458" s="4">
        <f t="shared" si="22"/>
        <v>7</v>
      </c>
      <c r="J1458" s="3"/>
      <c r="K1458" s="3"/>
    </row>
    <row r="1459" spans="1:11">
      <c r="A1459" s="3" t="s">
        <v>1468</v>
      </c>
      <c r="B1459" s="4" t="str">
        <f>IFERROR(VLOOKUP(A1459,'From Ilsy'!$A$2:$C$1406,3,FALSE),"")</f>
        <v/>
      </c>
      <c r="C1459" s="4" t="str">
        <f>IFERROR(VLOOKUP(A1459,'From Ilsy'!$A$2:$B$1406,2,FALSE),"")</f>
        <v/>
      </c>
      <c r="D1459" s="5">
        <v>1605</v>
      </c>
      <c r="E1459" s="4">
        <f>IFERROR(VLOOKUP(A1459,'From Ilsy'!$A$2:$D$1406,4,FALSE),999999)</f>
        <v>999999</v>
      </c>
      <c r="F1459" s="4">
        <f>IF(E1459=999999,VLOOKUP(D1459,'Manual by Vendor'!$A$2:$C$295,3,FALSE),E1459)</f>
        <v>7</v>
      </c>
      <c r="G1459" s="4">
        <f>VLOOKUP(A1459,Query2[[00001]:[IMLT]],2,FALSE)</f>
        <v>0</v>
      </c>
      <c r="H1459" s="3"/>
      <c r="I1459" s="4">
        <f t="shared" si="22"/>
        <v>7</v>
      </c>
      <c r="J1459" s="3"/>
      <c r="K1459" s="3"/>
    </row>
    <row r="1460" spans="1:11">
      <c r="A1460" s="3" t="s">
        <v>1469</v>
      </c>
      <c r="B1460" s="4" t="str">
        <f>IFERROR(VLOOKUP(A1460,'From Ilsy'!$A$2:$C$1406,3,FALSE),"")</f>
        <v/>
      </c>
      <c r="C1460" s="4" t="str">
        <f>IFERROR(VLOOKUP(A1460,'From Ilsy'!$A$2:$B$1406,2,FALSE),"")</f>
        <v/>
      </c>
      <c r="D1460" s="5">
        <v>1605</v>
      </c>
      <c r="E1460" s="4">
        <f>IFERROR(VLOOKUP(A1460,'From Ilsy'!$A$2:$D$1406,4,FALSE),999999)</f>
        <v>999999</v>
      </c>
      <c r="F1460" s="4">
        <f>IF(E1460=999999,VLOOKUP(D1460,'Manual by Vendor'!$A$2:$C$295,3,FALSE),E1460)</f>
        <v>7</v>
      </c>
      <c r="G1460" s="4">
        <f>VLOOKUP(A1460,Query2[[00001]:[IMLT]],2,FALSE)</f>
        <v>0</v>
      </c>
      <c r="H1460" s="3"/>
      <c r="I1460" s="4">
        <f t="shared" si="22"/>
        <v>7</v>
      </c>
      <c r="J1460" s="3"/>
      <c r="K1460" s="3"/>
    </row>
    <row r="1461" spans="1:11">
      <c r="A1461" s="3" t="s">
        <v>1470</v>
      </c>
      <c r="B1461" s="4" t="str">
        <f>IFERROR(VLOOKUP(A1461,'From Ilsy'!$A$2:$C$1406,3,FALSE),"")</f>
        <v/>
      </c>
      <c r="C1461" s="4" t="str">
        <f>IFERROR(VLOOKUP(A1461,'From Ilsy'!$A$2:$B$1406,2,FALSE),"")</f>
        <v/>
      </c>
      <c r="D1461" s="5">
        <v>1605</v>
      </c>
      <c r="E1461" s="4">
        <f>IFERROR(VLOOKUP(A1461,'From Ilsy'!$A$2:$D$1406,4,FALSE),999999)</f>
        <v>999999</v>
      </c>
      <c r="F1461" s="4">
        <f>IF(E1461=999999,VLOOKUP(D1461,'Manual by Vendor'!$A$2:$C$295,3,FALSE),E1461)</f>
        <v>7</v>
      </c>
      <c r="G1461" s="4">
        <f>VLOOKUP(A1461,Query2[[00001]:[IMLT]],2,FALSE)</f>
        <v>0</v>
      </c>
      <c r="H1461" s="3"/>
      <c r="I1461" s="4">
        <f t="shared" si="22"/>
        <v>7</v>
      </c>
      <c r="J1461" s="3"/>
      <c r="K1461" s="3"/>
    </row>
    <row r="1462" spans="1:11">
      <c r="A1462" s="3" t="s">
        <v>1471</v>
      </c>
      <c r="B1462" s="4" t="str">
        <f>IFERROR(VLOOKUP(A1462,'From Ilsy'!$A$2:$C$1406,3,FALSE),"")</f>
        <v/>
      </c>
      <c r="C1462" s="4" t="str">
        <f>IFERROR(VLOOKUP(A1462,'From Ilsy'!$A$2:$B$1406,2,FALSE),"")</f>
        <v/>
      </c>
      <c r="D1462" s="5">
        <v>1605</v>
      </c>
      <c r="E1462" s="4">
        <f>IFERROR(VLOOKUP(A1462,'From Ilsy'!$A$2:$D$1406,4,FALSE),999999)</f>
        <v>999999</v>
      </c>
      <c r="F1462" s="4">
        <f>IF(E1462=999999,VLOOKUP(D1462,'Manual by Vendor'!$A$2:$C$295,3,FALSE),E1462)</f>
        <v>7</v>
      </c>
      <c r="G1462" s="4">
        <f>VLOOKUP(A1462,Query2[[00001]:[IMLT]],2,FALSE)</f>
        <v>0</v>
      </c>
      <c r="H1462" s="3"/>
      <c r="I1462" s="4">
        <f t="shared" si="22"/>
        <v>7</v>
      </c>
      <c r="J1462" s="3"/>
      <c r="K1462" s="3"/>
    </row>
    <row r="1463" spans="1:11">
      <c r="A1463" s="3" t="s">
        <v>1472</v>
      </c>
      <c r="B1463" s="4" t="str">
        <f>IFERROR(VLOOKUP(A1463,'From Ilsy'!$A$2:$C$1406,3,FALSE),"")</f>
        <v/>
      </c>
      <c r="C1463" s="4" t="str">
        <f>IFERROR(VLOOKUP(A1463,'From Ilsy'!$A$2:$B$1406,2,FALSE),"")</f>
        <v/>
      </c>
      <c r="D1463" s="5">
        <v>1605</v>
      </c>
      <c r="E1463" s="4">
        <f>IFERROR(VLOOKUP(A1463,'From Ilsy'!$A$2:$D$1406,4,FALSE),999999)</f>
        <v>999999</v>
      </c>
      <c r="F1463" s="4">
        <f>IF(E1463=999999,VLOOKUP(D1463,'Manual by Vendor'!$A$2:$C$295,3,FALSE),E1463)</f>
        <v>7</v>
      </c>
      <c r="G1463" s="4">
        <f>VLOOKUP(A1463,Query2[[00001]:[IMLT]],2,FALSE)</f>
        <v>51</v>
      </c>
      <c r="H1463" s="3"/>
      <c r="I1463" s="4">
        <f t="shared" si="22"/>
        <v>7</v>
      </c>
      <c r="J1463" s="3"/>
      <c r="K1463" s="3"/>
    </row>
    <row r="1464" spans="1:11">
      <c r="A1464" s="3" t="s">
        <v>1473</v>
      </c>
      <c r="B1464" s="4" t="str">
        <f>IFERROR(VLOOKUP(A1464,'From Ilsy'!$A$2:$C$1406,3,FALSE),"")</f>
        <v/>
      </c>
      <c r="C1464" s="4" t="str">
        <f>IFERROR(VLOOKUP(A1464,'From Ilsy'!$A$2:$B$1406,2,FALSE),"")</f>
        <v/>
      </c>
      <c r="D1464" s="5">
        <v>1605</v>
      </c>
      <c r="E1464" s="4">
        <f>IFERROR(VLOOKUP(A1464,'From Ilsy'!$A$2:$D$1406,4,FALSE),999999)</f>
        <v>999999</v>
      </c>
      <c r="F1464" s="4">
        <f>IF(E1464=999999,VLOOKUP(D1464,'Manual by Vendor'!$A$2:$C$295,3,FALSE),E1464)</f>
        <v>7</v>
      </c>
      <c r="G1464" s="4">
        <f>VLOOKUP(A1464,Query2[[00001]:[IMLT]],2,FALSE)</f>
        <v>0</v>
      </c>
      <c r="H1464" s="3"/>
      <c r="I1464" s="4">
        <f t="shared" si="22"/>
        <v>7</v>
      </c>
      <c r="J1464" s="3"/>
      <c r="K1464" s="3"/>
    </row>
    <row r="1465" spans="1:11">
      <c r="A1465" s="3" t="s">
        <v>1474</v>
      </c>
      <c r="B1465" s="4" t="str">
        <f>IFERROR(VLOOKUP(A1465,'From Ilsy'!$A$2:$C$1406,3,FALSE),"")</f>
        <v/>
      </c>
      <c r="C1465" s="4" t="str">
        <f>IFERROR(VLOOKUP(A1465,'From Ilsy'!$A$2:$B$1406,2,FALSE),"")</f>
        <v/>
      </c>
      <c r="D1465" s="5">
        <v>2111</v>
      </c>
      <c r="E1465" s="4">
        <f>IFERROR(VLOOKUP(A1465,'From Ilsy'!$A$2:$D$1406,4,FALSE),999999)</f>
        <v>999999</v>
      </c>
      <c r="F1465" s="4">
        <f>IF(E1465=999999,VLOOKUP(D1465,'Manual by Vendor'!$A$2:$C$295,3,FALSE),E1465)</f>
        <v>999999</v>
      </c>
      <c r="G1465" s="4">
        <f>VLOOKUP(A1465,Query2[[00001]:[IMLT]],2,FALSE)</f>
        <v>0</v>
      </c>
      <c r="H1465" s="3"/>
      <c r="I1465" s="4">
        <f t="shared" si="22"/>
        <v>0</v>
      </c>
      <c r="J1465" s="3"/>
      <c r="K1465" s="3"/>
    </row>
    <row r="1466" spans="1:11">
      <c r="A1466" s="3" t="s">
        <v>1475</v>
      </c>
      <c r="B1466" s="4" t="str">
        <f>IFERROR(VLOOKUP(A1466,'From Ilsy'!$A$2:$C$1406,3,FALSE),"")</f>
        <v/>
      </c>
      <c r="C1466" s="4" t="str">
        <f>IFERROR(VLOOKUP(A1466,'From Ilsy'!$A$2:$B$1406,2,FALSE),"")</f>
        <v/>
      </c>
      <c r="D1466" s="5">
        <v>128</v>
      </c>
      <c r="E1466" s="4">
        <f>IFERROR(VLOOKUP(A1466,'From Ilsy'!$A$2:$D$1406,4,FALSE),999999)</f>
        <v>999999</v>
      </c>
      <c r="F1466" s="4">
        <f>IF(E1466=999999,VLOOKUP(D1466,'Manual by Vendor'!$A$2:$C$295,3,FALSE),E1466)</f>
        <v>21</v>
      </c>
      <c r="G1466" s="4">
        <f>VLOOKUP(A1466,Query2[[00001]:[IMLT]],2,FALSE)</f>
        <v>0</v>
      </c>
      <c r="H1466" s="3"/>
      <c r="I1466" s="4">
        <f t="shared" si="22"/>
        <v>21</v>
      </c>
      <c r="J1466" s="3"/>
      <c r="K1466" s="3"/>
    </row>
    <row r="1467" spans="1:11">
      <c r="A1467" s="3" t="s">
        <v>1476</v>
      </c>
      <c r="B1467" s="4" t="str">
        <f>IFERROR(VLOOKUP(A1467,'From Ilsy'!$A$2:$C$1406,3,FALSE),"")</f>
        <v/>
      </c>
      <c r="C1467" s="4" t="str">
        <f>IFERROR(VLOOKUP(A1467,'From Ilsy'!$A$2:$B$1406,2,FALSE),"")</f>
        <v/>
      </c>
      <c r="D1467" s="5">
        <v>510</v>
      </c>
      <c r="E1467" s="4">
        <f>IFERROR(VLOOKUP(A1467,'From Ilsy'!$A$2:$D$1406,4,FALSE),999999)</f>
        <v>999999</v>
      </c>
      <c r="F1467" s="4">
        <f>IF(E1467=999999,VLOOKUP(D1467,'Manual by Vendor'!$A$2:$C$295,3,FALSE),E1467)</f>
        <v>999999</v>
      </c>
      <c r="G1467" s="4">
        <f>VLOOKUP(A1467,Query2[[00001]:[IMLT]],2,FALSE)</f>
        <v>0</v>
      </c>
      <c r="H1467" s="3"/>
      <c r="I1467" s="4">
        <f t="shared" si="22"/>
        <v>0</v>
      </c>
      <c r="J1467" s="3"/>
      <c r="K1467" s="3"/>
    </row>
    <row r="1468" spans="1:11">
      <c r="A1468" s="3" t="s">
        <v>1477</v>
      </c>
      <c r="B1468" s="4" t="str">
        <f>IFERROR(VLOOKUP(A1468,'From Ilsy'!$A$2:$C$1406,3,FALSE),"")</f>
        <v/>
      </c>
      <c r="C1468" s="4" t="str">
        <f>IFERROR(VLOOKUP(A1468,'From Ilsy'!$A$2:$B$1406,2,FALSE),"")</f>
        <v/>
      </c>
      <c r="D1468" s="5">
        <v>128</v>
      </c>
      <c r="E1468" s="4">
        <f>IFERROR(VLOOKUP(A1468,'From Ilsy'!$A$2:$D$1406,4,FALSE),999999)</f>
        <v>999999</v>
      </c>
      <c r="F1468" s="4">
        <f>IF(E1468=999999,VLOOKUP(D1468,'Manual by Vendor'!$A$2:$C$295,3,FALSE),E1468)</f>
        <v>21</v>
      </c>
      <c r="G1468" s="4">
        <f>VLOOKUP(A1468,Query2[[00001]:[IMLT]],2,FALSE)</f>
        <v>0</v>
      </c>
      <c r="H1468" s="3"/>
      <c r="I1468" s="4">
        <f t="shared" si="22"/>
        <v>21</v>
      </c>
      <c r="J1468" s="3"/>
      <c r="K1468" s="3"/>
    </row>
    <row r="1469" spans="1:11">
      <c r="A1469" s="3" t="s">
        <v>1478</v>
      </c>
      <c r="B1469" s="4" t="str">
        <f>IFERROR(VLOOKUP(A1469,'From Ilsy'!$A$2:$C$1406,3,FALSE),"")</f>
        <v/>
      </c>
      <c r="C1469" s="4" t="str">
        <f>IFERROR(VLOOKUP(A1469,'From Ilsy'!$A$2:$B$1406,2,FALSE),"")</f>
        <v/>
      </c>
      <c r="D1469" s="5">
        <v>128</v>
      </c>
      <c r="E1469" s="4">
        <f>IFERROR(VLOOKUP(A1469,'From Ilsy'!$A$2:$D$1406,4,FALSE),999999)</f>
        <v>999999</v>
      </c>
      <c r="F1469" s="4">
        <f>IF(E1469=999999,VLOOKUP(D1469,'Manual by Vendor'!$A$2:$C$295,3,FALSE),E1469)</f>
        <v>21</v>
      </c>
      <c r="G1469" s="4">
        <f>VLOOKUP(A1469,Query2[[00001]:[IMLT]],2,FALSE)</f>
        <v>0</v>
      </c>
      <c r="H1469" s="3"/>
      <c r="I1469" s="4">
        <f t="shared" si="22"/>
        <v>21</v>
      </c>
      <c r="J1469" s="3"/>
      <c r="K1469" s="3"/>
    </row>
    <row r="1470" spans="1:11">
      <c r="A1470" s="3" t="s">
        <v>1479</v>
      </c>
      <c r="B1470" s="4" t="str">
        <f>IFERROR(VLOOKUP(A1470,'From Ilsy'!$A$2:$C$1406,3,FALSE),"")</f>
        <v/>
      </c>
      <c r="C1470" s="4" t="str">
        <f>IFERROR(VLOOKUP(A1470,'From Ilsy'!$A$2:$B$1406,2,FALSE),"")</f>
        <v/>
      </c>
      <c r="D1470" s="5">
        <v>128</v>
      </c>
      <c r="E1470" s="4">
        <f>IFERROR(VLOOKUP(A1470,'From Ilsy'!$A$2:$D$1406,4,FALSE),999999)</f>
        <v>999999</v>
      </c>
      <c r="F1470" s="4">
        <f>IF(E1470=999999,VLOOKUP(D1470,'Manual by Vendor'!$A$2:$C$295,3,FALSE),E1470)</f>
        <v>21</v>
      </c>
      <c r="G1470" s="4">
        <f>VLOOKUP(A1470,Query2[[00001]:[IMLT]],2,FALSE)</f>
        <v>0</v>
      </c>
      <c r="H1470" s="3"/>
      <c r="I1470" s="4">
        <f t="shared" si="22"/>
        <v>21</v>
      </c>
      <c r="J1470" s="3"/>
      <c r="K1470" s="3"/>
    </row>
    <row r="1471" spans="1:11">
      <c r="A1471" s="3" t="s">
        <v>1480</v>
      </c>
      <c r="B1471" s="4" t="str">
        <f>IFERROR(VLOOKUP(A1471,'From Ilsy'!$A$2:$C$1406,3,FALSE),"")</f>
        <v/>
      </c>
      <c r="C1471" s="4" t="str">
        <f>IFERROR(VLOOKUP(A1471,'From Ilsy'!$A$2:$B$1406,2,FALSE),"")</f>
        <v/>
      </c>
      <c r="D1471" s="5">
        <v>1677</v>
      </c>
      <c r="E1471" s="4">
        <f>IFERROR(VLOOKUP(A1471,'From Ilsy'!$A$2:$D$1406,4,FALSE),999999)</f>
        <v>999999</v>
      </c>
      <c r="F1471" s="4">
        <f>IF(E1471=999999,VLOOKUP(D1471,'Manual by Vendor'!$A$2:$C$295,3,FALSE),E1471)</f>
        <v>14</v>
      </c>
      <c r="G1471" s="4">
        <f>VLOOKUP(A1471,Query2[[00001]:[IMLT]],2,FALSE)</f>
        <v>33</v>
      </c>
      <c r="H1471" s="3"/>
      <c r="I1471" s="4">
        <f t="shared" si="22"/>
        <v>14</v>
      </c>
      <c r="J1471" s="3"/>
      <c r="K1471" s="3"/>
    </row>
    <row r="1472" spans="1:11">
      <c r="A1472" s="3" t="s">
        <v>1481</v>
      </c>
      <c r="B1472" s="4" t="str">
        <f>IFERROR(VLOOKUP(A1472,'From Ilsy'!$A$2:$C$1406,3,FALSE),"")</f>
        <v/>
      </c>
      <c r="C1472" s="4" t="str">
        <f>IFERROR(VLOOKUP(A1472,'From Ilsy'!$A$2:$B$1406,2,FALSE),"")</f>
        <v/>
      </c>
      <c r="D1472" s="5">
        <v>128</v>
      </c>
      <c r="E1472" s="4">
        <f>IFERROR(VLOOKUP(A1472,'From Ilsy'!$A$2:$D$1406,4,FALSE),999999)</f>
        <v>999999</v>
      </c>
      <c r="F1472" s="4">
        <f>IF(E1472=999999,VLOOKUP(D1472,'Manual by Vendor'!$A$2:$C$295,3,FALSE),E1472)</f>
        <v>21</v>
      </c>
      <c r="G1472" s="4">
        <f>VLOOKUP(A1472,Query2[[00001]:[IMLT]],2,FALSE)</f>
        <v>11</v>
      </c>
      <c r="H1472" s="3"/>
      <c r="I1472" s="4">
        <f t="shared" si="22"/>
        <v>21</v>
      </c>
      <c r="J1472" s="3"/>
      <c r="K1472" s="3"/>
    </row>
    <row r="1473" spans="1:11">
      <c r="A1473" s="3" t="s">
        <v>1482</v>
      </c>
      <c r="B1473" s="4" t="str">
        <f>IFERROR(VLOOKUP(A1473,'From Ilsy'!$A$2:$C$1406,3,FALSE),"")</f>
        <v/>
      </c>
      <c r="C1473" s="4" t="str">
        <f>IFERROR(VLOOKUP(A1473,'From Ilsy'!$A$2:$B$1406,2,FALSE),"")</f>
        <v/>
      </c>
      <c r="D1473" s="5">
        <v>128</v>
      </c>
      <c r="E1473" s="4">
        <f>IFERROR(VLOOKUP(A1473,'From Ilsy'!$A$2:$D$1406,4,FALSE),999999)</f>
        <v>999999</v>
      </c>
      <c r="F1473" s="4">
        <f>IF(E1473=999999,VLOOKUP(D1473,'Manual by Vendor'!$A$2:$C$295,3,FALSE),E1473)</f>
        <v>21</v>
      </c>
      <c r="G1473" s="4">
        <f>VLOOKUP(A1473,Query2[[00001]:[IMLT]],2,FALSE)</f>
        <v>16</v>
      </c>
      <c r="H1473" s="3"/>
      <c r="I1473" s="4">
        <f t="shared" si="22"/>
        <v>21</v>
      </c>
      <c r="J1473" s="3"/>
      <c r="K1473" s="3"/>
    </row>
    <row r="1474" spans="1:11">
      <c r="A1474" s="3" t="s">
        <v>1483</v>
      </c>
      <c r="B1474" s="4" t="str">
        <f>IFERROR(VLOOKUP(A1474,'From Ilsy'!$A$2:$C$1406,3,FALSE),"")</f>
        <v/>
      </c>
      <c r="C1474" s="4" t="str">
        <f>IFERROR(VLOOKUP(A1474,'From Ilsy'!$A$2:$B$1406,2,FALSE),"")</f>
        <v/>
      </c>
      <c r="D1474" s="5">
        <v>128</v>
      </c>
      <c r="E1474" s="4">
        <f>IFERROR(VLOOKUP(A1474,'From Ilsy'!$A$2:$D$1406,4,FALSE),999999)</f>
        <v>999999</v>
      </c>
      <c r="F1474" s="4">
        <f>IF(E1474=999999,VLOOKUP(D1474,'Manual by Vendor'!$A$2:$C$295,3,FALSE),E1474)</f>
        <v>21</v>
      </c>
      <c r="G1474" s="4">
        <f>VLOOKUP(A1474,Query2[[00001]:[IMLT]],2,FALSE)</f>
        <v>16</v>
      </c>
      <c r="H1474" s="3"/>
      <c r="I1474" s="4">
        <f t="shared" si="22"/>
        <v>21</v>
      </c>
      <c r="J1474" s="3"/>
      <c r="K1474" s="3"/>
    </row>
    <row r="1475" spans="1:11">
      <c r="A1475" s="3" t="s">
        <v>1484</v>
      </c>
      <c r="B1475" s="4" t="str">
        <f>IFERROR(VLOOKUP(A1475,'From Ilsy'!$A$2:$C$1406,3,FALSE),"")</f>
        <v/>
      </c>
      <c r="C1475" s="4" t="str">
        <f>IFERROR(VLOOKUP(A1475,'From Ilsy'!$A$2:$B$1406,2,FALSE),"")</f>
        <v/>
      </c>
      <c r="D1475" s="5">
        <v>1677</v>
      </c>
      <c r="E1475" s="4">
        <f>IFERROR(VLOOKUP(A1475,'From Ilsy'!$A$2:$D$1406,4,FALSE),999999)</f>
        <v>999999</v>
      </c>
      <c r="F1475" s="4">
        <f>IF(E1475=999999,VLOOKUP(D1475,'Manual by Vendor'!$A$2:$C$295,3,FALSE),E1475)</f>
        <v>14</v>
      </c>
      <c r="G1475" s="4">
        <f>VLOOKUP(A1475,Query2[[00001]:[IMLT]],2,FALSE)</f>
        <v>2</v>
      </c>
      <c r="H1475" s="3"/>
      <c r="I1475" s="4">
        <f t="shared" ref="I1475:I1538" si="23">IF(E1475=999999,IF(F1475=999999,G1475,F1475),E1475)</f>
        <v>14</v>
      </c>
      <c r="J1475" s="3"/>
      <c r="K1475" s="3"/>
    </row>
    <row r="1476" spans="1:11">
      <c r="A1476" s="3" t="s">
        <v>1485</v>
      </c>
      <c r="B1476" s="4" t="str">
        <f>IFERROR(VLOOKUP(A1476,'From Ilsy'!$A$2:$C$1406,3,FALSE),"")</f>
        <v/>
      </c>
      <c r="C1476" s="4" t="str">
        <f>IFERROR(VLOOKUP(A1476,'From Ilsy'!$A$2:$B$1406,2,FALSE),"")</f>
        <v/>
      </c>
      <c r="D1476" s="5">
        <v>128</v>
      </c>
      <c r="E1476" s="4">
        <f>IFERROR(VLOOKUP(A1476,'From Ilsy'!$A$2:$D$1406,4,FALSE),999999)</f>
        <v>999999</v>
      </c>
      <c r="F1476" s="4">
        <f>IF(E1476=999999,VLOOKUP(D1476,'Manual by Vendor'!$A$2:$C$295,3,FALSE),E1476)</f>
        <v>21</v>
      </c>
      <c r="G1476" s="4">
        <f>VLOOKUP(A1476,Query2[[00001]:[IMLT]],2,FALSE)</f>
        <v>0</v>
      </c>
      <c r="H1476" s="3"/>
      <c r="I1476" s="4">
        <f t="shared" si="23"/>
        <v>21</v>
      </c>
      <c r="J1476" s="3"/>
      <c r="K1476" s="3"/>
    </row>
    <row r="1477" spans="1:11">
      <c r="A1477" s="3" t="s">
        <v>1486</v>
      </c>
      <c r="B1477" s="4" t="str">
        <f>IFERROR(VLOOKUP(A1477,'From Ilsy'!$A$2:$C$1406,3,FALSE),"")</f>
        <v/>
      </c>
      <c r="C1477" s="4" t="str">
        <f>IFERROR(VLOOKUP(A1477,'From Ilsy'!$A$2:$B$1406,2,FALSE),"")</f>
        <v/>
      </c>
      <c r="D1477" s="5">
        <v>128</v>
      </c>
      <c r="E1477" s="4">
        <f>IFERROR(VLOOKUP(A1477,'From Ilsy'!$A$2:$D$1406,4,FALSE),999999)</f>
        <v>999999</v>
      </c>
      <c r="F1477" s="4">
        <f>IF(E1477=999999,VLOOKUP(D1477,'Manual by Vendor'!$A$2:$C$295,3,FALSE),E1477)</f>
        <v>21</v>
      </c>
      <c r="G1477" s="4">
        <f>VLOOKUP(A1477,Query2[[00001]:[IMLT]],2,FALSE)</f>
        <v>19</v>
      </c>
      <c r="H1477" s="3"/>
      <c r="I1477" s="4">
        <f t="shared" si="23"/>
        <v>21</v>
      </c>
      <c r="J1477" s="3"/>
      <c r="K1477" s="3"/>
    </row>
    <row r="1478" spans="1:11">
      <c r="A1478" s="3" t="s">
        <v>1487</v>
      </c>
      <c r="B1478" s="4" t="str">
        <f>IFERROR(VLOOKUP(A1478,'From Ilsy'!$A$2:$C$1406,3,FALSE),"")</f>
        <v/>
      </c>
      <c r="C1478" s="4" t="str">
        <f>IFERROR(VLOOKUP(A1478,'From Ilsy'!$A$2:$B$1406,2,FALSE),"")</f>
        <v/>
      </c>
      <c r="D1478" s="5">
        <v>128</v>
      </c>
      <c r="E1478" s="4">
        <f>IFERROR(VLOOKUP(A1478,'From Ilsy'!$A$2:$D$1406,4,FALSE),999999)</f>
        <v>999999</v>
      </c>
      <c r="F1478" s="4">
        <f>IF(E1478=999999,VLOOKUP(D1478,'Manual by Vendor'!$A$2:$C$295,3,FALSE),E1478)</f>
        <v>21</v>
      </c>
      <c r="G1478" s="4">
        <f>VLOOKUP(A1478,Query2[[00001]:[IMLT]],2,FALSE)</f>
        <v>0</v>
      </c>
      <c r="H1478" s="3"/>
      <c r="I1478" s="4">
        <f t="shared" si="23"/>
        <v>21</v>
      </c>
      <c r="J1478" s="3"/>
      <c r="K1478" s="3"/>
    </row>
    <row r="1479" spans="1:11">
      <c r="A1479" s="3" t="s">
        <v>1488</v>
      </c>
      <c r="B1479" s="4" t="str">
        <f>IFERROR(VLOOKUP(A1479,'From Ilsy'!$A$2:$C$1406,3,FALSE),"")</f>
        <v/>
      </c>
      <c r="C1479" s="4" t="str">
        <f>IFERROR(VLOOKUP(A1479,'From Ilsy'!$A$2:$B$1406,2,FALSE),"")</f>
        <v/>
      </c>
      <c r="D1479" s="5">
        <v>128</v>
      </c>
      <c r="E1479" s="4">
        <f>IFERROR(VLOOKUP(A1479,'From Ilsy'!$A$2:$D$1406,4,FALSE),999999)</f>
        <v>999999</v>
      </c>
      <c r="F1479" s="4">
        <f>IF(E1479=999999,VLOOKUP(D1479,'Manual by Vendor'!$A$2:$C$295,3,FALSE),E1479)</f>
        <v>21</v>
      </c>
      <c r="G1479" s="4">
        <f>VLOOKUP(A1479,Query2[[00001]:[IMLT]],2,FALSE)</f>
        <v>14</v>
      </c>
      <c r="H1479" s="3"/>
      <c r="I1479" s="4">
        <f t="shared" si="23"/>
        <v>21</v>
      </c>
      <c r="J1479" s="3"/>
      <c r="K1479" s="3"/>
    </row>
    <row r="1480" spans="1:11">
      <c r="A1480" s="3" t="s">
        <v>1489</v>
      </c>
      <c r="B1480" s="4" t="str">
        <f>IFERROR(VLOOKUP(A1480,'From Ilsy'!$A$2:$C$1406,3,FALSE),"")</f>
        <v/>
      </c>
      <c r="C1480" s="4" t="str">
        <f>IFERROR(VLOOKUP(A1480,'From Ilsy'!$A$2:$B$1406,2,FALSE),"")</f>
        <v/>
      </c>
      <c r="D1480" s="5">
        <v>2111</v>
      </c>
      <c r="E1480" s="4">
        <f>IFERROR(VLOOKUP(A1480,'From Ilsy'!$A$2:$D$1406,4,FALSE),999999)</f>
        <v>999999</v>
      </c>
      <c r="F1480" s="4">
        <f>IF(E1480=999999,VLOOKUP(D1480,'Manual by Vendor'!$A$2:$C$295,3,FALSE),E1480)</f>
        <v>999999</v>
      </c>
      <c r="G1480" s="4">
        <f>VLOOKUP(A1480,Query2[[00001]:[IMLT]],2,FALSE)</f>
        <v>0</v>
      </c>
      <c r="H1480" s="3"/>
      <c r="I1480" s="4">
        <f t="shared" si="23"/>
        <v>0</v>
      </c>
      <c r="J1480" s="3"/>
      <c r="K1480" s="3"/>
    </row>
    <row r="1481" spans="1:11">
      <c r="A1481" s="3" t="s">
        <v>1490</v>
      </c>
      <c r="B1481" s="4" t="str">
        <f>IFERROR(VLOOKUP(A1481,'From Ilsy'!$A$2:$C$1406,3,FALSE),"")</f>
        <v/>
      </c>
      <c r="C1481" s="4" t="str">
        <f>IFERROR(VLOOKUP(A1481,'From Ilsy'!$A$2:$B$1406,2,FALSE),"")</f>
        <v/>
      </c>
      <c r="D1481" s="5">
        <v>1677</v>
      </c>
      <c r="E1481" s="4">
        <f>IFERROR(VLOOKUP(A1481,'From Ilsy'!$A$2:$D$1406,4,FALSE),999999)</f>
        <v>999999</v>
      </c>
      <c r="F1481" s="4">
        <f>IF(E1481=999999,VLOOKUP(D1481,'Manual by Vendor'!$A$2:$C$295,3,FALSE),E1481)</f>
        <v>14</v>
      </c>
      <c r="G1481" s="4">
        <f>VLOOKUP(A1481,Query2[[00001]:[IMLT]],2,FALSE)</f>
        <v>12</v>
      </c>
      <c r="H1481" s="3"/>
      <c r="I1481" s="4">
        <f t="shared" si="23"/>
        <v>14</v>
      </c>
      <c r="J1481" s="3"/>
      <c r="K1481" s="3"/>
    </row>
    <row r="1482" spans="1:11">
      <c r="A1482" s="3" t="s">
        <v>1491</v>
      </c>
      <c r="B1482" s="4" t="str">
        <f>IFERROR(VLOOKUP(A1482,'From Ilsy'!$A$2:$C$1406,3,FALSE),"")</f>
        <v/>
      </c>
      <c r="C1482" s="4" t="str">
        <f>IFERROR(VLOOKUP(A1482,'From Ilsy'!$A$2:$B$1406,2,FALSE),"")</f>
        <v/>
      </c>
      <c r="D1482" s="5">
        <v>128</v>
      </c>
      <c r="E1482" s="4">
        <f>IFERROR(VLOOKUP(A1482,'From Ilsy'!$A$2:$D$1406,4,FALSE),999999)</f>
        <v>999999</v>
      </c>
      <c r="F1482" s="4">
        <f>IF(E1482=999999,VLOOKUP(D1482,'Manual by Vendor'!$A$2:$C$295,3,FALSE),E1482)</f>
        <v>21</v>
      </c>
      <c r="G1482" s="4">
        <f>VLOOKUP(A1482,Query2[[00001]:[IMLT]],2,FALSE)</f>
        <v>0</v>
      </c>
      <c r="H1482" s="3"/>
      <c r="I1482" s="4">
        <f t="shared" si="23"/>
        <v>21</v>
      </c>
      <c r="J1482" s="3"/>
      <c r="K1482" s="3"/>
    </row>
    <row r="1483" spans="1:11">
      <c r="A1483" s="3" t="s">
        <v>1492</v>
      </c>
      <c r="B1483" s="4" t="str">
        <f>IFERROR(VLOOKUP(A1483,'From Ilsy'!$A$2:$C$1406,3,FALSE),"")</f>
        <v/>
      </c>
      <c r="C1483" s="4" t="str">
        <f>IFERROR(VLOOKUP(A1483,'From Ilsy'!$A$2:$B$1406,2,FALSE),"")</f>
        <v/>
      </c>
      <c r="D1483" s="5">
        <v>128</v>
      </c>
      <c r="E1483" s="4">
        <f>IFERROR(VLOOKUP(A1483,'From Ilsy'!$A$2:$D$1406,4,FALSE),999999)</f>
        <v>999999</v>
      </c>
      <c r="F1483" s="4">
        <f>IF(E1483=999999,VLOOKUP(D1483,'Manual by Vendor'!$A$2:$C$295,3,FALSE),E1483)</f>
        <v>21</v>
      </c>
      <c r="G1483" s="4">
        <f>VLOOKUP(A1483,Query2[[00001]:[IMLT]],2,FALSE)</f>
        <v>15</v>
      </c>
      <c r="H1483" s="3"/>
      <c r="I1483" s="4">
        <f t="shared" si="23"/>
        <v>21</v>
      </c>
      <c r="J1483" s="3"/>
      <c r="K1483" s="3"/>
    </row>
    <row r="1484" spans="1:11">
      <c r="A1484" s="3" t="s">
        <v>1493</v>
      </c>
      <c r="B1484" s="4" t="str">
        <f>IFERROR(VLOOKUP(A1484,'From Ilsy'!$A$2:$C$1406,3,FALSE),"")</f>
        <v/>
      </c>
      <c r="C1484" s="4" t="str">
        <f>IFERROR(VLOOKUP(A1484,'From Ilsy'!$A$2:$B$1406,2,FALSE),"")</f>
        <v/>
      </c>
      <c r="D1484" s="5">
        <v>128</v>
      </c>
      <c r="E1484" s="4">
        <f>IFERROR(VLOOKUP(A1484,'From Ilsy'!$A$2:$D$1406,4,FALSE),999999)</f>
        <v>999999</v>
      </c>
      <c r="F1484" s="4">
        <f>IF(E1484=999999,VLOOKUP(D1484,'Manual by Vendor'!$A$2:$C$295,3,FALSE),E1484)</f>
        <v>21</v>
      </c>
      <c r="G1484" s="4">
        <f>VLOOKUP(A1484,Query2[[00001]:[IMLT]],2,FALSE)</f>
        <v>0</v>
      </c>
      <c r="H1484" s="3"/>
      <c r="I1484" s="4">
        <f t="shared" si="23"/>
        <v>21</v>
      </c>
      <c r="J1484" s="3"/>
      <c r="K1484" s="3"/>
    </row>
    <row r="1485" spans="1:11">
      <c r="A1485" s="3" t="s">
        <v>1494</v>
      </c>
      <c r="B1485" s="4" t="str">
        <f>IFERROR(VLOOKUP(A1485,'From Ilsy'!$A$2:$C$1406,3,FALSE),"")</f>
        <v/>
      </c>
      <c r="C1485" s="4" t="str">
        <f>IFERROR(VLOOKUP(A1485,'From Ilsy'!$A$2:$B$1406,2,FALSE),"")</f>
        <v/>
      </c>
      <c r="D1485" s="5">
        <v>128</v>
      </c>
      <c r="E1485" s="4">
        <f>IFERROR(VLOOKUP(A1485,'From Ilsy'!$A$2:$D$1406,4,FALSE),999999)</f>
        <v>999999</v>
      </c>
      <c r="F1485" s="4">
        <f>IF(E1485=999999,VLOOKUP(D1485,'Manual by Vendor'!$A$2:$C$295,3,FALSE),E1485)</f>
        <v>21</v>
      </c>
      <c r="G1485" s="4">
        <f>VLOOKUP(A1485,Query2[[00001]:[IMLT]],2,FALSE)</f>
        <v>0</v>
      </c>
      <c r="H1485" s="3"/>
      <c r="I1485" s="4">
        <f t="shared" si="23"/>
        <v>21</v>
      </c>
      <c r="J1485" s="3"/>
      <c r="K1485" s="3"/>
    </row>
    <row r="1486" spans="1:11">
      <c r="A1486" s="3" t="s">
        <v>1495</v>
      </c>
      <c r="B1486" s="4" t="str">
        <f>IFERROR(VLOOKUP(A1486,'From Ilsy'!$A$2:$C$1406,3,FALSE),"")</f>
        <v/>
      </c>
      <c r="C1486" s="4" t="str">
        <f>IFERROR(VLOOKUP(A1486,'From Ilsy'!$A$2:$B$1406,2,FALSE),"")</f>
        <v/>
      </c>
      <c r="D1486" s="5">
        <v>1677</v>
      </c>
      <c r="E1486" s="4">
        <f>IFERROR(VLOOKUP(A1486,'From Ilsy'!$A$2:$D$1406,4,FALSE),999999)</f>
        <v>999999</v>
      </c>
      <c r="F1486" s="4">
        <f>IF(E1486=999999,VLOOKUP(D1486,'Manual by Vendor'!$A$2:$C$295,3,FALSE),E1486)</f>
        <v>14</v>
      </c>
      <c r="G1486" s="4">
        <f>VLOOKUP(A1486,Query2[[00001]:[IMLT]],2,FALSE)</f>
        <v>8</v>
      </c>
      <c r="H1486" s="3"/>
      <c r="I1486" s="4">
        <f t="shared" si="23"/>
        <v>14</v>
      </c>
      <c r="J1486" s="3"/>
      <c r="K1486" s="3"/>
    </row>
    <row r="1487" spans="1:11">
      <c r="A1487" s="3" t="s">
        <v>1496</v>
      </c>
      <c r="B1487" s="4" t="str">
        <f>IFERROR(VLOOKUP(A1487,'From Ilsy'!$A$2:$C$1406,3,FALSE),"")</f>
        <v/>
      </c>
      <c r="C1487" s="4" t="str">
        <f>IFERROR(VLOOKUP(A1487,'From Ilsy'!$A$2:$B$1406,2,FALSE),"")</f>
        <v/>
      </c>
      <c r="D1487" s="5">
        <v>128</v>
      </c>
      <c r="E1487" s="4">
        <f>IFERROR(VLOOKUP(A1487,'From Ilsy'!$A$2:$D$1406,4,FALSE),999999)</f>
        <v>999999</v>
      </c>
      <c r="F1487" s="4">
        <f>IF(E1487=999999,VLOOKUP(D1487,'Manual by Vendor'!$A$2:$C$295,3,FALSE),E1487)</f>
        <v>21</v>
      </c>
      <c r="G1487" s="4">
        <f>VLOOKUP(A1487,Query2[[00001]:[IMLT]],2,FALSE)</f>
        <v>0</v>
      </c>
      <c r="H1487" s="3"/>
      <c r="I1487" s="4">
        <f t="shared" si="23"/>
        <v>21</v>
      </c>
      <c r="J1487" s="3"/>
      <c r="K1487" s="3"/>
    </row>
    <row r="1488" spans="1:11">
      <c r="A1488" s="3" t="s">
        <v>1497</v>
      </c>
      <c r="B1488" s="4" t="str">
        <f>IFERROR(VLOOKUP(A1488,'From Ilsy'!$A$2:$C$1406,3,FALSE),"")</f>
        <v/>
      </c>
      <c r="C1488" s="4" t="str">
        <f>IFERROR(VLOOKUP(A1488,'From Ilsy'!$A$2:$B$1406,2,FALSE),"")</f>
        <v/>
      </c>
      <c r="D1488" s="5">
        <v>128</v>
      </c>
      <c r="E1488" s="4">
        <f>IFERROR(VLOOKUP(A1488,'From Ilsy'!$A$2:$D$1406,4,FALSE),999999)</f>
        <v>999999</v>
      </c>
      <c r="F1488" s="4">
        <f>IF(E1488=999999,VLOOKUP(D1488,'Manual by Vendor'!$A$2:$C$295,3,FALSE),E1488)</f>
        <v>21</v>
      </c>
      <c r="G1488" s="4">
        <f>VLOOKUP(A1488,Query2[[00001]:[IMLT]],2,FALSE)</f>
        <v>0</v>
      </c>
      <c r="H1488" s="3"/>
      <c r="I1488" s="4">
        <f t="shared" si="23"/>
        <v>21</v>
      </c>
      <c r="J1488" s="3"/>
      <c r="K1488" s="3"/>
    </row>
    <row r="1489" spans="1:11">
      <c r="A1489" s="3" t="s">
        <v>1498</v>
      </c>
      <c r="B1489" s="4" t="str">
        <f>IFERROR(VLOOKUP(A1489,'From Ilsy'!$A$2:$C$1406,3,FALSE),"")</f>
        <v/>
      </c>
      <c r="C1489" s="4" t="str">
        <f>IFERROR(VLOOKUP(A1489,'From Ilsy'!$A$2:$B$1406,2,FALSE),"")</f>
        <v/>
      </c>
      <c r="D1489" s="5">
        <v>128</v>
      </c>
      <c r="E1489" s="4">
        <f>IFERROR(VLOOKUP(A1489,'From Ilsy'!$A$2:$D$1406,4,FALSE),999999)</f>
        <v>999999</v>
      </c>
      <c r="F1489" s="4">
        <f>IF(E1489=999999,VLOOKUP(D1489,'Manual by Vendor'!$A$2:$C$295,3,FALSE),E1489)</f>
        <v>21</v>
      </c>
      <c r="G1489" s="4">
        <f>VLOOKUP(A1489,Query2[[00001]:[IMLT]],2,FALSE)</f>
        <v>32</v>
      </c>
      <c r="H1489" s="3"/>
      <c r="I1489" s="4">
        <f t="shared" si="23"/>
        <v>21</v>
      </c>
      <c r="J1489" s="3"/>
      <c r="K1489" s="3"/>
    </row>
    <row r="1490" spans="1:11">
      <c r="A1490" s="3" t="s">
        <v>1499</v>
      </c>
      <c r="B1490" s="4" t="str">
        <f>IFERROR(VLOOKUP(A1490,'From Ilsy'!$A$2:$C$1406,3,FALSE),"")</f>
        <v/>
      </c>
      <c r="C1490" s="4" t="str">
        <f>IFERROR(VLOOKUP(A1490,'From Ilsy'!$A$2:$B$1406,2,FALSE),"")</f>
        <v/>
      </c>
      <c r="D1490" s="5">
        <v>128</v>
      </c>
      <c r="E1490" s="4">
        <f>IFERROR(VLOOKUP(A1490,'From Ilsy'!$A$2:$D$1406,4,FALSE),999999)</f>
        <v>999999</v>
      </c>
      <c r="F1490" s="4">
        <f>IF(E1490=999999,VLOOKUP(D1490,'Manual by Vendor'!$A$2:$C$295,3,FALSE),E1490)</f>
        <v>21</v>
      </c>
      <c r="G1490" s="4">
        <f>VLOOKUP(A1490,Query2[[00001]:[IMLT]],2,FALSE)</f>
        <v>0</v>
      </c>
      <c r="H1490" s="3"/>
      <c r="I1490" s="4">
        <f t="shared" si="23"/>
        <v>21</v>
      </c>
      <c r="J1490" s="3"/>
      <c r="K1490" s="3"/>
    </row>
    <row r="1491" spans="1:11">
      <c r="A1491" s="3" t="s">
        <v>1500</v>
      </c>
      <c r="B1491" s="4" t="str">
        <f>IFERROR(VLOOKUP(A1491,'From Ilsy'!$A$2:$C$1406,3,FALSE),"")</f>
        <v/>
      </c>
      <c r="C1491" s="4" t="str">
        <f>IFERROR(VLOOKUP(A1491,'From Ilsy'!$A$2:$B$1406,2,FALSE),"")</f>
        <v/>
      </c>
      <c r="D1491" s="5">
        <v>128</v>
      </c>
      <c r="E1491" s="4">
        <f>IFERROR(VLOOKUP(A1491,'From Ilsy'!$A$2:$D$1406,4,FALSE),999999)</f>
        <v>999999</v>
      </c>
      <c r="F1491" s="4">
        <f>IF(E1491=999999,VLOOKUP(D1491,'Manual by Vendor'!$A$2:$C$295,3,FALSE),E1491)</f>
        <v>21</v>
      </c>
      <c r="G1491" s="4">
        <f>VLOOKUP(A1491,Query2[[00001]:[IMLT]],2,FALSE)</f>
        <v>22</v>
      </c>
      <c r="H1491" s="3"/>
      <c r="I1491" s="4">
        <f t="shared" si="23"/>
        <v>21</v>
      </c>
      <c r="J1491" s="3"/>
      <c r="K1491" s="3"/>
    </row>
    <row r="1492" spans="1:11">
      <c r="A1492" s="3" t="s">
        <v>1501</v>
      </c>
      <c r="B1492" s="4" t="str">
        <f>IFERROR(VLOOKUP(A1492,'From Ilsy'!$A$2:$C$1406,3,FALSE),"")</f>
        <v/>
      </c>
      <c r="C1492" s="4" t="str">
        <f>IFERROR(VLOOKUP(A1492,'From Ilsy'!$A$2:$B$1406,2,FALSE),"")</f>
        <v/>
      </c>
      <c r="D1492" s="5">
        <v>128</v>
      </c>
      <c r="E1492" s="4">
        <f>IFERROR(VLOOKUP(A1492,'From Ilsy'!$A$2:$D$1406,4,FALSE),999999)</f>
        <v>999999</v>
      </c>
      <c r="F1492" s="4">
        <f>IF(E1492=999999,VLOOKUP(D1492,'Manual by Vendor'!$A$2:$C$295,3,FALSE),E1492)</f>
        <v>21</v>
      </c>
      <c r="G1492" s="4">
        <f>VLOOKUP(A1492,Query2[[00001]:[IMLT]],2,FALSE)</f>
        <v>11</v>
      </c>
      <c r="H1492" s="3"/>
      <c r="I1492" s="4">
        <f t="shared" si="23"/>
        <v>21</v>
      </c>
      <c r="J1492" s="3"/>
      <c r="K1492" s="3"/>
    </row>
    <row r="1493" spans="1:11">
      <c r="A1493" s="3" t="s">
        <v>1502</v>
      </c>
      <c r="B1493" s="4" t="str">
        <f>IFERROR(VLOOKUP(A1493,'From Ilsy'!$A$2:$C$1406,3,FALSE),"")</f>
        <v/>
      </c>
      <c r="C1493" s="4" t="str">
        <f>IFERROR(VLOOKUP(A1493,'From Ilsy'!$A$2:$B$1406,2,FALSE),"")</f>
        <v/>
      </c>
      <c r="D1493" s="5">
        <v>128</v>
      </c>
      <c r="E1493" s="4">
        <f>IFERROR(VLOOKUP(A1493,'From Ilsy'!$A$2:$D$1406,4,FALSE),999999)</f>
        <v>999999</v>
      </c>
      <c r="F1493" s="4">
        <f>IF(E1493=999999,VLOOKUP(D1493,'Manual by Vendor'!$A$2:$C$295,3,FALSE),E1493)</f>
        <v>21</v>
      </c>
      <c r="G1493" s="4">
        <f>VLOOKUP(A1493,Query2[[00001]:[IMLT]],2,FALSE)</f>
        <v>16</v>
      </c>
      <c r="H1493" s="3"/>
      <c r="I1493" s="4">
        <f t="shared" si="23"/>
        <v>21</v>
      </c>
      <c r="J1493" s="3"/>
      <c r="K1493" s="3"/>
    </row>
    <row r="1494" spans="1:11">
      <c r="A1494" s="3" t="s">
        <v>1503</v>
      </c>
      <c r="B1494" s="4" t="str">
        <f>IFERROR(VLOOKUP(A1494,'From Ilsy'!$A$2:$C$1406,3,FALSE),"")</f>
        <v/>
      </c>
      <c r="C1494" s="4" t="str">
        <f>IFERROR(VLOOKUP(A1494,'From Ilsy'!$A$2:$B$1406,2,FALSE),"")</f>
        <v/>
      </c>
      <c r="D1494" s="5">
        <v>128</v>
      </c>
      <c r="E1494" s="4">
        <f>IFERROR(VLOOKUP(A1494,'From Ilsy'!$A$2:$D$1406,4,FALSE),999999)</f>
        <v>999999</v>
      </c>
      <c r="F1494" s="4">
        <f>IF(E1494=999999,VLOOKUP(D1494,'Manual by Vendor'!$A$2:$C$295,3,FALSE),E1494)</f>
        <v>21</v>
      </c>
      <c r="G1494" s="4">
        <f>VLOOKUP(A1494,Query2[[00001]:[IMLT]],2,FALSE)</f>
        <v>0</v>
      </c>
      <c r="H1494" s="3"/>
      <c r="I1494" s="4">
        <f t="shared" si="23"/>
        <v>21</v>
      </c>
      <c r="J1494" s="3"/>
      <c r="K1494" s="3"/>
    </row>
    <row r="1495" spans="1:11">
      <c r="A1495" s="3" t="s">
        <v>1504</v>
      </c>
      <c r="B1495" s="4" t="str">
        <f>IFERROR(VLOOKUP(A1495,'From Ilsy'!$A$2:$C$1406,3,FALSE),"")</f>
        <v/>
      </c>
      <c r="C1495" s="4" t="str">
        <f>IFERROR(VLOOKUP(A1495,'From Ilsy'!$A$2:$B$1406,2,FALSE),"")</f>
        <v/>
      </c>
      <c r="D1495" s="5">
        <v>128</v>
      </c>
      <c r="E1495" s="4">
        <f>IFERROR(VLOOKUP(A1495,'From Ilsy'!$A$2:$D$1406,4,FALSE),999999)</f>
        <v>999999</v>
      </c>
      <c r="F1495" s="4">
        <f>IF(E1495=999999,VLOOKUP(D1495,'Manual by Vendor'!$A$2:$C$295,3,FALSE),E1495)</f>
        <v>21</v>
      </c>
      <c r="G1495" s="4">
        <f>VLOOKUP(A1495,Query2[[00001]:[IMLT]],2,FALSE)</f>
        <v>12</v>
      </c>
      <c r="H1495" s="3"/>
      <c r="I1495" s="4">
        <f t="shared" si="23"/>
        <v>21</v>
      </c>
      <c r="J1495" s="3"/>
      <c r="K1495" s="3"/>
    </row>
    <row r="1496" spans="1:11">
      <c r="A1496" s="3" t="s">
        <v>1505</v>
      </c>
      <c r="B1496" s="4" t="str">
        <f>IFERROR(VLOOKUP(A1496,'From Ilsy'!$A$2:$C$1406,3,FALSE),"")</f>
        <v/>
      </c>
      <c r="C1496" s="4" t="str">
        <f>IFERROR(VLOOKUP(A1496,'From Ilsy'!$A$2:$B$1406,2,FALSE),"")</f>
        <v/>
      </c>
      <c r="D1496" s="5">
        <v>128</v>
      </c>
      <c r="E1496" s="4">
        <f>IFERROR(VLOOKUP(A1496,'From Ilsy'!$A$2:$D$1406,4,FALSE),999999)</f>
        <v>999999</v>
      </c>
      <c r="F1496" s="4">
        <f>IF(E1496=999999,VLOOKUP(D1496,'Manual by Vendor'!$A$2:$C$295,3,FALSE),E1496)</f>
        <v>21</v>
      </c>
      <c r="G1496" s="4">
        <f>VLOOKUP(A1496,Query2[[00001]:[IMLT]],2,FALSE)</f>
        <v>0</v>
      </c>
      <c r="H1496" s="3"/>
      <c r="I1496" s="4">
        <f t="shared" si="23"/>
        <v>21</v>
      </c>
      <c r="J1496" s="3"/>
      <c r="K1496" s="3"/>
    </row>
    <row r="1497" spans="1:11">
      <c r="A1497" s="3" t="s">
        <v>1506</v>
      </c>
      <c r="B1497" s="4" t="str">
        <f>IFERROR(VLOOKUP(A1497,'From Ilsy'!$A$2:$C$1406,3,FALSE),"")</f>
        <v/>
      </c>
      <c r="C1497" s="4" t="str">
        <f>IFERROR(VLOOKUP(A1497,'From Ilsy'!$A$2:$B$1406,2,FALSE),"")</f>
        <v/>
      </c>
      <c r="D1497" s="5">
        <v>1677</v>
      </c>
      <c r="E1497" s="4">
        <f>IFERROR(VLOOKUP(A1497,'From Ilsy'!$A$2:$D$1406,4,FALSE),999999)</f>
        <v>999999</v>
      </c>
      <c r="F1497" s="4">
        <f>IF(E1497=999999,VLOOKUP(D1497,'Manual by Vendor'!$A$2:$C$295,3,FALSE),E1497)</f>
        <v>14</v>
      </c>
      <c r="G1497" s="4">
        <f>VLOOKUP(A1497,Query2[[00001]:[IMLT]],2,FALSE)</f>
        <v>11</v>
      </c>
      <c r="H1497" s="3"/>
      <c r="I1497" s="4">
        <f t="shared" si="23"/>
        <v>14</v>
      </c>
      <c r="J1497" s="3"/>
      <c r="K1497" s="3"/>
    </row>
    <row r="1498" spans="1:11">
      <c r="A1498" s="3" t="s">
        <v>1507</v>
      </c>
      <c r="B1498" s="4" t="str">
        <f>IFERROR(VLOOKUP(A1498,'From Ilsy'!$A$2:$C$1406,3,FALSE),"")</f>
        <v/>
      </c>
      <c r="C1498" s="4" t="str">
        <f>IFERROR(VLOOKUP(A1498,'From Ilsy'!$A$2:$B$1406,2,FALSE),"")</f>
        <v/>
      </c>
      <c r="D1498" s="5">
        <v>128</v>
      </c>
      <c r="E1498" s="4">
        <f>IFERROR(VLOOKUP(A1498,'From Ilsy'!$A$2:$D$1406,4,FALSE),999999)</f>
        <v>999999</v>
      </c>
      <c r="F1498" s="4">
        <f>IF(E1498=999999,VLOOKUP(D1498,'Manual by Vendor'!$A$2:$C$295,3,FALSE),E1498)</f>
        <v>21</v>
      </c>
      <c r="G1498" s="4">
        <f>VLOOKUP(A1498,Query2[[00001]:[IMLT]],2,FALSE)</f>
        <v>32</v>
      </c>
      <c r="H1498" s="3"/>
      <c r="I1498" s="4">
        <f t="shared" si="23"/>
        <v>21</v>
      </c>
      <c r="J1498" s="3"/>
      <c r="K1498" s="3"/>
    </row>
    <row r="1499" spans="1:11">
      <c r="A1499" s="3" t="s">
        <v>1508</v>
      </c>
      <c r="B1499" s="4" t="str">
        <f>IFERROR(VLOOKUP(A1499,'From Ilsy'!$A$2:$C$1406,3,FALSE),"")</f>
        <v/>
      </c>
      <c r="C1499" s="4" t="str">
        <f>IFERROR(VLOOKUP(A1499,'From Ilsy'!$A$2:$B$1406,2,FALSE),"")</f>
        <v/>
      </c>
      <c r="D1499" s="5">
        <v>128</v>
      </c>
      <c r="E1499" s="4">
        <f>IFERROR(VLOOKUP(A1499,'From Ilsy'!$A$2:$D$1406,4,FALSE),999999)</f>
        <v>999999</v>
      </c>
      <c r="F1499" s="4">
        <f>IF(E1499=999999,VLOOKUP(D1499,'Manual by Vendor'!$A$2:$C$295,3,FALSE),E1499)</f>
        <v>21</v>
      </c>
      <c r="G1499" s="4">
        <f>VLOOKUP(A1499,Query2[[00001]:[IMLT]],2,FALSE)</f>
        <v>0</v>
      </c>
      <c r="H1499" s="3"/>
      <c r="I1499" s="4">
        <f t="shared" si="23"/>
        <v>21</v>
      </c>
      <c r="J1499" s="3"/>
      <c r="K1499" s="3"/>
    </row>
    <row r="1500" spans="1:11">
      <c r="A1500" s="3" t="s">
        <v>1509</v>
      </c>
      <c r="B1500" s="4" t="str">
        <f>IFERROR(VLOOKUP(A1500,'From Ilsy'!$A$2:$C$1406,3,FALSE),"")</f>
        <v/>
      </c>
      <c r="C1500" s="4" t="str">
        <f>IFERROR(VLOOKUP(A1500,'From Ilsy'!$A$2:$B$1406,2,FALSE),"")</f>
        <v/>
      </c>
      <c r="D1500" s="5">
        <v>128</v>
      </c>
      <c r="E1500" s="4">
        <f>IFERROR(VLOOKUP(A1500,'From Ilsy'!$A$2:$D$1406,4,FALSE),999999)</f>
        <v>999999</v>
      </c>
      <c r="F1500" s="4">
        <f>IF(E1500=999999,VLOOKUP(D1500,'Manual by Vendor'!$A$2:$C$295,3,FALSE),E1500)</f>
        <v>21</v>
      </c>
      <c r="G1500" s="4">
        <f>VLOOKUP(A1500,Query2[[00001]:[IMLT]],2,FALSE)</f>
        <v>0</v>
      </c>
      <c r="H1500" s="3"/>
      <c r="I1500" s="4">
        <f t="shared" si="23"/>
        <v>21</v>
      </c>
      <c r="J1500" s="3"/>
      <c r="K1500" s="3"/>
    </row>
    <row r="1501" spans="1:11">
      <c r="A1501" s="3" t="s">
        <v>1510</v>
      </c>
      <c r="B1501" s="4" t="str">
        <f>IFERROR(VLOOKUP(A1501,'From Ilsy'!$A$2:$C$1406,3,FALSE),"")</f>
        <v/>
      </c>
      <c r="C1501" s="4" t="str">
        <f>IFERROR(VLOOKUP(A1501,'From Ilsy'!$A$2:$B$1406,2,FALSE),"")</f>
        <v/>
      </c>
      <c r="D1501" s="5">
        <v>128</v>
      </c>
      <c r="E1501" s="4">
        <f>IFERROR(VLOOKUP(A1501,'From Ilsy'!$A$2:$D$1406,4,FALSE),999999)</f>
        <v>999999</v>
      </c>
      <c r="F1501" s="4">
        <f>IF(E1501=999999,VLOOKUP(D1501,'Manual by Vendor'!$A$2:$C$295,3,FALSE),E1501)</f>
        <v>21</v>
      </c>
      <c r="G1501" s="4">
        <f>VLOOKUP(A1501,Query2[[00001]:[IMLT]],2,FALSE)</f>
        <v>0</v>
      </c>
      <c r="H1501" s="3"/>
      <c r="I1501" s="4">
        <f t="shared" si="23"/>
        <v>21</v>
      </c>
      <c r="J1501" s="3"/>
      <c r="K1501" s="3"/>
    </row>
    <row r="1502" spans="1:11">
      <c r="A1502" s="3" t="s">
        <v>1511</v>
      </c>
      <c r="B1502" s="4" t="str">
        <f>IFERROR(VLOOKUP(A1502,'From Ilsy'!$A$2:$C$1406,3,FALSE),"")</f>
        <v/>
      </c>
      <c r="C1502" s="4" t="str">
        <f>IFERROR(VLOOKUP(A1502,'From Ilsy'!$A$2:$B$1406,2,FALSE),"")</f>
        <v/>
      </c>
      <c r="D1502" s="5">
        <v>128</v>
      </c>
      <c r="E1502" s="4">
        <f>IFERROR(VLOOKUP(A1502,'From Ilsy'!$A$2:$D$1406,4,FALSE),999999)</f>
        <v>999999</v>
      </c>
      <c r="F1502" s="4">
        <f>IF(E1502=999999,VLOOKUP(D1502,'Manual by Vendor'!$A$2:$C$295,3,FALSE),E1502)</f>
        <v>21</v>
      </c>
      <c r="G1502" s="4">
        <f>VLOOKUP(A1502,Query2[[00001]:[IMLT]],2,FALSE)</f>
        <v>0</v>
      </c>
      <c r="H1502" s="3"/>
      <c r="I1502" s="4">
        <f t="shared" si="23"/>
        <v>21</v>
      </c>
      <c r="J1502" s="3"/>
      <c r="K1502" s="3"/>
    </row>
    <row r="1503" spans="1:11">
      <c r="A1503" s="3" t="s">
        <v>1512</v>
      </c>
      <c r="B1503" s="4" t="str">
        <f>IFERROR(VLOOKUP(A1503,'From Ilsy'!$A$2:$C$1406,3,FALSE),"")</f>
        <v/>
      </c>
      <c r="C1503" s="4" t="str">
        <f>IFERROR(VLOOKUP(A1503,'From Ilsy'!$A$2:$B$1406,2,FALSE),"")</f>
        <v/>
      </c>
      <c r="D1503" s="5">
        <v>128</v>
      </c>
      <c r="E1503" s="4">
        <f>IFERROR(VLOOKUP(A1503,'From Ilsy'!$A$2:$D$1406,4,FALSE),999999)</f>
        <v>999999</v>
      </c>
      <c r="F1503" s="4">
        <f>IF(E1503=999999,VLOOKUP(D1503,'Manual by Vendor'!$A$2:$C$295,3,FALSE),E1503)</f>
        <v>21</v>
      </c>
      <c r="G1503" s="4">
        <f>VLOOKUP(A1503,Query2[[00001]:[IMLT]],2,FALSE)</f>
        <v>15</v>
      </c>
      <c r="H1503" s="3"/>
      <c r="I1503" s="4">
        <f t="shared" si="23"/>
        <v>21</v>
      </c>
      <c r="J1503" s="3"/>
      <c r="K1503" s="3"/>
    </row>
    <row r="1504" spans="1:11">
      <c r="A1504" s="3" t="s">
        <v>1513</v>
      </c>
      <c r="B1504" s="4" t="str">
        <f>IFERROR(VLOOKUP(A1504,'From Ilsy'!$A$2:$C$1406,3,FALSE),"")</f>
        <v/>
      </c>
      <c r="C1504" s="4" t="str">
        <f>IFERROR(VLOOKUP(A1504,'From Ilsy'!$A$2:$B$1406,2,FALSE),"")</f>
        <v/>
      </c>
      <c r="D1504" s="5">
        <v>128</v>
      </c>
      <c r="E1504" s="4">
        <f>IFERROR(VLOOKUP(A1504,'From Ilsy'!$A$2:$D$1406,4,FALSE),999999)</f>
        <v>999999</v>
      </c>
      <c r="F1504" s="4">
        <f>IF(E1504=999999,VLOOKUP(D1504,'Manual by Vendor'!$A$2:$C$295,3,FALSE),E1504)</f>
        <v>21</v>
      </c>
      <c r="G1504" s="4">
        <f>VLOOKUP(A1504,Query2[[00001]:[IMLT]],2,FALSE)</f>
        <v>16</v>
      </c>
      <c r="H1504" s="3"/>
      <c r="I1504" s="4">
        <f t="shared" si="23"/>
        <v>21</v>
      </c>
      <c r="J1504" s="3"/>
      <c r="K1504" s="3"/>
    </row>
    <row r="1505" spans="1:11">
      <c r="A1505" s="3" t="s">
        <v>1514</v>
      </c>
      <c r="B1505" s="4" t="str">
        <f>IFERROR(VLOOKUP(A1505,'From Ilsy'!$A$2:$C$1406,3,FALSE),"")</f>
        <v/>
      </c>
      <c r="C1505" s="4" t="str">
        <f>IFERROR(VLOOKUP(A1505,'From Ilsy'!$A$2:$B$1406,2,FALSE),"")</f>
        <v/>
      </c>
      <c r="D1505" s="5">
        <v>128</v>
      </c>
      <c r="E1505" s="4">
        <f>IFERROR(VLOOKUP(A1505,'From Ilsy'!$A$2:$D$1406,4,FALSE),999999)</f>
        <v>999999</v>
      </c>
      <c r="F1505" s="4">
        <f>IF(E1505=999999,VLOOKUP(D1505,'Manual by Vendor'!$A$2:$C$295,3,FALSE),E1505)</f>
        <v>21</v>
      </c>
      <c r="G1505" s="4">
        <f>VLOOKUP(A1505,Query2[[00001]:[IMLT]],2,FALSE)</f>
        <v>0</v>
      </c>
      <c r="H1505" s="3"/>
      <c r="I1505" s="4">
        <f t="shared" si="23"/>
        <v>21</v>
      </c>
      <c r="J1505" s="3"/>
      <c r="K1505" s="3"/>
    </row>
    <row r="1506" spans="1:11">
      <c r="A1506" s="3" t="s">
        <v>1515</v>
      </c>
      <c r="B1506" s="4" t="str">
        <f>IFERROR(VLOOKUP(A1506,'From Ilsy'!$A$2:$C$1406,3,FALSE),"")</f>
        <v/>
      </c>
      <c r="C1506" s="4" t="str">
        <f>IFERROR(VLOOKUP(A1506,'From Ilsy'!$A$2:$B$1406,2,FALSE),"")</f>
        <v/>
      </c>
      <c r="D1506" s="5">
        <v>128</v>
      </c>
      <c r="E1506" s="4">
        <f>IFERROR(VLOOKUP(A1506,'From Ilsy'!$A$2:$D$1406,4,FALSE),999999)</f>
        <v>999999</v>
      </c>
      <c r="F1506" s="4">
        <f>IF(E1506=999999,VLOOKUP(D1506,'Manual by Vendor'!$A$2:$C$295,3,FALSE),E1506)</f>
        <v>21</v>
      </c>
      <c r="G1506" s="4">
        <f>VLOOKUP(A1506,Query2[[00001]:[IMLT]],2,FALSE)</f>
        <v>0</v>
      </c>
      <c r="H1506" s="3"/>
      <c r="I1506" s="4">
        <f t="shared" si="23"/>
        <v>21</v>
      </c>
      <c r="J1506" s="3"/>
      <c r="K1506" s="3"/>
    </row>
    <row r="1507" spans="1:11">
      <c r="A1507" s="3" t="s">
        <v>1516</v>
      </c>
      <c r="B1507" s="4" t="str">
        <f>IFERROR(VLOOKUP(A1507,'From Ilsy'!$A$2:$C$1406,3,FALSE),"")</f>
        <v/>
      </c>
      <c r="C1507" s="4" t="str">
        <f>IFERROR(VLOOKUP(A1507,'From Ilsy'!$A$2:$B$1406,2,FALSE),"")</f>
        <v/>
      </c>
      <c r="D1507" s="5">
        <v>128</v>
      </c>
      <c r="E1507" s="4">
        <f>IFERROR(VLOOKUP(A1507,'From Ilsy'!$A$2:$D$1406,4,FALSE),999999)</f>
        <v>999999</v>
      </c>
      <c r="F1507" s="4">
        <f>IF(E1507=999999,VLOOKUP(D1507,'Manual by Vendor'!$A$2:$C$295,3,FALSE),E1507)</f>
        <v>21</v>
      </c>
      <c r="G1507" s="4">
        <f>VLOOKUP(A1507,Query2[[00001]:[IMLT]],2,FALSE)</f>
        <v>0</v>
      </c>
      <c r="H1507" s="3"/>
      <c r="I1507" s="4">
        <f t="shared" si="23"/>
        <v>21</v>
      </c>
      <c r="J1507" s="3"/>
      <c r="K1507" s="3"/>
    </row>
    <row r="1508" spans="1:11">
      <c r="A1508" s="3" t="s">
        <v>1517</v>
      </c>
      <c r="B1508" s="4" t="str">
        <f>IFERROR(VLOOKUP(A1508,'From Ilsy'!$A$2:$C$1406,3,FALSE),"")</f>
        <v/>
      </c>
      <c r="C1508" s="4" t="str">
        <f>IFERROR(VLOOKUP(A1508,'From Ilsy'!$A$2:$B$1406,2,FALSE),"")</f>
        <v/>
      </c>
      <c r="D1508" s="5">
        <v>128</v>
      </c>
      <c r="E1508" s="4">
        <f>IFERROR(VLOOKUP(A1508,'From Ilsy'!$A$2:$D$1406,4,FALSE),999999)</f>
        <v>999999</v>
      </c>
      <c r="F1508" s="4">
        <f>IF(E1508=999999,VLOOKUP(D1508,'Manual by Vendor'!$A$2:$C$295,3,FALSE),E1508)</f>
        <v>21</v>
      </c>
      <c r="G1508" s="4">
        <f>VLOOKUP(A1508,Query2[[00001]:[IMLT]],2,FALSE)</f>
        <v>0</v>
      </c>
      <c r="H1508" s="3"/>
      <c r="I1508" s="4">
        <f t="shared" si="23"/>
        <v>21</v>
      </c>
      <c r="J1508" s="3"/>
      <c r="K1508" s="3"/>
    </row>
    <row r="1509" spans="1:11">
      <c r="A1509" s="3" t="s">
        <v>1518</v>
      </c>
      <c r="B1509" s="4" t="str">
        <f>IFERROR(VLOOKUP(A1509,'From Ilsy'!$A$2:$C$1406,3,FALSE),"")</f>
        <v/>
      </c>
      <c r="C1509" s="4" t="str">
        <f>IFERROR(VLOOKUP(A1509,'From Ilsy'!$A$2:$B$1406,2,FALSE),"")</f>
        <v/>
      </c>
      <c r="D1509" s="5">
        <v>128</v>
      </c>
      <c r="E1509" s="4">
        <f>IFERROR(VLOOKUP(A1509,'From Ilsy'!$A$2:$D$1406,4,FALSE),999999)</f>
        <v>999999</v>
      </c>
      <c r="F1509" s="4">
        <f>IF(E1509=999999,VLOOKUP(D1509,'Manual by Vendor'!$A$2:$C$295,3,FALSE),E1509)</f>
        <v>21</v>
      </c>
      <c r="G1509" s="4">
        <f>VLOOKUP(A1509,Query2[[00001]:[IMLT]],2,FALSE)</f>
        <v>0</v>
      </c>
      <c r="H1509" s="3"/>
      <c r="I1509" s="4">
        <f t="shared" si="23"/>
        <v>21</v>
      </c>
      <c r="J1509" s="3"/>
      <c r="K1509" s="3"/>
    </row>
    <row r="1510" spans="1:11">
      <c r="A1510" s="3" t="s">
        <v>1519</v>
      </c>
      <c r="B1510" s="4" t="str">
        <f>IFERROR(VLOOKUP(A1510,'From Ilsy'!$A$2:$C$1406,3,FALSE),"")</f>
        <v/>
      </c>
      <c r="C1510" s="4" t="str">
        <f>IFERROR(VLOOKUP(A1510,'From Ilsy'!$A$2:$B$1406,2,FALSE),"")</f>
        <v/>
      </c>
      <c r="D1510" s="5">
        <v>128</v>
      </c>
      <c r="E1510" s="4">
        <f>IFERROR(VLOOKUP(A1510,'From Ilsy'!$A$2:$D$1406,4,FALSE),999999)</f>
        <v>999999</v>
      </c>
      <c r="F1510" s="4">
        <f>IF(E1510=999999,VLOOKUP(D1510,'Manual by Vendor'!$A$2:$C$295,3,FALSE),E1510)</f>
        <v>21</v>
      </c>
      <c r="G1510" s="4">
        <f>VLOOKUP(A1510,Query2[[00001]:[IMLT]],2,FALSE)</f>
        <v>0</v>
      </c>
      <c r="H1510" s="3"/>
      <c r="I1510" s="4">
        <f t="shared" si="23"/>
        <v>21</v>
      </c>
      <c r="J1510" s="3"/>
      <c r="K1510" s="3"/>
    </row>
    <row r="1511" spans="1:11">
      <c r="A1511" s="3" t="s">
        <v>1520</v>
      </c>
      <c r="B1511" s="4" t="str">
        <f>IFERROR(VLOOKUP(A1511,'From Ilsy'!$A$2:$C$1406,3,FALSE),"")</f>
        <v/>
      </c>
      <c r="C1511" s="4" t="str">
        <f>IFERROR(VLOOKUP(A1511,'From Ilsy'!$A$2:$B$1406,2,FALSE),"")</f>
        <v/>
      </c>
      <c r="D1511" s="5">
        <v>128</v>
      </c>
      <c r="E1511" s="4">
        <f>IFERROR(VLOOKUP(A1511,'From Ilsy'!$A$2:$D$1406,4,FALSE),999999)</f>
        <v>999999</v>
      </c>
      <c r="F1511" s="4">
        <f>IF(E1511=999999,VLOOKUP(D1511,'Manual by Vendor'!$A$2:$C$295,3,FALSE),E1511)</f>
        <v>21</v>
      </c>
      <c r="G1511" s="4">
        <f>VLOOKUP(A1511,Query2[[00001]:[IMLT]],2,FALSE)</f>
        <v>0</v>
      </c>
      <c r="H1511" s="3"/>
      <c r="I1511" s="4">
        <f t="shared" si="23"/>
        <v>21</v>
      </c>
      <c r="J1511" s="3"/>
      <c r="K1511" s="3"/>
    </row>
    <row r="1512" spans="1:11">
      <c r="A1512" s="3" t="s">
        <v>1521</v>
      </c>
      <c r="B1512" s="4" t="str">
        <f>IFERROR(VLOOKUP(A1512,'From Ilsy'!$A$2:$C$1406,3,FALSE),"")</f>
        <v/>
      </c>
      <c r="C1512" s="4" t="str">
        <f>IFERROR(VLOOKUP(A1512,'From Ilsy'!$A$2:$B$1406,2,FALSE),"")</f>
        <v/>
      </c>
      <c r="D1512" s="5">
        <v>128</v>
      </c>
      <c r="E1512" s="4">
        <f>IFERROR(VLOOKUP(A1512,'From Ilsy'!$A$2:$D$1406,4,FALSE),999999)</f>
        <v>999999</v>
      </c>
      <c r="F1512" s="4">
        <f>IF(E1512=999999,VLOOKUP(D1512,'Manual by Vendor'!$A$2:$C$295,3,FALSE),E1512)</f>
        <v>21</v>
      </c>
      <c r="G1512" s="4">
        <f>VLOOKUP(A1512,Query2[[00001]:[IMLT]],2,FALSE)</f>
        <v>0</v>
      </c>
      <c r="H1512" s="3"/>
      <c r="I1512" s="4">
        <f t="shared" si="23"/>
        <v>21</v>
      </c>
      <c r="J1512" s="3"/>
      <c r="K1512" s="3"/>
    </row>
    <row r="1513" spans="1:11">
      <c r="A1513" s="3" t="s">
        <v>1522</v>
      </c>
      <c r="B1513" s="4" t="str">
        <f>IFERROR(VLOOKUP(A1513,'From Ilsy'!$A$2:$C$1406,3,FALSE),"")</f>
        <v/>
      </c>
      <c r="C1513" s="4" t="str">
        <f>IFERROR(VLOOKUP(A1513,'From Ilsy'!$A$2:$B$1406,2,FALSE),"")</f>
        <v/>
      </c>
      <c r="D1513" s="5">
        <v>128</v>
      </c>
      <c r="E1513" s="4">
        <f>IFERROR(VLOOKUP(A1513,'From Ilsy'!$A$2:$D$1406,4,FALSE),999999)</f>
        <v>999999</v>
      </c>
      <c r="F1513" s="4">
        <f>IF(E1513=999999,VLOOKUP(D1513,'Manual by Vendor'!$A$2:$C$295,3,FALSE),E1513)</f>
        <v>21</v>
      </c>
      <c r="G1513" s="4">
        <f>VLOOKUP(A1513,Query2[[00001]:[IMLT]],2,FALSE)</f>
        <v>21</v>
      </c>
      <c r="H1513" s="3"/>
      <c r="I1513" s="4">
        <f t="shared" si="23"/>
        <v>21</v>
      </c>
      <c r="J1513" s="3"/>
      <c r="K1513" s="3"/>
    </row>
    <row r="1514" spans="1:11">
      <c r="A1514" s="3" t="s">
        <v>1523</v>
      </c>
      <c r="B1514" s="4" t="str">
        <f>IFERROR(VLOOKUP(A1514,'From Ilsy'!$A$2:$C$1406,3,FALSE),"")</f>
        <v/>
      </c>
      <c r="C1514" s="4" t="str">
        <f>IFERROR(VLOOKUP(A1514,'From Ilsy'!$A$2:$B$1406,2,FALSE),"")</f>
        <v/>
      </c>
      <c r="D1514" s="5">
        <v>1677</v>
      </c>
      <c r="E1514" s="4">
        <f>IFERROR(VLOOKUP(A1514,'From Ilsy'!$A$2:$D$1406,4,FALSE),999999)</f>
        <v>999999</v>
      </c>
      <c r="F1514" s="4">
        <f>IF(E1514=999999,VLOOKUP(D1514,'Manual by Vendor'!$A$2:$C$295,3,FALSE),E1514)</f>
        <v>14</v>
      </c>
      <c r="G1514" s="4">
        <f>VLOOKUP(A1514,Query2[[00001]:[IMLT]],2,FALSE)</f>
        <v>14</v>
      </c>
      <c r="H1514" s="3"/>
      <c r="I1514" s="4">
        <f t="shared" si="23"/>
        <v>14</v>
      </c>
      <c r="J1514" s="3"/>
      <c r="K1514" s="3"/>
    </row>
    <row r="1515" spans="1:11">
      <c r="A1515" s="3" t="s">
        <v>1524</v>
      </c>
      <c r="B1515" s="4" t="str">
        <f>IFERROR(VLOOKUP(A1515,'From Ilsy'!$A$2:$C$1406,3,FALSE),"")</f>
        <v/>
      </c>
      <c r="C1515" s="4" t="str">
        <f>IFERROR(VLOOKUP(A1515,'From Ilsy'!$A$2:$B$1406,2,FALSE),"")</f>
        <v/>
      </c>
      <c r="D1515" s="5">
        <v>128</v>
      </c>
      <c r="E1515" s="4">
        <f>IFERROR(VLOOKUP(A1515,'From Ilsy'!$A$2:$D$1406,4,FALSE),999999)</f>
        <v>999999</v>
      </c>
      <c r="F1515" s="4">
        <f>IF(E1515=999999,VLOOKUP(D1515,'Manual by Vendor'!$A$2:$C$295,3,FALSE),E1515)</f>
        <v>21</v>
      </c>
      <c r="G1515" s="4">
        <f>VLOOKUP(A1515,Query2[[00001]:[IMLT]],2,FALSE)</f>
        <v>0</v>
      </c>
      <c r="H1515" s="3"/>
      <c r="I1515" s="4">
        <f t="shared" si="23"/>
        <v>21</v>
      </c>
      <c r="J1515" s="3"/>
      <c r="K1515" s="3"/>
    </row>
    <row r="1516" spans="1:11">
      <c r="A1516" s="3" t="s">
        <v>1525</v>
      </c>
      <c r="B1516" s="4" t="str">
        <f>IFERROR(VLOOKUP(A1516,'From Ilsy'!$A$2:$C$1406,3,FALSE),"")</f>
        <v/>
      </c>
      <c r="C1516" s="4" t="str">
        <f>IFERROR(VLOOKUP(A1516,'From Ilsy'!$A$2:$B$1406,2,FALSE),"")</f>
        <v/>
      </c>
      <c r="D1516" s="5">
        <v>128</v>
      </c>
      <c r="E1516" s="4">
        <f>IFERROR(VLOOKUP(A1516,'From Ilsy'!$A$2:$D$1406,4,FALSE),999999)</f>
        <v>999999</v>
      </c>
      <c r="F1516" s="4">
        <f>IF(E1516=999999,VLOOKUP(D1516,'Manual by Vendor'!$A$2:$C$295,3,FALSE),E1516)</f>
        <v>21</v>
      </c>
      <c r="G1516" s="4">
        <f>VLOOKUP(A1516,Query2[[00001]:[IMLT]],2,FALSE)</f>
        <v>0</v>
      </c>
      <c r="H1516" s="3"/>
      <c r="I1516" s="4">
        <f t="shared" si="23"/>
        <v>21</v>
      </c>
      <c r="J1516" s="3"/>
      <c r="K1516" s="3"/>
    </row>
    <row r="1517" spans="1:11">
      <c r="A1517" s="3" t="s">
        <v>1526</v>
      </c>
      <c r="B1517" s="4" t="str">
        <f>IFERROR(VLOOKUP(A1517,'From Ilsy'!$A$2:$C$1406,3,FALSE),"")</f>
        <v/>
      </c>
      <c r="C1517" s="4" t="str">
        <f>IFERROR(VLOOKUP(A1517,'From Ilsy'!$A$2:$B$1406,2,FALSE),"")</f>
        <v/>
      </c>
      <c r="D1517" s="5">
        <v>128</v>
      </c>
      <c r="E1517" s="4">
        <f>IFERROR(VLOOKUP(A1517,'From Ilsy'!$A$2:$D$1406,4,FALSE),999999)</f>
        <v>999999</v>
      </c>
      <c r="F1517" s="4">
        <f>IF(E1517=999999,VLOOKUP(D1517,'Manual by Vendor'!$A$2:$C$295,3,FALSE),E1517)</f>
        <v>21</v>
      </c>
      <c r="G1517" s="4">
        <f>VLOOKUP(A1517,Query2[[00001]:[IMLT]],2,FALSE)</f>
        <v>0</v>
      </c>
      <c r="H1517" s="3"/>
      <c r="I1517" s="4">
        <f t="shared" si="23"/>
        <v>21</v>
      </c>
      <c r="J1517" s="3"/>
      <c r="K1517" s="3"/>
    </row>
    <row r="1518" spans="1:11">
      <c r="A1518" s="3" t="s">
        <v>1527</v>
      </c>
      <c r="B1518" s="4" t="str">
        <f>IFERROR(VLOOKUP(A1518,'From Ilsy'!$A$2:$C$1406,3,FALSE),"")</f>
        <v/>
      </c>
      <c r="C1518" s="4" t="str">
        <f>IFERROR(VLOOKUP(A1518,'From Ilsy'!$A$2:$B$1406,2,FALSE),"")</f>
        <v/>
      </c>
      <c r="D1518" s="5">
        <v>128</v>
      </c>
      <c r="E1518" s="4">
        <f>IFERROR(VLOOKUP(A1518,'From Ilsy'!$A$2:$D$1406,4,FALSE),999999)</f>
        <v>999999</v>
      </c>
      <c r="F1518" s="4">
        <f>IF(E1518=999999,VLOOKUP(D1518,'Manual by Vendor'!$A$2:$C$295,3,FALSE),E1518)</f>
        <v>21</v>
      </c>
      <c r="G1518" s="4">
        <f>VLOOKUP(A1518,Query2[[00001]:[IMLT]],2,FALSE)</f>
        <v>0</v>
      </c>
      <c r="H1518" s="3"/>
      <c r="I1518" s="4">
        <f t="shared" si="23"/>
        <v>21</v>
      </c>
      <c r="J1518" s="3"/>
      <c r="K1518" s="3"/>
    </row>
    <row r="1519" spans="1:11">
      <c r="A1519" s="3" t="s">
        <v>1528</v>
      </c>
      <c r="B1519" s="4" t="str">
        <f>IFERROR(VLOOKUP(A1519,'From Ilsy'!$A$2:$C$1406,3,FALSE),"")</f>
        <v/>
      </c>
      <c r="C1519" s="4" t="str">
        <f>IFERROR(VLOOKUP(A1519,'From Ilsy'!$A$2:$B$1406,2,FALSE),"")</f>
        <v/>
      </c>
      <c r="D1519" s="5">
        <v>1677</v>
      </c>
      <c r="E1519" s="4">
        <f>IFERROR(VLOOKUP(A1519,'From Ilsy'!$A$2:$D$1406,4,FALSE),999999)</f>
        <v>999999</v>
      </c>
      <c r="F1519" s="4">
        <f>IF(E1519=999999,VLOOKUP(D1519,'Manual by Vendor'!$A$2:$C$295,3,FALSE),E1519)</f>
        <v>14</v>
      </c>
      <c r="G1519" s="4">
        <f>VLOOKUP(A1519,Query2[[00001]:[IMLT]],2,FALSE)</f>
        <v>9</v>
      </c>
      <c r="H1519" s="3"/>
      <c r="I1519" s="4">
        <f t="shared" si="23"/>
        <v>14</v>
      </c>
      <c r="J1519" s="3"/>
      <c r="K1519" s="3"/>
    </row>
    <row r="1520" spans="1:11">
      <c r="A1520" s="3" t="s">
        <v>1529</v>
      </c>
      <c r="B1520" s="4" t="str">
        <f>IFERROR(VLOOKUP(A1520,'From Ilsy'!$A$2:$C$1406,3,FALSE),"")</f>
        <v/>
      </c>
      <c r="C1520" s="4" t="str">
        <f>IFERROR(VLOOKUP(A1520,'From Ilsy'!$A$2:$B$1406,2,FALSE),"")</f>
        <v/>
      </c>
      <c r="D1520" s="5">
        <v>128</v>
      </c>
      <c r="E1520" s="4">
        <f>IFERROR(VLOOKUP(A1520,'From Ilsy'!$A$2:$D$1406,4,FALSE),999999)</f>
        <v>999999</v>
      </c>
      <c r="F1520" s="4">
        <f>IF(E1520=999999,VLOOKUP(D1520,'Manual by Vendor'!$A$2:$C$295,3,FALSE),E1520)</f>
        <v>21</v>
      </c>
      <c r="G1520" s="4">
        <f>VLOOKUP(A1520,Query2[[00001]:[IMLT]],2,FALSE)</f>
        <v>9</v>
      </c>
      <c r="H1520" s="3"/>
      <c r="I1520" s="4">
        <f t="shared" si="23"/>
        <v>21</v>
      </c>
      <c r="J1520" s="3"/>
      <c r="K1520" s="3"/>
    </row>
    <row r="1521" spans="1:11">
      <c r="A1521" s="3" t="s">
        <v>1530</v>
      </c>
      <c r="B1521" s="4" t="str">
        <f>IFERROR(VLOOKUP(A1521,'From Ilsy'!$A$2:$C$1406,3,FALSE),"")</f>
        <v/>
      </c>
      <c r="C1521" s="4" t="str">
        <f>IFERROR(VLOOKUP(A1521,'From Ilsy'!$A$2:$B$1406,2,FALSE),"")</f>
        <v/>
      </c>
      <c r="D1521" s="5">
        <v>128</v>
      </c>
      <c r="E1521" s="4">
        <f>IFERROR(VLOOKUP(A1521,'From Ilsy'!$A$2:$D$1406,4,FALSE),999999)</f>
        <v>999999</v>
      </c>
      <c r="F1521" s="4">
        <f>IF(E1521=999999,VLOOKUP(D1521,'Manual by Vendor'!$A$2:$C$295,3,FALSE),E1521)</f>
        <v>21</v>
      </c>
      <c r="G1521" s="4">
        <f>VLOOKUP(A1521,Query2[[00001]:[IMLT]],2,FALSE)</f>
        <v>0</v>
      </c>
      <c r="H1521" s="3"/>
      <c r="I1521" s="4">
        <f t="shared" si="23"/>
        <v>21</v>
      </c>
      <c r="J1521" s="3"/>
      <c r="K1521" s="3"/>
    </row>
    <row r="1522" spans="1:11">
      <c r="A1522" s="3" t="s">
        <v>1531</v>
      </c>
      <c r="B1522" s="4" t="str">
        <f>IFERROR(VLOOKUP(A1522,'From Ilsy'!$A$2:$C$1406,3,FALSE),"")</f>
        <v/>
      </c>
      <c r="C1522" s="4" t="str">
        <f>IFERROR(VLOOKUP(A1522,'From Ilsy'!$A$2:$B$1406,2,FALSE),"")</f>
        <v/>
      </c>
      <c r="D1522" s="5">
        <v>128</v>
      </c>
      <c r="E1522" s="4">
        <f>IFERROR(VLOOKUP(A1522,'From Ilsy'!$A$2:$D$1406,4,FALSE),999999)</f>
        <v>999999</v>
      </c>
      <c r="F1522" s="4">
        <f>IF(E1522=999999,VLOOKUP(D1522,'Manual by Vendor'!$A$2:$C$295,3,FALSE),E1522)</f>
        <v>21</v>
      </c>
      <c r="G1522" s="4">
        <f>VLOOKUP(A1522,Query2[[00001]:[IMLT]],2,FALSE)</f>
        <v>20</v>
      </c>
      <c r="H1522" s="3"/>
      <c r="I1522" s="4">
        <f t="shared" si="23"/>
        <v>21</v>
      </c>
      <c r="J1522" s="3"/>
      <c r="K1522" s="3"/>
    </row>
    <row r="1523" spans="1:11">
      <c r="A1523" s="3" t="s">
        <v>1532</v>
      </c>
      <c r="B1523" s="4" t="str">
        <f>IFERROR(VLOOKUP(A1523,'From Ilsy'!$A$2:$C$1406,3,FALSE),"")</f>
        <v/>
      </c>
      <c r="C1523" s="4" t="str">
        <f>IFERROR(VLOOKUP(A1523,'From Ilsy'!$A$2:$B$1406,2,FALSE),"")</f>
        <v/>
      </c>
      <c r="D1523" s="5">
        <v>2111</v>
      </c>
      <c r="E1523" s="4">
        <f>IFERROR(VLOOKUP(A1523,'From Ilsy'!$A$2:$D$1406,4,FALSE),999999)</f>
        <v>999999</v>
      </c>
      <c r="F1523" s="4">
        <f>IF(E1523=999999,VLOOKUP(D1523,'Manual by Vendor'!$A$2:$C$295,3,FALSE),E1523)</f>
        <v>999999</v>
      </c>
      <c r="G1523" s="4">
        <f>VLOOKUP(A1523,Query2[[00001]:[IMLT]],2,FALSE)</f>
        <v>12</v>
      </c>
      <c r="H1523" s="3"/>
      <c r="I1523" s="4">
        <f t="shared" si="23"/>
        <v>12</v>
      </c>
      <c r="J1523" s="3"/>
      <c r="K1523" s="3"/>
    </row>
    <row r="1524" spans="1:11">
      <c r="A1524" s="3" t="s">
        <v>1533</v>
      </c>
      <c r="B1524" s="4" t="str">
        <f>IFERROR(VLOOKUP(A1524,'From Ilsy'!$A$2:$C$1406,3,FALSE),"")</f>
        <v/>
      </c>
      <c r="C1524" s="4" t="str">
        <f>IFERROR(VLOOKUP(A1524,'From Ilsy'!$A$2:$B$1406,2,FALSE),"")</f>
        <v/>
      </c>
      <c r="D1524" s="5">
        <v>128</v>
      </c>
      <c r="E1524" s="4">
        <f>IFERROR(VLOOKUP(A1524,'From Ilsy'!$A$2:$D$1406,4,FALSE),999999)</f>
        <v>999999</v>
      </c>
      <c r="F1524" s="4">
        <f>IF(E1524=999999,VLOOKUP(D1524,'Manual by Vendor'!$A$2:$C$295,3,FALSE),E1524)</f>
        <v>21</v>
      </c>
      <c r="G1524" s="4">
        <f>VLOOKUP(A1524,Query2[[00001]:[IMLT]],2,FALSE)</f>
        <v>0</v>
      </c>
      <c r="H1524" s="3"/>
      <c r="I1524" s="4">
        <f t="shared" si="23"/>
        <v>21</v>
      </c>
      <c r="J1524" s="3"/>
      <c r="K1524" s="3"/>
    </row>
    <row r="1525" spans="1:11">
      <c r="A1525" s="3" t="s">
        <v>1534</v>
      </c>
      <c r="B1525" s="4" t="str">
        <f>IFERROR(VLOOKUP(A1525,'From Ilsy'!$A$2:$C$1406,3,FALSE),"")</f>
        <v/>
      </c>
      <c r="C1525" s="4" t="str">
        <f>IFERROR(VLOOKUP(A1525,'From Ilsy'!$A$2:$B$1406,2,FALSE),"")</f>
        <v/>
      </c>
      <c r="D1525" s="5">
        <v>128</v>
      </c>
      <c r="E1525" s="4">
        <f>IFERROR(VLOOKUP(A1525,'From Ilsy'!$A$2:$D$1406,4,FALSE),999999)</f>
        <v>999999</v>
      </c>
      <c r="F1525" s="4">
        <f>IF(E1525=999999,VLOOKUP(D1525,'Manual by Vendor'!$A$2:$C$295,3,FALSE),E1525)</f>
        <v>21</v>
      </c>
      <c r="G1525" s="4">
        <f>VLOOKUP(A1525,Query2[[00001]:[IMLT]],2,FALSE)</f>
        <v>0</v>
      </c>
      <c r="H1525" s="3"/>
      <c r="I1525" s="4">
        <f t="shared" si="23"/>
        <v>21</v>
      </c>
      <c r="J1525" s="3"/>
      <c r="K1525" s="3"/>
    </row>
    <row r="1526" spans="1:11">
      <c r="A1526" s="3" t="s">
        <v>1535</v>
      </c>
      <c r="B1526" s="4" t="str">
        <f>IFERROR(VLOOKUP(A1526,'From Ilsy'!$A$2:$C$1406,3,FALSE),"")</f>
        <v/>
      </c>
      <c r="C1526" s="4" t="str">
        <f>IFERROR(VLOOKUP(A1526,'From Ilsy'!$A$2:$B$1406,2,FALSE),"")</f>
        <v/>
      </c>
      <c r="D1526" s="5">
        <v>128</v>
      </c>
      <c r="E1526" s="4">
        <f>IFERROR(VLOOKUP(A1526,'From Ilsy'!$A$2:$D$1406,4,FALSE),999999)</f>
        <v>999999</v>
      </c>
      <c r="F1526" s="4">
        <f>IF(E1526=999999,VLOOKUP(D1526,'Manual by Vendor'!$A$2:$C$295,3,FALSE),E1526)</f>
        <v>21</v>
      </c>
      <c r="G1526" s="4">
        <f>VLOOKUP(A1526,Query2[[00001]:[IMLT]],2,FALSE)</f>
        <v>0</v>
      </c>
      <c r="H1526" s="3"/>
      <c r="I1526" s="4">
        <f t="shared" si="23"/>
        <v>21</v>
      </c>
      <c r="J1526" s="3"/>
      <c r="K1526" s="3"/>
    </row>
    <row r="1527" spans="1:11">
      <c r="A1527" s="3" t="s">
        <v>1536</v>
      </c>
      <c r="B1527" s="4" t="str">
        <f>IFERROR(VLOOKUP(A1527,'From Ilsy'!$A$2:$C$1406,3,FALSE),"")</f>
        <v/>
      </c>
      <c r="C1527" s="4" t="str">
        <f>IFERROR(VLOOKUP(A1527,'From Ilsy'!$A$2:$B$1406,2,FALSE),"")</f>
        <v/>
      </c>
      <c r="D1527" s="5">
        <v>128</v>
      </c>
      <c r="E1527" s="4">
        <f>IFERROR(VLOOKUP(A1527,'From Ilsy'!$A$2:$D$1406,4,FALSE),999999)</f>
        <v>999999</v>
      </c>
      <c r="F1527" s="4">
        <f>IF(E1527=999999,VLOOKUP(D1527,'Manual by Vendor'!$A$2:$C$295,3,FALSE),E1527)</f>
        <v>21</v>
      </c>
      <c r="G1527" s="4">
        <f>VLOOKUP(A1527,Query2[[00001]:[IMLT]],2,FALSE)</f>
        <v>0</v>
      </c>
      <c r="H1527" s="3"/>
      <c r="I1527" s="4">
        <f t="shared" si="23"/>
        <v>21</v>
      </c>
      <c r="J1527" s="3"/>
      <c r="K1527" s="3"/>
    </row>
    <row r="1528" spans="1:11">
      <c r="A1528" s="3" t="s">
        <v>1537</v>
      </c>
      <c r="B1528" s="4" t="str">
        <f>IFERROR(VLOOKUP(A1528,'From Ilsy'!$A$2:$C$1406,3,FALSE),"")</f>
        <v/>
      </c>
      <c r="C1528" s="4" t="str">
        <f>IFERROR(VLOOKUP(A1528,'From Ilsy'!$A$2:$B$1406,2,FALSE),"")</f>
        <v/>
      </c>
      <c r="D1528" s="5">
        <v>128</v>
      </c>
      <c r="E1528" s="4">
        <f>IFERROR(VLOOKUP(A1528,'From Ilsy'!$A$2:$D$1406,4,FALSE),999999)</f>
        <v>999999</v>
      </c>
      <c r="F1528" s="4">
        <f>IF(E1528=999999,VLOOKUP(D1528,'Manual by Vendor'!$A$2:$C$295,3,FALSE),E1528)</f>
        <v>21</v>
      </c>
      <c r="G1528" s="4">
        <f>VLOOKUP(A1528,Query2[[00001]:[IMLT]],2,FALSE)</f>
        <v>18</v>
      </c>
      <c r="H1528" s="3"/>
      <c r="I1528" s="4">
        <f t="shared" si="23"/>
        <v>21</v>
      </c>
      <c r="J1528" s="3"/>
      <c r="K1528" s="3"/>
    </row>
    <row r="1529" spans="1:11">
      <c r="A1529" s="3" t="s">
        <v>1538</v>
      </c>
      <c r="B1529" s="4" t="str">
        <f>IFERROR(VLOOKUP(A1529,'From Ilsy'!$A$2:$C$1406,3,FALSE),"")</f>
        <v/>
      </c>
      <c r="C1529" s="4" t="str">
        <f>IFERROR(VLOOKUP(A1529,'From Ilsy'!$A$2:$B$1406,2,FALSE),"")</f>
        <v/>
      </c>
      <c r="D1529" s="5">
        <v>128</v>
      </c>
      <c r="E1529" s="4">
        <f>IFERROR(VLOOKUP(A1529,'From Ilsy'!$A$2:$D$1406,4,FALSE),999999)</f>
        <v>999999</v>
      </c>
      <c r="F1529" s="4">
        <f>IF(E1529=999999,VLOOKUP(D1529,'Manual by Vendor'!$A$2:$C$295,3,FALSE),E1529)</f>
        <v>21</v>
      </c>
      <c r="G1529" s="4">
        <f>VLOOKUP(A1529,Query2[[00001]:[IMLT]],2,FALSE)</f>
        <v>1</v>
      </c>
      <c r="H1529" s="3"/>
      <c r="I1529" s="4">
        <f t="shared" si="23"/>
        <v>21</v>
      </c>
      <c r="J1529" s="3"/>
      <c r="K1529" s="3"/>
    </row>
    <row r="1530" spans="1:11">
      <c r="A1530" s="3" t="s">
        <v>1539</v>
      </c>
      <c r="B1530" s="4" t="str">
        <f>IFERROR(VLOOKUP(A1530,'From Ilsy'!$A$2:$C$1406,3,FALSE),"")</f>
        <v/>
      </c>
      <c r="C1530" s="4" t="str">
        <f>IFERROR(VLOOKUP(A1530,'From Ilsy'!$A$2:$B$1406,2,FALSE),"")</f>
        <v/>
      </c>
      <c r="D1530" s="5">
        <v>128</v>
      </c>
      <c r="E1530" s="4">
        <f>IFERROR(VLOOKUP(A1530,'From Ilsy'!$A$2:$D$1406,4,FALSE),999999)</f>
        <v>999999</v>
      </c>
      <c r="F1530" s="4">
        <f>IF(E1530=999999,VLOOKUP(D1530,'Manual by Vendor'!$A$2:$C$295,3,FALSE),E1530)</f>
        <v>21</v>
      </c>
      <c r="G1530" s="4">
        <f>VLOOKUP(A1530,Query2[[00001]:[IMLT]],2,FALSE)</f>
        <v>0</v>
      </c>
      <c r="H1530" s="3"/>
      <c r="I1530" s="4">
        <f t="shared" si="23"/>
        <v>21</v>
      </c>
      <c r="J1530" s="3"/>
      <c r="K1530" s="3"/>
    </row>
    <row r="1531" spans="1:11">
      <c r="A1531" s="3" t="s">
        <v>1540</v>
      </c>
      <c r="B1531" s="4" t="str">
        <f>IFERROR(VLOOKUP(A1531,'From Ilsy'!$A$2:$C$1406,3,FALSE),"")</f>
        <v/>
      </c>
      <c r="C1531" s="4" t="str">
        <f>IFERROR(VLOOKUP(A1531,'From Ilsy'!$A$2:$B$1406,2,FALSE),"")</f>
        <v/>
      </c>
      <c r="D1531" s="5">
        <v>128</v>
      </c>
      <c r="E1531" s="4">
        <f>IFERROR(VLOOKUP(A1531,'From Ilsy'!$A$2:$D$1406,4,FALSE),999999)</f>
        <v>999999</v>
      </c>
      <c r="F1531" s="4">
        <f>IF(E1531=999999,VLOOKUP(D1531,'Manual by Vendor'!$A$2:$C$295,3,FALSE),E1531)</f>
        <v>21</v>
      </c>
      <c r="G1531" s="4">
        <f>VLOOKUP(A1531,Query2[[00001]:[IMLT]],2,FALSE)</f>
        <v>39</v>
      </c>
      <c r="H1531" s="3"/>
      <c r="I1531" s="4">
        <f t="shared" si="23"/>
        <v>21</v>
      </c>
      <c r="J1531" s="3"/>
      <c r="K1531" s="3"/>
    </row>
    <row r="1532" spans="1:11">
      <c r="A1532" s="3" t="s">
        <v>1541</v>
      </c>
      <c r="B1532" s="4" t="str">
        <f>IFERROR(VLOOKUP(A1532,'From Ilsy'!$A$2:$C$1406,3,FALSE),"")</f>
        <v/>
      </c>
      <c r="C1532" s="4" t="str">
        <f>IFERROR(VLOOKUP(A1532,'From Ilsy'!$A$2:$B$1406,2,FALSE),"")</f>
        <v/>
      </c>
      <c r="D1532" s="5">
        <v>128</v>
      </c>
      <c r="E1532" s="4">
        <f>IFERROR(VLOOKUP(A1532,'From Ilsy'!$A$2:$D$1406,4,FALSE),999999)</f>
        <v>999999</v>
      </c>
      <c r="F1532" s="4">
        <f>IF(E1532=999999,VLOOKUP(D1532,'Manual by Vendor'!$A$2:$C$295,3,FALSE),E1532)</f>
        <v>21</v>
      </c>
      <c r="G1532" s="4">
        <f>VLOOKUP(A1532,Query2[[00001]:[IMLT]],2,FALSE)</f>
        <v>24</v>
      </c>
      <c r="H1532" s="3"/>
      <c r="I1532" s="4">
        <f t="shared" si="23"/>
        <v>21</v>
      </c>
      <c r="J1532" s="3"/>
      <c r="K1532" s="3"/>
    </row>
    <row r="1533" spans="1:11">
      <c r="A1533" s="3" t="s">
        <v>1542</v>
      </c>
      <c r="B1533" s="4" t="str">
        <f>IFERROR(VLOOKUP(A1533,'From Ilsy'!$A$2:$C$1406,3,FALSE),"")</f>
        <v/>
      </c>
      <c r="C1533" s="4" t="str">
        <f>IFERROR(VLOOKUP(A1533,'From Ilsy'!$A$2:$B$1406,2,FALSE),"")</f>
        <v/>
      </c>
      <c r="D1533" s="5">
        <v>128</v>
      </c>
      <c r="E1533" s="4">
        <f>IFERROR(VLOOKUP(A1533,'From Ilsy'!$A$2:$D$1406,4,FALSE),999999)</f>
        <v>999999</v>
      </c>
      <c r="F1533" s="4">
        <f>IF(E1533=999999,VLOOKUP(D1533,'Manual by Vendor'!$A$2:$C$295,3,FALSE),E1533)</f>
        <v>21</v>
      </c>
      <c r="G1533" s="4">
        <f>VLOOKUP(A1533,Query2[[00001]:[IMLT]],2,FALSE)</f>
        <v>13</v>
      </c>
      <c r="H1533" s="3"/>
      <c r="I1533" s="4">
        <f t="shared" si="23"/>
        <v>21</v>
      </c>
      <c r="J1533" s="3"/>
      <c r="K1533" s="3"/>
    </row>
    <row r="1534" spans="1:11">
      <c r="A1534" s="3" t="s">
        <v>1543</v>
      </c>
      <c r="B1534" s="4" t="str">
        <f>IFERROR(VLOOKUP(A1534,'From Ilsy'!$A$2:$C$1406,3,FALSE),"")</f>
        <v/>
      </c>
      <c r="C1534" s="4" t="str">
        <f>IFERROR(VLOOKUP(A1534,'From Ilsy'!$A$2:$B$1406,2,FALSE),"")</f>
        <v/>
      </c>
      <c r="D1534" s="5">
        <v>128</v>
      </c>
      <c r="E1534" s="4">
        <f>IFERROR(VLOOKUP(A1534,'From Ilsy'!$A$2:$D$1406,4,FALSE),999999)</f>
        <v>999999</v>
      </c>
      <c r="F1534" s="4">
        <f>IF(E1534=999999,VLOOKUP(D1534,'Manual by Vendor'!$A$2:$C$295,3,FALSE),E1534)</f>
        <v>21</v>
      </c>
      <c r="G1534" s="4">
        <f>VLOOKUP(A1534,Query2[[00001]:[IMLT]],2,FALSE)</f>
        <v>12</v>
      </c>
      <c r="H1534" s="3"/>
      <c r="I1534" s="4">
        <f t="shared" si="23"/>
        <v>21</v>
      </c>
      <c r="J1534" s="3"/>
      <c r="K1534" s="3"/>
    </row>
    <row r="1535" spans="1:11">
      <c r="A1535" s="3" t="s">
        <v>1544</v>
      </c>
      <c r="B1535" s="4" t="str">
        <f>IFERROR(VLOOKUP(A1535,'From Ilsy'!$A$2:$C$1406,3,FALSE),"")</f>
        <v/>
      </c>
      <c r="C1535" s="4" t="str">
        <f>IFERROR(VLOOKUP(A1535,'From Ilsy'!$A$2:$B$1406,2,FALSE),"")</f>
        <v/>
      </c>
      <c r="D1535" s="5">
        <v>128</v>
      </c>
      <c r="E1535" s="4">
        <f>IFERROR(VLOOKUP(A1535,'From Ilsy'!$A$2:$D$1406,4,FALSE),999999)</f>
        <v>999999</v>
      </c>
      <c r="F1535" s="4">
        <f>IF(E1535=999999,VLOOKUP(D1535,'Manual by Vendor'!$A$2:$C$295,3,FALSE),E1535)</f>
        <v>21</v>
      </c>
      <c r="G1535" s="4">
        <f>VLOOKUP(A1535,Query2[[00001]:[IMLT]],2,FALSE)</f>
        <v>6</v>
      </c>
      <c r="H1535" s="3"/>
      <c r="I1535" s="4">
        <f t="shared" si="23"/>
        <v>21</v>
      </c>
      <c r="J1535" s="3"/>
      <c r="K1535" s="3"/>
    </row>
    <row r="1536" spans="1:11">
      <c r="A1536" s="3" t="s">
        <v>1545</v>
      </c>
      <c r="B1536" s="4" t="str">
        <f>IFERROR(VLOOKUP(A1536,'From Ilsy'!$A$2:$C$1406,3,FALSE),"")</f>
        <v/>
      </c>
      <c r="C1536" s="4" t="str">
        <f>IFERROR(VLOOKUP(A1536,'From Ilsy'!$A$2:$B$1406,2,FALSE),"")</f>
        <v/>
      </c>
      <c r="D1536" s="5">
        <v>128</v>
      </c>
      <c r="E1536" s="4">
        <f>IFERROR(VLOOKUP(A1536,'From Ilsy'!$A$2:$D$1406,4,FALSE),999999)</f>
        <v>999999</v>
      </c>
      <c r="F1536" s="4">
        <f>IF(E1536=999999,VLOOKUP(D1536,'Manual by Vendor'!$A$2:$C$295,3,FALSE),E1536)</f>
        <v>21</v>
      </c>
      <c r="G1536" s="4">
        <f>VLOOKUP(A1536,Query2[[00001]:[IMLT]],2,FALSE)</f>
        <v>0</v>
      </c>
      <c r="H1536" s="3"/>
      <c r="I1536" s="4">
        <f t="shared" si="23"/>
        <v>21</v>
      </c>
      <c r="J1536" s="3"/>
      <c r="K1536" s="3"/>
    </row>
    <row r="1537" spans="1:11">
      <c r="A1537" s="3" t="s">
        <v>1546</v>
      </c>
      <c r="B1537" s="4" t="str">
        <f>IFERROR(VLOOKUP(A1537,'From Ilsy'!$A$2:$C$1406,3,FALSE),"")</f>
        <v/>
      </c>
      <c r="C1537" s="4" t="str">
        <f>IFERROR(VLOOKUP(A1537,'From Ilsy'!$A$2:$B$1406,2,FALSE),"")</f>
        <v/>
      </c>
      <c r="D1537" s="5">
        <v>128</v>
      </c>
      <c r="E1537" s="4">
        <f>IFERROR(VLOOKUP(A1537,'From Ilsy'!$A$2:$D$1406,4,FALSE),999999)</f>
        <v>999999</v>
      </c>
      <c r="F1537" s="4">
        <f>IF(E1537=999999,VLOOKUP(D1537,'Manual by Vendor'!$A$2:$C$295,3,FALSE),E1537)</f>
        <v>21</v>
      </c>
      <c r="G1537" s="4">
        <f>VLOOKUP(A1537,Query2[[00001]:[IMLT]],2,FALSE)</f>
        <v>21</v>
      </c>
      <c r="H1537" s="3"/>
      <c r="I1537" s="4">
        <f t="shared" si="23"/>
        <v>21</v>
      </c>
      <c r="J1537" s="3"/>
      <c r="K1537" s="3"/>
    </row>
    <row r="1538" spans="1:11">
      <c r="A1538" s="3" t="s">
        <v>1547</v>
      </c>
      <c r="B1538" s="4" t="str">
        <f>IFERROR(VLOOKUP(A1538,'From Ilsy'!$A$2:$C$1406,3,FALSE),"")</f>
        <v/>
      </c>
      <c r="C1538" s="4" t="str">
        <f>IFERROR(VLOOKUP(A1538,'From Ilsy'!$A$2:$B$1406,2,FALSE),"")</f>
        <v/>
      </c>
      <c r="D1538" s="5">
        <v>1677</v>
      </c>
      <c r="E1538" s="4">
        <f>IFERROR(VLOOKUP(A1538,'From Ilsy'!$A$2:$D$1406,4,FALSE),999999)</f>
        <v>999999</v>
      </c>
      <c r="F1538" s="4">
        <f>IF(E1538=999999,VLOOKUP(D1538,'Manual by Vendor'!$A$2:$C$295,3,FALSE),E1538)</f>
        <v>14</v>
      </c>
      <c r="G1538" s="4">
        <f>VLOOKUP(A1538,Query2[[00001]:[IMLT]],2,FALSE)</f>
        <v>55</v>
      </c>
      <c r="H1538" s="3"/>
      <c r="I1538" s="4">
        <f t="shared" si="23"/>
        <v>14</v>
      </c>
      <c r="J1538" s="3"/>
      <c r="K1538" s="3"/>
    </row>
    <row r="1539" spans="1:11">
      <c r="A1539" s="3" t="s">
        <v>1548</v>
      </c>
      <c r="B1539" s="4" t="str">
        <f>IFERROR(VLOOKUP(A1539,'From Ilsy'!$A$2:$C$1406,3,FALSE),"")</f>
        <v/>
      </c>
      <c r="C1539" s="4" t="str">
        <f>IFERROR(VLOOKUP(A1539,'From Ilsy'!$A$2:$B$1406,2,FALSE),"")</f>
        <v/>
      </c>
      <c r="D1539" s="5">
        <v>1677</v>
      </c>
      <c r="E1539" s="4">
        <f>IFERROR(VLOOKUP(A1539,'From Ilsy'!$A$2:$D$1406,4,FALSE),999999)</f>
        <v>999999</v>
      </c>
      <c r="F1539" s="4">
        <f>IF(E1539=999999,VLOOKUP(D1539,'Manual by Vendor'!$A$2:$C$295,3,FALSE),E1539)</f>
        <v>14</v>
      </c>
      <c r="G1539" s="4">
        <f>VLOOKUP(A1539,Query2[[00001]:[IMLT]],2,FALSE)</f>
        <v>16</v>
      </c>
      <c r="H1539" s="3"/>
      <c r="I1539" s="4">
        <f t="shared" ref="I1539:I1602" si="24">IF(E1539=999999,IF(F1539=999999,G1539,F1539),E1539)</f>
        <v>14</v>
      </c>
      <c r="J1539" s="3"/>
      <c r="K1539" s="3"/>
    </row>
    <row r="1540" spans="1:11">
      <c r="A1540" s="3" t="s">
        <v>1549</v>
      </c>
      <c r="B1540" s="4" t="str">
        <f>IFERROR(VLOOKUP(A1540,'From Ilsy'!$A$2:$C$1406,3,FALSE),"")</f>
        <v/>
      </c>
      <c r="C1540" s="4" t="str">
        <f>IFERROR(VLOOKUP(A1540,'From Ilsy'!$A$2:$B$1406,2,FALSE),"")</f>
        <v/>
      </c>
      <c r="D1540" s="5">
        <v>128</v>
      </c>
      <c r="E1540" s="4">
        <f>IFERROR(VLOOKUP(A1540,'From Ilsy'!$A$2:$D$1406,4,FALSE),999999)</f>
        <v>999999</v>
      </c>
      <c r="F1540" s="4">
        <f>IF(E1540=999999,VLOOKUP(D1540,'Manual by Vendor'!$A$2:$C$295,3,FALSE),E1540)</f>
        <v>21</v>
      </c>
      <c r="G1540" s="4">
        <f>VLOOKUP(A1540,Query2[[00001]:[IMLT]],2,FALSE)</f>
        <v>25</v>
      </c>
      <c r="H1540" s="3"/>
      <c r="I1540" s="4">
        <f t="shared" si="24"/>
        <v>21</v>
      </c>
      <c r="J1540" s="3"/>
      <c r="K1540" s="3"/>
    </row>
    <row r="1541" spans="1:11">
      <c r="A1541" s="3" t="s">
        <v>1550</v>
      </c>
      <c r="B1541" s="4" t="str">
        <f>IFERROR(VLOOKUP(A1541,'From Ilsy'!$A$2:$C$1406,3,FALSE),"")</f>
        <v/>
      </c>
      <c r="C1541" s="4" t="str">
        <f>IFERROR(VLOOKUP(A1541,'From Ilsy'!$A$2:$B$1406,2,FALSE),"")</f>
        <v/>
      </c>
      <c r="D1541" s="5">
        <v>128</v>
      </c>
      <c r="E1541" s="4">
        <f>IFERROR(VLOOKUP(A1541,'From Ilsy'!$A$2:$D$1406,4,FALSE),999999)</f>
        <v>999999</v>
      </c>
      <c r="F1541" s="4">
        <f>IF(E1541=999999,VLOOKUP(D1541,'Manual by Vendor'!$A$2:$C$295,3,FALSE),E1541)</f>
        <v>21</v>
      </c>
      <c r="G1541" s="4">
        <f>VLOOKUP(A1541,Query2[[00001]:[IMLT]],2,FALSE)</f>
        <v>16</v>
      </c>
      <c r="H1541" s="3"/>
      <c r="I1541" s="4">
        <f t="shared" si="24"/>
        <v>21</v>
      </c>
      <c r="J1541" s="3"/>
      <c r="K1541" s="3"/>
    </row>
    <row r="1542" spans="1:11">
      <c r="A1542" s="3" t="s">
        <v>1551</v>
      </c>
      <c r="B1542" s="4" t="str">
        <f>IFERROR(VLOOKUP(A1542,'From Ilsy'!$A$2:$C$1406,3,FALSE),"")</f>
        <v/>
      </c>
      <c r="C1542" s="4" t="str">
        <f>IFERROR(VLOOKUP(A1542,'From Ilsy'!$A$2:$B$1406,2,FALSE),"")</f>
        <v/>
      </c>
      <c r="D1542" s="5">
        <v>128</v>
      </c>
      <c r="E1542" s="4">
        <f>IFERROR(VLOOKUP(A1542,'From Ilsy'!$A$2:$D$1406,4,FALSE),999999)</f>
        <v>999999</v>
      </c>
      <c r="F1542" s="4">
        <f>IF(E1542=999999,VLOOKUP(D1542,'Manual by Vendor'!$A$2:$C$295,3,FALSE),E1542)</f>
        <v>21</v>
      </c>
      <c r="G1542" s="4">
        <f>VLOOKUP(A1542,Query2[[00001]:[IMLT]],2,FALSE)</f>
        <v>0</v>
      </c>
      <c r="H1542" s="3"/>
      <c r="I1542" s="4">
        <f t="shared" si="24"/>
        <v>21</v>
      </c>
      <c r="J1542" s="3"/>
      <c r="K1542" s="3"/>
    </row>
    <row r="1543" spans="1:11">
      <c r="A1543" s="3" t="s">
        <v>1552</v>
      </c>
      <c r="B1543" s="4" t="str">
        <f>IFERROR(VLOOKUP(A1543,'From Ilsy'!$A$2:$C$1406,3,FALSE),"")</f>
        <v/>
      </c>
      <c r="C1543" s="4" t="str">
        <f>IFERROR(VLOOKUP(A1543,'From Ilsy'!$A$2:$B$1406,2,FALSE),"")</f>
        <v/>
      </c>
      <c r="D1543" s="5">
        <v>128</v>
      </c>
      <c r="E1543" s="4">
        <f>IFERROR(VLOOKUP(A1543,'From Ilsy'!$A$2:$D$1406,4,FALSE),999999)</f>
        <v>999999</v>
      </c>
      <c r="F1543" s="4">
        <f>IF(E1543=999999,VLOOKUP(D1543,'Manual by Vendor'!$A$2:$C$295,3,FALSE),E1543)</f>
        <v>21</v>
      </c>
      <c r="G1543" s="4">
        <f>VLOOKUP(A1543,Query2[[00001]:[IMLT]],2,FALSE)</f>
        <v>0</v>
      </c>
      <c r="H1543" s="3"/>
      <c r="I1543" s="4">
        <f t="shared" si="24"/>
        <v>21</v>
      </c>
      <c r="J1543" s="3"/>
      <c r="K1543" s="3"/>
    </row>
    <row r="1544" spans="1:11">
      <c r="A1544" s="3" t="s">
        <v>1553</v>
      </c>
      <c r="B1544" s="4" t="str">
        <f>IFERROR(VLOOKUP(A1544,'From Ilsy'!$A$2:$C$1406,3,FALSE),"")</f>
        <v/>
      </c>
      <c r="C1544" s="4" t="str">
        <f>IFERROR(VLOOKUP(A1544,'From Ilsy'!$A$2:$B$1406,2,FALSE),"")</f>
        <v/>
      </c>
      <c r="D1544" s="5">
        <v>128</v>
      </c>
      <c r="E1544" s="4">
        <f>IFERROR(VLOOKUP(A1544,'From Ilsy'!$A$2:$D$1406,4,FALSE),999999)</f>
        <v>999999</v>
      </c>
      <c r="F1544" s="4">
        <f>IF(E1544=999999,VLOOKUP(D1544,'Manual by Vendor'!$A$2:$C$295,3,FALSE),E1544)</f>
        <v>21</v>
      </c>
      <c r="G1544" s="4">
        <f>VLOOKUP(A1544,Query2[[00001]:[IMLT]],2,FALSE)</f>
        <v>0</v>
      </c>
      <c r="H1544" s="3"/>
      <c r="I1544" s="4">
        <f t="shared" si="24"/>
        <v>21</v>
      </c>
      <c r="J1544" s="3"/>
      <c r="K1544" s="3"/>
    </row>
    <row r="1545" spans="1:11">
      <c r="A1545" s="3" t="s">
        <v>1554</v>
      </c>
      <c r="B1545" s="4" t="str">
        <f>IFERROR(VLOOKUP(A1545,'From Ilsy'!$A$2:$C$1406,3,FALSE),"")</f>
        <v/>
      </c>
      <c r="C1545" s="4" t="str">
        <f>IFERROR(VLOOKUP(A1545,'From Ilsy'!$A$2:$B$1406,2,FALSE),"")</f>
        <v/>
      </c>
      <c r="D1545" s="5">
        <v>128</v>
      </c>
      <c r="E1545" s="4">
        <f>IFERROR(VLOOKUP(A1545,'From Ilsy'!$A$2:$D$1406,4,FALSE),999999)</f>
        <v>999999</v>
      </c>
      <c r="F1545" s="4">
        <f>IF(E1545=999999,VLOOKUP(D1545,'Manual by Vendor'!$A$2:$C$295,3,FALSE),E1545)</f>
        <v>21</v>
      </c>
      <c r="G1545" s="4">
        <f>VLOOKUP(A1545,Query2[[00001]:[IMLT]],2,FALSE)</f>
        <v>0</v>
      </c>
      <c r="H1545" s="3"/>
      <c r="I1545" s="4">
        <f t="shared" si="24"/>
        <v>21</v>
      </c>
      <c r="J1545" s="3"/>
      <c r="K1545" s="3"/>
    </row>
    <row r="1546" spans="1:11">
      <c r="A1546" s="3" t="s">
        <v>1555</v>
      </c>
      <c r="B1546" s="4" t="str">
        <f>IFERROR(VLOOKUP(A1546,'From Ilsy'!$A$2:$C$1406,3,FALSE),"")</f>
        <v/>
      </c>
      <c r="C1546" s="4" t="str">
        <f>IFERROR(VLOOKUP(A1546,'From Ilsy'!$A$2:$B$1406,2,FALSE),"")</f>
        <v/>
      </c>
      <c r="D1546" s="5">
        <v>216</v>
      </c>
      <c r="E1546" s="4">
        <f>IFERROR(VLOOKUP(A1546,'From Ilsy'!$A$2:$D$1406,4,FALSE),999999)</f>
        <v>999999</v>
      </c>
      <c r="F1546" s="4">
        <f>IF(E1546=999999,VLOOKUP(D1546,'Manual by Vendor'!$A$2:$C$295,3,FALSE),E1546)</f>
        <v>84</v>
      </c>
      <c r="G1546" s="4">
        <f>VLOOKUP(A1546,Query2[[00001]:[IMLT]],2,FALSE)</f>
        <v>0</v>
      </c>
      <c r="H1546" s="3"/>
      <c r="I1546" s="4">
        <f t="shared" si="24"/>
        <v>84</v>
      </c>
      <c r="J1546" s="3"/>
      <c r="K1546" s="3"/>
    </row>
    <row r="1547" spans="1:11">
      <c r="A1547" s="3" t="s">
        <v>1556</v>
      </c>
      <c r="B1547" s="4" t="str">
        <f>IFERROR(VLOOKUP(A1547,'From Ilsy'!$A$2:$C$1406,3,FALSE),"")</f>
        <v/>
      </c>
      <c r="C1547" s="4" t="str">
        <f>IFERROR(VLOOKUP(A1547,'From Ilsy'!$A$2:$B$1406,2,FALSE),"")</f>
        <v/>
      </c>
      <c r="D1547" s="5">
        <v>128</v>
      </c>
      <c r="E1547" s="4">
        <f>IFERROR(VLOOKUP(A1547,'From Ilsy'!$A$2:$D$1406,4,FALSE),999999)</f>
        <v>999999</v>
      </c>
      <c r="F1547" s="4">
        <f>IF(E1547=999999,VLOOKUP(D1547,'Manual by Vendor'!$A$2:$C$295,3,FALSE),E1547)</f>
        <v>21</v>
      </c>
      <c r="G1547" s="4">
        <f>VLOOKUP(A1547,Query2[[00001]:[IMLT]],2,FALSE)</f>
        <v>0</v>
      </c>
      <c r="H1547" s="3"/>
      <c r="I1547" s="4">
        <f t="shared" si="24"/>
        <v>21</v>
      </c>
      <c r="J1547" s="3"/>
      <c r="K1547" s="3"/>
    </row>
    <row r="1548" spans="1:11">
      <c r="A1548" s="3" t="s">
        <v>1557</v>
      </c>
      <c r="B1548" s="4" t="str">
        <f>IFERROR(VLOOKUP(A1548,'From Ilsy'!$A$2:$C$1406,3,FALSE),"")</f>
        <v/>
      </c>
      <c r="C1548" s="4" t="str">
        <f>IFERROR(VLOOKUP(A1548,'From Ilsy'!$A$2:$B$1406,2,FALSE),"")</f>
        <v/>
      </c>
      <c r="D1548" s="5">
        <v>128</v>
      </c>
      <c r="E1548" s="4">
        <f>IFERROR(VLOOKUP(A1548,'From Ilsy'!$A$2:$D$1406,4,FALSE),999999)</f>
        <v>999999</v>
      </c>
      <c r="F1548" s="4">
        <f>IF(E1548=999999,VLOOKUP(D1548,'Manual by Vendor'!$A$2:$C$295,3,FALSE),E1548)</f>
        <v>21</v>
      </c>
      <c r="G1548" s="4">
        <f>VLOOKUP(A1548,Query2[[00001]:[IMLT]],2,FALSE)</f>
        <v>0</v>
      </c>
      <c r="H1548" s="3"/>
      <c r="I1548" s="4">
        <f t="shared" si="24"/>
        <v>21</v>
      </c>
      <c r="J1548" s="3"/>
      <c r="K1548" s="3"/>
    </row>
    <row r="1549" spans="1:11">
      <c r="A1549" s="3" t="s">
        <v>1558</v>
      </c>
      <c r="B1549" s="4" t="str">
        <f>IFERROR(VLOOKUP(A1549,'From Ilsy'!$A$2:$C$1406,3,FALSE),"")</f>
        <v/>
      </c>
      <c r="C1549" s="4" t="str">
        <f>IFERROR(VLOOKUP(A1549,'From Ilsy'!$A$2:$B$1406,2,FALSE),"")</f>
        <v/>
      </c>
      <c r="D1549" s="5">
        <v>128</v>
      </c>
      <c r="E1549" s="4">
        <f>IFERROR(VLOOKUP(A1549,'From Ilsy'!$A$2:$D$1406,4,FALSE),999999)</f>
        <v>999999</v>
      </c>
      <c r="F1549" s="4">
        <f>IF(E1549=999999,VLOOKUP(D1549,'Manual by Vendor'!$A$2:$C$295,3,FALSE),E1549)</f>
        <v>21</v>
      </c>
      <c r="G1549" s="4">
        <f>VLOOKUP(A1549,Query2[[00001]:[IMLT]],2,FALSE)</f>
        <v>0</v>
      </c>
      <c r="H1549" s="3"/>
      <c r="I1549" s="4">
        <f t="shared" si="24"/>
        <v>21</v>
      </c>
      <c r="J1549" s="3"/>
      <c r="K1549" s="3"/>
    </row>
    <row r="1550" spans="1:11">
      <c r="A1550" s="3" t="s">
        <v>1559</v>
      </c>
      <c r="B1550" s="4" t="str">
        <f>IFERROR(VLOOKUP(A1550,'From Ilsy'!$A$2:$C$1406,3,FALSE),"")</f>
        <v/>
      </c>
      <c r="C1550" s="4" t="str">
        <f>IFERROR(VLOOKUP(A1550,'From Ilsy'!$A$2:$B$1406,2,FALSE),"")</f>
        <v/>
      </c>
      <c r="D1550" s="5">
        <v>128</v>
      </c>
      <c r="E1550" s="4">
        <f>IFERROR(VLOOKUP(A1550,'From Ilsy'!$A$2:$D$1406,4,FALSE),999999)</f>
        <v>999999</v>
      </c>
      <c r="F1550" s="4">
        <f>IF(E1550=999999,VLOOKUP(D1550,'Manual by Vendor'!$A$2:$C$295,3,FALSE),E1550)</f>
        <v>21</v>
      </c>
      <c r="G1550" s="4">
        <f>VLOOKUP(A1550,Query2[[00001]:[IMLT]],2,FALSE)</f>
        <v>0</v>
      </c>
      <c r="H1550" s="3"/>
      <c r="I1550" s="4">
        <f t="shared" si="24"/>
        <v>21</v>
      </c>
      <c r="J1550" s="3"/>
      <c r="K1550" s="3"/>
    </row>
    <row r="1551" spans="1:11">
      <c r="A1551" s="3" t="s">
        <v>1560</v>
      </c>
      <c r="B1551" s="4" t="str">
        <f>IFERROR(VLOOKUP(A1551,'From Ilsy'!$A$2:$C$1406,3,FALSE),"")</f>
        <v/>
      </c>
      <c r="C1551" s="4" t="str">
        <f>IFERROR(VLOOKUP(A1551,'From Ilsy'!$A$2:$B$1406,2,FALSE),"")</f>
        <v/>
      </c>
      <c r="D1551" s="5">
        <v>128</v>
      </c>
      <c r="E1551" s="4">
        <f>IFERROR(VLOOKUP(A1551,'From Ilsy'!$A$2:$D$1406,4,FALSE),999999)</f>
        <v>999999</v>
      </c>
      <c r="F1551" s="4">
        <f>IF(E1551=999999,VLOOKUP(D1551,'Manual by Vendor'!$A$2:$C$295,3,FALSE),E1551)</f>
        <v>21</v>
      </c>
      <c r="G1551" s="4">
        <f>VLOOKUP(A1551,Query2[[00001]:[IMLT]],2,FALSE)</f>
        <v>13</v>
      </c>
      <c r="H1551" s="3"/>
      <c r="I1551" s="4">
        <f t="shared" si="24"/>
        <v>21</v>
      </c>
      <c r="J1551" s="3"/>
      <c r="K1551" s="3"/>
    </row>
    <row r="1552" spans="1:11">
      <c r="A1552" s="3" t="s">
        <v>1561</v>
      </c>
      <c r="B1552" s="4" t="str">
        <f>IFERROR(VLOOKUP(A1552,'From Ilsy'!$A$2:$C$1406,3,FALSE),"")</f>
        <v/>
      </c>
      <c r="C1552" s="4" t="str">
        <f>IFERROR(VLOOKUP(A1552,'From Ilsy'!$A$2:$B$1406,2,FALSE),"")</f>
        <v/>
      </c>
      <c r="D1552" s="5">
        <v>128</v>
      </c>
      <c r="E1552" s="4">
        <f>IFERROR(VLOOKUP(A1552,'From Ilsy'!$A$2:$D$1406,4,FALSE),999999)</f>
        <v>999999</v>
      </c>
      <c r="F1552" s="4">
        <f>IF(E1552=999999,VLOOKUP(D1552,'Manual by Vendor'!$A$2:$C$295,3,FALSE),E1552)</f>
        <v>21</v>
      </c>
      <c r="G1552" s="4">
        <f>VLOOKUP(A1552,Query2[[00001]:[IMLT]],2,FALSE)</f>
        <v>7</v>
      </c>
      <c r="H1552" s="3"/>
      <c r="I1552" s="4">
        <f t="shared" si="24"/>
        <v>21</v>
      </c>
      <c r="J1552" s="3"/>
      <c r="K1552" s="3"/>
    </row>
    <row r="1553" spans="1:11">
      <c r="A1553" s="3" t="s">
        <v>1562</v>
      </c>
      <c r="B1553" s="4" t="str">
        <f>IFERROR(VLOOKUP(A1553,'From Ilsy'!$A$2:$C$1406,3,FALSE),"")</f>
        <v/>
      </c>
      <c r="C1553" s="4" t="str">
        <f>IFERROR(VLOOKUP(A1553,'From Ilsy'!$A$2:$B$1406,2,FALSE),"")</f>
        <v/>
      </c>
      <c r="D1553" s="5">
        <v>128</v>
      </c>
      <c r="E1553" s="4">
        <f>IFERROR(VLOOKUP(A1553,'From Ilsy'!$A$2:$D$1406,4,FALSE),999999)</f>
        <v>999999</v>
      </c>
      <c r="F1553" s="4">
        <f>IF(E1553=999999,VLOOKUP(D1553,'Manual by Vendor'!$A$2:$C$295,3,FALSE),E1553)</f>
        <v>21</v>
      </c>
      <c r="G1553" s="4">
        <f>VLOOKUP(A1553,Query2[[00001]:[IMLT]],2,FALSE)</f>
        <v>0</v>
      </c>
      <c r="H1553" s="3"/>
      <c r="I1553" s="4">
        <f t="shared" si="24"/>
        <v>21</v>
      </c>
      <c r="J1553" s="3"/>
      <c r="K1553" s="3"/>
    </row>
    <row r="1554" spans="1:11">
      <c r="A1554" s="3" t="s">
        <v>1563</v>
      </c>
      <c r="B1554" s="4" t="str">
        <f>IFERROR(VLOOKUP(A1554,'From Ilsy'!$A$2:$C$1406,3,FALSE),"")</f>
        <v/>
      </c>
      <c r="C1554" s="4" t="str">
        <f>IFERROR(VLOOKUP(A1554,'From Ilsy'!$A$2:$B$1406,2,FALSE),"")</f>
        <v/>
      </c>
      <c r="D1554" s="5">
        <v>128</v>
      </c>
      <c r="E1554" s="4">
        <f>IFERROR(VLOOKUP(A1554,'From Ilsy'!$A$2:$D$1406,4,FALSE),999999)</f>
        <v>999999</v>
      </c>
      <c r="F1554" s="4">
        <f>IF(E1554=999999,VLOOKUP(D1554,'Manual by Vendor'!$A$2:$C$295,3,FALSE),E1554)</f>
        <v>21</v>
      </c>
      <c r="G1554" s="4">
        <f>VLOOKUP(A1554,Query2[[00001]:[IMLT]],2,FALSE)</f>
        <v>0</v>
      </c>
      <c r="H1554" s="3"/>
      <c r="I1554" s="4">
        <f t="shared" si="24"/>
        <v>21</v>
      </c>
      <c r="J1554" s="3"/>
      <c r="K1554" s="3"/>
    </row>
    <row r="1555" spans="1:11">
      <c r="A1555" s="3" t="s">
        <v>1564</v>
      </c>
      <c r="B1555" s="4" t="str">
        <f>IFERROR(VLOOKUP(A1555,'From Ilsy'!$A$2:$C$1406,3,FALSE),"")</f>
        <v/>
      </c>
      <c r="C1555" s="4" t="str">
        <f>IFERROR(VLOOKUP(A1555,'From Ilsy'!$A$2:$B$1406,2,FALSE),"")</f>
        <v/>
      </c>
      <c r="D1555" s="5">
        <v>2111</v>
      </c>
      <c r="E1555" s="4">
        <f>IFERROR(VLOOKUP(A1555,'From Ilsy'!$A$2:$D$1406,4,FALSE),999999)</f>
        <v>999999</v>
      </c>
      <c r="F1555" s="4">
        <f>IF(E1555=999999,VLOOKUP(D1555,'Manual by Vendor'!$A$2:$C$295,3,FALSE),E1555)</f>
        <v>999999</v>
      </c>
      <c r="G1555" s="4">
        <f>VLOOKUP(A1555,Query2[[00001]:[IMLT]],2,FALSE)</f>
        <v>55</v>
      </c>
      <c r="H1555" s="3"/>
      <c r="I1555" s="4">
        <f t="shared" si="24"/>
        <v>55</v>
      </c>
      <c r="J1555" s="3"/>
      <c r="K1555" s="3"/>
    </row>
    <row r="1556" spans="1:11">
      <c r="A1556" s="3" t="s">
        <v>1565</v>
      </c>
      <c r="B1556" s="4" t="str">
        <f>IFERROR(VLOOKUP(A1556,'From Ilsy'!$A$2:$C$1406,3,FALSE),"")</f>
        <v/>
      </c>
      <c r="C1556" s="4" t="str">
        <f>IFERROR(VLOOKUP(A1556,'From Ilsy'!$A$2:$B$1406,2,FALSE),"")</f>
        <v/>
      </c>
      <c r="D1556" s="5">
        <v>216</v>
      </c>
      <c r="E1556" s="4">
        <f>IFERROR(VLOOKUP(A1556,'From Ilsy'!$A$2:$D$1406,4,FALSE),999999)</f>
        <v>999999</v>
      </c>
      <c r="F1556" s="4">
        <f>IF(E1556=999999,VLOOKUP(D1556,'Manual by Vendor'!$A$2:$C$295,3,FALSE),E1556)</f>
        <v>84</v>
      </c>
      <c r="G1556" s="4">
        <f>VLOOKUP(A1556,Query2[[00001]:[IMLT]],2,FALSE)</f>
        <v>0</v>
      </c>
      <c r="H1556" s="3"/>
      <c r="I1556" s="4">
        <f t="shared" si="24"/>
        <v>84</v>
      </c>
      <c r="J1556" s="3"/>
      <c r="K1556" s="3"/>
    </row>
    <row r="1557" spans="1:11">
      <c r="A1557" s="3" t="s">
        <v>1566</v>
      </c>
      <c r="B1557" s="4" t="str">
        <f>IFERROR(VLOOKUP(A1557,'From Ilsy'!$A$2:$C$1406,3,FALSE),"")</f>
        <v/>
      </c>
      <c r="C1557" s="4" t="str">
        <f>IFERROR(VLOOKUP(A1557,'From Ilsy'!$A$2:$B$1406,2,FALSE),"")</f>
        <v/>
      </c>
      <c r="D1557" s="5">
        <v>216</v>
      </c>
      <c r="E1557" s="4">
        <f>IFERROR(VLOOKUP(A1557,'From Ilsy'!$A$2:$D$1406,4,FALSE),999999)</f>
        <v>999999</v>
      </c>
      <c r="F1557" s="4">
        <f>IF(E1557=999999,VLOOKUP(D1557,'Manual by Vendor'!$A$2:$C$295,3,FALSE),E1557)</f>
        <v>84</v>
      </c>
      <c r="G1557" s="4">
        <f>VLOOKUP(A1557,Query2[[00001]:[IMLT]],2,FALSE)</f>
        <v>0</v>
      </c>
      <c r="H1557" s="3"/>
      <c r="I1557" s="4">
        <f t="shared" si="24"/>
        <v>84</v>
      </c>
      <c r="J1557" s="3"/>
      <c r="K1557" s="3"/>
    </row>
    <row r="1558" spans="1:11">
      <c r="A1558" s="3" t="s">
        <v>1567</v>
      </c>
      <c r="B1558" s="4" t="str">
        <f>IFERROR(VLOOKUP(A1558,'From Ilsy'!$A$2:$C$1406,3,FALSE),"")</f>
        <v/>
      </c>
      <c r="C1558" s="4" t="str">
        <f>IFERROR(VLOOKUP(A1558,'From Ilsy'!$A$2:$B$1406,2,FALSE),"")</f>
        <v/>
      </c>
      <c r="D1558" s="5">
        <v>216</v>
      </c>
      <c r="E1558" s="4">
        <f>IFERROR(VLOOKUP(A1558,'From Ilsy'!$A$2:$D$1406,4,FALSE),999999)</f>
        <v>999999</v>
      </c>
      <c r="F1558" s="4">
        <f>IF(E1558=999999,VLOOKUP(D1558,'Manual by Vendor'!$A$2:$C$295,3,FALSE),E1558)</f>
        <v>84</v>
      </c>
      <c r="G1558" s="4">
        <f>VLOOKUP(A1558,Query2[[00001]:[IMLT]],2,FALSE)</f>
        <v>10</v>
      </c>
      <c r="H1558" s="3"/>
      <c r="I1558" s="4">
        <f t="shared" si="24"/>
        <v>84</v>
      </c>
      <c r="J1558" s="3"/>
      <c r="K1558" s="3"/>
    </row>
    <row r="1559" spans="1:11">
      <c r="A1559" s="3" t="s">
        <v>1568</v>
      </c>
      <c r="B1559" s="4" t="str">
        <f>IFERROR(VLOOKUP(A1559,'From Ilsy'!$A$2:$C$1406,3,FALSE),"")</f>
        <v/>
      </c>
      <c r="C1559" s="4" t="str">
        <f>IFERROR(VLOOKUP(A1559,'From Ilsy'!$A$2:$B$1406,2,FALSE),"")</f>
        <v/>
      </c>
      <c r="D1559" s="5">
        <v>216</v>
      </c>
      <c r="E1559" s="4">
        <f>IFERROR(VLOOKUP(A1559,'From Ilsy'!$A$2:$D$1406,4,FALSE),999999)</f>
        <v>999999</v>
      </c>
      <c r="F1559" s="4">
        <f>IF(E1559=999999,VLOOKUP(D1559,'Manual by Vendor'!$A$2:$C$295,3,FALSE),E1559)</f>
        <v>84</v>
      </c>
      <c r="G1559" s="4">
        <f>VLOOKUP(A1559,Query2[[00001]:[IMLT]],2,FALSE)</f>
        <v>0</v>
      </c>
      <c r="H1559" s="3"/>
      <c r="I1559" s="4">
        <f t="shared" si="24"/>
        <v>84</v>
      </c>
      <c r="J1559" s="3"/>
      <c r="K1559" s="3"/>
    </row>
    <row r="1560" spans="1:11">
      <c r="A1560" s="3" t="s">
        <v>1569</v>
      </c>
      <c r="B1560" s="4" t="str">
        <f>IFERROR(VLOOKUP(A1560,'From Ilsy'!$A$2:$C$1406,3,FALSE),"")</f>
        <v/>
      </c>
      <c r="C1560" s="4" t="str">
        <f>IFERROR(VLOOKUP(A1560,'From Ilsy'!$A$2:$B$1406,2,FALSE),"")</f>
        <v/>
      </c>
      <c r="D1560" s="5">
        <v>216</v>
      </c>
      <c r="E1560" s="4">
        <f>IFERROR(VLOOKUP(A1560,'From Ilsy'!$A$2:$D$1406,4,FALSE),999999)</f>
        <v>999999</v>
      </c>
      <c r="F1560" s="4">
        <f>IF(E1560=999999,VLOOKUP(D1560,'Manual by Vendor'!$A$2:$C$295,3,FALSE),E1560)</f>
        <v>84</v>
      </c>
      <c r="G1560" s="4">
        <f>VLOOKUP(A1560,Query2[[00001]:[IMLT]],2,FALSE)</f>
        <v>0</v>
      </c>
      <c r="H1560" s="3"/>
      <c r="I1560" s="4">
        <f t="shared" si="24"/>
        <v>84</v>
      </c>
      <c r="J1560" s="3"/>
      <c r="K1560" s="3"/>
    </row>
    <row r="1561" spans="1:11">
      <c r="A1561" s="3" t="s">
        <v>1570</v>
      </c>
      <c r="B1561" s="4" t="str">
        <f>IFERROR(VLOOKUP(A1561,'From Ilsy'!$A$2:$C$1406,3,FALSE),"")</f>
        <v/>
      </c>
      <c r="C1561" s="4" t="str">
        <f>IFERROR(VLOOKUP(A1561,'From Ilsy'!$A$2:$B$1406,2,FALSE),"")</f>
        <v/>
      </c>
      <c r="D1561" s="5">
        <v>216</v>
      </c>
      <c r="E1561" s="4">
        <f>IFERROR(VLOOKUP(A1561,'From Ilsy'!$A$2:$D$1406,4,FALSE),999999)</f>
        <v>999999</v>
      </c>
      <c r="F1561" s="4">
        <f>IF(E1561=999999,VLOOKUP(D1561,'Manual by Vendor'!$A$2:$C$295,3,FALSE),E1561)</f>
        <v>84</v>
      </c>
      <c r="G1561" s="4">
        <f>VLOOKUP(A1561,Query2[[00001]:[IMLT]],2,FALSE)</f>
        <v>0</v>
      </c>
      <c r="H1561" s="3"/>
      <c r="I1561" s="4">
        <f t="shared" si="24"/>
        <v>84</v>
      </c>
      <c r="J1561" s="3"/>
      <c r="K1561" s="3"/>
    </row>
    <row r="1562" spans="1:11">
      <c r="A1562" s="3" t="s">
        <v>1571</v>
      </c>
      <c r="B1562" s="4" t="str">
        <f>IFERROR(VLOOKUP(A1562,'From Ilsy'!$A$2:$C$1406,3,FALSE),"")</f>
        <v/>
      </c>
      <c r="C1562" s="4" t="str">
        <f>IFERROR(VLOOKUP(A1562,'From Ilsy'!$A$2:$B$1406,2,FALSE),"")</f>
        <v/>
      </c>
      <c r="D1562" s="5">
        <v>216</v>
      </c>
      <c r="E1562" s="4">
        <f>IFERROR(VLOOKUP(A1562,'From Ilsy'!$A$2:$D$1406,4,FALSE),999999)</f>
        <v>999999</v>
      </c>
      <c r="F1562" s="4">
        <f>IF(E1562=999999,VLOOKUP(D1562,'Manual by Vendor'!$A$2:$C$295,3,FALSE),E1562)</f>
        <v>84</v>
      </c>
      <c r="G1562" s="4">
        <f>VLOOKUP(A1562,Query2[[00001]:[IMLT]],2,FALSE)</f>
        <v>0</v>
      </c>
      <c r="H1562" s="3"/>
      <c r="I1562" s="4">
        <f t="shared" si="24"/>
        <v>84</v>
      </c>
      <c r="J1562" s="3"/>
      <c r="K1562" s="3"/>
    </row>
    <row r="1563" spans="1:11">
      <c r="A1563" s="3" t="s">
        <v>1572</v>
      </c>
      <c r="B1563" s="4" t="str">
        <f>IFERROR(VLOOKUP(A1563,'From Ilsy'!$A$2:$C$1406,3,FALSE),"")</f>
        <v/>
      </c>
      <c r="C1563" s="4" t="str">
        <f>IFERROR(VLOOKUP(A1563,'From Ilsy'!$A$2:$B$1406,2,FALSE),"")</f>
        <v/>
      </c>
      <c r="D1563" s="5">
        <v>216</v>
      </c>
      <c r="E1563" s="4">
        <f>IFERROR(VLOOKUP(A1563,'From Ilsy'!$A$2:$D$1406,4,FALSE),999999)</f>
        <v>999999</v>
      </c>
      <c r="F1563" s="4">
        <f>IF(E1563=999999,VLOOKUP(D1563,'Manual by Vendor'!$A$2:$C$295,3,FALSE),E1563)</f>
        <v>84</v>
      </c>
      <c r="G1563" s="4">
        <f>VLOOKUP(A1563,Query2[[00001]:[IMLT]],2,FALSE)</f>
        <v>0</v>
      </c>
      <c r="H1563" s="3"/>
      <c r="I1563" s="4">
        <f t="shared" si="24"/>
        <v>84</v>
      </c>
      <c r="J1563" s="3"/>
      <c r="K1563" s="3"/>
    </row>
    <row r="1564" spans="1:11">
      <c r="A1564" s="3" t="s">
        <v>1573</v>
      </c>
      <c r="B1564" s="4" t="str">
        <f>IFERROR(VLOOKUP(A1564,'From Ilsy'!$A$2:$C$1406,3,FALSE),"")</f>
        <v/>
      </c>
      <c r="C1564" s="4" t="str">
        <f>IFERROR(VLOOKUP(A1564,'From Ilsy'!$A$2:$B$1406,2,FALSE),"")</f>
        <v/>
      </c>
      <c r="D1564" s="5">
        <v>216</v>
      </c>
      <c r="E1564" s="4">
        <f>IFERROR(VLOOKUP(A1564,'From Ilsy'!$A$2:$D$1406,4,FALSE),999999)</f>
        <v>999999</v>
      </c>
      <c r="F1564" s="4">
        <f>IF(E1564=999999,VLOOKUP(D1564,'Manual by Vendor'!$A$2:$C$295,3,FALSE),E1564)</f>
        <v>84</v>
      </c>
      <c r="G1564" s="4">
        <f>VLOOKUP(A1564,Query2[[00001]:[IMLT]],2,FALSE)</f>
        <v>0</v>
      </c>
      <c r="H1564" s="3"/>
      <c r="I1564" s="4">
        <f t="shared" si="24"/>
        <v>84</v>
      </c>
      <c r="J1564" s="3"/>
      <c r="K1564" s="3"/>
    </row>
    <row r="1565" spans="1:11">
      <c r="A1565" s="3" t="s">
        <v>1574</v>
      </c>
      <c r="B1565" s="4" t="str">
        <f>IFERROR(VLOOKUP(A1565,'From Ilsy'!$A$2:$C$1406,3,FALSE),"")</f>
        <v/>
      </c>
      <c r="C1565" s="4" t="str">
        <f>IFERROR(VLOOKUP(A1565,'From Ilsy'!$A$2:$B$1406,2,FALSE),"")</f>
        <v/>
      </c>
      <c r="D1565" s="5">
        <v>216</v>
      </c>
      <c r="E1565" s="4">
        <f>IFERROR(VLOOKUP(A1565,'From Ilsy'!$A$2:$D$1406,4,FALSE),999999)</f>
        <v>999999</v>
      </c>
      <c r="F1565" s="4">
        <f>IF(E1565=999999,VLOOKUP(D1565,'Manual by Vendor'!$A$2:$C$295,3,FALSE),E1565)</f>
        <v>84</v>
      </c>
      <c r="G1565" s="4">
        <f>VLOOKUP(A1565,Query2[[00001]:[IMLT]],2,FALSE)</f>
        <v>0</v>
      </c>
      <c r="H1565" s="3"/>
      <c r="I1565" s="4">
        <f t="shared" si="24"/>
        <v>84</v>
      </c>
      <c r="J1565" s="3"/>
      <c r="K1565" s="3"/>
    </row>
    <row r="1566" spans="1:11">
      <c r="A1566" s="3" t="s">
        <v>1575</v>
      </c>
      <c r="B1566" s="4" t="str">
        <f>IFERROR(VLOOKUP(A1566,'From Ilsy'!$A$2:$C$1406,3,FALSE),"")</f>
        <v/>
      </c>
      <c r="C1566" s="4" t="str">
        <f>IFERROR(VLOOKUP(A1566,'From Ilsy'!$A$2:$B$1406,2,FALSE),"")</f>
        <v/>
      </c>
      <c r="D1566" s="5">
        <v>216</v>
      </c>
      <c r="E1566" s="4">
        <f>IFERROR(VLOOKUP(A1566,'From Ilsy'!$A$2:$D$1406,4,FALSE),999999)</f>
        <v>999999</v>
      </c>
      <c r="F1566" s="4">
        <f>IF(E1566=999999,VLOOKUP(D1566,'Manual by Vendor'!$A$2:$C$295,3,FALSE),E1566)</f>
        <v>84</v>
      </c>
      <c r="G1566" s="4">
        <f>VLOOKUP(A1566,Query2[[00001]:[IMLT]],2,FALSE)</f>
        <v>0</v>
      </c>
      <c r="H1566" s="3"/>
      <c r="I1566" s="4">
        <f t="shared" si="24"/>
        <v>84</v>
      </c>
      <c r="J1566" s="3"/>
      <c r="K1566" s="3"/>
    </row>
    <row r="1567" spans="1:11">
      <c r="A1567" s="3" t="s">
        <v>1576</v>
      </c>
      <c r="B1567" s="4" t="str">
        <f>IFERROR(VLOOKUP(A1567,'From Ilsy'!$A$2:$C$1406,3,FALSE),"")</f>
        <v/>
      </c>
      <c r="C1567" s="4" t="str">
        <f>IFERROR(VLOOKUP(A1567,'From Ilsy'!$A$2:$B$1406,2,FALSE),"")</f>
        <v/>
      </c>
      <c r="D1567" s="5">
        <v>216</v>
      </c>
      <c r="E1567" s="4">
        <f>IFERROR(VLOOKUP(A1567,'From Ilsy'!$A$2:$D$1406,4,FALSE),999999)</f>
        <v>999999</v>
      </c>
      <c r="F1567" s="4">
        <f>IF(E1567=999999,VLOOKUP(D1567,'Manual by Vendor'!$A$2:$C$295,3,FALSE),E1567)</f>
        <v>84</v>
      </c>
      <c r="G1567" s="4">
        <f>VLOOKUP(A1567,Query2[[00001]:[IMLT]],2,FALSE)</f>
        <v>0</v>
      </c>
      <c r="H1567" s="3"/>
      <c r="I1567" s="4">
        <f t="shared" si="24"/>
        <v>84</v>
      </c>
      <c r="J1567" s="3"/>
      <c r="K1567" s="3"/>
    </row>
    <row r="1568" spans="1:11">
      <c r="A1568" s="3" t="s">
        <v>1577</v>
      </c>
      <c r="B1568" s="4" t="str">
        <f>IFERROR(VLOOKUP(A1568,'From Ilsy'!$A$2:$C$1406,3,FALSE),"")</f>
        <v/>
      </c>
      <c r="C1568" s="4" t="str">
        <f>IFERROR(VLOOKUP(A1568,'From Ilsy'!$A$2:$B$1406,2,FALSE),"")</f>
        <v/>
      </c>
      <c r="D1568" s="5">
        <v>216</v>
      </c>
      <c r="E1568" s="4">
        <f>IFERROR(VLOOKUP(A1568,'From Ilsy'!$A$2:$D$1406,4,FALSE),999999)</f>
        <v>999999</v>
      </c>
      <c r="F1568" s="4">
        <f>IF(E1568=999999,VLOOKUP(D1568,'Manual by Vendor'!$A$2:$C$295,3,FALSE),E1568)</f>
        <v>84</v>
      </c>
      <c r="G1568" s="4">
        <f>VLOOKUP(A1568,Query2[[00001]:[IMLT]],2,FALSE)</f>
        <v>0</v>
      </c>
      <c r="H1568" s="3"/>
      <c r="I1568" s="4">
        <f t="shared" si="24"/>
        <v>84</v>
      </c>
      <c r="J1568" s="3"/>
      <c r="K1568" s="3"/>
    </row>
    <row r="1569" spans="1:11">
      <c r="A1569" s="3" t="s">
        <v>1578</v>
      </c>
      <c r="B1569" s="4" t="str">
        <f>IFERROR(VLOOKUP(A1569,'From Ilsy'!$A$2:$C$1406,3,FALSE),"")</f>
        <v/>
      </c>
      <c r="C1569" s="4" t="str">
        <f>IFERROR(VLOOKUP(A1569,'From Ilsy'!$A$2:$B$1406,2,FALSE),"")</f>
        <v/>
      </c>
      <c r="D1569" s="5">
        <v>216</v>
      </c>
      <c r="E1569" s="4">
        <f>IFERROR(VLOOKUP(A1569,'From Ilsy'!$A$2:$D$1406,4,FALSE),999999)</f>
        <v>999999</v>
      </c>
      <c r="F1569" s="4">
        <f>IF(E1569=999999,VLOOKUP(D1569,'Manual by Vendor'!$A$2:$C$295,3,FALSE),E1569)</f>
        <v>84</v>
      </c>
      <c r="G1569" s="4">
        <f>VLOOKUP(A1569,Query2[[00001]:[IMLT]],2,FALSE)</f>
        <v>0</v>
      </c>
      <c r="H1569" s="3"/>
      <c r="I1569" s="4">
        <f t="shared" si="24"/>
        <v>84</v>
      </c>
      <c r="J1569" s="3"/>
      <c r="K1569" s="3"/>
    </row>
    <row r="1570" spans="1:11">
      <c r="A1570" s="3" t="s">
        <v>1579</v>
      </c>
      <c r="B1570" s="4" t="str">
        <f>IFERROR(VLOOKUP(A1570,'From Ilsy'!$A$2:$C$1406,3,FALSE),"")</f>
        <v/>
      </c>
      <c r="C1570" s="4" t="str">
        <f>IFERROR(VLOOKUP(A1570,'From Ilsy'!$A$2:$B$1406,2,FALSE),"")</f>
        <v/>
      </c>
      <c r="D1570" s="5">
        <v>216</v>
      </c>
      <c r="E1570" s="4">
        <f>IFERROR(VLOOKUP(A1570,'From Ilsy'!$A$2:$D$1406,4,FALSE),999999)</f>
        <v>999999</v>
      </c>
      <c r="F1570" s="4">
        <f>IF(E1570=999999,VLOOKUP(D1570,'Manual by Vendor'!$A$2:$C$295,3,FALSE),E1570)</f>
        <v>84</v>
      </c>
      <c r="G1570" s="4">
        <f>VLOOKUP(A1570,Query2[[00001]:[IMLT]],2,FALSE)</f>
        <v>0</v>
      </c>
      <c r="H1570" s="3"/>
      <c r="I1570" s="4">
        <f t="shared" si="24"/>
        <v>84</v>
      </c>
      <c r="J1570" s="3"/>
      <c r="K1570" s="3"/>
    </row>
    <row r="1571" spans="1:11">
      <c r="A1571" s="3" t="s">
        <v>1580</v>
      </c>
      <c r="B1571" s="4" t="str">
        <f>IFERROR(VLOOKUP(A1571,'From Ilsy'!$A$2:$C$1406,3,FALSE),"")</f>
        <v/>
      </c>
      <c r="C1571" s="4" t="str">
        <f>IFERROR(VLOOKUP(A1571,'From Ilsy'!$A$2:$B$1406,2,FALSE),"")</f>
        <v/>
      </c>
      <c r="D1571" s="5">
        <v>128</v>
      </c>
      <c r="E1571" s="4">
        <f>IFERROR(VLOOKUP(A1571,'From Ilsy'!$A$2:$D$1406,4,FALSE),999999)</f>
        <v>999999</v>
      </c>
      <c r="F1571" s="4">
        <f>IF(E1571=999999,VLOOKUP(D1571,'Manual by Vendor'!$A$2:$C$295,3,FALSE),E1571)</f>
        <v>21</v>
      </c>
      <c r="G1571" s="4">
        <f>VLOOKUP(A1571,Query2[[00001]:[IMLT]],2,FALSE)</f>
        <v>0</v>
      </c>
      <c r="H1571" s="3"/>
      <c r="I1571" s="4">
        <f t="shared" si="24"/>
        <v>21</v>
      </c>
      <c r="J1571" s="3"/>
      <c r="K1571" s="3"/>
    </row>
    <row r="1572" spans="1:11">
      <c r="A1572" s="3" t="s">
        <v>1581</v>
      </c>
      <c r="B1572" s="4" t="str">
        <f>IFERROR(VLOOKUP(A1572,'From Ilsy'!$A$2:$C$1406,3,FALSE),"")</f>
        <v/>
      </c>
      <c r="C1572" s="4" t="str">
        <f>IFERROR(VLOOKUP(A1572,'From Ilsy'!$A$2:$B$1406,2,FALSE),"")</f>
        <v/>
      </c>
      <c r="D1572" s="5">
        <v>128</v>
      </c>
      <c r="E1572" s="4">
        <f>IFERROR(VLOOKUP(A1572,'From Ilsy'!$A$2:$D$1406,4,FALSE),999999)</f>
        <v>999999</v>
      </c>
      <c r="F1572" s="4">
        <f>IF(E1572=999999,VLOOKUP(D1572,'Manual by Vendor'!$A$2:$C$295,3,FALSE),E1572)</f>
        <v>21</v>
      </c>
      <c r="G1572" s="4">
        <f>VLOOKUP(A1572,Query2[[00001]:[IMLT]],2,FALSE)</f>
        <v>10</v>
      </c>
      <c r="H1572" s="3"/>
      <c r="I1572" s="4">
        <f t="shared" si="24"/>
        <v>21</v>
      </c>
      <c r="J1572" s="3"/>
      <c r="K1572" s="3"/>
    </row>
    <row r="1573" spans="1:11">
      <c r="A1573" s="3" t="s">
        <v>1582</v>
      </c>
      <c r="B1573" s="4" t="str">
        <f>IFERROR(VLOOKUP(A1573,'From Ilsy'!$A$2:$C$1406,3,FALSE),"")</f>
        <v/>
      </c>
      <c r="C1573" s="4" t="str">
        <f>IFERROR(VLOOKUP(A1573,'From Ilsy'!$A$2:$B$1406,2,FALSE),"")</f>
        <v/>
      </c>
      <c r="D1573" s="5">
        <v>128</v>
      </c>
      <c r="E1573" s="4">
        <f>IFERROR(VLOOKUP(A1573,'From Ilsy'!$A$2:$D$1406,4,FALSE),999999)</f>
        <v>999999</v>
      </c>
      <c r="F1573" s="4">
        <f>IF(E1573=999999,VLOOKUP(D1573,'Manual by Vendor'!$A$2:$C$295,3,FALSE),E1573)</f>
        <v>21</v>
      </c>
      <c r="G1573" s="4">
        <f>VLOOKUP(A1573,Query2[[00001]:[IMLT]],2,FALSE)</f>
        <v>0</v>
      </c>
      <c r="H1573" s="3"/>
      <c r="I1573" s="4">
        <f t="shared" si="24"/>
        <v>21</v>
      </c>
      <c r="J1573" s="3"/>
      <c r="K1573" s="3"/>
    </row>
    <row r="1574" spans="1:11">
      <c r="A1574" s="3" t="s">
        <v>1583</v>
      </c>
      <c r="B1574" s="4" t="str">
        <f>IFERROR(VLOOKUP(A1574,'From Ilsy'!$A$2:$C$1406,3,FALSE),"")</f>
        <v/>
      </c>
      <c r="C1574" s="4" t="str">
        <f>IFERROR(VLOOKUP(A1574,'From Ilsy'!$A$2:$B$1406,2,FALSE),"")</f>
        <v/>
      </c>
      <c r="D1574" s="5">
        <v>128</v>
      </c>
      <c r="E1574" s="4">
        <f>IFERROR(VLOOKUP(A1574,'From Ilsy'!$A$2:$D$1406,4,FALSE),999999)</f>
        <v>999999</v>
      </c>
      <c r="F1574" s="4">
        <f>IF(E1574=999999,VLOOKUP(D1574,'Manual by Vendor'!$A$2:$C$295,3,FALSE),E1574)</f>
        <v>21</v>
      </c>
      <c r="G1574" s="4">
        <f>VLOOKUP(A1574,Query2[[00001]:[IMLT]],2,FALSE)</f>
        <v>0</v>
      </c>
      <c r="H1574" s="3"/>
      <c r="I1574" s="4">
        <f t="shared" si="24"/>
        <v>21</v>
      </c>
      <c r="J1574" s="3"/>
      <c r="K1574" s="3"/>
    </row>
    <row r="1575" spans="1:11">
      <c r="A1575" s="3" t="s">
        <v>1584</v>
      </c>
      <c r="B1575" s="4" t="str">
        <f>IFERROR(VLOOKUP(A1575,'From Ilsy'!$A$2:$C$1406,3,FALSE),"")</f>
        <v/>
      </c>
      <c r="C1575" s="4" t="str">
        <f>IFERROR(VLOOKUP(A1575,'From Ilsy'!$A$2:$B$1406,2,FALSE),"")</f>
        <v/>
      </c>
      <c r="D1575" s="5">
        <v>128</v>
      </c>
      <c r="E1575" s="4">
        <f>IFERROR(VLOOKUP(A1575,'From Ilsy'!$A$2:$D$1406,4,FALSE),999999)</f>
        <v>999999</v>
      </c>
      <c r="F1575" s="4">
        <f>IF(E1575=999999,VLOOKUP(D1575,'Manual by Vendor'!$A$2:$C$295,3,FALSE),E1575)</f>
        <v>21</v>
      </c>
      <c r="G1575" s="4">
        <f>VLOOKUP(A1575,Query2[[00001]:[IMLT]],2,FALSE)</f>
        <v>0</v>
      </c>
      <c r="H1575" s="3"/>
      <c r="I1575" s="4">
        <f t="shared" si="24"/>
        <v>21</v>
      </c>
      <c r="J1575" s="3"/>
      <c r="K1575" s="3"/>
    </row>
    <row r="1576" spans="1:11">
      <c r="A1576" s="3" t="s">
        <v>1585</v>
      </c>
      <c r="B1576" s="4" t="str">
        <f>IFERROR(VLOOKUP(A1576,'From Ilsy'!$A$2:$C$1406,3,FALSE),"")</f>
        <v/>
      </c>
      <c r="C1576" s="4" t="str">
        <f>IFERROR(VLOOKUP(A1576,'From Ilsy'!$A$2:$B$1406,2,FALSE),"")</f>
        <v/>
      </c>
      <c r="D1576" s="5">
        <v>128</v>
      </c>
      <c r="E1576" s="4">
        <f>IFERROR(VLOOKUP(A1576,'From Ilsy'!$A$2:$D$1406,4,FALSE),999999)</f>
        <v>999999</v>
      </c>
      <c r="F1576" s="4">
        <f>IF(E1576=999999,VLOOKUP(D1576,'Manual by Vendor'!$A$2:$C$295,3,FALSE),E1576)</f>
        <v>21</v>
      </c>
      <c r="G1576" s="4">
        <f>VLOOKUP(A1576,Query2[[00001]:[IMLT]],2,FALSE)</f>
        <v>0</v>
      </c>
      <c r="H1576" s="3"/>
      <c r="I1576" s="4">
        <f t="shared" si="24"/>
        <v>21</v>
      </c>
      <c r="J1576" s="3"/>
      <c r="K1576" s="3"/>
    </row>
    <row r="1577" spans="1:11">
      <c r="A1577" s="3" t="s">
        <v>1586</v>
      </c>
      <c r="B1577" s="4" t="str">
        <f>IFERROR(VLOOKUP(A1577,'From Ilsy'!$A$2:$C$1406,3,FALSE),"")</f>
        <v/>
      </c>
      <c r="C1577" s="4" t="str">
        <f>IFERROR(VLOOKUP(A1577,'From Ilsy'!$A$2:$B$1406,2,FALSE),"")</f>
        <v/>
      </c>
      <c r="D1577" s="5">
        <v>128</v>
      </c>
      <c r="E1577" s="4">
        <f>IFERROR(VLOOKUP(A1577,'From Ilsy'!$A$2:$D$1406,4,FALSE),999999)</f>
        <v>999999</v>
      </c>
      <c r="F1577" s="4">
        <f>IF(E1577=999999,VLOOKUP(D1577,'Manual by Vendor'!$A$2:$C$295,3,FALSE),E1577)</f>
        <v>21</v>
      </c>
      <c r="G1577" s="4">
        <f>VLOOKUP(A1577,Query2[[00001]:[IMLT]],2,FALSE)</f>
        <v>0</v>
      </c>
      <c r="H1577" s="3"/>
      <c r="I1577" s="4">
        <f t="shared" si="24"/>
        <v>21</v>
      </c>
      <c r="J1577" s="3"/>
      <c r="K1577" s="3"/>
    </row>
    <row r="1578" spans="1:11">
      <c r="A1578" s="3" t="s">
        <v>1587</v>
      </c>
      <c r="B1578" s="4" t="str">
        <f>IFERROR(VLOOKUP(A1578,'From Ilsy'!$A$2:$C$1406,3,FALSE),"")</f>
        <v/>
      </c>
      <c r="C1578" s="4" t="str">
        <f>IFERROR(VLOOKUP(A1578,'From Ilsy'!$A$2:$B$1406,2,FALSE),"")</f>
        <v/>
      </c>
      <c r="D1578" s="5">
        <v>128</v>
      </c>
      <c r="E1578" s="4">
        <f>IFERROR(VLOOKUP(A1578,'From Ilsy'!$A$2:$D$1406,4,FALSE),999999)</f>
        <v>999999</v>
      </c>
      <c r="F1578" s="4">
        <f>IF(E1578=999999,VLOOKUP(D1578,'Manual by Vendor'!$A$2:$C$295,3,FALSE),E1578)</f>
        <v>21</v>
      </c>
      <c r="G1578" s="4">
        <f>VLOOKUP(A1578,Query2[[00001]:[IMLT]],2,FALSE)</f>
        <v>0</v>
      </c>
      <c r="H1578" s="3"/>
      <c r="I1578" s="4">
        <f t="shared" si="24"/>
        <v>21</v>
      </c>
      <c r="J1578" s="3"/>
      <c r="K1578" s="3"/>
    </row>
    <row r="1579" spans="1:11">
      <c r="A1579" s="3" t="s">
        <v>1588</v>
      </c>
      <c r="B1579" s="4" t="str">
        <f>IFERROR(VLOOKUP(A1579,'From Ilsy'!$A$2:$C$1406,3,FALSE),"")</f>
        <v/>
      </c>
      <c r="C1579" s="4" t="str">
        <f>IFERROR(VLOOKUP(A1579,'From Ilsy'!$A$2:$B$1406,2,FALSE),"")</f>
        <v/>
      </c>
      <c r="D1579" s="5">
        <v>608</v>
      </c>
      <c r="E1579" s="4">
        <f>IFERROR(VLOOKUP(A1579,'From Ilsy'!$A$2:$D$1406,4,FALSE),999999)</f>
        <v>999999</v>
      </c>
      <c r="F1579" s="4">
        <f>IF(E1579=999999,VLOOKUP(D1579,'Manual by Vendor'!$A$2:$C$295,3,FALSE),E1579)</f>
        <v>999999</v>
      </c>
      <c r="G1579" s="4">
        <f>VLOOKUP(A1579,Query2[[00001]:[IMLT]],2,FALSE)</f>
        <v>7</v>
      </c>
      <c r="H1579" s="3"/>
      <c r="I1579" s="4">
        <f t="shared" si="24"/>
        <v>7</v>
      </c>
      <c r="J1579" s="3"/>
      <c r="K1579" s="3"/>
    </row>
    <row r="1580" spans="1:11">
      <c r="A1580" s="3" t="s">
        <v>1589</v>
      </c>
      <c r="B1580" s="4" t="str">
        <f>IFERROR(VLOOKUP(A1580,'From Ilsy'!$A$2:$C$1406,3,FALSE),"")</f>
        <v/>
      </c>
      <c r="C1580" s="4" t="str">
        <f>IFERROR(VLOOKUP(A1580,'From Ilsy'!$A$2:$B$1406,2,FALSE),"")</f>
        <v/>
      </c>
      <c r="D1580" s="5">
        <v>608</v>
      </c>
      <c r="E1580" s="4">
        <f>IFERROR(VLOOKUP(A1580,'From Ilsy'!$A$2:$D$1406,4,FALSE),999999)</f>
        <v>999999</v>
      </c>
      <c r="F1580" s="4">
        <f>IF(E1580=999999,VLOOKUP(D1580,'Manual by Vendor'!$A$2:$C$295,3,FALSE),E1580)</f>
        <v>999999</v>
      </c>
      <c r="G1580" s="4">
        <f>VLOOKUP(A1580,Query2[[00001]:[IMLT]],2,FALSE)</f>
        <v>0</v>
      </c>
      <c r="H1580" s="3"/>
      <c r="I1580" s="4">
        <f t="shared" si="24"/>
        <v>0</v>
      </c>
      <c r="J1580" s="3"/>
      <c r="K1580" s="3"/>
    </row>
    <row r="1581" spans="1:11">
      <c r="A1581" s="3" t="s">
        <v>1590</v>
      </c>
      <c r="B1581" s="4" t="str">
        <f>IFERROR(VLOOKUP(A1581,'From Ilsy'!$A$2:$C$1406,3,FALSE),"")</f>
        <v/>
      </c>
      <c r="C1581" s="4" t="str">
        <f>IFERROR(VLOOKUP(A1581,'From Ilsy'!$A$2:$B$1406,2,FALSE),"")</f>
        <v/>
      </c>
      <c r="D1581" s="5">
        <v>608</v>
      </c>
      <c r="E1581" s="4">
        <f>IFERROR(VLOOKUP(A1581,'From Ilsy'!$A$2:$D$1406,4,FALSE),999999)</f>
        <v>999999</v>
      </c>
      <c r="F1581" s="4">
        <f>IF(E1581=999999,VLOOKUP(D1581,'Manual by Vendor'!$A$2:$C$295,3,FALSE),E1581)</f>
        <v>999999</v>
      </c>
      <c r="G1581" s="4">
        <f>VLOOKUP(A1581,Query2[[00001]:[IMLT]],2,FALSE)</f>
        <v>0</v>
      </c>
      <c r="H1581" s="3"/>
      <c r="I1581" s="4">
        <f t="shared" si="24"/>
        <v>0</v>
      </c>
      <c r="J1581" s="3"/>
      <c r="K1581" s="3"/>
    </row>
    <row r="1582" spans="1:11">
      <c r="A1582" s="3" t="s">
        <v>1591</v>
      </c>
      <c r="B1582" s="4" t="str">
        <f>IFERROR(VLOOKUP(A1582,'From Ilsy'!$A$2:$C$1406,3,FALSE),"")</f>
        <v/>
      </c>
      <c r="C1582" s="4" t="str">
        <f>IFERROR(VLOOKUP(A1582,'From Ilsy'!$A$2:$B$1406,2,FALSE),"")</f>
        <v/>
      </c>
      <c r="D1582" s="5">
        <v>608</v>
      </c>
      <c r="E1582" s="4">
        <f>IFERROR(VLOOKUP(A1582,'From Ilsy'!$A$2:$D$1406,4,FALSE),999999)</f>
        <v>999999</v>
      </c>
      <c r="F1582" s="4">
        <f>IF(E1582=999999,VLOOKUP(D1582,'Manual by Vendor'!$A$2:$C$295,3,FALSE),E1582)</f>
        <v>999999</v>
      </c>
      <c r="G1582" s="4">
        <f>VLOOKUP(A1582,Query2[[00001]:[IMLT]],2,FALSE)</f>
        <v>0</v>
      </c>
      <c r="H1582" s="3"/>
      <c r="I1582" s="4">
        <f t="shared" si="24"/>
        <v>0</v>
      </c>
      <c r="J1582" s="3"/>
      <c r="K1582" s="3"/>
    </row>
    <row r="1583" spans="1:11">
      <c r="A1583" s="3" t="s">
        <v>1592</v>
      </c>
      <c r="B1583" s="4" t="str">
        <f>IFERROR(VLOOKUP(A1583,'From Ilsy'!$A$2:$C$1406,3,FALSE),"")</f>
        <v/>
      </c>
      <c r="C1583" s="4" t="str">
        <f>IFERROR(VLOOKUP(A1583,'From Ilsy'!$A$2:$B$1406,2,FALSE),"")</f>
        <v/>
      </c>
      <c r="D1583" s="5">
        <v>116</v>
      </c>
      <c r="E1583" s="4">
        <f>IFERROR(VLOOKUP(A1583,'From Ilsy'!$A$2:$D$1406,4,FALSE),999999)</f>
        <v>999999</v>
      </c>
      <c r="F1583" s="4">
        <f>IF(E1583=999999,VLOOKUP(D1583,'Manual by Vendor'!$A$2:$C$295,3,FALSE),E1583)</f>
        <v>7</v>
      </c>
      <c r="G1583" s="4">
        <f>VLOOKUP(A1583,Query2[[00001]:[IMLT]],2,FALSE)</f>
        <v>0</v>
      </c>
      <c r="H1583" s="3"/>
      <c r="I1583" s="4">
        <f t="shared" si="24"/>
        <v>7</v>
      </c>
      <c r="J1583" s="3"/>
      <c r="K1583" s="3"/>
    </row>
    <row r="1584" spans="1:11">
      <c r="A1584" s="3" t="s">
        <v>1593</v>
      </c>
      <c r="B1584" s="4" t="str">
        <f>IFERROR(VLOOKUP(A1584,'From Ilsy'!$A$2:$C$1406,3,FALSE),"")</f>
        <v/>
      </c>
      <c r="C1584" s="4" t="str">
        <f>IFERROR(VLOOKUP(A1584,'From Ilsy'!$A$2:$B$1406,2,FALSE),"")</f>
        <v/>
      </c>
      <c r="D1584" s="5">
        <v>116</v>
      </c>
      <c r="E1584" s="4">
        <f>IFERROR(VLOOKUP(A1584,'From Ilsy'!$A$2:$D$1406,4,FALSE),999999)</f>
        <v>999999</v>
      </c>
      <c r="F1584" s="4">
        <f>IF(E1584=999999,VLOOKUP(D1584,'Manual by Vendor'!$A$2:$C$295,3,FALSE),E1584)</f>
        <v>7</v>
      </c>
      <c r="G1584" s="4">
        <f>VLOOKUP(A1584,Query2[[00001]:[IMLT]],2,FALSE)</f>
        <v>0</v>
      </c>
      <c r="H1584" s="3"/>
      <c r="I1584" s="4">
        <f t="shared" si="24"/>
        <v>7</v>
      </c>
      <c r="J1584" s="3"/>
      <c r="K1584" s="3"/>
    </row>
    <row r="1585" spans="1:11">
      <c r="A1585" s="3" t="s">
        <v>1594</v>
      </c>
      <c r="B1585" s="4" t="str">
        <f>IFERROR(VLOOKUP(A1585,'From Ilsy'!$A$2:$C$1406,3,FALSE),"")</f>
        <v/>
      </c>
      <c r="C1585" s="4" t="str">
        <f>IFERROR(VLOOKUP(A1585,'From Ilsy'!$A$2:$B$1406,2,FALSE),"")</f>
        <v/>
      </c>
      <c r="D1585" s="5">
        <v>116</v>
      </c>
      <c r="E1585" s="4">
        <f>IFERROR(VLOOKUP(A1585,'From Ilsy'!$A$2:$D$1406,4,FALSE),999999)</f>
        <v>999999</v>
      </c>
      <c r="F1585" s="4">
        <f>IF(E1585=999999,VLOOKUP(D1585,'Manual by Vendor'!$A$2:$C$295,3,FALSE),E1585)</f>
        <v>7</v>
      </c>
      <c r="G1585" s="4">
        <f>VLOOKUP(A1585,Query2[[00001]:[IMLT]],2,FALSE)</f>
        <v>10</v>
      </c>
      <c r="H1585" s="3"/>
      <c r="I1585" s="4">
        <f t="shared" si="24"/>
        <v>7</v>
      </c>
      <c r="J1585" s="3"/>
      <c r="K1585" s="3"/>
    </row>
    <row r="1586" spans="1:11">
      <c r="A1586" s="3" t="s">
        <v>1595</v>
      </c>
      <c r="B1586" s="4" t="str">
        <f>IFERROR(VLOOKUP(A1586,'From Ilsy'!$A$2:$C$1406,3,FALSE),"")</f>
        <v/>
      </c>
      <c r="C1586" s="4" t="str">
        <f>IFERROR(VLOOKUP(A1586,'From Ilsy'!$A$2:$B$1406,2,FALSE),"")</f>
        <v/>
      </c>
      <c r="D1586" s="5">
        <v>116</v>
      </c>
      <c r="E1586" s="4">
        <f>IFERROR(VLOOKUP(A1586,'From Ilsy'!$A$2:$D$1406,4,FALSE),999999)</f>
        <v>999999</v>
      </c>
      <c r="F1586" s="4">
        <f>IF(E1586=999999,VLOOKUP(D1586,'Manual by Vendor'!$A$2:$C$295,3,FALSE),E1586)</f>
        <v>7</v>
      </c>
      <c r="G1586" s="4">
        <f>VLOOKUP(A1586,Query2[[00001]:[IMLT]],2,FALSE)</f>
        <v>0</v>
      </c>
      <c r="H1586" s="3"/>
      <c r="I1586" s="4">
        <f t="shared" si="24"/>
        <v>7</v>
      </c>
      <c r="J1586" s="3"/>
      <c r="K1586" s="3"/>
    </row>
    <row r="1587" spans="1:11">
      <c r="A1587" s="3" t="s">
        <v>1596</v>
      </c>
      <c r="B1587" s="4" t="str">
        <f>IFERROR(VLOOKUP(A1587,'From Ilsy'!$A$2:$C$1406,3,FALSE),"")</f>
        <v/>
      </c>
      <c r="C1587" s="4" t="str">
        <f>IFERROR(VLOOKUP(A1587,'From Ilsy'!$A$2:$B$1406,2,FALSE),"")</f>
        <v/>
      </c>
      <c r="D1587" s="5">
        <v>116</v>
      </c>
      <c r="E1587" s="4">
        <f>IFERROR(VLOOKUP(A1587,'From Ilsy'!$A$2:$D$1406,4,FALSE),999999)</f>
        <v>999999</v>
      </c>
      <c r="F1587" s="4">
        <f>IF(E1587=999999,VLOOKUP(D1587,'Manual by Vendor'!$A$2:$C$295,3,FALSE),E1587)</f>
        <v>7</v>
      </c>
      <c r="G1587" s="4">
        <f>VLOOKUP(A1587,Query2[[00001]:[IMLT]],2,FALSE)</f>
        <v>0</v>
      </c>
      <c r="H1587" s="3"/>
      <c r="I1587" s="4">
        <f t="shared" si="24"/>
        <v>7</v>
      </c>
      <c r="J1587" s="3"/>
      <c r="K1587" s="3"/>
    </row>
    <row r="1588" spans="1:11">
      <c r="A1588" s="3" t="s">
        <v>1597</v>
      </c>
      <c r="B1588" s="4" t="str">
        <f>IFERROR(VLOOKUP(A1588,'From Ilsy'!$A$2:$C$1406,3,FALSE),"")</f>
        <v/>
      </c>
      <c r="C1588" s="4" t="str">
        <f>IFERROR(VLOOKUP(A1588,'From Ilsy'!$A$2:$B$1406,2,FALSE),"")</f>
        <v/>
      </c>
      <c r="D1588" s="5">
        <v>116</v>
      </c>
      <c r="E1588" s="4">
        <f>IFERROR(VLOOKUP(A1588,'From Ilsy'!$A$2:$D$1406,4,FALSE),999999)</f>
        <v>999999</v>
      </c>
      <c r="F1588" s="4">
        <f>IF(E1588=999999,VLOOKUP(D1588,'Manual by Vendor'!$A$2:$C$295,3,FALSE),E1588)</f>
        <v>7</v>
      </c>
      <c r="G1588" s="4">
        <f>VLOOKUP(A1588,Query2[[00001]:[IMLT]],2,FALSE)</f>
        <v>0</v>
      </c>
      <c r="H1588" s="3"/>
      <c r="I1588" s="4">
        <f t="shared" si="24"/>
        <v>7</v>
      </c>
      <c r="J1588" s="3"/>
      <c r="K1588" s="3"/>
    </row>
    <row r="1589" spans="1:11">
      <c r="A1589" s="3" t="s">
        <v>1598</v>
      </c>
      <c r="B1589" s="4" t="str">
        <f>IFERROR(VLOOKUP(A1589,'From Ilsy'!$A$2:$C$1406,3,FALSE),"")</f>
        <v/>
      </c>
      <c r="C1589" s="4" t="str">
        <f>IFERROR(VLOOKUP(A1589,'From Ilsy'!$A$2:$B$1406,2,FALSE),"")</f>
        <v/>
      </c>
      <c r="D1589" s="5">
        <v>116</v>
      </c>
      <c r="E1589" s="4">
        <f>IFERROR(VLOOKUP(A1589,'From Ilsy'!$A$2:$D$1406,4,FALSE),999999)</f>
        <v>999999</v>
      </c>
      <c r="F1589" s="4">
        <f>IF(E1589=999999,VLOOKUP(D1589,'Manual by Vendor'!$A$2:$C$295,3,FALSE),E1589)</f>
        <v>7</v>
      </c>
      <c r="G1589" s="4">
        <f>VLOOKUP(A1589,Query2[[00001]:[IMLT]],2,FALSE)</f>
        <v>0</v>
      </c>
      <c r="H1589" s="3"/>
      <c r="I1589" s="4">
        <f t="shared" si="24"/>
        <v>7</v>
      </c>
      <c r="J1589" s="3"/>
      <c r="K1589" s="3"/>
    </row>
    <row r="1590" spans="1:11">
      <c r="A1590" s="3" t="s">
        <v>1599</v>
      </c>
      <c r="B1590" s="4" t="str">
        <f>IFERROR(VLOOKUP(A1590,'From Ilsy'!$A$2:$C$1406,3,FALSE),"")</f>
        <v/>
      </c>
      <c r="C1590" s="4" t="str">
        <f>IFERROR(VLOOKUP(A1590,'From Ilsy'!$A$2:$B$1406,2,FALSE),"")</f>
        <v/>
      </c>
      <c r="D1590" s="5">
        <v>116</v>
      </c>
      <c r="E1590" s="4">
        <f>IFERROR(VLOOKUP(A1590,'From Ilsy'!$A$2:$D$1406,4,FALSE),999999)</f>
        <v>999999</v>
      </c>
      <c r="F1590" s="4">
        <f>IF(E1590=999999,VLOOKUP(D1590,'Manual by Vendor'!$A$2:$C$295,3,FALSE),E1590)</f>
        <v>7</v>
      </c>
      <c r="G1590" s="4">
        <f>VLOOKUP(A1590,Query2[[00001]:[IMLT]],2,FALSE)</f>
        <v>0</v>
      </c>
      <c r="H1590" s="3"/>
      <c r="I1590" s="4">
        <f t="shared" si="24"/>
        <v>7</v>
      </c>
      <c r="J1590" s="3"/>
      <c r="K1590" s="3"/>
    </row>
    <row r="1591" spans="1:11">
      <c r="A1591" s="3" t="s">
        <v>1600</v>
      </c>
      <c r="B1591" s="4" t="str">
        <f>IFERROR(VLOOKUP(A1591,'From Ilsy'!$A$2:$C$1406,3,FALSE),"")</f>
        <v/>
      </c>
      <c r="C1591" s="4" t="str">
        <f>IFERROR(VLOOKUP(A1591,'From Ilsy'!$A$2:$B$1406,2,FALSE),"")</f>
        <v/>
      </c>
      <c r="D1591" s="5">
        <v>116</v>
      </c>
      <c r="E1591" s="4">
        <f>IFERROR(VLOOKUP(A1591,'From Ilsy'!$A$2:$D$1406,4,FALSE),999999)</f>
        <v>999999</v>
      </c>
      <c r="F1591" s="4">
        <f>IF(E1591=999999,VLOOKUP(D1591,'Manual by Vendor'!$A$2:$C$295,3,FALSE),E1591)</f>
        <v>7</v>
      </c>
      <c r="G1591" s="4">
        <f>VLOOKUP(A1591,Query2[[00001]:[IMLT]],2,FALSE)</f>
        <v>12</v>
      </c>
      <c r="H1591" s="3"/>
      <c r="I1591" s="4">
        <f t="shared" si="24"/>
        <v>7</v>
      </c>
      <c r="J1591" s="3"/>
      <c r="K1591" s="3"/>
    </row>
    <row r="1592" spans="1:11">
      <c r="A1592" s="3" t="s">
        <v>1601</v>
      </c>
      <c r="B1592" s="4" t="str">
        <f>IFERROR(VLOOKUP(A1592,'From Ilsy'!$A$2:$C$1406,3,FALSE),"")</f>
        <v/>
      </c>
      <c r="C1592" s="4" t="str">
        <f>IFERROR(VLOOKUP(A1592,'From Ilsy'!$A$2:$B$1406,2,FALSE),"")</f>
        <v/>
      </c>
      <c r="D1592" s="5">
        <v>116</v>
      </c>
      <c r="E1592" s="4">
        <f>IFERROR(VLOOKUP(A1592,'From Ilsy'!$A$2:$D$1406,4,FALSE),999999)</f>
        <v>999999</v>
      </c>
      <c r="F1592" s="4">
        <f>IF(E1592=999999,VLOOKUP(D1592,'Manual by Vendor'!$A$2:$C$295,3,FALSE),E1592)</f>
        <v>7</v>
      </c>
      <c r="G1592" s="4">
        <f>VLOOKUP(A1592,Query2[[00001]:[IMLT]],2,FALSE)</f>
        <v>4</v>
      </c>
      <c r="H1592" s="3"/>
      <c r="I1592" s="4">
        <f t="shared" si="24"/>
        <v>7</v>
      </c>
      <c r="J1592" s="3"/>
      <c r="K1592" s="3"/>
    </row>
    <row r="1593" spans="1:11">
      <c r="A1593" s="3" t="s">
        <v>1602</v>
      </c>
      <c r="B1593" s="4" t="str">
        <f>IFERROR(VLOOKUP(A1593,'From Ilsy'!$A$2:$C$1406,3,FALSE),"")</f>
        <v/>
      </c>
      <c r="C1593" s="4" t="str">
        <f>IFERROR(VLOOKUP(A1593,'From Ilsy'!$A$2:$B$1406,2,FALSE),"")</f>
        <v/>
      </c>
      <c r="D1593" s="5">
        <v>116</v>
      </c>
      <c r="E1593" s="4">
        <f>IFERROR(VLOOKUP(A1593,'From Ilsy'!$A$2:$D$1406,4,FALSE),999999)</f>
        <v>999999</v>
      </c>
      <c r="F1593" s="4">
        <f>IF(E1593=999999,VLOOKUP(D1593,'Manual by Vendor'!$A$2:$C$295,3,FALSE),E1593)</f>
        <v>7</v>
      </c>
      <c r="G1593" s="4">
        <f>VLOOKUP(A1593,Query2[[00001]:[IMLT]],2,FALSE)</f>
        <v>0</v>
      </c>
      <c r="H1593" s="3"/>
      <c r="I1593" s="4">
        <f t="shared" si="24"/>
        <v>7</v>
      </c>
      <c r="J1593" s="3"/>
      <c r="K1593" s="3"/>
    </row>
    <row r="1594" spans="1:11">
      <c r="A1594" s="3" t="s">
        <v>1603</v>
      </c>
      <c r="B1594" s="4" t="str">
        <f>IFERROR(VLOOKUP(A1594,'From Ilsy'!$A$2:$C$1406,3,FALSE),"")</f>
        <v/>
      </c>
      <c r="C1594" s="4" t="str">
        <f>IFERROR(VLOOKUP(A1594,'From Ilsy'!$A$2:$B$1406,2,FALSE),"")</f>
        <v/>
      </c>
      <c r="D1594" s="5">
        <v>116</v>
      </c>
      <c r="E1594" s="4">
        <f>IFERROR(VLOOKUP(A1594,'From Ilsy'!$A$2:$D$1406,4,FALSE),999999)</f>
        <v>999999</v>
      </c>
      <c r="F1594" s="4">
        <f>IF(E1594=999999,VLOOKUP(D1594,'Manual by Vendor'!$A$2:$C$295,3,FALSE),E1594)</f>
        <v>7</v>
      </c>
      <c r="G1594" s="4">
        <f>VLOOKUP(A1594,Query2[[00001]:[IMLT]],2,FALSE)</f>
        <v>10</v>
      </c>
      <c r="H1594" s="3"/>
      <c r="I1594" s="4">
        <f t="shared" si="24"/>
        <v>7</v>
      </c>
      <c r="J1594" s="3"/>
      <c r="K1594" s="3"/>
    </row>
    <row r="1595" spans="1:11">
      <c r="A1595" s="3" t="s">
        <v>1604</v>
      </c>
      <c r="B1595" s="4" t="str">
        <f>IFERROR(VLOOKUP(A1595,'From Ilsy'!$A$2:$C$1406,3,FALSE),"")</f>
        <v/>
      </c>
      <c r="C1595" s="4" t="str">
        <f>IFERROR(VLOOKUP(A1595,'From Ilsy'!$A$2:$B$1406,2,FALSE),"")</f>
        <v/>
      </c>
      <c r="D1595" s="5">
        <v>116</v>
      </c>
      <c r="E1595" s="4">
        <f>IFERROR(VLOOKUP(A1595,'From Ilsy'!$A$2:$D$1406,4,FALSE),999999)</f>
        <v>999999</v>
      </c>
      <c r="F1595" s="4">
        <f>IF(E1595=999999,VLOOKUP(D1595,'Manual by Vendor'!$A$2:$C$295,3,FALSE),E1595)</f>
        <v>7</v>
      </c>
      <c r="G1595" s="4">
        <f>VLOOKUP(A1595,Query2[[00001]:[IMLT]],2,FALSE)</f>
        <v>14</v>
      </c>
      <c r="H1595" s="3"/>
      <c r="I1595" s="4">
        <f t="shared" si="24"/>
        <v>7</v>
      </c>
      <c r="J1595" s="3"/>
      <c r="K1595" s="3"/>
    </row>
    <row r="1596" spans="1:11">
      <c r="A1596" s="3" t="s">
        <v>1605</v>
      </c>
      <c r="B1596" s="4" t="str">
        <f>IFERROR(VLOOKUP(A1596,'From Ilsy'!$A$2:$C$1406,3,FALSE),"")</f>
        <v/>
      </c>
      <c r="C1596" s="4" t="str">
        <f>IFERROR(VLOOKUP(A1596,'From Ilsy'!$A$2:$B$1406,2,FALSE),"")</f>
        <v/>
      </c>
      <c r="D1596" s="5">
        <v>116</v>
      </c>
      <c r="E1596" s="4">
        <f>IFERROR(VLOOKUP(A1596,'From Ilsy'!$A$2:$D$1406,4,FALSE),999999)</f>
        <v>999999</v>
      </c>
      <c r="F1596" s="4">
        <f>IF(E1596=999999,VLOOKUP(D1596,'Manual by Vendor'!$A$2:$C$295,3,FALSE),E1596)</f>
        <v>7</v>
      </c>
      <c r="G1596" s="4">
        <f>VLOOKUP(A1596,Query2[[00001]:[IMLT]],2,FALSE)</f>
        <v>14</v>
      </c>
      <c r="H1596" s="3"/>
      <c r="I1596" s="4">
        <f t="shared" si="24"/>
        <v>7</v>
      </c>
      <c r="J1596" s="3"/>
      <c r="K1596" s="3"/>
    </row>
    <row r="1597" spans="1:11">
      <c r="A1597" s="3" t="s">
        <v>1606</v>
      </c>
      <c r="B1597" s="4" t="str">
        <f>IFERROR(VLOOKUP(A1597,'From Ilsy'!$A$2:$C$1406,3,FALSE),"")</f>
        <v/>
      </c>
      <c r="C1597" s="4" t="str">
        <f>IFERROR(VLOOKUP(A1597,'From Ilsy'!$A$2:$B$1406,2,FALSE),"")</f>
        <v/>
      </c>
      <c r="D1597" s="5">
        <v>116</v>
      </c>
      <c r="E1597" s="4">
        <f>IFERROR(VLOOKUP(A1597,'From Ilsy'!$A$2:$D$1406,4,FALSE),999999)</f>
        <v>999999</v>
      </c>
      <c r="F1597" s="4">
        <f>IF(E1597=999999,VLOOKUP(D1597,'Manual by Vendor'!$A$2:$C$295,3,FALSE),E1597)</f>
        <v>7</v>
      </c>
      <c r="G1597" s="4">
        <f>VLOOKUP(A1597,Query2[[00001]:[IMLT]],2,FALSE)</f>
        <v>9</v>
      </c>
      <c r="H1597" s="3"/>
      <c r="I1597" s="4">
        <f t="shared" si="24"/>
        <v>7</v>
      </c>
      <c r="J1597" s="3"/>
      <c r="K1597" s="3"/>
    </row>
    <row r="1598" spans="1:11">
      <c r="A1598" s="3" t="s">
        <v>1607</v>
      </c>
      <c r="B1598" s="4" t="str">
        <f>IFERROR(VLOOKUP(A1598,'From Ilsy'!$A$2:$C$1406,3,FALSE),"")</f>
        <v/>
      </c>
      <c r="C1598" s="4" t="str">
        <f>IFERROR(VLOOKUP(A1598,'From Ilsy'!$A$2:$B$1406,2,FALSE),"")</f>
        <v/>
      </c>
      <c r="D1598" s="5">
        <v>116</v>
      </c>
      <c r="E1598" s="4">
        <f>IFERROR(VLOOKUP(A1598,'From Ilsy'!$A$2:$D$1406,4,FALSE),999999)</f>
        <v>999999</v>
      </c>
      <c r="F1598" s="4">
        <f>IF(E1598=999999,VLOOKUP(D1598,'Manual by Vendor'!$A$2:$C$295,3,FALSE),E1598)</f>
        <v>7</v>
      </c>
      <c r="G1598" s="4">
        <f>VLOOKUP(A1598,Query2[[00001]:[IMLT]],2,FALSE)</f>
        <v>6</v>
      </c>
      <c r="H1598" s="3"/>
      <c r="I1598" s="4">
        <f t="shared" si="24"/>
        <v>7</v>
      </c>
      <c r="J1598" s="3"/>
      <c r="K1598" s="3"/>
    </row>
    <row r="1599" spans="1:11">
      <c r="A1599" s="3" t="s">
        <v>1608</v>
      </c>
      <c r="B1599" s="4" t="str">
        <f>IFERROR(VLOOKUP(A1599,'From Ilsy'!$A$2:$C$1406,3,FALSE),"")</f>
        <v/>
      </c>
      <c r="C1599" s="4" t="str">
        <f>IFERROR(VLOOKUP(A1599,'From Ilsy'!$A$2:$B$1406,2,FALSE),"")</f>
        <v/>
      </c>
      <c r="D1599" s="5">
        <v>116</v>
      </c>
      <c r="E1599" s="4">
        <f>IFERROR(VLOOKUP(A1599,'From Ilsy'!$A$2:$D$1406,4,FALSE),999999)</f>
        <v>999999</v>
      </c>
      <c r="F1599" s="4">
        <f>IF(E1599=999999,VLOOKUP(D1599,'Manual by Vendor'!$A$2:$C$295,3,FALSE),E1599)</f>
        <v>7</v>
      </c>
      <c r="G1599" s="4">
        <f>VLOOKUP(A1599,Query2[[00001]:[IMLT]],2,FALSE)</f>
        <v>6</v>
      </c>
      <c r="H1599" s="3"/>
      <c r="I1599" s="4">
        <f t="shared" si="24"/>
        <v>7</v>
      </c>
      <c r="J1599" s="3"/>
      <c r="K1599" s="3"/>
    </row>
    <row r="1600" spans="1:11">
      <c r="A1600" s="3" t="s">
        <v>1609</v>
      </c>
      <c r="B1600" s="4" t="str">
        <f>IFERROR(VLOOKUP(A1600,'From Ilsy'!$A$2:$C$1406,3,FALSE),"")</f>
        <v/>
      </c>
      <c r="C1600" s="4" t="str">
        <f>IFERROR(VLOOKUP(A1600,'From Ilsy'!$A$2:$B$1406,2,FALSE),"")</f>
        <v/>
      </c>
      <c r="D1600" s="5">
        <v>116</v>
      </c>
      <c r="E1600" s="4">
        <f>IFERROR(VLOOKUP(A1600,'From Ilsy'!$A$2:$D$1406,4,FALSE),999999)</f>
        <v>999999</v>
      </c>
      <c r="F1600" s="4">
        <f>IF(E1600=999999,VLOOKUP(D1600,'Manual by Vendor'!$A$2:$C$295,3,FALSE),E1600)</f>
        <v>7</v>
      </c>
      <c r="G1600" s="4">
        <f>VLOOKUP(A1600,Query2[[00001]:[IMLT]],2,FALSE)</f>
        <v>14</v>
      </c>
      <c r="H1600" s="3"/>
      <c r="I1600" s="4">
        <f t="shared" si="24"/>
        <v>7</v>
      </c>
      <c r="J1600" s="3"/>
      <c r="K1600" s="3"/>
    </row>
    <row r="1601" spans="1:11">
      <c r="A1601" s="3" t="s">
        <v>1610</v>
      </c>
      <c r="B1601" s="4" t="str">
        <f>IFERROR(VLOOKUP(A1601,'From Ilsy'!$A$2:$C$1406,3,FALSE),"")</f>
        <v/>
      </c>
      <c r="C1601" s="4" t="str">
        <f>IFERROR(VLOOKUP(A1601,'From Ilsy'!$A$2:$B$1406,2,FALSE),"")</f>
        <v/>
      </c>
      <c r="D1601" s="5">
        <v>116</v>
      </c>
      <c r="E1601" s="4">
        <f>IFERROR(VLOOKUP(A1601,'From Ilsy'!$A$2:$D$1406,4,FALSE),999999)</f>
        <v>999999</v>
      </c>
      <c r="F1601" s="4">
        <f>IF(E1601=999999,VLOOKUP(D1601,'Manual by Vendor'!$A$2:$C$295,3,FALSE),E1601)</f>
        <v>7</v>
      </c>
      <c r="G1601" s="4">
        <f>VLOOKUP(A1601,Query2[[00001]:[IMLT]],2,FALSE)</f>
        <v>9</v>
      </c>
      <c r="H1601" s="3"/>
      <c r="I1601" s="4">
        <f t="shared" si="24"/>
        <v>7</v>
      </c>
      <c r="J1601" s="3"/>
      <c r="K1601" s="3"/>
    </row>
    <row r="1602" spans="1:11">
      <c r="A1602" s="3" t="s">
        <v>1611</v>
      </c>
      <c r="B1602" s="4" t="str">
        <f>IFERROR(VLOOKUP(A1602,'From Ilsy'!$A$2:$C$1406,3,FALSE),"")</f>
        <v/>
      </c>
      <c r="C1602" s="4" t="str">
        <f>IFERROR(VLOOKUP(A1602,'From Ilsy'!$A$2:$B$1406,2,FALSE),"")</f>
        <v/>
      </c>
      <c r="D1602" s="5">
        <v>116</v>
      </c>
      <c r="E1602" s="4">
        <f>IFERROR(VLOOKUP(A1602,'From Ilsy'!$A$2:$D$1406,4,FALSE),999999)</f>
        <v>999999</v>
      </c>
      <c r="F1602" s="4">
        <f>IF(E1602=999999,VLOOKUP(D1602,'Manual by Vendor'!$A$2:$C$295,3,FALSE),E1602)</f>
        <v>7</v>
      </c>
      <c r="G1602" s="4">
        <f>VLOOKUP(A1602,Query2[[00001]:[IMLT]],2,FALSE)</f>
        <v>14</v>
      </c>
      <c r="H1602" s="3"/>
      <c r="I1602" s="4">
        <f t="shared" si="24"/>
        <v>7</v>
      </c>
      <c r="J1602" s="3"/>
      <c r="K1602" s="3"/>
    </row>
    <row r="1603" spans="1:11">
      <c r="A1603" s="3" t="s">
        <v>1612</v>
      </c>
      <c r="B1603" s="4" t="str">
        <f>IFERROR(VLOOKUP(A1603,'From Ilsy'!$A$2:$C$1406,3,FALSE),"")</f>
        <v/>
      </c>
      <c r="C1603" s="4" t="str">
        <f>IFERROR(VLOOKUP(A1603,'From Ilsy'!$A$2:$B$1406,2,FALSE),"")</f>
        <v/>
      </c>
      <c r="D1603" s="5">
        <v>116</v>
      </c>
      <c r="E1603" s="4">
        <f>IFERROR(VLOOKUP(A1603,'From Ilsy'!$A$2:$D$1406,4,FALSE),999999)</f>
        <v>999999</v>
      </c>
      <c r="F1603" s="4">
        <f>IF(E1603=999999,VLOOKUP(D1603,'Manual by Vendor'!$A$2:$C$295,3,FALSE),E1603)</f>
        <v>7</v>
      </c>
      <c r="G1603" s="4">
        <f>VLOOKUP(A1603,Query2[[00001]:[IMLT]],2,FALSE)</f>
        <v>0</v>
      </c>
      <c r="H1603" s="3"/>
      <c r="I1603" s="4">
        <f t="shared" ref="I1603:I1666" si="25">IF(E1603=999999,IF(F1603=999999,G1603,F1603),E1603)</f>
        <v>7</v>
      </c>
      <c r="J1603" s="3"/>
      <c r="K1603" s="3"/>
    </row>
    <row r="1604" spans="1:11">
      <c r="A1604" s="3" t="s">
        <v>1613</v>
      </c>
      <c r="B1604" s="4" t="str">
        <f>IFERROR(VLOOKUP(A1604,'From Ilsy'!$A$2:$C$1406,3,FALSE),"")</f>
        <v/>
      </c>
      <c r="C1604" s="4" t="str">
        <f>IFERROR(VLOOKUP(A1604,'From Ilsy'!$A$2:$B$1406,2,FALSE),"")</f>
        <v/>
      </c>
      <c r="D1604" s="5">
        <v>116</v>
      </c>
      <c r="E1604" s="4">
        <f>IFERROR(VLOOKUP(A1604,'From Ilsy'!$A$2:$D$1406,4,FALSE),999999)</f>
        <v>999999</v>
      </c>
      <c r="F1604" s="4">
        <f>IF(E1604=999999,VLOOKUP(D1604,'Manual by Vendor'!$A$2:$C$295,3,FALSE),E1604)</f>
        <v>7</v>
      </c>
      <c r="G1604" s="4">
        <f>VLOOKUP(A1604,Query2[[00001]:[IMLT]],2,FALSE)</f>
        <v>11</v>
      </c>
      <c r="H1604" s="3"/>
      <c r="I1604" s="4">
        <f t="shared" si="25"/>
        <v>7</v>
      </c>
      <c r="J1604" s="3"/>
      <c r="K1604" s="3"/>
    </row>
    <row r="1605" spans="1:11">
      <c r="A1605" s="3" t="s">
        <v>1614</v>
      </c>
      <c r="B1605" s="4" t="str">
        <f>IFERROR(VLOOKUP(A1605,'From Ilsy'!$A$2:$C$1406,3,FALSE),"")</f>
        <v/>
      </c>
      <c r="C1605" s="4" t="str">
        <f>IFERROR(VLOOKUP(A1605,'From Ilsy'!$A$2:$B$1406,2,FALSE),"")</f>
        <v/>
      </c>
      <c r="D1605" s="5">
        <v>116</v>
      </c>
      <c r="E1605" s="4">
        <f>IFERROR(VLOOKUP(A1605,'From Ilsy'!$A$2:$D$1406,4,FALSE),999999)</f>
        <v>999999</v>
      </c>
      <c r="F1605" s="4">
        <f>IF(E1605=999999,VLOOKUP(D1605,'Manual by Vendor'!$A$2:$C$295,3,FALSE),E1605)</f>
        <v>7</v>
      </c>
      <c r="G1605" s="4">
        <f>VLOOKUP(A1605,Query2[[00001]:[IMLT]],2,FALSE)</f>
        <v>14</v>
      </c>
      <c r="H1605" s="3"/>
      <c r="I1605" s="4">
        <f t="shared" si="25"/>
        <v>7</v>
      </c>
      <c r="J1605" s="3"/>
      <c r="K1605" s="3"/>
    </row>
    <row r="1606" spans="1:11">
      <c r="A1606" s="3" t="s">
        <v>1615</v>
      </c>
      <c r="B1606" s="4" t="str">
        <f>IFERROR(VLOOKUP(A1606,'From Ilsy'!$A$2:$C$1406,3,FALSE),"")</f>
        <v/>
      </c>
      <c r="C1606" s="4" t="str">
        <f>IFERROR(VLOOKUP(A1606,'From Ilsy'!$A$2:$B$1406,2,FALSE),"")</f>
        <v/>
      </c>
      <c r="D1606" s="5">
        <v>116</v>
      </c>
      <c r="E1606" s="4">
        <f>IFERROR(VLOOKUP(A1606,'From Ilsy'!$A$2:$D$1406,4,FALSE),999999)</f>
        <v>999999</v>
      </c>
      <c r="F1606" s="4">
        <f>IF(E1606=999999,VLOOKUP(D1606,'Manual by Vendor'!$A$2:$C$295,3,FALSE),E1606)</f>
        <v>7</v>
      </c>
      <c r="G1606" s="4">
        <f>VLOOKUP(A1606,Query2[[00001]:[IMLT]],2,FALSE)</f>
        <v>11</v>
      </c>
      <c r="H1606" s="3"/>
      <c r="I1606" s="4">
        <f t="shared" si="25"/>
        <v>7</v>
      </c>
      <c r="J1606" s="3"/>
      <c r="K1606" s="3"/>
    </row>
    <row r="1607" spans="1:11">
      <c r="A1607" s="3" t="s">
        <v>1616</v>
      </c>
      <c r="B1607" s="4" t="str">
        <f>IFERROR(VLOOKUP(A1607,'From Ilsy'!$A$2:$C$1406,3,FALSE),"")</f>
        <v/>
      </c>
      <c r="C1607" s="4" t="str">
        <f>IFERROR(VLOOKUP(A1607,'From Ilsy'!$A$2:$B$1406,2,FALSE),"")</f>
        <v/>
      </c>
      <c r="D1607" s="5">
        <v>116</v>
      </c>
      <c r="E1607" s="4">
        <f>IFERROR(VLOOKUP(A1607,'From Ilsy'!$A$2:$D$1406,4,FALSE),999999)</f>
        <v>999999</v>
      </c>
      <c r="F1607" s="4">
        <f>IF(E1607=999999,VLOOKUP(D1607,'Manual by Vendor'!$A$2:$C$295,3,FALSE),E1607)</f>
        <v>7</v>
      </c>
      <c r="G1607" s="4">
        <f>VLOOKUP(A1607,Query2[[00001]:[IMLT]],2,FALSE)</f>
        <v>8</v>
      </c>
      <c r="H1607" s="3"/>
      <c r="I1607" s="4">
        <f t="shared" si="25"/>
        <v>7</v>
      </c>
      <c r="J1607" s="3"/>
      <c r="K1607" s="3"/>
    </row>
    <row r="1608" spans="1:11">
      <c r="A1608" s="3" t="s">
        <v>1617</v>
      </c>
      <c r="B1608" s="4" t="str">
        <f>IFERROR(VLOOKUP(A1608,'From Ilsy'!$A$2:$C$1406,3,FALSE),"")</f>
        <v/>
      </c>
      <c r="C1608" s="4" t="str">
        <f>IFERROR(VLOOKUP(A1608,'From Ilsy'!$A$2:$B$1406,2,FALSE),"")</f>
        <v/>
      </c>
      <c r="D1608" s="5">
        <v>116</v>
      </c>
      <c r="E1608" s="4">
        <f>IFERROR(VLOOKUP(A1608,'From Ilsy'!$A$2:$D$1406,4,FALSE),999999)</f>
        <v>999999</v>
      </c>
      <c r="F1608" s="4">
        <f>IF(E1608=999999,VLOOKUP(D1608,'Manual by Vendor'!$A$2:$C$295,3,FALSE),E1608)</f>
        <v>7</v>
      </c>
      <c r="G1608" s="4">
        <f>VLOOKUP(A1608,Query2[[00001]:[IMLT]],2,FALSE)</f>
        <v>9</v>
      </c>
      <c r="H1608" s="3"/>
      <c r="I1608" s="4">
        <f t="shared" si="25"/>
        <v>7</v>
      </c>
      <c r="J1608" s="3"/>
      <c r="K1608" s="3"/>
    </row>
    <row r="1609" spans="1:11">
      <c r="A1609" s="3" t="s">
        <v>1618</v>
      </c>
      <c r="B1609" s="4" t="str">
        <f>IFERROR(VLOOKUP(A1609,'From Ilsy'!$A$2:$C$1406,3,FALSE),"")</f>
        <v/>
      </c>
      <c r="C1609" s="4" t="str">
        <f>IFERROR(VLOOKUP(A1609,'From Ilsy'!$A$2:$B$1406,2,FALSE),"")</f>
        <v/>
      </c>
      <c r="D1609" s="5">
        <v>116</v>
      </c>
      <c r="E1609" s="4">
        <f>IFERROR(VLOOKUP(A1609,'From Ilsy'!$A$2:$D$1406,4,FALSE),999999)</f>
        <v>999999</v>
      </c>
      <c r="F1609" s="4">
        <f>IF(E1609=999999,VLOOKUP(D1609,'Manual by Vendor'!$A$2:$C$295,3,FALSE),E1609)</f>
        <v>7</v>
      </c>
      <c r="G1609" s="4">
        <f>VLOOKUP(A1609,Query2[[00001]:[IMLT]],2,FALSE)</f>
        <v>8</v>
      </c>
      <c r="H1609" s="3"/>
      <c r="I1609" s="4">
        <f t="shared" si="25"/>
        <v>7</v>
      </c>
      <c r="J1609" s="3"/>
      <c r="K1609" s="3"/>
    </row>
    <row r="1610" spans="1:11">
      <c r="A1610" s="3" t="s">
        <v>1619</v>
      </c>
      <c r="B1610" s="4" t="str">
        <f>IFERROR(VLOOKUP(A1610,'From Ilsy'!$A$2:$C$1406,3,FALSE),"")</f>
        <v/>
      </c>
      <c r="C1610" s="4" t="str">
        <f>IFERROR(VLOOKUP(A1610,'From Ilsy'!$A$2:$B$1406,2,FALSE),"")</f>
        <v/>
      </c>
      <c r="D1610" s="5">
        <v>116</v>
      </c>
      <c r="E1610" s="4">
        <f>IFERROR(VLOOKUP(A1610,'From Ilsy'!$A$2:$D$1406,4,FALSE),999999)</f>
        <v>999999</v>
      </c>
      <c r="F1610" s="4">
        <f>IF(E1610=999999,VLOOKUP(D1610,'Manual by Vendor'!$A$2:$C$295,3,FALSE),E1610)</f>
        <v>7</v>
      </c>
      <c r="G1610" s="4">
        <f>VLOOKUP(A1610,Query2[[00001]:[IMLT]],2,FALSE)</f>
        <v>4</v>
      </c>
      <c r="H1610" s="3"/>
      <c r="I1610" s="4">
        <f t="shared" si="25"/>
        <v>7</v>
      </c>
      <c r="J1610" s="3"/>
      <c r="K1610" s="3"/>
    </row>
    <row r="1611" spans="1:11">
      <c r="A1611" s="3" t="s">
        <v>1620</v>
      </c>
      <c r="B1611" s="4" t="str">
        <f>IFERROR(VLOOKUP(A1611,'From Ilsy'!$A$2:$C$1406,3,FALSE),"")</f>
        <v/>
      </c>
      <c r="C1611" s="4" t="str">
        <f>IFERROR(VLOOKUP(A1611,'From Ilsy'!$A$2:$B$1406,2,FALSE),"")</f>
        <v/>
      </c>
      <c r="D1611" s="5">
        <v>116</v>
      </c>
      <c r="E1611" s="4">
        <f>IFERROR(VLOOKUP(A1611,'From Ilsy'!$A$2:$D$1406,4,FALSE),999999)</f>
        <v>999999</v>
      </c>
      <c r="F1611" s="4">
        <f>IF(E1611=999999,VLOOKUP(D1611,'Manual by Vendor'!$A$2:$C$295,3,FALSE),E1611)</f>
        <v>7</v>
      </c>
      <c r="G1611" s="4">
        <f>VLOOKUP(A1611,Query2[[00001]:[IMLT]],2,FALSE)</f>
        <v>0</v>
      </c>
      <c r="H1611" s="3"/>
      <c r="I1611" s="4">
        <f t="shared" si="25"/>
        <v>7</v>
      </c>
      <c r="J1611" s="3"/>
      <c r="K1611" s="3"/>
    </row>
    <row r="1612" spans="1:11">
      <c r="A1612" s="3" t="s">
        <v>1621</v>
      </c>
      <c r="B1612" s="4" t="str">
        <f>IFERROR(VLOOKUP(A1612,'From Ilsy'!$A$2:$C$1406,3,FALSE),"")</f>
        <v/>
      </c>
      <c r="C1612" s="4" t="str">
        <f>IFERROR(VLOOKUP(A1612,'From Ilsy'!$A$2:$B$1406,2,FALSE),"")</f>
        <v/>
      </c>
      <c r="D1612" s="5">
        <v>116</v>
      </c>
      <c r="E1612" s="4">
        <f>IFERROR(VLOOKUP(A1612,'From Ilsy'!$A$2:$D$1406,4,FALSE),999999)</f>
        <v>999999</v>
      </c>
      <c r="F1612" s="4">
        <f>IF(E1612=999999,VLOOKUP(D1612,'Manual by Vendor'!$A$2:$C$295,3,FALSE),E1612)</f>
        <v>7</v>
      </c>
      <c r="G1612" s="4">
        <f>VLOOKUP(A1612,Query2[[00001]:[IMLT]],2,FALSE)</f>
        <v>12</v>
      </c>
      <c r="H1612" s="3"/>
      <c r="I1612" s="4">
        <f t="shared" si="25"/>
        <v>7</v>
      </c>
      <c r="J1612" s="3"/>
      <c r="K1612" s="3"/>
    </row>
    <row r="1613" spans="1:11">
      <c r="A1613" s="3" t="s">
        <v>1622</v>
      </c>
      <c r="B1613" s="4" t="str">
        <f>IFERROR(VLOOKUP(A1613,'From Ilsy'!$A$2:$C$1406,3,FALSE),"")</f>
        <v/>
      </c>
      <c r="C1613" s="4" t="str">
        <f>IFERROR(VLOOKUP(A1613,'From Ilsy'!$A$2:$B$1406,2,FALSE),"")</f>
        <v/>
      </c>
      <c r="D1613" s="5">
        <v>116</v>
      </c>
      <c r="E1613" s="4">
        <f>IFERROR(VLOOKUP(A1613,'From Ilsy'!$A$2:$D$1406,4,FALSE),999999)</f>
        <v>999999</v>
      </c>
      <c r="F1613" s="4">
        <f>IF(E1613=999999,VLOOKUP(D1613,'Manual by Vendor'!$A$2:$C$295,3,FALSE),E1613)</f>
        <v>7</v>
      </c>
      <c r="G1613" s="4">
        <f>VLOOKUP(A1613,Query2[[00001]:[IMLT]],2,FALSE)</f>
        <v>11</v>
      </c>
      <c r="H1613" s="3"/>
      <c r="I1613" s="4">
        <f t="shared" si="25"/>
        <v>7</v>
      </c>
      <c r="J1613" s="3"/>
      <c r="K1613" s="3"/>
    </row>
    <row r="1614" spans="1:11">
      <c r="A1614" s="3" t="s">
        <v>1623</v>
      </c>
      <c r="B1614" s="4" t="str">
        <f>IFERROR(VLOOKUP(A1614,'From Ilsy'!$A$2:$C$1406,3,FALSE),"")</f>
        <v/>
      </c>
      <c r="C1614" s="4" t="str">
        <f>IFERROR(VLOOKUP(A1614,'From Ilsy'!$A$2:$B$1406,2,FALSE),"")</f>
        <v/>
      </c>
      <c r="D1614" s="5">
        <v>116</v>
      </c>
      <c r="E1614" s="4">
        <f>IFERROR(VLOOKUP(A1614,'From Ilsy'!$A$2:$D$1406,4,FALSE),999999)</f>
        <v>999999</v>
      </c>
      <c r="F1614" s="4">
        <f>IF(E1614=999999,VLOOKUP(D1614,'Manual by Vendor'!$A$2:$C$295,3,FALSE),E1614)</f>
        <v>7</v>
      </c>
      <c r="G1614" s="4">
        <f>VLOOKUP(A1614,Query2[[00001]:[IMLT]],2,FALSE)</f>
        <v>11</v>
      </c>
      <c r="H1614" s="3"/>
      <c r="I1614" s="4">
        <f t="shared" si="25"/>
        <v>7</v>
      </c>
      <c r="J1614" s="3"/>
      <c r="K1614" s="3"/>
    </row>
    <row r="1615" spans="1:11">
      <c r="A1615" s="3" t="s">
        <v>1624</v>
      </c>
      <c r="B1615" s="4" t="str">
        <f>IFERROR(VLOOKUP(A1615,'From Ilsy'!$A$2:$C$1406,3,FALSE),"")</f>
        <v/>
      </c>
      <c r="C1615" s="4" t="str">
        <f>IFERROR(VLOOKUP(A1615,'From Ilsy'!$A$2:$B$1406,2,FALSE),"")</f>
        <v/>
      </c>
      <c r="D1615" s="5">
        <v>116</v>
      </c>
      <c r="E1615" s="4">
        <f>IFERROR(VLOOKUP(A1615,'From Ilsy'!$A$2:$D$1406,4,FALSE),999999)</f>
        <v>999999</v>
      </c>
      <c r="F1615" s="4">
        <f>IF(E1615=999999,VLOOKUP(D1615,'Manual by Vendor'!$A$2:$C$295,3,FALSE),E1615)</f>
        <v>7</v>
      </c>
      <c r="G1615" s="4">
        <f>VLOOKUP(A1615,Query2[[00001]:[IMLT]],2,FALSE)</f>
        <v>4</v>
      </c>
      <c r="H1615" s="3"/>
      <c r="I1615" s="4">
        <f t="shared" si="25"/>
        <v>7</v>
      </c>
      <c r="J1615" s="3"/>
      <c r="K1615" s="3"/>
    </row>
    <row r="1616" spans="1:11">
      <c r="A1616" s="3" t="s">
        <v>1625</v>
      </c>
      <c r="B1616" s="4" t="str">
        <f>IFERROR(VLOOKUP(A1616,'From Ilsy'!$A$2:$C$1406,3,FALSE),"")</f>
        <v/>
      </c>
      <c r="C1616" s="4" t="str">
        <f>IFERROR(VLOOKUP(A1616,'From Ilsy'!$A$2:$B$1406,2,FALSE),"")</f>
        <v/>
      </c>
      <c r="D1616" s="5">
        <v>116</v>
      </c>
      <c r="E1616" s="4">
        <f>IFERROR(VLOOKUP(A1616,'From Ilsy'!$A$2:$D$1406,4,FALSE),999999)</f>
        <v>999999</v>
      </c>
      <c r="F1616" s="4">
        <f>IF(E1616=999999,VLOOKUP(D1616,'Manual by Vendor'!$A$2:$C$295,3,FALSE),E1616)</f>
        <v>7</v>
      </c>
      <c r="G1616" s="4">
        <f>VLOOKUP(A1616,Query2[[00001]:[IMLT]],2,FALSE)</f>
        <v>13</v>
      </c>
      <c r="H1616" s="3"/>
      <c r="I1616" s="4">
        <f t="shared" si="25"/>
        <v>7</v>
      </c>
      <c r="J1616" s="3"/>
      <c r="K1616" s="3"/>
    </row>
    <row r="1617" spans="1:11">
      <c r="A1617" s="3" t="s">
        <v>1626</v>
      </c>
      <c r="B1617" s="4" t="str">
        <f>IFERROR(VLOOKUP(A1617,'From Ilsy'!$A$2:$C$1406,3,FALSE),"")</f>
        <v/>
      </c>
      <c r="C1617" s="4" t="str">
        <f>IFERROR(VLOOKUP(A1617,'From Ilsy'!$A$2:$B$1406,2,FALSE),"")</f>
        <v/>
      </c>
      <c r="D1617" s="5">
        <v>116</v>
      </c>
      <c r="E1617" s="4">
        <f>IFERROR(VLOOKUP(A1617,'From Ilsy'!$A$2:$D$1406,4,FALSE),999999)</f>
        <v>999999</v>
      </c>
      <c r="F1617" s="4">
        <f>IF(E1617=999999,VLOOKUP(D1617,'Manual by Vendor'!$A$2:$C$295,3,FALSE),E1617)</f>
        <v>7</v>
      </c>
      <c r="G1617" s="4">
        <f>VLOOKUP(A1617,Query2[[00001]:[IMLT]],2,FALSE)</f>
        <v>12</v>
      </c>
      <c r="H1617" s="3"/>
      <c r="I1617" s="4">
        <f t="shared" si="25"/>
        <v>7</v>
      </c>
      <c r="J1617" s="3"/>
      <c r="K1617" s="3"/>
    </row>
    <row r="1618" spans="1:11">
      <c r="A1618" s="3" t="s">
        <v>1627</v>
      </c>
      <c r="B1618" s="4" t="str">
        <f>IFERROR(VLOOKUP(A1618,'From Ilsy'!$A$2:$C$1406,3,FALSE),"")</f>
        <v/>
      </c>
      <c r="C1618" s="4" t="str">
        <f>IFERROR(VLOOKUP(A1618,'From Ilsy'!$A$2:$B$1406,2,FALSE),"")</f>
        <v/>
      </c>
      <c r="D1618" s="5">
        <v>116</v>
      </c>
      <c r="E1618" s="4">
        <f>IFERROR(VLOOKUP(A1618,'From Ilsy'!$A$2:$D$1406,4,FALSE),999999)</f>
        <v>999999</v>
      </c>
      <c r="F1618" s="4">
        <f>IF(E1618=999999,VLOOKUP(D1618,'Manual by Vendor'!$A$2:$C$295,3,FALSE),E1618)</f>
        <v>7</v>
      </c>
      <c r="G1618" s="4">
        <f>VLOOKUP(A1618,Query2[[00001]:[IMLT]],2,FALSE)</f>
        <v>11</v>
      </c>
      <c r="H1618" s="3"/>
      <c r="I1618" s="4">
        <f t="shared" si="25"/>
        <v>7</v>
      </c>
      <c r="J1618" s="3"/>
      <c r="K1618" s="3"/>
    </row>
    <row r="1619" spans="1:11">
      <c r="A1619" s="3" t="s">
        <v>1628</v>
      </c>
      <c r="B1619" s="4" t="str">
        <f>IFERROR(VLOOKUP(A1619,'From Ilsy'!$A$2:$C$1406,3,FALSE),"")</f>
        <v/>
      </c>
      <c r="C1619" s="4" t="str">
        <f>IFERROR(VLOOKUP(A1619,'From Ilsy'!$A$2:$B$1406,2,FALSE),"")</f>
        <v/>
      </c>
      <c r="D1619" s="5">
        <v>116</v>
      </c>
      <c r="E1619" s="4">
        <f>IFERROR(VLOOKUP(A1619,'From Ilsy'!$A$2:$D$1406,4,FALSE),999999)</f>
        <v>999999</v>
      </c>
      <c r="F1619" s="4">
        <f>IF(E1619=999999,VLOOKUP(D1619,'Manual by Vendor'!$A$2:$C$295,3,FALSE),E1619)</f>
        <v>7</v>
      </c>
      <c r="G1619" s="4">
        <f>VLOOKUP(A1619,Query2[[00001]:[IMLT]],2,FALSE)</f>
        <v>6</v>
      </c>
      <c r="H1619" s="3"/>
      <c r="I1619" s="4">
        <f t="shared" si="25"/>
        <v>7</v>
      </c>
      <c r="J1619" s="3"/>
      <c r="K1619" s="3"/>
    </row>
    <row r="1620" spans="1:11">
      <c r="A1620" s="3" t="s">
        <v>1629</v>
      </c>
      <c r="B1620" s="4" t="str">
        <f>IFERROR(VLOOKUP(A1620,'From Ilsy'!$A$2:$C$1406,3,FALSE),"")</f>
        <v/>
      </c>
      <c r="C1620" s="4" t="str">
        <f>IFERROR(VLOOKUP(A1620,'From Ilsy'!$A$2:$B$1406,2,FALSE),"")</f>
        <v/>
      </c>
      <c r="D1620" s="5">
        <v>116</v>
      </c>
      <c r="E1620" s="4">
        <f>IFERROR(VLOOKUP(A1620,'From Ilsy'!$A$2:$D$1406,4,FALSE),999999)</f>
        <v>999999</v>
      </c>
      <c r="F1620" s="4">
        <f>IF(E1620=999999,VLOOKUP(D1620,'Manual by Vendor'!$A$2:$C$295,3,FALSE),E1620)</f>
        <v>7</v>
      </c>
      <c r="G1620" s="4">
        <f>VLOOKUP(A1620,Query2[[00001]:[IMLT]],2,FALSE)</f>
        <v>0</v>
      </c>
      <c r="H1620" s="3"/>
      <c r="I1620" s="4">
        <f t="shared" si="25"/>
        <v>7</v>
      </c>
      <c r="J1620" s="3"/>
      <c r="K1620" s="3"/>
    </row>
    <row r="1621" spans="1:11">
      <c r="A1621" s="3" t="s">
        <v>1630</v>
      </c>
      <c r="B1621" s="4" t="str">
        <f>IFERROR(VLOOKUP(A1621,'From Ilsy'!$A$2:$C$1406,3,FALSE),"")</f>
        <v/>
      </c>
      <c r="C1621" s="4" t="str">
        <f>IFERROR(VLOOKUP(A1621,'From Ilsy'!$A$2:$B$1406,2,FALSE),"")</f>
        <v/>
      </c>
      <c r="D1621" s="5">
        <v>116</v>
      </c>
      <c r="E1621" s="4">
        <f>IFERROR(VLOOKUP(A1621,'From Ilsy'!$A$2:$D$1406,4,FALSE),999999)</f>
        <v>999999</v>
      </c>
      <c r="F1621" s="4">
        <f>IF(E1621=999999,VLOOKUP(D1621,'Manual by Vendor'!$A$2:$C$295,3,FALSE),E1621)</f>
        <v>7</v>
      </c>
      <c r="G1621" s="4">
        <f>VLOOKUP(A1621,Query2[[00001]:[IMLT]],2,FALSE)</f>
        <v>0</v>
      </c>
      <c r="H1621" s="3"/>
      <c r="I1621" s="4">
        <f t="shared" si="25"/>
        <v>7</v>
      </c>
      <c r="J1621" s="3"/>
      <c r="K1621" s="3"/>
    </row>
    <row r="1622" spans="1:11">
      <c r="A1622" s="3" t="s">
        <v>1631</v>
      </c>
      <c r="B1622" s="4" t="str">
        <f>IFERROR(VLOOKUP(A1622,'From Ilsy'!$A$2:$C$1406,3,FALSE),"")</f>
        <v/>
      </c>
      <c r="C1622" s="4" t="str">
        <f>IFERROR(VLOOKUP(A1622,'From Ilsy'!$A$2:$B$1406,2,FALSE),"")</f>
        <v/>
      </c>
      <c r="D1622" s="5">
        <v>116</v>
      </c>
      <c r="E1622" s="4">
        <f>IFERROR(VLOOKUP(A1622,'From Ilsy'!$A$2:$D$1406,4,FALSE),999999)</f>
        <v>999999</v>
      </c>
      <c r="F1622" s="4">
        <f>IF(E1622=999999,VLOOKUP(D1622,'Manual by Vendor'!$A$2:$C$295,3,FALSE),E1622)</f>
        <v>7</v>
      </c>
      <c r="G1622" s="4">
        <f>VLOOKUP(A1622,Query2[[00001]:[IMLT]],2,FALSE)</f>
        <v>13</v>
      </c>
      <c r="H1622" s="3"/>
      <c r="I1622" s="4">
        <f t="shared" si="25"/>
        <v>7</v>
      </c>
      <c r="J1622" s="3"/>
      <c r="K1622" s="3"/>
    </row>
    <row r="1623" spans="1:11">
      <c r="A1623" s="3" t="s">
        <v>1632</v>
      </c>
      <c r="B1623" s="4" t="str">
        <f>IFERROR(VLOOKUP(A1623,'From Ilsy'!$A$2:$C$1406,3,FALSE),"")</f>
        <v/>
      </c>
      <c r="C1623" s="4" t="str">
        <f>IFERROR(VLOOKUP(A1623,'From Ilsy'!$A$2:$B$1406,2,FALSE),"")</f>
        <v/>
      </c>
      <c r="D1623" s="5">
        <v>116</v>
      </c>
      <c r="E1623" s="4">
        <f>IFERROR(VLOOKUP(A1623,'From Ilsy'!$A$2:$D$1406,4,FALSE),999999)</f>
        <v>999999</v>
      </c>
      <c r="F1623" s="4">
        <f>IF(E1623=999999,VLOOKUP(D1623,'Manual by Vendor'!$A$2:$C$295,3,FALSE),E1623)</f>
        <v>7</v>
      </c>
      <c r="G1623" s="4">
        <f>VLOOKUP(A1623,Query2[[00001]:[IMLT]],2,FALSE)</f>
        <v>9</v>
      </c>
      <c r="H1623" s="3"/>
      <c r="I1623" s="4">
        <f t="shared" si="25"/>
        <v>7</v>
      </c>
      <c r="J1623" s="3"/>
      <c r="K1623" s="3"/>
    </row>
    <row r="1624" spans="1:11">
      <c r="A1624" s="3" t="s">
        <v>1633</v>
      </c>
      <c r="B1624" s="4" t="str">
        <f>IFERROR(VLOOKUP(A1624,'From Ilsy'!$A$2:$C$1406,3,FALSE),"")</f>
        <v/>
      </c>
      <c r="C1624" s="4" t="str">
        <f>IFERROR(VLOOKUP(A1624,'From Ilsy'!$A$2:$B$1406,2,FALSE),"")</f>
        <v/>
      </c>
      <c r="D1624" s="5">
        <v>116</v>
      </c>
      <c r="E1624" s="4">
        <f>IFERROR(VLOOKUP(A1624,'From Ilsy'!$A$2:$D$1406,4,FALSE),999999)</f>
        <v>999999</v>
      </c>
      <c r="F1624" s="4">
        <f>IF(E1624=999999,VLOOKUP(D1624,'Manual by Vendor'!$A$2:$C$295,3,FALSE),E1624)</f>
        <v>7</v>
      </c>
      <c r="G1624" s="4">
        <f>VLOOKUP(A1624,Query2[[00001]:[IMLT]],2,FALSE)</f>
        <v>9</v>
      </c>
      <c r="H1624" s="3"/>
      <c r="I1624" s="4">
        <f t="shared" si="25"/>
        <v>7</v>
      </c>
      <c r="J1624" s="3"/>
      <c r="K1624" s="3"/>
    </row>
    <row r="1625" spans="1:11">
      <c r="A1625" s="3" t="s">
        <v>1634</v>
      </c>
      <c r="B1625" s="4" t="str">
        <f>IFERROR(VLOOKUP(A1625,'From Ilsy'!$A$2:$C$1406,3,FALSE),"")</f>
        <v/>
      </c>
      <c r="C1625" s="4" t="str">
        <f>IFERROR(VLOOKUP(A1625,'From Ilsy'!$A$2:$B$1406,2,FALSE),"")</f>
        <v/>
      </c>
      <c r="D1625" s="5">
        <v>116</v>
      </c>
      <c r="E1625" s="4">
        <f>IFERROR(VLOOKUP(A1625,'From Ilsy'!$A$2:$D$1406,4,FALSE),999999)</f>
        <v>999999</v>
      </c>
      <c r="F1625" s="4">
        <f>IF(E1625=999999,VLOOKUP(D1625,'Manual by Vendor'!$A$2:$C$295,3,FALSE),E1625)</f>
        <v>7</v>
      </c>
      <c r="G1625" s="4">
        <f>VLOOKUP(A1625,Query2[[00001]:[IMLT]],2,FALSE)</f>
        <v>11</v>
      </c>
      <c r="H1625" s="3"/>
      <c r="I1625" s="4">
        <f t="shared" si="25"/>
        <v>7</v>
      </c>
      <c r="J1625" s="3"/>
      <c r="K1625" s="3"/>
    </row>
    <row r="1626" spans="1:11">
      <c r="A1626" s="3" t="s">
        <v>1635</v>
      </c>
      <c r="B1626" s="4" t="str">
        <f>IFERROR(VLOOKUP(A1626,'From Ilsy'!$A$2:$C$1406,3,FALSE),"")</f>
        <v/>
      </c>
      <c r="C1626" s="4" t="str">
        <f>IFERROR(VLOOKUP(A1626,'From Ilsy'!$A$2:$B$1406,2,FALSE),"")</f>
        <v/>
      </c>
      <c r="D1626" s="5">
        <v>116</v>
      </c>
      <c r="E1626" s="4">
        <f>IFERROR(VLOOKUP(A1626,'From Ilsy'!$A$2:$D$1406,4,FALSE),999999)</f>
        <v>999999</v>
      </c>
      <c r="F1626" s="4">
        <f>IF(E1626=999999,VLOOKUP(D1626,'Manual by Vendor'!$A$2:$C$295,3,FALSE),E1626)</f>
        <v>7</v>
      </c>
      <c r="G1626" s="4">
        <f>VLOOKUP(A1626,Query2[[00001]:[IMLT]],2,FALSE)</f>
        <v>8</v>
      </c>
      <c r="H1626" s="3"/>
      <c r="I1626" s="4">
        <f t="shared" si="25"/>
        <v>7</v>
      </c>
      <c r="J1626" s="3"/>
      <c r="K1626" s="3"/>
    </row>
    <row r="1627" spans="1:11">
      <c r="A1627" s="3" t="s">
        <v>1636</v>
      </c>
      <c r="B1627" s="4" t="str">
        <f>IFERROR(VLOOKUP(A1627,'From Ilsy'!$A$2:$C$1406,3,FALSE),"")</f>
        <v/>
      </c>
      <c r="C1627" s="4" t="str">
        <f>IFERROR(VLOOKUP(A1627,'From Ilsy'!$A$2:$B$1406,2,FALSE),"")</f>
        <v/>
      </c>
      <c r="D1627" s="5">
        <v>1623</v>
      </c>
      <c r="E1627" s="4">
        <f>IFERROR(VLOOKUP(A1627,'From Ilsy'!$A$2:$D$1406,4,FALSE),999999)</f>
        <v>999999</v>
      </c>
      <c r="F1627" s="4">
        <f>IF(E1627=999999,VLOOKUP(D1627,'Manual by Vendor'!$A$2:$C$295,3,FALSE),E1627)</f>
        <v>14</v>
      </c>
      <c r="G1627" s="4">
        <f>VLOOKUP(A1627,Query2[[00001]:[IMLT]],2,FALSE)</f>
        <v>12</v>
      </c>
      <c r="H1627" s="3"/>
      <c r="I1627" s="4">
        <f t="shared" si="25"/>
        <v>14</v>
      </c>
      <c r="J1627" s="3"/>
      <c r="K1627" s="3"/>
    </row>
    <row r="1628" spans="1:11">
      <c r="A1628" s="3" t="s">
        <v>1637</v>
      </c>
      <c r="B1628" s="4" t="str">
        <f>IFERROR(VLOOKUP(A1628,'From Ilsy'!$A$2:$C$1406,3,FALSE),"")</f>
        <v/>
      </c>
      <c r="C1628" s="4" t="str">
        <f>IFERROR(VLOOKUP(A1628,'From Ilsy'!$A$2:$B$1406,2,FALSE),"")</f>
        <v/>
      </c>
      <c r="D1628" s="5">
        <v>1623</v>
      </c>
      <c r="E1628" s="4">
        <f>IFERROR(VLOOKUP(A1628,'From Ilsy'!$A$2:$D$1406,4,FALSE),999999)</f>
        <v>999999</v>
      </c>
      <c r="F1628" s="4">
        <f>IF(E1628=999999,VLOOKUP(D1628,'Manual by Vendor'!$A$2:$C$295,3,FALSE),E1628)</f>
        <v>14</v>
      </c>
      <c r="G1628" s="4">
        <f>VLOOKUP(A1628,Query2[[00001]:[IMLT]],2,FALSE)</f>
        <v>0</v>
      </c>
      <c r="H1628" s="3"/>
      <c r="I1628" s="4">
        <f t="shared" si="25"/>
        <v>14</v>
      </c>
      <c r="J1628" s="3"/>
      <c r="K1628" s="3"/>
    </row>
    <row r="1629" spans="1:11">
      <c r="A1629" s="3" t="s">
        <v>1638</v>
      </c>
      <c r="B1629" s="4" t="str">
        <f>IFERROR(VLOOKUP(A1629,'From Ilsy'!$A$2:$C$1406,3,FALSE),"")</f>
        <v/>
      </c>
      <c r="C1629" s="4" t="str">
        <f>IFERROR(VLOOKUP(A1629,'From Ilsy'!$A$2:$B$1406,2,FALSE),"")</f>
        <v/>
      </c>
      <c r="D1629" s="5">
        <v>1623</v>
      </c>
      <c r="E1629" s="4">
        <f>IFERROR(VLOOKUP(A1629,'From Ilsy'!$A$2:$D$1406,4,FALSE),999999)</f>
        <v>999999</v>
      </c>
      <c r="F1629" s="4">
        <f>IF(E1629=999999,VLOOKUP(D1629,'Manual by Vendor'!$A$2:$C$295,3,FALSE),E1629)</f>
        <v>14</v>
      </c>
      <c r="G1629" s="4">
        <f>VLOOKUP(A1629,Query2[[00001]:[IMLT]],2,FALSE)</f>
        <v>13</v>
      </c>
      <c r="H1629" s="3"/>
      <c r="I1629" s="4">
        <f t="shared" si="25"/>
        <v>14</v>
      </c>
      <c r="J1629" s="3"/>
      <c r="K1629" s="3"/>
    </row>
    <row r="1630" spans="1:11">
      <c r="A1630" s="3" t="s">
        <v>1639</v>
      </c>
      <c r="B1630" s="4" t="str">
        <f>IFERROR(VLOOKUP(A1630,'From Ilsy'!$A$2:$C$1406,3,FALSE),"")</f>
        <v/>
      </c>
      <c r="C1630" s="4" t="str">
        <f>IFERROR(VLOOKUP(A1630,'From Ilsy'!$A$2:$B$1406,2,FALSE),"")</f>
        <v/>
      </c>
      <c r="D1630" s="5">
        <v>1623</v>
      </c>
      <c r="E1630" s="4">
        <f>IFERROR(VLOOKUP(A1630,'From Ilsy'!$A$2:$D$1406,4,FALSE),999999)</f>
        <v>999999</v>
      </c>
      <c r="F1630" s="4">
        <f>IF(E1630=999999,VLOOKUP(D1630,'Manual by Vendor'!$A$2:$C$295,3,FALSE),E1630)</f>
        <v>14</v>
      </c>
      <c r="G1630" s="4">
        <f>VLOOKUP(A1630,Query2[[00001]:[IMLT]],2,FALSE)</f>
        <v>18</v>
      </c>
      <c r="H1630" s="3"/>
      <c r="I1630" s="4">
        <f t="shared" si="25"/>
        <v>14</v>
      </c>
      <c r="J1630" s="3"/>
      <c r="K1630" s="3"/>
    </row>
    <row r="1631" spans="1:11">
      <c r="A1631" s="3" t="s">
        <v>1640</v>
      </c>
      <c r="B1631" s="4" t="str">
        <f>IFERROR(VLOOKUP(A1631,'From Ilsy'!$A$2:$C$1406,3,FALSE),"")</f>
        <v/>
      </c>
      <c r="C1631" s="4" t="str">
        <f>IFERROR(VLOOKUP(A1631,'From Ilsy'!$A$2:$B$1406,2,FALSE),"")</f>
        <v/>
      </c>
      <c r="D1631" s="5">
        <v>1623</v>
      </c>
      <c r="E1631" s="4">
        <f>IFERROR(VLOOKUP(A1631,'From Ilsy'!$A$2:$D$1406,4,FALSE),999999)</f>
        <v>999999</v>
      </c>
      <c r="F1631" s="4">
        <f>IF(E1631=999999,VLOOKUP(D1631,'Manual by Vendor'!$A$2:$C$295,3,FALSE),E1631)</f>
        <v>14</v>
      </c>
      <c r="G1631" s="4">
        <f>VLOOKUP(A1631,Query2[[00001]:[IMLT]],2,FALSE)</f>
        <v>14</v>
      </c>
      <c r="H1631" s="3"/>
      <c r="I1631" s="4">
        <f t="shared" si="25"/>
        <v>14</v>
      </c>
      <c r="J1631" s="3"/>
      <c r="K1631" s="3"/>
    </row>
    <row r="1632" spans="1:11">
      <c r="A1632" s="3" t="s">
        <v>1641</v>
      </c>
      <c r="B1632" s="4" t="str">
        <f>IFERROR(VLOOKUP(A1632,'From Ilsy'!$A$2:$C$1406,3,FALSE),"")</f>
        <v/>
      </c>
      <c r="C1632" s="4" t="str">
        <f>IFERROR(VLOOKUP(A1632,'From Ilsy'!$A$2:$B$1406,2,FALSE),"")</f>
        <v/>
      </c>
      <c r="D1632" s="5">
        <v>1623</v>
      </c>
      <c r="E1632" s="4">
        <f>IFERROR(VLOOKUP(A1632,'From Ilsy'!$A$2:$D$1406,4,FALSE),999999)</f>
        <v>999999</v>
      </c>
      <c r="F1632" s="4">
        <f>IF(E1632=999999,VLOOKUP(D1632,'Manual by Vendor'!$A$2:$C$295,3,FALSE),E1632)</f>
        <v>14</v>
      </c>
      <c r="G1632" s="4">
        <f>VLOOKUP(A1632,Query2[[00001]:[IMLT]],2,FALSE)</f>
        <v>0</v>
      </c>
      <c r="H1632" s="3"/>
      <c r="I1632" s="4">
        <f t="shared" si="25"/>
        <v>14</v>
      </c>
      <c r="J1632" s="3"/>
      <c r="K1632" s="3"/>
    </row>
    <row r="1633" spans="1:11">
      <c r="A1633" s="3" t="s">
        <v>1642</v>
      </c>
      <c r="B1633" s="4" t="str">
        <f>IFERROR(VLOOKUP(A1633,'From Ilsy'!$A$2:$C$1406,3,FALSE),"")</f>
        <v/>
      </c>
      <c r="C1633" s="4" t="str">
        <f>IFERROR(VLOOKUP(A1633,'From Ilsy'!$A$2:$B$1406,2,FALSE),"")</f>
        <v/>
      </c>
      <c r="D1633" s="5">
        <v>1623</v>
      </c>
      <c r="E1633" s="4">
        <f>IFERROR(VLOOKUP(A1633,'From Ilsy'!$A$2:$D$1406,4,FALSE),999999)</f>
        <v>999999</v>
      </c>
      <c r="F1633" s="4">
        <f>IF(E1633=999999,VLOOKUP(D1633,'Manual by Vendor'!$A$2:$C$295,3,FALSE),E1633)</f>
        <v>14</v>
      </c>
      <c r="G1633" s="4">
        <f>VLOOKUP(A1633,Query2[[00001]:[IMLT]],2,FALSE)</f>
        <v>16</v>
      </c>
      <c r="H1633" s="3"/>
      <c r="I1633" s="4">
        <f t="shared" si="25"/>
        <v>14</v>
      </c>
      <c r="J1633" s="3"/>
      <c r="K1633" s="3"/>
    </row>
    <row r="1634" spans="1:11">
      <c r="A1634" s="3" t="s">
        <v>1643</v>
      </c>
      <c r="B1634" s="4" t="str">
        <f>IFERROR(VLOOKUP(A1634,'From Ilsy'!$A$2:$C$1406,3,FALSE),"")</f>
        <v/>
      </c>
      <c r="C1634" s="4" t="str">
        <f>IFERROR(VLOOKUP(A1634,'From Ilsy'!$A$2:$B$1406,2,FALSE),"")</f>
        <v/>
      </c>
      <c r="D1634" s="5">
        <v>1623</v>
      </c>
      <c r="E1634" s="4">
        <f>IFERROR(VLOOKUP(A1634,'From Ilsy'!$A$2:$D$1406,4,FALSE),999999)</f>
        <v>999999</v>
      </c>
      <c r="F1634" s="4">
        <f>IF(E1634=999999,VLOOKUP(D1634,'Manual by Vendor'!$A$2:$C$295,3,FALSE),E1634)</f>
        <v>14</v>
      </c>
      <c r="G1634" s="4">
        <f>VLOOKUP(A1634,Query2[[00001]:[IMLT]],2,FALSE)</f>
        <v>0</v>
      </c>
      <c r="H1634" s="3"/>
      <c r="I1634" s="4">
        <f t="shared" si="25"/>
        <v>14</v>
      </c>
      <c r="J1634" s="3"/>
      <c r="K1634" s="3"/>
    </row>
    <row r="1635" spans="1:11">
      <c r="A1635" s="3" t="s">
        <v>1644</v>
      </c>
      <c r="B1635" s="4" t="str">
        <f>IFERROR(VLOOKUP(A1635,'From Ilsy'!$A$2:$C$1406,3,FALSE),"")</f>
        <v/>
      </c>
      <c r="C1635" s="4" t="str">
        <f>IFERROR(VLOOKUP(A1635,'From Ilsy'!$A$2:$B$1406,2,FALSE),"")</f>
        <v/>
      </c>
      <c r="D1635" s="5">
        <v>1623</v>
      </c>
      <c r="E1635" s="4">
        <f>IFERROR(VLOOKUP(A1635,'From Ilsy'!$A$2:$D$1406,4,FALSE),999999)</f>
        <v>999999</v>
      </c>
      <c r="F1635" s="4">
        <f>IF(E1635=999999,VLOOKUP(D1635,'Manual by Vendor'!$A$2:$C$295,3,FALSE),E1635)</f>
        <v>14</v>
      </c>
      <c r="G1635" s="4">
        <f>VLOOKUP(A1635,Query2[[00001]:[IMLT]],2,FALSE)</f>
        <v>10</v>
      </c>
      <c r="H1635" s="3"/>
      <c r="I1635" s="4">
        <f t="shared" si="25"/>
        <v>14</v>
      </c>
      <c r="J1635" s="3"/>
      <c r="K1635" s="3"/>
    </row>
    <row r="1636" spans="1:11">
      <c r="A1636" s="3" t="s">
        <v>1645</v>
      </c>
      <c r="B1636" s="4" t="str">
        <f>IFERROR(VLOOKUP(A1636,'From Ilsy'!$A$2:$C$1406,3,FALSE),"")</f>
        <v/>
      </c>
      <c r="C1636" s="4" t="str">
        <f>IFERROR(VLOOKUP(A1636,'From Ilsy'!$A$2:$B$1406,2,FALSE),"")</f>
        <v/>
      </c>
      <c r="D1636" s="5">
        <v>1623</v>
      </c>
      <c r="E1636" s="4">
        <f>IFERROR(VLOOKUP(A1636,'From Ilsy'!$A$2:$D$1406,4,FALSE),999999)</f>
        <v>999999</v>
      </c>
      <c r="F1636" s="4">
        <f>IF(E1636=999999,VLOOKUP(D1636,'Manual by Vendor'!$A$2:$C$295,3,FALSE),E1636)</f>
        <v>14</v>
      </c>
      <c r="G1636" s="4">
        <f>VLOOKUP(A1636,Query2[[00001]:[IMLT]],2,FALSE)</f>
        <v>13</v>
      </c>
      <c r="H1636" s="3"/>
      <c r="I1636" s="4">
        <f t="shared" si="25"/>
        <v>14</v>
      </c>
      <c r="J1636" s="3"/>
      <c r="K1636" s="3"/>
    </row>
    <row r="1637" spans="1:11">
      <c r="A1637" s="3" t="s">
        <v>1646</v>
      </c>
      <c r="B1637" s="4" t="str">
        <f>IFERROR(VLOOKUP(A1637,'From Ilsy'!$A$2:$C$1406,3,FALSE),"")</f>
        <v/>
      </c>
      <c r="C1637" s="4" t="str">
        <f>IFERROR(VLOOKUP(A1637,'From Ilsy'!$A$2:$B$1406,2,FALSE),"")</f>
        <v/>
      </c>
      <c r="D1637" s="5">
        <v>1623</v>
      </c>
      <c r="E1637" s="4">
        <f>IFERROR(VLOOKUP(A1637,'From Ilsy'!$A$2:$D$1406,4,FALSE),999999)</f>
        <v>999999</v>
      </c>
      <c r="F1637" s="4">
        <f>IF(E1637=999999,VLOOKUP(D1637,'Manual by Vendor'!$A$2:$C$295,3,FALSE),E1637)</f>
        <v>14</v>
      </c>
      <c r="G1637" s="4">
        <f>VLOOKUP(A1637,Query2[[00001]:[IMLT]],2,FALSE)</f>
        <v>16</v>
      </c>
      <c r="H1637" s="3"/>
      <c r="I1637" s="4">
        <f t="shared" si="25"/>
        <v>14</v>
      </c>
      <c r="J1637" s="3"/>
      <c r="K1637" s="3"/>
    </row>
    <row r="1638" spans="1:11">
      <c r="A1638" s="3" t="s">
        <v>1647</v>
      </c>
      <c r="B1638" s="4" t="str">
        <f>IFERROR(VLOOKUP(A1638,'From Ilsy'!$A$2:$C$1406,3,FALSE),"")</f>
        <v/>
      </c>
      <c r="C1638" s="4" t="str">
        <f>IFERROR(VLOOKUP(A1638,'From Ilsy'!$A$2:$B$1406,2,FALSE),"")</f>
        <v/>
      </c>
      <c r="D1638" s="5">
        <v>1623</v>
      </c>
      <c r="E1638" s="4">
        <f>IFERROR(VLOOKUP(A1638,'From Ilsy'!$A$2:$D$1406,4,FALSE),999999)</f>
        <v>999999</v>
      </c>
      <c r="F1638" s="4">
        <f>IF(E1638=999999,VLOOKUP(D1638,'Manual by Vendor'!$A$2:$C$295,3,FALSE),E1638)</f>
        <v>14</v>
      </c>
      <c r="G1638" s="4">
        <f>VLOOKUP(A1638,Query2[[00001]:[IMLT]],2,FALSE)</f>
        <v>0</v>
      </c>
      <c r="H1638" s="3"/>
      <c r="I1638" s="4">
        <f t="shared" si="25"/>
        <v>14</v>
      </c>
      <c r="J1638" s="3"/>
      <c r="K1638" s="3"/>
    </row>
    <row r="1639" spans="1:11">
      <c r="A1639" s="3" t="s">
        <v>1648</v>
      </c>
      <c r="B1639" s="4" t="str">
        <f>IFERROR(VLOOKUP(A1639,'From Ilsy'!$A$2:$C$1406,3,FALSE),"")</f>
        <v/>
      </c>
      <c r="C1639" s="4" t="str">
        <f>IFERROR(VLOOKUP(A1639,'From Ilsy'!$A$2:$B$1406,2,FALSE),"")</f>
        <v/>
      </c>
      <c r="D1639" s="5">
        <v>1623</v>
      </c>
      <c r="E1639" s="4">
        <f>IFERROR(VLOOKUP(A1639,'From Ilsy'!$A$2:$D$1406,4,FALSE),999999)</f>
        <v>999999</v>
      </c>
      <c r="F1639" s="4">
        <f>IF(E1639=999999,VLOOKUP(D1639,'Manual by Vendor'!$A$2:$C$295,3,FALSE),E1639)</f>
        <v>14</v>
      </c>
      <c r="G1639" s="4">
        <f>VLOOKUP(A1639,Query2[[00001]:[IMLT]],2,FALSE)</f>
        <v>0</v>
      </c>
      <c r="H1639" s="3"/>
      <c r="I1639" s="4">
        <f t="shared" si="25"/>
        <v>14</v>
      </c>
      <c r="J1639" s="3"/>
      <c r="K1639" s="3"/>
    </row>
    <row r="1640" spans="1:11">
      <c r="A1640" s="3" t="s">
        <v>1649</v>
      </c>
      <c r="B1640" s="4" t="str">
        <f>IFERROR(VLOOKUP(A1640,'From Ilsy'!$A$2:$C$1406,3,FALSE),"")</f>
        <v/>
      </c>
      <c r="C1640" s="4" t="str">
        <f>IFERROR(VLOOKUP(A1640,'From Ilsy'!$A$2:$B$1406,2,FALSE),"")</f>
        <v/>
      </c>
      <c r="D1640" s="5">
        <v>1623</v>
      </c>
      <c r="E1640" s="4">
        <f>IFERROR(VLOOKUP(A1640,'From Ilsy'!$A$2:$D$1406,4,FALSE),999999)</f>
        <v>999999</v>
      </c>
      <c r="F1640" s="4">
        <f>IF(E1640=999999,VLOOKUP(D1640,'Manual by Vendor'!$A$2:$C$295,3,FALSE),E1640)</f>
        <v>14</v>
      </c>
      <c r="G1640" s="4">
        <f>VLOOKUP(A1640,Query2[[00001]:[IMLT]],2,FALSE)</f>
        <v>24</v>
      </c>
      <c r="H1640" s="3"/>
      <c r="I1640" s="4">
        <f t="shared" si="25"/>
        <v>14</v>
      </c>
      <c r="J1640" s="3"/>
      <c r="K1640" s="3"/>
    </row>
    <row r="1641" spans="1:11">
      <c r="A1641" s="3" t="s">
        <v>1650</v>
      </c>
      <c r="B1641" s="4" t="str">
        <f>IFERROR(VLOOKUP(A1641,'From Ilsy'!$A$2:$C$1406,3,FALSE),"")</f>
        <v/>
      </c>
      <c r="C1641" s="4" t="str">
        <f>IFERROR(VLOOKUP(A1641,'From Ilsy'!$A$2:$B$1406,2,FALSE),"")</f>
        <v/>
      </c>
      <c r="D1641" s="5">
        <v>1623</v>
      </c>
      <c r="E1641" s="4">
        <f>IFERROR(VLOOKUP(A1641,'From Ilsy'!$A$2:$D$1406,4,FALSE),999999)</f>
        <v>999999</v>
      </c>
      <c r="F1641" s="4">
        <f>IF(E1641=999999,VLOOKUP(D1641,'Manual by Vendor'!$A$2:$C$295,3,FALSE),E1641)</f>
        <v>14</v>
      </c>
      <c r="G1641" s="4">
        <f>VLOOKUP(A1641,Query2[[00001]:[IMLT]],2,FALSE)</f>
        <v>9</v>
      </c>
      <c r="H1641" s="3"/>
      <c r="I1641" s="4">
        <f t="shared" si="25"/>
        <v>14</v>
      </c>
      <c r="J1641" s="3"/>
      <c r="K1641" s="3"/>
    </row>
    <row r="1642" spans="1:11">
      <c r="A1642" s="3" t="s">
        <v>1651</v>
      </c>
      <c r="B1642" s="4" t="str">
        <f>IFERROR(VLOOKUP(A1642,'From Ilsy'!$A$2:$C$1406,3,FALSE),"")</f>
        <v/>
      </c>
      <c r="C1642" s="4" t="str">
        <f>IFERROR(VLOOKUP(A1642,'From Ilsy'!$A$2:$B$1406,2,FALSE),"")</f>
        <v/>
      </c>
      <c r="D1642" s="5">
        <v>1623</v>
      </c>
      <c r="E1642" s="4">
        <f>IFERROR(VLOOKUP(A1642,'From Ilsy'!$A$2:$D$1406,4,FALSE),999999)</f>
        <v>999999</v>
      </c>
      <c r="F1642" s="4">
        <f>IF(E1642=999999,VLOOKUP(D1642,'Manual by Vendor'!$A$2:$C$295,3,FALSE),E1642)</f>
        <v>14</v>
      </c>
      <c r="G1642" s="4">
        <f>VLOOKUP(A1642,Query2[[00001]:[IMLT]],2,FALSE)</f>
        <v>0</v>
      </c>
      <c r="H1642" s="3"/>
      <c r="I1642" s="4">
        <f t="shared" si="25"/>
        <v>14</v>
      </c>
      <c r="J1642" s="3"/>
      <c r="K1642" s="3"/>
    </row>
    <row r="1643" spans="1:11">
      <c r="A1643" s="3" t="s">
        <v>1652</v>
      </c>
      <c r="B1643" s="4" t="str">
        <f>IFERROR(VLOOKUP(A1643,'From Ilsy'!$A$2:$C$1406,3,FALSE),"")</f>
        <v/>
      </c>
      <c r="C1643" s="4" t="str">
        <f>IFERROR(VLOOKUP(A1643,'From Ilsy'!$A$2:$B$1406,2,FALSE),"")</f>
        <v/>
      </c>
      <c r="D1643" s="5">
        <v>1623</v>
      </c>
      <c r="E1643" s="4">
        <f>IFERROR(VLOOKUP(A1643,'From Ilsy'!$A$2:$D$1406,4,FALSE),999999)</f>
        <v>999999</v>
      </c>
      <c r="F1643" s="4">
        <f>IF(E1643=999999,VLOOKUP(D1643,'Manual by Vendor'!$A$2:$C$295,3,FALSE),E1643)</f>
        <v>14</v>
      </c>
      <c r="G1643" s="4">
        <f>VLOOKUP(A1643,Query2[[00001]:[IMLT]],2,FALSE)</f>
        <v>11</v>
      </c>
      <c r="H1643" s="3"/>
      <c r="I1643" s="4">
        <f t="shared" si="25"/>
        <v>14</v>
      </c>
      <c r="J1643" s="3"/>
      <c r="K1643" s="3"/>
    </row>
    <row r="1644" spans="1:11">
      <c r="A1644" s="3" t="s">
        <v>1653</v>
      </c>
      <c r="B1644" s="4" t="str">
        <f>IFERROR(VLOOKUP(A1644,'From Ilsy'!$A$2:$C$1406,3,FALSE),"")</f>
        <v/>
      </c>
      <c r="C1644" s="4" t="str">
        <f>IFERROR(VLOOKUP(A1644,'From Ilsy'!$A$2:$B$1406,2,FALSE),"")</f>
        <v/>
      </c>
      <c r="D1644" s="5">
        <v>1623</v>
      </c>
      <c r="E1644" s="4">
        <f>IFERROR(VLOOKUP(A1644,'From Ilsy'!$A$2:$D$1406,4,FALSE),999999)</f>
        <v>999999</v>
      </c>
      <c r="F1644" s="4">
        <f>IF(E1644=999999,VLOOKUP(D1644,'Manual by Vendor'!$A$2:$C$295,3,FALSE),E1644)</f>
        <v>14</v>
      </c>
      <c r="G1644" s="4">
        <f>VLOOKUP(A1644,Query2[[00001]:[IMLT]],2,FALSE)</f>
        <v>8</v>
      </c>
      <c r="H1644" s="3"/>
      <c r="I1644" s="4">
        <f t="shared" si="25"/>
        <v>14</v>
      </c>
      <c r="J1644" s="3"/>
      <c r="K1644" s="3"/>
    </row>
    <row r="1645" spans="1:11">
      <c r="A1645" s="3" t="s">
        <v>1654</v>
      </c>
      <c r="B1645" s="4" t="str">
        <f>IFERROR(VLOOKUP(A1645,'From Ilsy'!$A$2:$C$1406,3,FALSE),"")</f>
        <v/>
      </c>
      <c r="C1645" s="4" t="str">
        <f>IFERROR(VLOOKUP(A1645,'From Ilsy'!$A$2:$B$1406,2,FALSE),"")</f>
        <v/>
      </c>
      <c r="D1645" s="5">
        <v>1623</v>
      </c>
      <c r="E1645" s="4">
        <f>IFERROR(VLOOKUP(A1645,'From Ilsy'!$A$2:$D$1406,4,FALSE),999999)</f>
        <v>999999</v>
      </c>
      <c r="F1645" s="4">
        <f>IF(E1645=999999,VLOOKUP(D1645,'Manual by Vendor'!$A$2:$C$295,3,FALSE),E1645)</f>
        <v>14</v>
      </c>
      <c r="G1645" s="4">
        <f>VLOOKUP(A1645,Query2[[00001]:[IMLT]],2,FALSE)</f>
        <v>17</v>
      </c>
      <c r="H1645" s="3"/>
      <c r="I1645" s="4">
        <f t="shared" si="25"/>
        <v>14</v>
      </c>
      <c r="J1645" s="3"/>
      <c r="K1645" s="3"/>
    </row>
    <row r="1646" spans="1:11">
      <c r="A1646" s="3" t="s">
        <v>1655</v>
      </c>
      <c r="B1646" s="4" t="str">
        <f>IFERROR(VLOOKUP(A1646,'From Ilsy'!$A$2:$C$1406,3,FALSE),"")</f>
        <v/>
      </c>
      <c r="C1646" s="4" t="str">
        <f>IFERROR(VLOOKUP(A1646,'From Ilsy'!$A$2:$B$1406,2,FALSE),"")</f>
        <v/>
      </c>
      <c r="D1646" s="5">
        <v>1623</v>
      </c>
      <c r="E1646" s="4">
        <f>IFERROR(VLOOKUP(A1646,'From Ilsy'!$A$2:$D$1406,4,FALSE),999999)</f>
        <v>999999</v>
      </c>
      <c r="F1646" s="4">
        <f>IF(E1646=999999,VLOOKUP(D1646,'Manual by Vendor'!$A$2:$C$295,3,FALSE),E1646)</f>
        <v>14</v>
      </c>
      <c r="G1646" s="4">
        <f>VLOOKUP(A1646,Query2[[00001]:[IMLT]],2,FALSE)</f>
        <v>0</v>
      </c>
      <c r="H1646" s="3"/>
      <c r="I1646" s="4">
        <f t="shared" si="25"/>
        <v>14</v>
      </c>
      <c r="J1646" s="3"/>
      <c r="K1646" s="3"/>
    </row>
    <row r="1647" spans="1:11">
      <c r="A1647" s="3" t="s">
        <v>1656</v>
      </c>
      <c r="B1647" s="4" t="str">
        <f>IFERROR(VLOOKUP(A1647,'From Ilsy'!$A$2:$C$1406,3,FALSE),"")</f>
        <v/>
      </c>
      <c r="C1647" s="4" t="str">
        <f>IFERROR(VLOOKUP(A1647,'From Ilsy'!$A$2:$B$1406,2,FALSE),"")</f>
        <v/>
      </c>
      <c r="D1647" s="5">
        <v>1623</v>
      </c>
      <c r="E1647" s="4">
        <f>IFERROR(VLOOKUP(A1647,'From Ilsy'!$A$2:$D$1406,4,FALSE),999999)</f>
        <v>999999</v>
      </c>
      <c r="F1647" s="4">
        <f>IF(E1647=999999,VLOOKUP(D1647,'Manual by Vendor'!$A$2:$C$295,3,FALSE),E1647)</f>
        <v>14</v>
      </c>
      <c r="G1647" s="4">
        <f>VLOOKUP(A1647,Query2[[00001]:[IMLT]],2,FALSE)</f>
        <v>12</v>
      </c>
      <c r="H1647" s="3"/>
      <c r="I1647" s="4">
        <f t="shared" si="25"/>
        <v>14</v>
      </c>
      <c r="J1647" s="3"/>
      <c r="K1647" s="3"/>
    </row>
    <row r="1648" spans="1:11">
      <c r="A1648" s="3" t="s">
        <v>1657</v>
      </c>
      <c r="B1648" s="4" t="str">
        <f>IFERROR(VLOOKUP(A1648,'From Ilsy'!$A$2:$C$1406,3,FALSE),"")</f>
        <v/>
      </c>
      <c r="C1648" s="4" t="str">
        <f>IFERROR(VLOOKUP(A1648,'From Ilsy'!$A$2:$B$1406,2,FALSE),"")</f>
        <v/>
      </c>
      <c r="D1648" s="5">
        <v>1623</v>
      </c>
      <c r="E1648" s="4">
        <f>IFERROR(VLOOKUP(A1648,'From Ilsy'!$A$2:$D$1406,4,FALSE),999999)</f>
        <v>999999</v>
      </c>
      <c r="F1648" s="4">
        <f>IF(E1648=999999,VLOOKUP(D1648,'Manual by Vendor'!$A$2:$C$295,3,FALSE),E1648)</f>
        <v>14</v>
      </c>
      <c r="G1648" s="4">
        <f>VLOOKUP(A1648,Query2[[00001]:[IMLT]],2,FALSE)</f>
        <v>8</v>
      </c>
      <c r="H1648" s="3"/>
      <c r="I1648" s="4">
        <f t="shared" si="25"/>
        <v>14</v>
      </c>
      <c r="J1648" s="3"/>
      <c r="K1648" s="3"/>
    </row>
    <row r="1649" spans="1:11">
      <c r="A1649" s="3" t="s">
        <v>1658</v>
      </c>
      <c r="B1649" s="4" t="str">
        <f>IFERROR(VLOOKUP(A1649,'From Ilsy'!$A$2:$C$1406,3,FALSE),"")</f>
        <v/>
      </c>
      <c r="C1649" s="4" t="str">
        <f>IFERROR(VLOOKUP(A1649,'From Ilsy'!$A$2:$B$1406,2,FALSE),"")</f>
        <v/>
      </c>
      <c r="D1649" s="5">
        <v>1623</v>
      </c>
      <c r="E1649" s="4">
        <f>IFERROR(VLOOKUP(A1649,'From Ilsy'!$A$2:$D$1406,4,FALSE),999999)</f>
        <v>999999</v>
      </c>
      <c r="F1649" s="4">
        <f>IF(E1649=999999,VLOOKUP(D1649,'Manual by Vendor'!$A$2:$C$295,3,FALSE),E1649)</f>
        <v>14</v>
      </c>
      <c r="G1649" s="4">
        <f>VLOOKUP(A1649,Query2[[00001]:[IMLT]],2,FALSE)</f>
        <v>13</v>
      </c>
      <c r="H1649" s="3"/>
      <c r="I1649" s="4">
        <f t="shared" si="25"/>
        <v>14</v>
      </c>
      <c r="J1649" s="3"/>
      <c r="K1649" s="3"/>
    </row>
    <row r="1650" spans="1:11">
      <c r="A1650" s="3" t="s">
        <v>1659</v>
      </c>
      <c r="B1650" s="4" t="str">
        <f>IFERROR(VLOOKUP(A1650,'From Ilsy'!$A$2:$C$1406,3,FALSE),"")</f>
        <v/>
      </c>
      <c r="C1650" s="4" t="str">
        <f>IFERROR(VLOOKUP(A1650,'From Ilsy'!$A$2:$B$1406,2,FALSE),"")</f>
        <v/>
      </c>
      <c r="D1650" s="5">
        <v>1623</v>
      </c>
      <c r="E1650" s="4">
        <f>IFERROR(VLOOKUP(A1650,'From Ilsy'!$A$2:$D$1406,4,FALSE),999999)</f>
        <v>999999</v>
      </c>
      <c r="F1650" s="4">
        <f>IF(E1650=999999,VLOOKUP(D1650,'Manual by Vendor'!$A$2:$C$295,3,FALSE),E1650)</f>
        <v>14</v>
      </c>
      <c r="G1650" s="4">
        <f>VLOOKUP(A1650,Query2[[00001]:[IMLT]],2,FALSE)</f>
        <v>11</v>
      </c>
      <c r="H1650" s="3"/>
      <c r="I1650" s="4">
        <f t="shared" si="25"/>
        <v>14</v>
      </c>
      <c r="J1650" s="3"/>
      <c r="K1650" s="3"/>
    </row>
    <row r="1651" spans="1:11">
      <c r="A1651" s="3" t="s">
        <v>1660</v>
      </c>
      <c r="B1651" s="4" t="str">
        <f>IFERROR(VLOOKUP(A1651,'From Ilsy'!$A$2:$C$1406,3,FALSE),"")</f>
        <v/>
      </c>
      <c r="C1651" s="4" t="str">
        <f>IFERROR(VLOOKUP(A1651,'From Ilsy'!$A$2:$B$1406,2,FALSE),"")</f>
        <v/>
      </c>
      <c r="D1651" s="5">
        <v>1623</v>
      </c>
      <c r="E1651" s="4">
        <f>IFERROR(VLOOKUP(A1651,'From Ilsy'!$A$2:$D$1406,4,FALSE),999999)</f>
        <v>999999</v>
      </c>
      <c r="F1651" s="4">
        <f>IF(E1651=999999,VLOOKUP(D1651,'Manual by Vendor'!$A$2:$C$295,3,FALSE),E1651)</f>
        <v>14</v>
      </c>
      <c r="G1651" s="4">
        <f>VLOOKUP(A1651,Query2[[00001]:[IMLT]],2,FALSE)</f>
        <v>0</v>
      </c>
      <c r="H1651" s="3"/>
      <c r="I1651" s="4">
        <f t="shared" si="25"/>
        <v>14</v>
      </c>
      <c r="J1651" s="3"/>
      <c r="K1651" s="3"/>
    </row>
    <row r="1652" spans="1:11">
      <c r="A1652" s="3" t="s">
        <v>1661</v>
      </c>
      <c r="B1652" s="4" t="str">
        <f>IFERROR(VLOOKUP(A1652,'From Ilsy'!$A$2:$C$1406,3,FALSE),"")</f>
        <v/>
      </c>
      <c r="C1652" s="4" t="str">
        <f>IFERROR(VLOOKUP(A1652,'From Ilsy'!$A$2:$B$1406,2,FALSE),"")</f>
        <v/>
      </c>
      <c r="D1652" s="5">
        <v>1623</v>
      </c>
      <c r="E1652" s="4">
        <f>IFERROR(VLOOKUP(A1652,'From Ilsy'!$A$2:$D$1406,4,FALSE),999999)</f>
        <v>999999</v>
      </c>
      <c r="F1652" s="4">
        <f>IF(E1652=999999,VLOOKUP(D1652,'Manual by Vendor'!$A$2:$C$295,3,FALSE),E1652)</f>
        <v>14</v>
      </c>
      <c r="G1652" s="4">
        <f>VLOOKUP(A1652,Query2[[00001]:[IMLT]],2,FALSE)</f>
        <v>0</v>
      </c>
      <c r="H1652" s="3"/>
      <c r="I1652" s="4">
        <f t="shared" si="25"/>
        <v>14</v>
      </c>
      <c r="J1652" s="3"/>
      <c r="K1652" s="3"/>
    </row>
    <row r="1653" spans="1:11">
      <c r="A1653" s="3" t="s">
        <v>1662</v>
      </c>
      <c r="B1653" s="4" t="str">
        <f>IFERROR(VLOOKUP(A1653,'From Ilsy'!$A$2:$C$1406,3,FALSE),"")</f>
        <v/>
      </c>
      <c r="C1653" s="4" t="str">
        <f>IFERROR(VLOOKUP(A1653,'From Ilsy'!$A$2:$B$1406,2,FALSE),"")</f>
        <v/>
      </c>
      <c r="D1653" s="5">
        <v>1623</v>
      </c>
      <c r="E1653" s="4">
        <f>IFERROR(VLOOKUP(A1653,'From Ilsy'!$A$2:$D$1406,4,FALSE),999999)</f>
        <v>999999</v>
      </c>
      <c r="F1653" s="4">
        <f>IF(E1653=999999,VLOOKUP(D1653,'Manual by Vendor'!$A$2:$C$295,3,FALSE),E1653)</f>
        <v>14</v>
      </c>
      <c r="G1653" s="4">
        <f>VLOOKUP(A1653,Query2[[00001]:[IMLT]],2,FALSE)</f>
        <v>10</v>
      </c>
      <c r="H1653" s="3"/>
      <c r="I1653" s="4">
        <f t="shared" si="25"/>
        <v>14</v>
      </c>
      <c r="J1653" s="3"/>
      <c r="K1653" s="3"/>
    </row>
    <row r="1654" spans="1:11">
      <c r="A1654" s="3" t="s">
        <v>1663</v>
      </c>
      <c r="B1654" s="4" t="str">
        <f>IFERROR(VLOOKUP(A1654,'From Ilsy'!$A$2:$C$1406,3,FALSE),"")</f>
        <v/>
      </c>
      <c r="C1654" s="4" t="str">
        <f>IFERROR(VLOOKUP(A1654,'From Ilsy'!$A$2:$B$1406,2,FALSE),"")</f>
        <v/>
      </c>
      <c r="D1654" s="5">
        <v>1623</v>
      </c>
      <c r="E1654" s="4">
        <f>IFERROR(VLOOKUP(A1654,'From Ilsy'!$A$2:$D$1406,4,FALSE),999999)</f>
        <v>999999</v>
      </c>
      <c r="F1654" s="4">
        <f>IF(E1654=999999,VLOOKUP(D1654,'Manual by Vendor'!$A$2:$C$295,3,FALSE),E1654)</f>
        <v>14</v>
      </c>
      <c r="G1654" s="4">
        <f>VLOOKUP(A1654,Query2[[00001]:[IMLT]],2,FALSE)</f>
        <v>12</v>
      </c>
      <c r="H1654" s="3"/>
      <c r="I1654" s="4">
        <f t="shared" si="25"/>
        <v>14</v>
      </c>
      <c r="J1654" s="3"/>
      <c r="K1654" s="3"/>
    </row>
    <row r="1655" spans="1:11">
      <c r="A1655" s="3" t="s">
        <v>1664</v>
      </c>
      <c r="B1655" s="4" t="str">
        <f>IFERROR(VLOOKUP(A1655,'From Ilsy'!$A$2:$C$1406,3,FALSE),"")</f>
        <v/>
      </c>
      <c r="C1655" s="4" t="str">
        <f>IFERROR(VLOOKUP(A1655,'From Ilsy'!$A$2:$B$1406,2,FALSE),"")</f>
        <v/>
      </c>
      <c r="D1655" s="5">
        <v>1623</v>
      </c>
      <c r="E1655" s="4">
        <f>IFERROR(VLOOKUP(A1655,'From Ilsy'!$A$2:$D$1406,4,FALSE),999999)</f>
        <v>999999</v>
      </c>
      <c r="F1655" s="4">
        <f>IF(E1655=999999,VLOOKUP(D1655,'Manual by Vendor'!$A$2:$C$295,3,FALSE),E1655)</f>
        <v>14</v>
      </c>
      <c r="G1655" s="4">
        <f>VLOOKUP(A1655,Query2[[00001]:[IMLT]],2,FALSE)</f>
        <v>13</v>
      </c>
      <c r="H1655" s="3"/>
      <c r="I1655" s="4">
        <f t="shared" si="25"/>
        <v>14</v>
      </c>
      <c r="J1655" s="3"/>
      <c r="K1655" s="3"/>
    </row>
    <row r="1656" spans="1:11">
      <c r="A1656" s="3" t="s">
        <v>1665</v>
      </c>
      <c r="B1656" s="4" t="str">
        <f>IFERROR(VLOOKUP(A1656,'From Ilsy'!$A$2:$C$1406,3,FALSE),"")</f>
        <v/>
      </c>
      <c r="C1656" s="4" t="str">
        <f>IFERROR(VLOOKUP(A1656,'From Ilsy'!$A$2:$B$1406,2,FALSE),"")</f>
        <v/>
      </c>
      <c r="D1656" s="5">
        <v>1623</v>
      </c>
      <c r="E1656" s="4">
        <f>IFERROR(VLOOKUP(A1656,'From Ilsy'!$A$2:$D$1406,4,FALSE),999999)</f>
        <v>999999</v>
      </c>
      <c r="F1656" s="4">
        <f>IF(E1656=999999,VLOOKUP(D1656,'Manual by Vendor'!$A$2:$C$295,3,FALSE),E1656)</f>
        <v>14</v>
      </c>
      <c r="G1656" s="4">
        <f>VLOOKUP(A1656,Query2[[00001]:[IMLT]],2,FALSE)</f>
        <v>8</v>
      </c>
      <c r="H1656" s="3"/>
      <c r="I1656" s="4">
        <f t="shared" si="25"/>
        <v>14</v>
      </c>
      <c r="J1656" s="3"/>
      <c r="K1656" s="3"/>
    </row>
    <row r="1657" spans="1:11">
      <c r="A1657" s="3" t="s">
        <v>1666</v>
      </c>
      <c r="B1657" s="4" t="str">
        <f>IFERROR(VLOOKUP(A1657,'From Ilsy'!$A$2:$C$1406,3,FALSE),"")</f>
        <v/>
      </c>
      <c r="C1657" s="4" t="str">
        <f>IFERROR(VLOOKUP(A1657,'From Ilsy'!$A$2:$B$1406,2,FALSE),"")</f>
        <v/>
      </c>
      <c r="D1657" s="5">
        <v>1623</v>
      </c>
      <c r="E1657" s="4">
        <f>IFERROR(VLOOKUP(A1657,'From Ilsy'!$A$2:$D$1406,4,FALSE),999999)</f>
        <v>999999</v>
      </c>
      <c r="F1657" s="4">
        <f>IF(E1657=999999,VLOOKUP(D1657,'Manual by Vendor'!$A$2:$C$295,3,FALSE),E1657)</f>
        <v>14</v>
      </c>
      <c r="G1657" s="4">
        <f>VLOOKUP(A1657,Query2[[00001]:[IMLT]],2,FALSE)</f>
        <v>13</v>
      </c>
      <c r="H1657" s="3"/>
      <c r="I1657" s="4">
        <f t="shared" si="25"/>
        <v>14</v>
      </c>
      <c r="J1657" s="3"/>
      <c r="K1657" s="3"/>
    </row>
    <row r="1658" spans="1:11">
      <c r="A1658" s="3" t="s">
        <v>1667</v>
      </c>
      <c r="B1658" s="4" t="str">
        <f>IFERROR(VLOOKUP(A1658,'From Ilsy'!$A$2:$C$1406,3,FALSE),"")</f>
        <v/>
      </c>
      <c r="C1658" s="4" t="str">
        <f>IFERROR(VLOOKUP(A1658,'From Ilsy'!$A$2:$B$1406,2,FALSE),"")</f>
        <v/>
      </c>
      <c r="D1658" s="5">
        <v>1623</v>
      </c>
      <c r="E1658" s="4">
        <f>IFERROR(VLOOKUP(A1658,'From Ilsy'!$A$2:$D$1406,4,FALSE),999999)</f>
        <v>999999</v>
      </c>
      <c r="F1658" s="4">
        <f>IF(E1658=999999,VLOOKUP(D1658,'Manual by Vendor'!$A$2:$C$295,3,FALSE),E1658)</f>
        <v>14</v>
      </c>
      <c r="G1658" s="4">
        <f>VLOOKUP(A1658,Query2[[00001]:[IMLT]],2,FALSE)</f>
        <v>0</v>
      </c>
      <c r="H1658" s="3"/>
      <c r="I1658" s="4">
        <f t="shared" si="25"/>
        <v>14</v>
      </c>
      <c r="J1658" s="3"/>
      <c r="K1658" s="3"/>
    </row>
    <row r="1659" spans="1:11">
      <c r="A1659" s="3" t="s">
        <v>1668</v>
      </c>
      <c r="B1659" s="4" t="str">
        <f>IFERROR(VLOOKUP(A1659,'From Ilsy'!$A$2:$C$1406,3,FALSE),"")</f>
        <v/>
      </c>
      <c r="C1659" s="4" t="str">
        <f>IFERROR(VLOOKUP(A1659,'From Ilsy'!$A$2:$B$1406,2,FALSE),"")</f>
        <v/>
      </c>
      <c r="D1659" s="5">
        <v>1623</v>
      </c>
      <c r="E1659" s="4">
        <f>IFERROR(VLOOKUP(A1659,'From Ilsy'!$A$2:$D$1406,4,FALSE),999999)</f>
        <v>999999</v>
      </c>
      <c r="F1659" s="4">
        <f>IF(E1659=999999,VLOOKUP(D1659,'Manual by Vendor'!$A$2:$C$295,3,FALSE),E1659)</f>
        <v>14</v>
      </c>
      <c r="G1659" s="4">
        <f>VLOOKUP(A1659,Query2[[00001]:[IMLT]],2,FALSE)</f>
        <v>8</v>
      </c>
      <c r="H1659" s="3"/>
      <c r="I1659" s="4">
        <f t="shared" si="25"/>
        <v>14</v>
      </c>
      <c r="J1659" s="3"/>
      <c r="K1659" s="3"/>
    </row>
    <row r="1660" spans="1:11">
      <c r="A1660" s="3" t="s">
        <v>1669</v>
      </c>
      <c r="B1660" s="4" t="str">
        <f>IFERROR(VLOOKUP(A1660,'From Ilsy'!$A$2:$C$1406,3,FALSE),"")</f>
        <v/>
      </c>
      <c r="C1660" s="4" t="str">
        <f>IFERROR(VLOOKUP(A1660,'From Ilsy'!$A$2:$B$1406,2,FALSE),"")</f>
        <v/>
      </c>
      <c r="D1660" s="5">
        <v>1623</v>
      </c>
      <c r="E1660" s="4">
        <f>IFERROR(VLOOKUP(A1660,'From Ilsy'!$A$2:$D$1406,4,FALSE),999999)</f>
        <v>999999</v>
      </c>
      <c r="F1660" s="4">
        <f>IF(E1660=999999,VLOOKUP(D1660,'Manual by Vendor'!$A$2:$C$295,3,FALSE),E1660)</f>
        <v>14</v>
      </c>
      <c r="G1660" s="4">
        <f>VLOOKUP(A1660,Query2[[00001]:[IMLT]],2,FALSE)</f>
        <v>0</v>
      </c>
      <c r="H1660" s="3"/>
      <c r="I1660" s="4">
        <f t="shared" si="25"/>
        <v>14</v>
      </c>
      <c r="J1660" s="3"/>
      <c r="K1660" s="3"/>
    </row>
    <row r="1661" spans="1:11">
      <c r="A1661" s="3" t="s">
        <v>1670</v>
      </c>
      <c r="B1661" s="4" t="str">
        <f>IFERROR(VLOOKUP(A1661,'From Ilsy'!$A$2:$C$1406,3,FALSE),"")</f>
        <v/>
      </c>
      <c r="C1661" s="4" t="str">
        <f>IFERROR(VLOOKUP(A1661,'From Ilsy'!$A$2:$B$1406,2,FALSE),"")</f>
        <v/>
      </c>
      <c r="D1661" s="5">
        <v>1623</v>
      </c>
      <c r="E1661" s="4">
        <f>IFERROR(VLOOKUP(A1661,'From Ilsy'!$A$2:$D$1406,4,FALSE),999999)</f>
        <v>999999</v>
      </c>
      <c r="F1661" s="4">
        <f>IF(E1661=999999,VLOOKUP(D1661,'Manual by Vendor'!$A$2:$C$295,3,FALSE),E1661)</f>
        <v>14</v>
      </c>
      <c r="G1661" s="4">
        <f>VLOOKUP(A1661,Query2[[00001]:[IMLT]],2,FALSE)</f>
        <v>0</v>
      </c>
      <c r="H1661" s="3"/>
      <c r="I1661" s="4">
        <f t="shared" si="25"/>
        <v>14</v>
      </c>
      <c r="J1661" s="3"/>
      <c r="K1661" s="3"/>
    </row>
    <row r="1662" spans="1:11">
      <c r="A1662" s="3" t="s">
        <v>1671</v>
      </c>
      <c r="B1662" s="4" t="str">
        <f>IFERROR(VLOOKUP(A1662,'From Ilsy'!$A$2:$C$1406,3,FALSE),"")</f>
        <v/>
      </c>
      <c r="C1662" s="4" t="str">
        <f>IFERROR(VLOOKUP(A1662,'From Ilsy'!$A$2:$B$1406,2,FALSE),"")</f>
        <v/>
      </c>
      <c r="D1662" s="5">
        <v>1623</v>
      </c>
      <c r="E1662" s="4">
        <f>IFERROR(VLOOKUP(A1662,'From Ilsy'!$A$2:$D$1406,4,FALSE),999999)</f>
        <v>999999</v>
      </c>
      <c r="F1662" s="4">
        <f>IF(E1662=999999,VLOOKUP(D1662,'Manual by Vendor'!$A$2:$C$295,3,FALSE),E1662)</f>
        <v>14</v>
      </c>
      <c r="G1662" s="4">
        <f>VLOOKUP(A1662,Query2[[00001]:[IMLT]],2,FALSE)</f>
        <v>9</v>
      </c>
      <c r="H1662" s="3"/>
      <c r="I1662" s="4">
        <f t="shared" si="25"/>
        <v>14</v>
      </c>
      <c r="J1662" s="3"/>
      <c r="K1662" s="3"/>
    </row>
    <row r="1663" spans="1:11">
      <c r="A1663" s="3" t="s">
        <v>1672</v>
      </c>
      <c r="B1663" s="4" t="str">
        <f>IFERROR(VLOOKUP(A1663,'From Ilsy'!$A$2:$C$1406,3,FALSE),"")</f>
        <v/>
      </c>
      <c r="C1663" s="4" t="str">
        <f>IFERROR(VLOOKUP(A1663,'From Ilsy'!$A$2:$B$1406,2,FALSE),"")</f>
        <v/>
      </c>
      <c r="D1663" s="5">
        <v>1623</v>
      </c>
      <c r="E1663" s="4">
        <f>IFERROR(VLOOKUP(A1663,'From Ilsy'!$A$2:$D$1406,4,FALSE),999999)</f>
        <v>999999</v>
      </c>
      <c r="F1663" s="4">
        <f>IF(E1663=999999,VLOOKUP(D1663,'Manual by Vendor'!$A$2:$C$295,3,FALSE),E1663)</f>
        <v>14</v>
      </c>
      <c r="G1663" s="4">
        <f>VLOOKUP(A1663,Query2[[00001]:[IMLT]],2,FALSE)</f>
        <v>14</v>
      </c>
      <c r="H1663" s="3"/>
      <c r="I1663" s="4">
        <f t="shared" si="25"/>
        <v>14</v>
      </c>
      <c r="J1663" s="3"/>
      <c r="K1663" s="3"/>
    </row>
    <row r="1664" spans="1:11">
      <c r="A1664" s="3" t="s">
        <v>1673</v>
      </c>
      <c r="B1664" s="4" t="str">
        <f>IFERROR(VLOOKUP(A1664,'From Ilsy'!$A$2:$C$1406,3,FALSE),"")</f>
        <v/>
      </c>
      <c r="C1664" s="4" t="str">
        <f>IFERROR(VLOOKUP(A1664,'From Ilsy'!$A$2:$B$1406,2,FALSE),"")</f>
        <v/>
      </c>
      <c r="D1664" s="5">
        <v>1914</v>
      </c>
      <c r="E1664" s="4">
        <f>IFERROR(VLOOKUP(A1664,'From Ilsy'!$A$2:$D$1406,4,FALSE),999999)</f>
        <v>999999</v>
      </c>
      <c r="F1664" s="4">
        <f>IF(E1664=999999,VLOOKUP(D1664,'Manual by Vendor'!$A$2:$C$295,3,FALSE),E1664)</f>
        <v>14</v>
      </c>
      <c r="G1664" s="4">
        <f>VLOOKUP(A1664,Query2[[00001]:[IMLT]],2,FALSE)</f>
        <v>0</v>
      </c>
      <c r="H1664" s="3"/>
      <c r="I1664" s="4">
        <f t="shared" si="25"/>
        <v>14</v>
      </c>
      <c r="J1664" s="3"/>
      <c r="K1664" s="3"/>
    </row>
    <row r="1665" spans="1:11">
      <c r="A1665" s="3" t="s">
        <v>1674</v>
      </c>
      <c r="B1665" s="4" t="str">
        <f>IFERROR(VLOOKUP(A1665,'From Ilsy'!$A$2:$C$1406,3,FALSE),"")</f>
        <v/>
      </c>
      <c r="C1665" s="4" t="str">
        <f>IFERROR(VLOOKUP(A1665,'From Ilsy'!$A$2:$B$1406,2,FALSE),"")</f>
        <v/>
      </c>
      <c r="D1665" s="5">
        <v>1914</v>
      </c>
      <c r="E1665" s="4">
        <f>IFERROR(VLOOKUP(A1665,'From Ilsy'!$A$2:$D$1406,4,FALSE),999999)</f>
        <v>999999</v>
      </c>
      <c r="F1665" s="4">
        <f>IF(E1665=999999,VLOOKUP(D1665,'Manual by Vendor'!$A$2:$C$295,3,FALSE),E1665)</f>
        <v>14</v>
      </c>
      <c r="G1665" s="4">
        <f>VLOOKUP(A1665,Query2[[00001]:[IMLT]],2,FALSE)</f>
        <v>19</v>
      </c>
      <c r="H1665" s="3"/>
      <c r="I1665" s="4">
        <f t="shared" si="25"/>
        <v>14</v>
      </c>
      <c r="J1665" s="3"/>
      <c r="K1665" s="3"/>
    </row>
    <row r="1666" spans="1:11">
      <c r="A1666" s="3" t="s">
        <v>1675</v>
      </c>
      <c r="B1666" s="4" t="str">
        <f>IFERROR(VLOOKUP(A1666,'From Ilsy'!$A$2:$C$1406,3,FALSE),"")</f>
        <v/>
      </c>
      <c r="C1666" s="4" t="str">
        <f>IFERROR(VLOOKUP(A1666,'From Ilsy'!$A$2:$B$1406,2,FALSE),"")</f>
        <v/>
      </c>
      <c r="D1666" s="5">
        <v>1914</v>
      </c>
      <c r="E1666" s="4">
        <f>IFERROR(VLOOKUP(A1666,'From Ilsy'!$A$2:$D$1406,4,FALSE),999999)</f>
        <v>999999</v>
      </c>
      <c r="F1666" s="4">
        <f>IF(E1666=999999,VLOOKUP(D1666,'Manual by Vendor'!$A$2:$C$295,3,FALSE),E1666)</f>
        <v>14</v>
      </c>
      <c r="G1666" s="4">
        <f>VLOOKUP(A1666,Query2[[00001]:[IMLT]],2,FALSE)</f>
        <v>0</v>
      </c>
      <c r="H1666" s="3"/>
      <c r="I1666" s="4">
        <f t="shared" si="25"/>
        <v>14</v>
      </c>
      <c r="J1666" s="3"/>
      <c r="K1666" s="3"/>
    </row>
    <row r="1667" spans="1:11">
      <c r="A1667" s="3" t="s">
        <v>1676</v>
      </c>
      <c r="B1667" s="4" t="str">
        <f>IFERROR(VLOOKUP(A1667,'From Ilsy'!$A$2:$C$1406,3,FALSE),"")</f>
        <v/>
      </c>
      <c r="C1667" s="4" t="str">
        <f>IFERROR(VLOOKUP(A1667,'From Ilsy'!$A$2:$B$1406,2,FALSE),"")</f>
        <v/>
      </c>
      <c r="D1667" s="5">
        <v>1914</v>
      </c>
      <c r="E1667" s="4">
        <f>IFERROR(VLOOKUP(A1667,'From Ilsy'!$A$2:$D$1406,4,FALSE),999999)</f>
        <v>999999</v>
      </c>
      <c r="F1667" s="4">
        <f>IF(E1667=999999,VLOOKUP(D1667,'Manual by Vendor'!$A$2:$C$295,3,FALSE),E1667)</f>
        <v>14</v>
      </c>
      <c r="G1667" s="4">
        <f>VLOOKUP(A1667,Query2[[00001]:[IMLT]],2,FALSE)</f>
        <v>0</v>
      </c>
      <c r="H1667" s="3"/>
      <c r="I1667" s="4">
        <f t="shared" ref="I1667:I1730" si="26">IF(E1667=999999,IF(F1667=999999,G1667,F1667),E1667)</f>
        <v>14</v>
      </c>
      <c r="J1667" s="3"/>
      <c r="K1667" s="3"/>
    </row>
    <row r="1668" spans="1:11">
      <c r="A1668" s="3" t="s">
        <v>1677</v>
      </c>
      <c r="B1668" s="4" t="str">
        <f>IFERROR(VLOOKUP(A1668,'From Ilsy'!$A$2:$C$1406,3,FALSE),"")</f>
        <v/>
      </c>
      <c r="C1668" s="4" t="str">
        <f>IFERROR(VLOOKUP(A1668,'From Ilsy'!$A$2:$B$1406,2,FALSE),"")</f>
        <v/>
      </c>
      <c r="D1668" s="5">
        <v>1914</v>
      </c>
      <c r="E1668" s="4">
        <f>IFERROR(VLOOKUP(A1668,'From Ilsy'!$A$2:$D$1406,4,FALSE),999999)</f>
        <v>999999</v>
      </c>
      <c r="F1668" s="4">
        <f>IF(E1668=999999,VLOOKUP(D1668,'Manual by Vendor'!$A$2:$C$295,3,FALSE),E1668)</f>
        <v>14</v>
      </c>
      <c r="G1668" s="4">
        <f>VLOOKUP(A1668,Query2[[00001]:[IMLT]],2,FALSE)</f>
        <v>0</v>
      </c>
      <c r="H1668" s="3"/>
      <c r="I1668" s="4">
        <f t="shared" si="26"/>
        <v>14</v>
      </c>
      <c r="J1668" s="3"/>
      <c r="K1668" s="3"/>
    </row>
    <row r="1669" spans="1:11">
      <c r="A1669" s="3" t="s">
        <v>1678</v>
      </c>
      <c r="B1669" s="4" t="str">
        <f>IFERROR(VLOOKUP(A1669,'From Ilsy'!$A$2:$C$1406,3,FALSE),"")</f>
        <v/>
      </c>
      <c r="C1669" s="4" t="str">
        <f>IFERROR(VLOOKUP(A1669,'From Ilsy'!$A$2:$B$1406,2,FALSE),"")</f>
        <v/>
      </c>
      <c r="D1669" s="5">
        <v>1914</v>
      </c>
      <c r="E1669" s="4">
        <f>IFERROR(VLOOKUP(A1669,'From Ilsy'!$A$2:$D$1406,4,FALSE),999999)</f>
        <v>999999</v>
      </c>
      <c r="F1669" s="4">
        <f>IF(E1669=999999,VLOOKUP(D1669,'Manual by Vendor'!$A$2:$C$295,3,FALSE),E1669)</f>
        <v>14</v>
      </c>
      <c r="G1669" s="4">
        <f>VLOOKUP(A1669,Query2[[00001]:[IMLT]],2,FALSE)</f>
        <v>0</v>
      </c>
      <c r="H1669" s="3"/>
      <c r="I1669" s="4">
        <f t="shared" si="26"/>
        <v>14</v>
      </c>
      <c r="J1669" s="3"/>
      <c r="K1669" s="3"/>
    </row>
    <row r="1670" spans="1:11">
      <c r="A1670" s="3" t="s">
        <v>1679</v>
      </c>
      <c r="B1670" s="4" t="str">
        <f>IFERROR(VLOOKUP(A1670,'From Ilsy'!$A$2:$C$1406,3,FALSE),"")</f>
        <v/>
      </c>
      <c r="C1670" s="4" t="str">
        <f>IFERROR(VLOOKUP(A1670,'From Ilsy'!$A$2:$B$1406,2,FALSE),"")</f>
        <v/>
      </c>
      <c r="D1670" s="5">
        <v>1914</v>
      </c>
      <c r="E1670" s="4">
        <f>IFERROR(VLOOKUP(A1670,'From Ilsy'!$A$2:$D$1406,4,FALSE),999999)</f>
        <v>999999</v>
      </c>
      <c r="F1670" s="4">
        <f>IF(E1670=999999,VLOOKUP(D1670,'Manual by Vendor'!$A$2:$C$295,3,FALSE),E1670)</f>
        <v>14</v>
      </c>
      <c r="G1670" s="4">
        <f>VLOOKUP(A1670,Query2[[00001]:[IMLT]],2,FALSE)</f>
        <v>0</v>
      </c>
      <c r="H1670" s="3"/>
      <c r="I1670" s="4">
        <f t="shared" si="26"/>
        <v>14</v>
      </c>
      <c r="J1670" s="3"/>
      <c r="K1670" s="3"/>
    </row>
    <row r="1671" spans="1:11">
      <c r="A1671" s="3" t="s">
        <v>1680</v>
      </c>
      <c r="B1671" s="4" t="str">
        <f>IFERROR(VLOOKUP(A1671,'From Ilsy'!$A$2:$C$1406,3,FALSE),"")</f>
        <v/>
      </c>
      <c r="C1671" s="4" t="str">
        <f>IFERROR(VLOOKUP(A1671,'From Ilsy'!$A$2:$B$1406,2,FALSE),"")</f>
        <v/>
      </c>
      <c r="D1671" s="5">
        <v>1914</v>
      </c>
      <c r="E1671" s="4">
        <f>IFERROR(VLOOKUP(A1671,'From Ilsy'!$A$2:$D$1406,4,FALSE),999999)</f>
        <v>999999</v>
      </c>
      <c r="F1671" s="4">
        <f>IF(E1671=999999,VLOOKUP(D1671,'Manual by Vendor'!$A$2:$C$295,3,FALSE),E1671)</f>
        <v>14</v>
      </c>
      <c r="G1671" s="4">
        <f>VLOOKUP(A1671,Query2[[00001]:[IMLT]],2,FALSE)</f>
        <v>0</v>
      </c>
      <c r="H1671" s="3"/>
      <c r="I1671" s="4">
        <f t="shared" si="26"/>
        <v>14</v>
      </c>
      <c r="J1671" s="3"/>
      <c r="K1671" s="3"/>
    </row>
    <row r="1672" spans="1:11">
      <c r="A1672" s="3" t="s">
        <v>1681</v>
      </c>
      <c r="B1672" s="4" t="str">
        <f>IFERROR(VLOOKUP(A1672,'From Ilsy'!$A$2:$C$1406,3,FALSE),"")</f>
        <v/>
      </c>
      <c r="C1672" s="4" t="str">
        <f>IFERROR(VLOOKUP(A1672,'From Ilsy'!$A$2:$B$1406,2,FALSE),"")</f>
        <v/>
      </c>
      <c r="D1672" s="5">
        <v>1914</v>
      </c>
      <c r="E1672" s="4">
        <f>IFERROR(VLOOKUP(A1672,'From Ilsy'!$A$2:$D$1406,4,FALSE),999999)</f>
        <v>999999</v>
      </c>
      <c r="F1672" s="4">
        <f>IF(E1672=999999,VLOOKUP(D1672,'Manual by Vendor'!$A$2:$C$295,3,FALSE),E1672)</f>
        <v>14</v>
      </c>
      <c r="G1672" s="4">
        <f>VLOOKUP(A1672,Query2[[00001]:[IMLT]],2,FALSE)</f>
        <v>0</v>
      </c>
      <c r="H1672" s="3"/>
      <c r="I1672" s="4">
        <f t="shared" si="26"/>
        <v>14</v>
      </c>
      <c r="J1672" s="3"/>
      <c r="K1672" s="3"/>
    </row>
    <row r="1673" spans="1:11">
      <c r="A1673" s="3" t="s">
        <v>1682</v>
      </c>
      <c r="B1673" s="4" t="str">
        <f>IFERROR(VLOOKUP(A1673,'From Ilsy'!$A$2:$C$1406,3,FALSE),"")</f>
        <v/>
      </c>
      <c r="C1673" s="4" t="str">
        <f>IFERROR(VLOOKUP(A1673,'From Ilsy'!$A$2:$B$1406,2,FALSE),"")</f>
        <v/>
      </c>
      <c r="D1673" s="5">
        <v>1914</v>
      </c>
      <c r="E1673" s="4">
        <f>IFERROR(VLOOKUP(A1673,'From Ilsy'!$A$2:$D$1406,4,FALSE),999999)</f>
        <v>999999</v>
      </c>
      <c r="F1673" s="4">
        <f>IF(E1673=999999,VLOOKUP(D1673,'Manual by Vendor'!$A$2:$C$295,3,FALSE),E1673)</f>
        <v>14</v>
      </c>
      <c r="G1673" s="4">
        <f>VLOOKUP(A1673,Query2[[00001]:[IMLT]],2,FALSE)</f>
        <v>0</v>
      </c>
      <c r="H1673" s="3"/>
      <c r="I1673" s="4">
        <f t="shared" si="26"/>
        <v>14</v>
      </c>
      <c r="J1673" s="3"/>
      <c r="K1673" s="3"/>
    </row>
    <row r="1674" spans="1:11">
      <c r="A1674" s="3" t="s">
        <v>1683</v>
      </c>
      <c r="B1674" s="4" t="str">
        <f>IFERROR(VLOOKUP(A1674,'From Ilsy'!$A$2:$C$1406,3,FALSE),"")</f>
        <v/>
      </c>
      <c r="C1674" s="4" t="str">
        <f>IFERROR(VLOOKUP(A1674,'From Ilsy'!$A$2:$B$1406,2,FALSE),"")</f>
        <v/>
      </c>
      <c r="D1674" s="5">
        <v>1914</v>
      </c>
      <c r="E1674" s="4">
        <f>IFERROR(VLOOKUP(A1674,'From Ilsy'!$A$2:$D$1406,4,FALSE),999999)</f>
        <v>999999</v>
      </c>
      <c r="F1674" s="4">
        <f>IF(E1674=999999,VLOOKUP(D1674,'Manual by Vendor'!$A$2:$C$295,3,FALSE),E1674)</f>
        <v>14</v>
      </c>
      <c r="G1674" s="4">
        <f>VLOOKUP(A1674,Query2[[00001]:[IMLT]],2,FALSE)</f>
        <v>0</v>
      </c>
      <c r="H1674" s="3"/>
      <c r="I1674" s="4">
        <f t="shared" si="26"/>
        <v>14</v>
      </c>
      <c r="J1674" s="3"/>
      <c r="K1674" s="3"/>
    </row>
    <row r="1675" spans="1:11">
      <c r="A1675" s="3" t="s">
        <v>1684</v>
      </c>
      <c r="B1675" s="4" t="str">
        <f>IFERROR(VLOOKUP(A1675,'From Ilsy'!$A$2:$C$1406,3,FALSE),"")</f>
        <v/>
      </c>
      <c r="C1675" s="4" t="str">
        <f>IFERROR(VLOOKUP(A1675,'From Ilsy'!$A$2:$B$1406,2,FALSE),"")</f>
        <v/>
      </c>
      <c r="D1675" s="5">
        <v>1914</v>
      </c>
      <c r="E1675" s="4">
        <f>IFERROR(VLOOKUP(A1675,'From Ilsy'!$A$2:$D$1406,4,FALSE),999999)</f>
        <v>999999</v>
      </c>
      <c r="F1675" s="4">
        <f>IF(E1675=999999,VLOOKUP(D1675,'Manual by Vendor'!$A$2:$C$295,3,FALSE),E1675)</f>
        <v>14</v>
      </c>
      <c r="G1675" s="4">
        <f>VLOOKUP(A1675,Query2[[00001]:[IMLT]],2,FALSE)</f>
        <v>0</v>
      </c>
      <c r="H1675" s="3"/>
      <c r="I1675" s="4">
        <f t="shared" si="26"/>
        <v>14</v>
      </c>
      <c r="J1675" s="3"/>
      <c r="K1675" s="3"/>
    </row>
    <row r="1676" spans="1:11">
      <c r="A1676" s="3" t="s">
        <v>1685</v>
      </c>
      <c r="B1676" s="4" t="str">
        <f>IFERROR(VLOOKUP(A1676,'From Ilsy'!$A$2:$C$1406,3,FALSE),"")</f>
        <v/>
      </c>
      <c r="C1676" s="4" t="str">
        <f>IFERROR(VLOOKUP(A1676,'From Ilsy'!$A$2:$B$1406,2,FALSE),"")</f>
        <v/>
      </c>
      <c r="D1676" s="5">
        <v>1914</v>
      </c>
      <c r="E1676" s="4">
        <f>IFERROR(VLOOKUP(A1676,'From Ilsy'!$A$2:$D$1406,4,FALSE),999999)</f>
        <v>999999</v>
      </c>
      <c r="F1676" s="4">
        <f>IF(E1676=999999,VLOOKUP(D1676,'Manual by Vendor'!$A$2:$C$295,3,FALSE),E1676)</f>
        <v>14</v>
      </c>
      <c r="G1676" s="4">
        <f>VLOOKUP(A1676,Query2[[00001]:[IMLT]],2,FALSE)</f>
        <v>0</v>
      </c>
      <c r="H1676" s="3"/>
      <c r="I1676" s="4">
        <f t="shared" si="26"/>
        <v>14</v>
      </c>
      <c r="J1676" s="3"/>
      <c r="K1676" s="3"/>
    </row>
    <row r="1677" spans="1:11">
      <c r="A1677" s="3" t="s">
        <v>1686</v>
      </c>
      <c r="B1677" s="4" t="str">
        <f>IFERROR(VLOOKUP(A1677,'From Ilsy'!$A$2:$C$1406,3,FALSE),"")</f>
        <v/>
      </c>
      <c r="C1677" s="4" t="str">
        <f>IFERROR(VLOOKUP(A1677,'From Ilsy'!$A$2:$B$1406,2,FALSE),"")</f>
        <v/>
      </c>
      <c r="D1677" s="5">
        <v>1914</v>
      </c>
      <c r="E1677" s="4">
        <f>IFERROR(VLOOKUP(A1677,'From Ilsy'!$A$2:$D$1406,4,FALSE),999999)</f>
        <v>999999</v>
      </c>
      <c r="F1677" s="4">
        <f>IF(E1677=999999,VLOOKUP(D1677,'Manual by Vendor'!$A$2:$C$295,3,FALSE),E1677)</f>
        <v>14</v>
      </c>
      <c r="G1677" s="4">
        <f>VLOOKUP(A1677,Query2[[00001]:[IMLT]],2,FALSE)</f>
        <v>0</v>
      </c>
      <c r="H1677" s="3"/>
      <c r="I1677" s="4">
        <f t="shared" si="26"/>
        <v>14</v>
      </c>
      <c r="J1677" s="3"/>
      <c r="K1677" s="3"/>
    </row>
    <row r="1678" spans="1:11">
      <c r="A1678" s="3" t="s">
        <v>1687</v>
      </c>
      <c r="B1678" s="4" t="str">
        <f>IFERROR(VLOOKUP(A1678,'From Ilsy'!$A$2:$C$1406,3,FALSE),"")</f>
        <v/>
      </c>
      <c r="C1678" s="4" t="str">
        <f>IFERROR(VLOOKUP(A1678,'From Ilsy'!$A$2:$B$1406,2,FALSE),"")</f>
        <v/>
      </c>
      <c r="D1678" s="5">
        <v>1914</v>
      </c>
      <c r="E1678" s="4">
        <f>IFERROR(VLOOKUP(A1678,'From Ilsy'!$A$2:$D$1406,4,FALSE),999999)</f>
        <v>999999</v>
      </c>
      <c r="F1678" s="4">
        <f>IF(E1678=999999,VLOOKUP(D1678,'Manual by Vendor'!$A$2:$C$295,3,FALSE),E1678)</f>
        <v>14</v>
      </c>
      <c r="G1678" s="4">
        <f>VLOOKUP(A1678,Query2[[00001]:[IMLT]],2,FALSE)</f>
        <v>0</v>
      </c>
      <c r="H1678" s="3"/>
      <c r="I1678" s="4">
        <f t="shared" si="26"/>
        <v>14</v>
      </c>
      <c r="J1678" s="3"/>
      <c r="K1678" s="3"/>
    </row>
    <row r="1679" spans="1:11">
      <c r="A1679" s="3" t="s">
        <v>1688</v>
      </c>
      <c r="B1679" s="4" t="str">
        <f>IFERROR(VLOOKUP(A1679,'From Ilsy'!$A$2:$C$1406,3,FALSE),"")</f>
        <v/>
      </c>
      <c r="C1679" s="4" t="str">
        <f>IFERROR(VLOOKUP(A1679,'From Ilsy'!$A$2:$B$1406,2,FALSE),"")</f>
        <v/>
      </c>
      <c r="D1679" s="5">
        <v>507</v>
      </c>
      <c r="E1679" s="4">
        <f>IFERROR(VLOOKUP(A1679,'From Ilsy'!$A$2:$D$1406,4,FALSE),999999)</f>
        <v>999999</v>
      </c>
      <c r="F1679" s="4">
        <f>IF(E1679=999999,VLOOKUP(D1679,'Manual by Vendor'!$A$2:$C$295,3,FALSE),E1679)</f>
        <v>14</v>
      </c>
      <c r="G1679" s="4">
        <f>VLOOKUP(A1679,Query2[[00001]:[IMLT]],2,FALSE)</f>
        <v>26</v>
      </c>
      <c r="H1679" s="3"/>
      <c r="I1679" s="4">
        <f t="shared" si="26"/>
        <v>14</v>
      </c>
      <c r="J1679" s="3"/>
      <c r="K1679" s="3"/>
    </row>
    <row r="1680" spans="1:11">
      <c r="A1680" s="3" t="s">
        <v>1689</v>
      </c>
      <c r="B1680" s="4" t="str">
        <f>IFERROR(VLOOKUP(A1680,'From Ilsy'!$A$2:$C$1406,3,FALSE),"")</f>
        <v/>
      </c>
      <c r="C1680" s="4" t="str">
        <f>IFERROR(VLOOKUP(A1680,'From Ilsy'!$A$2:$B$1406,2,FALSE),"")</f>
        <v/>
      </c>
      <c r="D1680" s="5">
        <v>507</v>
      </c>
      <c r="E1680" s="4">
        <f>IFERROR(VLOOKUP(A1680,'From Ilsy'!$A$2:$D$1406,4,FALSE),999999)</f>
        <v>999999</v>
      </c>
      <c r="F1680" s="4">
        <f>IF(E1680=999999,VLOOKUP(D1680,'Manual by Vendor'!$A$2:$C$295,3,FALSE),E1680)</f>
        <v>14</v>
      </c>
      <c r="G1680" s="4">
        <f>VLOOKUP(A1680,Query2[[00001]:[IMLT]],2,FALSE)</f>
        <v>0</v>
      </c>
      <c r="H1680" s="3"/>
      <c r="I1680" s="4">
        <f t="shared" si="26"/>
        <v>14</v>
      </c>
      <c r="J1680" s="3"/>
      <c r="K1680" s="3"/>
    </row>
    <row r="1681" spans="1:11">
      <c r="A1681" s="3" t="s">
        <v>1690</v>
      </c>
      <c r="B1681" s="4" t="str">
        <f>IFERROR(VLOOKUP(A1681,'From Ilsy'!$A$2:$C$1406,3,FALSE),"")</f>
        <v/>
      </c>
      <c r="C1681" s="4" t="str">
        <f>IFERROR(VLOOKUP(A1681,'From Ilsy'!$A$2:$B$1406,2,FALSE),"")</f>
        <v/>
      </c>
      <c r="D1681" s="5">
        <v>507</v>
      </c>
      <c r="E1681" s="4">
        <f>IFERROR(VLOOKUP(A1681,'From Ilsy'!$A$2:$D$1406,4,FALSE),999999)</f>
        <v>999999</v>
      </c>
      <c r="F1681" s="4">
        <f>IF(E1681=999999,VLOOKUP(D1681,'Manual by Vendor'!$A$2:$C$295,3,FALSE),E1681)</f>
        <v>14</v>
      </c>
      <c r="G1681" s="4">
        <f>VLOOKUP(A1681,Query2[[00001]:[IMLT]],2,FALSE)</f>
        <v>0</v>
      </c>
      <c r="H1681" s="3"/>
      <c r="I1681" s="4">
        <f t="shared" si="26"/>
        <v>14</v>
      </c>
      <c r="J1681" s="3"/>
      <c r="K1681" s="3"/>
    </row>
    <row r="1682" spans="1:11">
      <c r="A1682" s="3" t="s">
        <v>1691</v>
      </c>
      <c r="B1682" s="4" t="str">
        <f>IFERROR(VLOOKUP(A1682,'From Ilsy'!$A$2:$C$1406,3,FALSE),"")</f>
        <v/>
      </c>
      <c r="C1682" s="4" t="str">
        <f>IFERROR(VLOOKUP(A1682,'From Ilsy'!$A$2:$B$1406,2,FALSE),"")</f>
        <v/>
      </c>
      <c r="D1682" s="5">
        <v>1914</v>
      </c>
      <c r="E1682" s="4">
        <f>IFERROR(VLOOKUP(A1682,'From Ilsy'!$A$2:$D$1406,4,FALSE),999999)</f>
        <v>999999</v>
      </c>
      <c r="F1682" s="4">
        <f>IF(E1682=999999,VLOOKUP(D1682,'Manual by Vendor'!$A$2:$C$295,3,FALSE),E1682)</f>
        <v>14</v>
      </c>
      <c r="G1682" s="4">
        <f>VLOOKUP(A1682,Query2[[00001]:[IMLT]],2,FALSE)</f>
        <v>0</v>
      </c>
      <c r="H1682" s="3"/>
      <c r="I1682" s="4">
        <f t="shared" si="26"/>
        <v>14</v>
      </c>
      <c r="J1682" s="3"/>
      <c r="K1682" s="3"/>
    </row>
    <row r="1683" spans="1:11">
      <c r="A1683" s="3" t="s">
        <v>1692</v>
      </c>
      <c r="B1683" s="4" t="str">
        <f>IFERROR(VLOOKUP(A1683,'From Ilsy'!$A$2:$C$1406,3,FALSE),"")</f>
        <v/>
      </c>
      <c r="C1683" s="4" t="str">
        <f>IFERROR(VLOOKUP(A1683,'From Ilsy'!$A$2:$B$1406,2,FALSE),"")</f>
        <v/>
      </c>
      <c r="D1683" s="5">
        <v>1914</v>
      </c>
      <c r="E1683" s="4">
        <f>IFERROR(VLOOKUP(A1683,'From Ilsy'!$A$2:$D$1406,4,FALSE),999999)</f>
        <v>999999</v>
      </c>
      <c r="F1683" s="4">
        <f>IF(E1683=999999,VLOOKUP(D1683,'Manual by Vendor'!$A$2:$C$295,3,FALSE),E1683)</f>
        <v>14</v>
      </c>
      <c r="G1683" s="4">
        <f>VLOOKUP(A1683,Query2[[00001]:[IMLT]],2,FALSE)</f>
        <v>0</v>
      </c>
      <c r="H1683" s="3"/>
      <c r="I1683" s="4">
        <f t="shared" si="26"/>
        <v>14</v>
      </c>
      <c r="J1683" s="3"/>
      <c r="K1683" s="3"/>
    </row>
    <row r="1684" spans="1:11">
      <c r="A1684" s="3" t="s">
        <v>1693</v>
      </c>
      <c r="B1684" s="4" t="str">
        <f>IFERROR(VLOOKUP(A1684,'From Ilsy'!$A$2:$C$1406,3,FALSE),"")</f>
        <v/>
      </c>
      <c r="C1684" s="4" t="str">
        <f>IFERROR(VLOOKUP(A1684,'From Ilsy'!$A$2:$B$1406,2,FALSE),"")</f>
        <v/>
      </c>
      <c r="D1684" s="5">
        <v>1914</v>
      </c>
      <c r="E1684" s="4">
        <f>IFERROR(VLOOKUP(A1684,'From Ilsy'!$A$2:$D$1406,4,FALSE),999999)</f>
        <v>999999</v>
      </c>
      <c r="F1684" s="4">
        <f>IF(E1684=999999,VLOOKUP(D1684,'Manual by Vendor'!$A$2:$C$295,3,FALSE),E1684)</f>
        <v>14</v>
      </c>
      <c r="G1684" s="4">
        <f>VLOOKUP(A1684,Query2[[00001]:[IMLT]],2,FALSE)</f>
        <v>0</v>
      </c>
      <c r="H1684" s="3"/>
      <c r="I1684" s="4">
        <f t="shared" si="26"/>
        <v>14</v>
      </c>
      <c r="J1684" s="3"/>
      <c r="K1684" s="3"/>
    </row>
    <row r="1685" spans="1:11">
      <c r="A1685" s="3" t="s">
        <v>1694</v>
      </c>
      <c r="B1685" s="4" t="str">
        <f>IFERROR(VLOOKUP(A1685,'From Ilsy'!$A$2:$C$1406,3,FALSE),"")</f>
        <v/>
      </c>
      <c r="C1685" s="4" t="str">
        <f>IFERROR(VLOOKUP(A1685,'From Ilsy'!$A$2:$B$1406,2,FALSE),"")</f>
        <v/>
      </c>
      <c r="D1685" s="5">
        <v>1914</v>
      </c>
      <c r="E1685" s="4">
        <f>IFERROR(VLOOKUP(A1685,'From Ilsy'!$A$2:$D$1406,4,FALSE),999999)</f>
        <v>999999</v>
      </c>
      <c r="F1685" s="4">
        <f>IF(E1685=999999,VLOOKUP(D1685,'Manual by Vendor'!$A$2:$C$295,3,FALSE),E1685)</f>
        <v>14</v>
      </c>
      <c r="G1685" s="4">
        <f>VLOOKUP(A1685,Query2[[00001]:[IMLT]],2,FALSE)</f>
        <v>0</v>
      </c>
      <c r="H1685" s="3"/>
      <c r="I1685" s="4">
        <f t="shared" si="26"/>
        <v>14</v>
      </c>
      <c r="J1685" s="3"/>
      <c r="K1685" s="3"/>
    </row>
    <row r="1686" spans="1:11">
      <c r="A1686" s="3" t="s">
        <v>1695</v>
      </c>
      <c r="B1686" s="4" t="str">
        <f>IFERROR(VLOOKUP(A1686,'From Ilsy'!$A$2:$C$1406,3,FALSE),"")</f>
        <v/>
      </c>
      <c r="C1686" s="4" t="str">
        <f>IFERROR(VLOOKUP(A1686,'From Ilsy'!$A$2:$B$1406,2,FALSE),"")</f>
        <v/>
      </c>
      <c r="D1686" s="5">
        <v>1914</v>
      </c>
      <c r="E1686" s="4">
        <f>IFERROR(VLOOKUP(A1686,'From Ilsy'!$A$2:$D$1406,4,FALSE),999999)</f>
        <v>999999</v>
      </c>
      <c r="F1686" s="4">
        <f>IF(E1686=999999,VLOOKUP(D1686,'Manual by Vendor'!$A$2:$C$295,3,FALSE),E1686)</f>
        <v>14</v>
      </c>
      <c r="G1686" s="4">
        <f>VLOOKUP(A1686,Query2[[00001]:[IMLT]],2,FALSE)</f>
        <v>0</v>
      </c>
      <c r="H1686" s="3"/>
      <c r="I1686" s="4">
        <f t="shared" si="26"/>
        <v>14</v>
      </c>
      <c r="J1686" s="3"/>
      <c r="K1686" s="3"/>
    </row>
    <row r="1687" spans="1:11">
      <c r="A1687" s="3" t="s">
        <v>1696</v>
      </c>
      <c r="B1687" s="4" t="str">
        <f>IFERROR(VLOOKUP(A1687,'From Ilsy'!$A$2:$C$1406,3,FALSE),"")</f>
        <v/>
      </c>
      <c r="C1687" s="4" t="str">
        <f>IFERROR(VLOOKUP(A1687,'From Ilsy'!$A$2:$B$1406,2,FALSE),"")</f>
        <v/>
      </c>
      <c r="D1687" s="5">
        <v>1927</v>
      </c>
      <c r="E1687" s="4">
        <f>IFERROR(VLOOKUP(A1687,'From Ilsy'!$A$2:$D$1406,4,FALSE),999999)</f>
        <v>999999</v>
      </c>
      <c r="F1687" s="4">
        <f>IF(E1687=999999,VLOOKUP(D1687,'Manual by Vendor'!$A$2:$C$295,3,FALSE),E1687)</f>
        <v>21</v>
      </c>
      <c r="G1687" s="4">
        <f>VLOOKUP(A1687,Query2[[00001]:[IMLT]],2,FALSE)</f>
        <v>0</v>
      </c>
      <c r="H1687" s="3"/>
      <c r="I1687" s="4">
        <f t="shared" si="26"/>
        <v>21</v>
      </c>
      <c r="J1687" s="3"/>
      <c r="K1687" s="3"/>
    </row>
    <row r="1688" spans="1:11">
      <c r="A1688" s="3" t="s">
        <v>1697</v>
      </c>
      <c r="B1688" s="4" t="str">
        <f>IFERROR(VLOOKUP(A1688,'From Ilsy'!$A$2:$C$1406,3,FALSE),"")</f>
        <v/>
      </c>
      <c r="C1688" s="4" t="str">
        <f>IFERROR(VLOOKUP(A1688,'From Ilsy'!$A$2:$B$1406,2,FALSE),"")</f>
        <v/>
      </c>
      <c r="D1688" s="5">
        <v>1927</v>
      </c>
      <c r="E1688" s="4">
        <f>IFERROR(VLOOKUP(A1688,'From Ilsy'!$A$2:$D$1406,4,FALSE),999999)</f>
        <v>999999</v>
      </c>
      <c r="F1688" s="4">
        <f>IF(E1688=999999,VLOOKUP(D1688,'Manual by Vendor'!$A$2:$C$295,3,FALSE),E1688)</f>
        <v>21</v>
      </c>
      <c r="G1688" s="4">
        <f>VLOOKUP(A1688,Query2[[00001]:[IMLT]],2,FALSE)</f>
        <v>22</v>
      </c>
      <c r="H1688" s="3"/>
      <c r="I1688" s="4">
        <f t="shared" si="26"/>
        <v>21</v>
      </c>
      <c r="J1688" s="3"/>
      <c r="K1688" s="3"/>
    </row>
    <row r="1689" spans="1:11">
      <c r="A1689" s="3" t="s">
        <v>1698</v>
      </c>
      <c r="B1689" s="4" t="str">
        <f>IFERROR(VLOOKUP(A1689,'From Ilsy'!$A$2:$C$1406,3,FALSE),"")</f>
        <v/>
      </c>
      <c r="C1689" s="4" t="str">
        <f>IFERROR(VLOOKUP(A1689,'From Ilsy'!$A$2:$B$1406,2,FALSE),"")</f>
        <v/>
      </c>
      <c r="D1689" s="5">
        <v>1927</v>
      </c>
      <c r="E1689" s="4">
        <f>IFERROR(VLOOKUP(A1689,'From Ilsy'!$A$2:$D$1406,4,FALSE),999999)</f>
        <v>999999</v>
      </c>
      <c r="F1689" s="4">
        <f>IF(E1689=999999,VLOOKUP(D1689,'Manual by Vendor'!$A$2:$C$295,3,FALSE),E1689)</f>
        <v>21</v>
      </c>
      <c r="G1689" s="4">
        <f>VLOOKUP(A1689,Query2[[00001]:[IMLT]],2,FALSE)</f>
        <v>19</v>
      </c>
      <c r="H1689" s="3"/>
      <c r="I1689" s="4">
        <f t="shared" si="26"/>
        <v>21</v>
      </c>
      <c r="J1689" s="3"/>
      <c r="K1689" s="3"/>
    </row>
    <row r="1690" spans="1:11">
      <c r="A1690" s="3" t="s">
        <v>1699</v>
      </c>
      <c r="B1690" s="4" t="str">
        <f>IFERROR(VLOOKUP(A1690,'From Ilsy'!$A$2:$C$1406,3,FALSE),"")</f>
        <v/>
      </c>
      <c r="C1690" s="4" t="str">
        <f>IFERROR(VLOOKUP(A1690,'From Ilsy'!$A$2:$B$1406,2,FALSE),"")</f>
        <v/>
      </c>
      <c r="D1690" s="5">
        <v>1927</v>
      </c>
      <c r="E1690" s="4">
        <f>IFERROR(VLOOKUP(A1690,'From Ilsy'!$A$2:$D$1406,4,FALSE),999999)</f>
        <v>999999</v>
      </c>
      <c r="F1690" s="4">
        <f>IF(E1690=999999,VLOOKUP(D1690,'Manual by Vendor'!$A$2:$C$295,3,FALSE),E1690)</f>
        <v>21</v>
      </c>
      <c r="G1690" s="4">
        <f>VLOOKUP(A1690,Query2[[00001]:[IMLT]],2,FALSE)</f>
        <v>0</v>
      </c>
      <c r="H1690" s="3"/>
      <c r="I1690" s="4">
        <f t="shared" si="26"/>
        <v>21</v>
      </c>
      <c r="J1690" s="3"/>
      <c r="K1690" s="3"/>
    </row>
    <row r="1691" spans="1:11">
      <c r="A1691" s="3" t="s">
        <v>1700</v>
      </c>
      <c r="B1691" s="4" t="str">
        <f>IFERROR(VLOOKUP(A1691,'From Ilsy'!$A$2:$C$1406,3,FALSE),"")</f>
        <v/>
      </c>
      <c r="C1691" s="4" t="str">
        <f>IFERROR(VLOOKUP(A1691,'From Ilsy'!$A$2:$B$1406,2,FALSE),"")</f>
        <v/>
      </c>
      <c r="D1691" s="5">
        <v>1927</v>
      </c>
      <c r="E1691" s="4">
        <f>IFERROR(VLOOKUP(A1691,'From Ilsy'!$A$2:$D$1406,4,FALSE),999999)</f>
        <v>999999</v>
      </c>
      <c r="F1691" s="4">
        <f>IF(E1691=999999,VLOOKUP(D1691,'Manual by Vendor'!$A$2:$C$295,3,FALSE),E1691)</f>
        <v>21</v>
      </c>
      <c r="G1691" s="4">
        <f>VLOOKUP(A1691,Query2[[00001]:[IMLT]],2,FALSE)</f>
        <v>20</v>
      </c>
      <c r="H1691" s="3"/>
      <c r="I1691" s="4">
        <f t="shared" si="26"/>
        <v>21</v>
      </c>
      <c r="J1691" s="3"/>
      <c r="K1691" s="3"/>
    </row>
    <row r="1692" spans="1:11">
      <c r="A1692" s="3" t="s">
        <v>1701</v>
      </c>
      <c r="B1692" s="4" t="str">
        <f>IFERROR(VLOOKUP(A1692,'From Ilsy'!$A$2:$C$1406,3,FALSE),"")</f>
        <v/>
      </c>
      <c r="C1692" s="4" t="str">
        <f>IFERROR(VLOOKUP(A1692,'From Ilsy'!$A$2:$B$1406,2,FALSE),"")</f>
        <v/>
      </c>
      <c r="D1692" s="5">
        <v>1927</v>
      </c>
      <c r="E1692" s="4">
        <f>IFERROR(VLOOKUP(A1692,'From Ilsy'!$A$2:$D$1406,4,FALSE),999999)</f>
        <v>999999</v>
      </c>
      <c r="F1692" s="4">
        <f>IF(E1692=999999,VLOOKUP(D1692,'Manual by Vendor'!$A$2:$C$295,3,FALSE),E1692)</f>
        <v>21</v>
      </c>
      <c r="G1692" s="4">
        <f>VLOOKUP(A1692,Query2[[00001]:[IMLT]],2,FALSE)</f>
        <v>0</v>
      </c>
      <c r="H1692" s="3"/>
      <c r="I1692" s="4">
        <f t="shared" si="26"/>
        <v>21</v>
      </c>
      <c r="J1692" s="3"/>
      <c r="K1692" s="3"/>
    </row>
    <row r="1693" spans="1:11">
      <c r="A1693" s="3" t="s">
        <v>1702</v>
      </c>
      <c r="B1693" s="4" t="str">
        <f>IFERROR(VLOOKUP(A1693,'From Ilsy'!$A$2:$C$1406,3,FALSE),"")</f>
        <v/>
      </c>
      <c r="C1693" s="4" t="str">
        <f>IFERROR(VLOOKUP(A1693,'From Ilsy'!$A$2:$B$1406,2,FALSE),"")</f>
        <v/>
      </c>
      <c r="D1693" s="5">
        <v>1927</v>
      </c>
      <c r="E1693" s="4">
        <f>IFERROR(VLOOKUP(A1693,'From Ilsy'!$A$2:$D$1406,4,FALSE),999999)</f>
        <v>999999</v>
      </c>
      <c r="F1693" s="4">
        <f>IF(E1693=999999,VLOOKUP(D1693,'Manual by Vendor'!$A$2:$C$295,3,FALSE),E1693)</f>
        <v>21</v>
      </c>
      <c r="G1693" s="4">
        <f>VLOOKUP(A1693,Query2[[00001]:[IMLT]],2,FALSE)</f>
        <v>0</v>
      </c>
      <c r="H1693" s="3"/>
      <c r="I1693" s="4">
        <f t="shared" si="26"/>
        <v>21</v>
      </c>
      <c r="J1693" s="3"/>
      <c r="K1693" s="3"/>
    </row>
    <row r="1694" spans="1:11">
      <c r="A1694" s="3" t="s">
        <v>1703</v>
      </c>
      <c r="B1694" s="4" t="str">
        <f>IFERROR(VLOOKUP(A1694,'From Ilsy'!$A$2:$C$1406,3,FALSE),"")</f>
        <v/>
      </c>
      <c r="C1694" s="4" t="str">
        <f>IFERROR(VLOOKUP(A1694,'From Ilsy'!$A$2:$B$1406,2,FALSE),"")</f>
        <v/>
      </c>
      <c r="D1694" s="5">
        <v>1927</v>
      </c>
      <c r="E1694" s="4">
        <f>IFERROR(VLOOKUP(A1694,'From Ilsy'!$A$2:$D$1406,4,FALSE),999999)</f>
        <v>999999</v>
      </c>
      <c r="F1694" s="4">
        <f>IF(E1694=999999,VLOOKUP(D1694,'Manual by Vendor'!$A$2:$C$295,3,FALSE),E1694)</f>
        <v>21</v>
      </c>
      <c r="G1694" s="4">
        <f>VLOOKUP(A1694,Query2[[00001]:[IMLT]],2,FALSE)</f>
        <v>37</v>
      </c>
      <c r="H1694" s="3"/>
      <c r="I1694" s="4">
        <f t="shared" si="26"/>
        <v>21</v>
      </c>
      <c r="J1694" s="3"/>
      <c r="K1694" s="3"/>
    </row>
    <row r="1695" spans="1:11">
      <c r="A1695" s="3" t="s">
        <v>1704</v>
      </c>
      <c r="B1695" s="4" t="str">
        <f>IFERROR(VLOOKUP(A1695,'From Ilsy'!$A$2:$C$1406,3,FALSE),"")</f>
        <v/>
      </c>
      <c r="C1695" s="4" t="str">
        <f>IFERROR(VLOOKUP(A1695,'From Ilsy'!$A$2:$B$1406,2,FALSE),"")</f>
        <v/>
      </c>
      <c r="D1695" s="5">
        <v>1927</v>
      </c>
      <c r="E1695" s="4">
        <f>IFERROR(VLOOKUP(A1695,'From Ilsy'!$A$2:$D$1406,4,FALSE),999999)</f>
        <v>999999</v>
      </c>
      <c r="F1695" s="4">
        <f>IF(E1695=999999,VLOOKUP(D1695,'Manual by Vendor'!$A$2:$C$295,3,FALSE),E1695)</f>
        <v>21</v>
      </c>
      <c r="G1695" s="4">
        <f>VLOOKUP(A1695,Query2[[00001]:[IMLT]],2,FALSE)</f>
        <v>22</v>
      </c>
      <c r="H1695" s="3"/>
      <c r="I1695" s="4">
        <f t="shared" si="26"/>
        <v>21</v>
      </c>
      <c r="J1695" s="3"/>
      <c r="K1695" s="3"/>
    </row>
    <row r="1696" spans="1:11">
      <c r="A1696" s="3" t="s">
        <v>1705</v>
      </c>
      <c r="B1696" s="4" t="str">
        <f>IFERROR(VLOOKUP(A1696,'From Ilsy'!$A$2:$C$1406,3,FALSE),"")</f>
        <v/>
      </c>
      <c r="C1696" s="4" t="str">
        <f>IFERROR(VLOOKUP(A1696,'From Ilsy'!$A$2:$B$1406,2,FALSE),"")</f>
        <v/>
      </c>
      <c r="D1696" s="5">
        <v>1927</v>
      </c>
      <c r="E1696" s="4">
        <f>IFERROR(VLOOKUP(A1696,'From Ilsy'!$A$2:$D$1406,4,FALSE),999999)</f>
        <v>999999</v>
      </c>
      <c r="F1696" s="4">
        <f>IF(E1696=999999,VLOOKUP(D1696,'Manual by Vendor'!$A$2:$C$295,3,FALSE),E1696)</f>
        <v>21</v>
      </c>
      <c r="G1696" s="4">
        <f>VLOOKUP(A1696,Query2[[00001]:[IMLT]],2,FALSE)</f>
        <v>0</v>
      </c>
      <c r="H1696" s="3"/>
      <c r="I1696" s="4">
        <f t="shared" si="26"/>
        <v>21</v>
      </c>
      <c r="J1696" s="3"/>
      <c r="K1696" s="3"/>
    </row>
    <row r="1697" spans="1:11">
      <c r="A1697" s="3" t="s">
        <v>1706</v>
      </c>
      <c r="B1697" s="4" t="str">
        <f>IFERROR(VLOOKUP(A1697,'From Ilsy'!$A$2:$C$1406,3,FALSE),"")</f>
        <v/>
      </c>
      <c r="C1697" s="4" t="str">
        <f>IFERROR(VLOOKUP(A1697,'From Ilsy'!$A$2:$B$1406,2,FALSE),"")</f>
        <v/>
      </c>
      <c r="D1697" s="5">
        <v>1927</v>
      </c>
      <c r="E1697" s="4">
        <f>IFERROR(VLOOKUP(A1697,'From Ilsy'!$A$2:$D$1406,4,FALSE),999999)</f>
        <v>999999</v>
      </c>
      <c r="F1697" s="4">
        <f>IF(E1697=999999,VLOOKUP(D1697,'Manual by Vendor'!$A$2:$C$295,3,FALSE),E1697)</f>
        <v>21</v>
      </c>
      <c r="G1697" s="4">
        <f>VLOOKUP(A1697,Query2[[00001]:[IMLT]],2,FALSE)</f>
        <v>15</v>
      </c>
      <c r="H1697" s="3"/>
      <c r="I1697" s="4">
        <f t="shared" si="26"/>
        <v>21</v>
      </c>
      <c r="J1697" s="3"/>
      <c r="K1697" s="3"/>
    </row>
    <row r="1698" spans="1:11">
      <c r="A1698" s="3" t="s">
        <v>1707</v>
      </c>
      <c r="B1698" s="4" t="str">
        <f>IFERROR(VLOOKUP(A1698,'From Ilsy'!$A$2:$C$1406,3,FALSE),"")</f>
        <v/>
      </c>
      <c r="C1698" s="4" t="str">
        <f>IFERROR(VLOOKUP(A1698,'From Ilsy'!$A$2:$B$1406,2,FALSE),"")</f>
        <v/>
      </c>
      <c r="D1698" s="5">
        <v>1927</v>
      </c>
      <c r="E1698" s="4">
        <f>IFERROR(VLOOKUP(A1698,'From Ilsy'!$A$2:$D$1406,4,FALSE),999999)</f>
        <v>999999</v>
      </c>
      <c r="F1698" s="4">
        <f>IF(E1698=999999,VLOOKUP(D1698,'Manual by Vendor'!$A$2:$C$295,3,FALSE),E1698)</f>
        <v>21</v>
      </c>
      <c r="G1698" s="4">
        <f>VLOOKUP(A1698,Query2[[00001]:[IMLT]],2,FALSE)</f>
        <v>11</v>
      </c>
      <c r="H1698" s="3"/>
      <c r="I1698" s="4">
        <f t="shared" si="26"/>
        <v>21</v>
      </c>
      <c r="J1698" s="3"/>
      <c r="K1698" s="3"/>
    </row>
    <row r="1699" spans="1:11">
      <c r="A1699" s="3" t="s">
        <v>1708</v>
      </c>
      <c r="B1699" s="4" t="str">
        <f>IFERROR(VLOOKUP(A1699,'From Ilsy'!$A$2:$C$1406,3,FALSE),"")</f>
        <v/>
      </c>
      <c r="C1699" s="4" t="str">
        <f>IFERROR(VLOOKUP(A1699,'From Ilsy'!$A$2:$B$1406,2,FALSE),"")</f>
        <v/>
      </c>
      <c r="D1699" s="5">
        <v>1927</v>
      </c>
      <c r="E1699" s="4">
        <f>IFERROR(VLOOKUP(A1699,'From Ilsy'!$A$2:$D$1406,4,FALSE),999999)</f>
        <v>999999</v>
      </c>
      <c r="F1699" s="4">
        <f>IF(E1699=999999,VLOOKUP(D1699,'Manual by Vendor'!$A$2:$C$295,3,FALSE),E1699)</f>
        <v>21</v>
      </c>
      <c r="G1699" s="4">
        <f>VLOOKUP(A1699,Query2[[00001]:[IMLT]],2,FALSE)</f>
        <v>16</v>
      </c>
      <c r="H1699" s="3"/>
      <c r="I1699" s="4">
        <f t="shared" si="26"/>
        <v>21</v>
      </c>
      <c r="J1699" s="3"/>
      <c r="K1699" s="3"/>
    </row>
    <row r="1700" spans="1:11">
      <c r="A1700" s="3" t="s">
        <v>1709</v>
      </c>
      <c r="B1700" s="4" t="str">
        <f>IFERROR(VLOOKUP(A1700,'From Ilsy'!$A$2:$C$1406,3,FALSE),"")</f>
        <v/>
      </c>
      <c r="C1700" s="4" t="str">
        <f>IFERROR(VLOOKUP(A1700,'From Ilsy'!$A$2:$B$1406,2,FALSE),"")</f>
        <v/>
      </c>
      <c r="D1700" s="5">
        <v>1927</v>
      </c>
      <c r="E1700" s="4">
        <f>IFERROR(VLOOKUP(A1700,'From Ilsy'!$A$2:$D$1406,4,FALSE),999999)</f>
        <v>999999</v>
      </c>
      <c r="F1700" s="4">
        <f>IF(E1700=999999,VLOOKUP(D1700,'Manual by Vendor'!$A$2:$C$295,3,FALSE),E1700)</f>
        <v>21</v>
      </c>
      <c r="G1700" s="4">
        <f>VLOOKUP(A1700,Query2[[00001]:[IMLT]],2,FALSE)</f>
        <v>20</v>
      </c>
      <c r="H1700" s="3"/>
      <c r="I1700" s="4">
        <f t="shared" si="26"/>
        <v>21</v>
      </c>
      <c r="J1700" s="3"/>
      <c r="K1700" s="3"/>
    </row>
    <row r="1701" spans="1:11">
      <c r="A1701" s="3" t="s">
        <v>1710</v>
      </c>
      <c r="B1701" s="4" t="str">
        <f>IFERROR(VLOOKUP(A1701,'From Ilsy'!$A$2:$C$1406,3,FALSE),"")</f>
        <v/>
      </c>
      <c r="C1701" s="4" t="str">
        <f>IFERROR(VLOOKUP(A1701,'From Ilsy'!$A$2:$B$1406,2,FALSE),"")</f>
        <v/>
      </c>
      <c r="D1701" s="5">
        <v>1927</v>
      </c>
      <c r="E1701" s="4">
        <f>IFERROR(VLOOKUP(A1701,'From Ilsy'!$A$2:$D$1406,4,FALSE),999999)</f>
        <v>999999</v>
      </c>
      <c r="F1701" s="4">
        <f>IF(E1701=999999,VLOOKUP(D1701,'Manual by Vendor'!$A$2:$C$295,3,FALSE),E1701)</f>
        <v>21</v>
      </c>
      <c r="G1701" s="4">
        <f>VLOOKUP(A1701,Query2[[00001]:[IMLT]],2,FALSE)</f>
        <v>20</v>
      </c>
      <c r="H1701" s="3"/>
      <c r="I1701" s="4">
        <f t="shared" si="26"/>
        <v>21</v>
      </c>
      <c r="J1701" s="3"/>
      <c r="K1701" s="3"/>
    </row>
    <row r="1702" spans="1:11">
      <c r="A1702" s="3" t="s">
        <v>1711</v>
      </c>
      <c r="B1702" s="4" t="str">
        <f>IFERROR(VLOOKUP(A1702,'From Ilsy'!$A$2:$C$1406,3,FALSE),"")</f>
        <v/>
      </c>
      <c r="C1702" s="4" t="str">
        <f>IFERROR(VLOOKUP(A1702,'From Ilsy'!$A$2:$B$1406,2,FALSE),"")</f>
        <v/>
      </c>
      <c r="D1702" s="5">
        <v>1927</v>
      </c>
      <c r="E1702" s="4">
        <f>IFERROR(VLOOKUP(A1702,'From Ilsy'!$A$2:$D$1406,4,FALSE),999999)</f>
        <v>999999</v>
      </c>
      <c r="F1702" s="4">
        <f>IF(E1702=999999,VLOOKUP(D1702,'Manual by Vendor'!$A$2:$C$295,3,FALSE),E1702)</f>
        <v>21</v>
      </c>
      <c r="G1702" s="4">
        <f>VLOOKUP(A1702,Query2[[00001]:[IMLT]],2,FALSE)</f>
        <v>29</v>
      </c>
      <c r="H1702" s="3"/>
      <c r="I1702" s="4">
        <f t="shared" si="26"/>
        <v>21</v>
      </c>
      <c r="J1702" s="3"/>
      <c r="K1702" s="3"/>
    </row>
    <row r="1703" spans="1:11">
      <c r="A1703" s="3" t="s">
        <v>1712</v>
      </c>
      <c r="B1703" s="4" t="str">
        <f>IFERROR(VLOOKUP(A1703,'From Ilsy'!$A$2:$C$1406,3,FALSE),"")</f>
        <v/>
      </c>
      <c r="C1703" s="4" t="str">
        <f>IFERROR(VLOOKUP(A1703,'From Ilsy'!$A$2:$B$1406,2,FALSE),"")</f>
        <v/>
      </c>
      <c r="D1703" s="5">
        <v>1927</v>
      </c>
      <c r="E1703" s="4">
        <f>IFERROR(VLOOKUP(A1703,'From Ilsy'!$A$2:$D$1406,4,FALSE),999999)</f>
        <v>999999</v>
      </c>
      <c r="F1703" s="4">
        <f>IF(E1703=999999,VLOOKUP(D1703,'Manual by Vendor'!$A$2:$C$295,3,FALSE),E1703)</f>
        <v>21</v>
      </c>
      <c r="G1703" s="4">
        <f>VLOOKUP(A1703,Query2[[00001]:[IMLT]],2,FALSE)</f>
        <v>16</v>
      </c>
      <c r="H1703" s="3"/>
      <c r="I1703" s="4">
        <f t="shared" si="26"/>
        <v>21</v>
      </c>
      <c r="J1703" s="3"/>
      <c r="K1703" s="3"/>
    </row>
    <row r="1704" spans="1:11">
      <c r="A1704" s="3" t="s">
        <v>1713</v>
      </c>
      <c r="B1704" s="4" t="str">
        <f>IFERROR(VLOOKUP(A1704,'From Ilsy'!$A$2:$C$1406,3,FALSE),"")</f>
        <v/>
      </c>
      <c r="C1704" s="4" t="str">
        <f>IFERROR(VLOOKUP(A1704,'From Ilsy'!$A$2:$B$1406,2,FALSE),"")</f>
        <v/>
      </c>
      <c r="D1704" s="5">
        <v>1927</v>
      </c>
      <c r="E1704" s="4">
        <f>IFERROR(VLOOKUP(A1704,'From Ilsy'!$A$2:$D$1406,4,FALSE),999999)</f>
        <v>999999</v>
      </c>
      <c r="F1704" s="4">
        <f>IF(E1704=999999,VLOOKUP(D1704,'Manual by Vendor'!$A$2:$C$295,3,FALSE),E1704)</f>
        <v>21</v>
      </c>
      <c r="G1704" s="4">
        <f>VLOOKUP(A1704,Query2[[00001]:[IMLT]],2,FALSE)</f>
        <v>21</v>
      </c>
      <c r="H1704" s="3"/>
      <c r="I1704" s="4">
        <f t="shared" si="26"/>
        <v>21</v>
      </c>
      <c r="J1704" s="3"/>
      <c r="K1704" s="3"/>
    </row>
    <row r="1705" spans="1:11">
      <c r="A1705" s="3" t="s">
        <v>1714</v>
      </c>
      <c r="B1705" s="4" t="str">
        <f>IFERROR(VLOOKUP(A1705,'From Ilsy'!$A$2:$C$1406,3,FALSE),"")</f>
        <v/>
      </c>
      <c r="C1705" s="4" t="str">
        <f>IFERROR(VLOOKUP(A1705,'From Ilsy'!$A$2:$B$1406,2,FALSE),"")</f>
        <v/>
      </c>
      <c r="D1705" s="5">
        <v>1927</v>
      </c>
      <c r="E1705" s="4">
        <f>IFERROR(VLOOKUP(A1705,'From Ilsy'!$A$2:$D$1406,4,FALSE),999999)</f>
        <v>999999</v>
      </c>
      <c r="F1705" s="4">
        <f>IF(E1705=999999,VLOOKUP(D1705,'Manual by Vendor'!$A$2:$C$295,3,FALSE),E1705)</f>
        <v>21</v>
      </c>
      <c r="G1705" s="4">
        <f>VLOOKUP(A1705,Query2[[00001]:[IMLT]],2,FALSE)</f>
        <v>0</v>
      </c>
      <c r="H1705" s="3"/>
      <c r="I1705" s="4">
        <f t="shared" si="26"/>
        <v>21</v>
      </c>
      <c r="J1705" s="3"/>
      <c r="K1705" s="3"/>
    </row>
    <row r="1706" spans="1:11">
      <c r="A1706" s="3" t="s">
        <v>1715</v>
      </c>
      <c r="B1706" s="4" t="str">
        <f>IFERROR(VLOOKUP(A1706,'From Ilsy'!$A$2:$C$1406,3,FALSE),"")</f>
        <v/>
      </c>
      <c r="C1706" s="4" t="str">
        <f>IFERROR(VLOOKUP(A1706,'From Ilsy'!$A$2:$B$1406,2,FALSE),"")</f>
        <v/>
      </c>
      <c r="D1706" s="5">
        <v>1927</v>
      </c>
      <c r="E1706" s="4">
        <f>IFERROR(VLOOKUP(A1706,'From Ilsy'!$A$2:$D$1406,4,FALSE),999999)</f>
        <v>999999</v>
      </c>
      <c r="F1706" s="4">
        <f>IF(E1706=999999,VLOOKUP(D1706,'Manual by Vendor'!$A$2:$C$295,3,FALSE),E1706)</f>
        <v>21</v>
      </c>
      <c r="G1706" s="4">
        <f>VLOOKUP(A1706,Query2[[00001]:[IMLT]],2,FALSE)</f>
        <v>28</v>
      </c>
      <c r="H1706" s="3"/>
      <c r="I1706" s="4">
        <f t="shared" si="26"/>
        <v>21</v>
      </c>
      <c r="J1706" s="3"/>
      <c r="K1706" s="3"/>
    </row>
    <row r="1707" spans="1:11">
      <c r="A1707" s="3" t="s">
        <v>1716</v>
      </c>
      <c r="B1707" s="4" t="str">
        <f>IFERROR(VLOOKUP(A1707,'From Ilsy'!$A$2:$C$1406,3,FALSE),"")</f>
        <v/>
      </c>
      <c r="C1707" s="4" t="str">
        <f>IFERROR(VLOOKUP(A1707,'From Ilsy'!$A$2:$B$1406,2,FALSE),"")</f>
        <v/>
      </c>
      <c r="D1707" s="5">
        <v>1927</v>
      </c>
      <c r="E1707" s="4">
        <f>IFERROR(VLOOKUP(A1707,'From Ilsy'!$A$2:$D$1406,4,FALSE),999999)</f>
        <v>999999</v>
      </c>
      <c r="F1707" s="4">
        <f>IF(E1707=999999,VLOOKUP(D1707,'Manual by Vendor'!$A$2:$C$295,3,FALSE),E1707)</f>
        <v>21</v>
      </c>
      <c r="G1707" s="4">
        <f>VLOOKUP(A1707,Query2[[00001]:[IMLT]],2,FALSE)</f>
        <v>0</v>
      </c>
      <c r="H1707" s="3"/>
      <c r="I1707" s="4">
        <f t="shared" si="26"/>
        <v>21</v>
      </c>
      <c r="J1707" s="3"/>
      <c r="K1707" s="3"/>
    </row>
    <row r="1708" spans="1:11">
      <c r="A1708" s="3" t="s">
        <v>1717</v>
      </c>
      <c r="B1708" s="4" t="str">
        <f>IFERROR(VLOOKUP(A1708,'From Ilsy'!$A$2:$C$1406,3,FALSE),"")</f>
        <v/>
      </c>
      <c r="C1708" s="4" t="str">
        <f>IFERROR(VLOOKUP(A1708,'From Ilsy'!$A$2:$B$1406,2,FALSE),"")</f>
        <v/>
      </c>
      <c r="D1708" s="5">
        <v>1929</v>
      </c>
      <c r="E1708" s="4">
        <f>IFERROR(VLOOKUP(A1708,'From Ilsy'!$A$2:$D$1406,4,FALSE),999999)</f>
        <v>999999</v>
      </c>
      <c r="F1708" s="4">
        <f>IF(E1708=999999,VLOOKUP(D1708,'Manual by Vendor'!$A$2:$C$295,3,FALSE),E1708)</f>
        <v>21</v>
      </c>
      <c r="G1708" s="4">
        <f>VLOOKUP(A1708,Query2[[00001]:[IMLT]],2,FALSE)</f>
        <v>0</v>
      </c>
      <c r="H1708" s="3"/>
      <c r="I1708" s="4">
        <f t="shared" si="26"/>
        <v>21</v>
      </c>
      <c r="J1708" s="3"/>
      <c r="K1708" s="3"/>
    </row>
    <row r="1709" spans="1:11">
      <c r="A1709" s="3" t="s">
        <v>1718</v>
      </c>
      <c r="B1709" s="4" t="str">
        <f>IFERROR(VLOOKUP(A1709,'From Ilsy'!$A$2:$C$1406,3,FALSE),"")</f>
        <v/>
      </c>
      <c r="C1709" s="4" t="str">
        <f>IFERROR(VLOOKUP(A1709,'From Ilsy'!$A$2:$B$1406,2,FALSE),"")</f>
        <v/>
      </c>
      <c r="D1709" s="5">
        <v>1927</v>
      </c>
      <c r="E1709" s="4">
        <f>IFERROR(VLOOKUP(A1709,'From Ilsy'!$A$2:$D$1406,4,FALSE),999999)</f>
        <v>999999</v>
      </c>
      <c r="F1709" s="4">
        <f>IF(E1709=999999,VLOOKUP(D1709,'Manual by Vendor'!$A$2:$C$295,3,FALSE),E1709)</f>
        <v>21</v>
      </c>
      <c r="G1709" s="4">
        <f>VLOOKUP(A1709,Query2[[00001]:[IMLT]],2,FALSE)</f>
        <v>0</v>
      </c>
      <c r="H1709" s="3"/>
      <c r="I1709" s="4">
        <f t="shared" si="26"/>
        <v>21</v>
      </c>
      <c r="J1709" s="3"/>
      <c r="K1709" s="3"/>
    </row>
    <row r="1710" spans="1:11">
      <c r="A1710" s="3" t="s">
        <v>1719</v>
      </c>
      <c r="B1710" s="4" t="str">
        <f>IFERROR(VLOOKUP(A1710,'From Ilsy'!$A$2:$C$1406,3,FALSE),"")</f>
        <v/>
      </c>
      <c r="C1710" s="4" t="str">
        <f>IFERROR(VLOOKUP(A1710,'From Ilsy'!$A$2:$B$1406,2,FALSE),"")</f>
        <v/>
      </c>
      <c r="D1710" s="5">
        <v>1927</v>
      </c>
      <c r="E1710" s="4">
        <f>IFERROR(VLOOKUP(A1710,'From Ilsy'!$A$2:$D$1406,4,FALSE),999999)</f>
        <v>999999</v>
      </c>
      <c r="F1710" s="4">
        <f>IF(E1710=999999,VLOOKUP(D1710,'Manual by Vendor'!$A$2:$C$295,3,FALSE),E1710)</f>
        <v>21</v>
      </c>
      <c r="G1710" s="4">
        <f>VLOOKUP(A1710,Query2[[00001]:[IMLT]],2,FALSE)</f>
        <v>0</v>
      </c>
      <c r="H1710" s="3"/>
      <c r="I1710" s="4">
        <f t="shared" si="26"/>
        <v>21</v>
      </c>
      <c r="J1710" s="3"/>
      <c r="K1710" s="3"/>
    </row>
    <row r="1711" spans="1:11">
      <c r="A1711" s="3" t="s">
        <v>1720</v>
      </c>
      <c r="B1711" s="4" t="str">
        <f>IFERROR(VLOOKUP(A1711,'From Ilsy'!$A$2:$C$1406,3,FALSE),"")</f>
        <v/>
      </c>
      <c r="C1711" s="4" t="str">
        <f>IFERROR(VLOOKUP(A1711,'From Ilsy'!$A$2:$B$1406,2,FALSE),"")</f>
        <v/>
      </c>
      <c r="D1711" s="5">
        <v>1927</v>
      </c>
      <c r="E1711" s="4">
        <f>IFERROR(VLOOKUP(A1711,'From Ilsy'!$A$2:$D$1406,4,FALSE),999999)</f>
        <v>999999</v>
      </c>
      <c r="F1711" s="4">
        <f>IF(E1711=999999,VLOOKUP(D1711,'Manual by Vendor'!$A$2:$C$295,3,FALSE),E1711)</f>
        <v>21</v>
      </c>
      <c r="G1711" s="4">
        <f>VLOOKUP(A1711,Query2[[00001]:[IMLT]],2,FALSE)</f>
        <v>19</v>
      </c>
      <c r="H1711" s="3"/>
      <c r="I1711" s="4">
        <f t="shared" si="26"/>
        <v>21</v>
      </c>
      <c r="J1711" s="3"/>
      <c r="K1711" s="3"/>
    </row>
    <row r="1712" spans="1:11">
      <c r="A1712" s="3" t="s">
        <v>1721</v>
      </c>
      <c r="B1712" s="4" t="str">
        <f>IFERROR(VLOOKUP(A1712,'From Ilsy'!$A$2:$C$1406,3,FALSE),"")</f>
        <v/>
      </c>
      <c r="C1712" s="4" t="str">
        <f>IFERROR(VLOOKUP(A1712,'From Ilsy'!$A$2:$B$1406,2,FALSE),"")</f>
        <v/>
      </c>
      <c r="D1712" s="5">
        <v>1927</v>
      </c>
      <c r="E1712" s="4">
        <f>IFERROR(VLOOKUP(A1712,'From Ilsy'!$A$2:$D$1406,4,FALSE),999999)</f>
        <v>999999</v>
      </c>
      <c r="F1712" s="4">
        <f>IF(E1712=999999,VLOOKUP(D1712,'Manual by Vendor'!$A$2:$C$295,3,FALSE),E1712)</f>
        <v>21</v>
      </c>
      <c r="G1712" s="4">
        <f>VLOOKUP(A1712,Query2[[00001]:[IMLT]],2,FALSE)</f>
        <v>21</v>
      </c>
      <c r="H1712" s="3"/>
      <c r="I1712" s="4">
        <f t="shared" si="26"/>
        <v>21</v>
      </c>
      <c r="J1712" s="3"/>
      <c r="K1712" s="3"/>
    </row>
    <row r="1713" spans="1:11">
      <c r="A1713" s="3" t="s">
        <v>1722</v>
      </c>
      <c r="B1713" s="4" t="str">
        <f>IFERROR(VLOOKUP(A1713,'From Ilsy'!$A$2:$C$1406,3,FALSE),"")</f>
        <v/>
      </c>
      <c r="C1713" s="4" t="str">
        <f>IFERROR(VLOOKUP(A1713,'From Ilsy'!$A$2:$B$1406,2,FALSE),"")</f>
        <v/>
      </c>
      <c r="D1713" s="5">
        <v>1927</v>
      </c>
      <c r="E1713" s="4">
        <f>IFERROR(VLOOKUP(A1713,'From Ilsy'!$A$2:$D$1406,4,FALSE),999999)</f>
        <v>999999</v>
      </c>
      <c r="F1713" s="4">
        <f>IF(E1713=999999,VLOOKUP(D1713,'Manual by Vendor'!$A$2:$C$295,3,FALSE),E1713)</f>
        <v>21</v>
      </c>
      <c r="G1713" s="4">
        <f>VLOOKUP(A1713,Query2[[00001]:[IMLT]],2,FALSE)</f>
        <v>13</v>
      </c>
      <c r="H1713" s="3"/>
      <c r="I1713" s="4">
        <f t="shared" si="26"/>
        <v>21</v>
      </c>
      <c r="J1713" s="3"/>
      <c r="K1713" s="3"/>
    </row>
    <row r="1714" spans="1:11">
      <c r="A1714" s="3" t="s">
        <v>1723</v>
      </c>
      <c r="B1714" s="4" t="str">
        <f>IFERROR(VLOOKUP(A1714,'From Ilsy'!$A$2:$C$1406,3,FALSE),"")</f>
        <v/>
      </c>
      <c r="C1714" s="4" t="str">
        <f>IFERROR(VLOOKUP(A1714,'From Ilsy'!$A$2:$B$1406,2,FALSE),"")</f>
        <v/>
      </c>
      <c r="D1714" s="5">
        <v>1927</v>
      </c>
      <c r="E1714" s="4">
        <f>IFERROR(VLOOKUP(A1714,'From Ilsy'!$A$2:$D$1406,4,FALSE),999999)</f>
        <v>999999</v>
      </c>
      <c r="F1714" s="4">
        <f>IF(E1714=999999,VLOOKUP(D1714,'Manual by Vendor'!$A$2:$C$295,3,FALSE),E1714)</f>
        <v>21</v>
      </c>
      <c r="G1714" s="4">
        <f>VLOOKUP(A1714,Query2[[00001]:[IMLT]],2,FALSE)</f>
        <v>21</v>
      </c>
      <c r="H1714" s="3"/>
      <c r="I1714" s="4">
        <f t="shared" si="26"/>
        <v>21</v>
      </c>
      <c r="J1714" s="3"/>
      <c r="K1714" s="3"/>
    </row>
    <row r="1715" spans="1:11">
      <c r="A1715" s="3" t="s">
        <v>1724</v>
      </c>
      <c r="B1715" s="4" t="str">
        <f>IFERROR(VLOOKUP(A1715,'From Ilsy'!$A$2:$C$1406,3,FALSE),"")</f>
        <v/>
      </c>
      <c r="C1715" s="4" t="str">
        <f>IFERROR(VLOOKUP(A1715,'From Ilsy'!$A$2:$B$1406,2,FALSE),"")</f>
        <v/>
      </c>
      <c r="D1715" s="5">
        <v>1927</v>
      </c>
      <c r="E1715" s="4">
        <f>IFERROR(VLOOKUP(A1715,'From Ilsy'!$A$2:$D$1406,4,FALSE),999999)</f>
        <v>999999</v>
      </c>
      <c r="F1715" s="4">
        <f>IF(E1715=999999,VLOOKUP(D1715,'Manual by Vendor'!$A$2:$C$295,3,FALSE),E1715)</f>
        <v>21</v>
      </c>
      <c r="G1715" s="4">
        <f>VLOOKUP(A1715,Query2[[00001]:[IMLT]],2,FALSE)</f>
        <v>29</v>
      </c>
      <c r="H1715" s="3"/>
      <c r="I1715" s="4">
        <f t="shared" si="26"/>
        <v>21</v>
      </c>
      <c r="J1715" s="3"/>
      <c r="K1715" s="3"/>
    </row>
    <row r="1716" spans="1:11">
      <c r="A1716" s="3" t="s">
        <v>1725</v>
      </c>
      <c r="B1716" s="4" t="str">
        <f>IFERROR(VLOOKUP(A1716,'From Ilsy'!$A$2:$C$1406,3,FALSE),"")</f>
        <v/>
      </c>
      <c r="C1716" s="4" t="str">
        <f>IFERROR(VLOOKUP(A1716,'From Ilsy'!$A$2:$B$1406,2,FALSE),"")</f>
        <v/>
      </c>
      <c r="D1716" s="5">
        <v>1927</v>
      </c>
      <c r="E1716" s="4">
        <f>IFERROR(VLOOKUP(A1716,'From Ilsy'!$A$2:$D$1406,4,FALSE),999999)</f>
        <v>999999</v>
      </c>
      <c r="F1716" s="4">
        <f>IF(E1716=999999,VLOOKUP(D1716,'Manual by Vendor'!$A$2:$C$295,3,FALSE),E1716)</f>
        <v>21</v>
      </c>
      <c r="G1716" s="4">
        <f>VLOOKUP(A1716,Query2[[00001]:[IMLT]],2,FALSE)</f>
        <v>0</v>
      </c>
      <c r="H1716" s="3"/>
      <c r="I1716" s="4">
        <f t="shared" si="26"/>
        <v>21</v>
      </c>
      <c r="J1716" s="3"/>
      <c r="K1716" s="3"/>
    </row>
    <row r="1717" spans="1:11">
      <c r="A1717" s="3" t="s">
        <v>1726</v>
      </c>
      <c r="B1717" s="4" t="str">
        <f>IFERROR(VLOOKUP(A1717,'From Ilsy'!$A$2:$C$1406,3,FALSE),"")</f>
        <v/>
      </c>
      <c r="C1717" s="4" t="str">
        <f>IFERROR(VLOOKUP(A1717,'From Ilsy'!$A$2:$B$1406,2,FALSE),"")</f>
        <v/>
      </c>
      <c r="D1717" s="5">
        <v>1927</v>
      </c>
      <c r="E1717" s="4">
        <f>IFERROR(VLOOKUP(A1717,'From Ilsy'!$A$2:$D$1406,4,FALSE),999999)</f>
        <v>999999</v>
      </c>
      <c r="F1717" s="4">
        <f>IF(E1717=999999,VLOOKUP(D1717,'Manual by Vendor'!$A$2:$C$295,3,FALSE),E1717)</f>
        <v>21</v>
      </c>
      <c r="G1717" s="4">
        <f>VLOOKUP(A1717,Query2[[00001]:[IMLT]],2,FALSE)</f>
        <v>21</v>
      </c>
      <c r="H1717" s="3"/>
      <c r="I1717" s="4">
        <f t="shared" si="26"/>
        <v>21</v>
      </c>
      <c r="J1717" s="3"/>
      <c r="K1717" s="3"/>
    </row>
    <row r="1718" spans="1:11">
      <c r="A1718" s="3" t="s">
        <v>1727</v>
      </c>
      <c r="B1718" s="4" t="str">
        <f>IFERROR(VLOOKUP(A1718,'From Ilsy'!$A$2:$C$1406,3,FALSE),"")</f>
        <v/>
      </c>
      <c r="C1718" s="4" t="str">
        <f>IFERROR(VLOOKUP(A1718,'From Ilsy'!$A$2:$B$1406,2,FALSE),"")</f>
        <v/>
      </c>
      <c r="D1718" s="5">
        <v>1927</v>
      </c>
      <c r="E1718" s="4">
        <f>IFERROR(VLOOKUP(A1718,'From Ilsy'!$A$2:$D$1406,4,FALSE),999999)</f>
        <v>999999</v>
      </c>
      <c r="F1718" s="4">
        <f>IF(E1718=999999,VLOOKUP(D1718,'Manual by Vendor'!$A$2:$C$295,3,FALSE),E1718)</f>
        <v>21</v>
      </c>
      <c r="G1718" s="4">
        <f>VLOOKUP(A1718,Query2[[00001]:[IMLT]],2,FALSE)</f>
        <v>25</v>
      </c>
      <c r="H1718" s="3"/>
      <c r="I1718" s="4">
        <f t="shared" si="26"/>
        <v>21</v>
      </c>
      <c r="J1718" s="3"/>
      <c r="K1718" s="3"/>
    </row>
    <row r="1719" spans="1:11">
      <c r="A1719" s="3" t="s">
        <v>1728</v>
      </c>
      <c r="B1719" s="4" t="str">
        <f>IFERROR(VLOOKUP(A1719,'From Ilsy'!$A$2:$C$1406,3,FALSE),"")</f>
        <v/>
      </c>
      <c r="C1719" s="4" t="str">
        <f>IFERROR(VLOOKUP(A1719,'From Ilsy'!$A$2:$B$1406,2,FALSE),"")</f>
        <v/>
      </c>
      <c r="D1719" s="5">
        <v>1927</v>
      </c>
      <c r="E1719" s="4">
        <f>IFERROR(VLOOKUP(A1719,'From Ilsy'!$A$2:$D$1406,4,FALSE),999999)</f>
        <v>999999</v>
      </c>
      <c r="F1719" s="4">
        <f>IF(E1719=999999,VLOOKUP(D1719,'Manual by Vendor'!$A$2:$C$295,3,FALSE),E1719)</f>
        <v>21</v>
      </c>
      <c r="G1719" s="4">
        <f>VLOOKUP(A1719,Query2[[00001]:[IMLT]],2,FALSE)</f>
        <v>0</v>
      </c>
      <c r="H1719" s="3"/>
      <c r="I1719" s="4">
        <f t="shared" si="26"/>
        <v>21</v>
      </c>
      <c r="J1719" s="3"/>
      <c r="K1719" s="3"/>
    </row>
    <row r="1720" spans="1:11">
      <c r="A1720" s="3" t="s">
        <v>1729</v>
      </c>
      <c r="B1720" s="4" t="str">
        <f>IFERROR(VLOOKUP(A1720,'From Ilsy'!$A$2:$C$1406,3,FALSE),"")</f>
        <v/>
      </c>
      <c r="C1720" s="4" t="str">
        <f>IFERROR(VLOOKUP(A1720,'From Ilsy'!$A$2:$B$1406,2,FALSE),"")</f>
        <v/>
      </c>
      <c r="D1720" s="5">
        <v>1927</v>
      </c>
      <c r="E1720" s="4">
        <f>IFERROR(VLOOKUP(A1720,'From Ilsy'!$A$2:$D$1406,4,FALSE),999999)</f>
        <v>999999</v>
      </c>
      <c r="F1720" s="4">
        <f>IF(E1720=999999,VLOOKUP(D1720,'Manual by Vendor'!$A$2:$C$295,3,FALSE),E1720)</f>
        <v>21</v>
      </c>
      <c r="G1720" s="4">
        <f>VLOOKUP(A1720,Query2[[00001]:[IMLT]],2,FALSE)</f>
        <v>0</v>
      </c>
      <c r="H1720" s="3"/>
      <c r="I1720" s="4">
        <f t="shared" si="26"/>
        <v>21</v>
      </c>
      <c r="J1720" s="3"/>
      <c r="K1720" s="3"/>
    </row>
    <row r="1721" spans="1:11">
      <c r="A1721" s="3" t="s">
        <v>1730</v>
      </c>
      <c r="B1721" s="4" t="str">
        <f>IFERROR(VLOOKUP(A1721,'From Ilsy'!$A$2:$C$1406,3,FALSE),"")</f>
        <v/>
      </c>
      <c r="C1721" s="4" t="str">
        <f>IFERROR(VLOOKUP(A1721,'From Ilsy'!$A$2:$B$1406,2,FALSE),"")</f>
        <v/>
      </c>
      <c r="D1721" s="5">
        <v>1927</v>
      </c>
      <c r="E1721" s="4">
        <f>IFERROR(VLOOKUP(A1721,'From Ilsy'!$A$2:$D$1406,4,FALSE),999999)</f>
        <v>999999</v>
      </c>
      <c r="F1721" s="4">
        <f>IF(E1721=999999,VLOOKUP(D1721,'Manual by Vendor'!$A$2:$C$295,3,FALSE),E1721)</f>
        <v>21</v>
      </c>
      <c r="G1721" s="4">
        <f>VLOOKUP(A1721,Query2[[00001]:[IMLT]],2,FALSE)</f>
        <v>20</v>
      </c>
      <c r="H1721" s="3"/>
      <c r="I1721" s="4">
        <f t="shared" si="26"/>
        <v>21</v>
      </c>
      <c r="J1721" s="3"/>
      <c r="K1721" s="3"/>
    </row>
    <row r="1722" spans="1:11">
      <c r="A1722" s="3" t="s">
        <v>1731</v>
      </c>
      <c r="B1722" s="4" t="str">
        <f>IFERROR(VLOOKUP(A1722,'From Ilsy'!$A$2:$C$1406,3,FALSE),"")</f>
        <v/>
      </c>
      <c r="C1722" s="4" t="str">
        <f>IFERROR(VLOOKUP(A1722,'From Ilsy'!$A$2:$B$1406,2,FALSE),"")</f>
        <v/>
      </c>
      <c r="D1722" s="5">
        <v>1927</v>
      </c>
      <c r="E1722" s="4">
        <f>IFERROR(VLOOKUP(A1722,'From Ilsy'!$A$2:$D$1406,4,FALSE),999999)</f>
        <v>999999</v>
      </c>
      <c r="F1722" s="4">
        <f>IF(E1722=999999,VLOOKUP(D1722,'Manual by Vendor'!$A$2:$C$295,3,FALSE),E1722)</f>
        <v>21</v>
      </c>
      <c r="G1722" s="4">
        <f>VLOOKUP(A1722,Query2[[00001]:[IMLT]],2,FALSE)</f>
        <v>0</v>
      </c>
      <c r="H1722" s="3"/>
      <c r="I1722" s="4">
        <f t="shared" si="26"/>
        <v>21</v>
      </c>
      <c r="J1722" s="3"/>
      <c r="K1722" s="3"/>
    </row>
    <row r="1723" spans="1:11">
      <c r="A1723" s="3" t="s">
        <v>1732</v>
      </c>
      <c r="B1723" s="4" t="str">
        <f>IFERROR(VLOOKUP(A1723,'From Ilsy'!$A$2:$C$1406,3,FALSE),"")</f>
        <v/>
      </c>
      <c r="C1723" s="4" t="str">
        <f>IFERROR(VLOOKUP(A1723,'From Ilsy'!$A$2:$B$1406,2,FALSE),"")</f>
        <v/>
      </c>
      <c r="D1723" s="5">
        <v>1927</v>
      </c>
      <c r="E1723" s="4">
        <f>IFERROR(VLOOKUP(A1723,'From Ilsy'!$A$2:$D$1406,4,FALSE),999999)</f>
        <v>999999</v>
      </c>
      <c r="F1723" s="4">
        <f>IF(E1723=999999,VLOOKUP(D1723,'Manual by Vendor'!$A$2:$C$295,3,FALSE),E1723)</f>
        <v>21</v>
      </c>
      <c r="G1723" s="4">
        <f>VLOOKUP(A1723,Query2[[00001]:[IMLT]],2,FALSE)</f>
        <v>0</v>
      </c>
      <c r="H1723" s="3"/>
      <c r="I1723" s="4">
        <f t="shared" si="26"/>
        <v>21</v>
      </c>
      <c r="J1723" s="3"/>
      <c r="K1723" s="3"/>
    </row>
    <row r="1724" spans="1:11">
      <c r="A1724" s="3" t="s">
        <v>1733</v>
      </c>
      <c r="B1724" s="4" t="str">
        <f>IFERROR(VLOOKUP(A1724,'From Ilsy'!$A$2:$C$1406,3,FALSE),"")</f>
        <v/>
      </c>
      <c r="C1724" s="4" t="str">
        <f>IFERROR(VLOOKUP(A1724,'From Ilsy'!$A$2:$B$1406,2,FALSE),"")</f>
        <v/>
      </c>
      <c r="D1724" s="5">
        <v>1927</v>
      </c>
      <c r="E1724" s="4">
        <f>IFERROR(VLOOKUP(A1724,'From Ilsy'!$A$2:$D$1406,4,FALSE),999999)</f>
        <v>999999</v>
      </c>
      <c r="F1724" s="4">
        <f>IF(E1724=999999,VLOOKUP(D1724,'Manual by Vendor'!$A$2:$C$295,3,FALSE),E1724)</f>
        <v>21</v>
      </c>
      <c r="G1724" s="4">
        <f>VLOOKUP(A1724,Query2[[00001]:[IMLT]],2,FALSE)</f>
        <v>30</v>
      </c>
      <c r="H1724" s="3"/>
      <c r="I1724" s="4">
        <f t="shared" si="26"/>
        <v>21</v>
      </c>
      <c r="J1724" s="3"/>
      <c r="K1724" s="3"/>
    </row>
    <row r="1725" spans="1:11">
      <c r="A1725" s="3" t="s">
        <v>1734</v>
      </c>
      <c r="B1725" s="4" t="str">
        <f>IFERROR(VLOOKUP(A1725,'From Ilsy'!$A$2:$C$1406,3,FALSE),"")</f>
        <v/>
      </c>
      <c r="C1725" s="4" t="str">
        <f>IFERROR(VLOOKUP(A1725,'From Ilsy'!$A$2:$B$1406,2,FALSE),"")</f>
        <v/>
      </c>
      <c r="D1725" s="5">
        <v>1927</v>
      </c>
      <c r="E1725" s="4">
        <f>IFERROR(VLOOKUP(A1725,'From Ilsy'!$A$2:$D$1406,4,FALSE),999999)</f>
        <v>999999</v>
      </c>
      <c r="F1725" s="4">
        <f>IF(E1725=999999,VLOOKUP(D1725,'Manual by Vendor'!$A$2:$C$295,3,FALSE),E1725)</f>
        <v>21</v>
      </c>
      <c r="G1725" s="4">
        <f>VLOOKUP(A1725,Query2[[00001]:[IMLT]],2,FALSE)</f>
        <v>30</v>
      </c>
      <c r="H1725" s="3"/>
      <c r="I1725" s="4">
        <f t="shared" si="26"/>
        <v>21</v>
      </c>
      <c r="J1725" s="3"/>
      <c r="K1725" s="3"/>
    </row>
    <row r="1726" spans="1:11">
      <c r="A1726" s="3" t="s">
        <v>1735</v>
      </c>
      <c r="B1726" s="4" t="str">
        <f>IFERROR(VLOOKUP(A1726,'From Ilsy'!$A$2:$C$1406,3,FALSE),"")</f>
        <v/>
      </c>
      <c r="C1726" s="4" t="str">
        <f>IFERROR(VLOOKUP(A1726,'From Ilsy'!$A$2:$B$1406,2,FALSE),"")</f>
        <v/>
      </c>
      <c r="D1726" s="5">
        <v>1927</v>
      </c>
      <c r="E1726" s="4">
        <f>IFERROR(VLOOKUP(A1726,'From Ilsy'!$A$2:$D$1406,4,FALSE),999999)</f>
        <v>999999</v>
      </c>
      <c r="F1726" s="4">
        <f>IF(E1726=999999,VLOOKUP(D1726,'Manual by Vendor'!$A$2:$C$295,3,FALSE),E1726)</f>
        <v>21</v>
      </c>
      <c r="G1726" s="4">
        <f>VLOOKUP(A1726,Query2[[00001]:[IMLT]],2,FALSE)</f>
        <v>0</v>
      </c>
      <c r="H1726" s="3"/>
      <c r="I1726" s="4">
        <f t="shared" si="26"/>
        <v>21</v>
      </c>
      <c r="J1726" s="3"/>
      <c r="K1726" s="3"/>
    </row>
    <row r="1727" spans="1:11">
      <c r="A1727" s="3" t="s">
        <v>1736</v>
      </c>
      <c r="B1727" s="4" t="str">
        <f>IFERROR(VLOOKUP(A1727,'From Ilsy'!$A$2:$C$1406,3,FALSE),"")</f>
        <v/>
      </c>
      <c r="C1727" s="4" t="str">
        <f>IFERROR(VLOOKUP(A1727,'From Ilsy'!$A$2:$B$1406,2,FALSE),"")</f>
        <v/>
      </c>
      <c r="D1727" s="5">
        <v>1927</v>
      </c>
      <c r="E1727" s="4">
        <f>IFERROR(VLOOKUP(A1727,'From Ilsy'!$A$2:$D$1406,4,FALSE),999999)</f>
        <v>999999</v>
      </c>
      <c r="F1727" s="4">
        <f>IF(E1727=999999,VLOOKUP(D1727,'Manual by Vendor'!$A$2:$C$295,3,FALSE),E1727)</f>
        <v>21</v>
      </c>
      <c r="G1727" s="4">
        <f>VLOOKUP(A1727,Query2[[00001]:[IMLT]],2,FALSE)</f>
        <v>17</v>
      </c>
      <c r="H1727" s="3"/>
      <c r="I1727" s="4">
        <f t="shared" si="26"/>
        <v>21</v>
      </c>
      <c r="J1727" s="3"/>
      <c r="K1727" s="3"/>
    </row>
    <row r="1728" spans="1:11">
      <c r="A1728" s="3" t="s">
        <v>1737</v>
      </c>
      <c r="B1728" s="4" t="str">
        <f>IFERROR(VLOOKUP(A1728,'From Ilsy'!$A$2:$C$1406,3,FALSE),"")</f>
        <v/>
      </c>
      <c r="C1728" s="4" t="str">
        <f>IFERROR(VLOOKUP(A1728,'From Ilsy'!$A$2:$B$1406,2,FALSE),"")</f>
        <v/>
      </c>
      <c r="D1728" s="5">
        <v>1927</v>
      </c>
      <c r="E1728" s="4">
        <f>IFERROR(VLOOKUP(A1728,'From Ilsy'!$A$2:$D$1406,4,FALSE),999999)</f>
        <v>999999</v>
      </c>
      <c r="F1728" s="4">
        <f>IF(E1728=999999,VLOOKUP(D1728,'Manual by Vendor'!$A$2:$C$295,3,FALSE),E1728)</f>
        <v>21</v>
      </c>
      <c r="G1728" s="4">
        <f>VLOOKUP(A1728,Query2[[00001]:[IMLT]],2,FALSE)</f>
        <v>0</v>
      </c>
      <c r="H1728" s="3"/>
      <c r="I1728" s="4">
        <f t="shared" si="26"/>
        <v>21</v>
      </c>
      <c r="J1728" s="3"/>
      <c r="K1728" s="3"/>
    </row>
    <row r="1729" spans="1:11">
      <c r="A1729" s="3" t="s">
        <v>1738</v>
      </c>
      <c r="B1729" s="4" t="str">
        <f>IFERROR(VLOOKUP(A1729,'From Ilsy'!$A$2:$C$1406,3,FALSE),"")</f>
        <v/>
      </c>
      <c r="C1729" s="4" t="str">
        <f>IFERROR(VLOOKUP(A1729,'From Ilsy'!$A$2:$B$1406,2,FALSE),"")</f>
        <v/>
      </c>
      <c r="D1729" s="5">
        <v>361</v>
      </c>
      <c r="E1729" s="4">
        <f>IFERROR(VLOOKUP(A1729,'From Ilsy'!$A$2:$D$1406,4,FALSE),999999)</f>
        <v>999999</v>
      </c>
      <c r="F1729" s="4">
        <f>IF(E1729=999999,VLOOKUP(D1729,'Manual by Vendor'!$A$2:$C$295,3,FALSE),E1729)</f>
        <v>7</v>
      </c>
      <c r="G1729" s="4">
        <f>VLOOKUP(A1729,Query2[[00001]:[IMLT]],2,FALSE)</f>
        <v>0</v>
      </c>
      <c r="H1729" s="3"/>
      <c r="I1729" s="4">
        <f t="shared" si="26"/>
        <v>7</v>
      </c>
      <c r="J1729" s="3"/>
      <c r="K1729" s="3"/>
    </row>
    <row r="1730" spans="1:11">
      <c r="A1730" s="3" t="s">
        <v>1739</v>
      </c>
      <c r="B1730" s="4" t="str">
        <f>IFERROR(VLOOKUP(A1730,'From Ilsy'!$A$2:$C$1406,3,FALSE),"")</f>
        <v/>
      </c>
      <c r="C1730" s="4" t="str">
        <f>IFERROR(VLOOKUP(A1730,'From Ilsy'!$A$2:$B$1406,2,FALSE),"")</f>
        <v/>
      </c>
      <c r="D1730" s="5">
        <v>361</v>
      </c>
      <c r="E1730" s="4">
        <f>IFERROR(VLOOKUP(A1730,'From Ilsy'!$A$2:$D$1406,4,FALSE),999999)</f>
        <v>999999</v>
      </c>
      <c r="F1730" s="4">
        <f>IF(E1730=999999,VLOOKUP(D1730,'Manual by Vendor'!$A$2:$C$295,3,FALSE),E1730)</f>
        <v>7</v>
      </c>
      <c r="G1730" s="4">
        <f>VLOOKUP(A1730,Query2[[00001]:[IMLT]],2,FALSE)</f>
        <v>8</v>
      </c>
      <c r="H1730" s="3"/>
      <c r="I1730" s="4">
        <f t="shared" si="26"/>
        <v>7</v>
      </c>
      <c r="J1730" s="3"/>
      <c r="K1730" s="3"/>
    </row>
    <row r="1731" spans="1:11">
      <c r="A1731" s="3" t="s">
        <v>1740</v>
      </c>
      <c r="B1731" s="4" t="str">
        <f>IFERROR(VLOOKUP(A1731,'From Ilsy'!$A$2:$C$1406,3,FALSE),"")</f>
        <v/>
      </c>
      <c r="C1731" s="4" t="str">
        <f>IFERROR(VLOOKUP(A1731,'From Ilsy'!$A$2:$B$1406,2,FALSE),"")</f>
        <v/>
      </c>
      <c r="D1731" s="5">
        <v>361</v>
      </c>
      <c r="E1731" s="4">
        <f>IFERROR(VLOOKUP(A1731,'From Ilsy'!$A$2:$D$1406,4,FALSE),999999)</f>
        <v>999999</v>
      </c>
      <c r="F1731" s="4">
        <f>IF(E1731=999999,VLOOKUP(D1731,'Manual by Vendor'!$A$2:$C$295,3,FALSE),E1731)</f>
        <v>7</v>
      </c>
      <c r="G1731" s="4">
        <f>VLOOKUP(A1731,Query2[[00001]:[IMLT]],2,FALSE)</f>
        <v>7</v>
      </c>
      <c r="H1731" s="3"/>
      <c r="I1731" s="4">
        <f t="shared" ref="I1731:I1794" si="27">IF(E1731=999999,IF(F1731=999999,G1731,F1731),E1731)</f>
        <v>7</v>
      </c>
      <c r="J1731" s="3"/>
      <c r="K1731" s="3"/>
    </row>
    <row r="1732" spans="1:11">
      <c r="A1732" s="3" t="s">
        <v>1741</v>
      </c>
      <c r="B1732" s="4" t="str">
        <f>IFERROR(VLOOKUP(A1732,'From Ilsy'!$A$2:$C$1406,3,FALSE),"")</f>
        <v/>
      </c>
      <c r="C1732" s="4" t="str">
        <f>IFERROR(VLOOKUP(A1732,'From Ilsy'!$A$2:$B$1406,2,FALSE),"")</f>
        <v/>
      </c>
      <c r="D1732" s="5">
        <v>361</v>
      </c>
      <c r="E1732" s="4">
        <f>IFERROR(VLOOKUP(A1732,'From Ilsy'!$A$2:$D$1406,4,FALSE),999999)</f>
        <v>999999</v>
      </c>
      <c r="F1732" s="4">
        <f>IF(E1732=999999,VLOOKUP(D1732,'Manual by Vendor'!$A$2:$C$295,3,FALSE),E1732)</f>
        <v>7</v>
      </c>
      <c r="G1732" s="4">
        <f>VLOOKUP(A1732,Query2[[00001]:[IMLT]],2,FALSE)</f>
        <v>0</v>
      </c>
      <c r="H1732" s="3"/>
      <c r="I1732" s="4">
        <f t="shared" si="27"/>
        <v>7</v>
      </c>
      <c r="J1732" s="3"/>
      <c r="K1732" s="3"/>
    </row>
    <row r="1733" spans="1:11">
      <c r="A1733" s="3" t="s">
        <v>1742</v>
      </c>
      <c r="B1733" s="4" t="str">
        <f>IFERROR(VLOOKUP(A1733,'From Ilsy'!$A$2:$C$1406,3,FALSE),"")</f>
        <v/>
      </c>
      <c r="C1733" s="4" t="str">
        <f>IFERROR(VLOOKUP(A1733,'From Ilsy'!$A$2:$B$1406,2,FALSE),"")</f>
        <v/>
      </c>
      <c r="D1733" s="5">
        <v>361</v>
      </c>
      <c r="E1733" s="4">
        <f>IFERROR(VLOOKUP(A1733,'From Ilsy'!$A$2:$D$1406,4,FALSE),999999)</f>
        <v>999999</v>
      </c>
      <c r="F1733" s="4">
        <f>IF(E1733=999999,VLOOKUP(D1733,'Manual by Vendor'!$A$2:$C$295,3,FALSE),E1733)</f>
        <v>7</v>
      </c>
      <c r="G1733" s="4">
        <f>VLOOKUP(A1733,Query2[[00001]:[IMLT]],2,FALSE)</f>
        <v>0</v>
      </c>
      <c r="H1733" s="3"/>
      <c r="I1733" s="4">
        <f t="shared" si="27"/>
        <v>7</v>
      </c>
      <c r="J1733" s="3"/>
      <c r="K1733" s="3"/>
    </row>
    <row r="1734" spans="1:11">
      <c r="A1734" s="3" t="s">
        <v>1743</v>
      </c>
      <c r="B1734" s="4" t="str">
        <f>IFERROR(VLOOKUP(A1734,'From Ilsy'!$A$2:$C$1406,3,FALSE),"")</f>
        <v/>
      </c>
      <c r="C1734" s="4" t="str">
        <f>IFERROR(VLOOKUP(A1734,'From Ilsy'!$A$2:$B$1406,2,FALSE),"")</f>
        <v/>
      </c>
      <c r="D1734" s="5">
        <v>361</v>
      </c>
      <c r="E1734" s="4">
        <f>IFERROR(VLOOKUP(A1734,'From Ilsy'!$A$2:$D$1406,4,FALSE),999999)</f>
        <v>999999</v>
      </c>
      <c r="F1734" s="4">
        <f>IF(E1734=999999,VLOOKUP(D1734,'Manual by Vendor'!$A$2:$C$295,3,FALSE),E1734)</f>
        <v>7</v>
      </c>
      <c r="G1734" s="4">
        <f>VLOOKUP(A1734,Query2[[00001]:[IMLT]],2,FALSE)</f>
        <v>0</v>
      </c>
      <c r="H1734" s="3"/>
      <c r="I1734" s="4">
        <f t="shared" si="27"/>
        <v>7</v>
      </c>
      <c r="J1734" s="3"/>
      <c r="K1734" s="3"/>
    </row>
    <row r="1735" spans="1:11">
      <c r="A1735" s="3" t="s">
        <v>1744</v>
      </c>
      <c r="B1735" s="4" t="str">
        <f>IFERROR(VLOOKUP(A1735,'From Ilsy'!$A$2:$C$1406,3,FALSE),"")</f>
        <v/>
      </c>
      <c r="C1735" s="4" t="str">
        <f>IFERROR(VLOOKUP(A1735,'From Ilsy'!$A$2:$B$1406,2,FALSE),"")</f>
        <v/>
      </c>
      <c r="D1735" s="5">
        <v>361</v>
      </c>
      <c r="E1735" s="4">
        <f>IFERROR(VLOOKUP(A1735,'From Ilsy'!$A$2:$D$1406,4,FALSE),999999)</f>
        <v>999999</v>
      </c>
      <c r="F1735" s="4">
        <f>IF(E1735=999999,VLOOKUP(D1735,'Manual by Vendor'!$A$2:$C$295,3,FALSE),E1735)</f>
        <v>7</v>
      </c>
      <c r="G1735" s="4">
        <f>VLOOKUP(A1735,Query2[[00001]:[IMLT]],2,FALSE)</f>
        <v>0</v>
      </c>
      <c r="H1735" s="3"/>
      <c r="I1735" s="4">
        <f t="shared" si="27"/>
        <v>7</v>
      </c>
      <c r="J1735" s="3"/>
      <c r="K1735" s="3"/>
    </row>
    <row r="1736" spans="1:11">
      <c r="A1736" s="3" t="s">
        <v>1745</v>
      </c>
      <c r="B1736" s="4" t="str">
        <f>IFERROR(VLOOKUP(A1736,'From Ilsy'!$A$2:$C$1406,3,FALSE),"")</f>
        <v/>
      </c>
      <c r="C1736" s="4" t="str">
        <f>IFERROR(VLOOKUP(A1736,'From Ilsy'!$A$2:$B$1406,2,FALSE),"")</f>
        <v/>
      </c>
      <c r="D1736" s="5">
        <v>361</v>
      </c>
      <c r="E1736" s="4">
        <f>IFERROR(VLOOKUP(A1736,'From Ilsy'!$A$2:$D$1406,4,FALSE),999999)</f>
        <v>999999</v>
      </c>
      <c r="F1736" s="4">
        <f>IF(E1736=999999,VLOOKUP(D1736,'Manual by Vendor'!$A$2:$C$295,3,FALSE),E1736)</f>
        <v>7</v>
      </c>
      <c r="G1736" s="4">
        <f>VLOOKUP(A1736,Query2[[00001]:[IMLT]],2,FALSE)</f>
        <v>0</v>
      </c>
      <c r="H1736" s="3"/>
      <c r="I1736" s="4">
        <f t="shared" si="27"/>
        <v>7</v>
      </c>
      <c r="J1736" s="3"/>
      <c r="K1736" s="3"/>
    </row>
    <row r="1737" spans="1:11">
      <c r="A1737" s="3" t="s">
        <v>1746</v>
      </c>
      <c r="B1737" s="4" t="str">
        <f>IFERROR(VLOOKUP(A1737,'From Ilsy'!$A$2:$C$1406,3,FALSE),"")</f>
        <v/>
      </c>
      <c r="C1737" s="4" t="str">
        <f>IFERROR(VLOOKUP(A1737,'From Ilsy'!$A$2:$B$1406,2,FALSE),"")</f>
        <v/>
      </c>
      <c r="D1737" s="5">
        <v>361</v>
      </c>
      <c r="E1737" s="4">
        <f>IFERROR(VLOOKUP(A1737,'From Ilsy'!$A$2:$D$1406,4,FALSE),999999)</f>
        <v>999999</v>
      </c>
      <c r="F1737" s="4">
        <f>IF(E1737=999999,VLOOKUP(D1737,'Manual by Vendor'!$A$2:$C$295,3,FALSE),E1737)</f>
        <v>7</v>
      </c>
      <c r="G1737" s="4">
        <f>VLOOKUP(A1737,Query2[[00001]:[IMLT]],2,FALSE)</f>
        <v>0</v>
      </c>
      <c r="H1737" s="3"/>
      <c r="I1737" s="4">
        <f t="shared" si="27"/>
        <v>7</v>
      </c>
      <c r="J1737" s="3"/>
      <c r="K1737" s="3"/>
    </row>
    <row r="1738" spans="1:11">
      <c r="A1738" s="3" t="s">
        <v>1747</v>
      </c>
      <c r="B1738" s="4" t="str">
        <f>IFERROR(VLOOKUP(A1738,'From Ilsy'!$A$2:$C$1406,3,FALSE),"")</f>
        <v/>
      </c>
      <c r="C1738" s="4" t="str">
        <f>IFERROR(VLOOKUP(A1738,'From Ilsy'!$A$2:$B$1406,2,FALSE),"")</f>
        <v/>
      </c>
      <c r="D1738" s="5">
        <v>322</v>
      </c>
      <c r="E1738" s="4">
        <f>IFERROR(VLOOKUP(A1738,'From Ilsy'!$A$2:$D$1406,4,FALSE),999999)</f>
        <v>999999</v>
      </c>
      <c r="F1738" s="4">
        <f>IF(E1738=999999,VLOOKUP(D1738,'Manual by Vendor'!$A$2:$C$295,3,FALSE),E1738)</f>
        <v>999999</v>
      </c>
      <c r="G1738" s="4">
        <f>VLOOKUP(A1738,Query2[[00001]:[IMLT]],2,FALSE)</f>
        <v>0</v>
      </c>
      <c r="H1738" s="3"/>
      <c r="I1738" s="4">
        <f t="shared" si="27"/>
        <v>0</v>
      </c>
      <c r="J1738" s="3"/>
      <c r="K1738" s="3"/>
    </row>
    <row r="1739" spans="1:11">
      <c r="A1739" s="3" t="s">
        <v>1748</v>
      </c>
      <c r="B1739" s="4" t="str">
        <f>IFERROR(VLOOKUP(A1739,'From Ilsy'!$A$2:$C$1406,3,FALSE),"")</f>
        <v/>
      </c>
      <c r="C1739" s="4" t="str">
        <f>IFERROR(VLOOKUP(A1739,'From Ilsy'!$A$2:$B$1406,2,FALSE),"")</f>
        <v/>
      </c>
      <c r="D1739" s="5">
        <v>322</v>
      </c>
      <c r="E1739" s="4">
        <f>IFERROR(VLOOKUP(A1739,'From Ilsy'!$A$2:$D$1406,4,FALSE),999999)</f>
        <v>999999</v>
      </c>
      <c r="F1739" s="4">
        <f>IF(E1739=999999,VLOOKUP(D1739,'Manual by Vendor'!$A$2:$C$295,3,FALSE),E1739)</f>
        <v>999999</v>
      </c>
      <c r="G1739" s="4">
        <f>VLOOKUP(A1739,Query2[[00001]:[IMLT]],2,FALSE)</f>
        <v>0</v>
      </c>
      <c r="H1739" s="3"/>
      <c r="I1739" s="4">
        <f t="shared" si="27"/>
        <v>0</v>
      </c>
      <c r="J1739" s="3"/>
      <c r="K1739" s="3"/>
    </row>
    <row r="1740" spans="1:11">
      <c r="A1740" s="3" t="s">
        <v>1749</v>
      </c>
      <c r="B1740" s="4" t="str">
        <f>IFERROR(VLOOKUP(A1740,'From Ilsy'!$A$2:$C$1406,3,FALSE),"")</f>
        <v/>
      </c>
      <c r="C1740" s="4" t="str">
        <f>IFERROR(VLOOKUP(A1740,'From Ilsy'!$A$2:$B$1406,2,FALSE),"")</f>
        <v/>
      </c>
      <c r="D1740" s="5">
        <v>322</v>
      </c>
      <c r="E1740" s="4">
        <f>IFERROR(VLOOKUP(A1740,'From Ilsy'!$A$2:$D$1406,4,FALSE),999999)</f>
        <v>999999</v>
      </c>
      <c r="F1740" s="4">
        <f>IF(E1740=999999,VLOOKUP(D1740,'Manual by Vendor'!$A$2:$C$295,3,FALSE),E1740)</f>
        <v>999999</v>
      </c>
      <c r="G1740" s="4">
        <f>VLOOKUP(A1740,Query2[[00001]:[IMLT]],2,FALSE)</f>
        <v>0</v>
      </c>
      <c r="H1740" s="3"/>
      <c r="I1740" s="4">
        <f t="shared" si="27"/>
        <v>0</v>
      </c>
      <c r="J1740" s="3"/>
      <c r="K1740" s="3"/>
    </row>
    <row r="1741" spans="1:11">
      <c r="A1741" s="3" t="s">
        <v>1750</v>
      </c>
      <c r="B1741" s="4" t="str">
        <f>IFERROR(VLOOKUP(A1741,'From Ilsy'!$A$2:$C$1406,3,FALSE),"")</f>
        <v/>
      </c>
      <c r="C1741" s="4" t="str">
        <f>IFERROR(VLOOKUP(A1741,'From Ilsy'!$A$2:$B$1406,2,FALSE),"")</f>
        <v/>
      </c>
      <c r="D1741" s="5">
        <v>322</v>
      </c>
      <c r="E1741" s="4">
        <f>IFERROR(VLOOKUP(A1741,'From Ilsy'!$A$2:$D$1406,4,FALSE),999999)</f>
        <v>999999</v>
      </c>
      <c r="F1741" s="4">
        <f>IF(E1741=999999,VLOOKUP(D1741,'Manual by Vendor'!$A$2:$C$295,3,FALSE),E1741)</f>
        <v>999999</v>
      </c>
      <c r="G1741" s="4">
        <f>VLOOKUP(A1741,Query2[[00001]:[IMLT]],2,FALSE)</f>
        <v>0</v>
      </c>
      <c r="H1741" s="3"/>
      <c r="I1741" s="4">
        <f t="shared" si="27"/>
        <v>0</v>
      </c>
      <c r="J1741" s="3"/>
      <c r="K1741" s="3"/>
    </row>
    <row r="1742" spans="1:11">
      <c r="A1742" s="3" t="s">
        <v>1751</v>
      </c>
      <c r="B1742" s="4" t="str">
        <f>IFERROR(VLOOKUP(A1742,'From Ilsy'!$A$2:$C$1406,3,FALSE),"")</f>
        <v/>
      </c>
      <c r="C1742" s="4" t="str">
        <f>IFERROR(VLOOKUP(A1742,'From Ilsy'!$A$2:$B$1406,2,FALSE),"")</f>
        <v/>
      </c>
      <c r="D1742" s="5">
        <v>322</v>
      </c>
      <c r="E1742" s="4">
        <f>IFERROR(VLOOKUP(A1742,'From Ilsy'!$A$2:$D$1406,4,FALSE),999999)</f>
        <v>999999</v>
      </c>
      <c r="F1742" s="4">
        <f>IF(E1742=999999,VLOOKUP(D1742,'Manual by Vendor'!$A$2:$C$295,3,FALSE),E1742)</f>
        <v>999999</v>
      </c>
      <c r="G1742" s="4">
        <f>VLOOKUP(A1742,Query2[[00001]:[IMLT]],2,FALSE)</f>
        <v>0</v>
      </c>
      <c r="H1742" s="3"/>
      <c r="I1742" s="4">
        <f t="shared" si="27"/>
        <v>0</v>
      </c>
      <c r="J1742" s="3"/>
      <c r="K1742" s="3"/>
    </row>
    <row r="1743" spans="1:11">
      <c r="A1743" s="3" t="s">
        <v>1752</v>
      </c>
      <c r="B1743" s="4" t="str">
        <f>IFERROR(VLOOKUP(A1743,'From Ilsy'!$A$2:$C$1406,3,FALSE),"")</f>
        <v/>
      </c>
      <c r="C1743" s="4" t="str">
        <f>IFERROR(VLOOKUP(A1743,'From Ilsy'!$A$2:$B$1406,2,FALSE),"")</f>
        <v/>
      </c>
      <c r="D1743" s="5">
        <v>322</v>
      </c>
      <c r="E1743" s="4">
        <f>IFERROR(VLOOKUP(A1743,'From Ilsy'!$A$2:$D$1406,4,FALSE),999999)</f>
        <v>999999</v>
      </c>
      <c r="F1743" s="4">
        <f>IF(E1743=999999,VLOOKUP(D1743,'Manual by Vendor'!$A$2:$C$295,3,FALSE),E1743)</f>
        <v>999999</v>
      </c>
      <c r="G1743" s="4">
        <f>VLOOKUP(A1743,Query2[[00001]:[IMLT]],2,FALSE)</f>
        <v>0</v>
      </c>
      <c r="H1743" s="3"/>
      <c r="I1743" s="4">
        <f t="shared" si="27"/>
        <v>0</v>
      </c>
      <c r="J1743" s="3"/>
      <c r="K1743" s="3"/>
    </row>
    <row r="1744" spans="1:11">
      <c r="A1744" s="3" t="s">
        <v>1753</v>
      </c>
      <c r="B1744" s="4" t="str">
        <f>IFERROR(VLOOKUP(A1744,'From Ilsy'!$A$2:$C$1406,3,FALSE),"")</f>
        <v/>
      </c>
      <c r="C1744" s="4" t="str">
        <f>IFERROR(VLOOKUP(A1744,'From Ilsy'!$A$2:$B$1406,2,FALSE),"")</f>
        <v/>
      </c>
      <c r="D1744" s="5">
        <v>322</v>
      </c>
      <c r="E1744" s="4">
        <f>IFERROR(VLOOKUP(A1744,'From Ilsy'!$A$2:$D$1406,4,FALSE),999999)</f>
        <v>999999</v>
      </c>
      <c r="F1744" s="4">
        <f>IF(E1744=999999,VLOOKUP(D1744,'Manual by Vendor'!$A$2:$C$295,3,FALSE),E1744)</f>
        <v>999999</v>
      </c>
      <c r="G1744" s="4">
        <f>VLOOKUP(A1744,Query2[[00001]:[IMLT]],2,FALSE)</f>
        <v>0</v>
      </c>
      <c r="H1744" s="3"/>
      <c r="I1744" s="4">
        <f t="shared" si="27"/>
        <v>0</v>
      </c>
      <c r="J1744" s="3"/>
      <c r="K1744" s="3"/>
    </row>
    <row r="1745" spans="1:11">
      <c r="A1745" s="3" t="s">
        <v>1754</v>
      </c>
      <c r="B1745" s="4" t="str">
        <f>IFERROR(VLOOKUP(A1745,'From Ilsy'!$A$2:$C$1406,3,FALSE),"")</f>
        <v/>
      </c>
      <c r="C1745" s="4" t="str">
        <f>IFERROR(VLOOKUP(A1745,'From Ilsy'!$A$2:$B$1406,2,FALSE),"")</f>
        <v/>
      </c>
      <c r="D1745" s="5">
        <v>322</v>
      </c>
      <c r="E1745" s="4">
        <f>IFERROR(VLOOKUP(A1745,'From Ilsy'!$A$2:$D$1406,4,FALSE),999999)</f>
        <v>999999</v>
      </c>
      <c r="F1745" s="4">
        <f>IF(E1745=999999,VLOOKUP(D1745,'Manual by Vendor'!$A$2:$C$295,3,FALSE),E1745)</f>
        <v>999999</v>
      </c>
      <c r="G1745" s="4">
        <f>VLOOKUP(A1745,Query2[[00001]:[IMLT]],2,FALSE)</f>
        <v>0</v>
      </c>
      <c r="H1745" s="3"/>
      <c r="I1745" s="4">
        <f t="shared" si="27"/>
        <v>0</v>
      </c>
      <c r="J1745" s="3"/>
      <c r="K1745" s="3"/>
    </row>
    <row r="1746" spans="1:11">
      <c r="A1746" s="3" t="s">
        <v>1755</v>
      </c>
      <c r="B1746" s="4" t="str">
        <f>IFERROR(VLOOKUP(A1746,'From Ilsy'!$A$2:$C$1406,3,FALSE),"")</f>
        <v/>
      </c>
      <c r="C1746" s="4" t="str">
        <f>IFERROR(VLOOKUP(A1746,'From Ilsy'!$A$2:$B$1406,2,FALSE),"")</f>
        <v/>
      </c>
      <c r="D1746" s="5">
        <v>322</v>
      </c>
      <c r="E1746" s="4">
        <f>IFERROR(VLOOKUP(A1746,'From Ilsy'!$A$2:$D$1406,4,FALSE),999999)</f>
        <v>999999</v>
      </c>
      <c r="F1746" s="4">
        <f>IF(E1746=999999,VLOOKUP(D1746,'Manual by Vendor'!$A$2:$C$295,3,FALSE),E1746)</f>
        <v>999999</v>
      </c>
      <c r="G1746" s="4">
        <f>VLOOKUP(A1746,Query2[[00001]:[IMLT]],2,FALSE)</f>
        <v>0</v>
      </c>
      <c r="H1746" s="3"/>
      <c r="I1746" s="4">
        <f t="shared" si="27"/>
        <v>0</v>
      </c>
      <c r="J1746" s="3"/>
      <c r="K1746" s="3"/>
    </row>
    <row r="1747" spans="1:11">
      <c r="A1747" s="3" t="s">
        <v>1756</v>
      </c>
      <c r="B1747" s="4" t="str">
        <f>IFERROR(VLOOKUP(A1747,'From Ilsy'!$A$2:$C$1406,3,FALSE),"")</f>
        <v/>
      </c>
      <c r="C1747" s="4" t="str">
        <f>IFERROR(VLOOKUP(A1747,'From Ilsy'!$A$2:$B$1406,2,FALSE),"")</f>
        <v/>
      </c>
      <c r="D1747" s="5">
        <v>322</v>
      </c>
      <c r="E1747" s="4">
        <f>IFERROR(VLOOKUP(A1747,'From Ilsy'!$A$2:$D$1406,4,FALSE),999999)</f>
        <v>999999</v>
      </c>
      <c r="F1747" s="4">
        <f>IF(E1747=999999,VLOOKUP(D1747,'Manual by Vendor'!$A$2:$C$295,3,FALSE),E1747)</f>
        <v>999999</v>
      </c>
      <c r="G1747" s="4">
        <f>VLOOKUP(A1747,Query2[[00001]:[IMLT]],2,FALSE)</f>
        <v>0</v>
      </c>
      <c r="H1747" s="3"/>
      <c r="I1747" s="4">
        <f t="shared" si="27"/>
        <v>0</v>
      </c>
      <c r="J1747" s="3"/>
      <c r="K1747" s="3"/>
    </row>
    <row r="1748" spans="1:11">
      <c r="A1748" s="3" t="s">
        <v>1757</v>
      </c>
      <c r="B1748" s="4" t="str">
        <f>IFERROR(VLOOKUP(A1748,'From Ilsy'!$A$2:$C$1406,3,FALSE),"")</f>
        <v/>
      </c>
      <c r="C1748" s="4" t="str">
        <f>IFERROR(VLOOKUP(A1748,'From Ilsy'!$A$2:$B$1406,2,FALSE),"")</f>
        <v/>
      </c>
      <c r="D1748" s="5">
        <v>322</v>
      </c>
      <c r="E1748" s="4">
        <f>IFERROR(VLOOKUP(A1748,'From Ilsy'!$A$2:$D$1406,4,FALSE),999999)</f>
        <v>999999</v>
      </c>
      <c r="F1748" s="4">
        <f>IF(E1748=999999,VLOOKUP(D1748,'Manual by Vendor'!$A$2:$C$295,3,FALSE),E1748)</f>
        <v>999999</v>
      </c>
      <c r="G1748" s="4">
        <f>VLOOKUP(A1748,Query2[[00001]:[IMLT]],2,FALSE)</f>
        <v>0</v>
      </c>
      <c r="H1748" s="3"/>
      <c r="I1748" s="4">
        <f t="shared" si="27"/>
        <v>0</v>
      </c>
      <c r="J1748" s="3"/>
      <c r="K1748" s="3"/>
    </row>
    <row r="1749" spans="1:11">
      <c r="A1749" s="3" t="s">
        <v>1758</v>
      </c>
      <c r="B1749" s="4" t="str">
        <f>IFERROR(VLOOKUP(A1749,'From Ilsy'!$A$2:$C$1406,3,FALSE),"")</f>
        <v/>
      </c>
      <c r="C1749" s="4" t="str">
        <f>IFERROR(VLOOKUP(A1749,'From Ilsy'!$A$2:$B$1406,2,FALSE),"")</f>
        <v/>
      </c>
      <c r="D1749" s="5">
        <v>322</v>
      </c>
      <c r="E1749" s="4">
        <f>IFERROR(VLOOKUP(A1749,'From Ilsy'!$A$2:$D$1406,4,FALSE),999999)</f>
        <v>999999</v>
      </c>
      <c r="F1749" s="4">
        <f>IF(E1749=999999,VLOOKUP(D1749,'Manual by Vendor'!$A$2:$C$295,3,FALSE),E1749)</f>
        <v>999999</v>
      </c>
      <c r="G1749" s="4">
        <f>VLOOKUP(A1749,Query2[[00001]:[IMLT]],2,FALSE)</f>
        <v>0</v>
      </c>
      <c r="H1749" s="3"/>
      <c r="I1749" s="4">
        <f t="shared" si="27"/>
        <v>0</v>
      </c>
      <c r="J1749" s="3"/>
      <c r="K1749" s="3"/>
    </row>
    <row r="1750" spans="1:11">
      <c r="A1750" s="3" t="s">
        <v>1759</v>
      </c>
      <c r="B1750" s="4" t="str">
        <f>IFERROR(VLOOKUP(A1750,'From Ilsy'!$A$2:$C$1406,3,FALSE),"")</f>
        <v/>
      </c>
      <c r="C1750" s="4" t="str">
        <f>IFERROR(VLOOKUP(A1750,'From Ilsy'!$A$2:$B$1406,2,FALSE),"")</f>
        <v/>
      </c>
      <c r="D1750" s="5">
        <v>322</v>
      </c>
      <c r="E1750" s="4">
        <f>IFERROR(VLOOKUP(A1750,'From Ilsy'!$A$2:$D$1406,4,FALSE),999999)</f>
        <v>999999</v>
      </c>
      <c r="F1750" s="4">
        <f>IF(E1750=999999,VLOOKUP(D1750,'Manual by Vendor'!$A$2:$C$295,3,FALSE),E1750)</f>
        <v>999999</v>
      </c>
      <c r="G1750" s="4">
        <f>VLOOKUP(A1750,Query2[[00001]:[IMLT]],2,FALSE)</f>
        <v>0</v>
      </c>
      <c r="H1750" s="3"/>
      <c r="I1750" s="4">
        <f t="shared" si="27"/>
        <v>0</v>
      </c>
      <c r="J1750" s="3"/>
      <c r="K1750" s="3"/>
    </row>
    <row r="1751" spans="1:11">
      <c r="A1751" s="3" t="s">
        <v>1760</v>
      </c>
      <c r="B1751" s="4" t="str">
        <f>IFERROR(VLOOKUP(A1751,'From Ilsy'!$A$2:$C$1406,3,FALSE),"")</f>
        <v/>
      </c>
      <c r="C1751" s="4" t="str">
        <f>IFERROR(VLOOKUP(A1751,'From Ilsy'!$A$2:$B$1406,2,FALSE),"")</f>
        <v/>
      </c>
      <c r="D1751" s="5">
        <v>322</v>
      </c>
      <c r="E1751" s="4">
        <f>IFERROR(VLOOKUP(A1751,'From Ilsy'!$A$2:$D$1406,4,FALSE),999999)</f>
        <v>999999</v>
      </c>
      <c r="F1751" s="4">
        <f>IF(E1751=999999,VLOOKUP(D1751,'Manual by Vendor'!$A$2:$C$295,3,FALSE),E1751)</f>
        <v>999999</v>
      </c>
      <c r="G1751" s="4">
        <f>VLOOKUP(A1751,Query2[[00001]:[IMLT]],2,FALSE)</f>
        <v>0</v>
      </c>
      <c r="H1751" s="3"/>
      <c r="I1751" s="4">
        <f t="shared" si="27"/>
        <v>0</v>
      </c>
      <c r="J1751" s="3"/>
      <c r="K1751" s="3"/>
    </row>
    <row r="1752" spans="1:11">
      <c r="A1752" s="3" t="s">
        <v>1761</v>
      </c>
      <c r="B1752" s="4" t="str">
        <f>IFERROR(VLOOKUP(A1752,'From Ilsy'!$A$2:$C$1406,3,FALSE),"")</f>
        <v/>
      </c>
      <c r="C1752" s="4" t="str">
        <f>IFERROR(VLOOKUP(A1752,'From Ilsy'!$A$2:$B$1406,2,FALSE),"")</f>
        <v/>
      </c>
      <c r="D1752" s="5">
        <v>322</v>
      </c>
      <c r="E1752" s="4">
        <f>IFERROR(VLOOKUP(A1752,'From Ilsy'!$A$2:$D$1406,4,FALSE),999999)</f>
        <v>999999</v>
      </c>
      <c r="F1752" s="4">
        <f>IF(E1752=999999,VLOOKUP(D1752,'Manual by Vendor'!$A$2:$C$295,3,FALSE),E1752)</f>
        <v>999999</v>
      </c>
      <c r="G1752" s="4">
        <f>VLOOKUP(A1752,Query2[[00001]:[IMLT]],2,FALSE)</f>
        <v>0</v>
      </c>
      <c r="H1752" s="3"/>
      <c r="I1752" s="4">
        <f t="shared" si="27"/>
        <v>0</v>
      </c>
      <c r="J1752" s="3"/>
      <c r="K1752" s="3"/>
    </row>
    <row r="1753" spans="1:11">
      <c r="A1753" s="3" t="s">
        <v>1762</v>
      </c>
      <c r="B1753" s="4" t="str">
        <f>IFERROR(VLOOKUP(A1753,'From Ilsy'!$A$2:$C$1406,3,FALSE),"")</f>
        <v/>
      </c>
      <c r="C1753" s="4" t="str">
        <f>IFERROR(VLOOKUP(A1753,'From Ilsy'!$A$2:$B$1406,2,FALSE),"")</f>
        <v/>
      </c>
      <c r="D1753" s="5">
        <v>361</v>
      </c>
      <c r="E1753" s="4">
        <f>IFERROR(VLOOKUP(A1753,'From Ilsy'!$A$2:$D$1406,4,FALSE),999999)</f>
        <v>999999</v>
      </c>
      <c r="F1753" s="4">
        <f>IF(E1753=999999,VLOOKUP(D1753,'Manual by Vendor'!$A$2:$C$295,3,FALSE),E1753)</f>
        <v>7</v>
      </c>
      <c r="G1753" s="4">
        <f>VLOOKUP(A1753,Query2[[00001]:[IMLT]],2,FALSE)</f>
        <v>0</v>
      </c>
      <c r="H1753" s="3"/>
      <c r="I1753" s="4">
        <f t="shared" si="27"/>
        <v>7</v>
      </c>
      <c r="J1753" s="3"/>
      <c r="K1753" s="3"/>
    </row>
    <row r="1754" spans="1:11">
      <c r="A1754" s="3" t="s">
        <v>1763</v>
      </c>
      <c r="B1754" s="4" t="str">
        <f>IFERROR(VLOOKUP(A1754,'From Ilsy'!$A$2:$C$1406,3,FALSE),"")</f>
        <v/>
      </c>
      <c r="C1754" s="4" t="str">
        <f>IFERROR(VLOOKUP(A1754,'From Ilsy'!$A$2:$B$1406,2,FALSE),"")</f>
        <v/>
      </c>
      <c r="D1754" s="5">
        <v>322</v>
      </c>
      <c r="E1754" s="4">
        <f>IFERROR(VLOOKUP(A1754,'From Ilsy'!$A$2:$D$1406,4,FALSE),999999)</f>
        <v>999999</v>
      </c>
      <c r="F1754" s="4">
        <f>IF(E1754=999999,VLOOKUP(D1754,'Manual by Vendor'!$A$2:$C$295,3,FALSE),E1754)</f>
        <v>999999</v>
      </c>
      <c r="G1754" s="4">
        <f>VLOOKUP(A1754,Query2[[00001]:[IMLT]],2,FALSE)</f>
        <v>0</v>
      </c>
      <c r="H1754" s="3"/>
      <c r="I1754" s="4">
        <f t="shared" si="27"/>
        <v>0</v>
      </c>
      <c r="J1754" s="3"/>
      <c r="K1754" s="3"/>
    </row>
    <row r="1755" spans="1:11">
      <c r="A1755" s="3" t="s">
        <v>1764</v>
      </c>
      <c r="B1755" s="4" t="str">
        <f>IFERROR(VLOOKUP(A1755,'From Ilsy'!$A$2:$C$1406,3,FALSE),"")</f>
        <v/>
      </c>
      <c r="C1755" s="4" t="str">
        <f>IFERROR(VLOOKUP(A1755,'From Ilsy'!$A$2:$B$1406,2,FALSE),"")</f>
        <v/>
      </c>
      <c r="D1755" s="5">
        <v>322</v>
      </c>
      <c r="E1755" s="4">
        <f>IFERROR(VLOOKUP(A1755,'From Ilsy'!$A$2:$D$1406,4,FALSE),999999)</f>
        <v>999999</v>
      </c>
      <c r="F1755" s="4">
        <f>IF(E1755=999999,VLOOKUP(D1755,'Manual by Vendor'!$A$2:$C$295,3,FALSE),E1755)</f>
        <v>999999</v>
      </c>
      <c r="G1755" s="4">
        <f>VLOOKUP(A1755,Query2[[00001]:[IMLT]],2,FALSE)</f>
        <v>0</v>
      </c>
      <c r="H1755" s="3"/>
      <c r="I1755" s="4">
        <f t="shared" si="27"/>
        <v>0</v>
      </c>
      <c r="J1755" s="3"/>
      <c r="K1755" s="3"/>
    </row>
    <row r="1756" spans="1:11">
      <c r="A1756" s="3" t="s">
        <v>1765</v>
      </c>
      <c r="B1756" s="4" t="str">
        <f>IFERROR(VLOOKUP(A1756,'From Ilsy'!$A$2:$C$1406,3,FALSE),"")</f>
        <v/>
      </c>
      <c r="C1756" s="4" t="str">
        <f>IFERROR(VLOOKUP(A1756,'From Ilsy'!$A$2:$B$1406,2,FALSE),"")</f>
        <v/>
      </c>
      <c r="D1756" s="5">
        <v>322</v>
      </c>
      <c r="E1756" s="4">
        <f>IFERROR(VLOOKUP(A1756,'From Ilsy'!$A$2:$D$1406,4,FALSE),999999)</f>
        <v>999999</v>
      </c>
      <c r="F1756" s="4">
        <f>IF(E1756=999999,VLOOKUP(D1756,'Manual by Vendor'!$A$2:$C$295,3,FALSE),E1756)</f>
        <v>999999</v>
      </c>
      <c r="G1756" s="4">
        <f>VLOOKUP(A1756,Query2[[00001]:[IMLT]],2,FALSE)</f>
        <v>0</v>
      </c>
      <c r="H1756" s="3"/>
      <c r="I1756" s="4">
        <f t="shared" si="27"/>
        <v>0</v>
      </c>
      <c r="J1756" s="3"/>
      <c r="K1756" s="3"/>
    </row>
    <row r="1757" spans="1:11">
      <c r="A1757" s="3" t="s">
        <v>1766</v>
      </c>
      <c r="B1757" s="4" t="str">
        <f>IFERROR(VLOOKUP(A1757,'From Ilsy'!$A$2:$C$1406,3,FALSE),"")</f>
        <v/>
      </c>
      <c r="C1757" s="4" t="str">
        <f>IFERROR(VLOOKUP(A1757,'From Ilsy'!$A$2:$B$1406,2,FALSE),"")</f>
        <v/>
      </c>
      <c r="D1757" s="5">
        <v>128</v>
      </c>
      <c r="E1757" s="4">
        <f>IFERROR(VLOOKUP(A1757,'From Ilsy'!$A$2:$D$1406,4,FALSE),999999)</f>
        <v>999999</v>
      </c>
      <c r="F1757" s="4">
        <f>IF(E1757=999999,VLOOKUP(D1757,'Manual by Vendor'!$A$2:$C$295,3,FALSE),E1757)</f>
        <v>21</v>
      </c>
      <c r="G1757" s="4">
        <f>VLOOKUP(A1757,Query2[[00001]:[IMLT]],2,FALSE)</f>
        <v>0</v>
      </c>
      <c r="H1757" s="3"/>
      <c r="I1757" s="4">
        <f t="shared" si="27"/>
        <v>21</v>
      </c>
      <c r="J1757" s="3"/>
      <c r="K1757" s="3"/>
    </row>
    <row r="1758" spans="1:11">
      <c r="A1758" s="3" t="s">
        <v>1767</v>
      </c>
      <c r="B1758" s="4" t="str">
        <f>IFERROR(VLOOKUP(A1758,'From Ilsy'!$A$2:$C$1406,3,FALSE),"")</f>
        <v/>
      </c>
      <c r="C1758" s="4" t="str">
        <f>IFERROR(VLOOKUP(A1758,'From Ilsy'!$A$2:$B$1406,2,FALSE),"")</f>
        <v/>
      </c>
      <c r="D1758" s="5">
        <v>128</v>
      </c>
      <c r="E1758" s="4">
        <f>IFERROR(VLOOKUP(A1758,'From Ilsy'!$A$2:$D$1406,4,FALSE),999999)</f>
        <v>999999</v>
      </c>
      <c r="F1758" s="4">
        <f>IF(E1758=999999,VLOOKUP(D1758,'Manual by Vendor'!$A$2:$C$295,3,FALSE),E1758)</f>
        <v>21</v>
      </c>
      <c r="G1758" s="4">
        <f>VLOOKUP(A1758,Query2[[00001]:[IMLT]],2,FALSE)</f>
        <v>16</v>
      </c>
      <c r="H1758" s="3"/>
      <c r="I1758" s="4">
        <f t="shared" si="27"/>
        <v>21</v>
      </c>
      <c r="J1758" s="3"/>
      <c r="K1758" s="3"/>
    </row>
    <row r="1759" spans="1:11">
      <c r="A1759" s="3" t="s">
        <v>1768</v>
      </c>
      <c r="B1759" s="4" t="str">
        <f>IFERROR(VLOOKUP(A1759,'From Ilsy'!$A$2:$C$1406,3,FALSE),"")</f>
        <v/>
      </c>
      <c r="C1759" s="4" t="str">
        <f>IFERROR(VLOOKUP(A1759,'From Ilsy'!$A$2:$B$1406,2,FALSE),"")</f>
        <v/>
      </c>
      <c r="D1759" s="5">
        <v>128</v>
      </c>
      <c r="E1759" s="4">
        <f>IFERROR(VLOOKUP(A1759,'From Ilsy'!$A$2:$D$1406,4,FALSE),999999)</f>
        <v>999999</v>
      </c>
      <c r="F1759" s="4">
        <f>IF(E1759=999999,VLOOKUP(D1759,'Manual by Vendor'!$A$2:$C$295,3,FALSE),E1759)</f>
        <v>21</v>
      </c>
      <c r="G1759" s="4">
        <f>VLOOKUP(A1759,Query2[[00001]:[IMLT]],2,FALSE)</f>
        <v>0</v>
      </c>
      <c r="H1759" s="3"/>
      <c r="I1759" s="4">
        <f t="shared" si="27"/>
        <v>21</v>
      </c>
      <c r="J1759" s="3"/>
      <c r="K1759" s="3"/>
    </row>
    <row r="1760" spans="1:11">
      <c r="A1760" s="3" t="s">
        <v>1769</v>
      </c>
      <c r="B1760" s="4" t="str">
        <f>IFERROR(VLOOKUP(A1760,'From Ilsy'!$A$2:$C$1406,3,FALSE),"")</f>
        <v/>
      </c>
      <c r="C1760" s="4" t="str">
        <f>IFERROR(VLOOKUP(A1760,'From Ilsy'!$A$2:$B$1406,2,FALSE),"")</f>
        <v/>
      </c>
      <c r="D1760" s="5">
        <v>128</v>
      </c>
      <c r="E1760" s="4">
        <f>IFERROR(VLOOKUP(A1760,'From Ilsy'!$A$2:$D$1406,4,FALSE),999999)</f>
        <v>999999</v>
      </c>
      <c r="F1760" s="4">
        <f>IF(E1760=999999,VLOOKUP(D1760,'Manual by Vendor'!$A$2:$C$295,3,FALSE),E1760)</f>
        <v>21</v>
      </c>
      <c r="G1760" s="4">
        <f>VLOOKUP(A1760,Query2[[00001]:[IMLT]],2,FALSE)</f>
        <v>0</v>
      </c>
      <c r="H1760" s="3"/>
      <c r="I1760" s="4">
        <f t="shared" si="27"/>
        <v>21</v>
      </c>
      <c r="J1760" s="3"/>
      <c r="K1760" s="3"/>
    </row>
    <row r="1761" spans="1:11">
      <c r="A1761" s="3" t="s">
        <v>1770</v>
      </c>
      <c r="B1761" s="4" t="str">
        <f>IFERROR(VLOOKUP(A1761,'From Ilsy'!$A$2:$C$1406,3,FALSE),"")</f>
        <v/>
      </c>
      <c r="C1761" s="4" t="str">
        <f>IFERROR(VLOOKUP(A1761,'From Ilsy'!$A$2:$B$1406,2,FALSE),"")</f>
        <v/>
      </c>
      <c r="D1761" s="5">
        <v>128</v>
      </c>
      <c r="E1761" s="4">
        <f>IFERROR(VLOOKUP(A1761,'From Ilsy'!$A$2:$D$1406,4,FALSE),999999)</f>
        <v>999999</v>
      </c>
      <c r="F1761" s="4">
        <f>IF(E1761=999999,VLOOKUP(D1761,'Manual by Vendor'!$A$2:$C$295,3,FALSE),E1761)</f>
        <v>21</v>
      </c>
      <c r="G1761" s="4">
        <f>VLOOKUP(A1761,Query2[[00001]:[IMLT]],2,FALSE)</f>
        <v>0</v>
      </c>
      <c r="H1761" s="3"/>
      <c r="I1761" s="4">
        <f t="shared" si="27"/>
        <v>21</v>
      </c>
      <c r="J1761" s="3"/>
      <c r="K1761" s="3"/>
    </row>
    <row r="1762" spans="1:11">
      <c r="A1762" s="3" t="s">
        <v>1771</v>
      </c>
      <c r="B1762" s="4" t="str">
        <f>IFERROR(VLOOKUP(A1762,'From Ilsy'!$A$2:$C$1406,3,FALSE),"")</f>
        <v/>
      </c>
      <c r="C1762" s="4" t="str">
        <f>IFERROR(VLOOKUP(A1762,'From Ilsy'!$A$2:$B$1406,2,FALSE),"")</f>
        <v/>
      </c>
      <c r="D1762" s="5">
        <v>128</v>
      </c>
      <c r="E1762" s="4">
        <f>IFERROR(VLOOKUP(A1762,'From Ilsy'!$A$2:$D$1406,4,FALSE),999999)</f>
        <v>999999</v>
      </c>
      <c r="F1762" s="4">
        <f>IF(E1762=999999,VLOOKUP(D1762,'Manual by Vendor'!$A$2:$C$295,3,FALSE),E1762)</f>
        <v>21</v>
      </c>
      <c r="G1762" s="4">
        <f>VLOOKUP(A1762,Query2[[00001]:[IMLT]],2,FALSE)</f>
        <v>0</v>
      </c>
      <c r="H1762" s="3"/>
      <c r="I1762" s="4">
        <f t="shared" si="27"/>
        <v>21</v>
      </c>
      <c r="J1762" s="3"/>
      <c r="K1762" s="3"/>
    </row>
    <row r="1763" spans="1:11">
      <c r="A1763" s="3" t="s">
        <v>1772</v>
      </c>
      <c r="B1763" s="4" t="str">
        <f>IFERROR(VLOOKUP(A1763,'From Ilsy'!$A$2:$C$1406,3,FALSE),"")</f>
        <v/>
      </c>
      <c r="C1763" s="4" t="str">
        <f>IFERROR(VLOOKUP(A1763,'From Ilsy'!$A$2:$B$1406,2,FALSE),"")</f>
        <v/>
      </c>
      <c r="D1763" s="5">
        <v>128</v>
      </c>
      <c r="E1763" s="4">
        <f>IFERROR(VLOOKUP(A1763,'From Ilsy'!$A$2:$D$1406,4,FALSE),999999)</f>
        <v>999999</v>
      </c>
      <c r="F1763" s="4">
        <f>IF(E1763=999999,VLOOKUP(D1763,'Manual by Vendor'!$A$2:$C$295,3,FALSE),E1763)</f>
        <v>21</v>
      </c>
      <c r="G1763" s="4">
        <f>VLOOKUP(A1763,Query2[[00001]:[IMLT]],2,FALSE)</f>
        <v>0</v>
      </c>
      <c r="H1763" s="3"/>
      <c r="I1763" s="4">
        <f t="shared" si="27"/>
        <v>21</v>
      </c>
      <c r="J1763" s="3"/>
      <c r="K1763" s="3"/>
    </row>
    <row r="1764" spans="1:11">
      <c r="A1764" s="3" t="s">
        <v>1773</v>
      </c>
      <c r="B1764" s="4" t="str">
        <f>IFERROR(VLOOKUP(A1764,'From Ilsy'!$A$2:$C$1406,3,FALSE),"")</f>
        <v/>
      </c>
      <c r="C1764" s="4" t="str">
        <f>IFERROR(VLOOKUP(A1764,'From Ilsy'!$A$2:$B$1406,2,FALSE),"")</f>
        <v/>
      </c>
      <c r="D1764" s="5">
        <v>128</v>
      </c>
      <c r="E1764" s="4">
        <f>IFERROR(VLOOKUP(A1764,'From Ilsy'!$A$2:$D$1406,4,FALSE),999999)</f>
        <v>999999</v>
      </c>
      <c r="F1764" s="4">
        <f>IF(E1764=999999,VLOOKUP(D1764,'Manual by Vendor'!$A$2:$C$295,3,FALSE),E1764)</f>
        <v>21</v>
      </c>
      <c r="G1764" s="4">
        <f>VLOOKUP(A1764,Query2[[00001]:[IMLT]],2,FALSE)</f>
        <v>0</v>
      </c>
      <c r="H1764" s="3"/>
      <c r="I1764" s="4">
        <f t="shared" si="27"/>
        <v>21</v>
      </c>
      <c r="J1764" s="3"/>
      <c r="K1764" s="3"/>
    </row>
    <row r="1765" spans="1:11">
      <c r="A1765" s="3" t="s">
        <v>1774</v>
      </c>
      <c r="B1765" s="4" t="str">
        <f>IFERROR(VLOOKUP(A1765,'From Ilsy'!$A$2:$C$1406,3,FALSE),"")</f>
        <v/>
      </c>
      <c r="C1765" s="4" t="str">
        <f>IFERROR(VLOOKUP(A1765,'From Ilsy'!$A$2:$B$1406,2,FALSE),"")</f>
        <v/>
      </c>
      <c r="D1765" s="5">
        <v>128</v>
      </c>
      <c r="E1765" s="4">
        <f>IFERROR(VLOOKUP(A1765,'From Ilsy'!$A$2:$D$1406,4,FALSE),999999)</f>
        <v>999999</v>
      </c>
      <c r="F1765" s="4">
        <f>IF(E1765=999999,VLOOKUP(D1765,'Manual by Vendor'!$A$2:$C$295,3,FALSE),E1765)</f>
        <v>21</v>
      </c>
      <c r="G1765" s="4">
        <f>VLOOKUP(A1765,Query2[[00001]:[IMLT]],2,FALSE)</f>
        <v>0</v>
      </c>
      <c r="H1765" s="3"/>
      <c r="I1765" s="4">
        <f t="shared" si="27"/>
        <v>21</v>
      </c>
      <c r="J1765" s="3"/>
      <c r="K1765" s="3"/>
    </row>
    <row r="1766" spans="1:11">
      <c r="A1766" s="3" t="s">
        <v>1775</v>
      </c>
      <c r="B1766" s="4" t="str">
        <f>IFERROR(VLOOKUP(A1766,'From Ilsy'!$A$2:$C$1406,3,FALSE),"")</f>
        <v/>
      </c>
      <c r="C1766" s="4" t="str">
        <f>IFERROR(VLOOKUP(A1766,'From Ilsy'!$A$2:$B$1406,2,FALSE),"")</f>
        <v/>
      </c>
      <c r="D1766" s="5">
        <v>128</v>
      </c>
      <c r="E1766" s="4">
        <f>IFERROR(VLOOKUP(A1766,'From Ilsy'!$A$2:$D$1406,4,FALSE),999999)</f>
        <v>999999</v>
      </c>
      <c r="F1766" s="4">
        <f>IF(E1766=999999,VLOOKUP(D1766,'Manual by Vendor'!$A$2:$C$295,3,FALSE),E1766)</f>
        <v>21</v>
      </c>
      <c r="G1766" s="4">
        <f>VLOOKUP(A1766,Query2[[00001]:[IMLT]],2,FALSE)</f>
        <v>0</v>
      </c>
      <c r="H1766" s="3"/>
      <c r="I1766" s="4">
        <f t="shared" si="27"/>
        <v>21</v>
      </c>
      <c r="J1766" s="3"/>
      <c r="K1766" s="3"/>
    </row>
    <row r="1767" spans="1:11">
      <c r="A1767" s="3" t="s">
        <v>1776</v>
      </c>
      <c r="B1767" s="4" t="str">
        <f>IFERROR(VLOOKUP(A1767,'From Ilsy'!$A$2:$C$1406,3,FALSE),"")</f>
        <v/>
      </c>
      <c r="C1767" s="4" t="str">
        <f>IFERROR(VLOOKUP(A1767,'From Ilsy'!$A$2:$B$1406,2,FALSE),"")</f>
        <v/>
      </c>
      <c r="D1767" s="5">
        <v>128</v>
      </c>
      <c r="E1767" s="4">
        <f>IFERROR(VLOOKUP(A1767,'From Ilsy'!$A$2:$D$1406,4,FALSE),999999)</f>
        <v>999999</v>
      </c>
      <c r="F1767" s="4">
        <f>IF(E1767=999999,VLOOKUP(D1767,'Manual by Vendor'!$A$2:$C$295,3,FALSE),E1767)</f>
        <v>21</v>
      </c>
      <c r="G1767" s="4">
        <f>VLOOKUP(A1767,Query2[[00001]:[IMLT]],2,FALSE)</f>
        <v>0</v>
      </c>
      <c r="H1767" s="3"/>
      <c r="I1767" s="4">
        <f t="shared" si="27"/>
        <v>21</v>
      </c>
      <c r="J1767" s="3"/>
      <c r="K1767" s="3"/>
    </row>
    <row r="1768" spans="1:11">
      <c r="A1768" s="3" t="s">
        <v>1777</v>
      </c>
      <c r="B1768" s="4" t="str">
        <f>IFERROR(VLOOKUP(A1768,'From Ilsy'!$A$2:$C$1406,3,FALSE),"")</f>
        <v/>
      </c>
      <c r="C1768" s="4" t="str">
        <f>IFERROR(VLOOKUP(A1768,'From Ilsy'!$A$2:$B$1406,2,FALSE),"")</f>
        <v/>
      </c>
      <c r="D1768" s="5">
        <v>128</v>
      </c>
      <c r="E1768" s="4">
        <f>IFERROR(VLOOKUP(A1768,'From Ilsy'!$A$2:$D$1406,4,FALSE),999999)</f>
        <v>999999</v>
      </c>
      <c r="F1768" s="4">
        <f>IF(E1768=999999,VLOOKUP(D1768,'Manual by Vendor'!$A$2:$C$295,3,FALSE),E1768)</f>
        <v>21</v>
      </c>
      <c r="G1768" s="4">
        <f>VLOOKUP(A1768,Query2[[00001]:[IMLT]],2,FALSE)</f>
        <v>0</v>
      </c>
      <c r="H1768" s="3"/>
      <c r="I1768" s="4">
        <f t="shared" si="27"/>
        <v>21</v>
      </c>
      <c r="J1768" s="3"/>
      <c r="K1768" s="3"/>
    </row>
    <row r="1769" spans="1:11">
      <c r="A1769" s="3" t="s">
        <v>1778</v>
      </c>
      <c r="B1769" s="4" t="str">
        <f>IFERROR(VLOOKUP(A1769,'From Ilsy'!$A$2:$C$1406,3,FALSE),"")</f>
        <v/>
      </c>
      <c r="C1769" s="4" t="str">
        <f>IFERROR(VLOOKUP(A1769,'From Ilsy'!$A$2:$B$1406,2,FALSE),"")</f>
        <v/>
      </c>
      <c r="D1769" s="5">
        <v>128</v>
      </c>
      <c r="E1769" s="4">
        <f>IFERROR(VLOOKUP(A1769,'From Ilsy'!$A$2:$D$1406,4,FALSE),999999)</f>
        <v>999999</v>
      </c>
      <c r="F1769" s="4">
        <f>IF(E1769=999999,VLOOKUP(D1769,'Manual by Vendor'!$A$2:$C$295,3,FALSE),E1769)</f>
        <v>21</v>
      </c>
      <c r="G1769" s="4">
        <f>VLOOKUP(A1769,Query2[[00001]:[IMLT]],2,FALSE)</f>
        <v>0</v>
      </c>
      <c r="H1769" s="3"/>
      <c r="I1769" s="4">
        <f t="shared" si="27"/>
        <v>21</v>
      </c>
      <c r="J1769" s="3"/>
      <c r="K1769" s="3"/>
    </row>
    <row r="1770" spans="1:11">
      <c r="A1770" s="3" t="s">
        <v>1779</v>
      </c>
      <c r="B1770" s="4" t="str">
        <f>IFERROR(VLOOKUP(A1770,'From Ilsy'!$A$2:$C$1406,3,FALSE),"")</f>
        <v/>
      </c>
      <c r="C1770" s="4" t="str">
        <f>IFERROR(VLOOKUP(A1770,'From Ilsy'!$A$2:$B$1406,2,FALSE),"")</f>
        <v/>
      </c>
      <c r="D1770" s="5">
        <v>128</v>
      </c>
      <c r="E1770" s="4">
        <f>IFERROR(VLOOKUP(A1770,'From Ilsy'!$A$2:$D$1406,4,FALSE),999999)</f>
        <v>999999</v>
      </c>
      <c r="F1770" s="4">
        <f>IF(E1770=999999,VLOOKUP(D1770,'Manual by Vendor'!$A$2:$C$295,3,FALSE),E1770)</f>
        <v>21</v>
      </c>
      <c r="G1770" s="4">
        <f>VLOOKUP(A1770,Query2[[00001]:[IMLT]],2,FALSE)</f>
        <v>0</v>
      </c>
      <c r="H1770" s="3"/>
      <c r="I1770" s="4">
        <f t="shared" si="27"/>
        <v>21</v>
      </c>
      <c r="J1770" s="3"/>
      <c r="K1770" s="3"/>
    </row>
    <row r="1771" spans="1:11">
      <c r="A1771" s="3" t="s">
        <v>1780</v>
      </c>
      <c r="B1771" s="4" t="str">
        <f>IFERROR(VLOOKUP(A1771,'From Ilsy'!$A$2:$C$1406,3,FALSE),"")</f>
        <v/>
      </c>
      <c r="C1771" s="4" t="str">
        <f>IFERROR(VLOOKUP(A1771,'From Ilsy'!$A$2:$B$1406,2,FALSE),"")</f>
        <v/>
      </c>
      <c r="D1771" s="5">
        <v>128</v>
      </c>
      <c r="E1771" s="4">
        <f>IFERROR(VLOOKUP(A1771,'From Ilsy'!$A$2:$D$1406,4,FALSE),999999)</f>
        <v>999999</v>
      </c>
      <c r="F1771" s="4">
        <f>IF(E1771=999999,VLOOKUP(D1771,'Manual by Vendor'!$A$2:$C$295,3,FALSE),E1771)</f>
        <v>21</v>
      </c>
      <c r="G1771" s="4">
        <f>VLOOKUP(A1771,Query2[[00001]:[IMLT]],2,FALSE)</f>
        <v>0</v>
      </c>
      <c r="H1771" s="3"/>
      <c r="I1771" s="4">
        <f t="shared" si="27"/>
        <v>21</v>
      </c>
      <c r="J1771" s="3"/>
      <c r="K1771" s="3"/>
    </row>
    <row r="1772" spans="1:11">
      <c r="A1772" s="3" t="s">
        <v>1781</v>
      </c>
      <c r="B1772" s="4" t="str">
        <f>IFERROR(VLOOKUP(A1772,'From Ilsy'!$A$2:$C$1406,3,FALSE),"")</f>
        <v/>
      </c>
      <c r="C1772" s="4" t="str">
        <f>IFERROR(VLOOKUP(A1772,'From Ilsy'!$A$2:$B$1406,2,FALSE),"")</f>
        <v/>
      </c>
      <c r="D1772" s="5">
        <v>128</v>
      </c>
      <c r="E1772" s="4">
        <f>IFERROR(VLOOKUP(A1772,'From Ilsy'!$A$2:$D$1406,4,FALSE),999999)</f>
        <v>999999</v>
      </c>
      <c r="F1772" s="4">
        <f>IF(E1772=999999,VLOOKUP(D1772,'Manual by Vendor'!$A$2:$C$295,3,FALSE),E1772)</f>
        <v>21</v>
      </c>
      <c r="G1772" s="4">
        <f>VLOOKUP(A1772,Query2[[00001]:[IMLT]],2,FALSE)</f>
        <v>0</v>
      </c>
      <c r="H1772" s="3"/>
      <c r="I1772" s="4">
        <f t="shared" si="27"/>
        <v>21</v>
      </c>
      <c r="J1772" s="3"/>
      <c r="K1772" s="3"/>
    </row>
    <row r="1773" spans="1:11">
      <c r="A1773" s="3" t="s">
        <v>1782</v>
      </c>
      <c r="B1773" s="4" t="str">
        <f>IFERROR(VLOOKUP(A1773,'From Ilsy'!$A$2:$C$1406,3,FALSE),"")</f>
        <v/>
      </c>
      <c r="C1773" s="4" t="str">
        <f>IFERROR(VLOOKUP(A1773,'From Ilsy'!$A$2:$B$1406,2,FALSE),"")</f>
        <v/>
      </c>
      <c r="D1773" s="5">
        <v>1927</v>
      </c>
      <c r="E1773" s="4">
        <f>IFERROR(VLOOKUP(A1773,'From Ilsy'!$A$2:$D$1406,4,FALSE),999999)</f>
        <v>999999</v>
      </c>
      <c r="F1773" s="4">
        <f>IF(E1773=999999,VLOOKUP(D1773,'Manual by Vendor'!$A$2:$C$295,3,FALSE),E1773)</f>
        <v>21</v>
      </c>
      <c r="G1773" s="4">
        <f>VLOOKUP(A1773,Query2[[00001]:[IMLT]],2,FALSE)</f>
        <v>22</v>
      </c>
      <c r="H1773" s="3"/>
      <c r="I1773" s="4">
        <f t="shared" si="27"/>
        <v>21</v>
      </c>
      <c r="J1773" s="3"/>
      <c r="K1773" s="3"/>
    </row>
    <row r="1774" spans="1:11">
      <c r="A1774" s="3" t="s">
        <v>1783</v>
      </c>
      <c r="B1774" s="4" t="str">
        <f>IFERROR(VLOOKUP(A1774,'From Ilsy'!$A$2:$C$1406,3,FALSE),"")</f>
        <v/>
      </c>
      <c r="C1774" s="4" t="str">
        <f>IFERROR(VLOOKUP(A1774,'From Ilsy'!$A$2:$B$1406,2,FALSE),"")</f>
        <v/>
      </c>
      <c r="D1774" s="5">
        <v>1914</v>
      </c>
      <c r="E1774" s="4">
        <f>IFERROR(VLOOKUP(A1774,'From Ilsy'!$A$2:$D$1406,4,FALSE),999999)</f>
        <v>999999</v>
      </c>
      <c r="F1774" s="4">
        <f>IF(E1774=999999,VLOOKUP(D1774,'Manual by Vendor'!$A$2:$C$295,3,FALSE),E1774)</f>
        <v>14</v>
      </c>
      <c r="G1774" s="4">
        <f>VLOOKUP(A1774,Query2[[00001]:[IMLT]],2,FALSE)</f>
        <v>0</v>
      </c>
      <c r="H1774" s="3"/>
      <c r="I1774" s="4">
        <f t="shared" si="27"/>
        <v>14</v>
      </c>
      <c r="J1774" s="3"/>
      <c r="K1774" s="3"/>
    </row>
    <row r="1775" spans="1:11">
      <c r="A1775" s="3" t="s">
        <v>1784</v>
      </c>
      <c r="B1775" s="4" t="str">
        <f>IFERROR(VLOOKUP(A1775,'From Ilsy'!$A$2:$C$1406,3,FALSE),"")</f>
        <v/>
      </c>
      <c r="C1775" s="4" t="str">
        <f>IFERROR(VLOOKUP(A1775,'From Ilsy'!$A$2:$B$1406,2,FALSE),"")</f>
        <v/>
      </c>
      <c r="D1775" s="5">
        <v>0</v>
      </c>
      <c r="E1775" s="4">
        <f>IFERROR(VLOOKUP(A1775,'From Ilsy'!$A$2:$D$1406,4,FALSE),999999)</f>
        <v>999999</v>
      </c>
      <c r="F1775" s="4">
        <f>IF(E1775=999999,VLOOKUP(D1775,'Manual by Vendor'!$A$2:$C$295,3,FALSE),E1775)</f>
        <v>999999</v>
      </c>
      <c r="G1775" s="4">
        <f>VLOOKUP(A1775,Query2[[00001]:[IMLT]],2,FALSE)</f>
        <v>0</v>
      </c>
      <c r="H1775" s="3"/>
      <c r="I1775" s="4">
        <f t="shared" si="27"/>
        <v>0</v>
      </c>
      <c r="J1775" s="3"/>
      <c r="K1775" s="3"/>
    </row>
    <row r="1776" spans="1:11">
      <c r="A1776" s="3" t="s">
        <v>1785</v>
      </c>
      <c r="B1776" s="4" t="str">
        <f>IFERROR(VLOOKUP(A1776,'From Ilsy'!$A$2:$C$1406,3,FALSE),"")</f>
        <v/>
      </c>
      <c r="C1776" s="4" t="str">
        <f>IFERROR(VLOOKUP(A1776,'From Ilsy'!$A$2:$B$1406,2,FALSE),"")</f>
        <v/>
      </c>
      <c r="D1776" s="5">
        <v>0</v>
      </c>
      <c r="E1776" s="4">
        <f>IFERROR(VLOOKUP(A1776,'From Ilsy'!$A$2:$D$1406,4,FALSE),999999)</f>
        <v>999999</v>
      </c>
      <c r="F1776" s="4">
        <f>IF(E1776=999999,VLOOKUP(D1776,'Manual by Vendor'!$A$2:$C$295,3,FALSE),E1776)</f>
        <v>999999</v>
      </c>
      <c r="G1776" s="4">
        <f>VLOOKUP(A1776,Query2[[00001]:[IMLT]],2,FALSE)</f>
        <v>0</v>
      </c>
      <c r="H1776" s="3"/>
      <c r="I1776" s="4">
        <f t="shared" si="27"/>
        <v>0</v>
      </c>
      <c r="J1776" s="3"/>
      <c r="K1776" s="3"/>
    </row>
    <row r="1777" spans="1:11">
      <c r="A1777" s="3" t="s">
        <v>1786</v>
      </c>
      <c r="B1777" s="4" t="str">
        <f>IFERROR(VLOOKUP(A1777,'From Ilsy'!$A$2:$C$1406,3,FALSE),"")</f>
        <v/>
      </c>
      <c r="C1777" s="4" t="str">
        <f>IFERROR(VLOOKUP(A1777,'From Ilsy'!$A$2:$B$1406,2,FALSE),"")</f>
        <v/>
      </c>
      <c r="D1777" s="5">
        <v>0</v>
      </c>
      <c r="E1777" s="4">
        <f>IFERROR(VLOOKUP(A1777,'From Ilsy'!$A$2:$D$1406,4,FALSE),999999)</f>
        <v>999999</v>
      </c>
      <c r="F1777" s="4">
        <f>IF(E1777=999999,VLOOKUP(D1777,'Manual by Vendor'!$A$2:$C$295,3,FALSE),E1777)</f>
        <v>999999</v>
      </c>
      <c r="G1777" s="4">
        <f>VLOOKUP(A1777,Query2[[00001]:[IMLT]],2,FALSE)</f>
        <v>0</v>
      </c>
      <c r="H1777" s="3"/>
      <c r="I1777" s="4">
        <f t="shared" si="27"/>
        <v>0</v>
      </c>
      <c r="J1777" s="3"/>
      <c r="K1777" s="3"/>
    </row>
    <row r="1778" spans="1:11">
      <c r="A1778" s="3" t="s">
        <v>1787</v>
      </c>
      <c r="B1778" s="4" t="str">
        <f>IFERROR(VLOOKUP(A1778,'From Ilsy'!$A$2:$C$1406,3,FALSE),"")</f>
        <v/>
      </c>
      <c r="C1778" s="4" t="str">
        <f>IFERROR(VLOOKUP(A1778,'From Ilsy'!$A$2:$B$1406,2,FALSE),"")</f>
        <v/>
      </c>
      <c r="D1778" s="5">
        <v>0</v>
      </c>
      <c r="E1778" s="4">
        <f>IFERROR(VLOOKUP(A1778,'From Ilsy'!$A$2:$D$1406,4,FALSE),999999)</f>
        <v>999999</v>
      </c>
      <c r="F1778" s="4">
        <f>IF(E1778=999999,VLOOKUP(D1778,'Manual by Vendor'!$A$2:$C$295,3,FALSE),E1778)</f>
        <v>999999</v>
      </c>
      <c r="G1778" s="4">
        <f>VLOOKUP(A1778,Query2[[00001]:[IMLT]],2,FALSE)</f>
        <v>0</v>
      </c>
      <c r="H1778" s="3"/>
      <c r="I1778" s="4">
        <f t="shared" si="27"/>
        <v>0</v>
      </c>
      <c r="J1778" s="3"/>
      <c r="K1778" s="3"/>
    </row>
    <row r="1779" spans="1:11">
      <c r="A1779" s="3" t="s">
        <v>1788</v>
      </c>
      <c r="B1779" s="4" t="str">
        <f>IFERROR(VLOOKUP(A1779,'From Ilsy'!$A$2:$C$1406,3,FALSE),"")</f>
        <v/>
      </c>
      <c r="C1779" s="4" t="str">
        <f>IFERROR(VLOOKUP(A1779,'From Ilsy'!$A$2:$B$1406,2,FALSE),"")</f>
        <v/>
      </c>
      <c r="D1779" s="5">
        <v>0</v>
      </c>
      <c r="E1779" s="4">
        <f>IFERROR(VLOOKUP(A1779,'From Ilsy'!$A$2:$D$1406,4,FALSE),999999)</f>
        <v>999999</v>
      </c>
      <c r="F1779" s="4">
        <f>IF(E1779=999999,VLOOKUP(D1779,'Manual by Vendor'!$A$2:$C$295,3,FALSE),E1779)</f>
        <v>999999</v>
      </c>
      <c r="G1779" s="4">
        <f>VLOOKUP(A1779,Query2[[00001]:[IMLT]],2,FALSE)</f>
        <v>0</v>
      </c>
      <c r="H1779" s="3"/>
      <c r="I1779" s="4">
        <f t="shared" si="27"/>
        <v>0</v>
      </c>
      <c r="J1779" s="3"/>
      <c r="K1779" s="3"/>
    </row>
    <row r="1780" spans="1:11">
      <c r="A1780" s="3" t="s">
        <v>1789</v>
      </c>
      <c r="B1780" s="4" t="str">
        <f>IFERROR(VLOOKUP(A1780,'From Ilsy'!$A$2:$C$1406,3,FALSE),"")</f>
        <v/>
      </c>
      <c r="C1780" s="4" t="str">
        <f>IFERROR(VLOOKUP(A1780,'From Ilsy'!$A$2:$B$1406,2,FALSE),"")</f>
        <v/>
      </c>
      <c r="D1780" s="5">
        <v>0</v>
      </c>
      <c r="E1780" s="4">
        <f>IFERROR(VLOOKUP(A1780,'From Ilsy'!$A$2:$D$1406,4,FALSE),999999)</f>
        <v>999999</v>
      </c>
      <c r="F1780" s="4">
        <f>IF(E1780=999999,VLOOKUP(D1780,'Manual by Vendor'!$A$2:$C$295,3,FALSE),E1780)</f>
        <v>999999</v>
      </c>
      <c r="G1780" s="4">
        <f>VLOOKUP(A1780,Query2[[00001]:[IMLT]],2,FALSE)</f>
        <v>0</v>
      </c>
      <c r="H1780" s="3"/>
      <c r="I1780" s="4">
        <f t="shared" si="27"/>
        <v>0</v>
      </c>
      <c r="J1780" s="3"/>
      <c r="K1780" s="3"/>
    </row>
    <row r="1781" spans="1:11">
      <c r="A1781" s="3" t="s">
        <v>1790</v>
      </c>
      <c r="B1781" s="4" t="str">
        <f>IFERROR(VLOOKUP(A1781,'From Ilsy'!$A$2:$C$1406,3,FALSE),"")</f>
        <v/>
      </c>
      <c r="C1781" s="4" t="str">
        <f>IFERROR(VLOOKUP(A1781,'From Ilsy'!$A$2:$B$1406,2,FALSE),"")</f>
        <v/>
      </c>
      <c r="D1781" s="5">
        <v>0</v>
      </c>
      <c r="E1781" s="4">
        <f>IFERROR(VLOOKUP(A1781,'From Ilsy'!$A$2:$D$1406,4,FALSE),999999)</f>
        <v>999999</v>
      </c>
      <c r="F1781" s="4">
        <f>IF(E1781=999999,VLOOKUP(D1781,'Manual by Vendor'!$A$2:$C$295,3,FALSE),E1781)</f>
        <v>999999</v>
      </c>
      <c r="G1781" s="4">
        <f>VLOOKUP(A1781,Query2[[00001]:[IMLT]],2,FALSE)</f>
        <v>0</v>
      </c>
      <c r="H1781" s="3"/>
      <c r="I1781" s="4">
        <f t="shared" si="27"/>
        <v>0</v>
      </c>
      <c r="J1781" s="3"/>
      <c r="K1781" s="3"/>
    </row>
    <row r="1782" spans="1:11">
      <c r="A1782" s="3" t="s">
        <v>1791</v>
      </c>
      <c r="B1782" s="4" t="str">
        <f>IFERROR(VLOOKUP(A1782,'From Ilsy'!$A$2:$C$1406,3,FALSE),"")</f>
        <v/>
      </c>
      <c r="C1782" s="4" t="str">
        <f>IFERROR(VLOOKUP(A1782,'From Ilsy'!$A$2:$B$1406,2,FALSE),"")</f>
        <v/>
      </c>
      <c r="D1782" s="5">
        <v>0</v>
      </c>
      <c r="E1782" s="4">
        <f>IFERROR(VLOOKUP(A1782,'From Ilsy'!$A$2:$D$1406,4,FALSE),999999)</f>
        <v>999999</v>
      </c>
      <c r="F1782" s="4">
        <f>IF(E1782=999999,VLOOKUP(D1782,'Manual by Vendor'!$A$2:$C$295,3,FALSE),E1782)</f>
        <v>999999</v>
      </c>
      <c r="G1782" s="4">
        <f>VLOOKUP(A1782,Query2[[00001]:[IMLT]],2,FALSE)</f>
        <v>0</v>
      </c>
      <c r="H1782" s="3"/>
      <c r="I1782" s="4">
        <f t="shared" si="27"/>
        <v>0</v>
      </c>
      <c r="J1782" s="3"/>
      <c r="K1782" s="3"/>
    </row>
    <row r="1783" spans="1:11">
      <c r="A1783" s="3" t="s">
        <v>1792</v>
      </c>
      <c r="B1783" s="4" t="str">
        <f>IFERROR(VLOOKUP(A1783,'From Ilsy'!$A$2:$C$1406,3,FALSE),"")</f>
        <v/>
      </c>
      <c r="C1783" s="4" t="str">
        <f>IFERROR(VLOOKUP(A1783,'From Ilsy'!$A$2:$B$1406,2,FALSE),"")</f>
        <v/>
      </c>
      <c r="D1783" s="5">
        <v>0</v>
      </c>
      <c r="E1783" s="4">
        <f>IFERROR(VLOOKUP(A1783,'From Ilsy'!$A$2:$D$1406,4,FALSE),999999)</f>
        <v>999999</v>
      </c>
      <c r="F1783" s="4">
        <f>IF(E1783=999999,VLOOKUP(D1783,'Manual by Vendor'!$A$2:$C$295,3,FALSE),E1783)</f>
        <v>999999</v>
      </c>
      <c r="G1783" s="4">
        <f>VLOOKUP(A1783,Query2[[00001]:[IMLT]],2,FALSE)</f>
        <v>0</v>
      </c>
      <c r="H1783" s="3"/>
      <c r="I1783" s="4">
        <f t="shared" si="27"/>
        <v>0</v>
      </c>
      <c r="J1783" s="3"/>
      <c r="K1783" s="3"/>
    </row>
    <row r="1784" spans="1:11">
      <c r="A1784" s="3" t="s">
        <v>1793</v>
      </c>
      <c r="B1784" s="4" t="str">
        <f>IFERROR(VLOOKUP(A1784,'From Ilsy'!$A$2:$C$1406,3,FALSE),"")</f>
        <v/>
      </c>
      <c r="C1784" s="4" t="str">
        <f>IFERROR(VLOOKUP(A1784,'From Ilsy'!$A$2:$B$1406,2,FALSE),"")</f>
        <v/>
      </c>
      <c r="D1784" s="5">
        <v>0</v>
      </c>
      <c r="E1784" s="4">
        <f>IFERROR(VLOOKUP(A1784,'From Ilsy'!$A$2:$D$1406,4,FALSE),999999)</f>
        <v>999999</v>
      </c>
      <c r="F1784" s="4">
        <f>IF(E1784=999999,VLOOKUP(D1784,'Manual by Vendor'!$A$2:$C$295,3,FALSE),E1784)</f>
        <v>999999</v>
      </c>
      <c r="G1784" s="4">
        <f>VLOOKUP(A1784,Query2[[00001]:[IMLT]],2,FALSE)</f>
        <v>0</v>
      </c>
      <c r="H1784" s="3"/>
      <c r="I1784" s="4">
        <f t="shared" si="27"/>
        <v>0</v>
      </c>
      <c r="J1784" s="3"/>
      <c r="K1784" s="3"/>
    </row>
    <row r="1785" spans="1:11">
      <c r="A1785" s="3" t="s">
        <v>1794</v>
      </c>
      <c r="B1785" s="4" t="str">
        <f>IFERROR(VLOOKUP(A1785,'From Ilsy'!$A$2:$C$1406,3,FALSE),"")</f>
        <v/>
      </c>
      <c r="C1785" s="4" t="str">
        <f>IFERROR(VLOOKUP(A1785,'From Ilsy'!$A$2:$B$1406,2,FALSE),"")</f>
        <v/>
      </c>
      <c r="D1785" s="5">
        <v>0</v>
      </c>
      <c r="E1785" s="4">
        <f>IFERROR(VLOOKUP(A1785,'From Ilsy'!$A$2:$D$1406,4,FALSE),999999)</f>
        <v>999999</v>
      </c>
      <c r="F1785" s="4">
        <f>IF(E1785=999999,VLOOKUP(D1785,'Manual by Vendor'!$A$2:$C$295,3,FALSE),E1785)</f>
        <v>999999</v>
      </c>
      <c r="G1785" s="4">
        <f>VLOOKUP(A1785,Query2[[00001]:[IMLT]],2,FALSE)</f>
        <v>0</v>
      </c>
      <c r="H1785" s="3"/>
      <c r="I1785" s="4">
        <f t="shared" si="27"/>
        <v>0</v>
      </c>
      <c r="J1785" s="3"/>
      <c r="K1785" s="3"/>
    </row>
    <row r="1786" spans="1:11">
      <c r="A1786" s="3" t="s">
        <v>1795</v>
      </c>
      <c r="B1786" s="4" t="str">
        <f>IFERROR(VLOOKUP(A1786,'From Ilsy'!$A$2:$C$1406,3,FALSE),"")</f>
        <v/>
      </c>
      <c r="C1786" s="4" t="str">
        <f>IFERROR(VLOOKUP(A1786,'From Ilsy'!$A$2:$B$1406,2,FALSE),"")</f>
        <v/>
      </c>
      <c r="D1786" s="5">
        <v>0</v>
      </c>
      <c r="E1786" s="4">
        <f>IFERROR(VLOOKUP(A1786,'From Ilsy'!$A$2:$D$1406,4,FALSE),999999)</f>
        <v>999999</v>
      </c>
      <c r="F1786" s="4">
        <f>IF(E1786=999999,VLOOKUP(D1786,'Manual by Vendor'!$A$2:$C$295,3,FALSE),E1786)</f>
        <v>999999</v>
      </c>
      <c r="G1786" s="4">
        <f>VLOOKUP(A1786,Query2[[00001]:[IMLT]],2,FALSE)</f>
        <v>0</v>
      </c>
      <c r="H1786" s="3"/>
      <c r="I1786" s="4">
        <f t="shared" si="27"/>
        <v>0</v>
      </c>
      <c r="J1786" s="3"/>
      <c r="K1786" s="3"/>
    </row>
    <row r="1787" spans="1:11">
      <c r="A1787" s="3" t="s">
        <v>1796</v>
      </c>
      <c r="B1787" s="4" t="str">
        <f>IFERROR(VLOOKUP(A1787,'From Ilsy'!$A$2:$C$1406,3,FALSE),"")</f>
        <v/>
      </c>
      <c r="C1787" s="4" t="str">
        <f>IFERROR(VLOOKUP(A1787,'From Ilsy'!$A$2:$B$1406,2,FALSE),"")</f>
        <v/>
      </c>
      <c r="D1787" s="5">
        <v>0</v>
      </c>
      <c r="E1787" s="4">
        <f>IFERROR(VLOOKUP(A1787,'From Ilsy'!$A$2:$D$1406,4,FALSE),999999)</f>
        <v>999999</v>
      </c>
      <c r="F1787" s="4">
        <f>IF(E1787=999999,VLOOKUP(D1787,'Manual by Vendor'!$A$2:$C$295,3,FALSE),E1787)</f>
        <v>999999</v>
      </c>
      <c r="G1787" s="4">
        <f>VLOOKUP(A1787,Query2[[00001]:[IMLT]],2,FALSE)</f>
        <v>0</v>
      </c>
      <c r="H1787" s="3"/>
      <c r="I1787" s="4">
        <f t="shared" si="27"/>
        <v>0</v>
      </c>
      <c r="J1787" s="3"/>
      <c r="K1787" s="3"/>
    </row>
    <row r="1788" spans="1:11">
      <c r="A1788" s="3" t="s">
        <v>1797</v>
      </c>
      <c r="B1788" s="4" t="str">
        <f>IFERROR(VLOOKUP(A1788,'From Ilsy'!$A$2:$C$1406,3,FALSE),"")</f>
        <v/>
      </c>
      <c r="C1788" s="4" t="str">
        <f>IFERROR(VLOOKUP(A1788,'From Ilsy'!$A$2:$B$1406,2,FALSE),"")</f>
        <v/>
      </c>
      <c r="D1788" s="5">
        <v>0</v>
      </c>
      <c r="E1788" s="4">
        <f>IFERROR(VLOOKUP(A1788,'From Ilsy'!$A$2:$D$1406,4,FALSE),999999)</f>
        <v>999999</v>
      </c>
      <c r="F1788" s="4">
        <f>IF(E1788=999999,VLOOKUP(D1788,'Manual by Vendor'!$A$2:$C$295,3,FALSE),E1788)</f>
        <v>999999</v>
      </c>
      <c r="G1788" s="4">
        <f>VLOOKUP(A1788,Query2[[00001]:[IMLT]],2,FALSE)</f>
        <v>0</v>
      </c>
      <c r="H1788" s="3"/>
      <c r="I1788" s="4">
        <f t="shared" si="27"/>
        <v>0</v>
      </c>
      <c r="J1788" s="3"/>
      <c r="K1788" s="3"/>
    </row>
    <row r="1789" spans="1:11">
      <c r="A1789" s="3" t="s">
        <v>1798</v>
      </c>
      <c r="B1789" s="4" t="str">
        <f>IFERROR(VLOOKUP(A1789,'From Ilsy'!$A$2:$C$1406,3,FALSE),"")</f>
        <v/>
      </c>
      <c r="C1789" s="4" t="str">
        <f>IFERROR(VLOOKUP(A1789,'From Ilsy'!$A$2:$B$1406,2,FALSE),"")</f>
        <v/>
      </c>
      <c r="D1789" s="5">
        <v>0</v>
      </c>
      <c r="E1789" s="4">
        <f>IFERROR(VLOOKUP(A1789,'From Ilsy'!$A$2:$D$1406,4,FALSE),999999)</f>
        <v>999999</v>
      </c>
      <c r="F1789" s="4">
        <f>IF(E1789=999999,VLOOKUP(D1789,'Manual by Vendor'!$A$2:$C$295,3,FALSE),E1789)</f>
        <v>999999</v>
      </c>
      <c r="G1789" s="4">
        <f>VLOOKUP(A1789,Query2[[00001]:[IMLT]],2,FALSE)</f>
        <v>0</v>
      </c>
      <c r="H1789" s="3"/>
      <c r="I1789" s="4">
        <f t="shared" si="27"/>
        <v>0</v>
      </c>
      <c r="J1789" s="3"/>
      <c r="K1789" s="3"/>
    </row>
    <row r="1790" spans="1:11">
      <c r="A1790" s="3" t="s">
        <v>1799</v>
      </c>
      <c r="B1790" s="4" t="str">
        <f>IFERROR(VLOOKUP(A1790,'From Ilsy'!$A$2:$C$1406,3,FALSE),"")</f>
        <v/>
      </c>
      <c r="C1790" s="4" t="str">
        <f>IFERROR(VLOOKUP(A1790,'From Ilsy'!$A$2:$B$1406,2,FALSE),"")</f>
        <v/>
      </c>
      <c r="D1790" s="5">
        <v>0</v>
      </c>
      <c r="E1790" s="4">
        <f>IFERROR(VLOOKUP(A1790,'From Ilsy'!$A$2:$D$1406,4,FALSE),999999)</f>
        <v>999999</v>
      </c>
      <c r="F1790" s="4">
        <f>IF(E1790=999999,VLOOKUP(D1790,'Manual by Vendor'!$A$2:$C$295,3,FALSE),E1790)</f>
        <v>999999</v>
      </c>
      <c r="G1790" s="4">
        <f>VLOOKUP(A1790,Query2[[00001]:[IMLT]],2,FALSE)</f>
        <v>0</v>
      </c>
      <c r="H1790" s="3"/>
      <c r="I1790" s="4">
        <f t="shared" si="27"/>
        <v>0</v>
      </c>
      <c r="J1790" s="3"/>
      <c r="K1790" s="3"/>
    </row>
    <row r="1791" spans="1:11">
      <c r="A1791" s="3" t="s">
        <v>1800</v>
      </c>
      <c r="B1791" s="4" t="str">
        <f>IFERROR(VLOOKUP(A1791,'From Ilsy'!$A$2:$C$1406,3,FALSE),"")</f>
        <v/>
      </c>
      <c r="C1791" s="4" t="str">
        <f>IFERROR(VLOOKUP(A1791,'From Ilsy'!$A$2:$B$1406,2,FALSE),"")</f>
        <v/>
      </c>
      <c r="D1791" s="5">
        <v>128</v>
      </c>
      <c r="E1791" s="4">
        <f>IFERROR(VLOOKUP(A1791,'From Ilsy'!$A$2:$D$1406,4,FALSE),999999)</f>
        <v>999999</v>
      </c>
      <c r="F1791" s="4">
        <f>IF(E1791=999999,VLOOKUP(D1791,'Manual by Vendor'!$A$2:$C$295,3,FALSE),E1791)</f>
        <v>21</v>
      </c>
      <c r="G1791" s="4">
        <f>VLOOKUP(A1791,Query2[[00001]:[IMLT]],2,FALSE)</f>
        <v>0</v>
      </c>
      <c r="H1791" s="3"/>
      <c r="I1791" s="4">
        <f t="shared" si="27"/>
        <v>21</v>
      </c>
      <c r="J1791" s="3"/>
      <c r="K1791" s="3"/>
    </row>
    <row r="1792" spans="1:11">
      <c r="A1792" s="3" t="s">
        <v>1801</v>
      </c>
      <c r="B1792" s="4" t="str">
        <f>IFERROR(VLOOKUP(A1792,'From Ilsy'!$A$2:$C$1406,3,FALSE),"")</f>
        <v/>
      </c>
      <c r="C1792" s="4" t="str">
        <f>IFERROR(VLOOKUP(A1792,'From Ilsy'!$A$2:$B$1406,2,FALSE),"")</f>
        <v/>
      </c>
      <c r="D1792" s="5">
        <v>128</v>
      </c>
      <c r="E1792" s="4">
        <f>IFERROR(VLOOKUP(A1792,'From Ilsy'!$A$2:$D$1406,4,FALSE),999999)</f>
        <v>999999</v>
      </c>
      <c r="F1792" s="4">
        <f>IF(E1792=999999,VLOOKUP(D1792,'Manual by Vendor'!$A$2:$C$295,3,FALSE),E1792)</f>
        <v>21</v>
      </c>
      <c r="G1792" s="4">
        <f>VLOOKUP(A1792,Query2[[00001]:[IMLT]],2,FALSE)</f>
        <v>0</v>
      </c>
      <c r="H1792" s="3"/>
      <c r="I1792" s="4">
        <f t="shared" si="27"/>
        <v>21</v>
      </c>
      <c r="J1792" s="3"/>
      <c r="K1792" s="3"/>
    </row>
    <row r="1793" spans="1:11">
      <c r="A1793" s="3" t="s">
        <v>1802</v>
      </c>
      <c r="B1793" s="4" t="str">
        <f>IFERROR(VLOOKUP(A1793,'From Ilsy'!$A$2:$C$1406,3,FALSE),"")</f>
        <v/>
      </c>
      <c r="C1793" s="4" t="str">
        <f>IFERROR(VLOOKUP(A1793,'From Ilsy'!$A$2:$B$1406,2,FALSE),"")</f>
        <v/>
      </c>
      <c r="D1793" s="5">
        <v>128</v>
      </c>
      <c r="E1793" s="4">
        <f>IFERROR(VLOOKUP(A1793,'From Ilsy'!$A$2:$D$1406,4,FALSE),999999)</f>
        <v>999999</v>
      </c>
      <c r="F1793" s="4">
        <f>IF(E1793=999999,VLOOKUP(D1793,'Manual by Vendor'!$A$2:$C$295,3,FALSE),E1793)</f>
        <v>21</v>
      </c>
      <c r="G1793" s="4">
        <f>VLOOKUP(A1793,Query2[[00001]:[IMLT]],2,FALSE)</f>
        <v>0</v>
      </c>
      <c r="H1793" s="3"/>
      <c r="I1793" s="4">
        <f t="shared" si="27"/>
        <v>21</v>
      </c>
      <c r="J1793" s="3"/>
      <c r="K1793" s="3"/>
    </row>
    <row r="1794" spans="1:11">
      <c r="A1794" s="3" t="s">
        <v>1803</v>
      </c>
      <c r="B1794" s="4" t="str">
        <f>IFERROR(VLOOKUP(A1794,'From Ilsy'!$A$2:$C$1406,3,FALSE),"")</f>
        <v/>
      </c>
      <c r="C1794" s="4" t="str">
        <f>IFERROR(VLOOKUP(A1794,'From Ilsy'!$A$2:$B$1406,2,FALSE),"")</f>
        <v/>
      </c>
      <c r="D1794" s="5">
        <v>128</v>
      </c>
      <c r="E1794" s="4">
        <f>IFERROR(VLOOKUP(A1794,'From Ilsy'!$A$2:$D$1406,4,FALSE),999999)</f>
        <v>999999</v>
      </c>
      <c r="F1794" s="4">
        <f>IF(E1794=999999,VLOOKUP(D1794,'Manual by Vendor'!$A$2:$C$295,3,FALSE),E1794)</f>
        <v>21</v>
      </c>
      <c r="G1794" s="4">
        <f>VLOOKUP(A1794,Query2[[00001]:[IMLT]],2,FALSE)</f>
        <v>6</v>
      </c>
      <c r="H1794" s="3"/>
      <c r="I1794" s="4">
        <f t="shared" si="27"/>
        <v>21</v>
      </c>
      <c r="J1794" s="3"/>
      <c r="K1794" s="3"/>
    </row>
    <row r="1795" spans="1:11">
      <c r="A1795" s="3" t="s">
        <v>1804</v>
      </c>
      <c r="B1795" s="4" t="str">
        <f>IFERROR(VLOOKUP(A1795,'From Ilsy'!$A$2:$C$1406,3,FALSE),"")</f>
        <v/>
      </c>
      <c r="C1795" s="4" t="str">
        <f>IFERROR(VLOOKUP(A1795,'From Ilsy'!$A$2:$B$1406,2,FALSE),"")</f>
        <v/>
      </c>
      <c r="D1795" s="5">
        <v>1677</v>
      </c>
      <c r="E1795" s="4">
        <f>IFERROR(VLOOKUP(A1795,'From Ilsy'!$A$2:$D$1406,4,FALSE),999999)</f>
        <v>999999</v>
      </c>
      <c r="F1795" s="4">
        <f>IF(E1795=999999,VLOOKUP(D1795,'Manual by Vendor'!$A$2:$C$295,3,FALSE),E1795)</f>
        <v>14</v>
      </c>
      <c r="G1795" s="4">
        <f>VLOOKUP(A1795,Query2[[00001]:[IMLT]],2,FALSE)</f>
        <v>15</v>
      </c>
      <c r="H1795" s="3"/>
      <c r="I1795" s="4">
        <f t="shared" ref="I1795:I1858" si="28">IF(E1795=999999,IF(F1795=999999,G1795,F1795),E1795)</f>
        <v>14</v>
      </c>
      <c r="J1795" s="3"/>
      <c r="K1795" s="3"/>
    </row>
    <row r="1796" spans="1:11">
      <c r="A1796" s="3" t="s">
        <v>1805</v>
      </c>
      <c r="B1796" s="4" t="str">
        <f>IFERROR(VLOOKUP(A1796,'From Ilsy'!$A$2:$C$1406,3,FALSE),"")</f>
        <v/>
      </c>
      <c r="C1796" s="4" t="str">
        <f>IFERROR(VLOOKUP(A1796,'From Ilsy'!$A$2:$B$1406,2,FALSE),"")</f>
        <v/>
      </c>
      <c r="D1796" s="5">
        <v>128</v>
      </c>
      <c r="E1796" s="4">
        <f>IFERROR(VLOOKUP(A1796,'From Ilsy'!$A$2:$D$1406,4,FALSE),999999)</f>
        <v>999999</v>
      </c>
      <c r="F1796" s="4">
        <f>IF(E1796=999999,VLOOKUP(D1796,'Manual by Vendor'!$A$2:$C$295,3,FALSE),E1796)</f>
        <v>21</v>
      </c>
      <c r="G1796" s="4">
        <f>VLOOKUP(A1796,Query2[[00001]:[IMLT]],2,FALSE)</f>
        <v>0</v>
      </c>
      <c r="H1796" s="3"/>
      <c r="I1796" s="4">
        <f t="shared" si="28"/>
        <v>21</v>
      </c>
      <c r="J1796" s="3"/>
      <c r="K1796" s="3"/>
    </row>
    <row r="1797" spans="1:11">
      <c r="A1797" s="3" t="s">
        <v>1806</v>
      </c>
      <c r="B1797" s="4" t="str">
        <f>IFERROR(VLOOKUP(A1797,'From Ilsy'!$A$2:$C$1406,3,FALSE),"")</f>
        <v/>
      </c>
      <c r="C1797" s="4" t="str">
        <f>IFERROR(VLOOKUP(A1797,'From Ilsy'!$A$2:$B$1406,2,FALSE),"")</f>
        <v/>
      </c>
      <c r="D1797" s="5">
        <v>128</v>
      </c>
      <c r="E1797" s="4">
        <f>IFERROR(VLOOKUP(A1797,'From Ilsy'!$A$2:$D$1406,4,FALSE),999999)</f>
        <v>999999</v>
      </c>
      <c r="F1797" s="4">
        <f>IF(E1797=999999,VLOOKUP(D1797,'Manual by Vendor'!$A$2:$C$295,3,FALSE),E1797)</f>
        <v>21</v>
      </c>
      <c r="G1797" s="4">
        <f>VLOOKUP(A1797,Query2[[00001]:[IMLT]],2,FALSE)</f>
        <v>13</v>
      </c>
      <c r="H1797" s="3"/>
      <c r="I1797" s="4">
        <f t="shared" si="28"/>
        <v>21</v>
      </c>
      <c r="J1797" s="3"/>
      <c r="K1797" s="3"/>
    </row>
    <row r="1798" spans="1:11">
      <c r="A1798" s="3" t="s">
        <v>1807</v>
      </c>
      <c r="B1798" s="4" t="str">
        <f>IFERROR(VLOOKUP(A1798,'From Ilsy'!$A$2:$C$1406,3,FALSE),"")</f>
        <v/>
      </c>
      <c r="C1798" s="4" t="str">
        <f>IFERROR(VLOOKUP(A1798,'From Ilsy'!$A$2:$B$1406,2,FALSE),"")</f>
        <v/>
      </c>
      <c r="D1798" s="5">
        <v>128</v>
      </c>
      <c r="E1798" s="4">
        <f>IFERROR(VLOOKUP(A1798,'From Ilsy'!$A$2:$D$1406,4,FALSE),999999)</f>
        <v>999999</v>
      </c>
      <c r="F1798" s="4">
        <f>IF(E1798=999999,VLOOKUP(D1798,'Manual by Vendor'!$A$2:$C$295,3,FALSE),E1798)</f>
        <v>21</v>
      </c>
      <c r="G1798" s="4">
        <f>VLOOKUP(A1798,Query2[[00001]:[IMLT]],2,FALSE)</f>
        <v>0</v>
      </c>
      <c r="H1798" s="3"/>
      <c r="I1798" s="4">
        <f t="shared" si="28"/>
        <v>21</v>
      </c>
      <c r="J1798" s="3"/>
      <c r="K1798" s="3"/>
    </row>
    <row r="1799" spans="1:11">
      <c r="A1799" s="3" t="s">
        <v>1808</v>
      </c>
      <c r="B1799" s="4" t="str">
        <f>IFERROR(VLOOKUP(A1799,'From Ilsy'!$A$2:$C$1406,3,FALSE),"")</f>
        <v/>
      </c>
      <c r="C1799" s="4" t="str">
        <f>IFERROR(VLOOKUP(A1799,'From Ilsy'!$A$2:$B$1406,2,FALSE),"")</f>
        <v/>
      </c>
      <c r="D1799" s="5">
        <v>1677</v>
      </c>
      <c r="E1799" s="4">
        <f>IFERROR(VLOOKUP(A1799,'From Ilsy'!$A$2:$D$1406,4,FALSE),999999)</f>
        <v>999999</v>
      </c>
      <c r="F1799" s="4">
        <f>IF(E1799=999999,VLOOKUP(D1799,'Manual by Vendor'!$A$2:$C$295,3,FALSE),E1799)</f>
        <v>14</v>
      </c>
      <c r="G1799" s="4">
        <f>VLOOKUP(A1799,Query2[[00001]:[IMLT]],2,FALSE)</f>
        <v>8</v>
      </c>
      <c r="H1799" s="3"/>
      <c r="I1799" s="4">
        <f t="shared" si="28"/>
        <v>14</v>
      </c>
      <c r="J1799" s="3"/>
      <c r="K1799" s="3"/>
    </row>
    <row r="1800" spans="1:11">
      <c r="A1800" s="3" t="s">
        <v>1809</v>
      </c>
      <c r="B1800" s="4" t="str">
        <f>IFERROR(VLOOKUP(A1800,'From Ilsy'!$A$2:$C$1406,3,FALSE),"")</f>
        <v/>
      </c>
      <c r="C1800" s="4" t="str">
        <f>IFERROR(VLOOKUP(A1800,'From Ilsy'!$A$2:$B$1406,2,FALSE),"")</f>
        <v/>
      </c>
      <c r="D1800" s="5">
        <v>2111</v>
      </c>
      <c r="E1800" s="4">
        <f>IFERROR(VLOOKUP(A1800,'From Ilsy'!$A$2:$D$1406,4,FALSE),999999)</f>
        <v>999999</v>
      </c>
      <c r="F1800" s="4">
        <f>IF(E1800=999999,VLOOKUP(D1800,'Manual by Vendor'!$A$2:$C$295,3,FALSE),E1800)</f>
        <v>999999</v>
      </c>
      <c r="G1800" s="4">
        <f>VLOOKUP(A1800,Query2[[00001]:[IMLT]],2,FALSE)</f>
        <v>22</v>
      </c>
      <c r="H1800" s="3"/>
      <c r="I1800" s="4">
        <f t="shared" si="28"/>
        <v>22</v>
      </c>
      <c r="J1800" s="3"/>
      <c r="K1800" s="3"/>
    </row>
    <row r="1801" spans="1:11">
      <c r="A1801" s="3" t="s">
        <v>1810</v>
      </c>
      <c r="B1801" s="4" t="str">
        <f>IFERROR(VLOOKUP(A1801,'From Ilsy'!$A$2:$C$1406,3,FALSE),"")</f>
        <v/>
      </c>
      <c r="C1801" s="4" t="str">
        <f>IFERROR(VLOOKUP(A1801,'From Ilsy'!$A$2:$B$1406,2,FALSE),"")</f>
        <v/>
      </c>
      <c r="D1801" s="5">
        <v>128</v>
      </c>
      <c r="E1801" s="4">
        <f>IFERROR(VLOOKUP(A1801,'From Ilsy'!$A$2:$D$1406,4,FALSE),999999)</f>
        <v>999999</v>
      </c>
      <c r="F1801" s="4">
        <f>IF(E1801=999999,VLOOKUP(D1801,'Manual by Vendor'!$A$2:$C$295,3,FALSE),E1801)</f>
        <v>21</v>
      </c>
      <c r="G1801" s="4">
        <f>VLOOKUP(A1801,Query2[[00001]:[IMLT]],2,FALSE)</f>
        <v>21</v>
      </c>
      <c r="H1801" s="3"/>
      <c r="I1801" s="4">
        <f t="shared" si="28"/>
        <v>21</v>
      </c>
      <c r="J1801" s="3"/>
      <c r="K1801" s="3"/>
    </row>
    <row r="1802" spans="1:11">
      <c r="A1802" s="3" t="s">
        <v>1811</v>
      </c>
      <c r="B1802" s="4" t="str">
        <f>IFERROR(VLOOKUP(A1802,'From Ilsy'!$A$2:$C$1406,3,FALSE),"")</f>
        <v/>
      </c>
      <c r="C1802" s="4" t="str">
        <f>IFERROR(VLOOKUP(A1802,'From Ilsy'!$A$2:$B$1406,2,FALSE),"")</f>
        <v/>
      </c>
      <c r="D1802" s="5">
        <v>128</v>
      </c>
      <c r="E1802" s="4">
        <f>IFERROR(VLOOKUP(A1802,'From Ilsy'!$A$2:$D$1406,4,FALSE),999999)</f>
        <v>999999</v>
      </c>
      <c r="F1802" s="4">
        <f>IF(E1802=999999,VLOOKUP(D1802,'Manual by Vendor'!$A$2:$C$295,3,FALSE),E1802)</f>
        <v>21</v>
      </c>
      <c r="G1802" s="4">
        <f>VLOOKUP(A1802,Query2[[00001]:[IMLT]],2,FALSE)</f>
        <v>11</v>
      </c>
      <c r="H1802" s="3"/>
      <c r="I1802" s="4">
        <f t="shared" si="28"/>
        <v>21</v>
      </c>
      <c r="J1802" s="3"/>
      <c r="K1802" s="3"/>
    </row>
    <row r="1803" spans="1:11">
      <c r="A1803" s="3" t="s">
        <v>1812</v>
      </c>
      <c r="B1803" s="4" t="str">
        <f>IFERROR(VLOOKUP(A1803,'From Ilsy'!$A$2:$C$1406,3,FALSE),"")</f>
        <v/>
      </c>
      <c r="C1803" s="4" t="str">
        <f>IFERROR(VLOOKUP(A1803,'From Ilsy'!$A$2:$B$1406,2,FALSE),"")</f>
        <v/>
      </c>
      <c r="D1803" s="5">
        <v>128</v>
      </c>
      <c r="E1803" s="4">
        <f>IFERROR(VLOOKUP(A1803,'From Ilsy'!$A$2:$D$1406,4,FALSE),999999)</f>
        <v>999999</v>
      </c>
      <c r="F1803" s="4">
        <f>IF(E1803=999999,VLOOKUP(D1803,'Manual by Vendor'!$A$2:$C$295,3,FALSE),E1803)</f>
        <v>21</v>
      </c>
      <c r="G1803" s="4">
        <f>VLOOKUP(A1803,Query2[[00001]:[IMLT]],2,FALSE)</f>
        <v>11</v>
      </c>
      <c r="H1803" s="3"/>
      <c r="I1803" s="4">
        <f t="shared" si="28"/>
        <v>21</v>
      </c>
      <c r="J1803" s="3"/>
      <c r="K1803" s="3"/>
    </row>
    <row r="1804" spans="1:11">
      <c r="A1804" s="3" t="s">
        <v>1813</v>
      </c>
      <c r="B1804" s="4" t="str">
        <f>IFERROR(VLOOKUP(A1804,'From Ilsy'!$A$2:$C$1406,3,FALSE),"")</f>
        <v/>
      </c>
      <c r="C1804" s="4" t="str">
        <f>IFERROR(VLOOKUP(A1804,'From Ilsy'!$A$2:$B$1406,2,FALSE),"")</f>
        <v/>
      </c>
      <c r="D1804" s="5">
        <v>128</v>
      </c>
      <c r="E1804" s="4">
        <f>IFERROR(VLOOKUP(A1804,'From Ilsy'!$A$2:$D$1406,4,FALSE),999999)</f>
        <v>999999</v>
      </c>
      <c r="F1804" s="4">
        <f>IF(E1804=999999,VLOOKUP(D1804,'Manual by Vendor'!$A$2:$C$295,3,FALSE),E1804)</f>
        <v>21</v>
      </c>
      <c r="G1804" s="4">
        <f>VLOOKUP(A1804,Query2[[00001]:[IMLT]],2,FALSE)</f>
        <v>0</v>
      </c>
      <c r="H1804" s="3"/>
      <c r="I1804" s="4">
        <f t="shared" si="28"/>
        <v>21</v>
      </c>
      <c r="J1804" s="3"/>
      <c r="K1804" s="3"/>
    </row>
    <row r="1805" spans="1:11">
      <c r="A1805" s="3" t="s">
        <v>1814</v>
      </c>
      <c r="B1805" s="4" t="str">
        <f>IFERROR(VLOOKUP(A1805,'From Ilsy'!$A$2:$C$1406,3,FALSE),"")</f>
        <v/>
      </c>
      <c r="C1805" s="4" t="str">
        <f>IFERROR(VLOOKUP(A1805,'From Ilsy'!$A$2:$B$1406,2,FALSE),"")</f>
        <v/>
      </c>
      <c r="D1805" s="5">
        <v>128</v>
      </c>
      <c r="E1805" s="4">
        <f>IFERROR(VLOOKUP(A1805,'From Ilsy'!$A$2:$D$1406,4,FALSE),999999)</f>
        <v>999999</v>
      </c>
      <c r="F1805" s="4">
        <f>IF(E1805=999999,VLOOKUP(D1805,'Manual by Vendor'!$A$2:$C$295,3,FALSE),E1805)</f>
        <v>21</v>
      </c>
      <c r="G1805" s="4">
        <f>VLOOKUP(A1805,Query2[[00001]:[IMLT]],2,FALSE)</f>
        <v>16</v>
      </c>
      <c r="H1805" s="3"/>
      <c r="I1805" s="4">
        <f t="shared" si="28"/>
        <v>21</v>
      </c>
      <c r="J1805" s="3"/>
      <c r="K1805" s="3"/>
    </row>
    <row r="1806" spans="1:11">
      <c r="A1806" s="3" t="s">
        <v>1815</v>
      </c>
      <c r="B1806" s="4" t="str">
        <f>IFERROR(VLOOKUP(A1806,'From Ilsy'!$A$2:$C$1406,3,FALSE),"")</f>
        <v/>
      </c>
      <c r="C1806" s="4" t="str">
        <f>IFERROR(VLOOKUP(A1806,'From Ilsy'!$A$2:$B$1406,2,FALSE),"")</f>
        <v/>
      </c>
      <c r="D1806" s="5">
        <v>128</v>
      </c>
      <c r="E1806" s="4">
        <f>IFERROR(VLOOKUP(A1806,'From Ilsy'!$A$2:$D$1406,4,FALSE),999999)</f>
        <v>999999</v>
      </c>
      <c r="F1806" s="4">
        <f>IF(E1806=999999,VLOOKUP(D1806,'Manual by Vendor'!$A$2:$C$295,3,FALSE),E1806)</f>
        <v>21</v>
      </c>
      <c r="G1806" s="4">
        <f>VLOOKUP(A1806,Query2[[00001]:[IMLT]],2,FALSE)</f>
        <v>36</v>
      </c>
      <c r="H1806" s="3"/>
      <c r="I1806" s="4">
        <f t="shared" si="28"/>
        <v>21</v>
      </c>
      <c r="J1806" s="3"/>
      <c r="K1806" s="3"/>
    </row>
    <row r="1807" spans="1:11">
      <c r="A1807" s="3" t="s">
        <v>1816</v>
      </c>
      <c r="B1807" s="4" t="str">
        <f>IFERROR(VLOOKUP(A1807,'From Ilsy'!$A$2:$C$1406,3,FALSE),"")</f>
        <v/>
      </c>
      <c r="C1807" s="4" t="str">
        <f>IFERROR(VLOOKUP(A1807,'From Ilsy'!$A$2:$B$1406,2,FALSE),"")</f>
        <v/>
      </c>
      <c r="D1807" s="5">
        <v>128</v>
      </c>
      <c r="E1807" s="4">
        <f>IFERROR(VLOOKUP(A1807,'From Ilsy'!$A$2:$D$1406,4,FALSE),999999)</f>
        <v>999999</v>
      </c>
      <c r="F1807" s="4">
        <f>IF(E1807=999999,VLOOKUP(D1807,'Manual by Vendor'!$A$2:$C$295,3,FALSE),E1807)</f>
        <v>21</v>
      </c>
      <c r="G1807" s="4">
        <f>VLOOKUP(A1807,Query2[[00001]:[IMLT]],2,FALSE)</f>
        <v>33</v>
      </c>
      <c r="H1807" s="3"/>
      <c r="I1807" s="4">
        <f t="shared" si="28"/>
        <v>21</v>
      </c>
      <c r="J1807" s="3"/>
      <c r="K1807" s="3"/>
    </row>
    <row r="1808" spans="1:11">
      <c r="A1808" s="3" t="s">
        <v>1817</v>
      </c>
      <c r="B1808" s="4" t="str">
        <f>IFERROR(VLOOKUP(A1808,'From Ilsy'!$A$2:$C$1406,3,FALSE),"")</f>
        <v/>
      </c>
      <c r="C1808" s="4" t="str">
        <f>IFERROR(VLOOKUP(A1808,'From Ilsy'!$A$2:$B$1406,2,FALSE),"")</f>
        <v/>
      </c>
      <c r="D1808" s="5">
        <v>128</v>
      </c>
      <c r="E1808" s="4">
        <f>IFERROR(VLOOKUP(A1808,'From Ilsy'!$A$2:$D$1406,4,FALSE),999999)</f>
        <v>999999</v>
      </c>
      <c r="F1808" s="4">
        <f>IF(E1808=999999,VLOOKUP(D1808,'Manual by Vendor'!$A$2:$C$295,3,FALSE),E1808)</f>
        <v>21</v>
      </c>
      <c r="G1808" s="4">
        <f>VLOOKUP(A1808,Query2[[00001]:[IMLT]],2,FALSE)</f>
        <v>33</v>
      </c>
      <c r="H1808" s="3"/>
      <c r="I1808" s="4">
        <f t="shared" si="28"/>
        <v>21</v>
      </c>
      <c r="J1808" s="3"/>
      <c r="K1808" s="3"/>
    </row>
    <row r="1809" spans="1:11">
      <c r="A1809" s="3" t="s">
        <v>1818</v>
      </c>
      <c r="B1809" s="4" t="str">
        <f>IFERROR(VLOOKUP(A1809,'From Ilsy'!$A$2:$C$1406,3,FALSE),"")</f>
        <v/>
      </c>
      <c r="C1809" s="4" t="str">
        <f>IFERROR(VLOOKUP(A1809,'From Ilsy'!$A$2:$B$1406,2,FALSE),"")</f>
        <v/>
      </c>
      <c r="D1809" s="5">
        <v>1677</v>
      </c>
      <c r="E1809" s="4">
        <f>IFERROR(VLOOKUP(A1809,'From Ilsy'!$A$2:$D$1406,4,FALSE),999999)</f>
        <v>999999</v>
      </c>
      <c r="F1809" s="4">
        <f>IF(E1809=999999,VLOOKUP(D1809,'Manual by Vendor'!$A$2:$C$295,3,FALSE),E1809)</f>
        <v>14</v>
      </c>
      <c r="G1809" s="4">
        <f>VLOOKUP(A1809,Query2[[00001]:[IMLT]],2,FALSE)</f>
        <v>18</v>
      </c>
      <c r="H1809" s="3"/>
      <c r="I1809" s="4">
        <f t="shared" si="28"/>
        <v>14</v>
      </c>
      <c r="J1809" s="3"/>
      <c r="K1809" s="3"/>
    </row>
    <row r="1810" spans="1:11">
      <c r="A1810" s="3" t="s">
        <v>1819</v>
      </c>
      <c r="B1810" s="4" t="str">
        <f>IFERROR(VLOOKUP(A1810,'From Ilsy'!$A$2:$C$1406,3,FALSE),"")</f>
        <v/>
      </c>
      <c r="C1810" s="4" t="str">
        <f>IFERROR(VLOOKUP(A1810,'From Ilsy'!$A$2:$B$1406,2,FALSE),"")</f>
        <v/>
      </c>
      <c r="D1810" s="5">
        <v>128</v>
      </c>
      <c r="E1810" s="4">
        <f>IFERROR(VLOOKUP(A1810,'From Ilsy'!$A$2:$D$1406,4,FALSE),999999)</f>
        <v>999999</v>
      </c>
      <c r="F1810" s="4">
        <f>IF(E1810=999999,VLOOKUP(D1810,'Manual by Vendor'!$A$2:$C$295,3,FALSE),E1810)</f>
        <v>21</v>
      </c>
      <c r="G1810" s="4">
        <f>VLOOKUP(A1810,Query2[[00001]:[IMLT]],2,FALSE)</f>
        <v>70</v>
      </c>
      <c r="H1810" s="3"/>
      <c r="I1810" s="4">
        <f t="shared" si="28"/>
        <v>21</v>
      </c>
      <c r="J1810" s="3"/>
      <c r="K1810" s="3"/>
    </row>
    <row r="1811" spans="1:11">
      <c r="A1811" s="3" t="s">
        <v>1820</v>
      </c>
      <c r="B1811" s="4" t="str">
        <f>IFERROR(VLOOKUP(A1811,'From Ilsy'!$A$2:$C$1406,3,FALSE),"")</f>
        <v/>
      </c>
      <c r="C1811" s="4" t="str">
        <f>IFERROR(VLOOKUP(A1811,'From Ilsy'!$A$2:$B$1406,2,FALSE),"")</f>
        <v/>
      </c>
      <c r="D1811" s="5">
        <v>128</v>
      </c>
      <c r="E1811" s="4">
        <f>IFERROR(VLOOKUP(A1811,'From Ilsy'!$A$2:$D$1406,4,FALSE),999999)</f>
        <v>999999</v>
      </c>
      <c r="F1811" s="4">
        <f>IF(E1811=999999,VLOOKUP(D1811,'Manual by Vendor'!$A$2:$C$295,3,FALSE),E1811)</f>
        <v>21</v>
      </c>
      <c r="G1811" s="4">
        <f>VLOOKUP(A1811,Query2[[00001]:[IMLT]],2,FALSE)</f>
        <v>19</v>
      </c>
      <c r="H1811" s="3"/>
      <c r="I1811" s="4">
        <f t="shared" si="28"/>
        <v>21</v>
      </c>
      <c r="J1811" s="3"/>
      <c r="K1811" s="3"/>
    </row>
    <row r="1812" spans="1:11">
      <c r="A1812" s="3" t="s">
        <v>1821</v>
      </c>
      <c r="B1812" s="4" t="str">
        <f>IFERROR(VLOOKUP(A1812,'From Ilsy'!$A$2:$C$1406,3,FALSE),"")</f>
        <v/>
      </c>
      <c r="C1812" s="4" t="str">
        <f>IFERROR(VLOOKUP(A1812,'From Ilsy'!$A$2:$B$1406,2,FALSE),"")</f>
        <v/>
      </c>
      <c r="D1812" s="5">
        <v>128</v>
      </c>
      <c r="E1812" s="4">
        <f>IFERROR(VLOOKUP(A1812,'From Ilsy'!$A$2:$D$1406,4,FALSE),999999)</f>
        <v>999999</v>
      </c>
      <c r="F1812" s="4">
        <f>IF(E1812=999999,VLOOKUP(D1812,'Manual by Vendor'!$A$2:$C$295,3,FALSE),E1812)</f>
        <v>21</v>
      </c>
      <c r="G1812" s="4">
        <f>VLOOKUP(A1812,Query2[[00001]:[IMLT]],2,FALSE)</f>
        <v>0</v>
      </c>
      <c r="H1812" s="3"/>
      <c r="I1812" s="4">
        <f t="shared" si="28"/>
        <v>21</v>
      </c>
      <c r="J1812" s="3"/>
      <c r="K1812" s="3"/>
    </row>
    <row r="1813" spans="1:11">
      <c r="A1813" s="3" t="s">
        <v>1822</v>
      </c>
      <c r="B1813" s="4" t="str">
        <f>IFERROR(VLOOKUP(A1813,'From Ilsy'!$A$2:$C$1406,3,FALSE),"")</f>
        <v/>
      </c>
      <c r="C1813" s="4" t="str">
        <f>IFERROR(VLOOKUP(A1813,'From Ilsy'!$A$2:$B$1406,2,FALSE),"")</f>
        <v/>
      </c>
      <c r="D1813" s="5">
        <v>128</v>
      </c>
      <c r="E1813" s="4">
        <f>IFERROR(VLOOKUP(A1813,'From Ilsy'!$A$2:$D$1406,4,FALSE),999999)</f>
        <v>999999</v>
      </c>
      <c r="F1813" s="4">
        <f>IF(E1813=999999,VLOOKUP(D1813,'Manual by Vendor'!$A$2:$C$295,3,FALSE),E1813)</f>
        <v>21</v>
      </c>
      <c r="G1813" s="4">
        <f>VLOOKUP(A1813,Query2[[00001]:[IMLT]],2,FALSE)</f>
        <v>0</v>
      </c>
      <c r="H1813" s="3"/>
      <c r="I1813" s="4">
        <f t="shared" si="28"/>
        <v>21</v>
      </c>
      <c r="J1813" s="3"/>
      <c r="K1813" s="3"/>
    </row>
    <row r="1814" spans="1:11">
      <c r="A1814" s="3" t="s">
        <v>1823</v>
      </c>
      <c r="B1814" s="4" t="str">
        <f>IFERROR(VLOOKUP(A1814,'From Ilsy'!$A$2:$C$1406,3,FALSE),"")</f>
        <v/>
      </c>
      <c r="C1814" s="4" t="str">
        <f>IFERROR(VLOOKUP(A1814,'From Ilsy'!$A$2:$B$1406,2,FALSE),"")</f>
        <v/>
      </c>
      <c r="D1814" s="5">
        <v>128</v>
      </c>
      <c r="E1814" s="4">
        <f>IFERROR(VLOOKUP(A1814,'From Ilsy'!$A$2:$D$1406,4,FALSE),999999)</f>
        <v>999999</v>
      </c>
      <c r="F1814" s="4">
        <f>IF(E1814=999999,VLOOKUP(D1814,'Manual by Vendor'!$A$2:$C$295,3,FALSE),E1814)</f>
        <v>21</v>
      </c>
      <c r="G1814" s="4">
        <f>VLOOKUP(A1814,Query2[[00001]:[IMLT]],2,FALSE)</f>
        <v>0</v>
      </c>
      <c r="H1814" s="3"/>
      <c r="I1814" s="4">
        <f t="shared" si="28"/>
        <v>21</v>
      </c>
      <c r="J1814" s="3"/>
      <c r="K1814" s="3"/>
    </row>
    <row r="1815" spans="1:11">
      <c r="A1815" s="3" t="s">
        <v>1824</v>
      </c>
      <c r="B1815" s="4" t="str">
        <f>IFERROR(VLOOKUP(A1815,'From Ilsy'!$A$2:$C$1406,3,FALSE),"")</f>
        <v/>
      </c>
      <c r="C1815" s="4" t="str">
        <f>IFERROR(VLOOKUP(A1815,'From Ilsy'!$A$2:$B$1406,2,FALSE),"")</f>
        <v/>
      </c>
      <c r="D1815" s="5">
        <v>128</v>
      </c>
      <c r="E1815" s="4">
        <f>IFERROR(VLOOKUP(A1815,'From Ilsy'!$A$2:$D$1406,4,FALSE),999999)</f>
        <v>999999</v>
      </c>
      <c r="F1815" s="4">
        <f>IF(E1815=999999,VLOOKUP(D1815,'Manual by Vendor'!$A$2:$C$295,3,FALSE),E1815)</f>
        <v>21</v>
      </c>
      <c r="G1815" s="4">
        <f>VLOOKUP(A1815,Query2[[00001]:[IMLT]],2,FALSE)</f>
        <v>0</v>
      </c>
      <c r="H1815" s="3"/>
      <c r="I1815" s="4">
        <f t="shared" si="28"/>
        <v>21</v>
      </c>
      <c r="J1815" s="3"/>
      <c r="K1815" s="3"/>
    </row>
    <row r="1816" spans="1:11">
      <c r="A1816" s="3" t="s">
        <v>1825</v>
      </c>
      <c r="B1816" s="4" t="str">
        <f>IFERROR(VLOOKUP(A1816,'From Ilsy'!$A$2:$C$1406,3,FALSE),"")</f>
        <v/>
      </c>
      <c r="C1816" s="4" t="str">
        <f>IFERROR(VLOOKUP(A1816,'From Ilsy'!$A$2:$B$1406,2,FALSE),"")</f>
        <v/>
      </c>
      <c r="D1816" s="5">
        <v>128</v>
      </c>
      <c r="E1816" s="4">
        <f>IFERROR(VLOOKUP(A1816,'From Ilsy'!$A$2:$D$1406,4,FALSE),999999)</f>
        <v>999999</v>
      </c>
      <c r="F1816" s="4">
        <f>IF(E1816=999999,VLOOKUP(D1816,'Manual by Vendor'!$A$2:$C$295,3,FALSE),E1816)</f>
        <v>21</v>
      </c>
      <c r="G1816" s="4">
        <f>VLOOKUP(A1816,Query2[[00001]:[IMLT]],2,FALSE)</f>
        <v>0</v>
      </c>
      <c r="H1816" s="3"/>
      <c r="I1816" s="4">
        <f t="shared" si="28"/>
        <v>21</v>
      </c>
      <c r="J1816" s="3"/>
      <c r="K1816" s="3"/>
    </row>
    <row r="1817" spans="1:11">
      <c r="A1817" s="3" t="s">
        <v>1826</v>
      </c>
      <c r="B1817" s="4" t="str">
        <f>IFERROR(VLOOKUP(A1817,'From Ilsy'!$A$2:$C$1406,3,FALSE),"")</f>
        <v/>
      </c>
      <c r="C1817" s="4" t="str">
        <f>IFERROR(VLOOKUP(A1817,'From Ilsy'!$A$2:$B$1406,2,FALSE),"")</f>
        <v/>
      </c>
      <c r="D1817" s="5">
        <v>128</v>
      </c>
      <c r="E1817" s="4">
        <f>IFERROR(VLOOKUP(A1817,'From Ilsy'!$A$2:$D$1406,4,FALSE),999999)</f>
        <v>999999</v>
      </c>
      <c r="F1817" s="4">
        <f>IF(E1817=999999,VLOOKUP(D1817,'Manual by Vendor'!$A$2:$C$295,3,FALSE),E1817)</f>
        <v>21</v>
      </c>
      <c r="G1817" s="4">
        <f>VLOOKUP(A1817,Query2[[00001]:[IMLT]],2,FALSE)</f>
        <v>16</v>
      </c>
      <c r="H1817" s="3"/>
      <c r="I1817" s="4">
        <f t="shared" si="28"/>
        <v>21</v>
      </c>
      <c r="J1817" s="3"/>
      <c r="K1817" s="3"/>
    </row>
    <row r="1818" spans="1:11">
      <c r="A1818" s="3" t="s">
        <v>1827</v>
      </c>
      <c r="B1818" s="4" t="str">
        <f>IFERROR(VLOOKUP(A1818,'From Ilsy'!$A$2:$C$1406,3,FALSE),"")</f>
        <v/>
      </c>
      <c r="C1818" s="4" t="str">
        <f>IFERROR(VLOOKUP(A1818,'From Ilsy'!$A$2:$B$1406,2,FALSE),"")</f>
        <v/>
      </c>
      <c r="D1818" s="5">
        <v>2111</v>
      </c>
      <c r="E1818" s="4">
        <f>IFERROR(VLOOKUP(A1818,'From Ilsy'!$A$2:$D$1406,4,FALSE),999999)</f>
        <v>999999</v>
      </c>
      <c r="F1818" s="4">
        <f>IF(E1818=999999,VLOOKUP(D1818,'Manual by Vendor'!$A$2:$C$295,3,FALSE),E1818)</f>
        <v>999999</v>
      </c>
      <c r="G1818" s="4">
        <f>VLOOKUP(A1818,Query2[[00001]:[IMLT]],2,FALSE)</f>
        <v>27</v>
      </c>
      <c r="H1818" s="3"/>
      <c r="I1818" s="4">
        <f t="shared" si="28"/>
        <v>27</v>
      </c>
      <c r="J1818" s="3"/>
      <c r="K1818" s="3"/>
    </row>
    <row r="1819" spans="1:11">
      <c r="A1819" s="3" t="s">
        <v>1828</v>
      </c>
      <c r="B1819" s="4" t="str">
        <f>IFERROR(VLOOKUP(A1819,'From Ilsy'!$A$2:$C$1406,3,FALSE),"")</f>
        <v/>
      </c>
      <c r="C1819" s="4" t="str">
        <f>IFERROR(VLOOKUP(A1819,'From Ilsy'!$A$2:$B$1406,2,FALSE),"")</f>
        <v/>
      </c>
      <c r="D1819" s="5">
        <v>128</v>
      </c>
      <c r="E1819" s="4">
        <f>IFERROR(VLOOKUP(A1819,'From Ilsy'!$A$2:$D$1406,4,FALSE),999999)</f>
        <v>999999</v>
      </c>
      <c r="F1819" s="4">
        <f>IF(E1819=999999,VLOOKUP(D1819,'Manual by Vendor'!$A$2:$C$295,3,FALSE),E1819)</f>
        <v>21</v>
      </c>
      <c r="G1819" s="4">
        <f>VLOOKUP(A1819,Query2[[00001]:[IMLT]],2,FALSE)</f>
        <v>8</v>
      </c>
      <c r="H1819" s="3"/>
      <c r="I1819" s="4">
        <f t="shared" si="28"/>
        <v>21</v>
      </c>
      <c r="J1819" s="3"/>
      <c r="K1819" s="3"/>
    </row>
    <row r="1820" spans="1:11">
      <c r="A1820" s="3" t="s">
        <v>1829</v>
      </c>
      <c r="B1820" s="4" t="str">
        <f>IFERROR(VLOOKUP(A1820,'From Ilsy'!$A$2:$C$1406,3,FALSE),"")</f>
        <v/>
      </c>
      <c r="C1820" s="4" t="str">
        <f>IFERROR(VLOOKUP(A1820,'From Ilsy'!$A$2:$B$1406,2,FALSE),"")</f>
        <v/>
      </c>
      <c r="D1820" s="5">
        <v>128</v>
      </c>
      <c r="E1820" s="4">
        <f>IFERROR(VLOOKUP(A1820,'From Ilsy'!$A$2:$D$1406,4,FALSE),999999)</f>
        <v>999999</v>
      </c>
      <c r="F1820" s="4">
        <f>IF(E1820=999999,VLOOKUP(D1820,'Manual by Vendor'!$A$2:$C$295,3,FALSE),E1820)</f>
        <v>21</v>
      </c>
      <c r="G1820" s="4">
        <f>VLOOKUP(A1820,Query2[[00001]:[IMLT]],2,FALSE)</f>
        <v>10</v>
      </c>
      <c r="H1820" s="3"/>
      <c r="I1820" s="4">
        <f t="shared" si="28"/>
        <v>21</v>
      </c>
      <c r="J1820" s="3"/>
      <c r="K1820" s="3"/>
    </row>
    <row r="1821" spans="1:11">
      <c r="A1821" s="3" t="s">
        <v>1830</v>
      </c>
      <c r="B1821" s="4" t="str">
        <f>IFERROR(VLOOKUP(A1821,'From Ilsy'!$A$2:$C$1406,3,FALSE),"")</f>
        <v/>
      </c>
      <c r="C1821" s="4" t="str">
        <f>IFERROR(VLOOKUP(A1821,'From Ilsy'!$A$2:$B$1406,2,FALSE),"")</f>
        <v/>
      </c>
      <c r="D1821" s="5">
        <v>128</v>
      </c>
      <c r="E1821" s="4">
        <f>IFERROR(VLOOKUP(A1821,'From Ilsy'!$A$2:$D$1406,4,FALSE),999999)</f>
        <v>999999</v>
      </c>
      <c r="F1821" s="4">
        <f>IF(E1821=999999,VLOOKUP(D1821,'Manual by Vendor'!$A$2:$C$295,3,FALSE),E1821)</f>
        <v>21</v>
      </c>
      <c r="G1821" s="4">
        <f>VLOOKUP(A1821,Query2[[00001]:[IMLT]],2,FALSE)</f>
        <v>0</v>
      </c>
      <c r="H1821" s="3"/>
      <c r="I1821" s="4">
        <f t="shared" si="28"/>
        <v>21</v>
      </c>
      <c r="J1821" s="3"/>
      <c r="K1821" s="3"/>
    </row>
    <row r="1822" spans="1:11">
      <c r="A1822" s="3" t="s">
        <v>1831</v>
      </c>
      <c r="B1822" s="4" t="str">
        <f>IFERROR(VLOOKUP(A1822,'From Ilsy'!$A$2:$C$1406,3,FALSE),"")</f>
        <v/>
      </c>
      <c r="C1822" s="4" t="str">
        <f>IFERROR(VLOOKUP(A1822,'From Ilsy'!$A$2:$B$1406,2,FALSE),"")</f>
        <v/>
      </c>
      <c r="D1822" s="5">
        <v>1317</v>
      </c>
      <c r="E1822" s="4">
        <f>IFERROR(VLOOKUP(A1822,'From Ilsy'!$A$2:$D$1406,4,FALSE),999999)</f>
        <v>999999</v>
      </c>
      <c r="F1822" s="4">
        <f>IF(E1822=999999,VLOOKUP(D1822,'Manual by Vendor'!$A$2:$C$295,3,FALSE),E1822)</f>
        <v>999999</v>
      </c>
      <c r="G1822" s="4">
        <f>VLOOKUP(A1822,Query2[[00001]:[IMLT]],2,FALSE)</f>
        <v>0</v>
      </c>
      <c r="H1822" s="3"/>
      <c r="I1822" s="4">
        <f t="shared" si="28"/>
        <v>0</v>
      </c>
      <c r="J1822" s="3"/>
      <c r="K1822" s="3"/>
    </row>
    <row r="1823" spans="1:11">
      <c r="A1823" s="3" t="s">
        <v>1832</v>
      </c>
      <c r="B1823" s="4" t="str">
        <f>IFERROR(VLOOKUP(A1823,'From Ilsy'!$A$2:$C$1406,3,FALSE),"")</f>
        <v/>
      </c>
      <c r="C1823" s="4" t="str">
        <f>IFERROR(VLOOKUP(A1823,'From Ilsy'!$A$2:$B$1406,2,FALSE),"")</f>
        <v/>
      </c>
      <c r="D1823" s="5">
        <v>1317</v>
      </c>
      <c r="E1823" s="4">
        <f>IFERROR(VLOOKUP(A1823,'From Ilsy'!$A$2:$D$1406,4,FALSE),999999)</f>
        <v>999999</v>
      </c>
      <c r="F1823" s="4">
        <f>IF(E1823=999999,VLOOKUP(D1823,'Manual by Vendor'!$A$2:$C$295,3,FALSE),E1823)</f>
        <v>999999</v>
      </c>
      <c r="G1823" s="4">
        <f>VLOOKUP(A1823,Query2[[00001]:[IMLT]],2,FALSE)</f>
        <v>12</v>
      </c>
      <c r="H1823" s="3"/>
      <c r="I1823" s="4">
        <f t="shared" si="28"/>
        <v>12</v>
      </c>
      <c r="J1823" s="3"/>
      <c r="K1823" s="3"/>
    </row>
    <row r="1824" spans="1:11">
      <c r="A1824" s="3" t="s">
        <v>1833</v>
      </c>
      <c r="B1824" s="4" t="str">
        <f>IFERROR(VLOOKUP(A1824,'From Ilsy'!$A$2:$C$1406,3,FALSE),"")</f>
        <v/>
      </c>
      <c r="C1824" s="4" t="str">
        <f>IFERROR(VLOOKUP(A1824,'From Ilsy'!$A$2:$B$1406,2,FALSE),"")</f>
        <v/>
      </c>
      <c r="D1824" s="5">
        <v>1317</v>
      </c>
      <c r="E1824" s="4">
        <f>IFERROR(VLOOKUP(A1824,'From Ilsy'!$A$2:$D$1406,4,FALSE),999999)</f>
        <v>999999</v>
      </c>
      <c r="F1824" s="4">
        <f>IF(E1824=999999,VLOOKUP(D1824,'Manual by Vendor'!$A$2:$C$295,3,FALSE),E1824)</f>
        <v>999999</v>
      </c>
      <c r="G1824" s="4">
        <f>VLOOKUP(A1824,Query2[[00001]:[IMLT]],2,FALSE)</f>
        <v>10</v>
      </c>
      <c r="H1824" s="3"/>
      <c r="I1824" s="4">
        <f t="shared" si="28"/>
        <v>10</v>
      </c>
      <c r="J1824" s="3"/>
      <c r="K1824" s="3"/>
    </row>
    <row r="1825" spans="1:11">
      <c r="A1825" s="3" t="s">
        <v>1834</v>
      </c>
      <c r="B1825" s="4" t="str">
        <f>IFERROR(VLOOKUP(A1825,'From Ilsy'!$A$2:$C$1406,3,FALSE),"")</f>
        <v/>
      </c>
      <c r="C1825" s="4" t="str">
        <f>IFERROR(VLOOKUP(A1825,'From Ilsy'!$A$2:$B$1406,2,FALSE),"")</f>
        <v/>
      </c>
      <c r="D1825" s="5">
        <v>1317</v>
      </c>
      <c r="E1825" s="4">
        <f>IFERROR(VLOOKUP(A1825,'From Ilsy'!$A$2:$D$1406,4,FALSE),999999)</f>
        <v>999999</v>
      </c>
      <c r="F1825" s="4">
        <f>IF(E1825=999999,VLOOKUP(D1825,'Manual by Vendor'!$A$2:$C$295,3,FALSE),E1825)</f>
        <v>999999</v>
      </c>
      <c r="G1825" s="4">
        <f>VLOOKUP(A1825,Query2[[00001]:[IMLT]],2,FALSE)</f>
        <v>0</v>
      </c>
      <c r="H1825" s="3"/>
      <c r="I1825" s="4">
        <f t="shared" si="28"/>
        <v>0</v>
      </c>
      <c r="J1825" s="3"/>
      <c r="K1825" s="3"/>
    </row>
    <row r="1826" spans="1:11">
      <c r="A1826" s="3" t="s">
        <v>1835</v>
      </c>
      <c r="B1826" s="4" t="str">
        <f>IFERROR(VLOOKUP(A1826,'From Ilsy'!$A$2:$C$1406,3,FALSE),"")</f>
        <v/>
      </c>
      <c r="C1826" s="4" t="str">
        <f>IFERROR(VLOOKUP(A1826,'From Ilsy'!$A$2:$B$1406,2,FALSE),"")</f>
        <v/>
      </c>
      <c r="D1826" s="5">
        <v>1317</v>
      </c>
      <c r="E1826" s="4">
        <f>IFERROR(VLOOKUP(A1826,'From Ilsy'!$A$2:$D$1406,4,FALSE),999999)</f>
        <v>999999</v>
      </c>
      <c r="F1826" s="4">
        <f>IF(E1826=999999,VLOOKUP(D1826,'Manual by Vendor'!$A$2:$C$295,3,FALSE),E1826)</f>
        <v>999999</v>
      </c>
      <c r="G1826" s="4">
        <f>VLOOKUP(A1826,Query2[[00001]:[IMLT]],2,FALSE)</f>
        <v>0</v>
      </c>
      <c r="H1826" s="3"/>
      <c r="I1826" s="4">
        <f t="shared" si="28"/>
        <v>0</v>
      </c>
      <c r="J1826" s="3"/>
      <c r="K1826" s="3"/>
    </row>
    <row r="1827" spans="1:11">
      <c r="A1827" s="3" t="s">
        <v>1836</v>
      </c>
      <c r="B1827" s="4" t="str">
        <f>IFERROR(VLOOKUP(A1827,'From Ilsy'!$A$2:$C$1406,3,FALSE),"")</f>
        <v/>
      </c>
      <c r="C1827" s="4" t="str">
        <f>IFERROR(VLOOKUP(A1827,'From Ilsy'!$A$2:$B$1406,2,FALSE),"")</f>
        <v/>
      </c>
      <c r="D1827" s="5">
        <v>1317</v>
      </c>
      <c r="E1827" s="4">
        <f>IFERROR(VLOOKUP(A1827,'From Ilsy'!$A$2:$D$1406,4,FALSE),999999)</f>
        <v>999999</v>
      </c>
      <c r="F1827" s="4">
        <f>IF(E1827=999999,VLOOKUP(D1827,'Manual by Vendor'!$A$2:$C$295,3,FALSE),E1827)</f>
        <v>999999</v>
      </c>
      <c r="G1827" s="4">
        <f>VLOOKUP(A1827,Query2[[00001]:[IMLT]],2,FALSE)</f>
        <v>0</v>
      </c>
      <c r="H1827" s="3"/>
      <c r="I1827" s="4">
        <f t="shared" si="28"/>
        <v>0</v>
      </c>
      <c r="J1827" s="3"/>
      <c r="K1827" s="3"/>
    </row>
    <row r="1828" spans="1:11">
      <c r="A1828" s="3" t="s">
        <v>1837</v>
      </c>
      <c r="B1828" s="4" t="str">
        <f>IFERROR(VLOOKUP(A1828,'From Ilsy'!$A$2:$C$1406,3,FALSE),"")</f>
        <v/>
      </c>
      <c r="C1828" s="4" t="str">
        <f>IFERROR(VLOOKUP(A1828,'From Ilsy'!$A$2:$B$1406,2,FALSE),"")</f>
        <v/>
      </c>
      <c r="D1828" s="5">
        <v>1317</v>
      </c>
      <c r="E1828" s="4">
        <f>IFERROR(VLOOKUP(A1828,'From Ilsy'!$A$2:$D$1406,4,FALSE),999999)</f>
        <v>999999</v>
      </c>
      <c r="F1828" s="4">
        <f>IF(E1828=999999,VLOOKUP(D1828,'Manual by Vendor'!$A$2:$C$295,3,FALSE),E1828)</f>
        <v>999999</v>
      </c>
      <c r="G1828" s="4">
        <f>VLOOKUP(A1828,Query2[[00001]:[IMLT]],2,FALSE)</f>
        <v>0</v>
      </c>
      <c r="H1828" s="3"/>
      <c r="I1828" s="4">
        <f t="shared" si="28"/>
        <v>0</v>
      </c>
      <c r="J1828" s="3"/>
      <c r="K1828" s="3"/>
    </row>
    <row r="1829" spans="1:11">
      <c r="A1829" s="3" t="s">
        <v>1838</v>
      </c>
      <c r="B1829" s="4" t="str">
        <f>IFERROR(VLOOKUP(A1829,'From Ilsy'!$A$2:$C$1406,3,FALSE),"")</f>
        <v/>
      </c>
      <c r="C1829" s="4" t="str">
        <f>IFERROR(VLOOKUP(A1829,'From Ilsy'!$A$2:$B$1406,2,FALSE),"")</f>
        <v/>
      </c>
      <c r="D1829" s="5">
        <v>1317</v>
      </c>
      <c r="E1829" s="4">
        <f>IFERROR(VLOOKUP(A1829,'From Ilsy'!$A$2:$D$1406,4,FALSE),999999)</f>
        <v>999999</v>
      </c>
      <c r="F1829" s="4">
        <f>IF(E1829=999999,VLOOKUP(D1829,'Manual by Vendor'!$A$2:$C$295,3,FALSE),E1829)</f>
        <v>999999</v>
      </c>
      <c r="G1829" s="4">
        <f>VLOOKUP(A1829,Query2[[00001]:[IMLT]],2,FALSE)</f>
        <v>13</v>
      </c>
      <c r="H1829" s="3"/>
      <c r="I1829" s="4">
        <f t="shared" si="28"/>
        <v>13</v>
      </c>
      <c r="J1829" s="3"/>
      <c r="K1829" s="3"/>
    </row>
    <row r="1830" spans="1:11">
      <c r="A1830" s="3" t="s">
        <v>1839</v>
      </c>
      <c r="B1830" s="4" t="str">
        <f>IFERROR(VLOOKUP(A1830,'From Ilsy'!$A$2:$C$1406,3,FALSE),"")</f>
        <v/>
      </c>
      <c r="C1830" s="4" t="str">
        <f>IFERROR(VLOOKUP(A1830,'From Ilsy'!$A$2:$B$1406,2,FALSE),"")</f>
        <v/>
      </c>
      <c r="D1830" s="5">
        <v>1317</v>
      </c>
      <c r="E1830" s="4">
        <f>IFERROR(VLOOKUP(A1830,'From Ilsy'!$A$2:$D$1406,4,FALSE),999999)</f>
        <v>999999</v>
      </c>
      <c r="F1830" s="4">
        <f>IF(E1830=999999,VLOOKUP(D1830,'Manual by Vendor'!$A$2:$C$295,3,FALSE),E1830)</f>
        <v>999999</v>
      </c>
      <c r="G1830" s="4">
        <f>VLOOKUP(A1830,Query2[[00001]:[IMLT]],2,FALSE)</f>
        <v>12</v>
      </c>
      <c r="H1830" s="3"/>
      <c r="I1830" s="4">
        <f t="shared" si="28"/>
        <v>12</v>
      </c>
      <c r="J1830" s="3"/>
      <c r="K1830" s="3"/>
    </row>
    <row r="1831" spans="1:11">
      <c r="A1831" s="3" t="s">
        <v>1840</v>
      </c>
      <c r="B1831" s="4" t="str">
        <f>IFERROR(VLOOKUP(A1831,'From Ilsy'!$A$2:$C$1406,3,FALSE),"")</f>
        <v/>
      </c>
      <c r="C1831" s="4" t="str">
        <f>IFERROR(VLOOKUP(A1831,'From Ilsy'!$A$2:$B$1406,2,FALSE),"")</f>
        <v/>
      </c>
      <c r="D1831" s="5">
        <v>1317</v>
      </c>
      <c r="E1831" s="4">
        <f>IFERROR(VLOOKUP(A1831,'From Ilsy'!$A$2:$D$1406,4,FALSE),999999)</f>
        <v>999999</v>
      </c>
      <c r="F1831" s="4">
        <f>IF(E1831=999999,VLOOKUP(D1831,'Manual by Vendor'!$A$2:$C$295,3,FALSE),E1831)</f>
        <v>999999</v>
      </c>
      <c r="G1831" s="4">
        <f>VLOOKUP(A1831,Query2[[00001]:[IMLT]],2,FALSE)</f>
        <v>0</v>
      </c>
      <c r="H1831" s="3"/>
      <c r="I1831" s="4">
        <f t="shared" si="28"/>
        <v>0</v>
      </c>
      <c r="J1831" s="3"/>
      <c r="K1831" s="3"/>
    </row>
    <row r="1832" spans="1:11">
      <c r="A1832" s="3" t="s">
        <v>1841</v>
      </c>
      <c r="B1832" s="4" t="str">
        <f>IFERROR(VLOOKUP(A1832,'From Ilsy'!$A$2:$C$1406,3,FALSE),"")</f>
        <v/>
      </c>
      <c r="C1832" s="4" t="str">
        <f>IFERROR(VLOOKUP(A1832,'From Ilsy'!$A$2:$B$1406,2,FALSE),"")</f>
        <v/>
      </c>
      <c r="D1832" s="5">
        <v>1317</v>
      </c>
      <c r="E1832" s="4">
        <f>IFERROR(VLOOKUP(A1832,'From Ilsy'!$A$2:$D$1406,4,FALSE),999999)</f>
        <v>999999</v>
      </c>
      <c r="F1832" s="4">
        <f>IF(E1832=999999,VLOOKUP(D1832,'Manual by Vendor'!$A$2:$C$295,3,FALSE),E1832)</f>
        <v>999999</v>
      </c>
      <c r="G1832" s="4">
        <f>VLOOKUP(A1832,Query2[[00001]:[IMLT]],2,FALSE)</f>
        <v>0</v>
      </c>
      <c r="H1832" s="3"/>
      <c r="I1832" s="4">
        <f t="shared" si="28"/>
        <v>0</v>
      </c>
      <c r="J1832" s="3"/>
      <c r="K1832" s="3"/>
    </row>
    <row r="1833" spans="1:11">
      <c r="A1833" s="3" t="s">
        <v>1842</v>
      </c>
      <c r="B1833" s="4" t="str">
        <f>IFERROR(VLOOKUP(A1833,'From Ilsy'!$A$2:$C$1406,3,FALSE),"")</f>
        <v/>
      </c>
      <c r="C1833" s="4" t="str">
        <f>IFERROR(VLOOKUP(A1833,'From Ilsy'!$A$2:$B$1406,2,FALSE),"")</f>
        <v/>
      </c>
      <c r="D1833" s="5">
        <v>1317</v>
      </c>
      <c r="E1833" s="4">
        <f>IFERROR(VLOOKUP(A1833,'From Ilsy'!$A$2:$D$1406,4,FALSE),999999)</f>
        <v>999999</v>
      </c>
      <c r="F1833" s="4">
        <f>IF(E1833=999999,VLOOKUP(D1833,'Manual by Vendor'!$A$2:$C$295,3,FALSE),E1833)</f>
        <v>999999</v>
      </c>
      <c r="G1833" s="4">
        <f>VLOOKUP(A1833,Query2[[00001]:[IMLT]],2,FALSE)</f>
        <v>0</v>
      </c>
      <c r="H1833" s="3"/>
      <c r="I1833" s="4">
        <f t="shared" si="28"/>
        <v>0</v>
      </c>
      <c r="J1833" s="3"/>
      <c r="K1833" s="3"/>
    </row>
    <row r="1834" spans="1:11">
      <c r="A1834" s="3" t="s">
        <v>1843</v>
      </c>
      <c r="B1834" s="4" t="str">
        <f>IFERROR(VLOOKUP(A1834,'From Ilsy'!$A$2:$C$1406,3,FALSE),"")</f>
        <v/>
      </c>
      <c r="C1834" s="4" t="str">
        <f>IFERROR(VLOOKUP(A1834,'From Ilsy'!$A$2:$B$1406,2,FALSE),"")</f>
        <v/>
      </c>
      <c r="D1834" s="5">
        <v>1317</v>
      </c>
      <c r="E1834" s="4">
        <f>IFERROR(VLOOKUP(A1834,'From Ilsy'!$A$2:$D$1406,4,FALSE),999999)</f>
        <v>999999</v>
      </c>
      <c r="F1834" s="4">
        <f>IF(E1834=999999,VLOOKUP(D1834,'Manual by Vendor'!$A$2:$C$295,3,FALSE),E1834)</f>
        <v>999999</v>
      </c>
      <c r="G1834" s="4">
        <f>VLOOKUP(A1834,Query2[[00001]:[IMLT]],2,FALSE)</f>
        <v>15</v>
      </c>
      <c r="H1834" s="3"/>
      <c r="I1834" s="4">
        <f t="shared" si="28"/>
        <v>15</v>
      </c>
      <c r="J1834" s="3"/>
      <c r="K1834" s="3"/>
    </row>
    <row r="1835" spans="1:11">
      <c r="A1835" s="3" t="s">
        <v>1844</v>
      </c>
      <c r="B1835" s="4" t="str">
        <f>IFERROR(VLOOKUP(A1835,'From Ilsy'!$A$2:$C$1406,3,FALSE),"")</f>
        <v/>
      </c>
      <c r="C1835" s="4" t="str">
        <f>IFERROR(VLOOKUP(A1835,'From Ilsy'!$A$2:$B$1406,2,FALSE),"")</f>
        <v/>
      </c>
      <c r="D1835" s="5">
        <v>1317</v>
      </c>
      <c r="E1835" s="4">
        <f>IFERROR(VLOOKUP(A1835,'From Ilsy'!$A$2:$D$1406,4,FALSE),999999)</f>
        <v>999999</v>
      </c>
      <c r="F1835" s="4">
        <f>IF(E1835=999999,VLOOKUP(D1835,'Manual by Vendor'!$A$2:$C$295,3,FALSE),E1835)</f>
        <v>999999</v>
      </c>
      <c r="G1835" s="4">
        <f>VLOOKUP(A1835,Query2[[00001]:[IMLT]],2,FALSE)</f>
        <v>0</v>
      </c>
      <c r="H1835" s="3"/>
      <c r="I1835" s="4">
        <f t="shared" si="28"/>
        <v>0</v>
      </c>
      <c r="J1835" s="3"/>
      <c r="K1835" s="3"/>
    </row>
    <row r="1836" spans="1:11">
      <c r="A1836" s="3" t="s">
        <v>1845</v>
      </c>
      <c r="B1836" s="4" t="str">
        <f>IFERROR(VLOOKUP(A1836,'From Ilsy'!$A$2:$C$1406,3,FALSE),"")</f>
        <v/>
      </c>
      <c r="C1836" s="4" t="str">
        <f>IFERROR(VLOOKUP(A1836,'From Ilsy'!$A$2:$B$1406,2,FALSE),"")</f>
        <v/>
      </c>
      <c r="D1836" s="5">
        <v>1317</v>
      </c>
      <c r="E1836" s="4">
        <f>IFERROR(VLOOKUP(A1836,'From Ilsy'!$A$2:$D$1406,4,FALSE),999999)</f>
        <v>999999</v>
      </c>
      <c r="F1836" s="4">
        <f>IF(E1836=999999,VLOOKUP(D1836,'Manual by Vendor'!$A$2:$C$295,3,FALSE),E1836)</f>
        <v>999999</v>
      </c>
      <c r="G1836" s="4">
        <f>VLOOKUP(A1836,Query2[[00001]:[IMLT]],2,FALSE)</f>
        <v>11</v>
      </c>
      <c r="H1836" s="3"/>
      <c r="I1836" s="4">
        <f t="shared" si="28"/>
        <v>11</v>
      </c>
      <c r="J1836" s="3"/>
      <c r="K1836" s="3"/>
    </row>
    <row r="1837" spans="1:11">
      <c r="A1837" s="3" t="s">
        <v>1846</v>
      </c>
      <c r="B1837" s="4" t="str">
        <f>IFERROR(VLOOKUP(A1837,'From Ilsy'!$A$2:$C$1406,3,FALSE),"")</f>
        <v/>
      </c>
      <c r="C1837" s="4" t="str">
        <f>IFERROR(VLOOKUP(A1837,'From Ilsy'!$A$2:$B$1406,2,FALSE),"")</f>
        <v/>
      </c>
      <c r="D1837" s="5">
        <v>1317</v>
      </c>
      <c r="E1837" s="4">
        <f>IFERROR(VLOOKUP(A1837,'From Ilsy'!$A$2:$D$1406,4,FALSE),999999)</f>
        <v>999999</v>
      </c>
      <c r="F1837" s="4">
        <f>IF(E1837=999999,VLOOKUP(D1837,'Manual by Vendor'!$A$2:$C$295,3,FALSE),E1837)</f>
        <v>999999</v>
      </c>
      <c r="G1837" s="4">
        <f>VLOOKUP(A1837,Query2[[00001]:[IMLT]],2,FALSE)</f>
        <v>11</v>
      </c>
      <c r="H1837" s="3"/>
      <c r="I1837" s="4">
        <f t="shared" si="28"/>
        <v>11</v>
      </c>
      <c r="J1837" s="3"/>
      <c r="K1837" s="3"/>
    </row>
    <row r="1838" spans="1:11">
      <c r="A1838" s="3" t="s">
        <v>1847</v>
      </c>
      <c r="B1838" s="4" t="str">
        <f>IFERROR(VLOOKUP(A1838,'From Ilsy'!$A$2:$C$1406,3,FALSE),"")</f>
        <v/>
      </c>
      <c r="C1838" s="4" t="str">
        <f>IFERROR(VLOOKUP(A1838,'From Ilsy'!$A$2:$B$1406,2,FALSE),"")</f>
        <v/>
      </c>
      <c r="D1838" s="5">
        <v>1317</v>
      </c>
      <c r="E1838" s="4">
        <f>IFERROR(VLOOKUP(A1838,'From Ilsy'!$A$2:$D$1406,4,FALSE),999999)</f>
        <v>999999</v>
      </c>
      <c r="F1838" s="4">
        <f>IF(E1838=999999,VLOOKUP(D1838,'Manual by Vendor'!$A$2:$C$295,3,FALSE),E1838)</f>
        <v>999999</v>
      </c>
      <c r="G1838" s="4">
        <f>VLOOKUP(A1838,Query2[[00001]:[IMLT]],2,FALSE)</f>
        <v>12</v>
      </c>
      <c r="H1838" s="3"/>
      <c r="I1838" s="4">
        <f t="shared" si="28"/>
        <v>12</v>
      </c>
      <c r="J1838" s="3"/>
      <c r="K1838" s="3"/>
    </row>
    <row r="1839" spans="1:11">
      <c r="A1839" s="3" t="s">
        <v>1848</v>
      </c>
      <c r="B1839" s="4" t="str">
        <f>IFERROR(VLOOKUP(A1839,'From Ilsy'!$A$2:$C$1406,3,FALSE),"")</f>
        <v/>
      </c>
      <c r="C1839" s="4" t="str">
        <f>IFERROR(VLOOKUP(A1839,'From Ilsy'!$A$2:$B$1406,2,FALSE),"")</f>
        <v/>
      </c>
      <c r="D1839" s="5">
        <v>1317</v>
      </c>
      <c r="E1839" s="4">
        <f>IFERROR(VLOOKUP(A1839,'From Ilsy'!$A$2:$D$1406,4,FALSE),999999)</f>
        <v>999999</v>
      </c>
      <c r="F1839" s="4">
        <f>IF(E1839=999999,VLOOKUP(D1839,'Manual by Vendor'!$A$2:$C$295,3,FALSE),E1839)</f>
        <v>999999</v>
      </c>
      <c r="G1839" s="4">
        <f>VLOOKUP(A1839,Query2[[00001]:[IMLT]],2,FALSE)</f>
        <v>0</v>
      </c>
      <c r="H1839" s="3"/>
      <c r="I1839" s="4">
        <f t="shared" si="28"/>
        <v>0</v>
      </c>
      <c r="J1839" s="3"/>
      <c r="K1839" s="3"/>
    </row>
    <row r="1840" spans="1:11">
      <c r="A1840" s="3" t="s">
        <v>1849</v>
      </c>
      <c r="B1840" s="4" t="str">
        <f>IFERROR(VLOOKUP(A1840,'From Ilsy'!$A$2:$C$1406,3,FALSE),"")</f>
        <v/>
      </c>
      <c r="C1840" s="4" t="str">
        <f>IFERROR(VLOOKUP(A1840,'From Ilsy'!$A$2:$B$1406,2,FALSE),"")</f>
        <v/>
      </c>
      <c r="D1840" s="5">
        <v>1317</v>
      </c>
      <c r="E1840" s="4">
        <f>IFERROR(VLOOKUP(A1840,'From Ilsy'!$A$2:$D$1406,4,FALSE),999999)</f>
        <v>999999</v>
      </c>
      <c r="F1840" s="4">
        <f>IF(E1840=999999,VLOOKUP(D1840,'Manual by Vendor'!$A$2:$C$295,3,FALSE),E1840)</f>
        <v>999999</v>
      </c>
      <c r="G1840" s="4">
        <f>VLOOKUP(A1840,Query2[[00001]:[IMLT]],2,FALSE)</f>
        <v>13</v>
      </c>
      <c r="H1840" s="3"/>
      <c r="I1840" s="4">
        <f t="shared" si="28"/>
        <v>13</v>
      </c>
      <c r="J1840" s="3"/>
      <c r="K1840" s="3"/>
    </row>
    <row r="1841" spans="1:11">
      <c r="A1841" s="3" t="s">
        <v>1850</v>
      </c>
      <c r="B1841" s="4" t="str">
        <f>IFERROR(VLOOKUP(A1841,'From Ilsy'!$A$2:$C$1406,3,FALSE),"")</f>
        <v/>
      </c>
      <c r="C1841" s="4" t="str">
        <f>IFERROR(VLOOKUP(A1841,'From Ilsy'!$A$2:$B$1406,2,FALSE),"")</f>
        <v/>
      </c>
      <c r="D1841" s="5">
        <v>1317</v>
      </c>
      <c r="E1841" s="4">
        <f>IFERROR(VLOOKUP(A1841,'From Ilsy'!$A$2:$D$1406,4,FALSE),999999)</f>
        <v>999999</v>
      </c>
      <c r="F1841" s="4">
        <f>IF(E1841=999999,VLOOKUP(D1841,'Manual by Vendor'!$A$2:$C$295,3,FALSE),E1841)</f>
        <v>999999</v>
      </c>
      <c r="G1841" s="4">
        <f>VLOOKUP(A1841,Query2[[00001]:[IMLT]],2,FALSE)</f>
        <v>0</v>
      </c>
      <c r="H1841" s="3"/>
      <c r="I1841" s="4">
        <f t="shared" si="28"/>
        <v>0</v>
      </c>
      <c r="J1841" s="3"/>
      <c r="K1841" s="3"/>
    </row>
    <row r="1842" spans="1:11">
      <c r="A1842" s="3" t="s">
        <v>1851</v>
      </c>
      <c r="B1842" s="4" t="str">
        <f>IFERROR(VLOOKUP(A1842,'From Ilsy'!$A$2:$C$1406,3,FALSE),"")</f>
        <v/>
      </c>
      <c r="C1842" s="4" t="str">
        <f>IFERROR(VLOOKUP(A1842,'From Ilsy'!$A$2:$B$1406,2,FALSE),"")</f>
        <v/>
      </c>
      <c r="D1842" s="5">
        <v>1317</v>
      </c>
      <c r="E1842" s="4">
        <f>IFERROR(VLOOKUP(A1842,'From Ilsy'!$A$2:$D$1406,4,FALSE),999999)</f>
        <v>999999</v>
      </c>
      <c r="F1842" s="4">
        <f>IF(E1842=999999,VLOOKUP(D1842,'Manual by Vendor'!$A$2:$C$295,3,FALSE),E1842)</f>
        <v>999999</v>
      </c>
      <c r="G1842" s="4">
        <f>VLOOKUP(A1842,Query2[[00001]:[IMLT]],2,FALSE)</f>
        <v>0</v>
      </c>
      <c r="H1842" s="3"/>
      <c r="I1842" s="4">
        <f t="shared" si="28"/>
        <v>0</v>
      </c>
      <c r="J1842" s="3"/>
      <c r="K1842" s="3"/>
    </row>
    <row r="1843" spans="1:11">
      <c r="A1843" s="3" t="s">
        <v>1852</v>
      </c>
      <c r="B1843" s="4" t="str">
        <f>IFERROR(VLOOKUP(A1843,'From Ilsy'!$A$2:$C$1406,3,FALSE),"")</f>
        <v/>
      </c>
      <c r="C1843" s="4" t="str">
        <f>IFERROR(VLOOKUP(A1843,'From Ilsy'!$A$2:$B$1406,2,FALSE),"")</f>
        <v/>
      </c>
      <c r="D1843" s="5">
        <v>1317</v>
      </c>
      <c r="E1843" s="4">
        <f>IFERROR(VLOOKUP(A1843,'From Ilsy'!$A$2:$D$1406,4,FALSE),999999)</f>
        <v>999999</v>
      </c>
      <c r="F1843" s="4">
        <f>IF(E1843=999999,VLOOKUP(D1843,'Manual by Vendor'!$A$2:$C$295,3,FALSE),E1843)</f>
        <v>999999</v>
      </c>
      <c r="G1843" s="4">
        <f>VLOOKUP(A1843,Query2[[00001]:[IMLT]],2,FALSE)</f>
        <v>9</v>
      </c>
      <c r="H1843" s="3"/>
      <c r="I1843" s="4">
        <f t="shared" si="28"/>
        <v>9</v>
      </c>
      <c r="J1843" s="3"/>
      <c r="K1843" s="3"/>
    </row>
    <row r="1844" spans="1:11">
      <c r="A1844" s="3" t="s">
        <v>1853</v>
      </c>
      <c r="B1844" s="4" t="str">
        <f>IFERROR(VLOOKUP(A1844,'From Ilsy'!$A$2:$C$1406,3,FALSE),"")</f>
        <v/>
      </c>
      <c r="C1844" s="4" t="str">
        <f>IFERROR(VLOOKUP(A1844,'From Ilsy'!$A$2:$B$1406,2,FALSE),"")</f>
        <v/>
      </c>
      <c r="D1844" s="5">
        <v>1317</v>
      </c>
      <c r="E1844" s="4">
        <f>IFERROR(VLOOKUP(A1844,'From Ilsy'!$A$2:$D$1406,4,FALSE),999999)</f>
        <v>999999</v>
      </c>
      <c r="F1844" s="4">
        <f>IF(E1844=999999,VLOOKUP(D1844,'Manual by Vendor'!$A$2:$C$295,3,FALSE),E1844)</f>
        <v>999999</v>
      </c>
      <c r="G1844" s="4">
        <f>VLOOKUP(A1844,Query2[[00001]:[IMLT]],2,FALSE)</f>
        <v>0</v>
      </c>
      <c r="H1844" s="3"/>
      <c r="I1844" s="4">
        <f t="shared" si="28"/>
        <v>0</v>
      </c>
      <c r="J1844" s="3"/>
      <c r="K1844" s="3"/>
    </row>
    <row r="1845" spans="1:11">
      <c r="A1845" s="3" t="s">
        <v>1854</v>
      </c>
      <c r="B1845" s="4" t="str">
        <f>IFERROR(VLOOKUP(A1845,'From Ilsy'!$A$2:$C$1406,3,FALSE),"")</f>
        <v/>
      </c>
      <c r="C1845" s="4" t="str">
        <f>IFERROR(VLOOKUP(A1845,'From Ilsy'!$A$2:$B$1406,2,FALSE),"")</f>
        <v/>
      </c>
      <c r="D1845" s="5">
        <v>1317</v>
      </c>
      <c r="E1845" s="4">
        <f>IFERROR(VLOOKUP(A1845,'From Ilsy'!$A$2:$D$1406,4,FALSE),999999)</f>
        <v>999999</v>
      </c>
      <c r="F1845" s="4">
        <f>IF(E1845=999999,VLOOKUP(D1845,'Manual by Vendor'!$A$2:$C$295,3,FALSE),E1845)</f>
        <v>999999</v>
      </c>
      <c r="G1845" s="4">
        <f>VLOOKUP(A1845,Query2[[00001]:[IMLT]],2,FALSE)</f>
        <v>0</v>
      </c>
      <c r="H1845" s="3"/>
      <c r="I1845" s="4">
        <f t="shared" si="28"/>
        <v>0</v>
      </c>
      <c r="J1845" s="3"/>
      <c r="K1845" s="3"/>
    </row>
    <row r="1846" spans="1:11">
      <c r="A1846" s="3" t="s">
        <v>1855</v>
      </c>
      <c r="B1846" s="4" t="str">
        <f>IFERROR(VLOOKUP(A1846,'From Ilsy'!$A$2:$C$1406,3,FALSE),"")</f>
        <v/>
      </c>
      <c r="C1846" s="4" t="str">
        <f>IFERROR(VLOOKUP(A1846,'From Ilsy'!$A$2:$B$1406,2,FALSE),"")</f>
        <v/>
      </c>
      <c r="D1846" s="5">
        <v>1317</v>
      </c>
      <c r="E1846" s="4">
        <f>IFERROR(VLOOKUP(A1846,'From Ilsy'!$A$2:$D$1406,4,FALSE),999999)</f>
        <v>999999</v>
      </c>
      <c r="F1846" s="4">
        <f>IF(E1846=999999,VLOOKUP(D1846,'Manual by Vendor'!$A$2:$C$295,3,FALSE),E1846)</f>
        <v>999999</v>
      </c>
      <c r="G1846" s="4">
        <f>VLOOKUP(A1846,Query2[[00001]:[IMLT]],2,FALSE)</f>
        <v>0</v>
      </c>
      <c r="H1846" s="3"/>
      <c r="I1846" s="4">
        <f t="shared" si="28"/>
        <v>0</v>
      </c>
      <c r="J1846" s="3"/>
      <c r="K1846" s="3"/>
    </row>
    <row r="1847" spans="1:11">
      <c r="A1847" s="3" t="s">
        <v>1856</v>
      </c>
      <c r="B1847" s="4" t="str">
        <f>IFERROR(VLOOKUP(A1847,'From Ilsy'!$A$2:$C$1406,3,FALSE),"")</f>
        <v/>
      </c>
      <c r="C1847" s="4" t="str">
        <f>IFERROR(VLOOKUP(A1847,'From Ilsy'!$A$2:$B$1406,2,FALSE),"")</f>
        <v/>
      </c>
      <c r="D1847" s="5">
        <v>216</v>
      </c>
      <c r="E1847" s="4">
        <f>IFERROR(VLOOKUP(A1847,'From Ilsy'!$A$2:$D$1406,4,FALSE),999999)</f>
        <v>999999</v>
      </c>
      <c r="F1847" s="4">
        <f>IF(E1847=999999,VLOOKUP(D1847,'Manual by Vendor'!$A$2:$C$295,3,FALSE),E1847)</f>
        <v>84</v>
      </c>
      <c r="G1847" s="4">
        <f>VLOOKUP(A1847,Query2[[00001]:[IMLT]],2,FALSE)</f>
        <v>0</v>
      </c>
      <c r="H1847" s="3"/>
      <c r="I1847" s="4">
        <f t="shared" si="28"/>
        <v>84</v>
      </c>
      <c r="J1847" s="3"/>
      <c r="K1847" s="3"/>
    </row>
    <row r="1848" spans="1:11">
      <c r="A1848" s="3" t="s">
        <v>1857</v>
      </c>
      <c r="B1848" s="4" t="str">
        <f>IFERROR(VLOOKUP(A1848,'From Ilsy'!$A$2:$C$1406,3,FALSE),"")</f>
        <v/>
      </c>
      <c r="C1848" s="4" t="str">
        <f>IFERROR(VLOOKUP(A1848,'From Ilsy'!$A$2:$B$1406,2,FALSE),"")</f>
        <v/>
      </c>
      <c r="D1848" s="5">
        <v>128</v>
      </c>
      <c r="E1848" s="4">
        <f>IFERROR(VLOOKUP(A1848,'From Ilsy'!$A$2:$D$1406,4,FALSE),999999)</f>
        <v>999999</v>
      </c>
      <c r="F1848" s="4">
        <f>IF(E1848=999999,VLOOKUP(D1848,'Manual by Vendor'!$A$2:$C$295,3,FALSE),E1848)</f>
        <v>21</v>
      </c>
      <c r="G1848" s="4">
        <f>VLOOKUP(A1848,Query2[[00001]:[IMLT]],2,FALSE)</f>
        <v>0</v>
      </c>
      <c r="H1848" s="3"/>
      <c r="I1848" s="4">
        <f t="shared" si="28"/>
        <v>21</v>
      </c>
      <c r="J1848" s="3"/>
      <c r="K1848" s="3"/>
    </row>
    <row r="1849" spans="1:11">
      <c r="A1849" s="3" t="s">
        <v>1858</v>
      </c>
      <c r="B1849" s="4" t="str">
        <f>IFERROR(VLOOKUP(A1849,'From Ilsy'!$A$2:$C$1406,3,FALSE),"")</f>
        <v/>
      </c>
      <c r="C1849" s="4" t="str">
        <f>IFERROR(VLOOKUP(A1849,'From Ilsy'!$A$2:$B$1406,2,FALSE),"")</f>
        <v/>
      </c>
      <c r="D1849" s="5">
        <v>0</v>
      </c>
      <c r="E1849" s="4">
        <f>IFERROR(VLOOKUP(A1849,'From Ilsy'!$A$2:$D$1406,4,FALSE),999999)</f>
        <v>999999</v>
      </c>
      <c r="F1849" s="4">
        <f>IF(E1849=999999,VLOOKUP(D1849,'Manual by Vendor'!$A$2:$C$295,3,FALSE),E1849)</f>
        <v>999999</v>
      </c>
      <c r="G1849" s="4">
        <f>VLOOKUP(A1849,Query2[[00001]:[IMLT]],2,FALSE)</f>
        <v>0</v>
      </c>
      <c r="H1849" s="3"/>
      <c r="I1849" s="4">
        <f t="shared" si="28"/>
        <v>0</v>
      </c>
      <c r="J1849" s="3"/>
      <c r="K1849" s="3"/>
    </row>
    <row r="1850" spans="1:11">
      <c r="A1850" s="3" t="s">
        <v>1859</v>
      </c>
      <c r="B1850" s="4" t="str">
        <f>IFERROR(VLOOKUP(A1850,'From Ilsy'!$A$2:$C$1406,3,FALSE),"")</f>
        <v/>
      </c>
      <c r="C1850" s="4" t="str">
        <f>IFERROR(VLOOKUP(A1850,'From Ilsy'!$A$2:$B$1406,2,FALSE),"")</f>
        <v/>
      </c>
      <c r="D1850" s="5">
        <v>0</v>
      </c>
      <c r="E1850" s="4">
        <f>IFERROR(VLOOKUP(A1850,'From Ilsy'!$A$2:$D$1406,4,FALSE),999999)</f>
        <v>999999</v>
      </c>
      <c r="F1850" s="4">
        <f>IF(E1850=999999,VLOOKUP(D1850,'Manual by Vendor'!$A$2:$C$295,3,FALSE),E1850)</f>
        <v>999999</v>
      </c>
      <c r="G1850" s="4">
        <f>VLOOKUP(A1850,Query2[[00001]:[IMLT]],2,FALSE)</f>
        <v>0</v>
      </c>
      <c r="H1850" s="3"/>
      <c r="I1850" s="4">
        <f t="shared" si="28"/>
        <v>0</v>
      </c>
      <c r="J1850" s="3"/>
      <c r="K1850" s="3"/>
    </row>
    <row r="1851" spans="1:11">
      <c r="A1851" s="3" t="s">
        <v>1860</v>
      </c>
      <c r="B1851" s="4" t="str">
        <f>IFERROR(VLOOKUP(A1851,'From Ilsy'!$A$2:$C$1406,3,FALSE),"")</f>
        <v/>
      </c>
      <c r="C1851" s="4" t="str">
        <f>IFERROR(VLOOKUP(A1851,'From Ilsy'!$A$2:$B$1406,2,FALSE),"")</f>
        <v/>
      </c>
      <c r="D1851" s="5">
        <v>0</v>
      </c>
      <c r="E1851" s="4">
        <f>IFERROR(VLOOKUP(A1851,'From Ilsy'!$A$2:$D$1406,4,FALSE),999999)</f>
        <v>999999</v>
      </c>
      <c r="F1851" s="4">
        <f>IF(E1851=999999,VLOOKUP(D1851,'Manual by Vendor'!$A$2:$C$295,3,FALSE),E1851)</f>
        <v>999999</v>
      </c>
      <c r="G1851" s="4">
        <f>VLOOKUP(A1851,Query2[[00001]:[IMLT]],2,FALSE)</f>
        <v>0</v>
      </c>
      <c r="H1851" s="3"/>
      <c r="I1851" s="4">
        <f t="shared" si="28"/>
        <v>0</v>
      </c>
      <c r="J1851" s="3"/>
      <c r="K1851" s="3"/>
    </row>
    <row r="1852" spans="1:11">
      <c r="A1852" s="3" t="s">
        <v>1861</v>
      </c>
      <c r="B1852" s="4" t="str">
        <f>IFERROR(VLOOKUP(A1852,'From Ilsy'!$A$2:$C$1406,3,FALSE),"")</f>
        <v/>
      </c>
      <c r="C1852" s="4" t="str">
        <f>IFERROR(VLOOKUP(A1852,'From Ilsy'!$A$2:$B$1406,2,FALSE),"")</f>
        <v/>
      </c>
      <c r="D1852" s="5">
        <v>0</v>
      </c>
      <c r="E1852" s="4">
        <f>IFERROR(VLOOKUP(A1852,'From Ilsy'!$A$2:$D$1406,4,FALSE),999999)</f>
        <v>999999</v>
      </c>
      <c r="F1852" s="4">
        <f>IF(E1852=999999,VLOOKUP(D1852,'Manual by Vendor'!$A$2:$C$295,3,FALSE),E1852)</f>
        <v>999999</v>
      </c>
      <c r="G1852" s="4">
        <f>VLOOKUP(A1852,Query2[[00001]:[IMLT]],2,FALSE)</f>
        <v>0</v>
      </c>
      <c r="H1852" s="3"/>
      <c r="I1852" s="4">
        <f t="shared" si="28"/>
        <v>0</v>
      </c>
      <c r="J1852" s="3"/>
      <c r="K1852" s="3"/>
    </row>
    <row r="1853" spans="1:11">
      <c r="A1853" s="3" t="s">
        <v>1862</v>
      </c>
      <c r="B1853" s="4" t="str">
        <f>IFERROR(VLOOKUP(A1853,'From Ilsy'!$A$2:$C$1406,3,FALSE),"")</f>
        <v/>
      </c>
      <c r="C1853" s="4" t="str">
        <f>IFERROR(VLOOKUP(A1853,'From Ilsy'!$A$2:$B$1406,2,FALSE),"")</f>
        <v/>
      </c>
      <c r="D1853" s="5">
        <v>0</v>
      </c>
      <c r="E1853" s="4">
        <f>IFERROR(VLOOKUP(A1853,'From Ilsy'!$A$2:$D$1406,4,FALSE),999999)</f>
        <v>999999</v>
      </c>
      <c r="F1853" s="4">
        <f>IF(E1853=999999,VLOOKUP(D1853,'Manual by Vendor'!$A$2:$C$295,3,FALSE),E1853)</f>
        <v>999999</v>
      </c>
      <c r="G1853" s="4">
        <f>VLOOKUP(A1853,Query2[[00001]:[IMLT]],2,FALSE)</f>
        <v>0</v>
      </c>
      <c r="H1853" s="3"/>
      <c r="I1853" s="4">
        <f t="shared" si="28"/>
        <v>0</v>
      </c>
      <c r="J1853" s="3"/>
      <c r="K1853" s="3"/>
    </row>
    <row r="1854" spans="1:11">
      <c r="A1854" s="3" t="s">
        <v>1863</v>
      </c>
      <c r="B1854" s="4" t="str">
        <f>IFERROR(VLOOKUP(A1854,'From Ilsy'!$A$2:$C$1406,3,FALSE),"")</f>
        <v/>
      </c>
      <c r="C1854" s="4" t="str">
        <f>IFERROR(VLOOKUP(A1854,'From Ilsy'!$A$2:$B$1406,2,FALSE),"")</f>
        <v/>
      </c>
      <c r="D1854" s="5">
        <v>0</v>
      </c>
      <c r="E1854" s="4">
        <f>IFERROR(VLOOKUP(A1854,'From Ilsy'!$A$2:$D$1406,4,FALSE),999999)</f>
        <v>999999</v>
      </c>
      <c r="F1854" s="4">
        <f>IF(E1854=999999,VLOOKUP(D1854,'Manual by Vendor'!$A$2:$C$295,3,FALSE),E1854)</f>
        <v>999999</v>
      </c>
      <c r="G1854" s="4">
        <f>VLOOKUP(A1854,Query2[[00001]:[IMLT]],2,FALSE)</f>
        <v>0</v>
      </c>
      <c r="H1854" s="3"/>
      <c r="I1854" s="4">
        <f t="shared" si="28"/>
        <v>0</v>
      </c>
      <c r="J1854" s="3"/>
      <c r="K1854" s="3"/>
    </row>
    <row r="1855" spans="1:11">
      <c r="A1855" s="3" t="s">
        <v>1864</v>
      </c>
      <c r="B1855" s="4" t="str">
        <f>IFERROR(VLOOKUP(A1855,'From Ilsy'!$A$2:$C$1406,3,FALSE),"")</f>
        <v/>
      </c>
      <c r="C1855" s="4" t="str">
        <f>IFERROR(VLOOKUP(A1855,'From Ilsy'!$A$2:$B$1406,2,FALSE),"")</f>
        <v/>
      </c>
      <c r="D1855" s="5">
        <v>0</v>
      </c>
      <c r="E1855" s="4">
        <f>IFERROR(VLOOKUP(A1855,'From Ilsy'!$A$2:$D$1406,4,FALSE),999999)</f>
        <v>999999</v>
      </c>
      <c r="F1855" s="4">
        <f>IF(E1855=999999,VLOOKUP(D1855,'Manual by Vendor'!$A$2:$C$295,3,FALSE),E1855)</f>
        <v>999999</v>
      </c>
      <c r="G1855" s="4">
        <f>VLOOKUP(A1855,Query2[[00001]:[IMLT]],2,FALSE)</f>
        <v>0</v>
      </c>
      <c r="H1855" s="3"/>
      <c r="I1855" s="4">
        <f t="shared" si="28"/>
        <v>0</v>
      </c>
      <c r="J1855" s="3"/>
      <c r="K1855" s="3"/>
    </row>
    <row r="1856" spans="1:11">
      <c r="A1856" s="3" t="s">
        <v>1865</v>
      </c>
      <c r="B1856" s="4" t="str">
        <f>IFERROR(VLOOKUP(A1856,'From Ilsy'!$A$2:$C$1406,3,FALSE),"")</f>
        <v/>
      </c>
      <c r="C1856" s="4" t="str">
        <f>IFERROR(VLOOKUP(A1856,'From Ilsy'!$A$2:$B$1406,2,FALSE),"")</f>
        <v/>
      </c>
      <c r="D1856" s="5">
        <v>0</v>
      </c>
      <c r="E1856" s="4">
        <f>IFERROR(VLOOKUP(A1856,'From Ilsy'!$A$2:$D$1406,4,FALSE),999999)</f>
        <v>999999</v>
      </c>
      <c r="F1856" s="4">
        <f>IF(E1856=999999,VLOOKUP(D1856,'Manual by Vendor'!$A$2:$C$295,3,FALSE),E1856)</f>
        <v>999999</v>
      </c>
      <c r="G1856" s="4">
        <f>VLOOKUP(A1856,Query2[[00001]:[IMLT]],2,FALSE)</f>
        <v>0</v>
      </c>
      <c r="H1856" s="3"/>
      <c r="I1856" s="4">
        <f t="shared" si="28"/>
        <v>0</v>
      </c>
      <c r="J1856" s="3"/>
      <c r="K1856" s="3"/>
    </row>
    <row r="1857" spans="1:11">
      <c r="A1857" s="3" t="s">
        <v>1866</v>
      </c>
      <c r="B1857" s="4" t="str">
        <f>IFERROR(VLOOKUP(A1857,'From Ilsy'!$A$2:$C$1406,3,FALSE),"")</f>
        <v/>
      </c>
      <c r="C1857" s="4" t="str">
        <f>IFERROR(VLOOKUP(A1857,'From Ilsy'!$A$2:$B$1406,2,FALSE),"")</f>
        <v/>
      </c>
      <c r="D1857" s="5">
        <v>0</v>
      </c>
      <c r="E1857" s="4">
        <f>IFERROR(VLOOKUP(A1857,'From Ilsy'!$A$2:$D$1406,4,FALSE),999999)</f>
        <v>999999</v>
      </c>
      <c r="F1857" s="4">
        <f>IF(E1857=999999,VLOOKUP(D1857,'Manual by Vendor'!$A$2:$C$295,3,FALSE),E1857)</f>
        <v>999999</v>
      </c>
      <c r="G1857" s="4">
        <f>VLOOKUP(A1857,Query2[[00001]:[IMLT]],2,FALSE)</f>
        <v>0</v>
      </c>
      <c r="H1857" s="3"/>
      <c r="I1857" s="4">
        <f t="shared" si="28"/>
        <v>0</v>
      </c>
      <c r="J1857" s="3"/>
      <c r="K1857" s="3"/>
    </row>
    <row r="1858" spans="1:11">
      <c r="A1858" s="3" t="s">
        <v>1867</v>
      </c>
      <c r="B1858" s="4" t="str">
        <f>IFERROR(VLOOKUP(A1858,'From Ilsy'!$A$2:$C$1406,3,FALSE),"")</f>
        <v/>
      </c>
      <c r="C1858" s="4" t="str">
        <f>IFERROR(VLOOKUP(A1858,'From Ilsy'!$A$2:$B$1406,2,FALSE),"")</f>
        <v/>
      </c>
      <c r="D1858" s="5">
        <v>1605</v>
      </c>
      <c r="E1858" s="4">
        <f>IFERROR(VLOOKUP(A1858,'From Ilsy'!$A$2:$D$1406,4,FALSE),999999)</f>
        <v>999999</v>
      </c>
      <c r="F1858" s="4">
        <f>IF(E1858=999999,VLOOKUP(D1858,'Manual by Vendor'!$A$2:$C$295,3,FALSE),E1858)</f>
        <v>7</v>
      </c>
      <c r="G1858" s="4">
        <f>VLOOKUP(A1858,Query2[[00001]:[IMLT]],2,FALSE)</f>
        <v>0</v>
      </c>
      <c r="H1858" s="3"/>
      <c r="I1858" s="4">
        <f t="shared" si="28"/>
        <v>7</v>
      </c>
      <c r="J1858" s="3"/>
      <c r="K1858" s="3"/>
    </row>
    <row r="1859" spans="1:11">
      <c r="A1859" s="3" t="s">
        <v>1868</v>
      </c>
      <c r="B1859" s="4" t="str">
        <f>IFERROR(VLOOKUP(A1859,'From Ilsy'!$A$2:$C$1406,3,FALSE),"")</f>
        <v/>
      </c>
      <c r="C1859" s="4" t="str">
        <f>IFERROR(VLOOKUP(A1859,'From Ilsy'!$A$2:$B$1406,2,FALSE),"")</f>
        <v/>
      </c>
      <c r="D1859" s="5">
        <v>136</v>
      </c>
      <c r="E1859" s="4">
        <f>IFERROR(VLOOKUP(A1859,'From Ilsy'!$A$2:$D$1406,4,FALSE),999999)</f>
        <v>999999</v>
      </c>
      <c r="F1859" s="4">
        <f>IF(E1859=999999,VLOOKUP(D1859,'Manual by Vendor'!$A$2:$C$295,3,FALSE),E1859)</f>
        <v>21</v>
      </c>
      <c r="G1859" s="4">
        <f>VLOOKUP(A1859,Query2[[00001]:[IMLT]],2,FALSE)</f>
        <v>0</v>
      </c>
      <c r="H1859" s="3"/>
      <c r="I1859" s="4">
        <f t="shared" ref="I1859:I1922" si="29">IF(E1859=999999,IF(F1859=999999,G1859,F1859),E1859)</f>
        <v>21</v>
      </c>
      <c r="J1859" s="3"/>
      <c r="K1859" s="3"/>
    </row>
    <row r="1860" spans="1:11">
      <c r="A1860" s="3" t="s">
        <v>1869</v>
      </c>
      <c r="B1860" s="4" t="str">
        <f>IFERROR(VLOOKUP(A1860,'From Ilsy'!$A$2:$C$1406,3,FALSE),"")</f>
        <v/>
      </c>
      <c r="C1860" s="4" t="str">
        <f>IFERROR(VLOOKUP(A1860,'From Ilsy'!$A$2:$B$1406,2,FALSE),"")</f>
        <v/>
      </c>
      <c r="D1860" s="5">
        <v>136</v>
      </c>
      <c r="E1860" s="4">
        <f>IFERROR(VLOOKUP(A1860,'From Ilsy'!$A$2:$D$1406,4,FALSE),999999)</f>
        <v>999999</v>
      </c>
      <c r="F1860" s="4">
        <f>IF(E1860=999999,VLOOKUP(D1860,'Manual by Vendor'!$A$2:$C$295,3,FALSE),E1860)</f>
        <v>21</v>
      </c>
      <c r="G1860" s="4">
        <f>VLOOKUP(A1860,Query2[[00001]:[IMLT]],2,FALSE)</f>
        <v>0</v>
      </c>
      <c r="H1860" s="3"/>
      <c r="I1860" s="4">
        <f t="shared" si="29"/>
        <v>21</v>
      </c>
      <c r="J1860" s="3"/>
      <c r="K1860" s="3"/>
    </row>
    <row r="1861" spans="1:11">
      <c r="A1861" s="3" t="s">
        <v>1870</v>
      </c>
      <c r="B1861" s="4" t="str">
        <f>IFERROR(VLOOKUP(A1861,'From Ilsy'!$A$2:$C$1406,3,FALSE),"")</f>
        <v/>
      </c>
      <c r="C1861" s="4" t="str">
        <f>IFERROR(VLOOKUP(A1861,'From Ilsy'!$A$2:$B$1406,2,FALSE),"")</f>
        <v/>
      </c>
      <c r="D1861" s="5">
        <v>136</v>
      </c>
      <c r="E1861" s="4">
        <f>IFERROR(VLOOKUP(A1861,'From Ilsy'!$A$2:$D$1406,4,FALSE),999999)</f>
        <v>999999</v>
      </c>
      <c r="F1861" s="4">
        <f>IF(E1861=999999,VLOOKUP(D1861,'Manual by Vendor'!$A$2:$C$295,3,FALSE),E1861)</f>
        <v>21</v>
      </c>
      <c r="G1861" s="4">
        <f>VLOOKUP(A1861,Query2[[00001]:[IMLT]],2,FALSE)</f>
        <v>20</v>
      </c>
      <c r="H1861" s="3"/>
      <c r="I1861" s="4">
        <f t="shared" si="29"/>
        <v>21</v>
      </c>
      <c r="J1861" s="3"/>
      <c r="K1861" s="3"/>
    </row>
    <row r="1862" spans="1:11">
      <c r="A1862" s="3" t="s">
        <v>1871</v>
      </c>
      <c r="B1862" s="4" t="str">
        <f>IFERROR(VLOOKUP(A1862,'From Ilsy'!$A$2:$C$1406,3,FALSE),"")</f>
        <v/>
      </c>
      <c r="C1862" s="4" t="str">
        <f>IFERROR(VLOOKUP(A1862,'From Ilsy'!$A$2:$B$1406,2,FALSE),"")</f>
        <v/>
      </c>
      <c r="D1862" s="5">
        <v>136</v>
      </c>
      <c r="E1862" s="4">
        <f>IFERROR(VLOOKUP(A1862,'From Ilsy'!$A$2:$D$1406,4,FALSE),999999)</f>
        <v>999999</v>
      </c>
      <c r="F1862" s="4">
        <f>IF(E1862=999999,VLOOKUP(D1862,'Manual by Vendor'!$A$2:$C$295,3,FALSE),E1862)</f>
        <v>21</v>
      </c>
      <c r="G1862" s="4">
        <f>VLOOKUP(A1862,Query2[[00001]:[IMLT]],2,FALSE)</f>
        <v>0</v>
      </c>
      <c r="H1862" s="3"/>
      <c r="I1862" s="4">
        <f t="shared" si="29"/>
        <v>21</v>
      </c>
      <c r="J1862" s="3"/>
      <c r="K1862" s="3"/>
    </row>
    <row r="1863" spans="1:11">
      <c r="A1863" s="3" t="s">
        <v>1872</v>
      </c>
      <c r="B1863" s="4" t="str">
        <f>IFERROR(VLOOKUP(A1863,'From Ilsy'!$A$2:$C$1406,3,FALSE),"")</f>
        <v/>
      </c>
      <c r="C1863" s="4" t="str">
        <f>IFERROR(VLOOKUP(A1863,'From Ilsy'!$A$2:$B$1406,2,FALSE),"")</f>
        <v/>
      </c>
      <c r="D1863" s="5">
        <v>136</v>
      </c>
      <c r="E1863" s="4">
        <f>IFERROR(VLOOKUP(A1863,'From Ilsy'!$A$2:$D$1406,4,FALSE),999999)</f>
        <v>999999</v>
      </c>
      <c r="F1863" s="4">
        <f>IF(E1863=999999,VLOOKUP(D1863,'Manual by Vendor'!$A$2:$C$295,3,FALSE),E1863)</f>
        <v>21</v>
      </c>
      <c r="G1863" s="4">
        <f>VLOOKUP(A1863,Query2[[00001]:[IMLT]],2,FALSE)</f>
        <v>0</v>
      </c>
      <c r="H1863" s="3"/>
      <c r="I1863" s="4">
        <f t="shared" si="29"/>
        <v>21</v>
      </c>
      <c r="J1863" s="3"/>
      <c r="K1863" s="3"/>
    </row>
    <row r="1864" spans="1:11">
      <c r="A1864" s="3" t="s">
        <v>1873</v>
      </c>
      <c r="B1864" s="4" t="str">
        <f>IFERROR(VLOOKUP(A1864,'From Ilsy'!$A$2:$C$1406,3,FALSE),"")</f>
        <v/>
      </c>
      <c r="C1864" s="4" t="str">
        <f>IFERROR(VLOOKUP(A1864,'From Ilsy'!$A$2:$B$1406,2,FALSE),"")</f>
        <v/>
      </c>
      <c r="D1864" s="5">
        <v>136</v>
      </c>
      <c r="E1864" s="4">
        <f>IFERROR(VLOOKUP(A1864,'From Ilsy'!$A$2:$D$1406,4,FALSE),999999)</f>
        <v>999999</v>
      </c>
      <c r="F1864" s="4">
        <f>IF(E1864=999999,VLOOKUP(D1864,'Manual by Vendor'!$A$2:$C$295,3,FALSE),E1864)</f>
        <v>21</v>
      </c>
      <c r="G1864" s="4">
        <f>VLOOKUP(A1864,Query2[[00001]:[IMLT]],2,FALSE)</f>
        <v>11</v>
      </c>
      <c r="H1864" s="3"/>
      <c r="I1864" s="4">
        <f t="shared" si="29"/>
        <v>21</v>
      </c>
      <c r="J1864" s="3"/>
      <c r="K1864" s="3"/>
    </row>
    <row r="1865" spans="1:11">
      <c r="A1865" s="3" t="s">
        <v>1874</v>
      </c>
      <c r="B1865" s="4" t="str">
        <f>IFERROR(VLOOKUP(A1865,'From Ilsy'!$A$2:$C$1406,3,FALSE),"")</f>
        <v/>
      </c>
      <c r="C1865" s="4" t="str">
        <f>IFERROR(VLOOKUP(A1865,'From Ilsy'!$A$2:$B$1406,2,FALSE),"")</f>
        <v/>
      </c>
      <c r="D1865" s="5">
        <v>136</v>
      </c>
      <c r="E1865" s="4">
        <f>IFERROR(VLOOKUP(A1865,'From Ilsy'!$A$2:$D$1406,4,FALSE),999999)</f>
        <v>999999</v>
      </c>
      <c r="F1865" s="4">
        <f>IF(E1865=999999,VLOOKUP(D1865,'Manual by Vendor'!$A$2:$C$295,3,FALSE),E1865)</f>
        <v>21</v>
      </c>
      <c r="G1865" s="4">
        <f>VLOOKUP(A1865,Query2[[00001]:[IMLT]],2,FALSE)</f>
        <v>12</v>
      </c>
      <c r="H1865" s="3"/>
      <c r="I1865" s="4">
        <f t="shared" si="29"/>
        <v>21</v>
      </c>
      <c r="J1865" s="3"/>
      <c r="K1865" s="3"/>
    </row>
    <row r="1866" spans="1:11">
      <c r="A1866" s="3" t="s">
        <v>1875</v>
      </c>
      <c r="B1866" s="4" t="str">
        <f>IFERROR(VLOOKUP(A1866,'From Ilsy'!$A$2:$C$1406,3,FALSE),"")</f>
        <v/>
      </c>
      <c r="C1866" s="4" t="str">
        <f>IFERROR(VLOOKUP(A1866,'From Ilsy'!$A$2:$B$1406,2,FALSE),"")</f>
        <v/>
      </c>
      <c r="D1866" s="5">
        <v>136</v>
      </c>
      <c r="E1866" s="4">
        <f>IFERROR(VLOOKUP(A1866,'From Ilsy'!$A$2:$D$1406,4,FALSE),999999)</f>
        <v>999999</v>
      </c>
      <c r="F1866" s="4">
        <f>IF(E1866=999999,VLOOKUP(D1866,'Manual by Vendor'!$A$2:$C$295,3,FALSE),E1866)</f>
        <v>21</v>
      </c>
      <c r="G1866" s="4">
        <f>VLOOKUP(A1866,Query2[[00001]:[IMLT]],2,FALSE)</f>
        <v>0</v>
      </c>
      <c r="H1866" s="3"/>
      <c r="I1866" s="4">
        <f t="shared" si="29"/>
        <v>21</v>
      </c>
      <c r="J1866" s="3"/>
      <c r="K1866" s="3"/>
    </row>
    <row r="1867" spans="1:11">
      <c r="A1867" s="3" t="s">
        <v>1876</v>
      </c>
      <c r="B1867" s="4" t="str">
        <f>IFERROR(VLOOKUP(A1867,'From Ilsy'!$A$2:$C$1406,3,FALSE),"")</f>
        <v/>
      </c>
      <c r="C1867" s="4" t="str">
        <f>IFERROR(VLOOKUP(A1867,'From Ilsy'!$A$2:$B$1406,2,FALSE),"")</f>
        <v/>
      </c>
      <c r="D1867" s="5">
        <v>136</v>
      </c>
      <c r="E1867" s="4">
        <f>IFERROR(VLOOKUP(A1867,'From Ilsy'!$A$2:$D$1406,4,FALSE),999999)</f>
        <v>999999</v>
      </c>
      <c r="F1867" s="4">
        <f>IF(E1867=999999,VLOOKUP(D1867,'Manual by Vendor'!$A$2:$C$295,3,FALSE),E1867)</f>
        <v>21</v>
      </c>
      <c r="G1867" s="4">
        <f>VLOOKUP(A1867,Query2[[00001]:[IMLT]],2,FALSE)</f>
        <v>0</v>
      </c>
      <c r="H1867" s="3"/>
      <c r="I1867" s="4">
        <f t="shared" si="29"/>
        <v>21</v>
      </c>
      <c r="J1867" s="3"/>
      <c r="K1867" s="3"/>
    </row>
    <row r="1868" spans="1:11">
      <c r="A1868" s="3" t="s">
        <v>1877</v>
      </c>
      <c r="B1868" s="4" t="str">
        <f>IFERROR(VLOOKUP(A1868,'From Ilsy'!$A$2:$C$1406,3,FALSE),"")</f>
        <v/>
      </c>
      <c r="C1868" s="4" t="str">
        <f>IFERROR(VLOOKUP(A1868,'From Ilsy'!$A$2:$B$1406,2,FALSE),"")</f>
        <v/>
      </c>
      <c r="D1868" s="5">
        <v>2111</v>
      </c>
      <c r="E1868" s="4">
        <f>IFERROR(VLOOKUP(A1868,'From Ilsy'!$A$2:$D$1406,4,FALSE),999999)</f>
        <v>999999</v>
      </c>
      <c r="F1868" s="4">
        <f>IF(E1868=999999,VLOOKUP(D1868,'Manual by Vendor'!$A$2:$C$295,3,FALSE),E1868)</f>
        <v>999999</v>
      </c>
      <c r="G1868" s="4">
        <f>VLOOKUP(A1868,Query2[[00001]:[IMLT]],2,FALSE)</f>
        <v>12</v>
      </c>
      <c r="H1868" s="3"/>
      <c r="I1868" s="4">
        <f t="shared" si="29"/>
        <v>12</v>
      </c>
      <c r="J1868" s="3"/>
      <c r="K1868" s="3"/>
    </row>
    <row r="1869" spans="1:11">
      <c r="A1869" s="3" t="s">
        <v>1878</v>
      </c>
      <c r="B1869" s="4" t="str">
        <f>IFERROR(VLOOKUP(A1869,'From Ilsy'!$A$2:$C$1406,3,FALSE),"")</f>
        <v/>
      </c>
      <c r="C1869" s="4" t="str">
        <f>IFERROR(VLOOKUP(A1869,'From Ilsy'!$A$2:$B$1406,2,FALSE),"")</f>
        <v/>
      </c>
      <c r="D1869" s="5">
        <v>136</v>
      </c>
      <c r="E1869" s="4">
        <f>IFERROR(VLOOKUP(A1869,'From Ilsy'!$A$2:$D$1406,4,FALSE),999999)</f>
        <v>999999</v>
      </c>
      <c r="F1869" s="4">
        <f>IF(E1869=999999,VLOOKUP(D1869,'Manual by Vendor'!$A$2:$C$295,3,FALSE),E1869)</f>
        <v>21</v>
      </c>
      <c r="G1869" s="4">
        <f>VLOOKUP(A1869,Query2[[00001]:[IMLT]],2,FALSE)</f>
        <v>15</v>
      </c>
      <c r="H1869" s="3"/>
      <c r="I1869" s="4">
        <f t="shared" si="29"/>
        <v>21</v>
      </c>
      <c r="J1869" s="3"/>
      <c r="K1869" s="3"/>
    </row>
    <row r="1870" spans="1:11">
      <c r="A1870" s="3" t="s">
        <v>1879</v>
      </c>
      <c r="B1870" s="4" t="str">
        <f>IFERROR(VLOOKUP(A1870,'From Ilsy'!$A$2:$C$1406,3,FALSE),"")</f>
        <v/>
      </c>
      <c r="C1870" s="4" t="str">
        <f>IFERROR(VLOOKUP(A1870,'From Ilsy'!$A$2:$B$1406,2,FALSE),"")</f>
        <v/>
      </c>
      <c r="D1870" s="5">
        <v>136</v>
      </c>
      <c r="E1870" s="4">
        <f>IFERROR(VLOOKUP(A1870,'From Ilsy'!$A$2:$D$1406,4,FALSE),999999)</f>
        <v>999999</v>
      </c>
      <c r="F1870" s="4">
        <f>IF(E1870=999999,VLOOKUP(D1870,'Manual by Vendor'!$A$2:$C$295,3,FALSE),E1870)</f>
        <v>21</v>
      </c>
      <c r="G1870" s="4">
        <f>VLOOKUP(A1870,Query2[[00001]:[IMLT]],2,FALSE)</f>
        <v>17</v>
      </c>
      <c r="H1870" s="3"/>
      <c r="I1870" s="4">
        <f t="shared" si="29"/>
        <v>21</v>
      </c>
      <c r="J1870" s="3"/>
      <c r="K1870" s="3"/>
    </row>
    <row r="1871" spans="1:11">
      <c r="A1871" s="3" t="s">
        <v>1880</v>
      </c>
      <c r="B1871" s="4" t="str">
        <f>IFERROR(VLOOKUP(A1871,'From Ilsy'!$A$2:$C$1406,3,FALSE),"")</f>
        <v/>
      </c>
      <c r="C1871" s="4" t="str">
        <f>IFERROR(VLOOKUP(A1871,'From Ilsy'!$A$2:$B$1406,2,FALSE),"")</f>
        <v/>
      </c>
      <c r="D1871" s="5">
        <v>136</v>
      </c>
      <c r="E1871" s="4">
        <f>IFERROR(VLOOKUP(A1871,'From Ilsy'!$A$2:$D$1406,4,FALSE),999999)</f>
        <v>999999</v>
      </c>
      <c r="F1871" s="4">
        <f>IF(E1871=999999,VLOOKUP(D1871,'Manual by Vendor'!$A$2:$C$295,3,FALSE),E1871)</f>
        <v>21</v>
      </c>
      <c r="G1871" s="4">
        <f>VLOOKUP(A1871,Query2[[00001]:[IMLT]],2,FALSE)</f>
        <v>0</v>
      </c>
      <c r="H1871" s="3"/>
      <c r="I1871" s="4">
        <f t="shared" si="29"/>
        <v>21</v>
      </c>
      <c r="J1871" s="3"/>
      <c r="K1871" s="3"/>
    </row>
    <row r="1872" spans="1:11">
      <c r="A1872" s="3" t="s">
        <v>1881</v>
      </c>
      <c r="B1872" s="4" t="str">
        <f>IFERROR(VLOOKUP(A1872,'From Ilsy'!$A$2:$C$1406,3,FALSE),"")</f>
        <v/>
      </c>
      <c r="C1872" s="4" t="str">
        <f>IFERROR(VLOOKUP(A1872,'From Ilsy'!$A$2:$B$1406,2,FALSE),"")</f>
        <v/>
      </c>
      <c r="D1872" s="5">
        <v>136</v>
      </c>
      <c r="E1872" s="4">
        <f>IFERROR(VLOOKUP(A1872,'From Ilsy'!$A$2:$D$1406,4,FALSE),999999)</f>
        <v>999999</v>
      </c>
      <c r="F1872" s="4">
        <f>IF(E1872=999999,VLOOKUP(D1872,'Manual by Vendor'!$A$2:$C$295,3,FALSE),E1872)</f>
        <v>21</v>
      </c>
      <c r="G1872" s="4">
        <f>VLOOKUP(A1872,Query2[[00001]:[IMLT]],2,FALSE)</f>
        <v>0</v>
      </c>
      <c r="H1872" s="3"/>
      <c r="I1872" s="4">
        <f t="shared" si="29"/>
        <v>21</v>
      </c>
      <c r="J1872" s="3"/>
      <c r="K1872" s="3"/>
    </row>
    <row r="1873" spans="1:11">
      <c r="A1873" s="3" t="s">
        <v>1882</v>
      </c>
      <c r="B1873" s="4" t="str">
        <f>IFERROR(VLOOKUP(A1873,'From Ilsy'!$A$2:$C$1406,3,FALSE),"")</f>
        <v/>
      </c>
      <c r="C1873" s="4" t="str">
        <f>IFERROR(VLOOKUP(A1873,'From Ilsy'!$A$2:$B$1406,2,FALSE),"")</f>
        <v/>
      </c>
      <c r="D1873" s="5">
        <v>136</v>
      </c>
      <c r="E1873" s="4">
        <f>IFERROR(VLOOKUP(A1873,'From Ilsy'!$A$2:$D$1406,4,FALSE),999999)</f>
        <v>999999</v>
      </c>
      <c r="F1873" s="4">
        <f>IF(E1873=999999,VLOOKUP(D1873,'Manual by Vendor'!$A$2:$C$295,3,FALSE),E1873)</f>
        <v>21</v>
      </c>
      <c r="G1873" s="4">
        <f>VLOOKUP(A1873,Query2[[00001]:[IMLT]],2,FALSE)</f>
        <v>0</v>
      </c>
      <c r="H1873" s="3"/>
      <c r="I1873" s="4">
        <f t="shared" si="29"/>
        <v>21</v>
      </c>
      <c r="J1873" s="3"/>
      <c r="K1873" s="3"/>
    </row>
    <row r="1874" spans="1:11">
      <c r="A1874" s="3" t="s">
        <v>1883</v>
      </c>
      <c r="B1874" s="4" t="str">
        <f>IFERROR(VLOOKUP(A1874,'From Ilsy'!$A$2:$C$1406,3,FALSE),"")</f>
        <v/>
      </c>
      <c r="C1874" s="4" t="str">
        <f>IFERROR(VLOOKUP(A1874,'From Ilsy'!$A$2:$B$1406,2,FALSE),"")</f>
        <v/>
      </c>
      <c r="D1874" s="5">
        <v>136</v>
      </c>
      <c r="E1874" s="4">
        <f>IFERROR(VLOOKUP(A1874,'From Ilsy'!$A$2:$D$1406,4,FALSE),999999)</f>
        <v>999999</v>
      </c>
      <c r="F1874" s="4">
        <f>IF(E1874=999999,VLOOKUP(D1874,'Manual by Vendor'!$A$2:$C$295,3,FALSE),E1874)</f>
        <v>21</v>
      </c>
      <c r="G1874" s="4">
        <f>VLOOKUP(A1874,Query2[[00001]:[IMLT]],2,FALSE)</f>
        <v>0</v>
      </c>
      <c r="H1874" s="3"/>
      <c r="I1874" s="4">
        <f t="shared" si="29"/>
        <v>21</v>
      </c>
      <c r="J1874" s="3"/>
      <c r="K1874" s="3"/>
    </row>
    <row r="1875" spans="1:11">
      <c r="A1875" s="3" t="s">
        <v>1884</v>
      </c>
      <c r="B1875" s="4" t="str">
        <f>IFERROR(VLOOKUP(A1875,'From Ilsy'!$A$2:$C$1406,3,FALSE),"")</f>
        <v/>
      </c>
      <c r="C1875" s="4" t="str">
        <f>IFERROR(VLOOKUP(A1875,'From Ilsy'!$A$2:$B$1406,2,FALSE),"")</f>
        <v/>
      </c>
      <c r="D1875" s="5">
        <v>136</v>
      </c>
      <c r="E1875" s="4">
        <f>IFERROR(VLOOKUP(A1875,'From Ilsy'!$A$2:$D$1406,4,FALSE),999999)</f>
        <v>999999</v>
      </c>
      <c r="F1875" s="4">
        <f>IF(E1875=999999,VLOOKUP(D1875,'Manual by Vendor'!$A$2:$C$295,3,FALSE),E1875)</f>
        <v>21</v>
      </c>
      <c r="G1875" s="4">
        <f>VLOOKUP(A1875,Query2[[00001]:[IMLT]],2,FALSE)</f>
        <v>0</v>
      </c>
      <c r="H1875" s="3"/>
      <c r="I1875" s="4">
        <f t="shared" si="29"/>
        <v>21</v>
      </c>
      <c r="J1875" s="3"/>
      <c r="K1875" s="3"/>
    </row>
    <row r="1876" spans="1:11">
      <c r="A1876" s="3" t="s">
        <v>1885</v>
      </c>
      <c r="B1876" s="4" t="str">
        <f>IFERROR(VLOOKUP(A1876,'From Ilsy'!$A$2:$C$1406,3,FALSE),"")</f>
        <v/>
      </c>
      <c r="C1876" s="4" t="str">
        <f>IFERROR(VLOOKUP(A1876,'From Ilsy'!$A$2:$B$1406,2,FALSE),"")</f>
        <v/>
      </c>
      <c r="D1876" s="5">
        <v>136</v>
      </c>
      <c r="E1876" s="4">
        <f>IFERROR(VLOOKUP(A1876,'From Ilsy'!$A$2:$D$1406,4,FALSE),999999)</f>
        <v>999999</v>
      </c>
      <c r="F1876" s="4">
        <f>IF(E1876=999999,VLOOKUP(D1876,'Manual by Vendor'!$A$2:$C$295,3,FALSE),E1876)</f>
        <v>21</v>
      </c>
      <c r="G1876" s="4">
        <f>VLOOKUP(A1876,Query2[[00001]:[IMLT]],2,FALSE)</f>
        <v>0</v>
      </c>
      <c r="H1876" s="3"/>
      <c r="I1876" s="4">
        <f t="shared" si="29"/>
        <v>21</v>
      </c>
      <c r="J1876" s="3"/>
      <c r="K1876" s="3"/>
    </row>
    <row r="1877" spans="1:11">
      <c r="A1877" s="3" t="s">
        <v>1886</v>
      </c>
      <c r="B1877" s="4" t="str">
        <f>IFERROR(VLOOKUP(A1877,'From Ilsy'!$A$2:$C$1406,3,FALSE),"")</f>
        <v/>
      </c>
      <c r="C1877" s="4" t="str">
        <f>IFERROR(VLOOKUP(A1877,'From Ilsy'!$A$2:$B$1406,2,FALSE),"")</f>
        <v/>
      </c>
      <c r="D1877" s="5">
        <v>136</v>
      </c>
      <c r="E1877" s="4">
        <f>IFERROR(VLOOKUP(A1877,'From Ilsy'!$A$2:$D$1406,4,FALSE),999999)</f>
        <v>999999</v>
      </c>
      <c r="F1877" s="4">
        <f>IF(E1877=999999,VLOOKUP(D1877,'Manual by Vendor'!$A$2:$C$295,3,FALSE),E1877)</f>
        <v>21</v>
      </c>
      <c r="G1877" s="4">
        <f>VLOOKUP(A1877,Query2[[00001]:[IMLT]],2,FALSE)</f>
        <v>0</v>
      </c>
      <c r="H1877" s="3"/>
      <c r="I1877" s="4">
        <f t="shared" si="29"/>
        <v>21</v>
      </c>
      <c r="J1877" s="3"/>
      <c r="K1877" s="3"/>
    </row>
    <row r="1878" spans="1:11">
      <c r="A1878" s="3" t="s">
        <v>1887</v>
      </c>
      <c r="B1878" s="4" t="str">
        <f>IFERROR(VLOOKUP(A1878,'From Ilsy'!$A$2:$C$1406,3,FALSE),"")</f>
        <v/>
      </c>
      <c r="C1878" s="4" t="str">
        <f>IFERROR(VLOOKUP(A1878,'From Ilsy'!$A$2:$B$1406,2,FALSE),"")</f>
        <v/>
      </c>
      <c r="D1878" s="5">
        <v>136</v>
      </c>
      <c r="E1878" s="4">
        <f>IFERROR(VLOOKUP(A1878,'From Ilsy'!$A$2:$D$1406,4,FALSE),999999)</f>
        <v>999999</v>
      </c>
      <c r="F1878" s="4">
        <f>IF(E1878=999999,VLOOKUP(D1878,'Manual by Vendor'!$A$2:$C$295,3,FALSE),E1878)</f>
        <v>21</v>
      </c>
      <c r="G1878" s="4">
        <f>VLOOKUP(A1878,Query2[[00001]:[IMLT]],2,FALSE)</f>
        <v>0</v>
      </c>
      <c r="H1878" s="3"/>
      <c r="I1878" s="4">
        <f t="shared" si="29"/>
        <v>21</v>
      </c>
      <c r="J1878" s="3"/>
      <c r="K1878" s="3"/>
    </row>
    <row r="1879" spans="1:11">
      <c r="A1879" s="3" t="s">
        <v>1888</v>
      </c>
      <c r="B1879" s="4" t="str">
        <f>IFERROR(VLOOKUP(A1879,'From Ilsy'!$A$2:$C$1406,3,FALSE),"")</f>
        <v/>
      </c>
      <c r="C1879" s="4" t="str">
        <f>IFERROR(VLOOKUP(A1879,'From Ilsy'!$A$2:$B$1406,2,FALSE),"")</f>
        <v/>
      </c>
      <c r="D1879" s="5">
        <v>136</v>
      </c>
      <c r="E1879" s="4">
        <f>IFERROR(VLOOKUP(A1879,'From Ilsy'!$A$2:$D$1406,4,FALSE),999999)</f>
        <v>999999</v>
      </c>
      <c r="F1879" s="4">
        <f>IF(E1879=999999,VLOOKUP(D1879,'Manual by Vendor'!$A$2:$C$295,3,FALSE),E1879)</f>
        <v>21</v>
      </c>
      <c r="G1879" s="4">
        <f>VLOOKUP(A1879,Query2[[00001]:[IMLT]],2,FALSE)</f>
        <v>0</v>
      </c>
      <c r="H1879" s="3"/>
      <c r="I1879" s="4">
        <f t="shared" si="29"/>
        <v>21</v>
      </c>
      <c r="J1879" s="3"/>
      <c r="K1879" s="3"/>
    </row>
    <row r="1880" spans="1:11">
      <c r="A1880" s="3" t="s">
        <v>1889</v>
      </c>
      <c r="B1880" s="4" t="str">
        <f>IFERROR(VLOOKUP(A1880,'From Ilsy'!$A$2:$C$1406,3,FALSE),"")</f>
        <v/>
      </c>
      <c r="C1880" s="4" t="str">
        <f>IFERROR(VLOOKUP(A1880,'From Ilsy'!$A$2:$B$1406,2,FALSE),"")</f>
        <v/>
      </c>
      <c r="D1880" s="5">
        <v>136</v>
      </c>
      <c r="E1880" s="4">
        <f>IFERROR(VLOOKUP(A1880,'From Ilsy'!$A$2:$D$1406,4,FALSE),999999)</f>
        <v>999999</v>
      </c>
      <c r="F1880" s="4">
        <f>IF(E1880=999999,VLOOKUP(D1880,'Manual by Vendor'!$A$2:$C$295,3,FALSE),E1880)</f>
        <v>21</v>
      </c>
      <c r="G1880" s="4">
        <f>VLOOKUP(A1880,Query2[[00001]:[IMLT]],2,FALSE)</f>
        <v>0</v>
      </c>
      <c r="H1880" s="3"/>
      <c r="I1880" s="4">
        <f t="shared" si="29"/>
        <v>21</v>
      </c>
      <c r="J1880" s="3"/>
      <c r="K1880" s="3"/>
    </row>
    <row r="1881" spans="1:11">
      <c r="A1881" s="3" t="s">
        <v>1890</v>
      </c>
      <c r="B1881" s="4" t="str">
        <f>IFERROR(VLOOKUP(A1881,'From Ilsy'!$A$2:$C$1406,3,FALSE),"")</f>
        <v/>
      </c>
      <c r="C1881" s="4" t="str">
        <f>IFERROR(VLOOKUP(A1881,'From Ilsy'!$A$2:$B$1406,2,FALSE),"")</f>
        <v/>
      </c>
      <c r="D1881" s="5">
        <v>507</v>
      </c>
      <c r="E1881" s="4">
        <f>IFERROR(VLOOKUP(A1881,'From Ilsy'!$A$2:$D$1406,4,FALSE),999999)</f>
        <v>999999</v>
      </c>
      <c r="F1881" s="4">
        <f>IF(E1881=999999,VLOOKUP(D1881,'Manual by Vendor'!$A$2:$C$295,3,FALSE),E1881)</f>
        <v>14</v>
      </c>
      <c r="G1881" s="4">
        <f>VLOOKUP(A1881,Query2[[00001]:[IMLT]],2,FALSE)</f>
        <v>0</v>
      </c>
      <c r="H1881" s="3"/>
      <c r="I1881" s="4">
        <f t="shared" si="29"/>
        <v>14</v>
      </c>
      <c r="J1881" s="3"/>
      <c r="K1881" s="3"/>
    </row>
    <row r="1882" spans="1:11">
      <c r="A1882" s="3" t="s">
        <v>1891</v>
      </c>
      <c r="B1882" s="4" t="str">
        <f>IFERROR(VLOOKUP(A1882,'From Ilsy'!$A$2:$C$1406,3,FALSE),"")</f>
        <v/>
      </c>
      <c r="C1882" s="4" t="str">
        <f>IFERROR(VLOOKUP(A1882,'From Ilsy'!$A$2:$B$1406,2,FALSE),"")</f>
        <v/>
      </c>
      <c r="D1882" s="5">
        <v>507</v>
      </c>
      <c r="E1882" s="4">
        <f>IFERROR(VLOOKUP(A1882,'From Ilsy'!$A$2:$D$1406,4,FALSE),999999)</f>
        <v>999999</v>
      </c>
      <c r="F1882" s="4">
        <f>IF(E1882=999999,VLOOKUP(D1882,'Manual by Vendor'!$A$2:$C$295,3,FALSE),E1882)</f>
        <v>14</v>
      </c>
      <c r="G1882" s="4">
        <f>VLOOKUP(A1882,Query2[[00001]:[IMLT]],2,FALSE)</f>
        <v>0</v>
      </c>
      <c r="H1882" s="3"/>
      <c r="I1882" s="4">
        <f t="shared" si="29"/>
        <v>14</v>
      </c>
      <c r="J1882" s="3"/>
      <c r="K1882" s="3"/>
    </row>
    <row r="1883" spans="1:11">
      <c r="A1883" s="3" t="s">
        <v>1892</v>
      </c>
      <c r="B1883" s="4" t="str">
        <f>IFERROR(VLOOKUP(A1883,'From Ilsy'!$A$2:$C$1406,3,FALSE),"")</f>
        <v/>
      </c>
      <c r="C1883" s="4" t="str">
        <f>IFERROR(VLOOKUP(A1883,'From Ilsy'!$A$2:$B$1406,2,FALSE),"")</f>
        <v/>
      </c>
      <c r="D1883" s="5">
        <v>507</v>
      </c>
      <c r="E1883" s="4">
        <f>IFERROR(VLOOKUP(A1883,'From Ilsy'!$A$2:$D$1406,4,FALSE),999999)</f>
        <v>999999</v>
      </c>
      <c r="F1883" s="4">
        <f>IF(E1883=999999,VLOOKUP(D1883,'Manual by Vendor'!$A$2:$C$295,3,FALSE),E1883)</f>
        <v>14</v>
      </c>
      <c r="G1883" s="4">
        <f>VLOOKUP(A1883,Query2[[00001]:[IMLT]],2,FALSE)</f>
        <v>0</v>
      </c>
      <c r="H1883" s="3"/>
      <c r="I1883" s="4">
        <f t="shared" si="29"/>
        <v>14</v>
      </c>
      <c r="J1883" s="3"/>
      <c r="K1883" s="3"/>
    </row>
    <row r="1884" spans="1:11">
      <c r="A1884" s="3" t="s">
        <v>1893</v>
      </c>
      <c r="B1884" s="4" t="str">
        <f>IFERROR(VLOOKUP(A1884,'From Ilsy'!$A$2:$C$1406,3,FALSE),"")</f>
        <v/>
      </c>
      <c r="C1884" s="4" t="str">
        <f>IFERROR(VLOOKUP(A1884,'From Ilsy'!$A$2:$B$1406,2,FALSE),"")</f>
        <v/>
      </c>
      <c r="D1884" s="5">
        <v>507</v>
      </c>
      <c r="E1884" s="4">
        <f>IFERROR(VLOOKUP(A1884,'From Ilsy'!$A$2:$D$1406,4,FALSE),999999)</f>
        <v>999999</v>
      </c>
      <c r="F1884" s="4">
        <f>IF(E1884=999999,VLOOKUP(D1884,'Manual by Vendor'!$A$2:$C$295,3,FALSE),E1884)</f>
        <v>14</v>
      </c>
      <c r="G1884" s="4">
        <f>VLOOKUP(A1884,Query2[[00001]:[IMLT]],2,FALSE)</f>
        <v>0</v>
      </c>
      <c r="H1884" s="3"/>
      <c r="I1884" s="4">
        <f t="shared" si="29"/>
        <v>14</v>
      </c>
      <c r="J1884" s="3"/>
      <c r="K1884" s="3"/>
    </row>
    <row r="1885" spans="1:11">
      <c r="A1885" s="3" t="s">
        <v>1894</v>
      </c>
      <c r="B1885" s="4" t="str">
        <f>IFERROR(VLOOKUP(A1885,'From Ilsy'!$A$2:$C$1406,3,FALSE),"")</f>
        <v/>
      </c>
      <c r="C1885" s="4" t="str">
        <f>IFERROR(VLOOKUP(A1885,'From Ilsy'!$A$2:$B$1406,2,FALSE),"")</f>
        <v/>
      </c>
      <c r="D1885" s="5">
        <v>507</v>
      </c>
      <c r="E1885" s="4">
        <f>IFERROR(VLOOKUP(A1885,'From Ilsy'!$A$2:$D$1406,4,FALSE),999999)</f>
        <v>999999</v>
      </c>
      <c r="F1885" s="4">
        <f>IF(E1885=999999,VLOOKUP(D1885,'Manual by Vendor'!$A$2:$C$295,3,FALSE),E1885)</f>
        <v>14</v>
      </c>
      <c r="G1885" s="4">
        <f>VLOOKUP(A1885,Query2[[00001]:[IMLT]],2,FALSE)</f>
        <v>0</v>
      </c>
      <c r="H1885" s="3"/>
      <c r="I1885" s="4">
        <f t="shared" si="29"/>
        <v>14</v>
      </c>
      <c r="J1885" s="3"/>
      <c r="K1885" s="3"/>
    </row>
    <row r="1886" spans="1:11">
      <c r="A1886" s="3" t="s">
        <v>1895</v>
      </c>
      <c r="B1886" s="4" t="str">
        <f>IFERROR(VLOOKUP(A1886,'From Ilsy'!$A$2:$C$1406,3,FALSE),"")</f>
        <v/>
      </c>
      <c r="C1886" s="4" t="str">
        <f>IFERROR(VLOOKUP(A1886,'From Ilsy'!$A$2:$B$1406,2,FALSE),"")</f>
        <v/>
      </c>
      <c r="D1886" s="5">
        <v>2111</v>
      </c>
      <c r="E1886" s="4">
        <f>IFERROR(VLOOKUP(A1886,'From Ilsy'!$A$2:$D$1406,4,FALSE),999999)</f>
        <v>999999</v>
      </c>
      <c r="F1886" s="4">
        <f>IF(E1886=999999,VLOOKUP(D1886,'Manual by Vendor'!$A$2:$C$295,3,FALSE),E1886)</f>
        <v>999999</v>
      </c>
      <c r="G1886" s="4">
        <f>VLOOKUP(A1886,Query2[[00001]:[IMLT]],2,FALSE)</f>
        <v>12</v>
      </c>
      <c r="H1886" s="3"/>
      <c r="I1886" s="4">
        <f t="shared" si="29"/>
        <v>12</v>
      </c>
      <c r="J1886" s="3"/>
      <c r="K1886" s="3"/>
    </row>
    <row r="1887" spans="1:11">
      <c r="A1887" s="3" t="s">
        <v>1896</v>
      </c>
      <c r="B1887" s="4" t="str">
        <f>IFERROR(VLOOKUP(A1887,'From Ilsy'!$A$2:$C$1406,3,FALSE),"")</f>
        <v/>
      </c>
      <c r="C1887" s="4" t="str">
        <f>IFERROR(VLOOKUP(A1887,'From Ilsy'!$A$2:$B$1406,2,FALSE),"")</f>
        <v/>
      </c>
      <c r="D1887" s="5">
        <v>2111</v>
      </c>
      <c r="E1887" s="4">
        <f>IFERROR(VLOOKUP(A1887,'From Ilsy'!$A$2:$D$1406,4,FALSE),999999)</f>
        <v>999999</v>
      </c>
      <c r="F1887" s="4">
        <f>IF(E1887=999999,VLOOKUP(D1887,'Manual by Vendor'!$A$2:$C$295,3,FALSE),E1887)</f>
        <v>999999</v>
      </c>
      <c r="G1887" s="4">
        <f>VLOOKUP(A1887,Query2[[00001]:[IMLT]],2,FALSE)</f>
        <v>0</v>
      </c>
      <c r="H1887" s="3"/>
      <c r="I1887" s="4">
        <f t="shared" si="29"/>
        <v>0</v>
      </c>
      <c r="J1887" s="3"/>
      <c r="K1887" s="3"/>
    </row>
    <row r="1888" spans="1:11">
      <c r="A1888" s="3" t="s">
        <v>1897</v>
      </c>
      <c r="B1888" s="4" t="str">
        <f>IFERROR(VLOOKUP(A1888,'From Ilsy'!$A$2:$C$1406,3,FALSE),"")</f>
        <v/>
      </c>
      <c r="C1888" s="4" t="str">
        <f>IFERROR(VLOOKUP(A1888,'From Ilsy'!$A$2:$B$1406,2,FALSE),"")</f>
        <v/>
      </c>
      <c r="D1888" s="5">
        <v>126</v>
      </c>
      <c r="E1888" s="4">
        <f>IFERROR(VLOOKUP(A1888,'From Ilsy'!$A$2:$D$1406,4,FALSE),999999)</f>
        <v>999999</v>
      </c>
      <c r="F1888" s="4">
        <f>IF(E1888=999999,VLOOKUP(D1888,'Manual by Vendor'!$A$2:$C$295,3,FALSE),E1888)</f>
        <v>999999</v>
      </c>
      <c r="G1888" s="4">
        <f>VLOOKUP(A1888,Query2[[00001]:[IMLT]],2,FALSE)</f>
        <v>0</v>
      </c>
      <c r="H1888" s="3"/>
      <c r="I1888" s="4">
        <f t="shared" si="29"/>
        <v>0</v>
      </c>
      <c r="J1888" s="3"/>
      <c r="K1888" s="3"/>
    </row>
    <row r="1889" spans="1:11">
      <c r="A1889" s="3" t="s">
        <v>1898</v>
      </c>
      <c r="B1889" s="4" t="str">
        <f>IFERROR(VLOOKUP(A1889,'From Ilsy'!$A$2:$C$1406,3,FALSE),"")</f>
        <v/>
      </c>
      <c r="C1889" s="4" t="str">
        <f>IFERROR(VLOOKUP(A1889,'From Ilsy'!$A$2:$B$1406,2,FALSE),"")</f>
        <v/>
      </c>
      <c r="D1889" s="5">
        <v>126</v>
      </c>
      <c r="E1889" s="4">
        <f>IFERROR(VLOOKUP(A1889,'From Ilsy'!$A$2:$D$1406,4,FALSE),999999)</f>
        <v>999999</v>
      </c>
      <c r="F1889" s="4">
        <f>IF(E1889=999999,VLOOKUP(D1889,'Manual by Vendor'!$A$2:$C$295,3,FALSE),E1889)</f>
        <v>999999</v>
      </c>
      <c r="G1889" s="4">
        <f>VLOOKUP(A1889,Query2[[00001]:[IMLT]],2,FALSE)</f>
        <v>0</v>
      </c>
      <c r="H1889" s="3"/>
      <c r="I1889" s="4">
        <f t="shared" si="29"/>
        <v>0</v>
      </c>
      <c r="J1889" s="3"/>
      <c r="K1889" s="3"/>
    </row>
    <row r="1890" spans="1:11">
      <c r="A1890" s="3" t="s">
        <v>1899</v>
      </c>
      <c r="B1890" s="4" t="str">
        <f>IFERROR(VLOOKUP(A1890,'From Ilsy'!$A$2:$C$1406,3,FALSE),"")</f>
        <v/>
      </c>
      <c r="C1890" s="4" t="str">
        <f>IFERROR(VLOOKUP(A1890,'From Ilsy'!$A$2:$B$1406,2,FALSE),"")</f>
        <v/>
      </c>
      <c r="D1890" s="5">
        <v>216</v>
      </c>
      <c r="E1890" s="4">
        <f>IFERROR(VLOOKUP(A1890,'From Ilsy'!$A$2:$D$1406,4,FALSE),999999)</f>
        <v>999999</v>
      </c>
      <c r="F1890" s="4">
        <f>IF(E1890=999999,VLOOKUP(D1890,'Manual by Vendor'!$A$2:$C$295,3,FALSE),E1890)</f>
        <v>84</v>
      </c>
      <c r="G1890" s="4">
        <f>VLOOKUP(A1890,Query2[[00001]:[IMLT]],2,FALSE)</f>
        <v>0</v>
      </c>
      <c r="H1890" s="3"/>
      <c r="I1890" s="4">
        <f t="shared" si="29"/>
        <v>84</v>
      </c>
      <c r="J1890" s="3"/>
      <c r="K1890" s="3"/>
    </row>
    <row r="1891" spans="1:11">
      <c r="A1891" s="3" t="s">
        <v>1900</v>
      </c>
      <c r="B1891" s="4" t="str">
        <f>IFERROR(VLOOKUP(A1891,'From Ilsy'!$A$2:$C$1406,3,FALSE),"")</f>
        <v/>
      </c>
      <c r="C1891" s="4" t="str">
        <f>IFERROR(VLOOKUP(A1891,'From Ilsy'!$A$2:$B$1406,2,FALSE),"")</f>
        <v/>
      </c>
      <c r="D1891" s="5">
        <v>2111</v>
      </c>
      <c r="E1891" s="4">
        <f>IFERROR(VLOOKUP(A1891,'From Ilsy'!$A$2:$D$1406,4,FALSE),999999)</f>
        <v>999999</v>
      </c>
      <c r="F1891" s="4">
        <f>IF(E1891=999999,VLOOKUP(D1891,'Manual by Vendor'!$A$2:$C$295,3,FALSE),E1891)</f>
        <v>999999</v>
      </c>
      <c r="G1891" s="4">
        <f>VLOOKUP(A1891,Query2[[00001]:[IMLT]],2,FALSE)</f>
        <v>0</v>
      </c>
      <c r="H1891" s="3"/>
      <c r="I1891" s="4">
        <f t="shared" si="29"/>
        <v>0</v>
      </c>
      <c r="J1891" s="3"/>
      <c r="K1891" s="3"/>
    </row>
    <row r="1892" spans="1:11">
      <c r="A1892" s="3" t="s">
        <v>1901</v>
      </c>
      <c r="B1892" s="4" t="str">
        <f>IFERROR(VLOOKUP(A1892,'From Ilsy'!$A$2:$C$1406,3,FALSE),"")</f>
        <v/>
      </c>
      <c r="C1892" s="4" t="str">
        <f>IFERROR(VLOOKUP(A1892,'From Ilsy'!$A$2:$B$1406,2,FALSE),"")</f>
        <v/>
      </c>
      <c r="D1892" s="5">
        <v>2111</v>
      </c>
      <c r="E1892" s="4">
        <f>IFERROR(VLOOKUP(A1892,'From Ilsy'!$A$2:$D$1406,4,FALSE),999999)</f>
        <v>999999</v>
      </c>
      <c r="F1892" s="4">
        <f>IF(E1892=999999,VLOOKUP(D1892,'Manual by Vendor'!$A$2:$C$295,3,FALSE),E1892)</f>
        <v>999999</v>
      </c>
      <c r="G1892" s="4">
        <f>VLOOKUP(A1892,Query2[[00001]:[IMLT]],2,FALSE)</f>
        <v>0</v>
      </c>
      <c r="H1892" s="3"/>
      <c r="I1892" s="4">
        <f t="shared" si="29"/>
        <v>0</v>
      </c>
      <c r="J1892" s="3"/>
      <c r="K1892" s="3"/>
    </row>
    <row r="1893" spans="1:11">
      <c r="A1893" s="3" t="s">
        <v>1902</v>
      </c>
      <c r="B1893" s="4" t="str">
        <f>IFERROR(VLOOKUP(A1893,'From Ilsy'!$A$2:$C$1406,3,FALSE),"")</f>
        <v/>
      </c>
      <c r="C1893" s="4" t="str">
        <f>IFERROR(VLOOKUP(A1893,'From Ilsy'!$A$2:$B$1406,2,FALSE),"")</f>
        <v/>
      </c>
      <c r="D1893" s="5">
        <v>510</v>
      </c>
      <c r="E1893" s="4">
        <f>IFERROR(VLOOKUP(A1893,'From Ilsy'!$A$2:$D$1406,4,FALSE),999999)</f>
        <v>999999</v>
      </c>
      <c r="F1893" s="4">
        <f>IF(E1893=999999,VLOOKUP(D1893,'Manual by Vendor'!$A$2:$C$295,3,FALSE),E1893)</f>
        <v>999999</v>
      </c>
      <c r="G1893" s="4">
        <f>VLOOKUP(A1893,Query2[[00001]:[IMLT]],2,FALSE)</f>
        <v>0</v>
      </c>
      <c r="H1893" s="3"/>
      <c r="I1893" s="4">
        <f t="shared" si="29"/>
        <v>0</v>
      </c>
      <c r="J1893" s="3"/>
      <c r="K1893" s="3"/>
    </row>
    <row r="1894" spans="1:11">
      <c r="A1894" s="3" t="s">
        <v>1903</v>
      </c>
      <c r="B1894" s="4" t="str">
        <f>IFERROR(VLOOKUP(A1894,'From Ilsy'!$A$2:$C$1406,3,FALSE),"")</f>
        <v/>
      </c>
      <c r="C1894" s="4" t="str">
        <f>IFERROR(VLOOKUP(A1894,'From Ilsy'!$A$2:$B$1406,2,FALSE),"")</f>
        <v/>
      </c>
      <c r="D1894" s="5">
        <v>0</v>
      </c>
      <c r="E1894" s="4">
        <f>IFERROR(VLOOKUP(A1894,'From Ilsy'!$A$2:$D$1406,4,FALSE),999999)</f>
        <v>999999</v>
      </c>
      <c r="F1894" s="4">
        <f>IF(E1894=999999,VLOOKUP(D1894,'Manual by Vendor'!$A$2:$C$295,3,FALSE),E1894)</f>
        <v>999999</v>
      </c>
      <c r="G1894" s="4">
        <f>VLOOKUP(A1894,Query2[[00001]:[IMLT]],2,FALSE)</f>
        <v>0</v>
      </c>
      <c r="H1894" s="3"/>
      <c r="I1894" s="4">
        <f t="shared" si="29"/>
        <v>0</v>
      </c>
      <c r="J1894" s="3"/>
      <c r="K1894" s="3"/>
    </row>
    <row r="1895" spans="1:11">
      <c r="A1895" s="3" t="s">
        <v>1904</v>
      </c>
      <c r="B1895" s="4" t="str">
        <f>IFERROR(VLOOKUP(A1895,'From Ilsy'!$A$2:$C$1406,3,FALSE),"")</f>
        <v/>
      </c>
      <c r="C1895" s="4" t="str">
        <f>IFERROR(VLOOKUP(A1895,'From Ilsy'!$A$2:$B$1406,2,FALSE),"")</f>
        <v/>
      </c>
      <c r="D1895" s="5">
        <v>1927</v>
      </c>
      <c r="E1895" s="4">
        <f>IFERROR(VLOOKUP(A1895,'From Ilsy'!$A$2:$D$1406,4,FALSE),999999)</f>
        <v>999999</v>
      </c>
      <c r="F1895" s="4">
        <f>IF(E1895=999999,VLOOKUP(D1895,'Manual by Vendor'!$A$2:$C$295,3,FALSE),E1895)</f>
        <v>21</v>
      </c>
      <c r="G1895" s="4">
        <f>VLOOKUP(A1895,Query2[[00001]:[IMLT]],2,FALSE)</f>
        <v>0</v>
      </c>
      <c r="H1895" s="3"/>
      <c r="I1895" s="4">
        <f t="shared" si="29"/>
        <v>21</v>
      </c>
      <c r="J1895" s="3"/>
      <c r="K1895" s="3"/>
    </row>
    <row r="1896" spans="1:11">
      <c r="A1896" s="3" t="s">
        <v>1905</v>
      </c>
      <c r="B1896" s="4" t="str">
        <f>IFERROR(VLOOKUP(A1896,'From Ilsy'!$A$2:$C$1406,3,FALSE),"")</f>
        <v/>
      </c>
      <c r="C1896" s="4" t="str">
        <f>IFERROR(VLOOKUP(A1896,'From Ilsy'!$A$2:$B$1406,2,FALSE),"")</f>
        <v/>
      </c>
      <c r="D1896" s="5">
        <v>1927</v>
      </c>
      <c r="E1896" s="4">
        <f>IFERROR(VLOOKUP(A1896,'From Ilsy'!$A$2:$D$1406,4,FALSE),999999)</f>
        <v>999999</v>
      </c>
      <c r="F1896" s="4">
        <f>IF(E1896=999999,VLOOKUP(D1896,'Manual by Vendor'!$A$2:$C$295,3,FALSE),E1896)</f>
        <v>21</v>
      </c>
      <c r="G1896" s="4">
        <f>VLOOKUP(A1896,Query2[[00001]:[IMLT]],2,FALSE)</f>
        <v>0</v>
      </c>
      <c r="H1896" s="3"/>
      <c r="I1896" s="4">
        <f t="shared" si="29"/>
        <v>21</v>
      </c>
      <c r="J1896" s="3"/>
      <c r="K1896" s="3"/>
    </row>
    <row r="1897" spans="1:11">
      <c r="A1897" s="3" t="s">
        <v>1906</v>
      </c>
      <c r="B1897" s="4" t="str">
        <f>IFERROR(VLOOKUP(A1897,'From Ilsy'!$A$2:$C$1406,3,FALSE),"")</f>
        <v/>
      </c>
      <c r="C1897" s="4" t="str">
        <f>IFERROR(VLOOKUP(A1897,'From Ilsy'!$A$2:$B$1406,2,FALSE),"")</f>
        <v/>
      </c>
      <c r="D1897" s="5">
        <v>1927</v>
      </c>
      <c r="E1897" s="4">
        <f>IFERROR(VLOOKUP(A1897,'From Ilsy'!$A$2:$D$1406,4,FALSE),999999)</f>
        <v>999999</v>
      </c>
      <c r="F1897" s="4">
        <f>IF(E1897=999999,VLOOKUP(D1897,'Manual by Vendor'!$A$2:$C$295,3,FALSE),E1897)</f>
        <v>21</v>
      </c>
      <c r="G1897" s="4">
        <f>VLOOKUP(A1897,Query2[[00001]:[IMLT]],2,FALSE)</f>
        <v>0</v>
      </c>
      <c r="H1897" s="3"/>
      <c r="I1897" s="4">
        <f t="shared" si="29"/>
        <v>21</v>
      </c>
      <c r="J1897" s="3"/>
      <c r="K1897" s="3"/>
    </row>
    <row r="1898" spans="1:11">
      <c r="A1898" s="3" t="s">
        <v>1907</v>
      </c>
      <c r="B1898" s="4" t="str">
        <f>IFERROR(VLOOKUP(A1898,'From Ilsy'!$A$2:$C$1406,3,FALSE),"")</f>
        <v/>
      </c>
      <c r="C1898" s="4" t="str">
        <f>IFERROR(VLOOKUP(A1898,'From Ilsy'!$A$2:$B$1406,2,FALSE),"")</f>
        <v/>
      </c>
      <c r="D1898" s="5">
        <v>1927</v>
      </c>
      <c r="E1898" s="4">
        <f>IFERROR(VLOOKUP(A1898,'From Ilsy'!$A$2:$D$1406,4,FALSE),999999)</f>
        <v>999999</v>
      </c>
      <c r="F1898" s="4">
        <f>IF(E1898=999999,VLOOKUP(D1898,'Manual by Vendor'!$A$2:$C$295,3,FALSE),E1898)</f>
        <v>21</v>
      </c>
      <c r="G1898" s="4">
        <f>VLOOKUP(A1898,Query2[[00001]:[IMLT]],2,FALSE)</f>
        <v>0</v>
      </c>
      <c r="H1898" s="3"/>
      <c r="I1898" s="4">
        <f t="shared" si="29"/>
        <v>21</v>
      </c>
      <c r="J1898" s="3"/>
      <c r="K1898" s="3"/>
    </row>
    <row r="1899" spans="1:11">
      <c r="A1899" s="3" t="s">
        <v>1908</v>
      </c>
      <c r="B1899" s="4" t="str">
        <f>IFERROR(VLOOKUP(A1899,'From Ilsy'!$A$2:$C$1406,3,FALSE),"")</f>
        <v/>
      </c>
      <c r="C1899" s="4" t="str">
        <f>IFERROR(VLOOKUP(A1899,'From Ilsy'!$A$2:$B$1406,2,FALSE),"")</f>
        <v/>
      </c>
      <c r="D1899" s="5">
        <v>2111</v>
      </c>
      <c r="E1899" s="4">
        <f>IFERROR(VLOOKUP(A1899,'From Ilsy'!$A$2:$D$1406,4,FALSE),999999)</f>
        <v>999999</v>
      </c>
      <c r="F1899" s="4">
        <f>IF(E1899=999999,VLOOKUP(D1899,'Manual by Vendor'!$A$2:$C$295,3,FALSE),E1899)</f>
        <v>999999</v>
      </c>
      <c r="G1899" s="4">
        <f>VLOOKUP(A1899,Query2[[00001]:[IMLT]],2,FALSE)</f>
        <v>0</v>
      </c>
      <c r="H1899" s="3"/>
      <c r="I1899" s="4">
        <f t="shared" si="29"/>
        <v>0</v>
      </c>
      <c r="J1899" s="3"/>
      <c r="K1899" s="3"/>
    </row>
    <row r="1900" spans="1:11">
      <c r="A1900" s="3" t="s">
        <v>1909</v>
      </c>
      <c r="B1900" s="4" t="str">
        <f>IFERROR(VLOOKUP(A1900,'From Ilsy'!$A$2:$C$1406,3,FALSE),"")</f>
        <v/>
      </c>
      <c r="C1900" s="4" t="str">
        <f>IFERROR(VLOOKUP(A1900,'From Ilsy'!$A$2:$B$1406,2,FALSE),"")</f>
        <v/>
      </c>
      <c r="D1900" s="5">
        <v>2111</v>
      </c>
      <c r="E1900" s="4">
        <f>IFERROR(VLOOKUP(A1900,'From Ilsy'!$A$2:$D$1406,4,FALSE),999999)</f>
        <v>999999</v>
      </c>
      <c r="F1900" s="4">
        <f>IF(E1900=999999,VLOOKUP(D1900,'Manual by Vendor'!$A$2:$C$295,3,FALSE),E1900)</f>
        <v>999999</v>
      </c>
      <c r="G1900" s="4">
        <f>VLOOKUP(A1900,Query2[[00001]:[IMLT]],2,FALSE)</f>
        <v>0</v>
      </c>
      <c r="H1900" s="3"/>
      <c r="I1900" s="4">
        <f t="shared" si="29"/>
        <v>0</v>
      </c>
      <c r="J1900" s="3"/>
      <c r="K1900" s="3"/>
    </row>
    <row r="1901" spans="1:11">
      <c r="A1901" s="3" t="s">
        <v>1910</v>
      </c>
      <c r="B1901" s="4" t="str">
        <f>IFERROR(VLOOKUP(A1901,'From Ilsy'!$A$2:$C$1406,3,FALSE),"")</f>
        <v/>
      </c>
      <c r="C1901" s="4" t="str">
        <f>IFERROR(VLOOKUP(A1901,'From Ilsy'!$A$2:$B$1406,2,FALSE),"")</f>
        <v/>
      </c>
      <c r="D1901" s="5">
        <v>2111</v>
      </c>
      <c r="E1901" s="4">
        <f>IFERROR(VLOOKUP(A1901,'From Ilsy'!$A$2:$D$1406,4,FALSE),999999)</f>
        <v>999999</v>
      </c>
      <c r="F1901" s="4">
        <f>IF(E1901=999999,VLOOKUP(D1901,'Manual by Vendor'!$A$2:$C$295,3,FALSE),E1901)</f>
        <v>999999</v>
      </c>
      <c r="G1901" s="4">
        <f>VLOOKUP(A1901,Query2[[00001]:[IMLT]],2,FALSE)</f>
        <v>0</v>
      </c>
      <c r="H1901" s="3"/>
      <c r="I1901" s="4">
        <f t="shared" si="29"/>
        <v>0</v>
      </c>
      <c r="J1901" s="3"/>
      <c r="K1901" s="3"/>
    </row>
    <row r="1902" spans="1:11">
      <c r="A1902" s="3" t="s">
        <v>1911</v>
      </c>
      <c r="B1902" s="4" t="str">
        <f>IFERROR(VLOOKUP(A1902,'From Ilsy'!$A$2:$C$1406,3,FALSE),"")</f>
        <v/>
      </c>
      <c r="C1902" s="4" t="str">
        <f>IFERROR(VLOOKUP(A1902,'From Ilsy'!$A$2:$B$1406,2,FALSE),"")</f>
        <v/>
      </c>
      <c r="D1902" s="5">
        <v>2111</v>
      </c>
      <c r="E1902" s="4">
        <f>IFERROR(VLOOKUP(A1902,'From Ilsy'!$A$2:$D$1406,4,FALSE),999999)</f>
        <v>999999</v>
      </c>
      <c r="F1902" s="4">
        <f>IF(E1902=999999,VLOOKUP(D1902,'Manual by Vendor'!$A$2:$C$295,3,FALSE),E1902)</f>
        <v>999999</v>
      </c>
      <c r="G1902" s="4">
        <f>VLOOKUP(A1902,Query2[[00001]:[IMLT]],2,FALSE)</f>
        <v>0</v>
      </c>
      <c r="H1902" s="3"/>
      <c r="I1902" s="4">
        <f t="shared" si="29"/>
        <v>0</v>
      </c>
      <c r="J1902" s="3"/>
      <c r="K1902" s="3"/>
    </row>
    <row r="1903" spans="1:11">
      <c r="A1903" s="3" t="s">
        <v>1912</v>
      </c>
      <c r="B1903" s="4" t="str">
        <f>IFERROR(VLOOKUP(A1903,'From Ilsy'!$A$2:$C$1406,3,FALSE),"")</f>
        <v/>
      </c>
      <c r="C1903" s="4" t="str">
        <f>IFERROR(VLOOKUP(A1903,'From Ilsy'!$A$2:$B$1406,2,FALSE),"")</f>
        <v/>
      </c>
      <c r="D1903" s="5">
        <v>312</v>
      </c>
      <c r="E1903" s="4">
        <f>IFERROR(VLOOKUP(A1903,'From Ilsy'!$A$2:$D$1406,4,FALSE),999999)</f>
        <v>999999</v>
      </c>
      <c r="F1903" s="4">
        <f>IF(E1903=999999,VLOOKUP(D1903,'Manual by Vendor'!$A$2:$C$295,3,FALSE),E1903)</f>
        <v>14</v>
      </c>
      <c r="G1903" s="4">
        <f>VLOOKUP(A1903,Query2[[00001]:[IMLT]],2,FALSE)</f>
        <v>0</v>
      </c>
      <c r="H1903" s="3"/>
      <c r="I1903" s="4">
        <f t="shared" si="29"/>
        <v>14</v>
      </c>
      <c r="J1903" s="3"/>
      <c r="K1903" s="3"/>
    </row>
    <row r="1904" spans="1:11">
      <c r="A1904" s="3" t="s">
        <v>1913</v>
      </c>
      <c r="B1904" s="4" t="str">
        <f>IFERROR(VLOOKUP(A1904,'From Ilsy'!$A$2:$C$1406,3,FALSE),"")</f>
        <v/>
      </c>
      <c r="C1904" s="4" t="str">
        <f>IFERROR(VLOOKUP(A1904,'From Ilsy'!$A$2:$B$1406,2,FALSE),"")</f>
        <v/>
      </c>
      <c r="D1904" s="5">
        <v>1914</v>
      </c>
      <c r="E1904" s="4">
        <f>IFERROR(VLOOKUP(A1904,'From Ilsy'!$A$2:$D$1406,4,FALSE),999999)</f>
        <v>999999</v>
      </c>
      <c r="F1904" s="4">
        <f>IF(E1904=999999,VLOOKUP(D1904,'Manual by Vendor'!$A$2:$C$295,3,FALSE),E1904)</f>
        <v>14</v>
      </c>
      <c r="G1904" s="4">
        <f>VLOOKUP(A1904,Query2[[00001]:[IMLT]],2,FALSE)</f>
        <v>0</v>
      </c>
      <c r="H1904" s="3"/>
      <c r="I1904" s="4">
        <f t="shared" si="29"/>
        <v>14</v>
      </c>
      <c r="J1904" s="3"/>
      <c r="K1904" s="3"/>
    </row>
    <row r="1905" spans="1:11">
      <c r="A1905" s="3" t="s">
        <v>1914</v>
      </c>
      <c r="B1905" s="4" t="str">
        <f>IFERROR(VLOOKUP(A1905,'From Ilsy'!$A$2:$C$1406,3,FALSE),"")</f>
        <v/>
      </c>
      <c r="C1905" s="4" t="str">
        <f>IFERROR(VLOOKUP(A1905,'From Ilsy'!$A$2:$B$1406,2,FALSE),"")</f>
        <v/>
      </c>
      <c r="D1905" s="5">
        <v>1914</v>
      </c>
      <c r="E1905" s="4">
        <f>IFERROR(VLOOKUP(A1905,'From Ilsy'!$A$2:$D$1406,4,FALSE),999999)</f>
        <v>999999</v>
      </c>
      <c r="F1905" s="4">
        <f>IF(E1905=999999,VLOOKUP(D1905,'Manual by Vendor'!$A$2:$C$295,3,FALSE),E1905)</f>
        <v>14</v>
      </c>
      <c r="G1905" s="4">
        <f>VLOOKUP(A1905,Query2[[00001]:[IMLT]],2,FALSE)</f>
        <v>0</v>
      </c>
      <c r="H1905" s="3"/>
      <c r="I1905" s="4">
        <f t="shared" si="29"/>
        <v>14</v>
      </c>
      <c r="J1905" s="3"/>
      <c r="K1905" s="3"/>
    </row>
    <row r="1906" spans="1:11">
      <c r="A1906" s="3" t="s">
        <v>1915</v>
      </c>
      <c r="B1906" s="4" t="str">
        <f>IFERROR(VLOOKUP(A1906,'From Ilsy'!$A$2:$C$1406,3,FALSE),"")</f>
        <v/>
      </c>
      <c r="C1906" s="4" t="str">
        <f>IFERROR(VLOOKUP(A1906,'From Ilsy'!$A$2:$B$1406,2,FALSE),"")</f>
        <v/>
      </c>
      <c r="D1906" s="5">
        <v>1825</v>
      </c>
      <c r="E1906" s="4">
        <f>IFERROR(VLOOKUP(A1906,'From Ilsy'!$A$2:$D$1406,4,FALSE),999999)</f>
        <v>999999</v>
      </c>
      <c r="F1906" s="4">
        <f>IF(E1906=999999,VLOOKUP(D1906,'Manual by Vendor'!$A$2:$C$295,3,FALSE),E1906)</f>
        <v>999999</v>
      </c>
      <c r="G1906" s="4">
        <f>VLOOKUP(A1906,Query2[[00001]:[IMLT]],2,FALSE)</f>
        <v>0</v>
      </c>
      <c r="H1906" s="3"/>
      <c r="I1906" s="4">
        <f t="shared" si="29"/>
        <v>0</v>
      </c>
      <c r="J1906" s="3"/>
      <c r="K1906" s="3"/>
    </row>
    <row r="1907" spans="1:11">
      <c r="A1907" s="3" t="s">
        <v>1916</v>
      </c>
      <c r="B1907" s="4" t="str">
        <f>IFERROR(VLOOKUP(A1907,'From Ilsy'!$A$2:$C$1406,3,FALSE),"")</f>
        <v/>
      </c>
      <c r="C1907" s="4" t="str">
        <f>IFERROR(VLOOKUP(A1907,'From Ilsy'!$A$2:$B$1406,2,FALSE),"")</f>
        <v/>
      </c>
      <c r="D1907" s="5">
        <v>1317</v>
      </c>
      <c r="E1907" s="4">
        <f>IFERROR(VLOOKUP(A1907,'From Ilsy'!$A$2:$D$1406,4,FALSE),999999)</f>
        <v>999999</v>
      </c>
      <c r="F1907" s="4">
        <f>IF(E1907=999999,VLOOKUP(D1907,'Manual by Vendor'!$A$2:$C$295,3,FALSE),E1907)</f>
        <v>999999</v>
      </c>
      <c r="G1907" s="4">
        <f>VLOOKUP(A1907,Query2[[00001]:[IMLT]],2,FALSE)</f>
        <v>0</v>
      </c>
      <c r="H1907" s="3"/>
      <c r="I1907" s="4">
        <f t="shared" si="29"/>
        <v>0</v>
      </c>
      <c r="J1907" s="3"/>
      <c r="K1907" s="3"/>
    </row>
    <row r="1908" spans="1:11">
      <c r="A1908" s="3" t="s">
        <v>1917</v>
      </c>
      <c r="B1908" s="4" t="str">
        <f>IFERROR(VLOOKUP(A1908,'From Ilsy'!$A$2:$C$1406,3,FALSE),"")</f>
        <v/>
      </c>
      <c r="C1908" s="4" t="str">
        <f>IFERROR(VLOOKUP(A1908,'From Ilsy'!$A$2:$B$1406,2,FALSE),"")</f>
        <v/>
      </c>
      <c r="D1908" s="5">
        <v>1914</v>
      </c>
      <c r="E1908" s="4">
        <f>IFERROR(VLOOKUP(A1908,'From Ilsy'!$A$2:$D$1406,4,FALSE),999999)</f>
        <v>999999</v>
      </c>
      <c r="F1908" s="4">
        <f>IF(E1908=999999,VLOOKUP(D1908,'Manual by Vendor'!$A$2:$C$295,3,FALSE),E1908)</f>
        <v>14</v>
      </c>
      <c r="G1908" s="4">
        <f>VLOOKUP(A1908,Query2[[00001]:[IMLT]],2,FALSE)</f>
        <v>0</v>
      </c>
      <c r="H1908" s="3"/>
      <c r="I1908" s="4">
        <f t="shared" si="29"/>
        <v>14</v>
      </c>
      <c r="J1908" s="3"/>
      <c r="K1908" s="3"/>
    </row>
    <row r="1909" spans="1:11">
      <c r="A1909" s="3" t="s">
        <v>1918</v>
      </c>
      <c r="B1909" s="4" t="str">
        <f>IFERROR(VLOOKUP(A1909,'From Ilsy'!$A$2:$C$1406,3,FALSE),"")</f>
        <v/>
      </c>
      <c r="C1909" s="4" t="str">
        <f>IFERROR(VLOOKUP(A1909,'From Ilsy'!$A$2:$B$1406,2,FALSE),"")</f>
        <v/>
      </c>
      <c r="D1909" s="5">
        <v>1914</v>
      </c>
      <c r="E1909" s="4">
        <f>IFERROR(VLOOKUP(A1909,'From Ilsy'!$A$2:$D$1406,4,FALSE),999999)</f>
        <v>999999</v>
      </c>
      <c r="F1909" s="4">
        <f>IF(E1909=999999,VLOOKUP(D1909,'Manual by Vendor'!$A$2:$C$295,3,FALSE),E1909)</f>
        <v>14</v>
      </c>
      <c r="G1909" s="4">
        <f>VLOOKUP(A1909,Query2[[00001]:[IMLT]],2,FALSE)</f>
        <v>0</v>
      </c>
      <c r="H1909" s="3"/>
      <c r="I1909" s="4">
        <f t="shared" si="29"/>
        <v>14</v>
      </c>
      <c r="J1909" s="3"/>
      <c r="K1909" s="3"/>
    </row>
    <row r="1910" spans="1:11">
      <c r="A1910" s="3" t="s">
        <v>1919</v>
      </c>
      <c r="B1910" s="4" t="str">
        <f>IFERROR(VLOOKUP(A1910,'From Ilsy'!$A$2:$C$1406,3,FALSE),"")</f>
        <v/>
      </c>
      <c r="C1910" s="4" t="str">
        <f>IFERROR(VLOOKUP(A1910,'From Ilsy'!$A$2:$B$1406,2,FALSE),"")</f>
        <v/>
      </c>
      <c r="D1910" s="5">
        <v>1914</v>
      </c>
      <c r="E1910" s="4">
        <f>IFERROR(VLOOKUP(A1910,'From Ilsy'!$A$2:$D$1406,4,FALSE),999999)</f>
        <v>999999</v>
      </c>
      <c r="F1910" s="4">
        <f>IF(E1910=999999,VLOOKUP(D1910,'Manual by Vendor'!$A$2:$C$295,3,FALSE),E1910)</f>
        <v>14</v>
      </c>
      <c r="G1910" s="4">
        <f>VLOOKUP(A1910,Query2[[00001]:[IMLT]],2,FALSE)</f>
        <v>0</v>
      </c>
      <c r="H1910" s="3"/>
      <c r="I1910" s="4">
        <f t="shared" si="29"/>
        <v>14</v>
      </c>
      <c r="J1910" s="3"/>
      <c r="K1910" s="3"/>
    </row>
    <row r="1911" spans="1:11">
      <c r="A1911" s="3" t="s">
        <v>1920</v>
      </c>
      <c r="B1911" s="4" t="str">
        <f>IFERROR(VLOOKUP(A1911,'From Ilsy'!$A$2:$C$1406,3,FALSE),"")</f>
        <v/>
      </c>
      <c r="C1911" s="4" t="str">
        <f>IFERROR(VLOOKUP(A1911,'From Ilsy'!$A$2:$B$1406,2,FALSE),"")</f>
        <v/>
      </c>
      <c r="D1911" s="5">
        <v>1914</v>
      </c>
      <c r="E1911" s="4">
        <f>IFERROR(VLOOKUP(A1911,'From Ilsy'!$A$2:$D$1406,4,FALSE),999999)</f>
        <v>999999</v>
      </c>
      <c r="F1911" s="4">
        <f>IF(E1911=999999,VLOOKUP(D1911,'Manual by Vendor'!$A$2:$C$295,3,FALSE),E1911)</f>
        <v>14</v>
      </c>
      <c r="G1911" s="4">
        <f>VLOOKUP(A1911,Query2[[00001]:[IMLT]],2,FALSE)</f>
        <v>0</v>
      </c>
      <c r="H1911" s="3"/>
      <c r="I1911" s="4">
        <f t="shared" si="29"/>
        <v>14</v>
      </c>
      <c r="J1911" s="3"/>
      <c r="K1911" s="3"/>
    </row>
    <row r="1912" spans="1:11">
      <c r="A1912" s="3" t="s">
        <v>1921</v>
      </c>
      <c r="B1912" s="4" t="str">
        <f>IFERROR(VLOOKUP(A1912,'From Ilsy'!$A$2:$C$1406,3,FALSE),"")</f>
        <v/>
      </c>
      <c r="C1912" s="4" t="str">
        <f>IFERROR(VLOOKUP(A1912,'From Ilsy'!$A$2:$B$1406,2,FALSE),"")</f>
        <v/>
      </c>
      <c r="D1912" s="5">
        <v>1914</v>
      </c>
      <c r="E1912" s="4">
        <f>IFERROR(VLOOKUP(A1912,'From Ilsy'!$A$2:$D$1406,4,FALSE),999999)</f>
        <v>999999</v>
      </c>
      <c r="F1912" s="4">
        <f>IF(E1912=999999,VLOOKUP(D1912,'Manual by Vendor'!$A$2:$C$295,3,FALSE),E1912)</f>
        <v>14</v>
      </c>
      <c r="G1912" s="4">
        <f>VLOOKUP(A1912,Query2[[00001]:[IMLT]],2,FALSE)</f>
        <v>0</v>
      </c>
      <c r="H1912" s="3"/>
      <c r="I1912" s="4">
        <f t="shared" si="29"/>
        <v>14</v>
      </c>
      <c r="J1912" s="3"/>
      <c r="K1912" s="3"/>
    </row>
    <row r="1913" spans="1:11">
      <c r="A1913" s="3" t="s">
        <v>1922</v>
      </c>
      <c r="B1913" s="4" t="str">
        <f>IFERROR(VLOOKUP(A1913,'From Ilsy'!$A$2:$C$1406,3,FALSE),"")</f>
        <v/>
      </c>
      <c r="C1913" s="4" t="str">
        <f>IFERROR(VLOOKUP(A1913,'From Ilsy'!$A$2:$B$1406,2,FALSE),"")</f>
        <v/>
      </c>
      <c r="D1913" s="5">
        <v>1914</v>
      </c>
      <c r="E1913" s="4">
        <f>IFERROR(VLOOKUP(A1913,'From Ilsy'!$A$2:$D$1406,4,FALSE),999999)</f>
        <v>999999</v>
      </c>
      <c r="F1913" s="4">
        <f>IF(E1913=999999,VLOOKUP(D1913,'Manual by Vendor'!$A$2:$C$295,3,FALSE),E1913)</f>
        <v>14</v>
      </c>
      <c r="G1913" s="4">
        <f>VLOOKUP(A1913,Query2[[00001]:[IMLT]],2,FALSE)</f>
        <v>0</v>
      </c>
      <c r="H1913" s="3"/>
      <c r="I1913" s="4">
        <f t="shared" si="29"/>
        <v>14</v>
      </c>
      <c r="J1913" s="3"/>
      <c r="K1913" s="3"/>
    </row>
    <row r="1914" spans="1:11">
      <c r="A1914" s="3" t="s">
        <v>1923</v>
      </c>
      <c r="B1914" s="4" t="str">
        <f>IFERROR(VLOOKUP(A1914,'From Ilsy'!$A$2:$C$1406,3,FALSE),"")</f>
        <v/>
      </c>
      <c r="C1914" s="4" t="str">
        <f>IFERROR(VLOOKUP(A1914,'From Ilsy'!$A$2:$B$1406,2,FALSE),"")</f>
        <v/>
      </c>
      <c r="D1914" s="5">
        <v>1914</v>
      </c>
      <c r="E1914" s="4">
        <f>IFERROR(VLOOKUP(A1914,'From Ilsy'!$A$2:$D$1406,4,FALSE),999999)</f>
        <v>999999</v>
      </c>
      <c r="F1914" s="4">
        <f>IF(E1914=999999,VLOOKUP(D1914,'Manual by Vendor'!$A$2:$C$295,3,FALSE),E1914)</f>
        <v>14</v>
      </c>
      <c r="G1914" s="4">
        <f>VLOOKUP(A1914,Query2[[00001]:[IMLT]],2,FALSE)</f>
        <v>0</v>
      </c>
      <c r="H1914" s="3"/>
      <c r="I1914" s="4">
        <f t="shared" si="29"/>
        <v>14</v>
      </c>
      <c r="J1914" s="3"/>
      <c r="K1914" s="3"/>
    </row>
    <row r="1915" spans="1:11">
      <c r="A1915" s="3" t="s">
        <v>1924</v>
      </c>
      <c r="B1915" s="4" t="str">
        <f>IFERROR(VLOOKUP(A1915,'From Ilsy'!$A$2:$C$1406,3,FALSE),"")</f>
        <v/>
      </c>
      <c r="C1915" s="4" t="str">
        <f>IFERROR(VLOOKUP(A1915,'From Ilsy'!$A$2:$B$1406,2,FALSE),"")</f>
        <v/>
      </c>
      <c r="D1915" s="5">
        <v>1914</v>
      </c>
      <c r="E1915" s="4">
        <f>IFERROR(VLOOKUP(A1915,'From Ilsy'!$A$2:$D$1406,4,FALSE),999999)</f>
        <v>999999</v>
      </c>
      <c r="F1915" s="4">
        <f>IF(E1915=999999,VLOOKUP(D1915,'Manual by Vendor'!$A$2:$C$295,3,FALSE),E1915)</f>
        <v>14</v>
      </c>
      <c r="G1915" s="4">
        <f>VLOOKUP(A1915,Query2[[00001]:[IMLT]],2,FALSE)</f>
        <v>0</v>
      </c>
      <c r="H1915" s="3"/>
      <c r="I1915" s="4">
        <f t="shared" si="29"/>
        <v>14</v>
      </c>
      <c r="J1915" s="3"/>
      <c r="K1915" s="3"/>
    </row>
    <row r="1916" spans="1:11">
      <c r="A1916" s="3" t="s">
        <v>1925</v>
      </c>
      <c r="B1916" s="4" t="str">
        <f>IFERROR(VLOOKUP(A1916,'From Ilsy'!$A$2:$C$1406,3,FALSE),"")</f>
        <v/>
      </c>
      <c r="C1916" s="4" t="str">
        <f>IFERROR(VLOOKUP(A1916,'From Ilsy'!$A$2:$B$1406,2,FALSE),"")</f>
        <v/>
      </c>
      <c r="D1916" s="5">
        <v>1914</v>
      </c>
      <c r="E1916" s="4">
        <f>IFERROR(VLOOKUP(A1916,'From Ilsy'!$A$2:$D$1406,4,FALSE),999999)</f>
        <v>999999</v>
      </c>
      <c r="F1916" s="4">
        <f>IF(E1916=999999,VLOOKUP(D1916,'Manual by Vendor'!$A$2:$C$295,3,FALSE),E1916)</f>
        <v>14</v>
      </c>
      <c r="G1916" s="4">
        <f>VLOOKUP(A1916,Query2[[00001]:[IMLT]],2,FALSE)</f>
        <v>0</v>
      </c>
      <c r="H1916" s="3"/>
      <c r="I1916" s="4">
        <f t="shared" si="29"/>
        <v>14</v>
      </c>
      <c r="J1916" s="3"/>
      <c r="K1916" s="3"/>
    </row>
    <row r="1917" spans="1:11">
      <c r="A1917" s="3" t="s">
        <v>1926</v>
      </c>
      <c r="B1917" s="4" t="str">
        <f>IFERROR(VLOOKUP(A1917,'From Ilsy'!$A$2:$C$1406,3,FALSE),"")</f>
        <v/>
      </c>
      <c r="C1917" s="4" t="str">
        <f>IFERROR(VLOOKUP(A1917,'From Ilsy'!$A$2:$B$1406,2,FALSE),"")</f>
        <v/>
      </c>
      <c r="D1917" s="5">
        <v>1914</v>
      </c>
      <c r="E1917" s="4">
        <f>IFERROR(VLOOKUP(A1917,'From Ilsy'!$A$2:$D$1406,4,FALSE),999999)</f>
        <v>999999</v>
      </c>
      <c r="F1917" s="4">
        <f>IF(E1917=999999,VLOOKUP(D1917,'Manual by Vendor'!$A$2:$C$295,3,FALSE),E1917)</f>
        <v>14</v>
      </c>
      <c r="G1917" s="4">
        <f>VLOOKUP(A1917,Query2[[00001]:[IMLT]],2,FALSE)</f>
        <v>0</v>
      </c>
      <c r="H1917" s="3"/>
      <c r="I1917" s="4">
        <f t="shared" si="29"/>
        <v>14</v>
      </c>
      <c r="J1917" s="3"/>
      <c r="K1917" s="3"/>
    </row>
    <row r="1918" spans="1:11">
      <c r="A1918" s="3" t="s">
        <v>1927</v>
      </c>
      <c r="B1918" s="4" t="str">
        <f>IFERROR(VLOOKUP(A1918,'From Ilsy'!$A$2:$C$1406,3,FALSE),"")</f>
        <v/>
      </c>
      <c r="C1918" s="4" t="str">
        <f>IFERROR(VLOOKUP(A1918,'From Ilsy'!$A$2:$B$1406,2,FALSE),"")</f>
        <v/>
      </c>
      <c r="D1918" s="5">
        <v>0</v>
      </c>
      <c r="E1918" s="4">
        <f>IFERROR(VLOOKUP(A1918,'From Ilsy'!$A$2:$D$1406,4,FALSE),999999)</f>
        <v>999999</v>
      </c>
      <c r="F1918" s="4">
        <f>IF(E1918=999999,VLOOKUP(D1918,'Manual by Vendor'!$A$2:$C$295,3,FALSE),E1918)</f>
        <v>999999</v>
      </c>
      <c r="G1918" s="4">
        <f>VLOOKUP(A1918,Query2[[00001]:[IMLT]],2,FALSE)</f>
        <v>0</v>
      </c>
      <c r="H1918" s="3"/>
      <c r="I1918" s="4">
        <f t="shared" si="29"/>
        <v>0</v>
      </c>
      <c r="J1918" s="3"/>
      <c r="K1918" s="3"/>
    </row>
    <row r="1919" spans="1:11">
      <c r="A1919" s="3" t="s">
        <v>1928</v>
      </c>
      <c r="B1919" s="4" t="str">
        <f>IFERROR(VLOOKUP(A1919,'From Ilsy'!$A$2:$C$1406,3,FALSE),"")</f>
        <v/>
      </c>
      <c r="C1919" s="4" t="str">
        <f>IFERROR(VLOOKUP(A1919,'From Ilsy'!$A$2:$B$1406,2,FALSE),"")</f>
        <v/>
      </c>
      <c r="D1919" s="5">
        <v>0</v>
      </c>
      <c r="E1919" s="4">
        <f>IFERROR(VLOOKUP(A1919,'From Ilsy'!$A$2:$D$1406,4,FALSE),999999)</f>
        <v>999999</v>
      </c>
      <c r="F1919" s="4">
        <f>IF(E1919=999999,VLOOKUP(D1919,'Manual by Vendor'!$A$2:$C$295,3,FALSE),E1919)</f>
        <v>999999</v>
      </c>
      <c r="G1919" s="4">
        <f>VLOOKUP(A1919,Query2[[00001]:[IMLT]],2,FALSE)</f>
        <v>0</v>
      </c>
      <c r="H1919" s="3"/>
      <c r="I1919" s="4">
        <f t="shared" si="29"/>
        <v>0</v>
      </c>
      <c r="J1919" s="3"/>
      <c r="K1919" s="3"/>
    </row>
    <row r="1920" spans="1:11">
      <c r="A1920" s="3" t="s">
        <v>1929</v>
      </c>
      <c r="B1920" s="4" t="str">
        <f>IFERROR(VLOOKUP(A1920,'From Ilsy'!$A$2:$C$1406,3,FALSE),"")</f>
        <v/>
      </c>
      <c r="C1920" s="4" t="str">
        <f>IFERROR(VLOOKUP(A1920,'From Ilsy'!$A$2:$B$1406,2,FALSE),"")</f>
        <v/>
      </c>
      <c r="D1920" s="5">
        <v>1914</v>
      </c>
      <c r="E1920" s="4">
        <f>IFERROR(VLOOKUP(A1920,'From Ilsy'!$A$2:$D$1406,4,FALSE),999999)</f>
        <v>999999</v>
      </c>
      <c r="F1920" s="4">
        <f>IF(E1920=999999,VLOOKUP(D1920,'Manual by Vendor'!$A$2:$C$295,3,FALSE),E1920)</f>
        <v>14</v>
      </c>
      <c r="G1920" s="4">
        <f>VLOOKUP(A1920,Query2[[00001]:[IMLT]],2,FALSE)</f>
        <v>0</v>
      </c>
      <c r="H1920" s="3"/>
      <c r="I1920" s="4">
        <f t="shared" si="29"/>
        <v>14</v>
      </c>
      <c r="J1920" s="3"/>
      <c r="K1920" s="3"/>
    </row>
    <row r="1921" spans="1:11">
      <c r="A1921" s="3" t="s">
        <v>1930</v>
      </c>
      <c r="B1921" s="4" t="str">
        <f>IFERROR(VLOOKUP(A1921,'From Ilsy'!$A$2:$C$1406,3,FALSE),"")</f>
        <v/>
      </c>
      <c r="C1921" s="4" t="str">
        <f>IFERROR(VLOOKUP(A1921,'From Ilsy'!$A$2:$B$1406,2,FALSE),"")</f>
        <v/>
      </c>
      <c r="D1921" s="5">
        <v>1914</v>
      </c>
      <c r="E1921" s="4">
        <f>IFERROR(VLOOKUP(A1921,'From Ilsy'!$A$2:$D$1406,4,FALSE),999999)</f>
        <v>999999</v>
      </c>
      <c r="F1921" s="4">
        <f>IF(E1921=999999,VLOOKUP(D1921,'Manual by Vendor'!$A$2:$C$295,3,FALSE),E1921)</f>
        <v>14</v>
      </c>
      <c r="G1921" s="4">
        <f>VLOOKUP(A1921,Query2[[00001]:[IMLT]],2,FALSE)</f>
        <v>0</v>
      </c>
      <c r="H1921" s="3"/>
      <c r="I1921" s="4">
        <f t="shared" si="29"/>
        <v>14</v>
      </c>
      <c r="J1921" s="3"/>
      <c r="K1921" s="3"/>
    </row>
    <row r="1922" spans="1:11">
      <c r="A1922" s="3" t="s">
        <v>1931</v>
      </c>
      <c r="B1922" s="4" t="str">
        <f>IFERROR(VLOOKUP(A1922,'From Ilsy'!$A$2:$C$1406,3,FALSE),"")</f>
        <v/>
      </c>
      <c r="C1922" s="4" t="str">
        <f>IFERROR(VLOOKUP(A1922,'From Ilsy'!$A$2:$B$1406,2,FALSE),"")</f>
        <v/>
      </c>
      <c r="D1922" s="5">
        <v>1927</v>
      </c>
      <c r="E1922" s="4">
        <f>IFERROR(VLOOKUP(A1922,'From Ilsy'!$A$2:$D$1406,4,FALSE),999999)</f>
        <v>999999</v>
      </c>
      <c r="F1922" s="4">
        <f>IF(E1922=999999,VLOOKUP(D1922,'Manual by Vendor'!$A$2:$C$295,3,FALSE),E1922)</f>
        <v>21</v>
      </c>
      <c r="G1922" s="4">
        <f>VLOOKUP(A1922,Query2[[00001]:[IMLT]],2,FALSE)</f>
        <v>0</v>
      </c>
      <c r="H1922" s="3"/>
      <c r="I1922" s="4">
        <f t="shared" si="29"/>
        <v>21</v>
      </c>
      <c r="J1922" s="3"/>
      <c r="K1922" s="3"/>
    </row>
    <row r="1923" spans="1:11">
      <c r="A1923" s="3" t="s">
        <v>1932</v>
      </c>
      <c r="B1923" s="4" t="str">
        <f>IFERROR(VLOOKUP(A1923,'From Ilsy'!$A$2:$C$1406,3,FALSE),"")</f>
        <v/>
      </c>
      <c r="C1923" s="4" t="str">
        <f>IFERROR(VLOOKUP(A1923,'From Ilsy'!$A$2:$B$1406,2,FALSE),"")</f>
        <v/>
      </c>
      <c r="D1923" s="5">
        <v>1927</v>
      </c>
      <c r="E1923" s="4">
        <f>IFERROR(VLOOKUP(A1923,'From Ilsy'!$A$2:$D$1406,4,FALSE),999999)</f>
        <v>999999</v>
      </c>
      <c r="F1923" s="4">
        <f>IF(E1923=999999,VLOOKUP(D1923,'Manual by Vendor'!$A$2:$C$295,3,FALSE),E1923)</f>
        <v>21</v>
      </c>
      <c r="G1923" s="4">
        <f>VLOOKUP(A1923,Query2[[00001]:[IMLT]],2,FALSE)</f>
        <v>0</v>
      </c>
      <c r="H1923" s="3"/>
      <c r="I1923" s="4">
        <f t="shared" ref="I1923:I1986" si="30">IF(E1923=999999,IF(F1923=999999,G1923,F1923),E1923)</f>
        <v>21</v>
      </c>
      <c r="J1923" s="3"/>
      <c r="K1923" s="3"/>
    </row>
    <row r="1924" spans="1:11">
      <c r="A1924" s="3" t="s">
        <v>1933</v>
      </c>
      <c r="B1924" s="4" t="str">
        <f>IFERROR(VLOOKUP(A1924,'From Ilsy'!$A$2:$C$1406,3,FALSE),"")</f>
        <v/>
      </c>
      <c r="C1924" s="4" t="str">
        <f>IFERROR(VLOOKUP(A1924,'From Ilsy'!$A$2:$B$1406,2,FALSE),"")</f>
        <v/>
      </c>
      <c r="D1924" s="5">
        <v>1317</v>
      </c>
      <c r="E1924" s="4">
        <f>IFERROR(VLOOKUP(A1924,'From Ilsy'!$A$2:$D$1406,4,FALSE),999999)</f>
        <v>999999</v>
      </c>
      <c r="F1924" s="4">
        <f>IF(E1924=999999,VLOOKUP(D1924,'Manual by Vendor'!$A$2:$C$295,3,FALSE),E1924)</f>
        <v>999999</v>
      </c>
      <c r="G1924" s="4">
        <f>VLOOKUP(A1924,Query2[[00001]:[IMLT]],2,FALSE)</f>
        <v>0</v>
      </c>
      <c r="H1924" s="3"/>
      <c r="I1924" s="4">
        <f t="shared" si="30"/>
        <v>0</v>
      </c>
      <c r="J1924" s="3"/>
      <c r="K1924" s="3"/>
    </row>
    <row r="1925" spans="1:11">
      <c r="A1925" s="3" t="s">
        <v>1934</v>
      </c>
      <c r="B1925" s="4" t="str">
        <f>IFERROR(VLOOKUP(A1925,'From Ilsy'!$A$2:$C$1406,3,FALSE),"")</f>
        <v/>
      </c>
      <c r="C1925" s="4" t="str">
        <f>IFERROR(VLOOKUP(A1925,'From Ilsy'!$A$2:$B$1406,2,FALSE),"")</f>
        <v/>
      </c>
      <c r="D1925" s="5">
        <v>1317</v>
      </c>
      <c r="E1925" s="4">
        <f>IFERROR(VLOOKUP(A1925,'From Ilsy'!$A$2:$D$1406,4,FALSE),999999)</f>
        <v>999999</v>
      </c>
      <c r="F1925" s="4">
        <f>IF(E1925=999999,VLOOKUP(D1925,'Manual by Vendor'!$A$2:$C$295,3,FALSE),E1925)</f>
        <v>999999</v>
      </c>
      <c r="G1925" s="4">
        <f>VLOOKUP(A1925,Query2[[00001]:[IMLT]],2,FALSE)</f>
        <v>0</v>
      </c>
      <c r="H1925" s="3"/>
      <c r="I1925" s="4">
        <f t="shared" si="30"/>
        <v>0</v>
      </c>
      <c r="J1925" s="3"/>
      <c r="K1925" s="3"/>
    </row>
    <row r="1926" spans="1:11">
      <c r="A1926" s="3" t="s">
        <v>1935</v>
      </c>
      <c r="B1926" s="4" t="str">
        <f>IFERROR(VLOOKUP(A1926,'From Ilsy'!$A$2:$C$1406,3,FALSE),"")</f>
        <v/>
      </c>
      <c r="C1926" s="4" t="str">
        <f>IFERROR(VLOOKUP(A1926,'From Ilsy'!$A$2:$B$1406,2,FALSE),"")</f>
        <v/>
      </c>
      <c r="D1926" s="5">
        <v>0</v>
      </c>
      <c r="E1926" s="4">
        <f>IFERROR(VLOOKUP(A1926,'From Ilsy'!$A$2:$D$1406,4,FALSE),999999)</f>
        <v>999999</v>
      </c>
      <c r="F1926" s="4">
        <f>IF(E1926=999999,VLOOKUP(D1926,'Manual by Vendor'!$A$2:$C$295,3,FALSE),E1926)</f>
        <v>999999</v>
      </c>
      <c r="G1926" s="4">
        <f>VLOOKUP(A1926,Query2[[00001]:[IMLT]],2,FALSE)</f>
        <v>15</v>
      </c>
      <c r="H1926" s="3"/>
      <c r="I1926" s="4">
        <f t="shared" si="30"/>
        <v>15</v>
      </c>
      <c r="J1926" s="3"/>
      <c r="K1926" s="3"/>
    </row>
    <row r="1927" spans="1:11">
      <c r="A1927" s="3" t="s">
        <v>1936</v>
      </c>
      <c r="B1927" s="4" t="str">
        <f>IFERROR(VLOOKUP(A1927,'From Ilsy'!$A$2:$C$1406,3,FALSE),"")</f>
        <v/>
      </c>
      <c r="C1927" s="4" t="str">
        <f>IFERROR(VLOOKUP(A1927,'From Ilsy'!$A$2:$B$1406,2,FALSE),"")</f>
        <v/>
      </c>
      <c r="D1927" s="5">
        <v>1927</v>
      </c>
      <c r="E1927" s="4">
        <f>IFERROR(VLOOKUP(A1927,'From Ilsy'!$A$2:$D$1406,4,FALSE),999999)</f>
        <v>999999</v>
      </c>
      <c r="F1927" s="4">
        <f>IF(E1927=999999,VLOOKUP(D1927,'Manual by Vendor'!$A$2:$C$295,3,FALSE),E1927)</f>
        <v>21</v>
      </c>
      <c r="G1927" s="4">
        <f>VLOOKUP(A1927,Query2[[00001]:[IMLT]],2,FALSE)</f>
        <v>0</v>
      </c>
      <c r="H1927" s="3"/>
      <c r="I1927" s="4">
        <f t="shared" si="30"/>
        <v>21</v>
      </c>
      <c r="J1927" s="3"/>
      <c r="K1927" s="3"/>
    </row>
    <row r="1928" spans="1:11">
      <c r="A1928" s="3" t="s">
        <v>1937</v>
      </c>
      <c r="B1928" s="4" t="str">
        <f>IFERROR(VLOOKUP(A1928,'From Ilsy'!$A$2:$C$1406,3,FALSE),"")</f>
        <v/>
      </c>
      <c r="C1928" s="4" t="str">
        <f>IFERROR(VLOOKUP(A1928,'From Ilsy'!$A$2:$B$1406,2,FALSE),"")</f>
        <v/>
      </c>
      <c r="D1928" s="5">
        <v>1927</v>
      </c>
      <c r="E1928" s="4">
        <f>IFERROR(VLOOKUP(A1928,'From Ilsy'!$A$2:$D$1406,4,FALSE),999999)</f>
        <v>999999</v>
      </c>
      <c r="F1928" s="4">
        <f>IF(E1928=999999,VLOOKUP(D1928,'Manual by Vendor'!$A$2:$C$295,3,FALSE),E1928)</f>
        <v>21</v>
      </c>
      <c r="G1928" s="4">
        <f>VLOOKUP(A1928,Query2[[00001]:[IMLT]],2,FALSE)</f>
        <v>0</v>
      </c>
      <c r="H1928" s="3"/>
      <c r="I1928" s="4">
        <f t="shared" si="30"/>
        <v>21</v>
      </c>
      <c r="J1928" s="3"/>
      <c r="K1928" s="3"/>
    </row>
    <row r="1929" spans="1:11">
      <c r="A1929" s="3" t="s">
        <v>1938</v>
      </c>
      <c r="B1929" s="4" t="str">
        <f>IFERROR(VLOOKUP(A1929,'From Ilsy'!$A$2:$C$1406,3,FALSE),"")</f>
        <v/>
      </c>
      <c r="C1929" s="4" t="str">
        <f>IFERROR(VLOOKUP(A1929,'From Ilsy'!$A$2:$B$1406,2,FALSE),"")</f>
        <v/>
      </c>
      <c r="D1929" s="5">
        <v>1927</v>
      </c>
      <c r="E1929" s="4">
        <f>IFERROR(VLOOKUP(A1929,'From Ilsy'!$A$2:$D$1406,4,FALSE),999999)</f>
        <v>999999</v>
      </c>
      <c r="F1929" s="4">
        <f>IF(E1929=999999,VLOOKUP(D1929,'Manual by Vendor'!$A$2:$C$295,3,FALSE),E1929)</f>
        <v>21</v>
      </c>
      <c r="G1929" s="4">
        <f>VLOOKUP(A1929,Query2[[00001]:[IMLT]],2,FALSE)</f>
        <v>0</v>
      </c>
      <c r="H1929" s="3"/>
      <c r="I1929" s="4">
        <f t="shared" si="30"/>
        <v>21</v>
      </c>
      <c r="J1929" s="3"/>
      <c r="K1929" s="3"/>
    </row>
    <row r="1930" spans="1:11">
      <c r="A1930" s="3" t="s">
        <v>1939</v>
      </c>
      <c r="B1930" s="4" t="str">
        <f>IFERROR(VLOOKUP(A1930,'From Ilsy'!$A$2:$C$1406,3,FALSE),"")</f>
        <v/>
      </c>
      <c r="C1930" s="4" t="str">
        <f>IFERROR(VLOOKUP(A1930,'From Ilsy'!$A$2:$B$1406,2,FALSE),"")</f>
        <v/>
      </c>
      <c r="D1930" s="5">
        <v>1927</v>
      </c>
      <c r="E1930" s="4">
        <f>IFERROR(VLOOKUP(A1930,'From Ilsy'!$A$2:$D$1406,4,FALSE),999999)</f>
        <v>999999</v>
      </c>
      <c r="F1930" s="4">
        <f>IF(E1930=999999,VLOOKUP(D1930,'Manual by Vendor'!$A$2:$C$295,3,FALSE),E1930)</f>
        <v>21</v>
      </c>
      <c r="G1930" s="4">
        <f>VLOOKUP(A1930,Query2[[00001]:[IMLT]],2,FALSE)</f>
        <v>0</v>
      </c>
      <c r="H1930" s="3"/>
      <c r="I1930" s="4">
        <f t="shared" si="30"/>
        <v>21</v>
      </c>
      <c r="J1930" s="3"/>
      <c r="K1930" s="3"/>
    </row>
    <row r="1931" spans="1:11">
      <c r="A1931" s="3" t="s">
        <v>1940</v>
      </c>
      <c r="B1931" s="4" t="str">
        <f>IFERROR(VLOOKUP(A1931,'From Ilsy'!$A$2:$C$1406,3,FALSE),"")</f>
        <v/>
      </c>
      <c r="C1931" s="4" t="str">
        <f>IFERROR(VLOOKUP(A1931,'From Ilsy'!$A$2:$B$1406,2,FALSE),"")</f>
        <v/>
      </c>
      <c r="D1931" s="5">
        <v>1927</v>
      </c>
      <c r="E1931" s="4">
        <f>IFERROR(VLOOKUP(A1931,'From Ilsy'!$A$2:$D$1406,4,FALSE),999999)</f>
        <v>999999</v>
      </c>
      <c r="F1931" s="4">
        <f>IF(E1931=999999,VLOOKUP(D1931,'Manual by Vendor'!$A$2:$C$295,3,FALSE),E1931)</f>
        <v>21</v>
      </c>
      <c r="G1931" s="4">
        <f>VLOOKUP(A1931,Query2[[00001]:[IMLT]],2,FALSE)</f>
        <v>0</v>
      </c>
      <c r="H1931" s="3"/>
      <c r="I1931" s="4">
        <f t="shared" si="30"/>
        <v>21</v>
      </c>
      <c r="J1931" s="3"/>
      <c r="K1931" s="3"/>
    </row>
    <row r="1932" spans="1:11">
      <c r="A1932" s="3" t="s">
        <v>1941</v>
      </c>
      <c r="B1932" s="4" t="str">
        <f>IFERROR(VLOOKUP(A1932,'From Ilsy'!$A$2:$C$1406,3,FALSE),"")</f>
        <v/>
      </c>
      <c r="C1932" s="4" t="str">
        <f>IFERROR(VLOOKUP(A1932,'From Ilsy'!$A$2:$B$1406,2,FALSE),"")</f>
        <v/>
      </c>
      <c r="D1932" s="5">
        <v>1927</v>
      </c>
      <c r="E1932" s="4">
        <f>IFERROR(VLOOKUP(A1932,'From Ilsy'!$A$2:$D$1406,4,FALSE),999999)</f>
        <v>999999</v>
      </c>
      <c r="F1932" s="4">
        <f>IF(E1932=999999,VLOOKUP(D1932,'Manual by Vendor'!$A$2:$C$295,3,FALSE),E1932)</f>
        <v>21</v>
      </c>
      <c r="G1932" s="4">
        <f>VLOOKUP(A1932,Query2[[00001]:[IMLT]],2,FALSE)</f>
        <v>0</v>
      </c>
      <c r="H1932" s="3"/>
      <c r="I1932" s="4">
        <f t="shared" si="30"/>
        <v>21</v>
      </c>
      <c r="J1932" s="3"/>
      <c r="K1932" s="3"/>
    </row>
    <row r="1933" spans="1:11">
      <c r="A1933" s="3" t="s">
        <v>1942</v>
      </c>
      <c r="B1933" s="4" t="str">
        <f>IFERROR(VLOOKUP(A1933,'From Ilsy'!$A$2:$C$1406,3,FALSE),"")</f>
        <v/>
      </c>
      <c r="C1933" s="4" t="str">
        <f>IFERROR(VLOOKUP(A1933,'From Ilsy'!$A$2:$B$1406,2,FALSE),"")</f>
        <v/>
      </c>
      <c r="D1933" s="5">
        <v>1927</v>
      </c>
      <c r="E1933" s="4">
        <f>IFERROR(VLOOKUP(A1933,'From Ilsy'!$A$2:$D$1406,4,FALSE),999999)</f>
        <v>999999</v>
      </c>
      <c r="F1933" s="4">
        <f>IF(E1933=999999,VLOOKUP(D1933,'Manual by Vendor'!$A$2:$C$295,3,FALSE),E1933)</f>
        <v>21</v>
      </c>
      <c r="G1933" s="4">
        <f>VLOOKUP(A1933,Query2[[00001]:[IMLT]],2,FALSE)</f>
        <v>0</v>
      </c>
      <c r="H1933" s="3"/>
      <c r="I1933" s="4">
        <f t="shared" si="30"/>
        <v>21</v>
      </c>
      <c r="J1933" s="3"/>
      <c r="K1933" s="3"/>
    </row>
    <row r="1934" spans="1:11">
      <c r="A1934" s="3" t="s">
        <v>1943</v>
      </c>
      <c r="B1934" s="4" t="str">
        <f>IFERROR(VLOOKUP(A1934,'From Ilsy'!$A$2:$C$1406,3,FALSE),"")</f>
        <v/>
      </c>
      <c r="C1934" s="4" t="str">
        <f>IFERROR(VLOOKUP(A1934,'From Ilsy'!$A$2:$B$1406,2,FALSE),"")</f>
        <v/>
      </c>
      <c r="D1934" s="5">
        <v>1927</v>
      </c>
      <c r="E1934" s="4">
        <f>IFERROR(VLOOKUP(A1934,'From Ilsy'!$A$2:$D$1406,4,FALSE),999999)</f>
        <v>999999</v>
      </c>
      <c r="F1934" s="4">
        <f>IF(E1934=999999,VLOOKUP(D1934,'Manual by Vendor'!$A$2:$C$295,3,FALSE),E1934)</f>
        <v>21</v>
      </c>
      <c r="G1934" s="4">
        <f>VLOOKUP(A1934,Query2[[00001]:[IMLT]],2,FALSE)</f>
        <v>0</v>
      </c>
      <c r="H1934" s="3"/>
      <c r="I1934" s="4">
        <f t="shared" si="30"/>
        <v>21</v>
      </c>
      <c r="J1934" s="3"/>
      <c r="K1934" s="3"/>
    </row>
    <row r="1935" spans="1:11">
      <c r="A1935" s="3" t="s">
        <v>1944</v>
      </c>
      <c r="B1935" s="4" t="str">
        <f>IFERROR(VLOOKUP(A1935,'From Ilsy'!$A$2:$C$1406,3,FALSE),"")</f>
        <v/>
      </c>
      <c r="C1935" s="4" t="str">
        <f>IFERROR(VLOOKUP(A1935,'From Ilsy'!$A$2:$B$1406,2,FALSE),"")</f>
        <v/>
      </c>
      <c r="D1935" s="5">
        <v>1825</v>
      </c>
      <c r="E1935" s="4">
        <f>IFERROR(VLOOKUP(A1935,'From Ilsy'!$A$2:$D$1406,4,FALSE),999999)</f>
        <v>999999</v>
      </c>
      <c r="F1935" s="4">
        <f>IF(E1935=999999,VLOOKUP(D1935,'Manual by Vendor'!$A$2:$C$295,3,FALSE),E1935)</f>
        <v>999999</v>
      </c>
      <c r="G1935" s="4">
        <f>VLOOKUP(A1935,Query2[[00001]:[IMLT]],2,FALSE)</f>
        <v>0</v>
      </c>
      <c r="H1935" s="3"/>
      <c r="I1935" s="4">
        <f t="shared" si="30"/>
        <v>0</v>
      </c>
      <c r="J1935" s="3"/>
      <c r="K1935" s="3"/>
    </row>
    <row r="1936" spans="1:11">
      <c r="A1936" s="3" t="s">
        <v>1945</v>
      </c>
      <c r="B1936" s="4" t="str">
        <f>IFERROR(VLOOKUP(A1936,'From Ilsy'!$A$2:$C$1406,3,FALSE),"")</f>
        <v/>
      </c>
      <c r="C1936" s="4" t="str">
        <f>IFERROR(VLOOKUP(A1936,'From Ilsy'!$A$2:$B$1406,2,FALSE),"")</f>
        <v/>
      </c>
      <c r="D1936" s="5">
        <v>0</v>
      </c>
      <c r="E1936" s="4">
        <f>IFERROR(VLOOKUP(A1936,'From Ilsy'!$A$2:$D$1406,4,FALSE),999999)</f>
        <v>999999</v>
      </c>
      <c r="F1936" s="4">
        <f>IF(E1936=999999,VLOOKUP(D1936,'Manual by Vendor'!$A$2:$C$295,3,FALSE),E1936)</f>
        <v>999999</v>
      </c>
      <c r="G1936" s="4">
        <f>VLOOKUP(A1936,Query2[[00001]:[IMLT]],2,FALSE)</f>
        <v>0</v>
      </c>
      <c r="H1936" s="3"/>
      <c r="I1936" s="4">
        <f t="shared" si="30"/>
        <v>0</v>
      </c>
      <c r="J1936" s="3"/>
      <c r="K1936" s="3"/>
    </row>
    <row r="1937" spans="1:11">
      <c r="A1937" s="3" t="s">
        <v>1946</v>
      </c>
      <c r="B1937" s="4" t="str">
        <f>IFERROR(VLOOKUP(A1937,'From Ilsy'!$A$2:$C$1406,3,FALSE),"")</f>
        <v/>
      </c>
      <c r="C1937" s="4" t="str">
        <f>IFERROR(VLOOKUP(A1937,'From Ilsy'!$A$2:$B$1406,2,FALSE),"")</f>
        <v/>
      </c>
      <c r="D1937" s="5">
        <v>0</v>
      </c>
      <c r="E1937" s="4">
        <f>IFERROR(VLOOKUP(A1937,'From Ilsy'!$A$2:$D$1406,4,FALSE),999999)</f>
        <v>999999</v>
      </c>
      <c r="F1937" s="4">
        <f>IF(E1937=999999,VLOOKUP(D1937,'Manual by Vendor'!$A$2:$C$295,3,FALSE),E1937)</f>
        <v>999999</v>
      </c>
      <c r="G1937" s="4">
        <f>VLOOKUP(A1937,Query2[[00001]:[IMLT]],2,FALSE)</f>
        <v>0</v>
      </c>
      <c r="H1937" s="3"/>
      <c r="I1937" s="4">
        <f t="shared" si="30"/>
        <v>0</v>
      </c>
      <c r="J1937" s="3"/>
      <c r="K1937" s="3"/>
    </row>
    <row r="1938" spans="1:11">
      <c r="A1938" s="3" t="s">
        <v>1947</v>
      </c>
      <c r="B1938" s="4" t="str">
        <f>IFERROR(VLOOKUP(A1938,'From Ilsy'!$A$2:$C$1406,3,FALSE),"")</f>
        <v/>
      </c>
      <c r="C1938" s="4" t="str">
        <f>IFERROR(VLOOKUP(A1938,'From Ilsy'!$A$2:$B$1406,2,FALSE),"")</f>
        <v/>
      </c>
      <c r="D1938" s="5">
        <v>0</v>
      </c>
      <c r="E1938" s="4">
        <f>IFERROR(VLOOKUP(A1938,'From Ilsy'!$A$2:$D$1406,4,FALSE),999999)</f>
        <v>999999</v>
      </c>
      <c r="F1938" s="4">
        <f>IF(E1938=999999,VLOOKUP(D1938,'Manual by Vendor'!$A$2:$C$295,3,FALSE),E1938)</f>
        <v>999999</v>
      </c>
      <c r="G1938" s="4">
        <f>VLOOKUP(A1938,Query2[[00001]:[IMLT]],2,FALSE)</f>
        <v>0</v>
      </c>
      <c r="H1938" s="3"/>
      <c r="I1938" s="4">
        <f t="shared" si="30"/>
        <v>0</v>
      </c>
      <c r="J1938" s="3"/>
      <c r="K1938" s="3"/>
    </row>
    <row r="1939" spans="1:11">
      <c r="A1939" s="3" t="s">
        <v>1948</v>
      </c>
      <c r="B1939" s="4" t="str">
        <f>IFERROR(VLOOKUP(A1939,'From Ilsy'!$A$2:$C$1406,3,FALSE),"")</f>
        <v/>
      </c>
      <c r="C1939" s="4" t="str">
        <f>IFERROR(VLOOKUP(A1939,'From Ilsy'!$A$2:$B$1406,2,FALSE),"")</f>
        <v/>
      </c>
      <c r="D1939" s="5">
        <v>0</v>
      </c>
      <c r="E1939" s="4">
        <f>IFERROR(VLOOKUP(A1939,'From Ilsy'!$A$2:$D$1406,4,FALSE),999999)</f>
        <v>999999</v>
      </c>
      <c r="F1939" s="4">
        <f>IF(E1939=999999,VLOOKUP(D1939,'Manual by Vendor'!$A$2:$C$295,3,FALSE),E1939)</f>
        <v>999999</v>
      </c>
      <c r="G1939" s="4">
        <f>VLOOKUP(A1939,Query2[[00001]:[IMLT]],2,FALSE)</f>
        <v>0</v>
      </c>
      <c r="H1939" s="3"/>
      <c r="I1939" s="4">
        <f t="shared" si="30"/>
        <v>0</v>
      </c>
      <c r="J1939" s="3"/>
      <c r="K1939" s="3"/>
    </row>
    <row r="1940" spans="1:11">
      <c r="A1940" s="3" t="s">
        <v>1949</v>
      </c>
      <c r="B1940" s="4" t="str">
        <f>IFERROR(VLOOKUP(A1940,'From Ilsy'!$A$2:$C$1406,3,FALSE),"")</f>
        <v/>
      </c>
      <c r="C1940" s="4" t="str">
        <f>IFERROR(VLOOKUP(A1940,'From Ilsy'!$A$2:$B$1406,2,FALSE),"")</f>
        <v/>
      </c>
      <c r="D1940" s="5">
        <v>2111</v>
      </c>
      <c r="E1940" s="4">
        <f>IFERROR(VLOOKUP(A1940,'From Ilsy'!$A$2:$D$1406,4,FALSE),999999)</f>
        <v>999999</v>
      </c>
      <c r="F1940" s="4">
        <f>IF(E1940=999999,VLOOKUP(D1940,'Manual by Vendor'!$A$2:$C$295,3,FALSE),E1940)</f>
        <v>999999</v>
      </c>
      <c r="G1940" s="4">
        <f>VLOOKUP(A1940,Query2[[00001]:[IMLT]],2,FALSE)</f>
        <v>16</v>
      </c>
      <c r="H1940" s="3"/>
      <c r="I1940" s="4">
        <f t="shared" si="30"/>
        <v>16</v>
      </c>
      <c r="J1940" s="3"/>
      <c r="K1940" s="3"/>
    </row>
    <row r="1941" spans="1:11">
      <c r="A1941" s="3" t="s">
        <v>1950</v>
      </c>
      <c r="B1941" s="4" t="str">
        <f>IFERROR(VLOOKUP(A1941,'From Ilsy'!$A$2:$C$1406,3,FALSE),"")</f>
        <v/>
      </c>
      <c r="C1941" s="4" t="str">
        <f>IFERROR(VLOOKUP(A1941,'From Ilsy'!$A$2:$B$1406,2,FALSE),"")</f>
        <v/>
      </c>
      <c r="D1941" s="5">
        <v>608</v>
      </c>
      <c r="E1941" s="4">
        <f>IFERROR(VLOOKUP(A1941,'From Ilsy'!$A$2:$D$1406,4,FALSE),999999)</f>
        <v>999999</v>
      </c>
      <c r="F1941" s="4">
        <f>IF(E1941=999999,VLOOKUP(D1941,'Manual by Vendor'!$A$2:$C$295,3,FALSE),E1941)</f>
        <v>999999</v>
      </c>
      <c r="G1941" s="4">
        <f>VLOOKUP(A1941,Query2[[00001]:[IMLT]],2,FALSE)</f>
        <v>0</v>
      </c>
      <c r="H1941" s="3"/>
      <c r="I1941" s="4">
        <f t="shared" si="30"/>
        <v>0</v>
      </c>
      <c r="J1941" s="3"/>
      <c r="K1941" s="3"/>
    </row>
    <row r="1942" spans="1:11">
      <c r="A1942" s="3" t="s">
        <v>1951</v>
      </c>
      <c r="B1942" s="4" t="str">
        <f>IFERROR(VLOOKUP(A1942,'From Ilsy'!$A$2:$C$1406,3,FALSE),"")</f>
        <v/>
      </c>
      <c r="C1942" s="4" t="str">
        <f>IFERROR(VLOOKUP(A1942,'From Ilsy'!$A$2:$B$1406,2,FALSE),"")</f>
        <v/>
      </c>
      <c r="D1942" s="5">
        <v>1605</v>
      </c>
      <c r="E1942" s="4">
        <f>IFERROR(VLOOKUP(A1942,'From Ilsy'!$A$2:$D$1406,4,FALSE),999999)</f>
        <v>999999</v>
      </c>
      <c r="F1942" s="4">
        <f>IF(E1942=999999,VLOOKUP(D1942,'Manual by Vendor'!$A$2:$C$295,3,FALSE),E1942)</f>
        <v>7</v>
      </c>
      <c r="G1942" s="4">
        <f>VLOOKUP(A1942,Query2[[00001]:[IMLT]],2,FALSE)</f>
        <v>0</v>
      </c>
      <c r="H1942" s="3"/>
      <c r="I1942" s="4">
        <f t="shared" si="30"/>
        <v>7</v>
      </c>
      <c r="J1942" s="3"/>
      <c r="K1942" s="3"/>
    </row>
    <row r="1943" spans="1:11">
      <c r="A1943" s="3" t="s">
        <v>1952</v>
      </c>
      <c r="B1943" s="4" t="str">
        <f>IFERROR(VLOOKUP(A1943,'From Ilsy'!$A$2:$C$1406,3,FALSE),"")</f>
        <v/>
      </c>
      <c r="C1943" s="4" t="str">
        <f>IFERROR(VLOOKUP(A1943,'From Ilsy'!$A$2:$B$1406,2,FALSE),"")</f>
        <v/>
      </c>
      <c r="D1943" s="5">
        <v>1605</v>
      </c>
      <c r="E1943" s="4">
        <f>IFERROR(VLOOKUP(A1943,'From Ilsy'!$A$2:$D$1406,4,FALSE),999999)</f>
        <v>999999</v>
      </c>
      <c r="F1943" s="4">
        <f>IF(E1943=999999,VLOOKUP(D1943,'Manual by Vendor'!$A$2:$C$295,3,FALSE),E1943)</f>
        <v>7</v>
      </c>
      <c r="G1943" s="4">
        <f>VLOOKUP(A1943,Query2[[00001]:[IMLT]],2,FALSE)</f>
        <v>0</v>
      </c>
      <c r="H1943" s="3"/>
      <c r="I1943" s="4">
        <f t="shared" si="30"/>
        <v>7</v>
      </c>
      <c r="J1943" s="3"/>
      <c r="K1943" s="3"/>
    </row>
    <row r="1944" spans="1:11">
      <c r="A1944" s="3" t="s">
        <v>1953</v>
      </c>
      <c r="B1944" s="4" t="str">
        <f>IFERROR(VLOOKUP(A1944,'From Ilsy'!$A$2:$C$1406,3,FALSE),"")</f>
        <v/>
      </c>
      <c r="C1944" s="4" t="str">
        <f>IFERROR(VLOOKUP(A1944,'From Ilsy'!$A$2:$B$1406,2,FALSE),"")</f>
        <v/>
      </c>
      <c r="D1944" s="5">
        <v>1605</v>
      </c>
      <c r="E1944" s="4">
        <f>IFERROR(VLOOKUP(A1944,'From Ilsy'!$A$2:$D$1406,4,FALSE),999999)</f>
        <v>999999</v>
      </c>
      <c r="F1944" s="4">
        <f>IF(E1944=999999,VLOOKUP(D1944,'Manual by Vendor'!$A$2:$C$295,3,FALSE),E1944)</f>
        <v>7</v>
      </c>
      <c r="G1944" s="4">
        <f>VLOOKUP(A1944,Query2[[00001]:[IMLT]],2,FALSE)</f>
        <v>0</v>
      </c>
      <c r="H1944" s="3"/>
      <c r="I1944" s="4">
        <f t="shared" si="30"/>
        <v>7</v>
      </c>
      <c r="J1944" s="3"/>
      <c r="K1944" s="3"/>
    </row>
    <row r="1945" spans="1:11">
      <c r="A1945" s="3" t="s">
        <v>1954</v>
      </c>
      <c r="B1945" s="4" t="str">
        <f>IFERROR(VLOOKUP(A1945,'From Ilsy'!$A$2:$C$1406,3,FALSE),"")</f>
        <v/>
      </c>
      <c r="C1945" s="4" t="str">
        <f>IFERROR(VLOOKUP(A1945,'From Ilsy'!$A$2:$B$1406,2,FALSE),"")</f>
        <v/>
      </c>
      <c r="D1945" s="5">
        <v>1605</v>
      </c>
      <c r="E1945" s="4">
        <f>IFERROR(VLOOKUP(A1945,'From Ilsy'!$A$2:$D$1406,4,FALSE),999999)</f>
        <v>999999</v>
      </c>
      <c r="F1945" s="4">
        <f>IF(E1945=999999,VLOOKUP(D1945,'Manual by Vendor'!$A$2:$C$295,3,FALSE),E1945)</f>
        <v>7</v>
      </c>
      <c r="G1945" s="4">
        <f>VLOOKUP(A1945,Query2[[00001]:[IMLT]],2,FALSE)</f>
        <v>8</v>
      </c>
      <c r="H1945" s="3"/>
      <c r="I1945" s="4">
        <f t="shared" si="30"/>
        <v>7</v>
      </c>
      <c r="J1945" s="3"/>
      <c r="K1945" s="3"/>
    </row>
    <row r="1946" spans="1:11">
      <c r="A1946" s="3" t="s">
        <v>1955</v>
      </c>
      <c r="B1946" s="4" t="str">
        <f>IFERROR(VLOOKUP(A1946,'From Ilsy'!$A$2:$C$1406,3,FALSE),"")</f>
        <v/>
      </c>
      <c r="C1946" s="4" t="str">
        <f>IFERROR(VLOOKUP(A1946,'From Ilsy'!$A$2:$B$1406,2,FALSE),"")</f>
        <v/>
      </c>
      <c r="D1946" s="5">
        <v>2111</v>
      </c>
      <c r="E1946" s="4">
        <f>IFERROR(VLOOKUP(A1946,'From Ilsy'!$A$2:$D$1406,4,FALSE),999999)</f>
        <v>999999</v>
      </c>
      <c r="F1946" s="4">
        <f>IF(E1946=999999,VLOOKUP(D1946,'Manual by Vendor'!$A$2:$C$295,3,FALSE),E1946)</f>
        <v>999999</v>
      </c>
      <c r="G1946" s="4">
        <f>VLOOKUP(A1946,Query2[[00001]:[IMLT]],2,FALSE)</f>
        <v>0</v>
      </c>
      <c r="H1946" s="3"/>
      <c r="I1946" s="4">
        <f t="shared" si="30"/>
        <v>0</v>
      </c>
      <c r="J1946" s="3"/>
      <c r="K1946" s="3"/>
    </row>
    <row r="1947" spans="1:11">
      <c r="A1947" s="3" t="s">
        <v>1956</v>
      </c>
      <c r="B1947" s="4" t="str">
        <f>IFERROR(VLOOKUP(A1947,'From Ilsy'!$A$2:$C$1406,3,FALSE),"")</f>
        <v/>
      </c>
      <c r="C1947" s="4" t="str">
        <f>IFERROR(VLOOKUP(A1947,'From Ilsy'!$A$2:$B$1406,2,FALSE),"")</f>
        <v/>
      </c>
      <c r="D1947" s="5">
        <v>1927</v>
      </c>
      <c r="E1947" s="4">
        <f>IFERROR(VLOOKUP(A1947,'From Ilsy'!$A$2:$D$1406,4,FALSE),999999)</f>
        <v>999999</v>
      </c>
      <c r="F1947" s="4">
        <f>IF(E1947=999999,VLOOKUP(D1947,'Manual by Vendor'!$A$2:$C$295,3,FALSE),E1947)</f>
        <v>21</v>
      </c>
      <c r="G1947" s="4">
        <f>VLOOKUP(A1947,Query2[[00001]:[IMLT]],2,FALSE)</f>
        <v>0</v>
      </c>
      <c r="H1947" s="3"/>
      <c r="I1947" s="4">
        <f t="shared" si="30"/>
        <v>21</v>
      </c>
      <c r="J1947" s="3"/>
      <c r="K1947" s="3"/>
    </row>
    <row r="1948" spans="1:11">
      <c r="A1948" s="3" t="s">
        <v>1957</v>
      </c>
      <c r="B1948" s="4" t="str">
        <f>IFERROR(VLOOKUP(A1948,'From Ilsy'!$A$2:$C$1406,3,FALSE),"")</f>
        <v/>
      </c>
      <c r="C1948" s="4" t="str">
        <f>IFERROR(VLOOKUP(A1948,'From Ilsy'!$A$2:$B$1406,2,FALSE),"")</f>
        <v/>
      </c>
      <c r="D1948" s="5">
        <v>322</v>
      </c>
      <c r="E1948" s="4">
        <f>IFERROR(VLOOKUP(A1948,'From Ilsy'!$A$2:$D$1406,4,FALSE),999999)</f>
        <v>999999</v>
      </c>
      <c r="F1948" s="4">
        <f>IF(E1948=999999,VLOOKUP(D1948,'Manual by Vendor'!$A$2:$C$295,3,FALSE),E1948)</f>
        <v>999999</v>
      </c>
      <c r="G1948" s="4">
        <f>VLOOKUP(A1948,Query2[[00001]:[IMLT]],2,FALSE)</f>
        <v>0</v>
      </c>
      <c r="H1948" s="3"/>
      <c r="I1948" s="4">
        <f t="shared" si="30"/>
        <v>0</v>
      </c>
      <c r="J1948" s="3"/>
      <c r="K1948" s="3"/>
    </row>
    <row r="1949" spans="1:11">
      <c r="A1949" s="3" t="s">
        <v>1958</v>
      </c>
      <c r="B1949" s="4" t="str">
        <f>IFERROR(VLOOKUP(A1949,'From Ilsy'!$A$2:$C$1406,3,FALSE),"")</f>
        <v/>
      </c>
      <c r="C1949" s="4" t="str">
        <f>IFERROR(VLOOKUP(A1949,'From Ilsy'!$A$2:$B$1406,2,FALSE),"")</f>
        <v/>
      </c>
      <c r="D1949" s="5">
        <v>216</v>
      </c>
      <c r="E1949" s="4">
        <f>IFERROR(VLOOKUP(A1949,'From Ilsy'!$A$2:$D$1406,4,FALSE),999999)</f>
        <v>999999</v>
      </c>
      <c r="F1949" s="4">
        <f>IF(E1949=999999,VLOOKUP(D1949,'Manual by Vendor'!$A$2:$C$295,3,FALSE),E1949)</f>
        <v>84</v>
      </c>
      <c r="G1949" s="4">
        <f>VLOOKUP(A1949,Query2[[00001]:[IMLT]],2,FALSE)</f>
        <v>0</v>
      </c>
      <c r="H1949" s="3"/>
      <c r="I1949" s="4">
        <f t="shared" si="30"/>
        <v>84</v>
      </c>
      <c r="J1949" s="3"/>
      <c r="K1949" s="3"/>
    </row>
    <row r="1950" spans="1:11">
      <c r="A1950" s="3" t="s">
        <v>1959</v>
      </c>
      <c r="B1950" s="4" t="str">
        <f>IFERROR(VLOOKUP(A1950,'From Ilsy'!$A$2:$C$1406,3,FALSE),"")</f>
        <v/>
      </c>
      <c r="C1950" s="4" t="str">
        <f>IFERROR(VLOOKUP(A1950,'From Ilsy'!$A$2:$B$1406,2,FALSE),"")</f>
        <v/>
      </c>
      <c r="D1950" s="5">
        <v>216</v>
      </c>
      <c r="E1950" s="4">
        <f>IFERROR(VLOOKUP(A1950,'From Ilsy'!$A$2:$D$1406,4,FALSE),999999)</f>
        <v>999999</v>
      </c>
      <c r="F1950" s="4">
        <f>IF(E1950=999999,VLOOKUP(D1950,'Manual by Vendor'!$A$2:$C$295,3,FALSE),E1950)</f>
        <v>84</v>
      </c>
      <c r="G1950" s="4">
        <f>VLOOKUP(A1950,Query2[[00001]:[IMLT]],2,FALSE)</f>
        <v>0</v>
      </c>
      <c r="H1950" s="3"/>
      <c r="I1950" s="4">
        <f t="shared" si="30"/>
        <v>84</v>
      </c>
      <c r="J1950" s="3"/>
      <c r="K1950" s="3"/>
    </row>
    <row r="1951" spans="1:11">
      <c r="A1951" s="3" t="s">
        <v>1960</v>
      </c>
      <c r="B1951" s="4" t="str">
        <f>IFERROR(VLOOKUP(A1951,'From Ilsy'!$A$2:$C$1406,3,FALSE),"")</f>
        <v/>
      </c>
      <c r="C1951" s="4" t="str">
        <f>IFERROR(VLOOKUP(A1951,'From Ilsy'!$A$2:$B$1406,2,FALSE),"")</f>
        <v/>
      </c>
      <c r="D1951" s="5">
        <v>216</v>
      </c>
      <c r="E1951" s="4">
        <f>IFERROR(VLOOKUP(A1951,'From Ilsy'!$A$2:$D$1406,4,FALSE),999999)</f>
        <v>999999</v>
      </c>
      <c r="F1951" s="4">
        <f>IF(E1951=999999,VLOOKUP(D1951,'Manual by Vendor'!$A$2:$C$295,3,FALSE),E1951)</f>
        <v>84</v>
      </c>
      <c r="G1951" s="4">
        <f>VLOOKUP(A1951,Query2[[00001]:[IMLT]],2,FALSE)</f>
        <v>0</v>
      </c>
      <c r="H1951" s="3"/>
      <c r="I1951" s="4">
        <f t="shared" si="30"/>
        <v>84</v>
      </c>
      <c r="J1951" s="3"/>
      <c r="K1951" s="3"/>
    </row>
    <row r="1952" spans="1:11">
      <c r="A1952" s="3" t="s">
        <v>1961</v>
      </c>
      <c r="B1952" s="4" t="str">
        <f>IFERROR(VLOOKUP(A1952,'From Ilsy'!$A$2:$C$1406,3,FALSE),"")</f>
        <v/>
      </c>
      <c r="C1952" s="4" t="str">
        <f>IFERROR(VLOOKUP(A1952,'From Ilsy'!$A$2:$B$1406,2,FALSE),"")</f>
        <v/>
      </c>
      <c r="D1952" s="5">
        <v>216</v>
      </c>
      <c r="E1952" s="4">
        <f>IFERROR(VLOOKUP(A1952,'From Ilsy'!$A$2:$D$1406,4,FALSE),999999)</f>
        <v>999999</v>
      </c>
      <c r="F1952" s="4">
        <f>IF(E1952=999999,VLOOKUP(D1952,'Manual by Vendor'!$A$2:$C$295,3,FALSE),E1952)</f>
        <v>84</v>
      </c>
      <c r="G1952" s="4">
        <f>VLOOKUP(A1952,Query2[[00001]:[IMLT]],2,FALSE)</f>
        <v>36</v>
      </c>
      <c r="H1952" s="3"/>
      <c r="I1952" s="4">
        <f t="shared" si="30"/>
        <v>84</v>
      </c>
      <c r="J1952" s="3"/>
      <c r="K1952" s="3"/>
    </row>
    <row r="1953" spans="1:11">
      <c r="A1953" s="3" t="s">
        <v>1962</v>
      </c>
      <c r="B1953" s="4" t="str">
        <f>IFERROR(VLOOKUP(A1953,'From Ilsy'!$A$2:$C$1406,3,FALSE),"")</f>
        <v/>
      </c>
      <c r="C1953" s="4" t="str">
        <f>IFERROR(VLOOKUP(A1953,'From Ilsy'!$A$2:$B$1406,2,FALSE),"")</f>
        <v/>
      </c>
      <c r="D1953" s="5">
        <v>807</v>
      </c>
      <c r="E1953" s="4">
        <f>IFERROR(VLOOKUP(A1953,'From Ilsy'!$A$2:$D$1406,4,FALSE),999999)</f>
        <v>999999</v>
      </c>
      <c r="F1953" s="4">
        <f>IF(E1953=999999,VLOOKUP(D1953,'Manual by Vendor'!$A$2:$C$295,3,FALSE),E1953)</f>
        <v>999999</v>
      </c>
      <c r="G1953" s="4">
        <f>VLOOKUP(A1953,Query2[[00001]:[IMLT]],2,FALSE)</f>
        <v>0</v>
      </c>
      <c r="H1953" s="3"/>
      <c r="I1953" s="4">
        <f t="shared" si="30"/>
        <v>0</v>
      </c>
      <c r="J1953" s="3"/>
      <c r="K1953" s="3"/>
    </row>
    <row r="1954" spans="1:11">
      <c r="A1954" s="3" t="s">
        <v>1963</v>
      </c>
      <c r="B1954" s="4" t="str">
        <f>IFERROR(VLOOKUP(A1954,'From Ilsy'!$A$2:$C$1406,3,FALSE),"")</f>
        <v/>
      </c>
      <c r="C1954" s="4" t="str">
        <f>IFERROR(VLOOKUP(A1954,'From Ilsy'!$A$2:$B$1406,2,FALSE),"")</f>
        <v/>
      </c>
      <c r="D1954" s="5">
        <v>1927</v>
      </c>
      <c r="E1954" s="4">
        <f>IFERROR(VLOOKUP(A1954,'From Ilsy'!$A$2:$D$1406,4,FALSE),999999)</f>
        <v>999999</v>
      </c>
      <c r="F1954" s="4">
        <f>IF(E1954=999999,VLOOKUP(D1954,'Manual by Vendor'!$A$2:$C$295,3,FALSE),E1954)</f>
        <v>21</v>
      </c>
      <c r="G1954" s="4">
        <f>VLOOKUP(A1954,Query2[[00001]:[IMLT]],2,FALSE)</f>
        <v>0</v>
      </c>
      <c r="H1954" s="3"/>
      <c r="I1954" s="4">
        <f t="shared" si="30"/>
        <v>21</v>
      </c>
      <c r="J1954" s="3"/>
      <c r="K1954" s="3"/>
    </row>
    <row r="1955" spans="1:11">
      <c r="A1955" s="3" t="s">
        <v>1964</v>
      </c>
      <c r="B1955" s="4" t="str">
        <f>IFERROR(VLOOKUP(A1955,'From Ilsy'!$A$2:$C$1406,3,FALSE),"")</f>
        <v/>
      </c>
      <c r="C1955" s="4" t="str">
        <f>IFERROR(VLOOKUP(A1955,'From Ilsy'!$A$2:$B$1406,2,FALSE),"")</f>
        <v/>
      </c>
      <c r="D1955" s="5">
        <v>0</v>
      </c>
      <c r="E1955" s="4">
        <f>IFERROR(VLOOKUP(A1955,'From Ilsy'!$A$2:$D$1406,4,FALSE),999999)</f>
        <v>999999</v>
      </c>
      <c r="F1955" s="4">
        <f>IF(E1955=999999,VLOOKUP(D1955,'Manual by Vendor'!$A$2:$C$295,3,FALSE),E1955)</f>
        <v>999999</v>
      </c>
      <c r="G1955" s="4">
        <f>VLOOKUP(A1955,Query2[[00001]:[IMLT]],2,FALSE)</f>
        <v>0</v>
      </c>
      <c r="H1955" s="3"/>
      <c r="I1955" s="4">
        <f t="shared" si="30"/>
        <v>0</v>
      </c>
      <c r="J1955" s="3"/>
      <c r="K1955" s="3"/>
    </row>
    <row r="1956" spans="1:11">
      <c r="A1956" s="3" t="s">
        <v>1965</v>
      </c>
      <c r="B1956" s="4" t="str">
        <f>IFERROR(VLOOKUP(A1956,'From Ilsy'!$A$2:$C$1406,3,FALSE),"")</f>
        <v/>
      </c>
      <c r="C1956" s="4" t="str">
        <f>IFERROR(VLOOKUP(A1956,'From Ilsy'!$A$2:$B$1406,2,FALSE),"")</f>
        <v/>
      </c>
      <c r="D1956" s="5">
        <v>0</v>
      </c>
      <c r="E1956" s="4">
        <f>IFERROR(VLOOKUP(A1956,'From Ilsy'!$A$2:$D$1406,4,FALSE),999999)</f>
        <v>999999</v>
      </c>
      <c r="F1956" s="4">
        <f>IF(E1956=999999,VLOOKUP(D1956,'Manual by Vendor'!$A$2:$C$295,3,FALSE),E1956)</f>
        <v>999999</v>
      </c>
      <c r="G1956" s="4">
        <f>VLOOKUP(A1956,Query2[[00001]:[IMLT]],2,FALSE)</f>
        <v>0</v>
      </c>
      <c r="H1956" s="3"/>
      <c r="I1956" s="4">
        <f t="shared" si="30"/>
        <v>0</v>
      </c>
      <c r="J1956" s="3"/>
      <c r="K1956" s="3"/>
    </row>
    <row r="1957" spans="1:11">
      <c r="A1957" s="3" t="s">
        <v>1966</v>
      </c>
      <c r="B1957" s="4" t="str">
        <f>IFERROR(VLOOKUP(A1957,'From Ilsy'!$A$2:$C$1406,3,FALSE),"")</f>
        <v/>
      </c>
      <c r="C1957" s="4" t="str">
        <f>IFERROR(VLOOKUP(A1957,'From Ilsy'!$A$2:$B$1406,2,FALSE),"")</f>
        <v/>
      </c>
      <c r="D1957" s="5">
        <v>0</v>
      </c>
      <c r="E1957" s="4">
        <f>IFERROR(VLOOKUP(A1957,'From Ilsy'!$A$2:$D$1406,4,FALSE),999999)</f>
        <v>999999</v>
      </c>
      <c r="F1957" s="4">
        <f>IF(E1957=999999,VLOOKUP(D1957,'Manual by Vendor'!$A$2:$C$295,3,FALSE),E1957)</f>
        <v>999999</v>
      </c>
      <c r="G1957" s="4">
        <f>VLOOKUP(A1957,Query2[[00001]:[IMLT]],2,FALSE)</f>
        <v>0</v>
      </c>
      <c r="H1957" s="3"/>
      <c r="I1957" s="4">
        <f t="shared" si="30"/>
        <v>0</v>
      </c>
      <c r="J1957" s="3"/>
      <c r="K1957" s="3"/>
    </row>
    <row r="1958" spans="1:11">
      <c r="A1958" s="3" t="s">
        <v>1967</v>
      </c>
      <c r="B1958" s="4" t="str">
        <f>IFERROR(VLOOKUP(A1958,'From Ilsy'!$A$2:$C$1406,3,FALSE),"")</f>
        <v/>
      </c>
      <c r="C1958" s="4" t="str">
        <f>IFERROR(VLOOKUP(A1958,'From Ilsy'!$A$2:$B$1406,2,FALSE),"")</f>
        <v/>
      </c>
      <c r="D1958" s="5">
        <v>312</v>
      </c>
      <c r="E1958" s="4">
        <f>IFERROR(VLOOKUP(A1958,'From Ilsy'!$A$2:$D$1406,4,FALSE),999999)</f>
        <v>999999</v>
      </c>
      <c r="F1958" s="4">
        <f>IF(E1958=999999,VLOOKUP(D1958,'Manual by Vendor'!$A$2:$C$295,3,FALSE),E1958)</f>
        <v>14</v>
      </c>
      <c r="G1958" s="4">
        <f>VLOOKUP(A1958,Query2[[00001]:[IMLT]],2,FALSE)</f>
        <v>0</v>
      </c>
      <c r="H1958" s="3"/>
      <c r="I1958" s="4">
        <f t="shared" si="30"/>
        <v>14</v>
      </c>
      <c r="J1958" s="3"/>
      <c r="K1958" s="3"/>
    </row>
    <row r="1959" spans="1:11">
      <c r="A1959" s="3" t="s">
        <v>1968</v>
      </c>
      <c r="B1959" s="4" t="str">
        <f>IFERROR(VLOOKUP(A1959,'From Ilsy'!$A$2:$C$1406,3,FALSE),"")</f>
        <v/>
      </c>
      <c r="C1959" s="4" t="str">
        <f>IFERROR(VLOOKUP(A1959,'From Ilsy'!$A$2:$B$1406,2,FALSE),"")</f>
        <v/>
      </c>
      <c r="D1959" s="5">
        <v>312</v>
      </c>
      <c r="E1959" s="4">
        <f>IFERROR(VLOOKUP(A1959,'From Ilsy'!$A$2:$D$1406,4,FALSE),999999)</f>
        <v>999999</v>
      </c>
      <c r="F1959" s="4">
        <f>IF(E1959=999999,VLOOKUP(D1959,'Manual by Vendor'!$A$2:$C$295,3,FALSE),E1959)</f>
        <v>14</v>
      </c>
      <c r="G1959" s="4">
        <f>VLOOKUP(A1959,Query2[[00001]:[IMLT]],2,FALSE)</f>
        <v>6</v>
      </c>
      <c r="H1959" s="3"/>
      <c r="I1959" s="4">
        <f t="shared" si="30"/>
        <v>14</v>
      </c>
      <c r="J1959" s="3"/>
      <c r="K1959" s="3"/>
    </row>
    <row r="1960" spans="1:11">
      <c r="A1960" s="3" t="s">
        <v>1969</v>
      </c>
      <c r="B1960" s="4" t="str">
        <f>IFERROR(VLOOKUP(A1960,'From Ilsy'!$A$2:$C$1406,3,FALSE),"")</f>
        <v/>
      </c>
      <c r="C1960" s="4" t="str">
        <f>IFERROR(VLOOKUP(A1960,'From Ilsy'!$A$2:$B$1406,2,FALSE),"")</f>
        <v/>
      </c>
      <c r="D1960" s="5">
        <v>312</v>
      </c>
      <c r="E1960" s="4">
        <f>IFERROR(VLOOKUP(A1960,'From Ilsy'!$A$2:$D$1406,4,FALSE),999999)</f>
        <v>999999</v>
      </c>
      <c r="F1960" s="4">
        <f>IF(E1960=999999,VLOOKUP(D1960,'Manual by Vendor'!$A$2:$C$295,3,FALSE),E1960)</f>
        <v>14</v>
      </c>
      <c r="G1960" s="4">
        <f>VLOOKUP(A1960,Query2[[00001]:[IMLT]],2,FALSE)</f>
        <v>0</v>
      </c>
      <c r="H1960" s="3"/>
      <c r="I1960" s="4">
        <f t="shared" si="30"/>
        <v>14</v>
      </c>
      <c r="J1960" s="3"/>
      <c r="K1960" s="3"/>
    </row>
    <row r="1961" spans="1:11">
      <c r="A1961" s="3" t="s">
        <v>1970</v>
      </c>
      <c r="B1961" s="4" t="str">
        <f>IFERROR(VLOOKUP(A1961,'From Ilsy'!$A$2:$C$1406,3,FALSE),"")</f>
        <v/>
      </c>
      <c r="C1961" s="4" t="str">
        <f>IFERROR(VLOOKUP(A1961,'From Ilsy'!$A$2:$B$1406,2,FALSE),"")</f>
        <v/>
      </c>
      <c r="D1961" s="5">
        <v>2111</v>
      </c>
      <c r="E1961" s="4">
        <f>IFERROR(VLOOKUP(A1961,'From Ilsy'!$A$2:$D$1406,4,FALSE),999999)</f>
        <v>999999</v>
      </c>
      <c r="F1961" s="4">
        <f>IF(E1961=999999,VLOOKUP(D1961,'Manual by Vendor'!$A$2:$C$295,3,FALSE),E1961)</f>
        <v>999999</v>
      </c>
      <c r="G1961" s="4">
        <f>VLOOKUP(A1961,Query2[[00001]:[IMLT]],2,FALSE)</f>
        <v>0</v>
      </c>
      <c r="H1961" s="3"/>
      <c r="I1961" s="4">
        <f t="shared" si="30"/>
        <v>0</v>
      </c>
      <c r="J1961" s="3"/>
      <c r="K1961" s="3"/>
    </row>
    <row r="1962" spans="1:11">
      <c r="A1962" s="3" t="s">
        <v>1971</v>
      </c>
      <c r="B1962" s="4" t="str">
        <f>IFERROR(VLOOKUP(A1962,'From Ilsy'!$A$2:$C$1406,3,FALSE),"")</f>
        <v/>
      </c>
      <c r="C1962" s="4" t="str">
        <f>IFERROR(VLOOKUP(A1962,'From Ilsy'!$A$2:$B$1406,2,FALSE),"")</f>
        <v/>
      </c>
      <c r="D1962" s="5">
        <v>807</v>
      </c>
      <c r="E1962" s="4">
        <f>IFERROR(VLOOKUP(A1962,'From Ilsy'!$A$2:$D$1406,4,FALSE),999999)</f>
        <v>999999</v>
      </c>
      <c r="F1962" s="4">
        <f>IF(E1962=999999,VLOOKUP(D1962,'Manual by Vendor'!$A$2:$C$295,3,FALSE),E1962)</f>
        <v>999999</v>
      </c>
      <c r="G1962" s="4">
        <f>VLOOKUP(A1962,Query2[[00001]:[IMLT]],2,FALSE)</f>
        <v>0</v>
      </c>
      <c r="H1962" s="3"/>
      <c r="I1962" s="4">
        <f t="shared" si="30"/>
        <v>0</v>
      </c>
      <c r="J1962" s="3"/>
      <c r="K1962" s="3"/>
    </row>
    <row r="1963" spans="1:11">
      <c r="A1963" s="3" t="s">
        <v>1972</v>
      </c>
      <c r="B1963" s="4" t="str">
        <f>IFERROR(VLOOKUP(A1963,'From Ilsy'!$A$2:$C$1406,3,FALSE),"")</f>
        <v/>
      </c>
      <c r="C1963" s="4" t="str">
        <f>IFERROR(VLOOKUP(A1963,'From Ilsy'!$A$2:$B$1406,2,FALSE),"")</f>
        <v/>
      </c>
      <c r="D1963" s="5">
        <v>216</v>
      </c>
      <c r="E1963" s="4">
        <f>IFERROR(VLOOKUP(A1963,'From Ilsy'!$A$2:$D$1406,4,FALSE),999999)</f>
        <v>999999</v>
      </c>
      <c r="F1963" s="4">
        <f>IF(E1963=999999,VLOOKUP(D1963,'Manual by Vendor'!$A$2:$C$295,3,FALSE),E1963)</f>
        <v>84</v>
      </c>
      <c r="G1963" s="4">
        <f>VLOOKUP(A1963,Query2[[00001]:[IMLT]],2,FALSE)</f>
        <v>0</v>
      </c>
      <c r="H1963" s="3"/>
      <c r="I1963" s="4">
        <f t="shared" si="30"/>
        <v>84</v>
      </c>
      <c r="J1963" s="3"/>
      <c r="K1963" s="3"/>
    </row>
    <row r="1964" spans="1:11">
      <c r="A1964" s="3" t="s">
        <v>1973</v>
      </c>
      <c r="B1964" s="4" t="str">
        <f>IFERROR(VLOOKUP(A1964,'From Ilsy'!$A$2:$C$1406,3,FALSE),"")</f>
        <v/>
      </c>
      <c r="C1964" s="4" t="str">
        <f>IFERROR(VLOOKUP(A1964,'From Ilsy'!$A$2:$B$1406,2,FALSE),"")</f>
        <v/>
      </c>
      <c r="D1964" s="5">
        <v>216</v>
      </c>
      <c r="E1964" s="4">
        <f>IFERROR(VLOOKUP(A1964,'From Ilsy'!$A$2:$D$1406,4,FALSE),999999)</f>
        <v>999999</v>
      </c>
      <c r="F1964" s="4">
        <f>IF(E1964=999999,VLOOKUP(D1964,'Manual by Vendor'!$A$2:$C$295,3,FALSE),E1964)</f>
        <v>84</v>
      </c>
      <c r="G1964" s="4">
        <f>VLOOKUP(A1964,Query2[[00001]:[IMLT]],2,FALSE)</f>
        <v>0</v>
      </c>
      <c r="H1964" s="3"/>
      <c r="I1964" s="4">
        <f t="shared" si="30"/>
        <v>84</v>
      </c>
      <c r="J1964" s="3"/>
      <c r="K1964" s="3"/>
    </row>
    <row r="1965" spans="1:11">
      <c r="A1965" s="3" t="s">
        <v>1974</v>
      </c>
      <c r="B1965" s="4" t="str">
        <f>IFERROR(VLOOKUP(A1965,'From Ilsy'!$A$2:$C$1406,3,FALSE),"")</f>
        <v/>
      </c>
      <c r="C1965" s="4" t="str">
        <f>IFERROR(VLOOKUP(A1965,'From Ilsy'!$A$2:$B$1406,2,FALSE),"")</f>
        <v/>
      </c>
      <c r="D1965" s="5">
        <v>216</v>
      </c>
      <c r="E1965" s="4">
        <f>IFERROR(VLOOKUP(A1965,'From Ilsy'!$A$2:$D$1406,4,FALSE),999999)</f>
        <v>999999</v>
      </c>
      <c r="F1965" s="4">
        <f>IF(E1965=999999,VLOOKUP(D1965,'Manual by Vendor'!$A$2:$C$295,3,FALSE),E1965)</f>
        <v>84</v>
      </c>
      <c r="G1965" s="4">
        <f>VLOOKUP(A1965,Query2[[00001]:[IMLT]],2,FALSE)</f>
        <v>0</v>
      </c>
      <c r="H1965" s="3"/>
      <c r="I1965" s="4">
        <f t="shared" si="30"/>
        <v>84</v>
      </c>
      <c r="J1965" s="3"/>
      <c r="K1965" s="3"/>
    </row>
    <row r="1966" spans="1:11">
      <c r="A1966" s="3" t="s">
        <v>1975</v>
      </c>
      <c r="B1966" s="4" t="str">
        <f>IFERROR(VLOOKUP(A1966,'From Ilsy'!$A$2:$C$1406,3,FALSE),"")</f>
        <v/>
      </c>
      <c r="C1966" s="4" t="str">
        <f>IFERROR(VLOOKUP(A1966,'From Ilsy'!$A$2:$B$1406,2,FALSE),"")</f>
        <v/>
      </c>
      <c r="D1966" s="5">
        <v>1927</v>
      </c>
      <c r="E1966" s="4">
        <f>IFERROR(VLOOKUP(A1966,'From Ilsy'!$A$2:$D$1406,4,FALSE),999999)</f>
        <v>999999</v>
      </c>
      <c r="F1966" s="4">
        <f>IF(E1966=999999,VLOOKUP(D1966,'Manual by Vendor'!$A$2:$C$295,3,FALSE),E1966)</f>
        <v>21</v>
      </c>
      <c r="G1966" s="4">
        <f>VLOOKUP(A1966,Query2[[00001]:[IMLT]],2,FALSE)</f>
        <v>0</v>
      </c>
      <c r="H1966" s="3"/>
      <c r="I1966" s="4">
        <f t="shared" si="30"/>
        <v>21</v>
      </c>
      <c r="J1966" s="3"/>
      <c r="K1966" s="3"/>
    </row>
    <row r="1967" spans="1:11">
      <c r="A1967" s="3" t="s">
        <v>1976</v>
      </c>
      <c r="B1967" s="4" t="str">
        <f>IFERROR(VLOOKUP(A1967,'From Ilsy'!$A$2:$C$1406,3,FALSE),"")</f>
        <v/>
      </c>
      <c r="C1967" s="4" t="str">
        <f>IFERROR(VLOOKUP(A1967,'From Ilsy'!$A$2:$B$1406,2,FALSE),"")</f>
        <v/>
      </c>
      <c r="D1967" s="5">
        <v>1927</v>
      </c>
      <c r="E1967" s="4">
        <f>IFERROR(VLOOKUP(A1967,'From Ilsy'!$A$2:$D$1406,4,FALSE),999999)</f>
        <v>999999</v>
      </c>
      <c r="F1967" s="4">
        <f>IF(E1967=999999,VLOOKUP(D1967,'Manual by Vendor'!$A$2:$C$295,3,FALSE),E1967)</f>
        <v>21</v>
      </c>
      <c r="G1967" s="4">
        <f>VLOOKUP(A1967,Query2[[00001]:[IMLT]],2,FALSE)</f>
        <v>0</v>
      </c>
      <c r="H1967" s="3"/>
      <c r="I1967" s="4">
        <f t="shared" si="30"/>
        <v>21</v>
      </c>
      <c r="J1967" s="3"/>
      <c r="K1967" s="3"/>
    </row>
    <row r="1968" spans="1:11">
      <c r="A1968" s="3" t="s">
        <v>1977</v>
      </c>
      <c r="B1968" s="4" t="str">
        <f>IFERROR(VLOOKUP(A1968,'From Ilsy'!$A$2:$C$1406,3,FALSE),"")</f>
        <v/>
      </c>
      <c r="C1968" s="4" t="str">
        <f>IFERROR(VLOOKUP(A1968,'From Ilsy'!$A$2:$B$1406,2,FALSE),"")</f>
        <v/>
      </c>
      <c r="D1968" s="5">
        <v>608</v>
      </c>
      <c r="E1968" s="4">
        <f>IFERROR(VLOOKUP(A1968,'From Ilsy'!$A$2:$D$1406,4,FALSE),999999)</f>
        <v>999999</v>
      </c>
      <c r="F1968" s="4">
        <f>IF(E1968=999999,VLOOKUP(D1968,'Manual by Vendor'!$A$2:$C$295,3,FALSE),E1968)</f>
        <v>999999</v>
      </c>
      <c r="G1968" s="4">
        <f>VLOOKUP(A1968,Query2[[00001]:[IMLT]],2,FALSE)</f>
        <v>0</v>
      </c>
      <c r="H1968" s="3"/>
      <c r="I1968" s="4">
        <f t="shared" si="30"/>
        <v>0</v>
      </c>
      <c r="J1968" s="3"/>
      <c r="K1968" s="3"/>
    </row>
    <row r="1969" spans="1:11">
      <c r="A1969" s="3" t="s">
        <v>1978</v>
      </c>
      <c r="B1969" s="4" t="str">
        <f>IFERROR(VLOOKUP(A1969,'From Ilsy'!$A$2:$C$1406,3,FALSE),"")</f>
        <v/>
      </c>
      <c r="C1969" s="4" t="str">
        <f>IFERROR(VLOOKUP(A1969,'From Ilsy'!$A$2:$B$1406,2,FALSE),"")</f>
        <v/>
      </c>
      <c r="D1969" s="5">
        <v>128</v>
      </c>
      <c r="E1969" s="4">
        <f>IFERROR(VLOOKUP(A1969,'From Ilsy'!$A$2:$D$1406,4,FALSE),999999)</f>
        <v>999999</v>
      </c>
      <c r="F1969" s="4">
        <f>IF(E1969=999999,VLOOKUP(D1969,'Manual by Vendor'!$A$2:$C$295,3,FALSE),E1969)</f>
        <v>21</v>
      </c>
      <c r="G1969" s="4">
        <f>VLOOKUP(A1969,Query2[[00001]:[IMLT]],2,FALSE)</f>
        <v>0</v>
      </c>
      <c r="H1969" s="3"/>
      <c r="I1969" s="4">
        <f t="shared" si="30"/>
        <v>21</v>
      </c>
      <c r="J1969" s="3"/>
      <c r="K1969" s="3"/>
    </row>
    <row r="1970" spans="1:11">
      <c r="A1970" s="3" t="s">
        <v>1979</v>
      </c>
      <c r="B1970" s="4" t="str">
        <f>IFERROR(VLOOKUP(A1970,'From Ilsy'!$A$2:$C$1406,3,FALSE),"")</f>
        <v/>
      </c>
      <c r="C1970" s="4" t="str">
        <f>IFERROR(VLOOKUP(A1970,'From Ilsy'!$A$2:$B$1406,2,FALSE),"")</f>
        <v/>
      </c>
      <c r="D1970" s="5">
        <v>216</v>
      </c>
      <c r="E1970" s="4">
        <f>IFERROR(VLOOKUP(A1970,'From Ilsy'!$A$2:$D$1406,4,FALSE),999999)</f>
        <v>999999</v>
      </c>
      <c r="F1970" s="4">
        <f>IF(E1970=999999,VLOOKUP(D1970,'Manual by Vendor'!$A$2:$C$295,3,FALSE),E1970)</f>
        <v>84</v>
      </c>
      <c r="G1970" s="4">
        <f>VLOOKUP(A1970,Query2[[00001]:[IMLT]],2,FALSE)</f>
        <v>94</v>
      </c>
      <c r="H1970" s="3"/>
      <c r="I1970" s="4">
        <f t="shared" si="30"/>
        <v>84</v>
      </c>
      <c r="J1970" s="3"/>
      <c r="K1970" s="3"/>
    </row>
    <row r="1971" spans="1:11">
      <c r="A1971" s="3" t="s">
        <v>1980</v>
      </c>
      <c r="B1971" s="4" t="str">
        <f>IFERROR(VLOOKUP(A1971,'From Ilsy'!$A$2:$C$1406,3,FALSE),"")</f>
        <v/>
      </c>
      <c r="C1971" s="4" t="str">
        <f>IFERROR(VLOOKUP(A1971,'From Ilsy'!$A$2:$B$1406,2,FALSE),"")</f>
        <v/>
      </c>
      <c r="D1971" s="5">
        <v>216</v>
      </c>
      <c r="E1971" s="4">
        <f>IFERROR(VLOOKUP(A1971,'From Ilsy'!$A$2:$D$1406,4,FALSE),999999)</f>
        <v>999999</v>
      </c>
      <c r="F1971" s="4">
        <f>IF(E1971=999999,VLOOKUP(D1971,'Manual by Vendor'!$A$2:$C$295,3,FALSE),E1971)</f>
        <v>84</v>
      </c>
      <c r="G1971" s="4">
        <f>VLOOKUP(A1971,Query2[[00001]:[IMLT]],2,FALSE)</f>
        <v>0</v>
      </c>
      <c r="H1971" s="3"/>
      <c r="I1971" s="4">
        <f t="shared" si="30"/>
        <v>84</v>
      </c>
      <c r="J1971" s="3"/>
      <c r="K1971" s="3"/>
    </row>
    <row r="1972" spans="1:11">
      <c r="A1972" s="3" t="s">
        <v>1981</v>
      </c>
      <c r="B1972" s="4" t="str">
        <f>IFERROR(VLOOKUP(A1972,'From Ilsy'!$A$2:$C$1406,3,FALSE),"")</f>
        <v/>
      </c>
      <c r="C1972" s="4" t="str">
        <f>IFERROR(VLOOKUP(A1972,'From Ilsy'!$A$2:$B$1406,2,FALSE),"")</f>
        <v/>
      </c>
      <c r="D1972" s="5">
        <v>216</v>
      </c>
      <c r="E1972" s="4">
        <f>IFERROR(VLOOKUP(A1972,'From Ilsy'!$A$2:$D$1406,4,FALSE),999999)</f>
        <v>999999</v>
      </c>
      <c r="F1972" s="4">
        <f>IF(E1972=999999,VLOOKUP(D1972,'Manual by Vendor'!$A$2:$C$295,3,FALSE),E1972)</f>
        <v>84</v>
      </c>
      <c r="G1972" s="4">
        <f>VLOOKUP(A1972,Query2[[00001]:[IMLT]],2,FALSE)</f>
        <v>0</v>
      </c>
      <c r="H1972" s="3"/>
      <c r="I1972" s="4">
        <f t="shared" si="30"/>
        <v>84</v>
      </c>
      <c r="J1972" s="3"/>
      <c r="K1972" s="3"/>
    </row>
    <row r="1973" spans="1:11">
      <c r="A1973" s="3" t="s">
        <v>1982</v>
      </c>
      <c r="B1973" s="4" t="str">
        <f>IFERROR(VLOOKUP(A1973,'From Ilsy'!$A$2:$C$1406,3,FALSE),"")</f>
        <v/>
      </c>
      <c r="C1973" s="4" t="str">
        <f>IFERROR(VLOOKUP(A1973,'From Ilsy'!$A$2:$B$1406,2,FALSE),"")</f>
        <v/>
      </c>
      <c r="D1973" s="5">
        <v>216</v>
      </c>
      <c r="E1973" s="4">
        <f>IFERROR(VLOOKUP(A1973,'From Ilsy'!$A$2:$D$1406,4,FALSE),999999)</f>
        <v>999999</v>
      </c>
      <c r="F1973" s="4">
        <f>IF(E1973=999999,VLOOKUP(D1973,'Manual by Vendor'!$A$2:$C$295,3,FALSE),E1973)</f>
        <v>84</v>
      </c>
      <c r="G1973" s="4">
        <f>VLOOKUP(A1973,Query2[[00001]:[IMLT]],2,FALSE)</f>
        <v>0</v>
      </c>
      <c r="H1973" s="3"/>
      <c r="I1973" s="4">
        <f t="shared" si="30"/>
        <v>84</v>
      </c>
      <c r="J1973" s="3"/>
      <c r="K1973" s="3"/>
    </row>
    <row r="1974" spans="1:11">
      <c r="A1974" s="3" t="s">
        <v>1983</v>
      </c>
      <c r="B1974" s="4" t="str">
        <f>IFERROR(VLOOKUP(A1974,'From Ilsy'!$A$2:$C$1406,3,FALSE),"")</f>
        <v/>
      </c>
      <c r="C1974" s="4" t="str">
        <f>IFERROR(VLOOKUP(A1974,'From Ilsy'!$A$2:$B$1406,2,FALSE),"")</f>
        <v/>
      </c>
      <c r="D1974" s="5">
        <v>216</v>
      </c>
      <c r="E1974" s="4">
        <f>IFERROR(VLOOKUP(A1974,'From Ilsy'!$A$2:$D$1406,4,FALSE),999999)</f>
        <v>999999</v>
      </c>
      <c r="F1974" s="4">
        <f>IF(E1974=999999,VLOOKUP(D1974,'Manual by Vendor'!$A$2:$C$295,3,FALSE),E1974)</f>
        <v>84</v>
      </c>
      <c r="G1974" s="4">
        <f>VLOOKUP(A1974,Query2[[00001]:[IMLT]],2,FALSE)</f>
        <v>0</v>
      </c>
      <c r="H1974" s="3"/>
      <c r="I1974" s="4">
        <f t="shared" si="30"/>
        <v>84</v>
      </c>
      <c r="J1974" s="3"/>
      <c r="K1974" s="3"/>
    </row>
    <row r="1975" spans="1:11">
      <c r="A1975" s="3" t="s">
        <v>1984</v>
      </c>
      <c r="B1975" s="4" t="str">
        <f>IFERROR(VLOOKUP(A1975,'From Ilsy'!$A$2:$C$1406,3,FALSE),"")</f>
        <v/>
      </c>
      <c r="C1975" s="4" t="str">
        <f>IFERROR(VLOOKUP(A1975,'From Ilsy'!$A$2:$B$1406,2,FALSE),"")</f>
        <v/>
      </c>
      <c r="D1975" s="5">
        <v>216</v>
      </c>
      <c r="E1975" s="4">
        <f>IFERROR(VLOOKUP(A1975,'From Ilsy'!$A$2:$D$1406,4,FALSE),999999)</f>
        <v>999999</v>
      </c>
      <c r="F1975" s="4">
        <f>IF(E1975=999999,VLOOKUP(D1975,'Manual by Vendor'!$A$2:$C$295,3,FALSE),E1975)</f>
        <v>84</v>
      </c>
      <c r="G1975" s="4">
        <f>VLOOKUP(A1975,Query2[[00001]:[IMLT]],2,FALSE)</f>
        <v>0</v>
      </c>
      <c r="H1975" s="3"/>
      <c r="I1975" s="4">
        <f t="shared" si="30"/>
        <v>84</v>
      </c>
      <c r="J1975" s="3"/>
      <c r="K1975" s="3"/>
    </row>
    <row r="1976" spans="1:11">
      <c r="A1976" s="3" t="s">
        <v>1985</v>
      </c>
      <c r="B1976" s="4" t="str">
        <f>IFERROR(VLOOKUP(A1976,'From Ilsy'!$A$2:$C$1406,3,FALSE),"")</f>
        <v/>
      </c>
      <c r="C1976" s="4" t="str">
        <f>IFERROR(VLOOKUP(A1976,'From Ilsy'!$A$2:$B$1406,2,FALSE),"")</f>
        <v/>
      </c>
      <c r="D1976" s="5">
        <v>216</v>
      </c>
      <c r="E1976" s="4">
        <f>IFERROR(VLOOKUP(A1976,'From Ilsy'!$A$2:$D$1406,4,FALSE),999999)</f>
        <v>999999</v>
      </c>
      <c r="F1976" s="4">
        <f>IF(E1976=999999,VLOOKUP(D1976,'Manual by Vendor'!$A$2:$C$295,3,FALSE),E1976)</f>
        <v>84</v>
      </c>
      <c r="G1976" s="4">
        <f>VLOOKUP(A1976,Query2[[00001]:[IMLT]],2,FALSE)</f>
        <v>0</v>
      </c>
      <c r="H1976" s="3"/>
      <c r="I1976" s="4">
        <f t="shared" si="30"/>
        <v>84</v>
      </c>
      <c r="J1976" s="3"/>
      <c r="K1976" s="3"/>
    </row>
    <row r="1977" spans="1:11">
      <c r="A1977" s="3" t="s">
        <v>1986</v>
      </c>
      <c r="B1977" s="4" t="str">
        <f>IFERROR(VLOOKUP(A1977,'From Ilsy'!$A$2:$C$1406,3,FALSE),"")</f>
        <v/>
      </c>
      <c r="C1977" s="4" t="str">
        <f>IFERROR(VLOOKUP(A1977,'From Ilsy'!$A$2:$B$1406,2,FALSE),"")</f>
        <v/>
      </c>
      <c r="D1977" s="5">
        <v>216</v>
      </c>
      <c r="E1977" s="4">
        <f>IFERROR(VLOOKUP(A1977,'From Ilsy'!$A$2:$D$1406,4,FALSE),999999)</f>
        <v>999999</v>
      </c>
      <c r="F1977" s="4">
        <f>IF(E1977=999999,VLOOKUP(D1977,'Manual by Vendor'!$A$2:$C$295,3,FALSE),E1977)</f>
        <v>84</v>
      </c>
      <c r="G1977" s="4">
        <f>VLOOKUP(A1977,Query2[[00001]:[IMLT]],2,FALSE)</f>
        <v>0</v>
      </c>
      <c r="H1977" s="3"/>
      <c r="I1977" s="4">
        <f t="shared" si="30"/>
        <v>84</v>
      </c>
      <c r="J1977" s="3"/>
      <c r="K1977" s="3"/>
    </row>
    <row r="1978" spans="1:11">
      <c r="A1978" s="3" t="s">
        <v>1987</v>
      </c>
      <c r="B1978" s="4" t="str">
        <f>IFERROR(VLOOKUP(A1978,'From Ilsy'!$A$2:$C$1406,3,FALSE),"")</f>
        <v/>
      </c>
      <c r="C1978" s="4" t="str">
        <f>IFERROR(VLOOKUP(A1978,'From Ilsy'!$A$2:$B$1406,2,FALSE),"")</f>
        <v/>
      </c>
      <c r="D1978" s="5">
        <v>216</v>
      </c>
      <c r="E1978" s="4">
        <f>IFERROR(VLOOKUP(A1978,'From Ilsy'!$A$2:$D$1406,4,FALSE),999999)</f>
        <v>999999</v>
      </c>
      <c r="F1978" s="4">
        <f>IF(E1978=999999,VLOOKUP(D1978,'Manual by Vendor'!$A$2:$C$295,3,FALSE),E1978)</f>
        <v>84</v>
      </c>
      <c r="G1978" s="4">
        <f>VLOOKUP(A1978,Query2[[00001]:[IMLT]],2,FALSE)</f>
        <v>0</v>
      </c>
      <c r="H1978" s="3"/>
      <c r="I1978" s="4">
        <f t="shared" si="30"/>
        <v>84</v>
      </c>
      <c r="J1978" s="3"/>
      <c r="K1978" s="3"/>
    </row>
    <row r="1979" spans="1:11">
      <c r="A1979" s="3" t="s">
        <v>1988</v>
      </c>
      <c r="B1979" s="4" t="str">
        <f>IFERROR(VLOOKUP(A1979,'From Ilsy'!$A$2:$C$1406,3,FALSE),"")</f>
        <v/>
      </c>
      <c r="C1979" s="4" t="str">
        <f>IFERROR(VLOOKUP(A1979,'From Ilsy'!$A$2:$B$1406,2,FALSE),"")</f>
        <v/>
      </c>
      <c r="D1979" s="5">
        <v>216</v>
      </c>
      <c r="E1979" s="4">
        <f>IFERROR(VLOOKUP(A1979,'From Ilsy'!$A$2:$D$1406,4,FALSE),999999)</f>
        <v>999999</v>
      </c>
      <c r="F1979" s="4">
        <f>IF(E1979=999999,VLOOKUP(D1979,'Manual by Vendor'!$A$2:$C$295,3,FALSE),E1979)</f>
        <v>84</v>
      </c>
      <c r="G1979" s="4">
        <f>VLOOKUP(A1979,Query2[[00001]:[IMLT]],2,FALSE)</f>
        <v>0</v>
      </c>
      <c r="H1979" s="3"/>
      <c r="I1979" s="4">
        <f t="shared" si="30"/>
        <v>84</v>
      </c>
      <c r="J1979" s="3"/>
      <c r="K1979" s="3"/>
    </row>
    <row r="1980" spans="1:11">
      <c r="A1980" s="3" t="s">
        <v>1989</v>
      </c>
      <c r="B1980" s="4" t="str">
        <f>IFERROR(VLOOKUP(A1980,'From Ilsy'!$A$2:$C$1406,3,FALSE),"")</f>
        <v/>
      </c>
      <c r="C1980" s="4" t="str">
        <f>IFERROR(VLOOKUP(A1980,'From Ilsy'!$A$2:$B$1406,2,FALSE),"")</f>
        <v/>
      </c>
      <c r="D1980" s="5">
        <v>216</v>
      </c>
      <c r="E1980" s="4">
        <f>IFERROR(VLOOKUP(A1980,'From Ilsy'!$A$2:$D$1406,4,FALSE),999999)</f>
        <v>999999</v>
      </c>
      <c r="F1980" s="4">
        <f>IF(E1980=999999,VLOOKUP(D1980,'Manual by Vendor'!$A$2:$C$295,3,FALSE),E1980)</f>
        <v>84</v>
      </c>
      <c r="G1980" s="4">
        <f>VLOOKUP(A1980,Query2[[00001]:[IMLT]],2,FALSE)</f>
        <v>0</v>
      </c>
      <c r="H1980" s="3"/>
      <c r="I1980" s="4">
        <f t="shared" si="30"/>
        <v>84</v>
      </c>
      <c r="J1980" s="3"/>
      <c r="K1980" s="3"/>
    </row>
    <row r="1981" spans="1:11">
      <c r="A1981" s="3" t="s">
        <v>1990</v>
      </c>
      <c r="B1981" s="4" t="str">
        <f>IFERROR(VLOOKUP(A1981,'From Ilsy'!$A$2:$C$1406,3,FALSE),"")</f>
        <v/>
      </c>
      <c r="C1981" s="4" t="str">
        <f>IFERROR(VLOOKUP(A1981,'From Ilsy'!$A$2:$B$1406,2,FALSE),"")</f>
        <v/>
      </c>
      <c r="D1981" s="5">
        <v>216</v>
      </c>
      <c r="E1981" s="4">
        <f>IFERROR(VLOOKUP(A1981,'From Ilsy'!$A$2:$D$1406,4,FALSE),999999)</f>
        <v>999999</v>
      </c>
      <c r="F1981" s="4">
        <f>IF(E1981=999999,VLOOKUP(D1981,'Manual by Vendor'!$A$2:$C$295,3,FALSE),E1981)</f>
        <v>84</v>
      </c>
      <c r="G1981" s="4">
        <f>VLOOKUP(A1981,Query2[[00001]:[IMLT]],2,FALSE)</f>
        <v>0</v>
      </c>
      <c r="H1981" s="3"/>
      <c r="I1981" s="4">
        <f t="shared" si="30"/>
        <v>84</v>
      </c>
      <c r="J1981" s="3"/>
      <c r="K1981" s="3"/>
    </row>
    <row r="1982" spans="1:11">
      <c r="A1982" s="3" t="s">
        <v>1991</v>
      </c>
      <c r="B1982" s="4" t="str">
        <f>IFERROR(VLOOKUP(A1982,'From Ilsy'!$A$2:$C$1406,3,FALSE),"")</f>
        <v/>
      </c>
      <c r="C1982" s="4" t="str">
        <f>IFERROR(VLOOKUP(A1982,'From Ilsy'!$A$2:$B$1406,2,FALSE),"")</f>
        <v/>
      </c>
      <c r="D1982" s="5">
        <v>218</v>
      </c>
      <c r="E1982" s="4">
        <f>IFERROR(VLOOKUP(A1982,'From Ilsy'!$A$2:$D$1406,4,FALSE),999999)</f>
        <v>999999</v>
      </c>
      <c r="F1982" s="4">
        <f>IF(E1982=999999,VLOOKUP(D1982,'Manual by Vendor'!$A$2:$C$295,3,FALSE),E1982)</f>
        <v>21</v>
      </c>
      <c r="G1982" s="4">
        <f>VLOOKUP(A1982,Query2[[00001]:[IMLT]],2,FALSE)</f>
        <v>2</v>
      </c>
      <c r="H1982" s="3"/>
      <c r="I1982" s="4">
        <f t="shared" si="30"/>
        <v>21</v>
      </c>
      <c r="J1982" s="3"/>
      <c r="K1982" s="3"/>
    </row>
    <row r="1983" spans="1:11">
      <c r="A1983" s="3" t="s">
        <v>1992</v>
      </c>
      <c r="B1983" s="4" t="str">
        <f>IFERROR(VLOOKUP(A1983,'From Ilsy'!$A$2:$C$1406,3,FALSE),"")</f>
        <v/>
      </c>
      <c r="C1983" s="4" t="str">
        <f>IFERROR(VLOOKUP(A1983,'From Ilsy'!$A$2:$B$1406,2,FALSE),"")</f>
        <v/>
      </c>
      <c r="D1983" s="5">
        <v>128</v>
      </c>
      <c r="E1983" s="4">
        <f>IFERROR(VLOOKUP(A1983,'From Ilsy'!$A$2:$D$1406,4,FALSE),999999)</f>
        <v>999999</v>
      </c>
      <c r="F1983" s="4">
        <f>IF(E1983=999999,VLOOKUP(D1983,'Manual by Vendor'!$A$2:$C$295,3,FALSE),E1983)</f>
        <v>21</v>
      </c>
      <c r="G1983" s="4">
        <f>VLOOKUP(A1983,Query2[[00001]:[IMLT]],2,FALSE)</f>
        <v>0</v>
      </c>
      <c r="H1983" s="3"/>
      <c r="I1983" s="4">
        <f t="shared" si="30"/>
        <v>21</v>
      </c>
      <c r="J1983" s="3"/>
      <c r="K1983" s="3"/>
    </row>
    <row r="1984" spans="1:11">
      <c r="A1984" s="3" t="s">
        <v>1993</v>
      </c>
      <c r="B1984" s="4" t="str">
        <f>IFERROR(VLOOKUP(A1984,'From Ilsy'!$A$2:$C$1406,3,FALSE),"")</f>
        <v/>
      </c>
      <c r="C1984" s="4" t="str">
        <f>IFERROR(VLOOKUP(A1984,'From Ilsy'!$A$2:$B$1406,2,FALSE),"")</f>
        <v/>
      </c>
      <c r="D1984" s="5">
        <v>216</v>
      </c>
      <c r="E1984" s="4">
        <f>IFERROR(VLOOKUP(A1984,'From Ilsy'!$A$2:$D$1406,4,FALSE),999999)</f>
        <v>999999</v>
      </c>
      <c r="F1984" s="4">
        <f>IF(E1984=999999,VLOOKUP(D1984,'Manual by Vendor'!$A$2:$C$295,3,FALSE),E1984)</f>
        <v>84</v>
      </c>
      <c r="G1984" s="4">
        <f>VLOOKUP(A1984,Query2[[00001]:[IMLT]],2,FALSE)</f>
        <v>0</v>
      </c>
      <c r="H1984" s="3"/>
      <c r="I1984" s="4">
        <f t="shared" si="30"/>
        <v>84</v>
      </c>
      <c r="J1984" s="3"/>
      <c r="K1984" s="3"/>
    </row>
    <row r="1985" spans="1:11">
      <c r="A1985" s="3" t="s">
        <v>1994</v>
      </c>
      <c r="B1985" s="4" t="str">
        <f>IFERROR(VLOOKUP(A1985,'From Ilsy'!$A$2:$C$1406,3,FALSE),"")</f>
        <v/>
      </c>
      <c r="C1985" s="4" t="str">
        <f>IFERROR(VLOOKUP(A1985,'From Ilsy'!$A$2:$B$1406,2,FALSE),"")</f>
        <v/>
      </c>
      <c r="D1985" s="5">
        <v>216</v>
      </c>
      <c r="E1985" s="4">
        <f>IFERROR(VLOOKUP(A1985,'From Ilsy'!$A$2:$D$1406,4,FALSE),999999)</f>
        <v>999999</v>
      </c>
      <c r="F1985" s="4">
        <f>IF(E1985=999999,VLOOKUP(D1985,'Manual by Vendor'!$A$2:$C$295,3,FALSE),E1985)</f>
        <v>84</v>
      </c>
      <c r="G1985" s="4">
        <f>VLOOKUP(A1985,Query2[[00001]:[IMLT]],2,FALSE)</f>
        <v>0</v>
      </c>
      <c r="H1985" s="3"/>
      <c r="I1985" s="4">
        <f t="shared" si="30"/>
        <v>84</v>
      </c>
      <c r="J1985" s="3"/>
      <c r="K1985" s="3"/>
    </row>
    <row r="1986" spans="1:11">
      <c r="A1986" s="3" t="s">
        <v>1995</v>
      </c>
      <c r="B1986" s="4" t="str">
        <f>IFERROR(VLOOKUP(A1986,'From Ilsy'!$A$2:$C$1406,3,FALSE),"")</f>
        <v/>
      </c>
      <c r="C1986" s="4" t="str">
        <f>IFERROR(VLOOKUP(A1986,'From Ilsy'!$A$2:$B$1406,2,FALSE),"")</f>
        <v/>
      </c>
      <c r="D1986" s="5">
        <v>216</v>
      </c>
      <c r="E1986" s="4">
        <f>IFERROR(VLOOKUP(A1986,'From Ilsy'!$A$2:$D$1406,4,FALSE),999999)</f>
        <v>999999</v>
      </c>
      <c r="F1986" s="4">
        <f>IF(E1986=999999,VLOOKUP(D1986,'Manual by Vendor'!$A$2:$C$295,3,FALSE),E1986)</f>
        <v>84</v>
      </c>
      <c r="G1986" s="4">
        <f>VLOOKUP(A1986,Query2[[00001]:[IMLT]],2,FALSE)</f>
        <v>0</v>
      </c>
      <c r="H1986" s="3"/>
      <c r="I1986" s="4">
        <f t="shared" si="30"/>
        <v>84</v>
      </c>
      <c r="J1986" s="3"/>
      <c r="K1986" s="3"/>
    </row>
    <row r="1987" spans="1:11">
      <c r="A1987" s="3" t="s">
        <v>1996</v>
      </c>
      <c r="B1987" s="4" t="str">
        <f>IFERROR(VLOOKUP(A1987,'From Ilsy'!$A$2:$C$1406,3,FALSE),"")</f>
        <v/>
      </c>
      <c r="C1987" s="4" t="str">
        <f>IFERROR(VLOOKUP(A1987,'From Ilsy'!$A$2:$B$1406,2,FALSE),"")</f>
        <v/>
      </c>
      <c r="D1987" s="5">
        <v>128</v>
      </c>
      <c r="E1987" s="4">
        <f>IFERROR(VLOOKUP(A1987,'From Ilsy'!$A$2:$D$1406,4,FALSE),999999)</f>
        <v>999999</v>
      </c>
      <c r="F1987" s="4">
        <f>IF(E1987=999999,VLOOKUP(D1987,'Manual by Vendor'!$A$2:$C$295,3,FALSE),E1987)</f>
        <v>21</v>
      </c>
      <c r="G1987" s="4">
        <f>VLOOKUP(A1987,Query2[[00001]:[IMLT]],2,FALSE)</f>
        <v>0</v>
      </c>
      <c r="H1987" s="3"/>
      <c r="I1987" s="4">
        <f t="shared" ref="I1987:I2050" si="31">IF(E1987=999999,IF(F1987=999999,G1987,F1987),E1987)</f>
        <v>21</v>
      </c>
      <c r="J1987" s="3"/>
      <c r="K1987" s="3"/>
    </row>
    <row r="1988" spans="1:11">
      <c r="A1988" s="3" t="s">
        <v>1997</v>
      </c>
      <c r="B1988" s="4" t="str">
        <f>IFERROR(VLOOKUP(A1988,'From Ilsy'!$A$2:$C$1406,3,FALSE),"")</f>
        <v/>
      </c>
      <c r="C1988" s="4" t="str">
        <f>IFERROR(VLOOKUP(A1988,'From Ilsy'!$A$2:$B$1406,2,FALSE),"")</f>
        <v/>
      </c>
      <c r="D1988" s="5">
        <v>0</v>
      </c>
      <c r="E1988" s="4">
        <f>IFERROR(VLOOKUP(A1988,'From Ilsy'!$A$2:$D$1406,4,FALSE),999999)</f>
        <v>999999</v>
      </c>
      <c r="F1988" s="4">
        <f>IF(E1988=999999,VLOOKUP(D1988,'Manual by Vendor'!$A$2:$C$295,3,FALSE),E1988)</f>
        <v>999999</v>
      </c>
      <c r="G1988" s="4">
        <f>VLOOKUP(A1988,Query2[[00001]:[IMLT]],2,FALSE)</f>
        <v>0</v>
      </c>
      <c r="H1988" s="3"/>
      <c r="I1988" s="4">
        <f t="shared" si="31"/>
        <v>0</v>
      </c>
      <c r="J1988" s="3"/>
      <c r="K1988" s="3"/>
    </row>
    <row r="1989" spans="1:11">
      <c r="A1989" s="3" t="s">
        <v>1998</v>
      </c>
      <c r="B1989" s="4" t="str">
        <f>IFERROR(VLOOKUP(A1989,'From Ilsy'!$A$2:$C$1406,3,FALSE),"")</f>
        <v/>
      </c>
      <c r="C1989" s="4" t="str">
        <f>IFERROR(VLOOKUP(A1989,'From Ilsy'!$A$2:$B$1406,2,FALSE),"")</f>
        <v/>
      </c>
      <c r="D1989" s="5">
        <v>0</v>
      </c>
      <c r="E1989" s="4">
        <f>IFERROR(VLOOKUP(A1989,'From Ilsy'!$A$2:$D$1406,4,FALSE),999999)</f>
        <v>999999</v>
      </c>
      <c r="F1989" s="4">
        <f>IF(E1989=999999,VLOOKUP(D1989,'Manual by Vendor'!$A$2:$C$295,3,FALSE),E1989)</f>
        <v>999999</v>
      </c>
      <c r="G1989" s="4">
        <f>VLOOKUP(A1989,Query2[[00001]:[IMLT]],2,FALSE)</f>
        <v>0</v>
      </c>
      <c r="H1989" s="3"/>
      <c r="I1989" s="4">
        <f t="shared" si="31"/>
        <v>0</v>
      </c>
      <c r="J1989" s="3"/>
      <c r="K1989" s="3"/>
    </row>
    <row r="1990" spans="1:11">
      <c r="A1990" s="3" t="s">
        <v>1999</v>
      </c>
      <c r="B1990" s="4" t="str">
        <f>IFERROR(VLOOKUP(A1990,'From Ilsy'!$A$2:$C$1406,3,FALSE),"")</f>
        <v/>
      </c>
      <c r="C1990" s="4" t="str">
        <f>IFERROR(VLOOKUP(A1990,'From Ilsy'!$A$2:$B$1406,2,FALSE),"")</f>
        <v/>
      </c>
      <c r="D1990" s="5">
        <v>338</v>
      </c>
      <c r="E1990" s="4">
        <f>IFERROR(VLOOKUP(A1990,'From Ilsy'!$A$2:$D$1406,4,FALSE),999999)</f>
        <v>999999</v>
      </c>
      <c r="F1990" s="4">
        <f>IF(E1990=999999,VLOOKUP(D1990,'Manual by Vendor'!$A$2:$C$295,3,FALSE),E1990)</f>
        <v>999999</v>
      </c>
      <c r="G1990" s="4">
        <f>VLOOKUP(A1990,Query2[[00001]:[IMLT]],2,FALSE)</f>
        <v>0</v>
      </c>
      <c r="H1990" s="3"/>
      <c r="I1990" s="4">
        <f t="shared" si="31"/>
        <v>0</v>
      </c>
      <c r="J1990" s="3"/>
      <c r="K1990" s="3"/>
    </row>
    <row r="1991" spans="1:11">
      <c r="A1991" s="3" t="s">
        <v>2000</v>
      </c>
      <c r="B1991" s="4" t="str">
        <f>IFERROR(VLOOKUP(A1991,'From Ilsy'!$A$2:$C$1406,3,FALSE),"")</f>
        <v/>
      </c>
      <c r="C1991" s="4" t="str">
        <f>IFERROR(VLOOKUP(A1991,'From Ilsy'!$A$2:$B$1406,2,FALSE),"")</f>
        <v/>
      </c>
      <c r="D1991" s="5">
        <v>128</v>
      </c>
      <c r="E1991" s="4">
        <f>IFERROR(VLOOKUP(A1991,'From Ilsy'!$A$2:$D$1406,4,FALSE),999999)</f>
        <v>999999</v>
      </c>
      <c r="F1991" s="4">
        <f>IF(E1991=999999,VLOOKUP(D1991,'Manual by Vendor'!$A$2:$C$295,3,FALSE),E1991)</f>
        <v>21</v>
      </c>
      <c r="G1991" s="4">
        <f>VLOOKUP(A1991,Query2[[00001]:[IMLT]],2,FALSE)</f>
        <v>8</v>
      </c>
      <c r="H1991" s="3"/>
      <c r="I1991" s="4">
        <f t="shared" si="31"/>
        <v>21</v>
      </c>
      <c r="J1991" s="3"/>
      <c r="K1991" s="3"/>
    </row>
    <row r="1992" spans="1:11">
      <c r="A1992" s="3" t="s">
        <v>2001</v>
      </c>
      <c r="B1992" s="4" t="str">
        <f>IFERROR(VLOOKUP(A1992,'From Ilsy'!$A$2:$C$1406,3,FALSE),"")</f>
        <v/>
      </c>
      <c r="C1992" s="4" t="str">
        <f>IFERROR(VLOOKUP(A1992,'From Ilsy'!$A$2:$B$1406,2,FALSE),"")</f>
        <v/>
      </c>
      <c r="D1992" s="5">
        <v>128</v>
      </c>
      <c r="E1992" s="4">
        <f>IFERROR(VLOOKUP(A1992,'From Ilsy'!$A$2:$D$1406,4,FALSE),999999)</f>
        <v>999999</v>
      </c>
      <c r="F1992" s="4">
        <f>IF(E1992=999999,VLOOKUP(D1992,'Manual by Vendor'!$A$2:$C$295,3,FALSE),E1992)</f>
        <v>21</v>
      </c>
      <c r="G1992" s="4">
        <f>VLOOKUP(A1992,Query2[[00001]:[IMLT]],2,FALSE)</f>
        <v>0</v>
      </c>
      <c r="H1992" s="3"/>
      <c r="I1992" s="4">
        <f t="shared" si="31"/>
        <v>21</v>
      </c>
      <c r="J1992" s="3"/>
      <c r="K1992" s="3"/>
    </row>
    <row r="1993" spans="1:11">
      <c r="A1993" s="3" t="s">
        <v>2002</v>
      </c>
      <c r="B1993" s="4" t="str">
        <f>IFERROR(VLOOKUP(A1993,'From Ilsy'!$A$2:$C$1406,3,FALSE),"")</f>
        <v/>
      </c>
      <c r="C1993" s="4" t="str">
        <f>IFERROR(VLOOKUP(A1993,'From Ilsy'!$A$2:$B$1406,2,FALSE),"")</f>
        <v/>
      </c>
      <c r="D1993" s="5">
        <v>309</v>
      </c>
      <c r="E1993" s="4">
        <f>IFERROR(VLOOKUP(A1993,'From Ilsy'!$A$2:$D$1406,4,FALSE),999999)</f>
        <v>999999</v>
      </c>
      <c r="F1993" s="4">
        <f>IF(E1993=999999,VLOOKUP(D1993,'Manual by Vendor'!$A$2:$C$295,3,FALSE),E1993)</f>
        <v>999999</v>
      </c>
      <c r="G1993" s="4">
        <f>VLOOKUP(A1993,Query2[[00001]:[IMLT]],2,FALSE)</f>
        <v>10</v>
      </c>
      <c r="H1993" s="3"/>
      <c r="I1993" s="4">
        <f t="shared" si="31"/>
        <v>10</v>
      </c>
      <c r="J1993" s="3"/>
      <c r="K1993" s="3"/>
    </row>
    <row r="1994" spans="1:11">
      <c r="A1994" s="3" t="s">
        <v>2003</v>
      </c>
      <c r="B1994" s="4" t="str">
        <f>IFERROR(VLOOKUP(A1994,'From Ilsy'!$A$2:$C$1406,3,FALSE),"")</f>
        <v/>
      </c>
      <c r="C1994" s="4" t="str">
        <f>IFERROR(VLOOKUP(A1994,'From Ilsy'!$A$2:$B$1406,2,FALSE),"")</f>
        <v/>
      </c>
      <c r="D1994" s="5">
        <v>128</v>
      </c>
      <c r="E1994" s="4">
        <f>IFERROR(VLOOKUP(A1994,'From Ilsy'!$A$2:$D$1406,4,FALSE),999999)</f>
        <v>999999</v>
      </c>
      <c r="F1994" s="4">
        <f>IF(E1994=999999,VLOOKUP(D1994,'Manual by Vendor'!$A$2:$C$295,3,FALSE),E1994)</f>
        <v>21</v>
      </c>
      <c r="G1994" s="4">
        <f>VLOOKUP(A1994,Query2[[00001]:[IMLT]],2,FALSE)</f>
        <v>0</v>
      </c>
      <c r="H1994" s="3"/>
      <c r="I1994" s="4">
        <f t="shared" si="31"/>
        <v>21</v>
      </c>
      <c r="J1994" s="3"/>
      <c r="K1994" s="3"/>
    </row>
    <row r="1995" spans="1:11">
      <c r="A1995" s="3" t="s">
        <v>2004</v>
      </c>
      <c r="B1995" s="4" t="str">
        <f>IFERROR(VLOOKUP(A1995,'From Ilsy'!$A$2:$C$1406,3,FALSE),"")</f>
        <v/>
      </c>
      <c r="C1995" s="4" t="str">
        <f>IFERROR(VLOOKUP(A1995,'From Ilsy'!$A$2:$B$1406,2,FALSE),"")</f>
        <v/>
      </c>
      <c r="D1995" s="5">
        <v>128</v>
      </c>
      <c r="E1995" s="4">
        <f>IFERROR(VLOOKUP(A1995,'From Ilsy'!$A$2:$D$1406,4,FALSE),999999)</f>
        <v>999999</v>
      </c>
      <c r="F1995" s="4">
        <f>IF(E1995=999999,VLOOKUP(D1995,'Manual by Vendor'!$A$2:$C$295,3,FALSE),E1995)</f>
        <v>21</v>
      </c>
      <c r="G1995" s="4">
        <f>VLOOKUP(A1995,Query2[[00001]:[IMLT]],2,FALSE)</f>
        <v>0</v>
      </c>
      <c r="H1995" s="3"/>
      <c r="I1995" s="4">
        <f t="shared" si="31"/>
        <v>21</v>
      </c>
      <c r="J1995" s="3"/>
      <c r="K1995" s="3"/>
    </row>
    <row r="1996" spans="1:11">
      <c r="A1996" s="3" t="s">
        <v>2005</v>
      </c>
      <c r="B1996" s="4" t="str">
        <f>IFERROR(VLOOKUP(A1996,'From Ilsy'!$A$2:$C$1406,3,FALSE),"")</f>
        <v/>
      </c>
      <c r="C1996" s="4" t="str">
        <f>IFERROR(VLOOKUP(A1996,'From Ilsy'!$A$2:$B$1406,2,FALSE),"")</f>
        <v/>
      </c>
      <c r="D1996" s="5">
        <v>128</v>
      </c>
      <c r="E1996" s="4">
        <f>IFERROR(VLOOKUP(A1996,'From Ilsy'!$A$2:$D$1406,4,FALSE),999999)</f>
        <v>999999</v>
      </c>
      <c r="F1996" s="4">
        <f>IF(E1996=999999,VLOOKUP(D1996,'Manual by Vendor'!$A$2:$C$295,3,FALSE),E1996)</f>
        <v>21</v>
      </c>
      <c r="G1996" s="4">
        <f>VLOOKUP(A1996,Query2[[00001]:[IMLT]],2,FALSE)</f>
        <v>0</v>
      </c>
      <c r="H1996" s="3"/>
      <c r="I1996" s="4">
        <f t="shared" si="31"/>
        <v>21</v>
      </c>
      <c r="J1996" s="3"/>
      <c r="K1996" s="3"/>
    </row>
    <row r="1997" spans="1:11">
      <c r="A1997" s="3" t="s">
        <v>2006</v>
      </c>
      <c r="B1997" s="4" t="str">
        <f>IFERROR(VLOOKUP(A1997,'From Ilsy'!$A$2:$C$1406,3,FALSE),"")</f>
        <v/>
      </c>
      <c r="C1997" s="4" t="str">
        <f>IFERROR(VLOOKUP(A1997,'From Ilsy'!$A$2:$B$1406,2,FALSE),"")</f>
        <v/>
      </c>
      <c r="D1997" s="5">
        <v>128</v>
      </c>
      <c r="E1997" s="4">
        <f>IFERROR(VLOOKUP(A1997,'From Ilsy'!$A$2:$D$1406,4,FALSE),999999)</f>
        <v>999999</v>
      </c>
      <c r="F1997" s="4">
        <f>IF(E1997=999999,VLOOKUP(D1997,'Manual by Vendor'!$A$2:$C$295,3,FALSE),E1997)</f>
        <v>21</v>
      </c>
      <c r="G1997" s="4">
        <f>VLOOKUP(A1997,Query2[[00001]:[IMLT]],2,FALSE)</f>
        <v>1</v>
      </c>
      <c r="H1997" s="3"/>
      <c r="I1997" s="4">
        <f t="shared" si="31"/>
        <v>21</v>
      </c>
      <c r="J1997" s="3"/>
      <c r="K1997" s="3"/>
    </row>
    <row r="1998" spans="1:11">
      <c r="A1998" s="3" t="s">
        <v>2007</v>
      </c>
      <c r="B1998" s="4" t="str">
        <f>IFERROR(VLOOKUP(A1998,'From Ilsy'!$A$2:$C$1406,3,FALSE),"")</f>
        <v/>
      </c>
      <c r="C1998" s="4" t="str">
        <f>IFERROR(VLOOKUP(A1998,'From Ilsy'!$A$2:$B$1406,2,FALSE),"")</f>
        <v/>
      </c>
      <c r="D1998" s="5">
        <v>128</v>
      </c>
      <c r="E1998" s="4">
        <f>IFERROR(VLOOKUP(A1998,'From Ilsy'!$A$2:$D$1406,4,FALSE),999999)</f>
        <v>999999</v>
      </c>
      <c r="F1998" s="4">
        <f>IF(E1998=999999,VLOOKUP(D1998,'Manual by Vendor'!$A$2:$C$295,3,FALSE),E1998)</f>
        <v>21</v>
      </c>
      <c r="G1998" s="4">
        <f>VLOOKUP(A1998,Query2[[00001]:[IMLT]],2,FALSE)</f>
        <v>0</v>
      </c>
      <c r="H1998" s="3"/>
      <c r="I1998" s="4">
        <f t="shared" si="31"/>
        <v>21</v>
      </c>
      <c r="J1998" s="3"/>
      <c r="K1998" s="3"/>
    </row>
    <row r="1999" spans="1:11">
      <c r="A1999" s="3" t="s">
        <v>2008</v>
      </c>
      <c r="B1999" s="4" t="str">
        <f>IFERROR(VLOOKUP(A1999,'From Ilsy'!$A$2:$C$1406,3,FALSE),"")</f>
        <v/>
      </c>
      <c r="C1999" s="4" t="str">
        <f>IFERROR(VLOOKUP(A1999,'From Ilsy'!$A$2:$B$1406,2,FALSE),"")</f>
        <v/>
      </c>
      <c r="D1999" s="5">
        <v>128</v>
      </c>
      <c r="E1999" s="4">
        <f>IFERROR(VLOOKUP(A1999,'From Ilsy'!$A$2:$D$1406,4,FALSE),999999)</f>
        <v>999999</v>
      </c>
      <c r="F1999" s="4">
        <f>IF(E1999=999999,VLOOKUP(D1999,'Manual by Vendor'!$A$2:$C$295,3,FALSE),E1999)</f>
        <v>21</v>
      </c>
      <c r="G1999" s="4">
        <f>VLOOKUP(A1999,Query2[[00001]:[IMLT]],2,FALSE)</f>
        <v>0</v>
      </c>
      <c r="H1999" s="3"/>
      <c r="I1999" s="4">
        <f t="shared" si="31"/>
        <v>21</v>
      </c>
      <c r="J1999" s="3"/>
      <c r="K1999" s="3"/>
    </row>
    <row r="2000" spans="1:11">
      <c r="A2000" s="3" t="s">
        <v>2009</v>
      </c>
      <c r="B2000" s="4" t="str">
        <f>IFERROR(VLOOKUP(A2000,'From Ilsy'!$A$2:$C$1406,3,FALSE),"")</f>
        <v/>
      </c>
      <c r="C2000" s="4" t="str">
        <f>IFERROR(VLOOKUP(A2000,'From Ilsy'!$A$2:$B$1406,2,FALSE),"")</f>
        <v/>
      </c>
      <c r="D2000" s="5">
        <v>128</v>
      </c>
      <c r="E2000" s="4">
        <f>IFERROR(VLOOKUP(A2000,'From Ilsy'!$A$2:$D$1406,4,FALSE),999999)</f>
        <v>999999</v>
      </c>
      <c r="F2000" s="4">
        <f>IF(E2000=999999,VLOOKUP(D2000,'Manual by Vendor'!$A$2:$C$295,3,FALSE),E2000)</f>
        <v>21</v>
      </c>
      <c r="G2000" s="4">
        <f>VLOOKUP(A2000,Query2[[00001]:[IMLT]],2,FALSE)</f>
        <v>0</v>
      </c>
      <c r="H2000" s="3"/>
      <c r="I2000" s="4">
        <f t="shared" si="31"/>
        <v>21</v>
      </c>
      <c r="J2000" s="3"/>
      <c r="K2000" s="3"/>
    </row>
    <row r="2001" spans="1:11">
      <c r="A2001" s="3" t="s">
        <v>2010</v>
      </c>
      <c r="B2001" s="4" t="str">
        <f>IFERROR(VLOOKUP(A2001,'From Ilsy'!$A$2:$C$1406,3,FALSE),"")</f>
        <v/>
      </c>
      <c r="C2001" s="4" t="str">
        <f>IFERROR(VLOOKUP(A2001,'From Ilsy'!$A$2:$B$1406,2,FALSE),"")</f>
        <v/>
      </c>
      <c r="D2001" s="5">
        <v>128</v>
      </c>
      <c r="E2001" s="4">
        <f>IFERROR(VLOOKUP(A2001,'From Ilsy'!$A$2:$D$1406,4,FALSE),999999)</f>
        <v>999999</v>
      </c>
      <c r="F2001" s="4">
        <f>IF(E2001=999999,VLOOKUP(D2001,'Manual by Vendor'!$A$2:$C$295,3,FALSE),E2001)</f>
        <v>21</v>
      </c>
      <c r="G2001" s="4">
        <f>VLOOKUP(A2001,Query2[[00001]:[IMLT]],2,FALSE)</f>
        <v>15</v>
      </c>
      <c r="H2001" s="3"/>
      <c r="I2001" s="4">
        <f t="shared" si="31"/>
        <v>21</v>
      </c>
      <c r="J2001" s="3"/>
      <c r="K2001" s="3"/>
    </row>
    <row r="2002" spans="1:11">
      <c r="A2002" s="3" t="s">
        <v>2011</v>
      </c>
      <c r="B2002" s="4" t="str">
        <f>IFERROR(VLOOKUP(A2002,'From Ilsy'!$A$2:$C$1406,3,FALSE),"")</f>
        <v/>
      </c>
      <c r="C2002" s="4" t="str">
        <f>IFERROR(VLOOKUP(A2002,'From Ilsy'!$A$2:$B$1406,2,FALSE),"")</f>
        <v/>
      </c>
      <c r="D2002" s="5">
        <v>128</v>
      </c>
      <c r="E2002" s="4">
        <f>IFERROR(VLOOKUP(A2002,'From Ilsy'!$A$2:$D$1406,4,FALSE),999999)</f>
        <v>999999</v>
      </c>
      <c r="F2002" s="4">
        <f>IF(E2002=999999,VLOOKUP(D2002,'Manual by Vendor'!$A$2:$C$295,3,FALSE),E2002)</f>
        <v>21</v>
      </c>
      <c r="G2002" s="4">
        <f>VLOOKUP(A2002,Query2[[00001]:[IMLT]],2,FALSE)</f>
        <v>0</v>
      </c>
      <c r="H2002" s="3"/>
      <c r="I2002" s="4">
        <f t="shared" si="31"/>
        <v>21</v>
      </c>
      <c r="J2002" s="3"/>
      <c r="K2002" s="3"/>
    </row>
    <row r="2003" spans="1:11">
      <c r="A2003" s="3" t="s">
        <v>2012</v>
      </c>
      <c r="B2003" s="4" t="str">
        <f>IFERROR(VLOOKUP(A2003,'From Ilsy'!$A$2:$C$1406,3,FALSE),"")</f>
        <v/>
      </c>
      <c r="C2003" s="4" t="str">
        <f>IFERROR(VLOOKUP(A2003,'From Ilsy'!$A$2:$B$1406,2,FALSE),"")</f>
        <v/>
      </c>
      <c r="D2003" s="5">
        <v>128</v>
      </c>
      <c r="E2003" s="4">
        <f>IFERROR(VLOOKUP(A2003,'From Ilsy'!$A$2:$D$1406,4,FALSE),999999)</f>
        <v>999999</v>
      </c>
      <c r="F2003" s="4">
        <f>IF(E2003=999999,VLOOKUP(D2003,'Manual by Vendor'!$A$2:$C$295,3,FALSE),E2003)</f>
        <v>21</v>
      </c>
      <c r="G2003" s="4">
        <f>VLOOKUP(A2003,Query2[[00001]:[IMLT]],2,FALSE)</f>
        <v>0</v>
      </c>
      <c r="H2003" s="3"/>
      <c r="I2003" s="4">
        <f t="shared" si="31"/>
        <v>21</v>
      </c>
      <c r="J2003" s="3"/>
      <c r="K2003" s="3"/>
    </row>
    <row r="2004" spans="1:11">
      <c r="A2004" s="3" t="s">
        <v>2013</v>
      </c>
      <c r="B2004" s="4" t="str">
        <f>IFERROR(VLOOKUP(A2004,'From Ilsy'!$A$2:$C$1406,3,FALSE),"")</f>
        <v/>
      </c>
      <c r="C2004" s="4" t="str">
        <f>IFERROR(VLOOKUP(A2004,'From Ilsy'!$A$2:$B$1406,2,FALSE),"")</f>
        <v/>
      </c>
      <c r="D2004" s="5">
        <v>128</v>
      </c>
      <c r="E2004" s="4">
        <f>IFERROR(VLOOKUP(A2004,'From Ilsy'!$A$2:$D$1406,4,FALSE),999999)</f>
        <v>999999</v>
      </c>
      <c r="F2004" s="4">
        <f>IF(E2004=999999,VLOOKUP(D2004,'Manual by Vendor'!$A$2:$C$295,3,FALSE),E2004)</f>
        <v>21</v>
      </c>
      <c r="G2004" s="4">
        <f>VLOOKUP(A2004,Query2[[00001]:[IMLT]],2,FALSE)</f>
        <v>0</v>
      </c>
      <c r="H2004" s="3"/>
      <c r="I2004" s="4">
        <f t="shared" si="31"/>
        <v>21</v>
      </c>
      <c r="J2004" s="3"/>
      <c r="K2004" s="3"/>
    </row>
    <row r="2005" spans="1:11">
      <c r="A2005" s="3" t="s">
        <v>2014</v>
      </c>
      <c r="B2005" s="4" t="str">
        <f>IFERROR(VLOOKUP(A2005,'From Ilsy'!$A$2:$C$1406,3,FALSE),"")</f>
        <v/>
      </c>
      <c r="C2005" s="4" t="str">
        <f>IFERROR(VLOOKUP(A2005,'From Ilsy'!$A$2:$B$1406,2,FALSE),"")</f>
        <v/>
      </c>
      <c r="D2005" s="5">
        <v>128</v>
      </c>
      <c r="E2005" s="4">
        <f>IFERROR(VLOOKUP(A2005,'From Ilsy'!$A$2:$D$1406,4,FALSE),999999)</f>
        <v>999999</v>
      </c>
      <c r="F2005" s="4">
        <f>IF(E2005=999999,VLOOKUP(D2005,'Manual by Vendor'!$A$2:$C$295,3,FALSE),E2005)</f>
        <v>21</v>
      </c>
      <c r="G2005" s="4">
        <f>VLOOKUP(A2005,Query2[[00001]:[IMLT]],2,FALSE)</f>
        <v>15</v>
      </c>
      <c r="H2005" s="3"/>
      <c r="I2005" s="4">
        <f t="shared" si="31"/>
        <v>21</v>
      </c>
      <c r="J2005" s="3"/>
      <c r="K2005" s="3"/>
    </row>
    <row r="2006" spans="1:11">
      <c r="A2006" s="3" t="s">
        <v>2015</v>
      </c>
      <c r="B2006" s="4" t="str">
        <f>IFERROR(VLOOKUP(A2006,'From Ilsy'!$A$2:$C$1406,3,FALSE),"")</f>
        <v/>
      </c>
      <c r="C2006" s="4" t="str">
        <f>IFERROR(VLOOKUP(A2006,'From Ilsy'!$A$2:$B$1406,2,FALSE),"")</f>
        <v/>
      </c>
      <c r="D2006" s="5">
        <v>128</v>
      </c>
      <c r="E2006" s="4">
        <f>IFERROR(VLOOKUP(A2006,'From Ilsy'!$A$2:$D$1406,4,FALSE),999999)</f>
        <v>999999</v>
      </c>
      <c r="F2006" s="4">
        <f>IF(E2006=999999,VLOOKUP(D2006,'Manual by Vendor'!$A$2:$C$295,3,FALSE),E2006)</f>
        <v>21</v>
      </c>
      <c r="G2006" s="4">
        <f>VLOOKUP(A2006,Query2[[00001]:[IMLT]],2,FALSE)</f>
        <v>0</v>
      </c>
      <c r="H2006" s="3"/>
      <c r="I2006" s="4">
        <f t="shared" si="31"/>
        <v>21</v>
      </c>
      <c r="J2006" s="3"/>
      <c r="K2006" s="3"/>
    </row>
    <row r="2007" spans="1:11">
      <c r="A2007" s="3" t="s">
        <v>2016</v>
      </c>
      <c r="B2007" s="4" t="str">
        <f>IFERROR(VLOOKUP(A2007,'From Ilsy'!$A$2:$C$1406,3,FALSE),"")</f>
        <v/>
      </c>
      <c r="C2007" s="4" t="str">
        <f>IFERROR(VLOOKUP(A2007,'From Ilsy'!$A$2:$B$1406,2,FALSE),"")</f>
        <v/>
      </c>
      <c r="D2007" s="5">
        <v>128</v>
      </c>
      <c r="E2007" s="4">
        <f>IFERROR(VLOOKUP(A2007,'From Ilsy'!$A$2:$D$1406,4,FALSE),999999)</f>
        <v>999999</v>
      </c>
      <c r="F2007" s="4">
        <f>IF(E2007=999999,VLOOKUP(D2007,'Manual by Vendor'!$A$2:$C$295,3,FALSE),E2007)</f>
        <v>21</v>
      </c>
      <c r="G2007" s="4">
        <f>VLOOKUP(A2007,Query2[[00001]:[IMLT]],2,FALSE)</f>
        <v>0</v>
      </c>
      <c r="H2007" s="3"/>
      <c r="I2007" s="4">
        <f t="shared" si="31"/>
        <v>21</v>
      </c>
      <c r="J2007" s="3"/>
      <c r="K2007" s="3"/>
    </row>
    <row r="2008" spans="1:11">
      <c r="A2008" s="3" t="s">
        <v>2017</v>
      </c>
      <c r="B2008" s="4" t="str">
        <f>IFERROR(VLOOKUP(A2008,'From Ilsy'!$A$2:$C$1406,3,FALSE),"")</f>
        <v/>
      </c>
      <c r="C2008" s="4" t="str">
        <f>IFERROR(VLOOKUP(A2008,'From Ilsy'!$A$2:$B$1406,2,FALSE),"")</f>
        <v/>
      </c>
      <c r="D2008" s="5">
        <v>116</v>
      </c>
      <c r="E2008" s="4">
        <f>IFERROR(VLOOKUP(A2008,'From Ilsy'!$A$2:$D$1406,4,FALSE),999999)</f>
        <v>999999</v>
      </c>
      <c r="F2008" s="4">
        <f>IF(E2008=999999,VLOOKUP(D2008,'Manual by Vendor'!$A$2:$C$295,3,FALSE),E2008)</f>
        <v>7</v>
      </c>
      <c r="G2008" s="4">
        <f>VLOOKUP(A2008,Query2[[00001]:[IMLT]],2,FALSE)</f>
        <v>0</v>
      </c>
      <c r="H2008" s="3"/>
      <c r="I2008" s="4">
        <f t="shared" si="31"/>
        <v>7</v>
      </c>
      <c r="J2008" s="3"/>
      <c r="K2008" s="3"/>
    </row>
    <row r="2009" spans="1:11">
      <c r="A2009" s="3" t="s">
        <v>2018</v>
      </c>
      <c r="B2009" s="4" t="str">
        <f>IFERROR(VLOOKUP(A2009,'From Ilsy'!$A$2:$C$1406,3,FALSE),"")</f>
        <v/>
      </c>
      <c r="C2009" s="4" t="str">
        <f>IFERROR(VLOOKUP(A2009,'From Ilsy'!$A$2:$B$1406,2,FALSE),"")</f>
        <v/>
      </c>
      <c r="D2009" s="5">
        <v>128</v>
      </c>
      <c r="E2009" s="4">
        <f>IFERROR(VLOOKUP(A2009,'From Ilsy'!$A$2:$D$1406,4,FALSE),999999)</f>
        <v>999999</v>
      </c>
      <c r="F2009" s="4">
        <f>IF(E2009=999999,VLOOKUP(D2009,'Manual by Vendor'!$A$2:$C$295,3,FALSE),E2009)</f>
        <v>21</v>
      </c>
      <c r="G2009" s="4">
        <f>VLOOKUP(A2009,Query2[[00001]:[IMLT]],2,FALSE)</f>
        <v>0</v>
      </c>
      <c r="H2009" s="3"/>
      <c r="I2009" s="4">
        <f t="shared" si="31"/>
        <v>21</v>
      </c>
      <c r="J2009" s="3"/>
      <c r="K2009" s="3"/>
    </row>
    <row r="2010" spans="1:11">
      <c r="A2010" s="3" t="s">
        <v>2019</v>
      </c>
      <c r="B2010" s="4" t="str">
        <f>IFERROR(VLOOKUP(A2010,'From Ilsy'!$A$2:$C$1406,3,FALSE),"")</f>
        <v/>
      </c>
      <c r="C2010" s="4" t="str">
        <f>IFERROR(VLOOKUP(A2010,'From Ilsy'!$A$2:$B$1406,2,FALSE),"")</f>
        <v/>
      </c>
      <c r="D2010" s="5">
        <v>216</v>
      </c>
      <c r="E2010" s="4">
        <f>IFERROR(VLOOKUP(A2010,'From Ilsy'!$A$2:$D$1406,4,FALSE),999999)</f>
        <v>999999</v>
      </c>
      <c r="F2010" s="4">
        <f>IF(E2010=999999,VLOOKUP(D2010,'Manual by Vendor'!$A$2:$C$295,3,FALSE),E2010)</f>
        <v>84</v>
      </c>
      <c r="G2010" s="4">
        <f>VLOOKUP(A2010,Query2[[00001]:[IMLT]],2,FALSE)</f>
        <v>0</v>
      </c>
      <c r="H2010" s="3"/>
      <c r="I2010" s="4">
        <f t="shared" si="31"/>
        <v>84</v>
      </c>
      <c r="J2010" s="3"/>
      <c r="K2010" s="3"/>
    </row>
    <row r="2011" spans="1:11">
      <c r="A2011" s="3" t="s">
        <v>2020</v>
      </c>
      <c r="B2011" s="4" t="str">
        <f>IFERROR(VLOOKUP(A2011,'From Ilsy'!$A$2:$C$1406,3,FALSE),"")</f>
        <v/>
      </c>
      <c r="C2011" s="4" t="str">
        <f>IFERROR(VLOOKUP(A2011,'From Ilsy'!$A$2:$B$1406,2,FALSE),"")</f>
        <v/>
      </c>
      <c r="D2011" s="5">
        <v>128</v>
      </c>
      <c r="E2011" s="4">
        <f>IFERROR(VLOOKUP(A2011,'From Ilsy'!$A$2:$D$1406,4,FALSE),999999)</f>
        <v>999999</v>
      </c>
      <c r="F2011" s="4">
        <f>IF(E2011=999999,VLOOKUP(D2011,'Manual by Vendor'!$A$2:$C$295,3,FALSE),E2011)</f>
        <v>21</v>
      </c>
      <c r="G2011" s="4">
        <f>VLOOKUP(A2011,Query2[[00001]:[IMLT]],2,FALSE)</f>
        <v>0</v>
      </c>
      <c r="H2011" s="3"/>
      <c r="I2011" s="4">
        <f t="shared" si="31"/>
        <v>21</v>
      </c>
      <c r="J2011" s="3"/>
      <c r="K2011" s="3"/>
    </row>
    <row r="2012" spans="1:11">
      <c r="A2012" s="3" t="s">
        <v>2021</v>
      </c>
      <c r="B2012" s="4" t="str">
        <f>IFERROR(VLOOKUP(A2012,'From Ilsy'!$A$2:$C$1406,3,FALSE),"")</f>
        <v/>
      </c>
      <c r="C2012" s="4" t="str">
        <f>IFERROR(VLOOKUP(A2012,'From Ilsy'!$A$2:$B$1406,2,FALSE),"")</f>
        <v/>
      </c>
      <c r="D2012" s="5">
        <v>128</v>
      </c>
      <c r="E2012" s="4">
        <f>IFERROR(VLOOKUP(A2012,'From Ilsy'!$A$2:$D$1406,4,FALSE),999999)</f>
        <v>999999</v>
      </c>
      <c r="F2012" s="4">
        <f>IF(E2012=999999,VLOOKUP(D2012,'Manual by Vendor'!$A$2:$C$295,3,FALSE),E2012)</f>
        <v>21</v>
      </c>
      <c r="G2012" s="4">
        <f>VLOOKUP(A2012,Query2[[00001]:[IMLT]],2,FALSE)</f>
        <v>0</v>
      </c>
      <c r="H2012" s="3"/>
      <c r="I2012" s="4">
        <f t="shared" si="31"/>
        <v>21</v>
      </c>
      <c r="J2012" s="3"/>
      <c r="K2012" s="3"/>
    </row>
    <row r="2013" spans="1:11">
      <c r="A2013" s="3" t="s">
        <v>2022</v>
      </c>
      <c r="B2013" s="4" t="str">
        <f>IFERROR(VLOOKUP(A2013,'From Ilsy'!$A$2:$C$1406,3,FALSE),"")</f>
        <v/>
      </c>
      <c r="C2013" s="4" t="str">
        <f>IFERROR(VLOOKUP(A2013,'From Ilsy'!$A$2:$B$1406,2,FALSE),"")</f>
        <v/>
      </c>
      <c r="D2013" s="5">
        <v>128</v>
      </c>
      <c r="E2013" s="4">
        <f>IFERROR(VLOOKUP(A2013,'From Ilsy'!$A$2:$D$1406,4,FALSE),999999)</f>
        <v>999999</v>
      </c>
      <c r="F2013" s="4">
        <f>IF(E2013=999999,VLOOKUP(D2013,'Manual by Vendor'!$A$2:$C$295,3,FALSE),E2013)</f>
        <v>21</v>
      </c>
      <c r="G2013" s="4">
        <f>VLOOKUP(A2013,Query2[[00001]:[IMLT]],2,FALSE)</f>
        <v>0</v>
      </c>
      <c r="H2013" s="3"/>
      <c r="I2013" s="4">
        <f t="shared" si="31"/>
        <v>21</v>
      </c>
      <c r="J2013" s="3"/>
      <c r="K2013" s="3"/>
    </row>
    <row r="2014" spans="1:11">
      <c r="A2014" s="3" t="s">
        <v>2023</v>
      </c>
      <c r="B2014" s="4" t="str">
        <f>IFERROR(VLOOKUP(A2014,'From Ilsy'!$A$2:$C$1406,3,FALSE),"")</f>
        <v/>
      </c>
      <c r="C2014" s="4" t="str">
        <f>IFERROR(VLOOKUP(A2014,'From Ilsy'!$A$2:$B$1406,2,FALSE),"")</f>
        <v/>
      </c>
      <c r="D2014" s="5">
        <v>128</v>
      </c>
      <c r="E2014" s="4">
        <f>IFERROR(VLOOKUP(A2014,'From Ilsy'!$A$2:$D$1406,4,FALSE),999999)</f>
        <v>999999</v>
      </c>
      <c r="F2014" s="4">
        <f>IF(E2014=999999,VLOOKUP(D2014,'Manual by Vendor'!$A$2:$C$295,3,FALSE),E2014)</f>
        <v>21</v>
      </c>
      <c r="G2014" s="4">
        <f>VLOOKUP(A2014,Query2[[00001]:[IMLT]],2,FALSE)</f>
        <v>0</v>
      </c>
      <c r="H2014" s="3"/>
      <c r="I2014" s="4">
        <f t="shared" si="31"/>
        <v>21</v>
      </c>
      <c r="J2014" s="3"/>
      <c r="K2014" s="3"/>
    </row>
    <row r="2015" spans="1:11">
      <c r="A2015" s="3" t="s">
        <v>2024</v>
      </c>
      <c r="B2015" s="4" t="str">
        <f>IFERROR(VLOOKUP(A2015,'From Ilsy'!$A$2:$C$1406,3,FALSE),"")</f>
        <v/>
      </c>
      <c r="C2015" s="4" t="str">
        <f>IFERROR(VLOOKUP(A2015,'From Ilsy'!$A$2:$B$1406,2,FALSE),"")</f>
        <v/>
      </c>
      <c r="D2015" s="5">
        <v>128</v>
      </c>
      <c r="E2015" s="4">
        <f>IFERROR(VLOOKUP(A2015,'From Ilsy'!$A$2:$D$1406,4,FALSE),999999)</f>
        <v>999999</v>
      </c>
      <c r="F2015" s="4">
        <f>IF(E2015=999999,VLOOKUP(D2015,'Manual by Vendor'!$A$2:$C$295,3,FALSE),E2015)</f>
        <v>21</v>
      </c>
      <c r="G2015" s="4">
        <f>VLOOKUP(A2015,Query2[[00001]:[IMLT]],2,FALSE)</f>
        <v>0</v>
      </c>
      <c r="H2015" s="3"/>
      <c r="I2015" s="4">
        <f t="shared" si="31"/>
        <v>21</v>
      </c>
      <c r="J2015" s="3"/>
      <c r="K2015" s="3"/>
    </row>
    <row r="2016" spans="1:11">
      <c r="A2016" s="3" t="s">
        <v>2025</v>
      </c>
      <c r="B2016" s="4" t="str">
        <f>IFERROR(VLOOKUP(A2016,'From Ilsy'!$A$2:$C$1406,3,FALSE),"")</f>
        <v/>
      </c>
      <c r="C2016" s="4" t="str">
        <f>IFERROR(VLOOKUP(A2016,'From Ilsy'!$A$2:$B$1406,2,FALSE),"")</f>
        <v/>
      </c>
      <c r="D2016" s="5">
        <v>128</v>
      </c>
      <c r="E2016" s="4">
        <f>IFERROR(VLOOKUP(A2016,'From Ilsy'!$A$2:$D$1406,4,FALSE),999999)</f>
        <v>999999</v>
      </c>
      <c r="F2016" s="4">
        <f>IF(E2016=999999,VLOOKUP(D2016,'Manual by Vendor'!$A$2:$C$295,3,FALSE),E2016)</f>
        <v>21</v>
      </c>
      <c r="G2016" s="4">
        <f>VLOOKUP(A2016,Query2[[00001]:[IMLT]],2,FALSE)</f>
        <v>0</v>
      </c>
      <c r="H2016" s="3"/>
      <c r="I2016" s="4">
        <f t="shared" si="31"/>
        <v>21</v>
      </c>
      <c r="J2016" s="3"/>
      <c r="K2016" s="3"/>
    </row>
    <row r="2017" spans="1:11">
      <c r="A2017" s="3" t="s">
        <v>2026</v>
      </c>
      <c r="B2017" s="4" t="str">
        <f>IFERROR(VLOOKUP(A2017,'From Ilsy'!$A$2:$C$1406,3,FALSE),"")</f>
        <v/>
      </c>
      <c r="C2017" s="4" t="str">
        <f>IFERROR(VLOOKUP(A2017,'From Ilsy'!$A$2:$B$1406,2,FALSE),"")</f>
        <v/>
      </c>
      <c r="D2017" s="5">
        <v>128</v>
      </c>
      <c r="E2017" s="4">
        <f>IFERROR(VLOOKUP(A2017,'From Ilsy'!$A$2:$D$1406,4,FALSE),999999)</f>
        <v>999999</v>
      </c>
      <c r="F2017" s="4">
        <f>IF(E2017=999999,VLOOKUP(D2017,'Manual by Vendor'!$A$2:$C$295,3,FALSE),E2017)</f>
        <v>21</v>
      </c>
      <c r="G2017" s="4">
        <f>VLOOKUP(A2017,Query2[[00001]:[IMLT]],2,FALSE)</f>
        <v>0</v>
      </c>
      <c r="H2017" s="3"/>
      <c r="I2017" s="4">
        <f t="shared" si="31"/>
        <v>21</v>
      </c>
      <c r="J2017" s="3"/>
      <c r="K2017" s="3"/>
    </row>
    <row r="2018" spans="1:11">
      <c r="A2018" s="3" t="s">
        <v>2027</v>
      </c>
      <c r="B2018" s="4" t="str">
        <f>IFERROR(VLOOKUP(A2018,'From Ilsy'!$A$2:$C$1406,3,FALSE),"")</f>
        <v/>
      </c>
      <c r="C2018" s="4" t="str">
        <f>IFERROR(VLOOKUP(A2018,'From Ilsy'!$A$2:$B$1406,2,FALSE),"")</f>
        <v/>
      </c>
      <c r="D2018" s="5">
        <v>128</v>
      </c>
      <c r="E2018" s="4">
        <f>IFERROR(VLOOKUP(A2018,'From Ilsy'!$A$2:$D$1406,4,FALSE),999999)</f>
        <v>999999</v>
      </c>
      <c r="F2018" s="4">
        <f>IF(E2018=999999,VLOOKUP(D2018,'Manual by Vendor'!$A$2:$C$295,3,FALSE),E2018)</f>
        <v>21</v>
      </c>
      <c r="G2018" s="4">
        <f>VLOOKUP(A2018,Query2[[00001]:[IMLT]],2,FALSE)</f>
        <v>0</v>
      </c>
      <c r="H2018" s="3"/>
      <c r="I2018" s="4">
        <f t="shared" si="31"/>
        <v>21</v>
      </c>
      <c r="J2018" s="3"/>
      <c r="K2018" s="3"/>
    </row>
    <row r="2019" spans="1:11">
      <c r="A2019" s="3" t="s">
        <v>2028</v>
      </c>
      <c r="B2019" s="4" t="str">
        <f>IFERROR(VLOOKUP(A2019,'From Ilsy'!$A$2:$C$1406,3,FALSE),"")</f>
        <v/>
      </c>
      <c r="C2019" s="4" t="str">
        <f>IFERROR(VLOOKUP(A2019,'From Ilsy'!$A$2:$B$1406,2,FALSE),"")</f>
        <v/>
      </c>
      <c r="D2019" s="5">
        <v>128</v>
      </c>
      <c r="E2019" s="4">
        <f>IFERROR(VLOOKUP(A2019,'From Ilsy'!$A$2:$D$1406,4,FALSE),999999)</f>
        <v>999999</v>
      </c>
      <c r="F2019" s="4">
        <f>IF(E2019=999999,VLOOKUP(D2019,'Manual by Vendor'!$A$2:$C$295,3,FALSE),E2019)</f>
        <v>21</v>
      </c>
      <c r="G2019" s="4">
        <f>VLOOKUP(A2019,Query2[[00001]:[IMLT]],2,FALSE)</f>
        <v>0</v>
      </c>
      <c r="H2019" s="3"/>
      <c r="I2019" s="4">
        <f t="shared" si="31"/>
        <v>21</v>
      </c>
      <c r="J2019" s="3"/>
      <c r="K2019" s="3"/>
    </row>
    <row r="2020" spans="1:11">
      <c r="A2020" s="3" t="s">
        <v>2029</v>
      </c>
      <c r="B2020" s="4" t="str">
        <f>IFERROR(VLOOKUP(A2020,'From Ilsy'!$A$2:$C$1406,3,FALSE),"")</f>
        <v/>
      </c>
      <c r="C2020" s="4" t="str">
        <f>IFERROR(VLOOKUP(A2020,'From Ilsy'!$A$2:$B$1406,2,FALSE),"")</f>
        <v/>
      </c>
      <c r="D2020" s="5">
        <v>128</v>
      </c>
      <c r="E2020" s="4">
        <f>IFERROR(VLOOKUP(A2020,'From Ilsy'!$A$2:$D$1406,4,FALSE),999999)</f>
        <v>999999</v>
      </c>
      <c r="F2020" s="4">
        <f>IF(E2020=999999,VLOOKUP(D2020,'Manual by Vendor'!$A$2:$C$295,3,FALSE),E2020)</f>
        <v>21</v>
      </c>
      <c r="G2020" s="4">
        <f>VLOOKUP(A2020,Query2[[00001]:[IMLT]],2,FALSE)</f>
        <v>0</v>
      </c>
      <c r="H2020" s="3"/>
      <c r="I2020" s="4">
        <f t="shared" si="31"/>
        <v>21</v>
      </c>
      <c r="J2020" s="3"/>
      <c r="K2020" s="3"/>
    </row>
    <row r="2021" spans="1:11">
      <c r="A2021" s="3" t="s">
        <v>2030</v>
      </c>
      <c r="B2021" s="4" t="str">
        <f>IFERROR(VLOOKUP(A2021,'From Ilsy'!$A$2:$C$1406,3,FALSE),"")</f>
        <v/>
      </c>
      <c r="C2021" s="4" t="str">
        <f>IFERROR(VLOOKUP(A2021,'From Ilsy'!$A$2:$B$1406,2,FALSE),"")</f>
        <v/>
      </c>
      <c r="D2021" s="5">
        <v>128</v>
      </c>
      <c r="E2021" s="4">
        <f>IFERROR(VLOOKUP(A2021,'From Ilsy'!$A$2:$D$1406,4,FALSE),999999)</f>
        <v>999999</v>
      </c>
      <c r="F2021" s="4">
        <f>IF(E2021=999999,VLOOKUP(D2021,'Manual by Vendor'!$A$2:$C$295,3,FALSE),E2021)</f>
        <v>21</v>
      </c>
      <c r="G2021" s="4">
        <f>VLOOKUP(A2021,Query2[[00001]:[IMLT]],2,FALSE)</f>
        <v>0</v>
      </c>
      <c r="H2021" s="3"/>
      <c r="I2021" s="4">
        <f t="shared" si="31"/>
        <v>21</v>
      </c>
      <c r="J2021" s="3"/>
      <c r="K2021" s="3"/>
    </row>
    <row r="2022" spans="1:11">
      <c r="A2022" s="3" t="s">
        <v>2031</v>
      </c>
      <c r="B2022" s="4" t="str">
        <f>IFERROR(VLOOKUP(A2022,'From Ilsy'!$A$2:$C$1406,3,FALSE),"")</f>
        <v/>
      </c>
      <c r="C2022" s="4" t="str">
        <f>IFERROR(VLOOKUP(A2022,'From Ilsy'!$A$2:$B$1406,2,FALSE),"")</f>
        <v/>
      </c>
      <c r="D2022" s="5">
        <v>128</v>
      </c>
      <c r="E2022" s="4">
        <f>IFERROR(VLOOKUP(A2022,'From Ilsy'!$A$2:$D$1406,4,FALSE),999999)</f>
        <v>999999</v>
      </c>
      <c r="F2022" s="4">
        <f>IF(E2022=999999,VLOOKUP(D2022,'Manual by Vendor'!$A$2:$C$295,3,FALSE),E2022)</f>
        <v>21</v>
      </c>
      <c r="G2022" s="4">
        <f>VLOOKUP(A2022,Query2[[00001]:[IMLT]],2,FALSE)</f>
        <v>0</v>
      </c>
      <c r="H2022" s="3"/>
      <c r="I2022" s="4">
        <f t="shared" si="31"/>
        <v>21</v>
      </c>
      <c r="J2022" s="3"/>
      <c r="K2022" s="3"/>
    </row>
    <row r="2023" spans="1:11">
      <c r="A2023" s="3" t="s">
        <v>2032</v>
      </c>
      <c r="B2023" s="4" t="str">
        <f>IFERROR(VLOOKUP(A2023,'From Ilsy'!$A$2:$C$1406,3,FALSE),"")</f>
        <v/>
      </c>
      <c r="C2023" s="4" t="str">
        <f>IFERROR(VLOOKUP(A2023,'From Ilsy'!$A$2:$B$1406,2,FALSE),"")</f>
        <v/>
      </c>
      <c r="D2023" s="5">
        <v>128</v>
      </c>
      <c r="E2023" s="4">
        <f>IFERROR(VLOOKUP(A2023,'From Ilsy'!$A$2:$D$1406,4,FALSE),999999)</f>
        <v>999999</v>
      </c>
      <c r="F2023" s="4">
        <f>IF(E2023=999999,VLOOKUP(D2023,'Manual by Vendor'!$A$2:$C$295,3,FALSE),E2023)</f>
        <v>21</v>
      </c>
      <c r="G2023" s="4">
        <f>VLOOKUP(A2023,Query2[[00001]:[IMLT]],2,FALSE)</f>
        <v>0</v>
      </c>
      <c r="H2023" s="3"/>
      <c r="I2023" s="4">
        <f t="shared" si="31"/>
        <v>21</v>
      </c>
      <c r="J2023" s="3"/>
      <c r="K2023" s="3"/>
    </row>
    <row r="2024" spans="1:11">
      <c r="A2024" s="3" t="s">
        <v>2033</v>
      </c>
      <c r="B2024" s="4" t="str">
        <f>IFERROR(VLOOKUP(A2024,'From Ilsy'!$A$2:$C$1406,3,FALSE),"")</f>
        <v/>
      </c>
      <c r="C2024" s="4" t="str">
        <f>IFERROR(VLOOKUP(A2024,'From Ilsy'!$A$2:$B$1406,2,FALSE),"")</f>
        <v/>
      </c>
      <c r="D2024" s="5">
        <v>128</v>
      </c>
      <c r="E2024" s="4">
        <f>IFERROR(VLOOKUP(A2024,'From Ilsy'!$A$2:$D$1406,4,FALSE),999999)</f>
        <v>999999</v>
      </c>
      <c r="F2024" s="4">
        <f>IF(E2024=999999,VLOOKUP(D2024,'Manual by Vendor'!$A$2:$C$295,3,FALSE),E2024)</f>
        <v>21</v>
      </c>
      <c r="G2024" s="4">
        <f>VLOOKUP(A2024,Query2[[00001]:[IMLT]],2,FALSE)</f>
        <v>0</v>
      </c>
      <c r="H2024" s="3"/>
      <c r="I2024" s="4">
        <f t="shared" si="31"/>
        <v>21</v>
      </c>
      <c r="J2024" s="3"/>
      <c r="K2024" s="3"/>
    </row>
    <row r="2025" spans="1:11">
      <c r="A2025" s="3" t="s">
        <v>2034</v>
      </c>
      <c r="B2025" s="4" t="str">
        <f>IFERROR(VLOOKUP(A2025,'From Ilsy'!$A$2:$C$1406,3,FALSE),"")</f>
        <v/>
      </c>
      <c r="C2025" s="4" t="str">
        <f>IFERROR(VLOOKUP(A2025,'From Ilsy'!$A$2:$B$1406,2,FALSE),"")</f>
        <v/>
      </c>
      <c r="D2025" s="5">
        <v>128</v>
      </c>
      <c r="E2025" s="4">
        <f>IFERROR(VLOOKUP(A2025,'From Ilsy'!$A$2:$D$1406,4,FALSE),999999)</f>
        <v>999999</v>
      </c>
      <c r="F2025" s="4">
        <f>IF(E2025=999999,VLOOKUP(D2025,'Manual by Vendor'!$A$2:$C$295,3,FALSE),E2025)</f>
        <v>21</v>
      </c>
      <c r="G2025" s="4">
        <f>VLOOKUP(A2025,Query2[[00001]:[IMLT]],2,FALSE)</f>
        <v>0</v>
      </c>
      <c r="H2025" s="3"/>
      <c r="I2025" s="4">
        <f t="shared" si="31"/>
        <v>21</v>
      </c>
      <c r="J2025" s="3"/>
      <c r="K2025" s="3"/>
    </row>
    <row r="2026" spans="1:11">
      <c r="A2026" s="3" t="s">
        <v>2035</v>
      </c>
      <c r="B2026" s="4" t="str">
        <f>IFERROR(VLOOKUP(A2026,'From Ilsy'!$A$2:$C$1406,3,FALSE),"")</f>
        <v/>
      </c>
      <c r="C2026" s="4" t="str">
        <f>IFERROR(VLOOKUP(A2026,'From Ilsy'!$A$2:$B$1406,2,FALSE),"")</f>
        <v/>
      </c>
      <c r="D2026" s="5">
        <v>128</v>
      </c>
      <c r="E2026" s="4">
        <f>IFERROR(VLOOKUP(A2026,'From Ilsy'!$A$2:$D$1406,4,FALSE),999999)</f>
        <v>999999</v>
      </c>
      <c r="F2026" s="4">
        <f>IF(E2026=999999,VLOOKUP(D2026,'Manual by Vendor'!$A$2:$C$295,3,FALSE),E2026)</f>
        <v>21</v>
      </c>
      <c r="G2026" s="4">
        <f>VLOOKUP(A2026,Query2[[00001]:[IMLT]],2,FALSE)</f>
        <v>0</v>
      </c>
      <c r="H2026" s="3"/>
      <c r="I2026" s="4">
        <f t="shared" si="31"/>
        <v>21</v>
      </c>
      <c r="J2026" s="3"/>
      <c r="K2026" s="3"/>
    </row>
    <row r="2027" spans="1:11">
      <c r="A2027" s="3" t="s">
        <v>2036</v>
      </c>
      <c r="B2027" s="4" t="str">
        <f>IFERROR(VLOOKUP(A2027,'From Ilsy'!$A$2:$C$1406,3,FALSE),"")</f>
        <v/>
      </c>
      <c r="C2027" s="4" t="str">
        <f>IFERROR(VLOOKUP(A2027,'From Ilsy'!$A$2:$B$1406,2,FALSE),"")</f>
        <v/>
      </c>
      <c r="D2027" s="5">
        <v>128</v>
      </c>
      <c r="E2027" s="4">
        <f>IFERROR(VLOOKUP(A2027,'From Ilsy'!$A$2:$D$1406,4,FALSE),999999)</f>
        <v>999999</v>
      </c>
      <c r="F2027" s="4">
        <f>IF(E2027=999999,VLOOKUP(D2027,'Manual by Vendor'!$A$2:$C$295,3,FALSE),E2027)</f>
        <v>21</v>
      </c>
      <c r="G2027" s="4">
        <f>VLOOKUP(A2027,Query2[[00001]:[IMLT]],2,FALSE)</f>
        <v>0</v>
      </c>
      <c r="H2027" s="3"/>
      <c r="I2027" s="4">
        <f t="shared" si="31"/>
        <v>21</v>
      </c>
      <c r="J2027" s="3"/>
      <c r="K2027" s="3"/>
    </row>
    <row r="2028" spans="1:11">
      <c r="A2028" s="3" t="s">
        <v>2037</v>
      </c>
      <c r="B2028" s="4" t="str">
        <f>IFERROR(VLOOKUP(A2028,'From Ilsy'!$A$2:$C$1406,3,FALSE),"")</f>
        <v/>
      </c>
      <c r="C2028" s="4" t="str">
        <f>IFERROR(VLOOKUP(A2028,'From Ilsy'!$A$2:$B$1406,2,FALSE),"")</f>
        <v/>
      </c>
      <c r="D2028" s="5">
        <v>128</v>
      </c>
      <c r="E2028" s="4">
        <f>IFERROR(VLOOKUP(A2028,'From Ilsy'!$A$2:$D$1406,4,FALSE),999999)</f>
        <v>999999</v>
      </c>
      <c r="F2028" s="4">
        <f>IF(E2028=999999,VLOOKUP(D2028,'Manual by Vendor'!$A$2:$C$295,3,FALSE),E2028)</f>
        <v>21</v>
      </c>
      <c r="G2028" s="4">
        <f>VLOOKUP(A2028,Query2[[00001]:[IMLT]],2,FALSE)</f>
        <v>0</v>
      </c>
      <c r="H2028" s="3"/>
      <c r="I2028" s="4">
        <f t="shared" si="31"/>
        <v>21</v>
      </c>
      <c r="J2028" s="3"/>
      <c r="K2028" s="3"/>
    </row>
    <row r="2029" spans="1:11">
      <c r="A2029" s="3" t="s">
        <v>2038</v>
      </c>
      <c r="B2029" s="4" t="str">
        <f>IFERROR(VLOOKUP(A2029,'From Ilsy'!$A$2:$C$1406,3,FALSE),"")</f>
        <v/>
      </c>
      <c r="C2029" s="4" t="str">
        <f>IFERROR(VLOOKUP(A2029,'From Ilsy'!$A$2:$B$1406,2,FALSE),"")</f>
        <v/>
      </c>
      <c r="D2029" s="5">
        <v>128</v>
      </c>
      <c r="E2029" s="4">
        <f>IFERROR(VLOOKUP(A2029,'From Ilsy'!$A$2:$D$1406,4,FALSE),999999)</f>
        <v>999999</v>
      </c>
      <c r="F2029" s="4">
        <f>IF(E2029=999999,VLOOKUP(D2029,'Manual by Vendor'!$A$2:$C$295,3,FALSE),E2029)</f>
        <v>21</v>
      </c>
      <c r="G2029" s="4">
        <f>VLOOKUP(A2029,Query2[[00001]:[IMLT]],2,FALSE)</f>
        <v>0</v>
      </c>
      <c r="H2029" s="3"/>
      <c r="I2029" s="4">
        <f t="shared" si="31"/>
        <v>21</v>
      </c>
      <c r="J2029" s="3"/>
      <c r="K2029" s="3"/>
    </row>
    <row r="2030" spans="1:11">
      <c r="A2030" s="3" t="s">
        <v>2039</v>
      </c>
      <c r="B2030" s="4" t="str">
        <f>IFERROR(VLOOKUP(A2030,'From Ilsy'!$A$2:$C$1406,3,FALSE),"")</f>
        <v/>
      </c>
      <c r="C2030" s="4" t="str">
        <f>IFERROR(VLOOKUP(A2030,'From Ilsy'!$A$2:$B$1406,2,FALSE),"")</f>
        <v/>
      </c>
      <c r="D2030" s="5">
        <v>128</v>
      </c>
      <c r="E2030" s="4">
        <f>IFERROR(VLOOKUP(A2030,'From Ilsy'!$A$2:$D$1406,4,FALSE),999999)</f>
        <v>999999</v>
      </c>
      <c r="F2030" s="4">
        <f>IF(E2030=999999,VLOOKUP(D2030,'Manual by Vendor'!$A$2:$C$295,3,FALSE),E2030)</f>
        <v>21</v>
      </c>
      <c r="G2030" s="4">
        <f>VLOOKUP(A2030,Query2[[00001]:[IMLT]],2,FALSE)</f>
        <v>0</v>
      </c>
      <c r="H2030" s="3"/>
      <c r="I2030" s="4">
        <f t="shared" si="31"/>
        <v>21</v>
      </c>
      <c r="J2030" s="3"/>
      <c r="K2030" s="3"/>
    </row>
    <row r="2031" spans="1:11">
      <c r="A2031" s="3" t="s">
        <v>2040</v>
      </c>
      <c r="B2031" s="4" t="str">
        <f>IFERROR(VLOOKUP(A2031,'From Ilsy'!$A$2:$C$1406,3,FALSE),"")</f>
        <v/>
      </c>
      <c r="C2031" s="4" t="str">
        <f>IFERROR(VLOOKUP(A2031,'From Ilsy'!$A$2:$B$1406,2,FALSE),"")</f>
        <v/>
      </c>
      <c r="D2031" s="5">
        <v>128</v>
      </c>
      <c r="E2031" s="4">
        <f>IFERROR(VLOOKUP(A2031,'From Ilsy'!$A$2:$D$1406,4,FALSE),999999)</f>
        <v>999999</v>
      </c>
      <c r="F2031" s="4">
        <f>IF(E2031=999999,VLOOKUP(D2031,'Manual by Vendor'!$A$2:$C$295,3,FALSE),E2031)</f>
        <v>21</v>
      </c>
      <c r="G2031" s="4">
        <f>VLOOKUP(A2031,Query2[[00001]:[IMLT]],2,FALSE)</f>
        <v>0</v>
      </c>
      <c r="H2031" s="3"/>
      <c r="I2031" s="4">
        <f t="shared" si="31"/>
        <v>21</v>
      </c>
      <c r="J2031" s="3"/>
      <c r="K2031" s="3"/>
    </row>
    <row r="2032" spans="1:11">
      <c r="A2032" s="3" t="s">
        <v>2041</v>
      </c>
      <c r="B2032" s="4" t="str">
        <f>IFERROR(VLOOKUP(A2032,'From Ilsy'!$A$2:$C$1406,3,FALSE),"")</f>
        <v/>
      </c>
      <c r="C2032" s="4" t="str">
        <f>IFERROR(VLOOKUP(A2032,'From Ilsy'!$A$2:$B$1406,2,FALSE),"")</f>
        <v/>
      </c>
      <c r="D2032" s="5">
        <v>128</v>
      </c>
      <c r="E2032" s="4">
        <f>IFERROR(VLOOKUP(A2032,'From Ilsy'!$A$2:$D$1406,4,FALSE),999999)</f>
        <v>999999</v>
      </c>
      <c r="F2032" s="4">
        <f>IF(E2032=999999,VLOOKUP(D2032,'Manual by Vendor'!$A$2:$C$295,3,FALSE),E2032)</f>
        <v>21</v>
      </c>
      <c r="G2032" s="4">
        <f>VLOOKUP(A2032,Query2[[00001]:[IMLT]],2,FALSE)</f>
        <v>0</v>
      </c>
      <c r="H2032" s="3"/>
      <c r="I2032" s="4">
        <f t="shared" si="31"/>
        <v>21</v>
      </c>
      <c r="J2032" s="3"/>
      <c r="K2032" s="3"/>
    </row>
    <row r="2033" spans="1:11">
      <c r="A2033" s="3" t="s">
        <v>2042</v>
      </c>
      <c r="B2033" s="4" t="str">
        <f>IFERROR(VLOOKUP(A2033,'From Ilsy'!$A$2:$C$1406,3,FALSE),"")</f>
        <v/>
      </c>
      <c r="C2033" s="4" t="str">
        <f>IFERROR(VLOOKUP(A2033,'From Ilsy'!$A$2:$B$1406,2,FALSE),"")</f>
        <v/>
      </c>
      <c r="D2033" s="5">
        <v>128</v>
      </c>
      <c r="E2033" s="4">
        <f>IFERROR(VLOOKUP(A2033,'From Ilsy'!$A$2:$D$1406,4,FALSE),999999)</f>
        <v>999999</v>
      </c>
      <c r="F2033" s="4">
        <f>IF(E2033=999999,VLOOKUP(D2033,'Manual by Vendor'!$A$2:$C$295,3,FALSE),E2033)</f>
        <v>21</v>
      </c>
      <c r="G2033" s="4">
        <f>VLOOKUP(A2033,Query2[[00001]:[IMLT]],2,FALSE)</f>
        <v>0</v>
      </c>
      <c r="H2033" s="3"/>
      <c r="I2033" s="4">
        <f t="shared" si="31"/>
        <v>21</v>
      </c>
      <c r="J2033" s="3"/>
      <c r="K2033" s="3"/>
    </row>
    <row r="2034" spans="1:11">
      <c r="A2034" s="3" t="s">
        <v>2043</v>
      </c>
      <c r="B2034" s="4" t="str">
        <f>IFERROR(VLOOKUP(A2034,'From Ilsy'!$A$2:$C$1406,3,FALSE),"")</f>
        <v/>
      </c>
      <c r="C2034" s="4" t="str">
        <f>IFERROR(VLOOKUP(A2034,'From Ilsy'!$A$2:$B$1406,2,FALSE),"")</f>
        <v/>
      </c>
      <c r="D2034" s="5">
        <v>128</v>
      </c>
      <c r="E2034" s="4">
        <f>IFERROR(VLOOKUP(A2034,'From Ilsy'!$A$2:$D$1406,4,FALSE),999999)</f>
        <v>999999</v>
      </c>
      <c r="F2034" s="4">
        <f>IF(E2034=999999,VLOOKUP(D2034,'Manual by Vendor'!$A$2:$C$295,3,FALSE),E2034)</f>
        <v>21</v>
      </c>
      <c r="G2034" s="4">
        <f>VLOOKUP(A2034,Query2[[00001]:[IMLT]],2,FALSE)</f>
        <v>0</v>
      </c>
      <c r="H2034" s="3"/>
      <c r="I2034" s="4">
        <f t="shared" si="31"/>
        <v>21</v>
      </c>
      <c r="J2034" s="3"/>
      <c r="K2034" s="3"/>
    </row>
    <row r="2035" spans="1:11">
      <c r="A2035" s="3" t="s">
        <v>2044</v>
      </c>
      <c r="B2035" s="4" t="str">
        <f>IFERROR(VLOOKUP(A2035,'From Ilsy'!$A$2:$C$1406,3,FALSE),"")</f>
        <v/>
      </c>
      <c r="C2035" s="4" t="str">
        <f>IFERROR(VLOOKUP(A2035,'From Ilsy'!$A$2:$B$1406,2,FALSE),"")</f>
        <v/>
      </c>
      <c r="D2035" s="5">
        <v>128</v>
      </c>
      <c r="E2035" s="4">
        <f>IFERROR(VLOOKUP(A2035,'From Ilsy'!$A$2:$D$1406,4,FALSE),999999)</f>
        <v>999999</v>
      </c>
      <c r="F2035" s="4">
        <f>IF(E2035=999999,VLOOKUP(D2035,'Manual by Vendor'!$A$2:$C$295,3,FALSE),E2035)</f>
        <v>21</v>
      </c>
      <c r="G2035" s="4">
        <f>VLOOKUP(A2035,Query2[[00001]:[IMLT]],2,FALSE)</f>
        <v>0</v>
      </c>
      <c r="H2035" s="3"/>
      <c r="I2035" s="4">
        <f t="shared" si="31"/>
        <v>21</v>
      </c>
      <c r="J2035" s="3"/>
      <c r="K2035" s="3"/>
    </row>
    <row r="2036" spans="1:11">
      <c r="A2036" s="3" t="s">
        <v>2045</v>
      </c>
      <c r="B2036" s="4" t="str">
        <f>IFERROR(VLOOKUP(A2036,'From Ilsy'!$A$2:$C$1406,3,FALSE),"")</f>
        <v/>
      </c>
      <c r="C2036" s="4" t="str">
        <f>IFERROR(VLOOKUP(A2036,'From Ilsy'!$A$2:$B$1406,2,FALSE),"")</f>
        <v/>
      </c>
      <c r="D2036" s="5">
        <v>128</v>
      </c>
      <c r="E2036" s="4">
        <f>IFERROR(VLOOKUP(A2036,'From Ilsy'!$A$2:$D$1406,4,FALSE),999999)</f>
        <v>999999</v>
      </c>
      <c r="F2036" s="4">
        <f>IF(E2036=999999,VLOOKUP(D2036,'Manual by Vendor'!$A$2:$C$295,3,FALSE),E2036)</f>
        <v>21</v>
      </c>
      <c r="G2036" s="4">
        <f>VLOOKUP(A2036,Query2[[00001]:[IMLT]],2,FALSE)</f>
        <v>0</v>
      </c>
      <c r="H2036" s="3"/>
      <c r="I2036" s="4">
        <f t="shared" si="31"/>
        <v>21</v>
      </c>
      <c r="J2036" s="3"/>
      <c r="K2036" s="3"/>
    </row>
    <row r="2037" spans="1:11">
      <c r="A2037" s="3" t="s">
        <v>2046</v>
      </c>
      <c r="B2037" s="4" t="str">
        <f>IFERROR(VLOOKUP(A2037,'From Ilsy'!$A$2:$C$1406,3,FALSE),"")</f>
        <v/>
      </c>
      <c r="C2037" s="4" t="str">
        <f>IFERROR(VLOOKUP(A2037,'From Ilsy'!$A$2:$B$1406,2,FALSE),"")</f>
        <v/>
      </c>
      <c r="D2037" s="5">
        <v>128</v>
      </c>
      <c r="E2037" s="4">
        <f>IFERROR(VLOOKUP(A2037,'From Ilsy'!$A$2:$D$1406,4,FALSE),999999)</f>
        <v>999999</v>
      </c>
      <c r="F2037" s="4">
        <f>IF(E2037=999999,VLOOKUP(D2037,'Manual by Vendor'!$A$2:$C$295,3,FALSE),E2037)</f>
        <v>21</v>
      </c>
      <c r="G2037" s="4">
        <f>VLOOKUP(A2037,Query2[[00001]:[IMLT]],2,FALSE)</f>
        <v>0</v>
      </c>
      <c r="H2037" s="3"/>
      <c r="I2037" s="4">
        <f t="shared" si="31"/>
        <v>21</v>
      </c>
      <c r="J2037" s="3"/>
      <c r="K2037" s="3"/>
    </row>
    <row r="2038" spans="1:11">
      <c r="A2038" s="3" t="s">
        <v>2047</v>
      </c>
      <c r="B2038" s="4" t="str">
        <f>IFERROR(VLOOKUP(A2038,'From Ilsy'!$A$2:$C$1406,3,FALSE),"")</f>
        <v/>
      </c>
      <c r="C2038" s="4" t="str">
        <f>IFERROR(VLOOKUP(A2038,'From Ilsy'!$A$2:$B$1406,2,FALSE),"")</f>
        <v/>
      </c>
      <c r="D2038" s="5">
        <v>128</v>
      </c>
      <c r="E2038" s="4">
        <f>IFERROR(VLOOKUP(A2038,'From Ilsy'!$A$2:$D$1406,4,FALSE),999999)</f>
        <v>999999</v>
      </c>
      <c r="F2038" s="4">
        <f>IF(E2038=999999,VLOOKUP(D2038,'Manual by Vendor'!$A$2:$C$295,3,FALSE),E2038)</f>
        <v>21</v>
      </c>
      <c r="G2038" s="4">
        <f>VLOOKUP(A2038,Query2[[00001]:[IMLT]],2,FALSE)</f>
        <v>0</v>
      </c>
      <c r="H2038" s="3"/>
      <c r="I2038" s="4">
        <f t="shared" si="31"/>
        <v>21</v>
      </c>
      <c r="J2038" s="3"/>
      <c r="K2038" s="3"/>
    </row>
    <row r="2039" spans="1:11">
      <c r="A2039" s="3" t="s">
        <v>2048</v>
      </c>
      <c r="B2039" s="4" t="str">
        <f>IFERROR(VLOOKUP(A2039,'From Ilsy'!$A$2:$C$1406,3,FALSE),"")</f>
        <v/>
      </c>
      <c r="C2039" s="4" t="str">
        <f>IFERROR(VLOOKUP(A2039,'From Ilsy'!$A$2:$B$1406,2,FALSE),"")</f>
        <v/>
      </c>
      <c r="D2039" s="5">
        <v>128</v>
      </c>
      <c r="E2039" s="4">
        <f>IFERROR(VLOOKUP(A2039,'From Ilsy'!$A$2:$D$1406,4,FALSE),999999)</f>
        <v>999999</v>
      </c>
      <c r="F2039" s="4">
        <f>IF(E2039=999999,VLOOKUP(D2039,'Manual by Vendor'!$A$2:$C$295,3,FALSE),E2039)</f>
        <v>21</v>
      </c>
      <c r="G2039" s="4">
        <f>VLOOKUP(A2039,Query2[[00001]:[IMLT]],2,FALSE)</f>
        <v>0</v>
      </c>
      <c r="H2039" s="3"/>
      <c r="I2039" s="4">
        <f t="shared" si="31"/>
        <v>21</v>
      </c>
      <c r="J2039" s="3"/>
      <c r="K2039" s="3"/>
    </row>
    <row r="2040" spans="1:11">
      <c r="A2040" s="3" t="s">
        <v>2049</v>
      </c>
      <c r="B2040" s="4" t="str">
        <f>IFERROR(VLOOKUP(A2040,'From Ilsy'!$A$2:$C$1406,3,FALSE),"")</f>
        <v/>
      </c>
      <c r="C2040" s="4" t="str">
        <f>IFERROR(VLOOKUP(A2040,'From Ilsy'!$A$2:$B$1406,2,FALSE),"")</f>
        <v/>
      </c>
      <c r="D2040" s="5">
        <v>1623</v>
      </c>
      <c r="E2040" s="4">
        <f>IFERROR(VLOOKUP(A2040,'From Ilsy'!$A$2:$D$1406,4,FALSE),999999)</f>
        <v>999999</v>
      </c>
      <c r="F2040" s="4">
        <f>IF(E2040=999999,VLOOKUP(D2040,'Manual by Vendor'!$A$2:$C$295,3,FALSE),E2040)</f>
        <v>14</v>
      </c>
      <c r="G2040" s="4">
        <f>VLOOKUP(A2040,Query2[[00001]:[IMLT]],2,FALSE)</f>
        <v>6</v>
      </c>
      <c r="H2040" s="3"/>
      <c r="I2040" s="4">
        <f t="shared" si="31"/>
        <v>14</v>
      </c>
      <c r="J2040" s="3"/>
      <c r="K2040" s="3"/>
    </row>
    <row r="2041" spans="1:11">
      <c r="A2041" s="3" t="s">
        <v>2050</v>
      </c>
      <c r="B2041" s="4" t="str">
        <f>IFERROR(VLOOKUP(A2041,'From Ilsy'!$A$2:$C$1406,3,FALSE),"")</f>
        <v/>
      </c>
      <c r="C2041" s="4" t="str">
        <f>IFERROR(VLOOKUP(A2041,'From Ilsy'!$A$2:$B$1406,2,FALSE),"")</f>
        <v/>
      </c>
      <c r="D2041" s="5">
        <v>1623</v>
      </c>
      <c r="E2041" s="4">
        <f>IFERROR(VLOOKUP(A2041,'From Ilsy'!$A$2:$D$1406,4,FALSE),999999)</f>
        <v>999999</v>
      </c>
      <c r="F2041" s="4">
        <f>IF(E2041=999999,VLOOKUP(D2041,'Manual by Vendor'!$A$2:$C$295,3,FALSE),E2041)</f>
        <v>14</v>
      </c>
      <c r="G2041" s="4">
        <f>VLOOKUP(A2041,Query2[[00001]:[IMLT]],2,FALSE)</f>
        <v>0</v>
      </c>
      <c r="H2041" s="3"/>
      <c r="I2041" s="4">
        <f t="shared" si="31"/>
        <v>14</v>
      </c>
      <c r="J2041" s="3"/>
      <c r="K2041" s="3"/>
    </row>
    <row r="2042" spans="1:11">
      <c r="A2042" s="3" t="s">
        <v>2051</v>
      </c>
      <c r="B2042" s="4" t="str">
        <f>IFERROR(VLOOKUP(A2042,'From Ilsy'!$A$2:$C$1406,3,FALSE),"")</f>
        <v/>
      </c>
      <c r="C2042" s="4" t="str">
        <f>IFERROR(VLOOKUP(A2042,'From Ilsy'!$A$2:$B$1406,2,FALSE),"")</f>
        <v/>
      </c>
      <c r="D2042" s="5">
        <v>128</v>
      </c>
      <c r="E2042" s="4">
        <f>IFERROR(VLOOKUP(A2042,'From Ilsy'!$A$2:$D$1406,4,FALSE),999999)</f>
        <v>999999</v>
      </c>
      <c r="F2042" s="4">
        <f>IF(E2042=999999,VLOOKUP(D2042,'Manual by Vendor'!$A$2:$C$295,3,FALSE),E2042)</f>
        <v>21</v>
      </c>
      <c r="G2042" s="4">
        <f>VLOOKUP(A2042,Query2[[00001]:[IMLT]],2,FALSE)</f>
        <v>11</v>
      </c>
      <c r="H2042" s="3"/>
      <c r="I2042" s="4">
        <f t="shared" si="31"/>
        <v>21</v>
      </c>
      <c r="J2042" s="3"/>
      <c r="K2042" s="3"/>
    </row>
    <row r="2043" spans="1:11">
      <c r="A2043" s="3" t="s">
        <v>2052</v>
      </c>
      <c r="B2043" s="4" t="str">
        <f>IFERROR(VLOOKUP(A2043,'From Ilsy'!$A$2:$C$1406,3,FALSE),"")</f>
        <v/>
      </c>
      <c r="C2043" s="4" t="str">
        <f>IFERROR(VLOOKUP(A2043,'From Ilsy'!$A$2:$B$1406,2,FALSE),"")</f>
        <v/>
      </c>
      <c r="D2043" s="5">
        <v>126</v>
      </c>
      <c r="E2043" s="4">
        <f>IFERROR(VLOOKUP(A2043,'From Ilsy'!$A$2:$D$1406,4,FALSE),999999)</f>
        <v>999999</v>
      </c>
      <c r="F2043" s="4">
        <f>IF(E2043=999999,VLOOKUP(D2043,'Manual by Vendor'!$A$2:$C$295,3,FALSE),E2043)</f>
        <v>999999</v>
      </c>
      <c r="G2043" s="4">
        <f>VLOOKUP(A2043,Query2[[00001]:[IMLT]],2,FALSE)</f>
        <v>0</v>
      </c>
      <c r="H2043" s="3"/>
      <c r="I2043" s="4">
        <f t="shared" si="31"/>
        <v>0</v>
      </c>
      <c r="J2043" s="3"/>
      <c r="K2043" s="3"/>
    </row>
    <row r="2044" spans="1:11">
      <c r="A2044" s="3" t="s">
        <v>2053</v>
      </c>
      <c r="B2044" s="4" t="str">
        <f>IFERROR(VLOOKUP(A2044,'From Ilsy'!$A$2:$C$1406,3,FALSE),"")</f>
        <v/>
      </c>
      <c r="C2044" s="4" t="str">
        <f>IFERROR(VLOOKUP(A2044,'From Ilsy'!$A$2:$B$1406,2,FALSE),"")</f>
        <v/>
      </c>
      <c r="D2044" s="5">
        <v>126</v>
      </c>
      <c r="E2044" s="4">
        <f>IFERROR(VLOOKUP(A2044,'From Ilsy'!$A$2:$D$1406,4,FALSE),999999)</f>
        <v>999999</v>
      </c>
      <c r="F2044" s="4">
        <f>IF(E2044=999999,VLOOKUP(D2044,'Manual by Vendor'!$A$2:$C$295,3,FALSE),E2044)</f>
        <v>999999</v>
      </c>
      <c r="G2044" s="4">
        <f>VLOOKUP(A2044,Query2[[00001]:[IMLT]],2,FALSE)</f>
        <v>0</v>
      </c>
      <c r="H2044" s="3"/>
      <c r="I2044" s="4">
        <f t="shared" si="31"/>
        <v>0</v>
      </c>
      <c r="J2044" s="3"/>
      <c r="K2044" s="3"/>
    </row>
    <row r="2045" spans="1:11">
      <c r="A2045" s="3" t="s">
        <v>2054</v>
      </c>
      <c r="B2045" s="4" t="str">
        <f>IFERROR(VLOOKUP(A2045,'From Ilsy'!$A$2:$C$1406,3,FALSE),"")</f>
        <v/>
      </c>
      <c r="C2045" s="4" t="str">
        <f>IFERROR(VLOOKUP(A2045,'From Ilsy'!$A$2:$B$1406,2,FALSE),"")</f>
        <v/>
      </c>
      <c r="D2045" s="5">
        <v>126</v>
      </c>
      <c r="E2045" s="4">
        <f>IFERROR(VLOOKUP(A2045,'From Ilsy'!$A$2:$D$1406,4,FALSE),999999)</f>
        <v>999999</v>
      </c>
      <c r="F2045" s="4">
        <f>IF(E2045=999999,VLOOKUP(D2045,'Manual by Vendor'!$A$2:$C$295,3,FALSE),E2045)</f>
        <v>999999</v>
      </c>
      <c r="G2045" s="4">
        <f>VLOOKUP(A2045,Query2[[00001]:[IMLT]],2,FALSE)</f>
        <v>0</v>
      </c>
      <c r="H2045" s="3"/>
      <c r="I2045" s="4">
        <f t="shared" si="31"/>
        <v>0</v>
      </c>
      <c r="J2045" s="3"/>
      <c r="K2045" s="3"/>
    </row>
    <row r="2046" spans="1:11">
      <c r="A2046" s="3" t="s">
        <v>2055</v>
      </c>
      <c r="B2046" s="4" t="str">
        <f>IFERROR(VLOOKUP(A2046,'From Ilsy'!$A$2:$C$1406,3,FALSE),"")</f>
        <v/>
      </c>
      <c r="C2046" s="4" t="str">
        <f>IFERROR(VLOOKUP(A2046,'From Ilsy'!$A$2:$B$1406,2,FALSE),"")</f>
        <v/>
      </c>
      <c r="D2046" s="5">
        <v>128</v>
      </c>
      <c r="E2046" s="4">
        <f>IFERROR(VLOOKUP(A2046,'From Ilsy'!$A$2:$D$1406,4,FALSE),999999)</f>
        <v>999999</v>
      </c>
      <c r="F2046" s="4">
        <f>IF(E2046=999999,VLOOKUP(D2046,'Manual by Vendor'!$A$2:$C$295,3,FALSE),E2046)</f>
        <v>21</v>
      </c>
      <c r="G2046" s="4">
        <f>VLOOKUP(A2046,Query2[[00001]:[IMLT]],2,FALSE)</f>
        <v>0</v>
      </c>
      <c r="H2046" s="3"/>
      <c r="I2046" s="4">
        <f t="shared" si="31"/>
        <v>21</v>
      </c>
      <c r="J2046" s="3"/>
      <c r="K2046" s="3"/>
    </row>
    <row r="2047" spans="1:11">
      <c r="A2047" s="3" t="s">
        <v>2056</v>
      </c>
      <c r="B2047" s="4" t="str">
        <f>IFERROR(VLOOKUP(A2047,'From Ilsy'!$A$2:$C$1406,3,FALSE),"")</f>
        <v/>
      </c>
      <c r="C2047" s="4" t="str">
        <f>IFERROR(VLOOKUP(A2047,'From Ilsy'!$A$2:$B$1406,2,FALSE),"")</f>
        <v/>
      </c>
      <c r="D2047" s="5">
        <v>128</v>
      </c>
      <c r="E2047" s="4">
        <f>IFERROR(VLOOKUP(A2047,'From Ilsy'!$A$2:$D$1406,4,FALSE),999999)</f>
        <v>999999</v>
      </c>
      <c r="F2047" s="4">
        <f>IF(E2047=999999,VLOOKUP(D2047,'Manual by Vendor'!$A$2:$C$295,3,FALSE),E2047)</f>
        <v>21</v>
      </c>
      <c r="G2047" s="4">
        <f>VLOOKUP(A2047,Query2[[00001]:[IMLT]],2,FALSE)</f>
        <v>0</v>
      </c>
      <c r="H2047" s="3"/>
      <c r="I2047" s="4">
        <f t="shared" si="31"/>
        <v>21</v>
      </c>
      <c r="J2047" s="3"/>
      <c r="K2047" s="3"/>
    </row>
    <row r="2048" spans="1:11">
      <c r="A2048" s="3" t="s">
        <v>2057</v>
      </c>
      <c r="B2048" s="4" t="str">
        <f>IFERROR(VLOOKUP(A2048,'From Ilsy'!$A$2:$C$1406,3,FALSE),"")</f>
        <v/>
      </c>
      <c r="C2048" s="4" t="str">
        <f>IFERROR(VLOOKUP(A2048,'From Ilsy'!$A$2:$B$1406,2,FALSE),"")</f>
        <v/>
      </c>
      <c r="D2048" s="5">
        <v>128</v>
      </c>
      <c r="E2048" s="4">
        <f>IFERROR(VLOOKUP(A2048,'From Ilsy'!$A$2:$D$1406,4,FALSE),999999)</f>
        <v>999999</v>
      </c>
      <c r="F2048" s="4">
        <f>IF(E2048=999999,VLOOKUP(D2048,'Manual by Vendor'!$A$2:$C$295,3,FALSE),E2048)</f>
        <v>21</v>
      </c>
      <c r="G2048" s="4">
        <f>VLOOKUP(A2048,Query2[[00001]:[IMLT]],2,FALSE)</f>
        <v>0</v>
      </c>
      <c r="H2048" s="3"/>
      <c r="I2048" s="4">
        <f t="shared" si="31"/>
        <v>21</v>
      </c>
      <c r="J2048" s="3"/>
      <c r="K2048" s="3"/>
    </row>
    <row r="2049" spans="1:11">
      <c r="A2049" s="3" t="s">
        <v>2058</v>
      </c>
      <c r="B2049" s="4" t="str">
        <f>IFERROR(VLOOKUP(A2049,'From Ilsy'!$A$2:$C$1406,3,FALSE),"")</f>
        <v/>
      </c>
      <c r="C2049" s="4" t="str">
        <f>IFERROR(VLOOKUP(A2049,'From Ilsy'!$A$2:$B$1406,2,FALSE),"")</f>
        <v/>
      </c>
      <c r="D2049" s="5">
        <v>128</v>
      </c>
      <c r="E2049" s="4">
        <f>IFERROR(VLOOKUP(A2049,'From Ilsy'!$A$2:$D$1406,4,FALSE),999999)</f>
        <v>999999</v>
      </c>
      <c r="F2049" s="4">
        <f>IF(E2049=999999,VLOOKUP(D2049,'Manual by Vendor'!$A$2:$C$295,3,FALSE),E2049)</f>
        <v>21</v>
      </c>
      <c r="G2049" s="4">
        <f>VLOOKUP(A2049,Query2[[00001]:[IMLT]],2,FALSE)</f>
        <v>0</v>
      </c>
      <c r="H2049" s="3"/>
      <c r="I2049" s="4">
        <f t="shared" si="31"/>
        <v>21</v>
      </c>
      <c r="J2049" s="3"/>
      <c r="K2049" s="3"/>
    </row>
    <row r="2050" spans="1:11">
      <c r="A2050" s="3" t="s">
        <v>2059</v>
      </c>
      <c r="B2050" s="4" t="str">
        <f>IFERROR(VLOOKUP(A2050,'From Ilsy'!$A$2:$C$1406,3,FALSE),"")</f>
        <v/>
      </c>
      <c r="C2050" s="4" t="str">
        <f>IFERROR(VLOOKUP(A2050,'From Ilsy'!$A$2:$B$1406,2,FALSE),"")</f>
        <v/>
      </c>
      <c r="D2050" s="5">
        <v>128</v>
      </c>
      <c r="E2050" s="4">
        <f>IFERROR(VLOOKUP(A2050,'From Ilsy'!$A$2:$D$1406,4,FALSE),999999)</f>
        <v>999999</v>
      </c>
      <c r="F2050" s="4">
        <f>IF(E2050=999999,VLOOKUP(D2050,'Manual by Vendor'!$A$2:$C$295,3,FALSE),E2050)</f>
        <v>21</v>
      </c>
      <c r="G2050" s="4">
        <f>VLOOKUP(A2050,Query2[[00001]:[IMLT]],2,FALSE)</f>
        <v>0</v>
      </c>
      <c r="H2050" s="3"/>
      <c r="I2050" s="4">
        <f t="shared" si="31"/>
        <v>21</v>
      </c>
      <c r="J2050" s="3"/>
      <c r="K2050" s="3"/>
    </row>
    <row r="2051" spans="1:11">
      <c r="A2051" s="3" t="s">
        <v>2060</v>
      </c>
      <c r="B2051" s="4" t="str">
        <f>IFERROR(VLOOKUP(A2051,'From Ilsy'!$A$2:$C$1406,3,FALSE),"")</f>
        <v/>
      </c>
      <c r="C2051" s="4" t="str">
        <f>IFERROR(VLOOKUP(A2051,'From Ilsy'!$A$2:$B$1406,2,FALSE),"")</f>
        <v/>
      </c>
      <c r="D2051" s="5">
        <v>128</v>
      </c>
      <c r="E2051" s="4">
        <f>IFERROR(VLOOKUP(A2051,'From Ilsy'!$A$2:$D$1406,4,FALSE),999999)</f>
        <v>999999</v>
      </c>
      <c r="F2051" s="4">
        <f>IF(E2051=999999,VLOOKUP(D2051,'Manual by Vendor'!$A$2:$C$295,3,FALSE),E2051)</f>
        <v>21</v>
      </c>
      <c r="G2051" s="4">
        <f>VLOOKUP(A2051,Query2[[00001]:[IMLT]],2,FALSE)</f>
        <v>0</v>
      </c>
      <c r="H2051" s="3"/>
      <c r="I2051" s="4">
        <f t="shared" ref="I2051:I2114" si="32">IF(E2051=999999,IF(F2051=999999,G2051,F2051),E2051)</f>
        <v>21</v>
      </c>
      <c r="J2051" s="3"/>
      <c r="K2051" s="3"/>
    </row>
    <row r="2052" spans="1:11">
      <c r="A2052" s="3" t="s">
        <v>2061</v>
      </c>
      <c r="B2052" s="4" t="str">
        <f>IFERROR(VLOOKUP(A2052,'From Ilsy'!$A$2:$C$1406,3,FALSE),"")</f>
        <v/>
      </c>
      <c r="C2052" s="4" t="str">
        <f>IFERROR(VLOOKUP(A2052,'From Ilsy'!$A$2:$B$1406,2,FALSE),"")</f>
        <v/>
      </c>
      <c r="D2052" s="5">
        <v>128</v>
      </c>
      <c r="E2052" s="4">
        <f>IFERROR(VLOOKUP(A2052,'From Ilsy'!$A$2:$D$1406,4,FALSE),999999)</f>
        <v>999999</v>
      </c>
      <c r="F2052" s="4">
        <f>IF(E2052=999999,VLOOKUP(D2052,'Manual by Vendor'!$A$2:$C$295,3,FALSE),E2052)</f>
        <v>21</v>
      </c>
      <c r="G2052" s="4">
        <f>VLOOKUP(A2052,Query2[[00001]:[IMLT]],2,FALSE)</f>
        <v>0</v>
      </c>
      <c r="H2052" s="3"/>
      <c r="I2052" s="4">
        <f t="shared" si="32"/>
        <v>21</v>
      </c>
      <c r="J2052" s="3"/>
      <c r="K2052" s="3"/>
    </row>
    <row r="2053" spans="1:11">
      <c r="A2053" s="3" t="s">
        <v>2062</v>
      </c>
      <c r="B2053" s="4" t="str">
        <f>IFERROR(VLOOKUP(A2053,'From Ilsy'!$A$2:$C$1406,3,FALSE),"")</f>
        <v/>
      </c>
      <c r="C2053" s="4" t="str">
        <f>IFERROR(VLOOKUP(A2053,'From Ilsy'!$A$2:$B$1406,2,FALSE),"")</f>
        <v/>
      </c>
      <c r="D2053" s="5">
        <v>128</v>
      </c>
      <c r="E2053" s="4">
        <f>IFERROR(VLOOKUP(A2053,'From Ilsy'!$A$2:$D$1406,4,FALSE),999999)</f>
        <v>999999</v>
      </c>
      <c r="F2053" s="4">
        <f>IF(E2053=999999,VLOOKUP(D2053,'Manual by Vendor'!$A$2:$C$295,3,FALSE),E2053)</f>
        <v>21</v>
      </c>
      <c r="G2053" s="4">
        <f>VLOOKUP(A2053,Query2[[00001]:[IMLT]],2,FALSE)</f>
        <v>0</v>
      </c>
      <c r="H2053" s="3"/>
      <c r="I2053" s="4">
        <f t="shared" si="32"/>
        <v>21</v>
      </c>
      <c r="J2053" s="3"/>
      <c r="K2053" s="3"/>
    </row>
    <row r="2054" spans="1:11">
      <c r="A2054" s="3" t="s">
        <v>2063</v>
      </c>
      <c r="B2054" s="4" t="str">
        <f>IFERROR(VLOOKUP(A2054,'From Ilsy'!$A$2:$C$1406,3,FALSE),"")</f>
        <v/>
      </c>
      <c r="C2054" s="4" t="str">
        <f>IFERROR(VLOOKUP(A2054,'From Ilsy'!$A$2:$B$1406,2,FALSE),"")</f>
        <v/>
      </c>
      <c r="D2054" s="5">
        <v>128</v>
      </c>
      <c r="E2054" s="4">
        <f>IFERROR(VLOOKUP(A2054,'From Ilsy'!$A$2:$D$1406,4,FALSE),999999)</f>
        <v>999999</v>
      </c>
      <c r="F2054" s="4">
        <f>IF(E2054=999999,VLOOKUP(D2054,'Manual by Vendor'!$A$2:$C$295,3,FALSE),E2054)</f>
        <v>21</v>
      </c>
      <c r="G2054" s="4">
        <f>VLOOKUP(A2054,Query2[[00001]:[IMLT]],2,FALSE)</f>
        <v>0</v>
      </c>
      <c r="H2054" s="3"/>
      <c r="I2054" s="4">
        <f t="shared" si="32"/>
        <v>21</v>
      </c>
      <c r="J2054" s="3"/>
      <c r="K2054" s="3"/>
    </row>
    <row r="2055" spans="1:11">
      <c r="A2055" s="3" t="s">
        <v>2064</v>
      </c>
      <c r="B2055" s="4" t="str">
        <f>IFERROR(VLOOKUP(A2055,'From Ilsy'!$A$2:$C$1406,3,FALSE),"")</f>
        <v/>
      </c>
      <c r="C2055" s="4" t="str">
        <f>IFERROR(VLOOKUP(A2055,'From Ilsy'!$A$2:$B$1406,2,FALSE),"")</f>
        <v/>
      </c>
      <c r="D2055" s="5">
        <v>128</v>
      </c>
      <c r="E2055" s="4">
        <f>IFERROR(VLOOKUP(A2055,'From Ilsy'!$A$2:$D$1406,4,FALSE),999999)</f>
        <v>999999</v>
      </c>
      <c r="F2055" s="4">
        <f>IF(E2055=999999,VLOOKUP(D2055,'Manual by Vendor'!$A$2:$C$295,3,FALSE),E2055)</f>
        <v>21</v>
      </c>
      <c r="G2055" s="4">
        <f>VLOOKUP(A2055,Query2[[00001]:[IMLT]],2,FALSE)</f>
        <v>0</v>
      </c>
      <c r="H2055" s="3"/>
      <c r="I2055" s="4">
        <f t="shared" si="32"/>
        <v>21</v>
      </c>
      <c r="J2055" s="3"/>
      <c r="K2055" s="3"/>
    </row>
    <row r="2056" spans="1:11">
      <c r="A2056" s="3" t="s">
        <v>2065</v>
      </c>
      <c r="B2056" s="4" t="str">
        <f>IFERROR(VLOOKUP(A2056,'From Ilsy'!$A$2:$C$1406,3,FALSE),"")</f>
        <v/>
      </c>
      <c r="C2056" s="4" t="str">
        <f>IFERROR(VLOOKUP(A2056,'From Ilsy'!$A$2:$B$1406,2,FALSE),"")</f>
        <v/>
      </c>
      <c r="D2056" s="5">
        <v>128</v>
      </c>
      <c r="E2056" s="4">
        <f>IFERROR(VLOOKUP(A2056,'From Ilsy'!$A$2:$D$1406,4,FALSE),999999)</f>
        <v>999999</v>
      </c>
      <c r="F2056" s="4">
        <f>IF(E2056=999999,VLOOKUP(D2056,'Manual by Vendor'!$A$2:$C$295,3,FALSE),E2056)</f>
        <v>21</v>
      </c>
      <c r="G2056" s="4">
        <f>VLOOKUP(A2056,Query2[[00001]:[IMLT]],2,FALSE)</f>
        <v>0</v>
      </c>
      <c r="H2056" s="3"/>
      <c r="I2056" s="4">
        <f t="shared" si="32"/>
        <v>21</v>
      </c>
      <c r="J2056" s="3"/>
      <c r="K2056" s="3"/>
    </row>
    <row r="2057" spans="1:11">
      <c r="A2057" s="3" t="s">
        <v>2066</v>
      </c>
      <c r="B2057" s="4" t="str">
        <f>IFERROR(VLOOKUP(A2057,'From Ilsy'!$A$2:$C$1406,3,FALSE),"")</f>
        <v/>
      </c>
      <c r="C2057" s="4" t="str">
        <f>IFERROR(VLOOKUP(A2057,'From Ilsy'!$A$2:$B$1406,2,FALSE),"")</f>
        <v/>
      </c>
      <c r="D2057" s="5">
        <v>128</v>
      </c>
      <c r="E2057" s="4">
        <f>IFERROR(VLOOKUP(A2057,'From Ilsy'!$A$2:$D$1406,4,FALSE),999999)</f>
        <v>999999</v>
      </c>
      <c r="F2057" s="4">
        <f>IF(E2057=999999,VLOOKUP(D2057,'Manual by Vendor'!$A$2:$C$295,3,FALSE),E2057)</f>
        <v>21</v>
      </c>
      <c r="G2057" s="4">
        <f>VLOOKUP(A2057,Query2[[00001]:[IMLT]],2,FALSE)</f>
        <v>0</v>
      </c>
      <c r="H2057" s="3"/>
      <c r="I2057" s="4">
        <f t="shared" si="32"/>
        <v>21</v>
      </c>
      <c r="J2057" s="3"/>
      <c r="K2057" s="3"/>
    </row>
    <row r="2058" spans="1:11">
      <c r="A2058" s="3" t="s">
        <v>2067</v>
      </c>
      <c r="B2058" s="4" t="str">
        <f>IFERROR(VLOOKUP(A2058,'From Ilsy'!$A$2:$C$1406,3,FALSE),"")</f>
        <v/>
      </c>
      <c r="C2058" s="4" t="str">
        <f>IFERROR(VLOOKUP(A2058,'From Ilsy'!$A$2:$B$1406,2,FALSE),"")</f>
        <v/>
      </c>
      <c r="D2058" s="5">
        <v>128</v>
      </c>
      <c r="E2058" s="4">
        <f>IFERROR(VLOOKUP(A2058,'From Ilsy'!$A$2:$D$1406,4,FALSE),999999)</f>
        <v>999999</v>
      </c>
      <c r="F2058" s="4">
        <f>IF(E2058=999999,VLOOKUP(D2058,'Manual by Vendor'!$A$2:$C$295,3,FALSE),E2058)</f>
        <v>21</v>
      </c>
      <c r="G2058" s="4">
        <f>VLOOKUP(A2058,Query2[[00001]:[IMLT]],2,FALSE)</f>
        <v>0</v>
      </c>
      <c r="H2058" s="3"/>
      <c r="I2058" s="4">
        <f t="shared" si="32"/>
        <v>21</v>
      </c>
      <c r="J2058" s="3"/>
      <c r="K2058" s="3"/>
    </row>
    <row r="2059" spans="1:11">
      <c r="A2059" s="3" t="s">
        <v>2068</v>
      </c>
      <c r="B2059" s="4" t="str">
        <f>IFERROR(VLOOKUP(A2059,'From Ilsy'!$A$2:$C$1406,3,FALSE),"")</f>
        <v/>
      </c>
      <c r="C2059" s="4" t="str">
        <f>IFERROR(VLOOKUP(A2059,'From Ilsy'!$A$2:$B$1406,2,FALSE),"")</f>
        <v/>
      </c>
      <c r="D2059" s="5">
        <v>510</v>
      </c>
      <c r="E2059" s="4">
        <f>IFERROR(VLOOKUP(A2059,'From Ilsy'!$A$2:$D$1406,4,FALSE),999999)</f>
        <v>999999</v>
      </c>
      <c r="F2059" s="4">
        <f>IF(E2059=999999,VLOOKUP(D2059,'Manual by Vendor'!$A$2:$C$295,3,FALSE),E2059)</f>
        <v>999999</v>
      </c>
      <c r="G2059" s="4">
        <f>VLOOKUP(A2059,Query2[[00001]:[IMLT]],2,FALSE)</f>
        <v>17</v>
      </c>
      <c r="H2059" s="3"/>
      <c r="I2059" s="4">
        <f t="shared" si="32"/>
        <v>17</v>
      </c>
      <c r="J2059" s="3"/>
      <c r="K2059" s="3"/>
    </row>
    <row r="2060" spans="1:11">
      <c r="A2060" s="3" t="s">
        <v>2069</v>
      </c>
      <c r="B2060" s="4" t="str">
        <f>IFERROR(VLOOKUP(A2060,'From Ilsy'!$A$2:$C$1406,3,FALSE),"")</f>
        <v/>
      </c>
      <c r="C2060" s="4" t="str">
        <f>IFERROR(VLOOKUP(A2060,'From Ilsy'!$A$2:$B$1406,2,FALSE),"")</f>
        <v/>
      </c>
      <c r="D2060" s="5">
        <v>510</v>
      </c>
      <c r="E2060" s="4">
        <f>IFERROR(VLOOKUP(A2060,'From Ilsy'!$A$2:$D$1406,4,FALSE),999999)</f>
        <v>999999</v>
      </c>
      <c r="F2060" s="4">
        <f>IF(E2060=999999,VLOOKUP(D2060,'Manual by Vendor'!$A$2:$C$295,3,FALSE),E2060)</f>
        <v>999999</v>
      </c>
      <c r="G2060" s="4">
        <f>VLOOKUP(A2060,Query2[[00001]:[IMLT]],2,FALSE)</f>
        <v>7</v>
      </c>
      <c r="H2060" s="3"/>
      <c r="I2060" s="4">
        <f t="shared" si="32"/>
        <v>7</v>
      </c>
      <c r="J2060" s="3"/>
      <c r="K2060" s="3"/>
    </row>
    <row r="2061" spans="1:11">
      <c r="A2061" s="3" t="s">
        <v>2070</v>
      </c>
      <c r="B2061" s="4" t="str">
        <f>IFERROR(VLOOKUP(A2061,'From Ilsy'!$A$2:$C$1406,3,FALSE),"")</f>
        <v/>
      </c>
      <c r="C2061" s="4" t="str">
        <f>IFERROR(VLOOKUP(A2061,'From Ilsy'!$A$2:$B$1406,2,FALSE),"")</f>
        <v/>
      </c>
      <c r="D2061" s="5">
        <v>0</v>
      </c>
      <c r="E2061" s="4">
        <f>IFERROR(VLOOKUP(A2061,'From Ilsy'!$A$2:$D$1406,4,FALSE),999999)</f>
        <v>999999</v>
      </c>
      <c r="F2061" s="4">
        <f>IF(E2061=999999,VLOOKUP(D2061,'Manual by Vendor'!$A$2:$C$295,3,FALSE),E2061)</f>
        <v>999999</v>
      </c>
      <c r="G2061" s="4">
        <f>VLOOKUP(A2061,Query2[[00001]:[IMLT]],2,FALSE)</f>
        <v>0</v>
      </c>
      <c r="H2061" s="3"/>
      <c r="I2061" s="4">
        <f t="shared" si="32"/>
        <v>0</v>
      </c>
      <c r="J2061" s="3"/>
      <c r="K2061" s="3"/>
    </row>
    <row r="2062" spans="1:11">
      <c r="A2062" s="3" t="s">
        <v>2071</v>
      </c>
      <c r="B2062" s="4" t="str">
        <f>IFERROR(VLOOKUP(A2062,'From Ilsy'!$A$2:$C$1406,3,FALSE),"")</f>
        <v/>
      </c>
      <c r="C2062" s="4" t="str">
        <f>IFERROR(VLOOKUP(A2062,'From Ilsy'!$A$2:$B$1406,2,FALSE),"")</f>
        <v/>
      </c>
      <c r="D2062" s="5">
        <v>510</v>
      </c>
      <c r="E2062" s="4">
        <f>IFERROR(VLOOKUP(A2062,'From Ilsy'!$A$2:$D$1406,4,FALSE),999999)</f>
        <v>999999</v>
      </c>
      <c r="F2062" s="4">
        <f>IF(E2062=999999,VLOOKUP(D2062,'Manual by Vendor'!$A$2:$C$295,3,FALSE),E2062)</f>
        <v>999999</v>
      </c>
      <c r="G2062" s="4">
        <f>VLOOKUP(A2062,Query2[[00001]:[IMLT]],2,FALSE)</f>
        <v>13</v>
      </c>
      <c r="H2062" s="3"/>
      <c r="I2062" s="4">
        <f t="shared" si="32"/>
        <v>13</v>
      </c>
      <c r="J2062" s="3"/>
      <c r="K2062" s="3"/>
    </row>
    <row r="2063" spans="1:11">
      <c r="A2063" s="3" t="s">
        <v>2072</v>
      </c>
      <c r="B2063" s="4" t="str">
        <f>IFERROR(VLOOKUP(A2063,'From Ilsy'!$A$2:$C$1406,3,FALSE),"")</f>
        <v/>
      </c>
      <c r="C2063" s="4" t="str">
        <f>IFERROR(VLOOKUP(A2063,'From Ilsy'!$A$2:$B$1406,2,FALSE),"")</f>
        <v/>
      </c>
      <c r="D2063" s="5">
        <v>0</v>
      </c>
      <c r="E2063" s="4">
        <f>IFERROR(VLOOKUP(A2063,'From Ilsy'!$A$2:$D$1406,4,FALSE),999999)</f>
        <v>999999</v>
      </c>
      <c r="F2063" s="4">
        <f>IF(E2063=999999,VLOOKUP(D2063,'Manual by Vendor'!$A$2:$C$295,3,FALSE),E2063)</f>
        <v>999999</v>
      </c>
      <c r="G2063" s="4">
        <f>VLOOKUP(A2063,Query2[[00001]:[IMLT]],2,FALSE)</f>
        <v>0</v>
      </c>
      <c r="H2063" s="3"/>
      <c r="I2063" s="4">
        <f t="shared" si="32"/>
        <v>0</v>
      </c>
      <c r="J2063" s="3"/>
      <c r="K2063" s="3"/>
    </row>
    <row r="2064" spans="1:11">
      <c r="A2064" s="3" t="s">
        <v>2073</v>
      </c>
      <c r="B2064" s="4" t="str">
        <f>IFERROR(VLOOKUP(A2064,'From Ilsy'!$A$2:$C$1406,3,FALSE),"")</f>
        <v/>
      </c>
      <c r="C2064" s="4" t="str">
        <f>IFERROR(VLOOKUP(A2064,'From Ilsy'!$A$2:$B$1406,2,FALSE),"")</f>
        <v/>
      </c>
      <c r="D2064" s="5">
        <v>0</v>
      </c>
      <c r="E2064" s="4">
        <f>IFERROR(VLOOKUP(A2064,'From Ilsy'!$A$2:$D$1406,4,FALSE),999999)</f>
        <v>999999</v>
      </c>
      <c r="F2064" s="4">
        <f>IF(E2064=999999,VLOOKUP(D2064,'Manual by Vendor'!$A$2:$C$295,3,FALSE),E2064)</f>
        <v>999999</v>
      </c>
      <c r="G2064" s="4">
        <f>VLOOKUP(A2064,Query2[[00001]:[IMLT]],2,FALSE)</f>
        <v>7</v>
      </c>
      <c r="H2064" s="3"/>
      <c r="I2064" s="4">
        <f t="shared" si="32"/>
        <v>7</v>
      </c>
      <c r="J2064" s="3"/>
      <c r="K2064" s="3"/>
    </row>
    <row r="2065" spans="1:11">
      <c r="A2065" s="3" t="s">
        <v>2074</v>
      </c>
      <c r="B2065" s="4" t="str">
        <f>IFERROR(VLOOKUP(A2065,'From Ilsy'!$A$2:$C$1406,3,FALSE),"")</f>
        <v/>
      </c>
      <c r="C2065" s="4" t="str">
        <f>IFERROR(VLOOKUP(A2065,'From Ilsy'!$A$2:$B$1406,2,FALSE),"")</f>
        <v/>
      </c>
      <c r="D2065" s="5">
        <v>0</v>
      </c>
      <c r="E2065" s="4">
        <f>IFERROR(VLOOKUP(A2065,'From Ilsy'!$A$2:$D$1406,4,FALSE),999999)</f>
        <v>999999</v>
      </c>
      <c r="F2065" s="4">
        <f>IF(E2065=999999,VLOOKUP(D2065,'Manual by Vendor'!$A$2:$C$295,3,FALSE),E2065)</f>
        <v>999999</v>
      </c>
      <c r="G2065" s="4">
        <f>VLOOKUP(A2065,Query2[[00001]:[IMLT]],2,FALSE)</f>
        <v>0</v>
      </c>
      <c r="H2065" s="3"/>
      <c r="I2065" s="4">
        <f t="shared" si="32"/>
        <v>0</v>
      </c>
      <c r="J2065" s="3"/>
      <c r="K2065" s="3"/>
    </row>
    <row r="2066" spans="1:11">
      <c r="A2066" s="3" t="s">
        <v>2075</v>
      </c>
      <c r="B2066" s="4" t="str">
        <f>IFERROR(VLOOKUP(A2066,'From Ilsy'!$A$2:$C$1406,3,FALSE),"")</f>
        <v/>
      </c>
      <c r="C2066" s="4" t="str">
        <f>IFERROR(VLOOKUP(A2066,'From Ilsy'!$A$2:$B$1406,2,FALSE),"")</f>
        <v/>
      </c>
      <c r="D2066" s="5">
        <v>2111</v>
      </c>
      <c r="E2066" s="4">
        <f>IFERROR(VLOOKUP(A2066,'From Ilsy'!$A$2:$D$1406,4,FALSE),999999)</f>
        <v>999999</v>
      </c>
      <c r="F2066" s="4">
        <f>IF(E2066=999999,VLOOKUP(D2066,'Manual by Vendor'!$A$2:$C$295,3,FALSE),E2066)</f>
        <v>999999</v>
      </c>
      <c r="G2066" s="4">
        <f>VLOOKUP(A2066,Query2[[00001]:[IMLT]],2,FALSE)</f>
        <v>30</v>
      </c>
      <c r="H2066" s="3"/>
      <c r="I2066" s="4">
        <f t="shared" si="32"/>
        <v>30</v>
      </c>
      <c r="J2066" s="3"/>
      <c r="K2066" s="3"/>
    </row>
    <row r="2067" spans="1:11">
      <c r="A2067" s="3" t="s">
        <v>2076</v>
      </c>
      <c r="B2067" s="4" t="str">
        <f>IFERROR(VLOOKUP(A2067,'From Ilsy'!$A$2:$C$1406,3,FALSE),"")</f>
        <v/>
      </c>
      <c r="C2067" s="4" t="str">
        <f>IFERROR(VLOOKUP(A2067,'From Ilsy'!$A$2:$B$1406,2,FALSE),"")</f>
        <v/>
      </c>
      <c r="D2067" s="5">
        <v>0</v>
      </c>
      <c r="E2067" s="4">
        <f>IFERROR(VLOOKUP(A2067,'From Ilsy'!$A$2:$D$1406,4,FALSE),999999)</f>
        <v>999999</v>
      </c>
      <c r="F2067" s="4">
        <f>IF(E2067=999999,VLOOKUP(D2067,'Manual by Vendor'!$A$2:$C$295,3,FALSE),E2067)</f>
        <v>999999</v>
      </c>
      <c r="G2067" s="4">
        <f>VLOOKUP(A2067,Query2[[00001]:[IMLT]],2,FALSE)</f>
        <v>0</v>
      </c>
      <c r="H2067" s="3"/>
      <c r="I2067" s="4">
        <f t="shared" si="32"/>
        <v>0</v>
      </c>
      <c r="J2067" s="3"/>
      <c r="K2067" s="3"/>
    </row>
    <row r="2068" spans="1:11">
      <c r="A2068" s="3" t="s">
        <v>2077</v>
      </c>
      <c r="B2068" s="4" t="str">
        <f>IFERROR(VLOOKUP(A2068,'From Ilsy'!$A$2:$C$1406,3,FALSE),"")</f>
        <v/>
      </c>
      <c r="C2068" s="4" t="str">
        <f>IFERROR(VLOOKUP(A2068,'From Ilsy'!$A$2:$B$1406,2,FALSE),"")</f>
        <v/>
      </c>
      <c r="D2068" s="5">
        <v>0</v>
      </c>
      <c r="E2068" s="4">
        <f>IFERROR(VLOOKUP(A2068,'From Ilsy'!$A$2:$D$1406,4,FALSE),999999)</f>
        <v>999999</v>
      </c>
      <c r="F2068" s="4">
        <f>IF(E2068=999999,VLOOKUP(D2068,'Manual by Vendor'!$A$2:$C$295,3,FALSE),E2068)</f>
        <v>999999</v>
      </c>
      <c r="G2068" s="4">
        <f>VLOOKUP(A2068,Query2[[00001]:[IMLT]],2,FALSE)</f>
        <v>0</v>
      </c>
      <c r="H2068" s="3"/>
      <c r="I2068" s="4">
        <f t="shared" si="32"/>
        <v>0</v>
      </c>
      <c r="J2068" s="3"/>
      <c r="K2068" s="3"/>
    </row>
    <row r="2069" spans="1:11">
      <c r="A2069" s="3" t="s">
        <v>2078</v>
      </c>
      <c r="B2069" s="4" t="str">
        <f>IFERROR(VLOOKUP(A2069,'From Ilsy'!$A$2:$C$1406,3,FALSE),"")</f>
        <v/>
      </c>
      <c r="C2069" s="4" t="str">
        <f>IFERROR(VLOOKUP(A2069,'From Ilsy'!$A$2:$B$1406,2,FALSE),"")</f>
        <v/>
      </c>
      <c r="D2069" s="5">
        <v>0</v>
      </c>
      <c r="E2069" s="4">
        <f>IFERROR(VLOOKUP(A2069,'From Ilsy'!$A$2:$D$1406,4,FALSE),999999)</f>
        <v>999999</v>
      </c>
      <c r="F2069" s="4">
        <f>IF(E2069=999999,VLOOKUP(D2069,'Manual by Vendor'!$A$2:$C$295,3,FALSE),E2069)</f>
        <v>999999</v>
      </c>
      <c r="G2069" s="4">
        <f>VLOOKUP(A2069,Query2[[00001]:[IMLT]],2,FALSE)</f>
        <v>0</v>
      </c>
      <c r="H2069" s="3"/>
      <c r="I2069" s="4">
        <f t="shared" si="32"/>
        <v>0</v>
      </c>
      <c r="J2069" s="3"/>
      <c r="K2069" s="3"/>
    </row>
    <row r="2070" spans="1:11">
      <c r="A2070" s="3" t="s">
        <v>2079</v>
      </c>
      <c r="B2070" s="4" t="str">
        <f>IFERROR(VLOOKUP(A2070,'From Ilsy'!$A$2:$C$1406,3,FALSE),"")</f>
        <v/>
      </c>
      <c r="C2070" s="4" t="str">
        <f>IFERROR(VLOOKUP(A2070,'From Ilsy'!$A$2:$B$1406,2,FALSE),"")</f>
        <v/>
      </c>
      <c r="D2070" s="5">
        <v>202</v>
      </c>
      <c r="E2070" s="4">
        <f>IFERROR(VLOOKUP(A2070,'From Ilsy'!$A$2:$D$1406,4,FALSE),999999)</f>
        <v>999999</v>
      </c>
      <c r="F2070" s="4">
        <f>IF(E2070=999999,VLOOKUP(D2070,'Manual by Vendor'!$A$2:$C$295,3,FALSE),E2070)</f>
        <v>999999</v>
      </c>
      <c r="G2070" s="4">
        <f>VLOOKUP(A2070,Query2[[00001]:[IMLT]],2,FALSE)</f>
        <v>39</v>
      </c>
      <c r="H2070" s="3"/>
      <c r="I2070" s="4">
        <f t="shared" si="32"/>
        <v>39</v>
      </c>
      <c r="J2070" s="3"/>
      <c r="K2070" s="3"/>
    </row>
    <row r="2071" spans="1:11">
      <c r="A2071" s="3" t="s">
        <v>2080</v>
      </c>
      <c r="B2071" s="4" t="str">
        <f>IFERROR(VLOOKUP(A2071,'From Ilsy'!$A$2:$C$1406,3,FALSE),"")</f>
        <v/>
      </c>
      <c r="C2071" s="4" t="str">
        <f>IFERROR(VLOOKUP(A2071,'From Ilsy'!$A$2:$B$1406,2,FALSE),"")</f>
        <v/>
      </c>
      <c r="D2071" s="5">
        <v>202</v>
      </c>
      <c r="E2071" s="4">
        <f>IFERROR(VLOOKUP(A2071,'From Ilsy'!$A$2:$D$1406,4,FALSE),999999)</f>
        <v>999999</v>
      </c>
      <c r="F2071" s="4">
        <f>IF(E2071=999999,VLOOKUP(D2071,'Manual by Vendor'!$A$2:$C$295,3,FALSE),E2071)</f>
        <v>999999</v>
      </c>
      <c r="G2071" s="4">
        <f>VLOOKUP(A2071,Query2[[00001]:[IMLT]],2,FALSE)</f>
        <v>39</v>
      </c>
      <c r="H2071" s="3"/>
      <c r="I2071" s="4">
        <f t="shared" si="32"/>
        <v>39</v>
      </c>
      <c r="J2071" s="3"/>
      <c r="K2071" s="3"/>
    </row>
    <row r="2072" spans="1:11">
      <c r="A2072" s="3" t="s">
        <v>2081</v>
      </c>
      <c r="B2072" s="4" t="str">
        <f>IFERROR(VLOOKUP(A2072,'From Ilsy'!$A$2:$C$1406,3,FALSE),"")</f>
        <v/>
      </c>
      <c r="C2072" s="4" t="str">
        <f>IFERROR(VLOOKUP(A2072,'From Ilsy'!$A$2:$B$1406,2,FALSE),"")</f>
        <v/>
      </c>
      <c r="D2072" s="5">
        <v>202</v>
      </c>
      <c r="E2072" s="4">
        <f>IFERROR(VLOOKUP(A2072,'From Ilsy'!$A$2:$D$1406,4,FALSE),999999)</f>
        <v>999999</v>
      </c>
      <c r="F2072" s="4">
        <f>IF(E2072=999999,VLOOKUP(D2072,'Manual by Vendor'!$A$2:$C$295,3,FALSE),E2072)</f>
        <v>999999</v>
      </c>
      <c r="G2072" s="4">
        <f>VLOOKUP(A2072,Query2[[00001]:[IMLT]],2,FALSE)</f>
        <v>18</v>
      </c>
      <c r="H2072" s="3"/>
      <c r="I2072" s="4">
        <f t="shared" si="32"/>
        <v>18</v>
      </c>
      <c r="J2072" s="3"/>
      <c r="K2072" s="3"/>
    </row>
    <row r="2073" spans="1:11">
      <c r="A2073" s="3" t="s">
        <v>2082</v>
      </c>
      <c r="B2073" s="4" t="str">
        <f>IFERROR(VLOOKUP(A2073,'From Ilsy'!$A$2:$C$1406,3,FALSE),"")</f>
        <v/>
      </c>
      <c r="C2073" s="4" t="str">
        <f>IFERROR(VLOOKUP(A2073,'From Ilsy'!$A$2:$B$1406,2,FALSE),"")</f>
        <v/>
      </c>
      <c r="D2073" s="5">
        <v>202</v>
      </c>
      <c r="E2073" s="4">
        <f>IFERROR(VLOOKUP(A2073,'From Ilsy'!$A$2:$D$1406,4,FALSE),999999)</f>
        <v>999999</v>
      </c>
      <c r="F2073" s="4">
        <f>IF(E2073=999999,VLOOKUP(D2073,'Manual by Vendor'!$A$2:$C$295,3,FALSE),E2073)</f>
        <v>999999</v>
      </c>
      <c r="G2073" s="4">
        <f>VLOOKUP(A2073,Query2[[00001]:[IMLT]],2,FALSE)</f>
        <v>41</v>
      </c>
      <c r="H2073" s="3"/>
      <c r="I2073" s="4">
        <f t="shared" si="32"/>
        <v>41</v>
      </c>
      <c r="J2073" s="3"/>
      <c r="K2073" s="3"/>
    </row>
    <row r="2074" spans="1:11">
      <c r="A2074" s="3" t="s">
        <v>2083</v>
      </c>
      <c r="B2074" s="4" t="str">
        <f>IFERROR(VLOOKUP(A2074,'From Ilsy'!$A$2:$C$1406,3,FALSE),"")</f>
        <v/>
      </c>
      <c r="C2074" s="4" t="str">
        <f>IFERROR(VLOOKUP(A2074,'From Ilsy'!$A$2:$B$1406,2,FALSE),"")</f>
        <v/>
      </c>
      <c r="D2074" s="5">
        <v>1414</v>
      </c>
      <c r="E2074" s="4">
        <f>IFERROR(VLOOKUP(A2074,'From Ilsy'!$A$2:$D$1406,4,FALSE),999999)</f>
        <v>999999</v>
      </c>
      <c r="F2074" s="4">
        <f>IF(E2074=999999,VLOOKUP(D2074,'Manual by Vendor'!$A$2:$C$295,3,FALSE),E2074)</f>
        <v>999999</v>
      </c>
      <c r="G2074" s="4">
        <f>VLOOKUP(A2074,Query2[[00001]:[IMLT]],2,FALSE)</f>
        <v>1</v>
      </c>
      <c r="H2074" s="3"/>
      <c r="I2074" s="4">
        <f t="shared" si="32"/>
        <v>1</v>
      </c>
      <c r="J2074" s="3"/>
      <c r="K2074" s="3"/>
    </row>
    <row r="2075" spans="1:11">
      <c r="A2075" s="3" t="s">
        <v>2084</v>
      </c>
      <c r="B2075" s="4" t="str">
        <f>IFERROR(VLOOKUP(A2075,'From Ilsy'!$A$2:$C$1406,3,FALSE),"")</f>
        <v/>
      </c>
      <c r="C2075" s="4" t="str">
        <f>IFERROR(VLOOKUP(A2075,'From Ilsy'!$A$2:$B$1406,2,FALSE),"")</f>
        <v/>
      </c>
      <c r="D2075" s="5">
        <v>1414</v>
      </c>
      <c r="E2075" s="4">
        <f>IFERROR(VLOOKUP(A2075,'From Ilsy'!$A$2:$D$1406,4,FALSE),999999)</f>
        <v>999999</v>
      </c>
      <c r="F2075" s="4">
        <f>IF(E2075=999999,VLOOKUP(D2075,'Manual by Vendor'!$A$2:$C$295,3,FALSE),E2075)</f>
        <v>999999</v>
      </c>
      <c r="G2075" s="4">
        <f>VLOOKUP(A2075,Query2[[00001]:[IMLT]],2,FALSE)</f>
        <v>2</v>
      </c>
      <c r="H2075" s="3"/>
      <c r="I2075" s="4">
        <f t="shared" si="32"/>
        <v>2</v>
      </c>
      <c r="J2075" s="3"/>
      <c r="K2075" s="3"/>
    </row>
    <row r="2076" spans="1:11">
      <c r="A2076" s="3" t="s">
        <v>2085</v>
      </c>
      <c r="B2076" s="4" t="str">
        <f>IFERROR(VLOOKUP(A2076,'From Ilsy'!$A$2:$C$1406,3,FALSE),"")</f>
        <v/>
      </c>
      <c r="C2076" s="4" t="str">
        <f>IFERROR(VLOOKUP(A2076,'From Ilsy'!$A$2:$B$1406,2,FALSE),"")</f>
        <v/>
      </c>
      <c r="D2076" s="5">
        <v>1414</v>
      </c>
      <c r="E2076" s="4">
        <f>IFERROR(VLOOKUP(A2076,'From Ilsy'!$A$2:$D$1406,4,FALSE),999999)</f>
        <v>999999</v>
      </c>
      <c r="F2076" s="4">
        <f>IF(E2076=999999,VLOOKUP(D2076,'Manual by Vendor'!$A$2:$C$295,3,FALSE),E2076)</f>
        <v>999999</v>
      </c>
      <c r="G2076" s="4">
        <f>VLOOKUP(A2076,Query2[[00001]:[IMLT]],2,FALSE)</f>
        <v>4</v>
      </c>
      <c r="H2076" s="3"/>
      <c r="I2076" s="4">
        <f t="shared" si="32"/>
        <v>4</v>
      </c>
      <c r="J2076" s="3"/>
      <c r="K2076" s="3"/>
    </row>
    <row r="2077" spans="1:11">
      <c r="A2077" s="3" t="s">
        <v>2086</v>
      </c>
      <c r="B2077" s="4" t="str">
        <f>IFERROR(VLOOKUP(A2077,'From Ilsy'!$A$2:$C$1406,3,FALSE),"")</f>
        <v/>
      </c>
      <c r="C2077" s="4" t="str">
        <f>IFERROR(VLOOKUP(A2077,'From Ilsy'!$A$2:$B$1406,2,FALSE),"")</f>
        <v/>
      </c>
      <c r="D2077" s="5">
        <v>1414</v>
      </c>
      <c r="E2077" s="4">
        <f>IFERROR(VLOOKUP(A2077,'From Ilsy'!$A$2:$D$1406,4,FALSE),999999)</f>
        <v>999999</v>
      </c>
      <c r="F2077" s="4">
        <f>IF(E2077=999999,VLOOKUP(D2077,'Manual by Vendor'!$A$2:$C$295,3,FALSE),E2077)</f>
        <v>999999</v>
      </c>
      <c r="G2077" s="4">
        <f>VLOOKUP(A2077,Query2[[00001]:[IMLT]],2,FALSE)</f>
        <v>2</v>
      </c>
      <c r="H2077" s="3"/>
      <c r="I2077" s="4">
        <f t="shared" si="32"/>
        <v>2</v>
      </c>
      <c r="J2077" s="3"/>
      <c r="K2077" s="3"/>
    </row>
    <row r="2078" spans="1:11">
      <c r="A2078" s="3" t="s">
        <v>2087</v>
      </c>
      <c r="B2078" s="4" t="str">
        <f>IFERROR(VLOOKUP(A2078,'From Ilsy'!$A$2:$C$1406,3,FALSE),"")</f>
        <v/>
      </c>
      <c r="C2078" s="4" t="str">
        <f>IFERROR(VLOOKUP(A2078,'From Ilsy'!$A$2:$B$1406,2,FALSE),"")</f>
        <v/>
      </c>
      <c r="D2078" s="5">
        <v>1500</v>
      </c>
      <c r="E2078" s="4">
        <f>IFERROR(VLOOKUP(A2078,'From Ilsy'!$A$2:$D$1406,4,FALSE),999999)</f>
        <v>999999</v>
      </c>
      <c r="F2078" s="4">
        <f>IF(E2078=999999,VLOOKUP(D2078,'Manual by Vendor'!$A$2:$C$295,3,FALSE),E2078)</f>
        <v>999999</v>
      </c>
      <c r="G2078" s="4">
        <f>VLOOKUP(A2078,Query2[[00001]:[IMLT]],2,FALSE)</f>
        <v>12</v>
      </c>
      <c r="H2078" s="3"/>
      <c r="I2078" s="4">
        <f t="shared" si="32"/>
        <v>12</v>
      </c>
      <c r="J2078" s="3"/>
      <c r="K2078" s="3"/>
    </row>
    <row r="2079" spans="1:11">
      <c r="A2079" s="3" t="s">
        <v>2088</v>
      </c>
      <c r="B2079" s="4" t="str">
        <f>IFERROR(VLOOKUP(A2079,'From Ilsy'!$A$2:$C$1406,3,FALSE),"")</f>
        <v/>
      </c>
      <c r="C2079" s="4" t="str">
        <f>IFERROR(VLOOKUP(A2079,'From Ilsy'!$A$2:$B$1406,2,FALSE),"")</f>
        <v/>
      </c>
      <c r="D2079" s="5">
        <v>1500</v>
      </c>
      <c r="E2079" s="4">
        <f>IFERROR(VLOOKUP(A2079,'From Ilsy'!$A$2:$D$1406,4,FALSE),999999)</f>
        <v>999999</v>
      </c>
      <c r="F2079" s="4">
        <f>IF(E2079=999999,VLOOKUP(D2079,'Manual by Vendor'!$A$2:$C$295,3,FALSE),E2079)</f>
        <v>999999</v>
      </c>
      <c r="G2079" s="4">
        <f>VLOOKUP(A2079,Query2[[00001]:[IMLT]],2,FALSE)</f>
        <v>3</v>
      </c>
      <c r="H2079" s="3"/>
      <c r="I2079" s="4">
        <f t="shared" si="32"/>
        <v>3</v>
      </c>
      <c r="J2079" s="3"/>
      <c r="K2079" s="3"/>
    </row>
    <row r="2080" spans="1:11">
      <c r="A2080" s="3" t="s">
        <v>2089</v>
      </c>
      <c r="B2080" s="4" t="str">
        <f>IFERROR(VLOOKUP(A2080,'From Ilsy'!$A$2:$C$1406,3,FALSE),"")</f>
        <v/>
      </c>
      <c r="C2080" s="4" t="str">
        <f>IFERROR(VLOOKUP(A2080,'From Ilsy'!$A$2:$B$1406,2,FALSE),"")</f>
        <v/>
      </c>
      <c r="D2080" s="5">
        <v>1500</v>
      </c>
      <c r="E2080" s="4">
        <f>IFERROR(VLOOKUP(A2080,'From Ilsy'!$A$2:$D$1406,4,FALSE),999999)</f>
        <v>999999</v>
      </c>
      <c r="F2080" s="4">
        <f>IF(E2080=999999,VLOOKUP(D2080,'Manual by Vendor'!$A$2:$C$295,3,FALSE),E2080)</f>
        <v>999999</v>
      </c>
      <c r="G2080" s="4">
        <f>VLOOKUP(A2080,Query2[[00001]:[IMLT]],2,FALSE)</f>
        <v>0</v>
      </c>
      <c r="H2080" s="3"/>
      <c r="I2080" s="4">
        <f t="shared" si="32"/>
        <v>0</v>
      </c>
      <c r="J2080" s="3"/>
      <c r="K2080" s="3"/>
    </row>
    <row r="2081" spans="1:11">
      <c r="A2081" s="3" t="s">
        <v>2090</v>
      </c>
      <c r="B2081" s="4" t="str">
        <f>IFERROR(VLOOKUP(A2081,'From Ilsy'!$A$2:$C$1406,3,FALSE),"")</f>
        <v/>
      </c>
      <c r="C2081" s="4" t="str">
        <f>IFERROR(VLOOKUP(A2081,'From Ilsy'!$A$2:$B$1406,2,FALSE),"")</f>
        <v/>
      </c>
      <c r="D2081" s="5">
        <v>1500</v>
      </c>
      <c r="E2081" s="4">
        <f>IFERROR(VLOOKUP(A2081,'From Ilsy'!$A$2:$D$1406,4,FALSE),999999)</f>
        <v>999999</v>
      </c>
      <c r="F2081" s="4">
        <f>IF(E2081=999999,VLOOKUP(D2081,'Manual by Vendor'!$A$2:$C$295,3,FALSE),E2081)</f>
        <v>999999</v>
      </c>
      <c r="G2081" s="4">
        <f>VLOOKUP(A2081,Query2[[00001]:[IMLT]],2,FALSE)</f>
        <v>2</v>
      </c>
      <c r="H2081" s="3"/>
      <c r="I2081" s="4">
        <f t="shared" si="32"/>
        <v>2</v>
      </c>
      <c r="J2081" s="3"/>
      <c r="K2081" s="3"/>
    </row>
    <row r="2082" spans="1:11">
      <c r="A2082" s="3" t="s">
        <v>2091</v>
      </c>
      <c r="B2082" s="4" t="str">
        <f>IFERROR(VLOOKUP(A2082,'From Ilsy'!$A$2:$C$1406,3,FALSE),"")</f>
        <v/>
      </c>
      <c r="C2082" s="4" t="str">
        <f>IFERROR(VLOOKUP(A2082,'From Ilsy'!$A$2:$B$1406,2,FALSE),"")</f>
        <v/>
      </c>
      <c r="D2082" s="5">
        <v>1500</v>
      </c>
      <c r="E2082" s="4">
        <f>IFERROR(VLOOKUP(A2082,'From Ilsy'!$A$2:$D$1406,4,FALSE),999999)</f>
        <v>999999</v>
      </c>
      <c r="F2082" s="4">
        <f>IF(E2082=999999,VLOOKUP(D2082,'Manual by Vendor'!$A$2:$C$295,3,FALSE),E2082)</f>
        <v>999999</v>
      </c>
      <c r="G2082" s="4">
        <f>VLOOKUP(A2082,Query2[[00001]:[IMLT]],2,FALSE)</f>
        <v>2</v>
      </c>
      <c r="H2082" s="3"/>
      <c r="I2082" s="4">
        <f t="shared" si="32"/>
        <v>2</v>
      </c>
      <c r="J2082" s="3"/>
      <c r="K2082" s="3"/>
    </row>
    <row r="2083" spans="1:11">
      <c r="A2083" s="3" t="s">
        <v>2092</v>
      </c>
      <c r="B2083" s="4" t="str">
        <f>IFERROR(VLOOKUP(A2083,'From Ilsy'!$A$2:$C$1406,3,FALSE),"")</f>
        <v/>
      </c>
      <c r="C2083" s="4" t="str">
        <f>IFERROR(VLOOKUP(A2083,'From Ilsy'!$A$2:$B$1406,2,FALSE),"")</f>
        <v/>
      </c>
      <c r="D2083" s="5">
        <v>1500</v>
      </c>
      <c r="E2083" s="4">
        <f>IFERROR(VLOOKUP(A2083,'From Ilsy'!$A$2:$D$1406,4,FALSE),999999)</f>
        <v>999999</v>
      </c>
      <c r="F2083" s="4">
        <f>IF(E2083=999999,VLOOKUP(D2083,'Manual by Vendor'!$A$2:$C$295,3,FALSE),E2083)</f>
        <v>999999</v>
      </c>
      <c r="G2083" s="4">
        <f>VLOOKUP(A2083,Query2[[00001]:[IMLT]],2,FALSE)</f>
        <v>2</v>
      </c>
      <c r="H2083" s="3"/>
      <c r="I2083" s="4">
        <f t="shared" si="32"/>
        <v>2</v>
      </c>
      <c r="J2083" s="3"/>
      <c r="K2083" s="3"/>
    </row>
    <row r="2084" spans="1:11">
      <c r="A2084" s="3" t="s">
        <v>2093</v>
      </c>
      <c r="B2084" s="4" t="str">
        <f>IFERROR(VLOOKUP(A2084,'From Ilsy'!$A$2:$C$1406,3,FALSE),"")</f>
        <v/>
      </c>
      <c r="C2084" s="4" t="str">
        <f>IFERROR(VLOOKUP(A2084,'From Ilsy'!$A$2:$B$1406,2,FALSE),"")</f>
        <v/>
      </c>
      <c r="D2084" s="5">
        <v>1500</v>
      </c>
      <c r="E2084" s="4">
        <f>IFERROR(VLOOKUP(A2084,'From Ilsy'!$A$2:$D$1406,4,FALSE),999999)</f>
        <v>999999</v>
      </c>
      <c r="F2084" s="4">
        <f>IF(E2084=999999,VLOOKUP(D2084,'Manual by Vendor'!$A$2:$C$295,3,FALSE),E2084)</f>
        <v>999999</v>
      </c>
      <c r="G2084" s="4">
        <f>VLOOKUP(A2084,Query2[[00001]:[IMLT]],2,FALSE)</f>
        <v>2</v>
      </c>
      <c r="H2084" s="3"/>
      <c r="I2084" s="4">
        <f t="shared" si="32"/>
        <v>2</v>
      </c>
      <c r="J2084" s="3"/>
      <c r="K2084" s="3"/>
    </row>
    <row r="2085" spans="1:11">
      <c r="A2085" s="3" t="s">
        <v>2094</v>
      </c>
      <c r="B2085" s="4" t="str">
        <f>IFERROR(VLOOKUP(A2085,'From Ilsy'!$A$2:$C$1406,3,FALSE),"")</f>
        <v/>
      </c>
      <c r="C2085" s="4" t="str">
        <f>IFERROR(VLOOKUP(A2085,'From Ilsy'!$A$2:$B$1406,2,FALSE),"")</f>
        <v/>
      </c>
      <c r="D2085" s="5">
        <v>1500</v>
      </c>
      <c r="E2085" s="4">
        <f>IFERROR(VLOOKUP(A2085,'From Ilsy'!$A$2:$D$1406,4,FALSE),999999)</f>
        <v>999999</v>
      </c>
      <c r="F2085" s="4">
        <f>IF(E2085=999999,VLOOKUP(D2085,'Manual by Vendor'!$A$2:$C$295,3,FALSE),E2085)</f>
        <v>999999</v>
      </c>
      <c r="G2085" s="4">
        <f>VLOOKUP(A2085,Query2[[00001]:[IMLT]],2,FALSE)</f>
        <v>0</v>
      </c>
      <c r="H2085" s="3"/>
      <c r="I2085" s="4">
        <f t="shared" si="32"/>
        <v>0</v>
      </c>
      <c r="J2085" s="3"/>
      <c r="K2085" s="3"/>
    </row>
    <row r="2086" spans="1:11">
      <c r="A2086" s="3" t="s">
        <v>2095</v>
      </c>
      <c r="B2086" s="4" t="str">
        <f>IFERROR(VLOOKUP(A2086,'From Ilsy'!$A$2:$C$1406,3,FALSE),"")</f>
        <v/>
      </c>
      <c r="C2086" s="4" t="str">
        <f>IFERROR(VLOOKUP(A2086,'From Ilsy'!$A$2:$B$1406,2,FALSE),"")</f>
        <v/>
      </c>
      <c r="D2086" s="5">
        <v>1500</v>
      </c>
      <c r="E2086" s="4">
        <f>IFERROR(VLOOKUP(A2086,'From Ilsy'!$A$2:$D$1406,4,FALSE),999999)</f>
        <v>999999</v>
      </c>
      <c r="F2086" s="4">
        <f>IF(E2086=999999,VLOOKUP(D2086,'Manual by Vendor'!$A$2:$C$295,3,FALSE),E2086)</f>
        <v>999999</v>
      </c>
      <c r="G2086" s="4">
        <f>VLOOKUP(A2086,Query2[[00001]:[IMLT]],2,FALSE)</f>
        <v>0</v>
      </c>
      <c r="H2086" s="3"/>
      <c r="I2086" s="4">
        <f t="shared" si="32"/>
        <v>0</v>
      </c>
      <c r="J2086" s="3"/>
      <c r="K2086" s="3"/>
    </row>
    <row r="2087" spans="1:11">
      <c r="A2087" s="3" t="s">
        <v>2096</v>
      </c>
      <c r="B2087" s="4" t="str">
        <f>IFERROR(VLOOKUP(A2087,'From Ilsy'!$A$2:$C$1406,3,FALSE),"")</f>
        <v/>
      </c>
      <c r="C2087" s="4" t="str">
        <f>IFERROR(VLOOKUP(A2087,'From Ilsy'!$A$2:$B$1406,2,FALSE),"")</f>
        <v/>
      </c>
      <c r="D2087" s="5">
        <v>1500</v>
      </c>
      <c r="E2087" s="4">
        <f>IFERROR(VLOOKUP(A2087,'From Ilsy'!$A$2:$D$1406,4,FALSE),999999)</f>
        <v>999999</v>
      </c>
      <c r="F2087" s="4">
        <f>IF(E2087=999999,VLOOKUP(D2087,'Manual by Vendor'!$A$2:$C$295,3,FALSE),E2087)</f>
        <v>999999</v>
      </c>
      <c r="G2087" s="4">
        <f>VLOOKUP(A2087,Query2[[00001]:[IMLT]],2,FALSE)</f>
        <v>2</v>
      </c>
      <c r="H2087" s="3"/>
      <c r="I2087" s="4">
        <f t="shared" si="32"/>
        <v>2</v>
      </c>
      <c r="J2087" s="3"/>
      <c r="K2087" s="3"/>
    </row>
    <row r="2088" spans="1:11">
      <c r="A2088" s="3" t="s">
        <v>2097</v>
      </c>
      <c r="B2088" s="4" t="str">
        <f>IFERROR(VLOOKUP(A2088,'From Ilsy'!$A$2:$C$1406,3,FALSE),"")</f>
        <v/>
      </c>
      <c r="C2088" s="4" t="str">
        <f>IFERROR(VLOOKUP(A2088,'From Ilsy'!$A$2:$B$1406,2,FALSE),"")</f>
        <v/>
      </c>
      <c r="D2088" s="5">
        <v>1500</v>
      </c>
      <c r="E2088" s="4">
        <f>IFERROR(VLOOKUP(A2088,'From Ilsy'!$A$2:$D$1406,4,FALSE),999999)</f>
        <v>999999</v>
      </c>
      <c r="F2088" s="4">
        <f>IF(E2088=999999,VLOOKUP(D2088,'Manual by Vendor'!$A$2:$C$295,3,FALSE),E2088)</f>
        <v>999999</v>
      </c>
      <c r="G2088" s="4">
        <f>VLOOKUP(A2088,Query2[[00001]:[IMLT]],2,FALSE)</f>
        <v>2</v>
      </c>
      <c r="H2088" s="3"/>
      <c r="I2088" s="4">
        <f t="shared" si="32"/>
        <v>2</v>
      </c>
      <c r="J2088" s="3"/>
      <c r="K2088" s="3"/>
    </row>
    <row r="2089" spans="1:11">
      <c r="A2089" s="3" t="s">
        <v>2098</v>
      </c>
      <c r="B2089" s="4" t="str">
        <f>IFERROR(VLOOKUP(A2089,'From Ilsy'!$A$2:$C$1406,3,FALSE),"")</f>
        <v/>
      </c>
      <c r="C2089" s="4" t="str">
        <f>IFERROR(VLOOKUP(A2089,'From Ilsy'!$A$2:$B$1406,2,FALSE),"")</f>
        <v/>
      </c>
      <c r="D2089" s="5">
        <v>1500</v>
      </c>
      <c r="E2089" s="4">
        <f>IFERROR(VLOOKUP(A2089,'From Ilsy'!$A$2:$D$1406,4,FALSE),999999)</f>
        <v>999999</v>
      </c>
      <c r="F2089" s="4">
        <f>IF(E2089=999999,VLOOKUP(D2089,'Manual by Vendor'!$A$2:$C$295,3,FALSE),E2089)</f>
        <v>999999</v>
      </c>
      <c r="G2089" s="4">
        <f>VLOOKUP(A2089,Query2[[00001]:[IMLT]],2,FALSE)</f>
        <v>3</v>
      </c>
      <c r="H2089" s="3"/>
      <c r="I2089" s="4">
        <f t="shared" si="32"/>
        <v>3</v>
      </c>
      <c r="J2089" s="3"/>
      <c r="K2089" s="3"/>
    </row>
    <row r="2090" spans="1:11">
      <c r="A2090" s="3" t="s">
        <v>2099</v>
      </c>
      <c r="B2090" s="4" t="str">
        <f>IFERROR(VLOOKUP(A2090,'From Ilsy'!$A$2:$C$1406,3,FALSE),"")</f>
        <v/>
      </c>
      <c r="C2090" s="4" t="str">
        <f>IFERROR(VLOOKUP(A2090,'From Ilsy'!$A$2:$B$1406,2,FALSE),"")</f>
        <v/>
      </c>
      <c r="D2090" s="5">
        <v>1500</v>
      </c>
      <c r="E2090" s="4">
        <f>IFERROR(VLOOKUP(A2090,'From Ilsy'!$A$2:$D$1406,4,FALSE),999999)</f>
        <v>999999</v>
      </c>
      <c r="F2090" s="4">
        <f>IF(E2090=999999,VLOOKUP(D2090,'Manual by Vendor'!$A$2:$C$295,3,FALSE),E2090)</f>
        <v>999999</v>
      </c>
      <c r="G2090" s="4">
        <f>VLOOKUP(A2090,Query2[[00001]:[IMLT]],2,FALSE)</f>
        <v>3</v>
      </c>
      <c r="H2090" s="3"/>
      <c r="I2090" s="4">
        <f t="shared" si="32"/>
        <v>3</v>
      </c>
      <c r="J2090" s="3"/>
      <c r="K2090" s="3"/>
    </row>
    <row r="2091" spans="1:11">
      <c r="A2091" s="3" t="s">
        <v>2100</v>
      </c>
      <c r="B2091" s="4" t="str">
        <f>IFERROR(VLOOKUP(A2091,'From Ilsy'!$A$2:$C$1406,3,FALSE),"")</f>
        <v/>
      </c>
      <c r="C2091" s="4" t="str">
        <f>IFERROR(VLOOKUP(A2091,'From Ilsy'!$A$2:$B$1406,2,FALSE),"")</f>
        <v/>
      </c>
      <c r="D2091" s="5">
        <v>1500</v>
      </c>
      <c r="E2091" s="4">
        <f>IFERROR(VLOOKUP(A2091,'From Ilsy'!$A$2:$D$1406,4,FALSE),999999)</f>
        <v>999999</v>
      </c>
      <c r="F2091" s="4">
        <f>IF(E2091=999999,VLOOKUP(D2091,'Manual by Vendor'!$A$2:$C$295,3,FALSE),E2091)</f>
        <v>999999</v>
      </c>
      <c r="G2091" s="4">
        <f>VLOOKUP(A2091,Query2[[00001]:[IMLT]],2,FALSE)</f>
        <v>1</v>
      </c>
      <c r="H2091" s="3"/>
      <c r="I2091" s="4">
        <f t="shared" si="32"/>
        <v>1</v>
      </c>
      <c r="J2091" s="3"/>
      <c r="K2091" s="3"/>
    </row>
    <row r="2092" spans="1:11">
      <c r="A2092" s="3" t="s">
        <v>2101</v>
      </c>
      <c r="B2092" s="4" t="str">
        <f>IFERROR(VLOOKUP(A2092,'From Ilsy'!$A$2:$C$1406,3,FALSE),"")</f>
        <v/>
      </c>
      <c r="C2092" s="4" t="str">
        <f>IFERROR(VLOOKUP(A2092,'From Ilsy'!$A$2:$B$1406,2,FALSE),"")</f>
        <v/>
      </c>
      <c r="D2092" s="5">
        <v>1500</v>
      </c>
      <c r="E2092" s="4">
        <f>IFERROR(VLOOKUP(A2092,'From Ilsy'!$A$2:$D$1406,4,FALSE),999999)</f>
        <v>999999</v>
      </c>
      <c r="F2092" s="4">
        <f>IF(E2092=999999,VLOOKUP(D2092,'Manual by Vendor'!$A$2:$C$295,3,FALSE),E2092)</f>
        <v>999999</v>
      </c>
      <c r="G2092" s="4">
        <f>VLOOKUP(A2092,Query2[[00001]:[IMLT]],2,FALSE)</f>
        <v>2</v>
      </c>
      <c r="H2092" s="3"/>
      <c r="I2092" s="4">
        <f t="shared" si="32"/>
        <v>2</v>
      </c>
      <c r="J2092" s="3"/>
      <c r="K2092" s="3"/>
    </row>
    <row r="2093" spans="1:11">
      <c r="A2093" s="3" t="s">
        <v>2102</v>
      </c>
      <c r="B2093" s="4" t="str">
        <f>IFERROR(VLOOKUP(A2093,'From Ilsy'!$A$2:$C$1406,3,FALSE),"")</f>
        <v/>
      </c>
      <c r="C2093" s="4" t="str">
        <f>IFERROR(VLOOKUP(A2093,'From Ilsy'!$A$2:$B$1406,2,FALSE),"")</f>
        <v/>
      </c>
      <c r="D2093" s="5">
        <v>1500</v>
      </c>
      <c r="E2093" s="4">
        <f>IFERROR(VLOOKUP(A2093,'From Ilsy'!$A$2:$D$1406,4,FALSE),999999)</f>
        <v>999999</v>
      </c>
      <c r="F2093" s="4">
        <f>IF(E2093=999999,VLOOKUP(D2093,'Manual by Vendor'!$A$2:$C$295,3,FALSE),E2093)</f>
        <v>999999</v>
      </c>
      <c r="G2093" s="4">
        <f>VLOOKUP(A2093,Query2[[00001]:[IMLT]],2,FALSE)</f>
        <v>0</v>
      </c>
      <c r="H2093" s="3"/>
      <c r="I2093" s="4">
        <f t="shared" si="32"/>
        <v>0</v>
      </c>
      <c r="J2093" s="3"/>
      <c r="K2093" s="3"/>
    </row>
    <row r="2094" spans="1:11">
      <c r="A2094" s="3" t="s">
        <v>2103</v>
      </c>
      <c r="B2094" s="4" t="str">
        <f>IFERROR(VLOOKUP(A2094,'From Ilsy'!$A$2:$C$1406,3,FALSE),"")</f>
        <v/>
      </c>
      <c r="C2094" s="4" t="str">
        <f>IFERROR(VLOOKUP(A2094,'From Ilsy'!$A$2:$B$1406,2,FALSE),"")</f>
        <v/>
      </c>
      <c r="D2094" s="5">
        <v>1500</v>
      </c>
      <c r="E2094" s="4">
        <f>IFERROR(VLOOKUP(A2094,'From Ilsy'!$A$2:$D$1406,4,FALSE),999999)</f>
        <v>999999</v>
      </c>
      <c r="F2094" s="4">
        <f>IF(E2094=999999,VLOOKUP(D2094,'Manual by Vendor'!$A$2:$C$295,3,FALSE),E2094)</f>
        <v>999999</v>
      </c>
      <c r="G2094" s="4">
        <f>VLOOKUP(A2094,Query2[[00001]:[IMLT]],2,FALSE)</f>
        <v>20</v>
      </c>
      <c r="H2094" s="3"/>
      <c r="I2094" s="4">
        <f t="shared" si="32"/>
        <v>20</v>
      </c>
      <c r="J2094" s="3"/>
      <c r="K2094" s="3"/>
    </row>
    <row r="2095" spans="1:11">
      <c r="A2095" s="3" t="s">
        <v>2104</v>
      </c>
      <c r="B2095" s="4" t="str">
        <f>IFERROR(VLOOKUP(A2095,'From Ilsy'!$A$2:$C$1406,3,FALSE),"")</f>
        <v/>
      </c>
      <c r="C2095" s="4" t="str">
        <f>IFERROR(VLOOKUP(A2095,'From Ilsy'!$A$2:$B$1406,2,FALSE),"")</f>
        <v/>
      </c>
      <c r="D2095" s="5">
        <v>1500</v>
      </c>
      <c r="E2095" s="4">
        <f>IFERROR(VLOOKUP(A2095,'From Ilsy'!$A$2:$D$1406,4,FALSE),999999)</f>
        <v>999999</v>
      </c>
      <c r="F2095" s="4">
        <f>IF(E2095=999999,VLOOKUP(D2095,'Manual by Vendor'!$A$2:$C$295,3,FALSE),E2095)</f>
        <v>999999</v>
      </c>
      <c r="G2095" s="4">
        <f>VLOOKUP(A2095,Query2[[00001]:[IMLT]],2,FALSE)</f>
        <v>2</v>
      </c>
      <c r="H2095" s="3"/>
      <c r="I2095" s="4">
        <f t="shared" si="32"/>
        <v>2</v>
      </c>
      <c r="J2095" s="3"/>
      <c r="K2095" s="3"/>
    </row>
    <row r="2096" spans="1:11">
      <c r="A2096" s="3" t="s">
        <v>2105</v>
      </c>
      <c r="B2096" s="4" t="str">
        <f>IFERROR(VLOOKUP(A2096,'From Ilsy'!$A$2:$C$1406,3,FALSE),"")</f>
        <v/>
      </c>
      <c r="C2096" s="4" t="str">
        <f>IFERROR(VLOOKUP(A2096,'From Ilsy'!$A$2:$B$1406,2,FALSE),"")</f>
        <v/>
      </c>
      <c r="D2096" s="5">
        <v>1629</v>
      </c>
      <c r="E2096" s="4">
        <f>IFERROR(VLOOKUP(A2096,'From Ilsy'!$A$2:$D$1406,4,FALSE),999999)</f>
        <v>999999</v>
      </c>
      <c r="F2096" s="4">
        <f>IF(E2096=999999,VLOOKUP(D2096,'Manual by Vendor'!$A$2:$C$295,3,FALSE),E2096)</f>
        <v>14</v>
      </c>
      <c r="G2096" s="4">
        <f>VLOOKUP(A2096,Query2[[00001]:[IMLT]],2,FALSE)</f>
        <v>13</v>
      </c>
      <c r="H2096" s="3"/>
      <c r="I2096" s="4">
        <f t="shared" si="32"/>
        <v>14</v>
      </c>
      <c r="J2096" s="3"/>
      <c r="K2096" s="3"/>
    </row>
    <row r="2097" spans="1:11">
      <c r="A2097" s="3" t="s">
        <v>2106</v>
      </c>
      <c r="B2097" s="4" t="str">
        <f>IFERROR(VLOOKUP(A2097,'From Ilsy'!$A$2:$C$1406,3,FALSE),"")</f>
        <v/>
      </c>
      <c r="C2097" s="4" t="str">
        <f>IFERROR(VLOOKUP(A2097,'From Ilsy'!$A$2:$B$1406,2,FALSE),"")</f>
        <v/>
      </c>
      <c r="D2097" s="5">
        <v>1629</v>
      </c>
      <c r="E2097" s="4">
        <f>IFERROR(VLOOKUP(A2097,'From Ilsy'!$A$2:$D$1406,4,FALSE),999999)</f>
        <v>999999</v>
      </c>
      <c r="F2097" s="4">
        <f>IF(E2097=999999,VLOOKUP(D2097,'Manual by Vendor'!$A$2:$C$295,3,FALSE),E2097)</f>
        <v>14</v>
      </c>
      <c r="G2097" s="4">
        <f>VLOOKUP(A2097,Query2[[00001]:[IMLT]],2,FALSE)</f>
        <v>17</v>
      </c>
      <c r="H2097" s="3"/>
      <c r="I2097" s="4">
        <f t="shared" si="32"/>
        <v>14</v>
      </c>
      <c r="J2097" s="3"/>
      <c r="K2097" s="3"/>
    </row>
    <row r="2098" spans="1:11">
      <c r="A2098" s="3" t="s">
        <v>2107</v>
      </c>
      <c r="B2098" s="4" t="str">
        <f>IFERROR(VLOOKUP(A2098,'From Ilsy'!$A$2:$C$1406,3,FALSE),"")</f>
        <v/>
      </c>
      <c r="C2098" s="4" t="str">
        <f>IFERROR(VLOOKUP(A2098,'From Ilsy'!$A$2:$B$1406,2,FALSE),"")</f>
        <v/>
      </c>
      <c r="D2098" s="5">
        <v>2005</v>
      </c>
      <c r="E2098" s="4">
        <f>IFERROR(VLOOKUP(A2098,'From Ilsy'!$A$2:$D$1406,4,FALSE),999999)</f>
        <v>999999</v>
      </c>
      <c r="F2098" s="4">
        <f>IF(E2098=999999,VLOOKUP(D2098,'Manual by Vendor'!$A$2:$C$295,3,FALSE),E2098)</f>
        <v>999999</v>
      </c>
      <c r="G2098" s="4">
        <f>VLOOKUP(A2098,Query2[[00001]:[IMLT]],2,FALSE)</f>
        <v>0</v>
      </c>
      <c r="H2098" s="3"/>
      <c r="I2098" s="4">
        <f t="shared" si="32"/>
        <v>0</v>
      </c>
      <c r="J2098" s="3"/>
      <c r="K2098" s="3"/>
    </row>
    <row r="2099" spans="1:11">
      <c r="A2099" s="3" t="s">
        <v>2108</v>
      </c>
      <c r="B2099" s="4" t="str">
        <f>IFERROR(VLOOKUP(A2099,'From Ilsy'!$A$2:$C$1406,3,FALSE),"")</f>
        <v/>
      </c>
      <c r="C2099" s="4" t="str">
        <f>IFERROR(VLOOKUP(A2099,'From Ilsy'!$A$2:$B$1406,2,FALSE),"")</f>
        <v/>
      </c>
      <c r="D2099" s="5">
        <v>2005</v>
      </c>
      <c r="E2099" s="4">
        <f>IFERROR(VLOOKUP(A2099,'From Ilsy'!$A$2:$D$1406,4,FALSE),999999)</f>
        <v>999999</v>
      </c>
      <c r="F2099" s="4">
        <f>IF(E2099=999999,VLOOKUP(D2099,'Manual by Vendor'!$A$2:$C$295,3,FALSE),E2099)</f>
        <v>999999</v>
      </c>
      <c r="G2099" s="4">
        <f>VLOOKUP(A2099,Query2[[00001]:[IMLT]],2,FALSE)</f>
        <v>0</v>
      </c>
      <c r="H2099" s="3"/>
      <c r="I2099" s="4">
        <f t="shared" si="32"/>
        <v>0</v>
      </c>
      <c r="J2099" s="3"/>
      <c r="K2099" s="3"/>
    </row>
    <row r="2100" spans="1:11">
      <c r="A2100" s="3" t="s">
        <v>2109</v>
      </c>
      <c r="B2100" s="4" t="str">
        <f>IFERROR(VLOOKUP(A2100,'From Ilsy'!$A$2:$C$1406,3,FALSE),"")</f>
        <v/>
      </c>
      <c r="C2100" s="4" t="str">
        <f>IFERROR(VLOOKUP(A2100,'From Ilsy'!$A$2:$B$1406,2,FALSE),"")</f>
        <v/>
      </c>
      <c r="D2100" s="5">
        <v>2206</v>
      </c>
      <c r="E2100" s="4">
        <f>IFERROR(VLOOKUP(A2100,'From Ilsy'!$A$2:$D$1406,4,FALSE),999999)</f>
        <v>999999</v>
      </c>
      <c r="F2100" s="4">
        <f>IF(E2100=999999,VLOOKUP(D2100,'Manual by Vendor'!$A$2:$C$295,3,FALSE),E2100)</f>
        <v>10</v>
      </c>
      <c r="G2100" s="4">
        <f>VLOOKUP(A2100,Query2[[00001]:[IMLT]],2,FALSE)</f>
        <v>18</v>
      </c>
      <c r="H2100" s="3"/>
      <c r="I2100" s="4">
        <f t="shared" si="32"/>
        <v>10</v>
      </c>
      <c r="J2100" s="3"/>
      <c r="K2100" s="3"/>
    </row>
    <row r="2101" spans="1:11">
      <c r="A2101" s="3" t="s">
        <v>2110</v>
      </c>
      <c r="B2101" s="4" t="str">
        <f>IFERROR(VLOOKUP(A2101,'From Ilsy'!$A$2:$C$1406,3,FALSE),"")</f>
        <v/>
      </c>
      <c r="C2101" s="4" t="str">
        <f>IFERROR(VLOOKUP(A2101,'From Ilsy'!$A$2:$B$1406,2,FALSE),"")</f>
        <v/>
      </c>
      <c r="D2101" s="5">
        <v>2206</v>
      </c>
      <c r="E2101" s="4">
        <f>IFERROR(VLOOKUP(A2101,'From Ilsy'!$A$2:$D$1406,4,FALSE),999999)</f>
        <v>999999</v>
      </c>
      <c r="F2101" s="4">
        <f>IF(E2101=999999,VLOOKUP(D2101,'Manual by Vendor'!$A$2:$C$295,3,FALSE),E2101)</f>
        <v>10</v>
      </c>
      <c r="G2101" s="4">
        <f>VLOOKUP(A2101,Query2[[00001]:[IMLT]],2,FALSE)</f>
        <v>6</v>
      </c>
      <c r="H2101" s="3"/>
      <c r="I2101" s="4">
        <f t="shared" si="32"/>
        <v>10</v>
      </c>
      <c r="J2101" s="3"/>
      <c r="K2101" s="3"/>
    </row>
    <row r="2102" spans="1:11">
      <c r="A2102" s="3" t="s">
        <v>2111</v>
      </c>
      <c r="B2102" s="4" t="str">
        <f>IFERROR(VLOOKUP(A2102,'From Ilsy'!$A$2:$C$1406,3,FALSE),"")</f>
        <v/>
      </c>
      <c r="C2102" s="4" t="str">
        <f>IFERROR(VLOOKUP(A2102,'From Ilsy'!$A$2:$B$1406,2,FALSE),"")</f>
        <v/>
      </c>
      <c r="D2102" s="5">
        <v>2206</v>
      </c>
      <c r="E2102" s="4">
        <f>IFERROR(VLOOKUP(A2102,'From Ilsy'!$A$2:$D$1406,4,FALSE),999999)</f>
        <v>999999</v>
      </c>
      <c r="F2102" s="4">
        <f>IF(E2102=999999,VLOOKUP(D2102,'Manual by Vendor'!$A$2:$C$295,3,FALSE),E2102)</f>
        <v>10</v>
      </c>
      <c r="G2102" s="4">
        <f>VLOOKUP(A2102,Query2[[00001]:[IMLT]],2,FALSE)</f>
        <v>18</v>
      </c>
      <c r="H2102" s="3"/>
      <c r="I2102" s="4">
        <f t="shared" si="32"/>
        <v>10</v>
      </c>
      <c r="J2102" s="3"/>
      <c r="K2102" s="3"/>
    </row>
    <row r="2103" spans="1:11">
      <c r="A2103" s="3" t="s">
        <v>2112</v>
      </c>
      <c r="B2103" s="4" t="str">
        <f>IFERROR(VLOOKUP(A2103,'From Ilsy'!$A$2:$C$1406,3,FALSE),"")</f>
        <v/>
      </c>
      <c r="C2103" s="4" t="str">
        <f>IFERROR(VLOOKUP(A2103,'From Ilsy'!$A$2:$B$1406,2,FALSE),"")</f>
        <v/>
      </c>
      <c r="D2103" s="5">
        <v>2206</v>
      </c>
      <c r="E2103" s="4">
        <f>IFERROR(VLOOKUP(A2103,'From Ilsy'!$A$2:$D$1406,4,FALSE),999999)</f>
        <v>999999</v>
      </c>
      <c r="F2103" s="4">
        <f>IF(E2103=999999,VLOOKUP(D2103,'Manual by Vendor'!$A$2:$C$295,3,FALSE),E2103)</f>
        <v>10</v>
      </c>
      <c r="G2103" s="4">
        <f>VLOOKUP(A2103,Query2[[00001]:[IMLT]],2,FALSE)</f>
        <v>5</v>
      </c>
      <c r="H2103" s="3"/>
      <c r="I2103" s="4">
        <f t="shared" si="32"/>
        <v>10</v>
      </c>
      <c r="J2103" s="3"/>
      <c r="K2103" s="3"/>
    </row>
    <row r="2104" spans="1:11">
      <c r="A2104" s="3" t="s">
        <v>2113</v>
      </c>
      <c r="B2104" s="4" t="str">
        <f>IFERROR(VLOOKUP(A2104,'From Ilsy'!$A$2:$C$1406,3,FALSE),"")</f>
        <v/>
      </c>
      <c r="C2104" s="4" t="str">
        <f>IFERROR(VLOOKUP(A2104,'From Ilsy'!$A$2:$B$1406,2,FALSE),"")</f>
        <v/>
      </c>
      <c r="D2104" s="5">
        <v>2206</v>
      </c>
      <c r="E2104" s="4">
        <f>IFERROR(VLOOKUP(A2104,'From Ilsy'!$A$2:$D$1406,4,FALSE),999999)</f>
        <v>999999</v>
      </c>
      <c r="F2104" s="4">
        <f>IF(E2104=999999,VLOOKUP(D2104,'Manual by Vendor'!$A$2:$C$295,3,FALSE),E2104)</f>
        <v>10</v>
      </c>
      <c r="G2104" s="4">
        <f>VLOOKUP(A2104,Query2[[00001]:[IMLT]],2,FALSE)</f>
        <v>1</v>
      </c>
      <c r="H2104" s="3"/>
      <c r="I2104" s="4">
        <f t="shared" si="32"/>
        <v>10</v>
      </c>
      <c r="J2104" s="3"/>
      <c r="K2104" s="3"/>
    </row>
    <row r="2105" spans="1:11">
      <c r="A2105" s="3" t="s">
        <v>2114</v>
      </c>
      <c r="B2105" s="4" t="str">
        <f>IFERROR(VLOOKUP(A2105,'From Ilsy'!$A$2:$C$1406,3,FALSE),"")</f>
        <v/>
      </c>
      <c r="C2105" s="4" t="str">
        <f>IFERROR(VLOOKUP(A2105,'From Ilsy'!$A$2:$B$1406,2,FALSE),"")</f>
        <v/>
      </c>
      <c r="D2105" s="5">
        <v>1101</v>
      </c>
      <c r="E2105" s="4">
        <f>IFERROR(VLOOKUP(A2105,'From Ilsy'!$A$2:$D$1406,4,FALSE),999999)</f>
        <v>999999</v>
      </c>
      <c r="F2105" s="4">
        <f>IF(E2105=999999,VLOOKUP(D2105,'Manual by Vendor'!$A$2:$C$295,3,FALSE),E2105)</f>
        <v>999999</v>
      </c>
      <c r="G2105" s="4">
        <f>VLOOKUP(A2105,Query2[[00001]:[IMLT]],2,FALSE)</f>
        <v>11</v>
      </c>
      <c r="H2105" s="3"/>
      <c r="I2105" s="4">
        <f t="shared" si="32"/>
        <v>11</v>
      </c>
      <c r="J2105" s="3"/>
      <c r="K2105" s="3"/>
    </row>
    <row r="2106" spans="1:11">
      <c r="A2106" s="3" t="s">
        <v>2115</v>
      </c>
      <c r="B2106" s="4" t="str">
        <f>IFERROR(VLOOKUP(A2106,'From Ilsy'!$A$2:$C$1406,3,FALSE),"")</f>
        <v/>
      </c>
      <c r="C2106" s="4" t="str">
        <f>IFERROR(VLOOKUP(A2106,'From Ilsy'!$A$2:$B$1406,2,FALSE),"")</f>
        <v/>
      </c>
      <c r="D2106" s="5">
        <v>1204</v>
      </c>
      <c r="E2106" s="4">
        <f>IFERROR(VLOOKUP(A2106,'From Ilsy'!$A$2:$D$1406,4,FALSE),999999)</f>
        <v>999999</v>
      </c>
      <c r="F2106" s="4">
        <f>IF(E2106=999999,VLOOKUP(D2106,'Manual by Vendor'!$A$2:$C$295,3,FALSE),E2106)</f>
        <v>14</v>
      </c>
      <c r="G2106" s="4">
        <f>VLOOKUP(A2106,Query2[[00001]:[IMLT]],2,FALSE)</f>
        <v>23</v>
      </c>
      <c r="H2106" s="3"/>
      <c r="I2106" s="4">
        <f t="shared" si="32"/>
        <v>14</v>
      </c>
      <c r="J2106" s="3"/>
      <c r="K2106" s="3"/>
    </row>
    <row r="2107" spans="1:11">
      <c r="A2107" s="3" t="s">
        <v>2116</v>
      </c>
      <c r="B2107" s="4" t="str">
        <f>IFERROR(VLOOKUP(A2107,'From Ilsy'!$A$2:$C$1406,3,FALSE),"")</f>
        <v/>
      </c>
      <c r="C2107" s="4" t="str">
        <f>IFERROR(VLOOKUP(A2107,'From Ilsy'!$A$2:$B$1406,2,FALSE),"")</f>
        <v/>
      </c>
      <c r="D2107" s="5">
        <v>101</v>
      </c>
      <c r="E2107" s="4">
        <f>IFERROR(VLOOKUP(A2107,'From Ilsy'!$A$2:$D$1406,4,FALSE),999999)</f>
        <v>999999</v>
      </c>
      <c r="F2107" s="4">
        <f>IF(E2107=999999,VLOOKUP(D2107,'Manual by Vendor'!$A$2:$C$295,3,FALSE),E2107)</f>
        <v>7</v>
      </c>
      <c r="G2107" s="4">
        <f>VLOOKUP(A2107,Query2[[00001]:[IMLT]],2,FALSE)</f>
        <v>6</v>
      </c>
      <c r="H2107" s="3"/>
      <c r="I2107" s="4">
        <f t="shared" si="32"/>
        <v>7</v>
      </c>
      <c r="J2107" s="3"/>
      <c r="K2107" s="3"/>
    </row>
    <row r="2108" spans="1:11">
      <c r="A2108" s="3" t="s">
        <v>2117</v>
      </c>
      <c r="B2108" s="4" t="str">
        <f>IFERROR(VLOOKUP(A2108,'From Ilsy'!$A$2:$C$1406,3,FALSE),"")</f>
        <v/>
      </c>
      <c r="C2108" s="4" t="str">
        <f>IFERROR(VLOOKUP(A2108,'From Ilsy'!$A$2:$B$1406,2,FALSE),"")</f>
        <v/>
      </c>
      <c r="D2108" s="5">
        <v>101</v>
      </c>
      <c r="E2108" s="4">
        <f>IFERROR(VLOOKUP(A2108,'From Ilsy'!$A$2:$D$1406,4,FALSE),999999)</f>
        <v>999999</v>
      </c>
      <c r="F2108" s="4">
        <f>IF(E2108=999999,VLOOKUP(D2108,'Manual by Vendor'!$A$2:$C$295,3,FALSE),E2108)</f>
        <v>7</v>
      </c>
      <c r="G2108" s="4">
        <f>VLOOKUP(A2108,Query2[[00001]:[IMLT]],2,FALSE)</f>
        <v>10</v>
      </c>
      <c r="H2108" s="3"/>
      <c r="I2108" s="4">
        <f t="shared" si="32"/>
        <v>7</v>
      </c>
      <c r="J2108" s="3"/>
      <c r="K2108" s="3"/>
    </row>
    <row r="2109" spans="1:11">
      <c r="A2109" s="3" t="s">
        <v>2118</v>
      </c>
      <c r="B2109" s="4" t="str">
        <f>IFERROR(VLOOKUP(A2109,'From Ilsy'!$A$2:$C$1406,3,FALSE),"")</f>
        <v/>
      </c>
      <c r="C2109" s="4" t="str">
        <f>IFERROR(VLOOKUP(A2109,'From Ilsy'!$A$2:$B$1406,2,FALSE),"")</f>
        <v/>
      </c>
      <c r="D2109" s="5">
        <v>101</v>
      </c>
      <c r="E2109" s="4">
        <f>IFERROR(VLOOKUP(A2109,'From Ilsy'!$A$2:$D$1406,4,FALSE),999999)</f>
        <v>999999</v>
      </c>
      <c r="F2109" s="4">
        <f>IF(E2109=999999,VLOOKUP(D2109,'Manual by Vendor'!$A$2:$C$295,3,FALSE),E2109)</f>
        <v>7</v>
      </c>
      <c r="G2109" s="4">
        <f>VLOOKUP(A2109,Query2[[00001]:[IMLT]],2,FALSE)</f>
        <v>7</v>
      </c>
      <c r="H2109" s="3"/>
      <c r="I2109" s="4">
        <f t="shared" si="32"/>
        <v>7</v>
      </c>
      <c r="J2109" s="3"/>
      <c r="K2109" s="3"/>
    </row>
    <row r="2110" spans="1:11">
      <c r="A2110" s="3" t="s">
        <v>2119</v>
      </c>
      <c r="B2110" s="4" t="str">
        <f>IFERROR(VLOOKUP(A2110,'From Ilsy'!$A$2:$C$1406,3,FALSE),"")</f>
        <v/>
      </c>
      <c r="C2110" s="4" t="str">
        <f>IFERROR(VLOOKUP(A2110,'From Ilsy'!$A$2:$B$1406,2,FALSE),"")</f>
        <v/>
      </c>
      <c r="D2110" s="5">
        <v>101</v>
      </c>
      <c r="E2110" s="4">
        <f>IFERROR(VLOOKUP(A2110,'From Ilsy'!$A$2:$D$1406,4,FALSE),999999)</f>
        <v>999999</v>
      </c>
      <c r="F2110" s="4">
        <f>IF(E2110=999999,VLOOKUP(D2110,'Manual by Vendor'!$A$2:$C$295,3,FALSE),E2110)</f>
        <v>7</v>
      </c>
      <c r="G2110" s="4">
        <f>VLOOKUP(A2110,Query2[[00001]:[IMLT]],2,FALSE)</f>
        <v>8</v>
      </c>
      <c r="H2110" s="3"/>
      <c r="I2110" s="4">
        <f t="shared" si="32"/>
        <v>7</v>
      </c>
      <c r="J2110" s="3"/>
      <c r="K2110" s="3"/>
    </row>
    <row r="2111" spans="1:11">
      <c r="A2111" s="3" t="s">
        <v>2120</v>
      </c>
      <c r="B2111" s="4" t="str">
        <f>IFERROR(VLOOKUP(A2111,'From Ilsy'!$A$2:$C$1406,3,FALSE),"")</f>
        <v/>
      </c>
      <c r="C2111" s="4" t="str">
        <f>IFERROR(VLOOKUP(A2111,'From Ilsy'!$A$2:$B$1406,2,FALSE),"")</f>
        <v/>
      </c>
      <c r="D2111" s="5">
        <v>101</v>
      </c>
      <c r="E2111" s="4">
        <f>IFERROR(VLOOKUP(A2111,'From Ilsy'!$A$2:$D$1406,4,FALSE),999999)</f>
        <v>999999</v>
      </c>
      <c r="F2111" s="4">
        <f>IF(E2111=999999,VLOOKUP(D2111,'Manual by Vendor'!$A$2:$C$295,3,FALSE),E2111)</f>
        <v>7</v>
      </c>
      <c r="G2111" s="4">
        <f>VLOOKUP(A2111,Query2[[00001]:[IMLT]],2,FALSE)</f>
        <v>8</v>
      </c>
      <c r="H2111" s="3"/>
      <c r="I2111" s="4">
        <f t="shared" si="32"/>
        <v>7</v>
      </c>
      <c r="J2111" s="3"/>
      <c r="K2111" s="3"/>
    </row>
    <row r="2112" spans="1:11">
      <c r="A2112" s="3" t="s">
        <v>2121</v>
      </c>
      <c r="B2112" s="4" t="str">
        <f>IFERROR(VLOOKUP(A2112,'From Ilsy'!$A$2:$C$1406,3,FALSE),"")</f>
        <v/>
      </c>
      <c r="C2112" s="4" t="str">
        <f>IFERROR(VLOOKUP(A2112,'From Ilsy'!$A$2:$B$1406,2,FALSE),"")</f>
        <v/>
      </c>
      <c r="D2112" s="5">
        <v>101</v>
      </c>
      <c r="E2112" s="4">
        <f>IFERROR(VLOOKUP(A2112,'From Ilsy'!$A$2:$D$1406,4,FALSE),999999)</f>
        <v>999999</v>
      </c>
      <c r="F2112" s="4">
        <f>IF(E2112=999999,VLOOKUP(D2112,'Manual by Vendor'!$A$2:$C$295,3,FALSE),E2112)</f>
        <v>7</v>
      </c>
      <c r="G2112" s="4">
        <f>VLOOKUP(A2112,Query2[[00001]:[IMLT]],2,FALSE)</f>
        <v>8</v>
      </c>
      <c r="H2112" s="3"/>
      <c r="I2112" s="4">
        <f t="shared" si="32"/>
        <v>7</v>
      </c>
      <c r="J2112" s="3"/>
      <c r="K2112" s="3"/>
    </row>
    <row r="2113" spans="1:11">
      <c r="A2113" s="3" t="s">
        <v>2122</v>
      </c>
      <c r="B2113" s="4" t="str">
        <f>IFERROR(VLOOKUP(A2113,'From Ilsy'!$A$2:$C$1406,3,FALSE),"")</f>
        <v/>
      </c>
      <c r="C2113" s="4" t="str">
        <f>IFERROR(VLOOKUP(A2113,'From Ilsy'!$A$2:$B$1406,2,FALSE),"")</f>
        <v/>
      </c>
      <c r="D2113" s="5">
        <v>0</v>
      </c>
      <c r="E2113" s="4">
        <f>IFERROR(VLOOKUP(A2113,'From Ilsy'!$A$2:$D$1406,4,FALSE),999999)</f>
        <v>999999</v>
      </c>
      <c r="F2113" s="4">
        <f>IF(E2113=999999,VLOOKUP(D2113,'Manual by Vendor'!$A$2:$C$295,3,FALSE),E2113)</f>
        <v>999999</v>
      </c>
      <c r="G2113" s="4">
        <f>VLOOKUP(A2113,Query2[[00001]:[IMLT]],2,FALSE)</f>
        <v>3</v>
      </c>
      <c r="H2113" s="3"/>
      <c r="I2113" s="4">
        <f t="shared" si="32"/>
        <v>3</v>
      </c>
      <c r="J2113" s="3"/>
      <c r="K2113" s="3"/>
    </row>
    <row r="2114" spans="1:11">
      <c r="A2114" s="3" t="s">
        <v>2123</v>
      </c>
      <c r="B2114" s="4" t="str">
        <f>IFERROR(VLOOKUP(A2114,'From Ilsy'!$A$2:$C$1406,3,FALSE),"")</f>
        <v/>
      </c>
      <c r="C2114" s="4" t="str">
        <f>IFERROR(VLOOKUP(A2114,'From Ilsy'!$A$2:$B$1406,2,FALSE),"")</f>
        <v/>
      </c>
      <c r="D2114" s="5">
        <v>0</v>
      </c>
      <c r="E2114" s="4">
        <f>IFERROR(VLOOKUP(A2114,'From Ilsy'!$A$2:$D$1406,4,FALSE),999999)</f>
        <v>999999</v>
      </c>
      <c r="F2114" s="4">
        <f>IF(E2114=999999,VLOOKUP(D2114,'Manual by Vendor'!$A$2:$C$295,3,FALSE),E2114)</f>
        <v>999999</v>
      </c>
      <c r="G2114" s="4">
        <f>VLOOKUP(A2114,Query2[[00001]:[IMLT]],2,FALSE)</f>
        <v>0</v>
      </c>
      <c r="H2114" s="3"/>
      <c r="I2114" s="4">
        <f t="shared" si="32"/>
        <v>0</v>
      </c>
      <c r="J2114" s="3"/>
      <c r="K2114" s="3"/>
    </row>
    <row r="2115" spans="1:11">
      <c r="A2115" s="3" t="s">
        <v>2124</v>
      </c>
      <c r="B2115" s="4" t="str">
        <f>IFERROR(VLOOKUP(A2115,'From Ilsy'!$A$2:$C$1406,3,FALSE),"")</f>
        <v/>
      </c>
      <c r="C2115" s="4" t="str">
        <f>IFERROR(VLOOKUP(A2115,'From Ilsy'!$A$2:$B$1406,2,FALSE),"")</f>
        <v/>
      </c>
      <c r="D2115" s="5">
        <v>3</v>
      </c>
      <c r="E2115" s="4">
        <f>IFERROR(VLOOKUP(A2115,'From Ilsy'!$A$2:$D$1406,4,FALSE),999999)</f>
        <v>999999</v>
      </c>
      <c r="F2115" s="4">
        <f>IF(E2115=999999,VLOOKUP(D2115,'Manual by Vendor'!$A$2:$C$295,3,FALSE),E2115)</f>
        <v>14</v>
      </c>
      <c r="G2115" s="4">
        <f>VLOOKUP(A2115,Query2[[00001]:[IMLT]],2,FALSE)</f>
        <v>0</v>
      </c>
      <c r="H2115" s="3"/>
      <c r="I2115" s="4">
        <f t="shared" ref="I2115:I2178" si="33">IF(E2115=999999,IF(F2115=999999,G2115,F2115),E2115)</f>
        <v>14</v>
      </c>
      <c r="J2115" s="3"/>
      <c r="K2115" s="3"/>
    </row>
    <row r="2116" spans="1:11">
      <c r="A2116" s="3" t="s">
        <v>2125</v>
      </c>
      <c r="B2116" s="4" t="str">
        <f>IFERROR(VLOOKUP(A2116,'From Ilsy'!$A$2:$C$1406,3,FALSE),"")</f>
        <v/>
      </c>
      <c r="C2116" s="4" t="str">
        <f>IFERROR(VLOOKUP(A2116,'From Ilsy'!$A$2:$B$1406,2,FALSE),"")</f>
        <v/>
      </c>
      <c r="D2116" s="5">
        <v>3</v>
      </c>
      <c r="E2116" s="4">
        <f>IFERROR(VLOOKUP(A2116,'From Ilsy'!$A$2:$D$1406,4,FALSE),999999)</f>
        <v>999999</v>
      </c>
      <c r="F2116" s="4">
        <f>IF(E2116=999999,VLOOKUP(D2116,'Manual by Vendor'!$A$2:$C$295,3,FALSE),E2116)</f>
        <v>14</v>
      </c>
      <c r="G2116" s="4">
        <f>VLOOKUP(A2116,Query2[[00001]:[IMLT]],2,FALSE)</f>
        <v>11</v>
      </c>
      <c r="H2116" s="3"/>
      <c r="I2116" s="4">
        <f t="shared" si="33"/>
        <v>14</v>
      </c>
      <c r="J2116" s="3"/>
      <c r="K2116" s="3"/>
    </row>
    <row r="2117" spans="1:11">
      <c r="A2117" s="3" t="s">
        <v>2126</v>
      </c>
      <c r="B2117" s="4" t="str">
        <f>IFERROR(VLOOKUP(A2117,'From Ilsy'!$A$2:$C$1406,3,FALSE),"")</f>
        <v/>
      </c>
      <c r="C2117" s="4" t="str">
        <f>IFERROR(VLOOKUP(A2117,'From Ilsy'!$A$2:$B$1406,2,FALSE),"")</f>
        <v/>
      </c>
      <c r="D2117" s="5">
        <v>3</v>
      </c>
      <c r="E2117" s="4">
        <f>IFERROR(VLOOKUP(A2117,'From Ilsy'!$A$2:$D$1406,4,FALSE),999999)</f>
        <v>999999</v>
      </c>
      <c r="F2117" s="4">
        <f>IF(E2117=999999,VLOOKUP(D2117,'Manual by Vendor'!$A$2:$C$295,3,FALSE),E2117)</f>
        <v>14</v>
      </c>
      <c r="G2117" s="4">
        <f>VLOOKUP(A2117,Query2[[00001]:[IMLT]],2,FALSE)</f>
        <v>9</v>
      </c>
      <c r="H2117" s="3"/>
      <c r="I2117" s="4">
        <f t="shared" si="33"/>
        <v>14</v>
      </c>
      <c r="J2117" s="3"/>
      <c r="K2117" s="3"/>
    </row>
    <row r="2118" spans="1:11">
      <c r="A2118" s="3" t="s">
        <v>2127</v>
      </c>
      <c r="B2118" s="4" t="str">
        <f>IFERROR(VLOOKUP(A2118,'From Ilsy'!$A$2:$C$1406,3,FALSE),"")</f>
        <v/>
      </c>
      <c r="C2118" s="4" t="str">
        <f>IFERROR(VLOOKUP(A2118,'From Ilsy'!$A$2:$B$1406,2,FALSE),"")</f>
        <v/>
      </c>
      <c r="D2118" s="5">
        <v>3</v>
      </c>
      <c r="E2118" s="4">
        <f>IFERROR(VLOOKUP(A2118,'From Ilsy'!$A$2:$D$1406,4,FALSE),999999)</f>
        <v>999999</v>
      </c>
      <c r="F2118" s="4">
        <f>IF(E2118=999999,VLOOKUP(D2118,'Manual by Vendor'!$A$2:$C$295,3,FALSE),E2118)</f>
        <v>14</v>
      </c>
      <c r="G2118" s="4">
        <f>VLOOKUP(A2118,Query2[[00001]:[IMLT]],2,FALSE)</f>
        <v>0</v>
      </c>
      <c r="H2118" s="3"/>
      <c r="I2118" s="4">
        <f t="shared" si="33"/>
        <v>14</v>
      </c>
      <c r="J2118" s="3"/>
      <c r="K2118" s="3"/>
    </row>
    <row r="2119" spans="1:11">
      <c r="A2119" s="3" t="s">
        <v>2128</v>
      </c>
      <c r="B2119" s="4" t="str">
        <f>IFERROR(VLOOKUP(A2119,'From Ilsy'!$A$2:$C$1406,3,FALSE),"")</f>
        <v/>
      </c>
      <c r="C2119" s="4" t="str">
        <f>IFERROR(VLOOKUP(A2119,'From Ilsy'!$A$2:$B$1406,2,FALSE),"")</f>
        <v/>
      </c>
      <c r="D2119" s="5">
        <v>3</v>
      </c>
      <c r="E2119" s="4">
        <f>IFERROR(VLOOKUP(A2119,'From Ilsy'!$A$2:$D$1406,4,FALSE),999999)</f>
        <v>999999</v>
      </c>
      <c r="F2119" s="4">
        <f>IF(E2119=999999,VLOOKUP(D2119,'Manual by Vendor'!$A$2:$C$295,3,FALSE),E2119)</f>
        <v>14</v>
      </c>
      <c r="G2119" s="4">
        <f>VLOOKUP(A2119,Query2[[00001]:[IMLT]],2,FALSE)</f>
        <v>0</v>
      </c>
      <c r="H2119" s="3"/>
      <c r="I2119" s="4">
        <f t="shared" si="33"/>
        <v>14</v>
      </c>
      <c r="J2119" s="3"/>
      <c r="K2119" s="3"/>
    </row>
    <row r="2120" spans="1:11">
      <c r="A2120" s="3" t="s">
        <v>2129</v>
      </c>
      <c r="B2120" s="4" t="str">
        <f>IFERROR(VLOOKUP(A2120,'From Ilsy'!$A$2:$C$1406,3,FALSE),"")</f>
        <v/>
      </c>
      <c r="C2120" s="4" t="str">
        <f>IFERROR(VLOOKUP(A2120,'From Ilsy'!$A$2:$B$1406,2,FALSE),"")</f>
        <v/>
      </c>
      <c r="D2120" s="5">
        <v>3</v>
      </c>
      <c r="E2120" s="4">
        <f>IFERROR(VLOOKUP(A2120,'From Ilsy'!$A$2:$D$1406,4,FALSE),999999)</f>
        <v>999999</v>
      </c>
      <c r="F2120" s="4">
        <f>IF(E2120=999999,VLOOKUP(D2120,'Manual by Vendor'!$A$2:$C$295,3,FALSE),E2120)</f>
        <v>14</v>
      </c>
      <c r="G2120" s="4">
        <f>VLOOKUP(A2120,Query2[[00001]:[IMLT]],2,FALSE)</f>
        <v>0</v>
      </c>
      <c r="H2120" s="3"/>
      <c r="I2120" s="4">
        <f t="shared" si="33"/>
        <v>14</v>
      </c>
      <c r="J2120" s="3"/>
      <c r="K2120" s="3"/>
    </row>
    <row r="2121" spans="1:11">
      <c r="A2121" s="3" t="s">
        <v>2130</v>
      </c>
      <c r="B2121" s="4" t="str">
        <f>IFERROR(VLOOKUP(A2121,'From Ilsy'!$A$2:$C$1406,3,FALSE),"")</f>
        <v/>
      </c>
      <c r="C2121" s="4" t="str">
        <f>IFERROR(VLOOKUP(A2121,'From Ilsy'!$A$2:$B$1406,2,FALSE),"")</f>
        <v/>
      </c>
      <c r="D2121" s="5">
        <v>3</v>
      </c>
      <c r="E2121" s="4">
        <f>IFERROR(VLOOKUP(A2121,'From Ilsy'!$A$2:$D$1406,4,FALSE),999999)</f>
        <v>999999</v>
      </c>
      <c r="F2121" s="4">
        <f>IF(E2121=999999,VLOOKUP(D2121,'Manual by Vendor'!$A$2:$C$295,3,FALSE),E2121)</f>
        <v>14</v>
      </c>
      <c r="G2121" s="4">
        <f>VLOOKUP(A2121,Query2[[00001]:[IMLT]],2,FALSE)</f>
        <v>0</v>
      </c>
      <c r="H2121" s="3"/>
      <c r="I2121" s="4">
        <f t="shared" si="33"/>
        <v>14</v>
      </c>
      <c r="J2121" s="3"/>
      <c r="K2121" s="3"/>
    </row>
    <row r="2122" spans="1:11">
      <c r="A2122" s="3" t="s">
        <v>2131</v>
      </c>
      <c r="B2122" s="4" t="str">
        <f>IFERROR(VLOOKUP(A2122,'From Ilsy'!$A$2:$C$1406,3,FALSE),"")</f>
        <v/>
      </c>
      <c r="C2122" s="4" t="str">
        <f>IFERROR(VLOOKUP(A2122,'From Ilsy'!$A$2:$B$1406,2,FALSE),"")</f>
        <v/>
      </c>
      <c r="D2122" s="5">
        <v>3</v>
      </c>
      <c r="E2122" s="4">
        <f>IFERROR(VLOOKUP(A2122,'From Ilsy'!$A$2:$D$1406,4,FALSE),999999)</f>
        <v>999999</v>
      </c>
      <c r="F2122" s="4">
        <f>IF(E2122=999999,VLOOKUP(D2122,'Manual by Vendor'!$A$2:$C$295,3,FALSE),E2122)</f>
        <v>14</v>
      </c>
      <c r="G2122" s="4">
        <f>VLOOKUP(A2122,Query2[[00001]:[IMLT]],2,FALSE)</f>
        <v>12</v>
      </c>
      <c r="H2122" s="3"/>
      <c r="I2122" s="4">
        <f t="shared" si="33"/>
        <v>14</v>
      </c>
      <c r="J2122" s="3"/>
      <c r="K2122" s="3"/>
    </row>
    <row r="2123" spans="1:11">
      <c r="A2123" s="3" t="s">
        <v>2132</v>
      </c>
      <c r="B2123" s="4" t="str">
        <f>IFERROR(VLOOKUP(A2123,'From Ilsy'!$A$2:$C$1406,3,FALSE),"")</f>
        <v/>
      </c>
      <c r="C2123" s="4" t="str">
        <f>IFERROR(VLOOKUP(A2123,'From Ilsy'!$A$2:$B$1406,2,FALSE),"")</f>
        <v/>
      </c>
      <c r="D2123" s="5">
        <v>3</v>
      </c>
      <c r="E2123" s="4">
        <f>IFERROR(VLOOKUP(A2123,'From Ilsy'!$A$2:$D$1406,4,FALSE),999999)</f>
        <v>999999</v>
      </c>
      <c r="F2123" s="4">
        <f>IF(E2123=999999,VLOOKUP(D2123,'Manual by Vendor'!$A$2:$C$295,3,FALSE),E2123)</f>
        <v>14</v>
      </c>
      <c r="G2123" s="4">
        <f>VLOOKUP(A2123,Query2[[00001]:[IMLT]],2,FALSE)</f>
        <v>0</v>
      </c>
      <c r="H2123" s="3"/>
      <c r="I2123" s="4">
        <f t="shared" si="33"/>
        <v>14</v>
      </c>
      <c r="J2123" s="3"/>
      <c r="K2123" s="3"/>
    </row>
    <row r="2124" spans="1:11">
      <c r="A2124" s="3" t="s">
        <v>2133</v>
      </c>
      <c r="B2124" s="4" t="str">
        <f>IFERROR(VLOOKUP(A2124,'From Ilsy'!$A$2:$C$1406,3,FALSE),"")</f>
        <v/>
      </c>
      <c r="C2124" s="4" t="str">
        <f>IFERROR(VLOOKUP(A2124,'From Ilsy'!$A$2:$B$1406,2,FALSE),"")</f>
        <v/>
      </c>
      <c r="D2124" s="5">
        <v>3</v>
      </c>
      <c r="E2124" s="4">
        <f>IFERROR(VLOOKUP(A2124,'From Ilsy'!$A$2:$D$1406,4,FALSE),999999)</f>
        <v>999999</v>
      </c>
      <c r="F2124" s="4">
        <f>IF(E2124=999999,VLOOKUP(D2124,'Manual by Vendor'!$A$2:$C$295,3,FALSE),E2124)</f>
        <v>14</v>
      </c>
      <c r="G2124" s="4">
        <f>VLOOKUP(A2124,Query2[[00001]:[IMLT]],2,FALSE)</f>
        <v>0</v>
      </c>
      <c r="H2124" s="3"/>
      <c r="I2124" s="4">
        <f t="shared" si="33"/>
        <v>14</v>
      </c>
      <c r="J2124" s="3"/>
      <c r="K2124" s="3"/>
    </row>
    <row r="2125" spans="1:11">
      <c r="A2125" s="3" t="s">
        <v>2134</v>
      </c>
      <c r="B2125" s="4" t="str">
        <f>IFERROR(VLOOKUP(A2125,'From Ilsy'!$A$2:$C$1406,3,FALSE),"")</f>
        <v/>
      </c>
      <c r="C2125" s="4" t="str">
        <f>IFERROR(VLOOKUP(A2125,'From Ilsy'!$A$2:$B$1406,2,FALSE),"")</f>
        <v/>
      </c>
      <c r="D2125" s="5">
        <v>616</v>
      </c>
      <c r="E2125" s="4">
        <f>IFERROR(VLOOKUP(A2125,'From Ilsy'!$A$2:$D$1406,4,FALSE),999999)</f>
        <v>999999</v>
      </c>
      <c r="F2125" s="4">
        <f>IF(E2125=999999,VLOOKUP(D2125,'Manual by Vendor'!$A$2:$C$295,3,FALSE),E2125)</f>
        <v>14</v>
      </c>
      <c r="G2125" s="4">
        <f>VLOOKUP(A2125,Query2[[00001]:[IMLT]],2,FALSE)</f>
        <v>9</v>
      </c>
      <c r="H2125" s="3"/>
      <c r="I2125" s="4">
        <f t="shared" si="33"/>
        <v>14</v>
      </c>
      <c r="J2125" s="3"/>
      <c r="K2125" s="3"/>
    </row>
    <row r="2126" spans="1:11">
      <c r="A2126" s="3" t="s">
        <v>2135</v>
      </c>
      <c r="B2126" s="4" t="str">
        <f>IFERROR(VLOOKUP(A2126,'From Ilsy'!$A$2:$C$1406,3,FALSE),"")</f>
        <v/>
      </c>
      <c r="C2126" s="4" t="str">
        <f>IFERROR(VLOOKUP(A2126,'From Ilsy'!$A$2:$B$1406,2,FALSE),"")</f>
        <v/>
      </c>
      <c r="D2126" s="5">
        <v>218</v>
      </c>
      <c r="E2126" s="4">
        <f>IFERROR(VLOOKUP(A2126,'From Ilsy'!$A$2:$D$1406,4,FALSE),999999)</f>
        <v>999999</v>
      </c>
      <c r="F2126" s="4">
        <f>IF(E2126=999999,VLOOKUP(D2126,'Manual by Vendor'!$A$2:$C$295,3,FALSE),E2126)</f>
        <v>21</v>
      </c>
      <c r="G2126" s="4">
        <f>VLOOKUP(A2126,Query2[[00001]:[IMLT]],2,FALSE)</f>
        <v>41</v>
      </c>
      <c r="H2126" s="3"/>
      <c r="I2126" s="4">
        <f t="shared" si="33"/>
        <v>21</v>
      </c>
      <c r="J2126" s="3"/>
      <c r="K2126" s="3"/>
    </row>
    <row r="2127" spans="1:11">
      <c r="A2127" s="3" t="s">
        <v>2136</v>
      </c>
      <c r="B2127" s="4" t="str">
        <f>IFERROR(VLOOKUP(A2127,'From Ilsy'!$A$2:$C$1406,3,FALSE),"")</f>
        <v/>
      </c>
      <c r="C2127" s="4" t="str">
        <f>IFERROR(VLOOKUP(A2127,'From Ilsy'!$A$2:$B$1406,2,FALSE),"")</f>
        <v/>
      </c>
      <c r="D2127" s="5">
        <v>218</v>
      </c>
      <c r="E2127" s="4">
        <f>IFERROR(VLOOKUP(A2127,'From Ilsy'!$A$2:$D$1406,4,FALSE),999999)</f>
        <v>999999</v>
      </c>
      <c r="F2127" s="4">
        <f>IF(E2127=999999,VLOOKUP(D2127,'Manual by Vendor'!$A$2:$C$295,3,FALSE),E2127)</f>
        <v>21</v>
      </c>
      <c r="G2127" s="4">
        <f>VLOOKUP(A2127,Query2[[00001]:[IMLT]],2,FALSE)</f>
        <v>29</v>
      </c>
      <c r="H2127" s="3"/>
      <c r="I2127" s="4">
        <f t="shared" si="33"/>
        <v>21</v>
      </c>
      <c r="J2127" s="3"/>
      <c r="K2127" s="3"/>
    </row>
    <row r="2128" spans="1:11">
      <c r="A2128" s="3" t="s">
        <v>2137</v>
      </c>
      <c r="B2128" s="4" t="str">
        <f>IFERROR(VLOOKUP(A2128,'From Ilsy'!$A$2:$C$1406,3,FALSE),"")</f>
        <v/>
      </c>
      <c r="C2128" s="4" t="str">
        <f>IFERROR(VLOOKUP(A2128,'From Ilsy'!$A$2:$B$1406,2,FALSE),"")</f>
        <v/>
      </c>
      <c r="D2128" s="5">
        <v>616</v>
      </c>
      <c r="E2128" s="4">
        <f>IFERROR(VLOOKUP(A2128,'From Ilsy'!$A$2:$D$1406,4,FALSE),999999)</f>
        <v>999999</v>
      </c>
      <c r="F2128" s="4">
        <f>IF(E2128=999999,VLOOKUP(D2128,'Manual by Vendor'!$A$2:$C$295,3,FALSE),E2128)</f>
        <v>14</v>
      </c>
      <c r="G2128" s="4">
        <f>VLOOKUP(A2128,Query2[[00001]:[IMLT]],2,FALSE)</f>
        <v>4</v>
      </c>
      <c r="H2128" s="3"/>
      <c r="I2128" s="4">
        <f t="shared" si="33"/>
        <v>14</v>
      </c>
      <c r="J2128" s="3"/>
      <c r="K2128" s="3"/>
    </row>
    <row r="2129" spans="1:11">
      <c r="A2129" s="3" t="s">
        <v>2138</v>
      </c>
      <c r="B2129" s="4" t="str">
        <f>IFERROR(VLOOKUP(A2129,'From Ilsy'!$A$2:$C$1406,3,FALSE),"")</f>
        <v/>
      </c>
      <c r="C2129" s="4" t="str">
        <f>IFERROR(VLOOKUP(A2129,'From Ilsy'!$A$2:$B$1406,2,FALSE),"")</f>
        <v/>
      </c>
      <c r="D2129" s="5">
        <v>0</v>
      </c>
      <c r="E2129" s="4">
        <f>IFERROR(VLOOKUP(A2129,'From Ilsy'!$A$2:$D$1406,4,FALSE),999999)</f>
        <v>999999</v>
      </c>
      <c r="F2129" s="4">
        <f>IF(E2129=999999,VLOOKUP(D2129,'Manual by Vendor'!$A$2:$C$295,3,FALSE),E2129)</f>
        <v>999999</v>
      </c>
      <c r="G2129" s="4">
        <f>VLOOKUP(A2129,Query2[[00001]:[IMLT]],2,FALSE)</f>
        <v>14</v>
      </c>
      <c r="H2129" s="3"/>
      <c r="I2129" s="4">
        <f t="shared" si="33"/>
        <v>14</v>
      </c>
      <c r="J2129" s="3"/>
      <c r="K2129" s="3"/>
    </row>
    <row r="2130" spans="1:11">
      <c r="A2130" s="3" t="s">
        <v>2139</v>
      </c>
      <c r="B2130" s="4" t="str">
        <f>IFERROR(VLOOKUP(A2130,'From Ilsy'!$A$2:$C$1406,3,FALSE),"")</f>
        <v/>
      </c>
      <c r="C2130" s="4" t="str">
        <f>IFERROR(VLOOKUP(A2130,'From Ilsy'!$A$2:$B$1406,2,FALSE),"")</f>
        <v/>
      </c>
      <c r="D2130" s="5">
        <v>218</v>
      </c>
      <c r="E2130" s="4">
        <f>IFERROR(VLOOKUP(A2130,'From Ilsy'!$A$2:$D$1406,4,FALSE),999999)</f>
        <v>999999</v>
      </c>
      <c r="F2130" s="4">
        <f>IF(E2130=999999,VLOOKUP(D2130,'Manual by Vendor'!$A$2:$C$295,3,FALSE),E2130)</f>
        <v>21</v>
      </c>
      <c r="G2130" s="4">
        <f>VLOOKUP(A2130,Query2[[00001]:[IMLT]],2,FALSE)</f>
        <v>24</v>
      </c>
      <c r="H2130" s="3"/>
      <c r="I2130" s="4">
        <f t="shared" si="33"/>
        <v>21</v>
      </c>
      <c r="J2130" s="3"/>
      <c r="K2130" s="3"/>
    </row>
    <row r="2131" spans="1:11">
      <c r="A2131" s="3" t="s">
        <v>2140</v>
      </c>
      <c r="B2131" s="4" t="str">
        <f>IFERROR(VLOOKUP(A2131,'From Ilsy'!$A$2:$C$1406,3,FALSE),"")</f>
        <v/>
      </c>
      <c r="C2131" s="4" t="str">
        <f>IFERROR(VLOOKUP(A2131,'From Ilsy'!$A$2:$B$1406,2,FALSE),"")</f>
        <v/>
      </c>
      <c r="D2131" s="5">
        <v>361</v>
      </c>
      <c r="E2131" s="4">
        <f>IFERROR(VLOOKUP(A2131,'From Ilsy'!$A$2:$D$1406,4,FALSE),999999)</f>
        <v>999999</v>
      </c>
      <c r="F2131" s="4">
        <f>IF(E2131=999999,VLOOKUP(D2131,'Manual by Vendor'!$A$2:$C$295,3,FALSE),E2131)</f>
        <v>7</v>
      </c>
      <c r="G2131" s="4">
        <f>VLOOKUP(A2131,Query2[[00001]:[IMLT]],2,FALSE)</f>
        <v>5</v>
      </c>
      <c r="H2131" s="3"/>
      <c r="I2131" s="4">
        <f t="shared" si="33"/>
        <v>7</v>
      </c>
      <c r="J2131" s="3"/>
      <c r="K2131" s="3"/>
    </row>
    <row r="2132" spans="1:11">
      <c r="A2132" s="3" t="s">
        <v>2141</v>
      </c>
      <c r="B2132" s="4" t="str">
        <f>IFERROR(VLOOKUP(A2132,'From Ilsy'!$A$2:$C$1406,3,FALSE),"")</f>
        <v/>
      </c>
      <c r="C2132" s="4" t="str">
        <f>IFERROR(VLOOKUP(A2132,'From Ilsy'!$A$2:$B$1406,2,FALSE),"")</f>
        <v/>
      </c>
      <c r="D2132" s="5">
        <v>2333</v>
      </c>
      <c r="E2132" s="4">
        <f>IFERROR(VLOOKUP(A2132,'From Ilsy'!$A$2:$D$1406,4,FALSE),999999)</f>
        <v>999999</v>
      </c>
      <c r="F2132" s="4">
        <f>IF(E2132=999999,VLOOKUP(D2132,'Manual by Vendor'!$A$2:$C$295,3,FALSE),E2132)</f>
        <v>7</v>
      </c>
      <c r="G2132" s="4">
        <f>VLOOKUP(A2132,Query2[[00001]:[IMLT]],2,FALSE)</f>
        <v>3</v>
      </c>
      <c r="H2132" s="3"/>
      <c r="I2132" s="4">
        <f t="shared" si="33"/>
        <v>7</v>
      </c>
      <c r="J2132" s="3"/>
      <c r="K2132" s="3"/>
    </row>
    <row r="2133" spans="1:11">
      <c r="A2133" s="3" t="s">
        <v>2142</v>
      </c>
      <c r="B2133" s="4" t="str">
        <f>IFERROR(VLOOKUP(A2133,'From Ilsy'!$A$2:$C$1406,3,FALSE),"")</f>
        <v/>
      </c>
      <c r="C2133" s="4" t="str">
        <f>IFERROR(VLOOKUP(A2133,'From Ilsy'!$A$2:$B$1406,2,FALSE),"")</f>
        <v/>
      </c>
      <c r="D2133" s="5">
        <v>1906</v>
      </c>
      <c r="E2133" s="4">
        <f>IFERROR(VLOOKUP(A2133,'From Ilsy'!$A$2:$D$1406,4,FALSE),999999)</f>
        <v>999999</v>
      </c>
      <c r="F2133" s="4">
        <f>IF(E2133=999999,VLOOKUP(D2133,'Manual by Vendor'!$A$2:$C$295,3,FALSE),E2133)</f>
        <v>999999</v>
      </c>
      <c r="G2133" s="4">
        <f>VLOOKUP(A2133,Query2[[00001]:[IMLT]],2,FALSE)</f>
        <v>15</v>
      </c>
      <c r="H2133" s="3"/>
      <c r="I2133" s="4">
        <f t="shared" si="33"/>
        <v>15</v>
      </c>
      <c r="J2133" s="3"/>
      <c r="K2133" s="3"/>
    </row>
    <row r="2134" spans="1:11">
      <c r="A2134" s="3" t="s">
        <v>2143</v>
      </c>
      <c r="B2134" s="4" t="str">
        <f>IFERROR(VLOOKUP(A2134,'From Ilsy'!$A$2:$C$1406,3,FALSE),"")</f>
        <v/>
      </c>
      <c r="C2134" s="4" t="str">
        <f>IFERROR(VLOOKUP(A2134,'From Ilsy'!$A$2:$B$1406,2,FALSE),"")</f>
        <v/>
      </c>
      <c r="D2134" s="5">
        <v>1906</v>
      </c>
      <c r="E2134" s="4">
        <f>IFERROR(VLOOKUP(A2134,'From Ilsy'!$A$2:$D$1406,4,FALSE),999999)</f>
        <v>999999</v>
      </c>
      <c r="F2134" s="4">
        <f>IF(E2134=999999,VLOOKUP(D2134,'Manual by Vendor'!$A$2:$C$295,3,FALSE),E2134)</f>
        <v>999999</v>
      </c>
      <c r="G2134" s="4">
        <f>VLOOKUP(A2134,Query2[[00001]:[IMLT]],2,FALSE)</f>
        <v>17</v>
      </c>
      <c r="H2134" s="3"/>
      <c r="I2134" s="4">
        <f t="shared" si="33"/>
        <v>17</v>
      </c>
      <c r="J2134" s="3"/>
      <c r="K2134" s="3"/>
    </row>
    <row r="2135" spans="1:11">
      <c r="A2135" s="3" t="s">
        <v>2144</v>
      </c>
      <c r="B2135" s="4" t="str">
        <f>IFERROR(VLOOKUP(A2135,'From Ilsy'!$A$2:$C$1406,3,FALSE),"")</f>
        <v/>
      </c>
      <c r="C2135" s="4" t="str">
        <f>IFERROR(VLOOKUP(A2135,'From Ilsy'!$A$2:$B$1406,2,FALSE),"")</f>
        <v/>
      </c>
      <c r="D2135" s="5">
        <v>1906</v>
      </c>
      <c r="E2135" s="4">
        <f>IFERROR(VLOOKUP(A2135,'From Ilsy'!$A$2:$D$1406,4,FALSE),999999)</f>
        <v>999999</v>
      </c>
      <c r="F2135" s="4">
        <f>IF(E2135=999999,VLOOKUP(D2135,'Manual by Vendor'!$A$2:$C$295,3,FALSE),E2135)</f>
        <v>999999</v>
      </c>
      <c r="G2135" s="4">
        <f>VLOOKUP(A2135,Query2[[00001]:[IMLT]],2,FALSE)</f>
        <v>6</v>
      </c>
      <c r="H2135" s="3"/>
      <c r="I2135" s="4">
        <f t="shared" si="33"/>
        <v>6</v>
      </c>
      <c r="J2135" s="3"/>
      <c r="K2135" s="3"/>
    </row>
    <row r="2136" spans="1:11">
      <c r="A2136" s="3" t="s">
        <v>2145</v>
      </c>
      <c r="B2136" s="4" t="str">
        <f>IFERROR(VLOOKUP(A2136,'From Ilsy'!$A$2:$C$1406,3,FALSE),"")</f>
        <v/>
      </c>
      <c r="C2136" s="4" t="str">
        <f>IFERROR(VLOOKUP(A2136,'From Ilsy'!$A$2:$B$1406,2,FALSE),"")</f>
        <v/>
      </c>
      <c r="D2136" s="5">
        <v>1906</v>
      </c>
      <c r="E2136" s="4">
        <f>IFERROR(VLOOKUP(A2136,'From Ilsy'!$A$2:$D$1406,4,FALSE),999999)</f>
        <v>999999</v>
      </c>
      <c r="F2136" s="4">
        <f>IF(E2136=999999,VLOOKUP(D2136,'Manual by Vendor'!$A$2:$C$295,3,FALSE),E2136)</f>
        <v>999999</v>
      </c>
      <c r="G2136" s="4">
        <f>VLOOKUP(A2136,Query2[[00001]:[IMLT]],2,FALSE)</f>
        <v>0</v>
      </c>
      <c r="H2136" s="3"/>
      <c r="I2136" s="4">
        <f t="shared" si="33"/>
        <v>0</v>
      </c>
      <c r="J2136" s="3"/>
      <c r="K2136" s="3"/>
    </row>
    <row r="2137" spans="1:11">
      <c r="A2137" s="3" t="s">
        <v>2146</v>
      </c>
      <c r="B2137" s="4" t="str">
        <f>IFERROR(VLOOKUP(A2137,'From Ilsy'!$A$2:$C$1406,3,FALSE),"")</f>
        <v/>
      </c>
      <c r="C2137" s="4" t="str">
        <f>IFERROR(VLOOKUP(A2137,'From Ilsy'!$A$2:$B$1406,2,FALSE),"")</f>
        <v/>
      </c>
      <c r="D2137" s="5">
        <v>1906</v>
      </c>
      <c r="E2137" s="4">
        <f>IFERROR(VLOOKUP(A2137,'From Ilsy'!$A$2:$D$1406,4,FALSE),999999)</f>
        <v>999999</v>
      </c>
      <c r="F2137" s="4">
        <f>IF(E2137=999999,VLOOKUP(D2137,'Manual by Vendor'!$A$2:$C$295,3,FALSE),E2137)</f>
        <v>999999</v>
      </c>
      <c r="G2137" s="4">
        <f>VLOOKUP(A2137,Query2[[00001]:[IMLT]],2,FALSE)</f>
        <v>0</v>
      </c>
      <c r="H2137" s="3"/>
      <c r="I2137" s="4">
        <f t="shared" si="33"/>
        <v>0</v>
      </c>
      <c r="J2137" s="3"/>
      <c r="K2137" s="3"/>
    </row>
    <row r="2138" spans="1:11">
      <c r="A2138" s="3" t="s">
        <v>2147</v>
      </c>
      <c r="B2138" s="4" t="str">
        <f>IFERROR(VLOOKUP(A2138,'From Ilsy'!$A$2:$C$1406,3,FALSE),"")</f>
        <v/>
      </c>
      <c r="C2138" s="4" t="str">
        <f>IFERROR(VLOOKUP(A2138,'From Ilsy'!$A$2:$B$1406,2,FALSE),"")</f>
        <v/>
      </c>
      <c r="D2138" s="5">
        <v>1906</v>
      </c>
      <c r="E2138" s="4">
        <f>IFERROR(VLOOKUP(A2138,'From Ilsy'!$A$2:$D$1406,4,FALSE),999999)</f>
        <v>999999</v>
      </c>
      <c r="F2138" s="4">
        <f>IF(E2138=999999,VLOOKUP(D2138,'Manual by Vendor'!$A$2:$C$295,3,FALSE),E2138)</f>
        <v>999999</v>
      </c>
      <c r="G2138" s="4">
        <f>VLOOKUP(A2138,Query2[[00001]:[IMLT]],2,FALSE)</f>
        <v>0</v>
      </c>
      <c r="H2138" s="3"/>
      <c r="I2138" s="4">
        <f t="shared" si="33"/>
        <v>0</v>
      </c>
      <c r="J2138" s="3"/>
      <c r="K2138" s="3"/>
    </row>
    <row r="2139" spans="1:11">
      <c r="A2139" s="3" t="s">
        <v>2148</v>
      </c>
      <c r="B2139" s="4" t="str">
        <f>IFERROR(VLOOKUP(A2139,'From Ilsy'!$A$2:$C$1406,3,FALSE),"")</f>
        <v/>
      </c>
      <c r="C2139" s="4" t="str">
        <f>IFERROR(VLOOKUP(A2139,'From Ilsy'!$A$2:$B$1406,2,FALSE),"")</f>
        <v/>
      </c>
      <c r="D2139" s="5">
        <v>1906</v>
      </c>
      <c r="E2139" s="4">
        <f>IFERROR(VLOOKUP(A2139,'From Ilsy'!$A$2:$D$1406,4,FALSE),999999)</f>
        <v>999999</v>
      </c>
      <c r="F2139" s="4">
        <f>IF(E2139=999999,VLOOKUP(D2139,'Manual by Vendor'!$A$2:$C$295,3,FALSE),E2139)</f>
        <v>999999</v>
      </c>
      <c r="G2139" s="4">
        <f>VLOOKUP(A2139,Query2[[00001]:[IMLT]],2,FALSE)</f>
        <v>0</v>
      </c>
      <c r="H2139" s="3"/>
      <c r="I2139" s="4">
        <f t="shared" si="33"/>
        <v>0</v>
      </c>
      <c r="J2139" s="3"/>
      <c r="K2139" s="3"/>
    </row>
    <row r="2140" spans="1:11">
      <c r="A2140" s="3" t="s">
        <v>2149</v>
      </c>
      <c r="B2140" s="4" t="str">
        <f>IFERROR(VLOOKUP(A2140,'From Ilsy'!$A$2:$C$1406,3,FALSE),"")</f>
        <v/>
      </c>
      <c r="C2140" s="4" t="str">
        <f>IFERROR(VLOOKUP(A2140,'From Ilsy'!$A$2:$B$1406,2,FALSE),"")</f>
        <v/>
      </c>
      <c r="D2140" s="5">
        <v>124</v>
      </c>
      <c r="E2140" s="4">
        <f>IFERROR(VLOOKUP(A2140,'From Ilsy'!$A$2:$D$1406,4,FALSE),999999)</f>
        <v>999999</v>
      </c>
      <c r="F2140" s="4">
        <f>IF(E2140=999999,VLOOKUP(D2140,'Manual by Vendor'!$A$2:$C$295,3,FALSE),E2140)</f>
        <v>999999</v>
      </c>
      <c r="G2140" s="4">
        <f>VLOOKUP(A2140,Query2[[00001]:[IMLT]],2,FALSE)</f>
        <v>17</v>
      </c>
      <c r="H2140" s="3"/>
      <c r="I2140" s="4">
        <f t="shared" si="33"/>
        <v>17</v>
      </c>
      <c r="J2140" s="3"/>
      <c r="K2140" s="3"/>
    </row>
    <row r="2141" spans="1:11">
      <c r="A2141" s="3" t="s">
        <v>2150</v>
      </c>
      <c r="B2141" s="4" t="str">
        <f>IFERROR(VLOOKUP(A2141,'From Ilsy'!$A$2:$C$1406,3,FALSE),"")</f>
        <v/>
      </c>
      <c r="C2141" s="4" t="str">
        <f>IFERROR(VLOOKUP(A2141,'From Ilsy'!$A$2:$B$1406,2,FALSE),"")</f>
        <v/>
      </c>
      <c r="D2141" s="5">
        <v>124</v>
      </c>
      <c r="E2141" s="4">
        <f>IFERROR(VLOOKUP(A2141,'From Ilsy'!$A$2:$D$1406,4,FALSE),999999)</f>
        <v>999999</v>
      </c>
      <c r="F2141" s="4">
        <f>IF(E2141=999999,VLOOKUP(D2141,'Manual by Vendor'!$A$2:$C$295,3,FALSE),E2141)</f>
        <v>999999</v>
      </c>
      <c r="G2141" s="4">
        <f>VLOOKUP(A2141,Query2[[00001]:[IMLT]],2,FALSE)</f>
        <v>23</v>
      </c>
      <c r="H2141" s="3"/>
      <c r="I2141" s="4">
        <f t="shared" si="33"/>
        <v>23</v>
      </c>
      <c r="J2141" s="3"/>
      <c r="K2141" s="3"/>
    </row>
    <row r="2142" spans="1:11">
      <c r="A2142" s="3" t="s">
        <v>2151</v>
      </c>
      <c r="B2142" s="4" t="str">
        <f>IFERROR(VLOOKUP(A2142,'From Ilsy'!$A$2:$C$1406,3,FALSE),"")</f>
        <v/>
      </c>
      <c r="C2142" s="4" t="str">
        <f>IFERROR(VLOOKUP(A2142,'From Ilsy'!$A$2:$B$1406,2,FALSE),"")</f>
        <v/>
      </c>
      <c r="D2142" s="5">
        <v>1010</v>
      </c>
      <c r="E2142" s="4">
        <f>IFERROR(VLOOKUP(A2142,'From Ilsy'!$A$2:$D$1406,4,FALSE),999999)</f>
        <v>999999</v>
      </c>
      <c r="F2142" s="4">
        <f>IF(E2142=999999,VLOOKUP(D2142,'Manual by Vendor'!$A$2:$C$295,3,FALSE),E2142)</f>
        <v>999999</v>
      </c>
      <c r="G2142" s="4">
        <f>VLOOKUP(A2142,Query2[[00001]:[IMLT]],2,FALSE)</f>
        <v>0</v>
      </c>
      <c r="H2142" s="3"/>
      <c r="I2142" s="4">
        <f t="shared" si="33"/>
        <v>0</v>
      </c>
      <c r="J2142" s="3"/>
      <c r="K2142" s="3"/>
    </row>
    <row r="2143" spans="1:11">
      <c r="A2143" s="3" t="s">
        <v>2152</v>
      </c>
      <c r="B2143" s="4" t="str">
        <f>IFERROR(VLOOKUP(A2143,'From Ilsy'!$A$2:$C$1406,3,FALSE),"")</f>
        <v/>
      </c>
      <c r="C2143" s="4" t="str">
        <f>IFERROR(VLOOKUP(A2143,'From Ilsy'!$A$2:$B$1406,2,FALSE),"")</f>
        <v/>
      </c>
      <c r="D2143" s="5">
        <v>361</v>
      </c>
      <c r="E2143" s="4">
        <f>IFERROR(VLOOKUP(A2143,'From Ilsy'!$A$2:$D$1406,4,FALSE),999999)</f>
        <v>999999</v>
      </c>
      <c r="F2143" s="4">
        <f>IF(E2143=999999,VLOOKUP(D2143,'Manual by Vendor'!$A$2:$C$295,3,FALSE),E2143)</f>
        <v>7</v>
      </c>
      <c r="G2143" s="4">
        <f>VLOOKUP(A2143,Query2[[00001]:[IMLT]],2,FALSE)</f>
        <v>9</v>
      </c>
      <c r="H2143" s="3"/>
      <c r="I2143" s="4">
        <f t="shared" si="33"/>
        <v>7</v>
      </c>
      <c r="J2143" s="3"/>
      <c r="K2143" s="3"/>
    </row>
    <row r="2144" spans="1:11">
      <c r="A2144" s="3" t="s">
        <v>2153</v>
      </c>
      <c r="B2144" s="4" t="str">
        <f>IFERROR(VLOOKUP(A2144,'From Ilsy'!$A$2:$C$1406,3,FALSE),"")</f>
        <v/>
      </c>
      <c r="C2144" s="4" t="str">
        <f>IFERROR(VLOOKUP(A2144,'From Ilsy'!$A$2:$B$1406,2,FALSE),"")</f>
        <v/>
      </c>
      <c r="D2144" s="5">
        <v>361</v>
      </c>
      <c r="E2144" s="4">
        <f>IFERROR(VLOOKUP(A2144,'From Ilsy'!$A$2:$D$1406,4,FALSE),999999)</f>
        <v>999999</v>
      </c>
      <c r="F2144" s="4">
        <f>IF(E2144=999999,VLOOKUP(D2144,'Manual by Vendor'!$A$2:$C$295,3,FALSE),E2144)</f>
        <v>7</v>
      </c>
      <c r="G2144" s="4">
        <f>VLOOKUP(A2144,Query2[[00001]:[IMLT]],2,FALSE)</f>
        <v>6</v>
      </c>
      <c r="H2144" s="3"/>
      <c r="I2144" s="4">
        <f t="shared" si="33"/>
        <v>7</v>
      </c>
      <c r="J2144" s="3"/>
      <c r="K2144" s="3"/>
    </row>
    <row r="2145" spans="1:11">
      <c r="A2145" s="3" t="s">
        <v>2154</v>
      </c>
      <c r="B2145" s="4" t="str">
        <f>IFERROR(VLOOKUP(A2145,'From Ilsy'!$A$2:$C$1406,3,FALSE),"")</f>
        <v/>
      </c>
      <c r="C2145" s="4" t="str">
        <f>IFERROR(VLOOKUP(A2145,'From Ilsy'!$A$2:$B$1406,2,FALSE),"")</f>
        <v/>
      </c>
      <c r="D2145" s="5">
        <v>361</v>
      </c>
      <c r="E2145" s="4">
        <f>IFERROR(VLOOKUP(A2145,'From Ilsy'!$A$2:$D$1406,4,FALSE),999999)</f>
        <v>999999</v>
      </c>
      <c r="F2145" s="4">
        <f>IF(E2145=999999,VLOOKUP(D2145,'Manual by Vendor'!$A$2:$C$295,3,FALSE),E2145)</f>
        <v>7</v>
      </c>
      <c r="G2145" s="4">
        <f>VLOOKUP(A2145,Query2[[00001]:[IMLT]],2,FALSE)</f>
        <v>5</v>
      </c>
      <c r="H2145" s="3"/>
      <c r="I2145" s="4">
        <f t="shared" si="33"/>
        <v>7</v>
      </c>
      <c r="J2145" s="3"/>
      <c r="K2145" s="3"/>
    </row>
    <row r="2146" spans="1:11">
      <c r="A2146" s="3" t="s">
        <v>2155</v>
      </c>
      <c r="B2146" s="4" t="str">
        <f>IFERROR(VLOOKUP(A2146,'From Ilsy'!$A$2:$C$1406,3,FALSE),"")</f>
        <v/>
      </c>
      <c r="C2146" s="4" t="str">
        <f>IFERROR(VLOOKUP(A2146,'From Ilsy'!$A$2:$B$1406,2,FALSE),"")</f>
        <v/>
      </c>
      <c r="D2146" s="5">
        <v>361</v>
      </c>
      <c r="E2146" s="4">
        <f>IFERROR(VLOOKUP(A2146,'From Ilsy'!$A$2:$D$1406,4,FALSE),999999)</f>
        <v>999999</v>
      </c>
      <c r="F2146" s="4">
        <f>IF(E2146=999999,VLOOKUP(D2146,'Manual by Vendor'!$A$2:$C$295,3,FALSE),E2146)</f>
        <v>7</v>
      </c>
      <c r="G2146" s="4">
        <f>VLOOKUP(A2146,Query2[[00001]:[IMLT]],2,FALSE)</f>
        <v>5</v>
      </c>
      <c r="H2146" s="3"/>
      <c r="I2146" s="4">
        <f t="shared" si="33"/>
        <v>7</v>
      </c>
      <c r="J2146" s="3"/>
      <c r="K2146" s="3"/>
    </row>
    <row r="2147" spans="1:11">
      <c r="A2147" s="3" t="s">
        <v>2156</v>
      </c>
      <c r="B2147" s="4" t="str">
        <f>IFERROR(VLOOKUP(A2147,'From Ilsy'!$A$2:$C$1406,3,FALSE),"")</f>
        <v/>
      </c>
      <c r="C2147" s="4" t="str">
        <f>IFERROR(VLOOKUP(A2147,'From Ilsy'!$A$2:$B$1406,2,FALSE),"")</f>
        <v/>
      </c>
      <c r="D2147" s="5">
        <v>361</v>
      </c>
      <c r="E2147" s="4">
        <f>IFERROR(VLOOKUP(A2147,'From Ilsy'!$A$2:$D$1406,4,FALSE),999999)</f>
        <v>999999</v>
      </c>
      <c r="F2147" s="4">
        <f>IF(E2147=999999,VLOOKUP(D2147,'Manual by Vendor'!$A$2:$C$295,3,FALSE),E2147)</f>
        <v>7</v>
      </c>
      <c r="G2147" s="4">
        <f>VLOOKUP(A2147,Query2[[00001]:[IMLT]],2,FALSE)</f>
        <v>5</v>
      </c>
      <c r="H2147" s="3"/>
      <c r="I2147" s="4">
        <f t="shared" si="33"/>
        <v>7</v>
      </c>
      <c r="J2147" s="3"/>
      <c r="K2147" s="3"/>
    </row>
    <row r="2148" spans="1:11">
      <c r="A2148" s="3" t="s">
        <v>2157</v>
      </c>
      <c r="B2148" s="4" t="str">
        <f>IFERROR(VLOOKUP(A2148,'From Ilsy'!$A$2:$C$1406,3,FALSE),"")</f>
        <v/>
      </c>
      <c r="C2148" s="4" t="str">
        <f>IFERROR(VLOOKUP(A2148,'From Ilsy'!$A$2:$B$1406,2,FALSE),"")</f>
        <v/>
      </c>
      <c r="D2148" s="5">
        <v>1802</v>
      </c>
      <c r="E2148" s="4">
        <f>IFERROR(VLOOKUP(A2148,'From Ilsy'!$A$2:$D$1406,4,FALSE),999999)</f>
        <v>999999</v>
      </c>
      <c r="F2148" s="4">
        <f>IF(E2148=999999,VLOOKUP(D2148,'Manual by Vendor'!$A$2:$C$295,3,FALSE),E2148)</f>
        <v>63</v>
      </c>
      <c r="G2148" s="4">
        <f>VLOOKUP(A2148,Query2[[00001]:[IMLT]],2,FALSE)</f>
        <v>20</v>
      </c>
      <c r="H2148" s="3"/>
      <c r="I2148" s="4">
        <f t="shared" si="33"/>
        <v>63</v>
      </c>
      <c r="J2148" s="3"/>
      <c r="K2148" s="3"/>
    </row>
    <row r="2149" spans="1:11">
      <c r="A2149" s="3" t="s">
        <v>2158</v>
      </c>
      <c r="B2149" s="4" t="str">
        <f>IFERROR(VLOOKUP(A2149,'From Ilsy'!$A$2:$C$1406,3,FALSE),"")</f>
        <v/>
      </c>
      <c r="C2149" s="4" t="str">
        <f>IFERROR(VLOOKUP(A2149,'From Ilsy'!$A$2:$B$1406,2,FALSE),"")</f>
        <v/>
      </c>
      <c r="D2149" s="5">
        <v>1802</v>
      </c>
      <c r="E2149" s="4">
        <f>IFERROR(VLOOKUP(A2149,'From Ilsy'!$A$2:$D$1406,4,FALSE),999999)</f>
        <v>999999</v>
      </c>
      <c r="F2149" s="4">
        <f>IF(E2149=999999,VLOOKUP(D2149,'Manual by Vendor'!$A$2:$C$295,3,FALSE),E2149)</f>
        <v>63</v>
      </c>
      <c r="G2149" s="4">
        <f>VLOOKUP(A2149,Query2[[00001]:[IMLT]],2,FALSE)</f>
        <v>63</v>
      </c>
      <c r="H2149" s="3"/>
      <c r="I2149" s="4">
        <f t="shared" si="33"/>
        <v>63</v>
      </c>
      <c r="J2149" s="3"/>
      <c r="K2149" s="3"/>
    </row>
    <row r="2150" spans="1:11">
      <c r="A2150" s="3" t="s">
        <v>2159</v>
      </c>
      <c r="B2150" s="4" t="str">
        <f>IFERROR(VLOOKUP(A2150,'From Ilsy'!$A$2:$C$1406,3,FALSE),"")</f>
        <v/>
      </c>
      <c r="C2150" s="4" t="str">
        <f>IFERROR(VLOOKUP(A2150,'From Ilsy'!$A$2:$B$1406,2,FALSE),"")</f>
        <v/>
      </c>
      <c r="D2150" s="5">
        <v>0</v>
      </c>
      <c r="E2150" s="4">
        <f>IFERROR(VLOOKUP(A2150,'From Ilsy'!$A$2:$D$1406,4,FALSE),999999)</f>
        <v>999999</v>
      </c>
      <c r="F2150" s="4">
        <f>IF(E2150=999999,VLOOKUP(D2150,'Manual by Vendor'!$A$2:$C$295,3,FALSE),E2150)</f>
        <v>999999</v>
      </c>
      <c r="G2150" s="4">
        <f>VLOOKUP(A2150,Query2[[00001]:[IMLT]],2,FALSE)</f>
        <v>0</v>
      </c>
      <c r="H2150" s="3"/>
      <c r="I2150" s="4">
        <f t="shared" si="33"/>
        <v>0</v>
      </c>
      <c r="J2150" s="3"/>
      <c r="K2150" s="3"/>
    </row>
    <row r="2151" spans="1:11">
      <c r="A2151" s="3" t="s">
        <v>2160</v>
      </c>
      <c r="B2151" s="4" t="str">
        <f>IFERROR(VLOOKUP(A2151,'From Ilsy'!$A$2:$C$1406,3,FALSE),"")</f>
        <v/>
      </c>
      <c r="C2151" s="4" t="str">
        <f>IFERROR(VLOOKUP(A2151,'From Ilsy'!$A$2:$B$1406,2,FALSE),"")</f>
        <v/>
      </c>
      <c r="D2151" s="5">
        <v>1929</v>
      </c>
      <c r="E2151" s="4">
        <f>IFERROR(VLOOKUP(A2151,'From Ilsy'!$A$2:$D$1406,4,FALSE),999999)</f>
        <v>999999</v>
      </c>
      <c r="F2151" s="4">
        <f>IF(E2151=999999,VLOOKUP(D2151,'Manual by Vendor'!$A$2:$C$295,3,FALSE),E2151)</f>
        <v>21</v>
      </c>
      <c r="G2151" s="4">
        <f>VLOOKUP(A2151,Query2[[00001]:[IMLT]],2,FALSE)</f>
        <v>22</v>
      </c>
      <c r="H2151" s="3"/>
      <c r="I2151" s="4">
        <f t="shared" si="33"/>
        <v>21</v>
      </c>
      <c r="J2151" s="3"/>
      <c r="K2151" s="3"/>
    </row>
    <row r="2152" spans="1:11">
      <c r="A2152" s="3" t="s">
        <v>2161</v>
      </c>
      <c r="B2152" s="4" t="str">
        <f>IFERROR(VLOOKUP(A2152,'From Ilsy'!$A$2:$C$1406,3,FALSE),"")</f>
        <v/>
      </c>
      <c r="C2152" s="4" t="str">
        <f>IFERROR(VLOOKUP(A2152,'From Ilsy'!$A$2:$B$1406,2,FALSE),"")</f>
        <v/>
      </c>
      <c r="D2152" s="5">
        <v>1929</v>
      </c>
      <c r="E2152" s="4">
        <f>IFERROR(VLOOKUP(A2152,'From Ilsy'!$A$2:$D$1406,4,FALSE),999999)</f>
        <v>999999</v>
      </c>
      <c r="F2152" s="4">
        <f>IF(E2152=999999,VLOOKUP(D2152,'Manual by Vendor'!$A$2:$C$295,3,FALSE),E2152)</f>
        <v>21</v>
      </c>
      <c r="G2152" s="4">
        <f>VLOOKUP(A2152,Query2[[00001]:[IMLT]],2,FALSE)</f>
        <v>25</v>
      </c>
      <c r="H2152" s="3"/>
      <c r="I2152" s="4">
        <f t="shared" si="33"/>
        <v>21</v>
      </c>
      <c r="J2152" s="3"/>
      <c r="K2152" s="3"/>
    </row>
    <row r="2153" spans="1:11">
      <c r="A2153" s="3" t="s">
        <v>2162</v>
      </c>
      <c r="B2153" s="4" t="str">
        <f>IFERROR(VLOOKUP(A2153,'From Ilsy'!$A$2:$C$1406,3,FALSE),"")</f>
        <v/>
      </c>
      <c r="C2153" s="4" t="str">
        <f>IFERROR(VLOOKUP(A2153,'From Ilsy'!$A$2:$B$1406,2,FALSE),"")</f>
        <v/>
      </c>
      <c r="D2153" s="5">
        <v>1929</v>
      </c>
      <c r="E2153" s="4">
        <f>IFERROR(VLOOKUP(A2153,'From Ilsy'!$A$2:$D$1406,4,FALSE),999999)</f>
        <v>999999</v>
      </c>
      <c r="F2153" s="4">
        <f>IF(E2153=999999,VLOOKUP(D2153,'Manual by Vendor'!$A$2:$C$295,3,FALSE),E2153)</f>
        <v>21</v>
      </c>
      <c r="G2153" s="4">
        <f>VLOOKUP(A2153,Query2[[00001]:[IMLT]],2,FALSE)</f>
        <v>59</v>
      </c>
      <c r="H2153" s="3"/>
      <c r="I2153" s="4">
        <f t="shared" si="33"/>
        <v>21</v>
      </c>
      <c r="J2153" s="3"/>
      <c r="K2153" s="3"/>
    </row>
    <row r="2154" spans="1:11">
      <c r="A2154" s="3" t="s">
        <v>2163</v>
      </c>
      <c r="B2154" s="4" t="str">
        <f>IFERROR(VLOOKUP(A2154,'From Ilsy'!$A$2:$C$1406,3,FALSE),"")</f>
        <v/>
      </c>
      <c r="C2154" s="4" t="str">
        <f>IFERROR(VLOOKUP(A2154,'From Ilsy'!$A$2:$B$1406,2,FALSE),"")</f>
        <v/>
      </c>
      <c r="D2154" s="5">
        <v>0</v>
      </c>
      <c r="E2154" s="4">
        <f>IFERROR(VLOOKUP(A2154,'From Ilsy'!$A$2:$D$1406,4,FALSE),999999)</f>
        <v>999999</v>
      </c>
      <c r="F2154" s="4">
        <f>IF(E2154=999999,VLOOKUP(D2154,'Manual by Vendor'!$A$2:$C$295,3,FALSE),E2154)</f>
        <v>999999</v>
      </c>
      <c r="G2154" s="4">
        <f>VLOOKUP(A2154,Query2[[00001]:[IMLT]],2,FALSE)</f>
        <v>0</v>
      </c>
      <c r="H2154" s="3"/>
      <c r="I2154" s="4">
        <f t="shared" si="33"/>
        <v>0</v>
      </c>
      <c r="J2154" s="3"/>
      <c r="K2154" s="3"/>
    </row>
    <row r="2155" spans="1:11">
      <c r="A2155" s="3" t="s">
        <v>2164</v>
      </c>
      <c r="B2155" s="4" t="str">
        <f>IFERROR(VLOOKUP(A2155,'From Ilsy'!$A$2:$C$1406,3,FALSE),"")</f>
        <v/>
      </c>
      <c r="C2155" s="4" t="str">
        <f>IFERROR(VLOOKUP(A2155,'From Ilsy'!$A$2:$B$1406,2,FALSE),"")</f>
        <v/>
      </c>
      <c r="D2155" s="5">
        <v>2321</v>
      </c>
      <c r="E2155" s="4">
        <f>IFERROR(VLOOKUP(A2155,'From Ilsy'!$A$2:$D$1406,4,FALSE),999999)</f>
        <v>999999</v>
      </c>
      <c r="F2155" s="4">
        <f>IF(E2155=999999,VLOOKUP(D2155,'Manual by Vendor'!$A$2:$C$295,3,FALSE),E2155)</f>
        <v>14</v>
      </c>
      <c r="G2155" s="4">
        <f>VLOOKUP(A2155,Query2[[00001]:[IMLT]],2,FALSE)</f>
        <v>6</v>
      </c>
      <c r="H2155" s="3"/>
      <c r="I2155" s="4">
        <f t="shared" si="33"/>
        <v>14</v>
      </c>
      <c r="J2155" s="3"/>
      <c r="K2155" s="3"/>
    </row>
    <row r="2156" spans="1:11">
      <c r="A2156" s="3" t="s">
        <v>2165</v>
      </c>
      <c r="B2156" s="4" t="str">
        <f>IFERROR(VLOOKUP(A2156,'From Ilsy'!$A$2:$C$1406,3,FALSE),"")</f>
        <v/>
      </c>
      <c r="C2156" s="4" t="str">
        <f>IFERROR(VLOOKUP(A2156,'From Ilsy'!$A$2:$B$1406,2,FALSE),"")</f>
        <v/>
      </c>
      <c r="D2156" s="5">
        <v>124</v>
      </c>
      <c r="E2156" s="4">
        <f>IFERROR(VLOOKUP(A2156,'From Ilsy'!$A$2:$D$1406,4,FALSE),999999)</f>
        <v>999999</v>
      </c>
      <c r="F2156" s="4">
        <f>IF(E2156=999999,VLOOKUP(D2156,'Manual by Vendor'!$A$2:$C$295,3,FALSE),E2156)</f>
        <v>999999</v>
      </c>
      <c r="G2156" s="4">
        <f>VLOOKUP(A2156,Query2[[00001]:[IMLT]],2,FALSE)</f>
        <v>23</v>
      </c>
      <c r="H2156" s="3"/>
      <c r="I2156" s="4">
        <f t="shared" si="33"/>
        <v>23</v>
      </c>
      <c r="J2156" s="3"/>
      <c r="K2156" s="3"/>
    </row>
    <row r="2157" spans="1:11">
      <c r="A2157" s="3" t="s">
        <v>2166</v>
      </c>
      <c r="B2157" s="4" t="str">
        <f>IFERROR(VLOOKUP(A2157,'From Ilsy'!$A$2:$C$1406,3,FALSE),"")</f>
        <v/>
      </c>
      <c r="C2157" s="4" t="str">
        <f>IFERROR(VLOOKUP(A2157,'From Ilsy'!$A$2:$B$1406,2,FALSE),"")</f>
        <v/>
      </c>
      <c r="D2157" s="5">
        <v>124</v>
      </c>
      <c r="E2157" s="4">
        <f>IFERROR(VLOOKUP(A2157,'From Ilsy'!$A$2:$D$1406,4,FALSE),999999)</f>
        <v>999999</v>
      </c>
      <c r="F2157" s="4">
        <f>IF(E2157=999999,VLOOKUP(D2157,'Manual by Vendor'!$A$2:$C$295,3,FALSE),E2157)</f>
        <v>999999</v>
      </c>
      <c r="G2157" s="4">
        <f>VLOOKUP(A2157,Query2[[00001]:[IMLT]],2,FALSE)</f>
        <v>17</v>
      </c>
      <c r="H2157" s="3"/>
      <c r="I2157" s="4">
        <f t="shared" si="33"/>
        <v>17</v>
      </c>
      <c r="J2157" s="3"/>
      <c r="K2157" s="3"/>
    </row>
    <row r="2158" spans="1:11">
      <c r="A2158" s="3" t="s">
        <v>2167</v>
      </c>
      <c r="B2158" s="4" t="str">
        <f>IFERROR(VLOOKUP(A2158,'From Ilsy'!$A$2:$C$1406,3,FALSE),"")</f>
        <v/>
      </c>
      <c r="C2158" s="4" t="str">
        <f>IFERROR(VLOOKUP(A2158,'From Ilsy'!$A$2:$B$1406,2,FALSE),"")</f>
        <v/>
      </c>
      <c r="D2158" s="5">
        <v>124</v>
      </c>
      <c r="E2158" s="4">
        <f>IFERROR(VLOOKUP(A2158,'From Ilsy'!$A$2:$D$1406,4,FALSE),999999)</f>
        <v>999999</v>
      </c>
      <c r="F2158" s="4">
        <f>IF(E2158=999999,VLOOKUP(D2158,'Manual by Vendor'!$A$2:$C$295,3,FALSE),E2158)</f>
        <v>999999</v>
      </c>
      <c r="G2158" s="4">
        <f>VLOOKUP(A2158,Query2[[00001]:[IMLT]],2,FALSE)</f>
        <v>23</v>
      </c>
      <c r="H2158" s="3"/>
      <c r="I2158" s="4">
        <f t="shared" si="33"/>
        <v>23</v>
      </c>
      <c r="J2158" s="3"/>
      <c r="K2158" s="3"/>
    </row>
    <row r="2159" spans="1:11">
      <c r="A2159" s="3" t="s">
        <v>2168</v>
      </c>
      <c r="B2159" s="4" t="str">
        <f>IFERROR(VLOOKUP(A2159,'From Ilsy'!$A$2:$C$1406,3,FALSE),"")</f>
        <v/>
      </c>
      <c r="C2159" s="4" t="str">
        <f>IFERROR(VLOOKUP(A2159,'From Ilsy'!$A$2:$B$1406,2,FALSE),"")</f>
        <v/>
      </c>
      <c r="D2159" s="5">
        <v>1802</v>
      </c>
      <c r="E2159" s="4">
        <f>IFERROR(VLOOKUP(A2159,'From Ilsy'!$A$2:$D$1406,4,FALSE),999999)</f>
        <v>999999</v>
      </c>
      <c r="F2159" s="4">
        <f>IF(E2159=999999,VLOOKUP(D2159,'Manual by Vendor'!$A$2:$C$295,3,FALSE),E2159)</f>
        <v>63</v>
      </c>
      <c r="G2159" s="4">
        <f>VLOOKUP(A2159,Query2[[00001]:[IMLT]],2,FALSE)</f>
        <v>0</v>
      </c>
      <c r="H2159" s="3"/>
      <c r="I2159" s="4">
        <f t="shared" si="33"/>
        <v>63</v>
      </c>
      <c r="J2159" s="3"/>
      <c r="K2159" s="3"/>
    </row>
    <row r="2160" spans="1:11">
      <c r="A2160" s="3" t="s">
        <v>2169</v>
      </c>
      <c r="B2160" s="4" t="str">
        <f>IFERROR(VLOOKUP(A2160,'From Ilsy'!$A$2:$C$1406,3,FALSE),"")</f>
        <v/>
      </c>
      <c r="C2160" s="4" t="str">
        <f>IFERROR(VLOOKUP(A2160,'From Ilsy'!$A$2:$B$1406,2,FALSE),"")</f>
        <v/>
      </c>
      <c r="D2160" s="5">
        <v>1010</v>
      </c>
      <c r="E2160" s="4">
        <f>IFERROR(VLOOKUP(A2160,'From Ilsy'!$A$2:$D$1406,4,FALSE),999999)</f>
        <v>999999</v>
      </c>
      <c r="F2160" s="4">
        <f>IF(E2160=999999,VLOOKUP(D2160,'Manual by Vendor'!$A$2:$C$295,3,FALSE),E2160)</f>
        <v>999999</v>
      </c>
      <c r="G2160" s="4">
        <f>VLOOKUP(A2160,Query2[[00001]:[IMLT]],2,FALSE)</f>
        <v>0</v>
      </c>
      <c r="H2160" s="3"/>
      <c r="I2160" s="4">
        <f t="shared" si="33"/>
        <v>0</v>
      </c>
      <c r="J2160" s="3"/>
      <c r="K2160" s="3"/>
    </row>
    <row r="2161" spans="1:11">
      <c r="A2161" s="3" t="s">
        <v>2170</v>
      </c>
      <c r="B2161" s="4" t="str">
        <f>IFERROR(VLOOKUP(A2161,'From Ilsy'!$A$2:$C$1406,3,FALSE),"")</f>
        <v/>
      </c>
      <c r="C2161" s="4" t="str">
        <f>IFERROR(VLOOKUP(A2161,'From Ilsy'!$A$2:$B$1406,2,FALSE),"")</f>
        <v/>
      </c>
      <c r="D2161" s="5">
        <v>361</v>
      </c>
      <c r="E2161" s="4">
        <f>IFERROR(VLOOKUP(A2161,'From Ilsy'!$A$2:$D$1406,4,FALSE),999999)</f>
        <v>999999</v>
      </c>
      <c r="F2161" s="4">
        <f>IF(E2161=999999,VLOOKUP(D2161,'Manual by Vendor'!$A$2:$C$295,3,FALSE),E2161)</f>
        <v>7</v>
      </c>
      <c r="G2161" s="4">
        <f>VLOOKUP(A2161,Query2[[00001]:[IMLT]],2,FALSE)</f>
        <v>8</v>
      </c>
      <c r="H2161" s="3"/>
      <c r="I2161" s="4">
        <f t="shared" si="33"/>
        <v>7</v>
      </c>
      <c r="J2161" s="3"/>
      <c r="K2161" s="3"/>
    </row>
    <row r="2162" spans="1:11">
      <c r="A2162" s="3" t="s">
        <v>2171</v>
      </c>
      <c r="B2162" s="4" t="str">
        <f>IFERROR(VLOOKUP(A2162,'From Ilsy'!$A$2:$C$1406,3,FALSE),"")</f>
        <v/>
      </c>
      <c r="C2162" s="4" t="str">
        <f>IFERROR(VLOOKUP(A2162,'From Ilsy'!$A$2:$B$1406,2,FALSE),"")</f>
        <v/>
      </c>
      <c r="D2162" s="5">
        <v>361</v>
      </c>
      <c r="E2162" s="4">
        <f>IFERROR(VLOOKUP(A2162,'From Ilsy'!$A$2:$D$1406,4,FALSE),999999)</f>
        <v>999999</v>
      </c>
      <c r="F2162" s="4">
        <f>IF(E2162=999999,VLOOKUP(D2162,'Manual by Vendor'!$A$2:$C$295,3,FALSE),E2162)</f>
        <v>7</v>
      </c>
      <c r="G2162" s="4">
        <f>VLOOKUP(A2162,Query2[[00001]:[IMLT]],2,FALSE)</f>
        <v>6</v>
      </c>
      <c r="H2162" s="3"/>
      <c r="I2162" s="4">
        <f t="shared" si="33"/>
        <v>7</v>
      </c>
      <c r="J2162" s="3"/>
      <c r="K2162" s="3"/>
    </row>
    <row r="2163" spans="1:11">
      <c r="A2163" s="3" t="s">
        <v>2172</v>
      </c>
      <c r="B2163" s="4" t="str">
        <f>IFERROR(VLOOKUP(A2163,'From Ilsy'!$A$2:$C$1406,3,FALSE),"")</f>
        <v/>
      </c>
      <c r="C2163" s="4" t="str">
        <f>IFERROR(VLOOKUP(A2163,'From Ilsy'!$A$2:$B$1406,2,FALSE),"")</f>
        <v/>
      </c>
      <c r="D2163" s="5">
        <v>361</v>
      </c>
      <c r="E2163" s="4">
        <f>IFERROR(VLOOKUP(A2163,'From Ilsy'!$A$2:$D$1406,4,FALSE),999999)</f>
        <v>999999</v>
      </c>
      <c r="F2163" s="4">
        <f>IF(E2163=999999,VLOOKUP(D2163,'Manual by Vendor'!$A$2:$C$295,3,FALSE),E2163)</f>
        <v>7</v>
      </c>
      <c r="G2163" s="4">
        <f>VLOOKUP(A2163,Query2[[00001]:[IMLT]],2,FALSE)</f>
        <v>5</v>
      </c>
      <c r="H2163" s="3"/>
      <c r="I2163" s="4">
        <f t="shared" si="33"/>
        <v>7</v>
      </c>
      <c r="J2163" s="3"/>
      <c r="K2163" s="3"/>
    </row>
    <row r="2164" spans="1:11">
      <c r="A2164" s="3" t="s">
        <v>2173</v>
      </c>
      <c r="B2164" s="4" t="str">
        <f>IFERROR(VLOOKUP(A2164,'From Ilsy'!$A$2:$C$1406,3,FALSE),"")</f>
        <v/>
      </c>
      <c r="C2164" s="4" t="str">
        <f>IFERROR(VLOOKUP(A2164,'From Ilsy'!$A$2:$B$1406,2,FALSE),"")</f>
        <v/>
      </c>
      <c r="D2164" s="5">
        <v>361</v>
      </c>
      <c r="E2164" s="4">
        <f>IFERROR(VLOOKUP(A2164,'From Ilsy'!$A$2:$D$1406,4,FALSE),999999)</f>
        <v>999999</v>
      </c>
      <c r="F2164" s="4">
        <f>IF(E2164=999999,VLOOKUP(D2164,'Manual by Vendor'!$A$2:$C$295,3,FALSE),E2164)</f>
        <v>7</v>
      </c>
      <c r="G2164" s="4">
        <f>VLOOKUP(A2164,Query2[[00001]:[IMLT]],2,FALSE)</f>
        <v>3</v>
      </c>
      <c r="H2164" s="3"/>
      <c r="I2164" s="4">
        <f t="shared" si="33"/>
        <v>7</v>
      </c>
      <c r="J2164" s="3"/>
      <c r="K2164" s="3"/>
    </row>
    <row r="2165" spans="1:11">
      <c r="A2165" s="3" t="s">
        <v>2174</v>
      </c>
      <c r="B2165" s="4" t="str">
        <f>IFERROR(VLOOKUP(A2165,'From Ilsy'!$A$2:$C$1406,3,FALSE),"")</f>
        <v/>
      </c>
      <c r="C2165" s="4" t="str">
        <f>IFERROR(VLOOKUP(A2165,'From Ilsy'!$A$2:$B$1406,2,FALSE),"")</f>
        <v/>
      </c>
      <c r="D2165" s="5">
        <v>361</v>
      </c>
      <c r="E2165" s="4">
        <f>IFERROR(VLOOKUP(A2165,'From Ilsy'!$A$2:$D$1406,4,FALSE),999999)</f>
        <v>999999</v>
      </c>
      <c r="F2165" s="4">
        <f>IF(E2165=999999,VLOOKUP(D2165,'Manual by Vendor'!$A$2:$C$295,3,FALSE),E2165)</f>
        <v>7</v>
      </c>
      <c r="G2165" s="4">
        <f>VLOOKUP(A2165,Query2[[00001]:[IMLT]],2,FALSE)</f>
        <v>8</v>
      </c>
      <c r="H2165" s="3"/>
      <c r="I2165" s="4">
        <f t="shared" si="33"/>
        <v>7</v>
      </c>
      <c r="J2165" s="3"/>
      <c r="K2165" s="3"/>
    </row>
    <row r="2166" spans="1:11">
      <c r="A2166" s="3" t="s">
        <v>2175</v>
      </c>
      <c r="B2166" s="4" t="str">
        <f>IFERROR(VLOOKUP(A2166,'From Ilsy'!$A$2:$C$1406,3,FALSE),"")</f>
        <v/>
      </c>
      <c r="C2166" s="4" t="str">
        <f>IFERROR(VLOOKUP(A2166,'From Ilsy'!$A$2:$B$1406,2,FALSE),"")</f>
        <v/>
      </c>
      <c r="D2166" s="5">
        <v>1802</v>
      </c>
      <c r="E2166" s="4">
        <f>IFERROR(VLOOKUP(A2166,'From Ilsy'!$A$2:$D$1406,4,FALSE),999999)</f>
        <v>999999</v>
      </c>
      <c r="F2166" s="4">
        <f>IF(E2166=999999,VLOOKUP(D2166,'Manual by Vendor'!$A$2:$C$295,3,FALSE),E2166)</f>
        <v>63</v>
      </c>
      <c r="G2166" s="4">
        <f>VLOOKUP(A2166,Query2[[00001]:[IMLT]],2,FALSE)</f>
        <v>33</v>
      </c>
      <c r="H2166" s="3"/>
      <c r="I2166" s="4">
        <f t="shared" si="33"/>
        <v>63</v>
      </c>
      <c r="J2166" s="3"/>
      <c r="K2166" s="3"/>
    </row>
    <row r="2167" spans="1:11">
      <c r="A2167" s="3" t="s">
        <v>2176</v>
      </c>
      <c r="B2167" s="4" t="str">
        <f>IFERROR(VLOOKUP(A2167,'From Ilsy'!$A$2:$C$1406,3,FALSE),"")</f>
        <v/>
      </c>
      <c r="C2167" s="4" t="str">
        <f>IFERROR(VLOOKUP(A2167,'From Ilsy'!$A$2:$B$1406,2,FALSE),"")</f>
        <v/>
      </c>
      <c r="D2167" s="5">
        <v>1929</v>
      </c>
      <c r="E2167" s="4">
        <f>IFERROR(VLOOKUP(A2167,'From Ilsy'!$A$2:$D$1406,4,FALSE),999999)</f>
        <v>999999</v>
      </c>
      <c r="F2167" s="4">
        <f>IF(E2167=999999,VLOOKUP(D2167,'Manual by Vendor'!$A$2:$C$295,3,FALSE),E2167)</f>
        <v>21</v>
      </c>
      <c r="G2167" s="4">
        <f>VLOOKUP(A2167,Query2[[00001]:[IMLT]],2,FALSE)</f>
        <v>21</v>
      </c>
      <c r="H2167" s="3"/>
      <c r="I2167" s="4">
        <f t="shared" si="33"/>
        <v>21</v>
      </c>
      <c r="J2167" s="3"/>
      <c r="K2167" s="3"/>
    </row>
    <row r="2168" spans="1:11">
      <c r="A2168" s="3" t="s">
        <v>2177</v>
      </c>
      <c r="B2168" s="4" t="str">
        <f>IFERROR(VLOOKUP(A2168,'From Ilsy'!$A$2:$C$1406,3,FALSE),"")</f>
        <v/>
      </c>
      <c r="C2168" s="4" t="str">
        <f>IFERROR(VLOOKUP(A2168,'From Ilsy'!$A$2:$B$1406,2,FALSE),"")</f>
        <v/>
      </c>
      <c r="D2168" s="5">
        <v>1929</v>
      </c>
      <c r="E2168" s="4">
        <f>IFERROR(VLOOKUP(A2168,'From Ilsy'!$A$2:$D$1406,4,FALSE),999999)</f>
        <v>999999</v>
      </c>
      <c r="F2168" s="4">
        <f>IF(E2168=999999,VLOOKUP(D2168,'Manual by Vendor'!$A$2:$C$295,3,FALSE),E2168)</f>
        <v>21</v>
      </c>
      <c r="G2168" s="4">
        <f>VLOOKUP(A2168,Query2[[00001]:[IMLT]],2,FALSE)</f>
        <v>16</v>
      </c>
      <c r="H2168" s="3"/>
      <c r="I2168" s="4">
        <f t="shared" si="33"/>
        <v>21</v>
      </c>
      <c r="J2168" s="3"/>
      <c r="K2168" s="3"/>
    </row>
    <row r="2169" spans="1:11">
      <c r="A2169" s="3" t="s">
        <v>2178</v>
      </c>
      <c r="B2169" s="4" t="str">
        <f>IFERROR(VLOOKUP(A2169,'From Ilsy'!$A$2:$C$1406,3,FALSE),"")</f>
        <v/>
      </c>
      <c r="C2169" s="4" t="str">
        <f>IFERROR(VLOOKUP(A2169,'From Ilsy'!$A$2:$B$1406,2,FALSE),"")</f>
        <v/>
      </c>
      <c r="D2169" s="5">
        <v>1929</v>
      </c>
      <c r="E2169" s="4">
        <f>IFERROR(VLOOKUP(A2169,'From Ilsy'!$A$2:$D$1406,4,FALSE),999999)</f>
        <v>999999</v>
      </c>
      <c r="F2169" s="4">
        <f>IF(E2169=999999,VLOOKUP(D2169,'Manual by Vendor'!$A$2:$C$295,3,FALSE),E2169)</f>
        <v>21</v>
      </c>
      <c r="G2169" s="4">
        <f>VLOOKUP(A2169,Query2[[00001]:[IMLT]],2,FALSE)</f>
        <v>13</v>
      </c>
      <c r="H2169" s="3"/>
      <c r="I2169" s="4">
        <f t="shared" si="33"/>
        <v>21</v>
      </c>
      <c r="J2169" s="3"/>
      <c r="K2169" s="3"/>
    </row>
    <row r="2170" spans="1:11">
      <c r="A2170" s="3" t="s">
        <v>2179</v>
      </c>
      <c r="B2170" s="4" t="str">
        <f>IFERROR(VLOOKUP(A2170,'From Ilsy'!$A$2:$C$1406,3,FALSE),"")</f>
        <v/>
      </c>
      <c r="C2170" s="4" t="str">
        <f>IFERROR(VLOOKUP(A2170,'From Ilsy'!$A$2:$B$1406,2,FALSE),"")</f>
        <v/>
      </c>
      <c r="D2170" s="5">
        <v>2321</v>
      </c>
      <c r="E2170" s="4">
        <f>IFERROR(VLOOKUP(A2170,'From Ilsy'!$A$2:$D$1406,4,FALSE),999999)</f>
        <v>999999</v>
      </c>
      <c r="F2170" s="4">
        <f>IF(E2170=999999,VLOOKUP(D2170,'Manual by Vendor'!$A$2:$C$295,3,FALSE),E2170)</f>
        <v>14</v>
      </c>
      <c r="G2170" s="4">
        <f>VLOOKUP(A2170,Query2[[00001]:[IMLT]],2,FALSE)</f>
        <v>7</v>
      </c>
      <c r="H2170" s="3"/>
      <c r="I2170" s="4">
        <f t="shared" si="33"/>
        <v>14</v>
      </c>
      <c r="J2170" s="3"/>
      <c r="K2170" s="3"/>
    </row>
    <row r="2171" spans="1:11">
      <c r="A2171" s="3" t="s">
        <v>2180</v>
      </c>
      <c r="B2171" s="4" t="str">
        <f>IFERROR(VLOOKUP(A2171,'From Ilsy'!$A$2:$C$1406,3,FALSE),"")</f>
        <v/>
      </c>
      <c r="C2171" s="4" t="str">
        <f>IFERROR(VLOOKUP(A2171,'From Ilsy'!$A$2:$B$1406,2,FALSE),"")</f>
        <v/>
      </c>
      <c r="D2171" s="5">
        <v>3</v>
      </c>
      <c r="E2171" s="4">
        <f>IFERROR(VLOOKUP(A2171,'From Ilsy'!$A$2:$D$1406,4,FALSE),999999)</f>
        <v>999999</v>
      </c>
      <c r="F2171" s="4">
        <f>IF(E2171=999999,VLOOKUP(D2171,'Manual by Vendor'!$A$2:$C$295,3,FALSE),E2171)</f>
        <v>14</v>
      </c>
      <c r="G2171" s="4">
        <f>VLOOKUP(A2171,Query2[[00001]:[IMLT]],2,FALSE)</f>
        <v>11</v>
      </c>
      <c r="H2171" s="3"/>
      <c r="I2171" s="4">
        <f t="shared" si="33"/>
        <v>14</v>
      </c>
      <c r="J2171" s="3"/>
      <c r="K2171" s="3"/>
    </row>
    <row r="2172" spans="1:11">
      <c r="A2172" s="3" t="s">
        <v>2181</v>
      </c>
      <c r="B2172" s="4" t="str">
        <f>IFERROR(VLOOKUP(A2172,'From Ilsy'!$A$2:$C$1406,3,FALSE),"")</f>
        <v/>
      </c>
      <c r="C2172" s="4" t="str">
        <f>IFERROR(VLOOKUP(A2172,'From Ilsy'!$A$2:$B$1406,2,FALSE),"")</f>
        <v/>
      </c>
      <c r="D2172" s="5">
        <v>3</v>
      </c>
      <c r="E2172" s="4">
        <f>IFERROR(VLOOKUP(A2172,'From Ilsy'!$A$2:$D$1406,4,FALSE),999999)</f>
        <v>999999</v>
      </c>
      <c r="F2172" s="4">
        <f>IF(E2172=999999,VLOOKUP(D2172,'Manual by Vendor'!$A$2:$C$295,3,FALSE),E2172)</f>
        <v>14</v>
      </c>
      <c r="G2172" s="4">
        <f>VLOOKUP(A2172,Query2[[00001]:[IMLT]],2,FALSE)</f>
        <v>0</v>
      </c>
      <c r="H2172" s="3"/>
      <c r="I2172" s="4">
        <f t="shared" si="33"/>
        <v>14</v>
      </c>
      <c r="J2172" s="3"/>
      <c r="K2172" s="3"/>
    </row>
    <row r="2173" spans="1:11">
      <c r="A2173" s="3" t="s">
        <v>2182</v>
      </c>
      <c r="B2173" s="4" t="str">
        <f>IFERROR(VLOOKUP(A2173,'From Ilsy'!$A$2:$C$1406,3,FALSE),"")</f>
        <v/>
      </c>
      <c r="C2173" s="4" t="str">
        <f>IFERROR(VLOOKUP(A2173,'From Ilsy'!$A$2:$B$1406,2,FALSE),"")</f>
        <v/>
      </c>
      <c r="D2173" s="5">
        <v>3</v>
      </c>
      <c r="E2173" s="4">
        <f>IFERROR(VLOOKUP(A2173,'From Ilsy'!$A$2:$D$1406,4,FALSE),999999)</f>
        <v>999999</v>
      </c>
      <c r="F2173" s="4">
        <f>IF(E2173=999999,VLOOKUP(D2173,'Manual by Vendor'!$A$2:$C$295,3,FALSE),E2173)</f>
        <v>14</v>
      </c>
      <c r="G2173" s="4">
        <f>VLOOKUP(A2173,Query2[[00001]:[IMLT]],2,FALSE)</f>
        <v>0</v>
      </c>
      <c r="H2173" s="3"/>
      <c r="I2173" s="4">
        <f t="shared" si="33"/>
        <v>14</v>
      </c>
      <c r="J2173" s="3"/>
      <c r="K2173" s="3"/>
    </row>
    <row r="2174" spans="1:11">
      <c r="A2174" s="3" t="s">
        <v>2183</v>
      </c>
      <c r="B2174" s="4" t="str">
        <f>IFERROR(VLOOKUP(A2174,'From Ilsy'!$A$2:$C$1406,3,FALSE),"")</f>
        <v/>
      </c>
      <c r="C2174" s="4" t="str">
        <f>IFERROR(VLOOKUP(A2174,'From Ilsy'!$A$2:$B$1406,2,FALSE),"")</f>
        <v/>
      </c>
      <c r="D2174" s="5">
        <v>3</v>
      </c>
      <c r="E2174" s="4">
        <f>IFERROR(VLOOKUP(A2174,'From Ilsy'!$A$2:$D$1406,4,FALSE),999999)</f>
        <v>999999</v>
      </c>
      <c r="F2174" s="4">
        <f>IF(E2174=999999,VLOOKUP(D2174,'Manual by Vendor'!$A$2:$C$295,3,FALSE),E2174)</f>
        <v>14</v>
      </c>
      <c r="G2174" s="4">
        <f>VLOOKUP(A2174,Query2[[00001]:[IMLT]],2,FALSE)</f>
        <v>12</v>
      </c>
      <c r="H2174" s="3"/>
      <c r="I2174" s="4">
        <f t="shared" si="33"/>
        <v>14</v>
      </c>
      <c r="J2174" s="3"/>
      <c r="K2174" s="3"/>
    </row>
    <row r="2175" spans="1:11">
      <c r="A2175" s="3" t="s">
        <v>2184</v>
      </c>
      <c r="B2175" s="4" t="str">
        <f>IFERROR(VLOOKUP(A2175,'From Ilsy'!$A$2:$C$1406,3,FALSE),"")</f>
        <v/>
      </c>
      <c r="C2175" s="4" t="str">
        <f>IFERROR(VLOOKUP(A2175,'From Ilsy'!$A$2:$B$1406,2,FALSE),"")</f>
        <v/>
      </c>
      <c r="D2175" s="5">
        <v>3</v>
      </c>
      <c r="E2175" s="4">
        <f>IFERROR(VLOOKUP(A2175,'From Ilsy'!$A$2:$D$1406,4,FALSE),999999)</f>
        <v>999999</v>
      </c>
      <c r="F2175" s="4">
        <f>IF(E2175=999999,VLOOKUP(D2175,'Manual by Vendor'!$A$2:$C$295,3,FALSE),E2175)</f>
        <v>14</v>
      </c>
      <c r="G2175" s="4">
        <f>VLOOKUP(A2175,Query2[[00001]:[IMLT]],2,FALSE)</f>
        <v>0</v>
      </c>
      <c r="H2175" s="3"/>
      <c r="I2175" s="4">
        <f t="shared" si="33"/>
        <v>14</v>
      </c>
      <c r="J2175" s="3"/>
      <c r="K2175" s="3"/>
    </row>
    <row r="2176" spans="1:11">
      <c r="A2176" s="3" t="s">
        <v>2185</v>
      </c>
      <c r="B2176" s="4" t="str">
        <f>IFERROR(VLOOKUP(A2176,'From Ilsy'!$A$2:$C$1406,3,FALSE),"")</f>
        <v/>
      </c>
      <c r="C2176" s="4" t="str">
        <f>IFERROR(VLOOKUP(A2176,'From Ilsy'!$A$2:$B$1406,2,FALSE),"")</f>
        <v/>
      </c>
      <c r="D2176" s="5">
        <v>3</v>
      </c>
      <c r="E2176" s="4">
        <f>IFERROR(VLOOKUP(A2176,'From Ilsy'!$A$2:$D$1406,4,FALSE),999999)</f>
        <v>999999</v>
      </c>
      <c r="F2176" s="4">
        <f>IF(E2176=999999,VLOOKUP(D2176,'Manual by Vendor'!$A$2:$C$295,3,FALSE),E2176)</f>
        <v>14</v>
      </c>
      <c r="G2176" s="4">
        <f>VLOOKUP(A2176,Query2[[00001]:[IMLT]],2,FALSE)</f>
        <v>0</v>
      </c>
      <c r="H2176" s="3"/>
      <c r="I2176" s="4">
        <f t="shared" si="33"/>
        <v>14</v>
      </c>
      <c r="J2176" s="3"/>
      <c r="K2176" s="3"/>
    </row>
    <row r="2177" spans="1:11">
      <c r="A2177" s="3" t="s">
        <v>2186</v>
      </c>
      <c r="B2177" s="4" t="str">
        <f>IFERROR(VLOOKUP(A2177,'From Ilsy'!$A$2:$C$1406,3,FALSE),"")</f>
        <v/>
      </c>
      <c r="C2177" s="4" t="str">
        <f>IFERROR(VLOOKUP(A2177,'From Ilsy'!$A$2:$B$1406,2,FALSE),"")</f>
        <v/>
      </c>
      <c r="D2177" s="5">
        <v>3</v>
      </c>
      <c r="E2177" s="4">
        <f>IFERROR(VLOOKUP(A2177,'From Ilsy'!$A$2:$D$1406,4,FALSE),999999)</f>
        <v>999999</v>
      </c>
      <c r="F2177" s="4">
        <f>IF(E2177=999999,VLOOKUP(D2177,'Manual by Vendor'!$A$2:$C$295,3,FALSE),E2177)</f>
        <v>14</v>
      </c>
      <c r="G2177" s="4">
        <f>VLOOKUP(A2177,Query2[[00001]:[IMLT]],2,FALSE)</f>
        <v>23</v>
      </c>
      <c r="H2177" s="3"/>
      <c r="I2177" s="4">
        <f t="shared" si="33"/>
        <v>14</v>
      </c>
      <c r="J2177" s="3"/>
      <c r="K2177" s="3"/>
    </row>
    <row r="2178" spans="1:11">
      <c r="A2178" s="3" t="s">
        <v>2187</v>
      </c>
      <c r="B2178" s="4" t="str">
        <f>IFERROR(VLOOKUP(A2178,'From Ilsy'!$A$2:$C$1406,3,FALSE),"")</f>
        <v/>
      </c>
      <c r="C2178" s="4" t="str">
        <f>IFERROR(VLOOKUP(A2178,'From Ilsy'!$A$2:$B$1406,2,FALSE),"")</f>
        <v/>
      </c>
      <c r="D2178" s="5">
        <v>3</v>
      </c>
      <c r="E2178" s="4">
        <f>IFERROR(VLOOKUP(A2178,'From Ilsy'!$A$2:$D$1406,4,FALSE),999999)</f>
        <v>999999</v>
      </c>
      <c r="F2178" s="4">
        <f>IF(E2178=999999,VLOOKUP(D2178,'Manual by Vendor'!$A$2:$C$295,3,FALSE),E2178)</f>
        <v>14</v>
      </c>
      <c r="G2178" s="4">
        <f>VLOOKUP(A2178,Query2[[00001]:[IMLT]],2,FALSE)</f>
        <v>12</v>
      </c>
      <c r="H2178" s="3"/>
      <c r="I2178" s="4">
        <f t="shared" si="33"/>
        <v>14</v>
      </c>
      <c r="J2178" s="3"/>
      <c r="K2178" s="3"/>
    </row>
    <row r="2179" spans="1:11">
      <c r="A2179" s="3" t="s">
        <v>2188</v>
      </c>
      <c r="B2179" s="4" t="str">
        <f>IFERROR(VLOOKUP(A2179,'From Ilsy'!$A$2:$C$1406,3,FALSE),"")</f>
        <v/>
      </c>
      <c r="C2179" s="4" t="str">
        <f>IFERROR(VLOOKUP(A2179,'From Ilsy'!$A$2:$B$1406,2,FALSE),"")</f>
        <v/>
      </c>
      <c r="D2179" s="5">
        <v>3</v>
      </c>
      <c r="E2179" s="4">
        <f>IFERROR(VLOOKUP(A2179,'From Ilsy'!$A$2:$D$1406,4,FALSE),999999)</f>
        <v>999999</v>
      </c>
      <c r="F2179" s="4">
        <f>IF(E2179=999999,VLOOKUP(D2179,'Manual by Vendor'!$A$2:$C$295,3,FALSE),E2179)</f>
        <v>14</v>
      </c>
      <c r="G2179" s="4">
        <f>VLOOKUP(A2179,Query2[[00001]:[IMLT]],2,FALSE)</f>
        <v>12</v>
      </c>
      <c r="H2179" s="3"/>
      <c r="I2179" s="4">
        <f t="shared" ref="I2179:I2242" si="34">IF(E2179=999999,IF(F2179=999999,G2179,F2179),E2179)</f>
        <v>14</v>
      </c>
      <c r="J2179" s="3"/>
      <c r="K2179" s="3"/>
    </row>
    <row r="2180" spans="1:11">
      <c r="A2180" s="3" t="s">
        <v>2189</v>
      </c>
      <c r="B2180" s="4" t="str">
        <f>IFERROR(VLOOKUP(A2180,'From Ilsy'!$A$2:$C$1406,3,FALSE),"")</f>
        <v/>
      </c>
      <c r="C2180" s="4" t="str">
        <f>IFERROR(VLOOKUP(A2180,'From Ilsy'!$A$2:$B$1406,2,FALSE),"")</f>
        <v/>
      </c>
      <c r="D2180" s="5">
        <v>3</v>
      </c>
      <c r="E2180" s="4">
        <f>IFERROR(VLOOKUP(A2180,'From Ilsy'!$A$2:$D$1406,4,FALSE),999999)</f>
        <v>999999</v>
      </c>
      <c r="F2180" s="4">
        <f>IF(E2180=999999,VLOOKUP(D2180,'Manual by Vendor'!$A$2:$C$295,3,FALSE),E2180)</f>
        <v>14</v>
      </c>
      <c r="G2180" s="4">
        <f>VLOOKUP(A2180,Query2[[00001]:[IMLT]],2,FALSE)</f>
        <v>12</v>
      </c>
      <c r="H2180" s="3"/>
      <c r="I2180" s="4">
        <f t="shared" si="34"/>
        <v>14</v>
      </c>
      <c r="J2180" s="3"/>
      <c r="K2180" s="3"/>
    </row>
    <row r="2181" spans="1:11">
      <c r="A2181" s="3" t="s">
        <v>2190</v>
      </c>
      <c r="B2181" s="4" t="str">
        <f>IFERROR(VLOOKUP(A2181,'From Ilsy'!$A$2:$C$1406,3,FALSE),"")</f>
        <v/>
      </c>
      <c r="C2181" s="4" t="str">
        <f>IFERROR(VLOOKUP(A2181,'From Ilsy'!$A$2:$B$1406,2,FALSE),"")</f>
        <v/>
      </c>
      <c r="D2181" s="5">
        <v>3</v>
      </c>
      <c r="E2181" s="4">
        <f>IFERROR(VLOOKUP(A2181,'From Ilsy'!$A$2:$D$1406,4,FALSE),999999)</f>
        <v>999999</v>
      </c>
      <c r="F2181" s="4">
        <f>IF(E2181=999999,VLOOKUP(D2181,'Manual by Vendor'!$A$2:$C$295,3,FALSE),E2181)</f>
        <v>14</v>
      </c>
      <c r="G2181" s="4">
        <f>VLOOKUP(A2181,Query2[[00001]:[IMLT]],2,FALSE)</f>
        <v>14</v>
      </c>
      <c r="H2181" s="3"/>
      <c r="I2181" s="4">
        <f t="shared" si="34"/>
        <v>14</v>
      </c>
      <c r="J2181" s="3"/>
      <c r="K2181" s="3"/>
    </row>
    <row r="2182" spans="1:11">
      <c r="A2182" s="3" t="s">
        <v>2191</v>
      </c>
      <c r="B2182" s="4" t="str">
        <f>IFERROR(VLOOKUP(A2182,'From Ilsy'!$A$2:$C$1406,3,FALSE),"")</f>
        <v/>
      </c>
      <c r="C2182" s="4" t="str">
        <f>IFERROR(VLOOKUP(A2182,'From Ilsy'!$A$2:$B$1406,2,FALSE),"")</f>
        <v/>
      </c>
      <c r="D2182" s="5">
        <v>3</v>
      </c>
      <c r="E2182" s="4">
        <f>IFERROR(VLOOKUP(A2182,'From Ilsy'!$A$2:$D$1406,4,FALSE),999999)</f>
        <v>999999</v>
      </c>
      <c r="F2182" s="4">
        <f>IF(E2182=999999,VLOOKUP(D2182,'Manual by Vendor'!$A$2:$C$295,3,FALSE),E2182)</f>
        <v>14</v>
      </c>
      <c r="G2182" s="4">
        <f>VLOOKUP(A2182,Query2[[00001]:[IMLT]],2,FALSE)</f>
        <v>17</v>
      </c>
      <c r="H2182" s="3"/>
      <c r="I2182" s="4">
        <f t="shared" si="34"/>
        <v>14</v>
      </c>
      <c r="J2182" s="3"/>
      <c r="K2182" s="3"/>
    </row>
    <row r="2183" spans="1:11">
      <c r="A2183" s="3" t="s">
        <v>2192</v>
      </c>
      <c r="B2183" s="4" t="str">
        <f>IFERROR(VLOOKUP(A2183,'From Ilsy'!$A$2:$C$1406,3,FALSE),"")</f>
        <v/>
      </c>
      <c r="C2183" s="4" t="str">
        <f>IFERROR(VLOOKUP(A2183,'From Ilsy'!$A$2:$B$1406,2,FALSE),"")</f>
        <v/>
      </c>
      <c r="D2183" s="5">
        <v>3</v>
      </c>
      <c r="E2183" s="4">
        <f>IFERROR(VLOOKUP(A2183,'From Ilsy'!$A$2:$D$1406,4,FALSE),999999)</f>
        <v>999999</v>
      </c>
      <c r="F2183" s="4">
        <f>IF(E2183=999999,VLOOKUP(D2183,'Manual by Vendor'!$A$2:$C$295,3,FALSE),E2183)</f>
        <v>14</v>
      </c>
      <c r="G2183" s="4">
        <f>VLOOKUP(A2183,Query2[[00001]:[IMLT]],2,FALSE)</f>
        <v>12</v>
      </c>
      <c r="H2183" s="3"/>
      <c r="I2183" s="4">
        <f t="shared" si="34"/>
        <v>14</v>
      </c>
      <c r="J2183" s="3"/>
      <c r="K2183" s="3"/>
    </row>
    <row r="2184" spans="1:11">
      <c r="A2184" s="3" t="s">
        <v>2193</v>
      </c>
      <c r="B2184" s="4" t="str">
        <f>IFERROR(VLOOKUP(A2184,'From Ilsy'!$A$2:$C$1406,3,FALSE),"")</f>
        <v/>
      </c>
      <c r="C2184" s="4" t="str">
        <f>IFERROR(VLOOKUP(A2184,'From Ilsy'!$A$2:$B$1406,2,FALSE),"")</f>
        <v/>
      </c>
      <c r="D2184" s="5">
        <v>3</v>
      </c>
      <c r="E2184" s="4">
        <f>IFERROR(VLOOKUP(A2184,'From Ilsy'!$A$2:$D$1406,4,FALSE),999999)</f>
        <v>999999</v>
      </c>
      <c r="F2184" s="4">
        <f>IF(E2184=999999,VLOOKUP(D2184,'Manual by Vendor'!$A$2:$C$295,3,FALSE),E2184)</f>
        <v>14</v>
      </c>
      <c r="G2184" s="4">
        <f>VLOOKUP(A2184,Query2[[00001]:[IMLT]],2,FALSE)</f>
        <v>12</v>
      </c>
      <c r="H2184" s="3"/>
      <c r="I2184" s="4">
        <f t="shared" si="34"/>
        <v>14</v>
      </c>
      <c r="J2184" s="3"/>
      <c r="K2184" s="3"/>
    </row>
    <row r="2185" spans="1:11">
      <c r="A2185" s="3" t="s">
        <v>2194</v>
      </c>
      <c r="B2185" s="4" t="str">
        <f>IFERROR(VLOOKUP(A2185,'From Ilsy'!$A$2:$C$1406,3,FALSE),"")</f>
        <v/>
      </c>
      <c r="C2185" s="4" t="str">
        <f>IFERROR(VLOOKUP(A2185,'From Ilsy'!$A$2:$B$1406,2,FALSE),"")</f>
        <v/>
      </c>
      <c r="D2185" s="5">
        <v>3</v>
      </c>
      <c r="E2185" s="4">
        <f>IFERROR(VLOOKUP(A2185,'From Ilsy'!$A$2:$D$1406,4,FALSE),999999)</f>
        <v>999999</v>
      </c>
      <c r="F2185" s="4">
        <f>IF(E2185=999999,VLOOKUP(D2185,'Manual by Vendor'!$A$2:$C$295,3,FALSE),E2185)</f>
        <v>14</v>
      </c>
      <c r="G2185" s="4">
        <f>VLOOKUP(A2185,Query2[[00001]:[IMLT]],2,FALSE)</f>
        <v>6</v>
      </c>
      <c r="H2185" s="3"/>
      <c r="I2185" s="4">
        <f t="shared" si="34"/>
        <v>14</v>
      </c>
      <c r="J2185" s="3"/>
      <c r="K2185" s="3"/>
    </row>
    <row r="2186" spans="1:11">
      <c r="A2186" s="3" t="s">
        <v>2195</v>
      </c>
      <c r="B2186" s="4" t="str">
        <f>IFERROR(VLOOKUP(A2186,'From Ilsy'!$A$2:$C$1406,3,FALSE),"")</f>
        <v/>
      </c>
      <c r="C2186" s="4" t="str">
        <f>IFERROR(VLOOKUP(A2186,'From Ilsy'!$A$2:$B$1406,2,FALSE),"")</f>
        <v/>
      </c>
      <c r="D2186" s="5">
        <v>3</v>
      </c>
      <c r="E2186" s="4">
        <f>IFERROR(VLOOKUP(A2186,'From Ilsy'!$A$2:$D$1406,4,FALSE),999999)</f>
        <v>999999</v>
      </c>
      <c r="F2186" s="4">
        <f>IF(E2186=999999,VLOOKUP(D2186,'Manual by Vendor'!$A$2:$C$295,3,FALSE),E2186)</f>
        <v>14</v>
      </c>
      <c r="G2186" s="4">
        <f>VLOOKUP(A2186,Query2[[00001]:[IMLT]],2,FALSE)</f>
        <v>46</v>
      </c>
      <c r="H2186" s="3"/>
      <c r="I2186" s="4">
        <f t="shared" si="34"/>
        <v>14</v>
      </c>
      <c r="J2186" s="3"/>
      <c r="K2186" s="3"/>
    </row>
    <row r="2187" spans="1:11">
      <c r="A2187" s="3" t="s">
        <v>2196</v>
      </c>
      <c r="B2187" s="4" t="str">
        <f>IFERROR(VLOOKUP(A2187,'From Ilsy'!$A$2:$C$1406,3,FALSE),"")</f>
        <v/>
      </c>
      <c r="C2187" s="4" t="str">
        <f>IFERROR(VLOOKUP(A2187,'From Ilsy'!$A$2:$B$1406,2,FALSE),"")</f>
        <v/>
      </c>
      <c r="D2187" s="5">
        <v>3</v>
      </c>
      <c r="E2187" s="4">
        <f>IFERROR(VLOOKUP(A2187,'From Ilsy'!$A$2:$D$1406,4,FALSE),999999)</f>
        <v>999999</v>
      </c>
      <c r="F2187" s="4">
        <f>IF(E2187=999999,VLOOKUP(D2187,'Manual by Vendor'!$A$2:$C$295,3,FALSE),E2187)</f>
        <v>14</v>
      </c>
      <c r="G2187" s="4">
        <f>VLOOKUP(A2187,Query2[[00001]:[IMLT]],2,FALSE)</f>
        <v>25</v>
      </c>
      <c r="H2187" s="3"/>
      <c r="I2187" s="4">
        <f t="shared" si="34"/>
        <v>14</v>
      </c>
      <c r="J2187" s="3"/>
      <c r="K2187" s="3"/>
    </row>
    <row r="2188" spans="1:11">
      <c r="A2188" s="3" t="s">
        <v>2197</v>
      </c>
      <c r="B2188" s="4" t="str">
        <f>IFERROR(VLOOKUP(A2188,'From Ilsy'!$A$2:$C$1406,3,FALSE),"")</f>
        <v/>
      </c>
      <c r="C2188" s="4" t="str">
        <f>IFERROR(VLOOKUP(A2188,'From Ilsy'!$A$2:$B$1406,2,FALSE),"")</f>
        <v/>
      </c>
      <c r="D2188" s="5">
        <v>3</v>
      </c>
      <c r="E2188" s="4">
        <f>IFERROR(VLOOKUP(A2188,'From Ilsy'!$A$2:$D$1406,4,FALSE),999999)</f>
        <v>999999</v>
      </c>
      <c r="F2188" s="4">
        <f>IF(E2188=999999,VLOOKUP(D2188,'Manual by Vendor'!$A$2:$C$295,3,FALSE),E2188)</f>
        <v>14</v>
      </c>
      <c r="G2188" s="4">
        <f>VLOOKUP(A2188,Query2[[00001]:[IMLT]],2,FALSE)</f>
        <v>0</v>
      </c>
      <c r="H2188" s="3"/>
      <c r="I2188" s="4">
        <f t="shared" si="34"/>
        <v>14</v>
      </c>
      <c r="J2188" s="3"/>
      <c r="K2188" s="3"/>
    </row>
    <row r="2189" spans="1:11">
      <c r="A2189" s="3" t="s">
        <v>2198</v>
      </c>
      <c r="B2189" s="4" t="str">
        <f>IFERROR(VLOOKUP(A2189,'From Ilsy'!$A$2:$C$1406,3,FALSE),"")</f>
        <v/>
      </c>
      <c r="C2189" s="4" t="str">
        <f>IFERROR(VLOOKUP(A2189,'From Ilsy'!$A$2:$B$1406,2,FALSE),"")</f>
        <v/>
      </c>
      <c r="D2189" s="5">
        <v>3</v>
      </c>
      <c r="E2189" s="4">
        <f>IFERROR(VLOOKUP(A2189,'From Ilsy'!$A$2:$D$1406,4,FALSE),999999)</f>
        <v>999999</v>
      </c>
      <c r="F2189" s="4">
        <f>IF(E2189=999999,VLOOKUP(D2189,'Manual by Vendor'!$A$2:$C$295,3,FALSE),E2189)</f>
        <v>14</v>
      </c>
      <c r="G2189" s="4">
        <f>VLOOKUP(A2189,Query2[[00001]:[IMLT]],2,FALSE)</f>
        <v>22</v>
      </c>
      <c r="H2189" s="3"/>
      <c r="I2189" s="4">
        <f t="shared" si="34"/>
        <v>14</v>
      </c>
      <c r="J2189" s="3"/>
      <c r="K2189" s="3"/>
    </row>
    <row r="2190" spans="1:11">
      <c r="A2190" s="3" t="s">
        <v>2199</v>
      </c>
      <c r="B2190" s="4" t="str">
        <f>IFERROR(VLOOKUP(A2190,'From Ilsy'!$A$2:$C$1406,3,FALSE),"")</f>
        <v/>
      </c>
      <c r="C2190" s="4" t="str">
        <f>IFERROR(VLOOKUP(A2190,'From Ilsy'!$A$2:$B$1406,2,FALSE),"")</f>
        <v/>
      </c>
      <c r="D2190" s="5">
        <v>3</v>
      </c>
      <c r="E2190" s="4">
        <f>IFERROR(VLOOKUP(A2190,'From Ilsy'!$A$2:$D$1406,4,FALSE),999999)</f>
        <v>999999</v>
      </c>
      <c r="F2190" s="4">
        <f>IF(E2190=999999,VLOOKUP(D2190,'Manual by Vendor'!$A$2:$C$295,3,FALSE),E2190)</f>
        <v>14</v>
      </c>
      <c r="G2190" s="4">
        <f>VLOOKUP(A2190,Query2[[00001]:[IMLT]],2,FALSE)</f>
        <v>44</v>
      </c>
      <c r="H2190" s="3"/>
      <c r="I2190" s="4">
        <f t="shared" si="34"/>
        <v>14</v>
      </c>
      <c r="J2190" s="3"/>
      <c r="K2190" s="3"/>
    </row>
    <row r="2191" spans="1:11">
      <c r="A2191" s="3" t="s">
        <v>2200</v>
      </c>
      <c r="B2191" s="4" t="str">
        <f>IFERROR(VLOOKUP(A2191,'From Ilsy'!$A$2:$C$1406,3,FALSE),"")</f>
        <v/>
      </c>
      <c r="C2191" s="4" t="str">
        <f>IFERROR(VLOOKUP(A2191,'From Ilsy'!$A$2:$B$1406,2,FALSE),"")</f>
        <v/>
      </c>
      <c r="D2191" s="5">
        <v>3</v>
      </c>
      <c r="E2191" s="4">
        <f>IFERROR(VLOOKUP(A2191,'From Ilsy'!$A$2:$D$1406,4,FALSE),999999)</f>
        <v>999999</v>
      </c>
      <c r="F2191" s="4">
        <f>IF(E2191=999999,VLOOKUP(D2191,'Manual by Vendor'!$A$2:$C$295,3,FALSE),E2191)</f>
        <v>14</v>
      </c>
      <c r="G2191" s="4">
        <f>VLOOKUP(A2191,Query2[[00001]:[IMLT]],2,FALSE)</f>
        <v>9</v>
      </c>
      <c r="H2191" s="3"/>
      <c r="I2191" s="4">
        <f t="shared" si="34"/>
        <v>14</v>
      </c>
      <c r="J2191" s="3"/>
      <c r="K2191" s="3"/>
    </row>
    <row r="2192" spans="1:11">
      <c r="A2192" s="3" t="s">
        <v>2201</v>
      </c>
      <c r="B2192" s="4" t="str">
        <f>IFERROR(VLOOKUP(A2192,'From Ilsy'!$A$2:$C$1406,3,FALSE),"")</f>
        <v/>
      </c>
      <c r="C2192" s="4" t="str">
        <f>IFERROR(VLOOKUP(A2192,'From Ilsy'!$A$2:$B$1406,2,FALSE),"")</f>
        <v/>
      </c>
      <c r="D2192" s="5">
        <v>3</v>
      </c>
      <c r="E2192" s="4">
        <f>IFERROR(VLOOKUP(A2192,'From Ilsy'!$A$2:$D$1406,4,FALSE),999999)</f>
        <v>999999</v>
      </c>
      <c r="F2192" s="4">
        <f>IF(E2192=999999,VLOOKUP(D2192,'Manual by Vendor'!$A$2:$C$295,3,FALSE),E2192)</f>
        <v>14</v>
      </c>
      <c r="G2192" s="4">
        <f>VLOOKUP(A2192,Query2[[00001]:[IMLT]],2,FALSE)</f>
        <v>11</v>
      </c>
      <c r="H2192" s="3"/>
      <c r="I2192" s="4">
        <f t="shared" si="34"/>
        <v>14</v>
      </c>
      <c r="J2192" s="3"/>
      <c r="K2192" s="3"/>
    </row>
    <row r="2193" spans="1:11">
      <c r="A2193" s="3" t="s">
        <v>2202</v>
      </c>
      <c r="B2193" s="4" t="str">
        <f>IFERROR(VLOOKUP(A2193,'From Ilsy'!$A$2:$C$1406,3,FALSE),"")</f>
        <v/>
      </c>
      <c r="C2193" s="4" t="str">
        <f>IFERROR(VLOOKUP(A2193,'From Ilsy'!$A$2:$B$1406,2,FALSE),"")</f>
        <v/>
      </c>
      <c r="D2193" s="5">
        <v>3</v>
      </c>
      <c r="E2193" s="4">
        <f>IFERROR(VLOOKUP(A2193,'From Ilsy'!$A$2:$D$1406,4,FALSE),999999)</f>
        <v>999999</v>
      </c>
      <c r="F2193" s="4">
        <f>IF(E2193=999999,VLOOKUP(D2193,'Manual by Vendor'!$A$2:$C$295,3,FALSE),E2193)</f>
        <v>14</v>
      </c>
      <c r="G2193" s="4">
        <f>VLOOKUP(A2193,Query2[[00001]:[IMLT]],2,FALSE)</f>
        <v>17</v>
      </c>
      <c r="H2193" s="3"/>
      <c r="I2193" s="4">
        <f t="shared" si="34"/>
        <v>14</v>
      </c>
      <c r="J2193" s="3"/>
      <c r="K2193" s="3"/>
    </row>
    <row r="2194" spans="1:11">
      <c r="A2194" s="3" t="s">
        <v>2203</v>
      </c>
      <c r="B2194" s="4" t="str">
        <f>IFERROR(VLOOKUP(A2194,'From Ilsy'!$A$2:$C$1406,3,FALSE),"")</f>
        <v/>
      </c>
      <c r="C2194" s="4" t="str">
        <f>IFERROR(VLOOKUP(A2194,'From Ilsy'!$A$2:$B$1406,2,FALSE),"")</f>
        <v/>
      </c>
      <c r="D2194" s="5">
        <v>3</v>
      </c>
      <c r="E2194" s="4">
        <f>IFERROR(VLOOKUP(A2194,'From Ilsy'!$A$2:$D$1406,4,FALSE),999999)</f>
        <v>999999</v>
      </c>
      <c r="F2194" s="4">
        <f>IF(E2194=999999,VLOOKUP(D2194,'Manual by Vendor'!$A$2:$C$295,3,FALSE),E2194)</f>
        <v>14</v>
      </c>
      <c r="G2194" s="4">
        <f>VLOOKUP(A2194,Query2[[00001]:[IMLT]],2,FALSE)</f>
        <v>13</v>
      </c>
      <c r="H2194" s="3"/>
      <c r="I2194" s="4">
        <f t="shared" si="34"/>
        <v>14</v>
      </c>
      <c r="J2194" s="3"/>
      <c r="K2194" s="3"/>
    </row>
    <row r="2195" spans="1:11">
      <c r="A2195" s="3" t="s">
        <v>2204</v>
      </c>
      <c r="B2195" s="4" t="str">
        <f>IFERROR(VLOOKUP(A2195,'From Ilsy'!$A$2:$C$1406,3,FALSE),"")</f>
        <v/>
      </c>
      <c r="C2195" s="4" t="str">
        <f>IFERROR(VLOOKUP(A2195,'From Ilsy'!$A$2:$B$1406,2,FALSE),"")</f>
        <v/>
      </c>
      <c r="D2195" s="5">
        <v>3</v>
      </c>
      <c r="E2195" s="4">
        <f>IFERROR(VLOOKUP(A2195,'From Ilsy'!$A$2:$D$1406,4,FALSE),999999)</f>
        <v>999999</v>
      </c>
      <c r="F2195" s="4">
        <f>IF(E2195=999999,VLOOKUP(D2195,'Manual by Vendor'!$A$2:$C$295,3,FALSE),E2195)</f>
        <v>14</v>
      </c>
      <c r="G2195" s="4">
        <f>VLOOKUP(A2195,Query2[[00001]:[IMLT]],2,FALSE)</f>
        <v>25</v>
      </c>
      <c r="H2195" s="3"/>
      <c r="I2195" s="4">
        <f t="shared" si="34"/>
        <v>14</v>
      </c>
      <c r="J2195" s="3"/>
      <c r="K2195" s="3"/>
    </row>
    <row r="2196" spans="1:11">
      <c r="A2196" s="3" t="s">
        <v>2205</v>
      </c>
      <c r="B2196" s="4" t="str">
        <f>IFERROR(VLOOKUP(A2196,'From Ilsy'!$A$2:$C$1406,3,FALSE),"")</f>
        <v/>
      </c>
      <c r="C2196" s="4" t="str">
        <f>IFERROR(VLOOKUP(A2196,'From Ilsy'!$A$2:$B$1406,2,FALSE),"")</f>
        <v/>
      </c>
      <c r="D2196" s="5">
        <v>3</v>
      </c>
      <c r="E2196" s="4">
        <f>IFERROR(VLOOKUP(A2196,'From Ilsy'!$A$2:$D$1406,4,FALSE),999999)</f>
        <v>999999</v>
      </c>
      <c r="F2196" s="4">
        <f>IF(E2196=999999,VLOOKUP(D2196,'Manual by Vendor'!$A$2:$C$295,3,FALSE),E2196)</f>
        <v>14</v>
      </c>
      <c r="G2196" s="4">
        <f>VLOOKUP(A2196,Query2[[00001]:[IMLT]],2,FALSE)</f>
        <v>15</v>
      </c>
      <c r="H2196" s="3"/>
      <c r="I2196" s="4">
        <f t="shared" si="34"/>
        <v>14</v>
      </c>
      <c r="J2196" s="3"/>
      <c r="K2196" s="3"/>
    </row>
    <row r="2197" spans="1:11">
      <c r="A2197" s="3" t="s">
        <v>2206</v>
      </c>
      <c r="B2197" s="4" t="str">
        <f>IFERROR(VLOOKUP(A2197,'From Ilsy'!$A$2:$C$1406,3,FALSE),"")</f>
        <v/>
      </c>
      <c r="C2197" s="4" t="str">
        <f>IFERROR(VLOOKUP(A2197,'From Ilsy'!$A$2:$B$1406,2,FALSE),"")</f>
        <v/>
      </c>
      <c r="D2197" s="5">
        <v>3</v>
      </c>
      <c r="E2197" s="4">
        <f>IFERROR(VLOOKUP(A2197,'From Ilsy'!$A$2:$D$1406,4,FALSE),999999)</f>
        <v>999999</v>
      </c>
      <c r="F2197" s="4">
        <f>IF(E2197=999999,VLOOKUP(D2197,'Manual by Vendor'!$A$2:$C$295,3,FALSE),E2197)</f>
        <v>14</v>
      </c>
      <c r="G2197" s="4">
        <f>VLOOKUP(A2197,Query2[[00001]:[IMLT]],2,FALSE)</f>
        <v>10</v>
      </c>
      <c r="H2197" s="3"/>
      <c r="I2197" s="4">
        <f t="shared" si="34"/>
        <v>14</v>
      </c>
      <c r="J2197" s="3"/>
      <c r="K2197" s="3"/>
    </row>
    <row r="2198" spans="1:11">
      <c r="A2198" s="3" t="s">
        <v>2207</v>
      </c>
      <c r="B2198" s="4" t="str">
        <f>IFERROR(VLOOKUP(A2198,'From Ilsy'!$A$2:$C$1406,3,FALSE),"")</f>
        <v/>
      </c>
      <c r="C2198" s="4" t="str">
        <f>IFERROR(VLOOKUP(A2198,'From Ilsy'!$A$2:$B$1406,2,FALSE),"")</f>
        <v/>
      </c>
      <c r="D2198" s="5">
        <v>3</v>
      </c>
      <c r="E2198" s="4">
        <f>IFERROR(VLOOKUP(A2198,'From Ilsy'!$A$2:$D$1406,4,FALSE),999999)</f>
        <v>999999</v>
      </c>
      <c r="F2198" s="4">
        <f>IF(E2198=999999,VLOOKUP(D2198,'Manual by Vendor'!$A$2:$C$295,3,FALSE),E2198)</f>
        <v>14</v>
      </c>
      <c r="G2198" s="4">
        <f>VLOOKUP(A2198,Query2[[00001]:[IMLT]],2,FALSE)</f>
        <v>6</v>
      </c>
      <c r="H2198" s="3"/>
      <c r="I2198" s="4">
        <f t="shared" si="34"/>
        <v>14</v>
      </c>
      <c r="J2198" s="3"/>
      <c r="K2198" s="3"/>
    </row>
    <row r="2199" spans="1:11">
      <c r="A2199" s="3" t="s">
        <v>2208</v>
      </c>
      <c r="B2199" s="4" t="str">
        <f>IFERROR(VLOOKUP(A2199,'From Ilsy'!$A$2:$C$1406,3,FALSE),"")</f>
        <v/>
      </c>
      <c r="C2199" s="4" t="str">
        <f>IFERROR(VLOOKUP(A2199,'From Ilsy'!$A$2:$B$1406,2,FALSE),"")</f>
        <v/>
      </c>
      <c r="D2199" s="5">
        <v>3</v>
      </c>
      <c r="E2199" s="4">
        <f>IFERROR(VLOOKUP(A2199,'From Ilsy'!$A$2:$D$1406,4,FALSE),999999)</f>
        <v>999999</v>
      </c>
      <c r="F2199" s="4">
        <f>IF(E2199=999999,VLOOKUP(D2199,'Manual by Vendor'!$A$2:$C$295,3,FALSE),E2199)</f>
        <v>14</v>
      </c>
      <c r="G2199" s="4">
        <f>VLOOKUP(A2199,Query2[[00001]:[IMLT]],2,FALSE)</f>
        <v>38</v>
      </c>
      <c r="H2199" s="3"/>
      <c r="I2199" s="4">
        <f t="shared" si="34"/>
        <v>14</v>
      </c>
      <c r="J2199" s="3"/>
      <c r="K2199" s="3"/>
    </row>
    <row r="2200" spans="1:11">
      <c r="A2200" s="3" t="s">
        <v>2209</v>
      </c>
      <c r="B2200" s="4" t="str">
        <f>IFERROR(VLOOKUP(A2200,'From Ilsy'!$A$2:$C$1406,3,FALSE),"")</f>
        <v/>
      </c>
      <c r="C2200" s="4" t="str">
        <f>IFERROR(VLOOKUP(A2200,'From Ilsy'!$A$2:$B$1406,2,FALSE),"")</f>
        <v/>
      </c>
      <c r="D2200" s="5">
        <v>3</v>
      </c>
      <c r="E2200" s="4">
        <f>IFERROR(VLOOKUP(A2200,'From Ilsy'!$A$2:$D$1406,4,FALSE),999999)</f>
        <v>999999</v>
      </c>
      <c r="F2200" s="4">
        <f>IF(E2200=999999,VLOOKUP(D2200,'Manual by Vendor'!$A$2:$C$295,3,FALSE),E2200)</f>
        <v>14</v>
      </c>
      <c r="G2200" s="4">
        <f>VLOOKUP(A2200,Query2[[00001]:[IMLT]],2,FALSE)</f>
        <v>0</v>
      </c>
      <c r="H2200" s="3"/>
      <c r="I2200" s="4">
        <f t="shared" si="34"/>
        <v>14</v>
      </c>
      <c r="J2200" s="3"/>
      <c r="K2200" s="3"/>
    </row>
    <row r="2201" spans="1:11">
      <c r="A2201" s="3" t="s">
        <v>2210</v>
      </c>
      <c r="B2201" s="4" t="str">
        <f>IFERROR(VLOOKUP(A2201,'From Ilsy'!$A$2:$C$1406,3,FALSE),"")</f>
        <v/>
      </c>
      <c r="C2201" s="4" t="str">
        <f>IFERROR(VLOOKUP(A2201,'From Ilsy'!$A$2:$B$1406,2,FALSE),"")</f>
        <v/>
      </c>
      <c r="D2201" s="5">
        <v>3</v>
      </c>
      <c r="E2201" s="4">
        <f>IFERROR(VLOOKUP(A2201,'From Ilsy'!$A$2:$D$1406,4,FALSE),999999)</f>
        <v>999999</v>
      </c>
      <c r="F2201" s="4">
        <f>IF(E2201=999999,VLOOKUP(D2201,'Manual by Vendor'!$A$2:$C$295,3,FALSE),E2201)</f>
        <v>14</v>
      </c>
      <c r="G2201" s="4">
        <f>VLOOKUP(A2201,Query2[[00001]:[IMLT]],2,FALSE)</f>
        <v>0</v>
      </c>
      <c r="H2201" s="3"/>
      <c r="I2201" s="4">
        <f t="shared" si="34"/>
        <v>14</v>
      </c>
      <c r="J2201" s="3"/>
      <c r="K2201" s="3"/>
    </row>
    <row r="2202" spans="1:11">
      <c r="A2202" s="3" t="s">
        <v>2211</v>
      </c>
      <c r="B2202" s="4" t="str">
        <f>IFERROR(VLOOKUP(A2202,'From Ilsy'!$A$2:$C$1406,3,FALSE),"")</f>
        <v/>
      </c>
      <c r="C2202" s="4" t="str">
        <f>IFERROR(VLOOKUP(A2202,'From Ilsy'!$A$2:$B$1406,2,FALSE),"")</f>
        <v/>
      </c>
      <c r="D2202" s="5">
        <v>3</v>
      </c>
      <c r="E2202" s="4">
        <f>IFERROR(VLOOKUP(A2202,'From Ilsy'!$A$2:$D$1406,4,FALSE),999999)</f>
        <v>999999</v>
      </c>
      <c r="F2202" s="4">
        <f>IF(E2202=999999,VLOOKUP(D2202,'Manual by Vendor'!$A$2:$C$295,3,FALSE),E2202)</f>
        <v>14</v>
      </c>
      <c r="G2202" s="4">
        <f>VLOOKUP(A2202,Query2[[00001]:[IMLT]],2,FALSE)</f>
        <v>0</v>
      </c>
      <c r="H2202" s="3"/>
      <c r="I2202" s="4">
        <f t="shared" si="34"/>
        <v>14</v>
      </c>
      <c r="J2202" s="3"/>
      <c r="K2202" s="3"/>
    </row>
    <row r="2203" spans="1:11">
      <c r="A2203" s="3" t="s">
        <v>2212</v>
      </c>
      <c r="B2203" s="4" t="str">
        <f>IFERROR(VLOOKUP(A2203,'From Ilsy'!$A$2:$C$1406,3,FALSE),"")</f>
        <v/>
      </c>
      <c r="C2203" s="4" t="str">
        <f>IFERROR(VLOOKUP(A2203,'From Ilsy'!$A$2:$B$1406,2,FALSE),"")</f>
        <v/>
      </c>
      <c r="D2203" s="5">
        <v>3</v>
      </c>
      <c r="E2203" s="4">
        <f>IFERROR(VLOOKUP(A2203,'From Ilsy'!$A$2:$D$1406,4,FALSE),999999)</f>
        <v>999999</v>
      </c>
      <c r="F2203" s="4">
        <f>IF(E2203=999999,VLOOKUP(D2203,'Manual by Vendor'!$A$2:$C$295,3,FALSE),E2203)</f>
        <v>14</v>
      </c>
      <c r="G2203" s="4">
        <f>VLOOKUP(A2203,Query2[[00001]:[IMLT]],2,FALSE)</f>
        <v>16</v>
      </c>
      <c r="H2203" s="3"/>
      <c r="I2203" s="4">
        <f t="shared" si="34"/>
        <v>14</v>
      </c>
      <c r="J2203" s="3"/>
      <c r="K2203" s="3"/>
    </row>
    <row r="2204" spans="1:11">
      <c r="A2204" s="3" t="s">
        <v>2213</v>
      </c>
      <c r="B2204" s="4" t="str">
        <f>IFERROR(VLOOKUP(A2204,'From Ilsy'!$A$2:$C$1406,3,FALSE),"")</f>
        <v/>
      </c>
      <c r="C2204" s="4" t="str">
        <f>IFERROR(VLOOKUP(A2204,'From Ilsy'!$A$2:$B$1406,2,FALSE),"")</f>
        <v/>
      </c>
      <c r="D2204" s="5">
        <v>3</v>
      </c>
      <c r="E2204" s="4">
        <f>IFERROR(VLOOKUP(A2204,'From Ilsy'!$A$2:$D$1406,4,FALSE),999999)</f>
        <v>999999</v>
      </c>
      <c r="F2204" s="4">
        <f>IF(E2204=999999,VLOOKUP(D2204,'Manual by Vendor'!$A$2:$C$295,3,FALSE),E2204)</f>
        <v>14</v>
      </c>
      <c r="G2204" s="4">
        <f>VLOOKUP(A2204,Query2[[00001]:[IMLT]],2,FALSE)</f>
        <v>16</v>
      </c>
      <c r="H2204" s="3"/>
      <c r="I2204" s="4">
        <f t="shared" si="34"/>
        <v>14</v>
      </c>
      <c r="J2204" s="3"/>
      <c r="K2204" s="3"/>
    </row>
    <row r="2205" spans="1:11">
      <c r="A2205" s="3" t="s">
        <v>2214</v>
      </c>
      <c r="B2205" s="4" t="str">
        <f>IFERROR(VLOOKUP(A2205,'From Ilsy'!$A$2:$C$1406,3,FALSE),"")</f>
        <v/>
      </c>
      <c r="C2205" s="4" t="str">
        <f>IFERROR(VLOOKUP(A2205,'From Ilsy'!$A$2:$B$1406,2,FALSE),"")</f>
        <v/>
      </c>
      <c r="D2205" s="5">
        <v>3</v>
      </c>
      <c r="E2205" s="4">
        <f>IFERROR(VLOOKUP(A2205,'From Ilsy'!$A$2:$D$1406,4,FALSE),999999)</f>
        <v>999999</v>
      </c>
      <c r="F2205" s="4">
        <f>IF(E2205=999999,VLOOKUP(D2205,'Manual by Vendor'!$A$2:$C$295,3,FALSE),E2205)</f>
        <v>14</v>
      </c>
      <c r="G2205" s="4">
        <f>VLOOKUP(A2205,Query2[[00001]:[IMLT]],2,FALSE)</f>
        <v>14</v>
      </c>
      <c r="H2205" s="3"/>
      <c r="I2205" s="4">
        <f t="shared" si="34"/>
        <v>14</v>
      </c>
      <c r="J2205" s="3"/>
      <c r="K2205" s="3"/>
    </row>
    <row r="2206" spans="1:11">
      <c r="A2206" s="3" t="s">
        <v>2215</v>
      </c>
      <c r="B2206" s="4" t="str">
        <f>IFERROR(VLOOKUP(A2206,'From Ilsy'!$A$2:$C$1406,3,FALSE),"")</f>
        <v/>
      </c>
      <c r="C2206" s="4" t="str">
        <f>IFERROR(VLOOKUP(A2206,'From Ilsy'!$A$2:$B$1406,2,FALSE),"")</f>
        <v/>
      </c>
      <c r="D2206" s="5">
        <v>3</v>
      </c>
      <c r="E2206" s="4">
        <f>IFERROR(VLOOKUP(A2206,'From Ilsy'!$A$2:$D$1406,4,FALSE),999999)</f>
        <v>999999</v>
      </c>
      <c r="F2206" s="4">
        <f>IF(E2206=999999,VLOOKUP(D2206,'Manual by Vendor'!$A$2:$C$295,3,FALSE),E2206)</f>
        <v>14</v>
      </c>
      <c r="G2206" s="4">
        <f>VLOOKUP(A2206,Query2[[00001]:[IMLT]],2,FALSE)</f>
        <v>18</v>
      </c>
      <c r="H2206" s="3"/>
      <c r="I2206" s="4">
        <f t="shared" si="34"/>
        <v>14</v>
      </c>
      <c r="J2206" s="3"/>
      <c r="K2206" s="3"/>
    </row>
    <row r="2207" spans="1:11">
      <c r="A2207" s="3" t="s">
        <v>2216</v>
      </c>
      <c r="B2207" s="4" t="str">
        <f>IFERROR(VLOOKUP(A2207,'From Ilsy'!$A$2:$C$1406,3,FALSE),"")</f>
        <v/>
      </c>
      <c r="C2207" s="4" t="str">
        <f>IFERROR(VLOOKUP(A2207,'From Ilsy'!$A$2:$B$1406,2,FALSE),"")</f>
        <v/>
      </c>
      <c r="D2207" s="5">
        <v>3</v>
      </c>
      <c r="E2207" s="4">
        <f>IFERROR(VLOOKUP(A2207,'From Ilsy'!$A$2:$D$1406,4,FALSE),999999)</f>
        <v>999999</v>
      </c>
      <c r="F2207" s="4">
        <f>IF(E2207=999999,VLOOKUP(D2207,'Manual by Vendor'!$A$2:$C$295,3,FALSE),E2207)</f>
        <v>14</v>
      </c>
      <c r="G2207" s="4">
        <f>VLOOKUP(A2207,Query2[[00001]:[IMLT]],2,FALSE)</f>
        <v>21</v>
      </c>
      <c r="H2207" s="3"/>
      <c r="I2207" s="4">
        <f t="shared" si="34"/>
        <v>14</v>
      </c>
      <c r="J2207" s="3"/>
      <c r="K2207" s="3"/>
    </row>
    <row r="2208" spans="1:11">
      <c r="A2208" s="3" t="s">
        <v>2217</v>
      </c>
      <c r="B2208" s="4" t="str">
        <f>IFERROR(VLOOKUP(A2208,'From Ilsy'!$A$2:$C$1406,3,FALSE),"")</f>
        <v/>
      </c>
      <c r="C2208" s="4" t="str">
        <f>IFERROR(VLOOKUP(A2208,'From Ilsy'!$A$2:$B$1406,2,FALSE),"")</f>
        <v/>
      </c>
      <c r="D2208" s="5">
        <v>3</v>
      </c>
      <c r="E2208" s="4">
        <f>IFERROR(VLOOKUP(A2208,'From Ilsy'!$A$2:$D$1406,4,FALSE),999999)</f>
        <v>999999</v>
      </c>
      <c r="F2208" s="4">
        <f>IF(E2208=999999,VLOOKUP(D2208,'Manual by Vendor'!$A$2:$C$295,3,FALSE),E2208)</f>
        <v>14</v>
      </c>
      <c r="G2208" s="4">
        <f>VLOOKUP(A2208,Query2[[00001]:[IMLT]],2,FALSE)</f>
        <v>0</v>
      </c>
      <c r="H2208" s="3"/>
      <c r="I2208" s="4">
        <f t="shared" si="34"/>
        <v>14</v>
      </c>
      <c r="J2208" s="3"/>
      <c r="K2208" s="3"/>
    </row>
    <row r="2209" spans="1:11">
      <c r="A2209" s="3" t="s">
        <v>2218</v>
      </c>
      <c r="B2209" s="4" t="str">
        <f>IFERROR(VLOOKUP(A2209,'From Ilsy'!$A$2:$C$1406,3,FALSE),"")</f>
        <v/>
      </c>
      <c r="C2209" s="4" t="str">
        <f>IFERROR(VLOOKUP(A2209,'From Ilsy'!$A$2:$B$1406,2,FALSE),"")</f>
        <v/>
      </c>
      <c r="D2209" s="5">
        <v>3</v>
      </c>
      <c r="E2209" s="4">
        <f>IFERROR(VLOOKUP(A2209,'From Ilsy'!$A$2:$D$1406,4,FALSE),999999)</f>
        <v>999999</v>
      </c>
      <c r="F2209" s="4">
        <f>IF(E2209=999999,VLOOKUP(D2209,'Manual by Vendor'!$A$2:$C$295,3,FALSE),E2209)</f>
        <v>14</v>
      </c>
      <c r="G2209" s="4">
        <f>VLOOKUP(A2209,Query2[[00001]:[IMLT]],2,FALSE)</f>
        <v>0</v>
      </c>
      <c r="H2209" s="3"/>
      <c r="I2209" s="4">
        <f t="shared" si="34"/>
        <v>14</v>
      </c>
      <c r="J2209" s="3"/>
      <c r="K2209" s="3"/>
    </row>
    <row r="2210" spans="1:11">
      <c r="A2210" s="3" t="s">
        <v>2219</v>
      </c>
      <c r="B2210" s="4" t="str">
        <f>IFERROR(VLOOKUP(A2210,'From Ilsy'!$A$2:$C$1406,3,FALSE),"")</f>
        <v/>
      </c>
      <c r="C2210" s="4" t="str">
        <f>IFERROR(VLOOKUP(A2210,'From Ilsy'!$A$2:$B$1406,2,FALSE),"")</f>
        <v/>
      </c>
      <c r="D2210" s="5">
        <v>3</v>
      </c>
      <c r="E2210" s="4">
        <f>IFERROR(VLOOKUP(A2210,'From Ilsy'!$A$2:$D$1406,4,FALSE),999999)</f>
        <v>999999</v>
      </c>
      <c r="F2210" s="4">
        <f>IF(E2210=999999,VLOOKUP(D2210,'Manual by Vendor'!$A$2:$C$295,3,FALSE),E2210)</f>
        <v>14</v>
      </c>
      <c r="G2210" s="4">
        <f>VLOOKUP(A2210,Query2[[00001]:[IMLT]],2,FALSE)</f>
        <v>18</v>
      </c>
      <c r="H2210" s="3"/>
      <c r="I2210" s="4">
        <f t="shared" si="34"/>
        <v>14</v>
      </c>
      <c r="J2210" s="3"/>
      <c r="K2210" s="3"/>
    </row>
    <row r="2211" spans="1:11">
      <c r="A2211" s="3" t="s">
        <v>2220</v>
      </c>
      <c r="B2211" s="4" t="str">
        <f>IFERROR(VLOOKUP(A2211,'From Ilsy'!$A$2:$C$1406,3,FALSE),"")</f>
        <v/>
      </c>
      <c r="C2211" s="4" t="str">
        <f>IFERROR(VLOOKUP(A2211,'From Ilsy'!$A$2:$B$1406,2,FALSE),"")</f>
        <v/>
      </c>
      <c r="D2211" s="5">
        <v>3</v>
      </c>
      <c r="E2211" s="4">
        <f>IFERROR(VLOOKUP(A2211,'From Ilsy'!$A$2:$D$1406,4,FALSE),999999)</f>
        <v>999999</v>
      </c>
      <c r="F2211" s="4">
        <f>IF(E2211=999999,VLOOKUP(D2211,'Manual by Vendor'!$A$2:$C$295,3,FALSE),E2211)</f>
        <v>14</v>
      </c>
      <c r="G2211" s="4">
        <f>VLOOKUP(A2211,Query2[[00001]:[IMLT]],2,FALSE)</f>
        <v>15</v>
      </c>
      <c r="H2211" s="3"/>
      <c r="I2211" s="4">
        <f t="shared" si="34"/>
        <v>14</v>
      </c>
      <c r="J2211" s="3"/>
      <c r="K2211" s="3"/>
    </row>
    <row r="2212" spans="1:11">
      <c r="A2212" s="3" t="s">
        <v>2221</v>
      </c>
      <c r="B2212" s="4" t="str">
        <f>IFERROR(VLOOKUP(A2212,'From Ilsy'!$A$2:$C$1406,3,FALSE),"")</f>
        <v/>
      </c>
      <c r="C2212" s="4" t="str">
        <f>IFERROR(VLOOKUP(A2212,'From Ilsy'!$A$2:$B$1406,2,FALSE),"")</f>
        <v/>
      </c>
      <c r="D2212" s="5">
        <v>216</v>
      </c>
      <c r="E2212" s="4">
        <f>IFERROR(VLOOKUP(A2212,'From Ilsy'!$A$2:$D$1406,4,FALSE),999999)</f>
        <v>999999</v>
      </c>
      <c r="F2212" s="4">
        <f>IF(E2212=999999,VLOOKUP(D2212,'Manual by Vendor'!$A$2:$C$295,3,FALSE),E2212)</f>
        <v>84</v>
      </c>
      <c r="G2212" s="4">
        <f>VLOOKUP(A2212,Query2[[00001]:[IMLT]],2,FALSE)</f>
        <v>0</v>
      </c>
      <c r="H2212" s="3"/>
      <c r="I2212" s="4">
        <f t="shared" si="34"/>
        <v>84</v>
      </c>
      <c r="J2212" s="3"/>
      <c r="K2212" s="3"/>
    </row>
    <row r="2213" spans="1:11">
      <c r="A2213" s="3" t="s">
        <v>2222</v>
      </c>
      <c r="B2213" s="4" t="str">
        <f>IFERROR(VLOOKUP(A2213,'From Ilsy'!$A$2:$C$1406,3,FALSE),"")</f>
        <v/>
      </c>
      <c r="C2213" s="4" t="str">
        <f>IFERROR(VLOOKUP(A2213,'From Ilsy'!$A$2:$B$1406,2,FALSE),"")</f>
        <v/>
      </c>
      <c r="D2213" s="5">
        <v>216</v>
      </c>
      <c r="E2213" s="4">
        <f>IFERROR(VLOOKUP(A2213,'From Ilsy'!$A$2:$D$1406,4,FALSE),999999)</f>
        <v>999999</v>
      </c>
      <c r="F2213" s="4">
        <f>IF(E2213=999999,VLOOKUP(D2213,'Manual by Vendor'!$A$2:$C$295,3,FALSE),E2213)</f>
        <v>84</v>
      </c>
      <c r="G2213" s="4">
        <f>VLOOKUP(A2213,Query2[[00001]:[IMLT]],2,FALSE)</f>
        <v>0</v>
      </c>
      <c r="H2213" s="3"/>
      <c r="I2213" s="4">
        <f t="shared" si="34"/>
        <v>84</v>
      </c>
      <c r="J2213" s="3"/>
      <c r="K2213" s="3"/>
    </row>
    <row r="2214" spans="1:11">
      <c r="A2214" s="3" t="s">
        <v>2223</v>
      </c>
      <c r="B2214" s="4" t="str">
        <f>IFERROR(VLOOKUP(A2214,'From Ilsy'!$A$2:$C$1406,3,FALSE),"")</f>
        <v/>
      </c>
      <c r="C2214" s="4" t="str">
        <f>IFERROR(VLOOKUP(A2214,'From Ilsy'!$A$2:$B$1406,2,FALSE),"")</f>
        <v/>
      </c>
      <c r="D2214" s="5">
        <v>216</v>
      </c>
      <c r="E2214" s="4">
        <f>IFERROR(VLOOKUP(A2214,'From Ilsy'!$A$2:$D$1406,4,FALSE),999999)</f>
        <v>999999</v>
      </c>
      <c r="F2214" s="4">
        <f>IF(E2214=999999,VLOOKUP(D2214,'Manual by Vendor'!$A$2:$C$295,3,FALSE),E2214)</f>
        <v>84</v>
      </c>
      <c r="G2214" s="4">
        <f>VLOOKUP(A2214,Query2[[00001]:[IMLT]],2,FALSE)</f>
        <v>0</v>
      </c>
      <c r="H2214" s="3"/>
      <c r="I2214" s="4">
        <f t="shared" si="34"/>
        <v>84</v>
      </c>
      <c r="J2214" s="3"/>
      <c r="K2214" s="3"/>
    </row>
    <row r="2215" spans="1:11">
      <c r="A2215" s="3" t="s">
        <v>2224</v>
      </c>
      <c r="B2215" s="4" t="str">
        <f>IFERROR(VLOOKUP(A2215,'From Ilsy'!$A$2:$C$1406,3,FALSE),"")</f>
        <v/>
      </c>
      <c r="C2215" s="4" t="str">
        <f>IFERROR(VLOOKUP(A2215,'From Ilsy'!$A$2:$B$1406,2,FALSE),"")</f>
        <v/>
      </c>
      <c r="D2215" s="5">
        <v>216</v>
      </c>
      <c r="E2215" s="4">
        <f>IFERROR(VLOOKUP(A2215,'From Ilsy'!$A$2:$D$1406,4,FALSE),999999)</f>
        <v>999999</v>
      </c>
      <c r="F2215" s="4">
        <f>IF(E2215=999999,VLOOKUP(D2215,'Manual by Vendor'!$A$2:$C$295,3,FALSE),E2215)</f>
        <v>84</v>
      </c>
      <c r="G2215" s="4">
        <f>VLOOKUP(A2215,Query2[[00001]:[IMLT]],2,FALSE)</f>
        <v>0</v>
      </c>
      <c r="H2215" s="3"/>
      <c r="I2215" s="4">
        <f t="shared" si="34"/>
        <v>84</v>
      </c>
      <c r="J2215" s="3"/>
      <c r="K2215" s="3"/>
    </row>
    <row r="2216" spans="1:11">
      <c r="A2216" s="3" t="s">
        <v>2225</v>
      </c>
      <c r="B2216" s="4" t="str">
        <f>IFERROR(VLOOKUP(A2216,'From Ilsy'!$A$2:$C$1406,3,FALSE),"")</f>
        <v/>
      </c>
      <c r="C2216" s="4" t="str">
        <f>IFERROR(VLOOKUP(A2216,'From Ilsy'!$A$2:$B$1406,2,FALSE),"")</f>
        <v/>
      </c>
      <c r="D2216" s="5">
        <v>216</v>
      </c>
      <c r="E2216" s="4">
        <f>IFERROR(VLOOKUP(A2216,'From Ilsy'!$A$2:$D$1406,4,FALSE),999999)</f>
        <v>999999</v>
      </c>
      <c r="F2216" s="4">
        <f>IF(E2216=999999,VLOOKUP(D2216,'Manual by Vendor'!$A$2:$C$295,3,FALSE),E2216)</f>
        <v>84</v>
      </c>
      <c r="G2216" s="4">
        <f>VLOOKUP(A2216,Query2[[00001]:[IMLT]],2,FALSE)</f>
        <v>15</v>
      </c>
      <c r="H2216" s="3"/>
      <c r="I2216" s="4">
        <f t="shared" si="34"/>
        <v>84</v>
      </c>
      <c r="J2216" s="3"/>
      <c r="K2216" s="3"/>
    </row>
    <row r="2217" spans="1:11">
      <c r="A2217" s="3" t="s">
        <v>2226</v>
      </c>
      <c r="B2217" s="4" t="str">
        <f>IFERROR(VLOOKUP(A2217,'From Ilsy'!$A$2:$C$1406,3,FALSE),"")</f>
        <v/>
      </c>
      <c r="C2217" s="4" t="str">
        <f>IFERROR(VLOOKUP(A2217,'From Ilsy'!$A$2:$B$1406,2,FALSE),"")</f>
        <v/>
      </c>
      <c r="D2217" s="5">
        <v>216</v>
      </c>
      <c r="E2217" s="4">
        <f>IFERROR(VLOOKUP(A2217,'From Ilsy'!$A$2:$D$1406,4,FALSE),999999)</f>
        <v>999999</v>
      </c>
      <c r="F2217" s="4">
        <f>IF(E2217=999999,VLOOKUP(D2217,'Manual by Vendor'!$A$2:$C$295,3,FALSE),E2217)</f>
        <v>84</v>
      </c>
      <c r="G2217" s="4">
        <f>VLOOKUP(A2217,Query2[[00001]:[IMLT]],2,FALSE)</f>
        <v>16</v>
      </c>
      <c r="H2217" s="3"/>
      <c r="I2217" s="4">
        <f t="shared" si="34"/>
        <v>84</v>
      </c>
      <c r="J2217" s="3"/>
      <c r="K2217" s="3"/>
    </row>
    <row r="2218" spans="1:11">
      <c r="A2218" s="3" t="s">
        <v>2227</v>
      </c>
      <c r="B2218" s="4" t="str">
        <f>IFERROR(VLOOKUP(A2218,'From Ilsy'!$A$2:$C$1406,3,FALSE),"")</f>
        <v/>
      </c>
      <c r="C2218" s="4" t="str">
        <f>IFERROR(VLOOKUP(A2218,'From Ilsy'!$A$2:$B$1406,2,FALSE),"")</f>
        <v/>
      </c>
      <c r="D2218" s="5">
        <v>216</v>
      </c>
      <c r="E2218" s="4">
        <f>IFERROR(VLOOKUP(A2218,'From Ilsy'!$A$2:$D$1406,4,FALSE),999999)</f>
        <v>999999</v>
      </c>
      <c r="F2218" s="4">
        <f>IF(E2218=999999,VLOOKUP(D2218,'Manual by Vendor'!$A$2:$C$295,3,FALSE),E2218)</f>
        <v>84</v>
      </c>
      <c r="G2218" s="4">
        <f>VLOOKUP(A2218,Query2[[00001]:[IMLT]],2,FALSE)</f>
        <v>17</v>
      </c>
      <c r="H2218" s="3"/>
      <c r="I2218" s="4">
        <f t="shared" si="34"/>
        <v>84</v>
      </c>
      <c r="J2218" s="3"/>
      <c r="K2218" s="3"/>
    </row>
    <row r="2219" spans="1:11">
      <c r="A2219" s="3" t="s">
        <v>2228</v>
      </c>
      <c r="B2219" s="4" t="str">
        <f>IFERROR(VLOOKUP(A2219,'From Ilsy'!$A$2:$C$1406,3,FALSE),"")</f>
        <v/>
      </c>
      <c r="C2219" s="4" t="str">
        <f>IFERROR(VLOOKUP(A2219,'From Ilsy'!$A$2:$B$1406,2,FALSE),"")</f>
        <v/>
      </c>
      <c r="D2219" s="5">
        <v>216</v>
      </c>
      <c r="E2219" s="4">
        <f>IFERROR(VLOOKUP(A2219,'From Ilsy'!$A$2:$D$1406,4,FALSE),999999)</f>
        <v>999999</v>
      </c>
      <c r="F2219" s="4">
        <f>IF(E2219=999999,VLOOKUP(D2219,'Manual by Vendor'!$A$2:$C$295,3,FALSE),E2219)</f>
        <v>84</v>
      </c>
      <c r="G2219" s="4">
        <f>VLOOKUP(A2219,Query2[[00001]:[IMLT]],2,FALSE)</f>
        <v>0</v>
      </c>
      <c r="H2219" s="3"/>
      <c r="I2219" s="4">
        <f t="shared" si="34"/>
        <v>84</v>
      </c>
      <c r="J2219" s="3"/>
      <c r="K2219" s="3"/>
    </row>
    <row r="2220" spans="1:11">
      <c r="A2220" s="3" t="s">
        <v>2229</v>
      </c>
      <c r="B2220" s="4" t="str">
        <f>IFERROR(VLOOKUP(A2220,'From Ilsy'!$A$2:$C$1406,3,FALSE),"")</f>
        <v/>
      </c>
      <c r="C2220" s="4" t="str">
        <f>IFERROR(VLOOKUP(A2220,'From Ilsy'!$A$2:$B$1406,2,FALSE),"")</f>
        <v/>
      </c>
      <c r="D2220" s="5">
        <v>216</v>
      </c>
      <c r="E2220" s="4">
        <f>IFERROR(VLOOKUP(A2220,'From Ilsy'!$A$2:$D$1406,4,FALSE),999999)</f>
        <v>999999</v>
      </c>
      <c r="F2220" s="4">
        <f>IF(E2220=999999,VLOOKUP(D2220,'Manual by Vendor'!$A$2:$C$295,3,FALSE),E2220)</f>
        <v>84</v>
      </c>
      <c r="G2220" s="4">
        <f>VLOOKUP(A2220,Query2[[00001]:[IMLT]],2,FALSE)</f>
        <v>11</v>
      </c>
      <c r="H2220" s="3"/>
      <c r="I2220" s="4">
        <f t="shared" si="34"/>
        <v>84</v>
      </c>
      <c r="J2220" s="3"/>
      <c r="K2220" s="3"/>
    </row>
    <row r="2221" spans="1:11">
      <c r="A2221" s="3" t="s">
        <v>2230</v>
      </c>
      <c r="B2221" s="4" t="str">
        <f>IFERROR(VLOOKUP(A2221,'From Ilsy'!$A$2:$C$1406,3,FALSE),"")</f>
        <v/>
      </c>
      <c r="C2221" s="4" t="str">
        <f>IFERROR(VLOOKUP(A2221,'From Ilsy'!$A$2:$B$1406,2,FALSE),"")</f>
        <v/>
      </c>
      <c r="D2221" s="5">
        <v>216</v>
      </c>
      <c r="E2221" s="4">
        <f>IFERROR(VLOOKUP(A2221,'From Ilsy'!$A$2:$D$1406,4,FALSE),999999)</f>
        <v>999999</v>
      </c>
      <c r="F2221" s="4">
        <f>IF(E2221=999999,VLOOKUP(D2221,'Manual by Vendor'!$A$2:$C$295,3,FALSE),E2221)</f>
        <v>84</v>
      </c>
      <c r="G2221" s="4">
        <f>VLOOKUP(A2221,Query2[[00001]:[IMLT]],2,FALSE)</f>
        <v>9</v>
      </c>
      <c r="H2221" s="3"/>
      <c r="I2221" s="4">
        <f t="shared" si="34"/>
        <v>84</v>
      </c>
      <c r="J2221" s="3"/>
      <c r="K2221" s="3"/>
    </row>
    <row r="2222" spans="1:11">
      <c r="A2222" s="3" t="s">
        <v>2231</v>
      </c>
      <c r="B2222" s="4" t="str">
        <f>IFERROR(VLOOKUP(A2222,'From Ilsy'!$A$2:$C$1406,3,FALSE),"")</f>
        <v/>
      </c>
      <c r="C2222" s="4" t="str">
        <f>IFERROR(VLOOKUP(A2222,'From Ilsy'!$A$2:$B$1406,2,FALSE),"")</f>
        <v/>
      </c>
      <c r="D2222" s="5">
        <v>216</v>
      </c>
      <c r="E2222" s="4">
        <f>IFERROR(VLOOKUP(A2222,'From Ilsy'!$A$2:$D$1406,4,FALSE),999999)</f>
        <v>999999</v>
      </c>
      <c r="F2222" s="4">
        <f>IF(E2222=999999,VLOOKUP(D2222,'Manual by Vendor'!$A$2:$C$295,3,FALSE),E2222)</f>
        <v>84</v>
      </c>
      <c r="G2222" s="4">
        <f>VLOOKUP(A2222,Query2[[00001]:[IMLT]],2,FALSE)</f>
        <v>5</v>
      </c>
      <c r="H2222" s="3"/>
      <c r="I2222" s="4">
        <f t="shared" si="34"/>
        <v>84</v>
      </c>
      <c r="J2222" s="3"/>
      <c r="K2222" s="3"/>
    </row>
    <row r="2223" spans="1:11">
      <c r="A2223" s="3" t="s">
        <v>2232</v>
      </c>
      <c r="B2223" s="4" t="str">
        <f>IFERROR(VLOOKUP(A2223,'From Ilsy'!$A$2:$C$1406,3,FALSE),"")</f>
        <v/>
      </c>
      <c r="C2223" s="4" t="str">
        <f>IFERROR(VLOOKUP(A2223,'From Ilsy'!$A$2:$B$1406,2,FALSE),"")</f>
        <v/>
      </c>
      <c r="D2223" s="5">
        <v>216</v>
      </c>
      <c r="E2223" s="4">
        <f>IFERROR(VLOOKUP(A2223,'From Ilsy'!$A$2:$D$1406,4,FALSE),999999)</f>
        <v>999999</v>
      </c>
      <c r="F2223" s="4">
        <f>IF(E2223=999999,VLOOKUP(D2223,'Manual by Vendor'!$A$2:$C$295,3,FALSE),E2223)</f>
        <v>84</v>
      </c>
      <c r="G2223" s="4">
        <f>VLOOKUP(A2223,Query2[[00001]:[IMLT]],2,FALSE)</f>
        <v>8</v>
      </c>
      <c r="H2223" s="3"/>
      <c r="I2223" s="4">
        <f t="shared" si="34"/>
        <v>84</v>
      </c>
      <c r="J2223" s="3"/>
      <c r="K2223" s="3"/>
    </row>
    <row r="2224" spans="1:11">
      <c r="A2224" s="3" t="s">
        <v>2233</v>
      </c>
      <c r="B2224" s="4" t="str">
        <f>IFERROR(VLOOKUP(A2224,'From Ilsy'!$A$2:$C$1406,3,FALSE),"")</f>
        <v/>
      </c>
      <c r="C2224" s="4" t="str">
        <f>IFERROR(VLOOKUP(A2224,'From Ilsy'!$A$2:$B$1406,2,FALSE),"")</f>
        <v/>
      </c>
      <c r="D2224" s="5">
        <v>216</v>
      </c>
      <c r="E2224" s="4">
        <f>IFERROR(VLOOKUP(A2224,'From Ilsy'!$A$2:$D$1406,4,FALSE),999999)</f>
        <v>999999</v>
      </c>
      <c r="F2224" s="4">
        <f>IF(E2224=999999,VLOOKUP(D2224,'Manual by Vendor'!$A$2:$C$295,3,FALSE),E2224)</f>
        <v>84</v>
      </c>
      <c r="G2224" s="4">
        <f>VLOOKUP(A2224,Query2[[00001]:[IMLT]],2,FALSE)</f>
        <v>6</v>
      </c>
      <c r="H2224" s="3"/>
      <c r="I2224" s="4">
        <f t="shared" si="34"/>
        <v>84</v>
      </c>
      <c r="J2224" s="3"/>
      <c r="K2224" s="3"/>
    </row>
    <row r="2225" spans="1:11">
      <c r="A2225" s="3" t="s">
        <v>2234</v>
      </c>
      <c r="B2225" s="4" t="str">
        <f>IFERROR(VLOOKUP(A2225,'From Ilsy'!$A$2:$C$1406,3,FALSE),"")</f>
        <v/>
      </c>
      <c r="C2225" s="4" t="str">
        <f>IFERROR(VLOOKUP(A2225,'From Ilsy'!$A$2:$B$1406,2,FALSE),"")</f>
        <v/>
      </c>
      <c r="D2225" s="5">
        <v>216</v>
      </c>
      <c r="E2225" s="4">
        <f>IFERROR(VLOOKUP(A2225,'From Ilsy'!$A$2:$D$1406,4,FALSE),999999)</f>
        <v>999999</v>
      </c>
      <c r="F2225" s="4">
        <f>IF(E2225=999999,VLOOKUP(D2225,'Manual by Vendor'!$A$2:$C$295,3,FALSE),E2225)</f>
        <v>84</v>
      </c>
      <c r="G2225" s="4">
        <f>VLOOKUP(A2225,Query2[[00001]:[IMLT]],2,FALSE)</f>
        <v>0</v>
      </c>
      <c r="H2225" s="3"/>
      <c r="I2225" s="4">
        <f t="shared" si="34"/>
        <v>84</v>
      </c>
      <c r="J2225" s="3"/>
      <c r="K2225" s="3"/>
    </row>
    <row r="2226" spans="1:11">
      <c r="A2226" s="3" t="s">
        <v>2235</v>
      </c>
      <c r="B2226" s="4" t="str">
        <f>IFERROR(VLOOKUP(A2226,'From Ilsy'!$A$2:$C$1406,3,FALSE),"")</f>
        <v/>
      </c>
      <c r="C2226" s="4" t="str">
        <f>IFERROR(VLOOKUP(A2226,'From Ilsy'!$A$2:$B$1406,2,FALSE),"")</f>
        <v/>
      </c>
      <c r="D2226" s="5">
        <v>216</v>
      </c>
      <c r="E2226" s="4">
        <f>IFERROR(VLOOKUP(A2226,'From Ilsy'!$A$2:$D$1406,4,FALSE),999999)</f>
        <v>999999</v>
      </c>
      <c r="F2226" s="4">
        <f>IF(E2226=999999,VLOOKUP(D2226,'Manual by Vendor'!$A$2:$C$295,3,FALSE),E2226)</f>
        <v>84</v>
      </c>
      <c r="G2226" s="4">
        <f>VLOOKUP(A2226,Query2[[00001]:[IMLT]],2,FALSE)</f>
        <v>8</v>
      </c>
      <c r="H2226" s="3"/>
      <c r="I2226" s="4">
        <f t="shared" si="34"/>
        <v>84</v>
      </c>
      <c r="J2226" s="3"/>
      <c r="K2226" s="3"/>
    </row>
    <row r="2227" spans="1:11">
      <c r="A2227" s="3" t="s">
        <v>2236</v>
      </c>
      <c r="B2227" s="4" t="str">
        <f>IFERROR(VLOOKUP(A2227,'From Ilsy'!$A$2:$C$1406,3,FALSE),"")</f>
        <v/>
      </c>
      <c r="C2227" s="4" t="str">
        <f>IFERROR(VLOOKUP(A2227,'From Ilsy'!$A$2:$B$1406,2,FALSE),"")</f>
        <v/>
      </c>
      <c r="D2227" s="5">
        <v>216</v>
      </c>
      <c r="E2227" s="4">
        <f>IFERROR(VLOOKUP(A2227,'From Ilsy'!$A$2:$D$1406,4,FALSE),999999)</f>
        <v>999999</v>
      </c>
      <c r="F2227" s="4">
        <f>IF(E2227=999999,VLOOKUP(D2227,'Manual by Vendor'!$A$2:$C$295,3,FALSE),E2227)</f>
        <v>84</v>
      </c>
      <c r="G2227" s="4">
        <f>VLOOKUP(A2227,Query2[[00001]:[IMLT]],2,FALSE)</f>
        <v>0</v>
      </c>
      <c r="H2227" s="3"/>
      <c r="I2227" s="4">
        <f t="shared" si="34"/>
        <v>84</v>
      </c>
      <c r="J2227" s="3"/>
      <c r="K2227" s="3"/>
    </row>
    <row r="2228" spans="1:11">
      <c r="A2228" s="3" t="s">
        <v>2237</v>
      </c>
      <c r="B2228" s="4" t="str">
        <f>IFERROR(VLOOKUP(A2228,'From Ilsy'!$A$2:$C$1406,3,FALSE),"")</f>
        <v/>
      </c>
      <c r="C2228" s="4" t="str">
        <f>IFERROR(VLOOKUP(A2228,'From Ilsy'!$A$2:$B$1406,2,FALSE),"")</f>
        <v/>
      </c>
      <c r="D2228" s="5">
        <v>216</v>
      </c>
      <c r="E2228" s="4">
        <f>IFERROR(VLOOKUP(A2228,'From Ilsy'!$A$2:$D$1406,4,FALSE),999999)</f>
        <v>999999</v>
      </c>
      <c r="F2228" s="4">
        <f>IF(E2228=999999,VLOOKUP(D2228,'Manual by Vendor'!$A$2:$C$295,3,FALSE),E2228)</f>
        <v>84</v>
      </c>
      <c r="G2228" s="4">
        <f>VLOOKUP(A2228,Query2[[00001]:[IMLT]],2,FALSE)</f>
        <v>0</v>
      </c>
      <c r="H2228" s="3"/>
      <c r="I2228" s="4">
        <f t="shared" si="34"/>
        <v>84</v>
      </c>
      <c r="J2228" s="3"/>
      <c r="K2228" s="3"/>
    </row>
    <row r="2229" spans="1:11">
      <c r="A2229" s="3" t="s">
        <v>2238</v>
      </c>
      <c r="B2229" s="4" t="str">
        <f>IFERROR(VLOOKUP(A2229,'From Ilsy'!$A$2:$C$1406,3,FALSE),"")</f>
        <v/>
      </c>
      <c r="C2229" s="4" t="str">
        <f>IFERROR(VLOOKUP(A2229,'From Ilsy'!$A$2:$B$1406,2,FALSE),"")</f>
        <v/>
      </c>
      <c r="D2229" s="5">
        <v>216</v>
      </c>
      <c r="E2229" s="4">
        <f>IFERROR(VLOOKUP(A2229,'From Ilsy'!$A$2:$D$1406,4,FALSE),999999)</f>
        <v>999999</v>
      </c>
      <c r="F2229" s="4">
        <f>IF(E2229=999999,VLOOKUP(D2229,'Manual by Vendor'!$A$2:$C$295,3,FALSE),E2229)</f>
        <v>84</v>
      </c>
      <c r="G2229" s="4">
        <f>VLOOKUP(A2229,Query2[[00001]:[IMLT]],2,FALSE)</f>
        <v>0</v>
      </c>
      <c r="H2229" s="3"/>
      <c r="I2229" s="4">
        <f t="shared" si="34"/>
        <v>84</v>
      </c>
      <c r="J2229" s="3"/>
      <c r="K2229" s="3"/>
    </row>
    <row r="2230" spans="1:11">
      <c r="A2230" s="3" t="s">
        <v>2239</v>
      </c>
      <c r="B2230" s="4" t="str">
        <f>IFERROR(VLOOKUP(A2230,'From Ilsy'!$A$2:$C$1406,3,FALSE),"")</f>
        <v/>
      </c>
      <c r="C2230" s="4" t="str">
        <f>IFERROR(VLOOKUP(A2230,'From Ilsy'!$A$2:$B$1406,2,FALSE),"")</f>
        <v/>
      </c>
      <c r="D2230" s="5">
        <v>216</v>
      </c>
      <c r="E2230" s="4">
        <f>IFERROR(VLOOKUP(A2230,'From Ilsy'!$A$2:$D$1406,4,FALSE),999999)</f>
        <v>999999</v>
      </c>
      <c r="F2230" s="4">
        <f>IF(E2230=999999,VLOOKUP(D2230,'Manual by Vendor'!$A$2:$C$295,3,FALSE),E2230)</f>
        <v>84</v>
      </c>
      <c r="G2230" s="4">
        <f>VLOOKUP(A2230,Query2[[00001]:[IMLT]],2,FALSE)</f>
        <v>0</v>
      </c>
      <c r="H2230" s="3"/>
      <c r="I2230" s="4">
        <f t="shared" si="34"/>
        <v>84</v>
      </c>
      <c r="J2230" s="3"/>
      <c r="K2230" s="3"/>
    </row>
    <row r="2231" spans="1:11">
      <c r="A2231" s="3" t="s">
        <v>2240</v>
      </c>
      <c r="B2231" s="4" t="str">
        <f>IFERROR(VLOOKUP(A2231,'From Ilsy'!$A$2:$C$1406,3,FALSE),"")</f>
        <v/>
      </c>
      <c r="C2231" s="4" t="str">
        <f>IFERROR(VLOOKUP(A2231,'From Ilsy'!$A$2:$B$1406,2,FALSE),"")</f>
        <v/>
      </c>
      <c r="D2231" s="5">
        <v>216</v>
      </c>
      <c r="E2231" s="4">
        <f>IFERROR(VLOOKUP(A2231,'From Ilsy'!$A$2:$D$1406,4,FALSE),999999)</f>
        <v>999999</v>
      </c>
      <c r="F2231" s="4">
        <f>IF(E2231=999999,VLOOKUP(D2231,'Manual by Vendor'!$A$2:$C$295,3,FALSE),E2231)</f>
        <v>84</v>
      </c>
      <c r="G2231" s="4">
        <f>VLOOKUP(A2231,Query2[[00001]:[IMLT]],2,FALSE)</f>
        <v>0</v>
      </c>
      <c r="H2231" s="3"/>
      <c r="I2231" s="4">
        <f t="shared" si="34"/>
        <v>84</v>
      </c>
      <c r="J2231" s="3"/>
      <c r="K2231" s="3"/>
    </row>
    <row r="2232" spans="1:11">
      <c r="A2232" s="3" t="s">
        <v>2241</v>
      </c>
      <c r="B2232" s="4" t="str">
        <f>IFERROR(VLOOKUP(A2232,'From Ilsy'!$A$2:$C$1406,3,FALSE),"")</f>
        <v/>
      </c>
      <c r="C2232" s="4" t="str">
        <f>IFERROR(VLOOKUP(A2232,'From Ilsy'!$A$2:$B$1406,2,FALSE),"")</f>
        <v/>
      </c>
      <c r="D2232" s="5">
        <v>1618</v>
      </c>
      <c r="E2232" s="4">
        <f>IFERROR(VLOOKUP(A2232,'From Ilsy'!$A$2:$D$1406,4,FALSE),999999)</f>
        <v>999999</v>
      </c>
      <c r="F2232" s="4">
        <f>IF(E2232=999999,VLOOKUP(D2232,'Manual by Vendor'!$A$2:$C$295,3,FALSE),E2232)</f>
        <v>999999</v>
      </c>
      <c r="G2232" s="4">
        <f>VLOOKUP(A2232,Query2[[00001]:[IMLT]],2,FALSE)</f>
        <v>14</v>
      </c>
      <c r="H2232" s="3"/>
      <c r="I2232" s="4">
        <f t="shared" si="34"/>
        <v>14</v>
      </c>
      <c r="J2232" s="3"/>
      <c r="K2232" s="3"/>
    </row>
    <row r="2233" spans="1:11">
      <c r="A2233" s="3" t="s">
        <v>2242</v>
      </c>
      <c r="B2233" s="4" t="str">
        <f>IFERROR(VLOOKUP(A2233,'From Ilsy'!$A$2:$C$1406,3,FALSE),"")</f>
        <v/>
      </c>
      <c r="C2233" s="4" t="str">
        <f>IFERROR(VLOOKUP(A2233,'From Ilsy'!$A$2:$B$1406,2,FALSE),"")</f>
        <v/>
      </c>
      <c r="D2233" s="5">
        <v>1618</v>
      </c>
      <c r="E2233" s="4">
        <f>IFERROR(VLOOKUP(A2233,'From Ilsy'!$A$2:$D$1406,4,FALSE),999999)</f>
        <v>999999</v>
      </c>
      <c r="F2233" s="4">
        <f>IF(E2233=999999,VLOOKUP(D2233,'Manual by Vendor'!$A$2:$C$295,3,FALSE),E2233)</f>
        <v>999999</v>
      </c>
      <c r="G2233" s="4">
        <f>VLOOKUP(A2233,Query2[[00001]:[IMLT]],2,FALSE)</f>
        <v>0</v>
      </c>
      <c r="H2233" s="3"/>
      <c r="I2233" s="4">
        <f t="shared" si="34"/>
        <v>0</v>
      </c>
      <c r="J2233" s="3"/>
      <c r="K2233" s="3"/>
    </row>
    <row r="2234" spans="1:11">
      <c r="A2234" s="3" t="s">
        <v>2243</v>
      </c>
      <c r="B2234" s="4" t="str">
        <f>IFERROR(VLOOKUP(A2234,'From Ilsy'!$A$2:$C$1406,3,FALSE),"")</f>
        <v/>
      </c>
      <c r="C2234" s="4" t="str">
        <f>IFERROR(VLOOKUP(A2234,'From Ilsy'!$A$2:$B$1406,2,FALSE),"")</f>
        <v/>
      </c>
      <c r="D2234" s="5">
        <v>1618</v>
      </c>
      <c r="E2234" s="4">
        <f>IFERROR(VLOOKUP(A2234,'From Ilsy'!$A$2:$D$1406,4,FALSE),999999)</f>
        <v>999999</v>
      </c>
      <c r="F2234" s="4">
        <f>IF(E2234=999999,VLOOKUP(D2234,'Manual by Vendor'!$A$2:$C$295,3,FALSE),E2234)</f>
        <v>999999</v>
      </c>
      <c r="G2234" s="4">
        <f>VLOOKUP(A2234,Query2[[00001]:[IMLT]],2,FALSE)</f>
        <v>0</v>
      </c>
      <c r="H2234" s="3"/>
      <c r="I2234" s="4">
        <f t="shared" si="34"/>
        <v>0</v>
      </c>
      <c r="J2234" s="3"/>
      <c r="K2234" s="3"/>
    </row>
    <row r="2235" spans="1:11">
      <c r="A2235" s="3" t="s">
        <v>2244</v>
      </c>
      <c r="B2235" s="4" t="str">
        <f>IFERROR(VLOOKUP(A2235,'From Ilsy'!$A$2:$C$1406,3,FALSE),"")</f>
        <v/>
      </c>
      <c r="C2235" s="4" t="str">
        <f>IFERROR(VLOOKUP(A2235,'From Ilsy'!$A$2:$B$1406,2,FALSE),"")</f>
        <v/>
      </c>
      <c r="D2235" s="5">
        <v>1618</v>
      </c>
      <c r="E2235" s="4">
        <f>IFERROR(VLOOKUP(A2235,'From Ilsy'!$A$2:$D$1406,4,FALSE),999999)</f>
        <v>999999</v>
      </c>
      <c r="F2235" s="4">
        <f>IF(E2235=999999,VLOOKUP(D2235,'Manual by Vendor'!$A$2:$C$295,3,FALSE),E2235)</f>
        <v>999999</v>
      </c>
      <c r="G2235" s="4">
        <f>VLOOKUP(A2235,Query2[[00001]:[IMLT]],2,FALSE)</f>
        <v>6</v>
      </c>
      <c r="H2235" s="3"/>
      <c r="I2235" s="4">
        <f t="shared" si="34"/>
        <v>6</v>
      </c>
      <c r="J2235" s="3"/>
      <c r="K2235" s="3"/>
    </row>
    <row r="2236" spans="1:11">
      <c r="A2236" s="3" t="s">
        <v>2245</v>
      </c>
      <c r="B2236" s="4" t="str">
        <f>IFERROR(VLOOKUP(A2236,'From Ilsy'!$A$2:$C$1406,3,FALSE),"")</f>
        <v/>
      </c>
      <c r="C2236" s="4" t="str">
        <f>IFERROR(VLOOKUP(A2236,'From Ilsy'!$A$2:$B$1406,2,FALSE),"")</f>
        <v/>
      </c>
      <c r="D2236" s="5">
        <v>1618</v>
      </c>
      <c r="E2236" s="4">
        <f>IFERROR(VLOOKUP(A2236,'From Ilsy'!$A$2:$D$1406,4,FALSE),999999)</f>
        <v>999999</v>
      </c>
      <c r="F2236" s="4">
        <f>IF(E2236=999999,VLOOKUP(D2236,'Manual by Vendor'!$A$2:$C$295,3,FALSE),E2236)</f>
        <v>999999</v>
      </c>
      <c r="G2236" s="4">
        <f>VLOOKUP(A2236,Query2[[00001]:[IMLT]],2,FALSE)</f>
        <v>0</v>
      </c>
      <c r="H2236" s="3"/>
      <c r="I2236" s="4">
        <f t="shared" si="34"/>
        <v>0</v>
      </c>
      <c r="J2236" s="3"/>
      <c r="K2236" s="3"/>
    </row>
    <row r="2237" spans="1:11">
      <c r="A2237" s="3" t="s">
        <v>2246</v>
      </c>
      <c r="B2237" s="4" t="str">
        <f>IFERROR(VLOOKUP(A2237,'From Ilsy'!$A$2:$C$1406,3,FALSE),"")</f>
        <v/>
      </c>
      <c r="C2237" s="4" t="str">
        <f>IFERROR(VLOOKUP(A2237,'From Ilsy'!$A$2:$B$1406,2,FALSE),"")</f>
        <v/>
      </c>
      <c r="D2237" s="5">
        <v>1618</v>
      </c>
      <c r="E2237" s="4">
        <f>IFERROR(VLOOKUP(A2237,'From Ilsy'!$A$2:$D$1406,4,FALSE),999999)</f>
        <v>999999</v>
      </c>
      <c r="F2237" s="4">
        <f>IF(E2237=999999,VLOOKUP(D2237,'Manual by Vendor'!$A$2:$C$295,3,FALSE),E2237)</f>
        <v>999999</v>
      </c>
      <c r="G2237" s="4">
        <f>VLOOKUP(A2237,Query2[[00001]:[IMLT]],2,FALSE)</f>
        <v>0</v>
      </c>
      <c r="H2237" s="3"/>
      <c r="I2237" s="4">
        <f t="shared" si="34"/>
        <v>0</v>
      </c>
      <c r="J2237" s="3"/>
      <c r="K2237" s="3"/>
    </row>
    <row r="2238" spans="1:11">
      <c r="A2238" s="3" t="s">
        <v>2247</v>
      </c>
      <c r="B2238" s="4" t="str">
        <f>IFERROR(VLOOKUP(A2238,'From Ilsy'!$A$2:$C$1406,3,FALSE),"")</f>
        <v/>
      </c>
      <c r="C2238" s="4" t="str">
        <f>IFERROR(VLOOKUP(A2238,'From Ilsy'!$A$2:$B$1406,2,FALSE),"")</f>
        <v/>
      </c>
      <c r="D2238" s="5">
        <v>1917</v>
      </c>
      <c r="E2238" s="4">
        <f>IFERROR(VLOOKUP(A2238,'From Ilsy'!$A$2:$D$1406,4,FALSE),999999)</f>
        <v>999999</v>
      </c>
      <c r="F2238" s="4">
        <f>IF(E2238=999999,VLOOKUP(D2238,'Manual by Vendor'!$A$2:$C$295,3,FALSE),E2238)</f>
        <v>19</v>
      </c>
      <c r="G2238" s="4">
        <f>VLOOKUP(A2238,Query2[[00001]:[IMLT]],2,FALSE)</f>
        <v>12</v>
      </c>
      <c r="H2238" s="3"/>
      <c r="I2238" s="4">
        <f t="shared" si="34"/>
        <v>19</v>
      </c>
      <c r="J2238" s="3"/>
      <c r="K2238" s="3"/>
    </row>
    <row r="2239" spans="1:11">
      <c r="A2239" s="3" t="s">
        <v>2248</v>
      </c>
      <c r="B2239" s="4" t="str">
        <f>IFERROR(VLOOKUP(A2239,'From Ilsy'!$A$2:$C$1406,3,FALSE),"")</f>
        <v/>
      </c>
      <c r="C2239" s="4" t="str">
        <f>IFERROR(VLOOKUP(A2239,'From Ilsy'!$A$2:$B$1406,2,FALSE),"")</f>
        <v/>
      </c>
      <c r="D2239" s="5">
        <v>1917</v>
      </c>
      <c r="E2239" s="4">
        <f>IFERROR(VLOOKUP(A2239,'From Ilsy'!$A$2:$D$1406,4,FALSE),999999)</f>
        <v>999999</v>
      </c>
      <c r="F2239" s="4">
        <f>IF(E2239=999999,VLOOKUP(D2239,'Manual by Vendor'!$A$2:$C$295,3,FALSE),E2239)</f>
        <v>19</v>
      </c>
      <c r="G2239" s="4">
        <f>VLOOKUP(A2239,Query2[[00001]:[IMLT]],2,FALSE)</f>
        <v>8</v>
      </c>
      <c r="H2239" s="3"/>
      <c r="I2239" s="4">
        <f t="shared" si="34"/>
        <v>19</v>
      </c>
      <c r="J2239" s="3"/>
      <c r="K2239" s="3"/>
    </row>
    <row r="2240" spans="1:11">
      <c r="A2240" s="3" t="s">
        <v>2249</v>
      </c>
      <c r="B2240" s="4" t="str">
        <f>IFERROR(VLOOKUP(A2240,'From Ilsy'!$A$2:$C$1406,3,FALSE),"")</f>
        <v/>
      </c>
      <c r="C2240" s="4" t="str">
        <f>IFERROR(VLOOKUP(A2240,'From Ilsy'!$A$2:$B$1406,2,FALSE),"")</f>
        <v/>
      </c>
      <c r="D2240" s="5">
        <v>1917</v>
      </c>
      <c r="E2240" s="4">
        <f>IFERROR(VLOOKUP(A2240,'From Ilsy'!$A$2:$D$1406,4,FALSE),999999)</f>
        <v>999999</v>
      </c>
      <c r="F2240" s="4">
        <f>IF(E2240=999999,VLOOKUP(D2240,'Manual by Vendor'!$A$2:$C$295,3,FALSE),E2240)</f>
        <v>19</v>
      </c>
      <c r="G2240" s="4">
        <f>VLOOKUP(A2240,Query2[[00001]:[IMLT]],2,FALSE)</f>
        <v>21</v>
      </c>
      <c r="H2240" s="3"/>
      <c r="I2240" s="4">
        <f t="shared" si="34"/>
        <v>19</v>
      </c>
      <c r="J2240" s="3"/>
      <c r="K2240" s="3"/>
    </row>
    <row r="2241" spans="1:11">
      <c r="A2241" s="3" t="s">
        <v>2250</v>
      </c>
      <c r="B2241" s="4" t="str">
        <f>IFERROR(VLOOKUP(A2241,'From Ilsy'!$A$2:$C$1406,3,FALSE),"")</f>
        <v/>
      </c>
      <c r="C2241" s="4" t="str">
        <f>IFERROR(VLOOKUP(A2241,'From Ilsy'!$A$2:$B$1406,2,FALSE),"")</f>
        <v/>
      </c>
      <c r="D2241" s="5">
        <v>1917</v>
      </c>
      <c r="E2241" s="4">
        <f>IFERROR(VLOOKUP(A2241,'From Ilsy'!$A$2:$D$1406,4,FALSE),999999)</f>
        <v>999999</v>
      </c>
      <c r="F2241" s="4">
        <f>IF(E2241=999999,VLOOKUP(D2241,'Manual by Vendor'!$A$2:$C$295,3,FALSE),E2241)</f>
        <v>19</v>
      </c>
      <c r="G2241" s="4">
        <f>VLOOKUP(A2241,Query2[[00001]:[IMLT]],2,FALSE)</f>
        <v>8</v>
      </c>
      <c r="H2241" s="3"/>
      <c r="I2241" s="4">
        <f t="shared" si="34"/>
        <v>19</v>
      </c>
      <c r="J2241" s="3"/>
      <c r="K2241" s="3"/>
    </row>
    <row r="2242" spans="1:11">
      <c r="A2242" s="3" t="s">
        <v>2251</v>
      </c>
      <c r="B2242" s="4" t="str">
        <f>IFERROR(VLOOKUP(A2242,'From Ilsy'!$A$2:$C$1406,3,FALSE),"")</f>
        <v/>
      </c>
      <c r="C2242" s="4" t="str">
        <f>IFERROR(VLOOKUP(A2242,'From Ilsy'!$A$2:$B$1406,2,FALSE),"")</f>
        <v/>
      </c>
      <c r="D2242" s="5">
        <v>1917</v>
      </c>
      <c r="E2242" s="4">
        <f>IFERROR(VLOOKUP(A2242,'From Ilsy'!$A$2:$D$1406,4,FALSE),999999)</f>
        <v>999999</v>
      </c>
      <c r="F2242" s="4">
        <f>IF(E2242=999999,VLOOKUP(D2242,'Manual by Vendor'!$A$2:$C$295,3,FALSE),E2242)</f>
        <v>19</v>
      </c>
      <c r="G2242" s="4">
        <f>VLOOKUP(A2242,Query2[[00001]:[IMLT]],2,FALSE)</f>
        <v>14</v>
      </c>
      <c r="H2242" s="3"/>
      <c r="I2242" s="4">
        <f t="shared" si="34"/>
        <v>19</v>
      </c>
      <c r="J2242" s="3"/>
      <c r="K2242" s="3"/>
    </row>
    <row r="2243" spans="1:11">
      <c r="A2243" s="3" t="s">
        <v>2252</v>
      </c>
      <c r="B2243" s="4" t="str">
        <f>IFERROR(VLOOKUP(A2243,'From Ilsy'!$A$2:$C$1406,3,FALSE),"")</f>
        <v/>
      </c>
      <c r="C2243" s="4" t="str">
        <f>IFERROR(VLOOKUP(A2243,'From Ilsy'!$A$2:$B$1406,2,FALSE),"")</f>
        <v/>
      </c>
      <c r="D2243" s="5">
        <v>1917</v>
      </c>
      <c r="E2243" s="4">
        <f>IFERROR(VLOOKUP(A2243,'From Ilsy'!$A$2:$D$1406,4,FALSE),999999)</f>
        <v>999999</v>
      </c>
      <c r="F2243" s="4">
        <f>IF(E2243=999999,VLOOKUP(D2243,'Manual by Vendor'!$A$2:$C$295,3,FALSE),E2243)</f>
        <v>19</v>
      </c>
      <c r="G2243" s="4">
        <f>VLOOKUP(A2243,Query2[[00001]:[IMLT]],2,FALSE)</f>
        <v>17</v>
      </c>
      <c r="H2243" s="3"/>
      <c r="I2243" s="4">
        <f t="shared" ref="I2243:I2306" si="35">IF(E2243=999999,IF(F2243=999999,G2243,F2243),E2243)</f>
        <v>19</v>
      </c>
      <c r="J2243" s="3"/>
      <c r="K2243" s="3"/>
    </row>
    <row r="2244" spans="1:11">
      <c r="A2244" s="3" t="s">
        <v>2253</v>
      </c>
      <c r="B2244" s="4" t="str">
        <f>IFERROR(VLOOKUP(A2244,'From Ilsy'!$A$2:$C$1406,3,FALSE),"")</f>
        <v/>
      </c>
      <c r="C2244" s="4" t="str">
        <f>IFERROR(VLOOKUP(A2244,'From Ilsy'!$A$2:$B$1406,2,FALSE),"")</f>
        <v/>
      </c>
      <c r="D2244" s="5">
        <v>1917</v>
      </c>
      <c r="E2244" s="4">
        <f>IFERROR(VLOOKUP(A2244,'From Ilsy'!$A$2:$D$1406,4,FALSE),999999)</f>
        <v>999999</v>
      </c>
      <c r="F2244" s="4">
        <f>IF(E2244=999999,VLOOKUP(D2244,'Manual by Vendor'!$A$2:$C$295,3,FALSE),E2244)</f>
        <v>19</v>
      </c>
      <c r="G2244" s="4">
        <f>VLOOKUP(A2244,Query2[[00001]:[IMLT]],2,FALSE)</f>
        <v>21</v>
      </c>
      <c r="H2244" s="3"/>
      <c r="I2244" s="4">
        <f t="shared" si="35"/>
        <v>19</v>
      </c>
      <c r="J2244" s="3"/>
      <c r="K2244" s="3"/>
    </row>
    <row r="2245" spans="1:11">
      <c r="A2245" s="3" t="s">
        <v>2254</v>
      </c>
      <c r="B2245" s="4" t="str">
        <f>IFERROR(VLOOKUP(A2245,'From Ilsy'!$A$2:$C$1406,3,FALSE),"")</f>
        <v/>
      </c>
      <c r="C2245" s="4" t="str">
        <f>IFERROR(VLOOKUP(A2245,'From Ilsy'!$A$2:$B$1406,2,FALSE),"")</f>
        <v/>
      </c>
      <c r="D2245" s="5">
        <v>1917</v>
      </c>
      <c r="E2245" s="4">
        <f>IFERROR(VLOOKUP(A2245,'From Ilsy'!$A$2:$D$1406,4,FALSE),999999)</f>
        <v>999999</v>
      </c>
      <c r="F2245" s="4">
        <f>IF(E2245=999999,VLOOKUP(D2245,'Manual by Vendor'!$A$2:$C$295,3,FALSE),E2245)</f>
        <v>19</v>
      </c>
      <c r="G2245" s="4">
        <f>VLOOKUP(A2245,Query2[[00001]:[IMLT]],2,FALSE)</f>
        <v>21</v>
      </c>
      <c r="H2245" s="3"/>
      <c r="I2245" s="4">
        <f t="shared" si="35"/>
        <v>19</v>
      </c>
      <c r="J2245" s="3"/>
      <c r="K2245" s="3"/>
    </row>
    <row r="2246" spans="1:11">
      <c r="A2246" s="3" t="s">
        <v>2255</v>
      </c>
      <c r="B2246" s="4" t="str">
        <f>IFERROR(VLOOKUP(A2246,'From Ilsy'!$A$2:$C$1406,3,FALSE),"")</f>
        <v/>
      </c>
      <c r="C2246" s="4" t="str">
        <f>IFERROR(VLOOKUP(A2246,'From Ilsy'!$A$2:$B$1406,2,FALSE),"")</f>
        <v/>
      </c>
      <c r="D2246" s="5">
        <v>1917</v>
      </c>
      <c r="E2246" s="4">
        <f>IFERROR(VLOOKUP(A2246,'From Ilsy'!$A$2:$D$1406,4,FALSE),999999)</f>
        <v>999999</v>
      </c>
      <c r="F2246" s="4">
        <f>IF(E2246=999999,VLOOKUP(D2246,'Manual by Vendor'!$A$2:$C$295,3,FALSE),E2246)</f>
        <v>19</v>
      </c>
      <c r="G2246" s="4">
        <f>VLOOKUP(A2246,Query2[[00001]:[IMLT]],2,FALSE)</f>
        <v>18</v>
      </c>
      <c r="H2246" s="3"/>
      <c r="I2246" s="4">
        <f t="shared" si="35"/>
        <v>19</v>
      </c>
      <c r="J2246" s="3"/>
      <c r="K2246" s="3"/>
    </row>
    <row r="2247" spans="1:11">
      <c r="A2247" s="3" t="s">
        <v>2256</v>
      </c>
      <c r="B2247" s="4" t="str">
        <f>IFERROR(VLOOKUP(A2247,'From Ilsy'!$A$2:$C$1406,3,FALSE),"")</f>
        <v/>
      </c>
      <c r="C2247" s="4" t="str">
        <f>IFERROR(VLOOKUP(A2247,'From Ilsy'!$A$2:$B$1406,2,FALSE),"")</f>
        <v/>
      </c>
      <c r="D2247" s="5">
        <v>1917</v>
      </c>
      <c r="E2247" s="4">
        <f>IFERROR(VLOOKUP(A2247,'From Ilsy'!$A$2:$D$1406,4,FALSE),999999)</f>
        <v>999999</v>
      </c>
      <c r="F2247" s="4">
        <f>IF(E2247=999999,VLOOKUP(D2247,'Manual by Vendor'!$A$2:$C$295,3,FALSE),E2247)</f>
        <v>19</v>
      </c>
      <c r="G2247" s="4">
        <f>VLOOKUP(A2247,Query2[[00001]:[IMLT]],2,FALSE)</f>
        <v>19</v>
      </c>
      <c r="H2247" s="3"/>
      <c r="I2247" s="4">
        <f t="shared" si="35"/>
        <v>19</v>
      </c>
      <c r="J2247" s="3"/>
      <c r="K2247" s="3"/>
    </row>
    <row r="2248" spans="1:11">
      <c r="A2248" s="3" t="s">
        <v>2257</v>
      </c>
      <c r="B2248" s="4" t="str">
        <f>IFERROR(VLOOKUP(A2248,'From Ilsy'!$A$2:$C$1406,3,FALSE),"")</f>
        <v/>
      </c>
      <c r="C2248" s="4" t="str">
        <f>IFERROR(VLOOKUP(A2248,'From Ilsy'!$A$2:$B$1406,2,FALSE),"")</f>
        <v/>
      </c>
      <c r="D2248" s="5">
        <v>1917</v>
      </c>
      <c r="E2248" s="4">
        <f>IFERROR(VLOOKUP(A2248,'From Ilsy'!$A$2:$D$1406,4,FALSE),999999)</f>
        <v>999999</v>
      </c>
      <c r="F2248" s="4">
        <f>IF(E2248=999999,VLOOKUP(D2248,'Manual by Vendor'!$A$2:$C$295,3,FALSE),E2248)</f>
        <v>19</v>
      </c>
      <c r="G2248" s="4">
        <f>VLOOKUP(A2248,Query2[[00001]:[IMLT]],2,FALSE)</f>
        <v>9</v>
      </c>
      <c r="H2248" s="3"/>
      <c r="I2248" s="4">
        <f t="shared" si="35"/>
        <v>19</v>
      </c>
      <c r="J2248" s="3"/>
      <c r="K2248" s="3"/>
    </row>
    <row r="2249" spans="1:11">
      <c r="A2249" s="3" t="s">
        <v>2258</v>
      </c>
      <c r="B2249" s="4" t="str">
        <f>IFERROR(VLOOKUP(A2249,'From Ilsy'!$A$2:$C$1406,3,FALSE),"")</f>
        <v/>
      </c>
      <c r="C2249" s="4" t="str">
        <f>IFERROR(VLOOKUP(A2249,'From Ilsy'!$A$2:$B$1406,2,FALSE),"")</f>
        <v/>
      </c>
      <c r="D2249" s="5">
        <v>1917</v>
      </c>
      <c r="E2249" s="4">
        <f>IFERROR(VLOOKUP(A2249,'From Ilsy'!$A$2:$D$1406,4,FALSE),999999)</f>
        <v>999999</v>
      </c>
      <c r="F2249" s="4">
        <f>IF(E2249=999999,VLOOKUP(D2249,'Manual by Vendor'!$A$2:$C$295,3,FALSE),E2249)</f>
        <v>19</v>
      </c>
      <c r="G2249" s="4">
        <f>VLOOKUP(A2249,Query2[[00001]:[IMLT]],2,FALSE)</f>
        <v>21</v>
      </c>
      <c r="H2249" s="3"/>
      <c r="I2249" s="4">
        <f t="shared" si="35"/>
        <v>19</v>
      </c>
      <c r="J2249" s="3"/>
      <c r="K2249" s="3"/>
    </row>
    <row r="2250" spans="1:11">
      <c r="A2250" s="3" t="s">
        <v>2259</v>
      </c>
      <c r="B2250" s="4" t="str">
        <f>IFERROR(VLOOKUP(A2250,'From Ilsy'!$A$2:$C$1406,3,FALSE),"")</f>
        <v/>
      </c>
      <c r="C2250" s="4" t="str">
        <f>IFERROR(VLOOKUP(A2250,'From Ilsy'!$A$2:$B$1406,2,FALSE),"")</f>
        <v/>
      </c>
      <c r="D2250" s="5">
        <v>1917</v>
      </c>
      <c r="E2250" s="4">
        <f>IFERROR(VLOOKUP(A2250,'From Ilsy'!$A$2:$D$1406,4,FALSE),999999)</f>
        <v>999999</v>
      </c>
      <c r="F2250" s="4">
        <f>IF(E2250=999999,VLOOKUP(D2250,'Manual by Vendor'!$A$2:$C$295,3,FALSE),E2250)</f>
        <v>19</v>
      </c>
      <c r="G2250" s="4">
        <f>VLOOKUP(A2250,Query2[[00001]:[IMLT]],2,FALSE)</f>
        <v>11</v>
      </c>
      <c r="H2250" s="3"/>
      <c r="I2250" s="4">
        <f t="shared" si="35"/>
        <v>19</v>
      </c>
      <c r="J2250" s="3"/>
      <c r="K2250" s="3"/>
    </row>
    <row r="2251" spans="1:11">
      <c r="A2251" s="3" t="s">
        <v>2260</v>
      </c>
      <c r="B2251" s="4" t="str">
        <f>IFERROR(VLOOKUP(A2251,'From Ilsy'!$A$2:$C$1406,3,FALSE),"")</f>
        <v/>
      </c>
      <c r="C2251" s="4" t="str">
        <f>IFERROR(VLOOKUP(A2251,'From Ilsy'!$A$2:$B$1406,2,FALSE),"")</f>
        <v/>
      </c>
      <c r="D2251" s="5">
        <v>1917</v>
      </c>
      <c r="E2251" s="4">
        <f>IFERROR(VLOOKUP(A2251,'From Ilsy'!$A$2:$D$1406,4,FALSE),999999)</f>
        <v>999999</v>
      </c>
      <c r="F2251" s="4">
        <f>IF(E2251=999999,VLOOKUP(D2251,'Manual by Vendor'!$A$2:$C$295,3,FALSE),E2251)</f>
        <v>19</v>
      </c>
      <c r="G2251" s="4">
        <f>VLOOKUP(A2251,Query2[[00001]:[IMLT]],2,FALSE)</f>
        <v>21</v>
      </c>
      <c r="H2251" s="3"/>
      <c r="I2251" s="4">
        <f t="shared" si="35"/>
        <v>19</v>
      </c>
      <c r="J2251" s="3"/>
      <c r="K2251" s="3"/>
    </row>
    <row r="2252" spans="1:11">
      <c r="A2252" s="3" t="s">
        <v>2261</v>
      </c>
      <c r="B2252" s="4" t="str">
        <f>IFERROR(VLOOKUP(A2252,'From Ilsy'!$A$2:$C$1406,3,FALSE),"")</f>
        <v/>
      </c>
      <c r="C2252" s="4" t="str">
        <f>IFERROR(VLOOKUP(A2252,'From Ilsy'!$A$2:$B$1406,2,FALSE),"")</f>
        <v/>
      </c>
      <c r="D2252" s="5">
        <v>1917</v>
      </c>
      <c r="E2252" s="4">
        <f>IFERROR(VLOOKUP(A2252,'From Ilsy'!$A$2:$D$1406,4,FALSE),999999)</f>
        <v>999999</v>
      </c>
      <c r="F2252" s="4">
        <f>IF(E2252=999999,VLOOKUP(D2252,'Manual by Vendor'!$A$2:$C$295,3,FALSE),E2252)</f>
        <v>19</v>
      </c>
      <c r="G2252" s="4">
        <f>VLOOKUP(A2252,Query2[[00001]:[IMLT]],2,FALSE)</f>
        <v>9</v>
      </c>
      <c r="H2252" s="3"/>
      <c r="I2252" s="4">
        <f t="shared" si="35"/>
        <v>19</v>
      </c>
      <c r="J2252" s="3"/>
      <c r="K2252" s="3"/>
    </row>
    <row r="2253" spans="1:11">
      <c r="A2253" s="3" t="s">
        <v>2262</v>
      </c>
      <c r="B2253" s="4" t="str">
        <f>IFERROR(VLOOKUP(A2253,'From Ilsy'!$A$2:$C$1406,3,FALSE),"")</f>
        <v/>
      </c>
      <c r="C2253" s="4" t="str">
        <f>IFERROR(VLOOKUP(A2253,'From Ilsy'!$A$2:$B$1406,2,FALSE),"")</f>
        <v/>
      </c>
      <c r="D2253" s="5">
        <v>1917</v>
      </c>
      <c r="E2253" s="4">
        <f>IFERROR(VLOOKUP(A2253,'From Ilsy'!$A$2:$D$1406,4,FALSE),999999)</f>
        <v>999999</v>
      </c>
      <c r="F2253" s="4">
        <f>IF(E2253=999999,VLOOKUP(D2253,'Manual by Vendor'!$A$2:$C$295,3,FALSE),E2253)</f>
        <v>19</v>
      </c>
      <c r="G2253" s="4">
        <f>VLOOKUP(A2253,Query2[[00001]:[IMLT]],2,FALSE)</f>
        <v>9</v>
      </c>
      <c r="H2253" s="3"/>
      <c r="I2253" s="4">
        <f t="shared" si="35"/>
        <v>19</v>
      </c>
      <c r="J2253" s="3"/>
      <c r="K2253" s="3"/>
    </row>
    <row r="2254" spans="1:11">
      <c r="A2254" s="3" t="s">
        <v>2263</v>
      </c>
      <c r="B2254" s="4" t="str">
        <f>IFERROR(VLOOKUP(A2254,'From Ilsy'!$A$2:$C$1406,3,FALSE),"")</f>
        <v/>
      </c>
      <c r="C2254" s="4" t="str">
        <f>IFERROR(VLOOKUP(A2254,'From Ilsy'!$A$2:$B$1406,2,FALSE),"")</f>
        <v/>
      </c>
      <c r="D2254" s="5">
        <v>1917</v>
      </c>
      <c r="E2254" s="4">
        <f>IFERROR(VLOOKUP(A2254,'From Ilsy'!$A$2:$D$1406,4,FALSE),999999)</f>
        <v>999999</v>
      </c>
      <c r="F2254" s="4">
        <f>IF(E2254=999999,VLOOKUP(D2254,'Manual by Vendor'!$A$2:$C$295,3,FALSE),E2254)</f>
        <v>19</v>
      </c>
      <c r="G2254" s="4">
        <f>VLOOKUP(A2254,Query2[[00001]:[IMLT]],2,FALSE)</f>
        <v>8</v>
      </c>
      <c r="H2254" s="3"/>
      <c r="I2254" s="4">
        <f t="shared" si="35"/>
        <v>19</v>
      </c>
      <c r="J2254" s="3"/>
      <c r="K2254" s="3"/>
    </row>
    <row r="2255" spans="1:11">
      <c r="A2255" s="3" t="s">
        <v>2264</v>
      </c>
      <c r="B2255" s="4" t="str">
        <f>IFERROR(VLOOKUP(A2255,'From Ilsy'!$A$2:$C$1406,3,FALSE),"")</f>
        <v/>
      </c>
      <c r="C2255" s="4" t="str">
        <f>IFERROR(VLOOKUP(A2255,'From Ilsy'!$A$2:$B$1406,2,FALSE),"")</f>
        <v/>
      </c>
      <c r="D2255" s="5">
        <v>1917</v>
      </c>
      <c r="E2255" s="4">
        <f>IFERROR(VLOOKUP(A2255,'From Ilsy'!$A$2:$D$1406,4,FALSE),999999)</f>
        <v>999999</v>
      </c>
      <c r="F2255" s="4">
        <f>IF(E2255=999999,VLOOKUP(D2255,'Manual by Vendor'!$A$2:$C$295,3,FALSE),E2255)</f>
        <v>19</v>
      </c>
      <c r="G2255" s="4">
        <f>VLOOKUP(A2255,Query2[[00001]:[IMLT]],2,FALSE)</f>
        <v>14</v>
      </c>
      <c r="H2255" s="3"/>
      <c r="I2255" s="4">
        <f t="shared" si="35"/>
        <v>19</v>
      </c>
      <c r="J2255" s="3"/>
      <c r="K2255" s="3"/>
    </row>
    <row r="2256" spans="1:11">
      <c r="A2256" s="3" t="s">
        <v>2265</v>
      </c>
      <c r="B2256" s="4" t="str">
        <f>IFERROR(VLOOKUP(A2256,'From Ilsy'!$A$2:$C$1406,3,FALSE),"")</f>
        <v/>
      </c>
      <c r="C2256" s="4" t="str">
        <f>IFERROR(VLOOKUP(A2256,'From Ilsy'!$A$2:$B$1406,2,FALSE),"")</f>
        <v/>
      </c>
      <c r="D2256" s="5">
        <v>1917</v>
      </c>
      <c r="E2256" s="4">
        <f>IFERROR(VLOOKUP(A2256,'From Ilsy'!$A$2:$D$1406,4,FALSE),999999)</f>
        <v>999999</v>
      </c>
      <c r="F2256" s="4">
        <f>IF(E2256=999999,VLOOKUP(D2256,'Manual by Vendor'!$A$2:$C$295,3,FALSE),E2256)</f>
        <v>19</v>
      </c>
      <c r="G2256" s="4">
        <f>VLOOKUP(A2256,Query2[[00001]:[IMLT]],2,FALSE)</f>
        <v>19</v>
      </c>
      <c r="H2256" s="3"/>
      <c r="I2256" s="4">
        <f t="shared" si="35"/>
        <v>19</v>
      </c>
      <c r="J2256" s="3"/>
      <c r="K2256" s="3"/>
    </row>
    <row r="2257" spans="1:11">
      <c r="A2257" s="3" t="s">
        <v>2266</v>
      </c>
      <c r="B2257" s="4" t="str">
        <f>IFERROR(VLOOKUP(A2257,'From Ilsy'!$A$2:$C$1406,3,FALSE),"")</f>
        <v/>
      </c>
      <c r="C2257" s="4" t="str">
        <f>IFERROR(VLOOKUP(A2257,'From Ilsy'!$A$2:$B$1406,2,FALSE),"")</f>
        <v/>
      </c>
      <c r="D2257" s="5">
        <v>1917</v>
      </c>
      <c r="E2257" s="4">
        <f>IFERROR(VLOOKUP(A2257,'From Ilsy'!$A$2:$D$1406,4,FALSE),999999)</f>
        <v>999999</v>
      </c>
      <c r="F2257" s="4">
        <f>IF(E2257=999999,VLOOKUP(D2257,'Manual by Vendor'!$A$2:$C$295,3,FALSE),E2257)</f>
        <v>19</v>
      </c>
      <c r="G2257" s="4">
        <f>VLOOKUP(A2257,Query2[[00001]:[IMLT]],2,FALSE)</f>
        <v>14</v>
      </c>
      <c r="H2257" s="3"/>
      <c r="I2257" s="4">
        <f t="shared" si="35"/>
        <v>19</v>
      </c>
      <c r="J2257" s="3"/>
      <c r="K2257" s="3"/>
    </row>
    <row r="2258" spans="1:11">
      <c r="A2258" s="3" t="s">
        <v>2267</v>
      </c>
      <c r="B2258" s="4" t="str">
        <f>IFERROR(VLOOKUP(A2258,'From Ilsy'!$A$2:$C$1406,3,FALSE),"")</f>
        <v/>
      </c>
      <c r="C2258" s="4" t="str">
        <f>IFERROR(VLOOKUP(A2258,'From Ilsy'!$A$2:$B$1406,2,FALSE),"")</f>
        <v/>
      </c>
      <c r="D2258" s="5">
        <v>1917</v>
      </c>
      <c r="E2258" s="4">
        <f>IFERROR(VLOOKUP(A2258,'From Ilsy'!$A$2:$D$1406,4,FALSE),999999)</f>
        <v>999999</v>
      </c>
      <c r="F2258" s="4">
        <f>IF(E2258=999999,VLOOKUP(D2258,'Manual by Vendor'!$A$2:$C$295,3,FALSE),E2258)</f>
        <v>19</v>
      </c>
      <c r="G2258" s="4">
        <f>VLOOKUP(A2258,Query2[[00001]:[IMLT]],2,FALSE)</f>
        <v>23</v>
      </c>
      <c r="H2258" s="3"/>
      <c r="I2258" s="4">
        <f t="shared" si="35"/>
        <v>19</v>
      </c>
      <c r="J2258" s="3"/>
      <c r="K2258" s="3"/>
    </row>
    <row r="2259" spans="1:11">
      <c r="A2259" s="3" t="s">
        <v>2268</v>
      </c>
      <c r="B2259" s="4" t="str">
        <f>IFERROR(VLOOKUP(A2259,'From Ilsy'!$A$2:$C$1406,3,FALSE),"")</f>
        <v/>
      </c>
      <c r="C2259" s="4" t="str">
        <f>IFERROR(VLOOKUP(A2259,'From Ilsy'!$A$2:$B$1406,2,FALSE),"")</f>
        <v/>
      </c>
      <c r="D2259" s="5">
        <v>1917</v>
      </c>
      <c r="E2259" s="4">
        <f>IFERROR(VLOOKUP(A2259,'From Ilsy'!$A$2:$D$1406,4,FALSE),999999)</f>
        <v>999999</v>
      </c>
      <c r="F2259" s="4">
        <f>IF(E2259=999999,VLOOKUP(D2259,'Manual by Vendor'!$A$2:$C$295,3,FALSE),E2259)</f>
        <v>19</v>
      </c>
      <c r="G2259" s="4">
        <f>VLOOKUP(A2259,Query2[[00001]:[IMLT]],2,FALSE)</f>
        <v>21</v>
      </c>
      <c r="H2259" s="3"/>
      <c r="I2259" s="4">
        <f t="shared" si="35"/>
        <v>19</v>
      </c>
      <c r="J2259" s="3"/>
      <c r="K2259" s="3"/>
    </row>
    <row r="2260" spans="1:11">
      <c r="A2260" s="3" t="s">
        <v>2269</v>
      </c>
      <c r="B2260" s="4" t="str">
        <f>IFERROR(VLOOKUP(A2260,'From Ilsy'!$A$2:$C$1406,3,FALSE),"")</f>
        <v/>
      </c>
      <c r="C2260" s="4" t="str">
        <f>IFERROR(VLOOKUP(A2260,'From Ilsy'!$A$2:$B$1406,2,FALSE),"")</f>
        <v/>
      </c>
      <c r="D2260" s="5">
        <v>1917</v>
      </c>
      <c r="E2260" s="4">
        <f>IFERROR(VLOOKUP(A2260,'From Ilsy'!$A$2:$D$1406,4,FALSE),999999)</f>
        <v>999999</v>
      </c>
      <c r="F2260" s="4">
        <f>IF(E2260=999999,VLOOKUP(D2260,'Manual by Vendor'!$A$2:$C$295,3,FALSE),E2260)</f>
        <v>19</v>
      </c>
      <c r="G2260" s="4">
        <f>VLOOKUP(A2260,Query2[[00001]:[IMLT]],2,FALSE)</f>
        <v>0</v>
      </c>
      <c r="H2260" s="3"/>
      <c r="I2260" s="4">
        <f t="shared" si="35"/>
        <v>19</v>
      </c>
      <c r="J2260" s="3"/>
      <c r="K2260" s="3"/>
    </row>
    <row r="2261" spans="1:11">
      <c r="A2261" s="3" t="s">
        <v>2270</v>
      </c>
      <c r="B2261" s="4" t="str">
        <f>IFERROR(VLOOKUP(A2261,'From Ilsy'!$A$2:$C$1406,3,FALSE),"")</f>
        <v/>
      </c>
      <c r="C2261" s="4" t="str">
        <f>IFERROR(VLOOKUP(A2261,'From Ilsy'!$A$2:$B$1406,2,FALSE),"")</f>
        <v/>
      </c>
      <c r="D2261" s="5">
        <v>1917</v>
      </c>
      <c r="E2261" s="4">
        <f>IFERROR(VLOOKUP(A2261,'From Ilsy'!$A$2:$D$1406,4,FALSE),999999)</f>
        <v>999999</v>
      </c>
      <c r="F2261" s="4">
        <f>IF(E2261=999999,VLOOKUP(D2261,'Manual by Vendor'!$A$2:$C$295,3,FALSE),E2261)</f>
        <v>19</v>
      </c>
      <c r="G2261" s="4">
        <f>VLOOKUP(A2261,Query2[[00001]:[IMLT]],2,FALSE)</f>
        <v>13</v>
      </c>
      <c r="H2261" s="3"/>
      <c r="I2261" s="4">
        <f t="shared" si="35"/>
        <v>19</v>
      </c>
      <c r="J2261" s="3"/>
      <c r="K2261" s="3"/>
    </row>
    <row r="2262" spans="1:11">
      <c r="A2262" s="3" t="s">
        <v>2271</v>
      </c>
      <c r="B2262" s="4" t="str">
        <f>IFERROR(VLOOKUP(A2262,'From Ilsy'!$A$2:$C$1406,3,FALSE),"")</f>
        <v/>
      </c>
      <c r="C2262" s="4" t="str">
        <f>IFERROR(VLOOKUP(A2262,'From Ilsy'!$A$2:$B$1406,2,FALSE),"")</f>
        <v/>
      </c>
      <c r="D2262" s="5">
        <v>1917</v>
      </c>
      <c r="E2262" s="4">
        <f>IFERROR(VLOOKUP(A2262,'From Ilsy'!$A$2:$D$1406,4,FALSE),999999)</f>
        <v>999999</v>
      </c>
      <c r="F2262" s="4">
        <f>IF(E2262=999999,VLOOKUP(D2262,'Manual by Vendor'!$A$2:$C$295,3,FALSE),E2262)</f>
        <v>19</v>
      </c>
      <c r="G2262" s="4">
        <f>VLOOKUP(A2262,Query2[[00001]:[IMLT]],2,FALSE)</f>
        <v>12</v>
      </c>
      <c r="H2262" s="3"/>
      <c r="I2262" s="4">
        <f t="shared" si="35"/>
        <v>19</v>
      </c>
      <c r="J2262" s="3"/>
      <c r="K2262" s="3"/>
    </row>
    <row r="2263" spans="1:11">
      <c r="A2263" s="3" t="s">
        <v>2272</v>
      </c>
      <c r="B2263" s="4" t="str">
        <f>IFERROR(VLOOKUP(A2263,'From Ilsy'!$A$2:$C$1406,3,FALSE),"")</f>
        <v/>
      </c>
      <c r="C2263" s="4" t="str">
        <f>IFERROR(VLOOKUP(A2263,'From Ilsy'!$A$2:$B$1406,2,FALSE),"")</f>
        <v/>
      </c>
      <c r="D2263" s="5">
        <v>1917</v>
      </c>
      <c r="E2263" s="4">
        <f>IFERROR(VLOOKUP(A2263,'From Ilsy'!$A$2:$D$1406,4,FALSE),999999)</f>
        <v>999999</v>
      </c>
      <c r="F2263" s="4">
        <f>IF(E2263=999999,VLOOKUP(D2263,'Manual by Vendor'!$A$2:$C$295,3,FALSE),E2263)</f>
        <v>19</v>
      </c>
      <c r="G2263" s="4">
        <f>VLOOKUP(A2263,Query2[[00001]:[IMLT]],2,FALSE)</f>
        <v>6</v>
      </c>
      <c r="H2263" s="3"/>
      <c r="I2263" s="4">
        <f t="shared" si="35"/>
        <v>19</v>
      </c>
      <c r="J2263" s="3"/>
      <c r="K2263" s="3"/>
    </row>
    <row r="2264" spans="1:11">
      <c r="A2264" s="3" t="s">
        <v>2273</v>
      </c>
      <c r="B2264" s="4" t="str">
        <f>IFERROR(VLOOKUP(A2264,'From Ilsy'!$A$2:$C$1406,3,FALSE),"")</f>
        <v/>
      </c>
      <c r="C2264" s="4" t="str">
        <f>IFERROR(VLOOKUP(A2264,'From Ilsy'!$A$2:$B$1406,2,FALSE),"")</f>
        <v/>
      </c>
      <c r="D2264" s="5">
        <v>1917</v>
      </c>
      <c r="E2264" s="4">
        <f>IFERROR(VLOOKUP(A2264,'From Ilsy'!$A$2:$D$1406,4,FALSE),999999)</f>
        <v>999999</v>
      </c>
      <c r="F2264" s="4">
        <f>IF(E2264=999999,VLOOKUP(D2264,'Manual by Vendor'!$A$2:$C$295,3,FALSE),E2264)</f>
        <v>19</v>
      </c>
      <c r="G2264" s="4">
        <f>VLOOKUP(A2264,Query2[[00001]:[IMLT]],2,FALSE)</f>
        <v>0</v>
      </c>
      <c r="H2264" s="3"/>
      <c r="I2264" s="4">
        <f t="shared" si="35"/>
        <v>19</v>
      </c>
      <c r="J2264" s="3"/>
      <c r="K2264" s="3"/>
    </row>
    <row r="2265" spans="1:11">
      <c r="A2265" s="3" t="s">
        <v>2274</v>
      </c>
      <c r="B2265" s="4" t="str">
        <f>IFERROR(VLOOKUP(A2265,'From Ilsy'!$A$2:$C$1406,3,FALSE),"")</f>
        <v/>
      </c>
      <c r="C2265" s="4" t="str">
        <f>IFERROR(VLOOKUP(A2265,'From Ilsy'!$A$2:$B$1406,2,FALSE),"")</f>
        <v/>
      </c>
      <c r="D2265" s="5">
        <v>1917</v>
      </c>
      <c r="E2265" s="4">
        <f>IFERROR(VLOOKUP(A2265,'From Ilsy'!$A$2:$D$1406,4,FALSE),999999)</f>
        <v>999999</v>
      </c>
      <c r="F2265" s="4">
        <f>IF(E2265=999999,VLOOKUP(D2265,'Manual by Vendor'!$A$2:$C$295,3,FALSE),E2265)</f>
        <v>19</v>
      </c>
      <c r="G2265" s="4">
        <f>VLOOKUP(A2265,Query2[[00001]:[IMLT]],2,FALSE)</f>
        <v>3</v>
      </c>
      <c r="H2265" s="3"/>
      <c r="I2265" s="4">
        <f t="shared" si="35"/>
        <v>19</v>
      </c>
      <c r="J2265" s="3"/>
      <c r="K2265" s="3"/>
    </row>
    <row r="2266" spans="1:11">
      <c r="A2266" s="3" t="s">
        <v>2275</v>
      </c>
      <c r="B2266" s="4" t="str">
        <f>IFERROR(VLOOKUP(A2266,'From Ilsy'!$A$2:$C$1406,3,FALSE),"")</f>
        <v/>
      </c>
      <c r="C2266" s="4" t="str">
        <f>IFERROR(VLOOKUP(A2266,'From Ilsy'!$A$2:$B$1406,2,FALSE),"")</f>
        <v/>
      </c>
      <c r="D2266" s="5">
        <v>1917</v>
      </c>
      <c r="E2266" s="4">
        <f>IFERROR(VLOOKUP(A2266,'From Ilsy'!$A$2:$D$1406,4,FALSE),999999)</f>
        <v>999999</v>
      </c>
      <c r="F2266" s="4">
        <f>IF(E2266=999999,VLOOKUP(D2266,'Manual by Vendor'!$A$2:$C$295,3,FALSE),E2266)</f>
        <v>19</v>
      </c>
      <c r="G2266" s="4">
        <f>VLOOKUP(A2266,Query2[[00001]:[IMLT]],2,FALSE)</f>
        <v>11</v>
      </c>
      <c r="H2266" s="3"/>
      <c r="I2266" s="4">
        <f t="shared" si="35"/>
        <v>19</v>
      </c>
      <c r="J2266" s="3"/>
      <c r="K2266" s="3"/>
    </row>
    <row r="2267" spans="1:11">
      <c r="A2267" s="3" t="s">
        <v>2276</v>
      </c>
      <c r="B2267" s="4" t="str">
        <f>IFERROR(VLOOKUP(A2267,'From Ilsy'!$A$2:$C$1406,3,FALSE),"")</f>
        <v/>
      </c>
      <c r="C2267" s="4" t="str">
        <f>IFERROR(VLOOKUP(A2267,'From Ilsy'!$A$2:$B$1406,2,FALSE),"")</f>
        <v/>
      </c>
      <c r="D2267" s="5">
        <v>1917</v>
      </c>
      <c r="E2267" s="4">
        <f>IFERROR(VLOOKUP(A2267,'From Ilsy'!$A$2:$D$1406,4,FALSE),999999)</f>
        <v>999999</v>
      </c>
      <c r="F2267" s="4">
        <f>IF(E2267=999999,VLOOKUP(D2267,'Manual by Vendor'!$A$2:$C$295,3,FALSE),E2267)</f>
        <v>19</v>
      </c>
      <c r="G2267" s="4">
        <f>VLOOKUP(A2267,Query2[[00001]:[IMLT]],2,FALSE)</f>
        <v>9</v>
      </c>
      <c r="H2267" s="3"/>
      <c r="I2267" s="4">
        <f t="shared" si="35"/>
        <v>19</v>
      </c>
      <c r="J2267" s="3"/>
      <c r="K2267" s="3"/>
    </row>
    <row r="2268" spans="1:11">
      <c r="A2268" s="3" t="s">
        <v>2277</v>
      </c>
      <c r="B2268" s="4" t="str">
        <f>IFERROR(VLOOKUP(A2268,'From Ilsy'!$A$2:$C$1406,3,FALSE),"")</f>
        <v/>
      </c>
      <c r="C2268" s="4" t="str">
        <f>IFERROR(VLOOKUP(A2268,'From Ilsy'!$A$2:$B$1406,2,FALSE),"")</f>
        <v/>
      </c>
      <c r="D2268" s="5">
        <v>1917</v>
      </c>
      <c r="E2268" s="4">
        <f>IFERROR(VLOOKUP(A2268,'From Ilsy'!$A$2:$D$1406,4,FALSE),999999)</f>
        <v>999999</v>
      </c>
      <c r="F2268" s="4">
        <f>IF(E2268=999999,VLOOKUP(D2268,'Manual by Vendor'!$A$2:$C$295,3,FALSE),E2268)</f>
        <v>19</v>
      </c>
      <c r="G2268" s="4">
        <f>VLOOKUP(A2268,Query2[[00001]:[IMLT]],2,FALSE)</f>
        <v>13</v>
      </c>
      <c r="H2268" s="3"/>
      <c r="I2268" s="4">
        <f t="shared" si="35"/>
        <v>19</v>
      </c>
      <c r="J2268" s="3"/>
      <c r="K2268" s="3"/>
    </row>
    <row r="2269" spans="1:11">
      <c r="A2269" s="3" t="s">
        <v>2278</v>
      </c>
      <c r="B2269" s="4" t="str">
        <f>IFERROR(VLOOKUP(A2269,'From Ilsy'!$A$2:$C$1406,3,FALSE),"")</f>
        <v/>
      </c>
      <c r="C2269" s="4" t="str">
        <f>IFERROR(VLOOKUP(A2269,'From Ilsy'!$A$2:$B$1406,2,FALSE),"")</f>
        <v/>
      </c>
      <c r="D2269" s="5">
        <v>1917</v>
      </c>
      <c r="E2269" s="4">
        <f>IFERROR(VLOOKUP(A2269,'From Ilsy'!$A$2:$D$1406,4,FALSE),999999)</f>
        <v>999999</v>
      </c>
      <c r="F2269" s="4">
        <f>IF(E2269=999999,VLOOKUP(D2269,'Manual by Vendor'!$A$2:$C$295,3,FALSE),E2269)</f>
        <v>19</v>
      </c>
      <c r="G2269" s="4">
        <f>VLOOKUP(A2269,Query2[[00001]:[IMLT]],2,FALSE)</f>
        <v>7</v>
      </c>
      <c r="H2269" s="3"/>
      <c r="I2269" s="4">
        <f t="shared" si="35"/>
        <v>19</v>
      </c>
      <c r="J2269" s="3"/>
      <c r="K2269" s="3"/>
    </row>
    <row r="2270" spans="1:11">
      <c r="A2270" s="3" t="s">
        <v>2279</v>
      </c>
      <c r="B2270" s="4" t="str">
        <f>IFERROR(VLOOKUP(A2270,'From Ilsy'!$A$2:$C$1406,3,FALSE),"")</f>
        <v/>
      </c>
      <c r="C2270" s="4" t="str">
        <f>IFERROR(VLOOKUP(A2270,'From Ilsy'!$A$2:$B$1406,2,FALSE),"")</f>
        <v/>
      </c>
      <c r="D2270" s="5">
        <v>1917</v>
      </c>
      <c r="E2270" s="4">
        <f>IFERROR(VLOOKUP(A2270,'From Ilsy'!$A$2:$D$1406,4,FALSE),999999)</f>
        <v>999999</v>
      </c>
      <c r="F2270" s="4">
        <f>IF(E2270=999999,VLOOKUP(D2270,'Manual by Vendor'!$A$2:$C$295,3,FALSE),E2270)</f>
        <v>19</v>
      </c>
      <c r="G2270" s="4">
        <f>VLOOKUP(A2270,Query2[[00001]:[IMLT]],2,FALSE)</f>
        <v>24</v>
      </c>
      <c r="H2270" s="3"/>
      <c r="I2270" s="4">
        <f t="shared" si="35"/>
        <v>19</v>
      </c>
      <c r="J2270" s="3"/>
      <c r="K2270" s="3"/>
    </row>
    <row r="2271" spans="1:11">
      <c r="A2271" s="3" t="s">
        <v>2280</v>
      </c>
      <c r="B2271" s="4" t="str">
        <f>IFERROR(VLOOKUP(A2271,'From Ilsy'!$A$2:$C$1406,3,FALSE),"")</f>
        <v/>
      </c>
      <c r="C2271" s="4" t="str">
        <f>IFERROR(VLOOKUP(A2271,'From Ilsy'!$A$2:$B$1406,2,FALSE),"")</f>
        <v/>
      </c>
      <c r="D2271" s="5">
        <v>1917</v>
      </c>
      <c r="E2271" s="4">
        <f>IFERROR(VLOOKUP(A2271,'From Ilsy'!$A$2:$D$1406,4,FALSE),999999)</f>
        <v>999999</v>
      </c>
      <c r="F2271" s="4">
        <f>IF(E2271=999999,VLOOKUP(D2271,'Manual by Vendor'!$A$2:$C$295,3,FALSE),E2271)</f>
        <v>19</v>
      </c>
      <c r="G2271" s="4">
        <f>VLOOKUP(A2271,Query2[[00001]:[IMLT]],2,FALSE)</f>
        <v>34</v>
      </c>
      <c r="H2271" s="3"/>
      <c r="I2271" s="4">
        <f t="shared" si="35"/>
        <v>19</v>
      </c>
      <c r="J2271" s="3"/>
      <c r="K2271" s="3"/>
    </row>
    <row r="2272" spans="1:11">
      <c r="A2272" s="3" t="s">
        <v>2281</v>
      </c>
      <c r="B2272" s="4" t="str">
        <f>IFERROR(VLOOKUP(A2272,'From Ilsy'!$A$2:$C$1406,3,FALSE),"")</f>
        <v/>
      </c>
      <c r="C2272" s="4" t="str">
        <f>IFERROR(VLOOKUP(A2272,'From Ilsy'!$A$2:$B$1406,2,FALSE),"")</f>
        <v/>
      </c>
      <c r="D2272" s="5">
        <v>1917</v>
      </c>
      <c r="E2272" s="4">
        <f>IFERROR(VLOOKUP(A2272,'From Ilsy'!$A$2:$D$1406,4,FALSE),999999)</f>
        <v>999999</v>
      </c>
      <c r="F2272" s="4">
        <f>IF(E2272=999999,VLOOKUP(D2272,'Manual by Vendor'!$A$2:$C$295,3,FALSE),E2272)</f>
        <v>19</v>
      </c>
      <c r="G2272" s="4">
        <f>VLOOKUP(A2272,Query2[[00001]:[IMLT]],2,FALSE)</f>
        <v>9</v>
      </c>
      <c r="H2272" s="3"/>
      <c r="I2272" s="4">
        <f t="shared" si="35"/>
        <v>19</v>
      </c>
      <c r="J2272" s="3"/>
      <c r="K2272" s="3"/>
    </row>
    <row r="2273" spans="1:11">
      <c r="A2273" s="3" t="s">
        <v>2282</v>
      </c>
      <c r="B2273" s="4" t="str">
        <f>IFERROR(VLOOKUP(A2273,'From Ilsy'!$A$2:$C$1406,3,FALSE),"")</f>
        <v/>
      </c>
      <c r="C2273" s="4" t="str">
        <f>IFERROR(VLOOKUP(A2273,'From Ilsy'!$A$2:$B$1406,2,FALSE),"")</f>
        <v/>
      </c>
      <c r="D2273" s="5">
        <v>222</v>
      </c>
      <c r="E2273" s="4">
        <f>IFERROR(VLOOKUP(A2273,'From Ilsy'!$A$2:$D$1406,4,FALSE),999999)</f>
        <v>999999</v>
      </c>
      <c r="F2273" s="4">
        <f>IF(E2273=999999,VLOOKUP(D2273,'Manual by Vendor'!$A$2:$C$295,3,FALSE),E2273)</f>
        <v>14</v>
      </c>
      <c r="G2273" s="4">
        <f>VLOOKUP(A2273,Query2[[00001]:[IMLT]],2,FALSE)</f>
        <v>13</v>
      </c>
      <c r="H2273" s="3"/>
      <c r="I2273" s="4">
        <f t="shared" si="35"/>
        <v>14</v>
      </c>
      <c r="J2273" s="3"/>
      <c r="K2273" s="3"/>
    </row>
    <row r="2274" spans="1:11">
      <c r="A2274" s="3" t="s">
        <v>2283</v>
      </c>
      <c r="B2274" s="4" t="str">
        <f>IFERROR(VLOOKUP(A2274,'From Ilsy'!$A$2:$C$1406,3,FALSE),"")</f>
        <v/>
      </c>
      <c r="C2274" s="4" t="str">
        <f>IFERROR(VLOOKUP(A2274,'From Ilsy'!$A$2:$B$1406,2,FALSE),"")</f>
        <v/>
      </c>
      <c r="D2274" s="5">
        <v>222</v>
      </c>
      <c r="E2274" s="4">
        <f>IFERROR(VLOOKUP(A2274,'From Ilsy'!$A$2:$D$1406,4,FALSE),999999)</f>
        <v>999999</v>
      </c>
      <c r="F2274" s="4">
        <f>IF(E2274=999999,VLOOKUP(D2274,'Manual by Vendor'!$A$2:$C$295,3,FALSE),E2274)</f>
        <v>14</v>
      </c>
      <c r="G2274" s="4">
        <f>VLOOKUP(A2274,Query2[[00001]:[IMLT]],2,FALSE)</f>
        <v>5</v>
      </c>
      <c r="H2274" s="3"/>
      <c r="I2274" s="4">
        <f t="shared" si="35"/>
        <v>14</v>
      </c>
      <c r="J2274" s="3"/>
      <c r="K2274" s="3"/>
    </row>
    <row r="2275" spans="1:11">
      <c r="A2275" s="3" t="s">
        <v>2284</v>
      </c>
      <c r="B2275" s="4" t="str">
        <f>IFERROR(VLOOKUP(A2275,'From Ilsy'!$A$2:$C$1406,3,FALSE),"")</f>
        <v/>
      </c>
      <c r="C2275" s="4" t="str">
        <f>IFERROR(VLOOKUP(A2275,'From Ilsy'!$A$2:$B$1406,2,FALSE),"")</f>
        <v/>
      </c>
      <c r="D2275" s="5">
        <v>222</v>
      </c>
      <c r="E2275" s="4">
        <f>IFERROR(VLOOKUP(A2275,'From Ilsy'!$A$2:$D$1406,4,FALSE),999999)</f>
        <v>999999</v>
      </c>
      <c r="F2275" s="4">
        <f>IF(E2275=999999,VLOOKUP(D2275,'Manual by Vendor'!$A$2:$C$295,3,FALSE),E2275)</f>
        <v>14</v>
      </c>
      <c r="G2275" s="4">
        <f>VLOOKUP(A2275,Query2[[00001]:[IMLT]],2,FALSE)</f>
        <v>8</v>
      </c>
      <c r="H2275" s="3"/>
      <c r="I2275" s="4">
        <f t="shared" si="35"/>
        <v>14</v>
      </c>
      <c r="J2275" s="3"/>
      <c r="K2275" s="3"/>
    </row>
    <row r="2276" spans="1:11">
      <c r="A2276" s="3" t="s">
        <v>2285</v>
      </c>
      <c r="B2276" s="4" t="str">
        <f>IFERROR(VLOOKUP(A2276,'From Ilsy'!$A$2:$C$1406,3,FALSE),"")</f>
        <v/>
      </c>
      <c r="C2276" s="4" t="str">
        <f>IFERROR(VLOOKUP(A2276,'From Ilsy'!$A$2:$B$1406,2,FALSE),"")</f>
        <v/>
      </c>
      <c r="D2276" s="5">
        <v>222</v>
      </c>
      <c r="E2276" s="4">
        <f>IFERROR(VLOOKUP(A2276,'From Ilsy'!$A$2:$D$1406,4,FALSE),999999)</f>
        <v>999999</v>
      </c>
      <c r="F2276" s="4">
        <f>IF(E2276=999999,VLOOKUP(D2276,'Manual by Vendor'!$A$2:$C$295,3,FALSE),E2276)</f>
        <v>14</v>
      </c>
      <c r="G2276" s="4">
        <f>VLOOKUP(A2276,Query2[[00001]:[IMLT]],2,FALSE)</f>
        <v>2</v>
      </c>
      <c r="H2276" s="3"/>
      <c r="I2276" s="4">
        <f t="shared" si="35"/>
        <v>14</v>
      </c>
      <c r="J2276" s="3"/>
      <c r="K2276" s="3"/>
    </row>
    <row r="2277" spans="1:11">
      <c r="A2277" s="3" t="s">
        <v>2286</v>
      </c>
      <c r="B2277" s="4" t="str">
        <f>IFERROR(VLOOKUP(A2277,'From Ilsy'!$A$2:$C$1406,3,FALSE),"")</f>
        <v/>
      </c>
      <c r="C2277" s="4" t="str">
        <f>IFERROR(VLOOKUP(A2277,'From Ilsy'!$A$2:$B$1406,2,FALSE),"")</f>
        <v/>
      </c>
      <c r="D2277" s="5">
        <v>222</v>
      </c>
      <c r="E2277" s="4">
        <f>IFERROR(VLOOKUP(A2277,'From Ilsy'!$A$2:$D$1406,4,FALSE),999999)</f>
        <v>999999</v>
      </c>
      <c r="F2277" s="4">
        <f>IF(E2277=999999,VLOOKUP(D2277,'Manual by Vendor'!$A$2:$C$295,3,FALSE),E2277)</f>
        <v>14</v>
      </c>
      <c r="G2277" s="4">
        <f>VLOOKUP(A2277,Query2[[00001]:[IMLT]],2,FALSE)</f>
        <v>1</v>
      </c>
      <c r="H2277" s="3"/>
      <c r="I2277" s="4">
        <f t="shared" si="35"/>
        <v>14</v>
      </c>
      <c r="J2277" s="3"/>
      <c r="K2277" s="3"/>
    </row>
    <row r="2278" spans="1:11">
      <c r="A2278" s="3" t="s">
        <v>2287</v>
      </c>
      <c r="B2278" s="4" t="str">
        <f>IFERROR(VLOOKUP(A2278,'From Ilsy'!$A$2:$C$1406,3,FALSE),"")</f>
        <v/>
      </c>
      <c r="C2278" s="4" t="str">
        <f>IFERROR(VLOOKUP(A2278,'From Ilsy'!$A$2:$B$1406,2,FALSE),"")</f>
        <v/>
      </c>
      <c r="D2278" s="5">
        <v>222</v>
      </c>
      <c r="E2278" s="4">
        <f>IFERROR(VLOOKUP(A2278,'From Ilsy'!$A$2:$D$1406,4,FALSE),999999)</f>
        <v>999999</v>
      </c>
      <c r="F2278" s="4">
        <f>IF(E2278=999999,VLOOKUP(D2278,'Manual by Vendor'!$A$2:$C$295,3,FALSE),E2278)</f>
        <v>14</v>
      </c>
      <c r="G2278" s="4">
        <f>VLOOKUP(A2278,Query2[[00001]:[IMLT]],2,FALSE)</f>
        <v>5</v>
      </c>
      <c r="H2278" s="3"/>
      <c r="I2278" s="4">
        <f t="shared" si="35"/>
        <v>14</v>
      </c>
      <c r="J2278" s="3"/>
      <c r="K2278" s="3"/>
    </row>
    <row r="2279" spans="1:11">
      <c r="A2279" s="3" t="s">
        <v>2288</v>
      </c>
      <c r="B2279" s="4" t="str">
        <f>IFERROR(VLOOKUP(A2279,'From Ilsy'!$A$2:$C$1406,3,FALSE),"")</f>
        <v/>
      </c>
      <c r="C2279" s="4" t="str">
        <f>IFERROR(VLOOKUP(A2279,'From Ilsy'!$A$2:$B$1406,2,FALSE),"")</f>
        <v/>
      </c>
      <c r="D2279" s="5">
        <v>2109</v>
      </c>
      <c r="E2279" s="4">
        <f>IFERROR(VLOOKUP(A2279,'From Ilsy'!$A$2:$D$1406,4,FALSE),999999)</f>
        <v>999999</v>
      </c>
      <c r="F2279" s="4">
        <f>IF(E2279=999999,VLOOKUP(D2279,'Manual by Vendor'!$A$2:$C$295,3,FALSE),E2279)</f>
        <v>999999</v>
      </c>
      <c r="G2279" s="4">
        <f>VLOOKUP(A2279,Query2[[00001]:[IMLT]],2,FALSE)</f>
        <v>2</v>
      </c>
      <c r="H2279" s="3"/>
      <c r="I2279" s="4">
        <f t="shared" si="35"/>
        <v>2</v>
      </c>
      <c r="J2279" s="3"/>
      <c r="K2279" s="3"/>
    </row>
    <row r="2280" spans="1:11">
      <c r="A2280" s="3" t="s">
        <v>2289</v>
      </c>
      <c r="B2280" s="4" t="str">
        <f>IFERROR(VLOOKUP(A2280,'From Ilsy'!$A$2:$C$1406,3,FALSE),"")</f>
        <v/>
      </c>
      <c r="C2280" s="4" t="str">
        <f>IFERROR(VLOOKUP(A2280,'From Ilsy'!$A$2:$B$1406,2,FALSE),"")</f>
        <v/>
      </c>
      <c r="D2280" s="5">
        <v>222</v>
      </c>
      <c r="E2280" s="4">
        <f>IFERROR(VLOOKUP(A2280,'From Ilsy'!$A$2:$D$1406,4,FALSE),999999)</f>
        <v>999999</v>
      </c>
      <c r="F2280" s="4">
        <f>IF(E2280=999999,VLOOKUP(D2280,'Manual by Vendor'!$A$2:$C$295,3,FALSE),E2280)</f>
        <v>14</v>
      </c>
      <c r="G2280" s="4">
        <f>VLOOKUP(A2280,Query2[[00001]:[IMLT]],2,FALSE)</f>
        <v>5</v>
      </c>
      <c r="H2280" s="3"/>
      <c r="I2280" s="4">
        <f t="shared" si="35"/>
        <v>14</v>
      </c>
      <c r="J2280" s="3"/>
      <c r="K2280" s="3"/>
    </row>
    <row r="2281" spans="1:11">
      <c r="A2281" s="3" t="s">
        <v>2290</v>
      </c>
      <c r="B2281" s="4" t="str">
        <f>IFERROR(VLOOKUP(A2281,'From Ilsy'!$A$2:$C$1406,3,FALSE),"")</f>
        <v/>
      </c>
      <c r="C2281" s="4" t="str">
        <f>IFERROR(VLOOKUP(A2281,'From Ilsy'!$A$2:$B$1406,2,FALSE),"")</f>
        <v/>
      </c>
      <c r="D2281" s="5">
        <v>1611</v>
      </c>
      <c r="E2281" s="4">
        <f>IFERROR(VLOOKUP(A2281,'From Ilsy'!$A$2:$D$1406,4,FALSE),999999)</f>
        <v>999999</v>
      </c>
      <c r="F2281" s="4">
        <f>IF(E2281=999999,VLOOKUP(D2281,'Manual by Vendor'!$A$2:$C$295,3,FALSE),E2281)</f>
        <v>8</v>
      </c>
      <c r="G2281" s="4">
        <f>VLOOKUP(A2281,Query2[[00001]:[IMLT]],2,FALSE)</f>
        <v>8</v>
      </c>
      <c r="H2281" s="3"/>
      <c r="I2281" s="4">
        <f t="shared" si="35"/>
        <v>8</v>
      </c>
      <c r="J2281" s="3"/>
      <c r="K2281" s="3"/>
    </row>
    <row r="2282" spans="1:11">
      <c r="A2282" s="3" t="s">
        <v>2291</v>
      </c>
      <c r="B2282" s="4" t="str">
        <f>IFERROR(VLOOKUP(A2282,'From Ilsy'!$A$2:$C$1406,3,FALSE),"")</f>
        <v/>
      </c>
      <c r="C2282" s="4" t="str">
        <f>IFERROR(VLOOKUP(A2282,'From Ilsy'!$A$2:$B$1406,2,FALSE),"")</f>
        <v/>
      </c>
      <c r="D2282" s="5">
        <v>713</v>
      </c>
      <c r="E2282" s="4">
        <f>IFERROR(VLOOKUP(A2282,'From Ilsy'!$A$2:$D$1406,4,FALSE),999999)</f>
        <v>999999</v>
      </c>
      <c r="F2282" s="4">
        <f>IF(E2282=999999,VLOOKUP(D2282,'Manual by Vendor'!$A$2:$C$295,3,FALSE),E2282)</f>
        <v>7</v>
      </c>
      <c r="G2282" s="4">
        <f>VLOOKUP(A2282,Query2[[00001]:[IMLT]],2,FALSE)</f>
        <v>5</v>
      </c>
      <c r="H2282" s="3"/>
      <c r="I2282" s="4">
        <f t="shared" si="35"/>
        <v>7</v>
      </c>
      <c r="J2282" s="3"/>
      <c r="K2282" s="3"/>
    </row>
    <row r="2283" spans="1:11">
      <c r="A2283" s="3" t="s">
        <v>2292</v>
      </c>
      <c r="B2283" s="4" t="str">
        <f>IFERROR(VLOOKUP(A2283,'From Ilsy'!$A$2:$C$1406,3,FALSE),"")</f>
        <v/>
      </c>
      <c r="C2283" s="4" t="str">
        <f>IFERROR(VLOOKUP(A2283,'From Ilsy'!$A$2:$B$1406,2,FALSE),"")</f>
        <v/>
      </c>
      <c r="D2283" s="5">
        <v>713</v>
      </c>
      <c r="E2283" s="4">
        <f>IFERROR(VLOOKUP(A2283,'From Ilsy'!$A$2:$D$1406,4,FALSE),999999)</f>
        <v>999999</v>
      </c>
      <c r="F2283" s="4">
        <f>IF(E2283=999999,VLOOKUP(D2283,'Manual by Vendor'!$A$2:$C$295,3,FALSE),E2283)</f>
        <v>7</v>
      </c>
      <c r="G2283" s="4">
        <f>VLOOKUP(A2283,Query2[[00001]:[IMLT]],2,FALSE)</f>
        <v>4</v>
      </c>
      <c r="H2283" s="3"/>
      <c r="I2283" s="4">
        <f t="shared" si="35"/>
        <v>7</v>
      </c>
      <c r="J2283" s="3"/>
      <c r="K2283" s="3"/>
    </row>
    <row r="2284" spans="1:11">
      <c r="A2284" s="3" t="s">
        <v>2293</v>
      </c>
      <c r="B2284" s="4" t="str">
        <f>IFERROR(VLOOKUP(A2284,'From Ilsy'!$A$2:$C$1406,3,FALSE),"")</f>
        <v/>
      </c>
      <c r="C2284" s="4" t="str">
        <f>IFERROR(VLOOKUP(A2284,'From Ilsy'!$A$2:$B$1406,2,FALSE),"")</f>
        <v/>
      </c>
      <c r="D2284" s="5">
        <v>713</v>
      </c>
      <c r="E2284" s="4">
        <f>IFERROR(VLOOKUP(A2284,'From Ilsy'!$A$2:$D$1406,4,FALSE),999999)</f>
        <v>999999</v>
      </c>
      <c r="F2284" s="4">
        <f>IF(E2284=999999,VLOOKUP(D2284,'Manual by Vendor'!$A$2:$C$295,3,FALSE),E2284)</f>
        <v>7</v>
      </c>
      <c r="G2284" s="4">
        <f>VLOOKUP(A2284,Query2[[00001]:[IMLT]],2,FALSE)</f>
        <v>10</v>
      </c>
      <c r="H2284" s="3"/>
      <c r="I2284" s="4">
        <f t="shared" si="35"/>
        <v>7</v>
      </c>
      <c r="J2284" s="3"/>
      <c r="K2284" s="3"/>
    </row>
    <row r="2285" spans="1:11">
      <c r="A2285" s="3" t="s">
        <v>2294</v>
      </c>
      <c r="B2285" s="4" t="str">
        <f>IFERROR(VLOOKUP(A2285,'From Ilsy'!$A$2:$C$1406,3,FALSE),"")</f>
        <v/>
      </c>
      <c r="C2285" s="4" t="str">
        <f>IFERROR(VLOOKUP(A2285,'From Ilsy'!$A$2:$B$1406,2,FALSE),"")</f>
        <v/>
      </c>
      <c r="D2285" s="5">
        <v>713</v>
      </c>
      <c r="E2285" s="4">
        <f>IFERROR(VLOOKUP(A2285,'From Ilsy'!$A$2:$D$1406,4,FALSE),999999)</f>
        <v>999999</v>
      </c>
      <c r="F2285" s="4">
        <f>IF(E2285=999999,VLOOKUP(D2285,'Manual by Vendor'!$A$2:$C$295,3,FALSE),E2285)</f>
        <v>7</v>
      </c>
      <c r="G2285" s="4">
        <f>VLOOKUP(A2285,Query2[[00001]:[IMLT]],2,FALSE)</f>
        <v>5</v>
      </c>
      <c r="H2285" s="3"/>
      <c r="I2285" s="4">
        <f t="shared" si="35"/>
        <v>7</v>
      </c>
      <c r="J2285" s="3"/>
      <c r="K2285" s="3"/>
    </row>
    <row r="2286" spans="1:11">
      <c r="A2286" s="3" t="s">
        <v>2295</v>
      </c>
      <c r="B2286" s="4" t="str">
        <f>IFERROR(VLOOKUP(A2286,'From Ilsy'!$A$2:$C$1406,3,FALSE),"")</f>
        <v/>
      </c>
      <c r="C2286" s="4" t="str">
        <f>IFERROR(VLOOKUP(A2286,'From Ilsy'!$A$2:$B$1406,2,FALSE),"")</f>
        <v/>
      </c>
      <c r="D2286" s="5">
        <v>713</v>
      </c>
      <c r="E2286" s="4">
        <f>IFERROR(VLOOKUP(A2286,'From Ilsy'!$A$2:$D$1406,4,FALSE),999999)</f>
        <v>999999</v>
      </c>
      <c r="F2286" s="4">
        <f>IF(E2286=999999,VLOOKUP(D2286,'Manual by Vendor'!$A$2:$C$295,3,FALSE),E2286)</f>
        <v>7</v>
      </c>
      <c r="G2286" s="4">
        <f>VLOOKUP(A2286,Query2[[00001]:[IMLT]],2,FALSE)</f>
        <v>0</v>
      </c>
      <c r="H2286" s="3"/>
      <c r="I2286" s="4">
        <f t="shared" si="35"/>
        <v>7</v>
      </c>
      <c r="J2286" s="3"/>
      <c r="K2286" s="3"/>
    </row>
    <row r="2287" spans="1:11">
      <c r="A2287" s="3" t="s">
        <v>2296</v>
      </c>
      <c r="B2287" s="4" t="str">
        <f>IFERROR(VLOOKUP(A2287,'From Ilsy'!$A$2:$C$1406,3,FALSE),"")</f>
        <v/>
      </c>
      <c r="C2287" s="4" t="str">
        <f>IFERROR(VLOOKUP(A2287,'From Ilsy'!$A$2:$B$1406,2,FALSE),"")</f>
        <v/>
      </c>
      <c r="D2287" s="5">
        <v>713</v>
      </c>
      <c r="E2287" s="4">
        <f>IFERROR(VLOOKUP(A2287,'From Ilsy'!$A$2:$D$1406,4,FALSE),999999)</f>
        <v>999999</v>
      </c>
      <c r="F2287" s="4">
        <f>IF(E2287=999999,VLOOKUP(D2287,'Manual by Vendor'!$A$2:$C$295,3,FALSE),E2287)</f>
        <v>7</v>
      </c>
      <c r="G2287" s="4">
        <f>VLOOKUP(A2287,Query2[[00001]:[IMLT]],2,FALSE)</f>
        <v>0</v>
      </c>
      <c r="H2287" s="3"/>
      <c r="I2287" s="4">
        <f t="shared" si="35"/>
        <v>7</v>
      </c>
      <c r="J2287" s="3"/>
      <c r="K2287" s="3"/>
    </row>
    <row r="2288" spans="1:11">
      <c r="A2288" s="3" t="s">
        <v>2297</v>
      </c>
      <c r="B2288" s="4" t="str">
        <f>IFERROR(VLOOKUP(A2288,'From Ilsy'!$A$2:$C$1406,3,FALSE),"")</f>
        <v/>
      </c>
      <c r="C2288" s="4" t="str">
        <f>IFERROR(VLOOKUP(A2288,'From Ilsy'!$A$2:$B$1406,2,FALSE),"")</f>
        <v/>
      </c>
      <c r="D2288" s="5">
        <v>713</v>
      </c>
      <c r="E2288" s="4">
        <f>IFERROR(VLOOKUP(A2288,'From Ilsy'!$A$2:$D$1406,4,FALSE),999999)</f>
        <v>999999</v>
      </c>
      <c r="F2288" s="4">
        <f>IF(E2288=999999,VLOOKUP(D2288,'Manual by Vendor'!$A$2:$C$295,3,FALSE),E2288)</f>
        <v>7</v>
      </c>
      <c r="G2288" s="4">
        <f>VLOOKUP(A2288,Query2[[00001]:[IMLT]],2,FALSE)</f>
        <v>0</v>
      </c>
      <c r="H2288" s="3"/>
      <c r="I2288" s="4">
        <f t="shared" si="35"/>
        <v>7</v>
      </c>
      <c r="J2288" s="3"/>
      <c r="K2288" s="3"/>
    </row>
    <row r="2289" spans="1:11">
      <c r="A2289" s="3" t="s">
        <v>2298</v>
      </c>
      <c r="B2289" s="4" t="str">
        <f>IFERROR(VLOOKUP(A2289,'From Ilsy'!$A$2:$C$1406,3,FALSE),"")</f>
        <v/>
      </c>
      <c r="C2289" s="4" t="str">
        <f>IFERROR(VLOOKUP(A2289,'From Ilsy'!$A$2:$B$1406,2,FALSE),"")</f>
        <v/>
      </c>
      <c r="D2289" s="5">
        <v>713</v>
      </c>
      <c r="E2289" s="4">
        <f>IFERROR(VLOOKUP(A2289,'From Ilsy'!$A$2:$D$1406,4,FALSE),999999)</f>
        <v>999999</v>
      </c>
      <c r="F2289" s="4">
        <f>IF(E2289=999999,VLOOKUP(D2289,'Manual by Vendor'!$A$2:$C$295,3,FALSE),E2289)</f>
        <v>7</v>
      </c>
      <c r="G2289" s="4">
        <f>VLOOKUP(A2289,Query2[[00001]:[IMLT]],2,FALSE)</f>
        <v>0</v>
      </c>
      <c r="H2289" s="3"/>
      <c r="I2289" s="4">
        <f t="shared" si="35"/>
        <v>7</v>
      </c>
      <c r="J2289" s="3"/>
      <c r="K2289" s="3"/>
    </row>
    <row r="2290" spans="1:11">
      <c r="A2290" s="3" t="s">
        <v>2299</v>
      </c>
      <c r="B2290" s="4" t="str">
        <f>IFERROR(VLOOKUP(A2290,'From Ilsy'!$A$2:$C$1406,3,FALSE),"")</f>
        <v/>
      </c>
      <c r="C2290" s="4" t="str">
        <f>IFERROR(VLOOKUP(A2290,'From Ilsy'!$A$2:$B$1406,2,FALSE),"")</f>
        <v/>
      </c>
      <c r="D2290" s="5">
        <v>713</v>
      </c>
      <c r="E2290" s="4">
        <f>IFERROR(VLOOKUP(A2290,'From Ilsy'!$A$2:$D$1406,4,FALSE),999999)</f>
        <v>999999</v>
      </c>
      <c r="F2290" s="4">
        <f>IF(E2290=999999,VLOOKUP(D2290,'Manual by Vendor'!$A$2:$C$295,3,FALSE),E2290)</f>
        <v>7</v>
      </c>
      <c r="G2290" s="4">
        <f>VLOOKUP(A2290,Query2[[00001]:[IMLT]],2,FALSE)</f>
        <v>7</v>
      </c>
      <c r="H2290" s="3"/>
      <c r="I2290" s="4">
        <f t="shared" si="35"/>
        <v>7</v>
      </c>
      <c r="J2290" s="3"/>
      <c r="K2290" s="3"/>
    </row>
    <row r="2291" spans="1:11">
      <c r="A2291" s="3" t="s">
        <v>2300</v>
      </c>
      <c r="B2291" s="4" t="str">
        <f>IFERROR(VLOOKUP(A2291,'From Ilsy'!$A$2:$C$1406,3,FALSE),"")</f>
        <v/>
      </c>
      <c r="C2291" s="4" t="str">
        <f>IFERROR(VLOOKUP(A2291,'From Ilsy'!$A$2:$B$1406,2,FALSE),"")</f>
        <v/>
      </c>
      <c r="D2291" s="5">
        <v>713</v>
      </c>
      <c r="E2291" s="4">
        <f>IFERROR(VLOOKUP(A2291,'From Ilsy'!$A$2:$D$1406,4,FALSE),999999)</f>
        <v>999999</v>
      </c>
      <c r="F2291" s="4">
        <f>IF(E2291=999999,VLOOKUP(D2291,'Manual by Vendor'!$A$2:$C$295,3,FALSE),E2291)</f>
        <v>7</v>
      </c>
      <c r="G2291" s="4">
        <f>VLOOKUP(A2291,Query2[[00001]:[IMLT]],2,FALSE)</f>
        <v>5</v>
      </c>
      <c r="H2291" s="3"/>
      <c r="I2291" s="4">
        <f t="shared" si="35"/>
        <v>7</v>
      </c>
      <c r="J2291" s="3"/>
      <c r="K2291" s="3"/>
    </row>
    <row r="2292" spans="1:11">
      <c r="A2292" s="3" t="s">
        <v>2301</v>
      </c>
      <c r="B2292" s="4" t="str">
        <f>IFERROR(VLOOKUP(A2292,'From Ilsy'!$A$2:$C$1406,3,FALSE),"")</f>
        <v/>
      </c>
      <c r="C2292" s="4" t="str">
        <f>IFERROR(VLOOKUP(A2292,'From Ilsy'!$A$2:$B$1406,2,FALSE),"")</f>
        <v/>
      </c>
      <c r="D2292" s="5">
        <v>713</v>
      </c>
      <c r="E2292" s="4">
        <f>IFERROR(VLOOKUP(A2292,'From Ilsy'!$A$2:$D$1406,4,FALSE),999999)</f>
        <v>999999</v>
      </c>
      <c r="F2292" s="4">
        <f>IF(E2292=999999,VLOOKUP(D2292,'Manual by Vendor'!$A$2:$C$295,3,FALSE),E2292)</f>
        <v>7</v>
      </c>
      <c r="G2292" s="4">
        <f>VLOOKUP(A2292,Query2[[00001]:[IMLT]],2,FALSE)</f>
        <v>4</v>
      </c>
      <c r="H2292" s="3"/>
      <c r="I2292" s="4">
        <f t="shared" si="35"/>
        <v>7</v>
      </c>
      <c r="J2292" s="3"/>
      <c r="K2292" s="3"/>
    </row>
    <row r="2293" spans="1:11">
      <c r="A2293" s="3" t="s">
        <v>2302</v>
      </c>
      <c r="B2293" s="4" t="str">
        <f>IFERROR(VLOOKUP(A2293,'From Ilsy'!$A$2:$C$1406,3,FALSE),"")</f>
        <v/>
      </c>
      <c r="C2293" s="4" t="str">
        <f>IFERROR(VLOOKUP(A2293,'From Ilsy'!$A$2:$B$1406,2,FALSE),"")</f>
        <v/>
      </c>
      <c r="D2293" s="5">
        <v>713</v>
      </c>
      <c r="E2293" s="4">
        <f>IFERROR(VLOOKUP(A2293,'From Ilsy'!$A$2:$D$1406,4,FALSE),999999)</f>
        <v>999999</v>
      </c>
      <c r="F2293" s="4">
        <f>IF(E2293=999999,VLOOKUP(D2293,'Manual by Vendor'!$A$2:$C$295,3,FALSE),E2293)</f>
        <v>7</v>
      </c>
      <c r="G2293" s="4">
        <f>VLOOKUP(A2293,Query2[[00001]:[IMLT]],2,FALSE)</f>
        <v>4</v>
      </c>
      <c r="H2293" s="3"/>
      <c r="I2293" s="4">
        <f t="shared" si="35"/>
        <v>7</v>
      </c>
      <c r="J2293" s="3"/>
      <c r="K2293" s="3"/>
    </row>
    <row r="2294" spans="1:11">
      <c r="A2294" s="3" t="s">
        <v>2303</v>
      </c>
      <c r="B2294" s="4" t="str">
        <f>IFERROR(VLOOKUP(A2294,'From Ilsy'!$A$2:$C$1406,3,FALSE),"")</f>
        <v/>
      </c>
      <c r="C2294" s="4" t="str">
        <f>IFERROR(VLOOKUP(A2294,'From Ilsy'!$A$2:$B$1406,2,FALSE),"")</f>
        <v/>
      </c>
      <c r="D2294" s="5">
        <v>713</v>
      </c>
      <c r="E2294" s="4">
        <f>IFERROR(VLOOKUP(A2294,'From Ilsy'!$A$2:$D$1406,4,FALSE),999999)</f>
        <v>999999</v>
      </c>
      <c r="F2294" s="4">
        <f>IF(E2294=999999,VLOOKUP(D2294,'Manual by Vendor'!$A$2:$C$295,3,FALSE),E2294)</f>
        <v>7</v>
      </c>
      <c r="G2294" s="4">
        <f>VLOOKUP(A2294,Query2[[00001]:[IMLT]],2,FALSE)</f>
        <v>6</v>
      </c>
      <c r="H2294" s="3"/>
      <c r="I2294" s="4">
        <f t="shared" si="35"/>
        <v>7</v>
      </c>
      <c r="J2294" s="3"/>
      <c r="K2294" s="3"/>
    </row>
    <row r="2295" spans="1:11">
      <c r="A2295" s="3" t="s">
        <v>2304</v>
      </c>
      <c r="B2295" s="4" t="str">
        <f>IFERROR(VLOOKUP(A2295,'From Ilsy'!$A$2:$C$1406,3,FALSE),"")</f>
        <v/>
      </c>
      <c r="C2295" s="4" t="str">
        <f>IFERROR(VLOOKUP(A2295,'From Ilsy'!$A$2:$B$1406,2,FALSE),"")</f>
        <v/>
      </c>
      <c r="D2295" s="5">
        <v>713</v>
      </c>
      <c r="E2295" s="4">
        <f>IFERROR(VLOOKUP(A2295,'From Ilsy'!$A$2:$D$1406,4,FALSE),999999)</f>
        <v>999999</v>
      </c>
      <c r="F2295" s="4">
        <f>IF(E2295=999999,VLOOKUP(D2295,'Manual by Vendor'!$A$2:$C$295,3,FALSE),E2295)</f>
        <v>7</v>
      </c>
      <c r="G2295" s="4">
        <f>VLOOKUP(A2295,Query2[[00001]:[IMLT]],2,FALSE)</f>
        <v>0</v>
      </c>
      <c r="H2295" s="3"/>
      <c r="I2295" s="4">
        <f t="shared" si="35"/>
        <v>7</v>
      </c>
      <c r="J2295" s="3"/>
      <c r="K2295" s="3"/>
    </row>
    <row r="2296" spans="1:11">
      <c r="A2296" s="3" t="s">
        <v>2305</v>
      </c>
      <c r="B2296" s="4" t="str">
        <f>IFERROR(VLOOKUP(A2296,'From Ilsy'!$A$2:$C$1406,3,FALSE),"")</f>
        <v/>
      </c>
      <c r="C2296" s="4" t="str">
        <f>IFERROR(VLOOKUP(A2296,'From Ilsy'!$A$2:$B$1406,2,FALSE),"")</f>
        <v/>
      </c>
      <c r="D2296" s="5">
        <v>1807</v>
      </c>
      <c r="E2296" s="4">
        <f>IFERROR(VLOOKUP(A2296,'From Ilsy'!$A$2:$D$1406,4,FALSE),999999)</f>
        <v>999999</v>
      </c>
      <c r="F2296" s="4">
        <f>IF(E2296=999999,VLOOKUP(D2296,'Manual by Vendor'!$A$2:$C$295,3,FALSE),E2296)</f>
        <v>24</v>
      </c>
      <c r="G2296" s="4">
        <f>VLOOKUP(A2296,Query2[[00001]:[IMLT]],2,FALSE)</f>
        <v>23</v>
      </c>
      <c r="H2296" s="3"/>
      <c r="I2296" s="4">
        <f t="shared" si="35"/>
        <v>24</v>
      </c>
      <c r="J2296" s="3"/>
      <c r="K2296" s="3"/>
    </row>
    <row r="2297" spans="1:11">
      <c r="A2297" s="3" t="s">
        <v>2306</v>
      </c>
      <c r="B2297" s="4" t="str">
        <f>IFERROR(VLOOKUP(A2297,'From Ilsy'!$A$2:$C$1406,3,FALSE),"")</f>
        <v/>
      </c>
      <c r="C2297" s="4" t="str">
        <f>IFERROR(VLOOKUP(A2297,'From Ilsy'!$A$2:$B$1406,2,FALSE),"")</f>
        <v/>
      </c>
      <c r="D2297" s="5">
        <v>1807</v>
      </c>
      <c r="E2297" s="4">
        <f>IFERROR(VLOOKUP(A2297,'From Ilsy'!$A$2:$D$1406,4,FALSE),999999)</f>
        <v>999999</v>
      </c>
      <c r="F2297" s="4">
        <f>IF(E2297=999999,VLOOKUP(D2297,'Manual by Vendor'!$A$2:$C$295,3,FALSE),E2297)</f>
        <v>24</v>
      </c>
      <c r="G2297" s="4">
        <f>VLOOKUP(A2297,Query2[[00001]:[IMLT]],2,FALSE)</f>
        <v>25</v>
      </c>
      <c r="H2297" s="3"/>
      <c r="I2297" s="4">
        <f t="shared" si="35"/>
        <v>24</v>
      </c>
      <c r="J2297" s="3"/>
      <c r="K2297" s="3"/>
    </row>
    <row r="2298" spans="1:11">
      <c r="A2298" s="3" t="s">
        <v>2307</v>
      </c>
      <c r="B2298" s="4" t="str">
        <f>IFERROR(VLOOKUP(A2298,'From Ilsy'!$A$2:$C$1406,3,FALSE),"")</f>
        <v/>
      </c>
      <c r="C2298" s="4" t="str">
        <f>IFERROR(VLOOKUP(A2298,'From Ilsy'!$A$2:$B$1406,2,FALSE),"")</f>
        <v/>
      </c>
      <c r="D2298" s="5">
        <v>2109</v>
      </c>
      <c r="E2298" s="4">
        <f>IFERROR(VLOOKUP(A2298,'From Ilsy'!$A$2:$D$1406,4,FALSE),999999)</f>
        <v>999999</v>
      </c>
      <c r="F2298" s="4">
        <f>IF(E2298=999999,VLOOKUP(D2298,'Manual by Vendor'!$A$2:$C$295,3,FALSE),E2298)</f>
        <v>999999</v>
      </c>
      <c r="G2298" s="4">
        <f>VLOOKUP(A2298,Query2[[00001]:[IMLT]],2,FALSE)</f>
        <v>0</v>
      </c>
      <c r="H2298" s="3"/>
      <c r="I2298" s="4">
        <f t="shared" si="35"/>
        <v>0</v>
      </c>
      <c r="J2298" s="3"/>
      <c r="K2298" s="3"/>
    </row>
    <row r="2299" spans="1:11">
      <c r="A2299" s="3" t="s">
        <v>2308</v>
      </c>
      <c r="B2299" s="4" t="str">
        <f>IFERROR(VLOOKUP(A2299,'From Ilsy'!$A$2:$C$1406,3,FALSE),"")</f>
        <v/>
      </c>
      <c r="C2299" s="4" t="str">
        <f>IFERROR(VLOOKUP(A2299,'From Ilsy'!$A$2:$B$1406,2,FALSE),"")</f>
        <v/>
      </c>
      <c r="D2299" s="5">
        <v>2109</v>
      </c>
      <c r="E2299" s="4">
        <f>IFERROR(VLOOKUP(A2299,'From Ilsy'!$A$2:$D$1406,4,FALSE),999999)</f>
        <v>999999</v>
      </c>
      <c r="F2299" s="4">
        <f>IF(E2299=999999,VLOOKUP(D2299,'Manual by Vendor'!$A$2:$C$295,3,FALSE),E2299)</f>
        <v>999999</v>
      </c>
      <c r="G2299" s="4">
        <f>VLOOKUP(A2299,Query2[[00001]:[IMLT]],2,FALSE)</f>
        <v>0</v>
      </c>
      <c r="H2299" s="3"/>
      <c r="I2299" s="4">
        <f t="shared" si="35"/>
        <v>0</v>
      </c>
      <c r="J2299" s="3"/>
      <c r="K2299" s="3"/>
    </row>
    <row r="2300" spans="1:11">
      <c r="A2300" s="3" t="s">
        <v>2309</v>
      </c>
      <c r="B2300" s="4" t="str">
        <f>IFERROR(VLOOKUP(A2300,'From Ilsy'!$A$2:$C$1406,3,FALSE),"")</f>
        <v/>
      </c>
      <c r="C2300" s="4" t="str">
        <f>IFERROR(VLOOKUP(A2300,'From Ilsy'!$A$2:$B$1406,2,FALSE),"")</f>
        <v/>
      </c>
      <c r="D2300" s="5">
        <v>2109</v>
      </c>
      <c r="E2300" s="4">
        <f>IFERROR(VLOOKUP(A2300,'From Ilsy'!$A$2:$D$1406,4,FALSE),999999)</f>
        <v>999999</v>
      </c>
      <c r="F2300" s="4">
        <f>IF(E2300=999999,VLOOKUP(D2300,'Manual by Vendor'!$A$2:$C$295,3,FALSE),E2300)</f>
        <v>999999</v>
      </c>
      <c r="G2300" s="4">
        <f>VLOOKUP(A2300,Query2[[00001]:[IMLT]],2,FALSE)</f>
        <v>1</v>
      </c>
      <c r="H2300" s="3"/>
      <c r="I2300" s="4">
        <f t="shared" si="35"/>
        <v>1</v>
      </c>
      <c r="J2300" s="3"/>
      <c r="K2300" s="3"/>
    </row>
    <row r="2301" spans="1:11">
      <c r="A2301" s="3" t="s">
        <v>2310</v>
      </c>
      <c r="B2301" s="4" t="str">
        <f>IFERROR(VLOOKUP(A2301,'From Ilsy'!$A$2:$C$1406,3,FALSE),"")</f>
        <v/>
      </c>
      <c r="C2301" s="4" t="str">
        <f>IFERROR(VLOOKUP(A2301,'From Ilsy'!$A$2:$B$1406,2,FALSE),"")</f>
        <v/>
      </c>
      <c r="D2301" s="5">
        <v>2109</v>
      </c>
      <c r="E2301" s="4">
        <f>IFERROR(VLOOKUP(A2301,'From Ilsy'!$A$2:$D$1406,4,FALSE),999999)</f>
        <v>999999</v>
      </c>
      <c r="F2301" s="4">
        <f>IF(E2301=999999,VLOOKUP(D2301,'Manual by Vendor'!$A$2:$C$295,3,FALSE),E2301)</f>
        <v>999999</v>
      </c>
      <c r="G2301" s="4">
        <f>VLOOKUP(A2301,Query2[[00001]:[IMLT]],2,FALSE)</f>
        <v>0</v>
      </c>
      <c r="H2301" s="3"/>
      <c r="I2301" s="4">
        <f t="shared" si="35"/>
        <v>0</v>
      </c>
      <c r="J2301" s="3"/>
      <c r="K2301" s="3"/>
    </row>
    <row r="2302" spans="1:11">
      <c r="A2302" s="3" t="s">
        <v>2311</v>
      </c>
      <c r="B2302" s="4" t="str">
        <f>IFERROR(VLOOKUP(A2302,'From Ilsy'!$A$2:$C$1406,3,FALSE),"")</f>
        <v/>
      </c>
      <c r="C2302" s="4" t="str">
        <f>IFERROR(VLOOKUP(A2302,'From Ilsy'!$A$2:$B$1406,2,FALSE),"")</f>
        <v/>
      </c>
      <c r="D2302" s="5">
        <v>2109</v>
      </c>
      <c r="E2302" s="4">
        <f>IFERROR(VLOOKUP(A2302,'From Ilsy'!$A$2:$D$1406,4,FALSE),999999)</f>
        <v>999999</v>
      </c>
      <c r="F2302" s="4">
        <f>IF(E2302=999999,VLOOKUP(D2302,'Manual by Vendor'!$A$2:$C$295,3,FALSE),E2302)</f>
        <v>999999</v>
      </c>
      <c r="G2302" s="4">
        <f>VLOOKUP(A2302,Query2[[00001]:[IMLT]],2,FALSE)</f>
        <v>4</v>
      </c>
      <c r="H2302" s="3"/>
      <c r="I2302" s="4">
        <f t="shared" si="35"/>
        <v>4</v>
      </c>
      <c r="J2302" s="3"/>
      <c r="K2302" s="3"/>
    </row>
    <row r="2303" spans="1:11">
      <c r="A2303" s="3" t="s">
        <v>2312</v>
      </c>
      <c r="B2303" s="4" t="str">
        <f>IFERROR(VLOOKUP(A2303,'From Ilsy'!$A$2:$C$1406,3,FALSE),"")</f>
        <v/>
      </c>
      <c r="C2303" s="4" t="str">
        <f>IFERROR(VLOOKUP(A2303,'From Ilsy'!$A$2:$B$1406,2,FALSE),"")</f>
        <v/>
      </c>
      <c r="D2303" s="5">
        <v>817</v>
      </c>
      <c r="E2303" s="4">
        <f>IFERROR(VLOOKUP(A2303,'From Ilsy'!$A$2:$D$1406,4,FALSE),999999)</f>
        <v>999999</v>
      </c>
      <c r="F2303" s="4">
        <f>IF(E2303=999999,VLOOKUP(D2303,'Manual by Vendor'!$A$2:$C$295,3,FALSE),E2303)</f>
        <v>999999</v>
      </c>
      <c r="G2303" s="4">
        <f>VLOOKUP(A2303,Query2[[00001]:[IMLT]],2,FALSE)</f>
        <v>17</v>
      </c>
      <c r="H2303" s="3"/>
      <c r="I2303" s="4">
        <f t="shared" si="35"/>
        <v>17</v>
      </c>
      <c r="J2303" s="3"/>
      <c r="K2303" s="3"/>
    </row>
    <row r="2304" spans="1:11">
      <c r="A2304" s="3" t="s">
        <v>2313</v>
      </c>
      <c r="B2304" s="4" t="str">
        <f>IFERROR(VLOOKUP(A2304,'From Ilsy'!$A$2:$C$1406,3,FALSE),"")</f>
        <v/>
      </c>
      <c r="C2304" s="4" t="str">
        <f>IFERROR(VLOOKUP(A2304,'From Ilsy'!$A$2:$B$1406,2,FALSE),"")</f>
        <v/>
      </c>
      <c r="D2304" s="5">
        <v>817</v>
      </c>
      <c r="E2304" s="4">
        <f>IFERROR(VLOOKUP(A2304,'From Ilsy'!$A$2:$D$1406,4,FALSE),999999)</f>
        <v>999999</v>
      </c>
      <c r="F2304" s="4">
        <f>IF(E2304=999999,VLOOKUP(D2304,'Manual by Vendor'!$A$2:$C$295,3,FALSE),E2304)</f>
        <v>999999</v>
      </c>
      <c r="G2304" s="4">
        <f>VLOOKUP(A2304,Query2[[00001]:[IMLT]],2,FALSE)</f>
        <v>48</v>
      </c>
      <c r="H2304" s="3"/>
      <c r="I2304" s="4">
        <f t="shared" si="35"/>
        <v>48</v>
      </c>
      <c r="J2304" s="3"/>
      <c r="K2304" s="3"/>
    </row>
    <row r="2305" spans="1:11">
      <c r="A2305" s="3" t="s">
        <v>2314</v>
      </c>
      <c r="B2305" s="4" t="str">
        <f>IFERROR(VLOOKUP(A2305,'From Ilsy'!$A$2:$C$1406,3,FALSE),"")</f>
        <v/>
      </c>
      <c r="C2305" s="4" t="str">
        <f>IFERROR(VLOOKUP(A2305,'From Ilsy'!$A$2:$B$1406,2,FALSE),"")</f>
        <v/>
      </c>
      <c r="D2305" s="5">
        <v>817</v>
      </c>
      <c r="E2305" s="4">
        <f>IFERROR(VLOOKUP(A2305,'From Ilsy'!$A$2:$D$1406,4,FALSE),999999)</f>
        <v>999999</v>
      </c>
      <c r="F2305" s="4">
        <f>IF(E2305=999999,VLOOKUP(D2305,'Manual by Vendor'!$A$2:$C$295,3,FALSE),E2305)</f>
        <v>999999</v>
      </c>
      <c r="G2305" s="4">
        <f>VLOOKUP(A2305,Query2[[00001]:[IMLT]],2,FALSE)</f>
        <v>24</v>
      </c>
      <c r="H2305" s="3"/>
      <c r="I2305" s="4">
        <f t="shared" si="35"/>
        <v>24</v>
      </c>
      <c r="J2305" s="3"/>
      <c r="K2305" s="3"/>
    </row>
    <row r="2306" spans="1:11">
      <c r="A2306" s="3" t="s">
        <v>2315</v>
      </c>
      <c r="B2306" s="4" t="str">
        <f>IFERROR(VLOOKUP(A2306,'From Ilsy'!$A$2:$C$1406,3,FALSE),"")</f>
        <v/>
      </c>
      <c r="C2306" s="4" t="str">
        <f>IFERROR(VLOOKUP(A2306,'From Ilsy'!$A$2:$B$1406,2,FALSE),"")</f>
        <v/>
      </c>
      <c r="D2306" s="5">
        <v>817</v>
      </c>
      <c r="E2306" s="4">
        <f>IFERROR(VLOOKUP(A2306,'From Ilsy'!$A$2:$D$1406,4,FALSE),999999)</f>
        <v>999999</v>
      </c>
      <c r="F2306" s="4">
        <f>IF(E2306=999999,VLOOKUP(D2306,'Manual by Vendor'!$A$2:$C$295,3,FALSE),E2306)</f>
        <v>999999</v>
      </c>
      <c r="G2306" s="4">
        <f>VLOOKUP(A2306,Query2[[00001]:[IMLT]],2,FALSE)</f>
        <v>37</v>
      </c>
      <c r="H2306" s="3"/>
      <c r="I2306" s="4">
        <f t="shared" si="35"/>
        <v>37</v>
      </c>
      <c r="J2306" s="3"/>
      <c r="K2306" s="3"/>
    </row>
    <row r="2307" spans="1:11">
      <c r="A2307" s="3" t="s">
        <v>2316</v>
      </c>
      <c r="B2307" s="4" t="str">
        <f>IFERROR(VLOOKUP(A2307,'From Ilsy'!$A$2:$C$1406,3,FALSE),"")</f>
        <v/>
      </c>
      <c r="C2307" s="4" t="str">
        <f>IFERROR(VLOOKUP(A2307,'From Ilsy'!$A$2:$B$1406,2,FALSE),"")</f>
        <v/>
      </c>
      <c r="D2307" s="5">
        <v>817</v>
      </c>
      <c r="E2307" s="4">
        <f>IFERROR(VLOOKUP(A2307,'From Ilsy'!$A$2:$D$1406,4,FALSE),999999)</f>
        <v>999999</v>
      </c>
      <c r="F2307" s="4">
        <f>IF(E2307=999999,VLOOKUP(D2307,'Manual by Vendor'!$A$2:$C$295,3,FALSE),E2307)</f>
        <v>999999</v>
      </c>
      <c r="G2307" s="4">
        <f>VLOOKUP(A2307,Query2[[00001]:[IMLT]],2,FALSE)</f>
        <v>40</v>
      </c>
      <c r="H2307" s="3"/>
      <c r="I2307" s="4">
        <f t="shared" ref="I2307:I2370" si="36">IF(E2307=999999,IF(F2307=999999,G2307,F2307),E2307)</f>
        <v>40</v>
      </c>
      <c r="J2307" s="3"/>
      <c r="K2307" s="3"/>
    </row>
    <row r="2308" spans="1:11">
      <c r="A2308" s="3" t="s">
        <v>2317</v>
      </c>
      <c r="B2308" s="4" t="str">
        <f>IFERROR(VLOOKUP(A2308,'From Ilsy'!$A$2:$C$1406,3,FALSE),"")</f>
        <v/>
      </c>
      <c r="C2308" s="4" t="str">
        <f>IFERROR(VLOOKUP(A2308,'From Ilsy'!$A$2:$B$1406,2,FALSE),"")</f>
        <v/>
      </c>
      <c r="D2308" s="5">
        <v>817</v>
      </c>
      <c r="E2308" s="4">
        <f>IFERROR(VLOOKUP(A2308,'From Ilsy'!$A$2:$D$1406,4,FALSE),999999)</f>
        <v>999999</v>
      </c>
      <c r="F2308" s="4">
        <f>IF(E2308=999999,VLOOKUP(D2308,'Manual by Vendor'!$A$2:$C$295,3,FALSE),E2308)</f>
        <v>999999</v>
      </c>
      <c r="G2308" s="4">
        <f>VLOOKUP(A2308,Query2[[00001]:[IMLT]],2,FALSE)</f>
        <v>42</v>
      </c>
      <c r="H2308" s="3"/>
      <c r="I2308" s="4">
        <f t="shared" si="36"/>
        <v>42</v>
      </c>
      <c r="J2308" s="3"/>
      <c r="K2308" s="3"/>
    </row>
    <row r="2309" spans="1:11">
      <c r="A2309" s="3" t="s">
        <v>2318</v>
      </c>
      <c r="B2309" s="4" t="str">
        <f>IFERROR(VLOOKUP(A2309,'From Ilsy'!$A$2:$C$1406,3,FALSE),"")</f>
        <v/>
      </c>
      <c r="C2309" s="4" t="str">
        <f>IFERROR(VLOOKUP(A2309,'From Ilsy'!$A$2:$B$1406,2,FALSE),"")</f>
        <v/>
      </c>
      <c r="D2309" s="5">
        <v>817</v>
      </c>
      <c r="E2309" s="4">
        <f>IFERROR(VLOOKUP(A2309,'From Ilsy'!$A$2:$D$1406,4,FALSE),999999)</f>
        <v>999999</v>
      </c>
      <c r="F2309" s="4">
        <f>IF(E2309=999999,VLOOKUP(D2309,'Manual by Vendor'!$A$2:$C$295,3,FALSE),E2309)</f>
        <v>999999</v>
      </c>
      <c r="G2309" s="4">
        <f>VLOOKUP(A2309,Query2[[00001]:[IMLT]],2,FALSE)</f>
        <v>35</v>
      </c>
      <c r="H2309" s="3"/>
      <c r="I2309" s="4">
        <f t="shared" si="36"/>
        <v>35</v>
      </c>
      <c r="J2309" s="3"/>
      <c r="K2309" s="3"/>
    </row>
    <row r="2310" spans="1:11">
      <c r="A2310" s="3" t="s">
        <v>2319</v>
      </c>
      <c r="B2310" s="4" t="str">
        <f>IFERROR(VLOOKUP(A2310,'From Ilsy'!$A$2:$C$1406,3,FALSE),"")</f>
        <v/>
      </c>
      <c r="C2310" s="4" t="str">
        <f>IFERROR(VLOOKUP(A2310,'From Ilsy'!$A$2:$B$1406,2,FALSE),"")</f>
        <v/>
      </c>
      <c r="D2310" s="5">
        <v>817</v>
      </c>
      <c r="E2310" s="4">
        <f>IFERROR(VLOOKUP(A2310,'From Ilsy'!$A$2:$D$1406,4,FALSE),999999)</f>
        <v>999999</v>
      </c>
      <c r="F2310" s="4">
        <f>IF(E2310=999999,VLOOKUP(D2310,'Manual by Vendor'!$A$2:$C$295,3,FALSE),E2310)</f>
        <v>999999</v>
      </c>
      <c r="G2310" s="4">
        <f>VLOOKUP(A2310,Query2[[00001]:[IMLT]],2,FALSE)</f>
        <v>37</v>
      </c>
      <c r="H2310" s="3"/>
      <c r="I2310" s="4">
        <f t="shared" si="36"/>
        <v>37</v>
      </c>
      <c r="J2310" s="3"/>
      <c r="K2310" s="3"/>
    </row>
    <row r="2311" spans="1:11">
      <c r="A2311" s="3" t="s">
        <v>2320</v>
      </c>
      <c r="B2311" s="4" t="str">
        <f>IFERROR(VLOOKUP(A2311,'From Ilsy'!$A$2:$C$1406,3,FALSE),"")</f>
        <v/>
      </c>
      <c r="C2311" s="4" t="str">
        <f>IFERROR(VLOOKUP(A2311,'From Ilsy'!$A$2:$B$1406,2,FALSE),"")</f>
        <v/>
      </c>
      <c r="D2311" s="5">
        <v>817</v>
      </c>
      <c r="E2311" s="4">
        <f>IFERROR(VLOOKUP(A2311,'From Ilsy'!$A$2:$D$1406,4,FALSE),999999)</f>
        <v>999999</v>
      </c>
      <c r="F2311" s="4">
        <f>IF(E2311=999999,VLOOKUP(D2311,'Manual by Vendor'!$A$2:$C$295,3,FALSE),E2311)</f>
        <v>999999</v>
      </c>
      <c r="G2311" s="4">
        <f>VLOOKUP(A2311,Query2[[00001]:[IMLT]],2,FALSE)</f>
        <v>43</v>
      </c>
      <c r="H2311" s="3"/>
      <c r="I2311" s="4">
        <f t="shared" si="36"/>
        <v>43</v>
      </c>
      <c r="J2311" s="3"/>
      <c r="K2311" s="3"/>
    </row>
    <row r="2312" spans="1:11">
      <c r="A2312" s="3" t="s">
        <v>2321</v>
      </c>
      <c r="B2312" s="4" t="str">
        <f>IFERROR(VLOOKUP(A2312,'From Ilsy'!$A$2:$C$1406,3,FALSE),"")</f>
        <v/>
      </c>
      <c r="C2312" s="4" t="str">
        <f>IFERROR(VLOOKUP(A2312,'From Ilsy'!$A$2:$B$1406,2,FALSE),"")</f>
        <v/>
      </c>
      <c r="D2312" s="5">
        <v>817</v>
      </c>
      <c r="E2312" s="4">
        <f>IFERROR(VLOOKUP(A2312,'From Ilsy'!$A$2:$D$1406,4,FALSE),999999)</f>
        <v>999999</v>
      </c>
      <c r="F2312" s="4">
        <f>IF(E2312=999999,VLOOKUP(D2312,'Manual by Vendor'!$A$2:$C$295,3,FALSE),E2312)</f>
        <v>999999</v>
      </c>
      <c r="G2312" s="4">
        <f>VLOOKUP(A2312,Query2[[00001]:[IMLT]],2,FALSE)</f>
        <v>37</v>
      </c>
      <c r="H2312" s="3"/>
      <c r="I2312" s="4">
        <f t="shared" si="36"/>
        <v>37</v>
      </c>
      <c r="J2312" s="3"/>
      <c r="K2312" s="3"/>
    </row>
    <row r="2313" spans="1:11">
      <c r="A2313" s="3" t="s">
        <v>2322</v>
      </c>
      <c r="B2313" s="4" t="str">
        <f>IFERROR(VLOOKUP(A2313,'From Ilsy'!$A$2:$C$1406,3,FALSE),"")</f>
        <v/>
      </c>
      <c r="C2313" s="4" t="str">
        <f>IFERROR(VLOOKUP(A2313,'From Ilsy'!$A$2:$B$1406,2,FALSE),"")</f>
        <v/>
      </c>
      <c r="D2313" s="5">
        <v>817</v>
      </c>
      <c r="E2313" s="4">
        <f>IFERROR(VLOOKUP(A2313,'From Ilsy'!$A$2:$D$1406,4,FALSE),999999)</f>
        <v>999999</v>
      </c>
      <c r="F2313" s="4">
        <f>IF(E2313=999999,VLOOKUP(D2313,'Manual by Vendor'!$A$2:$C$295,3,FALSE),E2313)</f>
        <v>999999</v>
      </c>
      <c r="G2313" s="4">
        <f>VLOOKUP(A2313,Query2[[00001]:[IMLT]],2,FALSE)</f>
        <v>56</v>
      </c>
      <c r="H2313" s="3"/>
      <c r="I2313" s="4">
        <f t="shared" si="36"/>
        <v>56</v>
      </c>
      <c r="J2313" s="3"/>
      <c r="K2313" s="3"/>
    </row>
    <row r="2314" spans="1:11">
      <c r="A2314" s="3" t="s">
        <v>2323</v>
      </c>
      <c r="B2314" s="4" t="str">
        <f>IFERROR(VLOOKUP(A2314,'From Ilsy'!$A$2:$C$1406,3,FALSE),"")</f>
        <v/>
      </c>
      <c r="C2314" s="4" t="str">
        <f>IFERROR(VLOOKUP(A2314,'From Ilsy'!$A$2:$B$1406,2,FALSE),"")</f>
        <v/>
      </c>
      <c r="D2314" s="5">
        <v>817</v>
      </c>
      <c r="E2314" s="4">
        <f>IFERROR(VLOOKUP(A2314,'From Ilsy'!$A$2:$D$1406,4,FALSE),999999)</f>
        <v>999999</v>
      </c>
      <c r="F2314" s="4">
        <f>IF(E2314=999999,VLOOKUP(D2314,'Manual by Vendor'!$A$2:$C$295,3,FALSE),E2314)</f>
        <v>999999</v>
      </c>
      <c r="G2314" s="4">
        <f>VLOOKUP(A2314,Query2[[00001]:[IMLT]],2,FALSE)</f>
        <v>75</v>
      </c>
      <c r="H2314" s="3"/>
      <c r="I2314" s="4">
        <f t="shared" si="36"/>
        <v>75</v>
      </c>
      <c r="J2314" s="3"/>
      <c r="K2314" s="3"/>
    </row>
    <row r="2315" spans="1:11">
      <c r="A2315" s="3" t="s">
        <v>2324</v>
      </c>
      <c r="B2315" s="4" t="str">
        <f>IFERROR(VLOOKUP(A2315,'From Ilsy'!$A$2:$C$1406,3,FALSE),"")</f>
        <v/>
      </c>
      <c r="C2315" s="4" t="str">
        <f>IFERROR(VLOOKUP(A2315,'From Ilsy'!$A$2:$B$1406,2,FALSE),"")</f>
        <v/>
      </c>
      <c r="D2315" s="5">
        <v>817</v>
      </c>
      <c r="E2315" s="4">
        <f>IFERROR(VLOOKUP(A2315,'From Ilsy'!$A$2:$D$1406,4,FALSE),999999)</f>
        <v>999999</v>
      </c>
      <c r="F2315" s="4">
        <f>IF(E2315=999999,VLOOKUP(D2315,'Manual by Vendor'!$A$2:$C$295,3,FALSE),E2315)</f>
        <v>999999</v>
      </c>
      <c r="G2315" s="4">
        <f>VLOOKUP(A2315,Query2[[00001]:[IMLT]],2,FALSE)</f>
        <v>21</v>
      </c>
      <c r="H2315" s="3"/>
      <c r="I2315" s="4">
        <f t="shared" si="36"/>
        <v>21</v>
      </c>
      <c r="J2315" s="3"/>
      <c r="K2315" s="3"/>
    </row>
    <row r="2316" spans="1:11">
      <c r="A2316" s="3" t="s">
        <v>2325</v>
      </c>
      <c r="B2316" s="4" t="str">
        <f>IFERROR(VLOOKUP(A2316,'From Ilsy'!$A$2:$C$1406,3,FALSE),"")</f>
        <v/>
      </c>
      <c r="C2316" s="4" t="str">
        <f>IFERROR(VLOOKUP(A2316,'From Ilsy'!$A$2:$B$1406,2,FALSE),"")</f>
        <v/>
      </c>
      <c r="D2316" s="5">
        <v>817</v>
      </c>
      <c r="E2316" s="4">
        <f>IFERROR(VLOOKUP(A2316,'From Ilsy'!$A$2:$D$1406,4,FALSE),999999)</f>
        <v>999999</v>
      </c>
      <c r="F2316" s="4">
        <f>IF(E2316=999999,VLOOKUP(D2316,'Manual by Vendor'!$A$2:$C$295,3,FALSE),E2316)</f>
        <v>999999</v>
      </c>
      <c r="G2316" s="4">
        <f>VLOOKUP(A2316,Query2[[00001]:[IMLT]],2,FALSE)</f>
        <v>77</v>
      </c>
      <c r="H2316" s="3"/>
      <c r="I2316" s="4">
        <f t="shared" si="36"/>
        <v>77</v>
      </c>
      <c r="J2316" s="3"/>
      <c r="K2316" s="3"/>
    </row>
    <row r="2317" spans="1:11">
      <c r="A2317" s="3" t="s">
        <v>2326</v>
      </c>
      <c r="B2317" s="4" t="str">
        <f>IFERROR(VLOOKUP(A2317,'From Ilsy'!$A$2:$C$1406,3,FALSE),"")</f>
        <v/>
      </c>
      <c r="C2317" s="4" t="str">
        <f>IFERROR(VLOOKUP(A2317,'From Ilsy'!$A$2:$B$1406,2,FALSE),"")</f>
        <v/>
      </c>
      <c r="D2317" s="5">
        <v>817</v>
      </c>
      <c r="E2317" s="4">
        <f>IFERROR(VLOOKUP(A2317,'From Ilsy'!$A$2:$D$1406,4,FALSE),999999)</f>
        <v>999999</v>
      </c>
      <c r="F2317" s="4">
        <f>IF(E2317=999999,VLOOKUP(D2317,'Manual by Vendor'!$A$2:$C$295,3,FALSE),E2317)</f>
        <v>999999</v>
      </c>
      <c r="G2317" s="4">
        <f>VLOOKUP(A2317,Query2[[00001]:[IMLT]],2,FALSE)</f>
        <v>26</v>
      </c>
      <c r="H2317" s="3"/>
      <c r="I2317" s="4">
        <f t="shared" si="36"/>
        <v>26</v>
      </c>
      <c r="J2317" s="3"/>
      <c r="K2317" s="3"/>
    </row>
    <row r="2318" spans="1:11">
      <c r="A2318" s="3" t="s">
        <v>2327</v>
      </c>
      <c r="B2318" s="4" t="str">
        <f>IFERROR(VLOOKUP(A2318,'From Ilsy'!$A$2:$C$1406,3,FALSE),"")</f>
        <v/>
      </c>
      <c r="C2318" s="4" t="str">
        <f>IFERROR(VLOOKUP(A2318,'From Ilsy'!$A$2:$B$1406,2,FALSE),"")</f>
        <v/>
      </c>
      <c r="D2318" s="5">
        <v>817</v>
      </c>
      <c r="E2318" s="4">
        <f>IFERROR(VLOOKUP(A2318,'From Ilsy'!$A$2:$D$1406,4,FALSE),999999)</f>
        <v>999999</v>
      </c>
      <c r="F2318" s="4">
        <f>IF(E2318=999999,VLOOKUP(D2318,'Manual by Vendor'!$A$2:$C$295,3,FALSE),E2318)</f>
        <v>999999</v>
      </c>
      <c r="G2318" s="4">
        <f>VLOOKUP(A2318,Query2[[00001]:[IMLT]],2,FALSE)</f>
        <v>26</v>
      </c>
      <c r="H2318" s="3"/>
      <c r="I2318" s="4">
        <f t="shared" si="36"/>
        <v>26</v>
      </c>
      <c r="J2318" s="3"/>
      <c r="K2318" s="3"/>
    </row>
    <row r="2319" spans="1:11">
      <c r="A2319" s="3" t="s">
        <v>2328</v>
      </c>
      <c r="B2319" s="4" t="str">
        <f>IFERROR(VLOOKUP(A2319,'From Ilsy'!$A$2:$C$1406,3,FALSE),"")</f>
        <v/>
      </c>
      <c r="C2319" s="4" t="str">
        <f>IFERROR(VLOOKUP(A2319,'From Ilsy'!$A$2:$B$1406,2,FALSE),"")</f>
        <v/>
      </c>
      <c r="D2319" s="5">
        <v>817</v>
      </c>
      <c r="E2319" s="4">
        <f>IFERROR(VLOOKUP(A2319,'From Ilsy'!$A$2:$D$1406,4,FALSE),999999)</f>
        <v>999999</v>
      </c>
      <c r="F2319" s="4">
        <f>IF(E2319=999999,VLOOKUP(D2319,'Manual by Vendor'!$A$2:$C$295,3,FALSE),E2319)</f>
        <v>999999</v>
      </c>
      <c r="G2319" s="4">
        <f>VLOOKUP(A2319,Query2[[00001]:[IMLT]],2,FALSE)</f>
        <v>19</v>
      </c>
      <c r="H2319" s="3"/>
      <c r="I2319" s="4">
        <f t="shared" si="36"/>
        <v>19</v>
      </c>
      <c r="J2319" s="3"/>
      <c r="K2319" s="3"/>
    </row>
    <row r="2320" spans="1:11">
      <c r="A2320" s="3" t="s">
        <v>2329</v>
      </c>
      <c r="B2320" s="4" t="str">
        <f>IFERROR(VLOOKUP(A2320,'From Ilsy'!$A$2:$C$1406,3,FALSE),"")</f>
        <v/>
      </c>
      <c r="C2320" s="4" t="str">
        <f>IFERROR(VLOOKUP(A2320,'From Ilsy'!$A$2:$B$1406,2,FALSE),"")</f>
        <v/>
      </c>
      <c r="D2320" s="5">
        <v>817</v>
      </c>
      <c r="E2320" s="4">
        <f>IFERROR(VLOOKUP(A2320,'From Ilsy'!$A$2:$D$1406,4,FALSE),999999)</f>
        <v>999999</v>
      </c>
      <c r="F2320" s="4">
        <f>IF(E2320=999999,VLOOKUP(D2320,'Manual by Vendor'!$A$2:$C$295,3,FALSE),E2320)</f>
        <v>999999</v>
      </c>
      <c r="G2320" s="4">
        <f>VLOOKUP(A2320,Query2[[00001]:[IMLT]],2,FALSE)</f>
        <v>30</v>
      </c>
      <c r="H2320" s="3"/>
      <c r="I2320" s="4">
        <f t="shared" si="36"/>
        <v>30</v>
      </c>
      <c r="J2320" s="3"/>
      <c r="K2320" s="3"/>
    </row>
    <row r="2321" spans="1:11">
      <c r="A2321" s="3" t="s">
        <v>2330</v>
      </c>
      <c r="B2321" s="4" t="str">
        <f>IFERROR(VLOOKUP(A2321,'From Ilsy'!$A$2:$C$1406,3,FALSE),"")</f>
        <v/>
      </c>
      <c r="C2321" s="4" t="str">
        <f>IFERROR(VLOOKUP(A2321,'From Ilsy'!$A$2:$B$1406,2,FALSE),"")</f>
        <v/>
      </c>
      <c r="D2321" s="5">
        <v>817</v>
      </c>
      <c r="E2321" s="4">
        <f>IFERROR(VLOOKUP(A2321,'From Ilsy'!$A$2:$D$1406,4,FALSE),999999)</f>
        <v>999999</v>
      </c>
      <c r="F2321" s="4">
        <f>IF(E2321=999999,VLOOKUP(D2321,'Manual by Vendor'!$A$2:$C$295,3,FALSE),E2321)</f>
        <v>999999</v>
      </c>
      <c r="G2321" s="4">
        <f>VLOOKUP(A2321,Query2[[00001]:[IMLT]],2,FALSE)</f>
        <v>35</v>
      </c>
      <c r="H2321" s="3"/>
      <c r="I2321" s="4">
        <f t="shared" si="36"/>
        <v>35</v>
      </c>
      <c r="J2321" s="3"/>
      <c r="K2321" s="3"/>
    </row>
    <row r="2322" spans="1:11">
      <c r="A2322" s="3" t="s">
        <v>2331</v>
      </c>
      <c r="B2322" s="4" t="str">
        <f>IFERROR(VLOOKUP(A2322,'From Ilsy'!$A$2:$C$1406,3,FALSE),"")</f>
        <v/>
      </c>
      <c r="C2322" s="4" t="str">
        <f>IFERROR(VLOOKUP(A2322,'From Ilsy'!$A$2:$B$1406,2,FALSE),"")</f>
        <v/>
      </c>
      <c r="D2322" s="5">
        <v>817</v>
      </c>
      <c r="E2322" s="4">
        <f>IFERROR(VLOOKUP(A2322,'From Ilsy'!$A$2:$D$1406,4,FALSE),999999)</f>
        <v>999999</v>
      </c>
      <c r="F2322" s="4">
        <f>IF(E2322=999999,VLOOKUP(D2322,'Manual by Vendor'!$A$2:$C$295,3,FALSE),E2322)</f>
        <v>999999</v>
      </c>
      <c r="G2322" s="4">
        <f>VLOOKUP(A2322,Query2[[00001]:[IMLT]],2,FALSE)</f>
        <v>40</v>
      </c>
      <c r="H2322" s="3"/>
      <c r="I2322" s="4">
        <f t="shared" si="36"/>
        <v>40</v>
      </c>
      <c r="J2322" s="3"/>
      <c r="K2322" s="3"/>
    </row>
    <row r="2323" spans="1:11">
      <c r="A2323" s="3" t="s">
        <v>2332</v>
      </c>
      <c r="B2323" s="4" t="str">
        <f>IFERROR(VLOOKUP(A2323,'From Ilsy'!$A$2:$C$1406,3,FALSE),"")</f>
        <v/>
      </c>
      <c r="C2323" s="4" t="str">
        <f>IFERROR(VLOOKUP(A2323,'From Ilsy'!$A$2:$B$1406,2,FALSE),"")</f>
        <v/>
      </c>
      <c r="D2323" s="5">
        <v>817</v>
      </c>
      <c r="E2323" s="4">
        <f>IFERROR(VLOOKUP(A2323,'From Ilsy'!$A$2:$D$1406,4,FALSE),999999)</f>
        <v>999999</v>
      </c>
      <c r="F2323" s="4">
        <f>IF(E2323=999999,VLOOKUP(D2323,'Manual by Vendor'!$A$2:$C$295,3,FALSE),E2323)</f>
        <v>999999</v>
      </c>
      <c r="G2323" s="4">
        <f>VLOOKUP(A2323,Query2[[00001]:[IMLT]],2,FALSE)</f>
        <v>48</v>
      </c>
      <c r="H2323" s="3"/>
      <c r="I2323" s="4">
        <f t="shared" si="36"/>
        <v>48</v>
      </c>
      <c r="J2323" s="3"/>
      <c r="K2323" s="3"/>
    </row>
    <row r="2324" spans="1:11">
      <c r="A2324" s="3" t="s">
        <v>2333</v>
      </c>
      <c r="B2324" s="4" t="str">
        <f>IFERROR(VLOOKUP(A2324,'From Ilsy'!$A$2:$C$1406,3,FALSE),"")</f>
        <v/>
      </c>
      <c r="C2324" s="4" t="str">
        <f>IFERROR(VLOOKUP(A2324,'From Ilsy'!$A$2:$B$1406,2,FALSE),"")</f>
        <v/>
      </c>
      <c r="D2324" s="5">
        <v>817</v>
      </c>
      <c r="E2324" s="4">
        <f>IFERROR(VLOOKUP(A2324,'From Ilsy'!$A$2:$D$1406,4,FALSE),999999)</f>
        <v>999999</v>
      </c>
      <c r="F2324" s="4">
        <f>IF(E2324=999999,VLOOKUP(D2324,'Manual by Vendor'!$A$2:$C$295,3,FALSE),E2324)</f>
        <v>999999</v>
      </c>
      <c r="G2324" s="4">
        <f>VLOOKUP(A2324,Query2[[00001]:[IMLT]],2,FALSE)</f>
        <v>30</v>
      </c>
      <c r="H2324" s="3"/>
      <c r="I2324" s="4">
        <f t="shared" si="36"/>
        <v>30</v>
      </c>
      <c r="J2324" s="3"/>
      <c r="K2324" s="3"/>
    </row>
    <row r="2325" spans="1:11">
      <c r="A2325" s="3" t="s">
        <v>2334</v>
      </c>
      <c r="B2325" s="4" t="str">
        <f>IFERROR(VLOOKUP(A2325,'From Ilsy'!$A$2:$C$1406,3,FALSE),"")</f>
        <v/>
      </c>
      <c r="C2325" s="4" t="str">
        <f>IFERROR(VLOOKUP(A2325,'From Ilsy'!$A$2:$B$1406,2,FALSE),"")</f>
        <v/>
      </c>
      <c r="D2325" s="5">
        <v>817</v>
      </c>
      <c r="E2325" s="4">
        <f>IFERROR(VLOOKUP(A2325,'From Ilsy'!$A$2:$D$1406,4,FALSE),999999)</f>
        <v>999999</v>
      </c>
      <c r="F2325" s="4">
        <f>IF(E2325=999999,VLOOKUP(D2325,'Manual by Vendor'!$A$2:$C$295,3,FALSE),E2325)</f>
        <v>999999</v>
      </c>
      <c r="G2325" s="4">
        <f>VLOOKUP(A2325,Query2[[00001]:[IMLT]],2,FALSE)</f>
        <v>31</v>
      </c>
      <c r="H2325" s="3"/>
      <c r="I2325" s="4">
        <f t="shared" si="36"/>
        <v>31</v>
      </c>
      <c r="J2325" s="3"/>
      <c r="K2325" s="3"/>
    </row>
    <row r="2326" spans="1:11">
      <c r="A2326" s="3" t="s">
        <v>2335</v>
      </c>
      <c r="B2326" s="4" t="str">
        <f>IFERROR(VLOOKUP(A2326,'From Ilsy'!$A$2:$C$1406,3,FALSE),"")</f>
        <v/>
      </c>
      <c r="C2326" s="4" t="str">
        <f>IFERROR(VLOOKUP(A2326,'From Ilsy'!$A$2:$B$1406,2,FALSE),"")</f>
        <v/>
      </c>
      <c r="D2326" s="5">
        <v>817</v>
      </c>
      <c r="E2326" s="4">
        <f>IFERROR(VLOOKUP(A2326,'From Ilsy'!$A$2:$D$1406,4,FALSE),999999)</f>
        <v>999999</v>
      </c>
      <c r="F2326" s="4">
        <f>IF(E2326=999999,VLOOKUP(D2326,'Manual by Vendor'!$A$2:$C$295,3,FALSE),E2326)</f>
        <v>999999</v>
      </c>
      <c r="G2326" s="4">
        <f>VLOOKUP(A2326,Query2[[00001]:[IMLT]],2,FALSE)</f>
        <v>17</v>
      </c>
      <c r="H2326" s="3"/>
      <c r="I2326" s="4">
        <f t="shared" si="36"/>
        <v>17</v>
      </c>
      <c r="J2326" s="3"/>
      <c r="K2326" s="3"/>
    </row>
    <row r="2327" spans="1:11">
      <c r="A2327" s="3" t="s">
        <v>2336</v>
      </c>
      <c r="B2327" s="4" t="str">
        <f>IFERROR(VLOOKUP(A2327,'From Ilsy'!$A$2:$C$1406,3,FALSE),"")</f>
        <v/>
      </c>
      <c r="C2327" s="4" t="str">
        <f>IFERROR(VLOOKUP(A2327,'From Ilsy'!$A$2:$B$1406,2,FALSE),"")</f>
        <v/>
      </c>
      <c r="D2327" s="5">
        <v>817</v>
      </c>
      <c r="E2327" s="4">
        <f>IFERROR(VLOOKUP(A2327,'From Ilsy'!$A$2:$D$1406,4,FALSE),999999)</f>
        <v>999999</v>
      </c>
      <c r="F2327" s="4">
        <f>IF(E2327=999999,VLOOKUP(D2327,'Manual by Vendor'!$A$2:$C$295,3,FALSE),E2327)</f>
        <v>999999</v>
      </c>
      <c r="G2327" s="4">
        <f>VLOOKUP(A2327,Query2[[00001]:[IMLT]],2,FALSE)</f>
        <v>63</v>
      </c>
      <c r="H2327" s="3"/>
      <c r="I2327" s="4">
        <f t="shared" si="36"/>
        <v>63</v>
      </c>
      <c r="J2327" s="3"/>
      <c r="K2327" s="3"/>
    </row>
    <row r="2328" spans="1:11">
      <c r="A2328" s="3" t="s">
        <v>2337</v>
      </c>
      <c r="B2328" s="4" t="str">
        <f>IFERROR(VLOOKUP(A2328,'From Ilsy'!$A$2:$C$1406,3,FALSE),"")</f>
        <v/>
      </c>
      <c r="C2328" s="4" t="str">
        <f>IFERROR(VLOOKUP(A2328,'From Ilsy'!$A$2:$B$1406,2,FALSE),"")</f>
        <v/>
      </c>
      <c r="D2328" s="5">
        <v>817</v>
      </c>
      <c r="E2328" s="4">
        <f>IFERROR(VLOOKUP(A2328,'From Ilsy'!$A$2:$D$1406,4,FALSE),999999)</f>
        <v>999999</v>
      </c>
      <c r="F2328" s="4">
        <f>IF(E2328=999999,VLOOKUP(D2328,'Manual by Vendor'!$A$2:$C$295,3,FALSE),E2328)</f>
        <v>999999</v>
      </c>
      <c r="G2328" s="4">
        <f>VLOOKUP(A2328,Query2[[00001]:[IMLT]],2,FALSE)</f>
        <v>17</v>
      </c>
      <c r="H2328" s="3"/>
      <c r="I2328" s="4">
        <f t="shared" si="36"/>
        <v>17</v>
      </c>
      <c r="J2328" s="3"/>
      <c r="K2328" s="3"/>
    </row>
    <row r="2329" spans="1:11">
      <c r="A2329" s="3" t="s">
        <v>2338</v>
      </c>
      <c r="B2329" s="4" t="str">
        <f>IFERROR(VLOOKUP(A2329,'From Ilsy'!$A$2:$C$1406,3,FALSE),"")</f>
        <v/>
      </c>
      <c r="C2329" s="4" t="str">
        <f>IFERROR(VLOOKUP(A2329,'From Ilsy'!$A$2:$B$1406,2,FALSE),"")</f>
        <v/>
      </c>
      <c r="D2329" s="5">
        <v>817</v>
      </c>
      <c r="E2329" s="4">
        <f>IFERROR(VLOOKUP(A2329,'From Ilsy'!$A$2:$D$1406,4,FALSE),999999)</f>
        <v>999999</v>
      </c>
      <c r="F2329" s="4">
        <f>IF(E2329=999999,VLOOKUP(D2329,'Manual by Vendor'!$A$2:$C$295,3,FALSE),E2329)</f>
        <v>999999</v>
      </c>
      <c r="G2329" s="4">
        <f>VLOOKUP(A2329,Query2[[00001]:[IMLT]],2,FALSE)</f>
        <v>77</v>
      </c>
      <c r="H2329" s="3"/>
      <c r="I2329" s="4">
        <f t="shared" si="36"/>
        <v>77</v>
      </c>
      <c r="J2329" s="3"/>
      <c r="K2329" s="3"/>
    </row>
    <row r="2330" spans="1:11">
      <c r="A2330" s="3" t="s">
        <v>2339</v>
      </c>
      <c r="B2330" s="4" t="str">
        <f>IFERROR(VLOOKUP(A2330,'From Ilsy'!$A$2:$C$1406,3,FALSE),"")</f>
        <v/>
      </c>
      <c r="C2330" s="4" t="str">
        <f>IFERROR(VLOOKUP(A2330,'From Ilsy'!$A$2:$B$1406,2,FALSE),"")</f>
        <v/>
      </c>
      <c r="D2330" s="5">
        <v>817</v>
      </c>
      <c r="E2330" s="4">
        <f>IFERROR(VLOOKUP(A2330,'From Ilsy'!$A$2:$D$1406,4,FALSE),999999)</f>
        <v>999999</v>
      </c>
      <c r="F2330" s="4">
        <f>IF(E2330=999999,VLOOKUP(D2330,'Manual by Vendor'!$A$2:$C$295,3,FALSE),E2330)</f>
        <v>999999</v>
      </c>
      <c r="G2330" s="4">
        <f>VLOOKUP(A2330,Query2[[00001]:[IMLT]],2,FALSE)</f>
        <v>58</v>
      </c>
      <c r="H2330" s="3"/>
      <c r="I2330" s="4">
        <f t="shared" si="36"/>
        <v>58</v>
      </c>
      <c r="J2330" s="3"/>
      <c r="K2330" s="3"/>
    </row>
    <row r="2331" spans="1:11">
      <c r="A2331" s="3" t="s">
        <v>2340</v>
      </c>
      <c r="B2331" s="4" t="str">
        <f>IFERROR(VLOOKUP(A2331,'From Ilsy'!$A$2:$C$1406,3,FALSE),"")</f>
        <v/>
      </c>
      <c r="C2331" s="4" t="str">
        <f>IFERROR(VLOOKUP(A2331,'From Ilsy'!$A$2:$B$1406,2,FALSE),"")</f>
        <v/>
      </c>
      <c r="D2331" s="5">
        <v>817</v>
      </c>
      <c r="E2331" s="4">
        <f>IFERROR(VLOOKUP(A2331,'From Ilsy'!$A$2:$D$1406,4,FALSE),999999)</f>
        <v>999999</v>
      </c>
      <c r="F2331" s="4">
        <f>IF(E2331=999999,VLOOKUP(D2331,'Manual by Vendor'!$A$2:$C$295,3,FALSE),E2331)</f>
        <v>999999</v>
      </c>
      <c r="G2331" s="4">
        <f>VLOOKUP(A2331,Query2[[00001]:[IMLT]],2,FALSE)</f>
        <v>0</v>
      </c>
      <c r="H2331" s="3"/>
      <c r="I2331" s="4">
        <f t="shared" si="36"/>
        <v>0</v>
      </c>
      <c r="J2331" s="3"/>
      <c r="K2331" s="3"/>
    </row>
    <row r="2332" spans="1:11">
      <c r="A2332" s="3" t="s">
        <v>2341</v>
      </c>
      <c r="B2332" s="4" t="str">
        <f>IFERROR(VLOOKUP(A2332,'From Ilsy'!$A$2:$C$1406,3,FALSE),"")</f>
        <v/>
      </c>
      <c r="C2332" s="4" t="str">
        <f>IFERROR(VLOOKUP(A2332,'From Ilsy'!$A$2:$B$1406,2,FALSE),"")</f>
        <v/>
      </c>
      <c r="D2332" s="5">
        <v>817</v>
      </c>
      <c r="E2332" s="4">
        <f>IFERROR(VLOOKUP(A2332,'From Ilsy'!$A$2:$D$1406,4,FALSE),999999)</f>
        <v>999999</v>
      </c>
      <c r="F2332" s="4">
        <f>IF(E2332=999999,VLOOKUP(D2332,'Manual by Vendor'!$A$2:$C$295,3,FALSE),E2332)</f>
        <v>999999</v>
      </c>
      <c r="G2332" s="4">
        <f>VLOOKUP(A2332,Query2[[00001]:[IMLT]],2,FALSE)</f>
        <v>0</v>
      </c>
      <c r="H2332" s="3"/>
      <c r="I2332" s="4">
        <f t="shared" si="36"/>
        <v>0</v>
      </c>
      <c r="J2332" s="3"/>
      <c r="K2332" s="3"/>
    </row>
    <row r="2333" spans="1:11">
      <c r="A2333" s="3" t="s">
        <v>2342</v>
      </c>
      <c r="B2333" s="4" t="str">
        <f>IFERROR(VLOOKUP(A2333,'From Ilsy'!$A$2:$C$1406,3,FALSE),"")</f>
        <v/>
      </c>
      <c r="C2333" s="4" t="str">
        <f>IFERROR(VLOOKUP(A2333,'From Ilsy'!$A$2:$B$1406,2,FALSE),"")</f>
        <v/>
      </c>
      <c r="D2333" s="5">
        <v>817</v>
      </c>
      <c r="E2333" s="4">
        <f>IFERROR(VLOOKUP(A2333,'From Ilsy'!$A$2:$D$1406,4,FALSE),999999)</f>
        <v>999999</v>
      </c>
      <c r="F2333" s="4">
        <f>IF(E2333=999999,VLOOKUP(D2333,'Manual by Vendor'!$A$2:$C$295,3,FALSE),E2333)</f>
        <v>999999</v>
      </c>
      <c r="G2333" s="4">
        <f>VLOOKUP(A2333,Query2[[00001]:[IMLT]],2,FALSE)</f>
        <v>0</v>
      </c>
      <c r="H2333" s="3"/>
      <c r="I2333" s="4">
        <f t="shared" si="36"/>
        <v>0</v>
      </c>
      <c r="J2333" s="3"/>
      <c r="K2333" s="3"/>
    </row>
    <row r="2334" spans="1:11">
      <c r="A2334" s="3" t="s">
        <v>2343</v>
      </c>
      <c r="B2334" s="4" t="str">
        <f>IFERROR(VLOOKUP(A2334,'From Ilsy'!$A$2:$C$1406,3,FALSE),"")</f>
        <v/>
      </c>
      <c r="C2334" s="4" t="str">
        <f>IFERROR(VLOOKUP(A2334,'From Ilsy'!$A$2:$B$1406,2,FALSE),"")</f>
        <v/>
      </c>
      <c r="D2334" s="5">
        <v>817</v>
      </c>
      <c r="E2334" s="4">
        <f>IFERROR(VLOOKUP(A2334,'From Ilsy'!$A$2:$D$1406,4,FALSE),999999)</f>
        <v>999999</v>
      </c>
      <c r="F2334" s="4">
        <f>IF(E2334=999999,VLOOKUP(D2334,'Manual by Vendor'!$A$2:$C$295,3,FALSE),E2334)</f>
        <v>999999</v>
      </c>
      <c r="G2334" s="4">
        <f>VLOOKUP(A2334,Query2[[00001]:[IMLT]],2,FALSE)</f>
        <v>0</v>
      </c>
      <c r="H2334" s="3"/>
      <c r="I2334" s="4">
        <f t="shared" si="36"/>
        <v>0</v>
      </c>
      <c r="J2334" s="3"/>
      <c r="K2334" s="3"/>
    </row>
    <row r="2335" spans="1:11">
      <c r="A2335" s="3" t="s">
        <v>2344</v>
      </c>
      <c r="B2335" s="4" t="str">
        <f>IFERROR(VLOOKUP(A2335,'From Ilsy'!$A$2:$C$1406,3,FALSE),"")</f>
        <v/>
      </c>
      <c r="C2335" s="4" t="str">
        <f>IFERROR(VLOOKUP(A2335,'From Ilsy'!$A$2:$B$1406,2,FALSE),"")</f>
        <v/>
      </c>
      <c r="D2335" s="5">
        <v>2105</v>
      </c>
      <c r="E2335" s="4">
        <f>IFERROR(VLOOKUP(A2335,'From Ilsy'!$A$2:$D$1406,4,FALSE),999999)</f>
        <v>999999</v>
      </c>
      <c r="F2335" s="4">
        <f>IF(E2335=999999,VLOOKUP(D2335,'Manual by Vendor'!$A$2:$C$295,3,FALSE),E2335)</f>
        <v>9</v>
      </c>
      <c r="G2335" s="4">
        <f>VLOOKUP(A2335,Query2[[00001]:[IMLT]],2,FALSE)</f>
        <v>7</v>
      </c>
      <c r="H2335" s="3"/>
      <c r="I2335" s="4">
        <f t="shared" si="36"/>
        <v>9</v>
      </c>
      <c r="J2335" s="3"/>
      <c r="K2335" s="3"/>
    </row>
    <row r="2336" spans="1:11">
      <c r="A2336" s="3" t="s">
        <v>2345</v>
      </c>
      <c r="B2336" s="4" t="str">
        <f>IFERROR(VLOOKUP(A2336,'From Ilsy'!$A$2:$C$1406,3,FALSE),"")</f>
        <v/>
      </c>
      <c r="C2336" s="4" t="str">
        <f>IFERROR(VLOOKUP(A2336,'From Ilsy'!$A$2:$B$1406,2,FALSE),"")</f>
        <v/>
      </c>
      <c r="D2336" s="5">
        <v>2105</v>
      </c>
      <c r="E2336" s="4">
        <f>IFERROR(VLOOKUP(A2336,'From Ilsy'!$A$2:$D$1406,4,FALSE),999999)</f>
        <v>999999</v>
      </c>
      <c r="F2336" s="4">
        <f>IF(E2336=999999,VLOOKUP(D2336,'Manual by Vendor'!$A$2:$C$295,3,FALSE),E2336)</f>
        <v>9</v>
      </c>
      <c r="G2336" s="4">
        <f>VLOOKUP(A2336,Query2[[00001]:[IMLT]],2,FALSE)</f>
        <v>6</v>
      </c>
      <c r="H2336" s="3"/>
      <c r="I2336" s="4">
        <f t="shared" si="36"/>
        <v>9</v>
      </c>
      <c r="J2336" s="3"/>
      <c r="K2336" s="3"/>
    </row>
    <row r="2337" spans="1:11">
      <c r="A2337" s="3" t="s">
        <v>2346</v>
      </c>
      <c r="B2337" s="4" t="str">
        <f>IFERROR(VLOOKUP(A2337,'From Ilsy'!$A$2:$C$1406,3,FALSE),"")</f>
        <v/>
      </c>
      <c r="C2337" s="4" t="str">
        <f>IFERROR(VLOOKUP(A2337,'From Ilsy'!$A$2:$B$1406,2,FALSE),"")</f>
        <v/>
      </c>
      <c r="D2337" s="5">
        <v>2105</v>
      </c>
      <c r="E2337" s="4">
        <f>IFERROR(VLOOKUP(A2337,'From Ilsy'!$A$2:$D$1406,4,FALSE),999999)</f>
        <v>999999</v>
      </c>
      <c r="F2337" s="4">
        <f>IF(E2337=999999,VLOOKUP(D2337,'Manual by Vendor'!$A$2:$C$295,3,FALSE),E2337)</f>
        <v>9</v>
      </c>
      <c r="G2337" s="4">
        <f>VLOOKUP(A2337,Query2[[00001]:[IMLT]],2,FALSE)</f>
        <v>4</v>
      </c>
      <c r="H2337" s="3"/>
      <c r="I2337" s="4">
        <f t="shared" si="36"/>
        <v>9</v>
      </c>
      <c r="J2337" s="3"/>
      <c r="K2337" s="3"/>
    </row>
    <row r="2338" spans="1:11">
      <c r="A2338" s="3" t="s">
        <v>2347</v>
      </c>
      <c r="B2338" s="4" t="str">
        <f>IFERROR(VLOOKUP(A2338,'From Ilsy'!$A$2:$C$1406,3,FALSE),"")</f>
        <v/>
      </c>
      <c r="C2338" s="4" t="str">
        <f>IFERROR(VLOOKUP(A2338,'From Ilsy'!$A$2:$B$1406,2,FALSE),"")</f>
        <v/>
      </c>
      <c r="D2338" s="5">
        <v>2105</v>
      </c>
      <c r="E2338" s="4">
        <f>IFERROR(VLOOKUP(A2338,'From Ilsy'!$A$2:$D$1406,4,FALSE),999999)</f>
        <v>999999</v>
      </c>
      <c r="F2338" s="4">
        <f>IF(E2338=999999,VLOOKUP(D2338,'Manual by Vendor'!$A$2:$C$295,3,FALSE),E2338)</f>
        <v>9</v>
      </c>
      <c r="G2338" s="4">
        <f>VLOOKUP(A2338,Query2[[00001]:[IMLT]],2,FALSE)</f>
        <v>8</v>
      </c>
      <c r="H2338" s="3"/>
      <c r="I2338" s="4">
        <f t="shared" si="36"/>
        <v>9</v>
      </c>
      <c r="J2338" s="3"/>
      <c r="K2338" s="3"/>
    </row>
    <row r="2339" spans="1:11">
      <c r="A2339" s="3" t="s">
        <v>2348</v>
      </c>
      <c r="B2339" s="4" t="str">
        <f>IFERROR(VLOOKUP(A2339,'From Ilsy'!$A$2:$C$1406,3,FALSE),"")</f>
        <v/>
      </c>
      <c r="C2339" s="4" t="str">
        <f>IFERROR(VLOOKUP(A2339,'From Ilsy'!$A$2:$B$1406,2,FALSE),"")</f>
        <v/>
      </c>
      <c r="D2339" s="5">
        <v>2105</v>
      </c>
      <c r="E2339" s="4">
        <f>IFERROR(VLOOKUP(A2339,'From Ilsy'!$A$2:$D$1406,4,FALSE),999999)</f>
        <v>999999</v>
      </c>
      <c r="F2339" s="4">
        <f>IF(E2339=999999,VLOOKUP(D2339,'Manual by Vendor'!$A$2:$C$295,3,FALSE),E2339)</f>
        <v>9</v>
      </c>
      <c r="G2339" s="4">
        <f>VLOOKUP(A2339,Query2[[00001]:[IMLT]],2,FALSE)</f>
        <v>7</v>
      </c>
      <c r="H2339" s="3"/>
      <c r="I2339" s="4">
        <f t="shared" si="36"/>
        <v>9</v>
      </c>
      <c r="J2339" s="3"/>
      <c r="K2339" s="3"/>
    </row>
    <row r="2340" spans="1:11">
      <c r="A2340" s="3" t="s">
        <v>2349</v>
      </c>
      <c r="B2340" s="4" t="str">
        <f>IFERROR(VLOOKUP(A2340,'From Ilsy'!$A$2:$C$1406,3,FALSE),"")</f>
        <v/>
      </c>
      <c r="C2340" s="4" t="str">
        <f>IFERROR(VLOOKUP(A2340,'From Ilsy'!$A$2:$B$1406,2,FALSE),"")</f>
        <v/>
      </c>
      <c r="D2340" s="5">
        <v>2105</v>
      </c>
      <c r="E2340" s="4">
        <f>IFERROR(VLOOKUP(A2340,'From Ilsy'!$A$2:$D$1406,4,FALSE),999999)</f>
        <v>999999</v>
      </c>
      <c r="F2340" s="4">
        <f>IF(E2340=999999,VLOOKUP(D2340,'Manual by Vendor'!$A$2:$C$295,3,FALSE),E2340)</f>
        <v>9</v>
      </c>
      <c r="G2340" s="4">
        <f>VLOOKUP(A2340,Query2[[00001]:[IMLT]],2,FALSE)</f>
        <v>4</v>
      </c>
      <c r="H2340" s="3"/>
      <c r="I2340" s="4">
        <f t="shared" si="36"/>
        <v>9</v>
      </c>
      <c r="J2340" s="3"/>
      <c r="K2340" s="3"/>
    </row>
    <row r="2341" spans="1:11">
      <c r="A2341" s="3" t="s">
        <v>2350</v>
      </c>
      <c r="B2341" s="4" t="str">
        <f>IFERROR(VLOOKUP(A2341,'From Ilsy'!$A$2:$C$1406,3,FALSE),"")</f>
        <v/>
      </c>
      <c r="C2341" s="4" t="str">
        <f>IFERROR(VLOOKUP(A2341,'From Ilsy'!$A$2:$B$1406,2,FALSE),"")</f>
        <v/>
      </c>
      <c r="D2341" s="5">
        <v>2105</v>
      </c>
      <c r="E2341" s="4">
        <f>IFERROR(VLOOKUP(A2341,'From Ilsy'!$A$2:$D$1406,4,FALSE),999999)</f>
        <v>999999</v>
      </c>
      <c r="F2341" s="4">
        <f>IF(E2341=999999,VLOOKUP(D2341,'Manual by Vendor'!$A$2:$C$295,3,FALSE),E2341)</f>
        <v>9</v>
      </c>
      <c r="G2341" s="4">
        <f>VLOOKUP(A2341,Query2[[00001]:[IMLT]],2,FALSE)</f>
        <v>5</v>
      </c>
      <c r="H2341" s="3"/>
      <c r="I2341" s="4">
        <f t="shared" si="36"/>
        <v>9</v>
      </c>
      <c r="J2341" s="3"/>
      <c r="K2341" s="3"/>
    </row>
    <row r="2342" spans="1:11">
      <c r="A2342" s="3" t="s">
        <v>2351</v>
      </c>
      <c r="B2342" s="4" t="str">
        <f>IFERROR(VLOOKUP(A2342,'From Ilsy'!$A$2:$C$1406,3,FALSE),"")</f>
        <v/>
      </c>
      <c r="C2342" s="4" t="str">
        <f>IFERROR(VLOOKUP(A2342,'From Ilsy'!$A$2:$B$1406,2,FALSE),"")</f>
        <v/>
      </c>
      <c r="D2342" s="5">
        <v>2105</v>
      </c>
      <c r="E2342" s="4">
        <f>IFERROR(VLOOKUP(A2342,'From Ilsy'!$A$2:$D$1406,4,FALSE),999999)</f>
        <v>999999</v>
      </c>
      <c r="F2342" s="4">
        <f>IF(E2342=999999,VLOOKUP(D2342,'Manual by Vendor'!$A$2:$C$295,3,FALSE),E2342)</f>
        <v>9</v>
      </c>
      <c r="G2342" s="4">
        <f>VLOOKUP(A2342,Query2[[00001]:[IMLT]],2,FALSE)</f>
        <v>4</v>
      </c>
      <c r="H2342" s="3"/>
      <c r="I2342" s="4">
        <f t="shared" si="36"/>
        <v>9</v>
      </c>
      <c r="J2342" s="3"/>
      <c r="K2342" s="3"/>
    </row>
    <row r="2343" spans="1:11">
      <c r="A2343" s="3" t="s">
        <v>2352</v>
      </c>
      <c r="B2343" s="4" t="str">
        <f>IFERROR(VLOOKUP(A2343,'From Ilsy'!$A$2:$C$1406,3,FALSE),"")</f>
        <v/>
      </c>
      <c r="C2343" s="4" t="str">
        <f>IFERROR(VLOOKUP(A2343,'From Ilsy'!$A$2:$B$1406,2,FALSE),"")</f>
        <v/>
      </c>
      <c r="D2343" s="5">
        <v>2105</v>
      </c>
      <c r="E2343" s="4">
        <f>IFERROR(VLOOKUP(A2343,'From Ilsy'!$A$2:$D$1406,4,FALSE),999999)</f>
        <v>999999</v>
      </c>
      <c r="F2343" s="4">
        <f>IF(E2343=999999,VLOOKUP(D2343,'Manual by Vendor'!$A$2:$C$295,3,FALSE),E2343)</f>
        <v>9</v>
      </c>
      <c r="G2343" s="4">
        <f>VLOOKUP(A2343,Query2[[00001]:[IMLT]],2,FALSE)</f>
        <v>6</v>
      </c>
      <c r="H2343" s="3"/>
      <c r="I2343" s="4">
        <f t="shared" si="36"/>
        <v>9</v>
      </c>
      <c r="J2343" s="3"/>
      <c r="K2343" s="3"/>
    </row>
    <row r="2344" spans="1:11">
      <c r="A2344" s="3" t="s">
        <v>2353</v>
      </c>
      <c r="B2344" s="4" t="str">
        <f>IFERROR(VLOOKUP(A2344,'From Ilsy'!$A$2:$C$1406,3,FALSE),"")</f>
        <v/>
      </c>
      <c r="C2344" s="4" t="str">
        <f>IFERROR(VLOOKUP(A2344,'From Ilsy'!$A$2:$B$1406,2,FALSE),"")</f>
        <v/>
      </c>
      <c r="D2344" s="5">
        <v>2105</v>
      </c>
      <c r="E2344" s="4">
        <f>IFERROR(VLOOKUP(A2344,'From Ilsy'!$A$2:$D$1406,4,FALSE),999999)</f>
        <v>999999</v>
      </c>
      <c r="F2344" s="4">
        <f>IF(E2344=999999,VLOOKUP(D2344,'Manual by Vendor'!$A$2:$C$295,3,FALSE),E2344)</f>
        <v>9</v>
      </c>
      <c r="G2344" s="4">
        <f>VLOOKUP(A2344,Query2[[00001]:[IMLT]],2,FALSE)</f>
        <v>7</v>
      </c>
      <c r="H2344" s="3"/>
      <c r="I2344" s="4">
        <f t="shared" si="36"/>
        <v>9</v>
      </c>
      <c r="J2344" s="3"/>
      <c r="K2344" s="3"/>
    </row>
    <row r="2345" spans="1:11">
      <c r="A2345" s="3" t="s">
        <v>2354</v>
      </c>
      <c r="B2345" s="4" t="str">
        <f>IFERROR(VLOOKUP(A2345,'From Ilsy'!$A$2:$C$1406,3,FALSE),"")</f>
        <v/>
      </c>
      <c r="C2345" s="4" t="str">
        <f>IFERROR(VLOOKUP(A2345,'From Ilsy'!$A$2:$B$1406,2,FALSE),"")</f>
        <v/>
      </c>
      <c r="D2345" s="5">
        <v>2105</v>
      </c>
      <c r="E2345" s="4">
        <f>IFERROR(VLOOKUP(A2345,'From Ilsy'!$A$2:$D$1406,4,FALSE),999999)</f>
        <v>999999</v>
      </c>
      <c r="F2345" s="4">
        <f>IF(E2345=999999,VLOOKUP(D2345,'Manual by Vendor'!$A$2:$C$295,3,FALSE),E2345)</f>
        <v>9</v>
      </c>
      <c r="G2345" s="4">
        <f>VLOOKUP(A2345,Query2[[00001]:[IMLT]],2,FALSE)</f>
        <v>4</v>
      </c>
      <c r="H2345" s="3"/>
      <c r="I2345" s="4">
        <f t="shared" si="36"/>
        <v>9</v>
      </c>
      <c r="J2345" s="3"/>
      <c r="K2345" s="3"/>
    </row>
    <row r="2346" spans="1:11">
      <c r="A2346" s="3" t="s">
        <v>2355</v>
      </c>
      <c r="B2346" s="4" t="str">
        <f>IFERROR(VLOOKUP(A2346,'From Ilsy'!$A$2:$C$1406,3,FALSE),"")</f>
        <v/>
      </c>
      <c r="C2346" s="4" t="str">
        <f>IFERROR(VLOOKUP(A2346,'From Ilsy'!$A$2:$B$1406,2,FALSE),"")</f>
        <v/>
      </c>
      <c r="D2346" s="5">
        <v>2105</v>
      </c>
      <c r="E2346" s="4">
        <f>IFERROR(VLOOKUP(A2346,'From Ilsy'!$A$2:$D$1406,4,FALSE),999999)</f>
        <v>999999</v>
      </c>
      <c r="F2346" s="4">
        <f>IF(E2346=999999,VLOOKUP(D2346,'Manual by Vendor'!$A$2:$C$295,3,FALSE),E2346)</f>
        <v>9</v>
      </c>
      <c r="G2346" s="4">
        <f>VLOOKUP(A2346,Query2[[00001]:[IMLT]],2,FALSE)</f>
        <v>7</v>
      </c>
      <c r="H2346" s="3"/>
      <c r="I2346" s="4">
        <f t="shared" si="36"/>
        <v>9</v>
      </c>
      <c r="J2346" s="3"/>
      <c r="K2346" s="3"/>
    </row>
    <row r="2347" spans="1:11">
      <c r="A2347" s="3" t="s">
        <v>2356</v>
      </c>
      <c r="B2347" s="4" t="str">
        <f>IFERROR(VLOOKUP(A2347,'From Ilsy'!$A$2:$C$1406,3,FALSE),"")</f>
        <v/>
      </c>
      <c r="C2347" s="4" t="str">
        <f>IFERROR(VLOOKUP(A2347,'From Ilsy'!$A$2:$B$1406,2,FALSE),"")</f>
        <v/>
      </c>
      <c r="D2347" s="5">
        <v>2105</v>
      </c>
      <c r="E2347" s="4">
        <f>IFERROR(VLOOKUP(A2347,'From Ilsy'!$A$2:$D$1406,4,FALSE),999999)</f>
        <v>999999</v>
      </c>
      <c r="F2347" s="4">
        <f>IF(E2347=999999,VLOOKUP(D2347,'Manual by Vendor'!$A$2:$C$295,3,FALSE),E2347)</f>
        <v>9</v>
      </c>
      <c r="G2347" s="4">
        <f>VLOOKUP(A2347,Query2[[00001]:[IMLT]],2,FALSE)</f>
        <v>7</v>
      </c>
      <c r="H2347" s="3"/>
      <c r="I2347" s="4">
        <f t="shared" si="36"/>
        <v>9</v>
      </c>
      <c r="J2347" s="3"/>
      <c r="K2347" s="3"/>
    </row>
    <row r="2348" spans="1:11">
      <c r="A2348" s="3" t="s">
        <v>2357</v>
      </c>
      <c r="B2348" s="4" t="str">
        <f>IFERROR(VLOOKUP(A2348,'From Ilsy'!$A$2:$C$1406,3,FALSE),"")</f>
        <v/>
      </c>
      <c r="C2348" s="4" t="str">
        <f>IFERROR(VLOOKUP(A2348,'From Ilsy'!$A$2:$B$1406,2,FALSE),"")</f>
        <v/>
      </c>
      <c r="D2348" s="5">
        <v>2105</v>
      </c>
      <c r="E2348" s="4">
        <f>IFERROR(VLOOKUP(A2348,'From Ilsy'!$A$2:$D$1406,4,FALSE),999999)</f>
        <v>999999</v>
      </c>
      <c r="F2348" s="4">
        <f>IF(E2348=999999,VLOOKUP(D2348,'Manual by Vendor'!$A$2:$C$295,3,FALSE),E2348)</f>
        <v>9</v>
      </c>
      <c r="G2348" s="4">
        <f>VLOOKUP(A2348,Query2[[00001]:[IMLT]],2,FALSE)</f>
        <v>4</v>
      </c>
      <c r="H2348" s="3"/>
      <c r="I2348" s="4">
        <f t="shared" si="36"/>
        <v>9</v>
      </c>
      <c r="J2348" s="3"/>
      <c r="K2348" s="3"/>
    </row>
    <row r="2349" spans="1:11">
      <c r="A2349" s="3" t="s">
        <v>2358</v>
      </c>
      <c r="B2349" s="4" t="str">
        <f>IFERROR(VLOOKUP(A2349,'From Ilsy'!$A$2:$C$1406,3,FALSE),"")</f>
        <v/>
      </c>
      <c r="C2349" s="4" t="str">
        <f>IFERROR(VLOOKUP(A2349,'From Ilsy'!$A$2:$B$1406,2,FALSE),"")</f>
        <v/>
      </c>
      <c r="D2349" s="5">
        <v>2105</v>
      </c>
      <c r="E2349" s="4">
        <f>IFERROR(VLOOKUP(A2349,'From Ilsy'!$A$2:$D$1406,4,FALSE),999999)</f>
        <v>999999</v>
      </c>
      <c r="F2349" s="4">
        <f>IF(E2349=999999,VLOOKUP(D2349,'Manual by Vendor'!$A$2:$C$295,3,FALSE),E2349)</f>
        <v>9</v>
      </c>
      <c r="G2349" s="4">
        <f>VLOOKUP(A2349,Query2[[00001]:[IMLT]],2,FALSE)</f>
        <v>4</v>
      </c>
      <c r="H2349" s="3"/>
      <c r="I2349" s="4">
        <f t="shared" si="36"/>
        <v>9</v>
      </c>
      <c r="J2349" s="3"/>
      <c r="K2349" s="3"/>
    </row>
    <row r="2350" spans="1:11">
      <c r="A2350" s="3" t="s">
        <v>2359</v>
      </c>
      <c r="B2350" s="4" t="str">
        <f>IFERROR(VLOOKUP(A2350,'From Ilsy'!$A$2:$C$1406,3,FALSE),"")</f>
        <v/>
      </c>
      <c r="C2350" s="4" t="str">
        <f>IFERROR(VLOOKUP(A2350,'From Ilsy'!$A$2:$B$1406,2,FALSE),"")</f>
        <v/>
      </c>
      <c r="D2350" s="5">
        <v>2105</v>
      </c>
      <c r="E2350" s="4">
        <f>IFERROR(VLOOKUP(A2350,'From Ilsy'!$A$2:$D$1406,4,FALSE),999999)</f>
        <v>999999</v>
      </c>
      <c r="F2350" s="4">
        <f>IF(E2350=999999,VLOOKUP(D2350,'Manual by Vendor'!$A$2:$C$295,3,FALSE),E2350)</f>
        <v>9</v>
      </c>
      <c r="G2350" s="4">
        <f>VLOOKUP(A2350,Query2[[00001]:[IMLT]],2,FALSE)</f>
        <v>7</v>
      </c>
      <c r="H2350" s="3"/>
      <c r="I2350" s="4">
        <f t="shared" si="36"/>
        <v>9</v>
      </c>
      <c r="J2350" s="3"/>
      <c r="K2350" s="3"/>
    </row>
    <row r="2351" spans="1:11">
      <c r="A2351" s="3" t="s">
        <v>2360</v>
      </c>
      <c r="B2351" s="4" t="str">
        <f>IFERROR(VLOOKUP(A2351,'From Ilsy'!$A$2:$C$1406,3,FALSE),"")</f>
        <v/>
      </c>
      <c r="C2351" s="4" t="str">
        <f>IFERROR(VLOOKUP(A2351,'From Ilsy'!$A$2:$B$1406,2,FALSE),"")</f>
        <v/>
      </c>
      <c r="D2351" s="5">
        <v>2105</v>
      </c>
      <c r="E2351" s="4">
        <f>IFERROR(VLOOKUP(A2351,'From Ilsy'!$A$2:$D$1406,4,FALSE),999999)</f>
        <v>999999</v>
      </c>
      <c r="F2351" s="4">
        <f>IF(E2351=999999,VLOOKUP(D2351,'Manual by Vendor'!$A$2:$C$295,3,FALSE),E2351)</f>
        <v>9</v>
      </c>
      <c r="G2351" s="4">
        <f>VLOOKUP(A2351,Query2[[00001]:[IMLT]],2,FALSE)</f>
        <v>4</v>
      </c>
      <c r="H2351" s="3"/>
      <c r="I2351" s="4">
        <f t="shared" si="36"/>
        <v>9</v>
      </c>
      <c r="J2351" s="3"/>
      <c r="K2351" s="3"/>
    </row>
    <row r="2352" spans="1:11">
      <c r="A2352" s="3" t="s">
        <v>2361</v>
      </c>
      <c r="B2352" s="4" t="str">
        <f>IFERROR(VLOOKUP(A2352,'From Ilsy'!$A$2:$C$1406,3,FALSE),"")</f>
        <v/>
      </c>
      <c r="C2352" s="4" t="str">
        <f>IFERROR(VLOOKUP(A2352,'From Ilsy'!$A$2:$B$1406,2,FALSE),"")</f>
        <v/>
      </c>
      <c r="D2352" s="5">
        <v>2105</v>
      </c>
      <c r="E2352" s="4">
        <f>IFERROR(VLOOKUP(A2352,'From Ilsy'!$A$2:$D$1406,4,FALSE),999999)</f>
        <v>999999</v>
      </c>
      <c r="F2352" s="4">
        <f>IF(E2352=999999,VLOOKUP(D2352,'Manual by Vendor'!$A$2:$C$295,3,FALSE),E2352)</f>
        <v>9</v>
      </c>
      <c r="G2352" s="4">
        <f>VLOOKUP(A2352,Query2[[00001]:[IMLT]],2,FALSE)</f>
        <v>10</v>
      </c>
      <c r="H2352" s="3"/>
      <c r="I2352" s="4">
        <f t="shared" si="36"/>
        <v>9</v>
      </c>
      <c r="J2352" s="3"/>
      <c r="K2352" s="3"/>
    </row>
    <row r="2353" spans="1:11">
      <c r="A2353" s="3" t="s">
        <v>2362</v>
      </c>
      <c r="B2353" s="4" t="str">
        <f>IFERROR(VLOOKUP(A2353,'From Ilsy'!$A$2:$C$1406,3,FALSE),"")</f>
        <v/>
      </c>
      <c r="C2353" s="4" t="str">
        <f>IFERROR(VLOOKUP(A2353,'From Ilsy'!$A$2:$B$1406,2,FALSE),"")</f>
        <v/>
      </c>
      <c r="D2353" s="5">
        <v>2105</v>
      </c>
      <c r="E2353" s="4">
        <f>IFERROR(VLOOKUP(A2353,'From Ilsy'!$A$2:$D$1406,4,FALSE),999999)</f>
        <v>999999</v>
      </c>
      <c r="F2353" s="4">
        <f>IF(E2353=999999,VLOOKUP(D2353,'Manual by Vendor'!$A$2:$C$295,3,FALSE),E2353)</f>
        <v>9</v>
      </c>
      <c r="G2353" s="4">
        <f>VLOOKUP(A2353,Query2[[00001]:[IMLT]],2,FALSE)</f>
        <v>0</v>
      </c>
      <c r="H2353" s="3"/>
      <c r="I2353" s="4">
        <f t="shared" si="36"/>
        <v>9</v>
      </c>
      <c r="J2353" s="3"/>
      <c r="K2353" s="3"/>
    </row>
    <row r="2354" spans="1:11">
      <c r="A2354" s="3" t="s">
        <v>2363</v>
      </c>
      <c r="B2354" s="4" t="str">
        <f>IFERROR(VLOOKUP(A2354,'From Ilsy'!$A$2:$C$1406,3,FALSE),"")</f>
        <v/>
      </c>
      <c r="C2354" s="4" t="str">
        <f>IFERROR(VLOOKUP(A2354,'From Ilsy'!$A$2:$B$1406,2,FALSE),"")</f>
        <v/>
      </c>
      <c r="D2354" s="5">
        <v>2105</v>
      </c>
      <c r="E2354" s="4">
        <f>IFERROR(VLOOKUP(A2354,'From Ilsy'!$A$2:$D$1406,4,FALSE),999999)</f>
        <v>999999</v>
      </c>
      <c r="F2354" s="4">
        <f>IF(E2354=999999,VLOOKUP(D2354,'Manual by Vendor'!$A$2:$C$295,3,FALSE),E2354)</f>
        <v>9</v>
      </c>
      <c r="G2354" s="4">
        <f>VLOOKUP(A2354,Query2[[00001]:[IMLT]],2,FALSE)</f>
        <v>0</v>
      </c>
      <c r="H2354" s="3"/>
      <c r="I2354" s="4">
        <f t="shared" si="36"/>
        <v>9</v>
      </c>
      <c r="J2354" s="3"/>
      <c r="K2354" s="3"/>
    </row>
    <row r="2355" spans="1:11">
      <c r="A2355" s="3" t="s">
        <v>2364</v>
      </c>
      <c r="B2355" s="4" t="str">
        <f>IFERROR(VLOOKUP(A2355,'From Ilsy'!$A$2:$C$1406,3,FALSE),"")</f>
        <v/>
      </c>
      <c r="C2355" s="4" t="str">
        <f>IFERROR(VLOOKUP(A2355,'From Ilsy'!$A$2:$B$1406,2,FALSE),"")</f>
        <v/>
      </c>
      <c r="D2355" s="5">
        <v>453</v>
      </c>
      <c r="E2355" s="4">
        <f>IFERROR(VLOOKUP(A2355,'From Ilsy'!$A$2:$D$1406,4,FALSE),999999)</f>
        <v>999999</v>
      </c>
      <c r="F2355" s="4">
        <f>IF(E2355=999999,VLOOKUP(D2355,'Manual by Vendor'!$A$2:$C$295,3,FALSE),E2355)</f>
        <v>53</v>
      </c>
      <c r="G2355" s="4">
        <f>VLOOKUP(A2355,Query2[[00001]:[IMLT]],2,FALSE)</f>
        <v>53</v>
      </c>
      <c r="H2355" s="3"/>
      <c r="I2355" s="4">
        <f t="shared" si="36"/>
        <v>53</v>
      </c>
      <c r="J2355" s="3"/>
      <c r="K2355" s="3"/>
    </row>
    <row r="2356" spans="1:11">
      <c r="A2356" s="3" t="s">
        <v>2365</v>
      </c>
      <c r="B2356" s="4" t="str">
        <f>IFERROR(VLOOKUP(A2356,'From Ilsy'!$A$2:$C$1406,3,FALSE),"")</f>
        <v/>
      </c>
      <c r="C2356" s="4" t="str">
        <f>IFERROR(VLOOKUP(A2356,'From Ilsy'!$A$2:$B$1406,2,FALSE),"")</f>
        <v/>
      </c>
      <c r="D2356" s="5">
        <v>917</v>
      </c>
      <c r="E2356" s="4">
        <f>IFERROR(VLOOKUP(A2356,'From Ilsy'!$A$2:$D$1406,4,FALSE),999999)</f>
        <v>999999</v>
      </c>
      <c r="F2356" s="4">
        <f>IF(E2356=999999,VLOOKUP(D2356,'Manual by Vendor'!$A$2:$C$295,3,FALSE),E2356)</f>
        <v>31</v>
      </c>
      <c r="G2356" s="4">
        <f>VLOOKUP(A2356,Query2[[00001]:[IMLT]],2,FALSE)</f>
        <v>31</v>
      </c>
      <c r="H2356" s="3"/>
      <c r="I2356" s="4">
        <f t="shared" si="36"/>
        <v>31</v>
      </c>
      <c r="J2356" s="3"/>
      <c r="K2356" s="3"/>
    </row>
    <row r="2357" spans="1:11">
      <c r="A2357" s="3" t="s">
        <v>2366</v>
      </c>
      <c r="B2357" s="4" t="str">
        <f>IFERROR(VLOOKUP(A2357,'From Ilsy'!$A$2:$C$1406,3,FALSE),"")</f>
        <v/>
      </c>
      <c r="C2357" s="4" t="str">
        <f>IFERROR(VLOOKUP(A2357,'From Ilsy'!$A$2:$B$1406,2,FALSE),"")</f>
        <v/>
      </c>
      <c r="D2357" s="5">
        <v>917</v>
      </c>
      <c r="E2357" s="4">
        <f>IFERROR(VLOOKUP(A2357,'From Ilsy'!$A$2:$D$1406,4,FALSE),999999)</f>
        <v>999999</v>
      </c>
      <c r="F2357" s="4">
        <f>IF(E2357=999999,VLOOKUP(D2357,'Manual by Vendor'!$A$2:$C$295,3,FALSE),E2357)</f>
        <v>31</v>
      </c>
      <c r="G2357" s="4">
        <f>VLOOKUP(A2357,Query2[[00001]:[IMLT]],2,FALSE)</f>
        <v>21</v>
      </c>
      <c r="H2357" s="3"/>
      <c r="I2357" s="4">
        <f t="shared" si="36"/>
        <v>31</v>
      </c>
      <c r="J2357" s="3"/>
      <c r="K2357" s="3"/>
    </row>
    <row r="2358" spans="1:11">
      <c r="A2358" s="3" t="s">
        <v>2367</v>
      </c>
      <c r="B2358" s="4" t="str">
        <f>IFERROR(VLOOKUP(A2358,'From Ilsy'!$A$2:$C$1406,3,FALSE),"")</f>
        <v/>
      </c>
      <c r="C2358" s="4" t="str">
        <f>IFERROR(VLOOKUP(A2358,'From Ilsy'!$A$2:$B$1406,2,FALSE),"")</f>
        <v/>
      </c>
      <c r="D2358" s="5">
        <v>1630</v>
      </c>
      <c r="E2358" s="4">
        <f>IFERROR(VLOOKUP(A2358,'From Ilsy'!$A$2:$D$1406,4,FALSE),999999)</f>
        <v>999999</v>
      </c>
      <c r="F2358" s="4">
        <f>IF(E2358=999999,VLOOKUP(D2358,'Manual by Vendor'!$A$2:$C$295,3,FALSE),E2358)</f>
        <v>12</v>
      </c>
      <c r="G2358" s="4">
        <f>VLOOKUP(A2358,Query2[[00001]:[IMLT]],2,FALSE)</f>
        <v>12</v>
      </c>
      <c r="H2358" s="3"/>
      <c r="I2358" s="4">
        <f t="shared" si="36"/>
        <v>12</v>
      </c>
      <c r="J2358" s="3"/>
      <c r="K2358" s="3"/>
    </row>
    <row r="2359" spans="1:11">
      <c r="A2359" s="3" t="s">
        <v>2368</v>
      </c>
      <c r="B2359" s="4" t="str">
        <f>IFERROR(VLOOKUP(A2359,'From Ilsy'!$A$2:$C$1406,3,FALSE),"")</f>
        <v/>
      </c>
      <c r="C2359" s="4" t="str">
        <f>IFERROR(VLOOKUP(A2359,'From Ilsy'!$A$2:$B$1406,2,FALSE),"")</f>
        <v/>
      </c>
      <c r="D2359" s="5">
        <v>1630</v>
      </c>
      <c r="E2359" s="4">
        <f>IFERROR(VLOOKUP(A2359,'From Ilsy'!$A$2:$D$1406,4,FALSE),999999)</f>
        <v>999999</v>
      </c>
      <c r="F2359" s="4">
        <f>IF(E2359=999999,VLOOKUP(D2359,'Manual by Vendor'!$A$2:$C$295,3,FALSE),E2359)</f>
        <v>12</v>
      </c>
      <c r="G2359" s="4">
        <f>VLOOKUP(A2359,Query2[[00001]:[IMLT]],2,FALSE)</f>
        <v>12</v>
      </c>
      <c r="H2359" s="3"/>
      <c r="I2359" s="4">
        <f t="shared" si="36"/>
        <v>12</v>
      </c>
      <c r="J2359" s="3"/>
      <c r="K2359" s="3"/>
    </row>
    <row r="2360" spans="1:11">
      <c r="A2360" s="3" t="s">
        <v>2369</v>
      </c>
      <c r="B2360" s="4" t="str">
        <f>IFERROR(VLOOKUP(A2360,'From Ilsy'!$A$2:$C$1406,3,FALSE),"")</f>
        <v/>
      </c>
      <c r="C2360" s="4" t="str">
        <f>IFERROR(VLOOKUP(A2360,'From Ilsy'!$A$2:$B$1406,2,FALSE),"")</f>
        <v/>
      </c>
      <c r="D2360" s="5">
        <v>1630</v>
      </c>
      <c r="E2360" s="4">
        <f>IFERROR(VLOOKUP(A2360,'From Ilsy'!$A$2:$D$1406,4,FALSE),999999)</f>
        <v>999999</v>
      </c>
      <c r="F2360" s="4">
        <f>IF(E2360=999999,VLOOKUP(D2360,'Manual by Vendor'!$A$2:$C$295,3,FALSE),E2360)</f>
        <v>12</v>
      </c>
      <c r="G2360" s="4">
        <f>VLOOKUP(A2360,Query2[[00001]:[IMLT]],2,FALSE)</f>
        <v>15</v>
      </c>
      <c r="H2360" s="3"/>
      <c r="I2360" s="4">
        <f t="shared" si="36"/>
        <v>12</v>
      </c>
      <c r="J2360" s="3"/>
      <c r="K2360" s="3"/>
    </row>
    <row r="2361" spans="1:11">
      <c r="A2361" s="3" t="s">
        <v>2370</v>
      </c>
      <c r="B2361" s="4" t="str">
        <f>IFERROR(VLOOKUP(A2361,'From Ilsy'!$A$2:$C$1406,3,FALSE),"")</f>
        <v/>
      </c>
      <c r="C2361" s="4" t="str">
        <f>IFERROR(VLOOKUP(A2361,'From Ilsy'!$A$2:$B$1406,2,FALSE),"")</f>
        <v/>
      </c>
      <c r="D2361" s="5">
        <v>1630</v>
      </c>
      <c r="E2361" s="4">
        <f>IFERROR(VLOOKUP(A2361,'From Ilsy'!$A$2:$D$1406,4,FALSE),999999)</f>
        <v>999999</v>
      </c>
      <c r="F2361" s="4">
        <f>IF(E2361=999999,VLOOKUP(D2361,'Manual by Vendor'!$A$2:$C$295,3,FALSE),E2361)</f>
        <v>12</v>
      </c>
      <c r="G2361" s="4">
        <f>VLOOKUP(A2361,Query2[[00001]:[IMLT]],2,FALSE)</f>
        <v>38</v>
      </c>
      <c r="H2361" s="3"/>
      <c r="I2361" s="4">
        <f t="shared" si="36"/>
        <v>12</v>
      </c>
      <c r="J2361" s="3"/>
      <c r="K2361" s="3"/>
    </row>
    <row r="2362" spans="1:11">
      <c r="A2362" s="3" t="s">
        <v>2371</v>
      </c>
      <c r="B2362" s="4" t="str">
        <f>IFERROR(VLOOKUP(A2362,'From Ilsy'!$A$2:$C$1406,3,FALSE),"")</f>
        <v/>
      </c>
      <c r="C2362" s="4" t="str">
        <f>IFERROR(VLOOKUP(A2362,'From Ilsy'!$A$2:$B$1406,2,FALSE),"")</f>
        <v/>
      </c>
      <c r="D2362" s="5">
        <v>1630</v>
      </c>
      <c r="E2362" s="4">
        <f>IFERROR(VLOOKUP(A2362,'From Ilsy'!$A$2:$D$1406,4,FALSE),999999)</f>
        <v>999999</v>
      </c>
      <c r="F2362" s="4">
        <f>IF(E2362=999999,VLOOKUP(D2362,'Manual by Vendor'!$A$2:$C$295,3,FALSE),E2362)</f>
        <v>12</v>
      </c>
      <c r="G2362" s="4">
        <f>VLOOKUP(A2362,Query2[[00001]:[IMLT]],2,FALSE)</f>
        <v>30</v>
      </c>
      <c r="H2362" s="3"/>
      <c r="I2362" s="4">
        <f t="shared" si="36"/>
        <v>12</v>
      </c>
      <c r="J2362" s="3"/>
      <c r="K2362" s="3"/>
    </row>
    <row r="2363" spans="1:11">
      <c r="A2363" s="3" t="s">
        <v>2372</v>
      </c>
      <c r="B2363" s="4" t="str">
        <f>IFERROR(VLOOKUP(A2363,'From Ilsy'!$A$2:$C$1406,3,FALSE),"")</f>
        <v/>
      </c>
      <c r="C2363" s="4" t="str">
        <f>IFERROR(VLOOKUP(A2363,'From Ilsy'!$A$2:$B$1406,2,FALSE),"")</f>
        <v/>
      </c>
      <c r="D2363" s="5">
        <v>1630</v>
      </c>
      <c r="E2363" s="4">
        <f>IFERROR(VLOOKUP(A2363,'From Ilsy'!$A$2:$D$1406,4,FALSE),999999)</f>
        <v>999999</v>
      </c>
      <c r="F2363" s="4">
        <f>IF(E2363=999999,VLOOKUP(D2363,'Manual by Vendor'!$A$2:$C$295,3,FALSE),E2363)</f>
        <v>12</v>
      </c>
      <c r="G2363" s="4">
        <f>VLOOKUP(A2363,Query2[[00001]:[IMLT]],2,FALSE)</f>
        <v>37</v>
      </c>
      <c r="H2363" s="3"/>
      <c r="I2363" s="4">
        <f t="shared" si="36"/>
        <v>12</v>
      </c>
      <c r="J2363" s="3"/>
      <c r="K2363" s="3"/>
    </row>
    <row r="2364" spans="1:11">
      <c r="A2364" s="3" t="s">
        <v>2373</v>
      </c>
      <c r="B2364" s="4" t="str">
        <f>IFERROR(VLOOKUP(A2364,'From Ilsy'!$A$2:$C$1406,3,FALSE),"")</f>
        <v/>
      </c>
      <c r="C2364" s="4" t="str">
        <f>IFERROR(VLOOKUP(A2364,'From Ilsy'!$A$2:$B$1406,2,FALSE),"")</f>
        <v/>
      </c>
      <c r="D2364" s="5">
        <v>1630</v>
      </c>
      <c r="E2364" s="4">
        <f>IFERROR(VLOOKUP(A2364,'From Ilsy'!$A$2:$D$1406,4,FALSE),999999)</f>
        <v>999999</v>
      </c>
      <c r="F2364" s="4">
        <f>IF(E2364=999999,VLOOKUP(D2364,'Manual by Vendor'!$A$2:$C$295,3,FALSE),E2364)</f>
        <v>12</v>
      </c>
      <c r="G2364" s="4">
        <f>VLOOKUP(A2364,Query2[[00001]:[IMLT]],2,FALSE)</f>
        <v>33</v>
      </c>
      <c r="H2364" s="3"/>
      <c r="I2364" s="4">
        <f t="shared" si="36"/>
        <v>12</v>
      </c>
      <c r="J2364" s="3"/>
      <c r="K2364" s="3"/>
    </row>
    <row r="2365" spans="1:11">
      <c r="A2365" s="3" t="s">
        <v>2374</v>
      </c>
      <c r="B2365" s="4" t="str">
        <f>IFERROR(VLOOKUP(A2365,'From Ilsy'!$A$2:$C$1406,3,FALSE),"")</f>
        <v/>
      </c>
      <c r="C2365" s="4" t="str">
        <f>IFERROR(VLOOKUP(A2365,'From Ilsy'!$A$2:$B$1406,2,FALSE),"")</f>
        <v/>
      </c>
      <c r="D2365" s="5">
        <v>3</v>
      </c>
      <c r="E2365" s="4">
        <f>IFERROR(VLOOKUP(A2365,'From Ilsy'!$A$2:$D$1406,4,FALSE),999999)</f>
        <v>999999</v>
      </c>
      <c r="F2365" s="4">
        <f>IF(E2365=999999,VLOOKUP(D2365,'Manual by Vendor'!$A$2:$C$295,3,FALSE),E2365)</f>
        <v>14</v>
      </c>
      <c r="G2365" s="4">
        <f>VLOOKUP(A2365,Query2[[00001]:[IMLT]],2,FALSE)</f>
        <v>14</v>
      </c>
      <c r="H2365" s="3"/>
      <c r="I2365" s="4">
        <f t="shared" si="36"/>
        <v>14</v>
      </c>
      <c r="J2365" s="3"/>
      <c r="K2365" s="3"/>
    </row>
    <row r="2366" spans="1:11">
      <c r="A2366" s="3" t="s">
        <v>2375</v>
      </c>
      <c r="B2366" s="4" t="str">
        <f>IFERROR(VLOOKUP(A2366,'From Ilsy'!$A$2:$C$1406,3,FALSE),"")</f>
        <v/>
      </c>
      <c r="C2366" s="4" t="str">
        <f>IFERROR(VLOOKUP(A2366,'From Ilsy'!$A$2:$B$1406,2,FALSE),"")</f>
        <v/>
      </c>
      <c r="D2366" s="5">
        <v>3</v>
      </c>
      <c r="E2366" s="4">
        <f>IFERROR(VLOOKUP(A2366,'From Ilsy'!$A$2:$D$1406,4,FALSE),999999)</f>
        <v>999999</v>
      </c>
      <c r="F2366" s="4">
        <f>IF(E2366=999999,VLOOKUP(D2366,'Manual by Vendor'!$A$2:$C$295,3,FALSE),E2366)</f>
        <v>14</v>
      </c>
      <c r="G2366" s="4">
        <f>VLOOKUP(A2366,Query2[[00001]:[IMLT]],2,FALSE)</f>
        <v>10</v>
      </c>
      <c r="H2366" s="3"/>
      <c r="I2366" s="4">
        <f t="shared" si="36"/>
        <v>14</v>
      </c>
      <c r="J2366" s="3"/>
      <c r="K2366" s="3"/>
    </row>
    <row r="2367" spans="1:11">
      <c r="A2367" s="3" t="s">
        <v>2376</v>
      </c>
      <c r="B2367" s="4" t="str">
        <f>IFERROR(VLOOKUP(A2367,'From Ilsy'!$A$2:$C$1406,3,FALSE),"")</f>
        <v/>
      </c>
      <c r="C2367" s="4" t="str">
        <f>IFERROR(VLOOKUP(A2367,'From Ilsy'!$A$2:$B$1406,2,FALSE),"")</f>
        <v/>
      </c>
      <c r="D2367" s="5">
        <v>3</v>
      </c>
      <c r="E2367" s="4">
        <f>IFERROR(VLOOKUP(A2367,'From Ilsy'!$A$2:$D$1406,4,FALSE),999999)</f>
        <v>999999</v>
      </c>
      <c r="F2367" s="4">
        <f>IF(E2367=999999,VLOOKUP(D2367,'Manual by Vendor'!$A$2:$C$295,3,FALSE),E2367)</f>
        <v>14</v>
      </c>
      <c r="G2367" s="4">
        <f>VLOOKUP(A2367,Query2[[00001]:[IMLT]],2,FALSE)</f>
        <v>8</v>
      </c>
      <c r="H2367" s="3"/>
      <c r="I2367" s="4">
        <f t="shared" si="36"/>
        <v>14</v>
      </c>
      <c r="J2367" s="3"/>
      <c r="K2367" s="3"/>
    </row>
    <row r="2368" spans="1:11">
      <c r="A2368" s="3" t="s">
        <v>2377</v>
      </c>
      <c r="B2368" s="4" t="str">
        <f>IFERROR(VLOOKUP(A2368,'From Ilsy'!$A$2:$C$1406,3,FALSE),"")</f>
        <v/>
      </c>
      <c r="C2368" s="4" t="str">
        <f>IFERROR(VLOOKUP(A2368,'From Ilsy'!$A$2:$B$1406,2,FALSE),"")</f>
        <v/>
      </c>
      <c r="D2368" s="5">
        <v>3</v>
      </c>
      <c r="E2368" s="4">
        <f>IFERROR(VLOOKUP(A2368,'From Ilsy'!$A$2:$D$1406,4,FALSE),999999)</f>
        <v>999999</v>
      </c>
      <c r="F2368" s="4">
        <f>IF(E2368=999999,VLOOKUP(D2368,'Manual by Vendor'!$A$2:$C$295,3,FALSE),E2368)</f>
        <v>14</v>
      </c>
      <c r="G2368" s="4">
        <f>VLOOKUP(A2368,Query2[[00001]:[IMLT]],2,FALSE)</f>
        <v>9</v>
      </c>
      <c r="H2368" s="3"/>
      <c r="I2368" s="4">
        <f t="shared" si="36"/>
        <v>14</v>
      </c>
      <c r="J2368" s="3"/>
      <c r="K2368" s="3"/>
    </row>
    <row r="2369" spans="1:11">
      <c r="A2369" s="3" t="s">
        <v>2378</v>
      </c>
      <c r="B2369" s="4" t="str">
        <f>IFERROR(VLOOKUP(A2369,'From Ilsy'!$A$2:$C$1406,3,FALSE),"")</f>
        <v/>
      </c>
      <c r="C2369" s="4" t="str">
        <f>IFERROR(VLOOKUP(A2369,'From Ilsy'!$A$2:$B$1406,2,FALSE),"")</f>
        <v/>
      </c>
      <c r="D2369" s="5">
        <v>3</v>
      </c>
      <c r="E2369" s="4">
        <f>IFERROR(VLOOKUP(A2369,'From Ilsy'!$A$2:$D$1406,4,FALSE),999999)</f>
        <v>999999</v>
      </c>
      <c r="F2369" s="4">
        <f>IF(E2369=999999,VLOOKUP(D2369,'Manual by Vendor'!$A$2:$C$295,3,FALSE),E2369)</f>
        <v>14</v>
      </c>
      <c r="G2369" s="4">
        <f>VLOOKUP(A2369,Query2[[00001]:[IMLT]],2,FALSE)</f>
        <v>15</v>
      </c>
      <c r="H2369" s="3"/>
      <c r="I2369" s="4">
        <f t="shared" si="36"/>
        <v>14</v>
      </c>
      <c r="J2369" s="3"/>
      <c r="K2369" s="3"/>
    </row>
    <row r="2370" spans="1:11">
      <c r="A2370" s="3" t="s">
        <v>2379</v>
      </c>
      <c r="B2370" s="4" t="str">
        <f>IFERROR(VLOOKUP(A2370,'From Ilsy'!$A$2:$C$1406,3,FALSE),"")</f>
        <v/>
      </c>
      <c r="C2370" s="4" t="str">
        <f>IFERROR(VLOOKUP(A2370,'From Ilsy'!$A$2:$B$1406,2,FALSE),"")</f>
        <v/>
      </c>
      <c r="D2370" s="5">
        <v>3</v>
      </c>
      <c r="E2370" s="4">
        <f>IFERROR(VLOOKUP(A2370,'From Ilsy'!$A$2:$D$1406,4,FALSE),999999)</f>
        <v>999999</v>
      </c>
      <c r="F2370" s="4">
        <f>IF(E2370=999999,VLOOKUP(D2370,'Manual by Vendor'!$A$2:$C$295,3,FALSE),E2370)</f>
        <v>14</v>
      </c>
      <c r="G2370" s="4">
        <f>VLOOKUP(A2370,Query2[[00001]:[IMLT]],2,FALSE)</f>
        <v>33</v>
      </c>
      <c r="H2370" s="3"/>
      <c r="I2370" s="4">
        <f t="shared" si="36"/>
        <v>14</v>
      </c>
      <c r="J2370" s="3"/>
      <c r="K2370" s="3"/>
    </row>
    <row r="2371" spans="1:11">
      <c r="A2371" s="3" t="s">
        <v>2380</v>
      </c>
      <c r="B2371" s="4" t="str">
        <f>IFERROR(VLOOKUP(A2371,'From Ilsy'!$A$2:$C$1406,3,FALSE),"")</f>
        <v/>
      </c>
      <c r="C2371" s="4" t="str">
        <f>IFERROR(VLOOKUP(A2371,'From Ilsy'!$A$2:$B$1406,2,FALSE),"")</f>
        <v/>
      </c>
      <c r="D2371" s="5">
        <v>3</v>
      </c>
      <c r="E2371" s="4">
        <f>IFERROR(VLOOKUP(A2371,'From Ilsy'!$A$2:$D$1406,4,FALSE),999999)</f>
        <v>999999</v>
      </c>
      <c r="F2371" s="4">
        <f>IF(E2371=999999,VLOOKUP(D2371,'Manual by Vendor'!$A$2:$C$295,3,FALSE),E2371)</f>
        <v>14</v>
      </c>
      <c r="G2371" s="4">
        <f>VLOOKUP(A2371,Query2[[00001]:[IMLT]],2,FALSE)</f>
        <v>7</v>
      </c>
      <c r="H2371" s="3"/>
      <c r="I2371" s="4">
        <f t="shared" ref="I2371:I2434" si="37">IF(E2371=999999,IF(F2371=999999,G2371,F2371),E2371)</f>
        <v>14</v>
      </c>
      <c r="J2371" s="3"/>
      <c r="K2371" s="3"/>
    </row>
    <row r="2372" spans="1:11">
      <c r="A2372" s="3" t="s">
        <v>2381</v>
      </c>
      <c r="B2372" s="4" t="str">
        <f>IFERROR(VLOOKUP(A2372,'From Ilsy'!$A$2:$C$1406,3,FALSE),"")</f>
        <v/>
      </c>
      <c r="C2372" s="4" t="str">
        <f>IFERROR(VLOOKUP(A2372,'From Ilsy'!$A$2:$B$1406,2,FALSE),"")</f>
        <v/>
      </c>
      <c r="D2372" s="5">
        <v>3</v>
      </c>
      <c r="E2372" s="4">
        <f>IFERROR(VLOOKUP(A2372,'From Ilsy'!$A$2:$D$1406,4,FALSE),999999)</f>
        <v>999999</v>
      </c>
      <c r="F2372" s="4">
        <f>IF(E2372=999999,VLOOKUP(D2372,'Manual by Vendor'!$A$2:$C$295,3,FALSE),E2372)</f>
        <v>14</v>
      </c>
      <c r="G2372" s="4">
        <f>VLOOKUP(A2372,Query2[[00001]:[IMLT]],2,FALSE)</f>
        <v>6</v>
      </c>
      <c r="H2372" s="3"/>
      <c r="I2372" s="4">
        <f t="shared" si="37"/>
        <v>14</v>
      </c>
      <c r="J2372" s="3"/>
      <c r="K2372" s="3"/>
    </row>
    <row r="2373" spans="1:11">
      <c r="A2373" s="3" t="s">
        <v>2382</v>
      </c>
      <c r="B2373" s="4" t="str">
        <f>IFERROR(VLOOKUP(A2373,'From Ilsy'!$A$2:$C$1406,3,FALSE),"")</f>
        <v/>
      </c>
      <c r="C2373" s="4" t="str">
        <f>IFERROR(VLOOKUP(A2373,'From Ilsy'!$A$2:$B$1406,2,FALSE),"")</f>
        <v/>
      </c>
      <c r="D2373" s="5">
        <v>3</v>
      </c>
      <c r="E2373" s="4">
        <f>IFERROR(VLOOKUP(A2373,'From Ilsy'!$A$2:$D$1406,4,FALSE),999999)</f>
        <v>999999</v>
      </c>
      <c r="F2373" s="4">
        <f>IF(E2373=999999,VLOOKUP(D2373,'Manual by Vendor'!$A$2:$C$295,3,FALSE),E2373)</f>
        <v>14</v>
      </c>
      <c r="G2373" s="4">
        <f>VLOOKUP(A2373,Query2[[00001]:[IMLT]],2,FALSE)</f>
        <v>0</v>
      </c>
      <c r="H2373" s="3"/>
      <c r="I2373" s="4">
        <f t="shared" si="37"/>
        <v>14</v>
      </c>
      <c r="J2373" s="3"/>
      <c r="K2373" s="3"/>
    </row>
    <row r="2374" spans="1:11">
      <c r="A2374" s="3" t="s">
        <v>2383</v>
      </c>
      <c r="B2374" s="4" t="str">
        <f>IFERROR(VLOOKUP(A2374,'From Ilsy'!$A$2:$C$1406,3,FALSE),"")</f>
        <v/>
      </c>
      <c r="C2374" s="4" t="str">
        <f>IFERROR(VLOOKUP(A2374,'From Ilsy'!$A$2:$B$1406,2,FALSE),"")</f>
        <v/>
      </c>
      <c r="D2374" s="5">
        <v>3</v>
      </c>
      <c r="E2374" s="4">
        <f>IFERROR(VLOOKUP(A2374,'From Ilsy'!$A$2:$D$1406,4,FALSE),999999)</f>
        <v>999999</v>
      </c>
      <c r="F2374" s="4">
        <f>IF(E2374=999999,VLOOKUP(D2374,'Manual by Vendor'!$A$2:$C$295,3,FALSE),E2374)</f>
        <v>14</v>
      </c>
      <c r="G2374" s="4">
        <f>VLOOKUP(A2374,Query2[[00001]:[IMLT]],2,FALSE)</f>
        <v>0</v>
      </c>
      <c r="H2374" s="3"/>
      <c r="I2374" s="4">
        <f t="shared" si="37"/>
        <v>14</v>
      </c>
      <c r="J2374" s="3"/>
      <c r="K2374" s="3"/>
    </row>
    <row r="2375" spans="1:11">
      <c r="A2375" s="3" t="s">
        <v>2384</v>
      </c>
      <c r="B2375" s="4" t="str">
        <f>IFERROR(VLOOKUP(A2375,'From Ilsy'!$A$2:$C$1406,3,FALSE),"")</f>
        <v/>
      </c>
      <c r="C2375" s="4" t="str">
        <f>IFERROR(VLOOKUP(A2375,'From Ilsy'!$A$2:$B$1406,2,FALSE),"")</f>
        <v/>
      </c>
      <c r="D2375" s="5">
        <v>3</v>
      </c>
      <c r="E2375" s="4">
        <f>IFERROR(VLOOKUP(A2375,'From Ilsy'!$A$2:$D$1406,4,FALSE),999999)</f>
        <v>999999</v>
      </c>
      <c r="F2375" s="4">
        <f>IF(E2375=999999,VLOOKUP(D2375,'Manual by Vendor'!$A$2:$C$295,3,FALSE),E2375)</f>
        <v>14</v>
      </c>
      <c r="G2375" s="4">
        <f>VLOOKUP(A2375,Query2[[00001]:[IMLT]],2,FALSE)</f>
        <v>0</v>
      </c>
      <c r="H2375" s="3"/>
      <c r="I2375" s="4">
        <f t="shared" si="37"/>
        <v>14</v>
      </c>
      <c r="J2375" s="3"/>
      <c r="K2375" s="3"/>
    </row>
    <row r="2376" spans="1:11">
      <c r="A2376" s="3" t="s">
        <v>2385</v>
      </c>
      <c r="B2376" s="4" t="str">
        <f>IFERROR(VLOOKUP(A2376,'From Ilsy'!$A$2:$C$1406,3,FALSE),"")</f>
        <v/>
      </c>
      <c r="C2376" s="4" t="str">
        <f>IFERROR(VLOOKUP(A2376,'From Ilsy'!$A$2:$B$1406,2,FALSE),"")</f>
        <v/>
      </c>
      <c r="D2376" s="5">
        <v>3</v>
      </c>
      <c r="E2376" s="4">
        <f>IFERROR(VLOOKUP(A2376,'From Ilsy'!$A$2:$D$1406,4,FALSE),999999)</f>
        <v>999999</v>
      </c>
      <c r="F2376" s="4">
        <f>IF(E2376=999999,VLOOKUP(D2376,'Manual by Vendor'!$A$2:$C$295,3,FALSE),E2376)</f>
        <v>14</v>
      </c>
      <c r="G2376" s="4">
        <f>VLOOKUP(A2376,Query2[[00001]:[IMLT]],2,FALSE)</f>
        <v>0</v>
      </c>
      <c r="H2376" s="3"/>
      <c r="I2376" s="4">
        <f t="shared" si="37"/>
        <v>14</v>
      </c>
      <c r="J2376" s="3"/>
      <c r="K2376" s="3"/>
    </row>
    <row r="2377" spans="1:11">
      <c r="A2377" s="3" t="s">
        <v>2386</v>
      </c>
      <c r="B2377" s="4" t="str">
        <f>IFERROR(VLOOKUP(A2377,'From Ilsy'!$A$2:$C$1406,3,FALSE),"")</f>
        <v/>
      </c>
      <c r="C2377" s="4" t="str">
        <f>IFERROR(VLOOKUP(A2377,'From Ilsy'!$A$2:$B$1406,2,FALSE),"")</f>
        <v/>
      </c>
      <c r="D2377" s="5">
        <v>1620</v>
      </c>
      <c r="E2377" s="4">
        <f>IFERROR(VLOOKUP(A2377,'From Ilsy'!$A$2:$D$1406,4,FALSE),999999)</f>
        <v>999999</v>
      </c>
      <c r="F2377" s="4">
        <f>IF(E2377=999999,VLOOKUP(D2377,'Manual by Vendor'!$A$2:$C$295,3,FALSE),E2377)</f>
        <v>14</v>
      </c>
      <c r="G2377" s="4">
        <f>VLOOKUP(A2377,Query2[[00001]:[IMLT]],2,FALSE)</f>
        <v>17</v>
      </c>
      <c r="H2377" s="3"/>
      <c r="I2377" s="4">
        <f t="shared" si="37"/>
        <v>14</v>
      </c>
      <c r="J2377" s="3"/>
      <c r="K2377" s="3"/>
    </row>
    <row r="2378" spans="1:11">
      <c r="A2378" s="3" t="s">
        <v>2387</v>
      </c>
      <c r="B2378" s="4" t="str">
        <f>IFERROR(VLOOKUP(A2378,'From Ilsy'!$A$2:$C$1406,3,FALSE),"")</f>
        <v/>
      </c>
      <c r="C2378" s="4" t="str">
        <f>IFERROR(VLOOKUP(A2378,'From Ilsy'!$A$2:$B$1406,2,FALSE),"")</f>
        <v/>
      </c>
      <c r="D2378" s="5">
        <v>3012</v>
      </c>
      <c r="E2378" s="4">
        <f>IFERROR(VLOOKUP(A2378,'From Ilsy'!$A$2:$D$1406,4,FALSE),999999)</f>
        <v>999999</v>
      </c>
      <c r="F2378" s="4">
        <f>IF(E2378=999999,VLOOKUP(D2378,'Manual by Vendor'!$A$2:$C$295,3,FALSE),E2378)</f>
        <v>999999</v>
      </c>
      <c r="G2378" s="4">
        <f>VLOOKUP(A2378,Query2[[00001]:[IMLT]],2,FALSE)</f>
        <v>8</v>
      </c>
      <c r="H2378" s="3"/>
      <c r="I2378" s="4">
        <f t="shared" si="37"/>
        <v>8</v>
      </c>
      <c r="J2378" s="3"/>
      <c r="K2378" s="3"/>
    </row>
    <row r="2379" spans="1:11">
      <c r="A2379" s="3" t="s">
        <v>2388</v>
      </c>
      <c r="B2379" s="4" t="str">
        <f>IFERROR(VLOOKUP(A2379,'From Ilsy'!$A$2:$C$1406,3,FALSE),"")</f>
        <v/>
      </c>
      <c r="C2379" s="4" t="str">
        <f>IFERROR(VLOOKUP(A2379,'From Ilsy'!$A$2:$B$1406,2,FALSE),"")</f>
        <v/>
      </c>
      <c r="D2379" s="5">
        <v>3012</v>
      </c>
      <c r="E2379" s="4">
        <f>IFERROR(VLOOKUP(A2379,'From Ilsy'!$A$2:$D$1406,4,FALSE),999999)</f>
        <v>999999</v>
      </c>
      <c r="F2379" s="4">
        <f>IF(E2379=999999,VLOOKUP(D2379,'Manual by Vendor'!$A$2:$C$295,3,FALSE),E2379)</f>
        <v>999999</v>
      </c>
      <c r="G2379" s="4">
        <f>VLOOKUP(A2379,Query2[[00001]:[IMLT]],2,FALSE)</f>
        <v>3</v>
      </c>
      <c r="H2379" s="3"/>
      <c r="I2379" s="4">
        <f t="shared" si="37"/>
        <v>3</v>
      </c>
      <c r="J2379" s="3"/>
      <c r="K2379" s="3"/>
    </row>
    <row r="2380" spans="1:11">
      <c r="A2380" s="3" t="s">
        <v>2389</v>
      </c>
      <c r="B2380" s="4" t="str">
        <f>IFERROR(VLOOKUP(A2380,'From Ilsy'!$A$2:$C$1406,3,FALSE),"")</f>
        <v/>
      </c>
      <c r="C2380" s="4" t="str">
        <f>IFERROR(VLOOKUP(A2380,'From Ilsy'!$A$2:$B$1406,2,FALSE),"")</f>
        <v/>
      </c>
      <c r="D2380" s="5">
        <v>3012</v>
      </c>
      <c r="E2380" s="4">
        <f>IFERROR(VLOOKUP(A2380,'From Ilsy'!$A$2:$D$1406,4,FALSE),999999)</f>
        <v>999999</v>
      </c>
      <c r="F2380" s="4">
        <f>IF(E2380=999999,VLOOKUP(D2380,'Manual by Vendor'!$A$2:$C$295,3,FALSE),E2380)</f>
        <v>999999</v>
      </c>
      <c r="G2380" s="4">
        <f>VLOOKUP(A2380,Query2[[00001]:[IMLT]],2,FALSE)</f>
        <v>8</v>
      </c>
      <c r="H2380" s="3"/>
      <c r="I2380" s="4">
        <f t="shared" si="37"/>
        <v>8</v>
      </c>
      <c r="J2380" s="3"/>
      <c r="K2380" s="3"/>
    </row>
    <row r="2381" spans="1:11">
      <c r="A2381" s="3" t="s">
        <v>2390</v>
      </c>
      <c r="B2381" s="4" t="str">
        <f>IFERROR(VLOOKUP(A2381,'From Ilsy'!$A$2:$C$1406,3,FALSE),"")</f>
        <v/>
      </c>
      <c r="C2381" s="4" t="str">
        <f>IFERROR(VLOOKUP(A2381,'From Ilsy'!$A$2:$B$1406,2,FALSE),"")</f>
        <v/>
      </c>
      <c r="D2381" s="5">
        <v>3012</v>
      </c>
      <c r="E2381" s="4">
        <f>IFERROR(VLOOKUP(A2381,'From Ilsy'!$A$2:$D$1406,4,FALSE),999999)</f>
        <v>999999</v>
      </c>
      <c r="F2381" s="4">
        <f>IF(E2381=999999,VLOOKUP(D2381,'Manual by Vendor'!$A$2:$C$295,3,FALSE),E2381)</f>
        <v>999999</v>
      </c>
      <c r="G2381" s="4">
        <f>VLOOKUP(A2381,Query2[[00001]:[IMLT]],2,FALSE)</f>
        <v>8</v>
      </c>
      <c r="H2381" s="3"/>
      <c r="I2381" s="4">
        <f t="shared" si="37"/>
        <v>8</v>
      </c>
      <c r="J2381" s="3"/>
      <c r="K2381" s="3"/>
    </row>
    <row r="2382" spans="1:11">
      <c r="A2382" s="3" t="s">
        <v>2391</v>
      </c>
      <c r="B2382" s="4" t="str">
        <f>IFERROR(VLOOKUP(A2382,'From Ilsy'!$A$2:$C$1406,3,FALSE),"")</f>
        <v/>
      </c>
      <c r="C2382" s="4" t="str">
        <f>IFERROR(VLOOKUP(A2382,'From Ilsy'!$A$2:$B$1406,2,FALSE),"")</f>
        <v/>
      </c>
      <c r="D2382" s="5">
        <v>3012</v>
      </c>
      <c r="E2382" s="4">
        <f>IFERROR(VLOOKUP(A2382,'From Ilsy'!$A$2:$D$1406,4,FALSE),999999)</f>
        <v>999999</v>
      </c>
      <c r="F2382" s="4">
        <f>IF(E2382=999999,VLOOKUP(D2382,'Manual by Vendor'!$A$2:$C$295,3,FALSE),E2382)</f>
        <v>999999</v>
      </c>
      <c r="G2382" s="4">
        <f>VLOOKUP(A2382,Query2[[00001]:[IMLT]],2,FALSE)</f>
        <v>0</v>
      </c>
      <c r="H2382" s="3"/>
      <c r="I2382" s="4">
        <f t="shared" si="37"/>
        <v>0</v>
      </c>
      <c r="J2382" s="3"/>
      <c r="K2382" s="3"/>
    </row>
    <row r="2383" spans="1:11">
      <c r="A2383" s="3" t="s">
        <v>2392</v>
      </c>
      <c r="B2383" s="4" t="str">
        <f>IFERROR(VLOOKUP(A2383,'From Ilsy'!$A$2:$C$1406,3,FALSE),"")</f>
        <v/>
      </c>
      <c r="C2383" s="4" t="str">
        <f>IFERROR(VLOOKUP(A2383,'From Ilsy'!$A$2:$B$1406,2,FALSE),"")</f>
        <v/>
      </c>
      <c r="D2383" s="5">
        <v>3012</v>
      </c>
      <c r="E2383" s="4">
        <f>IFERROR(VLOOKUP(A2383,'From Ilsy'!$A$2:$D$1406,4,FALSE),999999)</f>
        <v>999999</v>
      </c>
      <c r="F2383" s="4">
        <f>IF(E2383=999999,VLOOKUP(D2383,'Manual by Vendor'!$A$2:$C$295,3,FALSE),E2383)</f>
        <v>999999</v>
      </c>
      <c r="G2383" s="4">
        <f>VLOOKUP(A2383,Query2[[00001]:[IMLT]],2,FALSE)</f>
        <v>9</v>
      </c>
      <c r="H2383" s="3"/>
      <c r="I2383" s="4">
        <f t="shared" si="37"/>
        <v>9</v>
      </c>
      <c r="J2383" s="3"/>
      <c r="K2383" s="3"/>
    </row>
    <row r="2384" spans="1:11">
      <c r="A2384" s="3" t="s">
        <v>2393</v>
      </c>
      <c r="B2384" s="4" t="str">
        <f>IFERROR(VLOOKUP(A2384,'From Ilsy'!$A$2:$C$1406,3,FALSE),"")</f>
        <v/>
      </c>
      <c r="C2384" s="4" t="str">
        <f>IFERROR(VLOOKUP(A2384,'From Ilsy'!$A$2:$B$1406,2,FALSE),"")</f>
        <v/>
      </c>
      <c r="D2384" s="5">
        <v>3012</v>
      </c>
      <c r="E2384" s="4">
        <f>IFERROR(VLOOKUP(A2384,'From Ilsy'!$A$2:$D$1406,4,FALSE),999999)</f>
        <v>999999</v>
      </c>
      <c r="F2384" s="4">
        <f>IF(E2384=999999,VLOOKUP(D2384,'Manual by Vendor'!$A$2:$C$295,3,FALSE),E2384)</f>
        <v>999999</v>
      </c>
      <c r="G2384" s="4">
        <f>VLOOKUP(A2384,Query2[[00001]:[IMLT]],2,FALSE)</f>
        <v>9</v>
      </c>
      <c r="H2384" s="3"/>
      <c r="I2384" s="4">
        <f t="shared" si="37"/>
        <v>9</v>
      </c>
      <c r="J2384" s="3"/>
      <c r="K2384" s="3"/>
    </row>
    <row r="2385" spans="1:11">
      <c r="A2385" s="3" t="s">
        <v>2394</v>
      </c>
      <c r="B2385" s="4" t="str">
        <f>IFERROR(VLOOKUP(A2385,'From Ilsy'!$A$2:$C$1406,3,FALSE),"")</f>
        <v/>
      </c>
      <c r="C2385" s="4" t="str">
        <f>IFERROR(VLOOKUP(A2385,'From Ilsy'!$A$2:$B$1406,2,FALSE),"")</f>
        <v/>
      </c>
      <c r="D2385" s="5">
        <v>3012</v>
      </c>
      <c r="E2385" s="4">
        <f>IFERROR(VLOOKUP(A2385,'From Ilsy'!$A$2:$D$1406,4,FALSE),999999)</f>
        <v>999999</v>
      </c>
      <c r="F2385" s="4">
        <f>IF(E2385=999999,VLOOKUP(D2385,'Manual by Vendor'!$A$2:$C$295,3,FALSE),E2385)</f>
        <v>999999</v>
      </c>
      <c r="G2385" s="4">
        <f>VLOOKUP(A2385,Query2[[00001]:[IMLT]],2,FALSE)</f>
        <v>0</v>
      </c>
      <c r="H2385" s="3"/>
      <c r="I2385" s="4">
        <f t="shared" si="37"/>
        <v>0</v>
      </c>
      <c r="J2385" s="3"/>
      <c r="K2385" s="3"/>
    </row>
    <row r="2386" spans="1:11">
      <c r="A2386" s="3" t="s">
        <v>2395</v>
      </c>
      <c r="B2386" s="4" t="str">
        <f>IFERROR(VLOOKUP(A2386,'From Ilsy'!$A$2:$C$1406,3,FALSE),"")</f>
        <v/>
      </c>
      <c r="C2386" s="4" t="str">
        <f>IFERROR(VLOOKUP(A2386,'From Ilsy'!$A$2:$B$1406,2,FALSE),"")</f>
        <v/>
      </c>
      <c r="D2386" s="5">
        <v>3012</v>
      </c>
      <c r="E2386" s="4">
        <f>IFERROR(VLOOKUP(A2386,'From Ilsy'!$A$2:$D$1406,4,FALSE),999999)</f>
        <v>999999</v>
      </c>
      <c r="F2386" s="4">
        <f>IF(E2386=999999,VLOOKUP(D2386,'Manual by Vendor'!$A$2:$C$295,3,FALSE),E2386)</f>
        <v>999999</v>
      </c>
      <c r="G2386" s="4">
        <f>VLOOKUP(A2386,Query2[[00001]:[IMLT]],2,FALSE)</f>
        <v>0</v>
      </c>
      <c r="H2386" s="3"/>
      <c r="I2386" s="4">
        <f t="shared" si="37"/>
        <v>0</v>
      </c>
      <c r="J2386" s="3"/>
      <c r="K2386" s="3"/>
    </row>
    <row r="2387" spans="1:11">
      <c r="A2387" s="3" t="s">
        <v>2396</v>
      </c>
      <c r="B2387" s="4" t="str">
        <f>IFERROR(VLOOKUP(A2387,'From Ilsy'!$A$2:$C$1406,3,FALSE),"")</f>
        <v/>
      </c>
      <c r="C2387" s="4" t="str">
        <f>IFERROR(VLOOKUP(A2387,'From Ilsy'!$A$2:$B$1406,2,FALSE),"")</f>
        <v/>
      </c>
      <c r="D2387" s="5">
        <v>3012</v>
      </c>
      <c r="E2387" s="4">
        <f>IFERROR(VLOOKUP(A2387,'From Ilsy'!$A$2:$D$1406,4,FALSE),999999)</f>
        <v>999999</v>
      </c>
      <c r="F2387" s="4">
        <f>IF(E2387=999999,VLOOKUP(D2387,'Manual by Vendor'!$A$2:$C$295,3,FALSE),E2387)</f>
        <v>999999</v>
      </c>
      <c r="G2387" s="4">
        <f>VLOOKUP(A2387,Query2[[00001]:[IMLT]],2,FALSE)</f>
        <v>27</v>
      </c>
      <c r="H2387" s="3"/>
      <c r="I2387" s="4">
        <f t="shared" si="37"/>
        <v>27</v>
      </c>
      <c r="J2387" s="3"/>
      <c r="K2387" s="3"/>
    </row>
    <row r="2388" spans="1:11">
      <c r="A2388" s="3" t="s">
        <v>2397</v>
      </c>
      <c r="B2388" s="4" t="str">
        <f>IFERROR(VLOOKUP(A2388,'From Ilsy'!$A$2:$C$1406,3,FALSE),"")</f>
        <v/>
      </c>
      <c r="C2388" s="4" t="str">
        <f>IFERROR(VLOOKUP(A2388,'From Ilsy'!$A$2:$B$1406,2,FALSE),"")</f>
        <v/>
      </c>
      <c r="D2388" s="5">
        <v>3012</v>
      </c>
      <c r="E2388" s="4">
        <f>IFERROR(VLOOKUP(A2388,'From Ilsy'!$A$2:$D$1406,4,FALSE),999999)</f>
        <v>999999</v>
      </c>
      <c r="F2388" s="4">
        <f>IF(E2388=999999,VLOOKUP(D2388,'Manual by Vendor'!$A$2:$C$295,3,FALSE),E2388)</f>
        <v>999999</v>
      </c>
      <c r="G2388" s="4">
        <f>VLOOKUP(A2388,Query2[[00001]:[IMLT]],2,FALSE)</f>
        <v>0</v>
      </c>
      <c r="H2388" s="3"/>
      <c r="I2388" s="4">
        <f t="shared" si="37"/>
        <v>0</v>
      </c>
      <c r="J2388" s="3"/>
      <c r="K2388" s="3"/>
    </row>
    <row r="2389" spans="1:11">
      <c r="A2389" s="3" t="s">
        <v>2398</v>
      </c>
      <c r="B2389" s="4" t="str">
        <f>IFERROR(VLOOKUP(A2389,'From Ilsy'!$A$2:$C$1406,3,FALSE),"")</f>
        <v/>
      </c>
      <c r="C2389" s="4" t="str">
        <f>IFERROR(VLOOKUP(A2389,'From Ilsy'!$A$2:$B$1406,2,FALSE),"")</f>
        <v/>
      </c>
      <c r="D2389" s="5">
        <v>3012</v>
      </c>
      <c r="E2389" s="4">
        <f>IFERROR(VLOOKUP(A2389,'From Ilsy'!$A$2:$D$1406,4,FALSE),999999)</f>
        <v>999999</v>
      </c>
      <c r="F2389" s="4">
        <f>IF(E2389=999999,VLOOKUP(D2389,'Manual by Vendor'!$A$2:$C$295,3,FALSE),E2389)</f>
        <v>999999</v>
      </c>
      <c r="G2389" s="4">
        <f>VLOOKUP(A2389,Query2[[00001]:[IMLT]],2,FALSE)</f>
        <v>0</v>
      </c>
      <c r="H2389" s="3"/>
      <c r="I2389" s="4">
        <f t="shared" si="37"/>
        <v>0</v>
      </c>
      <c r="J2389" s="3"/>
      <c r="K2389" s="3"/>
    </row>
    <row r="2390" spans="1:11">
      <c r="A2390" s="3" t="s">
        <v>2399</v>
      </c>
      <c r="B2390" s="4" t="str">
        <f>IFERROR(VLOOKUP(A2390,'From Ilsy'!$A$2:$C$1406,3,FALSE),"")</f>
        <v/>
      </c>
      <c r="C2390" s="4" t="str">
        <f>IFERROR(VLOOKUP(A2390,'From Ilsy'!$A$2:$B$1406,2,FALSE),"")</f>
        <v/>
      </c>
      <c r="D2390" s="5">
        <v>3012</v>
      </c>
      <c r="E2390" s="4">
        <f>IFERROR(VLOOKUP(A2390,'From Ilsy'!$A$2:$D$1406,4,FALSE),999999)</f>
        <v>999999</v>
      </c>
      <c r="F2390" s="4">
        <f>IF(E2390=999999,VLOOKUP(D2390,'Manual by Vendor'!$A$2:$C$295,3,FALSE),E2390)</f>
        <v>999999</v>
      </c>
      <c r="G2390" s="4">
        <f>VLOOKUP(A2390,Query2[[00001]:[IMLT]],2,FALSE)</f>
        <v>0</v>
      </c>
      <c r="H2390" s="3"/>
      <c r="I2390" s="4">
        <f t="shared" si="37"/>
        <v>0</v>
      </c>
      <c r="J2390" s="3"/>
      <c r="K2390" s="3"/>
    </row>
    <row r="2391" spans="1:11">
      <c r="A2391" s="3" t="s">
        <v>2400</v>
      </c>
      <c r="B2391" s="4" t="str">
        <f>IFERROR(VLOOKUP(A2391,'From Ilsy'!$A$2:$C$1406,3,FALSE),"")</f>
        <v/>
      </c>
      <c r="C2391" s="4" t="str">
        <f>IFERROR(VLOOKUP(A2391,'From Ilsy'!$A$2:$B$1406,2,FALSE),"")</f>
        <v/>
      </c>
      <c r="D2391" s="5">
        <v>3012</v>
      </c>
      <c r="E2391" s="4">
        <f>IFERROR(VLOOKUP(A2391,'From Ilsy'!$A$2:$D$1406,4,FALSE),999999)</f>
        <v>999999</v>
      </c>
      <c r="F2391" s="4">
        <f>IF(E2391=999999,VLOOKUP(D2391,'Manual by Vendor'!$A$2:$C$295,3,FALSE),E2391)</f>
        <v>999999</v>
      </c>
      <c r="G2391" s="4">
        <f>VLOOKUP(A2391,Query2[[00001]:[IMLT]],2,FALSE)</f>
        <v>0</v>
      </c>
      <c r="H2391" s="3"/>
      <c r="I2391" s="4">
        <f t="shared" si="37"/>
        <v>0</v>
      </c>
      <c r="J2391" s="3"/>
      <c r="K2391" s="3"/>
    </row>
    <row r="2392" spans="1:11">
      <c r="A2392" s="3" t="s">
        <v>2401</v>
      </c>
      <c r="B2392" s="4" t="str">
        <f>IFERROR(VLOOKUP(A2392,'From Ilsy'!$A$2:$C$1406,3,FALSE),"")</f>
        <v/>
      </c>
      <c r="C2392" s="4" t="str">
        <f>IFERROR(VLOOKUP(A2392,'From Ilsy'!$A$2:$B$1406,2,FALSE),"")</f>
        <v/>
      </c>
      <c r="D2392" s="5">
        <v>3</v>
      </c>
      <c r="E2392" s="4">
        <f>IFERROR(VLOOKUP(A2392,'From Ilsy'!$A$2:$D$1406,4,FALSE),999999)</f>
        <v>999999</v>
      </c>
      <c r="F2392" s="4">
        <f>IF(E2392=999999,VLOOKUP(D2392,'Manual by Vendor'!$A$2:$C$295,3,FALSE),E2392)</f>
        <v>14</v>
      </c>
      <c r="G2392" s="4">
        <f>VLOOKUP(A2392,Query2[[00001]:[IMLT]],2,FALSE)</f>
        <v>11</v>
      </c>
      <c r="H2392" s="3"/>
      <c r="I2392" s="4">
        <f t="shared" si="37"/>
        <v>14</v>
      </c>
      <c r="J2392" s="3"/>
      <c r="K2392" s="3"/>
    </row>
    <row r="2393" spans="1:11">
      <c r="A2393" s="3" t="s">
        <v>2402</v>
      </c>
      <c r="B2393" s="4" t="str">
        <f>IFERROR(VLOOKUP(A2393,'From Ilsy'!$A$2:$C$1406,3,FALSE),"")</f>
        <v/>
      </c>
      <c r="C2393" s="4" t="str">
        <f>IFERROR(VLOOKUP(A2393,'From Ilsy'!$A$2:$B$1406,2,FALSE),"")</f>
        <v/>
      </c>
      <c r="D2393" s="5">
        <v>3</v>
      </c>
      <c r="E2393" s="4">
        <f>IFERROR(VLOOKUP(A2393,'From Ilsy'!$A$2:$D$1406,4,FALSE),999999)</f>
        <v>999999</v>
      </c>
      <c r="F2393" s="4">
        <f>IF(E2393=999999,VLOOKUP(D2393,'Manual by Vendor'!$A$2:$C$295,3,FALSE),E2393)</f>
        <v>14</v>
      </c>
      <c r="G2393" s="4">
        <f>VLOOKUP(A2393,Query2[[00001]:[IMLT]],2,FALSE)</f>
        <v>17</v>
      </c>
      <c r="H2393" s="3"/>
      <c r="I2393" s="4">
        <f t="shared" si="37"/>
        <v>14</v>
      </c>
      <c r="J2393" s="3"/>
      <c r="K2393" s="3"/>
    </row>
    <row r="2394" spans="1:11">
      <c r="A2394" s="3" t="s">
        <v>2403</v>
      </c>
      <c r="B2394" s="4" t="str">
        <f>IFERROR(VLOOKUP(A2394,'From Ilsy'!$A$2:$C$1406,3,FALSE),"")</f>
        <v/>
      </c>
      <c r="C2394" s="4" t="str">
        <f>IFERROR(VLOOKUP(A2394,'From Ilsy'!$A$2:$B$1406,2,FALSE),"")</f>
        <v/>
      </c>
      <c r="D2394" s="5">
        <v>3</v>
      </c>
      <c r="E2394" s="4">
        <f>IFERROR(VLOOKUP(A2394,'From Ilsy'!$A$2:$D$1406,4,FALSE),999999)</f>
        <v>999999</v>
      </c>
      <c r="F2394" s="4">
        <f>IF(E2394=999999,VLOOKUP(D2394,'Manual by Vendor'!$A$2:$C$295,3,FALSE),E2394)</f>
        <v>14</v>
      </c>
      <c r="G2394" s="4">
        <f>VLOOKUP(A2394,Query2[[00001]:[IMLT]],2,FALSE)</f>
        <v>0</v>
      </c>
      <c r="H2394" s="3"/>
      <c r="I2394" s="4">
        <f t="shared" si="37"/>
        <v>14</v>
      </c>
      <c r="J2394" s="3"/>
      <c r="K2394" s="3"/>
    </row>
    <row r="2395" spans="1:11">
      <c r="A2395" s="3" t="s">
        <v>2404</v>
      </c>
      <c r="B2395" s="4" t="str">
        <f>IFERROR(VLOOKUP(A2395,'From Ilsy'!$A$2:$C$1406,3,FALSE),"")</f>
        <v/>
      </c>
      <c r="C2395" s="4" t="str">
        <f>IFERROR(VLOOKUP(A2395,'From Ilsy'!$A$2:$B$1406,2,FALSE),"")</f>
        <v/>
      </c>
      <c r="D2395" s="5">
        <v>3</v>
      </c>
      <c r="E2395" s="4">
        <f>IFERROR(VLOOKUP(A2395,'From Ilsy'!$A$2:$D$1406,4,FALSE),999999)</f>
        <v>999999</v>
      </c>
      <c r="F2395" s="4">
        <f>IF(E2395=999999,VLOOKUP(D2395,'Manual by Vendor'!$A$2:$C$295,3,FALSE),E2395)</f>
        <v>14</v>
      </c>
      <c r="G2395" s="4">
        <f>VLOOKUP(A2395,Query2[[00001]:[IMLT]],2,FALSE)</f>
        <v>0</v>
      </c>
      <c r="H2395" s="3"/>
      <c r="I2395" s="4">
        <f t="shared" si="37"/>
        <v>14</v>
      </c>
      <c r="J2395" s="3"/>
      <c r="K2395" s="3"/>
    </row>
    <row r="2396" spans="1:11">
      <c r="A2396" s="3" t="s">
        <v>2405</v>
      </c>
      <c r="B2396" s="4" t="str">
        <f>IFERROR(VLOOKUP(A2396,'From Ilsy'!$A$2:$C$1406,3,FALSE),"")</f>
        <v/>
      </c>
      <c r="C2396" s="4" t="str">
        <f>IFERROR(VLOOKUP(A2396,'From Ilsy'!$A$2:$B$1406,2,FALSE),"")</f>
        <v/>
      </c>
      <c r="D2396" s="5">
        <v>3</v>
      </c>
      <c r="E2396" s="4">
        <f>IFERROR(VLOOKUP(A2396,'From Ilsy'!$A$2:$D$1406,4,FALSE),999999)</f>
        <v>999999</v>
      </c>
      <c r="F2396" s="4">
        <f>IF(E2396=999999,VLOOKUP(D2396,'Manual by Vendor'!$A$2:$C$295,3,FALSE),E2396)</f>
        <v>14</v>
      </c>
      <c r="G2396" s="4">
        <f>VLOOKUP(A2396,Query2[[00001]:[IMLT]],2,FALSE)</f>
        <v>0</v>
      </c>
      <c r="H2396" s="3"/>
      <c r="I2396" s="4">
        <f t="shared" si="37"/>
        <v>14</v>
      </c>
      <c r="J2396" s="3"/>
      <c r="K2396" s="3"/>
    </row>
    <row r="2397" spans="1:11">
      <c r="A2397" s="3" t="s">
        <v>2406</v>
      </c>
      <c r="B2397" s="4" t="str">
        <f>IFERROR(VLOOKUP(A2397,'From Ilsy'!$A$2:$C$1406,3,FALSE),"")</f>
        <v/>
      </c>
      <c r="C2397" s="4" t="str">
        <f>IFERROR(VLOOKUP(A2397,'From Ilsy'!$A$2:$B$1406,2,FALSE),"")</f>
        <v/>
      </c>
      <c r="D2397" s="5">
        <v>3</v>
      </c>
      <c r="E2397" s="4">
        <f>IFERROR(VLOOKUP(A2397,'From Ilsy'!$A$2:$D$1406,4,FALSE),999999)</f>
        <v>999999</v>
      </c>
      <c r="F2397" s="4">
        <f>IF(E2397=999999,VLOOKUP(D2397,'Manual by Vendor'!$A$2:$C$295,3,FALSE),E2397)</f>
        <v>14</v>
      </c>
      <c r="G2397" s="4">
        <f>VLOOKUP(A2397,Query2[[00001]:[IMLT]],2,FALSE)</f>
        <v>0</v>
      </c>
      <c r="H2397" s="3"/>
      <c r="I2397" s="4">
        <f t="shared" si="37"/>
        <v>14</v>
      </c>
      <c r="J2397" s="3"/>
      <c r="K2397" s="3"/>
    </row>
    <row r="2398" spans="1:11">
      <c r="A2398" s="3" t="s">
        <v>2407</v>
      </c>
      <c r="B2398" s="4" t="str">
        <f>IFERROR(VLOOKUP(A2398,'From Ilsy'!$A$2:$C$1406,3,FALSE),"")</f>
        <v/>
      </c>
      <c r="C2398" s="4" t="str">
        <f>IFERROR(VLOOKUP(A2398,'From Ilsy'!$A$2:$B$1406,2,FALSE),"")</f>
        <v/>
      </c>
      <c r="D2398" s="5">
        <v>3</v>
      </c>
      <c r="E2398" s="4">
        <f>IFERROR(VLOOKUP(A2398,'From Ilsy'!$A$2:$D$1406,4,FALSE),999999)</f>
        <v>999999</v>
      </c>
      <c r="F2398" s="4">
        <f>IF(E2398=999999,VLOOKUP(D2398,'Manual by Vendor'!$A$2:$C$295,3,FALSE),E2398)</f>
        <v>14</v>
      </c>
      <c r="G2398" s="4">
        <f>VLOOKUP(A2398,Query2[[00001]:[IMLT]],2,FALSE)</f>
        <v>11</v>
      </c>
      <c r="H2398" s="3"/>
      <c r="I2398" s="4">
        <f t="shared" si="37"/>
        <v>14</v>
      </c>
      <c r="J2398" s="3"/>
      <c r="K2398" s="3"/>
    </row>
    <row r="2399" spans="1:11">
      <c r="A2399" s="3" t="s">
        <v>2408</v>
      </c>
      <c r="B2399" s="4" t="str">
        <f>IFERROR(VLOOKUP(A2399,'From Ilsy'!$A$2:$C$1406,3,FALSE),"")</f>
        <v/>
      </c>
      <c r="C2399" s="4" t="str">
        <f>IFERROR(VLOOKUP(A2399,'From Ilsy'!$A$2:$B$1406,2,FALSE),"")</f>
        <v/>
      </c>
      <c r="D2399" s="5">
        <v>3</v>
      </c>
      <c r="E2399" s="4">
        <f>IFERROR(VLOOKUP(A2399,'From Ilsy'!$A$2:$D$1406,4,FALSE),999999)</f>
        <v>999999</v>
      </c>
      <c r="F2399" s="4">
        <f>IF(E2399=999999,VLOOKUP(D2399,'Manual by Vendor'!$A$2:$C$295,3,FALSE),E2399)</f>
        <v>14</v>
      </c>
      <c r="G2399" s="4">
        <f>VLOOKUP(A2399,Query2[[00001]:[IMLT]],2,FALSE)</f>
        <v>21</v>
      </c>
      <c r="H2399" s="3"/>
      <c r="I2399" s="4">
        <f t="shared" si="37"/>
        <v>14</v>
      </c>
      <c r="J2399" s="3"/>
      <c r="K2399" s="3"/>
    </row>
    <row r="2400" spans="1:11">
      <c r="A2400" s="3" t="s">
        <v>2409</v>
      </c>
      <c r="B2400" s="4" t="str">
        <f>IFERROR(VLOOKUP(A2400,'From Ilsy'!$A$2:$C$1406,3,FALSE),"")</f>
        <v/>
      </c>
      <c r="C2400" s="4" t="str">
        <f>IFERROR(VLOOKUP(A2400,'From Ilsy'!$A$2:$B$1406,2,FALSE),"")</f>
        <v/>
      </c>
      <c r="D2400" s="5">
        <v>3</v>
      </c>
      <c r="E2400" s="4">
        <f>IFERROR(VLOOKUP(A2400,'From Ilsy'!$A$2:$D$1406,4,FALSE),999999)</f>
        <v>999999</v>
      </c>
      <c r="F2400" s="4">
        <f>IF(E2400=999999,VLOOKUP(D2400,'Manual by Vendor'!$A$2:$C$295,3,FALSE),E2400)</f>
        <v>14</v>
      </c>
      <c r="G2400" s="4">
        <f>VLOOKUP(A2400,Query2[[00001]:[IMLT]],2,FALSE)</f>
        <v>11</v>
      </c>
      <c r="H2400" s="3"/>
      <c r="I2400" s="4">
        <f t="shared" si="37"/>
        <v>14</v>
      </c>
      <c r="J2400" s="3"/>
      <c r="K2400" s="3"/>
    </row>
    <row r="2401" spans="1:11">
      <c r="A2401" s="3" t="s">
        <v>2410</v>
      </c>
      <c r="B2401" s="4" t="str">
        <f>IFERROR(VLOOKUP(A2401,'From Ilsy'!$A$2:$C$1406,3,FALSE),"")</f>
        <v/>
      </c>
      <c r="C2401" s="4" t="str">
        <f>IFERROR(VLOOKUP(A2401,'From Ilsy'!$A$2:$B$1406,2,FALSE),"")</f>
        <v/>
      </c>
      <c r="D2401" s="5">
        <v>3</v>
      </c>
      <c r="E2401" s="4">
        <f>IFERROR(VLOOKUP(A2401,'From Ilsy'!$A$2:$D$1406,4,FALSE),999999)</f>
        <v>999999</v>
      </c>
      <c r="F2401" s="4">
        <f>IF(E2401=999999,VLOOKUP(D2401,'Manual by Vendor'!$A$2:$C$295,3,FALSE),E2401)</f>
        <v>14</v>
      </c>
      <c r="G2401" s="4">
        <f>VLOOKUP(A2401,Query2[[00001]:[IMLT]],2,FALSE)</f>
        <v>0</v>
      </c>
      <c r="H2401" s="3"/>
      <c r="I2401" s="4">
        <f t="shared" si="37"/>
        <v>14</v>
      </c>
      <c r="J2401" s="3"/>
      <c r="K2401" s="3"/>
    </row>
    <row r="2402" spans="1:11">
      <c r="A2402" s="3" t="s">
        <v>2411</v>
      </c>
      <c r="B2402" s="4" t="str">
        <f>IFERROR(VLOOKUP(A2402,'From Ilsy'!$A$2:$C$1406,3,FALSE),"")</f>
        <v/>
      </c>
      <c r="C2402" s="4" t="str">
        <f>IFERROR(VLOOKUP(A2402,'From Ilsy'!$A$2:$B$1406,2,FALSE),"")</f>
        <v/>
      </c>
      <c r="D2402" s="5">
        <v>3</v>
      </c>
      <c r="E2402" s="4">
        <f>IFERROR(VLOOKUP(A2402,'From Ilsy'!$A$2:$D$1406,4,FALSE),999999)</f>
        <v>999999</v>
      </c>
      <c r="F2402" s="4">
        <f>IF(E2402=999999,VLOOKUP(D2402,'Manual by Vendor'!$A$2:$C$295,3,FALSE),E2402)</f>
        <v>14</v>
      </c>
      <c r="G2402" s="4">
        <f>VLOOKUP(A2402,Query2[[00001]:[IMLT]],2,FALSE)</f>
        <v>11</v>
      </c>
      <c r="H2402" s="3"/>
      <c r="I2402" s="4">
        <f t="shared" si="37"/>
        <v>14</v>
      </c>
      <c r="J2402" s="3"/>
      <c r="K2402" s="3"/>
    </row>
    <row r="2403" spans="1:11">
      <c r="A2403" s="3" t="s">
        <v>2412</v>
      </c>
      <c r="B2403" s="4" t="str">
        <f>IFERROR(VLOOKUP(A2403,'From Ilsy'!$A$2:$C$1406,3,FALSE),"")</f>
        <v/>
      </c>
      <c r="C2403" s="4" t="str">
        <f>IFERROR(VLOOKUP(A2403,'From Ilsy'!$A$2:$B$1406,2,FALSE),"")</f>
        <v/>
      </c>
      <c r="D2403" s="5">
        <v>3</v>
      </c>
      <c r="E2403" s="4">
        <f>IFERROR(VLOOKUP(A2403,'From Ilsy'!$A$2:$D$1406,4,FALSE),999999)</f>
        <v>999999</v>
      </c>
      <c r="F2403" s="4">
        <f>IF(E2403=999999,VLOOKUP(D2403,'Manual by Vendor'!$A$2:$C$295,3,FALSE),E2403)</f>
        <v>14</v>
      </c>
      <c r="G2403" s="4">
        <f>VLOOKUP(A2403,Query2[[00001]:[IMLT]],2,FALSE)</f>
        <v>7</v>
      </c>
      <c r="H2403" s="3"/>
      <c r="I2403" s="4">
        <f t="shared" si="37"/>
        <v>14</v>
      </c>
      <c r="J2403" s="3"/>
      <c r="K2403" s="3"/>
    </row>
    <row r="2404" spans="1:11">
      <c r="A2404" s="3" t="s">
        <v>2413</v>
      </c>
      <c r="B2404" s="4" t="str">
        <f>IFERROR(VLOOKUP(A2404,'From Ilsy'!$A$2:$C$1406,3,FALSE),"")</f>
        <v/>
      </c>
      <c r="C2404" s="4" t="str">
        <f>IFERROR(VLOOKUP(A2404,'From Ilsy'!$A$2:$B$1406,2,FALSE),"")</f>
        <v/>
      </c>
      <c r="D2404" s="5">
        <v>3</v>
      </c>
      <c r="E2404" s="4">
        <f>IFERROR(VLOOKUP(A2404,'From Ilsy'!$A$2:$D$1406,4,FALSE),999999)</f>
        <v>999999</v>
      </c>
      <c r="F2404" s="4">
        <f>IF(E2404=999999,VLOOKUP(D2404,'Manual by Vendor'!$A$2:$C$295,3,FALSE),E2404)</f>
        <v>14</v>
      </c>
      <c r="G2404" s="4">
        <f>VLOOKUP(A2404,Query2[[00001]:[IMLT]],2,FALSE)</f>
        <v>0</v>
      </c>
      <c r="H2404" s="3"/>
      <c r="I2404" s="4">
        <f t="shared" si="37"/>
        <v>14</v>
      </c>
      <c r="J2404" s="3"/>
      <c r="K2404" s="3"/>
    </row>
    <row r="2405" spans="1:11">
      <c r="A2405" s="3" t="s">
        <v>2414</v>
      </c>
      <c r="B2405" s="4" t="str">
        <f>IFERROR(VLOOKUP(A2405,'From Ilsy'!$A$2:$C$1406,3,FALSE),"")</f>
        <v/>
      </c>
      <c r="C2405" s="4" t="str">
        <f>IFERROR(VLOOKUP(A2405,'From Ilsy'!$A$2:$B$1406,2,FALSE),"")</f>
        <v/>
      </c>
      <c r="D2405" s="5">
        <v>3</v>
      </c>
      <c r="E2405" s="4">
        <f>IFERROR(VLOOKUP(A2405,'From Ilsy'!$A$2:$D$1406,4,FALSE),999999)</f>
        <v>999999</v>
      </c>
      <c r="F2405" s="4">
        <f>IF(E2405=999999,VLOOKUP(D2405,'Manual by Vendor'!$A$2:$C$295,3,FALSE),E2405)</f>
        <v>14</v>
      </c>
      <c r="G2405" s="4">
        <f>VLOOKUP(A2405,Query2[[00001]:[IMLT]],2,FALSE)</f>
        <v>14</v>
      </c>
      <c r="H2405" s="3"/>
      <c r="I2405" s="4">
        <f t="shared" si="37"/>
        <v>14</v>
      </c>
      <c r="J2405" s="3"/>
      <c r="K2405" s="3"/>
    </row>
    <row r="2406" spans="1:11">
      <c r="A2406" s="3" t="s">
        <v>2415</v>
      </c>
      <c r="B2406" s="4" t="str">
        <f>IFERROR(VLOOKUP(A2406,'From Ilsy'!$A$2:$C$1406,3,FALSE),"")</f>
        <v/>
      </c>
      <c r="C2406" s="4" t="str">
        <f>IFERROR(VLOOKUP(A2406,'From Ilsy'!$A$2:$B$1406,2,FALSE),"")</f>
        <v/>
      </c>
      <c r="D2406" s="5">
        <v>3</v>
      </c>
      <c r="E2406" s="4">
        <f>IFERROR(VLOOKUP(A2406,'From Ilsy'!$A$2:$D$1406,4,FALSE),999999)</f>
        <v>999999</v>
      </c>
      <c r="F2406" s="4">
        <f>IF(E2406=999999,VLOOKUP(D2406,'Manual by Vendor'!$A$2:$C$295,3,FALSE),E2406)</f>
        <v>14</v>
      </c>
      <c r="G2406" s="4">
        <f>VLOOKUP(A2406,Query2[[00001]:[IMLT]],2,FALSE)</f>
        <v>0</v>
      </c>
      <c r="H2406" s="3"/>
      <c r="I2406" s="4">
        <f t="shared" si="37"/>
        <v>14</v>
      </c>
      <c r="J2406" s="3"/>
      <c r="K2406" s="3"/>
    </row>
    <row r="2407" spans="1:11">
      <c r="A2407" s="3" t="s">
        <v>2416</v>
      </c>
      <c r="B2407" s="4" t="str">
        <f>IFERROR(VLOOKUP(A2407,'From Ilsy'!$A$2:$C$1406,3,FALSE),"")</f>
        <v/>
      </c>
      <c r="C2407" s="4" t="str">
        <f>IFERROR(VLOOKUP(A2407,'From Ilsy'!$A$2:$B$1406,2,FALSE),"")</f>
        <v/>
      </c>
      <c r="D2407" s="5">
        <v>3</v>
      </c>
      <c r="E2407" s="4">
        <f>IFERROR(VLOOKUP(A2407,'From Ilsy'!$A$2:$D$1406,4,FALSE),999999)</f>
        <v>999999</v>
      </c>
      <c r="F2407" s="4">
        <f>IF(E2407=999999,VLOOKUP(D2407,'Manual by Vendor'!$A$2:$C$295,3,FALSE),E2407)</f>
        <v>14</v>
      </c>
      <c r="G2407" s="4">
        <f>VLOOKUP(A2407,Query2[[00001]:[IMLT]],2,FALSE)</f>
        <v>9</v>
      </c>
      <c r="H2407" s="3"/>
      <c r="I2407" s="4">
        <f t="shared" si="37"/>
        <v>14</v>
      </c>
      <c r="J2407" s="3"/>
      <c r="K2407" s="3"/>
    </row>
    <row r="2408" spans="1:11">
      <c r="A2408" s="3" t="s">
        <v>2417</v>
      </c>
      <c r="B2408" s="4" t="str">
        <f>IFERROR(VLOOKUP(A2408,'From Ilsy'!$A$2:$C$1406,3,FALSE),"")</f>
        <v/>
      </c>
      <c r="C2408" s="4" t="str">
        <f>IFERROR(VLOOKUP(A2408,'From Ilsy'!$A$2:$B$1406,2,FALSE),"")</f>
        <v/>
      </c>
      <c r="D2408" s="5">
        <v>3</v>
      </c>
      <c r="E2408" s="4">
        <f>IFERROR(VLOOKUP(A2408,'From Ilsy'!$A$2:$D$1406,4,FALSE),999999)</f>
        <v>999999</v>
      </c>
      <c r="F2408" s="4">
        <f>IF(E2408=999999,VLOOKUP(D2408,'Manual by Vendor'!$A$2:$C$295,3,FALSE),E2408)</f>
        <v>14</v>
      </c>
      <c r="G2408" s="4">
        <f>VLOOKUP(A2408,Query2[[00001]:[IMLT]],2,FALSE)</f>
        <v>13</v>
      </c>
      <c r="H2408" s="3"/>
      <c r="I2408" s="4">
        <f t="shared" si="37"/>
        <v>14</v>
      </c>
      <c r="J2408" s="3"/>
      <c r="K2408" s="3"/>
    </row>
    <row r="2409" spans="1:11">
      <c r="A2409" s="3" t="s">
        <v>2418</v>
      </c>
      <c r="B2409" s="4" t="str">
        <f>IFERROR(VLOOKUP(A2409,'From Ilsy'!$A$2:$C$1406,3,FALSE),"")</f>
        <v/>
      </c>
      <c r="C2409" s="4" t="str">
        <f>IFERROR(VLOOKUP(A2409,'From Ilsy'!$A$2:$B$1406,2,FALSE),"")</f>
        <v/>
      </c>
      <c r="D2409" s="5">
        <v>2005</v>
      </c>
      <c r="E2409" s="4">
        <f>IFERROR(VLOOKUP(A2409,'From Ilsy'!$A$2:$D$1406,4,FALSE),999999)</f>
        <v>999999</v>
      </c>
      <c r="F2409" s="4">
        <f>IF(E2409=999999,VLOOKUP(D2409,'Manual by Vendor'!$A$2:$C$295,3,FALSE),E2409)</f>
        <v>999999</v>
      </c>
      <c r="G2409" s="4">
        <f>VLOOKUP(A2409,Query2[[00001]:[IMLT]],2,FALSE)</f>
        <v>24</v>
      </c>
      <c r="H2409" s="3"/>
      <c r="I2409" s="4">
        <f t="shared" si="37"/>
        <v>24</v>
      </c>
      <c r="J2409" s="3"/>
      <c r="K2409" s="3"/>
    </row>
    <row r="2410" spans="1:11">
      <c r="A2410" s="3" t="s">
        <v>2419</v>
      </c>
      <c r="B2410" s="4" t="str">
        <f>IFERROR(VLOOKUP(A2410,'From Ilsy'!$A$2:$C$1406,3,FALSE),"")</f>
        <v/>
      </c>
      <c r="C2410" s="4" t="str">
        <f>IFERROR(VLOOKUP(A2410,'From Ilsy'!$A$2:$B$1406,2,FALSE),"")</f>
        <v/>
      </c>
      <c r="D2410" s="5">
        <v>2005</v>
      </c>
      <c r="E2410" s="4">
        <f>IFERROR(VLOOKUP(A2410,'From Ilsy'!$A$2:$D$1406,4,FALSE),999999)</f>
        <v>999999</v>
      </c>
      <c r="F2410" s="4">
        <f>IF(E2410=999999,VLOOKUP(D2410,'Manual by Vendor'!$A$2:$C$295,3,FALSE),E2410)</f>
        <v>999999</v>
      </c>
      <c r="G2410" s="4">
        <f>VLOOKUP(A2410,Query2[[00001]:[IMLT]],2,FALSE)</f>
        <v>26</v>
      </c>
      <c r="H2410" s="3"/>
      <c r="I2410" s="4">
        <f t="shared" si="37"/>
        <v>26</v>
      </c>
      <c r="J2410" s="3"/>
      <c r="K2410" s="3"/>
    </row>
    <row r="2411" spans="1:11">
      <c r="A2411" s="3" t="s">
        <v>2420</v>
      </c>
      <c r="B2411" s="4" t="str">
        <f>IFERROR(VLOOKUP(A2411,'From Ilsy'!$A$2:$C$1406,3,FALSE),"")</f>
        <v/>
      </c>
      <c r="C2411" s="4" t="str">
        <f>IFERROR(VLOOKUP(A2411,'From Ilsy'!$A$2:$B$1406,2,FALSE),"")</f>
        <v/>
      </c>
      <c r="D2411" s="5">
        <v>113</v>
      </c>
      <c r="E2411" s="4">
        <f>IFERROR(VLOOKUP(A2411,'From Ilsy'!$A$2:$D$1406,4,FALSE),999999)</f>
        <v>999999</v>
      </c>
      <c r="F2411" s="4">
        <f>IF(E2411=999999,VLOOKUP(D2411,'Manual by Vendor'!$A$2:$C$295,3,FALSE),E2411)</f>
        <v>999999</v>
      </c>
      <c r="G2411" s="4">
        <f>VLOOKUP(A2411,Query2[[00001]:[IMLT]],2,FALSE)</f>
        <v>7</v>
      </c>
      <c r="H2411" s="3"/>
      <c r="I2411" s="4">
        <f t="shared" si="37"/>
        <v>7</v>
      </c>
      <c r="J2411" s="3"/>
      <c r="K2411" s="3"/>
    </row>
    <row r="2412" spans="1:11">
      <c r="A2412" s="3" t="s">
        <v>2421</v>
      </c>
      <c r="B2412" s="4" t="str">
        <f>IFERROR(VLOOKUP(A2412,'From Ilsy'!$A$2:$C$1406,3,FALSE),"")</f>
        <v/>
      </c>
      <c r="C2412" s="4" t="str">
        <f>IFERROR(VLOOKUP(A2412,'From Ilsy'!$A$2:$B$1406,2,FALSE),"")</f>
        <v/>
      </c>
      <c r="D2412" s="5">
        <v>1929</v>
      </c>
      <c r="E2412" s="4">
        <f>IFERROR(VLOOKUP(A2412,'From Ilsy'!$A$2:$D$1406,4,FALSE),999999)</f>
        <v>999999</v>
      </c>
      <c r="F2412" s="4">
        <f>IF(E2412=999999,VLOOKUP(D2412,'Manual by Vendor'!$A$2:$C$295,3,FALSE),E2412)</f>
        <v>21</v>
      </c>
      <c r="G2412" s="4">
        <f>VLOOKUP(A2412,Query2[[00001]:[IMLT]],2,FALSE)</f>
        <v>23</v>
      </c>
      <c r="H2412" s="3"/>
      <c r="I2412" s="4">
        <f t="shared" si="37"/>
        <v>21</v>
      </c>
      <c r="J2412" s="3"/>
      <c r="K2412" s="3"/>
    </row>
    <row r="2413" spans="1:11">
      <c r="A2413" s="3" t="s">
        <v>2422</v>
      </c>
      <c r="B2413" s="4" t="str">
        <f>IFERROR(VLOOKUP(A2413,'From Ilsy'!$A$2:$C$1406,3,FALSE),"")</f>
        <v/>
      </c>
      <c r="C2413" s="4" t="str">
        <f>IFERROR(VLOOKUP(A2413,'From Ilsy'!$A$2:$B$1406,2,FALSE),"")</f>
        <v/>
      </c>
      <c r="D2413" s="5">
        <v>218</v>
      </c>
      <c r="E2413" s="4">
        <f>IFERROR(VLOOKUP(A2413,'From Ilsy'!$A$2:$D$1406,4,FALSE),999999)</f>
        <v>999999</v>
      </c>
      <c r="F2413" s="4">
        <f>IF(E2413=999999,VLOOKUP(D2413,'Manual by Vendor'!$A$2:$C$295,3,FALSE),E2413)</f>
        <v>21</v>
      </c>
      <c r="G2413" s="4">
        <f>VLOOKUP(A2413,Query2[[00001]:[IMLT]],2,FALSE)</f>
        <v>6</v>
      </c>
      <c r="H2413" s="3"/>
      <c r="I2413" s="4">
        <f t="shared" si="37"/>
        <v>21</v>
      </c>
      <c r="J2413" s="3"/>
      <c r="K2413" s="3"/>
    </row>
    <row r="2414" spans="1:11">
      <c r="A2414" s="3" t="s">
        <v>2423</v>
      </c>
      <c r="B2414" s="4" t="str">
        <f>IFERROR(VLOOKUP(A2414,'From Ilsy'!$A$2:$C$1406,3,FALSE),"")</f>
        <v/>
      </c>
      <c r="C2414" s="4" t="str">
        <f>IFERROR(VLOOKUP(A2414,'From Ilsy'!$A$2:$B$1406,2,FALSE),"")</f>
        <v/>
      </c>
      <c r="D2414" s="5">
        <v>387</v>
      </c>
      <c r="E2414" s="4">
        <f>IFERROR(VLOOKUP(A2414,'From Ilsy'!$A$2:$D$1406,4,FALSE),999999)</f>
        <v>999999</v>
      </c>
      <c r="F2414" s="4">
        <f>IF(E2414=999999,VLOOKUP(D2414,'Manual by Vendor'!$A$2:$C$295,3,FALSE),E2414)</f>
        <v>999999</v>
      </c>
      <c r="G2414" s="4">
        <f>VLOOKUP(A2414,Query2[[00001]:[IMLT]],2,FALSE)</f>
        <v>93</v>
      </c>
      <c r="H2414" s="3"/>
      <c r="I2414" s="4">
        <f t="shared" si="37"/>
        <v>93</v>
      </c>
      <c r="J2414" s="3"/>
      <c r="K2414" s="3"/>
    </row>
    <row r="2415" spans="1:11">
      <c r="A2415" s="3" t="s">
        <v>2424</v>
      </c>
      <c r="B2415" s="4" t="str">
        <f>IFERROR(VLOOKUP(A2415,'From Ilsy'!$A$2:$C$1406,3,FALSE),"")</f>
        <v/>
      </c>
      <c r="C2415" s="4" t="str">
        <f>IFERROR(VLOOKUP(A2415,'From Ilsy'!$A$2:$B$1406,2,FALSE),"")</f>
        <v/>
      </c>
      <c r="D2415" s="5">
        <v>387</v>
      </c>
      <c r="E2415" s="4">
        <f>IFERROR(VLOOKUP(A2415,'From Ilsy'!$A$2:$D$1406,4,FALSE),999999)</f>
        <v>999999</v>
      </c>
      <c r="F2415" s="4">
        <f>IF(E2415=999999,VLOOKUP(D2415,'Manual by Vendor'!$A$2:$C$295,3,FALSE),E2415)</f>
        <v>999999</v>
      </c>
      <c r="G2415" s="4">
        <f>VLOOKUP(A2415,Query2[[00001]:[IMLT]],2,FALSE)</f>
        <v>39</v>
      </c>
      <c r="H2415" s="3"/>
      <c r="I2415" s="4">
        <f t="shared" si="37"/>
        <v>39</v>
      </c>
      <c r="J2415" s="3"/>
      <c r="K2415" s="3"/>
    </row>
    <row r="2416" spans="1:11">
      <c r="A2416" s="3" t="s">
        <v>2425</v>
      </c>
      <c r="B2416" s="4" t="str">
        <f>IFERROR(VLOOKUP(A2416,'From Ilsy'!$A$2:$C$1406,3,FALSE),"")</f>
        <v/>
      </c>
      <c r="C2416" s="4" t="str">
        <f>IFERROR(VLOOKUP(A2416,'From Ilsy'!$A$2:$B$1406,2,FALSE),"")</f>
        <v/>
      </c>
      <c r="D2416" s="5">
        <v>387</v>
      </c>
      <c r="E2416" s="4">
        <f>IFERROR(VLOOKUP(A2416,'From Ilsy'!$A$2:$D$1406,4,FALSE),999999)</f>
        <v>999999</v>
      </c>
      <c r="F2416" s="4">
        <f>IF(E2416=999999,VLOOKUP(D2416,'Manual by Vendor'!$A$2:$C$295,3,FALSE),E2416)</f>
        <v>999999</v>
      </c>
      <c r="G2416" s="4">
        <f>VLOOKUP(A2416,Query2[[00001]:[IMLT]],2,FALSE)</f>
        <v>93</v>
      </c>
      <c r="H2416" s="3"/>
      <c r="I2416" s="4">
        <f t="shared" si="37"/>
        <v>93</v>
      </c>
      <c r="J2416" s="3"/>
      <c r="K2416" s="3"/>
    </row>
    <row r="2417" spans="1:11">
      <c r="A2417" s="3" t="s">
        <v>2426</v>
      </c>
      <c r="B2417" s="4" t="str">
        <f>IFERROR(VLOOKUP(A2417,'From Ilsy'!$A$2:$C$1406,3,FALSE),"")</f>
        <v/>
      </c>
      <c r="C2417" s="4" t="str">
        <f>IFERROR(VLOOKUP(A2417,'From Ilsy'!$A$2:$B$1406,2,FALSE),"")</f>
        <v/>
      </c>
      <c r="D2417" s="5">
        <v>1457</v>
      </c>
      <c r="E2417" s="4">
        <f>IFERROR(VLOOKUP(A2417,'From Ilsy'!$A$2:$D$1406,4,FALSE),999999)</f>
        <v>999999</v>
      </c>
      <c r="F2417" s="4">
        <f>IF(E2417=999999,VLOOKUP(D2417,'Manual by Vendor'!$A$2:$C$295,3,FALSE),E2417)</f>
        <v>3</v>
      </c>
      <c r="G2417" s="4">
        <f>VLOOKUP(A2417,Query2[[00001]:[IMLT]],2,FALSE)</f>
        <v>2</v>
      </c>
      <c r="H2417" s="3"/>
      <c r="I2417" s="4">
        <f t="shared" si="37"/>
        <v>3</v>
      </c>
      <c r="J2417" s="3"/>
      <c r="K2417" s="3"/>
    </row>
    <row r="2418" spans="1:11">
      <c r="A2418" s="3" t="s">
        <v>2427</v>
      </c>
      <c r="B2418" s="4" t="str">
        <f>IFERROR(VLOOKUP(A2418,'From Ilsy'!$A$2:$C$1406,3,FALSE),"")</f>
        <v/>
      </c>
      <c r="C2418" s="4" t="str">
        <f>IFERROR(VLOOKUP(A2418,'From Ilsy'!$A$2:$B$1406,2,FALSE),"")</f>
        <v/>
      </c>
      <c r="D2418" s="5">
        <v>414</v>
      </c>
      <c r="E2418" s="4">
        <f>IFERROR(VLOOKUP(A2418,'From Ilsy'!$A$2:$D$1406,4,FALSE),999999)</f>
        <v>999999</v>
      </c>
      <c r="F2418" s="4">
        <f>IF(E2418=999999,VLOOKUP(D2418,'Manual by Vendor'!$A$2:$C$295,3,FALSE),E2418)</f>
        <v>999999</v>
      </c>
      <c r="G2418" s="4">
        <f>VLOOKUP(A2418,Query2[[00001]:[IMLT]],2,FALSE)</f>
        <v>5</v>
      </c>
      <c r="H2418" s="3"/>
      <c r="I2418" s="4">
        <f t="shared" si="37"/>
        <v>5</v>
      </c>
      <c r="J2418" s="3"/>
      <c r="K2418" s="3"/>
    </row>
    <row r="2419" spans="1:11">
      <c r="A2419" s="3" t="s">
        <v>2428</v>
      </c>
      <c r="B2419" s="4" t="str">
        <f>IFERROR(VLOOKUP(A2419,'From Ilsy'!$A$2:$C$1406,3,FALSE),"")</f>
        <v/>
      </c>
      <c r="C2419" s="4" t="str">
        <f>IFERROR(VLOOKUP(A2419,'From Ilsy'!$A$2:$B$1406,2,FALSE),"")</f>
        <v/>
      </c>
      <c r="D2419" s="5">
        <v>1377</v>
      </c>
      <c r="E2419" s="4">
        <f>IFERROR(VLOOKUP(A2419,'From Ilsy'!$A$2:$D$1406,4,FALSE),999999)</f>
        <v>999999</v>
      </c>
      <c r="F2419" s="4">
        <f>IF(E2419=999999,VLOOKUP(D2419,'Manual by Vendor'!$A$2:$C$295,3,FALSE),E2419)</f>
        <v>21</v>
      </c>
      <c r="G2419" s="4">
        <f>VLOOKUP(A2419,Query2[[00001]:[IMLT]],2,FALSE)</f>
        <v>22</v>
      </c>
      <c r="H2419" s="3"/>
      <c r="I2419" s="4">
        <f t="shared" si="37"/>
        <v>21</v>
      </c>
      <c r="J2419" s="3"/>
      <c r="K2419" s="3"/>
    </row>
    <row r="2420" spans="1:11">
      <c r="A2420" s="3" t="s">
        <v>2429</v>
      </c>
      <c r="B2420" s="4" t="str">
        <f>IFERROR(VLOOKUP(A2420,'From Ilsy'!$A$2:$C$1406,3,FALSE),"")</f>
        <v/>
      </c>
      <c r="C2420" s="4" t="str">
        <f>IFERROR(VLOOKUP(A2420,'From Ilsy'!$A$2:$B$1406,2,FALSE),"")</f>
        <v/>
      </c>
      <c r="D2420" s="5">
        <v>1609</v>
      </c>
      <c r="E2420" s="4">
        <f>IFERROR(VLOOKUP(A2420,'From Ilsy'!$A$2:$D$1406,4,FALSE),999999)</f>
        <v>999999</v>
      </c>
      <c r="F2420" s="4">
        <f>IF(E2420=999999,VLOOKUP(D2420,'Manual by Vendor'!$A$2:$C$295,3,FALSE),E2420)</f>
        <v>999999</v>
      </c>
      <c r="G2420" s="4">
        <f>VLOOKUP(A2420,Query2[[00001]:[IMLT]],2,FALSE)</f>
        <v>2</v>
      </c>
      <c r="H2420" s="3"/>
      <c r="I2420" s="4">
        <f t="shared" si="37"/>
        <v>2</v>
      </c>
      <c r="J2420" s="3"/>
      <c r="K2420" s="3"/>
    </row>
    <row r="2421" spans="1:11">
      <c r="A2421" s="3" t="s">
        <v>2430</v>
      </c>
      <c r="B2421" s="4" t="str">
        <f>IFERROR(VLOOKUP(A2421,'From Ilsy'!$A$2:$C$1406,3,FALSE),"")</f>
        <v/>
      </c>
      <c r="C2421" s="4" t="str">
        <f>IFERROR(VLOOKUP(A2421,'From Ilsy'!$A$2:$B$1406,2,FALSE),"")</f>
        <v/>
      </c>
      <c r="D2421" s="5">
        <v>1609</v>
      </c>
      <c r="E2421" s="4">
        <f>IFERROR(VLOOKUP(A2421,'From Ilsy'!$A$2:$D$1406,4,FALSE),999999)</f>
        <v>999999</v>
      </c>
      <c r="F2421" s="4">
        <f>IF(E2421=999999,VLOOKUP(D2421,'Manual by Vendor'!$A$2:$C$295,3,FALSE),E2421)</f>
        <v>999999</v>
      </c>
      <c r="G2421" s="4">
        <f>VLOOKUP(A2421,Query2[[00001]:[IMLT]],2,FALSE)</f>
        <v>4</v>
      </c>
      <c r="H2421" s="3"/>
      <c r="I2421" s="4">
        <f t="shared" si="37"/>
        <v>4</v>
      </c>
      <c r="J2421" s="3"/>
      <c r="K2421" s="3"/>
    </row>
    <row r="2422" spans="1:11">
      <c r="A2422" s="3" t="s">
        <v>2431</v>
      </c>
      <c r="B2422" s="4" t="str">
        <f>IFERROR(VLOOKUP(A2422,'From Ilsy'!$A$2:$C$1406,3,FALSE),"")</f>
        <v/>
      </c>
      <c r="C2422" s="4" t="str">
        <f>IFERROR(VLOOKUP(A2422,'From Ilsy'!$A$2:$B$1406,2,FALSE),"")</f>
        <v/>
      </c>
      <c r="D2422" s="5">
        <v>1377</v>
      </c>
      <c r="E2422" s="4">
        <f>IFERROR(VLOOKUP(A2422,'From Ilsy'!$A$2:$D$1406,4,FALSE),999999)</f>
        <v>999999</v>
      </c>
      <c r="F2422" s="4">
        <f>IF(E2422=999999,VLOOKUP(D2422,'Manual by Vendor'!$A$2:$C$295,3,FALSE),E2422)</f>
        <v>21</v>
      </c>
      <c r="G2422" s="4">
        <f>VLOOKUP(A2422,Query2[[00001]:[IMLT]],2,FALSE)</f>
        <v>22</v>
      </c>
      <c r="H2422" s="3"/>
      <c r="I2422" s="4">
        <f t="shared" si="37"/>
        <v>21</v>
      </c>
      <c r="J2422" s="3"/>
      <c r="K2422" s="3"/>
    </row>
    <row r="2423" spans="1:11">
      <c r="A2423" s="3" t="s">
        <v>2432</v>
      </c>
      <c r="B2423" s="4" t="str">
        <f>IFERROR(VLOOKUP(A2423,'From Ilsy'!$A$2:$C$1406,3,FALSE),"")</f>
        <v/>
      </c>
      <c r="C2423" s="4" t="str">
        <f>IFERROR(VLOOKUP(A2423,'From Ilsy'!$A$2:$B$1406,2,FALSE),"")</f>
        <v/>
      </c>
      <c r="D2423" s="5">
        <v>1609</v>
      </c>
      <c r="E2423" s="4">
        <f>IFERROR(VLOOKUP(A2423,'From Ilsy'!$A$2:$D$1406,4,FALSE),999999)</f>
        <v>999999</v>
      </c>
      <c r="F2423" s="4">
        <f>IF(E2423=999999,VLOOKUP(D2423,'Manual by Vendor'!$A$2:$C$295,3,FALSE),E2423)</f>
        <v>999999</v>
      </c>
      <c r="G2423" s="4">
        <f>VLOOKUP(A2423,Query2[[00001]:[IMLT]],2,FALSE)</f>
        <v>4</v>
      </c>
      <c r="H2423" s="3"/>
      <c r="I2423" s="4">
        <f t="shared" si="37"/>
        <v>4</v>
      </c>
      <c r="J2423" s="3"/>
      <c r="K2423" s="3"/>
    </row>
    <row r="2424" spans="1:11">
      <c r="A2424" s="3" t="s">
        <v>2433</v>
      </c>
      <c r="B2424" s="4" t="str">
        <f>IFERROR(VLOOKUP(A2424,'From Ilsy'!$A$2:$C$1406,3,FALSE),"")</f>
        <v/>
      </c>
      <c r="C2424" s="4" t="str">
        <f>IFERROR(VLOOKUP(A2424,'From Ilsy'!$A$2:$B$1406,2,FALSE),"")</f>
        <v/>
      </c>
      <c r="D2424" s="5">
        <v>1377</v>
      </c>
      <c r="E2424" s="4">
        <f>IFERROR(VLOOKUP(A2424,'From Ilsy'!$A$2:$D$1406,4,FALSE),999999)</f>
        <v>999999</v>
      </c>
      <c r="F2424" s="4">
        <f>IF(E2424=999999,VLOOKUP(D2424,'Manual by Vendor'!$A$2:$C$295,3,FALSE),E2424)</f>
        <v>21</v>
      </c>
      <c r="G2424" s="4">
        <f>VLOOKUP(A2424,Query2[[00001]:[IMLT]],2,FALSE)</f>
        <v>22</v>
      </c>
      <c r="H2424" s="3"/>
      <c r="I2424" s="4">
        <f t="shared" si="37"/>
        <v>21</v>
      </c>
      <c r="J2424" s="3"/>
      <c r="K2424" s="3"/>
    </row>
    <row r="2425" spans="1:11">
      <c r="A2425" s="3" t="s">
        <v>2434</v>
      </c>
      <c r="B2425" s="4" t="str">
        <f>IFERROR(VLOOKUP(A2425,'From Ilsy'!$A$2:$C$1406,3,FALSE),"")</f>
        <v/>
      </c>
      <c r="C2425" s="4" t="str">
        <f>IFERROR(VLOOKUP(A2425,'From Ilsy'!$A$2:$B$1406,2,FALSE),"")</f>
        <v/>
      </c>
      <c r="D2425" s="5">
        <v>1377</v>
      </c>
      <c r="E2425" s="4">
        <f>IFERROR(VLOOKUP(A2425,'From Ilsy'!$A$2:$D$1406,4,FALSE),999999)</f>
        <v>999999</v>
      </c>
      <c r="F2425" s="4">
        <f>IF(E2425=999999,VLOOKUP(D2425,'Manual by Vendor'!$A$2:$C$295,3,FALSE),E2425)</f>
        <v>21</v>
      </c>
      <c r="G2425" s="4">
        <f>VLOOKUP(A2425,Query2[[00001]:[IMLT]],2,FALSE)</f>
        <v>20</v>
      </c>
      <c r="H2425" s="3"/>
      <c r="I2425" s="4">
        <f t="shared" si="37"/>
        <v>21</v>
      </c>
      <c r="J2425" s="3"/>
      <c r="K2425" s="3"/>
    </row>
    <row r="2426" spans="1:11">
      <c r="A2426" s="3" t="s">
        <v>2435</v>
      </c>
      <c r="B2426" s="4" t="str">
        <f>IFERROR(VLOOKUP(A2426,'From Ilsy'!$A$2:$C$1406,3,FALSE),"")</f>
        <v/>
      </c>
      <c r="C2426" s="4" t="str">
        <f>IFERROR(VLOOKUP(A2426,'From Ilsy'!$A$2:$B$1406,2,FALSE),"")</f>
        <v/>
      </c>
      <c r="D2426" s="5">
        <v>1609</v>
      </c>
      <c r="E2426" s="4">
        <f>IFERROR(VLOOKUP(A2426,'From Ilsy'!$A$2:$D$1406,4,FALSE),999999)</f>
        <v>999999</v>
      </c>
      <c r="F2426" s="4">
        <f>IF(E2426=999999,VLOOKUP(D2426,'Manual by Vendor'!$A$2:$C$295,3,FALSE),E2426)</f>
        <v>999999</v>
      </c>
      <c r="G2426" s="4">
        <f>VLOOKUP(A2426,Query2[[00001]:[IMLT]],2,FALSE)</f>
        <v>0</v>
      </c>
      <c r="H2426" s="3"/>
      <c r="I2426" s="4">
        <f t="shared" si="37"/>
        <v>0</v>
      </c>
      <c r="J2426" s="3"/>
      <c r="K2426" s="3"/>
    </row>
    <row r="2427" spans="1:11">
      <c r="A2427" s="3" t="s">
        <v>2436</v>
      </c>
      <c r="B2427" s="4" t="str">
        <f>IFERROR(VLOOKUP(A2427,'From Ilsy'!$A$2:$C$1406,3,FALSE),"")</f>
        <v/>
      </c>
      <c r="C2427" s="4" t="str">
        <f>IFERROR(VLOOKUP(A2427,'From Ilsy'!$A$2:$B$1406,2,FALSE),"")</f>
        <v/>
      </c>
      <c r="D2427" s="5">
        <v>416</v>
      </c>
      <c r="E2427" s="4">
        <f>IFERROR(VLOOKUP(A2427,'From Ilsy'!$A$2:$D$1406,4,FALSE),999999)</f>
        <v>999999</v>
      </c>
      <c r="F2427" s="4">
        <f>IF(E2427=999999,VLOOKUP(D2427,'Manual by Vendor'!$A$2:$C$295,3,FALSE),E2427)</f>
        <v>17</v>
      </c>
      <c r="G2427" s="4">
        <f>VLOOKUP(A2427,Query2[[00001]:[IMLT]],2,FALSE)</f>
        <v>6</v>
      </c>
      <c r="H2427" s="3"/>
      <c r="I2427" s="4">
        <f t="shared" si="37"/>
        <v>17</v>
      </c>
      <c r="J2427" s="3"/>
      <c r="K2427" s="3"/>
    </row>
    <row r="2428" spans="1:11">
      <c r="A2428" s="3" t="s">
        <v>2437</v>
      </c>
      <c r="B2428" s="4" t="str">
        <f>IFERROR(VLOOKUP(A2428,'From Ilsy'!$A$2:$C$1406,3,FALSE),"")</f>
        <v/>
      </c>
      <c r="C2428" s="4" t="str">
        <f>IFERROR(VLOOKUP(A2428,'From Ilsy'!$A$2:$B$1406,2,FALSE),"")</f>
        <v/>
      </c>
      <c r="D2428" s="5">
        <v>416</v>
      </c>
      <c r="E2428" s="4">
        <f>IFERROR(VLOOKUP(A2428,'From Ilsy'!$A$2:$D$1406,4,FALSE),999999)</f>
        <v>999999</v>
      </c>
      <c r="F2428" s="4">
        <f>IF(E2428=999999,VLOOKUP(D2428,'Manual by Vendor'!$A$2:$C$295,3,FALSE),E2428)</f>
        <v>17</v>
      </c>
      <c r="G2428" s="4">
        <f>VLOOKUP(A2428,Query2[[00001]:[IMLT]],2,FALSE)</f>
        <v>3</v>
      </c>
      <c r="H2428" s="3"/>
      <c r="I2428" s="4">
        <f t="shared" si="37"/>
        <v>17</v>
      </c>
      <c r="J2428" s="3"/>
      <c r="K2428" s="3"/>
    </row>
    <row r="2429" spans="1:11">
      <c r="A2429" s="3" t="s">
        <v>2438</v>
      </c>
      <c r="B2429" s="4" t="str">
        <f>IFERROR(VLOOKUP(A2429,'From Ilsy'!$A$2:$C$1406,3,FALSE),"")</f>
        <v/>
      </c>
      <c r="C2429" s="4" t="str">
        <f>IFERROR(VLOOKUP(A2429,'From Ilsy'!$A$2:$B$1406,2,FALSE),"")</f>
        <v/>
      </c>
      <c r="D2429" s="5">
        <v>414</v>
      </c>
      <c r="E2429" s="4">
        <f>IFERROR(VLOOKUP(A2429,'From Ilsy'!$A$2:$D$1406,4,FALSE),999999)</f>
        <v>999999</v>
      </c>
      <c r="F2429" s="4">
        <f>IF(E2429=999999,VLOOKUP(D2429,'Manual by Vendor'!$A$2:$C$295,3,FALSE),E2429)</f>
        <v>999999</v>
      </c>
      <c r="G2429" s="4">
        <f>VLOOKUP(A2429,Query2[[00001]:[IMLT]],2,FALSE)</f>
        <v>10</v>
      </c>
      <c r="H2429" s="3"/>
      <c r="I2429" s="4">
        <f t="shared" si="37"/>
        <v>10</v>
      </c>
      <c r="J2429" s="3"/>
      <c r="K2429" s="3"/>
    </row>
    <row r="2430" spans="1:11">
      <c r="A2430" s="3" t="s">
        <v>2439</v>
      </c>
      <c r="B2430" s="4" t="str">
        <f>IFERROR(VLOOKUP(A2430,'From Ilsy'!$A$2:$C$1406,3,FALSE),"")</f>
        <v/>
      </c>
      <c r="C2430" s="4" t="str">
        <f>IFERROR(VLOOKUP(A2430,'From Ilsy'!$A$2:$B$1406,2,FALSE),"")</f>
        <v/>
      </c>
      <c r="D2430" s="5">
        <v>114</v>
      </c>
      <c r="E2430" s="4">
        <f>IFERROR(VLOOKUP(A2430,'From Ilsy'!$A$2:$D$1406,4,FALSE),999999)</f>
        <v>999999</v>
      </c>
      <c r="F2430" s="4">
        <f>IF(E2430=999999,VLOOKUP(D2430,'Manual by Vendor'!$A$2:$C$295,3,FALSE),E2430)</f>
        <v>999999</v>
      </c>
      <c r="G2430" s="4">
        <f>VLOOKUP(A2430,Query2[[00001]:[IMLT]],2,FALSE)</f>
        <v>14</v>
      </c>
      <c r="H2430" s="3"/>
      <c r="I2430" s="4">
        <f t="shared" si="37"/>
        <v>14</v>
      </c>
      <c r="J2430" s="3"/>
      <c r="K2430" s="3"/>
    </row>
    <row r="2431" spans="1:11">
      <c r="A2431" s="3" t="s">
        <v>2440</v>
      </c>
      <c r="B2431" s="4" t="str">
        <f>IFERROR(VLOOKUP(A2431,'From Ilsy'!$A$2:$C$1406,3,FALSE),"")</f>
        <v/>
      </c>
      <c r="C2431" s="4" t="str">
        <f>IFERROR(VLOOKUP(A2431,'From Ilsy'!$A$2:$B$1406,2,FALSE),"")</f>
        <v/>
      </c>
      <c r="D2431" s="5">
        <v>766</v>
      </c>
      <c r="E2431" s="4">
        <f>IFERROR(VLOOKUP(A2431,'From Ilsy'!$A$2:$D$1406,4,FALSE),999999)</f>
        <v>999999</v>
      </c>
      <c r="F2431" s="4">
        <f>IF(E2431=999999,VLOOKUP(D2431,'Manual by Vendor'!$A$2:$C$295,3,FALSE),E2431)</f>
        <v>8</v>
      </c>
      <c r="G2431" s="4">
        <f>VLOOKUP(A2431,Query2[[00001]:[IMLT]],2,FALSE)</f>
        <v>8</v>
      </c>
      <c r="H2431" s="3"/>
      <c r="I2431" s="4">
        <f t="shared" si="37"/>
        <v>8</v>
      </c>
      <c r="J2431" s="3"/>
      <c r="K2431" s="3"/>
    </row>
    <row r="2432" spans="1:11">
      <c r="A2432" s="3" t="s">
        <v>2441</v>
      </c>
      <c r="B2432" s="4" t="str">
        <f>IFERROR(VLOOKUP(A2432,'From Ilsy'!$A$2:$C$1406,3,FALSE),"")</f>
        <v/>
      </c>
      <c r="C2432" s="4" t="str">
        <f>IFERROR(VLOOKUP(A2432,'From Ilsy'!$A$2:$B$1406,2,FALSE),"")</f>
        <v/>
      </c>
      <c r="D2432" s="5">
        <v>2109</v>
      </c>
      <c r="E2432" s="4">
        <f>IFERROR(VLOOKUP(A2432,'From Ilsy'!$A$2:$D$1406,4,FALSE),999999)</f>
        <v>999999</v>
      </c>
      <c r="F2432" s="4">
        <f>IF(E2432=999999,VLOOKUP(D2432,'Manual by Vendor'!$A$2:$C$295,3,FALSE),E2432)</f>
        <v>999999</v>
      </c>
      <c r="G2432" s="4">
        <f>VLOOKUP(A2432,Query2[[00001]:[IMLT]],2,FALSE)</f>
        <v>3</v>
      </c>
      <c r="H2432" s="3"/>
      <c r="I2432" s="4">
        <f t="shared" si="37"/>
        <v>3</v>
      </c>
      <c r="J2432" s="3"/>
      <c r="K2432" s="3"/>
    </row>
    <row r="2433" spans="1:11">
      <c r="A2433" s="3" t="s">
        <v>2442</v>
      </c>
      <c r="B2433" s="4" t="str">
        <f>IFERROR(VLOOKUP(A2433,'From Ilsy'!$A$2:$C$1406,3,FALSE),"")</f>
        <v/>
      </c>
      <c r="C2433" s="4" t="str">
        <f>IFERROR(VLOOKUP(A2433,'From Ilsy'!$A$2:$B$1406,2,FALSE),"")</f>
        <v/>
      </c>
      <c r="D2433" s="5">
        <v>2109</v>
      </c>
      <c r="E2433" s="4">
        <f>IFERROR(VLOOKUP(A2433,'From Ilsy'!$A$2:$D$1406,4,FALSE),999999)</f>
        <v>999999</v>
      </c>
      <c r="F2433" s="4">
        <f>IF(E2433=999999,VLOOKUP(D2433,'Manual by Vendor'!$A$2:$C$295,3,FALSE),E2433)</f>
        <v>999999</v>
      </c>
      <c r="G2433" s="4">
        <f>VLOOKUP(A2433,Query2[[00001]:[IMLT]],2,FALSE)</f>
        <v>0</v>
      </c>
      <c r="H2433" s="3"/>
      <c r="I2433" s="4">
        <f t="shared" si="37"/>
        <v>0</v>
      </c>
      <c r="J2433" s="3"/>
      <c r="K2433" s="3"/>
    </row>
    <row r="2434" spans="1:11">
      <c r="A2434" s="3" t="s">
        <v>2443</v>
      </c>
      <c r="B2434" s="4" t="str">
        <f>IFERROR(VLOOKUP(A2434,'From Ilsy'!$A$2:$C$1406,3,FALSE),"")</f>
        <v/>
      </c>
      <c r="C2434" s="4" t="str">
        <f>IFERROR(VLOOKUP(A2434,'From Ilsy'!$A$2:$B$1406,2,FALSE),"")</f>
        <v/>
      </c>
      <c r="D2434" s="5">
        <v>2109</v>
      </c>
      <c r="E2434" s="4">
        <f>IFERROR(VLOOKUP(A2434,'From Ilsy'!$A$2:$D$1406,4,FALSE),999999)</f>
        <v>999999</v>
      </c>
      <c r="F2434" s="4">
        <f>IF(E2434=999999,VLOOKUP(D2434,'Manual by Vendor'!$A$2:$C$295,3,FALSE),E2434)</f>
        <v>999999</v>
      </c>
      <c r="G2434" s="4">
        <f>VLOOKUP(A2434,Query2[[00001]:[IMLT]],2,FALSE)</f>
        <v>0</v>
      </c>
      <c r="H2434" s="3"/>
      <c r="I2434" s="4">
        <f t="shared" si="37"/>
        <v>0</v>
      </c>
      <c r="J2434" s="3"/>
      <c r="K2434" s="3"/>
    </row>
    <row r="2435" spans="1:11">
      <c r="A2435" s="3" t="s">
        <v>2444</v>
      </c>
      <c r="B2435" s="4" t="str">
        <f>IFERROR(VLOOKUP(A2435,'From Ilsy'!$A$2:$C$1406,3,FALSE),"")</f>
        <v/>
      </c>
      <c r="C2435" s="4" t="str">
        <f>IFERROR(VLOOKUP(A2435,'From Ilsy'!$A$2:$B$1406,2,FALSE),"")</f>
        <v/>
      </c>
      <c r="D2435" s="5">
        <v>2109</v>
      </c>
      <c r="E2435" s="4">
        <f>IFERROR(VLOOKUP(A2435,'From Ilsy'!$A$2:$D$1406,4,FALSE),999999)</f>
        <v>999999</v>
      </c>
      <c r="F2435" s="4">
        <f>IF(E2435=999999,VLOOKUP(D2435,'Manual by Vendor'!$A$2:$C$295,3,FALSE),E2435)</f>
        <v>999999</v>
      </c>
      <c r="G2435" s="4">
        <f>VLOOKUP(A2435,Query2[[00001]:[IMLT]],2,FALSE)</f>
        <v>0</v>
      </c>
      <c r="H2435" s="3"/>
      <c r="I2435" s="4">
        <f t="shared" ref="I2435:I2498" si="38">IF(E2435=999999,IF(F2435=999999,G2435,F2435),E2435)</f>
        <v>0</v>
      </c>
      <c r="J2435" s="3"/>
      <c r="K2435" s="3"/>
    </row>
    <row r="2436" spans="1:11">
      <c r="A2436" s="3" t="s">
        <v>2445</v>
      </c>
      <c r="B2436" s="4" t="str">
        <f>IFERROR(VLOOKUP(A2436,'From Ilsy'!$A$2:$C$1406,3,FALSE),"")</f>
        <v/>
      </c>
      <c r="C2436" s="4" t="str">
        <f>IFERROR(VLOOKUP(A2436,'From Ilsy'!$A$2:$B$1406,2,FALSE),"")</f>
        <v/>
      </c>
      <c r="D2436" s="5">
        <v>2109</v>
      </c>
      <c r="E2436" s="4">
        <f>IFERROR(VLOOKUP(A2436,'From Ilsy'!$A$2:$D$1406,4,FALSE),999999)</f>
        <v>999999</v>
      </c>
      <c r="F2436" s="4">
        <f>IF(E2436=999999,VLOOKUP(D2436,'Manual by Vendor'!$A$2:$C$295,3,FALSE),E2436)</f>
        <v>999999</v>
      </c>
      <c r="G2436" s="4">
        <f>VLOOKUP(A2436,Query2[[00001]:[IMLT]],2,FALSE)</f>
        <v>0</v>
      </c>
      <c r="H2436" s="3"/>
      <c r="I2436" s="4">
        <f t="shared" si="38"/>
        <v>0</v>
      </c>
      <c r="J2436" s="3"/>
      <c r="K2436" s="3"/>
    </row>
    <row r="2437" spans="1:11">
      <c r="A2437" s="3" t="s">
        <v>2446</v>
      </c>
      <c r="B2437" s="4" t="str">
        <f>IFERROR(VLOOKUP(A2437,'From Ilsy'!$A$2:$C$1406,3,FALSE),"")</f>
        <v/>
      </c>
      <c r="C2437" s="4" t="str">
        <f>IFERROR(VLOOKUP(A2437,'From Ilsy'!$A$2:$B$1406,2,FALSE),"")</f>
        <v/>
      </c>
      <c r="D2437" s="5">
        <v>2109</v>
      </c>
      <c r="E2437" s="4">
        <f>IFERROR(VLOOKUP(A2437,'From Ilsy'!$A$2:$D$1406,4,FALSE),999999)</f>
        <v>999999</v>
      </c>
      <c r="F2437" s="4">
        <f>IF(E2437=999999,VLOOKUP(D2437,'Manual by Vendor'!$A$2:$C$295,3,FALSE),E2437)</f>
        <v>999999</v>
      </c>
      <c r="G2437" s="4">
        <f>VLOOKUP(A2437,Query2[[00001]:[IMLT]],2,FALSE)</f>
        <v>2</v>
      </c>
      <c r="H2437" s="3"/>
      <c r="I2437" s="4">
        <f t="shared" si="38"/>
        <v>2</v>
      </c>
      <c r="J2437" s="3"/>
      <c r="K2437" s="3"/>
    </row>
    <row r="2438" spans="1:11">
      <c r="A2438" s="3" t="s">
        <v>2447</v>
      </c>
      <c r="B2438" s="4" t="str">
        <f>IFERROR(VLOOKUP(A2438,'From Ilsy'!$A$2:$C$1406,3,FALSE),"")</f>
        <v/>
      </c>
      <c r="C2438" s="4" t="str">
        <f>IFERROR(VLOOKUP(A2438,'From Ilsy'!$A$2:$B$1406,2,FALSE),"")</f>
        <v/>
      </c>
      <c r="D2438" s="5">
        <v>2109</v>
      </c>
      <c r="E2438" s="4">
        <f>IFERROR(VLOOKUP(A2438,'From Ilsy'!$A$2:$D$1406,4,FALSE),999999)</f>
        <v>999999</v>
      </c>
      <c r="F2438" s="4">
        <f>IF(E2438=999999,VLOOKUP(D2438,'Manual by Vendor'!$A$2:$C$295,3,FALSE),E2438)</f>
        <v>999999</v>
      </c>
      <c r="G2438" s="4">
        <f>VLOOKUP(A2438,Query2[[00001]:[IMLT]],2,FALSE)</f>
        <v>3</v>
      </c>
      <c r="H2438" s="3"/>
      <c r="I2438" s="4">
        <f t="shared" si="38"/>
        <v>3</v>
      </c>
      <c r="J2438" s="3"/>
      <c r="K2438" s="3"/>
    </row>
    <row r="2439" spans="1:11">
      <c r="A2439" s="3" t="s">
        <v>2448</v>
      </c>
      <c r="B2439" s="4" t="str">
        <f>IFERROR(VLOOKUP(A2439,'From Ilsy'!$A$2:$C$1406,3,FALSE),"")</f>
        <v/>
      </c>
      <c r="C2439" s="4" t="str">
        <f>IFERROR(VLOOKUP(A2439,'From Ilsy'!$A$2:$B$1406,2,FALSE),"")</f>
        <v/>
      </c>
      <c r="D2439" s="5">
        <v>2109</v>
      </c>
      <c r="E2439" s="4">
        <f>IFERROR(VLOOKUP(A2439,'From Ilsy'!$A$2:$D$1406,4,FALSE),999999)</f>
        <v>999999</v>
      </c>
      <c r="F2439" s="4">
        <f>IF(E2439=999999,VLOOKUP(D2439,'Manual by Vendor'!$A$2:$C$295,3,FALSE),E2439)</f>
        <v>999999</v>
      </c>
      <c r="G2439" s="4">
        <f>VLOOKUP(A2439,Query2[[00001]:[IMLT]],2,FALSE)</f>
        <v>0</v>
      </c>
      <c r="H2439" s="3"/>
      <c r="I2439" s="4">
        <f t="shared" si="38"/>
        <v>0</v>
      </c>
      <c r="J2439" s="3"/>
      <c r="K2439" s="3"/>
    </row>
    <row r="2440" spans="1:11">
      <c r="A2440" s="3" t="s">
        <v>2449</v>
      </c>
      <c r="B2440" s="4" t="str">
        <f>IFERROR(VLOOKUP(A2440,'From Ilsy'!$A$2:$C$1406,3,FALSE),"")</f>
        <v/>
      </c>
      <c r="C2440" s="4" t="str">
        <f>IFERROR(VLOOKUP(A2440,'From Ilsy'!$A$2:$B$1406,2,FALSE),"")</f>
        <v/>
      </c>
      <c r="D2440" s="5">
        <v>2109</v>
      </c>
      <c r="E2440" s="4">
        <f>IFERROR(VLOOKUP(A2440,'From Ilsy'!$A$2:$D$1406,4,FALSE),999999)</f>
        <v>999999</v>
      </c>
      <c r="F2440" s="4">
        <f>IF(E2440=999999,VLOOKUP(D2440,'Manual by Vendor'!$A$2:$C$295,3,FALSE),E2440)</f>
        <v>999999</v>
      </c>
      <c r="G2440" s="4">
        <f>VLOOKUP(A2440,Query2[[00001]:[IMLT]],2,FALSE)</f>
        <v>1</v>
      </c>
      <c r="H2440" s="3"/>
      <c r="I2440" s="4">
        <f t="shared" si="38"/>
        <v>1</v>
      </c>
      <c r="J2440" s="3"/>
      <c r="K2440" s="3"/>
    </row>
    <row r="2441" spans="1:11">
      <c r="A2441" s="3" t="s">
        <v>2450</v>
      </c>
      <c r="B2441" s="4" t="str">
        <f>IFERROR(VLOOKUP(A2441,'From Ilsy'!$A$2:$C$1406,3,FALSE),"")</f>
        <v/>
      </c>
      <c r="C2441" s="4" t="str">
        <f>IFERROR(VLOOKUP(A2441,'From Ilsy'!$A$2:$B$1406,2,FALSE),"")</f>
        <v/>
      </c>
      <c r="D2441" s="5">
        <v>2109</v>
      </c>
      <c r="E2441" s="4">
        <f>IFERROR(VLOOKUP(A2441,'From Ilsy'!$A$2:$D$1406,4,FALSE),999999)</f>
        <v>999999</v>
      </c>
      <c r="F2441" s="4">
        <f>IF(E2441=999999,VLOOKUP(D2441,'Manual by Vendor'!$A$2:$C$295,3,FALSE),E2441)</f>
        <v>999999</v>
      </c>
      <c r="G2441" s="4">
        <f>VLOOKUP(A2441,Query2[[00001]:[IMLT]],2,FALSE)</f>
        <v>0</v>
      </c>
      <c r="H2441" s="3"/>
      <c r="I2441" s="4">
        <f t="shared" si="38"/>
        <v>0</v>
      </c>
      <c r="J2441" s="3"/>
      <c r="K2441" s="3"/>
    </row>
    <row r="2442" spans="1:11">
      <c r="A2442" s="3" t="s">
        <v>2451</v>
      </c>
      <c r="B2442" s="4" t="str">
        <f>IFERROR(VLOOKUP(A2442,'From Ilsy'!$A$2:$C$1406,3,FALSE),"")</f>
        <v/>
      </c>
      <c r="C2442" s="4" t="str">
        <f>IFERROR(VLOOKUP(A2442,'From Ilsy'!$A$2:$B$1406,2,FALSE),"")</f>
        <v/>
      </c>
      <c r="D2442" s="5">
        <v>2109</v>
      </c>
      <c r="E2442" s="4">
        <f>IFERROR(VLOOKUP(A2442,'From Ilsy'!$A$2:$D$1406,4,FALSE),999999)</f>
        <v>999999</v>
      </c>
      <c r="F2442" s="4">
        <f>IF(E2442=999999,VLOOKUP(D2442,'Manual by Vendor'!$A$2:$C$295,3,FALSE),E2442)</f>
        <v>999999</v>
      </c>
      <c r="G2442" s="4">
        <f>VLOOKUP(A2442,Query2[[00001]:[IMLT]],2,FALSE)</f>
        <v>0</v>
      </c>
      <c r="H2442" s="3"/>
      <c r="I2442" s="4">
        <f t="shared" si="38"/>
        <v>0</v>
      </c>
      <c r="J2442" s="3"/>
      <c r="K2442" s="3"/>
    </row>
    <row r="2443" spans="1:11">
      <c r="A2443" s="3" t="s">
        <v>2452</v>
      </c>
      <c r="B2443" s="4" t="str">
        <f>IFERROR(VLOOKUP(A2443,'From Ilsy'!$A$2:$C$1406,3,FALSE),"")</f>
        <v/>
      </c>
      <c r="C2443" s="4" t="str">
        <f>IFERROR(VLOOKUP(A2443,'From Ilsy'!$A$2:$B$1406,2,FALSE),"")</f>
        <v/>
      </c>
      <c r="D2443" s="5">
        <v>2109</v>
      </c>
      <c r="E2443" s="4">
        <f>IFERROR(VLOOKUP(A2443,'From Ilsy'!$A$2:$D$1406,4,FALSE),999999)</f>
        <v>999999</v>
      </c>
      <c r="F2443" s="4">
        <f>IF(E2443=999999,VLOOKUP(D2443,'Manual by Vendor'!$A$2:$C$295,3,FALSE),E2443)</f>
        <v>999999</v>
      </c>
      <c r="G2443" s="4">
        <f>VLOOKUP(A2443,Query2[[00001]:[IMLT]],2,FALSE)</f>
        <v>0</v>
      </c>
      <c r="H2443" s="3"/>
      <c r="I2443" s="4">
        <f t="shared" si="38"/>
        <v>0</v>
      </c>
      <c r="J2443" s="3"/>
      <c r="K2443" s="3"/>
    </row>
    <row r="2444" spans="1:11">
      <c r="A2444" s="3" t="s">
        <v>2453</v>
      </c>
      <c r="B2444" s="4" t="str">
        <f>IFERROR(VLOOKUP(A2444,'From Ilsy'!$A$2:$C$1406,3,FALSE),"")</f>
        <v/>
      </c>
      <c r="C2444" s="4" t="str">
        <f>IFERROR(VLOOKUP(A2444,'From Ilsy'!$A$2:$B$1406,2,FALSE),"")</f>
        <v/>
      </c>
      <c r="D2444" s="5">
        <v>2109</v>
      </c>
      <c r="E2444" s="4">
        <f>IFERROR(VLOOKUP(A2444,'From Ilsy'!$A$2:$D$1406,4,FALSE),999999)</f>
        <v>999999</v>
      </c>
      <c r="F2444" s="4">
        <f>IF(E2444=999999,VLOOKUP(D2444,'Manual by Vendor'!$A$2:$C$295,3,FALSE),E2444)</f>
        <v>999999</v>
      </c>
      <c r="G2444" s="4">
        <f>VLOOKUP(A2444,Query2[[00001]:[IMLT]],2,FALSE)</f>
        <v>4</v>
      </c>
      <c r="H2444" s="3"/>
      <c r="I2444" s="4">
        <f t="shared" si="38"/>
        <v>4</v>
      </c>
      <c r="J2444" s="3"/>
      <c r="K2444" s="3"/>
    </row>
    <row r="2445" spans="1:11">
      <c r="A2445" s="3" t="s">
        <v>2454</v>
      </c>
      <c r="B2445" s="4" t="str">
        <f>IFERROR(VLOOKUP(A2445,'From Ilsy'!$A$2:$C$1406,3,FALSE),"")</f>
        <v/>
      </c>
      <c r="C2445" s="4" t="str">
        <f>IFERROR(VLOOKUP(A2445,'From Ilsy'!$A$2:$B$1406,2,FALSE),"")</f>
        <v/>
      </c>
      <c r="D2445" s="5">
        <v>2109</v>
      </c>
      <c r="E2445" s="4">
        <f>IFERROR(VLOOKUP(A2445,'From Ilsy'!$A$2:$D$1406,4,FALSE),999999)</f>
        <v>999999</v>
      </c>
      <c r="F2445" s="4">
        <f>IF(E2445=999999,VLOOKUP(D2445,'Manual by Vendor'!$A$2:$C$295,3,FALSE),E2445)</f>
        <v>999999</v>
      </c>
      <c r="G2445" s="4">
        <f>VLOOKUP(A2445,Query2[[00001]:[IMLT]],2,FALSE)</f>
        <v>0</v>
      </c>
      <c r="H2445" s="3"/>
      <c r="I2445" s="4">
        <f t="shared" si="38"/>
        <v>0</v>
      </c>
      <c r="J2445" s="3"/>
      <c r="K2445" s="3"/>
    </row>
    <row r="2446" spans="1:11">
      <c r="A2446" s="3" t="s">
        <v>2455</v>
      </c>
      <c r="B2446" s="4" t="str">
        <f>IFERROR(VLOOKUP(A2446,'From Ilsy'!$A$2:$C$1406,3,FALSE),"")</f>
        <v/>
      </c>
      <c r="C2446" s="4" t="str">
        <f>IFERROR(VLOOKUP(A2446,'From Ilsy'!$A$2:$B$1406,2,FALSE),"")</f>
        <v/>
      </c>
      <c r="D2446" s="5">
        <v>2109</v>
      </c>
      <c r="E2446" s="4">
        <f>IFERROR(VLOOKUP(A2446,'From Ilsy'!$A$2:$D$1406,4,FALSE),999999)</f>
        <v>999999</v>
      </c>
      <c r="F2446" s="4">
        <f>IF(E2446=999999,VLOOKUP(D2446,'Manual by Vendor'!$A$2:$C$295,3,FALSE),E2446)</f>
        <v>999999</v>
      </c>
      <c r="G2446" s="4">
        <f>VLOOKUP(A2446,Query2[[00001]:[IMLT]],2,FALSE)</f>
        <v>0</v>
      </c>
      <c r="H2446" s="3"/>
      <c r="I2446" s="4">
        <f t="shared" si="38"/>
        <v>0</v>
      </c>
      <c r="J2446" s="3"/>
      <c r="K2446" s="3"/>
    </row>
    <row r="2447" spans="1:11">
      <c r="A2447" s="3" t="s">
        <v>2456</v>
      </c>
      <c r="B2447" s="4" t="str">
        <f>IFERROR(VLOOKUP(A2447,'From Ilsy'!$A$2:$C$1406,3,FALSE),"")</f>
        <v/>
      </c>
      <c r="C2447" s="4" t="str">
        <f>IFERROR(VLOOKUP(A2447,'From Ilsy'!$A$2:$B$1406,2,FALSE),"")</f>
        <v/>
      </c>
      <c r="D2447" s="5">
        <v>2109</v>
      </c>
      <c r="E2447" s="4">
        <f>IFERROR(VLOOKUP(A2447,'From Ilsy'!$A$2:$D$1406,4,FALSE),999999)</f>
        <v>999999</v>
      </c>
      <c r="F2447" s="4">
        <f>IF(E2447=999999,VLOOKUP(D2447,'Manual by Vendor'!$A$2:$C$295,3,FALSE),E2447)</f>
        <v>999999</v>
      </c>
      <c r="G2447" s="4">
        <f>VLOOKUP(A2447,Query2[[00001]:[IMLT]],2,FALSE)</f>
        <v>2</v>
      </c>
      <c r="H2447" s="3"/>
      <c r="I2447" s="4">
        <f t="shared" si="38"/>
        <v>2</v>
      </c>
      <c r="J2447" s="3"/>
      <c r="K2447" s="3"/>
    </row>
    <row r="2448" spans="1:11">
      <c r="A2448" s="3" t="s">
        <v>2457</v>
      </c>
      <c r="B2448" s="4" t="str">
        <f>IFERROR(VLOOKUP(A2448,'From Ilsy'!$A$2:$C$1406,3,FALSE),"")</f>
        <v/>
      </c>
      <c r="C2448" s="4" t="str">
        <f>IFERROR(VLOOKUP(A2448,'From Ilsy'!$A$2:$B$1406,2,FALSE),"")</f>
        <v/>
      </c>
      <c r="D2448" s="5">
        <v>2109</v>
      </c>
      <c r="E2448" s="4">
        <f>IFERROR(VLOOKUP(A2448,'From Ilsy'!$A$2:$D$1406,4,FALSE),999999)</f>
        <v>999999</v>
      </c>
      <c r="F2448" s="4">
        <f>IF(E2448=999999,VLOOKUP(D2448,'Manual by Vendor'!$A$2:$C$295,3,FALSE),E2448)</f>
        <v>999999</v>
      </c>
      <c r="G2448" s="4">
        <f>VLOOKUP(A2448,Query2[[00001]:[IMLT]],2,FALSE)</f>
        <v>0</v>
      </c>
      <c r="H2448" s="3"/>
      <c r="I2448" s="4">
        <f t="shared" si="38"/>
        <v>0</v>
      </c>
      <c r="J2448" s="3"/>
      <c r="K2448" s="3"/>
    </row>
    <row r="2449" spans="1:11">
      <c r="A2449" s="3" t="s">
        <v>2458</v>
      </c>
      <c r="B2449" s="4" t="str">
        <f>IFERROR(VLOOKUP(A2449,'From Ilsy'!$A$2:$C$1406,3,FALSE),"")</f>
        <v/>
      </c>
      <c r="C2449" s="4" t="str">
        <f>IFERROR(VLOOKUP(A2449,'From Ilsy'!$A$2:$B$1406,2,FALSE),"")</f>
        <v/>
      </c>
      <c r="D2449" s="5">
        <v>2109</v>
      </c>
      <c r="E2449" s="4">
        <f>IFERROR(VLOOKUP(A2449,'From Ilsy'!$A$2:$D$1406,4,FALSE),999999)</f>
        <v>999999</v>
      </c>
      <c r="F2449" s="4">
        <f>IF(E2449=999999,VLOOKUP(D2449,'Manual by Vendor'!$A$2:$C$295,3,FALSE),E2449)</f>
        <v>999999</v>
      </c>
      <c r="G2449" s="4">
        <f>VLOOKUP(A2449,Query2[[00001]:[IMLT]],2,FALSE)</f>
        <v>2</v>
      </c>
      <c r="H2449" s="3"/>
      <c r="I2449" s="4">
        <f t="shared" si="38"/>
        <v>2</v>
      </c>
      <c r="J2449" s="3"/>
      <c r="K2449" s="3"/>
    </row>
    <row r="2450" spans="1:11">
      <c r="A2450" s="3" t="s">
        <v>2459</v>
      </c>
      <c r="B2450" s="4" t="str">
        <f>IFERROR(VLOOKUP(A2450,'From Ilsy'!$A$2:$C$1406,3,FALSE),"")</f>
        <v/>
      </c>
      <c r="C2450" s="4" t="str">
        <f>IFERROR(VLOOKUP(A2450,'From Ilsy'!$A$2:$B$1406,2,FALSE),"")</f>
        <v/>
      </c>
      <c r="D2450" s="5">
        <v>2109</v>
      </c>
      <c r="E2450" s="4">
        <f>IFERROR(VLOOKUP(A2450,'From Ilsy'!$A$2:$D$1406,4,FALSE),999999)</f>
        <v>999999</v>
      </c>
      <c r="F2450" s="4">
        <f>IF(E2450=999999,VLOOKUP(D2450,'Manual by Vendor'!$A$2:$C$295,3,FALSE),E2450)</f>
        <v>999999</v>
      </c>
      <c r="G2450" s="4">
        <f>VLOOKUP(A2450,Query2[[00001]:[IMLT]],2,FALSE)</f>
        <v>2</v>
      </c>
      <c r="H2450" s="3"/>
      <c r="I2450" s="4">
        <f t="shared" si="38"/>
        <v>2</v>
      </c>
      <c r="J2450" s="3"/>
      <c r="K2450" s="3"/>
    </row>
    <row r="2451" spans="1:11">
      <c r="A2451" s="3" t="s">
        <v>2460</v>
      </c>
      <c r="B2451" s="4" t="str">
        <f>IFERROR(VLOOKUP(A2451,'From Ilsy'!$A$2:$C$1406,3,FALSE),"")</f>
        <v/>
      </c>
      <c r="C2451" s="4" t="str">
        <f>IFERROR(VLOOKUP(A2451,'From Ilsy'!$A$2:$B$1406,2,FALSE),"")</f>
        <v/>
      </c>
      <c r="D2451" s="5">
        <v>2109</v>
      </c>
      <c r="E2451" s="4">
        <f>IFERROR(VLOOKUP(A2451,'From Ilsy'!$A$2:$D$1406,4,FALSE),999999)</f>
        <v>999999</v>
      </c>
      <c r="F2451" s="4">
        <f>IF(E2451=999999,VLOOKUP(D2451,'Manual by Vendor'!$A$2:$C$295,3,FALSE),E2451)</f>
        <v>999999</v>
      </c>
      <c r="G2451" s="4">
        <f>VLOOKUP(A2451,Query2[[00001]:[IMLT]],2,FALSE)</f>
        <v>3</v>
      </c>
      <c r="H2451" s="3"/>
      <c r="I2451" s="4">
        <f t="shared" si="38"/>
        <v>3</v>
      </c>
      <c r="J2451" s="3"/>
      <c r="K2451" s="3"/>
    </row>
    <row r="2452" spans="1:11">
      <c r="A2452" s="3" t="s">
        <v>2461</v>
      </c>
      <c r="B2452" s="4" t="str">
        <f>IFERROR(VLOOKUP(A2452,'From Ilsy'!$A$2:$C$1406,3,FALSE),"")</f>
        <v/>
      </c>
      <c r="C2452" s="4" t="str">
        <f>IFERROR(VLOOKUP(A2452,'From Ilsy'!$A$2:$B$1406,2,FALSE),"")</f>
        <v/>
      </c>
      <c r="D2452" s="5">
        <v>2109</v>
      </c>
      <c r="E2452" s="4">
        <f>IFERROR(VLOOKUP(A2452,'From Ilsy'!$A$2:$D$1406,4,FALSE),999999)</f>
        <v>999999</v>
      </c>
      <c r="F2452" s="4">
        <f>IF(E2452=999999,VLOOKUP(D2452,'Manual by Vendor'!$A$2:$C$295,3,FALSE),E2452)</f>
        <v>999999</v>
      </c>
      <c r="G2452" s="4">
        <f>VLOOKUP(A2452,Query2[[00001]:[IMLT]],2,FALSE)</f>
        <v>0</v>
      </c>
      <c r="H2452" s="3"/>
      <c r="I2452" s="4">
        <f t="shared" si="38"/>
        <v>0</v>
      </c>
      <c r="J2452" s="3"/>
      <c r="K2452" s="3"/>
    </row>
    <row r="2453" spans="1:11">
      <c r="A2453" s="3" t="s">
        <v>2462</v>
      </c>
      <c r="B2453" s="4" t="str">
        <f>IFERROR(VLOOKUP(A2453,'From Ilsy'!$A$2:$C$1406,3,FALSE),"")</f>
        <v/>
      </c>
      <c r="C2453" s="4" t="str">
        <f>IFERROR(VLOOKUP(A2453,'From Ilsy'!$A$2:$B$1406,2,FALSE),"")</f>
        <v/>
      </c>
      <c r="D2453" s="5">
        <v>2109</v>
      </c>
      <c r="E2453" s="4">
        <f>IFERROR(VLOOKUP(A2453,'From Ilsy'!$A$2:$D$1406,4,FALSE),999999)</f>
        <v>999999</v>
      </c>
      <c r="F2453" s="4">
        <f>IF(E2453=999999,VLOOKUP(D2453,'Manual by Vendor'!$A$2:$C$295,3,FALSE),E2453)</f>
        <v>999999</v>
      </c>
      <c r="G2453" s="4">
        <f>VLOOKUP(A2453,Query2[[00001]:[IMLT]],2,FALSE)</f>
        <v>0</v>
      </c>
      <c r="H2453" s="3"/>
      <c r="I2453" s="4">
        <f t="shared" si="38"/>
        <v>0</v>
      </c>
      <c r="J2453" s="3"/>
      <c r="K2453" s="3"/>
    </row>
    <row r="2454" spans="1:11">
      <c r="A2454" s="3" t="s">
        <v>2463</v>
      </c>
      <c r="B2454" s="4" t="str">
        <f>IFERROR(VLOOKUP(A2454,'From Ilsy'!$A$2:$C$1406,3,FALSE),"")</f>
        <v/>
      </c>
      <c r="C2454" s="4" t="str">
        <f>IFERROR(VLOOKUP(A2454,'From Ilsy'!$A$2:$B$1406,2,FALSE),"")</f>
        <v/>
      </c>
      <c r="D2454" s="5">
        <v>2109</v>
      </c>
      <c r="E2454" s="4">
        <f>IFERROR(VLOOKUP(A2454,'From Ilsy'!$A$2:$D$1406,4,FALSE),999999)</f>
        <v>999999</v>
      </c>
      <c r="F2454" s="4">
        <f>IF(E2454=999999,VLOOKUP(D2454,'Manual by Vendor'!$A$2:$C$295,3,FALSE),E2454)</f>
        <v>999999</v>
      </c>
      <c r="G2454" s="4">
        <f>VLOOKUP(A2454,Query2[[00001]:[IMLT]],2,FALSE)</f>
        <v>0</v>
      </c>
      <c r="H2454" s="3"/>
      <c r="I2454" s="4">
        <f t="shared" si="38"/>
        <v>0</v>
      </c>
      <c r="J2454" s="3"/>
      <c r="K2454" s="3"/>
    </row>
    <row r="2455" spans="1:11">
      <c r="A2455" s="3" t="s">
        <v>2464</v>
      </c>
      <c r="B2455" s="4" t="str">
        <f>IFERROR(VLOOKUP(A2455,'From Ilsy'!$A$2:$C$1406,3,FALSE),"")</f>
        <v/>
      </c>
      <c r="C2455" s="4" t="str">
        <f>IFERROR(VLOOKUP(A2455,'From Ilsy'!$A$2:$B$1406,2,FALSE),"")</f>
        <v/>
      </c>
      <c r="D2455" s="5">
        <v>2109</v>
      </c>
      <c r="E2455" s="4">
        <f>IFERROR(VLOOKUP(A2455,'From Ilsy'!$A$2:$D$1406,4,FALSE),999999)</f>
        <v>999999</v>
      </c>
      <c r="F2455" s="4">
        <f>IF(E2455=999999,VLOOKUP(D2455,'Manual by Vendor'!$A$2:$C$295,3,FALSE),E2455)</f>
        <v>999999</v>
      </c>
      <c r="G2455" s="4">
        <f>VLOOKUP(A2455,Query2[[00001]:[IMLT]],2,FALSE)</f>
        <v>0</v>
      </c>
      <c r="H2455" s="3"/>
      <c r="I2455" s="4">
        <f t="shared" si="38"/>
        <v>0</v>
      </c>
      <c r="J2455" s="3"/>
      <c r="K2455" s="3"/>
    </row>
    <row r="2456" spans="1:11">
      <c r="A2456" s="3" t="s">
        <v>2465</v>
      </c>
      <c r="B2456" s="4" t="str">
        <f>IFERROR(VLOOKUP(A2456,'From Ilsy'!$A$2:$C$1406,3,FALSE),"")</f>
        <v/>
      </c>
      <c r="C2456" s="4" t="str">
        <f>IFERROR(VLOOKUP(A2456,'From Ilsy'!$A$2:$B$1406,2,FALSE),"")</f>
        <v/>
      </c>
      <c r="D2456" s="5">
        <v>2109</v>
      </c>
      <c r="E2456" s="4">
        <f>IFERROR(VLOOKUP(A2456,'From Ilsy'!$A$2:$D$1406,4,FALSE),999999)</f>
        <v>999999</v>
      </c>
      <c r="F2456" s="4">
        <f>IF(E2456=999999,VLOOKUP(D2456,'Manual by Vendor'!$A$2:$C$295,3,FALSE),E2456)</f>
        <v>999999</v>
      </c>
      <c r="G2456" s="4">
        <f>VLOOKUP(A2456,Query2[[00001]:[IMLT]],2,FALSE)</f>
        <v>0</v>
      </c>
      <c r="H2456" s="3"/>
      <c r="I2456" s="4">
        <f t="shared" si="38"/>
        <v>0</v>
      </c>
      <c r="J2456" s="3"/>
      <c r="K2456" s="3"/>
    </row>
    <row r="2457" spans="1:11">
      <c r="A2457" s="3" t="s">
        <v>2466</v>
      </c>
      <c r="B2457" s="4" t="str">
        <f>IFERROR(VLOOKUP(A2457,'From Ilsy'!$A$2:$C$1406,3,FALSE),"")</f>
        <v/>
      </c>
      <c r="C2457" s="4" t="str">
        <f>IFERROR(VLOOKUP(A2457,'From Ilsy'!$A$2:$B$1406,2,FALSE),"")</f>
        <v/>
      </c>
      <c r="D2457" s="5">
        <v>2109</v>
      </c>
      <c r="E2457" s="4">
        <f>IFERROR(VLOOKUP(A2457,'From Ilsy'!$A$2:$D$1406,4,FALSE),999999)</f>
        <v>999999</v>
      </c>
      <c r="F2457" s="4">
        <f>IF(E2457=999999,VLOOKUP(D2457,'Manual by Vendor'!$A$2:$C$295,3,FALSE),E2457)</f>
        <v>999999</v>
      </c>
      <c r="G2457" s="4">
        <f>VLOOKUP(A2457,Query2[[00001]:[IMLT]],2,FALSE)</f>
        <v>0</v>
      </c>
      <c r="H2457" s="3"/>
      <c r="I2457" s="4">
        <f t="shared" si="38"/>
        <v>0</v>
      </c>
      <c r="J2457" s="3"/>
      <c r="K2457" s="3"/>
    </row>
    <row r="2458" spans="1:11">
      <c r="A2458" s="3" t="s">
        <v>2467</v>
      </c>
      <c r="B2458" s="4" t="str">
        <f>IFERROR(VLOOKUP(A2458,'From Ilsy'!$A$2:$C$1406,3,FALSE),"")</f>
        <v/>
      </c>
      <c r="C2458" s="4" t="str">
        <f>IFERROR(VLOOKUP(A2458,'From Ilsy'!$A$2:$B$1406,2,FALSE),"")</f>
        <v/>
      </c>
      <c r="D2458" s="5">
        <v>2109</v>
      </c>
      <c r="E2458" s="4">
        <f>IFERROR(VLOOKUP(A2458,'From Ilsy'!$A$2:$D$1406,4,FALSE),999999)</f>
        <v>999999</v>
      </c>
      <c r="F2458" s="4">
        <f>IF(E2458=999999,VLOOKUP(D2458,'Manual by Vendor'!$A$2:$C$295,3,FALSE),E2458)</f>
        <v>999999</v>
      </c>
      <c r="G2458" s="4">
        <f>VLOOKUP(A2458,Query2[[00001]:[IMLT]],2,FALSE)</f>
        <v>0</v>
      </c>
      <c r="H2458" s="3"/>
      <c r="I2458" s="4">
        <f t="shared" si="38"/>
        <v>0</v>
      </c>
      <c r="J2458" s="3"/>
      <c r="K2458" s="3"/>
    </row>
    <row r="2459" spans="1:11">
      <c r="A2459" s="3" t="s">
        <v>2468</v>
      </c>
      <c r="B2459" s="4" t="str">
        <f>IFERROR(VLOOKUP(A2459,'From Ilsy'!$A$2:$C$1406,3,FALSE),"")</f>
        <v/>
      </c>
      <c r="C2459" s="4" t="str">
        <f>IFERROR(VLOOKUP(A2459,'From Ilsy'!$A$2:$B$1406,2,FALSE),"")</f>
        <v/>
      </c>
      <c r="D2459" s="5">
        <v>2109</v>
      </c>
      <c r="E2459" s="4">
        <f>IFERROR(VLOOKUP(A2459,'From Ilsy'!$A$2:$D$1406,4,FALSE),999999)</f>
        <v>999999</v>
      </c>
      <c r="F2459" s="4">
        <f>IF(E2459=999999,VLOOKUP(D2459,'Manual by Vendor'!$A$2:$C$295,3,FALSE),E2459)</f>
        <v>999999</v>
      </c>
      <c r="G2459" s="4">
        <f>VLOOKUP(A2459,Query2[[00001]:[IMLT]],2,FALSE)</f>
        <v>0</v>
      </c>
      <c r="H2459" s="3"/>
      <c r="I2459" s="4">
        <f t="shared" si="38"/>
        <v>0</v>
      </c>
      <c r="J2459" s="3"/>
      <c r="K2459" s="3"/>
    </row>
    <row r="2460" spans="1:11">
      <c r="A2460" s="3" t="s">
        <v>2469</v>
      </c>
      <c r="B2460" s="4" t="str">
        <f>IFERROR(VLOOKUP(A2460,'From Ilsy'!$A$2:$C$1406,3,FALSE),"")</f>
        <v/>
      </c>
      <c r="C2460" s="4" t="str">
        <f>IFERROR(VLOOKUP(A2460,'From Ilsy'!$A$2:$B$1406,2,FALSE),"")</f>
        <v/>
      </c>
      <c r="D2460" s="5">
        <v>2109</v>
      </c>
      <c r="E2460" s="4">
        <f>IFERROR(VLOOKUP(A2460,'From Ilsy'!$A$2:$D$1406,4,FALSE),999999)</f>
        <v>999999</v>
      </c>
      <c r="F2460" s="4">
        <f>IF(E2460=999999,VLOOKUP(D2460,'Manual by Vendor'!$A$2:$C$295,3,FALSE),E2460)</f>
        <v>999999</v>
      </c>
      <c r="G2460" s="4">
        <f>VLOOKUP(A2460,Query2[[00001]:[IMLT]],2,FALSE)</f>
        <v>0</v>
      </c>
      <c r="H2460" s="3"/>
      <c r="I2460" s="4">
        <f t="shared" si="38"/>
        <v>0</v>
      </c>
      <c r="J2460" s="3"/>
      <c r="K2460" s="3"/>
    </row>
    <row r="2461" spans="1:11">
      <c r="A2461" s="3" t="s">
        <v>2470</v>
      </c>
      <c r="B2461" s="4" t="str">
        <f>IFERROR(VLOOKUP(A2461,'From Ilsy'!$A$2:$C$1406,3,FALSE),"")</f>
        <v/>
      </c>
      <c r="C2461" s="4" t="str">
        <f>IFERROR(VLOOKUP(A2461,'From Ilsy'!$A$2:$B$1406,2,FALSE),"")</f>
        <v/>
      </c>
      <c r="D2461" s="5">
        <v>2109</v>
      </c>
      <c r="E2461" s="4">
        <f>IFERROR(VLOOKUP(A2461,'From Ilsy'!$A$2:$D$1406,4,FALSE),999999)</f>
        <v>999999</v>
      </c>
      <c r="F2461" s="4">
        <f>IF(E2461=999999,VLOOKUP(D2461,'Manual by Vendor'!$A$2:$C$295,3,FALSE),E2461)</f>
        <v>999999</v>
      </c>
      <c r="G2461" s="4">
        <f>VLOOKUP(A2461,Query2[[00001]:[IMLT]],2,FALSE)</f>
        <v>2</v>
      </c>
      <c r="H2461" s="3"/>
      <c r="I2461" s="4">
        <f t="shared" si="38"/>
        <v>2</v>
      </c>
      <c r="J2461" s="3"/>
      <c r="K2461" s="3"/>
    </row>
    <row r="2462" spans="1:11">
      <c r="A2462" s="3" t="s">
        <v>2471</v>
      </c>
      <c r="B2462" s="4" t="str">
        <f>IFERROR(VLOOKUP(A2462,'From Ilsy'!$A$2:$C$1406,3,FALSE),"")</f>
        <v/>
      </c>
      <c r="C2462" s="4" t="str">
        <f>IFERROR(VLOOKUP(A2462,'From Ilsy'!$A$2:$B$1406,2,FALSE),"")</f>
        <v/>
      </c>
      <c r="D2462" s="5">
        <v>2109</v>
      </c>
      <c r="E2462" s="4">
        <f>IFERROR(VLOOKUP(A2462,'From Ilsy'!$A$2:$D$1406,4,FALSE),999999)</f>
        <v>999999</v>
      </c>
      <c r="F2462" s="4">
        <f>IF(E2462=999999,VLOOKUP(D2462,'Manual by Vendor'!$A$2:$C$295,3,FALSE),E2462)</f>
        <v>999999</v>
      </c>
      <c r="G2462" s="4">
        <f>VLOOKUP(A2462,Query2[[00001]:[IMLT]],2,FALSE)</f>
        <v>0</v>
      </c>
      <c r="H2462" s="3"/>
      <c r="I2462" s="4">
        <f t="shared" si="38"/>
        <v>0</v>
      </c>
      <c r="J2462" s="3"/>
      <c r="K2462" s="3"/>
    </row>
    <row r="2463" spans="1:11">
      <c r="A2463" s="3" t="s">
        <v>2472</v>
      </c>
      <c r="B2463" s="4" t="str">
        <f>IFERROR(VLOOKUP(A2463,'From Ilsy'!$A$2:$C$1406,3,FALSE),"")</f>
        <v/>
      </c>
      <c r="C2463" s="4" t="str">
        <f>IFERROR(VLOOKUP(A2463,'From Ilsy'!$A$2:$B$1406,2,FALSE),"")</f>
        <v/>
      </c>
      <c r="D2463" s="5">
        <v>2109</v>
      </c>
      <c r="E2463" s="4">
        <f>IFERROR(VLOOKUP(A2463,'From Ilsy'!$A$2:$D$1406,4,FALSE),999999)</f>
        <v>999999</v>
      </c>
      <c r="F2463" s="4">
        <f>IF(E2463=999999,VLOOKUP(D2463,'Manual by Vendor'!$A$2:$C$295,3,FALSE),E2463)</f>
        <v>999999</v>
      </c>
      <c r="G2463" s="4">
        <f>VLOOKUP(A2463,Query2[[00001]:[IMLT]],2,FALSE)</f>
        <v>0</v>
      </c>
      <c r="H2463" s="3"/>
      <c r="I2463" s="4">
        <f t="shared" si="38"/>
        <v>0</v>
      </c>
      <c r="J2463" s="3"/>
      <c r="K2463" s="3"/>
    </row>
    <row r="2464" spans="1:11">
      <c r="A2464" s="3" t="s">
        <v>2473</v>
      </c>
      <c r="B2464" s="4" t="str">
        <f>IFERROR(VLOOKUP(A2464,'From Ilsy'!$A$2:$C$1406,3,FALSE),"")</f>
        <v/>
      </c>
      <c r="C2464" s="4" t="str">
        <f>IFERROR(VLOOKUP(A2464,'From Ilsy'!$A$2:$B$1406,2,FALSE),"")</f>
        <v/>
      </c>
      <c r="D2464" s="5">
        <v>2109</v>
      </c>
      <c r="E2464" s="4">
        <f>IFERROR(VLOOKUP(A2464,'From Ilsy'!$A$2:$D$1406,4,FALSE),999999)</f>
        <v>999999</v>
      </c>
      <c r="F2464" s="4">
        <f>IF(E2464=999999,VLOOKUP(D2464,'Manual by Vendor'!$A$2:$C$295,3,FALSE),E2464)</f>
        <v>999999</v>
      </c>
      <c r="G2464" s="4">
        <f>VLOOKUP(A2464,Query2[[00001]:[IMLT]],2,FALSE)</f>
        <v>0</v>
      </c>
      <c r="H2464" s="3"/>
      <c r="I2464" s="4">
        <f t="shared" si="38"/>
        <v>0</v>
      </c>
      <c r="J2464" s="3"/>
      <c r="K2464" s="3"/>
    </row>
    <row r="2465" spans="1:11">
      <c r="A2465" s="3" t="s">
        <v>2474</v>
      </c>
      <c r="B2465" s="4" t="str">
        <f>IFERROR(VLOOKUP(A2465,'From Ilsy'!$A$2:$C$1406,3,FALSE),"")</f>
        <v/>
      </c>
      <c r="C2465" s="4" t="str">
        <f>IFERROR(VLOOKUP(A2465,'From Ilsy'!$A$2:$B$1406,2,FALSE),"")</f>
        <v/>
      </c>
      <c r="D2465" s="5">
        <v>2109</v>
      </c>
      <c r="E2465" s="4">
        <f>IFERROR(VLOOKUP(A2465,'From Ilsy'!$A$2:$D$1406,4,FALSE),999999)</f>
        <v>999999</v>
      </c>
      <c r="F2465" s="4">
        <f>IF(E2465=999999,VLOOKUP(D2465,'Manual by Vendor'!$A$2:$C$295,3,FALSE),E2465)</f>
        <v>999999</v>
      </c>
      <c r="G2465" s="4">
        <f>VLOOKUP(A2465,Query2[[00001]:[IMLT]],2,FALSE)</f>
        <v>0</v>
      </c>
      <c r="H2465" s="3"/>
      <c r="I2465" s="4">
        <f t="shared" si="38"/>
        <v>0</v>
      </c>
      <c r="J2465" s="3"/>
      <c r="K2465" s="3"/>
    </row>
    <row r="2466" spans="1:11">
      <c r="A2466" s="3" t="s">
        <v>2475</v>
      </c>
      <c r="B2466" s="4" t="str">
        <f>IFERROR(VLOOKUP(A2466,'From Ilsy'!$A$2:$C$1406,3,FALSE),"")</f>
        <v/>
      </c>
      <c r="C2466" s="4" t="str">
        <f>IFERROR(VLOOKUP(A2466,'From Ilsy'!$A$2:$B$1406,2,FALSE),"")</f>
        <v/>
      </c>
      <c r="D2466" s="5">
        <v>2109</v>
      </c>
      <c r="E2466" s="4">
        <f>IFERROR(VLOOKUP(A2466,'From Ilsy'!$A$2:$D$1406,4,FALSE),999999)</f>
        <v>999999</v>
      </c>
      <c r="F2466" s="4">
        <f>IF(E2466=999999,VLOOKUP(D2466,'Manual by Vendor'!$A$2:$C$295,3,FALSE),E2466)</f>
        <v>999999</v>
      </c>
      <c r="G2466" s="4">
        <f>VLOOKUP(A2466,Query2[[00001]:[IMLT]],2,FALSE)</f>
        <v>3</v>
      </c>
      <c r="H2466" s="3"/>
      <c r="I2466" s="4">
        <f t="shared" si="38"/>
        <v>3</v>
      </c>
      <c r="J2466" s="3"/>
      <c r="K2466" s="3"/>
    </row>
    <row r="2467" spans="1:11">
      <c r="A2467" s="3" t="s">
        <v>2476</v>
      </c>
      <c r="B2467" s="4" t="str">
        <f>IFERROR(VLOOKUP(A2467,'From Ilsy'!$A$2:$C$1406,3,FALSE),"")</f>
        <v/>
      </c>
      <c r="C2467" s="4" t="str">
        <f>IFERROR(VLOOKUP(A2467,'From Ilsy'!$A$2:$B$1406,2,FALSE),"")</f>
        <v/>
      </c>
      <c r="D2467" s="5">
        <v>2109</v>
      </c>
      <c r="E2467" s="4">
        <f>IFERROR(VLOOKUP(A2467,'From Ilsy'!$A$2:$D$1406,4,FALSE),999999)</f>
        <v>999999</v>
      </c>
      <c r="F2467" s="4">
        <f>IF(E2467=999999,VLOOKUP(D2467,'Manual by Vendor'!$A$2:$C$295,3,FALSE),E2467)</f>
        <v>999999</v>
      </c>
      <c r="G2467" s="4">
        <f>VLOOKUP(A2467,Query2[[00001]:[IMLT]],2,FALSE)</f>
        <v>2</v>
      </c>
      <c r="H2467" s="3"/>
      <c r="I2467" s="4">
        <f t="shared" si="38"/>
        <v>2</v>
      </c>
      <c r="J2467" s="3"/>
      <c r="K2467" s="3"/>
    </row>
    <row r="2468" spans="1:11">
      <c r="A2468" s="3" t="s">
        <v>2477</v>
      </c>
      <c r="B2468" s="4" t="str">
        <f>IFERROR(VLOOKUP(A2468,'From Ilsy'!$A$2:$C$1406,3,FALSE),"")</f>
        <v/>
      </c>
      <c r="C2468" s="4" t="str">
        <f>IFERROR(VLOOKUP(A2468,'From Ilsy'!$A$2:$B$1406,2,FALSE),"")</f>
        <v/>
      </c>
      <c r="D2468" s="5">
        <v>2109</v>
      </c>
      <c r="E2468" s="4">
        <f>IFERROR(VLOOKUP(A2468,'From Ilsy'!$A$2:$D$1406,4,FALSE),999999)</f>
        <v>999999</v>
      </c>
      <c r="F2468" s="4">
        <f>IF(E2468=999999,VLOOKUP(D2468,'Manual by Vendor'!$A$2:$C$295,3,FALSE),E2468)</f>
        <v>999999</v>
      </c>
      <c r="G2468" s="4">
        <f>VLOOKUP(A2468,Query2[[00001]:[IMLT]],2,FALSE)</f>
        <v>0</v>
      </c>
      <c r="H2468" s="3"/>
      <c r="I2468" s="4">
        <f t="shared" si="38"/>
        <v>0</v>
      </c>
      <c r="J2468" s="3"/>
      <c r="K2468" s="3"/>
    </row>
    <row r="2469" spans="1:11">
      <c r="A2469" s="3" t="s">
        <v>2478</v>
      </c>
      <c r="B2469" s="4" t="str">
        <f>IFERROR(VLOOKUP(A2469,'From Ilsy'!$A$2:$C$1406,3,FALSE),"")</f>
        <v/>
      </c>
      <c r="C2469" s="4" t="str">
        <f>IFERROR(VLOOKUP(A2469,'From Ilsy'!$A$2:$B$1406,2,FALSE),"")</f>
        <v/>
      </c>
      <c r="D2469" s="5">
        <v>2109</v>
      </c>
      <c r="E2469" s="4">
        <f>IFERROR(VLOOKUP(A2469,'From Ilsy'!$A$2:$D$1406,4,FALSE),999999)</f>
        <v>999999</v>
      </c>
      <c r="F2469" s="4">
        <f>IF(E2469=999999,VLOOKUP(D2469,'Manual by Vendor'!$A$2:$C$295,3,FALSE),E2469)</f>
        <v>999999</v>
      </c>
      <c r="G2469" s="4">
        <f>VLOOKUP(A2469,Query2[[00001]:[IMLT]],2,FALSE)</f>
        <v>0</v>
      </c>
      <c r="H2469" s="3"/>
      <c r="I2469" s="4">
        <f t="shared" si="38"/>
        <v>0</v>
      </c>
      <c r="J2469" s="3"/>
      <c r="K2469" s="3"/>
    </row>
    <row r="2470" spans="1:11">
      <c r="A2470" s="3" t="s">
        <v>2479</v>
      </c>
      <c r="B2470" s="4" t="str">
        <f>IFERROR(VLOOKUP(A2470,'From Ilsy'!$A$2:$C$1406,3,FALSE),"")</f>
        <v/>
      </c>
      <c r="C2470" s="4" t="str">
        <f>IFERROR(VLOOKUP(A2470,'From Ilsy'!$A$2:$B$1406,2,FALSE),"")</f>
        <v/>
      </c>
      <c r="D2470" s="5">
        <v>2109</v>
      </c>
      <c r="E2470" s="4">
        <f>IFERROR(VLOOKUP(A2470,'From Ilsy'!$A$2:$D$1406,4,FALSE),999999)</f>
        <v>999999</v>
      </c>
      <c r="F2470" s="4">
        <f>IF(E2470=999999,VLOOKUP(D2470,'Manual by Vendor'!$A$2:$C$295,3,FALSE),E2470)</f>
        <v>999999</v>
      </c>
      <c r="G2470" s="4">
        <f>VLOOKUP(A2470,Query2[[00001]:[IMLT]],2,FALSE)</f>
        <v>0</v>
      </c>
      <c r="H2470" s="3"/>
      <c r="I2470" s="4">
        <f t="shared" si="38"/>
        <v>0</v>
      </c>
      <c r="J2470" s="3"/>
      <c r="K2470" s="3"/>
    </row>
    <row r="2471" spans="1:11">
      <c r="A2471" s="3" t="s">
        <v>2480</v>
      </c>
      <c r="B2471" s="4" t="str">
        <f>IFERROR(VLOOKUP(A2471,'From Ilsy'!$A$2:$C$1406,3,FALSE),"")</f>
        <v/>
      </c>
      <c r="C2471" s="4" t="str">
        <f>IFERROR(VLOOKUP(A2471,'From Ilsy'!$A$2:$B$1406,2,FALSE),"")</f>
        <v/>
      </c>
      <c r="D2471" s="5">
        <v>2109</v>
      </c>
      <c r="E2471" s="4">
        <f>IFERROR(VLOOKUP(A2471,'From Ilsy'!$A$2:$D$1406,4,FALSE),999999)</f>
        <v>999999</v>
      </c>
      <c r="F2471" s="4">
        <f>IF(E2471=999999,VLOOKUP(D2471,'Manual by Vendor'!$A$2:$C$295,3,FALSE),E2471)</f>
        <v>999999</v>
      </c>
      <c r="G2471" s="4">
        <f>VLOOKUP(A2471,Query2[[00001]:[IMLT]],2,FALSE)</f>
        <v>0</v>
      </c>
      <c r="H2471" s="3"/>
      <c r="I2471" s="4">
        <f t="shared" si="38"/>
        <v>0</v>
      </c>
      <c r="J2471" s="3"/>
      <c r="K2471" s="3"/>
    </row>
    <row r="2472" spans="1:11">
      <c r="A2472" s="3" t="s">
        <v>2481</v>
      </c>
      <c r="B2472" s="4" t="str">
        <f>IFERROR(VLOOKUP(A2472,'From Ilsy'!$A$2:$C$1406,3,FALSE),"")</f>
        <v/>
      </c>
      <c r="C2472" s="4" t="str">
        <f>IFERROR(VLOOKUP(A2472,'From Ilsy'!$A$2:$B$1406,2,FALSE),"")</f>
        <v/>
      </c>
      <c r="D2472" s="5">
        <v>2109</v>
      </c>
      <c r="E2472" s="4">
        <f>IFERROR(VLOOKUP(A2472,'From Ilsy'!$A$2:$D$1406,4,FALSE),999999)</f>
        <v>999999</v>
      </c>
      <c r="F2472" s="4">
        <f>IF(E2472=999999,VLOOKUP(D2472,'Manual by Vendor'!$A$2:$C$295,3,FALSE),E2472)</f>
        <v>999999</v>
      </c>
      <c r="G2472" s="4">
        <f>VLOOKUP(A2472,Query2[[00001]:[IMLT]],2,FALSE)</f>
        <v>1</v>
      </c>
      <c r="H2472" s="3"/>
      <c r="I2472" s="4">
        <f t="shared" si="38"/>
        <v>1</v>
      </c>
      <c r="J2472" s="3"/>
      <c r="K2472" s="3"/>
    </row>
    <row r="2473" spans="1:11">
      <c r="A2473" s="3" t="s">
        <v>2482</v>
      </c>
      <c r="B2473" s="4" t="str">
        <f>IFERROR(VLOOKUP(A2473,'From Ilsy'!$A$2:$C$1406,3,FALSE),"")</f>
        <v/>
      </c>
      <c r="C2473" s="4" t="str">
        <f>IFERROR(VLOOKUP(A2473,'From Ilsy'!$A$2:$B$1406,2,FALSE),"")</f>
        <v/>
      </c>
      <c r="D2473" s="5">
        <v>2109</v>
      </c>
      <c r="E2473" s="4">
        <f>IFERROR(VLOOKUP(A2473,'From Ilsy'!$A$2:$D$1406,4,FALSE),999999)</f>
        <v>999999</v>
      </c>
      <c r="F2473" s="4">
        <f>IF(E2473=999999,VLOOKUP(D2473,'Manual by Vendor'!$A$2:$C$295,3,FALSE),E2473)</f>
        <v>999999</v>
      </c>
      <c r="G2473" s="4">
        <f>VLOOKUP(A2473,Query2[[00001]:[IMLT]],2,FALSE)</f>
        <v>0</v>
      </c>
      <c r="H2473" s="3"/>
      <c r="I2473" s="4">
        <f t="shared" si="38"/>
        <v>0</v>
      </c>
      <c r="J2473" s="3"/>
      <c r="K2473" s="3"/>
    </row>
    <row r="2474" spans="1:11">
      <c r="A2474" s="3" t="s">
        <v>2483</v>
      </c>
      <c r="B2474" s="4" t="str">
        <f>IFERROR(VLOOKUP(A2474,'From Ilsy'!$A$2:$C$1406,3,FALSE),"")</f>
        <v/>
      </c>
      <c r="C2474" s="4" t="str">
        <f>IFERROR(VLOOKUP(A2474,'From Ilsy'!$A$2:$B$1406,2,FALSE),"")</f>
        <v/>
      </c>
      <c r="D2474" s="5">
        <v>2109</v>
      </c>
      <c r="E2474" s="4">
        <f>IFERROR(VLOOKUP(A2474,'From Ilsy'!$A$2:$D$1406,4,FALSE),999999)</f>
        <v>999999</v>
      </c>
      <c r="F2474" s="4">
        <f>IF(E2474=999999,VLOOKUP(D2474,'Manual by Vendor'!$A$2:$C$295,3,FALSE),E2474)</f>
        <v>999999</v>
      </c>
      <c r="G2474" s="4">
        <f>VLOOKUP(A2474,Query2[[00001]:[IMLT]],2,FALSE)</f>
        <v>1</v>
      </c>
      <c r="H2474" s="3"/>
      <c r="I2474" s="4">
        <f t="shared" si="38"/>
        <v>1</v>
      </c>
      <c r="J2474" s="3"/>
      <c r="K2474" s="3"/>
    </row>
    <row r="2475" spans="1:11">
      <c r="A2475" s="3" t="s">
        <v>2484</v>
      </c>
      <c r="B2475" s="4" t="str">
        <f>IFERROR(VLOOKUP(A2475,'From Ilsy'!$A$2:$C$1406,3,FALSE),"")</f>
        <v/>
      </c>
      <c r="C2475" s="4" t="str">
        <f>IFERROR(VLOOKUP(A2475,'From Ilsy'!$A$2:$B$1406,2,FALSE),"")</f>
        <v/>
      </c>
      <c r="D2475" s="5">
        <v>2109</v>
      </c>
      <c r="E2475" s="4">
        <f>IFERROR(VLOOKUP(A2475,'From Ilsy'!$A$2:$D$1406,4,FALSE),999999)</f>
        <v>999999</v>
      </c>
      <c r="F2475" s="4">
        <f>IF(E2475=999999,VLOOKUP(D2475,'Manual by Vendor'!$A$2:$C$295,3,FALSE),E2475)</f>
        <v>999999</v>
      </c>
      <c r="G2475" s="4">
        <f>VLOOKUP(A2475,Query2[[00001]:[IMLT]],2,FALSE)</f>
        <v>0</v>
      </c>
      <c r="H2475" s="3"/>
      <c r="I2475" s="4">
        <f t="shared" si="38"/>
        <v>0</v>
      </c>
      <c r="J2475" s="3"/>
      <c r="K2475" s="3"/>
    </row>
    <row r="2476" spans="1:11">
      <c r="A2476" s="3" t="s">
        <v>2485</v>
      </c>
      <c r="B2476" s="4" t="str">
        <f>IFERROR(VLOOKUP(A2476,'From Ilsy'!$A$2:$C$1406,3,FALSE),"")</f>
        <v/>
      </c>
      <c r="C2476" s="4" t="str">
        <f>IFERROR(VLOOKUP(A2476,'From Ilsy'!$A$2:$B$1406,2,FALSE),"")</f>
        <v/>
      </c>
      <c r="D2476" s="5">
        <v>2109</v>
      </c>
      <c r="E2476" s="4">
        <f>IFERROR(VLOOKUP(A2476,'From Ilsy'!$A$2:$D$1406,4,FALSE),999999)</f>
        <v>999999</v>
      </c>
      <c r="F2476" s="4">
        <f>IF(E2476=999999,VLOOKUP(D2476,'Manual by Vendor'!$A$2:$C$295,3,FALSE),E2476)</f>
        <v>999999</v>
      </c>
      <c r="G2476" s="4">
        <f>VLOOKUP(A2476,Query2[[00001]:[IMLT]],2,FALSE)</f>
        <v>0</v>
      </c>
      <c r="H2476" s="3"/>
      <c r="I2476" s="4">
        <f t="shared" si="38"/>
        <v>0</v>
      </c>
      <c r="J2476" s="3"/>
      <c r="K2476" s="3"/>
    </row>
    <row r="2477" spans="1:11">
      <c r="A2477" s="3" t="s">
        <v>2486</v>
      </c>
      <c r="B2477" s="4" t="str">
        <f>IFERROR(VLOOKUP(A2477,'From Ilsy'!$A$2:$C$1406,3,FALSE),"")</f>
        <v/>
      </c>
      <c r="C2477" s="4" t="str">
        <f>IFERROR(VLOOKUP(A2477,'From Ilsy'!$A$2:$B$1406,2,FALSE),"")</f>
        <v/>
      </c>
      <c r="D2477" s="5">
        <v>2109</v>
      </c>
      <c r="E2477" s="4">
        <f>IFERROR(VLOOKUP(A2477,'From Ilsy'!$A$2:$D$1406,4,FALSE),999999)</f>
        <v>999999</v>
      </c>
      <c r="F2477" s="4">
        <f>IF(E2477=999999,VLOOKUP(D2477,'Manual by Vendor'!$A$2:$C$295,3,FALSE),E2477)</f>
        <v>999999</v>
      </c>
      <c r="G2477" s="4">
        <f>VLOOKUP(A2477,Query2[[00001]:[IMLT]],2,FALSE)</f>
        <v>0</v>
      </c>
      <c r="H2477" s="3"/>
      <c r="I2477" s="4">
        <f t="shared" si="38"/>
        <v>0</v>
      </c>
      <c r="J2477" s="3"/>
      <c r="K2477" s="3"/>
    </row>
    <row r="2478" spans="1:11">
      <c r="A2478" s="3" t="s">
        <v>2487</v>
      </c>
      <c r="B2478" s="4" t="str">
        <f>IFERROR(VLOOKUP(A2478,'From Ilsy'!$A$2:$C$1406,3,FALSE),"")</f>
        <v/>
      </c>
      <c r="C2478" s="4" t="str">
        <f>IFERROR(VLOOKUP(A2478,'From Ilsy'!$A$2:$B$1406,2,FALSE),"")</f>
        <v/>
      </c>
      <c r="D2478" s="5">
        <v>2109</v>
      </c>
      <c r="E2478" s="4">
        <f>IFERROR(VLOOKUP(A2478,'From Ilsy'!$A$2:$D$1406,4,FALSE),999999)</f>
        <v>999999</v>
      </c>
      <c r="F2478" s="4">
        <f>IF(E2478=999999,VLOOKUP(D2478,'Manual by Vendor'!$A$2:$C$295,3,FALSE),E2478)</f>
        <v>999999</v>
      </c>
      <c r="G2478" s="4">
        <f>VLOOKUP(A2478,Query2[[00001]:[IMLT]],2,FALSE)</f>
        <v>0</v>
      </c>
      <c r="H2478" s="3"/>
      <c r="I2478" s="4">
        <f t="shared" si="38"/>
        <v>0</v>
      </c>
      <c r="J2478" s="3"/>
      <c r="K2478" s="3"/>
    </row>
    <row r="2479" spans="1:11">
      <c r="A2479" s="3" t="s">
        <v>2488</v>
      </c>
      <c r="B2479" s="4" t="str">
        <f>IFERROR(VLOOKUP(A2479,'From Ilsy'!$A$2:$C$1406,3,FALSE),"")</f>
        <v/>
      </c>
      <c r="C2479" s="4" t="str">
        <f>IFERROR(VLOOKUP(A2479,'From Ilsy'!$A$2:$B$1406,2,FALSE),"")</f>
        <v/>
      </c>
      <c r="D2479" s="5">
        <v>2109</v>
      </c>
      <c r="E2479" s="4">
        <f>IFERROR(VLOOKUP(A2479,'From Ilsy'!$A$2:$D$1406,4,FALSE),999999)</f>
        <v>999999</v>
      </c>
      <c r="F2479" s="4">
        <f>IF(E2479=999999,VLOOKUP(D2479,'Manual by Vendor'!$A$2:$C$295,3,FALSE),E2479)</f>
        <v>999999</v>
      </c>
      <c r="G2479" s="4">
        <f>VLOOKUP(A2479,Query2[[00001]:[IMLT]],2,FALSE)</f>
        <v>0</v>
      </c>
      <c r="H2479" s="3"/>
      <c r="I2479" s="4">
        <f t="shared" si="38"/>
        <v>0</v>
      </c>
      <c r="J2479" s="3"/>
      <c r="K2479" s="3"/>
    </row>
    <row r="2480" spans="1:11">
      <c r="A2480" s="3" t="s">
        <v>2489</v>
      </c>
      <c r="B2480" s="4" t="str">
        <f>IFERROR(VLOOKUP(A2480,'From Ilsy'!$A$2:$C$1406,3,FALSE),"")</f>
        <v/>
      </c>
      <c r="C2480" s="4" t="str">
        <f>IFERROR(VLOOKUP(A2480,'From Ilsy'!$A$2:$B$1406,2,FALSE),"")</f>
        <v/>
      </c>
      <c r="D2480" s="5">
        <v>2109</v>
      </c>
      <c r="E2480" s="4">
        <f>IFERROR(VLOOKUP(A2480,'From Ilsy'!$A$2:$D$1406,4,FALSE),999999)</f>
        <v>999999</v>
      </c>
      <c r="F2480" s="4">
        <f>IF(E2480=999999,VLOOKUP(D2480,'Manual by Vendor'!$A$2:$C$295,3,FALSE),E2480)</f>
        <v>999999</v>
      </c>
      <c r="G2480" s="4">
        <f>VLOOKUP(A2480,Query2[[00001]:[IMLT]],2,FALSE)</f>
        <v>2</v>
      </c>
      <c r="H2480" s="3"/>
      <c r="I2480" s="4">
        <f t="shared" si="38"/>
        <v>2</v>
      </c>
      <c r="J2480" s="3"/>
      <c r="K2480" s="3"/>
    </row>
    <row r="2481" spans="1:11">
      <c r="A2481" s="3" t="s">
        <v>2490</v>
      </c>
      <c r="B2481" s="4" t="str">
        <f>IFERROR(VLOOKUP(A2481,'From Ilsy'!$A$2:$C$1406,3,FALSE),"")</f>
        <v/>
      </c>
      <c r="C2481" s="4" t="str">
        <f>IFERROR(VLOOKUP(A2481,'From Ilsy'!$A$2:$B$1406,2,FALSE),"")</f>
        <v/>
      </c>
      <c r="D2481" s="5">
        <v>2109</v>
      </c>
      <c r="E2481" s="4">
        <f>IFERROR(VLOOKUP(A2481,'From Ilsy'!$A$2:$D$1406,4,FALSE),999999)</f>
        <v>999999</v>
      </c>
      <c r="F2481" s="4">
        <f>IF(E2481=999999,VLOOKUP(D2481,'Manual by Vendor'!$A$2:$C$295,3,FALSE),E2481)</f>
        <v>999999</v>
      </c>
      <c r="G2481" s="4">
        <f>VLOOKUP(A2481,Query2[[00001]:[IMLT]],2,FALSE)</f>
        <v>1</v>
      </c>
      <c r="H2481" s="3"/>
      <c r="I2481" s="4">
        <f t="shared" si="38"/>
        <v>1</v>
      </c>
      <c r="J2481" s="3"/>
      <c r="K2481" s="3"/>
    </row>
    <row r="2482" spans="1:11">
      <c r="A2482" s="3" t="s">
        <v>2491</v>
      </c>
      <c r="B2482" s="4" t="str">
        <f>IFERROR(VLOOKUP(A2482,'From Ilsy'!$A$2:$C$1406,3,FALSE),"")</f>
        <v/>
      </c>
      <c r="C2482" s="4" t="str">
        <f>IFERROR(VLOOKUP(A2482,'From Ilsy'!$A$2:$B$1406,2,FALSE),"")</f>
        <v/>
      </c>
      <c r="D2482" s="5">
        <v>2109</v>
      </c>
      <c r="E2482" s="4">
        <f>IFERROR(VLOOKUP(A2482,'From Ilsy'!$A$2:$D$1406,4,FALSE),999999)</f>
        <v>999999</v>
      </c>
      <c r="F2482" s="4">
        <f>IF(E2482=999999,VLOOKUP(D2482,'Manual by Vendor'!$A$2:$C$295,3,FALSE),E2482)</f>
        <v>999999</v>
      </c>
      <c r="G2482" s="4">
        <f>VLOOKUP(A2482,Query2[[00001]:[IMLT]],2,FALSE)</f>
        <v>1</v>
      </c>
      <c r="H2482" s="3"/>
      <c r="I2482" s="4">
        <f t="shared" si="38"/>
        <v>1</v>
      </c>
      <c r="J2482" s="3"/>
      <c r="K2482" s="3"/>
    </row>
    <row r="2483" spans="1:11">
      <c r="A2483" s="3" t="s">
        <v>2492</v>
      </c>
      <c r="B2483" s="4" t="str">
        <f>IFERROR(VLOOKUP(A2483,'From Ilsy'!$A$2:$C$1406,3,FALSE),"")</f>
        <v/>
      </c>
      <c r="C2483" s="4" t="str">
        <f>IFERROR(VLOOKUP(A2483,'From Ilsy'!$A$2:$B$1406,2,FALSE),"")</f>
        <v/>
      </c>
      <c r="D2483" s="5">
        <v>2109</v>
      </c>
      <c r="E2483" s="4">
        <f>IFERROR(VLOOKUP(A2483,'From Ilsy'!$A$2:$D$1406,4,FALSE),999999)</f>
        <v>999999</v>
      </c>
      <c r="F2483" s="4">
        <f>IF(E2483=999999,VLOOKUP(D2483,'Manual by Vendor'!$A$2:$C$295,3,FALSE),E2483)</f>
        <v>999999</v>
      </c>
      <c r="G2483" s="4">
        <f>VLOOKUP(A2483,Query2[[00001]:[IMLT]],2,FALSE)</f>
        <v>0</v>
      </c>
      <c r="H2483" s="3"/>
      <c r="I2483" s="4">
        <f t="shared" si="38"/>
        <v>0</v>
      </c>
      <c r="J2483" s="3"/>
      <c r="K2483" s="3"/>
    </row>
    <row r="2484" spans="1:11">
      <c r="A2484" s="3" t="s">
        <v>2493</v>
      </c>
      <c r="B2484" s="4" t="str">
        <f>IFERROR(VLOOKUP(A2484,'From Ilsy'!$A$2:$C$1406,3,FALSE),"")</f>
        <v/>
      </c>
      <c r="C2484" s="4" t="str">
        <f>IFERROR(VLOOKUP(A2484,'From Ilsy'!$A$2:$B$1406,2,FALSE),"")</f>
        <v/>
      </c>
      <c r="D2484" s="5">
        <v>2109</v>
      </c>
      <c r="E2484" s="4">
        <f>IFERROR(VLOOKUP(A2484,'From Ilsy'!$A$2:$D$1406,4,FALSE),999999)</f>
        <v>999999</v>
      </c>
      <c r="F2484" s="4">
        <f>IF(E2484=999999,VLOOKUP(D2484,'Manual by Vendor'!$A$2:$C$295,3,FALSE),E2484)</f>
        <v>999999</v>
      </c>
      <c r="G2484" s="4">
        <f>VLOOKUP(A2484,Query2[[00001]:[IMLT]],2,FALSE)</f>
        <v>1</v>
      </c>
      <c r="H2484" s="3"/>
      <c r="I2484" s="4">
        <f t="shared" si="38"/>
        <v>1</v>
      </c>
      <c r="J2484" s="3"/>
      <c r="K2484" s="3"/>
    </row>
    <row r="2485" spans="1:11">
      <c r="A2485" s="3" t="s">
        <v>2494</v>
      </c>
      <c r="B2485" s="4" t="str">
        <f>IFERROR(VLOOKUP(A2485,'From Ilsy'!$A$2:$C$1406,3,FALSE),"")</f>
        <v/>
      </c>
      <c r="C2485" s="4" t="str">
        <f>IFERROR(VLOOKUP(A2485,'From Ilsy'!$A$2:$B$1406,2,FALSE),"")</f>
        <v/>
      </c>
      <c r="D2485" s="5">
        <v>2109</v>
      </c>
      <c r="E2485" s="4">
        <f>IFERROR(VLOOKUP(A2485,'From Ilsy'!$A$2:$D$1406,4,FALSE),999999)</f>
        <v>999999</v>
      </c>
      <c r="F2485" s="4">
        <f>IF(E2485=999999,VLOOKUP(D2485,'Manual by Vendor'!$A$2:$C$295,3,FALSE),E2485)</f>
        <v>999999</v>
      </c>
      <c r="G2485" s="4">
        <f>VLOOKUP(A2485,Query2[[00001]:[IMLT]],2,FALSE)</f>
        <v>0</v>
      </c>
      <c r="H2485" s="3"/>
      <c r="I2485" s="4">
        <f t="shared" si="38"/>
        <v>0</v>
      </c>
      <c r="J2485" s="3"/>
      <c r="K2485" s="3"/>
    </row>
    <row r="2486" spans="1:11">
      <c r="A2486" s="3" t="s">
        <v>2495</v>
      </c>
      <c r="B2486" s="4" t="str">
        <f>IFERROR(VLOOKUP(A2486,'From Ilsy'!$A$2:$C$1406,3,FALSE),"")</f>
        <v/>
      </c>
      <c r="C2486" s="4" t="str">
        <f>IFERROR(VLOOKUP(A2486,'From Ilsy'!$A$2:$B$1406,2,FALSE),"")</f>
        <v/>
      </c>
      <c r="D2486" s="5">
        <v>2109</v>
      </c>
      <c r="E2486" s="4">
        <f>IFERROR(VLOOKUP(A2486,'From Ilsy'!$A$2:$D$1406,4,FALSE),999999)</f>
        <v>999999</v>
      </c>
      <c r="F2486" s="4">
        <f>IF(E2486=999999,VLOOKUP(D2486,'Manual by Vendor'!$A$2:$C$295,3,FALSE),E2486)</f>
        <v>999999</v>
      </c>
      <c r="G2486" s="4">
        <f>VLOOKUP(A2486,Query2[[00001]:[IMLT]],2,FALSE)</f>
        <v>1</v>
      </c>
      <c r="H2486" s="3"/>
      <c r="I2486" s="4">
        <f t="shared" si="38"/>
        <v>1</v>
      </c>
      <c r="J2486" s="3"/>
      <c r="K2486" s="3"/>
    </row>
    <row r="2487" spans="1:11">
      <c r="A2487" s="3" t="s">
        <v>2496</v>
      </c>
      <c r="B2487" s="4" t="str">
        <f>IFERROR(VLOOKUP(A2487,'From Ilsy'!$A$2:$C$1406,3,FALSE),"")</f>
        <v/>
      </c>
      <c r="C2487" s="4" t="str">
        <f>IFERROR(VLOOKUP(A2487,'From Ilsy'!$A$2:$B$1406,2,FALSE),"")</f>
        <v/>
      </c>
      <c r="D2487" s="5">
        <v>2109</v>
      </c>
      <c r="E2487" s="4">
        <f>IFERROR(VLOOKUP(A2487,'From Ilsy'!$A$2:$D$1406,4,FALSE),999999)</f>
        <v>999999</v>
      </c>
      <c r="F2487" s="4">
        <f>IF(E2487=999999,VLOOKUP(D2487,'Manual by Vendor'!$A$2:$C$295,3,FALSE),E2487)</f>
        <v>999999</v>
      </c>
      <c r="G2487" s="4">
        <f>VLOOKUP(A2487,Query2[[00001]:[IMLT]],2,FALSE)</f>
        <v>1</v>
      </c>
      <c r="H2487" s="3"/>
      <c r="I2487" s="4">
        <f t="shared" si="38"/>
        <v>1</v>
      </c>
      <c r="J2487" s="3"/>
      <c r="K2487" s="3"/>
    </row>
    <row r="2488" spans="1:11">
      <c r="A2488" s="3" t="s">
        <v>2497</v>
      </c>
      <c r="B2488" s="4" t="str">
        <f>IFERROR(VLOOKUP(A2488,'From Ilsy'!$A$2:$C$1406,3,FALSE),"")</f>
        <v/>
      </c>
      <c r="C2488" s="4" t="str">
        <f>IFERROR(VLOOKUP(A2488,'From Ilsy'!$A$2:$B$1406,2,FALSE),"")</f>
        <v/>
      </c>
      <c r="D2488" s="5">
        <v>2109</v>
      </c>
      <c r="E2488" s="4">
        <f>IFERROR(VLOOKUP(A2488,'From Ilsy'!$A$2:$D$1406,4,FALSE),999999)</f>
        <v>999999</v>
      </c>
      <c r="F2488" s="4">
        <f>IF(E2488=999999,VLOOKUP(D2488,'Manual by Vendor'!$A$2:$C$295,3,FALSE),E2488)</f>
        <v>999999</v>
      </c>
      <c r="G2488" s="4">
        <f>VLOOKUP(A2488,Query2[[00001]:[IMLT]],2,FALSE)</f>
        <v>2</v>
      </c>
      <c r="H2488" s="3"/>
      <c r="I2488" s="4">
        <f t="shared" si="38"/>
        <v>2</v>
      </c>
      <c r="J2488" s="3"/>
      <c r="K2488" s="3"/>
    </row>
    <row r="2489" spans="1:11">
      <c r="A2489" s="3" t="s">
        <v>2498</v>
      </c>
      <c r="B2489" s="4" t="str">
        <f>IFERROR(VLOOKUP(A2489,'From Ilsy'!$A$2:$C$1406,3,FALSE),"")</f>
        <v/>
      </c>
      <c r="C2489" s="4" t="str">
        <f>IFERROR(VLOOKUP(A2489,'From Ilsy'!$A$2:$B$1406,2,FALSE),"")</f>
        <v/>
      </c>
      <c r="D2489" s="5">
        <v>2109</v>
      </c>
      <c r="E2489" s="4">
        <f>IFERROR(VLOOKUP(A2489,'From Ilsy'!$A$2:$D$1406,4,FALSE),999999)</f>
        <v>999999</v>
      </c>
      <c r="F2489" s="4">
        <f>IF(E2489=999999,VLOOKUP(D2489,'Manual by Vendor'!$A$2:$C$295,3,FALSE),E2489)</f>
        <v>999999</v>
      </c>
      <c r="G2489" s="4">
        <f>VLOOKUP(A2489,Query2[[00001]:[IMLT]],2,FALSE)</f>
        <v>3</v>
      </c>
      <c r="H2489" s="3"/>
      <c r="I2489" s="4">
        <f t="shared" si="38"/>
        <v>3</v>
      </c>
      <c r="J2489" s="3"/>
      <c r="K2489" s="3"/>
    </row>
    <row r="2490" spans="1:11">
      <c r="A2490" s="3" t="s">
        <v>2499</v>
      </c>
      <c r="B2490" s="4" t="str">
        <f>IFERROR(VLOOKUP(A2490,'From Ilsy'!$A$2:$C$1406,3,FALSE),"")</f>
        <v/>
      </c>
      <c r="C2490" s="4" t="str">
        <f>IFERROR(VLOOKUP(A2490,'From Ilsy'!$A$2:$B$1406,2,FALSE),"")</f>
        <v/>
      </c>
      <c r="D2490" s="5">
        <v>2109</v>
      </c>
      <c r="E2490" s="4">
        <f>IFERROR(VLOOKUP(A2490,'From Ilsy'!$A$2:$D$1406,4,FALSE),999999)</f>
        <v>999999</v>
      </c>
      <c r="F2490" s="4">
        <f>IF(E2490=999999,VLOOKUP(D2490,'Manual by Vendor'!$A$2:$C$295,3,FALSE),E2490)</f>
        <v>999999</v>
      </c>
      <c r="G2490" s="4">
        <f>VLOOKUP(A2490,Query2[[00001]:[IMLT]],2,FALSE)</f>
        <v>4</v>
      </c>
      <c r="H2490" s="3"/>
      <c r="I2490" s="4">
        <f t="shared" si="38"/>
        <v>4</v>
      </c>
      <c r="J2490" s="3"/>
      <c r="K2490" s="3"/>
    </row>
    <row r="2491" spans="1:11">
      <c r="A2491" s="3" t="s">
        <v>2500</v>
      </c>
      <c r="B2491" s="4" t="str">
        <f>IFERROR(VLOOKUP(A2491,'From Ilsy'!$A$2:$C$1406,3,FALSE),"")</f>
        <v/>
      </c>
      <c r="C2491" s="4" t="str">
        <f>IFERROR(VLOOKUP(A2491,'From Ilsy'!$A$2:$B$1406,2,FALSE),"")</f>
        <v/>
      </c>
      <c r="D2491" s="5">
        <v>2109</v>
      </c>
      <c r="E2491" s="4">
        <f>IFERROR(VLOOKUP(A2491,'From Ilsy'!$A$2:$D$1406,4,FALSE),999999)</f>
        <v>999999</v>
      </c>
      <c r="F2491" s="4">
        <f>IF(E2491=999999,VLOOKUP(D2491,'Manual by Vendor'!$A$2:$C$295,3,FALSE),E2491)</f>
        <v>999999</v>
      </c>
      <c r="G2491" s="4">
        <f>VLOOKUP(A2491,Query2[[00001]:[IMLT]],2,FALSE)</f>
        <v>1</v>
      </c>
      <c r="H2491" s="3"/>
      <c r="I2491" s="4">
        <f t="shared" si="38"/>
        <v>1</v>
      </c>
      <c r="J2491" s="3"/>
      <c r="K2491" s="3"/>
    </row>
    <row r="2492" spans="1:11">
      <c r="A2492" s="3" t="s">
        <v>2501</v>
      </c>
      <c r="B2492" s="4" t="str">
        <f>IFERROR(VLOOKUP(A2492,'From Ilsy'!$A$2:$C$1406,3,FALSE),"")</f>
        <v/>
      </c>
      <c r="C2492" s="4" t="str">
        <f>IFERROR(VLOOKUP(A2492,'From Ilsy'!$A$2:$B$1406,2,FALSE),"")</f>
        <v/>
      </c>
      <c r="D2492" s="5">
        <v>2109</v>
      </c>
      <c r="E2492" s="4">
        <f>IFERROR(VLOOKUP(A2492,'From Ilsy'!$A$2:$D$1406,4,FALSE),999999)</f>
        <v>999999</v>
      </c>
      <c r="F2492" s="4">
        <f>IF(E2492=999999,VLOOKUP(D2492,'Manual by Vendor'!$A$2:$C$295,3,FALSE),E2492)</f>
        <v>999999</v>
      </c>
      <c r="G2492" s="4">
        <f>VLOOKUP(A2492,Query2[[00001]:[IMLT]],2,FALSE)</f>
        <v>1</v>
      </c>
      <c r="H2492" s="3"/>
      <c r="I2492" s="4">
        <f t="shared" si="38"/>
        <v>1</v>
      </c>
      <c r="J2492" s="3"/>
      <c r="K2492" s="3"/>
    </row>
    <row r="2493" spans="1:11">
      <c r="A2493" s="3" t="s">
        <v>2502</v>
      </c>
      <c r="B2493" s="4" t="str">
        <f>IFERROR(VLOOKUP(A2493,'From Ilsy'!$A$2:$C$1406,3,FALSE),"")</f>
        <v/>
      </c>
      <c r="C2493" s="4" t="str">
        <f>IFERROR(VLOOKUP(A2493,'From Ilsy'!$A$2:$B$1406,2,FALSE),"")</f>
        <v/>
      </c>
      <c r="D2493" s="5">
        <v>2109</v>
      </c>
      <c r="E2493" s="4">
        <f>IFERROR(VLOOKUP(A2493,'From Ilsy'!$A$2:$D$1406,4,FALSE),999999)</f>
        <v>999999</v>
      </c>
      <c r="F2493" s="4">
        <f>IF(E2493=999999,VLOOKUP(D2493,'Manual by Vendor'!$A$2:$C$295,3,FALSE),E2493)</f>
        <v>999999</v>
      </c>
      <c r="G2493" s="4">
        <f>VLOOKUP(A2493,Query2[[00001]:[IMLT]],2,FALSE)</f>
        <v>3</v>
      </c>
      <c r="H2493" s="3"/>
      <c r="I2493" s="4">
        <f t="shared" si="38"/>
        <v>3</v>
      </c>
      <c r="J2493" s="3"/>
      <c r="K2493" s="3"/>
    </row>
    <row r="2494" spans="1:11">
      <c r="A2494" s="3" t="s">
        <v>2503</v>
      </c>
      <c r="B2494" s="4" t="str">
        <f>IFERROR(VLOOKUP(A2494,'From Ilsy'!$A$2:$C$1406,3,FALSE),"")</f>
        <v/>
      </c>
      <c r="C2494" s="4" t="str">
        <f>IFERROR(VLOOKUP(A2494,'From Ilsy'!$A$2:$B$1406,2,FALSE),"")</f>
        <v/>
      </c>
      <c r="D2494" s="5">
        <v>2109</v>
      </c>
      <c r="E2494" s="4">
        <f>IFERROR(VLOOKUP(A2494,'From Ilsy'!$A$2:$D$1406,4,FALSE),999999)</f>
        <v>999999</v>
      </c>
      <c r="F2494" s="4">
        <f>IF(E2494=999999,VLOOKUP(D2494,'Manual by Vendor'!$A$2:$C$295,3,FALSE),E2494)</f>
        <v>999999</v>
      </c>
      <c r="G2494" s="4">
        <f>VLOOKUP(A2494,Query2[[00001]:[IMLT]],2,FALSE)</f>
        <v>0</v>
      </c>
      <c r="H2494" s="3"/>
      <c r="I2494" s="4">
        <f t="shared" si="38"/>
        <v>0</v>
      </c>
      <c r="J2494" s="3"/>
      <c r="K2494" s="3"/>
    </row>
    <row r="2495" spans="1:11">
      <c r="A2495" s="3" t="s">
        <v>2504</v>
      </c>
      <c r="B2495" s="4" t="str">
        <f>IFERROR(VLOOKUP(A2495,'From Ilsy'!$A$2:$C$1406,3,FALSE),"")</f>
        <v/>
      </c>
      <c r="C2495" s="4" t="str">
        <f>IFERROR(VLOOKUP(A2495,'From Ilsy'!$A$2:$B$1406,2,FALSE),"")</f>
        <v/>
      </c>
      <c r="D2495" s="5">
        <v>2109</v>
      </c>
      <c r="E2495" s="4">
        <f>IFERROR(VLOOKUP(A2495,'From Ilsy'!$A$2:$D$1406,4,FALSE),999999)</f>
        <v>999999</v>
      </c>
      <c r="F2495" s="4">
        <f>IF(E2495=999999,VLOOKUP(D2495,'Manual by Vendor'!$A$2:$C$295,3,FALSE),E2495)</f>
        <v>999999</v>
      </c>
      <c r="G2495" s="4">
        <f>VLOOKUP(A2495,Query2[[00001]:[IMLT]],2,FALSE)</f>
        <v>1</v>
      </c>
      <c r="H2495" s="3"/>
      <c r="I2495" s="4">
        <f t="shared" si="38"/>
        <v>1</v>
      </c>
      <c r="J2495" s="3"/>
      <c r="K2495" s="3"/>
    </row>
    <row r="2496" spans="1:11">
      <c r="A2496" s="3" t="s">
        <v>2505</v>
      </c>
      <c r="B2496" s="4" t="str">
        <f>IFERROR(VLOOKUP(A2496,'From Ilsy'!$A$2:$C$1406,3,FALSE),"")</f>
        <v/>
      </c>
      <c r="C2496" s="4" t="str">
        <f>IFERROR(VLOOKUP(A2496,'From Ilsy'!$A$2:$B$1406,2,FALSE),"")</f>
        <v/>
      </c>
      <c r="D2496" s="5">
        <v>2109</v>
      </c>
      <c r="E2496" s="4">
        <f>IFERROR(VLOOKUP(A2496,'From Ilsy'!$A$2:$D$1406,4,FALSE),999999)</f>
        <v>999999</v>
      </c>
      <c r="F2496" s="4">
        <f>IF(E2496=999999,VLOOKUP(D2496,'Manual by Vendor'!$A$2:$C$295,3,FALSE),E2496)</f>
        <v>999999</v>
      </c>
      <c r="G2496" s="4">
        <f>VLOOKUP(A2496,Query2[[00001]:[IMLT]],2,FALSE)</f>
        <v>0</v>
      </c>
      <c r="H2496" s="3"/>
      <c r="I2496" s="4">
        <f t="shared" si="38"/>
        <v>0</v>
      </c>
      <c r="J2496" s="3"/>
      <c r="K2496" s="3"/>
    </row>
    <row r="2497" spans="1:11">
      <c r="A2497" s="3" t="s">
        <v>2506</v>
      </c>
      <c r="B2497" s="4" t="str">
        <f>IFERROR(VLOOKUP(A2497,'From Ilsy'!$A$2:$C$1406,3,FALSE),"")</f>
        <v/>
      </c>
      <c r="C2497" s="4" t="str">
        <f>IFERROR(VLOOKUP(A2497,'From Ilsy'!$A$2:$B$1406,2,FALSE),"")</f>
        <v/>
      </c>
      <c r="D2497" s="5">
        <v>2109</v>
      </c>
      <c r="E2497" s="4">
        <f>IFERROR(VLOOKUP(A2497,'From Ilsy'!$A$2:$D$1406,4,FALSE),999999)</f>
        <v>999999</v>
      </c>
      <c r="F2497" s="4">
        <f>IF(E2497=999999,VLOOKUP(D2497,'Manual by Vendor'!$A$2:$C$295,3,FALSE),E2497)</f>
        <v>999999</v>
      </c>
      <c r="G2497" s="4">
        <f>VLOOKUP(A2497,Query2[[00001]:[IMLT]],2,FALSE)</f>
        <v>0</v>
      </c>
      <c r="H2497" s="3"/>
      <c r="I2497" s="4">
        <f t="shared" si="38"/>
        <v>0</v>
      </c>
      <c r="J2497" s="3"/>
      <c r="K2497" s="3"/>
    </row>
    <row r="2498" spans="1:11">
      <c r="A2498" s="3" t="s">
        <v>2507</v>
      </c>
      <c r="B2498" s="4" t="str">
        <f>IFERROR(VLOOKUP(A2498,'From Ilsy'!$A$2:$C$1406,3,FALSE),"")</f>
        <v/>
      </c>
      <c r="C2498" s="4" t="str">
        <f>IFERROR(VLOOKUP(A2498,'From Ilsy'!$A$2:$B$1406,2,FALSE),"")</f>
        <v/>
      </c>
      <c r="D2498" s="5">
        <v>2109</v>
      </c>
      <c r="E2498" s="4">
        <f>IFERROR(VLOOKUP(A2498,'From Ilsy'!$A$2:$D$1406,4,FALSE),999999)</f>
        <v>999999</v>
      </c>
      <c r="F2498" s="4">
        <f>IF(E2498=999999,VLOOKUP(D2498,'Manual by Vendor'!$A$2:$C$295,3,FALSE),E2498)</f>
        <v>999999</v>
      </c>
      <c r="G2498" s="4">
        <f>VLOOKUP(A2498,Query2[[00001]:[IMLT]],2,FALSE)</f>
        <v>0</v>
      </c>
      <c r="H2498" s="3"/>
      <c r="I2498" s="4">
        <f t="shared" si="38"/>
        <v>0</v>
      </c>
      <c r="J2498" s="3"/>
      <c r="K2498" s="3"/>
    </row>
    <row r="2499" spans="1:11">
      <c r="A2499" s="3" t="s">
        <v>2508</v>
      </c>
      <c r="B2499" s="4" t="str">
        <f>IFERROR(VLOOKUP(A2499,'From Ilsy'!$A$2:$C$1406,3,FALSE),"")</f>
        <v/>
      </c>
      <c r="C2499" s="4" t="str">
        <f>IFERROR(VLOOKUP(A2499,'From Ilsy'!$A$2:$B$1406,2,FALSE),"")</f>
        <v/>
      </c>
      <c r="D2499" s="5">
        <v>2109</v>
      </c>
      <c r="E2499" s="4">
        <f>IFERROR(VLOOKUP(A2499,'From Ilsy'!$A$2:$D$1406,4,FALSE),999999)</f>
        <v>999999</v>
      </c>
      <c r="F2499" s="4">
        <f>IF(E2499=999999,VLOOKUP(D2499,'Manual by Vendor'!$A$2:$C$295,3,FALSE),E2499)</f>
        <v>999999</v>
      </c>
      <c r="G2499" s="4">
        <f>VLOOKUP(A2499,Query2[[00001]:[IMLT]],2,FALSE)</f>
        <v>0</v>
      </c>
      <c r="H2499" s="3"/>
      <c r="I2499" s="4">
        <f t="shared" ref="I2499:I2562" si="39">IF(E2499=999999,IF(F2499=999999,G2499,F2499),E2499)</f>
        <v>0</v>
      </c>
      <c r="J2499" s="3"/>
      <c r="K2499" s="3"/>
    </row>
    <row r="2500" spans="1:11">
      <c r="A2500" s="3" t="s">
        <v>2509</v>
      </c>
      <c r="B2500" s="4" t="str">
        <f>IFERROR(VLOOKUP(A2500,'From Ilsy'!$A$2:$C$1406,3,FALSE),"")</f>
        <v/>
      </c>
      <c r="C2500" s="4" t="str">
        <f>IFERROR(VLOOKUP(A2500,'From Ilsy'!$A$2:$B$1406,2,FALSE),"")</f>
        <v/>
      </c>
      <c r="D2500" s="5">
        <v>2109</v>
      </c>
      <c r="E2500" s="4">
        <f>IFERROR(VLOOKUP(A2500,'From Ilsy'!$A$2:$D$1406,4,FALSE),999999)</f>
        <v>999999</v>
      </c>
      <c r="F2500" s="4">
        <f>IF(E2500=999999,VLOOKUP(D2500,'Manual by Vendor'!$A$2:$C$295,3,FALSE),E2500)</f>
        <v>999999</v>
      </c>
      <c r="G2500" s="4">
        <f>VLOOKUP(A2500,Query2[[00001]:[IMLT]],2,FALSE)</f>
        <v>0</v>
      </c>
      <c r="H2500" s="3"/>
      <c r="I2500" s="4">
        <f t="shared" si="39"/>
        <v>0</v>
      </c>
      <c r="J2500" s="3"/>
      <c r="K2500" s="3"/>
    </row>
    <row r="2501" spans="1:11">
      <c r="A2501" s="3" t="s">
        <v>2510</v>
      </c>
      <c r="B2501" s="4" t="str">
        <f>IFERROR(VLOOKUP(A2501,'From Ilsy'!$A$2:$C$1406,3,FALSE),"")</f>
        <v/>
      </c>
      <c r="C2501" s="4" t="str">
        <f>IFERROR(VLOOKUP(A2501,'From Ilsy'!$A$2:$B$1406,2,FALSE),"")</f>
        <v/>
      </c>
      <c r="D2501" s="5">
        <v>2109</v>
      </c>
      <c r="E2501" s="4">
        <f>IFERROR(VLOOKUP(A2501,'From Ilsy'!$A$2:$D$1406,4,FALSE),999999)</f>
        <v>999999</v>
      </c>
      <c r="F2501" s="4">
        <f>IF(E2501=999999,VLOOKUP(D2501,'Manual by Vendor'!$A$2:$C$295,3,FALSE),E2501)</f>
        <v>999999</v>
      </c>
      <c r="G2501" s="4">
        <f>VLOOKUP(A2501,Query2[[00001]:[IMLT]],2,FALSE)</f>
        <v>0</v>
      </c>
      <c r="H2501" s="3"/>
      <c r="I2501" s="4">
        <f t="shared" si="39"/>
        <v>0</v>
      </c>
      <c r="J2501" s="3"/>
      <c r="K2501" s="3"/>
    </row>
    <row r="2502" spans="1:11">
      <c r="A2502" s="3" t="s">
        <v>2511</v>
      </c>
      <c r="B2502" s="4" t="str">
        <f>IFERROR(VLOOKUP(A2502,'From Ilsy'!$A$2:$C$1406,3,FALSE),"")</f>
        <v/>
      </c>
      <c r="C2502" s="4" t="str">
        <f>IFERROR(VLOOKUP(A2502,'From Ilsy'!$A$2:$B$1406,2,FALSE),"")</f>
        <v/>
      </c>
      <c r="D2502" s="5">
        <v>2109</v>
      </c>
      <c r="E2502" s="4">
        <f>IFERROR(VLOOKUP(A2502,'From Ilsy'!$A$2:$D$1406,4,FALSE),999999)</f>
        <v>999999</v>
      </c>
      <c r="F2502" s="4">
        <f>IF(E2502=999999,VLOOKUP(D2502,'Manual by Vendor'!$A$2:$C$295,3,FALSE),E2502)</f>
        <v>999999</v>
      </c>
      <c r="G2502" s="4">
        <f>VLOOKUP(A2502,Query2[[00001]:[IMLT]],2,FALSE)</f>
        <v>0</v>
      </c>
      <c r="H2502" s="3"/>
      <c r="I2502" s="4">
        <f t="shared" si="39"/>
        <v>0</v>
      </c>
      <c r="J2502" s="3"/>
      <c r="K2502" s="3"/>
    </row>
    <row r="2503" spans="1:11">
      <c r="A2503" s="3" t="s">
        <v>2512</v>
      </c>
      <c r="B2503" s="4" t="str">
        <f>IFERROR(VLOOKUP(A2503,'From Ilsy'!$A$2:$C$1406,3,FALSE),"")</f>
        <v/>
      </c>
      <c r="C2503" s="4" t="str">
        <f>IFERROR(VLOOKUP(A2503,'From Ilsy'!$A$2:$B$1406,2,FALSE),"")</f>
        <v/>
      </c>
      <c r="D2503" s="5">
        <v>2109</v>
      </c>
      <c r="E2503" s="4">
        <f>IFERROR(VLOOKUP(A2503,'From Ilsy'!$A$2:$D$1406,4,FALSE),999999)</f>
        <v>999999</v>
      </c>
      <c r="F2503" s="4">
        <f>IF(E2503=999999,VLOOKUP(D2503,'Manual by Vendor'!$A$2:$C$295,3,FALSE),E2503)</f>
        <v>999999</v>
      </c>
      <c r="G2503" s="4">
        <f>VLOOKUP(A2503,Query2[[00001]:[IMLT]],2,FALSE)</f>
        <v>4</v>
      </c>
      <c r="H2503" s="3"/>
      <c r="I2503" s="4">
        <f t="shared" si="39"/>
        <v>4</v>
      </c>
      <c r="J2503" s="3"/>
      <c r="K2503" s="3"/>
    </row>
    <row r="2504" spans="1:11">
      <c r="A2504" s="3" t="s">
        <v>2513</v>
      </c>
      <c r="B2504" s="4" t="str">
        <f>IFERROR(VLOOKUP(A2504,'From Ilsy'!$A$2:$C$1406,3,FALSE),"")</f>
        <v/>
      </c>
      <c r="C2504" s="4" t="str">
        <f>IFERROR(VLOOKUP(A2504,'From Ilsy'!$A$2:$B$1406,2,FALSE),"")</f>
        <v/>
      </c>
      <c r="D2504" s="5">
        <v>2109</v>
      </c>
      <c r="E2504" s="4">
        <f>IFERROR(VLOOKUP(A2504,'From Ilsy'!$A$2:$D$1406,4,FALSE),999999)</f>
        <v>999999</v>
      </c>
      <c r="F2504" s="4">
        <f>IF(E2504=999999,VLOOKUP(D2504,'Manual by Vendor'!$A$2:$C$295,3,FALSE),E2504)</f>
        <v>999999</v>
      </c>
      <c r="G2504" s="4">
        <f>VLOOKUP(A2504,Query2[[00001]:[IMLT]],2,FALSE)</f>
        <v>3</v>
      </c>
      <c r="H2504" s="3"/>
      <c r="I2504" s="4">
        <f t="shared" si="39"/>
        <v>3</v>
      </c>
      <c r="J2504" s="3"/>
      <c r="K2504" s="3"/>
    </row>
    <row r="2505" spans="1:11">
      <c r="A2505" s="3" t="s">
        <v>2514</v>
      </c>
      <c r="B2505" s="4" t="str">
        <f>IFERROR(VLOOKUP(A2505,'From Ilsy'!$A$2:$C$1406,3,FALSE),"")</f>
        <v/>
      </c>
      <c r="C2505" s="4" t="str">
        <f>IFERROR(VLOOKUP(A2505,'From Ilsy'!$A$2:$B$1406,2,FALSE),"")</f>
        <v/>
      </c>
      <c r="D2505" s="5">
        <v>2109</v>
      </c>
      <c r="E2505" s="4">
        <f>IFERROR(VLOOKUP(A2505,'From Ilsy'!$A$2:$D$1406,4,FALSE),999999)</f>
        <v>999999</v>
      </c>
      <c r="F2505" s="4">
        <f>IF(E2505=999999,VLOOKUP(D2505,'Manual by Vendor'!$A$2:$C$295,3,FALSE),E2505)</f>
        <v>999999</v>
      </c>
      <c r="G2505" s="4">
        <f>VLOOKUP(A2505,Query2[[00001]:[IMLT]],2,FALSE)</f>
        <v>0</v>
      </c>
      <c r="H2505" s="3"/>
      <c r="I2505" s="4">
        <f t="shared" si="39"/>
        <v>0</v>
      </c>
      <c r="J2505" s="3"/>
      <c r="K2505" s="3"/>
    </row>
    <row r="2506" spans="1:11">
      <c r="A2506" s="3" t="s">
        <v>2515</v>
      </c>
      <c r="B2506" s="4" t="str">
        <f>IFERROR(VLOOKUP(A2506,'From Ilsy'!$A$2:$C$1406,3,FALSE),"")</f>
        <v/>
      </c>
      <c r="C2506" s="4" t="str">
        <f>IFERROR(VLOOKUP(A2506,'From Ilsy'!$A$2:$B$1406,2,FALSE),"")</f>
        <v/>
      </c>
      <c r="D2506" s="5">
        <v>2109</v>
      </c>
      <c r="E2506" s="4">
        <f>IFERROR(VLOOKUP(A2506,'From Ilsy'!$A$2:$D$1406,4,FALSE),999999)</f>
        <v>999999</v>
      </c>
      <c r="F2506" s="4">
        <f>IF(E2506=999999,VLOOKUP(D2506,'Manual by Vendor'!$A$2:$C$295,3,FALSE),E2506)</f>
        <v>999999</v>
      </c>
      <c r="G2506" s="4">
        <f>VLOOKUP(A2506,Query2[[00001]:[IMLT]],2,FALSE)</f>
        <v>3</v>
      </c>
      <c r="H2506" s="3"/>
      <c r="I2506" s="4">
        <f t="shared" si="39"/>
        <v>3</v>
      </c>
      <c r="J2506" s="3"/>
      <c r="K2506" s="3"/>
    </row>
    <row r="2507" spans="1:11">
      <c r="A2507" s="3" t="s">
        <v>2516</v>
      </c>
      <c r="B2507" s="4" t="str">
        <f>IFERROR(VLOOKUP(A2507,'From Ilsy'!$A$2:$C$1406,3,FALSE),"")</f>
        <v/>
      </c>
      <c r="C2507" s="4" t="str">
        <f>IFERROR(VLOOKUP(A2507,'From Ilsy'!$A$2:$B$1406,2,FALSE),"")</f>
        <v/>
      </c>
      <c r="D2507" s="5">
        <v>2109</v>
      </c>
      <c r="E2507" s="4">
        <f>IFERROR(VLOOKUP(A2507,'From Ilsy'!$A$2:$D$1406,4,FALSE),999999)</f>
        <v>999999</v>
      </c>
      <c r="F2507" s="4">
        <f>IF(E2507=999999,VLOOKUP(D2507,'Manual by Vendor'!$A$2:$C$295,3,FALSE),E2507)</f>
        <v>999999</v>
      </c>
      <c r="G2507" s="4">
        <f>VLOOKUP(A2507,Query2[[00001]:[IMLT]],2,FALSE)</f>
        <v>5</v>
      </c>
      <c r="H2507" s="3"/>
      <c r="I2507" s="4">
        <f t="shared" si="39"/>
        <v>5</v>
      </c>
      <c r="J2507" s="3"/>
      <c r="K2507" s="3"/>
    </row>
    <row r="2508" spans="1:11">
      <c r="A2508" s="3" t="s">
        <v>2517</v>
      </c>
      <c r="B2508" s="4" t="str">
        <f>IFERROR(VLOOKUP(A2508,'From Ilsy'!$A$2:$C$1406,3,FALSE),"")</f>
        <v/>
      </c>
      <c r="C2508" s="4" t="str">
        <f>IFERROR(VLOOKUP(A2508,'From Ilsy'!$A$2:$B$1406,2,FALSE),"")</f>
        <v/>
      </c>
      <c r="D2508" s="5">
        <v>2109</v>
      </c>
      <c r="E2508" s="4">
        <f>IFERROR(VLOOKUP(A2508,'From Ilsy'!$A$2:$D$1406,4,FALSE),999999)</f>
        <v>999999</v>
      </c>
      <c r="F2508" s="4">
        <f>IF(E2508=999999,VLOOKUP(D2508,'Manual by Vendor'!$A$2:$C$295,3,FALSE),E2508)</f>
        <v>999999</v>
      </c>
      <c r="G2508" s="4">
        <f>VLOOKUP(A2508,Query2[[00001]:[IMLT]],2,FALSE)</f>
        <v>0</v>
      </c>
      <c r="H2508" s="3"/>
      <c r="I2508" s="4">
        <f t="shared" si="39"/>
        <v>0</v>
      </c>
      <c r="J2508" s="3"/>
      <c r="K2508" s="3"/>
    </row>
    <row r="2509" spans="1:11">
      <c r="A2509" s="3" t="s">
        <v>2518</v>
      </c>
      <c r="B2509" s="4" t="str">
        <f>IFERROR(VLOOKUP(A2509,'From Ilsy'!$A$2:$C$1406,3,FALSE),"")</f>
        <v/>
      </c>
      <c r="C2509" s="4" t="str">
        <f>IFERROR(VLOOKUP(A2509,'From Ilsy'!$A$2:$B$1406,2,FALSE),"")</f>
        <v/>
      </c>
      <c r="D2509" s="5">
        <v>2109</v>
      </c>
      <c r="E2509" s="4">
        <f>IFERROR(VLOOKUP(A2509,'From Ilsy'!$A$2:$D$1406,4,FALSE),999999)</f>
        <v>999999</v>
      </c>
      <c r="F2509" s="4">
        <f>IF(E2509=999999,VLOOKUP(D2509,'Manual by Vendor'!$A$2:$C$295,3,FALSE),E2509)</f>
        <v>999999</v>
      </c>
      <c r="G2509" s="4">
        <f>VLOOKUP(A2509,Query2[[00001]:[IMLT]],2,FALSE)</f>
        <v>1</v>
      </c>
      <c r="H2509" s="3"/>
      <c r="I2509" s="4">
        <f t="shared" si="39"/>
        <v>1</v>
      </c>
      <c r="J2509" s="3"/>
      <c r="K2509" s="3"/>
    </row>
    <row r="2510" spans="1:11">
      <c r="A2510" s="3" t="s">
        <v>2519</v>
      </c>
      <c r="B2510" s="4" t="str">
        <f>IFERROR(VLOOKUP(A2510,'From Ilsy'!$A$2:$C$1406,3,FALSE),"")</f>
        <v/>
      </c>
      <c r="C2510" s="4" t="str">
        <f>IFERROR(VLOOKUP(A2510,'From Ilsy'!$A$2:$B$1406,2,FALSE),"")</f>
        <v/>
      </c>
      <c r="D2510" s="5">
        <v>2109</v>
      </c>
      <c r="E2510" s="4">
        <f>IFERROR(VLOOKUP(A2510,'From Ilsy'!$A$2:$D$1406,4,FALSE),999999)</f>
        <v>999999</v>
      </c>
      <c r="F2510" s="4">
        <f>IF(E2510=999999,VLOOKUP(D2510,'Manual by Vendor'!$A$2:$C$295,3,FALSE),E2510)</f>
        <v>999999</v>
      </c>
      <c r="G2510" s="4">
        <f>VLOOKUP(A2510,Query2[[00001]:[IMLT]],2,FALSE)</f>
        <v>2</v>
      </c>
      <c r="H2510" s="3"/>
      <c r="I2510" s="4">
        <f t="shared" si="39"/>
        <v>2</v>
      </c>
      <c r="J2510" s="3"/>
      <c r="K2510" s="3"/>
    </row>
    <row r="2511" spans="1:11">
      <c r="A2511" s="3" t="s">
        <v>2520</v>
      </c>
      <c r="B2511" s="4" t="str">
        <f>IFERROR(VLOOKUP(A2511,'From Ilsy'!$A$2:$C$1406,3,FALSE),"")</f>
        <v/>
      </c>
      <c r="C2511" s="4" t="str">
        <f>IFERROR(VLOOKUP(A2511,'From Ilsy'!$A$2:$B$1406,2,FALSE),"")</f>
        <v/>
      </c>
      <c r="D2511" s="5">
        <v>2109</v>
      </c>
      <c r="E2511" s="4">
        <f>IFERROR(VLOOKUP(A2511,'From Ilsy'!$A$2:$D$1406,4,FALSE),999999)</f>
        <v>999999</v>
      </c>
      <c r="F2511" s="4">
        <f>IF(E2511=999999,VLOOKUP(D2511,'Manual by Vendor'!$A$2:$C$295,3,FALSE),E2511)</f>
        <v>999999</v>
      </c>
      <c r="G2511" s="4">
        <f>VLOOKUP(A2511,Query2[[00001]:[IMLT]],2,FALSE)</f>
        <v>0</v>
      </c>
      <c r="H2511" s="3"/>
      <c r="I2511" s="4">
        <f t="shared" si="39"/>
        <v>0</v>
      </c>
      <c r="J2511" s="3"/>
      <c r="K2511" s="3"/>
    </row>
    <row r="2512" spans="1:11">
      <c r="A2512" s="3" t="s">
        <v>2521</v>
      </c>
      <c r="B2512" s="4" t="str">
        <f>IFERROR(VLOOKUP(A2512,'From Ilsy'!$A$2:$C$1406,3,FALSE),"")</f>
        <v/>
      </c>
      <c r="C2512" s="4" t="str">
        <f>IFERROR(VLOOKUP(A2512,'From Ilsy'!$A$2:$B$1406,2,FALSE),"")</f>
        <v/>
      </c>
      <c r="D2512" s="5">
        <v>2109</v>
      </c>
      <c r="E2512" s="4">
        <f>IFERROR(VLOOKUP(A2512,'From Ilsy'!$A$2:$D$1406,4,FALSE),999999)</f>
        <v>999999</v>
      </c>
      <c r="F2512" s="4">
        <f>IF(E2512=999999,VLOOKUP(D2512,'Manual by Vendor'!$A$2:$C$295,3,FALSE),E2512)</f>
        <v>999999</v>
      </c>
      <c r="G2512" s="4">
        <f>VLOOKUP(A2512,Query2[[00001]:[IMLT]],2,FALSE)</f>
        <v>0</v>
      </c>
      <c r="H2512" s="3"/>
      <c r="I2512" s="4">
        <f t="shared" si="39"/>
        <v>0</v>
      </c>
      <c r="J2512" s="3"/>
      <c r="K2512" s="3"/>
    </row>
    <row r="2513" spans="1:11">
      <c r="A2513" s="3" t="s">
        <v>2522</v>
      </c>
      <c r="B2513" s="4" t="str">
        <f>IFERROR(VLOOKUP(A2513,'From Ilsy'!$A$2:$C$1406,3,FALSE),"")</f>
        <v/>
      </c>
      <c r="C2513" s="4" t="str">
        <f>IFERROR(VLOOKUP(A2513,'From Ilsy'!$A$2:$B$1406,2,FALSE),"")</f>
        <v/>
      </c>
      <c r="D2513" s="5">
        <v>2109</v>
      </c>
      <c r="E2513" s="4">
        <f>IFERROR(VLOOKUP(A2513,'From Ilsy'!$A$2:$D$1406,4,FALSE),999999)</f>
        <v>999999</v>
      </c>
      <c r="F2513" s="4">
        <f>IF(E2513=999999,VLOOKUP(D2513,'Manual by Vendor'!$A$2:$C$295,3,FALSE),E2513)</f>
        <v>999999</v>
      </c>
      <c r="G2513" s="4">
        <f>VLOOKUP(A2513,Query2[[00001]:[IMLT]],2,FALSE)</f>
        <v>1</v>
      </c>
      <c r="H2513" s="3"/>
      <c r="I2513" s="4">
        <f t="shared" si="39"/>
        <v>1</v>
      </c>
      <c r="J2513" s="3"/>
      <c r="K2513" s="3"/>
    </row>
    <row r="2514" spans="1:11">
      <c r="A2514" s="3" t="s">
        <v>2523</v>
      </c>
      <c r="B2514" s="4" t="str">
        <f>IFERROR(VLOOKUP(A2514,'From Ilsy'!$A$2:$C$1406,3,FALSE),"")</f>
        <v/>
      </c>
      <c r="C2514" s="4" t="str">
        <f>IFERROR(VLOOKUP(A2514,'From Ilsy'!$A$2:$B$1406,2,FALSE),"")</f>
        <v/>
      </c>
      <c r="D2514" s="5">
        <v>2109</v>
      </c>
      <c r="E2514" s="4">
        <f>IFERROR(VLOOKUP(A2514,'From Ilsy'!$A$2:$D$1406,4,FALSE),999999)</f>
        <v>999999</v>
      </c>
      <c r="F2514" s="4">
        <f>IF(E2514=999999,VLOOKUP(D2514,'Manual by Vendor'!$A$2:$C$295,3,FALSE),E2514)</f>
        <v>999999</v>
      </c>
      <c r="G2514" s="4">
        <f>VLOOKUP(A2514,Query2[[00001]:[IMLT]],2,FALSE)</f>
        <v>0</v>
      </c>
      <c r="H2514" s="3"/>
      <c r="I2514" s="4">
        <f t="shared" si="39"/>
        <v>0</v>
      </c>
      <c r="J2514" s="3"/>
      <c r="K2514" s="3"/>
    </row>
    <row r="2515" spans="1:11">
      <c r="A2515" s="3" t="s">
        <v>2524</v>
      </c>
      <c r="B2515" s="4" t="str">
        <f>IFERROR(VLOOKUP(A2515,'From Ilsy'!$A$2:$C$1406,3,FALSE),"")</f>
        <v/>
      </c>
      <c r="C2515" s="4" t="str">
        <f>IFERROR(VLOOKUP(A2515,'From Ilsy'!$A$2:$B$1406,2,FALSE),"")</f>
        <v/>
      </c>
      <c r="D2515" s="5">
        <v>2109</v>
      </c>
      <c r="E2515" s="4">
        <f>IFERROR(VLOOKUP(A2515,'From Ilsy'!$A$2:$D$1406,4,FALSE),999999)</f>
        <v>999999</v>
      </c>
      <c r="F2515" s="4">
        <f>IF(E2515=999999,VLOOKUP(D2515,'Manual by Vendor'!$A$2:$C$295,3,FALSE),E2515)</f>
        <v>999999</v>
      </c>
      <c r="G2515" s="4">
        <f>VLOOKUP(A2515,Query2[[00001]:[IMLT]],2,FALSE)</f>
        <v>1</v>
      </c>
      <c r="H2515" s="3"/>
      <c r="I2515" s="4">
        <f t="shared" si="39"/>
        <v>1</v>
      </c>
      <c r="J2515" s="3"/>
      <c r="K2515" s="3"/>
    </row>
    <row r="2516" spans="1:11">
      <c r="A2516" s="3" t="s">
        <v>2525</v>
      </c>
      <c r="B2516" s="4" t="str">
        <f>IFERROR(VLOOKUP(A2516,'From Ilsy'!$A$2:$C$1406,3,FALSE),"")</f>
        <v/>
      </c>
      <c r="C2516" s="4" t="str">
        <f>IFERROR(VLOOKUP(A2516,'From Ilsy'!$A$2:$B$1406,2,FALSE),"")</f>
        <v/>
      </c>
      <c r="D2516" s="5">
        <v>2109</v>
      </c>
      <c r="E2516" s="4">
        <f>IFERROR(VLOOKUP(A2516,'From Ilsy'!$A$2:$D$1406,4,FALSE),999999)</f>
        <v>999999</v>
      </c>
      <c r="F2516" s="4">
        <f>IF(E2516=999999,VLOOKUP(D2516,'Manual by Vendor'!$A$2:$C$295,3,FALSE),E2516)</f>
        <v>999999</v>
      </c>
      <c r="G2516" s="4">
        <f>VLOOKUP(A2516,Query2[[00001]:[IMLT]],2,FALSE)</f>
        <v>16</v>
      </c>
      <c r="H2516" s="3"/>
      <c r="I2516" s="4">
        <f t="shared" si="39"/>
        <v>16</v>
      </c>
      <c r="J2516" s="3"/>
      <c r="K2516" s="3"/>
    </row>
    <row r="2517" spans="1:11">
      <c r="A2517" s="3" t="s">
        <v>2526</v>
      </c>
      <c r="B2517" s="4" t="str">
        <f>IFERROR(VLOOKUP(A2517,'From Ilsy'!$A$2:$C$1406,3,FALSE),"")</f>
        <v/>
      </c>
      <c r="C2517" s="4" t="str">
        <f>IFERROR(VLOOKUP(A2517,'From Ilsy'!$A$2:$B$1406,2,FALSE),"")</f>
        <v/>
      </c>
      <c r="D2517" s="5">
        <v>2109</v>
      </c>
      <c r="E2517" s="4">
        <f>IFERROR(VLOOKUP(A2517,'From Ilsy'!$A$2:$D$1406,4,FALSE),999999)</f>
        <v>999999</v>
      </c>
      <c r="F2517" s="4">
        <f>IF(E2517=999999,VLOOKUP(D2517,'Manual by Vendor'!$A$2:$C$295,3,FALSE),E2517)</f>
        <v>999999</v>
      </c>
      <c r="G2517" s="4">
        <f>VLOOKUP(A2517,Query2[[00001]:[IMLT]],2,FALSE)</f>
        <v>0</v>
      </c>
      <c r="H2517" s="3"/>
      <c r="I2517" s="4">
        <f t="shared" si="39"/>
        <v>0</v>
      </c>
      <c r="J2517" s="3"/>
      <c r="K2517" s="3"/>
    </row>
    <row r="2518" spans="1:11">
      <c r="A2518" s="3" t="s">
        <v>2527</v>
      </c>
      <c r="B2518" s="4" t="str">
        <f>IFERROR(VLOOKUP(A2518,'From Ilsy'!$A$2:$C$1406,3,FALSE),"")</f>
        <v/>
      </c>
      <c r="C2518" s="4" t="str">
        <f>IFERROR(VLOOKUP(A2518,'From Ilsy'!$A$2:$B$1406,2,FALSE),"")</f>
        <v/>
      </c>
      <c r="D2518" s="5">
        <v>2109</v>
      </c>
      <c r="E2518" s="4">
        <f>IFERROR(VLOOKUP(A2518,'From Ilsy'!$A$2:$D$1406,4,FALSE),999999)</f>
        <v>999999</v>
      </c>
      <c r="F2518" s="4">
        <f>IF(E2518=999999,VLOOKUP(D2518,'Manual by Vendor'!$A$2:$C$295,3,FALSE),E2518)</f>
        <v>999999</v>
      </c>
      <c r="G2518" s="4">
        <f>VLOOKUP(A2518,Query2[[00001]:[IMLT]],2,FALSE)</f>
        <v>0</v>
      </c>
      <c r="H2518" s="3"/>
      <c r="I2518" s="4">
        <f t="shared" si="39"/>
        <v>0</v>
      </c>
      <c r="J2518" s="3"/>
      <c r="K2518" s="3"/>
    </row>
    <row r="2519" spans="1:11">
      <c r="A2519" s="3" t="s">
        <v>2528</v>
      </c>
      <c r="B2519" s="4" t="str">
        <f>IFERROR(VLOOKUP(A2519,'From Ilsy'!$A$2:$C$1406,3,FALSE),"")</f>
        <v/>
      </c>
      <c r="C2519" s="4" t="str">
        <f>IFERROR(VLOOKUP(A2519,'From Ilsy'!$A$2:$B$1406,2,FALSE),"")</f>
        <v/>
      </c>
      <c r="D2519" s="5">
        <v>2109</v>
      </c>
      <c r="E2519" s="4">
        <f>IFERROR(VLOOKUP(A2519,'From Ilsy'!$A$2:$D$1406,4,FALSE),999999)</f>
        <v>999999</v>
      </c>
      <c r="F2519" s="4">
        <f>IF(E2519=999999,VLOOKUP(D2519,'Manual by Vendor'!$A$2:$C$295,3,FALSE),E2519)</f>
        <v>999999</v>
      </c>
      <c r="G2519" s="4">
        <f>VLOOKUP(A2519,Query2[[00001]:[IMLT]],2,FALSE)</f>
        <v>1</v>
      </c>
      <c r="H2519" s="3"/>
      <c r="I2519" s="4">
        <f t="shared" si="39"/>
        <v>1</v>
      </c>
      <c r="J2519" s="3"/>
      <c r="K2519" s="3"/>
    </row>
    <row r="2520" spans="1:11">
      <c r="A2520" s="3" t="s">
        <v>2529</v>
      </c>
      <c r="B2520" s="4" t="str">
        <f>IFERROR(VLOOKUP(A2520,'From Ilsy'!$A$2:$C$1406,3,FALSE),"")</f>
        <v/>
      </c>
      <c r="C2520" s="4" t="str">
        <f>IFERROR(VLOOKUP(A2520,'From Ilsy'!$A$2:$B$1406,2,FALSE),"")</f>
        <v/>
      </c>
      <c r="D2520" s="5">
        <v>1507</v>
      </c>
      <c r="E2520" s="4">
        <f>IFERROR(VLOOKUP(A2520,'From Ilsy'!$A$2:$D$1406,4,FALSE),999999)</f>
        <v>999999</v>
      </c>
      <c r="F2520" s="4">
        <f>IF(E2520=999999,VLOOKUP(D2520,'Manual by Vendor'!$A$2:$C$295,3,FALSE),E2520)</f>
        <v>999999</v>
      </c>
      <c r="G2520" s="4">
        <f>VLOOKUP(A2520,Query2[[00001]:[IMLT]],2,FALSE)</f>
        <v>1</v>
      </c>
      <c r="H2520" s="3"/>
      <c r="I2520" s="4">
        <f t="shared" si="39"/>
        <v>1</v>
      </c>
      <c r="J2520" s="3"/>
      <c r="K2520" s="3"/>
    </row>
    <row r="2521" spans="1:11">
      <c r="A2521" s="3" t="s">
        <v>2530</v>
      </c>
      <c r="B2521" s="4" t="str">
        <f>IFERROR(VLOOKUP(A2521,'From Ilsy'!$A$2:$C$1406,3,FALSE),"")</f>
        <v/>
      </c>
      <c r="C2521" s="4" t="str">
        <f>IFERROR(VLOOKUP(A2521,'From Ilsy'!$A$2:$B$1406,2,FALSE),"")</f>
        <v/>
      </c>
      <c r="D2521" s="5">
        <v>2109</v>
      </c>
      <c r="E2521" s="4">
        <f>IFERROR(VLOOKUP(A2521,'From Ilsy'!$A$2:$D$1406,4,FALSE),999999)</f>
        <v>999999</v>
      </c>
      <c r="F2521" s="4">
        <f>IF(E2521=999999,VLOOKUP(D2521,'Manual by Vendor'!$A$2:$C$295,3,FALSE),E2521)</f>
        <v>999999</v>
      </c>
      <c r="G2521" s="4">
        <f>VLOOKUP(A2521,Query2[[00001]:[IMLT]],2,FALSE)</f>
        <v>0</v>
      </c>
      <c r="H2521" s="3"/>
      <c r="I2521" s="4">
        <f t="shared" si="39"/>
        <v>0</v>
      </c>
      <c r="J2521" s="3"/>
      <c r="K2521" s="3"/>
    </row>
    <row r="2522" spans="1:11">
      <c r="A2522" s="3" t="s">
        <v>2531</v>
      </c>
      <c r="B2522" s="4" t="str">
        <f>IFERROR(VLOOKUP(A2522,'From Ilsy'!$A$2:$C$1406,3,FALSE),"")</f>
        <v/>
      </c>
      <c r="C2522" s="4" t="str">
        <f>IFERROR(VLOOKUP(A2522,'From Ilsy'!$A$2:$B$1406,2,FALSE),"")</f>
        <v/>
      </c>
      <c r="D2522" s="5">
        <v>2109</v>
      </c>
      <c r="E2522" s="4">
        <f>IFERROR(VLOOKUP(A2522,'From Ilsy'!$A$2:$D$1406,4,FALSE),999999)</f>
        <v>999999</v>
      </c>
      <c r="F2522" s="4">
        <f>IF(E2522=999999,VLOOKUP(D2522,'Manual by Vendor'!$A$2:$C$295,3,FALSE),E2522)</f>
        <v>999999</v>
      </c>
      <c r="G2522" s="4">
        <f>VLOOKUP(A2522,Query2[[00001]:[IMLT]],2,FALSE)</f>
        <v>1</v>
      </c>
      <c r="H2522" s="3"/>
      <c r="I2522" s="4">
        <f t="shared" si="39"/>
        <v>1</v>
      </c>
      <c r="J2522" s="3"/>
      <c r="K2522" s="3"/>
    </row>
    <row r="2523" spans="1:11">
      <c r="A2523" s="3" t="s">
        <v>2532</v>
      </c>
      <c r="B2523" s="4" t="str">
        <f>IFERROR(VLOOKUP(A2523,'From Ilsy'!$A$2:$C$1406,3,FALSE),"")</f>
        <v/>
      </c>
      <c r="C2523" s="4" t="str">
        <f>IFERROR(VLOOKUP(A2523,'From Ilsy'!$A$2:$B$1406,2,FALSE),"")</f>
        <v/>
      </c>
      <c r="D2523" s="5">
        <v>2109</v>
      </c>
      <c r="E2523" s="4">
        <f>IFERROR(VLOOKUP(A2523,'From Ilsy'!$A$2:$D$1406,4,FALSE),999999)</f>
        <v>999999</v>
      </c>
      <c r="F2523" s="4">
        <f>IF(E2523=999999,VLOOKUP(D2523,'Manual by Vendor'!$A$2:$C$295,3,FALSE),E2523)</f>
        <v>999999</v>
      </c>
      <c r="G2523" s="4">
        <f>VLOOKUP(A2523,Query2[[00001]:[IMLT]],2,FALSE)</f>
        <v>1</v>
      </c>
      <c r="H2523" s="3"/>
      <c r="I2523" s="4">
        <f t="shared" si="39"/>
        <v>1</v>
      </c>
      <c r="J2523" s="3"/>
      <c r="K2523" s="3"/>
    </row>
    <row r="2524" spans="1:11">
      <c r="A2524" s="3" t="s">
        <v>2533</v>
      </c>
      <c r="B2524" s="4" t="str">
        <f>IFERROR(VLOOKUP(A2524,'From Ilsy'!$A$2:$C$1406,3,FALSE),"")</f>
        <v/>
      </c>
      <c r="C2524" s="4" t="str">
        <f>IFERROR(VLOOKUP(A2524,'From Ilsy'!$A$2:$B$1406,2,FALSE),"")</f>
        <v/>
      </c>
      <c r="D2524" s="5">
        <v>2109</v>
      </c>
      <c r="E2524" s="4">
        <f>IFERROR(VLOOKUP(A2524,'From Ilsy'!$A$2:$D$1406,4,FALSE),999999)</f>
        <v>999999</v>
      </c>
      <c r="F2524" s="4">
        <f>IF(E2524=999999,VLOOKUP(D2524,'Manual by Vendor'!$A$2:$C$295,3,FALSE),E2524)</f>
        <v>999999</v>
      </c>
      <c r="G2524" s="4">
        <f>VLOOKUP(A2524,Query2[[00001]:[IMLT]],2,FALSE)</f>
        <v>0</v>
      </c>
      <c r="H2524" s="3"/>
      <c r="I2524" s="4">
        <f t="shared" si="39"/>
        <v>0</v>
      </c>
      <c r="J2524" s="3"/>
      <c r="K2524" s="3"/>
    </row>
    <row r="2525" spans="1:11">
      <c r="A2525" s="3" t="s">
        <v>2534</v>
      </c>
      <c r="B2525" s="4" t="str">
        <f>IFERROR(VLOOKUP(A2525,'From Ilsy'!$A$2:$C$1406,3,FALSE),"")</f>
        <v/>
      </c>
      <c r="C2525" s="4" t="str">
        <f>IFERROR(VLOOKUP(A2525,'From Ilsy'!$A$2:$B$1406,2,FALSE),"")</f>
        <v/>
      </c>
      <c r="D2525" s="5">
        <v>2109</v>
      </c>
      <c r="E2525" s="4">
        <f>IFERROR(VLOOKUP(A2525,'From Ilsy'!$A$2:$D$1406,4,FALSE),999999)</f>
        <v>999999</v>
      </c>
      <c r="F2525" s="4">
        <f>IF(E2525=999999,VLOOKUP(D2525,'Manual by Vendor'!$A$2:$C$295,3,FALSE),E2525)</f>
        <v>999999</v>
      </c>
      <c r="G2525" s="4">
        <f>VLOOKUP(A2525,Query2[[00001]:[IMLT]],2,FALSE)</f>
        <v>3</v>
      </c>
      <c r="H2525" s="3"/>
      <c r="I2525" s="4">
        <f t="shared" si="39"/>
        <v>3</v>
      </c>
      <c r="J2525" s="3"/>
      <c r="K2525" s="3"/>
    </row>
    <row r="2526" spans="1:11">
      <c r="A2526" s="3" t="s">
        <v>2535</v>
      </c>
      <c r="B2526" s="4" t="str">
        <f>IFERROR(VLOOKUP(A2526,'From Ilsy'!$A$2:$C$1406,3,FALSE),"")</f>
        <v/>
      </c>
      <c r="C2526" s="4" t="str">
        <f>IFERROR(VLOOKUP(A2526,'From Ilsy'!$A$2:$B$1406,2,FALSE),"")</f>
        <v/>
      </c>
      <c r="D2526" s="5">
        <v>2109</v>
      </c>
      <c r="E2526" s="4">
        <f>IFERROR(VLOOKUP(A2526,'From Ilsy'!$A$2:$D$1406,4,FALSE),999999)</f>
        <v>999999</v>
      </c>
      <c r="F2526" s="4">
        <f>IF(E2526=999999,VLOOKUP(D2526,'Manual by Vendor'!$A$2:$C$295,3,FALSE),E2526)</f>
        <v>999999</v>
      </c>
      <c r="G2526" s="4">
        <f>VLOOKUP(A2526,Query2[[00001]:[IMLT]],2,FALSE)</f>
        <v>2</v>
      </c>
      <c r="H2526" s="3"/>
      <c r="I2526" s="4">
        <f t="shared" si="39"/>
        <v>2</v>
      </c>
      <c r="J2526" s="3"/>
      <c r="K2526" s="3"/>
    </row>
    <row r="2527" spans="1:11">
      <c r="A2527" s="3" t="s">
        <v>2536</v>
      </c>
      <c r="B2527" s="4" t="str">
        <f>IFERROR(VLOOKUP(A2527,'From Ilsy'!$A$2:$C$1406,3,FALSE),"")</f>
        <v/>
      </c>
      <c r="C2527" s="4" t="str">
        <f>IFERROR(VLOOKUP(A2527,'From Ilsy'!$A$2:$B$1406,2,FALSE),"")</f>
        <v/>
      </c>
      <c r="D2527" s="5">
        <v>1441</v>
      </c>
      <c r="E2527" s="4">
        <f>IFERROR(VLOOKUP(A2527,'From Ilsy'!$A$2:$D$1406,4,FALSE),999999)</f>
        <v>999999</v>
      </c>
      <c r="F2527" s="4">
        <f>IF(E2527=999999,VLOOKUP(D2527,'Manual by Vendor'!$A$2:$C$295,3,FALSE),E2527)</f>
        <v>21</v>
      </c>
      <c r="G2527" s="4">
        <f>VLOOKUP(A2527,Query2[[00001]:[IMLT]],2,FALSE)</f>
        <v>13</v>
      </c>
      <c r="H2527" s="3"/>
      <c r="I2527" s="4">
        <f t="shared" si="39"/>
        <v>21</v>
      </c>
      <c r="J2527" s="3"/>
      <c r="K2527" s="3"/>
    </row>
    <row r="2528" spans="1:11">
      <c r="A2528" s="3" t="s">
        <v>2537</v>
      </c>
      <c r="B2528" s="4" t="str">
        <f>IFERROR(VLOOKUP(A2528,'From Ilsy'!$A$2:$C$1406,3,FALSE),"")</f>
        <v/>
      </c>
      <c r="C2528" s="4" t="str">
        <f>IFERROR(VLOOKUP(A2528,'From Ilsy'!$A$2:$B$1406,2,FALSE),"")</f>
        <v/>
      </c>
      <c r="D2528" s="5">
        <v>1441</v>
      </c>
      <c r="E2528" s="4">
        <f>IFERROR(VLOOKUP(A2528,'From Ilsy'!$A$2:$D$1406,4,FALSE),999999)</f>
        <v>999999</v>
      </c>
      <c r="F2528" s="4">
        <f>IF(E2528=999999,VLOOKUP(D2528,'Manual by Vendor'!$A$2:$C$295,3,FALSE),E2528)</f>
        <v>21</v>
      </c>
      <c r="G2528" s="4">
        <f>VLOOKUP(A2528,Query2[[00001]:[IMLT]],2,FALSE)</f>
        <v>18</v>
      </c>
      <c r="H2528" s="3"/>
      <c r="I2528" s="4">
        <f t="shared" si="39"/>
        <v>21</v>
      </c>
      <c r="J2528" s="3"/>
      <c r="K2528" s="3"/>
    </row>
    <row r="2529" spans="1:11">
      <c r="A2529" s="3" t="s">
        <v>2538</v>
      </c>
      <c r="B2529" s="4" t="str">
        <f>IFERROR(VLOOKUP(A2529,'From Ilsy'!$A$2:$C$1406,3,FALSE),"")</f>
        <v/>
      </c>
      <c r="C2529" s="4" t="str">
        <f>IFERROR(VLOOKUP(A2529,'From Ilsy'!$A$2:$B$1406,2,FALSE),"")</f>
        <v/>
      </c>
      <c r="D2529" s="5">
        <v>1441</v>
      </c>
      <c r="E2529" s="4">
        <f>IFERROR(VLOOKUP(A2529,'From Ilsy'!$A$2:$D$1406,4,FALSE),999999)</f>
        <v>999999</v>
      </c>
      <c r="F2529" s="4">
        <f>IF(E2529=999999,VLOOKUP(D2529,'Manual by Vendor'!$A$2:$C$295,3,FALSE),E2529)</f>
        <v>21</v>
      </c>
      <c r="G2529" s="4">
        <f>VLOOKUP(A2529,Query2[[00001]:[IMLT]],2,FALSE)</f>
        <v>23</v>
      </c>
      <c r="H2529" s="3"/>
      <c r="I2529" s="4">
        <f t="shared" si="39"/>
        <v>21</v>
      </c>
      <c r="J2529" s="3"/>
      <c r="K2529" s="3"/>
    </row>
    <row r="2530" spans="1:11">
      <c r="A2530" s="3" t="s">
        <v>2539</v>
      </c>
      <c r="B2530" s="4" t="str">
        <f>IFERROR(VLOOKUP(A2530,'From Ilsy'!$A$2:$C$1406,3,FALSE),"")</f>
        <v/>
      </c>
      <c r="C2530" s="4" t="str">
        <f>IFERROR(VLOOKUP(A2530,'From Ilsy'!$A$2:$B$1406,2,FALSE),"")</f>
        <v/>
      </c>
      <c r="D2530" s="5">
        <v>1441</v>
      </c>
      <c r="E2530" s="4">
        <f>IFERROR(VLOOKUP(A2530,'From Ilsy'!$A$2:$D$1406,4,FALSE),999999)</f>
        <v>999999</v>
      </c>
      <c r="F2530" s="4">
        <f>IF(E2530=999999,VLOOKUP(D2530,'Manual by Vendor'!$A$2:$C$295,3,FALSE),E2530)</f>
        <v>21</v>
      </c>
      <c r="G2530" s="4">
        <f>VLOOKUP(A2530,Query2[[00001]:[IMLT]],2,FALSE)</f>
        <v>19</v>
      </c>
      <c r="H2530" s="3"/>
      <c r="I2530" s="4">
        <f t="shared" si="39"/>
        <v>21</v>
      </c>
      <c r="J2530" s="3"/>
      <c r="K2530" s="3"/>
    </row>
    <row r="2531" spans="1:11">
      <c r="A2531" s="3" t="s">
        <v>2540</v>
      </c>
      <c r="B2531" s="4" t="str">
        <f>IFERROR(VLOOKUP(A2531,'From Ilsy'!$A$2:$C$1406,3,FALSE),"")</f>
        <v/>
      </c>
      <c r="C2531" s="4" t="str">
        <f>IFERROR(VLOOKUP(A2531,'From Ilsy'!$A$2:$B$1406,2,FALSE),"")</f>
        <v/>
      </c>
      <c r="D2531" s="5">
        <v>1441</v>
      </c>
      <c r="E2531" s="4">
        <f>IFERROR(VLOOKUP(A2531,'From Ilsy'!$A$2:$D$1406,4,FALSE),999999)</f>
        <v>999999</v>
      </c>
      <c r="F2531" s="4">
        <f>IF(E2531=999999,VLOOKUP(D2531,'Manual by Vendor'!$A$2:$C$295,3,FALSE),E2531)</f>
        <v>21</v>
      </c>
      <c r="G2531" s="4">
        <f>VLOOKUP(A2531,Query2[[00001]:[IMLT]],2,FALSE)</f>
        <v>23</v>
      </c>
      <c r="H2531" s="3"/>
      <c r="I2531" s="4">
        <f t="shared" si="39"/>
        <v>21</v>
      </c>
      <c r="J2531" s="3"/>
      <c r="K2531" s="3"/>
    </row>
    <row r="2532" spans="1:11">
      <c r="A2532" s="3" t="s">
        <v>2541</v>
      </c>
      <c r="B2532" s="4" t="str">
        <f>IFERROR(VLOOKUP(A2532,'From Ilsy'!$A$2:$C$1406,3,FALSE),"")</f>
        <v/>
      </c>
      <c r="C2532" s="4" t="str">
        <f>IFERROR(VLOOKUP(A2532,'From Ilsy'!$A$2:$B$1406,2,FALSE),"")</f>
        <v/>
      </c>
      <c r="D2532" s="5">
        <v>309</v>
      </c>
      <c r="E2532" s="4">
        <f>IFERROR(VLOOKUP(A2532,'From Ilsy'!$A$2:$D$1406,4,FALSE),999999)</f>
        <v>999999</v>
      </c>
      <c r="F2532" s="4">
        <f>IF(E2532=999999,VLOOKUP(D2532,'Manual by Vendor'!$A$2:$C$295,3,FALSE),E2532)</f>
        <v>999999</v>
      </c>
      <c r="G2532" s="4">
        <f>VLOOKUP(A2532,Query2[[00001]:[IMLT]],2,FALSE)</f>
        <v>29</v>
      </c>
      <c r="H2532" s="3"/>
      <c r="I2532" s="4">
        <f t="shared" si="39"/>
        <v>29</v>
      </c>
      <c r="J2532" s="3"/>
      <c r="K2532" s="3"/>
    </row>
    <row r="2533" spans="1:11">
      <c r="A2533" s="3" t="s">
        <v>2542</v>
      </c>
      <c r="B2533" s="4" t="str">
        <f>IFERROR(VLOOKUP(A2533,'From Ilsy'!$A$2:$C$1406,3,FALSE),"")</f>
        <v/>
      </c>
      <c r="C2533" s="4" t="str">
        <f>IFERROR(VLOOKUP(A2533,'From Ilsy'!$A$2:$B$1406,2,FALSE),"")</f>
        <v/>
      </c>
      <c r="D2533" s="5">
        <v>1204</v>
      </c>
      <c r="E2533" s="4">
        <f>IFERROR(VLOOKUP(A2533,'From Ilsy'!$A$2:$D$1406,4,FALSE),999999)</f>
        <v>999999</v>
      </c>
      <c r="F2533" s="4">
        <f>IF(E2533=999999,VLOOKUP(D2533,'Manual by Vendor'!$A$2:$C$295,3,FALSE),E2533)</f>
        <v>14</v>
      </c>
      <c r="G2533" s="4">
        <f>VLOOKUP(A2533,Query2[[00001]:[IMLT]],2,FALSE)</f>
        <v>5</v>
      </c>
      <c r="H2533" s="3"/>
      <c r="I2533" s="4">
        <f t="shared" si="39"/>
        <v>14</v>
      </c>
      <c r="J2533" s="3"/>
      <c r="K2533" s="3"/>
    </row>
    <row r="2534" spans="1:11">
      <c r="A2534" s="3" t="s">
        <v>2543</v>
      </c>
      <c r="B2534" s="4" t="str">
        <f>IFERROR(VLOOKUP(A2534,'From Ilsy'!$A$2:$C$1406,3,FALSE),"")</f>
        <v/>
      </c>
      <c r="C2534" s="4" t="str">
        <f>IFERROR(VLOOKUP(A2534,'From Ilsy'!$A$2:$B$1406,2,FALSE),"")</f>
        <v/>
      </c>
      <c r="D2534" s="5">
        <v>343</v>
      </c>
      <c r="E2534" s="4">
        <f>IFERROR(VLOOKUP(A2534,'From Ilsy'!$A$2:$D$1406,4,FALSE),999999)</f>
        <v>999999</v>
      </c>
      <c r="F2534" s="4">
        <f>IF(E2534=999999,VLOOKUP(D2534,'Manual by Vendor'!$A$2:$C$295,3,FALSE),E2534)</f>
        <v>21</v>
      </c>
      <c r="G2534" s="4">
        <f>VLOOKUP(A2534,Query2[[00001]:[IMLT]],2,FALSE)</f>
        <v>22</v>
      </c>
      <c r="H2534" s="3"/>
      <c r="I2534" s="4">
        <f t="shared" si="39"/>
        <v>21</v>
      </c>
      <c r="J2534" s="3"/>
      <c r="K2534" s="3"/>
    </row>
    <row r="2535" spans="1:11">
      <c r="A2535" s="3" t="s">
        <v>2544</v>
      </c>
      <c r="B2535" s="4" t="str">
        <f>IFERROR(VLOOKUP(A2535,'From Ilsy'!$A$2:$C$1406,3,FALSE),"")</f>
        <v/>
      </c>
      <c r="C2535" s="4" t="str">
        <f>IFERROR(VLOOKUP(A2535,'From Ilsy'!$A$2:$B$1406,2,FALSE),"")</f>
        <v/>
      </c>
      <c r="D2535" s="5">
        <v>343</v>
      </c>
      <c r="E2535" s="4">
        <f>IFERROR(VLOOKUP(A2535,'From Ilsy'!$A$2:$D$1406,4,FALSE),999999)</f>
        <v>999999</v>
      </c>
      <c r="F2535" s="4">
        <f>IF(E2535=999999,VLOOKUP(D2535,'Manual by Vendor'!$A$2:$C$295,3,FALSE),E2535)</f>
        <v>21</v>
      </c>
      <c r="G2535" s="4">
        <f>VLOOKUP(A2535,Query2[[00001]:[IMLT]],2,FALSE)</f>
        <v>22</v>
      </c>
      <c r="H2535" s="3"/>
      <c r="I2535" s="4">
        <f t="shared" si="39"/>
        <v>21</v>
      </c>
      <c r="J2535" s="3"/>
      <c r="K2535" s="3"/>
    </row>
    <row r="2536" spans="1:11">
      <c r="A2536" s="3" t="s">
        <v>2545</v>
      </c>
      <c r="B2536" s="4" t="str">
        <f>IFERROR(VLOOKUP(A2536,'From Ilsy'!$A$2:$C$1406,3,FALSE),"")</f>
        <v/>
      </c>
      <c r="C2536" s="4" t="str">
        <f>IFERROR(VLOOKUP(A2536,'From Ilsy'!$A$2:$B$1406,2,FALSE),"")</f>
        <v/>
      </c>
      <c r="D2536" s="5">
        <v>343</v>
      </c>
      <c r="E2536" s="4">
        <f>IFERROR(VLOOKUP(A2536,'From Ilsy'!$A$2:$D$1406,4,FALSE),999999)</f>
        <v>999999</v>
      </c>
      <c r="F2536" s="4">
        <f>IF(E2536=999999,VLOOKUP(D2536,'Manual by Vendor'!$A$2:$C$295,3,FALSE),E2536)</f>
        <v>21</v>
      </c>
      <c r="G2536" s="4">
        <f>VLOOKUP(A2536,Query2[[00001]:[IMLT]],2,FALSE)</f>
        <v>28</v>
      </c>
      <c r="H2536" s="3"/>
      <c r="I2536" s="4">
        <f t="shared" si="39"/>
        <v>21</v>
      </c>
      <c r="J2536" s="3"/>
      <c r="K2536" s="3"/>
    </row>
    <row r="2537" spans="1:11">
      <c r="A2537" s="3" t="s">
        <v>2546</v>
      </c>
      <c r="B2537" s="4" t="str">
        <f>IFERROR(VLOOKUP(A2537,'From Ilsy'!$A$2:$C$1406,3,FALSE),"")</f>
        <v/>
      </c>
      <c r="C2537" s="4" t="str">
        <f>IFERROR(VLOOKUP(A2537,'From Ilsy'!$A$2:$B$1406,2,FALSE),"")</f>
        <v/>
      </c>
      <c r="D2537" s="5">
        <v>343</v>
      </c>
      <c r="E2537" s="4">
        <f>IFERROR(VLOOKUP(A2537,'From Ilsy'!$A$2:$D$1406,4,FALSE),999999)</f>
        <v>999999</v>
      </c>
      <c r="F2537" s="4">
        <f>IF(E2537=999999,VLOOKUP(D2537,'Manual by Vendor'!$A$2:$C$295,3,FALSE),E2537)</f>
        <v>21</v>
      </c>
      <c r="G2537" s="4">
        <f>VLOOKUP(A2537,Query2[[00001]:[IMLT]],2,FALSE)</f>
        <v>22</v>
      </c>
      <c r="H2537" s="3"/>
      <c r="I2537" s="4">
        <f t="shared" si="39"/>
        <v>21</v>
      </c>
      <c r="J2537" s="3"/>
      <c r="K2537" s="3"/>
    </row>
    <row r="2538" spans="1:11">
      <c r="A2538" s="3" t="s">
        <v>2547</v>
      </c>
      <c r="B2538" s="4" t="str">
        <f>IFERROR(VLOOKUP(A2538,'From Ilsy'!$A$2:$C$1406,3,FALSE),"")</f>
        <v/>
      </c>
      <c r="C2538" s="4" t="str">
        <f>IFERROR(VLOOKUP(A2538,'From Ilsy'!$A$2:$B$1406,2,FALSE),"")</f>
        <v/>
      </c>
      <c r="D2538" s="5">
        <v>343</v>
      </c>
      <c r="E2538" s="4">
        <f>IFERROR(VLOOKUP(A2538,'From Ilsy'!$A$2:$D$1406,4,FALSE),999999)</f>
        <v>999999</v>
      </c>
      <c r="F2538" s="4">
        <f>IF(E2538=999999,VLOOKUP(D2538,'Manual by Vendor'!$A$2:$C$295,3,FALSE),E2538)</f>
        <v>21</v>
      </c>
      <c r="G2538" s="4">
        <f>VLOOKUP(A2538,Query2[[00001]:[IMLT]],2,FALSE)</f>
        <v>22</v>
      </c>
      <c r="H2538" s="3"/>
      <c r="I2538" s="4">
        <f t="shared" si="39"/>
        <v>21</v>
      </c>
      <c r="J2538" s="3"/>
      <c r="K2538" s="3"/>
    </row>
    <row r="2539" spans="1:11">
      <c r="A2539" s="3" t="s">
        <v>2548</v>
      </c>
      <c r="B2539" s="4" t="str">
        <f>IFERROR(VLOOKUP(A2539,'From Ilsy'!$A$2:$C$1406,3,FALSE),"")</f>
        <v/>
      </c>
      <c r="C2539" s="4" t="str">
        <f>IFERROR(VLOOKUP(A2539,'From Ilsy'!$A$2:$B$1406,2,FALSE),"")</f>
        <v/>
      </c>
      <c r="D2539" s="5">
        <v>343</v>
      </c>
      <c r="E2539" s="4">
        <f>IFERROR(VLOOKUP(A2539,'From Ilsy'!$A$2:$D$1406,4,FALSE),999999)</f>
        <v>999999</v>
      </c>
      <c r="F2539" s="4">
        <f>IF(E2539=999999,VLOOKUP(D2539,'Manual by Vendor'!$A$2:$C$295,3,FALSE),E2539)</f>
        <v>21</v>
      </c>
      <c r="G2539" s="4">
        <f>VLOOKUP(A2539,Query2[[00001]:[IMLT]],2,FALSE)</f>
        <v>22</v>
      </c>
      <c r="H2539" s="3"/>
      <c r="I2539" s="4">
        <f t="shared" si="39"/>
        <v>21</v>
      </c>
      <c r="J2539" s="3"/>
      <c r="K2539" s="3"/>
    </row>
    <row r="2540" spans="1:11">
      <c r="A2540" s="3" t="s">
        <v>2549</v>
      </c>
      <c r="B2540" s="4" t="str">
        <f>IFERROR(VLOOKUP(A2540,'From Ilsy'!$A$2:$C$1406,3,FALSE),"")</f>
        <v/>
      </c>
      <c r="C2540" s="4" t="str">
        <f>IFERROR(VLOOKUP(A2540,'From Ilsy'!$A$2:$B$1406,2,FALSE),"")</f>
        <v/>
      </c>
      <c r="D2540" s="5">
        <v>343</v>
      </c>
      <c r="E2540" s="4">
        <f>IFERROR(VLOOKUP(A2540,'From Ilsy'!$A$2:$D$1406,4,FALSE),999999)</f>
        <v>999999</v>
      </c>
      <c r="F2540" s="4">
        <f>IF(E2540=999999,VLOOKUP(D2540,'Manual by Vendor'!$A$2:$C$295,3,FALSE),E2540)</f>
        <v>21</v>
      </c>
      <c r="G2540" s="4">
        <f>VLOOKUP(A2540,Query2[[00001]:[IMLT]],2,FALSE)</f>
        <v>11</v>
      </c>
      <c r="H2540" s="3"/>
      <c r="I2540" s="4">
        <f t="shared" si="39"/>
        <v>21</v>
      </c>
      <c r="J2540" s="3"/>
      <c r="K2540" s="3"/>
    </row>
    <row r="2541" spans="1:11">
      <c r="A2541" s="3" t="s">
        <v>2550</v>
      </c>
      <c r="B2541" s="4" t="str">
        <f>IFERROR(VLOOKUP(A2541,'From Ilsy'!$A$2:$C$1406,3,FALSE),"")</f>
        <v/>
      </c>
      <c r="C2541" s="4" t="str">
        <f>IFERROR(VLOOKUP(A2541,'From Ilsy'!$A$2:$B$1406,2,FALSE),"")</f>
        <v/>
      </c>
      <c r="D2541" s="5">
        <v>343</v>
      </c>
      <c r="E2541" s="4">
        <f>IFERROR(VLOOKUP(A2541,'From Ilsy'!$A$2:$D$1406,4,FALSE),999999)</f>
        <v>999999</v>
      </c>
      <c r="F2541" s="4">
        <f>IF(E2541=999999,VLOOKUP(D2541,'Manual by Vendor'!$A$2:$C$295,3,FALSE),E2541)</f>
        <v>21</v>
      </c>
      <c r="G2541" s="4">
        <f>VLOOKUP(A2541,Query2[[00001]:[IMLT]],2,FALSE)</f>
        <v>13</v>
      </c>
      <c r="H2541" s="3"/>
      <c r="I2541" s="4">
        <f t="shared" si="39"/>
        <v>21</v>
      </c>
      <c r="J2541" s="3"/>
      <c r="K2541" s="3"/>
    </row>
    <row r="2542" spans="1:11">
      <c r="A2542" s="3" t="s">
        <v>2551</v>
      </c>
      <c r="B2542" s="4" t="str">
        <f>IFERROR(VLOOKUP(A2542,'From Ilsy'!$A$2:$C$1406,3,FALSE),"")</f>
        <v/>
      </c>
      <c r="C2542" s="4" t="str">
        <f>IFERROR(VLOOKUP(A2542,'From Ilsy'!$A$2:$B$1406,2,FALSE),"")</f>
        <v/>
      </c>
      <c r="D2542" s="5">
        <v>343</v>
      </c>
      <c r="E2542" s="4">
        <f>IFERROR(VLOOKUP(A2542,'From Ilsy'!$A$2:$D$1406,4,FALSE),999999)</f>
        <v>999999</v>
      </c>
      <c r="F2542" s="4">
        <f>IF(E2542=999999,VLOOKUP(D2542,'Manual by Vendor'!$A$2:$C$295,3,FALSE),E2542)</f>
        <v>21</v>
      </c>
      <c r="G2542" s="4">
        <f>VLOOKUP(A2542,Query2[[00001]:[IMLT]],2,FALSE)</f>
        <v>28</v>
      </c>
      <c r="H2542" s="3"/>
      <c r="I2542" s="4">
        <f t="shared" si="39"/>
        <v>21</v>
      </c>
      <c r="J2542" s="3"/>
      <c r="K2542" s="3"/>
    </row>
    <row r="2543" spans="1:11">
      <c r="A2543" s="3" t="s">
        <v>2552</v>
      </c>
      <c r="B2543" s="4" t="str">
        <f>IFERROR(VLOOKUP(A2543,'From Ilsy'!$A$2:$C$1406,3,FALSE),"")</f>
        <v/>
      </c>
      <c r="C2543" s="4" t="str">
        <f>IFERROR(VLOOKUP(A2543,'From Ilsy'!$A$2:$B$1406,2,FALSE),"")</f>
        <v/>
      </c>
      <c r="D2543" s="5">
        <v>343</v>
      </c>
      <c r="E2543" s="4">
        <f>IFERROR(VLOOKUP(A2543,'From Ilsy'!$A$2:$D$1406,4,FALSE),999999)</f>
        <v>999999</v>
      </c>
      <c r="F2543" s="4">
        <f>IF(E2543=999999,VLOOKUP(D2543,'Manual by Vendor'!$A$2:$C$295,3,FALSE),E2543)</f>
        <v>21</v>
      </c>
      <c r="G2543" s="4">
        <f>VLOOKUP(A2543,Query2[[00001]:[IMLT]],2,FALSE)</f>
        <v>28</v>
      </c>
      <c r="H2543" s="3"/>
      <c r="I2543" s="4">
        <f t="shared" si="39"/>
        <v>21</v>
      </c>
      <c r="J2543" s="3"/>
      <c r="K2543" s="3"/>
    </row>
    <row r="2544" spans="1:11">
      <c r="A2544" s="3" t="s">
        <v>2553</v>
      </c>
      <c r="B2544" s="4" t="str">
        <f>IFERROR(VLOOKUP(A2544,'From Ilsy'!$A$2:$C$1406,3,FALSE),"")</f>
        <v/>
      </c>
      <c r="C2544" s="4" t="str">
        <f>IFERROR(VLOOKUP(A2544,'From Ilsy'!$A$2:$B$1406,2,FALSE),"")</f>
        <v/>
      </c>
      <c r="D2544" s="5">
        <v>343</v>
      </c>
      <c r="E2544" s="4">
        <f>IFERROR(VLOOKUP(A2544,'From Ilsy'!$A$2:$D$1406,4,FALSE),999999)</f>
        <v>999999</v>
      </c>
      <c r="F2544" s="4">
        <f>IF(E2544=999999,VLOOKUP(D2544,'Manual by Vendor'!$A$2:$C$295,3,FALSE),E2544)</f>
        <v>21</v>
      </c>
      <c r="G2544" s="4">
        <f>VLOOKUP(A2544,Query2[[00001]:[IMLT]],2,FALSE)</f>
        <v>21</v>
      </c>
      <c r="H2544" s="3"/>
      <c r="I2544" s="4">
        <f t="shared" si="39"/>
        <v>21</v>
      </c>
      <c r="J2544" s="3"/>
      <c r="K2544" s="3"/>
    </row>
    <row r="2545" spans="1:11">
      <c r="A2545" s="3" t="s">
        <v>2554</v>
      </c>
      <c r="B2545" s="4" t="str">
        <f>IFERROR(VLOOKUP(A2545,'From Ilsy'!$A$2:$C$1406,3,FALSE),"")</f>
        <v/>
      </c>
      <c r="C2545" s="4" t="str">
        <f>IFERROR(VLOOKUP(A2545,'From Ilsy'!$A$2:$B$1406,2,FALSE),"")</f>
        <v/>
      </c>
      <c r="D2545" s="5">
        <v>343</v>
      </c>
      <c r="E2545" s="4">
        <f>IFERROR(VLOOKUP(A2545,'From Ilsy'!$A$2:$D$1406,4,FALSE),999999)</f>
        <v>999999</v>
      </c>
      <c r="F2545" s="4">
        <f>IF(E2545=999999,VLOOKUP(D2545,'Manual by Vendor'!$A$2:$C$295,3,FALSE),E2545)</f>
        <v>21</v>
      </c>
      <c r="G2545" s="4">
        <f>VLOOKUP(A2545,Query2[[00001]:[IMLT]],2,FALSE)</f>
        <v>28</v>
      </c>
      <c r="H2545" s="3"/>
      <c r="I2545" s="4">
        <f t="shared" si="39"/>
        <v>21</v>
      </c>
      <c r="J2545" s="3"/>
      <c r="K2545" s="3"/>
    </row>
    <row r="2546" spans="1:11">
      <c r="A2546" s="3" t="s">
        <v>2555</v>
      </c>
      <c r="B2546" s="4" t="str">
        <f>IFERROR(VLOOKUP(A2546,'From Ilsy'!$A$2:$C$1406,3,FALSE),"")</f>
        <v/>
      </c>
      <c r="C2546" s="4" t="str">
        <f>IFERROR(VLOOKUP(A2546,'From Ilsy'!$A$2:$B$1406,2,FALSE),"")</f>
        <v/>
      </c>
      <c r="D2546" s="5">
        <v>343</v>
      </c>
      <c r="E2546" s="4">
        <f>IFERROR(VLOOKUP(A2546,'From Ilsy'!$A$2:$D$1406,4,FALSE),999999)</f>
        <v>999999</v>
      </c>
      <c r="F2546" s="4">
        <f>IF(E2546=999999,VLOOKUP(D2546,'Manual by Vendor'!$A$2:$C$295,3,FALSE),E2546)</f>
        <v>21</v>
      </c>
      <c r="G2546" s="4">
        <f>VLOOKUP(A2546,Query2[[00001]:[IMLT]],2,FALSE)</f>
        <v>13</v>
      </c>
      <c r="H2546" s="3"/>
      <c r="I2546" s="4">
        <f t="shared" si="39"/>
        <v>21</v>
      </c>
      <c r="J2546" s="3"/>
      <c r="K2546" s="3"/>
    </row>
    <row r="2547" spans="1:11">
      <c r="A2547" s="3" t="s">
        <v>2556</v>
      </c>
      <c r="B2547" s="4" t="str">
        <f>IFERROR(VLOOKUP(A2547,'From Ilsy'!$A$2:$C$1406,3,FALSE),"")</f>
        <v/>
      </c>
      <c r="C2547" s="4" t="str">
        <f>IFERROR(VLOOKUP(A2547,'From Ilsy'!$A$2:$B$1406,2,FALSE),"")</f>
        <v/>
      </c>
      <c r="D2547" s="5">
        <v>343</v>
      </c>
      <c r="E2547" s="4">
        <f>IFERROR(VLOOKUP(A2547,'From Ilsy'!$A$2:$D$1406,4,FALSE),999999)</f>
        <v>999999</v>
      </c>
      <c r="F2547" s="4">
        <f>IF(E2547=999999,VLOOKUP(D2547,'Manual by Vendor'!$A$2:$C$295,3,FALSE),E2547)</f>
        <v>21</v>
      </c>
      <c r="G2547" s="4">
        <f>VLOOKUP(A2547,Query2[[00001]:[IMLT]],2,FALSE)</f>
        <v>22</v>
      </c>
      <c r="H2547" s="3"/>
      <c r="I2547" s="4">
        <f t="shared" si="39"/>
        <v>21</v>
      </c>
      <c r="J2547" s="3"/>
      <c r="K2547" s="3"/>
    </row>
    <row r="2548" spans="1:11">
      <c r="A2548" s="3" t="s">
        <v>2557</v>
      </c>
      <c r="B2548" s="4" t="str">
        <f>IFERROR(VLOOKUP(A2548,'From Ilsy'!$A$2:$C$1406,3,FALSE),"")</f>
        <v/>
      </c>
      <c r="C2548" s="4" t="str">
        <f>IFERROR(VLOOKUP(A2548,'From Ilsy'!$A$2:$B$1406,2,FALSE),"")</f>
        <v/>
      </c>
      <c r="D2548" s="5">
        <v>343</v>
      </c>
      <c r="E2548" s="4">
        <f>IFERROR(VLOOKUP(A2548,'From Ilsy'!$A$2:$D$1406,4,FALSE),999999)</f>
        <v>999999</v>
      </c>
      <c r="F2548" s="4">
        <f>IF(E2548=999999,VLOOKUP(D2548,'Manual by Vendor'!$A$2:$C$295,3,FALSE),E2548)</f>
        <v>21</v>
      </c>
      <c r="G2548" s="4">
        <f>VLOOKUP(A2548,Query2[[00001]:[IMLT]],2,FALSE)</f>
        <v>13</v>
      </c>
      <c r="H2548" s="3"/>
      <c r="I2548" s="4">
        <f t="shared" si="39"/>
        <v>21</v>
      </c>
      <c r="J2548" s="3"/>
      <c r="K2548" s="3"/>
    </row>
    <row r="2549" spans="1:11">
      <c r="A2549" s="3" t="s">
        <v>2558</v>
      </c>
      <c r="B2549" s="4" t="str">
        <f>IFERROR(VLOOKUP(A2549,'From Ilsy'!$A$2:$C$1406,3,FALSE),"")</f>
        <v/>
      </c>
      <c r="C2549" s="4" t="str">
        <f>IFERROR(VLOOKUP(A2549,'From Ilsy'!$A$2:$B$1406,2,FALSE),"")</f>
        <v/>
      </c>
      <c r="D2549" s="5">
        <v>343</v>
      </c>
      <c r="E2549" s="4">
        <f>IFERROR(VLOOKUP(A2549,'From Ilsy'!$A$2:$D$1406,4,FALSE),999999)</f>
        <v>999999</v>
      </c>
      <c r="F2549" s="4">
        <f>IF(E2549=999999,VLOOKUP(D2549,'Manual by Vendor'!$A$2:$C$295,3,FALSE),E2549)</f>
        <v>21</v>
      </c>
      <c r="G2549" s="4">
        <f>VLOOKUP(A2549,Query2[[00001]:[IMLT]],2,FALSE)</f>
        <v>0</v>
      </c>
      <c r="H2549" s="3"/>
      <c r="I2549" s="4">
        <f t="shared" si="39"/>
        <v>21</v>
      </c>
      <c r="J2549" s="3"/>
      <c r="K2549" s="3"/>
    </row>
    <row r="2550" spans="1:11">
      <c r="A2550" s="3" t="s">
        <v>2559</v>
      </c>
      <c r="B2550" s="4" t="str">
        <f>IFERROR(VLOOKUP(A2550,'From Ilsy'!$A$2:$C$1406,3,FALSE),"")</f>
        <v/>
      </c>
      <c r="C2550" s="4" t="str">
        <f>IFERROR(VLOOKUP(A2550,'From Ilsy'!$A$2:$B$1406,2,FALSE),"")</f>
        <v/>
      </c>
      <c r="D2550" s="5">
        <v>344</v>
      </c>
      <c r="E2550" s="4">
        <f>IFERROR(VLOOKUP(A2550,'From Ilsy'!$A$2:$D$1406,4,FALSE),999999)</f>
        <v>999999</v>
      </c>
      <c r="F2550" s="4">
        <f>IF(E2550=999999,VLOOKUP(D2550,'Manual by Vendor'!$A$2:$C$295,3,FALSE),E2550)</f>
        <v>17</v>
      </c>
      <c r="G2550" s="4">
        <f>VLOOKUP(A2550,Query2[[00001]:[IMLT]],2,FALSE)</f>
        <v>20</v>
      </c>
      <c r="H2550" s="3"/>
      <c r="I2550" s="4">
        <f t="shared" si="39"/>
        <v>17</v>
      </c>
      <c r="J2550" s="3"/>
      <c r="K2550" s="3"/>
    </row>
    <row r="2551" spans="1:11">
      <c r="A2551" s="3" t="s">
        <v>2560</v>
      </c>
      <c r="B2551" s="4" t="str">
        <f>IFERROR(VLOOKUP(A2551,'From Ilsy'!$A$2:$C$1406,3,FALSE),"")</f>
        <v/>
      </c>
      <c r="C2551" s="4" t="str">
        <f>IFERROR(VLOOKUP(A2551,'From Ilsy'!$A$2:$B$1406,2,FALSE),"")</f>
        <v/>
      </c>
      <c r="D2551" s="5">
        <v>344</v>
      </c>
      <c r="E2551" s="4">
        <f>IFERROR(VLOOKUP(A2551,'From Ilsy'!$A$2:$D$1406,4,FALSE),999999)</f>
        <v>999999</v>
      </c>
      <c r="F2551" s="4">
        <f>IF(E2551=999999,VLOOKUP(D2551,'Manual by Vendor'!$A$2:$C$295,3,FALSE),E2551)</f>
        <v>17</v>
      </c>
      <c r="G2551" s="4">
        <f>VLOOKUP(A2551,Query2[[00001]:[IMLT]],2,FALSE)</f>
        <v>20</v>
      </c>
      <c r="H2551" s="3"/>
      <c r="I2551" s="4">
        <f t="shared" si="39"/>
        <v>17</v>
      </c>
      <c r="J2551" s="3"/>
      <c r="K2551" s="3"/>
    </row>
    <row r="2552" spans="1:11">
      <c r="A2552" s="3" t="s">
        <v>2561</v>
      </c>
      <c r="B2552" s="4" t="str">
        <f>IFERROR(VLOOKUP(A2552,'From Ilsy'!$A$2:$C$1406,3,FALSE),"")</f>
        <v/>
      </c>
      <c r="C2552" s="4" t="str">
        <f>IFERROR(VLOOKUP(A2552,'From Ilsy'!$A$2:$B$1406,2,FALSE),"")</f>
        <v/>
      </c>
      <c r="D2552" s="5">
        <v>344</v>
      </c>
      <c r="E2552" s="4">
        <f>IFERROR(VLOOKUP(A2552,'From Ilsy'!$A$2:$D$1406,4,FALSE),999999)</f>
        <v>999999</v>
      </c>
      <c r="F2552" s="4">
        <f>IF(E2552=999999,VLOOKUP(D2552,'Manual by Vendor'!$A$2:$C$295,3,FALSE),E2552)</f>
        <v>17</v>
      </c>
      <c r="G2552" s="4">
        <f>VLOOKUP(A2552,Query2[[00001]:[IMLT]],2,FALSE)</f>
        <v>16</v>
      </c>
      <c r="H2552" s="3"/>
      <c r="I2552" s="4">
        <f t="shared" si="39"/>
        <v>17</v>
      </c>
      <c r="J2552" s="3"/>
      <c r="K2552" s="3"/>
    </row>
    <row r="2553" spans="1:11">
      <c r="A2553" s="3" t="s">
        <v>2562</v>
      </c>
      <c r="B2553" s="4" t="str">
        <f>IFERROR(VLOOKUP(A2553,'From Ilsy'!$A$2:$C$1406,3,FALSE),"")</f>
        <v/>
      </c>
      <c r="C2553" s="4" t="str">
        <f>IFERROR(VLOOKUP(A2553,'From Ilsy'!$A$2:$B$1406,2,FALSE),"")</f>
        <v/>
      </c>
      <c r="D2553" s="5">
        <v>344</v>
      </c>
      <c r="E2553" s="4">
        <f>IFERROR(VLOOKUP(A2553,'From Ilsy'!$A$2:$D$1406,4,FALSE),999999)</f>
        <v>999999</v>
      </c>
      <c r="F2553" s="4">
        <f>IF(E2553=999999,VLOOKUP(D2553,'Manual by Vendor'!$A$2:$C$295,3,FALSE),E2553)</f>
        <v>17</v>
      </c>
      <c r="G2553" s="4">
        <f>VLOOKUP(A2553,Query2[[00001]:[IMLT]],2,FALSE)</f>
        <v>20</v>
      </c>
      <c r="H2553" s="3"/>
      <c r="I2553" s="4">
        <f t="shared" si="39"/>
        <v>17</v>
      </c>
      <c r="J2553" s="3"/>
      <c r="K2553" s="3"/>
    </row>
    <row r="2554" spans="1:11">
      <c r="A2554" s="3" t="s">
        <v>2563</v>
      </c>
      <c r="B2554" s="4" t="str">
        <f>IFERROR(VLOOKUP(A2554,'From Ilsy'!$A$2:$C$1406,3,FALSE),"")</f>
        <v/>
      </c>
      <c r="C2554" s="4" t="str">
        <f>IFERROR(VLOOKUP(A2554,'From Ilsy'!$A$2:$B$1406,2,FALSE),"")</f>
        <v/>
      </c>
      <c r="D2554" s="5">
        <v>344</v>
      </c>
      <c r="E2554" s="4">
        <f>IFERROR(VLOOKUP(A2554,'From Ilsy'!$A$2:$D$1406,4,FALSE),999999)</f>
        <v>999999</v>
      </c>
      <c r="F2554" s="4">
        <f>IF(E2554=999999,VLOOKUP(D2554,'Manual by Vendor'!$A$2:$C$295,3,FALSE),E2554)</f>
        <v>17</v>
      </c>
      <c r="G2554" s="4">
        <f>VLOOKUP(A2554,Query2[[00001]:[IMLT]],2,FALSE)</f>
        <v>20</v>
      </c>
      <c r="H2554" s="3"/>
      <c r="I2554" s="4">
        <f t="shared" si="39"/>
        <v>17</v>
      </c>
      <c r="J2554" s="3"/>
      <c r="K2554" s="3"/>
    </row>
    <row r="2555" spans="1:11">
      <c r="A2555" s="3" t="s">
        <v>2564</v>
      </c>
      <c r="B2555" s="4" t="str">
        <f>IFERROR(VLOOKUP(A2555,'From Ilsy'!$A$2:$C$1406,3,FALSE),"")</f>
        <v/>
      </c>
      <c r="C2555" s="4" t="str">
        <f>IFERROR(VLOOKUP(A2555,'From Ilsy'!$A$2:$B$1406,2,FALSE),"")</f>
        <v/>
      </c>
      <c r="D2555" s="5">
        <v>344</v>
      </c>
      <c r="E2555" s="4">
        <f>IFERROR(VLOOKUP(A2555,'From Ilsy'!$A$2:$D$1406,4,FALSE),999999)</f>
        <v>999999</v>
      </c>
      <c r="F2555" s="4">
        <f>IF(E2555=999999,VLOOKUP(D2555,'Manual by Vendor'!$A$2:$C$295,3,FALSE),E2555)</f>
        <v>17</v>
      </c>
      <c r="G2555" s="4">
        <f>VLOOKUP(A2555,Query2[[00001]:[IMLT]],2,FALSE)</f>
        <v>20</v>
      </c>
      <c r="H2555" s="3"/>
      <c r="I2555" s="4">
        <f t="shared" si="39"/>
        <v>17</v>
      </c>
      <c r="J2555" s="3"/>
      <c r="K2555" s="3"/>
    </row>
    <row r="2556" spans="1:11">
      <c r="A2556" s="3" t="s">
        <v>2565</v>
      </c>
      <c r="B2556" s="4" t="str">
        <f>IFERROR(VLOOKUP(A2556,'From Ilsy'!$A$2:$C$1406,3,FALSE),"")</f>
        <v/>
      </c>
      <c r="C2556" s="4" t="str">
        <f>IFERROR(VLOOKUP(A2556,'From Ilsy'!$A$2:$B$1406,2,FALSE),"")</f>
        <v/>
      </c>
      <c r="D2556" s="5">
        <v>344</v>
      </c>
      <c r="E2556" s="4">
        <f>IFERROR(VLOOKUP(A2556,'From Ilsy'!$A$2:$D$1406,4,FALSE),999999)</f>
        <v>999999</v>
      </c>
      <c r="F2556" s="4">
        <f>IF(E2556=999999,VLOOKUP(D2556,'Manual by Vendor'!$A$2:$C$295,3,FALSE),E2556)</f>
        <v>17</v>
      </c>
      <c r="G2556" s="4">
        <f>VLOOKUP(A2556,Query2[[00001]:[IMLT]],2,FALSE)</f>
        <v>23</v>
      </c>
      <c r="H2556" s="3"/>
      <c r="I2556" s="4">
        <f t="shared" si="39"/>
        <v>17</v>
      </c>
      <c r="J2556" s="3"/>
      <c r="K2556" s="3"/>
    </row>
    <row r="2557" spans="1:11">
      <c r="A2557" s="3" t="s">
        <v>2566</v>
      </c>
      <c r="B2557" s="4" t="str">
        <f>IFERROR(VLOOKUP(A2557,'From Ilsy'!$A$2:$C$1406,3,FALSE),"")</f>
        <v/>
      </c>
      <c r="C2557" s="4" t="str">
        <f>IFERROR(VLOOKUP(A2557,'From Ilsy'!$A$2:$B$1406,2,FALSE),"")</f>
        <v/>
      </c>
      <c r="D2557" s="5">
        <v>344</v>
      </c>
      <c r="E2557" s="4">
        <f>IFERROR(VLOOKUP(A2557,'From Ilsy'!$A$2:$D$1406,4,FALSE),999999)</f>
        <v>999999</v>
      </c>
      <c r="F2557" s="4">
        <f>IF(E2557=999999,VLOOKUP(D2557,'Manual by Vendor'!$A$2:$C$295,3,FALSE),E2557)</f>
        <v>17</v>
      </c>
      <c r="G2557" s="4">
        <f>VLOOKUP(A2557,Query2[[00001]:[IMLT]],2,FALSE)</f>
        <v>13</v>
      </c>
      <c r="H2557" s="3"/>
      <c r="I2557" s="4">
        <f t="shared" si="39"/>
        <v>17</v>
      </c>
      <c r="J2557" s="3"/>
      <c r="K2557" s="3"/>
    </row>
    <row r="2558" spans="1:11">
      <c r="A2558" s="3" t="s">
        <v>2567</v>
      </c>
      <c r="B2558" s="4" t="str">
        <f>IFERROR(VLOOKUP(A2558,'From Ilsy'!$A$2:$C$1406,3,FALSE),"")</f>
        <v/>
      </c>
      <c r="C2558" s="4" t="str">
        <f>IFERROR(VLOOKUP(A2558,'From Ilsy'!$A$2:$B$1406,2,FALSE),"")</f>
        <v/>
      </c>
      <c r="D2558" s="5">
        <v>344</v>
      </c>
      <c r="E2558" s="4">
        <f>IFERROR(VLOOKUP(A2558,'From Ilsy'!$A$2:$D$1406,4,FALSE),999999)</f>
        <v>999999</v>
      </c>
      <c r="F2558" s="4">
        <f>IF(E2558=999999,VLOOKUP(D2558,'Manual by Vendor'!$A$2:$C$295,3,FALSE),E2558)</f>
        <v>17</v>
      </c>
      <c r="G2558" s="4">
        <f>VLOOKUP(A2558,Query2[[00001]:[IMLT]],2,FALSE)</f>
        <v>18</v>
      </c>
      <c r="H2558" s="3"/>
      <c r="I2558" s="4">
        <f t="shared" si="39"/>
        <v>17</v>
      </c>
      <c r="J2558" s="3"/>
      <c r="K2558" s="3"/>
    </row>
    <row r="2559" spans="1:11">
      <c r="A2559" s="3" t="s">
        <v>2568</v>
      </c>
      <c r="B2559" s="4" t="str">
        <f>IFERROR(VLOOKUP(A2559,'From Ilsy'!$A$2:$C$1406,3,FALSE),"")</f>
        <v/>
      </c>
      <c r="C2559" s="4" t="str">
        <f>IFERROR(VLOOKUP(A2559,'From Ilsy'!$A$2:$B$1406,2,FALSE),"")</f>
        <v/>
      </c>
      <c r="D2559" s="5">
        <v>344</v>
      </c>
      <c r="E2559" s="4">
        <f>IFERROR(VLOOKUP(A2559,'From Ilsy'!$A$2:$D$1406,4,FALSE),999999)</f>
        <v>999999</v>
      </c>
      <c r="F2559" s="4">
        <f>IF(E2559=999999,VLOOKUP(D2559,'Manual by Vendor'!$A$2:$C$295,3,FALSE),E2559)</f>
        <v>17</v>
      </c>
      <c r="G2559" s="4">
        <f>VLOOKUP(A2559,Query2[[00001]:[IMLT]],2,FALSE)</f>
        <v>23</v>
      </c>
      <c r="H2559" s="3"/>
      <c r="I2559" s="4">
        <f t="shared" si="39"/>
        <v>17</v>
      </c>
      <c r="J2559" s="3"/>
      <c r="K2559" s="3"/>
    </row>
    <row r="2560" spans="1:11">
      <c r="A2560" s="3" t="s">
        <v>2569</v>
      </c>
      <c r="B2560" s="4" t="str">
        <f>IFERROR(VLOOKUP(A2560,'From Ilsy'!$A$2:$C$1406,3,FALSE),"")</f>
        <v/>
      </c>
      <c r="C2560" s="4" t="str">
        <f>IFERROR(VLOOKUP(A2560,'From Ilsy'!$A$2:$B$1406,2,FALSE),"")</f>
        <v/>
      </c>
      <c r="D2560" s="5">
        <v>344</v>
      </c>
      <c r="E2560" s="4">
        <f>IFERROR(VLOOKUP(A2560,'From Ilsy'!$A$2:$D$1406,4,FALSE),999999)</f>
        <v>999999</v>
      </c>
      <c r="F2560" s="4">
        <f>IF(E2560=999999,VLOOKUP(D2560,'Manual by Vendor'!$A$2:$C$295,3,FALSE),E2560)</f>
        <v>17</v>
      </c>
      <c r="G2560" s="4">
        <f>VLOOKUP(A2560,Query2[[00001]:[IMLT]],2,FALSE)</f>
        <v>18</v>
      </c>
      <c r="H2560" s="3"/>
      <c r="I2560" s="4">
        <f t="shared" si="39"/>
        <v>17</v>
      </c>
      <c r="J2560" s="3"/>
      <c r="K2560" s="3"/>
    </row>
    <row r="2561" spans="1:11">
      <c r="A2561" s="3" t="s">
        <v>2570</v>
      </c>
      <c r="B2561" s="4" t="str">
        <f>IFERROR(VLOOKUP(A2561,'From Ilsy'!$A$2:$C$1406,3,FALSE),"")</f>
        <v/>
      </c>
      <c r="C2561" s="4" t="str">
        <f>IFERROR(VLOOKUP(A2561,'From Ilsy'!$A$2:$B$1406,2,FALSE),"")</f>
        <v/>
      </c>
      <c r="D2561" s="5">
        <v>344</v>
      </c>
      <c r="E2561" s="4">
        <f>IFERROR(VLOOKUP(A2561,'From Ilsy'!$A$2:$D$1406,4,FALSE),999999)</f>
        <v>999999</v>
      </c>
      <c r="F2561" s="4">
        <f>IF(E2561=999999,VLOOKUP(D2561,'Manual by Vendor'!$A$2:$C$295,3,FALSE),E2561)</f>
        <v>17</v>
      </c>
      <c r="G2561" s="4">
        <f>VLOOKUP(A2561,Query2[[00001]:[IMLT]],2,FALSE)</f>
        <v>19</v>
      </c>
      <c r="H2561" s="3"/>
      <c r="I2561" s="4">
        <f t="shared" si="39"/>
        <v>17</v>
      </c>
      <c r="J2561" s="3"/>
      <c r="K2561" s="3"/>
    </row>
    <row r="2562" spans="1:11">
      <c r="A2562" s="3" t="s">
        <v>2571</v>
      </c>
      <c r="B2562" s="4" t="str">
        <f>IFERROR(VLOOKUP(A2562,'From Ilsy'!$A$2:$C$1406,3,FALSE),"")</f>
        <v/>
      </c>
      <c r="C2562" s="4" t="str">
        <f>IFERROR(VLOOKUP(A2562,'From Ilsy'!$A$2:$B$1406,2,FALSE),"")</f>
        <v/>
      </c>
      <c r="D2562" s="5">
        <v>344</v>
      </c>
      <c r="E2562" s="4">
        <f>IFERROR(VLOOKUP(A2562,'From Ilsy'!$A$2:$D$1406,4,FALSE),999999)</f>
        <v>999999</v>
      </c>
      <c r="F2562" s="4">
        <f>IF(E2562=999999,VLOOKUP(D2562,'Manual by Vendor'!$A$2:$C$295,3,FALSE),E2562)</f>
        <v>17</v>
      </c>
      <c r="G2562" s="4">
        <f>VLOOKUP(A2562,Query2[[00001]:[IMLT]],2,FALSE)</f>
        <v>20</v>
      </c>
      <c r="H2562" s="3"/>
      <c r="I2562" s="4">
        <f t="shared" si="39"/>
        <v>17</v>
      </c>
      <c r="J2562" s="3"/>
      <c r="K2562" s="3"/>
    </row>
    <row r="2563" spans="1:11">
      <c r="A2563" s="3" t="s">
        <v>2572</v>
      </c>
      <c r="B2563" s="4" t="str">
        <f>IFERROR(VLOOKUP(A2563,'From Ilsy'!$A$2:$C$1406,3,FALSE),"")</f>
        <v/>
      </c>
      <c r="C2563" s="4" t="str">
        <f>IFERROR(VLOOKUP(A2563,'From Ilsy'!$A$2:$B$1406,2,FALSE),"")</f>
        <v/>
      </c>
      <c r="D2563" s="5">
        <v>344</v>
      </c>
      <c r="E2563" s="4">
        <f>IFERROR(VLOOKUP(A2563,'From Ilsy'!$A$2:$D$1406,4,FALSE),999999)</f>
        <v>999999</v>
      </c>
      <c r="F2563" s="4">
        <f>IF(E2563=999999,VLOOKUP(D2563,'Manual by Vendor'!$A$2:$C$295,3,FALSE),E2563)</f>
        <v>17</v>
      </c>
      <c r="G2563" s="4">
        <f>VLOOKUP(A2563,Query2[[00001]:[IMLT]],2,FALSE)</f>
        <v>18</v>
      </c>
      <c r="H2563" s="3"/>
      <c r="I2563" s="4">
        <f t="shared" ref="I2563:I2626" si="40">IF(E2563=999999,IF(F2563=999999,G2563,F2563),E2563)</f>
        <v>17</v>
      </c>
      <c r="J2563" s="3"/>
      <c r="K2563" s="3"/>
    </row>
    <row r="2564" spans="1:11">
      <c r="A2564" s="3" t="s">
        <v>2573</v>
      </c>
      <c r="B2564" s="4" t="str">
        <f>IFERROR(VLOOKUP(A2564,'From Ilsy'!$A$2:$C$1406,3,FALSE),"")</f>
        <v/>
      </c>
      <c r="C2564" s="4" t="str">
        <f>IFERROR(VLOOKUP(A2564,'From Ilsy'!$A$2:$B$1406,2,FALSE),"")</f>
        <v/>
      </c>
      <c r="D2564" s="5">
        <v>344</v>
      </c>
      <c r="E2564" s="4">
        <f>IFERROR(VLOOKUP(A2564,'From Ilsy'!$A$2:$D$1406,4,FALSE),999999)</f>
        <v>999999</v>
      </c>
      <c r="F2564" s="4">
        <f>IF(E2564=999999,VLOOKUP(D2564,'Manual by Vendor'!$A$2:$C$295,3,FALSE),E2564)</f>
        <v>17</v>
      </c>
      <c r="G2564" s="4">
        <f>VLOOKUP(A2564,Query2[[00001]:[IMLT]],2,FALSE)</f>
        <v>17</v>
      </c>
      <c r="H2564" s="3"/>
      <c r="I2564" s="4">
        <f t="shared" si="40"/>
        <v>17</v>
      </c>
      <c r="J2564" s="3"/>
      <c r="K2564" s="3"/>
    </row>
    <row r="2565" spans="1:11">
      <c r="A2565" s="3" t="s">
        <v>2574</v>
      </c>
      <c r="B2565" s="4" t="str">
        <f>IFERROR(VLOOKUP(A2565,'From Ilsy'!$A$2:$C$1406,3,FALSE),"")</f>
        <v/>
      </c>
      <c r="C2565" s="4" t="str">
        <f>IFERROR(VLOOKUP(A2565,'From Ilsy'!$A$2:$B$1406,2,FALSE),"")</f>
        <v/>
      </c>
      <c r="D2565" s="5">
        <v>344</v>
      </c>
      <c r="E2565" s="4">
        <f>IFERROR(VLOOKUP(A2565,'From Ilsy'!$A$2:$D$1406,4,FALSE),999999)</f>
        <v>999999</v>
      </c>
      <c r="F2565" s="4">
        <f>IF(E2565=999999,VLOOKUP(D2565,'Manual by Vendor'!$A$2:$C$295,3,FALSE),E2565)</f>
        <v>17</v>
      </c>
      <c r="G2565" s="4">
        <f>VLOOKUP(A2565,Query2[[00001]:[IMLT]],2,FALSE)</f>
        <v>18</v>
      </c>
      <c r="H2565" s="3"/>
      <c r="I2565" s="4">
        <f t="shared" si="40"/>
        <v>17</v>
      </c>
      <c r="J2565" s="3"/>
      <c r="K2565" s="3"/>
    </row>
    <row r="2566" spans="1:11">
      <c r="A2566" s="3" t="s">
        <v>2575</v>
      </c>
      <c r="B2566" s="4" t="str">
        <f>IFERROR(VLOOKUP(A2566,'From Ilsy'!$A$2:$C$1406,3,FALSE),"")</f>
        <v/>
      </c>
      <c r="C2566" s="4" t="str">
        <f>IFERROR(VLOOKUP(A2566,'From Ilsy'!$A$2:$B$1406,2,FALSE),"")</f>
        <v/>
      </c>
      <c r="D2566" s="5">
        <v>344</v>
      </c>
      <c r="E2566" s="4">
        <f>IFERROR(VLOOKUP(A2566,'From Ilsy'!$A$2:$D$1406,4,FALSE),999999)</f>
        <v>999999</v>
      </c>
      <c r="F2566" s="4">
        <f>IF(E2566=999999,VLOOKUP(D2566,'Manual by Vendor'!$A$2:$C$295,3,FALSE),E2566)</f>
        <v>17</v>
      </c>
      <c r="G2566" s="4">
        <f>VLOOKUP(A2566,Query2[[00001]:[IMLT]],2,FALSE)</f>
        <v>14</v>
      </c>
      <c r="H2566" s="3"/>
      <c r="I2566" s="4">
        <f t="shared" si="40"/>
        <v>17</v>
      </c>
      <c r="J2566" s="3"/>
      <c r="K2566" s="3"/>
    </row>
    <row r="2567" spans="1:11">
      <c r="A2567" s="3" t="s">
        <v>2576</v>
      </c>
      <c r="B2567" s="4" t="str">
        <f>IFERROR(VLOOKUP(A2567,'From Ilsy'!$A$2:$C$1406,3,FALSE),"")</f>
        <v/>
      </c>
      <c r="C2567" s="4" t="str">
        <f>IFERROR(VLOOKUP(A2567,'From Ilsy'!$A$2:$B$1406,2,FALSE),"")</f>
        <v/>
      </c>
      <c r="D2567" s="5">
        <v>344</v>
      </c>
      <c r="E2567" s="4">
        <f>IFERROR(VLOOKUP(A2567,'From Ilsy'!$A$2:$D$1406,4,FALSE),999999)</f>
        <v>999999</v>
      </c>
      <c r="F2567" s="4">
        <f>IF(E2567=999999,VLOOKUP(D2567,'Manual by Vendor'!$A$2:$C$295,3,FALSE),E2567)</f>
        <v>17</v>
      </c>
      <c r="G2567" s="4">
        <f>VLOOKUP(A2567,Query2[[00001]:[IMLT]],2,FALSE)</f>
        <v>14</v>
      </c>
      <c r="H2567" s="3"/>
      <c r="I2567" s="4">
        <f t="shared" si="40"/>
        <v>17</v>
      </c>
      <c r="J2567" s="3"/>
      <c r="K2567" s="3"/>
    </row>
    <row r="2568" spans="1:11">
      <c r="A2568" s="3" t="s">
        <v>2577</v>
      </c>
      <c r="B2568" s="4" t="str">
        <f>IFERROR(VLOOKUP(A2568,'From Ilsy'!$A$2:$C$1406,3,FALSE),"")</f>
        <v/>
      </c>
      <c r="C2568" s="4" t="str">
        <f>IFERROR(VLOOKUP(A2568,'From Ilsy'!$A$2:$B$1406,2,FALSE),"")</f>
        <v/>
      </c>
      <c r="D2568" s="5">
        <v>344</v>
      </c>
      <c r="E2568" s="4">
        <f>IFERROR(VLOOKUP(A2568,'From Ilsy'!$A$2:$D$1406,4,FALSE),999999)</f>
        <v>999999</v>
      </c>
      <c r="F2568" s="4">
        <f>IF(E2568=999999,VLOOKUP(D2568,'Manual by Vendor'!$A$2:$C$295,3,FALSE),E2568)</f>
        <v>17</v>
      </c>
      <c r="G2568" s="4">
        <f>VLOOKUP(A2568,Query2[[00001]:[IMLT]],2,FALSE)</f>
        <v>12</v>
      </c>
      <c r="H2568" s="3"/>
      <c r="I2568" s="4">
        <f t="shared" si="40"/>
        <v>17</v>
      </c>
      <c r="J2568" s="3"/>
      <c r="K2568" s="3"/>
    </row>
    <row r="2569" spans="1:11">
      <c r="A2569" s="3" t="s">
        <v>2578</v>
      </c>
      <c r="B2569" s="4" t="str">
        <f>IFERROR(VLOOKUP(A2569,'From Ilsy'!$A$2:$C$1406,3,FALSE),"")</f>
        <v/>
      </c>
      <c r="C2569" s="4" t="str">
        <f>IFERROR(VLOOKUP(A2569,'From Ilsy'!$A$2:$B$1406,2,FALSE),"")</f>
        <v/>
      </c>
      <c r="D2569" s="5">
        <v>344</v>
      </c>
      <c r="E2569" s="4">
        <f>IFERROR(VLOOKUP(A2569,'From Ilsy'!$A$2:$D$1406,4,FALSE),999999)</f>
        <v>999999</v>
      </c>
      <c r="F2569" s="4">
        <f>IF(E2569=999999,VLOOKUP(D2569,'Manual by Vendor'!$A$2:$C$295,3,FALSE),E2569)</f>
        <v>17</v>
      </c>
      <c r="G2569" s="4">
        <f>VLOOKUP(A2569,Query2[[00001]:[IMLT]],2,FALSE)</f>
        <v>12</v>
      </c>
      <c r="H2569" s="3"/>
      <c r="I2569" s="4">
        <f t="shared" si="40"/>
        <v>17</v>
      </c>
      <c r="J2569" s="3"/>
      <c r="K2569" s="3"/>
    </row>
    <row r="2570" spans="1:11">
      <c r="A2570" s="3" t="s">
        <v>2579</v>
      </c>
      <c r="B2570" s="4" t="str">
        <f>IFERROR(VLOOKUP(A2570,'From Ilsy'!$A$2:$C$1406,3,FALSE),"")</f>
        <v/>
      </c>
      <c r="C2570" s="4" t="str">
        <f>IFERROR(VLOOKUP(A2570,'From Ilsy'!$A$2:$B$1406,2,FALSE),"")</f>
        <v/>
      </c>
      <c r="D2570" s="5">
        <v>1917</v>
      </c>
      <c r="E2570" s="4">
        <f>IFERROR(VLOOKUP(A2570,'From Ilsy'!$A$2:$D$1406,4,FALSE),999999)</f>
        <v>999999</v>
      </c>
      <c r="F2570" s="4">
        <f>IF(E2570=999999,VLOOKUP(D2570,'Manual by Vendor'!$A$2:$C$295,3,FALSE),E2570)</f>
        <v>19</v>
      </c>
      <c r="G2570" s="4">
        <f>VLOOKUP(A2570,Query2[[00001]:[IMLT]],2,FALSE)</f>
        <v>14</v>
      </c>
      <c r="H2570" s="3"/>
      <c r="I2570" s="4">
        <f t="shared" si="40"/>
        <v>19</v>
      </c>
      <c r="J2570" s="3"/>
      <c r="K2570" s="3"/>
    </row>
    <row r="2571" spans="1:11">
      <c r="A2571" s="3" t="s">
        <v>2580</v>
      </c>
      <c r="B2571" s="4" t="str">
        <f>IFERROR(VLOOKUP(A2571,'From Ilsy'!$A$2:$C$1406,3,FALSE),"")</f>
        <v/>
      </c>
      <c r="C2571" s="4" t="str">
        <f>IFERROR(VLOOKUP(A2571,'From Ilsy'!$A$2:$B$1406,2,FALSE),"")</f>
        <v/>
      </c>
      <c r="D2571" s="5">
        <v>1917</v>
      </c>
      <c r="E2571" s="4">
        <f>IFERROR(VLOOKUP(A2571,'From Ilsy'!$A$2:$D$1406,4,FALSE),999999)</f>
        <v>999999</v>
      </c>
      <c r="F2571" s="4">
        <f>IF(E2571=999999,VLOOKUP(D2571,'Manual by Vendor'!$A$2:$C$295,3,FALSE),E2571)</f>
        <v>19</v>
      </c>
      <c r="G2571" s="4">
        <f>VLOOKUP(A2571,Query2[[00001]:[IMLT]],2,FALSE)</f>
        <v>19</v>
      </c>
      <c r="H2571" s="3"/>
      <c r="I2571" s="4">
        <f t="shared" si="40"/>
        <v>19</v>
      </c>
      <c r="J2571" s="3"/>
      <c r="K2571" s="3"/>
    </row>
    <row r="2572" spans="1:11">
      <c r="A2572" s="3" t="s">
        <v>2581</v>
      </c>
      <c r="B2572" s="4" t="str">
        <f>IFERROR(VLOOKUP(A2572,'From Ilsy'!$A$2:$C$1406,3,FALSE),"")</f>
        <v/>
      </c>
      <c r="C2572" s="4" t="str">
        <f>IFERROR(VLOOKUP(A2572,'From Ilsy'!$A$2:$B$1406,2,FALSE),"")</f>
        <v/>
      </c>
      <c r="D2572" s="5">
        <v>1917</v>
      </c>
      <c r="E2572" s="4">
        <f>IFERROR(VLOOKUP(A2572,'From Ilsy'!$A$2:$D$1406,4,FALSE),999999)</f>
        <v>999999</v>
      </c>
      <c r="F2572" s="4">
        <f>IF(E2572=999999,VLOOKUP(D2572,'Manual by Vendor'!$A$2:$C$295,3,FALSE),E2572)</f>
        <v>19</v>
      </c>
      <c r="G2572" s="4">
        <f>VLOOKUP(A2572,Query2[[00001]:[IMLT]],2,FALSE)</f>
        <v>15</v>
      </c>
      <c r="H2572" s="3"/>
      <c r="I2572" s="4">
        <f t="shared" si="40"/>
        <v>19</v>
      </c>
      <c r="J2572" s="3"/>
      <c r="K2572" s="3"/>
    </row>
    <row r="2573" spans="1:11">
      <c r="A2573" s="3" t="s">
        <v>2582</v>
      </c>
      <c r="B2573" s="4" t="str">
        <f>IFERROR(VLOOKUP(A2573,'From Ilsy'!$A$2:$C$1406,3,FALSE),"")</f>
        <v/>
      </c>
      <c r="C2573" s="4" t="str">
        <f>IFERROR(VLOOKUP(A2573,'From Ilsy'!$A$2:$B$1406,2,FALSE),"")</f>
        <v/>
      </c>
      <c r="D2573" s="5">
        <v>1917</v>
      </c>
      <c r="E2573" s="4">
        <f>IFERROR(VLOOKUP(A2573,'From Ilsy'!$A$2:$D$1406,4,FALSE),999999)</f>
        <v>999999</v>
      </c>
      <c r="F2573" s="4">
        <f>IF(E2573=999999,VLOOKUP(D2573,'Manual by Vendor'!$A$2:$C$295,3,FALSE),E2573)</f>
        <v>19</v>
      </c>
      <c r="G2573" s="4">
        <f>VLOOKUP(A2573,Query2[[00001]:[IMLT]],2,FALSE)</f>
        <v>22</v>
      </c>
      <c r="H2573" s="3"/>
      <c r="I2573" s="4">
        <f t="shared" si="40"/>
        <v>19</v>
      </c>
      <c r="J2573" s="3"/>
      <c r="K2573" s="3"/>
    </row>
    <row r="2574" spans="1:11">
      <c r="A2574" s="3" t="s">
        <v>2583</v>
      </c>
      <c r="B2574" s="4" t="str">
        <f>IFERROR(VLOOKUP(A2574,'From Ilsy'!$A$2:$C$1406,3,FALSE),"")</f>
        <v/>
      </c>
      <c r="C2574" s="4" t="str">
        <f>IFERROR(VLOOKUP(A2574,'From Ilsy'!$A$2:$B$1406,2,FALSE),"")</f>
        <v/>
      </c>
      <c r="D2574" s="5">
        <v>1917</v>
      </c>
      <c r="E2574" s="4">
        <f>IFERROR(VLOOKUP(A2574,'From Ilsy'!$A$2:$D$1406,4,FALSE),999999)</f>
        <v>999999</v>
      </c>
      <c r="F2574" s="4">
        <f>IF(E2574=999999,VLOOKUP(D2574,'Manual by Vendor'!$A$2:$C$295,3,FALSE),E2574)</f>
        <v>19</v>
      </c>
      <c r="G2574" s="4">
        <f>VLOOKUP(A2574,Query2[[00001]:[IMLT]],2,FALSE)</f>
        <v>21</v>
      </c>
      <c r="H2574" s="3"/>
      <c r="I2574" s="4">
        <f t="shared" si="40"/>
        <v>19</v>
      </c>
      <c r="J2574" s="3"/>
      <c r="K2574" s="3"/>
    </row>
    <row r="2575" spans="1:11">
      <c r="A2575" s="3" t="s">
        <v>2584</v>
      </c>
      <c r="B2575" s="4" t="str">
        <f>IFERROR(VLOOKUP(A2575,'From Ilsy'!$A$2:$C$1406,3,FALSE),"")</f>
        <v/>
      </c>
      <c r="C2575" s="4" t="str">
        <f>IFERROR(VLOOKUP(A2575,'From Ilsy'!$A$2:$B$1406,2,FALSE),"")</f>
        <v/>
      </c>
      <c r="D2575" s="5">
        <v>1917</v>
      </c>
      <c r="E2575" s="4">
        <f>IFERROR(VLOOKUP(A2575,'From Ilsy'!$A$2:$D$1406,4,FALSE),999999)</f>
        <v>999999</v>
      </c>
      <c r="F2575" s="4">
        <f>IF(E2575=999999,VLOOKUP(D2575,'Manual by Vendor'!$A$2:$C$295,3,FALSE),E2575)</f>
        <v>19</v>
      </c>
      <c r="G2575" s="4">
        <f>VLOOKUP(A2575,Query2[[00001]:[IMLT]],2,FALSE)</f>
        <v>15</v>
      </c>
      <c r="H2575" s="3"/>
      <c r="I2575" s="4">
        <f t="shared" si="40"/>
        <v>19</v>
      </c>
      <c r="J2575" s="3"/>
      <c r="K2575" s="3"/>
    </row>
    <row r="2576" spans="1:11">
      <c r="A2576" s="3" t="s">
        <v>2585</v>
      </c>
      <c r="B2576" s="4" t="str">
        <f>IFERROR(VLOOKUP(A2576,'From Ilsy'!$A$2:$C$1406,3,FALSE),"")</f>
        <v/>
      </c>
      <c r="C2576" s="4" t="str">
        <f>IFERROR(VLOOKUP(A2576,'From Ilsy'!$A$2:$B$1406,2,FALSE),"")</f>
        <v/>
      </c>
      <c r="D2576" s="5">
        <v>1917</v>
      </c>
      <c r="E2576" s="4">
        <f>IFERROR(VLOOKUP(A2576,'From Ilsy'!$A$2:$D$1406,4,FALSE),999999)</f>
        <v>999999</v>
      </c>
      <c r="F2576" s="4">
        <f>IF(E2576=999999,VLOOKUP(D2576,'Manual by Vendor'!$A$2:$C$295,3,FALSE),E2576)</f>
        <v>19</v>
      </c>
      <c r="G2576" s="4">
        <f>VLOOKUP(A2576,Query2[[00001]:[IMLT]],2,FALSE)</f>
        <v>32</v>
      </c>
      <c r="H2576" s="3"/>
      <c r="I2576" s="4">
        <f t="shared" si="40"/>
        <v>19</v>
      </c>
      <c r="J2576" s="3"/>
      <c r="K2576" s="3"/>
    </row>
    <row r="2577" spans="1:11">
      <c r="A2577" s="3" t="s">
        <v>2586</v>
      </c>
      <c r="B2577" s="4" t="str">
        <f>IFERROR(VLOOKUP(A2577,'From Ilsy'!$A$2:$C$1406,3,FALSE),"")</f>
        <v/>
      </c>
      <c r="C2577" s="4" t="str">
        <f>IFERROR(VLOOKUP(A2577,'From Ilsy'!$A$2:$B$1406,2,FALSE),"")</f>
        <v/>
      </c>
      <c r="D2577" s="5">
        <v>1917</v>
      </c>
      <c r="E2577" s="4">
        <f>IFERROR(VLOOKUP(A2577,'From Ilsy'!$A$2:$D$1406,4,FALSE),999999)</f>
        <v>999999</v>
      </c>
      <c r="F2577" s="4">
        <f>IF(E2577=999999,VLOOKUP(D2577,'Manual by Vendor'!$A$2:$C$295,3,FALSE),E2577)</f>
        <v>19</v>
      </c>
      <c r="G2577" s="4">
        <f>VLOOKUP(A2577,Query2[[00001]:[IMLT]],2,FALSE)</f>
        <v>21</v>
      </c>
      <c r="H2577" s="3"/>
      <c r="I2577" s="4">
        <f t="shared" si="40"/>
        <v>19</v>
      </c>
      <c r="J2577" s="3"/>
      <c r="K2577" s="3"/>
    </row>
    <row r="2578" spans="1:11">
      <c r="A2578" s="3" t="s">
        <v>2587</v>
      </c>
      <c r="B2578" s="4" t="str">
        <f>IFERROR(VLOOKUP(A2578,'From Ilsy'!$A$2:$C$1406,3,FALSE),"")</f>
        <v/>
      </c>
      <c r="C2578" s="4" t="str">
        <f>IFERROR(VLOOKUP(A2578,'From Ilsy'!$A$2:$B$1406,2,FALSE),"")</f>
        <v/>
      </c>
      <c r="D2578" s="5">
        <v>1917</v>
      </c>
      <c r="E2578" s="4">
        <f>IFERROR(VLOOKUP(A2578,'From Ilsy'!$A$2:$D$1406,4,FALSE),999999)</f>
        <v>999999</v>
      </c>
      <c r="F2578" s="4">
        <f>IF(E2578=999999,VLOOKUP(D2578,'Manual by Vendor'!$A$2:$C$295,3,FALSE),E2578)</f>
        <v>19</v>
      </c>
      <c r="G2578" s="4">
        <f>VLOOKUP(A2578,Query2[[00001]:[IMLT]],2,FALSE)</f>
        <v>11</v>
      </c>
      <c r="H2578" s="3"/>
      <c r="I2578" s="4">
        <f t="shared" si="40"/>
        <v>19</v>
      </c>
      <c r="J2578" s="3"/>
      <c r="K2578" s="3"/>
    </row>
    <row r="2579" spans="1:11">
      <c r="A2579" s="3" t="s">
        <v>2588</v>
      </c>
      <c r="B2579" s="4" t="str">
        <f>IFERROR(VLOOKUP(A2579,'From Ilsy'!$A$2:$C$1406,3,FALSE),"")</f>
        <v/>
      </c>
      <c r="C2579" s="4" t="str">
        <f>IFERROR(VLOOKUP(A2579,'From Ilsy'!$A$2:$B$1406,2,FALSE),"")</f>
        <v/>
      </c>
      <c r="D2579" s="5">
        <v>1917</v>
      </c>
      <c r="E2579" s="4">
        <f>IFERROR(VLOOKUP(A2579,'From Ilsy'!$A$2:$D$1406,4,FALSE),999999)</f>
        <v>999999</v>
      </c>
      <c r="F2579" s="4">
        <f>IF(E2579=999999,VLOOKUP(D2579,'Manual by Vendor'!$A$2:$C$295,3,FALSE),E2579)</f>
        <v>19</v>
      </c>
      <c r="G2579" s="4">
        <f>VLOOKUP(A2579,Query2[[00001]:[IMLT]],2,FALSE)</f>
        <v>10</v>
      </c>
      <c r="H2579" s="3"/>
      <c r="I2579" s="4">
        <f t="shared" si="40"/>
        <v>19</v>
      </c>
      <c r="J2579" s="3"/>
      <c r="K2579" s="3"/>
    </row>
    <row r="2580" spans="1:11">
      <c r="A2580" s="3" t="s">
        <v>2589</v>
      </c>
      <c r="B2580" s="4" t="str">
        <f>IFERROR(VLOOKUP(A2580,'From Ilsy'!$A$2:$C$1406,3,FALSE),"")</f>
        <v/>
      </c>
      <c r="C2580" s="4" t="str">
        <f>IFERROR(VLOOKUP(A2580,'From Ilsy'!$A$2:$B$1406,2,FALSE),"")</f>
        <v/>
      </c>
      <c r="D2580" s="5">
        <v>1917</v>
      </c>
      <c r="E2580" s="4">
        <f>IFERROR(VLOOKUP(A2580,'From Ilsy'!$A$2:$D$1406,4,FALSE),999999)</f>
        <v>999999</v>
      </c>
      <c r="F2580" s="4">
        <f>IF(E2580=999999,VLOOKUP(D2580,'Manual by Vendor'!$A$2:$C$295,3,FALSE),E2580)</f>
        <v>19</v>
      </c>
      <c r="G2580" s="4">
        <f>VLOOKUP(A2580,Query2[[00001]:[IMLT]],2,FALSE)</f>
        <v>12</v>
      </c>
      <c r="H2580" s="3"/>
      <c r="I2580" s="4">
        <f t="shared" si="40"/>
        <v>19</v>
      </c>
      <c r="J2580" s="3"/>
      <c r="K2580" s="3"/>
    </row>
    <row r="2581" spans="1:11">
      <c r="A2581" s="3" t="s">
        <v>2590</v>
      </c>
      <c r="B2581" s="4" t="str">
        <f>IFERROR(VLOOKUP(A2581,'From Ilsy'!$A$2:$C$1406,3,FALSE),"")</f>
        <v/>
      </c>
      <c r="C2581" s="4" t="str">
        <f>IFERROR(VLOOKUP(A2581,'From Ilsy'!$A$2:$B$1406,2,FALSE),"")</f>
        <v/>
      </c>
      <c r="D2581" s="5">
        <v>1917</v>
      </c>
      <c r="E2581" s="4">
        <f>IFERROR(VLOOKUP(A2581,'From Ilsy'!$A$2:$D$1406,4,FALSE),999999)</f>
        <v>999999</v>
      </c>
      <c r="F2581" s="4">
        <f>IF(E2581=999999,VLOOKUP(D2581,'Manual by Vendor'!$A$2:$C$295,3,FALSE),E2581)</f>
        <v>19</v>
      </c>
      <c r="G2581" s="4">
        <f>VLOOKUP(A2581,Query2[[00001]:[IMLT]],2,FALSE)</f>
        <v>9</v>
      </c>
      <c r="H2581" s="3"/>
      <c r="I2581" s="4">
        <f t="shared" si="40"/>
        <v>19</v>
      </c>
      <c r="J2581" s="3"/>
      <c r="K2581" s="3"/>
    </row>
    <row r="2582" spans="1:11">
      <c r="A2582" s="3" t="s">
        <v>2591</v>
      </c>
      <c r="B2582" s="4" t="str">
        <f>IFERROR(VLOOKUP(A2582,'From Ilsy'!$A$2:$C$1406,3,FALSE),"")</f>
        <v/>
      </c>
      <c r="C2582" s="4" t="str">
        <f>IFERROR(VLOOKUP(A2582,'From Ilsy'!$A$2:$B$1406,2,FALSE),"")</f>
        <v/>
      </c>
      <c r="D2582" s="5">
        <v>1917</v>
      </c>
      <c r="E2582" s="4">
        <f>IFERROR(VLOOKUP(A2582,'From Ilsy'!$A$2:$D$1406,4,FALSE),999999)</f>
        <v>999999</v>
      </c>
      <c r="F2582" s="4">
        <f>IF(E2582=999999,VLOOKUP(D2582,'Manual by Vendor'!$A$2:$C$295,3,FALSE),E2582)</f>
        <v>19</v>
      </c>
      <c r="G2582" s="4">
        <f>VLOOKUP(A2582,Query2[[00001]:[IMLT]],2,FALSE)</f>
        <v>17</v>
      </c>
      <c r="H2582" s="3"/>
      <c r="I2582" s="4">
        <f t="shared" si="40"/>
        <v>19</v>
      </c>
      <c r="J2582" s="3"/>
      <c r="K2582" s="3"/>
    </row>
    <row r="2583" spans="1:11">
      <c r="A2583" s="3" t="s">
        <v>2592</v>
      </c>
      <c r="B2583" s="4" t="str">
        <f>IFERROR(VLOOKUP(A2583,'From Ilsy'!$A$2:$C$1406,3,FALSE),"")</f>
        <v/>
      </c>
      <c r="C2583" s="4" t="str">
        <f>IFERROR(VLOOKUP(A2583,'From Ilsy'!$A$2:$B$1406,2,FALSE),"")</f>
        <v/>
      </c>
      <c r="D2583" s="5">
        <v>1917</v>
      </c>
      <c r="E2583" s="4">
        <f>IFERROR(VLOOKUP(A2583,'From Ilsy'!$A$2:$D$1406,4,FALSE),999999)</f>
        <v>999999</v>
      </c>
      <c r="F2583" s="4">
        <f>IF(E2583=999999,VLOOKUP(D2583,'Manual by Vendor'!$A$2:$C$295,3,FALSE),E2583)</f>
        <v>19</v>
      </c>
      <c r="G2583" s="4">
        <f>VLOOKUP(A2583,Query2[[00001]:[IMLT]],2,FALSE)</f>
        <v>19</v>
      </c>
      <c r="H2583" s="3"/>
      <c r="I2583" s="4">
        <f t="shared" si="40"/>
        <v>19</v>
      </c>
      <c r="J2583" s="3"/>
      <c r="K2583" s="3"/>
    </row>
    <row r="2584" spans="1:11">
      <c r="A2584" s="3" t="s">
        <v>2593</v>
      </c>
      <c r="B2584" s="4" t="str">
        <f>IFERROR(VLOOKUP(A2584,'From Ilsy'!$A$2:$C$1406,3,FALSE),"")</f>
        <v/>
      </c>
      <c r="C2584" s="4" t="str">
        <f>IFERROR(VLOOKUP(A2584,'From Ilsy'!$A$2:$B$1406,2,FALSE),"")</f>
        <v/>
      </c>
      <c r="D2584" s="5">
        <v>1917</v>
      </c>
      <c r="E2584" s="4">
        <f>IFERROR(VLOOKUP(A2584,'From Ilsy'!$A$2:$D$1406,4,FALSE),999999)</f>
        <v>999999</v>
      </c>
      <c r="F2584" s="4">
        <f>IF(E2584=999999,VLOOKUP(D2584,'Manual by Vendor'!$A$2:$C$295,3,FALSE),E2584)</f>
        <v>19</v>
      </c>
      <c r="G2584" s="4">
        <f>VLOOKUP(A2584,Query2[[00001]:[IMLT]],2,FALSE)</f>
        <v>15</v>
      </c>
      <c r="H2584" s="3"/>
      <c r="I2584" s="4">
        <f t="shared" si="40"/>
        <v>19</v>
      </c>
      <c r="J2584" s="3"/>
      <c r="K2584" s="3"/>
    </row>
    <row r="2585" spans="1:11">
      <c r="A2585" s="3" t="s">
        <v>2594</v>
      </c>
      <c r="B2585" s="4" t="str">
        <f>IFERROR(VLOOKUP(A2585,'From Ilsy'!$A$2:$C$1406,3,FALSE),"")</f>
        <v/>
      </c>
      <c r="C2585" s="4" t="str">
        <f>IFERROR(VLOOKUP(A2585,'From Ilsy'!$A$2:$B$1406,2,FALSE),"")</f>
        <v/>
      </c>
      <c r="D2585" s="5">
        <v>1917</v>
      </c>
      <c r="E2585" s="4">
        <f>IFERROR(VLOOKUP(A2585,'From Ilsy'!$A$2:$D$1406,4,FALSE),999999)</f>
        <v>999999</v>
      </c>
      <c r="F2585" s="4">
        <f>IF(E2585=999999,VLOOKUP(D2585,'Manual by Vendor'!$A$2:$C$295,3,FALSE),E2585)</f>
        <v>19</v>
      </c>
      <c r="G2585" s="4">
        <f>VLOOKUP(A2585,Query2[[00001]:[IMLT]],2,FALSE)</f>
        <v>16</v>
      </c>
      <c r="H2585" s="3"/>
      <c r="I2585" s="4">
        <f t="shared" si="40"/>
        <v>19</v>
      </c>
      <c r="J2585" s="3"/>
      <c r="K2585" s="3"/>
    </row>
    <row r="2586" spans="1:11">
      <c r="A2586" s="3" t="s">
        <v>2595</v>
      </c>
      <c r="B2586" s="4" t="str">
        <f>IFERROR(VLOOKUP(A2586,'From Ilsy'!$A$2:$C$1406,3,FALSE),"")</f>
        <v/>
      </c>
      <c r="C2586" s="4" t="str">
        <f>IFERROR(VLOOKUP(A2586,'From Ilsy'!$A$2:$B$1406,2,FALSE),"")</f>
        <v/>
      </c>
      <c r="D2586" s="5">
        <v>1917</v>
      </c>
      <c r="E2586" s="4">
        <f>IFERROR(VLOOKUP(A2586,'From Ilsy'!$A$2:$D$1406,4,FALSE),999999)</f>
        <v>999999</v>
      </c>
      <c r="F2586" s="4">
        <f>IF(E2586=999999,VLOOKUP(D2586,'Manual by Vendor'!$A$2:$C$295,3,FALSE),E2586)</f>
        <v>19</v>
      </c>
      <c r="G2586" s="4">
        <f>VLOOKUP(A2586,Query2[[00001]:[IMLT]],2,FALSE)</f>
        <v>13</v>
      </c>
      <c r="H2586" s="3"/>
      <c r="I2586" s="4">
        <f t="shared" si="40"/>
        <v>19</v>
      </c>
      <c r="J2586" s="3"/>
      <c r="K2586" s="3"/>
    </row>
    <row r="2587" spans="1:11">
      <c r="A2587" s="3" t="s">
        <v>2596</v>
      </c>
      <c r="B2587" s="4" t="str">
        <f>IFERROR(VLOOKUP(A2587,'From Ilsy'!$A$2:$C$1406,3,FALSE),"")</f>
        <v/>
      </c>
      <c r="C2587" s="4" t="str">
        <f>IFERROR(VLOOKUP(A2587,'From Ilsy'!$A$2:$B$1406,2,FALSE),"")</f>
        <v/>
      </c>
      <c r="D2587" s="5">
        <v>1917</v>
      </c>
      <c r="E2587" s="4">
        <f>IFERROR(VLOOKUP(A2587,'From Ilsy'!$A$2:$D$1406,4,FALSE),999999)</f>
        <v>999999</v>
      </c>
      <c r="F2587" s="4">
        <f>IF(E2587=999999,VLOOKUP(D2587,'Manual by Vendor'!$A$2:$C$295,3,FALSE),E2587)</f>
        <v>19</v>
      </c>
      <c r="G2587" s="4">
        <f>VLOOKUP(A2587,Query2[[00001]:[IMLT]],2,FALSE)</f>
        <v>10</v>
      </c>
      <c r="H2587" s="3"/>
      <c r="I2587" s="4">
        <f t="shared" si="40"/>
        <v>19</v>
      </c>
      <c r="J2587" s="3"/>
      <c r="K2587" s="3"/>
    </row>
    <row r="2588" spans="1:11">
      <c r="A2588" s="3" t="s">
        <v>2597</v>
      </c>
      <c r="B2588" s="4" t="str">
        <f>IFERROR(VLOOKUP(A2588,'From Ilsy'!$A$2:$C$1406,3,FALSE),"")</f>
        <v/>
      </c>
      <c r="C2588" s="4" t="str">
        <f>IFERROR(VLOOKUP(A2588,'From Ilsy'!$A$2:$B$1406,2,FALSE),"")</f>
        <v/>
      </c>
      <c r="D2588" s="5">
        <v>1917</v>
      </c>
      <c r="E2588" s="4">
        <f>IFERROR(VLOOKUP(A2588,'From Ilsy'!$A$2:$D$1406,4,FALSE),999999)</f>
        <v>999999</v>
      </c>
      <c r="F2588" s="4">
        <f>IF(E2588=999999,VLOOKUP(D2588,'Manual by Vendor'!$A$2:$C$295,3,FALSE),E2588)</f>
        <v>19</v>
      </c>
      <c r="G2588" s="4">
        <f>VLOOKUP(A2588,Query2[[00001]:[IMLT]],2,FALSE)</f>
        <v>14</v>
      </c>
      <c r="H2588" s="3"/>
      <c r="I2588" s="4">
        <f t="shared" si="40"/>
        <v>19</v>
      </c>
      <c r="J2588" s="3"/>
      <c r="K2588" s="3"/>
    </row>
    <row r="2589" spans="1:11">
      <c r="A2589" s="3" t="s">
        <v>2598</v>
      </c>
      <c r="B2589" s="4" t="str">
        <f>IFERROR(VLOOKUP(A2589,'From Ilsy'!$A$2:$C$1406,3,FALSE),"")</f>
        <v/>
      </c>
      <c r="C2589" s="4" t="str">
        <f>IFERROR(VLOOKUP(A2589,'From Ilsy'!$A$2:$B$1406,2,FALSE),"")</f>
        <v/>
      </c>
      <c r="D2589" s="5">
        <v>1917</v>
      </c>
      <c r="E2589" s="4">
        <f>IFERROR(VLOOKUP(A2589,'From Ilsy'!$A$2:$D$1406,4,FALSE),999999)</f>
        <v>999999</v>
      </c>
      <c r="F2589" s="4">
        <f>IF(E2589=999999,VLOOKUP(D2589,'Manual by Vendor'!$A$2:$C$295,3,FALSE),E2589)</f>
        <v>19</v>
      </c>
      <c r="G2589" s="4">
        <f>VLOOKUP(A2589,Query2[[00001]:[IMLT]],2,FALSE)</f>
        <v>14</v>
      </c>
      <c r="H2589" s="3"/>
      <c r="I2589" s="4">
        <f t="shared" si="40"/>
        <v>19</v>
      </c>
      <c r="J2589" s="3"/>
      <c r="K2589" s="3"/>
    </row>
    <row r="2590" spans="1:11">
      <c r="A2590" s="3" t="s">
        <v>2599</v>
      </c>
      <c r="B2590" s="4" t="str">
        <f>IFERROR(VLOOKUP(A2590,'From Ilsy'!$A$2:$C$1406,3,FALSE),"")</f>
        <v/>
      </c>
      <c r="C2590" s="4" t="str">
        <f>IFERROR(VLOOKUP(A2590,'From Ilsy'!$A$2:$B$1406,2,FALSE),"")</f>
        <v/>
      </c>
      <c r="D2590" s="5">
        <v>1917</v>
      </c>
      <c r="E2590" s="4">
        <f>IFERROR(VLOOKUP(A2590,'From Ilsy'!$A$2:$D$1406,4,FALSE),999999)</f>
        <v>999999</v>
      </c>
      <c r="F2590" s="4">
        <f>IF(E2590=999999,VLOOKUP(D2590,'Manual by Vendor'!$A$2:$C$295,3,FALSE),E2590)</f>
        <v>19</v>
      </c>
      <c r="G2590" s="4">
        <f>VLOOKUP(A2590,Query2[[00001]:[IMLT]],2,FALSE)</f>
        <v>11</v>
      </c>
      <c r="H2590" s="3"/>
      <c r="I2590" s="4">
        <f t="shared" si="40"/>
        <v>19</v>
      </c>
      <c r="J2590" s="3"/>
      <c r="K2590" s="3"/>
    </row>
    <row r="2591" spans="1:11">
      <c r="A2591" s="3" t="s">
        <v>2600</v>
      </c>
      <c r="B2591" s="4" t="str">
        <f>IFERROR(VLOOKUP(A2591,'From Ilsy'!$A$2:$C$1406,3,FALSE),"")</f>
        <v/>
      </c>
      <c r="C2591" s="4" t="str">
        <f>IFERROR(VLOOKUP(A2591,'From Ilsy'!$A$2:$B$1406,2,FALSE),"")</f>
        <v/>
      </c>
      <c r="D2591" s="5">
        <v>2319</v>
      </c>
      <c r="E2591" s="4">
        <f>IFERROR(VLOOKUP(A2591,'From Ilsy'!$A$2:$D$1406,4,FALSE),999999)</f>
        <v>999999</v>
      </c>
      <c r="F2591" s="4">
        <f>IF(E2591=999999,VLOOKUP(D2591,'Manual by Vendor'!$A$2:$C$295,3,FALSE),E2591)</f>
        <v>30</v>
      </c>
      <c r="G2591" s="4">
        <f>VLOOKUP(A2591,Query2[[00001]:[IMLT]],2,FALSE)</f>
        <v>27</v>
      </c>
      <c r="H2591" s="3"/>
      <c r="I2591" s="4">
        <f t="shared" si="40"/>
        <v>30</v>
      </c>
      <c r="J2591" s="3"/>
      <c r="K2591" s="3"/>
    </row>
    <row r="2592" spans="1:11">
      <c r="A2592" s="3" t="s">
        <v>2601</v>
      </c>
      <c r="B2592" s="4" t="str">
        <f>IFERROR(VLOOKUP(A2592,'From Ilsy'!$A$2:$C$1406,3,FALSE),"")</f>
        <v/>
      </c>
      <c r="C2592" s="4" t="str">
        <f>IFERROR(VLOOKUP(A2592,'From Ilsy'!$A$2:$B$1406,2,FALSE),"")</f>
        <v/>
      </c>
      <c r="D2592" s="5">
        <v>2319</v>
      </c>
      <c r="E2592" s="4">
        <f>IFERROR(VLOOKUP(A2592,'From Ilsy'!$A$2:$D$1406,4,FALSE),999999)</f>
        <v>999999</v>
      </c>
      <c r="F2592" s="4">
        <f>IF(E2592=999999,VLOOKUP(D2592,'Manual by Vendor'!$A$2:$C$295,3,FALSE),E2592)</f>
        <v>30</v>
      </c>
      <c r="G2592" s="4">
        <f>VLOOKUP(A2592,Query2[[00001]:[IMLT]],2,FALSE)</f>
        <v>12</v>
      </c>
      <c r="H2592" s="3"/>
      <c r="I2592" s="4">
        <f t="shared" si="40"/>
        <v>30</v>
      </c>
      <c r="J2592" s="3"/>
      <c r="K2592" s="3"/>
    </row>
    <row r="2593" spans="1:11">
      <c r="A2593" s="3" t="s">
        <v>2602</v>
      </c>
      <c r="B2593" s="4" t="str">
        <f>IFERROR(VLOOKUP(A2593,'From Ilsy'!$A$2:$C$1406,3,FALSE),"")</f>
        <v/>
      </c>
      <c r="C2593" s="4" t="str">
        <f>IFERROR(VLOOKUP(A2593,'From Ilsy'!$A$2:$B$1406,2,FALSE),"")</f>
        <v/>
      </c>
      <c r="D2593" s="5">
        <v>2321</v>
      </c>
      <c r="E2593" s="4">
        <f>IFERROR(VLOOKUP(A2593,'From Ilsy'!$A$2:$D$1406,4,FALSE),999999)</f>
        <v>999999</v>
      </c>
      <c r="F2593" s="4">
        <f>IF(E2593=999999,VLOOKUP(D2593,'Manual by Vendor'!$A$2:$C$295,3,FALSE),E2593)</f>
        <v>14</v>
      </c>
      <c r="G2593" s="4">
        <f>VLOOKUP(A2593,Query2[[00001]:[IMLT]],2,FALSE)</f>
        <v>6</v>
      </c>
      <c r="H2593" s="3"/>
      <c r="I2593" s="4">
        <f t="shared" si="40"/>
        <v>14</v>
      </c>
      <c r="J2593" s="3"/>
      <c r="K2593" s="3"/>
    </row>
    <row r="2594" spans="1:11">
      <c r="A2594" s="3" t="s">
        <v>2603</v>
      </c>
      <c r="B2594" s="4" t="str">
        <f>IFERROR(VLOOKUP(A2594,'From Ilsy'!$A$2:$C$1406,3,FALSE),"")</f>
        <v/>
      </c>
      <c r="C2594" s="4" t="str">
        <f>IFERROR(VLOOKUP(A2594,'From Ilsy'!$A$2:$B$1406,2,FALSE),"")</f>
        <v/>
      </c>
      <c r="D2594" s="5">
        <v>2321</v>
      </c>
      <c r="E2594" s="4">
        <f>IFERROR(VLOOKUP(A2594,'From Ilsy'!$A$2:$D$1406,4,FALSE),999999)</f>
        <v>999999</v>
      </c>
      <c r="F2594" s="4">
        <f>IF(E2594=999999,VLOOKUP(D2594,'Manual by Vendor'!$A$2:$C$295,3,FALSE),E2594)</f>
        <v>14</v>
      </c>
      <c r="G2594" s="4">
        <f>VLOOKUP(A2594,Query2[[00001]:[IMLT]],2,FALSE)</f>
        <v>7</v>
      </c>
      <c r="H2594" s="3"/>
      <c r="I2594" s="4">
        <f t="shared" si="40"/>
        <v>14</v>
      </c>
      <c r="J2594" s="3"/>
      <c r="K2594" s="3"/>
    </row>
    <row r="2595" spans="1:11">
      <c r="A2595" s="3" t="s">
        <v>2604</v>
      </c>
      <c r="B2595" s="4" t="str">
        <f>IFERROR(VLOOKUP(A2595,'From Ilsy'!$A$2:$C$1406,3,FALSE),"")</f>
        <v/>
      </c>
      <c r="C2595" s="4" t="str">
        <f>IFERROR(VLOOKUP(A2595,'From Ilsy'!$A$2:$B$1406,2,FALSE),"")</f>
        <v/>
      </c>
      <c r="D2595" s="5">
        <v>2321</v>
      </c>
      <c r="E2595" s="4">
        <f>IFERROR(VLOOKUP(A2595,'From Ilsy'!$A$2:$D$1406,4,FALSE),999999)</f>
        <v>999999</v>
      </c>
      <c r="F2595" s="4">
        <f>IF(E2595=999999,VLOOKUP(D2595,'Manual by Vendor'!$A$2:$C$295,3,FALSE),E2595)</f>
        <v>14</v>
      </c>
      <c r="G2595" s="4">
        <f>VLOOKUP(A2595,Query2[[00001]:[IMLT]],2,FALSE)</f>
        <v>9</v>
      </c>
      <c r="H2595" s="3"/>
      <c r="I2595" s="4">
        <f t="shared" si="40"/>
        <v>14</v>
      </c>
      <c r="J2595" s="3"/>
      <c r="K2595" s="3"/>
    </row>
    <row r="2596" spans="1:11">
      <c r="A2596" s="3" t="s">
        <v>2605</v>
      </c>
      <c r="B2596" s="4" t="str">
        <f>IFERROR(VLOOKUP(A2596,'From Ilsy'!$A$2:$C$1406,3,FALSE),"")</f>
        <v/>
      </c>
      <c r="C2596" s="4" t="str">
        <f>IFERROR(VLOOKUP(A2596,'From Ilsy'!$A$2:$B$1406,2,FALSE),"")</f>
        <v/>
      </c>
      <c r="D2596" s="5">
        <v>2321</v>
      </c>
      <c r="E2596" s="4">
        <f>IFERROR(VLOOKUP(A2596,'From Ilsy'!$A$2:$D$1406,4,FALSE),999999)</f>
        <v>999999</v>
      </c>
      <c r="F2596" s="4">
        <f>IF(E2596=999999,VLOOKUP(D2596,'Manual by Vendor'!$A$2:$C$295,3,FALSE),E2596)</f>
        <v>14</v>
      </c>
      <c r="G2596" s="4">
        <f>VLOOKUP(A2596,Query2[[00001]:[IMLT]],2,FALSE)</f>
        <v>6</v>
      </c>
      <c r="H2596" s="3"/>
      <c r="I2596" s="4">
        <f t="shared" si="40"/>
        <v>14</v>
      </c>
      <c r="J2596" s="3"/>
      <c r="K2596" s="3"/>
    </row>
    <row r="2597" spans="1:11">
      <c r="A2597" s="3" t="s">
        <v>2606</v>
      </c>
      <c r="B2597" s="4" t="str">
        <f>IFERROR(VLOOKUP(A2597,'From Ilsy'!$A$2:$C$1406,3,FALSE),"")</f>
        <v/>
      </c>
      <c r="C2597" s="4" t="str">
        <f>IFERROR(VLOOKUP(A2597,'From Ilsy'!$A$2:$B$1406,2,FALSE),"")</f>
        <v/>
      </c>
      <c r="D2597" s="5">
        <v>2321</v>
      </c>
      <c r="E2597" s="4">
        <f>IFERROR(VLOOKUP(A2597,'From Ilsy'!$A$2:$D$1406,4,FALSE),999999)</f>
        <v>999999</v>
      </c>
      <c r="F2597" s="4">
        <f>IF(E2597=999999,VLOOKUP(D2597,'Manual by Vendor'!$A$2:$C$295,3,FALSE),E2597)</f>
        <v>14</v>
      </c>
      <c r="G2597" s="4">
        <f>VLOOKUP(A2597,Query2[[00001]:[IMLT]],2,FALSE)</f>
        <v>11</v>
      </c>
      <c r="H2597" s="3"/>
      <c r="I2597" s="4">
        <f t="shared" si="40"/>
        <v>14</v>
      </c>
      <c r="J2597" s="3"/>
      <c r="K2597" s="3"/>
    </row>
    <row r="2598" spans="1:11">
      <c r="A2598" s="3" t="s">
        <v>2607</v>
      </c>
      <c r="B2598" s="4" t="str">
        <f>IFERROR(VLOOKUP(A2598,'From Ilsy'!$A$2:$C$1406,3,FALSE),"")</f>
        <v/>
      </c>
      <c r="C2598" s="4" t="str">
        <f>IFERROR(VLOOKUP(A2598,'From Ilsy'!$A$2:$B$1406,2,FALSE),"")</f>
        <v/>
      </c>
      <c r="D2598" s="5">
        <v>2321</v>
      </c>
      <c r="E2598" s="4">
        <f>IFERROR(VLOOKUP(A2598,'From Ilsy'!$A$2:$D$1406,4,FALSE),999999)</f>
        <v>999999</v>
      </c>
      <c r="F2598" s="4">
        <f>IF(E2598=999999,VLOOKUP(D2598,'Manual by Vendor'!$A$2:$C$295,3,FALSE),E2598)</f>
        <v>14</v>
      </c>
      <c r="G2598" s="4">
        <f>VLOOKUP(A2598,Query2[[00001]:[IMLT]],2,FALSE)</f>
        <v>6</v>
      </c>
      <c r="H2598" s="3"/>
      <c r="I2598" s="4">
        <f t="shared" si="40"/>
        <v>14</v>
      </c>
      <c r="J2598" s="3"/>
      <c r="K2598" s="3"/>
    </row>
    <row r="2599" spans="1:11">
      <c r="A2599" s="3" t="s">
        <v>2608</v>
      </c>
      <c r="B2599" s="4" t="str">
        <f>IFERROR(VLOOKUP(A2599,'From Ilsy'!$A$2:$C$1406,3,FALSE),"")</f>
        <v/>
      </c>
      <c r="C2599" s="4" t="str">
        <f>IFERROR(VLOOKUP(A2599,'From Ilsy'!$A$2:$B$1406,2,FALSE),"")</f>
        <v/>
      </c>
      <c r="D2599" s="5">
        <v>2321</v>
      </c>
      <c r="E2599" s="4">
        <f>IFERROR(VLOOKUP(A2599,'From Ilsy'!$A$2:$D$1406,4,FALSE),999999)</f>
        <v>999999</v>
      </c>
      <c r="F2599" s="4">
        <f>IF(E2599=999999,VLOOKUP(D2599,'Manual by Vendor'!$A$2:$C$295,3,FALSE),E2599)</f>
        <v>14</v>
      </c>
      <c r="G2599" s="4">
        <f>VLOOKUP(A2599,Query2[[00001]:[IMLT]],2,FALSE)</f>
        <v>6</v>
      </c>
      <c r="H2599" s="3"/>
      <c r="I2599" s="4">
        <f t="shared" si="40"/>
        <v>14</v>
      </c>
      <c r="J2599" s="3"/>
      <c r="K2599" s="3"/>
    </row>
    <row r="2600" spans="1:11">
      <c r="A2600" s="3" t="s">
        <v>2609</v>
      </c>
      <c r="B2600" s="4" t="str">
        <f>IFERROR(VLOOKUP(A2600,'From Ilsy'!$A$2:$C$1406,3,FALSE),"")</f>
        <v/>
      </c>
      <c r="C2600" s="4" t="str">
        <f>IFERROR(VLOOKUP(A2600,'From Ilsy'!$A$2:$B$1406,2,FALSE),"")</f>
        <v/>
      </c>
      <c r="D2600" s="5">
        <v>2321</v>
      </c>
      <c r="E2600" s="4">
        <f>IFERROR(VLOOKUP(A2600,'From Ilsy'!$A$2:$D$1406,4,FALSE),999999)</f>
        <v>999999</v>
      </c>
      <c r="F2600" s="4">
        <f>IF(E2600=999999,VLOOKUP(D2600,'Manual by Vendor'!$A$2:$C$295,3,FALSE),E2600)</f>
        <v>14</v>
      </c>
      <c r="G2600" s="4">
        <f>VLOOKUP(A2600,Query2[[00001]:[IMLT]],2,FALSE)</f>
        <v>9</v>
      </c>
      <c r="H2600" s="3"/>
      <c r="I2600" s="4">
        <f t="shared" si="40"/>
        <v>14</v>
      </c>
      <c r="J2600" s="3"/>
      <c r="K2600" s="3"/>
    </row>
    <row r="2601" spans="1:11">
      <c r="A2601" s="3" t="s">
        <v>2610</v>
      </c>
      <c r="B2601" s="4" t="str">
        <f>IFERROR(VLOOKUP(A2601,'From Ilsy'!$A$2:$C$1406,3,FALSE),"")</f>
        <v/>
      </c>
      <c r="C2601" s="4" t="str">
        <f>IFERROR(VLOOKUP(A2601,'From Ilsy'!$A$2:$B$1406,2,FALSE),"")</f>
        <v/>
      </c>
      <c r="D2601" s="5">
        <v>2321</v>
      </c>
      <c r="E2601" s="4">
        <f>IFERROR(VLOOKUP(A2601,'From Ilsy'!$A$2:$D$1406,4,FALSE),999999)</f>
        <v>999999</v>
      </c>
      <c r="F2601" s="4">
        <f>IF(E2601=999999,VLOOKUP(D2601,'Manual by Vendor'!$A$2:$C$295,3,FALSE),E2601)</f>
        <v>14</v>
      </c>
      <c r="G2601" s="4">
        <f>VLOOKUP(A2601,Query2[[00001]:[IMLT]],2,FALSE)</f>
        <v>10</v>
      </c>
      <c r="H2601" s="3"/>
      <c r="I2601" s="4">
        <f t="shared" si="40"/>
        <v>14</v>
      </c>
      <c r="J2601" s="3"/>
      <c r="K2601" s="3"/>
    </row>
    <row r="2602" spans="1:11">
      <c r="A2602" s="3" t="s">
        <v>2611</v>
      </c>
      <c r="B2602" s="4" t="str">
        <f>IFERROR(VLOOKUP(A2602,'From Ilsy'!$A$2:$C$1406,3,FALSE),"")</f>
        <v/>
      </c>
      <c r="C2602" s="4" t="str">
        <f>IFERROR(VLOOKUP(A2602,'From Ilsy'!$A$2:$B$1406,2,FALSE),"")</f>
        <v/>
      </c>
      <c r="D2602" s="5">
        <v>2321</v>
      </c>
      <c r="E2602" s="4">
        <f>IFERROR(VLOOKUP(A2602,'From Ilsy'!$A$2:$D$1406,4,FALSE),999999)</f>
        <v>999999</v>
      </c>
      <c r="F2602" s="4">
        <f>IF(E2602=999999,VLOOKUP(D2602,'Manual by Vendor'!$A$2:$C$295,3,FALSE),E2602)</f>
        <v>14</v>
      </c>
      <c r="G2602" s="4">
        <f>VLOOKUP(A2602,Query2[[00001]:[IMLT]],2,FALSE)</f>
        <v>7</v>
      </c>
      <c r="H2602" s="3"/>
      <c r="I2602" s="4">
        <f t="shared" si="40"/>
        <v>14</v>
      </c>
      <c r="J2602" s="3"/>
      <c r="K2602" s="3"/>
    </row>
    <row r="2603" spans="1:11">
      <c r="A2603" s="3" t="s">
        <v>2612</v>
      </c>
      <c r="B2603" s="4" t="str">
        <f>IFERROR(VLOOKUP(A2603,'From Ilsy'!$A$2:$C$1406,3,FALSE),"")</f>
        <v/>
      </c>
      <c r="C2603" s="4" t="str">
        <f>IFERROR(VLOOKUP(A2603,'From Ilsy'!$A$2:$B$1406,2,FALSE),"")</f>
        <v/>
      </c>
      <c r="D2603" s="5">
        <v>2321</v>
      </c>
      <c r="E2603" s="4">
        <f>IFERROR(VLOOKUP(A2603,'From Ilsy'!$A$2:$D$1406,4,FALSE),999999)</f>
        <v>999999</v>
      </c>
      <c r="F2603" s="4">
        <f>IF(E2603=999999,VLOOKUP(D2603,'Manual by Vendor'!$A$2:$C$295,3,FALSE),E2603)</f>
        <v>14</v>
      </c>
      <c r="G2603" s="4">
        <f>VLOOKUP(A2603,Query2[[00001]:[IMLT]],2,FALSE)</f>
        <v>8</v>
      </c>
      <c r="H2603" s="3"/>
      <c r="I2603" s="4">
        <f t="shared" si="40"/>
        <v>14</v>
      </c>
      <c r="J2603" s="3"/>
      <c r="K2603" s="3"/>
    </row>
    <row r="2604" spans="1:11">
      <c r="A2604" s="3" t="s">
        <v>2613</v>
      </c>
      <c r="B2604" s="4" t="str">
        <f>IFERROR(VLOOKUP(A2604,'From Ilsy'!$A$2:$C$1406,3,FALSE),"")</f>
        <v/>
      </c>
      <c r="C2604" s="4" t="str">
        <f>IFERROR(VLOOKUP(A2604,'From Ilsy'!$A$2:$B$1406,2,FALSE),"")</f>
        <v/>
      </c>
      <c r="D2604" s="5">
        <v>2321</v>
      </c>
      <c r="E2604" s="4">
        <f>IFERROR(VLOOKUP(A2604,'From Ilsy'!$A$2:$D$1406,4,FALSE),999999)</f>
        <v>999999</v>
      </c>
      <c r="F2604" s="4">
        <f>IF(E2604=999999,VLOOKUP(D2604,'Manual by Vendor'!$A$2:$C$295,3,FALSE),E2604)</f>
        <v>14</v>
      </c>
      <c r="G2604" s="4">
        <f>VLOOKUP(A2604,Query2[[00001]:[IMLT]],2,FALSE)</f>
        <v>7</v>
      </c>
      <c r="H2604" s="3"/>
      <c r="I2604" s="4">
        <f t="shared" si="40"/>
        <v>14</v>
      </c>
      <c r="J2604" s="3"/>
      <c r="K2604" s="3"/>
    </row>
    <row r="2605" spans="1:11">
      <c r="A2605" s="3" t="s">
        <v>2614</v>
      </c>
      <c r="B2605" s="4" t="str">
        <f>IFERROR(VLOOKUP(A2605,'From Ilsy'!$A$2:$C$1406,3,FALSE),"")</f>
        <v/>
      </c>
      <c r="C2605" s="4" t="str">
        <f>IFERROR(VLOOKUP(A2605,'From Ilsy'!$A$2:$B$1406,2,FALSE),"")</f>
        <v/>
      </c>
      <c r="D2605" s="5">
        <v>2321</v>
      </c>
      <c r="E2605" s="4">
        <f>IFERROR(VLOOKUP(A2605,'From Ilsy'!$A$2:$D$1406,4,FALSE),999999)</f>
        <v>999999</v>
      </c>
      <c r="F2605" s="4">
        <f>IF(E2605=999999,VLOOKUP(D2605,'Manual by Vendor'!$A$2:$C$295,3,FALSE),E2605)</f>
        <v>14</v>
      </c>
      <c r="G2605" s="4">
        <f>VLOOKUP(A2605,Query2[[00001]:[IMLT]],2,FALSE)</f>
        <v>21</v>
      </c>
      <c r="H2605" s="3"/>
      <c r="I2605" s="4">
        <f t="shared" si="40"/>
        <v>14</v>
      </c>
      <c r="J2605" s="3"/>
      <c r="K2605" s="3"/>
    </row>
    <row r="2606" spans="1:11">
      <c r="A2606" s="3" t="s">
        <v>2615</v>
      </c>
      <c r="B2606" s="4" t="str">
        <f>IFERROR(VLOOKUP(A2606,'From Ilsy'!$A$2:$C$1406,3,FALSE),"")</f>
        <v/>
      </c>
      <c r="C2606" s="4" t="str">
        <f>IFERROR(VLOOKUP(A2606,'From Ilsy'!$A$2:$B$1406,2,FALSE),"")</f>
        <v/>
      </c>
      <c r="D2606" s="5">
        <v>2321</v>
      </c>
      <c r="E2606" s="4">
        <f>IFERROR(VLOOKUP(A2606,'From Ilsy'!$A$2:$D$1406,4,FALSE),999999)</f>
        <v>999999</v>
      </c>
      <c r="F2606" s="4">
        <f>IF(E2606=999999,VLOOKUP(D2606,'Manual by Vendor'!$A$2:$C$295,3,FALSE),E2606)</f>
        <v>14</v>
      </c>
      <c r="G2606" s="4">
        <f>VLOOKUP(A2606,Query2[[00001]:[IMLT]],2,FALSE)</f>
        <v>11</v>
      </c>
      <c r="H2606" s="3"/>
      <c r="I2606" s="4">
        <f t="shared" si="40"/>
        <v>14</v>
      </c>
      <c r="J2606" s="3"/>
      <c r="K2606" s="3"/>
    </row>
    <row r="2607" spans="1:11">
      <c r="A2607" s="3" t="s">
        <v>2616</v>
      </c>
      <c r="B2607" s="4" t="str">
        <f>IFERROR(VLOOKUP(A2607,'From Ilsy'!$A$2:$C$1406,3,FALSE),"")</f>
        <v/>
      </c>
      <c r="C2607" s="4" t="str">
        <f>IFERROR(VLOOKUP(A2607,'From Ilsy'!$A$2:$B$1406,2,FALSE),"")</f>
        <v/>
      </c>
      <c r="D2607" s="5">
        <v>2321</v>
      </c>
      <c r="E2607" s="4">
        <f>IFERROR(VLOOKUP(A2607,'From Ilsy'!$A$2:$D$1406,4,FALSE),999999)</f>
        <v>999999</v>
      </c>
      <c r="F2607" s="4">
        <f>IF(E2607=999999,VLOOKUP(D2607,'Manual by Vendor'!$A$2:$C$295,3,FALSE),E2607)</f>
        <v>14</v>
      </c>
      <c r="G2607" s="4">
        <f>VLOOKUP(A2607,Query2[[00001]:[IMLT]],2,FALSE)</f>
        <v>6</v>
      </c>
      <c r="H2607" s="3"/>
      <c r="I2607" s="4">
        <f t="shared" si="40"/>
        <v>14</v>
      </c>
      <c r="J2607" s="3"/>
      <c r="K2607" s="3"/>
    </row>
    <row r="2608" spans="1:11">
      <c r="A2608" s="3" t="s">
        <v>2617</v>
      </c>
      <c r="B2608" s="4" t="str">
        <f>IFERROR(VLOOKUP(A2608,'From Ilsy'!$A$2:$C$1406,3,FALSE),"")</f>
        <v/>
      </c>
      <c r="C2608" s="4" t="str">
        <f>IFERROR(VLOOKUP(A2608,'From Ilsy'!$A$2:$B$1406,2,FALSE),"")</f>
        <v/>
      </c>
      <c r="D2608" s="5">
        <v>2321</v>
      </c>
      <c r="E2608" s="4">
        <f>IFERROR(VLOOKUP(A2608,'From Ilsy'!$A$2:$D$1406,4,FALSE),999999)</f>
        <v>999999</v>
      </c>
      <c r="F2608" s="4">
        <f>IF(E2608=999999,VLOOKUP(D2608,'Manual by Vendor'!$A$2:$C$295,3,FALSE),E2608)</f>
        <v>14</v>
      </c>
      <c r="G2608" s="4">
        <f>VLOOKUP(A2608,Query2[[00001]:[IMLT]],2,FALSE)</f>
        <v>13</v>
      </c>
      <c r="H2608" s="3"/>
      <c r="I2608" s="4">
        <f t="shared" si="40"/>
        <v>14</v>
      </c>
      <c r="J2608" s="3"/>
      <c r="K2608" s="3"/>
    </row>
    <row r="2609" spans="1:11">
      <c r="A2609" s="3" t="s">
        <v>2618</v>
      </c>
      <c r="B2609" s="4" t="str">
        <f>IFERROR(VLOOKUP(A2609,'From Ilsy'!$A$2:$C$1406,3,FALSE),"")</f>
        <v/>
      </c>
      <c r="C2609" s="4" t="str">
        <f>IFERROR(VLOOKUP(A2609,'From Ilsy'!$A$2:$B$1406,2,FALSE),"")</f>
        <v/>
      </c>
      <c r="D2609" s="5">
        <v>2105</v>
      </c>
      <c r="E2609" s="4">
        <f>IFERROR(VLOOKUP(A2609,'From Ilsy'!$A$2:$D$1406,4,FALSE),999999)</f>
        <v>999999</v>
      </c>
      <c r="F2609" s="4">
        <f>IF(E2609=999999,VLOOKUP(D2609,'Manual by Vendor'!$A$2:$C$295,3,FALSE),E2609)</f>
        <v>9</v>
      </c>
      <c r="G2609" s="4">
        <f>VLOOKUP(A2609,Query2[[00001]:[IMLT]],2,FALSE)</f>
        <v>5</v>
      </c>
      <c r="H2609" s="3"/>
      <c r="I2609" s="4">
        <f t="shared" si="40"/>
        <v>9</v>
      </c>
      <c r="J2609" s="3"/>
      <c r="K2609" s="3"/>
    </row>
    <row r="2610" spans="1:11">
      <c r="A2610" s="3" t="s">
        <v>2619</v>
      </c>
      <c r="B2610" s="4" t="str">
        <f>IFERROR(VLOOKUP(A2610,'From Ilsy'!$A$2:$C$1406,3,FALSE),"")</f>
        <v/>
      </c>
      <c r="C2610" s="4" t="str">
        <f>IFERROR(VLOOKUP(A2610,'From Ilsy'!$A$2:$B$1406,2,FALSE),"")</f>
        <v/>
      </c>
      <c r="D2610" s="5">
        <v>2105</v>
      </c>
      <c r="E2610" s="4">
        <f>IFERROR(VLOOKUP(A2610,'From Ilsy'!$A$2:$D$1406,4,FALSE),999999)</f>
        <v>999999</v>
      </c>
      <c r="F2610" s="4">
        <f>IF(E2610=999999,VLOOKUP(D2610,'Manual by Vendor'!$A$2:$C$295,3,FALSE),E2610)</f>
        <v>9</v>
      </c>
      <c r="G2610" s="4">
        <f>VLOOKUP(A2610,Query2[[00001]:[IMLT]],2,FALSE)</f>
        <v>15</v>
      </c>
      <c r="H2610" s="3"/>
      <c r="I2610" s="4">
        <f t="shared" si="40"/>
        <v>9</v>
      </c>
      <c r="J2610" s="3"/>
      <c r="K2610" s="3"/>
    </row>
    <row r="2611" spans="1:11">
      <c r="A2611" s="3" t="s">
        <v>2620</v>
      </c>
      <c r="B2611" s="4" t="str">
        <f>IFERROR(VLOOKUP(A2611,'From Ilsy'!$A$2:$C$1406,3,FALSE),"")</f>
        <v/>
      </c>
      <c r="C2611" s="4" t="str">
        <f>IFERROR(VLOOKUP(A2611,'From Ilsy'!$A$2:$B$1406,2,FALSE),"")</f>
        <v/>
      </c>
      <c r="D2611" s="5">
        <v>2105</v>
      </c>
      <c r="E2611" s="4">
        <f>IFERROR(VLOOKUP(A2611,'From Ilsy'!$A$2:$D$1406,4,FALSE),999999)</f>
        <v>999999</v>
      </c>
      <c r="F2611" s="4">
        <f>IF(E2611=999999,VLOOKUP(D2611,'Manual by Vendor'!$A$2:$C$295,3,FALSE),E2611)</f>
        <v>9</v>
      </c>
      <c r="G2611" s="4">
        <f>VLOOKUP(A2611,Query2[[00001]:[IMLT]],2,FALSE)</f>
        <v>7</v>
      </c>
      <c r="H2611" s="3"/>
      <c r="I2611" s="4">
        <f t="shared" si="40"/>
        <v>9</v>
      </c>
      <c r="J2611" s="3"/>
      <c r="K2611" s="3"/>
    </row>
    <row r="2612" spans="1:11">
      <c r="A2612" s="3" t="s">
        <v>2621</v>
      </c>
      <c r="B2612" s="4" t="str">
        <f>IFERROR(VLOOKUP(A2612,'From Ilsy'!$A$2:$C$1406,3,FALSE),"")</f>
        <v/>
      </c>
      <c r="C2612" s="4" t="str">
        <f>IFERROR(VLOOKUP(A2612,'From Ilsy'!$A$2:$B$1406,2,FALSE),"")</f>
        <v/>
      </c>
      <c r="D2612" s="5">
        <v>2105</v>
      </c>
      <c r="E2612" s="4">
        <f>IFERROR(VLOOKUP(A2612,'From Ilsy'!$A$2:$D$1406,4,FALSE),999999)</f>
        <v>999999</v>
      </c>
      <c r="F2612" s="4">
        <f>IF(E2612=999999,VLOOKUP(D2612,'Manual by Vendor'!$A$2:$C$295,3,FALSE),E2612)</f>
        <v>9</v>
      </c>
      <c r="G2612" s="4">
        <f>VLOOKUP(A2612,Query2[[00001]:[IMLT]],2,FALSE)</f>
        <v>6</v>
      </c>
      <c r="H2612" s="3"/>
      <c r="I2612" s="4">
        <f t="shared" si="40"/>
        <v>9</v>
      </c>
      <c r="J2612" s="3"/>
      <c r="K2612" s="3"/>
    </row>
    <row r="2613" spans="1:11">
      <c r="A2613" s="3" t="s">
        <v>2622</v>
      </c>
      <c r="B2613" s="4" t="str">
        <f>IFERROR(VLOOKUP(A2613,'From Ilsy'!$A$2:$C$1406,3,FALSE),"")</f>
        <v/>
      </c>
      <c r="C2613" s="4" t="str">
        <f>IFERROR(VLOOKUP(A2613,'From Ilsy'!$A$2:$B$1406,2,FALSE),"")</f>
        <v/>
      </c>
      <c r="D2613" s="5">
        <v>2105</v>
      </c>
      <c r="E2613" s="4">
        <f>IFERROR(VLOOKUP(A2613,'From Ilsy'!$A$2:$D$1406,4,FALSE),999999)</f>
        <v>999999</v>
      </c>
      <c r="F2613" s="4">
        <f>IF(E2613=999999,VLOOKUP(D2613,'Manual by Vendor'!$A$2:$C$295,3,FALSE),E2613)</f>
        <v>9</v>
      </c>
      <c r="G2613" s="4">
        <f>VLOOKUP(A2613,Query2[[00001]:[IMLT]],2,FALSE)</f>
        <v>8</v>
      </c>
      <c r="H2613" s="3"/>
      <c r="I2613" s="4">
        <f t="shared" si="40"/>
        <v>9</v>
      </c>
      <c r="J2613" s="3"/>
      <c r="K2613" s="3"/>
    </row>
    <row r="2614" spans="1:11">
      <c r="A2614" s="3" t="s">
        <v>2623</v>
      </c>
      <c r="B2614" s="4" t="str">
        <f>IFERROR(VLOOKUP(A2614,'From Ilsy'!$A$2:$C$1406,3,FALSE),"")</f>
        <v/>
      </c>
      <c r="C2614" s="4" t="str">
        <f>IFERROR(VLOOKUP(A2614,'From Ilsy'!$A$2:$B$1406,2,FALSE),"")</f>
        <v/>
      </c>
      <c r="D2614" s="5">
        <v>2105</v>
      </c>
      <c r="E2614" s="4">
        <f>IFERROR(VLOOKUP(A2614,'From Ilsy'!$A$2:$D$1406,4,FALSE),999999)</f>
        <v>999999</v>
      </c>
      <c r="F2614" s="4">
        <f>IF(E2614=999999,VLOOKUP(D2614,'Manual by Vendor'!$A$2:$C$295,3,FALSE),E2614)</f>
        <v>9</v>
      </c>
      <c r="G2614" s="4">
        <f>VLOOKUP(A2614,Query2[[00001]:[IMLT]],2,FALSE)</f>
        <v>3</v>
      </c>
      <c r="H2614" s="3"/>
      <c r="I2614" s="4">
        <f t="shared" si="40"/>
        <v>9</v>
      </c>
      <c r="J2614" s="3"/>
      <c r="K2614" s="3"/>
    </row>
    <row r="2615" spans="1:11">
      <c r="A2615" s="3" t="s">
        <v>2624</v>
      </c>
      <c r="B2615" s="4" t="str">
        <f>IFERROR(VLOOKUP(A2615,'From Ilsy'!$A$2:$C$1406,3,FALSE),"")</f>
        <v/>
      </c>
      <c r="C2615" s="4" t="str">
        <f>IFERROR(VLOOKUP(A2615,'From Ilsy'!$A$2:$B$1406,2,FALSE),"")</f>
        <v/>
      </c>
      <c r="D2615" s="5">
        <v>2105</v>
      </c>
      <c r="E2615" s="4">
        <f>IFERROR(VLOOKUP(A2615,'From Ilsy'!$A$2:$D$1406,4,FALSE),999999)</f>
        <v>999999</v>
      </c>
      <c r="F2615" s="4">
        <f>IF(E2615=999999,VLOOKUP(D2615,'Manual by Vendor'!$A$2:$C$295,3,FALSE),E2615)</f>
        <v>9</v>
      </c>
      <c r="G2615" s="4">
        <f>VLOOKUP(A2615,Query2[[00001]:[IMLT]],2,FALSE)</f>
        <v>11</v>
      </c>
      <c r="H2615" s="3"/>
      <c r="I2615" s="4">
        <f t="shared" si="40"/>
        <v>9</v>
      </c>
      <c r="J2615" s="3"/>
      <c r="K2615" s="3"/>
    </row>
    <row r="2616" spans="1:11">
      <c r="A2616" s="3" t="s">
        <v>2625</v>
      </c>
      <c r="B2616" s="4" t="str">
        <f>IFERROR(VLOOKUP(A2616,'From Ilsy'!$A$2:$C$1406,3,FALSE),"")</f>
        <v/>
      </c>
      <c r="C2616" s="4" t="str">
        <f>IFERROR(VLOOKUP(A2616,'From Ilsy'!$A$2:$B$1406,2,FALSE),"")</f>
        <v/>
      </c>
      <c r="D2616" s="5">
        <v>2501</v>
      </c>
      <c r="E2616" s="4">
        <f>IFERROR(VLOOKUP(A2616,'From Ilsy'!$A$2:$D$1406,4,FALSE),999999)</f>
        <v>999999</v>
      </c>
      <c r="F2616" s="4">
        <f>IF(E2616=999999,VLOOKUP(D2616,'Manual by Vendor'!$A$2:$C$295,3,FALSE),E2616)</f>
        <v>999999</v>
      </c>
      <c r="G2616" s="4">
        <f>VLOOKUP(A2616,Query2[[00001]:[IMLT]],2,FALSE)</f>
        <v>1</v>
      </c>
      <c r="H2616" s="3"/>
      <c r="I2616" s="4">
        <f t="shared" si="40"/>
        <v>1</v>
      </c>
      <c r="J2616" s="3"/>
      <c r="K2616" s="3"/>
    </row>
    <row r="2617" spans="1:11">
      <c r="A2617" s="3" t="s">
        <v>2626</v>
      </c>
      <c r="B2617" s="4" t="str">
        <f>IFERROR(VLOOKUP(A2617,'From Ilsy'!$A$2:$C$1406,3,FALSE),"")</f>
        <v/>
      </c>
      <c r="C2617" s="4" t="str">
        <f>IFERROR(VLOOKUP(A2617,'From Ilsy'!$A$2:$B$1406,2,FALSE),"")</f>
        <v/>
      </c>
      <c r="D2617" s="5">
        <v>2501</v>
      </c>
      <c r="E2617" s="4">
        <f>IFERROR(VLOOKUP(A2617,'From Ilsy'!$A$2:$D$1406,4,FALSE),999999)</f>
        <v>999999</v>
      </c>
      <c r="F2617" s="4">
        <f>IF(E2617=999999,VLOOKUP(D2617,'Manual by Vendor'!$A$2:$C$295,3,FALSE),E2617)</f>
        <v>999999</v>
      </c>
      <c r="G2617" s="4">
        <f>VLOOKUP(A2617,Query2[[00001]:[IMLT]],2,FALSE)</f>
        <v>24</v>
      </c>
      <c r="H2617" s="3"/>
      <c r="I2617" s="4">
        <f t="shared" si="40"/>
        <v>24</v>
      </c>
      <c r="J2617" s="3"/>
      <c r="K2617" s="3"/>
    </row>
    <row r="2618" spans="1:11">
      <c r="A2618" s="3" t="s">
        <v>2627</v>
      </c>
      <c r="B2618" s="4" t="str">
        <f>IFERROR(VLOOKUP(A2618,'From Ilsy'!$A$2:$C$1406,3,FALSE),"")</f>
        <v/>
      </c>
      <c r="C2618" s="4" t="str">
        <f>IFERROR(VLOOKUP(A2618,'From Ilsy'!$A$2:$B$1406,2,FALSE),"")</f>
        <v/>
      </c>
      <c r="D2618" s="5">
        <v>2501</v>
      </c>
      <c r="E2618" s="4">
        <f>IFERROR(VLOOKUP(A2618,'From Ilsy'!$A$2:$D$1406,4,FALSE),999999)</f>
        <v>999999</v>
      </c>
      <c r="F2618" s="4">
        <f>IF(E2618=999999,VLOOKUP(D2618,'Manual by Vendor'!$A$2:$C$295,3,FALSE),E2618)</f>
        <v>999999</v>
      </c>
      <c r="G2618" s="4">
        <f>VLOOKUP(A2618,Query2[[00001]:[IMLT]],2,FALSE)</f>
        <v>2</v>
      </c>
      <c r="H2618" s="3"/>
      <c r="I2618" s="4">
        <f t="shared" si="40"/>
        <v>2</v>
      </c>
      <c r="J2618" s="3"/>
      <c r="K2618" s="3"/>
    </row>
    <row r="2619" spans="1:11">
      <c r="A2619" s="3" t="s">
        <v>2628</v>
      </c>
      <c r="B2619" s="4" t="str">
        <f>IFERROR(VLOOKUP(A2619,'From Ilsy'!$A$2:$C$1406,3,FALSE),"")</f>
        <v/>
      </c>
      <c r="C2619" s="4" t="str">
        <f>IFERROR(VLOOKUP(A2619,'From Ilsy'!$A$2:$B$1406,2,FALSE),"")</f>
        <v/>
      </c>
      <c r="D2619" s="5">
        <v>2501</v>
      </c>
      <c r="E2619" s="4">
        <f>IFERROR(VLOOKUP(A2619,'From Ilsy'!$A$2:$D$1406,4,FALSE),999999)</f>
        <v>999999</v>
      </c>
      <c r="F2619" s="4">
        <f>IF(E2619=999999,VLOOKUP(D2619,'Manual by Vendor'!$A$2:$C$295,3,FALSE),E2619)</f>
        <v>999999</v>
      </c>
      <c r="G2619" s="4">
        <f>VLOOKUP(A2619,Query2[[00001]:[IMLT]],2,FALSE)</f>
        <v>2</v>
      </c>
      <c r="H2619" s="3"/>
      <c r="I2619" s="4">
        <f t="shared" si="40"/>
        <v>2</v>
      </c>
      <c r="J2619" s="3"/>
      <c r="K2619" s="3"/>
    </row>
    <row r="2620" spans="1:11">
      <c r="A2620" s="3" t="s">
        <v>2629</v>
      </c>
      <c r="B2620" s="4" t="str">
        <f>IFERROR(VLOOKUP(A2620,'From Ilsy'!$A$2:$C$1406,3,FALSE),"")</f>
        <v/>
      </c>
      <c r="C2620" s="4" t="str">
        <f>IFERROR(VLOOKUP(A2620,'From Ilsy'!$A$2:$B$1406,2,FALSE),"")</f>
        <v/>
      </c>
      <c r="D2620" s="5">
        <v>2501</v>
      </c>
      <c r="E2620" s="4">
        <f>IFERROR(VLOOKUP(A2620,'From Ilsy'!$A$2:$D$1406,4,FALSE),999999)</f>
        <v>999999</v>
      </c>
      <c r="F2620" s="4">
        <f>IF(E2620=999999,VLOOKUP(D2620,'Manual by Vendor'!$A$2:$C$295,3,FALSE),E2620)</f>
        <v>999999</v>
      </c>
      <c r="G2620" s="4">
        <f>VLOOKUP(A2620,Query2[[00001]:[IMLT]],2,FALSE)</f>
        <v>3</v>
      </c>
      <c r="H2620" s="3"/>
      <c r="I2620" s="4">
        <f t="shared" si="40"/>
        <v>3</v>
      </c>
      <c r="J2620" s="3"/>
      <c r="K2620" s="3"/>
    </row>
    <row r="2621" spans="1:11">
      <c r="A2621" s="3" t="s">
        <v>2630</v>
      </c>
      <c r="B2621" s="4" t="str">
        <f>IFERROR(VLOOKUP(A2621,'From Ilsy'!$A$2:$C$1406,3,FALSE),"")</f>
        <v/>
      </c>
      <c r="C2621" s="4" t="str">
        <f>IFERROR(VLOOKUP(A2621,'From Ilsy'!$A$2:$B$1406,2,FALSE),"")</f>
        <v/>
      </c>
      <c r="D2621" s="5">
        <v>2501</v>
      </c>
      <c r="E2621" s="4">
        <f>IFERROR(VLOOKUP(A2621,'From Ilsy'!$A$2:$D$1406,4,FALSE),999999)</f>
        <v>999999</v>
      </c>
      <c r="F2621" s="4">
        <f>IF(E2621=999999,VLOOKUP(D2621,'Manual by Vendor'!$A$2:$C$295,3,FALSE),E2621)</f>
        <v>999999</v>
      </c>
      <c r="G2621" s="4">
        <f>VLOOKUP(A2621,Query2[[00001]:[IMLT]],2,FALSE)</f>
        <v>2</v>
      </c>
      <c r="H2621" s="3"/>
      <c r="I2621" s="4">
        <f t="shared" si="40"/>
        <v>2</v>
      </c>
      <c r="J2621" s="3"/>
      <c r="K2621" s="3"/>
    </row>
    <row r="2622" spans="1:11">
      <c r="A2622" s="3" t="s">
        <v>2631</v>
      </c>
      <c r="B2622" s="4" t="str">
        <f>IFERROR(VLOOKUP(A2622,'From Ilsy'!$A$2:$C$1406,3,FALSE),"")</f>
        <v/>
      </c>
      <c r="C2622" s="4" t="str">
        <f>IFERROR(VLOOKUP(A2622,'From Ilsy'!$A$2:$B$1406,2,FALSE),"")</f>
        <v/>
      </c>
      <c r="D2622" s="5">
        <v>2501</v>
      </c>
      <c r="E2622" s="4">
        <f>IFERROR(VLOOKUP(A2622,'From Ilsy'!$A$2:$D$1406,4,FALSE),999999)</f>
        <v>999999</v>
      </c>
      <c r="F2622" s="4">
        <f>IF(E2622=999999,VLOOKUP(D2622,'Manual by Vendor'!$A$2:$C$295,3,FALSE),E2622)</f>
        <v>999999</v>
      </c>
      <c r="G2622" s="4">
        <f>VLOOKUP(A2622,Query2[[00001]:[IMLT]],2,FALSE)</f>
        <v>0</v>
      </c>
      <c r="H2622" s="3"/>
      <c r="I2622" s="4">
        <f t="shared" si="40"/>
        <v>0</v>
      </c>
      <c r="J2622" s="3"/>
      <c r="K2622" s="3"/>
    </row>
    <row r="2623" spans="1:11">
      <c r="A2623" s="3" t="s">
        <v>2632</v>
      </c>
      <c r="B2623" s="4" t="str">
        <f>IFERROR(VLOOKUP(A2623,'From Ilsy'!$A$2:$C$1406,3,FALSE),"")</f>
        <v/>
      </c>
      <c r="C2623" s="4" t="str">
        <f>IFERROR(VLOOKUP(A2623,'From Ilsy'!$A$2:$B$1406,2,FALSE),"")</f>
        <v/>
      </c>
      <c r="D2623" s="5">
        <v>2501</v>
      </c>
      <c r="E2623" s="4">
        <f>IFERROR(VLOOKUP(A2623,'From Ilsy'!$A$2:$D$1406,4,FALSE),999999)</f>
        <v>999999</v>
      </c>
      <c r="F2623" s="4">
        <f>IF(E2623=999999,VLOOKUP(D2623,'Manual by Vendor'!$A$2:$C$295,3,FALSE),E2623)</f>
        <v>999999</v>
      </c>
      <c r="G2623" s="4">
        <f>VLOOKUP(A2623,Query2[[00001]:[IMLT]],2,FALSE)</f>
        <v>0</v>
      </c>
      <c r="H2623" s="3"/>
      <c r="I2623" s="4">
        <f t="shared" si="40"/>
        <v>0</v>
      </c>
      <c r="J2623" s="3"/>
      <c r="K2623" s="3"/>
    </row>
    <row r="2624" spans="1:11">
      <c r="A2624" s="3" t="s">
        <v>2633</v>
      </c>
      <c r="B2624" s="4" t="str">
        <f>IFERROR(VLOOKUP(A2624,'From Ilsy'!$A$2:$C$1406,3,FALSE),"")</f>
        <v/>
      </c>
      <c r="C2624" s="4" t="str">
        <f>IFERROR(VLOOKUP(A2624,'From Ilsy'!$A$2:$B$1406,2,FALSE),"")</f>
        <v/>
      </c>
      <c r="D2624" s="5">
        <v>999999</v>
      </c>
      <c r="E2624" s="4">
        <f>IFERROR(VLOOKUP(A2624,'From Ilsy'!$A$2:$D$1406,4,FALSE),999999)</f>
        <v>999999</v>
      </c>
      <c r="F2624" s="4">
        <v>999999</v>
      </c>
      <c r="G2624" s="4">
        <f>VLOOKUP(A2624,Query2[[00001]:[IMLT]],2,FALSE)</f>
        <v>0</v>
      </c>
      <c r="H2624" s="3"/>
      <c r="I2624" s="4">
        <f t="shared" si="40"/>
        <v>0</v>
      </c>
      <c r="J2624" s="3"/>
      <c r="K2624" s="3"/>
    </row>
    <row r="2625" spans="1:11">
      <c r="A2625" s="3" t="s">
        <v>2634</v>
      </c>
      <c r="B2625" s="4" t="str">
        <f>IFERROR(VLOOKUP(A2625,'From Ilsy'!$A$2:$C$1406,3,FALSE),"")</f>
        <v/>
      </c>
      <c r="C2625" s="4" t="str">
        <f>IFERROR(VLOOKUP(A2625,'From Ilsy'!$A$2:$B$1406,2,FALSE),"")</f>
        <v/>
      </c>
      <c r="D2625" s="5">
        <v>0</v>
      </c>
      <c r="E2625" s="4">
        <f>IFERROR(VLOOKUP(A2625,'From Ilsy'!$A$2:$D$1406,4,FALSE),999999)</f>
        <v>999999</v>
      </c>
      <c r="F2625" s="4">
        <f>IF(E2625=999999,VLOOKUP(D2625,'Manual by Vendor'!$A$2:$C$295,3,FALSE),E2625)</f>
        <v>999999</v>
      </c>
      <c r="G2625" s="4">
        <f>VLOOKUP(A2625,Query2[[00001]:[IMLT]],2,FALSE)</f>
        <v>0</v>
      </c>
      <c r="H2625" s="3"/>
      <c r="I2625" s="4">
        <f t="shared" si="40"/>
        <v>0</v>
      </c>
      <c r="J2625" s="3"/>
      <c r="K2625" s="3"/>
    </row>
    <row r="2626" spans="1:11">
      <c r="A2626" s="3" t="s">
        <v>2635</v>
      </c>
      <c r="B2626" s="4" t="str">
        <f>IFERROR(VLOOKUP(A2626,'From Ilsy'!$A$2:$C$1406,3,FALSE),"")</f>
        <v/>
      </c>
      <c r="C2626" s="4" t="str">
        <f>IFERROR(VLOOKUP(A2626,'From Ilsy'!$A$2:$B$1406,2,FALSE),"")</f>
        <v/>
      </c>
      <c r="D2626" s="5">
        <v>0</v>
      </c>
      <c r="E2626" s="4">
        <f>IFERROR(VLOOKUP(A2626,'From Ilsy'!$A$2:$D$1406,4,FALSE),999999)</f>
        <v>999999</v>
      </c>
      <c r="F2626" s="4">
        <f>IF(E2626=999999,VLOOKUP(D2626,'Manual by Vendor'!$A$2:$C$295,3,FALSE),E2626)</f>
        <v>999999</v>
      </c>
      <c r="G2626" s="4">
        <f>VLOOKUP(A2626,Query2[[00001]:[IMLT]],2,FALSE)</f>
        <v>0</v>
      </c>
      <c r="H2626" s="3"/>
      <c r="I2626" s="4">
        <f t="shared" si="40"/>
        <v>0</v>
      </c>
      <c r="J2626" s="3"/>
      <c r="K2626" s="3"/>
    </row>
    <row r="2627" spans="1:11">
      <c r="A2627" s="3" t="s">
        <v>2636</v>
      </c>
      <c r="B2627" s="4" t="str">
        <f>IFERROR(VLOOKUP(A2627,'From Ilsy'!$A$2:$C$1406,3,FALSE),"")</f>
        <v/>
      </c>
      <c r="C2627" s="4" t="str">
        <f>IFERROR(VLOOKUP(A2627,'From Ilsy'!$A$2:$B$1406,2,FALSE),"")</f>
        <v/>
      </c>
      <c r="D2627" s="5">
        <v>0</v>
      </c>
      <c r="E2627" s="4">
        <f>IFERROR(VLOOKUP(A2627,'From Ilsy'!$A$2:$D$1406,4,FALSE),999999)</f>
        <v>999999</v>
      </c>
      <c r="F2627" s="4">
        <f>IF(E2627=999999,VLOOKUP(D2627,'Manual by Vendor'!$A$2:$C$295,3,FALSE),E2627)</f>
        <v>999999</v>
      </c>
      <c r="G2627" s="4">
        <f>VLOOKUP(A2627,Query2[[00001]:[IMLT]],2,FALSE)</f>
        <v>0</v>
      </c>
      <c r="H2627" s="3"/>
      <c r="I2627" s="4">
        <f t="shared" ref="I2627:I2690" si="41">IF(E2627=999999,IF(F2627=999999,G2627,F2627),E2627)</f>
        <v>0</v>
      </c>
      <c r="J2627" s="3"/>
      <c r="K2627" s="3"/>
    </row>
    <row r="2628" spans="1:11">
      <c r="A2628" s="3" t="s">
        <v>2637</v>
      </c>
      <c r="B2628" s="4" t="str">
        <f>IFERROR(VLOOKUP(A2628,'From Ilsy'!$A$2:$C$1406,3,FALSE),"")</f>
        <v/>
      </c>
      <c r="C2628" s="4" t="str">
        <f>IFERROR(VLOOKUP(A2628,'From Ilsy'!$A$2:$B$1406,2,FALSE),"")</f>
        <v/>
      </c>
      <c r="D2628" s="5">
        <v>0</v>
      </c>
      <c r="E2628" s="4">
        <f>IFERROR(VLOOKUP(A2628,'From Ilsy'!$A$2:$D$1406,4,FALSE),999999)</f>
        <v>999999</v>
      </c>
      <c r="F2628" s="4">
        <f>IF(E2628=999999,VLOOKUP(D2628,'Manual by Vendor'!$A$2:$C$295,3,FALSE),E2628)</f>
        <v>999999</v>
      </c>
      <c r="G2628" s="4">
        <f>VLOOKUP(A2628,Query2[[00001]:[IMLT]],2,FALSE)</f>
        <v>0</v>
      </c>
      <c r="H2628" s="3"/>
      <c r="I2628" s="4">
        <f t="shared" si="41"/>
        <v>0</v>
      </c>
      <c r="J2628" s="3"/>
      <c r="K2628" s="3"/>
    </row>
    <row r="2629" spans="1:11">
      <c r="A2629" s="3" t="s">
        <v>2638</v>
      </c>
      <c r="B2629" s="4" t="str">
        <f>IFERROR(VLOOKUP(A2629,'From Ilsy'!$A$2:$C$1406,3,FALSE),"")</f>
        <v/>
      </c>
      <c r="C2629" s="4" t="str">
        <f>IFERROR(VLOOKUP(A2629,'From Ilsy'!$A$2:$B$1406,2,FALSE),"")</f>
        <v/>
      </c>
      <c r="D2629" s="5">
        <v>0</v>
      </c>
      <c r="E2629" s="4">
        <f>IFERROR(VLOOKUP(A2629,'From Ilsy'!$A$2:$D$1406,4,FALSE),999999)</f>
        <v>999999</v>
      </c>
      <c r="F2629" s="4">
        <f>IF(E2629=999999,VLOOKUP(D2629,'Manual by Vendor'!$A$2:$C$295,3,FALSE),E2629)</f>
        <v>999999</v>
      </c>
      <c r="G2629" s="4">
        <f>VLOOKUP(A2629,Query2[[00001]:[IMLT]],2,FALSE)</f>
        <v>0</v>
      </c>
      <c r="H2629" s="3"/>
      <c r="I2629" s="4">
        <f t="shared" si="41"/>
        <v>0</v>
      </c>
      <c r="J2629" s="3"/>
      <c r="K2629" s="3"/>
    </row>
    <row r="2630" spans="1:11">
      <c r="A2630" s="3" t="s">
        <v>2639</v>
      </c>
      <c r="B2630" s="4" t="str">
        <f>IFERROR(VLOOKUP(A2630,'From Ilsy'!$A$2:$C$1406,3,FALSE),"")</f>
        <v/>
      </c>
      <c r="C2630" s="4" t="str">
        <f>IFERROR(VLOOKUP(A2630,'From Ilsy'!$A$2:$B$1406,2,FALSE),"")</f>
        <v/>
      </c>
      <c r="D2630" s="5">
        <v>0</v>
      </c>
      <c r="E2630" s="4">
        <f>IFERROR(VLOOKUP(A2630,'From Ilsy'!$A$2:$D$1406,4,FALSE),999999)</f>
        <v>999999</v>
      </c>
      <c r="F2630" s="4">
        <f>IF(E2630=999999,VLOOKUP(D2630,'Manual by Vendor'!$A$2:$C$295,3,FALSE),E2630)</f>
        <v>999999</v>
      </c>
      <c r="G2630" s="4">
        <f>VLOOKUP(A2630,Query2[[00001]:[IMLT]],2,FALSE)</f>
        <v>0</v>
      </c>
      <c r="H2630" s="3"/>
      <c r="I2630" s="4">
        <f t="shared" si="41"/>
        <v>0</v>
      </c>
      <c r="J2630" s="3"/>
      <c r="K2630" s="3"/>
    </row>
    <row r="2631" spans="1:11">
      <c r="A2631" s="3" t="s">
        <v>2640</v>
      </c>
      <c r="B2631" s="4" t="str">
        <f>IFERROR(VLOOKUP(A2631,'From Ilsy'!$A$2:$C$1406,3,FALSE),"")</f>
        <v/>
      </c>
      <c r="C2631" s="4" t="str">
        <f>IFERROR(VLOOKUP(A2631,'From Ilsy'!$A$2:$B$1406,2,FALSE),"")</f>
        <v/>
      </c>
      <c r="D2631" s="5">
        <v>0</v>
      </c>
      <c r="E2631" s="4">
        <f>IFERROR(VLOOKUP(A2631,'From Ilsy'!$A$2:$D$1406,4,FALSE),999999)</f>
        <v>999999</v>
      </c>
      <c r="F2631" s="4">
        <f>IF(E2631=999999,VLOOKUP(D2631,'Manual by Vendor'!$A$2:$C$295,3,FALSE),E2631)</f>
        <v>999999</v>
      </c>
      <c r="G2631" s="4">
        <f>VLOOKUP(A2631,Query2[[00001]:[IMLT]],2,FALSE)</f>
        <v>0</v>
      </c>
      <c r="H2631" s="3"/>
      <c r="I2631" s="4">
        <f t="shared" si="41"/>
        <v>0</v>
      </c>
      <c r="J2631" s="3"/>
      <c r="K2631" s="3"/>
    </row>
    <row r="2632" spans="1:11">
      <c r="A2632" s="3" t="s">
        <v>2641</v>
      </c>
      <c r="B2632" s="4" t="str">
        <f>IFERROR(VLOOKUP(A2632,'From Ilsy'!$A$2:$C$1406,3,FALSE),"")</f>
        <v/>
      </c>
      <c r="C2632" s="4" t="str">
        <f>IFERROR(VLOOKUP(A2632,'From Ilsy'!$A$2:$B$1406,2,FALSE),"")</f>
        <v/>
      </c>
      <c r="D2632" s="5">
        <v>0</v>
      </c>
      <c r="E2632" s="4">
        <f>IFERROR(VLOOKUP(A2632,'From Ilsy'!$A$2:$D$1406,4,FALSE),999999)</f>
        <v>999999</v>
      </c>
      <c r="F2632" s="4">
        <f>IF(E2632=999999,VLOOKUP(D2632,'Manual by Vendor'!$A$2:$C$295,3,FALSE),E2632)</f>
        <v>999999</v>
      </c>
      <c r="G2632" s="4">
        <f>VLOOKUP(A2632,Query2[[00001]:[IMLT]],2,FALSE)</f>
        <v>0</v>
      </c>
      <c r="H2632" s="3"/>
      <c r="I2632" s="4">
        <f t="shared" si="41"/>
        <v>0</v>
      </c>
      <c r="J2632" s="3"/>
      <c r="K2632" s="3"/>
    </row>
    <row r="2633" spans="1:11">
      <c r="A2633" s="3" t="s">
        <v>2642</v>
      </c>
      <c r="B2633" s="4" t="str">
        <f>IFERROR(VLOOKUP(A2633,'From Ilsy'!$A$2:$C$1406,3,FALSE),"")</f>
        <v/>
      </c>
      <c r="C2633" s="4" t="str">
        <f>IFERROR(VLOOKUP(A2633,'From Ilsy'!$A$2:$B$1406,2,FALSE),"")</f>
        <v/>
      </c>
      <c r="D2633" s="5">
        <v>0</v>
      </c>
      <c r="E2633" s="4">
        <f>IFERROR(VLOOKUP(A2633,'From Ilsy'!$A$2:$D$1406,4,FALSE),999999)</f>
        <v>999999</v>
      </c>
      <c r="F2633" s="4">
        <f>IF(E2633=999999,VLOOKUP(D2633,'Manual by Vendor'!$A$2:$C$295,3,FALSE),E2633)</f>
        <v>999999</v>
      </c>
      <c r="G2633" s="4">
        <f>VLOOKUP(A2633,Query2[[00001]:[IMLT]],2,FALSE)</f>
        <v>0</v>
      </c>
      <c r="H2633" s="3"/>
      <c r="I2633" s="4">
        <f t="shared" si="41"/>
        <v>0</v>
      </c>
      <c r="J2633" s="3"/>
      <c r="K2633" s="3"/>
    </row>
    <row r="2634" spans="1:11">
      <c r="A2634" s="3" t="s">
        <v>2643</v>
      </c>
      <c r="B2634" s="4" t="str">
        <f>IFERROR(VLOOKUP(A2634,'From Ilsy'!$A$2:$C$1406,3,FALSE),"")</f>
        <v/>
      </c>
      <c r="C2634" s="4" t="str">
        <f>IFERROR(VLOOKUP(A2634,'From Ilsy'!$A$2:$B$1406,2,FALSE),"")</f>
        <v/>
      </c>
      <c r="D2634" s="5">
        <v>0</v>
      </c>
      <c r="E2634" s="4">
        <f>IFERROR(VLOOKUP(A2634,'From Ilsy'!$A$2:$D$1406,4,FALSE),999999)</f>
        <v>999999</v>
      </c>
      <c r="F2634" s="4">
        <f>IF(E2634=999999,VLOOKUP(D2634,'Manual by Vendor'!$A$2:$C$295,3,FALSE),E2634)</f>
        <v>999999</v>
      </c>
      <c r="G2634" s="4">
        <f>VLOOKUP(A2634,Query2[[00001]:[IMLT]],2,FALSE)</f>
        <v>0</v>
      </c>
      <c r="H2634" s="3"/>
      <c r="I2634" s="4">
        <f t="shared" si="41"/>
        <v>0</v>
      </c>
      <c r="J2634" s="3"/>
      <c r="K2634" s="3"/>
    </row>
    <row r="2635" spans="1:11">
      <c r="A2635" s="3" t="s">
        <v>2644</v>
      </c>
      <c r="B2635" s="4" t="str">
        <f>IFERROR(VLOOKUP(A2635,'From Ilsy'!$A$2:$C$1406,3,FALSE),"")</f>
        <v/>
      </c>
      <c r="C2635" s="4" t="str">
        <f>IFERROR(VLOOKUP(A2635,'From Ilsy'!$A$2:$B$1406,2,FALSE),"")</f>
        <v/>
      </c>
      <c r="D2635" s="5">
        <v>0</v>
      </c>
      <c r="E2635" s="4">
        <f>IFERROR(VLOOKUP(A2635,'From Ilsy'!$A$2:$D$1406,4,FALSE),999999)</f>
        <v>999999</v>
      </c>
      <c r="F2635" s="4">
        <f>IF(E2635=999999,VLOOKUP(D2635,'Manual by Vendor'!$A$2:$C$295,3,FALSE),E2635)</f>
        <v>999999</v>
      </c>
      <c r="G2635" s="4">
        <f>VLOOKUP(A2635,Query2[[00001]:[IMLT]],2,FALSE)</f>
        <v>0</v>
      </c>
      <c r="H2635" s="3"/>
      <c r="I2635" s="4">
        <f t="shared" si="41"/>
        <v>0</v>
      </c>
      <c r="J2635" s="3"/>
      <c r="K2635" s="3"/>
    </row>
    <row r="2636" spans="1:11">
      <c r="A2636" s="3" t="s">
        <v>2645</v>
      </c>
      <c r="B2636" s="4" t="str">
        <f>IFERROR(VLOOKUP(A2636,'From Ilsy'!$A$2:$C$1406,3,FALSE),"")</f>
        <v/>
      </c>
      <c r="C2636" s="4" t="str">
        <f>IFERROR(VLOOKUP(A2636,'From Ilsy'!$A$2:$B$1406,2,FALSE),"")</f>
        <v/>
      </c>
      <c r="D2636" s="5">
        <v>0</v>
      </c>
      <c r="E2636" s="4">
        <f>IFERROR(VLOOKUP(A2636,'From Ilsy'!$A$2:$D$1406,4,FALSE),999999)</f>
        <v>999999</v>
      </c>
      <c r="F2636" s="4">
        <f>IF(E2636=999999,VLOOKUP(D2636,'Manual by Vendor'!$A$2:$C$295,3,FALSE),E2636)</f>
        <v>999999</v>
      </c>
      <c r="G2636" s="4">
        <f>VLOOKUP(A2636,Query2[[00001]:[IMLT]],2,FALSE)</f>
        <v>0</v>
      </c>
      <c r="H2636" s="3"/>
      <c r="I2636" s="4">
        <f t="shared" si="41"/>
        <v>0</v>
      </c>
      <c r="J2636" s="3"/>
      <c r="K2636" s="3"/>
    </row>
    <row r="2637" spans="1:11">
      <c r="A2637" s="3" t="s">
        <v>2646</v>
      </c>
      <c r="B2637" s="4" t="str">
        <f>IFERROR(VLOOKUP(A2637,'From Ilsy'!$A$2:$C$1406,3,FALSE),"")</f>
        <v/>
      </c>
      <c r="C2637" s="4" t="str">
        <f>IFERROR(VLOOKUP(A2637,'From Ilsy'!$A$2:$B$1406,2,FALSE),"")</f>
        <v/>
      </c>
      <c r="D2637" s="5">
        <v>0</v>
      </c>
      <c r="E2637" s="4">
        <f>IFERROR(VLOOKUP(A2637,'From Ilsy'!$A$2:$D$1406,4,FALSE),999999)</f>
        <v>999999</v>
      </c>
      <c r="F2637" s="4">
        <f>IF(E2637=999999,VLOOKUP(D2637,'Manual by Vendor'!$A$2:$C$295,3,FALSE),E2637)</f>
        <v>999999</v>
      </c>
      <c r="G2637" s="4">
        <f>VLOOKUP(A2637,Query2[[00001]:[IMLT]],2,FALSE)</f>
        <v>0</v>
      </c>
      <c r="H2637" s="3"/>
      <c r="I2637" s="4">
        <f t="shared" si="41"/>
        <v>0</v>
      </c>
      <c r="J2637" s="3"/>
      <c r="K2637" s="3"/>
    </row>
    <row r="2638" spans="1:11">
      <c r="A2638" s="3" t="s">
        <v>2647</v>
      </c>
      <c r="B2638" s="4" t="str">
        <f>IFERROR(VLOOKUP(A2638,'From Ilsy'!$A$2:$C$1406,3,FALSE),"")</f>
        <v/>
      </c>
      <c r="C2638" s="4" t="str">
        <f>IFERROR(VLOOKUP(A2638,'From Ilsy'!$A$2:$B$1406,2,FALSE),"")</f>
        <v/>
      </c>
      <c r="D2638" s="5">
        <v>0</v>
      </c>
      <c r="E2638" s="4">
        <f>IFERROR(VLOOKUP(A2638,'From Ilsy'!$A$2:$D$1406,4,FALSE),999999)</f>
        <v>999999</v>
      </c>
      <c r="F2638" s="4">
        <f>IF(E2638=999999,VLOOKUP(D2638,'Manual by Vendor'!$A$2:$C$295,3,FALSE),E2638)</f>
        <v>999999</v>
      </c>
      <c r="G2638" s="4">
        <f>VLOOKUP(A2638,Query2[[00001]:[IMLT]],2,FALSE)</f>
        <v>0</v>
      </c>
      <c r="H2638" s="3"/>
      <c r="I2638" s="4">
        <f t="shared" si="41"/>
        <v>0</v>
      </c>
      <c r="J2638" s="3"/>
      <c r="K2638" s="3"/>
    </row>
    <row r="2639" spans="1:11">
      <c r="A2639" s="3" t="s">
        <v>2648</v>
      </c>
      <c r="B2639" s="4" t="str">
        <f>IFERROR(VLOOKUP(A2639,'From Ilsy'!$A$2:$C$1406,3,FALSE),"")</f>
        <v/>
      </c>
      <c r="C2639" s="4" t="str">
        <f>IFERROR(VLOOKUP(A2639,'From Ilsy'!$A$2:$B$1406,2,FALSE),"")</f>
        <v/>
      </c>
      <c r="D2639" s="5">
        <v>0</v>
      </c>
      <c r="E2639" s="4">
        <f>IFERROR(VLOOKUP(A2639,'From Ilsy'!$A$2:$D$1406,4,FALSE),999999)</f>
        <v>999999</v>
      </c>
      <c r="F2639" s="4">
        <f>IF(E2639=999999,VLOOKUP(D2639,'Manual by Vendor'!$A$2:$C$295,3,FALSE),E2639)</f>
        <v>999999</v>
      </c>
      <c r="G2639" s="4">
        <f>VLOOKUP(A2639,Query2[[00001]:[IMLT]],2,FALSE)</f>
        <v>0</v>
      </c>
      <c r="H2639" s="3"/>
      <c r="I2639" s="4">
        <f t="shared" si="41"/>
        <v>0</v>
      </c>
      <c r="J2639" s="3"/>
      <c r="K2639" s="3"/>
    </row>
    <row r="2640" spans="1:11">
      <c r="A2640" s="3" t="s">
        <v>2649</v>
      </c>
      <c r="B2640" s="4" t="str">
        <f>IFERROR(VLOOKUP(A2640,'From Ilsy'!$A$2:$C$1406,3,FALSE),"")</f>
        <v/>
      </c>
      <c r="C2640" s="4" t="str">
        <f>IFERROR(VLOOKUP(A2640,'From Ilsy'!$A$2:$B$1406,2,FALSE),"")</f>
        <v/>
      </c>
      <c r="D2640" s="5">
        <v>0</v>
      </c>
      <c r="E2640" s="4">
        <f>IFERROR(VLOOKUP(A2640,'From Ilsy'!$A$2:$D$1406,4,FALSE),999999)</f>
        <v>999999</v>
      </c>
      <c r="F2640" s="4">
        <f>IF(E2640=999999,VLOOKUP(D2640,'Manual by Vendor'!$A$2:$C$295,3,FALSE),E2640)</f>
        <v>999999</v>
      </c>
      <c r="G2640" s="4">
        <f>VLOOKUP(A2640,Query2[[00001]:[IMLT]],2,FALSE)</f>
        <v>0</v>
      </c>
      <c r="H2640" s="3"/>
      <c r="I2640" s="4">
        <f t="shared" si="41"/>
        <v>0</v>
      </c>
      <c r="J2640" s="3"/>
      <c r="K2640" s="3"/>
    </row>
    <row r="2641" spans="1:11">
      <c r="A2641" s="3" t="s">
        <v>2650</v>
      </c>
      <c r="B2641" s="4" t="str">
        <f>IFERROR(VLOOKUP(A2641,'From Ilsy'!$A$2:$C$1406,3,FALSE),"")</f>
        <v/>
      </c>
      <c r="C2641" s="4" t="str">
        <f>IFERROR(VLOOKUP(A2641,'From Ilsy'!$A$2:$B$1406,2,FALSE),"")</f>
        <v/>
      </c>
      <c r="D2641" s="5">
        <v>0</v>
      </c>
      <c r="E2641" s="4">
        <f>IFERROR(VLOOKUP(A2641,'From Ilsy'!$A$2:$D$1406,4,FALSE),999999)</f>
        <v>999999</v>
      </c>
      <c r="F2641" s="4">
        <f>IF(E2641=999999,VLOOKUP(D2641,'Manual by Vendor'!$A$2:$C$295,3,FALSE),E2641)</f>
        <v>999999</v>
      </c>
      <c r="G2641" s="4">
        <f>VLOOKUP(A2641,Query2[[00001]:[IMLT]],2,FALSE)</f>
        <v>0</v>
      </c>
      <c r="H2641" s="3"/>
      <c r="I2641" s="4">
        <f t="shared" si="41"/>
        <v>0</v>
      </c>
      <c r="J2641" s="3"/>
      <c r="K2641" s="3"/>
    </row>
    <row r="2642" spans="1:11">
      <c r="A2642" s="3" t="s">
        <v>2651</v>
      </c>
      <c r="B2642" s="4" t="str">
        <f>IFERROR(VLOOKUP(A2642,'From Ilsy'!$A$2:$C$1406,3,FALSE),"")</f>
        <v/>
      </c>
      <c r="C2642" s="4" t="str">
        <f>IFERROR(VLOOKUP(A2642,'From Ilsy'!$A$2:$B$1406,2,FALSE),"")</f>
        <v/>
      </c>
      <c r="D2642" s="5">
        <v>0</v>
      </c>
      <c r="E2642" s="4">
        <f>IFERROR(VLOOKUP(A2642,'From Ilsy'!$A$2:$D$1406,4,FALSE),999999)</f>
        <v>999999</v>
      </c>
      <c r="F2642" s="4">
        <f>IF(E2642=999999,VLOOKUP(D2642,'Manual by Vendor'!$A$2:$C$295,3,FALSE),E2642)</f>
        <v>999999</v>
      </c>
      <c r="G2642" s="4">
        <f>VLOOKUP(A2642,Query2[[00001]:[IMLT]],2,FALSE)</f>
        <v>0</v>
      </c>
      <c r="H2642" s="3"/>
      <c r="I2642" s="4">
        <f t="shared" si="41"/>
        <v>0</v>
      </c>
      <c r="J2642" s="3"/>
      <c r="K2642" s="3"/>
    </row>
    <row r="2643" spans="1:11">
      <c r="A2643" s="3" t="s">
        <v>2652</v>
      </c>
      <c r="B2643" s="4" t="str">
        <f>IFERROR(VLOOKUP(A2643,'From Ilsy'!$A$2:$C$1406,3,FALSE),"")</f>
        <v/>
      </c>
      <c r="C2643" s="4" t="str">
        <f>IFERROR(VLOOKUP(A2643,'From Ilsy'!$A$2:$B$1406,2,FALSE),"")</f>
        <v/>
      </c>
      <c r="D2643" s="5">
        <v>0</v>
      </c>
      <c r="E2643" s="4">
        <f>IFERROR(VLOOKUP(A2643,'From Ilsy'!$A$2:$D$1406,4,FALSE),999999)</f>
        <v>999999</v>
      </c>
      <c r="F2643" s="4">
        <f>IF(E2643=999999,VLOOKUP(D2643,'Manual by Vendor'!$A$2:$C$295,3,FALSE),E2643)</f>
        <v>999999</v>
      </c>
      <c r="G2643" s="4">
        <f>VLOOKUP(A2643,Query2[[00001]:[IMLT]],2,FALSE)</f>
        <v>0</v>
      </c>
      <c r="H2643" s="3"/>
      <c r="I2643" s="4">
        <f t="shared" si="41"/>
        <v>0</v>
      </c>
      <c r="J2643" s="3"/>
      <c r="K2643" s="3"/>
    </row>
    <row r="2644" spans="1:11">
      <c r="A2644" s="3" t="s">
        <v>2653</v>
      </c>
      <c r="B2644" s="4" t="str">
        <f>IFERROR(VLOOKUP(A2644,'From Ilsy'!$A$2:$C$1406,3,FALSE),"")</f>
        <v/>
      </c>
      <c r="C2644" s="4" t="str">
        <f>IFERROR(VLOOKUP(A2644,'From Ilsy'!$A$2:$B$1406,2,FALSE),"")</f>
        <v/>
      </c>
      <c r="D2644" s="5">
        <v>0</v>
      </c>
      <c r="E2644" s="4">
        <f>IFERROR(VLOOKUP(A2644,'From Ilsy'!$A$2:$D$1406,4,FALSE),999999)</f>
        <v>999999</v>
      </c>
      <c r="F2644" s="4">
        <f>IF(E2644=999999,VLOOKUP(D2644,'Manual by Vendor'!$A$2:$C$295,3,FALSE),E2644)</f>
        <v>999999</v>
      </c>
      <c r="G2644" s="4">
        <f>VLOOKUP(A2644,Query2[[00001]:[IMLT]],2,FALSE)</f>
        <v>0</v>
      </c>
      <c r="H2644" s="3"/>
      <c r="I2644" s="4">
        <f t="shared" si="41"/>
        <v>0</v>
      </c>
      <c r="J2644" s="3"/>
      <c r="K2644" s="3"/>
    </row>
    <row r="2645" spans="1:11">
      <c r="A2645" s="3" t="s">
        <v>2654</v>
      </c>
      <c r="B2645" s="4" t="str">
        <f>IFERROR(VLOOKUP(A2645,'From Ilsy'!$A$2:$C$1406,3,FALSE),"")</f>
        <v/>
      </c>
      <c r="C2645" s="4" t="str">
        <f>IFERROR(VLOOKUP(A2645,'From Ilsy'!$A$2:$B$1406,2,FALSE),"")</f>
        <v/>
      </c>
      <c r="D2645" s="5">
        <v>0</v>
      </c>
      <c r="E2645" s="4">
        <f>IFERROR(VLOOKUP(A2645,'From Ilsy'!$A$2:$D$1406,4,FALSE),999999)</f>
        <v>999999</v>
      </c>
      <c r="F2645" s="4">
        <f>IF(E2645=999999,VLOOKUP(D2645,'Manual by Vendor'!$A$2:$C$295,3,FALSE),E2645)</f>
        <v>999999</v>
      </c>
      <c r="G2645" s="4">
        <f>VLOOKUP(A2645,Query2[[00001]:[IMLT]],2,FALSE)</f>
        <v>0</v>
      </c>
      <c r="H2645" s="3"/>
      <c r="I2645" s="4">
        <f t="shared" si="41"/>
        <v>0</v>
      </c>
      <c r="J2645" s="3"/>
      <c r="K2645" s="3"/>
    </row>
    <row r="2646" spans="1:11">
      <c r="A2646" s="3" t="s">
        <v>2655</v>
      </c>
      <c r="B2646" s="4" t="str">
        <f>IFERROR(VLOOKUP(A2646,'From Ilsy'!$A$2:$C$1406,3,FALSE),"")</f>
        <v/>
      </c>
      <c r="C2646" s="4" t="str">
        <f>IFERROR(VLOOKUP(A2646,'From Ilsy'!$A$2:$B$1406,2,FALSE),"")</f>
        <v/>
      </c>
      <c r="D2646" s="5">
        <v>0</v>
      </c>
      <c r="E2646" s="4">
        <f>IFERROR(VLOOKUP(A2646,'From Ilsy'!$A$2:$D$1406,4,FALSE),999999)</f>
        <v>999999</v>
      </c>
      <c r="F2646" s="4">
        <f>IF(E2646=999999,VLOOKUP(D2646,'Manual by Vendor'!$A$2:$C$295,3,FALSE),E2646)</f>
        <v>999999</v>
      </c>
      <c r="G2646" s="4">
        <f>VLOOKUP(A2646,Query2[[00001]:[IMLT]],2,FALSE)</f>
        <v>0</v>
      </c>
      <c r="H2646" s="3"/>
      <c r="I2646" s="4">
        <f t="shared" si="41"/>
        <v>0</v>
      </c>
      <c r="J2646" s="3"/>
      <c r="K2646" s="3"/>
    </row>
    <row r="2647" spans="1:11">
      <c r="A2647" s="3" t="s">
        <v>2656</v>
      </c>
      <c r="B2647" s="4" t="str">
        <f>IFERROR(VLOOKUP(A2647,'From Ilsy'!$A$2:$C$1406,3,FALSE),"")</f>
        <v/>
      </c>
      <c r="C2647" s="4" t="str">
        <f>IFERROR(VLOOKUP(A2647,'From Ilsy'!$A$2:$B$1406,2,FALSE),"")</f>
        <v/>
      </c>
      <c r="D2647" s="5">
        <v>0</v>
      </c>
      <c r="E2647" s="4">
        <f>IFERROR(VLOOKUP(A2647,'From Ilsy'!$A$2:$D$1406,4,FALSE),999999)</f>
        <v>999999</v>
      </c>
      <c r="F2647" s="4">
        <f>IF(E2647=999999,VLOOKUP(D2647,'Manual by Vendor'!$A$2:$C$295,3,FALSE),E2647)</f>
        <v>999999</v>
      </c>
      <c r="G2647" s="4">
        <f>VLOOKUP(A2647,Query2[[00001]:[IMLT]],2,FALSE)</f>
        <v>0</v>
      </c>
      <c r="H2647" s="3"/>
      <c r="I2647" s="4">
        <f t="shared" si="41"/>
        <v>0</v>
      </c>
      <c r="J2647" s="3"/>
      <c r="K2647" s="3"/>
    </row>
    <row r="2648" spans="1:11">
      <c r="A2648" s="3" t="s">
        <v>2657</v>
      </c>
      <c r="B2648" s="4" t="str">
        <f>IFERROR(VLOOKUP(A2648,'From Ilsy'!$A$2:$C$1406,3,FALSE),"")</f>
        <v/>
      </c>
      <c r="C2648" s="4" t="str">
        <f>IFERROR(VLOOKUP(A2648,'From Ilsy'!$A$2:$B$1406,2,FALSE),"")</f>
        <v/>
      </c>
      <c r="D2648" s="5">
        <v>0</v>
      </c>
      <c r="E2648" s="4">
        <f>IFERROR(VLOOKUP(A2648,'From Ilsy'!$A$2:$D$1406,4,FALSE),999999)</f>
        <v>999999</v>
      </c>
      <c r="F2648" s="4">
        <f>IF(E2648=999999,VLOOKUP(D2648,'Manual by Vendor'!$A$2:$C$295,3,FALSE),E2648)</f>
        <v>999999</v>
      </c>
      <c r="G2648" s="4">
        <f>VLOOKUP(A2648,Query2[[00001]:[IMLT]],2,FALSE)</f>
        <v>0</v>
      </c>
      <c r="H2648" s="3"/>
      <c r="I2648" s="4">
        <f t="shared" si="41"/>
        <v>0</v>
      </c>
      <c r="J2648" s="3"/>
      <c r="K2648" s="3"/>
    </row>
    <row r="2649" spans="1:11">
      <c r="A2649" s="3" t="s">
        <v>2658</v>
      </c>
      <c r="B2649" s="4" t="str">
        <f>IFERROR(VLOOKUP(A2649,'From Ilsy'!$A$2:$C$1406,3,FALSE),"")</f>
        <v/>
      </c>
      <c r="C2649" s="4" t="str">
        <f>IFERROR(VLOOKUP(A2649,'From Ilsy'!$A$2:$B$1406,2,FALSE),"")</f>
        <v/>
      </c>
      <c r="D2649" s="5">
        <v>0</v>
      </c>
      <c r="E2649" s="4">
        <f>IFERROR(VLOOKUP(A2649,'From Ilsy'!$A$2:$D$1406,4,FALSE),999999)</f>
        <v>999999</v>
      </c>
      <c r="F2649" s="4">
        <f>IF(E2649=999999,VLOOKUP(D2649,'Manual by Vendor'!$A$2:$C$295,3,FALSE),E2649)</f>
        <v>999999</v>
      </c>
      <c r="G2649" s="4">
        <f>VLOOKUP(A2649,Query2[[00001]:[IMLT]],2,FALSE)</f>
        <v>0</v>
      </c>
      <c r="H2649" s="3"/>
      <c r="I2649" s="4">
        <f t="shared" si="41"/>
        <v>0</v>
      </c>
      <c r="J2649" s="3"/>
      <c r="K2649" s="3"/>
    </row>
    <row r="2650" spans="1:11">
      <c r="A2650" s="3" t="s">
        <v>2659</v>
      </c>
      <c r="B2650" s="4" t="str">
        <f>IFERROR(VLOOKUP(A2650,'From Ilsy'!$A$2:$C$1406,3,FALSE),"")</f>
        <v/>
      </c>
      <c r="C2650" s="4" t="str">
        <f>IFERROR(VLOOKUP(A2650,'From Ilsy'!$A$2:$B$1406,2,FALSE),"")</f>
        <v/>
      </c>
      <c r="D2650" s="5">
        <v>0</v>
      </c>
      <c r="E2650" s="4">
        <f>IFERROR(VLOOKUP(A2650,'From Ilsy'!$A$2:$D$1406,4,FALSE),999999)</f>
        <v>999999</v>
      </c>
      <c r="F2650" s="4">
        <f>IF(E2650=999999,VLOOKUP(D2650,'Manual by Vendor'!$A$2:$C$295,3,FALSE),E2650)</f>
        <v>999999</v>
      </c>
      <c r="G2650" s="4">
        <f>VLOOKUP(A2650,Query2[[00001]:[IMLT]],2,FALSE)</f>
        <v>0</v>
      </c>
      <c r="H2650" s="3"/>
      <c r="I2650" s="4">
        <f t="shared" si="41"/>
        <v>0</v>
      </c>
      <c r="J2650" s="3"/>
      <c r="K2650" s="3"/>
    </row>
    <row r="2651" spans="1:11">
      <c r="A2651" s="3" t="s">
        <v>2660</v>
      </c>
      <c r="B2651" s="4" t="str">
        <f>IFERROR(VLOOKUP(A2651,'From Ilsy'!$A$2:$C$1406,3,FALSE),"")</f>
        <v/>
      </c>
      <c r="C2651" s="4" t="str">
        <f>IFERROR(VLOOKUP(A2651,'From Ilsy'!$A$2:$B$1406,2,FALSE),"")</f>
        <v/>
      </c>
      <c r="D2651" s="5">
        <v>0</v>
      </c>
      <c r="E2651" s="4">
        <f>IFERROR(VLOOKUP(A2651,'From Ilsy'!$A$2:$D$1406,4,FALSE),999999)</f>
        <v>999999</v>
      </c>
      <c r="F2651" s="4">
        <f>IF(E2651=999999,VLOOKUP(D2651,'Manual by Vendor'!$A$2:$C$295,3,FALSE),E2651)</f>
        <v>999999</v>
      </c>
      <c r="G2651" s="4">
        <f>VLOOKUP(A2651,Query2[[00001]:[IMLT]],2,FALSE)</f>
        <v>0</v>
      </c>
      <c r="H2651" s="3"/>
      <c r="I2651" s="4">
        <f t="shared" si="41"/>
        <v>0</v>
      </c>
      <c r="J2651" s="3"/>
      <c r="K2651" s="3"/>
    </row>
    <row r="2652" spans="1:11">
      <c r="A2652" s="3" t="s">
        <v>2661</v>
      </c>
      <c r="B2652" s="4" t="str">
        <f>IFERROR(VLOOKUP(A2652,'From Ilsy'!$A$2:$C$1406,3,FALSE),"")</f>
        <v/>
      </c>
      <c r="C2652" s="4" t="str">
        <f>IFERROR(VLOOKUP(A2652,'From Ilsy'!$A$2:$B$1406,2,FALSE),"")</f>
        <v/>
      </c>
      <c r="D2652" s="5">
        <v>0</v>
      </c>
      <c r="E2652" s="4">
        <f>IFERROR(VLOOKUP(A2652,'From Ilsy'!$A$2:$D$1406,4,FALSE),999999)</f>
        <v>999999</v>
      </c>
      <c r="F2652" s="4">
        <f>IF(E2652=999999,VLOOKUP(D2652,'Manual by Vendor'!$A$2:$C$295,3,FALSE),E2652)</f>
        <v>999999</v>
      </c>
      <c r="G2652" s="4">
        <f>VLOOKUP(A2652,Query2[[00001]:[IMLT]],2,FALSE)</f>
        <v>0</v>
      </c>
      <c r="H2652" s="3"/>
      <c r="I2652" s="4">
        <f t="shared" si="41"/>
        <v>0</v>
      </c>
      <c r="J2652" s="3"/>
      <c r="K2652" s="3"/>
    </row>
    <row r="2653" spans="1:11">
      <c r="A2653" s="3" t="s">
        <v>2662</v>
      </c>
      <c r="B2653" s="4" t="str">
        <f>IFERROR(VLOOKUP(A2653,'From Ilsy'!$A$2:$C$1406,3,FALSE),"")</f>
        <v/>
      </c>
      <c r="C2653" s="4" t="str">
        <f>IFERROR(VLOOKUP(A2653,'From Ilsy'!$A$2:$B$1406,2,FALSE),"")</f>
        <v/>
      </c>
      <c r="D2653" s="5">
        <v>0</v>
      </c>
      <c r="E2653" s="4">
        <f>IFERROR(VLOOKUP(A2653,'From Ilsy'!$A$2:$D$1406,4,FALSE),999999)</f>
        <v>999999</v>
      </c>
      <c r="F2653" s="4">
        <f>IF(E2653=999999,VLOOKUP(D2653,'Manual by Vendor'!$A$2:$C$295,3,FALSE),E2653)</f>
        <v>999999</v>
      </c>
      <c r="G2653" s="4">
        <f>VLOOKUP(A2653,Query2[[00001]:[IMLT]],2,FALSE)</f>
        <v>0</v>
      </c>
      <c r="H2653" s="3"/>
      <c r="I2653" s="4">
        <f t="shared" si="41"/>
        <v>0</v>
      </c>
      <c r="J2653" s="3"/>
      <c r="K2653" s="3"/>
    </row>
    <row r="2654" spans="1:11">
      <c r="A2654" s="3" t="s">
        <v>2663</v>
      </c>
      <c r="B2654" s="4" t="str">
        <f>IFERROR(VLOOKUP(A2654,'From Ilsy'!$A$2:$C$1406,3,FALSE),"")</f>
        <v/>
      </c>
      <c r="C2654" s="4" t="str">
        <f>IFERROR(VLOOKUP(A2654,'From Ilsy'!$A$2:$B$1406,2,FALSE),"")</f>
        <v/>
      </c>
      <c r="D2654" s="5">
        <v>0</v>
      </c>
      <c r="E2654" s="4">
        <f>IFERROR(VLOOKUP(A2654,'From Ilsy'!$A$2:$D$1406,4,FALSE),999999)</f>
        <v>999999</v>
      </c>
      <c r="F2654" s="4">
        <f>IF(E2654=999999,VLOOKUP(D2654,'Manual by Vendor'!$A$2:$C$295,3,FALSE),E2654)</f>
        <v>999999</v>
      </c>
      <c r="G2654" s="4">
        <f>VLOOKUP(A2654,Query2[[00001]:[IMLT]],2,FALSE)</f>
        <v>0</v>
      </c>
      <c r="H2654" s="3"/>
      <c r="I2654" s="4">
        <f t="shared" si="41"/>
        <v>0</v>
      </c>
      <c r="J2654" s="3"/>
      <c r="K2654" s="3"/>
    </row>
    <row r="2655" spans="1:11">
      <c r="A2655" s="3" t="s">
        <v>2664</v>
      </c>
      <c r="B2655" s="4" t="str">
        <f>IFERROR(VLOOKUP(A2655,'From Ilsy'!$A$2:$C$1406,3,FALSE),"")</f>
        <v/>
      </c>
      <c r="C2655" s="4" t="str">
        <f>IFERROR(VLOOKUP(A2655,'From Ilsy'!$A$2:$B$1406,2,FALSE),"")</f>
        <v/>
      </c>
      <c r="D2655" s="5">
        <v>0</v>
      </c>
      <c r="E2655" s="4">
        <f>IFERROR(VLOOKUP(A2655,'From Ilsy'!$A$2:$D$1406,4,FALSE),999999)</f>
        <v>999999</v>
      </c>
      <c r="F2655" s="4">
        <f>IF(E2655=999999,VLOOKUP(D2655,'Manual by Vendor'!$A$2:$C$295,3,FALSE),E2655)</f>
        <v>999999</v>
      </c>
      <c r="G2655" s="4">
        <f>VLOOKUP(A2655,Query2[[00001]:[IMLT]],2,FALSE)</f>
        <v>0</v>
      </c>
      <c r="H2655" s="3"/>
      <c r="I2655" s="4">
        <f t="shared" si="41"/>
        <v>0</v>
      </c>
      <c r="J2655" s="3"/>
      <c r="K2655" s="3"/>
    </row>
    <row r="2656" spans="1:11">
      <c r="A2656" s="3" t="s">
        <v>2665</v>
      </c>
      <c r="B2656" s="4" t="str">
        <f>IFERROR(VLOOKUP(A2656,'From Ilsy'!$A$2:$C$1406,3,FALSE),"")</f>
        <v/>
      </c>
      <c r="C2656" s="4" t="str">
        <f>IFERROR(VLOOKUP(A2656,'From Ilsy'!$A$2:$B$1406,2,FALSE),"")</f>
        <v/>
      </c>
      <c r="D2656" s="5">
        <v>0</v>
      </c>
      <c r="E2656" s="4">
        <f>IFERROR(VLOOKUP(A2656,'From Ilsy'!$A$2:$D$1406,4,FALSE),999999)</f>
        <v>999999</v>
      </c>
      <c r="F2656" s="4">
        <f>IF(E2656=999999,VLOOKUP(D2656,'Manual by Vendor'!$A$2:$C$295,3,FALSE),E2656)</f>
        <v>999999</v>
      </c>
      <c r="G2656" s="4">
        <f>VLOOKUP(A2656,Query2[[00001]:[IMLT]],2,FALSE)</f>
        <v>0</v>
      </c>
      <c r="H2656" s="3"/>
      <c r="I2656" s="4">
        <f t="shared" si="41"/>
        <v>0</v>
      </c>
      <c r="J2656" s="3"/>
      <c r="K2656" s="3"/>
    </row>
    <row r="2657" spans="1:11">
      <c r="A2657" s="3" t="s">
        <v>2666</v>
      </c>
      <c r="B2657" s="4" t="str">
        <f>IFERROR(VLOOKUP(A2657,'From Ilsy'!$A$2:$C$1406,3,FALSE),"")</f>
        <v/>
      </c>
      <c r="C2657" s="4" t="str">
        <f>IFERROR(VLOOKUP(A2657,'From Ilsy'!$A$2:$B$1406,2,FALSE),"")</f>
        <v/>
      </c>
      <c r="D2657" s="5">
        <v>0</v>
      </c>
      <c r="E2657" s="4">
        <f>IFERROR(VLOOKUP(A2657,'From Ilsy'!$A$2:$D$1406,4,FALSE),999999)</f>
        <v>999999</v>
      </c>
      <c r="F2657" s="4">
        <f>IF(E2657=999999,VLOOKUP(D2657,'Manual by Vendor'!$A$2:$C$295,3,FALSE),E2657)</f>
        <v>999999</v>
      </c>
      <c r="G2657" s="4">
        <f>VLOOKUP(A2657,Query2[[00001]:[IMLT]],2,FALSE)</f>
        <v>0</v>
      </c>
      <c r="H2657" s="3"/>
      <c r="I2657" s="4">
        <f t="shared" si="41"/>
        <v>0</v>
      </c>
      <c r="J2657" s="3"/>
      <c r="K2657" s="3"/>
    </row>
    <row r="2658" spans="1:11">
      <c r="A2658" s="3" t="s">
        <v>2667</v>
      </c>
      <c r="B2658" s="4" t="str">
        <f>IFERROR(VLOOKUP(A2658,'From Ilsy'!$A$2:$C$1406,3,FALSE),"")</f>
        <v/>
      </c>
      <c r="C2658" s="4" t="str">
        <f>IFERROR(VLOOKUP(A2658,'From Ilsy'!$A$2:$B$1406,2,FALSE),"")</f>
        <v/>
      </c>
      <c r="D2658" s="5">
        <v>0</v>
      </c>
      <c r="E2658" s="4">
        <f>IFERROR(VLOOKUP(A2658,'From Ilsy'!$A$2:$D$1406,4,FALSE),999999)</f>
        <v>999999</v>
      </c>
      <c r="F2658" s="4">
        <f>IF(E2658=999999,VLOOKUP(D2658,'Manual by Vendor'!$A$2:$C$295,3,FALSE),E2658)</f>
        <v>999999</v>
      </c>
      <c r="G2658" s="4">
        <f>VLOOKUP(A2658,Query2[[00001]:[IMLT]],2,FALSE)</f>
        <v>0</v>
      </c>
      <c r="H2658" s="3"/>
      <c r="I2658" s="4">
        <f t="shared" si="41"/>
        <v>0</v>
      </c>
      <c r="J2658" s="3"/>
      <c r="K2658" s="3"/>
    </row>
    <row r="2659" spans="1:11">
      <c r="A2659" s="3" t="s">
        <v>2668</v>
      </c>
      <c r="B2659" s="4" t="str">
        <f>IFERROR(VLOOKUP(A2659,'From Ilsy'!$A$2:$C$1406,3,FALSE),"")</f>
        <v/>
      </c>
      <c r="C2659" s="4" t="str">
        <f>IFERROR(VLOOKUP(A2659,'From Ilsy'!$A$2:$B$1406,2,FALSE),"")</f>
        <v/>
      </c>
      <c r="D2659" s="5">
        <v>0</v>
      </c>
      <c r="E2659" s="4">
        <f>IFERROR(VLOOKUP(A2659,'From Ilsy'!$A$2:$D$1406,4,FALSE),999999)</f>
        <v>999999</v>
      </c>
      <c r="F2659" s="4">
        <f>IF(E2659=999999,VLOOKUP(D2659,'Manual by Vendor'!$A$2:$C$295,3,FALSE),E2659)</f>
        <v>999999</v>
      </c>
      <c r="G2659" s="4">
        <f>VLOOKUP(A2659,Query2[[00001]:[IMLT]],2,FALSE)</f>
        <v>0</v>
      </c>
      <c r="H2659" s="3"/>
      <c r="I2659" s="4">
        <f t="shared" si="41"/>
        <v>0</v>
      </c>
      <c r="J2659" s="3"/>
      <c r="K2659" s="3"/>
    </row>
    <row r="2660" spans="1:11">
      <c r="A2660" s="3" t="s">
        <v>2669</v>
      </c>
      <c r="B2660" s="4" t="str">
        <f>IFERROR(VLOOKUP(A2660,'From Ilsy'!$A$2:$C$1406,3,FALSE),"")</f>
        <v/>
      </c>
      <c r="C2660" s="4" t="str">
        <f>IFERROR(VLOOKUP(A2660,'From Ilsy'!$A$2:$B$1406,2,FALSE),"")</f>
        <v/>
      </c>
      <c r="D2660" s="5">
        <v>0</v>
      </c>
      <c r="E2660" s="4">
        <f>IFERROR(VLOOKUP(A2660,'From Ilsy'!$A$2:$D$1406,4,FALSE),999999)</f>
        <v>999999</v>
      </c>
      <c r="F2660" s="4">
        <f>IF(E2660=999999,VLOOKUP(D2660,'Manual by Vendor'!$A$2:$C$295,3,FALSE),E2660)</f>
        <v>999999</v>
      </c>
      <c r="G2660" s="4">
        <f>VLOOKUP(A2660,Query2[[00001]:[IMLT]],2,FALSE)</f>
        <v>0</v>
      </c>
      <c r="H2660" s="3"/>
      <c r="I2660" s="4">
        <f t="shared" si="41"/>
        <v>0</v>
      </c>
      <c r="J2660" s="3"/>
      <c r="K2660" s="3"/>
    </row>
    <row r="2661" spans="1:11">
      <c r="A2661" s="3" t="s">
        <v>2670</v>
      </c>
      <c r="B2661" s="4" t="str">
        <f>IFERROR(VLOOKUP(A2661,'From Ilsy'!$A$2:$C$1406,3,FALSE),"")</f>
        <v/>
      </c>
      <c r="C2661" s="4" t="str">
        <f>IFERROR(VLOOKUP(A2661,'From Ilsy'!$A$2:$B$1406,2,FALSE),"")</f>
        <v/>
      </c>
      <c r="D2661" s="5">
        <v>0</v>
      </c>
      <c r="E2661" s="4">
        <f>IFERROR(VLOOKUP(A2661,'From Ilsy'!$A$2:$D$1406,4,FALSE),999999)</f>
        <v>999999</v>
      </c>
      <c r="F2661" s="4">
        <f>IF(E2661=999999,VLOOKUP(D2661,'Manual by Vendor'!$A$2:$C$295,3,FALSE),E2661)</f>
        <v>999999</v>
      </c>
      <c r="G2661" s="4">
        <f>VLOOKUP(A2661,Query2[[00001]:[IMLT]],2,FALSE)</f>
        <v>0</v>
      </c>
      <c r="H2661" s="3"/>
      <c r="I2661" s="4">
        <f t="shared" si="41"/>
        <v>0</v>
      </c>
      <c r="J2661" s="3"/>
      <c r="K2661" s="3"/>
    </row>
    <row r="2662" spans="1:11">
      <c r="A2662" s="3" t="s">
        <v>2671</v>
      </c>
      <c r="B2662" s="4" t="str">
        <f>IFERROR(VLOOKUP(A2662,'From Ilsy'!$A$2:$C$1406,3,FALSE),"")</f>
        <v/>
      </c>
      <c r="C2662" s="4" t="str">
        <f>IFERROR(VLOOKUP(A2662,'From Ilsy'!$A$2:$B$1406,2,FALSE),"")</f>
        <v/>
      </c>
      <c r="D2662" s="5">
        <v>0</v>
      </c>
      <c r="E2662" s="4">
        <f>IFERROR(VLOOKUP(A2662,'From Ilsy'!$A$2:$D$1406,4,FALSE),999999)</f>
        <v>999999</v>
      </c>
      <c r="F2662" s="4">
        <f>IF(E2662=999999,VLOOKUP(D2662,'Manual by Vendor'!$A$2:$C$295,3,FALSE),E2662)</f>
        <v>999999</v>
      </c>
      <c r="G2662" s="4">
        <f>VLOOKUP(A2662,Query2[[00001]:[IMLT]],2,FALSE)</f>
        <v>0</v>
      </c>
      <c r="H2662" s="3"/>
      <c r="I2662" s="4">
        <f t="shared" si="41"/>
        <v>0</v>
      </c>
      <c r="J2662" s="3"/>
      <c r="K2662" s="3"/>
    </row>
    <row r="2663" spans="1:11">
      <c r="A2663" s="3" t="s">
        <v>2672</v>
      </c>
      <c r="B2663" s="4" t="str">
        <f>IFERROR(VLOOKUP(A2663,'From Ilsy'!$A$2:$C$1406,3,FALSE),"")</f>
        <v/>
      </c>
      <c r="C2663" s="4" t="str">
        <f>IFERROR(VLOOKUP(A2663,'From Ilsy'!$A$2:$B$1406,2,FALSE),"")</f>
        <v/>
      </c>
      <c r="D2663" s="5">
        <v>0</v>
      </c>
      <c r="E2663" s="4">
        <f>IFERROR(VLOOKUP(A2663,'From Ilsy'!$A$2:$D$1406,4,FALSE),999999)</f>
        <v>999999</v>
      </c>
      <c r="F2663" s="4">
        <f>IF(E2663=999999,VLOOKUP(D2663,'Manual by Vendor'!$A$2:$C$295,3,FALSE),E2663)</f>
        <v>999999</v>
      </c>
      <c r="G2663" s="4">
        <f>VLOOKUP(A2663,Query2[[00001]:[IMLT]],2,FALSE)</f>
        <v>0</v>
      </c>
      <c r="H2663" s="3"/>
      <c r="I2663" s="4">
        <f t="shared" si="41"/>
        <v>0</v>
      </c>
      <c r="J2663" s="3"/>
      <c r="K2663" s="3"/>
    </row>
    <row r="2664" spans="1:11">
      <c r="A2664" s="3" t="s">
        <v>2673</v>
      </c>
      <c r="B2664" s="4" t="str">
        <f>IFERROR(VLOOKUP(A2664,'From Ilsy'!$A$2:$C$1406,3,FALSE),"")</f>
        <v/>
      </c>
      <c r="C2664" s="4" t="str">
        <f>IFERROR(VLOOKUP(A2664,'From Ilsy'!$A$2:$B$1406,2,FALSE),"")</f>
        <v/>
      </c>
      <c r="D2664" s="5">
        <v>0</v>
      </c>
      <c r="E2664" s="4">
        <f>IFERROR(VLOOKUP(A2664,'From Ilsy'!$A$2:$D$1406,4,FALSE),999999)</f>
        <v>999999</v>
      </c>
      <c r="F2664" s="4">
        <f>IF(E2664=999999,VLOOKUP(D2664,'Manual by Vendor'!$A$2:$C$295,3,FALSE),E2664)</f>
        <v>999999</v>
      </c>
      <c r="G2664" s="4">
        <f>VLOOKUP(A2664,Query2[[00001]:[IMLT]],2,FALSE)</f>
        <v>0</v>
      </c>
      <c r="H2664" s="3"/>
      <c r="I2664" s="4">
        <f t="shared" si="41"/>
        <v>0</v>
      </c>
      <c r="J2664" s="3"/>
      <c r="K2664" s="3"/>
    </row>
    <row r="2665" spans="1:11">
      <c r="A2665" s="3" t="s">
        <v>2674</v>
      </c>
      <c r="B2665" s="4" t="str">
        <f>IFERROR(VLOOKUP(A2665,'From Ilsy'!$A$2:$C$1406,3,FALSE),"")</f>
        <v/>
      </c>
      <c r="C2665" s="4" t="str">
        <f>IFERROR(VLOOKUP(A2665,'From Ilsy'!$A$2:$B$1406,2,FALSE),"")</f>
        <v/>
      </c>
      <c r="D2665" s="5">
        <v>0</v>
      </c>
      <c r="E2665" s="4">
        <f>IFERROR(VLOOKUP(A2665,'From Ilsy'!$A$2:$D$1406,4,FALSE),999999)</f>
        <v>999999</v>
      </c>
      <c r="F2665" s="4">
        <f>IF(E2665=999999,VLOOKUP(D2665,'Manual by Vendor'!$A$2:$C$295,3,FALSE),E2665)</f>
        <v>999999</v>
      </c>
      <c r="G2665" s="4">
        <f>VLOOKUP(A2665,Query2[[00001]:[IMLT]],2,FALSE)</f>
        <v>0</v>
      </c>
      <c r="H2665" s="3"/>
      <c r="I2665" s="4">
        <f t="shared" si="41"/>
        <v>0</v>
      </c>
      <c r="J2665" s="3"/>
      <c r="K2665" s="3"/>
    </row>
    <row r="2666" spans="1:11">
      <c r="A2666" s="3" t="s">
        <v>2675</v>
      </c>
      <c r="B2666" s="4" t="str">
        <f>IFERROR(VLOOKUP(A2666,'From Ilsy'!$A$2:$C$1406,3,FALSE),"")</f>
        <v/>
      </c>
      <c r="C2666" s="4" t="str">
        <f>IFERROR(VLOOKUP(A2666,'From Ilsy'!$A$2:$B$1406,2,FALSE),"")</f>
        <v/>
      </c>
      <c r="D2666" s="5">
        <v>0</v>
      </c>
      <c r="E2666" s="4">
        <f>IFERROR(VLOOKUP(A2666,'From Ilsy'!$A$2:$D$1406,4,FALSE),999999)</f>
        <v>999999</v>
      </c>
      <c r="F2666" s="4">
        <f>IF(E2666=999999,VLOOKUP(D2666,'Manual by Vendor'!$A$2:$C$295,3,FALSE),E2666)</f>
        <v>999999</v>
      </c>
      <c r="G2666" s="4">
        <f>VLOOKUP(A2666,Query2[[00001]:[IMLT]],2,FALSE)</f>
        <v>0</v>
      </c>
      <c r="H2666" s="3"/>
      <c r="I2666" s="4">
        <f t="shared" si="41"/>
        <v>0</v>
      </c>
      <c r="J2666" s="3"/>
      <c r="K2666" s="3"/>
    </row>
    <row r="2667" spans="1:11">
      <c r="A2667" s="3" t="s">
        <v>2676</v>
      </c>
      <c r="B2667" s="4" t="str">
        <f>IFERROR(VLOOKUP(A2667,'From Ilsy'!$A$2:$C$1406,3,FALSE),"")</f>
        <v/>
      </c>
      <c r="C2667" s="4" t="str">
        <f>IFERROR(VLOOKUP(A2667,'From Ilsy'!$A$2:$B$1406,2,FALSE),"")</f>
        <v/>
      </c>
      <c r="D2667" s="5">
        <v>0</v>
      </c>
      <c r="E2667" s="4">
        <f>IFERROR(VLOOKUP(A2667,'From Ilsy'!$A$2:$D$1406,4,FALSE),999999)</f>
        <v>999999</v>
      </c>
      <c r="F2667" s="4">
        <f>IF(E2667=999999,VLOOKUP(D2667,'Manual by Vendor'!$A$2:$C$295,3,FALSE),E2667)</f>
        <v>999999</v>
      </c>
      <c r="G2667" s="4">
        <f>VLOOKUP(A2667,Query2[[00001]:[IMLT]],2,FALSE)</f>
        <v>0</v>
      </c>
      <c r="H2667" s="3"/>
      <c r="I2667" s="4">
        <f t="shared" si="41"/>
        <v>0</v>
      </c>
      <c r="J2667" s="3"/>
      <c r="K2667" s="3"/>
    </row>
    <row r="2668" spans="1:11">
      <c r="A2668" s="3" t="s">
        <v>2677</v>
      </c>
      <c r="B2668" s="4" t="str">
        <f>IFERROR(VLOOKUP(A2668,'From Ilsy'!$A$2:$C$1406,3,FALSE),"")</f>
        <v/>
      </c>
      <c r="C2668" s="4" t="str">
        <f>IFERROR(VLOOKUP(A2668,'From Ilsy'!$A$2:$B$1406,2,FALSE),"")</f>
        <v/>
      </c>
      <c r="D2668" s="5">
        <v>0</v>
      </c>
      <c r="E2668" s="4">
        <f>IFERROR(VLOOKUP(A2668,'From Ilsy'!$A$2:$D$1406,4,FALSE),999999)</f>
        <v>999999</v>
      </c>
      <c r="F2668" s="4">
        <f>IF(E2668=999999,VLOOKUP(D2668,'Manual by Vendor'!$A$2:$C$295,3,FALSE),E2668)</f>
        <v>999999</v>
      </c>
      <c r="G2668" s="4">
        <f>VLOOKUP(A2668,Query2[[00001]:[IMLT]],2,FALSE)</f>
        <v>0</v>
      </c>
      <c r="H2668" s="3"/>
      <c r="I2668" s="4">
        <f t="shared" si="41"/>
        <v>0</v>
      </c>
      <c r="J2668" s="3"/>
      <c r="K2668" s="3"/>
    </row>
    <row r="2669" spans="1:11">
      <c r="A2669" s="3" t="s">
        <v>2678</v>
      </c>
      <c r="B2669" s="4" t="str">
        <f>IFERROR(VLOOKUP(A2669,'From Ilsy'!$A$2:$C$1406,3,FALSE),"")</f>
        <v/>
      </c>
      <c r="C2669" s="4" t="str">
        <f>IFERROR(VLOOKUP(A2669,'From Ilsy'!$A$2:$B$1406,2,FALSE),"")</f>
        <v/>
      </c>
      <c r="D2669" s="5">
        <v>0</v>
      </c>
      <c r="E2669" s="4">
        <f>IFERROR(VLOOKUP(A2669,'From Ilsy'!$A$2:$D$1406,4,FALSE),999999)</f>
        <v>999999</v>
      </c>
      <c r="F2669" s="4">
        <f>IF(E2669=999999,VLOOKUP(D2669,'Manual by Vendor'!$A$2:$C$295,3,FALSE),E2669)</f>
        <v>999999</v>
      </c>
      <c r="G2669" s="4">
        <f>VLOOKUP(A2669,Query2[[00001]:[IMLT]],2,FALSE)</f>
        <v>0</v>
      </c>
      <c r="H2669" s="3"/>
      <c r="I2669" s="4">
        <f t="shared" si="41"/>
        <v>0</v>
      </c>
      <c r="J2669" s="3"/>
      <c r="K2669" s="3"/>
    </row>
    <row r="2670" spans="1:11">
      <c r="A2670" s="3" t="s">
        <v>2679</v>
      </c>
      <c r="B2670" s="4" t="str">
        <f>IFERROR(VLOOKUP(A2670,'From Ilsy'!$A$2:$C$1406,3,FALSE),"")</f>
        <v/>
      </c>
      <c r="C2670" s="4" t="str">
        <f>IFERROR(VLOOKUP(A2670,'From Ilsy'!$A$2:$B$1406,2,FALSE),"")</f>
        <v/>
      </c>
      <c r="D2670" s="5">
        <v>0</v>
      </c>
      <c r="E2670" s="4">
        <f>IFERROR(VLOOKUP(A2670,'From Ilsy'!$A$2:$D$1406,4,FALSE),999999)</f>
        <v>999999</v>
      </c>
      <c r="F2670" s="4">
        <f>IF(E2670=999999,VLOOKUP(D2670,'Manual by Vendor'!$A$2:$C$295,3,FALSE),E2670)</f>
        <v>999999</v>
      </c>
      <c r="G2670" s="4">
        <f>VLOOKUP(A2670,Query2[[00001]:[IMLT]],2,FALSE)</f>
        <v>0</v>
      </c>
      <c r="H2670" s="3"/>
      <c r="I2670" s="4">
        <f t="shared" si="41"/>
        <v>0</v>
      </c>
      <c r="J2670" s="3"/>
      <c r="K2670" s="3"/>
    </row>
    <row r="2671" spans="1:11">
      <c r="A2671" s="3" t="s">
        <v>2680</v>
      </c>
      <c r="B2671" s="4" t="str">
        <f>IFERROR(VLOOKUP(A2671,'From Ilsy'!$A$2:$C$1406,3,FALSE),"")</f>
        <v/>
      </c>
      <c r="C2671" s="4" t="str">
        <f>IFERROR(VLOOKUP(A2671,'From Ilsy'!$A$2:$B$1406,2,FALSE),"")</f>
        <v/>
      </c>
      <c r="D2671" s="5">
        <v>0</v>
      </c>
      <c r="E2671" s="4">
        <f>IFERROR(VLOOKUP(A2671,'From Ilsy'!$A$2:$D$1406,4,FALSE),999999)</f>
        <v>999999</v>
      </c>
      <c r="F2671" s="4">
        <f>IF(E2671=999999,VLOOKUP(D2671,'Manual by Vendor'!$A$2:$C$295,3,FALSE),E2671)</f>
        <v>999999</v>
      </c>
      <c r="G2671" s="4">
        <f>VLOOKUP(A2671,Query2[[00001]:[IMLT]],2,FALSE)</f>
        <v>0</v>
      </c>
      <c r="H2671" s="3"/>
      <c r="I2671" s="4">
        <f t="shared" si="41"/>
        <v>0</v>
      </c>
      <c r="J2671" s="3"/>
      <c r="K2671" s="3"/>
    </row>
    <row r="2672" spans="1:11">
      <c r="A2672" s="3" t="s">
        <v>2681</v>
      </c>
      <c r="B2672" s="4" t="str">
        <f>IFERROR(VLOOKUP(A2672,'From Ilsy'!$A$2:$C$1406,3,FALSE),"")</f>
        <v/>
      </c>
      <c r="C2672" s="4" t="str">
        <f>IFERROR(VLOOKUP(A2672,'From Ilsy'!$A$2:$B$1406,2,FALSE),"")</f>
        <v/>
      </c>
      <c r="D2672" s="5">
        <v>0</v>
      </c>
      <c r="E2672" s="4">
        <f>IFERROR(VLOOKUP(A2672,'From Ilsy'!$A$2:$D$1406,4,FALSE),999999)</f>
        <v>999999</v>
      </c>
      <c r="F2672" s="4">
        <f>IF(E2672=999999,VLOOKUP(D2672,'Manual by Vendor'!$A$2:$C$295,3,FALSE),E2672)</f>
        <v>999999</v>
      </c>
      <c r="G2672" s="4">
        <f>VLOOKUP(A2672,Query2[[00001]:[IMLT]],2,FALSE)</f>
        <v>0</v>
      </c>
      <c r="H2672" s="3"/>
      <c r="I2672" s="4">
        <f t="shared" si="41"/>
        <v>0</v>
      </c>
      <c r="J2672" s="3"/>
      <c r="K2672" s="3"/>
    </row>
    <row r="2673" spans="1:11">
      <c r="A2673" s="3" t="s">
        <v>2682</v>
      </c>
      <c r="B2673" s="4" t="str">
        <f>IFERROR(VLOOKUP(A2673,'From Ilsy'!$A$2:$C$1406,3,FALSE),"")</f>
        <v/>
      </c>
      <c r="C2673" s="4" t="str">
        <f>IFERROR(VLOOKUP(A2673,'From Ilsy'!$A$2:$B$1406,2,FALSE),"")</f>
        <v/>
      </c>
      <c r="D2673" s="5">
        <v>0</v>
      </c>
      <c r="E2673" s="4">
        <f>IFERROR(VLOOKUP(A2673,'From Ilsy'!$A$2:$D$1406,4,FALSE),999999)</f>
        <v>999999</v>
      </c>
      <c r="F2673" s="4">
        <f>IF(E2673=999999,VLOOKUP(D2673,'Manual by Vendor'!$A$2:$C$295,3,FALSE),E2673)</f>
        <v>999999</v>
      </c>
      <c r="G2673" s="4">
        <f>VLOOKUP(A2673,Query2[[00001]:[IMLT]],2,FALSE)</f>
        <v>0</v>
      </c>
      <c r="H2673" s="3"/>
      <c r="I2673" s="4">
        <f t="shared" si="41"/>
        <v>0</v>
      </c>
      <c r="J2673" s="3"/>
      <c r="K2673" s="3"/>
    </row>
    <row r="2674" spans="1:11">
      <c r="A2674" s="3" t="s">
        <v>2683</v>
      </c>
      <c r="B2674" s="4" t="str">
        <f>IFERROR(VLOOKUP(A2674,'From Ilsy'!$A$2:$C$1406,3,FALSE),"")</f>
        <v/>
      </c>
      <c r="C2674" s="4" t="str">
        <f>IFERROR(VLOOKUP(A2674,'From Ilsy'!$A$2:$B$1406,2,FALSE),"")</f>
        <v/>
      </c>
      <c r="D2674" s="5">
        <v>0</v>
      </c>
      <c r="E2674" s="4">
        <f>IFERROR(VLOOKUP(A2674,'From Ilsy'!$A$2:$D$1406,4,FALSE),999999)</f>
        <v>999999</v>
      </c>
      <c r="F2674" s="4">
        <f>IF(E2674=999999,VLOOKUP(D2674,'Manual by Vendor'!$A$2:$C$295,3,FALSE),E2674)</f>
        <v>999999</v>
      </c>
      <c r="G2674" s="4">
        <f>VLOOKUP(A2674,Query2[[00001]:[IMLT]],2,FALSE)</f>
        <v>0</v>
      </c>
      <c r="H2674" s="3"/>
      <c r="I2674" s="4">
        <f t="shared" si="41"/>
        <v>0</v>
      </c>
      <c r="J2674" s="3"/>
      <c r="K2674" s="3"/>
    </row>
    <row r="2675" spans="1:11">
      <c r="A2675" s="3" t="s">
        <v>2684</v>
      </c>
      <c r="B2675" s="4" t="str">
        <f>IFERROR(VLOOKUP(A2675,'From Ilsy'!$A$2:$C$1406,3,FALSE),"")</f>
        <v/>
      </c>
      <c r="C2675" s="4" t="str">
        <f>IFERROR(VLOOKUP(A2675,'From Ilsy'!$A$2:$B$1406,2,FALSE),"")</f>
        <v/>
      </c>
      <c r="D2675" s="5">
        <v>0</v>
      </c>
      <c r="E2675" s="4">
        <f>IFERROR(VLOOKUP(A2675,'From Ilsy'!$A$2:$D$1406,4,FALSE),999999)</f>
        <v>999999</v>
      </c>
      <c r="F2675" s="4">
        <f>IF(E2675=999999,VLOOKUP(D2675,'Manual by Vendor'!$A$2:$C$295,3,FALSE),E2675)</f>
        <v>999999</v>
      </c>
      <c r="G2675" s="4">
        <f>VLOOKUP(A2675,Query2[[00001]:[IMLT]],2,FALSE)</f>
        <v>0</v>
      </c>
      <c r="H2675" s="3"/>
      <c r="I2675" s="4">
        <f t="shared" si="41"/>
        <v>0</v>
      </c>
      <c r="J2675" s="3"/>
      <c r="K2675" s="3"/>
    </row>
    <row r="2676" spans="1:11">
      <c r="A2676" s="3" t="s">
        <v>2685</v>
      </c>
      <c r="B2676" s="4" t="str">
        <f>IFERROR(VLOOKUP(A2676,'From Ilsy'!$A$2:$C$1406,3,FALSE),"")</f>
        <v/>
      </c>
      <c r="C2676" s="4" t="str">
        <f>IFERROR(VLOOKUP(A2676,'From Ilsy'!$A$2:$B$1406,2,FALSE),"")</f>
        <v/>
      </c>
      <c r="D2676" s="5">
        <v>0</v>
      </c>
      <c r="E2676" s="4">
        <f>IFERROR(VLOOKUP(A2676,'From Ilsy'!$A$2:$D$1406,4,FALSE),999999)</f>
        <v>999999</v>
      </c>
      <c r="F2676" s="4">
        <f>IF(E2676=999999,VLOOKUP(D2676,'Manual by Vendor'!$A$2:$C$295,3,FALSE),E2676)</f>
        <v>999999</v>
      </c>
      <c r="G2676" s="4">
        <f>VLOOKUP(A2676,Query2[[00001]:[IMLT]],2,FALSE)</f>
        <v>0</v>
      </c>
      <c r="H2676" s="3"/>
      <c r="I2676" s="4">
        <f t="shared" si="41"/>
        <v>0</v>
      </c>
      <c r="J2676" s="3"/>
      <c r="K2676" s="3"/>
    </row>
    <row r="2677" spans="1:11">
      <c r="A2677" s="3" t="s">
        <v>2686</v>
      </c>
      <c r="B2677" s="4" t="str">
        <f>IFERROR(VLOOKUP(A2677,'From Ilsy'!$A$2:$C$1406,3,FALSE),"")</f>
        <v/>
      </c>
      <c r="C2677" s="4" t="str">
        <f>IFERROR(VLOOKUP(A2677,'From Ilsy'!$A$2:$B$1406,2,FALSE),"")</f>
        <v/>
      </c>
      <c r="D2677" s="5">
        <v>0</v>
      </c>
      <c r="E2677" s="4">
        <f>IFERROR(VLOOKUP(A2677,'From Ilsy'!$A$2:$D$1406,4,FALSE),999999)</f>
        <v>999999</v>
      </c>
      <c r="F2677" s="4">
        <f>IF(E2677=999999,VLOOKUP(D2677,'Manual by Vendor'!$A$2:$C$295,3,FALSE),E2677)</f>
        <v>999999</v>
      </c>
      <c r="G2677" s="4">
        <f>VLOOKUP(A2677,Query2[[00001]:[IMLT]],2,FALSE)</f>
        <v>0</v>
      </c>
      <c r="H2677" s="3"/>
      <c r="I2677" s="4">
        <f t="shared" si="41"/>
        <v>0</v>
      </c>
      <c r="J2677" s="3"/>
      <c r="K2677" s="3"/>
    </row>
    <row r="2678" spans="1:11">
      <c r="A2678" s="3" t="s">
        <v>2687</v>
      </c>
      <c r="B2678" s="4" t="str">
        <f>IFERROR(VLOOKUP(A2678,'From Ilsy'!$A$2:$C$1406,3,FALSE),"")</f>
        <v/>
      </c>
      <c r="C2678" s="4" t="str">
        <f>IFERROR(VLOOKUP(A2678,'From Ilsy'!$A$2:$B$1406,2,FALSE),"")</f>
        <v/>
      </c>
      <c r="D2678" s="5">
        <v>0</v>
      </c>
      <c r="E2678" s="4">
        <f>IFERROR(VLOOKUP(A2678,'From Ilsy'!$A$2:$D$1406,4,FALSE),999999)</f>
        <v>999999</v>
      </c>
      <c r="F2678" s="4">
        <f>IF(E2678=999999,VLOOKUP(D2678,'Manual by Vendor'!$A$2:$C$295,3,FALSE),E2678)</f>
        <v>999999</v>
      </c>
      <c r="G2678" s="4">
        <f>VLOOKUP(A2678,Query2[[00001]:[IMLT]],2,FALSE)</f>
        <v>0</v>
      </c>
      <c r="H2678" s="3"/>
      <c r="I2678" s="4">
        <f t="shared" si="41"/>
        <v>0</v>
      </c>
      <c r="J2678" s="3"/>
      <c r="K2678" s="3"/>
    </row>
    <row r="2679" spans="1:11">
      <c r="A2679" s="3" t="s">
        <v>2688</v>
      </c>
      <c r="B2679" s="4" t="str">
        <f>IFERROR(VLOOKUP(A2679,'From Ilsy'!$A$2:$C$1406,3,FALSE),"")</f>
        <v/>
      </c>
      <c r="C2679" s="4" t="str">
        <f>IFERROR(VLOOKUP(A2679,'From Ilsy'!$A$2:$B$1406,2,FALSE),"")</f>
        <v/>
      </c>
      <c r="D2679" s="5">
        <v>0</v>
      </c>
      <c r="E2679" s="4">
        <f>IFERROR(VLOOKUP(A2679,'From Ilsy'!$A$2:$D$1406,4,FALSE),999999)</f>
        <v>999999</v>
      </c>
      <c r="F2679" s="4">
        <f>IF(E2679=999999,VLOOKUP(D2679,'Manual by Vendor'!$A$2:$C$295,3,FALSE),E2679)</f>
        <v>999999</v>
      </c>
      <c r="G2679" s="4">
        <f>VLOOKUP(A2679,Query2[[00001]:[IMLT]],2,FALSE)</f>
        <v>0</v>
      </c>
      <c r="H2679" s="3"/>
      <c r="I2679" s="4">
        <f t="shared" si="41"/>
        <v>0</v>
      </c>
      <c r="J2679" s="3"/>
      <c r="K2679" s="3"/>
    </row>
    <row r="2680" spans="1:11">
      <c r="A2680" s="3" t="s">
        <v>2689</v>
      </c>
      <c r="B2680" s="4" t="str">
        <f>IFERROR(VLOOKUP(A2680,'From Ilsy'!$A$2:$C$1406,3,FALSE),"")</f>
        <v/>
      </c>
      <c r="C2680" s="4" t="str">
        <f>IFERROR(VLOOKUP(A2680,'From Ilsy'!$A$2:$B$1406,2,FALSE),"")</f>
        <v/>
      </c>
      <c r="D2680" s="5">
        <v>0</v>
      </c>
      <c r="E2680" s="4">
        <f>IFERROR(VLOOKUP(A2680,'From Ilsy'!$A$2:$D$1406,4,FALSE),999999)</f>
        <v>999999</v>
      </c>
      <c r="F2680" s="4">
        <f>IF(E2680=999999,VLOOKUP(D2680,'Manual by Vendor'!$A$2:$C$295,3,FALSE),E2680)</f>
        <v>999999</v>
      </c>
      <c r="G2680" s="4">
        <f>VLOOKUP(A2680,Query2[[00001]:[IMLT]],2,FALSE)</f>
        <v>0</v>
      </c>
      <c r="H2680" s="3"/>
      <c r="I2680" s="4">
        <f t="shared" si="41"/>
        <v>0</v>
      </c>
      <c r="J2680" s="3"/>
      <c r="K2680" s="3"/>
    </row>
    <row r="2681" spans="1:11">
      <c r="A2681" s="3" t="s">
        <v>2690</v>
      </c>
      <c r="B2681" s="4" t="str">
        <f>IFERROR(VLOOKUP(A2681,'From Ilsy'!$A$2:$C$1406,3,FALSE),"")</f>
        <v/>
      </c>
      <c r="C2681" s="4" t="str">
        <f>IFERROR(VLOOKUP(A2681,'From Ilsy'!$A$2:$B$1406,2,FALSE),"")</f>
        <v/>
      </c>
      <c r="D2681" s="5">
        <v>0</v>
      </c>
      <c r="E2681" s="4">
        <f>IFERROR(VLOOKUP(A2681,'From Ilsy'!$A$2:$D$1406,4,FALSE),999999)</f>
        <v>999999</v>
      </c>
      <c r="F2681" s="4">
        <f>IF(E2681=999999,VLOOKUP(D2681,'Manual by Vendor'!$A$2:$C$295,3,FALSE),E2681)</f>
        <v>999999</v>
      </c>
      <c r="G2681" s="4">
        <f>VLOOKUP(A2681,Query2[[00001]:[IMLT]],2,FALSE)</f>
        <v>0</v>
      </c>
      <c r="H2681" s="3"/>
      <c r="I2681" s="4">
        <f t="shared" si="41"/>
        <v>0</v>
      </c>
      <c r="J2681" s="3"/>
      <c r="K2681" s="3"/>
    </row>
    <row r="2682" spans="1:11">
      <c r="A2682" s="3" t="s">
        <v>2691</v>
      </c>
      <c r="B2682" s="4" t="str">
        <f>IFERROR(VLOOKUP(A2682,'From Ilsy'!$A$2:$C$1406,3,FALSE),"")</f>
        <v/>
      </c>
      <c r="C2682" s="4" t="str">
        <f>IFERROR(VLOOKUP(A2682,'From Ilsy'!$A$2:$B$1406,2,FALSE),"")</f>
        <v/>
      </c>
      <c r="D2682" s="5">
        <v>0</v>
      </c>
      <c r="E2682" s="4">
        <f>IFERROR(VLOOKUP(A2682,'From Ilsy'!$A$2:$D$1406,4,FALSE),999999)</f>
        <v>999999</v>
      </c>
      <c r="F2682" s="4">
        <f>IF(E2682=999999,VLOOKUP(D2682,'Manual by Vendor'!$A$2:$C$295,3,FALSE),E2682)</f>
        <v>999999</v>
      </c>
      <c r="G2682" s="4">
        <f>VLOOKUP(A2682,Query2[[00001]:[IMLT]],2,FALSE)</f>
        <v>0</v>
      </c>
      <c r="H2682" s="3"/>
      <c r="I2682" s="4">
        <f t="shared" si="41"/>
        <v>0</v>
      </c>
      <c r="J2682" s="3"/>
      <c r="K2682" s="3"/>
    </row>
    <row r="2683" spans="1:11">
      <c r="A2683" s="3" t="s">
        <v>2692</v>
      </c>
      <c r="B2683" s="4" t="str">
        <f>IFERROR(VLOOKUP(A2683,'From Ilsy'!$A$2:$C$1406,3,FALSE),"")</f>
        <v/>
      </c>
      <c r="C2683" s="4" t="str">
        <f>IFERROR(VLOOKUP(A2683,'From Ilsy'!$A$2:$B$1406,2,FALSE),"")</f>
        <v/>
      </c>
      <c r="D2683" s="5">
        <v>0</v>
      </c>
      <c r="E2683" s="4">
        <f>IFERROR(VLOOKUP(A2683,'From Ilsy'!$A$2:$D$1406,4,FALSE),999999)</f>
        <v>999999</v>
      </c>
      <c r="F2683" s="4">
        <f>IF(E2683=999999,VLOOKUP(D2683,'Manual by Vendor'!$A$2:$C$295,3,FALSE),E2683)</f>
        <v>999999</v>
      </c>
      <c r="G2683" s="4">
        <f>VLOOKUP(A2683,Query2[[00001]:[IMLT]],2,FALSE)</f>
        <v>0</v>
      </c>
      <c r="H2683" s="3"/>
      <c r="I2683" s="4">
        <f t="shared" si="41"/>
        <v>0</v>
      </c>
      <c r="J2683" s="3"/>
      <c r="K2683" s="3"/>
    </row>
    <row r="2684" spans="1:11">
      <c r="A2684" s="3" t="s">
        <v>2693</v>
      </c>
      <c r="B2684" s="4" t="str">
        <f>IFERROR(VLOOKUP(A2684,'From Ilsy'!$A$2:$C$1406,3,FALSE),"")</f>
        <v/>
      </c>
      <c r="C2684" s="4" t="str">
        <f>IFERROR(VLOOKUP(A2684,'From Ilsy'!$A$2:$B$1406,2,FALSE),"")</f>
        <v/>
      </c>
      <c r="D2684" s="5">
        <v>0</v>
      </c>
      <c r="E2684" s="4">
        <f>IFERROR(VLOOKUP(A2684,'From Ilsy'!$A$2:$D$1406,4,FALSE),999999)</f>
        <v>999999</v>
      </c>
      <c r="F2684" s="4">
        <f>IF(E2684=999999,VLOOKUP(D2684,'Manual by Vendor'!$A$2:$C$295,3,FALSE),E2684)</f>
        <v>999999</v>
      </c>
      <c r="G2684" s="4">
        <f>VLOOKUP(A2684,Query2[[00001]:[IMLT]],2,FALSE)</f>
        <v>0</v>
      </c>
      <c r="H2684" s="3"/>
      <c r="I2684" s="4">
        <f t="shared" si="41"/>
        <v>0</v>
      </c>
      <c r="J2684" s="3"/>
      <c r="K2684" s="3"/>
    </row>
    <row r="2685" spans="1:11">
      <c r="A2685" s="3" t="s">
        <v>2694</v>
      </c>
      <c r="B2685" s="4" t="str">
        <f>IFERROR(VLOOKUP(A2685,'From Ilsy'!$A$2:$C$1406,3,FALSE),"")</f>
        <v/>
      </c>
      <c r="C2685" s="4" t="str">
        <f>IFERROR(VLOOKUP(A2685,'From Ilsy'!$A$2:$B$1406,2,FALSE),"")</f>
        <v/>
      </c>
      <c r="D2685" s="5">
        <v>0</v>
      </c>
      <c r="E2685" s="4">
        <f>IFERROR(VLOOKUP(A2685,'From Ilsy'!$A$2:$D$1406,4,FALSE),999999)</f>
        <v>999999</v>
      </c>
      <c r="F2685" s="4">
        <f>IF(E2685=999999,VLOOKUP(D2685,'Manual by Vendor'!$A$2:$C$295,3,FALSE),E2685)</f>
        <v>999999</v>
      </c>
      <c r="G2685" s="4">
        <f>VLOOKUP(A2685,Query2[[00001]:[IMLT]],2,FALSE)</f>
        <v>0</v>
      </c>
      <c r="H2685" s="3"/>
      <c r="I2685" s="4">
        <f t="shared" si="41"/>
        <v>0</v>
      </c>
      <c r="J2685" s="3"/>
      <c r="K2685" s="3"/>
    </row>
    <row r="2686" spans="1:11">
      <c r="A2686" s="3" t="s">
        <v>2695</v>
      </c>
      <c r="B2686" s="4" t="str">
        <f>IFERROR(VLOOKUP(A2686,'From Ilsy'!$A$2:$C$1406,3,FALSE),"")</f>
        <v/>
      </c>
      <c r="C2686" s="4" t="str">
        <f>IFERROR(VLOOKUP(A2686,'From Ilsy'!$A$2:$B$1406,2,FALSE),"")</f>
        <v/>
      </c>
      <c r="D2686" s="5">
        <v>0</v>
      </c>
      <c r="E2686" s="4">
        <f>IFERROR(VLOOKUP(A2686,'From Ilsy'!$A$2:$D$1406,4,FALSE),999999)</f>
        <v>999999</v>
      </c>
      <c r="F2686" s="4">
        <f>IF(E2686=999999,VLOOKUP(D2686,'Manual by Vendor'!$A$2:$C$295,3,FALSE),E2686)</f>
        <v>999999</v>
      </c>
      <c r="G2686" s="4">
        <f>VLOOKUP(A2686,Query2[[00001]:[IMLT]],2,FALSE)</f>
        <v>0</v>
      </c>
      <c r="H2686" s="3"/>
      <c r="I2686" s="4">
        <f t="shared" si="41"/>
        <v>0</v>
      </c>
      <c r="J2686" s="3"/>
      <c r="K2686" s="3"/>
    </row>
    <row r="2687" spans="1:11">
      <c r="A2687" s="3" t="s">
        <v>2696</v>
      </c>
      <c r="B2687" s="4" t="str">
        <f>IFERROR(VLOOKUP(A2687,'From Ilsy'!$A$2:$C$1406,3,FALSE),"")</f>
        <v/>
      </c>
      <c r="C2687" s="4" t="str">
        <f>IFERROR(VLOOKUP(A2687,'From Ilsy'!$A$2:$B$1406,2,FALSE),"")</f>
        <v/>
      </c>
      <c r="D2687" s="5">
        <v>0</v>
      </c>
      <c r="E2687" s="4">
        <f>IFERROR(VLOOKUP(A2687,'From Ilsy'!$A$2:$D$1406,4,FALSE),999999)</f>
        <v>999999</v>
      </c>
      <c r="F2687" s="4">
        <f>IF(E2687=999999,VLOOKUP(D2687,'Manual by Vendor'!$A$2:$C$295,3,FALSE),E2687)</f>
        <v>999999</v>
      </c>
      <c r="G2687" s="4">
        <f>VLOOKUP(A2687,Query2[[00001]:[IMLT]],2,FALSE)</f>
        <v>0</v>
      </c>
      <c r="H2687" s="3"/>
      <c r="I2687" s="4">
        <f t="shared" si="41"/>
        <v>0</v>
      </c>
      <c r="J2687" s="3"/>
      <c r="K2687" s="3"/>
    </row>
    <row r="2688" spans="1:11">
      <c r="A2688" s="3" t="s">
        <v>2697</v>
      </c>
      <c r="B2688" s="4" t="str">
        <f>IFERROR(VLOOKUP(A2688,'From Ilsy'!$A$2:$C$1406,3,FALSE),"")</f>
        <v/>
      </c>
      <c r="C2688" s="4" t="str">
        <f>IFERROR(VLOOKUP(A2688,'From Ilsy'!$A$2:$B$1406,2,FALSE),"")</f>
        <v/>
      </c>
      <c r="D2688" s="5">
        <v>0</v>
      </c>
      <c r="E2688" s="4">
        <f>IFERROR(VLOOKUP(A2688,'From Ilsy'!$A$2:$D$1406,4,FALSE),999999)</f>
        <v>999999</v>
      </c>
      <c r="F2688" s="4">
        <f>IF(E2688=999999,VLOOKUP(D2688,'Manual by Vendor'!$A$2:$C$295,3,FALSE),E2688)</f>
        <v>999999</v>
      </c>
      <c r="G2688" s="4">
        <f>VLOOKUP(A2688,Query2[[00001]:[IMLT]],2,FALSE)</f>
        <v>0</v>
      </c>
      <c r="H2688" s="3"/>
      <c r="I2688" s="4">
        <f t="shared" si="41"/>
        <v>0</v>
      </c>
      <c r="J2688" s="3"/>
      <c r="K2688" s="3"/>
    </row>
    <row r="2689" spans="1:11">
      <c r="A2689" s="3" t="s">
        <v>2698</v>
      </c>
      <c r="B2689" s="4" t="str">
        <f>IFERROR(VLOOKUP(A2689,'From Ilsy'!$A$2:$C$1406,3,FALSE),"")</f>
        <v/>
      </c>
      <c r="C2689" s="4" t="str">
        <f>IFERROR(VLOOKUP(A2689,'From Ilsy'!$A$2:$B$1406,2,FALSE),"")</f>
        <v/>
      </c>
      <c r="D2689" s="5">
        <v>0</v>
      </c>
      <c r="E2689" s="4">
        <f>IFERROR(VLOOKUP(A2689,'From Ilsy'!$A$2:$D$1406,4,FALSE),999999)</f>
        <v>999999</v>
      </c>
      <c r="F2689" s="4">
        <f>IF(E2689=999999,VLOOKUP(D2689,'Manual by Vendor'!$A$2:$C$295,3,FALSE),E2689)</f>
        <v>999999</v>
      </c>
      <c r="G2689" s="4">
        <f>VLOOKUP(A2689,Query2[[00001]:[IMLT]],2,FALSE)</f>
        <v>0</v>
      </c>
      <c r="H2689" s="3"/>
      <c r="I2689" s="4">
        <f t="shared" si="41"/>
        <v>0</v>
      </c>
      <c r="J2689" s="3"/>
      <c r="K2689" s="3"/>
    </row>
    <row r="2690" spans="1:11">
      <c r="A2690" s="3" t="s">
        <v>2699</v>
      </c>
      <c r="B2690" s="4" t="str">
        <f>IFERROR(VLOOKUP(A2690,'From Ilsy'!$A$2:$C$1406,3,FALSE),"")</f>
        <v/>
      </c>
      <c r="C2690" s="4" t="str">
        <f>IFERROR(VLOOKUP(A2690,'From Ilsy'!$A$2:$B$1406,2,FALSE),"")</f>
        <v/>
      </c>
      <c r="D2690" s="5">
        <v>0</v>
      </c>
      <c r="E2690" s="4">
        <f>IFERROR(VLOOKUP(A2690,'From Ilsy'!$A$2:$D$1406,4,FALSE),999999)</f>
        <v>999999</v>
      </c>
      <c r="F2690" s="4">
        <f>IF(E2690=999999,VLOOKUP(D2690,'Manual by Vendor'!$A$2:$C$295,3,FALSE),E2690)</f>
        <v>999999</v>
      </c>
      <c r="G2690" s="4">
        <f>VLOOKUP(A2690,Query2[[00001]:[IMLT]],2,FALSE)</f>
        <v>0</v>
      </c>
      <c r="H2690" s="3"/>
      <c r="I2690" s="4">
        <f t="shared" si="41"/>
        <v>0</v>
      </c>
      <c r="J2690" s="3"/>
      <c r="K2690" s="3"/>
    </row>
    <row r="2691" spans="1:11">
      <c r="A2691" s="3" t="s">
        <v>2700</v>
      </c>
      <c r="B2691" s="4" t="str">
        <f>IFERROR(VLOOKUP(A2691,'From Ilsy'!$A$2:$C$1406,3,FALSE),"")</f>
        <v/>
      </c>
      <c r="C2691" s="4" t="str">
        <f>IFERROR(VLOOKUP(A2691,'From Ilsy'!$A$2:$B$1406,2,FALSE),"")</f>
        <v/>
      </c>
      <c r="D2691" s="5">
        <v>0</v>
      </c>
      <c r="E2691" s="4">
        <f>IFERROR(VLOOKUP(A2691,'From Ilsy'!$A$2:$D$1406,4,FALSE),999999)</f>
        <v>999999</v>
      </c>
      <c r="F2691" s="4">
        <f>IF(E2691=999999,VLOOKUP(D2691,'Manual by Vendor'!$A$2:$C$295,3,FALSE),E2691)</f>
        <v>999999</v>
      </c>
      <c r="G2691" s="4">
        <f>VLOOKUP(A2691,Query2[[00001]:[IMLT]],2,FALSE)</f>
        <v>0</v>
      </c>
      <c r="H2691" s="3"/>
      <c r="I2691" s="4">
        <f t="shared" ref="I2691:I2754" si="42">IF(E2691=999999,IF(F2691=999999,G2691,F2691),E2691)</f>
        <v>0</v>
      </c>
      <c r="J2691" s="3"/>
      <c r="K2691" s="3"/>
    </row>
    <row r="2692" spans="1:11">
      <c r="A2692" s="3" t="s">
        <v>2701</v>
      </c>
      <c r="B2692" s="4" t="str">
        <f>IFERROR(VLOOKUP(A2692,'From Ilsy'!$A$2:$C$1406,3,FALSE),"")</f>
        <v/>
      </c>
      <c r="C2692" s="4" t="str">
        <f>IFERROR(VLOOKUP(A2692,'From Ilsy'!$A$2:$B$1406,2,FALSE),"")</f>
        <v/>
      </c>
      <c r="D2692" s="5">
        <v>0</v>
      </c>
      <c r="E2692" s="4">
        <f>IFERROR(VLOOKUP(A2692,'From Ilsy'!$A$2:$D$1406,4,FALSE),999999)</f>
        <v>999999</v>
      </c>
      <c r="F2692" s="4">
        <f>IF(E2692=999999,VLOOKUP(D2692,'Manual by Vendor'!$A$2:$C$295,3,FALSE),E2692)</f>
        <v>999999</v>
      </c>
      <c r="G2692" s="4">
        <f>VLOOKUP(A2692,Query2[[00001]:[IMLT]],2,FALSE)</f>
        <v>0</v>
      </c>
      <c r="H2692" s="3"/>
      <c r="I2692" s="4">
        <f t="shared" si="42"/>
        <v>0</v>
      </c>
      <c r="J2692" s="3"/>
      <c r="K2692" s="3"/>
    </row>
    <row r="2693" spans="1:11">
      <c r="A2693" s="3" t="s">
        <v>2702</v>
      </c>
      <c r="B2693" s="4" t="str">
        <f>IFERROR(VLOOKUP(A2693,'From Ilsy'!$A$2:$C$1406,3,FALSE),"")</f>
        <v/>
      </c>
      <c r="C2693" s="4" t="str">
        <f>IFERROR(VLOOKUP(A2693,'From Ilsy'!$A$2:$B$1406,2,FALSE),"")</f>
        <v/>
      </c>
      <c r="D2693" s="5">
        <v>0</v>
      </c>
      <c r="E2693" s="4">
        <f>IFERROR(VLOOKUP(A2693,'From Ilsy'!$A$2:$D$1406,4,FALSE),999999)</f>
        <v>999999</v>
      </c>
      <c r="F2693" s="4">
        <f>IF(E2693=999999,VLOOKUP(D2693,'Manual by Vendor'!$A$2:$C$295,3,FALSE),E2693)</f>
        <v>999999</v>
      </c>
      <c r="G2693" s="4">
        <f>VLOOKUP(A2693,Query2[[00001]:[IMLT]],2,FALSE)</f>
        <v>0</v>
      </c>
      <c r="H2693" s="3"/>
      <c r="I2693" s="4">
        <f t="shared" si="42"/>
        <v>0</v>
      </c>
      <c r="J2693" s="3"/>
      <c r="K2693" s="3"/>
    </row>
    <row r="2694" spans="1:11">
      <c r="A2694" s="3" t="s">
        <v>2703</v>
      </c>
      <c r="B2694" s="4" t="str">
        <f>IFERROR(VLOOKUP(A2694,'From Ilsy'!$A$2:$C$1406,3,FALSE),"")</f>
        <v/>
      </c>
      <c r="C2694" s="4" t="str">
        <f>IFERROR(VLOOKUP(A2694,'From Ilsy'!$A$2:$B$1406,2,FALSE),"")</f>
        <v/>
      </c>
      <c r="D2694" s="5">
        <v>0</v>
      </c>
      <c r="E2694" s="4">
        <f>IFERROR(VLOOKUP(A2694,'From Ilsy'!$A$2:$D$1406,4,FALSE),999999)</f>
        <v>999999</v>
      </c>
      <c r="F2694" s="4">
        <f>IF(E2694=999999,VLOOKUP(D2694,'Manual by Vendor'!$A$2:$C$295,3,FALSE),E2694)</f>
        <v>999999</v>
      </c>
      <c r="G2694" s="4">
        <f>VLOOKUP(A2694,Query2[[00001]:[IMLT]],2,FALSE)</f>
        <v>0</v>
      </c>
      <c r="H2694" s="3"/>
      <c r="I2694" s="4">
        <f t="shared" si="42"/>
        <v>0</v>
      </c>
      <c r="J2694" s="3"/>
      <c r="K2694" s="3"/>
    </row>
    <row r="2695" spans="1:11">
      <c r="A2695" s="3" t="s">
        <v>2704</v>
      </c>
      <c r="B2695" s="4" t="str">
        <f>IFERROR(VLOOKUP(A2695,'From Ilsy'!$A$2:$C$1406,3,FALSE),"")</f>
        <v/>
      </c>
      <c r="C2695" s="4" t="str">
        <f>IFERROR(VLOOKUP(A2695,'From Ilsy'!$A$2:$B$1406,2,FALSE),"")</f>
        <v/>
      </c>
      <c r="D2695" s="5">
        <v>0</v>
      </c>
      <c r="E2695" s="4">
        <f>IFERROR(VLOOKUP(A2695,'From Ilsy'!$A$2:$D$1406,4,FALSE),999999)</f>
        <v>999999</v>
      </c>
      <c r="F2695" s="4">
        <f>IF(E2695=999999,VLOOKUP(D2695,'Manual by Vendor'!$A$2:$C$295,3,FALSE),E2695)</f>
        <v>999999</v>
      </c>
      <c r="G2695" s="4">
        <f>VLOOKUP(A2695,Query2[[00001]:[IMLT]],2,FALSE)</f>
        <v>0</v>
      </c>
      <c r="H2695" s="3"/>
      <c r="I2695" s="4">
        <f t="shared" si="42"/>
        <v>0</v>
      </c>
      <c r="J2695" s="3"/>
      <c r="K2695" s="3"/>
    </row>
    <row r="2696" spans="1:11">
      <c r="A2696" s="3" t="s">
        <v>2705</v>
      </c>
      <c r="B2696" s="4" t="str">
        <f>IFERROR(VLOOKUP(A2696,'From Ilsy'!$A$2:$C$1406,3,FALSE),"")</f>
        <v/>
      </c>
      <c r="C2696" s="4" t="str">
        <f>IFERROR(VLOOKUP(A2696,'From Ilsy'!$A$2:$B$1406,2,FALSE),"")</f>
        <v/>
      </c>
      <c r="D2696" s="5">
        <v>0</v>
      </c>
      <c r="E2696" s="4">
        <f>IFERROR(VLOOKUP(A2696,'From Ilsy'!$A$2:$D$1406,4,FALSE),999999)</f>
        <v>999999</v>
      </c>
      <c r="F2696" s="4">
        <f>IF(E2696=999999,VLOOKUP(D2696,'Manual by Vendor'!$A$2:$C$295,3,FALSE),E2696)</f>
        <v>999999</v>
      </c>
      <c r="G2696" s="4">
        <f>VLOOKUP(A2696,Query2[[00001]:[IMLT]],2,FALSE)</f>
        <v>0</v>
      </c>
      <c r="H2696" s="3"/>
      <c r="I2696" s="4">
        <f t="shared" si="42"/>
        <v>0</v>
      </c>
      <c r="J2696" s="3"/>
      <c r="K2696" s="3"/>
    </row>
    <row r="2697" spans="1:11">
      <c r="A2697" s="3" t="s">
        <v>2706</v>
      </c>
      <c r="B2697" s="4" t="str">
        <f>IFERROR(VLOOKUP(A2697,'From Ilsy'!$A$2:$C$1406,3,FALSE),"")</f>
        <v/>
      </c>
      <c r="C2697" s="4" t="str">
        <f>IFERROR(VLOOKUP(A2697,'From Ilsy'!$A$2:$B$1406,2,FALSE),"")</f>
        <v/>
      </c>
      <c r="D2697" s="5">
        <v>0</v>
      </c>
      <c r="E2697" s="4">
        <f>IFERROR(VLOOKUP(A2697,'From Ilsy'!$A$2:$D$1406,4,FALSE),999999)</f>
        <v>999999</v>
      </c>
      <c r="F2697" s="4">
        <f>IF(E2697=999999,VLOOKUP(D2697,'Manual by Vendor'!$A$2:$C$295,3,FALSE),E2697)</f>
        <v>999999</v>
      </c>
      <c r="G2697" s="4">
        <f>VLOOKUP(A2697,Query2[[00001]:[IMLT]],2,FALSE)</f>
        <v>0</v>
      </c>
      <c r="H2697" s="3"/>
      <c r="I2697" s="4">
        <f t="shared" si="42"/>
        <v>0</v>
      </c>
      <c r="J2697" s="3"/>
      <c r="K2697" s="3"/>
    </row>
    <row r="2698" spans="1:11">
      <c r="A2698" s="3" t="s">
        <v>2707</v>
      </c>
      <c r="B2698" s="4" t="str">
        <f>IFERROR(VLOOKUP(A2698,'From Ilsy'!$A$2:$C$1406,3,FALSE),"")</f>
        <v/>
      </c>
      <c r="C2698" s="4" t="str">
        <f>IFERROR(VLOOKUP(A2698,'From Ilsy'!$A$2:$B$1406,2,FALSE),"")</f>
        <v/>
      </c>
      <c r="D2698" s="5">
        <v>0</v>
      </c>
      <c r="E2698" s="4">
        <f>IFERROR(VLOOKUP(A2698,'From Ilsy'!$A$2:$D$1406,4,FALSE),999999)</f>
        <v>999999</v>
      </c>
      <c r="F2698" s="4">
        <f>IF(E2698=999999,VLOOKUP(D2698,'Manual by Vendor'!$A$2:$C$295,3,FALSE),E2698)</f>
        <v>999999</v>
      </c>
      <c r="G2698" s="4">
        <f>VLOOKUP(A2698,Query2[[00001]:[IMLT]],2,FALSE)</f>
        <v>0</v>
      </c>
      <c r="H2698" s="3"/>
      <c r="I2698" s="4">
        <f t="shared" si="42"/>
        <v>0</v>
      </c>
      <c r="J2698" s="3"/>
      <c r="K2698" s="3"/>
    </row>
    <row r="2699" spans="1:11">
      <c r="A2699" s="3" t="s">
        <v>2708</v>
      </c>
      <c r="B2699" s="4" t="str">
        <f>IFERROR(VLOOKUP(A2699,'From Ilsy'!$A$2:$C$1406,3,FALSE),"")</f>
        <v/>
      </c>
      <c r="C2699" s="4" t="str">
        <f>IFERROR(VLOOKUP(A2699,'From Ilsy'!$A$2:$B$1406,2,FALSE),"")</f>
        <v/>
      </c>
      <c r="D2699" s="5">
        <v>0</v>
      </c>
      <c r="E2699" s="4">
        <f>IFERROR(VLOOKUP(A2699,'From Ilsy'!$A$2:$D$1406,4,FALSE),999999)</f>
        <v>999999</v>
      </c>
      <c r="F2699" s="4">
        <f>IF(E2699=999999,VLOOKUP(D2699,'Manual by Vendor'!$A$2:$C$295,3,FALSE),E2699)</f>
        <v>999999</v>
      </c>
      <c r="G2699" s="4">
        <f>VLOOKUP(A2699,Query2[[00001]:[IMLT]],2,FALSE)</f>
        <v>0</v>
      </c>
      <c r="H2699" s="3"/>
      <c r="I2699" s="4">
        <f t="shared" si="42"/>
        <v>0</v>
      </c>
      <c r="J2699" s="3"/>
      <c r="K2699" s="3"/>
    </row>
    <row r="2700" spans="1:11">
      <c r="A2700" s="3" t="s">
        <v>2709</v>
      </c>
      <c r="B2700" s="4" t="str">
        <f>IFERROR(VLOOKUP(A2700,'From Ilsy'!$A$2:$C$1406,3,FALSE),"")</f>
        <v/>
      </c>
      <c r="C2700" s="4" t="str">
        <f>IFERROR(VLOOKUP(A2700,'From Ilsy'!$A$2:$B$1406,2,FALSE),"")</f>
        <v/>
      </c>
      <c r="D2700" s="5">
        <v>0</v>
      </c>
      <c r="E2700" s="4">
        <f>IFERROR(VLOOKUP(A2700,'From Ilsy'!$A$2:$D$1406,4,FALSE),999999)</f>
        <v>999999</v>
      </c>
      <c r="F2700" s="4">
        <f>IF(E2700=999999,VLOOKUP(D2700,'Manual by Vendor'!$A$2:$C$295,3,FALSE),E2700)</f>
        <v>999999</v>
      </c>
      <c r="G2700" s="4">
        <f>VLOOKUP(A2700,Query2[[00001]:[IMLT]],2,FALSE)</f>
        <v>0</v>
      </c>
      <c r="H2700" s="3"/>
      <c r="I2700" s="4">
        <f t="shared" si="42"/>
        <v>0</v>
      </c>
      <c r="J2700" s="3"/>
      <c r="K2700" s="3"/>
    </row>
    <row r="2701" spans="1:11">
      <c r="A2701" s="3" t="s">
        <v>2710</v>
      </c>
      <c r="B2701" s="4" t="str">
        <f>IFERROR(VLOOKUP(A2701,'From Ilsy'!$A$2:$C$1406,3,FALSE),"")</f>
        <v/>
      </c>
      <c r="C2701" s="4" t="str">
        <f>IFERROR(VLOOKUP(A2701,'From Ilsy'!$A$2:$B$1406,2,FALSE),"")</f>
        <v/>
      </c>
      <c r="D2701" s="5">
        <v>0</v>
      </c>
      <c r="E2701" s="4">
        <f>IFERROR(VLOOKUP(A2701,'From Ilsy'!$A$2:$D$1406,4,FALSE),999999)</f>
        <v>999999</v>
      </c>
      <c r="F2701" s="4">
        <f>IF(E2701=999999,VLOOKUP(D2701,'Manual by Vendor'!$A$2:$C$295,3,FALSE),E2701)</f>
        <v>999999</v>
      </c>
      <c r="G2701" s="4">
        <f>VLOOKUP(A2701,Query2[[00001]:[IMLT]],2,FALSE)</f>
        <v>0</v>
      </c>
      <c r="H2701" s="3"/>
      <c r="I2701" s="4">
        <f t="shared" si="42"/>
        <v>0</v>
      </c>
      <c r="J2701" s="3"/>
      <c r="K2701" s="3"/>
    </row>
    <row r="2702" spans="1:11">
      <c r="A2702" s="3" t="s">
        <v>2711</v>
      </c>
      <c r="B2702" s="4" t="str">
        <f>IFERROR(VLOOKUP(A2702,'From Ilsy'!$A$2:$C$1406,3,FALSE),"")</f>
        <v/>
      </c>
      <c r="C2702" s="4" t="str">
        <f>IFERROR(VLOOKUP(A2702,'From Ilsy'!$A$2:$B$1406,2,FALSE),"")</f>
        <v/>
      </c>
      <c r="D2702" s="5">
        <v>0</v>
      </c>
      <c r="E2702" s="4">
        <f>IFERROR(VLOOKUP(A2702,'From Ilsy'!$A$2:$D$1406,4,FALSE),999999)</f>
        <v>999999</v>
      </c>
      <c r="F2702" s="4">
        <f>IF(E2702=999999,VLOOKUP(D2702,'Manual by Vendor'!$A$2:$C$295,3,FALSE),E2702)</f>
        <v>999999</v>
      </c>
      <c r="G2702" s="4">
        <f>VLOOKUP(A2702,Query2[[00001]:[IMLT]],2,FALSE)</f>
        <v>0</v>
      </c>
      <c r="H2702" s="3"/>
      <c r="I2702" s="4">
        <f t="shared" si="42"/>
        <v>0</v>
      </c>
      <c r="J2702" s="3"/>
      <c r="K2702" s="3"/>
    </row>
    <row r="2703" spans="1:11">
      <c r="A2703" s="3" t="s">
        <v>2712</v>
      </c>
      <c r="B2703" s="4" t="str">
        <f>IFERROR(VLOOKUP(A2703,'From Ilsy'!$A$2:$C$1406,3,FALSE),"")</f>
        <v/>
      </c>
      <c r="C2703" s="4" t="str">
        <f>IFERROR(VLOOKUP(A2703,'From Ilsy'!$A$2:$B$1406,2,FALSE),"")</f>
        <v/>
      </c>
      <c r="D2703" s="5">
        <v>0</v>
      </c>
      <c r="E2703" s="4">
        <f>IFERROR(VLOOKUP(A2703,'From Ilsy'!$A$2:$D$1406,4,FALSE),999999)</f>
        <v>999999</v>
      </c>
      <c r="F2703" s="4">
        <f>IF(E2703=999999,VLOOKUP(D2703,'Manual by Vendor'!$A$2:$C$295,3,FALSE),E2703)</f>
        <v>999999</v>
      </c>
      <c r="G2703" s="4">
        <f>VLOOKUP(A2703,Query2[[00001]:[IMLT]],2,FALSE)</f>
        <v>0</v>
      </c>
      <c r="H2703" s="3"/>
      <c r="I2703" s="4">
        <f t="shared" si="42"/>
        <v>0</v>
      </c>
      <c r="J2703" s="3"/>
      <c r="K2703" s="3"/>
    </row>
    <row r="2704" spans="1:11">
      <c r="A2704" s="3" t="s">
        <v>2713</v>
      </c>
      <c r="B2704" s="4" t="str">
        <f>IFERROR(VLOOKUP(A2704,'From Ilsy'!$A$2:$C$1406,3,FALSE),"")</f>
        <v/>
      </c>
      <c r="C2704" s="4" t="str">
        <f>IFERROR(VLOOKUP(A2704,'From Ilsy'!$A$2:$B$1406,2,FALSE),"")</f>
        <v/>
      </c>
      <c r="D2704" s="5">
        <v>0</v>
      </c>
      <c r="E2704" s="4">
        <f>IFERROR(VLOOKUP(A2704,'From Ilsy'!$A$2:$D$1406,4,FALSE),999999)</f>
        <v>999999</v>
      </c>
      <c r="F2704" s="4">
        <f>IF(E2704=999999,VLOOKUP(D2704,'Manual by Vendor'!$A$2:$C$295,3,FALSE),E2704)</f>
        <v>999999</v>
      </c>
      <c r="G2704" s="4">
        <f>VLOOKUP(A2704,Query2[[00001]:[IMLT]],2,FALSE)</f>
        <v>0</v>
      </c>
      <c r="H2704" s="3"/>
      <c r="I2704" s="4">
        <f t="shared" si="42"/>
        <v>0</v>
      </c>
      <c r="J2704" s="3"/>
      <c r="K2704" s="3"/>
    </row>
    <row r="2705" spans="1:11">
      <c r="A2705" s="3" t="s">
        <v>2714</v>
      </c>
      <c r="B2705" s="4" t="str">
        <f>IFERROR(VLOOKUP(A2705,'From Ilsy'!$A$2:$C$1406,3,FALSE),"")</f>
        <v/>
      </c>
      <c r="C2705" s="4" t="str">
        <f>IFERROR(VLOOKUP(A2705,'From Ilsy'!$A$2:$B$1406,2,FALSE),"")</f>
        <v/>
      </c>
      <c r="D2705" s="5">
        <v>0</v>
      </c>
      <c r="E2705" s="4">
        <f>IFERROR(VLOOKUP(A2705,'From Ilsy'!$A$2:$D$1406,4,FALSE),999999)</f>
        <v>999999</v>
      </c>
      <c r="F2705" s="4">
        <f>IF(E2705=999999,VLOOKUP(D2705,'Manual by Vendor'!$A$2:$C$295,3,FALSE),E2705)</f>
        <v>999999</v>
      </c>
      <c r="G2705" s="4">
        <f>VLOOKUP(A2705,Query2[[00001]:[IMLT]],2,FALSE)</f>
        <v>0</v>
      </c>
      <c r="H2705" s="3"/>
      <c r="I2705" s="4">
        <f t="shared" si="42"/>
        <v>0</v>
      </c>
      <c r="J2705" s="3"/>
      <c r="K2705" s="3"/>
    </row>
    <row r="2706" spans="1:11">
      <c r="A2706" s="3" t="s">
        <v>2715</v>
      </c>
      <c r="B2706" s="4" t="str">
        <f>IFERROR(VLOOKUP(A2706,'From Ilsy'!$A$2:$C$1406,3,FALSE),"")</f>
        <v/>
      </c>
      <c r="C2706" s="4" t="str">
        <f>IFERROR(VLOOKUP(A2706,'From Ilsy'!$A$2:$B$1406,2,FALSE),"")</f>
        <v/>
      </c>
      <c r="D2706" s="5">
        <v>0</v>
      </c>
      <c r="E2706" s="4">
        <f>IFERROR(VLOOKUP(A2706,'From Ilsy'!$A$2:$D$1406,4,FALSE),999999)</f>
        <v>999999</v>
      </c>
      <c r="F2706" s="4">
        <f>IF(E2706=999999,VLOOKUP(D2706,'Manual by Vendor'!$A$2:$C$295,3,FALSE),E2706)</f>
        <v>999999</v>
      </c>
      <c r="G2706" s="4">
        <f>VLOOKUP(A2706,Query2[[00001]:[IMLT]],2,FALSE)</f>
        <v>0</v>
      </c>
      <c r="H2706" s="3"/>
      <c r="I2706" s="4">
        <f t="shared" si="42"/>
        <v>0</v>
      </c>
      <c r="J2706" s="3"/>
      <c r="K2706" s="3"/>
    </row>
    <row r="2707" spans="1:11">
      <c r="A2707" s="3" t="s">
        <v>2716</v>
      </c>
      <c r="B2707" s="4" t="str">
        <f>IFERROR(VLOOKUP(A2707,'From Ilsy'!$A$2:$C$1406,3,FALSE),"")</f>
        <v/>
      </c>
      <c r="C2707" s="4" t="str">
        <f>IFERROR(VLOOKUP(A2707,'From Ilsy'!$A$2:$B$1406,2,FALSE),"")</f>
        <v/>
      </c>
      <c r="D2707" s="5">
        <v>0</v>
      </c>
      <c r="E2707" s="4">
        <f>IFERROR(VLOOKUP(A2707,'From Ilsy'!$A$2:$D$1406,4,FALSE),999999)</f>
        <v>999999</v>
      </c>
      <c r="F2707" s="4">
        <f>IF(E2707=999999,VLOOKUP(D2707,'Manual by Vendor'!$A$2:$C$295,3,FALSE),E2707)</f>
        <v>999999</v>
      </c>
      <c r="G2707" s="4">
        <f>VLOOKUP(A2707,Query2[[00001]:[IMLT]],2,FALSE)</f>
        <v>0</v>
      </c>
      <c r="H2707" s="3"/>
      <c r="I2707" s="4">
        <f t="shared" si="42"/>
        <v>0</v>
      </c>
      <c r="J2707" s="3"/>
      <c r="K2707" s="3"/>
    </row>
    <row r="2708" spans="1:11">
      <c r="A2708" s="3" t="s">
        <v>2717</v>
      </c>
      <c r="B2708" s="4" t="str">
        <f>IFERROR(VLOOKUP(A2708,'From Ilsy'!$A$2:$C$1406,3,FALSE),"")</f>
        <v/>
      </c>
      <c r="C2708" s="4" t="str">
        <f>IFERROR(VLOOKUP(A2708,'From Ilsy'!$A$2:$B$1406,2,FALSE),"")</f>
        <v/>
      </c>
      <c r="D2708" s="5">
        <v>0</v>
      </c>
      <c r="E2708" s="4">
        <f>IFERROR(VLOOKUP(A2708,'From Ilsy'!$A$2:$D$1406,4,FALSE),999999)</f>
        <v>999999</v>
      </c>
      <c r="F2708" s="4">
        <f>IF(E2708=999999,VLOOKUP(D2708,'Manual by Vendor'!$A$2:$C$295,3,FALSE),E2708)</f>
        <v>999999</v>
      </c>
      <c r="G2708" s="4">
        <f>VLOOKUP(A2708,Query2[[00001]:[IMLT]],2,FALSE)</f>
        <v>0</v>
      </c>
      <c r="H2708" s="3"/>
      <c r="I2708" s="4">
        <f t="shared" si="42"/>
        <v>0</v>
      </c>
      <c r="J2708" s="3"/>
      <c r="K2708" s="3"/>
    </row>
    <row r="2709" spans="1:11">
      <c r="A2709" s="3" t="s">
        <v>2718</v>
      </c>
      <c r="B2709" s="4" t="str">
        <f>IFERROR(VLOOKUP(A2709,'From Ilsy'!$A$2:$C$1406,3,FALSE),"")</f>
        <v/>
      </c>
      <c r="C2709" s="4" t="str">
        <f>IFERROR(VLOOKUP(A2709,'From Ilsy'!$A$2:$B$1406,2,FALSE),"")</f>
        <v/>
      </c>
      <c r="D2709" s="5">
        <v>0</v>
      </c>
      <c r="E2709" s="4">
        <f>IFERROR(VLOOKUP(A2709,'From Ilsy'!$A$2:$D$1406,4,FALSE),999999)</f>
        <v>999999</v>
      </c>
      <c r="F2709" s="4">
        <f>IF(E2709=999999,VLOOKUP(D2709,'Manual by Vendor'!$A$2:$C$295,3,FALSE),E2709)</f>
        <v>999999</v>
      </c>
      <c r="G2709" s="4">
        <f>VLOOKUP(A2709,Query2[[00001]:[IMLT]],2,FALSE)</f>
        <v>0</v>
      </c>
      <c r="H2709" s="3"/>
      <c r="I2709" s="4">
        <f t="shared" si="42"/>
        <v>0</v>
      </c>
      <c r="J2709" s="3"/>
      <c r="K2709" s="3"/>
    </row>
    <row r="2710" spans="1:11">
      <c r="A2710" s="3" t="s">
        <v>2719</v>
      </c>
      <c r="B2710" s="4" t="str">
        <f>IFERROR(VLOOKUP(A2710,'From Ilsy'!$A$2:$C$1406,3,FALSE),"")</f>
        <v/>
      </c>
      <c r="C2710" s="4" t="str">
        <f>IFERROR(VLOOKUP(A2710,'From Ilsy'!$A$2:$B$1406,2,FALSE),"")</f>
        <v/>
      </c>
      <c r="D2710" s="5">
        <v>0</v>
      </c>
      <c r="E2710" s="4">
        <f>IFERROR(VLOOKUP(A2710,'From Ilsy'!$A$2:$D$1406,4,FALSE),999999)</f>
        <v>999999</v>
      </c>
      <c r="F2710" s="4">
        <f>IF(E2710=999999,VLOOKUP(D2710,'Manual by Vendor'!$A$2:$C$295,3,FALSE),E2710)</f>
        <v>999999</v>
      </c>
      <c r="G2710" s="4">
        <f>VLOOKUP(A2710,Query2[[00001]:[IMLT]],2,FALSE)</f>
        <v>0</v>
      </c>
      <c r="H2710" s="3"/>
      <c r="I2710" s="4">
        <f t="shared" si="42"/>
        <v>0</v>
      </c>
      <c r="J2710" s="3"/>
      <c r="K2710" s="3"/>
    </row>
    <row r="2711" spans="1:11">
      <c r="A2711" s="3" t="s">
        <v>2720</v>
      </c>
      <c r="B2711" s="4" t="str">
        <f>IFERROR(VLOOKUP(A2711,'From Ilsy'!$A$2:$C$1406,3,FALSE),"")</f>
        <v/>
      </c>
      <c r="C2711" s="4" t="str">
        <f>IFERROR(VLOOKUP(A2711,'From Ilsy'!$A$2:$B$1406,2,FALSE),"")</f>
        <v/>
      </c>
      <c r="D2711" s="5">
        <v>0</v>
      </c>
      <c r="E2711" s="4">
        <f>IFERROR(VLOOKUP(A2711,'From Ilsy'!$A$2:$D$1406,4,FALSE),999999)</f>
        <v>999999</v>
      </c>
      <c r="F2711" s="4">
        <f>IF(E2711=999999,VLOOKUP(D2711,'Manual by Vendor'!$A$2:$C$295,3,FALSE),E2711)</f>
        <v>999999</v>
      </c>
      <c r="G2711" s="4">
        <f>VLOOKUP(A2711,Query2[[00001]:[IMLT]],2,FALSE)</f>
        <v>0</v>
      </c>
      <c r="H2711" s="3"/>
      <c r="I2711" s="4">
        <f t="shared" si="42"/>
        <v>0</v>
      </c>
      <c r="J2711" s="3"/>
      <c r="K2711" s="3"/>
    </row>
    <row r="2712" spans="1:11">
      <c r="A2712" s="3" t="s">
        <v>2721</v>
      </c>
      <c r="B2712" s="4" t="str">
        <f>IFERROR(VLOOKUP(A2712,'From Ilsy'!$A$2:$C$1406,3,FALSE),"")</f>
        <v/>
      </c>
      <c r="C2712" s="4" t="str">
        <f>IFERROR(VLOOKUP(A2712,'From Ilsy'!$A$2:$B$1406,2,FALSE),"")</f>
        <v/>
      </c>
      <c r="D2712" s="5">
        <v>0</v>
      </c>
      <c r="E2712" s="4">
        <f>IFERROR(VLOOKUP(A2712,'From Ilsy'!$A$2:$D$1406,4,FALSE),999999)</f>
        <v>999999</v>
      </c>
      <c r="F2712" s="4">
        <f>IF(E2712=999999,VLOOKUP(D2712,'Manual by Vendor'!$A$2:$C$295,3,FALSE),E2712)</f>
        <v>999999</v>
      </c>
      <c r="G2712" s="4">
        <f>VLOOKUP(A2712,Query2[[00001]:[IMLT]],2,FALSE)</f>
        <v>0</v>
      </c>
      <c r="H2712" s="3"/>
      <c r="I2712" s="4">
        <f t="shared" si="42"/>
        <v>0</v>
      </c>
      <c r="J2712" s="3"/>
      <c r="K2712" s="3"/>
    </row>
    <row r="2713" spans="1:11">
      <c r="A2713" s="3" t="s">
        <v>2722</v>
      </c>
      <c r="B2713" s="4" t="str">
        <f>IFERROR(VLOOKUP(A2713,'From Ilsy'!$A$2:$C$1406,3,FALSE),"")</f>
        <v/>
      </c>
      <c r="C2713" s="4" t="str">
        <f>IFERROR(VLOOKUP(A2713,'From Ilsy'!$A$2:$B$1406,2,FALSE),"")</f>
        <v/>
      </c>
      <c r="D2713" s="5">
        <v>0</v>
      </c>
      <c r="E2713" s="4">
        <f>IFERROR(VLOOKUP(A2713,'From Ilsy'!$A$2:$D$1406,4,FALSE),999999)</f>
        <v>999999</v>
      </c>
      <c r="F2713" s="4">
        <f>IF(E2713=999999,VLOOKUP(D2713,'Manual by Vendor'!$A$2:$C$295,3,FALSE),E2713)</f>
        <v>999999</v>
      </c>
      <c r="G2713" s="4">
        <f>VLOOKUP(A2713,Query2[[00001]:[IMLT]],2,FALSE)</f>
        <v>0</v>
      </c>
      <c r="H2713" s="3"/>
      <c r="I2713" s="4">
        <f t="shared" si="42"/>
        <v>0</v>
      </c>
      <c r="J2713" s="3"/>
      <c r="K2713" s="3"/>
    </row>
    <row r="2714" spans="1:11">
      <c r="A2714" s="3" t="s">
        <v>2723</v>
      </c>
      <c r="B2714" s="4" t="str">
        <f>IFERROR(VLOOKUP(A2714,'From Ilsy'!$A$2:$C$1406,3,FALSE),"")</f>
        <v/>
      </c>
      <c r="C2714" s="4" t="str">
        <f>IFERROR(VLOOKUP(A2714,'From Ilsy'!$A$2:$B$1406,2,FALSE),"")</f>
        <v/>
      </c>
      <c r="D2714" s="5">
        <v>0</v>
      </c>
      <c r="E2714" s="4">
        <f>IFERROR(VLOOKUP(A2714,'From Ilsy'!$A$2:$D$1406,4,FALSE),999999)</f>
        <v>999999</v>
      </c>
      <c r="F2714" s="4">
        <f>IF(E2714=999999,VLOOKUP(D2714,'Manual by Vendor'!$A$2:$C$295,3,FALSE),E2714)</f>
        <v>999999</v>
      </c>
      <c r="G2714" s="4">
        <f>VLOOKUP(A2714,Query2[[00001]:[IMLT]],2,FALSE)</f>
        <v>0</v>
      </c>
      <c r="H2714" s="3"/>
      <c r="I2714" s="4">
        <f t="shared" si="42"/>
        <v>0</v>
      </c>
      <c r="J2714" s="3"/>
      <c r="K2714" s="3"/>
    </row>
    <row r="2715" spans="1:11">
      <c r="A2715" s="3" t="s">
        <v>2724</v>
      </c>
      <c r="B2715" s="4" t="str">
        <f>IFERROR(VLOOKUP(A2715,'From Ilsy'!$A$2:$C$1406,3,FALSE),"")</f>
        <v/>
      </c>
      <c r="C2715" s="4" t="str">
        <f>IFERROR(VLOOKUP(A2715,'From Ilsy'!$A$2:$B$1406,2,FALSE),"")</f>
        <v/>
      </c>
      <c r="D2715" s="5">
        <v>0</v>
      </c>
      <c r="E2715" s="4">
        <f>IFERROR(VLOOKUP(A2715,'From Ilsy'!$A$2:$D$1406,4,FALSE),999999)</f>
        <v>999999</v>
      </c>
      <c r="F2715" s="4">
        <f>IF(E2715=999999,VLOOKUP(D2715,'Manual by Vendor'!$A$2:$C$295,3,FALSE),E2715)</f>
        <v>999999</v>
      </c>
      <c r="G2715" s="4">
        <f>VLOOKUP(A2715,Query2[[00001]:[IMLT]],2,FALSE)</f>
        <v>0</v>
      </c>
      <c r="H2715" s="3"/>
      <c r="I2715" s="4">
        <f t="shared" si="42"/>
        <v>0</v>
      </c>
      <c r="J2715" s="3"/>
      <c r="K2715" s="3"/>
    </row>
    <row r="2716" spans="1:11">
      <c r="A2716" s="3" t="s">
        <v>2725</v>
      </c>
      <c r="B2716" s="4" t="str">
        <f>IFERROR(VLOOKUP(A2716,'From Ilsy'!$A$2:$C$1406,3,FALSE),"")</f>
        <v/>
      </c>
      <c r="C2716" s="4" t="str">
        <f>IFERROR(VLOOKUP(A2716,'From Ilsy'!$A$2:$B$1406,2,FALSE),"")</f>
        <v/>
      </c>
      <c r="D2716" s="5">
        <v>0</v>
      </c>
      <c r="E2716" s="4">
        <f>IFERROR(VLOOKUP(A2716,'From Ilsy'!$A$2:$D$1406,4,FALSE),999999)</f>
        <v>999999</v>
      </c>
      <c r="F2716" s="4">
        <f>IF(E2716=999999,VLOOKUP(D2716,'Manual by Vendor'!$A$2:$C$295,3,FALSE),E2716)</f>
        <v>999999</v>
      </c>
      <c r="G2716" s="4">
        <f>VLOOKUP(A2716,Query2[[00001]:[IMLT]],2,FALSE)</f>
        <v>0</v>
      </c>
      <c r="H2716" s="3"/>
      <c r="I2716" s="4">
        <f t="shared" si="42"/>
        <v>0</v>
      </c>
      <c r="J2716" s="3"/>
      <c r="K2716" s="3"/>
    </row>
    <row r="2717" spans="1:11">
      <c r="A2717" s="3" t="s">
        <v>2726</v>
      </c>
      <c r="B2717" s="4" t="str">
        <f>IFERROR(VLOOKUP(A2717,'From Ilsy'!$A$2:$C$1406,3,FALSE),"")</f>
        <v/>
      </c>
      <c r="C2717" s="4" t="str">
        <f>IFERROR(VLOOKUP(A2717,'From Ilsy'!$A$2:$B$1406,2,FALSE),"")</f>
        <v/>
      </c>
      <c r="D2717" s="5">
        <v>0</v>
      </c>
      <c r="E2717" s="4">
        <f>IFERROR(VLOOKUP(A2717,'From Ilsy'!$A$2:$D$1406,4,FALSE),999999)</f>
        <v>999999</v>
      </c>
      <c r="F2717" s="4">
        <f>IF(E2717=999999,VLOOKUP(D2717,'Manual by Vendor'!$A$2:$C$295,3,FALSE),E2717)</f>
        <v>999999</v>
      </c>
      <c r="G2717" s="4">
        <f>VLOOKUP(A2717,Query2[[00001]:[IMLT]],2,FALSE)</f>
        <v>0</v>
      </c>
      <c r="H2717" s="3"/>
      <c r="I2717" s="4">
        <f t="shared" si="42"/>
        <v>0</v>
      </c>
      <c r="J2717" s="3"/>
      <c r="K2717" s="3"/>
    </row>
    <row r="2718" spans="1:11">
      <c r="A2718" s="3" t="s">
        <v>2727</v>
      </c>
      <c r="B2718" s="4" t="str">
        <f>IFERROR(VLOOKUP(A2718,'From Ilsy'!$A$2:$C$1406,3,FALSE),"")</f>
        <v/>
      </c>
      <c r="C2718" s="4" t="str">
        <f>IFERROR(VLOOKUP(A2718,'From Ilsy'!$A$2:$B$1406,2,FALSE),"")</f>
        <v/>
      </c>
      <c r="D2718" s="5">
        <v>0</v>
      </c>
      <c r="E2718" s="4">
        <f>IFERROR(VLOOKUP(A2718,'From Ilsy'!$A$2:$D$1406,4,FALSE),999999)</f>
        <v>999999</v>
      </c>
      <c r="F2718" s="4">
        <f>IF(E2718=999999,VLOOKUP(D2718,'Manual by Vendor'!$A$2:$C$295,3,FALSE),E2718)</f>
        <v>999999</v>
      </c>
      <c r="G2718" s="4">
        <f>VLOOKUP(A2718,Query2[[00001]:[IMLT]],2,FALSE)</f>
        <v>0</v>
      </c>
      <c r="H2718" s="3"/>
      <c r="I2718" s="4">
        <f t="shared" si="42"/>
        <v>0</v>
      </c>
      <c r="J2718" s="3"/>
      <c r="K2718" s="3"/>
    </row>
    <row r="2719" spans="1:11">
      <c r="A2719" s="3" t="s">
        <v>2728</v>
      </c>
      <c r="B2719" s="4" t="str">
        <f>IFERROR(VLOOKUP(A2719,'From Ilsy'!$A$2:$C$1406,3,FALSE),"")</f>
        <v/>
      </c>
      <c r="C2719" s="4" t="str">
        <f>IFERROR(VLOOKUP(A2719,'From Ilsy'!$A$2:$B$1406,2,FALSE),"")</f>
        <v/>
      </c>
      <c r="D2719" s="5">
        <v>0</v>
      </c>
      <c r="E2719" s="4">
        <f>IFERROR(VLOOKUP(A2719,'From Ilsy'!$A$2:$D$1406,4,FALSE),999999)</f>
        <v>999999</v>
      </c>
      <c r="F2719" s="4">
        <f>IF(E2719=999999,VLOOKUP(D2719,'Manual by Vendor'!$A$2:$C$295,3,FALSE),E2719)</f>
        <v>999999</v>
      </c>
      <c r="G2719" s="4">
        <f>VLOOKUP(A2719,Query2[[00001]:[IMLT]],2,FALSE)</f>
        <v>0</v>
      </c>
      <c r="H2719" s="3"/>
      <c r="I2719" s="4">
        <f t="shared" si="42"/>
        <v>0</v>
      </c>
      <c r="J2719" s="3"/>
      <c r="K2719" s="3"/>
    </row>
    <row r="2720" spans="1:11">
      <c r="A2720" s="3" t="s">
        <v>2729</v>
      </c>
      <c r="B2720" s="4" t="str">
        <f>IFERROR(VLOOKUP(A2720,'From Ilsy'!$A$2:$C$1406,3,FALSE),"")</f>
        <v/>
      </c>
      <c r="C2720" s="4" t="str">
        <f>IFERROR(VLOOKUP(A2720,'From Ilsy'!$A$2:$B$1406,2,FALSE),"")</f>
        <v/>
      </c>
      <c r="D2720" s="5">
        <v>0</v>
      </c>
      <c r="E2720" s="4">
        <f>IFERROR(VLOOKUP(A2720,'From Ilsy'!$A$2:$D$1406,4,FALSE),999999)</f>
        <v>999999</v>
      </c>
      <c r="F2720" s="4">
        <f>IF(E2720=999999,VLOOKUP(D2720,'Manual by Vendor'!$A$2:$C$295,3,FALSE),E2720)</f>
        <v>999999</v>
      </c>
      <c r="G2720" s="4">
        <f>VLOOKUP(A2720,Query2[[00001]:[IMLT]],2,FALSE)</f>
        <v>0</v>
      </c>
      <c r="H2720" s="3"/>
      <c r="I2720" s="4">
        <f t="shared" si="42"/>
        <v>0</v>
      </c>
      <c r="J2720" s="3"/>
      <c r="K2720" s="3"/>
    </row>
    <row r="2721" spans="1:11">
      <c r="A2721" s="3" t="s">
        <v>2730</v>
      </c>
      <c r="B2721" s="4" t="str">
        <f>IFERROR(VLOOKUP(A2721,'From Ilsy'!$A$2:$C$1406,3,FALSE),"")</f>
        <v/>
      </c>
      <c r="C2721" s="4" t="str">
        <f>IFERROR(VLOOKUP(A2721,'From Ilsy'!$A$2:$B$1406,2,FALSE),"")</f>
        <v/>
      </c>
      <c r="D2721" s="5">
        <v>0</v>
      </c>
      <c r="E2721" s="4">
        <f>IFERROR(VLOOKUP(A2721,'From Ilsy'!$A$2:$D$1406,4,FALSE),999999)</f>
        <v>999999</v>
      </c>
      <c r="F2721" s="4">
        <f>IF(E2721=999999,VLOOKUP(D2721,'Manual by Vendor'!$A$2:$C$295,3,FALSE),E2721)</f>
        <v>999999</v>
      </c>
      <c r="G2721" s="4">
        <f>VLOOKUP(A2721,Query2[[00001]:[IMLT]],2,FALSE)</f>
        <v>0</v>
      </c>
      <c r="H2721" s="3"/>
      <c r="I2721" s="4">
        <f t="shared" si="42"/>
        <v>0</v>
      </c>
      <c r="J2721" s="3"/>
      <c r="K2721" s="3"/>
    </row>
    <row r="2722" spans="1:11">
      <c r="A2722" s="3" t="s">
        <v>2731</v>
      </c>
      <c r="B2722" s="4" t="str">
        <f>IFERROR(VLOOKUP(A2722,'From Ilsy'!$A$2:$C$1406,3,FALSE),"")</f>
        <v/>
      </c>
      <c r="C2722" s="4" t="str">
        <f>IFERROR(VLOOKUP(A2722,'From Ilsy'!$A$2:$B$1406,2,FALSE),"")</f>
        <v/>
      </c>
      <c r="D2722" s="5">
        <v>0</v>
      </c>
      <c r="E2722" s="4">
        <f>IFERROR(VLOOKUP(A2722,'From Ilsy'!$A$2:$D$1406,4,FALSE),999999)</f>
        <v>999999</v>
      </c>
      <c r="F2722" s="4">
        <f>IF(E2722=999999,VLOOKUP(D2722,'Manual by Vendor'!$A$2:$C$295,3,FALSE),E2722)</f>
        <v>999999</v>
      </c>
      <c r="G2722" s="4">
        <f>VLOOKUP(A2722,Query2[[00001]:[IMLT]],2,FALSE)</f>
        <v>0</v>
      </c>
      <c r="H2722" s="3"/>
      <c r="I2722" s="4">
        <f t="shared" si="42"/>
        <v>0</v>
      </c>
      <c r="J2722" s="3"/>
      <c r="K2722" s="3"/>
    </row>
    <row r="2723" spans="1:11">
      <c r="A2723" s="3" t="s">
        <v>2732</v>
      </c>
      <c r="B2723" s="4" t="str">
        <f>IFERROR(VLOOKUP(A2723,'From Ilsy'!$A$2:$C$1406,3,FALSE),"")</f>
        <v/>
      </c>
      <c r="C2723" s="4" t="str">
        <f>IFERROR(VLOOKUP(A2723,'From Ilsy'!$A$2:$B$1406,2,FALSE),"")</f>
        <v/>
      </c>
      <c r="D2723" s="5">
        <v>0</v>
      </c>
      <c r="E2723" s="4">
        <f>IFERROR(VLOOKUP(A2723,'From Ilsy'!$A$2:$D$1406,4,FALSE),999999)</f>
        <v>999999</v>
      </c>
      <c r="F2723" s="4">
        <f>IF(E2723=999999,VLOOKUP(D2723,'Manual by Vendor'!$A$2:$C$295,3,FALSE),E2723)</f>
        <v>999999</v>
      </c>
      <c r="G2723" s="4">
        <f>VLOOKUP(A2723,Query2[[00001]:[IMLT]],2,FALSE)</f>
        <v>0</v>
      </c>
      <c r="H2723" s="3"/>
      <c r="I2723" s="4">
        <f t="shared" si="42"/>
        <v>0</v>
      </c>
      <c r="J2723" s="3"/>
      <c r="K2723" s="3"/>
    </row>
    <row r="2724" spans="1:11">
      <c r="A2724" s="3" t="s">
        <v>2733</v>
      </c>
      <c r="B2724" s="4" t="str">
        <f>IFERROR(VLOOKUP(A2724,'From Ilsy'!$A$2:$C$1406,3,FALSE),"")</f>
        <v/>
      </c>
      <c r="C2724" s="4" t="str">
        <f>IFERROR(VLOOKUP(A2724,'From Ilsy'!$A$2:$B$1406,2,FALSE),"")</f>
        <v/>
      </c>
      <c r="D2724" s="5">
        <v>0</v>
      </c>
      <c r="E2724" s="4">
        <f>IFERROR(VLOOKUP(A2724,'From Ilsy'!$A$2:$D$1406,4,FALSE),999999)</f>
        <v>999999</v>
      </c>
      <c r="F2724" s="4">
        <f>IF(E2724=999999,VLOOKUP(D2724,'Manual by Vendor'!$A$2:$C$295,3,FALSE),E2724)</f>
        <v>999999</v>
      </c>
      <c r="G2724" s="4">
        <f>VLOOKUP(A2724,Query2[[00001]:[IMLT]],2,FALSE)</f>
        <v>0</v>
      </c>
      <c r="H2724" s="3"/>
      <c r="I2724" s="4">
        <f t="shared" si="42"/>
        <v>0</v>
      </c>
      <c r="J2724" s="3"/>
      <c r="K2724" s="3"/>
    </row>
    <row r="2725" spans="1:11">
      <c r="A2725" s="3" t="s">
        <v>2734</v>
      </c>
      <c r="B2725" s="4" t="str">
        <f>IFERROR(VLOOKUP(A2725,'From Ilsy'!$A$2:$C$1406,3,FALSE),"")</f>
        <v/>
      </c>
      <c r="C2725" s="4" t="str">
        <f>IFERROR(VLOOKUP(A2725,'From Ilsy'!$A$2:$B$1406,2,FALSE),"")</f>
        <v/>
      </c>
      <c r="D2725" s="5">
        <v>0</v>
      </c>
      <c r="E2725" s="4">
        <f>IFERROR(VLOOKUP(A2725,'From Ilsy'!$A$2:$D$1406,4,FALSE),999999)</f>
        <v>999999</v>
      </c>
      <c r="F2725" s="4">
        <f>IF(E2725=999999,VLOOKUP(D2725,'Manual by Vendor'!$A$2:$C$295,3,FALSE),E2725)</f>
        <v>999999</v>
      </c>
      <c r="G2725" s="4">
        <f>VLOOKUP(A2725,Query2[[00001]:[IMLT]],2,FALSE)</f>
        <v>0</v>
      </c>
      <c r="H2725" s="3"/>
      <c r="I2725" s="4">
        <f t="shared" si="42"/>
        <v>0</v>
      </c>
      <c r="J2725" s="3"/>
      <c r="K2725" s="3"/>
    </row>
    <row r="2726" spans="1:11">
      <c r="A2726" s="3" t="s">
        <v>2735</v>
      </c>
      <c r="B2726" s="4" t="str">
        <f>IFERROR(VLOOKUP(A2726,'From Ilsy'!$A$2:$C$1406,3,FALSE),"")</f>
        <v/>
      </c>
      <c r="C2726" s="4" t="str">
        <f>IFERROR(VLOOKUP(A2726,'From Ilsy'!$A$2:$B$1406,2,FALSE),"")</f>
        <v/>
      </c>
      <c r="D2726" s="5">
        <v>0</v>
      </c>
      <c r="E2726" s="4">
        <f>IFERROR(VLOOKUP(A2726,'From Ilsy'!$A$2:$D$1406,4,FALSE),999999)</f>
        <v>999999</v>
      </c>
      <c r="F2726" s="4">
        <f>IF(E2726=999999,VLOOKUP(D2726,'Manual by Vendor'!$A$2:$C$295,3,FALSE),E2726)</f>
        <v>999999</v>
      </c>
      <c r="G2726" s="4">
        <f>VLOOKUP(A2726,Query2[[00001]:[IMLT]],2,FALSE)</f>
        <v>0</v>
      </c>
      <c r="H2726" s="3"/>
      <c r="I2726" s="4">
        <f t="shared" si="42"/>
        <v>0</v>
      </c>
      <c r="J2726" s="3"/>
      <c r="K2726" s="3"/>
    </row>
    <row r="2727" spans="1:11">
      <c r="A2727" s="3" t="s">
        <v>2736</v>
      </c>
      <c r="B2727" s="4" t="str">
        <f>IFERROR(VLOOKUP(A2727,'From Ilsy'!$A$2:$C$1406,3,FALSE),"")</f>
        <v/>
      </c>
      <c r="C2727" s="4" t="str">
        <f>IFERROR(VLOOKUP(A2727,'From Ilsy'!$A$2:$B$1406,2,FALSE),"")</f>
        <v/>
      </c>
      <c r="D2727" s="5">
        <v>0</v>
      </c>
      <c r="E2727" s="4">
        <f>IFERROR(VLOOKUP(A2727,'From Ilsy'!$A$2:$D$1406,4,FALSE),999999)</f>
        <v>999999</v>
      </c>
      <c r="F2727" s="4">
        <f>IF(E2727=999999,VLOOKUP(D2727,'Manual by Vendor'!$A$2:$C$295,3,FALSE),E2727)</f>
        <v>999999</v>
      </c>
      <c r="G2727" s="4">
        <f>VLOOKUP(A2727,Query2[[00001]:[IMLT]],2,FALSE)</f>
        <v>0</v>
      </c>
      <c r="H2727" s="3"/>
      <c r="I2727" s="4">
        <f t="shared" si="42"/>
        <v>0</v>
      </c>
      <c r="J2727" s="3"/>
      <c r="K2727" s="3"/>
    </row>
    <row r="2728" spans="1:11">
      <c r="A2728" s="3" t="s">
        <v>2737</v>
      </c>
      <c r="B2728" s="4" t="str">
        <f>IFERROR(VLOOKUP(A2728,'From Ilsy'!$A$2:$C$1406,3,FALSE),"")</f>
        <v/>
      </c>
      <c r="C2728" s="4" t="str">
        <f>IFERROR(VLOOKUP(A2728,'From Ilsy'!$A$2:$B$1406,2,FALSE),"")</f>
        <v/>
      </c>
      <c r="D2728" s="5">
        <v>0</v>
      </c>
      <c r="E2728" s="4">
        <f>IFERROR(VLOOKUP(A2728,'From Ilsy'!$A$2:$D$1406,4,FALSE),999999)</f>
        <v>999999</v>
      </c>
      <c r="F2728" s="4">
        <f>IF(E2728=999999,VLOOKUP(D2728,'Manual by Vendor'!$A$2:$C$295,3,FALSE),E2728)</f>
        <v>999999</v>
      </c>
      <c r="G2728" s="4">
        <f>VLOOKUP(A2728,Query2[[00001]:[IMLT]],2,FALSE)</f>
        <v>0</v>
      </c>
      <c r="H2728" s="3"/>
      <c r="I2728" s="4">
        <f t="shared" si="42"/>
        <v>0</v>
      </c>
      <c r="J2728" s="3"/>
      <c r="K2728" s="3"/>
    </row>
    <row r="2729" spans="1:11">
      <c r="A2729" s="3" t="s">
        <v>2738</v>
      </c>
      <c r="B2729" s="4" t="str">
        <f>IFERROR(VLOOKUP(A2729,'From Ilsy'!$A$2:$C$1406,3,FALSE),"")</f>
        <v/>
      </c>
      <c r="C2729" s="4" t="str">
        <f>IFERROR(VLOOKUP(A2729,'From Ilsy'!$A$2:$B$1406,2,FALSE),"")</f>
        <v/>
      </c>
      <c r="D2729" s="5">
        <v>0</v>
      </c>
      <c r="E2729" s="4">
        <f>IFERROR(VLOOKUP(A2729,'From Ilsy'!$A$2:$D$1406,4,FALSE),999999)</f>
        <v>999999</v>
      </c>
      <c r="F2729" s="4">
        <f>IF(E2729=999999,VLOOKUP(D2729,'Manual by Vendor'!$A$2:$C$295,3,FALSE),E2729)</f>
        <v>999999</v>
      </c>
      <c r="G2729" s="4">
        <f>VLOOKUP(A2729,Query2[[00001]:[IMLT]],2,FALSE)</f>
        <v>0</v>
      </c>
      <c r="H2729" s="3"/>
      <c r="I2729" s="4">
        <f t="shared" si="42"/>
        <v>0</v>
      </c>
      <c r="J2729" s="3"/>
      <c r="K2729" s="3"/>
    </row>
    <row r="2730" spans="1:11">
      <c r="A2730" s="3" t="s">
        <v>2739</v>
      </c>
      <c r="B2730" s="4" t="str">
        <f>IFERROR(VLOOKUP(A2730,'From Ilsy'!$A$2:$C$1406,3,FALSE),"")</f>
        <v/>
      </c>
      <c r="C2730" s="4" t="str">
        <f>IFERROR(VLOOKUP(A2730,'From Ilsy'!$A$2:$B$1406,2,FALSE),"")</f>
        <v/>
      </c>
      <c r="D2730" s="5">
        <v>0</v>
      </c>
      <c r="E2730" s="4">
        <f>IFERROR(VLOOKUP(A2730,'From Ilsy'!$A$2:$D$1406,4,FALSE),999999)</f>
        <v>999999</v>
      </c>
      <c r="F2730" s="4">
        <f>IF(E2730=999999,VLOOKUP(D2730,'Manual by Vendor'!$A$2:$C$295,3,FALSE),E2730)</f>
        <v>999999</v>
      </c>
      <c r="G2730" s="4">
        <f>VLOOKUP(A2730,Query2[[00001]:[IMLT]],2,FALSE)</f>
        <v>0</v>
      </c>
      <c r="H2730" s="3"/>
      <c r="I2730" s="4">
        <f t="shared" si="42"/>
        <v>0</v>
      </c>
      <c r="J2730" s="3"/>
      <c r="K2730" s="3"/>
    </row>
    <row r="2731" spans="1:11">
      <c r="A2731" s="3" t="s">
        <v>2740</v>
      </c>
      <c r="B2731" s="4" t="str">
        <f>IFERROR(VLOOKUP(A2731,'From Ilsy'!$A$2:$C$1406,3,FALSE),"")</f>
        <v/>
      </c>
      <c r="C2731" s="4" t="str">
        <f>IFERROR(VLOOKUP(A2731,'From Ilsy'!$A$2:$B$1406,2,FALSE),"")</f>
        <v/>
      </c>
      <c r="D2731" s="5">
        <v>0</v>
      </c>
      <c r="E2731" s="4">
        <f>IFERROR(VLOOKUP(A2731,'From Ilsy'!$A$2:$D$1406,4,FALSE),999999)</f>
        <v>999999</v>
      </c>
      <c r="F2731" s="4">
        <f>IF(E2731=999999,VLOOKUP(D2731,'Manual by Vendor'!$A$2:$C$295,3,FALSE),E2731)</f>
        <v>999999</v>
      </c>
      <c r="G2731" s="4">
        <f>VLOOKUP(A2731,Query2[[00001]:[IMLT]],2,FALSE)</f>
        <v>0</v>
      </c>
      <c r="H2731" s="3"/>
      <c r="I2731" s="4">
        <f t="shared" si="42"/>
        <v>0</v>
      </c>
      <c r="J2731" s="3"/>
      <c r="K2731" s="3"/>
    </row>
    <row r="2732" spans="1:11">
      <c r="A2732" s="3" t="s">
        <v>2741</v>
      </c>
      <c r="B2732" s="4" t="str">
        <f>IFERROR(VLOOKUP(A2732,'From Ilsy'!$A$2:$C$1406,3,FALSE),"")</f>
        <v/>
      </c>
      <c r="C2732" s="4" t="str">
        <f>IFERROR(VLOOKUP(A2732,'From Ilsy'!$A$2:$B$1406,2,FALSE),"")</f>
        <v/>
      </c>
      <c r="D2732" s="5">
        <v>0</v>
      </c>
      <c r="E2732" s="4">
        <f>IFERROR(VLOOKUP(A2732,'From Ilsy'!$A$2:$D$1406,4,FALSE),999999)</f>
        <v>999999</v>
      </c>
      <c r="F2732" s="4">
        <f>IF(E2732=999999,VLOOKUP(D2732,'Manual by Vendor'!$A$2:$C$295,3,FALSE),E2732)</f>
        <v>999999</v>
      </c>
      <c r="G2732" s="4">
        <f>VLOOKUP(A2732,Query2[[00001]:[IMLT]],2,FALSE)</f>
        <v>0</v>
      </c>
      <c r="H2732" s="3"/>
      <c r="I2732" s="4">
        <f t="shared" si="42"/>
        <v>0</v>
      </c>
      <c r="J2732" s="3"/>
      <c r="K2732" s="3"/>
    </row>
    <row r="2733" spans="1:11">
      <c r="A2733" s="3" t="s">
        <v>2742</v>
      </c>
      <c r="B2733" s="4" t="str">
        <f>IFERROR(VLOOKUP(A2733,'From Ilsy'!$A$2:$C$1406,3,FALSE),"")</f>
        <v/>
      </c>
      <c r="C2733" s="4" t="str">
        <f>IFERROR(VLOOKUP(A2733,'From Ilsy'!$A$2:$B$1406,2,FALSE),"")</f>
        <v/>
      </c>
      <c r="D2733" s="5">
        <v>0</v>
      </c>
      <c r="E2733" s="4">
        <f>IFERROR(VLOOKUP(A2733,'From Ilsy'!$A$2:$D$1406,4,FALSE),999999)</f>
        <v>999999</v>
      </c>
      <c r="F2733" s="4">
        <f>IF(E2733=999999,VLOOKUP(D2733,'Manual by Vendor'!$A$2:$C$295,3,FALSE),E2733)</f>
        <v>999999</v>
      </c>
      <c r="G2733" s="4">
        <f>VLOOKUP(A2733,Query2[[00001]:[IMLT]],2,FALSE)</f>
        <v>0</v>
      </c>
      <c r="H2733" s="3"/>
      <c r="I2733" s="4">
        <f t="shared" si="42"/>
        <v>0</v>
      </c>
      <c r="J2733" s="3"/>
      <c r="K2733" s="3"/>
    </row>
    <row r="2734" spans="1:11">
      <c r="A2734" s="3" t="s">
        <v>2743</v>
      </c>
      <c r="B2734" s="4" t="str">
        <f>IFERROR(VLOOKUP(A2734,'From Ilsy'!$A$2:$C$1406,3,FALSE),"")</f>
        <v/>
      </c>
      <c r="C2734" s="4" t="str">
        <f>IFERROR(VLOOKUP(A2734,'From Ilsy'!$A$2:$B$1406,2,FALSE),"")</f>
        <v/>
      </c>
      <c r="D2734" s="5">
        <v>0</v>
      </c>
      <c r="E2734" s="4">
        <f>IFERROR(VLOOKUP(A2734,'From Ilsy'!$A$2:$D$1406,4,FALSE),999999)</f>
        <v>999999</v>
      </c>
      <c r="F2734" s="4">
        <f>IF(E2734=999999,VLOOKUP(D2734,'Manual by Vendor'!$A$2:$C$295,3,FALSE),E2734)</f>
        <v>999999</v>
      </c>
      <c r="G2734" s="4">
        <f>VLOOKUP(A2734,Query2[[00001]:[IMLT]],2,FALSE)</f>
        <v>0</v>
      </c>
      <c r="H2734" s="3"/>
      <c r="I2734" s="4">
        <f t="shared" si="42"/>
        <v>0</v>
      </c>
      <c r="J2734" s="3"/>
      <c r="K2734" s="3"/>
    </row>
    <row r="2735" spans="1:11">
      <c r="A2735" s="3" t="s">
        <v>2744</v>
      </c>
      <c r="B2735" s="4" t="str">
        <f>IFERROR(VLOOKUP(A2735,'From Ilsy'!$A$2:$C$1406,3,FALSE),"")</f>
        <v/>
      </c>
      <c r="C2735" s="4" t="str">
        <f>IFERROR(VLOOKUP(A2735,'From Ilsy'!$A$2:$B$1406,2,FALSE),"")</f>
        <v/>
      </c>
      <c r="D2735" s="5">
        <v>0</v>
      </c>
      <c r="E2735" s="4">
        <f>IFERROR(VLOOKUP(A2735,'From Ilsy'!$A$2:$D$1406,4,FALSE),999999)</f>
        <v>999999</v>
      </c>
      <c r="F2735" s="4">
        <f>IF(E2735=999999,VLOOKUP(D2735,'Manual by Vendor'!$A$2:$C$295,3,FALSE),E2735)</f>
        <v>999999</v>
      </c>
      <c r="G2735" s="4">
        <f>VLOOKUP(A2735,Query2[[00001]:[IMLT]],2,FALSE)</f>
        <v>0</v>
      </c>
      <c r="H2735" s="3"/>
      <c r="I2735" s="4">
        <f t="shared" si="42"/>
        <v>0</v>
      </c>
      <c r="J2735" s="3"/>
      <c r="K2735" s="3"/>
    </row>
    <row r="2736" spans="1:11">
      <c r="A2736" s="3" t="s">
        <v>2745</v>
      </c>
      <c r="B2736" s="4" t="str">
        <f>IFERROR(VLOOKUP(A2736,'From Ilsy'!$A$2:$C$1406,3,FALSE),"")</f>
        <v/>
      </c>
      <c r="C2736" s="4" t="str">
        <f>IFERROR(VLOOKUP(A2736,'From Ilsy'!$A$2:$B$1406,2,FALSE),"")</f>
        <v/>
      </c>
      <c r="D2736" s="5">
        <v>0</v>
      </c>
      <c r="E2736" s="4">
        <f>IFERROR(VLOOKUP(A2736,'From Ilsy'!$A$2:$D$1406,4,FALSE),999999)</f>
        <v>999999</v>
      </c>
      <c r="F2736" s="4">
        <f>IF(E2736=999999,VLOOKUP(D2736,'Manual by Vendor'!$A$2:$C$295,3,FALSE),E2736)</f>
        <v>999999</v>
      </c>
      <c r="G2736" s="4">
        <f>VLOOKUP(A2736,Query2[[00001]:[IMLT]],2,FALSE)</f>
        <v>0</v>
      </c>
      <c r="H2736" s="3"/>
      <c r="I2736" s="4">
        <f t="shared" si="42"/>
        <v>0</v>
      </c>
      <c r="J2736" s="3"/>
      <c r="K2736" s="3"/>
    </row>
    <row r="2737" spans="1:11">
      <c r="A2737" s="3" t="s">
        <v>2746</v>
      </c>
      <c r="B2737" s="4" t="str">
        <f>IFERROR(VLOOKUP(A2737,'From Ilsy'!$A$2:$C$1406,3,FALSE),"")</f>
        <v/>
      </c>
      <c r="C2737" s="4" t="str">
        <f>IFERROR(VLOOKUP(A2737,'From Ilsy'!$A$2:$B$1406,2,FALSE),"")</f>
        <v/>
      </c>
      <c r="D2737" s="5">
        <v>0</v>
      </c>
      <c r="E2737" s="4">
        <f>IFERROR(VLOOKUP(A2737,'From Ilsy'!$A$2:$D$1406,4,FALSE),999999)</f>
        <v>999999</v>
      </c>
      <c r="F2737" s="4">
        <f>IF(E2737=999999,VLOOKUP(D2737,'Manual by Vendor'!$A$2:$C$295,3,FALSE),E2737)</f>
        <v>999999</v>
      </c>
      <c r="G2737" s="4">
        <f>VLOOKUP(A2737,Query2[[00001]:[IMLT]],2,FALSE)</f>
        <v>0</v>
      </c>
      <c r="H2737" s="3"/>
      <c r="I2737" s="4">
        <f t="shared" si="42"/>
        <v>0</v>
      </c>
      <c r="J2737" s="3"/>
      <c r="K2737" s="3"/>
    </row>
    <row r="2738" spans="1:11">
      <c r="A2738" s="3" t="s">
        <v>2747</v>
      </c>
      <c r="B2738" s="4" t="str">
        <f>IFERROR(VLOOKUP(A2738,'From Ilsy'!$A$2:$C$1406,3,FALSE),"")</f>
        <v/>
      </c>
      <c r="C2738" s="4" t="str">
        <f>IFERROR(VLOOKUP(A2738,'From Ilsy'!$A$2:$B$1406,2,FALSE),"")</f>
        <v/>
      </c>
      <c r="D2738" s="5">
        <v>0</v>
      </c>
      <c r="E2738" s="4">
        <f>IFERROR(VLOOKUP(A2738,'From Ilsy'!$A$2:$D$1406,4,FALSE),999999)</f>
        <v>999999</v>
      </c>
      <c r="F2738" s="4">
        <f>IF(E2738=999999,VLOOKUP(D2738,'Manual by Vendor'!$A$2:$C$295,3,FALSE),E2738)</f>
        <v>999999</v>
      </c>
      <c r="G2738" s="4">
        <f>VLOOKUP(A2738,Query2[[00001]:[IMLT]],2,FALSE)</f>
        <v>0</v>
      </c>
      <c r="H2738" s="3"/>
      <c r="I2738" s="4">
        <f t="shared" si="42"/>
        <v>0</v>
      </c>
      <c r="J2738" s="3"/>
      <c r="K2738" s="3"/>
    </row>
    <row r="2739" spans="1:11">
      <c r="A2739" s="3" t="s">
        <v>2748</v>
      </c>
      <c r="B2739" s="4" t="str">
        <f>IFERROR(VLOOKUP(A2739,'From Ilsy'!$A$2:$C$1406,3,FALSE),"")</f>
        <v/>
      </c>
      <c r="C2739" s="4" t="str">
        <f>IFERROR(VLOOKUP(A2739,'From Ilsy'!$A$2:$B$1406,2,FALSE),"")</f>
        <v/>
      </c>
      <c r="D2739" s="5">
        <v>0</v>
      </c>
      <c r="E2739" s="4">
        <f>IFERROR(VLOOKUP(A2739,'From Ilsy'!$A$2:$D$1406,4,FALSE),999999)</f>
        <v>999999</v>
      </c>
      <c r="F2739" s="4">
        <f>IF(E2739=999999,VLOOKUP(D2739,'Manual by Vendor'!$A$2:$C$295,3,FALSE),E2739)</f>
        <v>999999</v>
      </c>
      <c r="G2739" s="4">
        <f>VLOOKUP(A2739,Query2[[00001]:[IMLT]],2,FALSE)</f>
        <v>0</v>
      </c>
      <c r="H2739" s="3"/>
      <c r="I2739" s="4">
        <f t="shared" si="42"/>
        <v>0</v>
      </c>
      <c r="J2739" s="3"/>
      <c r="K2739" s="3"/>
    </row>
    <row r="2740" spans="1:11">
      <c r="A2740" s="3" t="s">
        <v>2749</v>
      </c>
      <c r="B2740" s="4" t="str">
        <f>IFERROR(VLOOKUP(A2740,'From Ilsy'!$A$2:$C$1406,3,FALSE),"")</f>
        <v/>
      </c>
      <c r="C2740" s="4" t="str">
        <f>IFERROR(VLOOKUP(A2740,'From Ilsy'!$A$2:$B$1406,2,FALSE),"")</f>
        <v/>
      </c>
      <c r="D2740" s="5">
        <v>0</v>
      </c>
      <c r="E2740" s="4">
        <f>IFERROR(VLOOKUP(A2740,'From Ilsy'!$A$2:$D$1406,4,FALSE),999999)</f>
        <v>999999</v>
      </c>
      <c r="F2740" s="4">
        <f>IF(E2740=999999,VLOOKUP(D2740,'Manual by Vendor'!$A$2:$C$295,3,FALSE),E2740)</f>
        <v>999999</v>
      </c>
      <c r="G2740" s="4">
        <f>VLOOKUP(A2740,Query2[[00001]:[IMLT]],2,FALSE)</f>
        <v>0</v>
      </c>
      <c r="H2740" s="3"/>
      <c r="I2740" s="4">
        <f t="shared" si="42"/>
        <v>0</v>
      </c>
      <c r="J2740" s="3"/>
      <c r="K2740" s="3"/>
    </row>
    <row r="2741" spans="1:11">
      <c r="A2741" s="3" t="s">
        <v>2750</v>
      </c>
      <c r="B2741" s="4" t="str">
        <f>IFERROR(VLOOKUP(A2741,'From Ilsy'!$A$2:$C$1406,3,FALSE),"")</f>
        <v xml:space="preserve">1/2" BASESHOE NATURAL         </v>
      </c>
      <c r="C2741" s="4" t="str">
        <f>IFERROR(VLOOKUP(A2741,'From Ilsy'!$A$2:$B$1406,2,FALSE),"")</f>
        <v xml:space="preserve">GARRIOSON PLUS      </v>
      </c>
      <c r="D2741" s="5">
        <v>1008</v>
      </c>
      <c r="E2741" s="4">
        <f>IFERROR(VLOOKUP(A2741,'From Ilsy'!$A$2:$D$1406,4,FALSE),999999)</f>
        <v>999999</v>
      </c>
      <c r="F2741" s="4">
        <f>IF(E2741=999999,VLOOKUP(D2741,'Manual by Vendor'!$A$2:$C$295,3,FALSE),E2741)</f>
        <v>999999</v>
      </c>
      <c r="G2741" s="4">
        <f>VLOOKUP(A2741,Query2[[00001]:[IMLT]],2,FALSE)</f>
        <v>24</v>
      </c>
      <c r="H2741" s="3"/>
      <c r="I2741" s="4">
        <f t="shared" si="42"/>
        <v>24</v>
      </c>
      <c r="J2741" s="3"/>
      <c r="K2741" s="3"/>
    </row>
    <row r="2742" spans="1:11">
      <c r="A2742" s="3" t="s">
        <v>2751</v>
      </c>
      <c r="B2742" s="4" t="str">
        <f>IFERROR(VLOOKUP(A2742,'From Ilsy'!$A$2:$C$1406,3,FALSE),"")</f>
        <v/>
      </c>
      <c r="C2742" s="4" t="str">
        <f>IFERROR(VLOOKUP(A2742,'From Ilsy'!$A$2:$B$1406,2,FALSE),"")</f>
        <v/>
      </c>
      <c r="D2742" s="5">
        <v>0</v>
      </c>
      <c r="E2742" s="4">
        <f>IFERROR(VLOOKUP(A2742,'From Ilsy'!$A$2:$D$1406,4,FALSE),999999)</f>
        <v>999999</v>
      </c>
      <c r="F2742" s="4">
        <f>IF(E2742=999999,VLOOKUP(D2742,'Manual by Vendor'!$A$2:$C$295,3,FALSE),E2742)</f>
        <v>999999</v>
      </c>
      <c r="G2742" s="4">
        <f>VLOOKUP(A2742,Query2[[00001]:[IMLT]],2,FALSE)</f>
        <v>0</v>
      </c>
      <c r="H2742" s="3"/>
      <c r="I2742" s="4">
        <f t="shared" si="42"/>
        <v>0</v>
      </c>
      <c r="J2742" s="3"/>
      <c r="K2742" s="3"/>
    </row>
    <row r="2743" spans="1:11">
      <c r="A2743" s="3" t="s">
        <v>2752</v>
      </c>
      <c r="B2743" s="4" t="str">
        <f>IFERROR(VLOOKUP(A2743,'From Ilsy'!$A$2:$C$1406,3,FALSE),"")</f>
        <v/>
      </c>
      <c r="C2743" s="4" t="str">
        <f>IFERROR(VLOOKUP(A2743,'From Ilsy'!$A$2:$B$1406,2,FALSE),"")</f>
        <v/>
      </c>
      <c r="D2743" s="5">
        <v>0</v>
      </c>
      <c r="E2743" s="4">
        <f>IFERROR(VLOOKUP(A2743,'From Ilsy'!$A$2:$D$1406,4,FALSE),999999)</f>
        <v>999999</v>
      </c>
      <c r="F2743" s="4">
        <f>IF(E2743=999999,VLOOKUP(D2743,'Manual by Vendor'!$A$2:$C$295,3,FALSE),E2743)</f>
        <v>999999</v>
      </c>
      <c r="G2743" s="4">
        <f>VLOOKUP(A2743,Query2[[00001]:[IMLT]],2,FALSE)</f>
        <v>0</v>
      </c>
      <c r="H2743" s="3"/>
      <c r="I2743" s="4">
        <f t="shared" si="42"/>
        <v>0</v>
      </c>
      <c r="J2743" s="3"/>
      <c r="K2743" s="3"/>
    </row>
    <row r="2744" spans="1:11">
      <c r="A2744" s="3" t="s">
        <v>2753</v>
      </c>
      <c r="B2744" s="4" t="str">
        <f>IFERROR(VLOOKUP(A2744,'From Ilsy'!$A$2:$C$1406,3,FALSE),"")</f>
        <v/>
      </c>
      <c r="C2744" s="4" t="str">
        <f>IFERROR(VLOOKUP(A2744,'From Ilsy'!$A$2:$B$1406,2,FALSE),"")</f>
        <v/>
      </c>
      <c r="D2744" s="5">
        <v>0</v>
      </c>
      <c r="E2744" s="4">
        <f>IFERROR(VLOOKUP(A2744,'From Ilsy'!$A$2:$D$1406,4,FALSE),999999)</f>
        <v>999999</v>
      </c>
      <c r="F2744" s="4">
        <f>IF(E2744=999999,VLOOKUP(D2744,'Manual by Vendor'!$A$2:$C$295,3,FALSE),E2744)</f>
        <v>999999</v>
      </c>
      <c r="G2744" s="4">
        <f>VLOOKUP(A2744,Query2[[00001]:[IMLT]],2,FALSE)</f>
        <v>0</v>
      </c>
      <c r="H2744" s="3"/>
      <c r="I2744" s="4">
        <f t="shared" si="42"/>
        <v>0</v>
      </c>
      <c r="J2744" s="3"/>
      <c r="K2744" s="3"/>
    </row>
    <row r="2745" spans="1:11">
      <c r="A2745" s="3" t="s">
        <v>2754</v>
      </c>
      <c r="B2745" s="4" t="str">
        <f>IFERROR(VLOOKUP(A2745,'From Ilsy'!$A$2:$C$1406,3,FALSE),"")</f>
        <v/>
      </c>
      <c r="C2745" s="4" t="str">
        <f>IFERROR(VLOOKUP(A2745,'From Ilsy'!$A$2:$B$1406,2,FALSE),"")</f>
        <v/>
      </c>
      <c r="D2745" s="5">
        <v>0</v>
      </c>
      <c r="E2745" s="4">
        <f>IFERROR(VLOOKUP(A2745,'From Ilsy'!$A$2:$D$1406,4,FALSE),999999)</f>
        <v>999999</v>
      </c>
      <c r="F2745" s="4">
        <f>IF(E2745=999999,VLOOKUP(D2745,'Manual by Vendor'!$A$2:$C$295,3,FALSE),E2745)</f>
        <v>999999</v>
      </c>
      <c r="G2745" s="4">
        <f>VLOOKUP(A2745,Query2[[00001]:[IMLT]],2,FALSE)</f>
        <v>0</v>
      </c>
      <c r="H2745" s="3"/>
      <c r="I2745" s="4">
        <f t="shared" si="42"/>
        <v>0</v>
      </c>
      <c r="J2745" s="3"/>
      <c r="K2745" s="3"/>
    </row>
    <row r="2746" spans="1:11">
      <c r="A2746" s="3" t="s">
        <v>2755</v>
      </c>
      <c r="B2746" s="4" t="str">
        <f>IFERROR(VLOOKUP(A2746,'From Ilsy'!$A$2:$C$1406,3,FALSE),"")</f>
        <v/>
      </c>
      <c r="C2746" s="4" t="str">
        <f>IFERROR(VLOOKUP(A2746,'From Ilsy'!$A$2:$B$1406,2,FALSE),"")</f>
        <v/>
      </c>
      <c r="D2746" s="5">
        <v>0</v>
      </c>
      <c r="E2746" s="4">
        <f>IFERROR(VLOOKUP(A2746,'From Ilsy'!$A$2:$D$1406,4,FALSE),999999)</f>
        <v>999999</v>
      </c>
      <c r="F2746" s="4">
        <f>IF(E2746=999999,VLOOKUP(D2746,'Manual by Vendor'!$A$2:$C$295,3,FALSE),E2746)</f>
        <v>999999</v>
      </c>
      <c r="G2746" s="4">
        <f>VLOOKUP(A2746,Query2[[00001]:[IMLT]],2,FALSE)</f>
        <v>0</v>
      </c>
      <c r="H2746" s="3"/>
      <c r="I2746" s="4">
        <f t="shared" si="42"/>
        <v>0</v>
      </c>
      <c r="J2746" s="3"/>
      <c r="K2746" s="3"/>
    </row>
    <row r="2747" spans="1:11">
      <c r="A2747" s="3" t="s">
        <v>2756</v>
      </c>
      <c r="B2747" s="4" t="str">
        <f>IFERROR(VLOOKUP(A2747,'From Ilsy'!$A$2:$C$1406,3,FALSE),"")</f>
        <v/>
      </c>
      <c r="C2747" s="4" t="str">
        <f>IFERROR(VLOOKUP(A2747,'From Ilsy'!$A$2:$B$1406,2,FALSE),"")</f>
        <v/>
      </c>
      <c r="D2747" s="5">
        <v>0</v>
      </c>
      <c r="E2747" s="4">
        <f>IFERROR(VLOOKUP(A2747,'From Ilsy'!$A$2:$D$1406,4,FALSE),999999)</f>
        <v>999999</v>
      </c>
      <c r="F2747" s="4">
        <f>IF(E2747=999999,VLOOKUP(D2747,'Manual by Vendor'!$A$2:$C$295,3,FALSE),E2747)</f>
        <v>999999</v>
      </c>
      <c r="G2747" s="4">
        <f>VLOOKUP(A2747,Query2[[00001]:[IMLT]],2,FALSE)</f>
        <v>0</v>
      </c>
      <c r="H2747" s="3"/>
      <c r="I2747" s="4">
        <f t="shared" si="42"/>
        <v>0</v>
      </c>
      <c r="J2747" s="3"/>
      <c r="K2747" s="3"/>
    </row>
    <row r="2748" spans="1:11">
      <c r="A2748" s="3" t="s">
        <v>2757</v>
      </c>
      <c r="B2748" s="4" t="str">
        <f>IFERROR(VLOOKUP(A2748,'From Ilsy'!$A$2:$C$1406,3,FALSE),"")</f>
        <v/>
      </c>
      <c r="C2748" s="4" t="str">
        <f>IFERROR(VLOOKUP(A2748,'From Ilsy'!$A$2:$B$1406,2,FALSE),"")</f>
        <v/>
      </c>
      <c r="D2748" s="5">
        <v>0</v>
      </c>
      <c r="E2748" s="4">
        <f>IFERROR(VLOOKUP(A2748,'From Ilsy'!$A$2:$D$1406,4,FALSE),999999)</f>
        <v>999999</v>
      </c>
      <c r="F2748" s="4">
        <f>IF(E2748=999999,VLOOKUP(D2748,'Manual by Vendor'!$A$2:$C$295,3,FALSE),E2748)</f>
        <v>999999</v>
      </c>
      <c r="G2748" s="4">
        <f>VLOOKUP(A2748,Query2[[00001]:[IMLT]],2,FALSE)</f>
        <v>0</v>
      </c>
      <c r="H2748" s="3"/>
      <c r="I2748" s="4">
        <f t="shared" si="42"/>
        <v>0</v>
      </c>
      <c r="J2748" s="3"/>
      <c r="K2748" s="3"/>
    </row>
    <row r="2749" spans="1:11">
      <c r="A2749" s="3" t="s">
        <v>2758</v>
      </c>
      <c r="B2749" s="4" t="str">
        <f>IFERROR(VLOOKUP(A2749,'From Ilsy'!$A$2:$C$1406,3,FALSE),"")</f>
        <v/>
      </c>
      <c r="C2749" s="4" t="str">
        <f>IFERROR(VLOOKUP(A2749,'From Ilsy'!$A$2:$B$1406,2,FALSE),"")</f>
        <v/>
      </c>
      <c r="D2749" s="5">
        <v>0</v>
      </c>
      <c r="E2749" s="4">
        <f>IFERROR(VLOOKUP(A2749,'From Ilsy'!$A$2:$D$1406,4,FALSE),999999)</f>
        <v>999999</v>
      </c>
      <c r="F2749" s="4">
        <f>IF(E2749=999999,VLOOKUP(D2749,'Manual by Vendor'!$A$2:$C$295,3,FALSE),E2749)</f>
        <v>999999</v>
      </c>
      <c r="G2749" s="4">
        <f>VLOOKUP(A2749,Query2[[00001]:[IMLT]],2,FALSE)</f>
        <v>0</v>
      </c>
      <c r="H2749" s="3"/>
      <c r="I2749" s="4">
        <f t="shared" si="42"/>
        <v>0</v>
      </c>
      <c r="J2749" s="3"/>
      <c r="K2749" s="3"/>
    </row>
    <row r="2750" spans="1:11">
      <c r="A2750" s="3" t="s">
        <v>2759</v>
      </c>
      <c r="B2750" s="4" t="str">
        <f>IFERROR(VLOOKUP(A2750,'From Ilsy'!$A$2:$C$1406,3,FALSE),"")</f>
        <v/>
      </c>
      <c r="C2750" s="4" t="str">
        <f>IFERROR(VLOOKUP(A2750,'From Ilsy'!$A$2:$B$1406,2,FALSE),"")</f>
        <v/>
      </c>
      <c r="D2750" s="5">
        <v>0</v>
      </c>
      <c r="E2750" s="4">
        <f>IFERROR(VLOOKUP(A2750,'From Ilsy'!$A$2:$D$1406,4,FALSE),999999)</f>
        <v>999999</v>
      </c>
      <c r="F2750" s="4">
        <f>IF(E2750=999999,VLOOKUP(D2750,'Manual by Vendor'!$A$2:$C$295,3,FALSE),E2750)</f>
        <v>999999</v>
      </c>
      <c r="G2750" s="4">
        <f>VLOOKUP(A2750,Query2[[00001]:[IMLT]],2,FALSE)</f>
        <v>0</v>
      </c>
      <c r="H2750" s="3"/>
      <c r="I2750" s="4">
        <f t="shared" si="42"/>
        <v>0</v>
      </c>
      <c r="J2750" s="3"/>
      <c r="K2750" s="3"/>
    </row>
    <row r="2751" spans="1:11">
      <c r="A2751" s="3" t="s">
        <v>2760</v>
      </c>
      <c r="B2751" s="4" t="str">
        <f>IFERROR(VLOOKUP(A2751,'From Ilsy'!$A$2:$C$1406,3,FALSE),"")</f>
        <v/>
      </c>
      <c r="C2751" s="4" t="str">
        <f>IFERROR(VLOOKUP(A2751,'From Ilsy'!$A$2:$B$1406,2,FALSE),"")</f>
        <v/>
      </c>
      <c r="D2751" s="5">
        <v>0</v>
      </c>
      <c r="E2751" s="4">
        <f>IFERROR(VLOOKUP(A2751,'From Ilsy'!$A$2:$D$1406,4,FALSE),999999)</f>
        <v>999999</v>
      </c>
      <c r="F2751" s="4">
        <f>IF(E2751=999999,VLOOKUP(D2751,'Manual by Vendor'!$A$2:$C$295,3,FALSE),E2751)</f>
        <v>999999</v>
      </c>
      <c r="G2751" s="4">
        <f>VLOOKUP(A2751,Query2[[00001]:[IMLT]],2,FALSE)</f>
        <v>0</v>
      </c>
      <c r="H2751" s="3"/>
      <c r="I2751" s="4">
        <f t="shared" si="42"/>
        <v>0</v>
      </c>
      <c r="J2751" s="3"/>
      <c r="K2751" s="3"/>
    </row>
    <row r="2752" spans="1:11">
      <c r="A2752" s="3" t="s">
        <v>2761</v>
      </c>
      <c r="B2752" s="4" t="str">
        <f>IFERROR(VLOOKUP(A2752,'From Ilsy'!$A$2:$C$1406,3,FALSE),"")</f>
        <v/>
      </c>
      <c r="C2752" s="4" t="str">
        <f>IFERROR(VLOOKUP(A2752,'From Ilsy'!$A$2:$B$1406,2,FALSE),"")</f>
        <v/>
      </c>
      <c r="D2752" s="5">
        <v>0</v>
      </c>
      <c r="E2752" s="4">
        <f>IFERROR(VLOOKUP(A2752,'From Ilsy'!$A$2:$D$1406,4,FALSE),999999)</f>
        <v>999999</v>
      </c>
      <c r="F2752" s="4">
        <f>IF(E2752=999999,VLOOKUP(D2752,'Manual by Vendor'!$A$2:$C$295,3,FALSE),E2752)</f>
        <v>999999</v>
      </c>
      <c r="G2752" s="4">
        <f>VLOOKUP(A2752,Query2[[00001]:[IMLT]],2,FALSE)</f>
        <v>0</v>
      </c>
      <c r="H2752" s="3"/>
      <c r="I2752" s="4">
        <f t="shared" si="42"/>
        <v>0</v>
      </c>
      <c r="J2752" s="3"/>
      <c r="K2752" s="3"/>
    </row>
    <row r="2753" spans="1:11">
      <c r="A2753" s="3" t="s">
        <v>2762</v>
      </c>
      <c r="B2753" s="4" t="str">
        <f>IFERROR(VLOOKUP(A2753,'From Ilsy'!$A$2:$C$1406,3,FALSE),"")</f>
        <v/>
      </c>
      <c r="C2753" s="4" t="str">
        <f>IFERROR(VLOOKUP(A2753,'From Ilsy'!$A$2:$B$1406,2,FALSE),"")</f>
        <v/>
      </c>
      <c r="D2753" s="5">
        <v>0</v>
      </c>
      <c r="E2753" s="4">
        <f>IFERROR(VLOOKUP(A2753,'From Ilsy'!$A$2:$D$1406,4,FALSE),999999)</f>
        <v>999999</v>
      </c>
      <c r="F2753" s="4">
        <f>IF(E2753=999999,VLOOKUP(D2753,'Manual by Vendor'!$A$2:$C$295,3,FALSE),E2753)</f>
        <v>999999</v>
      </c>
      <c r="G2753" s="4">
        <f>VLOOKUP(A2753,Query2[[00001]:[IMLT]],2,FALSE)</f>
        <v>0</v>
      </c>
      <c r="H2753" s="3"/>
      <c r="I2753" s="4">
        <f t="shared" si="42"/>
        <v>0</v>
      </c>
      <c r="J2753" s="3"/>
      <c r="K2753" s="3"/>
    </row>
    <row r="2754" spans="1:11">
      <c r="A2754" s="3" t="s">
        <v>2763</v>
      </c>
      <c r="B2754" s="4" t="str">
        <f>IFERROR(VLOOKUP(A2754,'From Ilsy'!$A$2:$C$1406,3,FALSE),"")</f>
        <v/>
      </c>
      <c r="C2754" s="4" t="str">
        <f>IFERROR(VLOOKUP(A2754,'From Ilsy'!$A$2:$B$1406,2,FALSE),"")</f>
        <v/>
      </c>
      <c r="D2754" s="5">
        <v>0</v>
      </c>
      <c r="E2754" s="4">
        <f>IFERROR(VLOOKUP(A2754,'From Ilsy'!$A$2:$D$1406,4,FALSE),999999)</f>
        <v>999999</v>
      </c>
      <c r="F2754" s="4">
        <f>IF(E2754=999999,VLOOKUP(D2754,'Manual by Vendor'!$A$2:$C$295,3,FALSE),E2754)</f>
        <v>999999</v>
      </c>
      <c r="G2754" s="4">
        <f>VLOOKUP(A2754,Query2[[00001]:[IMLT]],2,FALSE)</f>
        <v>0</v>
      </c>
      <c r="H2754" s="3"/>
      <c r="I2754" s="4">
        <f t="shared" si="42"/>
        <v>0</v>
      </c>
      <c r="J2754" s="3"/>
      <c r="K2754" s="3"/>
    </row>
    <row r="2755" spans="1:11">
      <c r="A2755" s="3" t="s">
        <v>2764</v>
      </c>
      <c r="B2755" s="4" t="str">
        <f>IFERROR(VLOOKUP(A2755,'From Ilsy'!$A$2:$C$1406,3,FALSE),"")</f>
        <v/>
      </c>
      <c r="C2755" s="4" t="str">
        <f>IFERROR(VLOOKUP(A2755,'From Ilsy'!$A$2:$B$1406,2,FALSE),"")</f>
        <v/>
      </c>
      <c r="D2755" s="5">
        <v>0</v>
      </c>
      <c r="E2755" s="4">
        <f>IFERROR(VLOOKUP(A2755,'From Ilsy'!$A$2:$D$1406,4,FALSE),999999)</f>
        <v>999999</v>
      </c>
      <c r="F2755" s="4">
        <f>IF(E2755=999999,VLOOKUP(D2755,'Manual by Vendor'!$A$2:$C$295,3,FALSE),E2755)</f>
        <v>999999</v>
      </c>
      <c r="G2755" s="4">
        <f>VLOOKUP(A2755,Query2[[00001]:[IMLT]],2,FALSE)</f>
        <v>0</v>
      </c>
      <c r="H2755" s="3"/>
      <c r="I2755" s="4">
        <f t="shared" ref="I2755:I2818" si="43">IF(E2755=999999,IF(F2755=999999,G2755,F2755),E2755)</f>
        <v>0</v>
      </c>
      <c r="J2755" s="3"/>
      <c r="K2755" s="3"/>
    </row>
    <row r="2756" spans="1:11">
      <c r="A2756" s="3" t="s">
        <v>2765</v>
      </c>
      <c r="B2756" s="4" t="str">
        <f>IFERROR(VLOOKUP(A2756,'From Ilsy'!$A$2:$C$1406,3,FALSE),"")</f>
        <v/>
      </c>
      <c r="C2756" s="4" t="str">
        <f>IFERROR(VLOOKUP(A2756,'From Ilsy'!$A$2:$B$1406,2,FALSE),"")</f>
        <v/>
      </c>
      <c r="D2756" s="5">
        <v>0</v>
      </c>
      <c r="E2756" s="4">
        <f>IFERROR(VLOOKUP(A2756,'From Ilsy'!$A$2:$D$1406,4,FALSE),999999)</f>
        <v>999999</v>
      </c>
      <c r="F2756" s="4">
        <f>IF(E2756=999999,VLOOKUP(D2756,'Manual by Vendor'!$A$2:$C$295,3,FALSE),E2756)</f>
        <v>999999</v>
      </c>
      <c r="G2756" s="4">
        <f>VLOOKUP(A2756,Query2[[00001]:[IMLT]],2,FALSE)</f>
        <v>0</v>
      </c>
      <c r="H2756" s="3"/>
      <c r="I2756" s="4">
        <f t="shared" si="43"/>
        <v>0</v>
      </c>
      <c r="J2756" s="3"/>
      <c r="K2756" s="3"/>
    </row>
    <row r="2757" spans="1:11">
      <c r="A2757" s="3" t="s">
        <v>2766</v>
      </c>
      <c r="B2757" s="4" t="str">
        <f>IFERROR(VLOOKUP(A2757,'From Ilsy'!$A$2:$C$1406,3,FALSE),"")</f>
        <v/>
      </c>
      <c r="C2757" s="4" t="str">
        <f>IFERROR(VLOOKUP(A2757,'From Ilsy'!$A$2:$B$1406,2,FALSE),"")</f>
        <v/>
      </c>
      <c r="D2757" s="5">
        <v>0</v>
      </c>
      <c r="E2757" s="4">
        <f>IFERROR(VLOOKUP(A2757,'From Ilsy'!$A$2:$D$1406,4,FALSE),999999)</f>
        <v>999999</v>
      </c>
      <c r="F2757" s="4">
        <f>IF(E2757=999999,VLOOKUP(D2757,'Manual by Vendor'!$A$2:$C$295,3,FALSE),E2757)</f>
        <v>999999</v>
      </c>
      <c r="G2757" s="4">
        <f>VLOOKUP(A2757,Query2[[00001]:[IMLT]],2,FALSE)</f>
        <v>0</v>
      </c>
      <c r="H2757" s="3"/>
      <c r="I2757" s="4">
        <f t="shared" si="43"/>
        <v>0</v>
      </c>
      <c r="J2757" s="3"/>
      <c r="K2757" s="3"/>
    </row>
    <row r="2758" spans="1:11">
      <c r="A2758" s="3" t="s">
        <v>2767</v>
      </c>
      <c r="B2758" s="4" t="str">
        <f>IFERROR(VLOOKUP(A2758,'From Ilsy'!$A$2:$C$1406,3,FALSE),"")</f>
        <v/>
      </c>
      <c r="C2758" s="4" t="str">
        <f>IFERROR(VLOOKUP(A2758,'From Ilsy'!$A$2:$B$1406,2,FALSE),"")</f>
        <v/>
      </c>
      <c r="D2758" s="5">
        <v>0</v>
      </c>
      <c r="E2758" s="4">
        <f>IFERROR(VLOOKUP(A2758,'From Ilsy'!$A$2:$D$1406,4,FALSE),999999)</f>
        <v>999999</v>
      </c>
      <c r="F2758" s="4">
        <f>IF(E2758=999999,VLOOKUP(D2758,'Manual by Vendor'!$A$2:$C$295,3,FALSE),E2758)</f>
        <v>999999</v>
      </c>
      <c r="G2758" s="4">
        <f>VLOOKUP(A2758,Query2[[00001]:[IMLT]],2,FALSE)</f>
        <v>0</v>
      </c>
      <c r="H2758" s="3"/>
      <c r="I2758" s="4">
        <f t="shared" si="43"/>
        <v>0</v>
      </c>
      <c r="J2758" s="3"/>
      <c r="K2758" s="3"/>
    </row>
    <row r="2759" spans="1:11">
      <c r="A2759" s="3" t="s">
        <v>2768</v>
      </c>
      <c r="B2759" s="4" t="str">
        <f>IFERROR(VLOOKUP(A2759,'From Ilsy'!$A$2:$C$1406,3,FALSE),"")</f>
        <v/>
      </c>
      <c r="C2759" s="4" t="str">
        <f>IFERROR(VLOOKUP(A2759,'From Ilsy'!$A$2:$B$1406,2,FALSE),"")</f>
        <v/>
      </c>
      <c r="D2759" s="5">
        <v>0</v>
      </c>
      <c r="E2759" s="4">
        <f>IFERROR(VLOOKUP(A2759,'From Ilsy'!$A$2:$D$1406,4,FALSE),999999)</f>
        <v>999999</v>
      </c>
      <c r="F2759" s="4">
        <f>IF(E2759=999999,VLOOKUP(D2759,'Manual by Vendor'!$A$2:$C$295,3,FALSE),E2759)</f>
        <v>999999</v>
      </c>
      <c r="G2759" s="4">
        <f>VLOOKUP(A2759,Query2[[00001]:[IMLT]],2,FALSE)</f>
        <v>0</v>
      </c>
      <c r="H2759" s="3"/>
      <c r="I2759" s="4">
        <f t="shared" si="43"/>
        <v>0</v>
      </c>
      <c r="J2759" s="3"/>
      <c r="K2759" s="3"/>
    </row>
    <row r="2760" spans="1:11">
      <c r="A2760" s="3" t="s">
        <v>2769</v>
      </c>
      <c r="B2760" s="4" t="str">
        <f>IFERROR(VLOOKUP(A2760,'From Ilsy'!$A$2:$C$1406,3,FALSE),"")</f>
        <v/>
      </c>
      <c r="C2760" s="4" t="str">
        <f>IFERROR(VLOOKUP(A2760,'From Ilsy'!$A$2:$B$1406,2,FALSE),"")</f>
        <v/>
      </c>
      <c r="D2760" s="5">
        <v>0</v>
      </c>
      <c r="E2760" s="4">
        <f>IFERROR(VLOOKUP(A2760,'From Ilsy'!$A$2:$D$1406,4,FALSE),999999)</f>
        <v>999999</v>
      </c>
      <c r="F2760" s="4">
        <f>IF(E2760=999999,VLOOKUP(D2760,'Manual by Vendor'!$A$2:$C$295,3,FALSE),E2760)</f>
        <v>999999</v>
      </c>
      <c r="G2760" s="4">
        <f>VLOOKUP(A2760,Query2[[00001]:[IMLT]],2,FALSE)</f>
        <v>0</v>
      </c>
      <c r="H2760" s="3"/>
      <c r="I2760" s="4">
        <f t="shared" si="43"/>
        <v>0</v>
      </c>
      <c r="J2760" s="3"/>
      <c r="K2760" s="3"/>
    </row>
    <row r="2761" spans="1:11">
      <c r="A2761" s="3" t="s">
        <v>2770</v>
      </c>
      <c r="B2761" s="4" t="str">
        <f>IFERROR(VLOOKUP(A2761,'From Ilsy'!$A$2:$C$1406,3,FALSE),"")</f>
        <v/>
      </c>
      <c r="C2761" s="4" t="str">
        <f>IFERROR(VLOOKUP(A2761,'From Ilsy'!$A$2:$B$1406,2,FALSE),"")</f>
        <v/>
      </c>
      <c r="D2761" s="5">
        <v>0</v>
      </c>
      <c r="E2761" s="4">
        <f>IFERROR(VLOOKUP(A2761,'From Ilsy'!$A$2:$D$1406,4,FALSE),999999)</f>
        <v>999999</v>
      </c>
      <c r="F2761" s="4">
        <f>IF(E2761=999999,VLOOKUP(D2761,'Manual by Vendor'!$A$2:$C$295,3,FALSE),E2761)</f>
        <v>999999</v>
      </c>
      <c r="G2761" s="4">
        <f>VLOOKUP(A2761,Query2[[00001]:[IMLT]],2,FALSE)</f>
        <v>0</v>
      </c>
      <c r="H2761" s="3"/>
      <c r="I2761" s="4">
        <f t="shared" si="43"/>
        <v>0</v>
      </c>
      <c r="J2761" s="3"/>
      <c r="K2761" s="3"/>
    </row>
    <row r="2762" spans="1:11">
      <c r="A2762" s="3" t="s">
        <v>2771</v>
      </c>
      <c r="B2762" s="4" t="str">
        <f>IFERROR(VLOOKUP(A2762,'From Ilsy'!$A$2:$C$1406,3,FALSE),"")</f>
        <v/>
      </c>
      <c r="C2762" s="4" t="str">
        <f>IFERROR(VLOOKUP(A2762,'From Ilsy'!$A$2:$B$1406,2,FALSE),"")</f>
        <v/>
      </c>
      <c r="D2762" s="5">
        <v>0</v>
      </c>
      <c r="E2762" s="4">
        <f>IFERROR(VLOOKUP(A2762,'From Ilsy'!$A$2:$D$1406,4,FALSE),999999)</f>
        <v>999999</v>
      </c>
      <c r="F2762" s="4">
        <f>IF(E2762=999999,VLOOKUP(D2762,'Manual by Vendor'!$A$2:$C$295,3,FALSE),E2762)</f>
        <v>999999</v>
      </c>
      <c r="G2762" s="4">
        <f>VLOOKUP(A2762,Query2[[00001]:[IMLT]],2,FALSE)</f>
        <v>0</v>
      </c>
      <c r="H2762" s="3"/>
      <c r="I2762" s="4">
        <f t="shared" si="43"/>
        <v>0</v>
      </c>
      <c r="J2762" s="3"/>
      <c r="K2762" s="3"/>
    </row>
    <row r="2763" spans="1:11">
      <c r="A2763" s="3" t="s">
        <v>2772</v>
      </c>
      <c r="B2763" s="4" t="str">
        <f>IFERROR(VLOOKUP(A2763,'From Ilsy'!$A$2:$C$1406,3,FALSE),"")</f>
        <v/>
      </c>
      <c r="C2763" s="4" t="str">
        <f>IFERROR(VLOOKUP(A2763,'From Ilsy'!$A$2:$B$1406,2,FALSE),"")</f>
        <v/>
      </c>
      <c r="D2763" s="5">
        <v>0</v>
      </c>
      <c r="E2763" s="4">
        <f>IFERROR(VLOOKUP(A2763,'From Ilsy'!$A$2:$D$1406,4,FALSE),999999)</f>
        <v>999999</v>
      </c>
      <c r="F2763" s="4">
        <f>IF(E2763=999999,VLOOKUP(D2763,'Manual by Vendor'!$A$2:$C$295,3,FALSE),E2763)</f>
        <v>999999</v>
      </c>
      <c r="G2763" s="4">
        <f>VLOOKUP(A2763,Query2[[00001]:[IMLT]],2,FALSE)</f>
        <v>0</v>
      </c>
      <c r="H2763" s="3"/>
      <c r="I2763" s="4">
        <f t="shared" si="43"/>
        <v>0</v>
      </c>
      <c r="J2763" s="3"/>
      <c r="K2763" s="3"/>
    </row>
    <row r="2764" spans="1:11">
      <c r="A2764" s="3" t="s">
        <v>2773</v>
      </c>
      <c r="B2764" s="4" t="str">
        <f>IFERROR(VLOOKUP(A2764,'From Ilsy'!$A$2:$C$1406,3,FALSE),"")</f>
        <v/>
      </c>
      <c r="C2764" s="4" t="str">
        <f>IFERROR(VLOOKUP(A2764,'From Ilsy'!$A$2:$B$1406,2,FALSE),"")</f>
        <v/>
      </c>
      <c r="D2764" s="5">
        <v>0</v>
      </c>
      <c r="E2764" s="4">
        <f>IFERROR(VLOOKUP(A2764,'From Ilsy'!$A$2:$D$1406,4,FALSE),999999)</f>
        <v>999999</v>
      </c>
      <c r="F2764" s="4">
        <f>IF(E2764=999999,VLOOKUP(D2764,'Manual by Vendor'!$A$2:$C$295,3,FALSE),E2764)</f>
        <v>999999</v>
      </c>
      <c r="G2764" s="4">
        <f>VLOOKUP(A2764,Query2[[00001]:[IMLT]],2,FALSE)</f>
        <v>0</v>
      </c>
      <c r="H2764" s="3"/>
      <c r="I2764" s="4">
        <f t="shared" si="43"/>
        <v>0</v>
      </c>
      <c r="J2764" s="3"/>
      <c r="K2764" s="3"/>
    </row>
    <row r="2765" spans="1:11">
      <c r="A2765" s="3" t="s">
        <v>2774</v>
      </c>
      <c r="B2765" s="4" t="str">
        <f>IFERROR(VLOOKUP(A2765,'From Ilsy'!$A$2:$C$1406,3,FALSE),"")</f>
        <v/>
      </c>
      <c r="C2765" s="4" t="str">
        <f>IFERROR(VLOOKUP(A2765,'From Ilsy'!$A$2:$B$1406,2,FALSE),"")</f>
        <v/>
      </c>
      <c r="D2765" s="5">
        <v>0</v>
      </c>
      <c r="E2765" s="4">
        <f>IFERROR(VLOOKUP(A2765,'From Ilsy'!$A$2:$D$1406,4,FALSE),999999)</f>
        <v>999999</v>
      </c>
      <c r="F2765" s="4">
        <f>IF(E2765=999999,VLOOKUP(D2765,'Manual by Vendor'!$A$2:$C$295,3,FALSE),E2765)</f>
        <v>999999</v>
      </c>
      <c r="G2765" s="4">
        <f>VLOOKUP(A2765,Query2[[00001]:[IMLT]],2,FALSE)</f>
        <v>0</v>
      </c>
      <c r="H2765" s="3"/>
      <c r="I2765" s="4">
        <f t="shared" si="43"/>
        <v>0</v>
      </c>
      <c r="J2765" s="3"/>
      <c r="K2765" s="3"/>
    </row>
    <row r="2766" spans="1:11">
      <c r="A2766" s="3" t="s">
        <v>2775</v>
      </c>
      <c r="B2766" s="4" t="str">
        <f>IFERROR(VLOOKUP(A2766,'From Ilsy'!$A$2:$C$1406,3,FALSE),"")</f>
        <v/>
      </c>
      <c r="C2766" s="4" t="str">
        <f>IFERROR(VLOOKUP(A2766,'From Ilsy'!$A$2:$B$1406,2,FALSE),"")</f>
        <v/>
      </c>
      <c r="D2766" s="5">
        <v>0</v>
      </c>
      <c r="E2766" s="4">
        <f>IFERROR(VLOOKUP(A2766,'From Ilsy'!$A$2:$D$1406,4,FALSE),999999)</f>
        <v>999999</v>
      </c>
      <c r="F2766" s="4">
        <f>IF(E2766=999999,VLOOKUP(D2766,'Manual by Vendor'!$A$2:$C$295,3,FALSE),E2766)</f>
        <v>999999</v>
      </c>
      <c r="G2766" s="4">
        <f>VLOOKUP(A2766,Query2[[00001]:[IMLT]],2,FALSE)</f>
        <v>0</v>
      </c>
      <c r="H2766" s="3"/>
      <c r="I2766" s="4">
        <f t="shared" si="43"/>
        <v>0</v>
      </c>
      <c r="J2766" s="3"/>
      <c r="K2766" s="3"/>
    </row>
    <row r="2767" spans="1:11">
      <c r="A2767" s="3" t="s">
        <v>2776</v>
      </c>
      <c r="B2767" s="4" t="str">
        <f>IFERROR(VLOOKUP(A2767,'From Ilsy'!$A$2:$C$1406,3,FALSE),"")</f>
        <v/>
      </c>
      <c r="C2767" s="4" t="str">
        <f>IFERROR(VLOOKUP(A2767,'From Ilsy'!$A$2:$B$1406,2,FALSE),"")</f>
        <v/>
      </c>
      <c r="D2767" s="5">
        <v>0</v>
      </c>
      <c r="E2767" s="4">
        <f>IFERROR(VLOOKUP(A2767,'From Ilsy'!$A$2:$D$1406,4,FALSE),999999)</f>
        <v>999999</v>
      </c>
      <c r="F2767" s="4">
        <f>IF(E2767=999999,VLOOKUP(D2767,'Manual by Vendor'!$A$2:$C$295,3,FALSE),E2767)</f>
        <v>999999</v>
      </c>
      <c r="G2767" s="4">
        <f>VLOOKUP(A2767,Query2[[00001]:[IMLT]],2,FALSE)</f>
        <v>0</v>
      </c>
      <c r="H2767" s="3"/>
      <c r="I2767" s="4">
        <f t="shared" si="43"/>
        <v>0</v>
      </c>
      <c r="J2767" s="3"/>
      <c r="K2767" s="3"/>
    </row>
    <row r="2768" spans="1:11">
      <c r="A2768" s="3" t="s">
        <v>2777</v>
      </c>
      <c r="B2768" s="4" t="str">
        <f>IFERROR(VLOOKUP(A2768,'From Ilsy'!$A$2:$C$1406,3,FALSE),"")</f>
        <v/>
      </c>
      <c r="C2768" s="4" t="str">
        <f>IFERROR(VLOOKUP(A2768,'From Ilsy'!$A$2:$B$1406,2,FALSE),"")</f>
        <v/>
      </c>
      <c r="D2768" s="5">
        <v>0</v>
      </c>
      <c r="E2768" s="4">
        <f>IFERROR(VLOOKUP(A2768,'From Ilsy'!$A$2:$D$1406,4,FALSE),999999)</f>
        <v>999999</v>
      </c>
      <c r="F2768" s="4">
        <f>IF(E2768=999999,VLOOKUP(D2768,'Manual by Vendor'!$A$2:$C$295,3,FALSE),E2768)</f>
        <v>999999</v>
      </c>
      <c r="G2768" s="4">
        <f>VLOOKUP(A2768,Query2[[00001]:[IMLT]],2,FALSE)</f>
        <v>0</v>
      </c>
      <c r="H2768" s="3"/>
      <c r="I2768" s="4">
        <f t="shared" si="43"/>
        <v>0</v>
      </c>
      <c r="J2768" s="3"/>
      <c r="K2768" s="3"/>
    </row>
    <row r="2769" spans="1:11">
      <c r="A2769" s="3" t="s">
        <v>2778</v>
      </c>
      <c r="B2769" s="4" t="str">
        <f>IFERROR(VLOOKUP(A2769,'From Ilsy'!$A$2:$C$1406,3,FALSE),"")</f>
        <v/>
      </c>
      <c r="C2769" s="4" t="str">
        <f>IFERROR(VLOOKUP(A2769,'From Ilsy'!$A$2:$B$1406,2,FALSE),"")</f>
        <v/>
      </c>
      <c r="D2769" s="5">
        <v>0</v>
      </c>
      <c r="E2769" s="4">
        <f>IFERROR(VLOOKUP(A2769,'From Ilsy'!$A$2:$D$1406,4,FALSE),999999)</f>
        <v>999999</v>
      </c>
      <c r="F2769" s="4">
        <f>IF(E2769=999999,VLOOKUP(D2769,'Manual by Vendor'!$A$2:$C$295,3,FALSE),E2769)</f>
        <v>999999</v>
      </c>
      <c r="G2769" s="4">
        <f>VLOOKUP(A2769,Query2[[00001]:[IMLT]],2,FALSE)</f>
        <v>0</v>
      </c>
      <c r="H2769" s="3"/>
      <c r="I2769" s="4">
        <f t="shared" si="43"/>
        <v>0</v>
      </c>
      <c r="J2769" s="3"/>
      <c r="K2769" s="3"/>
    </row>
    <row r="2770" spans="1:11">
      <c r="A2770" s="3" t="s">
        <v>2779</v>
      </c>
      <c r="B2770" s="4" t="str">
        <f>IFERROR(VLOOKUP(A2770,'From Ilsy'!$A$2:$C$1406,3,FALSE),"")</f>
        <v/>
      </c>
      <c r="C2770" s="4" t="str">
        <f>IFERROR(VLOOKUP(A2770,'From Ilsy'!$A$2:$B$1406,2,FALSE),"")</f>
        <v/>
      </c>
      <c r="D2770" s="5">
        <v>0</v>
      </c>
      <c r="E2770" s="4">
        <f>IFERROR(VLOOKUP(A2770,'From Ilsy'!$A$2:$D$1406,4,FALSE),999999)</f>
        <v>999999</v>
      </c>
      <c r="F2770" s="4">
        <f>IF(E2770=999999,VLOOKUP(D2770,'Manual by Vendor'!$A$2:$C$295,3,FALSE),E2770)</f>
        <v>999999</v>
      </c>
      <c r="G2770" s="4">
        <f>VLOOKUP(A2770,Query2[[00001]:[IMLT]],2,FALSE)</f>
        <v>0</v>
      </c>
      <c r="H2770" s="3"/>
      <c r="I2770" s="4">
        <f t="shared" si="43"/>
        <v>0</v>
      </c>
      <c r="J2770" s="3"/>
      <c r="K2770" s="3"/>
    </row>
    <row r="2771" spans="1:11">
      <c r="A2771" s="3" t="s">
        <v>2780</v>
      </c>
      <c r="B2771" s="4" t="str">
        <f>IFERROR(VLOOKUP(A2771,'From Ilsy'!$A$2:$C$1406,3,FALSE),"")</f>
        <v/>
      </c>
      <c r="C2771" s="4" t="str">
        <f>IFERROR(VLOOKUP(A2771,'From Ilsy'!$A$2:$B$1406,2,FALSE),"")</f>
        <v/>
      </c>
      <c r="D2771" s="5">
        <v>0</v>
      </c>
      <c r="E2771" s="4">
        <f>IFERROR(VLOOKUP(A2771,'From Ilsy'!$A$2:$D$1406,4,FALSE),999999)</f>
        <v>999999</v>
      </c>
      <c r="F2771" s="4">
        <f>IF(E2771=999999,VLOOKUP(D2771,'Manual by Vendor'!$A$2:$C$295,3,FALSE),E2771)</f>
        <v>999999</v>
      </c>
      <c r="G2771" s="4">
        <f>VLOOKUP(A2771,Query2[[00001]:[IMLT]],2,FALSE)</f>
        <v>0</v>
      </c>
      <c r="H2771" s="3"/>
      <c r="I2771" s="4">
        <f t="shared" si="43"/>
        <v>0</v>
      </c>
      <c r="J2771" s="3"/>
      <c r="K2771" s="3"/>
    </row>
    <row r="2772" spans="1:11">
      <c r="A2772" s="3" t="s">
        <v>2781</v>
      </c>
      <c r="B2772" s="4" t="str">
        <f>IFERROR(VLOOKUP(A2772,'From Ilsy'!$A$2:$C$1406,3,FALSE),"")</f>
        <v/>
      </c>
      <c r="C2772" s="4" t="str">
        <f>IFERROR(VLOOKUP(A2772,'From Ilsy'!$A$2:$B$1406,2,FALSE),"")</f>
        <v/>
      </c>
      <c r="D2772" s="5">
        <v>0</v>
      </c>
      <c r="E2772" s="4">
        <f>IFERROR(VLOOKUP(A2772,'From Ilsy'!$A$2:$D$1406,4,FALSE),999999)</f>
        <v>999999</v>
      </c>
      <c r="F2772" s="4">
        <f>IF(E2772=999999,VLOOKUP(D2772,'Manual by Vendor'!$A$2:$C$295,3,FALSE),E2772)</f>
        <v>999999</v>
      </c>
      <c r="G2772" s="4">
        <f>VLOOKUP(A2772,Query2[[00001]:[IMLT]],2,FALSE)</f>
        <v>0</v>
      </c>
      <c r="H2772" s="3"/>
      <c r="I2772" s="4">
        <f t="shared" si="43"/>
        <v>0</v>
      </c>
      <c r="J2772" s="3"/>
      <c r="K2772" s="3"/>
    </row>
    <row r="2773" spans="1:11">
      <c r="A2773" s="3" t="s">
        <v>2782</v>
      </c>
      <c r="B2773" s="4" t="str">
        <f>IFERROR(VLOOKUP(A2773,'From Ilsy'!$A$2:$C$1406,3,FALSE),"")</f>
        <v/>
      </c>
      <c r="C2773" s="4" t="str">
        <f>IFERROR(VLOOKUP(A2773,'From Ilsy'!$A$2:$B$1406,2,FALSE),"")</f>
        <v/>
      </c>
      <c r="D2773" s="5">
        <v>0</v>
      </c>
      <c r="E2773" s="4">
        <f>IFERROR(VLOOKUP(A2773,'From Ilsy'!$A$2:$D$1406,4,FALSE),999999)</f>
        <v>999999</v>
      </c>
      <c r="F2773" s="4">
        <f>IF(E2773=999999,VLOOKUP(D2773,'Manual by Vendor'!$A$2:$C$295,3,FALSE),E2773)</f>
        <v>999999</v>
      </c>
      <c r="G2773" s="4">
        <f>VLOOKUP(A2773,Query2[[00001]:[IMLT]],2,FALSE)</f>
        <v>0</v>
      </c>
      <c r="H2773" s="3"/>
      <c r="I2773" s="4">
        <f t="shared" si="43"/>
        <v>0</v>
      </c>
      <c r="J2773" s="3"/>
      <c r="K2773" s="3"/>
    </row>
    <row r="2774" spans="1:11">
      <c r="A2774" s="3" t="s">
        <v>2783</v>
      </c>
      <c r="B2774" s="4" t="str">
        <f>IFERROR(VLOOKUP(A2774,'From Ilsy'!$A$2:$C$1406,3,FALSE),"")</f>
        <v/>
      </c>
      <c r="C2774" s="4" t="str">
        <f>IFERROR(VLOOKUP(A2774,'From Ilsy'!$A$2:$B$1406,2,FALSE),"")</f>
        <v/>
      </c>
      <c r="D2774" s="5">
        <v>0</v>
      </c>
      <c r="E2774" s="4">
        <f>IFERROR(VLOOKUP(A2774,'From Ilsy'!$A$2:$D$1406,4,FALSE),999999)</f>
        <v>999999</v>
      </c>
      <c r="F2774" s="4">
        <f>IF(E2774=999999,VLOOKUP(D2774,'Manual by Vendor'!$A$2:$C$295,3,FALSE),E2774)</f>
        <v>999999</v>
      </c>
      <c r="G2774" s="4">
        <f>VLOOKUP(A2774,Query2[[00001]:[IMLT]],2,FALSE)</f>
        <v>0</v>
      </c>
      <c r="H2774" s="3"/>
      <c r="I2774" s="4">
        <f t="shared" si="43"/>
        <v>0</v>
      </c>
      <c r="J2774" s="3"/>
      <c r="K2774" s="3"/>
    </row>
    <row r="2775" spans="1:11">
      <c r="A2775" s="3" t="s">
        <v>2784</v>
      </c>
      <c r="B2775" s="4" t="str">
        <f>IFERROR(VLOOKUP(A2775,'From Ilsy'!$A$2:$C$1406,3,FALSE),"")</f>
        <v/>
      </c>
      <c r="C2775" s="4" t="str">
        <f>IFERROR(VLOOKUP(A2775,'From Ilsy'!$A$2:$B$1406,2,FALSE),"")</f>
        <v/>
      </c>
      <c r="D2775" s="5">
        <v>0</v>
      </c>
      <c r="E2775" s="4">
        <f>IFERROR(VLOOKUP(A2775,'From Ilsy'!$A$2:$D$1406,4,FALSE),999999)</f>
        <v>999999</v>
      </c>
      <c r="F2775" s="4">
        <f>IF(E2775=999999,VLOOKUP(D2775,'Manual by Vendor'!$A$2:$C$295,3,FALSE),E2775)</f>
        <v>999999</v>
      </c>
      <c r="G2775" s="4">
        <f>VLOOKUP(A2775,Query2[[00001]:[IMLT]],2,FALSE)</f>
        <v>0</v>
      </c>
      <c r="H2775" s="3"/>
      <c r="I2775" s="4">
        <f t="shared" si="43"/>
        <v>0</v>
      </c>
      <c r="J2775" s="3"/>
      <c r="K2775" s="3"/>
    </row>
    <row r="2776" spans="1:11">
      <c r="A2776" s="3" t="s">
        <v>2785</v>
      </c>
      <c r="B2776" s="4" t="str">
        <f>IFERROR(VLOOKUP(A2776,'From Ilsy'!$A$2:$C$1406,3,FALSE),"")</f>
        <v/>
      </c>
      <c r="C2776" s="4" t="str">
        <f>IFERROR(VLOOKUP(A2776,'From Ilsy'!$A$2:$B$1406,2,FALSE),"")</f>
        <v/>
      </c>
      <c r="D2776" s="5">
        <v>0</v>
      </c>
      <c r="E2776" s="4">
        <f>IFERROR(VLOOKUP(A2776,'From Ilsy'!$A$2:$D$1406,4,FALSE),999999)</f>
        <v>999999</v>
      </c>
      <c r="F2776" s="4">
        <f>IF(E2776=999999,VLOOKUP(D2776,'Manual by Vendor'!$A$2:$C$295,3,FALSE),E2776)</f>
        <v>999999</v>
      </c>
      <c r="G2776" s="4">
        <f>VLOOKUP(A2776,Query2[[00001]:[IMLT]],2,FALSE)</f>
        <v>0</v>
      </c>
      <c r="H2776" s="3"/>
      <c r="I2776" s="4">
        <f t="shared" si="43"/>
        <v>0</v>
      </c>
      <c r="J2776" s="3"/>
      <c r="K2776" s="3"/>
    </row>
    <row r="2777" spans="1:11">
      <c r="A2777" s="3" t="s">
        <v>2786</v>
      </c>
      <c r="B2777" s="4" t="str">
        <f>IFERROR(VLOOKUP(A2777,'From Ilsy'!$A$2:$C$1406,3,FALSE),"")</f>
        <v/>
      </c>
      <c r="C2777" s="4" t="str">
        <f>IFERROR(VLOOKUP(A2777,'From Ilsy'!$A$2:$B$1406,2,FALSE),"")</f>
        <v/>
      </c>
      <c r="D2777" s="5">
        <v>0</v>
      </c>
      <c r="E2777" s="4">
        <f>IFERROR(VLOOKUP(A2777,'From Ilsy'!$A$2:$D$1406,4,FALSE),999999)</f>
        <v>999999</v>
      </c>
      <c r="F2777" s="4">
        <f>IF(E2777=999999,VLOOKUP(D2777,'Manual by Vendor'!$A$2:$C$295,3,FALSE),E2777)</f>
        <v>999999</v>
      </c>
      <c r="G2777" s="4">
        <f>VLOOKUP(A2777,Query2[[00001]:[IMLT]],2,FALSE)</f>
        <v>0</v>
      </c>
      <c r="H2777" s="3"/>
      <c r="I2777" s="4">
        <f t="shared" si="43"/>
        <v>0</v>
      </c>
      <c r="J2777" s="3"/>
      <c r="K2777" s="3"/>
    </row>
    <row r="2778" spans="1:11">
      <c r="A2778" s="3" t="s">
        <v>2787</v>
      </c>
      <c r="B2778" s="4" t="str">
        <f>IFERROR(VLOOKUP(A2778,'From Ilsy'!$A$2:$C$1406,3,FALSE),"")</f>
        <v/>
      </c>
      <c r="C2778" s="4" t="str">
        <f>IFERROR(VLOOKUP(A2778,'From Ilsy'!$A$2:$B$1406,2,FALSE),"")</f>
        <v/>
      </c>
      <c r="D2778" s="5">
        <v>0</v>
      </c>
      <c r="E2778" s="4">
        <f>IFERROR(VLOOKUP(A2778,'From Ilsy'!$A$2:$D$1406,4,FALSE),999999)</f>
        <v>999999</v>
      </c>
      <c r="F2778" s="4">
        <f>IF(E2778=999999,VLOOKUP(D2778,'Manual by Vendor'!$A$2:$C$295,3,FALSE),E2778)</f>
        <v>999999</v>
      </c>
      <c r="G2778" s="4">
        <f>VLOOKUP(A2778,Query2[[00001]:[IMLT]],2,FALSE)</f>
        <v>0</v>
      </c>
      <c r="H2778" s="3"/>
      <c r="I2778" s="4">
        <f t="shared" si="43"/>
        <v>0</v>
      </c>
      <c r="J2778" s="3"/>
      <c r="K2778" s="3"/>
    </row>
    <row r="2779" spans="1:11">
      <c r="A2779" s="3" t="s">
        <v>2788</v>
      </c>
      <c r="B2779" s="4" t="str">
        <f>IFERROR(VLOOKUP(A2779,'From Ilsy'!$A$2:$C$1406,3,FALSE),"")</f>
        <v/>
      </c>
      <c r="C2779" s="4" t="str">
        <f>IFERROR(VLOOKUP(A2779,'From Ilsy'!$A$2:$B$1406,2,FALSE),"")</f>
        <v/>
      </c>
      <c r="D2779" s="5">
        <v>0</v>
      </c>
      <c r="E2779" s="4">
        <f>IFERROR(VLOOKUP(A2779,'From Ilsy'!$A$2:$D$1406,4,FALSE),999999)</f>
        <v>999999</v>
      </c>
      <c r="F2779" s="4">
        <f>IF(E2779=999999,VLOOKUP(D2779,'Manual by Vendor'!$A$2:$C$295,3,FALSE),E2779)</f>
        <v>999999</v>
      </c>
      <c r="G2779" s="4">
        <f>VLOOKUP(A2779,Query2[[00001]:[IMLT]],2,FALSE)</f>
        <v>0</v>
      </c>
      <c r="H2779" s="3"/>
      <c r="I2779" s="4">
        <f t="shared" si="43"/>
        <v>0</v>
      </c>
      <c r="J2779" s="3"/>
      <c r="K2779" s="3"/>
    </row>
    <row r="2780" spans="1:11">
      <c r="A2780" s="3" t="s">
        <v>2789</v>
      </c>
      <c r="B2780" s="4" t="str">
        <f>IFERROR(VLOOKUP(A2780,'From Ilsy'!$A$2:$C$1406,3,FALSE),"")</f>
        <v/>
      </c>
      <c r="C2780" s="4" t="str">
        <f>IFERROR(VLOOKUP(A2780,'From Ilsy'!$A$2:$B$1406,2,FALSE),"")</f>
        <v/>
      </c>
      <c r="D2780" s="5">
        <v>0</v>
      </c>
      <c r="E2780" s="4">
        <f>IFERROR(VLOOKUP(A2780,'From Ilsy'!$A$2:$D$1406,4,FALSE),999999)</f>
        <v>999999</v>
      </c>
      <c r="F2780" s="4">
        <f>IF(E2780=999999,VLOOKUP(D2780,'Manual by Vendor'!$A$2:$C$295,3,FALSE),E2780)</f>
        <v>999999</v>
      </c>
      <c r="G2780" s="4">
        <f>VLOOKUP(A2780,Query2[[00001]:[IMLT]],2,FALSE)</f>
        <v>0</v>
      </c>
      <c r="H2780" s="3"/>
      <c r="I2780" s="4">
        <f t="shared" si="43"/>
        <v>0</v>
      </c>
      <c r="J2780" s="3"/>
      <c r="K2780" s="3"/>
    </row>
    <row r="2781" spans="1:11">
      <c r="A2781" s="3" t="s">
        <v>2790</v>
      </c>
      <c r="B2781" s="4" t="str">
        <f>IFERROR(VLOOKUP(A2781,'From Ilsy'!$A$2:$C$1406,3,FALSE),"")</f>
        <v/>
      </c>
      <c r="C2781" s="4" t="str">
        <f>IFERROR(VLOOKUP(A2781,'From Ilsy'!$A$2:$B$1406,2,FALSE),"")</f>
        <v/>
      </c>
      <c r="D2781" s="5">
        <v>0</v>
      </c>
      <c r="E2781" s="4">
        <f>IFERROR(VLOOKUP(A2781,'From Ilsy'!$A$2:$D$1406,4,FALSE),999999)</f>
        <v>999999</v>
      </c>
      <c r="F2781" s="4">
        <f>IF(E2781=999999,VLOOKUP(D2781,'Manual by Vendor'!$A$2:$C$295,3,FALSE),E2781)</f>
        <v>999999</v>
      </c>
      <c r="G2781" s="4">
        <f>VLOOKUP(A2781,Query2[[00001]:[IMLT]],2,FALSE)</f>
        <v>0</v>
      </c>
      <c r="H2781" s="3"/>
      <c r="I2781" s="4">
        <f t="shared" si="43"/>
        <v>0</v>
      </c>
      <c r="J2781" s="3"/>
      <c r="K2781" s="3"/>
    </row>
    <row r="2782" spans="1:11">
      <c r="A2782" s="3" t="s">
        <v>2791</v>
      </c>
      <c r="B2782" s="4" t="str">
        <f>IFERROR(VLOOKUP(A2782,'From Ilsy'!$A$2:$C$1406,3,FALSE),"")</f>
        <v/>
      </c>
      <c r="C2782" s="4" t="str">
        <f>IFERROR(VLOOKUP(A2782,'From Ilsy'!$A$2:$B$1406,2,FALSE),"")</f>
        <v/>
      </c>
      <c r="D2782" s="5">
        <v>0</v>
      </c>
      <c r="E2782" s="4">
        <f>IFERROR(VLOOKUP(A2782,'From Ilsy'!$A$2:$D$1406,4,FALSE),999999)</f>
        <v>999999</v>
      </c>
      <c r="F2782" s="4">
        <f>IF(E2782=999999,VLOOKUP(D2782,'Manual by Vendor'!$A$2:$C$295,3,FALSE),E2782)</f>
        <v>999999</v>
      </c>
      <c r="G2782" s="4">
        <f>VLOOKUP(A2782,Query2[[00001]:[IMLT]],2,FALSE)</f>
        <v>0</v>
      </c>
      <c r="H2782" s="3"/>
      <c r="I2782" s="4">
        <f t="shared" si="43"/>
        <v>0</v>
      </c>
      <c r="J2782" s="3"/>
      <c r="K2782" s="3"/>
    </row>
    <row r="2783" spans="1:11">
      <c r="A2783" s="3" t="s">
        <v>2792</v>
      </c>
      <c r="B2783" s="4" t="str">
        <f>IFERROR(VLOOKUP(A2783,'From Ilsy'!$A$2:$C$1406,3,FALSE),"")</f>
        <v/>
      </c>
      <c r="C2783" s="4" t="str">
        <f>IFERROR(VLOOKUP(A2783,'From Ilsy'!$A$2:$B$1406,2,FALSE),"")</f>
        <v/>
      </c>
      <c r="D2783" s="5">
        <v>0</v>
      </c>
      <c r="E2783" s="4">
        <f>IFERROR(VLOOKUP(A2783,'From Ilsy'!$A$2:$D$1406,4,FALSE),999999)</f>
        <v>999999</v>
      </c>
      <c r="F2783" s="4">
        <f>IF(E2783=999999,VLOOKUP(D2783,'Manual by Vendor'!$A$2:$C$295,3,FALSE),E2783)</f>
        <v>999999</v>
      </c>
      <c r="G2783" s="4">
        <f>VLOOKUP(A2783,Query2[[00001]:[IMLT]],2,FALSE)</f>
        <v>0</v>
      </c>
      <c r="H2783" s="3"/>
      <c r="I2783" s="4">
        <f t="shared" si="43"/>
        <v>0</v>
      </c>
      <c r="J2783" s="3"/>
      <c r="K2783" s="3"/>
    </row>
    <row r="2784" spans="1:11">
      <c r="A2784" s="3" t="s">
        <v>2793</v>
      </c>
      <c r="B2784" s="4" t="str">
        <f>IFERROR(VLOOKUP(A2784,'From Ilsy'!$A$2:$C$1406,3,FALSE),"")</f>
        <v/>
      </c>
      <c r="C2784" s="4" t="str">
        <f>IFERROR(VLOOKUP(A2784,'From Ilsy'!$A$2:$B$1406,2,FALSE),"")</f>
        <v/>
      </c>
      <c r="D2784" s="5">
        <v>0</v>
      </c>
      <c r="E2784" s="4">
        <f>IFERROR(VLOOKUP(A2784,'From Ilsy'!$A$2:$D$1406,4,FALSE),999999)</f>
        <v>999999</v>
      </c>
      <c r="F2784" s="4">
        <f>IF(E2784=999999,VLOOKUP(D2784,'Manual by Vendor'!$A$2:$C$295,3,FALSE),E2784)</f>
        <v>999999</v>
      </c>
      <c r="G2784" s="4">
        <f>VLOOKUP(A2784,Query2[[00001]:[IMLT]],2,FALSE)</f>
        <v>0</v>
      </c>
      <c r="H2784" s="3"/>
      <c r="I2784" s="4">
        <f t="shared" si="43"/>
        <v>0</v>
      </c>
      <c r="J2784" s="3"/>
      <c r="K2784" s="3"/>
    </row>
    <row r="2785" spans="1:11">
      <c r="A2785" s="3" t="s">
        <v>2794</v>
      </c>
      <c r="B2785" s="4" t="str">
        <f>IFERROR(VLOOKUP(A2785,'From Ilsy'!$A$2:$C$1406,3,FALSE),"")</f>
        <v/>
      </c>
      <c r="C2785" s="4" t="str">
        <f>IFERROR(VLOOKUP(A2785,'From Ilsy'!$A$2:$B$1406,2,FALSE),"")</f>
        <v/>
      </c>
      <c r="D2785" s="5">
        <v>0</v>
      </c>
      <c r="E2785" s="4">
        <f>IFERROR(VLOOKUP(A2785,'From Ilsy'!$A$2:$D$1406,4,FALSE),999999)</f>
        <v>999999</v>
      </c>
      <c r="F2785" s="4">
        <f>IF(E2785=999999,VLOOKUP(D2785,'Manual by Vendor'!$A$2:$C$295,3,FALSE),E2785)</f>
        <v>999999</v>
      </c>
      <c r="G2785" s="4">
        <f>VLOOKUP(A2785,Query2[[00001]:[IMLT]],2,FALSE)</f>
        <v>0</v>
      </c>
      <c r="H2785" s="3"/>
      <c r="I2785" s="4">
        <f t="shared" si="43"/>
        <v>0</v>
      </c>
      <c r="J2785" s="3"/>
      <c r="K2785" s="3"/>
    </row>
    <row r="2786" spans="1:11">
      <c r="A2786" s="3" t="s">
        <v>2795</v>
      </c>
      <c r="B2786" s="4" t="str">
        <f>IFERROR(VLOOKUP(A2786,'From Ilsy'!$A$2:$C$1406,3,FALSE),"")</f>
        <v/>
      </c>
      <c r="C2786" s="4" t="str">
        <f>IFERROR(VLOOKUP(A2786,'From Ilsy'!$A$2:$B$1406,2,FALSE),"")</f>
        <v/>
      </c>
      <c r="D2786" s="5">
        <v>0</v>
      </c>
      <c r="E2786" s="4">
        <f>IFERROR(VLOOKUP(A2786,'From Ilsy'!$A$2:$D$1406,4,FALSE),999999)</f>
        <v>999999</v>
      </c>
      <c r="F2786" s="4">
        <f>IF(E2786=999999,VLOOKUP(D2786,'Manual by Vendor'!$A$2:$C$295,3,FALSE),E2786)</f>
        <v>999999</v>
      </c>
      <c r="G2786" s="4">
        <f>VLOOKUP(A2786,Query2[[00001]:[IMLT]],2,FALSE)</f>
        <v>0</v>
      </c>
      <c r="H2786" s="3"/>
      <c r="I2786" s="4">
        <f t="shared" si="43"/>
        <v>0</v>
      </c>
      <c r="J2786" s="3"/>
      <c r="K2786" s="3"/>
    </row>
    <row r="2787" spans="1:11">
      <c r="A2787" s="3" t="s">
        <v>2796</v>
      </c>
      <c r="B2787" s="4" t="str">
        <f>IFERROR(VLOOKUP(A2787,'From Ilsy'!$A$2:$C$1406,3,FALSE),"")</f>
        <v/>
      </c>
      <c r="C2787" s="4" t="str">
        <f>IFERROR(VLOOKUP(A2787,'From Ilsy'!$A$2:$B$1406,2,FALSE),"")</f>
        <v/>
      </c>
      <c r="D2787" s="5">
        <v>0</v>
      </c>
      <c r="E2787" s="4">
        <f>IFERROR(VLOOKUP(A2787,'From Ilsy'!$A$2:$D$1406,4,FALSE),999999)</f>
        <v>999999</v>
      </c>
      <c r="F2787" s="4">
        <f>IF(E2787=999999,VLOOKUP(D2787,'Manual by Vendor'!$A$2:$C$295,3,FALSE),E2787)</f>
        <v>999999</v>
      </c>
      <c r="G2787" s="4">
        <f>VLOOKUP(A2787,Query2[[00001]:[IMLT]],2,FALSE)</f>
        <v>0</v>
      </c>
      <c r="H2787" s="3"/>
      <c r="I2787" s="4">
        <f t="shared" si="43"/>
        <v>0</v>
      </c>
      <c r="J2787" s="3"/>
      <c r="K2787" s="3"/>
    </row>
    <row r="2788" spans="1:11">
      <c r="A2788" s="3" t="s">
        <v>2797</v>
      </c>
      <c r="B2788" s="4" t="str">
        <f>IFERROR(VLOOKUP(A2788,'From Ilsy'!$A$2:$C$1406,3,FALSE),"")</f>
        <v/>
      </c>
      <c r="C2788" s="4" t="str">
        <f>IFERROR(VLOOKUP(A2788,'From Ilsy'!$A$2:$B$1406,2,FALSE),"")</f>
        <v/>
      </c>
      <c r="D2788" s="5">
        <v>0</v>
      </c>
      <c r="E2788" s="4">
        <f>IFERROR(VLOOKUP(A2788,'From Ilsy'!$A$2:$D$1406,4,FALSE),999999)</f>
        <v>999999</v>
      </c>
      <c r="F2788" s="4">
        <f>IF(E2788=999999,VLOOKUP(D2788,'Manual by Vendor'!$A$2:$C$295,3,FALSE),E2788)</f>
        <v>999999</v>
      </c>
      <c r="G2788" s="4">
        <f>VLOOKUP(A2788,Query2[[00001]:[IMLT]],2,FALSE)</f>
        <v>0</v>
      </c>
      <c r="H2788" s="3"/>
      <c r="I2788" s="4">
        <f t="shared" si="43"/>
        <v>0</v>
      </c>
      <c r="J2788" s="3"/>
      <c r="K2788" s="3"/>
    </row>
    <row r="2789" spans="1:11">
      <c r="A2789" s="3" t="s">
        <v>2798</v>
      </c>
      <c r="B2789" s="4" t="str">
        <f>IFERROR(VLOOKUP(A2789,'From Ilsy'!$A$2:$C$1406,3,FALSE),"")</f>
        <v/>
      </c>
      <c r="C2789" s="4" t="str">
        <f>IFERROR(VLOOKUP(A2789,'From Ilsy'!$A$2:$B$1406,2,FALSE),"")</f>
        <v/>
      </c>
      <c r="D2789" s="5">
        <v>0</v>
      </c>
      <c r="E2789" s="4">
        <f>IFERROR(VLOOKUP(A2789,'From Ilsy'!$A$2:$D$1406,4,FALSE),999999)</f>
        <v>999999</v>
      </c>
      <c r="F2789" s="4">
        <f>IF(E2789=999999,VLOOKUP(D2789,'Manual by Vendor'!$A$2:$C$295,3,FALSE),E2789)</f>
        <v>999999</v>
      </c>
      <c r="G2789" s="4">
        <f>VLOOKUP(A2789,Query2[[00001]:[IMLT]],2,FALSE)</f>
        <v>0</v>
      </c>
      <c r="H2789" s="3"/>
      <c r="I2789" s="4">
        <f t="shared" si="43"/>
        <v>0</v>
      </c>
      <c r="J2789" s="3"/>
      <c r="K2789" s="3"/>
    </row>
    <row r="2790" spans="1:11">
      <c r="A2790" s="3" t="s">
        <v>2799</v>
      </c>
      <c r="B2790" s="4" t="str">
        <f>IFERROR(VLOOKUP(A2790,'From Ilsy'!$A$2:$C$1406,3,FALSE),"")</f>
        <v/>
      </c>
      <c r="C2790" s="4" t="str">
        <f>IFERROR(VLOOKUP(A2790,'From Ilsy'!$A$2:$B$1406,2,FALSE),"")</f>
        <v/>
      </c>
      <c r="D2790" s="5">
        <v>0</v>
      </c>
      <c r="E2790" s="4">
        <f>IFERROR(VLOOKUP(A2790,'From Ilsy'!$A$2:$D$1406,4,FALSE),999999)</f>
        <v>999999</v>
      </c>
      <c r="F2790" s="4">
        <f>IF(E2790=999999,VLOOKUP(D2790,'Manual by Vendor'!$A$2:$C$295,3,FALSE),E2790)</f>
        <v>999999</v>
      </c>
      <c r="G2790" s="4">
        <f>VLOOKUP(A2790,Query2[[00001]:[IMLT]],2,FALSE)</f>
        <v>0</v>
      </c>
      <c r="H2790" s="3"/>
      <c r="I2790" s="4">
        <f t="shared" si="43"/>
        <v>0</v>
      </c>
      <c r="J2790" s="3"/>
      <c r="K2790" s="3"/>
    </row>
    <row r="2791" spans="1:11">
      <c r="A2791" s="3" t="s">
        <v>2800</v>
      </c>
      <c r="B2791" s="4" t="str">
        <f>IFERROR(VLOOKUP(A2791,'From Ilsy'!$A$2:$C$1406,3,FALSE),"")</f>
        <v/>
      </c>
      <c r="C2791" s="4" t="str">
        <f>IFERROR(VLOOKUP(A2791,'From Ilsy'!$A$2:$B$1406,2,FALSE),"")</f>
        <v/>
      </c>
      <c r="D2791" s="5">
        <v>0</v>
      </c>
      <c r="E2791" s="4">
        <f>IFERROR(VLOOKUP(A2791,'From Ilsy'!$A$2:$D$1406,4,FALSE),999999)</f>
        <v>999999</v>
      </c>
      <c r="F2791" s="4">
        <f>IF(E2791=999999,VLOOKUP(D2791,'Manual by Vendor'!$A$2:$C$295,3,FALSE),E2791)</f>
        <v>999999</v>
      </c>
      <c r="G2791" s="4">
        <f>VLOOKUP(A2791,Query2[[00001]:[IMLT]],2,FALSE)</f>
        <v>0</v>
      </c>
      <c r="H2791" s="3"/>
      <c r="I2791" s="4">
        <f t="shared" si="43"/>
        <v>0</v>
      </c>
      <c r="J2791" s="3"/>
      <c r="K2791" s="3"/>
    </row>
    <row r="2792" spans="1:11">
      <c r="A2792" s="3" t="s">
        <v>2801</v>
      </c>
      <c r="B2792" s="4" t="str">
        <f>IFERROR(VLOOKUP(A2792,'From Ilsy'!$A$2:$C$1406,3,FALSE),"")</f>
        <v/>
      </c>
      <c r="C2792" s="4" t="str">
        <f>IFERROR(VLOOKUP(A2792,'From Ilsy'!$A$2:$B$1406,2,FALSE),"")</f>
        <v/>
      </c>
      <c r="D2792" s="5">
        <v>0</v>
      </c>
      <c r="E2792" s="4">
        <f>IFERROR(VLOOKUP(A2792,'From Ilsy'!$A$2:$D$1406,4,FALSE),999999)</f>
        <v>999999</v>
      </c>
      <c r="F2792" s="4">
        <f>IF(E2792=999999,VLOOKUP(D2792,'Manual by Vendor'!$A$2:$C$295,3,FALSE),E2792)</f>
        <v>999999</v>
      </c>
      <c r="G2792" s="4">
        <f>VLOOKUP(A2792,Query2[[00001]:[IMLT]],2,FALSE)</f>
        <v>0</v>
      </c>
      <c r="H2792" s="3"/>
      <c r="I2792" s="4">
        <f t="shared" si="43"/>
        <v>0</v>
      </c>
      <c r="J2792" s="3"/>
      <c r="K2792" s="3"/>
    </row>
    <row r="2793" spans="1:11">
      <c r="A2793" s="3" t="s">
        <v>2802</v>
      </c>
      <c r="B2793" s="4" t="str">
        <f>IFERROR(VLOOKUP(A2793,'From Ilsy'!$A$2:$C$1406,3,FALSE),"")</f>
        <v/>
      </c>
      <c r="C2793" s="4" t="str">
        <f>IFERROR(VLOOKUP(A2793,'From Ilsy'!$A$2:$B$1406,2,FALSE),"")</f>
        <v/>
      </c>
      <c r="D2793" s="5">
        <v>0</v>
      </c>
      <c r="E2793" s="4">
        <f>IFERROR(VLOOKUP(A2793,'From Ilsy'!$A$2:$D$1406,4,FALSE),999999)</f>
        <v>999999</v>
      </c>
      <c r="F2793" s="4">
        <f>IF(E2793=999999,VLOOKUP(D2793,'Manual by Vendor'!$A$2:$C$295,3,FALSE),E2793)</f>
        <v>999999</v>
      </c>
      <c r="G2793" s="4">
        <f>VLOOKUP(A2793,Query2[[00001]:[IMLT]],2,FALSE)</f>
        <v>0</v>
      </c>
      <c r="H2793" s="3"/>
      <c r="I2793" s="4">
        <f t="shared" si="43"/>
        <v>0</v>
      </c>
      <c r="J2793" s="3"/>
      <c r="K2793" s="3"/>
    </row>
    <row r="2794" spans="1:11">
      <c r="A2794" s="3" t="s">
        <v>2803</v>
      </c>
      <c r="B2794" s="4" t="str">
        <f>IFERROR(VLOOKUP(A2794,'From Ilsy'!$A$2:$C$1406,3,FALSE),"")</f>
        <v/>
      </c>
      <c r="C2794" s="4" t="str">
        <f>IFERROR(VLOOKUP(A2794,'From Ilsy'!$A$2:$B$1406,2,FALSE),"")</f>
        <v/>
      </c>
      <c r="D2794" s="5">
        <v>0</v>
      </c>
      <c r="E2794" s="4">
        <f>IFERROR(VLOOKUP(A2794,'From Ilsy'!$A$2:$D$1406,4,FALSE),999999)</f>
        <v>999999</v>
      </c>
      <c r="F2794" s="4">
        <f>IF(E2794=999999,VLOOKUP(D2794,'Manual by Vendor'!$A$2:$C$295,3,FALSE),E2794)</f>
        <v>999999</v>
      </c>
      <c r="G2794" s="4">
        <f>VLOOKUP(A2794,Query2[[00001]:[IMLT]],2,FALSE)</f>
        <v>0</v>
      </c>
      <c r="H2794" s="3"/>
      <c r="I2794" s="4">
        <f t="shared" si="43"/>
        <v>0</v>
      </c>
      <c r="J2794" s="3"/>
      <c r="K2794" s="3"/>
    </row>
    <row r="2795" spans="1:11">
      <c r="A2795" s="3" t="s">
        <v>2804</v>
      </c>
      <c r="B2795" s="4" t="str">
        <f>IFERROR(VLOOKUP(A2795,'From Ilsy'!$A$2:$C$1406,3,FALSE),"")</f>
        <v/>
      </c>
      <c r="C2795" s="4" t="str">
        <f>IFERROR(VLOOKUP(A2795,'From Ilsy'!$A$2:$B$1406,2,FALSE),"")</f>
        <v/>
      </c>
      <c r="D2795" s="5">
        <v>0</v>
      </c>
      <c r="E2795" s="4">
        <f>IFERROR(VLOOKUP(A2795,'From Ilsy'!$A$2:$D$1406,4,FALSE),999999)</f>
        <v>999999</v>
      </c>
      <c r="F2795" s="4">
        <f>IF(E2795=999999,VLOOKUP(D2795,'Manual by Vendor'!$A$2:$C$295,3,FALSE),E2795)</f>
        <v>999999</v>
      </c>
      <c r="G2795" s="4">
        <f>VLOOKUP(A2795,Query2[[00001]:[IMLT]],2,FALSE)</f>
        <v>0</v>
      </c>
      <c r="H2795" s="3"/>
      <c r="I2795" s="4">
        <f t="shared" si="43"/>
        <v>0</v>
      </c>
      <c r="J2795" s="3"/>
      <c r="K2795" s="3"/>
    </row>
    <row r="2796" spans="1:11">
      <c r="A2796" s="3" t="s">
        <v>2805</v>
      </c>
      <c r="B2796" s="4" t="str">
        <f>IFERROR(VLOOKUP(A2796,'From Ilsy'!$A$2:$C$1406,3,FALSE),"")</f>
        <v/>
      </c>
      <c r="C2796" s="4" t="str">
        <f>IFERROR(VLOOKUP(A2796,'From Ilsy'!$A$2:$B$1406,2,FALSE),"")</f>
        <v/>
      </c>
      <c r="D2796" s="5">
        <v>0</v>
      </c>
      <c r="E2796" s="4">
        <f>IFERROR(VLOOKUP(A2796,'From Ilsy'!$A$2:$D$1406,4,FALSE),999999)</f>
        <v>999999</v>
      </c>
      <c r="F2796" s="4">
        <f>IF(E2796=999999,VLOOKUP(D2796,'Manual by Vendor'!$A$2:$C$295,3,FALSE),E2796)</f>
        <v>999999</v>
      </c>
      <c r="G2796" s="4">
        <f>VLOOKUP(A2796,Query2[[00001]:[IMLT]],2,FALSE)</f>
        <v>0</v>
      </c>
      <c r="H2796" s="3"/>
      <c r="I2796" s="4">
        <f t="shared" si="43"/>
        <v>0</v>
      </c>
      <c r="J2796" s="3"/>
      <c r="K2796" s="3"/>
    </row>
    <row r="2797" spans="1:11">
      <c r="A2797" s="3" t="s">
        <v>2806</v>
      </c>
      <c r="B2797" s="4" t="str">
        <f>IFERROR(VLOOKUP(A2797,'From Ilsy'!$A$2:$C$1406,3,FALSE),"")</f>
        <v/>
      </c>
      <c r="C2797" s="4" t="str">
        <f>IFERROR(VLOOKUP(A2797,'From Ilsy'!$A$2:$B$1406,2,FALSE),"")</f>
        <v/>
      </c>
      <c r="D2797" s="5">
        <v>0</v>
      </c>
      <c r="E2797" s="4">
        <f>IFERROR(VLOOKUP(A2797,'From Ilsy'!$A$2:$D$1406,4,FALSE),999999)</f>
        <v>999999</v>
      </c>
      <c r="F2797" s="4">
        <f>IF(E2797=999999,VLOOKUP(D2797,'Manual by Vendor'!$A$2:$C$295,3,FALSE),E2797)</f>
        <v>999999</v>
      </c>
      <c r="G2797" s="4">
        <f>VLOOKUP(A2797,Query2[[00001]:[IMLT]],2,FALSE)</f>
        <v>0</v>
      </c>
      <c r="H2797" s="3"/>
      <c r="I2797" s="4">
        <f t="shared" si="43"/>
        <v>0</v>
      </c>
      <c r="J2797" s="3"/>
      <c r="K2797" s="3"/>
    </row>
    <row r="2798" spans="1:11">
      <c r="A2798" s="3" t="s">
        <v>2807</v>
      </c>
      <c r="B2798" s="4" t="str">
        <f>IFERROR(VLOOKUP(A2798,'From Ilsy'!$A$2:$C$1406,3,FALSE),"")</f>
        <v/>
      </c>
      <c r="C2798" s="4" t="str">
        <f>IFERROR(VLOOKUP(A2798,'From Ilsy'!$A$2:$B$1406,2,FALSE),"")</f>
        <v/>
      </c>
      <c r="D2798" s="5">
        <v>0</v>
      </c>
      <c r="E2798" s="4">
        <f>IFERROR(VLOOKUP(A2798,'From Ilsy'!$A$2:$D$1406,4,FALSE),999999)</f>
        <v>999999</v>
      </c>
      <c r="F2798" s="4">
        <f>IF(E2798=999999,VLOOKUP(D2798,'Manual by Vendor'!$A$2:$C$295,3,FALSE),E2798)</f>
        <v>999999</v>
      </c>
      <c r="G2798" s="4">
        <f>VLOOKUP(A2798,Query2[[00001]:[IMLT]],2,FALSE)</f>
        <v>0</v>
      </c>
      <c r="H2798" s="3"/>
      <c r="I2798" s="4">
        <f t="shared" si="43"/>
        <v>0</v>
      </c>
      <c r="J2798" s="3"/>
      <c r="K2798" s="3"/>
    </row>
    <row r="2799" spans="1:11">
      <c r="A2799" s="3" t="s">
        <v>2808</v>
      </c>
      <c r="B2799" s="4" t="str">
        <f>IFERROR(VLOOKUP(A2799,'From Ilsy'!$A$2:$C$1406,3,FALSE),"")</f>
        <v/>
      </c>
      <c r="C2799" s="4" t="str">
        <f>IFERROR(VLOOKUP(A2799,'From Ilsy'!$A$2:$B$1406,2,FALSE),"")</f>
        <v/>
      </c>
      <c r="D2799" s="5">
        <v>0</v>
      </c>
      <c r="E2799" s="4">
        <f>IFERROR(VLOOKUP(A2799,'From Ilsy'!$A$2:$D$1406,4,FALSE),999999)</f>
        <v>999999</v>
      </c>
      <c r="F2799" s="4">
        <f>IF(E2799=999999,VLOOKUP(D2799,'Manual by Vendor'!$A$2:$C$295,3,FALSE),E2799)</f>
        <v>999999</v>
      </c>
      <c r="G2799" s="4">
        <f>VLOOKUP(A2799,Query2[[00001]:[IMLT]],2,FALSE)</f>
        <v>0</v>
      </c>
      <c r="H2799" s="3"/>
      <c r="I2799" s="4">
        <f t="shared" si="43"/>
        <v>0</v>
      </c>
      <c r="J2799" s="3"/>
      <c r="K2799" s="3"/>
    </row>
    <row r="2800" spans="1:11">
      <c r="A2800" s="3" t="s">
        <v>2809</v>
      </c>
      <c r="B2800" s="4" t="str">
        <f>IFERROR(VLOOKUP(A2800,'From Ilsy'!$A$2:$C$1406,3,FALSE),"")</f>
        <v/>
      </c>
      <c r="C2800" s="4" t="str">
        <f>IFERROR(VLOOKUP(A2800,'From Ilsy'!$A$2:$B$1406,2,FALSE),"")</f>
        <v/>
      </c>
      <c r="D2800" s="5">
        <v>0</v>
      </c>
      <c r="E2800" s="4">
        <f>IFERROR(VLOOKUP(A2800,'From Ilsy'!$A$2:$D$1406,4,FALSE),999999)</f>
        <v>999999</v>
      </c>
      <c r="F2800" s="4">
        <f>IF(E2800=999999,VLOOKUP(D2800,'Manual by Vendor'!$A$2:$C$295,3,FALSE),E2800)</f>
        <v>999999</v>
      </c>
      <c r="G2800" s="4">
        <f>VLOOKUP(A2800,Query2[[00001]:[IMLT]],2,FALSE)</f>
        <v>0</v>
      </c>
      <c r="H2800" s="3"/>
      <c r="I2800" s="4">
        <f t="shared" si="43"/>
        <v>0</v>
      </c>
      <c r="J2800" s="3"/>
      <c r="K2800" s="3"/>
    </row>
    <row r="2801" spans="1:11">
      <c r="A2801" s="3" t="s">
        <v>2810</v>
      </c>
      <c r="B2801" s="4" t="str">
        <f>IFERROR(VLOOKUP(A2801,'From Ilsy'!$A$2:$C$1406,3,FALSE),"")</f>
        <v/>
      </c>
      <c r="C2801" s="4" t="str">
        <f>IFERROR(VLOOKUP(A2801,'From Ilsy'!$A$2:$B$1406,2,FALSE),"")</f>
        <v/>
      </c>
      <c r="D2801" s="5">
        <v>0</v>
      </c>
      <c r="E2801" s="4">
        <f>IFERROR(VLOOKUP(A2801,'From Ilsy'!$A$2:$D$1406,4,FALSE),999999)</f>
        <v>999999</v>
      </c>
      <c r="F2801" s="4">
        <f>IF(E2801=999999,VLOOKUP(D2801,'Manual by Vendor'!$A$2:$C$295,3,FALSE),E2801)</f>
        <v>999999</v>
      </c>
      <c r="G2801" s="4">
        <f>VLOOKUP(A2801,Query2[[00001]:[IMLT]],2,FALSE)</f>
        <v>0</v>
      </c>
      <c r="H2801" s="3"/>
      <c r="I2801" s="4">
        <f t="shared" si="43"/>
        <v>0</v>
      </c>
      <c r="J2801" s="3"/>
      <c r="K2801" s="3"/>
    </row>
    <row r="2802" spans="1:11">
      <c r="A2802" s="3" t="s">
        <v>2811</v>
      </c>
      <c r="B2802" s="4" t="str">
        <f>IFERROR(VLOOKUP(A2802,'From Ilsy'!$A$2:$C$1406,3,FALSE),"")</f>
        <v/>
      </c>
      <c r="C2802" s="4" t="str">
        <f>IFERROR(VLOOKUP(A2802,'From Ilsy'!$A$2:$B$1406,2,FALSE),"")</f>
        <v/>
      </c>
      <c r="D2802" s="5">
        <v>0</v>
      </c>
      <c r="E2802" s="4">
        <f>IFERROR(VLOOKUP(A2802,'From Ilsy'!$A$2:$D$1406,4,FALSE),999999)</f>
        <v>999999</v>
      </c>
      <c r="F2802" s="4">
        <f>IF(E2802=999999,VLOOKUP(D2802,'Manual by Vendor'!$A$2:$C$295,3,FALSE),E2802)</f>
        <v>999999</v>
      </c>
      <c r="G2802" s="4">
        <f>VLOOKUP(A2802,Query2[[00001]:[IMLT]],2,FALSE)</f>
        <v>0</v>
      </c>
      <c r="H2802" s="3"/>
      <c r="I2802" s="4">
        <f t="shared" si="43"/>
        <v>0</v>
      </c>
      <c r="J2802" s="3"/>
      <c r="K2802" s="3"/>
    </row>
    <row r="2803" spans="1:11">
      <c r="A2803" s="3" t="s">
        <v>2812</v>
      </c>
      <c r="B2803" s="4" t="str">
        <f>IFERROR(VLOOKUP(A2803,'From Ilsy'!$A$2:$C$1406,3,FALSE),"")</f>
        <v/>
      </c>
      <c r="C2803" s="4" t="str">
        <f>IFERROR(VLOOKUP(A2803,'From Ilsy'!$A$2:$B$1406,2,FALSE),"")</f>
        <v/>
      </c>
      <c r="D2803" s="5">
        <v>0</v>
      </c>
      <c r="E2803" s="4">
        <f>IFERROR(VLOOKUP(A2803,'From Ilsy'!$A$2:$D$1406,4,FALSE),999999)</f>
        <v>999999</v>
      </c>
      <c r="F2803" s="4">
        <f>IF(E2803=999999,VLOOKUP(D2803,'Manual by Vendor'!$A$2:$C$295,3,FALSE),E2803)</f>
        <v>999999</v>
      </c>
      <c r="G2803" s="4">
        <f>VLOOKUP(A2803,Query2[[00001]:[IMLT]],2,FALSE)</f>
        <v>0</v>
      </c>
      <c r="H2803" s="3"/>
      <c r="I2803" s="4">
        <f t="shared" si="43"/>
        <v>0</v>
      </c>
      <c r="J2803" s="3"/>
      <c r="K2803" s="3"/>
    </row>
    <row r="2804" spans="1:11">
      <c r="A2804" s="3" t="s">
        <v>2813</v>
      </c>
      <c r="B2804" s="4" t="str">
        <f>IFERROR(VLOOKUP(A2804,'From Ilsy'!$A$2:$C$1406,3,FALSE),"")</f>
        <v/>
      </c>
      <c r="C2804" s="4" t="str">
        <f>IFERROR(VLOOKUP(A2804,'From Ilsy'!$A$2:$B$1406,2,FALSE),"")</f>
        <v/>
      </c>
      <c r="D2804" s="5">
        <v>0</v>
      </c>
      <c r="E2804" s="4">
        <f>IFERROR(VLOOKUP(A2804,'From Ilsy'!$A$2:$D$1406,4,FALSE),999999)</f>
        <v>999999</v>
      </c>
      <c r="F2804" s="4">
        <f>IF(E2804=999999,VLOOKUP(D2804,'Manual by Vendor'!$A$2:$C$295,3,FALSE),E2804)</f>
        <v>999999</v>
      </c>
      <c r="G2804" s="4">
        <f>VLOOKUP(A2804,Query2[[00001]:[IMLT]],2,FALSE)</f>
        <v>0</v>
      </c>
      <c r="H2804" s="3"/>
      <c r="I2804" s="4">
        <f t="shared" si="43"/>
        <v>0</v>
      </c>
      <c r="J2804" s="3"/>
      <c r="K2804" s="3"/>
    </row>
    <row r="2805" spans="1:11">
      <c r="A2805" s="3" t="s">
        <v>2814</v>
      </c>
      <c r="B2805" s="4" t="str">
        <f>IFERROR(VLOOKUP(A2805,'From Ilsy'!$A$2:$C$1406,3,FALSE),"")</f>
        <v/>
      </c>
      <c r="C2805" s="4" t="str">
        <f>IFERROR(VLOOKUP(A2805,'From Ilsy'!$A$2:$B$1406,2,FALSE),"")</f>
        <v/>
      </c>
      <c r="D2805" s="5">
        <v>0</v>
      </c>
      <c r="E2805" s="4">
        <f>IFERROR(VLOOKUP(A2805,'From Ilsy'!$A$2:$D$1406,4,FALSE),999999)</f>
        <v>999999</v>
      </c>
      <c r="F2805" s="4">
        <f>IF(E2805=999999,VLOOKUP(D2805,'Manual by Vendor'!$A$2:$C$295,3,FALSE),E2805)</f>
        <v>999999</v>
      </c>
      <c r="G2805" s="4">
        <f>VLOOKUP(A2805,Query2[[00001]:[IMLT]],2,FALSE)</f>
        <v>0</v>
      </c>
      <c r="H2805" s="3"/>
      <c r="I2805" s="4">
        <f t="shared" si="43"/>
        <v>0</v>
      </c>
      <c r="J2805" s="3"/>
      <c r="K2805" s="3"/>
    </row>
    <row r="2806" spans="1:11">
      <c r="A2806" s="3" t="s">
        <v>2815</v>
      </c>
      <c r="B2806" s="4" t="str">
        <f>IFERROR(VLOOKUP(A2806,'From Ilsy'!$A$2:$C$1406,3,FALSE),"")</f>
        <v/>
      </c>
      <c r="C2806" s="4" t="str">
        <f>IFERROR(VLOOKUP(A2806,'From Ilsy'!$A$2:$B$1406,2,FALSE),"")</f>
        <v/>
      </c>
      <c r="D2806" s="5">
        <v>0</v>
      </c>
      <c r="E2806" s="4">
        <f>IFERROR(VLOOKUP(A2806,'From Ilsy'!$A$2:$D$1406,4,FALSE),999999)</f>
        <v>999999</v>
      </c>
      <c r="F2806" s="4">
        <f>IF(E2806=999999,VLOOKUP(D2806,'Manual by Vendor'!$A$2:$C$295,3,FALSE),E2806)</f>
        <v>999999</v>
      </c>
      <c r="G2806" s="4">
        <f>VLOOKUP(A2806,Query2[[00001]:[IMLT]],2,FALSE)</f>
        <v>0</v>
      </c>
      <c r="H2806" s="3"/>
      <c r="I2806" s="4">
        <f t="shared" si="43"/>
        <v>0</v>
      </c>
      <c r="J2806" s="3"/>
      <c r="K2806" s="3"/>
    </row>
    <row r="2807" spans="1:11">
      <c r="A2807" s="3" t="s">
        <v>2816</v>
      </c>
      <c r="B2807" s="4" t="str">
        <f>IFERROR(VLOOKUP(A2807,'From Ilsy'!$A$2:$C$1406,3,FALSE),"")</f>
        <v/>
      </c>
      <c r="C2807" s="4" t="str">
        <f>IFERROR(VLOOKUP(A2807,'From Ilsy'!$A$2:$B$1406,2,FALSE),"")</f>
        <v/>
      </c>
      <c r="D2807" s="5">
        <v>0</v>
      </c>
      <c r="E2807" s="4">
        <f>IFERROR(VLOOKUP(A2807,'From Ilsy'!$A$2:$D$1406,4,FALSE),999999)</f>
        <v>999999</v>
      </c>
      <c r="F2807" s="4">
        <f>IF(E2807=999999,VLOOKUP(D2807,'Manual by Vendor'!$A$2:$C$295,3,FALSE),E2807)</f>
        <v>999999</v>
      </c>
      <c r="G2807" s="4">
        <f>VLOOKUP(A2807,Query2[[00001]:[IMLT]],2,FALSE)</f>
        <v>0</v>
      </c>
      <c r="H2807" s="3"/>
      <c r="I2807" s="4">
        <f t="shared" si="43"/>
        <v>0</v>
      </c>
      <c r="J2807" s="3"/>
      <c r="K2807" s="3"/>
    </row>
    <row r="2808" spans="1:11">
      <c r="A2808" s="3" t="s">
        <v>2817</v>
      </c>
      <c r="B2808" s="4" t="str">
        <f>IFERROR(VLOOKUP(A2808,'From Ilsy'!$A$2:$C$1406,3,FALSE),"")</f>
        <v/>
      </c>
      <c r="C2808" s="4" t="str">
        <f>IFERROR(VLOOKUP(A2808,'From Ilsy'!$A$2:$B$1406,2,FALSE),"")</f>
        <v/>
      </c>
      <c r="D2808" s="5">
        <v>0</v>
      </c>
      <c r="E2808" s="4">
        <f>IFERROR(VLOOKUP(A2808,'From Ilsy'!$A$2:$D$1406,4,FALSE),999999)</f>
        <v>999999</v>
      </c>
      <c r="F2808" s="4">
        <f>IF(E2808=999999,VLOOKUP(D2808,'Manual by Vendor'!$A$2:$C$295,3,FALSE),E2808)</f>
        <v>999999</v>
      </c>
      <c r="G2808" s="4">
        <f>VLOOKUP(A2808,Query2[[00001]:[IMLT]],2,FALSE)</f>
        <v>0</v>
      </c>
      <c r="H2808" s="3"/>
      <c r="I2808" s="4">
        <f t="shared" si="43"/>
        <v>0</v>
      </c>
      <c r="J2808" s="3"/>
      <c r="K2808" s="3"/>
    </row>
    <row r="2809" spans="1:11">
      <c r="A2809" s="3" t="s">
        <v>2818</v>
      </c>
      <c r="B2809" s="4" t="str">
        <f>IFERROR(VLOOKUP(A2809,'From Ilsy'!$A$2:$C$1406,3,FALSE),"")</f>
        <v/>
      </c>
      <c r="C2809" s="4" t="str">
        <f>IFERROR(VLOOKUP(A2809,'From Ilsy'!$A$2:$B$1406,2,FALSE),"")</f>
        <v/>
      </c>
      <c r="D2809" s="5">
        <v>0</v>
      </c>
      <c r="E2809" s="4">
        <f>IFERROR(VLOOKUP(A2809,'From Ilsy'!$A$2:$D$1406,4,FALSE),999999)</f>
        <v>999999</v>
      </c>
      <c r="F2809" s="4">
        <f>IF(E2809=999999,VLOOKUP(D2809,'Manual by Vendor'!$A$2:$C$295,3,FALSE),E2809)</f>
        <v>999999</v>
      </c>
      <c r="G2809" s="4">
        <f>VLOOKUP(A2809,Query2[[00001]:[IMLT]],2,FALSE)</f>
        <v>0</v>
      </c>
      <c r="H2809" s="3"/>
      <c r="I2809" s="4">
        <f t="shared" si="43"/>
        <v>0</v>
      </c>
      <c r="J2809" s="3"/>
      <c r="K2809" s="3"/>
    </row>
    <row r="2810" spans="1:11">
      <c r="A2810" s="3" t="s">
        <v>2819</v>
      </c>
      <c r="B2810" s="4" t="str">
        <f>IFERROR(VLOOKUP(A2810,'From Ilsy'!$A$2:$C$1406,3,FALSE),"")</f>
        <v/>
      </c>
      <c r="C2810" s="4" t="str">
        <f>IFERROR(VLOOKUP(A2810,'From Ilsy'!$A$2:$B$1406,2,FALSE),"")</f>
        <v/>
      </c>
      <c r="D2810" s="5">
        <v>0</v>
      </c>
      <c r="E2810" s="4">
        <f>IFERROR(VLOOKUP(A2810,'From Ilsy'!$A$2:$D$1406,4,FALSE),999999)</f>
        <v>999999</v>
      </c>
      <c r="F2810" s="4">
        <f>IF(E2810=999999,VLOOKUP(D2810,'Manual by Vendor'!$A$2:$C$295,3,FALSE),E2810)</f>
        <v>999999</v>
      </c>
      <c r="G2810" s="4">
        <f>VLOOKUP(A2810,Query2[[00001]:[IMLT]],2,FALSE)</f>
        <v>0</v>
      </c>
      <c r="H2810" s="3"/>
      <c r="I2810" s="4">
        <f t="shared" si="43"/>
        <v>0</v>
      </c>
      <c r="J2810" s="3"/>
      <c r="K2810" s="3"/>
    </row>
    <row r="2811" spans="1:11">
      <c r="A2811" s="3" t="s">
        <v>2820</v>
      </c>
      <c r="B2811" s="4" t="str">
        <f>IFERROR(VLOOKUP(A2811,'From Ilsy'!$A$2:$C$1406,3,FALSE),"")</f>
        <v/>
      </c>
      <c r="C2811" s="4" t="str">
        <f>IFERROR(VLOOKUP(A2811,'From Ilsy'!$A$2:$B$1406,2,FALSE),"")</f>
        <v/>
      </c>
      <c r="D2811" s="5">
        <v>0</v>
      </c>
      <c r="E2811" s="4">
        <f>IFERROR(VLOOKUP(A2811,'From Ilsy'!$A$2:$D$1406,4,FALSE),999999)</f>
        <v>999999</v>
      </c>
      <c r="F2811" s="4">
        <f>IF(E2811=999999,VLOOKUP(D2811,'Manual by Vendor'!$A$2:$C$295,3,FALSE),E2811)</f>
        <v>999999</v>
      </c>
      <c r="G2811" s="4">
        <f>VLOOKUP(A2811,Query2[[00001]:[IMLT]],2,FALSE)</f>
        <v>0</v>
      </c>
      <c r="H2811" s="3"/>
      <c r="I2811" s="4">
        <f t="shared" si="43"/>
        <v>0</v>
      </c>
      <c r="J2811" s="3"/>
      <c r="K2811" s="3"/>
    </row>
    <row r="2812" spans="1:11">
      <c r="A2812" s="3" t="s">
        <v>2821</v>
      </c>
      <c r="B2812" s="4" t="str">
        <f>IFERROR(VLOOKUP(A2812,'From Ilsy'!$A$2:$C$1406,3,FALSE),"")</f>
        <v/>
      </c>
      <c r="C2812" s="4" t="str">
        <f>IFERROR(VLOOKUP(A2812,'From Ilsy'!$A$2:$B$1406,2,FALSE),"")</f>
        <v/>
      </c>
      <c r="D2812" s="5">
        <v>0</v>
      </c>
      <c r="E2812" s="4">
        <f>IFERROR(VLOOKUP(A2812,'From Ilsy'!$A$2:$D$1406,4,FALSE),999999)</f>
        <v>999999</v>
      </c>
      <c r="F2812" s="4">
        <f>IF(E2812=999999,VLOOKUP(D2812,'Manual by Vendor'!$A$2:$C$295,3,FALSE),E2812)</f>
        <v>999999</v>
      </c>
      <c r="G2812" s="4">
        <f>VLOOKUP(A2812,Query2[[00001]:[IMLT]],2,FALSE)</f>
        <v>0</v>
      </c>
      <c r="H2812" s="3"/>
      <c r="I2812" s="4">
        <f t="shared" si="43"/>
        <v>0</v>
      </c>
      <c r="J2812" s="3"/>
      <c r="K2812" s="3"/>
    </row>
    <row r="2813" spans="1:11">
      <c r="A2813" s="3" t="s">
        <v>2822</v>
      </c>
      <c r="B2813" s="4" t="str">
        <f>IFERROR(VLOOKUP(A2813,'From Ilsy'!$A$2:$C$1406,3,FALSE),"")</f>
        <v/>
      </c>
      <c r="C2813" s="4" t="str">
        <f>IFERROR(VLOOKUP(A2813,'From Ilsy'!$A$2:$B$1406,2,FALSE),"")</f>
        <v/>
      </c>
      <c r="D2813" s="5">
        <v>0</v>
      </c>
      <c r="E2813" s="4">
        <f>IFERROR(VLOOKUP(A2813,'From Ilsy'!$A$2:$D$1406,4,FALSE),999999)</f>
        <v>999999</v>
      </c>
      <c r="F2813" s="4">
        <f>IF(E2813=999999,VLOOKUP(D2813,'Manual by Vendor'!$A$2:$C$295,3,FALSE),E2813)</f>
        <v>999999</v>
      </c>
      <c r="G2813" s="4">
        <f>VLOOKUP(A2813,Query2[[00001]:[IMLT]],2,FALSE)</f>
        <v>0</v>
      </c>
      <c r="H2813" s="3"/>
      <c r="I2813" s="4">
        <f t="shared" si="43"/>
        <v>0</v>
      </c>
      <c r="J2813" s="3"/>
      <c r="K2813" s="3"/>
    </row>
    <row r="2814" spans="1:11">
      <c r="A2814" s="3" t="s">
        <v>2823</v>
      </c>
      <c r="B2814" s="4" t="str">
        <f>IFERROR(VLOOKUP(A2814,'From Ilsy'!$A$2:$C$1406,3,FALSE),"")</f>
        <v/>
      </c>
      <c r="C2814" s="4" t="str">
        <f>IFERROR(VLOOKUP(A2814,'From Ilsy'!$A$2:$B$1406,2,FALSE),"")</f>
        <v/>
      </c>
      <c r="D2814" s="5">
        <v>0</v>
      </c>
      <c r="E2814" s="4">
        <f>IFERROR(VLOOKUP(A2814,'From Ilsy'!$A$2:$D$1406,4,FALSE),999999)</f>
        <v>999999</v>
      </c>
      <c r="F2814" s="4">
        <f>IF(E2814=999999,VLOOKUP(D2814,'Manual by Vendor'!$A$2:$C$295,3,FALSE),E2814)</f>
        <v>999999</v>
      </c>
      <c r="G2814" s="4">
        <f>VLOOKUP(A2814,Query2[[00001]:[IMLT]],2,FALSE)</f>
        <v>0</v>
      </c>
      <c r="H2814" s="3"/>
      <c r="I2814" s="4">
        <f t="shared" si="43"/>
        <v>0</v>
      </c>
      <c r="J2814" s="3"/>
      <c r="K2814" s="3"/>
    </row>
    <row r="2815" spans="1:11">
      <c r="A2815" s="3" t="s">
        <v>2824</v>
      </c>
      <c r="B2815" s="4" t="str">
        <f>IFERROR(VLOOKUP(A2815,'From Ilsy'!$A$2:$C$1406,3,FALSE),"")</f>
        <v/>
      </c>
      <c r="C2815" s="4" t="str">
        <f>IFERROR(VLOOKUP(A2815,'From Ilsy'!$A$2:$B$1406,2,FALSE),"")</f>
        <v/>
      </c>
      <c r="D2815" s="5">
        <v>0</v>
      </c>
      <c r="E2815" s="4">
        <f>IFERROR(VLOOKUP(A2815,'From Ilsy'!$A$2:$D$1406,4,FALSE),999999)</f>
        <v>999999</v>
      </c>
      <c r="F2815" s="4">
        <f>IF(E2815=999999,VLOOKUP(D2815,'Manual by Vendor'!$A$2:$C$295,3,FALSE),E2815)</f>
        <v>999999</v>
      </c>
      <c r="G2815" s="4">
        <f>VLOOKUP(A2815,Query2[[00001]:[IMLT]],2,FALSE)</f>
        <v>0</v>
      </c>
      <c r="H2815" s="3"/>
      <c r="I2815" s="4">
        <f t="shared" si="43"/>
        <v>0</v>
      </c>
      <c r="J2815" s="3"/>
      <c r="K2815" s="3"/>
    </row>
    <row r="2816" spans="1:11">
      <c r="A2816" s="3" t="s">
        <v>2825</v>
      </c>
      <c r="B2816" s="4" t="str">
        <f>IFERROR(VLOOKUP(A2816,'From Ilsy'!$A$2:$C$1406,3,FALSE),"")</f>
        <v/>
      </c>
      <c r="C2816" s="4" t="str">
        <f>IFERROR(VLOOKUP(A2816,'From Ilsy'!$A$2:$B$1406,2,FALSE),"")</f>
        <v/>
      </c>
      <c r="D2816" s="5">
        <v>0</v>
      </c>
      <c r="E2816" s="4">
        <f>IFERROR(VLOOKUP(A2816,'From Ilsy'!$A$2:$D$1406,4,FALSE),999999)</f>
        <v>999999</v>
      </c>
      <c r="F2816" s="4">
        <f>IF(E2816=999999,VLOOKUP(D2816,'Manual by Vendor'!$A$2:$C$295,3,FALSE),E2816)</f>
        <v>999999</v>
      </c>
      <c r="G2816" s="4">
        <f>VLOOKUP(A2816,Query2[[00001]:[IMLT]],2,FALSE)</f>
        <v>0</v>
      </c>
      <c r="H2816" s="3"/>
      <c r="I2816" s="4">
        <f t="shared" si="43"/>
        <v>0</v>
      </c>
      <c r="J2816" s="3"/>
      <c r="K2816" s="3"/>
    </row>
    <row r="2817" spans="1:11">
      <c r="A2817" s="3" t="s">
        <v>2826</v>
      </c>
      <c r="B2817" s="4" t="str">
        <f>IFERROR(VLOOKUP(A2817,'From Ilsy'!$A$2:$C$1406,3,FALSE),"")</f>
        <v/>
      </c>
      <c r="C2817" s="4" t="str">
        <f>IFERROR(VLOOKUP(A2817,'From Ilsy'!$A$2:$B$1406,2,FALSE),"")</f>
        <v/>
      </c>
      <c r="D2817" s="5">
        <v>0</v>
      </c>
      <c r="E2817" s="4">
        <f>IFERROR(VLOOKUP(A2817,'From Ilsy'!$A$2:$D$1406,4,FALSE),999999)</f>
        <v>999999</v>
      </c>
      <c r="F2817" s="4">
        <f>IF(E2817=999999,VLOOKUP(D2817,'Manual by Vendor'!$A$2:$C$295,3,FALSE),E2817)</f>
        <v>999999</v>
      </c>
      <c r="G2817" s="4">
        <f>VLOOKUP(A2817,Query2[[00001]:[IMLT]],2,FALSE)</f>
        <v>0</v>
      </c>
      <c r="H2817" s="3"/>
      <c r="I2817" s="4">
        <f t="shared" si="43"/>
        <v>0</v>
      </c>
      <c r="J2817" s="3"/>
      <c r="K2817" s="3"/>
    </row>
    <row r="2818" spans="1:11">
      <c r="A2818" s="3" t="s">
        <v>2827</v>
      </c>
      <c r="B2818" s="4" t="str">
        <f>IFERROR(VLOOKUP(A2818,'From Ilsy'!$A$2:$C$1406,3,FALSE),"")</f>
        <v/>
      </c>
      <c r="C2818" s="4" t="str">
        <f>IFERROR(VLOOKUP(A2818,'From Ilsy'!$A$2:$B$1406,2,FALSE),"")</f>
        <v/>
      </c>
      <c r="D2818" s="5">
        <v>0</v>
      </c>
      <c r="E2818" s="4">
        <f>IFERROR(VLOOKUP(A2818,'From Ilsy'!$A$2:$D$1406,4,FALSE),999999)</f>
        <v>999999</v>
      </c>
      <c r="F2818" s="4">
        <f>IF(E2818=999999,VLOOKUP(D2818,'Manual by Vendor'!$A$2:$C$295,3,FALSE),E2818)</f>
        <v>999999</v>
      </c>
      <c r="G2818" s="4">
        <f>VLOOKUP(A2818,Query2[[00001]:[IMLT]],2,FALSE)</f>
        <v>0</v>
      </c>
      <c r="H2818" s="3"/>
      <c r="I2818" s="4">
        <f t="shared" si="43"/>
        <v>0</v>
      </c>
      <c r="J2818" s="3"/>
      <c r="K2818" s="3"/>
    </row>
    <row r="2819" spans="1:11">
      <c r="A2819" s="3" t="s">
        <v>2828</v>
      </c>
      <c r="B2819" s="4" t="str">
        <f>IFERROR(VLOOKUP(A2819,'From Ilsy'!$A$2:$C$1406,3,FALSE),"")</f>
        <v/>
      </c>
      <c r="C2819" s="4" t="str">
        <f>IFERROR(VLOOKUP(A2819,'From Ilsy'!$A$2:$B$1406,2,FALSE),"")</f>
        <v/>
      </c>
      <c r="D2819" s="5">
        <v>0</v>
      </c>
      <c r="E2819" s="4">
        <f>IFERROR(VLOOKUP(A2819,'From Ilsy'!$A$2:$D$1406,4,FALSE),999999)</f>
        <v>999999</v>
      </c>
      <c r="F2819" s="4">
        <f>IF(E2819=999999,VLOOKUP(D2819,'Manual by Vendor'!$A$2:$C$295,3,FALSE),E2819)</f>
        <v>999999</v>
      </c>
      <c r="G2819" s="4">
        <f>VLOOKUP(A2819,Query2[[00001]:[IMLT]],2,FALSE)</f>
        <v>0</v>
      </c>
      <c r="H2819" s="3"/>
      <c r="I2819" s="4">
        <f t="shared" ref="I2819:I2882" si="44">IF(E2819=999999,IF(F2819=999999,G2819,F2819),E2819)</f>
        <v>0</v>
      </c>
      <c r="J2819" s="3"/>
      <c r="K2819" s="3"/>
    </row>
    <row r="2820" spans="1:11">
      <c r="A2820" s="3" t="s">
        <v>2829</v>
      </c>
      <c r="B2820" s="4" t="str">
        <f>IFERROR(VLOOKUP(A2820,'From Ilsy'!$A$2:$C$1406,3,FALSE),"")</f>
        <v/>
      </c>
      <c r="C2820" s="4" t="str">
        <f>IFERROR(VLOOKUP(A2820,'From Ilsy'!$A$2:$B$1406,2,FALSE),"")</f>
        <v/>
      </c>
      <c r="D2820" s="5">
        <v>0</v>
      </c>
      <c r="E2820" s="4">
        <f>IFERROR(VLOOKUP(A2820,'From Ilsy'!$A$2:$D$1406,4,FALSE),999999)</f>
        <v>999999</v>
      </c>
      <c r="F2820" s="4">
        <f>IF(E2820=999999,VLOOKUP(D2820,'Manual by Vendor'!$A$2:$C$295,3,FALSE),E2820)</f>
        <v>999999</v>
      </c>
      <c r="G2820" s="4">
        <f>VLOOKUP(A2820,Query2[[00001]:[IMLT]],2,FALSE)</f>
        <v>0</v>
      </c>
      <c r="H2820" s="3"/>
      <c r="I2820" s="4">
        <f t="shared" si="44"/>
        <v>0</v>
      </c>
      <c r="J2820" s="3"/>
      <c r="K2820" s="3"/>
    </row>
    <row r="2821" spans="1:11">
      <c r="A2821" s="3" t="s">
        <v>2830</v>
      </c>
      <c r="B2821" s="4" t="str">
        <f>IFERROR(VLOOKUP(A2821,'From Ilsy'!$A$2:$C$1406,3,FALSE),"")</f>
        <v/>
      </c>
      <c r="C2821" s="4" t="str">
        <f>IFERROR(VLOOKUP(A2821,'From Ilsy'!$A$2:$B$1406,2,FALSE),"")</f>
        <v/>
      </c>
      <c r="D2821" s="5">
        <v>0</v>
      </c>
      <c r="E2821" s="4">
        <f>IFERROR(VLOOKUP(A2821,'From Ilsy'!$A$2:$D$1406,4,FALSE),999999)</f>
        <v>999999</v>
      </c>
      <c r="F2821" s="4">
        <f>IF(E2821=999999,VLOOKUP(D2821,'Manual by Vendor'!$A$2:$C$295,3,FALSE),E2821)</f>
        <v>999999</v>
      </c>
      <c r="G2821" s="4">
        <f>VLOOKUP(A2821,Query2[[00001]:[IMLT]],2,FALSE)</f>
        <v>0</v>
      </c>
      <c r="H2821" s="3"/>
      <c r="I2821" s="4">
        <f t="shared" si="44"/>
        <v>0</v>
      </c>
      <c r="J2821" s="3"/>
      <c r="K2821" s="3"/>
    </row>
    <row r="2822" spans="1:11">
      <c r="A2822" s="3" t="s">
        <v>2831</v>
      </c>
      <c r="B2822" s="4" t="str">
        <f>IFERROR(VLOOKUP(A2822,'From Ilsy'!$A$2:$C$1406,3,FALSE),"")</f>
        <v/>
      </c>
      <c r="C2822" s="4" t="str">
        <f>IFERROR(VLOOKUP(A2822,'From Ilsy'!$A$2:$B$1406,2,FALSE),"")</f>
        <v/>
      </c>
      <c r="D2822" s="5">
        <v>0</v>
      </c>
      <c r="E2822" s="4">
        <f>IFERROR(VLOOKUP(A2822,'From Ilsy'!$A$2:$D$1406,4,FALSE),999999)</f>
        <v>999999</v>
      </c>
      <c r="F2822" s="4">
        <f>IF(E2822=999999,VLOOKUP(D2822,'Manual by Vendor'!$A$2:$C$295,3,FALSE),E2822)</f>
        <v>999999</v>
      </c>
      <c r="G2822" s="4">
        <f>VLOOKUP(A2822,Query2[[00001]:[IMLT]],2,FALSE)</f>
        <v>0</v>
      </c>
      <c r="H2822" s="3"/>
      <c r="I2822" s="4">
        <f t="shared" si="44"/>
        <v>0</v>
      </c>
      <c r="J2822" s="3"/>
      <c r="K2822" s="3"/>
    </row>
    <row r="2823" spans="1:11">
      <c r="A2823" s="3" t="s">
        <v>2832</v>
      </c>
      <c r="B2823" s="4" t="str">
        <f>IFERROR(VLOOKUP(A2823,'From Ilsy'!$A$2:$C$1406,3,FALSE),"")</f>
        <v/>
      </c>
      <c r="C2823" s="4" t="str">
        <f>IFERROR(VLOOKUP(A2823,'From Ilsy'!$A$2:$B$1406,2,FALSE),"")</f>
        <v/>
      </c>
      <c r="D2823" s="5">
        <v>0</v>
      </c>
      <c r="E2823" s="4">
        <f>IFERROR(VLOOKUP(A2823,'From Ilsy'!$A$2:$D$1406,4,FALSE),999999)</f>
        <v>999999</v>
      </c>
      <c r="F2823" s="4">
        <f>IF(E2823=999999,VLOOKUP(D2823,'Manual by Vendor'!$A$2:$C$295,3,FALSE),E2823)</f>
        <v>999999</v>
      </c>
      <c r="G2823" s="4">
        <f>VLOOKUP(A2823,Query2[[00001]:[IMLT]],2,FALSE)</f>
        <v>0</v>
      </c>
      <c r="H2823" s="3"/>
      <c r="I2823" s="4">
        <f t="shared" si="44"/>
        <v>0</v>
      </c>
      <c r="J2823" s="3"/>
      <c r="K2823" s="3"/>
    </row>
    <row r="2824" spans="1:11">
      <c r="A2824" s="3" t="s">
        <v>2833</v>
      </c>
      <c r="B2824" s="4" t="str">
        <f>IFERROR(VLOOKUP(A2824,'From Ilsy'!$A$2:$C$1406,3,FALSE),"")</f>
        <v/>
      </c>
      <c r="C2824" s="4" t="str">
        <f>IFERROR(VLOOKUP(A2824,'From Ilsy'!$A$2:$B$1406,2,FALSE),"")</f>
        <v/>
      </c>
      <c r="D2824" s="5">
        <v>0</v>
      </c>
      <c r="E2824" s="4">
        <f>IFERROR(VLOOKUP(A2824,'From Ilsy'!$A$2:$D$1406,4,FALSE),999999)</f>
        <v>999999</v>
      </c>
      <c r="F2824" s="4">
        <f>IF(E2824=999999,VLOOKUP(D2824,'Manual by Vendor'!$A$2:$C$295,3,FALSE),E2824)</f>
        <v>999999</v>
      </c>
      <c r="G2824" s="4">
        <f>VLOOKUP(A2824,Query2[[00001]:[IMLT]],2,FALSE)</f>
        <v>0</v>
      </c>
      <c r="H2824" s="3"/>
      <c r="I2824" s="4">
        <f t="shared" si="44"/>
        <v>0</v>
      </c>
      <c r="J2824" s="3"/>
      <c r="K2824" s="3"/>
    </row>
    <row r="2825" spans="1:11">
      <c r="A2825" s="3" t="s">
        <v>2834</v>
      </c>
      <c r="B2825" s="4" t="str">
        <f>IFERROR(VLOOKUP(A2825,'From Ilsy'!$A$2:$C$1406,3,FALSE),"")</f>
        <v/>
      </c>
      <c r="C2825" s="4" t="str">
        <f>IFERROR(VLOOKUP(A2825,'From Ilsy'!$A$2:$B$1406,2,FALSE),"")</f>
        <v/>
      </c>
      <c r="D2825" s="5">
        <v>0</v>
      </c>
      <c r="E2825" s="4">
        <f>IFERROR(VLOOKUP(A2825,'From Ilsy'!$A$2:$D$1406,4,FALSE),999999)</f>
        <v>999999</v>
      </c>
      <c r="F2825" s="4">
        <f>IF(E2825=999999,VLOOKUP(D2825,'Manual by Vendor'!$A$2:$C$295,3,FALSE),E2825)</f>
        <v>999999</v>
      </c>
      <c r="G2825" s="4">
        <f>VLOOKUP(A2825,Query2[[00001]:[IMLT]],2,FALSE)</f>
        <v>0</v>
      </c>
      <c r="H2825" s="3"/>
      <c r="I2825" s="4">
        <f t="shared" si="44"/>
        <v>0</v>
      </c>
      <c r="J2825" s="3"/>
      <c r="K2825" s="3"/>
    </row>
    <row r="2826" spans="1:11">
      <c r="A2826" s="3" t="s">
        <v>2835</v>
      </c>
      <c r="B2826" s="4" t="str">
        <f>IFERROR(VLOOKUP(A2826,'From Ilsy'!$A$2:$C$1406,3,FALSE),"")</f>
        <v/>
      </c>
      <c r="C2826" s="4" t="str">
        <f>IFERROR(VLOOKUP(A2826,'From Ilsy'!$A$2:$B$1406,2,FALSE),"")</f>
        <v/>
      </c>
      <c r="D2826" s="5">
        <v>0</v>
      </c>
      <c r="E2826" s="4">
        <f>IFERROR(VLOOKUP(A2826,'From Ilsy'!$A$2:$D$1406,4,FALSE),999999)</f>
        <v>999999</v>
      </c>
      <c r="F2826" s="4">
        <f>IF(E2826=999999,VLOOKUP(D2826,'Manual by Vendor'!$A$2:$C$295,3,FALSE),E2826)</f>
        <v>999999</v>
      </c>
      <c r="G2826" s="4">
        <f>VLOOKUP(A2826,Query2[[00001]:[IMLT]],2,FALSE)</f>
        <v>0</v>
      </c>
      <c r="H2826" s="3"/>
      <c r="I2826" s="4">
        <f t="shared" si="44"/>
        <v>0</v>
      </c>
      <c r="J2826" s="3"/>
      <c r="K2826" s="3"/>
    </row>
    <row r="2827" spans="1:11">
      <c r="A2827" s="3" t="s">
        <v>2836</v>
      </c>
      <c r="B2827" s="4" t="str">
        <f>IFERROR(VLOOKUP(A2827,'From Ilsy'!$A$2:$C$1406,3,FALSE),"")</f>
        <v/>
      </c>
      <c r="C2827" s="4" t="str">
        <f>IFERROR(VLOOKUP(A2827,'From Ilsy'!$A$2:$B$1406,2,FALSE),"")</f>
        <v/>
      </c>
      <c r="D2827" s="5">
        <v>0</v>
      </c>
      <c r="E2827" s="4">
        <f>IFERROR(VLOOKUP(A2827,'From Ilsy'!$A$2:$D$1406,4,FALSE),999999)</f>
        <v>999999</v>
      </c>
      <c r="F2827" s="4">
        <f>IF(E2827=999999,VLOOKUP(D2827,'Manual by Vendor'!$A$2:$C$295,3,FALSE),E2827)</f>
        <v>999999</v>
      </c>
      <c r="G2827" s="4">
        <f>VLOOKUP(A2827,Query2[[00001]:[IMLT]],2,FALSE)</f>
        <v>0</v>
      </c>
      <c r="H2827" s="3"/>
      <c r="I2827" s="4">
        <f t="shared" si="44"/>
        <v>0</v>
      </c>
      <c r="J2827" s="3"/>
      <c r="K2827" s="3"/>
    </row>
    <row r="2828" spans="1:11">
      <c r="A2828" s="3" t="s">
        <v>2837</v>
      </c>
      <c r="B2828" s="4" t="str">
        <f>IFERROR(VLOOKUP(A2828,'From Ilsy'!$A$2:$C$1406,3,FALSE),"")</f>
        <v/>
      </c>
      <c r="C2828" s="4" t="str">
        <f>IFERROR(VLOOKUP(A2828,'From Ilsy'!$A$2:$B$1406,2,FALSE),"")</f>
        <v/>
      </c>
      <c r="D2828" s="5">
        <v>0</v>
      </c>
      <c r="E2828" s="4">
        <f>IFERROR(VLOOKUP(A2828,'From Ilsy'!$A$2:$D$1406,4,FALSE),999999)</f>
        <v>999999</v>
      </c>
      <c r="F2828" s="4">
        <f>IF(E2828=999999,VLOOKUP(D2828,'Manual by Vendor'!$A$2:$C$295,3,FALSE),E2828)</f>
        <v>999999</v>
      </c>
      <c r="G2828" s="4">
        <f>VLOOKUP(A2828,Query2[[00001]:[IMLT]],2,FALSE)</f>
        <v>0</v>
      </c>
      <c r="H2828" s="3"/>
      <c r="I2828" s="4">
        <f t="shared" si="44"/>
        <v>0</v>
      </c>
      <c r="J2828" s="3"/>
      <c r="K2828" s="3"/>
    </row>
    <row r="2829" spans="1:11">
      <c r="A2829" s="3" t="s">
        <v>2838</v>
      </c>
      <c r="B2829" s="4" t="str">
        <f>IFERROR(VLOOKUP(A2829,'From Ilsy'!$A$2:$C$1406,3,FALSE),"")</f>
        <v/>
      </c>
      <c r="C2829" s="4" t="str">
        <f>IFERROR(VLOOKUP(A2829,'From Ilsy'!$A$2:$B$1406,2,FALSE),"")</f>
        <v/>
      </c>
      <c r="D2829" s="5">
        <v>0</v>
      </c>
      <c r="E2829" s="4">
        <f>IFERROR(VLOOKUP(A2829,'From Ilsy'!$A$2:$D$1406,4,FALSE),999999)</f>
        <v>999999</v>
      </c>
      <c r="F2829" s="4">
        <f>IF(E2829=999999,VLOOKUP(D2829,'Manual by Vendor'!$A$2:$C$295,3,FALSE),E2829)</f>
        <v>999999</v>
      </c>
      <c r="G2829" s="4">
        <f>VLOOKUP(A2829,Query2[[00001]:[IMLT]],2,FALSE)</f>
        <v>0</v>
      </c>
      <c r="H2829" s="3"/>
      <c r="I2829" s="4">
        <f t="shared" si="44"/>
        <v>0</v>
      </c>
      <c r="J2829" s="3"/>
      <c r="K2829" s="3"/>
    </row>
    <row r="2830" spans="1:11">
      <c r="A2830" s="3" t="s">
        <v>2839</v>
      </c>
      <c r="B2830" s="4" t="str">
        <f>IFERROR(VLOOKUP(A2830,'From Ilsy'!$A$2:$C$1406,3,FALSE),"")</f>
        <v/>
      </c>
      <c r="C2830" s="4" t="str">
        <f>IFERROR(VLOOKUP(A2830,'From Ilsy'!$A$2:$B$1406,2,FALSE),"")</f>
        <v/>
      </c>
      <c r="D2830" s="5">
        <v>0</v>
      </c>
      <c r="E2830" s="4">
        <f>IFERROR(VLOOKUP(A2830,'From Ilsy'!$A$2:$D$1406,4,FALSE),999999)</f>
        <v>999999</v>
      </c>
      <c r="F2830" s="4">
        <f>IF(E2830=999999,VLOOKUP(D2830,'Manual by Vendor'!$A$2:$C$295,3,FALSE),E2830)</f>
        <v>999999</v>
      </c>
      <c r="G2830" s="4">
        <f>VLOOKUP(A2830,Query2[[00001]:[IMLT]],2,FALSE)</f>
        <v>0</v>
      </c>
      <c r="H2830" s="3"/>
      <c r="I2830" s="4">
        <f t="shared" si="44"/>
        <v>0</v>
      </c>
      <c r="J2830" s="3"/>
      <c r="K2830" s="3"/>
    </row>
    <row r="2831" spans="1:11">
      <c r="A2831" s="3" t="s">
        <v>2840</v>
      </c>
      <c r="B2831" s="4" t="str">
        <f>IFERROR(VLOOKUP(A2831,'From Ilsy'!$A$2:$C$1406,3,FALSE),"")</f>
        <v/>
      </c>
      <c r="C2831" s="4" t="str">
        <f>IFERROR(VLOOKUP(A2831,'From Ilsy'!$A$2:$B$1406,2,FALSE),"")</f>
        <v/>
      </c>
      <c r="D2831" s="5">
        <v>0</v>
      </c>
      <c r="E2831" s="4">
        <f>IFERROR(VLOOKUP(A2831,'From Ilsy'!$A$2:$D$1406,4,FALSE),999999)</f>
        <v>999999</v>
      </c>
      <c r="F2831" s="4">
        <f>IF(E2831=999999,VLOOKUP(D2831,'Manual by Vendor'!$A$2:$C$295,3,FALSE),E2831)</f>
        <v>999999</v>
      </c>
      <c r="G2831" s="4">
        <f>VLOOKUP(A2831,Query2[[00001]:[IMLT]],2,FALSE)</f>
        <v>0</v>
      </c>
      <c r="H2831" s="3"/>
      <c r="I2831" s="4">
        <f t="shared" si="44"/>
        <v>0</v>
      </c>
      <c r="J2831" s="3"/>
      <c r="K2831" s="3"/>
    </row>
    <row r="2832" spans="1:11">
      <c r="A2832" s="3" t="s">
        <v>2841</v>
      </c>
      <c r="B2832" s="4" t="str">
        <f>IFERROR(VLOOKUP(A2832,'From Ilsy'!$A$2:$C$1406,3,FALSE),"")</f>
        <v/>
      </c>
      <c r="C2832" s="4" t="str">
        <f>IFERROR(VLOOKUP(A2832,'From Ilsy'!$A$2:$B$1406,2,FALSE),"")</f>
        <v/>
      </c>
      <c r="D2832" s="5">
        <v>0</v>
      </c>
      <c r="E2832" s="4">
        <f>IFERROR(VLOOKUP(A2832,'From Ilsy'!$A$2:$D$1406,4,FALSE),999999)</f>
        <v>999999</v>
      </c>
      <c r="F2832" s="4">
        <f>IF(E2832=999999,VLOOKUP(D2832,'Manual by Vendor'!$A$2:$C$295,3,FALSE),E2832)</f>
        <v>999999</v>
      </c>
      <c r="G2832" s="4">
        <f>VLOOKUP(A2832,Query2[[00001]:[IMLT]],2,FALSE)</f>
        <v>0</v>
      </c>
      <c r="H2832" s="3"/>
      <c r="I2832" s="4">
        <f t="shared" si="44"/>
        <v>0</v>
      </c>
      <c r="J2832" s="3"/>
      <c r="K2832" s="3"/>
    </row>
    <row r="2833" spans="1:11">
      <c r="A2833" s="3" t="s">
        <v>2842</v>
      </c>
      <c r="B2833" s="4" t="str">
        <f>IFERROR(VLOOKUP(A2833,'From Ilsy'!$A$2:$C$1406,3,FALSE),"")</f>
        <v/>
      </c>
      <c r="C2833" s="4" t="str">
        <f>IFERROR(VLOOKUP(A2833,'From Ilsy'!$A$2:$B$1406,2,FALSE),"")</f>
        <v/>
      </c>
      <c r="D2833" s="5">
        <v>0</v>
      </c>
      <c r="E2833" s="4">
        <f>IFERROR(VLOOKUP(A2833,'From Ilsy'!$A$2:$D$1406,4,FALSE),999999)</f>
        <v>999999</v>
      </c>
      <c r="F2833" s="4">
        <f>IF(E2833=999999,VLOOKUP(D2833,'Manual by Vendor'!$A$2:$C$295,3,FALSE),E2833)</f>
        <v>999999</v>
      </c>
      <c r="G2833" s="4">
        <f>VLOOKUP(A2833,Query2[[00001]:[IMLT]],2,FALSE)</f>
        <v>0</v>
      </c>
      <c r="H2833" s="3"/>
      <c r="I2833" s="4">
        <f t="shared" si="44"/>
        <v>0</v>
      </c>
      <c r="J2833" s="3"/>
      <c r="K2833" s="3"/>
    </row>
    <row r="2834" spans="1:11">
      <c r="A2834" s="3" t="s">
        <v>2843</v>
      </c>
      <c r="B2834" s="4" t="str">
        <f>IFERROR(VLOOKUP(A2834,'From Ilsy'!$A$2:$C$1406,3,FALSE),"")</f>
        <v/>
      </c>
      <c r="C2834" s="4" t="str">
        <f>IFERROR(VLOOKUP(A2834,'From Ilsy'!$A$2:$B$1406,2,FALSE),"")</f>
        <v/>
      </c>
      <c r="D2834" s="5">
        <v>0</v>
      </c>
      <c r="E2834" s="4">
        <f>IFERROR(VLOOKUP(A2834,'From Ilsy'!$A$2:$D$1406,4,FALSE),999999)</f>
        <v>999999</v>
      </c>
      <c r="F2834" s="4">
        <f>IF(E2834=999999,VLOOKUP(D2834,'Manual by Vendor'!$A$2:$C$295,3,FALSE),E2834)</f>
        <v>999999</v>
      </c>
      <c r="G2834" s="4">
        <f>VLOOKUP(A2834,Query2[[00001]:[IMLT]],2,FALSE)</f>
        <v>0</v>
      </c>
      <c r="H2834" s="3"/>
      <c r="I2834" s="4">
        <f t="shared" si="44"/>
        <v>0</v>
      </c>
      <c r="J2834" s="3"/>
      <c r="K2834" s="3"/>
    </row>
    <row r="2835" spans="1:11">
      <c r="A2835" s="3" t="s">
        <v>2844</v>
      </c>
      <c r="B2835" s="4" t="str">
        <f>IFERROR(VLOOKUP(A2835,'From Ilsy'!$A$2:$C$1406,3,FALSE),"")</f>
        <v/>
      </c>
      <c r="C2835" s="4" t="str">
        <f>IFERROR(VLOOKUP(A2835,'From Ilsy'!$A$2:$B$1406,2,FALSE),"")</f>
        <v/>
      </c>
      <c r="D2835" s="5">
        <v>0</v>
      </c>
      <c r="E2835" s="4">
        <f>IFERROR(VLOOKUP(A2835,'From Ilsy'!$A$2:$D$1406,4,FALSE),999999)</f>
        <v>999999</v>
      </c>
      <c r="F2835" s="4">
        <f>IF(E2835=999999,VLOOKUP(D2835,'Manual by Vendor'!$A$2:$C$295,3,FALSE),E2835)</f>
        <v>999999</v>
      </c>
      <c r="G2835" s="4">
        <f>VLOOKUP(A2835,Query2[[00001]:[IMLT]],2,FALSE)</f>
        <v>0</v>
      </c>
      <c r="H2835" s="3"/>
      <c r="I2835" s="4">
        <f t="shared" si="44"/>
        <v>0</v>
      </c>
      <c r="J2835" s="3"/>
      <c r="K2835" s="3"/>
    </row>
    <row r="2836" spans="1:11">
      <c r="A2836" s="3" t="s">
        <v>2845</v>
      </c>
      <c r="B2836" s="4" t="str">
        <f>IFERROR(VLOOKUP(A2836,'From Ilsy'!$A$2:$C$1406,3,FALSE),"")</f>
        <v/>
      </c>
      <c r="C2836" s="4" t="str">
        <f>IFERROR(VLOOKUP(A2836,'From Ilsy'!$A$2:$B$1406,2,FALSE),"")</f>
        <v/>
      </c>
      <c r="D2836" s="5">
        <v>0</v>
      </c>
      <c r="E2836" s="4">
        <f>IFERROR(VLOOKUP(A2836,'From Ilsy'!$A$2:$D$1406,4,FALSE),999999)</f>
        <v>999999</v>
      </c>
      <c r="F2836" s="4">
        <f>IF(E2836=999999,VLOOKUP(D2836,'Manual by Vendor'!$A$2:$C$295,3,FALSE),E2836)</f>
        <v>999999</v>
      </c>
      <c r="G2836" s="4">
        <f>VLOOKUP(A2836,Query2[[00001]:[IMLT]],2,FALSE)</f>
        <v>0</v>
      </c>
      <c r="H2836" s="3"/>
      <c r="I2836" s="4">
        <f t="shared" si="44"/>
        <v>0</v>
      </c>
      <c r="J2836" s="3"/>
      <c r="K2836" s="3"/>
    </row>
    <row r="2837" spans="1:11">
      <c r="A2837" s="3" t="s">
        <v>2846</v>
      </c>
      <c r="B2837" s="4" t="str">
        <f>IFERROR(VLOOKUP(A2837,'From Ilsy'!$A$2:$C$1406,3,FALSE),"")</f>
        <v/>
      </c>
      <c r="C2837" s="4" t="str">
        <f>IFERROR(VLOOKUP(A2837,'From Ilsy'!$A$2:$B$1406,2,FALSE),"")</f>
        <v/>
      </c>
      <c r="D2837" s="5">
        <v>0</v>
      </c>
      <c r="E2837" s="4">
        <f>IFERROR(VLOOKUP(A2837,'From Ilsy'!$A$2:$D$1406,4,FALSE),999999)</f>
        <v>999999</v>
      </c>
      <c r="F2837" s="4">
        <f>IF(E2837=999999,VLOOKUP(D2837,'Manual by Vendor'!$A$2:$C$295,3,FALSE),E2837)</f>
        <v>999999</v>
      </c>
      <c r="G2837" s="4">
        <f>VLOOKUP(A2837,Query2[[00001]:[IMLT]],2,FALSE)</f>
        <v>0</v>
      </c>
      <c r="H2837" s="3"/>
      <c r="I2837" s="4">
        <f t="shared" si="44"/>
        <v>0</v>
      </c>
      <c r="J2837" s="3"/>
      <c r="K2837" s="3"/>
    </row>
    <row r="2838" spans="1:11">
      <c r="A2838" s="3" t="s">
        <v>2847</v>
      </c>
      <c r="B2838" s="4" t="str">
        <f>IFERROR(VLOOKUP(A2838,'From Ilsy'!$A$2:$C$1406,3,FALSE),"")</f>
        <v/>
      </c>
      <c r="C2838" s="4" t="str">
        <f>IFERROR(VLOOKUP(A2838,'From Ilsy'!$A$2:$B$1406,2,FALSE),"")</f>
        <v/>
      </c>
      <c r="D2838" s="5">
        <v>0</v>
      </c>
      <c r="E2838" s="4">
        <f>IFERROR(VLOOKUP(A2838,'From Ilsy'!$A$2:$D$1406,4,FALSE),999999)</f>
        <v>999999</v>
      </c>
      <c r="F2838" s="4">
        <f>IF(E2838=999999,VLOOKUP(D2838,'Manual by Vendor'!$A$2:$C$295,3,FALSE),E2838)</f>
        <v>999999</v>
      </c>
      <c r="G2838" s="4">
        <f>VLOOKUP(A2838,Query2[[00001]:[IMLT]],2,FALSE)</f>
        <v>0</v>
      </c>
      <c r="H2838" s="3"/>
      <c r="I2838" s="4">
        <f t="shared" si="44"/>
        <v>0</v>
      </c>
      <c r="J2838" s="3"/>
      <c r="K2838" s="3"/>
    </row>
    <row r="2839" spans="1:11">
      <c r="A2839" s="3" t="s">
        <v>2848</v>
      </c>
      <c r="B2839" s="4" t="str">
        <f>IFERROR(VLOOKUP(A2839,'From Ilsy'!$A$2:$C$1406,3,FALSE),"")</f>
        <v/>
      </c>
      <c r="C2839" s="4" t="str">
        <f>IFERROR(VLOOKUP(A2839,'From Ilsy'!$A$2:$B$1406,2,FALSE),"")</f>
        <v/>
      </c>
      <c r="D2839" s="5">
        <v>0</v>
      </c>
      <c r="E2839" s="4">
        <f>IFERROR(VLOOKUP(A2839,'From Ilsy'!$A$2:$D$1406,4,FALSE),999999)</f>
        <v>999999</v>
      </c>
      <c r="F2839" s="4">
        <f>IF(E2839=999999,VLOOKUP(D2839,'Manual by Vendor'!$A$2:$C$295,3,FALSE),E2839)</f>
        <v>999999</v>
      </c>
      <c r="G2839" s="4">
        <f>VLOOKUP(A2839,Query2[[00001]:[IMLT]],2,FALSE)</f>
        <v>0</v>
      </c>
      <c r="H2839" s="3"/>
      <c r="I2839" s="4">
        <f t="shared" si="44"/>
        <v>0</v>
      </c>
      <c r="J2839" s="3"/>
      <c r="K2839" s="3"/>
    </row>
    <row r="2840" spans="1:11">
      <c r="A2840" s="3" t="s">
        <v>2849</v>
      </c>
      <c r="B2840" s="4" t="str">
        <f>IFERROR(VLOOKUP(A2840,'From Ilsy'!$A$2:$C$1406,3,FALSE),"")</f>
        <v/>
      </c>
      <c r="C2840" s="4" t="str">
        <f>IFERROR(VLOOKUP(A2840,'From Ilsy'!$A$2:$B$1406,2,FALSE),"")</f>
        <v/>
      </c>
      <c r="D2840" s="5">
        <v>0</v>
      </c>
      <c r="E2840" s="4">
        <f>IFERROR(VLOOKUP(A2840,'From Ilsy'!$A$2:$D$1406,4,FALSE),999999)</f>
        <v>999999</v>
      </c>
      <c r="F2840" s="4">
        <f>IF(E2840=999999,VLOOKUP(D2840,'Manual by Vendor'!$A$2:$C$295,3,FALSE),E2840)</f>
        <v>999999</v>
      </c>
      <c r="G2840" s="4">
        <f>VLOOKUP(A2840,Query2[[00001]:[IMLT]],2,FALSE)</f>
        <v>0</v>
      </c>
      <c r="H2840" s="3"/>
      <c r="I2840" s="4">
        <f t="shared" si="44"/>
        <v>0</v>
      </c>
      <c r="J2840" s="3"/>
      <c r="K2840" s="3"/>
    </row>
    <row r="2841" spans="1:11">
      <c r="A2841" s="3" t="s">
        <v>2850</v>
      </c>
      <c r="B2841" s="4" t="str">
        <f>IFERROR(VLOOKUP(A2841,'From Ilsy'!$A$2:$C$1406,3,FALSE),"")</f>
        <v/>
      </c>
      <c r="C2841" s="4" t="str">
        <f>IFERROR(VLOOKUP(A2841,'From Ilsy'!$A$2:$B$1406,2,FALSE),"")</f>
        <v/>
      </c>
      <c r="D2841" s="5">
        <v>0</v>
      </c>
      <c r="E2841" s="4">
        <f>IFERROR(VLOOKUP(A2841,'From Ilsy'!$A$2:$D$1406,4,FALSE),999999)</f>
        <v>999999</v>
      </c>
      <c r="F2841" s="4">
        <f>IF(E2841=999999,VLOOKUP(D2841,'Manual by Vendor'!$A$2:$C$295,3,FALSE),E2841)</f>
        <v>999999</v>
      </c>
      <c r="G2841" s="4">
        <f>VLOOKUP(A2841,Query2[[00001]:[IMLT]],2,FALSE)</f>
        <v>0</v>
      </c>
      <c r="H2841" s="3"/>
      <c r="I2841" s="4">
        <f t="shared" si="44"/>
        <v>0</v>
      </c>
      <c r="J2841" s="3"/>
      <c r="K2841" s="3"/>
    </row>
    <row r="2842" spans="1:11">
      <c r="A2842" s="3" t="s">
        <v>2851</v>
      </c>
      <c r="B2842" s="4" t="str">
        <f>IFERROR(VLOOKUP(A2842,'From Ilsy'!$A$2:$C$1406,3,FALSE),"")</f>
        <v/>
      </c>
      <c r="C2842" s="4" t="str">
        <f>IFERROR(VLOOKUP(A2842,'From Ilsy'!$A$2:$B$1406,2,FALSE),"")</f>
        <v/>
      </c>
      <c r="D2842" s="5">
        <v>0</v>
      </c>
      <c r="E2842" s="4">
        <f>IFERROR(VLOOKUP(A2842,'From Ilsy'!$A$2:$D$1406,4,FALSE),999999)</f>
        <v>999999</v>
      </c>
      <c r="F2842" s="4">
        <f>IF(E2842=999999,VLOOKUP(D2842,'Manual by Vendor'!$A$2:$C$295,3,FALSE),E2842)</f>
        <v>999999</v>
      </c>
      <c r="G2842" s="4">
        <f>VLOOKUP(A2842,Query2[[00001]:[IMLT]],2,FALSE)</f>
        <v>0</v>
      </c>
      <c r="H2842" s="3"/>
      <c r="I2842" s="4">
        <f t="shared" si="44"/>
        <v>0</v>
      </c>
      <c r="J2842" s="3"/>
      <c r="K2842" s="3"/>
    </row>
    <row r="2843" spans="1:11">
      <c r="A2843" s="3" t="s">
        <v>2852</v>
      </c>
      <c r="B2843" s="4" t="str">
        <f>IFERROR(VLOOKUP(A2843,'From Ilsy'!$A$2:$C$1406,3,FALSE),"")</f>
        <v/>
      </c>
      <c r="C2843" s="4" t="str">
        <f>IFERROR(VLOOKUP(A2843,'From Ilsy'!$A$2:$B$1406,2,FALSE),"")</f>
        <v/>
      </c>
      <c r="D2843" s="5">
        <v>0</v>
      </c>
      <c r="E2843" s="4">
        <f>IFERROR(VLOOKUP(A2843,'From Ilsy'!$A$2:$D$1406,4,FALSE),999999)</f>
        <v>999999</v>
      </c>
      <c r="F2843" s="4">
        <f>IF(E2843=999999,VLOOKUP(D2843,'Manual by Vendor'!$A$2:$C$295,3,FALSE),E2843)</f>
        <v>999999</v>
      </c>
      <c r="G2843" s="4">
        <f>VLOOKUP(A2843,Query2[[00001]:[IMLT]],2,FALSE)</f>
        <v>0</v>
      </c>
      <c r="H2843" s="3"/>
      <c r="I2843" s="4">
        <f t="shared" si="44"/>
        <v>0</v>
      </c>
      <c r="J2843" s="3"/>
      <c r="K2843" s="3"/>
    </row>
    <row r="2844" spans="1:11">
      <c r="A2844" s="3" t="s">
        <v>2853</v>
      </c>
      <c r="B2844" s="4" t="str">
        <f>IFERROR(VLOOKUP(A2844,'From Ilsy'!$A$2:$C$1406,3,FALSE),"")</f>
        <v/>
      </c>
      <c r="C2844" s="4" t="str">
        <f>IFERROR(VLOOKUP(A2844,'From Ilsy'!$A$2:$B$1406,2,FALSE),"")</f>
        <v/>
      </c>
      <c r="D2844" s="5">
        <v>0</v>
      </c>
      <c r="E2844" s="4">
        <f>IFERROR(VLOOKUP(A2844,'From Ilsy'!$A$2:$D$1406,4,FALSE),999999)</f>
        <v>999999</v>
      </c>
      <c r="F2844" s="4">
        <f>IF(E2844=999999,VLOOKUP(D2844,'Manual by Vendor'!$A$2:$C$295,3,FALSE),E2844)</f>
        <v>999999</v>
      </c>
      <c r="G2844" s="4">
        <f>VLOOKUP(A2844,Query2[[00001]:[IMLT]],2,FALSE)</f>
        <v>0</v>
      </c>
      <c r="H2844" s="3"/>
      <c r="I2844" s="4">
        <f t="shared" si="44"/>
        <v>0</v>
      </c>
      <c r="J2844" s="3"/>
      <c r="K2844" s="3"/>
    </row>
    <row r="2845" spans="1:11">
      <c r="A2845" s="3" t="s">
        <v>2854</v>
      </c>
      <c r="B2845" s="4" t="str">
        <f>IFERROR(VLOOKUP(A2845,'From Ilsy'!$A$2:$C$1406,3,FALSE),"")</f>
        <v/>
      </c>
      <c r="C2845" s="4" t="str">
        <f>IFERROR(VLOOKUP(A2845,'From Ilsy'!$A$2:$B$1406,2,FALSE),"")</f>
        <v/>
      </c>
      <c r="D2845" s="5">
        <v>0</v>
      </c>
      <c r="E2845" s="4">
        <f>IFERROR(VLOOKUP(A2845,'From Ilsy'!$A$2:$D$1406,4,FALSE),999999)</f>
        <v>999999</v>
      </c>
      <c r="F2845" s="4">
        <f>IF(E2845=999999,VLOOKUP(D2845,'Manual by Vendor'!$A$2:$C$295,3,FALSE),E2845)</f>
        <v>999999</v>
      </c>
      <c r="G2845" s="4">
        <f>VLOOKUP(A2845,Query2[[00001]:[IMLT]],2,FALSE)</f>
        <v>0</v>
      </c>
      <c r="H2845" s="3"/>
      <c r="I2845" s="4">
        <f t="shared" si="44"/>
        <v>0</v>
      </c>
      <c r="J2845" s="3"/>
      <c r="K2845" s="3"/>
    </row>
    <row r="2846" spans="1:11">
      <c r="A2846" s="3" t="s">
        <v>2855</v>
      </c>
      <c r="B2846" s="4" t="str">
        <f>IFERROR(VLOOKUP(A2846,'From Ilsy'!$A$2:$C$1406,3,FALSE),"")</f>
        <v/>
      </c>
      <c r="C2846" s="4" t="str">
        <f>IFERROR(VLOOKUP(A2846,'From Ilsy'!$A$2:$B$1406,2,FALSE),"")</f>
        <v/>
      </c>
      <c r="D2846" s="5">
        <v>0</v>
      </c>
      <c r="E2846" s="4">
        <f>IFERROR(VLOOKUP(A2846,'From Ilsy'!$A$2:$D$1406,4,FALSE),999999)</f>
        <v>999999</v>
      </c>
      <c r="F2846" s="4">
        <f>IF(E2846=999999,VLOOKUP(D2846,'Manual by Vendor'!$A$2:$C$295,3,FALSE),E2846)</f>
        <v>999999</v>
      </c>
      <c r="G2846" s="4">
        <f>VLOOKUP(A2846,Query2[[00001]:[IMLT]],2,FALSE)</f>
        <v>0</v>
      </c>
      <c r="H2846" s="3"/>
      <c r="I2846" s="4">
        <f t="shared" si="44"/>
        <v>0</v>
      </c>
      <c r="J2846" s="3"/>
      <c r="K2846" s="3"/>
    </row>
    <row r="2847" spans="1:11">
      <c r="A2847" s="3" t="s">
        <v>2856</v>
      </c>
      <c r="B2847" s="4" t="str">
        <f>IFERROR(VLOOKUP(A2847,'From Ilsy'!$A$2:$C$1406,3,FALSE),"")</f>
        <v/>
      </c>
      <c r="C2847" s="4" t="str">
        <f>IFERROR(VLOOKUP(A2847,'From Ilsy'!$A$2:$B$1406,2,FALSE),"")</f>
        <v/>
      </c>
      <c r="D2847" s="5">
        <v>0</v>
      </c>
      <c r="E2847" s="4">
        <f>IFERROR(VLOOKUP(A2847,'From Ilsy'!$A$2:$D$1406,4,FALSE),999999)</f>
        <v>999999</v>
      </c>
      <c r="F2847" s="4">
        <f>IF(E2847=999999,VLOOKUP(D2847,'Manual by Vendor'!$A$2:$C$295,3,FALSE),E2847)</f>
        <v>999999</v>
      </c>
      <c r="G2847" s="4">
        <f>VLOOKUP(A2847,Query2[[00001]:[IMLT]],2,FALSE)</f>
        <v>0</v>
      </c>
      <c r="H2847" s="3"/>
      <c r="I2847" s="4">
        <f t="shared" si="44"/>
        <v>0</v>
      </c>
      <c r="J2847" s="3"/>
      <c r="K2847" s="3"/>
    </row>
    <row r="2848" spans="1:11">
      <c r="A2848" s="3" t="s">
        <v>2857</v>
      </c>
      <c r="B2848" s="4" t="str">
        <f>IFERROR(VLOOKUP(A2848,'From Ilsy'!$A$2:$C$1406,3,FALSE),"")</f>
        <v/>
      </c>
      <c r="C2848" s="4" t="str">
        <f>IFERROR(VLOOKUP(A2848,'From Ilsy'!$A$2:$B$1406,2,FALSE),"")</f>
        <v/>
      </c>
      <c r="D2848" s="5">
        <v>0</v>
      </c>
      <c r="E2848" s="4">
        <f>IFERROR(VLOOKUP(A2848,'From Ilsy'!$A$2:$D$1406,4,FALSE),999999)</f>
        <v>999999</v>
      </c>
      <c r="F2848" s="4">
        <f>IF(E2848=999999,VLOOKUP(D2848,'Manual by Vendor'!$A$2:$C$295,3,FALSE),E2848)</f>
        <v>999999</v>
      </c>
      <c r="G2848" s="4">
        <f>VLOOKUP(A2848,Query2[[00001]:[IMLT]],2,FALSE)</f>
        <v>0</v>
      </c>
      <c r="H2848" s="3"/>
      <c r="I2848" s="4">
        <f t="shared" si="44"/>
        <v>0</v>
      </c>
      <c r="J2848" s="3"/>
      <c r="K2848" s="3"/>
    </row>
    <row r="2849" spans="1:11">
      <c r="A2849" s="3" t="s">
        <v>2858</v>
      </c>
      <c r="B2849" s="4" t="str">
        <f>IFERROR(VLOOKUP(A2849,'From Ilsy'!$A$2:$C$1406,3,FALSE),"")</f>
        <v/>
      </c>
      <c r="C2849" s="4" t="str">
        <f>IFERROR(VLOOKUP(A2849,'From Ilsy'!$A$2:$B$1406,2,FALSE),"")</f>
        <v/>
      </c>
      <c r="D2849" s="5">
        <v>0</v>
      </c>
      <c r="E2849" s="4">
        <f>IFERROR(VLOOKUP(A2849,'From Ilsy'!$A$2:$D$1406,4,FALSE),999999)</f>
        <v>999999</v>
      </c>
      <c r="F2849" s="4">
        <f>IF(E2849=999999,VLOOKUP(D2849,'Manual by Vendor'!$A$2:$C$295,3,FALSE),E2849)</f>
        <v>999999</v>
      </c>
      <c r="G2849" s="4">
        <f>VLOOKUP(A2849,Query2[[00001]:[IMLT]],2,FALSE)</f>
        <v>0</v>
      </c>
      <c r="H2849" s="3"/>
      <c r="I2849" s="4">
        <f t="shared" si="44"/>
        <v>0</v>
      </c>
      <c r="J2849" s="3"/>
      <c r="K2849" s="3"/>
    </row>
    <row r="2850" spans="1:11">
      <c r="A2850" s="3" t="s">
        <v>2859</v>
      </c>
      <c r="B2850" s="4" t="str">
        <f>IFERROR(VLOOKUP(A2850,'From Ilsy'!$A$2:$C$1406,3,FALSE),"")</f>
        <v/>
      </c>
      <c r="C2850" s="4" t="str">
        <f>IFERROR(VLOOKUP(A2850,'From Ilsy'!$A$2:$B$1406,2,FALSE),"")</f>
        <v/>
      </c>
      <c r="D2850" s="5">
        <v>0</v>
      </c>
      <c r="E2850" s="4">
        <f>IFERROR(VLOOKUP(A2850,'From Ilsy'!$A$2:$D$1406,4,FALSE),999999)</f>
        <v>999999</v>
      </c>
      <c r="F2850" s="4">
        <f>IF(E2850=999999,VLOOKUP(D2850,'Manual by Vendor'!$A$2:$C$295,3,FALSE),E2850)</f>
        <v>999999</v>
      </c>
      <c r="G2850" s="4">
        <f>VLOOKUP(A2850,Query2[[00001]:[IMLT]],2,FALSE)</f>
        <v>0</v>
      </c>
      <c r="H2850" s="3"/>
      <c r="I2850" s="4">
        <f t="shared" si="44"/>
        <v>0</v>
      </c>
      <c r="J2850" s="3"/>
      <c r="K2850" s="3"/>
    </row>
    <row r="2851" spans="1:11">
      <c r="A2851" s="3" t="s">
        <v>2860</v>
      </c>
      <c r="B2851" s="4" t="str">
        <f>IFERROR(VLOOKUP(A2851,'From Ilsy'!$A$2:$C$1406,3,FALSE),"")</f>
        <v/>
      </c>
      <c r="C2851" s="4" t="str">
        <f>IFERROR(VLOOKUP(A2851,'From Ilsy'!$A$2:$B$1406,2,FALSE),"")</f>
        <v/>
      </c>
      <c r="D2851" s="5">
        <v>0</v>
      </c>
      <c r="E2851" s="4">
        <f>IFERROR(VLOOKUP(A2851,'From Ilsy'!$A$2:$D$1406,4,FALSE),999999)</f>
        <v>999999</v>
      </c>
      <c r="F2851" s="4">
        <f>IF(E2851=999999,VLOOKUP(D2851,'Manual by Vendor'!$A$2:$C$295,3,FALSE),E2851)</f>
        <v>999999</v>
      </c>
      <c r="G2851" s="4">
        <f>VLOOKUP(A2851,Query2[[00001]:[IMLT]],2,FALSE)</f>
        <v>0</v>
      </c>
      <c r="H2851" s="3"/>
      <c r="I2851" s="4">
        <f t="shared" si="44"/>
        <v>0</v>
      </c>
      <c r="J2851" s="3"/>
      <c r="K2851" s="3"/>
    </row>
    <row r="2852" spans="1:11">
      <c r="A2852" s="3" t="s">
        <v>2861</v>
      </c>
      <c r="B2852" s="4" t="str">
        <f>IFERROR(VLOOKUP(A2852,'From Ilsy'!$A$2:$C$1406,3,FALSE),"")</f>
        <v/>
      </c>
      <c r="C2852" s="4" t="str">
        <f>IFERROR(VLOOKUP(A2852,'From Ilsy'!$A$2:$B$1406,2,FALSE),"")</f>
        <v/>
      </c>
      <c r="D2852" s="5">
        <v>0</v>
      </c>
      <c r="E2852" s="4">
        <f>IFERROR(VLOOKUP(A2852,'From Ilsy'!$A$2:$D$1406,4,FALSE),999999)</f>
        <v>999999</v>
      </c>
      <c r="F2852" s="4">
        <f>IF(E2852=999999,VLOOKUP(D2852,'Manual by Vendor'!$A$2:$C$295,3,FALSE),E2852)</f>
        <v>999999</v>
      </c>
      <c r="G2852" s="4">
        <f>VLOOKUP(A2852,Query2[[00001]:[IMLT]],2,FALSE)</f>
        <v>0</v>
      </c>
      <c r="H2852" s="3"/>
      <c r="I2852" s="4">
        <f t="shared" si="44"/>
        <v>0</v>
      </c>
      <c r="J2852" s="3"/>
      <c r="K2852" s="3"/>
    </row>
    <row r="2853" spans="1:11">
      <c r="A2853" s="3" t="s">
        <v>2862</v>
      </c>
      <c r="B2853" s="4" t="str">
        <f>IFERROR(VLOOKUP(A2853,'From Ilsy'!$A$2:$C$1406,3,FALSE),"")</f>
        <v/>
      </c>
      <c r="C2853" s="4" t="str">
        <f>IFERROR(VLOOKUP(A2853,'From Ilsy'!$A$2:$B$1406,2,FALSE),"")</f>
        <v/>
      </c>
      <c r="D2853" s="5">
        <v>0</v>
      </c>
      <c r="E2853" s="4">
        <f>IFERROR(VLOOKUP(A2853,'From Ilsy'!$A$2:$D$1406,4,FALSE),999999)</f>
        <v>999999</v>
      </c>
      <c r="F2853" s="4">
        <f>IF(E2853=999999,VLOOKUP(D2853,'Manual by Vendor'!$A$2:$C$295,3,FALSE),E2853)</f>
        <v>999999</v>
      </c>
      <c r="G2853" s="4">
        <f>VLOOKUP(A2853,Query2[[00001]:[IMLT]],2,FALSE)</f>
        <v>0</v>
      </c>
      <c r="H2853" s="3"/>
      <c r="I2853" s="4">
        <f t="shared" si="44"/>
        <v>0</v>
      </c>
      <c r="J2853" s="3"/>
      <c r="K2853" s="3"/>
    </row>
    <row r="2854" spans="1:11">
      <c r="A2854" s="3" t="s">
        <v>2863</v>
      </c>
      <c r="B2854" s="4" t="str">
        <f>IFERROR(VLOOKUP(A2854,'From Ilsy'!$A$2:$C$1406,3,FALSE),"")</f>
        <v/>
      </c>
      <c r="C2854" s="4" t="str">
        <f>IFERROR(VLOOKUP(A2854,'From Ilsy'!$A$2:$B$1406,2,FALSE),"")</f>
        <v/>
      </c>
      <c r="D2854" s="5">
        <v>0</v>
      </c>
      <c r="E2854" s="4">
        <f>IFERROR(VLOOKUP(A2854,'From Ilsy'!$A$2:$D$1406,4,FALSE),999999)</f>
        <v>999999</v>
      </c>
      <c r="F2854" s="4">
        <f>IF(E2854=999999,VLOOKUP(D2854,'Manual by Vendor'!$A$2:$C$295,3,FALSE),E2854)</f>
        <v>999999</v>
      </c>
      <c r="G2854" s="4">
        <f>VLOOKUP(A2854,Query2[[00001]:[IMLT]],2,FALSE)</f>
        <v>0</v>
      </c>
      <c r="H2854" s="3"/>
      <c r="I2854" s="4">
        <f t="shared" si="44"/>
        <v>0</v>
      </c>
      <c r="J2854" s="3"/>
      <c r="K2854" s="3"/>
    </row>
    <row r="2855" spans="1:11">
      <c r="A2855" s="3" t="s">
        <v>2864</v>
      </c>
      <c r="B2855" s="4" t="str">
        <f>IFERROR(VLOOKUP(A2855,'From Ilsy'!$A$2:$C$1406,3,FALSE),"")</f>
        <v/>
      </c>
      <c r="C2855" s="4" t="str">
        <f>IFERROR(VLOOKUP(A2855,'From Ilsy'!$A$2:$B$1406,2,FALSE),"")</f>
        <v/>
      </c>
      <c r="D2855" s="5">
        <v>0</v>
      </c>
      <c r="E2855" s="4">
        <f>IFERROR(VLOOKUP(A2855,'From Ilsy'!$A$2:$D$1406,4,FALSE),999999)</f>
        <v>999999</v>
      </c>
      <c r="F2855" s="4">
        <f>IF(E2855=999999,VLOOKUP(D2855,'Manual by Vendor'!$A$2:$C$295,3,FALSE),E2855)</f>
        <v>999999</v>
      </c>
      <c r="G2855" s="4">
        <f>VLOOKUP(A2855,Query2[[00001]:[IMLT]],2,FALSE)</f>
        <v>0</v>
      </c>
      <c r="H2855" s="3"/>
      <c r="I2855" s="4">
        <f t="shared" si="44"/>
        <v>0</v>
      </c>
      <c r="J2855" s="3"/>
      <c r="K2855" s="3"/>
    </row>
    <row r="2856" spans="1:11">
      <c r="A2856" s="3" t="s">
        <v>2865</v>
      </c>
      <c r="B2856" s="4" t="str">
        <f>IFERROR(VLOOKUP(A2856,'From Ilsy'!$A$2:$C$1406,3,FALSE),"")</f>
        <v/>
      </c>
      <c r="C2856" s="4" t="str">
        <f>IFERROR(VLOOKUP(A2856,'From Ilsy'!$A$2:$B$1406,2,FALSE),"")</f>
        <v/>
      </c>
      <c r="D2856" s="5">
        <v>0</v>
      </c>
      <c r="E2856" s="4">
        <f>IFERROR(VLOOKUP(A2856,'From Ilsy'!$A$2:$D$1406,4,FALSE),999999)</f>
        <v>999999</v>
      </c>
      <c r="F2856" s="4">
        <f>IF(E2856=999999,VLOOKUP(D2856,'Manual by Vendor'!$A$2:$C$295,3,FALSE),E2856)</f>
        <v>999999</v>
      </c>
      <c r="G2856" s="4">
        <f>VLOOKUP(A2856,Query2[[00001]:[IMLT]],2,FALSE)</f>
        <v>0</v>
      </c>
      <c r="H2856" s="3"/>
      <c r="I2856" s="4">
        <f t="shared" si="44"/>
        <v>0</v>
      </c>
      <c r="J2856" s="3"/>
      <c r="K2856" s="3"/>
    </row>
    <row r="2857" spans="1:11">
      <c r="A2857" s="3" t="s">
        <v>2866</v>
      </c>
      <c r="B2857" s="4" t="str">
        <f>IFERROR(VLOOKUP(A2857,'From Ilsy'!$A$2:$C$1406,3,FALSE),"")</f>
        <v/>
      </c>
      <c r="C2857" s="4" t="str">
        <f>IFERROR(VLOOKUP(A2857,'From Ilsy'!$A$2:$B$1406,2,FALSE),"")</f>
        <v/>
      </c>
      <c r="D2857" s="5">
        <v>0</v>
      </c>
      <c r="E2857" s="4">
        <f>IFERROR(VLOOKUP(A2857,'From Ilsy'!$A$2:$D$1406,4,FALSE),999999)</f>
        <v>999999</v>
      </c>
      <c r="F2857" s="4">
        <f>IF(E2857=999999,VLOOKUP(D2857,'Manual by Vendor'!$A$2:$C$295,3,FALSE),E2857)</f>
        <v>999999</v>
      </c>
      <c r="G2857" s="4">
        <f>VLOOKUP(A2857,Query2[[00001]:[IMLT]],2,FALSE)</f>
        <v>0</v>
      </c>
      <c r="H2857" s="3"/>
      <c r="I2857" s="4">
        <f t="shared" si="44"/>
        <v>0</v>
      </c>
      <c r="J2857" s="3"/>
      <c r="K2857" s="3"/>
    </row>
    <row r="2858" spans="1:11">
      <c r="A2858" s="3" t="s">
        <v>2867</v>
      </c>
      <c r="B2858" s="4" t="str">
        <f>IFERROR(VLOOKUP(A2858,'From Ilsy'!$A$2:$C$1406,3,FALSE),"")</f>
        <v/>
      </c>
      <c r="C2858" s="4" t="str">
        <f>IFERROR(VLOOKUP(A2858,'From Ilsy'!$A$2:$B$1406,2,FALSE),"")</f>
        <v/>
      </c>
      <c r="D2858" s="5">
        <v>0</v>
      </c>
      <c r="E2858" s="4">
        <f>IFERROR(VLOOKUP(A2858,'From Ilsy'!$A$2:$D$1406,4,FALSE),999999)</f>
        <v>999999</v>
      </c>
      <c r="F2858" s="4">
        <f>IF(E2858=999999,VLOOKUP(D2858,'Manual by Vendor'!$A$2:$C$295,3,FALSE),E2858)</f>
        <v>999999</v>
      </c>
      <c r="G2858" s="4">
        <f>VLOOKUP(A2858,Query2[[00001]:[IMLT]],2,FALSE)</f>
        <v>0</v>
      </c>
      <c r="H2858" s="3"/>
      <c r="I2858" s="4">
        <f t="shared" si="44"/>
        <v>0</v>
      </c>
      <c r="J2858" s="3"/>
      <c r="K2858" s="3"/>
    </row>
    <row r="2859" spans="1:11">
      <c r="A2859" s="3" t="s">
        <v>2868</v>
      </c>
      <c r="B2859" s="4" t="str">
        <f>IFERROR(VLOOKUP(A2859,'From Ilsy'!$A$2:$C$1406,3,FALSE),"")</f>
        <v/>
      </c>
      <c r="C2859" s="4" t="str">
        <f>IFERROR(VLOOKUP(A2859,'From Ilsy'!$A$2:$B$1406,2,FALSE),"")</f>
        <v/>
      </c>
      <c r="D2859" s="5">
        <v>0</v>
      </c>
      <c r="E2859" s="4">
        <f>IFERROR(VLOOKUP(A2859,'From Ilsy'!$A$2:$D$1406,4,FALSE),999999)</f>
        <v>999999</v>
      </c>
      <c r="F2859" s="4">
        <f>IF(E2859=999999,VLOOKUP(D2859,'Manual by Vendor'!$A$2:$C$295,3,FALSE),E2859)</f>
        <v>999999</v>
      </c>
      <c r="G2859" s="4">
        <f>VLOOKUP(A2859,Query2[[00001]:[IMLT]],2,FALSE)</f>
        <v>0</v>
      </c>
      <c r="H2859" s="3"/>
      <c r="I2859" s="4">
        <f t="shared" si="44"/>
        <v>0</v>
      </c>
      <c r="J2859" s="3"/>
      <c r="K2859" s="3"/>
    </row>
    <row r="2860" spans="1:11">
      <c r="A2860" s="3" t="s">
        <v>2869</v>
      </c>
      <c r="B2860" s="4" t="str">
        <f>IFERROR(VLOOKUP(A2860,'From Ilsy'!$A$2:$C$1406,3,FALSE),"")</f>
        <v/>
      </c>
      <c r="C2860" s="4" t="str">
        <f>IFERROR(VLOOKUP(A2860,'From Ilsy'!$A$2:$B$1406,2,FALSE),"")</f>
        <v/>
      </c>
      <c r="D2860" s="5">
        <v>0</v>
      </c>
      <c r="E2860" s="4">
        <f>IFERROR(VLOOKUP(A2860,'From Ilsy'!$A$2:$D$1406,4,FALSE),999999)</f>
        <v>999999</v>
      </c>
      <c r="F2860" s="4">
        <f>IF(E2860=999999,VLOOKUP(D2860,'Manual by Vendor'!$A$2:$C$295,3,FALSE),E2860)</f>
        <v>999999</v>
      </c>
      <c r="G2860" s="4">
        <f>VLOOKUP(A2860,Query2[[00001]:[IMLT]],2,FALSE)</f>
        <v>0</v>
      </c>
      <c r="H2860" s="3"/>
      <c r="I2860" s="4">
        <f t="shared" si="44"/>
        <v>0</v>
      </c>
      <c r="J2860" s="3"/>
      <c r="K2860" s="3"/>
    </row>
    <row r="2861" spans="1:11">
      <c r="A2861" s="3" t="s">
        <v>2870</v>
      </c>
      <c r="B2861" s="4" t="str">
        <f>IFERROR(VLOOKUP(A2861,'From Ilsy'!$A$2:$C$1406,3,FALSE),"")</f>
        <v/>
      </c>
      <c r="C2861" s="4" t="str">
        <f>IFERROR(VLOOKUP(A2861,'From Ilsy'!$A$2:$B$1406,2,FALSE),"")</f>
        <v/>
      </c>
      <c r="D2861" s="5">
        <v>0</v>
      </c>
      <c r="E2861" s="4">
        <f>IFERROR(VLOOKUP(A2861,'From Ilsy'!$A$2:$D$1406,4,FALSE),999999)</f>
        <v>999999</v>
      </c>
      <c r="F2861" s="4">
        <f>IF(E2861=999999,VLOOKUP(D2861,'Manual by Vendor'!$A$2:$C$295,3,FALSE),E2861)</f>
        <v>999999</v>
      </c>
      <c r="G2861" s="4">
        <f>VLOOKUP(A2861,Query2[[00001]:[IMLT]],2,FALSE)</f>
        <v>0</v>
      </c>
      <c r="H2861" s="3"/>
      <c r="I2861" s="4">
        <f t="shared" si="44"/>
        <v>0</v>
      </c>
      <c r="J2861" s="3"/>
      <c r="K2861" s="3"/>
    </row>
    <row r="2862" spans="1:11">
      <c r="A2862" s="3" t="s">
        <v>2871</v>
      </c>
      <c r="B2862" s="4" t="str">
        <f>IFERROR(VLOOKUP(A2862,'From Ilsy'!$A$2:$C$1406,3,FALSE),"")</f>
        <v/>
      </c>
      <c r="C2862" s="4" t="str">
        <f>IFERROR(VLOOKUP(A2862,'From Ilsy'!$A$2:$B$1406,2,FALSE),"")</f>
        <v/>
      </c>
      <c r="D2862" s="5">
        <v>0</v>
      </c>
      <c r="E2862" s="4">
        <f>IFERROR(VLOOKUP(A2862,'From Ilsy'!$A$2:$D$1406,4,FALSE),999999)</f>
        <v>999999</v>
      </c>
      <c r="F2862" s="4">
        <f>IF(E2862=999999,VLOOKUP(D2862,'Manual by Vendor'!$A$2:$C$295,3,FALSE),E2862)</f>
        <v>999999</v>
      </c>
      <c r="G2862" s="4">
        <f>VLOOKUP(A2862,Query2[[00001]:[IMLT]],2,FALSE)</f>
        <v>0</v>
      </c>
      <c r="H2862" s="3"/>
      <c r="I2862" s="4">
        <f t="shared" si="44"/>
        <v>0</v>
      </c>
      <c r="J2862" s="3"/>
      <c r="K2862" s="3"/>
    </row>
    <row r="2863" spans="1:11">
      <c r="A2863" s="3" t="s">
        <v>2872</v>
      </c>
      <c r="B2863" s="4" t="str">
        <f>IFERROR(VLOOKUP(A2863,'From Ilsy'!$A$2:$C$1406,3,FALSE),"")</f>
        <v/>
      </c>
      <c r="C2863" s="4" t="str">
        <f>IFERROR(VLOOKUP(A2863,'From Ilsy'!$A$2:$B$1406,2,FALSE),"")</f>
        <v/>
      </c>
      <c r="D2863" s="5">
        <v>0</v>
      </c>
      <c r="E2863" s="4">
        <f>IFERROR(VLOOKUP(A2863,'From Ilsy'!$A$2:$D$1406,4,FALSE),999999)</f>
        <v>999999</v>
      </c>
      <c r="F2863" s="4">
        <f>IF(E2863=999999,VLOOKUP(D2863,'Manual by Vendor'!$A$2:$C$295,3,FALSE),E2863)</f>
        <v>999999</v>
      </c>
      <c r="G2863" s="4">
        <f>VLOOKUP(A2863,Query2[[00001]:[IMLT]],2,FALSE)</f>
        <v>0</v>
      </c>
      <c r="H2863" s="3"/>
      <c r="I2863" s="4">
        <f t="shared" si="44"/>
        <v>0</v>
      </c>
      <c r="J2863" s="3"/>
      <c r="K2863" s="3"/>
    </row>
    <row r="2864" spans="1:11">
      <c r="A2864" s="3" t="s">
        <v>2873</v>
      </c>
      <c r="B2864" s="4" t="str">
        <f>IFERROR(VLOOKUP(A2864,'From Ilsy'!$A$2:$C$1406,3,FALSE),"")</f>
        <v/>
      </c>
      <c r="C2864" s="4" t="str">
        <f>IFERROR(VLOOKUP(A2864,'From Ilsy'!$A$2:$B$1406,2,FALSE),"")</f>
        <v/>
      </c>
      <c r="D2864" s="5">
        <v>0</v>
      </c>
      <c r="E2864" s="4">
        <f>IFERROR(VLOOKUP(A2864,'From Ilsy'!$A$2:$D$1406,4,FALSE),999999)</f>
        <v>999999</v>
      </c>
      <c r="F2864" s="4">
        <f>IF(E2864=999999,VLOOKUP(D2864,'Manual by Vendor'!$A$2:$C$295,3,FALSE),E2864)</f>
        <v>999999</v>
      </c>
      <c r="G2864" s="4">
        <f>VLOOKUP(A2864,Query2[[00001]:[IMLT]],2,FALSE)</f>
        <v>0</v>
      </c>
      <c r="H2864" s="3"/>
      <c r="I2864" s="4">
        <f t="shared" si="44"/>
        <v>0</v>
      </c>
      <c r="J2864" s="3"/>
      <c r="K2864" s="3"/>
    </row>
    <row r="2865" spans="1:11">
      <c r="A2865" s="3" t="s">
        <v>2874</v>
      </c>
      <c r="B2865" s="4" t="str">
        <f>IFERROR(VLOOKUP(A2865,'From Ilsy'!$A$2:$C$1406,3,FALSE),"")</f>
        <v/>
      </c>
      <c r="C2865" s="4" t="str">
        <f>IFERROR(VLOOKUP(A2865,'From Ilsy'!$A$2:$B$1406,2,FALSE),"")</f>
        <v/>
      </c>
      <c r="D2865" s="5">
        <v>0</v>
      </c>
      <c r="E2865" s="4">
        <f>IFERROR(VLOOKUP(A2865,'From Ilsy'!$A$2:$D$1406,4,FALSE),999999)</f>
        <v>999999</v>
      </c>
      <c r="F2865" s="4">
        <f>IF(E2865=999999,VLOOKUP(D2865,'Manual by Vendor'!$A$2:$C$295,3,FALSE),E2865)</f>
        <v>999999</v>
      </c>
      <c r="G2865" s="4">
        <f>VLOOKUP(A2865,Query2[[00001]:[IMLT]],2,FALSE)</f>
        <v>0</v>
      </c>
      <c r="H2865" s="3"/>
      <c r="I2865" s="4">
        <f t="shared" si="44"/>
        <v>0</v>
      </c>
      <c r="J2865" s="3"/>
      <c r="K2865" s="3"/>
    </row>
    <row r="2866" spans="1:11">
      <c r="A2866" s="3" t="s">
        <v>2875</v>
      </c>
      <c r="B2866" s="4" t="str">
        <f>IFERROR(VLOOKUP(A2866,'From Ilsy'!$A$2:$C$1406,3,FALSE),"")</f>
        <v/>
      </c>
      <c r="C2866" s="4" t="str">
        <f>IFERROR(VLOOKUP(A2866,'From Ilsy'!$A$2:$B$1406,2,FALSE),"")</f>
        <v/>
      </c>
      <c r="D2866" s="5">
        <v>0</v>
      </c>
      <c r="E2866" s="4">
        <f>IFERROR(VLOOKUP(A2866,'From Ilsy'!$A$2:$D$1406,4,FALSE),999999)</f>
        <v>999999</v>
      </c>
      <c r="F2866" s="4">
        <f>IF(E2866=999999,VLOOKUP(D2866,'Manual by Vendor'!$A$2:$C$295,3,FALSE),E2866)</f>
        <v>999999</v>
      </c>
      <c r="G2866" s="4">
        <f>VLOOKUP(A2866,Query2[[00001]:[IMLT]],2,FALSE)</f>
        <v>0</v>
      </c>
      <c r="H2866" s="3"/>
      <c r="I2866" s="4">
        <f t="shared" si="44"/>
        <v>0</v>
      </c>
      <c r="J2866" s="3"/>
      <c r="K2866" s="3"/>
    </row>
    <row r="2867" spans="1:11">
      <c r="A2867" s="3" t="s">
        <v>2876</v>
      </c>
      <c r="B2867" s="4" t="str">
        <f>IFERROR(VLOOKUP(A2867,'From Ilsy'!$A$2:$C$1406,3,FALSE),"")</f>
        <v/>
      </c>
      <c r="C2867" s="4" t="str">
        <f>IFERROR(VLOOKUP(A2867,'From Ilsy'!$A$2:$B$1406,2,FALSE),"")</f>
        <v/>
      </c>
      <c r="D2867" s="5">
        <v>0</v>
      </c>
      <c r="E2867" s="4">
        <f>IFERROR(VLOOKUP(A2867,'From Ilsy'!$A$2:$D$1406,4,FALSE),999999)</f>
        <v>999999</v>
      </c>
      <c r="F2867" s="4">
        <f>IF(E2867=999999,VLOOKUP(D2867,'Manual by Vendor'!$A$2:$C$295,3,FALSE),E2867)</f>
        <v>999999</v>
      </c>
      <c r="G2867" s="4">
        <f>VLOOKUP(A2867,Query2[[00001]:[IMLT]],2,FALSE)</f>
        <v>0</v>
      </c>
      <c r="H2867" s="3"/>
      <c r="I2867" s="4">
        <f t="shared" si="44"/>
        <v>0</v>
      </c>
      <c r="J2867" s="3"/>
      <c r="K2867" s="3"/>
    </row>
    <row r="2868" spans="1:11">
      <c r="A2868" s="3" t="s">
        <v>2877</v>
      </c>
      <c r="B2868" s="4" t="str">
        <f>IFERROR(VLOOKUP(A2868,'From Ilsy'!$A$2:$C$1406,3,FALSE),"")</f>
        <v/>
      </c>
      <c r="C2868" s="4" t="str">
        <f>IFERROR(VLOOKUP(A2868,'From Ilsy'!$A$2:$B$1406,2,FALSE),"")</f>
        <v/>
      </c>
      <c r="D2868" s="5">
        <v>0</v>
      </c>
      <c r="E2868" s="4">
        <f>IFERROR(VLOOKUP(A2868,'From Ilsy'!$A$2:$D$1406,4,FALSE),999999)</f>
        <v>999999</v>
      </c>
      <c r="F2868" s="4">
        <f>IF(E2868=999999,VLOOKUP(D2868,'Manual by Vendor'!$A$2:$C$295,3,FALSE),E2868)</f>
        <v>999999</v>
      </c>
      <c r="G2868" s="4">
        <f>VLOOKUP(A2868,Query2[[00001]:[IMLT]],2,FALSE)</f>
        <v>0</v>
      </c>
      <c r="H2868" s="3"/>
      <c r="I2868" s="4">
        <f t="shared" si="44"/>
        <v>0</v>
      </c>
      <c r="J2868" s="3"/>
      <c r="K2868" s="3"/>
    </row>
    <row r="2869" spans="1:11">
      <c r="A2869" s="3" t="s">
        <v>2878</v>
      </c>
      <c r="B2869" s="4" t="str">
        <f>IFERROR(VLOOKUP(A2869,'From Ilsy'!$A$2:$C$1406,3,FALSE),"")</f>
        <v/>
      </c>
      <c r="C2869" s="4" t="str">
        <f>IFERROR(VLOOKUP(A2869,'From Ilsy'!$A$2:$B$1406,2,FALSE),"")</f>
        <v/>
      </c>
      <c r="D2869" s="5">
        <v>0</v>
      </c>
      <c r="E2869" s="4">
        <f>IFERROR(VLOOKUP(A2869,'From Ilsy'!$A$2:$D$1406,4,FALSE),999999)</f>
        <v>999999</v>
      </c>
      <c r="F2869" s="4">
        <f>IF(E2869=999999,VLOOKUP(D2869,'Manual by Vendor'!$A$2:$C$295,3,FALSE),E2869)</f>
        <v>999999</v>
      </c>
      <c r="G2869" s="4">
        <f>VLOOKUP(A2869,Query2[[00001]:[IMLT]],2,FALSE)</f>
        <v>0</v>
      </c>
      <c r="H2869" s="3"/>
      <c r="I2869" s="4">
        <f t="shared" si="44"/>
        <v>0</v>
      </c>
      <c r="J2869" s="3"/>
      <c r="K2869" s="3"/>
    </row>
    <row r="2870" spans="1:11">
      <c r="A2870" s="3" t="s">
        <v>2879</v>
      </c>
      <c r="B2870" s="4" t="str">
        <f>IFERROR(VLOOKUP(A2870,'From Ilsy'!$A$2:$C$1406,3,FALSE),"")</f>
        <v/>
      </c>
      <c r="C2870" s="4" t="str">
        <f>IFERROR(VLOOKUP(A2870,'From Ilsy'!$A$2:$B$1406,2,FALSE),"")</f>
        <v/>
      </c>
      <c r="D2870" s="5">
        <v>0</v>
      </c>
      <c r="E2870" s="4">
        <f>IFERROR(VLOOKUP(A2870,'From Ilsy'!$A$2:$D$1406,4,FALSE),999999)</f>
        <v>999999</v>
      </c>
      <c r="F2870" s="4">
        <f>IF(E2870=999999,VLOOKUP(D2870,'Manual by Vendor'!$A$2:$C$295,3,FALSE),E2870)</f>
        <v>999999</v>
      </c>
      <c r="G2870" s="4">
        <f>VLOOKUP(A2870,Query2[[00001]:[IMLT]],2,FALSE)</f>
        <v>0</v>
      </c>
      <c r="H2870" s="3"/>
      <c r="I2870" s="4">
        <f t="shared" si="44"/>
        <v>0</v>
      </c>
      <c r="J2870" s="3"/>
      <c r="K2870" s="3"/>
    </row>
    <row r="2871" spans="1:11">
      <c r="A2871" s="3" t="s">
        <v>2880</v>
      </c>
      <c r="B2871" s="4" t="str">
        <f>IFERROR(VLOOKUP(A2871,'From Ilsy'!$A$2:$C$1406,3,FALSE),"")</f>
        <v/>
      </c>
      <c r="C2871" s="4" t="str">
        <f>IFERROR(VLOOKUP(A2871,'From Ilsy'!$A$2:$B$1406,2,FALSE),"")</f>
        <v/>
      </c>
      <c r="D2871" s="5">
        <v>0</v>
      </c>
      <c r="E2871" s="4">
        <f>IFERROR(VLOOKUP(A2871,'From Ilsy'!$A$2:$D$1406,4,FALSE),999999)</f>
        <v>999999</v>
      </c>
      <c r="F2871" s="4">
        <f>IF(E2871=999999,VLOOKUP(D2871,'Manual by Vendor'!$A$2:$C$295,3,FALSE),E2871)</f>
        <v>999999</v>
      </c>
      <c r="G2871" s="4">
        <f>VLOOKUP(A2871,Query2[[00001]:[IMLT]],2,FALSE)</f>
        <v>0</v>
      </c>
      <c r="H2871" s="3"/>
      <c r="I2871" s="4">
        <f t="shared" si="44"/>
        <v>0</v>
      </c>
      <c r="J2871" s="3"/>
      <c r="K2871" s="3"/>
    </row>
    <row r="2872" spans="1:11">
      <c r="A2872" s="3" t="s">
        <v>2881</v>
      </c>
      <c r="B2872" s="4" t="str">
        <f>IFERROR(VLOOKUP(A2872,'From Ilsy'!$A$2:$C$1406,3,FALSE),"")</f>
        <v/>
      </c>
      <c r="C2872" s="4" t="str">
        <f>IFERROR(VLOOKUP(A2872,'From Ilsy'!$A$2:$B$1406,2,FALSE),"")</f>
        <v/>
      </c>
      <c r="D2872" s="5">
        <v>0</v>
      </c>
      <c r="E2872" s="4">
        <f>IFERROR(VLOOKUP(A2872,'From Ilsy'!$A$2:$D$1406,4,FALSE),999999)</f>
        <v>999999</v>
      </c>
      <c r="F2872" s="4">
        <f>IF(E2872=999999,VLOOKUP(D2872,'Manual by Vendor'!$A$2:$C$295,3,FALSE),E2872)</f>
        <v>999999</v>
      </c>
      <c r="G2872" s="4">
        <f>VLOOKUP(A2872,Query2[[00001]:[IMLT]],2,FALSE)</f>
        <v>0</v>
      </c>
      <c r="H2872" s="3"/>
      <c r="I2872" s="4">
        <f t="shared" si="44"/>
        <v>0</v>
      </c>
      <c r="J2872" s="3"/>
      <c r="K2872" s="3"/>
    </row>
    <row r="2873" spans="1:11">
      <c r="A2873" s="3" t="s">
        <v>2882</v>
      </c>
      <c r="B2873" s="4" t="str">
        <f>IFERROR(VLOOKUP(A2873,'From Ilsy'!$A$2:$C$1406,3,FALSE),"")</f>
        <v/>
      </c>
      <c r="C2873" s="4" t="str">
        <f>IFERROR(VLOOKUP(A2873,'From Ilsy'!$A$2:$B$1406,2,FALSE),"")</f>
        <v/>
      </c>
      <c r="D2873" s="5">
        <v>0</v>
      </c>
      <c r="E2873" s="4">
        <f>IFERROR(VLOOKUP(A2873,'From Ilsy'!$A$2:$D$1406,4,FALSE),999999)</f>
        <v>999999</v>
      </c>
      <c r="F2873" s="4">
        <f>IF(E2873=999999,VLOOKUP(D2873,'Manual by Vendor'!$A$2:$C$295,3,FALSE),E2873)</f>
        <v>999999</v>
      </c>
      <c r="G2873" s="4">
        <f>VLOOKUP(A2873,Query2[[00001]:[IMLT]],2,FALSE)</f>
        <v>0</v>
      </c>
      <c r="H2873" s="3"/>
      <c r="I2873" s="4">
        <f t="shared" si="44"/>
        <v>0</v>
      </c>
      <c r="J2873" s="3"/>
      <c r="K2873" s="3"/>
    </row>
    <row r="2874" spans="1:11">
      <c r="A2874" s="3" t="s">
        <v>2883</v>
      </c>
      <c r="B2874" s="4" t="str">
        <f>IFERROR(VLOOKUP(A2874,'From Ilsy'!$A$2:$C$1406,3,FALSE),"")</f>
        <v/>
      </c>
      <c r="C2874" s="4" t="str">
        <f>IFERROR(VLOOKUP(A2874,'From Ilsy'!$A$2:$B$1406,2,FALSE),"")</f>
        <v/>
      </c>
      <c r="D2874" s="5">
        <v>0</v>
      </c>
      <c r="E2874" s="4">
        <f>IFERROR(VLOOKUP(A2874,'From Ilsy'!$A$2:$D$1406,4,FALSE),999999)</f>
        <v>999999</v>
      </c>
      <c r="F2874" s="4">
        <f>IF(E2874=999999,VLOOKUP(D2874,'Manual by Vendor'!$A$2:$C$295,3,FALSE),E2874)</f>
        <v>999999</v>
      </c>
      <c r="G2874" s="4">
        <f>VLOOKUP(A2874,Query2[[00001]:[IMLT]],2,FALSE)</f>
        <v>0</v>
      </c>
      <c r="H2874" s="3"/>
      <c r="I2874" s="4">
        <f t="shared" si="44"/>
        <v>0</v>
      </c>
      <c r="J2874" s="3"/>
      <c r="K2874" s="3"/>
    </row>
    <row r="2875" spans="1:11">
      <c r="A2875" s="3" t="s">
        <v>2884</v>
      </c>
      <c r="B2875" s="4" t="str">
        <f>IFERROR(VLOOKUP(A2875,'From Ilsy'!$A$2:$C$1406,3,FALSE),"")</f>
        <v/>
      </c>
      <c r="C2875" s="4" t="str">
        <f>IFERROR(VLOOKUP(A2875,'From Ilsy'!$A$2:$B$1406,2,FALSE),"")</f>
        <v/>
      </c>
      <c r="D2875" s="5">
        <v>0</v>
      </c>
      <c r="E2875" s="4">
        <f>IFERROR(VLOOKUP(A2875,'From Ilsy'!$A$2:$D$1406,4,FALSE),999999)</f>
        <v>999999</v>
      </c>
      <c r="F2875" s="4">
        <f>IF(E2875=999999,VLOOKUP(D2875,'Manual by Vendor'!$A$2:$C$295,3,FALSE),E2875)</f>
        <v>999999</v>
      </c>
      <c r="G2875" s="4">
        <f>VLOOKUP(A2875,Query2[[00001]:[IMLT]],2,FALSE)</f>
        <v>0</v>
      </c>
      <c r="H2875" s="3"/>
      <c r="I2875" s="4">
        <f t="shared" si="44"/>
        <v>0</v>
      </c>
      <c r="J2875" s="3"/>
      <c r="K2875" s="3"/>
    </row>
    <row r="2876" spans="1:11">
      <c r="A2876" s="3" t="s">
        <v>2885</v>
      </c>
      <c r="B2876" s="4" t="str">
        <f>IFERROR(VLOOKUP(A2876,'From Ilsy'!$A$2:$C$1406,3,FALSE),"")</f>
        <v/>
      </c>
      <c r="C2876" s="4" t="str">
        <f>IFERROR(VLOOKUP(A2876,'From Ilsy'!$A$2:$B$1406,2,FALSE),"")</f>
        <v/>
      </c>
      <c r="D2876" s="5">
        <v>0</v>
      </c>
      <c r="E2876" s="4">
        <f>IFERROR(VLOOKUP(A2876,'From Ilsy'!$A$2:$D$1406,4,FALSE),999999)</f>
        <v>999999</v>
      </c>
      <c r="F2876" s="4">
        <f>IF(E2876=999999,VLOOKUP(D2876,'Manual by Vendor'!$A$2:$C$295,3,FALSE),E2876)</f>
        <v>999999</v>
      </c>
      <c r="G2876" s="4">
        <f>VLOOKUP(A2876,Query2[[00001]:[IMLT]],2,FALSE)</f>
        <v>0</v>
      </c>
      <c r="H2876" s="3"/>
      <c r="I2876" s="4">
        <f t="shared" si="44"/>
        <v>0</v>
      </c>
      <c r="J2876" s="3"/>
      <c r="K2876" s="3"/>
    </row>
    <row r="2877" spans="1:11">
      <c r="A2877" s="3" t="s">
        <v>2886</v>
      </c>
      <c r="B2877" s="4" t="str">
        <f>IFERROR(VLOOKUP(A2877,'From Ilsy'!$A$2:$C$1406,3,FALSE),"")</f>
        <v/>
      </c>
      <c r="C2877" s="4" t="str">
        <f>IFERROR(VLOOKUP(A2877,'From Ilsy'!$A$2:$B$1406,2,FALSE),"")</f>
        <v/>
      </c>
      <c r="D2877" s="5">
        <v>0</v>
      </c>
      <c r="E2877" s="4">
        <f>IFERROR(VLOOKUP(A2877,'From Ilsy'!$A$2:$D$1406,4,FALSE),999999)</f>
        <v>999999</v>
      </c>
      <c r="F2877" s="4">
        <f>IF(E2877=999999,VLOOKUP(D2877,'Manual by Vendor'!$A$2:$C$295,3,FALSE),E2877)</f>
        <v>999999</v>
      </c>
      <c r="G2877" s="4">
        <f>VLOOKUP(A2877,Query2[[00001]:[IMLT]],2,FALSE)</f>
        <v>0</v>
      </c>
      <c r="H2877" s="3"/>
      <c r="I2877" s="4">
        <f t="shared" si="44"/>
        <v>0</v>
      </c>
      <c r="J2877" s="3"/>
      <c r="K2877" s="3"/>
    </row>
    <row r="2878" spans="1:11">
      <c r="A2878" s="3" t="s">
        <v>2887</v>
      </c>
      <c r="B2878" s="4" t="str">
        <f>IFERROR(VLOOKUP(A2878,'From Ilsy'!$A$2:$C$1406,3,FALSE),"")</f>
        <v/>
      </c>
      <c r="C2878" s="4" t="str">
        <f>IFERROR(VLOOKUP(A2878,'From Ilsy'!$A$2:$B$1406,2,FALSE),"")</f>
        <v/>
      </c>
      <c r="D2878" s="5">
        <v>0</v>
      </c>
      <c r="E2878" s="4">
        <f>IFERROR(VLOOKUP(A2878,'From Ilsy'!$A$2:$D$1406,4,FALSE),999999)</f>
        <v>999999</v>
      </c>
      <c r="F2878" s="4">
        <f>IF(E2878=999999,VLOOKUP(D2878,'Manual by Vendor'!$A$2:$C$295,3,FALSE),E2878)</f>
        <v>999999</v>
      </c>
      <c r="G2878" s="4">
        <f>VLOOKUP(A2878,Query2[[00001]:[IMLT]],2,FALSE)</f>
        <v>0</v>
      </c>
      <c r="H2878" s="3"/>
      <c r="I2878" s="4">
        <f t="shared" si="44"/>
        <v>0</v>
      </c>
      <c r="J2878" s="3"/>
      <c r="K2878" s="3"/>
    </row>
    <row r="2879" spans="1:11">
      <c r="A2879" s="3" t="s">
        <v>2888</v>
      </c>
      <c r="B2879" s="4" t="str">
        <f>IFERROR(VLOOKUP(A2879,'From Ilsy'!$A$2:$C$1406,3,FALSE),"")</f>
        <v/>
      </c>
      <c r="C2879" s="4" t="str">
        <f>IFERROR(VLOOKUP(A2879,'From Ilsy'!$A$2:$B$1406,2,FALSE),"")</f>
        <v/>
      </c>
      <c r="D2879" s="5">
        <v>0</v>
      </c>
      <c r="E2879" s="4">
        <f>IFERROR(VLOOKUP(A2879,'From Ilsy'!$A$2:$D$1406,4,FALSE),999999)</f>
        <v>999999</v>
      </c>
      <c r="F2879" s="4">
        <f>IF(E2879=999999,VLOOKUP(D2879,'Manual by Vendor'!$A$2:$C$295,3,FALSE),E2879)</f>
        <v>999999</v>
      </c>
      <c r="G2879" s="4">
        <f>VLOOKUP(A2879,Query2[[00001]:[IMLT]],2,FALSE)</f>
        <v>0</v>
      </c>
      <c r="H2879" s="3"/>
      <c r="I2879" s="4">
        <f t="shared" si="44"/>
        <v>0</v>
      </c>
      <c r="J2879" s="3"/>
      <c r="K2879" s="3"/>
    </row>
    <row r="2880" spans="1:11">
      <c r="A2880" s="3" t="s">
        <v>2889</v>
      </c>
      <c r="B2880" s="4" t="str">
        <f>IFERROR(VLOOKUP(A2880,'From Ilsy'!$A$2:$C$1406,3,FALSE),"")</f>
        <v/>
      </c>
      <c r="C2880" s="4" t="str">
        <f>IFERROR(VLOOKUP(A2880,'From Ilsy'!$A$2:$B$1406,2,FALSE),"")</f>
        <v/>
      </c>
      <c r="D2880" s="5">
        <v>0</v>
      </c>
      <c r="E2880" s="4">
        <f>IFERROR(VLOOKUP(A2880,'From Ilsy'!$A$2:$D$1406,4,FALSE),999999)</f>
        <v>999999</v>
      </c>
      <c r="F2880" s="4">
        <f>IF(E2880=999999,VLOOKUP(D2880,'Manual by Vendor'!$A$2:$C$295,3,FALSE),E2880)</f>
        <v>999999</v>
      </c>
      <c r="G2880" s="4">
        <f>VLOOKUP(A2880,Query2[[00001]:[IMLT]],2,FALSE)</f>
        <v>0</v>
      </c>
      <c r="H2880" s="3"/>
      <c r="I2880" s="4">
        <f t="shared" si="44"/>
        <v>0</v>
      </c>
      <c r="J2880" s="3"/>
      <c r="K2880" s="3"/>
    </row>
    <row r="2881" spans="1:11">
      <c r="A2881" s="3" t="s">
        <v>2890</v>
      </c>
      <c r="B2881" s="4" t="str">
        <f>IFERROR(VLOOKUP(A2881,'From Ilsy'!$A$2:$C$1406,3,FALSE),"")</f>
        <v/>
      </c>
      <c r="C2881" s="4" t="str">
        <f>IFERROR(VLOOKUP(A2881,'From Ilsy'!$A$2:$B$1406,2,FALSE),"")</f>
        <v/>
      </c>
      <c r="D2881" s="5">
        <v>0</v>
      </c>
      <c r="E2881" s="4">
        <f>IFERROR(VLOOKUP(A2881,'From Ilsy'!$A$2:$D$1406,4,FALSE),999999)</f>
        <v>999999</v>
      </c>
      <c r="F2881" s="4">
        <f>IF(E2881=999999,VLOOKUP(D2881,'Manual by Vendor'!$A$2:$C$295,3,FALSE),E2881)</f>
        <v>999999</v>
      </c>
      <c r="G2881" s="4">
        <f>VLOOKUP(A2881,Query2[[00001]:[IMLT]],2,FALSE)</f>
        <v>0</v>
      </c>
      <c r="H2881" s="3"/>
      <c r="I2881" s="4">
        <f t="shared" si="44"/>
        <v>0</v>
      </c>
      <c r="J2881" s="3"/>
      <c r="K2881" s="3"/>
    </row>
    <row r="2882" spans="1:11">
      <c r="A2882" s="3" t="s">
        <v>2891</v>
      </c>
      <c r="B2882" s="4" t="str">
        <f>IFERROR(VLOOKUP(A2882,'From Ilsy'!$A$2:$C$1406,3,FALSE),"")</f>
        <v/>
      </c>
      <c r="C2882" s="4" t="str">
        <f>IFERROR(VLOOKUP(A2882,'From Ilsy'!$A$2:$B$1406,2,FALSE),"")</f>
        <v/>
      </c>
      <c r="D2882" s="5">
        <v>0</v>
      </c>
      <c r="E2882" s="4">
        <f>IFERROR(VLOOKUP(A2882,'From Ilsy'!$A$2:$D$1406,4,FALSE),999999)</f>
        <v>999999</v>
      </c>
      <c r="F2882" s="4">
        <f>IF(E2882=999999,VLOOKUP(D2882,'Manual by Vendor'!$A$2:$C$295,3,FALSE),E2882)</f>
        <v>999999</v>
      </c>
      <c r="G2882" s="4">
        <f>VLOOKUP(A2882,Query2[[00001]:[IMLT]],2,FALSE)</f>
        <v>0</v>
      </c>
      <c r="H2882" s="3"/>
      <c r="I2882" s="4">
        <f t="shared" si="44"/>
        <v>0</v>
      </c>
      <c r="J2882" s="3"/>
      <c r="K2882" s="3"/>
    </row>
    <row r="2883" spans="1:11">
      <c r="A2883" s="3" t="s">
        <v>2892</v>
      </c>
      <c r="B2883" s="4" t="str">
        <f>IFERROR(VLOOKUP(A2883,'From Ilsy'!$A$2:$C$1406,3,FALSE),"")</f>
        <v/>
      </c>
      <c r="C2883" s="4" t="str">
        <f>IFERROR(VLOOKUP(A2883,'From Ilsy'!$A$2:$B$1406,2,FALSE),"")</f>
        <v/>
      </c>
      <c r="D2883" s="5">
        <v>0</v>
      </c>
      <c r="E2883" s="4">
        <f>IFERROR(VLOOKUP(A2883,'From Ilsy'!$A$2:$D$1406,4,FALSE),999999)</f>
        <v>999999</v>
      </c>
      <c r="F2883" s="4">
        <f>IF(E2883=999999,VLOOKUP(D2883,'Manual by Vendor'!$A$2:$C$295,3,FALSE),E2883)</f>
        <v>999999</v>
      </c>
      <c r="G2883" s="4">
        <f>VLOOKUP(A2883,Query2[[00001]:[IMLT]],2,FALSE)</f>
        <v>0</v>
      </c>
      <c r="H2883" s="3"/>
      <c r="I2883" s="4">
        <f t="shared" ref="I2883:I2946" si="45">IF(E2883=999999,IF(F2883=999999,G2883,F2883),E2883)</f>
        <v>0</v>
      </c>
      <c r="J2883" s="3"/>
      <c r="K2883" s="3"/>
    </row>
    <row r="2884" spans="1:11">
      <c r="A2884" s="3" t="s">
        <v>2893</v>
      </c>
      <c r="B2884" s="4" t="str">
        <f>IFERROR(VLOOKUP(A2884,'From Ilsy'!$A$2:$C$1406,3,FALSE),"")</f>
        <v/>
      </c>
      <c r="C2884" s="4" t="str">
        <f>IFERROR(VLOOKUP(A2884,'From Ilsy'!$A$2:$B$1406,2,FALSE),"")</f>
        <v/>
      </c>
      <c r="D2884" s="5">
        <v>0</v>
      </c>
      <c r="E2884" s="4">
        <f>IFERROR(VLOOKUP(A2884,'From Ilsy'!$A$2:$D$1406,4,FALSE),999999)</f>
        <v>999999</v>
      </c>
      <c r="F2884" s="4">
        <f>IF(E2884=999999,VLOOKUP(D2884,'Manual by Vendor'!$A$2:$C$295,3,FALSE),E2884)</f>
        <v>999999</v>
      </c>
      <c r="G2884" s="4">
        <f>VLOOKUP(A2884,Query2[[00001]:[IMLT]],2,FALSE)</f>
        <v>0</v>
      </c>
      <c r="H2884" s="3"/>
      <c r="I2884" s="4">
        <f t="shared" si="45"/>
        <v>0</v>
      </c>
      <c r="J2884" s="3"/>
      <c r="K2884" s="3"/>
    </row>
    <row r="2885" spans="1:11">
      <c r="A2885" s="3" t="s">
        <v>2894</v>
      </c>
      <c r="B2885" s="4" t="str">
        <f>IFERROR(VLOOKUP(A2885,'From Ilsy'!$A$2:$C$1406,3,FALSE),"")</f>
        <v/>
      </c>
      <c r="C2885" s="4" t="str">
        <f>IFERROR(VLOOKUP(A2885,'From Ilsy'!$A$2:$B$1406,2,FALSE),"")</f>
        <v/>
      </c>
      <c r="D2885" s="5">
        <v>0</v>
      </c>
      <c r="E2885" s="4">
        <f>IFERROR(VLOOKUP(A2885,'From Ilsy'!$A$2:$D$1406,4,FALSE),999999)</f>
        <v>999999</v>
      </c>
      <c r="F2885" s="4">
        <f>IF(E2885=999999,VLOOKUP(D2885,'Manual by Vendor'!$A$2:$C$295,3,FALSE),E2885)</f>
        <v>999999</v>
      </c>
      <c r="G2885" s="4">
        <f>VLOOKUP(A2885,Query2[[00001]:[IMLT]],2,FALSE)</f>
        <v>0</v>
      </c>
      <c r="H2885" s="3"/>
      <c r="I2885" s="4">
        <f t="shared" si="45"/>
        <v>0</v>
      </c>
      <c r="J2885" s="3"/>
      <c r="K2885" s="3"/>
    </row>
    <row r="2886" spans="1:11">
      <c r="A2886" s="3" t="s">
        <v>2895</v>
      </c>
      <c r="B2886" s="4" t="str">
        <f>IFERROR(VLOOKUP(A2886,'From Ilsy'!$A$2:$C$1406,3,FALSE),"")</f>
        <v/>
      </c>
      <c r="C2886" s="4" t="str">
        <f>IFERROR(VLOOKUP(A2886,'From Ilsy'!$A$2:$B$1406,2,FALSE),"")</f>
        <v/>
      </c>
      <c r="D2886" s="5">
        <v>0</v>
      </c>
      <c r="E2886" s="4">
        <f>IFERROR(VLOOKUP(A2886,'From Ilsy'!$A$2:$D$1406,4,FALSE),999999)</f>
        <v>999999</v>
      </c>
      <c r="F2886" s="4">
        <f>IF(E2886=999999,VLOOKUP(D2886,'Manual by Vendor'!$A$2:$C$295,3,FALSE),E2886)</f>
        <v>999999</v>
      </c>
      <c r="G2886" s="4">
        <f>VLOOKUP(A2886,Query2[[00001]:[IMLT]],2,FALSE)</f>
        <v>0</v>
      </c>
      <c r="H2886" s="3"/>
      <c r="I2886" s="4">
        <f t="shared" si="45"/>
        <v>0</v>
      </c>
      <c r="J2886" s="3"/>
      <c r="K2886" s="3"/>
    </row>
    <row r="2887" spans="1:11">
      <c r="A2887" s="3" t="s">
        <v>2896</v>
      </c>
      <c r="B2887" s="4" t="str">
        <f>IFERROR(VLOOKUP(A2887,'From Ilsy'!$A$2:$C$1406,3,FALSE),"")</f>
        <v/>
      </c>
      <c r="C2887" s="4" t="str">
        <f>IFERROR(VLOOKUP(A2887,'From Ilsy'!$A$2:$B$1406,2,FALSE),"")</f>
        <v/>
      </c>
      <c r="D2887" s="5">
        <v>0</v>
      </c>
      <c r="E2887" s="4">
        <f>IFERROR(VLOOKUP(A2887,'From Ilsy'!$A$2:$D$1406,4,FALSE),999999)</f>
        <v>999999</v>
      </c>
      <c r="F2887" s="4">
        <f>IF(E2887=999999,VLOOKUP(D2887,'Manual by Vendor'!$A$2:$C$295,3,FALSE),E2887)</f>
        <v>999999</v>
      </c>
      <c r="G2887" s="4">
        <f>VLOOKUP(A2887,Query2[[00001]:[IMLT]],2,FALSE)</f>
        <v>0</v>
      </c>
      <c r="H2887" s="3"/>
      <c r="I2887" s="4">
        <f t="shared" si="45"/>
        <v>0</v>
      </c>
      <c r="J2887" s="3"/>
      <c r="K2887" s="3"/>
    </row>
    <row r="2888" spans="1:11">
      <c r="A2888" s="3" t="s">
        <v>2897</v>
      </c>
      <c r="B2888" s="4" t="str">
        <f>IFERROR(VLOOKUP(A2888,'From Ilsy'!$A$2:$C$1406,3,FALSE),"")</f>
        <v/>
      </c>
      <c r="C2888" s="4" t="str">
        <f>IFERROR(VLOOKUP(A2888,'From Ilsy'!$A$2:$B$1406,2,FALSE),"")</f>
        <v/>
      </c>
      <c r="D2888" s="5">
        <v>0</v>
      </c>
      <c r="E2888" s="4">
        <f>IFERROR(VLOOKUP(A2888,'From Ilsy'!$A$2:$D$1406,4,FALSE),999999)</f>
        <v>999999</v>
      </c>
      <c r="F2888" s="4">
        <f>IF(E2888=999999,VLOOKUP(D2888,'Manual by Vendor'!$A$2:$C$295,3,FALSE),E2888)</f>
        <v>999999</v>
      </c>
      <c r="G2888" s="4">
        <f>VLOOKUP(A2888,Query2[[00001]:[IMLT]],2,FALSE)</f>
        <v>0</v>
      </c>
      <c r="H2888" s="3"/>
      <c r="I2888" s="4">
        <f t="shared" si="45"/>
        <v>0</v>
      </c>
      <c r="J2888" s="3"/>
      <c r="K2888" s="3"/>
    </row>
    <row r="2889" spans="1:11">
      <c r="A2889" s="3" t="s">
        <v>2898</v>
      </c>
      <c r="B2889" s="4" t="str">
        <f>IFERROR(VLOOKUP(A2889,'From Ilsy'!$A$2:$C$1406,3,FALSE),"")</f>
        <v/>
      </c>
      <c r="C2889" s="4" t="str">
        <f>IFERROR(VLOOKUP(A2889,'From Ilsy'!$A$2:$B$1406,2,FALSE),"")</f>
        <v/>
      </c>
      <c r="D2889" s="5">
        <v>0</v>
      </c>
      <c r="E2889" s="4">
        <f>IFERROR(VLOOKUP(A2889,'From Ilsy'!$A$2:$D$1406,4,FALSE),999999)</f>
        <v>999999</v>
      </c>
      <c r="F2889" s="4">
        <f>IF(E2889=999999,VLOOKUP(D2889,'Manual by Vendor'!$A$2:$C$295,3,FALSE),E2889)</f>
        <v>999999</v>
      </c>
      <c r="G2889" s="4">
        <f>VLOOKUP(A2889,Query2[[00001]:[IMLT]],2,FALSE)</f>
        <v>0</v>
      </c>
      <c r="H2889" s="3"/>
      <c r="I2889" s="4">
        <f t="shared" si="45"/>
        <v>0</v>
      </c>
      <c r="J2889" s="3"/>
      <c r="K2889" s="3"/>
    </row>
    <row r="2890" spans="1:11">
      <c r="A2890" s="3" t="s">
        <v>2899</v>
      </c>
      <c r="B2890" s="4" t="str">
        <f>IFERROR(VLOOKUP(A2890,'From Ilsy'!$A$2:$C$1406,3,FALSE),"")</f>
        <v/>
      </c>
      <c r="C2890" s="4" t="str">
        <f>IFERROR(VLOOKUP(A2890,'From Ilsy'!$A$2:$B$1406,2,FALSE),"")</f>
        <v/>
      </c>
      <c r="D2890" s="5">
        <v>0</v>
      </c>
      <c r="E2890" s="4">
        <f>IFERROR(VLOOKUP(A2890,'From Ilsy'!$A$2:$D$1406,4,FALSE),999999)</f>
        <v>999999</v>
      </c>
      <c r="F2890" s="4">
        <f>IF(E2890=999999,VLOOKUP(D2890,'Manual by Vendor'!$A$2:$C$295,3,FALSE),E2890)</f>
        <v>999999</v>
      </c>
      <c r="G2890" s="4">
        <f>VLOOKUP(A2890,Query2[[00001]:[IMLT]],2,FALSE)</f>
        <v>0</v>
      </c>
      <c r="H2890" s="3"/>
      <c r="I2890" s="4">
        <f t="shared" si="45"/>
        <v>0</v>
      </c>
      <c r="J2890" s="3"/>
      <c r="K2890" s="3"/>
    </row>
    <row r="2891" spans="1:11">
      <c r="A2891" s="3" t="s">
        <v>2900</v>
      </c>
      <c r="B2891" s="4" t="str">
        <f>IFERROR(VLOOKUP(A2891,'From Ilsy'!$A$2:$C$1406,3,FALSE),"")</f>
        <v/>
      </c>
      <c r="C2891" s="4" t="str">
        <f>IFERROR(VLOOKUP(A2891,'From Ilsy'!$A$2:$B$1406,2,FALSE),"")</f>
        <v/>
      </c>
      <c r="D2891" s="5">
        <v>0</v>
      </c>
      <c r="E2891" s="4">
        <f>IFERROR(VLOOKUP(A2891,'From Ilsy'!$A$2:$D$1406,4,FALSE),999999)</f>
        <v>999999</v>
      </c>
      <c r="F2891" s="4">
        <f>IF(E2891=999999,VLOOKUP(D2891,'Manual by Vendor'!$A$2:$C$295,3,FALSE),E2891)</f>
        <v>999999</v>
      </c>
      <c r="G2891" s="4">
        <f>VLOOKUP(A2891,Query2[[00001]:[IMLT]],2,FALSE)</f>
        <v>0</v>
      </c>
      <c r="H2891" s="3"/>
      <c r="I2891" s="4">
        <f t="shared" si="45"/>
        <v>0</v>
      </c>
      <c r="J2891" s="3"/>
      <c r="K2891" s="3"/>
    </row>
    <row r="2892" spans="1:11">
      <c r="A2892" s="3" t="s">
        <v>2901</v>
      </c>
      <c r="B2892" s="4" t="str">
        <f>IFERROR(VLOOKUP(A2892,'From Ilsy'!$A$2:$C$1406,3,FALSE),"")</f>
        <v/>
      </c>
      <c r="C2892" s="4" t="str">
        <f>IFERROR(VLOOKUP(A2892,'From Ilsy'!$A$2:$B$1406,2,FALSE),"")</f>
        <v/>
      </c>
      <c r="D2892" s="5">
        <v>0</v>
      </c>
      <c r="E2892" s="4">
        <f>IFERROR(VLOOKUP(A2892,'From Ilsy'!$A$2:$D$1406,4,FALSE),999999)</f>
        <v>999999</v>
      </c>
      <c r="F2892" s="4">
        <f>IF(E2892=999999,VLOOKUP(D2892,'Manual by Vendor'!$A$2:$C$295,3,FALSE),E2892)</f>
        <v>999999</v>
      </c>
      <c r="G2892" s="4">
        <f>VLOOKUP(A2892,Query2[[00001]:[IMLT]],2,FALSE)</f>
        <v>0</v>
      </c>
      <c r="H2892" s="3"/>
      <c r="I2892" s="4">
        <f t="shared" si="45"/>
        <v>0</v>
      </c>
      <c r="J2892" s="3"/>
      <c r="K2892" s="3"/>
    </row>
    <row r="2893" spans="1:11">
      <c r="A2893" s="3" t="s">
        <v>2902</v>
      </c>
      <c r="B2893" s="4" t="str">
        <f>IFERROR(VLOOKUP(A2893,'From Ilsy'!$A$2:$C$1406,3,FALSE),"")</f>
        <v/>
      </c>
      <c r="C2893" s="4" t="str">
        <f>IFERROR(VLOOKUP(A2893,'From Ilsy'!$A$2:$B$1406,2,FALSE),"")</f>
        <v/>
      </c>
      <c r="D2893" s="5">
        <v>0</v>
      </c>
      <c r="E2893" s="4">
        <f>IFERROR(VLOOKUP(A2893,'From Ilsy'!$A$2:$D$1406,4,FALSE),999999)</f>
        <v>999999</v>
      </c>
      <c r="F2893" s="4">
        <f>IF(E2893=999999,VLOOKUP(D2893,'Manual by Vendor'!$A$2:$C$295,3,FALSE),E2893)</f>
        <v>999999</v>
      </c>
      <c r="G2893" s="4">
        <f>VLOOKUP(A2893,Query2[[00001]:[IMLT]],2,FALSE)</f>
        <v>0</v>
      </c>
      <c r="H2893" s="3"/>
      <c r="I2893" s="4">
        <f t="shared" si="45"/>
        <v>0</v>
      </c>
      <c r="J2893" s="3"/>
      <c r="K2893" s="3"/>
    </row>
    <row r="2894" spans="1:11">
      <c r="A2894" s="3" t="s">
        <v>2903</v>
      </c>
      <c r="B2894" s="4" t="str">
        <f>IFERROR(VLOOKUP(A2894,'From Ilsy'!$A$2:$C$1406,3,FALSE),"")</f>
        <v/>
      </c>
      <c r="C2894" s="4" t="str">
        <f>IFERROR(VLOOKUP(A2894,'From Ilsy'!$A$2:$B$1406,2,FALSE),"")</f>
        <v/>
      </c>
      <c r="D2894" s="5">
        <v>0</v>
      </c>
      <c r="E2894" s="4">
        <f>IFERROR(VLOOKUP(A2894,'From Ilsy'!$A$2:$D$1406,4,FALSE),999999)</f>
        <v>999999</v>
      </c>
      <c r="F2894" s="4">
        <f>IF(E2894=999999,VLOOKUP(D2894,'Manual by Vendor'!$A$2:$C$295,3,FALSE),E2894)</f>
        <v>999999</v>
      </c>
      <c r="G2894" s="4">
        <f>VLOOKUP(A2894,Query2[[00001]:[IMLT]],2,FALSE)</f>
        <v>0</v>
      </c>
      <c r="H2894" s="3"/>
      <c r="I2894" s="4">
        <f t="shared" si="45"/>
        <v>0</v>
      </c>
      <c r="J2894" s="3"/>
      <c r="K2894" s="3"/>
    </row>
    <row r="2895" spans="1:11">
      <c r="A2895" s="3" t="s">
        <v>2904</v>
      </c>
      <c r="B2895" s="4" t="str">
        <f>IFERROR(VLOOKUP(A2895,'From Ilsy'!$A$2:$C$1406,3,FALSE),"")</f>
        <v/>
      </c>
      <c r="C2895" s="4" t="str">
        <f>IFERROR(VLOOKUP(A2895,'From Ilsy'!$A$2:$B$1406,2,FALSE),"")</f>
        <v/>
      </c>
      <c r="D2895" s="5">
        <v>0</v>
      </c>
      <c r="E2895" s="4">
        <f>IFERROR(VLOOKUP(A2895,'From Ilsy'!$A$2:$D$1406,4,FALSE),999999)</f>
        <v>999999</v>
      </c>
      <c r="F2895" s="4">
        <f>IF(E2895=999999,VLOOKUP(D2895,'Manual by Vendor'!$A$2:$C$295,3,FALSE),E2895)</f>
        <v>999999</v>
      </c>
      <c r="G2895" s="4">
        <f>VLOOKUP(A2895,Query2[[00001]:[IMLT]],2,FALSE)</f>
        <v>0</v>
      </c>
      <c r="H2895" s="3"/>
      <c r="I2895" s="4">
        <f t="shared" si="45"/>
        <v>0</v>
      </c>
      <c r="J2895" s="3"/>
      <c r="K2895" s="3"/>
    </row>
    <row r="2896" spans="1:11">
      <c r="A2896" s="3" t="s">
        <v>2905</v>
      </c>
      <c r="B2896" s="4" t="str">
        <f>IFERROR(VLOOKUP(A2896,'From Ilsy'!$A$2:$C$1406,3,FALSE),"")</f>
        <v/>
      </c>
      <c r="C2896" s="4" t="str">
        <f>IFERROR(VLOOKUP(A2896,'From Ilsy'!$A$2:$B$1406,2,FALSE),"")</f>
        <v/>
      </c>
      <c r="D2896" s="5">
        <v>0</v>
      </c>
      <c r="E2896" s="4">
        <f>IFERROR(VLOOKUP(A2896,'From Ilsy'!$A$2:$D$1406,4,FALSE),999999)</f>
        <v>999999</v>
      </c>
      <c r="F2896" s="4">
        <f>IF(E2896=999999,VLOOKUP(D2896,'Manual by Vendor'!$A$2:$C$295,3,FALSE),E2896)</f>
        <v>999999</v>
      </c>
      <c r="G2896" s="4">
        <f>VLOOKUP(A2896,Query2[[00001]:[IMLT]],2,FALSE)</f>
        <v>0</v>
      </c>
      <c r="H2896" s="3"/>
      <c r="I2896" s="4">
        <f t="shared" si="45"/>
        <v>0</v>
      </c>
      <c r="J2896" s="3"/>
      <c r="K2896" s="3"/>
    </row>
    <row r="2897" spans="1:11">
      <c r="A2897" s="3" t="s">
        <v>2906</v>
      </c>
      <c r="B2897" s="4" t="str">
        <f>IFERROR(VLOOKUP(A2897,'From Ilsy'!$A$2:$C$1406,3,FALSE),"")</f>
        <v/>
      </c>
      <c r="C2897" s="4" t="str">
        <f>IFERROR(VLOOKUP(A2897,'From Ilsy'!$A$2:$B$1406,2,FALSE),"")</f>
        <v/>
      </c>
      <c r="D2897" s="5">
        <v>0</v>
      </c>
      <c r="E2897" s="4">
        <f>IFERROR(VLOOKUP(A2897,'From Ilsy'!$A$2:$D$1406,4,FALSE),999999)</f>
        <v>999999</v>
      </c>
      <c r="F2897" s="4">
        <f>IF(E2897=999999,VLOOKUP(D2897,'Manual by Vendor'!$A$2:$C$295,3,FALSE),E2897)</f>
        <v>999999</v>
      </c>
      <c r="G2897" s="4">
        <f>VLOOKUP(A2897,Query2[[00001]:[IMLT]],2,FALSE)</f>
        <v>0</v>
      </c>
      <c r="H2897" s="3"/>
      <c r="I2897" s="4">
        <f t="shared" si="45"/>
        <v>0</v>
      </c>
      <c r="J2897" s="3"/>
      <c r="K2897" s="3"/>
    </row>
    <row r="2898" spans="1:11">
      <c r="A2898" s="3" t="s">
        <v>2907</v>
      </c>
      <c r="B2898" s="4" t="str">
        <f>IFERROR(VLOOKUP(A2898,'From Ilsy'!$A$2:$C$1406,3,FALSE),"")</f>
        <v/>
      </c>
      <c r="C2898" s="4" t="str">
        <f>IFERROR(VLOOKUP(A2898,'From Ilsy'!$A$2:$B$1406,2,FALSE),"")</f>
        <v/>
      </c>
      <c r="D2898" s="5">
        <v>0</v>
      </c>
      <c r="E2898" s="4">
        <f>IFERROR(VLOOKUP(A2898,'From Ilsy'!$A$2:$D$1406,4,FALSE),999999)</f>
        <v>999999</v>
      </c>
      <c r="F2898" s="4">
        <f>IF(E2898=999999,VLOOKUP(D2898,'Manual by Vendor'!$A$2:$C$295,3,FALSE),E2898)</f>
        <v>999999</v>
      </c>
      <c r="G2898" s="4">
        <f>VLOOKUP(A2898,Query2[[00001]:[IMLT]],2,FALSE)</f>
        <v>0</v>
      </c>
      <c r="H2898" s="3"/>
      <c r="I2898" s="4">
        <f t="shared" si="45"/>
        <v>0</v>
      </c>
      <c r="J2898" s="3"/>
      <c r="K2898" s="3"/>
    </row>
    <row r="2899" spans="1:11">
      <c r="A2899" s="3" t="s">
        <v>2908</v>
      </c>
      <c r="B2899" s="4" t="str">
        <f>IFERROR(VLOOKUP(A2899,'From Ilsy'!$A$2:$C$1406,3,FALSE),"")</f>
        <v/>
      </c>
      <c r="C2899" s="4" t="str">
        <f>IFERROR(VLOOKUP(A2899,'From Ilsy'!$A$2:$B$1406,2,FALSE),"")</f>
        <v/>
      </c>
      <c r="D2899" s="5">
        <v>0</v>
      </c>
      <c r="E2899" s="4">
        <f>IFERROR(VLOOKUP(A2899,'From Ilsy'!$A$2:$D$1406,4,FALSE),999999)</f>
        <v>999999</v>
      </c>
      <c r="F2899" s="4">
        <f>IF(E2899=999999,VLOOKUP(D2899,'Manual by Vendor'!$A$2:$C$295,3,FALSE),E2899)</f>
        <v>999999</v>
      </c>
      <c r="G2899" s="4">
        <f>VLOOKUP(A2899,Query2[[00001]:[IMLT]],2,FALSE)</f>
        <v>0</v>
      </c>
      <c r="H2899" s="3"/>
      <c r="I2899" s="4">
        <f t="shared" si="45"/>
        <v>0</v>
      </c>
      <c r="J2899" s="3"/>
      <c r="K2899" s="3"/>
    </row>
    <row r="2900" spans="1:11">
      <c r="A2900" s="3" t="s">
        <v>2909</v>
      </c>
      <c r="B2900" s="4" t="str">
        <f>IFERROR(VLOOKUP(A2900,'From Ilsy'!$A$2:$C$1406,3,FALSE),"")</f>
        <v/>
      </c>
      <c r="C2900" s="4" t="str">
        <f>IFERROR(VLOOKUP(A2900,'From Ilsy'!$A$2:$B$1406,2,FALSE),"")</f>
        <v/>
      </c>
      <c r="D2900" s="5">
        <v>0</v>
      </c>
      <c r="E2900" s="4">
        <f>IFERROR(VLOOKUP(A2900,'From Ilsy'!$A$2:$D$1406,4,FALSE),999999)</f>
        <v>999999</v>
      </c>
      <c r="F2900" s="4">
        <f>IF(E2900=999999,VLOOKUP(D2900,'Manual by Vendor'!$A$2:$C$295,3,FALSE),E2900)</f>
        <v>999999</v>
      </c>
      <c r="G2900" s="4">
        <f>VLOOKUP(A2900,Query2[[00001]:[IMLT]],2,FALSE)</f>
        <v>0</v>
      </c>
      <c r="H2900" s="3"/>
      <c r="I2900" s="4">
        <f t="shared" si="45"/>
        <v>0</v>
      </c>
      <c r="J2900" s="3"/>
      <c r="K2900" s="3"/>
    </row>
    <row r="2901" spans="1:11">
      <c r="A2901" s="3" t="s">
        <v>2910</v>
      </c>
      <c r="B2901" s="4" t="str">
        <f>IFERROR(VLOOKUP(A2901,'From Ilsy'!$A$2:$C$1406,3,FALSE),"")</f>
        <v/>
      </c>
      <c r="C2901" s="4" t="str">
        <f>IFERROR(VLOOKUP(A2901,'From Ilsy'!$A$2:$B$1406,2,FALSE),"")</f>
        <v/>
      </c>
      <c r="D2901" s="5">
        <v>0</v>
      </c>
      <c r="E2901" s="4">
        <f>IFERROR(VLOOKUP(A2901,'From Ilsy'!$A$2:$D$1406,4,FALSE),999999)</f>
        <v>999999</v>
      </c>
      <c r="F2901" s="4">
        <f>IF(E2901=999999,VLOOKUP(D2901,'Manual by Vendor'!$A$2:$C$295,3,FALSE),E2901)</f>
        <v>999999</v>
      </c>
      <c r="G2901" s="4">
        <f>VLOOKUP(A2901,Query2[[00001]:[IMLT]],2,FALSE)</f>
        <v>0</v>
      </c>
      <c r="H2901" s="3"/>
      <c r="I2901" s="4">
        <f t="shared" si="45"/>
        <v>0</v>
      </c>
      <c r="J2901" s="3"/>
      <c r="K2901" s="3"/>
    </row>
    <row r="2902" spans="1:11">
      <c r="A2902" s="3" t="s">
        <v>2911</v>
      </c>
      <c r="B2902" s="4" t="str">
        <f>IFERROR(VLOOKUP(A2902,'From Ilsy'!$A$2:$C$1406,3,FALSE),"")</f>
        <v/>
      </c>
      <c r="C2902" s="4" t="str">
        <f>IFERROR(VLOOKUP(A2902,'From Ilsy'!$A$2:$B$1406,2,FALSE),"")</f>
        <v/>
      </c>
      <c r="D2902" s="5">
        <v>0</v>
      </c>
      <c r="E2902" s="4">
        <f>IFERROR(VLOOKUP(A2902,'From Ilsy'!$A$2:$D$1406,4,FALSE),999999)</f>
        <v>999999</v>
      </c>
      <c r="F2902" s="4">
        <f>IF(E2902=999999,VLOOKUP(D2902,'Manual by Vendor'!$A$2:$C$295,3,FALSE),E2902)</f>
        <v>999999</v>
      </c>
      <c r="G2902" s="4">
        <f>VLOOKUP(A2902,Query2[[00001]:[IMLT]],2,FALSE)</f>
        <v>0</v>
      </c>
      <c r="H2902" s="3"/>
      <c r="I2902" s="4">
        <f t="shared" si="45"/>
        <v>0</v>
      </c>
      <c r="J2902" s="3"/>
      <c r="K2902" s="3"/>
    </row>
    <row r="2903" spans="1:11">
      <c r="A2903" s="3" t="s">
        <v>2912</v>
      </c>
      <c r="B2903" s="4" t="str">
        <f>IFERROR(VLOOKUP(A2903,'From Ilsy'!$A$2:$C$1406,3,FALSE),"")</f>
        <v/>
      </c>
      <c r="C2903" s="4" t="str">
        <f>IFERROR(VLOOKUP(A2903,'From Ilsy'!$A$2:$B$1406,2,FALSE),"")</f>
        <v/>
      </c>
      <c r="D2903" s="5">
        <v>0</v>
      </c>
      <c r="E2903" s="4">
        <f>IFERROR(VLOOKUP(A2903,'From Ilsy'!$A$2:$D$1406,4,FALSE),999999)</f>
        <v>999999</v>
      </c>
      <c r="F2903" s="4">
        <f>IF(E2903=999999,VLOOKUP(D2903,'Manual by Vendor'!$A$2:$C$295,3,FALSE),E2903)</f>
        <v>999999</v>
      </c>
      <c r="G2903" s="4">
        <f>VLOOKUP(A2903,Query2[[00001]:[IMLT]],2,FALSE)</f>
        <v>0</v>
      </c>
      <c r="H2903" s="3"/>
      <c r="I2903" s="4">
        <f t="shared" si="45"/>
        <v>0</v>
      </c>
      <c r="J2903" s="3"/>
      <c r="K2903" s="3"/>
    </row>
    <row r="2904" spans="1:11">
      <c r="A2904" s="3" t="s">
        <v>2913</v>
      </c>
      <c r="B2904" s="4" t="str">
        <f>IFERROR(VLOOKUP(A2904,'From Ilsy'!$A$2:$C$1406,3,FALSE),"")</f>
        <v/>
      </c>
      <c r="C2904" s="4" t="str">
        <f>IFERROR(VLOOKUP(A2904,'From Ilsy'!$A$2:$B$1406,2,FALSE),"")</f>
        <v/>
      </c>
      <c r="D2904" s="5">
        <v>0</v>
      </c>
      <c r="E2904" s="4">
        <f>IFERROR(VLOOKUP(A2904,'From Ilsy'!$A$2:$D$1406,4,FALSE),999999)</f>
        <v>999999</v>
      </c>
      <c r="F2904" s="4">
        <f>IF(E2904=999999,VLOOKUP(D2904,'Manual by Vendor'!$A$2:$C$295,3,FALSE),E2904)</f>
        <v>999999</v>
      </c>
      <c r="G2904" s="4">
        <f>VLOOKUP(A2904,Query2[[00001]:[IMLT]],2,FALSE)</f>
        <v>0</v>
      </c>
      <c r="H2904" s="3"/>
      <c r="I2904" s="4">
        <f t="shared" si="45"/>
        <v>0</v>
      </c>
      <c r="J2904" s="3"/>
      <c r="K2904" s="3"/>
    </row>
    <row r="2905" spans="1:11">
      <c r="A2905" s="3" t="s">
        <v>2914</v>
      </c>
      <c r="B2905" s="4" t="str">
        <f>IFERROR(VLOOKUP(A2905,'From Ilsy'!$A$2:$C$1406,3,FALSE),"")</f>
        <v/>
      </c>
      <c r="C2905" s="4" t="str">
        <f>IFERROR(VLOOKUP(A2905,'From Ilsy'!$A$2:$B$1406,2,FALSE),"")</f>
        <v/>
      </c>
      <c r="D2905" s="5">
        <v>0</v>
      </c>
      <c r="E2905" s="4">
        <f>IFERROR(VLOOKUP(A2905,'From Ilsy'!$A$2:$D$1406,4,FALSE),999999)</f>
        <v>999999</v>
      </c>
      <c r="F2905" s="4">
        <f>IF(E2905=999999,VLOOKUP(D2905,'Manual by Vendor'!$A$2:$C$295,3,FALSE),E2905)</f>
        <v>999999</v>
      </c>
      <c r="G2905" s="4">
        <f>VLOOKUP(A2905,Query2[[00001]:[IMLT]],2,FALSE)</f>
        <v>0</v>
      </c>
      <c r="H2905" s="3"/>
      <c r="I2905" s="4">
        <f t="shared" si="45"/>
        <v>0</v>
      </c>
      <c r="J2905" s="3"/>
      <c r="K2905" s="3"/>
    </row>
    <row r="2906" spans="1:11">
      <c r="A2906" s="3" t="s">
        <v>2915</v>
      </c>
      <c r="B2906" s="4" t="str">
        <f>IFERROR(VLOOKUP(A2906,'From Ilsy'!$A$2:$C$1406,3,FALSE),"")</f>
        <v/>
      </c>
      <c r="C2906" s="4" t="str">
        <f>IFERROR(VLOOKUP(A2906,'From Ilsy'!$A$2:$B$1406,2,FALSE),"")</f>
        <v/>
      </c>
      <c r="D2906" s="5">
        <v>0</v>
      </c>
      <c r="E2906" s="4">
        <f>IFERROR(VLOOKUP(A2906,'From Ilsy'!$A$2:$D$1406,4,FALSE),999999)</f>
        <v>999999</v>
      </c>
      <c r="F2906" s="4">
        <f>IF(E2906=999999,VLOOKUP(D2906,'Manual by Vendor'!$A$2:$C$295,3,FALSE),E2906)</f>
        <v>999999</v>
      </c>
      <c r="G2906" s="4">
        <f>VLOOKUP(A2906,Query2[[00001]:[IMLT]],2,FALSE)</f>
        <v>0</v>
      </c>
      <c r="H2906" s="3"/>
      <c r="I2906" s="4">
        <f t="shared" si="45"/>
        <v>0</v>
      </c>
      <c r="J2906" s="3"/>
      <c r="K2906" s="3"/>
    </row>
    <row r="2907" spans="1:11">
      <c r="A2907" s="3" t="s">
        <v>2916</v>
      </c>
      <c r="B2907" s="4" t="str">
        <f>IFERROR(VLOOKUP(A2907,'From Ilsy'!$A$2:$C$1406,3,FALSE),"")</f>
        <v/>
      </c>
      <c r="C2907" s="4" t="str">
        <f>IFERROR(VLOOKUP(A2907,'From Ilsy'!$A$2:$B$1406,2,FALSE),"")</f>
        <v/>
      </c>
      <c r="D2907" s="5">
        <v>0</v>
      </c>
      <c r="E2907" s="4">
        <f>IFERROR(VLOOKUP(A2907,'From Ilsy'!$A$2:$D$1406,4,FALSE),999999)</f>
        <v>999999</v>
      </c>
      <c r="F2907" s="4">
        <f>IF(E2907=999999,VLOOKUP(D2907,'Manual by Vendor'!$A$2:$C$295,3,FALSE),E2907)</f>
        <v>999999</v>
      </c>
      <c r="G2907" s="4">
        <f>VLOOKUP(A2907,Query2[[00001]:[IMLT]],2,FALSE)</f>
        <v>0</v>
      </c>
      <c r="H2907" s="3"/>
      <c r="I2907" s="4">
        <f t="shared" si="45"/>
        <v>0</v>
      </c>
      <c r="J2907" s="3"/>
      <c r="K2907" s="3"/>
    </row>
    <row r="2908" spans="1:11">
      <c r="A2908" s="3" t="s">
        <v>2917</v>
      </c>
      <c r="B2908" s="4" t="str">
        <f>IFERROR(VLOOKUP(A2908,'From Ilsy'!$A$2:$C$1406,3,FALSE),"")</f>
        <v/>
      </c>
      <c r="C2908" s="4" t="str">
        <f>IFERROR(VLOOKUP(A2908,'From Ilsy'!$A$2:$B$1406,2,FALSE),"")</f>
        <v/>
      </c>
      <c r="D2908" s="5">
        <v>0</v>
      </c>
      <c r="E2908" s="4">
        <f>IFERROR(VLOOKUP(A2908,'From Ilsy'!$A$2:$D$1406,4,FALSE),999999)</f>
        <v>999999</v>
      </c>
      <c r="F2908" s="4">
        <f>IF(E2908=999999,VLOOKUP(D2908,'Manual by Vendor'!$A$2:$C$295,3,FALSE),E2908)</f>
        <v>999999</v>
      </c>
      <c r="G2908" s="4">
        <f>VLOOKUP(A2908,Query2[[00001]:[IMLT]],2,FALSE)</f>
        <v>0</v>
      </c>
      <c r="H2908" s="3"/>
      <c r="I2908" s="4">
        <f t="shared" si="45"/>
        <v>0</v>
      </c>
      <c r="J2908" s="3"/>
      <c r="K2908" s="3"/>
    </row>
    <row r="2909" spans="1:11">
      <c r="A2909" s="3" t="s">
        <v>2918</v>
      </c>
      <c r="B2909" s="4" t="str">
        <f>IFERROR(VLOOKUP(A2909,'From Ilsy'!$A$2:$C$1406,3,FALSE),"")</f>
        <v/>
      </c>
      <c r="C2909" s="4" t="str">
        <f>IFERROR(VLOOKUP(A2909,'From Ilsy'!$A$2:$B$1406,2,FALSE),"")</f>
        <v/>
      </c>
      <c r="D2909" s="5">
        <v>0</v>
      </c>
      <c r="E2909" s="4">
        <f>IFERROR(VLOOKUP(A2909,'From Ilsy'!$A$2:$D$1406,4,FALSE),999999)</f>
        <v>999999</v>
      </c>
      <c r="F2909" s="4">
        <f>IF(E2909=999999,VLOOKUP(D2909,'Manual by Vendor'!$A$2:$C$295,3,FALSE),E2909)</f>
        <v>999999</v>
      </c>
      <c r="G2909" s="4">
        <f>VLOOKUP(A2909,Query2[[00001]:[IMLT]],2,FALSE)</f>
        <v>0</v>
      </c>
      <c r="H2909" s="3"/>
      <c r="I2909" s="4">
        <f t="shared" si="45"/>
        <v>0</v>
      </c>
      <c r="J2909" s="3"/>
      <c r="K2909" s="3"/>
    </row>
    <row r="2910" spans="1:11">
      <c r="A2910" s="3" t="s">
        <v>2919</v>
      </c>
      <c r="B2910" s="4" t="str">
        <f>IFERROR(VLOOKUP(A2910,'From Ilsy'!$A$2:$C$1406,3,FALSE),"")</f>
        <v/>
      </c>
      <c r="C2910" s="4" t="str">
        <f>IFERROR(VLOOKUP(A2910,'From Ilsy'!$A$2:$B$1406,2,FALSE),"")</f>
        <v/>
      </c>
      <c r="D2910" s="5">
        <v>0</v>
      </c>
      <c r="E2910" s="4">
        <f>IFERROR(VLOOKUP(A2910,'From Ilsy'!$A$2:$D$1406,4,FALSE),999999)</f>
        <v>999999</v>
      </c>
      <c r="F2910" s="4">
        <f>IF(E2910=999999,VLOOKUP(D2910,'Manual by Vendor'!$A$2:$C$295,3,FALSE),E2910)</f>
        <v>999999</v>
      </c>
      <c r="G2910" s="4">
        <f>VLOOKUP(A2910,Query2[[00001]:[IMLT]],2,FALSE)</f>
        <v>0</v>
      </c>
      <c r="H2910" s="3"/>
      <c r="I2910" s="4">
        <f t="shared" si="45"/>
        <v>0</v>
      </c>
      <c r="J2910" s="3"/>
      <c r="K2910" s="3"/>
    </row>
    <row r="2911" spans="1:11">
      <c r="A2911" s="3" t="s">
        <v>2920</v>
      </c>
      <c r="B2911" s="4" t="str">
        <f>IFERROR(VLOOKUP(A2911,'From Ilsy'!$A$2:$C$1406,3,FALSE),"")</f>
        <v/>
      </c>
      <c r="C2911" s="4" t="str">
        <f>IFERROR(VLOOKUP(A2911,'From Ilsy'!$A$2:$B$1406,2,FALSE),"")</f>
        <v/>
      </c>
      <c r="D2911" s="5">
        <v>0</v>
      </c>
      <c r="E2911" s="4">
        <f>IFERROR(VLOOKUP(A2911,'From Ilsy'!$A$2:$D$1406,4,FALSE),999999)</f>
        <v>999999</v>
      </c>
      <c r="F2911" s="4">
        <f>IF(E2911=999999,VLOOKUP(D2911,'Manual by Vendor'!$A$2:$C$295,3,FALSE),E2911)</f>
        <v>999999</v>
      </c>
      <c r="G2911" s="4">
        <f>VLOOKUP(A2911,Query2[[00001]:[IMLT]],2,FALSE)</f>
        <v>0</v>
      </c>
      <c r="H2911" s="3"/>
      <c r="I2911" s="4">
        <f t="shared" si="45"/>
        <v>0</v>
      </c>
      <c r="J2911" s="3"/>
      <c r="K2911" s="3"/>
    </row>
    <row r="2912" spans="1:11">
      <c r="A2912" s="3" t="s">
        <v>2921</v>
      </c>
      <c r="B2912" s="4" t="str">
        <f>IFERROR(VLOOKUP(A2912,'From Ilsy'!$A$2:$C$1406,3,FALSE),"")</f>
        <v/>
      </c>
      <c r="C2912" s="4" t="str">
        <f>IFERROR(VLOOKUP(A2912,'From Ilsy'!$A$2:$B$1406,2,FALSE),"")</f>
        <v/>
      </c>
      <c r="D2912" s="5">
        <v>0</v>
      </c>
      <c r="E2912" s="4">
        <f>IFERROR(VLOOKUP(A2912,'From Ilsy'!$A$2:$D$1406,4,FALSE),999999)</f>
        <v>999999</v>
      </c>
      <c r="F2912" s="4">
        <f>IF(E2912=999999,VLOOKUP(D2912,'Manual by Vendor'!$A$2:$C$295,3,FALSE),E2912)</f>
        <v>999999</v>
      </c>
      <c r="G2912" s="4">
        <f>VLOOKUP(A2912,Query2[[00001]:[IMLT]],2,FALSE)</f>
        <v>0</v>
      </c>
      <c r="H2912" s="3"/>
      <c r="I2912" s="4">
        <f t="shared" si="45"/>
        <v>0</v>
      </c>
      <c r="J2912" s="3"/>
      <c r="K2912" s="3"/>
    </row>
    <row r="2913" spans="1:11">
      <c r="A2913" s="3" t="s">
        <v>2922</v>
      </c>
      <c r="B2913" s="4" t="str">
        <f>IFERROR(VLOOKUP(A2913,'From Ilsy'!$A$2:$C$1406,3,FALSE),"")</f>
        <v/>
      </c>
      <c r="C2913" s="4" t="str">
        <f>IFERROR(VLOOKUP(A2913,'From Ilsy'!$A$2:$B$1406,2,FALSE),"")</f>
        <v/>
      </c>
      <c r="D2913" s="5">
        <v>0</v>
      </c>
      <c r="E2913" s="4">
        <f>IFERROR(VLOOKUP(A2913,'From Ilsy'!$A$2:$D$1406,4,FALSE),999999)</f>
        <v>999999</v>
      </c>
      <c r="F2913" s="4">
        <f>IF(E2913=999999,VLOOKUP(D2913,'Manual by Vendor'!$A$2:$C$295,3,FALSE),E2913)</f>
        <v>999999</v>
      </c>
      <c r="G2913" s="4">
        <f>VLOOKUP(A2913,Query2[[00001]:[IMLT]],2,FALSE)</f>
        <v>0</v>
      </c>
      <c r="H2913" s="3"/>
      <c r="I2913" s="4">
        <f t="shared" si="45"/>
        <v>0</v>
      </c>
      <c r="J2913" s="3"/>
      <c r="K2913" s="3"/>
    </row>
    <row r="2914" spans="1:11">
      <c r="A2914" s="3" t="s">
        <v>2923</v>
      </c>
      <c r="B2914" s="4" t="str">
        <f>IFERROR(VLOOKUP(A2914,'From Ilsy'!$A$2:$C$1406,3,FALSE),"")</f>
        <v/>
      </c>
      <c r="C2914" s="4" t="str">
        <f>IFERROR(VLOOKUP(A2914,'From Ilsy'!$A$2:$B$1406,2,FALSE),"")</f>
        <v/>
      </c>
      <c r="D2914" s="5">
        <v>0</v>
      </c>
      <c r="E2914" s="4">
        <f>IFERROR(VLOOKUP(A2914,'From Ilsy'!$A$2:$D$1406,4,FALSE),999999)</f>
        <v>999999</v>
      </c>
      <c r="F2914" s="4">
        <f>IF(E2914=999999,VLOOKUP(D2914,'Manual by Vendor'!$A$2:$C$295,3,FALSE),E2914)</f>
        <v>999999</v>
      </c>
      <c r="G2914" s="4">
        <f>VLOOKUP(A2914,Query2[[00001]:[IMLT]],2,FALSE)</f>
        <v>0</v>
      </c>
      <c r="H2914" s="3"/>
      <c r="I2914" s="4">
        <f t="shared" si="45"/>
        <v>0</v>
      </c>
      <c r="J2914" s="3"/>
      <c r="K2914" s="3"/>
    </row>
    <row r="2915" spans="1:11">
      <c r="A2915" s="3" t="s">
        <v>2924</v>
      </c>
      <c r="B2915" s="4" t="str">
        <f>IFERROR(VLOOKUP(A2915,'From Ilsy'!$A$2:$C$1406,3,FALSE),"")</f>
        <v/>
      </c>
      <c r="C2915" s="4" t="str">
        <f>IFERROR(VLOOKUP(A2915,'From Ilsy'!$A$2:$B$1406,2,FALSE),"")</f>
        <v/>
      </c>
      <c r="D2915" s="5">
        <v>0</v>
      </c>
      <c r="E2915" s="4">
        <f>IFERROR(VLOOKUP(A2915,'From Ilsy'!$A$2:$D$1406,4,FALSE),999999)</f>
        <v>999999</v>
      </c>
      <c r="F2915" s="4">
        <f>IF(E2915=999999,VLOOKUP(D2915,'Manual by Vendor'!$A$2:$C$295,3,FALSE),E2915)</f>
        <v>999999</v>
      </c>
      <c r="G2915" s="4">
        <f>VLOOKUP(A2915,Query2[[00001]:[IMLT]],2,FALSE)</f>
        <v>0</v>
      </c>
      <c r="H2915" s="3"/>
      <c r="I2915" s="4">
        <f t="shared" si="45"/>
        <v>0</v>
      </c>
      <c r="J2915" s="3"/>
      <c r="K2915" s="3"/>
    </row>
    <row r="2916" spans="1:11">
      <c r="A2916" s="3" t="s">
        <v>2925</v>
      </c>
      <c r="B2916" s="4" t="str">
        <f>IFERROR(VLOOKUP(A2916,'From Ilsy'!$A$2:$C$1406,3,FALSE),"")</f>
        <v/>
      </c>
      <c r="C2916" s="4" t="str">
        <f>IFERROR(VLOOKUP(A2916,'From Ilsy'!$A$2:$B$1406,2,FALSE),"")</f>
        <v/>
      </c>
      <c r="D2916" s="5">
        <v>0</v>
      </c>
      <c r="E2916" s="4">
        <f>IFERROR(VLOOKUP(A2916,'From Ilsy'!$A$2:$D$1406,4,FALSE),999999)</f>
        <v>999999</v>
      </c>
      <c r="F2916" s="4">
        <f>IF(E2916=999999,VLOOKUP(D2916,'Manual by Vendor'!$A$2:$C$295,3,FALSE),E2916)</f>
        <v>999999</v>
      </c>
      <c r="G2916" s="4">
        <f>VLOOKUP(A2916,Query2[[00001]:[IMLT]],2,FALSE)</f>
        <v>0</v>
      </c>
      <c r="H2916" s="3"/>
      <c r="I2916" s="4">
        <f t="shared" si="45"/>
        <v>0</v>
      </c>
      <c r="J2916" s="3"/>
      <c r="K2916" s="3"/>
    </row>
    <row r="2917" spans="1:11">
      <c r="A2917" s="3" t="s">
        <v>2926</v>
      </c>
      <c r="B2917" s="4" t="str">
        <f>IFERROR(VLOOKUP(A2917,'From Ilsy'!$A$2:$C$1406,3,FALSE),"")</f>
        <v/>
      </c>
      <c r="C2917" s="4" t="str">
        <f>IFERROR(VLOOKUP(A2917,'From Ilsy'!$A$2:$B$1406,2,FALSE),"")</f>
        <v/>
      </c>
      <c r="D2917" s="5">
        <v>0</v>
      </c>
      <c r="E2917" s="4">
        <f>IFERROR(VLOOKUP(A2917,'From Ilsy'!$A$2:$D$1406,4,FALSE),999999)</f>
        <v>999999</v>
      </c>
      <c r="F2917" s="4">
        <f>IF(E2917=999999,VLOOKUP(D2917,'Manual by Vendor'!$A$2:$C$295,3,FALSE),E2917)</f>
        <v>999999</v>
      </c>
      <c r="G2917" s="4">
        <f>VLOOKUP(A2917,Query2[[00001]:[IMLT]],2,FALSE)</f>
        <v>0</v>
      </c>
      <c r="H2917" s="3"/>
      <c r="I2917" s="4">
        <f t="shared" si="45"/>
        <v>0</v>
      </c>
      <c r="J2917" s="3"/>
      <c r="K2917" s="3"/>
    </row>
    <row r="2918" spans="1:11">
      <c r="A2918" s="3" t="s">
        <v>2927</v>
      </c>
      <c r="B2918" s="4" t="str">
        <f>IFERROR(VLOOKUP(A2918,'From Ilsy'!$A$2:$C$1406,3,FALSE),"")</f>
        <v/>
      </c>
      <c r="C2918" s="4" t="str">
        <f>IFERROR(VLOOKUP(A2918,'From Ilsy'!$A$2:$B$1406,2,FALSE),"")</f>
        <v/>
      </c>
      <c r="D2918" s="5">
        <v>0</v>
      </c>
      <c r="E2918" s="4">
        <f>IFERROR(VLOOKUP(A2918,'From Ilsy'!$A$2:$D$1406,4,FALSE),999999)</f>
        <v>999999</v>
      </c>
      <c r="F2918" s="4">
        <f>IF(E2918=999999,VLOOKUP(D2918,'Manual by Vendor'!$A$2:$C$295,3,FALSE),E2918)</f>
        <v>999999</v>
      </c>
      <c r="G2918" s="4">
        <f>VLOOKUP(A2918,Query2[[00001]:[IMLT]],2,FALSE)</f>
        <v>0</v>
      </c>
      <c r="H2918" s="3"/>
      <c r="I2918" s="4">
        <f t="shared" si="45"/>
        <v>0</v>
      </c>
      <c r="J2918" s="3"/>
      <c r="K2918" s="3"/>
    </row>
    <row r="2919" spans="1:11">
      <c r="A2919" s="3" t="s">
        <v>2928</v>
      </c>
      <c r="B2919" s="4" t="str">
        <f>IFERROR(VLOOKUP(A2919,'From Ilsy'!$A$2:$C$1406,3,FALSE),"")</f>
        <v/>
      </c>
      <c r="C2919" s="4" t="str">
        <f>IFERROR(VLOOKUP(A2919,'From Ilsy'!$A$2:$B$1406,2,FALSE),"")</f>
        <v/>
      </c>
      <c r="D2919" s="5">
        <v>0</v>
      </c>
      <c r="E2919" s="4">
        <f>IFERROR(VLOOKUP(A2919,'From Ilsy'!$A$2:$D$1406,4,FALSE),999999)</f>
        <v>999999</v>
      </c>
      <c r="F2919" s="4">
        <f>IF(E2919=999999,VLOOKUP(D2919,'Manual by Vendor'!$A$2:$C$295,3,FALSE),E2919)</f>
        <v>999999</v>
      </c>
      <c r="G2919" s="4">
        <f>VLOOKUP(A2919,Query2[[00001]:[IMLT]],2,FALSE)</f>
        <v>0</v>
      </c>
      <c r="H2919" s="3"/>
      <c r="I2919" s="4">
        <f t="shared" si="45"/>
        <v>0</v>
      </c>
      <c r="J2919" s="3"/>
      <c r="K2919" s="3"/>
    </row>
    <row r="2920" spans="1:11">
      <c r="A2920" s="3" t="s">
        <v>2929</v>
      </c>
      <c r="B2920" s="4" t="str">
        <f>IFERROR(VLOOKUP(A2920,'From Ilsy'!$A$2:$C$1406,3,FALSE),"")</f>
        <v/>
      </c>
      <c r="C2920" s="4" t="str">
        <f>IFERROR(VLOOKUP(A2920,'From Ilsy'!$A$2:$B$1406,2,FALSE),"")</f>
        <v/>
      </c>
      <c r="D2920" s="5">
        <v>0</v>
      </c>
      <c r="E2920" s="4">
        <f>IFERROR(VLOOKUP(A2920,'From Ilsy'!$A$2:$D$1406,4,FALSE),999999)</f>
        <v>999999</v>
      </c>
      <c r="F2920" s="4">
        <f>IF(E2920=999999,VLOOKUP(D2920,'Manual by Vendor'!$A$2:$C$295,3,FALSE),E2920)</f>
        <v>999999</v>
      </c>
      <c r="G2920" s="4">
        <f>VLOOKUP(A2920,Query2[[00001]:[IMLT]],2,FALSE)</f>
        <v>0</v>
      </c>
      <c r="H2920" s="3"/>
      <c r="I2920" s="4">
        <f t="shared" si="45"/>
        <v>0</v>
      </c>
      <c r="J2920" s="3"/>
      <c r="K2920" s="3"/>
    </row>
    <row r="2921" spans="1:11">
      <c r="A2921" s="3" t="s">
        <v>2930</v>
      </c>
      <c r="B2921" s="4" t="str">
        <f>IFERROR(VLOOKUP(A2921,'From Ilsy'!$A$2:$C$1406,3,FALSE),"")</f>
        <v/>
      </c>
      <c r="C2921" s="4" t="str">
        <f>IFERROR(VLOOKUP(A2921,'From Ilsy'!$A$2:$B$1406,2,FALSE),"")</f>
        <v/>
      </c>
      <c r="D2921" s="5">
        <v>0</v>
      </c>
      <c r="E2921" s="4">
        <f>IFERROR(VLOOKUP(A2921,'From Ilsy'!$A$2:$D$1406,4,FALSE),999999)</f>
        <v>999999</v>
      </c>
      <c r="F2921" s="4">
        <f>IF(E2921=999999,VLOOKUP(D2921,'Manual by Vendor'!$A$2:$C$295,3,FALSE),E2921)</f>
        <v>999999</v>
      </c>
      <c r="G2921" s="4">
        <f>VLOOKUP(A2921,Query2[[00001]:[IMLT]],2,FALSE)</f>
        <v>0</v>
      </c>
      <c r="H2921" s="3"/>
      <c r="I2921" s="4">
        <f t="shared" si="45"/>
        <v>0</v>
      </c>
      <c r="J2921" s="3"/>
      <c r="K2921" s="3"/>
    </row>
    <row r="2922" spans="1:11">
      <c r="A2922" s="3" t="s">
        <v>2931</v>
      </c>
      <c r="B2922" s="4" t="str">
        <f>IFERROR(VLOOKUP(A2922,'From Ilsy'!$A$2:$C$1406,3,FALSE),"")</f>
        <v/>
      </c>
      <c r="C2922" s="4" t="str">
        <f>IFERROR(VLOOKUP(A2922,'From Ilsy'!$A$2:$B$1406,2,FALSE),"")</f>
        <v/>
      </c>
      <c r="D2922" s="5">
        <v>0</v>
      </c>
      <c r="E2922" s="4">
        <f>IFERROR(VLOOKUP(A2922,'From Ilsy'!$A$2:$D$1406,4,FALSE),999999)</f>
        <v>999999</v>
      </c>
      <c r="F2922" s="4">
        <f>IF(E2922=999999,VLOOKUP(D2922,'Manual by Vendor'!$A$2:$C$295,3,FALSE),E2922)</f>
        <v>999999</v>
      </c>
      <c r="G2922" s="4">
        <f>VLOOKUP(A2922,Query2[[00001]:[IMLT]],2,FALSE)</f>
        <v>0</v>
      </c>
      <c r="H2922" s="3"/>
      <c r="I2922" s="4">
        <f t="shared" si="45"/>
        <v>0</v>
      </c>
      <c r="J2922" s="3"/>
      <c r="K2922" s="3"/>
    </row>
    <row r="2923" spans="1:11">
      <c r="A2923" s="3" t="s">
        <v>2932</v>
      </c>
      <c r="B2923" s="4" t="str">
        <f>IFERROR(VLOOKUP(A2923,'From Ilsy'!$A$2:$C$1406,3,FALSE),"")</f>
        <v/>
      </c>
      <c r="C2923" s="4" t="str">
        <f>IFERROR(VLOOKUP(A2923,'From Ilsy'!$A$2:$B$1406,2,FALSE),"")</f>
        <v/>
      </c>
      <c r="D2923" s="5">
        <v>0</v>
      </c>
      <c r="E2923" s="4">
        <f>IFERROR(VLOOKUP(A2923,'From Ilsy'!$A$2:$D$1406,4,FALSE),999999)</f>
        <v>999999</v>
      </c>
      <c r="F2923" s="4">
        <f>IF(E2923=999999,VLOOKUP(D2923,'Manual by Vendor'!$A$2:$C$295,3,FALSE),E2923)</f>
        <v>999999</v>
      </c>
      <c r="G2923" s="4">
        <f>VLOOKUP(A2923,Query2[[00001]:[IMLT]],2,FALSE)</f>
        <v>0</v>
      </c>
      <c r="H2923" s="3"/>
      <c r="I2923" s="4">
        <f t="shared" si="45"/>
        <v>0</v>
      </c>
      <c r="J2923" s="3"/>
      <c r="K2923" s="3"/>
    </row>
    <row r="2924" spans="1:11">
      <c r="A2924" s="3" t="s">
        <v>2933</v>
      </c>
      <c r="B2924" s="4" t="str">
        <f>IFERROR(VLOOKUP(A2924,'From Ilsy'!$A$2:$C$1406,3,FALSE),"")</f>
        <v/>
      </c>
      <c r="C2924" s="4" t="str">
        <f>IFERROR(VLOOKUP(A2924,'From Ilsy'!$A$2:$B$1406,2,FALSE),"")</f>
        <v/>
      </c>
      <c r="D2924" s="5">
        <v>0</v>
      </c>
      <c r="E2924" s="4">
        <f>IFERROR(VLOOKUP(A2924,'From Ilsy'!$A$2:$D$1406,4,FALSE),999999)</f>
        <v>999999</v>
      </c>
      <c r="F2924" s="4">
        <f>IF(E2924=999999,VLOOKUP(D2924,'Manual by Vendor'!$A$2:$C$295,3,FALSE),E2924)</f>
        <v>999999</v>
      </c>
      <c r="G2924" s="4">
        <f>VLOOKUP(A2924,Query2[[00001]:[IMLT]],2,FALSE)</f>
        <v>0</v>
      </c>
      <c r="H2924" s="3"/>
      <c r="I2924" s="4">
        <f t="shared" si="45"/>
        <v>0</v>
      </c>
      <c r="J2924" s="3"/>
      <c r="K2924" s="3"/>
    </row>
    <row r="2925" spans="1:11">
      <c r="A2925" s="3" t="s">
        <v>2934</v>
      </c>
      <c r="B2925" s="4" t="str">
        <f>IFERROR(VLOOKUP(A2925,'From Ilsy'!$A$2:$C$1406,3,FALSE),"")</f>
        <v/>
      </c>
      <c r="C2925" s="4" t="str">
        <f>IFERROR(VLOOKUP(A2925,'From Ilsy'!$A$2:$B$1406,2,FALSE),"")</f>
        <v/>
      </c>
      <c r="D2925" s="5">
        <v>0</v>
      </c>
      <c r="E2925" s="4">
        <f>IFERROR(VLOOKUP(A2925,'From Ilsy'!$A$2:$D$1406,4,FALSE),999999)</f>
        <v>999999</v>
      </c>
      <c r="F2925" s="4">
        <f>IF(E2925=999999,VLOOKUP(D2925,'Manual by Vendor'!$A$2:$C$295,3,FALSE),E2925)</f>
        <v>999999</v>
      </c>
      <c r="G2925" s="4">
        <f>VLOOKUP(A2925,Query2[[00001]:[IMLT]],2,FALSE)</f>
        <v>0</v>
      </c>
      <c r="H2925" s="3"/>
      <c r="I2925" s="4">
        <f t="shared" si="45"/>
        <v>0</v>
      </c>
      <c r="J2925" s="3"/>
      <c r="K2925" s="3"/>
    </row>
    <row r="2926" spans="1:11">
      <c r="A2926" s="3" t="s">
        <v>2935</v>
      </c>
      <c r="B2926" s="4" t="str">
        <f>IFERROR(VLOOKUP(A2926,'From Ilsy'!$A$2:$C$1406,3,FALSE),"")</f>
        <v/>
      </c>
      <c r="C2926" s="4" t="str">
        <f>IFERROR(VLOOKUP(A2926,'From Ilsy'!$A$2:$B$1406,2,FALSE),"")</f>
        <v/>
      </c>
      <c r="D2926" s="5">
        <v>0</v>
      </c>
      <c r="E2926" s="4">
        <f>IFERROR(VLOOKUP(A2926,'From Ilsy'!$A$2:$D$1406,4,FALSE),999999)</f>
        <v>999999</v>
      </c>
      <c r="F2926" s="4">
        <f>IF(E2926=999999,VLOOKUP(D2926,'Manual by Vendor'!$A$2:$C$295,3,FALSE),E2926)</f>
        <v>999999</v>
      </c>
      <c r="G2926" s="4">
        <f>VLOOKUP(A2926,Query2[[00001]:[IMLT]],2,FALSE)</f>
        <v>0</v>
      </c>
      <c r="H2926" s="3"/>
      <c r="I2926" s="4">
        <f t="shared" si="45"/>
        <v>0</v>
      </c>
      <c r="J2926" s="3"/>
      <c r="K2926" s="3"/>
    </row>
    <row r="2927" spans="1:11">
      <c r="A2927" s="3" t="s">
        <v>2936</v>
      </c>
      <c r="B2927" s="4" t="str">
        <f>IFERROR(VLOOKUP(A2927,'From Ilsy'!$A$2:$C$1406,3,FALSE),"")</f>
        <v/>
      </c>
      <c r="C2927" s="4" t="str">
        <f>IFERROR(VLOOKUP(A2927,'From Ilsy'!$A$2:$B$1406,2,FALSE),"")</f>
        <v/>
      </c>
      <c r="D2927" s="5">
        <v>0</v>
      </c>
      <c r="E2927" s="4">
        <f>IFERROR(VLOOKUP(A2927,'From Ilsy'!$A$2:$D$1406,4,FALSE),999999)</f>
        <v>999999</v>
      </c>
      <c r="F2927" s="4">
        <f>IF(E2927=999999,VLOOKUP(D2927,'Manual by Vendor'!$A$2:$C$295,3,FALSE),E2927)</f>
        <v>999999</v>
      </c>
      <c r="G2927" s="4">
        <f>VLOOKUP(A2927,Query2[[00001]:[IMLT]],2,FALSE)</f>
        <v>0</v>
      </c>
      <c r="H2927" s="3"/>
      <c r="I2927" s="4">
        <f t="shared" si="45"/>
        <v>0</v>
      </c>
      <c r="J2927" s="3"/>
      <c r="K2927" s="3"/>
    </row>
    <row r="2928" spans="1:11">
      <c r="A2928" s="3" t="s">
        <v>2937</v>
      </c>
      <c r="B2928" s="4" t="str">
        <f>IFERROR(VLOOKUP(A2928,'From Ilsy'!$A$2:$C$1406,3,FALSE),"")</f>
        <v/>
      </c>
      <c r="C2928" s="4" t="str">
        <f>IFERROR(VLOOKUP(A2928,'From Ilsy'!$A$2:$B$1406,2,FALSE),"")</f>
        <v/>
      </c>
      <c r="D2928" s="5">
        <v>0</v>
      </c>
      <c r="E2928" s="4">
        <f>IFERROR(VLOOKUP(A2928,'From Ilsy'!$A$2:$D$1406,4,FALSE),999999)</f>
        <v>999999</v>
      </c>
      <c r="F2928" s="4">
        <f>IF(E2928=999999,VLOOKUP(D2928,'Manual by Vendor'!$A$2:$C$295,3,FALSE),E2928)</f>
        <v>999999</v>
      </c>
      <c r="G2928" s="4">
        <f>VLOOKUP(A2928,Query2[[00001]:[IMLT]],2,FALSE)</f>
        <v>0</v>
      </c>
      <c r="H2928" s="3"/>
      <c r="I2928" s="4">
        <f t="shared" si="45"/>
        <v>0</v>
      </c>
      <c r="J2928" s="3"/>
      <c r="K2928" s="3"/>
    </row>
    <row r="2929" spans="1:11">
      <c r="A2929" s="3" t="s">
        <v>2938</v>
      </c>
      <c r="B2929" s="4" t="str">
        <f>IFERROR(VLOOKUP(A2929,'From Ilsy'!$A$2:$C$1406,3,FALSE),"")</f>
        <v/>
      </c>
      <c r="C2929" s="4" t="str">
        <f>IFERROR(VLOOKUP(A2929,'From Ilsy'!$A$2:$B$1406,2,FALSE),"")</f>
        <v/>
      </c>
      <c r="D2929" s="5">
        <v>0</v>
      </c>
      <c r="E2929" s="4">
        <f>IFERROR(VLOOKUP(A2929,'From Ilsy'!$A$2:$D$1406,4,FALSE),999999)</f>
        <v>999999</v>
      </c>
      <c r="F2929" s="4">
        <f>IF(E2929=999999,VLOOKUP(D2929,'Manual by Vendor'!$A$2:$C$295,3,FALSE),E2929)</f>
        <v>999999</v>
      </c>
      <c r="G2929" s="4">
        <f>VLOOKUP(A2929,Query2[[00001]:[IMLT]],2,FALSE)</f>
        <v>0</v>
      </c>
      <c r="H2929" s="3"/>
      <c r="I2929" s="4">
        <f t="shared" si="45"/>
        <v>0</v>
      </c>
      <c r="J2929" s="3"/>
      <c r="K2929" s="3"/>
    </row>
    <row r="2930" spans="1:11">
      <c r="A2930" s="3" t="s">
        <v>2939</v>
      </c>
      <c r="B2930" s="4" t="str">
        <f>IFERROR(VLOOKUP(A2930,'From Ilsy'!$A$2:$C$1406,3,FALSE),"")</f>
        <v/>
      </c>
      <c r="C2930" s="4" t="str">
        <f>IFERROR(VLOOKUP(A2930,'From Ilsy'!$A$2:$B$1406,2,FALSE),"")</f>
        <v/>
      </c>
      <c r="D2930" s="5">
        <v>0</v>
      </c>
      <c r="E2930" s="4">
        <f>IFERROR(VLOOKUP(A2930,'From Ilsy'!$A$2:$D$1406,4,FALSE),999999)</f>
        <v>999999</v>
      </c>
      <c r="F2930" s="4">
        <f>IF(E2930=999999,VLOOKUP(D2930,'Manual by Vendor'!$A$2:$C$295,3,FALSE),E2930)</f>
        <v>999999</v>
      </c>
      <c r="G2930" s="4">
        <f>VLOOKUP(A2930,Query2[[00001]:[IMLT]],2,FALSE)</f>
        <v>0</v>
      </c>
      <c r="H2930" s="3"/>
      <c r="I2930" s="4">
        <f t="shared" si="45"/>
        <v>0</v>
      </c>
      <c r="J2930" s="3"/>
      <c r="K2930" s="3"/>
    </row>
    <row r="2931" spans="1:11">
      <c r="A2931" s="3" t="s">
        <v>2940</v>
      </c>
      <c r="B2931" s="4" t="str">
        <f>IFERROR(VLOOKUP(A2931,'From Ilsy'!$A$2:$C$1406,3,FALSE),"")</f>
        <v/>
      </c>
      <c r="C2931" s="4" t="str">
        <f>IFERROR(VLOOKUP(A2931,'From Ilsy'!$A$2:$B$1406,2,FALSE),"")</f>
        <v/>
      </c>
      <c r="D2931" s="5">
        <v>0</v>
      </c>
      <c r="E2931" s="4">
        <f>IFERROR(VLOOKUP(A2931,'From Ilsy'!$A$2:$D$1406,4,FALSE),999999)</f>
        <v>999999</v>
      </c>
      <c r="F2931" s="4">
        <f>IF(E2931=999999,VLOOKUP(D2931,'Manual by Vendor'!$A$2:$C$295,3,FALSE),E2931)</f>
        <v>999999</v>
      </c>
      <c r="G2931" s="4">
        <f>VLOOKUP(A2931,Query2[[00001]:[IMLT]],2,FALSE)</f>
        <v>0</v>
      </c>
      <c r="H2931" s="3"/>
      <c r="I2931" s="4">
        <f t="shared" si="45"/>
        <v>0</v>
      </c>
      <c r="J2931" s="3"/>
      <c r="K2931" s="3"/>
    </row>
    <row r="2932" spans="1:11">
      <c r="A2932" s="3" t="s">
        <v>2941</v>
      </c>
      <c r="B2932" s="4" t="str">
        <f>IFERROR(VLOOKUP(A2932,'From Ilsy'!$A$2:$C$1406,3,FALSE),"")</f>
        <v/>
      </c>
      <c r="C2932" s="4" t="str">
        <f>IFERROR(VLOOKUP(A2932,'From Ilsy'!$A$2:$B$1406,2,FALSE),"")</f>
        <v/>
      </c>
      <c r="D2932" s="5">
        <v>0</v>
      </c>
      <c r="E2932" s="4">
        <f>IFERROR(VLOOKUP(A2932,'From Ilsy'!$A$2:$D$1406,4,FALSE),999999)</f>
        <v>999999</v>
      </c>
      <c r="F2932" s="4">
        <f>IF(E2932=999999,VLOOKUP(D2932,'Manual by Vendor'!$A$2:$C$295,3,FALSE),E2932)</f>
        <v>999999</v>
      </c>
      <c r="G2932" s="4">
        <f>VLOOKUP(A2932,Query2[[00001]:[IMLT]],2,FALSE)</f>
        <v>0</v>
      </c>
      <c r="H2932" s="3"/>
      <c r="I2932" s="4">
        <f t="shared" si="45"/>
        <v>0</v>
      </c>
      <c r="J2932" s="3"/>
      <c r="K2932" s="3"/>
    </row>
    <row r="2933" spans="1:11">
      <c r="A2933" s="3" t="s">
        <v>2942</v>
      </c>
      <c r="B2933" s="4" t="str">
        <f>IFERROR(VLOOKUP(A2933,'From Ilsy'!$A$2:$C$1406,3,FALSE),"")</f>
        <v/>
      </c>
      <c r="C2933" s="4" t="str">
        <f>IFERROR(VLOOKUP(A2933,'From Ilsy'!$A$2:$B$1406,2,FALSE),"")</f>
        <v/>
      </c>
      <c r="D2933" s="5">
        <v>0</v>
      </c>
      <c r="E2933" s="4">
        <f>IFERROR(VLOOKUP(A2933,'From Ilsy'!$A$2:$D$1406,4,FALSE),999999)</f>
        <v>999999</v>
      </c>
      <c r="F2933" s="4">
        <f>IF(E2933=999999,VLOOKUP(D2933,'Manual by Vendor'!$A$2:$C$295,3,FALSE),E2933)</f>
        <v>999999</v>
      </c>
      <c r="G2933" s="4">
        <f>VLOOKUP(A2933,Query2[[00001]:[IMLT]],2,FALSE)</f>
        <v>0</v>
      </c>
      <c r="H2933" s="3"/>
      <c r="I2933" s="4">
        <f t="shared" si="45"/>
        <v>0</v>
      </c>
      <c r="J2933" s="3"/>
      <c r="K2933" s="3"/>
    </row>
    <row r="2934" spans="1:11">
      <c r="A2934" s="3" t="s">
        <v>2943</v>
      </c>
      <c r="B2934" s="4" t="str">
        <f>IFERROR(VLOOKUP(A2934,'From Ilsy'!$A$2:$C$1406,3,FALSE),"")</f>
        <v/>
      </c>
      <c r="C2934" s="4" t="str">
        <f>IFERROR(VLOOKUP(A2934,'From Ilsy'!$A$2:$B$1406,2,FALSE),"")</f>
        <v/>
      </c>
      <c r="D2934" s="5">
        <v>0</v>
      </c>
      <c r="E2934" s="4">
        <f>IFERROR(VLOOKUP(A2934,'From Ilsy'!$A$2:$D$1406,4,FALSE),999999)</f>
        <v>999999</v>
      </c>
      <c r="F2934" s="4">
        <f>IF(E2934=999999,VLOOKUP(D2934,'Manual by Vendor'!$A$2:$C$295,3,FALSE),E2934)</f>
        <v>999999</v>
      </c>
      <c r="G2934" s="4">
        <f>VLOOKUP(A2934,Query2[[00001]:[IMLT]],2,FALSE)</f>
        <v>0</v>
      </c>
      <c r="H2934" s="3"/>
      <c r="I2934" s="4">
        <f t="shared" si="45"/>
        <v>0</v>
      </c>
      <c r="J2934" s="3"/>
      <c r="K2934" s="3"/>
    </row>
    <row r="2935" spans="1:11">
      <c r="A2935" s="3" t="s">
        <v>2944</v>
      </c>
      <c r="B2935" s="4" t="str">
        <f>IFERROR(VLOOKUP(A2935,'From Ilsy'!$A$2:$C$1406,3,FALSE),"")</f>
        <v/>
      </c>
      <c r="C2935" s="4" t="str">
        <f>IFERROR(VLOOKUP(A2935,'From Ilsy'!$A$2:$B$1406,2,FALSE),"")</f>
        <v/>
      </c>
      <c r="D2935" s="5">
        <v>0</v>
      </c>
      <c r="E2935" s="4">
        <f>IFERROR(VLOOKUP(A2935,'From Ilsy'!$A$2:$D$1406,4,FALSE),999999)</f>
        <v>999999</v>
      </c>
      <c r="F2935" s="4">
        <f>IF(E2935=999999,VLOOKUP(D2935,'Manual by Vendor'!$A$2:$C$295,3,FALSE),E2935)</f>
        <v>999999</v>
      </c>
      <c r="G2935" s="4">
        <f>VLOOKUP(A2935,Query2[[00001]:[IMLT]],2,FALSE)</f>
        <v>0</v>
      </c>
      <c r="H2935" s="3"/>
      <c r="I2935" s="4">
        <f t="shared" si="45"/>
        <v>0</v>
      </c>
      <c r="J2935" s="3"/>
      <c r="K2935" s="3"/>
    </row>
    <row r="2936" spans="1:11">
      <c r="A2936" s="3" t="s">
        <v>2945</v>
      </c>
      <c r="B2936" s="4" t="str">
        <f>IFERROR(VLOOKUP(A2936,'From Ilsy'!$A$2:$C$1406,3,FALSE),"")</f>
        <v/>
      </c>
      <c r="C2936" s="4" t="str">
        <f>IFERROR(VLOOKUP(A2936,'From Ilsy'!$A$2:$B$1406,2,FALSE),"")</f>
        <v/>
      </c>
      <c r="D2936" s="5">
        <v>0</v>
      </c>
      <c r="E2936" s="4">
        <f>IFERROR(VLOOKUP(A2936,'From Ilsy'!$A$2:$D$1406,4,FALSE),999999)</f>
        <v>999999</v>
      </c>
      <c r="F2936" s="4">
        <f>IF(E2936=999999,VLOOKUP(D2936,'Manual by Vendor'!$A$2:$C$295,3,FALSE),E2936)</f>
        <v>999999</v>
      </c>
      <c r="G2936" s="4">
        <f>VLOOKUP(A2936,Query2[[00001]:[IMLT]],2,FALSE)</f>
        <v>0</v>
      </c>
      <c r="H2936" s="3"/>
      <c r="I2936" s="4">
        <f t="shared" si="45"/>
        <v>0</v>
      </c>
      <c r="J2936" s="3"/>
      <c r="K2936" s="3"/>
    </row>
    <row r="2937" spans="1:11">
      <c r="A2937" s="3" t="s">
        <v>2946</v>
      </c>
      <c r="B2937" s="4" t="str">
        <f>IFERROR(VLOOKUP(A2937,'From Ilsy'!$A$2:$C$1406,3,FALSE),"")</f>
        <v/>
      </c>
      <c r="C2937" s="4" t="str">
        <f>IFERROR(VLOOKUP(A2937,'From Ilsy'!$A$2:$B$1406,2,FALSE),"")</f>
        <v/>
      </c>
      <c r="D2937" s="5">
        <v>0</v>
      </c>
      <c r="E2937" s="4">
        <f>IFERROR(VLOOKUP(A2937,'From Ilsy'!$A$2:$D$1406,4,FALSE),999999)</f>
        <v>999999</v>
      </c>
      <c r="F2937" s="4">
        <f>IF(E2937=999999,VLOOKUP(D2937,'Manual by Vendor'!$A$2:$C$295,3,FALSE),E2937)</f>
        <v>999999</v>
      </c>
      <c r="G2937" s="4">
        <f>VLOOKUP(A2937,Query2[[00001]:[IMLT]],2,FALSE)</f>
        <v>0</v>
      </c>
      <c r="H2937" s="3"/>
      <c r="I2937" s="4">
        <f t="shared" si="45"/>
        <v>0</v>
      </c>
      <c r="J2937" s="3"/>
      <c r="K2937" s="3"/>
    </row>
    <row r="2938" spans="1:11">
      <c r="A2938" s="3" t="s">
        <v>2947</v>
      </c>
      <c r="B2938" s="4" t="str">
        <f>IFERROR(VLOOKUP(A2938,'From Ilsy'!$A$2:$C$1406,3,FALSE),"")</f>
        <v/>
      </c>
      <c r="C2938" s="4" t="str">
        <f>IFERROR(VLOOKUP(A2938,'From Ilsy'!$A$2:$B$1406,2,FALSE),"")</f>
        <v/>
      </c>
      <c r="D2938" s="5">
        <v>0</v>
      </c>
      <c r="E2938" s="4">
        <f>IFERROR(VLOOKUP(A2938,'From Ilsy'!$A$2:$D$1406,4,FALSE),999999)</f>
        <v>999999</v>
      </c>
      <c r="F2938" s="4">
        <f>IF(E2938=999999,VLOOKUP(D2938,'Manual by Vendor'!$A$2:$C$295,3,FALSE),E2938)</f>
        <v>999999</v>
      </c>
      <c r="G2938" s="4">
        <f>VLOOKUP(A2938,Query2[[00001]:[IMLT]],2,FALSE)</f>
        <v>0</v>
      </c>
      <c r="H2938" s="3"/>
      <c r="I2938" s="4">
        <f t="shared" si="45"/>
        <v>0</v>
      </c>
      <c r="J2938" s="3"/>
      <c r="K2938" s="3"/>
    </row>
    <row r="2939" spans="1:11">
      <c r="A2939" s="3" t="s">
        <v>2948</v>
      </c>
      <c r="B2939" s="4" t="str">
        <f>IFERROR(VLOOKUP(A2939,'From Ilsy'!$A$2:$C$1406,3,FALSE),"")</f>
        <v/>
      </c>
      <c r="C2939" s="4" t="str">
        <f>IFERROR(VLOOKUP(A2939,'From Ilsy'!$A$2:$B$1406,2,FALSE),"")</f>
        <v/>
      </c>
      <c r="D2939" s="5">
        <v>0</v>
      </c>
      <c r="E2939" s="4">
        <f>IFERROR(VLOOKUP(A2939,'From Ilsy'!$A$2:$D$1406,4,FALSE),999999)</f>
        <v>999999</v>
      </c>
      <c r="F2939" s="4">
        <f>IF(E2939=999999,VLOOKUP(D2939,'Manual by Vendor'!$A$2:$C$295,3,FALSE),E2939)</f>
        <v>999999</v>
      </c>
      <c r="G2939" s="4">
        <f>VLOOKUP(A2939,Query2[[00001]:[IMLT]],2,FALSE)</f>
        <v>0</v>
      </c>
      <c r="H2939" s="3"/>
      <c r="I2939" s="4">
        <f t="shared" si="45"/>
        <v>0</v>
      </c>
      <c r="J2939" s="3"/>
      <c r="K2939" s="3"/>
    </row>
    <row r="2940" spans="1:11">
      <c r="A2940" s="3" t="s">
        <v>2949</v>
      </c>
      <c r="B2940" s="4" t="str">
        <f>IFERROR(VLOOKUP(A2940,'From Ilsy'!$A$2:$C$1406,3,FALSE),"")</f>
        <v/>
      </c>
      <c r="C2940" s="4" t="str">
        <f>IFERROR(VLOOKUP(A2940,'From Ilsy'!$A$2:$B$1406,2,FALSE),"")</f>
        <v/>
      </c>
      <c r="D2940" s="5">
        <v>0</v>
      </c>
      <c r="E2940" s="4">
        <f>IFERROR(VLOOKUP(A2940,'From Ilsy'!$A$2:$D$1406,4,FALSE),999999)</f>
        <v>999999</v>
      </c>
      <c r="F2940" s="4">
        <f>IF(E2940=999999,VLOOKUP(D2940,'Manual by Vendor'!$A$2:$C$295,3,FALSE),E2940)</f>
        <v>999999</v>
      </c>
      <c r="G2940" s="4">
        <f>VLOOKUP(A2940,Query2[[00001]:[IMLT]],2,FALSE)</f>
        <v>0</v>
      </c>
      <c r="H2940" s="3"/>
      <c r="I2940" s="4">
        <f t="shared" si="45"/>
        <v>0</v>
      </c>
      <c r="J2940" s="3"/>
      <c r="K2940" s="3"/>
    </row>
    <row r="2941" spans="1:11">
      <c r="A2941" s="3" t="s">
        <v>2950</v>
      </c>
      <c r="B2941" s="4" t="str">
        <f>IFERROR(VLOOKUP(A2941,'From Ilsy'!$A$2:$C$1406,3,FALSE),"")</f>
        <v/>
      </c>
      <c r="C2941" s="4" t="str">
        <f>IFERROR(VLOOKUP(A2941,'From Ilsy'!$A$2:$B$1406,2,FALSE),"")</f>
        <v/>
      </c>
      <c r="D2941" s="5">
        <v>0</v>
      </c>
      <c r="E2941" s="4">
        <f>IFERROR(VLOOKUP(A2941,'From Ilsy'!$A$2:$D$1406,4,FALSE),999999)</f>
        <v>999999</v>
      </c>
      <c r="F2941" s="4">
        <f>IF(E2941=999999,VLOOKUP(D2941,'Manual by Vendor'!$A$2:$C$295,3,FALSE),E2941)</f>
        <v>999999</v>
      </c>
      <c r="G2941" s="4">
        <f>VLOOKUP(A2941,Query2[[00001]:[IMLT]],2,FALSE)</f>
        <v>0</v>
      </c>
      <c r="H2941" s="3"/>
      <c r="I2941" s="4">
        <f t="shared" si="45"/>
        <v>0</v>
      </c>
      <c r="J2941" s="3"/>
      <c r="K2941" s="3"/>
    </row>
    <row r="2942" spans="1:11">
      <c r="A2942" s="3" t="s">
        <v>2951</v>
      </c>
      <c r="B2942" s="4" t="str">
        <f>IFERROR(VLOOKUP(A2942,'From Ilsy'!$A$2:$C$1406,3,FALSE),"")</f>
        <v/>
      </c>
      <c r="C2942" s="4" t="str">
        <f>IFERROR(VLOOKUP(A2942,'From Ilsy'!$A$2:$B$1406,2,FALSE),"")</f>
        <v/>
      </c>
      <c r="D2942" s="5">
        <v>0</v>
      </c>
      <c r="E2942" s="4">
        <f>IFERROR(VLOOKUP(A2942,'From Ilsy'!$A$2:$D$1406,4,FALSE),999999)</f>
        <v>999999</v>
      </c>
      <c r="F2942" s="4">
        <f>IF(E2942=999999,VLOOKUP(D2942,'Manual by Vendor'!$A$2:$C$295,3,FALSE),E2942)</f>
        <v>999999</v>
      </c>
      <c r="G2942" s="4">
        <f>VLOOKUP(A2942,Query2[[00001]:[IMLT]],2,FALSE)</f>
        <v>0</v>
      </c>
      <c r="H2942" s="3"/>
      <c r="I2942" s="4">
        <f t="shared" si="45"/>
        <v>0</v>
      </c>
      <c r="J2942" s="3"/>
      <c r="K2942" s="3"/>
    </row>
    <row r="2943" spans="1:11">
      <c r="A2943" s="3" t="s">
        <v>2952</v>
      </c>
      <c r="B2943" s="4" t="str">
        <f>IFERROR(VLOOKUP(A2943,'From Ilsy'!$A$2:$C$1406,3,FALSE),"")</f>
        <v/>
      </c>
      <c r="C2943" s="4" t="str">
        <f>IFERROR(VLOOKUP(A2943,'From Ilsy'!$A$2:$B$1406,2,FALSE),"")</f>
        <v/>
      </c>
      <c r="D2943" s="5">
        <v>0</v>
      </c>
      <c r="E2943" s="4">
        <f>IFERROR(VLOOKUP(A2943,'From Ilsy'!$A$2:$D$1406,4,FALSE),999999)</f>
        <v>999999</v>
      </c>
      <c r="F2943" s="4">
        <f>IF(E2943=999999,VLOOKUP(D2943,'Manual by Vendor'!$A$2:$C$295,3,FALSE),E2943)</f>
        <v>999999</v>
      </c>
      <c r="G2943" s="4">
        <f>VLOOKUP(A2943,Query2[[00001]:[IMLT]],2,FALSE)</f>
        <v>0</v>
      </c>
      <c r="H2943" s="3"/>
      <c r="I2943" s="4">
        <f t="shared" si="45"/>
        <v>0</v>
      </c>
      <c r="J2943" s="3"/>
      <c r="K2943" s="3"/>
    </row>
    <row r="2944" spans="1:11">
      <c r="A2944" s="3" t="s">
        <v>2953</v>
      </c>
      <c r="B2944" s="4" t="str">
        <f>IFERROR(VLOOKUP(A2944,'From Ilsy'!$A$2:$C$1406,3,FALSE),"")</f>
        <v/>
      </c>
      <c r="C2944" s="4" t="str">
        <f>IFERROR(VLOOKUP(A2944,'From Ilsy'!$A$2:$B$1406,2,FALSE),"")</f>
        <v/>
      </c>
      <c r="D2944" s="5">
        <v>0</v>
      </c>
      <c r="E2944" s="4">
        <f>IFERROR(VLOOKUP(A2944,'From Ilsy'!$A$2:$D$1406,4,FALSE),999999)</f>
        <v>999999</v>
      </c>
      <c r="F2944" s="4">
        <f>IF(E2944=999999,VLOOKUP(D2944,'Manual by Vendor'!$A$2:$C$295,3,FALSE),E2944)</f>
        <v>999999</v>
      </c>
      <c r="G2944" s="4">
        <f>VLOOKUP(A2944,Query2[[00001]:[IMLT]],2,FALSE)</f>
        <v>0</v>
      </c>
      <c r="H2944" s="3"/>
      <c r="I2944" s="4">
        <f t="shared" si="45"/>
        <v>0</v>
      </c>
      <c r="J2944" s="3"/>
      <c r="K2944" s="3"/>
    </row>
    <row r="2945" spans="1:11">
      <c r="A2945" s="3" t="s">
        <v>2954</v>
      </c>
      <c r="B2945" s="4" t="str">
        <f>IFERROR(VLOOKUP(A2945,'From Ilsy'!$A$2:$C$1406,3,FALSE),"")</f>
        <v/>
      </c>
      <c r="C2945" s="4" t="str">
        <f>IFERROR(VLOOKUP(A2945,'From Ilsy'!$A$2:$B$1406,2,FALSE),"")</f>
        <v/>
      </c>
      <c r="D2945" s="5">
        <v>0</v>
      </c>
      <c r="E2945" s="4">
        <f>IFERROR(VLOOKUP(A2945,'From Ilsy'!$A$2:$D$1406,4,FALSE),999999)</f>
        <v>999999</v>
      </c>
      <c r="F2945" s="4">
        <f>IF(E2945=999999,VLOOKUP(D2945,'Manual by Vendor'!$A$2:$C$295,3,FALSE),E2945)</f>
        <v>999999</v>
      </c>
      <c r="G2945" s="4">
        <f>VLOOKUP(A2945,Query2[[00001]:[IMLT]],2,FALSE)</f>
        <v>0</v>
      </c>
      <c r="H2945" s="3"/>
      <c r="I2945" s="4">
        <f t="shared" si="45"/>
        <v>0</v>
      </c>
      <c r="J2945" s="3"/>
      <c r="K2945" s="3"/>
    </row>
    <row r="2946" spans="1:11">
      <c r="A2946" s="3" t="s">
        <v>2955</v>
      </c>
      <c r="B2946" s="4" t="str">
        <f>IFERROR(VLOOKUP(A2946,'From Ilsy'!$A$2:$C$1406,3,FALSE),"")</f>
        <v/>
      </c>
      <c r="C2946" s="4" t="str">
        <f>IFERROR(VLOOKUP(A2946,'From Ilsy'!$A$2:$B$1406,2,FALSE),"")</f>
        <v/>
      </c>
      <c r="D2946" s="5">
        <v>0</v>
      </c>
      <c r="E2946" s="4">
        <f>IFERROR(VLOOKUP(A2946,'From Ilsy'!$A$2:$D$1406,4,FALSE),999999)</f>
        <v>999999</v>
      </c>
      <c r="F2946" s="4">
        <f>IF(E2946=999999,VLOOKUP(D2946,'Manual by Vendor'!$A$2:$C$295,3,FALSE),E2946)</f>
        <v>999999</v>
      </c>
      <c r="G2946" s="4">
        <f>VLOOKUP(A2946,Query2[[00001]:[IMLT]],2,FALSE)</f>
        <v>0</v>
      </c>
      <c r="H2946" s="3"/>
      <c r="I2946" s="4">
        <f t="shared" si="45"/>
        <v>0</v>
      </c>
      <c r="J2946" s="3"/>
      <c r="K2946" s="3"/>
    </row>
    <row r="2947" spans="1:11">
      <c r="A2947" s="3" t="s">
        <v>2956</v>
      </c>
      <c r="B2947" s="4" t="str">
        <f>IFERROR(VLOOKUP(A2947,'From Ilsy'!$A$2:$C$1406,3,FALSE),"")</f>
        <v/>
      </c>
      <c r="C2947" s="4" t="str">
        <f>IFERROR(VLOOKUP(A2947,'From Ilsy'!$A$2:$B$1406,2,FALSE),"")</f>
        <v/>
      </c>
      <c r="D2947" s="5">
        <v>0</v>
      </c>
      <c r="E2947" s="4">
        <f>IFERROR(VLOOKUP(A2947,'From Ilsy'!$A$2:$D$1406,4,FALSE),999999)</f>
        <v>999999</v>
      </c>
      <c r="F2947" s="4">
        <f>IF(E2947=999999,VLOOKUP(D2947,'Manual by Vendor'!$A$2:$C$295,3,FALSE),E2947)</f>
        <v>999999</v>
      </c>
      <c r="G2947" s="4">
        <f>VLOOKUP(A2947,Query2[[00001]:[IMLT]],2,FALSE)</f>
        <v>0</v>
      </c>
      <c r="H2947" s="3"/>
      <c r="I2947" s="4">
        <f t="shared" ref="I2947:I3010" si="46">IF(E2947=999999,IF(F2947=999999,G2947,F2947),E2947)</f>
        <v>0</v>
      </c>
      <c r="J2947" s="3"/>
      <c r="K2947" s="3"/>
    </row>
    <row r="2948" spans="1:11">
      <c r="A2948" s="3" t="s">
        <v>2957</v>
      </c>
      <c r="B2948" s="4" t="str">
        <f>IFERROR(VLOOKUP(A2948,'From Ilsy'!$A$2:$C$1406,3,FALSE),"")</f>
        <v/>
      </c>
      <c r="C2948" s="4" t="str">
        <f>IFERROR(VLOOKUP(A2948,'From Ilsy'!$A$2:$B$1406,2,FALSE),"")</f>
        <v/>
      </c>
      <c r="D2948" s="5">
        <v>0</v>
      </c>
      <c r="E2948" s="4">
        <f>IFERROR(VLOOKUP(A2948,'From Ilsy'!$A$2:$D$1406,4,FALSE),999999)</f>
        <v>999999</v>
      </c>
      <c r="F2948" s="4">
        <f>IF(E2948=999999,VLOOKUP(D2948,'Manual by Vendor'!$A$2:$C$295,3,FALSE),E2948)</f>
        <v>999999</v>
      </c>
      <c r="G2948" s="4">
        <f>VLOOKUP(A2948,Query2[[00001]:[IMLT]],2,FALSE)</f>
        <v>0</v>
      </c>
      <c r="H2948" s="3"/>
      <c r="I2948" s="4">
        <f t="shared" si="46"/>
        <v>0</v>
      </c>
      <c r="J2948" s="3"/>
      <c r="K2948" s="3"/>
    </row>
    <row r="2949" spans="1:11">
      <c r="A2949" s="3" t="s">
        <v>2958</v>
      </c>
      <c r="B2949" s="4" t="str">
        <f>IFERROR(VLOOKUP(A2949,'From Ilsy'!$A$2:$C$1406,3,FALSE),"")</f>
        <v/>
      </c>
      <c r="C2949" s="4" t="str">
        <f>IFERROR(VLOOKUP(A2949,'From Ilsy'!$A$2:$B$1406,2,FALSE),"")</f>
        <v/>
      </c>
      <c r="D2949" s="5">
        <v>0</v>
      </c>
      <c r="E2949" s="4">
        <f>IFERROR(VLOOKUP(A2949,'From Ilsy'!$A$2:$D$1406,4,FALSE),999999)</f>
        <v>999999</v>
      </c>
      <c r="F2949" s="4">
        <f>IF(E2949=999999,VLOOKUP(D2949,'Manual by Vendor'!$A$2:$C$295,3,FALSE),E2949)</f>
        <v>999999</v>
      </c>
      <c r="G2949" s="4">
        <f>VLOOKUP(A2949,Query2[[00001]:[IMLT]],2,FALSE)</f>
        <v>0</v>
      </c>
      <c r="H2949" s="3"/>
      <c r="I2949" s="4">
        <f t="shared" si="46"/>
        <v>0</v>
      </c>
      <c r="J2949" s="3"/>
      <c r="K2949" s="3"/>
    </row>
    <row r="2950" spans="1:11">
      <c r="A2950" s="3" t="s">
        <v>2959</v>
      </c>
      <c r="B2950" s="4" t="str">
        <f>IFERROR(VLOOKUP(A2950,'From Ilsy'!$A$2:$C$1406,3,FALSE),"")</f>
        <v/>
      </c>
      <c r="C2950" s="4" t="str">
        <f>IFERROR(VLOOKUP(A2950,'From Ilsy'!$A$2:$B$1406,2,FALSE),"")</f>
        <v/>
      </c>
      <c r="D2950" s="5">
        <v>0</v>
      </c>
      <c r="E2950" s="4">
        <f>IFERROR(VLOOKUP(A2950,'From Ilsy'!$A$2:$D$1406,4,FALSE),999999)</f>
        <v>999999</v>
      </c>
      <c r="F2950" s="4">
        <f>IF(E2950=999999,VLOOKUP(D2950,'Manual by Vendor'!$A$2:$C$295,3,FALSE),E2950)</f>
        <v>999999</v>
      </c>
      <c r="G2950" s="4">
        <f>VLOOKUP(A2950,Query2[[00001]:[IMLT]],2,FALSE)</f>
        <v>0</v>
      </c>
      <c r="H2950" s="3"/>
      <c r="I2950" s="4">
        <f t="shared" si="46"/>
        <v>0</v>
      </c>
      <c r="J2950" s="3"/>
      <c r="K2950" s="3"/>
    </row>
    <row r="2951" spans="1:11">
      <c r="A2951" s="3" t="s">
        <v>2960</v>
      </c>
      <c r="B2951" s="4" t="str">
        <f>IFERROR(VLOOKUP(A2951,'From Ilsy'!$A$2:$C$1406,3,FALSE),"")</f>
        <v/>
      </c>
      <c r="C2951" s="4" t="str">
        <f>IFERROR(VLOOKUP(A2951,'From Ilsy'!$A$2:$B$1406,2,FALSE),"")</f>
        <v/>
      </c>
      <c r="D2951" s="5">
        <v>0</v>
      </c>
      <c r="E2951" s="4">
        <f>IFERROR(VLOOKUP(A2951,'From Ilsy'!$A$2:$D$1406,4,FALSE),999999)</f>
        <v>999999</v>
      </c>
      <c r="F2951" s="4">
        <f>IF(E2951=999999,VLOOKUP(D2951,'Manual by Vendor'!$A$2:$C$295,3,FALSE),E2951)</f>
        <v>999999</v>
      </c>
      <c r="G2951" s="4">
        <f>VLOOKUP(A2951,Query2[[00001]:[IMLT]],2,FALSE)</f>
        <v>0</v>
      </c>
      <c r="H2951" s="3"/>
      <c r="I2951" s="4">
        <f t="shared" si="46"/>
        <v>0</v>
      </c>
      <c r="J2951" s="3"/>
      <c r="K2951" s="3"/>
    </row>
    <row r="2952" spans="1:11">
      <c r="A2952" s="3" t="s">
        <v>2961</v>
      </c>
      <c r="B2952" s="4" t="str">
        <f>IFERROR(VLOOKUP(A2952,'From Ilsy'!$A$2:$C$1406,3,FALSE),"")</f>
        <v/>
      </c>
      <c r="C2952" s="4" t="str">
        <f>IFERROR(VLOOKUP(A2952,'From Ilsy'!$A$2:$B$1406,2,FALSE),"")</f>
        <v/>
      </c>
      <c r="D2952" s="5">
        <v>0</v>
      </c>
      <c r="E2952" s="4">
        <f>IFERROR(VLOOKUP(A2952,'From Ilsy'!$A$2:$D$1406,4,FALSE),999999)</f>
        <v>999999</v>
      </c>
      <c r="F2952" s="4">
        <f>IF(E2952=999999,VLOOKUP(D2952,'Manual by Vendor'!$A$2:$C$295,3,FALSE),E2952)</f>
        <v>999999</v>
      </c>
      <c r="G2952" s="4">
        <f>VLOOKUP(A2952,Query2[[00001]:[IMLT]],2,FALSE)</f>
        <v>0</v>
      </c>
      <c r="H2952" s="3"/>
      <c r="I2952" s="4">
        <f t="shared" si="46"/>
        <v>0</v>
      </c>
      <c r="J2952" s="3"/>
      <c r="K2952" s="3"/>
    </row>
    <row r="2953" spans="1:11">
      <c r="A2953" s="3" t="s">
        <v>2962</v>
      </c>
      <c r="B2953" s="4" t="str">
        <f>IFERROR(VLOOKUP(A2953,'From Ilsy'!$A$2:$C$1406,3,FALSE),"")</f>
        <v/>
      </c>
      <c r="C2953" s="4" t="str">
        <f>IFERROR(VLOOKUP(A2953,'From Ilsy'!$A$2:$B$1406,2,FALSE),"")</f>
        <v/>
      </c>
      <c r="D2953" s="5">
        <v>0</v>
      </c>
      <c r="E2953" s="4">
        <f>IFERROR(VLOOKUP(A2953,'From Ilsy'!$A$2:$D$1406,4,FALSE),999999)</f>
        <v>999999</v>
      </c>
      <c r="F2953" s="4">
        <f>IF(E2953=999999,VLOOKUP(D2953,'Manual by Vendor'!$A$2:$C$295,3,FALSE),E2953)</f>
        <v>999999</v>
      </c>
      <c r="G2953" s="4">
        <f>VLOOKUP(A2953,Query2[[00001]:[IMLT]],2,FALSE)</f>
        <v>0</v>
      </c>
      <c r="H2953" s="3"/>
      <c r="I2953" s="4">
        <f t="shared" si="46"/>
        <v>0</v>
      </c>
      <c r="J2953" s="3"/>
      <c r="K2953" s="3"/>
    </row>
    <row r="2954" spans="1:11">
      <c r="A2954" s="3" t="s">
        <v>2963</v>
      </c>
      <c r="B2954" s="4" t="str">
        <f>IFERROR(VLOOKUP(A2954,'From Ilsy'!$A$2:$C$1406,3,FALSE),"")</f>
        <v/>
      </c>
      <c r="C2954" s="4" t="str">
        <f>IFERROR(VLOOKUP(A2954,'From Ilsy'!$A$2:$B$1406,2,FALSE),"")</f>
        <v/>
      </c>
      <c r="D2954" s="5">
        <v>0</v>
      </c>
      <c r="E2954" s="4">
        <f>IFERROR(VLOOKUP(A2954,'From Ilsy'!$A$2:$D$1406,4,FALSE),999999)</f>
        <v>999999</v>
      </c>
      <c r="F2954" s="4">
        <f>IF(E2954=999999,VLOOKUP(D2954,'Manual by Vendor'!$A$2:$C$295,3,FALSE),E2954)</f>
        <v>999999</v>
      </c>
      <c r="G2954" s="4">
        <f>VLOOKUP(A2954,Query2[[00001]:[IMLT]],2,FALSE)</f>
        <v>0</v>
      </c>
      <c r="H2954" s="3"/>
      <c r="I2954" s="4">
        <f t="shared" si="46"/>
        <v>0</v>
      </c>
      <c r="J2954" s="3"/>
      <c r="K2954" s="3"/>
    </row>
    <row r="2955" spans="1:11">
      <c r="A2955" s="3" t="s">
        <v>2964</v>
      </c>
      <c r="B2955" s="4" t="str">
        <f>IFERROR(VLOOKUP(A2955,'From Ilsy'!$A$2:$C$1406,3,FALSE),"")</f>
        <v/>
      </c>
      <c r="C2955" s="4" t="str">
        <f>IFERROR(VLOOKUP(A2955,'From Ilsy'!$A$2:$B$1406,2,FALSE),"")</f>
        <v/>
      </c>
      <c r="D2955" s="5">
        <v>0</v>
      </c>
      <c r="E2955" s="4">
        <f>IFERROR(VLOOKUP(A2955,'From Ilsy'!$A$2:$D$1406,4,FALSE),999999)</f>
        <v>999999</v>
      </c>
      <c r="F2955" s="4">
        <f>IF(E2955=999999,VLOOKUP(D2955,'Manual by Vendor'!$A$2:$C$295,3,FALSE),E2955)</f>
        <v>999999</v>
      </c>
      <c r="G2955" s="4">
        <f>VLOOKUP(A2955,Query2[[00001]:[IMLT]],2,FALSE)</f>
        <v>0</v>
      </c>
      <c r="H2955" s="3"/>
      <c r="I2955" s="4">
        <f t="shared" si="46"/>
        <v>0</v>
      </c>
      <c r="J2955" s="3"/>
      <c r="K2955" s="3"/>
    </row>
    <row r="2956" spans="1:11">
      <c r="A2956" s="3" t="s">
        <v>2965</v>
      </c>
      <c r="B2956" s="4" t="str">
        <f>IFERROR(VLOOKUP(A2956,'From Ilsy'!$A$2:$C$1406,3,FALSE),"")</f>
        <v/>
      </c>
      <c r="C2956" s="4" t="str">
        <f>IFERROR(VLOOKUP(A2956,'From Ilsy'!$A$2:$B$1406,2,FALSE),"")</f>
        <v/>
      </c>
      <c r="D2956" s="5">
        <v>0</v>
      </c>
      <c r="E2956" s="4">
        <f>IFERROR(VLOOKUP(A2956,'From Ilsy'!$A$2:$D$1406,4,FALSE),999999)</f>
        <v>999999</v>
      </c>
      <c r="F2956" s="4">
        <f>IF(E2956=999999,VLOOKUP(D2956,'Manual by Vendor'!$A$2:$C$295,3,FALSE),E2956)</f>
        <v>999999</v>
      </c>
      <c r="G2956" s="4">
        <f>VLOOKUP(A2956,Query2[[00001]:[IMLT]],2,FALSE)</f>
        <v>0</v>
      </c>
      <c r="H2956" s="3"/>
      <c r="I2956" s="4">
        <f t="shared" si="46"/>
        <v>0</v>
      </c>
      <c r="J2956" s="3"/>
      <c r="K2956" s="3"/>
    </row>
    <row r="2957" spans="1:11">
      <c r="A2957" s="3" t="s">
        <v>2966</v>
      </c>
      <c r="B2957" s="4" t="str">
        <f>IFERROR(VLOOKUP(A2957,'From Ilsy'!$A$2:$C$1406,3,FALSE),"")</f>
        <v/>
      </c>
      <c r="C2957" s="4" t="str">
        <f>IFERROR(VLOOKUP(A2957,'From Ilsy'!$A$2:$B$1406,2,FALSE),"")</f>
        <v/>
      </c>
      <c r="D2957" s="5">
        <v>0</v>
      </c>
      <c r="E2957" s="4">
        <f>IFERROR(VLOOKUP(A2957,'From Ilsy'!$A$2:$D$1406,4,FALSE),999999)</f>
        <v>999999</v>
      </c>
      <c r="F2957" s="4">
        <f>IF(E2957=999999,VLOOKUP(D2957,'Manual by Vendor'!$A$2:$C$295,3,FALSE),E2957)</f>
        <v>999999</v>
      </c>
      <c r="G2957" s="4">
        <f>VLOOKUP(A2957,Query2[[00001]:[IMLT]],2,FALSE)</f>
        <v>0</v>
      </c>
      <c r="H2957" s="3"/>
      <c r="I2957" s="4">
        <f t="shared" si="46"/>
        <v>0</v>
      </c>
      <c r="J2957" s="3"/>
      <c r="K2957" s="3"/>
    </row>
    <row r="2958" spans="1:11">
      <c r="A2958" s="3" t="s">
        <v>2967</v>
      </c>
      <c r="B2958" s="4" t="str">
        <f>IFERROR(VLOOKUP(A2958,'From Ilsy'!$A$2:$C$1406,3,FALSE),"")</f>
        <v/>
      </c>
      <c r="C2958" s="4" t="str">
        <f>IFERROR(VLOOKUP(A2958,'From Ilsy'!$A$2:$B$1406,2,FALSE),"")</f>
        <v/>
      </c>
      <c r="D2958" s="5">
        <v>0</v>
      </c>
      <c r="E2958" s="4">
        <f>IFERROR(VLOOKUP(A2958,'From Ilsy'!$A$2:$D$1406,4,FALSE),999999)</f>
        <v>999999</v>
      </c>
      <c r="F2958" s="4">
        <f>IF(E2958=999999,VLOOKUP(D2958,'Manual by Vendor'!$A$2:$C$295,3,FALSE),E2958)</f>
        <v>999999</v>
      </c>
      <c r="G2958" s="4">
        <f>VLOOKUP(A2958,Query2[[00001]:[IMLT]],2,FALSE)</f>
        <v>0</v>
      </c>
      <c r="H2958" s="3"/>
      <c r="I2958" s="4">
        <f t="shared" si="46"/>
        <v>0</v>
      </c>
      <c r="J2958" s="3"/>
      <c r="K2958" s="3"/>
    </row>
    <row r="2959" spans="1:11">
      <c r="A2959" s="3" t="s">
        <v>2968</v>
      </c>
      <c r="B2959" s="4" t="str">
        <f>IFERROR(VLOOKUP(A2959,'From Ilsy'!$A$2:$C$1406,3,FALSE),"")</f>
        <v/>
      </c>
      <c r="C2959" s="4" t="str">
        <f>IFERROR(VLOOKUP(A2959,'From Ilsy'!$A$2:$B$1406,2,FALSE),"")</f>
        <v/>
      </c>
      <c r="D2959" s="5">
        <v>0</v>
      </c>
      <c r="E2959" s="4">
        <f>IFERROR(VLOOKUP(A2959,'From Ilsy'!$A$2:$D$1406,4,FALSE),999999)</f>
        <v>999999</v>
      </c>
      <c r="F2959" s="4">
        <f>IF(E2959=999999,VLOOKUP(D2959,'Manual by Vendor'!$A$2:$C$295,3,FALSE),E2959)</f>
        <v>999999</v>
      </c>
      <c r="G2959" s="4">
        <f>VLOOKUP(A2959,Query2[[00001]:[IMLT]],2,FALSE)</f>
        <v>0</v>
      </c>
      <c r="H2959" s="3"/>
      <c r="I2959" s="4">
        <f t="shared" si="46"/>
        <v>0</v>
      </c>
      <c r="J2959" s="3"/>
      <c r="K2959" s="3"/>
    </row>
    <row r="2960" spans="1:11">
      <c r="A2960" s="3" t="s">
        <v>2969</v>
      </c>
      <c r="B2960" s="4" t="str">
        <f>IFERROR(VLOOKUP(A2960,'From Ilsy'!$A$2:$C$1406,3,FALSE),"")</f>
        <v/>
      </c>
      <c r="C2960" s="4" t="str">
        <f>IFERROR(VLOOKUP(A2960,'From Ilsy'!$A$2:$B$1406,2,FALSE),"")</f>
        <v/>
      </c>
      <c r="D2960" s="5">
        <v>0</v>
      </c>
      <c r="E2960" s="4">
        <f>IFERROR(VLOOKUP(A2960,'From Ilsy'!$A$2:$D$1406,4,FALSE),999999)</f>
        <v>999999</v>
      </c>
      <c r="F2960" s="4">
        <f>IF(E2960=999999,VLOOKUP(D2960,'Manual by Vendor'!$A$2:$C$295,3,FALSE),E2960)</f>
        <v>999999</v>
      </c>
      <c r="G2960" s="4">
        <f>VLOOKUP(A2960,Query2[[00001]:[IMLT]],2,FALSE)</f>
        <v>0</v>
      </c>
      <c r="H2960" s="3"/>
      <c r="I2960" s="4">
        <f t="shared" si="46"/>
        <v>0</v>
      </c>
      <c r="J2960" s="3"/>
      <c r="K2960" s="3"/>
    </row>
    <row r="2961" spans="1:11">
      <c r="A2961" s="3" t="s">
        <v>2970</v>
      </c>
      <c r="B2961" s="4" t="str">
        <f>IFERROR(VLOOKUP(A2961,'From Ilsy'!$A$2:$C$1406,3,FALSE),"")</f>
        <v/>
      </c>
      <c r="C2961" s="4" t="str">
        <f>IFERROR(VLOOKUP(A2961,'From Ilsy'!$A$2:$B$1406,2,FALSE),"")</f>
        <v/>
      </c>
      <c r="D2961" s="5">
        <v>0</v>
      </c>
      <c r="E2961" s="4">
        <f>IFERROR(VLOOKUP(A2961,'From Ilsy'!$A$2:$D$1406,4,FALSE),999999)</f>
        <v>999999</v>
      </c>
      <c r="F2961" s="4">
        <f>IF(E2961=999999,VLOOKUP(D2961,'Manual by Vendor'!$A$2:$C$295,3,FALSE),E2961)</f>
        <v>999999</v>
      </c>
      <c r="G2961" s="4">
        <f>VLOOKUP(A2961,Query2[[00001]:[IMLT]],2,FALSE)</f>
        <v>0</v>
      </c>
      <c r="H2961" s="3"/>
      <c r="I2961" s="4">
        <f t="shared" si="46"/>
        <v>0</v>
      </c>
      <c r="J2961" s="3"/>
      <c r="K2961" s="3"/>
    </row>
    <row r="2962" spans="1:11">
      <c r="A2962" s="3" t="s">
        <v>2971</v>
      </c>
      <c r="B2962" s="4" t="str">
        <f>IFERROR(VLOOKUP(A2962,'From Ilsy'!$A$2:$C$1406,3,FALSE),"")</f>
        <v/>
      </c>
      <c r="C2962" s="4" t="str">
        <f>IFERROR(VLOOKUP(A2962,'From Ilsy'!$A$2:$B$1406,2,FALSE),"")</f>
        <v/>
      </c>
      <c r="D2962" s="5">
        <v>0</v>
      </c>
      <c r="E2962" s="4">
        <f>IFERROR(VLOOKUP(A2962,'From Ilsy'!$A$2:$D$1406,4,FALSE),999999)</f>
        <v>999999</v>
      </c>
      <c r="F2962" s="4">
        <f>IF(E2962=999999,VLOOKUP(D2962,'Manual by Vendor'!$A$2:$C$295,3,FALSE),E2962)</f>
        <v>999999</v>
      </c>
      <c r="G2962" s="4">
        <f>VLOOKUP(A2962,Query2[[00001]:[IMLT]],2,FALSE)</f>
        <v>0</v>
      </c>
      <c r="H2962" s="3"/>
      <c r="I2962" s="4">
        <f t="shared" si="46"/>
        <v>0</v>
      </c>
      <c r="J2962" s="3"/>
      <c r="K2962" s="3"/>
    </row>
    <row r="2963" spans="1:11">
      <c r="A2963" s="3" t="s">
        <v>2972</v>
      </c>
      <c r="B2963" s="4" t="str">
        <f>IFERROR(VLOOKUP(A2963,'From Ilsy'!$A$2:$C$1406,3,FALSE),"")</f>
        <v/>
      </c>
      <c r="C2963" s="4" t="str">
        <f>IFERROR(VLOOKUP(A2963,'From Ilsy'!$A$2:$B$1406,2,FALSE),"")</f>
        <v/>
      </c>
      <c r="D2963" s="5">
        <v>0</v>
      </c>
      <c r="E2963" s="4">
        <f>IFERROR(VLOOKUP(A2963,'From Ilsy'!$A$2:$D$1406,4,FALSE),999999)</f>
        <v>999999</v>
      </c>
      <c r="F2963" s="4">
        <f>IF(E2963=999999,VLOOKUP(D2963,'Manual by Vendor'!$A$2:$C$295,3,FALSE),E2963)</f>
        <v>999999</v>
      </c>
      <c r="G2963" s="4">
        <f>VLOOKUP(A2963,Query2[[00001]:[IMLT]],2,FALSE)</f>
        <v>0</v>
      </c>
      <c r="H2963" s="3"/>
      <c r="I2963" s="4">
        <f t="shared" si="46"/>
        <v>0</v>
      </c>
      <c r="J2963" s="3"/>
      <c r="K2963" s="3"/>
    </row>
    <row r="2964" spans="1:11">
      <c r="A2964" s="3" t="s">
        <v>2973</v>
      </c>
      <c r="B2964" s="4" t="str">
        <f>IFERROR(VLOOKUP(A2964,'From Ilsy'!$A$2:$C$1406,3,FALSE),"")</f>
        <v/>
      </c>
      <c r="C2964" s="4" t="str">
        <f>IFERROR(VLOOKUP(A2964,'From Ilsy'!$A$2:$B$1406,2,FALSE),"")</f>
        <v/>
      </c>
      <c r="D2964" s="5">
        <v>0</v>
      </c>
      <c r="E2964" s="4">
        <f>IFERROR(VLOOKUP(A2964,'From Ilsy'!$A$2:$D$1406,4,FALSE),999999)</f>
        <v>999999</v>
      </c>
      <c r="F2964" s="4">
        <f>IF(E2964=999999,VLOOKUP(D2964,'Manual by Vendor'!$A$2:$C$295,3,FALSE),E2964)</f>
        <v>999999</v>
      </c>
      <c r="G2964" s="4">
        <f>VLOOKUP(A2964,Query2[[00001]:[IMLT]],2,FALSE)</f>
        <v>0</v>
      </c>
      <c r="H2964" s="3"/>
      <c r="I2964" s="4">
        <f t="shared" si="46"/>
        <v>0</v>
      </c>
      <c r="J2964" s="3"/>
      <c r="K2964" s="3"/>
    </row>
    <row r="2965" spans="1:11">
      <c r="A2965" s="3" t="s">
        <v>2974</v>
      </c>
      <c r="B2965" s="4" t="str">
        <f>IFERROR(VLOOKUP(A2965,'From Ilsy'!$A$2:$C$1406,3,FALSE),"")</f>
        <v/>
      </c>
      <c r="C2965" s="4" t="str">
        <f>IFERROR(VLOOKUP(A2965,'From Ilsy'!$A$2:$B$1406,2,FALSE),"")</f>
        <v/>
      </c>
      <c r="D2965" s="5">
        <v>0</v>
      </c>
      <c r="E2965" s="4">
        <f>IFERROR(VLOOKUP(A2965,'From Ilsy'!$A$2:$D$1406,4,FALSE),999999)</f>
        <v>999999</v>
      </c>
      <c r="F2965" s="4">
        <f>IF(E2965=999999,VLOOKUP(D2965,'Manual by Vendor'!$A$2:$C$295,3,FALSE),E2965)</f>
        <v>999999</v>
      </c>
      <c r="G2965" s="4">
        <f>VLOOKUP(A2965,Query2[[00001]:[IMLT]],2,FALSE)</f>
        <v>0</v>
      </c>
      <c r="H2965" s="3"/>
      <c r="I2965" s="4">
        <f t="shared" si="46"/>
        <v>0</v>
      </c>
      <c r="J2965" s="3"/>
      <c r="K2965" s="3"/>
    </row>
    <row r="2966" spans="1:11">
      <c r="A2966" s="3" t="s">
        <v>2975</v>
      </c>
      <c r="B2966" s="4" t="str">
        <f>IFERROR(VLOOKUP(A2966,'From Ilsy'!$A$2:$C$1406,3,FALSE),"")</f>
        <v/>
      </c>
      <c r="C2966" s="4" t="str">
        <f>IFERROR(VLOOKUP(A2966,'From Ilsy'!$A$2:$B$1406,2,FALSE),"")</f>
        <v/>
      </c>
      <c r="D2966" s="5">
        <v>0</v>
      </c>
      <c r="E2966" s="4">
        <f>IFERROR(VLOOKUP(A2966,'From Ilsy'!$A$2:$D$1406,4,FALSE),999999)</f>
        <v>999999</v>
      </c>
      <c r="F2966" s="4">
        <f>IF(E2966=999999,VLOOKUP(D2966,'Manual by Vendor'!$A$2:$C$295,3,FALSE),E2966)</f>
        <v>999999</v>
      </c>
      <c r="G2966" s="4">
        <f>VLOOKUP(A2966,Query2[[00001]:[IMLT]],2,FALSE)</f>
        <v>0</v>
      </c>
      <c r="H2966" s="3"/>
      <c r="I2966" s="4">
        <f t="shared" si="46"/>
        <v>0</v>
      </c>
      <c r="J2966" s="3"/>
      <c r="K2966" s="3"/>
    </row>
    <row r="2967" spans="1:11">
      <c r="A2967" s="3" t="s">
        <v>2976</v>
      </c>
      <c r="B2967" s="4" t="str">
        <f>IFERROR(VLOOKUP(A2967,'From Ilsy'!$A$2:$C$1406,3,FALSE),"")</f>
        <v/>
      </c>
      <c r="C2967" s="4" t="str">
        <f>IFERROR(VLOOKUP(A2967,'From Ilsy'!$A$2:$B$1406,2,FALSE),"")</f>
        <v/>
      </c>
      <c r="D2967" s="5">
        <v>0</v>
      </c>
      <c r="E2967" s="4">
        <f>IFERROR(VLOOKUP(A2967,'From Ilsy'!$A$2:$D$1406,4,FALSE),999999)</f>
        <v>999999</v>
      </c>
      <c r="F2967" s="4">
        <f>IF(E2967=999999,VLOOKUP(D2967,'Manual by Vendor'!$A$2:$C$295,3,FALSE),E2967)</f>
        <v>999999</v>
      </c>
      <c r="G2967" s="4">
        <f>VLOOKUP(A2967,Query2[[00001]:[IMLT]],2,FALSE)</f>
        <v>0</v>
      </c>
      <c r="H2967" s="3"/>
      <c r="I2967" s="4">
        <f t="shared" si="46"/>
        <v>0</v>
      </c>
      <c r="J2967" s="3"/>
      <c r="K2967" s="3"/>
    </row>
    <row r="2968" spans="1:11">
      <c r="A2968" s="3" t="s">
        <v>2977</v>
      </c>
      <c r="B2968" s="4" t="str">
        <f>IFERROR(VLOOKUP(A2968,'From Ilsy'!$A$2:$C$1406,3,FALSE),"")</f>
        <v/>
      </c>
      <c r="C2968" s="4" t="str">
        <f>IFERROR(VLOOKUP(A2968,'From Ilsy'!$A$2:$B$1406,2,FALSE),"")</f>
        <v/>
      </c>
      <c r="D2968" s="5">
        <v>0</v>
      </c>
      <c r="E2968" s="4">
        <f>IFERROR(VLOOKUP(A2968,'From Ilsy'!$A$2:$D$1406,4,FALSE),999999)</f>
        <v>999999</v>
      </c>
      <c r="F2968" s="4">
        <f>IF(E2968=999999,VLOOKUP(D2968,'Manual by Vendor'!$A$2:$C$295,3,FALSE),E2968)</f>
        <v>999999</v>
      </c>
      <c r="G2968" s="4">
        <f>VLOOKUP(A2968,Query2[[00001]:[IMLT]],2,FALSE)</f>
        <v>0</v>
      </c>
      <c r="H2968" s="3"/>
      <c r="I2968" s="4">
        <f t="shared" si="46"/>
        <v>0</v>
      </c>
      <c r="J2968" s="3"/>
      <c r="K2968" s="3"/>
    </row>
    <row r="2969" spans="1:11">
      <c r="A2969" s="3" t="s">
        <v>2978</v>
      </c>
      <c r="B2969" s="4" t="str">
        <f>IFERROR(VLOOKUP(A2969,'From Ilsy'!$A$2:$C$1406,3,FALSE),"")</f>
        <v/>
      </c>
      <c r="C2969" s="4" t="str">
        <f>IFERROR(VLOOKUP(A2969,'From Ilsy'!$A$2:$B$1406,2,FALSE),"")</f>
        <v/>
      </c>
      <c r="D2969" s="5">
        <v>0</v>
      </c>
      <c r="E2969" s="4">
        <f>IFERROR(VLOOKUP(A2969,'From Ilsy'!$A$2:$D$1406,4,FALSE),999999)</f>
        <v>999999</v>
      </c>
      <c r="F2969" s="4">
        <f>IF(E2969=999999,VLOOKUP(D2969,'Manual by Vendor'!$A$2:$C$295,3,FALSE),E2969)</f>
        <v>999999</v>
      </c>
      <c r="G2969" s="4">
        <f>VLOOKUP(A2969,Query2[[00001]:[IMLT]],2,FALSE)</f>
        <v>0</v>
      </c>
      <c r="H2969" s="3"/>
      <c r="I2969" s="4">
        <f t="shared" si="46"/>
        <v>0</v>
      </c>
      <c r="J2969" s="3"/>
      <c r="K2969" s="3"/>
    </row>
    <row r="2970" spans="1:11">
      <c r="A2970" s="3" t="s">
        <v>2979</v>
      </c>
      <c r="B2970" s="4" t="str">
        <f>IFERROR(VLOOKUP(A2970,'From Ilsy'!$A$2:$C$1406,3,FALSE),"")</f>
        <v/>
      </c>
      <c r="C2970" s="4" t="str">
        <f>IFERROR(VLOOKUP(A2970,'From Ilsy'!$A$2:$B$1406,2,FALSE),"")</f>
        <v/>
      </c>
      <c r="D2970" s="5">
        <v>0</v>
      </c>
      <c r="E2970" s="4">
        <f>IFERROR(VLOOKUP(A2970,'From Ilsy'!$A$2:$D$1406,4,FALSE),999999)</f>
        <v>999999</v>
      </c>
      <c r="F2970" s="4">
        <f>IF(E2970=999999,VLOOKUP(D2970,'Manual by Vendor'!$A$2:$C$295,3,FALSE),E2970)</f>
        <v>999999</v>
      </c>
      <c r="G2970" s="4">
        <f>VLOOKUP(A2970,Query2[[00001]:[IMLT]],2,FALSE)</f>
        <v>0</v>
      </c>
      <c r="H2970" s="3"/>
      <c r="I2970" s="4">
        <f t="shared" si="46"/>
        <v>0</v>
      </c>
      <c r="J2970" s="3"/>
      <c r="K2970" s="3"/>
    </row>
    <row r="2971" spans="1:11">
      <c r="A2971" s="3" t="s">
        <v>2980</v>
      </c>
      <c r="B2971" s="4" t="str">
        <f>IFERROR(VLOOKUP(A2971,'From Ilsy'!$A$2:$C$1406,3,FALSE),"")</f>
        <v/>
      </c>
      <c r="C2971" s="4" t="str">
        <f>IFERROR(VLOOKUP(A2971,'From Ilsy'!$A$2:$B$1406,2,FALSE),"")</f>
        <v/>
      </c>
      <c r="D2971" s="5">
        <v>0</v>
      </c>
      <c r="E2971" s="4">
        <f>IFERROR(VLOOKUP(A2971,'From Ilsy'!$A$2:$D$1406,4,FALSE),999999)</f>
        <v>999999</v>
      </c>
      <c r="F2971" s="4">
        <f>IF(E2971=999999,VLOOKUP(D2971,'Manual by Vendor'!$A$2:$C$295,3,FALSE),E2971)</f>
        <v>999999</v>
      </c>
      <c r="G2971" s="4">
        <f>VLOOKUP(A2971,Query2[[00001]:[IMLT]],2,FALSE)</f>
        <v>0</v>
      </c>
      <c r="H2971" s="3"/>
      <c r="I2971" s="4">
        <f t="shared" si="46"/>
        <v>0</v>
      </c>
      <c r="J2971" s="3"/>
      <c r="K2971" s="3"/>
    </row>
    <row r="2972" spans="1:11">
      <c r="A2972" s="3" t="s">
        <v>2981</v>
      </c>
      <c r="B2972" s="4" t="str">
        <f>IFERROR(VLOOKUP(A2972,'From Ilsy'!$A$2:$C$1406,3,FALSE),"")</f>
        <v/>
      </c>
      <c r="C2972" s="4" t="str">
        <f>IFERROR(VLOOKUP(A2972,'From Ilsy'!$A$2:$B$1406,2,FALSE),"")</f>
        <v/>
      </c>
      <c r="D2972" s="5">
        <v>0</v>
      </c>
      <c r="E2972" s="4">
        <f>IFERROR(VLOOKUP(A2972,'From Ilsy'!$A$2:$D$1406,4,FALSE),999999)</f>
        <v>999999</v>
      </c>
      <c r="F2972" s="4">
        <f>IF(E2972=999999,VLOOKUP(D2972,'Manual by Vendor'!$A$2:$C$295,3,FALSE),E2972)</f>
        <v>999999</v>
      </c>
      <c r="G2972" s="4">
        <f>VLOOKUP(A2972,Query2[[00001]:[IMLT]],2,FALSE)</f>
        <v>0</v>
      </c>
      <c r="H2972" s="3"/>
      <c r="I2972" s="4">
        <f t="shared" si="46"/>
        <v>0</v>
      </c>
      <c r="J2972" s="3"/>
      <c r="K2972" s="3"/>
    </row>
    <row r="2973" spans="1:11">
      <c r="A2973" s="3" t="s">
        <v>2982</v>
      </c>
      <c r="B2973" s="4" t="str">
        <f>IFERROR(VLOOKUP(A2973,'From Ilsy'!$A$2:$C$1406,3,FALSE),"")</f>
        <v/>
      </c>
      <c r="C2973" s="4" t="str">
        <f>IFERROR(VLOOKUP(A2973,'From Ilsy'!$A$2:$B$1406,2,FALSE),"")</f>
        <v/>
      </c>
      <c r="D2973" s="5">
        <v>0</v>
      </c>
      <c r="E2973" s="4">
        <f>IFERROR(VLOOKUP(A2973,'From Ilsy'!$A$2:$D$1406,4,FALSE),999999)</f>
        <v>999999</v>
      </c>
      <c r="F2973" s="4">
        <f>IF(E2973=999999,VLOOKUP(D2973,'Manual by Vendor'!$A$2:$C$295,3,FALSE),E2973)</f>
        <v>999999</v>
      </c>
      <c r="G2973" s="4">
        <f>VLOOKUP(A2973,Query2[[00001]:[IMLT]],2,FALSE)</f>
        <v>0</v>
      </c>
      <c r="H2973" s="3"/>
      <c r="I2973" s="4">
        <f t="shared" si="46"/>
        <v>0</v>
      </c>
      <c r="J2973" s="3"/>
      <c r="K2973" s="3"/>
    </row>
    <row r="2974" spans="1:11">
      <c r="A2974" s="3" t="s">
        <v>2983</v>
      </c>
      <c r="B2974" s="4" t="str">
        <f>IFERROR(VLOOKUP(A2974,'From Ilsy'!$A$2:$C$1406,3,FALSE),"")</f>
        <v/>
      </c>
      <c r="C2974" s="4" t="str">
        <f>IFERROR(VLOOKUP(A2974,'From Ilsy'!$A$2:$B$1406,2,FALSE),"")</f>
        <v/>
      </c>
      <c r="D2974" s="5">
        <v>0</v>
      </c>
      <c r="E2974" s="4">
        <f>IFERROR(VLOOKUP(A2974,'From Ilsy'!$A$2:$D$1406,4,FALSE),999999)</f>
        <v>999999</v>
      </c>
      <c r="F2974" s="4">
        <f>IF(E2974=999999,VLOOKUP(D2974,'Manual by Vendor'!$A$2:$C$295,3,FALSE),E2974)</f>
        <v>999999</v>
      </c>
      <c r="G2974" s="4">
        <f>VLOOKUP(A2974,Query2[[00001]:[IMLT]],2,FALSE)</f>
        <v>0</v>
      </c>
      <c r="H2974" s="3"/>
      <c r="I2974" s="4">
        <f t="shared" si="46"/>
        <v>0</v>
      </c>
      <c r="J2974" s="3"/>
      <c r="K2974" s="3"/>
    </row>
    <row r="2975" spans="1:11">
      <c r="A2975" s="3" t="s">
        <v>2984</v>
      </c>
      <c r="B2975" s="4" t="str">
        <f>IFERROR(VLOOKUP(A2975,'From Ilsy'!$A$2:$C$1406,3,FALSE),"")</f>
        <v/>
      </c>
      <c r="C2975" s="4" t="str">
        <f>IFERROR(VLOOKUP(A2975,'From Ilsy'!$A$2:$B$1406,2,FALSE),"")</f>
        <v/>
      </c>
      <c r="D2975" s="5">
        <v>0</v>
      </c>
      <c r="E2975" s="4">
        <f>IFERROR(VLOOKUP(A2975,'From Ilsy'!$A$2:$D$1406,4,FALSE),999999)</f>
        <v>999999</v>
      </c>
      <c r="F2975" s="4">
        <f>IF(E2975=999999,VLOOKUP(D2975,'Manual by Vendor'!$A$2:$C$295,3,FALSE),E2975)</f>
        <v>999999</v>
      </c>
      <c r="G2975" s="4">
        <f>VLOOKUP(A2975,Query2[[00001]:[IMLT]],2,FALSE)</f>
        <v>0</v>
      </c>
      <c r="H2975" s="3"/>
      <c r="I2975" s="4">
        <f t="shared" si="46"/>
        <v>0</v>
      </c>
      <c r="J2975" s="3"/>
      <c r="K2975" s="3"/>
    </row>
    <row r="2976" spans="1:11">
      <c r="A2976" s="3" t="s">
        <v>2985</v>
      </c>
      <c r="B2976" s="4" t="str">
        <f>IFERROR(VLOOKUP(A2976,'From Ilsy'!$A$2:$C$1406,3,FALSE),"")</f>
        <v/>
      </c>
      <c r="C2976" s="4" t="str">
        <f>IFERROR(VLOOKUP(A2976,'From Ilsy'!$A$2:$B$1406,2,FALSE),"")</f>
        <v/>
      </c>
      <c r="D2976" s="5">
        <v>0</v>
      </c>
      <c r="E2976" s="4">
        <f>IFERROR(VLOOKUP(A2976,'From Ilsy'!$A$2:$D$1406,4,FALSE),999999)</f>
        <v>999999</v>
      </c>
      <c r="F2976" s="4">
        <f>IF(E2976=999999,VLOOKUP(D2976,'Manual by Vendor'!$A$2:$C$295,3,FALSE),E2976)</f>
        <v>999999</v>
      </c>
      <c r="G2976" s="4">
        <f>VLOOKUP(A2976,Query2[[00001]:[IMLT]],2,FALSE)</f>
        <v>0</v>
      </c>
      <c r="H2976" s="3"/>
      <c r="I2976" s="4">
        <f t="shared" si="46"/>
        <v>0</v>
      </c>
      <c r="J2976" s="3"/>
      <c r="K2976" s="3"/>
    </row>
    <row r="2977" spans="1:11">
      <c r="A2977" s="3" t="s">
        <v>2986</v>
      </c>
      <c r="B2977" s="4" t="str">
        <f>IFERROR(VLOOKUP(A2977,'From Ilsy'!$A$2:$C$1406,3,FALSE),"")</f>
        <v/>
      </c>
      <c r="C2977" s="4" t="str">
        <f>IFERROR(VLOOKUP(A2977,'From Ilsy'!$A$2:$B$1406,2,FALSE),"")</f>
        <v/>
      </c>
      <c r="D2977" s="5">
        <v>0</v>
      </c>
      <c r="E2977" s="4">
        <f>IFERROR(VLOOKUP(A2977,'From Ilsy'!$A$2:$D$1406,4,FALSE),999999)</f>
        <v>999999</v>
      </c>
      <c r="F2977" s="4">
        <f>IF(E2977=999999,VLOOKUP(D2977,'Manual by Vendor'!$A$2:$C$295,3,FALSE),E2977)</f>
        <v>999999</v>
      </c>
      <c r="G2977" s="4">
        <f>VLOOKUP(A2977,Query2[[00001]:[IMLT]],2,FALSE)</f>
        <v>0</v>
      </c>
      <c r="H2977" s="3"/>
      <c r="I2977" s="4">
        <f t="shared" si="46"/>
        <v>0</v>
      </c>
      <c r="J2977" s="3"/>
      <c r="K2977" s="3"/>
    </row>
    <row r="2978" spans="1:11">
      <c r="A2978" s="3" t="s">
        <v>2987</v>
      </c>
      <c r="B2978" s="4" t="str">
        <f>IFERROR(VLOOKUP(A2978,'From Ilsy'!$A$2:$C$1406,3,FALSE),"")</f>
        <v/>
      </c>
      <c r="C2978" s="4" t="str">
        <f>IFERROR(VLOOKUP(A2978,'From Ilsy'!$A$2:$B$1406,2,FALSE),"")</f>
        <v/>
      </c>
      <c r="D2978" s="5">
        <v>0</v>
      </c>
      <c r="E2978" s="4">
        <f>IFERROR(VLOOKUP(A2978,'From Ilsy'!$A$2:$D$1406,4,FALSE),999999)</f>
        <v>999999</v>
      </c>
      <c r="F2978" s="4">
        <f>IF(E2978=999999,VLOOKUP(D2978,'Manual by Vendor'!$A$2:$C$295,3,FALSE),E2978)</f>
        <v>999999</v>
      </c>
      <c r="G2978" s="4">
        <f>VLOOKUP(A2978,Query2[[00001]:[IMLT]],2,FALSE)</f>
        <v>0</v>
      </c>
      <c r="H2978" s="3"/>
      <c r="I2978" s="4">
        <f t="shared" si="46"/>
        <v>0</v>
      </c>
      <c r="J2978" s="3"/>
      <c r="K2978" s="3"/>
    </row>
    <row r="2979" spans="1:11">
      <c r="A2979" s="3" t="s">
        <v>2988</v>
      </c>
      <c r="B2979" s="4" t="str">
        <f>IFERROR(VLOOKUP(A2979,'From Ilsy'!$A$2:$C$1406,3,FALSE),"")</f>
        <v/>
      </c>
      <c r="C2979" s="4" t="str">
        <f>IFERROR(VLOOKUP(A2979,'From Ilsy'!$A$2:$B$1406,2,FALSE),"")</f>
        <v/>
      </c>
      <c r="D2979" s="5">
        <v>0</v>
      </c>
      <c r="E2979" s="4">
        <f>IFERROR(VLOOKUP(A2979,'From Ilsy'!$A$2:$D$1406,4,FALSE),999999)</f>
        <v>999999</v>
      </c>
      <c r="F2979" s="4">
        <f>IF(E2979=999999,VLOOKUP(D2979,'Manual by Vendor'!$A$2:$C$295,3,FALSE),E2979)</f>
        <v>999999</v>
      </c>
      <c r="G2979" s="4">
        <f>VLOOKUP(A2979,Query2[[00001]:[IMLT]],2,FALSE)</f>
        <v>0</v>
      </c>
      <c r="H2979" s="3"/>
      <c r="I2979" s="4">
        <f t="shared" si="46"/>
        <v>0</v>
      </c>
      <c r="J2979" s="3"/>
      <c r="K2979" s="3"/>
    </row>
    <row r="2980" spans="1:11">
      <c r="A2980" s="3" t="s">
        <v>2989</v>
      </c>
      <c r="B2980" s="4" t="str">
        <f>IFERROR(VLOOKUP(A2980,'From Ilsy'!$A$2:$C$1406,3,FALSE),"")</f>
        <v/>
      </c>
      <c r="C2980" s="4" t="str">
        <f>IFERROR(VLOOKUP(A2980,'From Ilsy'!$A$2:$B$1406,2,FALSE),"")</f>
        <v/>
      </c>
      <c r="D2980" s="5">
        <v>0</v>
      </c>
      <c r="E2980" s="4">
        <f>IFERROR(VLOOKUP(A2980,'From Ilsy'!$A$2:$D$1406,4,FALSE),999999)</f>
        <v>999999</v>
      </c>
      <c r="F2980" s="4">
        <f>IF(E2980=999999,VLOOKUP(D2980,'Manual by Vendor'!$A$2:$C$295,3,FALSE),E2980)</f>
        <v>999999</v>
      </c>
      <c r="G2980" s="4">
        <f>VLOOKUP(A2980,Query2[[00001]:[IMLT]],2,FALSE)</f>
        <v>0</v>
      </c>
      <c r="H2980" s="3"/>
      <c r="I2980" s="4">
        <f t="shared" si="46"/>
        <v>0</v>
      </c>
      <c r="J2980" s="3"/>
      <c r="K2980" s="3"/>
    </row>
    <row r="2981" spans="1:11">
      <c r="A2981" s="3" t="s">
        <v>2990</v>
      </c>
      <c r="B2981" s="4" t="str">
        <f>IFERROR(VLOOKUP(A2981,'From Ilsy'!$A$2:$C$1406,3,FALSE),"")</f>
        <v/>
      </c>
      <c r="C2981" s="4" t="str">
        <f>IFERROR(VLOOKUP(A2981,'From Ilsy'!$A$2:$B$1406,2,FALSE),"")</f>
        <v/>
      </c>
      <c r="D2981" s="5">
        <v>0</v>
      </c>
      <c r="E2981" s="4">
        <f>IFERROR(VLOOKUP(A2981,'From Ilsy'!$A$2:$D$1406,4,FALSE),999999)</f>
        <v>999999</v>
      </c>
      <c r="F2981" s="4">
        <f>IF(E2981=999999,VLOOKUP(D2981,'Manual by Vendor'!$A$2:$C$295,3,FALSE),E2981)</f>
        <v>999999</v>
      </c>
      <c r="G2981" s="4">
        <f>VLOOKUP(A2981,Query2[[00001]:[IMLT]],2,FALSE)</f>
        <v>0</v>
      </c>
      <c r="H2981" s="3"/>
      <c r="I2981" s="4">
        <f t="shared" si="46"/>
        <v>0</v>
      </c>
      <c r="J2981" s="3"/>
      <c r="K2981" s="3"/>
    </row>
    <row r="2982" spans="1:11">
      <c r="A2982" s="3" t="s">
        <v>2991</v>
      </c>
      <c r="B2982" s="4" t="str">
        <f>IFERROR(VLOOKUP(A2982,'From Ilsy'!$A$2:$C$1406,3,FALSE),"")</f>
        <v/>
      </c>
      <c r="C2982" s="4" t="str">
        <f>IFERROR(VLOOKUP(A2982,'From Ilsy'!$A$2:$B$1406,2,FALSE),"")</f>
        <v/>
      </c>
      <c r="D2982" s="5">
        <v>0</v>
      </c>
      <c r="E2982" s="4">
        <f>IFERROR(VLOOKUP(A2982,'From Ilsy'!$A$2:$D$1406,4,FALSE),999999)</f>
        <v>999999</v>
      </c>
      <c r="F2982" s="4">
        <f>IF(E2982=999999,VLOOKUP(D2982,'Manual by Vendor'!$A$2:$C$295,3,FALSE),E2982)</f>
        <v>999999</v>
      </c>
      <c r="G2982" s="4">
        <f>VLOOKUP(A2982,Query2[[00001]:[IMLT]],2,FALSE)</f>
        <v>0</v>
      </c>
      <c r="H2982" s="3"/>
      <c r="I2982" s="4">
        <f t="shared" si="46"/>
        <v>0</v>
      </c>
      <c r="J2982" s="3"/>
      <c r="K2982" s="3"/>
    </row>
    <row r="2983" spans="1:11">
      <c r="A2983" s="3" t="s">
        <v>2992</v>
      </c>
      <c r="B2983" s="4" t="str">
        <f>IFERROR(VLOOKUP(A2983,'From Ilsy'!$A$2:$C$1406,3,FALSE),"")</f>
        <v/>
      </c>
      <c r="C2983" s="4" t="str">
        <f>IFERROR(VLOOKUP(A2983,'From Ilsy'!$A$2:$B$1406,2,FALSE),"")</f>
        <v/>
      </c>
      <c r="D2983" s="5">
        <v>0</v>
      </c>
      <c r="E2983" s="4">
        <f>IFERROR(VLOOKUP(A2983,'From Ilsy'!$A$2:$D$1406,4,FALSE),999999)</f>
        <v>999999</v>
      </c>
      <c r="F2983" s="4">
        <f>IF(E2983=999999,VLOOKUP(D2983,'Manual by Vendor'!$A$2:$C$295,3,FALSE),E2983)</f>
        <v>999999</v>
      </c>
      <c r="G2983" s="4">
        <f>VLOOKUP(A2983,Query2[[00001]:[IMLT]],2,FALSE)</f>
        <v>0</v>
      </c>
      <c r="H2983" s="3"/>
      <c r="I2983" s="4">
        <f t="shared" si="46"/>
        <v>0</v>
      </c>
      <c r="J2983" s="3"/>
      <c r="K2983" s="3"/>
    </row>
    <row r="2984" spans="1:11">
      <c r="A2984" s="3" t="s">
        <v>2993</v>
      </c>
      <c r="B2984" s="4" t="str">
        <f>IFERROR(VLOOKUP(A2984,'From Ilsy'!$A$2:$C$1406,3,FALSE),"")</f>
        <v/>
      </c>
      <c r="C2984" s="4" t="str">
        <f>IFERROR(VLOOKUP(A2984,'From Ilsy'!$A$2:$B$1406,2,FALSE),"")</f>
        <v/>
      </c>
      <c r="D2984" s="5">
        <v>0</v>
      </c>
      <c r="E2984" s="4">
        <f>IFERROR(VLOOKUP(A2984,'From Ilsy'!$A$2:$D$1406,4,FALSE),999999)</f>
        <v>999999</v>
      </c>
      <c r="F2984" s="4">
        <f>IF(E2984=999999,VLOOKUP(D2984,'Manual by Vendor'!$A$2:$C$295,3,FALSE),E2984)</f>
        <v>999999</v>
      </c>
      <c r="G2984" s="4">
        <f>VLOOKUP(A2984,Query2[[00001]:[IMLT]],2,FALSE)</f>
        <v>0</v>
      </c>
      <c r="H2984" s="3"/>
      <c r="I2984" s="4">
        <f t="shared" si="46"/>
        <v>0</v>
      </c>
      <c r="J2984" s="3"/>
      <c r="K2984" s="3"/>
    </row>
    <row r="2985" spans="1:11">
      <c r="A2985" s="3" t="s">
        <v>2994</v>
      </c>
      <c r="B2985" s="4" t="str">
        <f>IFERROR(VLOOKUP(A2985,'From Ilsy'!$A$2:$C$1406,3,FALSE),"")</f>
        <v/>
      </c>
      <c r="C2985" s="4" t="str">
        <f>IFERROR(VLOOKUP(A2985,'From Ilsy'!$A$2:$B$1406,2,FALSE),"")</f>
        <v/>
      </c>
      <c r="D2985" s="5">
        <v>0</v>
      </c>
      <c r="E2985" s="4">
        <f>IFERROR(VLOOKUP(A2985,'From Ilsy'!$A$2:$D$1406,4,FALSE),999999)</f>
        <v>999999</v>
      </c>
      <c r="F2985" s="4">
        <f>IF(E2985=999999,VLOOKUP(D2985,'Manual by Vendor'!$A$2:$C$295,3,FALSE),E2985)</f>
        <v>999999</v>
      </c>
      <c r="G2985" s="4">
        <f>VLOOKUP(A2985,Query2[[00001]:[IMLT]],2,FALSE)</f>
        <v>0</v>
      </c>
      <c r="H2985" s="3"/>
      <c r="I2985" s="4">
        <f t="shared" si="46"/>
        <v>0</v>
      </c>
      <c r="J2985" s="3"/>
      <c r="K2985" s="3"/>
    </row>
    <row r="2986" spans="1:11">
      <c r="A2986" s="3" t="s">
        <v>2995</v>
      </c>
      <c r="B2986" s="4" t="str">
        <f>IFERROR(VLOOKUP(A2986,'From Ilsy'!$A$2:$C$1406,3,FALSE),"")</f>
        <v/>
      </c>
      <c r="C2986" s="4" t="str">
        <f>IFERROR(VLOOKUP(A2986,'From Ilsy'!$A$2:$B$1406,2,FALSE),"")</f>
        <v/>
      </c>
      <c r="D2986" s="5">
        <v>0</v>
      </c>
      <c r="E2986" s="4">
        <f>IFERROR(VLOOKUP(A2986,'From Ilsy'!$A$2:$D$1406,4,FALSE),999999)</f>
        <v>999999</v>
      </c>
      <c r="F2986" s="4">
        <f>IF(E2986=999999,VLOOKUP(D2986,'Manual by Vendor'!$A$2:$C$295,3,FALSE),E2986)</f>
        <v>999999</v>
      </c>
      <c r="G2986" s="4">
        <f>VLOOKUP(A2986,Query2[[00001]:[IMLT]],2,FALSE)</f>
        <v>0</v>
      </c>
      <c r="H2986" s="3"/>
      <c r="I2986" s="4">
        <f t="shared" si="46"/>
        <v>0</v>
      </c>
      <c r="J2986" s="3"/>
      <c r="K2986" s="3"/>
    </row>
    <row r="2987" spans="1:11">
      <c r="A2987" s="3" t="s">
        <v>2996</v>
      </c>
      <c r="B2987" s="4" t="str">
        <f>IFERROR(VLOOKUP(A2987,'From Ilsy'!$A$2:$C$1406,3,FALSE),"")</f>
        <v/>
      </c>
      <c r="C2987" s="4" t="str">
        <f>IFERROR(VLOOKUP(A2987,'From Ilsy'!$A$2:$B$1406,2,FALSE),"")</f>
        <v/>
      </c>
      <c r="D2987" s="5">
        <v>0</v>
      </c>
      <c r="E2987" s="4">
        <f>IFERROR(VLOOKUP(A2987,'From Ilsy'!$A$2:$D$1406,4,FALSE),999999)</f>
        <v>999999</v>
      </c>
      <c r="F2987" s="4">
        <f>IF(E2987=999999,VLOOKUP(D2987,'Manual by Vendor'!$A$2:$C$295,3,FALSE),E2987)</f>
        <v>999999</v>
      </c>
      <c r="G2987" s="4">
        <f>VLOOKUP(A2987,Query2[[00001]:[IMLT]],2,FALSE)</f>
        <v>0</v>
      </c>
      <c r="H2987" s="3"/>
      <c r="I2987" s="4">
        <f t="shared" si="46"/>
        <v>0</v>
      </c>
      <c r="J2987" s="3"/>
      <c r="K2987" s="3"/>
    </row>
    <row r="2988" spans="1:11">
      <c r="A2988" s="3" t="s">
        <v>2997</v>
      </c>
      <c r="B2988" s="4" t="str">
        <f>IFERROR(VLOOKUP(A2988,'From Ilsy'!$A$2:$C$1406,3,FALSE),"")</f>
        <v/>
      </c>
      <c r="C2988" s="4" t="str">
        <f>IFERROR(VLOOKUP(A2988,'From Ilsy'!$A$2:$B$1406,2,FALSE),"")</f>
        <v/>
      </c>
      <c r="D2988" s="5">
        <v>0</v>
      </c>
      <c r="E2988" s="4">
        <f>IFERROR(VLOOKUP(A2988,'From Ilsy'!$A$2:$D$1406,4,FALSE),999999)</f>
        <v>999999</v>
      </c>
      <c r="F2988" s="4">
        <f>IF(E2988=999999,VLOOKUP(D2988,'Manual by Vendor'!$A$2:$C$295,3,FALSE),E2988)</f>
        <v>999999</v>
      </c>
      <c r="G2988" s="4">
        <f>VLOOKUP(A2988,Query2[[00001]:[IMLT]],2,FALSE)</f>
        <v>0</v>
      </c>
      <c r="H2988" s="3"/>
      <c r="I2988" s="4">
        <f t="shared" si="46"/>
        <v>0</v>
      </c>
      <c r="J2988" s="3"/>
      <c r="K2988" s="3"/>
    </row>
    <row r="2989" spans="1:11">
      <c r="A2989" s="3" t="s">
        <v>2998</v>
      </c>
      <c r="B2989" s="4" t="str">
        <f>IFERROR(VLOOKUP(A2989,'From Ilsy'!$A$2:$C$1406,3,FALSE),"")</f>
        <v/>
      </c>
      <c r="C2989" s="4" t="str">
        <f>IFERROR(VLOOKUP(A2989,'From Ilsy'!$A$2:$B$1406,2,FALSE),"")</f>
        <v/>
      </c>
      <c r="D2989" s="5">
        <v>0</v>
      </c>
      <c r="E2989" s="4">
        <f>IFERROR(VLOOKUP(A2989,'From Ilsy'!$A$2:$D$1406,4,FALSE),999999)</f>
        <v>999999</v>
      </c>
      <c r="F2989" s="4">
        <f>IF(E2989=999999,VLOOKUP(D2989,'Manual by Vendor'!$A$2:$C$295,3,FALSE),E2989)</f>
        <v>999999</v>
      </c>
      <c r="G2989" s="4">
        <f>VLOOKUP(A2989,Query2[[00001]:[IMLT]],2,FALSE)</f>
        <v>0</v>
      </c>
      <c r="H2989" s="3"/>
      <c r="I2989" s="4">
        <f t="shared" si="46"/>
        <v>0</v>
      </c>
      <c r="J2989" s="3"/>
      <c r="K2989" s="3"/>
    </row>
    <row r="2990" spans="1:11">
      <c r="A2990" s="3" t="s">
        <v>2999</v>
      </c>
      <c r="B2990" s="4" t="str">
        <f>IFERROR(VLOOKUP(A2990,'From Ilsy'!$A$2:$C$1406,3,FALSE),"")</f>
        <v/>
      </c>
      <c r="C2990" s="4" t="str">
        <f>IFERROR(VLOOKUP(A2990,'From Ilsy'!$A$2:$B$1406,2,FALSE),"")</f>
        <v/>
      </c>
      <c r="D2990" s="5">
        <v>0</v>
      </c>
      <c r="E2990" s="4">
        <f>IFERROR(VLOOKUP(A2990,'From Ilsy'!$A$2:$D$1406,4,FALSE),999999)</f>
        <v>999999</v>
      </c>
      <c r="F2990" s="4">
        <f>IF(E2990=999999,VLOOKUP(D2990,'Manual by Vendor'!$A$2:$C$295,3,FALSE),E2990)</f>
        <v>999999</v>
      </c>
      <c r="G2990" s="4">
        <f>VLOOKUP(A2990,Query2[[00001]:[IMLT]],2,FALSE)</f>
        <v>0</v>
      </c>
      <c r="H2990" s="3"/>
      <c r="I2990" s="4">
        <f t="shared" si="46"/>
        <v>0</v>
      </c>
      <c r="J2990" s="3"/>
      <c r="K2990" s="3"/>
    </row>
    <row r="2991" spans="1:11">
      <c r="A2991" s="3" t="s">
        <v>3000</v>
      </c>
      <c r="B2991" s="4" t="str">
        <f>IFERROR(VLOOKUP(A2991,'From Ilsy'!$A$2:$C$1406,3,FALSE),"")</f>
        <v/>
      </c>
      <c r="C2991" s="4" t="str">
        <f>IFERROR(VLOOKUP(A2991,'From Ilsy'!$A$2:$B$1406,2,FALSE),"")</f>
        <v/>
      </c>
      <c r="D2991" s="5">
        <v>0</v>
      </c>
      <c r="E2991" s="4">
        <f>IFERROR(VLOOKUP(A2991,'From Ilsy'!$A$2:$D$1406,4,FALSE),999999)</f>
        <v>999999</v>
      </c>
      <c r="F2991" s="4">
        <f>IF(E2991=999999,VLOOKUP(D2991,'Manual by Vendor'!$A$2:$C$295,3,FALSE),E2991)</f>
        <v>999999</v>
      </c>
      <c r="G2991" s="4">
        <f>VLOOKUP(A2991,Query2[[00001]:[IMLT]],2,FALSE)</f>
        <v>0</v>
      </c>
      <c r="H2991" s="3"/>
      <c r="I2991" s="4">
        <f t="shared" si="46"/>
        <v>0</v>
      </c>
      <c r="J2991" s="3"/>
      <c r="K2991" s="3"/>
    </row>
    <row r="2992" spans="1:11">
      <c r="A2992" s="3" t="s">
        <v>3001</v>
      </c>
      <c r="B2992" s="4" t="str">
        <f>IFERROR(VLOOKUP(A2992,'From Ilsy'!$A$2:$C$1406,3,FALSE),"")</f>
        <v/>
      </c>
      <c r="C2992" s="4" t="str">
        <f>IFERROR(VLOOKUP(A2992,'From Ilsy'!$A$2:$B$1406,2,FALSE),"")</f>
        <v/>
      </c>
      <c r="D2992" s="5">
        <v>0</v>
      </c>
      <c r="E2992" s="4">
        <f>IFERROR(VLOOKUP(A2992,'From Ilsy'!$A$2:$D$1406,4,FALSE),999999)</f>
        <v>999999</v>
      </c>
      <c r="F2992" s="4">
        <f>IF(E2992=999999,VLOOKUP(D2992,'Manual by Vendor'!$A$2:$C$295,3,FALSE),E2992)</f>
        <v>999999</v>
      </c>
      <c r="G2992" s="4">
        <f>VLOOKUP(A2992,Query2[[00001]:[IMLT]],2,FALSE)</f>
        <v>0</v>
      </c>
      <c r="H2992" s="3"/>
      <c r="I2992" s="4">
        <f t="shared" si="46"/>
        <v>0</v>
      </c>
      <c r="J2992" s="3"/>
      <c r="K2992" s="3"/>
    </row>
    <row r="2993" spans="1:11">
      <c r="A2993" s="3" t="s">
        <v>3002</v>
      </c>
      <c r="B2993" s="4" t="str">
        <f>IFERROR(VLOOKUP(A2993,'From Ilsy'!$A$2:$C$1406,3,FALSE),"")</f>
        <v/>
      </c>
      <c r="C2993" s="4" t="str">
        <f>IFERROR(VLOOKUP(A2993,'From Ilsy'!$A$2:$B$1406,2,FALSE),"")</f>
        <v/>
      </c>
      <c r="D2993" s="5">
        <v>0</v>
      </c>
      <c r="E2993" s="4">
        <f>IFERROR(VLOOKUP(A2993,'From Ilsy'!$A$2:$D$1406,4,FALSE),999999)</f>
        <v>999999</v>
      </c>
      <c r="F2993" s="4">
        <f>IF(E2993=999999,VLOOKUP(D2993,'Manual by Vendor'!$A$2:$C$295,3,FALSE),E2993)</f>
        <v>999999</v>
      </c>
      <c r="G2993" s="4">
        <f>VLOOKUP(A2993,Query2[[00001]:[IMLT]],2,FALSE)</f>
        <v>0</v>
      </c>
      <c r="H2993" s="3"/>
      <c r="I2993" s="4">
        <f t="shared" si="46"/>
        <v>0</v>
      </c>
      <c r="J2993" s="3"/>
      <c r="K2993" s="3"/>
    </row>
    <row r="2994" spans="1:11">
      <c r="A2994" s="3" t="s">
        <v>3003</v>
      </c>
      <c r="B2994" s="4" t="str">
        <f>IFERROR(VLOOKUP(A2994,'From Ilsy'!$A$2:$C$1406,3,FALSE),"")</f>
        <v/>
      </c>
      <c r="C2994" s="4" t="str">
        <f>IFERROR(VLOOKUP(A2994,'From Ilsy'!$A$2:$B$1406,2,FALSE),"")</f>
        <v/>
      </c>
      <c r="D2994" s="5">
        <v>0</v>
      </c>
      <c r="E2994" s="4">
        <f>IFERROR(VLOOKUP(A2994,'From Ilsy'!$A$2:$D$1406,4,FALSE),999999)</f>
        <v>999999</v>
      </c>
      <c r="F2994" s="4">
        <f>IF(E2994=999999,VLOOKUP(D2994,'Manual by Vendor'!$A$2:$C$295,3,FALSE),E2994)</f>
        <v>999999</v>
      </c>
      <c r="G2994" s="4">
        <f>VLOOKUP(A2994,Query2[[00001]:[IMLT]],2,FALSE)</f>
        <v>0</v>
      </c>
      <c r="H2994" s="3"/>
      <c r="I2994" s="4">
        <f t="shared" si="46"/>
        <v>0</v>
      </c>
      <c r="J2994" s="3"/>
      <c r="K2994" s="3"/>
    </row>
    <row r="2995" spans="1:11">
      <c r="A2995" s="3" t="s">
        <v>3004</v>
      </c>
      <c r="B2995" s="4" t="str">
        <f>IFERROR(VLOOKUP(A2995,'From Ilsy'!$A$2:$C$1406,3,FALSE),"")</f>
        <v/>
      </c>
      <c r="C2995" s="4" t="str">
        <f>IFERROR(VLOOKUP(A2995,'From Ilsy'!$A$2:$B$1406,2,FALSE),"")</f>
        <v/>
      </c>
      <c r="D2995" s="5">
        <v>0</v>
      </c>
      <c r="E2995" s="4">
        <f>IFERROR(VLOOKUP(A2995,'From Ilsy'!$A$2:$D$1406,4,FALSE),999999)</f>
        <v>999999</v>
      </c>
      <c r="F2995" s="4">
        <f>IF(E2995=999999,VLOOKUP(D2995,'Manual by Vendor'!$A$2:$C$295,3,FALSE),E2995)</f>
        <v>999999</v>
      </c>
      <c r="G2995" s="4">
        <f>VLOOKUP(A2995,Query2[[00001]:[IMLT]],2,FALSE)</f>
        <v>0</v>
      </c>
      <c r="H2995" s="3"/>
      <c r="I2995" s="4">
        <f t="shared" si="46"/>
        <v>0</v>
      </c>
      <c r="J2995" s="3"/>
      <c r="K2995" s="3"/>
    </row>
    <row r="2996" spans="1:11">
      <c r="A2996" s="3" t="s">
        <v>3005</v>
      </c>
      <c r="B2996" s="4" t="str">
        <f>IFERROR(VLOOKUP(A2996,'From Ilsy'!$A$2:$C$1406,3,FALSE),"")</f>
        <v/>
      </c>
      <c r="C2996" s="4" t="str">
        <f>IFERROR(VLOOKUP(A2996,'From Ilsy'!$A$2:$B$1406,2,FALSE),"")</f>
        <v/>
      </c>
      <c r="D2996" s="5">
        <v>0</v>
      </c>
      <c r="E2996" s="4">
        <f>IFERROR(VLOOKUP(A2996,'From Ilsy'!$A$2:$D$1406,4,FALSE),999999)</f>
        <v>999999</v>
      </c>
      <c r="F2996" s="4">
        <f>IF(E2996=999999,VLOOKUP(D2996,'Manual by Vendor'!$A$2:$C$295,3,FALSE),E2996)</f>
        <v>999999</v>
      </c>
      <c r="G2996" s="4">
        <f>VLOOKUP(A2996,Query2[[00001]:[IMLT]],2,FALSE)</f>
        <v>0</v>
      </c>
      <c r="H2996" s="3"/>
      <c r="I2996" s="4">
        <f t="shared" si="46"/>
        <v>0</v>
      </c>
      <c r="J2996" s="3"/>
      <c r="K2996" s="3"/>
    </row>
    <row r="2997" spans="1:11">
      <c r="A2997" s="3" t="s">
        <v>3006</v>
      </c>
      <c r="B2997" s="4" t="str">
        <f>IFERROR(VLOOKUP(A2997,'From Ilsy'!$A$2:$C$1406,3,FALSE),"")</f>
        <v/>
      </c>
      <c r="C2997" s="4" t="str">
        <f>IFERROR(VLOOKUP(A2997,'From Ilsy'!$A$2:$B$1406,2,FALSE),"")</f>
        <v/>
      </c>
      <c r="D2997" s="5">
        <v>0</v>
      </c>
      <c r="E2997" s="4">
        <f>IFERROR(VLOOKUP(A2997,'From Ilsy'!$A$2:$D$1406,4,FALSE),999999)</f>
        <v>999999</v>
      </c>
      <c r="F2997" s="4">
        <f>IF(E2997=999999,VLOOKUP(D2997,'Manual by Vendor'!$A$2:$C$295,3,FALSE),E2997)</f>
        <v>999999</v>
      </c>
      <c r="G2997" s="4">
        <f>VLOOKUP(A2997,Query2[[00001]:[IMLT]],2,FALSE)</f>
        <v>0</v>
      </c>
      <c r="H2997" s="3"/>
      <c r="I2997" s="4">
        <f t="shared" si="46"/>
        <v>0</v>
      </c>
      <c r="J2997" s="3"/>
      <c r="K2997" s="3"/>
    </row>
    <row r="2998" spans="1:11">
      <c r="A2998" s="3" t="s">
        <v>3007</v>
      </c>
      <c r="B2998" s="4" t="str">
        <f>IFERROR(VLOOKUP(A2998,'From Ilsy'!$A$2:$C$1406,3,FALSE),"")</f>
        <v/>
      </c>
      <c r="C2998" s="4" t="str">
        <f>IFERROR(VLOOKUP(A2998,'From Ilsy'!$A$2:$B$1406,2,FALSE),"")</f>
        <v/>
      </c>
      <c r="D2998" s="5">
        <v>0</v>
      </c>
      <c r="E2998" s="4">
        <f>IFERROR(VLOOKUP(A2998,'From Ilsy'!$A$2:$D$1406,4,FALSE),999999)</f>
        <v>999999</v>
      </c>
      <c r="F2998" s="4">
        <f>IF(E2998=999999,VLOOKUP(D2998,'Manual by Vendor'!$A$2:$C$295,3,FALSE),E2998)</f>
        <v>999999</v>
      </c>
      <c r="G2998" s="4">
        <f>VLOOKUP(A2998,Query2[[00001]:[IMLT]],2,FALSE)</f>
        <v>0</v>
      </c>
      <c r="H2998" s="3"/>
      <c r="I2998" s="4">
        <f t="shared" si="46"/>
        <v>0</v>
      </c>
      <c r="J2998" s="3"/>
      <c r="K2998" s="3"/>
    </row>
    <row r="2999" spans="1:11">
      <c r="A2999" s="3" t="s">
        <v>3008</v>
      </c>
      <c r="B2999" s="4" t="str">
        <f>IFERROR(VLOOKUP(A2999,'From Ilsy'!$A$2:$C$1406,3,FALSE),"")</f>
        <v/>
      </c>
      <c r="C2999" s="4" t="str">
        <f>IFERROR(VLOOKUP(A2999,'From Ilsy'!$A$2:$B$1406,2,FALSE),"")</f>
        <v/>
      </c>
      <c r="D2999" s="5">
        <v>0</v>
      </c>
      <c r="E2999" s="4">
        <f>IFERROR(VLOOKUP(A2999,'From Ilsy'!$A$2:$D$1406,4,FALSE),999999)</f>
        <v>999999</v>
      </c>
      <c r="F2999" s="4">
        <f>IF(E2999=999999,VLOOKUP(D2999,'Manual by Vendor'!$A$2:$C$295,3,FALSE),E2999)</f>
        <v>999999</v>
      </c>
      <c r="G2999" s="4">
        <f>VLOOKUP(A2999,Query2[[00001]:[IMLT]],2,FALSE)</f>
        <v>0</v>
      </c>
      <c r="H2999" s="3"/>
      <c r="I2999" s="4">
        <f t="shared" si="46"/>
        <v>0</v>
      </c>
      <c r="J2999" s="3"/>
      <c r="K2999" s="3"/>
    </row>
    <row r="3000" spans="1:11">
      <c r="A3000" s="3" t="s">
        <v>3009</v>
      </c>
      <c r="B3000" s="4" t="str">
        <f>IFERROR(VLOOKUP(A3000,'From Ilsy'!$A$2:$C$1406,3,FALSE),"")</f>
        <v/>
      </c>
      <c r="C3000" s="4" t="str">
        <f>IFERROR(VLOOKUP(A3000,'From Ilsy'!$A$2:$B$1406,2,FALSE),"")</f>
        <v/>
      </c>
      <c r="D3000" s="5">
        <v>0</v>
      </c>
      <c r="E3000" s="4">
        <f>IFERROR(VLOOKUP(A3000,'From Ilsy'!$A$2:$D$1406,4,FALSE),999999)</f>
        <v>999999</v>
      </c>
      <c r="F3000" s="4">
        <f>IF(E3000=999999,VLOOKUP(D3000,'Manual by Vendor'!$A$2:$C$295,3,FALSE),E3000)</f>
        <v>999999</v>
      </c>
      <c r="G3000" s="4">
        <f>VLOOKUP(A3000,Query2[[00001]:[IMLT]],2,FALSE)</f>
        <v>0</v>
      </c>
      <c r="H3000" s="3"/>
      <c r="I3000" s="4">
        <f t="shared" si="46"/>
        <v>0</v>
      </c>
      <c r="J3000" s="3"/>
      <c r="K3000" s="3"/>
    </row>
    <row r="3001" spans="1:11">
      <c r="A3001" s="3" t="s">
        <v>3010</v>
      </c>
      <c r="B3001" s="4" t="str">
        <f>IFERROR(VLOOKUP(A3001,'From Ilsy'!$A$2:$C$1406,3,FALSE),"")</f>
        <v/>
      </c>
      <c r="C3001" s="4" t="str">
        <f>IFERROR(VLOOKUP(A3001,'From Ilsy'!$A$2:$B$1406,2,FALSE),"")</f>
        <v/>
      </c>
      <c r="D3001" s="5">
        <v>0</v>
      </c>
      <c r="E3001" s="4">
        <f>IFERROR(VLOOKUP(A3001,'From Ilsy'!$A$2:$D$1406,4,FALSE),999999)</f>
        <v>999999</v>
      </c>
      <c r="F3001" s="4">
        <f>IF(E3001=999999,VLOOKUP(D3001,'Manual by Vendor'!$A$2:$C$295,3,FALSE),E3001)</f>
        <v>999999</v>
      </c>
      <c r="G3001" s="4">
        <f>VLOOKUP(A3001,Query2[[00001]:[IMLT]],2,FALSE)</f>
        <v>0</v>
      </c>
      <c r="H3001" s="3"/>
      <c r="I3001" s="4">
        <f t="shared" si="46"/>
        <v>0</v>
      </c>
      <c r="J3001" s="3"/>
      <c r="K3001" s="3"/>
    </row>
    <row r="3002" spans="1:11">
      <c r="A3002" s="3" t="s">
        <v>3011</v>
      </c>
      <c r="B3002" s="4" t="str">
        <f>IFERROR(VLOOKUP(A3002,'From Ilsy'!$A$2:$C$1406,3,FALSE),"")</f>
        <v/>
      </c>
      <c r="C3002" s="4" t="str">
        <f>IFERROR(VLOOKUP(A3002,'From Ilsy'!$A$2:$B$1406,2,FALSE),"")</f>
        <v/>
      </c>
      <c r="D3002" s="5">
        <v>0</v>
      </c>
      <c r="E3002" s="4">
        <f>IFERROR(VLOOKUP(A3002,'From Ilsy'!$A$2:$D$1406,4,FALSE),999999)</f>
        <v>999999</v>
      </c>
      <c r="F3002" s="4">
        <f>IF(E3002=999999,VLOOKUP(D3002,'Manual by Vendor'!$A$2:$C$295,3,FALSE),E3002)</f>
        <v>999999</v>
      </c>
      <c r="G3002" s="4">
        <f>VLOOKUP(A3002,Query2[[00001]:[IMLT]],2,FALSE)</f>
        <v>0</v>
      </c>
      <c r="H3002" s="3"/>
      <c r="I3002" s="4">
        <f t="shared" si="46"/>
        <v>0</v>
      </c>
      <c r="J3002" s="3"/>
      <c r="K3002" s="3"/>
    </row>
    <row r="3003" spans="1:11">
      <c r="A3003" s="3" t="s">
        <v>3012</v>
      </c>
      <c r="B3003" s="4" t="str">
        <f>IFERROR(VLOOKUP(A3003,'From Ilsy'!$A$2:$C$1406,3,FALSE),"")</f>
        <v/>
      </c>
      <c r="C3003" s="4" t="str">
        <f>IFERROR(VLOOKUP(A3003,'From Ilsy'!$A$2:$B$1406,2,FALSE),"")</f>
        <v/>
      </c>
      <c r="D3003" s="5">
        <v>0</v>
      </c>
      <c r="E3003" s="4">
        <f>IFERROR(VLOOKUP(A3003,'From Ilsy'!$A$2:$D$1406,4,FALSE),999999)</f>
        <v>999999</v>
      </c>
      <c r="F3003" s="4">
        <f>IF(E3003=999999,VLOOKUP(D3003,'Manual by Vendor'!$A$2:$C$295,3,FALSE),E3003)</f>
        <v>999999</v>
      </c>
      <c r="G3003" s="4">
        <f>VLOOKUP(A3003,Query2[[00001]:[IMLT]],2,FALSE)</f>
        <v>0</v>
      </c>
      <c r="H3003" s="3"/>
      <c r="I3003" s="4">
        <f t="shared" si="46"/>
        <v>0</v>
      </c>
      <c r="J3003" s="3"/>
      <c r="K3003" s="3"/>
    </row>
    <row r="3004" spans="1:11">
      <c r="A3004" s="3" t="s">
        <v>3013</v>
      </c>
      <c r="B3004" s="4" t="str">
        <f>IFERROR(VLOOKUP(A3004,'From Ilsy'!$A$2:$C$1406,3,FALSE),"")</f>
        <v/>
      </c>
      <c r="C3004" s="4" t="str">
        <f>IFERROR(VLOOKUP(A3004,'From Ilsy'!$A$2:$B$1406,2,FALSE),"")</f>
        <v/>
      </c>
      <c r="D3004" s="5">
        <v>0</v>
      </c>
      <c r="E3004" s="4">
        <f>IFERROR(VLOOKUP(A3004,'From Ilsy'!$A$2:$D$1406,4,FALSE),999999)</f>
        <v>999999</v>
      </c>
      <c r="F3004" s="4">
        <f>IF(E3004=999999,VLOOKUP(D3004,'Manual by Vendor'!$A$2:$C$295,3,FALSE),E3004)</f>
        <v>999999</v>
      </c>
      <c r="G3004" s="4">
        <f>VLOOKUP(A3004,Query2[[00001]:[IMLT]],2,FALSE)</f>
        <v>0</v>
      </c>
      <c r="H3004" s="3"/>
      <c r="I3004" s="4">
        <f t="shared" si="46"/>
        <v>0</v>
      </c>
      <c r="J3004" s="3"/>
      <c r="K3004" s="3"/>
    </row>
    <row r="3005" spans="1:11">
      <c r="A3005" s="3" t="s">
        <v>3014</v>
      </c>
      <c r="B3005" s="4" t="str">
        <f>IFERROR(VLOOKUP(A3005,'From Ilsy'!$A$2:$C$1406,3,FALSE),"")</f>
        <v/>
      </c>
      <c r="C3005" s="4" t="str">
        <f>IFERROR(VLOOKUP(A3005,'From Ilsy'!$A$2:$B$1406,2,FALSE),"")</f>
        <v/>
      </c>
      <c r="D3005" s="5">
        <v>0</v>
      </c>
      <c r="E3005" s="4">
        <f>IFERROR(VLOOKUP(A3005,'From Ilsy'!$A$2:$D$1406,4,FALSE),999999)</f>
        <v>999999</v>
      </c>
      <c r="F3005" s="4">
        <f>IF(E3005=999999,VLOOKUP(D3005,'Manual by Vendor'!$A$2:$C$295,3,FALSE),E3005)</f>
        <v>999999</v>
      </c>
      <c r="G3005" s="4">
        <f>VLOOKUP(A3005,Query2[[00001]:[IMLT]],2,FALSE)</f>
        <v>0</v>
      </c>
      <c r="H3005" s="3"/>
      <c r="I3005" s="4">
        <f t="shared" si="46"/>
        <v>0</v>
      </c>
      <c r="J3005" s="3"/>
      <c r="K3005" s="3"/>
    </row>
    <row r="3006" spans="1:11">
      <c r="A3006" s="3" t="s">
        <v>3015</v>
      </c>
      <c r="B3006" s="4" t="str">
        <f>IFERROR(VLOOKUP(A3006,'From Ilsy'!$A$2:$C$1406,3,FALSE),"")</f>
        <v/>
      </c>
      <c r="C3006" s="4" t="str">
        <f>IFERROR(VLOOKUP(A3006,'From Ilsy'!$A$2:$B$1406,2,FALSE),"")</f>
        <v/>
      </c>
      <c r="D3006" s="5">
        <v>0</v>
      </c>
      <c r="E3006" s="4">
        <f>IFERROR(VLOOKUP(A3006,'From Ilsy'!$A$2:$D$1406,4,FALSE),999999)</f>
        <v>999999</v>
      </c>
      <c r="F3006" s="4">
        <f>IF(E3006=999999,VLOOKUP(D3006,'Manual by Vendor'!$A$2:$C$295,3,FALSE),E3006)</f>
        <v>999999</v>
      </c>
      <c r="G3006" s="4">
        <f>VLOOKUP(A3006,Query2[[00001]:[IMLT]],2,FALSE)</f>
        <v>0</v>
      </c>
      <c r="H3006" s="3"/>
      <c r="I3006" s="4">
        <f t="shared" si="46"/>
        <v>0</v>
      </c>
      <c r="J3006" s="3"/>
      <c r="K3006" s="3"/>
    </row>
    <row r="3007" spans="1:11">
      <c r="A3007" s="3" t="s">
        <v>3016</v>
      </c>
      <c r="B3007" s="4" t="str">
        <f>IFERROR(VLOOKUP(A3007,'From Ilsy'!$A$2:$C$1406,3,FALSE),"")</f>
        <v/>
      </c>
      <c r="C3007" s="4" t="str">
        <f>IFERROR(VLOOKUP(A3007,'From Ilsy'!$A$2:$B$1406,2,FALSE),"")</f>
        <v/>
      </c>
      <c r="D3007" s="5">
        <v>0</v>
      </c>
      <c r="E3007" s="4">
        <f>IFERROR(VLOOKUP(A3007,'From Ilsy'!$A$2:$D$1406,4,FALSE),999999)</f>
        <v>999999</v>
      </c>
      <c r="F3007" s="4">
        <f>IF(E3007=999999,VLOOKUP(D3007,'Manual by Vendor'!$A$2:$C$295,3,FALSE),E3007)</f>
        <v>999999</v>
      </c>
      <c r="G3007" s="4">
        <f>VLOOKUP(A3007,Query2[[00001]:[IMLT]],2,FALSE)</f>
        <v>0</v>
      </c>
      <c r="H3007" s="3"/>
      <c r="I3007" s="4">
        <f t="shared" si="46"/>
        <v>0</v>
      </c>
      <c r="J3007" s="3"/>
      <c r="K3007" s="3"/>
    </row>
    <row r="3008" spans="1:11">
      <c r="A3008" s="3" t="s">
        <v>3017</v>
      </c>
      <c r="B3008" s="4" t="str">
        <f>IFERROR(VLOOKUP(A3008,'From Ilsy'!$A$2:$C$1406,3,FALSE),"")</f>
        <v/>
      </c>
      <c r="C3008" s="4" t="str">
        <f>IFERROR(VLOOKUP(A3008,'From Ilsy'!$A$2:$B$1406,2,FALSE),"")</f>
        <v/>
      </c>
      <c r="D3008" s="5">
        <v>0</v>
      </c>
      <c r="E3008" s="4">
        <f>IFERROR(VLOOKUP(A3008,'From Ilsy'!$A$2:$D$1406,4,FALSE),999999)</f>
        <v>999999</v>
      </c>
      <c r="F3008" s="4">
        <f>IF(E3008=999999,VLOOKUP(D3008,'Manual by Vendor'!$A$2:$C$295,3,FALSE),E3008)</f>
        <v>999999</v>
      </c>
      <c r="G3008" s="4">
        <f>VLOOKUP(A3008,Query2[[00001]:[IMLT]],2,FALSE)</f>
        <v>0</v>
      </c>
      <c r="H3008" s="3"/>
      <c r="I3008" s="4">
        <f t="shared" si="46"/>
        <v>0</v>
      </c>
      <c r="J3008" s="3"/>
      <c r="K3008" s="3"/>
    </row>
    <row r="3009" spans="1:11">
      <c r="A3009" s="3" t="s">
        <v>3018</v>
      </c>
      <c r="B3009" s="4" t="str">
        <f>IFERROR(VLOOKUP(A3009,'From Ilsy'!$A$2:$C$1406,3,FALSE),"")</f>
        <v/>
      </c>
      <c r="C3009" s="4" t="str">
        <f>IFERROR(VLOOKUP(A3009,'From Ilsy'!$A$2:$B$1406,2,FALSE),"")</f>
        <v/>
      </c>
      <c r="D3009" s="5">
        <v>0</v>
      </c>
      <c r="E3009" s="4">
        <f>IFERROR(VLOOKUP(A3009,'From Ilsy'!$A$2:$D$1406,4,FALSE),999999)</f>
        <v>999999</v>
      </c>
      <c r="F3009" s="4">
        <f>IF(E3009=999999,VLOOKUP(D3009,'Manual by Vendor'!$A$2:$C$295,3,FALSE),E3009)</f>
        <v>999999</v>
      </c>
      <c r="G3009" s="4">
        <f>VLOOKUP(A3009,Query2[[00001]:[IMLT]],2,FALSE)</f>
        <v>0</v>
      </c>
      <c r="H3009" s="3"/>
      <c r="I3009" s="4">
        <f t="shared" si="46"/>
        <v>0</v>
      </c>
      <c r="J3009" s="3"/>
      <c r="K3009" s="3"/>
    </row>
    <row r="3010" spans="1:11">
      <c r="A3010" s="3" t="s">
        <v>3019</v>
      </c>
      <c r="B3010" s="4" t="str">
        <f>IFERROR(VLOOKUP(A3010,'From Ilsy'!$A$2:$C$1406,3,FALSE),"")</f>
        <v/>
      </c>
      <c r="C3010" s="4" t="str">
        <f>IFERROR(VLOOKUP(A3010,'From Ilsy'!$A$2:$B$1406,2,FALSE),"")</f>
        <v/>
      </c>
      <c r="D3010" s="5">
        <v>0</v>
      </c>
      <c r="E3010" s="4">
        <f>IFERROR(VLOOKUP(A3010,'From Ilsy'!$A$2:$D$1406,4,FALSE),999999)</f>
        <v>999999</v>
      </c>
      <c r="F3010" s="4">
        <f>IF(E3010=999999,VLOOKUP(D3010,'Manual by Vendor'!$A$2:$C$295,3,FALSE),E3010)</f>
        <v>999999</v>
      </c>
      <c r="G3010" s="4">
        <f>VLOOKUP(A3010,Query2[[00001]:[IMLT]],2,FALSE)</f>
        <v>0</v>
      </c>
      <c r="H3010" s="3"/>
      <c r="I3010" s="4">
        <f t="shared" si="46"/>
        <v>0</v>
      </c>
      <c r="J3010" s="3"/>
      <c r="K3010" s="3"/>
    </row>
    <row r="3011" spans="1:11">
      <c r="A3011" s="3" t="s">
        <v>3020</v>
      </c>
      <c r="B3011" s="4" t="str">
        <f>IFERROR(VLOOKUP(A3011,'From Ilsy'!$A$2:$C$1406,3,FALSE),"")</f>
        <v/>
      </c>
      <c r="C3011" s="4" t="str">
        <f>IFERROR(VLOOKUP(A3011,'From Ilsy'!$A$2:$B$1406,2,FALSE),"")</f>
        <v/>
      </c>
      <c r="D3011" s="5">
        <v>0</v>
      </c>
      <c r="E3011" s="4">
        <f>IFERROR(VLOOKUP(A3011,'From Ilsy'!$A$2:$D$1406,4,FALSE),999999)</f>
        <v>999999</v>
      </c>
      <c r="F3011" s="4">
        <f>IF(E3011=999999,VLOOKUP(D3011,'Manual by Vendor'!$A$2:$C$295,3,FALSE),E3011)</f>
        <v>999999</v>
      </c>
      <c r="G3011" s="4">
        <f>VLOOKUP(A3011,Query2[[00001]:[IMLT]],2,FALSE)</f>
        <v>0</v>
      </c>
      <c r="H3011" s="3"/>
      <c r="I3011" s="4">
        <f t="shared" ref="I3011:I3074" si="47">IF(E3011=999999,IF(F3011=999999,G3011,F3011),E3011)</f>
        <v>0</v>
      </c>
      <c r="J3011" s="3"/>
      <c r="K3011" s="3"/>
    </row>
    <row r="3012" spans="1:11">
      <c r="A3012" s="3" t="s">
        <v>3021</v>
      </c>
      <c r="B3012" s="4" t="str">
        <f>IFERROR(VLOOKUP(A3012,'From Ilsy'!$A$2:$C$1406,3,FALSE),"")</f>
        <v/>
      </c>
      <c r="C3012" s="4" t="str">
        <f>IFERROR(VLOOKUP(A3012,'From Ilsy'!$A$2:$B$1406,2,FALSE),"")</f>
        <v/>
      </c>
      <c r="D3012" s="5">
        <v>0</v>
      </c>
      <c r="E3012" s="4">
        <f>IFERROR(VLOOKUP(A3012,'From Ilsy'!$A$2:$D$1406,4,FALSE),999999)</f>
        <v>999999</v>
      </c>
      <c r="F3012" s="4">
        <f>IF(E3012=999999,VLOOKUP(D3012,'Manual by Vendor'!$A$2:$C$295,3,FALSE),E3012)</f>
        <v>999999</v>
      </c>
      <c r="G3012" s="4">
        <f>VLOOKUP(A3012,Query2[[00001]:[IMLT]],2,FALSE)</f>
        <v>0</v>
      </c>
      <c r="H3012" s="3"/>
      <c r="I3012" s="4">
        <f t="shared" si="47"/>
        <v>0</v>
      </c>
      <c r="J3012" s="3"/>
      <c r="K3012" s="3"/>
    </row>
    <row r="3013" spans="1:11">
      <c r="A3013" s="3" t="s">
        <v>3022</v>
      </c>
      <c r="B3013" s="4" t="str">
        <f>IFERROR(VLOOKUP(A3013,'From Ilsy'!$A$2:$C$1406,3,FALSE),"")</f>
        <v/>
      </c>
      <c r="C3013" s="4" t="str">
        <f>IFERROR(VLOOKUP(A3013,'From Ilsy'!$A$2:$B$1406,2,FALSE),"")</f>
        <v/>
      </c>
      <c r="D3013" s="5">
        <v>0</v>
      </c>
      <c r="E3013" s="4">
        <f>IFERROR(VLOOKUP(A3013,'From Ilsy'!$A$2:$D$1406,4,FALSE),999999)</f>
        <v>999999</v>
      </c>
      <c r="F3013" s="4">
        <f>IF(E3013=999999,VLOOKUP(D3013,'Manual by Vendor'!$A$2:$C$295,3,FALSE),E3013)</f>
        <v>999999</v>
      </c>
      <c r="G3013" s="4">
        <f>VLOOKUP(A3013,Query2[[00001]:[IMLT]],2,FALSE)</f>
        <v>0</v>
      </c>
      <c r="H3013" s="3"/>
      <c r="I3013" s="4">
        <f t="shared" si="47"/>
        <v>0</v>
      </c>
      <c r="J3013" s="3"/>
      <c r="K3013" s="3"/>
    </row>
    <row r="3014" spans="1:11">
      <c r="A3014" s="3" t="s">
        <v>3023</v>
      </c>
      <c r="B3014" s="4" t="str">
        <f>IFERROR(VLOOKUP(A3014,'From Ilsy'!$A$2:$C$1406,3,FALSE),"")</f>
        <v/>
      </c>
      <c r="C3014" s="4" t="str">
        <f>IFERROR(VLOOKUP(A3014,'From Ilsy'!$A$2:$B$1406,2,FALSE),"")</f>
        <v/>
      </c>
      <c r="D3014" s="5">
        <v>0</v>
      </c>
      <c r="E3014" s="4">
        <f>IFERROR(VLOOKUP(A3014,'From Ilsy'!$A$2:$D$1406,4,FALSE),999999)</f>
        <v>999999</v>
      </c>
      <c r="F3014" s="4">
        <f>IF(E3014=999999,VLOOKUP(D3014,'Manual by Vendor'!$A$2:$C$295,3,FALSE),E3014)</f>
        <v>999999</v>
      </c>
      <c r="G3014" s="4">
        <f>VLOOKUP(A3014,Query2[[00001]:[IMLT]],2,FALSE)</f>
        <v>0</v>
      </c>
      <c r="H3014" s="3"/>
      <c r="I3014" s="4">
        <f t="shared" si="47"/>
        <v>0</v>
      </c>
      <c r="J3014" s="3"/>
      <c r="K3014" s="3"/>
    </row>
    <row r="3015" spans="1:11">
      <c r="A3015" s="3" t="s">
        <v>3024</v>
      </c>
      <c r="B3015" s="4" t="str">
        <f>IFERROR(VLOOKUP(A3015,'From Ilsy'!$A$2:$C$1406,3,FALSE),"")</f>
        <v/>
      </c>
      <c r="C3015" s="4" t="str">
        <f>IFERROR(VLOOKUP(A3015,'From Ilsy'!$A$2:$B$1406,2,FALSE),"")</f>
        <v/>
      </c>
      <c r="D3015" s="5">
        <v>0</v>
      </c>
      <c r="E3015" s="4">
        <f>IFERROR(VLOOKUP(A3015,'From Ilsy'!$A$2:$D$1406,4,FALSE),999999)</f>
        <v>999999</v>
      </c>
      <c r="F3015" s="4">
        <f>IF(E3015=999999,VLOOKUP(D3015,'Manual by Vendor'!$A$2:$C$295,3,FALSE),E3015)</f>
        <v>999999</v>
      </c>
      <c r="G3015" s="4">
        <f>VLOOKUP(A3015,Query2[[00001]:[IMLT]],2,FALSE)</f>
        <v>0</v>
      </c>
      <c r="H3015" s="3"/>
      <c r="I3015" s="4">
        <f t="shared" si="47"/>
        <v>0</v>
      </c>
      <c r="J3015" s="3"/>
      <c r="K3015" s="3"/>
    </row>
    <row r="3016" spans="1:11">
      <c r="A3016" s="3" t="s">
        <v>3025</v>
      </c>
      <c r="B3016" s="4" t="str">
        <f>IFERROR(VLOOKUP(A3016,'From Ilsy'!$A$2:$C$1406,3,FALSE),"")</f>
        <v/>
      </c>
      <c r="C3016" s="4" t="str">
        <f>IFERROR(VLOOKUP(A3016,'From Ilsy'!$A$2:$B$1406,2,FALSE),"")</f>
        <v/>
      </c>
      <c r="D3016" s="5">
        <v>0</v>
      </c>
      <c r="E3016" s="4">
        <f>IFERROR(VLOOKUP(A3016,'From Ilsy'!$A$2:$D$1406,4,FALSE),999999)</f>
        <v>999999</v>
      </c>
      <c r="F3016" s="4">
        <f>IF(E3016=999999,VLOOKUP(D3016,'Manual by Vendor'!$A$2:$C$295,3,FALSE),E3016)</f>
        <v>999999</v>
      </c>
      <c r="G3016" s="4">
        <f>VLOOKUP(A3016,Query2[[00001]:[IMLT]],2,FALSE)</f>
        <v>0</v>
      </c>
      <c r="H3016" s="3"/>
      <c r="I3016" s="4">
        <f t="shared" si="47"/>
        <v>0</v>
      </c>
      <c r="J3016" s="3"/>
      <c r="K3016" s="3"/>
    </row>
    <row r="3017" spans="1:11">
      <c r="A3017" s="3" t="s">
        <v>3026</v>
      </c>
      <c r="B3017" s="4" t="str">
        <f>IFERROR(VLOOKUP(A3017,'From Ilsy'!$A$2:$C$1406,3,FALSE),"")</f>
        <v/>
      </c>
      <c r="C3017" s="4" t="str">
        <f>IFERROR(VLOOKUP(A3017,'From Ilsy'!$A$2:$B$1406,2,FALSE),"")</f>
        <v/>
      </c>
      <c r="D3017" s="5">
        <v>0</v>
      </c>
      <c r="E3017" s="4">
        <f>IFERROR(VLOOKUP(A3017,'From Ilsy'!$A$2:$D$1406,4,FALSE),999999)</f>
        <v>999999</v>
      </c>
      <c r="F3017" s="4">
        <f>IF(E3017=999999,VLOOKUP(D3017,'Manual by Vendor'!$A$2:$C$295,3,FALSE),E3017)</f>
        <v>999999</v>
      </c>
      <c r="G3017" s="4">
        <f>VLOOKUP(A3017,Query2[[00001]:[IMLT]],2,FALSE)</f>
        <v>0</v>
      </c>
      <c r="H3017" s="3"/>
      <c r="I3017" s="4">
        <f t="shared" si="47"/>
        <v>0</v>
      </c>
      <c r="J3017" s="3"/>
      <c r="K3017" s="3"/>
    </row>
    <row r="3018" spans="1:11">
      <c r="A3018" s="3" t="s">
        <v>3027</v>
      </c>
      <c r="B3018" s="4" t="str">
        <f>IFERROR(VLOOKUP(A3018,'From Ilsy'!$A$2:$C$1406,3,FALSE),"")</f>
        <v/>
      </c>
      <c r="C3018" s="4" t="str">
        <f>IFERROR(VLOOKUP(A3018,'From Ilsy'!$A$2:$B$1406,2,FALSE),"")</f>
        <v/>
      </c>
      <c r="D3018" s="5">
        <v>0</v>
      </c>
      <c r="E3018" s="4">
        <f>IFERROR(VLOOKUP(A3018,'From Ilsy'!$A$2:$D$1406,4,FALSE),999999)</f>
        <v>999999</v>
      </c>
      <c r="F3018" s="4">
        <f>IF(E3018=999999,VLOOKUP(D3018,'Manual by Vendor'!$A$2:$C$295,3,FALSE),E3018)</f>
        <v>999999</v>
      </c>
      <c r="G3018" s="4">
        <f>VLOOKUP(A3018,Query2[[00001]:[IMLT]],2,FALSE)</f>
        <v>0</v>
      </c>
      <c r="H3018" s="3"/>
      <c r="I3018" s="4">
        <f t="shared" si="47"/>
        <v>0</v>
      </c>
      <c r="J3018" s="3"/>
      <c r="K3018" s="3"/>
    </row>
    <row r="3019" spans="1:11">
      <c r="A3019" s="3" t="s">
        <v>3028</v>
      </c>
      <c r="B3019" s="4" t="str">
        <f>IFERROR(VLOOKUP(A3019,'From Ilsy'!$A$2:$C$1406,3,FALSE),"")</f>
        <v/>
      </c>
      <c r="C3019" s="4" t="str">
        <f>IFERROR(VLOOKUP(A3019,'From Ilsy'!$A$2:$B$1406,2,FALSE),"")</f>
        <v/>
      </c>
      <c r="D3019" s="5">
        <v>0</v>
      </c>
      <c r="E3019" s="4">
        <f>IFERROR(VLOOKUP(A3019,'From Ilsy'!$A$2:$D$1406,4,FALSE),999999)</f>
        <v>999999</v>
      </c>
      <c r="F3019" s="4">
        <f>IF(E3019=999999,VLOOKUP(D3019,'Manual by Vendor'!$A$2:$C$295,3,FALSE),E3019)</f>
        <v>999999</v>
      </c>
      <c r="G3019" s="4">
        <f>VLOOKUP(A3019,Query2[[00001]:[IMLT]],2,FALSE)</f>
        <v>0</v>
      </c>
      <c r="H3019" s="3"/>
      <c r="I3019" s="4">
        <f t="shared" si="47"/>
        <v>0</v>
      </c>
      <c r="J3019" s="3"/>
      <c r="K3019" s="3"/>
    </row>
    <row r="3020" spans="1:11">
      <c r="A3020" s="3" t="s">
        <v>3029</v>
      </c>
      <c r="B3020" s="4" t="str">
        <f>IFERROR(VLOOKUP(A3020,'From Ilsy'!$A$2:$C$1406,3,FALSE),"")</f>
        <v/>
      </c>
      <c r="C3020" s="4" t="str">
        <f>IFERROR(VLOOKUP(A3020,'From Ilsy'!$A$2:$B$1406,2,FALSE),"")</f>
        <v/>
      </c>
      <c r="D3020" s="5">
        <v>0</v>
      </c>
      <c r="E3020" s="4">
        <f>IFERROR(VLOOKUP(A3020,'From Ilsy'!$A$2:$D$1406,4,FALSE),999999)</f>
        <v>999999</v>
      </c>
      <c r="F3020" s="4">
        <f>IF(E3020=999999,VLOOKUP(D3020,'Manual by Vendor'!$A$2:$C$295,3,FALSE),E3020)</f>
        <v>999999</v>
      </c>
      <c r="G3020" s="4">
        <f>VLOOKUP(A3020,Query2[[00001]:[IMLT]],2,FALSE)</f>
        <v>0</v>
      </c>
      <c r="H3020" s="3"/>
      <c r="I3020" s="4">
        <f t="shared" si="47"/>
        <v>0</v>
      </c>
      <c r="J3020" s="3"/>
      <c r="K3020" s="3"/>
    </row>
    <row r="3021" spans="1:11">
      <c r="A3021" s="3" t="s">
        <v>3030</v>
      </c>
      <c r="B3021" s="4" t="str">
        <f>IFERROR(VLOOKUP(A3021,'From Ilsy'!$A$2:$C$1406,3,FALSE),"")</f>
        <v/>
      </c>
      <c r="C3021" s="4" t="str">
        <f>IFERROR(VLOOKUP(A3021,'From Ilsy'!$A$2:$B$1406,2,FALSE),"")</f>
        <v/>
      </c>
      <c r="D3021" s="5">
        <v>0</v>
      </c>
      <c r="E3021" s="4">
        <f>IFERROR(VLOOKUP(A3021,'From Ilsy'!$A$2:$D$1406,4,FALSE),999999)</f>
        <v>999999</v>
      </c>
      <c r="F3021" s="4">
        <f>IF(E3021=999999,VLOOKUP(D3021,'Manual by Vendor'!$A$2:$C$295,3,FALSE),E3021)</f>
        <v>999999</v>
      </c>
      <c r="G3021" s="4">
        <f>VLOOKUP(A3021,Query2[[00001]:[IMLT]],2,FALSE)</f>
        <v>0</v>
      </c>
      <c r="H3021" s="3"/>
      <c r="I3021" s="4">
        <f t="shared" si="47"/>
        <v>0</v>
      </c>
      <c r="J3021" s="3"/>
      <c r="K3021" s="3"/>
    </row>
    <row r="3022" spans="1:11">
      <c r="A3022" s="3" t="s">
        <v>3031</v>
      </c>
      <c r="B3022" s="4" t="str">
        <f>IFERROR(VLOOKUP(A3022,'From Ilsy'!$A$2:$C$1406,3,FALSE),"")</f>
        <v/>
      </c>
      <c r="C3022" s="4" t="str">
        <f>IFERROR(VLOOKUP(A3022,'From Ilsy'!$A$2:$B$1406,2,FALSE),"")</f>
        <v/>
      </c>
      <c r="D3022" s="5">
        <v>0</v>
      </c>
      <c r="E3022" s="4">
        <f>IFERROR(VLOOKUP(A3022,'From Ilsy'!$A$2:$D$1406,4,FALSE),999999)</f>
        <v>999999</v>
      </c>
      <c r="F3022" s="4">
        <f>IF(E3022=999999,VLOOKUP(D3022,'Manual by Vendor'!$A$2:$C$295,3,FALSE),E3022)</f>
        <v>999999</v>
      </c>
      <c r="G3022" s="4">
        <f>VLOOKUP(A3022,Query2[[00001]:[IMLT]],2,FALSE)</f>
        <v>0</v>
      </c>
      <c r="H3022" s="3"/>
      <c r="I3022" s="4">
        <f t="shared" si="47"/>
        <v>0</v>
      </c>
      <c r="J3022" s="3"/>
      <c r="K3022" s="3"/>
    </row>
    <row r="3023" spans="1:11">
      <c r="A3023" s="3" t="s">
        <v>3032</v>
      </c>
      <c r="B3023" s="4" t="str">
        <f>IFERROR(VLOOKUP(A3023,'From Ilsy'!$A$2:$C$1406,3,FALSE),"")</f>
        <v/>
      </c>
      <c r="C3023" s="4" t="str">
        <f>IFERROR(VLOOKUP(A3023,'From Ilsy'!$A$2:$B$1406,2,FALSE),"")</f>
        <v/>
      </c>
      <c r="D3023" s="5">
        <v>0</v>
      </c>
      <c r="E3023" s="4">
        <f>IFERROR(VLOOKUP(A3023,'From Ilsy'!$A$2:$D$1406,4,FALSE),999999)</f>
        <v>999999</v>
      </c>
      <c r="F3023" s="4">
        <f>IF(E3023=999999,VLOOKUP(D3023,'Manual by Vendor'!$A$2:$C$295,3,FALSE),E3023)</f>
        <v>999999</v>
      </c>
      <c r="G3023" s="4">
        <f>VLOOKUP(A3023,Query2[[00001]:[IMLT]],2,FALSE)</f>
        <v>0</v>
      </c>
      <c r="H3023" s="3"/>
      <c r="I3023" s="4">
        <f t="shared" si="47"/>
        <v>0</v>
      </c>
      <c r="J3023" s="3"/>
      <c r="K3023" s="3"/>
    </row>
    <row r="3024" spans="1:11">
      <c r="A3024" s="3" t="s">
        <v>3033</v>
      </c>
      <c r="B3024" s="4" t="str">
        <f>IFERROR(VLOOKUP(A3024,'From Ilsy'!$A$2:$C$1406,3,FALSE),"")</f>
        <v/>
      </c>
      <c r="C3024" s="4" t="str">
        <f>IFERROR(VLOOKUP(A3024,'From Ilsy'!$A$2:$B$1406,2,FALSE),"")</f>
        <v/>
      </c>
      <c r="D3024" s="5">
        <v>0</v>
      </c>
      <c r="E3024" s="4">
        <f>IFERROR(VLOOKUP(A3024,'From Ilsy'!$A$2:$D$1406,4,FALSE),999999)</f>
        <v>999999</v>
      </c>
      <c r="F3024" s="4">
        <f>IF(E3024=999999,VLOOKUP(D3024,'Manual by Vendor'!$A$2:$C$295,3,FALSE),E3024)</f>
        <v>999999</v>
      </c>
      <c r="G3024" s="4">
        <f>VLOOKUP(A3024,Query2[[00001]:[IMLT]],2,FALSE)</f>
        <v>0</v>
      </c>
      <c r="H3024" s="3"/>
      <c r="I3024" s="4">
        <f t="shared" si="47"/>
        <v>0</v>
      </c>
      <c r="J3024" s="3"/>
      <c r="K3024" s="3"/>
    </row>
    <row r="3025" spans="1:11">
      <c r="A3025" s="3" t="s">
        <v>3034</v>
      </c>
      <c r="B3025" s="4" t="str">
        <f>IFERROR(VLOOKUP(A3025,'From Ilsy'!$A$2:$C$1406,3,FALSE),"")</f>
        <v/>
      </c>
      <c r="C3025" s="4" t="str">
        <f>IFERROR(VLOOKUP(A3025,'From Ilsy'!$A$2:$B$1406,2,FALSE),"")</f>
        <v/>
      </c>
      <c r="D3025" s="5">
        <v>0</v>
      </c>
      <c r="E3025" s="4">
        <f>IFERROR(VLOOKUP(A3025,'From Ilsy'!$A$2:$D$1406,4,FALSE),999999)</f>
        <v>999999</v>
      </c>
      <c r="F3025" s="4">
        <f>IF(E3025=999999,VLOOKUP(D3025,'Manual by Vendor'!$A$2:$C$295,3,FALSE),E3025)</f>
        <v>999999</v>
      </c>
      <c r="G3025" s="4">
        <f>VLOOKUP(A3025,Query2[[00001]:[IMLT]],2,FALSE)</f>
        <v>0</v>
      </c>
      <c r="H3025" s="3"/>
      <c r="I3025" s="4">
        <f t="shared" si="47"/>
        <v>0</v>
      </c>
      <c r="J3025" s="3"/>
      <c r="K3025" s="3"/>
    </row>
    <row r="3026" spans="1:11">
      <c r="A3026" s="3" t="s">
        <v>3035</v>
      </c>
      <c r="B3026" s="4" t="str">
        <f>IFERROR(VLOOKUP(A3026,'From Ilsy'!$A$2:$C$1406,3,FALSE),"")</f>
        <v/>
      </c>
      <c r="C3026" s="4" t="str">
        <f>IFERROR(VLOOKUP(A3026,'From Ilsy'!$A$2:$B$1406,2,FALSE),"")</f>
        <v/>
      </c>
      <c r="D3026" s="5">
        <v>0</v>
      </c>
      <c r="E3026" s="4">
        <f>IFERROR(VLOOKUP(A3026,'From Ilsy'!$A$2:$D$1406,4,FALSE),999999)</f>
        <v>999999</v>
      </c>
      <c r="F3026" s="4">
        <f>IF(E3026=999999,VLOOKUP(D3026,'Manual by Vendor'!$A$2:$C$295,3,FALSE),E3026)</f>
        <v>999999</v>
      </c>
      <c r="G3026" s="4">
        <f>VLOOKUP(A3026,Query2[[00001]:[IMLT]],2,FALSE)</f>
        <v>0</v>
      </c>
      <c r="H3026" s="3"/>
      <c r="I3026" s="4">
        <f t="shared" si="47"/>
        <v>0</v>
      </c>
      <c r="J3026" s="3"/>
      <c r="K3026" s="3"/>
    </row>
    <row r="3027" spans="1:11">
      <c r="A3027" s="3" t="s">
        <v>3036</v>
      </c>
      <c r="B3027" s="4" t="str">
        <f>IFERROR(VLOOKUP(A3027,'From Ilsy'!$A$2:$C$1406,3,FALSE),"")</f>
        <v/>
      </c>
      <c r="C3027" s="4" t="str">
        <f>IFERROR(VLOOKUP(A3027,'From Ilsy'!$A$2:$B$1406,2,FALSE),"")</f>
        <v/>
      </c>
      <c r="D3027" s="5">
        <v>0</v>
      </c>
      <c r="E3027" s="4">
        <f>IFERROR(VLOOKUP(A3027,'From Ilsy'!$A$2:$D$1406,4,FALSE),999999)</f>
        <v>999999</v>
      </c>
      <c r="F3027" s="4">
        <f>IF(E3027=999999,VLOOKUP(D3027,'Manual by Vendor'!$A$2:$C$295,3,FALSE),E3027)</f>
        <v>999999</v>
      </c>
      <c r="G3027" s="4">
        <f>VLOOKUP(A3027,Query2[[00001]:[IMLT]],2,FALSE)</f>
        <v>0</v>
      </c>
      <c r="H3027" s="3"/>
      <c r="I3027" s="4">
        <f t="shared" si="47"/>
        <v>0</v>
      </c>
      <c r="J3027" s="3"/>
      <c r="K3027" s="3"/>
    </row>
    <row r="3028" spans="1:11">
      <c r="A3028" s="3" t="s">
        <v>3037</v>
      </c>
      <c r="B3028" s="4" t="str">
        <f>IFERROR(VLOOKUP(A3028,'From Ilsy'!$A$2:$C$1406,3,FALSE),"")</f>
        <v/>
      </c>
      <c r="C3028" s="4" t="str">
        <f>IFERROR(VLOOKUP(A3028,'From Ilsy'!$A$2:$B$1406,2,FALSE),"")</f>
        <v/>
      </c>
      <c r="D3028" s="5">
        <v>0</v>
      </c>
      <c r="E3028" s="4">
        <f>IFERROR(VLOOKUP(A3028,'From Ilsy'!$A$2:$D$1406,4,FALSE),999999)</f>
        <v>999999</v>
      </c>
      <c r="F3028" s="4">
        <f>IF(E3028=999999,VLOOKUP(D3028,'Manual by Vendor'!$A$2:$C$295,3,FALSE),E3028)</f>
        <v>999999</v>
      </c>
      <c r="G3028" s="4">
        <f>VLOOKUP(A3028,Query2[[00001]:[IMLT]],2,FALSE)</f>
        <v>0</v>
      </c>
      <c r="H3028" s="3"/>
      <c r="I3028" s="4">
        <f t="shared" si="47"/>
        <v>0</v>
      </c>
      <c r="J3028" s="3"/>
      <c r="K3028" s="3"/>
    </row>
    <row r="3029" spans="1:11">
      <c r="A3029" s="3" t="s">
        <v>3038</v>
      </c>
      <c r="B3029" s="4" t="str">
        <f>IFERROR(VLOOKUP(A3029,'From Ilsy'!$A$2:$C$1406,3,FALSE),"")</f>
        <v/>
      </c>
      <c r="C3029" s="4" t="str">
        <f>IFERROR(VLOOKUP(A3029,'From Ilsy'!$A$2:$B$1406,2,FALSE),"")</f>
        <v/>
      </c>
      <c r="D3029" s="5">
        <v>0</v>
      </c>
      <c r="E3029" s="4">
        <f>IFERROR(VLOOKUP(A3029,'From Ilsy'!$A$2:$D$1406,4,FALSE),999999)</f>
        <v>999999</v>
      </c>
      <c r="F3029" s="4">
        <f>IF(E3029=999999,VLOOKUP(D3029,'Manual by Vendor'!$A$2:$C$295,3,FALSE),E3029)</f>
        <v>999999</v>
      </c>
      <c r="G3029" s="4">
        <f>VLOOKUP(A3029,Query2[[00001]:[IMLT]],2,FALSE)</f>
        <v>0</v>
      </c>
      <c r="H3029" s="3"/>
      <c r="I3029" s="4">
        <f t="shared" si="47"/>
        <v>0</v>
      </c>
      <c r="J3029" s="3"/>
      <c r="K3029" s="3"/>
    </row>
    <row r="3030" spans="1:11">
      <c r="A3030" s="3" t="s">
        <v>3039</v>
      </c>
      <c r="B3030" s="4" t="str">
        <f>IFERROR(VLOOKUP(A3030,'From Ilsy'!$A$2:$C$1406,3,FALSE),"")</f>
        <v/>
      </c>
      <c r="C3030" s="4" t="str">
        <f>IFERROR(VLOOKUP(A3030,'From Ilsy'!$A$2:$B$1406,2,FALSE),"")</f>
        <v/>
      </c>
      <c r="D3030" s="5">
        <v>0</v>
      </c>
      <c r="E3030" s="4">
        <f>IFERROR(VLOOKUP(A3030,'From Ilsy'!$A$2:$D$1406,4,FALSE),999999)</f>
        <v>999999</v>
      </c>
      <c r="F3030" s="4">
        <f>IF(E3030=999999,VLOOKUP(D3030,'Manual by Vendor'!$A$2:$C$295,3,FALSE),E3030)</f>
        <v>999999</v>
      </c>
      <c r="G3030" s="4">
        <f>VLOOKUP(A3030,Query2[[00001]:[IMLT]],2,FALSE)</f>
        <v>0</v>
      </c>
      <c r="H3030" s="3"/>
      <c r="I3030" s="4">
        <f t="shared" si="47"/>
        <v>0</v>
      </c>
      <c r="J3030" s="3"/>
      <c r="K3030" s="3"/>
    </row>
    <row r="3031" spans="1:11">
      <c r="A3031" s="3" t="s">
        <v>3040</v>
      </c>
      <c r="B3031" s="4" t="str">
        <f>IFERROR(VLOOKUP(A3031,'From Ilsy'!$A$2:$C$1406,3,FALSE),"")</f>
        <v/>
      </c>
      <c r="C3031" s="4" t="str">
        <f>IFERROR(VLOOKUP(A3031,'From Ilsy'!$A$2:$B$1406,2,FALSE),"")</f>
        <v/>
      </c>
      <c r="D3031" s="5">
        <v>0</v>
      </c>
      <c r="E3031" s="4">
        <f>IFERROR(VLOOKUP(A3031,'From Ilsy'!$A$2:$D$1406,4,FALSE),999999)</f>
        <v>999999</v>
      </c>
      <c r="F3031" s="4">
        <f>IF(E3031=999999,VLOOKUP(D3031,'Manual by Vendor'!$A$2:$C$295,3,FALSE),E3031)</f>
        <v>999999</v>
      </c>
      <c r="G3031" s="4">
        <f>VLOOKUP(A3031,Query2[[00001]:[IMLT]],2,FALSE)</f>
        <v>0</v>
      </c>
      <c r="H3031" s="3"/>
      <c r="I3031" s="4">
        <f t="shared" si="47"/>
        <v>0</v>
      </c>
      <c r="J3031" s="3"/>
      <c r="K3031" s="3"/>
    </row>
    <row r="3032" spans="1:11">
      <c r="A3032" s="3" t="s">
        <v>3041</v>
      </c>
      <c r="B3032" s="4" t="str">
        <f>IFERROR(VLOOKUP(A3032,'From Ilsy'!$A$2:$C$1406,3,FALSE),"")</f>
        <v/>
      </c>
      <c r="C3032" s="4" t="str">
        <f>IFERROR(VLOOKUP(A3032,'From Ilsy'!$A$2:$B$1406,2,FALSE),"")</f>
        <v/>
      </c>
      <c r="D3032" s="5">
        <v>0</v>
      </c>
      <c r="E3032" s="4">
        <f>IFERROR(VLOOKUP(A3032,'From Ilsy'!$A$2:$D$1406,4,FALSE),999999)</f>
        <v>999999</v>
      </c>
      <c r="F3032" s="4">
        <f>IF(E3032=999999,VLOOKUP(D3032,'Manual by Vendor'!$A$2:$C$295,3,FALSE),E3032)</f>
        <v>999999</v>
      </c>
      <c r="G3032" s="4">
        <f>VLOOKUP(A3032,Query2[[00001]:[IMLT]],2,FALSE)</f>
        <v>0</v>
      </c>
      <c r="H3032" s="3"/>
      <c r="I3032" s="4">
        <f t="shared" si="47"/>
        <v>0</v>
      </c>
      <c r="J3032" s="3"/>
      <c r="K3032" s="3"/>
    </row>
    <row r="3033" spans="1:11">
      <c r="A3033" s="3" t="s">
        <v>3042</v>
      </c>
      <c r="B3033" s="4" t="str">
        <f>IFERROR(VLOOKUP(A3033,'From Ilsy'!$A$2:$C$1406,3,FALSE),"")</f>
        <v/>
      </c>
      <c r="C3033" s="4" t="str">
        <f>IFERROR(VLOOKUP(A3033,'From Ilsy'!$A$2:$B$1406,2,FALSE),"")</f>
        <v/>
      </c>
      <c r="D3033" s="5">
        <v>0</v>
      </c>
      <c r="E3033" s="4">
        <f>IFERROR(VLOOKUP(A3033,'From Ilsy'!$A$2:$D$1406,4,FALSE),999999)</f>
        <v>999999</v>
      </c>
      <c r="F3033" s="4">
        <f>IF(E3033=999999,VLOOKUP(D3033,'Manual by Vendor'!$A$2:$C$295,3,FALSE),E3033)</f>
        <v>999999</v>
      </c>
      <c r="G3033" s="4">
        <f>VLOOKUP(A3033,Query2[[00001]:[IMLT]],2,FALSE)</f>
        <v>0</v>
      </c>
      <c r="H3033" s="3"/>
      <c r="I3033" s="4">
        <f t="shared" si="47"/>
        <v>0</v>
      </c>
      <c r="J3033" s="3"/>
      <c r="K3033" s="3"/>
    </row>
    <row r="3034" spans="1:11">
      <c r="A3034" s="3" t="s">
        <v>3043</v>
      </c>
      <c r="B3034" s="4" t="str">
        <f>IFERROR(VLOOKUP(A3034,'From Ilsy'!$A$2:$C$1406,3,FALSE),"")</f>
        <v/>
      </c>
      <c r="C3034" s="4" t="str">
        <f>IFERROR(VLOOKUP(A3034,'From Ilsy'!$A$2:$B$1406,2,FALSE),"")</f>
        <v/>
      </c>
      <c r="D3034" s="5">
        <v>0</v>
      </c>
      <c r="E3034" s="4">
        <f>IFERROR(VLOOKUP(A3034,'From Ilsy'!$A$2:$D$1406,4,FALSE),999999)</f>
        <v>999999</v>
      </c>
      <c r="F3034" s="4">
        <f>IF(E3034=999999,VLOOKUP(D3034,'Manual by Vendor'!$A$2:$C$295,3,FALSE),E3034)</f>
        <v>999999</v>
      </c>
      <c r="G3034" s="4">
        <f>VLOOKUP(A3034,Query2[[00001]:[IMLT]],2,FALSE)</f>
        <v>0</v>
      </c>
      <c r="H3034" s="3"/>
      <c r="I3034" s="4">
        <f t="shared" si="47"/>
        <v>0</v>
      </c>
      <c r="J3034" s="3"/>
      <c r="K3034" s="3"/>
    </row>
    <row r="3035" spans="1:11">
      <c r="A3035" s="3" t="s">
        <v>3044</v>
      </c>
      <c r="B3035" s="4" t="str">
        <f>IFERROR(VLOOKUP(A3035,'From Ilsy'!$A$2:$C$1406,3,FALSE),"")</f>
        <v/>
      </c>
      <c r="C3035" s="4" t="str">
        <f>IFERROR(VLOOKUP(A3035,'From Ilsy'!$A$2:$B$1406,2,FALSE),"")</f>
        <v/>
      </c>
      <c r="D3035" s="5">
        <v>0</v>
      </c>
      <c r="E3035" s="4">
        <f>IFERROR(VLOOKUP(A3035,'From Ilsy'!$A$2:$D$1406,4,FALSE),999999)</f>
        <v>999999</v>
      </c>
      <c r="F3035" s="4">
        <f>IF(E3035=999999,VLOOKUP(D3035,'Manual by Vendor'!$A$2:$C$295,3,FALSE),E3035)</f>
        <v>999999</v>
      </c>
      <c r="G3035" s="4">
        <f>VLOOKUP(A3035,Query2[[00001]:[IMLT]],2,FALSE)</f>
        <v>0</v>
      </c>
      <c r="H3035" s="3"/>
      <c r="I3035" s="4">
        <f t="shared" si="47"/>
        <v>0</v>
      </c>
      <c r="J3035" s="3"/>
      <c r="K3035" s="3"/>
    </row>
    <row r="3036" spans="1:11">
      <c r="A3036" s="3" t="s">
        <v>3045</v>
      </c>
      <c r="B3036" s="4" t="str">
        <f>IFERROR(VLOOKUP(A3036,'From Ilsy'!$A$2:$C$1406,3,FALSE),"")</f>
        <v/>
      </c>
      <c r="C3036" s="4" t="str">
        <f>IFERROR(VLOOKUP(A3036,'From Ilsy'!$A$2:$B$1406,2,FALSE),"")</f>
        <v/>
      </c>
      <c r="D3036" s="5">
        <v>0</v>
      </c>
      <c r="E3036" s="4">
        <f>IFERROR(VLOOKUP(A3036,'From Ilsy'!$A$2:$D$1406,4,FALSE),999999)</f>
        <v>999999</v>
      </c>
      <c r="F3036" s="4">
        <f>IF(E3036=999999,VLOOKUP(D3036,'Manual by Vendor'!$A$2:$C$295,3,FALSE),E3036)</f>
        <v>999999</v>
      </c>
      <c r="G3036" s="4">
        <f>VLOOKUP(A3036,Query2[[00001]:[IMLT]],2,FALSE)</f>
        <v>0</v>
      </c>
      <c r="H3036" s="3"/>
      <c r="I3036" s="4">
        <f t="shared" si="47"/>
        <v>0</v>
      </c>
      <c r="J3036" s="3"/>
      <c r="K3036" s="3"/>
    </row>
    <row r="3037" spans="1:11">
      <c r="A3037" s="3" t="s">
        <v>3046</v>
      </c>
      <c r="B3037" s="4" t="str">
        <f>IFERROR(VLOOKUP(A3037,'From Ilsy'!$A$2:$C$1406,3,FALSE),"")</f>
        <v/>
      </c>
      <c r="C3037" s="4" t="str">
        <f>IFERROR(VLOOKUP(A3037,'From Ilsy'!$A$2:$B$1406,2,FALSE),"")</f>
        <v/>
      </c>
      <c r="D3037" s="5">
        <v>0</v>
      </c>
      <c r="E3037" s="4">
        <f>IFERROR(VLOOKUP(A3037,'From Ilsy'!$A$2:$D$1406,4,FALSE),999999)</f>
        <v>999999</v>
      </c>
      <c r="F3037" s="4">
        <f>IF(E3037=999999,VLOOKUP(D3037,'Manual by Vendor'!$A$2:$C$295,3,FALSE),E3037)</f>
        <v>999999</v>
      </c>
      <c r="G3037" s="4">
        <f>VLOOKUP(A3037,Query2[[00001]:[IMLT]],2,FALSE)</f>
        <v>0</v>
      </c>
      <c r="H3037" s="3"/>
      <c r="I3037" s="4">
        <f t="shared" si="47"/>
        <v>0</v>
      </c>
      <c r="J3037" s="3"/>
      <c r="K3037" s="3"/>
    </row>
    <row r="3038" spans="1:11">
      <c r="A3038" s="3" t="s">
        <v>3047</v>
      </c>
      <c r="B3038" s="4" t="str">
        <f>IFERROR(VLOOKUP(A3038,'From Ilsy'!$A$2:$C$1406,3,FALSE),"")</f>
        <v/>
      </c>
      <c r="C3038" s="4" t="str">
        <f>IFERROR(VLOOKUP(A3038,'From Ilsy'!$A$2:$B$1406,2,FALSE),"")</f>
        <v/>
      </c>
      <c r="D3038" s="5">
        <v>0</v>
      </c>
      <c r="E3038" s="4">
        <f>IFERROR(VLOOKUP(A3038,'From Ilsy'!$A$2:$D$1406,4,FALSE),999999)</f>
        <v>999999</v>
      </c>
      <c r="F3038" s="4">
        <f>IF(E3038=999999,VLOOKUP(D3038,'Manual by Vendor'!$A$2:$C$295,3,FALSE),E3038)</f>
        <v>999999</v>
      </c>
      <c r="G3038" s="4">
        <f>VLOOKUP(A3038,Query2[[00001]:[IMLT]],2,FALSE)</f>
        <v>0</v>
      </c>
      <c r="H3038" s="3"/>
      <c r="I3038" s="4">
        <f t="shared" si="47"/>
        <v>0</v>
      </c>
      <c r="J3038" s="3"/>
      <c r="K3038" s="3"/>
    </row>
    <row r="3039" spans="1:11">
      <c r="A3039" s="3" t="s">
        <v>3048</v>
      </c>
      <c r="B3039" s="4" t="str">
        <f>IFERROR(VLOOKUP(A3039,'From Ilsy'!$A$2:$C$1406,3,FALSE),"")</f>
        <v/>
      </c>
      <c r="C3039" s="4" t="str">
        <f>IFERROR(VLOOKUP(A3039,'From Ilsy'!$A$2:$B$1406,2,FALSE),"")</f>
        <v/>
      </c>
      <c r="D3039" s="5">
        <v>0</v>
      </c>
      <c r="E3039" s="4">
        <f>IFERROR(VLOOKUP(A3039,'From Ilsy'!$A$2:$D$1406,4,FALSE),999999)</f>
        <v>999999</v>
      </c>
      <c r="F3039" s="4">
        <f>IF(E3039=999999,VLOOKUP(D3039,'Manual by Vendor'!$A$2:$C$295,3,FALSE),E3039)</f>
        <v>999999</v>
      </c>
      <c r="G3039" s="4">
        <f>VLOOKUP(A3039,Query2[[00001]:[IMLT]],2,FALSE)</f>
        <v>4</v>
      </c>
      <c r="H3039" s="3"/>
      <c r="I3039" s="4">
        <f t="shared" si="47"/>
        <v>4</v>
      </c>
      <c r="J3039" s="3"/>
      <c r="K3039" s="3"/>
    </row>
    <row r="3040" spans="1:11">
      <c r="A3040" s="3" t="s">
        <v>3049</v>
      </c>
      <c r="B3040" s="4" t="str">
        <f>IFERROR(VLOOKUP(A3040,'From Ilsy'!$A$2:$C$1406,3,FALSE),"")</f>
        <v/>
      </c>
      <c r="C3040" s="4" t="str">
        <f>IFERROR(VLOOKUP(A3040,'From Ilsy'!$A$2:$B$1406,2,FALSE),"")</f>
        <v/>
      </c>
      <c r="D3040" s="5">
        <v>0</v>
      </c>
      <c r="E3040" s="4">
        <f>IFERROR(VLOOKUP(A3040,'From Ilsy'!$A$2:$D$1406,4,FALSE),999999)</f>
        <v>999999</v>
      </c>
      <c r="F3040" s="4">
        <f>IF(E3040=999999,VLOOKUP(D3040,'Manual by Vendor'!$A$2:$C$295,3,FALSE),E3040)</f>
        <v>999999</v>
      </c>
      <c r="G3040" s="4">
        <f>VLOOKUP(A3040,Query2[[00001]:[IMLT]],2,FALSE)</f>
        <v>0</v>
      </c>
      <c r="H3040" s="3"/>
      <c r="I3040" s="4">
        <f t="shared" si="47"/>
        <v>0</v>
      </c>
      <c r="J3040" s="3"/>
      <c r="K3040" s="3"/>
    </row>
    <row r="3041" spans="1:11">
      <c r="A3041" s="3" t="s">
        <v>3050</v>
      </c>
      <c r="B3041" s="4" t="str">
        <f>IFERROR(VLOOKUP(A3041,'From Ilsy'!$A$2:$C$1406,3,FALSE),"")</f>
        <v/>
      </c>
      <c r="C3041" s="4" t="str">
        <f>IFERROR(VLOOKUP(A3041,'From Ilsy'!$A$2:$B$1406,2,FALSE),"")</f>
        <v/>
      </c>
      <c r="D3041" s="5">
        <v>0</v>
      </c>
      <c r="E3041" s="4">
        <f>IFERROR(VLOOKUP(A3041,'From Ilsy'!$A$2:$D$1406,4,FALSE),999999)</f>
        <v>999999</v>
      </c>
      <c r="F3041" s="4">
        <f>IF(E3041=999999,VLOOKUP(D3041,'Manual by Vendor'!$A$2:$C$295,3,FALSE),E3041)</f>
        <v>999999</v>
      </c>
      <c r="G3041" s="4">
        <f>VLOOKUP(A3041,Query2[[00001]:[IMLT]],2,FALSE)</f>
        <v>0</v>
      </c>
      <c r="H3041" s="3"/>
      <c r="I3041" s="4">
        <f t="shared" si="47"/>
        <v>0</v>
      </c>
      <c r="J3041" s="3"/>
      <c r="K3041" s="3"/>
    </row>
    <row r="3042" spans="1:11">
      <c r="A3042" s="3" t="s">
        <v>3051</v>
      </c>
      <c r="B3042" s="4" t="str">
        <f>IFERROR(VLOOKUP(A3042,'From Ilsy'!$A$2:$C$1406,3,FALSE),"")</f>
        <v/>
      </c>
      <c r="C3042" s="4" t="str">
        <f>IFERROR(VLOOKUP(A3042,'From Ilsy'!$A$2:$B$1406,2,FALSE),"")</f>
        <v/>
      </c>
      <c r="D3042" s="5">
        <v>0</v>
      </c>
      <c r="E3042" s="4">
        <f>IFERROR(VLOOKUP(A3042,'From Ilsy'!$A$2:$D$1406,4,FALSE),999999)</f>
        <v>999999</v>
      </c>
      <c r="F3042" s="4">
        <f>IF(E3042=999999,VLOOKUP(D3042,'Manual by Vendor'!$A$2:$C$295,3,FALSE),E3042)</f>
        <v>999999</v>
      </c>
      <c r="G3042" s="4">
        <f>VLOOKUP(A3042,Query2[[00001]:[IMLT]],2,FALSE)</f>
        <v>0</v>
      </c>
      <c r="H3042" s="3"/>
      <c r="I3042" s="4">
        <f t="shared" si="47"/>
        <v>0</v>
      </c>
      <c r="J3042" s="3"/>
      <c r="K3042" s="3"/>
    </row>
    <row r="3043" spans="1:11">
      <c r="A3043" s="3" t="s">
        <v>3052</v>
      </c>
      <c r="B3043" s="4" t="str">
        <f>IFERROR(VLOOKUP(A3043,'From Ilsy'!$A$2:$C$1406,3,FALSE),"")</f>
        <v/>
      </c>
      <c r="C3043" s="4" t="str">
        <f>IFERROR(VLOOKUP(A3043,'From Ilsy'!$A$2:$B$1406,2,FALSE),"")</f>
        <v/>
      </c>
      <c r="D3043" s="5">
        <v>0</v>
      </c>
      <c r="E3043" s="4">
        <f>IFERROR(VLOOKUP(A3043,'From Ilsy'!$A$2:$D$1406,4,FALSE),999999)</f>
        <v>999999</v>
      </c>
      <c r="F3043" s="4">
        <f>IF(E3043=999999,VLOOKUP(D3043,'Manual by Vendor'!$A$2:$C$295,3,FALSE),E3043)</f>
        <v>999999</v>
      </c>
      <c r="G3043" s="4">
        <f>VLOOKUP(A3043,Query2[[00001]:[IMLT]],2,FALSE)</f>
        <v>0</v>
      </c>
      <c r="H3043" s="3"/>
      <c r="I3043" s="4">
        <f t="shared" si="47"/>
        <v>0</v>
      </c>
      <c r="J3043" s="3"/>
      <c r="K3043" s="3"/>
    </row>
    <row r="3044" spans="1:11">
      <c r="A3044" s="3" t="s">
        <v>3053</v>
      </c>
      <c r="B3044" s="4" t="str">
        <f>IFERROR(VLOOKUP(A3044,'From Ilsy'!$A$2:$C$1406,3,FALSE),"")</f>
        <v/>
      </c>
      <c r="C3044" s="4" t="str">
        <f>IFERROR(VLOOKUP(A3044,'From Ilsy'!$A$2:$B$1406,2,FALSE),"")</f>
        <v/>
      </c>
      <c r="D3044" s="5">
        <v>0</v>
      </c>
      <c r="E3044" s="4">
        <f>IFERROR(VLOOKUP(A3044,'From Ilsy'!$A$2:$D$1406,4,FALSE),999999)</f>
        <v>999999</v>
      </c>
      <c r="F3044" s="4">
        <f>IF(E3044=999999,VLOOKUP(D3044,'Manual by Vendor'!$A$2:$C$295,3,FALSE),E3044)</f>
        <v>999999</v>
      </c>
      <c r="G3044" s="4">
        <f>VLOOKUP(A3044,Query2[[00001]:[IMLT]],2,FALSE)</f>
        <v>0</v>
      </c>
      <c r="H3044" s="3"/>
      <c r="I3044" s="4">
        <f t="shared" si="47"/>
        <v>0</v>
      </c>
      <c r="J3044" s="3"/>
      <c r="K3044" s="3"/>
    </row>
    <row r="3045" spans="1:11">
      <c r="A3045" s="3" t="s">
        <v>3054</v>
      </c>
      <c r="B3045" s="4" t="str">
        <f>IFERROR(VLOOKUP(A3045,'From Ilsy'!$A$2:$C$1406,3,FALSE),"")</f>
        <v/>
      </c>
      <c r="C3045" s="4" t="str">
        <f>IFERROR(VLOOKUP(A3045,'From Ilsy'!$A$2:$B$1406,2,FALSE),"")</f>
        <v/>
      </c>
      <c r="D3045" s="5">
        <v>0</v>
      </c>
      <c r="E3045" s="4">
        <f>IFERROR(VLOOKUP(A3045,'From Ilsy'!$A$2:$D$1406,4,FALSE),999999)</f>
        <v>999999</v>
      </c>
      <c r="F3045" s="4">
        <f>IF(E3045=999999,VLOOKUP(D3045,'Manual by Vendor'!$A$2:$C$295,3,FALSE),E3045)</f>
        <v>999999</v>
      </c>
      <c r="G3045" s="4">
        <f>VLOOKUP(A3045,Query2[[00001]:[IMLT]],2,FALSE)</f>
        <v>0</v>
      </c>
      <c r="H3045" s="3"/>
      <c r="I3045" s="4">
        <f t="shared" si="47"/>
        <v>0</v>
      </c>
      <c r="J3045" s="3"/>
      <c r="K3045" s="3"/>
    </row>
    <row r="3046" spans="1:11">
      <c r="A3046" s="3" t="s">
        <v>3055</v>
      </c>
      <c r="B3046" s="4" t="str">
        <f>IFERROR(VLOOKUP(A3046,'From Ilsy'!$A$2:$C$1406,3,FALSE),"")</f>
        <v/>
      </c>
      <c r="C3046" s="4" t="str">
        <f>IFERROR(VLOOKUP(A3046,'From Ilsy'!$A$2:$B$1406,2,FALSE),"")</f>
        <v/>
      </c>
      <c r="D3046" s="5">
        <v>0</v>
      </c>
      <c r="E3046" s="4">
        <f>IFERROR(VLOOKUP(A3046,'From Ilsy'!$A$2:$D$1406,4,FALSE),999999)</f>
        <v>999999</v>
      </c>
      <c r="F3046" s="4">
        <f>IF(E3046=999999,VLOOKUP(D3046,'Manual by Vendor'!$A$2:$C$295,3,FALSE),E3046)</f>
        <v>999999</v>
      </c>
      <c r="G3046" s="4">
        <f>VLOOKUP(A3046,Query2[[00001]:[IMLT]],2,FALSE)</f>
        <v>0</v>
      </c>
      <c r="H3046" s="3"/>
      <c r="I3046" s="4">
        <f t="shared" si="47"/>
        <v>0</v>
      </c>
      <c r="J3046" s="3"/>
      <c r="K3046" s="3"/>
    </row>
    <row r="3047" spans="1:11">
      <c r="A3047" s="3" t="s">
        <v>3056</v>
      </c>
      <c r="B3047" s="4" t="str">
        <f>IFERROR(VLOOKUP(A3047,'From Ilsy'!$A$2:$C$1406,3,FALSE),"")</f>
        <v/>
      </c>
      <c r="C3047" s="4" t="str">
        <f>IFERROR(VLOOKUP(A3047,'From Ilsy'!$A$2:$B$1406,2,FALSE),"")</f>
        <v/>
      </c>
      <c r="D3047" s="5">
        <v>0</v>
      </c>
      <c r="E3047" s="4">
        <f>IFERROR(VLOOKUP(A3047,'From Ilsy'!$A$2:$D$1406,4,FALSE),999999)</f>
        <v>999999</v>
      </c>
      <c r="F3047" s="4">
        <f>IF(E3047=999999,VLOOKUP(D3047,'Manual by Vendor'!$A$2:$C$295,3,FALSE),E3047)</f>
        <v>999999</v>
      </c>
      <c r="G3047" s="4">
        <f>VLOOKUP(A3047,Query2[[00001]:[IMLT]],2,FALSE)</f>
        <v>0</v>
      </c>
      <c r="H3047" s="3"/>
      <c r="I3047" s="4">
        <f t="shared" si="47"/>
        <v>0</v>
      </c>
      <c r="J3047" s="3"/>
      <c r="K3047" s="3"/>
    </row>
    <row r="3048" spans="1:11">
      <c r="A3048" s="3" t="s">
        <v>3057</v>
      </c>
      <c r="B3048" s="4" t="str">
        <f>IFERROR(VLOOKUP(A3048,'From Ilsy'!$A$2:$C$1406,3,FALSE),"")</f>
        <v/>
      </c>
      <c r="C3048" s="4" t="str">
        <f>IFERROR(VLOOKUP(A3048,'From Ilsy'!$A$2:$B$1406,2,FALSE),"")</f>
        <v/>
      </c>
      <c r="D3048" s="5">
        <v>0</v>
      </c>
      <c r="E3048" s="4">
        <f>IFERROR(VLOOKUP(A3048,'From Ilsy'!$A$2:$D$1406,4,FALSE),999999)</f>
        <v>999999</v>
      </c>
      <c r="F3048" s="4">
        <f>IF(E3048=999999,VLOOKUP(D3048,'Manual by Vendor'!$A$2:$C$295,3,FALSE),E3048)</f>
        <v>999999</v>
      </c>
      <c r="G3048" s="4">
        <f>VLOOKUP(A3048,Query2[[00001]:[IMLT]],2,FALSE)</f>
        <v>0</v>
      </c>
      <c r="H3048" s="3"/>
      <c r="I3048" s="4">
        <f t="shared" si="47"/>
        <v>0</v>
      </c>
      <c r="J3048" s="3"/>
      <c r="K3048" s="3"/>
    </row>
    <row r="3049" spans="1:11">
      <c r="A3049" s="3" t="s">
        <v>3058</v>
      </c>
      <c r="B3049" s="4" t="str">
        <f>IFERROR(VLOOKUP(A3049,'From Ilsy'!$A$2:$C$1406,3,FALSE),"")</f>
        <v/>
      </c>
      <c r="C3049" s="4" t="str">
        <f>IFERROR(VLOOKUP(A3049,'From Ilsy'!$A$2:$B$1406,2,FALSE),"")</f>
        <v/>
      </c>
      <c r="D3049" s="5">
        <v>0</v>
      </c>
      <c r="E3049" s="4">
        <f>IFERROR(VLOOKUP(A3049,'From Ilsy'!$A$2:$D$1406,4,FALSE),999999)</f>
        <v>999999</v>
      </c>
      <c r="F3049" s="4">
        <f>IF(E3049=999999,VLOOKUP(D3049,'Manual by Vendor'!$A$2:$C$295,3,FALSE),E3049)</f>
        <v>999999</v>
      </c>
      <c r="G3049" s="4">
        <f>VLOOKUP(A3049,Query2[[00001]:[IMLT]],2,FALSE)</f>
        <v>0</v>
      </c>
      <c r="H3049" s="3"/>
      <c r="I3049" s="4">
        <f t="shared" si="47"/>
        <v>0</v>
      </c>
      <c r="J3049" s="3"/>
      <c r="K3049" s="3"/>
    </row>
    <row r="3050" spans="1:11">
      <c r="A3050" s="3" t="s">
        <v>3059</v>
      </c>
      <c r="B3050" s="4" t="str">
        <f>IFERROR(VLOOKUP(A3050,'From Ilsy'!$A$2:$C$1406,3,FALSE),"")</f>
        <v/>
      </c>
      <c r="C3050" s="4" t="str">
        <f>IFERROR(VLOOKUP(A3050,'From Ilsy'!$A$2:$B$1406,2,FALSE),"")</f>
        <v/>
      </c>
      <c r="D3050" s="5">
        <v>0</v>
      </c>
      <c r="E3050" s="4">
        <f>IFERROR(VLOOKUP(A3050,'From Ilsy'!$A$2:$D$1406,4,FALSE),999999)</f>
        <v>999999</v>
      </c>
      <c r="F3050" s="4">
        <f>IF(E3050=999999,VLOOKUP(D3050,'Manual by Vendor'!$A$2:$C$295,3,FALSE),E3050)</f>
        <v>999999</v>
      </c>
      <c r="G3050" s="4">
        <f>VLOOKUP(A3050,Query2[[00001]:[IMLT]],2,FALSE)</f>
        <v>0</v>
      </c>
      <c r="H3050" s="3"/>
      <c r="I3050" s="4">
        <f t="shared" si="47"/>
        <v>0</v>
      </c>
      <c r="J3050" s="3"/>
      <c r="K3050" s="3"/>
    </row>
    <row r="3051" spans="1:11">
      <c r="A3051" s="3" t="s">
        <v>3060</v>
      </c>
      <c r="B3051" s="4" t="str">
        <f>IFERROR(VLOOKUP(A3051,'From Ilsy'!$A$2:$C$1406,3,FALSE),"")</f>
        <v/>
      </c>
      <c r="C3051" s="4" t="str">
        <f>IFERROR(VLOOKUP(A3051,'From Ilsy'!$A$2:$B$1406,2,FALSE),"")</f>
        <v/>
      </c>
      <c r="D3051" s="5">
        <v>0</v>
      </c>
      <c r="E3051" s="4">
        <f>IFERROR(VLOOKUP(A3051,'From Ilsy'!$A$2:$D$1406,4,FALSE),999999)</f>
        <v>999999</v>
      </c>
      <c r="F3051" s="4">
        <f>IF(E3051=999999,VLOOKUP(D3051,'Manual by Vendor'!$A$2:$C$295,3,FALSE),E3051)</f>
        <v>999999</v>
      </c>
      <c r="G3051" s="4">
        <f>VLOOKUP(A3051,Query2[[00001]:[IMLT]],2,FALSE)</f>
        <v>0</v>
      </c>
      <c r="H3051" s="3"/>
      <c r="I3051" s="4">
        <f t="shared" si="47"/>
        <v>0</v>
      </c>
      <c r="J3051" s="3"/>
      <c r="K3051" s="3"/>
    </row>
    <row r="3052" spans="1:11">
      <c r="A3052" s="3" t="s">
        <v>3061</v>
      </c>
      <c r="B3052" s="4" t="str">
        <f>IFERROR(VLOOKUP(A3052,'From Ilsy'!$A$2:$C$1406,3,FALSE),"")</f>
        <v/>
      </c>
      <c r="C3052" s="4" t="str">
        <f>IFERROR(VLOOKUP(A3052,'From Ilsy'!$A$2:$B$1406,2,FALSE),"")</f>
        <v/>
      </c>
      <c r="D3052" s="5">
        <v>0</v>
      </c>
      <c r="E3052" s="4">
        <f>IFERROR(VLOOKUP(A3052,'From Ilsy'!$A$2:$D$1406,4,FALSE),999999)</f>
        <v>999999</v>
      </c>
      <c r="F3052" s="4">
        <f>IF(E3052=999999,VLOOKUP(D3052,'Manual by Vendor'!$A$2:$C$295,3,FALSE),E3052)</f>
        <v>999999</v>
      </c>
      <c r="G3052" s="4">
        <f>VLOOKUP(A3052,Query2[[00001]:[IMLT]],2,FALSE)</f>
        <v>0</v>
      </c>
      <c r="H3052" s="3"/>
      <c r="I3052" s="4">
        <f t="shared" si="47"/>
        <v>0</v>
      </c>
      <c r="J3052" s="3"/>
      <c r="K3052" s="3"/>
    </row>
    <row r="3053" spans="1:11">
      <c r="A3053" s="3" t="s">
        <v>3062</v>
      </c>
      <c r="B3053" s="4" t="str">
        <f>IFERROR(VLOOKUP(A3053,'From Ilsy'!$A$2:$C$1406,3,FALSE),"")</f>
        <v/>
      </c>
      <c r="C3053" s="4" t="str">
        <f>IFERROR(VLOOKUP(A3053,'From Ilsy'!$A$2:$B$1406,2,FALSE),"")</f>
        <v/>
      </c>
      <c r="D3053" s="5">
        <v>0</v>
      </c>
      <c r="E3053" s="4">
        <f>IFERROR(VLOOKUP(A3053,'From Ilsy'!$A$2:$D$1406,4,FALSE),999999)</f>
        <v>999999</v>
      </c>
      <c r="F3053" s="4">
        <f>IF(E3053=999999,VLOOKUP(D3053,'Manual by Vendor'!$A$2:$C$295,3,FALSE),E3053)</f>
        <v>999999</v>
      </c>
      <c r="G3053" s="4">
        <f>VLOOKUP(A3053,Query2[[00001]:[IMLT]],2,FALSE)</f>
        <v>0</v>
      </c>
      <c r="H3053" s="3"/>
      <c r="I3053" s="4">
        <f t="shared" si="47"/>
        <v>0</v>
      </c>
      <c r="J3053" s="3"/>
      <c r="K3053" s="3"/>
    </row>
    <row r="3054" spans="1:11">
      <c r="A3054" s="3" t="s">
        <v>3063</v>
      </c>
      <c r="B3054" s="4" t="str">
        <f>IFERROR(VLOOKUP(A3054,'From Ilsy'!$A$2:$C$1406,3,FALSE),"")</f>
        <v/>
      </c>
      <c r="C3054" s="4" t="str">
        <f>IFERROR(VLOOKUP(A3054,'From Ilsy'!$A$2:$B$1406,2,FALSE),"")</f>
        <v/>
      </c>
      <c r="D3054" s="5">
        <v>0</v>
      </c>
      <c r="E3054" s="4">
        <f>IFERROR(VLOOKUP(A3054,'From Ilsy'!$A$2:$D$1406,4,FALSE),999999)</f>
        <v>999999</v>
      </c>
      <c r="F3054" s="4">
        <f>IF(E3054=999999,VLOOKUP(D3054,'Manual by Vendor'!$A$2:$C$295,3,FALSE),E3054)</f>
        <v>999999</v>
      </c>
      <c r="G3054" s="4">
        <f>VLOOKUP(A3054,Query2[[00001]:[IMLT]],2,FALSE)</f>
        <v>0</v>
      </c>
      <c r="H3054" s="3"/>
      <c r="I3054" s="4">
        <f t="shared" si="47"/>
        <v>0</v>
      </c>
      <c r="J3054" s="3"/>
      <c r="K3054" s="3"/>
    </row>
    <row r="3055" spans="1:11">
      <c r="A3055" s="3" t="s">
        <v>3064</v>
      </c>
      <c r="B3055" s="4" t="str">
        <f>IFERROR(VLOOKUP(A3055,'From Ilsy'!$A$2:$C$1406,3,FALSE),"")</f>
        <v/>
      </c>
      <c r="C3055" s="4" t="str">
        <f>IFERROR(VLOOKUP(A3055,'From Ilsy'!$A$2:$B$1406,2,FALSE),"")</f>
        <v/>
      </c>
      <c r="D3055" s="5">
        <v>0</v>
      </c>
      <c r="E3055" s="4">
        <f>IFERROR(VLOOKUP(A3055,'From Ilsy'!$A$2:$D$1406,4,FALSE),999999)</f>
        <v>999999</v>
      </c>
      <c r="F3055" s="4">
        <f>IF(E3055=999999,VLOOKUP(D3055,'Manual by Vendor'!$A$2:$C$295,3,FALSE),E3055)</f>
        <v>999999</v>
      </c>
      <c r="G3055" s="4">
        <f>VLOOKUP(A3055,Query2[[00001]:[IMLT]],2,FALSE)</f>
        <v>0</v>
      </c>
      <c r="H3055" s="3"/>
      <c r="I3055" s="4">
        <f t="shared" si="47"/>
        <v>0</v>
      </c>
      <c r="J3055" s="3"/>
      <c r="K3055" s="3"/>
    </row>
    <row r="3056" spans="1:11">
      <c r="A3056" s="3" t="s">
        <v>3065</v>
      </c>
      <c r="B3056" s="4" t="str">
        <f>IFERROR(VLOOKUP(A3056,'From Ilsy'!$A$2:$C$1406,3,FALSE),"")</f>
        <v/>
      </c>
      <c r="C3056" s="4" t="str">
        <f>IFERROR(VLOOKUP(A3056,'From Ilsy'!$A$2:$B$1406,2,FALSE),"")</f>
        <v/>
      </c>
      <c r="D3056" s="5">
        <v>0</v>
      </c>
      <c r="E3056" s="4">
        <f>IFERROR(VLOOKUP(A3056,'From Ilsy'!$A$2:$D$1406,4,FALSE),999999)</f>
        <v>999999</v>
      </c>
      <c r="F3056" s="4">
        <f>IF(E3056=999999,VLOOKUP(D3056,'Manual by Vendor'!$A$2:$C$295,3,FALSE),E3056)</f>
        <v>999999</v>
      </c>
      <c r="G3056" s="4">
        <f>VLOOKUP(A3056,Query2[[00001]:[IMLT]],2,FALSE)</f>
        <v>0</v>
      </c>
      <c r="H3056" s="3"/>
      <c r="I3056" s="4">
        <f t="shared" si="47"/>
        <v>0</v>
      </c>
      <c r="J3056" s="3"/>
      <c r="K3056" s="3"/>
    </row>
    <row r="3057" spans="1:11">
      <c r="A3057" s="3" t="s">
        <v>3066</v>
      </c>
      <c r="B3057" s="4" t="str">
        <f>IFERROR(VLOOKUP(A3057,'From Ilsy'!$A$2:$C$1406,3,FALSE),"")</f>
        <v/>
      </c>
      <c r="C3057" s="4" t="str">
        <f>IFERROR(VLOOKUP(A3057,'From Ilsy'!$A$2:$B$1406,2,FALSE),"")</f>
        <v/>
      </c>
      <c r="D3057" s="5">
        <v>0</v>
      </c>
      <c r="E3057" s="4">
        <f>IFERROR(VLOOKUP(A3057,'From Ilsy'!$A$2:$D$1406,4,FALSE),999999)</f>
        <v>999999</v>
      </c>
      <c r="F3057" s="4">
        <f>IF(E3057=999999,VLOOKUP(D3057,'Manual by Vendor'!$A$2:$C$295,3,FALSE),E3057)</f>
        <v>999999</v>
      </c>
      <c r="G3057" s="4">
        <f>VLOOKUP(A3057,Query2[[00001]:[IMLT]],2,FALSE)</f>
        <v>0</v>
      </c>
      <c r="H3057" s="3"/>
      <c r="I3057" s="4">
        <f t="shared" si="47"/>
        <v>0</v>
      </c>
      <c r="J3057" s="3"/>
      <c r="K3057" s="3"/>
    </row>
    <row r="3058" spans="1:11">
      <c r="A3058" s="3" t="s">
        <v>3067</v>
      </c>
      <c r="B3058" s="4" t="str">
        <f>IFERROR(VLOOKUP(A3058,'From Ilsy'!$A$2:$C$1406,3,FALSE),"")</f>
        <v/>
      </c>
      <c r="C3058" s="4" t="str">
        <f>IFERROR(VLOOKUP(A3058,'From Ilsy'!$A$2:$B$1406,2,FALSE),"")</f>
        <v/>
      </c>
      <c r="D3058" s="5">
        <v>0</v>
      </c>
      <c r="E3058" s="4">
        <f>IFERROR(VLOOKUP(A3058,'From Ilsy'!$A$2:$D$1406,4,FALSE),999999)</f>
        <v>999999</v>
      </c>
      <c r="F3058" s="4">
        <f>IF(E3058=999999,VLOOKUP(D3058,'Manual by Vendor'!$A$2:$C$295,3,FALSE),E3058)</f>
        <v>999999</v>
      </c>
      <c r="G3058" s="4">
        <f>VLOOKUP(A3058,Query2[[00001]:[IMLT]],2,FALSE)</f>
        <v>0</v>
      </c>
      <c r="H3058" s="3"/>
      <c r="I3058" s="4">
        <f t="shared" si="47"/>
        <v>0</v>
      </c>
      <c r="J3058" s="3"/>
      <c r="K3058" s="3"/>
    </row>
    <row r="3059" spans="1:11">
      <c r="A3059" s="3" t="s">
        <v>3068</v>
      </c>
      <c r="B3059" s="4" t="str">
        <f>IFERROR(VLOOKUP(A3059,'From Ilsy'!$A$2:$C$1406,3,FALSE),"")</f>
        <v/>
      </c>
      <c r="C3059" s="4" t="str">
        <f>IFERROR(VLOOKUP(A3059,'From Ilsy'!$A$2:$B$1406,2,FALSE),"")</f>
        <v/>
      </c>
      <c r="D3059" s="5">
        <v>0</v>
      </c>
      <c r="E3059" s="4">
        <f>IFERROR(VLOOKUP(A3059,'From Ilsy'!$A$2:$D$1406,4,FALSE),999999)</f>
        <v>999999</v>
      </c>
      <c r="F3059" s="4">
        <f>IF(E3059=999999,VLOOKUP(D3059,'Manual by Vendor'!$A$2:$C$295,3,FALSE),E3059)</f>
        <v>999999</v>
      </c>
      <c r="G3059" s="4">
        <f>VLOOKUP(A3059,Query2[[00001]:[IMLT]],2,FALSE)</f>
        <v>0</v>
      </c>
      <c r="H3059" s="3"/>
      <c r="I3059" s="4">
        <f t="shared" si="47"/>
        <v>0</v>
      </c>
      <c r="J3059" s="3"/>
      <c r="K3059" s="3"/>
    </row>
    <row r="3060" spans="1:11">
      <c r="A3060" s="3" t="s">
        <v>3069</v>
      </c>
      <c r="B3060" s="4" t="str">
        <f>IFERROR(VLOOKUP(A3060,'From Ilsy'!$A$2:$C$1406,3,FALSE),"")</f>
        <v/>
      </c>
      <c r="C3060" s="4" t="str">
        <f>IFERROR(VLOOKUP(A3060,'From Ilsy'!$A$2:$B$1406,2,FALSE),"")</f>
        <v/>
      </c>
      <c r="D3060" s="5">
        <v>0</v>
      </c>
      <c r="E3060" s="4">
        <f>IFERROR(VLOOKUP(A3060,'From Ilsy'!$A$2:$D$1406,4,FALSE),999999)</f>
        <v>999999</v>
      </c>
      <c r="F3060" s="4">
        <f>IF(E3060=999999,VLOOKUP(D3060,'Manual by Vendor'!$A$2:$C$295,3,FALSE),E3060)</f>
        <v>999999</v>
      </c>
      <c r="G3060" s="4">
        <f>VLOOKUP(A3060,Query2[[00001]:[IMLT]],2,FALSE)</f>
        <v>0</v>
      </c>
      <c r="H3060" s="3"/>
      <c r="I3060" s="4">
        <f t="shared" si="47"/>
        <v>0</v>
      </c>
      <c r="J3060" s="3"/>
      <c r="K3060" s="3"/>
    </row>
    <row r="3061" spans="1:11">
      <c r="A3061" s="3" t="s">
        <v>3070</v>
      </c>
      <c r="B3061" s="4" t="str">
        <f>IFERROR(VLOOKUP(A3061,'From Ilsy'!$A$2:$C$1406,3,FALSE),"")</f>
        <v/>
      </c>
      <c r="C3061" s="4" t="str">
        <f>IFERROR(VLOOKUP(A3061,'From Ilsy'!$A$2:$B$1406,2,FALSE),"")</f>
        <v/>
      </c>
      <c r="D3061" s="5">
        <v>0</v>
      </c>
      <c r="E3061" s="4">
        <f>IFERROR(VLOOKUP(A3061,'From Ilsy'!$A$2:$D$1406,4,FALSE),999999)</f>
        <v>999999</v>
      </c>
      <c r="F3061" s="4">
        <f>IF(E3061=999999,VLOOKUP(D3061,'Manual by Vendor'!$A$2:$C$295,3,FALSE),E3061)</f>
        <v>999999</v>
      </c>
      <c r="G3061" s="4">
        <f>VLOOKUP(A3061,Query2[[00001]:[IMLT]],2,FALSE)</f>
        <v>0</v>
      </c>
      <c r="H3061" s="3"/>
      <c r="I3061" s="4">
        <f t="shared" si="47"/>
        <v>0</v>
      </c>
      <c r="J3061" s="3"/>
      <c r="K3061" s="3"/>
    </row>
    <row r="3062" spans="1:11">
      <c r="A3062" s="3" t="s">
        <v>3071</v>
      </c>
      <c r="B3062" s="4" t="str">
        <f>IFERROR(VLOOKUP(A3062,'From Ilsy'!$A$2:$C$1406,3,FALSE),"")</f>
        <v/>
      </c>
      <c r="C3062" s="4" t="str">
        <f>IFERROR(VLOOKUP(A3062,'From Ilsy'!$A$2:$B$1406,2,FALSE),"")</f>
        <v/>
      </c>
      <c r="D3062" s="5">
        <v>0</v>
      </c>
      <c r="E3062" s="4">
        <f>IFERROR(VLOOKUP(A3062,'From Ilsy'!$A$2:$D$1406,4,FALSE),999999)</f>
        <v>999999</v>
      </c>
      <c r="F3062" s="4">
        <f>IF(E3062=999999,VLOOKUP(D3062,'Manual by Vendor'!$A$2:$C$295,3,FALSE),E3062)</f>
        <v>999999</v>
      </c>
      <c r="G3062" s="4">
        <f>VLOOKUP(A3062,Query2[[00001]:[IMLT]],2,FALSE)</f>
        <v>0</v>
      </c>
      <c r="H3062" s="3"/>
      <c r="I3062" s="4">
        <f t="shared" si="47"/>
        <v>0</v>
      </c>
      <c r="J3062" s="3"/>
      <c r="K3062" s="3"/>
    </row>
    <row r="3063" spans="1:11">
      <c r="A3063" s="3" t="s">
        <v>3072</v>
      </c>
      <c r="B3063" s="4" t="str">
        <f>IFERROR(VLOOKUP(A3063,'From Ilsy'!$A$2:$C$1406,3,FALSE),"")</f>
        <v/>
      </c>
      <c r="C3063" s="4" t="str">
        <f>IFERROR(VLOOKUP(A3063,'From Ilsy'!$A$2:$B$1406,2,FALSE),"")</f>
        <v/>
      </c>
      <c r="D3063" s="5">
        <v>0</v>
      </c>
      <c r="E3063" s="4">
        <f>IFERROR(VLOOKUP(A3063,'From Ilsy'!$A$2:$D$1406,4,FALSE),999999)</f>
        <v>999999</v>
      </c>
      <c r="F3063" s="4">
        <f>IF(E3063=999999,VLOOKUP(D3063,'Manual by Vendor'!$A$2:$C$295,3,FALSE),E3063)</f>
        <v>999999</v>
      </c>
      <c r="G3063" s="4">
        <f>VLOOKUP(A3063,Query2[[00001]:[IMLT]],2,FALSE)</f>
        <v>0</v>
      </c>
      <c r="H3063" s="3"/>
      <c r="I3063" s="4">
        <f t="shared" si="47"/>
        <v>0</v>
      </c>
      <c r="J3063" s="3"/>
      <c r="K3063" s="3"/>
    </row>
    <row r="3064" spans="1:11">
      <c r="A3064" s="3" t="s">
        <v>3073</v>
      </c>
      <c r="B3064" s="4" t="str">
        <f>IFERROR(VLOOKUP(A3064,'From Ilsy'!$A$2:$C$1406,3,FALSE),"")</f>
        <v/>
      </c>
      <c r="C3064" s="4" t="str">
        <f>IFERROR(VLOOKUP(A3064,'From Ilsy'!$A$2:$B$1406,2,FALSE),"")</f>
        <v/>
      </c>
      <c r="D3064" s="5">
        <v>0</v>
      </c>
      <c r="E3064" s="4">
        <f>IFERROR(VLOOKUP(A3064,'From Ilsy'!$A$2:$D$1406,4,FALSE),999999)</f>
        <v>999999</v>
      </c>
      <c r="F3064" s="4">
        <f>IF(E3064=999999,VLOOKUP(D3064,'Manual by Vendor'!$A$2:$C$295,3,FALSE),E3064)</f>
        <v>999999</v>
      </c>
      <c r="G3064" s="4">
        <f>VLOOKUP(A3064,Query2[[00001]:[IMLT]],2,FALSE)</f>
        <v>0</v>
      </c>
      <c r="H3064" s="3"/>
      <c r="I3064" s="4">
        <f t="shared" si="47"/>
        <v>0</v>
      </c>
      <c r="J3064" s="3"/>
      <c r="K3064" s="3"/>
    </row>
    <row r="3065" spans="1:11">
      <c r="A3065" s="3" t="s">
        <v>3074</v>
      </c>
      <c r="B3065" s="4" t="str">
        <f>IFERROR(VLOOKUP(A3065,'From Ilsy'!$A$2:$C$1406,3,FALSE),"")</f>
        <v/>
      </c>
      <c r="C3065" s="4" t="str">
        <f>IFERROR(VLOOKUP(A3065,'From Ilsy'!$A$2:$B$1406,2,FALSE),"")</f>
        <v/>
      </c>
      <c r="D3065" s="5">
        <v>0</v>
      </c>
      <c r="E3065" s="4">
        <f>IFERROR(VLOOKUP(A3065,'From Ilsy'!$A$2:$D$1406,4,FALSE),999999)</f>
        <v>999999</v>
      </c>
      <c r="F3065" s="4">
        <f>IF(E3065=999999,VLOOKUP(D3065,'Manual by Vendor'!$A$2:$C$295,3,FALSE),E3065)</f>
        <v>999999</v>
      </c>
      <c r="G3065" s="4">
        <f>VLOOKUP(A3065,Query2[[00001]:[IMLT]],2,FALSE)</f>
        <v>0</v>
      </c>
      <c r="H3065" s="3"/>
      <c r="I3065" s="4">
        <f t="shared" si="47"/>
        <v>0</v>
      </c>
      <c r="J3065" s="3"/>
      <c r="K3065" s="3"/>
    </row>
    <row r="3066" spans="1:11">
      <c r="A3066" s="3" t="s">
        <v>3075</v>
      </c>
      <c r="B3066" s="4" t="str">
        <f>IFERROR(VLOOKUP(A3066,'From Ilsy'!$A$2:$C$1406,3,FALSE),"")</f>
        <v/>
      </c>
      <c r="C3066" s="4" t="str">
        <f>IFERROR(VLOOKUP(A3066,'From Ilsy'!$A$2:$B$1406,2,FALSE),"")</f>
        <v/>
      </c>
      <c r="D3066" s="5">
        <v>0</v>
      </c>
      <c r="E3066" s="4">
        <f>IFERROR(VLOOKUP(A3066,'From Ilsy'!$A$2:$D$1406,4,FALSE),999999)</f>
        <v>999999</v>
      </c>
      <c r="F3066" s="4">
        <f>IF(E3066=999999,VLOOKUP(D3066,'Manual by Vendor'!$A$2:$C$295,3,FALSE),E3066)</f>
        <v>999999</v>
      </c>
      <c r="G3066" s="4">
        <f>VLOOKUP(A3066,Query2[[00001]:[IMLT]],2,FALSE)</f>
        <v>0</v>
      </c>
      <c r="H3066" s="3"/>
      <c r="I3066" s="4">
        <f t="shared" si="47"/>
        <v>0</v>
      </c>
      <c r="J3066" s="3"/>
      <c r="K3066" s="3"/>
    </row>
    <row r="3067" spans="1:11">
      <c r="A3067" s="3" t="s">
        <v>3076</v>
      </c>
      <c r="B3067" s="4" t="str">
        <f>IFERROR(VLOOKUP(A3067,'From Ilsy'!$A$2:$C$1406,3,FALSE),"")</f>
        <v/>
      </c>
      <c r="C3067" s="4" t="str">
        <f>IFERROR(VLOOKUP(A3067,'From Ilsy'!$A$2:$B$1406,2,FALSE),"")</f>
        <v/>
      </c>
      <c r="D3067" s="5">
        <v>0</v>
      </c>
      <c r="E3067" s="4">
        <f>IFERROR(VLOOKUP(A3067,'From Ilsy'!$A$2:$D$1406,4,FALSE),999999)</f>
        <v>999999</v>
      </c>
      <c r="F3067" s="4">
        <f>IF(E3067=999999,VLOOKUP(D3067,'Manual by Vendor'!$A$2:$C$295,3,FALSE),E3067)</f>
        <v>999999</v>
      </c>
      <c r="G3067" s="4">
        <f>VLOOKUP(A3067,Query2[[00001]:[IMLT]],2,FALSE)</f>
        <v>0</v>
      </c>
      <c r="H3067" s="3"/>
      <c r="I3067" s="4">
        <f t="shared" si="47"/>
        <v>0</v>
      </c>
      <c r="J3067" s="3"/>
      <c r="K3067" s="3"/>
    </row>
    <row r="3068" spans="1:11">
      <c r="A3068" s="3" t="s">
        <v>3077</v>
      </c>
      <c r="B3068" s="4" t="str">
        <f>IFERROR(VLOOKUP(A3068,'From Ilsy'!$A$2:$C$1406,3,FALSE),"")</f>
        <v/>
      </c>
      <c r="C3068" s="4" t="str">
        <f>IFERROR(VLOOKUP(A3068,'From Ilsy'!$A$2:$B$1406,2,FALSE),"")</f>
        <v/>
      </c>
      <c r="D3068" s="5">
        <v>0</v>
      </c>
      <c r="E3068" s="4">
        <f>IFERROR(VLOOKUP(A3068,'From Ilsy'!$A$2:$D$1406,4,FALSE),999999)</f>
        <v>999999</v>
      </c>
      <c r="F3068" s="4">
        <f>IF(E3068=999999,VLOOKUP(D3068,'Manual by Vendor'!$A$2:$C$295,3,FALSE),E3068)</f>
        <v>999999</v>
      </c>
      <c r="G3068" s="4">
        <f>VLOOKUP(A3068,Query2[[00001]:[IMLT]],2,FALSE)</f>
        <v>0</v>
      </c>
      <c r="H3068" s="3"/>
      <c r="I3068" s="4">
        <f t="shared" si="47"/>
        <v>0</v>
      </c>
      <c r="J3068" s="3"/>
      <c r="K3068" s="3"/>
    </row>
    <row r="3069" spans="1:11">
      <c r="A3069" s="3" t="s">
        <v>3078</v>
      </c>
      <c r="B3069" s="4" t="str">
        <f>IFERROR(VLOOKUP(A3069,'From Ilsy'!$A$2:$C$1406,3,FALSE),"")</f>
        <v/>
      </c>
      <c r="C3069" s="4" t="str">
        <f>IFERROR(VLOOKUP(A3069,'From Ilsy'!$A$2:$B$1406,2,FALSE),"")</f>
        <v/>
      </c>
      <c r="D3069" s="5">
        <v>0</v>
      </c>
      <c r="E3069" s="4">
        <f>IFERROR(VLOOKUP(A3069,'From Ilsy'!$A$2:$D$1406,4,FALSE),999999)</f>
        <v>999999</v>
      </c>
      <c r="F3069" s="4">
        <f>IF(E3069=999999,VLOOKUP(D3069,'Manual by Vendor'!$A$2:$C$295,3,FALSE),E3069)</f>
        <v>999999</v>
      </c>
      <c r="G3069" s="4">
        <f>VLOOKUP(A3069,Query2[[00001]:[IMLT]],2,FALSE)</f>
        <v>0</v>
      </c>
      <c r="H3069" s="3"/>
      <c r="I3069" s="4">
        <f t="shared" si="47"/>
        <v>0</v>
      </c>
      <c r="J3069" s="3"/>
      <c r="K3069" s="3"/>
    </row>
    <row r="3070" spans="1:11">
      <c r="A3070" s="3" t="s">
        <v>3079</v>
      </c>
      <c r="B3070" s="4" t="str">
        <f>IFERROR(VLOOKUP(A3070,'From Ilsy'!$A$2:$C$1406,3,FALSE),"")</f>
        <v/>
      </c>
      <c r="C3070" s="4" t="str">
        <f>IFERROR(VLOOKUP(A3070,'From Ilsy'!$A$2:$B$1406,2,FALSE),"")</f>
        <v/>
      </c>
      <c r="D3070" s="5">
        <v>0</v>
      </c>
      <c r="E3070" s="4">
        <f>IFERROR(VLOOKUP(A3070,'From Ilsy'!$A$2:$D$1406,4,FALSE),999999)</f>
        <v>999999</v>
      </c>
      <c r="F3070" s="4">
        <f>IF(E3070=999999,VLOOKUP(D3070,'Manual by Vendor'!$A$2:$C$295,3,FALSE),E3070)</f>
        <v>999999</v>
      </c>
      <c r="G3070" s="4">
        <f>VLOOKUP(A3070,Query2[[00001]:[IMLT]],2,FALSE)</f>
        <v>0</v>
      </c>
      <c r="H3070" s="3"/>
      <c r="I3070" s="4">
        <f t="shared" si="47"/>
        <v>0</v>
      </c>
      <c r="J3070" s="3"/>
      <c r="K3070" s="3"/>
    </row>
    <row r="3071" spans="1:11">
      <c r="A3071" s="3" t="s">
        <v>3080</v>
      </c>
      <c r="B3071" s="4" t="str">
        <f>IFERROR(VLOOKUP(A3071,'From Ilsy'!$A$2:$C$1406,3,FALSE),"")</f>
        <v/>
      </c>
      <c r="C3071" s="4" t="str">
        <f>IFERROR(VLOOKUP(A3071,'From Ilsy'!$A$2:$B$1406,2,FALSE),"")</f>
        <v/>
      </c>
      <c r="D3071" s="5">
        <v>0</v>
      </c>
      <c r="E3071" s="4">
        <f>IFERROR(VLOOKUP(A3071,'From Ilsy'!$A$2:$D$1406,4,FALSE),999999)</f>
        <v>999999</v>
      </c>
      <c r="F3071" s="4">
        <f>IF(E3071=999999,VLOOKUP(D3071,'Manual by Vendor'!$A$2:$C$295,3,FALSE),E3071)</f>
        <v>999999</v>
      </c>
      <c r="G3071" s="4">
        <f>VLOOKUP(A3071,Query2[[00001]:[IMLT]],2,FALSE)</f>
        <v>0</v>
      </c>
      <c r="H3071" s="3"/>
      <c r="I3071" s="4">
        <f t="shared" si="47"/>
        <v>0</v>
      </c>
      <c r="J3071" s="3"/>
      <c r="K3071" s="3"/>
    </row>
    <row r="3072" spans="1:11">
      <c r="A3072" s="3" t="s">
        <v>3081</v>
      </c>
      <c r="B3072" s="4" t="str">
        <f>IFERROR(VLOOKUP(A3072,'From Ilsy'!$A$2:$C$1406,3,FALSE),"")</f>
        <v/>
      </c>
      <c r="C3072" s="4" t="str">
        <f>IFERROR(VLOOKUP(A3072,'From Ilsy'!$A$2:$B$1406,2,FALSE),"")</f>
        <v/>
      </c>
      <c r="D3072" s="5">
        <v>0</v>
      </c>
      <c r="E3072" s="4">
        <f>IFERROR(VLOOKUP(A3072,'From Ilsy'!$A$2:$D$1406,4,FALSE),999999)</f>
        <v>999999</v>
      </c>
      <c r="F3072" s="4">
        <f>IF(E3072=999999,VLOOKUP(D3072,'Manual by Vendor'!$A$2:$C$295,3,FALSE),E3072)</f>
        <v>999999</v>
      </c>
      <c r="G3072" s="4">
        <f>VLOOKUP(A3072,Query2[[00001]:[IMLT]],2,FALSE)</f>
        <v>0</v>
      </c>
      <c r="H3072" s="3"/>
      <c r="I3072" s="4">
        <f t="shared" si="47"/>
        <v>0</v>
      </c>
      <c r="J3072" s="3"/>
      <c r="K3072" s="3"/>
    </row>
    <row r="3073" spans="1:11">
      <c r="A3073" s="3" t="s">
        <v>3082</v>
      </c>
      <c r="B3073" s="4" t="str">
        <f>IFERROR(VLOOKUP(A3073,'From Ilsy'!$A$2:$C$1406,3,FALSE),"")</f>
        <v/>
      </c>
      <c r="C3073" s="4" t="str">
        <f>IFERROR(VLOOKUP(A3073,'From Ilsy'!$A$2:$B$1406,2,FALSE),"")</f>
        <v/>
      </c>
      <c r="D3073" s="5">
        <v>0</v>
      </c>
      <c r="E3073" s="4">
        <f>IFERROR(VLOOKUP(A3073,'From Ilsy'!$A$2:$D$1406,4,FALSE),999999)</f>
        <v>999999</v>
      </c>
      <c r="F3073" s="4">
        <f>IF(E3073=999999,VLOOKUP(D3073,'Manual by Vendor'!$A$2:$C$295,3,FALSE),E3073)</f>
        <v>999999</v>
      </c>
      <c r="G3073" s="4">
        <f>VLOOKUP(A3073,Query2[[00001]:[IMLT]],2,FALSE)</f>
        <v>0</v>
      </c>
      <c r="H3073" s="3"/>
      <c r="I3073" s="4">
        <f t="shared" si="47"/>
        <v>0</v>
      </c>
      <c r="J3073" s="3"/>
      <c r="K3073" s="3"/>
    </row>
    <row r="3074" spans="1:11">
      <c r="A3074" s="3" t="s">
        <v>3083</v>
      </c>
      <c r="B3074" s="4" t="str">
        <f>IFERROR(VLOOKUP(A3074,'From Ilsy'!$A$2:$C$1406,3,FALSE),"")</f>
        <v/>
      </c>
      <c r="C3074" s="4" t="str">
        <f>IFERROR(VLOOKUP(A3074,'From Ilsy'!$A$2:$B$1406,2,FALSE),"")</f>
        <v/>
      </c>
      <c r="D3074" s="5">
        <v>0</v>
      </c>
      <c r="E3074" s="4">
        <f>IFERROR(VLOOKUP(A3074,'From Ilsy'!$A$2:$D$1406,4,FALSE),999999)</f>
        <v>999999</v>
      </c>
      <c r="F3074" s="4">
        <f>IF(E3074=999999,VLOOKUP(D3074,'Manual by Vendor'!$A$2:$C$295,3,FALSE),E3074)</f>
        <v>999999</v>
      </c>
      <c r="G3074" s="4">
        <f>VLOOKUP(A3074,Query2[[00001]:[IMLT]],2,FALSE)</f>
        <v>0</v>
      </c>
      <c r="H3074" s="3"/>
      <c r="I3074" s="4">
        <f t="shared" si="47"/>
        <v>0</v>
      </c>
      <c r="J3074" s="3"/>
      <c r="K3074" s="3"/>
    </row>
    <row r="3075" spans="1:11">
      <c r="A3075" s="3" t="s">
        <v>3084</v>
      </c>
      <c r="B3075" s="4" t="str">
        <f>IFERROR(VLOOKUP(A3075,'From Ilsy'!$A$2:$C$1406,3,FALSE),"")</f>
        <v/>
      </c>
      <c r="C3075" s="4" t="str">
        <f>IFERROR(VLOOKUP(A3075,'From Ilsy'!$A$2:$B$1406,2,FALSE),"")</f>
        <v/>
      </c>
      <c r="D3075" s="5">
        <v>0</v>
      </c>
      <c r="E3075" s="4">
        <f>IFERROR(VLOOKUP(A3075,'From Ilsy'!$A$2:$D$1406,4,FALSE),999999)</f>
        <v>999999</v>
      </c>
      <c r="F3075" s="4">
        <f>IF(E3075=999999,VLOOKUP(D3075,'Manual by Vendor'!$A$2:$C$295,3,FALSE),E3075)</f>
        <v>999999</v>
      </c>
      <c r="G3075" s="4">
        <f>VLOOKUP(A3075,Query2[[00001]:[IMLT]],2,FALSE)</f>
        <v>0</v>
      </c>
      <c r="H3075" s="3"/>
      <c r="I3075" s="4">
        <f t="shared" ref="I3075:I3138" si="48">IF(E3075=999999,IF(F3075=999999,G3075,F3075),E3075)</f>
        <v>0</v>
      </c>
      <c r="J3075" s="3"/>
      <c r="K3075" s="3"/>
    </row>
    <row r="3076" spans="1:11">
      <c r="A3076" s="3" t="s">
        <v>3085</v>
      </c>
      <c r="B3076" s="4" t="str">
        <f>IFERROR(VLOOKUP(A3076,'From Ilsy'!$A$2:$C$1406,3,FALSE),"")</f>
        <v/>
      </c>
      <c r="C3076" s="4" t="str">
        <f>IFERROR(VLOOKUP(A3076,'From Ilsy'!$A$2:$B$1406,2,FALSE),"")</f>
        <v/>
      </c>
      <c r="D3076" s="5">
        <v>0</v>
      </c>
      <c r="E3076" s="4">
        <f>IFERROR(VLOOKUP(A3076,'From Ilsy'!$A$2:$D$1406,4,FALSE),999999)</f>
        <v>999999</v>
      </c>
      <c r="F3076" s="4">
        <f>IF(E3076=999999,VLOOKUP(D3076,'Manual by Vendor'!$A$2:$C$295,3,FALSE),E3076)</f>
        <v>999999</v>
      </c>
      <c r="G3076" s="4">
        <f>VLOOKUP(A3076,Query2[[00001]:[IMLT]],2,FALSE)</f>
        <v>0</v>
      </c>
      <c r="H3076" s="3"/>
      <c r="I3076" s="4">
        <f t="shared" si="48"/>
        <v>0</v>
      </c>
      <c r="J3076" s="3"/>
      <c r="K3076" s="3"/>
    </row>
    <row r="3077" spans="1:11">
      <c r="A3077" s="3" t="s">
        <v>3086</v>
      </c>
      <c r="B3077" s="4" t="str">
        <f>IFERROR(VLOOKUP(A3077,'From Ilsy'!$A$2:$C$1406,3,FALSE),"")</f>
        <v/>
      </c>
      <c r="C3077" s="4" t="str">
        <f>IFERROR(VLOOKUP(A3077,'From Ilsy'!$A$2:$B$1406,2,FALSE),"")</f>
        <v/>
      </c>
      <c r="D3077" s="5">
        <v>0</v>
      </c>
      <c r="E3077" s="4">
        <f>IFERROR(VLOOKUP(A3077,'From Ilsy'!$A$2:$D$1406,4,FALSE),999999)</f>
        <v>999999</v>
      </c>
      <c r="F3077" s="4">
        <f>IF(E3077=999999,VLOOKUP(D3077,'Manual by Vendor'!$A$2:$C$295,3,FALSE),E3077)</f>
        <v>999999</v>
      </c>
      <c r="G3077" s="4">
        <f>VLOOKUP(A3077,Query2[[00001]:[IMLT]],2,FALSE)</f>
        <v>0</v>
      </c>
      <c r="H3077" s="3"/>
      <c r="I3077" s="4">
        <f t="shared" si="48"/>
        <v>0</v>
      </c>
      <c r="J3077" s="3"/>
      <c r="K3077" s="3"/>
    </row>
    <row r="3078" spans="1:11">
      <c r="A3078" s="3" t="s">
        <v>3087</v>
      </c>
      <c r="B3078" s="4" t="str">
        <f>IFERROR(VLOOKUP(A3078,'From Ilsy'!$A$2:$C$1406,3,FALSE),"")</f>
        <v/>
      </c>
      <c r="C3078" s="4" t="str">
        <f>IFERROR(VLOOKUP(A3078,'From Ilsy'!$A$2:$B$1406,2,FALSE),"")</f>
        <v/>
      </c>
      <c r="D3078" s="5">
        <v>0</v>
      </c>
      <c r="E3078" s="4">
        <f>IFERROR(VLOOKUP(A3078,'From Ilsy'!$A$2:$D$1406,4,FALSE),999999)</f>
        <v>999999</v>
      </c>
      <c r="F3078" s="4">
        <f>IF(E3078=999999,VLOOKUP(D3078,'Manual by Vendor'!$A$2:$C$295,3,FALSE),E3078)</f>
        <v>999999</v>
      </c>
      <c r="G3078" s="4">
        <f>VLOOKUP(A3078,Query2[[00001]:[IMLT]],2,FALSE)</f>
        <v>0</v>
      </c>
      <c r="H3078" s="3"/>
      <c r="I3078" s="4">
        <f t="shared" si="48"/>
        <v>0</v>
      </c>
      <c r="J3078" s="3"/>
      <c r="K3078" s="3"/>
    </row>
    <row r="3079" spans="1:11">
      <c r="A3079" s="3" t="s">
        <v>3088</v>
      </c>
      <c r="B3079" s="4" t="str">
        <f>IFERROR(VLOOKUP(A3079,'From Ilsy'!$A$2:$C$1406,3,FALSE),"")</f>
        <v/>
      </c>
      <c r="C3079" s="4" t="str">
        <f>IFERROR(VLOOKUP(A3079,'From Ilsy'!$A$2:$B$1406,2,FALSE),"")</f>
        <v/>
      </c>
      <c r="D3079" s="5">
        <v>0</v>
      </c>
      <c r="E3079" s="4">
        <f>IFERROR(VLOOKUP(A3079,'From Ilsy'!$A$2:$D$1406,4,FALSE),999999)</f>
        <v>999999</v>
      </c>
      <c r="F3079" s="4">
        <f>IF(E3079=999999,VLOOKUP(D3079,'Manual by Vendor'!$A$2:$C$295,3,FALSE),E3079)</f>
        <v>999999</v>
      </c>
      <c r="G3079" s="4">
        <f>VLOOKUP(A3079,Query2[[00001]:[IMLT]],2,FALSE)</f>
        <v>0</v>
      </c>
      <c r="H3079" s="3"/>
      <c r="I3079" s="4">
        <f t="shared" si="48"/>
        <v>0</v>
      </c>
      <c r="J3079" s="3"/>
      <c r="K3079" s="3"/>
    </row>
    <row r="3080" spans="1:11">
      <c r="A3080" s="3" t="s">
        <v>3089</v>
      </c>
      <c r="B3080" s="4" t="str">
        <f>IFERROR(VLOOKUP(A3080,'From Ilsy'!$A$2:$C$1406,3,FALSE),"")</f>
        <v/>
      </c>
      <c r="C3080" s="4" t="str">
        <f>IFERROR(VLOOKUP(A3080,'From Ilsy'!$A$2:$B$1406,2,FALSE),"")</f>
        <v/>
      </c>
      <c r="D3080" s="5">
        <v>0</v>
      </c>
      <c r="E3080" s="4">
        <f>IFERROR(VLOOKUP(A3080,'From Ilsy'!$A$2:$D$1406,4,FALSE),999999)</f>
        <v>999999</v>
      </c>
      <c r="F3080" s="4">
        <f>IF(E3080=999999,VLOOKUP(D3080,'Manual by Vendor'!$A$2:$C$295,3,FALSE),E3080)</f>
        <v>999999</v>
      </c>
      <c r="G3080" s="4">
        <f>VLOOKUP(A3080,Query2[[00001]:[IMLT]],2,FALSE)</f>
        <v>0</v>
      </c>
      <c r="H3080" s="3"/>
      <c r="I3080" s="4">
        <f t="shared" si="48"/>
        <v>0</v>
      </c>
      <c r="J3080" s="3"/>
      <c r="K3080" s="3"/>
    </row>
    <row r="3081" spans="1:11">
      <c r="A3081" s="3" t="s">
        <v>3090</v>
      </c>
      <c r="B3081" s="4" t="str">
        <f>IFERROR(VLOOKUP(A3081,'From Ilsy'!$A$2:$C$1406,3,FALSE),"")</f>
        <v/>
      </c>
      <c r="C3081" s="4" t="str">
        <f>IFERROR(VLOOKUP(A3081,'From Ilsy'!$A$2:$B$1406,2,FALSE),"")</f>
        <v/>
      </c>
      <c r="D3081" s="5">
        <v>0</v>
      </c>
      <c r="E3081" s="4">
        <f>IFERROR(VLOOKUP(A3081,'From Ilsy'!$A$2:$D$1406,4,FALSE),999999)</f>
        <v>999999</v>
      </c>
      <c r="F3081" s="4">
        <f>IF(E3081=999999,VLOOKUP(D3081,'Manual by Vendor'!$A$2:$C$295,3,FALSE),E3081)</f>
        <v>999999</v>
      </c>
      <c r="G3081" s="4">
        <f>VLOOKUP(A3081,Query2[[00001]:[IMLT]],2,FALSE)</f>
        <v>0</v>
      </c>
      <c r="H3081" s="3"/>
      <c r="I3081" s="4">
        <f t="shared" si="48"/>
        <v>0</v>
      </c>
      <c r="J3081" s="3"/>
      <c r="K3081" s="3"/>
    </row>
    <row r="3082" spans="1:11">
      <c r="A3082" s="3" t="s">
        <v>3091</v>
      </c>
      <c r="B3082" s="4" t="str">
        <f>IFERROR(VLOOKUP(A3082,'From Ilsy'!$A$2:$C$1406,3,FALSE),"")</f>
        <v/>
      </c>
      <c r="C3082" s="4" t="str">
        <f>IFERROR(VLOOKUP(A3082,'From Ilsy'!$A$2:$B$1406,2,FALSE),"")</f>
        <v/>
      </c>
      <c r="D3082" s="5">
        <v>0</v>
      </c>
      <c r="E3082" s="4">
        <f>IFERROR(VLOOKUP(A3082,'From Ilsy'!$A$2:$D$1406,4,FALSE),999999)</f>
        <v>999999</v>
      </c>
      <c r="F3082" s="4">
        <f>IF(E3082=999999,VLOOKUP(D3082,'Manual by Vendor'!$A$2:$C$295,3,FALSE),E3082)</f>
        <v>999999</v>
      </c>
      <c r="G3082" s="4">
        <f>VLOOKUP(A3082,Query2[[00001]:[IMLT]],2,FALSE)</f>
        <v>0</v>
      </c>
      <c r="H3082" s="3"/>
      <c r="I3082" s="4">
        <f t="shared" si="48"/>
        <v>0</v>
      </c>
      <c r="J3082" s="3"/>
      <c r="K3082" s="3"/>
    </row>
    <row r="3083" spans="1:11">
      <c r="A3083" s="3" t="s">
        <v>3092</v>
      </c>
      <c r="B3083" s="4" t="str">
        <f>IFERROR(VLOOKUP(A3083,'From Ilsy'!$A$2:$C$1406,3,FALSE),"")</f>
        <v/>
      </c>
      <c r="C3083" s="4" t="str">
        <f>IFERROR(VLOOKUP(A3083,'From Ilsy'!$A$2:$B$1406,2,FALSE),"")</f>
        <v/>
      </c>
      <c r="D3083" s="5">
        <v>0</v>
      </c>
      <c r="E3083" s="4">
        <f>IFERROR(VLOOKUP(A3083,'From Ilsy'!$A$2:$D$1406,4,FALSE),999999)</f>
        <v>999999</v>
      </c>
      <c r="F3083" s="4">
        <f>IF(E3083=999999,VLOOKUP(D3083,'Manual by Vendor'!$A$2:$C$295,3,FALSE),E3083)</f>
        <v>999999</v>
      </c>
      <c r="G3083" s="4">
        <f>VLOOKUP(A3083,Query2[[00001]:[IMLT]],2,FALSE)</f>
        <v>0</v>
      </c>
      <c r="H3083" s="3"/>
      <c r="I3083" s="4">
        <f t="shared" si="48"/>
        <v>0</v>
      </c>
      <c r="J3083" s="3"/>
      <c r="K3083" s="3"/>
    </row>
    <row r="3084" spans="1:11">
      <c r="A3084" s="3" t="s">
        <v>3093</v>
      </c>
      <c r="B3084" s="4" t="str">
        <f>IFERROR(VLOOKUP(A3084,'From Ilsy'!$A$2:$C$1406,3,FALSE),"")</f>
        <v/>
      </c>
      <c r="C3084" s="4" t="str">
        <f>IFERROR(VLOOKUP(A3084,'From Ilsy'!$A$2:$B$1406,2,FALSE),"")</f>
        <v/>
      </c>
      <c r="D3084" s="5">
        <v>0</v>
      </c>
      <c r="E3084" s="4">
        <f>IFERROR(VLOOKUP(A3084,'From Ilsy'!$A$2:$D$1406,4,FALSE),999999)</f>
        <v>999999</v>
      </c>
      <c r="F3084" s="4">
        <f>IF(E3084=999999,VLOOKUP(D3084,'Manual by Vendor'!$A$2:$C$295,3,FALSE),E3084)</f>
        <v>999999</v>
      </c>
      <c r="G3084" s="4">
        <f>VLOOKUP(A3084,Query2[[00001]:[IMLT]],2,FALSE)</f>
        <v>0</v>
      </c>
      <c r="H3084" s="3"/>
      <c r="I3084" s="4">
        <f t="shared" si="48"/>
        <v>0</v>
      </c>
      <c r="J3084" s="3"/>
      <c r="K3084" s="3"/>
    </row>
    <row r="3085" spans="1:11">
      <c r="A3085" s="3" t="s">
        <v>3094</v>
      </c>
      <c r="B3085" s="4" t="str">
        <f>IFERROR(VLOOKUP(A3085,'From Ilsy'!$A$2:$C$1406,3,FALSE),"")</f>
        <v/>
      </c>
      <c r="C3085" s="4" t="str">
        <f>IFERROR(VLOOKUP(A3085,'From Ilsy'!$A$2:$B$1406,2,FALSE),"")</f>
        <v/>
      </c>
      <c r="D3085" s="5">
        <v>0</v>
      </c>
      <c r="E3085" s="4">
        <f>IFERROR(VLOOKUP(A3085,'From Ilsy'!$A$2:$D$1406,4,FALSE),999999)</f>
        <v>999999</v>
      </c>
      <c r="F3085" s="4">
        <f>IF(E3085=999999,VLOOKUP(D3085,'Manual by Vendor'!$A$2:$C$295,3,FALSE),E3085)</f>
        <v>999999</v>
      </c>
      <c r="G3085" s="4">
        <f>VLOOKUP(A3085,Query2[[00001]:[IMLT]],2,FALSE)</f>
        <v>0</v>
      </c>
      <c r="H3085" s="3"/>
      <c r="I3085" s="4">
        <f t="shared" si="48"/>
        <v>0</v>
      </c>
      <c r="J3085" s="3"/>
      <c r="K3085" s="3"/>
    </row>
    <row r="3086" spans="1:11">
      <c r="A3086" s="3" t="s">
        <v>3095</v>
      </c>
      <c r="B3086" s="4" t="str">
        <f>IFERROR(VLOOKUP(A3086,'From Ilsy'!$A$2:$C$1406,3,FALSE),"")</f>
        <v/>
      </c>
      <c r="C3086" s="4" t="str">
        <f>IFERROR(VLOOKUP(A3086,'From Ilsy'!$A$2:$B$1406,2,FALSE),"")</f>
        <v/>
      </c>
      <c r="D3086" s="5">
        <v>0</v>
      </c>
      <c r="E3086" s="4">
        <f>IFERROR(VLOOKUP(A3086,'From Ilsy'!$A$2:$D$1406,4,FALSE),999999)</f>
        <v>999999</v>
      </c>
      <c r="F3086" s="4">
        <f>IF(E3086=999999,VLOOKUP(D3086,'Manual by Vendor'!$A$2:$C$295,3,FALSE),E3086)</f>
        <v>999999</v>
      </c>
      <c r="G3086" s="4">
        <f>VLOOKUP(A3086,Query2[[00001]:[IMLT]],2,FALSE)</f>
        <v>0</v>
      </c>
      <c r="H3086" s="3"/>
      <c r="I3086" s="4">
        <f t="shared" si="48"/>
        <v>0</v>
      </c>
      <c r="J3086" s="3"/>
      <c r="K3086" s="3"/>
    </row>
    <row r="3087" spans="1:11">
      <c r="A3087" s="3" t="s">
        <v>3096</v>
      </c>
      <c r="B3087" s="4" t="str">
        <f>IFERROR(VLOOKUP(A3087,'From Ilsy'!$A$2:$C$1406,3,FALSE),"")</f>
        <v/>
      </c>
      <c r="C3087" s="4" t="str">
        <f>IFERROR(VLOOKUP(A3087,'From Ilsy'!$A$2:$B$1406,2,FALSE),"")</f>
        <v/>
      </c>
      <c r="D3087" s="5">
        <v>0</v>
      </c>
      <c r="E3087" s="4">
        <f>IFERROR(VLOOKUP(A3087,'From Ilsy'!$A$2:$D$1406,4,FALSE),999999)</f>
        <v>999999</v>
      </c>
      <c r="F3087" s="4">
        <f>IF(E3087=999999,VLOOKUP(D3087,'Manual by Vendor'!$A$2:$C$295,3,FALSE),E3087)</f>
        <v>999999</v>
      </c>
      <c r="G3087" s="4">
        <f>VLOOKUP(A3087,Query2[[00001]:[IMLT]],2,FALSE)</f>
        <v>0</v>
      </c>
      <c r="H3087" s="3"/>
      <c r="I3087" s="4">
        <f t="shared" si="48"/>
        <v>0</v>
      </c>
      <c r="J3087" s="3"/>
      <c r="K3087" s="3"/>
    </row>
    <row r="3088" spans="1:11">
      <c r="A3088" s="3" t="s">
        <v>3097</v>
      </c>
      <c r="B3088" s="4" t="str">
        <f>IFERROR(VLOOKUP(A3088,'From Ilsy'!$A$2:$C$1406,3,FALSE),"")</f>
        <v/>
      </c>
      <c r="C3088" s="4" t="str">
        <f>IFERROR(VLOOKUP(A3088,'From Ilsy'!$A$2:$B$1406,2,FALSE),"")</f>
        <v/>
      </c>
      <c r="D3088" s="5">
        <v>0</v>
      </c>
      <c r="E3088" s="4">
        <f>IFERROR(VLOOKUP(A3088,'From Ilsy'!$A$2:$D$1406,4,FALSE),999999)</f>
        <v>999999</v>
      </c>
      <c r="F3088" s="4">
        <f>IF(E3088=999999,VLOOKUP(D3088,'Manual by Vendor'!$A$2:$C$295,3,FALSE),E3088)</f>
        <v>999999</v>
      </c>
      <c r="G3088" s="4">
        <f>VLOOKUP(A3088,Query2[[00001]:[IMLT]],2,FALSE)</f>
        <v>0</v>
      </c>
      <c r="H3088" s="3"/>
      <c r="I3088" s="4">
        <f t="shared" si="48"/>
        <v>0</v>
      </c>
      <c r="J3088" s="3"/>
      <c r="K3088" s="3"/>
    </row>
    <row r="3089" spans="1:11">
      <c r="A3089" s="3" t="s">
        <v>3098</v>
      </c>
      <c r="B3089" s="4" t="str">
        <f>IFERROR(VLOOKUP(A3089,'From Ilsy'!$A$2:$C$1406,3,FALSE),"")</f>
        <v/>
      </c>
      <c r="C3089" s="4" t="str">
        <f>IFERROR(VLOOKUP(A3089,'From Ilsy'!$A$2:$B$1406,2,FALSE),"")</f>
        <v/>
      </c>
      <c r="D3089" s="5">
        <v>0</v>
      </c>
      <c r="E3089" s="4">
        <f>IFERROR(VLOOKUP(A3089,'From Ilsy'!$A$2:$D$1406,4,FALSE),999999)</f>
        <v>999999</v>
      </c>
      <c r="F3089" s="4">
        <f>IF(E3089=999999,VLOOKUP(D3089,'Manual by Vendor'!$A$2:$C$295,3,FALSE),E3089)</f>
        <v>999999</v>
      </c>
      <c r="G3089" s="4">
        <f>VLOOKUP(A3089,Query2[[00001]:[IMLT]],2,FALSE)</f>
        <v>0</v>
      </c>
      <c r="H3089" s="3"/>
      <c r="I3089" s="4">
        <f t="shared" si="48"/>
        <v>0</v>
      </c>
      <c r="J3089" s="3"/>
      <c r="K3089" s="3"/>
    </row>
    <row r="3090" spans="1:11">
      <c r="A3090" s="3" t="s">
        <v>3099</v>
      </c>
      <c r="B3090" s="4" t="str">
        <f>IFERROR(VLOOKUP(A3090,'From Ilsy'!$A$2:$C$1406,3,FALSE),"")</f>
        <v/>
      </c>
      <c r="C3090" s="4" t="str">
        <f>IFERROR(VLOOKUP(A3090,'From Ilsy'!$A$2:$B$1406,2,FALSE),"")</f>
        <v/>
      </c>
      <c r="D3090" s="5">
        <v>0</v>
      </c>
      <c r="E3090" s="4">
        <f>IFERROR(VLOOKUP(A3090,'From Ilsy'!$A$2:$D$1406,4,FALSE),999999)</f>
        <v>999999</v>
      </c>
      <c r="F3090" s="4">
        <f>IF(E3090=999999,VLOOKUP(D3090,'Manual by Vendor'!$A$2:$C$295,3,FALSE),E3090)</f>
        <v>999999</v>
      </c>
      <c r="G3090" s="4">
        <f>VLOOKUP(A3090,Query2[[00001]:[IMLT]],2,FALSE)</f>
        <v>0</v>
      </c>
      <c r="H3090" s="3"/>
      <c r="I3090" s="4">
        <f t="shared" si="48"/>
        <v>0</v>
      </c>
      <c r="J3090" s="3"/>
      <c r="K3090" s="3"/>
    </row>
    <row r="3091" spans="1:11">
      <c r="A3091" s="3" t="s">
        <v>3100</v>
      </c>
      <c r="B3091" s="4" t="str">
        <f>IFERROR(VLOOKUP(A3091,'From Ilsy'!$A$2:$C$1406,3,FALSE),"")</f>
        <v/>
      </c>
      <c r="C3091" s="4" t="str">
        <f>IFERROR(VLOOKUP(A3091,'From Ilsy'!$A$2:$B$1406,2,FALSE),"")</f>
        <v/>
      </c>
      <c r="D3091" s="5">
        <v>0</v>
      </c>
      <c r="E3091" s="4">
        <f>IFERROR(VLOOKUP(A3091,'From Ilsy'!$A$2:$D$1406,4,FALSE),999999)</f>
        <v>999999</v>
      </c>
      <c r="F3091" s="4">
        <f>IF(E3091=999999,VLOOKUP(D3091,'Manual by Vendor'!$A$2:$C$295,3,FALSE),E3091)</f>
        <v>999999</v>
      </c>
      <c r="G3091" s="4">
        <f>VLOOKUP(A3091,Query2[[00001]:[IMLT]],2,FALSE)</f>
        <v>0</v>
      </c>
      <c r="H3091" s="3"/>
      <c r="I3091" s="4">
        <f t="shared" si="48"/>
        <v>0</v>
      </c>
      <c r="J3091" s="3"/>
      <c r="K3091" s="3"/>
    </row>
    <row r="3092" spans="1:11">
      <c r="A3092" s="3" t="s">
        <v>3101</v>
      </c>
      <c r="B3092" s="4" t="str">
        <f>IFERROR(VLOOKUP(A3092,'From Ilsy'!$A$2:$C$1406,3,FALSE),"")</f>
        <v/>
      </c>
      <c r="C3092" s="4" t="str">
        <f>IFERROR(VLOOKUP(A3092,'From Ilsy'!$A$2:$B$1406,2,FALSE),"")</f>
        <v/>
      </c>
      <c r="D3092" s="5">
        <v>0</v>
      </c>
      <c r="E3092" s="4">
        <f>IFERROR(VLOOKUP(A3092,'From Ilsy'!$A$2:$D$1406,4,FALSE),999999)</f>
        <v>999999</v>
      </c>
      <c r="F3092" s="4">
        <f>IF(E3092=999999,VLOOKUP(D3092,'Manual by Vendor'!$A$2:$C$295,3,FALSE),E3092)</f>
        <v>999999</v>
      </c>
      <c r="G3092" s="4">
        <f>VLOOKUP(A3092,Query2[[00001]:[IMLT]],2,FALSE)</f>
        <v>0</v>
      </c>
      <c r="H3092" s="3"/>
      <c r="I3092" s="4">
        <f t="shared" si="48"/>
        <v>0</v>
      </c>
      <c r="J3092" s="3"/>
      <c r="K3092" s="3"/>
    </row>
    <row r="3093" spans="1:11">
      <c r="A3093" s="3" t="s">
        <v>3102</v>
      </c>
      <c r="B3093" s="4" t="str">
        <f>IFERROR(VLOOKUP(A3093,'From Ilsy'!$A$2:$C$1406,3,FALSE),"")</f>
        <v/>
      </c>
      <c r="C3093" s="4" t="str">
        <f>IFERROR(VLOOKUP(A3093,'From Ilsy'!$A$2:$B$1406,2,FALSE),"")</f>
        <v/>
      </c>
      <c r="D3093" s="5">
        <v>0</v>
      </c>
      <c r="E3093" s="4">
        <f>IFERROR(VLOOKUP(A3093,'From Ilsy'!$A$2:$D$1406,4,FALSE),999999)</f>
        <v>999999</v>
      </c>
      <c r="F3093" s="4">
        <f>IF(E3093=999999,VLOOKUP(D3093,'Manual by Vendor'!$A$2:$C$295,3,FALSE),E3093)</f>
        <v>999999</v>
      </c>
      <c r="G3093" s="4">
        <f>VLOOKUP(A3093,Query2[[00001]:[IMLT]],2,FALSE)</f>
        <v>0</v>
      </c>
      <c r="H3093" s="3"/>
      <c r="I3093" s="4">
        <f t="shared" si="48"/>
        <v>0</v>
      </c>
      <c r="J3093" s="3"/>
      <c r="K3093" s="3"/>
    </row>
    <row r="3094" spans="1:11">
      <c r="A3094" s="3" t="s">
        <v>3103</v>
      </c>
      <c r="B3094" s="4" t="str">
        <f>IFERROR(VLOOKUP(A3094,'From Ilsy'!$A$2:$C$1406,3,FALSE),"")</f>
        <v/>
      </c>
      <c r="C3094" s="4" t="str">
        <f>IFERROR(VLOOKUP(A3094,'From Ilsy'!$A$2:$B$1406,2,FALSE),"")</f>
        <v/>
      </c>
      <c r="D3094" s="5">
        <v>0</v>
      </c>
      <c r="E3094" s="4">
        <f>IFERROR(VLOOKUP(A3094,'From Ilsy'!$A$2:$D$1406,4,FALSE),999999)</f>
        <v>999999</v>
      </c>
      <c r="F3094" s="4">
        <f>IF(E3094=999999,VLOOKUP(D3094,'Manual by Vendor'!$A$2:$C$295,3,FALSE),E3094)</f>
        <v>999999</v>
      </c>
      <c r="G3094" s="4">
        <f>VLOOKUP(A3094,Query2[[00001]:[IMLT]],2,FALSE)</f>
        <v>0</v>
      </c>
      <c r="H3094" s="3"/>
      <c r="I3094" s="4">
        <f t="shared" si="48"/>
        <v>0</v>
      </c>
      <c r="J3094" s="3"/>
      <c r="K3094" s="3"/>
    </row>
    <row r="3095" spans="1:11">
      <c r="A3095" s="3" t="s">
        <v>3104</v>
      </c>
      <c r="B3095" s="4" t="str">
        <f>IFERROR(VLOOKUP(A3095,'From Ilsy'!$A$2:$C$1406,3,FALSE),"")</f>
        <v/>
      </c>
      <c r="C3095" s="4" t="str">
        <f>IFERROR(VLOOKUP(A3095,'From Ilsy'!$A$2:$B$1406,2,FALSE),"")</f>
        <v/>
      </c>
      <c r="D3095" s="5">
        <v>0</v>
      </c>
      <c r="E3095" s="4">
        <f>IFERROR(VLOOKUP(A3095,'From Ilsy'!$A$2:$D$1406,4,FALSE),999999)</f>
        <v>999999</v>
      </c>
      <c r="F3095" s="4">
        <f>IF(E3095=999999,VLOOKUP(D3095,'Manual by Vendor'!$A$2:$C$295,3,FALSE),E3095)</f>
        <v>999999</v>
      </c>
      <c r="G3095" s="4">
        <f>VLOOKUP(A3095,Query2[[00001]:[IMLT]],2,FALSE)</f>
        <v>0</v>
      </c>
      <c r="H3095" s="3"/>
      <c r="I3095" s="4">
        <f t="shared" si="48"/>
        <v>0</v>
      </c>
      <c r="J3095" s="3"/>
      <c r="K3095" s="3"/>
    </row>
    <row r="3096" spans="1:11">
      <c r="A3096" s="3" t="s">
        <v>3105</v>
      </c>
      <c r="B3096" s="4" t="str">
        <f>IFERROR(VLOOKUP(A3096,'From Ilsy'!$A$2:$C$1406,3,FALSE),"")</f>
        <v/>
      </c>
      <c r="C3096" s="4" t="str">
        <f>IFERROR(VLOOKUP(A3096,'From Ilsy'!$A$2:$B$1406,2,FALSE),"")</f>
        <v/>
      </c>
      <c r="D3096" s="5">
        <v>0</v>
      </c>
      <c r="E3096" s="4">
        <f>IFERROR(VLOOKUP(A3096,'From Ilsy'!$A$2:$D$1406,4,FALSE),999999)</f>
        <v>999999</v>
      </c>
      <c r="F3096" s="4">
        <f>IF(E3096=999999,VLOOKUP(D3096,'Manual by Vendor'!$A$2:$C$295,3,FALSE),E3096)</f>
        <v>999999</v>
      </c>
      <c r="G3096" s="4">
        <f>VLOOKUP(A3096,Query2[[00001]:[IMLT]],2,FALSE)</f>
        <v>0</v>
      </c>
      <c r="H3096" s="3"/>
      <c r="I3096" s="4">
        <f t="shared" si="48"/>
        <v>0</v>
      </c>
      <c r="J3096" s="3"/>
      <c r="K3096" s="3"/>
    </row>
    <row r="3097" spans="1:11">
      <c r="A3097" s="3" t="s">
        <v>3106</v>
      </c>
      <c r="B3097" s="4" t="str">
        <f>IFERROR(VLOOKUP(A3097,'From Ilsy'!$A$2:$C$1406,3,FALSE),"")</f>
        <v/>
      </c>
      <c r="C3097" s="4" t="str">
        <f>IFERROR(VLOOKUP(A3097,'From Ilsy'!$A$2:$B$1406,2,FALSE),"")</f>
        <v/>
      </c>
      <c r="D3097" s="5">
        <v>0</v>
      </c>
      <c r="E3097" s="4">
        <f>IFERROR(VLOOKUP(A3097,'From Ilsy'!$A$2:$D$1406,4,FALSE),999999)</f>
        <v>999999</v>
      </c>
      <c r="F3097" s="4">
        <f>IF(E3097=999999,VLOOKUP(D3097,'Manual by Vendor'!$A$2:$C$295,3,FALSE),E3097)</f>
        <v>999999</v>
      </c>
      <c r="G3097" s="4">
        <f>VLOOKUP(A3097,Query2[[00001]:[IMLT]],2,FALSE)</f>
        <v>0</v>
      </c>
      <c r="H3097" s="3"/>
      <c r="I3097" s="4">
        <f t="shared" si="48"/>
        <v>0</v>
      </c>
      <c r="J3097" s="3"/>
      <c r="K3097" s="3"/>
    </row>
    <row r="3098" spans="1:11">
      <c r="A3098" s="3" t="s">
        <v>3107</v>
      </c>
      <c r="B3098" s="4" t="str">
        <f>IFERROR(VLOOKUP(A3098,'From Ilsy'!$A$2:$C$1406,3,FALSE),"")</f>
        <v/>
      </c>
      <c r="C3098" s="4" t="str">
        <f>IFERROR(VLOOKUP(A3098,'From Ilsy'!$A$2:$B$1406,2,FALSE),"")</f>
        <v/>
      </c>
      <c r="D3098" s="5">
        <v>0</v>
      </c>
      <c r="E3098" s="4">
        <f>IFERROR(VLOOKUP(A3098,'From Ilsy'!$A$2:$D$1406,4,FALSE),999999)</f>
        <v>999999</v>
      </c>
      <c r="F3098" s="4">
        <f>IF(E3098=999999,VLOOKUP(D3098,'Manual by Vendor'!$A$2:$C$295,3,FALSE),E3098)</f>
        <v>999999</v>
      </c>
      <c r="G3098" s="4">
        <f>VLOOKUP(A3098,Query2[[00001]:[IMLT]],2,FALSE)</f>
        <v>0</v>
      </c>
      <c r="H3098" s="3"/>
      <c r="I3098" s="4">
        <f t="shared" si="48"/>
        <v>0</v>
      </c>
      <c r="J3098" s="3"/>
      <c r="K3098" s="3"/>
    </row>
    <row r="3099" spans="1:11">
      <c r="A3099" s="3" t="s">
        <v>3108</v>
      </c>
      <c r="B3099" s="4" t="str">
        <f>IFERROR(VLOOKUP(A3099,'From Ilsy'!$A$2:$C$1406,3,FALSE),"")</f>
        <v/>
      </c>
      <c r="C3099" s="4" t="str">
        <f>IFERROR(VLOOKUP(A3099,'From Ilsy'!$A$2:$B$1406,2,FALSE),"")</f>
        <v/>
      </c>
      <c r="D3099" s="5">
        <v>0</v>
      </c>
      <c r="E3099" s="4">
        <f>IFERROR(VLOOKUP(A3099,'From Ilsy'!$A$2:$D$1406,4,FALSE),999999)</f>
        <v>999999</v>
      </c>
      <c r="F3099" s="4">
        <f>IF(E3099=999999,VLOOKUP(D3099,'Manual by Vendor'!$A$2:$C$295,3,FALSE),E3099)</f>
        <v>999999</v>
      </c>
      <c r="G3099" s="4">
        <f>VLOOKUP(A3099,Query2[[00001]:[IMLT]],2,FALSE)</f>
        <v>0</v>
      </c>
      <c r="H3099" s="3"/>
      <c r="I3099" s="4">
        <f t="shared" si="48"/>
        <v>0</v>
      </c>
      <c r="J3099" s="3"/>
      <c r="K3099" s="3"/>
    </row>
    <row r="3100" spans="1:11">
      <c r="A3100" s="3" t="s">
        <v>3109</v>
      </c>
      <c r="B3100" s="4" t="str">
        <f>IFERROR(VLOOKUP(A3100,'From Ilsy'!$A$2:$C$1406,3,FALSE),"")</f>
        <v/>
      </c>
      <c r="C3100" s="4" t="str">
        <f>IFERROR(VLOOKUP(A3100,'From Ilsy'!$A$2:$B$1406,2,FALSE),"")</f>
        <v/>
      </c>
      <c r="D3100" s="5">
        <v>0</v>
      </c>
      <c r="E3100" s="4">
        <f>IFERROR(VLOOKUP(A3100,'From Ilsy'!$A$2:$D$1406,4,FALSE),999999)</f>
        <v>999999</v>
      </c>
      <c r="F3100" s="4">
        <f>IF(E3100=999999,VLOOKUP(D3100,'Manual by Vendor'!$A$2:$C$295,3,FALSE),E3100)</f>
        <v>999999</v>
      </c>
      <c r="G3100" s="4">
        <f>VLOOKUP(A3100,Query2[[00001]:[IMLT]],2,FALSE)</f>
        <v>0</v>
      </c>
      <c r="H3100" s="3"/>
      <c r="I3100" s="4">
        <f t="shared" si="48"/>
        <v>0</v>
      </c>
      <c r="J3100" s="3"/>
      <c r="K3100" s="3"/>
    </row>
    <row r="3101" spans="1:11">
      <c r="A3101" s="3" t="s">
        <v>3110</v>
      </c>
      <c r="B3101" s="4" t="str">
        <f>IFERROR(VLOOKUP(A3101,'From Ilsy'!$A$2:$C$1406,3,FALSE),"")</f>
        <v/>
      </c>
      <c r="C3101" s="4" t="str">
        <f>IFERROR(VLOOKUP(A3101,'From Ilsy'!$A$2:$B$1406,2,FALSE),"")</f>
        <v/>
      </c>
      <c r="D3101" s="5">
        <v>0</v>
      </c>
      <c r="E3101" s="4">
        <f>IFERROR(VLOOKUP(A3101,'From Ilsy'!$A$2:$D$1406,4,FALSE),999999)</f>
        <v>999999</v>
      </c>
      <c r="F3101" s="4">
        <f>IF(E3101=999999,VLOOKUP(D3101,'Manual by Vendor'!$A$2:$C$295,3,FALSE),E3101)</f>
        <v>999999</v>
      </c>
      <c r="G3101" s="4">
        <f>VLOOKUP(A3101,Query2[[00001]:[IMLT]],2,FALSE)</f>
        <v>0</v>
      </c>
      <c r="H3101" s="3"/>
      <c r="I3101" s="4">
        <f t="shared" si="48"/>
        <v>0</v>
      </c>
      <c r="J3101" s="3"/>
      <c r="K3101" s="3"/>
    </row>
    <row r="3102" spans="1:11">
      <c r="A3102" s="3" t="s">
        <v>3111</v>
      </c>
      <c r="B3102" s="4" t="str">
        <f>IFERROR(VLOOKUP(A3102,'From Ilsy'!$A$2:$C$1406,3,FALSE),"")</f>
        <v/>
      </c>
      <c r="C3102" s="4" t="str">
        <f>IFERROR(VLOOKUP(A3102,'From Ilsy'!$A$2:$B$1406,2,FALSE),"")</f>
        <v/>
      </c>
      <c r="D3102" s="5">
        <v>0</v>
      </c>
      <c r="E3102" s="4">
        <f>IFERROR(VLOOKUP(A3102,'From Ilsy'!$A$2:$D$1406,4,FALSE),999999)</f>
        <v>999999</v>
      </c>
      <c r="F3102" s="4">
        <f>IF(E3102=999999,VLOOKUP(D3102,'Manual by Vendor'!$A$2:$C$295,3,FALSE),E3102)</f>
        <v>999999</v>
      </c>
      <c r="G3102" s="4">
        <f>VLOOKUP(A3102,Query2[[00001]:[IMLT]],2,FALSE)</f>
        <v>0</v>
      </c>
      <c r="H3102" s="3"/>
      <c r="I3102" s="4">
        <f t="shared" si="48"/>
        <v>0</v>
      </c>
      <c r="J3102" s="3"/>
      <c r="K3102" s="3"/>
    </row>
    <row r="3103" spans="1:11">
      <c r="A3103" s="3" t="s">
        <v>3112</v>
      </c>
      <c r="B3103" s="4" t="str">
        <f>IFERROR(VLOOKUP(A3103,'From Ilsy'!$A$2:$C$1406,3,FALSE),"")</f>
        <v/>
      </c>
      <c r="C3103" s="4" t="str">
        <f>IFERROR(VLOOKUP(A3103,'From Ilsy'!$A$2:$B$1406,2,FALSE),"")</f>
        <v/>
      </c>
      <c r="D3103" s="5">
        <v>0</v>
      </c>
      <c r="E3103" s="4">
        <f>IFERROR(VLOOKUP(A3103,'From Ilsy'!$A$2:$D$1406,4,FALSE),999999)</f>
        <v>999999</v>
      </c>
      <c r="F3103" s="4">
        <f>IF(E3103=999999,VLOOKUP(D3103,'Manual by Vendor'!$A$2:$C$295,3,FALSE),E3103)</f>
        <v>999999</v>
      </c>
      <c r="G3103" s="4">
        <f>VLOOKUP(A3103,Query2[[00001]:[IMLT]],2,FALSE)</f>
        <v>0</v>
      </c>
      <c r="H3103" s="3"/>
      <c r="I3103" s="4">
        <f t="shared" si="48"/>
        <v>0</v>
      </c>
      <c r="J3103" s="3"/>
      <c r="K3103" s="3"/>
    </row>
    <row r="3104" spans="1:11">
      <c r="A3104" s="3" t="s">
        <v>3113</v>
      </c>
      <c r="B3104" s="4" t="str">
        <f>IFERROR(VLOOKUP(A3104,'From Ilsy'!$A$2:$C$1406,3,FALSE),"")</f>
        <v/>
      </c>
      <c r="C3104" s="4" t="str">
        <f>IFERROR(VLOOKUP(A3104,'From Ilsy'!$A$2:$B$1406,2,FALSE),"")</f>
        <v/>
      </c>
      <c r="D3104" s="5">
        <v>0</v>
      </c>
      <c r="E3104" s="4">
        <f>IFERROR(VLOOKUP(A3104,'From Ilsy'!$A$2:$D$1406,4,FALSE),999999)</f>
        <v>999999</v>
      </c>
      <c r="F3104" s="4">
        <f>IF(E3104=999999,VLOOKUP(D3104,'Manual by Vendor'!$A$2:$C$295,3,FALSE),E3104)</f>
        <v>999999</v>
      </c>
      <c r="G3104" s="4">
        <f>VLOOKUP(A3104,Query2[[00001]:[IMLT]],2,FALSE)</f>
        <v>0</v>
      </c>
      <c r="H3104" s="3"/>
      <c r="I3104" s="4">
        <f t="shared" si="48"/>
        <v>0</v>
      </c>
      <c r="J3104" s="3"/>
      <c r="K3104" s="3"/>
    </row>
    <row r="3105" spans="1:11">
      <c r="A3105" s="3" t="s">
        <v>3114</v>
      </c>
      <c r="B3105" s="4" t="str">
        <f>IFERROR(VLOOKUP(A3105,'From Ilsy'!$A$2:$C$1406,3,FALSE),"")</f>
        <v/>
      </c>
      <c r="C3105" s="4" t="str">
        <f>IFERROR(VLOOKUP(A3105,'From Ilsy'!$A$2:$B$1406,2,FALSE),"")</f>
        <v/>
      </c>
      <c r="D3105" s="5">
        <v>0</v>
      </c>
      <c r="E3105" s="4">
        <f>IFERROR(VLOOKUP(A3105,'From Ilsy'!$A$2:$D$1406,4,FALSE),999999)</f>
        <v>999999</v>
      </c>
      <c r="F3105" s="4">
        <f>IF(E3105=999999,VLOOKUP(D3105,'Manual by Vendor'!$A$2:$C$295,3,FALSE),E3105)</f>
        <v>999999</v>
      </c>
      <c r="G3105" s="4">
        <f>VLOOKUP(A3105,Query2[[00001]:[IMLT]],2,FALSE)</f>
        <v>0</v>
      </c>
      <c r="H3105" s="3"/>
      <c r="I3105" s="4">
        <f t="shared" si="48"/>
        <v>0</v>
      </c>
      <c r="J3105" s="3"/>
      <c r="K3105" s="3"/>
    </row>
    <row r="3106" spans="1:11">
      <c r="A3106" s="3" t="s">
        <v>3115</v>
      </c>
      <c r="B3106" s="4" t="str">
        <f>IFERROR(VLOOKUP(A3106,'From Ilsy'!$A$2:$C$1406,3,FALSE),"")</f>
        <v/>
      </c>
      <c r="C3106" s="4" t="str">
        <f>IFERROR(VLOOKUP(A3106,'From Ilsy'!$A$2:$B$1406,2,FALSE),"")</f>
        <v/>
      </c>
      <c r="D3106" s="5">
        <v>0</v>
      </c>
      <c r="E3106" s="4">
        <f>IFERROR(VLOOKUP(A3106,'From Ilsy'!$A$2:$D$1406,4,FALSE),999999)</f>
        <v>999999</v>
      </c>
      <c r="F3106" s="4">
        <f>IF(E3106=999999,VLOOKUP(D3106,'Manual by Vendor'!$A$2:$C$295,3,FALSE),E3106)</f>
        <v>999999</v>
      </c>
      <c r="G3106" s="4">
        <f>VLOOKUP(A3106,Query2[[00001]:[IMLT]],2,FALSE)</f>
        <v>0</v>
      </c>
      <c r="H3106" s="3"/>
      <c r="I3106" s="4">
        <f t="shared" si="48"/>
        <v>0</v>
      </c>
      <c r="J3106" s="3"/>
      <c r="K3106" s="3"/>
    </row>
    <row r="3107" spans="1:11">
      <c r="A3107" s="3" t="s">
        <v>3116</v>
      </c>
      <c r="B3107" s="4" t="str">
        <f>IFERROR(VLOOKUP(A3107,'From Ilsy'!$A$2:$C$1406,3,FALSE),"")</f>
        <v/>
      </c>
      <c r="C3107" s="4" t="str">
        <f>IFERROR(VLOOKUP(A3107,'From Ilsy'!$A$2:$B$1406,2,FALSE),"")</f>
        <v/>
      </c>
      <c r="D3107" s="5">
        <v>0</v>
      </c>
      <c r="E3107" s="4">
        <f>IFERROR(VLOOKUP(A3107,'From Ilsy'!$A$2:$D$1406,4,FALSE),999999)</f>
        <v>999999</v>
      </c>
      <c r="F3107" s="4">
        <f>IF(E3107=999999,VLOOKUP(D3107,'Manual by Vendor'!$A$2:$C$295,3,FALSE),E3107)</f>
        <v>999999</v>
      </c>
      <c r="G3107" s="4">
        <f>VLOOKUP(A3107,Query2[[00001]:[IMLT]],2,FALSE)</f>
        <v>0</v>
      </c>
      <c r="H3107" s="3"/>
      <c r="I3107" s="4">
        <f t="shared" si="48"/>
        <v>0</v>
      </c>
      <c r="J3107" s="3"/>
      <c r="K3107" s="3"/>
    </row>
    <row r="3108" spans="1:11">
      <c r="A3108" s="3" t="s">
        <v>3117</v>
      </c>
      <c r="B3108" s="4" t="str">
        <f>IFERROR(VLOOKUP(A3108,'From Ilsy'!$A$2:$C$1406,3,FALSE),"")</f>
        <v/>
      </c>
      <c r="C3108" s="4" t="str">
        <f>IFERROR(VLOOKUP(A3108,'From Ilsy'!$A$2:$B$1406,2,FALSE),"")</f>
        <v/>
      </c>
      <c r="D3108" s="5">
        <v>0</v>
      </c>
      <c r="E3108" s="4">
        <f>IFERROR(VLOOKUP(A3108,'From Ilsy'!$A$2:$D$1406,4,FALSE),999999)</f>
        <v>999999</v>
      </c>
      <c r="F3108" s="4">
        <f>IF(E3108=999999,VLOOKUP(D3108,'Manual by Vendor'!$A$2:$C$295,3,FALSE),E3108)</f>
        <v>999999</v>
      </c>
      <c r="G3108" s="4">
        <f>VLOOKUP(A3108,Query2[[00001]:[IMLT]],2,FALSE)</f>
        <v>0</v>
      </c>
      <c r="H3108" s="3"/>
      <c r="I3108" s="4">
        <f t="shared" si="48"/>
        <v>0</v>
      </c>
      <c r="J3108" s="3"/>
      <c r="K3108" s="3"/>
    </row>
    <row r="3109" spans="1:11">
      <c r="A3109" s="3" t="s">
        <v>3118</v>
      </c>
      <c r="B3109" s="4" t="str">
        <f>IFERROR(VLOOKUP(A3109,'From Ilsy'!$A$2:$C$1406,3,FALSE),"")</f>
        <v/>
      </c>
      <c r="C3109" s="4" t="str">
        <f>IFERROR(VLOOKUP(A3109,'From Ilsy'!$A$2:$B$1406,2,FALSE),"")</f>
        <v/>
      </c>
      <c r="D3109" s="5">
        <v>0</v>
      </c>
      <c r="E3109" s="4">
        <f>IFERROR(VLOOKUP(A3109,'From Ilsy'!$A$2:$D$1406,4,FALSE),999999)</f>
        <v>999999</v>
      </c>
      <c r="F3109" s="4">
        <f>IF(E3109=999999,VLOOKUP(D3109,'Manual by Vendor'!$A$2:$C$295,3,FALSE),E3109)</f>
        <v>999999</v>
      </c>
      <c r="G3109" s="4">
        <f>VLOOKUP(A3109,Query2[[00001]:[IMLT]],2,FALSE)</f>
        <v>0</v>
      </c>
      <c r="H3109" s="3"/>
      <c r="I3109" s="4">
        <f t="shared" si="48"/>
        <v>0</v>
      </c>
      <c r="J3109" s="3"/>
      <c r="K3109" s="3"/>
    </row>
    <row r="3110" spans="1:11">
      <c r="A3110" s="3" t="s">
        <v>3119</v>
      </c>
      <c r="B3110" s="4" t="str">
        <f>IFERROR(VLOOKUP(A3110,'From Ilsy'!$A$2:$C$1406,3,FALSE),"")</f>
        <v/>
      </c>
      <c r="C3110" s="4" t="str">
        <f>IFERROR(VLOOKUP(A3110,'From Ilsy'!$A$2:$B$1406,2,FALSE),"")</f>
        <v/>
      </c>
      <c r="D3110" s="5">
        <v>0</v>
      </c>
      <c r="E3110" s="4">
        <f>IFERROR(VLOOKUP(A3110,'From Ilsy'!$A$2:$D$1406,4,FALSE),999999)</f>
        <v>999999</v>
      </c>
      <c r="F3110" s="4">
        <f>IF(E3110=999999,VLOOKUP(D3110,'Manual by Vendor'!$A$2:$C$295,3,FALSE),E3110)</f>
        <v>999999</v>
      </c>
      <c r="G3110" s="4">
        <f>VLOOKUP(A3110,Query2[[00001]:[IMLT]],2,FALSE)</f>
        <v>0</v>
      </c>
      <c r="H3110" s="3"/>
      <c r="I3110" s="4">
        <f t="shared" si="48"/>
        <v>0</v>
      </c>
      <c r="J3110" s="3"/>
      <c r="K3110" s="3"/>
    </row>
    <row r="3111" spans="1:11">
      <c r="A3111" s="3" t="s">
        <v>3120</v>
      </c>
      <c r="B3111" s="4" t="str">
        <f>IFERROR(VLOOKUP(A3111,'From Ilsy'!$A$2:$C$1406,3,FALSE),"")</f>
        <v/>
      </c>
      <c r="C3111" s="4" t="str">
        <f>IFERROR(VLOOKUP(A3111,'From Ilsy'!$A$2:$B$1406,2,FALSE),"")</f>
        <v/>
      </c>
      <c r="D3111" s="5">
        <v>0</v>
      </c>
      <c r="E3111" s="4">
        <f>IFERROR(VLOOKUP(A3111,'From Ilsy'!$A$2:$D$1406,4,FALSE),999999)</f>
        <v>999999</v>
      </c>
      <c r="F3111" s="4">
        <f>IF(E3111=999999,VLOOKUP(D3111,'Manual by Vendor'!$A$2:$C$295,3,FALSE),E3111)</f>
        <v>999999</v>
      </c>
      <c r="G3111" s="4">
        <f>VLOOKUP(A3111,Query2[[00001]:[IMLT]],2,FALSE)</f>
        <v>0</v>
      </c>
      <c r="H3111" s="3"/>
      <c r="I3111" s="4">
        <f t="shared" si="48"/>
        <v>0</v>
      </c>
      <c r="J3111" s="3"/>
      <c r="K3111" s="3"/>
    </row>
    <row r="3112" spans="1:11">
      <c r="A3112" s="3" t="s">
        <v>3121</v>
      </c>
      <c r="B3112" s="4" t="str">
        <f>IFERROR(VLOOKUP(A3112,'From Ilsy'!$A$2:$C$1406,3,FALSE),"")</f>
        <v/>
      </c>
      <c r="C3112" s="4" t="str">
        <f>IFERROR(VLOOKUP(A3112,'From Ilsy'!$A$2:$B$1406,2,FALSE),"")</f>
        <v/>
      </c>
      <c r="D3112" s="5">
        <v>0</v>
      </c>
      <c r="E3112" s="4">
        <f>IFERROR(VLOOKUP(A3112,'From Ilsy'!$A$2:$D$1406,4,FALSE),999999)</f>
        <v>999999</v>
      </c>
      <c r="F3112" s="4">
        <f>IF(E3112=999999,VLOOKUP(D3112,'Manual by Vendor'!$A$2:$C$295,3,FALSE),E3112)</f>
        <v>999999</v>
      </c>
      <c r="G3112" s="4">
        <f>VLOOKUP(A3112,Query2[[00001]:[IMLT]],2,FALSE)</f>
        <v>0</v>
      </c>
      <c r="H3112" s="3"/>
      <c r="I3112" s="4">
        <f t="shared" si="48"/>
        <v>0</v>
      </c>
      <c r="J3112" s="3"/>
      <c r="K3112" s="3"/>
    </row>
    <row r="3113" spans="1:11">
      <c r="A3113" s="3" t="s">
        <v>3122</v>
      </c>
      <c r="B3113" s="4" t="str">
        <f>IFERROR(VLOOKUP(A3113,'From Ilsy'!$A$2:$C$1406,3,FALSE),"")</f>
        <v/>
      </c>
      <c r="C3113" s="4" t="str">
        <f>IFERROR(VLOOKUP(A3113,'From Ilsy'!$A$2:$B$1406,2,FALSE),"")</f>
        <v/>
      </c>
      <c r="D3113" s="5">
        <v>0</v>
      </c>
      <c r="E3113" s="4">
        <f>IFERROR(VLOOKUP(A3113,'From Ilsy'!$A$2:$D$1406,4,FALSE),999999)</f>
        <v>999999</v>
      </c>
      <c r="F3113" s="4">
        <f>IF(E3113=999999,VLOOKUP(D3113,'Manual by Vendor'!$A$2:$C$295,3,FALSE),E3113)</f>
        <v>999999</v>
      </c>
      <c r="G3113" s="4">
        <f>VLOOKUP(A3113,Query2[[00001]:[IMLT]],2,FALSE)</f>
        <v>0</v>
      </c>
      <c r="H3113" s="3"/>
      <c r="I3113" s="4">
        <f t="shared" si="48"/>
        <v>0</v>
      </c>
      <c r="J3113" s="3"/>
      <c r="K3113" s="3"/>
    </row>
    <row r="3114" spans="1:11">
      <c r="A3114" s="3" t="s">
        <v>3123</v>
      </c>
      <c r="B3114" s="4" t="str">
        <f>IFERROR(VLOOKUP(A3114,'From Ilsy'!$A$2:$C$1406,3,FALSE),"")</f>
        <v/>
      </c>
      <c r="C3114" s="4" t="str">
        <f>IFERROR(VLOOKUP(A3114,'From Ilsy'!$A$2:$B$1406,2,FALSE),"")</f>
        <v/>
      </c>
      <c r="D3114" s="5">
        <v>0</v>
      </c>
      <c r="E3114" s="4">
        <f>IFERROR(VLOOKUP(A3114,'From Ilsy'!$A$2:$D$1406,4,FALSE),999999)</f>
        <v>999999</v>
      </c>
      <c r="F3114" s="4">
        <f>IF(E3114=999999,VLOOKUP(D3114,'Manual by Vendor'!$A$2:$C$295,3,FALSE),E3114)</f>
        <v>999999</v>
      </c>
      <c r="G3114" s="4">
        <f>VLOOKUP(A3114,Query2[[00001]:[IMLT]],2,FALSE)</f>
        <v>0</v>
      </c>
      <c r="H3114" s="3"/>
      <c r="I3114" s="4">
        <f t="shared" si="48"/>
        <v>0</v>
      </c>
      <c r="J3114" s="3"/>
      <c r="K3114" s="3"/>
    </row>
    <row r="3115" spans="1:11">
      <c r="A3115" s="3" t="s">
        <v>3124</v>
      </c>
      <c r="B3115" s="4" t="str">
        <f>IFERROR(VLOOKUP(A3115,'From Ilsy'!$A$2:$C$1406,3,FALSE),"")</f>
        <v/>
      </c>
      <c r="C3115" s="4" t="str">
        <f>IFERROR(VLOOKUP(A3115,'From Ilsy'!$A$2:$B$1406,2,FALSE),"")</f>
        <v/>
      </c>
      <c r="D3115" s="5">
        <v>0</v>
      </c>
      <c r="E3115" s="4">
        <f>IFERROR(VLOOKUP(A3115,'From Ilsy'!$A$2:$D$1406,4,FALSE),999999)</f>
        <v>999999</v>
      </c>
      <c r="F3115" s="4">
        <f>IF(E3115=999999,VLOOKUP(D3115,'Manual by Vendor'!$A$2:$C$295,3,FALSE),E3115)</f>
        <v>999999</v>
      </c>
      <c r="G3115" s="4">
        <f>VLOOKUP(A3115,Query2[[00001]:[IMLT]],2,FALSE)</f>
        <v>0</v>
      </c>
      <c r="H3115" s="3"/>
      <c r="I3115" s="4">
        <f t="shared" si="48"/>
        <v>0</v>
      </c>
      <c r="J3115" s="3"/>
      <c r="K3115" s="3"/>
    </row>
    <row r="3116" spans="1:11">
      <c r="A3116" s="3" t="s">
        <v>3125</v>
      </c>
      <c r="B3116" s="4" t="str">
        <f>IFERROR(VLOOKUP(A3116,'From Ilsy'!$A$2:$C$1406,3,FALSE),"")</f>
        <v/>
      </c>
      <c r="C3116" s="4" t="str">
        <f>IFERROR(VLOOKUP(A3116,'From Ilsy'!$A$2:$B$1406,2,FALSE),"")</f>
        <v/>
      </c>
      <c r="D3116" s="5">
        <v>0</v>
      </c>
      <c r="E3116" s="4">
        <f>IFERROR(VLOOKUP(A3116,'From Ilsy'!$A$2:$D$1406,4,FALSE),999999)</f>
        <v>999999</v>
      </c>
      <c r="F3116" s="4">
        <f>IF(E3116=999999,VLOOKUP(D3116,'Manual by Vendor'!$A$2:$C$295,3,FALSE),E3116)</f>
        <v>999999</v>
      </c>
      <c r="G3116" s="4">
        <f>VLOOKUP(A3116,Query2[[00001]:[IMLT]],2,FALSE)</f>
        <v>0</v>
      </c>
      <c r="H3116" s="3"/>
      <c r="I3116" s="4">
        <f t="shared" si="48"/>
        <v>0</v>
      </c>
      <c r="J3116" s="3"/>
      <c r="K3116" s="3"/>
    </row>
    <row r="3117" spans="1:11">
      <c r="A3117" s="3" t="s">
        <v>3126</v>
      </c>
      <c r="B3117" s="4" t="str">
        <f>IFERROR(VLOOKUP(A3117,'From Ilsy'!$A$2:$C$1406,3,FALSE),"")</f>
        <v/>
      </c>
      <c r="C3117" s="4" t="str">
        <f>IFERROR(VLOOKUP(A3117,'From Ilsy'!$A$2:$B$1406,2,FALSE),"")</f>
        <v/>
      </c>
      <c r="D3117" s="5">
        <v>0</v>
      </c>
      <c r="E3117" s="4">
        <f>IFERROR(VLOOKUP(A3117,'From Ilsy'!$A$2:$D$1406,4,FALSE),999999)</f>
        <v>999999</v>
      </c>
      <c r="F3117" s="4">
        <f>IF(E3117=999999,VLOOKUP(D3117,'Manual by Vendor'!$A$2:$C$295,3,FALSE),E3117)</f>
        <v>999999</v>
      </c>
      <c r="G3117" s="4">
        <f>VLOOKUP(A3117,Query2[[00001]:[IMLT]],2,FALSE)</f>
        <v>0</v>
      </c>
      <c r="H3117" s="3"/>
      <c r="I3117" s="4">
        <f t="shared" si="48"/>
        <v>0</v>
      </c>
      <c r="J3117" s="3"/>
      <c r="K3117" s="3"/>
    </row>
    <row r="3118" spans="1:11">
      <c r="A3118" s="3" t="s">
        <v>3127</v>
      </c>
      <c r="B3118" s="4" t="str">
        <f>IFERROR(VLOOKUP(A3118,'From Ilsy'!$A$2:$C$1406,3,FALSE),"")</f>
        <v/>
      </c>
      <c r="C3118" s="4" t="str">
        <f>IFERROR(VLOOKUP(A3118,'From Ilsy'!$A$2:$B$1406,2,FALSE),"")</f>
        <v/>
      </c>
      <c r="D3118" s="5">
        <v>0</v>
      </c>
      <c r="E3118" s="4">
        <f>IFERROR(VLOOKUP(A3118,'From Ilsy'!$A$2:$D$1406,4,FALSE),999999)</f>
        <v>999999</v>
      </c>
      <c r="F3118" s="4">
        <f>IF(E3118=999999,VLOOKUP(D3118,'Manual by Vendor'!$A$2:$C$295,3,FALSE),E3118)</f>
        <v>999999</v>
      </c>
      <c r="G3118" s="4">
        <f>VLOOKUP(A3118,Query2[[00001]:[IMLT]],2,FALSE)</f>
        <v>0</v>
      </c>
      <c r="H3118" s="3"/>
      <c r="I3118" s="4">
        <f t="shared" si="48"/>
        <v>0</v>
      </c>
      <c r="J3118" s="3"/>
      <c r="K3118" s="3"/>
    </row>
    <row r="3119" spans="1:11">
      <c r="A3119" s="3" t="s">
        <v>3128</v>
      </c>
      <c r="B3119" s="4" t="str">
        <f>IFERROR(VLOOKUP(A3119,'From Ilsy'!$A$2:$C$1406,3,FALSE),"")</f>
        <v/>
      </c>
      <c r="C3119" s="4" t="str">
        <f>IFERROR(VLOOKUP(A3119,'From Ilsy'!$A$2:$B$1406,2,FALSE),"")</f>
        <v/>
      </c>
      <c r="D3119" s="5">
        <v>0</v>
      </c>
      <c r="E3119" s="4">
        <f>IFERROR(VLOOKUP(A3119,'From Ilsy'!$A$2:$D$1406,4,FALSE),999999)</f>
        <v>999999</v>
      </c>
      <c r="F3119" s="4">
        <f>IF(E3119=999999,VLOOKUP(D3119,'Manual by Vendor'!$A$2:$C$295,3,FALSE),E3119)</f>
        <v>999999</v>
      </c>
      <c r="G3119" s="4">
        <f>VLOOKUP(A3119,Query2[[00001]:[IMLT]],2,FALSE)</f>
        <v>0</v>
      </c>
      <c r="H3119" s="3"/>
      <c r="I3119" s="4">
        <f t="shared" si="48"/>
        <v>0</v>
      </c>
      <c r="J3119" s="3"/>
      <c r="K3119" s="3"/>
    </row>
    <row r="3120" spans="1:11">
      <c r="A3120" s="3" t="s">
        <v>3129</v>
      </c>
      <c r="B3120" s="4" t="str">
        <f>IFERROR(VLOOKUP(A3120,'From Ilsy'!$A$2:$C$1406,3,FALSE),"")</f>
        <v/>
      </c>
      <c r="C3120" s="4" t="str">
        <f>IFERROR(VLOOKUP(A3120,'From Ilsy'!$A$2:$B$1406,2,FALSE),"")</f>
        <v/>
      </c>
      <c r="D3120" s="5">
        <v>0</v>
      </c>
      <c r="E3120" s="4">
        <f>IFERROR(VLOOKUP(A3120,'From Ilsy'!$A$2:$D$1406,4,FALSE),999999)</f>
        <v>999999</v>
      </c>
      <c r="F3120" s="4">
        <f>IF(E3120=999999,VLOOKUP(D3120,'Manual by Vendor'!$A$2:$C$295,3,FALSE),E3120)</f>
        <v>999999</v>
      </c>
      <c r="G3120" s="4">
        <f>VLOOKUP(A3120,Query2[[00001]:[IMLT]],2,FALSE)</f>
        <v>0</v>
      </c>
      <c r="H3120" s="3"/>
      <c r="I3120" s="4">
        <f t="shared" si="48"/>
        <v>0</v>
      </c>
      <c r="J3120" s="3"/>
      <c r="K3120" s="3"/>
    </row>
    <row r="3121" spans="1:11">
      <c r="A3121" s="3" t="s">
        <v>3130</v>
      </c>
      <c r="B3121" s="4" t="str">
        <f>IFERROR(VLOOKUP(A3121,'From Ilsy'!$A$2:$C$1406,3,FALSE),"")</f>
        <v/>
      </c>
      <c r="C3121" s="4" t="str">
        <f>IFERROR(VLOOKUP(A3121,'From Ilsy'!$A$2:$B$1406,2,FALSE),"")</f>
        <v/>
      </c>
      <c r="D3121" s="5">
        <v>0</v>
      </c>
      <c r="E3121" s="4">
        <f>IFERROR(VLOOKUP(A3121,'From Ilsy'!$A$2:$D$1406,4,FALSE),999999)</f>
        <v>999999</v>
      </c>
      <c r="F3121" s="4">
        <f>IF(E3121=999999,VLOOKUP(D3121,'Manual by Vendor'!$A$2:$C$295,3,FALSE),E3121)</f>
        <v>999999</v>
      </c>
      <c r="G3121" s="4">
        <f>VLOOKUP(A3121,Query2[[00001]:[IMLT]],2,FALSE)</f>
        <v>0</v>
      </c>
      <c r="H3121" s="3"/>
      <c r="I3121" s="4">
        <f t="shared" si="48"/>
        <v>0</v>
      </c>
      <c r="J3121" s="3"/>
      <c r="K3121" s="3"/>
    </row>
    <row r="3122" spans="1:11">
      <c r="A3122" s="3" t="s">
        <v>3131</v>
      </c>
      <c r="B3122" s="4" t="str">
        <f>IFERROR(VLOOKUP(A3122,'From Ilsy'!$A$2:$C$1406,3,FALSE),"")</f>
        <v/>
      </c>
      <c r="C3122" s="4" t="str">
        <f>IFERROR(VLOOKUP(A3122,'From Ilsy'!$A$2:$B$1406,2,FALSE),"")</f>
        <v/>
      </c>
      <c r="D3122" s="5">
        <v>0</v>
      </c>
      <c r="E3122" s="4">
        <f>IFERROR(VLOOKUP(A3122,'From Ilsy'!$A$2:$D$1406,4,FALSE),999999)</f>
        <v>999999</v>
      </c>
      <c r="F3122" s="4">
        <f>IF(E3122=999999,VLOOKUP(D3122,'Manual by Vendor'!$A$2:$C$295,3,FALSE),E3122)</f>
        <v>999999</v>
      </c>
      <c r="G3122" s="4">
        <f>VLOOKUP(A3122,Query2[[00001]:[IMLT]],2,FALSE)</f>
        <v>0</v>
      </c>
      <c r="H3122" s="3"/>
      <c r="I3122" s="4">
        <f t="shared" si="48"/>
        <v>0</v>
      </c>
      <c r="J3122" s="3"/>
      <c r="K3122" s="3"/>
    </row>
    <row r="3123" spans="1:11">
      <c r="A3123" s="3" t="s">
        <v>3132</v>
      </c>
      <c r="B3123" s="4" t="str">
        <f>IFERROR(VLOOKUP(A3123,'From Ilsy'!$A$2:$C$1406,3,FALSE),"")</f>
        <v/>
      </c>
      <c r="C3123" s="4" t="str">
        <f>IFERROR(VLOOKUP(A3123,'From Ilsy'!$A$2:$B$1406,2,FALSE),"")</f>
        <v/>
      </c>
      <c r="D3123" s="5">
        <v>0</v>
      </c>
      <c r="E3123" s="4">
        <f>IFERROR(VLOOKUP(A3123,'From Ilsy'!$A$2:$D$1406,4,FALSE),999999)</f>
        <v>999999</v>
      </c>
      <c r="F3123" s="4">
        <f>IF(E3123=999999,VLOOKUP(D3123,'Manual by Vendor'!$A$2:$C$295,3,FALSE),E3123)</f>
        <v>999999</v>
      </c>
      <c r="G3123" s="4">
        <f>VLOOKUP(A3123,Query2[[00001]:[IMLT]],2,FALSE)</f>
        <v>0</v>
      </c>
      <c r="H3123" s="3"/>
      <c r="I3123" s="4">
        <f t="shared" si="48"/>
        <v>0</v>
      </c>
      <c r="J3123" s="3"/>
      <c r="K3123" s="3"/>
    </row>
    <row r="3124" spans="1:11">
      <c r="A3124" s="3" t="s">
        <v>3133</v>
      </c>
      <c r="B3124" s="4" t="str">
        <f>IFERROR(VLOOKUP(A3124,'From Ilsy'!$A$2:$C$1406,3,FALSE),"")</f>
        <v/>
      </c>
      <c r="C3124" s="4" t="str">
        <f>IFERROR(VLOOKUP(A3124,'From Ilsy'!$A$2:$B$1406,2,FALSE),"")</f>
        <v/>
      </c>
      <c r="D3124" s="5">
        <v>0</v>
      </c>
      <c r="E3124" s="4">
        <f>IFERROR(VLOOKUP(A3124,'From Ilsy'!$A$2:$D$1406,4,FALSE),999999)</f>
        <v>999999</v>
      </c>
      <c r="F3124" s="4">
        <f>IF(E3124=999999,VLOOKUP(D3124,'Manual by Vendor'!$A$2:$C$295,3,FALSE),E3124)</f>
        <v>999999</v>
      </c>
      <c r="G3124" s="4">
        <f>VLOOKUP(A3124,Query2[[00001]:[IMLT]],2,FALSE)</f>
        <v>0</v>
      </c>
      <c r="H3124" s="3"/>
      <c r="I3124" s="4">
        <f t="shared" si="48"/>
        <v>0</v>
      </c>
      <c r="J3124" s="3"/>
      <c r="K3124" s="3"/>
    </row>
    <row r="3125" spans="1:11">
      <c r="A3125" s="3" t="s">
        <v>3134</v>
      </c>
      <c r="B3125" s="4" t="str">
        <f>IFERROR(VLOOKUP(A3125,'From Ilsy'!$A$2:$C$1406,3,FALSE),"")</f>
        <v/>
      </c>
      <c r="C3125" s="4" t="str">
        <f>IFERROR(VLOOKUP(A3125,'From Ilsy'!$A$2:$B$1406,2,FALSE),"")</f>
        <v/>
      </c>
      <c r="D3125" s="5">
        <v>0</v>
      </c>
      <c r="E3125" s="4">
        <f>IFERROR(VLOOKUP(A3125,'From Ilsy'!$A$2:$D$1406,4,FALSE),999999)</f>
        <v>999999</v>
      </c>
      <c r="F3125" s="4">
        <f>IF(E3125=999999,VLOOKUP(D3125,'Manual by Vendor'!$A$2:$C$295,3,FALSE),E3125)</f>
        <v>999999</v>
      </c>
      <c r="G3125" s="4">
        <f>VLOOKUP(A3125,Query2[[00001]:[IMLT]],2,FALSE)</f>
        <v>0</v>
      </c>
      <c r="H3125" s="3"/>
      <c r="I3125" s="4">
        <f t="shared" si="48"/>
        <v>0</v>
      </c>
      <c r="J3125" s="3"/>
      <c r="K3125" s="3"/>
    </row>
    <row r="3126" spans="1:11">
      <c r="A3126" s="3" t="s">
        <v>3135</v>
      </c>
      <c r="B3126" s="4" t="str">
        <f>IFERROR(VLOOKUP(A3126,'From Ilsy'!$A$2:$C$1406,3,FALSE),"")</f>
        <v/>
      </c>
      <c r="C3126" s="4" t="str">
        <f>IFERROR(VLOOKUP(A3126,'From Ilsy'!$A$2:$B$1406,2,FALSE),"")</f>
        <v/>
      </c>
      <c r="D3126" s="5">
        <v>0</v>
      </c>
      <c r="E3126" s="4">
        <f>IFERROR(VLOOKUP(A3126,'From Ilsy'!$A$2:$D$1406,4,FALSE),999999)</f>
        <v>999999</v>
      </c>
      <c r="F3126" s="4">
        <f>IF(E3126=999999,VLOOKUP(D3126,'Manual by Vendor'!$A$2:$C$295,3,FALSE),E3126)</f>
        <v>999999</v>
      </c>
      <c r="G3126" s="4">
        <f>VLOOKUP(A3126,Query2[[00001]:[IMLT]],2,FALSE)</f>
        <v>0</v>
      </c>
      <c r="H3126" s="3"/>
      <c r="I3126" s="4">
        <f t="shared" si="48"/>
        <v>0</v>
      </c>
      <c r="J3126" s="3"/>
      <c r="K3126" s="3"/>
    </row>
    <row r="3127" spans="1:11">
      <c r="A3127" s="3" t="s">
        <v>3136</v>
      </c>
      <c r="B3127" s="4" t="str">
        <f>IFERROR(VLOOKUP(A3127,'From Ilsy'!$A$2:$C$1406,3,FALSE),"")</f>
        <v/>
      </c>
      <c r="C3127" s="4" t="str">
        <f>IFERROR(VLOOKUP(A3127,'From Ilsy'!$A$2:$B$1406,2,FALSE),"")</f>
        <v/>
      </c>
      <c r="D3127" s="5">
        <v>0</v>
      </c>
      <c r="E3127" s="4">
        <f>IFERROR(VLOOKUP(A3127,'From Ilsy'!$A$2:$D$1406,4,FALSE),999999)</f>
        <v>999999</v>
      </c>
      <c r="F3127" s="4">
        <f>IF(E3127=999999,VLOOKUP(D3127,'Manual by Vendor'!$A$2:$C$295,3,FALSE),E3127)</f>
        <v>999999</v>
      </c>
      <c r="G3127" s="4">
        <f>VLOOKUP(A3127,Query2[[00001]:[IMLT]],2,FALSE)</f>
        <v>0</v>
      </c>
      <c r="H3127" s="3"/>
      <c r="I3127" s="4">
        <f t="shared" si="48"/>
        <v>0</v>
      </c>
      <c r="J3127" s="3"/>
      <c r="K3127" s="3"/>
    </row>
    <row r="3128" spans="1:11">
      <c r="A3128" s="3" t="s">
        <v>3137</v>
      </c>
      <c r="B3128" s="4" t="str">
        <f>IFERROR(VLOOKUP(A3128,'From Ilsy'!$A$2:$C$1406,3,FALSE),"")</f>
        <v/>
      </c>
      <c r="C3128" s="4" t="str">
        <f>IFERROR(VLOOKUP(A3128,'From Ilsy'!$A$2:$B$1406,2,FALSE),"")</f>
        <v/>
      </c>
      <c r="D3128" s="5">
        <v>0</v>
      </c>
      <c r="E3128" s="4">
        <f>IFERROR(VLOOKUP(A3128,'From Ilsy'!$A$2:$D$1406,4,FALSE),999999)</f>
        <v>999999</v>
      </c>
      <c r="F3128" s="4">
        <f>IF(E3128=999999,VLOOKUP(D3128,'Manual by Vendor'!$A$2:$C$295,3,FALSE),E3128)</f>
        <v>999999</v>
      </c>
      <c r="G3128" s="4">
        <f>VLOOKUP(A3128,Query2[[00001]:[IMLT]],2,FALSE)</f>
        <v>0</v>
      </c>
      <c r="H3128" s="3"/>
      <c r="I3128" s="4">
        <f t="shared" si="48"/>
        <v>0</v>
      </c>
      <c r="J3128" s="3"/>
      <c r="K3128" s="3"/>
    </row>
    <row r="3129" spans="1:11">
      <c r="A3129" s="3" t="s">
        <v>3138</v>
      </c>
      <c r="B3129" s="4" t="str">
        <f>IFERROR(VLOOKUP(A3129,'From Ilsy'!$A$2:$C$1406,3,FALSE),"")</f>
        <v/>
      </c>
      <c r="C3129" s="4" t="str">
        <f>IFERROR(VLOOKUP(A3129,'From Ilsy'!$A$2:$B$1406,2,FALSE),"")</f>
        <v/>
      </c>
      <c r="D3129" s="5">
        <v>0</v>
      </c>
      <c r="E3129" s="4">
        <f>IFERROR(VLOOKUP(A3129,'From Ilsy'!$A$2:$D$1406,4,FALSE),999999)</f>
        <v>999999</v>
      </c>
      <c r="F3129" s="4">
        <f>IF(E3129=999999,VLOOKUP(D3129,'Manual by Vendor'!$A$2:$C$295,3,FALSE),E3129)</f>
        <v>999999</v>
      </c>
      <c r="G3129" s="4">
        <f>VLOOKUP(A3129,Query2[[00001]:[IMLT]],2,FALSE)</f>
        <v>0</v>
      </c>
      <c r="H3129" s="3"/>
      <c r="I3129" s="4">
        <f t="shared" si="48"/>
        <v>0</v>
      </c>
      <c r="J3129" s="3"/>
      <c r="K3129" s="3"/>
    </row>
    <row r="3130" spans="1:11">
      <c r="A3130" s="3" t="s">
        <v>3139</v>
      </c>
      <c r="B3130" s="4" t="str">
        <f>IFERROR(VLOOKUP(A3130,'From Ilsy'!$A$2:$C$1406,3,FALSE),"")</f>
        <v/>
      </c>
      <c r="C3130" s="4" t="str">
        <f>IFERROR(VLOOKUP(A3130,'From Ilsy'!$A$2:$B$1406,2,FALSE),"")</f>
        <v/>
      </c>
      <c r="D3130" s="5">
        <v>0</v>
      </c>
      <c r="E3130" s="4">
        <f>IFERROR(VLOOKUP(A3130,'From Ilsy'!$A$2:$D$1406,4,FALSE),999999)</f>
        <v>999999</v>
      </c>
      <c r="F3130" s="4">
        <f>IF(E3130=999999,VLOOKUP(D3130,'Manual by Vendor'!$A$2:$C$295,3,FALSE),E3130)</f>
        <v>999999</v>
      </c>
      <c r="G3130" s="4">
        <f>VLOOKUP(A3130,Query2[[00001]:[IMLT]],2,FALSE)</f>
        <v>0</v>
      </c>
      <c r="H3130" s="3"/>
      <c r="I3130" s="4">
        <f t="shared" si="48"/>
        <v>0</v>
      </c>
      <c r="J3130" s="3"/>
      <c r="K3130" s="3"/>
    </row>
    <row r="3131" spans="1:11">
      <c r="A3131" s="3" t="s">
        <v>3140</v>
      </c>
      <c r="B3131" s="4" t="str">
        <f>IFERROR(VLOOKUP(A3131,'From Ilsy'!$A$2:$C$1406,3,FALSE),"")</f>
        <v/>
      </c>
      <c r="C3131" s="4" t="str">
        <f>IFERROR(VLOOKUP(A3131,'From Ilsy'!$A$2:$B$1406,2,FALSE),"")</f>
        <v/>
      </c>
      <c r="D3131" s="5">
        <v>0</v>
      </c>
      <c r="E3131" s="4">
        <f>IFERROR(VLOOKUP(A3131,'From Ilsy'!$A$2:$D$1406,4,FALSE),999999)</f>
        <v>999999</v>
      </c>
      <c r="F3131" s="4">
        <f>IF(E3131=999999,VLOOKUP(D3131,'Manual by Vendor'!$A$2:$C$295,3,FALSE),E3131)</f>
        <v>999999</v>
      </c>
      <c r="G3131" s="4">
        <f>VLOOKUP(A3131,Query2[[00001]:[IMLT]],2,FALSE)</f>
        <v>0</v>
      </c>
      <c r="H3131" s="3"/>
      <c r="I3131" s="4">
        <f t="shared" si="48"/>
        <v>0</v>
      </c>
      <c r="J3131" s="3"/>
      <c r="K3131" s="3"/>
    </row>
    <row r="3132" spans="1:11">
      <c r="A3132" s="3" t="s">
        <v>3141</v>
      </c>
      <c r="B3132" s="4" t="str">
        <f>IFERROR(VLOOKUP(A3132,'From Ilsy'!$A$2:$C$1406,3,FALSE),"")</f>
        <v/>
      </c>
      <c r="C3132" s="4" t="str">
        <f>IFERROR(VLOOKUP(A3132,'From Ilsy'!$A$2:$B$1406,2,FALSE),"")</f>
        <v/>
      </c>
      <c r="D3132" s="5">
        <v>0</v>
      </c>
      <c r="E3132" s="4">
        <f>IFERROR(VLOOKUP(A3132,'From Ilsy'!$A$2:$D$1406,4,FALSE),999999)</f>
        <v>999999</v>
      </c>
      <c r="F3132" s="4">
        <f>IF(E3132=999999,VLOOKUP(D3132,'Manual by Vendor'!$A$2:$C$295,3,FALSE),E3132)</f>
        <v>999999</v>
      </c>
      <c r="G3132" s="4">
        <f>VLOOKUP(A3132,Query2[[00001]:[IMLT]],2,FALSE)</f>
        <v>0</v>
      </c>
      <c r="H3132" s="3"/>
      <c r="I3132" s="4">
        <f t="shared" si="48"/>
        <v>0</v>
      </c>
      <c r="J3132" s="3"/>
      <c r="K3132" s="3"/>
    </row>
    <row r="3133" spans="1:11">
      <c r="A3133" s="3" t="s">
        <v>3142</v>
      </c>
      <c r="B3133" s="4" t="str">
        <f>IFERROR(VLOOKUP(A3133,'From Ilsy'!$A$2:$C$1406,3,FALSE),"")</f>
        <v/>
      </c>
      <c r="C3133" s="4" t="str">
        <f>IFERROR(VLOOKUP(A3133,'From Ilsy'!$A$2:$B$1406,2,FALSE),"")</f>
        <v/>
      </c>
      <c r="D3133" s="5">
        <v>0</v>
      </c>
      <c r="E3133" s="4">
        <f>IFERROR(VLOOKUP(A3133,'From Ilsy'!$A$2:$D$1406,4,FALSE),999999)</f>
        <v>999999</v>
      </c>
      <c r="F3133" s="4">
        <f>IF(E3133=999999,VLOOKUP(D3133,'Manual by Vendor'!$A$2:$C$295,3,FALSE),E3133)</f>
        <v>999999</v>
      </c>
      <c r="G3133" s="4">
        <f>VLOOKUP(A3133,Query2[[00001]:[IMLT]],2,FALSE)</f>
        <v>0</v>
      </c>
      <c r="H3133" s="3"/>
      <c r="I3133" s="4">
        <f t="shared" si="48"/>
        <v>0</v>
      </c>
      <c r="J3133" s="3"/>
      <c r="K3133" s="3"/>
    </row>
    <row r="3134" spans="1:11">
      <c r="A3134" s="3" t="s">
        <v>3143</v>
      </c>
      <c r="B3134" s="4" t="str">
        <f>IFERROR(VLOOKUP(A3134,'From Ilsy'!$A$2:$C$1406,3,FALSE),"")</f>
        <v/>
      </c>
      <c r="C3134" s="4" t="str">
        <f>IFERROR(VLOOKUP(A3134,'From Ilsy'!$A$2:$B$1406,2,FALSE),"")</f>
        <v/>
      </c>
      <c r="D3134" s="5">
        <v>0</v>
      </c>
      <c r="E3134" s="4">
        <f>IFERROR(VLOOKUP(A3134,'From Ilsy'!$A$2:$D$1406,4,FALSE),999999)</f>
        <v>999999</v>
      </c>
      <c r="F3134" s="4">
        <f>IF(E3134=999999,VLOOKUP(D3134,'Manual by Vendor'!$A$2:$C$295,3,FALSE),E3134)</f>
        <v>999999</v>
      </c>
      <c r="G3134" s="4">
        <f>VLOOKUP(A3134,Query2[[00001]:[IMLT]],2,FALSE)</f>
        <v>0</v>
      </c>
      <c r="H3134" s="3"/>
      <c r="I3134" s="4">
        <f t="shared" si="48"/>
        <v>0</v>
      </c>
      <c r="J3134" s="3"/>
      <c r="K3134" s="3"/>
    </row>
    <row r="3135" spans="1:11">
      <c r="A3135" s="3" t="s">
        <v>3144</v>
      </c>
      <c r="B3135" s="4" t="str">
        <f>IFERROR(VLOOKUP(A3135,'From Ilsy'!$A$2:$C$1406,3,FALSE),"")</f>
        <v/>
      </c>
      <c r="C3135" s="4" t="str">
        <f>IFERROR(VLOOKUP(A3135,'From Ilsy'!$A$2:$B$1406,2,FALSE),"")</f>
        <v/>
      </c>
      <c r="D3135" s="5">
        <v>0</v>
      </c>
      <c r="E3135" s="4">
        <f>IFERROR(VLOOKUP(A3135,'From Ilsy'!$A$2:$D$1406,4,FALSE),999999)</f>
        <v>999999</v>
      </c>
      <c r="F3135" s="4">
        <f>IF(E3135=999999,VLOOKUP(D3135,'Manual by Vendor'!$A$2:$C$295,3,FALSE),E3135)</f>
        <v>999999</v>
      </c>
      <c r="G3135" s="4">
        <f>VLOOKUP(A3135,Query2[[00001]:[IMLT]],2,FALSE)</f>
        <v>0</v>
      </c>
      <c r="H3135" s="3"/>
      <c r="I3135" s="4">
        <f t="shared" si="48"/>
        <v>0</v>
      </c>
      <c r="J3135" s="3"/>
      <c r="K3135" s="3"/>
    </row>
    <row r="3136" spans="1:11">
      <c r="A3136" s="3" t="s">
        <v>3145</v>
      </c>
      <c r="B3136" s="4" t="str">
        <f>IFERROR(VLOOKUP(A3136,'From Ilsy'!$A$2:$C$1406,3,FALSE),"")</f>
        <v/>
      </c>
      <c r="C3136" s="4" t="str">
        <f>IFERROR(VLOOKUP(A3136,'From Ilsy'!$A$2:$B$1406,2,FALSE),"")</f>
        <v/>
      </c>
      <c r="D3136" s="5">
        <v>0</v>
      </c>
      <c r="E3136" s="4">
        <f>IFERROR(VLOOKUP(A3136,'From Ilsy'!$A$2:$D$1406,4,FALSE),999999)</f>
        <v>999999</v>
      </c>
      <c r="F3136" s="4">
        <f>IF(E3136=999999,VLOOKUP(D3136,'Manual by Vendor'!$A$2:$C$295,3,FALSE),E3136)</f>
        <v>999999</v>
      </c>
      <c r="G3136" s="4">
        <f>VLOOKUP(A3136,Query2[[00001]:[IMLT]],2,FALSE)</f>
        <v>0</v>
      </c>
      <c r="H3136" s="3"/>
      <c r="I3136" s="4">
        <f t="shared" si="48"/>
        <v>0</v>
      </c>
      <c r="J3136" s="3"/>
      <c r="K3136" s="3"/>
    </row>
    <row r="3137" spans="1:11">
      <c r="A3137" s="3" t="s">
        <v>3146</v>
      </c>
      <c r="B3137" s="4" t="str">
        <f>IFERROR(VLOOKUP(A3137,'From Ilsy'!$A$2:$C$1406,3,FALSE),"")</f>
        <v/>
      </c>
      <c r="C3137" s="4" t="str">
        <f>IFERROR(VLOOKUP(A3137,'From Ilsy'!$A$2:$B$1406,2,FALSE),"")</f>
        <v/>
      </c>
      <c r="D3137" s="5">
        <v>0</v>
      </c>
      <c r="E3137" s="4">
        <f>IFERROR(VLOOKUP(A3137,'From Ilsy'!$A$2:$D$1406,4,FALSE),999999)</f>
        <v>999999</v>
      </c>
      <c r="F3137" s="4">
        <f>IF(E3137=999999,VLOOKUP(D3137,'Manual by Vendor'!$A$2:$C$295,3,FALSE),E3137)</f>
        <v>999999</v>
      </c>
      <c r="G3137" s="4">
        <f>VLOOKUP(A3137,Query2[[00001]:[IMLT]],2,FALSE)</f>
        <v>0</v>
      </c>
      <c r="H3137" s="3"/>
      <c r="I3137" s="4">
        <f t="shared" si="48"/>
        <v>0</v>
      </c>
      <c r="J3137" s="3"/>
      <c r="K3137" s="3"/>
    </row>
    <row r="3138" spans="1:11">
      <c r="A3138" s="3" t="s">
        <v>3147</v>
      </c>
      <c r="B3138" s="4" t="str">
        <f>IFERROR(VLOOKUP(A3138,'From Ilsy'!$A$2:$C$1406,3,FALSE),"")</f>
        <v/>
      </c>
      <c r="C3138" s="4" t="str">
        <f>IFERROR(VLOOKUP(A3138,'From Ilsy'!$A$2:$B$1406,2,FALSE),"")</f>
        <v/>
      </c>
      <c r="D3138" s="5">
        <v>502</v>
      </c>
      <c r="E3138" s="4">
        <f>IFERROR(VLOOKUP(A3138,'From Ilsy'!$A$2:$D$1406,4,FALSE),999999)</f>
        <v>999999</v>
      </c>
      <c r="F3138" s="4">
        <f>IF(E3138=999999,VLOOKUP(D3138,'Manual by Vendor'!$A$2:$C$295,3,FALSE),E3138)</f>
        <v>999999</v>
      </c>
      <c r="G3138" s="4">
        <f>VLOOKUP(A3138,Query2[[00001]:[IMLT]],2,FALSE)</f>
        <v>2</v>
      </c>
      <c r="H3138" s="3"/>
      <c r="I3138" s="4">
        <f t="shared" si="48"/>
        <v>2</v>
      </c>
      <c r="J3138" s="3"/>
      <c r="K3138" s="3"/>
    </row>
    <row r="3139" spans="1:11">
      <c r="A3139" s="3" t="s">
        <v>3148</v>
      </c>
      <c r="B3139" s="4" t="str">
        <f>IFERROR(VLOOKUP(A3139,'From Ilsy'!$A$2:$C$1406,3,FALSE),"")</f>
        <v/>
      </c>
      <c r="C3139" s="4" t="str">
        <f>IFERROR(VLOOKUP(A3139,'From Ilsy'!$A$2:$B$1406,2,FALSE),"")</f>
        <v/>
      </c>
      <c r="D3139" s="5">
        <v>502</v>
      </c>
      <c r="E3139" s="4">
        <f>IFERROR(VLOOKUP(A3139,'From Ilsy'!$A$2:$D$1406,4,FALSE),999999)</f>
        <v>999999</v>
      </c>
      <c r="F3139" s="4">
        <f>IF(E3139=999999,VLOOKUP(D3139,'Manual by Vendor'!$A$2:$C$295,3,FALSE),E3139)</f>
        <v>999999</v>
      </c>
      <c r="G3139" s="4">
        <f>VLOOKUP(A3139,Query2[[00001]:[IMLT]],2,FALSE)</f>
        <v>2</v>
      </c>
      <c r="H3139" s="3"/>
      <c r="I3139" s="4">
        <f t="shared" ref="I3139:I3202" si="49">IF(E3139=999999,IF(F3139=999999,G3139,F3139),E3139)</f>
        <v>2</v>
      </c>
      <c r="J3139" s="3"/>
      <c r="K3139" s="3"/>
    </row>
    <row r="3140" spans="1:11">
      <c r="A3140" s="3" t="s">
        <v>3149</v>
      </c>
      <c r="B3140" s="4" t="str">
        <f>IFERROR(VLOOKUP(A3140,'From Ilsy'!$A$2:$C$1406,3,FALSE),"")</f>
        <v/>
      </c>
      <c r="C3140" s="4" t="str">
        <f>IFERROR(VLOOKUP(A3140,'From Ilsy'!$A$2:$B$1406,2,FALSE),"")</f>
        <v/>
      </c>
      <c r="D3140" s="5">
        <v>502</v>
      </c>
      <c r="E3140" s="4">
        <f>IFERROR(VLOOKUP(A3140,'From Ilsy'!$A$2:$D$1406,4,FALSE),999999)</f>
        <v>999999</v>
      </c>
      <c r="F3140" s="4">
        <f>IF(E3140=999999,VLOOKUP(D3140,'Manual by Vendor'!$A$2:$C$295,3,FALSE),E3140)</f>
        <v>999999</v>
      </c>
      <c r="G3140" s="4">
        <f>VLOOKUP(A3140,Query2[[00001]:[IMLT]],2,FALSE)</f>
        <v>5</v>
      </c>
      <c r="H3140" s="3"/>
      <c r="I3140" s="4">
        <f t="shared" si="49"/>
        <v>5</v>
      </c>
      <c r="J3140" s="3"/>
      <c r="K3140" s="3"/>
    </row>
    <row r="3141" spans="1:11">
      <c r="A3141" s="3" t="s">
        <v>3150</v>
      </c>
      <c r="B3141" s="4" t="str">
        <f>IFERROR(VLOOKUP(A3141,'From Ilsy'!$A$2:$C$1406,3,FALSE),"")</f>
        <v/>
      </c>
      <c r="C3141" s="4" t="str">
        <f>IFERROR(VLOOKUP(A3141,'From Ilsy'!$A$2:$B$1406,2,FALSE),"")</f>
        <v/>
      </c>
      <c r="D3141" s="5">
        <v>502</v>
      </c>
      <c r="E3141" s="4">
        <f>IFERROR(VLOOKUP(A3141,'From Ilsy'!$A$2:$D$1406,4,FALSE),999999)</f>
        <v>999999</v>
      </c>
      <c r="F3141" s="4">
        <f>IF(E3141=999999,VLOOKUP(D3141,'Manual by Vendor'!$A$2:$C$295,3,FALSE),E3141)</f>
        <v>999999</v>
      </c>
      <c r="G3141" s="4">
        <f>VLOOKUP(A3141,Query2[[00001]:[IMLT]],2,FALSE)</f>
        <v>2</v>
      </c>
      <c r="H3141" s="3"/>
      <c r="I3141" s="4">
        <f t="shared" si="49"/>
        <v>2</v>
      </c>
      <c r="J3141" s="3"/>
      <c r="K3141" s="3"/>
    </row>
    <row r="3142" spans="1:11">
      <c r="A3142" s="3" t="s">
        <v>3151</v>
      </c>
      <c r="B3142" s="4" t="str">
        <f>IFERROR(VLOOKUP(A3142,'From Ilsy'!$A$2:$C$1406,3,FALSE),"")</f>
        <v/>
      </c>
      <c r="C3142" s="4" t="str">
        <f>IFERROR(VLOOKUP(A3142,'From Ilsy'!$A$2:$B$1406,2,FALSE),"")</f>
        <v/>
      </c>
      <c r="D3142" s="5">
        <v>502</v>
      </c>
      <c r="E3142" s="4">
        <f>IFERROR(VLOOKUP(A3142,'From Ilsy'!$A$2:$D$1406,4,FALSE),999999)</f>
        <v>999999</v>
      </c>
      <c r="F3142" s="4">
        <f>IF(E3142=999999,VLOOKUP(D3142,'Manual by Vendor'!$A$2:$C$295,3,FALSE),E3142)</f>
        <v>999999</v>
      </c>
      <c r="G3142" s="4">
        <f>VLOOKUP(A3142,Query2[[00001]:[IMLT]],2,FALSE)</f>
        <v>2</v>
      </c>
      <c r="H3142" s="3"/>
      <c r="I3142" s="4">
        <f t="shared" si="49"/>
        <v>2</v>
      </c>
      <c r="J3142" s="3"/>
      <c r="K3142" s="3"/>
    </row>
    <row r="3143" spans="1:11">
      <c r="A3143" s="3" t="s">
        <v>3152</v>
      </c>
      <c r="B3143" s="4" t="str">
        <f>IFERROR(VLOOKUP(A3143,'From Ilsy'!$A$2:$C$1406,3,FALSE),"")</f>
        <v/>
      </c>
      <c r="C3143" s="4" t="str">
        <f>IFERROR(VLOOKUP(A3143,'From Ilsy'!$A$2:$B$1406,2,FALSE),"")</f>
        <v/>
      </c>
      <c r="D3143" s="5">
        <v>502</v>
      </c>
      <c r="E3143" s="4">
        <f>IFERROR(VLOOKUP(A3143,'From Ilsy'!$A$2:$D$1406,4,FALSE),999999)</f>
        <v>999999</v>
      </c>
      <c r="F3143" s="4">
        <f>IF(E3143=999999,VLOOKUP(D3143,'Manual by Vendor'!$A$2:$C$295,3,FALSE),E3143)</f>
        <v>999999</v>
      </c>
      <c r="G3143" s="4">
        <f>VLOOKUP(A3143,Query2[[00001]:[IMLT]],2,FALSE)</f>
        <v>4</v>
      </c>
      <c r="H3143" s="3"/>
      <c r="I3143" s="4">
        <f t="shared" si="49"/>
        <v>4</v>
      </c>
      <c r="J3143" s="3"/>
      <c r="K3143" s="3"/>
    </row>
    <row r="3144" spans="1:11">
      <c r="A3144" s="3" t="s">
        <v>3153</v>
      </c>
      <c r="B3144" s="4" t="str">
        <f>IFERROR(VLOOKUP(A3144,'From Ilsy'!$A$2:$C$1406,3,FALSE),"")</f>
        <v/>
      </c>
      <c r="C3144" s="4" t="str">
        <f>IFERROR(VLOOKUP(A3144,'From Ilsy'!$A$2:$B$1406,2,FALSE),"")</f>
        <v/>
      </c>
      <c r="D3144" s="5">
        <v>502</v>
      </c>
      <c r="E3144" s="4">
        <f>IFERROR(VLOOKUP(A3144,'From Ilsy'!$A$2:$D$1406,4,FALSE),999999)</f>
        <v>999999</v>
      </c>
      <c r="F3144" s="4">
        <f>IF(E3144=999999,VLOOKUP(D3144,'Manual by Vendor'!$A$2:$C$295,3,FALSE),E3144)</f>
        <v>999999</v>
      </c>
      <c r="G3144" s="4">
        <f>VLOOKUP(A3144,Query2[[00001]:[IMLT]],2,FALSE)</f>
        <v>6</v>
      </c>
      <c r="H3144" s="3"/>
      <c r="I3144" s="4">
        <f t="shared" si="49"/>
        <v>6</v>
      </c>
      <c r="J3144" s="3"/>
      <c r="K3144" s="3"/>
    </row>
    <row r="3145" spans="1:11">
      <c r="A3145" s="3" t="s">
        <v>3154</v>
      </c>
      <c r="B3145" s="4" t="str">
        <f>IFERROR(VLOOKUP(A3145,'From Ilsy'!$A$2:$C$1406,3,FALSE),"")</f>
        <v/>
      </c>
      <c r="C3145" s="4" t="str">
        <f>IFERROR(VLOOKUP(A3145,'From Ilsy'!$A$2:$B$1406,2,FALSE),"")</f>
        <v/>
      </c>
      <c r="D3145" s="5">
        <v>502</v>
      </c>
      <c r="E3145" s="4">
        <f>IFERROR(VLOOKUP(A3145,'From Ilsy'!$A$2:$D$1406,4,FALSE),999999)</f>
        <v>999999</v>
      </c>
      <c r="F3145" s="4">
        <f>IF(E3145=999999,VLOOKUP(D3145,'Manual by Vendor'!$A$2:$C$295,3,FALSE),E3145)</f>
        <v>999999</v>
      </c>
      <c r="G3145" s="4">
        <f>VLOOKUP(A3145,Query2[[00001]:[IMLT]],2,FALSE)</f>
        <v>6</v>
      </c>
      <c r="H3145" s="3"/>
      <c r="I3145" s="4">
        <f t="shared" si="49"/>
        <v>6</v>
      </c>
      <c r="J3145" s="3"/>
      <c r="K3145" s="3"/>
    </row>
    <row r="3146" spans="1:11">
      <c r="A3146" s="3" t="s">
        <v>3155</v>
      </c>
      <c r="B3146" s="4" t="str">
        <f>IFERROR(VLOOKUP(A3146,'From Ilsy'!$A$2:$C$1406,3,FALSE),"")</f>
        <v/>
      </c>
      <c r="C3146" s="4" t="str">
        <f>IFERROR(VLOOKUP(A3146,'From Ilsy'!$A$2:$B$1406,2,FALSE),"")</f>
        <v/>
      </c>
      <c r="D3146" s="5">
        <v>502</v>
      </c>
      <c r="E3146" s="4">
        <f>IFERROR(VLOOKUP(A3146,'From Ilsy'!$A$2:$D$1406,4,FALSE),999999)</f>
        <v>999999</v>
      </c>
      <c r="F3146" s="4">
        <f>IF(E3146=999999,VLOOKUP(D3146,'Manual by Vendor'!$A$2:$C$295,3,FALSE),E3146)</f>
        <v>999999</v>
      </c>
      <c r="G3146" s="4">
        <f>VLOOKUP(A3146,Query2[[00001]:[IMLT]],2,FALSE)</f>
        <v>2</v>
      </c>
      <c r="H3146" s="3"/>
      <c r="I3146" s="4">
        <f t="shared" si="49"/>
        <v>2</v>
      </c>
      <c r="J3146" s="3"/>
      <c r="K3146" s="3"/>
    </row>
    <row r="3147" spans="1:11">
      <c r="A3147" s="3" t="s">
        <v>3156</v>
      </c>
      <c r="B3147" s="4" t="str">
        <f>IFERROR(VLOOKUP(A3147,'From Ilsy'!$A$2:$C$1406,3,FALSE),"")</f>
        <v/>
      </c>
      <c r="C3147" s="4" t="str">
        <f>IFERROR(VLOOKUP(A3147,'From Ilsy'!$A$2:$B$1406,2,FALSE),"")</f>
        <v/>
      </c>
      <c r="D3147" s="5">
        <v>502</v>
      </c>
      <c r="E3147" s="4">
        <f>IFERROR(VLOOKUP(A3147,'From Ilsy'!$A$2:$D$1406,4,FALSE),999999)</f>
        <v>999999</v>
      </c>
      <c r="F3147" s="4">
        <f>IF(E3147=999999,VLOOKUP(D3147,'Manual by Vendor'!$A$2:$C$295,3,FALSE),E3147)</f>
        <v>999999</v>
      </c>
      <c r="G3147" s="4">
        <f>VLOOKUP(A3147,Query2[[00001]:[IMLT]],2,FALSE)</f>
        <v>2</v>
      </c>
      <c r="H3147" s="3"/>
      <c r="I3147" s="4">
        <f t="shared" si="49"/>
        <v>2</v>
      </c>
      <c r="J3147" s="3"/>
      <c r="K3147" s="3"/>
    </row>
    <row r="3148" spans="1:11">
      <c r="A3148" s="3" t="s">
        <v>3157</v>
      </c>
      <c r="B3148" s="4" t="str">
        <f>IFERROR(VLOOKUP(A3148,'From Ilsy'!$A$2:$C$1406,3,FALSE),"")</f>
        <v/>
      </c>
      <c r="C3148" s="4" t="str">
        <f>IFERROR(VLOOKUP(A3148,'From Ilsy'!$A$2:$B$1406,2,FALSE),"")</f>
        <v/>
      </c>
      <c r="D3148" s="5">
        <v>502</v>
      </c>
      <c r="E3148" s="4">
        <f>IFERROR(VLOOKUP(A3148,'From Ilsy'!$A$2:$D$1406,4,FALSE),999999)</f>
        <v>999999</v>
      </c>
      <c r="F3148" s="4">
        <f>IF(E3148=999999,VLOOKUP(D3148,'Manual by Vendor'!$A$2:$C$295,3,FALSE),E3148)</f>
        <v>999999</v>
      </c>
      <c r="G3148" s="4">
        <f>VLOOKUP(A3148,Query2[[00001]:[IMLT]],2,FALSE)</f>
        <v>6</v>
      </c>
      <c r="H3148" s="3"/>
      <c r="I3148" s="4">
        <f t="shared" si="49"/>
        <v>6</v>
      </c>
      <c r="J3148" s="3"/>
      <c r="K3148" s="3"/>
    </row>
    <row r="3149" spans="1:11">
      <c r="A3149" s="3" t="s">
        <v>3158</v>
      </c>
      <c r="B3149" s="4" t="str">
        <f>IFERROR(VLOOKUP(A3149,'From Ilsy'!$A$2:$C$1406,3,FALSE),"")</f>
        <v/>
      </c>
      <c r="C3149" s="4" t="str">
        <f>IFERROR(VLOOKUP(A3149,'From Ilsy'!$A$2:$B$1406,2,FALSE),"")</f>
        <v/>
      </c>
      <c r="D3149" s="5">
        <v>502</v>
      </c>
      <c r="E3149" s="4">
        <f>IFERROR(VLOOKUP(A3149,'From Ilsy'!$A$2:$D$1406,4,FALSE),999999)</f>
        <v>999999</v>
      </c>
      <c r="F3149" s="4">
        <f>IF(E3149=999999,VLOOKUP(D3149,'Manual by Vendor'!$A$2:$C$295,3,FALSE),E3149)</f>
        <v>999999</v>
      </c>
      <c r="G3149" s="4">
        <f>VLOOKUP(A3149,Query2[[00001]:[IMLT]],2,FALSE)</f>
        <v>1</v>
      </c>
      <c r="H3149" s="3"/>
      <c r="I3149" s="4">
        <f t="shared" si="49"/>
        <v>1</v>
      </c>
      <c r="J3149" s="3"/>
      <c r="K3149" s="3"/>
    </row>
    <row r="3150" spans="1:11">
      <c r="A3150" s="3" t="s">
        <v>3159</v>
      </c>
      <c r="B3150" s="4" t="str">
        <f>IFERROR(VLOOKUP(A3150,'From Ilsy'!$A$2:$C$1406,3,FALSE),"")</f>
        <v xml:space="preserve">*BRAZILIAN CHERRY 5" NATURAL  </v>
      </c>
      <c r="C3150" s="4" t="str">
        <f>IFERROR(VLOOKUP(A3150,'From Ilsy'!$A$2:$B$1406,2,FALSE),"")</f>
        <v xml:space="preserve">GII DISTRESSED      </v>
      </c>
      <c r="D3150" s="5">
        <v>2401</v>
      </c>
      <c r="E3150" s="4">
        <f>IFERROR(VLOOKUP(A3150,'From Ilsy'!$A$2:$D$1406,4,FALSE),999999)</f>
        <v>112</v>
      </c>
      <c r="F3150" s="4">
        <f>IF(E3150=999999,VLOOKUP(D3150,'Manual by Vendor'!$A$2:$C$295,3,FALSE),E3150)</f>
        <v>112</v>
      </c>
      <c r="G3150" s="4">
        <f>VLOOKUP(A3150,Query2[[00001]:[IMLT]],2,FALSE)</f>
        <v>19</v>
      </c>
      <c r="H3150" s="3"/>
      <c r="I3150" s="4">
        <f t="shared" si="49"/>
        <v>112</v>
      </c>
      <c r="J3150" s="3">
        <v>1102.5</v>
      </c>
      <c r="K3150" s="3">
        <v>14</v>
      </c>
    </row>
    <row r="3151" spans="1:11">
      <c r="A3151" s="3" t="s">
        <v>3160</v>
      </c>
      <c r="B3151" s="4" t="str">
        <f>IFERROR(VLOOKUP(A3151,'From Ilsy'!$A$2:$C$1406,3,FALSE),"")</f>
        <v xml:space="preserve">*BRAZILIAN CHERRY 5" SEDONA   </v>
      </c>
      <c r="C3151" s="4" t="str">
        <f>IFERROR(VLOOKUP(A3151,'From Ilsy'!$A$2:$B$1406,2,FALSE),"")</f>
        <v xml:space="preserve">GII DISTRESSED      </v>
      </c>
      <c r="D3151" s="5">
        <v>2401</v>
      </c>
      <c r="E3151" s="4">
        <f>IFERROR(VLOOKUP(A3151,'From Ilsy'!$A$2:$D$1406,4,FALSE),999999)</f>
        <v>112</v>
      </c>
      <c r="F3151" s="4">
        <f>IF(E3151=999999,VLOOKUP(D3151,'Manual by Vendor'!$A$2:$C$295,3,FALSE),E3151)</f>
        <v>112</v>
      </c>
      <c r="G3151" s="4">
        <f>VLOOKUP(A3151,Query2[[00001]:[IMLT]],2,FALSE)</f>
        <v>15</v>
      </c>
      <c r="H3151" s="3"/>
      <c r="I3151" s="4">
        <f t="shared" si="49"/>
        <v>112</v>
      </c>
      <c r="J3151" s="3">
        <v>1102.5</v>
      </c>
      <c r="K3151" s="3">
        <v>14</v>
      </c>
    </row>
    <row r="3152" spans="1:11">
      <c r="A3152" s="3" t="s">
        <v>3161</v>
      </c>
      <c r="B3152" s="4" t="str">
        <f>IFERROR(VLOOKUP(A3152,'From Ilsy'!$A$2:$C$1406,3,FALSE),"")</f>
        <v xml:space="preserve">BRAZILIAN CHERRY 5" WENGE     </v>
      </c>
      <c r="C3152" s="4" t="str">
        <f>IFERROR(VLOOKUP(A3152,'From Ilsy'!$A$2:$B$1406,2,FALSE),"")</f>
        <v xml:space="preserve">GII DISTRESSED      </v>
      </c>
      <c r="D3152" s="5">
        <v>2109</v>
      </c>
      <c r="E3152" s="4">
        <f>IFERROR(VLOOKUP(A3152,'From Ilsy'!$A$2:$D$1406,4,FALSE),999999)</f>
        <v>112</v>
      </c>
      <c r="F3152" s="4">
        <f>IF(E3152=999999,VLOOKUP(D3152,'Manual by Vendor'!$A$2:$C$295,3,FALSE),E3152)</f>
        <v>112</v>
      </c>
      <c r="G3152" s="4">
        <f>VLOOKUP(A3152,Query2[[00001]:[IMLT]],2,FALSE)</f>
        <v>0</v>
      </c>
      <c r="H3152" s="3"/>
      <c r="I3152" s="4">
        <f t="shared" si="49"/>
        <v>112</v>
      </c>
      <c r="J3152" s="3">
        <v>1102.5</v>
      </c>
      <c r="K3152" s="3">
        <v>14</v>
      </c>
    </row>
    <row r="3153" spans="1:11">
      <c r="A3153" s="3" t="s">
        <v>3162</v>
      </c>
      <c r="B3153" s="4" t="str">
        <f>IFERROR(VLOOKUP(A3153,'From Ilsy'!$A$2:$C$1406,3,FALSE),"")</f>
        <v xml:space="preserve">MAPLE 5" CHESTNUT DISTRESSED  </v>
      </c>
      <c r="C3153" s="4" t="str">
        <f>IFERROR(VLOOKUP(A3153,'From Ilsy'!$A$2:$B$1406,2,FALSE),"")</f>
        <v xml:space="preserve">GII DISTRESSED      </v>
      </c>
      <c r="D3153" s="5">
        <v>450</v>
      </c>
      <c r="E3153" s="4">
        <f>IFERROR(VLOOKUP(A3153,'From Ilsy'!$A$2:$D$1406,4,FALSE),999999)</f>
        <v>112</v>
      </c>
      <c r="F3153" s="4">
        <f>IF(E3153=999999,VLOOKUP(D3153,'Manual by Vendor'!$A$2:$C$295,3,FALSE),E3153)</f>
        <v>112</v>
      </c>
      <c r="G3153" s="4">
        <f>VLOOKUP(A3153,Query2[[00001]:[IMLT]],2,FALSE)</f>
        <v>10</v>
      </c>
      <c r="H3153" s="3"/>
      <c r="I3153" s="4">
        <f t="shared" si="49"/>
        <v>112</v>
      </c>
      <c r="J3153" s="3">
        <v>1102.5</v>
      </c>
      <c r="K3153" s="3">
        <v>14</v>
      </c>
    </row>
    <row r="3154" spans="1:11">
      <c r="A3154" s="3" t="s">
        <v>3163</v>
      </c>
      <c r="B3154" s="4" t="str">
        <f>IFERROR(VLOOKUP(A3154,'From Ilsy'!$A$2:$C$1406,3,FALSE),"")</f>
        <v xml:space="preserve">MAPLE 5" ESPRESSO DISTRESSED  </v>
      </c>
      <c r="C3154" s="4" t="str">
        <f>IFERROR(VLOOKUP(A3154,'From Ilsy'!$A$2:$B$1406,2,FALSE),"")</f>
        <v xml:space="preserve">GII DISTRESSED      </v>
      </c>
      <c r="D3154" s="5">
        <v>450</v>
      </c>
      <c r="E3154" s="4">
        <f>IFERROR(VLOOKUP(A3154,'From Ilsy'!$A$2:$D$1406,4,FALSE),999999)</f>
        <v>112</v>
      </c>
      <c r="F3154" s="4">
        <f>IF(E3154=999999,VLOOKUP(D3154,'Manual by Vendor'!$A$2:$C$295,3,FALSE),E3154)</f>
        <v>112</v>
      </c>
      <c r="G3154" s="4">
        <f>VLOOKUP(A3154,Query2[[00001]:[IMLT]],2,FALSE)</f>
        <v>17</v>
      </c>
      <c r="H3154" s="3"/>
      <c r="I3154" s="4">
        <f t="shared" si="49"/>
        <v>112</v>
      </c>
      <c r="J3154" s="3">
        <v>1102.5</v>
      </c>
      <c r="K3154" s="3">
        <v>14</v>
      </c>
    </row>
    <row r="3155" spans="1:11">
      <c r="A3155" s="3" t="s">
        <v>3164</v>
      </c>
      <c r="B3155" s="4" t="str">
        <f>IFERROR(VLOOKUP(A3155,'From Ilsy'!$A$2:$C$1406,3,FALSE),"")</f>
        <v xml:space="preserve">MAPLE 5" HARVEST              </v>
      </c>
      <c r="C3155" s="4" t="str">
        <f>IFERROR(VLOOKUP(A3155,'From Ilsy'!$A$2:$B$1406,2,FALSE),"")</f>
        <v xml:space="preserve">GII DISTRESSED      </v>
      </c>
      <c r="D3155" s="5">
        <v>2401</v>
      </c>
      <c r="E3155" s="4">
        <f>IFERROR(VLOOKUP(A3155,'From Ilsy'!$A$2:$D$1406,4,FALSE),999999)</f>
        <v>112</v>
      </c>
      <c r="F3155" s="4">
        <f>IF(E3155=999999,VLOOKUP(D3155,'Manual by Vendor'!$A$2:$C$295,3,FALSE),E3155)</f>
        <v>112</v>
      </c>
      <c r="G3155" s="4">
        <f>VLOOKUP(A3155,Query2[[00001]:[IMLT]],2,FALSE)</f>
        <v>58</v>
      </c>
      <c r="H3155" s="3"/>
      <c r="I3155" s="4">
        <f t="shared" si="49"/>
        <v>112</v>
      </c>
      <c r="J3155" s="3">
        <v>1102.5</v>
      </c>
      <c r="K3155" s="3">
        <v>14</v>
      </c>
    </row>
    <row r="3156" spans="1:11">
      <c r="A3156" s="3" t="s">
        <v>3165</v>
      </c>
      <c r="B3156" s="4" t="str">
        <f>IFERROR(VLOOKUP(A3156,'From Ilsy'!$A$2:$C$1406,3,FALSE),"")</f>
        <v xml:space="preserve">MAPLE 5" WHEAT DISTRESSED     </v>
      </c>
      <c r="C3156" s="4" t="str">
        <f>IFERROR(VLOOKUP(A3156,'From Ilsy'!$A$2:$B$1406,2,FALSE),"")</f>
        <v xml:space="preserve">GII DISTRESSED      </v>
      </c>
      <c r="D3156" s="5">
        <v>450</v>
      </c>
      <c r="E3156" s="4">
        <f>IFERROR(VLOOKUP(A3156,'From Ilsy'!$A$2:$D$1406,4,FALSE),999999)</f>
        <v>112</v>
      </c>
      <c r="F3156" s="4">
        <f>IF(E3156=999999,VLOOKUP(D3156,'Manual by Vendor'!$A$2:$C$295,3,FALSE),E3156)</f>
        <v>112</v>
      </c>
      <c r="G3156" s="4">
        <f>VLOOKUP(A3156,Query2[[00001]:[IMLT]],2,FALSE)</f>
        <v>4</v>
      </c>
      <c r="H3156" s="3"/>
      <c r="I3156" s="4">
        <f t="shared" si="49"/>
        <v>112</v>
      </c>
      <c r="J3156" s="3">
        <v>1102.5</v>
      </c>
      <c r="K3156" s="3">
        <v>14</v>
      </c>
    </row>
    <row r="3157" spans="1:11">
      <c r="A3157" s="3" t="s">
        <v>3166</v>
      </c>
      <c r="B3157" s="4" t="str">
        <f>IFERROR(VLOOKUP(A3157,'From Ilsy'!$A$2:$C$1406,3,FALSE),"")</f>
        <v xml:space="preserve">WALNUT 5" NATURAL DISTRESSED  </v>
      </c>
      <c r="C3157" s="4" t="str">
        <f>IFERROR(VLOOKUP(A3157,'From Ilsy'!$A$2:$B$1406,2,FALSE),"")</f>
        <v xml:space="preserve">GII DISTRESSED      </v>
      </c>
      <c r="D3157" s="5">
        <v>450</v>
      </c>
      <c r="E3157" s="4">
        <f>IFERROR(VLOOKUP(A3157,'From Ilsy'!$A$2:$D$1406,4,FALSE),999999)</f>
        <v>112</v>
      </c>
      <c r="F3157" s="4">
        <f>IF(E3157=999999,VLOOKUP(D3157,'Manual by Vendor'!$A$2:$C$295,3,FALSE),E3157)</f>
        <v>112</v>
      </c>
      <c r="G3157" s="4">
        <f>VLOOKUP(A3157,Query2[[00001]:[IMLT]],2,FALSE)</f>
        <v>30</v>
      </c>
      <c r="H3157" s="3"/>
      <c r="I3157" s="4">
        <f t="shared" si="49"/>
        <v>112</v>
      </c>
      <c r="J3157" s="3">
        <v>1102.5</v>
      </c>
      <c r="K3157" s="3">
        <v>14</v>
      </c>
    </row>
    <row r="3158" spans="1:11">
      <c r="A3158" s="3" t="s">
        <v>3167</v>
      </c>
      <c r="B3158" s="4" t="str">
        <f>IFERROR(VLOOKUP(A3158,'From Ilsy'!$A$2:$C$1406,3,FALSE),"")</f>
        <v xml:space="preserve">WALNUT 5" SABLE               </v>
      </c>
      <c r="C3158" s="4" t="str">
        <f>IFERROR(VLOOKUP(A3158,'From Ilsy'!$A$2:$B$1406,2,FALSE),"")</f>
        <v xml:space="preserve">GII DISTRESSED      </v>
      </c>
      <c r="D3158" s="5">
        <v>2401</v>
      </c>
      <c r="E3158" s="4">
        <f>IFERROR(VLOOKUP(A3158,'From Ilsy'!$A$2:$D$1406,4,FALSE),999999)</f>
        <v>112</v>
      </c>
      <c r="F3158" s="4">
        <f>IF(E3158=999999,VLOOKUP(D3158,'Manual by Vendor'!$A$2:$C$295,3,FALSE),E3158)</f>
        <v>112</v>
      </c>
      <c r="G3158" s="4">
        <f>VLOOKUP(A3158,Query2[[00001]:[IMLT]],2,FALSE)</f>
        <v>39</v>
      </c>
      <c r="H3158" s="3"/>
      <c r="I3158" s="4">
        <f t="shared" si="49"/>
        <v>112</v>
      </c>
      <c r="J3158" s="3">
        <v>1102.5</v>
      </c>
      <c r="K3158" s="3">
        <v>14</v>
      </c>
    </row>
    <row r="3159" spans="1:11">
      <c r="A3159" s="3" t="s">
        <v>3168</v>
      </c>
      <c r="B3159" s="4" t="str">
        <f>IFERROR(VLOOKUP(A3159,'From Ilsy'!$A$2:$C$1406,3,FALSE),"")</f>
        <v/>
      </c>
      <c r="C3159" s="4" t="str">
        <f>IFERROR(VLOOKUP(A3159,'From Ilsy'!$A$2:$B$1406,2,FALSE),"")</f>
        <v/>
      </c>
      <c r="D3159" s="5">
        <v>2109</v>
      </c>
      <c r="E3159" s="4">
        <f>IFERROR(VLOOKUP(A3159,'From Ilsy'!$A$2:$D$1406,4,FALSE),999999)</f>
        <v>999999</v>
      </c>
      <c r="F3159" s="4">
        <f>IF(E3159=999999,VLOOKUP(D3159,'Manual by Vendor'!$A$2:$C$295,3,FALSE),E3159)</f>
        <v>999999</v>
      </c>
      <c r="G3159" s="4">
        <f>VLOOKUP(A3159,Query2[[00001]:[IMLT]],2,FALSE)</f>
        <v>0</v>
      </c>
      <c r="H3159" s="3"/>
      <c r="I3159" s="4">
        <f t="shared" si="49"/>
        <v>0</v>
      </c>
      <c r="J3159" s="3"/>
      <c r="K3159" s="3"/>
    </row>
    <row r="3160" spans="1:11">
      <c r="A3160" s="3" t="s">
        <v>3169</v>
      </c>
      <c r="B3160" s="4" t="str">
        <f>IFERROR(VLOOKUP(A3160,'From Ilsy'!$A$2:$C$1406,3,FALSE),"")</f>
        <v/>
      </c>
      <c r="C3160" s="4" t="str">
        <f>IFERROR(VLOOKUP(A3160,'From Ilsy'!$A$2:$B$1406,2,FALSE),"")</f>
        <v/>
      </c>
      <c r="D3160" s="5">
        <v>2109</v>
      </c>
      <c r="E3160" s="4">
        <f>IFERROR(VLOOKUP(A3160,'From Ilsy'!$A$2:$D$1406,4,FALSE),999999)</f>
        <v>999999</v>
      </c>
      <c r="F3160" s="4">
        <f>IF(E3160=999999,VLOOKUP(D3160,'Manual by Vendor'!$A$2:$C$295,3,FALSE),E3160)</f>
        <v>999999</v>
      </c>
      <c r="G3160" s="4">
        <f>VLOOKUP(A3160,Query2[[00001]:[IMLT]],2,FALSE)</f>
        <v>0</v>
      </c>
      <c r="H3160" s="3"/>
      <c r="I3160" s="4">
        <f t="shared" si="49"/>
        <v>0</v>
      </c>
      <c r="J3160" s="3"/>
      <c r="K3160" s="3"/>
    </row>
    <row r="3161" spans="1:11">
      <c r="A3161" s="3" t="s">
        <v>3170</v>
      </c>
      <c r="B3161" s="4" t="str">
        <f>IFERROR(VLOOKUP(A3161,'From Ilsy'!$A$2:$C$1406,3,FALSE),"")</f>
        <v/>
      </c>
      <c r="C3161" s="4" t="str">
        <f>IFERROR(VLOOKUP(A3161,'From Ilsy'!$A$2:$B$1406,2,FALSE),"")</f>
        <v/>
      </c>
      <c r="D3161" s="5">
        <v>2109</v>
      </c>
      <c r="E3161" s="4">
        <f>IFERROR(VLOOKUP(A3161,'From Ilsy'!$A$2:$D$1406,4,FALSE),999999)</f>
        <v>999999</v>
      </c>
      <c r="F3161" s="4">
        <f>IF(E3161=999999,VLOOKUP(D3161,'Manual by Vendor'!$A$2:$C$295,3,FALSE),E3161)</f>
        <v>999999</v>
      </c>
      <c r="G3161" s="4">
        <f>VLOOKUP(A3161,Query2[[00001]:[IMLT]],2,FALSE)</f>
        <v>1</v>
      </c>
      <c r="H3161" s="3"/>
      <c r="I3161" s="4">
        <f t="shared" si="49"/>
        <v>1</v>
      </c>
      <c r="J3161" s="3"/>
      <c r="K3161" s="3"/>
    </row>
    <row r="3162" spans="1:11">
      <c r="A3162" s="3" t="s">
        <v>3171</v>
      </c>
      <c r="B3162" s="4" t="str">
        <f>IFERROR(VLOOKUP(A3162,'From Ilsy'!$A$2:$C$1406,3,FALSE),"")</f>
        <v/>
      </c>
      <c r="C3162" s="4" t="str">
        <f>IFERROR(VLOOKUP(A3162,'From Ilsy'!$A$2:$B$1406,2,FALSE),"")</f>
        <v/>
      </c>
      <c r="D3162" s="5">
        <v>2109</v>
      </c>
      <c r="E3162" s="4">
        <f>IFERROR(VLOOKUP(A3162,'From Ilsy'!$A$2:$D$1406,4,FALSE),999999)</f>
        <v>999999</v>
      </c>
      <c r="F3162" s="4">
        <f>IF(E3162=999999,VLOOKUP(D3162,'Manual by Vendor'!$A$2:$C$295,3,FALSE),E3162)</f>
        <v>999999</v>
      </c>
      <c r="G3162" s="4">
        <f>VLOOKUP(A3162,Query2[[00001]:[IMLT]],2,FALSE)</f>
        <v>1</v>
      </c>
      <c r="H3162" s="3"/>
      <c r="I3162" s="4">
        <f t="shared" si="49"/>
        <v>1</v>
      </c>
      <c r="J3162" s="3"/>
      <c r="K3162" s="3"/>
    </row>
    <row r="3163" spans="1:11">
      <c r="A3163" s="3" t="s">
        <v>3172</v>
      </c>
      <c r="B3163" s="4" t="str">
        <f>IFERROR(VLOOKUP(A3163,'From Ilsy'!$A$2:$C$1406,3,FALSE),"")</f>
        <v/>
      </c>
      <c r="C3163" s="4" t="str">
        <f>IFERROR(VLOOKUP(A3163,'From Ilsy'!$A$2:$B$1406,2,FALSE),"")</f>
        <v/>
      </c>
      <c r="D3163" s="5">
        <v>2109</v>
      </c>
      <c r="E3163" s="4">
        <f>IFERROR(VLOOKUP(A3163,'From Ilsy'!$A$2:$D$1406,4,FALSE),999999)</f>
        <v>999999</v>
      </c>
      <c r="F3163" s="4">
        <f>IF(E3163=999999,VLOOKUP(D3163,'Manual by Vendor'!$A$2:$C$295,3,FALSE),E3163)</f>
        <v>999999</v>
      </c>
      <c r="G3163" s="4">
        <f>VLOOKUP(A3163,Query2[[00001]:[IMLT]],2,FALSE)</f>
        <v>0</v>
      </c>
      <c r="H3163" s="3"/>
      <c r="I3163" s="4">
        <f t="shared" si="49"/>
        <v>0</v>
      </c>
      <c r="J3163" s="3"/>
      <c r="K3163" s="3"/>
    </row>
    <row r="3164" spans="1:11">
      <c r="A3164" s="3" t="s">
        <v>3173</v>
      </c>
      <c r="B3164" s="4" t="str">
        <f>IFERROR(VLOOKUP(A3164,'From Ilsy'!$A$2:$C$1406,3,FALSE),"")</f>
        <v/>
      </c>
      <c r="C3164" s="4" t="str">
        <f>IFERROR(VLOOKUP(A3164,'From Ilsy'!$A$2:$B$1406,2,FALSE),"")</f>
        <v/>
      </c>
      <c r="D3164" s="5">
        <v>2109</v>
      </c>
      <c r="E3164" s="4">
        <f>IFERROR(VLOOKUP(A3164,'From Ilsy'!$A$2:$D$1406,4,FALSE),999999)</f>
        <v>999999</v>
      </c>
      <c r="F3164" s="4">
        <f>IF(E3164=999999,VLOOKUP(D3164,'Manual by Vendor'!$A$2:$C$295,3,FALSE),E3164)</f>
        <v>999999</v>
      </c>
      <c r="G3164" s="4">
        <f>VLOOKUP(A3164,Query2[[00001]:[IMLT]],2,FALSE)</f>
        <v>1</v>
      </c>
      <c r="H3164" s="3"/>
      <c r="I3164" s="4">
        <f t="shared" si="49"/>
        <v>1</v>
      </c>
      <c r="J3164" s="3"/>
      <c r="K3164" s="3"/>
    </row>
    <row r="3165" spans="1:11">
      <c r="A3165" s="3" t="s">
        <v>3174</v>
      </c>
      <c r="B3165" s="4" t="str">
        <f>IFERROR(VLOOKUP(A3165,'From Ilsy'!$A$2:$C$1406,3,FALSE),"")</f>
        <v>WHITE OAK 5" AUTUMN DISTRESSED</v>
      </c>
      <c r="C3165" s="4" t="str">
        <f>IFERROR(VLOOKUP(A3165,'From Ilsy'!$A$2:$B$1406,2,FALSE),"")</f>
        <v xml:space="preserve">GII DISTRESSED      </v>
      </c>
      <c r="D3165" s="5">
        <v>450</v>
      </c>
      <c r="E3165" s="4">
        <f>IFERROR(VLOOKUP(A3165,'From Ilsy'!$A$2:$D$1406,4,FALSE),999999)</f>
        <v>112</v>
      </c>
      <c r="F3165" s="4">
        <f>IF(E3165=999999,VLOOKUP(D3165,'Manual by Vendor'!$A$2:$C$295,3,FALSE),E3165)</f>
        <v>112</v>
      </c>
      <c r="G3165" s="4">
        <f>VLOOKUP(A3165,Query2[[00001]:[IMLT]],2,FALSE)</f>
        <v>26</v>
      </c>
      <c r="H3165" s="3"/>
      <c r="I3165" s="4">
        <f t="shared" si="49"/>
        <v>112</v>
      </c>
      <c r="J3165" s="3">
        <v>1102.5</v>
      </c>
      <c r="K3165" s="3">
        <v>14</v>
      </c>
    </row>
    <row r="3166" spans="1:11">
      <c r="A3166" s="3" t="s">
        <v>3175</v>
      </c>
      <c r="B3166" s="4" t="str">
        <f>IFERROR(VLOOKUP(A3166,'From Ilsy'!$A$2:$C$1406,3,FALSE),"")</f>
        <v xml:space="preserve">*WHITE OAK 5" TOBACCO         </v>
      </c>
      <c r="C3166" s="4" t="str">
        <f>IFERROR(VLOOKUP(A3166,'From Ilsy'!$A$2:$B$1406,2,FALSE),"")</f>
        <v xml:space="preserve">GII DISTRESSED      </v>
      </c>
      <c r="D3166" s="5">
        <v>2109</v>
      </c>
      <c r="E3166" s="4">
        <f>IFERROR(VLOOKUP(A3166,'From Ilsy'!$A$2:$D$1406,4,FALSE),999999)</f>
        <v>112</v>
      </c>
      <c r="F3166" s="4">
        <f>IF(E3166=999999,VLOOKUP(D3166,'Manual by Vendor'!$A$2:$C$295,3,FALSE),E3166)</f>
        <v>112</v>
      </c>
      <c r="G3166" s="4">
        <f>VLOOKUP(A3166,Query2[[00001]:[IMLT]],2,FALSE)</f>
        <v>4</v>
      </c>
      <c r="H3166" s="3"/>
      <c r="I3166" s="4">
        <f t="shared" si="49"/>
        <v>112</v>
      </c>
      <c r="J3166" s="3">
        <v>1102.5</v>
      </c>
      <c r="K3166" s="3">
        <v>14</v>
      </c>
    </row>
    <row r="3167" spans="1:11">
      <c r="A3167" s="3" t="s">
        <v>3176</v>
      </c>
      <c r="B3167" s="4" t="str">
        <f>IFERROR(VLOOKUP(A3167,'From Ilsy'!$A$2:$C$1406,3,FALSE),"")</f>
        <v/>
      </c>
      <c r="C3167" s="4" t="str">
        <f>IFERROR(VLOOKUP(A3167,'From Ilsy'!$A$2:$B$1406,2,FALSE),"")</f>
        <v/>
      </c>
      <c r="D3167" s="5">
        <v>2401</v>
      </c>
      <c r="E3167" s="4">
        <f>IFERROR(VLOOKUP(A3167,'From Ilsy'!$A$2:$D$1406,4,FALSE),999999)</f>
        <v>999999</v>
      </c>
      <c r="F3167" s="4">
        <f>IF(E3167=999999,VLOOKUP(D3167,'Manual by Vendor'!$A$2:$C$295,3,FALSE),E3167)</f>
        <v>999999</v>
      </c>
      <c r="G3167" s="4">
        <f>VLOOKUP(A3167,Query2[[00001]:[IMLT]],2,FALSE)</f>
        <v>48</v>
      </c>
      <c r="H3167" s="3"/>
      <c r="I3167" s="4">
        <f t="shared" si="49"/>
        <v>48</v>
      </c>
      <c r="J3167" s="3"/>
      <c r="K3167" s="3"/>
    </row>
    <row r="3168" spans="1:11">
      <c r="A3168" s="3" t="s">
        <v>3177</v>
      </c>
      <c r="B3168" s="4" t="str">
        <f>IFERROR(VLOOKUP(A3168,'From Ilsy'!$A$2:$C$1406,3,FALSE),"")</f>
        <v/>
      </c>
      <c r="C3168" s="4" t="str">
        <f>IFERROR(VLOOKUP(A3168,'From Ilsy'!$A$2:$B$1406,2,FALSE),"")</f>
        <v/>
      </c>
      <c r="D3168" s="5">
        <v>2401</v>
      </c>
      <c r="E3168" s="4">
        <f>IFERROR(VLOOKUP(A3168,'From Ilsy'!$A$2:$D$1406,4,FALSE),999999)</f>
        <v>999999</v>
      </c>
      <c r="F3168" s="4">
        <f>IF(E3168=999999,VLOOKUP(D3168,'Manual by Vendor'!$A$2:$C$295,3,FALSE),E3168)</f>
        <v>999999</v>
      </c>
      <c r="G3168" s="4">
        <f>VLOOKUP(A3168,Query2[[00001]:[IMLT]],2,FALSE)</f>
        <v>48</v>
      </c>
      <c r="H3168" s="3"/>
      <c r="I3168" s="4">
        <f t="shared" si="49"/>
        <v>48</v>
      </c>
      <c r="J3168" s="3"/>
      <c r="K3168" s="3"/>
    </row>
    <row r="3169" spans="1:11">
      <c r="A3169" s="3" t="s">
        <v>3178</v>
      </c>
      <c r="B3169" s="4" t="str">
        <f>IFERROR(VLOOKUP(A3169,'From Ilsy'!$A$2:$C$1406,3,FALSE),"")</f>
        <v/>
      </c>
      <c r="C3169" s="4" t="str">
        <f>IFERROR(VLOOKUP(A3169,'From Ilsy'!$A$2:$B$1406,2,FALSE),"")</f>
        <v/>
      </c>
      <c r="D3169" s="5">
        <v>2401</v>
      </c>
      <c r="E3169" s="4">
        <f>IFERROR(VLOOKUP(A3169,'From Ilsy'!$A$2:$D$1406,4,FALSE),999999)</f>
        <v>999999</v>
      </c>
      <c r="F3169" s="4">
        <f>IF(E3169=999999,VLOOKUP(D3169,'Manual by Vendor'!$A$2:$C$295,3,FALSE),E3169)</f>
        <v>999999</v>
      </c>
      <c r="G3169" s="4">
        <f>VLOOKUP(A3169,Query2[[00001]:[IMLT]],2,FALSE)</f>
        <v>69</v>
      </c>
      <c r="H3169" s="3"/>
      <c r="I3169" s="4">
        <f t="shared" si="49"/>
        <v>69</v>
      </c>
      <c r="J3169" s="3"/>
      <c r="K3169" s="3"/>
    </row>
    <row r="3170" spans="1:11">
      <c r="A3170" s="3" t="s">
        <v>3179</v>
      </c>
      <c r="B3170" s="4" t="str">
        <f>IFERROR(VLOOKUP(A3170,'From Ilsy'!$A$2:$C$1406,3,FALSE),"")</f>
        <v/>
      </c>
      <c r="C3170" s="4" t="str">
        <f>IFERROR(VLOOKUP(A3170,'From Ilsy'!$A$2:$B$1406,2,FALSE),"")</f>
        <v/>
      </c>
      <c r="D3170" s="5">
        <v>2401</v>
      </c>
      <c r="E3170" s="4">
        <f>IFERROR(VLOOKUP(A3170,'From Ilsy'!$A$2:$D$1406,4,FALSE),999999)</f>
        <v>999999</v>
      </c>
      <c r="F3170" s="4">
        <f>IF(E3170=999999,VLOOKUP(D3170,'Manual by Vendor'!$A$2:$C$295,3,FALSE),E3170)</f>
        <v>999999</v>
      </c>
      <c r="G3170" s="4">
        <f>VLOOKUP(A3170,Query2[[00001]:[IMLT]],2,FALSE)</f>
        <v>48</v>
      </c>
      <c r="H3170" s="3"/>
      <c r="I3170" s="4">
        <f t="shared" si="49"/>
        <v>48</v>
      </c>
      <c r="J3170" s="3"/>
      <c r="K3170" s="3"/>
    </row>
    <row r="3171" spans="1:11">
      <c r="A3171" s="3" t="s">
        <v>3180</v>
      </c>
      <c r="B3171" s="4" t="str">
        <f>IFERROR(VLOOKUP(A3171,'From Ilsy'!$A$2:$C$1406,3,FALSE),"")</f>
        <v/>
      </c>
      <c r="C3171" s="4" t="str">
        <f>IFERROR(VLOOKUP(A3171,'From Ilsy'!$A$2:$B$1406,2,FALSE),"")</f>
        <v/>
      </c>
      <c r="D3171" s="5">
        <v>2401</v>
      </c>
      <c r="E3171" s="4">
        <f>IFERROR(VLOOKUP(A3171,'From Ilsy'!$A$2:$D$1406,4,FALSE),999999)</f>
        <v>999999</v>
      </c>
      <c r="F3171" s="4">
        <f>IF(E3171=999999,VLOOKUP(D3171,'Manual by Vendor'!$A$2:$C$295,3,FALSE),E3171)</f>
        <v>999999</v>
      </c>
      <c r="G3171" s="4">
        <f>VLOOKUP(A3171,Query2[[00001]:[IMLT]],2,FALSE)</f>
        <v>48</v>
      </c>
      <c r="H3171" s="3"/>
      <c r="I3171" s="4">
        <f t="shared" si="49"/>
        <v>48</v>
      </c>
      <c r="J3171" s="3"/>
      <c r="K3171" s="3"/>
    </row>
    <row r="3172" spans="1:11">
      <c r="A3172" s="3" t="s">
        <v>3181</v>
      </c>
      <c r="B3172" s="4" t="str">
        <f>IFERROR(VLOOKUP(A3172,'From Ilsy'!$A$2:$C$1406,3,FALSE),"")</f>
        <v/>
      </c>
      <c r="C3172" s="4" t="str">
        <f>IFERROR(VLOOKUP(A3172,'From Ilsy'!$A$2:$B$1406,2,FALSE),"")</f>
        <v/>
      </c>
      <c r="D3172" s="5">
        <v>2401</v>
      </c>
      <c r="E3172" s="4">
        <f>IFERROR(VLOOKUP(A3172,'From Ilsy'!$A$2:$D$1406,4,FALSE),999999)</f>
        <v>999999</v>
      </c>
      <c r="F3172" s="4">
        <f>IF(E3172=999999,VLOOKUP(D3172,'Manual by Vendor'!$A$2:$C$295,3,FALSE),E3172)</f>
        <v>999999</v>
      </c>
      <c r="G3172" s="4">
        <f>VLOOKUP(A3172,Query2[[00001]:[IMLT]],2,FALSE)</f>
        <v>48</v>
      </c>
      <c r="H3172" s="3"/>
      <c r="I3172" s="4">
        <f t="shared" si="49"/>
        <v>48</v>
      </c>
      <c r="J3172" s="3"/>
      <c r="K3172" s="3"/>
    </row>
    <row r="3173" spans="1:11">
      <c r="A3173" s="3" t="s">
        <v>3182</v>
      </c>
      <c r="B3173" s="4" t="str">
        <f>IFERROR(VLOOKUP(A3173,'From Ilsy'!$A$2:$C$1406,3,FALSE),"")</f>
        <v/>
      </c>
      <c r="C3173" s="4" t="str">
        <f>IFERROR(VLOOKUP(A3173,'From Ilsy'!$A$2:$B$1406,2,FALSE),"")</f>
        <v/>
      </c>
      <c r="D3173" s="5">
        <v>2401</v>
      </c>
      <c r="E3173" s="4">
        <f>IFERROR(VLOOKUP(A3173,'From Ilsy'!$A$2:$D$1406,4,FALSE),999999)</f>
        <v>999999</v>
      </c>
      <c r="F3173" s="4">
        <f>IF(E3173=999999,VLOOKUP(D3173,'Manual by Vendor'!$A$2:$C$295,3,FALSE),E3173)</f>
        <v>999999</v>
      </c>
      <c r="G3173" s="4">
        <f>VLOOKUP(A3173,Query2[[00001]:[IMLT]],2,FALSE)</f>
        <v>48</v>
      </c>
      <c r="H3173" s="3"/>
      <c r="I3173" s="4">
        <f t="shared" si="49"/>
        <v>48</v>
      </c>
      <c r="J3173" s="3"/>
      <c r="K3173" s="3"/>
    </row>
    <row r="3174" spans="1:11">
      <c r="A3174" s="3" t="s">
        <v>3183</v>
      </c>
      <c r="B3174" s="4" t="str">
        <f>IFERROR(VLOOKUP(A3174,'From Ilsy'!$A$2:$C$1406,3,FALSE),"")</f>
        <v/>
      </c>
      <c r="C3174" s="4" t="str">
        <f>IFERROR(VLOOKUP(A3174,'From Ilsy'!$A$2:$B$1406,2,FALSE),"")</f>
        <v/>
      </c>
      <c r="D3174" s="5">
        <v>2401</v>
      </c>
      <c r="E3174" s="4">
        <f>IFERROR(VLOOKUP(A3174,'From Ilsy'!$A$2:$D$1406,4,FALSE),999999)</f>
        <v>999999</v>
      </c>
      <c r="F3174" s="4">
        <f>IF(E3174=999999,VLOOKUP(D3174,'Manual by Vendor'!$A$2:$C$295,3,FALSE),E3174)</f>
        <v>999999</v>
      </c>
      <c r="G3174" s="4">
        <f>VLOOKUP(A3174,Query2[[00001]:[IMLT]],2,FALSE)</f>
        <v>48</v>
      </c>
      <c r="H3174" s="3"/>
      <c r="I3174" s="4">
        <f t="shared" si="49"/>
        <v>48</v>
      </c>
      <c r="J3174" s="3"/>
      <c r="K3174" s="3"/>
    </row>
    <row r="3175" spans="1:11">
      <c r="A3175" s="3" t="s">
        <v>3184</v>
      </c>
      <c r="B3175" s="4" t="str">
        <f>IFERROR(VLOOKUP(A3175,'From Ilsy'!$A$2:$C$1406,3,FALSE),"")</f>
        <v/>
      </c>
      <c r="C3175" s="4" t="str">
        <f>IFERROR(VLOOKUP(A3175,'From Ilsy'!$A$2:$B$1406,2,FALSE),"")</f>
        <v/>
      </c>
      <c r="D3175" s="5">
        <v>2401</v>
      </c>
      <c r="E3175" s="4">
        <f>IFERROR(VLOOKUP(A3175,'From Ilsy'!$A$2:$D$1406,4,FALSE),999999)</f>
        <v>999999</v>
      </c>
      <c r="F3175" s="4">
        <f>IF(E3175=999999,VLOOKUP(D3175,'Manual by Vendor'!$A$2:$C$295,3,FALSE),E3175)</f>
        <v>999999</v>
      </c>
      <c r="G3175" s="4">
        <f>VLOOKUP(A3175,Query2[[00001]:[IMLT]],2,FALSE)</f>
        <v>48</v>
      </c>
      <c r="H3175" s="3"/>
      <c r="I3175" s="4">
        <f t="shared" si="49"/>
        <v>48</v>
      </c>
      <c r="J3175" s="3"/>
      <c r="K3175" s="3"/>
    </row>
    <row r="3176" spans="1:11">
      <c r="A3176" s="3" t="s">
        <v>3185</v>
      </c>
      <c r="B3176" s="4" t="str">
        <f>IFERROR(VLOOKUP(A3176,'From Ilsy'!$A$2:$C$1406,3,FALSE),"")</f>
        <v/>
      </c>
      <c r="C3176" s="4" t="str">
        <f>IFERROR(VLOOKUP(A3176,'From Ilsy'!$A$2:$B$1406,2,FALSE),"")</f>
        <v/>
      </c>
      <c r="D3176" s="5">
        <v>1008</v>
      </c>
      <c r="E3176" s="4">
        <f>IFERROR(VLOOKUP(A3176,'From Ilsy'!$A$2:$D$1406,4,FALSE),999999)</f>
        <v>999999</v>
      </c>
      <c r="F3176" s="4">
        <f>IF(E3176=999999,VLOOKUP(D3176,'Manual by Vendor'!$A$2:$C$295,3,FALSE),E3176)</f>
        <v>999999</v>
      </c>
      <c r="G3176" s="4">
        <f>VLOOKUP(A3176,Query2[[00001]:[IMLT]],2,FALSE)</f>
        <v>6</v>
      </c>
      <c r="H3176" s="3"/>
      <c r="I3176" s="4">
        <f t="shared" si="49"/>
        <v>6</v>
      </c>
      <c r="J3176" s="3"/>
      <c r="K3176" s="3"/>
    </row>
    <row r="3177" spans="1:11">
      <c r="A3177" s="3" t="s">
        <v>3186</v>
      </c>
      <c r="B3177" s="4" t="str">
        <f>IFERROR(VLOOKUP(A3177,'From Ilsy'!$A$2:$C$1406,3,FALSE),"")</f>
        <v/>
      </c>
      <c r="C3177" s="4" t="str">
        <f>IFERROR(VLOOKUP(A3177,'From Ilsy'!$A$2:$B$1406,2,FALSE),"")</f>
        <v/>
      </c>
      <c r="D3177" s="5">
        <v>1008</v>
      </c>
      <c r="E3177" s="4">
        <f>IFERROR(VLOOKUP(A3177,'From Ilsy'!$A$2:$D$1406,4,FALSE),999999)</f>
        <v>999999</v>
      </c>
      <c r="F3177" s="4">
        <f>IF(E3177=999999,VLOOKUP(D3177,'Manual by Vendor'!$A$2:$C$295,3,FALSE),E3177)</f>
        <v>999999</v>
      </c>
      <c r="G3177" s="4">
        <f>VLOOKUP(A3177,Query2[[00001]:[IMLT]],2,FALSE)</f>
        <v>7</v>
      </c>
      <c r="H3177" s="3"/>
      <c r="I3177" s="4">
        <f t="shared" si="49"/>
        <v>7</v>
      </c>
      <c r="J3177" s="3"/>
      <c r="K3177" s="3"/>
    </row>
    <row r="3178" spans="1:11">
      <c r="A3178" s="3" t="s">
        <v>3187</v>
      </c>
      <c r="B3178" s="4" t="str">
        <f>IFERROR(VLOOKUP(A3178,'From Ilsy'!$A$2:$C$1406,3,FALSE),"")</f>
        <v/>
      </c>
      <c r="C3178" s="4" t="str">
        <f>IFERROR(VLOOKUP(A3178,'From Ilsy'!$A$2:$B$1406,2,FALSE),"")</f>
        <v/>
      </c>
      <c r="D3178" s="5">
        <v>222</v>
      </c>
      <c r="E3178" s="4">
        <f>IFERROR(VLOOKUP(A3178,'From Ilsy'!$A$2:$D$1406,4,FALSE),999999)</f>
        <v>999999</v>
      </c>
      <c r="F3178" s="4">
        <f>IF(E3178=999999,VLOOKUP(D3178,'Manual by Vendor'!$A$2:$C$295,3,FALSE),E3178)</f>
        <v>14</v>
      </c>
      <c r="G3178" s="4">
        <f>VLOOKUP(A3178,Query2[[00001]:[IMLT]],2,FALSE)</f>
        <v>102</v>
      </c>
      <c r="H3178" s="3"/>
      <c r="I3178" s="4">
        <f t="shared" si="49"/>
        <v>14</v>
      </c>
      <c r="J3178" s="3"/>
      <c r="K3178" s="3"/>
    </row>
    <row r="3179" spans="1:11">
      <c r="A3179" s="3" t="s">
        <v>3188</v>
      </c>
      <c r="B3179" s="4" t="str">
        <f>IFERROR(VLOOKUP(A3179,'From Ilsy'!$A$2:$C$1406,3,FALSE),"")</f>
        <v/>
      </c>
      <c r="C3179" s="4" t="str">
        <f>IFERROR(VLOOKUP(A3179,'From Ilsy'!$A$2:$B$1406,2,FALSE),"")</f>
        <v/>
      </c>
      <c r="D3179" s="5">
        <v>222</v>
      </c>
      <c r="E3179" s="4">
        <f>IFERROR(VLOOKUP(A3179,'From Ilsy'!$A$2:$D$1406,4,FALSE),999999)</f>
        <v>999999</v>
      </c>
      <c r="F3179" s="4">
        <f>IF(E3179=999999,VLOOKUP(D3179,'Manual by Vendor'!$A$2:$C$295,3,FALSE),E3179)</f>
        <v>14</v>
      </c>
      <c r="G3179" s="4">
        <f>VLOOKUP(A3179,Query2[[00001]:[IMLT]],2,FALSE)</f>
        <v>33</v>
      </c>
      <c r="H3179" s="3"/>
      <c r="I3179" s="4">
        <f t="shared" si="49"/>
        <v>14</v>
      </c>
      <c r="J3179" s="3"/>
      <c r="K3179" s="3"/>
    </row>
    <row r="3180" spans="1:11">
      <c r="A3180" s="3" t="s">
        <v>3189</v>
      </c>
      <c r="B3180" s="4" t="str">
        <f>IFERROR(VLOOKUP(A3180,'From Ilsy'!$A$2:$C$1406,3,FALSE),"")</f>
        <v/>
      </c>
      <c r="C3180" s="4" t="str">
        <f>IFERROR(VLOOKUP(A3180,'From Ilsy'!$A$2:$B$1406,2,FALSE),"")</f>
        <v/>
      </c>
      <c r="D3180" s="5">
        <v>222</v>
      </c>
      <c r="E3180" s="4">
        <f>IFERROR(VLOOKUP(A3180,'From Ilsy'!$A$2:$D$1406,4,FALSE),999999)</f>
        <v>999999</v>
      </c>
      <c r="F3180" s="4">
        <f>IF(E3180=999999,VLOOKUP(D3180,'Manual by Vendor'!$A$2:$C$295,3,FALSE),E3180)</f>
        <v>14</v>
      </c>
      <c r="G3180" s="4">
        <f>VLOOKUP(A3180,Query2[[00001]:[IMLT]],2,FALSE)</f>
        <v>71</v>
      </c>
      <c r="H3180" s="3"/>
      <c r="I3180" s="4">
        <f t="shared" si="49"/>
        <v>14</v>
      </c>
      <c r="J3180" s="3"/>
      <c r="K3180" s="3"/>
    </row>
    <row r="3181" spans="1:11">
      <c r="A3181" s="3" t="s">
        <v>3190</v>
      </c>
      <c r="B3181" s="4" t="str">
        <f>IFERROR(VLOOKUP(A3181,'From Ilsy'!$A$2:$C$1406,3,FALSE),"")</f>
        <v/>
      </c>
      <c r="C3181" s="4" t="str">
        <f>IFERROR(VLOOKUP(A3181,'From Ilsy'!$A$2:$B$1406,2,FALSE),"")</f>
        <v/>
      </c>
      <c r="D3181" s="5">
        <v>222</v>
      </c>
      <c r="E3181" s="4">
        <f>IFERROR(VLOOKUP(A3181,'From Ilsy'!$A$2:$D$1406,4,FALSE),999999)</f>
        <v>999999</v>
      </c>
      <c r="F3181" s="4">
        <f>IF(E3181=999999,VLOOKUP(D3181,'Manual by Vendor'!$A$2:$C$295,3,FALSE),E3181)</f>
        <v>14</v>
      </c>
      <c r="G3181" s="4">
        <f>VLOOKUP(A3181,Query2[[00001]:[IMLT]],2,FALSE)</f>
        <v>77</v>
      </c>
      <c r="H3181" s="3"/>
      <c r="I3181" s="4">
        <f t="shared" si="49"/>
        <v>14</v>
      </c>
      <c r="J3181" s="3"/>
      <c r="K3181" s="3"/>
    </row>
    <row r="3182" spans="1:11">
      <c r="A3182" s="3" t="s">
        <v>3191</v>
      </c>
      <c r="B3182" s="4" t="str">
        <f>IFERROR(VLOOKUP(A3182,'From Ilsy'!$A$2:$C$1406,3,FALSE),"")</f>
        <v/>
      </c>
      <c r="C3182" s="4" t="str">
        <f>IFERROR(VLOOKUP(A3182,'From Ilsy'!$A$2:$B$1406,2,FALSE),"")</f>
        <v/>
      </c>
      <c r="D3182" s="5">
        <v>2401</v>
      </c>
      <c r="E3182" s="4">
        <f>IFERROR(VLOOKUP(A3182,'From Ilsy'!$A$2:$D$1406,4,FALSE),999999)</f>
        <v>999999</v>
      </c>
      <c r="F3182" s="4">
        <f>IF(E3182=999999,VLOOKUP(D3182,'Manual by Vendor'!$A$2:$C$295,3,FALSE),E3182)</f>
        <v>999999</v>
      </c>
      <c r="G3182" s="4">
        <f>VLOOKUP(A3182,Query2[[00001]:[IMLT]],2,FALSE)</f>
        <v>20</v>
      </c>
      <c r="H3182" s="3"/>
      <c r="I3182" s="4">
        <f t="shared" si="49"/>
        <v>20</v>
      </c>
      <c r="J3182" s="3"/>
      <c r="K3182" s="3"/>
    </row>
    <row r="3183" spans="1:11">
      <c r="A3183" s="3" t="s">
        <v>3192</v>
      </c>
      <c r="B3183" s="4" t="str">
        <f>IFERROR(VLOOKUP(A3183,'From Ilsy'!$A$2:$C$1406,3,FALSE),"")</f>
        <v/>
      </c>
      <c r="C3183" s="4" t="str">
        <f>IFERROR(VLOOKUP(A3183,'From Ilsy'!$A$2:$B$1406,2,FALSE),"")</f>
        <v/>
      </c>
      <c r="D3183" s="5">
        <v>2401</v>
      </c>
      <c r="E3183" s="4">
        <f>IFERROR(VLOOKUP(A3183,'From Ilsy'!$A$2:$D$1406,4,FALSE),999999)</f>
        <v>999999</v>
      </c>
      <c r="F3183" s="4">
        <f>IF(E3183=999999,VLOOKUP(D3183,'Manual by Vendor'!$A$2:$C$295,3,FALSE),E3183)</f>
        <v>999999</v>
      </c>
      <c r="G3183" s="4">
        <f>VLOOKUP(A3183,Query2[[00001]:[IMLT]],2,FALSE)</f>
        <v>45</v>
      </c>
      <c r="H3183" s="3"/>
      <c r="I3183" s="4">
        <f t="shared" si="49"/>
        <v>45</v>
      </c>
      <c r="J3183" s="3"/>
      <c r="K3183" s="3"/>
    </row>
    <row r="3184" spans="1:11">
      <c r="A3184" s="3" t="s">
        <v>3193</v>
      </c>
      <c r="B3184" s="4" t="str">
        <f>IFERROR(VLOOKUP(A3184,'From Ilsy'!$A$2:$C$1406,3,FALSE),"")</f>
        <v/>
      </c>
      <c r="C3184" s="4" t="str">
        <f>IFERROR(VLOOKUP(A3184,'From Ilsy'!$A$2:$B$1406,2,FALSE),"")</f>
        <v/>
      </c>
      <c r="D3184" s="5">
        <v>2401</v>
      </c>
      <c r="E3184" s="4">
        <f>IFERROR(VLOOKUP(A3184,'From Ilsy'!$A$2:$D$1406,4,FALSE),999999)</f>
        <v>999999</v>
      </c>
      <c r="F3184" s="4">
        <f>IF(E3184=999999,VLOOKUP(D3184,'Manual by Vendor'!$A$2:$C$295,3,FALSE),E3184)</f>
        <v>999999</v>
      </c>
      <c r="G3184" s="4">
        <f>VLOOKUP(A3184,Query2[[00001]:[IMLT]],2,FALSE)</f>
        <v>18</v>
      </c>
      <c r="H3184" s="3"/>
      <c r="I3184" s="4">
        <f t="shared" si="49"/>
        <v>18</v>
      </c>
      <c r="J3184" s="3"/>
      <c r="K3184" s="3"/>
    </row>
    <row r="3185" spans="1:11">
      <c r="A3185" s="3" t="s">
        <v>3194</v>
      </c>
      <c r="B3185" s="4" t="str">
        <f>IFERROR(VLOOKUP(A3185,'From Ilsy'!$A$2:$C$1406,3,FALSE),"")</f>
        <v/>
      </c>
      <c r="C3185" s="4" t="str">
        <f>IFERROR(VLOOKUP(A3185,'From Ilsy'!$A$2:$B$1406,2,FALSE),"")</f>
        <v/>
      </c>
      <c r="D3185" s="5">
        <v>1008</v>
      </c>
      <c r="E3185" s="4">
        <f>IFERROR(VLOOKUP(A3185,'From Ilsy'!$A$2:$D$1406,4,FALSE),999999)</f>
        <v>999999</v>
      </c>
      <c r="F3185" s="4">
        <f>IF(E3185=999999,VLOOKUP(D3185,'Manual by Vendor'!$A$2:$C$295,3,FALSE),E3185)</f>
        <v>999999</v>
      </c>
      <c r="G3185" s="4">
        <f>VLOOKUP(A3185,Query2[[00001]:[IMLT]],2,FALSE)</f>
        <v>18</v>
      </c>
      <c r="H3185" s="3"/>
      <c r="I3185" s="4">
        <f t="shared" si="49"/>
        <v>18</v>
      </c>
      <c r="J3185" s="3"/>
      <c r="K3185" s="3"/>
    </row>
    <row r="3186" spans="1:11">
      <c r="A3186" s="3" t="s">
        <v>3195</v>
      </c>
      <c r="B3186" s="4" t="str">
        <f>IFERROR(VLOOKUP(A3186,'From Ilsy'!$A$2:$C$1406,3,FALSE),"")</f>
        <v/>
      </c>
      <c r="C3186" s="4" t="str">
        <f>IFERROR(VLOOKUP(A3186,'From Ilsy'!$A$2:$B$1406,2,FALSE),"")</f>
        <v/>
      </c>
      <c r="D3186" s="5">
        <v>1008</v>
      </c>
      <c r="E3186" s="4">
        <f>IFERROR(VLOOKUP(A3186,'From Ilsy'!$A$2:$D$1406,4,FALSE),999999)</f>
        <v>999999</v>
      </c>
      <c r="F3186" s="4">
        <f>IF(E3186=999999,VLOOKUP(D3186,'Manual by Vendor'!$A$2:$C$295,3,FALSE),E3186)</f>
        <v>999999</v>
      </c>
      <c r="G3186" s="4">
        <f>VLOOKUP(A3186,Query2[[00001]:[IMLT]],2,FALSE)</f>
        <v>18</v>
      </c>
      <c r="H3186" s="3"/>
      <c r="I3186" s="4">
        <f t="shared" si="49"/>
        <v>18</v>
      </c>
      <c r="J3186" s="3"/>
      <c r="K3186" s="3"/>
    </row>
    <row r="3187" spans="1:11">
      <c r="A3187" s="3" t="s">
        <v>3196</v>
      </c>
      <c r="B3187" s="4" t="str">
        <f>IFERROR(VLOOKUP(A3187,'From Ilsy'!$A$2:$C$1406,3,FALSE),"")</f>
        <v/>
      </c>
      <c r="C3187" s="4" t="str">
        <f>IFERROR(VLOOKUP(A3187,'From Ilsy'!$A$2:$B$1406,2,FALSE),"")</f>
        <v/>
      </c>
      <c r="D3187" s="5">
        <v>1008</v>
      </c>
      <c r="E3187" s="4">
        <f>IFERROR(VLOOKUP(A3187,'From Ilsy'!$A$2:$D$1406,4,FALSE),999999)</f>
        <v>999999</v>
      </c>
      <c r="F3187" s="4">
        <f>IF(E3187=999999,VLOOKUP(D3187,'Manual by Vendor'!$A$2:$C$295,3,FALSE),E3187)</f>
        <v>999999</v>
      </c>
      <c r="G3187" s="4">
        <f>VLOOKUP(A3187,Query2[[00001]:[IMLT]],2,FALSE)</f>
        <v>0</v>
      </c>
      <c r="H3187" s="3"/>
      <c r="I3187" s="4">
        <f t="shared" si="49"/>
        <v>0</v>
      </c>
      <c r="J3187" s="3"/>
      <c r="K3187" s="3"/>
    </row>
    <row r="3188" spans="1:11">
      <c r="A3188" s="3" t="s">
        <v>3197</v>
      </c>
      <c r="B3188" s="4" t="str">
        <f>IFERROR(VLOOKUP(A3188,'From Ilsy'!$A$2:$C$1406,3,FALSE),"")</f>
        <v/>
      </c>
      <c r="C3188" s="4" t="str">
        <f>IFERROR(VLOOKUP(A3188,'From Ilsy'!$A$2:$B$1406,2,FALSE),"")</f>
        <v/>
      </c>
      <c r="D3188" s="5">
        <v>771</v>
      </c>
      <c r="E3188" s="4">
        <f>IFERROR(VLOOKUP(A3188,'From Ilsy'!$A$2:$D$1406,4,FALSE),999999)</f>
        <v>999999</v>
      </c>
      <c r="F3188" s="4">
        <f>IF(E3188=999999,VLOOKUP(D3188,'Manual by Vendor'!$A$2:$C$295,3,FALSE),E3188)</f>
        <v>999999</v>
      </c>
      <c r="G3188" s="4">
        <f>VLOOKUP(A3188,Query2[[00001]:[IMLT]],2,FALSE)</f>
        <v>26</v>
      </c>
      <c r="H3188" s="3"/>
      <c r="I3188" s="4">
        <f t="shared" si="49"/>
        <v>26</v>
      </c>
      <c r="J3188" s="3"/>
      <c r="K3188" s="3"/>
    </row>
    <row r="3189" spans="1:11">
      <c r="A3189" s="3" t="s">
        <v>3198</v>
      </c>
      <c r="B3189" s="4" t="str">
        <f>IFERROR(VLOOKUP(A3189,'From Ilsy'!$A$2:$C$1406,3,FALSE),"")</f>
        <v/>
      </c>
      <c r="C3189" s="4" t="str">
        <f>IFERROR(VLOOKUP(A3189,'From Ilsy'!$A$2:$B$1406,2,FALSE),"")</f>
        <v/>
      </c>
      <c r="D3189" s="5">
        <v>222</v>
      </c>
      <c r="E3189" s="4">
        <f>IFERROR(VLOOKUP(A3189,'From Ilsy'!$A$2:$D$1406,4,FALSE),999999)</f>
        <v>999999</v>
      </c>
      <c r="F3189" s="4">
        <f>IF(E3189=999999,VLOOKUP(D3189,'Manual by Vendor'!$A$2:$C$295,3,FALSE),E3189)</f>
        <v>14</v>
      </c>
      <c r="G3189" s="4">
        <f>VLOOKUP(A3189,Query2[[00001]:[IMLT]],2,FALSE)</f>
        <v>11</v>
      </c>
      <c r="H3189" s="3"/>
      <c r="I3189" s="4">
        <f t="shared" si="49"/>
        <v>14</v>
      </c>
      <c r="J3189" s="3"/>
      <c r="K3189" s="3"/>
    </row>
    <row r="3190" spans="1:11">
      <c r="A3190" s="3" t="s">
        <v>3199</v>
      </c>
      <c r="B3190" s="4" t="str">
        <f>IFERROR(VLOOKUP(A3190,'From Ilsy'!$A$2:$C$1406,3,FALSE),"")</f>
        <v/>
      </c>
      <c r="C3190" s="4" t="str">
        <f>IFERROR(VLOOKUP(A3190,'From Ilsy'!$A$2:$B$1406,2,FALSE),"")</f>
        <v/>
      </c>
      <c r="D3190" s="5">
        <v>222</v>
      </c>
      <c r="E3190" s="4">
        <f>IFERROR(VLOOKUP(A3190,'From Ilsy'!$A$2:$D$1406,4,FALSE),999999)</f>
        <v>999999</v>
      </c>
      <c r="F3190" s="4">
        <f>IF(E3190=999999,VLOOKUP(D3190,'Manual by Vendor'!$A$2:$C$295,3,FALSE),E3190)</f>
        <v>14</v>
      </c>
      <c r="G3190" s="4">
        <f>VLOOKUP(A3190,Query2[[00001]:[IMLT]],2,FALSE)</f>
        <v>0</v>
      </c>
      <c r="H3190" s="3"/>
      <c r="I3190" s="4">
        <f t="shared" si="49"/>
        <v>14</v>
      </c>
      <c r="J3190" s="3"/>
      <c r="K3190" s="3"/>
    </row>
    <row r="3191" spans="1:11">
      <c r="A3191" s="3" t="s">
        <v>3200</v>
      </c>
      <c r="B3191" s="4" t="str">
        <f>IFERROR(VLOOKUP(A3191,'From Ilsy'!$A$2:$C$1406,3,FALSE),"")</f>
        <v/>
      </c>
      <c r="C3191" s="4" t="str">
        <f>IFERROR(VLOOKUP(A3191,'From Ilsy'!$A$2:$B$1406,2,FALSE),"")</f>
        <v/>
      </c>
      <c r="D3191" s="5">
        <v>222</v>
      </c>
      <c r="E3191" s="4">
        <f>IFERROR(VLOOKUP(A3191,'From Ilsy'!$A$2:$D$1406,4,FALSE),999999)</f>
        <v>999999</v>
      </c>
      <c r="F3191" s="4">
        <f>IF(E3191=999999,VLOOKUP(D3191,'Manual by Vendor'!$A$2:$C$295,3,FALSE),E3191)</f>
        <v>14</v>
      </c>
      <c r="G3191" s="4">
        <f>VLOOKUP(A3191,Query2[[00001]:[IMLT]],2,FALSE)</f>
        <v>84</v>
      </c>
      <c r="H3191" s="3"/>
      <c r="I3191" s="4">
        <f t="shared" si="49"/>
        <v>14</v>
      </c>
      <c r="J3191" s="3"/>
      <c r="K3191" s="3"/>
    </row>
    <row r="3192" spans="1:11">
      <c r="A3192" s="3" t="s">
        <v>3201</v>
      </c>
      <c r="B3192" s="4" t="str">
        <f>IFERROR(VLOOKUP(A3192,'From Ilsy'!$A$2:$C$1406,3,FALSE),"")</f>
        <v/>
      </c>
      <c r="C3192" s="4" t="str">
        <f>IFERROR(VLOOKUP(A3192,'From Ilsy'!$A$2:$B$1406,2,FALSE),"")</f>
        <v/>
      </c>
      <c r="D3192" s="5">
        <v>222</v>
      </c>
      <c r="E3192" s="4">
        <f>IFERROR(VLOOKUP(A3192,'From Ilsy'!$A$2:$D$1406,4,FALSE),999999)</f>
        <v>999999</v>
      </c>
      <c r="F3192" s="4">
        <f>IF(E3192=999999,VLOOKUP(D3192,'Manual by Vendor'!$A$2:$C$295,3,FALSE),E3192)</f>
        <v>14</v>
      </c>
      <c r="G3192" s="4">
        <f>VLOOKUP(A3192,Query2[[00001]:[IMLT]],2,FALSE)</f>
        <v>76</v>
      </c>
      <c r="H3192" s="3"/>
      <c r="I3192" s="4">
        <f t="shared" si="49"/>
        <v>14</v>
      </c>
      <c r="J3192" s="3"/>
      <c r="K3192" s="3"/>
    </row>
    <row r="3193" spans="1:11">
      <c r="A3193" s="3" t="s">
        <v>3202</v>
      </c>
      <c r="B3193" s="4" t="str">
        <f>IFERROR(VLOOKUP(A3193,'From Ilsy'!$A$2:$C$1406,3,FALSE),"")</f>
        <v/>
      </c>
      <c r="C3193" s="4" t="str">
        <f>IFERROR(VLOOKUP(A3193,'From Ilsy'!$A$2:$B$1406,2,FALSE),"")</f>
        <v/>
      </c>
      <c r="D3193" s="5">
        <v>1008</v>
      </c>
      <c r="E3193" s="4">
        <f>IFERROR(VLOOKUP(A3193,'From Ilsy'!$A$2:$D$1406,4,FALSE),999999)</f>
        <v>999999</v>
      </c>
      <c r="F3193" s="4">
        <f>IF(E3193=999999,VLOOKUP(D3193,'Manual by Vendor'!$A$2:$C$295,3,FALSE),E3193)</f>
        <v>999999</v>
      </c>
      <c r="G3193" s="4">
        <f>VLOOKUP(A3193,Query2[[00001]:[IMLT]],2,FALSE)</f>
        <v>77</v>
      </c>
      <c r="H3193" s="3"/>
      <c r="I3193" s="4">
        <f t="shared" si="49"/>
        <v>77</v>
      </c>
      <c r="J3193" s="3"/>
      <c r="K3193" s="3"/>
    </row>
    <row r="3194" spans="1:11">
      <c r="A3194" s="3" t="s">
        <v>3203</v>
      </c>
      <c r="B3194" s="4" t="str">
        <f>IFERROR(VLOOKUP(A3194,'From Ilsy'!$A$2:$C$1406,3,FALSE),"")</f>
        <v/>
      </c>
      <c r="C3194" s="4" t="str">
        <f>IFERROR(VLOOKUP(A3194,'From Ilsy'!$A$2:$B$1406,2,FALSE),"")</f>
        <v/>
      </c>
      <c r="D3194" s="5">
        <v>1611</v>
      </c>
      <c r="E3194" s="4">
        <f>IFERROR(VLOOKUP(A3194,'From Ilsy'!$A$2:$D$1406,4,FALSE),999999)</f>
        <v>999999</v>
      </c>
      <c r="F3194" s="4">
        <f>IF(E3194=999999,VLOOKUP(D3194,'Manual by Vendor'!$A$2:$C$295,3,FALSE),E3194)</f>
        <v>8</v>
      </c>
      <c r="G3194" s="4">
        <f>VLOOKUP(A3194,Query2[[00001]:[IMLT]],2,FALSE)</f>
        <v>72</v>
      </c>
      <c r="H3194" s="3"/>
      <c r="I3194" s="4">
        <f t="shared" si="49"/>
        <v>8</v>
      </c>
      <c r="J3194" s="3"/>
      <c r="K3194" s="3"/>
    </row>
    <row r="3195" spans="1:11">
      <c r="A3195" s="3" t="s">
        <v>3204</v>
      </c>
      <c r="B3195" s="4" t="str">
        <f>IFERROR(VLOOKUP(A3195,'From Ilsy'!$A$2:$C$1406,3,FALSE),"")</f>
        <v/>
      </c>
      <c r="C3195" s="4" t="str">
        <f>IFERROR(VLOOKUP(A3195,'From Ilsy'!$A$2:$B$1406,2,FALSE),"")</f>
        <v/>
      </c>
      <c r="D3195" s="5">
        <v>222</v>
      </c>
      <c r="E3195" s="4">
        <f>IFERROR(VLOOKUP(A3195,'From Ilsy'!$A$2:$D$1406,4,FALSE),999999)</f>
        <v>999999</v>
      </c>
      <c r="F3195" s="4">
        <f>IF(E3195=999999,VLOOKUP(D3195,'Manual by Vendor'!$A$2:$C$295,3,FALSE),E3195)</f>
        <v>14</v>
      </c>
      <c r="G3195" s="4">
        <f>VLOOKUP(A3195,Query2[[00001]:[IMLT]],2,FALSE)</f>
        <v>13</v>
      </c>
      <c r="H3195" s="3"/>
      <c r="I3195" s="4">
        <f t="shared" si="49"/>
        <v>14</v>
      </c>
      <c r="J3195" s="3"/>
      <c r="K3195" s="3"/>
    </row>
    <row r="3196" spans="1:11">
      <c r="A3196" s="3" t="s">
        <v>3205</v>
      </c>
      <c r="B3196" s="4" t="str">
        <f>IFERROR(VLOOKUP(A3196,'From Ilsy'!$A$2:$C$1406,3,FALSE),"")</f>
        <v/>
      </c>
      <c r="C3196" s="4" t="str">
        <f>IFERROR(VLOOKUP(A3196,'From Ilsy'!$A$2:$B$1406,2,FALSE),"")</f>
        <v/>
      </c>
      <c r="D3196" s="5">
        <v>2401</v>
      </c>
      <c r="E3196" s="4">
        <f>IFERROR(VLOOKUP(A3196,'From Ilsy'!$A$2:$D$1406,4,FALSE),999999)</f>
        <v>999999</v>
      </c>
      <c r="F3196" s="4">
        <f>IF(E3196=999999,VLOOKUP(D3196,'Manual by Vendor'!$A$2:$C$295,3,FALSE),E3196)</f>
        <v>999999</v>
      </c>
      <c r="G3196" s="4">
        <f>VLOOKUP(A3196,Query2[[00001]:[IMLT]],2,FALSE)</f>
        <v>10</v>
      </c>
      <c r="H3196" s="3"/>
      <c r="I3196" s="4">
        <f t="shared" si="49"/>
        <v>10</v>
      </c>
      <c r="J3196" s="3"/>
      <c r="K3196" s="3"/>
    </row>
    <row r="3197" spans="1:11">
      <c r="A3197" s="3" t="s">
        <v>3206</v>
      </c>
      <c r="B3197" s="4" t="str">
        <f>IFERROR(VLOOKUP(A3197,'From Ilsy'!$A$2:$C$1406,3,FALSE),"")</f>
        <v xml:space="preserve">WALNUT 5" ANTIQUE DISTRESSED  </v>
      </c>
      <c r="C3197" s="4" t="str">
        <f>IFERROR(VLOOKUP(A3197,'From Ilsy'!$A$2:$B$1406,2,FALSE),"")</f>
        <v xml:space="preserve">GII DISTRESSED      </v>
      </c>
      <c r="D3197" s="5">
        <v>450</v>
      </c>
      <c r="E3197" s="4">
        <f>IFERROR(VLOOKUP(A3197,'From Ilsy'!$A$2:$D$1406,4,FALSE),999999)</f>
        <v>112</v>
      </c>
      <c r="F3197" s="4">
        <f>IF(E3197=999999,VLOOKUP(D3197,'Manual by Vendor'!$A$2:$C$295,3,FALSE),E3197)</f>
        <v>112</v>
      </c>
      <c r="G3197" s="4">
        <f>VLOOKUP(A3197,Query2[[00001]:[IMLT]],2,FALSE)</f>
        <v>36</v>
      </c>
      <c r="H3197" s="3"/>
      <c r="I3197" s="4">
        <f t="shared" si="49"/>
        <v>112</v>
      </c>
      <c r="J3197" s="3">
        <v>1102.5</v>
      </c>
      <c r="K3197" s="3">
        <v>14</v>
      </c>
    </row>
    <row r="3198" spans="1:11">
      <c r="A3198" s="3" t="s">
        <v>3207</v>
      </c>
      <c r="B3198" s="4" t="str">
        <f>IFERROR(VLOOKUP(A3198,'From Ilsy'!$A$2:$C$1406,3,FALSE),"")</f>
        <v/>
      </c>
      <c r="C3198" s="4" t="str">
        <f>IFERROR(VLOOKUP(A3198,'From Ilsy'!$A$2:$B$1406,2,FALSE),"")</f>
        <v/>
      </c>
      <c r="D3198" s="5">
        <v>1611</v>
      </c>
      <c r="E3198" s="4">
        <f>IFERROR(VLOOKUP(A3198,'From Ilsy'!$A$2:$D$1406,4,FALSE),999999)</f>
        <v>999999</v>
      </c>
      <c r="F3198" s="4">
        <f>IF(E3198=999999,VLOOKUP(D3198,'Manual by Vendor'!$A$2:$C$295,3,FALSE),E3198)</f>
        <v>8</v>
      </c>
      <c r="G3198" s="4">
        <f>VLOOKUP(A3198,Query2[[00001]:[IMLT]],2,FALSE)</f>
        <v>0</v>
      </c>
      <c r="H3198" s="3"/>
      <c r="I3198" s="4">
        <f t="shared" si="49"/>
        <v>8</v>
      </c>
      <c r="J3198" s="3"/>
      <c r="K3198" s="3"/>
    </row>
    <row r="3199" spans="1:11">
      <c r="A3199" s="3" t="s">
        <v>3208</v>
      </c>
      <c r="B3199" s="4" t="str">
        <f>IFERROR(VLOOKUP(A3199,'From Ilsy'!$A$2:$C$1406,3,FALSE),"")</f>
        <v/>
      </c>
      <c r="C3199" s="4" t="str">
        <f>IFERROR(VLOOKUP(A3199,'From Ilsy'!$A$2:$B$1406,2,FALSE),"")</f>
        <v/>
      </c>
      <c r="D3199" s="5">
        <v>2401</v>
      </c>
      <c r="E3199" s="4">
        <f>IFERROR(VLOOKUP(A3199,'From Ilsy'!$A$2:$D$1406,4,FALSE),999999)</f>
        <v>999999</v>
      </c>
      <c r="F3199" s="4">
        <f>IF(E3199=999999,VLOOKUP(D3199,'Manual by Vendor'!$A$2:$C$295,3,FALSE),E3199)</f>
        <v>999999</v>
      </c>
      <c r="G3199" s="4">
        <f>VLOOKUP(A3199,Query2[[00001]:[IMLT]],2,FALSE)</f>
        <v>8</v>
      </c>
      <c r="H3199" s="3"/>
      <c r="I3199" s="4">
        <f t="shared" si="49"/>
        <v>8</v>
      </c>
      <c r="J3199" s="3"/>
      <c r="K3199" s="3"/>
    </row>
    <row r="3200" spans="1:11">
      <c r="A3200" s="3" t="s">
        <v>3209</v>
      </c>
      <c r="B3200" s="4" t="str">
        <f>IFERROR(VLOOKUP(A3200,'From Ilsy'!$A$2:$C$1406,3,FALSE),"")</f>
        <v/>
      </c>
      <c r="C3200" s="4" t="str">
        <f>IFERROR(VLOOKUP(A3200,'From Ilsy'!$A$2:$B$1406,2,FALSE),"")</f>
        <v/>
      </c>
      <c r="D3200" s="5">
        <v>0</v>
      </c>
      <c r="E3200" s="4">
        <f>IFERROR(VLOOKUP(A3200,'From Ilsy'!$A$2:$D$1406,4,FALSE),999999)</f>
        <v>999999</v>
      </c>
      <c r="F3200" s="4">
        <f>IF(E3200=999999,VLOOKUP(D3200,'Manual by Vendor'!$A$2:$C$295,3,FALSE),E3200)</f>
        <v>999999</v>
      </c>
      <c r="G3200" s="4">
        <f>VLOOKUP(A3200,Query2[[00001]:[IMLT]],2,FALSE)</f>
        <v>12</v>
      </c>
      <c r="H3200" s="3"/>
      <c r="I3200" s="4">
        <f t="shared" si="49"/>
        <v>12</v>
      </c>
      <c r="J3200" s="3"/>
      <c r="K3200" s="3"/>
    </row>
    <row r="3201" spans="1:11">
      <c r="A3201" s="3" t="s">
        <v>3210</v>
      </c>
      <c r="B3201" s="4" t="str">
        <f>IFERROR(VLOOKUP(A3201,'From Ilsy'!$A$2:$C$1406,3,FALSE),"")</f>
        <v/>
      </c>
      <c r="C3201" s="4" t="str">
        <f>IFERROR(VLOOKUP(A3201,'From Ilsy'!$A$2:$B$1406,2,FALSE),"")</f>
        <v/>
      </c>
      <c r="D3201" s="5">
        <v>2401</v>
      </c>
      <c r="E3201" s="4">
        <f>IFERROR(VLOOKUP(A3201,'From Ilsy'!$A$2:$D$1406,4,FALSE),999999)</f>
        <v>999999</v>
      </c>
      <c r="F3201" s="4">
        <f>IF(E3201=999999,VLOOKUP(D3201,'Manual by Vendor'!$A$2:$C$295,3,FALSE),E3201)</f>
        <v>999999</v>
      </c>
      <c r="G3201" s="4">
        <f>VLOOKUP(A3201,Query2[[00001]:[IMLT]],2,FALSE)</f>
        <v>0</v>
      </c>
      <c r="H3201" s="3"/>
      <c r="I3201" s="4">
        <f t="shared" si="49"/>
        <v>0</v>
      </c>
      <c r="J3201" s="3"/>
      <c r="K3201" s="3"/>
    </row>
    <row r="3202" spans="1:11">
      <c r="A3202" s="3" t="s">
        <v>3211</v>
      </c>
      <c r="B3202" s="4" t="str">
        <f>IFERROR(VLOOKUP(A3202,'From Ilsy'!$A$2:$C$1406,3,FALSE),"")</f>
        <v/>
      </c>
      <c r="C3202" s="4" t="str">
        <f>IFERROR(VLOOKUP(A3202,'From Ilsy'!$A$2:$B$1406,2,FALSE),"")</f>
        <v/>
      </c>
      <c r="D3202" s="5">
        <v>222</v>
      </c>
      <c r="E3202" s="4">
        <f>IFERROR(VLOOKUP(A3202,'From Ilsy'!$A$2:$D$1406,4,FALSE),999999)</f>
        <v>999999</v>
      </c>
      <c r="F3202" s="4">
        <f>IF(E3202=999999,VLOOKUP(D3202,'Manual by Vendor'!$A$2:$C$295,3,FALSE),E3202)</f>
        <v>14</v>
      </c>
      <c r="G3202" s="4">
        <f>VLOOKUP(A3202,Query2[[00001]:[IMLT]],2,FALSE)</f>
        <v>24</v>
      </c>
      <c r="H3202" s="3"/>
      <c r="I3202" s="4">
        <f t="shared" si="49"/>
        <v>14</v>
      </c>
      <c r="J3202" s="3"/>
      <c r="K3202" s="3"/>
    </row>
    <row r="3203" spans="1:11">
      <c r="A3203" s="3" t="s">
        <v>3212</v>
      </c>
      <c r="B3203" s="4" t="str">
        <f>IFERROR(VLOOKUP(A3203,'From Ilsy'!$A$2:$C$1406,3,FALSE),"")</f>
        <v/>
      </c>
      <c r="C3203" s="4" t="str">
        <f>IFERROR(VLOOKUP(A3203,'From Ilsy'!$A$2:$B$1406,2,FALSE),"")</f>
        <v/>
      </c>
      <c r="D3203" s="5">
        <v>1611</v>
      </c>
      <c r="E3203" s="4">
        <f>IFERROR(VLOOKUP(A3203,'From Ilsy'!$A$2:$D$1406,4,FALSE),999999)</f>
        <v>999999</v>
      </c>
      <c r="F3203" s="4">
        <f>IF(E3203=999999,VLOOKUP(D3203,'Manual by Vendor'!$A$2:$C$295,3,FALSE),E3203)</f>
        <v>8</v>
      </c>
      <c r="G3203" s="4">
        <f>VLOOKUP(A3203,Query2[[00001]:[IMLT]],2,FALSE)</f>
        <v>16</v>
      </c>
      <c r="H3203" s="3"/>
      <c r="I3203" s="4">
        <f t="shared" ref="I3203:I3266" si="50">IF(E3203=999999,IF(F3203=999999,G3203,F3203),E3203)</f>
        <v>8</v>
      </c>
      <c r="J3203" s="3"/>
      <c r="K3203" s="3"/>
    </row>
    <row r="3204" spans="1:11">
      <c r="A3204" s="3" t="s">
        <v>3213</v>
      </c>
      <c r="B3204" s="4" t="str">
        <f>IFERROR(VLOOKUP(A3204,'From Ilsy'!$A$2:$C$1406,3,FALSE),"")</f>
        <v/>
      </c>
      <c r="C3204" s="4" t="str">
        <f>IFERROR(VLOOKUP(A3204,'From Ilsy'!$A$2:$B$1406,2,FALSE),"")</f>
        <v/>
      </c>
      <c r="D3204" s="5">
        <v>1611</v>
      </c>
      <c r="E3204" s="4">
        <f>IFERROR(VLOOKUP(A3204,'From Ilsy'!$A$2:$D$1406,4,FALSE),999999)</f>
        <v>999999</v>
      </c>
      <c r="F3204" s="4">
        <f>IF(E3204=999999,VLOOKUP(D3204,'Manual by Vendor'!$A$2:$C$295,3,FALSE),E3204)</f>
        <v>8</v>
      </c>
      <c r="G3204" s="4">
        <f>VLOOKUP(A3204,Query2[[00001]:[IMLT]],2,FALSE)</f>
        <v>18</v>
      </c>
      <c r="H3204" s="3"/>
      <c r="I3204" s="4">
        <f t="shared" si="50"/>
        <v>8</v>
      </c>
      <c r="J3204" s="3"/>
      <c r="K3204" s="3"/>
    </row>
    <row r="3205" spans="1:11">
      <c r="A3205" s="3" t="s">
        <v>3214</v>
      </c>
      <c r="B3205" s="4" t="str">
        <f>IFERROR(VLOOKUP(A3205,'From Ilsy'!$A$2:$C$1406,3,FALSE),"")</f>
        <v/>
      </c>
      <c r="C3205" s="4" t="str">
        <f>IFERROR(VLOOKUP(A3205,'From Ilsy'!$A$2:$B$1406,2,FALSE),"")</f>
        <v/>
      </c>
      <c r="D3205" s="5">
        <v>1008</v>
      </c>
      <c r="E3205" s="4">
        <f>IFERROR(VLOOKUP(A3205,'From Ilsy'!$A$2:$D$1406,4,FALSE),999999)</f>
        <v>999999</v>
      </c>
      <c r="F3205" s="4">
        <f>IF(E3205=999999,VLOOKUP(D3205,'Manual by Vendor'!$A$2:$C$295,3,FALSE),E3205)</f>
        <v>999999</v>
      </c>
      <c r="G3205" s="4">
        <f>VLOOKUP(A3205,Query2[[00001]:[IMLT]],2,FALSE)</f>
        <v>5</v>
      </c>
      <c r="H3205" s="3"/>
      <c r="I3205" s="4">
        <f t="shared" si="50"/>
        <v>5</v>
      </c>
      <c r="J3205" s="3"/>
      <c r="K3205" s="3"/>
    </row>
    <row r="3206" spans="1:11">
      <c r="A3206" s="3" t="s">
        <v>3215</v>
      </c>
      <c r="B3206" s="4" t="str">
        <f>IFERROR(VLOOKUP(A3206,'From Ilsy'!$A$2:$C$1406,3,FALSE),"")</f>
        <v/>
      </c>
      <c r="C3206" s="4" t="str">
        <f>IFERROR(VLOOKUP(A3206,'From Ilsy'!$A$2:$B$1406,2,FALSE),"")</f>
        <v/>
      </c>
      <c r="D3206" s="5">
        <v>2401</v>
      </c>
      <c r="E3206" s="4">
        <f>IFERROR(VLOOKUP(A3206,'From Ilsy'!$A$2:$D$1406,4,FALSE),999999)</f>
        <v>999999</v>
      </c>
      <c r="F3206" s="4">
        <f>IF(E3206=999999,VLOOKUP(D3206,'Manual by Vendor'!$A$2:$C$295,3,FALSE),E3206)</f>
        <v>999999</v>
      </c>
      <c r="G3206" s="4">
        <f>VLOOKUP(A3206,Query2[[00001]:[IMLT]],2,FALSE)</f>
        <v>7</v>
      </c>
      <c r="H3206" s="3"/>
      <c r="I3206" s="4">
        <f t="shared" si="50"/>
        <v>7</v>
      </c>
      <c r="J3206" s="3"/>
      <c r="K3206" s="3"/>
    </row>
    <row r="3207" spans="1:11">
      <c r="A3207" s="3" t="s">
        <v>3216</v>
      </c>
      <c r="B3207" s="4" t="str">
        <f>IFERROR(VLOOKUP(A3207,'From Ilsy'!$A$2:$C$1406,3,FALSE),"")</f>
        <v/>
      </c>
      <c r="C3207" s="4" t="str">
        <f>IFERROR(VLOOKUP(A3207,'From Ilsy'!$A$2:$B$1406,2,FALSE),"")</f>
        <v/>
      </c>
      <c r="D3207" s="5">
        <v>2401</v>
      </c>
      <c r="E3207" s="4">
        <f>IFERROR(VLOOKUP(A3207,'From Ilsy'!$A$2:$D$1406,4,FALSE),999999)</f>
        <v>999999</v>
      </c>
      <c r="F3207" s="4">
        <f>IF(E3207=999999,VLOOKUP(D3207,'Manual by Vendor'!$A$2:$C$295,3,FALSE),E3207)</f>
        <v>999999</v>
      </c>
      <c r="G3207" s="4">
        <f>VLOOKUP(A3207,Query2[[00001]:[IMLT]],2,FALSE)</f>
        <v>0</v>
      </c>
      <c r="H3207" s="3"/>
      <c r="I3207" s="4">
        <f t="shared" si="50"/>
        <v>0</v>
      </c>
      <c r="J3207" s="3"/>
      <c r="K3207" s="3"/>
    </row>
    <row r="3208" spans="1:11">
      <c r="A3208" s="3" t="s">
        <v>3217</v>
      </c>
      <c r="B3208" s="4" t="str">
        <f>IFERROR(VLOOKUP(A3208,'From Ilsy'!$A$2:$C$1406,3,FALSE),"")</f>
        <v/>
      </c>
      <c r="C3208" s="4" t="str">
        <f>IFERROR(VLOOKUP(A3208,'From Ilsy'!$A$2:$B$1406,2,FALSE),"")</f>
        <v/>
      </c>
      <c r="D3208" s="5">
        <v>222</v>
      </c>
      <c r="E3208" s="4">
        <f>IFERROR(VLOOKUP(A3208,'From Ilsy'!$A$2:$D$1406,4,FALSE),999999)</f>
        <v>999999</v>
      </c>
      <c r="F3208" s="4">
        <f>IF(E3208=999999,VLOOKUP(D3208,'Manual by Vendor'!$A$2:$C$295,3,FALSE),E3208)</f>
        <v>14</v>
      </c>
      <c r="G3208" s="4">
        <f>VLOOKUP(A3208,Query2[[00001]:[IMLT]],2,FALSE)</f>
        <v>91</v>
      </c>
      <c r="H3208" s="3"/>
      <c r="I3208" s="4">
        <f t="shared" si="50"/>
        <v>14</v>
      </c>
      <c r="J3208" s="3"/>
      <c r="K3208" s="3"/>
    </row>
    <row r="3209" spans="1:11">
      <c r="A3209" s="3" t="s">
        <v>3218</v>
      </c>
      <c r="B3209" s="4" t="str">
        <f>IFERROR(VLOOKUP(A3209,'From Ilsy'!$A$2:$C$1406,3,FALSE),"")</f>
        <v/>
      </c>
      <c r="C3209" s="4" t="str">
        <f>IFERROR(VLOOKUP(A3209,'From Ilsy'!$A$2:$B$1406,2,FALSE),"")</f>
        <v/>
      </c>
      <c r="D3209" s="5">
        <v>222</v>
      </c>
      <c r="E3209" s="4">
        <f>IFERROR(VLOOKUP(A3209,'From Ilsy'!$A$2:$D$1406,4,FALSE),999999)</f>
        <v>999999</v>
      </c>
      <c r="F3209" s="4">
        <f>IF(E3209=999999,VLOOKUP(D3209,'Manual by Vendor'!$A$2:$C$295,3,FALSE),E3209)</f>
        <v>14</v>
      </c>
      <c r="G3209" s="4">
        <f>VLOOKUP(A3209,Query2[[00001]:[IMLT]],2,FALSE)</f>
        <v>8</v>
      </c>
      <c r="H3209" s="3"/>
      <c r="I3209" s="4">
        <f t="shared" si="50"/>
        <v>14</v>
      </c>
      <c r="J3209" s="3"/>
      <c r="K3209" s="3"/>
    </row>
    <row r="3210" spans="1:11">
      <c r="A3210" s="3" t="s">
        <v>3219</v>
      </c>
      <c r="B3210" s="4" t="str">
        <f>IFERROR(VLOOKUP(A3210,'From Ilsy'!$A$2:$C$1406,3,FALSE),"")</f>
        <v/>
      </c>
      <c r="C3210" s="4" t="str">
        <f>IFERROR(VLOOKUP(A3210,'From Ilsy'!$A$2:$B$1406,2,FALSE),"")</f>
        <v/>
      </c>
      <c r="D3210" s="5">
        <v>222</v>
      </c>
      <c r="E3210" s="4">
        <f>IFERROR(VLOOKUP(A3210,'From Ilsy'!$A$2:$D$1406,4,FALSE),999999)</f>
        <v>999999</v>
      </c>
      <c r="F3210" s="4">
        <f>IF(E3210=999999,VLOOKUP(D3210,'Manual by Vendor'!$A$2:$C$295,3,FALSE),E3210)</f>
        <v>14</v>
      </c>
      <c r="G3210" s="4">
        <f>VLOOKUP(A3210,Query2[[00001]:[IMLT]],2,FALSE)</f>
        <v>119</v>
      </c>
      <c r="H3210" s="3"/>
      <c r="I3210" s="4">
        <f t="shared" si="50"/>
        <v>14</v>
      </c>
      <c r="J3210" s="3"/>
      <c r="K3210" s="3"/>
    </row>
    <row r="3211" spans="1:11">
      <c r="A3211" s="3" t="s">
        <v>3220</v>
      </c>
      <c r="B3211" s="4" t="str">
        <f>IFERROR(VLOOKUP(A3211,'From Ilsy'!$A$2:$C$1406,3,FALSE),"")</f>
        <v/>
      </c>
      <c r="C3211" s="4" t="str">
        <f>IFERROR(VLOOKUP(A3211,'From Ilsy'!$A$2:$B$1406,2,FALSE),"")</f>
        <v/>
      </c>
      <c r="D3211" s="5">
        <v>1611</v>
      </c>
      <c r="E3211" s="4">
        <f>IFERROR(VLOOKUP(A3211,'From Ilsy'!$A$2:$D$1406,4,FALSE),999999)</f>
        <v>999999</v>
      </c>
      <c r="F3211" s="4">
        <f>IF(E3211=999999,VLOOKUP(D3211,'Manual by Vendor'!$A$2:$C$295,3,FALSE),E3211)</f>
        <v>8</v>
      </c>
      <c r="G3211" s="4">
        <f>VLOOKUP(A3211,Query2[[00001]:[IMLT]],2,FALSE)</f>
        <v>92</v>
      </c>
      <c r="H3211" s="3"/>
      <c r="I3211" s="4">
        <f t="shared" si="50"/>
        <v>8</v>
      </c>
      <c r="J3211" s="3"/>
      <c r="K3211" s="3"/>
    </row>
    <row r="3212" spans="1:11">
      <c r="A3212" s="3" t="s">
        <v>3221</v>
      </c>
      <c r="B3212" s="4" t="str">
        <f>IFERROR(VLOOKUP(A3212,'From Ilsy'!$A$2:$C$1406,3,FALSE),"")</f>
        <v/>
      </c>
      <c r="C3212" s="4" t="str">
        <f>IFERROR(VLOOKUP(A3212,'From Ilsy'!$A$2:$B$1406,2,FALSE),"")</f>
        <v/>
      </c>
      <c r="D3212" s="5">
        <v>1611</v>
      </c>
      <c r="E3212" s="4">
        <f>IFERROR(VLOOKUP(A3212,'From Ilsy'!$A$2:$D$1406,4,FALSE),999999)</f>
        <v>999999</v>
      </c>
      <c r="F3212" s="4">
        <f>IF(E3212=999999,VLOOKUP(D3212,'Manual by Vendor'!$A$2:$C$295,3,FALSE),E3212)</f>
        <v>8</v>
      </c>
      <c r="G3212" s="4">
        <f>VLOOKUP(A3212,Query2[[00001]:[IMLT]],2,FALSE)</f>
        <v>18</v>
      </c>
      <c r="H3212" s="3"/>
      <c r="I3212" s="4">
        <f t="shared" si="50"/>
        <v>8</v>
      </c>
      <c r="J3212" s="3"/>
      <c r="K3212" s="3"/>
    </row>
    <row r="3213" spans="1:11">
      <c r="A3213" s="3" t="s">
        <v>3222</v>
      </c>
      <c r="B3213" s="4" t="str">
        <f>IFERROR(VLOOKUP(A3213,'From Ilsy'!$A$2:$C$1406,3,FALSE),"")</f>
        <v/>
      </c>
      <c r="C3213" s="4" t="str">
        <f>IFERROR(VLOOKUP(A3213,'From Ilsy'!$A$2:$B$1406,2,FALSE),"")</f>
        <v/>
      </c>
      <c r="D3213" s="5">
        <v>1008</v>
      </c>
      <c r="E3213" s="4">
        <f>IFERROR(VLOOKUP(A3213,'From Ilsy'!$A$2:$D$1406,4,FALSE),999999)</f>
        <v>999999</v>
      </c>
      <c r="F3213" s="4">
        <f>IF(E3213=999999,VLOOKUP(D3213,'Manual by Vendor'!$A$2:$C$295,3,FALSE),E3213)</f>
        <v>999999</v>
      </c>
      <c r="G3213" s="4">
        <f>VLOOKUP(A3213,Query2[[00001]:[IMLT]],2,FALSE)</f>
        <v>56</v>
      </c>
      <c r="H3213" s="3"/>
      <c r="I3213" s="4">
        <f t="shared" si="50"/>
        <v>56</v>
      </c>
      <c r="J3213" s="3"/>
      <c r="K3213" s="3"/>
    </row>
    <row r="3214" spans="1:11">
      <c r="A3214" s="3" t="s">
        <v>3223</v>
      </c>
      <c r="B3214" s="4" t="str">
        <f>IFERROR(VLOOKUP(A3214,'From Ilsy'!$A$2:$C$1406,3,FALSE),"")</f>
        <v/>
      </c>
      <c r="C3214" s="4" t="str">
        <f>IFERROR(VLOOKUP(A3214,'From Ilsy'!$A$2:$B$1406,2,FALSE),"")</f>
        <v/>
      </c>
      <c r="D3214" s="5">
        <v>1611</v>
      </c>
      <c r="E3214" s="4">
        <f>IFERROR(VLOOKUP(A3214,'From Ilsy'!$A$2:$D$1406,4,FALSE),999999)</f>
        <v>999999</v>
      </c>
      <c r="F3214" s="4">
        <f>IF(E3214=999999,VLOOKUP(D3214,'Manual by Vendor'!$A$2:$C$295,3,FALSE),E3214)</f>
        <v>8</v>
      </c>
      <c r="G3214" s="4">
        <f>VLOOKUP(A3214,Query2[[00001]:[IMLT]],2,FALSE)</f>
        <v>13</v>
      </c>
      <c r="H3214" s="3"/>
      <c r="I3214" s="4">
        <f t="shared" si="50"/>
        <v>8</v>
      </c>
      <c r="J3214" s="3"/>
      <c r="K3214" s="3"/>
    </row>
    <row r="3215" spans="1:11">
      <c r="A3215" s="3" t="s">
        <v>3224</v>
      </c>
      <c r="B3215" s="4" t="str">
        <f>IFERROR(VLOOKUP(A3215,'From Ilsy'!$A$2:$C$1406,3,FALSE),"")</f>
        <v/>
      </c>
      <c r="C3215" s="4" t="str">
        <f>IFERROR(VLOOKUP(A3215,'From Ilsy'!$A$2:$B$1406,2,FALSE),"")</f>
        <v/>
      </c>
      <c r="D3215" s="5">
        <v>2401</v>
      </c>
      <c r="E3215" s="4">
        <f>IFERROR(VLOOKUP(A3215,'From Ilsy'!$A$2:$D$1406,4,FALSE),999999)</f>
        <v>999999</v>
      </c>
      <c r="F3215" s="4">
        <f>IF(E3215=999999,VLOOKUP(D3215,'Manual by Vendor'!$A$2:$C$295,3,FALSE),E3215)</f>
        <v>999999</v>
      </c>
      <c r="G3215" s="4">
        <f>VLOOKUP(A3215,Query2[[00001]:[IMLT]],2,FALSE)</f>
        <v>13</v>
      </c>
      <c r="H3215" s="3"/>
      <c r="I3215" s="4">
        <f t="shared" si="50"/>
        <v>13</v>
      </c>
      <c r="J3215" s="3"/>
      <c r="K3215" s="3"/>
    </row>
    <row r="3216" spans="1:11">
      <c r="A3216" s="3" t="s">
        <v>3225</v>
      </c>
      <c r="B3216" s="4" t="str">
        <f>IFERROR(VLOOKUP(A3216,'From Ilsy'!$A$2:$C$1406,3,FALSE),"")</f>
        <v/>
      </c>
      <c r="C3216" s="4" t="str">
        <f>IFERROR(VLOOKUP(A3216,'From Ilsy'!$A$2:$B$1406,2,FALSE),"")</f>
        <v/>
      </c>
      <c r="D3216" s="5">
        <v>2401</v>
      </c>
      <c r="E3216" s="4">
        <f>IFERROR(VLOOKUP(A3216,'From Ilsy'!$A$2:$D$1406,4,FALSE),999999)</f>
        <v>999999</v>
      </c>
      <c r="F3216" s="4">
        <f>IF(E3216=999999,VLOOKUP(D3216,'Manual by Vendor'!$A$2:$C$295,3,FALSE),E3216)</f>
        <v>999999</v>
      </c>
      <c r="G3216" s="4">
        <f>VLOOKUP(A3216,Query2[[00001]:[IMLT]],2,FALSE)</f>
        <v>15</v>
      </c>
      <c r="H3216" s="3"/>
      <c r="I3216" s="4">
        <f t="shared" si="50"/>
        <v>15</v>
      </c>
      <c r="J3216" s="3"/>
      <c r="K3216" s="3"/>
    </row>
    <row r="3217" spans="1:11">
      <c r="A3217" s="3" t="s">
        <v>3226</v>
      </c>
      <c r="B3217" s="4" t="str">
        <f>IFERROR(VLOOKUP(A3217,'From Ilsy'!$A$2:$C$1406,3,FALSE),"")</f>
        <v/>
      </c>
      <c r="C3217" s="4" t="str">
        <f>IFERROR(VLOOKUP(A3217,'From Ilsy'!$A$2:$B$1406,2,FALSE),"")</f>
        <v/>
      </c>
      <c r="D3217" s="5">
        <v>2401</v>
      </c>
      <c r="E3217" s="4">
        <f>IFERROR(VLOOKUP(A3217,'From Ilsy'!$A$2:$D$1406,4,FALSE),999999)</f>
        <v>999999</v>
      </c>
      <c r="F3217" s="4">
        <f>IF(E3217=999999,VLOOKUP(D3217,'Manual by Vendor'!$A$2:$C$295,3,FALSE),E3217)</f>
        <v>999999</v>
      </c>
      <c r="G3217" s="4">
        <f>VLOOKUP(A3217,Query2[[00001]:[IMLT]],2,FALSE)</f>
        <v>0</v>
      </c>
      <c r="H3217" s="3"/>
      <c r="I3217" s="4">
        <f t="shared" si="50"/>
        <v>0</v>
      </c>
      <c r="J3217" s="3"/>
      <c r="K3217" s="3"/>
    </row>
    <row r="3218" spans="1:11">
      <c r="A3218" s="3" t="s">
        <v>3227</v>
      </c>
      <c r="B3218" s="4" t="str">
        <f>IFERROR(VLOOKUP(A3218,'From Ilsy'!$A$2:$C$1406,3,FALSE),"")</f>
        <v/>
      </c>
      <c r="C3218" s="4" t="str">
        <f>IFERROR(VLOOKUP(A3218,'From Ilsy'!$A$2:$B$1406,2,FALSE),"")</f>
        <v/>
      </c>
      <c r="D3218" s="5">
        <v>222</v>
      </c>
      <c r="E3218" s="4">
        <f>IFERROR(VLOOKUP(A3218,'From Ilsy'!$A$2:$D$1406,4,FALSE),999999)</f>
        <v>999999</v>
      </c>
      <c r="F3218" s="4">
        <f>IF(E3218=999999,VLOOKUP(D3218,'Manual by Vendor'!$A$2:$C$295,3,FALSE),E3218)</f>
        <v>14</v>
      </c>
      <c r="G3218" s="4">
        <f>VLOOKUP(A3218,Query2[[00001]:[IMLT]],2,FALSE)</f>
        <v>102</v>
      </c>
      <c r="H3218" s="3"/>
      <c r="I3218" s="4">
        <f t="shared" si="50"/>
        <v>14</v>
      </c>
      <c r="J3218" s="3"/>
      <c r="K3218" s="3"/>
    </row>
    <row r="3219" spans="1:11">
      <c r="A3219" s="3" t="s">
        <v>3228</v>
      </c>
      <c r="B3219" s="4" t="str">
        <f>IFERROR(VLOOKUP(A3219,'From Ilsy'!$A$2:$C$1406,3,FALSE),"")</f>
        <v/>
      </c>
      <c r="C3219" s="4" t="str">
        <f>IFERROR(VLOOKUP(A3219,'From Ilsy'!$A$2:$B$1406,2,FALSE),"")</f>
        <v/>
      </c>
      <c r="D3219" s="5">
        <v>1611</v>
      </c>
      <c r="E3219" s="4">
        <f>IFERROR(VLOOKUP(A3219,'From Ilsy'!$A$2:$D$1406,4,FALSE),999999)</f>
        <v>999999</v>
      </c>
      <c r="F3219" s="4">
        <f>IF(E3219=999999,VLOOKUP(D3219,'Manual by Vendor'!$A$2:$C$295,3,FALSE),E3219)</f>
        <v>8</v>
      </c>
      <c r="G3219" s="4">
        <f>VLOOKUP(A3219,Query2[[00001]:[IMLT]],2,FALSE)</f>
        <v>9</v>
      </c>
      <c r="H3219" s="3"/>
      <c r="I3219" s="4">
        <f t="shared" si="50"/>
        <v>8</v>
      </c>
      <c r="J3219" s="3"/>
      <c r="K3219" s="3"/>
    </row>
    <row r="3220" spans="1:11">
      <c r="A3220" s="3" t="s">
        <v>3229</v>
      </c>
      <c r="B3220" s="4" t="str">
        <f>IFERROR(VLOOKUP(A3220,'From Ilsy'!$A$2:$C$1406,3,FALSE),"")</f>
        <v/>
      </c>
      <c r="C3220" s="4" t="str">
        <f>IFERROR(VLOOKUP(A3220,'From Ilsy'!$A$2:$B$1406,2,FALSE),"")</f>
        <v/>
      </c>
      <c r="D3220" s="5">
        <v>1008</v>
      </c>
      <c r="E3220" s="4">
        <f>IFERROR(VLOOKUP(A3220,'From Ilsy'!$A$2:$D$1406,4,FALSE),999999)</f>
        <v>999999</v>
      </c>
      <c r="F3220" s="4">
        <f>IF(E3220=999999,VLOOKUP(D3220,'Manual by Vendor'!$A$2:$C$295,3,FALSE),E3220)</f>
        <v>999999</v>
      </c>
      <c r="G3220" s="4">
        <f>VLOOKUP(A3220,Query2[[00001]:[IMLT]],2,FALSE)</f>
        <v>102</v>
      </c>
      <c r="H3220" s="3"/>
      <c r="I3220" s="4">
        <f t="shared" si="50"/>
        <v>102</v>
      </c>
      <c r="J3220" s="3"/>
      <c r="K3220" s="3"/>
    </row>
    <row r="3221" spans="1:11">
      <c r="A3221" s="3" t="s">
        <v>3230</v>
      </c>
      <c r="B3221" s="4" t="str">
        <f>IFERROR(VLOOKUP(A3221,'From Ilsy'!$A$2:$C$1406,3,FALSE),"")</f>
        <v/>
      </c>
      <c r="C3221" s="4" t="str">
        <f>IFERROR(VLOOKUP(A3221,'From Ilsy'!$A$2:$B$1406,2,FALSE),"")</f>
        <v/>
      </c>
      <c r="D3221" s="5">
        <v>1008</v>
      </c>
      <c r="E3221" s="4">
        <f>IFERROR(VLOOKUP(A3221,'From Ilsy'!$A$2:$D$1406,4,FALSE),999999)</f>
        <v>999999</v>
      </c>
      <c r="F3221" s="4">
        <f>IF(E3221=999999,VLOOKUP(D3221,'Manual by Vendor'!$A$2:$C$295,3,FALSE),E3221)</f>
        <v>999999</v>
      </c>
      <c r="G3221" s="4">
        <f>VLOOKUP(A3221,Query2[[00001]:[IMLT]],2,FALSE)</f>
        <v>72</v>
      </c>
      <c r="H3221" s="3"/>
      <c r="I3221" s="4">
        <f t="shared" si="50"/>
        <v>72</v>
      </c>
      <c r="J3221" s="3"/>
      <c r="K3221" s="3"/>
    </row>
    <row r="3222" spans="1:11">
      <c r="A3222" s="3" t="s">
        <v>3231</v>
      </c>
      <c r="B3222" s="4" t="str">
        <f>IFERROR(VLOOKUP(A3222,'From Ilsy'!$A$2:$C$1406,3,FALSE),"")</f>
        <v/>
      </c>
      <c r="C3222" s="4" t="str">
        <f>IFERROR(VLOOKUP(A3222,'From Ilsy'!$A$2:$B$1406,2,FALSE),"")</f>
        <v/>
      </c>
      <c r="D3222" s="5">
        <v>222</v>
      </c>
      <c r="E3222" s="4">
        <f>IFERROR(VLOOKUP(A3222,'From Ilsy'!$A$2:$D$1406,4,FALSE),999999)</f>
        <v>999999</v>
      </c>
      <c r="F3222" s="4">
        <f>IF(E3222=999999,VLOOKUP(D3222,'Manual by Vendor'!$A$2:$C$295,3,FALSE),E3222)</f>
        <v>14</v>
      </c>
      <c r="G3222" s="4">
        <f>VLOOKUP(A3222,Query2[[00001]:[IMLT]],2,FALSE)</f>
        <v>20</v>
      </c>
      <c r="H3222" s="3"/>
      <c r="I3222" s="4">
        <f t="shared" si="50"/>
        <v>14</v>
      </c>
      <c r="J3222" s="3"/>
      <c r="K3222" s="3"/>
    </row>
    <row r="3223" spans="1:11">
      <c r="A3223" s="3" t="s">
        <v>3232</v>
      </c>
      <c r="B3223" s="4" t="str">
        <f>IFERROR(VLOOKUP(A3223,'From Ilsy'!$A$2:$C$1406,3,FALSE),"")</f>
        <v/>
      </c>
      <c r="C3223" s="4" t="str">
        <f>IFERROR(VLOOKUP(A3223,'From Ilsy'!$A$2:$B$1406,2,FALSE),"")</f>
        <v/>
      </c>
      <c r="D3223" s="5">
        <v>222</v>
      </c>
      <c r="E3223" s="4">
        <f>IFERROR(VLOOKUP(A3223,'From Ilsy'!$A$2:$D$1406,4,FALSE),999999)</f>
        <v>999999</v>
      </c>
      <c r="F3223" s="4">
        <f>IF(E3223=999999,VLOOKUP(D3223,'Manual by Vendor'!$A$2:$C$295,3,FALSE),E3223)</f>
        <v>14</v>
      </c>
      <c r="G3223" s="4">
        <f>VLOOKUP(A3223,Query2[[00001]:[IMLT]],2,FALSE)</f>
        <v>44</v>
      </c>
      <c r="H3223" s="3"/>
      <c r="I3223" s="4">
        <f t="shared" si="50"/>
        <v>14</v>
      </c>
      <c r="J3223" s="3"/>
      <c r="K3223" s="3"/>
    </row>
    <row r="3224" spans="1:11">
      <c r="A3224" s="3" t="s">
        <v>3233</v>
      </c>
      <c r="B3224" s="4" t="str">
        <f>IFERROR(VLOOKUP(A3224,'From Ilsy'!$A$2:$C$1406,3,FALSE),"")</f>
        <v/>
      </c>
      <c r="C3224" s="4" t="str">
        <f>IFERROR(VLOOKUP(A3224,'From Ilsy'!$A$2:$B$1406,2,FALSE),"")</f>
        <v/>
      </c>
      <c r="D3224" s="5">
        <v>1008</v>
      </c>
      <c r="E3224" s="4">
        <f>IFERROR(VLOOKUP(A3224,'From Ilsy'!$A$2:$D$1406,4,FALSE),999999)</f>
        <v>999999</v>
      </c>
      <c r="F3224" s="4">
        <f>IF(E3224=999999,VLOOKUP(D3224,'Manual by Vendor'!$A$2:$C$295,3,FALSE),E3224)</f>
        <v>999999</v>
      </c>
      <c r="G3224" s="4">
        <f>VLOOKUP(A3224,Query2[[00001]:[IMLT]],2,FALSE)</f>
        <v>78</v>
      </c>
      <c r="H3224" s="3"/>
      <c r="I3224" s="4">
        <f t="shared" si="50"/>
        <v>78</v>
      </c>
      <c r="J3224" s="3"/>
      <c r="K3224" s="3"/>
    </row>
    <row r="3225" spans="1:11">
      <c r="A3225" s="3" t="s">
        <v>3234</v>
      </c>
      <c r="B3225" s="4" t="str">
        <f>IFERROR(VLOOKUP(A3225,'From Ilsy'!$A$2:$C$1406,3,FALSE),"")</f>
        <v/>
      </c>
      <c r="C3225" s="4" t="str">
        <f>IFERROR(VLOOKUP(A3225,'From Ilsy'!$A$2:$B$1406,2,FALSE),"")</f>
        <v/>
      </c>
      <c r="D3225" s="5">
        <v>222</v>
      </c>
      <c r="E3225" s="4">
        <f>IFERROR(VLOOKUP(A3225,'From Ilsy'!$A$2:$D$1406,4,FALSE),999999)</f>
        <v>999999</v>
      </c>
      <c r="F3225" s="4">
        <f>IF(E3225=999999,VLOOKUP(D3225,'Manual by Vendor'!$A$2:$C$295,3,FALSE),E3225)</f>
        <v>14</v>
      </c>
      <c r="G3225" s="4">
        <f>VLOOKUP(A3225,Query2[[00001]:[IMLT]],2,FALSE)</f>
        <v>31</v>
      </c>
      <c r="H3225" s="3"/>
      <c r="I3225" s="4">
        <f t="shared" si="50"/>
        <v>14</v>
      </c>
      <c r="J3225" s="3"/>
      <c r="K3225" s="3"/>
    </row>
    <row r="3226" spans="1:11">
      <c r="A3226" s="3" t="s">
        <v>3235</v>
      </c>
      <c r="B3226" s="4" t="str">
        <f>IFERROR(VLOOKUP(A3226,'From Ilsy'!$A$2:$C$1406,3,FALSE),"")</f>
        <v/>
      </c>
      <c r="C3226" s="4" t="str">
        <f>IFERROR(VLOOKUP(A3226,'From Ilsy'!$A$2:$B$1406,2,FALSE),"")</f>
        <v/>
      </c>
      <c r="D3226" s="5">
        <v>1507</v>
      </c>
      <c r="E3226" s="4">
        <f>IFERROR(VLOOKUP(A3226,'From Ilsy'!$A$2:$D$1406,4,FALSE),999999)</f>
        <v>999999</v>
      </c>
      <c r="F3226" s="4">
        <f>IF(E3226=999999,VLOOKUP(D3226,'Manual by Vendor'!$A$2:$C$295,3,FALSE),E3226)</f>
        <v>999999</v>
      </c>
      <c r="G3226" s="4">
        <f>VLOOKUP(A3226,Query2[[00001]:[IMLT]],2,FALSE)</f>
        <v>0</v>
      </c>
      <c r="H3226" s="3"/>
      <c r="I3226" s="4">
        <f t="shared" si="50"/>
        <v>0</v>
      </c>
      <c r="J3226" s="3"/>
      <c r="K3226" s="3"/>
    </row>
    <row r="3227" spans="1:11">
      <c r="A3227" s="3" t="s">
        <v>3236</v>
      </c>
      <c r="B3227" s="4" t="str">
        <f>IFERROR(VLOOKUP(A3227,'From Ilsy'!$A$2:$C$1406,3,FALSE),"")</f>
        <v/>
      </c>
      <c r="C3227" s="4" t="str">
        <f>IFERROR(VLOOKUP(A3227,'From Ilsy'!$A$2:$B$1406,2,FALSE),"")</f>
        <v/>
      </c>
      <c r="D3227" s="5">
        <v>1059</v>
      </c>
      <c r="E3227" s="4">
        <f>IFERROR(VLOOKUP(A3227,'From Ilsy'!$A$2:$D$1406,4,FALSE),999999)</f>
        <v>999999</v>
      </c>
      <c r="F3227" s="4">
        <f>IF(E3227=999999,VLOOKUP(D3227,'Manual by Vendor'!$A$2:$C$295,3,FALSE),E3227)</f>
        <v>190</v>
      </c>
      <c r="G3227" s="4">
        <f>VLOOKUP(A3227,Query2[[00001]:[IMLT]],2,FALSE)</f>
        <v>78</v>
      </c>
      <c r="H3227" s="3"/>
      <c r="I3227" s="4">
        <f t="shared" si="50"/>
        <v>190</v>
      </c>
      <c r="J3227" s="3"/>
      <c r="K3227" s="3"/>
    </row>
    <row r="3228" spans="1:11">
      <c r="A3228" s="3" t="s">
        <v>3237</v>
      </c>
      <c r="B3228" s="4" t="str">
        <f>IFERROR(VLOOKUP(A3228,'From Ilsy'!$A$2:$C$1406,3,FALSE),"")</f>
        <v/>
      </c>
      <c r="C3228" s="4" t="str">
        <f>IFERROR(VLOOKUP(A3228,'From Ilsy'!$A$2:$B$1406,2,FALSE),"")</f>
        <v/>
      </c>
      <c r="D3228" s="5">
        <v>338</v>
      </c>
      <c r="E3228" s="4">
        <f>IFERROR(VLOOKUP(A3228,'From Ilsy'!$A$2:$D$1406,4,FALSE),999999)</f>
        <v>999999</v>
      </c>
      <c r="F3228" s="4">
        <f>IF(E3228=999999,VLOOKUP(D3228,'Manual by Vendor'!$A$2:$C$295,3,FALSE),E3228)</f>
        <v>999999</v>
      </c>
      <c r="G3228" s="4">
        <f>VLOOKUP(A3228,Query2[[00001]:[IMLT]],2,FALSE)</f>
        <v>9</v>
      </c>
      <c r="H3228" s="3"/>
      <c r="I3228" s="4">
        <f t="shared" si="50"/>
        <v>9</v>
      </c>
      <c r="J3228" s="3"/>
      <c r="K3228" s="3"/>
    </row>
    <row r="3229" spans="1:11">
      <c r="A3229" s="3" t="s">
        <v>3238</v>
      </c>
      <c r="B3229" s="4" t="str">
        <f>IFERROR(VLOOKUP(A3229,'From Ilsy'!$A$2:$C$1406,3,FALSE),"")</f>
        <v/>
      </c>
      <c r="C3229" s="4" t="str">
        <f>IFERROR(VLOOKUP(A3229,'From Ilsy'!$A$2:$B$1406,2,FALSE),"")</f>
        <v/>
      </c>
      <c r="D3229" s="5">
        <v>617</v>
      </c>
      <c r="E3229" s="4">
        <f>IFERROR(VLOOKUP(A3229,'From Ilsy'!$A$2:$D$1406,4,FALSE),999999)</f>
        <v>999999</v>
      </c>
      <c r="F3229" s="4">
        <f>IF(E3229=999999,VLOOKUP(D3229,'Manual by Vendor'!$A$2:$C$295,3,FALSE),E3229)</f>
        <v>999999</v>
      </c>
      <c r="G3229" s="4">
        <f>VLOOKUP(A3229,Query2[[00001]:[IMLT]],2,FALSE)</f>
        <v>48</v>
      </c>
      <c r="H3229" s="3"/>
      <c r="I3229" s="4">
        <f t="shared" si="50"/>
        <v>48</v>
      </c>
      <c r="J3229" s="3"/>
      <c r="K3229" s="3"/>
    </row>
    <row r="3230" spans="1:11">
      <c r="A3230" s="3" t="s">
        <v>3239</v>
      </c>
      <c r="B3230" s="4" t="str">
        <f>IFERROR(VLOOKUP(A3230,'From Ilsy'!$A$2:$C$1406,3,FALSE),"")</f>
        <v/>
      </c>
      <c r="C3230" s="4" t="str">
        <f>IFERROR(VLOOKUP(A3230,'From Ilsy'!$A$2:$B$1406,2,FALSE),"")</f>
        <v/>
      </c>
      <c r="D3230" s="5">
        <v>1500</v>
      </c>
      <c r="E3230" s="4">
        <f>IFERROR(VLOOKUP(A3230,'From Ilsy'!$A$2:$D$1406,4,FALSE),999999)</f>
        <v>999999</v>
      </c>
      <c r="F3230" s="4">
        <f>IF(E3230=999999,VLOOKUP(D3230,'Manual by Vendor'!$A$2:$C$295,3,FALSE),E3230)</f>
        <v>999999</v>
      </c>
      <c r="G3230" s="4">
        <f>VLOOKUP(A3230,Query2[[00001]:[IMLT]],2,FALSE)</f>
        <v>0</v>
      </c>
      <c r="H3230" s="3"/>
      <c r="I3230" s="4">
        <f t="shared" si="50"/>
        <v>0</v>
      </c>
      <c r="J3230" s="3"/>
      <c r="K3230" s="3"/>
    </row>
    <row r="3231" spans="1:11">
      <c r="A3231" s="3" t="s">
        <v>3240</v>
      </c>
      <c r="B3231" s="4" t="str">
        <f>IFERROR(VLOOKUP(A3231,'From Ilsy'!$A$2:$C$1406,3,FALSE),"")</f>
        <v/>
      </c>
      <c r="C3231" s="4" t="str">
        <f>IFERROR(VLOOKUP(A3231,'From Ilsy'!$A$2:$B$1406,2,FALSE),"")</f>
        <v/>
      </c>
      <c r="D3231" s="5">
        <v>1604</v>
      </c>
      <c r="E3231" s="4">
        <f>IFERROR(VLOOKUP(A3231,'From Ilsy'!$A$2:$D$1406,4,FALSE),999999)</f>
        <v>999999</v>
      </c>
      <c r="F3231" s="4">
        <f>IF(E3231=999999,VLOOKUP(D3231,'Manual by Vendor'!$A$2:$C$295,3,FALSE),E3231)</f>
        <v>999999</v>
      </c>
      <c r="G3231" s="4">
        <f>VLOOKUP(A3231,Query2[[00001]:[IMLT]],2,FALSE)</f>
        <v>60</v>
      </c>
      <c r="H3231" s="3"/>
      <c r="I3231" s="4">
        <f t="shared" si="50"/>
        <v>60</v>
      </c>
      <c r="J3231" s="3"/>
      <c r="K3231" s="3"/>
    </row>
    <row r="3232" spans="1:11">
      <c r="A3232" s="3" t="s">
        <v>3241</v>
      </c>
      <c r="B3232" s="4" t="str">
        <f>IFERROR(VLOOKUP(A3232,'From Ilsy'!$A$2:$C$1406,3,FALSE),"")</f>
        <v/>
      </c>
      <c r="C3232" s="4" t="str">
        <f>IFERROR(VLOOKUP(A3232,'From Ilsy'!$A$2:$B$1406,2,FALSE),"")</f>
        <v/>
      </c>
      <c r="D3232" s="5">
        <v>2401</v>
      </c>
      <c r="E3232" s="4">
        <f>IFERROR(VLOOKUP(A3232,'From Ilsy'!$A$2:$D$1406,4,FALSE),999999)</f>
        <v>999999</v>
      </c>
      <c r="F3232" s="4">
        <f>IF(E3232=999999,VLOOKUP(D3232,'Manual by Vendor'!$A$2:$C$295,3,FALSE),E3232)</f>
        <v>999999</v>
      </c>
      <c r="G3232" s="4">
        <f>VLOOKUP(A3232,Query2[[00001]:[IMLT]],2,FALSE)</f>
        <v>50</v>
      </c>
      <c r="H3232" s="3"/>
      <c r="I3232" s="4">
        <f t="shared" si="50"/>
        <v>50</v>
      </c>
      <c r="J3232" s="3"/>
      <c r="K3232" s="3"/>
    </row>
    <row r="3233" spans="1:11">
      <c r="A3233" s="3" t="s">
        <v>3242</v>
      </c>
      <c r="B3233" s="4" t="str">
        <f>IFERROR(VLOOKUP(A3233,'From Ilsy'!$A$2:$C$1406,3,FALSE),"")</f>
        <v/>
      </c>
      <c r="C3233" s="4" t="str">
        <f>IFERROR(VLOOKUP(A3233,'From Ilsy'!$A$2:$B$1406,2,FALSE),"")</f>
        <v/>
      </c>
      <c r="D3233" s="5">
        <v>2401</v>
      </c>
      <c r="E3233" s="4">
        <f>IFERROR(VLOOKUP(A3233,'From Ilsy'!$A$2:$D$1406,4,FALSE),999999)</f>
        <v>999999</v>
      </c>
      <c r="F3233" s="4">
        <f>IF(E3233=999999,VLOOKUP(D3233,'Manual by Vendor'!$A$2:$C$295,3,FALSE),E3233)</f>
        <v>999999</v>
      </c>
      <c r="G3233" s="4">
        <f>VLOOKUP(A3233,Query2[[00001]:[IMLT]],2,FALSE)</f>
        <v>50</v>
      </c>
      <c r="H3233" s="3"/>
      <c r="I3233" s="4">
        <f t="shared" si="50"/>
        <v>50</v>
      </c>
      <c r="J3233" s="3"/>
      <c r="K3233" s="3"/>
    </row>
    <row r="3234" spans="1:11">
      <c r="A3234" s="3" t="s">
        <v>3243</v>
      </c>
      <c r="B3234" s="4" t="str">
        <f>IFERROR(VLOOKUP(A3234,'From Ilsy'!$A$2:$C$1406,3,FALSE),"")</f>
        <v/>
      </c>
      <c r="C3234" s="4" t="str">
        <f>IFERROR(VLOOKUP(A3234,'From Ilsy'!$A$2:$B$1406,2,FALSE),"")</f>
        <v/>
      </c>
      <c r="D3234" s="5">
        <v>2401</v>
      </c>
      <c r="E3234" s="4">
        <f>IFERROR(VLOOKUP(A3234,'From Ilsy'!$A$2:$D$1406,4,FALSE),999999)</f>
        <v>999999</v>
      </c>
      <c r="F3234" s="4">
        <f>IF(E3234=999999,VLOOKUP(D3234,'Manual by Vendor'!$A$2:$C$295,3,FALSE),E3234)</f>
        <v>999999</v>
      </c>
      <c r="G3234" s="4">
        <f>VLOOKUP(A3234,Query2[[00001]:[IMLT]],2,FALSE)</f>
        <v>114</v>
      </c>
      <c r="H3234" s="3"/>
      <c r="I3234" s="4">
        <f t="shared" si="50"/>
        <v>114</v>
      </c>
      <c r="J3234" s="3"/>
      <c r="K3234" s="3"/>
    </row>
    <row r="3235" spans="1:11">
      <c r="A3235" s="3" t="s">
        <v>3244</v>
      </c>
      <c r="B3235" s="4" t="str">
        <f>IFERROR(VLOOKUP(A3235,'From Ilsy'!$A$2:$C$1406,3,FALSE),"")</f>
        <v/>
      </c>
      <c r="C3235" s="4" t="str">
        <f>IFERROR(VLOOKUP(A3235,'From Ilsy'!$A$2:$B$1406,2,FALSE),"")</f>
        <v/>
      </c>
      <c r="D3235" s="5">
        <v>2401</v>
      </c>
      <c r="E3235" s="4">
        <f>IFERROR(VLOOKUP(A3235,'From Ilsy'!$A$2:$D$1406,4,FALSE),999999)</f>
        <v>999999</v>
      </c>
      <c r="F3235" s="4">
        <f>IF(E3235=999999,VLOOKUP(D3235,'Manual by Vendor'!$A$2:$C$295,3,FALSE),E3235)</f>
        <v>999999</v>
      </c>
      <c r="G3235" s="4">
        <f>VLOOKUP(A3235,Query2[[00001]:[IMLT]],2,FALSE)</f>
        <v>108</v>
      </c>
      <c r="H3235" s="3"/>
      <c r="I3235" s="4">
        <f t="shared" si="50"/>
        <v>108</v>
      </c>
      <c r="J3235" s="3"/>
      <c r="K3235" s="3"/>
    </row>
    <row r="3236" spans="1:11">
      <c r="A3236" s="3" t="s">
        <v>3245</v>
      </c>
      <c r="B3236" s="4" t="str">
        <f>IFERROR(VLOOKUP(A3236,'From Ilsy'!$A$2:$C$1406,3,FALSE),"")</f>
        <v/>
      </c>
      <c r="C3236" s="4" t="str">
        <f>IFERROR(VLOOKUP(A3236,'From Ilsy'!$A$2:$B$1406,2,FALSE),"")</f>
        <v/>
      </c>
      <c r="D3236" s="5">
        <v>1008</v>
      </c>
      <c r="E3236" s="4">
        <f>IFERROR(VLOOKUP(A3236,'From Ilsy'!$A$2:$D$1406,4,FALSE),999999)</f>
        <v>999999</v>
      </c>
      <c r="F3236" s="4">
        <f>IF(E3236=999999,VLOOKUP(D3236,'Manual by Vendor'!$A$2:$C$295,3,FALSE),E3236)</f>
        <v>999999</v>
      </c>
      <c r="G3236" s="4">
        <f>VLOOKUP(A3236,Query2[[00001]:[IMLT]],2,FALSE)</f>
        <v>50</v>
      </c>
      <c r="H3236" s="3"/>
      <c r="I3236" s="4">
        <f t="shared" si="50"/>
        <v>50</v>
      </c>
      <c r="J3236" s="3"/>
      <c r="K3236" s="3"/>
    </row>
    <row r="3237" spans="1:11">
      <c r="A3237" s="3" t="s">
        <v>3246</v>
      </c>
      <c r="B3237" s="4" t="str">
        <f>IFERROR(VLOOKUP(A3237,'From Ilsy'!$A$2:$C$1406,3,FALSE),"")</f>
        <v/>
      </c>
      <c r="C3237" s="4" t="str">
        <f>IFERROR(VLOOKUP(A3237,'From Ilsy'!$A$2:$B$1406,2,FALSE),"")</f>
        <v/>
      </c>
      <c r="D3237" s="5">
        <v>1008</v>
      </c>
      <c r="E3237" s="4">
        <f>IFERROR(VLOOKUP(A3237,'From Ilsy'!$A$2:$D$1406,4,FALSE),999999)</f>
        <v>999999</v>
      </c>
      <c r="F3237" s="4">
        <f>IF(E3237=999999,VLOOKUP(D3237,'Manual by Vendor'!$A$2:$C$295,3,FALSE),E3237)</f>
        <v>999999</v>
      </c>
      <c r="G3237" s="4">
        <f>VLOOKUP(A3237,Query2[[00001]:[IMLT]],2,FALSE)</f>
        <v>53</v>
      </c>
      <c r="H3237" s="3"/>
      <c r="I3237" s="4">
        <f t="shared" si="50"/>
        <v>53</v>
      </c>
      <c r="J3237" s="3"/>
      <c r="K3237" s="3"/>
    </row>
    <row r="3238" spans="1:11">
      <c r="A3238" s="3" t="s">
        <v>3247</v>
      </c>
      <c r="B3238" s="4" t="str">
        <f>IFERROR(VLOOKUP(A3238,'From Ilsy'!$A$2:$C$1406,3,FALSE),"")</f>
        <v/>
      </c>
      <c r="C3238" s="4" t="str">
        <f>IFERROR(VLOOKUP(A3238,'From Ilsy'!$A$2:$B$1406,2,FALSE),"")</f>
        <v/>
      </c>
      <c r="D3238" s="5">
        <v>2401</v>
      </c>
      <c r="E3238" s="4">
        <f>IFERROR(VLOOKUP(A3238,'From Ilsy'!$A$2:$D$1406,4,FALSE),999999)</f>
        <v>999999</v>
      </c>
      <c r="F3238" s="4">
        <f>IF(E3238=999999,VLOOKUP(D3238,'Manual by Vendor'!$A$2:$C$295,3,FALSE),E3238)</f>
        <v>999999</v>
      </c>
      <c r="G3238" s="4">
        <f>VLOOKUP(A3238,Query2[[00001]:[IMLT]],2,FALSE)</f>
        <v>91</v>
      </c>
      <c r="H3238" s="3"/>
      <c r="I3238" s="4">
        <f t="shared" si="50"/>
        <v>91</v>
      </c>
      <c r="J3238" s="3"/>
      <c r="K3238" s="3"/>
    </row>
    <row r="3239" spans="1:11">
      <c r="A3239" s="3" t="s">
        <v>3248</v>
      </c>
      <c r="B3239" s="4" t="str">
        <f>IFERROR(VLOOKUP(A3239,'From Ilsy'!$A$2:$C$1406,3,FALSE),"")</f>
        <v/>
      </c>
      <c r="C3239" s="4" t="str">
        <f>IFERROR(VLOOKUP(A3239,'From Ilsy'!$A$2:$B$1406,2,FALSE),"")</f>
        <v/>
      </c>
      <c r="D3239" s="5">
        <v>2401</v>
      </c>
      <c r="E3239" s="4">
        <f>IFERROR(VLOOKUP(A3239,'From Ilsy'!$A$2:$D$1406,4,FALSE),999999)</f>
        <v>999999</v>
      </c>
      <c r="F3239" s="4">
        <f>IF(E3239=999999,VLOOKUP(D3239,'Manual by Vendor'!$A$2:$C$295,3,FALSE),E3239)</f>
        <v>999999</v>
      </c>
      <c r="G3239" s="4">
        <f>VLOOKUP(A3239,Query2[[00001]:[IMLT]],2,FALSE)</f>
        <v>50</v>
      </c>
      <c r="H3239" s="3"/>
      <c r="I3239" s="4">
        <f t="shared" si="50"/>
        <v>50</v>
      </c>
      <c r="J3239" s="3"/>
      <c r="K3239" s="3"/>
    </row>
    <row r="3240" spans="1:11">
      <c r="A3240" s="3" t="s">
        <v>3249</v>
      </c>
      <c r="B3240" s="4" t="str">
        <f>IFERROR(VLOOKUP(A3240,'From Ilsy'!$A$2:$C$1406,3,FALSE),"")</f>
        <v/>
      </c>
      <c r="C3240" s="4" t="str">
        <f>IFERROR(VLOOKUP(A3240,'From Ilsy'!$A$2:$B$1406,2,FALSE),"")</f>
        <v/>
      </c>
      <c r="D3240" s="5">
        <v>1008</v>
      </c>
      <c r="E3240" s="4">
        <f>IFERROR(VLOOKUP(A3240,'From Ilsy'!$A$2:$D$1406,4,FALSE),999999)</f>
        <v>999999</v>
      </c>
      <c r="F3240" s="4">
        <f>IF(E3240=999999,VLOOKUP(D3240,'Manual by Vendor'!$A$2:$C$295,3,FALSE),E3240)</f>
        <v>999999</v>
      </c>
      <c r="G3240" s="4">
        <f>VLOOKUP(A3240,Query2[[00001]:[IMLT]],2,FALSE)</f>
        <v>50</v>
      </c>
      <c r="H3240" s="3"/>
      <c r="I3240" s="4">
        <f t="shared" si="50"/>
        <v>50</v>
      </c>
      <c r="J3240" s="3"/>
      <c r="K3240" s="3"/>
    </row>
    <row r="3241" spans="1:11">
      <c r="A3241" s="3" t="s">
        <v>3250</v>
      </c>
      <c r="B3241" s="4" t="str">
        <f>IFERROR(VLOOKUP(A3241,'From Ilsy'!$A$2:$C$1406,3,FALSE),"")</f>
        <v/>
      </c>
      <c r="C3241" s="4" t="str">
        <f>IFERROR(VLOOKUP(A3241,'From Ilsy'!$A$2:$B$1406,2,FALSE),"")</f>
        <v/>
      </c>
      <c r="D3241" s="5">
        <v>2401</v>
      </c>
      <c r="E3241" s="4">
        <f>IFERROR(VLOOKUP(A3241,'From Ilsy'!$A$2:$D$1406,4,FALSE),999999)</f>
        <v>999999</v>
      </c>
      <c r="F3241" s="4">
        <f>IF(E3241=999999,VLOOKUP(D3241,'Manual by Vendor'!$A$2:$C$295,3,FALSE),E3241)</f>
        <v>999999</v>
      </c>
      <c r="G3241" s="4">
        <f>VLOOKUP(A3241,Query2[[00001]:[IMLT]],2,FALSE)</f>
        <v>103</v>
      </c>
      <c r="H3241" s="3"/>
      <c r="I3241" s="4">
        <f t="shared" si="50"/>
        <v>103</v>
      </c>
      <c r="J3241" s="3"/>
      <c r="K3241" s="3"/>
    </row>
    <row r="3242" spans="1:11">
      <c r="A3242" s="3" t="s">
        <v>3251</v>
      </c>
      <c r="B3242" s="4" t="str">
        <f>IFERROR(VLOOKUP(A3242,'From Ilsy'!$A$2:$C$1406,3,FALSE),"")</f>
        <v/>
      </c>
      <c r="C3242" s="4" t="str">
        <f>IFERROR(VLOOKUP(A3242,'From Ilsy'!$A$2:$B$1406,2,FALSE),"")</f>
        <v/>
      </c>
      <c r="D3242" s="5">
        <v>1008</v>
      </c>
      <c r="E3242" s="4">
        <f>IFERROR(VLOOKUP(A3242,'From Ilsy'!$A$2:$D$1406,4,FALSE),999999)</f>
        <v>999999</v>
      </c>
      <c r="F3242" s="4">
        <f>IF(E3242=999999,VLOOKUP(D3242,'Manual by Vendor'!$A$2:$C$295,3,FALSE),E3242)</f>
        <v>999999</v>
      </c>
      <c r="G3242" s="4">
        <f>VLOOKUP(A3242,Query2[[00001]:[IMLT]],2,FALSE)</f>
        <v>50</v>
      </c>
      <c r="H3242" s="3"/>
      <c r="I3242" s="4">
        <f t="shared" si="50"/>
        <v>50</v>
      </c>
      <c r="J3242" s="3"/>
      <c r="K3242" s="3"/>
    </row>
    <row r="3243" spans="1:11">
      <c r="A3243" s="3" t="s">
        <v>3252</v>
      </c>
      <c r="B3243" s="4" t="str">
        <f>IFERROR(VLOOKUP(A3243,'From Ilsy'!$A$2:$C$1406,3,FALSE),"")</f>
        <v/>
      </c>
      <c r="C3243" s="4" t="str">
        <f>IFERROR(VLOOKUP(A3243,'From Ilsy'!$A$2:$B$1406,2,FALSE),"")</f>
        <v/>
      </c>
      <c r="D3243" s="5">
        <v>2401</v>
      </c>
      <c r="E3243" s="4">
        <f>IFERROR(VLOOKUP(A3243,'From Ilsy'!$A$2:$D$1406,4,FALSE),999999)</f>
        <v>999999</v>
      </c>
      <c r="F3243" s="4">
        <f>IF(E3243=999999,VLOOKUP(D3243,'Manual by Vendor'!$A$2:$C$295,3,FALSE),E3243)</f>
        <v>999999</v>
      </c>
      <c r="G3243" s="4">
        <f>VLOOKUP(A3243,Query2[[00001]:[IMLT]],2,FALSE)</f>
        <v>50</v>
      </c>
      <c r="H3243" s="3"/>
      <c r="I3243" s="4">
        <f t="shared" si="50"/>
        <v>50</v>
      </c>
      <c r="J3243" s="3"/>
      <c r="K3243" s="3"/>
    </row>
    <row r="3244" spans="1:11">
      <c r="A3244" s="3" t="s">
        <v>3253</v>
      </c>
      <c r="B3244" s="4" t="str">
        <f>IFERROR(VLOOKUP(A3244,'From Ilsy'!$A$2:$C$1406,3,FALSE),"")</f>
        <v/>
      </c>
      <c r="C3244" s="4" t="str">
        <f>IFERROR(VLOOKUP(A3244,Sheet1!$A$2:$B$46,2,FALSE),"")</f>
        <v/>
      </c>
      <c r="D3244" s="5">
        <v>411</v>
      </c>
      <c r="E3244" s="4">
        <f>IFERROR(VLOOKUP(A3244,'From Ilsy'!$A$2:$D$1406,4,FALSE),999999)</f>
        <v>999999</v>
      </c>
      <c r="F3244" s="4">
        <f>IF(E3244=999999,VLOOKUP(D3244,'Manual by Vendor'!$A$2:$C$295,3,FALSE),E3244)</f>
        <v>999999</v>
      </c>
      <c r="G3244" s="4">
        <f>VLOOKUP(A3244,Query2[[00001]:[IMLT]],2,FALSE)</f>
        <v>7</v>
      </c>
      <c r="H3244" s="3"/>
      <c r="I3244" s="4">
        <f t="shared" si="50"/>
        <v>7</v>
      </c>
      <c r="J3244" s="3"/>
      <c r="K3244" s="3"/>
    </row>
    <row r="3245" spans="1:11">
      <c r="A3245" s="3" t="s">
        <v>3254</v>
      </c>
      <c r="B3245" s="4" t="str">
        <f>IFERROR(VLOOKUP(A3245,'From Ilsy'!$A$2:$C$1406,3,FALSE),"")</f>
        <v/>
      </c>
      <c r="C3245" s="4" t="str">
        <f>IFERROR(VLOOKUP(A3245,Sheet1!$A$2:$B$46,2,FALSE),"")</f>
        <v/>
      </c>
      <c r="D3245" s="5">
        <v>0</v>
      </c>
      <c r="E3245" s="4">
        <f>IFERROR(VLOOKUP(A3245,'From Ilsy'!$A$2:$D$1406,4,FALSE),999999)</f>
        <v>999999</v>
      </c>
      <c r="F3245" s="4">
        <f>IF(E3245=999999,VLOOKUP(D3245,'Manual by Vendor'!$A$2:$C$295,3,FALSE),E3245)</f>
        <v>999999</v>
      </c>
      <c r="G3245" s="4">
        <f>VLOOKUP(A3245,Query2[[00001]:[IMLT]],2,FALSE)</f>
        <v>26</v>
      </c>
      <c r="H3245" s="3"/>
      <c r="I3245" s="4">
        <f t="shared" si="50"/>
        <v>26</v>
      </c>
      <c r="J3245" s="3"/>
      <c r="K3245" s="3"/>
    </row>
    <row r="3246" spans="1:11">
      <c r="A3246" s="3" t="s">
        <v>3255</v>
      </c>
      <c r="B3246" s="4" t="str">
        <f>IFERROR(VLOOKUP(A3246,'From Ilsy'!$A$2:$C$1406,3,FALSE),"")</f>
        <v/>
      </c>
      <c r="C3246" s="4" t="str">
        <f>IFERROR(VLOOKUP(A3246,Sheet1!$A$2:$B$46,2,FALSE),"")</f>
        <v/>
      </c>
      <c r="D3246" s="5">
        <v>1839</v>
      </c>
      <c r="E3246" s="4">
        <f>IFERROR(VLOOKUP(A3246,'From Ilsy'!$A$2:$D$1406,4,FALSE),999999)</f>
        <v>999999</v>
      </c>
      <c r="F3246" s="4">
        <f>IF(E3246=999999,VLOOKUP(D3246,'Manual by Vendor'!$A$2:$C$295,3,FALSE),E3246)</f>
        <v>999999</v>
      </c>
      <c r="G3246" s="4">
        <f>VLOOKUP(A3246,Query2[[00001]:[IMLT]],2,FALSE)</f>
        <v>17</v>
      </c>
      <c r="H3246" s="3"/>
      <c r="I3246" s="4">
        <f t="shared" si="50"/>
        <v>17</v>
      </c>
      <c r="J3246" s="3"/>
      <c r="K3246" s="3"/>
    </row>
    <row r="3247" spans="1:11">
      <c r="A3247" s="3" t="s">
        <v>3256</v>
      </c>
      <c r="B3247" s="4" t="str">
        <f>IFERROR(VLOOKUP(A3247,'From Ilsy'!$A$2:$C$1406,3,FALSE),"")</f>
        <v/>
      </c>
      <c r="C3247" s="4" t="str">
        <f>IFERROR(VLOOKUP(A3247,Sheet1!$A$2:$B$46,2,FALSE),"")</f>
        <v>REGULAR UNFINISHED</v>
      </c>
      <c r="D3247" s="5">
        <v>916</v>
      </c>
      <c r="E3247" s="4">
        <f>IFERROR(VLOOKUP(A3247,'From Ilsy'!$A$2:$D$1406,4,FALSE),999999)</f>
        <v>999999</v>
      </c>
      <c r="F3247" s="4">
        <f>IF(E3247=999999,VLOOKUP(D3247,'Manual by Vendor'!$A$2:$C$295,3,FALSE),E3247)</f>
        <v>999999</v>
      </c>
      <c r="G3247" s="4">
        <f>VLOOKUP(A3247,Query2[[00001]:[IMLT]],2,FALSE)</f>
        <v>33</v>
      </c>
      <c r="H3247" s="3"/>
      <c r="I3247" s="4">
        <f t="shared" si="50"/>
        <v>33</v>
      </c>
      <c r="J3247" s="3"/>
      <c r="K3247" s="3"/>
    </row>
    <row r="3248" spans="1:11">
      <c r="A3248" s="3" t="s">
        <v>3257</v>
      </c>
      <c r="B3248" s="4" t="str">
        <f>IFERROR(VLOOKUP(A3248,'From Ilsy'!$A$2:$C$1406,3,FALSE),"")</f>
        <v/>
      </c>
      <c r="C3248" s="4" t="str">
        <f>IFERROR(VLOOKUP(A3248,Sheet1!$A$2:$B$46,2,FALSE),"")</f>
        <v>REGULAR UNFINISHED</v>
      </c>
      <c r="D3248" s="5">
        <v>903</v>
      </c>
      <c r="E3248" s="4">
        <f>IFERROR(VLOOKUP(A3248,'From Ilsy'!$A$2:$D$1406,4,FALSE),999999)</f>
        <v>999999</v>
      </c>
      <c r="F3248" s="4">
        <f>IF(E3248=999999,VLOOKUP(D3248,'Manual by Vendor'!$A$2:$C$295,3,FALSE),E3248)</f>
        <v>999999</v>
      </c>
      <c r="G3248" s="4">
        <f>VLOOKUP(A3248,Query2[[00001]:[IMLT]],2,FALSE)</f>
        <v>55</v>
      </c>
      <c r="H3248" s="3"/>
      <c r="I3248" s="4">
        <f t="shared" si="50"/>
        <v>55</v>
      </c>
      <c r="J3248" s="3"/>
      <c r="K3248" s="3"/>
    </row>
    <row r="3249" spans="1:11">
      <c r="A3249" s="3" t="s">
        <v>3258</v>
      </c>
      <c r="B3249" s="4" t="str">
        <f>IFERROR(VLOOKUP(A3249,'From Ilsy'!$A$2:$C$1406,3,FALSE),"")</f>
        <v/>
      </c>
      <c r="C3249" s="4" t="str">
        <f>IFERROR(VLOOKUP(A3249,Sheet1!$A$2:$B$46,2,FALSE),"")</f>
        <v/>
      </c>
      <c r="D3249" s="5">
        <v>0</v>
      </c>
      <c r="E3249" s="4">
        <f>IFERROR(VLOOKUP(A3249,'From Ilsy'!$A$2:$D$1406,4,FALSE),999999)</f>
        <v>999999</v>
      </c>
      <c r="F3249" s="4">
        <f>IF(E3249=999999,VLOOKUP(D3249,'Manual by Vendor'!$A$2:$C$295,3,FALSE),E3249)</f>
        <v>999999</v>
      </c>
      <c r="G3249" s="4">
        <f>VLOOKUP(A3249,Query2[[00001]:[IMLT]],2,FALSE)</f>
        <v>0</v>
      </c>
      <c r="H3249" s="3"/>
      <c r="I3249" s="4">
        <f t="shared" si="50"/>
        <v>0</v>
      </c>
      <c r="J3249" s="3"/>
      <c r="K3249" s="3"/>
    </row>
    <row r="3250" spans="1:11">
      <c r="A3250" s="3" t="s">
        <v>3259</v>
      </c>
      <c r="B3250" s="4" t="str">
        <f>IFERROR(VLOOKUP(A3250,'From Ilsy'!$A$2:$C$1406,3,FALSE),"")</f>
        <v/>
      </c>
      <c r="C3250" s="4" t="str">
        <f>IFERROR(VLOOKUP(A3250,Sheet1!$A$2:$B$46,2,FALSE),"")</f>
        <v/>
      </c>
      <c r="D3250" s="5">
        <v>0</v>
      </c>
      <c r="E3250" s="4">
        <f>IFERROR(VLOOKUP(A3250,'From Ilsy'!$A$2:$D$1406,4,FALSE),999999)</f>
        <v>999999</v>
      </c>
      <c r="F3250" s="4">
        <f>IF(E3250=999999,VLOOKUP(D3250,'Manual by Vendor'!$A$2:$C$295,3,FALSE),E3250)</f>
        <v>999999</v>
      </c>
      <c r="G3250" s="4">
        <f>VLOOKUP(A3250,Query2[[00001]:[IMLT]],2,FALSE)</f>
        <v>0</v>
      </c>
      <c r="H3250" s="3"/>
      <c r="I3250" s="4">
        <f t="shared" si="50"/>
        <v>0</v>
      </c>
      <c r="J3250" s="3"/>
      <c r="K3250" s="3"/>
    </row>
    <row r="3251" spans="1:11">
      <c r="A3251" s="3" t="s">
        <v>3260</v>
      </c>
      <c r="B3251" s="4" t="str">
        <f>IFERROR(VLOOKUP(A3251,'From Ilsy'!$A$2:$C$1406,3,FALSE),"")</f>
        <v/>
      </c>
      <c r="C3251" s="4" t="str">
        <f>IFERROR(VLOOKUP(A3251,'From Ilsy'!$A$2:$B$1406,2,FALSE),"")</f>
        <v/>
      </c>
      <c r="D3251" s="5">
        <v>0</v>
      </c>
      <c r="E3251" s="4">
        <f>IFERROR(VLOOKUP(A3251,'From Ilsy'!$A$2:$D$1406,4,FALSE),999999)</f>
        <v>999999</v>
      </c>
      <c r="F3251" s="4">
        <f>IF(E3251=999999,VLOOKUP(D3251,'Manual by Vendor'!$A$2:$C$295,3,FALSE),E3251)</f>
        <v>999999</v>
      </c>
      <c r="G3251" s="4">
        <f>VLOOKUP(A3251,Query2[[00001]:[IMLT]],2,FALSE)</f>
        <v>0</v>
      </c>
      <c r="H3251" s="3"/>
      <c r="I3251" s="4">
        <f t="shared" si="50"/>
        <v>0</v>
      </c>
      <c r="J3251" s="3"/>
      <c r="K3251" s="3"/>
    </row>
    <row r="3252" spans="1:11">
      <c r="A3252" s="3" t="s">
        <v>3261</v>
      </c>
      <c r="B3252" s="4" t="str">
        <f>IFERROR(VLOOKUP(A3252,'From Ilsy'!$A$2:$C$1406,3,FALSE),"")</f>
        <v/>
      </c>
      <c r="C3252" s="4" t="str">
        <f>IFERROR(VLOOKUP(A3252,'From Ilsy'!$A$2:$B$1406,2,FALSE),"")</f>
        <v/>
      </c>
      <c r="D3252" s="5">
        <v>1611</v>
      </c>
      <c r="E3252" s="4">
        <f>IFERROR(VLOOKUP(A3252,'From Ilsy'!$A$2:$D$1406,4,FALSE),999999)</f>
        <v>999999</v>
      </c>
      <c r="F3252" s="4">
        <f>IF(E3252=999999,VLOOKUP(D3252,'Manual by Vendor'!$A$2:$C$295,3,FALSE),E3252)</f>
        <v>8</v>
      </c>
      <c r="G3252" s="4">
        <f>VLOOKUP(A3252,Query2[[00001]:[IMLT]],2,FALSE)</f>
        <v>0</v>
      </c>
      <c r="H3252" s="3"/>
      <c r="I3252" s="4">
        <f t="shared" si="50"/>
        <v>8</v>
      </c>
      <c r="J3252" s="3"/>
      <c r="K3252" s="3"/>
    </row>
    <row r="3253" spans="1:11">
      <c r="A3253" s="3" t="s">
        <v>3262</v>
      </c>
      <c r="B3253" s="4" t="str">
        <f>IFERROR(VLOOKUP(A3253,'From Ilsy'!$A$2:$C$1406,3,FALSE),"")</f>
        <v/>
      </c>
      <c r="C3253" s="4" t="str">
        <f>IFERROR(VLOOKUP(A3253,'From Ilsy'!$A$2:$B$1406,2,FALSE),"")</f>
        <v/>
      </c>
      <c r="D3253" s="5">
        <v>1611</v>
      </c>
      <c r="E3253" s="4">
        <f>IFERROR(VLOOKUP(A3253,'From Ilsy'!$A$2:$D$1406,4,FALSE),999999)</f>
        <v>999999</v>
      </c>
      <c r="F3253" s="4">
        <f>IF(E3253=999999,VLOOKUP(D3253,'Manual by Vendor'!$A$2:$C$295,3,FALSE),E3253)</f>
        <v>8</v>
      </c>
      <c r="G3253" s="4">
        <f>VLOOKUP(A3253,Query2[[00001]:[IMLT]],2,FALSE)</f>
        <v>0</v>
      </c>
      <c r="H3253" s="3"/>
      <c r="I3253" s="4">
        <f t="shared" si="50"/>
        <v>8</v>
      </c>
      <c r="J3253" s="3"/>
      <c r="K3253" s="3"/>
    </row>
    <row r="3254" spans="1:11">
      <c r="A3254" s="3" t="s">
        <v>3263</v>
      </c>
      <c r="B3254" s="4" t="str">
        <f>IFERROR(VLOOKUP(A3254,'From Ilsy'!$A$2:$C$1406,3,FALSE),"")</f>
        <v/>
      </c>
      <c r="C3254" s="4" t="str">
        <f>IFERROR(VLOOKUP(A3254,'From Ilsy'!$A$2:$B$1406,2,FALSE),"")</f>
        <v/>
      </c>
      <c r="D3254" s="5">
        <v>0</v>
      </c>
      <c r="E3254" s="4">
        <f>IFERROR(VLOOKUP(A3254,'From Ilsy'!$A$2:$D$1406,4,FALSE),999999)</f>
        <v>999999</v>
      </c>
      <c r="F3254" s="4">
        <f>IF(E3254=999999,VLOOKUP(D3254,'Manual by Vendor'!$A$2:$C$295,3,FALSE),E3254)</f>
        <v>999999</v>
      </c>
      <c r="G3254" s="4">
        <f>VLOOKUP(A3254,Query2[[00001]:[IMLT]],2,FALSE)</f>
        <v>12</v>
      </c>
      <c r="H3254" s="3"/>
      <c r="I3254" s="4">
        <f t="shared" si="50"/>
        <v>12</v>
      </c>
      <c r="J3254" s="3"/>
      <c r="K3254" s="3"/>
    </row>
    <row r="3255" spans="1:11">
      <c r="A3255" s="3" t="s">
        <v>3264</v>
      </c>
      <c r="B3255" s="4" t="str">
        <f>IFERROR(VLOOKUP(A3255,'From Ilsy'!$A$2:$C$1406,3,FALSE),"")</f>
        <v/>
      </c>
      <c r="C3255" s="4" t="str">
        <f>IFERROR(VLOOKUP(A3255,'From Ilsy'!$A$2:$B$1406,2,FALSE),"")</f>
        <v/>
      </c>
      <c r="D3255" s="5">
        <v>771</v>
      </c>
      <c r="E3255" s="4">
        <f>IFERROR(VLOOKUP(A3255,'From Ilsy'!$A$2:$D$1406,4,FALSE),999999)</f>
        <v>999999</v>
      </c>
      <c r="F3255" s="4">
        <f>IF(E3255=999999,VLOOKUP(D3255,'Manual by Vendor'!$A$2:$C$295,3,FALSE),E3255)</f>
        <v>999999</v>
      </c>
      <c r="G3255" s="4">
        <f>VLOOKUP(A3255,Query2[[00001]:[IMLT]],2,FALSE)</f>
        <v>33</v>
      </c>
      <c r="H3255" s="3"/>
      <c r="I3255" s="4">
        <f t="shared" si="50"/>
        <v>33</v>
      </c>
      <c r="J3255" s="3"/>
      <c r="K3255" s="3"/>
    </row>
    <row r="3256" spans="1:11">
      <c r="A3256" s="3" t="s">
        <v>3265</v>
      </c>
      <c r="B3256" s="4" t="str">
        <f>IFERROR(VLOOKUP(A3256,'From Ilsy'!$A$2:$C$1406,3,FALSE),"")</f>
        <v/>
      </c>
      <c r="C3256" s="4" t="str">
        <f>IFERROR(VLOOKUP(A3256,'From Ilsy'!$A$2:$B$1406,2,FALSE),"")</f>
        <v/>
      </c>
      <c r="D3256" s="5">
        <v>0</v>
      </c>
      <c r="E3256" s="4">
        <f>IFERROR(VLOOKUP(A3256,'From Ilsy'!$A$2:$D$1406,4,FALSE),999999)</f>
        <v>999999</v>
      </c>
      <c r="F3256" s="4">
        <f>IF(E3256=999999,VLOOKUP(D3256,'Manual by Vendor'!$A$2:$C$295,3,FALSE),E3256)</f>
        <v>999999</v>
      </c>
      <c r="G3256" s="4">
        <f>VLOOKUP(A3256,Query2[[00001]:[IMLT]],2,FALSE)</f>
        <v>0</v>
      </c>
      <c r="H3256" s="3"/>
      <c r="I3256" s="4">
        <f t="shared" si="50"/>
        <v>0</v>
      </c>
      <c r="J3256" s="3"/>
      <c r="K3256" s="3"/>
    </row>
    <row r="3257" spans="1:11">
      <c r="A3257" s="3" t="s">
        <v>3266</v>
      </c>
      <c r="B3257" s="4" t="str">
        <f>IFERROR(VLOOKUP(A3257,'From Ilsy'!$A$2:$C$1406,3,FALSE),"")</f>
        <v/>
      </c>
      <c r="C3257" s="4" t="str">
        <f>IFERROR(VLOOKUP(A3257,'From Ilsy'!$A$2:$B$1406,2,FALSE),"")</f>
        <v/>
      </c>
      <c r="D3257" s="5">
        <v>0</v>
      </c>
      <c r="E3257" s="4">
        <f>IFERROR(VLOOKUP(A3257,'From Ilsy'!$A$2:$D$1406,4,FALSE),999999)</f>
        <v>999999</v>
      </c>
      <c r="F3257" s="4">
        <f>IF(E3257=999999,VLOOKUP(D3257,'Manual by Vendor'!$A$2:$C$295,3,FALSE),E3257)</f>
        <v>999999</v>
      </c>
      <c r="G3257" s="4">
        <f>VLOOKUP(A3257,Query2[[00001]:[IMLT]],2,FALSE)</f>
        <v>0</v>
      </c>
      <c r="H3257" s="3"/>
      <c r="I3257" s="4">
        <f t="shared" si="50"/>
        <v>0</v>
      </c>
      <c r="J3257" s="3"/>
      <c r="K3257" s="3"/>
    </row>
    <row r="3258" spans="1:11">
      <c r="A3258" s="3" t="s">
        <v>3267</v>
      </c>
      <c r="B3258" s="4" t="str">
        <f>IFERROR(VLOOKUP(A3258,'From Ilsy'!$A$2:$C$1406,3,FALSE),"")</f>
        <v/>
      </c>
      <c r="C3258" s="4" t="str">
        <f>IFERROR(VLOOKUP(A3258,'From Ilsy'!$A$2:$B$1406,2,FALSE),"")</f>
        <v/>
      </c>
      <c r="D3258" s="5">
        <v>2109</v>
      </c>
      <c r="E3258" s="4">
        <f>IFERROR(VLOOKUP(A3258,'From Ilsy'!$A$2:$D$1406,4,FALSE),999999)</f>
        <v>999999</v>
      </c>
      <c r="F3258" s="4">
        <f>IF(E3258=999999,VLOOKUP(D3258,'Manual by Vendor'!$A$2:$C$295,3,FALSE),E3258)</f>
        <v>999999</v>
      </c>
      <c r="G3258" s="4">
        <f>VLOOKUP(A3258,Query2[[00001]:[IMLT]],2,FALSE)</f>
        <v>0</v>
      </c>
      <c r="H3258" s="3"/>
      <c r="I3258" s="4">
        <f t="shared" si="50"/>
        <v>0</v>
      </c>
      <c r="J3258" s="3"/>
      <c r="K3258" s="3"/>
    </row>
    <row r="3259" spans="1:11">
      <c r="A3259" s="3" t="s">
        <v>3268</v>
      </c>
      <c r="B3259" s="4" t="str">
        <f>IFERROR(VLOOKUP(A3259,'From Ilsy'!$A$2:$C$1406,3,FALSE),"")</f>
        <v/>
      </c>
      <c r="C3259" s="4" t="str">
        <f>IFERROR(VLOOKUP(A3259,'From Ilsy'!$A$2:$B$1406,2,FALSE),"")</f>
        <v/>
      </c>
      <c r="D3259" s="5">
        <v>2321</v>
      </c>
      <c r="E3259" s="4">
        <f>IFERROR(VLOOKUP(A3259,'From Ilsy'!$A$2:$D$1406,4,FALSE),999999)</f>
        <v>999999</v>
      </c>
      <c r="F3259" s="4">
        <f>IF(E3259=999999,VLOOKUP(D3259,'Manual by Vendor'!$A$2:$C$295,3,FALSE),E3259)</f>
        <v>14</v>
      </c>
      <c r="G3259" s="4">
        <f>VLOOKUP(A3259,Query2[[00001]:[IMLT]],2,FALSE)</f>
        <v>2</v>
      </c>
      <c r="H3259" s="3"/>
      <c r="I3259" s="4">
        <f t="shared" si="50"/>
        <v>14</v>
      </c>
      <c r="J3259" s="3"/>
      <c r="K3259" s="3"/>
    </row>
    <row r="3260" spans="1:11">
      <c r="A3260" s="3" t="s">
        <v>3269</v>
      </c>
      <c r="B3260" s="4" t="str">
        <f>IFERROR(VLOOKUP(A3260,'From Ilsy'!$A$2:$C$1406,3,FALSE),"")</f>
        <v/>
      </c>
      <c r="C3260" s="4" t="str">
        <f>IFERROR(VLOOKUP(A3260,'From Ilsy'!$A$2:$B$1406,2,FALSE),"")</f>
        <v/>
      </c>
      <c r="D3260" s="5">
        <v>0</v>
      </c>
      <c r="E3260" s="4">
        <f>IFERROR(VLOOKUP(A3260,'From Ilsy'!$A$2:$D$1406,4,FALSE),999999)</f>
        <v>999999</v>
      </c>
      <c r="F3260" s="4">
        <f>IF(E3260=999999,VLOOKUP(D3260,'Manual by Vendor'!$A$2:$C$295,3,FALSE),E3260)</f>
        <v>999999</v>
      </c>
      <c r="G3260" s="4">
        <f>VLOOKUP(A3260,Query2[[00001]:[IMLT]],2,FALSE)</f>
        <v>0</v>
      </c>
      <c r="H3260" s="3"/>
      <c r="I3260" s="4">
        <f t="shared" si="50"/>
        <v>0</v>
      </c>
      <c r="J3260" s="3"/>
      <c r="K3260" s="3"/>
    </row>
    <row r="3261" spans="1:11">
      <c r="A3261" s="3" t="s">
        <v>3270</v>
      </c>
      <c r="B3261" s="4" t="str">
        <f>IFERROR(VLOOKUP(A3261,'From Ilsy'!$A$2:$C$1406,3,FALSE),"")</f>
        <v/>
      </c>
      <c r="C3261" s="4" t="str">
        <f>IFERROR(VLOOKUP(A3261,'From Ilsy'!$A$2:$B$1406,2,FALSE),"")</f>
        <v/>
      </c>
      <c r="D3261" s="5">
        <v>0</v>
      </c>
      <c r="E3261" s="4">
        <f>IFERROR(VLOOKUP(A3261,'From Ilsy'!$A$2:$D$1406,4,FALSE),999999)</f>
        <v>999999</v>
      </c>
      <c r="F3261" s="4">
        <f>IF(E3261=999999,VLOOKUP(D3261,'Manual by Vendor'!$A$2:$C$295,3,FALSE),E3261)</f>
        <v>999999</v>
      </c>
      <c r="G3261" s="4">
        <f>VLOOKUP(A3261,Query2[[00001]:[IMLT]],2,FALSE)</f>
        <v>0</v>
      </c>
      <c r="H3261" s="3"/>
      <c r="I3261" s="4">
        <f t="shared" si="50"/>
        <v>0</v>
      </c>
      <c r="J3261" s="3"/>
      <c r="K3261" s="3"/>
    </row>
    <row r="3262" spans="1:11">
      <c r="A3262" s="3" t="s">
        <v>3271</v>
      </c>
      <c r="B3262" s="4" t="str">
        <f>IFERROR(VLOOKUP(A3262,'From Ilsy'!$A$2:$C$1406,3,FALSE),"")</f>
        <v/>
      </c>
      <c r="C3262" s="4" t="str">
        <f>IFERROR(VLOOKUP(A3262,'From Ilsy'!$A$2:$B$1406,2,FALSE),"")</f>
        <v/>
      </c>
      <c r="D3262" s="5">
        <v>128</v>
      </c>
      <c r="E3262" s="4">
        <f>IFERROR(VLOOKUP(A3262,'From Ilsy'!$A$2:$D$1406,4,FALSE),999999)</f>
        <v>999999</v>
      </c>
      <c r="F3262" s="4">
        <f>IF(E3262=999999,VLOOKUP(D3262,'Manual by Vendor'!$A$2:$C$295,3,FALSE),E3262)</f>
        <v>21</v>
      </c>
      <c r="G3262" s="4">
        <f>VLOOKUP(A3262,Query2[[00001]:[IMLT]],2,FALSE)</f>
        <v>0</v>
      </c>
      <c r="H3262" s="3"/>
      <c r="I3262" s="4">
        <f t="shared" si="50"/>
        <v>21</v>
      </c>
      <c r="J3262" s="3"/>
      <c r="K3262" s="3"/>
    </row>
    <row r="3263" spans="1:11">
      <c r="A3263" s="3" t="s">
        <v>3272</v>
      </c>
      <c r="B3263" s="4" t="str">
        <f>IFERROR(VLOOKUP(A3263,'From Ilsy'!$A$2:$C$1406,3,FALSE),"")</f>
        <v/>
      </c>
      <c r="C3263" s="4" t="str">
        <f>IFERROR(VLOOKUP(A3263,'From Ilsy'!$A$2:$B$1406,2,FALSE),"")</f>
        <v/>
      </c>
      <c r="D3263" s="5">
        <v>0</v>
      </c>
      <c r="E3263" s="4">
        <f>IFERROR(VLOOKUP(A3263,'From Ilsy'!$A$2:$D$1406,4,FALSE),999999)</f>
        <v>999999</v>
      </c>
      <c r="F3263" s="4">
        <f>IF(E3263=999999,VLOOKUP(D3263,'Manual by Vendor'!$A$2:$C$295,3,FALSE),E3263)</f>
        <v>999999</v>
      </c>
      <c r="G3263" s="4">
        <f>VLOOKUP(A3263,Query2[[00001]:[IMLT]],2,FALSE)</f>
        <v>0</v>
      </c>
      <c r="H3263" s="3"/>
      <c r="I3263" s="4">
        <f t="shared" si="50"/>
        <v>0</v>
      </c>
      <c r="J3263" s="3"/>
      <c r="K3263" s="3"/>
    </row>
    <row r="3264" spans="1:11">
      <c r="A3264" s="3" t="s">
        <v>3273</v>
      </c>
      <c r="B3264" s="4" t="str">
        <f>IFERROR(VLOOKUP(A3264,'From Ilsy'!$A$2:$C$1406,3,FALSE),"")</f>
        <v/>
      </c>
      <c r="C3264" s="4" t="str">
        <f>IFERROR(VLOOKUP(A3264,'From Ilsy'!$A$2:$B$1406,2,FALSE),"")</f>
        <v/>
      </c>
      <c r="D3264" s="5">
        <v>0</v>
      </c>
      <c r="E3264" s="4">
        <f>IFERROR(VLOOKUP(A3264,'From Ilsy'!$A$2:$D$1406,4,FALSE),999999)</f>
        <v>999999</v>
      </c>
      <c r="F3264" s="4">
        <f>IF(E3264=999999,VLOOKUP(D3264,'Manual by Vendor'!$A$2:$C$295,3,FALSE),E3264)</f>
        <v>999999</v>
      </c>
      <c r="G3264" s="4">
        <f>VLOOKUP(A3264,Query2[[00001]:[IMLT]],2,FALSE)</f>
        <v>0</v>
      </c>
      <c r="H3264" s="3"/>
      <c r="I3264" s="4">
        <f t="shared" si="50"/>
        <v>0</v>
      </c>
      <c r="J3264" s="3"/>
      <c r="K3264" s="3"/>
    </row>
    <row r="3265" spans="1:11">
      <c r="A3265" s="3" t="s">
        <v>3274</v>
      </c>
      <c r="B3265" s="4" t="str">
        <f>IFERROR(VLOOKUP(A3265,'From Ilsy'!$A$2:$C$1406,3,FALSE),"")</f>
        <v/>
      </c>
      <c r="C3265" s="4" t="str">
        <f>IFERROR(VLOOKUP(A3265,'From Ilsy'!$A$2:$B$1406,2,FALSE),"")</f>
        <v/>
      </c>
      <c r="D3265" s="5">
        <v>0</v>
      </c>
      <c r="E3265" s="4">
        <f>IFERROR(VLOOKUP(A3265,'From Ilsy'!$A$2:$D$1406,4,FALSE),999999)</f>
        <v>999999</v>
      </c>
      <c r="F3265" s="4">
        <f>IF(E3265=999999,VLOOKUP(D3265,'Manual by Vendor'!$A$2:$C$295,3,FALSE),E3265)</f>
        <v>999999</v>
      </c>
      <c r="G3265" s="4">
        <f>VLOOKUP(A3265,Query2[[00001]:[IMLT]],2,FALSE)</f>
        <v>0</v>
      </c>
      <c r="H3265" s="3"/>
      <c r="I3265" s="4">
        <f t="shared" si="50"/>
        <v>0</v>
      </c>
      <c r="J3265" s="3"/>
      <c r="K3265" s="3"/>
    </row>
    <row r="3266" spans="1:11">
      <c r="A3266" s="3" t="s">
        <v>3275</v>
      </c>
      <c r="B3266" s="4" t="str">
        <f>IFERROR(VLOOKUP(A3266,'From Ilsy'!$A$2:$C$1406,3,FALSE),"")</f>
        <v/>
      </c>
      <c r="C3266" s="4" t="str">
        <f>IFERROR(VLOOKUP(A3266,'From Ilsy'!$A$2:$B$1406,2,FALSE),"")</f>
        <v/>
      </c>
      <c r="D3266" s="5">
        <v>0</v>
      </c>
      <c r="E3266" s="4">
        <f>IFERROR(VLOOKUP(A3266,'From Ilsy'!$A$2:$D$1406,4,FALSE),999999)</f>
        <v>999999</v>
      </c>
      <c r="F3266" s="4">
        <f>IF(E3266=999999,VLOOKUP(D3266,'Manual by Vendor'!$A$2:$C$295,3,FALSE),E3266)</f>
        <v>999999</v>
      </c>
      <c r="G3266" s="4">
        <f>VLOOKUP(A3266,Query2[[00001]:[IMLT]],2,FALSE)</f>
        <v>0</v>
      </c>
      <c r="H3266" s="3"/>
      <c r="I3266" s="4">
        <f t="shared" si="50"/>
        <v>0</v>
      </c>
      <c r="J3266" s="3"/>
      <c r="K3266" s="3"/>
    </row>
    <row r="3267" spans="1:11">
      <c r="A3267" s="3" t="s">
        <v>3276</v>
      </c>
      <c r="B3267" s="4" t="str">
        <f>IFERROR(VLOOKUP(A3267,'From Ilsy'!$A$2:$C$1406,3,FALSE),"")</f>
        <v/>
      </c>
      <c r="C3267" s="4" t="str">
        <f>IFERROR(VLOOKUP(A3267,'From Ilsy'!$A$2:$B$1406,2,FALSE),"")</f>
        <v/>
      </c>
      <c r="D3267" s="5">
        <v>0</v>
      </c>
      <c r="E3267" s="4">
        <f>IFERROR(VLOOKUP(A3267,'From Ilsy'!$A$2:$D$1406,4,FALSE),999999)</f>
        <v>999999</v>
      </c>
      <c r="F3267" s="4">
        <f>IF(E3267=999999,VLOOKUP(D3267,'Manual by Vendor'!$A$2:$C$295,3,FALSE),E3267)</f>
        <v>999999</v>
      </c>
      <c r="G3267" s="4">
        <f>VLOOKUP(A3267,Query2[[00001]:[IMLT]],2,FALSE)</f>
        <v>0</v>
      </c>
      <c r="H3267" s="3"/>
      <c r="I3267" s="4">
        <f t="shared" ref="I3267:I3330" si="51">IF(E3267=999999,IF(F3267=999999,G3267,F3267),E3267)</f>
        <v>0</v>
      </c>
      <c r="J3267" s="3"/>
      <c r="K3267" s="3"/>
    </row>
    <row r="3268" spans="1:11">
      <c r="A3268" s="3" t="s">
        <v>3277</v>
      </c>
      <c r="B3268" s="4" t="str">
        <f>IFERROR(VLOOKUP(A3268,'From Ilsy'!$A$2:$C$1406,3,FALSE),"")</f>
        <v/>
      </c>
      <c r="C3268" s="4" t="str">
        <f>IFERROR(VLOOKUP(A3268,'From Ilsy'!$A$2:$B$1406,2,FALSE),"")</f>
        <v/>
      </c>
      <c r="D3268" s="5">
        <v>0</v>
      </c>
      <c r="E3268" s="4">
        <f>IFERROR(VLOOKUP(A3268,'From Ilsy'!$A$2:$D$1406,4,FALSE),999999)</f>
        <v>999999</v>
      </c>
      <c r="F3268" s="4">
        <f>IF(E3268=999999,VLOOKUP(D3268,'Manual by Vendor'!$A$2:$C$295,3,FALSE),E3268)</f>
        <v>999999</v>
      </c>
      <c r="G3268" s="4">
        <f>VLOOKUP(A3268,Query2[[00001]:[IMLT]],2,FALSE)</f>
        <v>0</v>
      </c>
      <c r="H3268" s="3"/>
      <c r="I3268" s="4">
        <f t="shared" si="51"/>
        <v>0</v>
      </c>
      <c r="J3268" s="3"/>
      <c r="K3268" s="3"/>
    </row>
    <row r="3269" spans="1:11">
      <c r="A3269" s="3" t="s">
        <v>3278</v>
      </c>
      <c r="B3269" s="4" t="str">
        <f>IFERROR(VLOOKUP(A3269,'From Ilsy'!$A$2:$C$1406,3,FALSE),"")</f>
        <v/>
      </c>
      <c r="C3269" s="4" t="str">
        <f>IFERROR(VLOOKUP(A3269,'From Ilsy'!$A$2:$B$1406,2,FALSE),"")</f>
        <v/>
      </c>
      <c r="D3269" s="5">
        <v>0</v>
      </c>
      <c r="E3269" s="4">
        <f>IFERROR(VLOOKUP(A3269,'From Ilsy'!$A$2:$D$1406,4,FALSE),999999)</f>
        <v>999999</v>
      </c>
      <c r="F3269" s="4">
        <f>IF(E3269=999999,VLOOKUP(D3269,'Manual by Vendor'!$A$2:$C$295,3,FALSE),E3269)</f>
        <v>999999</v>
      </c>
      <c r="G3269" s="4">
        <f>VLOOKUP(A3269,Query2[[00001]:[IMLT]],2,FALSE)</f>
        <v>0</v>
      </c>
      <c r="H3269" s="3"/>
      <c r="I3269" s="4">
        <f t="shared" si="51"/>
        <v>0</v>
      </c>
      <c r="J3269" s="3"/>
      <c r="K3269" s="3"/>
    </row>
    <row r="3270" spans="1:11">
      <c r="A3270" s="3" t="s">
        <v>3279</v>
      </c>
      <c r="B3270" s="4" t="str">
        <f>IFERROR(VLOOKUP(A3270,'From Ilsy'!$A$2:$C$1406,3,FALSE),"")</f>
        <v/>
      </c>
      <c r="C3270" s="4" t="str">
        <f>IFERROR(VLOOKUP(A3270,'From Ilsy'!$A$2:$B$1406,2,FALSE),"")</f>
        <v/>
      </c>
      <c r="D3270" s="5">
        <v>0</v>
      </c>
      <c r="E3270" s="4">
        <f>IFERROR(VLOOKUP(A3270,'From Ilsy'!$A$2:$D$1406,4,FALSE),999999)</f>
        <v>999999</v>
      </c>
      <c r="F3270" s="4">
        <f>IF(E3270=999999,VLOOKUP(D3270,'Manual by Vendor'!$A$2:$C$295,3,FALSE),E3270)</f>
        <v>999999</v>
      </c>
      <c r="G3270" s="4">
        <f>VLOOKUP(A3270,Query2[[00001]:[IMLT]],2,FALSE)</f>
        <v>0</v>
      </c>
      <c r="H3270" s="3"/>
      <c r="I3270" s="4">
        <f t="shared" si="51"/>
        <v>0</v>
      </c>
      <c r="J3270" s="3"/>
      <c r="K3270" s="3"/>
    </row>
    <row r="3271" spans="1:11">
      <c r="A3271" s="3" t="s">
        <v>3280</v>
      </c>
      <c r="B3271" s="4" t="str">
        <f>IFERROR(VLOOKUP(A3271,'From Ilsy'!$A$2:$C$1406,3,FALSE),"")</f>
        <v/>
      </c>
      <c r="C3271" s="4" t="str">
        <f>IFERROR(VLOOKUP(A3271,'From Ilsy'!$A$2:$B$1406,2,FALSE),"")</f>
        <v/>
      </c>
      <c r="D3271" s="5">
        <v>0</v>
      </c>
      <c r="E3271" s="4">
        <f>IFERROR(VLOOKUP(A3271,'From Ilsy'!$A$2:$D$1406,4,FALSE),999999)</f>
        <v>999999</v>
      </c>
      <c r="F3271" s="4">
        <f>IF(E3271=999999,VLOOKUP(D3271,'Manual by Vendor'!$A$2:$C$295,3,FALSE),E3271)</f>
        <v>999999</v>
      </c>
      <c r="G3271" s="4">
        <f>VLOOKUP(A3271,Query2[[00001]:[IMLT]],2,FALSE)</f>
        <v>0</v>
      </c>
      <c r="H3271" s="3"/>
      <c r="I3271" s="4">
        <f t="shared" si="51"/>
        <v>0</v>
      </c>
      <c r="J3271" s="3"/>
      <c r="K3271" s="3"/>
    </row>
    <row r="3272" spans="1:11">
      <c r="A3272" s="3" t="s">
        <v>3281</v>
      </c>
      <c r="B3272" s="4" t="str">
        <f>IFERROR(VLOOKUP(A3272,'From Ilsy'!$A$2:$C$1406,3,FALSE),"")</f>
        <v/>
      </c>
      <c r="C3272" s="4" t="str">
        <f>IFERROR(VLOOKUP(A3272,'From Ilsy'!$A$2:$B$1406,2,FALSE),"")</f>
        <v/>
      </c>
      <c r="D3272" s="5">
        <v>0</v>
      </c>
      <c r="E3272" s="4">
        <f>IFERROR(VLOOKUP(A3272,'From Ilsy'!$A$2:$D$1406,4,FALSE),999999)</f>
        <v>999999</v>
      </c>
      <c r="F3272" s="4">
        <f>IF(E3272=999999,VLOOKUP(D3272,'Manual by Vendor'!$A$2:$C$295,3,FALSE),E3272)</f>
        <v>999999</v>
      </c>
      <c r="G3272" s="4">
        <f>VLOOKUP(A3272,Query2[[00001]:[IMLT]],2,FALSE)</f>
        <v>0</v>
      </c>
      <c r="H3272" s="3"/>
      <c r="I3272" s="4">
        <f t="shared" si="51"/>
        <v>0</v>
      </c>
      <c r="J3272" s="3"/>
      <c r="K3272" s="3"/>
    </row>
    <row r="3273" spans="1:11">
      <c r="A3273" s="3" t="s">
        <v>3282</v>
      </c>
      <c r="B3273" s="4" t="str">
        <f>IFERROR(VLOOKUP(A3273,'From Ilsy'!$A$2:$C$1406,3,FALSE),"")</f>
        <v/>
      </c>
      <c r="C3273" s="4" t="str">
        <f>IFERROR(VLOOKUP(A3273,'From Ilsy'!$A$2:$B$1406,2,FALSE),"")</f>
        <v/>
      </c>
      <c r="D3273" s="5">
        <v>0</v>
      </c>
      <c r="E3273" s="4">
        <f>IFERROR(VLOOKUP(A3273,'From Ilsy'!$A$2:$D$1406,4,FALSE),999999)</f>
        <v>999999</v>
      </c>
      <c r="F3273" s="4">
        <f>IF(E3273=999999,VLOOKUP(D3273,'Manual by Vendor'!$A$2:$C$295,3,FALSE),E3273)</f>
        <v>999999</v>
      </c>
      <c r="G3273" s="4">
        <f>VLOOKUP(A3273,Query2[[00001]:[IMLT]],2,FALSE)</f>
        <v>0</v>
      </c>
      <c r="H3273" s="3"/>
      <c r="I3273" s="4">
        <f t="shared" si="51"/>
        <v>0</v>
      </c>
      <c r="J3273" s="3"/>
      <c r="K3273" s="3"/>
    </row>
    <row r="3274" spans="1:11">
      <c r="A3274" s="3" t="s">
        <v>3283</v>
      </c>
      <c r="B3274" s="4" t="str">
        <f>IFERROR(VLOOKUP(A3274,'From Ilsy'!$A$2:$C$1406,3,FALSE),"")</f>
        <v/>
      </c>
      <c r="C3274" s="4" t="str">
        <f>IFERROR(VLOOKUP(A3274,'From Ilsy'!$A$2:$B$1406,2,FALSE),"")</f>
        <v/>
      </c>
      <c r="D3274" s="5">
        <v>414</v>
      </c>
      <c r="E3274" s="4">
        <f>IFERROR(VLOOKUP(A3274,'From Ilsy'!$A$2:$D$1406,4,FALSE),999999)</f>
        <v>999999</v>
      </c>
      <c r="F3274" s="4">
        <f>IF(E3274=999999,VLOOKUP(D3274,'Manual by Vendor'!$A$2:$C$295,3,FALSE),E3274)</f>
        <v>999999</v>
      </c>
      <c r="G3274" s="4">
        <f>VLOOKUP(A3274,Query2[[00001]:[IMLT]],2,FALSE)</f>
        <v>0</v>
      </c>
      <c r="H3274" s="3"/>
      <c r="I3274" s="4">
        <f t="shared" si="51"/>
        <v>0</v>
      </c>
      <c r="J3274" s="3"/>
      <c r="K3274" s="3"/>
    </row>
    <row r="3275" spans="1:11">
      <c r="A3275" s="3" t="s">
        <v>3284</v>
      </c>
      <c r="B3275" s="4" t="str">
        <f>IFERROR(VLOOKUP(A3275,'From Ilsy'!$A$2:$C$1406,3,FALSE),"")</f>
        <v/>
      </c>
      <c r="C3275" s="4" t="str">
        <f>IFERROR(VLOOKUP(A3275,'From Ilsy'!$A$2:$B$1406,2,FALSE),"")</f>
        <v/>
      </c>
      <c r="D3275" s="5">
        <v>414</v>
      </c>
      <c r="E3275" s="4">
        <f>IFERROR(VLOOKUP(A3275,'From Ilsy'!$A$2:$D$1406,4,FALSE),999999)</f>
        <v>999999</v>
      </c>
      <c r="F3275" s="4">
        <f>IF(E3275=999999,VLOOKUP(D3275,'Manual by Vendor'!$A$2:$C$295,3,FALSE),E3275)</f>
        <v>999999</v>
      </c>
      <c r="G3275" s="4">
        <f>VLOOKUP(A3275,Query2[[00001]:[IMLT]],2,FALSE)</f>
        <v>0</v>
      </c>
      <c r="H3275" s="3"/>
      <c r="I3275" s="4">
        <f t="shared" si="51"/>
        <v>0</v>
      </c>
      <c r="J3275" s="3"/>
      <c r="K3275" s="3"/>
    </row>
    <row r="3276" spans="1:11">
      <c r="A3276" s="3" t="s">
        <v>3285</v>
      </c>
      <c r="B3276" s="4" t="str">
        <f>IFERROR(VLOOKUP(A3276,'From Ilsy'!$A$2:$C$1406,3,FALSE),"")</f>
        <v/>
      </c>
      <c r="C3276" s="4" t="str">
        <f>IFERROR(VLOOKUP(A3276,'From Ilsy'!$A$2:$B$1406,2,FALSE),"")</f>
        <v/>
      </c>
      <c r="D3276" s="5">
        <v>414</v>
      </c>
      <c r="E3276" s="4">
        <f>IFERROR(VLOOKUP(A3276,'From Ilsy'!$A$2:$D$1406,4,FALSE),999999)</f>
        <v>999999</v>
      </c>
      <c r="F3276" s="4">
        <f>IF(E3276=999999,VLOOKUP(D3276,'Manual by Vendor'!$A$2:$C$295,3,FALSE),E3276)</f>
        <v>999999</v>
      </c>
      <c r="G3276" s="4">
        <f>VLOOKUP(A3276,Query2[[00001]:[IMLT]],2,FALSE)</f>
        <v>6</v>
      </c>
      <c r="H3276" s="3"/>
      <c r="I3276" s="4">
        <f t="shared" si="51"/>
        <v>6</v>
      </c>
      <c r="J3276" s="3"/>
      <c r="K3276" s="3"/>
    </row>
    <row r="3277" spans="1:11">
      <c r="A3277" s="3" t="s">
        <v>3286</v>
      </c>
      <c r="B3277" s="4" t="str">
        <f>IFERROR(VLOOKUP(A3277,'From Ilsy'!$A$2:$C$1406,3,FALSE),"")</f>
        <v/>
      </c>
      <c r="C3277" s="4" t="str">
        <f>IFERROR(VLOOKUP(A3277,'From Ilsy'!$A$2:$B$1406,2,FALSE),"")</f>
        <v/>
      </c>
      <c r="D3277" s="5">
        <v>414</v>
      </c>
      <c r="E3277" s="4">
        <f>IFERROR(VLOOKUP(A3277,'From Ilsy'!$A$2:$D$1406,4,FALSE),999999)</f>
        <v>999999</v>
      </c>
      <c r="F3277" s="4">
        <f>IF(E3277=999999,VLOOKUP(D3277,'Manual by Vendor'!$A$2:$C$295,3,FALSE),E3277)</f>
        <v>999999</v>
      </c>
      <c r="G3277" s="4">
        <f>VLOOKUP(A3277,Query2[[00001]:[IMLT]],2,FALSE)</f>
        <v>0</v>
      </c>
      <c r="H3277" s="3"/>
      <c r="I3277" s="4">
        <f t="shared" si="51"/>
        <v>0</v>
      </c>
      <c r="J3277" s="3"/>
      <c r="K3277" s="3"/>
    </row>
    <row r="3278" spans="1:11">
      <c r="A3278" s="3" t="s">
        <v>3287</v>
      </c>
      <c r="B3278" s="4" t="str">
        <f>IFERROR(VLOOKUP(A3278,'From Ilsy'!$A$2:$C$1406,3,FALSE),"")</f>
        <v/>
      </c>
      <c r="C3278" s="4" t="str">
        <f>IFERROR(VLOOKUP(A3278,'From Ilsy'!$A$2:$B$1406,2,FALSE),"")</f>
        <v/>
      </c>
      <c r="D3278" s="5">
        <v>414</v>
      </c>
      <c r="E3278" s="4">
        <f>IFERROR(VLOOKUP(A3278,'From Ilsy'!$A$2:$D$1406,4,FALSE),999999)</f>
        <v>999999</v>
      </c>
      <c r="F3278" s="4">
        <f>IF(E3278=999999,VLOOKUP(D3278,'Manual by Vendor'!$A$2:$C$295,3,FALSE),E3278)</f>
        <v>999999</v>
      </c>
      <c r="G3278" s="4">
        <f>VLOOKUP(A3278,Query2[[00001]:[IMLT]],2,FALSE)</f>
        <v>0</v>
      </c>
      <c r="H3278" s="3"/>
      <c r="I3278" s="4">
        <f t="shared" si="51"/>
        <v>0</v>
      </c>
      <c r="J3278" s="3"/>
      <c r="K3278" s="3"/>
    </row>
    <row r="3279" spans="1:11">
      <c r="A3279" s="3" t="s">
        <v>3288</v>
      </c>
      <c r="B3279" s="4" t="str">
        <f>IFERROR(VLOOKUP(A3279,'From Ilsy'!$A$2:$C$1406,3,FALSE),"")</f>
        <v/>
      </c>
      <c r="C3279" s="4" t="str">
        <f>IFERROR(VLOOKUP(A3279,'From Ilsy'!$A$2:$B$1406,2,FALSE),"")</f>
        <v/>
      </c>
      <c r="D3279" s="5">
        <v>0</v>
      </c>
      <c r="E3279" s="4">
        <f>IFERROR(VLOOKUP(A3279,'From Ilsy'!$A$2:$D$1406,4,FALSE),999999)</f>
        <v>999999</v>
      </c>
      <c r="F3279" s="4">
        <f>IF(E3279=999999,VLOOKUP(D3279,'Manual by Vendor'!$A$2:$C$295,3,FALSE),E3279)</f>
        <v>999999</v>
      </c>
      <c r="G3279" s="4">
        <f>VLOOKUP(A3279,Query2[[00001]:[IMLT]],2,FALSE)</f>
        <v>0</v>
      </c>
      <c r="H3279" s="3"/>
      <c r="I3279" s="4">
        <f t="shared" si="51"/>
        <v>0</v>
      </c>
      <c r="J3279" s="3"/>
      <c r="K3279" s="3"/>
    </row>
    <row r="3280" spans="1:11">
      <c r="A3280" s="3" t="s">
        <v>3289</v>
      </c>
      <c r="B3280" s="4" t="str">
        <f>IFERROR(VLOOKUP(A3280,'From Ilsy'!$A$2:$C$1406,3,FALSE),"")</f>
        <v/>
      </c>
      <c r="C3280" s="4" t="str">
        <f>IFERROR(VLOOKUP(A3280,'From Ilsy'!$A$2:$B$1406,2,FALSE),"")</f>
        <v/>
      </c>
      <c r="D3280" s="5">
        <v>414</v>
      </c>
      <c r="E3280" s="4">
        <f>IFERROR(VLOOKUP(A3280,'From Ilsy'!$A$2:$D$1406,4,FALSE),999999)</f>
        <v>999999</v>
      </c>
      <c r="F3280" s="4">
        <f>IF(E3280=999999,VLOOKUP(D3280,'Manual by Vendor'!$A$2:$C$295,3,FALSE),E3280)</f>
        <v>999999</v>
      </c>
      <c r="G3280" s="4">
        <f>VLOOKUP(A3280,Query2[[00001]:[IMLT]],2,FALSE)</f>
        <v>0</v>
      </c>
      <c r="H3280" s="3"/>
      <c r="I3280" s="4">
        <f t="shared" si="51"/>
        <v>0</v>
      </c>
      <c r="J3280" s="3"/>
      <c r="K3280" s="3"/>
    </row>
    <row r="3281" spans="1:11">
      <c r="A3281" s="3" t="s">
        <v>3290</v>
      </c>
      <c r="B3281" s="4" t="str">
        <f>IFERROR(VLOOKUP(A3281,'From Ilsy'!$A$2:$C$1406,3,FALSE),"")</f>
        <v/>
      </c>
      <c r="C3281" s="4" t="str">
        <f>IFERROR(VLOOKUP(A3281,'From Ilsy'!$A$2:$B$1406,2,FALSE),"")</f>
        <v/>
      </c>
      <c r="D3281" s="5">
        <v>414</v>
      </c>
      <c r="E3281" s="4">
        <f>IFERROR(VLOOKUP(A3281,'From Ilsy'!$A$2:$D$1406,4,FALSE),999999)</f>
        <v>999999</v>
      </c>
      <c r="F3281" s="4">
        <f>IF(E3281=999999,VLOOKUP(D3281,'Manual by Vendor'!$A$2:$C$295,3,FALSE),E3281)</f>
        <v>999999</v>
      </c>
      <c r="G3281" s="4">
        <f>VLOOKUP(A3281,Query2[[00001]:[IMLT]],2,FALSE)</f>
        <v>0</v>
      </c>
      <c r="H3281" s="3"/>
      <c r="I3281" s="4">
        <f t="shared" si="51"/>
        <v>0</v>
      </c>
      <c r="J3281" s="3"/>
      <c r="K3281" s="3"/>
    </row>
    <row r="3282" spans="1:11">
      <c r="A3282" s="3" t="s">
        <v>3291</v>
      </c>
      <c r="B3282" s="4" t="str">
        <f>IFERROR(VLOOKUP(A3282,'From Ilsy'!$A$2:$C$1406,3,FALSE),"")</f>
        <v/>
      </c>
      <c r="C3282" s="4" t="str">
        <f>IFERROR(VLOOKUP(A3282,'From Ilsy'!$A$2:$B$1406,2,FALSE),"")</f>
        <v/>
      </c>
      <c r="D3282" s="5">
        <v>414</v>
      </c>
      <c r="E3282" s="4">
        <f>IFERROR(VLOOKUP(A3282,'From Ilsy'!$A$2:$D$1406,4,FALSE),999999)</f>
        <v>999999</v>
      </c>
      <c r="F3282" s="4">
        <f>IF(E3282=999999,VLOOKUP(D3282,'Manual by Vendor'!$A$2:$C$295,3,FALSE),E3282)</f>
        <v>999999</v>
      </c>
      <c r="G3282" s="4">
        <f>VLOOKUP(A3282,Query2[[00001]:[IMLT]],2,FALSE)</f>
        <v>0</v>
      </c>
      <c r="H3282" s="3"/>
      <c r="I3282" s="4">
        <f t="shared" si="51"/>
        <v>0</v>
      </c>
      <c r="J3282" s="3"/>
      <c r="K3282" s="3"/>
    </row>
    <row r="3283" spans="1:11">
      <c r="A3283" s="3" t="s">
        <v>3292</v>
      </c>
      <c r="B3283" s="4" t="str">
        <f>IFERROR(VLOOKUP(A3283,'From Ilsy'!$A$2:$C$1406,3,FALSE),"")</f>
        <v/>
      </c>
      <c r="C3283" s="4" t="str">
        <f>IFERROR(VLOOKUP(A3283,'From Ilsy'!$A$2:$B$1406,2,FALSE),"")</f>
        <v/>
      </c>
      <c r="D3283" s="5">
        <v>414</v>
      </c>
      <c r="E3283" s="4">
        <f>IFERROR(VLOOKUP(A3283,'From Ilsy'!$A$2:$D$1406,4,FALSE),999999)</f>
        <v>999999</v>
      </c>
      <c r="F3283" s="4">
        <f>IF(E3283=999999,VLOOKUP(D3283,'Manual by Vendor'!$A$2:$C$295,3,FALSE),E3283)</f>
        <v>999999</v>
      </c>
      <c r="G3283" s="4">
        <f>VLOOKUP(A3283,Query2[[00001]:[IMLT]],2,FALSE)</f>
        <v>0</v>
      </c>
      <c r="H3283" s="3"/>
      <c r="I3283" s="4">
        <f t="shared" si="51"/>
        <v>0</v>
      </c>
      <c r="J3283" s="3"/>
      <c r="K3283" s="3"/>
    </row>
    <row r="3284" spans="1:11">
      <c r="A3284" s="3" t="s">
        <v>3293</v>
      </c>
      <c r="B3284" s="4" t="str">
        <f>IFERROR(VLOOKUP(A3284,'From Ilsy'!$A$2:$C$1406,3,FALSE),"")</f>
        <v/>
      </c>
      <c r="C3284" s="4" t="str">
        <f>IFERROR(VLOOKUP(A3284,'From Ilsy'!$A$2:$B$1406,2,FALSE),"")</f>
        <v/>
      </c>
      <c r="D3284" s="5">
        <v>0</v>
      </c>
      <c r="E3284" s="4">
        <f>IFERROR(VLOOKUP(A3284,'From Ilsy'!$A$2:$D$1406,4,FALSE),999999)</f>
        <v>999999</v>
      </c>
      <c r="F3284" s="4">
        <f>IF(E3284=999999,VLOOKUP(D3284,'Manual by Vendor'!$A$2:$C$295,3,FALSE),E3284)</f>
        <v>999999</v>
      </c>
      <c r="G3284" s="4">
        <f>VLOOKUP(A3284,Query2[[00001]:[IMLT]],2,FALSE)</f>
        <v>0</v>
      </c>
      <c r="H3284" s="3"/>
      <c r="I3284" s="4">
        <f t="shared" si="51"/>
        <v>0</v>
      </c>
      <c r="J3284" s="3"/>
      <c r="K3284" s="3"/>
    </row>
    <row r="3285" spans="1:11">
      <c r="A3285" s="3" t="s">
        <v>3294</v>
      </c>
      <c r="B3285" s="4" t="str">
        <f>IFERROR(VLOOKUP(A3285,'From Ilsy'!$A$2:$C$1406,3,FALSE),"")</f>
        <v/>
      </c>
      <c r="C3285" s="4" t="str">
        <f>IFERROR(VLOOKUP(A3285,'From Ilsy'!$A$2:$B$1406,2,FALSE),"")</f>
        <v/>
      </c>
      <c r="D3285" s="5">
        <v>0</v>
      </c>
      <c r="E3285" s="4">
        <f>IFERROR(VLOOKUP(A3285,'From Ilsy'!$A$2:$D$1406,4,FALSE),999999)</f>
        <v>999999</v>
      </c>
      <c r="F3285" s="4">
        <f>IF(E3285=999999,VLOOKUP(D3285,'Manual by Vendor'!$A$2:$C$295,3,FALSE),E3285)</f>
        <v>999999</v>
      </c>
      <c r="G3285" s="4">
        <f>VLOOKUP(A3285,Query2[[00001]:[IMLT]],2,FALSE)</f>
        <v>0</v>
      </c>
      <c r="H3285" s="3"/>
      <c r="I3285" s="4">
        <f t="shared" si="51"/>
        <v>0</v>
      </c>
      <c r="J3285" s="3"/>
      <c r="K3285" s="3"/>
    </row>
    <row r="3286" spans="1:11">
      <c r="A3286" s="3" t="s">
        <v>3295</v>
      </c>
      <c r="B3286" s="4" t="str">
        <f>IFERROR(VLOOKUP(A3286,'From Ilsy'!$A$2:$C$1406,3,FALSE),"")</f>
        <v/>
      </c>
      <c r="C3286" s="4" t="str">
        <f>IFERROR(VLOOKUP(A3286,'From Ilsy'!$A$2:$B$1406,2,FALSE),"")</f>
        <v/>
      </c>
      <c r="D3286" s="5">
        <v>0</v>
      </c>
      <c r="E3286" s="4">
        <f>IFERROR(VLOOKUP(A3286,'From Ilsy'!$A$2:$D$1406,4,FALSE),999999)</f>
        <v>999999</v>
      </c>
      <c r="F3286" s="4">
        <f>IF(E3286=999999,VLOOKUP(D3286,'Manual by Vendor'!$A$2:$C$295,3,FALSE),E3286)</f>
        <v>999999</v>
      </c>
      <c r="G3286" s="4">
        <f>VLOOKUP(A3286,Query2[[00001]:[IMLT]],2,FALSE)</f>
        <v>0</v>
      </c>
      <c r="H3286" s="3"/>
      <c r="I3286" s="4">
        <f t="shared" si="51"/>
        <v>0</v>
      </c>
      <c r="J3286" s="3"/>
      <c r="K3286" s="3"/>
    </row>
    <row r="3287" spans="1:11">
      <c r="A3287" s="3" t="s">
        <v>3296</v>
      </c>
      <c r="B3287" s="4" t="str">
        <f>IFERROR(VLOOKUP(A3287,'From Ilsy'!$A$2:$C$1406,3,FALSE),"")</f>
        <v/>
      </c>
      <c r="C3287" s="4" t="str">
        <f>IFERROR(VLOOKUP(A3287,'From Ilsy'!$A$2:$B$1406,2,FALSE),"")</f>
        <v/>
      </c>
      <c r="D3287" s="5">
        <v>0</v>
      </c>
      <c r="E3287" s="4">
        <f>IFERROR(VLOOKUP(A3287,'From Ilsy'!$A$2:$D$1406,4,FALSE),999999)</f>
        <v>999999</v>
      </c>
      <c r="F3287" s="4">
        <f>IF(E3287=999999,VLOOKUP(D3287,'Manual by Vendor'!$A$2:$C$295,3,FALSE),E3287)</f>
        <v>999999</v>
      </c>
      <c r="G3287" s="4">
        <f>VLOOKUP(A3287,Query2[[00001]:[IMLT]],2,FALSE)</f>
        <v>0</v>
      </c>
      <c r="H3287" s="3"/>
      <c r="I3287" s="4">
        <f t="shared" si="51"/>
        <v>0</v>
      </c>
      <c r="J3287" s="3"/>
      <c r="K3287" s="3"/>
    </row>
    <row r="3288" spans="1:11">
      <c r="A3288" s="3" t="s">
        <v>3297</v>
      </c>
      <c r="B3288" s="4" t="str">
        <f>IFERROR(VLOOKUP(A3288,'From Ilsy'!$A$2:$C$1406,3,FALSE),"")</f>
        <v/>
      </c>
      <c r="C3288" s="4" t="str">
        <f>IFERROR(VLOOKUP(A3288,'From Ilsy'!$A$2:$B$1406,2,FALSE),"")</f>
        <v/>
      </c>
      <c r="D3288" s="5">
        <v>0</v>
      </c>
      <c r="E3288" s="4">
        <f>IFERROR(VLOOKUP(A3288,'From Ilsy'!$A$2:$D$1406,4,FALSE),999999)</f>
        <v>999999</v>
      </c>
      <c r="F3288" s="4">
        <f>IF(E3288=999999,VLOOKUP(D3288,'Manual by Vendor'!$A$2:$C$295,3,FALSE),E3288)</f>
        <v>999999</v>
      </c>
      <c r="G3288" s="4">
        <f>VLOOKUP(A3288,Query2[[00001]:[IMLT]],2,FALSE)</f>
        <v>0</v>
      </c>
      <c r="H3288" s="3"/>
      <c r="I3288" s="4">
        <f t="shared" si="51"/>
        <v>0</v>
      </c>
      <c r="J3288" s="3"/>
      <c r="K3288" s="3"/>
    </row>
    <row r="3289" spans="1:11">
      <c r="A3289" s="3" t="s">
        <v>3298</v>
      </c>
      <c r="B3289" s="4" t="str">
        <f>IFERROR(VLOOKUP(A3289,'From Ilsy'!$A$2:$C$1406,3,FALSE),"")</f>
        <v/>
      </c>
      <c r="C3289" s="4" t="str">
        <f>IFERROR(VLOOKUP(A3289,'From Ilsy'!$A$2:$B$1406,2,FALSE),"")</f>
        <v/>
      </c>
      <c r="D3289" s="5">
        <v>0</v>
      </c>
      <c r="E3289" s="4">
        <f>IFERROR(VLOOKUP(A3289,'From Ilsy'!$A$2:$D$1406,4,FALSE),999999)</f>
        <v>999999</v>
      </c>
      <c r="F3289" s="4">
        <f>IF(E3289=999999,VLOOKUP(D3289,'Manual by Vendor'!$A$2:$C$295,3,FALSE),E3289)</f>
        <v>999999</v>
      </c>
      <c r="G3289" s="4">
        <f>VLOOKUP(A3289,Query2[[00001]:[IMLT]],2,FALSE)</f>
        <v>0</v>
      </c>
      <c r="H3289" s="3"/>
      <c r="I3289" s="4">
        <f t="shared" si="51"/>
        <v>0</v>
      </c>
      <c r="J3289" s="3"/>
      <c r="K3289" s="3"/>
    </row>
    <row r="3290" spans="1:11">
      <c r="A3290" s="3" t="s">
        <v>3299</v>
      </c>
      <c r="B3290" s="4" t="str">
        <f>IFERROR(VLOOKUP(A3290,'From Ilsy'!$A$2:$C$1406,3,FALSE),"")</f>
        <v/>
      </c>
      <c r="C3290" s="4" t="str">
        <f>IFERROR(VLOOKUP(A3290,'From Ilsy'!$A$2:$B$1406,2,FALSE),"")</f>
        <v/>
      </c>
      <c r="D3290" s="5">
        <v>0</v>
      </c>
      <c r="E3290" s="4">
        <f>IFERROR(VLOOKUP(A3290,'From Ilsy'!$A$2:$D$1406,4,FALSE),999999)</f>
        <v>999999</v>
      </c>
      <c r="F3290" s="4">
        <f>IF(E3290=999999,VLOOKUP(D3290,'Manual by Vendor'!$A$2:$C$295,3,FALSE),E3290)</f>
        <v>999999</v>
      </c>
      <c r="G3290" s="4">
        <f>VLOOKUP(A3290,Query2[[00001]:[IMLT]],2,FALSE)</f>
        <v>0</v>
      </c>
      <c r="H3290" s="3"/>
      <c r="I3290" s="4">
        <f t="shared" si="51"/>
        <v>0</v>
      </c>
      <c r="J3290" s="3"/>
      <c r="K3290" s="3"/>
    </row>
    <row r="3291" spans="1:11">
      <c r="A3291" s="3" t="s">
        <v>3300</v>
      </c>
      <c r="B3291" s="4" t="str">
        <f>IFERROR(VLOOKUP(A3291,'From Ilsy'!$A$2:$C$1406,3,FALSE),"")</f>
        <v/>
      </c>
      <c r="C3291" s="4" t="str">
        <f>IFERROR(VLOOKUP(A3291,'From Ilsy'!$A$2:$B$1406,2,FALSE),"")</f>
        <v/>
      </c>
      <c r="D3291" s="5">
        <v>0</v>
      </c>
      <c r="E3291" s="4">
        <f>IFERROR(VLOOKUP(A3291,'From Ilsy'!$A$2:$D$1406,4,FALSE),999999)</f>
        <v>999999</v>
      </c>
      <c r="F3291" s="4">
        <f>IF(E3291=999999,VLOOKUP(D3291,'Manual by Vendor'!$A$2:$C$295,3,FALSE),E3291)</f>
        <v>999999</v>
      </c>
      <c r="G3291" s="4">
        <f>VLOOKUP(A3291,Query2[[00001]:[IMLT]],2,FALSE)</f>
        <v>0</v>
      </c>
      <c r="H3291" s="3"/>
      <c r="I3291" s="4">
        <f t="shared" si="51"/>
        <v>0</v>
      </c>
      <c r="J3291" s="3"/>
      <c r="K3291" s="3"/>
    </row>
    <row r="3292" spans="1:11">
      <c r="A3292" s="3" t="s">
        <v>3301</v>
      </c>
      <c r="B3292" s="4" t="str">
        <f>IFERROR(VLOOKUP(A3292,'From Ilsy'!$A$2:$C$1406,3,FALSE),"")</f>
        <v/>
      </c>
      <c r="C3292" s="4" t="str">
        <f>IFERROR(VLOOKUP(A3292,'From Ilsy'!$A$2:$B$1406,2,FALSE),"")</f>
        <v/>
      </c>
      <c r="D3292" s="5">
        <v>0</v>
      </c>
      <c r="E3292" s="4">
        <f>IFERROR(VLOOKUP(A3292,'From Ilsy'!$A$2:$D$1406,4,FALSE),999999)</f>
        <v>999999</v>
      </c>
      <c r="F3292" s="4">
        <f>IF(E3292=999999,VLOOKUP(D3292,'Manual by Vendor'!$A$2:$C$295,3,FALSE),E3292)</f>
        <v>999999</v>
      </c>
      <c r="G3292" s="4">
        <f>VLOOKUP(A3292,Query2[[00001]:[IMLT]],2,FALSE)</f>
        <v>0</v>
      </c>
      <c r="H3292" s="3"/>
      <c r="I3292" s="4">
        <f t="shared" si="51"/>
        <v>0</v>
      </c>
      <c r="J3292" s="3"/>
      <c r="K3292" s="3"/>
    </row>
    <row r="3293" spans="1:11">
      <c r="A3293" s="3" t="s">
        <v>3302</v>
      </c>
      <c r="B3293" s="4" t="str">
        <f>IFERROR(VLOOKUP(A3293,'From Ilsy'!$A$2:$C$1406,3,FALSE),"")</f>
        <v/>
      </c>
      <c r="C3293" s="4" t="str">
        <f>IFERROR(VLOOKUP(A3293,'From Ilsy'!$A$2:$B$1406,2,FALSE),"")</f>
        <v/>
      </c>
      <c r="D3293" s="5">
        <v>0</v>
      </c>
      <c r="E3293" s="4">
        <f>IFERROR(VLOOKUP(A3293,'From Ilsy'!$A$2:$D$1406,4,FALSE),999999)</f>
        <v>999999</v>
      </c>
      <c r="F3293" s="4">
        <f>IF(E3293=999999,VLOOKUP(D3293,'Manual by Vendor'!$A$2:$C$295,3,FALSE),E3293)</f>
        <v>999999</v>
      </c>
      <c r="G3293" s="4">
        <f>VLOOKUP(A3293,Query2[[00001]:[IMLT]],2,FALSE)</f>
        <v>0</v>
      </c>
      <c r="H3293" s="3"/>
      <c r="I3293" s="4">
        <f t="shared" si="51"/>
        <v>0</v>
      </c>
      <c r="J3293" s="3"/>
      <c r="K3293" s="3"/>
    </row>
    <row r="3294" spans="1:11">
      <c r="A3294" s="3" t="s">
        <v>3303</v>
      </c>
      <c r="B3294" s="4" t="str">
        <f>IFERROR(VLOOKUP(A3294,'From Ilsy'!$A$2:$C$1406,3,FALSE),"")</f>
        <v/>
      </c>
      <c r="C3294" s="4" t="str">
        <f>IFERROR(VLOOKUP(A3294,'From Ilsy'!$A$2:$B$1406,2,FALSE),"")</f>
        <v/>
      </c>
      <c r="D3294" s="5">
        <v>0</v>
      </c>
      <c r="E3294" s="4">
        <f>IFERROR(VLOOKUP(A3294,'From Ilsy'!$A$2:$D$1406,4,FALSE),999999)</f>
        <v>999999</v>
      </c>
      <c r="F3294" s="4">
        <f>IF(E3294=999999,VLOOKUP(D3294,'Manual by Vendor'!$A$2:$C$295,3,FALSE),E3294)</f>
        <v>999999</v>
      </c>
      <c r="G3294" s="4">
        <f>VLOOKUP(A3294,Query2[[00001]:[IMLT]],2,FALSE)</f>
        <v>0</v>
      </c>
      <c r="H3294" s="3"/>
      <c r="I3294" s="4">
        <f t="shared" si="51"/>
        <v>0</v>
      </c>
      <c r="J3294" s="3"/>
      <c r="K3294" s="3"/>
    </row>
    <row r="3295" spans="1:11">
      <c r="A3295" s="3" t="s">
        <v>3304</v>
      </c>
      <c r="B3295" s="4" t="str">
        <f>IFERROR(VLOOKUP(A3295,'From Ilsy'!$A$2:$C$1406,3,FALSE),"")</f>
        <v/>
      </c>
      <c r="C3295" s="4" t="str">
        <f>IFERROR(VLOOKUP(A3295,'From Ilsy'!$A$2:$B$1406,2,FALSE),"")</f>
        <v/>
      </c>
      <c r="D3295" s="5">
        <v>0</v>
      </c>
      <c r="E3295" s="4">
        <f>IFERROR(VLOOKUP(A3295,'From Ilsy'!$A$2:$D$1406,4,FALSE),999999)</f>
        <v>999999</v>
      </c>
      <c r="F3295" s="4">
        <f>IF(E3295=999999,VLOOKUP(D3295,'Manual by Vendor'!$A$2:$C$295,3,FALSE),E3295)</f>
        <v>999999</v>
      </c>
      <c r="G3295" s="4">
        <f>VLOOKUP(A3295,Query2[[00001]:[IMLT]],2,FALSE)</f>
        <v>0</v>
      </c>
      <c r="H3295" s="3"/>
      <c r="I3295" s="4">
        <f t="shared" si="51"/>
        <v>0</v>
      </c>
      <c r="J3295" s="3"/>
      <c r="K3295" s="3"/>
    </row>
    <row r="3296" spans="1:11">
      <c r="A3296" s="3" t="s">
        <v>3305</v>
      </c>
      <c r="B3296" s="4" t="str">
        <f>IFERROR(VLOOKUP(A3296,'From Ilsy'!$A$2:$C$1406,3,FALSE),"")</f>
        <v/>
      </c>
      <c r="C3296" s="4" t="str">
        <f>IFERROR(VLOOKUP(A3296,'From Ilsy'!$A$2:$B$1406,2,FALSE),"")</f>
        <v/>
      </c>
      <c r="D3296" s="5">
        <v>0</v>
      </c>
      <c r="E3296" s="4">
        <f>IFERROR(VLOOKUP(A3296,'From Ilsy'!$A$2:$D$1406,4,FALSE),999999)</f>
        <v>999999</v>
      </c>
      <c r="F3296" s="4">
        <f>IF(E3296=999999,VLOOKUP(D3296,'Manual by Vendor'!$A$2:$C$295,3,FALSE),E3296)</f>
        <v>999999</v>
      </c>
      <c r="G3296" s="4">
        <f>VLOOKUP(A3296,Query2[[00001]:[IMLT]],2,FALSE)</f>
        <v>0</v>
      </c>
      <c r="H3296" s="3"/>
      <c r="I3296" s="4">
        <f t="shared" si="51"/>
        <v>0</v>
      </c>
      <c r="J3296" s="3"/>
      <c r="K3296" s="3"/>
    </row>
    <row r="3297" spans="1:11">
      <c r="A3297" s="3" t="s">
        <v>3306</v>
      </c>
      <c r="B3297" s="4" t="str">
        <f>IFERROR(VLOOKUP(A3297,'From Ilsy'!$A$2:$C$1406,3,FALSE),"")</f>
        <v/>
      </c>
      <c r="C3297" s="4" t="str">
        <f>IFERROR(VLOOKUP(A3297,'From Ilsy'!$A$2:$B$1406,2,FALSE),"")</f>
        <v/>
      </c>
      <c r="D3297" s="5">
        <v>0</v>
      </c>
      <c r="E3297" s="4">
        <f>IFERROR(VLOOKUP(A3297,'From Ilsy'!$A$2:$D$1406,4,FALSE),999999)</f>
        <v>999999</v>
      </c>
      <c r="F3297" s="4">
        <f>IF(E3297=999999,VLOOKUP(D3297,'Manual by Vendor'!$A$2:$C$295,3,FALSE),E3297)</f>
        <v>999999</v>
      </c>
      <c r="G3297" s="4">
        <f>VLOOKUP(A3297,Query2[[00001]:[IMLT]],2,FALSE)</f>
        <v>0</v>
      </c>
      <c r="H3297" s="3"/>
      <c r="I3297" s="4">
        <f t="shared" si="51"/>
        <v>0</v>
      </c>
      <c r="J3297" s="3"/>
      <c r="K3297" s="3"/>
    </row>
    <row r="3298" spans="1:11">
      <c r="A3298" s="3" t="s">
        <v>3307</v>
      </c>
      <c r="B3298" s="4" t="str">
        <f>IFERROR(VLOOKUP(A3298,'From Ilsy'!$A$2:$C$1406,3,FALSE),"")</f>
        <v/>
      </c>
      <c r="C3298" s="4" t="str">
        <f>IFERROR(VLOOKUP(A3298,'From Ilsy'!$A$2:$B$1406,2,FALSE),"")</f>
        <v/>
      </c>
      <c r="D3298" s="5">
        <v>0</v>
      </c>
      <c r="E3298" s="4">
        <f>IFERROR(VLOOKUP(A3298,'From Ilsy'!$A$2:$D$1406,4,FALSE),999999)</f>
        <v>999999</v>
      </c>
      <c r="F3298" s="4">
        <f>IF(E3298=999999,VLOOKUP(D3298,'Manual by Vendor'!$A$2:$C$295,3,FALSE),E3298)</f>
        <v>999999</v>
      </c>
      <c r="G3298" s="4">
        <f>VLOOKUP(A3298,Query2[[00001]:[IMLT]],2,FALSE)</f>
        <v>0</v>
      </c>
      <c r="H3298" s="3"/>
      <c r="I3298" s="4">
        <f t="shared" si="51"/>
        <v>0</v>
      </c>
      <c r="J3298" s="3"/>
      <c r="K3298" s="3"/>
    </row>
    <row r="3299" spans="1:11">
      <c r="A3299" s="3" t="s">
        <v>3308</v>
      </c>
      <c r="B3299" s="4" t="str">
        <f>IFERROR(VLOOKUP(A3299,'From Ilsy'!$A$2:$C$1406,3,FALSE),"")</f>
        <v/>
      </c>
      <c r="C3299" s="4" t="str">
        <f>IFERROR(VLOOKUP(A3299,'From Ilsy'!$A$2:$B$1406,2,FALSE),"")</f>
        <v/>
      </c>
      <c r="D3299" s="5">
        <v>0</v>
      </c>
      <c r="E3299" s="4">
        <f>IFERROR(VLOOKUP(A3299,'From Ilsy'!$A$2:$D$1406,4,FALSE),999999)</f>
        <v>999999</v>
      </c>
      <c r="F3299" s="4">
        <f>IF(E3299=999999,VLOOKUP(D3299,'Manual by Vendor'!$A$2:$C$295,3,FALSE),E3299)</f>
        <v>999999</v>
      </c>
      <c r="G3299" s="4">
        <f>VLOOKUP(A3299,Query2[[00001]:[IMLT]],2,FALSE)</f>
        <v>0</v>
      </c>
      <c r="H3299" s="3"/>
      <c r="I3299" s="4">
        <f t="shared" si="51"/>
        <v>0</v>
      </c>
      <c r="J3299" s="3"/>
      <c r="K3299" s="3"/>
    </row>
    <row r="3300" spans="1:11">
      <c r="A3300" s="3" t="s">
        <v>3309</v>
      </c>
      <c r="B3300" s="4" t="str">
        <f>IFERROR(VLOOKUP(A3300,'From Ilsy'!$A$2:$C$1406,3,FALSE),"")</f>
        <v/>
      </c>
      <c r="C3300" s="4" t="str">
        <f>IFERROR(VLOOKUP(A3300,'From Ilsy'!$A$2:$B$1406,2,FALSE),"")</f>
        <v/>
      </c>
      <c r="D3300" s="5">
        <v>0</v>
      </c>
      <c r="E3300" s="4">
        <f>IFERROR(VLOOKUP(A3300,'From Ilsy'!$A$2:$D$1406,4,FALSE),999999)</f>
        <v>999999</v>
      </c>
      <c r="F3300" s="4">
        <f>IF(E3300=999999,VLOOKUP(D3300,'Manual by Vendor'!$A$2:$C$295,3,FALSE),E3300)</f>
        <v>999999</v>
      </c>
      <c r="G3300" s="4">
        <f>VLOOKUP(A3300,Query2[[00001]:[IMLT]],2,FALSE)</f>
        <v>0</v>
      </c>
      <c r="H3300" s="3"/>
      <c r="I3300" s="4">
        <f t="shared" si="51"/>
        <v>0</v>
      </c>
      <c r="J3300" s="3"/>
      <c r="K3300" s="3"/>
    </row>
    <row r="3301" spans="1:11">
      <c r="A3301" s="3" t="s">
        <v>3310</v>
      </c>
      <c r="B3301" s="4" t="str">
        <f>IFERROR(VLOOKUP(A3301,'From Ilsy'!$A$2:$C$1406,3,FALSE),"")</f>
        <v/>
      </c>
      <c r="C3301" s="4" t="str">
        <f>IFERROR(VLOOKUP(A3301,'From Ilsy'!$A$2:$B$1406,2,FALSE),"")</f>
        <v/>
      </c>
      <c r="D3301" s="5">
        <v>0</v>
      </c>
      <c r="E3301" s="4">
        <f>IFERROR(VLOOKUP(A3301,'From Ilsy'!$A$2:$D$1406,4,FALSE),999999)</f>
        <v>999999</v>
      </c>
      <c r="F3301" s="4">
        <f>IF(E3301=999999,VLOOKUP(D3301,'Manual by Vendor'!$A$2:$C$295,3,FALSE),E3301)</f>
        <v>999999</v>
      </c>
      <c r="G3301" s="4">
        <f>VLOOKUP(A3301,Query2[[00001]:[IMLT]],2,FALSE)</f>
        <v>0</v>
      </c>
      <c r="H3301" s="3"/>
      <c r="I3301" s="4">
        <f t="shared" si="51"/>
        <v>0</v>
      </c>
      <c r="J3301" s="3"/>
      <c r="K3301" s="3"/>
    </row>
    <row r="3302" spans="1:11">
      <c r="A3302" s="3" t="s">
        <v>3311</v>
      </c>
      <c r="B3302" s="4" t="str">
        <f>IFERROR(VLOOKUP(A3302,'From Ilsy'!$A$2:$C$1406,3,FALSE),"")</f>
        <v/>
      </c>
      <c r="C3302" s="4" t="str">
        <f>IFERROR(VLOOKUP(A3302,'From Ilsy'!$A$2:$B$1406,2,FALSE),"")</f>
        <v/>
      </c>
      <c r="D3302" s="5">
        <v>0</v>
      </c>
      <c r="E3302" s="4">
        <f>IFERROR(VLOOKUP(A3302,'From Ilsy'!$A$2:$D$1406,4,FALSE),999999)</f>
        <v>999999</v>
      </c>
      <c r="F3302" s="4">
        <f>IF(E3302=999999,VLOOKUP(D3302,'Manual by Vendor'!$A$2:$C$295,3,FALSE),E3302)</f>
        <v>999999</v>
      </c>
      <c r="G3302" s="4">
        <f>VLOOKUP(A3302,Query2[[00001]:[IMLT]],2,FALSE)</f>
        <v>0</v>
      </c>
      <c r="H3302" s="3"/>
      <c r="I3302" s="4">
        <f t="shared" si="51"/>
        <v>0</v>
      </c>
      <c r="J3302" s="3"/>
      <c r="K3302" s="3"/>
    </row>
    <row r="3303" spans="1:11">
      <c r="A3303" s="3" t="s">
        <v>3312</v>
      </c>
      <c r="B3303" s="4" t="str">
        <f>IFERROR(VLOOKUP(A3303,'From Ilsy'!$A$2:$C$1406,3,FALSE),"")</f>
        <v/>
      </c>
      <c r="C3303" s="4" t="str">
        <f>IFERROR(VLOOKUP(A3303,'From Ilsy'!$A$2:$B$1406,2,FALSE),"")</f>
        <v/>
      </c>
      <c r="D3303" s="5">
        <v>0</v>
      </c>
      <c r="E3303" s="4">
        <f>IFERROR(VLOOKUP(A3303,'From Ilsy'!$A$2:$D$1406,4,FALSE),999999)</f>
        <v>999999</v>
      </c>
      <c r="F3303" s="4">
        <f>IF(E3303=999999,VLOOKUP(D3303,'Manual by Vendor'!$A$2:$C$295,3,FALSE),E3303)</f>
        <v>999999</v>
      </c>
      <c r="G3303" s="4">
        <f>VLOOKUP(A3303,Query2[[00001]:[IMLT]],2,FALSE)</f>
        <v>0</v>
      </c>
      <c r="H3303" s="3"/>
      <c r="I3303" s="4">
        <f t="shared" si="51"/>
        <v>0</v>
      </c>
      <c r="J3303" s="3"/>
      <c r="K3303" s="3"/>
    </row>
    <row r="3304" spans="1:11">
      <c r="A3304" s="3" t="s">
        <v>3313</v>
      </c>
      <c r="B3304" s="4" t="str">
        <f>IFERROR(VLOOKUP(A3304,'From Ilsy'!$A$2:$C$1406,3,FALSE),"")</f>
        <v/>
      </c>
      <c r="C3304" s="4" t="str">
        <f>IFERROR(VLOOKUP(A3304,'From Ilsy'!$A$2:$B$1406,2,FALSE),"")</f>
        <v/>
      </c>
      <c r="D3304" s="5">
        <v>0</v>
      </c>
      <c r="E3304" s="4">
        <f>IFERROR(VLOOKUP(A3304,'From Ilsy'!$A$2:$D$1406,4,FALSE),999999)</f>
        <v>999999</v>
      </c>
      <c r="F3304" s="4">
        <f>IF(E3304=999999,VLOOKUP(D3304,'Manual by Vendor'!$A$2:$C$295,3,FALSE),E3304)</f>
        <v>999999</v>
      </c>
      <c r="G3304" s="4">
        <f>VLOOKUP(A3304,Query2[[00001]:[IMLT]],2,FALSE)</f>
        <v>0</v>
      </c>
      <c r="H3304" s="3"/>
      <c r="I3304" s="4">
        <f t="shared" si="51"/>
        <v>0</v>
      </c>
      <c r="J3304" s="3"/>
      <c r="K3304" s="3"/>
    </row>
    <row r="3305" spans="1:11">
      <c r="A3305" s="3" t="s">
        <v>3314</v>
      </c>
      <c r="B3305" s="4" t="str">
        <f>IFERROR(VLOOKUP(A3305,'From Ilsy'!$A$2:$C$1406,3,FALSE),"")</f>
        <v/>
      </c>
      <c r="C3305" s="4" t="str">
        <f>IFERROR(VLOOKUP(A3305,'From Ilsy'!$A$2:$B$1406,2,FALSE),"")</f>
        <v/>
      </c>
      <c r="D3305" s="5">
        <v>0</v>
      </c>
      <c r="E3305" s="4">
        <f>IFERROR(VLOOKUP(A3305,'From Ilsy'!$A$2:$D$1406,4,FALSE),999999)</f>
        <v>999999</v>
      </c>
      <c r="F3305" s="4">
        <f>IF(E3305=999999,VLOOKUP(D3305,'Manual by Vendor'!$A$2:$C$295,3,FALSE),E3305)</f>
        <v>999999</v>
      </c>
      <c r="G3305" s="4">
        <f>VLOOKUP(A3305,Query2[[00001]:[IMLT]],2,FALSE)</f>
        <v>0</v>
      </c>
      <c r="H3305" s="3"/>
      <c r="I3305" s="4">
        <f t="shared" si="51"/>
        <v>0</v>
      </c>
      <c r="J3305" s="3"/>
      <c r="K3305" s="3"/>
    </row>
    <row r="3306" spans="1:11">
      <c r="A3306" s="3" t="s">
        <v>3315</v>
      </c>
      <c r="B3306" s="4" t="str">
        <f>IFERROR(VLOOKUP(A3306,'From Ilsy'!$A$2:$C$1406,3,FALSE),"")</f>
        <v/>
      </c>
      <c r="C3306" s="4" t="str">
        <f>IFERROR(VLOOKUP(A3306,'From Ilsy'!$A$2:$B$1406,2,FALSE),"")</f>
        <v/>
      </c>
      <c r="D3306" s="5">
        <v>0</v>
      </c>
      <c r="E3306" s="4">
        <f>IFERROR(VLOOKUP(A3306,'From Ilsy'!$A$2:$D$1406,4,FALSE),999999)</f>
        <v>999999</v>
      </c>
      <c r="F3306" s="4">
        <f>IF(E3306=999999,VLOOKUP(D3306,'Manual by Vendor'!$A$2:$C$295,3,FALSE),E3306)</f>
        <v>999999</v>
      </c>
      <c r="G3306" s="4">
        <f>VLOOKUP(A3306,Query2[[00001]:[IMLT]],2,FALSE)</f>
        <v>0</v>
      </c>
      <c r="H3306" s="3"/>
      <c r="I3306" s="4">
        <f t="shared" si="51"/>
        <v>0</v>
      </c>
      <c r="J3306" s="3"/>
      <c r="K3306" s="3"/>
    </row>
    <row r="3307" spans="1:11">
      <c r="A3307" s="3" t="s">
        <v>3316</v>
      </c>
      <c r="B3307" s="4" t="str">
        <f>IFERROR(VLOOKUP(A3307,'From Ilsy'!$A$2:$C$1406,3,FALSE),"")</f>
        <v/>
      </c>
      <c r="C3307" s="4" t="str">
        <f>IFERROR(VLOOKUP(A3307,'From Ilsy'!$A$2:$B$1406,2,FALSE),"")</f>
        <v/>
      </c>
      <c r="D3307" s="5">
        <v>0</v>
      </c>
      <c r="E3307" s="4">
        <f>IFERROR(VLOOKUP(A3307,'From Ilsy'!$A$2:$D$1406,4,FALSE),999999)</f>
        <v>999999</v>
      </c>
      <c r="F3307" s="4">
        <f>IF(E3307=999999,VLOOKUP(D3307,'Manual by Vendor'!$A$2:$C$295,3,FALSE),E3307)</f>
        <v>999999</v>
      </c>
      <c r="G3307" s="4">
        <f>VLOOKUP(A3307,Query2[[00001]:[IMLT]],2,FALSE)</f>
        <v>0</v>
      </c>
      <c r="H3307" s="3"/>
      <c r="I3307" s="4">
        <f t="shared" si="51"/>
        <v>0</v>
      </c>
      <c r="J3307" s="3"/>
      <c r="K3307" s="3"/>
    </row>
    <row r="3308" spans="1:11">
      <c r="A3308" s="3" t="s">
        <v>3317</v>
      </c>
      <c r="B3308" s="4" t="str">
        <f>IFERROR(VLOOKUP(A3308,'From Ilsy'!$A$2:$C$1406,3,FALSE),"")</f>
        <v/>
      </c>
      <c r="C3308" s="4" t="str">
        <f>IFERROR(VLOOKUP(A3308,'From Ilsy'!$A$2:$B$1406,2,FALSE),"")</f>
        <v/>
      </c>
      <c r="D3308" s="5">
        <v>0</v>
      </c>
      <c r="E3308" s="4">
        <f>IFERROR(VLOOKUP(A3308,'From Ilsy'!$A$2:$D$1406,4,FALSE),999999)</f>
        <v>999999</v>
      </c>
      <c r="F3308" s="4">
        <f>IF(E3308=999999,VLOOKUP(D3308,'Manual by Vendor'!$A$2:$C$295,3,FALSE),E3308)</f>
        <v>999999</v>
      </c>
      <c r="G3308" s="4">
        <f>VLOOKUP(A3308,Query2[[00001]:[IMLT]],2,FALSE)</f>
        <v>0</v>
      </c>
      <c r="H3308" s="3"/>
      <c r="I3308" s="4">
        <f t="shared" si="51"/>
        <v>0</v>
      </c>
      <c r="J3308" s="3"/>
      <c r="K3308" s="3"/>
    </row>
    <row r="3309" spans="1:11">
      <c r="A3309" s="3" t="s">
        <v>3318</v>
      </c>
      <c r="B3309" s="4" t="str">
        <f>IFERROR(VLOOKUP(A3309,'From Ilsy'!$A$2:$C$1406,3,FALSE),"")</f>
        <v/>
      </c>
      <c r="C3309" s="4" t="str">
        <f>IFERROR(VLOOKUP(A3309,'From Ilsy'!$A$2:$B$1406,2,FALSE),"")</f>
        <v/>
      </c>
      <c r="D3309" s="5">
        <v>0</v>
      </c>
      <c r="E3309" s="4">
        <f>IFERROR(VLOOKUP(A3309,'From Ilsy'!$A$2:$D$1406,4,FALSE),999999)</f>
        <v>999999</v>
      </c>
      <c r="F3309" s="4">
        <f>IF(E3309=999999,VLOOKUP(D3309,'Manual by Vendor'!$A$2:$C$295,3,FALSE),E3309)</f>
        <v>999999</v>
      </c>
      <c r="G3309" s="4">
        <f>VLOOKUP(A3309,Query2[[00001]:[IMLT]],2,FALSE)</f>
        <v>0</v>
      </c>
      <c r="H3309" s="3"/>
      <c r="I3309" s="4">
        <f t="shared" si="51"/>
        <v>0</v>
      </c>
      <c r="J3309" s="3"/>
      <c r="K3309" s="3"/>
    </row>
    <row r="3310" spans="1:11">
      <c r="A3310" s="3" t="s">
        <v>3319</v>
      </c>
      <c r="B3310" s="4" t="str">
        <f>IFERROR(VLOOKUP(A3310,'From Ilsy'!$A$2:$C$1406,3,FALSE),"")</f>
        <v/>
      </c>
      <c r="C3310" s="4" t="str">
        <f>IFERROR(VLOOKUP(A3310,'From Ilsy'!$A$2:$B$1406,2,FALSE),"")</f>
        <v/>
      </c>
      <c r="D3310" s="5">
        <v>813</v>
      </c>
      <c r="E3310" s="4">
        <f>IFERROR(VLOOKUP(A3310,'From Ilsy'!$A$2:$D$1406,4,FALSE),999999)</f>
        <v>999999</v>
      </c>
      <c r="F3310" s="4">
        <f>IF(E3310=999999,VLOOKUP(D3310,'Manual by Vendor'!$A$2:$C$295,3,FALSE),E3310)</f>
        <v>999999</v>
      </c>
      <c r="G3310" s="4">
        <f>VLOOKUP(A3310,Query2[[00001]:[IMLT]],2,FALSE)</f>
        <v>42</v>
      </c>
      <c r="H3310" s="3"/>
      <c r="I3310" s="4">
        <f t="shared" si="51"/>
        <v>42</v>
      </c>
      <c r="J3310" s="3"/>
      <c r="K3310" s="3"/>
    </row>
    <row r="3311" spans="1:11">
      <c r="A3311" s="3" t="s">
        <v>3320</v>
      </c>
      <c r="B3311" s="4" t="str">
        <f>IFERROR(VLOOKUP(A3311,'From Ilsy'!$A$2:$C$1406,3,FALSE),"")</f>
        <v/>
      </c>
      <c r="C3311" s="4" t="str">
        <f>IFERROR(VLOOKUP(A3311,'From Ilsy'!$A$2:$B$1406,2,FALSE),"")</f>
        <v/>
      </c>
      <c r="D3311" s="5">
        <v>1904</v>
      </c>
      <c r="E3311" s="4">
        <f>IFERROR(VLOOKUP(A3311,'From Ilsy'!$A$2:$D$1406,4,FALSE),999999)</f>
        <v>999999</v>
      </c>
      <c r="F3311" s="4">
        <f>IF(E3311=999999,VLOOKUP(D3311,'Manual by Vendor'!$A$2:$C$295,3,FALSE),E3311)</f>
        <v>999999</v>
      </c>
      <c r="G3311" s="4">
        <f>VLOOKUP(A3311,Query2[[00001]:[IMLT]],2,FALSE)</f>
        <v>0</v>
      </c>
      <c r="H3311" s="3"/>
      <c r="I3311" s="4">
        <f t="shared" si="51"/>
        <v>0</v>
      </c>
      <c r="J3311" s="3"/>
      <c r="K3311" s="3"/>
    </row>
    <row r="3312" spans="1:11">
      <c r="A3312" s="3" t="s">
        <v>3321</v>
      </c>
      <c r="B3312" s="4" t="str">
        <f>IFERROR(VLOOKUP(A3312,'From Ilsy'!$A$2:$C$1406,3,FALSE),"")</f>
        <v/>
      </c>
      <c r="C3312" s="4" t="str">
        <f>IFERROR(VLOOKUP(A3312,'From Ilsy'!$A$2:$B$1406,2,FALSE),"")</f>
        <v/>
      </c>
      <c r="D3312" s="5">
        <v>813</v>
      </c>
      <c r="E3312" s="4">
        <f>IFERROR(VLOOKUP(A3312,'From Ilsy'!$A$2:$D$1406,4,FALSE),999999)</f>
        <v>999999</v>
      </c>
      <c r="F3312" s="4">
        <f>IF(E3312=999999,VLOOKUP(D3312,'Manual by Vendor'!$A$2:$C$295,3,FALSE),E3312)</f>
        <v>999999</v>
      </c>
      <c r="G3312" s="4">
        <f>VLOOKUP(A3312,Query2[[00001]:[IMLT]],2,FALSE)</f>
        <v>0</v>
      </c>
      <c r="H3312" s="3"/>
      <c r="I3312" s="4">
        <f t="shared" si="51"/>
        <v>0</v>
      </c>
      <c r="J3312" s="3"/>
      <c r="K3312" s="3"/>
    </row>
    <row r="3313" spans="1:11">
      <c r="A3313" s="3" t="s">
        <v>3322</v>
      </c>
      <c r="B3313" s="4" t="str">
        <f>IFERROR(VLOOKUP(A3313,'From Ilsy'!$A$2:$C$1406,3,FALSE),"")</f>
        <v/>
      </c>
      <c r="C3313" s="4" t="str">
        <f>IFERROR(VLOOKUP(A3313,'From Ilsy'!$A$2:$B$1406,2,FALSE),"")</f>
        <v/>
      </c>
      <c r="D3313" s="5">
        <v>813</v>
      </c>
      <c r="E3313" s="4">
        <f>IFERROR(VLOOKUP(A3313,'From Ilsy'!$A$2:$D$1406,4,FALSE),999999)</f>
        <v>999999</v>
      </c>
      <c r="F3313" s="4">
        <f>IF(E3313=999999,VLOOKUP(D3313,'Manual by Vendor'!$A$2:$C$295,3,FALSE),E3313)</f>
        <v>999999</v>
      </c>
      <c r="G3313" s="4">
        <f>VLOOKUP(A3313,Query2[[00001]:[IMLT]],2,FALSE)</f>
        <v>10</v>
      </c>
      <c r="H3313" s="3"/>
      <c r="I3313" s="4">
        <f t="shared" si="51"/>
        <v>10</v>
      </c>
      <c r="J3313" s="3"/>
      <c r="K3313" s="3"/>
    </row>
    <row r="3314" spans="1:11">
      <c r="A3314" s="3" t="s">
        <v>3323</v>
      </c>
      <c r="B3314" s="4" t="str">
        <f>IFERROR(VLOOKUP(A3314,'From Ilsy'!$A$2:$C$1406,3,FALSE),"")</f>
        <v/>
      </c>
      <c r="C3314" s="4" t="str">
        <f>IFERROR(VLOOKUP(A3314,'From Ilsy'!$A$2:$B$1406,2,FALSE),"")</f>
        <v/>
      </c>
      <c r="D3314" s="5">
        <v>813</v>
      </c>
      <c r="E3314" s="4">
        <f>IFERROR(VLOOKUP(A3314,'From Ilsy'!$A$2:$D$1406,4,FALSE),999999)</f>
        <v>999999</v>
      </c>
      <c r="F3314" s="4">
        <f>IF(E3314=999999,VLOOKUP(D3314,'Manual by Vendor'!$A$2:$C$295,3,FALSE),E3314)</f>
        <v>999999</v>
      </c>
      <c r="G3314" s="4">
        <f>VLOOKUP(A3314,Query2[[00001]:[IMLT]],2,FALSE)</f>
        <v>12</v>
      </c>
      <c r="H3314" s="3"/>
      <c r="I3314" s="4">
        <f t="shared" si="51"/>
        <v>12</v>
      </c>
      <c r="J3314" s="3"/>
      <c r="K3314" s="3"/>
    </row>
    <row r="3315" spans="1:11">
      <c r="A3315" s="3" t="s">
        <v>3324</v>
      </c>
      <c r="B3315" s="4" t="str">
        <f>IFERROR(VLOOKUP(A3315,'From Ilsy'!$A$2:$C$1406,3,FALSE),"")</f>
        <v/>
      </c>
      <c r="C3315" s="4" t="str">
        <f>IFERROR(VLOOKUP(A3315,'From Ilsy'!$A$2:$B$1406,2,FALSE),"")</f>
        <v/>
      </c>
      <c r="D3315" s="5">
        <v>813</v>
      </c>
      <c r="E3315" s="4">
        <f>IFERROR(VLOOKUP(A3315,'From Ilsy'!$A$2:$D$1406,4,FALSE),999999)</f>
        <v>999999</v>
      </c>
      <c r="F3315" s="4">
        <f>IF(E3315=999999,VLOOKUP(D3315,'Manual by Vendor'!$A$2:$C$295,3,FALSE),E3315)</f>
        <v>999999</v>
      </c>
      <c r="G3315" s="4">
        <f>VLOOKUP(A3315,Query2[[00001]:[IMLT]],2,FALSE)</f>
        <v>11</v>
      </c>
      <c r="H3315" s="3"/>
      <c r="I3315" s="4">
        <f t="shared" si="51"/>
        <v>11</v>
      </c>
      <c r="J3315" s="3"/>
      <c r="K3315" s="3"/>
    </row>
    <row r="3316" spans="1:11">
      <c r="A3316" s="3" t="s">
        <v>3325</v>
      </c>
      <c r="B3316" s="4" t="str">
        <f>IFERROR(VLOOKUP(A3316,'From Ilsy'!$A$2:$C$1406,3,FALSE),"")</f>
        <v/>
      </c>
      <c r="C3316" s="4" t="str">
        <f>IFERROR(VLOOKUP(A3316,'From Ilsy'!$A$2:$B$1406,2,FALSE),"")</f>
        <v/>
      </c>
      <c r="D3316" s="5">
        <v>0</v>
      </c>
      <c r="E3316" s="4">
        <f>IFERROR(VLOOKUP(A3316,'From Ilsy'!$A$2:$D$1406,4,FALSE),999999)</f>
        <v>999999</v>
      </c>
      <c r="F3316" s="4">
        <f>IF(E3316=999999,VLOOKUP(D3316,'Manual by Vendor'!$A$2:$C$295,3,FALSE),E3316)</f>
        <v>999999</v>
      </c>
      <c r="G3316" s="4">
        <f>VLOOKUP(A3316,Query2[[00001]:[IMLT]],2,FALSE)</f>
        <v>0</v>
      </c>
      <c r="H3316" s="3"/>
      <c r="I3316" s="4">
        <f t="shared" si="51"/>
        <v>0</v>
      </c>
      <c r="J3316" s="3"/>
      <c r="K3316" s="3"/>
    </row>
    <row r="3317" spans="1:11">
      <c r="A3317" s="3" t="s">
        <v>3326</v>
      </c>
      <c r="B3317" s="4" t="str">
        <f>IFERROR(VLOOKUP(A3317,'From Ilsy'!$A$2:$C$1406,3,FALSE),"")</f>
        <v/>
      </c>
      <c r="C3317" s="4" t="str">
        <f>IFERROR(VLOOKUP(A3317,'From Ilsy'!$A$2:$B$1406,2,FALSE),"")</f>
        <v/>
      </c>
      <c r="D3317" s="5">
        <v>0</v>
      </c>
      <c r="E3317" s="4">
        <f>IFERROR(VLOOKUP(A3317,'From Ilsy'!$A$2:$D$1406,4,FALSE),999999)</f>
        <v>999999</v>
      </c>
      <c r="F3317" s="4">
        <f>IF(E3317=999999,VLOOKUP(D3317,'Manual by Vendor'!$A$2:$C$295,3,FALSE),E3317)</f>
        <v>999999</v>
      </c>
      <c r="G3317" s="4">
        <f>VLOOKUP(A3317,Query2[[00001]:[IMLT]],2,FALSE)</f>
        <v>0</v>
      </c>
      <c r="H3317" s="3"/>
      <c r="I3317" s="4">
        <f t="shared" si="51"/>
        <v>0</v>
      </c>
      <c r="J3317" s="3"/>
      <c r="K3317" s="3"/>
    </row>
    <row r="3318" spans="1:11">
      <c r="A3318" s="3" t="s">
        <v>3327</v>
      </c>
      <c r="B3318" s="4" t="str">
        <f>IFERROR(VLOOKUP(A3318,'From Ilsy'!$A$2:$C$1406,3,FALSE),"")</f>
        <v/>
      </c>
      <c r="C3318" s="4" t="str">
        <f>IFERROR(VLOOKUP(A3318,'From Ilsy'!$A$2:$B$1406,2,FALSE),"")</f>
        <v/>
      </c>
      <c r="D3318" s="5">
        <v>0</v>
      </c>
      <c r="E3318" s="4">
        <f>IFERROR(VLOOKUP(A3318,'From Ilsy'!$A$2:$D$1406,4,FALSE),999999)</f>
        <v>999999</v>
      </c>
      <c r="F3318" s="4">
        <f>IF(E3318=999999,VLOOKUP(D3318,'Manual by Vendor'!$A$2:$C$295,3,FALSE),E3318)</f>
        <v>999999</v>
      </c>
      <c r="G3318" s="4">
        <f>VLOOKUP(A3318,Query2[[00001]:[IMLT]],2,FALSE)</f>
        <v>0</v>
      </c>
      <c r="H3318" s="3"/>
      <c r="I3318" s="4">
        <f t="shared" si="51"/>
        <v>0</v>
      </c>
      <c r="J3318" s="3"/>
      <c r="K3318" s="3"/>
    </row>
    <row r="3319" spans="1:11">
      <c r="A3319" s="3" t="s">
        <v>3328</v>
      </c>
      <c r="B3319" s="4" t="str">
        <f>IFERROR(VLOOKUP(A3319,'From Ilsy'!$A$2:$C$1406,3,FALSE),"")</f>
        <v/>
      </c>
      <c r="C3319" s="4" t="str">
        <f>IFERROR(VLOOKUP(A3319,'From Ilsy'!$A$2:$B$1406,2,FALSE),"")</f>
        <v/>
      </c>
      <c r="D3319" s="5">
        <v>0</v>
      </c>
      <c r="E3319" s="4">
        <f>IFERROR(VLOOKUP(A3319,'From Ilsy'!$A$2:$D$1406,4,FALSE),999999)</f>
        <v>999999</v>
      </c>
      <c r="F3319" s="4">
        <f>IF(E3319=999999,VLOOKUP(D3319,'Manual by Vendor'!$A$2:$C$295,3,FALSE),E3319)</f>
        <v>999999</v>
      </c>
      <c r="G3319" s="4">
        <f>VLOOKUP(A3319,Query2[[00001]:[IMLT]],2,FALSE)</f>
        <v>0</v>
      </c>
      <c r="H3319" s="3"/>
      <c r="I3319" s="4">
        <f t="shared" si="51"/>
        <v>0</v>
      </c>
      <c r="J3319" s="3"/>
      <c r="K3319" s="3"/>
    </row>
    <row r="3320" spans="1:11">
      <c r="A3320" s="3" t="s">
        <v>3329</v>
      </c>
      <c r="B3320" s="4" t="str">
        <f>IFERROR(VLOOKUP(A3320,'From Ilsy'!$A$2:$C$1406,3,FALSE),"")</f>
        <v/>
      </c>
      <c r="C3320" s="4" t="str">
        <f>IFERROR(VLOOKUP(A3320,'From Ilsy'!$A$2:$B$1406,2,FALSE),"")</f>
        <v/>
      </c>
      <c r="D3320" s="5">
        <v>218</v>
      </c>
      <c r="E3320" s="4">
        <f>IFERROR(VLOOKUP(A3320,'From Ilsy'!$A$2:$D$1406,4,FALSE),999999)</f>
        <v>999999</v>
      </c>
      <c r="F3320" s="4">
        <f>IF(E3320=999999,VLOOKUP(D3320,'Manual by Vendor'!$A$2:$C$295,3,FALSE),E3320)</f>
        <v>21</v>
      </c>
      <c r="G3320" s="4">
        <f>VLOOKUP(A3320,Query2[[00001]:[IMLT]],2,FALSE)</f>
        <v>17</v>
      </c>
      <c r="H3320" s="3"/>
      <c r="I3320" s="4">
        <f t="shared" si="51"/>
        <v>21</v>
      </c>
      <c r="J3320" s="3"/>
      <c r="K3320" s="3"/>
    </row>
    <row r="3321" spans="1:11">
      <c r="A3321" s="3" t="s">
        <v>3330</v>
      </c>
      <c r="B3321" s="4" t="str">
        <f>IFERROR(VLOOKUP(A3321,'From Ilsy'!$A$2:$C$1406,3,FALSE),"")</f>
        <v/>
      </c>
      <c r="C3321" s="4" t="str">
        <f>IFERROR(VLOOKUP(A3321,'From Ilsy'!$A$2:$B$1406,2,FALSE),"")</f>
        <v/>
      </c>
      <c r="D3321" s="5">
        <v>218</v>
      </c>
      <c r="E3321" s="4">
        <f>IFERROR(VLOOKUP(A3321,'From Ilsy'!$A$2:$D$1406,4,FALSE),999999)</f>
        <v>999999</v>
      </c>
      <c r="F3321" s="4">
        <f>IF(E3321=999999,VLOOKUP(D3321,'Manual by Vendor'!$A$2:$C$295,3,FALSE),E3321)</f>
        <v>21</v>
      </c>
      <c r="G3321" s="4">
        <f>VLOOKUP(A3321,Query2[[00001]:[IMLT]],2,FALSE)</f>
        <v>17</v>
      </c>
      <c r="H3321" s="3"/>
      <c r="I3321" s="4">
        <f t="shared" si="51"/>
        <v>21</v>
      </c>
      <c r="J3321" s="3"/>
      <c r="K3321" s="3"/>
    </row>
    <row r="3322" spans="1:11">
      <c r="A3322" s="3" t="s">
        <v>3331</v>
      </c>
      <c r="B3322" s="4" t="str">
        <f>IFERROR(VLOOKUP(A3322,'From Ilsy'!$A$2:$C$1406,3,FALSE),"")</f>
        <v/>
      </c>
      <c r="C3322" s="4" t="str">
        <f>IFERROR(VLOOKUP(A3322,'From Ilsy'!$A$2:$B$1406,2,FALSE),"")</f>
        <v/>
      </c>
      <c r="D3322" s="5">
        <v>730</v>
      </c>
      <c r="E3322" s="4">
        <f>IFERROR(VLOOKUP(A3322,'From Ilsy'!$A$2:$D$1406,4,FALSE),999999)</f>
        <v>999999</v>
      </c>
      <c r="F3322" s="4">
        <f>IF(E3322=999999,VLOOKUP(D3322,'Manual by Vendor'!$A$2:$C$295,3,FALSE),E3322)</f>
        <v>999999</v>
      </c>
      <c r="G3322" s="4">
        <f>VLOOKUP(A3322,Query2[[00001]:[IMLT]],2,FALSE)</f>
        <v>26</v>
      </c>
      <c r="H3322" s="3"/>
      <c r="I3322" s="4">
        <f t="shared" si="51"/>
        <v>26</v>
      </c>
      <c r="J3322" s="3"/>
      <c r="K3322" s="3"/>
    </row>
    <row r="3323" spans="1:11">
      <c r="A3323" s="3" t="s">
        <v>3332</v>
      </c>
      <c r="B3323" s="4" t="str">
        <f>IFERROR(VLOOKUP(A3323,'From Ilsy'!$A$2:$C$1406,3,FALSE),"")</f>
        <v/>
      </c>
      <c r="C3323" s="4" t="str">
        <f>IFERROR(VLOOKUP(A3323,'From Ilsy'!$A$2:$B$1406,2,FALSE),"")</f>
        <v/>
      </c>
      <c r="D3323" s="5">
        <v>730</v>
      </c>
      <c r="E3323" s="4">
        <f>IFERROR(VLOOKUP(A3323,'From Ilsy'!$A$2:$D$1406,4,FALSE),999999)</f>
        <v>999999</v>
      </c>
      <c r="F3323" s="4">
        <f>IF(E3323=999999,VLOOKUP(D3323,'Manual by Vendor'!$A$2:$C$295,3,FALSE),E3323)</f>
        <v>999999</v>
      </c>
      <c r="G3323" s="4">
        <f>VLOOKUP(A3323,Query2[[00001]:[IMLT]],2,FALSE)</f>
        <v>15</v>
      </c>
      <c r="H3323" s="3"/>
      <c r="I3323" s="4">
        <f t="shared" si="51"/>
        <v>15</v>
      </c>
      <c r="J3323" s="3"/>
      <c r="K3323" s="3"/>
    </row>
    <row r="3324" spans="1:11">
      <c r="A3324" s="3" t="s">
        <v>3333</v>
      </c>
      <c r="B3324" s="4" t="str">
        <f>IFERROR(VLOOKUP(A3324,'From Ilsy'!$A$2:$C$1406,3,FALSE),"")</f>
        <v/>
      </c>
      <c r="C3324" s="4" t="str">
        <f>IFERROR(VLOOKUP(A3324,'From Ilsy'!$A$2:$B$1406,2,FALSE),"")</f>
        <v/>
      </c>
      <c r="D3324" s="5">
        <v>1206</v>
      </c>
      <c r="E3324" s="4">
        <f>IFERROR(VLOOKUP(A3324,'From Ilsy'!$A$2:$D$1406,4,FALSE),999999)</f>
        <v>999999</v>
      </c>
      <c r="F3324" s="4">
        <f>IF(E3324=999999,VLOOKUP(D3324,'Manual by Vendor'!$A$2:$C$295,3,FALSE),E3324)</f>
        <v>999999</v>
      </c>
      <c r="G3324" s="4">
        <f>VLOOKUP(A3324,Query2[[00001]:[IMLT]],2,FALSE)</f>
        <v>0</v>
      </c>
      <c r="H3324" s="3"/>
      <c r="I3324" s="4">
        <f t="shared" si="51"/>
        <v>0</v>
      </c>
      <c r="J3324" s="3"/>
      <c r="K3324" s="3"/>
    </row>
    <row r="3325" spans="1:11">
      <c r="A3325" s="3" t="s">
        <v>3334</v>
      </c>
      <c r="B3325" s="4" t="str">
        <f>IFERROR(VLOOKUP(A3325,'From Ilsy'!$A$2:$C$1406,3,FALSE),"")</f>
        <v/>
      </c>
      <c r="C3325" s="4" t="str">
        <f>IFERROR(VLOOKUP(A3325,'From Ilsy'!$A$2:$B$1406,2,FALSE),"")</f>
        <v/>
      </c>
      <c r="D3325" s="5">
        <v>0</v>
      </c>
      <c r="E3325" s="4">
        <f>IFERROR(VLOOKUP(A3325,'From Ilsy'!$A$2:$D$1406,4,FALSE),999999)</f>
        <v>999999</v>
      </c>
      <c r="F3325" s="4">
        <f>IF(E3325=999999,VLOOKUP(D3325,'Manual by Vendor'!$A$2:$C$295,3,FALSE),E3325)</f>
        <v>999999</v>
      </c>
      <c r="G3325" s="4">
        <f>VLOOKUP(A3325,Query2[[00001]:[IMLT]],2,FALSE)</f>
        <v>0</v>
      </c>
      <c r="H3325" s="3"/>
      <c r="I3325" s="4">
        <f t="shared" si="51"/>
        <v>0</v>
      </c>
      <c r="J3325" s="3"/>
      <c r="K3325" s="3"/>
    </row>
    <row r="3326" spans="1:11">
      <c r="A3326" s="3" t="s">
        <v>3335</v>
      </c>
      <c r="B3326" s="4" t="str">
        <f>IFERROR(VLOOKUP(A3326,'From Ilsy'!$A$2:$C$1406,3,FALSE),"")</f>
        <v/>
      </c>
      <c r="C3326" s="4" t="str">
        <f>IFERROR(VLOOKUP(A3326,'From Ilsy'!$A$2:$B$1406,2,FALSE),"")</f>
        <v/>
      </c>
      <c r="D3326" s="5">
        <v>1500</v>
      </c>
      <c r="E3326" s="4">
        <f>IFERROR(VLOOKUP(A3326,'From Ilsy'!$A$2:$D$1406,4,FALSE),999999)</f>
        <v>999999</v>
      </c>
      <c r="F3326" s="4">
        <f>IF(E3326=999999,VLOOKUP(D3326,'Manual by Vendor'!$A$2:$C$295,3,FALSE),E3326)</f>
        <v>999999</v>
      </c>
      <c r="G3326" s="4">
        <f>VLOOKUP(A3326,Query2[[00001]:[IMLT]],2,FALSE)</f>
        <v>0</v>
      </c>
      <c r="H3326" s="3"/>
      <c r="I3326" s="4">
        <f t="shared" si="51"/>
        <v>0</v>
      </c>
      <c r="J3326" s="3"/>
      <c r="K3326" s="3"/>
    </row>
    <row r="3327" spans="1:11">
      <c r="A3327" s="3" t="s">
        <v>3336</v>
      </c>
      <c r="B3327" s="4" t="str">
        <f>IFERROR(VLOOKUP(A3327,'From Ilsy'!$A$2:$C$1406,3,FALSE),"")</f>
        <v/>
      </c>
      <c r="C3327" s="4" t="str">
        <f>IFERROR(VLOOKUP(A3327,Sheet1!$A$2:$B$46,2,FALSE),"")</f>
        <v/>
      </c>
      <c r="D3327" s="5">
        <v>0</v>
      </c>
      <c r="E3327" s="4">
        <f>IFERROR(VLOOKUP(A3327,'From Ilsy'!$A$2:$D$1406,4,FALSE),999999)</f>
        <v>999999</v>
      </c>
      <c r="F3327" s="4">
        <f>IF(E3327=999999,VLOOKUP(D3327,'Manual by Vendor'!$A$2:$C$295,3,FALSE),E3327)</f>
        <v>999999</v>
      </c>
      <c r="G3327" s="4">
        <f>VLOOKUP(A3327,Query2[[00001]:[IMLT]],2,FALSE)</f>
        <v>9</v>
      </c>
      <c r="H3327" s="3"/>
      <c r="I3327" s="4">
        <f t="shared" si="51"/>
        <v>9</v>
      </c>
      <c r="J3327" s="3"/>
      <c r="K3327" s="3"/>
    </row>
    <row r="3328" spans="1:11">
      <c r="A3328" s="3" t="s">
        <v>3337</v>
      </c>
      <c r="B3328" s="4" t="str">
        <f>IFERROR(VLOOKUP(A3328,'From Ilsy'!$A$2:$C$1406,3,FALSE),"")</f>
        <v/>
      </c>
      <c r="C3328" s="4" t="str">
        <f>IFERROR(VLOOKUP(A3328,'From Ilsy'!$A$2:$B$1406,2,FALSE),"")</f>
        <v/>
      </c>
      <c r="D3328" s="5">
        <v>0</v>
      </c>
      <c r="E3328" s="4">
        <f>IFERROR(VLOOKUP(A3328,'From Ilsy'!$A$2:$D$1406,4,FALSE),999999)</f>
        <v>999999</v>
      </c>
      <c r="F3328" s="4">
        <f>IF(E3328=999999,VLOOKUP(D3328,'Manual by Vendor'!$A$2:$C$295,3,FALSE),E3328)</f>
        <v>999999</v>
      </c>
      <c r="G3328" s="4">
        <f>VLOOKUP(A3328,Query2[[00001]:[IMLT]],2,FALSE)</f>
        <v>0</v>
      </c>
      <c r="H3328" s="3"/>
      <c r="I3328" s="4">
        <f t="shared" si="51"/>
        <v>0</v>
      </c>
      <c r="J3328" s="3"/>
      <c r="K3328" s="3"/>
    </row>
    <row r="3329" spans="1:11">
      <c r="A3329" s="3" t="s">
        <v>3338</v>
      </c>
      <c r="B3329" s="4" t="str">
        <f>IFERROR(VLOOKUP(A3329,'From Ilsy'!$A$2:$C$1406,3,FALSE),"")</f>
        <v/>
      </c>
      <c r="C3329" s="4" t="str">
        <f>IFERROR(VLOOKUP(A3329,'From Ilsy'!$A$2:$B$1406,2,FALSE),"")</f>
        <v/>
      </c>
      <c r="D3329" s="5">
        <v>0</v>
      </c>
      <c r="E3329" s="4">
        <f>IFERROR(VLOOKUP(A3329,'From Ilsy'!$A$2:$D$1406,4,FALSE),999999)</f>
        <v>999999</v>
      </c>
      <c r="F3329" s="4">
        <f>IF(E3329=999999,VLOOKUP(D3329,'Manual by Vendor'!$A$2:$C$295,3,FALSE),E3329)</f>
        <v>999999</v>
      </c>
      <c r="G3329" s="4">
        <f>VLOOKUP(A3329,Query2[[00001]:[IMLT]],2,FALSE)</f>
        <v>0</v>
      </c>
      <c r="H3329" s="3"/>
      <c r="I3329" s="4">
        <f t="shared" si="51"/>
        <v>0</v>
      </c>
      <c r="J3329" s="3"/>
      <c r="K3329" s="3"/>
    </row>
    <row r="3330" spans="1:11">
      <c r="A3330" s="3" t="s">
        <v>3339</v>
      </c>
      <c r="B3330" s="4" t="str">
        <f>IFERROR(VLOOKUP(A3330,'From Ilsy'!$A$2:$C$1406,3,FALSE),"")</f>
        <v/>
      </c>
      <c r="C3330" s="4" t="str">
        <f>IFERROR(VLOOKUP(A3330,'From Ilsy'!$A$2:$B$1406,2,FALSE),"")</f>
        <v/>
      </c>
      <c r="D3330" s="5">
        <v>0</v>
      </c>
      <c r="E3330" s="4">
        <f>IFERROR(VLOOKUP(A3330,'From Ilsy'!$A$2:$D$1406,4,FALSE),999999)</f>
        <v>999999</v>
      </c>
      <c r="F3330" s="4">
        <f>IF(E3330=999999,VLOOKUP(D3330,'Manual by Vendor'!$A$2:$C$295,3,FALSE),E3330)</f>
        <v>999999</v>
      </c>
      <c r="G3330" s="4">
        <f>VLOOKUP(A3330,Query2[[00001]:[IMLT]],2,FALSE)</f>
        <v>0</v>
      </c>
      <c r="H3330" s="3"/>
      <c r="I3330" s="4">
        <f t="shared" si="51"/>
        <v>0</v>
      </c>
      <c r="J3330" s="3"/>
      <c r="K3330" s="3"/>
    </row>
    <row r="3331" spans="1:11">
      <c r="A3331" s="3" t="s">
        <v>3340</v>
      </c>
      <c r="B3331" s="4" t="str">
        <f>IFERROR(VLOOKUP(A3331,'From Ilsy'!$A$2:$C$1406,3,FALSE),"")</f>
        <v/>
      </c>
      <c r="C3331" s="4" t="str">
        <f>IFERROR(VLOOKUP(A3331,'From Ilsy'!$A$2:$B$1406,2,FALSE),"")</f>
        <v/>
      </c>
      <c r="D3331" s="5">
        <v>0</v>
      </c>
      <c r="E3331" s="4">
        <f>IFERROR(VLOOKUP(A3331,'From Ilsy'!$A$2:$D$1406,4,FALSE),999999)</f>
        <v>999999</v>
      </c>
      <c r="F3331" s="4">
        <f>IF(E3331=999999,VLOOKUP(D3331,'Manual by Vendor'!$A$2:$C$295,3,FALSE),E3331)</f>
        <v>999999</v>
      </c>
      <c r="G3331" s="4">
        <f>VLOOKUP(A3331,Query2[[00001]:[IMLT]],2,FALSE)</f>
        <v>0</v>
      </c>
      <c r="H3331" s="3"/>
      <c r="I3331" s="4">
        <f t="shared" ref="I3331:I3394" si="52">IF(E3331=999999,IF(F3331=999999,G3331,F3331),E3331)</f>
        <v>0</v>
      </c>
      <c r="J3331" s="3"/>
      <c r="K3331" s="3"/>
    </row>
    <row r="3332" spans="1:11">
      <c r="A3332" s="3" t="s">
        <v>3341</v>
      </c>
      <c r="B3332" s="4" t="str">
        <f>IFERROR(VLOOKUP(A3332,'From Ilsy'!$A$2:$C$1406,3,FALSE),"")</f>
        <v/>
      </c>
      <c r="C3332" s="4" t="str">
        <f>IFERROR(VLOOKUP(A3332,'From Ilsy'!$A$2:$B$1406,2,FALSE),"")</f>
        <v/>
      </c>
      <c r="D3332" s="5">
        <v>0</v>
      </c>
      <c r="E3332" s="4">
        <f>IFERROR(VLOOKUP(A3332,'From Ilsy'!$A$2:$D$1406,4,FALSE),999999)</f>
        <v>999999</v>
      </c>
      <c r="F3332" s="4">
        <f>IF(E3332=999999,VLOOKUP(D3332,'Manual by Vendor'!$A$2:$C$295,3,FALSE),E3332)</f>
        <v>999999</v>
      </c>
      <c r="G3332" s="4">
        <f>VLOOKUP(A3332,Query2[[00001]:[IMLT]],2,FALSE)</f>
        <v>0</v>
      </c>
      <c r="H3332" s="3"/>
      <c r="I3332" s="4">
        <f t="shared" si="52"/>
        <v>0</v>
      </c>
      <c r="J3332" s="3"/>
      <c r="K3332" s="3"/>
    </row>
    <row r="3333" spans="1:11">
      <c r="A3333" s="3" t="s">
        <v>3342</v>
      </c>
      <c r="B3333" s="4" t="str">
        <f>IFERROR(VLOOKUP(A3333,'From Ilsy'!$A$2:$C$1406,3,FALSE),"")</f>
        <v/>
      </c>
      <c r="C3333" s="4" t="str">
        <f>IFERROR(VLOOKUP(A3333,'From Ilsy'!$A$2:$B$1406,2,FALSE),"")</f>
        <v/>
      </c>
      <c r="D3333" s="5">
        <v>0</v>
      </c>
      <c r="E3333" s="4">
        <f>IFERROR(VLOOKUP(A3333,'From Ilsy'!$A$2:$D$1406,4,FALSE),999999)</f>
        <v>999999</v>
      </c>
      <c r="F3333" s="4">
        <f>IF(E3333=999999,VLOOKUP(D3333,'Manual by Vendor'!$A$2:$C$295,3,FALSE),E3333)</f>
        <v>999999</v>
      </c>
      <c r="G3333" s="4">
        <f>VLOOKUP(A3333,Query2[[00001]:[IMLT]],2,FALSE)</f>
        <v>2</v>
      </c>
      <c r="H3333" s="3"/>
      <c r="I3333" s="4">
        <f t="shared" si="52"/>
        <v>2</v>
      </c>
      <c r="J3333" s="3"/>
      <c r="K3333" s="3"/>
    </row>
    <row r="3334" spans="1:11">
      <c r="A3334" s="3" t="s">
        <v>3343</v>
      </c>
      <c r="B3334" s="4" t="str">
        <f>IFERROR(VLOOKUP(A3334,'From Ilsy'!$A$2:$C$1406,3,FALSE),"")</f>
        <v/>
      </c>
      <c r="C3334" s="4" t="str">
        <f>IFERROR(VLOOKUP(A3334,'From Ilsy'!$A$2:$B$1406,2,FALSE),"")</f>
        <v/>
      </c>
      <c r="D3334" s="5">
        <v>0</v>
      </c>
      <c r="E3334" s="4">
        <f>IFERROR(VLOOKUP(A3334,'From Ilsy'!$A$2:$D$1406,4,FALSE),999999)</f>
        <v>999999</v>
      </c>
      <c r="F3334" s="4">
        <f>IF(E3334=999999,VLOOKUP(D3334,'Manual by Vendor'!$A$2:$C$295,3,FALSE),E3334)</f>
        <v>999999</v>
      </c>
      <c r="G3334" s="4">
        <f>VLOOKUP(A3334,Query2[[00001]:[IMLT]],2,FALSE)</f>
        <v>0</v>
      </c>
      <c r="H3334" s="3"/>
      <c r="I3334" s="4">
        <f t="shared" si="52"/>
        <v>0</v>
      </c>
      <c r="J3334" s="3"/>
      <c r="K3334" s="3"/>
    </row>
    <row r="3335" spans="1:11">
      <c r="A3335" s="3" t="s">
        <v>3344</v>
      </c>
      <c r="B3335" s="4" t="str">
        <f>IFERROR(VLOOKUP(A3335,'From Ilsy'!$A$2:$C$1406,3,FALSE),"")</f>
        <v/>
      </c>
      <c r="C3335" s="4" t="str">
        <f>IFERROR(VLOOKUP(A3335,'From Ilsy'!$A$2:$B$1406,2,FALSE),"")</f>
        <v/>
      </c>
      <c r="D3335" s="5">
        <v>0</v>
      </c>
      <c r="E3335" s="4">
        <f>IFERROR(VLOOKUP(A3335,'From Ilsy'!$A$2:$D$1406,4,FALSE),999999)</f>
        <v>999999</v>
      </c>
      <c r="F3335" s="4">
        <f>IF(E3335=999999,VLOOKUP(D3335,'Manual by Vendor'!$A$2:$C$295,3,FALSE),E3335)</f>
        <v>999999</v>
      </c>
      <c r="G3335" s="4">
        <f>VLOOKUP(A3335,Query2[[00001]:[IMLT]],2,FALSE)</f>
        <v>0</v>
      </c>
      <c r="H3335" s="3"/>
      <c r="I3335" s="4">
        <f t="shared" si="52"/>
        <v>0</v>
      </c>
      <c r="J3335" s="3"/>
      <c r="K3335" s="3"/>
    </row>
    <row r="3336" spans="1:11">
      <c r="A3336" s="3" t="s">
        <v>3345</v>
      </c>
      <c r="B3336" s="4" t="str">
        <f>IFERROR(VLOOKUP(A3336,'From Ilsy'!$A$2:$C$1406,3,FALSE),"")</f>
        <v/>
      </c>
      <c r="C3336" s="4" t="str">
        <f>IFERROR(VLOOKUP(A3336,'From Ilsy'!$A$2:$B$1406,2,FALSE),"")</f>
        <v/>
      </c>
      <c r="D3336" s="5">
        <v>0</v>
      </c>
      <c r="E3336" s="4">
        <f>IFERROR(VLOOKUP(A3336,'From Ilsy'!$A$2:$D$1406,4,FALSE),999999)</f>
        <v>999999</v>
      </c>
      <c r="F3336" s="4">
        <f>IF(E3336=999999,VLOOKUP(D3336,'Manual by Vendor'!$A$2:$C$295,3,FALSE),E3336)</f>
        <v>999999</v>
      </c>
      <c r="G3336" s="4">
        <f>VLOOKUP(A3336,Query2[[00001]:[IMLT]],2,FALSE)</f>
        <v>0</v>
      </c>
      <c r="H3336" s="3"/>
      <c r="I3336" s="4">
        <f t="shared" si="52"/>
        <v>0</v>
      </c>
      <c r="J3336" s="3"/>
      <c r="K3336" s="3"/>
    </row>
    <row r="3337" spans="1:11">
      <c r="A3337" s="3" t="s">
        <v>3346</v>
      </c>
      <c r="B3337" s="4" t="str">
        <f>IFERROR(VLOOKUP(A3337,'From Ilsy'!$A$2:$C$1406,3,FALSE),"")</f>
        <v/>
      </c>
      <c r="C3337" s="4" t="str">
        <f>IFERROR(VLOOKUP(A3337,'From Ilsy'!$A$2:$B$1406,2,FALSE),"")</f>
        <v/>
      </c>
      <c r="D3337" s="5">
        <v>0</v>
      </c>
      <c r="E3337" s="4">
        <f>IFERROR(VLOOKUP(A3337,'From Ilsy'!$A$2:$D$1406,4,FALSE),999999)</f>
        <v>999999</v>
      </c>
      <c r="F3337" s="4">
        <f>IF(E3337=999999,VLOOKUP(D3337,'Manual by Vendor'!$A$2:$C$295,3,FALSE),E3337)</f>
        <v>999999</v>
      </c>
      <c r="G3337" s="4">
        <f>VLOOKUP(A3337,Query2[[00001]:[IMLT]],2,FALSE)</f>
        <v>0</v>
      </c>
      <c r="H3337" s="3"/>
      <c r="I3337" s="4">
        <f t="shared" si="52"/>
        <v>0</v>
      </c>
      <c r="J3337" s="3"/>
      <c r="K3337" s="3"/>
    </row>
    <row r="3338" spans="1:11">
      <c r="A3338" s="3" t="s">
        <v>3347</v>
      </c>
      <c r="B3338" s="4" t="str">
        <f>IFERROR(VLOOKUP(A3338,'From Ilsy'!$A$2:$C$1406,3,FALSE),"")</f>
        <v/>
      </c>
      <c r="C3338" s="4" t="str">
        <f>IFERROR(VLOOKUP(A3338,'From Ilsy'!$A$2:$B$1406,2,FALSE),"")</f>
        <v/>
      </c>
      <c r="D3338" s="5">
        <v>0</v>
      </c>
      <c r="E3338" s="4">
        <f>IFERROR(VLOOKUP(A3338,'From Ilsy'!$A$2:$D$1406,4,FALSE),999999)</f>
        <v>999999</v>
      </c>
      <c r="F3338" s="4">
        <f>IF(E3338=999999,VLOOKUP(D3338,'Manual by Vendor'!$A$2:$C$295,3,FALSE),E3338)</f>
        <v>999999</v>
      </c>
      <c r="G3338" s="4">
        <f>VLOOKUP(A3338,Query2[[00001]:[IMLT]],2,FALSE)</f>
        <v>0</v>
      </c>
      <c r="H3338" s="3"/>
      <c r="I3338" s="4">
        <f t="shared" si="52"/>
        <v>0</v>
      </c>
      <c r="J3338" s="3"/>
      <c r="K3338" s="3"/>
    </row>
    <row r="3339" spans="1:11">
      <c r="A3339" s="3" t="s">
        <v>3348</v>
      </c>
      <c r="B3339" s="4" t="str">
        <f>IFERROR(VLOOKUP(A3339,'From Ilsy'!$A$2:$C$1406,3,FALSE),"")</f>
        <v/>
      </c>
      <c r="C3339" s="4" t="str">
        <f>IFERROR(VLOOKUP(A3339,'From Ilsy'!$A$2:$B$1406,2,FALSE),"")</f>
        <v/>
      </c>
      <c r="D3339" s="5">
        <v>0</v>
      </c>
      <c r="E3339" s="4">
        <f>IFERROR(VLOOKUP(A3339,'From Ilsy'!$A$2:$D$1406,4,FALSE),999999)</f>
        <v>999999</v>
      </c>
      <c r="F3339" s="4">
        <f>IF(E3339=999999,VLOOKUP(D3339,'Manual by Vendor'!$A$2:$C$295,3,FALSE),E3339)</f>
        <v>999999</v>
      </c>
      <c r="G3339" s="4">
        <f>VLOOKUP(A3339,Query2[[00001]:[IMLT]],2,FALSE)</f>
        <v>0</v>
      </c>
      <c r="H3339" s="3"/>
      <c r="I3339" s="4">
        <f t="shared" si="52"/>
        <v>0</v>
      </c>
      <c r="J3339" s="3"/>
      <c r="K3339" s="3"/>
    </row>
    <row r="3340" spans="1:11">
      <c r="A3340" s="3" t="s">
        <v>3349</v>
      </c>
      <c r="B3340" s="4" t="str">
        <f>IFERROR(VLOOKUP(A3340,'From Ilsy'!$A$2:$C$1406,3,FALSE),"")</f>
        <v/>
      </c>
      <c r="C3340" s="4" t="str">
        <f>IFERROR(VLOOKUP(A3340,'From Ilsy'!$A$2:$B$1406,2,FALSE),"")</f>
        <v/>
      </c>
      <c r="D3340" s="5">
        <v>0</v>
      </c>
      <c r="E3340" s="4">
        <f>IFERROR(VLOOKUP(A3340,'From Ilsy'!$A$2:$D$1406,4,FALSE),999999)</f>
        <v>999999</v>
      </c>
      <c r="F3340" s="4">
        <f>IF(E3340=999999,VLOOKUP(D3340,'Manual by Vendor'!$A$2:$C$295,3,FALSE),E3340)</f>
        <v>999999</v>
      </c>
      <c r="G3340" s="4">
        <f>VLOOKUP(A3340,Query2[[00001]:[IMLT]],2,FALSE)</f>
        <v>0</v>
      </c>
      <c r="H3340" s="3"/>
      <c r="I3340" s="4">
        <f t="shared" si="52"/>
        <v>0</v>
      </c>
      <c r="J3340" s="3"/>
      <c r="K3340" s="3"/>
    </row>
    <row r="3341" spans="1:11">
      <c r="A3341" s="3" t="s">
        <v>3350</v>
      </c>
      <c r="B3341" s="4" t="str">
        <f>IFERROR(VLOOKUP(A3341,'From Ilsy'!$A$2:$C$1406,3,FALSE),"")</f>
        <v/>
      </c>
      <c r="C3341" s="4" t="str">
        <f>IFERROR(VLOOKUP(A3341,'From Ilsy'!$A$2:$B$1406,2,FALSE),"")</f>
        <v/>
      </c>
      <c r="D3341" s="5">
        <v>0</v>
      </c>
      <c r="E3341" s="4">
        <f>IFERROR(VLOOKUP(A3341,'From Ilsy'!$A$2:$D$1406,4,FALSE),999999)</f>
        <v>999999</v>
      </c>
      <c r="F3341" s="4">
        <f>IF(E3341=999999,VLOOKUP(D3341,'Manual by Vendor'!$A$2:$C$295,3,FALSE),E3341)</f>
        <v>999999</v>
      </c>
      <c r="G3341" s="4">
        <f>VLOOKUP(A3341,Query2[[00001]:[IMLT]],2,FALSE)</f>
        <v>0</v>
      </c>
      <c r="H3341" s="3"/>
      <c r="I3341" s="4">
        <f t="shared" si="52"/>
        <v>0</v>
      </c>
      <c r="J3341" s="3"/>
      <c r="K3341" s="3"/>
    </row>
    <row r="3342" spans="1:11">
      <c r="A3342" s="3" t="s">
        <v>3351</v>
      </c>
      <c r="B3342" s="4" t="str">
        <f>IFERROR(VLOOKUP(A3342,'From Ilsy'!$A$2:$C$1406,3,FALSE),"")</f>
        <v/>
      </c>
      <c r="C3342" s="4" t="str">
        <f>IFERROR(VLOOKUP(A3342,'From Ilsy'!$A$2:$B$1406,2,FALSE),"")</f>
        <v/>
      </c>
      <c r="D3342" s="5">
        <v>0</v>
      </c>
      <c r="E3342" s="4">
        <f>IFERROR(VLOOKUP(A3342,'From Ilsy'!$A$2:$D$1406,4,FALSE),999999)</f>
        <v>999999</v>
      </c>
      <c r="F3342" s="4">
        <f>IF(E3342=999999,VLOOKUP(D3342,'Manual by Vendor'!$A$2:$C$295,3,FALSE),E3342)</f>
        <v>999999</v>
      </c>
      <c r="G3342" s="4">
        <f>VLOOKUP(A3342,Query2[[00001]:[IMLT]],2,FALSE)</f>
        <v>0</v>
      </c>
      <c r="H3342" s="3"/>
      <c r="I3342" s="4">
        <f t="shared" si="52"/>
        <v>0</v>
      </c>
      <c r="J3342" s="3"/>
      <c r="K3342" s="3"/>
    </row>
    <row r="3343" spans="1:11">
      <c r="A3343" s="3" t="s">
        <v>3352</v>
      </c>
      <c r="B3343" s="4" t="str">
        <f>IFERROR(VLOOKUP(A3343,'From Ilsy'!$A$2:$C$1406,3,FALSE),"")</f>
        <v/>
      </c>
      <c r="C3343" s="4" t="str">
        <f>IFERROR(VLOOKUP(A3343,'From Ilsy'!$A$2:$B$1406,2,FALSE),"")</f>
        <v/>
      </c>
      <c r="D3343" s="5">
        <v>0</v>
      </c>
      <c r="E3343" s="4">
        <f>IFERROR(VLOOKUP(A3343,'From Ilsy'!$A$2:$D$1406,4,FALSE),999999)</f>
        <v>999999</v>
      </c>
      <c r="F3343" s="4">
        <f>IF(E3343=999999,VLOOKUP(D3343,'Manual by Vendor'!$A$2:$C$295,3,FALSE),E3343)</f>
        <v>999999</v>
      </c>
      <c r="G3343" s="4">
        <f>VLOOKUP(A3343,Query2[[00001]:[IMLT]],2,FALSE)</f>
        <v>0</v>
      </c>
      <c r="H3343" s="3"/>
      <c r="I3343" s="4">
        <f t="shared" si="52"/>
        <v>0</v>
      </c>
      <c r="J3343" s="3"/>
      <c r="K3343" s="3"/>
    </row>
    <row r="3344" spans="1:11">
      <c r="A3344" s="3" t="s">
        <v>3353</v>
      </c>
      <c r="B3344" s="4" t="str">
        <f>IFERROR(VLOOKUP(A3344,'From Ilsy'!$A$2:$C$1406,3,FALSE),"")</f>
        <v/>
      </c>
      <c r="C3344" s="4" t="str">
        <f>IFERROR(VLOOKUP(A3344,'From Ilsy'!$A$2:$B$1406,2,FALSE),"")</f>
        <v/>
      </c>
      <c r="D3344" s="5">
        <v>0</v>
      </c>
      <c r="E3344" s="4">
        <f>IFERROR(VLOOKUP(A3344,'From Ilsy'!$A$2:$D$1406,4,FALSE),999999)</f>
        <v>999999</v>
      </c>
      <c r="F3344" s="4">
        <f>IF(E3344=999999,VLOOKUP(D3344,'Manual by Vendor'!$A$2:$C$295,3,FALSE),E3344)</f>
        <v>999999</v>
      </c>
      <c r="G3344" s="4">
        <f>VLOOKUP(A3344,Query2[[00001]:[IMLT]],2,FALSE)</f>
        <v>0</v>
      </c>
      <c r="H3344" s="3"/>
      <c r="I3344" s="4">
        <f t="shared" si="52"/>
        <v>0</v>
      </c>
      <c r="J3344" s="3"/>
      <c r="K3344" s="3"/>
    </row>
    <row r="3345" spans="1:11">
      <c r="A3345" s="3" t="s">
        <v>3354</v>
      </c>
      <c r="B3345" s="4" t="str">
        <f>IFERROR(VLOOKUP(A3345,'From Ilsy'!$A$2:$C$1406,3,FALSE),"")</f>
        <v/>
      </c>
      <c r="C3345" s="4" t="str">
        <f>IFERROR(VLOOKUP(A3345,'From Ilsy'!$A$2:$B$1406,2,FALSE),"")</f>
        <v/>
      </c>
      <c r="D3345" s="5">
        <v>0</v>
      </c>
      <c r="E3345" s="4">
        <f>IFERROR(VLOOKUP(A3345,'From Ilsy'!$A$2:$D$1406,4,FALSE),999999)</f>
        <v>999999</v>
      </c>
      <c r="F3345" s="4">
        <f>IF(E3345=999999,VLOOKUP(D3345,'Manual by Vendor'!$A$2:$C$295,3,FALSE),E3345)</f>
        <v>999999</v>
      </c>
      <c r="G3345" s="4">
        <f>VLOOKUP(A3345,Query2[[00001]:[IMLT]],2,FALSE)</f>
        <v>0</v>
      </c>
      <c r="H3345" s="3"/>
      <c r="I3345" s="4">
        <f t="shared" si="52"/>
        <v>0</v>
      </c>
      <c r="J3345" s="3"/>
      <c r="K3345" s="3"/>
    </row>
    <row r="3346" spans="1:11">
      <c r="A3346" s="3" t="s">
        <v>3355</v>
      </c>
      <c r="B3346" s="4" t="str">
        <f>IFERROR(VLOOKUP(A3346,'From Ilsy'!$A$2:$C$1406,3,FALSE),"")</f>
        <v/>
      </c>
      <c r="C3346" s="4" t="str">
        <f>IFERROR(VLOOKUP(A3346,'From Ilsy'!$A$2:$B$1406,2,FALSE),"")</f>
        <v/>
      </c>
      <c r="D3346" s="5">
        <v>0</v>
      </c>
      <c r="E3346" s="4">
        <f>IFERROR(VLOOKUP(A3346,'From Ilsy'!$A$2:$D$1406,4,FALSE),999999)</f>
        <v>999999</v>
      </c>
      <c r="F3346" s="4">
        <f>IF(E3346=999999,VLOOKUP(D3346,'Manual by Vendor'!$A$2:$C$295,3,FALSE),E3346)</f>
        <v>999999</v>
      </c>
      <c r="G3346" s="4">
        <f>VLOOKUP(A3346,Query2[[00001]:[IMLT]],2,FALSE)</f>
        <v>0</v>
      </c>
      <c r="H3346" s="3"/>
      <c r="I3346" s="4">
        <f t="shared" si="52"/>
        <v>0</v>
      </c>
      <c r="J3346" s="3"/>
      <c r="K3346" s="3"/>
    </row>
    <row r="3347" spans="1:11">
      <c r="A3347" s="3" t="s">
        <v>3356</v>
      </c>
      <c r="B3347" s="4" t="str">
        <f>IFERROR(VLOOKUP(A3347,'From Ilsy'!$A$2:$C$1406,3,FALSE),"")</f>
        <v/>
      </c>
      <c r="C3347" s="4" t="str">
        <f>IFERROR(VLOOKUP(A3347,'From Ilsy'!$A$2:$B$1406,2,FALSE),"")</f>
        <v/>
      </c>
      <c r="D3347" s="5">
        <v>0</v>
      </c>
      <c r="E3347" s="4">
        <f>IFERROR(VLOOKUP(A3347,'From Ilsy'!$A$2:$D$1406,4,FALSE),999999)</f>
        <v>999999</v>
      </c>
      <c r="F3347" s="4">
        <f>IF(E3347=999999,VLOOKUP(D3347,'Manual by Vendor'!$A$2:$C$295,3,FALSE),E3347)</f>
        <v>999999</v>
      </c>
      <c r="G3347" s="4">
        <f>VLOOKUP(A3347,Query2[[00001]:[IMLT]],2,FALSE)</f>
        <v>0</v>
      </c>
      <c r="H3347" s="3"/>
      <c r="I3347" s="4">
        <f t="shared" si="52"/>
        <v>0</v>
      </c>
      <c r="J3347" s="3"/>
      <c r="K3347" s="3"/>
    </row>
    <row r="3348" spans="1:11">
      <c r="A3348" s="3" t="s">
        <v>3357</v>
      </c>
      <c r="B3348" s="4" t="str">
        <f>IFERROR(VLOOKUP(A3348,'From Ilsy'!$A$2:$C$1406,3,FALSE),"")</f>
        <v/>
      </c>
      <c r="C3348" s="4" t="str">
        <f>IFERROR(VLOOKUP(A3348,'From Ilsy'!$A$2:$B$1406,2,FALSE),"")</f>
        <v/>
      </c>
      <c r="D3348" s="5">
        <v>0</v>
      </c>
      <c r="E3348" s="4">
        <f>IFERROR(VLOOKUP(A3348,'From Ilsy'!$A$2:$D$1406,4,FALSE),999999)</f>
        <v>999999</v>
      </c>
      <c r="F3348" s="4">
        <f>IF(E3348=999999,VLOOKUP(D3348,'Manual by Vendor'!$A$2:$C$295,3,FALSE),E3348)</f>
        <v>999999</v>
      </c>
      <c r="G3348" s="4">
        <f>VLOOKUP(A3348,Query2[[00001]:[IMLT]],2,FALSE)</f>
        <v>0</v>
      </c>
      <c r="H3348" s="3"/>
      <c r="I3348" s="4">
        <f t="shared" si="52"/>
        <v>0</v>
      </c>
      <c r="J3348" s="3"/>
      <c r="K3348" s="3"/>
    </row>
    <row r="3349" spans="1:11">
      <c r="A3349" s="3" t="s">
        <v>3358</v>
      </c>
      <c r="B3349" s="4" t="str">
        <f>IFERROR(VLOOKUP(A3349,'From Ilsy'!$A$2:$C$1406,3,FALSE),"")</f>
        <v/>
      </c>
      <c r="C3349" s="4" t="str">
        <f>IFERROR(VLOOKUP(A3349,'From Ilsy'!$A$2:$B$1406,2,FALSE),"")</f>
        <v/>
      </c>
      <c r="D3349" s="5">
        <v>0</v>
      </c>
      <c r="E3349" s="4">
        <f>IFERROR(VLOOKUP(A3349,'From Ilsy'!$A$2:$D$1406,4,FALSE),999999)</f>
        <v>999999</v>
      </c>
      <c r="F3349" s="4">
        <f>IF(E3349=999999,VLOOKUP(D3349,'Manual by Vendor'!$A$2:$C$295,3,FALSE),E3349)</f>
        <v>999999</v>
      </c>
      <c r="G3349" s="4">
        <f>VLOOKUP(A3349,Query2[[00001]:[IMLT]],2,FALSE)</f>
        <v>0</v>
      </c>
      <c r="H3349" s="3"/>
      <c r="I3349" s="4">
        <f t="shared" si="52"/>
        <v>0</v>
      </c>
      <c r="J3349" s="3"/>
      <c r="K3349" s="3"/>
    </row>
    <row r="3350" spans="1:11">
      <c r="A3350" s="3" t="s">
        <v>3359</v>
      </c>
      <c r="B3350" s="4" t="str">
        <f>IFERROR(VLOOKUP(A3350,'From Ilsy'!$A$2:$C$1406,3,FALSE),"")</f>
        <v/>
      </c>
      <c r="C3350" s="4" t="str">
        <f>IFERROR(VLOOKUP(A3350,'From Ilsy'!$A$2:$B$1406,2,FALSE),"")</f>
        <v/>
      </c>
      <c r="D3350" s="5">
        <v>0</v>
      </c>
      <c r="E3350" s="4">
        <f>IFERROR(VLOOKUP(A3350,'From Ilsy'!$A$2:$D$1406,4,FALSE),999999)</f>
        <v>999999</v>
      </c>
      <c r="F3350" s="4">
        <f>IF(E3350=999999,VLOOKUP(D3350,'Manual by Vendor'!$A$2:$C$295,3,FALSE),E3350)</f>
        <v>999999</v>
      </c>
      <c r="G3350" s="4">
        <f>VLOOKUP(A3350,Query2[[00001]:[IMLT]],2,FALSE)</f>
        <v>0</v>
      </c>
      <c r="H3350" s="3"/>
      <c r="I3350" s="4">
        <f t="shared" si="52"/>
        <v>0</v>
      </c>
      <c r="J3350" s="3"/>
      <c r="K3350" s="3"/>
    </row>
    <row r="3351" spans="1:11">
      <c r="A3351" s="3" t="s">
        <v>3360</v>
      </c>
      <c r="B3351" s="4" t="str">
        <f>IFERROR(VLOOKUP(A3351,'From Ilsy'!$A$2:$C$1406,3,FALSE),"")</f>
        <v/>
      </c>
      <c r="C3351" s="4" t="str">
        <f>IFERROR(VLOOKUP(A3351,'From Ilsy'!$A$2:$B$1406,2,FALSE),"")</f>
        <v/>
      </c>
      <c r="D3351" s="5">
        <v>0</v>
      </c>
      <c r="E3351" s="4">
        <f>IFERROR(VLOOKUP(A3351,'From Ilsy'!$A$2:$D$1406,4,FALSE),999999)</f>
        <v>999999</v>
      </c>
      <c r="F3351" s="4">
        <f>IF(E3351=999999,VLOOKUP(D3351,'Manual by Vendor'!$A$2:$C$295,3,FALSE),E3351)</f>
        <v>999999</v>
      </c>
      <c r="G3351" s="4">
        <f>VLOOKUP(A3351,Query2[[00001]:[IMLT]],2,FALSE)</f>
        <v>0</v>
      </c>
      <c r="H3351" s="3"/>
      <c r="I3351" s="4">
        <f t="shared" si="52"/>
        <v>0</v>
      </c>
      <c r="J3351" s="3"/>
      <c r="K3351" s="3"/>
    </row>
    <row r="3352" spans="1:11">
      <c r="A3352" s="3" t="s">
        <v>3361</v>
      </c>
      <c r="B3352" s="4" t="str">
        <f>IFERROR(VLOOKUP(A3352,'From Ilsy'!$A$2:$C$1406,3,FALSE),"")</f>
        <v/>
      </c>
      <c r="C3352" s="4" t="str">
        <f>IFERROR(VLOOKUP(A3352,'From Ilsy'!$A$2:$B$1406,2,FALSE),"")</f>
        <v/>
      </c>
      <c r="D3352" s="5">
        <v>414</v>
      </c>
      <c r="E3352" s="4">
        <f>IFERROR(VLOOKUP(A3352,'From Ilsy'!$A$2:$D$1406,4,FALSE),999999)</f>
        <v>999999</v>
      </c>
      <c r="F3352" s="4">
        <f>IF(E3352=999999,VLOOKUP(D3352,'Manual by Vendor'!$A$2:$C$295,3,FALSE),E3352)</f>
        <v>999999</v>
      </c>
      <c r="G3352" s="4">
        <f>VLOOKUP(A3352,Query2[[00001]:[IMLT]],2,FALSE)</f>
        <v>0</v>
      </c>
      <c r="H3352" s="3"/>
      <c r="I3352" s="4">
        <f t="shared" si="52"/>
        <v>0</v>
      </c>
      <c r="J3352" s="3"/>
      <c r="K3352" s="3"/>
    </row>
    <row r="3353" spans="1:11">
      <c r="A3353" s="3" t="s">
        <v>3362</v>
      </c>
      <c r="B3353" s="4" t="str">
        <f>IFERROR(VLOOKUP(A3353,'From Ilsy'!$A$2:$C$1406,3,FALSE),"")</f>
        <v/>
      </c>
      <c r="C3353" s="4" t="str">
        <f>IFERROR(VLOOKUP(A3353,'From Ilsy'!$A$2:$B$1406,2,FALSE),"")</f>
        <v/>
      </c>
      <c r="D3353" s="5">
        <v>1917</v>
      </c>
      <c r="E3353" s="4">
        <f>IFERROR(VLOOKUP(A3353,'From Ilsy'!$A$2:$D$1406,4,FALSE),999999)</f>
        <v>999999</v>
      </c>
      <c r="F3353" s="4">
        <f>IF(E3353=999999,VLOOKUP(D3353,'Manual by Vendor'!$A$2:$C$295,3,FALSE),E3353)</f>
        <v>19</v>
      </c>
      <c r="G3353" s="4">
        <f>VLOOKUP(A3353,Query2[[00001]:[IMLT]],2,FALSE)</f>
        <v>8</v>
      </c>
      <c r="H3353" s="3"/>
      <c r="I3353" s="4">
        <f t="shared" si="52"/>
        <v>19</v>
      </c>
      <c r="J3353" s="3"/>
      <c r="K3353" s="3"/>
    </row>
    <row r="3354" spans="1:11">
      <c r="A3354" s="3" t="s">
        <v>3363</v>
      </c>
      <c r="B3354" s="4" t="str">
        <f>IFERROR(VLOOKUP(A3354,'From Ilsy'!$A$2:$C$1406,3,FALSE),"")</f>
        <v/>
      </c>
      <c r="C3354" s="4" t="str">
        <f>IFERROR(VLOOKUP(A3354,'From Ilsy'!$A$2:$B$1406,2,FALSE),"")</f>
        <v/>
      </c>
      <c r="D3354" s="5">
        <v>216</v>
      </c>
      <c r="E3354" s="4">
        <f>IFERROR(VLOOKUP(A3354,'From Ilsy'!$A$2:$D$1406,4,FALSE),999999)</f>
        <v>999999</v>
      </c>
      <c r="F3354" s="4">
        <f>IF(E3354=999999,VLOOKUP(D3354,'Manual by Vendor'!$A$2:$C$295,3,FALSE),E3354)</f>
        <v>84</v>
      </c>
      <c r="G3354" s="4">
        <f>VLOOKUP(A3354,Query2[[00001]:[IMLT]],2,FALSE)</f>
        <v>0</v>
      </c>
      <c r="H3354" s="3"/>
      <c r="I3354" s="4">
        <f t="shared" si="52"/>
        <v>84</v>
      </c>
      <c r="J3354" s="3"/>
      <c r="K3354" s="3"/>
    </row>
    <row r="3355" spans="1:11">
      <c r="A3355" s="3" t="s">
        <v>3364</v>
      </c>
      <c r="B3355" s="4" t="str">
        <f>IFERROR(VLOOKUP(A3355,'From Ilsy'!$A$2:$C$1406,3,FALSE),"")</f>
        <v/>
      </c>
      <c r="C3355" s="4" t="str">
        <f>IFERROR(VLOOKUP(A3355,'From Ilsy'!$A$2:$B$1406,2,FALSE),"")</f>
        <v/>
      </c>
      <c r="D3355" s="5">
        <v>730</v>
      </c>
      <c r="E3355" s="4">
        <f>IFERROR(VLOOKUP(A3355,'From Ilsy'!$A$2:$D$1406,4,FALSE),999999)</f>
        <v>999999</v>
      </c>
      <c r="F3355" s="4">
        <f>IF(E3355=999999,VLOOKUP(D3355,'Manual by Vendor'!$A$2:$C$295,3,FALSE),E3355)</f>
        <v>999999</v>
      </c>
      <c r="G3355" s="4">
        <f>VLOOKUP(A3355,Query2[[00001]:[IMLT]],2,FALSE)</f>
        <v>17</v>
      </c>
      <c r="H3355" s="3"/>
      <c r="I3355" s="4">
        <f t="shared" si="52"/>
        <v>17</v>
      </c>
      <c r="J3355" s="3"/>
      <c r="K3355" s="3"/>
    </row>
    <row r="3356" spans="1:11">
      <c r="A3356" s="3" t="s">
        <v>3365</v>
      </c>
      <c r="B3356" s="4" t="str">
        <f>IFERROR(VLOOKUP(A3356,'From Ilsy'!$A$2:$C$1406,3,FALSE),"")</f>
        <v/>
      </c>
      <c r="C3356" s="4" t="str">
        <f>IFERROR(VLOOKUP(A3356,'From Ilsy'!$A$2:$B$1406,2,FALSE),"")</f>
        <v/>
      </c>
      <c r="D3356" s="5">
        <v>0</v>
      </c>
      <c r="E3356" s="4">
        <f>IFERROR(VLOOKUP(A3356,'From Ilsy'!$A$2:$D$1406,4,FALSE),999999)</f>
        <v>999999</v>
      </c>
      <c r="F3356" s="4">
        <f>IF(E3356=999999,VLOOKUP(D3356,'Manual by Vendor'!$A$2:$C$295,3,FALSE),E3356)</f>
        <v>999999</v>
      </c>
      <c r="G3356" s="4">
        <f>VLOOKUP(A3356,Query2[[00001]:[IMLT]],2,FALSE)</f>
        <v>0</v>
      </c>
      <c r="H3356" s="3"/>
      <c r="I3356" s="4">
        <f t="shared" si="52"/>
        <v>0</v>
      </c>
      <c r="J3356" s="3"/>
      <c r="K3356" s="3"/>
    </row>
    <row r="3357" spans="1:11">
      <c r="A3357" s="3" t="s">
        <v>3366</v>
      </c>
      <c r="B3357" s="4" t="str">
        <f>IFERROR(VLOOKUP(A3357,'From Ilsy'!$A$2:$C$1406,3,FALSE),"")</f>
        <v/>
      </c>
      <c r="C3357" s="4" t="str">
        <f>IFERROR(VLOOKUP(A3357,'From Ilsy'!$A$2:$B$1406,2,FALSE),"")</f>
        <v/>
      </c>
      <c r="D3357" s="5">
        <v>0</v>
      </c>
      <c r="E3357" s="4">
        <f>IFERROR(VLOOKUP(A3357,'From Ilsy'!$A$2:$D$1406,4,FALSE),999999)</f>
        <v>999999</v>
      </c>
      <c r="F3357" s="4">
        <f>IF(E3357=999999,VLOOKUP(D3357,'Manual by Vendor'!$A$2:$C$295,3,FALSE),E3357)</f>
        <v>999999</v>
      </c>
      <c r="G3357" s="4">
        <f>VLOOKUP(A3357,Query2[[00001]:[IMLT]],2,FALSE)</f>
        <v>8</v>
      </c>
      <c r="H3357" s="3"/>
      <c r="I3357" s="4">
        <f t="shared" si="52"/>
        <v>8</v>
      </c>
      <c r="J3357" s="3"/>
      <c r="K3357" s="3"/>
    </row>
    <row r="3358" spans="1:11">
      <c r="A3358" s="3" t="s">
        <v>3367</v>
      </c>
      <c r="B3358" s="4" t="str">
        <f>IFERROR(VLOOKUP(A3358,'From Ilsy'!$A$2:$C$1406,3,FALSE),"")</f>
        <v/>
      </c>
      <c r="C3358" s="4" t="str">
        <f>IFERROR(VLOOKUP(A3358,'From Ilsy'!$A$2:$B$1406,2,FALSE),"")</f>
        <v/>
      </c>
      <c r="D3358" s="5">
        <v>0</v>
      </c>
      <c r="E3358" s="4">
        <f>IFERROR(VLOOKUP(A3358,'From Ilsy'!$A$2:$D$1406,4,FALSE),999999)</f>
        <v>999999</v>
      </c>
      <c r="F3358" s="4">
        <f>IF(E3358=999999,VLOOKUP(D3358,'Manual by Vendor'!$A$2:$C$295,3,FALSE),E3358)</f>
        <v>999999</v>
      </c>
      <c r="G3358" s="4">
        <f>VLOOKUP(A3358,Query2[[00001]:[IMLT]],2,FALSE)</f>
        <v>9</v>
      </c>
      <c r="H3358" s="3"/>
      <c r="I3358" s="4">
        <f t="shared" si="52"/>
        <v>9</v>
      </c>
      <c r="J3358" s="3"/>
      <c r="K3358" s="3"/>
    </row>
    <row r="3359" spans="1:11">
      <c r="A3359" s="3" t="s">
        <v>3368</v>
      </c>
      <c r="B3359" s="4" t="str">
        <f>IFERROR(VLOOKUP(A3359,'From Ilsy'!$A$2:$C$1406,3,FALSE),"")</f>
        <v/>
      </c>
      <c r="C3359" s="4" t="str">
        <f>IFERROR(VLOOKUP(A3359,'From Ilsy'!$A$2:$B$1406,2,FALSE),"")</f>
        <v/>
      </c>
      <c r="D3359" s="5">
        <v>0</v>
      </c>
      <c r="E3359" s="4">
        <f>IFERROR(VLOOKUP(A3359,'From Ilsy'!$A$2:$D$1406,4,FALSE),999999)</f>
        <v>999999</v>
      </c>
      <c r="F3359" s="4">
        <f>IF(E3359=999999,VLOOKUP(D3359,'Manual by Vendor'!$A$2:$C$295,3,FALSE),E3359)</f>
        <v>999999</v>
      </c>
      <c r="G3359" s="4">
        <f>VLOOKUP(A3359,Query2[[00001]:[IMLT]],2,FALSE)</f>
        <v>1</v>
      </c>
      <c r="H3359" s="3"/>
      <c r="I3359" s="4">
        <f t="shared" si="52"/>
        <v>1</v>
      </c>
      <c r="J3359" s="3"/>
      <c r="K3359" s="3"/>
    </row>
    <row r="3360" spans="1:11">
      <c r="A3360" s="3" t="s">
        <v>3369</v>
      </c>
      <c r="B3360" s="4" t="str">
        <f>IFERROR(VLOOKUP(A3360,'From Ilsy'!$A$2:$C$1406,3,FALSE),"")</f>
        <v/>
      </c>
      <c r="C3360" s="4" t="str">
        <f>IFERROR(VLOOKUP(A3360,'From Ilsy'!$A$2:$B$1406,2,FALSE),"")</f>
        <v/>
      </c>
      <c r="D3360" s="5">
        <v>0</v>
      </c>
      <c r="E3360" s="4">
        <f>IFERROR(VLOOKUP(A3360,'From Ilsy'!$A$2:$D$1406,4,FALSE),999999)</f>
        <v>999999</v>
      </c>
      <c r="F3360" s="4">
        <f>IF(E3360=999999,VLOOKUP(D3360,'Manual by Vendor'!$A$2:$C$295,3,FALSE),E3360)</f>
        <v>999999</v>
      </c>
      <c r="G3360" s="4">
        <f>VLOOKUP(A3360,Query2[[00001]:[IMLT]],2,FALSE)</f>
        <v>3</v>
      </c>
      <c r="H3360" s="3"/>
      <c r="I3360" s="4">
        <f t="shared" si="52"/>
        <v>3</v>
      </c>
      <c r="J3360" s="3"/>
      <c r="K3360" s="3"/>
    </row>
    <row r="3361" spans="1:11">
      <c r="A3361" s="3" t="s">
        <v>3370</v>
      </c>
      <c r="B3361" s="4" t="str">
        <f>IFERROR(VLOOKUP(A3361,'From Ilsy'!$A$2:$C$1406,3,FALSE),"")</f>
        <v/>
      </c>
      <c r="C3361" s="4" t="str">
        <f>IFERROR(VLOOKUP(A3361,'From Ilsy'!$A$2:$B$1406,2,FALSE),"")</f>
        <v/>
      </c>
      <c r="D3361" s="5">
        <v>216</v>
      </c>
      <c r="E3361" s="4">
        <f>IFERROR(VLOOKUP(A3361,'From Ilsy'!$A$2:$D$1406,4,FALSE),999999)</f>
        <v>999999</v>
      </c>
      <c r="F3361" s="4">
        <f>IF(E3361=999999,VLOOKUP(D3361,'Manual by Vendor'!$A$2:$C$295,3,FALSE),E3361)</f>
        <v>84</v>
      </c>
      <c r="G3361" s="4">
        <f>VLOOKUP(A3361,Query2[[00001]:[IMLT]],2,FALSE)</f>
        <v>0</v>
      </c>
      <c r="H3361" s="3"/>
      <c r="I3361" s="4">
        <f t="shared" si="52"/>
        <v>84</v>
      </c>
      <c r="J3361" s="3"/>
      <c r="K3361" s="3"/>
    </row>
    <row r="3362" spans="1:11">
      <c r="A3362" s="3" t="s">
        <v>3371</v>
      </c>
      <c r="B3362" s="4" t="str">
        <f>IFERROR(VLOOKUP(A3362,'From Ilsy'!$A$2:$C$1406,3,FALSE),"")</f>
        <v/>
      </c>
      <c r="C3362" s="4" t="str">
        <f>IFERROR(VLOOKUP(A3362,'From Ilsy'!$A$2:$B$1406,2,FALSE),"")</f>
        <v/>
      </c>
      <c r="D3362" s="5">
        <v>128</v>
      </c>
      <c r="E3362" s="4">
        <f>IFERROR(VLOOKUP(A3362,'From Ilsy'!$A$2:$D$1406,4,FALSE),999999)</f>
        <v>999999</v>
      </c>
      <c r="F3362" s="4">
        <f>IF(E3362=999999,VLOOKUP(D3362,'Manual by Vendor'!$A$2:$C$295,3,FALSE),E3362)</f>
        <v>21</v>
      </c>
      <c r="G3362" s="4">
        <f>VLOOKUP(A3362,Query2[[00001]:[IMLT]],2,FALSE)</f>
        <v>0</v>
      </c>
      <c r="H3362" s="3"/>
      <c r="I3362" s="4">
        <f t="shared" si="52"/>
        <v>21</v>
      </c>
      <c r="J3362" s="3"/>
      <c r="K3362" s="3"/>
    </row>
    <row r="3363" spans="1:11">
      <c r="A3363" s="3" t="s">
        <v>3372</v>
      </c>
      <c r="B3363" s="4" t="str">
        <f>IFERROR(VLOOKUP(A3363,'From Ilsy'!$A$2:$C$1406,3,FALSE),"")</f>
        <v/>
      </c>
      <c r="C3363" s="4" t="str">
        <f>IFERROR(VLOOKUP(A3363,'From Ilsy'!$A$2:$B$1406,2,FALSE),"")</f>
        <v/>
      </c>
      <c r="D3363" s="5">
        <v>216</v>
      </c>
      <c r="E3363" s="4">
        <f>IFERROR(VLOOKUP(A3363,'From Ilsy'!$A$2:$D$1406,4,FALSE),999999)</f>
        <v>999999</v>
      </c>
      <c r="F3363" s="4">
        <f>IF(E3363=999999,VLOOKUP(D3363,'Manual by Vendor'!$A$2:$C$295,3,FALSE),E3363)</f>
        <v>84</v>
      </c>
      <c r="G3363" s="4">
        <f>VLOOKUP(A3363,Query2[[00001]:[IMLT]],2,FALSE)</f>
        <v>0</v>
      </c>
      <c r="H3363" s="3"/>
      <c r="I3363" s="4">
        <f t="shared" si="52"/>
        <v>84</v>
      </c>
      <c r="J3363" s="3"/>
      <c r="K3363" s="3"/>
    </row>
    <row r="3364" spans="1:11">
      <c r="A3364" s="3" t="s">
        <v>3373</v>
      </c>
      <c r="B3364" s="4" t="str">
        <f>IFERROR(VLOOKUP(A3364,'From Ilsy'!$A$2:$C$1406,3,FALSE),"")</f>
        <v/>
      </c>
      <c r="C3364" s="4" t="str">
        <f>IFERROR(VLOOKUP(A3364,'From Ilsy'!$A$2:$B$1406,2,FALSE),"")</f>
        <v/>
      </c>
      <c r="D3364" s="5">
        <v>216</v>
      </c>
      <c r="E3364" s="4">
        <f>IFERROR(VLOOKUP(A3364,'From Ilsy'!$A$2:$D$1406,4,FALSE),999999)</f>
        <v>999999</v>
      </c>
      <c r="F3364" s="4">
        <f>IF(E3364=999999,VLOOKUP(D3364,'Manual by Vendor'!$A$2:$C$295,3,FALSE),E3364)</f>
        <v>84</v>
      </c>
      <c r="G3364" s="4">
        <f>VLOOKUP(A3364,Query2[[00001]:[IMLT]],2,FALSE)</f>
        <v>14</v>
      </c>
      <c r="H3364" s="3"/>
      <c r="I3364" s="4">
        <f t="shared" si="52"/>
        <v>84</v>
      </c>
      <c r="J3364" s="3"/>
      <c r="K3364" s="3"/>
    </row>
    <row r="3365" spans="1:11">
      <c r="A3365" s="3" t="s">
        <v>3374</v>
      </c>
      <c r="B3365" s="4" t="str">
        <f>IFERROR(VLOOKUP(A3365,'From Ilsy'!$A$2:$C$1406,3,FALSE),"")</f>
        <v/>
      </c>
      <c r="C3365" s="4" t="str">
        <f>IFERROR(VLOOKUP(A3365,'From Ilsy'!$A$2:$B$1406,2,FALSE),"")</f>
        <v/>
      </c>
      <c r="D3365" s="5">
        <v>216</v>
      </c>
      <c r="E3365" s="4">
        <f>IFERROR(VLOOKUP(A3365,'From Ilsy'!$A$2:$D$1406,4,FALSE),999999)</f>
        <v>999999</v>
      </c>
      <c r="F3365" s="4">
        <f>IF(E3365=999999,VLOOKUP(D3365,'Manual by Vendor'!$A$2:$C$295,3,FALSE),E3365)</f>
        <v>84</v>
      </c>
      <c r="G3365" s="4">
        <f>VLOOKUP(A3365,Query2[[00001]:[IMLT]],2,FALSE)</f>
        <v>0</v>
      </c>
      <c r="H3365" s="3"/>
      <c r="I3365" s="4">
        <f t="shared" si="52"/>
        <v>84</v>
      </c>
      <c r="J3365" s="3"/>
      <c r="K3365" s="3"/>
    </row>
    <row r="3366" spans="1:11">
      <c r="A3366" s="3" t="s">
        <v>3375</v>
      </c>
      <c r="B3366" s="4" t="str">
        <f>IFERROR(VLOOKUP(A3366,'From Ilsy'!$A$2:$C$1406,3,FALSE),"")</f>
        <v/>
      </c>
      <c r="C3366" s="4" t="str">
        <f>IFERROR(VLOOKUP(A3366,'From Ilsy'!$A$2:$B$1406,2,FALSE),"")</f>
        <v/>
      </c>
      <c r="D3366" s="5">
        <v>128</v>
      </c>
      <c r="E3366" s="4">
        <f>IFERROR(VLOOKUP(A3366,'From Ilsy'!$A$2:$D$1406,4,FALSE),999999)</f>
        <v>999999</v>
      </c>
      <c r="F3366" s="4">
        <f>IF(E3366=999999,VLOOKUP(D3366,'Manual by Vendor'!$A$2:$C$295,3,FALSE),E3366)</f>
        <v>21</v>
      </c>
      <c r="G3366" s="4">
        <f>VLOOKUP(A3366,Query2[[00001]:[IMLT]],2,FALSE)</f>
        <v>0</v>
      </c>
      <c r="H3366" s="3"/>
      <c r="I3366" s="4">
        <f t="shared" si="52"/>
        <v>21</v>
      </c>
      <c r="J3366" s="3"/>
      <c r="K3366" s="3"/>
    </row>
    <row r="3367" spans="1:11">
      <c r="A3367" s="3" t="s">
        <v>3376</v>
      </c>
      <c r="B3367" s="4" t="str">
        <f>IFERROR(VLOOKUP(A3367,'From Ilsy'!$A$2:$C$1406,3,FALSE),"")</f>
        <v/>
      </c>
      <c r="C3367" s="4" t="str">
        <f>IFERROR(VLOOKUP(A3367,'From Ilsy'!$A$2:$B$1406,2,FALSE),"")</f>
        <v/>
      </c>
      <c r="D3367" s="5">
        <v>128</v>
      </c>
      <c r="E3367" s="4">
        <f>IFERROR(VLOOKUP(A3367,'From Ilsy'!$A$2:$D$1406,4,FALSE),999999)</f>
        <v>999999</v>
      </c>
      <c r="F3367" s="4">
        <f>IF(E3367=999999,VLOOKUP(D3367,'Manual by Vendor'!$A$2:$C$295,3,FALSE),E3367)</f>
        <v>21</v>
      </c>
      <c r="G3367" s="4">
        <f>VLOOKUP(A3367,Query2[[00001]:[IMLT]],2,FALSE)</f>
        <v>0</v>
      </c>
      <c r="H3367" s="3"/>
      <c r="I3367" s="4">
        <f t="shared" si="52"/>
        <v>21</v>
      </c>
      <c r="J3367" s="3"/>
      <c r="K3367" s="3"/>
    </row>
    <row r="3368" spans="1:11">
      <c r="A3368" s="3" t="s">
        <v>3377</v>
      </c>
      <c r="B3368" s="4" t="str">
        <f>IFERROR(VLOOKUP(A3368,'From Ilsy'!$A$2:$C$1406,3,FALSE),"")</f>
        <v/>
      </c>
      <c r="C3368" s="4" t="str">
        <f>IFERROR(VLOOKUP(A3368,'From Ilsy'!$A$2:$B$1406,2,FALSE),"")</f>
        <v/>
      </c>
      <c r="D3368" s="5">
        <v>1904</v>
      </c>
      <c r="E3368" s="4">
        <f>IFERROR(VLOOKUP(A3368,'From Ilsy'!$A$2:$D$1406,4,FALSE),999999)</f>
        <v>999999</v>
      </c>
      <c r="F3368" s="4">
        <f>IF(E3368=999999,VLOOKUP(D3368,'Manual by Vendor'!$A$2:$C$295,3,FALSE),E3368)</f>
        <v>999999</v>
      </c>
      <c r="G3368" s="4">
        <f>VLOOKUP(A3368,Query2[[00001]:[IMLT]],2,FALSE)</f>
        <v>0</v>
      </c>
      <c r="H3368" s="3"/>
      <c r="I3368" s="4">
        <f t="shared" si="52"/>
        <v>0</v>
      </c>
      <c r="J3368" s="3"/>
      <c r="K3368" s="3"/>
    </row>
    <row r="3369" spans="1:11">
      <c r="A3369" s="3" t="s">
        <v>3378</v>
      </c>
      <c r="B3369" s="4" t="str">
        <f>IFERROR(VLOOKUP(A3369,'From Ilsy'!$A$2:$C$1406,3,FALSE),"")</f>
        <v/>
      </c>
      <c r="C3369" s="4" t="str">
        <f>IFERROR(VLOOKUP(A3369,'From Ilsy'!$A$2:$B$1406,2,FALSE),"")</f>
        <v/>
      </c>
      <c r="D3369" s="5">
        <v>813</v>
      </c>
      <c r="E3369" s="4">
        <f>IFERROR(VLOOKUP(A3369,'From Ilsy'!$A$2:$D$1406,4,FALSE),999999)</f>
        <v>999999</v>
      </c>
      <c r="F3369" s="4">
        <f>IF(E3369=999999,VLOOKUP(D3369,'Manual by Vendor'!$A$2:$C$295,3,FALSE),E3369)</f>
        <v>999999</v>
      </c>
      <c r="G3369" s="4">
        <f>VLOOKUP(A3369,Query2[[00001]:[IMLT]],2,FALSE)</f>
        <v>0</v>
      </c>
      <c r="H3369" s="3"/>
      <c r="I3369" s="4">
        <f t="shared" si="52"/>
        <v>0</v>
      </c>
      <c r="J3369" s="3"/>
      <c r="K3369" s="3"/>
    </row>
    <row r="3370" spans="1:11">
      <c r="A3370" s="3" t="s">
        <v>3379</v>
      </c>
      <c r="B3370" s="4" t="str">
        <f>IFERROR(VLOOKUP(A3370,'From Ilsy'!$A$2:$C$1406,3,FALSE),"")</f>
        <v/>
      </c>
      <c r="C3370" s="4" t="str">
        <f>IFERROR(VLOOKUP(A3370,'From Ilsy'!$A$2:$B$1406,2,FALSE),"")</f>
        <v/>
      </c>
      <c r="D3370" s="5">
        <v>813</v>
      </c>
      <c r="E3370" s="4">
        <f>IFERROR(VLOOKUP(A3370,'From Ilsy'!$A$2:$D$1406,4,FALSE),999999)</f>
        <v>999999</v>
      </c>
      <c r="F3370" s="4">
        <f>IF(E3370=999999,VLOOKUP(D3370,'Manual by Vendor'!$A$2:$C$295,3,FALSE),E3370)</f>
        <v>999999</v>
      </c>
      <c r="G3370" s="4">
        <f>VLOOKUP(A3370,Query2[[00001]:[IMLT]],2,FALSE)</f>
        <v>9</v>
      </c>
      <c r="H3370" s="3"/>
      <c r="I3370" s="4">
        <f t="shared" si="52"/>
        <v>9</v>
      </c>
      <c r="J3370" s="3"/>
      <c r="K3370" s="3"/>
    </row>
    <row r="3371" spans="1:11">
      <c r="A3371" s="3" t="s">
        <v>3380</v>
      </c>
      <c r="B3371" s="4" t="str">
        <f>IFERROR(VLOOKUP(A3371,'From Ilsy'!$A$2:$C$1406,3,FALSE),"")</f>
        <v/>
      </c>
      <c r="C3371" s="4" t="str">
        <f>IFERROR(VLOOKUP(A3371,'From Ilsy'!$A$2:$B$1406,2,FALSE),"")</f>
        <v/>
      </c>
      <c r="D3371" s="5">
        <v>813</v>
      </c>
      <c r="E3371" s="4">
        <f>IFERROR(VLOOKUP(A3371,'From Ilsy'!$A$2:$D$1406,4,FALSE),999999)</f>
        <v>999999</v>
      </c>
      <c r="F3371" s="4">
        <f>IF(E3371=999999,VLOOKUP(D3371,'Manual by Vendor'!$A$2:$C$295,3,FALSE),E3371)</f>
        <v>999999</v>
      </c>
      <c r="G3371" s="4">
        <f>VLOOKUP(A3371,Query2[[00001]:[IMLT]],2,FALSE)</f>
        <v>41</v>
      </c>
      <c r="H3371" s="3"/>
      <c r="I3371" s="4">
        <f t="shared" si="52"/>
        <v>41</v>
      </c>
      <c r="J3371" s="3"/>
      <c r="K3371" s="3"/>
    </row>
    <row r="3372" spans="1:11">
      <c r="A3372" s="3" t="s">
        <v>3381</v>
      </c>
      <c r="B3372" s="4" t="str">
        <f>IFERROR(VLOOKUP(A3372,'From Ilsy'!$A$2:$C$1406,3,FALSE),"")</f>
        <v/>
      </c>
      <c r="C3372" s="4" t="str">
        <f>IFERROR(VLOOKUP(A3372,'From Ilsy'!$A$2:$B$1406,2,FALSE),"")</f>
        <v/>
      </c>
      <c r="D3372" s="5">
        <v>813</v>
      </c>
      <c r="E3372" s="4">
        <f>IFERROR(VLOOKUP(A3372,'From Ilsy'!$A$2:$D$1406,4,FALSE),999999)</f>
        <v>999999</v>
      </c>
      <c r="F3372" s="4">
        <f>IF(E3372=999999,VLOOKUP(D3372,'Manual by Vendor'!$A$2:$C$295,3,FALSE),E3372)</f>
        <v>999999</v>
      </c>
      <c r="G3372" s="4">
        <f>VLOOKUP(A3372,Query2[[00001]:[IMLT]],2,FALSE)</f>
        <v>0</v>
      </c>
      <c r="H3372" s="3"/>
      <c r="I3372" s="4">
        <f t="shared" si="52"/>
        <v>0</v>
      </c>
      <c r="J3372" s="3"/>
      <c r="K3372" s="3"/>
    </row>
    <row r="3373" spans="1:11">
      <c r="A3373" s="3" t="s">
        <v>3382</v>
      </c>
      <c r="B3373" s="4" t="str">
        <f>IFERROR(VLOOKUP(A3373,'From Ilsy'!$A$2:$C$1406,3,FALSE),"")</f>
        <v/>
      </c>
      <c r="C3373" s="4" t="str">
        <f>IFERROR(VLOOKUP(A3373,'From Ilsy'!$A$2:$B$1406,2,FALSE),"")</f>
        <v/>
      </c>
      <c r="D3373" s="5">
        <v>813</v>
      </c>
      <c r="E3373" s="4">
        <f>IFERROR(VLOOKUP(A3373,'From Ilsy'!$A$2:$D$1406,4,FALSE),999999)</f>
        <v>999999</v>
      </c>
      <c r="F3373" s="4">
        <f>IF(E3373=999999,VLOOKUP(D3373,'Manual by Vendor'!$A$2:$C$295,3,FALSE),E3373)</f>
        <v>999999</v>
      </c>
      <c r="G3373" s="4">
        <f>VLOOKUP(A3373,Query2[[00001]:[IMLT]],2,FALSE)</f>
        <v>10</v>
      </c>
      <c r="H3373" s="3"/>
      <c r="I3373" s="4">
        <f t="shared" si="52"/>
        <v>10</v>
      </c>
      <c r="J3373" s="3"/>
      <c r="K3373" s="3"/>
    </row>
    <row r="3374" spans="1:11">
      <c r="A3374" s="3" t="s">
        <v>3383</v>
      </c>
      <c r="B3374" s="4" t="str">
        <f>IFERROR(VLOOKUP(A3374,'From Ilsy'!$A$2:$C$1406,3,FALSE),"")</f>
        <v/>
      </c>
      <c r="C3374" s="4" t="str">
        <f>IFERROR(VLOOKUP(A3374,'From Ilsy'!$A$2:$B$1406,2,FALSE),"")</f>
        <v/>
      </c>
      <c r="D3374" s="5">
        <v>813</v>
      </c>
      <c r="E3374" s="4">
        <f>IFERROR(VLOOKUP(A3374,'From Ilsy'!$A$2:$D$1406,4,FALSE),999999)</f>
        <v>999999</v>
      </c>
      <c r="F3374" s="4">
        <f>IF(E3374=999999,VLOOKUP(D3374,'Manual by Vendor'!$A$2:$C$295,3,FALSE),E3374)</f>
        <v>999999</v>
      </c>
      <c r="G3374" s="4">
        <f>VLOOKUP(A3374,Query2[[00001]:[IMLT]],2,FALSE)</f>
        <v>0</v>
      </c>
      <c r="H3374" s="3"/>
      <c r="I3374" s="4">
        <f t="shared" si="52"/>
        <v>0</v>
      </c>
      <c r="J3374" s="3"/>
      <c r="K3374" s="3"/>
    </row>
    <row r="3375" spans="1:11">
      <c r="A3375" s="3" t="s">
        <v>3384</v>
      </c>
      <c r="B3375" s="4" t="str">
        <f>IFERROR(VLOOKUP(A3375,'From Ilsy'!$A$2:$C$1406,3,FALSE),"")</f>
        <v/>
      </c>
      <c r="C3375" s="4" t="str">
        <f>IFERROR(VLOOKUP(A3375,Sheet1!$A$2:$B$46,2,FALSE),"")</f>
        <v/>
      </c>
      <c r="D3375" s="5">
        <v>0</v>
      </c>
      <c r="E3375" s="4">
        <f>IFERROR(VLOOKUP(A3375,'From Ilsy'!$A$2:$D$1406,4,FALSE),999999)</f>
        <v>999999</v>
      </c>
      <c r="F3375" s="4">
        <f>IF(E3375=999999,VLOOKUP(D3375,'Manual by Vendor'!$A$2:$C$295,3,FALSE),E3375)</f>
        <v>999999</v>
      </c>
      <c r="G3375" s="4">
        <f>VLOOKUP(A3375,Query2[[00001]:[IMLT]],2,FALSE)</f>
        <v>38</v>
      </c>
      <c r="H3375" s="3"/>
      <c r="I3375" s="4">
        <f t="shared" si="52"/>
        <v>38</v>
      </c>
      <c r="J3375" s="3"/>
      <c r="K3375" s="3"/>
    </row>
    <row r="3376" spans="1:11">
      <c r="A3376" s="3" t="s">
        <v>3385</v>
      </c>
      <c r="B3376" s="4" t="str">
        <f>IFERROR(VLOOKUP(A3376,'From Ilsy'!$A$2:$C$1406,3,FALSE),"")</f>
        <v/>
      </c>
      <c r="C3376" s="4" t="str">
        <f>IFERROR(VLOOKUP(A3376,Sheet1!$A$2:$B$46,2,FALSE),"")</f>
        <v/>
      </c>
      <c r="D3376" s="5">
        <v>0</v>
      </c>
      <c r="E3376" s="4">
        <f>IFERROR(VLOOKUP(A3376,'From Ilsy'!$A$2:$D$1406,4,FALSE),999999)</f>
        <v>999999</v>
      </c>
      <c r="F3376" s="4">
        <f>IF(E3376=999999,VLOOKUP(D3376,'Manual by Vendor'!$A$2:$C$295,3,FALSE),E3376)</f>
        <v>999999</v>
      </c>
      <c r="G3376" s="4">
        <f>VLOOKUP(A3376,Query2[[00001]:[IMLT]],2,FALSE)</f>
        <v>6</v>
      </c>
      <c r="H3376" s="3"/>
      <c r="I3376" s="4">
        <f t="shared" si="52"/>
        <v>6</v>
      </c>
      <c r="J3376" s="3"/>
      <c r="K3376" s="3"/>
    </row>
    <row r="3377" spans="1:11">
      <c r="A3377" s="3" t="s">
        <v>3386</v>
      </c>
      <c r="B3377" s="4" t="str">
        <f>IFERROR(VLOOKUP(A3377,'From Ilsy'!$A$2:$C$1406,3,FALSE),"")</f>
        <v/>
      </c>
      <c r="C3377" s="4" t="str">
        <f>IFERROR(VLOOKUP(A3377,'From Ilsy'!$A$2:$B$1406,2,FALSE),"")</f>
        <v/>
      </c>
      <c r="D3377" s="5">
        <v>809</v>
      </c>
      <c r="E3377" s="4">
        <f>IFERROR(VLOOKUP(A3377,'From Ilsy'!$A$2:$D$1406,4,FALSE),999999)</f>
        <v>999999</v>
      </c>
      <c r="F3377" s="4">
        <f>IF(E3377=999999,VLOOKUP(D3377,'Manual by Vendor'!$A$2:$C$295,3,FALSE),E3377)</f>
        <v>999999</v>
      </c>
      <c r="G3377" s="4">
        <f>VLOOKUP(A3377,Query2[[00001]:[IMLT]],2,FALSE)</f>
        <v>7</v>
      </c>
      <c r="H3377" s="3"/>
      <c r="I3377" s="4">
        <f t="shared" si="52"/>
        <v>7</v>
      </c>
      <c r="J3377" s="3"/>
      <c r="K3377" s="3"/>
    </row>
    <row r="3378" spans="1:11">
      <c r="A3378" s="3" t="s">
        <v>3387</v>
      </c>
      <c r="B3378" s="4" t="str">
        <f>IFERROR(VLOOKUP(A3378,'From Ilsy'!$A$2:$C$1406,3,FALSE),"")</f>
        <v/>
      </c>
      <c r="C3378" s="4" t="str">
        <f>IFERROR(VLOOKUP(A3378,'From Ilsy'!$A$2:$B$1406,2,FALSE),"")</f>
        <v/>
      </c>
      <c r="D3378" s="5">
        <v>809</v>
      </c>
      <c r="E3378" s="4">
        <f>IFERROR(VLOOKUP(A3378,'From Ilsy'!$A$2:$D$1406,4,FALSE),999999)</f>
        <v>999999</v>
      </c>
      <c r="F3378" s="4">
        <f>IF(E3378=999999,VLOOKUP(D3378,'Manual by Vendor'!$A$2:$C$295,3,FALSE),E3378)</f>
        <v>999999</v>
      </c>
      <c r="G3378" s="4">
        <f>VLOOKUP(A3378,Query2[[00001]:[IMLT]],2,FALSE)</f>
        <v>0</v>
      </c>
      <c r="H3378" s="3"/>
      <c r="I3378" s="4">
        <f t="shared" si="52"/>
        <v>0</v>
      </c>
      <c r="J3378" s="3"/>
      <c r="K3378" s="3"/>
    </row>
    <row r="3379" spans="1:11">
      <c r="A3379" s="3" t="s">
        <v>3388</v>
      </c>
      <c r="B3379" s="4" t="str">
        <f>IFERROR(VLOOKUP(A3379,'From Ilsy'!$A$2:$C$1406,3,FALSE),"")</f>
        <v/>
      </c>
      <c r="C3379" s="4" t="str">
        <f>IFERROR(VLOOKUP(A3379,'From Ilsy'!$A$2:$B$1406,2,FALSE),"")</f>
        <v/>
      </c>
      <c r="D3379" s="5">
        <v>809</v>
      </c>
      <c r="E3379" s="4">
        <f>IFERROR(VLOOKUP(A3379,'From Ilsy'!$A$2:$D$1406,4,FALSE),999999)</f>
        <v>999999</v>
      </c>
      <c r="F3379" s="4">
        <f>IF(E3379=999999,VLOOKUP(D3379,'Manual by Vendor'!$A$2:$C$295,3,FALSE),E3379)</f>
        <v>999999</v>
      </c>
      <c r="G3379" s="4">
        <f>VLOOKUP(A3379,Query2[[00001]:[IMLT]],2,FALSE)</f>
        <v>0</v>
      </c>
      <c r="H3379" s="3"/>
      <c r="I3379" s="4">
        <f t="shared" si="52"/>
        <v>0</v>
      </c>
      <c r="J3379" s="3"/>
      <c r="K3379" s="3"/>
    </row>
    <row r="3380" spans="1:11">
      <c r="A3380" s="3" t="s">
        <v>3389</v>
      </c>
      <c r="B3380" s="4" t="str">
        <f>IFERROR(VLOOKUP(A3380,'From Ilsy'!$A$2:$C$1406,3,FALSE),"")</f>
        <v/>
      </c>
      <c r="C3380" s="4" t="str">
        <f>IFERROR(VLOOKUP(A3380,'From Ilsy'!$A$2:$B$1406,2,FALSE),"")</f>
        <v/>
      </c>
      <c r="D3380" s="5">
        <v>809</v>
      </c>
      <c r="E3380" s="4">
        <f>IFERROR(VLOOKUP(A3380,'From Ilsy'!$A$2:$D$1406,4,FALSE),999999)</f>
        <v>999999</v>
      </c>
      <c r="F3380" s="4">
        <f>IF(E3380=999999,VLOOKUP(D3380,'Manual by Vendor'!$A$2:$C$295,3,FALSE),E3380)</f>
        <v>999999</v>
      </c>
      <c r="G3380" s="4">
        <f>VLOOKUP(A3380,Query2[[00001]:[IMLT]],2,FALSE)</f>
        <v>0</v>
      </c>
      <c r="H3380" s="3"/>
      <c r="I3380" s="4">
        <f t="shared" si="52"/>
        <v>0</v>
      </c>
      <c r="J3380" s="3"/>
      <c r="K3380" s="3"/>
    </row>
    <row r="3381" spans="1:11">
      <c r="A3381" s="3" t="s">
        <v>3390</v>
      </c>
      <c r="B3381" s="4" t="str">
        <f>IFERROR(VLOOKUP(A3381,'From Ilsy'!$A$2:$C$1406,3,FALSE),"")</f>
        <v/>
      </c>
      <c r="C3381" s="4" t="str">
        <f>IFERROR(VLOOKUP(A3381,'From Ilsy'!$A$2:$B$1406,2,FALSE),"")</f>
        <v/>
      </c>
      <c r="D3381" s="5">
        <v>809</v>
      </c>
      <c r="E3381" s="4">
        <f>IFERROR(VLOOKUP(A3381,'From Ilsy'!$A$2:$D$1406,4,FALSE),999999)</f>
        <v>999999</v>
      </c>
      <c r="F3381" s="4">
        <f>IF(E3381=999999,VLOOKUP(D3381,'Manual by Vendor'!$A$2:$C$295,3,FALSE),E3381)</f>
        <v>999999</v>
      </c>
      <c r="G3381" s="4">
        <f>VLOOKUP(A3381,Query2[[00001]:[IMLT]],2,FALSE)</f>
        <v>0</v>
      </c>
      <c r="H3381" s="3"/>
      <c r="I3381" s="4">
        <f t="shared" si="52"/>
        <v>0</v>
      </c>
      <c r="J3381" s="3"/>
      <c r="K3381" s="3"/>
    </row>
    <row r="3382" spans="1:11">
      <c r="A3382" s="3" t="s">
        <v>3391</v>
      </c>
      <c r="B3382" s="4" t="str">
        <f>IFERROR(VLOOKUP(A3382,'From Ilsy'!$A$2:$C$1406,3,FALSE),"")</f>
        <v/>
      </c>
      <c r="C3382" s="4" t="str">
        <f>IFERROR(VLOOKUP(A3382,'From Ilsy'!$A$2:$B$1406,2,FALSE),"")</f>
        <v/>
      </c>
      <c r="D3382" s="5">
        <v>809</v>
      </c>
      <c r="E3382" s="4">
        <f>IFERROR(VLOOKUP(A3382,'From Ilsy'!$A$2:$D$1406,4,FALSE),999999)</f>
        <v>999999</v>
      </c>
      <c r="F3382" s="4">
        <f>IF(E3382=999999,VLOOKUP(D3382,'Manual by Vendor'!$A$2:$C$295,3,FALSE),E3382)</f>
        <v>999999</v>
      </c>
      <c r="G3382" s="4">
        <f>VLOOKUP(A3382,Query2[[00001]:[IMLT]],2,FALSE)</f>
        <v>62</v>
      </c>
      <c r="H3382" s="3"/>
      <c r="I3382" s="4">
        <f t="shared" si="52"/>
        <v>62</v>
      </c>
      <c r="J3382" s="3"/>
      <c r="K3382" s="3"/>
    </row>
    <row r="3383" spans="1:11">
      <c r="A3383" s="3" t="s">
        <v>3392</v>
      </c>
      <c r="B3383" s="4" t="str">
        <f>IFERROR(VLOOKUP(A3383,'From Ilsy'!$A$2:$C$1406,3,FALSE),"")</f>
        <v/>
      </c>
      <c r="C3383" s="4" t="str">
        <f>IFERROR(VLOOKUP(A3383,'From Ilsy'!$A$2:$B$1406,2,FALSE),"")</f>
        <v/>
      </c>
      <c r="D3383" s="5">
        <v>809</v>
      </c>
      <c r="E3383" s="4">
        <f>IFERROR(VLOOKUP(A3383,'From Ilsy'!$A$2:$D$1406,4,FALSE),999999)</f>
        <v>999999</v>
      </c>
      <c r="F3383" s="4">
        <f>IF(E3383=999999,VLOOKUP(D3383,'Manual by Vendor'!$A$2:$C$295,3,FALSE),E3383)</f>
        <v>999999</v>
      </c>
      <c r="G3383" s="4">
        <f>VLOOKUP(A3383,Query2[[00001]:[IMLT]],2,FALSE)</f>
        <v>0</v>
      </c>
      <c r="H3383" s="3"/>
      <c r="I3383" s="4">
        <f t="shared" si="52"/>
        <v>0</v>
      </c>
      <c r="J3383" s="3"/>
      <c r="K3383" s="3"/>
    </row>
    <row r="3384" spans="1:11">
      <c r="A3384" s="3" t="s">
        <v>3393</v>
      </c>
      <c r="B3384" s="4" t="str">
        <f>IFERROR(VLOOKUP(A3384,'From Ilsy'!$A$2:$C$1406,3,FALSE),"")</f>
        <v/>
      </c>
      <c r="C3384" s="4" t="str">
        <f>IFERROR(VLOOKUP(A3384,'From Ilsy'!$A$2:$B$1406,2,FALSE),"")</f>
        <v/>
      </c>
      <c r="D3384" s="5">
        <v>809</v>
      </c>
      <c r="E3384" s="4">
        <f>IFERROR(VLOOKUP(A3384,'From Ilsy'!$A$2:$D$1406,4,FALSE),999999)</f>
        <v>999999</v>
      </c>
      <c r="F3384" s="4">
        <f>IF(E3384=999999,VLOOKUP(D3384,'Manual by Vendor'!$A$2:$C$295,3,FALSE),E3384)</f>
        <v>999999</v>
      </c>
      <c r="G3384" s="4">
        <f>VLOOKUP(A3384,Query2[[00001]:[IMLT]],2,FALSE)</f>
        <v>40</v>
      </c>
      <c r="H3384" s="3"/>
      <c r="I3384" s="4">
        <f t="shared" si="52"/>
        <v>40</v>
      </c>
      <c r="J3384" s="3"/>
      <c r="K3384" s="3"/>
    </row>
    <row r="3385" spans="1:11">
      <c r="A3385" s="3" t="s">
        <v>3394</v>
      </c>
      <c r="B3385" s="4" t="str">
        <f>IFERROR(VLOOKUP(A3385,'From Ilsy'!$A$2:$C$1406,3,FALSE),"")</f>
        <v/>
      </c>
      <c r="C3385" s="4" t="str">
        <f>IFERROR(VLOOKUP(A3385,'From Ilsy'!$A$2:$B$1406,2,FALSE),"")</f>
        <v/>
      </c>
      <c r="D3385" s="5">
        <v>809</v>
      </c>
      <c r="E3385" s="4">
        <f>IFERROR(VLOOKUP(A3385,'From Ilsy'!$A$2:$D$1406,4,FALSE),999999)</f>
        <v>999999</v>
      </c>
      <c r="F3385" s="4">
        <f>IF(E3385=999999,VLOOKUP(D3385,'Manual by Vendor'!$A$2:$C$295,3,FALSE),E3385)</f>
        <v>999999</v>
      </c>
      <c r="G3385" s="4">
        <f>VLOOKUP(A3385,Query2[[00001]:[IMLT]],2,FALSE)</f>
        <v>1</v>
      </c>
      <c r="H3385" s="3"/>
      <c r="I3385" s="4">
        <f t="shared" si="52"/>
        <v>1</v>
      </c>
      <c r="J3385" s="3"/>
      <c r="K3385" s="3"/>
    </row>
    <row r="3386" spans="1:11">
      <c r="A3386" s="3" t="s">
        <v>3395</v>
      </c>
      <c r="B3386" s="4" t="str">
        <f>IFERROR(VLOOKUP(A3386,'From Ilsy'!$A$2:$C$1406,3,FALSE),"")</f>
        <v/>
      </c>
      <c r="C3386" s="4" t="str">
        <f>IFERROR(VLOOKUP(A3386,'From Ilsy'!$A$2:$B$1406,2,FALSE),"")</f>
        <v/>
      </c>
      <c r="D3386" s="5">
        <v>809</v>
      </c>
      <c r="E3386" s="4">
        <f>IFERROR(VLOOKUP(A3386,'From Ilsy'!$A$2:$D$1406,4,FALSE),999999)</f>
        <v>999999</v>
      </c>
      <c r="F3386" s="4">
        <f>IF(E3386=999999,VLOOKUP(D3386,'Manual by Vendor'!$A$2:$C$295,3,FALSE),E3386)</f>
        <v>999999</v>
      </c>
      <c r="G3386" s="4">
        <f>VLOOKUP(A3386,Query2[[00001]:[IMLT]],2,FALSE)</f>
        <v>62</v>
      </c>
      <c r="H3386" s="3"/>
      <c r="I3386" s="4">
        <f t="shared" si="52"/>
        <v>62</v>
      </c>
      <c r="J3386" s="3"/>
      <c r="K3386" s="3"/>
    </row>
    <row r="3387" spans="1:11">
      <c r="A3387" s="3" t="s">
        <v>3396</v>
      </c>
      <c r="B3387" s="4" t="str">
        <f>IFERROR(VLOOKUP(A3387,'From Ilsy'!$A$2:$C$1406,3,FALSE),"")</f>
        <v/>
      </c>
      <c r="C3387" s="4" t="str">
        <f>IFERROR(VLOOKUP(A3387,'From Ilsy'!$A$2:$B$1406,2,FALSE),"")</f>
        <v/>
      </c>
      <c r="D3387" s="5">
        <v>809</v>
      </c>
      <c r="E3387" s="4">
        <f>IFERROR(VLOOKUP(A3387,'From Ilsy'!$A$2:$D$1406,4,FALSE),999999)</f>
        <v>999999</v>
      </c>
      <c r="F3387" s="4">
        <f>IF(E3387=999999,VLOOKUP(D3387,'Manual by Vendor'!$A$2:$C$295,3,FALSE),E3387)</f>
        <v>999999</v>
      </c>
      <c r="G3387" s="4">
        <f>VLOOKUP(A3387,Query2[[00001]:[IMLT]],2,FALSE)</f>
        <v>0</v>
      </c>
      <c r="H3387" s="3"/>
      <c r="I3387" s="4">
        <f t="shared" si="52"/>
        <v>0</v>
      </c>
      <c r="J3387" s="3"/>
      <c r="K3387" s="3"/>
    </row>
    <row r="3388" spans="1:11">
      <c r="A3388" s="3" t="s">
        <v>3397</v>
      </c>
      <c r="B3388" s="4" t="str">
        <f>IFERROR(VLOOKUP(A3388,'From Ilsy'!$A$2:$C$1406,3,FALSE),"")</f>
        <v/>
      </c>
      <c r="C3388" s="4" t="str">
        <f>IFERROR(VLOOKUP(A3388,'From Ilsy'!$A$2:$B$1406,2,FALSE),"")</f>
        <v/>
      </c>
      <c r="D3388" s="5">
        <v>809</v>
      </c>
      <c r="E3388" s="4">
        <f>IFERROR(VLOOKUP(A3388,'From Ilsy'!$A$2:$D$1406,4,FALSE),999999)</f>
        <v>999999</v>
      </c>
      <c r="F3388" s="4">
        <f>IF(E3388=999999,VLOOKUP(D3388,'Manual by Vendor'!$A$2:$C$295,3,FALSE),E3388)</f>
        <v>999999</v>
      </c>
      <c r="G3388" s="4">
        <f>VLOOKUP(A3388,Query2[[00001]:[IMLT]],2,FALSE)</f>
        <v>0</v>
      </c>
      <c r="H3388" s="3"/>
      <c r="I3388" s="4">
        <f t="shared" si="52"/>
        <v>0</v>
      </c>
      <c r="J3388" s="3"/>
      <c r="K3388" s="3"/>
    </row>
    <row r="3389" spans="1:11">
      <c r="A3389" s="3" t="s">
        <v>3398</v>
      </c>
      <c r="B3389" s="4" t="str">
        <f>IFERROR(VLOOKUP(A3389,'From Ilsy'!$A$2:$C$1406,3,FALSE),"")</f>
        <v/>
      </c>
      <c r="C3389" s="4" t="str">
        <f>IFERROR(VLOOKUP(A3389,'From Ilsy'!$A$2:$B$1406,2,FALSE),"")</f>
        <v/>
      </c>
      <c r="D3389" s="5">
        <v>809</v>
      </c>
      <c r="E3389" s="4">
        <f>IFERROR(VLOOKUP(A3389,'From Ilsy'!$A$2:$D$1406,4,FALSE),999999)</f>
        <v>999999</v>
      </c>
      <c r="F3389" s="4">
        <f>IF(E3389=999999,VLOOKUP(D3389,'Manual by Vendor'!$A$2:$C$295,3,FALSE),E3389)</f>
        <v>999999</v>
      </c>
      <c r="G3389" s="4">
        <f>VLOOKUP(A3389,Query2[[00001]:[IMLT]],2,FALSE)</f>
        <v>0</v>
      </c>
      <c r="H3389" s="3"/>
      <c r="I3389" s="4">
        <f t="shared" si="52"/>
        <v>0</v>
      </c>
      <c r="J3389" s="3"/>
      <c r="K3389" s="3"/>
    </row>
    <row r="3390" spans="1:11">
      <c r="A3390" s="3" t="s">
        <v>3399</v>
      </c>
      <c r="B3390" s="4" t="str">
        <f>IFERROR(VLOOKUP(A3390,'From Ilsy'!$A$2:$C$1406,3,FALSE),"")</f>
        <v/>
      </c>
      <c r="C3390" s="4" t="str">
        <f>IFERROR(VLOOKUP(A3390,'From Ilsy'!$A$2:$B$1406,2,FALSE),"")</f>
        <v/>
      </c>
      <c r="D3390" s="5">
        <v>809</v>
      </c>
      <c r="E3390" s="4">
        <f>IFERROR(VLOOKUP(A3390,'From Ilsy'!$A$2:$D$1406,4,FALSE),999999)</f>
        <v>999999</v>
      </c>
      <c r="F3390" s="4">
        <f>IF(E3390=999999,VLOOKUP(D3390,'Manual by Vendor'!$A$2:$C$295,3,FALSE),E3390)</f>
        <v>999999</v>
      </c>
      <c r="G3390" s="4">
        <f>VLOOKUP(A3390,Query2[[00001]:[IMLT]],2,FALSE)</f>
        <v>0</v>
      </c>
      <c r="H3390" s="3"/>
      <c r="I3390" s="4">
        <f t="shared" si="52"/>
        <v>0</v>
      </c>
      <c r="J3390" s="3"/>
      <c r="K3390" s="3"/>
    </row>
    <row r="3391" spans="1:11">
      <c r="A3391" s="3" t="s">
        <v>3400</v>
      </c>
      <c r="B3391" s="4" t="str">
        <f>IFERROR(VLOOKUP(A3391,'From Ilsy'!$A$2:$C$1406,3,FALSE),"")</f>
        <v/>
      </c>
      <c r="C3391" s="4" t="str">
        <f>IFERROR(VLOOKUP(A3391,'From Ilsy'!$A$2:$B$1406,2,FALSE),"")</f>
        <v/>
      </c>
      <c r="D3391" s="5">
        <v>809</v>
      </c>
      <c r="E3391" s="4">
        <f>IFERROR(VLOOKUP(A3391,'From Ilsy'!$A$2:$D$1406,4,FALSE),999999)</f>
        <v>999999</v>
      </c>
      <c r="F3391" s="4">
        <f>IF(E3391=999999,VLOOKUP(D3391,'Manual by Vendor'!$A$2:$C$295,3,FALSE),E3391)</f>
        <v>999999</v>
      </c>
      <c r="G3391" s="4">
        <f>VLOOKUP(A3391,Query2[[00001]:[IMLT]],2,FALSE)</f>
        <v>0</v>
      </c>
      <c r="H3391" s="3"/>
      <c r="I3391" s="4">
        <f t="shared" si="52"/>
        <v>0</v>
      </c>
      <c r="J3391" s="3"/>
      <c r="K3391" s="3"/>
    </row>
    <row r="3392" spans="1:11">
      <c r="A3392" s="3" t="s">
        <v>3401</v>
      </c>
      <c r="B3392" s="4" t="str">
        <f>IFERROR(VLOOKUP(A3392,'From Ilsy'!$A$2:$C$1406,3,FALSE),"")</f>
        <v/>
      </c>
      <c r="C3392" s="4" t="str">
        <f>IFERROR(VLOOKUP(A3392,'From Ilsy'!$A$2:$B$1406,2,FALSE),"")</f>
        <v/>
      </c>
      <c r="D3392" s="5">
        <v>809</v>
      </c>
      <c r="E3392" s="4">
        <f>IFERROR(VLOOKUP(A3392,'From Ilsy'!$A$2:$D$1406,4,FALSE),999999)</f>
        <v>999999</v>
      </c>
      <c r="F3392" s="4">
        <f>IF(E3392=999999,VLOOKUP(D3392,'Manual by Vendor'!$A$2:$C$295,3,FALSE),E3392)</f>
        <v>999999</v>
      </c>
      <c r="G3392" s="4">
        <f>VLOOKUP(A3392,Query2[[00001]:[IMLT]],2,FALSE)</f>
        <v>0</v>
      </c>
      <c r="H3392" s="3"/>
      <c r="I3392" s="4">
        <f t="shared" si="52"/>
        <v>0</v>
      </c>
      <c r="J3392" s="3"/>
      <c r="K3392" s="3"/>
    </row>
    <row r="3393" spans="1:11">
      <c r="A3393" s="3" t="s">
        <v>3402</v>
      </c>
      <c r="B3393" s="4" t="str">
        <f>IFERROR(VLOOKUP(A3393,'From Ilsy'!$A$2:$C$1406,3,FALSE),"")</f>
        <v/>
      </c>
      <c r="C3393" s="4" t="str">
        <f>IFERROR(VLOOKUP(A3393,'From Ilsy'!$A$2:$B$1406,2,FALSE),"")</f>
        <v/>
      </c>
      <c r="D3393" s="5">
        <v>809</v>
      </c>
      <c r="E3393" s="4">
        <f>IFERROR(VLOOKUP(A3393,'From Ilsy'!$A$2:$D$1406,4,FALSE),999999)</f>
        <v>999999</v>
      </c>
      <c r="F3393" s="4">
        <f>IF(E3393=999999,VLOOKUP(D3393,'Manual by Vendor'!$A$2:$C$295,3,FALSE),E3393)</f>
        <v>999999</v>
      </c>
      <c r="G3393" s="4">
        <f>VLOOKUP(A3393,Query2[[00001]:[IMLT]],2,FALSE)</f>
        <v>62</v>
      </c>
      <c r="H3393" s="3"/>
      <c r="I3393" s="4">
        <f t="shared" si="52"/>
        <v>62</v>
      </c>
      <c r="J3393" s="3"/>
      <c r="K3393" s="3"/>
    </row>
    <row r="3394" spans="1:11">
      <c r="A3394" s="3" t="s">
        <v>3403</v>
      </c>
      <c r="B3394" s="4" t="str">
        <f>IFERROR(VLOOKUP(A3394,'From Ilsy'!$A$2:$C$1406,3,FALSE),"")</f>
        <v/>
      </c>
      <c r="C3394" s="4" t="str">
        <f>IFERROR(VLOOKUP(A3394,'From Ilsy'!$A$2:$B$1406,2,FALSE),"")</f>
        <v/>
      </c>
      <c r="D3394" s="5">
        <v>809</v>
      </c>
      <c r="E3394" s="4">
        <f>IFERROR(VLOOKUP(A3394,'From Ilsy'!$A$2:$D$1406,4,FALSE),999999)</f>
        <v>999999</v>
      </c>
      <c r="F3394" s="4">
        <f>IF(E3394=999999,VLOOKUP(D3394,'Manual by Vendor'!$A$2:$C$295,3,FALSE),E3394)</f>
        <v>999999</v>
      </c>
      <c r="G3394" s="4">
        <f>VLOOKUP(A3394,Query2[[00001]:[IMLT]],2,FALSE)</f>
        <v>0</v>
      </c>
      <c r="H3394" s="3"/>
      <c r="I3394" s="4">
        <f t="shared" si="52"/>
        <v>0</v>
      </c>
      <c r="J3394" s="3"/>
      <c r="K3394" s="3"/>
    </row>
    <row r="3395" spans="1:11">
      <c r="A3395" s="3" t="s">
        <v>3404</v>
      </c>
      <c r="B3395" s="4" t="str">
        <f>IFERROR(VLOOKUP(A3395,'From Ilsy'!$A$2:$C$1406,3,FALSE),"")</f>
        <v/>
      </c>
      <c r="C3395" s="4" t="str">
        <f>IFERROR(VLOOKUP(A3395,'From Ilsy'!$A$2:$B$1406,2,FALSE),"")</f>
        <v/>
      </c>
      <c r="D3395" s="5">
        <v>809</v>
      </c>
      <c r="E3395" s="4">
        <f>IFERROR(VLOOKUP(A3395,'From Ilsy'!$A$2:$D$1406,4,FALSE),999999)</f>
        <v>999999</v>
      </c>
      <c r="F3395" s="4">
        <f>IF(E3395=999999,VLOOKUP(D3395,'Manual by Vendor'!$A$2:$C$295,3,FALSE),E3395)</f>
        <v>999999</v>
      </c>
      <c r="G3395" s="4">
        <f>VLOOKUP(A3395,Query2[[00001]:[IMLT]],2,FALSE)</f>
        <v>0</v>
      </c>
      <c r="H3395" s="3"/>
      <c r="I3395" s="4">
        <f t="shared" ref="I3395:I3458" si="53">IF(E3395=999999,IF(F3395=999999,G3395,F3395),E3395)</f>
        <v>0</v>
      </c>
      <c r="J3395" s="3"/>
      <c r="K3395" s="3"/>
    </row>
    <row r="3396" spans="1:11">
      <c r="A3396" s="3" t="s">
        <v>3405</v>
      </c>
      <c r="B3396" s="4" t="str">
        <f>IFERROR(VLOOKUP(A3396,'From Ilsy'!$A$2:$C$1406,3,FALSE),"")</f>
        <v/>
      </c>
      <c r="C3396" s="4" t="str">
        <f>IFERROR(VLOOKUP(A3396,'From Ilsy'!$A$2:$B$1406,2,FALSE),"")</f>
        <v/>
      </c>
      <c r="D3396" s="5">
        <v>809</v>
      </c>
      <c r="E3396" s="4">
        <f>IFERROR(VLOOKUP(A3396,'From Ilsy'!$A$2:$D$1406,4,FALSE),999999)</f>
        <v>999999</v>
      </c>
      <c r="F3396" s="4">
        <f>IF(E3396=999999,VLOOKUP(D3396,'Manual by Vendor'!$A$2:$C$295,3,FALSE),E3396)</f>
        <v>999999</v>
      </c>
      <c r="G3396" s="4">
        <f>VLOOKUP(A3396,Query2[[00001]:[IMLT]],2,FALSE)</f>
        <v>0</v>
      </c>
      <c r="H3396" s="3"/>
      <c r="I3396" s="4">
        <f t="shared" si="53"/>
        <v>0</v>
      </c>
      <c r="J3396" s="3"/>
      <c r="K3396" s="3"/>
    </row>
    <row r="3397" spans="1:11">
      <c r="A3397" s="3" t="s">
        <v>3406</v>
      </c>
      <c r="B3397" s="4" t="str">
        <f>IFERROR(VLOOKUP(A3397,'From Ilsy'!$A$2:$C$1406,3,FALSE),"")</f>
        <v/>
      </c>
      <c r="C3397" s="4" t="str">
        <f>IFERROR(VLOOKUP(A3397,'From Ilsy'!$A$2:$B$1406,2,FALSE),"")</f>
        <v/>
      </c>
      <c r="D3397" s="5">
        <v>809</v>
      </c>
      <c r="E3397" s="4">
        <f>IFERROR(VLOOKUP(A3397,'From Ilsy'!$A$2:$D$1406,4,FALSE),999999)</f>
        <v>999999</v>
      </c>
      <c r="F3397" s="4">
        <f>IF(E3397=999999,VLOOKUP(D3397,'Manual by Vendor'!$A$2:$C$295,3,FALSE),E3397)</f>
        <v>999999</v>
      </c>
      <c r="G3397" s="4">
        <f>VLOOKUP(A3397,Query2[[00001]:[IMLT]],2,FALSE)</f>
        <v>0</v>
      </c>
      <c r="H3397" s="3"/>
      <c r="I3397" s="4">
        <f t="shared" si="53"/>
        <v>0</v>
      </c>
      <c r="J3397" s="3"/>
      <c r="K3397" s="3"/>
    </row>
    <row r="3398" spans="1:11">
      <c r="A3398" s="3" t="s">
        <v>3407</v>
      </c>
      <c r="B3398" s="4" t="str">
        <f>IFERROR(VLOOKUP(A3398,'From Ilsy'!$A$2:$C$1406,3,FALSE),"")</f>
        <v/>
      </c>
      <c r="C3398" s="4" t="str">
        <f>IFERROR(VLOOKUP(A3398,'From Ilsy'!$A$2:$B$1406,2,FALSE),"")</f>
        <v/>
      </c>
      <c r="D3398" s="5">
        <v>809</v>
      </c>
      <c r="E3398" s="4">
        <f>IFERROR(VLOOKUP(A3398,'From Ilsy'!$A$2:$D$1406,4,FALSE),999999)</f>
        <v>999999</v>
      </c>
      <c r="F3398" s="4">
        <f>IF(E3398=999999,VLOOKUP(D3398,'Manual by Vendor'!$A$2:$C$295,3,FALSE),E3398)</f>
        <v>999999</v>
      </c>
      <c r="G3398" s="4">
        <f>VLOOKUP(A3398,Query2[[00001]:[IMLT]],2,FALSE)</f>
        <v>0</v>
      </c>
      <c r="H3398" s="3"/>
      <c r="I3398" s="4">
        <f t="shared" si="53"/>
        <v>0</v>
      </c>
      <c r="J3398" s="3"/>
      <c r="K3398" s="3"/>
    </row>
    <row r="3399" spans="1:11">
      <c r="A3399" s="3" t="s">
        <v>3408</v>
      </c>
      <c r="B3399" s="4" t="str">
        <f>IFERROR(VLOOKUP(A3399,'From Ilsy'!$A$2:$C$1406,3,FALSE),"")</f>
        <v/>
      </c>
      <c r="C3399" s="4" t="str">
        <f>IFERROR(VLOOKUP(A3399,'From Ilsy'!$A$2:$B$1406,2,FALSE),"")</f>
        <v/>
      </c>
      <c r="D3399" s="5">
        <v>809</v>
      </c>
      <c r="E3399" s="4">
        <f>IFERROR(VLOOKUP(A3399,'From Ilsy'!$A$2:$D$1406,4,FALSE),999999)</f>
        <v>999999</v>
      </c>
      <c r="F3399" s="4">
        <f>IF(E3399=999999,VLOOKUP(D3399,'Manual by Vendor'!$A$2:$C$295,3,FALSE),E3399)</f>
        <v>999999</v>
      </c>
      <c r="G3399" s="4">
        <f>VLOOKUP(A3399,Query2[[00001]:[IMLT]],2,FALSE)</f>
        <v>0</v>
      </c>
      <c r="H3399" s="3"/>
      <c r="I3399" s="4">
        <f t="shared" si="53"/>
        <v>0</v>
      </c>
      <c r="J3399" s="3"/>
      <c r="K3399" s="3"/>
    </row>
    <row r="3400" spans="1:11">
      <c r="A3400" s="3" t="s">
        <v>3409</v>
      </c>
      <c r="B3400" s="4" t="str">
        <f>IFERROR(VLOOKUP(A3400,'From Ilsy'!$A$2:$C$1406,3,FALSE),"")</f>
        <v/>
      </c>
      <c r="C3400" s="4" t="str">
        <f>IFERROR(VLOOKUP(A3400,'From Ilsy'!$A$2:$B$1406,2,FALSE),"")</f>
        <v/>
      </c>
      <c r="D3400" s="5">
        <v>809</v>
      </c>
      <c r="E3400" s="4">
        <f>IFERROR(VLOOKUP(A3400,'From Ilsy'!$A$2:$D$1406,4,FALSE),999999)</f>
        <v>999999</v>
      </c>
      <c r="F3400" s="4">
        <f>IF(E3400=999999,VLOOKUP(D3400,'Manual by Vendor'!$A$2:$C$295,3,FALSE),E3400)</f>
        <v>999999</v>
      </c>
      <c r="G3400" s="4">
        <f>VLOOKUP(A3400,Query2[[00001]:[IMLT]],2,FALSE)</f>
        <v>0</v>
      </c>
      <c r="H3400" s="3"/>
      <c r="I3400" s="4">
        <f t="shared" si="53"/>
        <v>0</v>
      </c>
      <c r="J3400" s="3"/>
      <c r="K3400" s="3"/>
    </row>
    <row r="3401" spans="1:11">
      <c r="A3401" s="3" t="s">
        <v>3410</v>
      </c>
      <c r="B3401" s="4" t="str">
        <f>IFERROR(VLOOKUP(A3401,'From Ilsy'!$A$2:$C$1406,3,FALSE),"")</f>
        <v/>
      </c>
      <c r="C3401" s="4" t="str">
        <f>IFERROR(VLOOKUP(A3401,'From Ilsy'!$A$2:$B$1406,2,FALSE),"")</f>
        <v/>
      </c>
      <c r="D3401" s="5">
        <v>809</v>
      </c>
      <c r="E3401" s="4">
        <f>IFERROR(VLOOKUP(A3401,'From Ilsy'!$A$2:$D$1406,4,FALSE),999999)</f>
        <v>999999</v>
      </c>
      <c r="F3401" s="4">
        <f>IF(E3401=999999,VLOOKUP(D3401,'Manual by Vendor'!$A$2:$C$295,3,FALSE),E3401)</f>
        <v>999999</v>
      </c>
      <c r="G3401" s="4">
        <f>VLOOKUP(A3401,Query2[[00001]:[IMLT]],2,FALSE)</f>
        <v>0</v>
      </c>
      <c r="H3401" s="3"/>
      <c r="I3401" s="4">
        <f t="shared" si="53"/>
        <v>0</v>
      </c>
      <c r="J3401" s="3"/>
      <c r="K3401" s="3"/>
    </row>
    <row r="3402" spans="1:11">
      <c r="A3402" s="3" t="s">
        <v>3411</v>
      </c>
      <c r="B3402" s="4" t="str">
        <f>IFERROR(VLOOKUP(A3402,'From Ilsy'!$A$2:$C$1406,3,FALSE),"")</f>
        <v/>
      </c>
      <c r="C3402" s="4" t="str">
        <f>IFERROR(VLOOKUP(A3402,'From Ilsy'!$A$2:$B$1406,2,FALSE),"")</f>
        <v/>
      </c>
      <c r="D3402" s="5">
        <v>809</v>
      </c>
      <c r="E3402" s="4">
        <f>IFERROR(VLOOKUP(A3402,'From Ilsy'!$A$2:$D$1406,4,FALSE),999999)</f>
        <v>999999</v>
      </c>
      <c r="F3402" s="4">
        <f>IF(E3402=999999,VLOOKUP(D3402,'Manual by Vendor'!$A$2:$C$295,3,FALSE),E3402)</f>
        <v>999999</v>
      </c>
      <c r="G3402" s="4">
        <f>VLOOKUP(A3402,Query2[[00001]:[IMLT]],2,FALSE)</f>
        <v>0</v>
      </c>
      <c r="H3402" s="3"/>
      <c r="I3402" s="4">
        <f t="shared" si="53"/>
        <v>0</v>
      </c>
      <c r="J3402" s="3"/>
      <c r="K3402" s="3"/>
    </row>
    <row r="3403" spans="1:11">
      <c r="A3403" s="3" t="s">
        <v>3412</v>
      </c>
      <c r="B3403" s="4" t="str">
        <f>IFERROR(VLOOKUP(A3403,'From Ilsy'!$A$2:$C$1406,3,FALSE),"")</f>
        <v/>
      </c>
      <c r="C3403" s="4" t="str">
        <f>IFERROR(VLOOKUP(A3403,'From Ilsy'!$A$2:$B$1406,2,FALSE),"")</f>
        <v/>
      </c>
      <c r="D3403" s="5">
        <v>809</v>
      </c>
      <c r="E3403" s="4">
        <f>IFERROR(VLOOKUP(A3403,'From Ilsy'!$A$2:$D$1406,4,FALSE),999999)</f>
        <v>999999</v>
      </c>
      <c r="F3403" s="4">
        <f>IF(E3403=999999,VLOOKUP(D3403,'Manual by Vendor'!$A$2:$C$295,3,FALSE),E3403)</f>
        <v>999999</v>
      </c>
      <c r="G3403" s="4">
        <f>VLOOKUP(A3403,Query2[[00001]:[IMLT]],2,FALSE)</f>
        <v>0</v>
      </c>
      <c r="H3403" s="3"/>
      <c r="I3403" s="4">
        <f t="shared" si="53"/>
        <v>0</v>
      </c>
      <c r="J3403" s="3"/>
      <c r="K3403" s="3"/>
    </row>
    <row r="3404" spans="1:11">
      <c r="A3404" s="3" t="s">
        <v>3413</v>
      </c>
      <c r="B3404" s="4" t="str">
        <f>IFERROR(VLOOKUP(A3404,'From Ilsy'!$A$2:$C$1406,3,FALSE),"")</f>
        <v/>
      </c>
      <c r="C3404" s="4" t="str">
        <f>IFERROR(VLOOKUP(A3404,'From Ilsy'!$A$2:$B$1406,2,FALSE),"")</f>
        <v/>
      </c>
      <c r="D3404" s="5">
        <v>809</v>
      </c>
      <c r="E3404" s="4">
        <f>IFERROR(VLOOKUP(A3404,'From Ilsy'!$A$2:$D$1406,4,FALSE),999999)</f>
        <v>999999</v>
      </c>
      <c r="F3404" s="4">
        <f>IF(E3404=999999,VLOOKUP(D3404,'Manual by Vendor'!$A$2:$C$295,3,FALSE),E3404)</f>
        <v>999999</v>
      </c>
      <c r="G3404" s="4">
        <f>VLOOKUP(A3404,Query2[[00001]:[IMLT]],2,FALSE)</f>
        <v>0</v>
      </c>
      <c r="H3404" s="3"/>
      <c r="I3404" s="4">
        <f t="shared" si="53"/>
        <v>0</v>
      </c>
      <c r="J3404" s="3"/>
      <c r="K3404" s="3"/>
    </row>
    <row r="3405" spans="1:11">
      <c r="A3405" s="3" t="s">
        <v>3414</v>
      </c>
      <c r="B3405" s="4" t="str">
        <f>IFERROR(VLOOKUP(A3405,'From Ilsy'!$A$2:$C$1406,3,FALSE),"")</f>
        <v/>
      </c>
      <c r="C3405" s="4" t="str">
        <f>IFERROR(VLOOKUP(A3405,'From Ilsy'!$A$2:$B$1406,2,FALSE),"")</f>
        <v/>
      </c>
      <c r="D3405" s="5">
        <v>809</v>
      </c>
      <c r="E3405" s="4">
        <f>IFERROR(VLOOKUP(A3405,'From Ilsy'!$A$2:$D$1406,4,FALSE),999999)</f>
        <v>999999</v>
      </c>
      <c r="F3405" s="4">
        <f>IF(E3405=999999,VLOOKUP(D3405,'Manual by Vendor'!$A$2:$C$295,3,FALSE),E3405)</f>
        <v>999999</v>
      </c>
      <c r="G3405" s="4">
        <f>VLOOKUP(A3405,Query2[[00001]:[IMLT]],2,FALSE)</f>
        <v>0</v>
      </c>
      <c r="H3405" s="3"/>
      <c r="I3405" s="4">
        <f t="shared" si="53"/>
        <v>0</v>
      </c>
      <c r="J3405" s="3"/>
      <c r="K3405" s="3"/>
    </row>
    <row r="3406" spans="1:11">
      <c r="A3406" s="3" t="s">
        <v>3415</v>
      </c>
      <c r="B3406" s="4" t="str">
        <f>IFERROR(VLOOKUP(A3406,'From Ilsy'!$A$2:$C$1406,3,FALSE),"")</f>
        <v/>
      </c>
      <c r="C3406" s="4" t="str">
        <f>IFERROR(VLOOKUP(A3406,'From Ilsy'!$A$2:$B$1406,2,FALSE),"")</f>
        <v/>
      </c>
      <c r="D3406" s="5">
        <v>809</v>
      </c>
      <c r="E3406" s="4">
        <f>IFERROR(VLOOKUP(A3406,'From Ilsy'!$A$2:$D$1406,4,FALSE),999999)</f>
        <v>999999</v>
      </c>
      <c r="F3406" s="4">
        <f>IF(E3406=999999,VLOOKUP(D3406,'Manual by Vendor'!$A$2:$C$295,3,FALSE),E3406)</f>
        <v>999999</v>
      </c>
      <c r="G3406" s="4">
        <f>VLOOKUP(A3406,Query2[[00001]:[IMLT]],2,FALSE)</f>
        <v>0</v>
      </c>
      <c r="H3406" s="3"/>
      <c r="I3406" s="4">
        <f t="shared" si="53"/>
        <v>0</v>
      </c>
      <c r="J3406" s="3"/>
      <c r="K3406" s="3"/>
    </row>
    <row r="3407" spans="1:11">
      <c r="A3407" s="3" t="s">
        <v>3416</v>
      </c>
      <c r="B3407" s="4" t="str">
        <f>IFERROR(VLOOKUP(A3407,'From Ilsy'!$A$2:$C$1406,3,FALSE),"")</f>
        <v/>
      </c>
      <c r="C3407" s="4" t="str">
        <f>IFERROR(VLOOKUP(A3407,'From Ilsy'!$A$2:$B$1406,2,FALSE),"")</f>
        <v/>
      </c>
      <c r="D3407" s="5">
        <v>809</v>
      </c>
      <c r="E3407" s="4">
        <f>IFERROR(VLOOKUP(A3407,'From Ilsy'!$A$2:$D$1406,4,FALSE),999999)</f>
        <v>999999</v>
      </c>
      <c r="F3407" s="4">
        <f>IF(E3407=999999,VLOOKUP(D3407,'Manual by Vendor'!$A$2:$C$295,3,FALSE),E3407)</f>
        <v>999999</v>
      </c>
      <c r="G3407" s="4">
        <f>VLOOKUP(A3407,Query2[[00001]:[IMLT]],2,FALSE)</f>
        <v>0</v>
      </c>
      <c r="H3407" s="3"/>
      <c r="I3407" s="4">
        <f t="shared" si="53"/>
        <v>0</v>
      </c>
      <c r="J3407" s="3"/>
      <c r="K3407" s="3"/>
    </row>
    <row r="3408" spans="1:11">
      <c r="A3408" s="3" t="s">
        <v>3417</v>
      </c>
      <c r="B3408" s="4" t="str">
        <f>IFERROR(VLOOKUP(A3408,'From Ilsy'!$A$2:$C$1406,3,FALSE),"")</f>
        <v/>
      </c>
      <c r="C3408" s="4" t="str">
        <f>IFERROR(VLOOKUP(A3408,'From Ilsy'!$A$2:$B$1406,2,FALSE),"")</f>
        <v/>
      </c>
      <c r="D3408" s="5">
        <v>809</v>
      </c>
      <c r="E3408" s="4">
        <f>IFERROR(VLOOKUP(A3408,'From Ilsy'!$A$2:$D$1406,4,FALSE),999999)</f>
        <v>999999</v>
      </c>
      <c r="F3408" s="4">
        <f>IF(E3408=999999,VLOOKUP(D3408,'Manual by Vendor'!$A$2:$C$295,3,FALSE),E3408)</f>
        <v>999999</v>
      </c>
      <c r="G3408" s="4">
        <f>VLOOKUP(A3408,Query2[[00001]:[IMLT]],2,FALSE)</f>
        <v>62</v>
      </c>
      <c r="H3408" s="3"/>
      <c r="I3408" s="4">
        <f t="shared" si="53"/>
        <v>62</v>
      </c>
      <c r="J3408" s="3"/>
      <c r="K3408" s="3"/>
    </row>
    <row r="3409" spans="1:11">
      <c r="A3409" s="3" t="s">
        <v>3418</v>
      </c>
      <c r="B3409" s="4" t="str">
        <f>IFERROR(VLOOKUP(A3409,'From Ilsy'!$A$2:$C$1406,3,FALSE),"")</f>
        <v/>
      </c>
      <c r="C3409" s="4" t="str">
        <f>IFERROR(VLOOKUP(A3409,'From Ilsy'!$A$2:$B$1406,2,FALSE),"")</f>
        <v/>
      </c>
      <c r="D3409" s="5">
        <v>809</v>
      </c>
      <c r="E3409" s="4">
        <f>IFERROR(VLOOKUP(A3409,'From Ilsy'!$A$2:$D$1406,4,FALSE),999999)</f>
        <v>999999</v>
      </c>
      <c r="F3409" s="4">
        <f>IF(E3409=999999,VLOOKUP(D3409,'Manual by Vendor'!$A$2:$C$295,3,FALSE),E3409)</f>
        <v>999999</v>
      </c>
      <c r="G3409" s="4">
        <f>VLOOKUP(A3409,Query2[[00001]:[IMLT]],2,FALSE)</f>
        <v>0</v>
      </c>
      <c r="H3409" s="3"/>
      <c r="I3409" s="4">
        <f t="shared" si="53"/>
        <v>0</v>
      </c>
      <c r="J3409" s="3"/>
      <c r="K3409" s="3"/>
    </row>
    <row r="3410" spans="1:11">
      <c r="A3410" s="3" t="s">
        <v>3419</v>
      </c>
      <c r="B3410" s="4" t="str">
        <f>IFERROR(VLOOKUP(A3410,'From Ilsy'!$A$2:$C$1406,3,FALSE),"")</f>
        <v/>
      </c>
      <c r="C3410" s="4" t="str">
        <f>IFERROR(VLOOKUP(A3410,'From Ilsy'!$A$2:$B$1406,2,FALSE),"")</f>
        <v/>
      </c>
      <c r="D3410" s="5">
        <v>809</v>
      </c>
      <c r="E3410" s="4">
        <f>IFERROR(VLOOKUP(A3410,'From Ilsy'!$A$2:$D$1406,4,FALSE),999999)</f>
        <v>999999</v>
      </c>
      <c r="F3410" s="4">
        <f>IF(E3410=999999,VLOOKUP(D3410,'Manual by Vendor'!$A$2:$C$295,3,FALSE),E3410)</f>
        <v>999999</v>
      </c>
      <c r="G3410" s="4">
        <f>VLOOKUP(A3410,Query2[[00001]:[IMLT]],2,FALSE)</f>
        <v>0</v>
      </c>
      <c r="H3410" s="3"/>
      <c r="I3410" s="4">
        <f t="shared" si="53"/>
        <v>0</v>
      </c>
      <c r="J3410" s="3"/>
      <c r="K3410" s="3"/>
    </row>
    <row r="3411" spans="1:11">
      <c r="A3411" s="3" t="s">
        <v>3420</v>
      </c>
      <c r="B3411" s="4" t="str">
        <f>IFERROR(VLOOKUP(A3411,'From Ilsy'!$A$2:$C$1406,3,FALSE),"")</f>
        <v/>
      </c>
      <c r="C3411" s="4" t="str">
        <f>IFERROR(VLOOKUP(A3411,'From Ilsy'!$A$2:$B$1406,2,FALSE),"")</f>
        <v/>
      </c>
      <c r="D3411" s="5">
        <v>809</v>
      </c>
      <c r="E3411" s="4">
        <f>IFERROR(VLOOKUP(A3411,'From Ilsy'!$A$2:$D$1406,4,FALSE),999999)</f>
        <v>999999</v>
      </c>
      <c r="F3411" s="4">
        <f>IF(E3411=999999,VLOOKUP(D3411,'Manual by Vendor'!$A$2:$C$295,3,FALSE),E3411)</f>
        <v>999999</v>
      </c>
      <c r="G3411" s="4">
        <f>VLOOKUP(A3411,Query2[[00001]:[IMLT]],2,FALSE)</f>
        <v>0</v>
      </c>
      <c r="H3411" s="3"/>
      <c r="I3411" s="4">
        <f t="shared" si="53"/>
        <v>0</v>
      </c>
      <c r="J3411" s="3"/>
      <c r="K3411" s="3"/>
    </row>
    <row r="3412" spans="1:11">
      <c r="A3412" s="3" t="s">
        <v>3421</v>
      </c>
      <c r="B3412" s="4" t="str">
        <f>IFERROR(VLOOKUP(A3412,'From Ilsy'!$A$2:$C$1406,3,FALSE),"")</f>
        <v/>
      </c>
      <c r="C3412" s="4" t="str">
        <f>IFERROR(VLOOKUP(A3412,'From Ilsy'!$A$2:$B$1406,2,FALSE),"")</f>
        <v/>
      </c>
      <c r="D3412" s="5">
        <v>809</v>
      </c>
      <c r="E3412" s="4">
        <f>IFERROR(VLOOKUP(A3412,'From Ilsy'!$A$2:$D$1406,4,FALSE),999999)</f>
        <v>999999</v>
      </c>
      <c r="F3412" s="4">
        <f>IF(E3412=999999,VLOOKUP(D3412,'Manual by Vendor'!$A$2:$C$295,3,FALSE),E3412)</f>
        <v>999999</v>
      </c>
      <c r="G3412" s="4">
        <f>VLOOKUP(A3412,Query2[[00001]:[IMLT]],2,FALSE)</f>
        <v>0</v>
      </c>
      <c r="H3412" s="3"/>
      <c r="I3412" s="4">
        <f t="shared" si="53"/>
        <v>0</v>
      </c>
      <c r="J3412" s="3"/>
      <c r="K3412" s="3"/>
    </row>
    <row r="3413" spans="1:11">
      <c r="A3413" s="3" t="s">
        <v>3422</v>
      </c>
      <c r="B3413" s="4" t="str">
        <f>IFERROR(VLOOKUP(A3413,'From Ilsy'!$A$2:$C$1406,3,FALSE),"")</f>
        <v/>
      </c>
      <c r="C3413" s="4" t="str">
        <f>IFERROR(VLOOKUP(A3413,Sheet1!$A$2:$B$46,2,FALSE),"")</f>
        <v/>
      </c>
      <c r="D3413" s="5">
        <v>2014</v>
      </c>
      <c r="E3413" s="4">
        <f>IFERROR(VLOOKUP(A3413,'From Ilsy'!$A$2:$D$1406,4,FALSE),999999)</f>
        <v>999999</v>
      </c>
      <c r="F3413" s="4">
        <f>IF(E3413=999999,VLOOKUP(D3413,'Manual by Vendor'!$A$2:$C$295,3,FALSE),E3413)</f>
        <v>30</v>
      </c>
      <c r="G3413" s="4">
        <f>VLOOKUP(A3413,Query2[[00001]:[IMLT]],2,FALSE)</f>
        <v>64</v>
      </c>
      <c r="H3413" s="3"/>
      <c r="I3413" s="4">
        <f t="shared" si="53"/>
        <v>30</v>
      </c>
      <c r="J3413" s="3"/>
      <c r="K3413" s="3"/>
    </row>
    <row r="3414" spans="1:11">
      <c r="A3414" s="3" t="s">
        <v>3423</v>
      </c>
      <c r="B3414" s="4" t="str">
        <f>IFERROR(VLOOKUP(A3414,'From Ilsy'!$A$2:$C$1406,3,FALSE),"")</f>
        <v/>
      </c>
      <c r="C3414" s="4" t="str">
        <f>IFERROR(VLOOKUP(A3414,Sheet1!$A$2:$B$46,2,FALSE),"")</f>
        <v/>
      </c>
      <c r="D3414" s="5">
        <v>2014</v>
      </c>
      <c r="E3414" s="4">
        <f>IFERROR(VLOOKUP(A3414,'From Ilsy'!$A$2:$D$1406,4,FALSE),999999)</f>
        <v>999999</v>
      </c>
      <c r="F3414" s="4">
        <f>IF(E3414=999999,VLOOKUP(D3414,'Manual by Vendor'!$A$2:$C$295,3,FALSE),E3414)</f>
        <v>30</v>
      </c>
      <c r="G3414" s="4">
        <f>VLOOKUP(A3414,Query2[[00001]:[IMLT]],2,FALSE)</f>
        <v>63</v>
      </c>
      <c r="H3414" s="3"/>
      <c r="I3414" s="4">
        <f t="shared" si="53"/>
        <v>30</v>
      </c>
      <c r="J3414" s="3"/>
      <c r="K3414" s="3"/>
    </row>
    <row r="3415" spans="1:11">
      <c r="A3415" s="3" t="s">
        <v>3424</v>
      </c>
      <c r="B3415" s="4" t="str">
        <f>IFERROR(VLOOKUP(A3415,'From Ilsy'!$A$2:$C$1406,3,FALSE),"")</f>
        <v/>
      </c>
      <c r="C3415" s="4" t="str">
        <f>IFERROR(VLOOKUP(A3415,Sheet1!$A$2:$B$46,2,FALSE),"")</f>
        <v/>
      </c>
      <c r="D3415" s="5">
        <v>2014</v>
      </c>
      <c r="E3415" s="4">
        <f>IFERROR(VLOOKUP(A3415,'From Ilsy'!$A$2:$D$1406,4,FALSE),999999)</f>
        <v>999999</v>
      </c>
      <c r="F3415" s="4">
        <f>IF(E3415=999999,VLOOKUP(D3415,'Manual by Vendor'!$A$2:$C$295,3,FALSE),E3415)</f>
        <v>30</v>
      </c>
      <c r="G3415" s="4">
        <f>VLOOKUP(A3415,Query2[[00001]:[IMLT]],2,FALSE)</f>
        <v>35</v>
      </c>
      <c r="H3415" s="3"/>
      <c r="I3415" s="4">
        <f t="shared" si="53"/>
        <v>30</v>
      </c>
      <c r="J3415" s="3"/>
      <c r="K3415" s="3"/>
    </row>
    <row r="3416" spans="1:11">
      <c r="A3416" s="3" t="s">
        <v>3425</v>
      </c>
      <c r="B3416" s="4" t="str">
        <f>IFERROR(VLOOKUP(A3416,'From Ilsy'!$A$2:$C$1406,3,FALSE),"")</f>
        <v/>
      </c>
      <c r="C3416" s="4" t="str">
        <f>IFERROR(VLOOKUP(A3416,Sheet1!$A$2:$B$46,2,FALSE),"")</f>
        <v/>
      </c>
      <c r="D3416" s="5">
        <v>2014</v>
      </c>
      <c r="E3416" s="4">
        <f>IFERROR(VLOOKUP(A3416,'From Ilsy'!$A$2:$D$1406,4,FALSE),999999)</f>
        <v>999999</v>
      </c>
      <c r="F3416" s="4">
        <f>IF(E3416=999999,VLOOKUP(D3416,'Manual by Vendor'!$A$2:$C$295,3,FALSE),E3416)</f>
        <v>30</v>
      </c>
      <c r="G3416" s="4">
        <f>VLOOKUP(A3416,Query2[[00001]:[IMLT]],2,FALSE)</f>
        <v>15</v>
      </c>
      <c r="H3416" s="3"/>
      <c r="I3416" s="4">
        <f t="shared" si="53"/>
        <v>30</v>
      </c>
      <c r="J3416" s="3"/>
      <c r="K3416" s="3"/>
    </row>
    <row r="3417" spans="1:11">
      <c r="A3417" s="3" t="s">
        <v>3426</v>
      </c>
      <c r="B3417" s="4" t="str">
        <f>IFERROR(VLOOKUP(A3417,'From Ilsy'!$A$2:$C$1406,3,FALSE),"")</f>
        <v/>
      </c>
      <c r="C3417" s="4" t="str">
        <f>IFERROR(VLOOKUP(A3417,Sheet1!$A$2:$B$46,2,FALSE),"")</f>
        <v/>
      </c>
      <c r="D3417" s="5">
        <v>2014</v>
      </c>
      <c r="E3417" s="4">
        <f>IFERROR(VLOOKUP(A3417,'From Ilsy'!$A$2:$D$1406,4,FALSE),999999)</f>
        <v>999999</v>
      </c>
      <c r="F3417" s="4">
        <f>IF(E3417=999999,VLOOKUP(D3417,'Manual by Vendor'!$A$2:$C$295,3,FALSE),E3417)</f>
        <v>30</v>
      </c>
      <c r="G3417" s="4">
        <f>VLOOKUP(A3417,Query2[[00001]:[IMLT]],2,FALSE)</f>
        <v>26</v>
      </c>
      <c r="H3417" s="3"/>
      <c r="I3417" s="4">
        <f t="shared" si="53"/>
        <v>30</v>
      </c>
      <c r="J3417" s="3"/>
      <c r="K3417" s="3"/>
    </row>
    <row r="3418" spans="1:11">
      <c r="A3418" s="3" t="s">
        <v>3427</v>
      </c>
      <c r="B3418" s="4" t="str">
        <f>IFERROR(VLOOKUP(A3418,'From Ilsy'!$A$2:$C$1406,3,FALSE),"")</f>
        <v/>
      </c>
      <c r="C3418" s="4" t="str">
        <f>IFERROR(VLOOKUP(A3418,Sheet1!$A$2:$B$46,2,FALSE),"")</f>
        <v/>
      </c>
      <c r="D3418" s="5">
        <v>2014</v>
      </c>
      <c r="E3418" s="4">
        <f>IFERROR(VLOOKUP(A3418,'From Ilsy'!$A$2:$D$1406,4,FALSE),999999)</f>
        <v>999999</v>
      </c>
      <c r="F3418" s="4">
        <f>IF(E3418=999999,VLOOKUP(D3418,'Manual by Vendor'!$A$2:$C$295,3,FALSE),E3418)</f>
        <v>30</v>
      </c>
      <c r="G3418" s="4">
        <f>VLOOKUP(A3418,Query2[[00001]:[IMLT]],2,FALSE)</f>
        <v>30</v>
      </c>
      <c r="H3418" s="3"/>
      <c r="I3418" s="4">
        <f t="shared" si="53"/>
        <v>30</v>
      </c>
      <c r="J3418" s="3"/>
      <c r="K3418" s="3"/>
    </row>
    <row r="3419" spans="1:11">
      <c r="A3419" s="3" t="s">
        <v>3428</v>
      </c>
      <c r="B3419" s="4" t="str">
        <f>IFERROR(VLOOKUP(A3419,'From Ilsy'!$A$2:$C$1406,3,FALSE),"")</f>
        <v/>
      </c>
      <c r="C3419" s="4" t="str">
        <f>IFERROR(VLOOKUP(A3419,Sheet1!$A$2:$B$46,2,FALSE),"")</f>
        <v/>
      </c>
      <c r="D3419" s="5">
        <v>2014</v>
      </c>
      <c r="E3419" s="4">
        <f>IFERROR(VLOOKUP(A3419,'From Ilsy'!$A$2:$D$1406,4,FALSE),999999)</f>
        <v>999999</v>
      </c>
      <c r="F3419" s="4">
        <f>IF(E3419=999999,VLOOKUP(D3419,'Manual by Vendor'!$A$2:$C$295,3,FALSE),E3419)</f>
        <v>30</v>
      </c>
      <c r="G3419" s="4">
        <f>VLOOKUP(A3419,Query2[[00001]:[IMLT]],2,FALSE)</f>
        <v>0</v>
      </c>
      <c r="H3419" s="3"/>
      <c r="I3419" s="4">
        <f t="shared" si="53"/>
        <v>30</v>
      </c>
      <c r="J3419" s="3"/>
      <c r="K3419" s="3"/>
    </row>
    <row r="3420" spans="1:11">
      <c r="A3420" s="3" t="s">
        <v>3429</v>
      </c>
      <c r="B3420" s="4" t="str">
        <f>IFERROR(VLOOKUP(A3420,'From Ilsy'!$A$2:$C$1406,3,FALSE),"")</f>
        <v/>
      </c>
      <c r="C3420" s="4" t="str">
        <f>IFERROR(VLOOKUP(A3420,Sheet1!$A$2:$B$46,2,FALSE),"")</f>
        <v/>
      </c>
      <c r="D3420" s="5">
        <v>2014</v>
      </c>
      <c r="E3420" s="4">
        <f>IFERROR(VLOOKUP(A3420,'From Ilsy'!$A$2:$D$1406,4,FALSE),999999)</f>
        <v>999999</v>
      </c>
      <c r="F3420" s="4">
        <f>IF(E3420=999999,VLOOKUP(D3420,'Manual by Vendor'!$A$2:$C$295,3,FALSE),E3420)</f>
        <v>30</v>
      </c>
      <c r="G3420" s="4">
        <f>VLOOKUP(A3420,Query2[[00001]:[IMLT]],2,FALSE)</f>
        <v>60</v>
      </c>
      <c r="H3420" s="3"/>
      <c r="I3420" s="4">
        <f t="shared" si="53"/>
        <v>30</v>
      </c>
      <c r="J3420" s="3"/>
      <c r="K3420" s="3"/>
    </row>
    <row r="3421" spans="1:11">
      <c r="A3421" s="3" t="s">
        <v>3430</v>
      </c>
      <c r="B3421" s="4" t="str">
        <f>IFERROR(VLOOKUP(A3421,'From Ilsy'!$A$2:$C$1406,3,FALSE),"")</f>
        <v/>
      </c>
      <c r="C3421" s="4" t="str">
        <f>IFERROR(VLOOKUP(A3421,Sheet1!$A$2:$B$46,2,FALSE),"")</f>
        <v/>
      </c>
      <c r="D3421" s="5">
        <v>2014</v>
      </c>
      <c r="E3421" s="4">
        <f>IFERROR(VLOOKUP(A3421,'From Ilsy'!$A$2:$D$1406,4,FALSE),999999)</f>
        <v>999999</v>
      </c>
      <c r="F3421" s="4">
        <f>IF(E3421=999999,VLOOKUP(D3421,'Manual by Vendor'!$A$2:$C$295,3,FALSE),E3421)</f>
        <v>30</v>
      </c>
      <c r="G3421" s="4">
        <f>VLOOKUP(A3421,Query2[[00001]:[IMLT]],2,FALSE)</f>
        <v>65</v>
      </c>
      <c r="H3421" s="3"/>
      <c r="I3421" s="4">
        <f t="shared" si="53"/>
        <v>30</v>
      </c>
      <c r="J3421" s="3"/>
      <c r="K3421" s="3"/>
    </row>
    <row r="3422" spans="1:11">
      <c r="A3422" s="3" t="s">
        <v>3431</v>
      </c>
      <c r="B3422" s="4" t="str">
        <f>IFERROR(VLOOKUP(A3422,'From Ilsy'!$A$2:$C$1406,3,FALSE),"")</f>
        <v/>
      </c>
      <c r="C3422" s="4" t="str">
        <f>IFERROR(VLOOKUP(A3422,Sheet1!$A$2:$B$46,2,FALSE),"")</f>
        <v/>
      </c>
      <c r="D3422" s="5">
        <v>0</v>
      </c>
      <c r="E3422" s="4">
        <f>IFERROR(VLOOKUP(A3422,'From Ilsy'!$A$2:$D$1406,4,FALSE),999999)</f>
        <v>999999</v>
      </c>
      <c r="F3422" s="4">
        <f>IF(E3422=999999,VLOOKUP(D3422,'Manual by Vendor'!$A$2:$C$295,3,FALSE),E3422)</f>
        <v>999999</v>
      </c>
      <c r="G3422" s="4">
        <f>VLOOKUP(A3422,Query2[[00001]:[IMLT]],2,FALSE)</f>
        <v>0</v>
      </c>
      <c r="H3422" s="3"/>
      <c r="I3422" s="4">
        <f t="shared" si="53"/>
        <v>0</v>
      </c>
      <c r="J3422" s="3"/>
      <c r="K3422" s="3"/>
    </row>
    <row r="3423" spans="1:11">
      <c r="A3423" s="3" t="s">
        <v>3432</v>
      </c>
      <c r="B3423" s="4" t="str">
        <f>IFERROR(VLOOKUP(A3423,'From Ilsy'!$A$2:$C$1406,3,FALSE),"")</f>
        <v/>
      </c>
      <c r="C3423" s="4" t="str">
        <f>IFERROR(VLOOKUP(A3423,Sheet1!$A$2:$B$46,2,FALSE),"")</f>
        <v/>
      </c>
      <c r="D3423" s="5">
        <v>428</v>
      </c>
      <c r="E3423" s="4">
        <f>IFERROR(VLOOKUP(A3423,'From Ilsy'!$A$2:$D$1406,4,FALSE),999999)</f>
        <v>999999</v>
      </c>
      <c r="F3423" s="4">
        <f>IF(E3423=999999,VLOOKUP(D3423,'Manual by Vendor'!$A$2:$C$295,3,FALSE),E3423)</f>
        <v>999999</v>
      </c>
      <c r="G3423" s="4">
        <f>VLOOKUP(A3423,Query2[[00001]:[IMLT]],2,FALSE)</f>
        <v>29</v>
      </c>
      <c r="H3423" s="3"/>
      <c r="I3423" s="4">
        <f t="shared" si="53"/>
        <v>29</v>
      </c>
      <c r="J3423" s="3"/>
      <c r="K3423" s="3"/>
    </row>
    <row r="3424" spans="1:11">
      <c r="A3424" s="3" t="s">
        <v>3433</v>
      </c>
      <c r="B3424" s="4" t="str">
        <f>IFERROR(VLOOKUP(A3424,'From Ilsy'!$A$2:$C$1406,3,FALSE),"")</f>
        <v>1/2 x 2" SELECT R/O NESTED BND</v>
      </c>
      <c r="C3424" s="4" t="str">
        <f>IFERROR(VLOOKUP(A3424,'From Ilsy'!$A$2:$B$1406,2,FALSE),"")</f>
        <v xml:space="preserve">UNF. THE "6"        </v>
      </c>
      <c r="D3424" s="5">
        <v>428</v>
      </c>
      <c r="E3424" s="4">
        <f>IFERROR(VLOOKUP(A3424,'From Ilsy'!$A$2:$D$1406,4,FALSE),999999)</f>
        <v>30</v>
      </c>
      <c r="F3424" s="4">
        <f>IF(E3424=999999,VLOOKUP(D3424,'Manual by Vendor'!$A$2:$C$295,3,FALSE),E3424)</f>
        <v>30</v>
      </c>
      <c r="G3424" s="4">
        <f>VLOOKUP(A3424,Query2[[00001]:[IMLT]],2,FALSE)</f>
        <v>5</v>
      </c>
      <c r="H3424" s="3"/>
      <c r="I3424" s="4">
        <f t="shared" si="53"/>
        <v>30</v>
      </c>
      <c r="J3424" s="3"/>
      <c r="K3424" s="3"/>
    </row>
    <row r="3425" spans="1:11">
      <c r="A3425" s="3" t="s">
        <v>3434</v>
      </c>
      <c r="B3425" s="4" t="str">
        <f>IFERROR(VLOOKUP(A3425,'From Ilsy'!$A$2:$C$1406,3,FALSE),"")</f>
        <v/>
      </c>
      <c r="C3425" s="4" t="str">
        <f>IFERROR(VLOOKUP(A3425,Sheet1!$A$2:$B$46,2,FALSE),"")</f>
        <v/>
      </c>
      <c r="D3425" s="5">
        <v>2014</v>
      </c>
      <c r="E3425" s="4">
        <f>IFERROR(VLOOKUP(A3425,'From Ilsy'!$A$2:$D$1406,4,FALSE),999999)</f>
        <v>999999</v>
      </c>
      <c r="F3425" s="4">
        <f>IF(E3425=999999,VLOOKUP(D3425,'Manual by Vendor'!$A$2:$C$295,3,FALSE),E3425)</f>
        <v>30</v>
      </c>
      <c r="G3425" s="4">
        <f>VLOOKUP(A3425,Query2[[00001]:[IMLT]],2,FALSE)</f>
        <v>49</v>
      </c>
      <c r="H3425" s="3"/>
      <c r="I3425" s="4">
        <f t="shared" si="53"/>
        <v>30</v>
      </c>
      <c r="J3425" s="3"/>
      <c r="K3425" s="3"/>
    </row>
    <row r="3426" spans="1:11">
      <c r="A3426" s="3" t="s">
        <v>3435</v>
      </c>
      <c r="B3426" s="4" t="str">
        <f>IFERROR(VLOOKUP(A3426,'From Ilsy'!$A$2:$C$1406,3,FALSE),"")</f>
        <v/>
      </c>
      <c r="C3426" s="4" t="str">
        <f>IFERROR(VLOOKUP(A3426,Sheet1!$A$2:$B$46,2,FALSE),"")</f>
        <v>REGULAR UNFINISHED</v>
      </c>
      <c r="D3426" s="5">
        <v>2014</v>
      </c>
      <c r="E3426" s="4">
        <f>IFERROR(VLOOKUP(A3426,'From Ilsy'!$A$2:$D$1406,4,FALSE),999999)</f>
        <v>999999</v>
      </c>
      <c r="F3426" s="4">
        <f>IF(E3426=999999,VLOOKUP(D3426,'Manual by Vendor'!$A$2:$C$295,3,FALSE),E3426)</f>
        <v>30</v>
      </c>
      <c r="G3426" s="4">
        <f>VLOOKUP(A3426,Query2[[00001]:[IMLT]],2,FALSE)</f>
        <v>18</v>
      </c>
      <c r="H3426" s="3"/>
      <c r="I3426" s="4">
        <f t="shared" si="53"/>
        <v>30</v>
      </c>
      <c r="J3426" s="3"/>
      <c r="K3426" s="3"/>
    </row>
    <row r="3427" spans="1:11">
      <c r="A3427" s="3" t="s">
        <v>3436</v>
      </c>
      <c r="B3427" s="4" t="str">
        <f>IFERROR(VLOOKUP(A3427,'From Ilsy'!$A$2:$C$1406,3,FALSE),"")</f>
        <v/>
      </c>
      <c r="C3427" s="4" t="str">
        <f>IFERROR(VLOOKUP(A3427,Sheet1!$A$2:$B$46,2,FALSE),"")</f>
        <v/>
      </c>
      <c r="D3427" s="5">
        <v>2014</v>
      </c>
      <c r="E3427" s="4">
        <f>IFERROR(VLOOKUP(A3427,'From Ilsy'!$A$2:$D$1406,4,FALSE),999999)</f>
        <v>999999</v>
      </c>
      <c r="F3427" s="4">
        <f>IF(E3427=999999,VLOOKUP(D3427,'Manual by Vendor'!$A$2:$C$295,3,FALSE),E3427)</f>
        <v>30</v>
      </c>
      <c r="G3427" s="4">
        <f>VLOOKUP(A3427,Query2[[00001]:[IMLT]],2,FALSE)</f>
        <v>0</v>
      </c>
      <c r="H3427" s="3"/>
      <c r="I3427" s="4">
        <f t="shared" si="53"/>
        <v>30</v>
      </c>
      <c r="J3427" s="3"/>
      <c r="K3427" s="3"/>
    </row>
    <row r="3428" spans="1:11">
      <c r="A3428" s="3" t="s">
        <v>3437</v>
      </c>
      <c r="B3428" s="4" t="str">
        <f>IFERROR(VLOOKUP(A3428,'From Ilsy'!$A$2:$C$1406,3,FALSE),"")</f>
        <v/>
      </c>
      <c r="C3428" s="4" t="str">
        <f>IFERROR(VLOOKUP(A3428,Sheet1!$A$2:$B$46,2,FALSE),"")</f>
        <v/>
      </c>
      <c r="D3428" s="5">
        <v>2014</v>
      </c>
      <c r="E3428" s="4">
        <f>IFERROR(VLOOKUP(A3428,'From Ilsy'!$A$2:$D$1406,4,FALSE),999999)</f>
        <v>999999</v>
      </c>
      <c r="F3428" s="4">
        <f>IF(E3428=999999,VLOOKUP(D3428,'Manual by Vendor'!$A$2:$C$295,3,FALSE),E3428)</f>
        <v>30</v>
      </c>
      <c r="G3428" s="4">
        <f>VLOOKUP(A3428,Query2[[00001]:[IMLT]],2,FALSE)</f>
        <v>0</v>
      </c>
      <c r="H3428" s="3"/>
      <c r="I3428" s="4">
        <f t="shared" si="53"/>
        <v>30</v>
      </c>
      <c r="J3428" s="3"/>
      <c r="K3428" s="3"/>
    </row>
    <row r="3429" spans="1:11">
      <c r="A3429" s="3" t="s">
        <v>3438</v>
      </c>
      <c r="B3429" s="4" t="str">
        <f>IFERROR(VLOOKUP(A3429,'From Ilsy'!$A$2:$C$1406,3,FALSE),"")</f>
        <v/>
      </c>
      <c r="C3429" s="4" t="str">
        <f>IFERROR(VLOOKUP(A3429,Sheet1!$A$2:$B$46,2,FALSE),"")</f>
        <v/>
      </c>
      <c r="D3429" s="5">
        <v>2014</v>
      </c>
      <c r="E3429" s="4">
        <f>IFERROR(VLOOKUP(A3429,'From Ilsy'!$A$2:$D$1406,4,FALSE),999999)</f>
        <v>999999</v>
      </c>
      <c r="F3429" s="4">
        <f>IF(E3429=999999,VLOOKUP(D3429,'Manual by Vendor'!$A$2:$C$295,3,FALSE),E3429)</f>
        <v>30</v>
      </c>
      <c r="G3429" s="4">
        <f>VLOOKUP(A3429,Query2[[00001]:[IMLT]],2,FALSE)</f>
        <v>0</v>
      </c>
      <c r="H3429" s="3"/>
      <c r="I3429" s="4">
        <f t="shared" si="53"/>
        <v>30</v>
      </c>
      <c r="J3429" s="3"/>
      <c r="K3429" s="3"/>
    </row>
    <row r="3430" spans="1:11">
      <c r="A3430" s="3" t="s">
        <v>3439</v>
      </c>
      <c r="B3430" s="4" t="str">
        <f>IFERROR(VLOOKUP(A3430,'From Ilsy'!$A$2:$C$1406,3,FALSE),"")</f>
        <v/>
      </c>
      <c r="C3430" s="4" t="str">
        <f>IFERROR(VLOOKUP(A3430,Sheet1!$A$2:$B$46,2,FALSE),"")</f>
        <v/>
      </c>
      <c r="D3430" s="5">
        <v>0</v>
      </c>
      <c r="E3430" s="4">
        <f>IFERROR(VLOOKUP(A3430,'From Ilsy'!$A$2:$D$1406,4,FALSE),999999)</f>
        <v>999999</v>
      </c>
      <c r="F3430" s="4">
        <f>IF(E3430=999999,VLOOKUP(D3430,'Manual by Vendor'!$A$2:$C$295,3,FALSE),E3430)</f>
        <v>999999</v>
      </c>
      <c r="G3430" s="4">
        <f>VLOOKUP(A3430,Query2[[00001]:[IMLT]],2,FALSE)</f>
        <v>107</v>
      </c>
      <c r="H3430" s="3"/>
      <c r="I3430" s="4">
        <f t="shared" si="53"/>
        <v>107</v>
      </c>
      <c r="J3430" s="3"/>
      <c r="K3430" s="3"/>
    </row>
    <row r="3431" spans="1:11">
      <c r="A3431" s="3" t="s">
        <v>3440</v>
      </c>
      <c r="B3431" s="4" t="str">
        <f>IFERROR(VLOOKUP(A3431,'From Ilsy'!$A$2:$C$1406,3,FALSE),"")</f>
        <v/>
      </c>
      <c r="C3431" s="4" t="str">
        <f>IFERROR(VLOOKUP(A3431,Sheet1!$A$2:$B$46,2,FALSE),"")</f>
        <v/>
      </c>
      <c r="D3431" s="5">
        <v>1305</v>
      </c>
      <c r="E3431" s="4">
        <f>IFERROR(VLOOKUP(A3431,'From Ilsy'!$A$2:$D$1406,4,FALSE),999999)</f>
        <v>999999</v>
      </c>
      <c r="F3431" s="4">
        <f>IF(E3431=999999,VLOOKUP(D3431,'Manual by Vendor'!$A$2:$C$295,3,FALSE),E3431)</f>
        <v>999999</v>
      </c>
      <c r="G3431" s="4">
        <f>VLOOKUP(A3431,Query2[[00001]:[IMLT]],2,FALSE)</f>
        <v>115</v>
      </c>
      <c r="H3431" s="3"/>
      <c r="I3431" s="4">
        <f t="shared" si="53"/>
        <v>115</v>
      </c>
      <c r="J3431" s="3"/>
      <c r="K3431" s="3"/>
    </row>
    <row r="3432" spans="1:11">
      <c r="A3432" s="3" t="s">
        <v>3441</v>
      </c>
      <c r="B3432" s="4" t="str">
        <f>IFERROR(VLOOKUP(A3432,'From Ilsy'!$A$2:$C$1406,3,FALSE),"")</f>
        <v/>
      </c>
      <c r="C3432" s="4" t="str">
        <f>IFERROR(VLOOKUP(A3432,Sheet1!$A$2:$B$46,2,FALSE),"")</f>
        <v/>
      </c>
      <c r="D3432" s="5">
        <v>1305</v>
      </c>
      <c r="E3432" s="4">
        <f>IFERROR(VLOOKUP(A3432,'From Ilsy'!$A$2:$D$1406,4,FALSE),999999)</f>
        <v>999999</v>
      </c>
      <c r="F3432" s="4">
        <f>IF(E3432=999999,VLOOKUP(D3432,'Manual by Vendor'!$A$2:$C$295,3,FALSE),E3432)</f>
        <v>999999</v>
      </c>
      <c r="G3432" s="4">
        <f>VLOOKUP(A3432,Query2[[00001]:[IMLT]],2,FALSE)</f>
        <v>88</v>
      </c>
      <c r="H3432" s="3"/>
      <c r="I3432" s="4">
        <f t="shared" si="53"/>
        <v>88</v>
      </c>
      <c r="J3432" s="3"/>
      <c r="K3432" s="3"/>
    </row>
    <row r="3433" spans="1:11">
      <c r="A3433" s="3" t="s">
        <v>3442</v>
      </c>
      <c r="B3433" s="4" t="str">
        <f>IFERROR(VLOOKUP(A3433,'From Ilsy'!$A$2:$C$1406,3,FALSE),"")</f>
        <v/>
      </c>
      <c r="C3433" s="4" t="str">
        <f>IFERROR(VLOOKUP(A3433,Sheet1!$A$2:$B$46,2,FALSE),"")</f>
        <v/>
      </c>
      <c r="D3433" s="5">
        <v>1229</v>
      </c>
      <c r="E3433" s="4">
        <f>IFERROR(VLOOKUP(A3433,'From Ilsy'!$A$2:$D$1406,4,FALSE),999999)</f>
        <v>999999</v>
      </c>
      <c r="F3433" s="4">
        <f>IF(E3433=999999,VLOOKUP(D3433,'Manual by Vendor'!$A$2:$C$295,3,FALSE),E3433)</f>
        <v>999999</v>
      </c>
      <c r="G3433" s="4">
        <f>VLOOKUP(A3433,Query2[[00001]:[IMLT]],2,FALSE)</f>
        <v>27</v>
      </c>
      <c r="H3433" s="3"/>
      <c r="I3433" s="4">
        <f t="shared" si="53"/>
        <v>27</v>
      </c>
      <c r="J3433" s="3"/>
      <c r="K3433" s="3"/>
    </row>
    <row r="3434" spans="1:11">
      <c r="A3434" s="3" t="s">
        <v>3443</v>
      </c>
      <c r="B3434" s="4" t="str">
        <f>IFERROR(VLOOKUP(A3434,'From Ilsy'!$A$2:$C$1406,3,FALSE),"")</f>
        <v/>
      </c>
      <c r="C3434" s="4" t="str">
        <f>IFERROR(VLOOKUP(A3434,Sheet1!$A$2:$B$46,2,FALSE),"")</f>
        <v/>
      </c>
      <c r="D3434" s="5">
        <v>1229</v>
      </c>
      <c r="E3434" s="4">
        <f>IFERROR(VLOOKUP(A3434,'From Ilsy'!$A$2:$D$1406,4,FALSE),999999)</f>
        <v>999999</v>
      </c>
      <c r="F3434" s="4">
        <f>IF(E3434=999999,VLOOKUP(D3434,'Manual by Vendor'!$A$2:$C$295,3,FALSE),E3434)</f>
        <v>999999</v>
      </c>
      <c r="G3434" s="4">
        <f>VLOOKUP(A3434,Query2[[00001]:[IMLT]],2,FALSE)</f>
        <v>49</v>
      </c>
      <c r="H3434" s="3"/>
      <c r="I3434" s="4">
        <f t="shared" si="53"/>
        <v>49</v>
      </c>
      <c r="J3434" s="3"/>
      <c r="K3434" s="3"/>
    </row>
    <row r="3435" spans="1:11">
      <c r="A3435" s="3" t="s">
        <v>3444</v>
      </c>
      <c r="B3435" s="4" t="str">
        <f>IFERROR(VLOOKUP(A3435,'From Ilsy'!$A$2:$C$1406,3,FALSE),"")</f>
        <v/>
      </c>
      <c r="C3435" s="4" t="str">
        <f>IFERROR(VLOOKUP(A3435,Sheet1!$A$2:$B$46,2,FALSE),"")</f>
        <v/>
      </c>
      <c r="D3435" s="5">
        <v>411</v>
      </c>
      <c r="E3435" s="4">
        <f>IFERROR(VLOOKUP(A3435,'From Ilsy'!$A$2:$D$1406,4,FALSE),999999)</f>
        <v>999999</v>
      </c>
      <c r="F3435" s="4">
        <f>IF(E3435=999999,VLOOKUP(D3435,'Manual by Vendor'!$A$2:$C$295,3,FALSE),E3435)</f>
        <v>999999</v>
      </c>
      <c r="G3435" s="4">
        <f>VLOOKUP(A3435,Query2[[00001]:[IMLT]],2,FALSE)</f>
        <v>0</v>
      </c>
      <c r="H3435" s="3"/>
      <c r="I3435" s="4">
        <f t="shared" si="53"/>
        <v>0</v>
      </c>
      <c r="J3435" s="3"/>
      <c r="K3435" s="3"/>
    </row>
    <row r="3436" spans="1:11">
      <c r="A3436" s="3" t="s">
        <v>3445</v>
      </c>
      <c r="B3436" s="4" t="str">
        <f>IFERROR(VLOOKUP(A3436,'From Ilsy'!$A$2:$C$1406,3,FALSE),"")</f>
        <v/>
      </c>
      <c r="C3436" s="4" t="str">
        <f>IFERROR(VLOOKUP(A3436,Sheet1!$A$2:$B$46,2,FALSE),"")</f>
        <v>REGULAR UNFINISHED</v>
      </c>
      <c r="D3436" s="5">
        <v>2014</v>
      </c>
      <c r="E3436" s="4">
        <f>IFERROR(VLOOKUP(A3436,'From Ilsy'!$A$2:$D$1406,4,FALSE),999999)</f>
        <v>999999</v>
      </c>
      <c r="F3436" s="4">
        <f>IF(E3436=999999,VLOOKUP(D3436,'Manual by Vendor'!$A$2:$C$295,3,FALSE),E3436)</f>
        <v>30</v>
      </c>
      <c r="G3436" s="4">
        <f>VLOOKUP(A3436,Query2[[00001]:[IMLT]],2,FALSE)</f>
        <v>16</v>
      </c>
      <c r="H3436" s="3"/>
      <c r="I3436" s="4">
        <f t="shared" si="53"/>
        <v>30</v>
      </c>
      <c r="J3436" s="3"/>
      <c r="K3436" s="3"/>
    </row>
    <row r="3437" spans="1:11">
      <c r="A3437" s="3" t="s">
        <v>3446</v>
      </c>
      <c r="B3437" s="4" t="str">
        <f>IFERROR(VLOOKUP(A3437,'From Ilsy'!$A$2:$C$1406,3,FALSE),"")</f>
        <v/>
      </c>
      <c r="C3437" s="4" t="str">
        <f>IFERROR(VLOOKUP(A3437,Sheet1!$A$2:$B$46,2,FALSE),"")</f>
        <v/>
      </c>
      <c r="D3437" s="5">
        <v>808</v>
      </c>
      <c r="E3437" s="4">
        <f>IFERROR(VLOOKUP(A3437,'From Ilsy'!$A$2:$D$1406,4,FALSE),999999)</f>
        <v>999999</v>
      </c>
      <c r="F3437" s="4">
        <f>IF(E3437=999999,VLOOKUP(D3437,'Manual by Vendor'!$A$2:$C$295,3,FALSE),E3437)</f>
        <v>999999</v>
      </c>
      <c r="G3437" s="4">
        <f>VLOOKUP(A3437,Query2[[00001]:[IMLT]],2,FALSE)</f>
        <v>45</v>
      </c>
      <c r="H3437" s="3"/>
      <c r="I3437" s="4">
        <f t="shared" si="53"/>
        <v>45</v>
      </c>
      <c r="J3437" s="3"/>
      <c r="K3437" s="3"/>
    </row>
    <row r="3438" spans="1:11">
      <c r="A3438" s="3" t="s">
        <v>3447</v>
      </c>
      <c r="B3438" s="4" t="str">
        <f>IFERROR(VLOOKUP(A3438,'From Ilsy'!$A$2:$C$1406,3,FALSE),"")</f>
        <v xml:space="preserve">3/4 x 2-1/4 SEL/BTR WHITE OAK </v>
      </c>
      <c r="C3438" s="4" t="str">
        <f>IFERROR(VLOOKUP(A3438,'From Ilsy'!$A$2:$B$1406,2,FALSE),"")</f>
        <v xml:space="preserve">UNF. THE "6"        </v>
      </c>
      <c r="D3438" s="5">
        <v>1219</v>
      </c>
      <c r="E3438" s="4">
        <f>IFERROR(VLOOKUP(A3438,'From Ilsy'!$A$2:$D$1406,4,FALSE),999999)</f>
        <v>30</v>
      </c>
      <c r="F3438" s="4">
        <f>IF(E3438=999999,VLOOKUP(D3438,'Manual by Vendor'!$A$2:$C$295,3,FALSE),E3438)</f>
        <v>30</v>
      </c>
      <c r="G3438" s="4">
        <f>VLOOKUP(A3438,Query2[[00001]:[IMLT]],2,FALSE)</f>
        <v>16</v>
      </c>
      <c r="H3438" s="3"/>
      <c r="I3438" s="4">
        <f t="shared" si="53"/>
        <v>30</v>
      </c>
      <c r="J3438" s="3"/>
      <c r="K3438" s="3"/>
    </row>
    <row r="3439" spans="1:11">
      <c r="A3439" s="3" t="s">
        <v>3448</v>
      </c>
      <c r="B3439" s="4" t="str">
        <f>IFERROR(VLOOKUP(A3439,'From Ilsy'!$A$2:$C$1406,3,FALSE),"")</f>
        <v/>
      </c>
      <c r="C3439" s="4" t="str">
        <f>IFERROR(VLOOKUP(A3439,Sheet1!$A$2:$B$46,2,FALSE),"")</f>
        <v/>
      </c>
      <c r="D3439" s="5">
        <v>115</v>
      </c>
      <c r="E3439" s="4">
        <f>IFERROR(VLOOKUP(A3439,'From Ilsy'!$A$2:$D$1406,4,FALSE),999999)</f>
        <v>999999</v>
      </c>
      <c r="F3439" s="4">
        <f>IF(E3439=999999,VLOOKUP(D3439,'Manual by Vendor'!$A$2:$C$295,3,FALSE),E3439)</f>
        <v>999999</v>
      </c>
      <c r="G3439" s="4">
        <f>VLOOKUP(A3439,Query2[[00001]:[IMLT]],2,FALSE)</f>
        <v>64</v>
      </c>
      <c r="H3439" s="3"/>
      <c r="I3439" s="4">
        <f t="shared" si="53"/>
        <v>64</v>
      </c>
      <c r="J3439" s="3"/>
      <c r="K3439" s="3"/>
    </row>
    <row r="3440" spans="1:11">
      <c r="A3440" s="3" t="s">
        <v>3449</v>
      </c>
      <c r="B3440" s="4" t="str">
        <f>IFERROR(VLOOKUP(A3440,'From Ilsy'!$A$2:$C$1406,3,FALSE),"")</f>
        <v xml:space="preserve">3/4 X 2-1/4 SELECT RED OAK    </v>
      </c>
      <c r="C3440" s="4" t="str">
        <f>IFERROR(VLOOKUP(A3440,'From Ilsy'!$A$2:$B$1406,2,FALSE),"")</f>
        <v xml:space="preserve">UNF. THE "6"        </v>
      </c>
      <c r="D3440" s="5">
        <v>1339</v>
      </c>
      <c r="E3440" s="4">
        <f>IFERROR(VLOOKUP(A3440,'From Ilsy'!$A$2:$D$1406,4,FALSE),999999)</f>
        <v>30</v>
      </c>
      <c r="F3440" s="4">
        <f>IF(E3440=999999,VLOOKUP(D3440,'Manual by Vendor'!$A$2:$C$295,3,FALSE),E3440)</f>
        <v>30</v>
      </c>
      <c r="G3440" s="4">
        <f>VLOOKUP(A3440,Query2[[00001]:[IMLT]],2,FALSE)</f>
        <v>19</v>
      </c>
      <c r="H3440" s="3"/>
      <c r="I3440" s="4">
        <f t="shared" si="53"/>
        <v>30</v>
      </c>
      <c r="J3440" s="3"/>
      <c r="K3440" s="3"/>
    </row>
    <row r="3441" spans="1:11">
      <c r="A3441" s="3" t="s">
        <v>3450</v>
      </c>
      <c r="B3441" s="4" t="str">
        <f>IFERROR(VLOOKUP(A3441,'From Ilsy'!$A$2:$C$1406,3,FALSE),"")</f>
        <v/>
      </c>
      <c r="C3441" s="4" t="str">
        <f>IFERROR(VLOOKUP(A3441,Sheet1!$A$2:$B$46,2,FALSE),"")</f>
        <v/>
      </c>
      <c r="D3441" s="5">
        <v>0</v>
      </c>
      <c r="E3441" s="4">
        <f>IFERROR(VLOOKUP(A3441,'From Ilsy'!$A$2:$D$1406,4,FALSE),999999)</f>
        <v>999999</v>
      </c>
      <c r="F3441" s="4">
        <f>IF(E3441=999999,VLOOKUP(D3441,'Manual by Vendor'!$A$2:$C$295,3,FALSE),E3441)</f>
        <v>999999</v>
      </c>
      <c r="G3441" s="4">
        <f>VLOOKUP(A3441,Query2[[00001]:[IMLT]],2,FALSE)</f>
        <v>11</v>
      </c>
      <c r="H3441" s="3"/>
      <c r="I3441" s="4">
        <f t="shared" si="53"/>
        <v>11</v>
      </c>
      <c r="J3441" s="3"/>
      <c r="K3441" s="3"/>
    </row>
    <row r="3442" spans="1:11">
      <c r="A3442" s="3" t="s">
        <v>3451</v>
      </c>
      <c r="B3442" s="4" t="str">
        <f>IFERROR(VLOOKUP(A3442,'From Ilsy'!$A$2:$C$1406,3,FALSE),"")</f>
        <v/>
      </c>
      <c r="C3442" s="4" t="str">
        <f>IFERROR(VLOOKUP(A3442,Sheet1!$A$2:$B$46,2,FALSE),"")</f>
        <v/>
      </c>
      <c r="D3442" s="5">
        <v>0</v>
      </c>
      <c r="E3442" s="4">
        <f>IFERROR(VLOOKUP(A3442,'From Ilsy'!$A$2:$D$1406,4,FALSE),999999)</f>
        <v>999999</v>
      </c>
      <c r="F3442" s="4">
        <f>IF(E3442=999999,VLOOKUP(D3442,'Manual by Vendor'!$A$2:$C$295,3,FALSE),E3442)</f>
        <v>999999</v>
      </c>
      <c r="G3442" s="4">
        <f>VLOOKUP(A3442,Query2[[00001]:[IMLT]],2,FALSE)</f>
        <v>25</v>
      </c>
      <c r="H3442" s="3"/>
      <c r="I3442" s="4">
        <f t="shared" si="53"/>
        <v>25</v>
      </c>
      <c r="J3442" s="3"/>
      <c r="K3442" s="3"/>
    </row>
    <row r="3443" spans="1:11">
      <c r="A3443" s="3" t="s">
        <v>3452</v>
      </c>
      <c r="B3443" s="4" t="str">
        <f>IFERROR(VLOOKUP(A3443,'From Ilsy'!$A$2:$C$1406,3,FALSE),"")</f>
        <v/>
      </c>
      <c r="C3443" s="4" t="str">
        <f>IFERROR(VLOOKUP(A3443,Sheet1!$A$2:$B$46,2,FALSE),"")</f>
        <v>REGULAR UNFINISHED</v>
      </c>
      <c r="D3443" s="5">
        <v>903</v>
      </c>
      <c r="E3443" s="4">
        <f>IFERROR(VLOOKUP(A3443,'From Ilsy'!$A$2:$D$1406,4,FALSE),999999)</f>
        <v>999999</v>
      </c>
      <c r="F3443" s="4">
        <f>IF(E3443=999999,VLOOKUP(D3443,'Manual by Vendor'!$A$2:$C$295,3,FALSE),E3443)</f>
        <v>999999</v>
      </c>
      <c r="G3443" s="4">
        <f>VLOOKUP(A3443,Query2[[00001]:[IMLT]],2,FALSE)</f>
        <v>29</v>
      </c>
      <c r="H3443" s="3"/>
      <c r="I3443" s="4">
        <f t="shared" si="53"/>
        <v>29</v>
      </c>
      <c r="J3443" s="3"/>
      <c r="K3443" s="3"/>
    </row>
    <row r="3444" spans="1:11">
      <c r="A3444" s="3" t="s">
        <v>3453</v>
      </c>
      <c r="B3444" s="4" t="str">
        <f>IFERROR(VLOOKUP(A3444,'From Ilsy'!$A$2:$C$1406,3,FALSE),"")</f>
        <v/>
      </c>
      <c r="C3444" s="4" t="str">
        <f>IFERROR(VLOOKUP(A3444,Sheet1!$A$2:$B$46,2,FALSE),"")</f>
        <v/>
      </c>
      <c r="D3444" s="5">
        <v>903</v>
      </c>
      <c r="E3444" s="4">
        <f>IFERROR(VLOOKUP(A3444,'From Ilsy'!$A$2:$D$1406,4,FALSE),999999)</f>
        <v>999999</v>
      </c>
      <c r="F3444" s="4">
        <f>IF(E3444=999999,VLOOKUP(D3444,'Manual by Vendor'!$A$2:$C$295,3,FALSE),E3444)</f>
        <v>999999</v>
      </c>
      <c r="G3444" s="4">
        <f>VLOOKUP(A3444,Query2[[00001]:[IMLT]],2,FALSE)</f>
        <v>18</v>
      </c>
      <c r="H3444" s="3"/>
      <c r="I3444" s="4">
        <f t="shared" si="53"/>
        <v>18</v>
      </c>
      <c r="J3444" s="3"/>
      <c r="K3444" s="3"/>
    </row>
    <row r="3445" spans="1:11">
      <c r="A3445" s="3" t="s">
        <v>3454</v>
      </c>
      <c r="B3445" s="4" t="str">
        <f>IFERROR(VLOOKUP(A3445,'From Ilsy'!$A$2:$C$1406,3,FALSE),"")</f>
        <v/>
      </c>
      <c r="C3445" s="4" t="str">
        <f>IFERROR(VLOOKUP(A3445,Sheet1!$A$2:$B$46,2,FALSE),"")</f>
        <v>REGULAR UNFINISHED</v>
      </c>
      <c r="D3445" s="5">
        <v>903</v>
      </c>
      <c r="E3445" s="4">
        <f>IFERROR(VLOOKUP(A3445,'From Ilsy'!$A$2:$D$1406,4,FALSE),999999)</f>
        <v>999999</v>
      </c>
      <c r="F3445" s="4">
        <f>IF(E3445=999999,VLOOKUP(D3445,'Manual by Vendor'!$A$2:$C$295,3,FALSE),E3445)</f>
        <v>999999</v>
      </c>
      <c r="G3445" s="4">
        <f>VLOOKUP(A3445,Query2[[00001]:[IMLT]],2,FALSE)</f>
        <v>21</v>
      </c>
      <c r="H3445" s="3"/>
      <c r="I3445" s="4">
        <f t="shared" si="53"/>
        <v>21</v>
      </c>
      <c r="J3445" s="3"/>
      <c r="K3445" s="3"/>
    </row>
    <row r="3446" spans="1:11">
      <c r="A3446" s="3" t="s">
        <v>3455</v>
      </c>
      <c r="B3446" s="4" t="str">
        <f>IFERROR(VLOOKUP(A3446,'From Ilsy'!$A$2:$C$1406,3,FALSE),"")</f>
        <v/>
      </c>
      <c r="C3446" s="4" t="str">
        <f>IFERROR(VLOOKUP(A3446,Sheet1!$A$2:$B$46,2,FALSE),"")</f>
        <v>REGULAR UNFINISHED</v>
      </c>
      <c r="D3446" s="5">
        <v>903</v>
      </c>
      <c r="E3446" s="4">
        <f>IFERROR(VLOOKUP(A3446,'From Ilsy'!$A$2:$D$1406,4,FALSE),999999)</f>
        <v>999999</v>
      </c>
      <c r="F3446" s="4">
        <f>IF(E3446=999999,VLOOKUP(D3446,'Manual by Vendor'!$A$2:$C$295,3,FALSE),E3446)</f>
        <v>999999</v>
      </c>
      <c r="G3446" s="4">
        <f>VLOOKUP(A3446,Query2[[00001]:[IMLT]],2,FALSE)</f>
        <v>18</v>
      </c>
      <c r="H3446" s="3"/>
      <c r="I3446" s="4">
        <f t="shared" si="53"/>
        <v>18</v>
      </c>
      <c r="J3446" s="3"/>
      <c r="K3446" s="3"/>
    </row>
    <row r="3447" spans="1:11">
      <c r="A3447" s="3" t="s">
        <v>3456</v>
      </c>
      <c r="B3447" s="4" t="str">
        <f>IFERROR(VLOOKUP(A3447,'From Ilsy'!$A$2:$C$1406,3,FALSE),"")</f>
        <v/>
      </c>
      <c r="C3447" s="4" t="str">
        <f>IFERROR(VLOOKUP(A3447,Sheet1!$A$2:$B$46,2,FALSE),"")</f>
        <v>REGULAR UNFINISHED</v>
      </c>
      <c r="D3447" s="5">
        <v>2014</v>
      </c>
      <c r="E3447" s="4">
        <f>IFERROR(VLOOKUP(A3447,'From Ilsy'!$A$2:$D$1406,4,FALSE),999999)</f>
        <v>999999</v>
      </c>
      <c r="F3447" s="4">
        <f>IF(E3447=999999,VLOOKUP(D3447,'Manual by Vendor'!$A$2:$C$295,3,FALSE),E3447)</f>
        <v>30</v>
      </c>
      <c r="G3447" s="4">
        <f>VLOOKUP(A3447,Query2[[00001]:[IMLT]],2,FALSE)</f>
        <v>24</v>
      </c>
      <c r="H3447" s="3"/>
      <c r="I3447" s="4">
        <f t="shared" si="53"/>
        <v>30</v>
      </c>
      <c r="J3447" s="3"/>
      <c r="K3447" s="3"/>
    </row>
    <row r="3448" spans="1:11">
      <c r="A3448" s="3" t="s">
        <v>3457</v>
      </c>
      <c r="B3448" s="4" t="str">
        <f>IFERROR(VLOOKUP(A3448,'From Ilsy'!$A$2:$C$1406,3,FALSE),"")</f>
        <v/>
      </c>
      <c r="C3448" s="4" t="str">
        <f>IFERROR(VLOOKUP(A3448,Sheet1!$A$2:$B$46,2,FALSE),"")</f>
        <v>REGULAR UNFINISHED</v>
      </c>
      <c r="D3448" s="5">
        <v>411</v>
      </c>
      <c r="E3448" s="4">
        <f>IFERROR(VLOOKUP(A3448,'From Ilsy'!$A$2:$D$1406,4,FALSE),999999)</f>
        <v>999999</v>
      </c>
      <c r="F3448" s="4">
        <f>IF(E3448=999999,VLOOKUP(D3448,'Manual by Vendor'!$A$2:$C$295,3,FALSE),E3448)</f>
        <v>999999</v>
      </c>
      <c r="G3448" s="4">
        <f>VLOOKUP(A3448,Query2[[00001]:[IMLT]],2,FALSE)</f>
        <v>11</v>
      </c>
      <c r="H3448" s="3"/>
      <c r="I3448" s="4">
        <f t="shared" si="53"/>
        <v>11</v>
      </c>
      <c r="J3448" s="3"/>
      <c r="K3448" s="3"/>
    </row>
    <row r="3449" spans="1:11">
      <c r="A3449" s="3" t="s">
        <v>3458</v>
      </c>
      <c r="B3449" s="4" t="str">
        <f>IFERROR(VLOOKUP(A3449,'From Ilsy'!$A$2:$C$1406,3,FALSE),"")</f>
        <v xml:space="preserve">3/4 x 3-1/4 SEL/BTR WHITE OAK </v>
      </c>
      <c r="C3449" s="4" t="str">
        <f>IFERROR(VLOOKUP(A3449,'From Ilsy'!$A$2:$B$1406,2,FALSE),"")</f>
        <v xml:space="preserve">UNF. THE "6"        </v>
      </c>
      <c r="D3449" s="5">
        <v>411</v>
      </c>
      <c r="E3449" s="4">
        <f>IFERROR(VLOOKUP(A3449,'From Ilsy'!$A$2:$D$1406,4,FALSE),999999)</f>
        <v>30</v>
      </c>
      <c r="F3449" s="4">
        <f>IF(E3449=999999,VLOOKUP(D3449,'Manual by Vendor'!$A$2:$C$295,3,FALSE),E3449)</f>
        <v>30</v>
      </c>
      <c r="G3449" s="4">
        <f>VLOOKUP(A3449,Query2[[00001]:[IMLT]],2,FALSE)</f>
        <v>15</v>
      </c>
      <c r="H3449" s="3"/>
      <c r="I3449" s="4">
        <f t="shared" si="53"/>
        <v>30</v>
      </c>
      <c r="J3449" s="3"/>
      <c r="K3449" s="3"/>
    </row>
    <row r="3450" spans="1:11">
      <c r="A3450" s="3" t="s">
        <v>3459</v>
      </c>
      <c r="B3450" s="4" t="str">
        <f>IFERROR(VLOOKUP(A3450,'From Ilsy'!$A$2:$C$1406,3,FALSE),"")</f>
        <v/>
      </c>
      <c r="C3450" s="4" t="str">
        <f>IFERROR(VLOOKUP(A3450,Sheet1!$A$2:$B$46,2,FALSE),"")</f>
        <v/>
      </c>
      <c r="D3450" s="5">
        <v>808</v>
      </c>
      <c r="E3450" s="4">
        <f>IFERROR(VLOOKUP(A3450,'From Ilsy'!$A$2:$D$1406,4,FALSE),999999)</f>
        <v>999999</v>
      </c>
      <c r="F3450" s="4">
        <f>IF(E3450=999999,VLOOKUP(D3450,'Manual by Vendor'!$A$2:$C$295,3,FALSE),E3450)</f>
        <v>999999</v>
      </c>
      <c r="G3450" s="4">
        <f>VLOOKUP(A3450,Query2[[00001]:[IMLT]],2,FALSE)</f>
        <v>54</v>
      </c>
      <c r="H3450" s="3"/>
      <c r="I3450" s="4">
        <f t="shared" si="53"/>
        <v>54</v>
      </c>
      <c r="J3450" s="3"/>
      <c r="K3450" s="3"/>
    </row>
    <row r="3451" spans="1:11">
      <c r="A3451" s="3" t="s">
        <v>3460</v>
      </c>
      <c r="B3451" s="4" t="str">
        <f>IFERROR(VLOOKUP(A3451,'From Ilsy'!$A$2:$C$1406,3,FALSE),"")</f>
        <v xml:space="preserve">3/4 x 3-1/4 SEL/BTR RED OAK   </v>
      </c>
      <c r="C3451" s="4" t="str">
        <f>IFERROR(VLOOKUP(A3451,'From Ilsy'!$A$2:$B$1406,2,FALSE),"")</f>
        <v xml:space="preserve">UNF. THE "6"        </v>
      </c>
      <c r="D3451" s="5">
        <v>411</v>
      </c>
      <c r="E3451" s="4">
        <f>IFERROR(VLOOKUP(A3451,'From Ilsy'!$A$2:$D$1406,4,FALSE),999999)</f>
        <v>30</v>
      </c>
      <c r="F3451" s="4">
        <f>IF(E3451=999999,VLOOKUP(D3451,'Manual by Vendor'!$A$2:$C$295,3,FALSE),E3451)</f>
        <v>30</v>
      </c>
      <c r="G3451" s="4">
        <f>VLOOKUP(A3451,Query2[[00001]:[IMLT]],2,FALSE)</f>
        <v>16</v>
      </c>
      <c r="H3451" s="3"/>
      <c r="I3451" s="4">
        <f t="shared" si="53"/>
        <v>30</v>
      </c>
      <c r="J3451" s="3"/>
      <c r="K3451" s="3"/>
    </row>
    <row r="3452" spans="1:11">
      <c r="A3452" s="3" t="s">
        <v>3461</v>
      </c>
      <c r="B3452" s="4" t="str">
        <f>IFERROR(VLOOKUP(A3452,'From Ilsy'!$A$2:$C$1406,3,FALSE),"")</f>
        <v/>
      </c>
      <c r="C3452" s="4" t="str">
        <f>IFERROR(VLOOKUP(A3452,Sheet1!$A$2:$B$46,2,FALSE),"")</f>
        <v/>
      </c>
      <c r="D3452" s="5">
        <v>0</v>
      </c>
      <c r="E3452" s="4">
        <f>IFERROR(VLOOKUP(A3452,'From Ilsy'!$A$2:$D$1406,4,FALSE),999999)</f>
        <v>999999</v>
      </c>
      <c r="F3452" s="4">
        <f>IF(E3452=999999,VLOOKUP(D3452,'Manual by Vendor'!$A$2:$C$295,3,FALSE),E3452)</f>
        <v>999999</v>
      </c>
      <c r="G3452" s="4">
        <f>VLOOKUP(A3452,Query2[[00001]:[IMLT]],2,FALSE)</f>
        <v>21</v>
      </c>
      <c r="H3452" s="3"/>
      <c r="I3452" s="4">
        <f t="shared" si="53"/>
        <v>21</v>
      </c>
      <c r="J3452" s="3"/>
      <c r="K3452" s="3"/>
    </row>
    <row r="3453" spans="1:11">
      <c r="A3453" s="3" t="s">
        <v>3462</v>
      </c>
      <c r="B3453" s="4" t="str">
        <f>IFERROR(VLOOKUP(A3453,'From Ilsy'!$A$2:$C$1406,3,FALSE),"")</f>
        <v/>
      </c>
      <c r="C3453" s="4" t="str">
        <f>IFERROR(VLOOKUP(A3453,Sheet1!$A$2:$B$46,2,FALSE),"")</f>
        <v/>
      </c>
      <c r="D3453" s="5">
        <v>0</v>
      </c>
      <c r="E3453" s="4">
        <f>IFERROR(VLOOKUP(A3453,'From Ilsy'!$A$2:$D$1406,4,FALSE),999999)</f>
        <v>999999</v>
      </c>
      <c r="F3453" s="4">
        <f>IF(E3453=999999,VLOOKUP(D3453,'Manual by Vendor'!$A$2:$C$295,3,FALSE),E3453)</f>
        <v>999999</v>
      </c>
      <c r="G3453" s="4">
        <f>VLOOKUP(A3453,Query2[[00001]:[IMLT]],2,FALSE)</f>
        <v>16</v>
      </c>
      <c r="H3453" s="3"/>
      <c r="I3453" s="4">
        <f t="shared" si="53"/>
        <v>16</v>
      </c>
      <c r="J3453" s="3"/>
      <c r="K3453" s="3"/>
    </row>
    <row r="3454" spans="1:11">
      <c r="A3454" s="3" t="s">
        <v>3463</v>
      </c>
      <c r="B3454" s="4" t="str">
        <f>IFERROR(VLOOKUP(A3454,'From Ilsy'!$A$2:$C$1406,3,FALSE),"")</f>
        <v/>
      </c>
      <c r="C3454" s="4" t="str">
        <f>IFERROR(VLOOKUP(A3454,Sheet1!$A$2:$B$46,2,FALSE),"")</f>
        <v/>
      </c>
      <c r="D3454" s="5">
        <v>1509</v>
      </c>
      <c r="E3454" s="4">
        <f>IFERROR(VLOOKUP(A3454,'From Ilsy'!$A$2:$D$1406,4,FALSE),999999)</f>
        <v>999999</v>
      </c>
      <c r="F3454" s="4">
        <f>IF(E3454=999999,VLOOKUP(D3454,'Manual by Vendor'!$A$2:$C$295,3,FALSE),E3454)</f>
        <v>999999</v>
      </c>
      <c r="G3454" s="4">
        <f>VLOOKUP(A3454,Query2[[00001]:[IMLT]],2,FALSE)</f>
        <v>7</v>
      </c>
      <c r="H3454" s="3"/>
      <c r="I3454" s="4">
        <f t="shared" si="53"/>
        <v>7</v>
      </c>
      <c r="J3454" s="3"/>
      <c r="K3454" s="3"/>
    </row>
    <row r="3455" spans="1:11">
      <c r="A3455" s="3" t="s">
        <v>3464</v>
      </c>
      <c r="B3455" s="4" t="str">
        <f>IFERROR(VLOOKUP(A3455,'From Ilsy'!$A$2:$C$1406,3,FALSE),"")</f>
        <v/>
      </c>
      <c r="C3455" s="4" t="str">
        <f>IFERROR(VLOOKUP(A3455,Sheet1!$A$2:$B$46,2,FALSE),"")</f>
        <v/>
      </c>
      <c r="D3455" s="5">
        <v>903</v>
      </c>
      <c r="E3455" s="4">
        <f>IFERROR(VLOOKUP(A3455,'From Ilsy'!$A$2:$D$1406,4,FALSE),999999)</f>
        <v>999999</v>
      </c>
      <c r="F3455" s="4">
        <f>IF(E3455=999999,VLOOKUP(D3455,'Manual by Vendor'!$A$2:$C$295,3,FALSE),E3455)</f>
        <v>999999</v>
      </c>
      <c r="G3455" s="4">
        <f>VLOOKUP(A3455,Query2[[00001]:[IMLT]],2,FALSE)</f>
        <v>7</v>
      </c>
      <c r="H3455" s="3"/>
      <c r="I3455" s="4">
        <f t="shared" si="53"/>
        <v>7</v>
      </c>
      <c r="J3455" s="3"/>
      <c r="K3455" s="3"/>
    </row>
    <row r="3456" spans="1:11">
      <c r="A3456" s="3" t="s">
        <v>3465</v>
      </c>
      <c r="B3456" s="4" t="str">
        <f>IFERROR(VLOOKUP(A3456,'From Ilsy'!$A$2:$C$1406,3,FALSE),"")</f>
        <v/>
      </c>
      <c r="C3456" s="4" t="str">
        <f>IFERROR(VLOOKUP(A3456,Sheet1!$A$2:$B$46,2,FALSE),"")</f>
        <v>REGULAR UNFINISHED</v>
      </c>
      <c r="D3456" s="5">
        <v>903</v>
      </c>
      <c r="E3456" s="4">
        <f>IFERROR(VLOOKUP(A3456,'From Ilsy'!$A$2:$D$1406,4,FALSE),999999)</f>
        <v>999999</v>
      </c>
      <c r="F3456" s="4">
        <f>IF(E3456=999999,VLOOKUP(D3456,'Manual by Vendor'!$A$2:$C$295,3,FALSE),E3456)</f>
        <v>999999</v>
      </c>
      <c r="G3456" s="4">
        <f>VLOOKUP(A3456,Query2[[00001]:[IMLT]],2,FALSE)</f>
        <v>59</v>
      </c>
      <c r="H3456" s="3"/>
      <c r="I3456" s="4">
        <f t="shared" si="53"/>
        <v>59</v>
      </c>
      <c r="J3456" s="3"/>
      <c r="K3456" s="3"/>
    </row>
    <row r="3457" spans="1:11">
      <c r="A3457" s="3" t="s">
        <v>3466</v>
      </c>
      <c r="B3457" s="4" t="str">
        <f>IFERROR(VLOOKUP(A3457,'From Ilsy'!$A$2:$C$1406,3,FALSE),"")</f>
        <v/>
      </c>
      <c r="C3457" s="4" t="str">
        <f>IFERROR(VLOOKUP(A3457,Sheet1!$A$2:$B$46,2,FALSE),"")</f>
        <v>REGULAR UNFINISHED</v>
      </c>
      <c r="D3457" s="5">
        <v>903</v>
      </c>
      <c r="E3457" s="4">
        <f>IFERROR(VLOOKUP(A3457,'From Ilsy'!$A$2:$D$1406,4,FALSE),999999)</f>
        <v>999999</v>
      </c>
      <c r="F3457" s="4">
        <f>IF(E3457=999999,VLOOKUP(D3457,'Manual by Vendor'!$A$2:$C$295,3,FALSE),E3457)</f>
        <v>999999</v>
      </c>
      <c r="G3457" s="4">
        <f>VLOOKUP(A3457,Query2[[00001]:[IMLT]],2,FALSE)</f>
        <v>26</v>
      </c>
      <c r="H3457" s="3"/>
      <c r="I3457" s="4">
        <f t="shared" si="53"/>
        <v>26</v>
      </c>
      <c r="J3457" s="3"/>
      <c r="K3457" s="3"/>
    </row>
    <row r="3458" spans="1:11">
      <c r="A3458" s="3" t="s">
        <v>3467</v>
      </c>
      <c r="B3458" s="4" t="str">
        <f>IFERROR(VLOOKUP(A3458,'From Ilsy'!$A$2:$C$1406,3,FALSE),"")</f>
        <v/>
      </c>
      <c r="C3458" s="4" t="str">
        <f>IFERROR(VLOOKUP(A3458,Sheet1!$A$2:$B$46,2,FALSE),"")</f>
        <v>REGULAR UNFINISHED</v>
      </c>
      <c r="D3458" s="5">
        <v>903</v>
      </c>
      <c r="E3458" s="4">
        <f>IFERROR(VLOOKUP(A3458,'From Ilsy'!$A$2:$D$1406,4,FALSE),999999)</f>
        <v>999999</v>
      </c>
      <c r="F3458" s="4">
        <f>IF(E3458=999999,VLOOKUP(D3458,'Manual by Vendor'!$A$2:$C$295,3,FALSE),E3458)</f>
        <v>999999</v>
      </c>
      <c r="G3458" s="4">
        <f>VLOOKUP(A3458,Query2[[00001]:[IMLT]],2,FALSE)</f>
        <v>62</v>
      </c>
      <c r="H3458" s="3"/>
      <c r="I3458" s="4">
        <f t="shared" si="53"/>
        <v>62</v>
      </c>
      <c r="J3458" s="3"/>
      <c r="K3458" s="3"/>
    </row>
    <row r="3459" spans="1:11">
      <c r="A3459" s="3" t="s">
        <v>3468</v>
      </c>
      <c r="B3459" s="4" t="str">
        <f>IFERROR(VLOOKUP(A3459,'From Ilsy'!$A$2:$C$1406,3,FALSE),"")</f>
        <v/>
      </c>
      <c r="C3459" s="4" t="str">
        <f>IFERROR(VLOOKUP(A3459,Sheet1!$A$2:$B$46,2,FALSE),"")</f>
        <v>REGULAR UNFINISHED</v>
      </c>
      <c r="D3459" s="5">
        <v>903</v>
      </c>
      <c r="E3459" s="4">
        <f>IFERROR(VLOOKUP(A3459,'From Ilsy'!$A$2:$D$1406,4,FALSE),999999)</f>
        <v>999999</v>
      </c>
      <c r="F3459" s="4">
        <f>IF(E3459=999999,VLOOKUP(D3459,'Manual by Vendor'!$A$2:$C$295,3,FALSE),E3459)</f>
        <v>999999</v>
      </c>
      <c r="G3459" s="4">
        <f>VLOOKUP(A3459,Query2[[00001]:[IMLT]],2,FALSE)</f>
        <v>24</v>
      </c>
      <c r="H3459" s="3"/>
      <c r="I3459" s="4">
        <f t="shared" ref="I3459:I3522" si="54">IF(E3459=999999,IF(F3459=999999,G3459,F3459),E3459)</f>
        <v>24</v>
      </c>
      <c r="J3459" s="3"/>
      <c r="K3459" s="3"/>
    </row>
    <row r="3460" spans="1:11">
      <c r="A3460" s="3" t="s">
        <v>3469</v>
      </c>
      <c r="B3460" s="4" t="str">
        <f>IFERROR(VLOOKUP(A3460,'From Ilsy'!$A$2:$C$1406,3,FALSE),"")</f>
        <v/>
      </c>
      <c r="C3460" s="4" t="str">
        <f>IFERROR(VLOOKUP(A3460,Sheet1!$A$2:$B$46,2,FALSE),"")</f>
        <v>REGULAR UNFINISHED</v>
      </c>
      <c r="D3460" s="5">
        <v>903</v>
      </c>
      <c r="E3460" s="4">
        <f>IFERROR(VLOOKUP(A3460,'From Ilsy'!$A$2:$D$1406,4,FALSE),999999)</f>
        <v>999999</v>
      </c>
      <c r="F3460" s="4">
        <f>IF(E3460=999999,VLOOKUP(D3460,'Manual by Vendor'!$A$2:$C$295,3,FALSE),E3460)</f>
        <v>999999</v>
      </c>
      <c r="G3460" s="4">
        <f>VLOOKUP(A3460,Query2[[00001]:[IMLT]],2,FALSE)</f>
        <v>27</v>
      </c>
      <c r="H3460" s="3"/>
      <c r="I3460" s="4">
        <f t="shared" si="54"/>
        <v>27</v>
      </c>
      <c r="J3460" s="3"/>
      <c r="K3460" s="3"/>
    </row>
    <row r="3461" spans="1:11">
      <c r="A3461" s="3" t="s">
        <v>3470</v>
      </c>
      <c r="B3461" s="4" t="str">
        <f>IFERROR(VLOOKUP(A3461,'From Ilsy'!$A$2:$C$1406,3,FALSE),"")</f>
        <v/>
      </c>
      <c r="C3461" s="4" t="str">
        <f>IFERROR(VLOOKUP(A3461,Sheet1!$A$2:$B$46,2,FALSE),"")</f>
        <v>REGULAR UNFINISHED</v>
      </c>
      <c r="D3461" s="5">
        <v>1339</v>
      </c>
      <c r="E3461" s="4">
        <f>IFERROR(VLOOKUP(A3461,'From Ilsy'!$A$2:$D$1406,4,FALSE),999999)</f>
        <v>999999</v>
      </c>
      <c r="F3461" s="4">
        <f>IF(E3461=999999,VLOOKUP(D3461,'Manual by Vendor'!$A$2:$C$295,3,FALSE),E3461)</f>
        <v>999999</v>
      </c>
      <c r="G3461" s="4">
        <f>VLOOKUP(A3461,Query2[[00001]:[IMLT]],2,FALSE)</f>
        <v>15</v>
      </c>
      <c r="H3461" s="3"/>
      <c r="I3461" s="4">
        <f t="shared" si="54"/>
        <v>15</v>
      </c>
      <c r="J3461" s="3"/>
      <c r="K3461" s="3"/>
    </row>
    <row r="3462" spans="1:11">
      <c r="A3462" s="3" t="s">
        <v>3471</v>
      </c>
      <c r="B3462" s="4" t="str">
        <f>IFERROR(VLOOKUP(A3462,'From Ilsy'!$A$2:$C$1406,3,FALSE),"")</f>
        <v/>
      </c>
      <c r="C3462" s="4" t="str">
        <f>IFERROR(VLOOKUP(A3462,Sheet1!$A$2:$B$46,2,FALSE),"")</f>
        <v>REGULAR UNFINISHED</v>
      </c>
      <c r="D3462" s="5">
        <v>903</v>
      </c>
      <c r="E3462" s="4">
        <f>IFERROR(VLOOKUP(A3462,'From Ilsy'!$A$2:$D$1406,4,FALSE),999999)</f>
        <v>999999</v>
      </c>
      <c r="F3462" s="4">
        <f>IF(E3462=999999,VLOOKUP(D3462,'Manual by Vendor'!$A$2:$C$295,3,FALSE),E3462)</f>
        <v>999999</v>
      </c>
      <c r="G3462" s="4">
        <f>VLOOKUP(A3462,Query2[[00001]:[IMLT]],2,FALSE)</f>
        <v>27</v>
      </c>
      <c r="H3462" s="3"/>
      <c r="I3462" s="4">
        <f t="shared" si="54"/>
        <v>27</v>
      </c>
      <c r="J3462" s="3"/>
      <c r="K3462" s="3"/>
    </row>
    <row r="3463" spans="1:11">
      <c r="A3463" s="3" t="s">
        <v>3472</v>
      </c>
      <c r="B3463" s="4" t="str">
        <f>IFERROR(VLOOKUP(A3463,'From Ilsy'!$A$2:$C$1406,3,FALSE),"")</f>
        <v/>
      </c>
      <c r="C3463" s="4" t="str">
        <f>IFERROR(VLOOKUP(A3463,Sheet1!$A$2:$B$46,2,FALSE),"")</f>
        <v>REGULAR UNFINISHED</v>
      </c>
      <c r="D3463" s="5">
        <v>903</v>
      </c>
      <c r="E3463" s="4">
        <f>IFERROR(VLOOKUP(A3463,'From Ilsy'!$A$2:$D$1406,4,FALSE),999999)</f>
        <v>999999</v>
      </c>
      <c r="F3463" s="4">
        <f>IF(E3463=999999,VLOOKUP(D3463,'Manual by Vendor'!$A$2:$C$295,3,FALSE),E3463)</f>
        <v>999999</v>
      </c>
      <c r="G3463" s="4">
        <f>VLOOKUP(A3463,Query2[[00001]:[IMLT]],2,FALSE)</f>
        <v>33</v>
      </c>
      <c r="H3463" s="3"/>
      <c r="I3463" s="4">
        <f t="shared" si="54"/>
        <v>33</v>
      </c>
      <c r="J3463" s="3"/>
      <c r="K3463" s="3"/>
    </row>
    <row r="3464" spans="1:11">
      <c r="A3464" s="3" t="s">
        <v>3473</v>
      </c>
      <c r="B3464" s="4" t="str">
        <f>IFERROR(VLOOKUP(A3464,'From Ilsy'!$A$2:$C$1406,3,FALSE),"")</f>
        <v/>
      </c>
      <c r="C3464" s="4" t="str">
        <f>IFERROR(VLOOKUP(A3464,Sheet1!$A$2:$B$46,2,FALSE),"")</f>
        <v>REGULAR UNFINISHED</v>
      </c>
      <c r="D3464" s="5">
        <v>903</v>
      </c>
      <c r="E3464" s="4">
        <f>IFERROR(VLOOKUP(A3464,'From Ilsy'!$A$2:$D$1406,4,FALSE),999999)</f>
        <v>999999</v>
      </c>
      <c r="F3464" s="4">
        <f>IF(E3464=999999,VLOOKUP(D3464,'Manual by Vendor'!$A$2:$C$295,3,FALSE),E3464)</f>
        <v>999999</v>
      </c>
      <c r="G3464" s="4">
        <f>VLOOKUP(A3464,Query2[[00001]:[IMLT]],2,FALSE)</f>
        <v>31</v>
      </c>
      <c r="H3464" s="3"/>
      <c r="I3464" s="4">
        <f t="shared" si="54"/>
        <v>31</v>
      </c>
      <c r="J3464" s="3"/>
      <c r="K3464" s="3"/>
    </row>
    <row r="3465" spans="1:11">
      <c r="A3465" s="3" t="s">
        <v>3474</v>
      </c>
      <c r="B3465" s="4" t="str">
        <f>IFERROR(VLOOKUP(A3465,'From Ilsy'!$A$2:$C$1406,3,FALSE),"")</f>
        <v/>
      </c>
      <c r="C3465" s="4" t="str">
        <f>IFERROR(VLOOKUP(A3465,Sheet1!$A$2:$B$46,2,FALSE),"")</f>
        <v/>
      </c>
      <c r="D3465" s="5">
        <v>903</v>
      </c>
      <c r="E3465" s="4">
        <f>IFERROR(VLOOKUP(A3465,'From Ilsy'!$A$2:$D$1406,4,FALSE),999999)</f>
        <v>999999</v>
      </c>
      <c r="F3465" s="4">
        <f>IF(E3465=999999,VLOOKUP(D3465,'Manual by Vendor'!$A$2:$C$295,3,FALSE),E3465)</f>
        <v>999999</v>
      </c>
      <c r="G3465" s="4">
        <f>VLOOKUP(A3465,Query2[[00001]:[IMLT]],2,FALSE)</f>
        <v>119</v>
      </c>
      <c r="H3465" s="3"/>
      <c r="I3465" s="4">
        <f t="shared" si="54"/>
        <v>119</v>
      </c>
      <c r="J3465" s="3"/>
      <c r="K3465" s="3"/>
    </row>
    <row r="3466" spans="1:11">
      <c r="A3466" s="3" t="s">
        <v>3475</v>
      </c>
      <c r="B3466" s="4" t="str">
        <f>IFERROR(VLOOKUP(A3466,'From Ilsy'!$A$2:$C$1406,3,FALSE),"")</f>
        <v/>
      </c>
      <c r="C3466" s="4" t="str">
        <f>IFERROR(VLOOKUP(A3466,Sheet1!$A$2:$B$46,2,FALSE),"")</f>
        <v/>
      </c>
      <c r="D3466" s="5">
        <v>903</v>
      </c>
      <c r="E3466" s="4">
        <f>IFERROR(VLOOKUP(A3466,'From Ilsy'!$A$2:$D$1406,4,FALSE),999999)</f>
        <v>999999</v>
      </c>
      <c r="F3466" s="4">
        <f>IF(E3466=999999,VLOOKUP(D3466,'Manual by Vendor'!$A$2:$C$295,3,FALSE),E3466)</f>
        <v>999999</v>
      </c>
      <c r="G3466" s="4">
        <f>VLOOKUP(A3466,Query2[[00001]:[IMLT]],2,FALSE)</f>
        <v>113</v>
      </c>
      <c r="H3466" s="3"/>
      <c r="I3466" s="4">
        <f t="shared" si="54"/>
        <v>113</v>
      </c>
      <c r="J3466" s="3"/>
      <c r="K3466" s="3"/>
    </row>
    <row r="3467" spans="1:11">
      <c r="A3467" s="3" t="s">
        <v>3476</v>
      </c>
      <c r="B3467" s="4" t="str">
        <f>IFERROR(VLOOKUP(A3467,'From Ilsy'!$A$2:$C$1406,3,FALSE),"")</f>
        <v/>
      </c>
      <c r="C3467" s="4" t="str">
        <f>IFERROR(VLOOKUP(A3467,Sheet1!$A$2:$B$46,2,FALSE),"")</f>
        <v>REGULAR UNFINISHED</v>
      </c>
      <c r="D3467" s="5">
        <v>903</v>
      </c>
      <c r="E3467" s="4">
        <f>IFERROR(VLOOKUP(A3467,'From Ilsy'!$A$2:$D$1406,4,FALSE),999999)</f>
        <v>999999</v>
      </c>
      <c r="F3467" s="4">
        <f>IF(E3467=999999,VLOOKUP(D3467,'Manual by Vendor'!$A$2:$C$295,3,FALSE),E3467)</f>
        <v>999999</v>
      </c>
      <c r="G3467" s="4">
        <f>VLOOKUP(A3467,Query2[[00001]:[IMLT]],2,FALSE)</f>
        <v>25</v>
      </c>
      <c r="H3467" s="3"/>
      <c r="I3467" s="4">
        <f t="shared" si="54"/>
        <v>25</v>
      </c>
      <c r="J3467" s="3"/>
      <c r="K3467" s="3"/>
    </row>
    <row r="3468" spans="1:11">
      <c r="A3468" s="3" t="s">
        <v>3477</v>
      </c>
      <c r="B3468" s="4" t="str">
        <f>IFERROR(VLOOKUP(A3468,'From Ilsy'!$A$2:$C$1406,3,FALSE),"")</f>
        <v/>
      </c>
      <c r="C3468" s="4" t="str">
        <f>IFERROR(VLOOKUP(A3468,Sheet1!$A$2:$B$46,2,FALSE),"")</f>
        <v>REGULAR UNFINISHED</v>
      </c>
      <c r="D3468" s="5">
        <v>903</v>
      </c>
      <c r="E3468" s="4">
        <f>IFERROR(VLOOKUP(A3468,'From Ilsy'!$A$2:$D$1406,4,FALSE),999999)</f>
        <v>999999</v>
      </c>
      <c r="F3468" s="4">
        <f>IF(E3468=999999,VLOOKUP(D3468,'Manual by Vendor'!$A$2:$C$295,3,FALSE),E3468)</f>
        <v>999999</v>
      </c>
      <c r="G3468" s="4">
        <f>VLOOKUP(A3468,Query2[[00001]:[IMLT]],2,FALSE)</f>
        <v>39</v>
      </c>
      <c r="H3468" s="3"/>
      <c r="I3468" s="4">
        <f t="shared" si="54"/>
        <v>39</v>
      </c>
      <c r="J3468" s="3"/>
      <c r="K3468" s="3"/>
    </row>
    <row r="3469" spans="1:11">
      <c r="A3469" s="3" t="s">
        <v>3478</v>
      </c>
      <c r="B3469" s="4" t="str">
        <f>IFERROR(VLOOKUP(A3469,'From Ilsy'!$A$2:$C$1406,3,FALSE),"")</f>
        <v/>
      </c>
      <c r="C3469" s="4" t="str">
        <f>IFERROR(VLOOKUP(A3469,Sheet1!$A$2:$B$46,2,FALSE),"")</f>
        <v/>
      </c>
      <c r="D3469" s="5">
        <v>903</v>
      </c>
      <c r="E3469" s="4">
        <f>IFERROR(VLOOKUP(A3469,'From Ilsy'!$A$2:$D$1406,4,FALSE),999999)</f>
        <v>999999</v>
      </c>
      <c r="F3469" s="4">
        <f>IF(E3469=999999,VLOOKUP(D3469,'Manual by Vendor'!$A$2:$C$295,3,FALSE),E3469)</f>
        <v>999999</v>
      </c>
      <c r="G3469" s="4">
        <f>VLOOKUP(A3469,Query2[[00001]:[IMLT]],2,FALSE)</f>
        <v>32</v>
      </c>
      <c r="H3469" s="3"/>
      <c r="I3469" s="4">
        <f t="shared" si="54"/>
        <v>32</v>
      </c>
      <c r="J3469" s="3"/>
      <c r="K3469" s="3"/>
    </row>
    <row r="3470" spans="1:11">
      <c r="A3470" s="3" t="s">
        <v>3479</v>
      </c>
      <c r="B3470" s="4" t="str">
        <f>IFERROR(VLOOKUP(A3470,'From Ilsy'!$A$2:$C$1406,3,FALSE),"")</f>
        <v/>
      </c>
      <c r="C3470" s="4" t="str">
        <f>IFERROR(VLOOKUP(A3470,'From Ilsy'!$A$2:$B$1406,2,FALSE),"")</f>
        <v/>
      </c>
      <c r="D3470" s="5">
        <v>1229</v>
      </c>
      <c r="E3470" s="4">
        <f>IFERROR(VLOOKUP(A3470,'From Ilsy'!$A$2:$D$1406,4,FALSE),999999)</f>
        <v>999999</v>
      </c>
      <c r="F3470" s="4">
        <f>IF(E3470=999999,VLOOKUP(D3470,'Manual by Vendor'!$A$2:$C$295,3,FALSE),E3470)</f>
        <v>999999</v>
      </c>
      <c r="G3470" s="4">
        <f>VLOOKUP(A3470,Query2[[00001]:[IMLT]],2,FALSE)</f>
        <v>42</v>
      </c>
      <c r="H3470" s="3"/>
      <c r="I3470" s="4">
        <f t="shared" si="54"/>
        <v>42</v>
      </c>
      <c r="J3470" s="3"/>
      <c r="K3470" s="3"/>
    </row>
    <row r="3471" spans="1:11">
      <c r="A3471" s="3" t="s">
        <v>3480</v>
      </c>
      <c r="B3471" s="4" t="str">
        <f>IFERROR(VLOOKUP(A3471,'From Ilsy'!$A$2:$C$1406,3,FALSE),"")</f>
        <v/>
      </c>
      <c r="C3471" s="4" t="str">
        <f>IFERROR(VLOOKUP(A3471,'From Ilsy'!$A$2:$B$1406,2,FALSE),"")</f>
        <v/>
      </c>
      <c r="D3471" s="5">
        <v>1229</v>
      </c>
      <c r="E3471" s="4">
        <f>IFERROR(VLOOKUP(A3471,'From Ilsy'!$A$2:$D$1406,4,FALSE),999999)</f>
        <v>999999</v>
      </c>
      <c r="F3471" s="4">
        <f>IF(E3471=999999,VLOOKUP(D3471,'Manual by Vendor'!$A$2:$C$295,3,FALSE),E3471)</f>
        <v>999999</v>
      </c>
      <c r="G3471" s="4">
        <f>VLOOKUP(A3471,Query2[[00001]:[IMLT]],2,FALSE)</f>
        <v>21</v>
      </c>
      <c r="H3471" s="3"/>
      <c r="I3471" s="4">
        <f t="shared" si="54"/>
        <v>21</v>
      </c>
      <c r="J3471" s="3"/>
      <c r="K3471" s="3"/>
    </row>
    <row r="3472" spans="1:11">
      <c r="A3472" s="3" t="s">
        <v>3481</v>
      </c>
      <c r="B3472" s="4" t="str">
        <f>IFERROR(VLOOKUP(A3472,'From Ilsy'!$A$2:$C$1406,3,FALSE),"")</f>
        <v/>
      </c>
      <c r="C3472" s="4" t="str">
        <f>IFERROR(VLOOKUP(A3472,'From Ilsy'!$A$2:$B$1406,2,FALSE),"")</f>
        <v/>
      </c>
      <c r="D3472" s="5">
        <v>428</v>
      </c>
      <c r="E3472" s="4">
        <f>IFERROR(VLOOKUP(A3472,'From Ilsy'!$A$2:$D$1406,4,FALSE),999999)</f>
        <v>999999</v>
      </c>
      <c r="F3472" s="4">
        <f>IF(E3472=999999,VLOOKUP(D3472,'Manual by Vendor'!$A$2:$C$295,3,FALSE),E3472)</f>
        <v>999999</v>
      </c>
      <c r="G3472" s="4">
        <f>VLOOKUP(A3472,Query2[[00001]:[IMLT]],2,FALSE)</f>
        <v>48</v>
      </c>
      <c r="H3472" s="3"/>
      <c r="I3472" s="4">
        <f t="shared" si="54"/>
        <v>48</v>
      </c>
      <c r="J3472" s="3"/>
      <c r="K3472" s="3"/>
    </row>
    <row r="3473" spans="1:11">
      <c r="A3473" s="3" t="s">
        <v>3482</v>
      </c>
      <c r="B3473" s="4" t="str">
        <f>IFERROR(VLOOKUP(A3473,'From Ilsy'!$A$2:$C$1406,3,FALSE),"")</f>
        <v/>
      </c>
      <c r="C3473" s="4" t="str">
        <f>IFERROR(VLOOKUP(A3473,'From Ilsy'!$A$2:$B$1406,2,FALSE),"")</f>
        <v/>
      </c>
      <c r="D3473" s="5">
        <v>2014</v>
      </c>
      <c r="E3473" s="4">
        <f>IFERROR(VLOOKUP(A3473,'From Ilsy'!$A$2:$D$1406,4,FALSE),999999)</f>
        <v>999999</v>
      </c>
      <c r="F3473" s="4">
        <f>IF(E3473=999999,VLOOKUP(D3473,'Manual by Vendor'!$A$2:$C$295,3,FALSE),E3473)</f>
        <v>30</v>
      </c>
      <c r="G3473" s="4">
        <f>VLOOKUP(A3473,Query2[[00001]:[IMLT]],2,FALSE)</f>
        <v>0</v>
      </c>
      <c r="H3473" s="3"/>
      <c r="I3473" s="4">
        <f t="shared" si="54"/>
        <v>30</v>
      </c>
      <c r="J3473" s="3"/>
      <c r="K3473" s="3"/>
    </row>
    <row r="3474" spans="1:11">
      <c r="A3474" s="3" t="s">
        <v>3483</v>
      </c>
      <c r="B3474" s="4" t="str">
        <f>IFERROR(VLOOKUP(A3474,'From Ilsy'!$A$2:$C$1406,3,FALSE),"")</f>
        <v/>
      </c>
      <c r="C3474" s="4" t="str">
        <f>IFERROR(VLOOKUP(A3474,'From Ilsy'!$A$2:$B$1406,2,FALSE),"")</f>
        <v/>
      </c>
      <c r="D3474" s="5">
        <v>2014</v>
      </c>
      <c r="E3474" s="4">
        <f>IFERROR(VLOOKUP(A3474,'From Ilsy'!$A$2:$D$1406,4,FALSE),999999)</f>
        <v>999999</v>
      </c>
      <c r="F3474" s="4">
        <f>IF(E3474=999999,VLOOKUP(D3474,'Manual by Vendor'!$A$2:$C$295,3,FALSE),E3474)</f>
        <v>30</v>
      </c>
      <c r="G3474" s="4">
        <f>VLOOKUP(A3474,Query2[[00001]:[IMLT]],2,FALSE)</f>
        <v>46</v>
      </c>
      <c r="H3474" s="3"/>
      <c r="I3474" s="4">
        <f t="shared" si="54"/>
        <v>30</v>
      </c>
      <c r="J3474" s="3"/>
      <c r="K3474" s="3"/>
    </row>
    <row r="3475" spans="1:11">
      <c r="A3475" s="3" t="s">
        <v>3484</v>
      </c>
      <c r="B3475" s="4" t="str">
        <f>IFERROR(VLOOKUP(A3475,'From Ilsy'!$A$2:$C$1406,3,FALSE),"")</f>
        <v/>
      </c>
      <c r="C3475" s="4" t="str">
        <f>IFERROR(VLOOKUP(A3475,'From Ilsy'!$A$2:$B$1406,2,FALSE),"")</f>
        <v/>
      </c>
      <c r="D3475" s="5">
        <v>1229</v>
      </c>
      <c r="E3475" s="4">
        <f>IFERROR(VLOOKUP(A3475,'From Ilsy'!$A$2:$D$1406,4,FALSE),999999)</f>
        <v>999999</v>
      </c>
      <c r="F3475" s="4">
        <f>IF(E3475=999999,VLOOKUP(D3475,'Manual by Vendor'!$A$2:$C$295,3,FALSE),E3475)</f>
        <v>999999</v>
      </c>
      <c r="G3475" s="4">
        <f>VLOOKUP(A3475,Query2[[00001]:[IMLT]],2,FALSE)</f>
        <v>44</v>
      </c>
      <c r="H3475" s="3"/>
      <c r="I3475" s="4">
        <f t="shared" si="54"/>
        <v>44</v>
      </c>
      <c r="J3475" s="3"/>
      <c r="K3475" s="3"/>
    </row>
    <row r="3476" spans="1:11">
      <c r="A3476" s="3" t="s">
        <v>3485</v>
      </c>
      <c r="B3476" s="4" t="str">
        <f>IFERROR(VLOOKUP(A3476,'From Ilsy'!$A$2:$C$1406,3,FALSE),"")</f>
        <v/>
      </c>
      <c r="C3476" s="4" t="str">
        <f>IFERROR(VLOOKUP(A3476,'From Ilsy'!$A$2:$B$1406,2,FALSE),"")</f>
        <v/>
      </c>
      <c r="D3476" s="5">
        <v>2014</v>
      </c>
      <c r="E3476" s="4">
        <f>IFERROR(VLOOKUP(A3476,'From Ilsy'!$A$2:$D$1406,4,FALSE),999999)</f>
        <v>999999</v>
      </c>
      <c r="F3476" s="4">
        <f>IF(E3476=999999,VLOOKUP(D3476,'Manual by Vendor'!$A$2:$C$295,3,FALSE),E3476)</f>
        <v>30</v>
      </c>
      <c r="G3476" s="4">
        <f>VLOOKUP(A3476,Query2[[00001]:[IMLT]],2,FALSE)</f>
        <v>0</v>
      </c>
      <c r="H3476" s="3"/>
      <c r="I3476" s="4">
        <f t="shared" si="54"/>
        <v>30</v>
      </c>
      <c r="J3476" s="3"/>
      <c r="K3476" s="3"/>
    </row>
    <row r="3477" spans="1:11">
      <c r="A3477" s="3" t="s">
        <v>3486</v>
      </c>
      <c r="B3477" s="4" t="str">
        <f>IFERROR(VLOOKUP(A3477,'From Ilsy'!$A$2:$C$1406,3,FALSE),"")</f>
        <v/>
      </c>
      <c r="C3477" s="4" t="str">
        <f>IFERROR(VLOOKUP(A3477,'From Ilsy'!$A$2:$B$1406,2,FALSE),"")</f>
        <v/>
      </c>
      <c r="D3477" s="5">
        <v>2014</v>
      </c>
      <c r="E3477" s="4">
        <f>IFERROR(VLOOKUP(A3477,'From Ilsy'!$A$2:$D$1406,4,FALSE),999999)</f>
        <v>999999</v>
      </c>
      <c r="F3477" s="4">
        <f>IF(E3477=999999,VLOOKUP(D3477,'Manual by Vendor'!$A$2:$C$295,3,FALSE),E3477)</f>
        <v>30</v>
      </c>
      <c r="G3477" s="4">
        <f>VLOOKUP(A3477,Query2[[00001]:[IMLT]],2,FALSE)</f>
        <v>0</v>
      </c>
      <c r="H3477" s="3"/>
      <c r="I3477" s="4">
        <f t="shared" si="54"/>
        <v>30</v>
      </c>
      <c r="J3477" s="3"/>
      <c r="K3477" s="3"/>
    </row>
    <row r="3478" spans="1:11">
      <c r="A3478" s="3" t="s">
        <v>3487</v>
      </c>
      <c r="B3478" s="4" t="str">
        <f>IFERROR(VLOOKUP(A3478,'From Ilsy'!$A$2:$C$1406,3,FALSE),"")</f>
        <v/>
      </c>
      <c r="C3478" s="4" t="str">
        <f>IFERROR(VLOOKUP(A3478,'From Ilsy'!$A$2:$B$1406,2,FALSE),"")</f>
        <v/>
      </c>
      <c r="D3478" s="5">
        <v>2014</v>
      </c>
      <c r="E3478" s="4">
        <f>IFERROR(VLOOKUP(A3478,'From Ilsy'!$A$2:$D$1406,4,FALSE),999999)</f>
        <v>999999</v>
      </c>
      <c r="F3478" s="4">
        <f>IF(E3478=999999,VLOOKUP(D3478,'Manual by Vendor'!$A$2:$C$295,3,FALSE),E3478)</f>
        <v>30</v>
      </c>
      <c r="G3478" s="4">
        <f>VLOOKUP(A3478,Query2[[00001]:[IMLT]],2,FALSE)</f>
        <v>20</v>
      </c>
      <c r="H3478" s="3"/>
      <c r="I3478" s="4">
        <f t="shared" si="54"/>
        <v>30</v>
      </c>
      <c r="J3478" s="3"/>
      <c r="K3478" s="3"/>
    </row>
    <row r="3479" spans="1:11">
      <c r="A3479" s="3" t="s">
        <v>3488</v>
      </c>
      <c r="B3479" s="4" t="str">
        <f>IFERROR(VLOOKUP(A3479,'From Ilsy'!$A$2:$C$1406,3,FALSE),"")</f>
        <v/>
      </c>
      <c r="C3479" s="4" t="str">
        <f>IFERROR(VLOOKUP(A3479,'From Ilsy'!$A$2:$B$1406,2,FALSE),"")</f>
        <v/>
      </c>
      <c r="D3479" s="5">
        <v>1229</v>
      </c>
      <c r="E3479" s="4">
        <f>IFERROR(VLOOKUP(A3479,'From Ilsy'!$A$2:$D$1406,4,FALSE),999999)</f>
        <v>999999</v>
      </c>
      <c r="F3479" s="4">
        <f>IF(E3479=999999,VLOOKUP(D3479,'Manual by Vendor'!$A$2:$C$295,3,FALSE),E3479)</f>
        <v>999999</v>
      </c>
      <c r="G3479" s="4">
        <f>VLOOKUP(A3479,Query2[[00001]:[IMLT]],2,FALSE)</f>
        <v>5</v>
      </c>
      <c r="H3479" s="3"/>
      <c r="I3479" s="4">
        <f t="shared" si="54"/>
        <v>5</v>
      </c>
      <c r="J3479" s="3"/>
      <c r="K3479" s="3"/>
    </row>
    <row r="3480" spans="1:11">
      <c r="A3480" s="3" t="s">
        <v>3489</v>
      </c>
      <c r="B3480" s="4" t="str">
        <f>IFERROR(VLOOKUP(A3480,'From Ilsy'!$A$2:$C$1406,3,FALSE),"")</f>
        <v/>
      </c>
      <c r="C3480" s="4" t="str">
        <f>IFERROR(VLOOKUP(A3480,'From Ilsy'!$A$2:$B$1406,2,FALSE),"")</f>
        <v/>
      </c>
      <c r="D3480" s="5">
        <v>2014</v>
      </c>
      <c r="E3480" s="4">
        <f>IFERROR(VLOOKUP(A3480,'From Ilsy'!$A$2:$D$1406,4,FALSE),999999)</f>
        <v>999999</v>
      </c>
      <c r="F3480" s="4">
        <f>IF(E3480=999999,VLOOKUP(D3480,'Manual by Vendor'!$A$2:$C$295,3,FALSE),E3480)</f>
        <v>30</v>
      </c>
      <c r="G3480" s="4">
        <f>VLOOKUP(A3480,Query2[[00001]:[IMLT]],2,FALSE)</f>
        <v>0</v>
      </c>
      <c r="H3480" s="3"/>
      <c r="I3480" s="4">
        <f t="shared" si="54"/>
        <v>30</v>
      </c>
      <c r="J3480" s="3"/>
      <c r="K3480" s="3"/>
    </row>
    <row r="3481" spans="1:11">
      <c r="A3481" s="3" t="s">
        <v>3490</v>
      </c>
      <c r="B3481" s="4" t="str">
        <f>IFERROR(VLOOKUP(A3481,'From Ilsy'!$A$2:$C$1406,3,FALSE),"")</f>
        <v/>
      </c>
      <c r="C3481" s="4" t="str">
        <f>IFERROR(VLOOKUP(A3481,Sheet1!$A$2:$B$46,2,FALSE),"")</f>
        <v>REGULAR UNFINISHED</v>
      </c>
      <c r="D3481" s="5">
        <v>903</v>
      </c>
      <c r="E3481" s="4">
        <f>IFERROR(VLOOKUP(A3481,'From Ilsy'!$A$2:$D$1406,4,FALSE),999999)</f>
        <v>999999</v>
      </c>
      <c r="F3481" s="4">
        <f>IF(E3481=999999,VLOOKUP(D3481,'Manual by Vendor'!$A$2:$C$295,3,FALSE),E3481)</f>
        <v>999999</v>
      </c>
      <c r="G3481" s="4">
        <f>VLOOKUP(A3481,Query2[[00001]:[IMLT]],2,FALSE)</f>
        <v>30</v>
      </c>
      <c r="H3481" s="3"/>
      <c r="I3481" s="4">
        <f t="shared" si="54"/>
        <v>30</v>
      </c>
      <c r="J3481" s="3"/>
      <c r="K3481" s="3"/>
    </row>
    <row r="3482" spans="1:11">
      <c r="A3482" s="3" t="s">
        <v>3491</v>
      </c>
      <c r="B3482" s="4" t="str">
        <f>IFERROR(VLOOKUP(A3482,'From Ilsy'!$A$2:$C$1406,3,FALSE),"")</f>
        <v/>
      </c>
      <c r="C3482" s="4" t="str">
        <f>IFERROR(VLOOKUP(A3482,'From Ilsy'!$A$2:$B$1406,2,FALSE),"")</f>
        <v/>
      </c>
      <c r="D3482" s="5">
        <v>1409</v>
      </c>
      <c r="E3482" s="4">
        <f>IFERROR(VLOOKUP(A3482,'From Ilsy'!$A$2:$D$1406,4,FALSE),999999)</f>
        <v>999999</v>
      </c>
      <c r="F3482" s="4">
        <f>IF(E3482=999999,VLOOKUP(D3482,'Manual by Vendor'!$A$2:$C$295,3,FALSE),E3482)</f>
        <v>999999</v>
      </c>
      <c r="G3482" s="4">
        <f>VLOOKUP(A3482,Query2[[00001]:[IMLT]],2,FALSE)</f>
        <v>0</v>
      </c>
      <c r="H3482" s="3"/>
      <c r="I3482" s="4">
        <f t="shared" si="54"/>
        <v>0</v>
      </c>
      <c r="J3482" s="3"/>
      <c r="K3482" s="3"/>
    </row>
    <row r="3483" spans="1:11">
      <c r="A3483" s="3" t="s">
        <v>3492</v>
      </c>
      <c r="B3483" s="4" t="str">
        <f>IFERROR(VLOOKUP(A3483,'From Ilsy'!$A$2:$C$1406,3,FALSE),"")</f>
        <v/>
      </c>
      <c r="C3483" s="4" t="str">
        <f>IFERROR(VLOOKUP(A3483,'From Ilsy'!$A$2:$B$1406,2,FALSE),"")</f>
        <v/>
      </c>
      <c r="D3483" s="5">
        <v>1409</v>
      </c>
      <c r="E3483" s="4">
        <f>IFERROR(VLOOKUP(A3483,'From Ilsy'!$A$2:$D$1406,4,FALSE),999999)</f>
        <v>999999</v>
      </c>
      <c r="F3483" s="4">
        <f>IF(E3483=999999,VLOOKUP(D3483,'Manual by Vendor'!$A$2:$C$295,3,FALSE),E3483)</f>
        <v>999999</v>
      </c>
      <c r="G3483" s="4">
        <f>VLOOKUP(A3483,Query2[[00001]:[IMLT]],2,FALSE)</f>
        <v>5</v>
      </c>
      <c r="H3483" s="3"/>
      <c r="I3483" s="4">
        <f t="shared" si="54"/>
        <v>5</v>
      </c>
      <c r="J3483" s="3"/>
      <c r="K3483" s="3"/>
    </row>
    <row r="3484" spans="1:11">
      <c r="A3484" s="3" t="s">
        <v>3493</v>
      </c>
      <c r="B3484" s="4" t="str">
        <f>IFERROR(VLOOKUP(A3484,'From Ilsy'!$A$2:$C$1406,3,FALSE),"")</f>
        <v/>
      </c>
      <c r="C3484" s="4" t="str">
        <f>IFERROR(VLOOKUP(A3484,'From Ilsy'!$A$2:$B$1406,2,FALSE),"")</f>
        <v/>
      </c>
      <c r="D3484" s="5">
        <v>1409</v>
      </c>
      <c r="E3484" s="4">
        <f>IFERROR(VLOOKUP(A3484,'From Ilsy'!$A$2:$D$1406,4,FALSE),999999)</f>
        <v>999999</v>
      </c>
      <c r="F3484" s="4">
        <f>IF(E3484=999999,VLOOKUP(D3484,'Manual by Vendor'!$A$2:$C$295,3,FALSE),E3484)</f>
        <v>999999</v>
      </c>
      <c r="G3484" s="4">
        <f>VLOOKUP(A3484,Query2[[00001]:[IMLT]],2,FALSE)</f>
        <v>0</v>
      </c>
      <c r="H3484" s="3"/>
      <c r="I3484" s="4">
        <f t="shared" si="54"/>
        <v>0</v>
      </c>
      <c r="J3484" s="3"/>
      <c r="K3484" s="3"/>
    </row>
    <row r="3485" spans="1:11">
      <c r="A3485" s="3" t="s">
        <v>3494</v>
      </c>
      <c r="B3485" s="4" t="str">
        <f>IFERROR(VLOOKUP(A3485,'From Ilsy'!$A$2:$C$1406,3,FALSE),"")</f>
        <v/>
      </c>
      <c r="C3485" s="4" t="str">
        <f>IFERROR(VLOOKUP(A3485,'From Ilsy'!$A$2:$B$1406,2,FALSE),"")</f>
        <v/>
      </c>
      <c r="D3485" s="5">
        <v>1409</v>
      </c>
      <c r="E3485" s="4">
        <f>IFERROR(VLOOKUP(A3485,'From Ilsy'!$A$2:$D$1406,4,FALSE),999999)</f>
        <v>999999</v>
      </c>
      <c r="F3485" s="4">
        <f>IF(E3485=999999,VLOOKUP(D3485,'Manual by Vendor'!$A$2:$C$295,3,FALSE),E3485)</f>
        <v>999999</v>
      </c>
      <c r="G3485" s="4">
        <f>VLOOKUP(A3485,Query2[[00001]:[IMLT]],2,FALSE)</f>
        <v>0</v>
      </c>
      <c r="H3485" s="3"/>
      <c r="I3485" s="4">
        <f t="shared" si="54"/>
        <v>0</v>
      </c>
      <c r="J3485" s="3"/>
      <c r="K3485" s="3"/>
    </row>
    <row r="3486" spans="1:11">
      <c r="A3486" s="3" t="s">
        <v>3495</v>
      </c>
      <c r="B3486" s="4" t="str">
        <f>IFERROR(VLOOKUP(A3486,'From Ilsy'!$A$2:$C$1406,3,FALSE),"")</f>
        <v/>
      </c>
      <c r="C3486" s="4" t="str">
        <f>IFERROR(VLOOKUP(A3486,'From Ilsy'!$A$2:$B$1406,2,FALSE),"")</f>
        <v/>
      </c>
      <c r="D3486" s="5">
        <v>1500</v>
      </c>
      <c r="E3486" s="4">
        <f>IFERROR(VLOOKUP(A3486,'From Ilsy'!$A$2:$D$1406,4,FALSE),999999)</f>
        <v>999999</v>
      </c>
      <c r="F3486" s="4">
        <f>IF(E3486=999999,VLOOKUP(D3486,'Manual by Vendor'!$A$2:$C$295,3,FALSE),E3486)</f>
        <v>999999</v>
      </c>
      <c r="G3486" s="4">
        <f>VLOOKUP(A3486,Query2[[00001]:[IMLT]],2,FALSE)</f>
        <v>2</v>
      </c>
      <c r="H3486" s="3"/>
      <c r="I3486" s="4">
        <f t="shared" si="54"/>
        <v>2</v>
      </c>
      <c r="J3486" s="3"/>
      <c r="K3486" s="3"/>
    </row>
    <row r="3487" spans="1:11">
      <c r="A3487" s="3" t="s">
        <v>3496</v>
      </c>
      <c r="B3487" s="4" t="str">
        <f>IFERROR(VLOOKUP(A3487,'From Ilsy'!$A$2:$C$1406,3,FALSE),"")</f>
        <v/>
      </c>
      <c r="C3487" s="4" t="str">
        <f>IFERROR(VLOOKUP(A3487,'From Ilsy'!$A$2:$B$1406,2,FALSE),"")</f>
        <v/>
      </c>
      <c r="D3487" s="5">
        <v>1500</v>
      </c>
      <c r="E3487" s="4">
        <f>IFERROR(VLOOKUP(A3487,'From Ilsy'!$A$2:$D$1406,4,FALSE),999999)</f>
        <v>999999</v>
      </c>
      <c r="F3487" s="4">
        <f>IF(E3487=999999,VLOOKUP(D3487,'Manual by Vendor'!$A$2:$C$295,3,FALSE),E3487)</f>
        <v>999999</v>
      </c>
      <c r="G3487" s="4">
        <f>VLOOKUP(A3487,Query2[[00001]:[IMLT]],2,FALSE)</f>
        <v>2</v>
      </c>
      <c r="H3487" s="3"/>
      <c r="I3487" s="4">
        <f t="shared" si="54"/>
        <v>2</v>
      </c>
      <c r="J3487" s="3"/>
      <c r="K3487" s="3"/>
    </row>
    <row r="3488" spans="1:11">
      <c r="A3488" s="3" t="s">
        <v>3497</v>
      </c>
      <c r="B3488" s="4" t="str">
        <f>IFERROR(VLOOKUP(A3488,'From Ilsy'!$A$2:$C$1406,3,FALSE),"")</f>
        <v/>
      </c>
      <c r="C3488" s="4" t="str">
        <f>IFERROR(VLOOKUP(A3488,'From Ilsy'!$A$2:$B$1406,2,FALSE),"")</f>
        <v/>
      </c>
      <c r="D3488" s="5">
        <v>1500</v>
      </c>
      <c r="E3488" s="4">
        <f>IFERROR(VLOOKUP(A3488,'From Ilsy'!$A$2:$D$1406,4,FALSE),999999)</f>
        <v>999999</v>
      </c>
      <c r="F3488" s="4">
        <f>IF(E3488=999999,VLOOKUP(D3488,'Manual by Vendor'!$A$2:$C$295,3,FALSE),E3488)</f>
        <v>999999</v>
      </c>
      <c r="G3488" s="4">
        <f>VLOOKUP(A3488,Query2[[00001]:[IMLT]],2,FALSE)</f>
        <v>1</v>
      </c>
      <c r="H3488" s="3"/>
      <c r="I3488" s="4">
        <f t="shared" si="54"/>
        <v>1</v>
      </c>
      <c r="J3488" s="3"/>
      <c r="K3488" s="3"/>
    </row>
    <row r="3489" spans="1:11">
      <c r="A3489" s="3" t="s">
        <v>3498</v>
      </c>
      <c r="B3489" s="4" t="str">
        <f>IFERROR(VLOOKUP(A3489,'From Ilsy'!$A$2:$C$1406,3,FALSE),"")</f>
        <v/>
      </c>
      <c r="C3489" s="4" t="str">
        <f>IFERROR(VLOOKUP(A3489,'From Ilsy'!$A$2:$B$1406,2,FALSE),"")</f>
        <v/>
      </c>
      <c r="D3489" s="5">
        <v>1500</v>
      </c>
      <c r="E3489" s="4">
        <f>IFERROR(VLOOKUP(A3489,'From Ilsy'!$A$2:$D$1406,4,FALSE),999999)</f>
        <v>999999</v>
      </c>
      <c r="F3489" s="4">
        <f>IF(E3489=999999,VLOOKUP(D3489,'Manual by Vendor'!$A$2:$C$295,3,FALSE),E3489)</f>
        <v>999999</v>
      </c>
      <c r="G3489" s="4">
        <f>VLOOKUP(A3489,Query2[[00001]:[IMLT]],2,FALSE)</f>
        <v>2</v>
      </c>
      <c r="H3489" s="3"/>
      <c r="I3489" s="4">
        <f t="shared" si="54"/>
        <v>2</v>
      </c>
      <c r="J3489" s="3"/>
      <c r="K3489" s="3"/>
    </row>
    <row r="3490" spans="1:11">
      <c r="A3490" s="3" t="s">
        <v>3499</v>
      </c>
      <c r="B3490" s="4" t="str">
        <f>IFERROR(VLOOKUP(A3490,'From Ilsy'!$A$2:$C$1406,3,FALSE),"")</f>
        <v/>
      </c>
      <c r="C3490" s="4" t="str">
        <f>IFERROR(VLOOKUP(A3490,'From Ilsy'!$A$2:$B$1406,2,FALSE),"")</f>
        <v/>
      </c>
      <c r="D3490" s="5">
        <v>1500</v>
      </c>
      <c r="E3490" s="4">
        <f>IFERROR(VLOOKUP(A3490,'From Ilsy'!$A$2:$D$1406,4,FALSE),999999)</f>
        <v>999999</v>
      </c>
      <c r="F3490" s="4">
        <f>IF(E3490=999999,VLOOKUP(D3490,'Manual by Vendor'!$A$2:$C$295,3,FALSE),E3490)</f>
        <v>999999</v>
      </c>
      <c r="G3490" s="4">
        <f>VLOOKUP(A3490,Query2[[00001]:[IMLT]],2,FALSE)</f>
        <v>0</v>
      </c>
      <c r="H3490" s="3"/>
      <c r="I3490" s="4">
        <f t="shared" si="54"/>
        <v>0</v>
      </c>
      <c r="J3490" s="3"/>
      <c r="K3490" s="3"/>
    </row>
    <row r="3491" spans="1:11">
      <c r="A3491" s="3" t="s">
        <v>3500</v>
      </c>
      <c r="B3491" s="4" t="str">
        <f>IFERROR(VLOOKUP(A3491,'From Ilsy'!$A$2:$C$1406,3,FALSE),"")</f>
        <v/>
      </c>
      <c r="C3491" s="4" t="str">
        <f>IFERROR(VLOOKUP(A3491,'From Ilsy'!$A$2:$B$1406,2,FALSE),"")</f>
        <v/>
      </c>
      <c r="D3491" s="5">
        <v>1500</v>
      </c>
      <c r="E3491" s="4">
        <f>IFERROR(VLOOKUP(A3491,'From Ilsy'!$A$2:$D$1406,4,FALSE),999999)</f>
        <v>999999</v>
      </c>
      <c r="F3491" s="4">
        <f>IF(E3491=999999,VLOOKUP(D3491,'Manual by Vendor'!$A$2:$C$295,3,FALSE),E3491)</f>
        <v>999999</v>
      </c>
      <c r="G3491" s="4">
        <f>VLOOKUP(A3491,Query2[[00001]:[IMLT]],2,FALSE)</f>
        <v>2</v>
      </c>
      <c r="H3491" s="3"/>
      <c r="I3491" s="4">
        <f t="shared" si="54"/>
        <v>2</v>
      </c>
      <c r="J3491" s="3"/>
      <c r="K3491" s="3"/>
    </row>
    <row r="3492" spans="1:11">
      <c r="A3492" s="3" t="s">
        <v>3501</v>
      </c>
      <c r="B3492" s="4" t="str">
        <f>IFERROR(VLOOKUP(A3492,'From Ilsy'!$A$2:$C$1406,3,FALSE),"")</f>
        <v/>
      </c>
      <c r="C3492" s="4" t="str">
        <f>IFERROR(VLOOKUP(A3492,'From Ilsy'!$A$2:$B$1406,2,FALSE),"")</f>
        <v/>
      </c>
      <c r="D3492" s="5">
        <v>1500</v>
      </c>
      <c r="E3492" s="4">
        <f>IFERROR(VLOOKUP(A3492,'From Ilsy'!$A$2:$D$1406,4,FALSE),999999)</f>
        <v>999999</v>
      </c>
      <c r="F3492" s="4">
        <f>IF(E3492=999999,VLOOKUP(D3492,'Manual by Vendor'!$A$2:$C$295,3,FALSE),E3492)</f>
        <v>999999</v>
      </c>
      <c r="G3492" s="4">
        <f>VLOOKUP(A3492,Query2[[00001]:[IMLT]],2,FALSE)</f>
        <v>3</v>
      </c>
      <c r="H3492" s="3"/>
      <c r="I3492" s="4">
        <f t="shared" si="54"/>
        <v>3</v>
      </c>
      <c r="J3492" s="3"/>
      <c r="K3492" s="3"/>
    </row>
    <row r="3493" spans="1:11">
      <c r="A3493" s="3" t="s">
        <v>3502</v>
      </c>
      <c r="B3493" s="4" t="str">
        <f>IFERROR(VLOOKUP(A3493,'From Ilsy'!$A$2:$C$1406,3,FALSE),"")</f>
        <v/>
      </c>
      <c r="C3493" s="4" t="str">
        <f>IFERROR(VLOOKUP(A3493,'From Ilsy'!$A$2:$B$1406,2,FALSE),"")</f>
        <v/>
      </c>
      <c r="D3493" s="5">
        <v>1500</v>
      </c>
      <c r="E3493" s="4">
        <f>IFERROR(VLOOKUP(A3493,'From Ilsy'!$A$2:$D$1406,4,FALSE),999999)</f>
        <v>999999</v>
      </c>
      <c r="F3493" s="4">
        <f>IF(E3493=999999,VLOOKUP(D3493,'Manual by Vendor'!$A$2:$C$295,3,FALSE),E3493)</f>
        <v>999999</v>
      </c>
      <c r="G3493" s="4">
        <f>VLOOKUP(A3493,Query2[[00001]:[IMLT]],2,FALSE)</f>
        <v>1</v>
      </c>
      <c r="H3493" s="3"/>
      <c r="I3493" s="4">
        <f t="shared" si="54"/>
        <v>1</v>
      </c>
      <c r="J3493" s="3"/>
      <c r="K3493" s="3"/>
    </row>
    <row r="3494" spans="1:11">
      <c r="A3494" s="3" t="s">
        <v>3503</v>
      </c>
      <c r="B3494" s="4" t="str">
        <f>IFERROR(VLOOKUP(A3494,'From Ilsy'!$A$2:$C$1406,3,FALSE),"")</f>
        <v/>
      </c>
      <c r="C3494" s="4" t="str">
        <f>IFERROR(VLOOKUP(A3494,'From Ilsy'!$A$2:$B$1406,2,FALSE),"")</f>
        <v/>
      </c>
      <c r="D3494" s="5">
        <v>1500</v>
      </c>
      <c r="E3494" s="4">
        <f>IFERROR(VLOOKUP(A3494,'From Ilsy'!$A$2:$D$1406,4,FALSE),999999)</f>
        <v>999999</v>
      </c>
      <c r="F3494" s="4">
        <f>IF(E3494=999999,VLOOKUP(D3494,'Manual by Vendor'!$A$2:$C$295,3,FALSE),E3494)</f>
        <v>999999</v>
      </c>
      <c r="G3494" s="4">
        <f>VLOOKUP(A3494,Query2[[00001]:[IMLT]],2,FALSE)</f>
        <v>0</v>
      </c>
      <c r="H3494" s="3"/>
      <c r="I3494" s="4">
        <f t="shared" si="54"/>
        <v>0</v>
      </c>
      <c r="J3494" s="3"/>
      <c r="K3494" s="3"/>
    </row>
    <row r="3495" spans="1:11">
      <c r="A3495" s="3" t="s">
        <v>3504</v>
      </c>
      <c r="B3495" s="4" t="str">
        <f>IFERROR(VLOOKUP(A3495,'From Ilsy'!$A$2:$C$1406,3,FALSE),"")</f>
        <v/>
      </c>
      <c r="C3495" s="4" t="str">
        <f>IFERROR(VLOOKUP(A3495,'From Ilsy'!$A$2:$B$1406,2,FALSE),"")</f>
        <v/>
      </c>
      <c r="D3495" s="5">
        <v>1500</v>
      </c>
      <c r="E3495" s="4">
        <f>IFERROR(VLOOKUP(A3495,'From Ilsy'!$A$2:$D$1406,4,FALSE),999999)</f>
        <v>999999</v>
      </c>
      <c r="F3495" s="4">
        <f>IF(E3495=999999,VLOOKUP(D3495,'Manual by Vendor'!$A$2:$C$295,3,FALSE),E3495)</f>
        <v>999999</v>
      </c>
      <c r="G3495" s="4">
        <f>VLOOKUP(A3495,Query2[[00001]:[IMLT]],2,FALSE)</f>
        <v>3</v>
      </c>
      <c r="H3495" s="3"/>
      <c r="I3495" s="4">
        <f t="shared" si="54"/>
        <v>3</v>
      </c>
      <c r="J3495" s="3"/>
      <c r="K3495" s="3"/>
    </row>
    <row r="3496" spans="1:11">
      <c r="A3496" s="3" t="s">
        <v>3505</v>
      </c>
      <c r="B3496" s="4" t="str">
        <f>IFERROR(VLOOKUP(A3496,'From Ilsy'!$A$2:$C$1406,3,FALSE),"")</f>
        <v/>
      </c>
      <c r="C3496" s="4" t="str">
        <f>IFERROR(VLOOKUP(A3496,'From Ilsy'!$A$2:$B$1406,2,FALSE),"")</f>
        <v/>
      </c>
      <c r="D3496" s="5">
        <v>1500</v>
      </c>
      <c r="E3496" s="4">
        <f>IFERROR(VLOOKUP(A3496,'From Ilsy'!$A$2:$D$1406,4,FALSE),999999)</f>
        <v>999999</v>
      </c>
      <c r="F3496" s="4">
        <f>IF(E3496=999999,VLOOKUP(D3496,'Manual by Vendor'!$A$2:$C$295,3,FALSE),E3496)</f>
        <v>999999</v>
      </c>
      <c r="G3496" s="4">
        <f>VLOOKUP(A3496,Query2[[00001]:[IMLT]],2,FALSE)</f>
        <v>1</v>
      </c>
      <c r="H3496" s="3"/>
      <c r="I3496" s="4">
        <f t="shared" si="54"/>
        <v>1</v>
      </c>
      <c r="J3496" s="3"/>
      <c r="K3496" s="3"/>
    </row>
    <row r="3497" spans="1:11">
      <c r="A3497" s="3" t="s">
        <v>3506</v>
      </c>
      <c r="B3497" s="4" t="str">
        <f>IFERROR(VLOOKUP(A3497,'From Ilsy'!$A$2:$C$1406,3,FALSE),"")</f>
        <v/>
      </c>
      <c r="C3497" s="4" t="str">
        <f>IFERROR(VLOOKUP(A3497,'From Ilsy'!$A$2:$B$1406,2,FALSE),"")</f>
        <v/>
      </c>
      <c r="D3497" s="5">
        <v>1500</v>
      </c>
      <c r="E3497" s="4">
        <f>IFERROR(VLOOKUP(A3497,'From Ilsy'!$A$2:$D$1406,4,FALSE),999999)</f>
        <v>999999</v>
      </c>
      <c r="F3497" s="4">
        <f>IF(E3497=999999,VLOOKUP(D3497,'Manual by Vendor'!$A$2:$C$295,3,FALSE),E3497)</f>
        <v>999999</v>
      </c>
      <c r="G3497" s="4">
        <f>VLOOKUP(A3497,Query2[[00001]:[IMLT]],2,FALSE)</f>
        <v>0</v>
      </c>
      <c r="H3497" s="3"/>
      <c r="I3497" s="4">
        <f t="shared" si="54"/>
        <v>0</v>
      </c>
      <c r="J3497" s="3"/>
      <c r="K3497" s="3"/>
    </row>
    <row r="3498" spans="1:11">
      <c r="A3498" s="3" t="s">
        <v>3507</v>
      </c>
      <c r="B3498" s="4" t="str">
        <f>IFERROR(VLOOKUP(A3498,'From Ilsy'!$A$2:$C$1406,3,FALSE),"")</f>
        <v/>
      </c>
      <c r="C3498" s="4" t="str">
        <f>IFERROR(VLOOKUP(A3498,'From Ilsy'!$A$2:$B$1406,2,FALSE),"")</f>
        <v/>
      </c>
      <c r="D3498" s="5">
        <v>1500</v>
      </c>
      <c r="E3498" s="4">
        <f>IFERROR(VLOOKUP(A3498,'From Ilsy'!$A$2:$D$1406,4,FALSE),999999)</f>
        <v>999999</v>
      </c>
      <c r="F3498" s="4">
        <f>IF(E3498=999999,VLOOKUP(D3498,'Manual by Vendor'!$A$2:$C$295,3,FALSE),E3498)</f>
        <v>999999</v>
      </c>
      <c r="G3498" s="4">
        <f>VLOOKUP(A3498,Query2[[00001]:[IMLT]],2,FALSE)</f>
        <v>0</v>
      </c>
      <c r="H3498" s="3"/>
      <c r="I3498" s="4">
        <f t="shared" si="54"/>
        <v>0</v>
      </c>
      <c r="J3498" s="3"/>
      <c r="K3498" s="3"/>
    </row>
    <row r="3499" spans="1:11">
      <c r="A3499" s="3" t="s">
        <v>3508</v>
      </c>
      <c r="B3499" s="4" t="str">
        <f>IFERROR(VLOOKUP(A3499,'From Ilsy'!$A$2:$C$1406,3,FALSE),"")</f>
        <v/>
      </c>
      <c r="C3499" s="4" t="str">
        <f>IFERROR(VLOOKUP(A3499,'From Ilsy'!$A$2:$B$1406,2,FALSE),"")</f>
        <v/>
      </c>
      <c r="D3499" s="5">
        <v>1500</v>
      </c>
      <c r="E3499" s="4">
        <f>IFERROR(VLOOKUP(A3499,'From Ilsy'!$A$2:$D$1406,4,FALSE),999999)</f>
        <v>999999</v>
      </c>
      <c r="F3499" s="4">
        <f>IF(E3499=999999,VLOOKUP(D3499,'Manual by Vendor'!$A$2:$C$295,3,FALSE),E3499)</f>
        <v>999999</v>
      </c>
      <c r="G3499" s="4">
        <f>VLOOKUP(A3499,Query2[[00001]:[IMLT]],2,FALSE)</f>
        <v>2</v>
      </c>
      <c r="H3499" s="3"/>
      <c r="I3499" s="4">
        <f t="shared" si="54"/>
        <v>2</v>
      </c>
      <c r="J3499" s="3"/>
      <c r="K3499" s="3"/>
    </row>
    <row r="3500" spans="1:11">
      <c r="A3500" s="3" t="s">
        <v>3509</v>
      </c>
      <c r="B3500" s="4" t="str">
        <f>IFERROR(VLOOKUP(A3500,'From Ilsy'!$A$2:$C$1406,3,FALSE),"")</f>
        <v/>
      </c>
      <c r="C3500" s="4" t="str">
        <f>IFERROR(VLOOKUP(A3500,'From Ilsy'!$A$2:$B$1406,2,FALSE),"")</f>
        <v/>
      </c>
      <c r="D3500" s="5">
        <v>1500</v>
      </c>
      <c r="E3500" s="4">
        <f>IFERROR(VLOOKUP(A3500,'From Ilsy'!$A$2:$D$1406,4,FALSE),999999)</f>
        <v>999999</v>
      </c>
      <c r="F3500" s="4">
        <f>IF(E3500=999999,VLOOKUP(D3500,'Manual by Vendor'!$A$2:$C$295,3,FALSE),E3500)</f>
        <v>999999</v>
      </c>
      <c r="G3500" s="4">
        <f>VLOOKUP(A3500,Query2[[00001]:[IMLT]],2,FALSE)</f>
        <v>3</v>
      </c>
      <c r="H3500" s="3"/>
      <c r="I3500" s="4">
        <f t="shared" si="54"/>
        <v>3</v>
      </c>
      <c r="J3500" s="3"/>
      <c r="K3500" s="3"/>
    </row>
    <row r="3501" spans="1:11">
      <c r="A3501" s="3" t="s">
        <v>3510</v>
      </c>
      <c r="B3501" s="4" t="str">
        <f>IFERROR(VLOOKUP(A3501,'From Ilsy'!$A$2:$C$1406,3,FALSE),"")</f>
        <v/>
      </c>
      <c r="C3501" s="4" t="str">
        <f>IFERROR(VLOOKUP(A3501,'From Ilsy'!$A$2:$B$1406,2,FALSE),"")</f>
        <v/>
      </c>
      <c r="D3501" s="5">
        <v>1500</v>
      </c>
      <c r="E3501" s="4">
        <f>IFERROR(VLOOKUP(A3501,'From Ilsy'!$A$2:$D$1406,4,FALSE),999999)</f>
        <v>999999</v>
      </c>
      <c r="F3501" s="4">
        <f>IF(E3501=999999,VLOOKUP(D3501,'Manual by Vendor'!$A$2:$C$295,3,FALSE),E3501)</f>
        <v>999999</v>
      </c>
      <c r="G3501" s="4">
        <f>VLOOKUP(A3501,Query2[[00001]:[IMLT]],2,FALSE)</f>
        <v>3</v>
      </c>
      <c r="H3501" s="3"/>
      <c r="I3501" s="4">
        <f t="shared" si="54"/>
        <v>3</v>
      </c>
      <c r="J3501" s="3"/>
      <c r="K3501" s="3"/>
    </row>
    <row r="3502" spans="1:11">
      <c r="A3502" s="3" t="s">
        <v>3511</v>
      </c>
      <c r="B3502" s="4" t="str">
        <f>IFERROR(VLOOKUP(A3502,'From Ilsy'!$A$2:$C$1406,3,FALSE),"")</f>
        <v/>
      </c>
      <c r="C3502" s="4" t="str">
        <f>IFERROR(VLOOKUP(A3502,'From Ilsy'!$A$2:$B$1406,2,FALSE),"")</f>
        <v/>
      </c>
      <c r="D3502" s="5">
        <v>1500</v>
      </c>
      <c r="E3502" s="4">
        <f>IFERROR(VLOOKUP(A3502,'From Ilsy'!$A$2:$D$1406,4,FALSE),999999)</f>
        <v>999999</v>
      </c>
      <c r="F3502" s="4">
        <f>IF(E3502=999999,VLOOKUP(D3502,'Manual by Vendor'!$A$2:$C$295,3,FALSE),E3502)</f>
        <v>999999</v>
      </c>
      <c r="G3502" s="4">
        <f>VLOOKUP(A3502,Query2[[00001]:[IMLT]],2,FALSE)</f>
        <v>3</v>
      </c>
      <c r="H3502" s="3"/>
      <c r="I3502" s="4">
        <f t="shared" si="54"/>
        <v>3</v>
      </c>
      <c r="J3502" s="3"/>
      <c r="K3502" s="3"/>
    </row>
    <row r="3503" spans="1:11">
      <c r="A3503" s="3" t="s">
        <v>3512</v>
      </c>
      <c r="B3503" s="4" t="str">
        <f>IFERROR(VLOOKUP(A3503,'From Ilsy'!$A$2:$C$1406,3,FALSE),"")</f>
        <v/>
      </c>
      <c r="C3503" s="4" t="str">
        <f>IFERROR(VLOOKUP(A3503,'From Ilsy'!$A$2:$B$1406,2,FALSE),"")</f>
        <v/>
      </c>
      <c r="D3503" s="5">
        <v>0</v>
      </c>
      <c r="E3503" s="4">
        <f>IFERROR(VLOOKUP(A3503,'From Ilsy'!$A$2:$D$1406,4,FALSE),999999)</f>
        <v>999999</v>
      </c>
      <c r="F3503" s="4">
        <f>IF(E3503=999999,VLOOKUP(D3503,'Manual by Vendor'!$A$2:$C$295,3,FALSE),E3503)</f>
        <v>999999</v>
      </c>
      <c r="G3503" s="4">
        <f>VLOOKUP(A3503,Query2[[00001]:[IMLT]],2,FALSE)</f>
        <v>7</v>
      </c>
      <c r="H3503" s="3"/>
      <c r="I3503" s="4">
        <f t="shared" si="54"/>
        <v>7</v>
      </c>
      <c r="J3503" s="3"/>
      <c r="K3503" s="3"/>
    </row>
    <row r="3504" spans="1:11">
      <c r="A3504" s="3" t="s">
        <v>3513</v>
      </c>
      <c r="B3504" s="4" t="str">
        <f>IFERROR(VLOOKUP(A3504,'From Ilsy'!$A$2:$C$1406,3,FALSE),"")</f>
        <v/>
      </c>
      <c r="C3504" s="4" t="str">
        <f>IFERROR(VLOOKUP(A3504,'From Ilsy'!$A$2:$B$1406,2,FALSE),"")</f>
        <v/>
      </c>
      <c r="D3504" s="5">
        <v>0</v>
      </c>
      <c r="E3504" s="4">
        <f>IFERROR(VLOOKUP(A3504,'From Ilsy'!$A$2:$D$1406,4,FALSE),999999)</f>
        <v>999999</v>
      </c>
      <c r="F3504" s="4">
        <f>IF(E3504=999999,VLOOKUP(D3504,'Manual by Vendor'!$A$2:$C$295,3,FALSE),E3504)</f>
        <v>999999</v>
      </c>
      <c r="G3504" s="4">
        <f>VLOOKUP(A3504,Query2[[00001]:[IMLT]],2,FALSE)</f>
        <v>15</v>
      </c>
      <c r="H3504" s="3"/>
      <c r="I3504" s="4">
        <f t="shared" si="54"/>
        <v>15</v>
      </c>
      <c r="J3504" s="3"/>
      <c r="K3504" s="3"/>
    </row>
    <row r="3505" spans="1:11">
      <c r="A3505" s="3" t="s">
        <v>3514</v>
      </c>
      <c r="B3505" s="4" t="str">
        <f>IFERROR(VLOOKUP(A3505,'From Ilsy'!$A$2:$C$1406,3,FALSE),"")</f>
        <v/>
      </c>
      <c r="C3505" s="4" t="str">
        <f>IFERROR(VLOOKUP(A3505,'From Ilsy'!$A$2:$B$1406,2,FALSE),"")</f>
        <v/>
      </c>
      <c r="D3505" s="5">
        <v>1414</v>
      </c>
      <c r="E3505" s="4">
        <f>IFERROR(VLOOKUP(A3505,'From Ilsy'!$A$2:$D$1406,4,FALSE),999999)</f>
        <v>999999</v>
      </c>
      <c r="F3505" s="4">
        <f>IF(E3505=999999,VLOOKUP(D3505,'Manual by Vendor'!$A$2:$C$295,3,FALSE),E3505)</f>
        <v>999999</v>
      </c>
      <c r="G3505" s="4">
        <f>VLOOKUP(A3505,Query2[[00001]:[IMLT]],2,FALSE)</f>
        <v>0</v>
      </c>
      <c r="H3505" s="3"/>
      <c r="I3505" s="4">
        <f t="shared" si="54"/>
        <v>0</v>
      </c>
      <c r="J3505" s="3"/>
      <c r="K3505" s="3"/>
    </row>
    <row r="3506" spans="1:11">
      <c r="A3506" s="3" t="s">
        <v>3515</v>
      </c>
      <c r="B3506" s="4" t="str">
        <f>IFERROR(VLOOKUP(A3506,'From Ilsy'!$A$2:$C$1406,3,FALSE),"")</f>
        <v/>
      </c>
      <c r="C3506" s="4" t="str">
        <f>IFERROR(VLOOKUP(A3506,'From Ilsy'!$A$2:$B$1406,2,FALSE),"")</f>
        <v/>
      </c>
      <c r="D3506" s="5">
        <v>1414</v>
      </c>
      <c r="E3506" s="4">
        <f>IFERROR(VLOOKUP(A3506,'From Ilsy'!$A$2:$D$1406,4,FALSE),999999)</f>
        <v>999999</v>
      </c>
      <c r="F3506" s="4">
        <f>IF(E3506=999999,VLOOKUP(D3506,'Manual by Vendor'!$A$2:$C$295,3,FALSE),E3506)</f>
        <v>999999</v>
      </c>
      <c r="G3506" s="4">
        <f>VLOOKUP(A3506,Query2[[00001]:[IMLT]],2,FALSE)</f>
        <v>9</v>
      </c>
      <c r="H3506" s="3"/>
      <c r="I3506" s="4">
        <f t="shared" si="54"/>
        <v>9</v>
      </c>
      <c r="J3506" s="3"/>
      <c r="K3506" s="3"/>
    </row>
    <row r="3507" spans="1:11">
      <c r="A3507" s="3" t="s">
        <v>3516</v>
      </c>
      <c r="B3507" s="4" t="str">
        <f>IFERROR(VLOOKUP(A3507,'From Ilsy'!$A$2:$C$1406,3,FALSE),"")</f>
        <v/>
      </c>
      <c r="C3507" s="4" t="str">
        <f>IFERROR(VLOOKUP(A3507,'From Ilsy'!$A$2:$B$1406,2,FALSE),"")</f>
        <v/>
      </c>
      <c r="D3507" s="5">
        <v>2501</v>
      </c>
      <c r="E3507" s="4">
        <f>IFERROR(VLOOKUP(A3507,'From Ilsy'!$A$2:$D$1406,4,FALSE),999999)</f>
        <v>999999</v>
      </c>
      <c r="F3507" s="4">
        <f>IF(E3507=999999,VLOOKUP(D3507,'Manual by Vendor'!$A$2:$C$295,3,FALSE),E3507)</f>
        <v>999999</v>
      </c>
      <c r="G3507" s="4">
        <f>VLOOKUP(A3507,Query2[[00001]:[IMLT]],2,FALSE)</f>
        <v>1</v>
      </c>
      <c r="H3507" s="3"/>
      <c r="I3507" s="4">
        <f t="shared" si="54"/>
        <v>1</v>
      </c>
      <c r="J3507" s="3"/>
      <c r="K3507" s="3"/>
    </row>
    <row r="3508" spans="1:11">
      <c r="A3508" s="3" t="s">
        <v>3517</v>
      </c>
      <c r="B3508" s="4" t="str">
        <f>IFERROR(VLOOKUP(A3508,'From Ilsy'!$A$2:$C$1406,3,FALSE),"")</f>
        <v/>
      </c>
      <c r="C3508" s="4" t="str">
        <f>IFERROR(VLOOKUP(A3508,'From Ilsy'!$A$2:$B$1406,2,FALSE),"")</f>
        <v/>
      </c>
      <c r="D3508" s="5">
        <v>0</v>
      </c>
      <c r="E3508" s="4">
        <f>IFERROR(VLOOKUP(A3508,'From Ilsy'!$A$2:$D$1406,4,FALSE),999999)</f>
        <v>999999</v>
      </c>
      <c r="F3508" s="4">
        <f>IF(E3508=999999,VLOOKUP(D3508,'Manual by Vendor'!$A$2:$C$295,3,FALSE),E3508)</f>
        <v>999999</v>
      </c>
      <c r="G3508" s="4">
        <f>VLOOKUP(A3508,Query2[[00001]:[IMLT]],2,FALSE)</f>
        <v>0</v>
      </c>
      <c r="H3508" s="3"/>
      <c r="I3508" s="4">
        <f t="shared" si="54"/>
        <v>0</v>
      </c>
      <c r="J3508" s="3"/>
      <c r="K3508" s="3"/>
    </row>
    <row r="3509" spans="1:11">
      <c r="A3509" s="3" t="s">
        <v>3518</v>
      </c>
      <c r="B3509" s="4" t="str">
        <f>IFERROR(VLOOKUP(A3509,'From Ilsy'!$A$2:$C$1406,3,FALSE),"")</f>
        <v/>
      </c>
      <c r="C3509" s="4" t="str">
        <f>IFERROR(VLOOKUP(A3509,'From Ilsy'!$A$2:$B$1406,2,FALSE),"")</f>
        <v/>
      </c>
      <c r="D3509" s="5">
        <v>813</v>
      </c>
      <c r="E3509" s="4">
        <f>IFERROR(VLOOKUP(A3509,'From Ilsy'!$A$2:$D$1406,4,FALSE),999999)</f>
        <v>999999</v>
      </c>
      <c r="F3509" s="4">
        <f>IF(E3509=999999,VLOOKUP(D3509,'Manual by Vendor'!$A$2:$C$295,3,FALSE),E3509)</f>
        <v>999999</v>
      </c>
      <c r="G3509" s="4">
        <f>VLOOKUP(A3509,Query2[[00001]:[IMLT]],2,FALSE)</f>
        <v>47</v>
      </c>
      <c r="H3509" s="3"/>
      <c r="I3509" s="4">
        <f t="shared" si="54"/>
        <v>47</v>
      </c>
      <c r="J3509" s="3"/>
      <c r="K3509" s="3"/>
    </row>
    <row r="3510" spans="1:11">
      <c r="A3510" s="3" t="s">
        <v>3519</v>
      </c>
      <c r="B3510" s="4" t="str">
        <f>IFERROR(VLOOKUP(A3510,'From Ilsy'!$A$2:$C$1406,3,FALSE),"")</f>
        <v/>
      </c>
      <c r="C3510" s="4" t="str">
        <f>IFERROR(VLOOKUP(A3510,'From Ilsy'!$A$2:$B$1406,2,FALSE),"")</f>
        <v/>
      </c>
      <c r="D3510" s="5">
        <v>2401</v>
      </c>
      <c r="E3510" s="4">
        <f>IFERROR(VLOOKUP(A3510,'From Ilsy'!$A$2:$D$1406,4,FALSE),999999)</f>
        <v>999999</v>
      </c>
      <c r="F3510" s="4">
        <f>IF(E3510=999999,VLOOKUP(D3510,'Manual by Vendor'!$A$2:$C$295,3,FALSE),E3510)</f>
        <v>999999</v>
      </c>
      <c r="G3510" s="4">
        <f>VLOOKUP(A3510,Query2[[00001]:[IMLT]],2,FALSE)</f>
        <v>20</v>
      </c>
      <c r="H3510" s="3"/>
      <c r="I3510" s="4">
        <f t="shared" si="54"/>
        <v>20</v>
      </c>
      <c r="J3510" s="3"/>
      <c r="K3510" s="3"/>
    </row>
    <row r="3511" spans="1:11">
      <c r="A3511" s="3" t="s">
        <v>3520</v>
      </c>
      <c r="B3511" s="4" t="str">
        <f>IFERROR(VLOOKUP(A3511,'From Ilsy'!$A$2:$C$1406,3,FALSE),"")</f>
        <v/>
      </c>
      <c r="C3511" s="4" t="str">
        <f>IFERROR(VLOOKUP(A3511,'From Ilsy'!$A$2:$B$1406,2,FALSE),"")</f>
        <v/>
      </c>
      <c r="D3511" s="5">
        <v>1611</v>
      </c>
      <c r="E3511" s="4">
        <f>IFERROR(VLOOKUP(A3511,'From Ilsy'!$A$2:$D$1406,4,FALSE),999999)</f>
        <v>999999</v>
      </c>
      <c r="F3511" s="4">
        <f>IF(E3511=999999,VLOOKUP(D3511,'Manual by Vendor'!$A$2:$C$295,3,FALSE),E3511)</f>
        <v>8</v>
      </c>
      <c r="G3511" s="4">
        <f>VLOOKUP(A3511,Query2[[00001]:[IMLT]],2,FALSE)</f>
        <v>8</v>
      </c>
      <c r="H3511" s="3"/>
      <c r="I3511" s="4">
        <f t="shared" si="54"/>
        <v>8</v>
      </c>
      <c r="J3511" s="3"/>
      <c r="K3511" s="3"/>
    </row>
    <row r="3512" spans="1:11">
      <c r="A3512" s="3" t="s">
        <v>3521</v>
      </c>
      <c r="B3512" s="4" t="str">
        <f>IFERROR(VLOOKUP(A3512,'From Ilsy'!$A$2:$C$1406,3,FALSE),"")</f>
        <v/>
      </c>
      <c r="C3512" s="4" t="str">
        <f>IFERROR(VLOOKUP(A3512,'From Ilsy'!$A$2:$B$1406,2,FALSE),"")</f>
        <v/>
      </c>
      <c r="D3512" s="5">
        <v>128</v>
      </c>
      <c r="E3512" s="4">
        <f>IFERROR(VLOOKUP(A3512,'From Ilsy'!$A$2:$D$1406,4,FALSE),999999)</f>
        <v>999999</v>
      </c>
      <c r="F3512" s="4">
        <f>IF(E3512=999999,VLOOKUP(D3512,'Manual by Vendor'!$A$2:$C$295,3,FALSE),E3512)</f>
        <v>21</v>
      </c>
      <c r="G3512" s="4">
        <f>VLOOKUP(A3512,Query2[[00001]:[IMLT]],2,FALSE)</f>
        <v>0</v>
      </c>
      <c r="H3512" s="3"/>
      <c r="I3512" s="4">
        <f t="shared" si="54"/>
        <v>21</v>
      </c>
      <c r="J3512" s="3"/>
      <c r="K3512" s="3"/>
    </row>
    <row r="3513" spans="1:11">
      <c r="A3513" s="3" t="s">
        <v>3522</v>
      </c>
      <c r="B3513" s="4" t="str">
        <f>IFERROR(VLOOKUP(A3513,'From Ilsy'!$A$2:$C$1406,3,FALSE),"")</f>
        <v/>
      </c>
      <c r="C3513" s="4" t="str">
        <f>IFERROR(VLOOKUP(A3513,'From Ilsy'!$A$2:$B$1406,2,FALSE),"")</f>
        <v/>
      </c>
      <c r="D3513" s="5">
        <v>1443</v>
      </c>
      <c r="E3513" s="4">
        <f>IFERROR(VLOOKUP(A3513,'From Ilsy'!$A$2:$D$1406,4,FALSE),999999)</f>
        <v>999999</v>
      </c>
      <c r="F3513" s="4">
        <f>IF(E3513=999999,VLOOKUP(D3513,'Manual by Vendor'!$A$2:$C$295,3,FALSE),E3513)</f>
        <v>14</v>
      </c>
      <c r="G3513" s="4">
        <f>VLOOKUP(A3513,Query2[[00001]:[IMLT]],2,FALSE)</f>
        <v>12</v>
      </c>
      <c r="H3513" s="3"/>
      <c r="I3513" s="4">
        <f t="shared" si="54"/>
        <v>14</v>
      </c>
      <c r="J3513" s="3"/>
      <c r="K3513" s="3"/>
    </row>
    <row r="3514" spans="1:11">
      <c r="A3514" s="3" t="s">
        <v>3523</v>
      </c>
      <c r="B3514" s="4" t="str">
        <f>IFERROR(VLOOKUP(A3514,'From Ilsy'!$A$2:$C$1406,3,FALSE),"")</f>
        <v/>
      </c>
      <c r="C3514" s="4" t="str">
        <f>IFERROR(VLOOKUP(A3514,'From Ilsy'!$A$2:$B$1406,2,FALSE),"")</f>
        <v/>
      </c>
      <c r="D3514" s="5">
        <v>809</v>
      </c>
      <c r="E3514" s="4">
        <f>IFERROR(VLOOKUP(A3514,'From Ilsy'!$A$2:$D$1406,4,FALSE),999999)</f>
        <v>999999</v>
      </c>
      <c r="F3514" s="4">
        <f>IF(E3514=999999,VLOOKUP(D3514,'Manual by Vendor'!$A$2:$C$295,3,FALSE),E3514)</f>
        <v>999999</v>
      </c>
      <c r="G3514" s="4">
        <f>VLOOKUP(A3514,Query2[[00001]:[IMLT]],2,FALSE)</f>
        <v>34</v>
      </c>
      <c r="H3514" s="3"/>
      <c r="I3514" s="4">
        <f t="shared" si="54"/>
        <v>34</v>
      </c>
      <c r="J3514" s="3"/>
      <c r="K3514" s="3"/>
    </row>
    <row r="3515" spans="1:11">
      <c r="A3515" s="3" t="s">
        <v>3524</v>
      </c>
      <c r="B3515" s="4" t="str">
        <f>IFERROR(VLOOKUP(A3515,'From Ilsy'!$A$2:$C$1406,3,FALSE),"")</f>
        <v/>
      </c>
      <c r="C3515" s="4" t="str">
        <f>IFERROR(VLOOKUP(A3515,'From Ilsy'!$A$2:$B$1406,2,FALSE),"")</f>
        <v/>
      </c>
      <c r="D3515" s="5">
        <v>1311</v>
      </c>
      <c r="E3515" s="4">
        <f>IFERROR(VLOOKUP(A3515,'From Ilsy'!$A$2:$D$1406,4,FALSE),999999)</f>
        <v>999999</v>
      </c>
      <c r="F3515" s="4">
        <f>IF(E3515=999999,VLOOKUP(D3515,'Manual by Vendor'!$A$2:$C$295,3,FALSE),E3515)</f>
        <v>999999</v>
      </c>
      <c r="G3515" s="4">
        <f>VLOOKUP(A3515,Query2[[00001]:[IMLT]],2,FALSE)</f>
        <v>2</v>
      </c>
      <c r="H3515" s="3"/>
      <c r="I3515" s="4">
        <f t="shared" si="54"/>
        <v>2</v>
      </c>
      <c r="J3515" s="3"/>
      <c r="K3515" s="3"/>
    </row>
    <row r="3516" spans="1:11">
      <c r="A3516" s="3" t="s">
        <v>3525</v>
      </c>
      <c r="B3516" s="4" t="str">
        <f>IFERROR(VLOOKUP(A3516,'From Ilsy'!$A$2:$C$1406,3,FALSE),"")</f>
        <v/>
      </c>
      <c r="C3516" s="4" t="str">
        <f>IFERROR(VLOOKUP(A3516,'From Ilsy'!$A$2:$B$1406,2,FALSE),"")</f>
        <v/>
      </c>
      <c r="D3516" s="5">
        <v>134</v>
      </c>
      <c r="E3516" s="4">
        <f>IFERROR(VLOOKUP(A3516,'From Ilsy'!$A$2:$D$1406,4,FALSE),999999)</f>
        <v>999999</v>
      </c>
      <c r="F3516" s="4">
        <f>IF(E3516=999999,VLOOKUP(D3516,'Manual by Vendor'!$A$2:$C$295,3,FALSE),E3516)</f>
        <v>999999</v>
      </c>
      <c r="G3516" s="4">
        <f>VLOOKUP(A3516,Query2[[00001]:[IMLT]],2,FALSE)</f>
        <v>9</v>
      </c>
      <c r="H3516" s="3"/>
      <c r="I3516" s="4">
        <f t="shared" si="54"/>
        <v>9</v>
      </c>
      <c r="J3516" s="3"/>
      <c r="K3516" s="3"/>
    </row>
    <row r="3517" spans="1:11">
      <c r="A3517" s="3" t="s">
        <v>3526</v>
      </c>
      <c r="B3517" s="4" t="str">
        <f>IFERROR(VLOOKUP(A3517,'From Ilsy'!$A$2:$C$1406,3,FALSE),"")</f>
        <v/>
      </c>
      <c r="C3517" s="4" t="str">
        <f>IFERROR(VLOOKUP(A3517,'From Ilsy'!$A$2:$B$1406,2,FALSE),"")</f>
        <v/>
      </c>
      <c r="D3517" s="5">
        <v>809</v>
      </c>
      <c r="E3517" s="4">
        <f>IFERROR(VLOOKUP(A3517,'From Ilsy'!$A$2:$D$1406,4,FALSE),999999)</f>
        <v>999999</v>
      </c>
      <c r="F3517" s="4">
        <f>IF(E3517=999999,VLOOKUP(D3517,'Manual by Vendor'!$A$2:$C$295,3,FALSE),E3517)</f>
        <v>999999</v>
      </c>
      <c r="G3517" s="4">
        <f>VLOOKUP(A3517,Query2[[00001]:[IMLT]],2,FALSE)</f>
        <v>17</v>
      </c>
      <c r="H3517" s="3"/>
      <c r="I3517" s="4">
        <f t="shared" si="54"/>
        <v>17</v>
      </c>
      <c r="J3517" s="3"/>
      <c r="K3517" s="3"/>
    </row>
    <row r="3518" spans="1:11">
      <c r="A3518" s="3" t="s">
        <v>3527</v>
      </c>
      <c r="B3518" s="4" t="str">
        <f>IFERROR(VLOOKUP(A3518,'From Ilsy'!$A$2:$C$1406,3,FALSE),"")</f>
        <v/>
      </c>
      <c r="C3518" s="4" t="str">
        <f>IFERROR(VLOOKUP(A3518,'From Ilsy'!$A$2:$B$1406,2,FALSE),"")</f>
        <v/>
      </c>
      <c r="D3518" s="5">
        <v>809</v>
      </c>
      <c r="E3518" s="4">
        <f>IFERROR(VLOOKUP(A3518,'From Ilsy'!$A$2:$D$1406,4,FALSE),999999)</f>
        <v>999999</v>
      </c>
      <c r="F3518" s="4">
        <f>IF(E3518=999999,VLOOKUP(D3518,'Manual by Vendor'!$A$2:$C$295,3,FALSE),E3518)</f>
        <v>999999</v>
      </c>
      <c r="G3518" s="4">
        <f>VLOOKUP(A3518,Query2[[00001]:[IMLT]],2,FALSE)</f>
        <v>0</v>
      </c>
      <c r="H3518" s="3"/>
      <c r="I3518" s="4">
        <f t="shared" si="54"/>
        <v>0</v>
      </c>
      <c r="J3518" s="3"/>
      <c r="K3518" s="3"/>
    </row>
    <row r="3519" spans="1:11">
      <c r="A3519" s="3" t="s">
        <v>3528</v>
      </c>
      <c r="B3519" s="4" t="str">
        <f>IFERROR(VLOOKUP(A3519,'From Ilsy'!$A$2:$C$1406,3,FALSE),"")</f>
        <v/>
      </c>
      <c r="C3519" s="4" t="str">
        <f>IFERROR(VLOOKUP(A3519,'From Ilsy'!$A$2:$B$1406,2,FALSE),"")</f>
        <v/>
      </c>
      <c r="D3519" s="5">
        <v>2501</v>
      </c>
      <c r="E3519" s="4">
        <f>IFERROR(VLOOKUP(A3519,'From Ilsy'!$A$2:$D$1406,4,FALSE),999999)</f>
        <v>999999</v>
      </c>
      <c r="F3519" s="4">
        <f>IF(E3519=999999,VLOOKUP(D3519,'Manual by Vendor'!$A$2:$C$295,3,FALSE),E3519)</f>
        <v>999999</v>
      </c>
      <c r="G3519" s="4">
        <f>VLOOKUP(A3519,Query2[[00001]:[IMLT]],2,FALSE)</f>
        <v>1</v>
      </c>
      <c r="H3519" s="3"/>
      <c r="I3519" s="4">
        <f t="shared" si="54"/>
        <v>1</v>
      </c>
      <c r="J3519" s="3"/>
      <c r="K3519" s="3"/>
    </row>
    <row r="3520" spans="1:11">
      <c r="A3520" s="3" t="s">
        <v>3529</v>
      </c>
      <c r="B3520" s="4" t="str">
        <f>IFERROR(VLOOKUP(A3520,'From Ilsy'!$A$2:$C$1406,3,FALSE),"")</f>
        <v/>
      </c>
      <c r="C3520" s="4" t="str">
        <f>IFERROR(VLOOKUP(A3520,'From Ilsy'!$A$2:$B$1406,2,FALSE),"")</f>
        <v/>
      </c>
      <c r="D3520" s="5">
        <v>813</v>
      </c>
      <c r="E3520" s="4">
        <f>IFERROR(VLOOKUP(A3520,'From Ilsy'!$A$2:$D$1406,4,FALSE),999999)</f>
        <v>999999</v>
      </c>
      <c r="F3520" s="4">
        <f>IF(E3520=999999,VLOOKUP(D3520,'Manual by Vendor'!$A$2:$C$295,3,FALSE),E3520)</f>
        <v>999999</v>
      </c>
      <c r="G3520" s="4">
        <f>VLOOKUP(A3520,Query2[[00001]:[IMLT]],2,FALSE)</f>
        <v>18</v>
      </c>
      <c r="H3520" s="3"/>
      <c r="I3520" s="4">
        <f t="shared" si="54"/>
        <v>18</v>
      </c>
      <c r="J3520" s="3"/>
      <c r="K3520" s="3"/>
    </row>
    <row r="3521" spans="1:11">
      <c r="A3521" s="3" t="s">
        <v>3530</v>
      </c>
      <c r="B3521" s="4" t="str">
        <f>IFERROR(VLOOKUP(A3521,'From Ilsy'!$A$2:$C$1406,3,FALSE),"")</f>
        <v/>
      </c>
      <c r="C3521" s="4" t="str">
        <f>IFERROR(VLOOKUP(A3521,'From Ilsy'!$A$2:$B$1406,2,FALSE),"")</f>
        <v/>
      </c>
      <c r="D3521" s="5">
        <v>806</v>
      </c>
      <c r="E3521" s="4">
        <f>IFERROR(VLOOKUP(A3521,'From Ilsy'!$A$2:$D$1406,4,FALSE),999999)</f>
        <v>999999</v>
      </c>
      <c r="F3521" s="4">
        <f>IF(E3521=999999,VLOOKUP(D3521,'Manual by Vendor'!$A$2:$C$295,3,FALSE),E3521)</f>
        <v>999999</v>
      </c>
      <c r="G3521" s="4">
        <f>VLOOKUP(A3521,Query2[[00001]:[IMLT]],2,FALSE)</f>
        <v>0</v>
      </c>
      <c r="H3521" s="3"/>
      <c r="I3521" s="4">
        <f t="shared" si="54"/>
        <v>0</v>
      </c>
      <c r="J3521" s="3"/>
      <c r="K3521" s="3"/>
    </row>
    <row r="3522" spans="1:11">
      <c r="A3522" s="3" t="s">
        <v>3531</v>
      </c>
      <c r="B3522" s="4" t="str">
        <f>IFERROR(VLOOKUP(A3522,'From Ilsy'!$A$2:$C$1406,3,FALSE),"")</f>
        <v/>
      </c>
      <c r="C3522" s="4" t="str">
        <f>IFERROR(VLOOKUP(A3522,'From Ilsy'!$A$2:$B$1406,2,FALSE),"")</f>
        <v/>
      </c>
      <c r="D3522" s="5">
        <v>806</v>
      </c>
      <c r="E3522" s="4">
        <f>IFERROR(VLOOKUP(A3522,'From Ilsy'!$A$2:$D$1406,4,FALSE),999999)</f>
        <v>999999</v>
      </c>
      <c r="F3522" s="4">
        <f>IF(E3522=999999,VLOOKUP(D3522,'Manual by Vendor'!$A$2:$C$295,3,FALSE),E3522)</f>
        <v>999999</v>
      </c>
      <c r="G3522" s="4">
        <f>VLOOKUP(A3522,Query2[[00001]:[IMLT]],2,FALSE)</f>
        <v>0</v>
      </c>
      <c r="H3522" s="3"/>
      <c r="I3522" s="4">
        <f t="shared" si="54"/>
        <v>0</v>
      </c>
      <c r="J3522" s="3"/>
      <c r="K3522" s="3"/>
    </row>
    <row r="3523" spans="1:11">
      <c r="A3523" s="3" t="s">
        <v>3532</v>
      </c>
      <c r="B3523" s="4" t="str">
        <f>IFERROR(VLOOKUP(A3523,'From Ilsy'!$A$2:$C$1406,3,FALSE),"")</f>
        <v/>
      </c>
      <c r="C3523" s="4" t="str">
        <f>IFERROR(VLOOKUP(A3523,'From Ilsy'!$A$2:$B$1406,2,FALSE),"")</f>
        <v/>
      </c>
      <c r="D3523" s="5">
        <v>806</v>
      </c>
      <c r="E3523" s="4">
        <f>IFERROR(VLOOKUP(A3523,'From Ilsy'!$A$2:$D$1406,4,FALSE),999999)</f>
        <v>999999</v>
      </c>
      <c r="F3523" s="4">
        <f>IF(E3523=999999,VLOOKUP(D3523,'Manual by Vendor'!$A$2:$C$295,3,FALSE),E3523)</f>
        <v>999999</v>
      </c>
      <c r="G3523" s="4">
        <f>VLOOKUP(A3523,Query2[[00001]:[IMLT]],2,FALSE)</f>
        <v>0</v>
      </c>
      <c r="H3523" s="3"/>
      <c r="I3523" s="4">
        <f t="shared" ref="I3523:I3586" si="55">IF(E3523=999999,IF(F3523=999999,G3523,F3523),E3523)</f>
        <v>0</v>
      </c>
      <c r="J3523" s="3"/>
      <c r="K3523" s="3"/>
    </row>
    <row r="3524" spans="1:11">
      <c r="A3524" s="3" t="s">
        <v>3533</v>
      </c>
      <c r="B3524" s="4" t="str">
        <f>IFERROR(VLOOKUP(A3524,'From Ilsy'!$A$2:$C$1406,3,FALSE),"")</f>
        <v/>
      </c>
      <c r="C3524" s="4" t="str">
        <f>IFERROR(VLOOKUP(A3524,'From Ilsy'!$A$2:$B$1406,2,FALSE),"")</f>
        <v/>
      </c>
      <c r="D3524" s="5">
        <v>806</v>
      </c>
      <c r="E3524" s="4">
        <f>IFERROR(VLOOKUP(A3524,'From Ilsy'!$A$2:$D$1406,4,FALSE),999999)</f>
        <v>999999</v>
      </c>
      <c r="F3524" s="4">
        <f>IF(E3524=999999,VLOOKUP(D3524,'Manual by Vendor'!$A$2:$C$295,3,FALSE),E3524)</f>
        <v>999999</v>
      </c>
      <c r="G3524" s="4">
        <f>VLOOKUP(A3524,Query2[[00001]:[IMLT]],2,FALSE)</f>
        <v>0</v>
      </c>
      <c r="H3524" s="3"/>
      <c r="I3524" s="4">
        <f t="shared" si="55"/>
        <v>0</v>
      </c>
      <c r="J3524" s="3"/>
      <c r="K3524" s="3"/>
    </row>
    <row r="3525" spans="1:11">
      <c r="A3525" s="3" t="s">
        <v>3534</v>
      </c>
      <c r="B3525" s="4" t="str">
        <f>IFERROR(VLOOKUP(A3525,'From Ilsy'!$A$2:$C$1406,3,FALSE),"")</f>
        <v/>
      </c>
      <c r="C3525" s="4" t="str">
        <f>IFERROR(VLOOKUP(A3525,'From Ilsy'!$A$2:$B$1406,2,FALSE),"")</f>
        <v/>
      </c>
      <c r="D3525" s="5">
        <v>806</v>
      </c>
      <c r="E3525" s="4">
        <f>IFERROR(VLOOKUP(A3525,'From Ilsy'!$A$2:$D$1406,4,FALSE),999999)</f>
        <v>999999</v>
      </c>
      <c r="F3525" s="4">
        <f>IF(E3525=999999,VLOOKUP(D3525,'Manual by Vendor'!$A$2:$C$295,3,FALSE),E3525)</f>
        <v>999999</v>
      </c>
      <c r="G3525" s="4">
        <f>VLOOKUP(A3525,Query2[[00001]:[IMLT]],2,FALSE)</f>
        <v>0</v>
      </c>
      <c r="H3525" s="3"/>
      <c r="I3525" s="4">
        <f t="shared" si="55"/>
        <v>0</v>
      </c>
      <c r="J3525" s="3"/>
      <c r="K3525" s="3"/>
    </row>
    <row r="3526" spans="1:11">
      <c r="A3526" s="3" t="s">
        <v>3535</v>
      </c>
      <c r="B3526" s="4" t="str">
        <f>IFERROR(VLOOKUP(A3526,'From Ilsy'!$A$2:$C$1406,3,FALSE),"")</f>
        <v/>
      </c>
      <c r="C3526" s="4" t="str">
        <f>IFERROR(VLOOKUP(A3526,'From Ilsy'!$A$2:$B$1406,2,FALSE),"")</f>
        <v/>
      </c>
      <c r="D3526" s="5">
        <v>2304</v>
      </c>
      <c r="E3526" s="4">
        <f>IFERROR(VLOOKUP(A3526,'From Ilsy'!$A$2:$D$1406,4,FALSE),999999)</f>
        <v>999999</v>
      </c>
      <c r="F3526" s="4">
        <f>IF(E3526=999999,VLOOKUP(D3526,'Manual by Vendor'!$A$2:$C$295,3,FALSE),E3526)</f>
        <v>999999</v>
      </c>
      <c r="G3526" s="4">
        <f>VLOOKUP(A3526,Query2[[00001]:[IMLT]],2,FALSE)</f>
        <v>26</v>
      </c>
      <c r="H3526" s="3"/>
      <c r="I3526" s="4">
        <f t="shared" si="55"/>
        <v>26</v>
      </c>
      <c r="J3526" s="3"/>
      <c r="K3526" s="3"/>
    </row>
    <row r="3527" spans="1:11">
      <c r="A3527" s="3" t="s">
        <v>3536</v>
      </c>
      <c r="B3527" s="4" t="str">
        <f>IFERROR(VLOOKUP(A3527,'From Ilsy'!$A$2:$C$1406,3,FALSE),"")</f>
        <v/>
      </c>
      <c r="C3527" s="4" t="str">
        <f>IFERROR(VLOOKUP(A3527,Sheet1!$A$2:$B$46,2,FALSE),"")</f>
        <v/>
      </c>
      <c r="D3527" s="5">
        <v>2014</v>
      </c>
      <c r="E3527" s="4">
        <f>IFERROR(VLOOKUP(A3527,'From Ilsy'!$A$2:$D$1406,4,FALSE),999999)</f>
        <v>999999</v>
      </c>
      <c r="F3527" s="4">
        <f>IF(E3527=999999,VLOOKUP(D3527,'Manual by Vendor'!$A$2:$C$295,3,FALSE),E3527)</f>
        <v>30</v>
      </c>
      <c r="G3527" s="4">
        <f>VLOOKUP(A3527,Query2[[00001]:[IMLT]],2,FALSE)</f>
        <v>0</v>
      </c>
      <c r="H3527" s="3"/>
      <c r="I3527" s="4">
        <f t="shared" si="55"/>
        <v>30</v>
      </c>
      <c r="J3527" s="3"/>
      <c r="K3527" s="3"/>
    </row>
    <row r="3528" spans="1:11">
      <c r="A3528" s="3" t="s">
        <v>3537</v>
      </c>
      <c r="B3528" s="4" t="str">
        <f>IFERROR(VLOOKUP(A3528,'From Ilsy'!$A$2:$C$1406,3,FALSE),"")</f>
        <v/>
      </c>
      <c r="C3528" s="4" t="str">
        <f>IFERROR(VLOOKUP(A3528,Sheet1!$A$2:$B$46,2,FALSE),"")</f>
        <v/>
      </c>
      <c r="D3528" s="5">
        <v>2014</v>
      </c>
      <c r="E3528" s="4">
        <f>IFERROR(VLOOKUP(A3528,'From Ilsy'!$A$2:$D$1406,4,FALSE),999999)</f>
        <v>999999</v>
      </c>
      <c r="F3528" s="4">
        <f>IF(E3528=999999,VLOOKUP(D3528,'Manual by Vendor'!$A$2:$C$295,3,FALSE),E3528)</f>
        <v>30</v>
      </c>
      <c r="G3528" s="4">
        <f>VLOOKUP(A3528,Query2[[00001]:[IMLT]],2,FALSE)</f>
        <v>0</v>
      </c>
      <c r="H3528" s="3"/>
      <c r="I3528" s="4">
        <f t="shared" si="55"/>
        <v>30</v>
      </c>
      <c r="J3528" s="3"/>
      <c r="K3528" s="3"/>
    </row>
    <row r="3529" spans="1:11">
      <c r="A3529" s="3" t="s">
        <v>3538</v>
      </c>
      <c r="B3529" s="4" t="str">
        <f>IFERROR(VLOOKUP(A3529,'From Ilsy'!$A$2:$C$1406,3,FALSE),"")</f>
        <v/>
      </c>
      <c r="C3529" s="4" t="str">
        <f>IFERROR(VLOOKUP(A3529,Sheet1!$A$2:$B$46,2,FALSE),"")</f>
        <v/>
      </c>
      <c r="D3529" s="5">
        <v>2014</v>
      </c>
      <c r="E3529" s="4">
        <f>IFERROR(VLOOKUP(A3529,'From Ilsy'!$A$2:$D$1406,4,FALSE),999999)</f>
        <v>999999</v>
      </c>
      <c r="F3529" s="4">
        <f>IF(E3529=999999,VLOOKUP(D3529,'Manual by Vendor'!$A$2:$C$295,3,FALSE),E3529)</f>
        <v>30</v>
      </c>
      <c r="G3529" s="4">
        <f>VLOOKUP(A3529,Query2[[00001]:[IMLT]],2,FALSE)</f>
        <v>0</v>
      </c>
      <c r="H3529" s="3"/>
      <c r="I3529" s="4">
        <f t="shared" si="55"/>
        <v>30</v>
      </c>
      <c r="J3529" s="3"/>
      <c r="K3529" s="3"/>
    </row>
    <row r="3530" spans="1:11">
      <c r="A3530" s="3" t="s">
        <v>3539</v>
      </c>
      <c r="B3530" s="4" t="str">
        <f>IFERROR(VLOOKUP(A3530,'From Ilsy'!$A$2:$C$1406,3,FALSE),"")</f>
        <v/>
      </c>
      <c r="C3530" s="4" t="str">
        <f>IFERROR(VLOOKUP(A3530,Sheet1!$A$2:$B$46,2,FALSE),"")</f>
        <v/>
      </c>
      <c r="D3530" s="5">
        <v>0</v>
      </c>
      <c r="E3530" s="4">
        <f>IFERROR(VLOOKUP(A3530,'From Ilsy'!$A$2:$D$1406,4,FALSE),999999)</f>
        <v>999999</v>
      </c>
      <c r="F3530" s="4">
        <f>IF(E3530=999999,VLOOKUP(D3530,'Manual by Vendor'!$A$2:$C$295,3,FALSE),E3530)</f>
        <v>999999</v>
      </c>
      <c r="G3530" s="4">
        <f>VLOOKUP(A3530,Query2[[00001]:[IMLT]],2,FALSE)</f>
        <v>71</v>
      </c>
      <c r="H3530" s="3"/>
      <c r="I3530" s="4">
        <f t="shared" si="55"/>
        <v>71</v>
      </c>
      <c r="J3530" s="3"/>
      <c r="K3530" s="3"/>
    </row>
    <row r="3531" spans="1:11">
      <c r="A3531" s="3" t="s">
        <v>3540</v>
      </c>
      <c r="B3531" s="4" t="str">
        <f>IFERROR(VLOOKUP(A3531,'From Ilsy'!$A$2:$C$1406,3,FALSE),"")</f>
        <v/>
      </c>
      <c r="C3531" s="4" t="str">
        <f>IFERROR(VLOOKUP(A3531,'From Ilsy'!$A$2:$B$1406,2,FALSE),"")</f>
        <v/>
      </c>
      <c r="D3531" s="5">
        <v>0</v>
      </c>
      <c r="E3531" s="4">
        <f>IFERROR(VLOOKUP(A3531,'From Ilsy'!$A$2:$D$1406,4,FALSE),999999)</f>
        <v>999999</v>
      </c>
      <c r="F3531" s="4">
        <f>IF(E3531=999999,VLOOKUP(D3531,'Manual by Vendor'!$A$2:$C$295,3,FALSE),E3531)</f>
        <v>999999</v>
      </c>
      <c r="G3531" s="4">
        <f>VLOOKUP(A3531,Query2[[00001]:[IMLT]],2,FALSE)</f>
        <v>46</v>
      </c>
      <c r="H3531" s="3"/>
      <c r="I3531" s="4">
        <f t="shared" si="55"/>
        <v>46</v>
      </c>
      <c r="J3531" s="3"/>
      <c r="K3531" s="3"/>
    </row>
    <row r="3532" spans="1:11">
      <c r="A3532" s="3" t="s">
        <v>3541</v>
      </c>
      <c r="B3532" s="4" t="str">
        <f>IFERROR(VLOOKUP(A3532,'From Ilsy'!$A$2:$C$1406,3,FALSE),"")</f>
        <v/>
      </c>
      <c r="C3532" s="4" t="str">
        <f>IFERROR(VLOOKUP(A3532,'From Ilsy'!$A$2:$B$1406,2,FALSE),"")</f>
        <v/>
      </c>
      <c r="D3532" s="5">
        <v>2304</v>
      </c>
      <c r="E3532" s="4">
        <f>IFERROR(VLOOKUP(A3532,'From Ilsy'!$A$2:$D$1406,4,FALSE),999999)</f>
        <v>999999</v>
      </c>
      <c r="F3532" s="4">
        <f>IF(E3532=999999,VLOOKUP(D3532,'Manual by Vendor'!$A$2:$C$295,3,FALSE),E3532)</f>
        <v>999999</v>
      </c>
      <c r="G3532" s="4">
        <f>VLOOKUP(A3532,Query2[[00001]:[IMLT]],2,FALSE)</f>
        <v>0</v>
      </c>
      <c r="H3532" s="3"/>
      <c r="I3532" s="4">
        <f t="shared" si="55"/>
        <v>0</v>
      </c>
      <c r="J3532" s="3"/>
      <c r="K3532" s="3"/>
    </row>
    <row r="3533" spans="1:11">
      <c r="A3533" s="3" t="s">
        <v>3542</v>
      </c>
      <c r="B3533" s="4" t="str">
        <f>IFERROR(VLOOKUP(A3533,'From Ilsy'!$A$2:$C$1406,3,FALSE),"")</f>
        <v/>
      </c>
      <c r="C3533" s="4" t="str">
        <f>IFERROR(VLOOKUP(A3533,'From Ilsy'!$A$2:$B$1406,2,FALSE),"")</f>
        <v/>
      </c>
      <c r="D3533" s="5">
        <v>2304</v>
      </c>
      <c r="E3533" s="4">
        <f>IFERROR(VLOOKUP(A3533,'From Ilsy'!$A$2:$D$1406,4,FALSE),999999)</f>
        <v>999999</v>
      </c>
      <c r="F3533" s="4">
        <f>IF(E3533=999999,VLOOKUP(D3533,'Manual by Vendor'!$A$2:$C$295,3,FALSE),E3533)</f>
        <v>999999</v>
      </c>
      <c r="G3533" s="4">
        <f>VLOOKUP(A3533,Query2[[00001]:[IMLT]],2,FALSE)</f>
        <v>0</v>
      </c>
      <c r="H3533" s="3"/>
      <c r="I3533" s="4">
        <f t="shared" si="55"/>
        <v>0</v>
      </c>
      <c r="J3533" s="3"/>
      <c r="K3533" s="3"/>
    </row>
    <row r="3534" spans="1:11">
      <c r="A3534" s="3" t="s">
        <v>3543</v>
      </c>
      <c r="B3534" s="4" t="str">
        <f>IFERROR(VLOOKUP(A3534,'From Ilsy'!$A$2:$C$1406,3,FALSE),"")</f>
        <v/>
      </c>
      <c r="C3534" s="4" t="str">
        <f>IFERROR(VLOOKUP(A3534,'From Ilsy'!$A$2:$B$1406,2,FALSE),"")</f>
        <v/>
      </c>
      <c r="D3534" s="5">
        <v>762</v>
      </c>
      <c r="E3534" s="4">
        <f>IFERROR(VLOOKUP(A3534,'From Ilsy'!$A$2:$D$1406,4,FALSE),999999)</f>
        <v>999999</v>
      </c>
      <c r="F3534" s="4">
        <f>IF(E3534=999999,VLOOKUP(D3534,'Manual by Vendor'!$A$2:$C$295,3,FALSE),E3534)</f>
        <v>999999</v>
      </c>
      <c r="G3534" s="4">
        <f>VLOOKUP(A3534,Query2[[00001]:[IMLT]],2,FALSE)</f>
        <v>137</v>
      </c>
      <c r="H3534" s="3"/>
      <c r="I3534" s="4">
        <f t="shared" si="55"/>
        <v>137</v>
      </c>
      <c r="J3534" s="3"/>
      <c r="K3534" s="3"/>
    </row>
    <row r="3535" spans="1:11">
      <c r="A3535" s="3" t="s">
        <v>3544</v>
      </c>
      <c r="B3535" s="4" t="str">
        <f>IFERROR(VLOOKUP(A3535,'From Ilsy'!$A$2:$C$1406,3,FALSE),"")</f>
        <v/>
      </c>
      <c r="C3535" s="4" t="str">
        <f>IFERROR(VLOOKUP(A3535,'From Ilsy'!$A$2:$B$1406,2,FALSE),"")</f>
        <v/>
      </c>
      <c r="D3535" s="5">
        <v>762</v>
      </c>
      <c r="E3535" s="4">
        <f>IFERROR(VLOOKUP(A3535,'From Ilsy'!$A$2:$D$1406,4,FALSE),999999)</f>
        <v>999999</v>
      </c>
      <c r="F3535" s="4">
        <f>IF(E3535=999999,VLOOKUP(D3535,'Manual by Vendor'!$A$2:$C$295,3,FALSE),E3535)</f>
        <v>999999</v>
      </c>
      <c r="G3535" s="4">
        <f>VLOOKUP(A3535,Query2[[00001]:[IMLT]],2,FALSE)</f>
        <v>54</v>
      </c>
      <c r="H3535" s="3"/>
      <c r="I3535" s="4">
        <f t="shared" si="55"/>
        <v>54</v>
      </c>
      <c r="J3535" s="3"/>
      <c r="K3535" s="3"/>
    </row>
    <row r="3536" spans="1:11">
      <c r="A3536" s="3" t="s">
        <v>3545</v>
      </c>
      <c r="B3536" s="4" t="str">
        <f>IFERROR(VLOOKUP(A3536,'From Ilsy'!$A$2:$C$1406,3,FALSE),"")</f>
        <v/>
      </c>
      <c r="C3536" s="4" t="str">
        <f>IFERROR(VLOOKUP(A3536,'From Ilsy'!$A$2:$B$1406,2,FALSE),"")</f>
        <v/>
      </c>
      <c r="D3536" s="5">
        <v>762</v>
      </c>
      <c r="E3536" s="4">
        <f>IFERROR(VLOOKUP(A3536,'From Ilsy'!$A$2:$D$1406,4,FALSE),999999)</f>
        <v>999999</v>
      </c>
      <c r="F3536" s="4">
        <f>IF(E3536=999999,VLOOKUP(D3536,'Manual by Vendor'!$A$2:$C$295,3,FALSE),E3536)</f>
        <v>999999</v>
      </c>
      <c r="G3536" s="4">
        <f>VLOOKUP(A3536,Query2[[00001]:[IMLT]],2,FALSE)</f>
        <v>86</v>
      </c>
      <c r="H3536" s="3"/>
      <c r="I3536" s="4">
        <f t="shared" si="55"/>
        <v>86</v>
      </c>
      <c r="J3536" s="3"/>
      <c r="K3536" s="3"/>
    </row>
    <row r="3537" spans="1:11">
      <c r="A3537" s="3" t="s">
        <v>3546</v>
      </c>
      <c r="B3537" s="4" t="str">
        <f>IFERROR(VLOOKUP(A3537,'From Ilsy'!$A$2:$C$1406,3,FALSE),"")</f>
        <v/>
      </c>
      <c r="C3537" s="4" t="str">
        <f>IFERROR(VLOOKUP(A3537,'From Ilsy'!$A$2:$B$1406,2,FALSE),"")</f>
        <v/>
      </c>
      <c r="D3537" s="5">
        <v>762</v>
      </c>
      <c r="E3537" s="4">
        <f>IFERROR(VLOOKUP(A3537,'From Ilsy'!$A$2:$D$1406,4,FALSE),999999)</f>
        <v>999999</v>
      </c>
      <c r="F3537" s="4">
        <f>IF(E3537=999999,VLOOKUP(D3537,'Manual by Vendor'!$A$2:$C$295,3,FALSE),E3537)</f>
        <v>999999</v>
      </c>
      <c r="G3537" s="4">
        <f>VLOOKUP(A3537,Query2[[00001]:[IMLT]],2,FALSE)</f>
        <v>232</v>
      </c>
      <c r="H3537" s="3"/>
      <c r="I3537" s="4">
        <f t="shared" si="55"/>
        <v>232</v>
      </c>
      <c r="J3537" s="3"/>
      <c r="K3537" s="3"/>
    </row>
    <row r="3538" spans="1:11">
      <c r="A3538" s="3" t="s">
        <v>3547</v>
      </c>
      <c r="B3538" s="4" t="str">
        <f>IFERROR(VLOOKUP(A3538,'From Ilsy'!$A$2:$C$1406,3,FALSE),"")</f>
        <v/>
      </c>
      <c r="C3538" s="4" t="str">
        <f>IFERROR(VLOOKUP(A3538,'From Ilsy'!$A$2:$B$1406,2,FALSE),"")</f>
        <v/>
      </c>
      <c r="D3538" s="5">
        <v>762</v>
      </c>
      <c r="E3538" s="4">
        <f>IFERROR(VLOOKUP(A3538,'From Ilsy'!$A$2:$D$1406,4,FALSE),999999)</f>
        <v>999999</v>
      </c>
      <c r="F3538" s="4">
        <f>IF(E3538=999999,VLOOKUP(D3538,'Manual by Vendor'!$A$2:$C$295,3,FALSE),E3538)</f>
        <v>999999</v>
      </c>
      <c r="G3538" s="4">
        <f>VLOOKUP(A3538,Query2[[00001]:[IMLT]],2,FALSE)</f>
        <v>115</v>
      </c>
      <c r="H3538" s="3"/>
      <c r="I3538" s="4">
        <f t="shared" si="55"/>
        <v>115</v>
      </c>
      <c r="J3538" s="3"/>
      <c r="K3538" s="3"/>
    </row>
    <row r="3539" spans="1:11">
      <c r="A3539" s="3" t="s">
        <v>3548</v>
      </c>
      <c r="B3539" s="4" t="str">
        <f>IFERROR(VLOOKUP(A3539,'From Ilsy'!$A$2:$C$1406,3,FALSE),"")</f>
        <v/>
      </c>
      <c r="C3539" s="4" t="str">
        <f>IFERROR(VLOOKUP(A3539,'From Ilsy'!$A$2:$B$1406,2,FALSE),"")</f>
        <v/>
      </c>
      <c r="D3539" s="5">
        <v>762</v>
      </c>
      <c r="E3539" s="4">
        <f>IFERROR(VLOOKUP(A3539,'From Ilsy'!$A$2:$D$1406,4,FALSE),999999)</f>
        <v>999999</v>
      </c>
      <c r="F3539" s="4">
        <f>IF(E3539=999999,VLOOKUP(D3539,'Manual by Vendor'!$A$2:$C$295,3,FALSE),E3539)</f>
        <v>999999</v>
      </c>
      <c r="G3539" s="4">
        <f>VLOOKUP(A3539,Query2[[00001]:[IMLT]],2,FALSE)</f>
        <v>18</v>
      </c>
      <c r="H3539" s="3"/>
      <c r="I3539" s="4">
        <f t="shared" si="55"/>
        <v>18</v>
      </c>
      <c r="J3539" s="3"/>
      <c r="K3539" s="3"/>
    </row>
    <row r="3540" spans="1:11">
      <c r="A3540" s="3" t="s">
        <v>3549</v>
      </c>
      <c r="B3540" s="4" t="str">
        <f>IFERROR(VLOOKUP(A3540,'From Ilsy'!$A$2:$C$1406,3,FALSE),"")</f>
        <v/>
      </c>
      <c r="C3540" s="4" t="str">
        <f>IFERROR(VLOOKUP(A3540,'From Ilsy'!$A$2:$B$1406,2,FALSE),"")</f>
        <v/>
      </c>
      <c r="D3540" s="5">
        <v>762</v>
      </c>
      <c r="E3540" s="4">
        <f>IFERROR(VLOOKUP(A3540,'From Ilsy'!$A$2:$D$1406,4,FALSE),999999)</f>
        <v>999999</v>
      </c>
      <c r="F3540" s="4">
        <f>IF(E3540=999999,VLOOKUP(D3540,'Manual by Vendor'!$A$2:$C$295,3,FALSE),E3540)</f>
        <v>999999</v>
      </c>
      <c r="G3540" s="4">
        <f>VLOOKUP(A3540,Query2[[00001]:[IMLT]],2,FALSE)</f>
        <v>45</v>
      </c>
      <c r="H3540" s="3"/>
      <c r="I3540" s="4">
        <f t="shared" si="55"/>
        <v>45</v>
      </c>
      <c r="J3540" s="3"/>
      <c r="K3540" s="3"/>
    </row>
    <row r="3541" spans="1:11">
      <c r="A3541" s="3" t="s">
        <v>3550</v>
      </c>
      <c r="B3541" s="4" t="str">
        <f>IFERROR(VLOOKUP(A3541,'From Ilsy'!$A$2:$C$1406,3,FALSE),"")</f>
        <v/>
      </c>
      <c r="C3541" s="4" t="str">
        <f>IFERROR(VLOOKUP(A3541,'From Ilsy'!$A$2:$B$1406,2,FALSE),"")</f>
        <v/>
      </c>
      <c r="D3541" s="5">
        <v>762</v>
      </c>
      <c r="E3541" s="4">
        <f>IFERROR(VLOOKUP(A3541,'From Ilsy'!$A$2:$D$1406,4,FALSE),999999)</f>
        <v>999999</v>
      </c>
      <c r="F3541" s="4">
        <f>IF(E3541=999999,VLOOKUP(D3541,'Manual by Vendor'!$A$2:$C$295,3,FALSE),E3541)</f>
        <v>999999</v>
      </c>
      <c r="G3541" s="4">
        <f>VLOOKUP(A3541,Query2[[00001]:[IMLT]],2,FALSE)</f>
        <v>52</v>
      </c>
      <c r="H3541" s="3"/>
      <c r="I3541" s="4">
        <f t="shared" si="55"/>
        <v>52</v>
      </c>
      <c r="J3541" s="3"/>
      <c r="K3541" s="3"/>
    </row>
    <row r="3542" spans="1:11">
      <c r="A3542" s="3" t="s">
        <v>3551</v>
      </c>
      <c r="B3542" s="4" t="str">
        <f>IFERROR(VLOOKUP(A3542,'From Ilsy'!$A$2:$C$1406,3,FALSE),"")</f>
        <v/>
      </c>
      <c r="C3542" s="4" t="str">
        <f>IFERROR(VLOOKUP(A3542,'From Ilsy'!$A$2:$B$1406,2,FALSE),"")</f>
        <v/>
      </c>
      <c r="D3542" s="5">
        <v>3</v>
      </c>
      <c r="E3542" s="4">
        <f>IFERROR(VLOOKUP(A3542,'From Ilsy'!$A$2:$D$1406,4,FALSE),999999)</f>
        <v>999999</v>
      </c>
      <c r="F3542" s="4">
        <f>IF(E3542=999999,VLOOKUP(D3542,'Manual by Vendor'!$A$2:$C$295,3,FALSE),E3542)</f>
        <v>14</v>
      </c>
      <c r="G3542" s="4">
        <f>VLOOKUP(A3542,Query2[[00001]:[IMLT]],2,FALSE)</f>
        <v>0</v>
      </c>
      <c r="H3542" s="3"/>
      <c r="I3542" s="4">
        <f t="shared" si="55"/>
        <v>14</v>
      </c>
      <c r="J3542" s="3"/>
      <c r="K3542" s="3"/>
    </row>
    <row r="3543" spans="1:11">
      <c r="A3543" s="3" t="s">
        <v>3552</v>
      </c>
      <c r="B3543" s="4" t="str">
        <f>IFERROR(VLOOKUP(A3543,'From Ilsy'!$A$2:$C$1406,3,FALSE),"")</f>
        <v/>
      </c>
      <c r="C3543" s="4" t="str">
        <f>IFERROR(VLOOKUP(A3543,'From Ilsy'!$A$2:$B$1406,2,FALSE),"")</f>
        <v/>
      </c>
      <c r="D3543" s="5">
        <v>3</v>
      </c>
      <c r="E3543" s="4">
        <f>IFERROR(VLOOKUP(A3543,'From Ilsy'!$A$2:$D$1406,4,FALSE),999999)</f>
        <v>999999</v>
      </c>
      <c r="F3543" s="4">
        <f>IF(E3543=999999,VLOOKUP(D3543,'Manual by Vendor'!$A$2:$C$295,3,FALSE),E3543)</f>
        <v>14</v>
      </c>
      <c r="G3543" s="4">
        <f>VLOOKUP(A3543,Query2[[00001]:[IMLT]],2,FALSE)</f>
        <v>0</v>
      </c>
      <c r="H3543" s="3"/>
      <c r="I3543" s="4">
        <f t="shared" si="55"/>
        <v>14</v>
      </c>
      <c r="J3543" s="3"/>
      <c r="K3543" s="3"/>
    </row>
    <row r="3544" spans="1:11">
      <c r="A3544" s="3" t="s">
        <v>3553</v>
      </c>
      <c r="B3544" s="4" t="str">
        <f>IFERROR(VLOOKUP(A3544,'From Ilsy'!$A$2:$C$1406,3,FALSE),"")</f>
        <v/>
      </c>
      <c r="C3544" s="4" t="str">
        <f>IFERROR(VLOOKUP(A3544,'From Ilsy'!$A$2:$B$1406,2,FALSE),"")</f>
        <v/>
      </c>
      <c r="D3544" s="5">
        <v>3</v>
      </c>
      <c r="E3544" s="4">
        <f>IFERROR(VLOOKUP(A3544,'From Ilsy'!$A$2:$D$1406,4,FALSE),999999)</f>
        <v>999999</v>
      </c>
      <c r="F3544" s="4">
        <f>IF(E3544=999999,VLOOKUP(D3544,'Manual by Vendor'!$A$2:$C$295,3,FALSE),E3544)</f>
        <v>14</v>
      </c>
      <c r="G3544" s="4">
        <f>VLOOKUP(A3544,Query2[[00001]:[IMLT]],2,FALSE)</f>
        <v>3</v>
      </c>
      <c r="H3544" s="3"/>
      <c r="I3544" s="4">
        <f t="shared" si="55"/>
        <v>14</v>
      </c>
      <c r="J3544" s="3"/>
      <c r="K3544" s="3"/>
    </row>
    <row r="3545" spans="1:11">
      <c r="A3545" s="3" t="s">
        <v>3554</v>
      </c>
      <c r="B3545" s="4" t="str">
        <f>IFERROR(VLOOKUP(A3545,'From Ilsy'!$A$2:$C$1406,3,FALSE),"")</f>
        <v/>
      </c>
      <c r="C3545" s="4" t="str">
        <f>IFERROR(VLOOKUP(A3545,'From Ilsy'!$A$2:$B$1406,2,FALSE),"")</f>
        <v/>
      </c>
      <c r="D3545" s="5">
        <v>3</v>
      </c>
      <c r="E3545" s="4">
        <f>IFERROR(VLOOKUP(A3545,'From Ilsy'!$A$2:$D$1406,4,FALSE),999999)</f>
        <v>999999</v>
      </c>
      <c r="F3545" s="4">
        <f>IF(E3545=999999,VLOOKUP(D3545,'Manual by Vendor'!$A$2:$C$295,3,FALSE),E3545)</f>
        <v>14</v>
      </c>
      <c r="G3545" s="4">
        <f>VLOOKUP(A3545,Query2[[00001]:[IMLT]],2,FALSE)</f>
        <v>3</v>
      </c>
      <c r="H3545" s="3"/>
      <c r="I3545" s="4">
        <f t="shared" si="55"/>
        <v>14</v>
      </c>
      <c r="J3545" s="3"/>
      <c r="K3545" s="3"/>
    </row>
    <row r="3546" spans="1:11">
      <c r="A3546" s="3" t="s">
        <v>3555</v>
      </c>
      <c r="B3546" s="4" t="str">
        <f>IFERROR(VLOOKUP(A3546,'From Ilsy'!$A$2:$C$1406,3,FALSE),"")</f>
        <v/>
      </c>
      <c r="C3546" s="4" t="str">
        <f>IFERROR(VLOOKUP(A3546,'From Ilsy'!$A$2:$B$1406,2,FALSE),"")</f>
        <v/>
      </c>
      <c r="D3546" s="5">
        <v>3</v>
      </c>
      <c r="E3546" s="4">
        <f>IFERROR(VLOOKUP(A3546,'From Ilsy'!$A$2:$D$1406,4,FALSE),999999)</f>
        <v>999999</v>
      </c>
      <c r="F3546" s="4">
        <f>IF(E3546=999999,VLOOKUP(D3546,'Manual by Vendor'!$A$2:$C$295,3,FALSE),E3546)</f>
        <v>14</v>
      </c>
      <c r="G3546" s="4">
        <f>VLOOKUP(A3546,Query2[[00001]:[IMLT]],2,FALSE)</f>
        <v>0</v>
      </c>
      <c r="H3546" s="3"/>
      <c r="I3546" s="4">
        <f t="shared" si="55"/>
        <v>14</v>
      </c>
      <c r="J3546" s="3"/>
      <c r="K3546" s="3"/>
    </row>
    <row r="3547" spans="1:11">
      <c r="A3547" s="3" t="s">
        <v>3556</v>
      </c>
      <c r="B3547" s="4" t="str">
        <f>IFERROR(VLOOKUP(A3547,'From Ilsy'!$A$2:$C$1406,3,FALSE),"")</f>
        <v/>
      </c>
      <c r="C3547" s="4" t="str">
        <f>IFERROR(VLOOKUP(A3547,'From Ilsy'!$A$2:$B$1406,2,FALSE),"")</f>
        <v/>
      </c>
      <c r="D3547" s="5">
        <v>3</v>
      </c>
      <c r="E3547" s="4">
        <f>IFERROR(VLOOKUP(A3547,'From Ilsy'!$A$2:$D$1406,4,FALSE),999999)</f>
        <v>999999</v>
      </c>
      <c r="F3547" s="4">
        <f>IF(E3547=999999,VLOOKUP(D3547,'Manual by Vendor'!$A$2:$C$295,3,FALSE),E3547)</f>
        <v>14</v>
      </c>
      <c r="G3547" s="4">
        <f>VLOOKUP(A3547,Query2[[00001]:[IMLT]],2,FALSE)</f>
        <v>3</v>
      </c>
      <c r="H3547" s="3"/>
      <c r="I3547" s="4">
        <f t="shared" si="55"/>
        <v>14</v>
      </c>
      <c r="J3547" s="3"/>
      <c r="K3547" s="3"/>
    </row>
    <row r="3548" spans="1:11">
      <c r="A3548" s="3" t="s">
        <v>3557</v>
      </c>
      <c r="B3548" s="4" t="str">
        <f>IFERROR(VLOOKUP(A3548,'From Ilsy'!$A$2:$C$1406,3,FALSE),"")</f>
        <v/>
      </c>
      <c r="C3548" s="4" t="str">
        <f>IFERROR(VLOOKUP(A3548,'From Ilsy'!$A$2:$B$1406,2,FALSE),"")</f>
        <v/>
      </c>
      <c r="D3548" s="5">
        <v>3</v>
      </c>
      <c r="E3548" s="4">
        <f>IFERROR(VLOOKUP(A3548,'From Ilsy'!$A$2:$D$1406,4,FALSE),999999)</f>
        <v>999999</v>
      </c>
      <c r="F3548" s="4">
        <f>IF(E3548=999999,VLOOKUP(D3548,'Manual by Vendor'!$A$2:$C$295,3,FALSE),E3548)</f>
        <v>14</v>
      </c>
      <c r="G3548" s="4">
        <f>VLOOKUP(A3548,Query2[[00001]:[IMLT]],2,FALSE)</f>
        <v>0</v>
      </c>
      <c r="H3548" s="3"/>
      <c r="I3548" s="4">
        <f t="shared" si="55"/>
        <v>14</v>
      </c>
      <c r="J3548" s="3"/>
      <c r="K3548" s="3"/>
    </row>
    <row r="3549" spans="1:11">
      <c r="A3549" s="3" t="s">
        <v>3558</v>
      </c>
      <c r="B3549" s="4" t="str">
        <f>IFERROR(VLOOKUP(A3549,'From Ilsy'!$A$2:$C$1406,3,FALSE),"")</f>
        <v/>
      </c>
      <c r="C3549" s="4" t="str">
        <f>IFERROR(VLOOKUP(A3549,'From Ilsy'!$A$2:$B$1406,2,FALSE),"")</f>
        <v/>
      </c>
      <c r="D3549" s="5">
        <v>3</v>
      </c>
      <c r="E3549" s="4">
        <f>IFERROR(VLOOKUP(A3549,'From Ilsy'!$A$2:$D$1406,4,FALSE),999999)</f>
        <v>999999</v>
      </c>
      <c r="F3549" s="4">
        <f>IF(E3549=999999,VLOOKUP(D3549,'Manual by Vendor'!$A$2:$C$295,3,FALSE),E3549)</f>
        <v>14</v>
      </c>
      <c r="G3549" s="4">
        <f>VLOOKUP(A3549,Query2[[00001]:[IMLT]],2,FALSE)</f>
        <v>3</v>
      </c>
      <c r="H3549" s="3"/>
      <c r="I3549" s="4">
        <f t="shared" si="55"/>
        <v>14</v>
      </c>
      <c r="J3549" s="3"/>
      <c r="K3549" s="3"/>
    </row>
    <row r="3550" spans="1:11">
      <c r="A3550" s="3" t="s">
        <v>3559</v>
      </c>
      <c r="B3550" s="4" t="str">
        <f>IFERROR(VLOOKUP(A3550,'From Ilsy'!$A$2:$C$1406,3,FALSE),"")</f>
        <v/>
      </c>
      <c r="C3550" s="4" t="str">
        <f>IFERROR(VLOOKUP(A3550,'From Ilsy'!$A$2:$B$1406,2,FALSE),"")</f>
        <v/>
      </c>
      <c r="D3550" s="5">
        <v>3</v>
      </c>
      <c r="E3550" s="4">
        <f>IFERROR(VLOOKUP(A3550,'From Ilsy'!$A$2:$D$1406,4,FALSE),999999)</f>
        <v>999999</v>
      </c>
      <c r="F3550" s="4">
        <f>IF(E3550=999999,VLOOKUP(D3550,'Manual by Vendor'!$A$2:$C$295,3,FALSE),E3550)</f>
        <v>14</v>
      </c>
      <c r="G3550" s="4">
        <f>VLOOKUP(A3550,Query2[[00001]:[IMLT]],2,FALSE)</f>
        <v>0</v>
      </c>
      <c r="H3550" s="3"/>
      <c r="I3550" s="4">
        <f t="shared" si="55"/>
        <v>14</v>
      </c>
      <c r="J3550" s="3"/>
      <c r="K3550" s="3"/>
    </row>
    <row r="3551" spans="1:11">
      <c r="A3551" s="3" t="s">
        <v>3560</v>
      </c>
      <c r="B3551" s="4" t="str">
        <f>IFERROR(VLOOKUP(A3551,'From Ilsy'!$A$2:$C$1406,3,FALSE),"")</f>
        <v/>
      </c>
      <c r="C3551" s="4" t="str">
        <f>IFERROR(VLOOKUP(A3551,'From Ilsy'!$A$2:$B$1406,2,FALSE),"")</f>
        <v/>
      </c>
      <c r="D3551" s="5">
        <v>3</v>
      </c>
      <c r="E3551" s="4">
        <f>IFERROR(VLOOKUP(A3551,'From Ilsy'!$A$2:$D$1406,4,FALSE),999999)</f>
        <v>999999</v>
      </c>
      <c r="F3551" s="4">
        <f>IF(E3551=999999,VLOOKUP(D3551,'Manual by Vendor'!$A$2:$C$295,3,FALSE),E3551)</f>
        <v>14</v>
      </c>
      <c r="G3551" s="4">
        <f>VLOOKUP(A3551,Query2[[00001]:[IMLT]],2,FALSE)</f>
        <v>0</v>
      </c>
      <c r="H3551" s="3"/>
      <c r="I3551" s="4">
        <f t="shared" si="55"/>
        <v>14</v>
      </c>
      <c r="J3551" s="3"/>
      <c r="K3551" s="3"/>
    </row>
    <row r="3552" spans="1:11">
      <c r="A3552" s="3" t="s">
        <v>3561</v>
      </c>
      <c r="B3552" s="4" t="str">
        <f>IFERROR(VLOOKUP(A3552,'From Ilsy'!$A$2:$C$1406,3,FALSE),"")</f>
        <v/>
      </c>
      <c r="C3552" s="4" t="str">
        <f>IFERROR(VLOOKUP(A3552,'From Ilsy'!$A$2:$B$1406,2,FALSE),"")</f>
        <v/>
      </c>
      <c r="D3552" s="5">
        <v>3</v>
      </c>
      <c r="E3552" s="4">
        <f>IFERROR(VLOOKUP(A3552,'From Ilsy'!$A$2:$D$1406,4,FALSE),999999)</f>
        <v>999999</v>
      </c>
      <c r="F3552" s="4">
        <f>IF(E3552=999999,VLOOKUP(D3552,'Manual by Vendor'!$A$2:$C$295,3,FALSE),E3552)</f>
        <v>14</v>
      </c>
      <c r="G3552" s="4">
        <f>VLOOKUP(A3552,Query2[[00001]:[IMLT]],2,FALSE)</f>
        <v>0</v>
      </c>
      <c r="H3552" s="3"/>
      <c r="I3552" s="4">
        <f t="shared" si="55"/>
        <v>14</v>
      </c>
      <c r="J3552" s="3"/>
      <c r="K3552" s="3"/>
    </row>
    <row r="3553" spans="1:11">
      <c r="A3553" s="3" t="s">
        <v>3562</v>
      </c>
      <c r="B3553" s="4" t="str">
        <f>IFERROR(VLOOKUP(A3553,'From Ilsy'!$A$2:$C$1406,3,FALSE),"")</f>
        <v/>
      </c>
      <c r="C3553" s="4" t="str">
        <f>IFERROR(VLOOKUP(A3553,'From Ilsy'!$A$2:$B$1406,2,FALSE),"")</f>
        <v/>
      </c>
      <c r="D3553" s="5">
        <v>3</v>
      </c>
      <c r="E3553" s="4">
        <f>IFERROR(VLOOKUP(A3553,'From Ilsy'!$A$2:$D$1406,4,FALSE),999999)</f>
        <v>999999</v>
      </c>
      <c r="F3553" s="4">
        <f>IF(E3553=999999,VLOOKUP(D3553,'Manual by Vendor'!$A$2:$C$295,3,FALSE),E3553)</f>
        <v>14</v>
      </c>
      <c r="G3553" s="4">
        <f>VLOOKUP(A3553,Query2[[00001]:[IMLT]],2,FALSE)</f>
        <v>3</v>
      </c>
      <c r="H3553" s="3"/>
      <c r="I3553" s="4">
        <f t="shared" si="55"/>
        <v>14</v>
      </c>
      <c r="J3553" s="3"/>
      <c r="K3553" s="3"/>
    </row>
    <row r="3554" spans="1:11">
      <c r="A3554" s="3" t="s">
        <v>3563</v>
      </c>
      <c r="B3554" s="4" t="str">
        <f>IFERROR(VLOOKUP(A3554,'From Ilsy'!$A$2:$C$1406,3,FALSE),"")</f>
        <v/>
      </c>
      <c r="C3554" s="4" t="str">
        <f>IFERROR(VLOOKUP(A3554,'From Ilsy'!$A$2:$B$1406,2,FALSE),"")</f>
        <v/>
      </c>
      <c r="D3554" s="5">
        <v>3</v>
      </c>
      <c r="E3554" s="4">
        <f>IFERROR(VLOOKUP(A3554,'From Ilsy'!$A$2:$D$1406,4,FALSE),999999)</f>
        <v>999999</v>
      </c>
      <c r="F3554" s="4">
        <f>IF(E3554=999999,VLOOKUP(D3554,'Manual by Vendor'!$A$2:$C$295,3,FALSE),E3554)</f>
        <v>14</v>
      </c>
      <c r="G3554" s="4">
        <f>VLOOKUP(A3554,Query2[[00001]:[IMLT]],2,FALSE)</f>
        <v>0</v>
      </c>
      <c r="H3554" s="3"/>
      <c r="I3554" s="4">
        <f t="shared" si="55"/>
        <v>14</v>
      </c>
      <c r="J3554" s="3"/>
      <c r="K3554" s="3"/>
    </row>
    <row r="3555" spans="1:11">
      <c r="A3555" s="3" t="s">
        <v>3564</v>
      </c>
      <c r="B3555" s="4" t="str">
        <f>IFERROR(VLOOKUP(A3555,'From Ilsy'!$A$2:$C$1406,3,FALSE),"")</f>
        <v/>
      </c>
      <c r="C3555" s="4" t="str">
        <f>IFERROR(VLOOKUP(A3555,'From Ilsy'!$A$2:$B$1406,2,FALSE),"")</f>
        <v/>
      </c>
      <c r="D3555" s="5">
        <v>3</v>
      </c>
      <c r="E3555" s="4">
        <f>IFERROR(VLOOKUP(A3555,'From Ilsy'!$A$2:$D$1406,4,FALSE),999999)</f>
        <v>999999</v>
      </c>
      <c r="F3555" s="4">
        <f>IF(E3555=999999,VLOOKUP(D3555,'Manual by Vendor'!$A$2:$C$295,3,FALSE),E3555)</f>
        <v>14</v>
      </c>
      <c r="G3555" s="4">
        <f>VLOOKUP(A3555,Query2[[00001]:[IMLT]],2,FALSE)</f>
        <v>0</v>
      </c>
      <c r="H3555" s="3"/>
      <c r="I3555" s="4">
        <f t="shared" si="55"/>
        <v>14</v>
      </c>
      <c r="J3555" s="3"/>
      <c r="K3555" s="3"/>
    </row>
    <row r="3556" spans="1:11">
      <c r="A3556" s="3" t="s">
        <v>3565</v>
      </c>
      <c r="B3556" s="4" t="str">
        <f>IFERROR(VLOOKUP(A3556,'From Ilsy'!$A$2:$C$1406,3,FALSE),"")</f>
        <v/>
      </c>
      <c r="C3556" s="4" t="str">
        <f>IFERROR(VLOOKUP(A3556,'From Ilsy'!$A$2:$B$1406,2,FALSE),"")</f>
        <v/>
      </c>
      <c r="D3556" s="5">
        <v>3</v>
      </c>
      <c r="E3556" s="4">
        <f>IFERROR(VLOOKUP(A3556,'From Ilsy'!$A$2:$D$1406,4,FALSE),999999)</f>
        <v>999999</v>
      </c>
      <c r="F3556" s="4">
        <f>IF(E3556=999999,VLOOKUP(D3556,'Manual by Vendor'!$A$2:$C$295,3,FALSE),E3556)</f>
        <v>14</v>
      </c>
      <c r="G3556" s="4">
        <f>VLOOKUP(A3556,Query2[[00001]:[IMLT]],2,FALSE)</f>
        <v>0</v>
      </c>
      <c r="H3556" s="3"/>
      <c r="I3556" s="4">
        <f t="shared" si="55"/>
        <v>14</v>
      </c>
      <c r="J3556" s="3"/>
      <c r="K3556" s="3"/>
    </row>
    <row r="3557" spans="1:11">
      <c r="A3557" s="3" t="s">
        <v>3566</v>
      </c>
      <c r="B3557" s="4" t="str">
        <f>IFERROR(VLOOKUP(A3557,'From Ilsy'!$A$2:$C$1406,3,FALSE),"")</f>
        <v/>
      </c>
      <c r="C3557" s="4" t="str">
        <f>IFERROR(VLOOKUP(A3557,'From Ilsy'!$A$2:$B$1406,2,FALSE),"")</f>
        <v/>
      </c>
      <c r="D3557" s="5">
        <v>3</v>
      </c>
      <c r="E3557" s="4">
        <f>IFERROR(VLOOKUP(A3557,'From Ilsy'!$A$2:$D$1406,4,FALSE),999999)</f>
        <v>999999</v>
      </c>
      <c r="F3557" s="4">
        <f>IF(E3557=999999,VLOOKUP(D3557,'Manual by Vendor'!$A$2:$C$295,3,FALSE),E3557)</f>
        <v>14</v>
      </c>
      <c r="G3557" s="4">
        <f>VLOOKUP(A3557,Query2[[00001]:[IMLT]],2,FALSE)</f>
        <v>0</v>
      </c>
      <c r="H3557" s="3"/>
      <c r="I3557" s="4">
        <f t="shared" si="55"/>
        <v>14</v>
      </c>
      <c r="J3557" s="3"/>
      <c r="K3557" s="3"/>
    </row>
    <row r="3558" spans="1:11">
      <c r="A3558" s="3" t="s">
        <v>3567</v>
      </c>
      <c r="B3558" s="4" t="str">
        <f>IFERROR(VLOOKUP(A3558,'From Ilsy'!$A$2:$C$1406,3,FALSE),"")</f>
        <v/>
      </c>
      <c r="C3558" s="4" t="str">
        <f>IFERROR(VLOOKUP(A3558,'From Ilsy'!$A$2:$B$1406,2,FALSE),"")</f>
        <v/>
      </c>
      <c r="D3558" s="5">
        <v>3</v>
      </c>
      <c r="E3558" s="4">
        <f>IFERROR(VLOOKUP(A3558,'From Ilsy'!$A$2:$D$1406,4,FALSE),999999)</f>
        <v>999999</v>
      </c>
      <c r="F3558" s="4">
        <f>IF(E3558=999999,VLOOKUP(D3558,'Manual by Vendor'!$A$2:$C$295,3,FALSE),E3558)</f>
        <v>14</v>
      </c>
      <c r="G3558" s="4">
        <f>VLOOKUP(A3558,Query2[[00001]:[IMLT]],2,FALSE)</f>
        <v>3</v>
      </c>
      <c r="H3558" s="3"/>
      <c r="I3558" s="4">
        <f t="shared" si="55"/>
        <v>14</v>
      </c>
      <c r="J3558" s="3"/>
      <c r="K3558" s="3"/>
    </row>
    <row r="3559" spans="1:11">
      <c r="A3559" s="3" t="s">
        <v>3568</v>
      </c>
      <c r="B3559" s="4" t="str">
        <f>IFERROR(VLOOKUP(A3559,'From Ilsy'!$A$2:$C$1406,3,FALSE),"")</f>
        <v/>
      </c>
      <c r="C3559" s="4" t="str">
        <f>IFERROR(VLOOKUP(A3559,'From Ilsy'!$A$2:$B$1406,2,FALSE),"")</f>
        <v/>
      </c>
      <c r="D3559" s="5">
        <v>3</v>
      </c>
      <c r="E3559" s="4">
        <f>IFERROR(VLOOKUP(A3559,'From Ilsy'!$A$2:$D$1406,4,FALSE),999999)</f>
        <v>999999</v>
      </c>
      <c r="F3559" s="4">
        <f>IF(E3559=999999,VLOOKUP(D3559,'Manual by Vendor'!$A$2:$C$295,3,FALSE),E3559)</f>
        <v>14</v>
      </c>
      <c r="G3559" s="4">
        <f>VLOOKUP(A3559,Query2[[00001]:[IMLT]],2,FALSE)</f>
        <v>0</v>
      </c>
      <c r="H3559" s="3"/>
      <c r="I3559" s="4">
        <f t="shared" si="55"/>
        <v>14</v>
      </c>
      <c r="J3559" s="3"/>
      <c r="K3559" s="3"/>
    </row>
    <row r="3560" spans="1:11">
      <c r="A3560" s="3" t="s">
        <v>3569</v>
      </c>
      <c r="B3560" s="4" t="str">
        <f>IFERROR(VLOOKUP(A3560,'From Ilsy'!$A$2:$C$1406,3,FALSE),"")</f>
        <v/>
      </c>
      <c r="C3560" s="4" t="str">
        <f>IFERROR(VLOOKUP(A3560,'From Ilsy'!$A$2:$B$1406,2,FALSE),"")</f>
        <v/>
      </c>
      <c r="D3560" s="5">
        <v>3</v>
      </c>
      <c r="E3560" s="4">
        <f>IFERROR(VLOOKUP(A3560,'From Ilsy'!$A$2:$D$1406,4,FALSE),999999)</f>
        <v>999999</v>
      </c>
      <c r="F3560" s="4">
        <f>IF(E3560=999999,VLOOKUP(D3560,'Manual by Vendor'!$A$2:$C$295,3,FALSE),E3560)</f>
        <v>14</v>
      </c>
      <c r="G3560" s="4">
        <f>VLOOKUP(A3560,Query2[[00001]:[IMLT]],2,FALSE)</f>
        <v>3</v>
      </c>
      <c r="H3560" s="3"/>
      <c r="I3560" s="4">
        <f t="shared" si="55"/>
        <v>14</v>
      </c>
      <c r="J3560" s="3"/>
      <c r="K3560" s="3"/>
    </row>
    <row r="3561" spans="1:11">
      <c r="A3561" s="3" t="s">
        <v>3570</v>
      </c>
      <c r="B3561" s="4" t="str">
        <f>IFERROR(VLOOKUP(A3561,'From Ilsy'!$A$2:$C$1406,3,FALSE),"")</f>
        <v/>
      </c>
      <c r="C3561" s="4" t="str">
        <f>IFERROR(VLOOKUP(A3561,'From Ilsy'!$A$2:$B$1406,2,FALSE),"")</f>
        <v/>
      </c>
      <c r="D3561" s="5">
        <v>3</v>
      </c>
      <c r="E3561" s="4">
        <f>IFERROR(VLOOKUP(A3561,'From Ilsy'!$A$2:$D$1406,4,FALSE),999999)</f>
        <v>999999</v>
      </c>
      <c r="F3561" s="4">
        <f>IF(E3561=999999,VLOOKUP(D3561,'Manual by Vendor'!$A$2:$C$295,3,FALSE),E3561)</f>
        <v>14</v>
      </c>
      <c r="G3561" s="4">
        <f>VLOOKUP(A3561,Query2[[00001]:[IMLT]],2,FALSE)</f>
        <v>3</v>
      </c>
      <c r="H3561" s="3"/>
      <c r="I3561" s="4">
        <f t="shared" si="55"/>
        <v>14</v>
      </c>
      <c r="J3561" s="3"/>
      <c r="K3561" s="3"/>
    </row>
    <row r="3562" spans="1:11">
      <c r="A3562" s="3" t="s">
        <v>3571</v>
      </c>
      <c r="B3562" s="4" t="str">
        <f>IFERROR(VLOOKUP(A3562,'From Ilsy'!$A$2:$C$1406,3,FALSE),"")</f>
        <v/>
      </c>
      <c r="C3562" s="4" t="str">
        <f>IFERROR(VLOOKUP(A3562,'From Ilsy'!$A$2:$B$1406,2,FALSE),"")</f>
        <v/>
      </c>
      <c r="D3562" s="5">
        <v>3</v>
      </c>
      <c r="E3562" s="4">
        <f>IFERROR(VLOOKUP(A3562,'From Ilsy'!$A$2:$D$1406,4,FALSE),999999)</f>
        <v>999999</v>
      </c>
      <c r="F3562" s="4">
        <f>IF(E3562=999999,VLOOKUP(D3562,'Manual by Vendor'!$A$2:$C$295,3,FALSE),E3562)</f>
        <v>14</v>
      </c>
      <c r="G3562" s="4">
        <f>VLOOKUP(A3562,Query2[[00001]:[IMLT]],2,FALSE)</f>
        <v>0</v>
      </c>
      <c r="H3562" s="3"/>
      <c r="I3562" s="4">
        <f t="shared" si="55"/>
        <v>14</v>
      </c>
      <c r="J3562" s="3"/>
      <c r="K3562" s="3"/>
    </row>
    <row r="3563" spans="1:11">
      <c r="A3563" s="3" t="s">
        <v>3572</v>
      </c>
      <c r="B3563" s="4" t="str">
        <f>IFERROR(VLOOKUP(A3563,'From Ilsy'!$A$2:$C$1406,3,FALSE),"")</f>
        <v/>
      </c>
      <c r="C3563" s="4" t="str">
        <f>IFERROR(VLOOKUP(A3563,'From Ilsy'!$A$2:$B$1406,2,FALSE),"")</f>
        <v/>
      </c>
      <c r="D3563" s="5">
        <v>3</v>
      </c>
      <c r="E3563" s="4">
        <f>IFERROR(VLOOKUP(A3563,'From Ilsy'!$A$2:$D$1406,4,FALSE),999999)</f>
        <v>999999</v>
      </c>
      <c r="F3563" s="4">
        <f>IF(E3563=999999,VLOOKUP(D3563,'Manual by Vendor'!$A$2:$C$295,3,FALSE),E3563)</f>
        <v>14</v>
      </c>
      <c r="G3563" s="4">
        <f>VLOOKUP(A3563,Query2[[00001]:[IMLT]],2,FALSE)</f>
        <v>3</v>
      </c>
      <c r="H3563" s="3"/>
      <c r="I3563" s="4">
        <f t="shared" si="55"/>
        <v>14</v>
      </c>
      <c r="J3563" s="3"/>
      <c r="K3563" s="3"/>
    </row>
    <row r="3564" spans="1:11">
      <c r="A3564" s="3" t="s">
        <v>3573</v>
      </c>
      <c r="B3564" s="4" t="str">
        <f>IFERROR(VLOOKUP(A3564,'From Ilsy'!$A$2:$C$1406,3,FALSE),"")</f>
        <v/>
      </c>
      <c r="C3564" s="4" t="str">
        <f>IFERROR(VLOOKUP(A3564,'From Ilsy'!$A$2:$B$1406,2,FALSE),"")</f>
        <v/>
      </c>
      <c r="D3564" s="5">
        <v>3</v>
      </c>
      <c r="E3564" s="4">
        <f>IFERROR(VLOOKUP(A3564,'From Ilsy'!$A$2:$D$1406,4,FALSE),999999)</f>
        <v>999999</v>
      </c>
      <c r="F3564" s="4">
        <f>IF(E3564=999999,VLOOKUP(D3564,'Manual by Vendor'!$A$2:$C$295,3,FALSE),E3564)</f>
        <v>14</v>
      </c>
      <c r="G3564" s="4">
        <f>VLOOKUP(A3564,Query2[[00001]:[IMLT]],2,FALSE)</f>
        <v>3</v>
      </c>
      <c r="H3564" s="3"/>
      <c r="I3564" s="4">
        <f t="shared" si="55"/>
        <v>14</v>
      </c>
      <c r="J3564" s="3"/>
      <c r="K3564" s="3"/>
    </row>
    <row r="3565" spans="1:11">
      <c r="A3565" s="3" t="s">
        <v>3574</v>
      </c>
      <c r="B3565" s="4" t="str">
        <f>IFERROR(VLOOKUP(A3565,'From Ilsy'!$A$2:$C$1406,3,FALSE),"")</f>
        <v/>
      </c>
      <c r="C3565" s="4" t="str">
        <f>IFERROR(VLOOKUP(A3565,'From Ilsy'!$A$2:$B$1406,2,FALSE),"")</f>
        <v/>
      </c>
      <c r="D3565" s="5">
        <v>813</v>
      </c>
      <c r="E3565" s="4">
        <f>IFERROR(VLOOKUP(A3565,'From Ilsy'!$A$2:$D$1406,4,FALSE),999999)</f>
        <v>999999</v>
      </c>
      <c r="F3565" s="4">
        <f>IF(E3565=999999,VLOOKUP(D3565,'Manual by Vendor'!$A$2:$C$295,3,FALSE),E3565)</f>
        <v>999999</v>
      </c>
      <c r="G3565" s="4">
        <f>VLOOKUP(A3565,Query2[[00001]:[IMLT]],2,FALSE)</f>
        <v>15</v>
      </c>
      <c r="H3565" s="3"/>
      <c r="I3565" s="4">
        <f t="shared" si="55"/>
        <v>15</v>
      </c>
      <c r="J3565" s="3"/>
      <c r="K3565" s="3"/>
    </row>
    <row r="3566" spans="1:11">
      <c r="A3566" s="3" t="s">
        <v>3575</v>
      </c>
      <c r="B3566" s="4" t="str">
        <f>IFERROR(VLOOKUP(A3566,'From Ilsy'!$A$2:$C$1406,3,FALSE),"")</f>
        <v/>
      </c>
      <c r="C3566" s="4" t="str">
        <f>IFERROR(VLOOKUP(A3566,'From Ilsy'!$A$2:$B$1406,2,FALSE),"")</f>
        <v/>
      </c>
      <c r="D3566" s="5">
        <v>1906</v>
      </c>
      <c r="E3566" s="4">
        <f>IFERROR(VLOOKUP(A3566,'From Ilsy'!$A$2:$D$1406,4,FALSE),999999)</f>
        <v>999999</v>
      </c>
      <c r="F3566" s="4">
        <f>IF(E3566=999999,VLOOKUP(D3566,'Manual by Vendor'!$A$2:$C$295,3,FALSE),E3566)</f>
        <v>999999</v>
      </c>
      <c r="G3566" s="4">
        <f>VLOOKUP(A3566,Query2[[00001]:[IMLT]],2,FALSE)</f>
        <v>5</v>
      </c>
      <c r="H3566" s="3"/>
      <c r="I3566" s="4">
        <f t="shared" si="55"/>
        <v>5</v>
      </c>
      <c r="J3566" s="3"/>
      <c r="K3566" s="3"/>
    </row>
    <row r="3567" spans="1:11">
      <c r="A3567" s="3" t="s">
        <v>3576</v>
      </c>
      <c r="B3567" s="4" t="str">
        <f>IFERROR(VLOOKUP(A3567,'From Ilsy'!$A$2:$C$1406,3,FALSE),"")</f>
        <v/>
      </c>
      <c r="C3567" s="4" t="str">
        <f>IFERROR(VLOOKUP(A3567,'From Ilsy'!$A$2:$B$1406,2,FALSE),"")</f>
        <v/>
      </c>
      <c r="D3567" s="5">
        <v>813</v>
      </c>
      <c r="E3567" s="4">
        <f>IFERROR(VLOOKUP(A3567,'From Ilsy'!$A$2:$D$1406,4,FALSE),999999)</f>
        <v>999999</v>
      </c>
      <c r="F3567" s="4">
        <f>IF(E3567=999999,VLOOKUP(D3567,'Manual by Vendor'!$A$2:$C$295,3,FALSE),E3567)</f>
        <v>999999</v>
      </c>
      <c r="G3567" s="4">
        <f>VLOOKUP(A3567,Query2[[00001]:[IMLT]],2,FALSE)</f>
        <v>20</v>
      </c>
      <c r="H3567" s="3"/>
      <c r="I3567" s="4">
        <f t="shared" si="55"/>
        <v>20</v>
      </c>
      <c r="J3567" s="3"/>
      <c r="K3567" s="3"/>
    </row>
    <row r="3568" spans="1:11">
      <c r="A3568" s="3" t="s">
        <v>3577</v>
      </c>
      <c r="B3568" s="4" t="str">
        <f>IFERROR(VLOOKUP(A3568,'From Ilsy'!$A$2:$C$1406,3,FALSE),"")</f>
        <v/>
      </c>
      <c r="C3568" s="4" t="str">
        <f>IFERROR(VLOOKUP(A3568,'From Ilsy'!$A$2:$B$1406,2,FALSE),"")</f>
        <v/>
      </c>
      <c r="D3568" s="5">
        <v>813</v>
      </c>
      <c r="E3568" s="4">
        <f>IFERROR(VLOOKUP(A3568,'From Ilsy'!$A$2:$D$1406,4,FALSE),999999)</f>
        <v>999999</v>
      </c>
      <c r="F3568" s="4">
        <f>IF(E3568=999999,VLOOKUP(D3568,'Manual by Vendor'!$A$2:$C$295,3,FALSE),E3568)</f>
        <v>999999</v>
      </c>
      <c r="G3568" s="4">
        <f>VLOOKUP(A3568,Query2[[00001]:[IMLT]],2,FALSE)</f>
        <v>16</v>
      </c>
      <c r="H3568" s="3"/>
      <c r="I3568" s="4">
        <f t="shared" si="55"/>
        <v>16</v>
      </c>
      <c r="J3568" s="3"/>
      <c r="K3568" s="3"/>
    </row>
    <row r="3569" spans="1:11">
      <c r="A3569" s="3" t="s">
        <v>3578</v>
      </c>
      <c r="B3569" s="4" t="str">
        <f>IFERROR(VLOOKUP(A3569,'From Ilsy'!$A$2:$C$1406,3,FALSE),"")</f>
        <v/>
      </c>
      <c r="C3569" s="4" t="str">
        <f>IFERROR(VLOOKUP(A3569,'From Ilsy'!$A$2:$B$1406,2,FALSE),"")</f>
        <v/>
      </c>
      <c r="D3569" s="5">
        <v>813</v>
      </c>
      <c r="E3569" s="4">
        <f>IFERROR(VLOOKUP(A3569,'From Ilsy'!$A$2:$D$1406,4,FALSE),999999)</f>
        <v>999999</v>
      </c>
      <c r="F3569" s="4">
        <f>IF(E3569=999999,VLOOKUP(D3569,'Manual by Vendor'!$A$2:$C$295,3,FALSE),E3569)</f>
        <v>999999</v>
      </c>
      <c r="G3569" s="4">
        <f>VLOOKUP(A3569,Query2[[00001]:[IMLT]],2,FALSE)</f>
        <v>12</v>
      </c>
      <c r="H3569" s="3"/>
      <c r="I3569" s="4">
        <f t="shared" si="55"/>
        <v>12</v>
      </c>
      <c r="J3569" s="3"/>
      <c r="K3569" s="3"/>
    </row>
    <row r="3570" spans="1:11">
      <c r="A3570" s="3" t="s">
        <v>3579</v>
      </c>
      <c r="B3570" s="4" t="str">
        <f>IFERROR(VLOOKUP(A3570,'From Ilsy'!$A$2:$C$1406,3,FALSE),"")</f>
        <v/>
      </c>
      <c r="C3570" s="4" t="str">
        <f>IFERROR(VLOOKUP(A3570,'From Ilsy'!$A$2:$B$1406,2,FALSE),"")</f>
        <v/>
      </c>
      <c r="D3570" s="5">
        <v>813</v>
      </c>
      <c r="E3570" s="4">
        <f>IFERROR(VLOOKUP(A3570,'From Ilsy'!$A$2:$D$1406,4,FALSE),999999)</f>
        <v>999999</v>
      </c>
      <c r="F3570" s="4">
        <f>IF(E3570=999999,VLOOKUP(D3570,'Manual by Vendor'!$A$2:$C$295,3,FALSE),E3570)</f>
        <v>999999</v>
      </c>
      <c r="G3570" s="4">
        <f>VLOOKUP(A3570,Query2[[00001]:[IMLT]],2,FALSE)</f>
        <v>0</v>
      </c>
      <c r="H3570" s="3"/>
      <c r="I3570" s="4">
        <f t="shared" si="55"/>
        <v>0</v>
      </c>
      <c r="J3570" s="3"/>
      <c r="K3570" s="3"/>
    </row>
    <row r="3571" spans="1:11">
      <c r="A3571" s="3" t="s">
        <v>3580</v>
      </c>
      <c r="B3571" s="4" t="str">
        <f>IFERROR(VLOOKUP(A3571,'From Ilsy'!$A$2:$C$1406,3,FALSE),"")</f>
        <v/>
      </c>
      <c r="C3571" s="4" t="str">
        <f>IFERROR(VLOOKUP(A3571,'From Ilsy'!$A$2:$B$1406,2,FALSE),"")</f>
        <v/>
      </c>
      <c r="D3571" s="5">
        <v>813</v>
      </c>
      <c r="E3571" s="4">
        <f>IFERROR(VLOOKUP(A3571,'From Ilsy'!$A$2:$D$1406,4,FALSE),999999)</f>
        <v>999999</v>
      </c>
      <c r="F3571" s="4">
        <f>IF(E3571=999999,VLOOKUP(D3571,'Manual by Vendor'!$A$2:$C$295,3,FALSE),E3571)</f>
        <v>999999</v>
      </c>
      <c r="G3571" s="4">
        <f>VLOOKUP(A3571,Query2[[00001]:[IMLT]],2,FALSE)</f>
        <v>0</v>
      </c>
      <c r="H3571" s="3"/>
      <c r="I3571" s="4">
        <f t="shared" si="55"/>
        <v>0</v>
      </c>
      <c r="J3571" s="3"/>
      <c r="K3571" s="3"/>
    </row>
    <row r="3572" spans="1:11">
      <c r="A3572" s="3" t="s">
        <v>3581</v>
      </c>
      <c r="B3572" s="4" t="str">
        <f>IFERROR(VLOOKUP(A3572,'From Ilsy'!$A$2:$C$1406,3,FALSE),"")</f>
        <v/>
      </c>
      <c r="C3572" s="4" t="str">
        <f>IFERROR(VLOOKUP(A3572,'From Ilsy'!$A$2:$B$1406,2,FALSE),"")</f>
        <v/>
      </c>
      <c r="D3572" s="5">
        <v>813</v>
      </c>
      <c r="E3572" s="4">
        <f>IFERROR(VLOOKUP(A3572,'From Ilsy'!$A$2:$D$1406,4,FALSE),999999)</f>
        <v>999999</v>
      </c>
      <c r="F3572" s="4">
        <f>IF(E3572=999999,VLOOKUP(D3572,'Manual by Vendor'!$A$2:$C$295,3,FALSE),E3572)</f>
        <v>999999</v>
      </c>
      <c r="G3572" s="4">
        <f>VLOOKUP(A3572,Query2[[00001]:[IMLT]],2,FALSE)</f>
        <v>0</v>
      </c>
      <c r="H3572" s="3"/>
      <c r="I3572" s="4">
        <f t="shared" si="55"/>
        <v>0</v>
      </c>
      <c r="J3572" s="3"/>
      <c r="K3572" s="3"/>
    </row>
    <row r="3573" spans="1:11">
      <c r="A3573" s="3" t="s">
        <v>3582</v>
      </c>
      <c r="B3573" s="4" t="str">
        <f>IFERROR(VLOOKUP(A3573,'From Ilsy'!$A$2:$C$1406,3,FALSE),"")</f>
        <v/>
      </c>
      <c r="C3573" s="4" t="str">
        <f>IFERROR(VLOOKUP(A3573,'From Ilsy'!$A$2:$B$1406,2,FALSE),"")</f>
        <v/>
      </c>
      <c r="D3573" s="5">
        <v>1609</v>
      </c>
      <c r="E3573" s="4">
        <f>IFERROR(VLOOKUP(A3573,'From Ilsy'!$A$2:$D$1406,4,FALSE),999999)</f>
        <v>999999</v>
      </c>
      <c r="F3573" s="4">
        <f>IF(E3573=999999,VLOOKUP(D3573,'Manual by Vendor'!$A$2:$C$295,3,FALSE),E3573)</f>
        <v>999999</v>
      </c>
      <c r="G3573" s="4">
        <f>VLOOKUP(A3573,Query2[[00001]:[IMLT]],2,FALSE)</f>
        <v>1</v>
      </c>
      <c r="H3573" s="3"/>
      <c r="I3573" s="4">
        <f t="shared" si="55"/>
        <v>1</v>
      </c>
      <c r="J3573" s="3"/>
      <c r="K3573" s="3"/>
    </row>
    <row r="3574" spans="1:11">
      <c r="A3574" s="3" t="s">
        <v>3583</v>
      </c>
      <c r="B3574" s="4" t="str">
        <f>IFERROR(VLOOKUP(A3574,'From Ilsy'!$A$2:$C$1406,3,FALSE),"")</f>
        <v/>
      </c>
      <c r="C3574" s="4" t="str">
        <f>IFERROR(VLOOKUP(A3574,'From Ilsy'!$A$2:$B$1406,2,FALSE),"")</f>
        <v/>
      </c>
      <c r="D3574" s="5">
        <v>3</v>
      </c>
      <c r="E3574" s="4">
        <f>IFERROR(VLOOKUP(A3574,'From Ilsy'!$A$2:$D$1406,4,FALSE),999999)</f>
        <v>999999</v>
      </c>
      <c r="F3574" s="4">
        <f>IF(E3574=999999,VLOOKUP(D3574,'Manual by Vendor'!$A$2:$C$295,3,FALSE),E3574)</f>
        <v>14</v>
      </c>
      <c r="G3574" s="4">
        <f>VLOOKUP(A3574,Query2[[00001]:[IMLT]],2,FALSE)</f>
        <v>0</v>
      </c>
      <c r="H3574" s="3"/>
      <c r="I3574" s="4">
        <f t="shared" si="55"/>
        <v>14</v>
      </c>
      <c r="J3574" s="3"/>
      <c r="K3574" s="3"/>
    </row>
    <row r="3575" spans="1:11">
      <c r="A3575" s="3" t="s">
        <v>3584</v>
      </c>
      <c r="B3575" s="4" t="str">
        <f>IFERROR(VLOOKUP(A3575,'From Ilsy'!$A$2:$C$1406,3,FALSE),"")</f>
        <v/>
      </c>
      <c r="C3575" s="4" t="str">
        <f>IFERROR(VLOOKUP(A3575,'From Ilsy'!$A$2:$B$1406,2,FALSE),"")</f>
        <v/>
      </c>
      <c r="D3575" s="5">
        <v>813</v>
      </c>
      <c r="E3575" s="4">
        <f>IFERROR(VLOOKUP(A3575,'From Ilsy'!$A$2:$D$1406,4,FALSE),999999)</f>
        <v>999999</v>
      </c>
      <c r="F3575" s="4">
        <f>IF(E3575=999999,VLOOKUP(D3575,'Manual by Vendor'!$A$2:$C$295,3,FALSE),E3575)</f>
        <v>999999</v>
      </c>
      <c r="G3575" s="4">
        <f>VLOOKUP(A3575,Query2[[00001]:[IMLT]],2,FALSE)</f>
        <v>19</v>
      </c>
      <c r="H3575" s="3"/>
      <c r="I3575" s="4">
        <f t="shared" si="55"/>
        <v>19</v>
      </c>
      <c r="J3575" s="3"/>
      <c r="K3575" s="3"/>
    </row>
    <row r="3576" spans="1:11">
      <c r="A3576" s="3" t="s">
        <v>3585</v>
      </c>
      <c r="B3576" s="4" t="str">
        <f>IFERROR(VLOOKUP(A3576,'From Ilsy'!$A$2:$C$1406,3,FALSE),"")</f>
        <v/>
      </c>
      <c r="C3576" s="4" t="str">
        <f>IFERROR(VLOOKUP(A3576,'From Ilsy'!$A$2:$B$1406,2,FALSE),"")</f>
        <v/>
      </c>
      <c r="D3576" s="5">
        <v>2109</v>
      </c>
      <c r="E3576" s="4">
        <f>IFERROR(VLOOKUP(A3576,'From Ilsy'!$A$2:$D$1406,4,FALSE),999999)</f>
        <v>999999</v>
      </c>
      <c r="F3576" s="4">
        <f>IF(E3576=999999,VLOOKUP(D3576,'Manual by Vendor'!$A$2:$C$295,3,FALSE),E3576)</f>
        <v>999999</v>
      </c>
      <c r="G3576" s="4">
        <f>VLOOKUP(A3576,Query2[[00001]:[IMLT]],2,FALSE)</f>
        <v>1</v>
      </c>
      <c r="H3576" s="3"/>
      <c r="I3576" s="4">
        <f t="shared" si="55"/>
        <v>1</v>
      </c>
      <c r="J3576" s="3"/>
      <c r="K3576" s="3"/>
    </row>
    <row r="3577" spans="1:11">
      <c r="A3577" s="3" t="s">
        <v>3586</v>
      </c>
      <c r="B3577" s="4" t="str">
        <f>IFERROR(VLOOKUP(A3577,'From Ilsy'!$A$2:$C$1406,3,FALSE),"")</f>
        <v/>
      </c>
      <c r="C3577" s="4" t="str">
        <f>IFERROR(VLOOKUP(A3577,'From Ilsy'!$A$2:$B$1406,2,FALSE),"")</f>
        <v/>
      </c>
      <c r="D3577" s="5">
        <v>813</v>
      </c>
      <c r="E3577" s="4">
        <f>IFERROR(VLOOKUP(A3577,'From Ilsy'!$A$2:$D$1406,4,FALSE),999999)</f>
        <v>999999</v>
      </c>
      <c r="F3577" s="4">
        <f>IF(E3577=999999,VLOOKUP(D3577,'Manual by Vendor'!$A$2:$C$295,3,FALSE),E3577)</f>
        <v>999999</v>
      </c>
      <c r="G3577" s="4">
        <f>VLOOKUP(A3577,Query2[[00001]:[IMLT]],2,FALSE)</f>
        <v>17</v>
      </c>
      <c r="H3577" s="3"/>
      <c r="I3577" s="4">
        <f t="shared" si="55"/>
        <v>17</v>
      </c>
      <c r="J3577" s="3"/>
      <c r="K3577" s="3"/>
    </row>
    <row r="3578" spans="1:11">
      <c r="A3578" s="3" t="s">
        <v>3587</v>
      </c>
      <c r="B3578" s="4" t="str">
        <f>IFERROR(VLOOKUP(A3578,'From Ilsy'!$A$2:$C$1406,3,FALSE),"")</f>
        <v/>
      </c>
      <c r="C3578" s="4" t="str">
        <f>IFERROR(VLOOKUP(A3578,'From Ilsy'!$A$2:$B$1406,2,FALSE),"")</f>
        <v/>
      </c>
      <c r="D3578" s="5">
        <v>813</v>
      </c>
      <c r="E3578" s="4">
        <f>IFERROR(VLOOKUP(A3578,'From Ilsy'!$A$2:$D$1406,4,FALSE),999999)</f>
        <v>999999</v>
      </c>
      <c r="F3578" s="4">
        <f>IF(E3578=999999,VLOOKUP(D3578,'Manual by Vendor'!$A$2:$C$295,3,FALSE),E3578)</f>
        <v>999999</v>
      </c>
      <c r="G3578" s="4">
        <f>VLOOKUP(A3578,Query2[[00001]:[IMLT]],2,FALSE)</f>
        <v>11</v>
      </c>
      <c r="H3578" s="3"/>
      <c r="I3578" s="4">
        <f t="shared" si="55"/>
        <v>11</v>
      </c>
      <c r="J3578" s="3"/>
      <c r="K3578" s="3"/>
    </row>
    <row r="3579" spans="1:11">
      <c r="A3579" s="3" t="s">
        <v>3588</v>
      </c>
      <c r="B3579" s="4" t="str">
        <f>IFERROR(VLOOKUP(A3579,'From Ilsy'!$A$2:$C$1406,3,FALSE),"")</f>
        <v/>
      </c>
      <c r="C3579" s="4" t="str">
        <f>IFERROR(VLOOKUP(A3579,'From Ilsy'!$A$2:$B$1406,2,FALSE),"")</f>
        <v/>
      </c>
      <c r="D3579" s="5">
        <v>813</v>
      </c>
      <c r="E3579" s="4">
        <f>IFERROR(VLOOKUP(A3579,'From Ilsy'!$A$2:$D$1406,4,FALSE),999999)</f>
        <v>999999</v>
      </c>
      <c r="F3579" s="4">
        <f>IF(E3579=999999,VLOOKUP(D3579,'Manual by Vendor'!$A$2:$C$295,3,FALSE),E3579)</f>
        <v>999999</v>
      </c>
      <c r="G3579" s="4">
        <f>VLOOKUP(A3579,Query2[[00001]:[IMLT]],2,FALSE)</f>
        <v>8</v>
      </c>
      <c r="H3579" s="3"/>
      <c r="I3579" s="4">
        <f t="shared" si="55"/>
        <v>8</v>
      </c>
      <c r="J3579" s="3"/>
      <c r="K3579" s="3"/>
    </row>
    <row r="3580" spans="1:11">
      <c r="A3580" s="3" t="s">
        <v>3589</v>
      </c>
      <c r="B3580" s="4" t="str">
        <f>IFERROR(VLOOKUP(A3580,'From Ilsy'!$A$2:$C$1406,3,FALSE),"")</f>
        <v/>
      </c>
      <c r="C3580" s="4" t="str">
        <f>IFERROR(VLOOKUP(A3580,'From Ilsy'!$A$2:$B$1406,2,FALSE),"")</f>
        <v/>
      </c>
      <c r="D3580" s="5">
        <v>813</v>
      </c>
      <c r="E3580" s="4">
        <f>IFERROR(VLOOKUP(A3580,'From Ilsy'!$A$2:$D$1406,4,FALSE),999999)</f>
        <v>999999</v>
      </c>
      <c r="F3580" s="4">
        <f>IF(E3580=999999,VLOOKUP(D3580,'Manual by Vendor'!$A$2:$C$295,3,FALSE),E3580)</f>
        <v>999999</v>
      </c>
      <c r="G3580" s="4">
        <f>VLOOKUP(A3580,Query2[[00001]:[IMLT]],2,FALSE)</f>
        <v>11</v>
      </c>
      <c r="H3580" s="3"/>
      <c r="I3580" s="4">
        <f t="shared" si="55"/>
        <v>11</v>
      </c>
      <c r="J3580" s="3"/>
      <c r="K3580" s="3"/>
    </row>
    <row r="3581" spans="1:11">
      <c r="A3581" s="3" t="s">
        <v>3590</v>
      </c>
      <c r="B3581" s="4" t="str">
        <f>IFERROR(VLOOKUP(A3581,'From Ilsy'!$A$2:$C$1406,3,FALSE),"")</f>
        <v/>
      </c>
      <c r="C3581" s="4" t="str">
        <f>IFERROR(VLOOKUP(A3581,'From Ilsy'!$A$2:$B$1406,2,FALSE),"")</f>
        <v/>
      </c>
      <c r="D3581" s="5">
        <v>1229</v>
      </c>
      <c r="E3581" s="4">
        <f>IFERROR(VLOOKUP(A3581,'From Ilsy'!$A$2:$D$1406,4,FALSE),999999)</f>
        <v>999999</v>
      </c>
      <c r="F3581" s="4">
        <f>IF(E3581=999999,VLOOKUP(D3581,'Manual by Vendor'!$A$2:$C$295,3,FALSE),E3581)</f>
        <v>999999</v>
      </c>
      <c r="G3581" s="4">
        <f>VLOOKUP(A3581,Query2[[00001]:[IMLT]],2,FALSE)</f>
        <v>28</v>
      </c>
      <c r="H3581" s="3"/>
      <c r="I3581" s="4">
        <f t="shared" si="55"/>
        <v>28</v>
      </c>
      <c r="J3581" s="3"/>
      <c r="K3581" s="3"/>
    </row>
    <row r="3582" spans="1:11">
      <c r="A3582" s="3" t="s">
        <v>3591</v>
      </c>
      <c r="B3582" s="4" t="str">
        <f>IFERROR(VLOOKUP(A3582,'From Ilsy'!$A$2:$C$1406,3,FALSE),"")</f>
        <v/>
      </c>
      <c r="C3582" s="4" t="str">
        <f>IFERROR(VLOOKUP(A3582,'From Ilsy'!$A$2:$B$1406,2,FALSE),"")</f>
        <v/>
      </c>
      <c r="D3582" s="5">
        <v>1008</v>
      </c>
      <c r="E3582" s="4">
        <f>IFERROR(VLOOKUP(A3582,'From Ilsy'!$A$2:$D$1406,4,FALSE),999999)</f>
        <v>999999</v>
      </c>
      <c r="F3582" s="4">
        <f>IF(E3582=999999,VLOOKUP(D3582,'Manual by Vendor'!$A$2:$C$295,3,FALSE),E3582)</f>
        <v>999999</v>
      </c>
      <c r="G3582" s="4">
        <f>VLOOKUP(A3582,Query2[[00001]:[IMLT]],2,FALSE)</f>
        <v>68</v>
      </c>
      <c r="H3582" s="3"/>
      <c r="I3582" s="4">
        <f t="shared" si="55"/>
        <v>68</v>
      </c>
      <c r="J3582" s="3"/>
      <c r="K3582" s="3"/>
    </row>
    <row r="3583" spans="1:11">
      <c r="A3583" s="3" t="s">
        <v>3592</v>
      </c>
      <c r="B3583" s="4" t="str">
        <f>IFERROR(VLOOKUP(A3583,'From Ilsy'!$A$2:$C$1406,3,FALSE),"")</f>
        <v/>
      </c>
      <c r="C3583" s="4" t="str">
        <f>IFERROR(VLOOKUP(A3583,'From Ilsy'!$A$2:$B$1406,2,FALSE),"")</f>
        <v/>
      </c>
      <c r="D3583" s="5">
        <v>806</v>
      </c>
      <c r="E3583" s="4">
        <f>IFERROR(VLOOKUP(A3583,'From Ilsy'!$A$2:$D$1406,4,FALSE),999999)</f>
        <v>999999</v>
      </c>
      <c r="F3583" s="4">
        <f>IF(E3583=999999,VLOOKUP(D3583,'Manual by Vendor'!$A$2:$C$295,3,FALSE),E3583)</f>
        <v>999999</v>
      </c>
      <c r="G3583" s="4">
        <f>VLOOKUP(A3583,Query2[[00001]:[IMLT]],2,FALSE)</f>
        <v>0</v>
      </c>
      <c r="H3583" s="3"/>
      <c r="I3583" s="4">
        <f t="shared" si="55"/>
        <v>0</v>
      </c>
      <c r="J3583" s="3"/>
      <c r="K3583" s="3"/>
    </row>
    <row r="3584" spans="1:11">
      <c r="A3584" s="3" t="s">
        <v>3593</v>
      </c>
      <c r="B3584" s="4" t="str">
        <f>IFERROR(VLOOKUP(A3584,'From Ilsy'!$A$2:$C$1406,3,FALSE),"")</f>
        <v/>
      </c>
      <c r="C3584" s="4" t="str">
        <f>IFERROR(VLOOKUP(A3584,'From Ilsy'!$A$2:$B$1406,2,FALSE),"")</f>
        <v/>
      </c>
      <c r="D3584" s="5">
        <v>128</v>
      </c>
      <c r="E3584" s="4">
        <f>IFERROR(VLOOKUP(A3584,'From Ilsy'!$A$2:$D$1406,4,FALSE),999999)</f>
        <v>999999</v>
      </c>
      <c r="F3584" s="4">
        <f>IF(E3584=999999,VLOOKUP(D3584,'Manual by Vendor'!$A$2:$C$295,3,FALSE),E3584)</f>
        <v>21</v>
      </c>
      <c r="G3584" s="4">
        <f>VLOOKUP(A3584,Query2[[00001]:[IMLT]],2,FALSE)</f>
        <v>6</v>
      </c>
      <c r="H3584" s="3"/>
      <c r="I3584" s="4">
        <f t="shared" si="55"/>
        <v>21</v>
      </c>
      <c r="J3584" s="3"/>
      <c r="K3584" s="3"/>
    </row>
    <row r="3585" spans="1:11">
      <c r="A3585" s="3" t="s">
        <v>3594</v>
      </c>
      <c r="B3585" s="4" t="str">
        <f>IFERROR(VLOOKUP(A3585,'From Ilsy'!$A$2:$C$1406,3,FALSE),"")</f>
        <v/>
      </c>
      <c r="C3585" s="4" t="str">
        <f>IFERROR(VLOOKUP(A3585,'From Ilsy'!$A$2:$B$1406,2,FALSE),"")</f>
        <v/>
      </c>
      <c r="D3585" s="5">
        <v>128</v>
      </c>
      <c r="E3585" s="4">
        <f>IFERROR(VLOOKUP(A3585,'From Ilsy'!$A$2:$D$1406,4,FALSE),999999)</f>
        <v>999999</v>
      </c>
      <c r="F3585" s="4">
        <f>IF(E3585=999999,VLOOKUP(D3585,'Manual by Vendor'!$A$2:$C$295,3,FALSE),E3585)</f>
        <v>21</v>
      </c>
      <c r="G3585" s="4">
        <f>VLOOKUP(A3585,Query2[[00001]:[IMLT]],2,FALSE)</f>
        <v>8</v>
      </c>
      <c r="H3585" s="3"/>
      <c r="I3585" s="4">
        <f t="shared" si="55"/>
        <v>21</v>
      </c>
      <c r="J3585" s="3"/>
      <c r="K3585" s="3"/>
    </row>
    <row r="3586" spans="1:11">
      <c r="A3586" s="3" t="s">
        <v>3595</v>
      </c>
      <c r="B3586" s="4" t="str">
        <f>IFERROR(VLOOKUP(A3586,'From Ilsy'!$A$2:$C$1406,3,FALSE),"")</f>
        <v/>
      </c>
      <c r="C3586" s="4" t="str">
        <f>IFERROR(VLOOKUP(A3586,'From Ilsy'!$A$2:$B$1406,2,FALSE),"")</f>
        <v/>
      </c>
      <c r="D3586" s="5">
        <v>507</v>
      </c>
      <c r="E3586" s="4">
        <f>IFERROR(VLOOKUP(A3586,'From Ilsy'!$A$2:$D$1406,4,FALSE),999999)</f>
        <v>999999</v>
      </c>
      <c r="F3586" s="4">
        <f>IF(E3586=999999,VLOOKUP(D3586,'Manual by Vendor'!$A$2:$C$295,3,FALSE),E3586)</f>
        <v>14</v>
      </c>
      <c r="G3586" s="4">
        <f>VLOOKUP(A3586,Query2[[00001]:[IMLT]],2,FALSE)</f>
        <v>9</v>
      </c>
      <c r="H3586" s="3"/>
      <c r="I3586" s="4">
        <f t="shared" si="55"/>
        <v>14</v>
      </c>
      <c r="J3586" s="3"/>
      <c r="K3586" s="3"/>
    </row>
    <row r="3587" spans="1:11">
      <c r="A3587" s="3" t="s">
        <v>3596</v>
      </c>
      <c r="B3587" s="4" t="str">
        <f>IFERROR(VLOOKUP(A3587,'From Ilsy'!$A$2:$C$1406,3,FALSE),"")</f>
        <v/>
      </c>
      <c r="C3587" s="4" t="str">
        <f>IFERROR(VLOOKUP(A3587,'From Ilsy'!$A$2:$B$1406,2,FALSE),"")</f>
        <v/>
      </c>
      <c r="D3587" s="5">
        <v>507</v>
      </c>
      <c r="E3587" s="4">
        <f>IFERROR(VLOOKUP(A3587,'From Ilsy'!$A$2:$D$1406,4,FALSE),999999)</f>
        <v>999999</v>
      </c>
      <c r="F3587" s="4">
        <f>IF(E3587=999999,VLOOKUP(D3587,'Manual by Vendor'!$A$2:$C$295,3,FALSE),E3587)</f>
        <v>14</v>
      </c>
      <c r="G3587" s="4">
        <f>VLOOKUP(A3587,Query2[[00001]:[IMLT]],2,FALSE)</f>
        <v>8</v>
      </c>
      <c r="H3587" s="3"/>
      <c r="I3587" s="4">
        <f t="shared" ref="I3587:I3650" si="56">IF(E3587=999999,IF(F3587=999999,G3587,F3587),E3587)</f>
        <v>14</v>
      </c>
      <c r="J3587" s="3"/>
      <c r="K3587" s="3"/>
    </row>
    <row r="3588" spans="1:11">
      <c r="A3588" s="3" t="s">
        <v>3597</v>
      </c>
      <c r="B3588" s="4" t="str">
        <f>IFERROR(VLOOKUP(A3588,'From Ilsy'!$A$2:$C$1406,3,FALSE),"")</f>
        <v/>
      </c>
      <c r="C3588" s="4" t="str">
        <f>IFERROR(VLOOKUP(A3588,'From Ilsy'!$A$2:$B$1406,2,FALSE),"")</f>
        <v/>
      </c>
      <c r="D3588" s="5">
        <v>128</v>
      </c>
      <c r="E3588" s="4">
        <f>IFERROR(VLOOKUP(A3588,'From Ilsy'!$A$2:$D$1406,4,FALSE),999999)</f>
        <v>999999</v>
      </c>
      <c r="F3588" s="4">
        <f>IF(E3588=999999,VLOOKUP(D3588,'Manual by Vendor'!$A$2:$C$295,3,FALSE),E3588)</f>
        <v>21</v>
      </c>
      <c r="G3588" s="4">
        <f>VLOOKUP(A3588,Query2[[00001]:[IMLT]],2,FALSE)</f>
        <v>4</v>
      </c>
      <c r="H3588" s="3"/>
      <c r="I3588" s="4">
        <f t="shared" si="56"/>
        <v>21</v>
      </c>
      <c r="J3588" s="3"/>
      <c r="K3588" s="3"/>
    </row>
    <row r="3589" spans="1:11">
      <c r="A3589" s="3" t="s">
        <v>3598</v>
      </c>
      <c r="B3589" s="4" t="str">
        <f>IFERROR(VLOOKUP(A3589,'From Ilsy'!$A$2:$C$1406,3,FALSE),"")</f>
        <v/>
      </c>
      <c r="C3589" s="4" t="str">
        <f>IFERROR(VLOOKUP(A3589,'From Ilsy'!$A$2:$B$1406,2,FALSE),"")</f>
        <v/>
      </c>
      <c r="D3589" s="5">
        <v>1677</v>
      </c>
      <c r="E3589" s="4">
        <f>IFERROR(VLOOKUP(A3589,'From Ilsy'!$A$2:$D$1406,4,FALSE),999999)</f>
        <v>999999</v>
      </c>
      <c r="F3589" s="4">
        <f>IF(E3589=999999,VLOOKUP(D3589,'Manual by Vendor'!$A$2:$C$295,3,FALSE),E3589)</f>
        <v>14</v>
      </c>
      <c r="G3589" s="4">
        <f>VLOOKUP(A3589,Query2[[00001]:[IMLT]],2,FALSE)</f>
        <v>0</v>
      </c>
      <c r="H3589" s="3"/>
      <c r="I3589" s="4">
        <f t="shared" si="56"/>
        <v>14</v>
      </c>
      <c r="J3589" s="3"/>
      <c r="K3589" s="3"/>
    </row>
    <row r="3590" spans="1:11">
      <c r="A3590" s="3" t="s">
        <v>3599</v>
      </c>
      <c r="B3590" s="4" t="str">
        <f>IFERROR(VLOOKUP(A3590,'From Ilsy'!$A$2:$C$1406,3,FALSE),"")</f>
        <v/>
      </c>
      <c r="C3590" s="4" t="str">
        <f>IFERROR(VLOOKUP(A3590,'From Ilsy'!$A$2:$B$1406,2,FALSE),"")</f>
        <v/>
      </c>
      <c r="D3590" s="5">
        <v>771</v>
      </c>
      <c r="E3590" s="4">
        <f>IFERROR(VLOOKUP(A3590,'From Ilsy'!$A$2:$D$1406,4,FALSE),999999)</f>
        <v>999999</v>
      </c>
      <c r="F3590" s="4">
        <f>IF(E3590=999999,VLOOKUP(D3590,'Manual by Vendor'!$A$2:$C$295,3,FALSE),E3590)</f>
        <v>999999</v>
      </c>
      <c r="G3590" s="4">
        <f>VLOOKUP(A3590,Query2[[00001]:[IMLT]],2,FALSE)</f>
        <v>35</v>
      </c>
      <c r="H3590" s="3"/>
      <c r="I3590" s="4">
        <f t="shared" si="56"/>
        <v>35</v>
      </c>
      <c r="J3590" s="3"/>
      <c r="K3590" s="3"/>
    </row>
    <row r="3591" spans="1:11">
      <c r="A3591" s="3" t="s">
        <v>3600</v>
      </c>
      <c r="B3591" s="4" t="str">
        <f>IFERROR(VLOOKUP(A3591,'From Ilsy'!$A$2:$C$1406,3,FALSE),"")</f>
        <v/>
      </c>
      <c r="C3591" s="4" t="str">
        <f>IFERROR(VLOOKUP(A3591,'From Ilsy'!$A$2:$B$1406,2,FALSE),"")</f>
        <v/>
      </c>
      <c r="D3591" s="5">
        <v>771</v>
      </c>
      <c r="E3591" s="4">
        <f>IFERROR(VLOOKUP(A3591,'From Ilsy'!$A$2:$D$1406,4,FALSE),999999)</f>
        <v>999999</v>
      </c>
      <c r="F3591" s="4">
        <f>IF(E3591=999999,VLOOKUP(D3591,'Manual by Vendor'!$A$2:$C$295,3,FALSE),E3591)</f>
        <v>999999</v>
      </c>
      <c r="G3591" s="4">
        <f>VLOOKUP(A3591,Query2[[00001]:[IMLT]],2,FALSE)</f>
        <v>28</v>
      </c>
      <c r="H3591" s="3"/>
      <c r="I3591" s="4">
        <f t="shared" si="56"/>
        <v>28</v>
      </c>
      <c r="J3591" s="3"/>
      <c r="K3591" s="3"/>
    </row>
    <row r="3592" spans="1:11">
      <c r="A3592" s="3" t="s">
        <v>3601</v>
      </c>
      <c r="B3592" s="4" t="str">
        <f>IFERROR(VLOOKUP(A3592,'From Ilsy'!$A$2:$C$1406,3,FALSE),"")</f>
        <v/>
      </c>
      <c r="C3592" s="4" t="str">
        <f>IFERROR(VLOOKUP(A3592,'From Ilsy'!$A$2:$B$1406,2,FALSE),"")</f>
        <v/>
      </c>
      <c r="D3592" s="5">
        <v>1904</v>
      </c>
      <c r="E3592" s="4">
        <f>IFERROR(VLOOKUP(A3592,'From Ilsy'!$A$2:$D$1406,4,FALSE),999999)</f>
        <v>999999</v>
      </c>
      <c r="F3592" s="4">
        <f>IF(E3592=999999,VLOOKUP(D3592,'Manual by Vendor'!$A$2:$C$295,3,FALSE),E3592)</f>
        <v>999999</v>
      </c>
      <c r="G3592" s="4">
        <f>VLOOKUP(A3592,Query2[[00001]:[IMLT]],2,FALSE)</f>
        <v>12</v>
      </c>
      <c r="H3592" s="3"/>
      <c r="I3592" s="4">
        <f t="shared" si="56"/>
        <v>12</v>
      </c>
      <c r="J3592" s="3"/>
      <c r="K3592" s="3"/>
    </row>
    <row r="3593" spans="1:11">
      <c r="A3593" s="3" t="s">
        <v>3602</v>
      </c>
      <c r="B3593" s="4" t="str">
        <f>IFERROR(VLOOKUP(A3593,'From Ilsy'!$A$2:$C$1406,3,FALSE),"")</f>
        <v/>
      </c>
      <c r="C3593" s="4" t="str">
        <f>IFERROR(VLOOKUP(A3593,'From Ilsy'!$A$2:$B$1406,2,FALSE),"")</f>
        <v/>
      </c>
      <c r="D3593" s="5">
        <v>1008</v>
      </c>
      <c r="E3593" s="4">
        <f>IFERROR(VLOOKUP(A3593,'From Ilsy'!$A$2:$D$1406,4,FALSE),999999)</f>
        <v>999999</v>
      </c>
      <c r="F3593" s="4">
        <f>IF(E3593=999999,VLOOKUP(D3593,'Manual by Vendor'!$A$2:$C$295,3,FALSE),E3593)</f>
        <v>999999</v>
      </c>
      <c r="G3593" s="4">
        <f>VLOOKUP(A3593,Query2[[00001]:[IMLT]],2,FALSE)</f>
        <v>28</v>
      </c>
      <c r="H3593" s="3"/>
      <c r="I3593" s="4">
        <f t="shared" si="56"/>
        <v>28</v>
      </c>
      <c r="J3593" s="3"/>
      <c r="K3593" s="3"/>
    </row>
    <row r="3594" spans="1:11">
      <c r="A3594" s="3" t="s">
        <v>3603</v>
      </c>
      <c r="B3594" s="4" t="str">
        <f>IFERROR(VLOOKUP(A3594,'From Ilsy'!$A$2:$C$1406,3,FALSE),"")</f>
        <v/>
      </c>
      <c r="C3594" s="4" t="str">
        <f>IFERROR(VLOOKUP(A3594,'From Ilsy'!$A$2:$B$1406,2,FALSE),"")</f>
        <v/>
      </c>
      <c r="D3594" s="5">
        <v>1351</v>
      </c>
      <c r="E3594" s="4">
        <f>IFERROR(VLOOKUP(A3594,'From Ilsy'!$A$2:$D$1406,4,FALSE),999999)</f>
        <v>999999</v>
      </c>
      <c r="F3594" s="4">
        <f>IF(E3594=999999,VLOOKUP(D3594,'Manual by Vendor'!$A$2:$C$295,3,FALSE),E3594)</f>
        <v>999999</v>
      </c>
      <c r="G3594" s="4">
        <f>VLOOKUP(A3594,Query2[[00001]:[IMLT]],2,FALSE)</f>
        <v>25</v>
      </c>
      <c r="H3594" s="3"/>
      <c r="I3594" s="4">
        <f t="shared" si="56"/>
        <v>25</v>
      </c>
      <c r="J3594" s="3"/>
      <c r="K3594" s="3"/>
    </row>
    <row r="3595" spans="1:11">
      <c r="A3595" s="3" t="s">
        <v>3604</v>
      </c>
      <c r="B3595" s="4" t="str">
        <f>IFERROR(VLOOKUP(A3595,'From Ilsy'!$A$2:$C$1406,3,FALSE),"")</f>
        <v/>
      </c>
      <c r="C3595" s="4" t="str">
        <f>IFERROR(VLOOKUP(A3595,'From Ilsy'!$A$2:$B$1406,2,FALSE),"")</f>
        <v/>
      </c>
      <c r="D3595" s="5">
        <v>813</v>
      </c>
      <c r="E3595" s="4">
        <f>IFERROR(VLOOKUP(A3595,'From Ilsy'!$A$2:$D$1406,4,FALSE),999999)</f>
        <v>999999</v>
      </c>
      <c r="F3595" s="4">
        <f>IF(E3595=999999,VLOOKUP(D3595,'Manual by Vendor'!$A$2:$C$295,3,FALSE),E3595)</f>
        <v>999999</v>
      </c>
      <c r="G3595" s="4">
        <f>VLOOKUP(A3595,Query2[[00001]:[IMLT]],2,FALSE)</f>
        <v>27</v>
      </c>
      <c r="H3595" s="3"/>
      <c r="I3595" s="4">
        <f t="shared" si="56"/>
        <v>27</v>
      </c>
      <c r="J3595" s="3"/>
      <c r="K3595" s="3"/>
    </row>
    <row r="3596" spans="1:11">
      <c r="A3596" s="3" t="s">
        <v>3605</v>
      </c>
      <c r="B3596" s="4" t="str">
        <f>IFERROR(VLOOKUP(A3596,'From Ilsy'!$A$2:$C$1406,3,FALSE),"")</f>
        <v/>
      </c>
      <c r="C3596" s="4" t="str">
        <f>IFERROR(VLOOKUP(A3596,'From Ilsy'!$A$2:$B$1406,2,FALSE),"")</f>
        <v/>
      </c>
      <c r="D3596" s="5">
        <v>1927</v>
      </c>
      <c r="E3596" s="4">
        <f>IFERROR(VLOOKUP(A3596,'From Ilsy'!$A$2:$D$1406,4,FALSE),999999)</f>
        <v>999999</v>
      </c>
      <c r="F3596" s="4">
        <f>IF(E3596=999999,VLOOKUP(D3596,'Manual by Vendor'!$A$2:$C$295,3,FALSE),E3596)</f>
        <v>21</v>
      </c>
      <c r="G3596" s="4">
        <f>VLOOKUP(A3596,Query2[[00001]:[IMLT]],2,FALSE)</f>
        <v>8</v>
      </c>
      <c r="H3596" s="3"/>
      <c r="I3596" s="4">
        <f t="shared" si="56"/>
        <v>21</v>
      </c>
      <c r="J3596" s="3"/>
      <c r="K3596" s="3"/>
    </row>
    <row r="3597" spans="1:11">
      <c r="A3597" s="3" t="s">
        <v>3606</v>
      </c>
      <c r="B3597" s="4" t="str">
        <f>IFERROR(VLOOKUP(A3597,'From Ilsy'!$A$2:$C$1406,3,FALSE),"")</f>
        <v/>
      </c>
      <c r="C3597" s="4" t="str">
        <f>IFERROR(VLOOKUP(A3597,'From Ilsy'!$A$2:$B$1406,2,FALSE),"")</f>
        <v/>
      </c>
      <c r="D3597" s="5">
        <v>1311</v>
      </c>
      <c r="E3597" s="4">
        <f>IFERROR(VLOOKUP(A3597,'From Ilsy'!$A$2:$D$1406,4,FALSE),999999)</f>
        <v>999999</v>
      </c>
      <c r="F3597" s="4">
        <f>IF(E3597=999999,VLOOKUP(D3597,'Manual by Vendor'!$A$2:$C$295,3,FALSE),E3597)</f>
        <v>999999</v>
      </c>
      <c r="G3597" s="4">
        <f>VLOOKUP(A3597,Query2[[00001]:[IMLT]],2,FALSE)</f>
        <v>0</v>
      </c>
      <c r="H3597" s="3"/>
      <c r="I3597" s="4">
        <f t="shared" si="56"/>
        <v>0</v>
      </c>
      <c r="J3597" s="3"/>
      <c r="K3597" s="3"/>
    </row>
    <row r="3598" spans="1:11">
      <c r="A3598" s="3" t="s">
        <v>3607</v>
      </c>
      <c r="B3598" s="4" t="str">
        <f>IFERROR(VLOOKUP(A3598,'From Ilsy'!$A$2:$C$1406,3,FALSE),"")</f>
        <v/>
      </c>
      <c r="C3598" s="4" t="str">
        <f>IFERROR(VLOOKUP(A3598,'From Ilsy'!$A$2:$B$1406,2,FALSE),"")</f>
        <v/>
      </c>
      <c r="D3598" s="5">
        <v>1311</v>
      </c>
      <c r="E3598" s="4">
        <f>IFERROR(VLOOKUP(A3598,'From Ilsy'!$A$2:$D$1406,4,FALSE),999999)</f>
        <v>999999</v>
      </c>
      <c r="F3598" s="4">
        <f>IF(E3598=999999,VLOOKUP(D3598,'Manual by Vendor'!$A$2:$C$295,3,FALSE),E3598)</f>
        <v>999999</v>
      </c>
      <c r="G3598" s="4">
        <f>VLOOKUP(A3598,Query2[[00001]:[IMLT]],2,FALSE)</f>
        <v>0</v>
      </c>
      <c r="H3598" s="3"/>
      <c r="I3598" s="4">
        <f t="shared" si="56"/>
        <v>0</v>
      </c>
      <c r="J3598" s="3"/>
      <c r="K3598" s="3"/>
    </row>
    <row r="3599" spans="1:11">
      <c r="A3599" s="3" t="s">
        <v>3608</v>
      </c>
      <c r="B3599" s="4" t="str">
        <f>IFERROR(VLOOKUP(A3599,'From Ilsy'!$A$2:$C$1406,3,FALSE),"")</f>
        <v/>
      </c>
      <c r="C3599" s="4" t="str">
        <f>IFERROR(VLOOKUP(A3599,'From Ilsy'!$A$2:$B$1406,2,FALSE),"")</f>
        <v/>
      </c>
      <c r="D3599" s="5">
        <v>1311</v>
      </c>
      <c r="E3599" s="4">
        <f>IFERROR(VLOOKUP(A3599,'From Ilsy'!$A$2:$D$1406,4,FALSE),999999)</f>
        <v>999999</v>
      </c>
      <c r="F3599" s="4">
        <f>IF(E3599=999999,VLOOKUP(D3599,'Manual by Vendor'!$A$2:$C$295,3,FALSE),E3599)</f>
        <v>999999</v>
      </c>
      <c r="G3599" s="4">
        <f>VLOOKUP(A3599,Query2[[00001]:[IMLT]],2,FALSE)</f>
        <v>0</v>
      </c>
      <c r="H3599" s="3"/>
      <c r="I3599" s="4">
        <f t="shared" si="56"/>
        <v>0</v>
      </c>
      <c r="J3599" s="3"/>
      <c r="K3599" s="3"/>
    </row>
    <row r="3600" spans="1:11">
      <c r="A3600" s="3" t="s">
        <v>3609</v>
      </c>
      <c r="B3600" s="4" t="str">
        <f>IFERROR(VLOOKUP(A3600,'From Ilsy'!$A$2:$C$1406,3,FALSE),"")</f>
        <v/>
      </c>
      <c r="C3600" s="4" t="str">
        <f>IFERROR(VLOOKUP(A3600,'From Ilsy'!$A$2:$B$1406,2,FALSE),"")</f>
        <v/>
      </c>
      <c r="D3600" s="5">
        <v>1311</v>
      </c>
      <c r="E3600" s="4">
        <f>IFERROR(VLOOKUP(A3600,'From Ilsy'!$A$2:$D$1406,4,FALSE),999999)</f>
        <v>999999</v>
      </c>
      <c r="F3600" s="4">
        <f>IF(E3600=999999,VLOOKUP(D3600,'Manual by Vendor'!$A$2:$C$295,3,FALSE),E3600)</f>
        <v>999999</v>
      </c>
      <c r="G3600" s="4">
        <f>VLOOKUP(A3600,Query2[[00001]:[IMLT]],2,FALSE)</f>
        <v>3</v>
      </c>
      <c r="H3600" s="3"/>
      <c r="I3600" s="4">
        <f t="shared" si="56"/>
        <v>3</v>
      </c>
      <c r="J3600" s="3"/>
      <c r="K3600" s="3"/>
    </row>
    <row r="3601" spans="1:11">
      <c r="A3601" s="3" t="s">
        <v>3610</v>
      </c>
      <c r="B3601" s="4" t="str">
        <f>IFERROR(VLOOKUP(A3601,'From Ilsy'!$A$2:$C$1406,3,FALSE),"")</f>
        <v/>
      </c>
      <c r="C3601" s="4" t="str">
        <f>IFERROR(VLOOKUP(A3601,'From Ilsy'!$A$2:$B$1406,2,FALSE),"")</f>
        <v/>
      </c>
      <c r="D3601" s="5">
        <v>1611</v>
      </c>
      <c r="E3601" s="4">
        <f>IFERROR(VLOOKUP(A3601,'From Ilsy'!$A$2:$D$1406,4,FALSE),999999)</f>
        <v>999999</v>
      </c>
      <c r="F3601" s="4">
        <f>IF(E3601=999999,VLOOKUP(D3601,'Manual by Vendor'!$A$2:$C$295,3,FALSE),E3601)</f>
        <v>8</v>
      </c>
      <c r="G3601" s="4">
        <f>VLOOKUP(A3601,Query2[[00001]:[IMLT]],2,FALSE)</f>
        <v>11</v>
      </c>
      <c r="H3601" s="3"/>
      <c r="I3601" s="4">
        <f t="shared" si="56"/>
        <v>8</v>
      </c>
      <c r="J3601" s="3"/>
      <c r="K3601" s="3"/>
    </row>
    <row r="3602" spans="1:11">
      <c r="A3602" s="3" t="s">
        <v>3611</v>
      </c>
      <c r="B3602" s="4" t="str">
        <f>IFERROR(VLOOKUP(A3602,'From Ilsy'!$A$2:$C$1406,3,FALSE),"")</f>
        <v/>
      </c>
      <c r="C3602" s="4" t="str">
        <f>IFERROR(VLOOKUP(A3602,'From Ilsy'!$A$2:$B$1406,2,FALSE),"")</f>
        <v/>
      </c>
      <c r="D3602" s="5">
        <v>2501</v>
      </c>
      <c r="E3602" s="4">
        <f>IFERROR(VLOOKUP(A3602,'From Ilsy'!$A$2:$D$1406,4,FALSE),999999)</f>
        <v>999999</v>
      </c>
      <c r="F3602" s="4">
        <f>IF(E3602=999999,VLOOKUP(D3602,'Manual by Vendor'!$A$2:$C$295,3,FALSE),E3602)</f>
        <v>999999</v>
      </c>
      <c r="G3602" s="4">
        <f>VLOOKUP(A3602,Query2[[00001]:[IMLT]],2,FALSE)</f>
        <v>2</v>
      </c>
      <c r="H3602" s="3"/>
      <c r="I3602" s="4">
        <f t="shared" si="56"/>
        <v>2</v>
      </c>
      <c r="J3602" s="3"/>
      <c r="K3602" s="3"/>
    </row>
    <row r="3603" spans="1:11">
      <c r="A3603" s="3" t="s">
        <v>3612</v>
      </c>
      <c r="B3603" s="4" t="str">
        <f>IFERROR(VLOOKUP(A3603,'From Ilsy'!$A$2:$C$1406,3,FALSE),"")</f>
        <v/>
      </c>
      <c r="C3603" s="4" t="str">
        <f>IFERROR(VLOOKUP(A3603,'From Ilsy'!$A$2:$B$1406,2,FALSE),"")</f>
        <v/>
      </c>
      <c r="D3603" s="5">
        <v>2501</v>
      </c>
      <c r="E3603" s="4">
        <f>IFERROR(VLOOKUP(A3603,'From Ilsy'!$A$2:$D$1406,4,FALSE),999999)</f>
        <v>999999</v>
      </c>
      <c r="F3603" s="4">
        <f>IF(E3603=999999,VLOOKUP(D3603,'Manual by Vendor'!$A$2:$C$295,3,FALSE),E3603)</f>
        <v>999999</v>
      </c>
      <c r="G3603" s="4">
        <f>VLOOKUP(A3603,Query2[[00001]:[IMLT]],2,FALSE)</f>
        <v>2</v>
      </c>
      <c r="H3603" s="3"/>
      <c r="I3603" s="4">
        <f t="shared" si="56"/>
        <v>2</v>
      </c>
      <c r="J3603" s="3"/>
      <c r="K3603" s="3"/>
    </row>
    <row r="3604" spans="1:11">
      <c r="A3604" s="3" t="s">
        <v>3613</v>
      </c>
      <c r="B3604" s="4" t="str">
        <f>IFERROR(VLOOKUP(A3604,'From Ilsy'!$A$2:$C$1406,3,FALSE),"")</f>
        <v/>
      </c>
      <c r="C3604" s="4" t="str">
        <f>IFERROR(VLOOKUP(A3604,'From Ilsy'!$A$2:$B$1406,2,FALSE),"")</f>
        <v/>
      </c>
      <c r="D3604" s="5">
        <v>1611</v>
      </c>
      <c r="E3604" s="4">
        <f>IFERROR(VLOOKUP(A3604,'From Ilsy'!$A$2:$D$1406,4,FALSE),999999)</f>
        <v>999999</v>
      </c>
      <c r="F3604" s="4">
        <f>IF(E3604=999999,VLOOKUP(D3604,'Manual by Vendor'!$A$2:$C$295,3,FALSE),E3604)</f>
        <v>8</v>
      </c>
      <c r="G3604" s="4">
        <f>VLOOKUP(A3604,Query2[[00001]:[IMLT]],2,FALSE)</f>
        <v>14</v>
      </c>
      <c r="H3604" s="3"/>
      <c r="I3604" s="4">
        <f t="shared" si="56"/>
        <v>8</v>
      </c>
      <c r="J3604" s="3"/>
      <c r="K3604" s="3"/>
    </row>
    <row r="3605" spans="1:11">
      <c r="A3605" s="3" t="s">
        <v>3614</v>
      </c>
      <c r="B3605" s="4" t="str">
        <f>IFERROR(VLOOKUP(A3605,'From Ilsy'!$A$2:$C$1406,3,FALSE),"")</f>
        <v/>
      </c>
      <c r="C3605" s="4" t="str">
        <f>IFERROR(VLOOKUP(A3605,'From Ilsy'!$A$2:$B$1406,2,FALSE),"")</f>
        <v/>
      </c>
      <c r="D3605" s="5">
        <v>813</v>
      </c>
      <c r="E3605" s="4">
        <f>IFERROR(VLOOKUP(A3605,'From Ilsy'!$A$2:$D$1406,4,FALSE),999999)</f>
        <v>999999</v>
      </c>
      <c r="F3605" s="4">
        <f>IF(E3605=999999,VLOOKUP(D3605,'Manual by Vendor'!$A$2:$C$295,3,FALSE),E3605)</f>
        <v>999999</v>
      </c>
      <c r="G3605" s="4">
        <f>VLOOKUP(A3605,Query2[[00001]:[IMLT]],2,FALSE)</f>
        <v>10</v>
      </c>
      <c r="H3605" s="3"/>
      <c r="I3605" s="4">
        <f t="shared" si="56"/>
        <v>10</v>
      </c>
      <c r="J3605" s="3"/>
      <c r="K3605" s="3"/>
    </row>
    <row r="3606" spans="1:11">
      <c r="A3606" s="3" t="s">
        <v>3615</v>
      </c>
      <c r="B3606" s="4" t="str">
        <f>IFERROR(VLOOKUP(A3606,'From Ilsy'!$A$2:$C$1406,3,FALSE),"")</f>
        <v/>
      </c>
      <c r="C3606" s="4" t="str">
        <f>IFERROR(VLOOKUP(A3606,'From Ilsy'!$A$2:$B$1406,2,FALSE),"")</f>
        <v/>
      </c>
      <c r="D3606" s="5">
        <v>813</v>
      </c>
      <c r="E3606" s="4">
        <f>IFERROR(VLOOKUP(A3606,'From Ilsy'!$A$2:$D$1406,4,FALSE),999999)</f>
        <v>999999</v>
      </c>
      <c r="F3606" s="4">
        <f>IF(E3606=999999,VLOOKUP(D3606,'Manual by Vendor'!$A$2:$C$295,3,FALSE),E3606)</f>
        <v>999999</v>
      </c>
      <c r="G3606" s="4">
        <f>VLOOKUP(A3606,Query2[[00001]:[IMLT]],2,FALSE)</f>
        <v>1</v>
      </c>
      <c r="H3606" s="3"/>
      <c r="I3606" s="4">
        <f t="shared" si="56"/>
        <v>1</v>
      </c>
      <c r="J3606" s="3"/>
      <c r="K3606" s="3"/>
    </row>
    <row r="3607" spans="1:11">
      <c r="A3607" s="3" t="s">
        <v>3616</v>
      </c>
      <c r="B3607" s="4" t="str">
        <f>IFERROR(VLOOKUP(A3607,'From Ilsy'!$A$2:$C$1406,3,FALSE),"")</f>
        <v/>
      </c>
      <c r="C3607" s="4" t="str">
        <f>IFERROR(VLOOKUP(A3607,'From Ilsy'!$A$2:$B$1406,2,FALSE),"")</f>
        <v/>
      </c>
      <c r="D3607" s="5">
        <v>2005</v>
      </c>
      <c r="E3607" s="4">
        <f>IFERROR(VLOOKUP(A3607,'From Ilsy'!$A$2:$D$1406,4,FALSE),999999)</f>
        <v>999999</v>
      </c>
      <c r="F3607" s="4">
        <f>IF(E3607=999999,VLOOKUP(D3607,'Manual by Vendor'!$A$2:$C$295,3,FALSE),E3607)</f>
        <v>999999</v>
      </c>
      <c r="G3607" s="4">
        <f>VLOOKUP(A3607,Query2[[00001]:[IMLT]],2,FALSE)</f>
        <v>25</v>
      </c>
      <c r="H3607" s="3"/>
      <c r="I3607" s="4">
        <f t="shared" si="56"/>
        <v>25</v>
      </c>
      <c r="J3607" s="3"/>
      <c r="K3607" s="3"/>
    </row>
    <row r="3608" spans="1:11">
      <c r="A3608" s="3" t="s">
        <v>3617</v>
      </c>
      <c r="B3608" s="4" t="str">
        <f>IFERROR(VLOOKUP(A3608,'From Ilsy'!$A$2:$C$1406,3,FALSE),"")</f>
        <v/>
      </c>
      <c r="C3608" s="4" t="str">
        <f>IFERROR(VLOOKUP(A3608,'From Ilsy'!$A$2:$B$1406,2,FALSE),"")</f>
        <v/>
      </c>
      <c r="D3608" s="5">
        <v>2005</v>
      </c>
      <c r="E3608" s="4">
        <f>IFERROR(VLOOKUP(A3608,'From Ilsy'!$A$2:$D$1406,4,FALSE),999999)</f>
        <v>999999</v>
      </c>
      <c r="F3608" s="4">
        <f>IF(E3608=999999,VLOOKUP(D3608,'Manual by Vendor'!$A$2:$C$295,3,FALSE),E3608)</f>
        <v>999999</v>
      </c>
      <c r="G3608" s="4">
        <f>VLOOKUP(A3608,Query2[[00001]:[IMLT]],2,FALSE)</f>
        <v>0</v>
      </c>
      <c r="H3608" s="3"/>
      <c r="I3608" s="4">
        <f t="shared" si="56"/>
        <v>0</v>
      </c>
      <c r="J3608" s="3"/>
      <c r="K3608" s="3"/>
    </row>
    <row r="3609" spans="1:11">
      <c r="A3609" s="3" t="s">
        <v>3618</v>
      </c>
      <c r="B3609" s="4" t="str">
        <f>IFERROR(VLOOKUP(A3609,'From Ilsy'!$A$2:$C$1406,3,FALSE),"")</f>
        <v xml:space="preserve">MAPLE 5" SMOOTH WHEAT         </v>
      </c>
      <c r="C3609" s="4" t="str">
        <f>IFERROR(VLOOKUP(A3609,'From Ilsy'!$A$2:$B$1406,2,FALSE),"")</f>
        <v xml:space="preserve">GII SMOOTH          </v>
      </c>
      <c r="D3609" s="5">
        <v>450</v>
      </c>
      <c r="E3609" s="4">
        <f>IFERROR(VLOOKUP(A3609,'From Ilsy'!$A$2:$D$1406,4,FALSE),999999)</f>
        <v>112</v>
      </c>
      <c r="F3609" s="4">
        <f>IF(E3609=999999,VLOOKUP(D3609,'Manual by Vendor'!$A$2:$C$295,3,FALSE),E3609)</f>
        <v>112</v>
      </c>
      <c r="G3609" s="4">
        <f>VLOOKUP(A3609,Query2[[00001]:[IMLT]],2,FALSE)</f>
        <v>0</v>
      </c>
      <c r="H3609" s="3"/>
      <c r="I3609" s="4">
        <f t="shared" si="56"/>
        <v>112</v>
      </c>
      <c r="J3609" s="3">
        <v>1102.5</v>
      </c>
      <c r="K3609" s="3">
        <v>14</v>
      </c>
    </row>
    <row r="3610" spans="1:11">
      <c r="A3610" s="3" t="s">
        <v>3619</v>
      </c>
      <c r="B3610" s="4" t="str">
        <f>IFERROR(VLOOKUP(A3610,'From Ilsy'!$A$2:$C$1406,3,FALSE),"")</f>
        <v/>
      </c>
      <c r="C3610" s="4" t="str">
        <f>IFERROR(VLOOKUP(A3610,'From Ilsy'!$A$2:$B$1406,2,FALSE),"")</f>
        <v/>
      </c>
      <c r="D3610" s="5">
        <v>2019</v>
      </c>
      <c r="E3610" s="4">
        <f>IFERROR(VLOOKUP(A3610,'From Ilsy'!$A$2:$D$1406,4,FALSE),999999)</f>
        <v>999999</v>
      </c>
      <c r="F3610" s="4">
        <f>IF(E3610=999999,VLOOKUP(D3610,'Manual by Vendor'!$A$2:$C$295,3,FALSE),E3610)</f>
        <v>999999</v>
      </c>
      <c r="G3610" s="4">
        <f>VLOOKUP(A3610,Query2[[00001]:[IMLT]],2,FALSE)</f>
        <v>1</v>
      </c>
      <c r="H3610" s="3"/>
      <c r="I3610" s="4">
        <f t="shared" si="56"/>
        <v>1</v>
      </c>
      <c r="J3610" s="3"/>
      <c r="K3610" s="3"/>
    </row>
    <row r="3611" spans="1:11">
      <c r="A3611" s="3" t="s">
        <v>3620</v>
      </c>
      <c r="B3611" s="4" t="str">
        <f>IFERROR(VLOOKUP(A3611,'From Ilsy'!$A$2:$C$1406,3,FALSE),"")</f>
        <v/>
      </c>
      <c r="C3611" s="4" t="str">
        <f>IFERROR(VLOOKUP(A3611,'From Ilsy'!$A$2:$B$1406,2,FALSE),"")</f>
        <v/>
      </c>
      <c r="D3611" s="5">
        <v>1443</v>
      </c>
      <c r="E3611" s="4">
        <f>IFERROR(VLOOKUP(A3611,'From Ilsy'!$A$2:$D$1406,4,FALSE),999999)</f>
        <v>999999</v>
      </c>
      <c r="F3611" s="4">
        <f>IF(E3611=999999,VLOOKUP(D3611,'Manual by Vendor'!$A$2:$C$295,3,FALSE),E3611)</f>
        <v>14</v>
      </c>
      <c r="G3611" s="4">
        <f>VLOOKUP(A3611,Query2[[00001]:[IMLT]],2,FALSE)</f>
        <v>70</v>
      </c>
      <c r="H3611" s="3"/>
      <c r="I3611" s="4">
        <f t="shared" si="56"/>
        <v>14</v>
      </c>
      <c r="J3611" s="3"/>
      <c r="K3611" s="3"/>
    </row>
    <row r="3612" spans="1:11">
      <c r="A3612" s="3" t="s">
        <v>3621</v>
      </c>
      <c r="B3612" s="4" t="str">
        <f>IFERROR(VLOOKUP(A3612,'From Ilsy'!$A$2:$C$1406,3,FALSE),"")</f>
        <v/>
      </c>
      <c r="C3612" s="4" t="str">
        <f>IFERROR(VLOOKUP(A3612,'From Ilsy'!$A$2:$B$1406,2,FALSE),"")</f>
        <v/>
      </c>
      <c r="D3612" s="5">
        <v>134</v>
      </c>
      <c r="E3612" s="4">
        <f>IFERROR(VLOOKUP(A3612,'From Ilsy'!$A$2:$D$1406,4,FALSE),999999)</f>
        <v>999999</v>
      </c>
      <c r="F3612" s="4">
        <f>IF(E3612=999999,VLOOKUP(D3612,'Manual by Vendor'!$A$2:$C$295,3,FALSE),E3612)</f>
        <v>999999</v>
      </c>
      <c r="G3612" s="4">
        <f>VLOOKUP(A3612,Query2[[00001]:[IMLT]],2,FALSE)</f>
        <v>18</v>
      </c>
      <c r="H3612" s="3"/>
      <c r="I3612" s="4">
        <f t="shared" si="56"/>
        <v>18</v>
      </c>
      <c r="J3612" s="3"/>
      <c r="K3612" s="3"/>
    </row>
    <row r="3613" spans="1:11">
      <c r="A3613" s="3" t="s">
        <v>3622</v>
      </c>
      <c r="B3613" s="4" t="str">
        <f>IFERROR(VLOOKUP(A3613,'From Ilsy'!$A$2:$C$1406,3,FALSE),"")</f>
        <v/>
      </c>
      <c r="C3613" s="4" t="str">
        <f>IFERROR(VLOOKUP(A3613,'From Ilsy'!$A$2:$B$1406,2,FALSE),"")</f>
        <v/>
      </c>
      <c r="D3613" s="5">
        <v>1008</v>
      </c>
      <c r="E3613" s="4">
        <f>IFERROR(VLOOKUP(A3613,'From Ilsy'!$A$2:$D$1406,4,FALSE),999999)</f>
        <v>999999</v>
      </c>
      <c r="F3613" s="4">
        <f>IF(E3613=999999,VLOOKUP(D3613,'Manual by Vendor'!$A$2:$C$295,3,FALSE),E3613)</f>
        <v>999999</v>
      </c>
      <c r="G3613" s="4">
        <f>VLOOKUP(A3613,Query2[[00001]:[IMLT]],2,FALSE)</f>
        <v>11</v>
      </c>
      <c r="H3613" s="3"/>
      <c r="I3613" s="4">
        <f t="shared" si="56"/>
        <v>11</v>
      </c>
      <c r="J3613" s="3"/>
      <c r="K3613" s="3"/>
    </row>
    <row r="3614" spans="1:11">
      <c r="A3614" s="3" t="s">
        <v>3623</v>
      </c>
      <c r="B3614" s="4" t="str">
        <f>IFERROR(VLOOKUP(A3614,'From Ilsy'!$A$2:$C$1406,3,FALSE),"")</f>
        <v/>
      </c>
      <c r="C3614" s="4" t="str">
        <f>IFERROR(VLOOKUP(A3614,'From Ilsy'!$A$2:$B$1406,2,FALSE),"")</f>
        <v/>
      </c>
      <c r="D3614" s="5">
        <v>1611</v>
      </c>
      <c r="E3614" s="4">
        <f>IFERROR(VLOOKUP(A3614,'From Ilsy'!$A$2:$D$1406,4,FALSE),999999)</f>
        <v>999999</v>
      </c>
      <c r="F3614" s="4">
        <f>IF(E3614=999999,VLOOKUP(D3614,'Manual by Vendor'!$A$2:$C$295,3,FALSE),E3614)</f>
        <v>8</v>
      </c>
      <c r="G3614" s="4">
        <f>VLOOKUP(A3614,Query2[[00001]:[IMLT]],2,FALSE)</f>
        <v>13</v>
      </c>
      <c r="H3614" s="3"/>
      <c r="I3614" s="4">
        <f t="shared" si="56"/>
        <v>8</v>
      </c>
      <c r="J3614" s="3"/>
      <c r="K3614" s="3"/>
    </row>
    <row r="3615" spans="1:11">
      <c r="A3615" s="3" t="s">
        <v>3624</v>
      </c>
      <c r="B3615" s="4" t="str">
        <f>IFERROR(VLOOKUP(A3615,'From Ilsy'!$A$2:$C$1406,3,FALSE),"")</f>
        <v/>
      </c>
      <c r="C3615" s="4" t="str">
        <f>IFERROR(VLOOKUP(A3615,'From Ilsy'!$A$2:$B$1406,2,FALSE),"")</f>
        <v/>
      </c>
      <c r="D3615" s="5">
        <v>1611</v>
      </c>
      <c r="E3615" s="4">
        <f>IFERROR(VLOOKUP(A3615,'From Ilsy'!$A$2:$D$1406,4,FALSE),999999)</f>
        <v>999999</v>
      </c>
      <c r="F3615" s="4">
        <f>IF(E3615=999999,VLOOKUP(D3615,'Manual by Vendor'!$A$2:$C$295,3,FALSE),E3615)</f>
        <v>8</v>
      </c>
      <c r="G3615" s="4">
        <f>VLOOKUP(A3615,Query2[[00001]:[IMLT]],2,FALSE)</f>
        <v>15</v>
      </c>
      <c r="H3615" s="3"/>
      <c r="I3615" s="4">
        <f t="shared" si="56"/>
        <v>8</v>
      </c>
      <c r="J3615" s="3"/>
      <c r="K3615" s="3"/>
    </row>
    <row r="3616" spans="1:11">
      <c r="A3616" s="3" t="s">
        <v>3625</v>
      </c>
      <c r="B3616" s="4" t="str">
        <f>IFERROR(VLOOKUP(A3616,'From Ilsy'!$A$2:$C$1406,3,FALSE),"")</f>
        <v/>
      </c>
      <c r="C3616" s="4" t="str">
        <f>IFERROR(VLOOKUP(A3616,'From Ilsy'!$A$2:$B$1406,2,FALSE),"")</f>
        <v/>
      </c>
      <c r="D3616" s="5">
        <v>2014</v>
      </c>
      <c r="E3616" s="4">
        <f>IFERROR(VLOOKUP(A3616,'From Ilsy'!$A$2:$D$1406,4,FALSE),999999)</f>
        <v>999999</v>
      </c>
      <c r="F3616" s="4">
        <f>IF(E3616=999999,VLOOKUP(D3616,'Manual by Vendor'!$A$2:$C$295,3,FALSE),E3616)</f>
        <v>30</v>
      </c>
      <c r="G3616" s="4">
        <f>VLOOKUP(A3616,Query2[[00001]:[IMLT]],2,FALSE)</f>
        <v>13</v>
      </c>
      <c r="H3616" s="3"/>
      <c r="I3616" s="4">
        <f t="shared" si="56"/>
        <v>30</v>
      </c>
      <c r="J3616" s="3"/>
      <c r="K3616" s="3"/>
    </row>
    <row r="3617" spans="1:11">
      <c r="A3617" s="3" t="s">
        <v>3626</v>
      </c>
      <c r="B3617" s="4" t="str">
        <f>IFERROR(VLOOKUP(A3617,'From Ilsy'!$A$2:$C$1406,3,FALSE),"")</f>
        <v/>
      </c>
      <c r="C3617" s="4" t="str">
        <f>IFERROR(VLOOKUP(A3617,'From Ilsy'!$A$2:$B$1406,2,FALSE),"")</f>
        <v/>
      </c>
      <c r="D3617" s="5">
        <v>2105</v>
      </c>
      <c r="E3617" s="4">
        <f>IFERROR(VLOOKUP(A3617,'From Ilsy'!$A$2:$D$1406,4,FALSE),999999)</f>
        <v>999999</v>
      </c>
      <c r="F3617" s="4">
        <f>IF(E3617=999999,VLOOKUP(D3617,'Manual by Vendor'!$A$2:$C$295,3,FALSE),E3617)</f>
        <v>9</v>
      </c>
      <c r="G3617" s="4">
        <f>VLOOKUP(A3617,Query2[[00001]:[IMLT]],2,FALSE)</f>
        <v>8</v>
      </c>
      <c r="H3617" s="3"/>
      <c r="I3617" s="4">
        <f t="shared" si="56"/>
        <v>9</v>
      </c>
      <c r="J3617" s="3"/>
      <c r="K3617" s="3"/>
    </row>
    <row r="3618" spans="1:11">
      <c r="A3618" s="3" t="s">
        <v>3627</v>
      </c>
      <c r="B3618" s="4" t="str">
        <f>IFERROR(VLOOKUP(A3618,'From Ilsy'!$A$2:$C$1406,3,FALSE),"")</f>
        <v/>
      </c>
      <c r="C3618" s="4" t="str">
        <f>IFERROR(VLOOKUP(A3618,'From Ilsy'!$A$2:$B$1406,2,FALSE),"")</f>
        <v/>
      </c>
      <c r="D3618" s="5">
        <v>2105</v>
      </c>
      <c r="E3618" s="4">
        <f>IFERROR(VLOOKUP(A3618,'From Ilsy'!$A$2:$D$1406,4,FALSE),999999)</f>
        <v>999999</v>
      </c>
      <c r="F3618" s="4">
        <f>IF(E3618=999999,VLOOKUP(D3618,'Manual by Vendor'!$A$2:$C$295,3,FALSE),E3618)</f>
        <v>9</v>
      </c>
      <c r="G3618" s="4">
        <f>VLOOKUP(A3618,Query2[[00001]:[IMLT]],2,FALSE)</f>
        <v>10</v>
      </c>
      <c r="H3618" s="3"/>
      <c r="I3618" s="4">
        <f t="shared" si="56"/>
        <v>9</v>
      </c>
      <c r="J3618" s="3"/>
      <c r="K3618" s="3"/>
    </row>
    <row r="3619" spans="1:11">
      <c r="A3619" s="3" t="s">
        <v>3628</v>
      </c>
      <c r="B3619" s="4" t="str">
        <f>IFERROR(VLOOKUP(A3619,'From Ilsy'!$A$2:$C$1406,3,FALSE),"")</f>
        <v/>
      </c>
      <c r="C3619" s="4" t="str">
        <f>IFERROR(VLOOKUP(A3619,'From Ilsy'!$A$2:$B$1406,2,FALSE),"")</f>
        <v/>
      </c>
      <c r="D3619" s="5">
        <v>819</v>
      </c>
      <c r="E3619" s="4">
        <f>IFERROR(VLOOKUP(A3619,'From Ilsy'!$A$2:$D$1406,4,FALSE),999999)</f>
        <v>999999</v>
      </c>
      <c r="F3619" s="4">
        <f>IF(E3619=999999,VLOOKUP(D3619,'Manual by Vendor'!$A$2:$C$295,3,FALSE),E3619)</f>
        <v>999999</v>
      </c>
      <c r="G3619" s="4">
        <f>VLOOKUP(A3619,Query2[[00001]:[IMLT]],2,FALSE)</f>
        <v>0</v>
      </c>
      <c r="H3619" s="3"/>
      <c r="I3619" s="4">
        <f t="shared" si="56"/>
        <v>0</v>
      </c>
      <c r="J3619" s="3"/>
      <c r="K3619" s="3"/>
    </row>
    <row r="3620" spans="1:11">
      <c r="A3620" s="3" t="s">
        <v>3629</v>
      </c>
      <c r="B3620" s="4" t="str">
        <f>IFERROR(VLOOKUP(A3620,'From Ilsy'!$A$2:$C$1406,3,FALSE),"")</f>
        <v/>
      </c>
      <c r="C3620" s="4" t="str">
        <f>IFERROR(VLOOKUP(A3620,'From Ilsy'!$A$2:$B$1406,2,FALSE),"")</f>
        <v/>
      </c>
      <c r="D3620" s="5">
        <v>1008</v>
      </c>
      <c r="E3620" s="4">
        <f>IFERROR(VLOOKUP(A3620,'From Ilsy'!$A$2:$D$1406,4,FALSE),999999)</f>
        <v>999999</v>
      </c>
      <c r="F3620" s="4">
        <f>IF(E3620=999999,VLOOKUP(D3620,'Manual by Vendor'!$A$2:$C$295,3,FALSE),E3620)</f>
        <v>999999</v>
      </c>
      <c r="G3620" s="4">
        <f>VLOOKUP(A3620,Query2[[00001]:[IMLT]],2,FALSE)</f>
        <v>9</v>
      </c>
      <c r="H3620" s="3"/>
      <c r="I3620" s="4">
        <f t="shared" si="56"/>
        <v>9</v>
      </c>
      <c r="J3620" s="3"/>
      <c r="K3620" s="3"/>
    </row>
    <row r="3621" spans="1:11">
      <c r="A3621" s="3" t="s">
        <v>3630</v>
      </c>
      <c r="B3621" s="4" t="str">
        <f>IFERROR(VLOOKUP(A3621,'From Ilsy'!$A$2:$C$1406,3,FALSE),"")</f>
        <v/>
      </c>
      <c r="C3621" s="4" t="str">
        <f>IFERROR(VLOOKUP(A3621,'From Ilsy'!$A$2:$B$1406,2,FALSE),"")</f>
        <v/>
      </c>
      <c r="D3621" s="5">
        <v>1008</v>
      </c>
      <c r="E3621" s="4">
        <f>IFERROR(VLOOKUP(A3621,'From Ilsy'!$A$2:$D$1406,4,FALSE),999999)</f>
        <v>999999</v>
      </c>
      <c r="F3621" s="4">
        <f>IF(E3621=999999,VLOOKUP(D3621,'Manual by Vendor'!$A$2:$C$295,3,FALSE),E3621)</f>
        <v>999999</v>
      </c>
      <c r="G3621" s="4">
        <f>VLOOKUP(A3621,Query2[[00001]:[IMLT]],2,FALSE)</f>
        <v>25</v>
      </c>
      <c r="H3621" s="3"/>
      <c r="I3621" s="4">
        <f t="shared" si="56"/>
        <v>25</v>
      </c>
      <c r="J3621" s="3"/>
      <c r="K3621" s="3"/>
    </row>
    <row r="3622" spans="1:11">
      <c r="A3622" s="3" t="s">
        <v>3631</v>
      </c>
      <c r="B3622" s="4" t="str">
        <f>IFERROR(VLOOKUP(A3622,'From Ilsy'!$A$2:$C$1406,3,FALSE),"")</f>
        <v/>
      </c>
      <c r="C3622" s="4" t="str">
        <f>IFERROR(VLOOKUP(A3622,'From Ilsy'!$A$2:$B$1406,2,FALSE),"")</f>
        <v/>
      </c>
      <c r="D3622" s="5">
        <v>537</v>
      </c>
      <c r="E3622" s="4">
        <f>IFERROR(VLOOKUP(A3622,'From Ilsy'!$A$2:$D$1406,4,FALSE),999999)</f>
        <v>999999</v>
      </c>
      <c r="F3622" s="4">
        <f>IF(E3622=999999,VLOOKUP(D3622,'Manual by Vendor'!$A$2:$C$295,3,FALSE),E3622)</f>
        <v>999999</v>
      </c>
      <c r="G3622" s="4">
        <f>VLOOKUP(A3622,Query2[[00001]:[IMLT]],2,FALSE)</f>
        <v>16</v>
      </c>
      <c r="H3622" s="3"/>
      <c r="I3622" s="4">
        <f t="shared" si="56"/>
        <v>16</v>
      </c>
      <c r="J3622" s="3"/>
      <c r="K3622" s="3"/>
    </row>
    <row r="3623" spans="1:11">
      <c r="A3623" s="3" t="s">
        <v>3632</v>
      </c>
      <c r="B3623" s="4" t="str">
        <f>IFERROR(VLOOKUP(A3623,'From Ilsy'!$A$2:$C$1406,3,FALSE),"")</f>
        <v/>
      </c>
      <c r="C3623" s="4" t="str">
        <f>IFERROR(VLOOKUP(A3623,'From Ilsy'!$A$2:$B$1406,2,FALSE),"")</f>
        <v/>
      </c>
      <c r="D3623" s="5">
        <v>762</v>
      </c>
      <c r="E3623" s="4">
        <f>IFERROR(VLOOKUP(A3623,'From Ilsy'!$A$2:$D$1406,4,FALSE),999999)</f>
        <v>999999</v>
      </c>
      <c r="F3623" s="4">
        <f>IF(E3623=999999,VLOOKUP(D3623,'Manual by Vendor'!$A$2:$C$295,3,FALSE),E3623)</f>
        <v>999999</v>
      </c>
      <c r="G3623" s="4">
        <f>VLOOKUP(A3623,Query2[[00001]:[IMLT]],2,FALSE)</f>
        <v>97</v>
      </c>
      <c r="H3623" s="3"/>
      <c r="I3623" s="4">
        <f t="shared" si="56"/>
        <v>97</v>
      </c>
      <c r="J3623" s="3"/>
      <c r="K3623" s="3"/>
    </row>
    <row r="3624" spans="1:11">
      <c r="A3624" s="3" t="s">
        <v>3633</v>
      </c>
      <c r="B3624" s="4" t="str">
        <f>IFERROR(VLOOKUP(A3624,'From Ilsy'!$A$2:$C$1406,3,FALSE),"")</f>
        <v/>
      </c>
      <c r="C3624" s="4" t="str">
        <f>IFERROR(VLOOKUP(A3624,'From Ilsy'!$A$2:$B$1406,2,FALSE),"")</f>
        <v/>
      </c>
      <c r="D3624" s="5">
        <v>762</v>
      </c>
      <c r="E3624" s="4">
        <f>IFERROR(VLOOKUP(A3624,'From Ilsy'!$A$2:$D$1406,4,FALSE),999999)</f>
        <v>999999</v>
      </c>
      <c r="F3624" s="4">
        <f>IF(E3624=999999,VLOOKUP(D3624,'Manual by Vendor'!$A$2:$C$295,3,FALSE),E3624)</f>
        <v>999999</v>
      </c>
      <c r="G3624" s="4">
        <f>VLOOKUP(A3624,Query2[[00001]:[IMLT]],2,FALSE)</f>
        <v>95</v>
      </c>
      <c r="H3624" s="3"/>
      <c r="I3624" s="4">
        <f t="shared" si="56"/>
        <v>95</v>
      </c>
      <c r="J3624" s="3"/>
      <c r="K3624" s="3"/>
    </row>
    <row r="3625" spans="1:11">
      <c r="A3625" s="3" t="s">
        <v>3634</v>
      </c>
      <c r="B3625" s="4" t="str">
        <f>IFERROR(VLOOKUP(A3625,'From Ilsy'!$A$2:$C$1406,3,FALSE),"")</f>
        <v/>
      </c>
      <c r="C3625" s="4" t="str">
        <f>IFERROR(VLOOKUP(A3625,'From Ilsy'!$A$2:$B$1406,2,FALSE),"")</f>
        <v/>
      </c>
      <c r="D3625" s="5">
        <v>762</v>
      </c>
      <c r="E3625" s="4">
        <f>IFERROR(VLOOKUP(A3625,'From Ilsy'!$A$2:$D$1406,4,FALSE),999999)</f>
        <v>999999</v>
      </c>
      <c r="F3625" s="4">
        <f>IF(E3625=999999,VLOOKUP(D3625,'Manual by Vendor'!$A$2:$C$295,3,FALSE),E3625)</f>
        <v>999999</v>
      </c>
      <c r="G3625" s="4">
        <f>VLOOKUP(A3625,Query2[[00001]:[IMLT]],2,FALSE)</f>
        <v>44</v>
      </c>
      <c r="H3625" s="3"/>
      <c r="I3625" s="4">
        <f t="shared" si="56"/>
        <v>44</v>
      </c>
      <c r="J3625" s="3"/>
      <c r="K3625" s="3"/>
    </row>
    <row r="3626" spans="1:11">
      <c r="A3626" s="3" t="s">
        <v>3635</v>
      </c>
      <c r="B3626" s="4" t="str">
        <f>IFERROR(VLOOKUP(A3626,'From Ilsy'!$A$2:$C$1406,3,FALSE),"")</f>
        <v/>
      </c>
      <c r="C3626" s="4" t="str">
        <f>IFERROR(VLOOKUP(A3626,'From Ilsy'!$A$2:$B$1406,2,FALSE),"")</f>
        <v/>
      </c>
      <c r="D3626" s="5">
        <v>762</v>
      </c>
      <c r="E3626" s="4">
        <f>IFERROR(VLOOKUP(A3626,'From Ilsy'!$A$2:$D$1406,4,FALSE),999999)</f>
        <v>999999</v>
      </c>
      <c r="F3626" s="4">
        <f>IF(E3626=999999,VLOOKUP(D3626,'Manual by Vendor'!$A$2:$C$295,3,FALSE),E3626)</f>
        <v>999999</v>
      </c>
      <c r="G3626" s="4">
        <f>VLOOKUP(A3626,Query2[[00001]:[IMLT]],2,FALSE)</f>
        <v>51</v>
      </c>
      <c r="H3626" s="3"/>
      <c r="I3626" s="4">
        <f t="shared" si="56"/>
        <v>51</v>
      </c>
      <c r="J3626" s="3"/>
      <c r="K3626" s="3"/>
    </row>
    <row r="3627" spans="1:11">
      <c r="A3627" s="3" t="s">
        <v>3636</v>
      </c>
      <c r="B3627" s="4" t="str">
        <f>IFERROR(VLOOKUP(A3627,'From Ilsy'!$A$2:$C$1406,3,FALSE),"")</f>
        <v/>
      </c>
      <c r="C3627" s="4" t="str">
        <f>IFERROR(VLOOKUP(A3627,'From Ilsy'!$A$2:$B$1406,2,FALSE),"")</f>
        <v/>
      </c>
      <c r="D3627" s="5">
        <v>762</v>
      </c>
      <c r="E3627" s="4">
        <f>IFERROR(VLOOKUP(A3627,'From Ilsy'!$A$2:$D$1406,4,FALSE),999999)</f>
        <v>999999</v>
      </c>
      <c r="F3627" s="4">
        <f>IF(E3627=999999,VLOOKUP(D3627,'Manual by Vendor'!$A$2:$C$295,3,FALSE),E3627)</f>
        <v>999999</v>
      </c>
      <c r="G3627" s="4">
        <f>VLOOKUP(A3627,Query2[[00001]:[IMLT]],2,FALSE)</f>
        <v>71</v>
      </c>
      <c r="H3627" s="3"/>
      <c r="I3627" s="4">
        <f t="shared" si="56"/>
        <v>71</v>
      </c>
      <c r="J3627" s="3"/>
      <c r="K3627" s="3"/>
    </row>
    <row r="3628" spans="1:11">
      <c r="A3628" s="3" t="s">
        <v>3637</v>
      </c>
      <c r="B3628" s="4" t="str">
        <f>IFERROR(VLOOKUP(A3628,'From Ilsy'!$A$2:$C$1406,3,FALSE),"")</f>
        <v/>
      </c>
      <c r="C3628" s="4" t="str">
        <f>IFERROR(VLOOKUP(A3628,'From Ilsy'!$A$2:$B$1406,2,FALSE),"")</f>
        <v/>
      </c>
      <c r="D3628" s="5">
        <v>762</v>
      </c>
      <c r="E3628" s="4">
        <f>IFERROR(VLOOKUP(A3628,'From Ilsy'!$A$2:$D$1406,4,FALSE),999999)</f>
        <v>999999</v>
      </c>
      <c r="F3628" s="4">
        <f>IF(E3628=999999,VLOOKUP(D3628,'Manual by Vendor'!$A$2:$C$295,3,FALSE),E3628)</f>
        <v>999999</v>
      </c>
      <c r="G3628" s="4">
        <f>VLOOKUP(A3628,Query2[[00001]:[IMLT]],2,FALSE)</f>
        <v>136</v>
      </c>
      <c r="H3628" s="3"/>
      <c r="I3628" s="4">
        <f t="shared" si="56"/>
        <v>136</v>
      </c>
      <c r="J3628" s="3"/>
      <c r="K3628" s="3"/>
    </row>
    <row r="3629" spans="1:11">
      <c r="A3629" s="3" t="s">
        <v>3638</v>
      </c>
      <c r="B3629" s="4" t="str">
        <f>IFERROR(VLOOKUP(A3629,'From Ilsy'!$A$2:$C$1406,3,FALSE),"")</f>
        <v/>
      </c>
      <c r="C3629" s="4" t="str">
        <f>IFERROR(VLOOKUP(A3629,'From Ilsy'!$A$2:$B$1406,2,FALSE),"")</f>
        <v/>
      </c>
      <c r="D3629" s="5">
        <v>762</v>
      </c>
      <c r="E3629" s="4">
        <f>IFERROR(VLOOKUP(A3629,'From Ilsy'!$A$2:$D$1406,4,FALSE),999999)</f>
        <v>999999</v>
      </c>
      <c r="F3629" s="4">
        <f>IF(E3629=999999,VLOOKUP(D3629,'Manual by Vendor'!$A$2:$C$295,3,FALSE),E3629)</f>
        <v>999999</v>
      </c>
      <c r="G3629" s="4">
        <f>VLOOKUP(A3629,Query2[[00001]:[IMLT]],2,FALSE)</f>
        <v>60</v>
      </c>
      <c r="H3629" s="3"/>
      <c r="I3629" s="4">
        <f t="shared" si="56"/>
        <v>60</v>
      </c>
      <c r="J3629" s="3"/>
      <c r="K3629" s="3"/>
    </row>
    <row r="3630" spans="1:11">
      <c r="A3630" s="3" t="s">
        <v>3639</v>
      </c>
      <c r="B3630" s="4" t="str">
        <f>IFERROR(VLOOKUP(A3630,'From Ilsy'!$A$2:$C$1406,3,FALSE),"")</f>
        <v/>
      </c>
      <c r="C3630" s="4" t="str">
        <f>IFERROR(VLOOKUP(A3630,'From Ilsy'!$A$2:$B$1406,2,FALSE),"")</f>
        <v/>
      </c>
      <c r="D3630" s="5">
        <v>762</v>
      </c>
      <c r="E3630" s="4">
        <f>IFERROR(VLOOKUP(A3630,'From Ilsy'!$A$2:$D$1406,4,FALSE),999999)</f>
        <v>999999</v>
      </c>
      <c r="F3630" s="4">
        <f>IF(E3630=999999,VLOOKUP(D3630,'Manual by Vendor'!$A$2:$C$295,3,FALSE),E3630)</f>
        <v>999999</v>
      </c>
      <c r="G3630" s="4">
        <f>VLOOKUP(A3630,Query2[[00001]:[IMLT]],2,FALSE)</f>
        <v>100</v>
      </c>
      <c r="H3630" s="3"/>
      <c r="I3630" s="4">
        <f t="shared" si="56"/>
        <v>100</v>
      </c>
      <c r="J3630" s="3"/>
      <c r="K3630" s="3"/>
    </row>
    <row r="3631" spans="1:11">
      <c r="A3631" s="3" t="s">
        <v>3640</v>
      </c>
      <c r="B3631" s="4" t="str">
        <f>IFERROR(VLOOKUP(A3631,'From Ilsy'!$A$2:$C$1406,3,FALSE),"")</f>
        <v/>
      </c>
      <c r="C3631" s="4" t="str">
        <f>IFERROR(VLOOKUP(A3631,'From Ilsy'!$A$2:$B$1406,2,FALSE),"")</f>
        <v/>
      </c>
      <c r="D3631" s="5">
        <v>762</v>
      </c>
      <c r="E3631" s="4">
        <f>IFERROR(VLOOKUP(A3631,'From Ilsy'!$A$2:$D$1406,4,FALSE),999999)</f>
        <v>999999</v>
      </c>
      <c r="F3631" s="4">
        <f>IF(E3631=999999,VLOOKUP(D3631,'Manual by Vendor'!$A$2:$C$295,3,FALSE),E3631)</f>
        <v>999999</v>
      </c>
      <c r="G3631" s="4">
        <f>VLOOKUP(A3631,Query2[[00001]:[IMLT]],2,FALSE)</f>
        <v>49</v>
      </c>
      <c r="H3631" s="3"/>
      <c r="I3631" s="4">
        <f t="shared" si="56"/>
        <v>49</v>
      </c>
      <c r="J3631" s="3"/>
      <c r="K3631" s="3"/>
    </row>
    <row r="3632" spans="1:11">
      <c r="A3632" s="3" t="s">
        <v>3641</v>
      </c>
      <c r="B3632" s="4" t="str">
        <f>IFERROR(VLOOKUP(A3632,'From Ilsy'!$A$2:$C$1406,3,FALSE),"")</f>
        <v/>
      </c>
      <c r="C3632" s="4" t="str">
        <f>IFERROR(VLOOKUP(A3632,'From Ilsy'!$A$2:$B$1406,2,FALSE),"")</f>
        <v/>
      </c>
      <c r="D3632" s="5">
        <v>1008</v>
      </c>
      <c r="E3632" s="4">
        <f>IFERROR(VLOOKUP(A3632,'From Ilsy'!$A$2:$D$1406,4,FALSE),999999)</f>
        <v>999999</v>
      </c>
      <c r="F3632" s="4">
        <f>IF(E3632=999999,VLOOKUP(D3632,'Manual by Vendor'!$A$2:$C$295,3,FALSE),E3632)</f>
        <v>999999</v>
      </c>
      <c r="G3632" s="4">
        <f>VLOOKUP(A3632,Query2[[00001]:[IMLT]],2,FALSE)</f>
        <v>8</v>
      </c>
      <c r="H3632" s="3"/>
      <c r="I3632" s="4">
        <f t="shared" si="56"/>
        <v>8</v>
      </c>
      <c r="J3632" s="3"/>
      <c r="K3632" s="3"/>
    </row>
    <row r="3633" spans="1:11">
      <c r="A3633" s="3" t="s">
        <v>3642</v>
      </c>
      <c r="B3633" s="4" t="str">
        <f>IFERROR(VLOOKUP(A3633,'From Ilsy'!$A$2:$C$1406,3,FALSE),"")</f>
        <v/>
      </c>
      <c r="C3633" s="4" t="str">
        <f>IFERROR(VLOOKUP(A3633,'From Ilsy'!$A$2:$B$1406,2,FALSE),"")</f>
        <v/>
      </c>
      <c r="D3633" s="5">
        <v>1611</v>
      </c>
      <c r="E3633" s="4">
        <f>IFERROR(VLOOKUP(A3633,'From Ilsy'!$A$2:$D$1406,4,FALSE),999999)</f>
        <v>999999</v>
      </c>
      <c r="F3633" s="4">
        <f>IF(E3633=999999,VLOOKUP(D3633,'Manual by Vendor'!$A$2:$C$295,3,FALSE),E3633)</f>
        <v>8</v>
      </c>
      <c r="G3633" s="4">
        <f>VLOOKUP(A3633,Query2[[00001]:[IMLT]],2,FALSE)</f>
        <v>0</v>
      </c>
      <c r="H3633" s="3"/>
      <c r="I3633" s="4">
        <f t="shared" si="56"/>
        <v>8</v>
      </c>
      <c r="J3633" s="3"/>
      <c r="K3633" s="3"/>
    </row>
    <row r="3634" spans="1:11">
      <c r="A3634" s="3" t="s">
        <v>3643</v>
      </c>
      <c r="B3634" s="4" t="str">
        <f>IFERROR(VLOOKUP(A3634,'From Ilsy'!$A$2:$C$1406,3,FALSE),"")</f>
        <v/>
      </c>
      <c r="C3634" s="4" t="str">
        <f>IFERROR(VLOOKUP(A3634,'From Ilsy'!$A$2:$B$1406,2,FALSE),"")</f>
        <v/>
      </c>
      <c r="D3634" s="5">
        <v>1611</v>
      </c>
      <c r="E3634" s="4">
        <f>IFERROR(VLOOKUP(A3634,'From Ilsy'!$A$2:$D$1406,4,FALSE),999999)</f>
        <v>999999</v>
      </c>
      <c r="F3634" s="4">
        <f>IF(E3634=999999,VLOOKUP(D3634,'Manual by Vendor'!$A$2:$C$295,3,FALSE),E3634)</f>
        <v>8</v>
      </c>
      <c r="G3634" s="4">
        <f>VLOOKUP(A3634,Query2[[00001]:[IMLT]],2,FALSE)</f>
        <v>4</v>
      </c>
      <c r="H3634" s="3"/>
      <c r="I3634" s="4">
        <f t="shared" si="56"/>
        <v>8</v>
      </c>
      <c r="J3634" s="3"/>
      <c r="K3634" s="3"/>
    </row>
    <row r="3635" spans="1:11">
      <c r="A3635" s="3" t="s">
        <v>3644</v>
      </c>
      <c r="B3635" s="4" t="str">
        <f>IFERROR(VLOOKUP(A3635,'From Ilsy'!$A$2:$C$1406,3,FALSE),"")</f>
        <v/>
      </c>
      <c r="C3635" s="4" t="str">
        <f>IFERROR(VLOOKUP(A3635,'From Ilsy'!$A$2:$B$1406,2,FALSE),"")</f>
        <v/>
      </c>
      <c r="D3635" s="5">
        <v>1611</v>
      </c>
      <c r="E3635" s="4">
        <f>IFERROR(VLOOKUP(A3635,'From Ilsy'!$A$2:$D$1406,4,FALSE),999999)</f>
        <v>999999</v>
      </c>
      <c r="F3635" s="4">
        <f>IF(E3635=999999,VLOOKUP(D3635,'Manual by Vendor'!$A$2:$C$295,3,FALSE),E3635)</f>
        <v>8</v>
      </c>
      <c r="G3635" s="4">
        <f>VLOOKUP(A3635,Query2[[00001]:[IMLT]],2,FALSE)</f>
        <v>27</v>
      </c>
      <c r="H3635" s="3"/>
      <c r="I3635" s="4">
        <f t="shared" si="56"/>
        <v>8</v>
      </c>
      <c r="J3635" s="3"/>
      <c r="K3635" s="3"/>
    </row>
    <row r="3636" spans="1:11">
      <c r="A3636" s="3" t="s">
        <v>3645</v>
      </c>
      <c r="B3636" s="4" t="str">
        <f>IFERROR(VLOOKUP(A3636,'From Ilsy'!$A$2:$C$1406,3,FALSE),"")</f>
        <v/>
      </c>
      <c r="C3636" s="4" t="str">
        <f>IFERROR(VLOOKUP(A3636,'From Ilsy'!$A$2:$B$1406,2,FALSE),"")</f>
        <v/>
      </c>
      <c r="D3636" s="5">
        <v>1611</v>
      </c>
      <c r="E3636" s="4">
        <f>IFERROR(VLOOKUP(A3636,'From Ilsy'!$A$2:$D$1406,4,FALSE),999999)</f>
        <v>999999</v>
      </c>
      <c r="F3636" s="4">
        <f>IF(E3636=999999,VLOOKUP(D3636,'Manual by Vendor'!$A$2:$C$295,3,FALSE),E3636)</f>
        <v>8</v>
      </c>
      <c r="G3636" s="4">
        <f>VLOOKUP(A3636,Query2[[00001]:[IMLT]],2,FALSE)</f>
        <v>0</v>
      </c>
      <c r="H3636" s="3"/>
      <c r="I3636" s="4">
        <f t="shared" si="56"/>
        <v>8</v>
      </c>
      <c r="J3636" s="3"/>
      <c r="K3636" s="3"/>
    </row>
    <row r="3637" spans="1:11">
      <c r="A3637" s="3" t="s">
        <v>3646</v>
      </c>
      <c r="B3637" s="4" t="str">
        <f>IFERROR(VLOOKUP(A3637,'From Ilsy'!$A$2:$C$1406,3,FALSE),"")</f>
        <v/>
      </c>
      <c r="C3637" s="4" t="str">
        <f>IFERROR(VLOOKUP(A3637,'From Ilsy'!$A$2:$B$1406,2,FALSE),"")</f>
        <v/>
      </c>
      <c r="D3637" s="5">
        <v>813</v>
      </c>
      <c r="E3637" s="4">
        <f>IFERROR(VLOOKUP(A3637,'From Ilsy'!$A$2:$D$1406,4,FALSE),999999)</f>
        <v>999999</v>
      </c>
      <c r="F3637" s="4">
        <f>IF(E3637=999999,VLOOKUP(D3637,'Manual by Vendor'!$A$2:$C$295,3,FALSE),E3637)</f>
        <v>999999</v>
      </c>
      <c r="G3637" s="4">
        <f>VLOOKUP(A3637,Query2[[00001]:[IMLT]],2,FALSE)</f>
        <v>14</v>
      </c>
      <c r="H3637" s="3"/>
      <c r="I3637" s="4">
        <f t="shared" si="56"/>
        <v>14</v>
      </c>
      <c r="J3637" s="3"/>
      <c r="K3637" s="3"/>
    </row>
    <row r="3638" spans="1:11">
      <c r="A3638" s="3" t="s">
        <v>3647</v>
      </c>
      <c r="B3638" s="4" t="str">
        <f>IFERROR(VLOOKUP(A3638,'From Ilsy'!$A$2:$C$1406,3,FALSE),"")</f>
        <v/>
      </c>
      <c r="C3638" s="4" t="str">
        <f>IFERROR(VLOOKUP(A3638,'From Ilsy'!$A$2:$B$1406,2,FALSE),"")</f>
        <v/>
      </c>
      <c r="D3638" s="5">
        <v>813</v>
      </c>
      <c r="E3638" s="4">
        <f>IFERROR(VLOOKUP(A3638,'From Ilsy'!$A$2:$D$1406,4,FALSE),999999)</f>
        <v>999999</v>
      </c>
      <c r="F3638" s="4">
        <f>IF(E3638=999999,VLOOKUP(D3638,'Manual by Vendor'!$A$2:$C$295,3,FALSE),E3638)</f>
        <v>999999</v>
      </c>
      <c r="G3638" s="4">
        <f>VLOOKUP(A3638,Query2[[00001]:[IMLT]],2,FALSE)</f>
        <v>13</v>
      </c>
      <c r="H3638" s="3"/>
      <c r="I3638" s="4">
        <f t="shared" si="56"/>
        <v>13</v>
      </c>
      <c r="J3638" s="3"/>
      <c r="K3638" s="3"/>
    </row>
    <row r="3639" spans="1:11">
      <c r="A3639" s="3" t="s">
        <v>3648</v>
      </c>
      <c r="B3639" s="4" t="str">
        <f>IFERROR(VLOOKUP(A3639,'From Ilsy'!$A$2:$C$1406,3,FALSE),"")</f>
        <v/>
      </c>
      <c r="C3639" s="4" t="str">
        <f>IFERROR(VLOOKUP(A3639,'From Ilsy'!$A$2:$B$1406,2,FALSE),"")</f>
        <v/>
      </c>
      <c r="D3639" s="5">
        <v>813</v>
      </c>
      <c r="E3639" s="4">
        <f>IFERROR(VLOOKUP(A3639,'From Ilsy'!$A$2:$D$1406,4,FALSE),999999)</f>
        <v>999999</v>
      </c>
      <c r="F3639" s="4">
        <f>IF(E3639=999999,VLOOKUP(D3639,'Manual by Vendor'!$A$2:$C$295,3,FALSE),E3639)</f>
        <v>999999</v>
      </c>
      <c r="G3639" s="4">
        <f>VLOOKUP(A3639,Query2[[00001]:[IMLT]],2,FALSE)</f>
        <v>13</v>
      </c>
      <c r="H3639" s="3"/>
      <c r="I3639" s="4">
        <f t="shared" si="56"/>
        <v>13</v>
      </c>
      <c r="J3639" s="3"/>
      <c r="K3639" s="3"/>
    </row>
    <row r="3640" spans="1:11">
      <c r="A3640" s="3" t="s">
        <v>3649</v>
      </c>
      <c r="B3640" s="4" t="str">
        <f>IFERROR(VLOOKUP(A3640,'From Ilsy'!$A$2:$C$1406,3,FALSE),"")</f>
        <v/>
      </c>
      <c r="C3640" s="4" t="str">
        <f>IFERROR(VLOOKUP(A3640,'From Ilsy'!$A$2:$B$1406,2,FALSE),"")</f>
        <v/>
      </c>
      <c r="D3640" s="5">
        <v>813</v>
      </c>
      <c r="E3640" s="4">
        <f>IFERROR(VLOOKUP(A3640,'From Ilsy'!$A$2:$D$1406,4,FALSE),999999)</f>
        <v>999999</v>
      </c>
      <c r="F3640" s="4">
        <f>IF(E3640=999999,VLOOKUP(D3640,'Manual by Vendor'!$A$2:$C$295,3,FALSE),E3640)</f>
        <v>999999</v>
      </c>
      <c r="G3640" s="4">
        <f>VLOOKUP(A3640,Query2[[00001]:[IMLT]],2,FALSE)</f>
        <v>13</v>
      </c>
      <c r="H3640" s="3"/>
      <c r="I3640" s="4">
        <f t="shared" si="56"/>
        <v>13</v>
      </c>
      <c r="J3640" s="3"/>
      <c r="K3640" s="3"/>
    </row>
    <row r="3641" spans="1:11">
      <c r="A3641" s="3" t="s">
        <v>3650</v>
      </c>
      <c r="B3641" s="4" t="str">
        <f>IFERROR(VLOOKUP(A3641,'From Ilsy'!$A$2:$C$1406,3,FALSE),"")</f>
        <v/>
      </c>
      <c r="C3641" s="4" t="str">
        <f>IFERROR(VLOOKUP(A3641,'From Ilsy'!$A$2:$B$1406,2,FALSE),"")</f>
        <v/>
      </c>
      <c r="D3641" s="5">
        <v>813</v>
      </c>
      <c r="E3641" s="4">
        <f>IFERROR(VLOOKUP(A3641,'From Ilsy'!$A$2:$D$1406,4,FALSE),999999)</f>
        <v>999999</v>
      </c>
      <c r="F3641" s="4">
        <f>IF(E3641=999999,VLOOKUP(D3641,'Manual by Vendor'!$A$2:$C$295,3,FALSE),E3641)</f>
        <v>999999</v>
      </c>
      <c r="G3641" s="4">
        <f>VLOOKUP(A3641,Query2[[00001]:[IMLT]],2,FALSE)</f>
        <v>13</v>
      </c>
      <c r="H3641" s="3"/>
      <c r="I3641" s="4">
        <f t="shared" si="56"/>
        <v>13</v>
      </c>
      <c r="J3641" s="3"/>
      <c r="K3641" s="3"/>
    </row>
    <row r="3642" spans="1:11">
      <c r="A3642" s="3" t="s">
        <v>3651</v>
      </c>
      <c r="B3642" s="4" t="str">
        <f>IFERROR(VLOOKUP(A3642,'From Ilsy'!$A$2:$C$1406,3,FALSE),"")</f>
        <v/>
      </c>
      <c r="C3642" s="4" t="str">
        <f>IFERROR(VLOOKUP(A3642,'From Ilsy'!$A$2:$B$1406,2,FALSE),"")</f>
        <v/>
      </c>
      <c r="D3642" s="5">
        <v>0</v>
      </c>
      <c r="E3642" s="4">
        <f>IFERROR(VLOOKUP(A3642,'From Ilsy'!$A$2:$D$1406,4,FALSE),999999)</f>
        <v>999999</v>
      </c>
      <c r="F3642" s="4">
        <f>IF(E3642=999999,VLOOKUP(D3642,'Manual by Vendor'!$A$2:$C$295,3,FALSE),E3642)</f>
        <v>999999</v>
      </c>
      <c r="G3642" s="4">
        <f>VLOOKUP(A3642,Query2[[00001]:[IMLT]],2,FALSE)</f>
        <v>0</v>
      </c>
      <c r="H3642" s="3"/>
      <c r="I3642" s="4">
        <f t="shared" si="56"/>
        <v>0</v>
      </c>
      <c r="J3642" s="3"/>
      <c r="K3642" s="3"/>
    </row>
    <row r="3643" spans="1:11">
      <c r="A3643" s="3" t="s">
        <v>3652</v>
      </c>
      <c r="B3643" s="4" t="str">
        <f>IFERROR(VLOOKUP(A3643,'From Ilsy'!$A$2:$C$1406,3,FALSE),"")</f>
        <v/>
      </c>
      <c r="C3643" s="4" t="str">
        <f>IFERROR(VLOOKUP(A3643,'From Ilsy'!$A$2:$B$1406,2,FALSE),"")</f>
        <v/>
      </c>
      <c r="D3643" s="5">
        <v>0</v>
      </c>
      <c r="E3643" s="4">
        <f>IFERROR(VLOOKUP(A3643,'From Ilsy'!$A$2:$D$1406,4,FALSE),999999)</f>
        <v>999999</v>
      </c>
      <c r="F3643" s="4">
        <f>IF(E3643=999999,VLOOKUP(D3643,'Manual by Vendor'!$A$2:$C$295,3,FALSE),E3643)</f>
        <v>999999</v>
      </c>
      <c r="G3643" s="4">
        <f>VLOOKUP(A3643,Query2[[00001]:[IMLT]],2,FALSE)</f>
        <v>0</v>
      </c>
      <c r="H3643" s="3"/>
      <c r="I3643" s="4">
        <f t="shared" si="56"/>
        <v>0</v>
      </c>
      <c r="J3643" s="3"/>
      <c r="K3643" s="3"/>
    </row>
    <row r="3644" spans="1:11">
      <c r="A3644" s="3" t="s">
        <v>3653</v>
      </c>
      <c r="B3644" s="4" t="str">
        <f>IFERROR(VLOOKUP(A3644,'From Ilsy'!$A$2:$C$1406,3,FALSE),"")</f>
        <v/>
      </c>
      <c r="C3644" s="4" t="str">
        <f>IFERROR(VLOOKUP(A3644,'From Ilsy'!$A$2:$B$1406,2,FALSE),"")</f>
        <v/>
      </c>
      <c r="D3644" s="5">
        <v>813</v>
      </c>
      <c r="E3644" s="4">
        <f>IFERROR(VLOOKUP(A3644,'From Ilsy'!$A$2:$D$1406,4,FALSE),999999)</f>
        <v>999999</v>
      </c>
      <c r="F3644" s="4">
        <f>IF(E3644=999999,VLOOKUP(D3644,'Manual by Vendor'!$A$2:$C$295,3,FALSE),E3644)</f>
        <v>999999</v>
      </c>
      <c r="G3644" s="4">
        <f>VLOOKUP(A3644,Query2[[00001]:[IMLT]],2,FALSE)</f>
        <v>12</v>
      </c>
      <c r="H3644" s="3"/>
      <c r="I3644" s="4">
        <f t="shared" si="56"/>
        <v>12</v>
      </c>
      <c r="J3644" s="3"/>
      <c r="K3644" s="3"/>
    </row>
    <row r="3645" spans="1:11">
      <c r="A3645" s="3" t="s">
        <v>3654</v>
      </c>
      <c r="B3645" s="4" t="str">
        <f>IFERROR(VLOOKUP(A3645,'From Ilsy'!$A$2:$C$1406,3,FALSE),"")</f>
        <v/>
      </c>
      <c r="C3645" s="4" t="str">
        <f>IFERROR(VLOOKUP(A3645,'From Ilsy'!$A$2:$B$1406,2,FALSE),"")</f>
        <v/>
      </c>
      <c r="D3645" s="5">
        <v>1611</v>
      </c>
      <c r="E3645" s="4">
        <f>IFERROR(VLOOKUP(A3645,'From Ilsy'!$A$2:$D$1406,4,FALSE),999999)</f>
        <v>999999</v>
      </c>
      <c r="F3645" s="4">
        <f>IF(E3645=999999,VLOOKUP(D3645,'Manual by Vendor'!$A$2:$C$295,3,FALSE),E3645)</f>
        <v>8</v>
      </c>
      <c r="G3645" s="4">
        <f>VLOOKUP(A3645,Query2[[00001]:[IMLT]],2,FALSE)</f>
        <v>0</v>
      </c>
      <c r="H3645" s="3"/>
      <c r="I3645" s="4">
        <f t="shared" si="56"/>
        <v>8</v>
      </c>
      <c r="J3645" s="3"/>
      <c r="K3645" s="3"/>
    </row>
    <row r="3646" spans="1:11">
      <c r="A3646" s="3" t="s">
        <v>3655</v>
      </c>
      <c r="B3646" s="4" t="str">
        <f>IFERROR(VLOOKUP(A3646,'From Ilsy'!$A$2:$C$1406,3,FALSE),"")</f>
        <v/>
      </c>
      <c r="C3646" s="4" t="str">
        <f>IFERROR(VLOOKUP(A3646,'From Ilsy'!$A$2:$B$1406,2,FALSE),"")</f>
        <v/>
      </c>
      <c r="D3646" s="5">
        <v>1611</v>
      </c>
      <c r="E3646" s="4">
        <f>IFERROR(VLOOKUP(A3646,'From Ilsy'!$A$2:$D$1406,4,FALSE),999999)</f>
        <v>999999</v>
      </c>
      <c r="F3646" s="4">
        <f>IF(E3646=999999,VLOOKUP(D3646,'Manual by Vendor'!$A$2:$C$295,3,FALSE),E3646)</f>
        <v>8</v>
      </c>
      <c r="G3646" s="4">
        <f>VLOOKUP(A3646,Query2[[00001]:[IMLT]],2,FALSE)</f>
        <v>0</v>
      </c>
      <c r="H3646" s="3"/>
      <c r="I3646" s="4">
        <f t="shared" si="56"/>
        <v>8</v>
      </c>
      <c r="J3646" s="3"/>
      <c r="K3646" s="3"/>
    </row>
    <row r="3647" spans="1:11">
      <c r="A3647" s="3" t="s">
        <v>3656</v>
      </c>
      <c r="B3647" s="4" t="str">
        <f>IFERROR(VLOOKUP(A3647,'From Ilsy'!$A$2:$C$1406,3,FALSE),"")</f>
        <v/>
      </c>
      <c r="C3647" s="4" t="str">
        <f>IFERROR(VLOOKUP(A3647,'From Ilsy'!$A$2:$B$1406,2,FALSE),"")</f>
        <v/>
      </c>
      <c r="D3647" s="5">
        <v>813</v>
      </c>
      <c r="E3647" s="4">
        <f>IFERROR(VLOOKUP(A3647,'From Ilsy'!$A$2:$D$1406,4,FALSE),999999)</f>
        <v>999999</v>
      </c>
      <c r="F3647" s="4">
        <f>IF(E3647=999999,VLOOKUP(D3647,'Manual by Vendor'!$A$2:$C$295,3,FALSE),E3647)</f>
        <v>999999</v>
      </c>
      <c r="G3647" s="4">
        <f>VLOOKUP(A3647,Query2[[00001]:[IMLT]],2,FALSE)</f>
        <v>12</v>
      </c>
      <c r="H3647" s="3"/>
      <c r="I3647" s="4">
        <f t="shared" si="56"/>
        <v>12</v>
      </c>
      <c r="J3647" s="3"/>
      <c r="K3647" s="3"/>
    </row>
    <row r="3648" spans="1:11">
      <c r="A3648" s="3" t="s">
        <v>3657</v>
      </c>
      <c r="B3648" s="4" t="str">
        <f>IFERROR(VLOOKUP(A3648,'From Ilsy'!$A$2:$C$1406,3,FALSE),"")</f>
        <v/>
      </c>
      <c r="C3648" s="4" t="str">
        <f>IFERROR(VLOOKUP(A3648,'From Ilsy'!$A$2:$B$1406,2,FALSE),"")</f>
        <v/>
      </c>
      <c r="D3648" s="5">
        <v>813</v>
      </c>
      <c r="E3648" s="4">
        <f>IFERROR(VLOOKUP(A3648,'From Ilsy'!$A$2:$D$1406,4,FALSE),999999)</f>
        <v>999999</v>
      </c>
      <c r="F3648" s="4">
        <f>IF(E3648=999999,VLOOKUP(D3648,'Manual by Vendor'!$A$2:$C$295,3,FALSE),E3648)</f>
        <v>999999</v>
      </c>
      <c r="G3648" s="4">
        <f>VLOOKUP(A3648,Query2[[00001]:[IMLT]],2,FALSE)</f>
        <v>11</v>
      </c>
      <c r="H3648" s="3"/>
      <c r="I3648" s="4">
        <f t="shared" si="56"/>
        <v>11</v>
      </c>
      <c r="J3648" s="3"/>
      <c r="K3648" s="3"/>
    </row>
    <row r="3649" spans="1:11">
      <c r="A3649" s="3" t="s">
        <v>3658</v>
      </c>
      <c r="B3649" s="4" t="str">
        <f>IFERROR(VLOOKUP(A3649,'From Ilsy'!$A$2:$C$1406,3,FALSE),"")</f>
        <v/>
      </c>
      <c r="C3649" s="4" t="str">
        <f>IFERROR(VLOOKUP(A3649,'From Ilsy'!$A$2:$B$1406,2,FALSE),"")</f>
        <v/>
      </c>
      <c r="D3649" s="5">
        <v>762</v>
      </c>
      <c r="E3649" s="4">
        <f>IFERROR(VLOOKUP(A3649,'From Ilsy'!$A$2:$D$1406,4,FALSE),999999)</f>
        <v>999999</v>
      </c>
      <c r="F3649" s="4">
        <f>IF(E3649=999999,VLOOKUP(D3649,'Manual by Vendor'!$A$2:$C$295,3,FALSE),E3649)</f>
        <v>999999</v>
      </c>
      <c r="G3649" s="4">
        <f>VLOOKUP(A3649,Query2[[00001]:[IMLT]],2,FALSE)</f>
        <v>72</v>
      </c>
      <c r="H3649" s="3"/>
      <c r="I3649" s="4">
        <f t="shared" si="56"/>
        <v>72</v>
      </c>
      <c r="J3649" s="3"/>
      <c r="K3649" s="3"/>
    </row>
    <row r="3650" spans="1:11">
      <c r="A3650" s="3" t="s">
        <v>3659</v>
      </c>
      <c r="B3650" s="4" t="str">
        <f>IFERROR(VLOOKUP(A3650,'From Ilsy'!$A$2:$C$1406,3,FALSE),"")</f>
        <v/>
      </c>
      <c r="C3650" s="4" t="str">
        <f>IFERROR(VLOOKUP(A3650,'From Ilsy'!$A$2:$B$1406,2,FALSE),"")</f>
        <v/>
      </c>
      <c r="D3650" s="5">
        <v>1311</v>
      </c>
      <c r="E3650" s="4">
        <f>IFERROR(VLOOKUP(A3650,'From Ilsy'!$A$2:$D$1406,4,FALSE),999999)</f>
        <v>999999</v>
      </c>
      <c r="F3650" s="4">
        <f>IF(E3650=999999,VLOOKUP(D3650,'Manual by Vendor'!$A$2:$C$295,3,FALSE),E3650)</f>
        <v>999999</v>
      </c>
      <c r="G3650" s="4">
        <f>VLOOKUP(A3650,Query2[[00001]:[IMLT]],2,FALSE)</f>
        <v>2</v>
      </c>
      <c r="H3650" s="3"/>
      <c r="I3650" s="4">
        <f t="shared" si="56"/>
        <v>2</v>
      </c>
      <c r="J3650" s="3"/>
      <c r="K3650" s="3"/>
    </row>
    <row r="3651" spans="1:11">
      <c r="A3651" s="3" t="s">
        <v>3660</v>
      </c>
      <c r="B3651" s="4" t="str">
        <f>IFERROR(VLOOKUP(A3651,'From Ilsy'!$A$2:$C$1406,3,FALSE),"")</f>
        <v/>
      </c>
      <c r="C3651" s="4" t="str">
        <f>IFERROR(VLOOKUP(A3651,'From Ilsy'!$A$2:$B$1406,2,FALSE),"")</f>
        <v/>
      </c>
      <c r="D3651" s="5">
        <v>1500</v>
      </c>
      <c r="E3651" s="4">
        <f>IFERROR(VLOOKUP(A3651,'From Ilsy'!$A$2:$D$1406,4,FALSE),999999)</f>
        <v>999999</v>
      </c>
      <c r="F3651" s="4">
        <f>IF(E3651=999999,VLOOKUP(D3651,'Manual by Vendor'!$A$2:$C$295,3,FALSE),E3651)</f>
        <v>999999</v>
      </c>
      <c r="G3651" s="4">
        <f>VLOOKUP(A3651,Query2[[00001]:[IMLT]],2,FALSE)</f>
        <v>3</v>
      </c>
      <c r="H3651" s="3"/>
      <c r="I3651" s="4">
        <f t="shared" ref="I3651:I3713" si="57">IF(E3651=999999,IF(F3651=999999,G3651,F3651),E3651)</f>
        <v>3</v>
      </c>
      <c r="J3651" s="3"/>
      <c r="K3651" s="3"/>
    </row>
    <row r="3652" spans="1:11">
      <c r="A3652" s="3" t="s">
        <v>3661</v>
      </c>
      <c r="B3652" s="4" t="str">
        <f>IFERROR(VLOOKUP(A3652,'From Ilsy'!$A$2:$C$1406,3,FALSE),"")</f>
        <v/>
      </c>
      <c r="C3652" s="4" t="str">
        <f>IFERROR(VLOOKUP(A3652,'From Ilsy'!$A$2:$B$1406,2,FALSE),"")</f>
        <v/>
      </c>
      <c r="D3652" s="5">
        <v>813</v>
      </c>
      <c r="E3652" s="4">
        <f>IFERROR(VLOOKUP(A3652,'From Ilsy'!$A$2:$D$1406,4,FALSE),999999)</f>
        <v>999999</v>
      </c>
      <c r="F3652" s="4">
        <f>IF(E3652=999999,VLOOKUP(D3652,'Manual by Vendor'!$A$2:$C$295,3,FALSE),E3652)</f>
        <v>999999</v>
      </c>
      <c r="G3652" s="4">
        <f>VLOOKUP(A3652,Query2[[00001]:[IMLT]],2,FALSE)</f>
        <v>8</v>
      </c>
      <c r="H3652" s="3"/>
      <c r="I3652" s="4">
        <f t="shared" si="57"/>
        <v>8</v>
      </c>
      <c r="J3652" s="3"/>
      <c r="K3652" s="3"/>
    </row>
    <row r="3653" spans="1:11">
      <c r="A3653" s="3" t="s">
        <v>3662</v>
      </c>
      <c r="B3653" s="4" t="str">
        <f>IFERROR(VLOOKUP(A3653,'From Ilsy'!$A$2:$C$1406,3,FALSE),"")</f>
        <v/>
      </c>
      <c r="C3653" s="4" t="str">
        <f>IFERROR(VLOOKUP(A3653,'From Ilsy'!$A$2:$B$1406,2,FALSE),"")</f>
        <v/>
      </c>
      <c r="D3653" s="5">
        <v>1906</v>
      </c>
      <c r="E3653" s="4">
        <f>IFERROR(VLOOKUP(A3653,'From Ilsy'!$A$2:$D$1406,4,FALSE),999999)</f>
        <v>999999</v>
      </c>
      <c r="F3653" s="4">
        <f>IF(E3653=999999,VLOOKUP(D3653,'Manual by Vendor'!$A$2:$C$295,3,FALSE),E3653)</f>
        <v>999999</v>
      </c>
      <c r="G3653" s="4">
        <f>VLOOKUP(A3653,Query2[[00001]:[IMLT]],2,FALSE)</f>
        <v>3</v>
      </c>
      <c r="H3653" s="3"/>
      <c r="I3653" s="4">
        <f t="shared" si="57"/>
        <v>3</v>
      </c>
      <c r="J3653" s="3"/>
      <c r="K3653" s="3"/>
    </row>
    <row r="3654" spans="1:11">
      <c r="A3654" s="3" t="s">
        <v>3663</v>
      </c>
      <c r="B3654" s="4" t="str">
        <f>IFERROR(VLOOKUP(A3654,'From Ilsy'!$A$2:$C$1406,3,FALSE),"")</f>
        <v/>
      </c>
      <c r="C3654" s="4" t="str">
        <f>IFERROR(VLOOKUP(A3654,'From Ilsy'!$A$2:$B$1406,2,FALSE),"")</f>
        <v/>
      </c>
      <c r="D3654" s="5">
        <v>1008</v>
      </c>
      <c r="E3654" s="4">
        <f>IFERROR(VLOOKUP(A3654,'From Ilsy'!$A$2:$D$1406,4,FALSE),999999)</f>
        <v>999999</v>
      </c>
      <c r="F3654" s="4">
        <f>IF(E3654=999999,VLOOKUP(D3654,'Manual by Vendor'!$A$2:$C$295,3,FALSE),E3654)</f>
        <v>999999</v>
      </c>
      <c r="G3654" s="4">
        <f>VLOOKUP(A3654,Query2[[00001]:[IMLT]],2,FALSE)</f>
        <v>26</v>
      </c>
      <c r="H3654" s="3"/>
      <c r="I3654" s="4">
        <f t="shared" si="57"/>
        <v>26</v>
      </c>
      <c r="J3654" s="3"/>
      <c r="K3654" s="3"/>
    </row>
    <row r="3655" spans="1:11">
      <c r="A3655" s="3" t="s">
        <v>3664</v>
      </c>
      <c r="B3655" s="4" t="str">
        <f>IFERROR(VLOOKUP(A3655,'From Ilsy'!$A$2:$C$1406,3,FALSE),"")</f>
        <v/>
      </c>
      <c r="C3655" s="4" t="str">
        <f>IFERROR(VLOOKUP(A3655,Sheet1!$A$2:$B$46,2,FALSE),"")</f>
        <v/>
      </c>
      <c r="D3655" s="5">
        <v>808</v>
      </c>
      <c r="E3655" s="4">
        <f>IFERROR(VLOOKUP(A3655,'From Ilsy'!$A$2:$D$1406,4,FALSE),999999)</f>
        <v>999999</v>
      </c>
      <c r="F3655" s="4">
        <f>IF(E3655=999999,VLOOKUP(D3655,'Manual by Vendor'!$A$2:$C$295,3,FALSE),E3655)</f>
        <v>999999</v>
      </c>
      <c r="G3655" s="4">
        <f>VLOOKUP(A3655,Query2[[00001]:[IMLT]],2,FALSE)</f>
        <v>54</v>
      </c>
      <c r="H3655" s="3"/>
      <c r="I3655" s="4">
        <f t="shared" si="57"/>
        <v>54</v>
      </c>
      <c r="J3655" s="3"/>
      <c r="K3655" s="3"/>
    </row>
    <row r="3656" spans="1:11">
      <c r="A3656" s="3" t="s">
        <v>3665</v>
      </c>
      <c r="B3656" s="4" t="str">
        <f>IFERROR(VLOOKUP(A3656,'From Ilsy'!$A$2:$C$1406,3,FALSE),"")</f>
        <v/>
      </c>
      <c r="C3656" s="4" t="str">
        <f>IFERROR(VLOOKUP(A3656,'From Ilsy'!$A$2:$B$1406,2,FALSE),"")</f>
        <v/>
      </c>
      <c r="D3656" s="5">
        <v>216</v>
      </c>
      <c r="E3656" s="4">
        <f>IFERROR(VLOOKUP(A3656,'From Ilsy'!$A$2:$D$1406,4,FALSE),999999)</f>
        <v>999999</v>
      </c>
      <c r="F3656" s="4">
        <f>IF(E3656=999999,VLOOKUP(D3656,'Manual by Vendor'!$A$2:$C$295,3,FALSE),E3656)</f>
        <v>84</v>
      </c>
      <c r="G3656" s="4">
        <f>VLOOKUP(A3656,Query2[[00001]:[IMLT]],2,FALSE)</f>
        <v>18</v>
      </c>
      <c r="H3656" s="3"/>
      <c r="I3656" s="4">
        <f t="shared" si="57"/>
        <v>84</v>
      </c>
      <c r="J3656" s="3"/>
      <c r="K3656" s="3"/>
    </row>
    <row r="3657" spans="1:11">
      <c r="A3657" s="3" t="s">
        <v>3666</v>
      </c>
      <c r="B3657" s="4" t="str">
        <f>IFERROR(VLOOKUP(A3657,'From Ilsy'!$A$2:$C$1406,3,FALSE),"")</f>
        <v xml:space="preserve">MAPLE 5" SMOOTH ESPRESSO      </v>
      </c>
      <c r="C3657" s="4" t="str">
        <f>IFERROR(VLOOKUP(A3657,'From Ilsy'!$A$2:$B$1406,2,FALSE),"")</f>
        <v xml:space="preserve">GII SMOOTH          </v>
      </c>
      <c r="D3657" s="5">
        <v>450</v>
      </c>
      <c r="E3657" s="4">
        <f>IFERROR(VLOOKUP(A3657,'From Ilsy'!$A$2:$D$1406,4,FALSE),999999)</f>
        <v>112</v>
      </c>
      <c r="F3657" s="4">
        <f>IF(E3657=999999,VLOOKUP(D3657,'Manual by Vendor'!$A$2:$C$295,3,FALSE),E3657)</f>
        <v>112</v>
      </c>
      <c r="G3657" s="4">
        <f>VLOOKUP(A3657,Query2[[00001]:[IMLT]],2,FALSE)</f>
        <v>28</v>
      </c>
      <c r="H3657" s="3"/>
      <c r="I3657" s="4">
        <f t="shared" si="57"/>
        <v>112</v>
      </c>
      <c r="J3657" s="3">
        <v>1102.5</v>
      </c>
      <c r="K3657" s="3">
        <v>14</v>
      </c>
    </row>
    <row r="3658" spans="1:11">
      <c r="A3658" s="3" t="s">
        <v>3667</v>
      </c>
      <c r="B3658" s="4" t="str">
        <f>IFERROR(VLOOKUP(A3658,'From Ilsy'!$A$2:$C$1406,3,FALSE),"")</f>
        <v/>
      </c>
      <c r="C3658" s="4" t="str">
        <f>IFERROR(VLOOKUP(A3658,'From Ilsy'!$A$2:$B$1406,2,FALSE),"")</f>
        <v/>
      </c>
      <c r="D3658" s="5">
        <v>1500</v>
      </c>
      <c r="E3658" s="4">
        <f>IFERROR(VLOOKUP(A3658,'From Ilsy'!$A$2:$D$1406,4,FALSE),999999)</f>
        <v>999999</v>
      </c>
      <c r="F3658" s="4">
        <f>IF(E3658=999999,VLOOKUP(D3658,'Manual by Vendor'!$A$2:$C$295,3,FALSE),E3658)</f>
        <v>999999</v>
      </c>
      <c r="G3658" s="4">
        <f>VLOOKUP(A3658,Query2[[00001]:[IMLT]],2,FALSE)</f>
        <v>2</v>
      </c>
      <c r="H3658" s="3"/>
      <c r="I3658" s="4">
        <f t="shared" si="57"/>
        <v>2</v>
      </c>
      <c r="J3658" s="3"/>
      <c r="K3658" s="3"/>
    </row>
    <row r="3659" spans="1:11">
      <c r="A3659" s="3" t="s">
        <v>3668</v>
      </c>
      <c r="B3659" s="4" t="str">
        <f>IFERROR(VLOOKUP(A3659,'From Ilsy'!$A$2:$C$1406,3,FALSE),"")</f>
        <v/>
      </c>
      <c r="C3659" s="4" t="str">
        <f>IFERROR(VLOOKUP(A3659,Sheet1!$A$2:$B$46,2,FALSE),"")</f>
        <v/>
      </c>
      <c r="D3659" s="5">
        <v>808</v>
      </c>
      <c r="E3659" s="4">
        <f>IFERROR(VLOOKUP(A3659,'From Ilsy'!$A$2:$D$1406,4,FALSE),999999)</f>
        <v>999999</v>
      </c>
      <c r="F3659" s="4">
        <f>IF(E3659=999999,VLOOKUP(D3659,'Manual by Vendor'!$A$2:$C$295,3,FALSE),E3659)</f>
        <v>999999</v>
      </c>
      <c r="G3659" s="4">
        <f>VLOOKUP(A3659,Query2[[00001]:[IMLT]],2,FALSE)</f>
        <v>36</v>
      </c>
      <c r="H3659" s="3"/>
      <c r="I3659" s="4">
        <f t="shared" si="57"/>
        <v>36</v>
      </c>
      <c r="J3659" s="3"/>
      <c r="K3659" s="3"/>
    </row>
    <row r="3660" spans="1:11">
      <c r="A3660" s="3" t="s">
        <v>3669</v>
      </c>
      <c r="B3660" s="4" t="str">
        <f>IFERROR(VLOOKUP(A3660,'From Ilsy'!$A$2:$C$1406,3,FALSE),"")</f>
        <v/>
      </c>
      <c r="C3660" s="4" t="str">
        <f>IFERROR(VLOOKUP(A3660,'From Ilsy'!$A$2:$B$1406,2,FALSE),"")</f>
        <v/>
      </c>
      <c r="D3660" s="5">
        <v>1611</v>
      </c>
      <c r="E3660" s="4">
        <f>IFERROR(VLOOKUP(A3660,'From Ilsy'!$A$2:$D$1406,4,FALSE),999999)</f>
        <v>999999</v>
      </c>
      <c r="F3660" s="4">
        <f>IF(E3660=999999,VLOOKUP(D3660,'Manual by Vendor'!$A$2:$C$295,3,FALSE),E3660)</f>
        <v>8</v>
      </c>
      <c r="G3660" s="4">
        <f>VLOOKUP(A3660,Query2[[00001]:[IMLT]],2,FALSE)</f>
        <v>21</v>
      </c>
      <c r="H3660" s="3"/>
      <c r="I3660" s="4">
        <f t="shared" si="57"/>
        <v>8</v>
      </c>
      <c r="J3660" s="3"/>
      <c r="K3660" s="3"/>
    </row>
    <row r="3661" spans="1:11">
      <c r="A3661" s="3" t="s">
        <v>3670</v>
      </c>
      <c r="B3661" s="4" t="str">
        <f>IFERROR(VLOOKUP(A3661,'From Ilsy'!$A$2:$C$1406,3,FALSE),"")</f>
        <v/>
      </c>
      <c r="C3661" s="4" t="str">
        <f>IFERROR(VLOOKUP(A3661,'From Ilsy'!$A$2:$B$1406,2,FALSE),"")</f>
        <v/>
      </c>
      <c r="D3661" s="5">
        <v>2401</v>
      </c>
      <c r="E3661" s="4">
        <f>IFERROR(VLOOKUP(A3661,'From Ilsy'!$A$2:$D$1406,4,FALSE),999999)</f>
        <v>999999</v>
      </c>
      <c r="F3661" s="4">
        <f>IF(E3661=999999,VLOOKUP(D3661,'Manual by Vendor'!$A$2:$C$295,3,FALSE),E3661)</f>
        <v>999999</v>
      </c>
      <c r="G3661" s="4">
        <f>VLOOKUP(A3661,Query2[[00001]:[IMLT]],2,FALSE)</f>
        <v>21</v>
      </c>
      <c r="H3661" s="3"/>
      <c r="I3661" s="4">
        <f t="shared" si="57"/>
        <v>21</v>
      </c>
      <c r="J3661" s="3"/>
      <c r="K3661" s="3"/>
    </row>
    <row r="3662" spans="1:11">
      <c r="A3662" s="3" t="s">
        <v>3671</v>
      </c>
      <c r="B3662" s="4" t="str">
        <f>IFERROR(VLOOKUP(A3662,'From Ilsy'!$A$2:$C$1406,3,FALSE),"")</f>
        <v/>
      </c>
      <c r="C3662" s="4" t="str">
        <f>IFERROR(VLOOKUP(A3662,'From Ilsy'!$A$2:$B$1406,2,FALSE),"")</f>
        <v/>
      </c>
      <c r="D3662" s="5">
        <v>1611</v>
      </c>
      <c r="E3662" s="4">
        <f>IFERROR(VLOOKUP(A3662,'From Ilsy'!$A$2:$D$1406,4,FALSE),999999)</f>
        <v>999999</v>
      </c>
      <c r="F3662" s="4">
        <f>IF(E3662=999999,VLOOKUP(D3662,'Manual by Vendor'!$A$2:$C$295,3,FALSE),E3662)</f>
        <v>8</v>
      </c>
      <c r="G3662" s="4">
        <f>VLOOKUP(A3662,Query2[[00001]:[IMLT]],2,FALSE)</f>
        <v>21</v>
      </c>
      <c r="H3662" s="3"/>
      <c r="I3662" s="4">
        <f t="shared" si="57"/>
        <v>8</v>
      </c>
      <c r="J3662" s="3"/>
      <c r="K3662" s="3"/>
    </row>
    <row r="3663" spans="1:11">
      <c r="A3663" s="3" t="s">
        <v>3672</v>
      </c>
      <c r="B3663" s="4" t="str">
        <f>IFERROR(VLOOKUP(A3663,'From Ilsy'!$A$2:$C$1406,3,FALSE),"")</f>
        <v/>
      </c>
      <c r="C3663" s="4" t="str">
        <f>IFERROR(VLOOKUP(A3663,'From Ilsy'!$A$2:$B$1406,2,FALSE),"")</f>
        <v/>
      </c>
      <c r="D3663" s="5">
        <v>813</v>
      </c>
      <c r="E3663" s="4">
        <f>IFERROR(VLOOKUP(A3663,'From Ilsy'!$A$2:$D$1406,4,FALSE),999999)</f>
        <v>999999</v>
      </c>
      <c r="F3663" s="4">
        <f>IF(E3663=999999,VLOOKUP(D3663,'Manual by Vendor'!$A$2:$C$295,3,FALSE),E3663)</f>
        <v>999999</v>
      </c>
      <c r="G3663" s="4">
        <f>VLOOKUP(A3663,Query2[[00001]:[IMLT]],2,FALSE)</f>
        <v>3</v>
      </c>
      <c r="H3663" s="3"/>
      <c r="I3663" s="4">
        <f t="shared" si="57"/>
        <v>3</v>
      </c>
      <c r="J3663" s="3"/>
      <c r="K3663" s="3"/>
    </row>
    <row r="3664" spans="1:11">
      <c r="A3664" s="3" t="s">
        <v>3673</v>
      </c>
      <c r="B3664" s="4" t="str">
        <f>IFERROR(VLOOKUP(A3664,'From Ilsy'!$A$2:$C$1406,3,FALSE),"")</f>
        <v/>
      </c>
      <c r="C3664" s="4" t="str">
        <f>IFERROR(VLOOKUP(A3664,'From Ilsy'!$A$2:$B$1406,2,FALSE),"")</f>
        <v/>
      </c>
      <c r="D3664" s="5">
        <v>813</v>
      </c>
      <c r="E3664" s="4">
        <f>IFERROR(VLOOKUP(A3664,'From Ilsy'!$A$2:$D$1406,4,FALSE),999999)</f>
        <v>999999</v>
      </c>
      <c r="F3664" s="4">
        <f>IF(E3664=999999,VLOOKUP(D3664,'Manual by Vendor'!$A$2:$C$295,3,FALSE),E3664)</f>
        <v>999999</v>
      </c>
      <c r="G3664" s="4">
        <f>VLOOKUP(A3664,Query2[[00001]:[IMLT]],2,FALSE)</f>
        <v>0</v>
      </c>
      <c r="H3664" s="3"/>
      <c r="I3664" s="4">
        <f t="shared" si="57"/>
        <v>0</v>
      </c>
      <c r="J3664" s="3"/>
      <c r="K3664" s="3"/>
    </row>
    <row r="3665" spans="1:11">
      <c r="A3665" s="3" t="s">
        <v>3674</v>
      </c>
      <c r="B3665" s="4" t="str">
        <f>IFERROR(VLOOKUP(A3665,'From Ilsy'!$A$2:$C$1406,3,FALSE),"")</f>
        <v/>
      </c>
      <c r="C3665" s="4" t="str">
        <f>IFERROR(VLOOKUP(A3665,'From Ilsy'!$A$2:$B$1406,2,FALSE),"")</f>
        <v/>
      </c>
      <c r="D3665" s="5">
        <v>813</v>
      </c>
      <c r="E3665" s="4">
        <f>IFERROR(VLOOKUP(A3665,'From Ilsy'!$A$2:$D$1406,4,FALSE),999999)</f>
        <v>999999</v>
      </c>
      <c r="F3665" s="4">
        <f>IF(E3665=999999,VLOOKUP(D3665,'Manual by Vendor'!$A$2:$C$295,3,FALSE),E3665)</f>
        <v>999999</v>
      </c>
      <c r="G3665" s="4">
        <f>VLOOKUP(A3665,Query2[[00001]:[IMLT]],2,FALSE)</f>
        <v>7</v>
      </c>
      <c r="H3665" s="3"/>
      <c r="I3665" s="4">
        <f t="shared" si="57"/>
        <v>7</v>
      </c>
      <c r="J3665" s="3"/>
      <c r="K3665" s="3"/>
    </row>
    <row r="3666" spans="1:11">
      <c r="A3666" s="3" t="s">
        <v>3675</v>
      </c>
      <c r="B3666" s="4" t="str">
        <f>IFERROR(VLOOKUP(A3666,'From Ilsy'!$A$2:$C$1406,3,FALSE),"")</f>
        <v/>
      </c>
      <c r="C3666" s="4" t="str">
        <f>IFERROR(VLOOKUP(A3666,'From Ilsy'!$A$2:$B$1406,2,FALSE),"")</f>
        <v/>
      </c>
      <c r="D3666" s="5">
        <v>813</v>
      </c>
      <c r="E3666" s="4">
        <f>IFERROR(VLOOKUP(A3666,'From Ilsy'!$A$2:$D$1406,4,FALSE),999999)</f>
        <v>999999</v>
      </c>
      <c r="F3666" s="4">
        <f>IF(E3666=999999,VLOOKUP(D3666,'Manual by Vendor'!$A$2:$C$295,3,FALSE),E3666)</f>
        <v>999999</v>
      </c>
      <c r="G3666" s="4">
        <f>VLOOKUP(A3666,Query2[[00001]:[IMLT]],2,FALSE)</f>
        <v>0</v>
      </c>
      <c r="H3666" s="3"/>
      <c r="I3666" s="4">
        <f t="shared" si="57"/>
        <v>0</v>
      </c>
      <c r="J3666" s="3"/>
      <c r="K3666" s="3"/>
    </row>
    <row r="3667" spans="1:11">
      <c r="A3667" s="3" t="s">
        <v>3676</v>
      </c>
      <c r="B3667" s="4" t="str">
        <f>IFERROR(VLOOKUP(A3667,'From Ilsy'!$A$2:$C$1406,3,FALSE),"")</f>
        <v/>
      </c>
      <c r="C3667" s="4" t="str">
        <f>IFERROR(VLOOKUP(A3667,'From Ilsy'!$A$2:$B$1406,2,FALSE),"")</f>
        <v/>
      </c>
      <c r="D3667" s="5">
        <v>813</v>
      </c>
      <c r="E3667" s="4">
        <f>IFERROR(VLOOKUP(A3667,'From Ilsy'!$A$2:$D$1406,4,FALSE),999999)</f>
        <v>999999</v>
      </c>
      <c r="F3667" s="4">
        <f>IF(E3667=999999,VLOOKUP(D3667,'Manual by Vendor'!$A$2:$C$295,3,FALSE),E3667)</f>
        <v>999999</v>
      </c>
      <c r="G3667" s="4">
        <f>VLOOKUP(A3667,Query2[[00001]:[IMLT]],2,FALSE)</f>
        <v>7</v>
      </c>
      <c r="H3667" s="3"/>
      <c r="I3667" s="4">
        <f t="shared" si="57"/>
        <v>7</v>
      </c>
      <c r="J3667" s="3"/>
      <c r="K3667" s="3"/>
    </row>
    <row r="3668" spans="1:11">
      <c r="A3668" s="3" t="s">
        <v>3677</v>
      </c>
      <c r="B3668" s="4" t="str">
        <f>IFERROR(VLOOKUP(A3668,'From Ilsy'!$A$2:$C$1406,3,FALSE),"")</f>
        <v/>
      </c>
      <c r="C3668" s="4" t="str">
        <f>IFERROR(VLOOKUP(A3668,'From Ilsy'!$A$2:$B$1406,2,FALSE),"")</f>
        <v/>
      </c>
      <c r="D3668" s="5">
        <v>813</v>
      </c>
      <c r="E3668" s="4">
        <f>IFERROR(VLOOKUP(A3668,'From Ilsy'!$A$2:$D$1406,4,FALSE),999999)</f>
        <v>999999</v>
      </c>
      <c r="F3668" s="4">
        <f>IF(E3668=999999,VLOOKUP(D3668,'Manual by Vendor'!$A$2:$C$295,3,FALSE),E3668)</f>
        <v>999999</v>
      </c>
      <c r="G3668" s="4">
        <f>VLOOKUP(A3668,Query2[[00001]:[IMLT]],2,FALSE)</f>
        <v>10</v>
      </c>
      <c r="H3668" s="3"/>
      <c r="I3668" s="4">
        <f t="shared" si="57"/>
        <v>10</v>
      </c>
      <c r="J3668" s="3"/>
      <c r="K3668" s="3"/>
    </row>
    <row r="3669" spans="1:11">
      <c r="A3669" s="3" t="s">
        <v>3678</v>
      </c>
      <c r="B3669" s="4" t="str">
        <f>IFERROR(VLOOKUP(A3669,'From Ilsy'!$A$2:$C$1406,3,FALSE),"")</f>
        <v/>
      </c>
      <c r="C3669" s="4" t="str">
        <f>IFERROR(VLOOKUP(A3669,'From Ilsy'!$A$2:$B$1406,2,FALSE),"")</f>
        <v/>
      </c>
      <c r="D3669" s="5">
        <v>2401</v>
      </c>
      <c r="E3669" s="4">
        <f>IFERROR(VLOOKUP(A3669,'From Ilsy'!$A$2:$D$1406,4,FALSE),999999)</f>
        <v>999999</v>
      </c>
      <c r="F3669" s="4">
        <f>IF(E3669=999999,VLOOKUP(D3669,'Manual by Vendor'!$A$2:$C$295,3,FALSE),E3669)</f>
        <v>999999</v>
      </c>
      <c r="G3669" s="4">
        <f>VLOOKUP(A3669,Query2[[00001]:[IMLT]],2,FALSE)</f>
        <v>9</v>
      </c>
      <c r="H3669" s="3"/>
      <c r="I3669" s="4">
        <f t="shared" si="57"/>
        <v>9</v>
      </c>
      <c r="J3669" s="3"/>
      <c r="K3669" s="3"/>
    </row>
    <row r="3670" spans="1:11">
      <c r="A3670" s="3" t="s">
        <v>3679</v>
      </c>
      <c r="B3670" s="4" t="str">
        <f>IFERROR(VLOOKUP(A3670,'From Ilsy'!$A$2:$C$1406,3,FALSE),"")</f>
        <v/>
      </c>
      <c r="C3670" s="4" t="str">
        <f>IFERROR(VLOOKUP(A3670,'From Ilsy'!$A$2:$B$1406,2,FALSE),"")</f>
        <v/>
      </c>
      <c r="D3670" s="5">
        <v>1605</v>
      </c>
      <c r="E3670" s="4">
        <f>IFERROR(VLOOKUP(A3670,'From Ilsy'!$A$2:$D$1406,4,FALSE),999999)</f>
        <v>999999</v>
      </c>
      <c r="F3670" s="4">
        <f>IF(E3670=999999,VLOOKUP(D3670,'Manual by Vendor'!$A$2:$C$295,3,FALSE),E3670)</f>
        <v>7</v>
      </c>
      <c r="G3670" s="4">
        <f>VLOOKUP(A3670,Query2[[00001]:[IMLT]],2,FALSE)</f>
        <v>1</v>
      </c>
      <c r="H3670" s="3"/>
      <c r="I3670" s="4">
        <f t="shared" si="57"/>
        <v>7</v>
      </c>
      <c r="J3670" s="3"/>
      <c r="K3670" s="3"/>
    </row>
    <row r="3671" spans="1:11">
      <c r="A3671" s="3" t="s">
        <v>3680</v>
      </c>
      <c r="B3671" s="4" t="str">
        <f>IFERROR(VLOOKUP(A3671,'From Ilsy'!$A$2:$C$1406,3,FALSE),"")</f>
        <v/>
      </c>
      <c r="C3671" s="4" t="str">
        <f>IFERROR(VLOOKUP(A3671,'From Ilsy'!$A$2:$B$1406,2,FALSE),"")</f>
        <v/>
      </c>
      <c r="D3671" s="5">
        <v>608</v>
      </c>
      <c r="E3671" s="4">
        <f>IFERROR(VLOOKUP(A3671,'From Ilsy'!$A$2:$D$1406,4,FALSE),999999)</f>
        <v>999999</v>
      </c>
      <c r="F3671" s="4">
        <f>IF(E3671=999999,VLOOKUP(D3671,'Manual by Vendor'!$A$2:$C$295,3,FALSE),E3671)</f>
        <v>999999</v>
      </c>
      <c r="G3671" s="4">
        <f>VLOOKUP(A3671,Query2[[00001]:[IMLT]],2,FALSE)</f>
        <v>1</v>
      </c>
      <c r="H3671" s="3"/>
      <c r="I3671" s="4">
        <f t="shared" si="57"/>
        <v>1</v>
      </c>
      <c r="J3671" s="3"/>
      <c r="K3671" s="3"/>
    </row>
    <row r="3672" spans="1:11">
      <c r="A3672" s="3" t="s">
        <v>3681</v>
      </c>
      <c r="B3672" s="4" t="str">
        <f>IFERROR(VLOOKUP(A3672,'From Ilsy'!$A$2:$C$1406,3,FALSE),"")</f>
        <v/>
      </c>
      <c r="C3672" s="4" t="str">
        <f>IFERROR(VLOOKUP(A3672,'From Ilsy'!$A$2:$B$1406,2,FALSE),"")</f>
        <v/>
      </c>
      <c r="D3672" s="5">
        <v>608</v>
      </c>
      <c r="E3672" s="4">
        <f>IFERROR(VLOOKUP(A3672,'From Ilsy'!$A$2:$D$1406,4,FALSE),999999)</f>
        <v>999999</v>
      </c>
      <c r="F3672" s="4">
        <f>IF(E3672=999999,VLOOKUP(D3672,'Manual by Vendor'!$A$2:$C$295,3,FALSE),E3672)</f>
        <v>999999</v>
      </c>
      <c r="G3672" s="4">
        <f>VLOOKUP(A3672,Query2[[00001]:[IMLT]],2,FALSE)</f>
        <v>0</v>
      </c>
      <c r="H3672" s="3"/>
      <c r="I3672" s="4">
        <f t="shared" si="57"/>
        <v>0</v>
      </c>
      <c r="J3672" s="3"/>
      <c r="K3672" s="3"/>
    </row>
    <row r="3673" spans="1:11">
      <c r="A3673" s="3" t="s">
        <v>3682</v>
      </c>
      <c r="B3673" s="4" t="str">
        <f>IFERROR(VLOOKUP(A3673,'From Ilsy'!$A$2:$C$1406,3,FALSE),"")</f>
        <v/>
      </c>
      <c r="C3673" s="4" t="str">
        <f>IFERROR(VLOOKUP(A3673,'From Ilsy'!$A$2:$B$1406,2,FALSE),"")</f>
        <v/>
      </c>
      <c r="D3673" s="5">
        <v>1929</v>
      </c>
      <c r="E3673" s="4">
        <f>IFERROR(VLOOKUP(A3673,'From Ilsy'!$A$2:$D$1406,4,FALSE),999999)</f>
        <v>999999</v>
      </c>
      <c r="F3673" s="4">
        <f>IF(E3673=999999,VLOOKUP(D3673,'Manual by Vendor'!$A$2:$C$295,3,FALSE),E3673)</f>
        <v>21</v>
      </c>
      <c r="G3673" s="4">
        <f>VLOOKUP(A3673,Query2[[00001]:[IMLT]],2,FALSE)</f>
        <v>0</v>
      </c>
      <c r="H3673" s="3"/>
      <c r="I3673" s="4">
        <f t="shared" si="57"/>
        <v>21</v>
      </c>
      <c r="J3673" s="3"/>
      <c r="K3673" s="3"/>
    </row>
    <row r="3674" spans="1:11">
      <c r="A3674" s="3" t="s">
        <v>3683</v>
      </c>
      <c r="B3674" s="4" t="str">
        <f>IFERROR(VLOOKUP(A3674,'From Ilsy'!$A$2:$C$1406,3,FALSE),"")</f>
        <v/>
      </c>
      <c r="C3674" s="4" t="str">
        <f>IFERROR(VLOOKUP(A3674,'From Ilsy'!$A$2:$B$1406,2,FALSE),"")</f>
        <v/>
      </c>
      <c r="D3674" s="5">
        <v>1927</v>
      </c>
      <c r="E3674" s="4">
        <f>IFERROR(VLOOKUP(A3674,'From Ilsy'!$A$2:$D$1406,4,FALSE),999999)</f>
        <v>999999</v>
      </c>
      <c r="F3674" s="4">
        <f>IF(E3674=999999,VLOOKUP(D3674,'Manual by Vendor'!$A$2:$C$295,3,FALSE),E3674)</f>
        <v>21</v>
      </c>
      <c r="G3674" s="4">
        <f>VLOOKUP(A3674,Query2[[00001]:[IMLT]],2,FALSE)</f>
        <v>2</v>
      </c>
      <c r="H3674" s="3"/>
      <c r="I3674" s="4">
        <f t="shared" si="57"/>
        <v>21</v>
      </c>
      <c r="J3674" s="3"/>
      <c r="K3674" s="3"/>
    </row>
    <row r="3675" spans="1:11">
      <c r="A3675" s="3" t="s">
        <v>3684</v>
      </c>
      <c r="B3675" s="4" t="str">
        <f>IFERROR(VLOOKUP(A3675,'From Ilsy'!$A$2:$C$1406,3,FALSE),"")</f>
        <v/>
      </c>
      <c r="C3675" s="4" t="str">
        <f>IFERROR(VLOOKUP(A3675,'From Ilsy'!$A$2:$B$1406,2,FALSE),"")</f>
        <v/>
      </c>
      <c r="D3675" s="5">
        <v>1929</v>
      </c>
      <c r="E3675" s="4">
        <f>IFERROR(VLOOKUP(A3675,'From Ilsy'!$A$2:$D$1406,4,FALSE),999999)</f>
        <v>999999</v>
      </c>
      <c r="F3675" s="4">
        <f>IF(E3675=999999,VLOOKUP(D3675,'Manual by Vendor'!$A$2:$C$295,3,FALSE),E3675)</f>
        <v>21</v>
      </c>
      <c r="G3675" s="4">
        <f>VLOOKUP(A3675,Query2[[00001]:[IMLT]],2,FALSE)</f>
        <v>2</v>
      </c>
      <c r="H3675" s="3"/>
      <c r="I3675" s="4">
        <f t="shared" si="57"/>
        <v>21</v>
      </c>
      <c r="J3675" s="3"/>
      <c r="K3675" s="3"/>
    </row>
    <row r="3676" spans="1:11">
      <c r="A3676" s="3" t="s">
        <v>3685</v>
      </c>
      <c r="B3676" s="4" t="str">
        <f>IFERROR(VLOOKUP(A3676,'From Ilsy'!$A$2:$C$1406,3,FALSE),"")</f>
        <v/>
      </c>
      <c r="C3676" s="4" t="str">
        <f>IFERROR(VLOOKUP(A3676,'From Ilsy'!$A$2:$B$1406,2,FALSE),"")</f>
        <v/>
      </c>
      <c r="D3676" s="5">
        <v>1457</v>
      </c>
      <c r="E3676" s="4">
        <f>IFERROR(VLOOKUP(A3676,'From Ilsy'!$A$2:$D$1406,4,FALSE),999999)</f>
        <v>999999</v>
      </c>
      <c r="F3676" s="4">
        <f>IF(E3676=999999,VLOOKUP(D3676,'Manual by Vendor'!$A$2:$C$295,3,FALSE),E3676)</f>
        <v>3</v>
      </c>
      <c r="G3676" s="4">
        <f>VLOOKUP(A3676,Query2[[00001]:[IMLT]],2,FALSE)</f>
        <v>2</v>
      </c>
      <c r="H3676" s="3"/>
      <c r="I3676" s="4">
        <f t="shared" si="57"/>
        <v>3</v>
      </c>
      <c r="J3676" s="3"/>
      <c r="K3676" s="3"/>
    </row>
    <row r="3677" spans="1:11">
      <c r="A3677" s="3" t="s">
        <v>3686</v>
      </c>
      <c r="B3677" s="4" t="str">
        <f>IFERROR(VLOOKUP(A3677,'From Ilsy'!$A$2:$C$1406,3,FALSE),"")</f>
        <v/>
      </c>
      <c r="C3677" s="4" t="str">
        <f>IFERROR(VLOOKUP(A3677,'From Ilsy'!$A$2:$B$1406,2,FALSE),"")</f>
        <v/>
      </c>
      <c r="D3677" s="5">
        <v>1229</v>
      </c>
      <c r="E3677" s="4">
        <f>IFERROR(VLOOKUP(A3677,'From Ilsy'!$A$2:$D$1406,4,FALSE),999999)</f>
        <v>999999</v>
      </c>
      <c r="F3677" s="4">
        <f>IF(E3677=999999,VLOOKUP(D3677,'Manual by Vendor'!$A$2:$C$295,3,FALSE),E3677)</f>
        <v>999999</v>
      </c>
      <c r="G3677" s="4">
        <f>VLOOKUP(A3677,Query2[[00001]:[IMLT]],2,FALSE)</f>
        <v>32</v>
      </c>
      <c r="H3677" s="3"/>
      <c r="I3677" s="4">
        <f t="shared" si="57"/>
        <v>32</v>
      </c>
      <c r="J3677" s="3"/>
      <c r="K3677" s="3"/>
    </row>
    <row r="3678" spans="1:11">
      <c r="A3678" s="3" t="s">
        <v>3687</v>
      </c>
      <c r="B3678" s="4" t="str">
        <f>IFERROR(VLOOKUP(A3678,'From Ilsy'!$A$2:$C$1406,3,FALSE),"")</f>
        <v/>
      </c>
      <c r="C3678" s="4" t="str">
        <f>IFERROR(VLOOKUP(A3678,'From Ilsy'!$A$2:$B$1406,2,FALSE),"")</f>
        <v/>
      </c>
      <c r="D3678" s="5">
        <v>319</v>
      </c>
      <c r="E3678" s="4">
        <f>IFERROR(VLOOKUP(A3678,'From Ilsy'!$A$2:$D$1406,4,FALSE),999999)</f>
        <v>999999</v>
      </c>
      <c r="F3678" s="4">
        <f>IF(E3678=999999,VLOOKUP(D3678,'Manual by Vendor'!$A$2:$C$295,3,FALSE),E3678)</f>
        <v>999999</v>
      </c>
      <c r="G3678" s="4">
        <f>VLOOKUP(A3678,Query2[[00001]:[IMLT]],2,FALSE)</f>
        <v>26</v>
      </c>
      <c r="H3678" s="3"/>
      <c r="I3678" s="4">
        <f t="shared" si="57"/>
        <v>26</v>
      </c>
      <c r="J3678" s="3"/>
      <c r="K3678" s="3"/>
    </row>
    <row r="3679" spans="1:11">
      <c r="A3679" s="3" t="s">
        <v>3688</v>
      </c>
      <c r="B3679" s="4" t="str">
        <f>IFERROR(VLOOKUP(A3679,'From Ilsy'!$A$2:$C$1406,3,FALSE),"")</f>
        <v/>
      </c>
      <c r="C3679" s="4" t="str">
        <f>IFERROR(VLOOKUP(A3679,'From Ilsy'!$A$2:$B$1406,2,FALSE),"")</f>
        <v/>
      </c>
      <c r="D3679" s="5">
        <v>0</v>
      </c>
      <c r="E3679" s="4">
        <f>IFERROR(VLOOKUP(A3679,'From Ilsy'!$A$2:$D$1406,4,FALSE),999999)</f>
        <v>999999</v>
      </c>
      <c r="F3679" s="4">
        <f>IF(E3679=999999,VLOOKUP(D3679,'Manual by Vendor'!$A$2:$C$295,3,FALSE),E3679)</f>
        <v>999999</v>
      </c>
      <c r="G3679" s="4">
        <f>VLOOKUP(A3679,Query2[[00001]:[IMLT]],2,FALSE)</f>
        <v>17</v>
      </c>
      <c r="H3679" s="3"/>
      <c r="I3679" s="4">
        <f t="shared" si="57"/>
        <v>17</v>
      </c>
      <c r="J3679" s="3"/>
      <c r="K3679" s="3"/>
    </row>
    <row r="3680" spans="1:11">
      <c r="A3680" s="3" t="s">
        <v>3689</v>
      </c>
      <c r="B3680" s="4" t="str">
        <f>IFERROR(VLOOKUP(A3680,'From Ilsy'!$A$2:$C$1406,3,FALSE),"")</f>
        <v/>
      </c>
      <c r="C3680" s="4" t="str">
        <f>IFERROR(VLOOKUP(A3680,'From Ilsy'!$A$2:$B$1406,2,FALSE),"")</f>
        <v/>
      </c>
      <c r="D3680" s="5">
        <v>216</v>
      </c>
      <c r="E3680" s="4">
        <f>IFERROR(VLOOKUP(A3680,'From Ilsy'!$A$2:$D$1406,4,FALSE),999999)</f>
        <v>999999</v>
      </c>
      <c r="F3680" s="4">
        <f>IF(E3680=999999,VLOOKUP(D3680,'Manual by Vendor'!$A$2:$C$295,3,FALSE),E3680)</f>
        <v>84</v>
      </c>
      <c r="G3680" s="4">
        <f>VLOOKUP(A3680,Query2[[00001]:[IMLT]],2,FALSE)</f>
        <v>0</v>
      </c>
      <c r="H3680" s="3"/>
      <c r="I3680" s="4">
        <f t="shared" si="57"/>
        <v>84</v>
      </c>
      <c r="J3680" s="3"/>
      <c r="K3680" s="3"/>
    </row>
    <row r="3681" spans="1:11">
      <c r="A3681" s="3" t="s">
        <v>3690</v>
      </c>
      <c r="B3681" s="4" t="str">
        <f>IFERROR(VLOOKUP(A3681,'From Ilsy'!$A$2:$C$1406,3,FALSE),"")</f>
        <v/>
      </c>
      <c r="C3681" s="4" t="str">
        <f>IFERROR(VLOOKUP(A3681,'From Ilsy'!$A$2:$B$1406,2,FALSE),"")</f>
        <v/>
      </c>
      <c r="D3681" s="5">
        <v>0</v>
      </c>
      <c r="E3681" s="4">
        <f>IFERROR(VLOOKUP(A3681,'From Ilsy'!$A$2:$D$1406,4,FALSE),999999)</f>
        <v>999999</v>
      </c>
      <c r="F3681" s="4">
        <f>IF(E3681=999999,VLOOKUP(D3681,'Manual by Vendor'!$A$2:$C$295,3,FALSE),E3681)</f>
        <v>999999</v>
      </c>
      <c r="G3681" s="4">
        <f>VLOOKUP(A3681,Query2[[00001]:[IMLT]],2,FALSE)</f>
        <v>3</v>
      </c>
      <c r="H3681" s="3"/>
      <c r="I3681" s="4">
        <f t="shared" si="57"/>
        <v>3</v>
      </c>
      <c r="J3681" s="3"/>
      <c r="K3681" s="3"/>
    </row>
    <row r="3682" spans="1:11">
      <c r="A3682" s="3" t="s">
        <v>3691</v>
      </c>
      <c r="B3682" s="4" t="str">
        <f>IFERROR(VLOOKUP(A3682,'From Ilsy'!$A$2:$C$1406,3,FALSE),"")</f>
        <v/>
      </c>
      <c r="C3682" s="4" t="str">
        <f>IFERROR(VLOOKUP(A3682,'From Ilsy'!$A$2:$B$1406,2,FALSE),"")</f>
        <v/>
      </c>
      <c r="D3682" s="5">
        <v>0</v>
      </c>
      <c r="E3682" s="4">
        <f>IFERROR(VLOOKUP(A3682,'From Ilsy'!$A$2:$D$1406,4,FALSE),999999)</f>
        <v>999999</v>
      </c>
      <c r="F3682" s="4">
        <f>IF(E3682=999999,VLOOKUP(D3682,'Manual by Vendor'!$A$2:$C$295,3,FALSE),E3682)</f>
        <v>999999</v>
      </c>
      <c r="G3682" s="4">
        <f>VLOOKUP(A3682,Query2[[00001]:[IMLT]],2,FALSE)</f>
        <v>42</v>
      </c>
      <c r="H3682" s="3"/>
      <c r="I3682" s="4">
        <f t="shared" si="57"/>
        <v>42</v>
      </c>
      <c r="J3682" s="3"/>
      <c r="K3682" s="3"/>
    </row>
    <row r="3683" spans="1:11">
      <c r="A3683" s="3" t="s">
        <v>3692</v>
      </c>
      <c r="B3683" s="4" t="str">
        <f>IFERROR(VLOOKUP(A3683,'From Ilsy'!$A$2:$C$1406,3,FALSE),"")</f>
        <v/>
      </c>
      <c r="C3683" s="4" t="str">
        <f>IFERROR(VLOOKUP(A3683,'From Ilsy'!$A$2:$B$1406,2,FALSE),"")</f>
        <v/>
      </c>
      <c r="D3683" s="5">
        <v>128</v>
      </c>
      <c r="E3683" s="4">
        <f>IFERROR(VLOOKUP(A3683,'From Ilsy'!$A$2:$D$1406,4,FALSE),999999)</f>
        <v>999999</v>
      </c>
      <c r="F3683" s="4">
        <f>IF(E3683=999999,VLOOKUP(D3683,'Manual by Vendor'!$A$2:$C$295,3,FALSE),E3683)</f>
        <v>21</v>
      </c>
      <c r="G3683" s="4">
        <f>VLOOKUP(A3683,Query2[[00001]:[IMLT]],2,FALSE)</f>
        <v>15</v>
      </c>
      <c r="H3683" s="3"/>
      <c r="I3683" s="4">
        <f t="shared" si="57"/>
        <v>21</v>
      </c>
      <c r="J3683" s="3"/>
      <c r="K3683" s="3"/>
    </row>
    <row r="3684" spans="1:11">
      <c r="A3684" s="3" t="s">
        <v>3693</v>
      </c>
      <c r="B3684" s="4" t="str">
        <f>IFERROR(VLOOKUP(A3684,'From Ilsy'!$A$2:$C$1406,3,FALSE),"")</f>
        <v/>
      </c>
      <c r="C3684" s="4" t="str">
        <f>IFERROR(VLOOKUP(A3684,'From Ilsy'!$A$2:$B$1406,2,FALSE),"")</f>
        <v/>
      </c>
      <c r="D3684" s="5">
        <v>813</v>
      </c>
      <c r="E3684" s="4">
        <f>IFERROR(VLOOKUP(A3684,'From Ilsy'!$A$2:$D$1406,4,FALSE),999999)</f>
        <v>999999</v>
      </c>
      <c r="F3684" s="4">
        <f>IF(E3684=999999,VLOOKUP(D3684,'Manual by Vendor'!$A$2:$C$295,3,FALSE),E3684)</f>
        <v>999999</v>
      </c>
      <c r="G3684" s="4">
        <f>VLOOKUP(A3684,Query2[[00001]:[IMLT]],2,FALSE)</f>
        <v>0</v>
      </c>
      <c r="H3684" s="3"/>
      <c r="I3684" s="4">
        <f t="shared" si="57"/>
        <v>0</v>
      </c>
      <c r="J3684" s="3"/>
      <c r="K3684" s="3"/>
    </row>
    <row r="3685" spans="1:11">
      <c r="A3685" s="3" t="s">
        <v>3694</v>
      </c>
      <c r="B3685" s="4" t="str">
        <f>IFERROR(VLOOKUP(A3685,'From Ilsy'!$A$2:$C$1406,3,FALSE),"")</f>
        <v/>
      </c>
      <c r="C3685" s="4" t="str">
        <f>IFERROR(VLOOKUP(A3685,'From Ilsy'!$A$2:$B$1406,2,FALSE),"")</f>
        <v/>
      </c>
      <c r="D3685" s="5">
        <v>813</v>
      </c>
      <c r="E3685" s="4">
        <f>IFERROR(VLOOKUP(A3685,'From Ilsy'!$A$2:$D$1406,4,FALSE),999999)</f>
        <v>999999</v>
      </c>
      <c r="F3685" s="4">
        <f>IF(E3685=999999,VLOOKUP(D3685,'Manual by Vendor'!$A$2:$C$295,3,FALSE),E3685)</f>
        <v>999999</v>
      </c>
      <c r="G3685" s="4">
        <f>VLOOKUP(A3685,Query2[[00001]:[IMLT]],2,FALSE)</f>
        <v>0</v>
      </c>
      <c r="H3685" s="3"/>
      <c r="I3685" s="4">
        <f t="shared" si="57"/>
        <v>0</v>
      </c>
      <c r="J3685" s="3"/>
      <c r="K3685" s="3"/>
    </row>
    <row r="3686" spans="1:11">
      <c r="A3686" s="3" t="s">
        <v>3695</v>
      </c>
      <c r="B3686" s="4" t="str">
        <f>IFERROR(VLOOKUP(A3686,'From Ilsy'!$A$2:$C$1406,3,FALSE),"")</f>
        <v/>
      </c>
      <c r="C3686" s="4" t="str">
        <f>IFERROR(VLOOKUP(A3686,'From Ilsy'!$A$2:$B$1406,2,FALSE),"")</f>
        <v/>
      </c>
      <c r="D3686" s="5">
        <v>813</v>
      </c>
      <c r="E3686" s="4">
        <f>IFERROR(VLOOKUP(A3686,'From Ilsy'!$A$2:$D$1406,4,FALSE),999999)</f>
        <v>999999</v>
      </c>
      <c r="F3686" s="4">
        <f>IF(E3686=999999,VLOOKUP(D3686,'Manual by Vendor'!$A$2:$C$295,3,FALSE),E3686)</f>
        <v>999999</v>
      </c>
      <c r="G3686" s="4">
        <f>VLOOKUP(A3686,Query2[[00001]:[IMLT]],2,FALSE)</f>
        <v>0</v>
      </c>
      <c r="H3686" s="3"/>
      <c r="I3686" s="4">
        <f t="shared" si="57"/>
        <v>0</v>
      </c>
      <c r="J3686" s="3"/>
      <c r="K3686" s="3"/>
    </row>
    <row r="3687" spans="1:11">
      <c r="A3687" s="3" t="s">
        <v>3696</v>
      </c>
      <c r="B3687" s="4" t="str">
        <f>IFERROR(VLOOKUP(A3687,'From Ilsy'!$A$2:$C$1406,3,FALSE),"")</f>
        <v/>
      </c>
      <c r="C3687" s="4" t="str">
        <f>IFERROR(VLOOKUP(A3687,'From Ilsy'!$A$2:$B$1406,2,FALSE),"")</f>
        <v/>
      </c>
      <c r="D3687" s="5">
        <v>813</v>
      </c>
      <c r="E3687" s="4">
        <f>IFERROR(VLOOKUP(A3687,'From Ilsy'!$A$2:$D$1406,4,FALSE),999999)</f>
        <v>999999</v>
      </c>
      <c r="F3687" s="4">
        <f>IF(E3687=999999,VLOOKUP(D3687,'Manual by Vendor'!$A$2:$C$295,3,FALSE),E3687)</f>
        <v>999999</v>
      </c>
      <c r="G3687" s="4">
        <f>VLOOKUP(A3687,Query2[[00001]:[IMLT]],2,FALSE)</f>
        <v>0</v>
      </c>
      <c r="H3687" s="3"/>
      <c r="I3687" s="4">
        <f t="shared" si="57"/>
        <v>0</v>
      </c>
      <c r="J3687" s="3"/>
      <c r="K3687" s="3"/>
    </row>
    <row r="3688" spans="1:11">
      <c r="A3688" s="3" t="s">
        <v>3697</v>
      </c>
      <c r="B3688" s="4" t="str">
        <f>IFERROR(VLOOKUP(A3688,'From Ilsy'!$A$2:$C$1406,3,FALSE),"")</f>
        <v/>
      </c>
      <c r="C3688" s="4" t="str">
        <f>IFERROR(VLOOKUP(A3688,'From Ilsy'!$A$2:$B$1406,2,FALSE),"")</f>
        <v/>
      </c>
      <c r="D3688" s="5">
        <v>813</v>
      </c>
      <c r="E3688" s="4">
        <f>IFERROR(VLOOKUP(A3688,'From Ilsy'!$A$2:$D$1406,4,FALSE),999999)</f>
        <v>999999</v>
      </c>
      <c r="F3688" s="4">
        <f>IF(E3688=999999,VLOOKUP(D3688,'Manual by Vendor'!$A$2:$C$295,3,FALSE),E3688)</f>
        <v>999999</v>
      </c>
      <c r="G3688" s="4">
        <f>VLOOKUP(A3688,Query2[[00001]:[IMLT]],2,FALSE)</f>
        <v>0</v>
      </c>
      <c r="H3688" s="3"/>
      <c r="I3688" s="4">
        <f t="shared" si="57"/>
        <v>0</v>
      </c>
      <c r="J3688" s="3"/>
      <c r="K3688" s="3"/>
    </row>
    <row r="3689" spans="1:11">
      <c r="A3689" s="3" t="s">
        <v>3698</v>
      </c>
      <c r="B3689" s="4" t="str">
        <f>IFERROR(VLOOKUP(A3689,'From Ilsy'!$A$2:$C$1406,3,FALSE),"")</f>
        <v/>
      </c>
      <c r="C3689" s="4" t="str">
        <f>IFERROR(VLOOKUP(A3689,'From Ilsy'!$A$2:$B$1406,2,FALSE),"")</f>
        <v/>
      </c>
      <c r="D3689" s="5">
        <v>813</v>
      </c>
      <c r="E3689" s="4">
        <f>IFERROR(VLOOKUP(A3689,'From Ilsy'!$A$2:$D$1406,4,FALSE),999999)</f>
        <v>999999</v>
      </c>
      <c r="F3689" s="4">
        <f>IF(E3689=999999,VLOOKUP(D3689,'Manual by Vendor'!$A$2:$C$295,3,FALSE),E3689)</f>
        <v>999999</v>
      </c>
      <c r="G3689" s="4">
        <f>VLOOKUP(A3689,Query2[[00001]:[IMLT]],2,FALSE)</f>
        <v>0</v>
      </c>
      <c r="H3689" s="3"/>
      <c r="I3689" s="4">
        <f t="shared" si="57"/>
        <v>0</v>
      </c>
      <c r="J3689" s="3"/>
      <c r="K3689" s="3"/>
    </row>
    <row r="3690" spans="1:11">
      <c r="A3690" s="3" t="s">
        <v>3699</v>
      </c>
      <c r="B3690" s="4" t="str">
        <f>IFERROR(VLOOKUP(A3690,'From Ilsy'!$A$2:$C$1406,3,FALSE),"")</f>
        <v/>
      </c>
      <c r="C3690" s="4" t="str">
        <f>IFERROR(VLOOKUP(A3690,'From Ilsy'!$A$2:$B$1406,2,FALSE),"")</f>
        <v/>
      </c>
      <c r="D3690" s="5">
        <v>813</v>
      </c>
      <c r="E3690" s="4">
        <f>IFERROR(VLOOKUP(A3690,'From Ilsy'!$A$2:$D$1406,4,FALSE),999999)</f>
        <v>999999</v>
      </c>
      <c r="F3690" s="4">
        <f>IF(E3690=999999,VLOOKUP(D3690,'Manual by Vendor'!$A$2:$C$295,3,FALSE),E3690)</f>
        <v>999999</v>
      </c>
      <c r="G3690" s="4">
        <f>VLOOKUP(A3690,Query2[[00001]:[IMLT]],2,FALSE)</f>
        <v>0</v>
      </c>
      <c r="H3690" s="3"/>
      <c r="I3690" s="4">
        <f t="shared" si="57"/>
        <v>0</v>
      </c>
      <c r="J3690" s="3"/>
      <c r="K3690" s="3"/>
    </row>
    <row r="3691" spans="1:11">
      <c r="A3691" s="3" t="s">
        <v>3700</v>
      </c>
      <c r="B3691" s="4" t="str">
        <f>IFERROR(VLOOKUP(A3691,'From Ilsy'!$A$2:$C$1406,3,FALSE),"")</f>
        <v/>
      </c>
      <c r="C3691" s="4" t="str">
        <f>IFERROR(VLOOKUP(A3691,'From Ilsy'!$A$2:$B$1406,2,FALSE),"")</f>
        <v/>
      </c>
      <c r="D3691" s="5">
        <v>813</v>
      </c>
      <c r="E3691" s="4">
        <f>IFERROR(VLOOKUP(A3691,'From Ilsy'!$A$2:$D$1406,4,FALSE),999999)</f>
        <v>999999</v>
      </c>
      <c r="F3691" s="4">
        <f>IF(E3691=999999,VLOOKUP(D3691,'Manual by Vendor'!$A$2:$C$295,3,FALSE),E3691)</f>
        <v>999999</v>
      </c>
      <c r="G3691" s="4">
        <f>VLOOKUP(A3691,Query2[[00001]:[IMLT]],2,FALSE)</f>
        <v>0</v>
      </c>
      <c r="H3691" s="3"/>
      <c r="I3691" s="4">
        <f t="shared" si="57"/>
        <v>0</v>
      </c>
      <c r="J3691" s="3"/>
      <c r="K3691" s="3"/>
    </row>
    <row r="3692" spans="1:11">
      <c r="A3692" s="3" t="s">
        <v>3701</v>
      </c>
      <c r="B3692" s="4" t="str">
        <f>IFERROR(VLOOKUP(A3692,'From Ilsy'!$A$2:$C$1406,3,FALSE),"")</f>
        <v/>
      </c>
      <c r="C3692" s="4" t="str">
        <f>IFERROR(VLOOKUP(A3692,'From Ilsy'!$A$2:$B$1406,2,FALSE),"")</f>
        <v/>
      </c>
      <c r="D3692" s="5">
        <v>813</v>
      </c>
      <c r="E3692" s="4">
        <f>IFERROR(VLOOKUP(A3692,'From Ilsy'!$A$2:$D$1406,4,FALSE),999999)</f>
        <v>999999</v>
      </c>
      <c r="F3692" s="4">
        <f>IF(E3692=999999,VLOOKUP(D3692,'Manual by Vendor'!$A$2:$C$295,3,FALSE),E3692)</f>
        <v>999999</v>
      </c>
      <c r="G3692" s="4">
        <f>VLOOKUP(A3692,Query2[[00001]:[IMLT]],2,FALSE)</f>
        <v>0</v>
      </c>
      <c r="H3692" s="3"/>
      <c r="I3692" s="4">
        <f t="shared" si="57"/>
        <v>0</v>
      </c>
      <c r="J3692" s="3"/>
      <c r="K3692" s="3"/>
    </row>
    <row r="3693" spans="1:11">
      <c r="A3693" s="3" t="s">
        <v>3702</v>
      </c>
      <c r="B3693" s="4" t="str">
        <f>IFERROR(VLOOKUP(A3693,'From Ilsy'!$A$2:$C$1406,3,FALSE),"")</f>
        <v/>
      </c>
      <c r="C3693" s="4" t="str">
        <f>IFERROR(VLOOKUP(A3693,'From Ilsy'!$A$2:$B$1406,2,FALSE),"")</f>
        <v/>
      </c>
      <c r="D3693" s="5">
        <v>813</v>
      </c>
      <c r="E3693" s="4">
        <f>IFERROR(VLOOKUP(A3693,'From Ilsy'!$A$2:$D$1406,4,FALSE),999999)</f>
        <v>999999</v>
      </c>
      <c r="F3693" s="4">
        <f>IF(E3693=999999,VLOOKUP(D3693,'Manual by Vendor'!$A$2:$C$295,3,FALSE),E3693)</f>
        <v>999999</v>
      </c>
      <c r="G3693" s="4">
        <f>VLOOKUP(A3693,Query2[[00001]:[IMLT]],2,FALSE)</f>
        <v>0</v>
      </c>
      <c r="H3693" s="3"/>
      <c r="I3693" s="4">
        <f t="shared" si="57"/>
        <v>0</v>
      </c>
      <c r="J3693" s="3"/>
      <c r="K3693" s="3"/>
    </row>
    <row r="3694" spans="1:11">
      <c r="A3694" s="3" t="s">
        <v>3703</v>
      </c>
      <c r="B3694" s="4" t="str">
        <f>IFERROR(VLOOKUP(A3694,'From Ilsy'!$A$2:$C$1406,3,FALSE),"")</f>
        <v/>
      </c>
      <c r="C3694" s="4" t="str">
        <f>IFERROR(VLOOKUP(A3694,'From Ilsy'!$A$2:$B$1406,2,FALSE),"")</f>
        <v/>
      </c>
      <c r="D3694" s="5">
        <v>813</v>
      </c>
      <c r="E3694" s="4">
        <f>IFERROR(VLOOKUP(A3694,'From Ilsy'!$A$2:$D$1406,4,FALSE),999999)</f>
        <v>999999</v>
      </c>
      <c r="F3694" s="4">
        <f>IF(E3694=999999,VLOOKUP(D3694,'Manual by Vendor'!$A$2:$C$295,3,FALSE),E3694)</f>
        <v>999999</v>
      </c>
      <c r="G3694" s="4">
        <f>VLOOKUP(A3694,Query2[[00001]:[IMLT]],2,FALSE)</f>
        <v>4</v>
      </c>
      <c r="H3694" s="3"/>
      <c r="I3694" s="4">
        <f t="shared" si="57"/>
        <v>4</v>
      </c>
      <c r="J3694" s="3"/>
      <c r="K3694" s="3"/>
    </row>
    <row r="3695" spans="1:11">
      <c r="A3695" s="3" t="s">
        <v>3704</v>
      </c>
      <c r="B3695" s="4" t="str">
        <f>IFERROR(VLOOKUP(A3695,'From Ilsy'!$A$2:$C$1406,3,FALSE),"")</f>
        <v/>
      </c>
      <c r="C3695" s="4" t="str">
        <f>IFERROR(VLOOKUP(A3695,'From Ilsy'!$A$2:$B$1406,2,FALSE),"")</f>
        <v/>
      </c>
      <c r="D3695" s="5">
        <v>813</v>
      </c>
      <c r="E3695" s="4">
        <f>IFERROR(VLOOKUP(A3695,'From Ilsy'!$A$2:$D$1406,4,FALSE),999999)</f>
        <v>999999</v>
      </c>
      <c r="F3695" s="4">
        <f>IF(E3695=999999,VLOOKUP(D3695,'Manual by Vendor'!$A$2:$C$295,3,FALSE),E3695)</f>
        <v>999999</v>
      </c>
      <c r="G3695" s="4">
        <f>VLOOKUP(A3695,Query2[[00001]:[IMLT]],2,FALSE)</f>
        <v>0</v>
      </c>
      <c r="H3695" s="3"/>
      <c r="I3695" s="4">
        <f t="shared" si="57"/>
        <v>0</v>
      </c>
      <c r="J3695" s="3"/>
      <c r="K3695" s="3"/>
    </row>
    <row r="3696" spans="1:11">
      <c r="A3696" s="3" t="s">
        <v>3705</v>
      </c>
      <c r="B3696" s="4" t="str">
        <f>IFERROR(VLOOKUP(A3696,'From Ilsy'!$A$2:$C$1406,3,FALSE),"")</f>
        <v/>
      </c>
      <c r="C3696" s="4" t="str">
        <f>IFERROR(VLOOKUP(A3696,'From Ilsy'!$A$2:$B$1406,2,FALSE),"")</f>
        <v/>
      </c>
      <c r="D3696" s="5">
        <v>813</v>
      </c>
      <c r="E3696" s="4">
        <f>IFERROR(VLOOKUP(A3696,'From Ilsy'!$A$2:$D$1406,4,FALSE),999999)</f>
        <v>999999</v>
      </c>
      <c r="F3696" s="4">
        <f>IF(E3696=999999,VLOOKUP(D3696,'Manual by Vendor'!$A$2:$C$295,3,FALSE),E3696)</f>
        <v>999999</v>
      </c>
      <c r="G3696" s="4">
        <f>VLOOKUP(A3696,Query2[[00001]:[IMLT]],2,FALSE)</f>
        <v>0</v>
      </c>
      <c r="H3696" s="3"/>
      <c r="I3696" s="4">
        <f t="shared" si="57"/>
        <v>0</v>
      </c>
      <c r="J3696" s="3"/>
      <c r="K3696" s="3"/>
    </row>
    <row r="3697" spans="1:11">
      <c r="A3697" s="3" t="s">
        <v>3706</v>
      </c>
      <c r="B3697" s="4" t="str">
        <f>IFERROR(VLOOKUP(A3697,'From Ilsy'!$A$2:$C$1406,3,FALSE),"")</f>
        <v/>
      </c>
      <c r="C3697" s="4" t="str">
        <f>IFERROR(VLOOKUP(A3697,'From Ilsy'!$A$2:$B$1406,2,FALSE),"")</f>
        <v/>
      </c>
      <c r="D3697" s="5">
        <v>813</v>
      </c>
      <c r="E3697" s="4">
        <f>IFERROR(VLOOKUP(A3697,'From Ilsy'!$A$2:$D$1406,4,FALSE),999999)</f>
        <v>999999</v>
      </c>
      <c r="F3697" s="4">
        <f>IF(E3697=999999,VLOOKUP(D3697,'Manual by Vendor'!$A$2:$C$295,3,FALSE),E3697)</f>
        <v>999999</v>
      </c>
      <c r="G3697" s="4">
        <f>VLOOKUP(A3697,Query2[[00001]:[IMLT]],2,FALSE)</f>
        <v>0</v>
      </c>
      <c r="H3697" s="3"/>
      <c r="I3697" s="4">
        <f t="shared" si="57"/>
        <v>0</v>
      </c>
      <c r="J3697" s="3"/>
      <c r="K3697" s="3"/>
    </row>
    <row r="3698" spans="1:11">
      <c r="A3698" s="3" t="s">
        <v>3707</v>
      </c>
      <c r="B3698" s="4" t="str">
        <f>IFERROR(VLOOKUP(A3698,'From Ilsy'!$A$2:$C$1406,3,FALSE),"")</f>
        <v/>
      </c>
      <c r="C3698" s="4" t="str">
        <f>IFERROR(VLOOKUP(A3698,'From Ilsy'!$A$2:$B$1406,2,FALSE),"")</f>
        <v/>
      </c>
      <c r="D3698" s="5">
        <v>813</v>
      </c>
      <c r="E3698" s="4">
        <f>IFERROR(VLOOKUP(A3698,'From Ilsy'!$A$2:$D$1406,4,FALSE),999999)</f>
        <v>999999</v>
      </c>
      <c r="F3698" s="4">
        <f>IF(E3698=999999,VLOOKUP(D3698,'Manual by Vendor'!$A$2:$C$295,3,FALSE),E3698)</f>
        <v>999999</v>
      </c>
      <c r="G3698" s="4">
        <f>VLOOKUP(A3698,Query2[[00001]:[IMLT]],2,FALSE)</f>
        <v>0</v>
      </c>
      <c r="H3698" s="3"/>
      <c r="I3698" s="4">
        <f t="shared" si="57"/>
        <v>0</v>
      </c>
      <c r="J3698" s="3"/>
      <c r="K3698" s="3"/>
    </row>
    <row r="3699" spans="1:11">
      <c r="A3699" s="3" t="s">
        <v>3708</v>
      </c>
      <c r="B3699" s="4" t="str">
        <f>IFERROR(VLOOKUP(A3699,'From Ilsy'!$A$2:$C$1406,3,FALSE),"")</f>
        <v/>
      </c>
      <c r="C3699" s="4" t="str">
        <f>IFERROR(VLOOKUP(A3699,'From Ilsy'!$A$2:$B$1406,2,FALSE),"")</f>
        <v/>
      </c>
      <c r="D3699" s="5">
        <v>813</v>
      </c>
      <c r="E3699" s="4">
        <f>IFERROR(VLOOKUP(A3699,'From Ilsy'!$A$2:$D$1406,4,FALSE),999999)</f>
        <v>999999</v>
      </c>
      <c r="F3699" s="4">
        <f>IF(E3699=999999,VLOOKUP(D3699,'Manual by Vendor'!$A$2:$C$295,3,FALSE),E3699)</f>
        <v>999999</v>
      </c>
      <c r="G3699" s="4">
        <f>VLOOKUP(A3699,Query2[[00001]:[IMLT]],2,FALSE)</f>
        <v>0</v>
      </c>
      <c r="H3699" s="3"/>
      <c r="I3699" s="4">
        <f t="shared" si="57"/>
        <v>0</v>
      </c>
      <c r="J3699" s="3"/>
      <c r="K3699" s="3"/>
    </row>
    <row r="3700" spans="1:11">
      <c r="A3700" s="3" t="s">
        <v>3709</v>
      </c>
      <c r="B3700" s="4" t="str">
        <f>IFERROR(VLOOKUP(A3700,'From Ilsy'!$A$2:$C$1406,3,FALSE),"")</f>
        <v/>
      </c>
      <c r="C3700" s="4" t="str">
        <f>IFERROR(VLOOKUP(A3700,'From Ilsy'!$A$2:$B$1406,2,FALSE),"")</f>
        <v/>
      </c>
      <c r="D3700" s="5">
        <v>813</v>
      </c>
      <c r="E3700" s="4">
        <f>IFERROR(VLOOKUP(A3700,'From Ilsy'!$A$2:$D$1406,4,FALSE),999999)</f>
        <v>999999</v>
      </c>
      <c r="F3700" s="4">
        <f>IF(E3700=999999,VLOOKUP(D3700,'Manual by Vendor'!$A$2:$C$295,3,FALSE),E3700)</f>
        <v>999999</v>
      </c>
      <c r="G3700" s="4">
        <f>VLOOKUP(A3700,Query2[[00001]:[IMLT]],2,FALSE)</f>
        <v>0</v>
      </c>
      <c r="H3700" s="3"/>
      <c r="I3700" s="4">
        <f t="shared" si="57"/>
        <v>0</v>
      </c>
      <c r="J3700" s="3"/>
      <c r="K3700" s="3"/>
    </row>
    <row r="3701" spans="1:11">
      <c r="A3701" s="3" t="s">
        <v>3710</v>
      </c>
      <c r="B3701" s="4" t="str">
        <f>IFERROR(VLOOKUP(A3701,'From Ilsy'!$A$2:$C$1406,3,FALSE),"")</f>
        <v/>
      </c>
      <c r="C3701" s="4" t="str">
        <f>IFERROR(VLOOKUP(A3701,'From Ilsy'!$A$2:$B$1406,2,FALSE),"")</f>
        <v/>
      </c>
      <c r="D3701" s="5">
        <v>813</v>
      </c>
      <c r="E3701" s="4">
        <f>IFERROR(VLOOKUP(A3701,'From Ilsy'!$A$2:$D$1406,4,FALSE),999999)</f>
        <v>999999</v>
      </c>
      <c r="F3701" s="4">
        <f>IF(E3701=999999,VLOOKUP(D3701,'Manual by Vendor'!$A$2:$C$295,3,FALSE),E3701)</f>
        <v>999999</v>
      </c>
      <c r="G3701" s="4">
        <f>VLOOKUP(A3701,Query2[[00001]:[IMLT]],2,FALSE)</f>
        <v>0</v>
      </c>
      <c r="H3701" s="3"/>
      <c r="I3701" s="4">
        <f t="shared" si="57"/>
        <v>0</v>
      </c>
      <c r="J3701" s="3"/>
      <c r="K3701" s="3"/>
    </row>
    <row r="3702" spans="1:11">
      <c r="A3702" s="3" t="s">
        <v>3711</v>
      </c>
      <c r="B3702" s="4" t="str">
        <f>IFERROR(VLOOKUP(A3702,'From Ilsy'!$A$2:$C$1406,3,FALSE),"")</f>
        <v/>
      </c>
      <c r="C3702" s="4" t="str">
        <f>IFERROR(VLOOKUP(A3702,'From Ilsy'!$A$2:$B$1406,2,FALSE),"")</f>
        <v/>
      </c>
      <c r="D3702" s="5">
        <v>813</v>
      </c>
      <c r="E3702" s="4">
        <f>IFERROR(VLOOKUP(A3702,'From Ilsy'!$A$2:$D$1406,4,FALSE),999999)</f>
        <v>999999</v>
      </c>
      <c r="F3702" s="4">
        <f>IF(E3702=999999,VLOOKUP(D3702,'Manual by Vendor'!$A$2:$C$295,3,FALSE),E3702)</f>
        <v>999999</v>
      </c>
      <c r="G3702" s="4">
        <f>VLOOKUP(A3702,Query2[[00001]:[IMLT]],2,FALSE)</f>
        <v>0</v>
      </c>
      <c r="H3702" s="3"/>
      <c r="I3702" s="4">
        <f t="shared" si="57"/>
        <v>0</v>
      </c>
      <c r="J3702" s="3"/>
      <c r="K3702" s="3"/>
    </row>
    <row r="3703" spans="1:11">
      <c r="A3703" s="3" t="s">
        <v>3712</v>
      </c>
      <c r="B3703" s="4" t="str">
        <f>IFERROR(VLOOKUP(A3703,'From Ilsy'!$A$2:$C$1406,3,FALSE),"")</f>
        <v/>
      </c>
      <c r="C3703" s="4" t="str">
        <f>IFERROR(VLOOKUP(A3703,'From Ilsy'!$A$2:$B$1406,2,FALSE),"")</f>
        <v/>
      </c>
      <c r="D3703" s="5">
        <v>813</v>
      </c>
      <c r="E3703" s="4">
        <f>IFERROR(VLOOKUP(A3703,'From Ilsy'!$A$2:$D$1406,4,FALSE),999999)</f>
        <v>999999</v>
      </c>
      <c r="F3703" s="4">
        <f>IF(E3703=999999,VLOOKUP(D3703,'Manual by Vendor'!$A$2:$C$295,3,FALSE),E3703)</f>
        <v>999999</v>
      </c>
      <c r="G3703" s="4">
        <f>VLOOKUP(A3703,Query2[[00001]:[IMLT]],2,FALSE)</f>
        <v>0</v>
      </c>
      <c r="H3703" s="3"/>
      <c r="I3703" s="4">
        <f t="shared" si="57"/>
        <v>0</v>
      </c>
      <c r="J3703" s="3"/>
      <c r="K3703" s="3"/>
    </row>
    <row r="3704" spans="1:11">
      <c r="A3704" s="3" t="s">
        <v>3713</v>
      </c>
      <c r="B3704" s="4" t="str">
        <f>IFERROR(VLOOKUP(A3704,'From Ilsy'!$A$2:$C$1406,3,FALSE),"")</f>
        <v/>
      </c>
      <c r="C3704" s="4" t="str">
        <f>IFERROR(VLOOKUP(A3704,'From Ilsy'!$A$2:$B$1406,2,FALSE),"")</f>
        <v/>
      </c>
      <c r="D3704" s="5">
        <v>813</v>
      </c>
      <c r="E3704" s="4">
        <f>IFERROR(VLOOKUP(A3704,'From Ilsy'!$A$2:$D$1406,4,FALSE),999999)</f>
        <v>999999</v>
      </c>
      <c r="F3704" s="4">
        <f>IF(E3704=999999,VLOOKUP(D3704,'Manual by Vendor'!$A$2:$C$295,3,FALSE),E3704)</f>
        <v>999999</v>
      </c>
      <c r="G3704" s="4">
        <f>VLOOKUP(A3704,Query2[[00001]:[IMLT]],2,FALSE)</f>
        <v>0</v>
      </c>
      <c r="H3704" s="3"/>
      <c r="I3704" s="4">
        <f t="shared" si="57"/>
        <v>0</v>
      </c>
      <c r="J3704" s="3"/>
      <c r="K3704" s="3"/>
    </row>
    <row r="3705" spans="1:11">
      <c r="A3705" s="3" t="s">
        <v>3714</v>
      </c>
      <c r="B3705" s="4" t="str">
        <f>IFERROR(VLOOKUP(A3705,'From Ilsy'!$A$2:$C$1406,3,FALSE),"")</f>
        <v/>
      </c>
      <c r="C3705" s="4" t="str">
        <f>IFERROR(VLOOKUP(A3705,'From Ilsy'!$A$2:$B$1406,2,FALSE),"")</f>
        <v/>
      </c>
      <c r="D3705" s="5">
        <v>813</v>
      </c>
      <c r="E3705" s="4">
        <f>IFERROR(VLOOKUP(A3705,'From Ilsy'!$A$2:$D$1406,4,FALSE),999999)</f>
        <v>999999</v>
      </c>
      <c r="F3705" s="4">
        <f>IF(E3705=999999,VLOOKUP(D3705,'Manual by Vendor'!$A$2:$C$295,3,FALSE),E3705)</f>
        <v>999999</v>
      </c>
      <c r="G3705" s="4">
        <f>VLOOKUP(A3705,Query2[[00001]:[IMLT]],2,FALSE)</f>
        <v>0</v>
      </c>
      <c r="H3705" s="3"/>
      <c r="I3705" s="4">
        <f t="shared" si="57"/>
        <v>0</v>
      </c>
      <c r="J3705" s="3"/>
      <c r="K3705" s="3"/>
    </row>
    <row r="3706" spans="1:11">
      <c r="A3706" s="3" t="s">
        <v>3715</v>
      </c>
      <c r="B3706" s="4" t="str">
        <f>IFERROR(VLOOKUP(A3706,'From Ilsy'!$A$2:$C$1406,3,FALSE),"")</f>
        <v/>
      </c>
      <c r="C3706" s="4" t="str">
        <f>IFERROR(VLOOKUP(A3706,'From Ilsy'!$A$2:$B$1406,2,FALSE),"")</f>
        <v/>
      </c>
      <c r="D3706" s="5">
        <v>813</v>
      </c>
      <c r="E3706" s="4">
        <f>IFERROR(VLOOKUP(A3706,'From Ilsy'!$A$2:$D$1406,4,FALSE),999999)</f>
        <v>999999</v>
      </c>
      <c r="F3706" s="4">
        <f>IF(E3706=999999,VLOOKUP(D3706,'Manual by Vendor'!$A$2:$C$295,3,FALSE),E3706)</f>
        <v>999999</v>
      </c>
      <c r="G3706" s="4">
        <f>VLOOKUP(A3706,Query2[[00001]:[IMLT]],2,FALSE)</f>
        <v>6</v>
      </c>
      <c r="H3706" s="3"/>
      <c r="I3706" s="4">
        <f t="shared" si="57"/>
        <v>6</v>
      </c>
      <c r="J3706" s="3"/>
      <c r="K3706" s="3"/>
    </row>
    <row r="3707" spans="1:11">
      <c r="A3707" s="3" t="s">
        <v>3716</v>
      </c>
      <c r="B3707" s="4" t="str">
        <f>IFERROR(VLOOKUP(A3707,'From Ilsy'!$A$2:$C$1406,3,FALSE),"")</f>
        <v/>
      </c>
      <c r="C3707" s="4" t="str">
        <f>IFERROR(VLOOKUP(A3707,'From Ilsy'!$A$2:$B$1406,2,FALSE),"")</f>
        <v/>
      </c>
      <c r="D3707" s="5">
        <v>813</v>
      </c>
      <c r="E3707" s="4">
        <f>IFERROR(VLOOKUP(A3707,'From Ilsy'!$A$2:$D$1406,4,FALSE),999999)</f>
        <v>999999</v>
      </c>
      <c r="F3707" s="4">
        <f>IF(E3707=999999,VLOOKUP(D3707,'Manual by Vendor'!$A$2:$C$295,3,FALSE),E3707)</f>
        <v>999999</v>
      </c>
      <c r="G3707" s="4">
        <f>VLOOKUP(A3707,Query2[[00001]:[IMLT]],2,FALSE)</f>
        <v>0</v>
      </c>
      <c r="H3707" s="3"/>
      <c r="I3707" s="4">
        <f t="shared" si="57"/>
        <v>0</v>
      </c>
      <c r="J3707" s="3"/>
      <c r="K3707" s="3"/>
    </row>
    <row r="3708" spans="1:11">
      <c r="A3708" s="3" t="s">
        <v>3717</v>
      </c>
      <c r="B3708" s="4" t="str">
        <f>IFERROR(VLOOKUP(A3708,'From Ilsy'!$A$2:$C$1406,3,FALSE),"")</f>
        <v/>
      </c>
      <c r="C3708" s="4" t="str">
        <f>IFERROR(VLOOKUP(A3708,'From Ilsy'!$A$2:$B$1406,2,FALSE),"")</f>
        <v/>
      </c>
      <c r="D3708" s="5">
        <v>813</v>
      </c>
      <c r="E3708" s="4">
        <f>IFERROR(VLOOKUP(A3708,'From Ilsy'!$A$2:$D$1406,4,FALSE),999999)</f>
        <v>999999</v>
      </c>
      <c r="F3708" s="4">
        <f>IF(E3708=999999,VLOOKUP(D3708,'Manual by Vendor'!$A$2:$C$295,3,FALSE),E3708)</f>
        <v>999999</v>
      </c>
      <c r="G3708" s="4">
        <f>VLOOKUP(A3708,Query2[[00001]:[IMLT]],2,FALSE)</f>
        <v>0</v>
      </c>
      <c r="H3708" s="3"/>
      <c r="I3708" s="4">
        <f t="shared" si="57"/>
        <v>0</v>
      </c>
      <c r="J3708" s="3"/>
      <c r="K3708" s="3"/>
    </row>
    <row r="3709" spans="1:11">
      <c r="A3709" s="3" t="s">
        <v>3718</v>
      </c>
      <c r="B3709" s="4" t="str">
        <f>IFERROR(VLOOKUP(A3709,'From Ilsy'!$A$2:$C$1406,3,FALSE),"")</f>
        <v/>
      </c>
      <c r="C3709" s="4" t="str">
        <f>IFERROR(VLOOKUP(A3709,'From Ilsy'!$A$2:$B$1406,2,FALSE),"")</f>
        <v/>
      </c>
      <c r="D3709" s="5">
        <v>813</v>
      </c>
      <c r="E3709" s="4">
        <f>IFERROR(VLOOKUP(A3709,'From Ilsy'!$A$2:$D$1406,4,FALSE),999999)</f>
        <v>999999</v>
      </c>
      <c r="F3709" s="4">
        <f>IF(E3709=999999,VLOOKUP(D3709,'Manual by Vendor'!$A$2:$C$295,3,FALSE),E3709)</f>
        <v>999999</v>
      </c>
      <c r="G3709" s="4">
        <f>VLOOKUP(A3709,Query2[[00001]:[IMLT]],2,FALSE)</f>
        <v>0</v>
      </c>
      <c r="H3709" s="3"/>
      <c r="I3709" s="4">
        <f t="shared" si="57"/>
        <v>0</v>
      </c>
      <c r="J3709" s="3"/>
      <c r="K3709" s="3"/>
    </row>
    <row r="3710" spans="1:11">
      <c r="A3710" s="3" t="s">
        <v>3719</v>
      </c>
      <c r="B3710" s="4" t="str">
        <f>IFERROR(VLOOKUP(A3710,'From Ilsy'!$A$2:$C$1406,3,FALSE),"")</f>
        <v/>
      </c>
      <c r="C3710" s="4" t="str">
        <f>IFERROR(VLOOKUP(A3710,'From Ilsy'!$A$2:$B$1406,2,FALSE),"")</f>
        <v/>
      </c>
      <c r="D3710" s="5">
        <v>813</v>
      </c>
      <c r="E3710" s="4">
        <f>IFERROR(VLOOKUP(A3710,'From Ilsy'!$A$2:$D$1406,4,FALSE),999999)</f>
        <v>999999</v>
      </c>
      <c r="F3710" s="4">
        <f>IF(E3710=999999,VLOOKUP(D3710,'Manual by Vendor'!$A$2:$C$295,3,FALSE),E3710)</f>
        <v>999999</v>
      </c>
      <c r="G3710" s="4">
        <f>VLOOKUP(A3710,Query2[[00001]:[IMLT]],2,FALSE)</f>
        <v>0</v>
      </c>
      <c r="H3710" s="3"/>
      <c r="I3710" s="4">
        <f t="shared" si="57"/>
        <v>0</v>
      </c>
      <c r="J3710" s="3"/>
      <c r="K3710" s="3"/>
    </row>
    <row r="3711" spans="1:11">
      <c r="A3711" s="3" t="s">
        <v>3720</v>
      </c>
      <c r="B3711" s="4" t="str">
        <f>IFERROR(VLOOKUP(A3711,'From Ilsy'!$A$2:$C$1406,3,FALSE),"")</f>
        <v/>
      </c>
      <c r="C3711" s="4" t="str">
        <f>IFERROR(VLOOKUP(A3711,'From Ilsy'!$A$2:$B$1406,2,FALSE),"")</f>
        <v/>
      </c>
      <c r="D3711" s="5">
        <v>813</v>
      </c>
      <c r="E3711" s="4">
        <f>IFERROR(VLOOKUP(A3711,'From Ilsy'!$A$2:$D$1406,4,FALSE),999999)</f>
        <v>999999</v>
      </c>
      <c r="F3711" s="4">
        <f>IF(E3711=999999,VLOOKUP(D3711,'Manual by Vendor'!$A$2:$C$295,3,FALSE),E3711)</f>
        <v>999999</v>
      </c>
      <c r="G3711" s="4">
        <f>VLOOKUP(A3711,Query2[[00001]:[IMLT]],2,FALSE)</f>
        <v>0</v>
      </c>
      <c r="H3711" s="3"/>
      <c r="I3711" s="4">
        <f t="shared" si="57"/>
        <v>0</v>
      </c>
      <c r="J3711" s="3"/>
      <c r="K3711" s="3"/>
    </row>
    <row r="3712" spans="1:11">
      <c r="A3712" s="3" t="s">
        <v>3721</v>
      </c>
      <c r="B3712" s="4" t="str">
        <f>IFERROR(VLOOKUP(A3712,'From Ilsy'!$A$2:$C$1406,3,FALSE),"")</f>
        <v/>
      </c>
      <c r="C3712" s="4" t="str">
        <f>IFERROR(VLOOKUP(A3712,'From Ilsy'!$A$2:$B$1406,2,FALSE),"")</f>
        <v/>
      </c>
      <c r="D3712" s="5">
        <v>813</v>
      </c>
      <c r="E3712" s="4">
        <f>IFERROR(VLOOKUP(A3712,'From Ilsy'!$A$2:$D$1406,4,FALSE),999999)</f>
        <v>999999</v>
      </c>
      <c r="F3712" s="4">
        <f>IF(E3712=999999,VLOOKUP(D3712,'Manual by Vendor'!$A$2:$C$295,3,FALSE),E3712)</f>
        <v>999999</v>
      </c>
      <c r="G3712" s="4">
        <f>VLOOKUP(A3712,Query2[[00001]:[IMLT]],2,FALSE)</f>
        <v>0</v>
      </c>
      <c r="H3712" s="3"/>
      <c r="I3712" s="4">
        <f t="shared" si="57"/>
        <v>0</v>
      </c>
      <c r="J3712" s="3"/>
      <c r="K3712" s="3"/>
    </row>
    <row r="3713" spans="1:11">
      <c r="A3713" s="3" t="s">
        <v>3722</v>
      </c>
      <c r="B3713" s="4" t="str">
        <f>IFERROR(VLOOKUP(A3713,'From Ilsy'!$A$2:$C$1406,3,FALSE),"")</f>
        <v/>
      </c>
      <c r="C3713" s="4" t="str">
        <f>IFERROR(VLOOKUP(A3713,'From Ilsy'!$A$2:$B$1406,2,FALSE),"")</f>
        <v/>
      </c>
      <c r="D3713" s="5">
        <v>813</v>
      </c>
      <c r="E3713" s="4">
        <f>IFERROR(VLOOKUP(A3713,'From Ilsy'!$A$2:$D$1406,4,FALSE),999999)</f>
        <v>999999</v>
      </c>
      <c r="F3713" s="4">
        <f>IF(E3713=999999,VLOOKUP(D3713,'Manual by Vendor'!$A$2:$C$295,3,FALSE),E3713)</f>
        <v>999999</v>
      </c>
      <c r="G3713" s="4">
        <f>VLOOKUP(A3713,Query2[[00001]:[IMLT]],2,FALSE)</f>
        <v>16</v>
      </c>
      <c r="H3713" s="3"/>
      <c r="I3713" s="4">
        <f t="shared" si="57"/>
        <v>16</v>
      </c>
      <c r="J3713" s="3"/>
      <c r="K3713" s="3"/>
    </row>
    <row r="3714" spans="1:11">
      <c r="A3714" s="3" t="s">
        <v>3723</v>
      </c>
      <c r="B3714" s="4" t="str">
        <f>IFERROR(VLOOKUP(A3714,'From Ilsy'!$A$2:$C$1406,3,FALSE),"")</f>
        <v/>
      </c>
      <c r="C3714" s="4" t="str">
        <f>IFERROR(VLOOKUP(A3714,'From Ilsy'!$A$2:$B$1406,2,FALSE),"")</f>
        <v/>
      </c>
      <c r="D3714" s="5">
        <v>813</v>
      </c>
      <c r="E3714" s="4">
        <f>IFERROR(VLOOKUP(A3714,'From Ilsy'!$A$2:$D$1406,4,FALSE),999999)</f>
        <v>999999</v>
      </c>
      <c r="F3714" s="4">
        <f>IF(E3714=999999,VLOOKUP(D3714,'Manual by Vendor'!$A$2:$C$295,3,FALSE),E3714)</f>
        <v>999999</v>
      </c>
      <c r="G3714" s="4">
        <f>VLOOKUP(A3714,Query2[[00001]:[IMLT]],2,FALSE)</f>
        <v>11</v>
      </c>
      <c r="H3714" s="3"/>
      <c r="I3714" s="4">
        <f t="shared" ref="I3714:I3777" si="58">IF(E3714=999999,IF(F3714=999999,G3714,F3714),E3714)</f>
        <v>11</v>
      </c>
      <c r="J3714" s="3"/>
      <c r="K3714" s="3"/>
    </row>
    <row r="3715" spans="1:11">
      <c r="A3715" s="3" t="s">
        <v>3724</v>
      </c>
      <c r="B3715" s="4" t="str">
        <f>IFERROR(VLOOKUP(A3715,'From Ilsy'!$A$2:$C$1406,3,FALSE),"")</f>
        <v/>
      </c>
      <c r="C3715" s="4" t="str">
        <f>IFERROR(VLOOKUP(A3715,'From Ilsy'!$A$2:$B$1406,2,FALSE),"")</f>
        <v/>
      </c>
      <c r="D3715" s="5">
        <v>0</v>
      </c>
      <c r="E3715" s="4">
        <f>IFERROR(VLOOKUP(A3715,'From Ilsy'!$A$2:$D$1406,4,FALSE),999999)</f>
        <v>999999</v>
      </c>
      <c r="F3715" s="4">
        <f>IF(E3715=999999,VLOOKUP(D3715,'Manual by Vendor'!$A$2:$C$295,3,FALSE),E3715)</f>
        <v>999999</v>
      </c>
      <c r="G3715" s="4">
        <f>VLOOKUP(A3715,Query2[[00001]:[IMLT]],2,FALSE)</f>
        <v>17</v>
      </c>
      <c r="H3715" s="3"/>
      <c r="I3715" s="4">
        <f t="shared" si="58"/>
        <v>17</v>
      </c>
      <c r="J3715" s="3"/>
      <c r="K3715" s="3"/>
    </row>
    <row r="3716" spans="1:11">
      <c r="A3716" s="3" t="s">
        <v>3725</v>
      </c>
      <c r="B3716" s="4" t="str">
        <f>IFERROR(VLOOKUP(A3716,'From Ilsy'!$A$2:$C$1406,3,FALSE),"")</f>
        <v/>
      </c>
      <c r="C3716" s="4" t="str">
        <f>IFERROR(VLOOKUP(A3716,'From Ilsy'!$A$2:$B$1406,2,FALSE),"")</f>
        <v/>
      </c>
      <c r="D3716" s="5">
        <v>1611</v>
      </c>
      <c r="E3716" s="4">
        <f>IFERROR(VLOOKUP(A3716,'From Ilsy'!$A$2:$D$1406,4,FALSE),999999)</f>
        <v>999999</v>
      </c>
      <c r="F3716" s="4">
        <f>IF(E3716=999999,VLOOKUP(D3716,'Manual by Vendor'!$A$2:$C$295,3,FALSE),E3716)</f>
        <v>8</v>
      </c>
      <c r="G3716" s="4">
        <f>VLOOKUP(A3716,Query2[[00001]:[IMLT]],2,FALSE)</f>
        <v>14</v>
      </c>
      <c r="H3716" s="3"/>
      <c r="I3716" s="4">
        <f t="shared" si="58"/>
        <v>8</v>
      </c>
      <c r="J3716" s="3"/>
      <c r="K3716" s="3"/>
    </row>
    <row r="3717" spans="1:11">
      <c r="A3717" s="3" t="s">
        <v>3726</v>
      </c>
      <c r="B3717" s="4" t="str">
        <f>IFERROR(VLOOKUP(A3717,'From Ilsy'!$A$2:$C$1406,3,FALSE),"")</f>
        <v/>
      </c>
      <c r="C3717" s="4" t="str">
        <f>IFERROR(VLOOKUP(A3717,'From Ilsy'!$A$2:$B$1406,2,FALSE),"")</f>
        <v/>
      </c>
      <c r="D3717" s="5">
        <v>1507</v>
      </c>
      <c r="E3717" s="4">
        <f>IFERROR(VLOOKUP(A3717,'From Ilsy'!$A$2:$D$1406,4,FALSE),999999)</f>
        <v>999999</v>
      </c>
      <c r="F3717" s="4">
        <f>IF(E3717=999999,VLOOKUP(D3717,'Manual by Vendor'!$A$2:$C$295,3,FALSE),E3717)</f>
        <v>999999</v>
      </c>
      <c r="G3717" s="4">
        <f>VLOOKUP(A3717,Query2[[00001]:[IMLT]],2,FALSE)</f>
        <v>0</v>
      </c>
      <c r="H3717" s="3"/>
      <c r="I3717" s="4">
        <f t="shared" si="58"/>
        <v>0</v>
      </c>
      <c r="J3717" s="3"/>
      <c r="K3717" s="3"/>
    </row>
    <row r="3718" spans="1:11">
      <c r="A3718" s="3" t="s">
        <v>3727</v>
      </c>
      <c r="B3718" s="4" t="str">
        <f>IFERROR(VLOOKUP(A3718,'From Ilsy'!$A$2:$C$1406,3,FALSE),"")</f>
        <v/>
      </c>
      <c r="C3718" s="4" t="str">
        <f>IFERROR(VLOOKUP(A3718,'From Ilsy'!$A$2:$B$1406,2,FALSE),"")</f>
        <v/>
      </c>
      <c r="D3718" s="5">
        <v>2005</v>
      </c>
      <c r="E3718" s="4">
        <f>IFERROR(VLOOKUP(A3718,'From Ilsy'!$A$2:$D$1406,4,FALSE),999999)</f>
        <v>999999</v>
      </c>
      <c r="F3718" s="4">
        <f>IF(E3718=999999,VLOOKUP(D3718,'Manual by Vendor'!$A$2:$C$295,3,FALSE),E3718)</f>
        <v>999999</v>
      </c>
      <c r="G3718" s="4">
        <f>VLOOKUP(A3718,Query2[[00001]:[IMLT]],2,FALSE)</f>
        <v>25</v>
      </c>
      <c r="H3718" s="3"/>
      <c r="I3718" s="4">
        <f t="shared" si="58"/>
        <v>25</v>
      </c>
      <c r="J3718" s="3"/>
      <c r="K3718" s="3"/>
    </row>
    <row r="3719" spans="1:11">
      <c r="A3719" s="3" t="s">
        <v>3728</v>
      </c>
      <c r="B3719" s="4" t="str">
        <f>IFERROR(VLOOKUP(A3719,'From Ilsy'!$A$2:$C$1406,3,FALSE),"")</f>
        <v/>
      </c>
      <c r="C3719" s="4" t="str">
        <f>IFERROR(VLOOKUP(A3719,'From Ilsy'!$A$2:$B$1406,2,FALSE),"")</f>
        <v/>
      </c>
      <c r="D3719" s="5">
        <v>1906</v>
      </c>
      <c r="E3719" s="4">
        <f>IFERROR(VLOOKUP(A3719,'From Ilsy'!$A$2:$D$1406,4,FALSE),999999)</f>
        <v>999999</v>
      </c>
      <c r="F3719" s="4">
        <f>IF(E3719=999999,VLOOKUP(D3719,'Manual by Vendor'!$A$2:$C$295,3,FALSE),E3719)</f>
        <v>999999</v>
      </c>
      <c r="G3719" s="4">
        <f>VLOOKUP(A3719,Query2[[00001]:[IMLT]],2,FALSE)</f>
        <v>0</v>
      </c>
      <c r="H3719" s="3"/>
      <c r="I3719" s="4">
        <f t="shared" si="58"/>
        <v>0</v>
      </c>
      <c r="J3719" s="3"/>
      <c r="K3719" s="3"/>
    </row>
    <row r="3720" spans="1:11">
      <c r="A3720" s="3" t="s">
        <v>3729</v>
      </c>
      <c r="B3720" s="4" t="str">
        <f>IFERROR(VLOOKUP(A3720,'From Ilsy'!$A$2:$C$1406,3,FALSE),"")</f>
        <v/>
      </c>
      <c r="C3720" s="4" t="str">
        <f>IFERROR(VLOOKUP(A3720,'From Ilsy'!$A$2:$B$1406,2,FALSE),"")</f>
        <v/>
      </c>
      <c r="D3720" s="5">
        <v>1906</v>
      </c>
      <c r="E3720" s="4">
        <f>IFERROR(VLOOKUP(A3720,'From Ilsy'!$A$2:$D$1406,4,FALSE),999999)</f>
        <v>999999</v>
      </c>
      <c r="F3720" s="4">
        <f>IF(E3720=999999,VLOOKUP(D3720,'Manual by Vendor'!$A$2:$C$295,3,FALSE),E3720)</f>
        <v>999999</v>
      </c>
      <c r="G3720" s="4">
        <f>VLOOKUP(A3720,Query2[[00001]:[IMLT]],2,FALSE)</f>
        <v>16</v>
      </c>
      <c r="H3720" s="3"/>
      <c r="I3720" s="4">
        <f t="shared" si="58"/>
        <v>16</v>
      </c>
      <c r="J3720" s="3"/>
      <c r="K3720" s="3"/>
    </row>
    <row r="3721" spans="1:11">
      <c r="A3721" s="3" t="s">
        <v>3730</v>
      </c>
      <c r="B3721" s="4" t="str">
        <f>IFERROR(VLOOKUP(A3721,'From Ilsy'!$A$2:$C$1406,3,FALSE),"")</f>
        <v/>
      </c>
      <c r="C3721" s="4" t="str">
        <f>IFERROR(VLOOKUP(A3721,'From Ilsy'!$A$2:$B$1406,2,FALSE),"")</f>
        <v/>
      </c>
      <c r="D3721" s="5">
        <v>1611</v>
      </c>
      <c r="E3721" s="4">
        <f>IFERROR(VLOOKUP(A3721,'From Ilsy'!$A$2:$D$1406,4,FALSE),999999)</f>
        <v>999999</v>
      </c>
      <c r="F3721" s="4">
        <f>IF(E3721=999999,VLOOKUP(D3721,'Manual by Vendor'!$A$2:$C$295,3,FALSE),E3721)</f>
        <v>8</v>
      </c>
      <c r="G3721" s="4">
        <f>VLOOKUP(A3721,Query2[[00001]:[IMLT]],2,FALSE)</f>
        <v>29</v>
      </c>
      <c r="H3721" s="3"/>
      <c r="I3721" s="4">
        <f t="shared" si="58"/>
        <v>8</v>
      </c>
      <c r="J3721" s="3"/>
      <c r="K3721" s="3"/>
    </row>
    <row r="3722" spans="1:11">
      <c r="A3722" s="3" t="s">
        <v>3731</v>
      </c>
      <c r="B3722" s="4" t="str">
        <f>IFERROR(VLOOKUP(A3722,'From Ilsy'!$A$2:$C$1406,3,FALSE),"")</f>
        <v/>
      </c>
      <c r="C3722" s="4" t="str">
        <f>IFERROR(VLOOKUP(A3722,'From Ilsy'!$A$2:$B$1406,2,FALSE),"")</f>
        <v/>
      </c>
      <c r="D3722" s="5">
        <v>1611</v>
      </c>
      <c r="E3722" s="4">
        <f>IFERROR(VLOOKUP(A3722,'From Ilsy'!$A$2:$D$1406,4,FALSE),999999)</f>
        <v>999999</v>
      </c>
      <c r="F3722" s="4">
        <f>IF(E3722=999999,VLOOKUP(D3722,'Manual by Vendor'!$A$2:$C$295,3,FALSE),E3722)</f>
        <v>8</v>
      </c>
      <c r="G3722" s="4">
        <f>VLOOKUP(A3722,Query2[[00001]:[IMLT]],2,FALSE)</f>
        <v>20</v>
      </c>
      <c r="H3722" s="3"/>
      <c r="I3722" s="4">
        <f t="shared" si="58"/>
        <v>8</v>
      </c>
      <c r="J3722" s="3"/>
      <c r="K3722" s="3"/>
    </row>
    <row r="3723" spans="1:11">
      <c r="A3723" s="3" t="s">
        <v>3732</v>
      </c>
      <c r="B3723" s="4" t="str">
        <f>IFERROR(VLOOKUP(A3723,'From Ilsy'!$A$2:$C$1406,3,FALSE),"")</f>
        <v/>
      </c>
      <c r="C3723" s="4" t="str">
        <f>IFERROR(VLOOKUP(A3723,'From Ilsy'!$A$2:$B$1406,2,FALSE),"")</f>
        <v/>
      </c>
      <c r="D3723" s="5">
        <v>1906</v>
      </c>
      <c r="E3723" s="4">
        <f>IFERROR(VLOOKUP(A3723,'From Ilsy'!$A$2:$D$1406,4,FALSE),999999)</f>
        <v>999999</v>
      </c>
      <c r="F3723" s="4">
        <f>IF(E3723=999999,VLOOKUP(D3723,'Manual by Vendor'!$A$2:$C$295,3,FALSE),E3723)</f>
        <v>999999</v>
      </c>
      <c r="G3723" s="4">
        <f>VLOOKUP(A3723,Query2[[00001]:[IMLT]],2,FALSE)</f>
        <v>6</v>
      </c>
      <c r="H3723" s="3"/>
      <c r="I3723" s="4">
        <f t="shared" si="58"/>
        <v>6</v>
      </c>
      <c r="J3723" s="3"/>
      <c r="K3723" s="3"/>
    </row>
    <row r="3724" spans="1:11">
      <c r="A3724" s="3" t="s">
        <v>3733</v>
      </c>
      <c r="B3724" s="4" t="str">
        <f>IFERROR(VLOOKUP(A3724,'From Ilsy'!$A$2:$C$1406,3,FALSE),"")</f>
        <v/>
      </c>
      <c r="C3724" s="4" t="str">
        <f>IFERROR(VLOOKUP(A3724,'From Ilsy'!$A$2:$B$1406,2,FALSE),"")</f>
        <v/>
      </c>
      <c r="D3724" s="5">
        <v>1620</v>
      </c>
      <c r="E3724" s="4">
        <f>IFERROR(VLOOKUP(A3724,'From Ilsy'!$A$2:$D$1406,4,FALSE),999999)</f>
        <v>999999</v>
      </c>
      <c r="F3724" s="4">
        <f>IF(E3724=999999,VLOOKUP(D3724,'Manual by Vendor'!$A$2:$C$295,3,FALSE),E3724)</f>
        <v>14</v>
      </c>
      <c r="G3724" s="4">
        <f>VLOOKUP(A3724,Query2[[00001]:[IMLT]],2,FALSE)</f>
        <v>0</v>
      </c>
      <c r="H3724" s="3"/>
      <c r="I3724" s="4">
        <f t="shared" si="58"/>
        <v>14</v>
      </c>
      <c r="J3724" s="3"/>
      <c r="K3724" s="3"/>
    </row>
    <row r="3725" spans="1:11">
      <c r="A3725" s="3" t="s">
        <v>3734</v>
      </c>
      <c r="B3725" s="4" t="str">
        <f>IFERROR(VLOOKUP(A3725,'From Ilsy'!$A$2:$C$1406,3,FALSE),"")</f>
        <v/>
      </c>
      <c r="C3725" s="4" t="str">
        <f>IFERROR(VLOOKUP(A3725,'From Ilsy'!$A$2:$B$1406,2,FALSE),"")</f>
        <v/>
      </c>
      <c r="D3725" s="5">
        <v>1611</v>
      </c>
      <c r="E3725" s="4">
        <f>IFERROR(VLOOKUP(A3725,'From Ilsy'!$A$2:$D$1406,4,FALSE),999999)</f>
        <v>999999</v>
      </c>
      <c r="F3725" s="4">
        <f>IF(E3725=999999,VLOOKUP(D3725,'Manual by Vendor'!$A$2:$C$295,3,FALSE),E3725)</f>
        <v>8</v>
      </c>
      <c r="G3725" s="4">
        <f>VLOOKUP(A3725,Query2[[00001]:[IMLT]],2,FALSE)</f>
        <v>78</v>
      </c>
      <c r="H3725" s="3"/>
      <c r="I3725" s="4">
        <f t="shared" si="58"/>
        <v>8</v>
      </c>
      <c r="J3725" s="3"/>
      <c r="K3725" s="3"/>
    </row>
    <row r="3726" spans="1:11">
      <c r="A3726" s="3" t="s">
        <v>3735</v>
      </c>
      <c r="B3726" s="4" t="str">
        <f>IFERROR(VLOOKUP(A3726,'From Ilsy'!$A$2:$C$1406,3,FALSE),"")</f>
        <v/>
      </c>
      <c r="C3726" s="4" t="str">
        <f>IFERROR(VLOOKUP(A3726,'From Ilsy'!$A$2:$B$1406,2,FALSE),"")</f>
        <v/>
      </c>
      <c r="D3726" s="5">
        <v>1611</v>
      </c>
      <c r="E3726" s="4">
        <f>IFERROR(VLOOKUP(A3726,'From Ilsy'!$A$2:$D$1406,4,FALSE),999999)</f>
        <v>999999</v>
      </c>
      <c r="F3726" s="4">
        <f>IF(E3726=999999,VLOOKUP(D3726,'Manual by Vendor'!$A$2:$C$295,3,FALSE),E3726)</f>
        <v>8</v>
      </c>
      <c r="G3726" s="4">
        <f>VLOOKUP(A3726,Query2[[00001]:[IMLT]],2,FALSE)</f>
        <v>59</v>
      </c>
      <c r="H3726" s="3"/>
      <c r="I3726" s="4">
        <f t="shared" si="58"/>
        <v>8</v>
      </c>
      <c r="J3726" s="3"/>
      <c r="K3726" s="3"/>
    </row>
    <row r="3727" spans="1:11">
      <c r="A3727" s="3" t="s">
        <v>3736</v>
      </c>
      <c r="B3727" s="4" t="str">
        <f>IFERROR(VLOOKUP(A3727,'From Ilsy'!$A$2:$C$1406,3,FALSE),"")</f>
        <v/>
      </c>
      <c r="C3727" s="4" t="str">
        <f>IFERROR(VLOOKUP(A3727,'From Ilsy'!$A$2:$B$1406,2,FALSE),"")</f>
        <v/>
      </c>
      <c r="D3727" s="5">
        <v>1611</v>
      </c>
      <c r="E3727" s="4">
        <f>IFERROR(VLOOKUP(A3727,'From Ilsy'!$A$2:$D$1406,4,FALSE),999999)</f>
        <v>999999</v>
      </c>
      <c r="F3727" s="4">
        <f>IF(E3727=999999,VLOOKUP(D3727,'Manual by Vendor'!$A$2:$C$295,3,FALSE),E3727)</f>
        <v>8</v>
      </c>
      <c r="G3727" s="4">
        <f>VLOOKUP(A3727,Query2[[00001]:[IMLT]],2,FALSE)</f>
        <v>29</v>
      </c>
      <c r="H3727" s="3"/>
      <c r="I3727" s="4">
        <f t="shared" si="58"/>
        <v>8</v>
      </c>
      <c r="J3727" s="3"/>
      <c r="K3727" s="3"/>
    </row>
    <row r="3728" spans="1:11">
      <c r="A3728" s="3" t="s">
        <v>3737</v>
      </c>
      <c r="B3728" s="4" t="str">
        <f>IFERROR(VLOOKUP(A3728,'From Ilsy'!$A$2:$C$1406,3,FALSE),"")</f>
        <v/>
      </c>
      <c r="C3728" s="4" t="str">
        <f>IFERROR(VLOOKUP(A3728,'From Ilsy'!$A$2:$B$1406,2,FALSE),"")</f>
        <v/>
      </c>
      <c r="D3728" s="5">
        <v>1322</v>
      </c>
      <c r="E3728" s="4">
        <f>IFERROR(VLOOKUP(A3728,'From Ilsy'!$A$2:$D$1406,4,FALSE),999999)</f>
        <v>999999</v>
      </c>
      <c r="F3728" s="4">
        <f>IF(E3728=999999,VLOOKUP(D3728,'Manual by Vendor'!$A$2:$C$295,3,FALSE),E3728)</f>
        <v>999999</v>
      </c>
      <c r="G3728" s="4">
        <f>VLOOKUP(A3728,Query2[[00001]:[IMLT]],2,FALSE)</f>
        <v>1</v>
      </c>
      <c r="H3728" s="3"/>
      <c r="I3728" s="4">
        <f t="shared" si="58"/>
        <v>1</v>
      </c>
      <c r="J3728" s="3"/>
      <c r="K3728" s="3"/>
    </row>
    <row r="3729" spans="1:11">
      <c r="A3729" s="3" t="s">
        <v>3738</v>
      </c>
      <c r="B3729" s="4" t="str">
        <f>IFERROR(VLOOKUP(A3729,'From Ilsy'!$A$2:$C$1406,3,FALSE),"")</f>
        <v/>
      </c>
      <c r="C3729" s="4" t="str">
        <f>IFERROR(VLOOKUP(A3729,'From Ilsy'!$A$2:$B$1406,2,FALSE),"")</f>
        <v/>
      </c>
      <c r="D3729" s="5">
        <v>128</v>
      </c>
      <c r="E3729" s="4">
        <f>IFERROR(VLOOKUP(A3729,'From Ilsy'!$A$2:$D$1406,4,FALSE),999999)</f>
        <v>999999</v>
      </c>
      <c r="F3729" s="4">
        <f>IF(E3729=999999,VLOOKUP(D3729,'Manual by Vendor'!$A$2:$C$295,3,FALSE),E3729)</f>
        <v>21</v>
      </c>
      <c r="G3729" s="4">
        <f>VLOOKUP(A3729,Query2[[00001]:[IMLT]],2,FALSE)</f>
        <v>0</v>
      </c>
      <c r="H3729" s="3"/>
      <c r="I3729" s="4">
        <f t="shared" si="58"/>
        <v>21</v>
      </c>
      <c r="J3729" s="3"/>
      <c r="K3729" s="3"/>
    </row>
    <row r="3730" spans="1:11">
      <c r="A3730" s="3" t="s">
        <v>3739</v>
      </c>
      <c r="B3730" s="4" t="str">
        <f>IFERROR(VLOOKUP(A3730,'From Ilsy'!$A$2:$C$1406,3,FALSE),"")</f>
        <v/>
      </c>
      <c r="C3730" s="4" t="str">
        <f>IFERROR(VLOOKUP(A3730,'From Ilsy'!$A$2:$B$1406,2,FALSE),"")</f>
        <v/>
      </c>
      <c r="D3730" s="5">
        <v>128</v>
      </c>
      <c r="E3730" s="4">
        <f>IFERROR(VLOOKUP(A3730,'From Ilsy'!$A$2:$D$1406,4,FALSE),999999)</f>
        <v>999999</v>
      </c>
      <c r="F3730" s="4">
        <f>IF(E3730=999999,VLOOKUP(D3730,'Manual by Vendor'!$A$2:$C$295,3,FALSE),E3730)</f>
        <v>21</v>
      </c>
      <c r="G3730" s="4">
        <f>VLOOKUP(A3730,Query2[[00001]:[IMLT]],2,FALSE)</f>
        <v>5</v>
      </c>
      <c r="H3730" s="3"/>
      <c r="I3730" s="4">
        <f t="shared" si="58"/>
        <v>21</v>
      </c>
      <c r="J3730" s="3"/>
      <c r="K3730" s="3"/>
    </row>
    <row r="3731" spans="1:11">
      <c r="A3731" s="3" t="s">
        <v>3740</v>
      </c>
      <c r="B3731" s="4" t="str">
        <f>IFERROR(VLOOKUP(A3731,'From Ilsy'!$A$2:$C$1406,3,FALSE),"")</f>
        <v/>
      </c>
      <c r="C3731" s="4" t="str">
        <f>IFERROR(VLOOKUP(A3731,'From Ilsy'!$A$2:$B$1406,2,FALSE),"")</f>
        <v/>
      </c>
      <c r="D3731" s="5">
        <v>128</v>
      </c>
      <c r="E3731" s="4">
        <f>IFERROR(VLOOKUP(A3731,'From Ilsy'!$A$2:$D$1406,4,FALSE),999999)</f>
        <v>999999</v>
      </c>
      <c r="F3731" s="4">
        <f>IF(E3731=999999,VLOOKUP(D3731,'Manual by Vendor'!$A$2:$C$295,3,FALSE),E3731)</f>
        <v>21</v>
      </c>
      <c r="G3731" s="4">
        <f>VLOOKUP(A3731,Query2[[00001]:[IMLT]],2,FALSE)</f>
        <v>5</v>
      </c>
      <c r="H3731" s="3"/>
      <c r="I3731" s="4">
        <f t="shared" si="58"/>
        <v>21</v>
      </c>
      <c r="J3731" s="3"/>
      <c r="K3731" s="3"/>
    </row>
    <row r="3732" spans="1:11">
      <c r="A3732" s="3" t="s">
        <v>3741</v>
      </c>
      <c r="B3732" s="4" t="str">
        <f>IFERROR(VLOOKUP(A3732,'From Ilsy'!$A$2:$C$1406,3,FALSE),"")</f>
        <v/>
      </c>
      <c r="C3732" s="4" t="str">
        <f>IFERROR(VLOOKUP(A3732,'From Ilsy'!$A$2:$B$1406,2,FALSE),"")</f>
        <v/>
      </c>
      <c r="D3732" s="5">
        <v>128</v>
      </c>
      <c r="E3732" s="4">
        <f>IFERROR(VLOOKUP(A3732,'From Ilsy'!$A$2:$D$1406,4,FALSE),999999)</f>
        <v>999999</v>
      </c>
      <c r="F3732" s="4">
        <f>IF(E3732=999999,VLOOKUP(D3732,'Manual by Vendor'!$A$2:$C$295,3,FALSE),E3732)</f>
        <v>21</v>
      </c>
      <c r="G3732" s="4">
        <f>VLOOKUP(A3732,Query2[[00001]:[IMLT]],2,FALSE)</f>
        <v>5</v>
      </c>
      <c r="H3732" s="3"/>
      <c r="I3732" s="4">
        <f t="shared" si="58"/>
        <v>21</v>
      </c>
      <c r="J3732" s="3"/>
      <c r="K3732" s="3"/>
    </row>
    <row r="3733" spans="1:11">
      <c r="A3733" s="3" t="s">
        <v>3742</v>
      </c>
      <c r="B3733" s="4" t="str">
        <f>IFERROR(VLOOKUP(A3733,'From Ilsy'!$A$2:$C$1406,3,FALSE),"")</f>
        <v/>
      </c>
      <c r="C3733" s="4" t="str">
        <f>IFERROR(VLOOKUP(A3733,'From Ilsy'!$A$2:$B$1406,2,FALSE),"")</f>
        <v/>
      </c>
      <c r="D3733" s="5">
        <v>128</v>
      </c>
      <c r="E3733" s="4">
        <f>IFERROR(VLOOKUP(A3733,'From Ilsy'!$A$2:$D$1406,4,FALSE),999999)</f>
        <v>999999</v>
      </c>
      <c r="F3733" s="4">
        <f>IF(E3733=999999,VLOOKUP(D3733,'Manual by Vendor'!$A$2:$C$295,3,FALSE),E3733)</f>
        <v>21</v>
      </c>
      <c r="G3733" s="4">
        <f>VLOOKUP(A3733,Query2[[00001]:[IMLT]],2,FALSE)</f>
        <v>0</v>
      </c>
      <c r="H3733" s="3"/>
      <c r="I3733" s="4">
        <f t="shared" si="58"/>
        <v>21</v>
      </c>
      <c r="J3733" s="3"/>
      <c r="K3733" s="3"/>
    </row>
    <row r="3734" spans="1:11">
      <c r="A3734" s="3" t="s">
        <v>3743</v>
      </c>
      <c r="B3734" s="4" t="str">
        <f>IFERROR(VLOOKUP(A3734,'From Ilsy'!$A$2:$C$1406,3,FALSE),"")</f>
        <v/>
      </c>
      <c r="C3734" s="4" t="str">
        <f>IFERROR(VLOOKUP(A3734,'From Ilsy'!$A$2:$B$1406,2,FALSE),"")</f>
        <v/>
      </c>
      <c r="D3734" s="5">
        <v>128</v>
      </c>
      <c r="E3734" s="4">
        <f>IFERROR(VLOOKUP(A3734,'From Ilsy'!$A$2:$D$1406,4,FALSE),999999)</f>
        <v>999999</v>
      </c>
      <c r="F3734" s="4">
        <f>IF(E3734=999999,VLOOKUP(D3734,'Manual by Vendor'!$A$2:$C$295,3,FALSE),E3734)</f>
        <v>21</v>
      </c>
      <c r="G3734" s="4">
        <f>VLOOKUP(A3734,Query2[[00001]:[IMLT]],2,FALSE)</f>
        <v>6</v>
      </c>
      <c r="H3734" s="3"/>
      <c r="I3734" s="4">
        <f t="shared" si="58"/>
        <v>21</v>
      </c>
      <c r="J3734" s="3"/>
      <c r="K3734" s="3"/>
    </row>
    <row r="3735" spans="1:11">
      <c r="A3735" s="3" t="s">
        <v>3744</v>
      </c>
      <c r="B3735" s="4" t="str">
        <f>IFERROR(VLOOKUP(A3735,'From Ilsy'!$A$2:$C$1406,3,FALSE),"")</f>
        <v/>
      </c>
      <c r="C3735" s="4" t="str">
        <f>IFERROR(VLOOKUP(A3735,'From Ilsy'!$A$2:$B$1406,2,FALSE),"")</f>
        <v/>
      </c>
      <c r="D3735" s="5">
        <v>771</v>
      </c>
      <c r="E3735" s="4">
        <f>IFERROR(VLOOKUP(A3735,'From Ilsy'!$A$2:$D$1406,4,FALSE),999999)</f>
        <v>999999</v>
      </c>
      <c r="F3735" s="4">
        <f>IF(E3735=999999,VLOOKUP(D3735,'Manual by Vendor'!$A$2:$C$295,3,FALSE),E3735)</f>
        <v>999999</v>
      </c>
      <c r="G3735" s="4">
        <f>VLOOKUP(A3735,Query2[[00001]:[IMLT]],2,FALSE)</f>
        <v>45</v>
      </c>
      <c r="H3735" s="3"/>
      <c r="I3735" s="4">
        <f t="shared" si="58"/>
        <v>45</v>
      </c>
      <c r="J3735" s="3"/>
      <c r="K3735" s="3"/>
    </row>
    <row r="3736" spans="1:11">
      <c r="A3736" s="3" t="s">
        <v>3745</v>
      </c>
      <c r="B3736" s="4" t="str">
        <f>IFERROR(VLOOKUP(A3736,'From Ilsy'!$A$2:$C$1406,3,FALSE),"")</f>
        <v/>
      </c>
      <c r="C3736" s="4" t="str">
        <f>IFERROR(VLOOKUP(A3736,'From Ilsy'!$A$2:$B$1406,2,FALSE),"")</f>
        <v/>
      </c>
      <c r="D3736" s="5">
        <v>2200</v>
      </c>
      <c r="E3736" s="4">
        <f>IFERROR(VLOOKUP(A3736,'From Ilsy'!$A$2:$D$1406,4,FALSE),999999)</f>
        <v>999999</v>
      </c>
      <c r="F3736" s="4">
        <f>IF(E3736=999999,VLOOKUP(D3736,'Manual by Vendor'!$A$2:$C$295,3,FALSE),E3736)</f>
        <v>999999</v>
      </c>
      <c r="G3736" s="4">
        <f>VLOOKUP(A3736,Query2[[00001]:[IMLT]],2,FALSE)</f>
        <v>15</v>
      </c>
      <c r="H3736" s="3"/>
      <c r="I3736" s="4">
        <f t="shared" si="58"/>
        <v>15</v>
      </c>
      <c r="J3736" s="3"/>
      <c r="K3736" s="3"/>
    </row>
    <row r="3737" spans="1:11">
      <c r="A3737" s="3" t="s">
        <v>3746</v>
      </c>
      <c r="B3737" s="4" t="str">
        <f>IFERROR(VLOOKUP(A3737,'From Ilsy'!$A$2:$C$1406,3,FALSE),"")</f>
        <v/>
      </c>
      <c r="C3737" s="4" t="str">
        <f>IFERROR(VLOOKUP(A3737,'From Ilsy'!$A$2:$B$1406,2,FALSE),"")</f>
        <v/>
      </c>
      <c r="D3737" s="5">
        <v>1006</v>
      </c>
      <c r="E3737" s="4">
        <f>IFERROR(VLOOKUP(A3737,'From Ilsy'!$A$2:$D$1406,4,FALSE),999999)</f>
        <v>999999</v>
      </c>
      <c r="F3737" s="4">
        <f>IF(E3737=999999,VLOOKUP(D3737,'Manual by Vendor'!$A$2:$C$295,3,FALSE),E3737)</f>
        <v>999999</v>
      </c>
      <c r="G3737" s="4">
        <f>VLOOKUP(A3737,Query2[[00001]:[IMLT]],2,FALSE)</f>
        <v>40</v>
      </c>
      <c r="H3737" s="3"/>
      <c r="I3737" s="4">
        <f t="shared" si="58"/>
        <v>40</v>
      </c>
      <c r="J3737" s="3"/>
      <c r="K3737" s="3"/>
    </row>
    <row r="3738" spans="1:11">
      <c r="A3738" s="3" t="s">
        <v>3747</v>
      </c>
      <c r="B3738" s="4" t="str">
        <f>IFERROR(VLOOKUP(A3738,'From Ilsy'!$A$2:$C$1406,3,FALSE),"")</f>
        <v/>
      </c>
      <c r="C3738" s="4" t="str">
        <f>IFERROR(VLOOKUP(A3738,'From Ilsy'!$A$2:$B$1406,2,FALSE),"")</f>
        <v/>
      </c>
      <c r="D3738" s="5">
        <v>2205</v>
      </c>
      <c r="E3738" s="4">
        <f>IFERROR(VLOOKUP(A3738,'From Ilsy'!$A$2:$D$1406,4,FALSE),999999)</f>
        <v>999999</v>
      </c>
      <c r="F3738" s="4">
        <f>IF(E3738=999999,VLOOKUP(D3738,'Manual by Vendor'!$A$2:$C$295,3,FALSE),E3738)</f>
        <v>999999</v>
      </c>
      <c r="G3738" s="4">
        <f>VLOOKUP(A3738,Query2[[00001]:[IMLT]],2,FALSE)</f>
        <v>40</v>
      </c>
      <c r="H3738" s="3"/>
      <c r="I3738" s="4">
        <f t="shared" si="58"/>
        <v>40</v>
      </c>
      <c r="J3738" s="3"/>
      <c r="K3738" s="3"/>
    </row>
    <row r="3739" spans="1:11">
      <c r="A3739" s="3" t="s">
        <v>3748</v>
      </c>
      <c r="B3739" s="4" t="str">
        <f>IFERROR(VLOOKUP(A3739,'From Ilsy'!$A$2:$C$1406,3,FALSE),"")</f>
        <v/>
      </c>
      <c r="C3739" s="4" t="str">
        <f>IFERROR(VLOOKUP(A3739,'From Ilsy'!$A$2:$B$1406,2,FALSE),"")</f>
        <v/>
      </c>
      <c r="D3739" s="5">
        <v>813</v>
      </c>
      <c r="E3739" s="4">
        <f>IFERROR(VLOOKUP(A3739,'From Ilsy'!$A$2:$D$1406,4,FALSE),999999)</f>
        <v>999999</v>
      </c>
      <c r="F3739" s="4">
        <f>IF(E3739=999999,VLOOKUP(D3739,'Manual by Vendor'!$A$2:$C$295,3,FALSE),E3739)</f>
        <v>999999</v>
      </c>
      <c r="G3739" s="4">
        <f>VLOOKUP(A3739,Query2[[00001]:[IMLT]],2,FALSE)</f>
        <v>0</v>
      </c>
      <c r="H3739" s="3"/>
      <c r="I3739" s="4">
        <f t="shared" si="58"/>
        <v>0</v>
      </c>
      <c r="J3739" s="3"/>
      <c r="K3739" s="3"/>
    </row>
    <row r="3740" spans="1:11">
      <c r="A3740" s="3" t="s">
        <v>3749</v>
      </c>
      <c r="B3740" s="4" t="str">
        <f>IFERROR(VLOOKUP(A3740,'From Ilsy'!$A$2:$C$1406,3,FALSE),"")</f>
        <v/>
      </c>
      <c r="C3740" s="4" t="str">
        <f>IFERROR(VLOOKUP(A3740,'From Ilsy'!$A$2:$B$1406,2,FALSE),"")</f>
        <v/>
      </c>
      <c r="D3740" s="5">
        <v>813</v>
      </c>
      <c r="E3740" s="4">
        <f>IFERROR(VLOOKUP(A3740,'From Ilsy'!$A$2:$D$1406,4,FALSE),999999)</f>
        <v>999999</v>
      </c>
      <c r="F3740" s="4">
        <f>IF(E3740=999999,VLOOKUP(D3740,'Manual by Vendor'!$A$2:$C$295,3,FALSE),E3740)</f>
        <v>999999</v>
      </c>
      <c r="G3740" s="4">
        <f>VLOOKUP(A3740,Query2[[00001]:[IMLT]],2,FALSE)</f>
        <v>0</v>
      </c>
      <c r="H3740" s="3"/>
      <c r="I3740" s="4">
        <f t="shared" si="58"/>
        <v>0</v>
      </c>
      <c r="J3740" s="3"/>
      <c r="K3740" s="3"/>
    </row>
    <row r="3741" spans="1:11">
      <c r="A3741" s="3" t="s">
        <v>3750</v>
      </c>
      <c r="B3741" s="4" t="str">
        <f>IFERROR(VLOOKUP(A3741,'From Ilsy'!$A$2:$C$1406,3,FALSE),"")</f>
        <v/>
      </c>
      <c r="C3741" s="4" t="str">
        <f>IFERROR(VLOOKUP(A3741,'From Ilsy'!$A$2:$B$1406,2,FALSE),"")</f>
        <v/>
      </c>
      <c r="D3741" s="5">
        <v>813</v>
      </c>
      <c r="E3741" s="4">
        <f>IFERROR(VLOOKUP(A3741,'From Ilsy'!$A$2:$D$1406,4,FALSE),999999)</f>
        <v>999999</v>
      </c>
      <c r="F3741" s="4">
        <f>IF(E3741=999999,VLOOKUP(D3741,'Manual by Vendor'!$A$2:$C$295,3,FALSE),E3741)</f>
        <v>999999</v>
      </c>
      <c r="G3741" s="4">
        <f>VLOOKUP(A3741,Query2[[00001]:[IMLT]],2,FALSE)</f>
        <v>0</v>
      </c>
      <c r="H3741" s="3"/>
      <c r="I3741" s="4">
        <f t="shared" si="58"/>
        <v>0</v>
      </c>
      <c r="J3741" s="3"/>
      <c r="K3741" s="3"/>
    </row>
    <row r="3742" spans="1:11">
      <c r="A3742" s="3" t="s">
        <v>3751</v>
      </c>
      <c r="B3742" s="4" t="str">
        <f>IFERROR(VLOOKUP(A3742,'From Ilsy'!$A$2:$C$1406,3,FALSE),"")</f>
        <v/>
      </c>
      <c r="C3742" s="4" t="str">
        <f>IFERROR(VLOOKUP(A3742,'From Ilsy'!$A$2:$B$1406,2,FALSE),"")</f>
        <v/>
      </c>
      <c r="D3742" s="5">
        <v>813</v>
      </c>
      <c r="E3742" s="4">
        <f>IFERROR(VLOOKUP(A3742,'From Ilsy'!$A$2:$D$1406,4,FALSE),999999)</f>
        <v>999999</v>
      </c>
      <c r="F3742" s="4">
        <f>IF(E3742=999999,VLOOKUP(D3742,'Manual by Vendor'!$A$2:$C$295,3,FALSE),E3742)</f>
        <v>999999</v>
      </c>
      <c r="G3742" s="4">
        <f>VLOOKUP(A3742,Query2[[00001]:[IMLT]],2,FALSE)</f>
        <v>0</v>
      </c>
      <c r="H3742" s="3"/>
      <c r="I3742" s="4">
        <f t="shared" si="58"/>
        <v>0</v>
      </c>
      <c r="J3742" s="3"/>
      <c r="K3742" s="3"/>
    </row>
    <row r="3743" spans="1:11">
      <c r="A3743" s="3" t="s">
        <v>3752</v>
      </c>
      <c r="B3743" s="4" t="str">
        <f>IFERROR(VLOOKUP(A3743,'From Ilsy'!$A$2:$C$1406,3,FALSE),"")</f>
        <v/>
      </c>
      <c r="C3743" s="4" t="str">
        <f>IFERROR(VLOOKUP(A3743,'From Ilsy'!$A$2:$B$1406,2,FALSE),"")</f>
        <v/>
      </c>
      <c r="D3743" s="5">
        <v>813</v>
      </c>
      <c r="E3743" s="4">
        <f>IFERROR(VLOOKUP(A3743,'From Ilsy'!$A$2:$D$1406,4,FALSE),999999)</f>
        <v>999999</v>
      </c>
      <c r="F3743" s="4">
        <f>IF(E3743=999999,VLOOKUP(D3743,'Manual by Vendor'!$A$2:$C$295,3,FALSE),E3743)</f>
        <v>999999</v>
      </c>
      <c r="G3743" s="4">
        <f>VLOOKUP(A3743,Query2[[00001]:[IMLT]],2,FALSE)</f>
        <v>0</v>
      </c>
      <c r="H3743" s="3"/>
      <c r="I3743" s="4">
        <f t="shared" si="58"/>
        <v>0</v>
      </c>
      <c r="J3743" s="3"/>
      <c r="K3743" s="3"/>
    </row>
    <row r="3744" spans="1:11">
      <c r="A3744" s="3" t="s">
        <v>3753</v>
      </c>
      <c r="B3744" s="4" t="str">
        <f>IFERROR(VLOOKUP(A3744,'From Ilsy'!$A$2:$C$1406,3,FALSE),"")</f>
        <v/>
      </c>
      <c r="C3744" s="4" t="str">
        <f>IFERROR(VLOOKUP(A3744,'From Ilsy'!$A$2:$B$1406,2,FALSE),"")</f>
        <v/>
      </c>
      <c r="D3744" s="5">
        <v>813</v>
      </c>
      <c r="E3744" s="4">
        <f>IFERROR(VLOOKUP(A3744,'From Ilsy'!$A$2:$D$1406,4,FALSE),999999)</f>
        <v>999999</v>
      </c>
      <c r="F3744" s="4">
        <f>IF(E3744=999999,VLOOKUP(D3744,'Manual by Vendor'!$A$2:$C$295,3,FALSE),E3744)</f>
        <v>999999</v>
      </c>
      <c r="G3744" s="4">
        <f>VLOOKUP(A3744,Query2[[00001]:[IMLT]],2,FALSE)</f>
        <v>0</v>
      </c>
      <c r="H3744" s="3"/>
      <c r="I3744" s="4">
        <f t="shared" si="58"/>
        <v>0</v>
      </c>
      <c r="J3744" s="3"/>
      <c r="K3744" s="3"/>
    </row>
    <row r="3745" spans="1:11">
      <c r="A3745" s="3" t="s">
        <v>3754</v>
      </c>
      <c r="B3745" s="4" t="str">
        <f>IFERROR(VLOOKUP(A3745,'From Ilsy'!$A$2:$C$1406,3,FALSE),"")</f>
        <v/>
      </c>
      <c r="C3745" s="4" t="str">
        <f>IFERROR(VLOOKUP(A3745,'From Ilsy'!$A$2:$B$1406,2,FALSE),"")</f>
        <v/>
      </c>
      <c r="D3745" s="5">
        <v>813</v>
      </c>
      <c r="E3745" s="4">
        <f>IFERROR(VLOOKUP(A3745,'From Ilsy'!$A$2:$D$1406,4,FALSE),999999)</f>
        <v>999999</v>
      </c>
      <c r="F3745" s="4">
        <f>IF(E3745=999999,VLOOKUP(D3745,'Manual by Vendor'!$A$2:$C$295,3,FALSE),E3745)</f>
        <v>999999</v>
      </c>
      <c r="G3745" s="4">
        <f>VLOOKUP(A3745,Query2[[00001]:[IMLT]],2,FALSE)</f>
        <v>0</v>
      </c>
      <c r="H3745" s="3"/>
      <c r="I3745" s="4">
        <f t="shared" si="58"/>
        <v>0</v>
      </c>
      <c r="J3745" s="3"/>
      <c r="K3745" s="3"/>
    </row>
    <row r="3746" spans="1:11">
      <c r="A3746" s="3" t="s">
        <v>3755</v>
      </c>
      <c r="B3746" s="4" t="str">
        <f>IFERROR(VLOOKUP(A3746,'From Ilsy'!$A$2:$C$1406,3,FALSE),"")</f>
        <v/>
      </c>
      <c r="C3746" s="4" t="str">
        <f>IFERROR(VLOOKUP(A3746,'From Ilsy'!$A$2:$B$1406,2,FALSE),"")</f>
        <v/>
      </c>
      <c r="D3746" s="5">
        <v>813</v>
      </c>
      <c r="E3746" s="4">
        <f>IFERROR(VLOOKUP(A3746,'From Ilsy'!$A$2:$D$1406,4,FALSE),999999)</f>
        <v>999999</v>
      </c>
      <c r="F3746" s="4">
        <f>IF(E3746=999999,VLOOKUP(D3746,'Manual by Vendor'!$A$2:$C$295,3,FALSE),E3746)</f>
        <v>999999</v>
      </c>
      <c r="G3746" s="4">
        <f>VLOOKUP(A3746,Query2[[00001]:[IMLT]],2,FALSE)</f>
        <v>0</v>
      </c>
      <c r="H3746" s="3"/>
      <c r="I3746" s="4">
        <f t="shared" si="58"/>
        <v>0</v>
      </c>
      <c r="J3746" s="3"/>
      <c r="K3746" s="3"/>
    </row>
    <row r="3747" spans="1:11">
      <c r="A3747" s="3" t="s">
        <v>3756</v>
      </c>
      <c r="B3747" s="4" t="str">
        <f>IFERROR(VLOOKUP(A3747,'From Ilsy'!$A$2:$C$1406,3,FALSE),"")</f>
        <v/>
      </c>
      <c r="C3747" s="4" t="str">
        <f>IFERROR(VLOOKUP(A3747,'From Ilsy'!$A$2:$B$1406,2,FALSE),"")</f>
        <v/>
      </c>
      <c r="D3747" s="5">
        <v>813</v>
      </c>
      <c r="E3747" s="4">
        <f>IFERROR(VLOOKUP(A3747,'From Ilsy'!$A$2:$D$1406,4,FALSE),999999)</f>
        <v>999999</v>
      </c>
      <c r="F3747" s="4">
        <f>IF(E3747=999999,VLOOKUP(D3747,'Manual by Vendor'!$A$2:$C$295,3,FALSE),E3747)</f>
        <v>999999</v>
      </c>
      <c r="G3747" s="4">
        <f>VLOOKUP(A3747,Query2[[00001]:[IMLT]],2,FALSE)</f>
        <v>0</v>
      </c>
      <c r="H3747" s="3"/>
      <c r="I3747" s="4">
        <f t="shared" si="58"/>
        <v>0</v>
      </c>
      <c r="J3747" s="3"/>
      <c r="K3747" s="3"/>
    </row>
    <row r="3748" spans="1:11">
      <c r="A3748" s="3" t="s">
        <v>3757</v>
      </c>
      <c r="B3748" s="4" t="str">
        <f>IFERROR(VLOOKUP(A3748,'From Ilsy'!$A$2:$C$1406,3,FALSE),"")</f>
        <v/>
      </c>
      <c r="C3748" s="4" t="str">
        <f>IFERROR(VLOOKUP(A3748,'From Ilsy'!$A$2:$B$1406,2,FALSE),"")</f>
        <v/>
      </c>
      <c r="D3748" s="5">
        <v>813</v>
      </c>
      <c r="E3748" s="4">
        <f>IFERROR(VLOOKUP(A3748,'From Ilsy'!$A$2:$D$1406,4,FALSE),999999)</f>
        <v>999999</v>
      </c>
      <c r="F3748" s="4">
        <f>IF(E3748=999999,VLOOKUP(D3748,'Manual by Vendor'!$A$2:$C$295,3,FALSE),E3748)</f>
        <v>999999</v>
      </c>
      <c r="G3748" s="4">
        <f>VLOOKUP(A3748,Query2[[00001]:[IMLT]],2,FALSE)</f>
        <v>0</v>
      </c>
      <c r="H3748" s="3"/>
      <c r="I3748" s="4">
        <f t="shared" si="58"/>
        <v>0</v>
      </c>
      <c r="J3748" s="3"/>
      <c r="K3748" s="3"/>
    </row>
    <row r="3749" spans="1:11">
      <c r="A3749" s="3" t="s">
        <v>3758</v>
      </c>
      <c r="B3749" s="4" t="str">
        <f>IFERROR(VLOOKUP(A3749,'From Ilsy'!$A$2:$C$1406,3,FALSE),"")</f>
        <v/>
      </c>
      <c r="C3749" s="4" t="str">
        <f>IFERROR(VLOOKUP(A3749,'From Ilsy'!$A$2:$B$1406,2,FALSE),"")</f>
        <v/>
      </c>
      <c r="D3749" s="5">
        <v>813</v>
      </c>
      <c r="E3749" s="4">
        <f>IFERROR(VLOOKUP(A3749,'From Ilsy'!$A$2:$D$1406,4,FALSE),999999)</f>
        <v>999999</v>
      </c>
      <c r="F3749" s="4">
        <f>IF(E3749=999999,VLOOKUP(D3749,'Manual by Vendor'!$A$2:$C$295,3,FALSE),E3749)</f>
        <v>999999</v>
      </c>
      <c r="G3749" s="4">
        <f>VLOOKUP(A3749,Query2[[00001]:[IMLT]],2,FALSE)</f>
        <v>0</v>
      </c>
      <c r="H3749" s="3"/>
      <c r="I3749" s="4">
        <f t="shared" si="58"/>
        <v>0</v>
      </c>
      <c r="J3749" s="3"/>
      <c r="K3749" s="3"/>
    </row>
    <row r="3750" spans="1:11">
      <c r="A3750" s="3" t="s">
        <v>3759</v>
      </c>
      <c r="B3750" s="4" t="str">
        <f>IFERROR(VLOOKUP(A3750,'From Ilsy'!$A$2:$C$1406,3,FALSE),"")</f>
        <v/>
      </c>
      <c r="C3750" s="4" t="str">
        <f>IFERROR(VLOOKUP(A3750,'From Ilsy'!$A$2:$B$1406,2,FALSE),"")</f>
        <v/>
      </c>
      <c r="D3750" s="5">
        <v>813</v>
      </c>
      <c r="E3750" s="4">
        <f>IFERROR(VLOOKUP(A3750,'From Ilsy'!$A$2:$D$1406,4,FALSE),999999)</f>
        <v>999999</v>
      </c>
      <c r="F3750" s="4">
        <f>IF(E3750=999999,VLOOKUP(D3750,'Manual by Vendor'!$A$2:$C$295,3,FALSE),E3750)</f>
        <v>999999</v>
      </c>
      <c r="G3750" s="4">
        <f>VLOOKUP(A3750,Query2[[00001]:[IMLT]],2,FALSE)</f>
        <v>0</v>
      </c>
      <c r="H3750" s="3"/>
      <c r="I3750" s="4">
        <f t="shared" si="58"/>
        <v>0</v>
      </c>
      <c r="J3750" s="3"/>
      <c r="K3750" s="3"/>
    </row>
    <row r="3751" spans="1:11">
      <c r="A3751" s="3" t="s">
        <v>3760</v>
      </c>
      <c r="B3751" s="4" t="str">
        <f>IFERROR(VLOOKUP(A3751,'From Ilsy'!$A$2:$C$1406,3,FALSE),"")</f>
        <v/>
      </c>
      <c r="C3751" s="4" t="str">
        <f>IFERROR(VLOOKUP(A3751,'From Ilsy'!$A$2:$B$1406,2,FALSE),"")</f>
        <v/>
      </c>
      <c r="D3751" s="5">
        <v>813</v>
      </c>
      <c r="E3751" s="4">
        <f>IFERROR(VLOOKUP(A3751,'From Ilsy'!$A$2:$D$1406,4,FALSE),999999)</f>
        <v>999999</v>
      </c>
      <c r="F3751" s="4">
        <f>IF(E3751=999999,VLOOKUP(D3751,'Manual by Vendor'!$A$2:$C$295,3,FALSE),E3751)</f>
        <v>999999</v>
      </c>
      <c r="G3751" s="4">
        <f>VLOOKUP(A3751,Query2[[00001]:[IMLT]],2,FALSE)</f>
        <v>0</v>
      </c>
      <c r="H3751" s="3"/>
      <c r="I3751" s="4">
        <f t="shared" si="58"/>
        <v>0</v>
      </c>
      <c r="J3751" s="3"/>
      <c r="K3751" s="3"/>
    </row>
    <row r="3752" spans="1:11">
      <c r="A3752" s="3" t="s">
        <v>3761</v>
      </c>
      <c r="B3752" s="4" t="str">
        <f>IFERROR(VLOOKUP(A3752,'From Ilsy'!$A$2:$C$1406,3,FALSE),"")</f>
        <v/>
      </c>
      <c r="C3752" s="4" t="str">
        <f>IFERROR(VLOOKUP(A3752,'From Ilsy'!$A$2:$B$1406,2,FALSE),"")</f>
        <v/>
      </c>
      <c r="D3752" s="5">
        <v>813</v>
      </c>
      <c r="E3752" s="4">
        <f>IFERROR(VLOOKUP(A3752,'From Ilsy'!$A$2:$D$1406,4,FALSE),999999)</f>
        <v>999999</v>
      </c>
      <c r="F3752" s="4">
        <f>IF(E3752=999999,VLOOKUP(D3752,'Manual by Vendor'!$A$2:$C$295,3,FALSE),E3752)</f>
        <v>999999</v>
      </c>
      <c r="G3752" s="4">
        <f>VLOOKUP(A3752,Query2[[00001]:[IMLT]],2,FALSE)</f>
        <v>0</v>
      </c>
      <c r="H3752" s="3"/>
      <c r="I3752" s="4">
        <f t="shared" si="58"/>
        <v>0</v>
      </c>
      <c r="J3752" s="3"/>
      <c r="K3752" s="3"/>
    </row>
    <row r="3753" spans="1:11">
      <c r="A3753" s="3" t="s">
        <v>3762</v>
      </c>
      <c r="B3753" s="4" t="str">
        <f>IFERROR(VLOOKUP(A3753,'From Ilsy'!$A$2:$C$1406,3,FALSE),"")</f>
        <v/>
      </c>
      <c r="C3753" s="4" t="str">
        <f>IFERROR(VLOOKUP(A3753,'From Ilsy'!$A$2:$B$1406,2,FALSE),"")</f>
        <v/>
      </c>
      <c r="D3753" s="5">
        <v>813</v>
      </c>
      <c r="E3753" s="4">
        <f>IFERROR(VLOOKUP(A3753,'From Ilsy'!$A$2:$D$1406,4,FALSE),999999)</f>
        <v>999999</v>
      </c>
      <c r="F3753" s="4">
        <f>IF(E3753=999999,VLOOKUP(D3753,'Manual by Vendor'!$A$2:$C$295,3,FALSE),E3753)</f>
        <v>999999</v>
      </c>
      <c r="G3753" s="4">
        <f>VLOOKUP(A3753,Query2[[00001]:[IMLT]],2,FALSE)</f>
        <v>0</v>
      </c>
      <c r="H3753" s="3"/>
      <c r="I3753" s="4">
        <f t="shared" si="58"/>
        <v>0</v>
      </c>
      <c r="J3753" s="3"/>
      <c r="K3753" s="3"/>
    </row>
    <row r="3754" spans="1:11">
      <c r="A3754" s="3" t="s">
        <v>3763</v>
      </c>
      <c r="B3754" s="4" t="str">
        <f>IFERROR(VLOOKUP(A3754,'From Ilsy'!$A$2:$C$1406,3,FALSE),"")</f>
        <v/>
      </c>
      <c r="C3754" s="4" t="str">
        <f>IFERROR(VLOOKUP(A3754,'From Ilsy'!$A$2:$B$1406,2,FALSE),"")</f>
        <v/>
      </c>
      <c r="D3754" s="5">
        <v>813</v>
      </c>
      <c r="E3754" s="4">
        <f>IFERROR(VLOOKUP(A3754,'From Ilsy'!$A$2:$D$1406,4,FALSE),999999)</f>
        <v>999999</v>
      </c>
      <c r="F3754" s="4">
        <f>IF(E3754=999999,VLOOKUP(D3754,'Manual by Vendor'!$A$2:$C$295,3,FALSE),E3754)</f>
        <v>999999</v>
      </c>
      <c r="G3754" s="4">
        <f>VLOOKUP(A3754,Query2[[00001]:[IMLT]],2,FALSE)</f>
        <v>0</v>
      </c>
      <c r="H3754" s="3"/>
      <c r="I3754" s="4">
        <f t="shared" si="58"/>
        <v>0</v>
      </c>
      <c r="J3754" s="3"/>
      <c r="K3754" s="3"/>
    </row>
    <row r="3755" spans="1:11">
      <c r="A3755" s="3" t="s">
        <v>3764</v>
      </c>
      <c r="B3755" s="4" t="str">
        <f>IFERROR(VLOOKUP(A3755,'From Ilsy'!$A$2:$C$1406,3,FALSE),"")</f>
        <v/>
      </c>
      <c r="C3755" s="4" t="str">
        <f>IFERROR(VLOOKUP(A3755,'From Ilsy'!$A$2:$B$1406,2,FALSE),"")</f>
        <v/>
      </c>
      <c r="D3755" s="5">
        <v>813</v>
      </c>
      <c r="E3755" s="4">
        <f>IFERROR(VLOOKUP(A3755,'From Ilsy'!$A$2:$D$1406,4,FALSE),999999)</f>
        <v>999999</v>
      </c>
      <c r="F3755" s="4">
        <f>IF(E3755=999999,VLOOKUP(D3755,'Manual by Vendor'!$A$2:$C$295,3,FALSE),E3755)</f>
        <v>999999</v>
      </c>
      <c r="G3755" s="4">
        <f>VLOOKUP(A3755,Query2[[00001]:[IMLT]],2,FALSE)</f>
        <v>0</v>
      </c>
      <c r="H3755" s="3"/>
      <c r="I3755" s="4">
        <f t="shared" si="58"/>
        <v>0</v>
      </c>
      <c r="J3755" s="3"/>
      <c r="K3755" s="3"/>
    </row>
    <row r="3756" spans="1:11">
      <c r="A3756" s="3" t="s">
        <v>3765</v>
      </c>
      <c r="B3756" s="4" t="str">
        <f>IFERROR(VLOOKUP(A3756,'From Ilsy'!$A$2:$C$1406,3,FALSE),"")</f>
        <v/>
      </c>
      <c r="C3756" s="4" t="str">
        <f>IFERROR(VLOOKUP(A3756,'From Ilsy'!$A$2:$B$1406,2,FALSE),"")</f>
        <v/>
      </c>
      <c r="D3756" s="5">
        <v>813</v>
      </c>
      <c r="E3756" s="4">
        <f>IFERROR(VLOOKUP(A3756,'From Ilsy'!$A$2:$D$1406,4,FALSE),999999)</f>
        <v>999999</v>
      </c>
      <c r="F3756" s="4">
        <f>IF(E3756=999999,VLOOKUP(D3756,'Manual by Vendor'!$A$2:$C$295,3,FALSE),E3756)</f>
        <v>999999</v>
      </c>
      <c r="G3756" s="4">
        <f>VLOOKUP(A3756,Query2[[00001]:[IMLT]],2,FALSE)</f>
        <v>0</v>
      </c>
      <c r="H3756" s="3"/>
      <c r="I3756" s="4">
        <f t="shared" si="58"/>
        <v>0</v>
      </c>
      <c r="J3756" s="3"/>
      <c r="K3756" s="3"/>
    </row>
    <row r="3757" spans="1:11">
      <c r="A3757" s="3" t="s">
        <v>3766</v>
      </c>
      <c r="B3757" s="4" t="str">
        <f>IFERROR(VLOOKUP(A3757,'From Ilsy'!$A$2:$C$1406,3,FALSE),"")</f>
        <v/>
      </c>
      <c r="C3757" s="4" t="str">
        <f>IFERROR(VLOOKUP(A3757,'From Ilsy'!$A$2:$B$1406,2,FALSE),"")</f>
        <v/>
      </c>
      <c r="D3757" s="5">
        <v>813</v>
      </c>
      <c r="E3757" s="4">
        <f>IFERROR(VLOOKUP(A3757,'From Ilsy'!$A$2:$D$1406,4,FALSE),999999)</f>
        <v>999999</v>
      </c>
      <c r="F3757" s="4">
        <f>IF(E3757=999999,VLOOKUP(D3757,'Manual by Vendor'!$A$2:$C$295,3,FALSE),E3757)</f>
        <v>999999</v>
      </c>
      <c r="G3757" s="4">
        <f>VLOOKUP(A3757,Query2[[00001]:[IMLT]],2,FALSE)</f>
        <v>0</v>
      </c>
      <c r="H3757" s="3"/>
      <c r="I3757" s="4">
        <f t="shared" si="58"/>
        <v>0</v>
      </c>
      <c r="J3757" s="3"/>
      <c r="K3757" s="3"/>
    </row>
    <row r="3758" spans="1:11">
      <c r="A3758" s="3" t="s">
        <v>3767</v>
      </c>
      <c r="B3758" s="4" t="str">
        <f>IFERROR(VLOOKUP(A3758,'From Ilsy'!$A$2:$C$1406,3,FALSE),"")</f>
        <v/>
      </c>
      <c r="C3758" s="4" t="str">
        <f>IFERROR(VLOOKUP(A3758,'From Ilsy'!$A$2:$B$1406,2,FALSE),"")</f>
        <v/>
      </c>
      <c r="D3758" s="5">
        <v>813</v>
      </c>
      <c r="E3758" s="4">
        <f>IFERROR(VLOOKUP(A3758,'From Ilsy'!$A$2:$D$1406,4,FALSE),999999)</f>
        <v>999999</v>
      </c>
      <c r="F3758" s="4">
        <f>IF(E3758=999999,VLOOKUP(D3758,'Manual by Vendor'!$A$2:$C$295,3,FALSE),E3758)</f>
        <v>999999</v>
      </c>
      <c r="G3758" s="4">
        <f>VLOOKUP(A3758,Query2[[00001]:[IMLT]],2,FALSE)</f>
        <v>0</v>
      </c>
      <c r="H3758" s="3"/>
      <c r="I3758" s="4">
        <f t="shared" si="58"/>
        <v>0</v>
      </c>
      <c r="J3758" s="3"/>
      <c r="K3758" s="3"/>
    </row>
    <row r="3759" spans="1:11">
      <c r="A3759" s="3" t="s">
        <v>3768</v>
      </c>
      <c r="B3759" s="4" t="str">
        <f>IFERROR(VLOOKUP(A3759,'From Ilsy'!$A$2:$C$1406,3,FALSE),"")</f>
        <v/>
      </c>
      <c r="C3759" s="4" t="str">
        <f>IFERROR(VLOOKUP(A3759,'From Ilsy'!$A$2:$B$1406,2,FALSE),"")</f>
        <v/>
      </c>
      <c r="D3759" s="5">
        <v>813</v>
      </c>
      <c r="E3759" s="4">
        <f>IFERROR(VLOOKUP(A3759,'From Ilsy'!$A$2:$D$1406,4,FALSE),999999)</f>
        <v>999999</v>
      </c>
      <c r="F3759" s="4">
        <f>IF(E3759=999999,VLOOKUP(D3759,'Manual by Vendor'!$A$2:$C$295,3,FALSE),E3759)</f>
        <v>999999</v>
      </c>
      <c r="G3759" s="4">
        <f>VLOOKUP(A3759,Query2[[00001]:[IMLT]],2,FALSE)</f>
        <v>0</v>
      </c>
      <c r="H3759" s="3"/>
      <c r="I3759" s="4">
        <f t="shared" si="58"/>
        <v>0</v>
      </c>
      <c r="J3759" s="3"/>
      <c r="K3759" s="3"/>
    </row>
    <row r="3760" spans="1:11">
      <c r="A3760" s="3" t="s">
        <v>3769</v>
      </c>
      <c r="B3760" s="4" t="str">
        <f>IFERROR(VLOOKUP(A3760,'From Ilsy'!$A$2:$C$1406,3,FALSE),"")</f>
        <v/>
      </c>
      <c r="C3760" s="4" t="str">
        <f>IFERROR(VLOOKUP(A3760,'From Ilsy'!$A$2:$B$1406,2,FALSE),"")</f>
        <v/>
      </c>
      <c r="D3760" s="5">
        <v>813</v>
      </c>
      <c r="E3760" s="4">
        <f>IFERROR(VLOOKUP(A3760,'From Ilsy'!$A$2:$D$1406,4,FALSE),999999)</f>
        <v>999999</v>
      </c>
      <c r="F3760" s="4">
        <f>IF(E3760=999999,VLOOKUP(D3760,'Manual by Vendor'!$A$2:$C$295,3,FALSE),E3760)</f>
        <v>999999</v>
      </c>
      <c r="G3760" s="4">
        <f>VLOOKUP(A3760,Query2[[00001]:[IMLT]],2,FALSE)</f>
        <v>0</v>
      </c>
      <c r="H3760" s="3"/>
      <c r="I3760" s="4">
        <f t="shared" si="58"/>
        <v>0</v>
      </c>
      <c r="J3760" s="3"/>
      <c r="K3760" s="3"/>
    </row>
    <row r="3761" spans="1:11">
      <c r="A3761" s="3" t="s">
        <v>3770</v>
      </c>
      <c r="B3761" s="4" t="str">
        <f>IFERROR(VLOOKUP(A3761,'From Ilsy'!$A$2:$C$1406,3,FALSE),"")</f>
        <v/>
      </c>
      <c r="C3761" s="4" t="str">
        <f>IFERROR(VLOOKUP(A3761,'From Ilsy'!$A$2:$B$1406,2,FALSE),"")</f>
        <v/>
      </c>
      <c r="D3761" s="5">
        <v>813</v>
      </c>
      <c r="E3761" s="4">
        <f>IFERROR(VLOOKUP(A3761,'From Ilsy'!$A$2:$D$1406,4,FALSE),999999)</f>
        <v>999999</v>
      </c>
      <c r="F3761" s="4">
        <f>IF(E3761=999999,VLOOKUP(D3761,'Manual by Vendor'!$A$2:$C$295,3,FALSE),E3761)</f>
        <v>999999</v>
      </c>
      <c r="G3761" s="4">
        <f>VLOOKUP(A3761,Query2[[00001]:[IMLT]],2,FALSE)</f>
        <v>0</v>
      </c>
      <c r="H3761" s="3"/>
      <c r="I3761" s="4">
        <f t="shared" si="58"/>
        <v>0</v>
      </c>
      <c r="J3761" s="3"/>
      <c r="K3761" s="3"/>
    </row>
    <row r="3762" spans="1:11">
      <c r="A3762" s="3" t="s">
        <v>3771</v>
      </c>
      <c r="B3762" s="4" t="str">
        <f>IFERROR(VLOOKUP(A3762,'From Ilsy'!$A$2:$C$1406,3,FALSE),"")</f>
        <v/>
      </c>
      <c r="C3762" s="4" t="str">
        <f>IFERROR(VLOOKUP(A3762,'From Ilsy'!$A$2:$B$1406,2,FALSE),"")</f>
        <v/>
      </c>
      <c r="D3762" s="5">
        <v>813</v>
      </c>
      <c r="E3762" s="4">
        <f>IFERROR(VLOOKUP(A3762,'From Ilsy'!$A$2:$D$1406,4,FALSE),999999)</f>
        <v>999999</v>
      </c>
      <c r="F3762" s="4">
        <f>IF(E3762=999999,VLOOKUP(D3762,'Manual by Vendor'!$A$2:$C$295,3,FALSE),E3762)</f>
        <v>999999</v>
      </c>
      <c r="G3762" s="4">
        <f>VLOOKUP(A3762,Query2[[00001]:[IMLT]],2,FALSE)</f>
        <v>0</v>
      </c>
      <c r="H3762" s="3"/>
      <c r="I3762" s="4">
        <f t="shared" si="58"/>
        <v>0</v>
      </c>
      <c r="J3762" s="3"/>
      <c r="K3762" s="3"/>
    </row>
    <row r="3763" spans="1:11">
      <c r="A3763" s="3" t="s">
        <v>3772</v>
      </c>
      <c r="B3763" s="4" t="str">
        <f>IFERROR(VLOOKUP(A3763,'From Ilsy'!$A$2:$C$1406,3,FALSE),"")</f>
        <v/>
      </c>
      <c r="C3763" s="4" t="str">
        <f>IFERROR(VLOOKUP(A3763,'From Ilsy'!$A$2:$B$1406,2,FALSE),"")</f>
        <v/>
      </c>
      <c r="D3763" s="5">
        <v>813</v>
      </c>
      <c r="E3763" s="4">
        <f>IFERROR(VLOOKUP(A3763,'From Ilsy'!$A$2:$D$1406,4,FALSE),999999)</f>
        <v>999999</v>
      </c>
      <c r="F3763" s="4">
        <f>IF(E3763=999999,VLOOKUP(D3763,'Manual by Vendor'!$A$2:$C$295,3,FALSE),E3763)</f>
        <v>999999</v>
      </c>
      <c r="G3763" s="4">
        <f>VLOOKUP(A3763,Query2[[00001]:[IMLT]],2,FALSE)</f>
        <v>0</v>
      </c>
      <c r="H3763" s="3"/>
      <c r="I3763" s="4">
        <f t="shared" si="58"/>
        <v>0</v>
      </c>
      <c r="J3763" s="3"/>
      <c r="K3763" s="3"/>
    </row>
    <row r="3764" spans="1:11">
      <c r="A3764" s="3" t="s">
        <v>3773</v>
      </c>
      <c r="B3764" s="4" t="str">
        <f>IFERROR(VLOOKUP(A3764,'From Ilsy'!$A$2:$C$1406,3,FALSE),"")</f>
        <v/>
      </c>
      <c r="C3764" s="4" t="str">
        <f>IFERROR(VLOOKUP(A3764,'From Ilsy'!$A$2:$B$1406,2,FALSE),"")</f>
        <v/>
      </c>
      <c r="D3764" s="5">
        <v>819</v>
      </c>
      <c r="E3764" s="4">
        <f>IFERROR(VLOOKUP(A3764,'From Ilsy'!$A$2:$D$1406,4,FALSE),999999)</f>
        <v>999999</v>
      </c>
      <c r="F3764" s="4">
        <f>IF(E3764=999999,VLOOKUP(D3764,'Manual by Vendor'!$A$2:$C$295,3,FALSE),E3764)</f>
        <v>999999</v>
      </c>
      <c r="G3764" s="4">
        <f>VLOOKUP(A3764,Query2[[00001]:[IMLT]],2,FALSE)</f>
        <v>4</v>
      </c>
      <c r="H3764" s="3"/>
      <c r="I3764" s="4">
        <f t="shared" si="58"/>
        <v>4</v>
      </c>
      <c r="J3764" s="3"/>
      <c r="K3764" s="3"/>
    </row>
    <row r="3765" spans="1:11">
      <c r="A3765" s="3" t="s">
        <v>3774</v>
      </c>
      <c r="B3765" s="4" t="str">
        <f>IFERROR(VLOOKUP(A3765,'From Ilsy'!$A$2:$C$1406,3,FALSE),"")</f>
        <v/>
      </c>
      <c r="C3765" s="4" t="str">
        <f>IFERROR(VLOOKUP(A3765,'From Ilsy'!$A$2:$B$1406,2,FALSE),"")</f>
        <v/>
      </c>
      <c r="D3765" s="5">
        <v>813</v>
      </c>
      <c r="E3765" s="4">
        <f>IFERROR(VLOOKUP(A3765,'From Ilsy'!$A$2:$D$1406,4,FALSE),999999)</f>
        <v>999999</v>
      </c>
      <c r="F3765" s="4">
        <f>IF(E3765=999999,VLOOKUP(D3765,'Manual by Vendor'!$A$2:$C$295,3,FALSE),E3765)</f>
        <v>999999</v>
      </c>
      <c r="G3765" s="4">
        <f>VLOOKUP(A3765,Query2[[00001]:[IMLT]],2,FALSE)</f>
        <v>0</v>
      </c>
      <c r="H3765" s="3"/>
      <c r="I3765" s="4">
        <f t="shared" si="58"/>
        <v>0</v>
      </c>
      <c r="J3765" s="3"/>
      <c r="K3765" s="3"/>
    </row>
    <row r="3766" spans="1:11">
      <c r="A3766" s="3" t="s">
        <v>3775</v>
      </c>
      <c r="B3766" s="4" t="str">
        <f>IFERROR(VLOOKUP(A3766,'From Ilsy'!$A$2:$C$1406,3,FALSE),"")</f>
        <v/>
      </c>
      <c r="C3766" s="4" t="str">
        <f>IFERROR(VLOOKUP(A3766,'From Ilsy'!$A$2:$B$1406,2,FALSE),"")</f>
        <v/>
      </c>
      <c r="D3766" s="5">
        <v>813</v>
      </c>
      <c r="E3766" s="4">
        <f>IFERROR(VLOOKUP(A3766,'From Ilsy'!$A$2:$D$1406,4,FALSE),999999)</f>
        <v>999999</v>
      </c>
      <c r="F3766" s="4">
        <f>IF(E3766=999999,VLOOKUP(D3766,'Manual by Vendor'!$A$2:$C$295,3,FALSE),E3766)</f>
        <v>999999</v>
      </c>
      <c r="G3766" s="4">
        <f>VLOOKUP(A3766,Query2[[00001]:[IMLT]],2,FALSE)</f>
        <v>16</v>
      </c>
      <c r="H3766" s="3"/>
      <c r="I3766" s="4">
        <f t="shared" si="58"/>
        <v>16</v>
      </c>
      <c r="J3766" s="3"/>
      <c r="K3766" s="3"/>
    </row>
    <row r="3767" spans="1:11">
      <c r="A3767" s="3" t="s">
        <v>3776</v>
      </c>
      <c r="B3767" s="4" t="str">
        <f>IFERROR(VLOOKUP(A3767,'From Ilsy'!$A$2:$C$1406,3,FALSE),"")</f>
        <v/>
      </c>
      <c r="C3767" s="4" t="str">
        <f>IFERROR(VLOOKUP(A3767,'From Ilsy'!$A$2:$B$1406,2,FALSE),"")</f>
        <v/>
      </c>
      <c r="D3767" s="5">
        <v>128</v>
      </c>
      <c r="E3767" s="4">
        <f>IFERROR(VLOOKUP(A3767,'From Ilsy'!$A$2:$D$1406,4,FALSE),999999)</f>
        <v>999999</v>
      </c>
      <c r="F3767" s="4">
        <f>IF(E3767=999999,VLOOKUP(D3767,'Manual by Vendor'!$A$2:$C$295,3,FALSE),E3767)</f>
        <v>21</v>
      </c>
      <c r="G3767" s="4">
        <f>VLOOKUP(A3767,Query2[[00001]:[IMLT]],2,FALSE)</f>
        <v>0</v>
      </c>
      <c r="H3767" s="3"/>
      <c r="I3767" s="4">
        <f t="shared" si="58"/>
        <v>21</v>
      </c>
      <c r="J3767" s="3"/>
      <c r="K3767" s="3"/>
    </row>
    <row r="3768" spans="1:11">
      <c r="A3768" s="3" t="s">
        <v>3777</v>
      </c>
      <c r="B3768" s="4" t="str">
        <f>IFERROR(VLOOKUP(A3768,'From Ilsy'!$A$2:$C$1406,3,FALSE),"")</f>
        <v/>
      </c>
      <c r="C3768" s="4" t="str">
        <f>IFERROR(VLOOKUP(A3768,'From Ilsy'!$A$2:$B$1406,2,FALSE),"")</f>
        <v/>
      </c>
      <c r="D3768" s="5">
        <v>1006</v>
      </c>
      <c r="E3768" s="4">
        <f>IFERROR(VLOOKUP(A3768,'From Ilsy'!$A$2:$D$1406,4,FALSE),999999)</f>
        <v>999999</v>
      </c>
      <c r="F3768" s="4">
        <f>IF(E3768=999999,VLOOKUP(D3768,'Manual by Vendor'!$A$2:$C$295,3,FALSE),E3768)</f>
        <v>999999</v>
      </c>
      <c r="G3768" s="4">
        <f>VLOOKUP(A3768,Query2[[00001]:[IMLT]],2,FALSE)</f>
        <v>40</v>
      </c>
      <c r="H3768" s="3"/>
      <c r="I3768" s="4">
        <f t="shared" si="58"/>
        <v>40</v>
      </c>
      <c r="J3768" s="3"/>
      <c r="K3768" s="3"/>
    </row>
    <row r="3769" spans="1:11">
      <c r="A3769" s="3" t="s">
        <v>3778</v>
      </c>
      <c r="B3769" s="4" t="str">
        <f>IFERROR(VLOOKUP(A3769,'From Ilsy'!$A$2:$C$1406,3,FALSE),"")</f>
        <v/>
      </c>
      <c r="C3769" s="4" t="str">
        <f>IFERROR(VLOOKUP(A3769,'From Ilsy'!$A$2:$B$1406,2,FALSE),"")</f>
        <v/>
      </c>
      <c r="D3769" s="5">
        <v>1006</v>
      </c>
      <c r="E3769" s="4">
        <f>IFERROR(VLOOKUP(A3769,'From Ilsy'!$A$2:$D$1406,4,FALSE),999999)</f>
        <v>999999</v>
      </c>
      <c r="F3769" s="4">
        <f>IF(E3769=999999,VLOOKUP(D3769,'Manual by Vendor'!$A$2:$C$295,3,FALSE),E3769)</f>
        <v>999999</v>
      </c>
      <c r="G3769" s="4">
        <f>VLOOKUP(A3769,Query2[[00001]:[IMLT]],2,FALSE)</f>
        <v>0</v>
      </c>
      <c r="H3769" s="3"/>
      <c r="I3769" s="4">
        <f t="shared" si="58"/>
        <v>0</v>
      </c>
      <c r="J3769" s="3"/>
      <c r="K3769" s="3"/>
    </row>
    <row r="3770" spans="1:11">
      <c r="A3770" s="3" t="s">
        <v>3779</v>
      </c>
      <c r="B3770" s="4" t="str">
        <f>IFERROR(VLOOKUP(A3770,'From Ilsy'!$A$2:$C$1406,3,FALSE),"")</f>
        <v/>
      </c>
      <c r="C3770" s="4" t="str">
        <f>IFERROR(VLOOKUP(A3770,'From Ilsy'!$A$2:$B$1406,2,FALSE),"")</f>
        <v/>
      </c>
      <c r="D3770" s="5">
        <v>1006</v>
      </c>
      <c r="E3770" s="4">
        <f>IFERROR(VLOOKUP(A3770,'From Ilsy'!$A$2:$D$1406,4,FALSE),999999)</f>
        <v>999999</v>
      </c>
      <c r="F3770" s="4">
        <f>IF(E3770=999999,VLOOKUP(D3770,'Manual by Vendor'!$A$2:$C$295,3,FALSE),E3770)</f>
        <v>999999</v>
      </c>
      <c r="G3770" s="4">
        <f>VLOOKUP(A3770,Query2[[00001]:[IMLT]],2,FALSE)</f>
        <v>0</v>
      </c>
      <c r="H3770" s="3"/>
      <c r="I3770" s="4">
        <f t="shared" si="58"/>
        <v>0</v>
      </c>
      <c r="J3770" s="3"/>
      <c r="K3770" s="3"/>
    </row>
    <row r="3771" spans="1:11">
      <c r="A3771" s="3" t="s">
        <v>3780</v>
      </c>
      <c r="B3771" s="4" t="str">
        <f>IFERROR(VLOOKUP(A3771,'From Ilsy'!$A$2:$C$1406,3,FALSE),"")</f>
        <v/>
      </c>
      <c r="C3771" s="4" t="str">
        <f>IFERROR(VLOOKUP(A3771,'From Ilsy'!$A$2:$B$1406,2,FALSE),"")</f>
        <v/>
      </c>
      <c r="D3771" s="5">
        <v>1006</v>
      </c>
      <c r="E3771" s="4">
        <f>IFERROR(VLOOKUP(A3771,'From Ilsy'!$A$2:$D$1406,4,FALSE),999999)</f>
        <v>999999</v>
      </c>
      <c r="F3771" s="4">
        <f>IF(E3771=999999,VLOOKUP(D3771,'Manual by Vendor'!$A$2:$C$295,3,FALSE),E3771)</f>
        <v>999999</v>
      </c>
      <c r="G3771" s="4">
        <f>VLOOKUP(A3771,Query2[[00001]:[IMLT]],2,FALSE)</f>
        <v>0</v>
      </c>
      <c r="H3771" s="3"/>
      <c r="I3771" s="4">
        <f t="shared" si="58"/>
        <v>0</v>
      </c>
      <c r="J3771" s="3"/>
      <c r="K3771" s="3"/>
    </row>
    <row r="3772" spans="1:11">
      <c r="A3772" s="3" t="s">
        <v>3781</v>
      </c>
      <c r="B3772" s="4" t="str">
        <f>IFERROR(VLOOKUP(A3772,'From Ilsy'!$A$2:$C$1406,3,FALSE),"")</f>
        <v/>
      </c>
      <c r="C3772" s="4" t="str">
        <f>IFERROR(VLOOKUP(A3772,'From Ilsy'!$A$2:$B$1406,2,FALSE),"")</f>
        <v/>
      </c>
      <c r="D3772" s="5">
        <v>1006</v>
      </c>
      <c r="E3772" s="4">
        <f>IFERROR(VLOOKUP(A3772,'From Ilsy'!$A$2:$D$1406,4,FALSE),999999)</f>
        <v>999999</v>
      </c>
      <c r="F3772" s="4">
        <f>IF(E3772=999999,VLOOKUP(D3772,'Manual by Vendor'!$A$2:$C$295,3,FALSE),E3772)</f>
        <v>999999</v>
      </c>
      <c r="G3772" s="4">
        <f>VLOOKUP(A3772,Query2[[00001]:[IMLT]],2,FALSE)</f>
        <v>40</v>
      </c>
      <c r="H3772" s="3"/>
      <c r="I3772" s="4">
        <f t="shared" si="58"/>
        <v>40</v>
      </c>
      <c r="J3772" s="3"/>
      <c r="K3772" s="3"/>
    </row>
    <row r="3773" spans="1:11">
      <c r="A3773" s="3" t="s">
        <v>3782</v>
      </c>
      <c r="B3773" s="4" t="str">
        <f>IFERROR(VLOOKUP(A3773,'From Ilsy'!$A$2:$C$1406,3,FALSE),"")</f>
        <v/>
      </c>
      <c r="C3773" s="4" t="str">
        <f>IFERROR(VLOOKUP(A3773,'From Ilsy'!$A$2:$B$1406,2,FALSE),"")</f>
        <v/>
      </c>
      <c r="D3773" s="5">
        <v>1006</v>
      </c>
      <c r="E3773" s="4">
        <f>IFERROR(VLOOKUP(A3773,'From Ilsy'!$A$2:$D$1406,4,FALSE),999999)</f>
        <v>999999</v>
      </c>
      <c r="F3773" s="4">
        <f>IF(E3773=999999,VLOOKUP(D3773,'Manual by Vendor'!$A$2:$C$295,3,FALSE),E3773)</f>
        <v>999999</v>
      </c>
      <c r="G3773" s="4">
        <f>VLOOKUP(A3773,Query2[[00001]:[IMLT]],2,FALSE)</f>
        <v>40</v>
      </c>
      <c r="H3773" s="3"/>
      <c r="I3773" s="4">
        <f t="shared" si="58"/>
        <v>40</v>
      </c>
      <c r="J3773" s="3"/>
      <c r="K3773" s="3"/>
    </row>
    <row r="3774" spans="1:11">
      <c r="A3774" s="3" t="s">
        <v>3783</v>
      </c>
      <c r="B3774" s="4" t="str">
        <f>IFERROR(VLOOKUP(A3774,'From Ilsy'!$A$2:$C$1406,3,FALSE),"")</f>
        <v/>
      </c>
      <c r="C3774" s="4" t="str">
        <f>IFERROR(VLOOKUP(A3774,'From Ilsy'!$A$2:$B$1406,2,FALSE),"")</f>
        <v/>
      </c>
      <c r="D3774" s="5">
        <v>1006</v>
      </c>
      <c r="E3774" s="4">
        <f>IFERROR(VLOOKUP(A3774,'From Ilsy'!$A$2:$D$1406,4,FALSE),999999)</f>
        <v>999999</v>
      </c>
      <c r="F3774" s="4">
        <f>IF(E3774=999999,VLOOKUP(D3774,'Manual by Vendor'!$A$2:$C$295,3,FALSE),E3774)</f>
        <v>999999</v>
      </c>
      <c r="G3774" s="4">
        <f>VLOOKUP(A3774,Query2[[00001]:[IMLT]],2,FALSE)</f>
        <v>0</v>
      </c>
      <c r="H3774" s="3"/>
      <c r="I3774" s="4">
        <f t="shared" si="58"/>
        <v>0</v>
      </c>
      <c r="J3774" s="3"/>
      <c r="K3774" s="3"/>
    </row>
    <row r="3775" spans="1:11">
      <c r="A3775" s="3" t="s">
        <v>3784</v>
      </c>
      <c r="B3775" s="4" t="str">
        <f>IFERROR(VLOOKUP(A3775,'From Ilsy'!$A$2:$C$1406,3,FALSE),"")</f>
        <v/>
      </c>
      <c r="C3775" s="4" t="str">
        <f>IFERROR(VLOOKUP(A3775,'From Ilsy'!$A$2:$B$1406,2,FALSE),"")</f>
        <v/>
      </c>
      <c r="D3775" s="5">
        <v>1006</v>
      </c>
      <c r="E3775" s="4">
        <f>IFERROR(VLOOKUP(A3775,'From Ilsy'!$A$2:$D$1406,4,FALSE),999999)</f>
        <v>999999</v>
      </c>
      <c r="F3775" s="4">
        <f>IF(E3775=999999,VLOOKUP(D3775,'Manual by Vendor'!$A$2:$C$295,3,FALSE),E3775)</f>
        <v>999999</v>
      </c>
      <c r="G3775" s="4">
        <f>VLOOKUP(A3775,Query2[[00001]:[IMLT]],2,FALSE)</f>
        <v>0</v>
      </c>
      <c r="H3775" s="3"/>
      <c r="I3775" s="4">
        <f t="shared" si="58"/>
        <v>0</v>
      </c>
      <c r="J3775" s="3"/>
      <c r="K3775" s="3"/>
    </row>
    <row r="3776" spans="1:11">
      <c r="A3776" s="3" t="s">
        <v>3785</v>
      </c>
      <c r="B3776" s="4" t="str">
        <f>IFERROR(VLOOKUP(A3776,'From Ilsy'!$A$2:$C$1406,3,FALSE),"")</f>
        <v/>
      </c>
      <c r="C3776" s="4" t="str">
        <f>IFERROR(VLOOKUP(A3776,'From Ilsy'!$A$2:$B$1406,2,FALSE),"")</f>
        <v/>
      </c>
      <c r="D3776" s="5">
        <v>1006</v>
      </c>
      <c r="E3776" s="4">
        <f>IFERROR(VLOOKUP(A3776,'From Ilsy'!$A$2:$D$1406,4,FALSE),999999)</f>
        <v>999999</v>
      </c>
      <c r="F3776" s="4">
        <f>IF(E3776=999999,VLOOKUP(D3776,'Manual by Vendor'!$A$2:$C$295,3,FALSE),E3776)</f>
        <v>999999</v>
      </c>
      <c r="G3776" s="4">
        <f>VLOOKUP(A3776,Query2[[00001]:[IMLT]],2,FALSE)</f>
        <v>0</v>
      </c>
      <c r="H3776" s="3"/>
      <c r="I3776" s="4">
        <f t="shared" si="58"/>
        <v>0</v>
      </c>
      <c r="J3776" s="3"/>
      <c r="K3776" s="3"/>
    </row>
    <row r="3777" spans="1:11">
      <c r="A3777" s="3" t="s">
        <v>3786</v>
      </c>
      <c r="B3777" s="4" t="str">
        <f>IFERROR(VLOOKUP(A3777,'From Ilsy'!$A$2:$C$1406,3,FALSE),"")</f>
        <v/>
      </c>
      <c r="C3777" s="4" t="str">
        <f>IFERROR(VLOOKUP(A3777,'From Ilsy'!$A$2:$B$1406,2,FALSE),"")</f>
        <v/>
      </c>
      <c r="D3777" s="5">
        <v>1006</v>
      </c>
      <c r="E3777" s="4">
        <f>IFERROR(VLOOKUP(A3777,'From Ilsy'!$A$2:$D$1406,4,FALSE),999999)</f>
        <v>999999</v>
      </c>
      <c r="F3777" s="4">
        <f>IF(E3777=999999,VLOOKUP(D3777,'Manual by Vendor'!$A$2:$C$295,3,FALSE),E3777)</f>
        <v>999999</v>
      </c>
      <c r="G3777" s="4">
        <f>VLOOKUP(A3777,Query2[[00001]:[IMLT]],2,FALSE)</f>
        <v>71</v>
      </c>
      <c r="H3777" s="3"/>
      <c r="I3777" s="4">
        <f t="shared" si="58"/>
        <v>71</v>
      </c>
      <c r="J3777" s="3"/>
      <c r="K3777" s="3"/>
    </row>
    <row r="3778" spans="1:11">
      <c r="A3778" s="3" t="s">
        <v>3787</v>
      </c>
      <c r="B3778" s="4" t="str">
        <f>IFERROR(VLOOKUP(A3778,'From Ilsy'!$A$2:$C$1406,3,FALSE),"")</f>
        <v/>
      </c>
      <c r="C3778" s="4" t="str">
        <f>IFERROR(VLOOKUP(A3778,'From Ilsy'!$A$2:$B$1406,2,FALSE),"")</f>
        <v/>
      </c>
      <c r="D3778" s="5">
        <v>1006</v>
      </c>
      <c r="E3778" s="4">
        <f>IFERROR(VLOOKUP(A3778,'From Ilsy'!$A$2:$D$1406,4,FALSE),999999)</f>
        <v>999999</v>
      </c>
      <c r="F3778" s="4">
        <f>IF(E3778=999999,VLOOKUP(D3778,'Manual by Vendor'!$A$2:$C$295,3,FALSE),E3778)</f>
        <v>999999</v>
      </c>
      <c r="G3778" s="4">
        <f>VLOOKUP(A3778,Query2[[00001]:[IMLT]],2,FALSE)</f>
        <v>0</v>
      </c>
      <c r="H3778" s="3"/>
      <c r="I3778" s="4">
        <f t="shared" ref="I3778:I3841" si="59">IF(E3778=999999,IF(F3778=999999,G3778,F3778),E3778)</f>
        <v>0</v>
      </c>
      <c r="J3778" s="3"/>
      <c r="K3778" s="3"/>
    </row>
    <row r="3779" spans="1:11">
      <c r="A3779" s="3" t="s">
        <v>3788</v>
      </c>
      <c r="B3779" s="4" t="str">
        <f>IFERROR(VLOOKUP(A3779,'From Ilsy'!$A$2:$C$1406,3,FALSE),"")</f>
        <v/>
      </c>
      <c r="C3779" s="4" t="str">
        <f>IFERROR(VLOOKUP(A3779,'From Ilsy'!$A$2:$B$1406,2,FALSE),"")</f>
        <v/>
      </c>
      <c r="D3779" s="5">
        <v>1006</v>
      </c>
      <c r="E3779" s="4">
        <f>IFERROR(VLOOKUP(A3779,'From Ilsy'!$A$2:$D$1406,4,FALSE),999999)</f>
        <v>999999</v>
      </c>
      <c r="F3779" s="4">
        <f>IF(E3779=999999,VLOOKUP(D3779,'Manual by Vendor'!$A$2:$C$295,3,FALSE),E3779)</f>
        <v>999999</v>
      </c>
      <c r="G3779" s="4">
        <f>VLOOKUP(A3779,Query2[[00001]:[IMLT]],2,FALSE)</f>
        <v>0</v>
      </c>
      <c r="H3779" s="3"/>
      <c r="I3779" s="4">
        <f t="shared" si="59"/>
        <v>0</v>
      </c>
      <c r="J3779" s="3"/>
      <c r="K3779" s="3"/>
    </row>
    <row r="3780" spans="1:11">
      <c r="A3780" s="3" t="s">
        <v>3789</v>
      </c>
      <c r="B3780" s="4" t="str">
        <f>IFERROR(VLOOKUP(A3780,'From Ilsy'!$A$2:$C$1406,3,FALSE),"")</f>
        <v/>
      </c>
      <c r="C3780" s="4" t="str">
        <f>IFERROR(VLOOKUP(A3780,'From Ilsy'!$A$2:$B$1406,2,FALSE),"")</f>
        <v/>
      </c>
      <c r="D3780" s="5">
        <v>1006</v>
      </c>
      <c r="E3780" s="4">
        <f>IFERROR(VLOOKUP(A3780,'From Ilsy'!$A$2:$D$1406,4,FALSE),999999)</f>
        <v>999999</v>
      </c>
      <c r="F3780" s="4">
        <f>IF(E3780=999999,VLOOKUP(D3780,'Manual by Vendor'!$A$2:$C$295,3,FALSE),E3780)</f>
        <v>999999</v>
      </c>
      <c r="G3780" s="4">
        <f>VLOOKUP(A3780,Query2[[00001]:[IMLT]],2,FALSE)</f>
        <v>0</v>
      </c>
      <c r="H3780" s="3"/>
      <c r="I3780" s="4">
        <f t="shared" si="59"/>
        <v>0</v>
      </c>
      <c r="J3780" s="3"/>
      <c r="K3780" s="3"/>
    </row>
    <row r="3781" spans="1:11">
      <c r="A3781" s="3" t="s">
        <v>3790</v>
      </c>
      <c r="B3781" s="4" t="str">
        <f>IFERROR(VLOOKUP(A3781,'From Ilsy'!$A$2:$C$1406,3,FALSE),"")</f>
        <v/>
      </c>
      <c r="C3781" s="4" t="str">
        <f>IFERROR(VLOOKUP(A3781,'From Ilsy'!$A$2:$B$1406,2,FALSE),"")</f>
        <v/>
      </c>
      <c r="D3781" s="5">
        <v>1006</v>
      </c>
      <c r="E3781" s="4">
        <f>IFERROR(VLOOKUP(A3781,'From Ilsy'!$A$2:$D$1406,4,FALSE),999999)</f>
        <v>999999</v>
      </c>
      <c r="F3781" s="4">
        <f>IF(E3781=999999,VLOOKUP(D3781,'Manual by Vendor'!$A$2:$C$295,3,FALSE),E3781)</f>
        <v>999999</v>
      </c>
      <c r="G3781" s="4">
        <f>VLOOKUP(A3781,Query2[[00001]:[IMLT]],2,FALSE)</f>
        <v>0</v>
      </c>
      <c r="H3781" s="3"/>
      <c r="I3781" s="4">
        <f t="shared" si="59"/>
        <v>0</v>
      </c>
      <c r="J3781" s="3"/>
      <c r="K3781" s="3"/>
    </row>
    <row r="3782" spans="1:11">
      <c r="A3782" s="3" t="s">
        <v>3791</v>
      </c>
      <c r="B3782" s="4" t="str">
        <f>IFERROR(VLOOKUP(A3782,'From Ilsy'!$A$2:$C$1406,3,FALSE),"")</f>
        <v/>
      </c>
      <c r="C3782" s="4" t="str">
        <f>IFERROR(VLOOKUP(A3782,'From Ilsy'!$A$2:$B$1406,2,FALSE),"")</f>
        <v/>
      </c>
      <c r="D3782" s="5">
        <v>1006</v>
      </c>
      <c r="E3782" s="4">
        <f>IFERROR(VLOOKUP(A3782,'From Ilsy'!$A$2:$D$1406,4,FALSE),999999)</f>
        <v>999999</v>
      </c>
      <c r="F3782" s="4">
        <f>IF(E3782=999999,VLOOKUP(D3782,'Manual by Vendor'!$A$2:$C$295,3,FALSE),E3782)</f>
        <v>999999</v>
      </c>
      <c r="G3782" s="4">
        <f>VLOOKUP(A3782,Query2[[00001]:[IMLT]],2,FALSE)</f>
        <v>0</v>
      </c>
      <c r="H3782" s="3"/>
      <c r="I3782" s="4">
        <f t="shared" si="59"/>
        <v>0</v>
      </c>
      <c r="J3782" s="3"/>
      <c r="K3782" s="3"/>
    </row>
    <row r="3783" spans="1:11">
      <c r="A3783" s="3" t="s">
        <v>3792</v>
      </c>
      <c r="B3783" s="4" t="str">
        <f>IFERROR(VLOOKUP(A3783,'From Ilsy'!$A$2:$C$1406,3,FALSE),"")</f>
        <v/>
      </c>
      <c r="C3783" s="4" t="str">
        <f>IFERROR(VLOOKUP(A3783,'From Ilsy'!$A$2:$B$1406,2,FALSE),"")</f>
        <v/>
      </c>
      <c r="D3783" s="5">
        <v>1006</v>
      </c>
      <c r="E3783" s="4">
        <f>IFERROR(VLOOKUP(A3783,'From Ilsy'!$A$2:$D$1406,4,FALSE),999999)</f>
        <v>999999</v>
      </c>
      <c r="F3783" s="4">
        <f>IF(E3783=999999,VLOOKUP(D3783,'Manual by Vendor'!$A$2:$C$295,3,FALSE),E3783)</f>
        <v>999999</v>
      </c>
      <c r="G3783" s="4">
        <f>VLOOKUP(A3783,Query2[[00001]:[IMLT]],2,FALSE)</f>
        <v>0</v>
      </c>
      <c r="H3783" s="3"/>
      <c r="I3783" s="4">
        <f t="shared" si="59"/>
        <v>0</v>
      </c>
      <c r="J3783" s="3"/>
      <c r="K3783" s="3"/>
    </row>
    <row r="3784" spans="1:11">
      <c r="A3784" s="3" t="s">
        <v>3793</v>
      </c>
      <c r="B3784" s="4" t="str">
        <f>IFERROR(VLOOKUP(A3784,'From Ilsy'!$A$2:$C$1406,3,FALSE),"")</f>
        <v/>
      </c>
      <c r="C3784" s="4" t="str">
        <f>IFERROR(VLOOKUP(A3784,'From Ilsy'!$A$2:$B$1406,2,FALSE),"")</f>
        <v/>
      </c>
      <c r="D3784" s="5">
        <v>813</v>
      </c>
      <c r="E3784" s="4">
        <f>IFERROR(VLOOKUP(A3784,'From Ilsy'!$A$2:$D$1406,4,FALSE),999999)</f>
        <v>999999</v>
      </c>
      <c r="F3784" s="4">
        <f>IF(E3784=999999,VLOOKUP(D3784,'Manual by Vendor'!$A$2:$C$295,3,FALSE),E3784)</f>
        <v>999999</v>
      </c>
      <c r="G3784" s="4">
        <f>VLOOKUP(A3784,Query2[[00001]:[IMLT]],2,FALSE)</f>
        <v>11</v>
      </c>
      <c r="H3784" s="3"/>
      <c r="I3784" s="4">
        <f t="shared" si="59"/>
        <v>11</v>
      </c>
      <c r="J3784" s="3"/>
      <c r="K3784" s="3"/>
    </row>
    <row r="3785" spans="1:11">
      <c r="A3785" s="3" t="s">
        <v>3794</v>
      </c>
      <c r="B3785" s="4" t="str">
        <f>IFERROR(VLOOKUP(A3785,'From Ilsy'!$A$2:$C$1406,3,FALSE),"")</f>
        <v/>
      </c>
      <c r="C3785" s="4" t="str">
        <f>IFERROR(VLOOKUP(A3785,'From Ilsy'!$A$2:$B$1406,2,FALSE),"")</f>
        <v/>
      </c>
      <c r="D3785" s="5">
        <v>134</v>
      </c>
      <c r="E3785" s="4">
        <f>IFERROR(VLOOKUP(A3785,'From Ilsy'!$A$2:$D$1406,4,FALSE),999999)</f>
        <v>999999</v>
      </c>
      <c r="F3785" s="4">
        <f>IF(E3785=999999,VLOOKUP(D3785,'Manual by Vendor'!$A$2:$C$295,3,FALSE),E3785)</f>
        <v>999999</v>
      </c>
      <c r="G3785" s="4">
        <f>VLOOKUP(A3785,Query2[[00001]:[IMLT]],2,FALSE)</f>
        <v>0</v>
      </c>
      <c r="H3785" s="3"/>
      <c r="I3785" s="4">
        <f t="shared" si="59"/>
        <v>0</v>
      </c>
      <c r="J3785" s="3"/>
      <c r="K3785" s="3"/>
    </row>
    <row r="3786" spans="1:11">
      <c r="A3786" s="3" t="s">
        <v>3795</v>
      </c>
      <c r="B3786" s="4" t="str">
        <f>IFERROR(VLOOKUP(A3786,'From Ilsy'!$A$2:$C$1406,3,FALSE),"")</f>
        <v/>
      </c>
      <c r="C3786" s="4" t="str">
        <f>IFERROR(VLOOKUP(A3786,'From Ilsy'!$A$2:$B$1406,2,FALSE),"")</f>
        <v/>
      </c>
      <c r="D3786" s="5">
        <v>1927</v>
      </c>
      <c r="E3786" s="4">
        <f>IFERROR(VLOOKUP(A3786,'From Ilsy'!$A$2:$D$1406,4,FALSE),999999)</f>
        <v>999999</v>
      </c>
      <c r="F3786" s="4">
        <f>IF(E3786=999999,VLOOKUP(D3786,'Manual by Vendor'!$A$2:$C$295,3,FALSE),E3786)</f>
        <v>21</v>
      </c>
      <c r="G3786" s="4">
        <f>VLOOKUP(A3786,Query2[[00001]:[IMLT]],2,FALSE)</f>
        <v>21</v>
      </c>
      <c r="H3786" s="3"/>
      <c r="I3786" s="4">
        <f t="shared" si="59"/>
        <v>21</v>
      </c>
      <c r="J3786" s="3"/>
      <c r="K3786" s="3"/>
    </row>
    <row r="3787" spans="1:11">
      <c r="A3787" s="3" t="s">
        <v>3796</v>
      </c>
      <c r="B3787" s="4" t="str">
        <f>IFERROR(VLOOKUP(A3787,'From Ilsy'!$A$2:$C$1406,3,FALSE),"")</f>
        <v/>
      </c>
      <c r="C3787" s="4" t="str">
        <f>IFERROR(VLOOKUP(A3787,'From Ilsy'!$A$2:$B$1406,2,FALSE),"")</f>
        <v/>
      </c>
      <c r="D3787" s="5">
        <v>2501</v>
      </c>
      <c r="E3787" s="4">
        <f>IFERROR(VLOOKUP(A3787,'From Ilsy'!$A$2:$D$1406,4,FALSE),999999)</f>
        <v>999999</v>
      </c>
      <c r="F3787" s="4">
        <f>IF(E3787=999999,VLOOKUP(D3787,'Manual by Vendor'!$A$2:$C$295,3,FALSE),E3787)</f>
        <v>999999</v>
      </c>
      <c r="G3787" s="4">
        <f>VLOOKUP(A3787,Query2[[00001]:[IMLT]],2,FALSE)</f>
        <v>3</v>
      </c>
      <c r="H3787" s="3"/>
      <c r="I3787" s="4">
        <f t="shared" si="59"/>
        <v>3</v>
      </c>
      <c r="J3787" s="3"/>
      <c r="K3787" s="3"/>
    </row>
    <row r="3788" spans="1:11">
      <c r="A3788" s="3" t="s">
        <v>3797</v>
      </c>
      <c r="B3788" s="4" t="str">
        <f>IFERROR(VLOOKUP(A3788,'From Ilsy'!$A$2:$C$1406,3,FALSE),"")</f>
        <v/>
      </c>
      <c r="C3788" s="4" t="str">
        <f>IFERROR(VLOOKUP(A3788,'From Ilsy'!$A$2:$B$1406,2,FALSE),"")</f>
        <v/>
      </c>
      <c r="D3788" s="5">
        <v>1611</v>
      </c>
      <c r="E3788" s="4">
        <f>IFERROR(VLOOKUP(A3788,'From Ilsy'!$A$2:$D$1406,4,FALSE),999999)</f>
        <v>999999</v>
      </c>
      <c r="F3788" s="4">
        <f>IF(E3788=999999,VLOOKUP(D3788,'Manual by Vendor'!$A$2:$C$295,3,FALSE),E3788)</f>
        <v>8</v>
      </c>
      <c r="G3788" s="4">
        <f>VLOOKUP(A3788,Query2[[00001]:[IMLT]],2,FALSE)</f>
        <v>0</v>
      </c>
      <c r="H3788" s="3"/>
      <c r="I3788" s="4">
        <f t="shared" si="59"/>
        <v>8</v>
      </c>
      <c r="J3788" s="3"/>
      <c r="K3788" s="3"/>
    </row>
    <row r="3789" spans="1:11">
      <c r="A3789" s="3" t="s">
        <v>3798</v>
      </c>
      <c r="B3789" s="4" t="str">
        <f>IFERROR(VLOOKUP(A3789,'From Ilsy'!$A$2:$C$1406,3,FALSE),"")</f>
        <v/>
      </c>
      <c r="C3789" s="4" t="str">
        <f>IFERROR(VLOOKUP(A3789,'From Ilsy'!$A$2:$B$1406,2,FALSE),"")</f>
        <v/>
      </c>
      <c r="D3789" s="5">
        <v>2401</v>
      </c>
      <c r="E3789" s="4">
        <f>IFERROR(VLOOKUP(A3789,'From Ilsy'!$A$2:$D$1406,4,FALSE),999999)</f>
        <v>999999</v>
      </c>
      <c r="F3789" s="4">
        <f>IF(E3789=999999,VLOOKUP(D3789,'Manual by Vendor'!$A$2:$C$295,3,FALSE),E3789)</f>
        <v>999999</v>
      </c>
      <c r="G3789" s="4">
        <f>VLOOKUP(A3789,Query2[[00001]:[IMLT]],2,FALSE)</f>
        <v>48</v>
      </c>
      <c r="H3789" s="3"/>
      <c r="I3789" s="4">
        <f t="shared" si="59"/>
        <v>48</v>
      </c>
      <c r="J3789" s="3"/>
      <c r="K3789" s="3"/>
    </row>
    <row r="3790" spans="1:11">
      <c r="A3790" s="3" t="s">
        <v>3799</v>
      </c>
      <c r="B3790" s="4" t="str">
        <f>IFERROR(VLOOKUP(A3790,'From Ilsy'!$A$2:$C$1406,3,FALSE),"")</f>
        <v/>
      </c>
      <c r="C3790" s="4" t="str">
        <f>IFERROR(VLOOKUP(A3790,'From Ilsy'!$A$2:$B$1406,2,FALSE),"")</f>
        <v/>
      </c>
      <c r="D3790" s="5">
        <v>1611</v>
      </c>
      <c r="E3790" s="4">
        <f>IFERROR(VLOOKUP(A3790,'From Ilsy'!$A$2:$D$1406,4,FALSE),999999)</f>
        <v>999999</v>
      </c>
      <c r="F3790" s="4">
        <f>IF(E3790=999999,VLOOKUP(D3790,'Manual by Vendor'!$A$2:$C$295,3,FALSE),E3790)</f>
        <v>8</v>
      </c>
      <c r="G3790" s="4">
        <f>VLOOKUP(A3790,Query2[[00001]:[IMLT]],2,FALSE)</f>
        <v>12</v>
      </c>
      <c r="H3790" s="3"/>
      <c r="I3790" s="4">
        <f t="shared" si="59"/>
        <v>8</v>
      </c>
      <c r="J3790" s="3"/>
      <c r="K3790" s="3"/>
    </row>
    <row r="3791" spans="1:11">
      <c r="A3791" s="3" t="s">
        <v>3800</v>
      </c>
      <c r="B3791" s="4" t="str">
        <f>IFERROR(VLOOKUP(A3791,'From Ilsy'!$A$2:$C$1406,3,FALSE),"")</f>
        <v/>
      </c>
      <c r="C3791" s="4" t="str">
        <f>IFERROR(VLOOKUP(A3791,'From Ilsy'!$A$2:$B$1406,2,FALSE),"")</f>
        <v/>
      </c>
      <c r="D3791" s="5">
        <v>0</v>
      </c>
      <c r="E3791" s="4">
        <f>IFERROR(VLOOKUP(A3791,'From Ilsy'!$A$2:$D$1406,4,FALSE),999999)</f>
        <v>999999</v>
      </c>
      <c r="F3791" s="4">
        <f>IF(E3791=999999,VLOOKUP(D3791,'Manual by Vendor'!$A$2:$C$295,3,FALSE),E3791)</f>
        <v>999999</v>
      </c>
      <c r="G3791" s="4">
        <f>VLOOKUP(A3791,Query2[[00001]:[IMLT]],2,FALSE)</f>
        <v>3</v>
      </c>
      <c r="H3791" s="3"/>
      <c r="I3791" s="4">
        <f t="shared" si="59"/>
        <v>3</v>
      </c>
      <c r="J3791" s="3"/>
      <c r="K3791" s="3"/>
    </row>
    <row r="3792" spans="1:11">
      <c r="A3792" s="3" t="s">
        <v>3801</v>
      </c>
      <c r="B3792" s="4" t="str">
        <f>IFERROR(VLOOKUP(A3792,'From Ilsy'!$A$2:$C$1406,3,FALSE),"")</f>
        <v/>
      </c>
      <c r="C3792" s="4" t="str">
        <f>IFERROR(VLOOKUP(A3792,'From Ilsy'!$A$2:$B$1406,2,FALSE),"")</f>
        <v/>
      </c>
      <c r="D3792" s="5">
        <v>2401</v>
      </c>
      <c r="E3792" s="4">
        <f>IFERROR(VLOOKUP(A3792,'From Ilsy'!$A$2:$D$1406,4,FALSE),999999)</f>
        <v>999999</v>
      </c>
      <c r="F3792" s="4">
        <f>IF(E3792=999999,VLOOKUP(D3792,'Manual by Vendor'!$A$2:$C$295,3,FALSE),E3792)</f>
        <v>999999</v>
      </c>
      <c r="G3792" s="4">
        <f>VLOOKUP(A3792,Query2[[00001]:[IMLT]],2,FALSE)</f>
        <v>21</v>
      </c>
      <c r="H3792" s="3"/>
      <c r="I3792" s="4">
        <f t="shared" si="59"/>
        <v>21</v>
      </c>
      <c r="J3792" s="3"/>
      <c r="K3792" s="3"/>
    </row>
    <row r="3793" spans="1:11">
      <c r="A3793" s="3" t="s">
        <v>3802</v>
      </c>
      <c r="B3793" s="4" t="str">
        <f>IFERROR(VLOOKUP(A3793,'From Ilsy'!$A$2:$C$1406,3,FALSE),"")</f>
        <v/>
      </c>
      <c r="C3793" s="4" t="str">
        <f>IFERROR(VLOOKUP(A3793,'From Ilsy'!$A$2:$B$1406,2,FALSE),"")</f>
        <v/>
      </c>
      <c r="D3793" s="5">
        <v>134</v>
      </c>
      <c r="E3793" s="4">
        <f>IFERROR(VLOOKUP(A3793,'From Ilsy'!$A$2:$D$1406,4,FALSE),999999)</f>
        <v>999999</v>
      </c>
      <c r="F3793" s="4">
        <f>IF(E3793=999999,VLOOKUP(D3793,'Manual by Vendor'!$A$2:$C$295,3,FALSE),E3793)</f>
        <v>999999</v>
      </c>
      <c r="G3793" s="4">
        <f>VLOOKUP(A3793,Query2[[00001]:[IMLT]],2,FALSE)</f>
        <v>0</v>
      </c>
      <c r="H3793" s="3"/>
      <c r="I3793" s="4">
        <f t="shared" si="59"/>
        <v>0</v>
      </c>
      <c r="J3793" s="3"/>
      <c r="K3793" s="3"/>
    </row>
    <row r="3794" spans="1:11">
      <c r="A3794" s="3" t="s">
        <v>3803</v>
      </c>
      <c r="B3794" s="4" t="str">
        <f>IFERROR(VLOOKUP(A3794,'From Ilsy'!$A$2:$C$1406,3,FALSE),"")</f>
        <v/>
      </c>
      <c r="C3794" s="4" t="str">
        <f>IFERROR(VLOOKUP(A3794,'From Ilsy'!$A$2:$B$1406,2,FALSE),"")</f>
        <v/>
      </c>
      <c r="D3794" s="5">
        <v>1611</v>
      </c>
      <c r="E3794" s="4">
        <f>IFERROR(VLOOKUP(A3794,'From Ilsy'!$A$2:$D$1406,4,FALSE),999999)</f>
        <v>999999</v>
      </c>
      <c r="F3794" s="4">
        <f>IF(E3794=999999,VLOOKUP(D3794,'Manual by Vendor'!$A$2:$C$295,3,FALSE),E3794)</f>
        <v>8</v>
      </c>
      <c r="G3794" s="4">
        <f>VLOOKUP(A3794,Query2[[00001]:[IMLT]],2,FALSE)</f>
        <v>4</v>
      </c>
      <c r="H3794" s="3"/>
      <c r="I3794" s="4">
        <f t="shared" si="59"/>
        <v>8</v>
      </c>
      <c r="J3794" s="3"/>
      <c r="K3794" s="3"/>
    </row>
    <row r="3795" spans="1:11">
      <c r="A3795" s="3" t="s">
        <v>3804</v>
      </c>
      <c r="B3795" s="4" t="str">
        <f>IFERROR(VLOOKUP(A3795,'From Ilsy'!$A$2:$C$1406,3,FALSE),"")</f>
        <v/>
      </c>
      <c r="C3795" s="4" t="str">
        <f>IFERROR(VLOOKUP(A3795,'From Ilsy'!$A$2:$B$1406,2,FALSE),"")</f>
        <v/>
      </c>
      <c r="D3795" s="5">
        <v>1</v>
      </c>
      <c r="E3795" s="4">
        <f>IFERROR(VLOOKUP(A3795,'From Ilsy'!$A$2:$D$1406,4,FALSE),999999)</f>
        <v>999999</v>
      </c>
      <c r="F3795" s="4">
        <f>IF(E3795=999999,VLOOKUP(D3795,'Manual by Vendor'!$A$2:$C$295,3,FALSE),E3795)</f>
        <v>999999</v>
      </c>
      <c r="G3795" s="4">
        <f>VLOOKUP(A3795,Query2[[00001]:[IMLT]],2,FALSE)</f>
        <v>14</v>
      </c>
      <c r="H3795" s="3"/>
      <c r="I3795" s="4">
        <f t="shared" si="59"/>
        <v>14</v>
      </c>
      <c r="J3795" s="3"/>
      <c r="K3795" s="3"/>
    </row>
    <row r="3796" spans="1:11">
      <c r="A3796" s="3" t="s">
        <v>3805</v>
      </c>
      <c r="B3796" s="4" t="str">
        <f>IFERROR(VLOOKUP(A3796,'From Ilsy'!$A$2:$C$1406,3,FALSE),"")</f>
        <v/>
      </c>
      <c r="C3796" s="4" t="str">
        <f>IFERROR(VLOOKUP(A3796,'From Ilsy'!$A$2:$B$1406,2,FALSE),"")</f>
        <v/>
      </c>
      <c r="D3796" s="5">
        <v>813</v>
      </c>
      <c r="E3796" s="4">
        <f>IFERROR(VLOOKUP(A3796,'From Ilsy'!$A$2:$D$1406,4,FALSE),999999)</f>
        <v>999999</v>
      </c>
      <c r="F3796" s="4">
        <f>IF(E3796=999999,VLOOKUP(D3796,'Manual by Vendor'!$A$2:$C$295,3,FALSE),E3796)</f>
        <v>999999</v>
      </c>
      <c r="G3796" s="4">
        <f>VLOOKUP(A3796,Query2[[00001]:[IMLT]],2,FALSE)</f>
        <v>0</v>
      </c>
      <c r="H3796" s="3"/>
      <c r="I3796" s="4">
        <f t="shared" si="59"/>
        <v>0</v>
      </c>
      <c r="J3796" s="3"/>
      <c r="K3796" s="3"/>
    </row>
    <row r="3797" spans="1:11">
      <c r="A3797" s="3" t="s">
        <v>3806</v>
      </c>
      <c r="B3797" s="4" t="str">
        <f>IFERROR(VLOOKUP(A3797,'From Ilsy'!$A$2:$C$1406,3,FALSE),"")</f>
        <v/>
      </c>
      <c r="C3797" s="4" t="str">
        <f>IFERROR(VLOOKUP(A3797,'From Ilsy'!$A$2:$B$1406,2,FALSE),"")</f>
        <v/>
      </c>
      <c r="D3797" s="5">
        <v>813</v>
      </c>
      <c r="E3797" s="4">
        <f>IFERROR(VLOOKUP(A3797,'From Ilsy'!$A$2:$D$1406,4,FALSE),999999)</f>
        <v>999999</v>
      </c>
      <c r="F3797" s="4">
        <f>IF(E3797=999999,VLOOKUP(D3797,'Manual by Vendor'!$A$2:$C$295,3,FALSE),E3797)</f>
        <v>999999</v>
      </c>
      <c r="G3797" s="4">
        <f>VLOOKUP(A3797,Query2[[00001]:[IMLT]],2,FALSE)</f>
        <v>0</v>
      </c>
      <c r="H3797" s="3"/>
      <c r="I3797" s="4">
        <f t="shared" si="59"/>
        <v>0</v>
      </c>
      <c r="J3797" s="3"/>
      <c r="K3797" s="3"/>
    </row>
    <row r="3798" spans="1:11">
      <c r="A3798" s="3" t="s">
        <v>3807</v>
      </c>
      <c r="B3798" s="4" t="str">
        <f>IFERROR(VLOOKUP(A3798,'From Ilsy'!$A$2:$C$1406,3,FALSE),"")</f>
        <v/>
      </c>
      <c r="C3798" s="4" t="str">
        <f>IFERROR(VLOOKUP(A3798,'From Ilsy'!$A$2:$B$1406,2,FALSE),"")</f>
        <v/>
      </c>
      <c r="D3798" s="5">
        <v>813</v>
      </c>
      <c r="E3798" s="4">
        <f>IFERROR(VLOOKUP(A3798,'From Ilsy'!$A$2:$D$1406,4,FALSE),999999)</f>
        <v>999999</v>
      </c>
      <c r="F3798" s="4">
        <f>IF(E3798=999999,VLOOKUP(D3798,'Manual by Vendor'!$A$2:$C$295,3,FALSE),E3798)</f>
        <v>999999</v>
      </c>
      <c r="G3798" s="4">
        <f>VLOOKUP(A3798,Query2[[00001]:[IMLT]],2,FALSE)</f>
        <v>0</v>
      </c>
      <c r="H3798" s="3"/>
      <c r="I3798" s="4">
        <f t="shared" si="59"/>
        <v>0</v>
      </c>
      <c r="J3798" s="3"/>
      <c r="K3798" s="3"/>
    </row>
    <row r="3799" spans="1:11">
      <c r="A3799" s="3" t="s">
        <v>3808</v>
      </c>
      <c r="B3799" s="4" t="str">
        <f>IFERROR(VLOOKUP(A3799,'From Ilsy'!$A$2:$C$1406,3,FALSE),"")</f>
        <v/>
      </c>
      <c r="C3799" s="4" t="str">
        <f>IFERROR(VLOOKUP(A3799,'From Ilsy'!$A$2:$B$1406,2,FALSE),"")</f>
        <v/>
      </c>
      <c r="D3799" s="5">
        <v>813</v>
      </c>
      <c r="E3799" s="4">
        <f>IFERROR(VLOOKUP(A3799,'From Ilsy'!$A$2:$D$1406,4,FALSE),999999)</f>
        <v>999999</v>
      </c>
      <c r="F3799" s="4">
        <f>IF(E3799=999999,VLOOKUP(D3799,'Manual by Vendor'!$A$2:$C$295,3,FALSE),E3799)</f>
        <v>999999</v>
      </c>
      <c r="G3799" s="4">
        <f>VLOOKUP(A3799,Query2[[00001]:[IMLT]],2,FALSE)</f>
        <v>0</v>
      </c>
      <c r="H3799" s="3"/>
      <c r="I3799" s="4">
        <f t="shared" si="59"/>
        <v>0</v>
      </c>
      <c r="J3799" s="3"/>
      <c r="K3799" s="3"/>
    </row>
    <row r="3800" spans="1:11">
      <c r="A3800" s="3" t="s">
        <v>3809</v>
      </c>
      <c r="B3800" s="4" t="str">
        <f>IFERROR(VLOOKUP(A3800,'From Ilsy'!$A$2:$C$1406,3,FALSE),"")</f>
        <v/>
      </c>
      <c r="C3800" s="4" t="str">
        <f>IFERROR(VLOOKUP(A3800,'From Ilsy'!$A$2:$B$1406,2,FALSE),"")</f>
        <v/>
      </c>
      <c r="D3800" s="5">
        <v>813</v>
      </c>
      <c r="E3800" s="4">
        <f>IFERROR(VLOOKUP(A3800,'From Ilsy'!$A$2:$D$1406,4,FALSE),999999)</f>
        <v>999999</v>
      </c>
      <c r="F3800" s="4">
        <f>IF(E3800=999999,VLOOKUP(D3800,'Manual by Vendor'!$A$2:$C$295,3,FALSE),E3800)</f>
        <v>999999</v>
      </c>
      <c r="G3800" s="4">
        <f>VLOOKUP(A3800,Query2[[00001]:[IMLT]],2,FALSE)</f>
        <v>0</v>
      </c>
      <c r="H3800" s="3"/>
      <c r="I3800" s="4">
        <f t="shared" si="59"/>
        <v>0</v>
      </c>
      <c r="J3800" s="3"/>
      <c r="K3800" s="3"/>
    </row>
    <row r="3801" spans="1:11">
      <c r="A3801" s="3" t="s">
        <v>3810</v>
      </c>
      <c r="B3801" s="4" t="str">
        <f>IFERROR(VLOOKUP(A3801,'From Ilsy'!$A$2:$C$1406,3,FALSE),"")</f>
        <v/>
      </c>
      <c r="C3801" s="4" t="str">
        <f>IFERROR(VLOOKUP(A3801,'From Ilsy'!$A$2:$B$1406,2,FALSE),"")</f>
        <v/>
      </c>
      <c r="D3801" s="5">
        <v>813</v>
      </c>
      <c r="E3801" s="4">
        <f>IFERROR(VLOOKUP(A3801,'From Ilsy'!$A$2:$D$1406,4,FALSE),999999)</f>
        <v>999999</v>
      </c>
      <c r="F3801" s="4">
        <f>IF(E3801=999999,VLOOKUP(D3801,'Manual by Vendor'!$A$2:$C$295,3,FALSE),E3801)</f>
        <v>999999</v>
      </c>
      <c r="G3801" s="4">
        <f>VLOOKUP(A3801,Query2[[00001]:[IMLT]],2,FALSE)</f>
        <v>6</v>
      </c>
      <c r="H3801" s="3"/>
      <c r="I3801" s="4">
        <f t="shared" si="59"/>
        <v>6</v>
      </c>
      <c r="J3801" s="3"/>
      <c r="K3801" s="3"/>
    </row>
    <row r="3802" spans="1:11">
      <c r="A3802" s="3" t="s">
        <v>3811</v>
      </c>
      <c r="B3802" s="4" t="str">
        <f>IFERROR(VLOOKUP(A3802,'From Ilsy'!$A$2:$C$1406,3,FALSE),"")</f>
        <v/>
      </c>
      <c r="C3802" s="4" t="str">
        <f>IFERROR(VLOOKUP(A3802,'From Ilsy'!$A$2:$B$1406,2,FALSE),"")</f>
        <v/>
      </c>
      <c r="D3802" s="5">
        <v>813</v>
      </c>
      <c r="E3802" s="4">
        <f>IFERROR(VLOOKUP(A3802,'From Ilsy'!$A$2:$D$1406,4,FALSE),999999)</f>
        <v>999999</v>
      </c>
      <c r="F3802" s="4">
        <f>IF(E3802=999999,VLOOKUP(D3802,'Manual by Vendor'!$A$2:$C$295,3,FALSE),E3802)</f>
        <v>999999</v>
      </c>
      <c r="G3802" s="4">
        <f>VLOOKUP(A3802,Query2[[00001]:[IMLT]],2,FALSE)</f>
        <v>9</v>
      </c>
      <c r="H3802" s="3"/>
      <c r="I3802" s="4">
        <f t="shared" si="59"/>
        <v>9</v>
      </c>
      <c r="J3802" s="3"/>
      <c r="K3802" s="3"/>
    </row>
    <row r="3803" spans="1:11">
      <c r="A3803" s="3" t="s">
        <v>3812</v>
      </c>
      <c r="B3803" s="4" t="str">
        <f>IFERROR(VLOOKUP(A3803,'From Ilsy'!$A$2:$C$1406,3,FALSE),"")</f>
        <v/>
      </c>
      <c r="C3803" s="4" t="str">
        <f>IFERROR(VLOOKUP(A3803,'From Ilsy'!$A$2:$B$1406,2,FALSE),"")</f>
        <v/>
      </c>
      <c r="D3803" s="5">
        <v>813</v>
      </c>
      <c r="E3803" s="4">
        <f>IFERROR(VLOOKUP(A3803,'From Ilsy'!$A$2:$D$1406,4,FALSE),999999)</f>
        <v>999999</v>
      </c>
      <c r="F3803" s="4">
        <f>IF(E3803=999999,VLOOKUP(D3803,'Manual by Vendor'!$A$2:$C$295,3,FALSE),E3803)</f>
        <v>999999</v>
      </c>
      <c r="G3803" s="4">
        <f>VLOOKUP(A3803,Query2[[00001]:[IMLT]],2,FALSE)</f>
        <v>0</v>
      </c>
      <c r="H3803" s="3"/>
      <c r="I3803" s="4">
        <f t="shared" si="59"/>
        <v>0</v>
      </c>
      <c r="J3803" s="3"/>
      <c r="K3803" s="3"/>
    </row>
    <row r="3804" spans="1:11">
      <c r="A3804" s="3" t="s">
        <v>3813</v>
      </c>
      <c r="B3804" s="4" t="str">
        <f>IFERROR(VLOOKUP(A3804,'From Ilsy'!$A$2:$C$1406,3,FALSE),"")</f>
        <v/>
      </c>
      <c r="C3804" s="4" t="str">
        <f>IFERROR(VLOOKUP(A3804,'From Ilsy'!$A$2:$B$1406,2,FALSE),"")</f>
        <v/>
      </c>
      <c r="D3804" s="5">
        <v>813</v>
      </c>
      <c r="E3804" s="4">
        <f>IFERROR(VLOOKUP(A3804,'From Ilsy'!$A$2:$D$1406,4,FALSE),999999)</f>
        <v>999999</v>
      </c>
      <c r="F3804" s="4">
        <f>IF(E3804=999999,VLOOKUP(D3804,'Manual by Vendor'!$A$2:$C$295,3,FALSE),E3804)</f>
        <v>999999</v>
      </c>
      <c r="G3804" s="4">
        <f>VLOOKUP(A3804,Query2[[00001]:[IMLT]],2,FALSE)</f>
        <v>0</v>
      </c>
      <c r="H3804" s="3"/>
      <c r="I3804" s="4">
        <f t="shared" si="59"/>
        <v>0</v>
      </c>
      <c r="J3804" s="3"/>
      <c r="K3804" s="3"/>
    </row>
    <row r="3805" spans="1:11">
      <c r="A3805" s="3" t="s">
        <v>3814</v>
      </c>
      <c r="B3805" s="4" t="str">
        <f>IFERROR(VLOOKUP(A3805,'From Ilsy'!$A$2:$C$1406,3,FALSE),"")</f>
        <v/>
      </c>
      <c r="C3805" s="4" t="str">
        <f>IFERROR(VLOOKUP(A3805,'From Ilsy'!$A$2:$B$1406,2,FALSE),"")</f>
        <v/>
      </c>
      <c r="D3805" s="5">
        <v>813</v>
      </c>
      <c r="E3805" s="4">
        <f>IFERROR(VLOOKUP(A3805,'From Ilsy'!$A$2:$D$1406,4,FALSE),999999)</f>
        <v>999999</v>
      </c>
      <c r="F3805" s="4">
        <f>IF(E3805=999999,VLOOKUP(D3805,'Manual by Vendor'!$A$2:$C$295,3,FALSE),E3805)</f>
        <v>999999</v>
      </c>
      <c r="G3805" s="4">
        <f>VLOOKUP(A3805,Query2[[00001]:[IMLT]],2,FALSE)</f>
        <v>9</v>
      </c>
      <c r="H3805" s="3"/>
      <c r="I3805" s="4">
        <f t="shared" si="59"/>
        <v>9</v>
      </c>
      <c r="J3805" s="3"/>
      <c r="K3805" s="3"/>
    </row>
    <row r="3806" spans="1:11">
      <c r="A3806" s="3" t="s">
        <v>3815</v>
      </c>
      <c r="B3806" s="4" t="str">
        <f>IFERROR(VLOOKUP(A3806,'From Ilsy'!$A$2:$C$1406,3,FALSE),"")</f>
        <v/>
      </c>
      <c r="C3806" s="4" t="str">
        <f>IFERROR(VLOOKUP(A3806,'From Ilsy'!$A$2:$B$1406,2,FALSE),"")</f>
        <v/>
      </c>
      <c r="D3806" s="5">
        <v>1008</v>
      </c>
      <c r="E3806" s="4">
        <f>IFERROR(VLOOKUP(A3806,'From Ilsy'!$A$2:$D$1406,4,FALSE),999999)</f>
        <v>999999</v>
      </c>
      <c r="F3806" s="4">
        <f>IF(E3806=999999,VLOOKUP(D3806,'Manual by Vendor'!$A$2:$C$295,3,FALSE),E3806)</f>
        <v>999999</v>
      </c>
      <c r="G3806" s="4">
        <f>VLOOKUP(A3806,Query2[[00001]:[IMLT]],2,FALSE)</f>
        <v>7</v>
      </c>
      <c r="H3806" s="3"/>
      <c r="I3806" s="4">
        <f t="shared" si="59"/>
        <v>7</v>
      </c>
      <c r="J3806" s="3"/>
      <c r="K3806" s="3"/>
    </row>
    <row r="3807" spans="1:11">
      <c r="A3807" s="3" t="s">
        <v>3816</v>
      </c>
      <c r="B3807" s="4" t="str">
        <f>IFERROR(VLOOKUP(A3807,'From Ilsy'!$A$2:$C$1406,3,FALSE),"")</f>
        <v/>
      </c>
      <c r="C3807" s="4" t="str">
        <f>IFERROR(VLOOKUP(A3807,'From Ilsy'!$A$2:$B$1406,2,FALSE),"")</f>
        <v/>
      </c>
      <c r="D3807" s="5">
        <v>2401</v>
      </c>
      <c r="E3807" s="4">
        <f>IFERROR(VLOOKUP(A3807,'From Ilsy'!$A$2:$D$1406,4,FALSE),999999)</f>
        <v>999999</v>
      </c>
      <c r="F3807" s="4">
        <f>IF(E3807=999999,VLOOKUP(D3807,'Manual by Vendor'!$A$2:$C$295,3,FALSE),E3807)</f>
        <v>999999</v>
      </c>
      <c r="G3807" s="4">
        <f>VLOOKUP(A3807,Query2[[00001]:[IMLT]],2,FALSE)</f>
        <v>10</v>
      </c>
      <c r="H3807" s="3"/>
      <c r="I3807" s="4">
        <f t="shared" si="59"/>
        <v>10</v>
      </c>
      <c r="J3807" s="3"/>
      <c r="K3807" s="3"/>
    </row>
    <row r="3808" spans="1:11">
      <c r="A3808" s="3" t="s">
        <v>3817</v>
      </c>
      <c r="B3808" s="4" t="str">
        <f>IFERROR(VLOOKUP(A3808,'From Ilsy'!$A$2:$C$1406,3,FALSE),"")</f>
        <v/>
      </c>
      <c r="C3808" s="4" t="str">
        <f>IFERROR(VLOOKUP(A3808,'From Ilsy'!$A$2:$B$1406,2,FALSE),"")</f>
        <v/>
      </c>
      <c r="D3808" s="5">
        <v>1611</v>
      </c>
      <c r="E3808" s="4">
        <f>IFERROR(VLOOKUP(A3808,'From Ilsy'!$A$2:$D$1406,4,FALSE),999999)</f>
        <v>999999</v>
      </c>
      <c r="F3808" s="4">
        <f>IF(E3808=999999,VLOOKUP(D3808,'Manual by Vendor'!$A$2:$C$295,3,FALSE),E3808)</f>
        <v>8</v>
      </c>
      <c r="G3808" s="4">
        <f>VLOOKUP(A3808,Query2[[00001]:[IMLT]],2,FALSE)</f>
        <v>17</v>
      </c>
      <c r="H3808" s="3"/>
      <c r="I3808" s="4">
        <f t="shared" si="59"/>
        <v>8</v>
      </c>
      <c r="J3808" s="3"/>
      <c r="K3808" s="3"/>
    </row>
    <row r="3809" spans="1:11">
      <c r="A3809" s="3" t="s">
        <v>3818</v>
      </c>
      <c r="B3809" s="4" t="str">
        <f>IFERROR(VLOOKUP(A3809,'From Ilsy'!$A$2:$C$1406,3,FALSE),"")</f>
        <v/>
      </c>
      <c r="C3809" s="4" t="str">
        <f>IFERROR(VLOOKUP(A3809,'From Ilsy'!$A$2:$B$1406,2,FALSE),"")</f>
        <v/>
      </c>
      <c r="D3809" s="5">
        <v>2501</v>
      </c>
      <c r="E3809" s="4">
        <f>IFERROR(VLOOKUP(A3809,'From Ilsy'!$A$2:$D$1406,4,FALSE),999999)</f>
        <v>999999</v>
      </c>
      <c r="F3809" s="4">
        <f>IF(E3809=999999,VLOOKUP(D3809,'Manual by Vendor'!$A$2:$C$295,3,FALSE),E3809)</f>
        <v>999999</v>
      </c>
      <c r="G3809" s="4">
        <f>VLOOKUP(A3809,Query2[[00001]:[IMLT]],2,FALSE)</f>
        <v>3</v>
      </c>
      <c r="H3809" s="3"/>
      <c r="I3809" s="4">
        <f t="shared" si="59"/>
        <v>3</v>
      </c>
      <c r="J3809" s="3"/>
      <c r="K3809" s="3"/>
    </row>
    <row r="3810" spans="1:11">
      <c r="A3810" s="3" t="s">
        <v>3819</v>
      </c>
      <c r="B3810" s="4" t="str">
        <f>IFERROR(VLOOKUP(A3810,'From Ilsy'!$A$2:$C$1406,3,FALSE),"")</f>
        <v/>
      </c>
      <c r="C3810" s="4" t="str">
        <f>IFERROR(VLOOKUP(A3810,'From Ilsy'!$A$2:$B$1406,2,FALSE),"")</f>
        <v/>
      </c>
      <c r="D3810" s="5">
        <v>1008</v>
      </c>
      <c r="E3810" s="4">
        <f>IFERROR(VLOOKUP(A3810,'From Ilsy'!$A$2:$D$1406,4,FALSE),999999)</f>
        <v>999999</v>
      </c>
      <c r="F3810" s="4">
        <f>IF(E3810=999999,VLOOKUP(D3810,'Manual by Vendor'!$A$2:$C$295,3,FALSE),E3810)</f>
        <v>999999</v>
      </c>
      <c r="G3810" s="4">
        <f>VLOOKUP(A3810,Query2[[00001]:[IMLT]],2,FALSE)</f>
        <v>16</v>
      </c>
      <c r="H3810" s="3"/>
      <c r="I3810" s="4">
        <f t="shared" si="59"/>
        <v>16</v>
      </c>
      <c r="J3810" s="3"/>
      <c r="K3810" s="3"/>
    </row>
    <row r="3811" spans="1:11">
      <c r="A3811" s="3" t="s">
        <v>3820</v>
      </c>
      <c r="B3811" s="4" t="str">
        <f>IFERROR(VLOOKUP(A3811,'From Ilsy'!$A$2:$C$1406,3,FALSE),"")</f>
        <v/>
      </c>
      <c r="C3811" s="4" t="str">
        <f>IFERROR(VLOOKUP(A3811,'From Ilsy'!$A$2:$B$1406,2,FALSE),"")</f>
        <v/>
      </c>
      <c r="D3811" s="5">
        <v>128</v>
      </c>
      <c r="E3811" s="4">
        <f>IFERROR(VLOOKUP(A3811,'From Ilsy'!$A$2:$D$1406,4,FALSE),999999)</f>
        <v>999999</v>
      </c>
      <c r="F3811" s="4">
        <f>IF(E3811=999999,VLOOKUP(D3811,'Manual by Vendor'!$A$2:$C$295,3,FALSE),E3811)</f>
        <v>21</v>
      </c>
      <c r="G3811" s="4">
        <f>VLOOKUP(A3811,Query2[[00001]:[IMLT]],2,FALSE)</f>
        <v>0</v>
      </c>
      <c r="H3811" s="3"/>
      <c r="I3811" s="4">
        <f t="shared" si="59"/>
        <v>21</v>
      </c>
      <c r="J3811" s="3"/>
      <c r="K3811" s="3"/>
    </row>
    <row r="3812" spans="1:11">
      <c r="A3812" s="3" t="s">
        <v>3821</v>
      </c>
      <c r="B3812" s="4" t="str">
        <f>IFERROR(VLOOKUP(A3812,'From Ilsy'!$A$2:$C$1406,3,FALSE),"")</f>
        <v/>
      </c>
      <c r="C3812" s="4" t="str">
        <f>IFERROR(VLOOKUP(A3812,'From Ilsy'!$A$2:$B$1406,2,FALSE),"")</f>
        <v/>
      </c>
      <c r="D3812" s="5">
        <v>128</v>
      </c>
      <c r="E3812" s="4">
        <f>IFERROR(VLOOKUP(A3812,'From Ilsy'!$A$2:$D$1406,4,FALSE),999999)</f>
        <v>999999</v>
      </c>
      <c r="F3812" s="4">
        <f>IF(E3812=999999,VLOOKUP(D3812,'Manual by Vendor'!$A$2:$C$295,3,FALSE),E3812)</f>
        <v>21</v>
      </c>
      <c r="G3812" s="4">
        <f>VLOOKUP(A3812,Query2[[00001]:[IMLT]],2,FALSE)</f>
        <v>16</v>
      </c>
      <c r="H3812" s="3"/>
      <c r="I3812" s="4">
        <f t="shared" si="59"/>
        <v>21</v>
      </c>
      <c r="J3812" s="3"/>
      <c r="K3812" s="3"/>
    </row>
    <row r="3813" spans="1:11">
      <c r="A3813" s="3" t="s">
        <v>3822</v>
      </c>
      <c r="B3813" s="4" t="str">
        <f>IFERROR(VLOOKUP(A3813,'From Ilsy'!$A$2:$C$1406,3,FALSE),"")</f>
        <v/>
      </c>
      <c r="C3813" s="4" t="str">
        <f>IFERROR(VLOOKUP(A3813,'From Ilsy'!$A$2:$B$1406,2,FALSE),"")</f>
        <v/>
      </c>
      <c r="D3813" s="5">
        <v>128</v>
      </c>
      <c r="E3813" s="4">
        <f>IFERROR(VLOOKUP(A3813,'From Ilsy'!$A$2:$D$1406,4,FALSE),999999)</f>
        <v>999999</v>
      </c>
      <c r="F3813" s="4">
        <f>IF(E3813=999999,VLOOKUP(D3813,'Manual by Vendor'!$A$2:$C$295,3,FALSE),E3813)</f>
        <v>21</v>
      </c>
      <c r="G3813" s="4">
        <f>VLOOKUP(A3813,Query2[[00001]:[IMLT]],2,FALSE)</f>
        <v>16</v>
      </c>
      <c r="H3813" s="3"/>
      <c r="I3813" s="4">
        <f t="shared" si="59"/>
        <v>21</v>
      </c>
      <c r="J3813" s="3"/>
      <c r="K3813" s="3"/>
    </row>
    <row r="3814" spans="1:11">
      <c r="A3814" s="3" t="s">
        <v>3823</v>
      </c>
      <c r="B3814" s="4" t="str">
        <f>IFERROR(VLOOKUP(A3814,'From Ilsy'!$A$2:$C$1406,3,FALSE),"")</f>
        <v/>
      </c>
      <c r="C3814" s="4" t="str">
        <f>IFERROR(VLOOKUP(A3814,'From Ilsy'!$A$2:$B$1406,2,FALSE),"")</f>
        <v/>
      </c>
      <c r="D3814" s="5">
        <v>1677</v>
      </c>
      <c r="E3814" s="4">
        <f>IFERROR(VLOOKUP(A3814,'From Ilsy'!$A$2:$D$1406,4,FALSE),999999)</f>
        <v>999999</v>
      </c>
      <c r="F3814" s="4">
        <f>IF(E3814=999999,VLOOKUP(D3814,'Manual by Vendor'!$A$2:$C$295,3,FALSE),E3814)</f>
        <v>14</v>
      </c>
      <c r="G3814" s="4">
        <f>VLOOKUP(A3814,Query2[[00001]:[IMLT]],2,FALSE)</f>
        <v>35</v>
      </c>
      <c r="H3814" s="3"/>
      <c r="I3814" s="4">
        <f t="shared" si="59"/>
        <v>14</v>
      </c>
      <c r="J3814" s="3"/>
      <c r="K3814" s="3"/>
    </row>
    <row r="3815" spans="1:11">
      <c r="A3815" s="3" t="s">
        <v>3824</v>
      </c>
      <c r="B3815" s="4" t="str">
        <f>IFERROR(VLOOKUP(A3815,'From Ilsy'!$A$2:$C$1406,3,FALSE),"")</f>
        <v/>
      </c>
      <c r="C3815" s="4" t="str">
        <f>IFERROR(VLOOKUP(A3815,'From Ilsy'!$A$2:$B$1406,2,FALSE),"")</f>
        <v/>
      </c>
      <c r="D3815" s="5">
        <v>128</v>
      </c>
      <c r="E3815" s="4">
        <f>IFERROR(VLOOKUP(A3815,'From Ilsy'!$A$2:$D$1406,4,FALSE),999999)</f>
        <v>999999</v>
      </c>
      <c r="F3815" s="4">
        <f>IF(E3815=999999,VLOOKUP(D3815,'Manual by Vendor'!$A$2:$C$295,3,FALSE),E3815)</f>
        <v>21</v>
      </c>
      <c r="G3815" s="4">
        <f>VLOOKUP(A3815,Query2[[00001]:[IMLT]],2,FALSE)</f>
        <v>13</v>
      </c>
      <c r="H3815" s="3"/>
      <c r="I3815" s="4">
        <f t="shared" si="59"/>
        <v>21</v>
      </c>
      <c r="J3815" s="3"/>
      <c r="K3815" s="3"/>
    </row>
    <row r="3816" spans="1:11">
      <c r="A3816" s="3" t="s">
        <v>3825</v>
      </c>
      <c r="B3816" s="4" t="str">
        <f>IFERROR(VLOOKUP(A3816,'From Ilsy'!$A$2:$C$1406,3,FALSE),"")</f>
        <v/>
      </c>
      <c r="C3816" s="4" t="str">
        <f>IFERROR(VLOOKUP(A3816,'From Ilsy'!$A$2:$B$1406,2,FALSE),"")</f>
        <v/>
      </c>
      <c r="D3816" s="5">
        <v>1927</v>
      </c>
      <c r="E3816" s="4">
        <f>IFERROR(VLOOKUP(A3816,'From Ilsy'!$A$2:$D$1406,4,FALSE),999999)</f>
        <v>999999</v>
      </c>
      <c r="F3816" s="4">
        <f>IF(E3816=999999,VLOOKUP(D3816,'Manual by Vendor'!$A$2:$C$295,3,FALSE),E3816)</f>
        <v>21</v>
      </c>
      <c r="G3816" s="4">
        <f>VLOOKUP(A3816,Query2[[00001]:[IMLT]],2,FALSE)</f>
        <v>7</v>
      </c>
      <c r="H3816" s="3"/>
      <c r="I3816" s="4">
        <f t="shared" si="59"/>
        <v>21</v>
      </c>
      <c r="J3816" s="3"/>
      <c r="K3816" s="3"/>
    </row>
    <row r="3817" spans="1:11">
      <c r="A3817" s="3" t="s">
        <v>3826</v>
      </c>
      <c r="B3817" s="4" t="str">
        <f>IFERROR(VLOOKUP(A3817,'From Ilsy'!$A$2:$C$1406,3,FALSE),"")</f>
        <v/>
      </c>
      <c r="C3817" s="4" t="str">
        <f>IFERROR(VLOOKUP(A3817,'From Ilsy'!$A$2:$B$1406,2,FALSE),"")</f>
        <v/>
      </c>
      <c r="D3817" s="5">
        <v>0</v>
      </c>
      <c r="E3817" s="4">
        <f>IFERROR(VLOOKUP(A3817,'From Ilsy'!$A$2:$D$1406,4,FALSE),999999)</f>
        <v>999999</v>
      </c>
      <c r="F3817" s="4">
        <f>IF(E3817=999999,VLOOKUP(D3817,'Manual by Vendor'!$A$2:$C$295,3,FALSE),E3817)</f>
        <v>999999</v>
      </c>
      <c r="G3817" s="4">
        <f>VLOOKUP(A3817,Query2[[00001]:[IMLT]],2,FALSE)</f>
        <v>10</v>
      </c>
      <c r="H3817" s="3"/>
      <c r="I3817" s="4">
        <f t="shared" si="59"/>
        <v>10</v>
      </c>
      <c r="J3817" s="3"/>
      <c r="K3817" s="3"/>
    </row>
    <row r="3818" spans="1:11">
      <c r="A3818" s="3" t="s">
        <v>3827</v>
      </c>
      <c r="B3818" s="4" t="str">
        <f>IFERROR(VLOOKUP(A3818,'From Ilsy'!$A$2:$C$1406,3,FALSE),"")</f>
        <v/>
      </c>
      <c r="C3818" s="4" t="str">
        <f>IFERROR(VLOOKUP(A3818,'From Ilsy'!$A$2:$B$1406,2,FALSE),"")</f>
        <v/>
      </c>
      <c r="D3818" s="5">
        <v>813</v>
      </c>
      <c r="E3818" s="4">
        <f>IFERROR(VLOOKUP(A3818,'From Ilsy'!$A$2:$D$1406,4,FALSE),999999)</f>
        <v>999999</v>
      </c>
      <c r="F3818" s="4">
        <f>IF(E3818=999999,VLOOKUP(D3818,'Manual by Vendor'!$A$2:$C$295,3,FALSE),E3818)</f>
        <v>999999</v>
      </c>
      <c r="G3818" s="4">
        <f>VLOOKUP(A3818,Query2[[00001]:[IMLT]],2,FALSE)</f>
        <v>10</v>
      </c>
      <c r="H3818" s="3"/>
      <c r="I3818" s="4">
        <f t="shared" si="59"/>
        <v>10</v>
      </c>
      <c r="J3818" s="3"/>
      <c r="K3818" s="3"/>
    </row>
    <row r="3819" spans="1:11">
      <c r="A3819" s="3" t="s">
        <v>3828</v>
      </c>
      <c r="B3819" s="4" t="str">
        <f>IFERROR(VLOOKUP(A3819,'From Ilsy'!$A$2:$C$1406,3,FALSE),"")</f>
        <v/>
      </c>
      <c r="C3819" s="4" t="str">
        <f>IFERROR(VLOOKUP(A3819,'From Ilsy'!$A$2:$B$1406,2,FALSE),"")</f>
        <v/>
      </c>
      <c r="D3819" s="5">
        <v>2321</v>
      </c>
      <c r="E3819" s="4">
        <f>IFERROR(VLOOKUP(A3819,'From Ilsy'!$A$2:$D$1406,4,FALSE),999999)</f>
        <v>999999</v>
      </c>
      <c r="F3819" s="4">
        <f>IF(E3819=999999,VLOOKUP(D3819,'Manual by Vendor'!$A$2:$C$295,3,FALSE),E3819)</f>
        <v>14</v>
      </c>
      <c r="G3819" s="4">
        <f>VLOOKUP(A3819,Query2[[00001]:[IMLT]],2,FALSE)</f>
        <v>6</v>
      </c>
      <c r="H3819" s="3"/>
      <c r="I3819" s="4">
        <f t="shared" si="59"/>
        <v>14</v>
      </c>
      <c r="J3819" s="3"/>
      <c r="K3819" s="3"/>
    </row>
    <row r="3820" spans="1:11">
      <c r="A3820" s="3" t="s">
        <v>3829</v>
      </c>
      <c r="B3820" s="4" t="str">
        <f>IFERROR(VLOOKUP(A3820,'From Ilsy'!$A$2:$C$1406,3,FALSE),"")</f>
        <v/>
      </c>
      <c r="C3820" s="4" t="str">
        <f>IFERROR(VLOOKUP(A3820,'From Ilsy'!$A$2:$B$1406,2,FALSE),"")</f>
        <v/>
      </c>
      <c r="D3820" s="5">
        <v>0</v>
      </c>
      <c r="E3820" s="4">
        <f>IFERROR(VLOOKUP(A3820,'From Ilsy'!$A$2:$D$1406,4,FALSE),999999)</f>
        <v>999999</v>
      </c>
      <c r="F3820" s="4">
        <f>IF(E3820=999999,VLOOKUP(D3820,'Manual by Vendor'!$A$2:$C$295,3,FALSE),E3820)</f>
        <v>999999</v>
      </c>
      <c r="G3820" s="4">
        <f>VLOOKUP(A3820,Query2[[00001]:[IMLT]],2,FALSE)</f>
        <v>32</v>
      </c>
      <c r="H3820" s="3"/>
      <c r="I3820" s="4">
        <f t="shared" si="59"/>
        <v>32</v>
      </c>
      <c r="J3820" s="3"/>
      <c r="K3820" s="3"/>
    </row>
    <row r="3821" spans="1:11">
      <c r="A3821" s="3" t="s">
        <v>3830</v>
      </c>
      <c r="B3821" s="4" t="str">
        <f>IFERROR(VLOOKUP(A3821,'From Ilsy'!$A$2:$C$1406,3,FALSE),"")</f>
        <v/>
      </c>
      <c r="C3821" s="4" t="str">
        <f>IFERROR(VLOOKUP(A3821,'From Ilsy'!$A$2:$B$1406,2,FALSE),"")</f>
        <v/>
      </c>
      <c r="D3821" s="5">
        <v>0</v>
      </c>
      <c r="E3821" s="4">
        <f>IFERROR(VLOOKUP(A3821,'From Ilsy'!$A$2:$D$1406,4,FALSE),999999)</f>
        <v>999999</v>
      </c>
      <c r="F3821" s="4">
        <f>IF(E3821=999999,VLOOKUP(D3821,'Manual by Vendor'!$A$2:$C$295,3,FALSE),E3821)</f>
        <v>999999</v>
      </c>
      <c r="G3821" s="4">
        <f>VLOOKUP(A3821,Query2[[00001]:[IMLT]],2,FALSE)</f>
        <v>0</v>
      </c>
      <c r="H3821" s="3"/>
      <c r="I3821" s="4">
        <f t="shared" si="59"/>
        <v>0</v>
      </c>
      <c r="J3821" s="3"/>
      <c r="K3821" s="3"/>
    </row>
    <row r="3822" spans="1:11">
      <c r="A3822" s="3" t="s">
        <v>3831</v>
      </c>
      <c r="B3822" s="4" t="str">
        <f>IFERROR(VLOOKUP(A3822,'From Ilsy'!$A$2:$C$1406,3,FALSE),"")</f>
        <v/>
      </c>
      <c r="C3822" s="4" t="str">
        <f>IFERROR(VLOOKUP(A3822,'From Ilsy'!$A$2:$B$1406,2,FALSE),"")</f>
        <v/>
      </c>
      <c r="D3822" s="5">
        <v>0</v>
      </c>
      <c r="E3822" s="4">
        <f>IFERROR(VLOOKUP(A3822,'From Ilsy'!$A$2:$D$1406,4,FALSE),999999)</f>
        <v>999999</v>
      </c>
      <c r="F3822" s="4">
        <f>IF(E3822=999999,VLOOKUP(D3822,'Manual by Vendor'!$A$2:$C$295,3,FALSE),E3822)</f>
        <v>999999</v>
      </c>
      <c r="G3822" s="4">
        <f>VLOOKUP(A3822,Query2[[00001]:[IMLT]],2,FALSE)</f>
        <v>1</v>
      </c>
      <c r="H3822" s="3"/>
      <c r="I3822" s="4">
        <f t="shared" si="59"/>
        <v>1</v>
      </c>
      <c r="J3822" s="3"/>
      <c r="K3822" s="3"/>
    </row>
    <row r="3823" spans="1:11">
      <c r="A3823" s="3" t="s">
        <v>3832</v>
      </c>
      <c r="B3823" s="4" t="str">
        <f>IFERROR(VLOOKUP(A3823,'From Ilsy'!$A$2:$C$1406,3,FALSE),"")</f>
        <v/>
      </c>
      <c r="C3823" s="4" t="str">
        <f>IFERROR(VLOOKUP(A3823,'From Ilsy'!$A$2:$B$1406,2,FALSE),"")</f>
        <v/>
      </c>
      <c r="D3823" s="5">
        <v>0</v>
      </c>
      <c r="E3823" s="4">
        <f>IFERROR(VLOOKUP(A3823,'From Ilsy'!$A$2:$D$1406,4,FALSE),999999)</f>
        <v>999999</v>
      </c>
      <c r="F3823" s="4">
        <f>IF(E3823=999999,VLOOKUP(D3823,'Manual by Vendor'!$A$2:$C$295,3,FALSE),E3823)</f>
        <v>999999</v>
      </c>
      <c r="G3823" s="4">
        <f>VLOOKUP(A3823,Query2[[00001]:[IMLT]],2,FALSE)</f>
        <v>10</v>
      </c>
      <c r="H3823" s="3"/>
      <c r="I3823" s="4">
        <f t="shared" si="59"/>
        <v>10</v>
      </c>
      <c r="J3823" s="3"/>
      <c r="K3823" s="3"/>
    </row>
    <row r="3824" spans="1:11">
      <c r="A3824" s="3" t="s">
        <v>3833</v>
      </c>
      <c r="B3824" s="4" t="str">
        <f>IFERROR(VLOOKUP(A3824,'From Ilsy'!$A$2:$C$1406,3,FALSE),"")</f>
        <v/>
      </c>
      <c r="C3824" s="4" t="str">
        <f>IFERROR(VLOOKUP(A3824,'From Ilsy'!$A$2:$B$1406,2,FALSE),"")</f>
        <v/>
      </c>
      <c r="D3824" s="5">
        <v>134</v>
      </c>
      <c r="E3824" s="4">
        <f>IFERROR(VLOOKUP(A3824,'From Ilsy'!$A$2:$D$1406,4,FALSE),999999)</f>
        <v>999999</v>
      </c>
      <c r="F3824" s="4">
        <f>IF(E3824=999999,VLOOKUP(D3824,'Manual by Vendor'!$A$2:$C$295,3,FALSE),E3824)</f>
        <v>999999</v>
      </c>
      <c r="G3824" s="4">
        <f>VLOOKUP(A3824,Query2[[00001]:[IMLT]],2,FALSE)</f>
        <v>14</v>
      </c>
      <c r="H3824" s="3"/>
      <c r="I3824" s="4">
        <f t="shared" si="59"/>
        <v>14</v>
      </c>
      <c r="J3824" s="3"/>
      <c r="K3824" s="3"/>
    </row>
    <row r="3825" spans="1:11">
      <c r="A3825" s="3" t="s">
        <v>3834</v>
      </c>
      <c r="B3825" s="4" t="str">
        <f>IFERROR(VLOOKUP(A3825,'From Ilsy'!$A$2:$C$1406,3,FALSE),"")</f>
        <v/>
      </c>
      <c r="C3825" s="4" t="str">
        <f>IFERROR(VLOOKUP(A3825,'From Ilsy'!$A$2:$B$1406,2,FALSE),"")</f>
        <v/>
      </c>
      <c r="D3825" s="5">
        <v>1906</v>
      </c>
      <c r="E3825" s="4">
        <f>IFERROR(VLOOKUP(A3825,'From Ilsy'!$A$2:$D$1406,4,FALSE),999999)</f>
        <v>999999</v>
      </c>
      <c r="F3825" s="4">
        <f>IF(E3825=999999,VLOOKUP(D3825,'Manual by Vendor'!$A$2:$C$295,3,FALSE),E3825)</f>
        <v>999999</v>
      </c>
      <c r="G3825" s="4">
        <f>VLOOKUP(A3825,Query2[[00001]:[IMLT]],2,FALSE)</f>
        <v>3</v>
      </c>
      <c r="H3825" s="3"/>
      <c r="I3825" s="4">
        <f t="shared" si="59"/>
        <v>3</v>
      </c>
      <c r="J3825" s="3"/>
      <c r="K3825" s="3"/>
    </row>
    <row r="3826" spans="1:11">
      <c r="A3826" s="3" t="s">
        <v>3835</v>
      </c>
      <c r="B3826" s="4" t="str">
        <f>IFERROR(VLOOKUP(A3826,'From Ilsy'!$A$2:$C$1406,3,FALSE),"")</f>
        <v/>
      </c>
      <c r="C3826" s="4" t="str">
        <f>IFERROR(VLOOKUP(A3826,'From Ilsy'!$A$2:$B$1406,2,FALSE),"")</f>
        <v/>
      </c>
      <c r="D3826" s="5">
        <v>2111</v>
      </c>
      <c r="E3826" s="4">
        <f>IFERROR(VLOOKUP(A3826,'From Ilsy'!$A$2:$D$1406,4,FALSE),999999)</f>
        <v>999999</v>
      </c>
      <c r="F3826" s="4">
        <f>IF(E3826=999999,VLOOKUP(D3826,'Manual by Vendor'!$A$2:$C$295,3,FALSE),E3826)</f>
        <v>999999</v>
      </c>
      <c r="G3826" s="4">
        <f>VLOOKUP(A3826,Query2[[00001]:[IMLT]],2,FALSE)</f>
        <v>0</v>
      </c>
      <c r="H3826" s="3"/>
      <c r="I3826" s="4">
        <f t="shared" si="59"/>
        <v>0</v>
      </c>
      <c r="J3826" s="3"/>
      <c r="K3826" s="3"/>
    </row>
    <row r="3827" spans="1:11">
      <c r="A3827" s="3" t="s">
        <v>3836</v>
      </c>
      <c r="B3827" s="4" t="str">
        <f>IFERROR(VLOOKUP(A3827,'From Ilsy'!$A$2:$C$1406,3,FALSE),"")</f>
        <v/>
      </c>
      <c r="C3827" s="4" t="str">
        <f>IFERROR(VLOOKUP(A3827,'From Ilsy'!$A$2:$B$1406,2,FALSE),"")</f>
        <v/>
      </c>
      <c r="D3827" s="5">
        <v>128</v>
      </c>
      <c r="E3827" s="4">
        <f>IFERROR(VLOOKUP(A3827,'From Ilsy'!$A$2:$D$1406,4,FALSE),999999)</f>
        <v>999999</v>
      </c>
      <c r="F3827" s="4">
        <f>IF(E3827=999999,VLOOKUP(D3827,'Manual by Vendor'!$A$2:$C$295,3,FALSE),E3827)</f>
        <v>21</v>
      </c>
      <c r="G3827" s="4">
        <f>VLOOKUP(A3827,Query2[[00001]:[IMLT]],2,FALSE)</f>
        <v>7</v>
      </c>
      <c r="H3827" s="3"/>
      <c r="I3827" s="4">
        <f t="shared" si="59"/>
        <v>21</v>
      </c>
      <c r="J3827" s="3"/>
      <c r="K3827" s="3"/>
    </row>
    <row r="3828" spans="1:11">
      <c r="A3828" s="3" t="s">
        <v>3837</v>
      </c>
      <c r="B3828" s="4" t="str">
        <f>IFERROR(VLOOKUP(A3828,'From Ilsy'!$A$2:$C$1406,3,FALSE),"")</f>
        <v/>
      </c>
      <c r="C3828" s="4" t="str">
        <f>IFERROR(VLOOKUP(A3828,'From Ilsy'!$A$2:$B$1406,2,FALSE),"")</f>
        <v/>
      </c>
      <c r="D3828" s="5">
        <v>2014</v>
      </c>
      <c r="E3828" s="4">
        <f>IFERROR(VLOOKUP(A3828,'From Ilsy'!$A$2:$D$1406,4,FALSE),999999)</f>
        <v>999999</v>
      </c>
      <c r="F3828" s="4">
        <f>IF(E3828=999999,VLOOKUP(D3828,'Manual by Vendor'!$A$2:$C$295,3,FALSE),E3828)</f>
        <v>30</v>
      </c>
      <c r="G3828" s="4">
        <f>VLOOKUP(A3828,Query2[[00001]:[IMLT]],2,FALSE)</f>
        <v>22</v>
      </c>
      <c r="H3828" s="3"/>
      <c r="I3828" s="4">
        <f t="shared" si="59"/>
        <v>30</v>
      </c>
      <c r="J3828" s="3"/>
      <c r="K3828" s="3"/>
    </row>
    <row r="3829" spans="1:11">
      <c r="A3829" s="3" t="s">
        <v>3838</v>
      </c>
      <c r="B3829" s="4" t="str">
        <f>IFERROR(VLOOKUP(A3829,'From Ilsy'!$A$2:$C$1406,3,FALSE),"")</f>
        <v/>
      </c>
      <c r="C3829" s="4" t="str">
        <f>IFERROR(VLOOKUP(A3829,'From Ilsy'!$A$2:$B$1406,2,FALSE),"")</f>
        <v/>
      </c>
      <c r="D3829" s="5">
        <v>817</v>
      </c>
      <c r="E3829" s="4">
        <f>IFERROR(VLOOKUP(A3829,'From Ilsy'!$A$2:$D$1406,4,FALSE),999999)</f>
        <v>999999</v>
      </c>
      <c r="F3829" s="4">
        <f>IF(E3829=999999,VLOOKUP(D3829,'Manual by Vendor'!$A$2:$C$295,3,FALSE),E3829)</f>
        <v>999999</v>
      </c>
      <c r="G3829" s="4">
        <f>VLOOKUP(A3829,Query2[[00001]:[IMLT]],2,FALSE)</f>
        <v>13</v>
      </c>
      <c r="H3829" s="3"/>
      <c r="I3829" s="4">
        <f t="shared" si="59"/>
        <v>13</v>
      </c>
      <c r="J3829" s="3"/>
      <c r="K3829" s="3"/>
    </row>
    <row r="3830" spans="1:11">
      <c r="A3830" s="3" t="s">
        <v>3839</v>
      </c>
      <c r="B3830" s="4" t="str">
        <f>IFERROR(VLOOKUP(A3830,'From Ilsy'!$A$2:$C$1406,3,FALSE),"")</f>
        <v/>
      </c>
      <c r="C3830" s="4" t="str">
        <f>IFERROR(VLOOKUP(A3830,'From Ilsy'!$A$2:$B$1406,2,FALSE),"")</f>
        <v/>
      </c>
      <c r="D3830" s="5">
        <v>1507</v>
      </c>
      <c r="E3830" s="4">
        <f>IFERROR(VLOOKUP(A3830,'From Ilsy'!$A$2:$D$1406,4,FALSE),999999)</f>
        <v>999999</v>
      </c>
      <c r="F3830" s="4">
        <f>IF(E3830=999999,VLOOKUP(D3830,'Manual by Vendor'!$A$2:$C$295,3,FALSE),E3830)</f>
        <v>999999</v>
      </c>
      <c r="G3830" s="4">
        <f>VLOOKUP(A3830,Query2[[00001]:[IMLT]],2,FALSE)</f>
        <v>2</v>
      </c>
      <c r="H3830" s="3"/>
      <c r="I3830" s="4">
        <f t="shared" si="59"/>
        <v>2</v>
      </c>
      <c r="J3830" s="3"/>
      <c r="K3830" s="3"/>
    </row>
    <row r="3831" spans="1:11">
      <c r="A3831" s="3" t="s">
        <v>3840</v>
      </c>
      <c r="B3831" s="4" t="str">
        <f>IFERROR(VLOOKUP(A3831,'From Ilsy'!$A$2:$C$1406,3,FALSE),"")</f>
        <v/>
      </c>
      <c r="C3831" s="4" t="str">
        <f>IFERROR(VLOOKUP(A3831,'From Ilsy'!$A$2:$B$1406,2,FALSE),"")</f>
        <v/>
      </c>
      <c r="D3831" s="5">
        <v>813</v>
      </c>
      <c r="E3831" s="4">
        <f>IFERROR(VLOOKUP(A3831,'From Ilsy'!$A$2:$D$1406,4,FALSE),999999)</f>
        <v>999999</v>
      </c>
      <c r="F3831" s="4">
        <f>IF(E3831=999999,VLOOKUP(D3831,'Manual by Vendor'!$A$2:$C$295,3,FALSE),E3831)</f>
        <v>999999</v>
      </c>
      <c r="G3831" s="4">
        <f>VLOOKUP(A3831,Query2[[00001]:[IMLT]],2,FALSE)</f>
        <v>0</v>
      </c>
      <c r="H3831" s="3"/>
      <c r="I3831" s="4">
        <f t="shared" si="59"/>
        <v>0</v>
      </c>
      <c r="J3831" s="3"/>
      <c r="K3831" s="3"/>
    </row>
    <row r="3832" spans="1:11">
      <c r="A3832" s="3" t="s">
        <v>3841</v>
      </c>
      <c r="B3832" s="4" t="str">
        <f>IFERROR(VLOOKUP(A3832,'From Ilsy'!$A$2:$C$1406,3,FALSE),"")</f>
        <v/>
      </c>
      <c r="C3832" s="4" t="str">
        <f>IFERROR(VLOOKUP(A3832,'From Ilsy'!$A$2:$B$1406,2,FALSE),"")</f>
        <v/>
      </c>
      <c r="D3832" s="5">
        <v>813</v>
      </c>
      <c r="E3832" s="4">
        <f>IFERROR(VLOOKUP(A3832,'From Ilsy'!$A$2:$D$1406,4,FALSE),999999)</f>
        <v>999999</v>
      </c>
      <c r="F3832" s="4">
        <f>IF(E3832=999999,VLOOKUP(D3832,'Manual by Vendor'!$A$2:$C$295,3,FALSE),E3832)</f>
        <v>999999</v>
      </c>
      <c r="G3832" s="4">
        <f>VLOOKUP(A3832,Query2[[00001]:[IMLT]],2,FALSE)</f>
        <v>16</v>
      </c>
      <c r="H3832" s="3"/>
      <c r="I3832" s="4">
        <f t="shared" si="59"/>
        <v>16</v>
      </c>
      <c r="J3832" s="3"/>
      <c r="K3832" s="3"/>
    </row>
    <row r="3833" spans="1:11">
      <c r="A3833" s="3" t="s">
        <v>3842</v>
      </c>
      <c r="B3833" s="4" t="str">
        <f>IFERROR(VLOOKUP(A3833,'From Ilsy'!$A$2:$C$1406,3,FALSE),"")</f>
        <v/>
      </c>
      <c r="C3833" s="4" t="str">
        <f>IFERROR(VLOOKUP(A3833,'From Ilsy'!$A$2:$B$1406,2,FALSE),"")</f>
        <v/>
      </c>
      <c r="D3833" s="5">
        <v>1204</v>
      </c>
      <c r="E3833" s="4">
        <f>IFERROR(VLOOKUP(A3833,'From Ilsy'!$A$2:$D$1406,4,FALSE),999999)</f>
        <v>999999</v>
      </c>
      <c r="F3833" s="4">
        <f>IF(E3833=999999,VLOOKUP(D3833,'Manual by Vendor'!$A$2:$C$295,3,FALSE),E3833)</f>
        <v>14</v>
      </c>
      <c r="G3833" s="4">
        <f>VLOOKUP(A3833,Query2[[00001]:[IMLT]],2,FALSE)</f>
        <v>6</v>
      </c>
      <c r="H3833" s="3"/>
      <c r="I3833" s="4">
        <f t="shared" si="59"/>
        <v>14</v>
      </c>
      <c r="J3833" s="3"/>
      <c r="K3833" s="3"/>
    </row>
    <row r="3834" spans="1:11">
      <c r="A3834" s="3" t="s">
        <v>3843</v>
      </c>
      <c r="B3834" s="4" t="str">
        <f>IFERROR(VLOOKUP(A3834,'From Ilsy'!$A$2:$C$1406,3,FALSE),"")</f>
        <v/>
      </c>
      <c r="C3834" s="4" t="str">
        <f>IFERROR(VLOOKUP(A3834,'From Ilsy'!$A$2:$B$1406,2,FALSE),"")</f>
        <v/>
      </c>
      <c r="D3834" s="5">
        <v>359</v>
      </c>
      <c r="E3834" s="4">
        <f>IFERROR(VLOOKUP(A3834,'From Ilsy'!$A$2:$D$1406,4,FALSE),999999)</f>
        <v>999999</v>
      </c>
      <c r="F3834" s="4">
        <f>IF(E3834=999999,VLOOKUP(D3834,'Manual by Vendor'!$A$2:$C$295,3,FALSE),E3834)</f>
        <v>999999</v>
      </c>
      <c r="G3834" s="4">
        <f>VLOOKUP(A3834,Query2[[00001]:[IMLT]],2,FALSE)</f>
        <v>3</v>
      </c>
      <c r="H3834" s="3"/>
      <c r="I3834" s="4">
        <f t="shared" si="59"/>
        <v>3</v>
      </c>
      <c r="J3834" s="3"/>
      <c r="K3834" s="3"/>
    </row>
    <row r="3835" spans="1:11">
      <c r="A3835" s="3" t="s">
        <v>3844</v>
      </c>
      <c r="B3835" s="4" t="str">
        <f>IFERROR(VLOOKUP(A3835,'From Ilsy'!$A$2:$C$1406,3,FALSE),"")</f>
        <v/>
      </c>
      <c r="C3835" s="4" t="str">
        <f>IFERROR(VLOOKUP(A3835,'From Ilsy'!$A$2:$B$1406,2,FALSE),"")</f>
        <v/>
      </c>
      <c r="D3835" s="5">
        <v>813</v>
      </c>
      <c r="E3835" s="4">
        <f>IFERROR(VLOOKUP(A3835,'From Ilsy'!$A$2:$D$1406,4,FALSE),999999)</f>
        <v>999999</v>
      </c>
      <c r="F3835" s="4">
        <f>IF(E3835=999999,VLOOKUP(D3835,'Manual by Vendor'!$A$2:$C$295,3,FALSE),E3835)</f>
        <v>999999</v>
      </c>
      <c r="G3835" s="4">
        <f>VLOOKUP(A3835,Query2[[00001]:[IMLT]],2,FALSE)</f>
        <v>16</v>
      </c>
      <c r="H3835" s="3"/>
      <c r="I3835" s="4">
        <f t="shared" si="59"/>
        <v>16</v>
      </c>
      <c r="J3835" s="3"/>
      <c r="K3835" s="3"/>
    </row>
    <row r="3836" spans="1:11">
      <c r="A3836" s="3" t="s">
        <v>3845</v>
      </c>
      <c r="B3836" s="4" t="str">
        <f>IFERROR(VLOOKUP(A3836,'From Ilsy'!$A$2:$C$1406,3,FALSE),"")</f>
        <v/>
      </c>
      <c r="C3836" s="4" t="str">
        <f>IFERROR(VLOOKUP(A3836,'From Ilsy'!$A$2:$B$1406,2,FALSE),"")</f>
        <v/>
      </c>
      <c r="D3836" s="5">
        <v>813</v>
      </c>
      <c r="E3836" s="4">
        <f>IFERROR(VLOOKUP(A3836,'From Ilsy'!$A$2:$D$1406,4,FALSE),999999)</f>
        <v>999999</v>
      </c>
      <c r="F3836" s="4">
        <f>IF(E3836=999999,VLOOKUP(D3836,'Manual by Vendor'!$A$2:$C$295,3,FALSE),E3836)</f>
        <v>999999</v>
      </c>
      <c r="G3836" s="4">
        <f>VLOOKUP(A3836,Query2[[00001]:[IMLT]],2,FALSE)</f>
        <v>16</v>
      </c>
      <c r="H3836" s="3"/>
      <c r="I3836" s="4">
        <f t="shared" si="59"/>
        <v>16</v>
      </c>
      <c r="J3836" s="3"/>
      <c r="K3836" s="3"/>
    </row>
    <row r="3837" spans="1:11">
      <c r="A3837" s="3" t="s">
        <v>3846</v>
      </c>
      <c r="B3837" s="4" t="str">
        <f>IFERROR(VLOOKUP(A3837,'From Ilsy'!$A$2:$C$1406,3,FALSE),"")</f>
        <v/>
      </c>
      <c r="C3837" s="4" t="str">
        <f>IFERROR(VLOOKUP(A3837,'From Ilsy'!$A$2:$B$1406,2,FALSE),"")</f>
        <v/>
      </c>
      <c r="D3837" s="5">
        <v>813</v>
      </c>
      <c r="E3837" s="4">
        <f>IFERROR(VLOOKUP(A3837,'From Ilsy'!$A$2:$D$1406,4,FALSE),999999)</f>
        <v>999999</v>
      </c>
      <c r="F3837" s="4">
        <f>IF(E3837=999999,VLOOKUP(D3837,'Manual by Vendor'!$A$2:$C$295,3,FALSE),E3837)</f>
        <v>999999</v>
      </c>
      <c r="G3837" s="4">
        <f>VLOOKUP(A3837,Query2[[00001]:[IMLT]],2,FALSE)</f>
        <v>8</v>
      </c>
      <c r="H3837" s="3"/>
      <c r="I3837" s="4">
        <f t="shared" si="59"/>
        <v>8</v>
      </c>
      <c r="J3837" s="3"/>
      <c r="K3837" s="3"/>
    </row>
    <row r="3838" spans="1:11">
      <c r="A3838" s="3" t="s">
        <v>3847</v>
      </c>
      <c r="B3838" s="4" t="str">
        <f>IFERROR(VLOOKUP(A3838,'From Ilsy'!$A$2:$C$1406,3,FALSE),"")</f>
        <v/>
      </c>
      <c r="C3838" s="4" t="str">
        <f>IFERROR(VLOOKUP(A3838,'From Ilsy'!$A$2:$B$1406,2,FALSE),"")</f>
        <v/>
      </c>
      <c r="D3838" s="5">
        <v>0</v>
      </c>
      <c r="E3838" s="4">
        <f>IFERROR(VLOOKUP(A3838,'From Ilsy'!$A$2:$D$1406,4,FALSE),999999)</f>
        <v>999999</v>
      </c>
      <c r="F3838" s="4">
        <f>IF(E3838=999999,VLOOKUP(D3838,'Manual by Vendor'!$A$2:$C$295,3,FALSE),E3838)</f>
        <v>999999</v>
      </c>
      <c r="G3838" s="4">
        <f>VLOOKUP(A3838,Query2[[00001]:[IMLT]],2,FALSE)</f>
        <v>19</v>
      </c>
      <c r="H3838" s="3"/>
      <c r="I3838" s="4">
        <f t="shared" si="59"/>
        <v>19</v>
      </c>
      <c r="J3838" s="3"/>
      <c r="K3838" s="3"/>
    </row>
    <row r="3839" spans="1:11">
      <c r="A3839" s="3" t="s">
        <v>3848</v>
      </c>
      <c r="B3839" s="4" t="str">
        <f>IFERROR(VLOOKUP(A3839,'From Ilsy'!$A$2:$C$1406,3,FALSE),"")</f>
        <v/>
      </c>
      <c r="C3839" s="4" t="str">
        <f>IFERROR(VLOOKUP(A3839,'From Ilsy'!$A$2:$B$1406,2,FALSE),"")</f>
        <v/>
      </c>
      <c r="D3839" s="5">
        <v>1677</v>
      </c>
      <c r="E3839" s="4">
        <f>IFERROR(VLOOKUP(A3839,'From Ilsy'!$A$2:$D$1406,4,FALSE),999999)</f>
        <v>999999</v>
      </c>
      <c r="F3839" s="4">
        <f>IF(E3839=999999,VLOOKUP(D3839,'Manual by Vendor'!$A$2:$C$295,3,FALSE),E3839)</f>
        <v>14</v>
      </c>
      <c r="G3839" s="4">
        <f>VLOOKUP(A3839,Query2[[00001]:[IMLT]],2,FALSE)</f>
        <v>22</v>
      </c>
      <c r="H3839" s="3"/>
      <c r="I3839" s="4">
        <f t="shared" si="59"/>
        <v>14</v>
      </c>
      <c r="J3839" s="3"/>
      <c r="K3839" s="3"/>
    </row>
    <row r="3840" spans="1:11">
      <c r="A3840" s="3" t="s">
        <v>3849</v>
      </c>
      <c r="B3840" s="4" t="str">
        <f>IFERROR(VLOOKUP(A3840,'From Ilsy'!$A$2:$C$1406,3,FALSE),"")</f>
        <v/>
      </c>
      <c r="C3840" s="4" t="str">
        <f>IFERROR(VLOOKUP(A3840,'From Ilsy'!$A$2:$B$1406,2,FALSE),"")</f>
        <v/>
      </c>
      <c r="D3840" s="5">
        <v>2401</v>
      </c>
      <c r="E3840" s="4">
        <f>IFERROR(VLOOKUP(A3840,'From Ilsy'!$A$2:$D$1406,4,FALSE),999999)</f>
        <v>999999</v>
      </c>
      <c r="F3840" s="4">
        <f>IF(E3840=999999,VLOOKUP(D3840,'Manual by Vendor'!$A$2:$C$295,3,FALSE),E3840)</f>
        <v>999999</v>
      </c>
      <c r="G3840" s="4">
        <f>VLOOKUP(A3840,Query2[[00001]:[IMLT]],2,FALSE)</f>
        <v>13</v>
      </c>
      <c r="H3840" s="3"/>
      <c r="I3840" s="4">
        <f t="shared" si="59"/>
        <v>13</v>
      </c>
      <c r="J3840" s="3"/>
      <c r="K3840" s="3"/>
    </row>
    <row r="3841" spans="1:11">
      <c r="A3841" s="3" t="s">
        <v>3850</v>
      </c>
      <c r="B3841" s="4" t="str">
        <f>IFERROR(VLOOKUP(A3841,'From Ilsy'!$A$2:$C$1406,3,FALSE),"")</f>
        <v/>
      </c>
      <c r="C3841" s="4" t="str">
        <f>IFERROR(VLOOKUP(A3841,'From Ilsy'!$A$2:$B$1406,2,FALSE),"")</f>
        <v/>
      </c>
      <c r="D3841" s="5">
        <v>128</v>
      </c>
      <c r="E3841" s="4">
        <f>IFERROR(VLOOKUP(A3841,'From Ilsy'!$A$2:$D$1406,4,FALSE),999999)</f>
        <v>999999</v>
      </c>
      <c r="F3841" s="4">
        <f>IF(E3841=999999,VLOOKUP(D3841,'Manual by Vendor'!$A$2:$C$295,3,FALSE),E3841)</f>
        <v>21</v>
      </c>
      <c r="G3841" s="4">
        <f>VLOOKUP(A3841,Query2[[00001]:[IMLT]],2,FALSE)</f>
        <v>8</v>
      </c>
      <c r="H3841" s="3"/>
      <c r="I3841" s="4">
        <f t="shared" si="59"/>
        <v>21</v>
      </c>
      <c r="J3841" s="3"/>
      <c r="K3841" s="3"/>
    </row>
    <row r="3842" spans="1:11">
      <c r="A3842" s="3" t="s">
        <v>3851</v>
      </c>
      <c r="B3842" s="4" t="str">
        <f>IFERROR(VLOOKUP(A3842,'From Ilsy'!$A$2:$C$1406,3,FALSE),"")</f>
        <v/>
      </c>
      <c r="C3842" s="4" t="str">
        <f>IFERROR(VLOOKUP(A3842,'From Ilsy'!$A$2:$B$1406,2,FALSE),"")</f>
        <v/>
      </c>
      <c r="D3842" s="5">
        <v>1244</v>
      </c>
      <c r="E3842" s="4">
        <f>IFERROR(VLOOKUP(A3842,'From Ilsy'!$A$2:$D$1406,4,FALSE),999999)</f>
        <v>999999</v>
      </c>
      <c r="F3842" s="4">
        <f>IF(E3842=999999,VLOOKUP(D3842,'Manual by Vendor'!$A$2:$C$295,3,FALSE),E3842)</f>
        <v>999999</v>
      </c>
      <c r="G3842" s="4">
        <f>VLOOKUP(A3842,Query2[[00001]:[IMLT]],2,FALSE)</f>
        <v>8</v>
      </c>
      <c r="H3842" s="3"/>
      <c r="I3842" s="4">
        <f t="shared" ref="I3842:I3904" si="60">IF(E3842=999999,IF(F3842=999999,G3842,F3842),E3842)</f>
        <v>8</v>
      </c>
      <c r="J3842" s="3"/>
      <c r="K3842" s="3"/>
    </row>
    <row r="3843" spans="1:11">
      <c r="A3843" s="3" t="s">
        <v>3852</v>
      </c>
      <c r="B3843" s="4" t="str">
        <f>IFERROR(VLOOKUP(A3843,'From Ilsy'!$A$2:$C$1406,3,FALSE),"")</f>
        <v/>
      </c>
      <c r="C3843" s="4" t="str">
        <f>IFERROR(VLOOKUP(A3843,'From Ilsy'!$A$2:$B$1406,2,FALSE),"")</f>
        <v/>
      </c>
      <c r="D3843" s="5">
        <v>0</v>
      </c>
      <c r="E3843" s="4">
        <f>IFERROR(VLOOKUP(A3843,'From Ilsy'!$A$2:$D$1406,4,FALSE),999999)</f>
        <v>999999</v>
      </c>
      <c r="F3843" s="4">
        <f>IF(E3843=999999,VLOOKUP(D3843,'Manual by Vendor'!$A$2:$C$295,3,FALSE),E3843)</f>
        <v>999999</v>
      </c>
      <c r="G3843" s="4">
        <f>VLOOKUP(A3843,Query2[[00001]:[IMLT]],2,FALSE)</f>
        <v>9</v>
      </c>
      <c r="H3843" s="3"/>
      <c r="I3843" s="4">
        <f t="shared" si="60"/>
        <v>9</v>
      </c>
      <c r="J3843" s="3"/>
      <c r="K3843" s="3"/>
    </row>
    <row r="3844" spans="1:11">
      <c r="A3844" s="3" t="s">
        <v>3853</v>
      </c>
      <c r="B3844" s="4" t="str">
        <f>IFERROR(VLOOKUP(A3844,'From Ilsy'!$A$2:$C$1406,3,FALSE),"")</f>
        <v/>
      </c>
      <c r="C3844" s="4" t="str">
        <f>IFERROR(VLOOKUP(A3844,'From Ilsy'!$A$2:$B$1406,2,FALSE),"")</f>
        <v/>
      </c>
      <c r="D3844" s="5">
        <v>0</v>
      </c>
      <c r="E3844" s="4">
        <f>IFERROR(VLOOKUP(A3844,'From Ilsy'!$A$2:$D$1406,4,FALSE),999999)</f>
        <v>999999</v>
      </c>
      <c r="F3844" s="4">
        <f>IF(E3844=999999,VLOOKUP(D3844,'Manual by Vendor'!$A$2:$C$295,3,FALSE),E3844)</f>
        <v>999999</v>
      </c>
      <c r="G3844" s="4">
        <f>VLOOKUP(A3844,Query2[[00001]:[IMLT]],2,FALSE)</f>
        <v>9</v>
      </c>
      <c r="H3844" s="3"/>
      <c r="I3844" s="4">
        <f t="shared" si="60"/>
        <v>9</v>
      </c>
      <c r="J3844" s="3"/>
      <c r="K3844" s="3"/>
    </row>
    <row r="3845" spans="1:11">
      <c r="A3845" s="3" t="s">
        <v>3854</v>
      </c>
      <c r="B3845" s="4" t="str">
        <f>IFERROR(VLOOKUP(A3845,'From Ilsy'!$A$2:$C$1406,3,FALSE),"")</f>
        <v/>
      </c>
      <c r="C3845" s="4" t="str">
        <f>IFERROR(VLOOKUP(A3845,'From Ilsy'!$A$2:$B$1406,2,FALSE),"")</f>
        <v/>
      </c>
      <c r="D3845" s="5">
        <v>2401</v>
      </c>
      <c r="E3845" s="4">
        <f>IFERROR(VLOOKUP(A3845,'From Ilsy'!$A$2:$D$1406,4,FALSE),999999)</f>
        <v>999999</v>
      </c>
      <c r="F3845" s="4">
        <f>IF(E3845=999999,VLOOKUP(D3845,'Manual by Vendor'!$A$2:$C$295,3,FALSE),E3845)</f>
        <v>999999</v>
      </c>
      <c r="G3845" s="4">
        <f>VLOOKUP(A3845,Query2[[00001]:[IMLT]],2,FALSE)</f>
        <v>48</v>
      </c>
      <c r="H3845" s="3"/>
      <c r="I3845" s="4">
        <f t="shared" si="60"/>
        <v>48</v>
      </c>
      <c r="J3845" s="3"/>
      <c r="K3845" s="3"/>
    </row>
    <row r="3846" spans="1:11">
      <c r="A3846" s="3" t="s">
        <v>3855</v>
      </c>
      <c r="B3846" s="4" t="str">
        <f>IFERROR(VLOOKUP(A3846,'From Ilsy'!$A$2:$C$1406,3,FALSE),"")</f>
        <v/>
      </c>
      <c r="C3846" s="4" t="str">
        <f>IFERROR(VLOOKUP(A3846,'From Ilsy'!$A$2:$B$1406,2,FALSE),"")</f>
        <v/>
      </c>
      <c r="D3846" s="5">
        <v>2401</v>
      </c>
      <c r="E3846" s="4">
        <f>IFERROR(VLOOKUP(A3846,'From Ilsy'!$A$2:$D$1406,4,FALSE),999999)</f>
        <v>999999</v>
      </c>
      <c r="F3846" s="4">
        <f>IF(E3846=999999,VLOOKUP(D3846,'Manual by Vendor'!$A$2:$C$295,3,FALSE),E3846)</f>
        <v>999999</v>
      </c>
      <c r="G3846" s="4">
        <f>VLOOKUP(A3846,Query2[[00001]:[IMLT]],2,FALSE)</f>
        <v>71</v>
      </c>
      <c r="H3846" s="3"/>
      <c r="I3846" s="4">
        <f t="shared" si="60"/>
        <v>71</v>
      </c>
      <c r="J3846" s="3"/>
      <c r="K3846" s="3"/>
    </row>
    <row r="3847" spans="1:11">
      <c r="A3847" s="3" t="s">
        <v>3856</v>
      </c>
      <c r="B3847" s="4" t="str">
        <f>IFERROR(VLOOKUP(A3847,'From Ilsy'!$A$2:$C$1406,3,FALSE),"")</f>
        <v/>
      </c>
      <c r="C3847" s="4" t="str">
        <f>IFERROR(VLOOKUP(A3847,'From Ilsy'!$A$2:$B$1406,2,FALSE),"")</f>
        <v/>
      </c>
      <c r="D3847" s="5">
        <v>2401</v>
      </c>
      <c r="E3847" s="4">
        <f>IFERROR(VLOOKUP(A3847,'From Ilsy'!$A$2:$D$1406,4,FALSE),999999)</f>
        <v>999999</v>
      </c>
      <c r="F3847" s="4">
        <f>IF(E3847=999999,VLOOKUP(D3847,'Manual by Vendor'!$A$2:$C$295,3,FALSE),E3847)</f>
        <v>999999</v>
      </c>
      <c r="G3847" s="4">
        <f>VLOOKUP(A3847,Query2[[00001]:[IMLT]],2,FALSE)</f>
        <v>71</v>
      </c>
      <c r="H3847" s="3"/>
      <c r="I3847" s="4">
        <f t="shared" si="60"/>
        <v>71</v>
      </c>
      <c r="J3847" s="3"/>
      <c r="K3847" s="3"/>
    </row>
    <row r="3848" spans="1:11">
      <c r="A3848" s="3" t="s">
        <v>3857</v>
      </c>
      <c r="B3848" s="4" t="str">
        <f>IFERROR(VLOOKUP(A3848,'From Ilsy'!$A$2:$C$1406,3,FALSE),"")</f>
        <v/>
      </c>
      <c r="C3848" s="4" t="str">
        <f>IFERROR(VLOOKUP(A3848,'From Ilsy'!$A$2:$B$1406,2,FALSE),"")</f>
        <v/>
      </c>
      <c r="D3848" s="5">
        <v>1611</v>
      </c>
      <c r="E3848" s="4">
        <f>IFERROR(VLOOKUP(A3848,'From Ilsy'!$A$2:$D$1406,4,FALSE),999999)</f>
        <v>999999</v>
      </c>
      <c r="F3848" s="4">
        <f>IF(E3848=999999,VLOOKUP(D3848,'Manual by Vendor'!$A$2:$C$295,3,FALSE),E3848)</f>
        <v>8</v>
      </c>
      <c r="G3848" s="4">
        <f>VLOOKUP(A3848,Query2[[00001]:[IMLT]],2,FALSE)</f>
        <v>11</v>
      </c>
      <c r="H3848" s="3"/>
      <c r="I3848" s="4">
        <f t="shared" si="60"/>
        <v>8</v>
      </c>
      <c r="J3848" s="3"/>
      <c r="K3848" s="3"/>
    </row>
    <row r="3849" spans="1:11">
      <c r="A3849" s="3" t="s">
        <v>3858</v>
      </c>
      <c r="B3849" s="4" t="str">
        <f>IFERROR(VLOOKUP(A3849,'From Ilsy'!$A$2:$C$1406,3,FALSE),"")</f>
        <v/>
      </c>
      <c r="C3849" s="4" t="str">
        <f>IFERROR(VLOOKUP(A3849,'From Ilsy'!$A$2:$B$1406,2,FALSE),"")</f>
        <v/>
      </c>
      <c r="D3849" s="5">
        <v>822</v>
      </c>
      <c r="E3849" s="4">
        <f>IFERROR(VLOOKUP(A3849,'From Ilsy'!$A$2:$D$1406,4,FALSE),999999)</f>
        <v>999999</v>
      </c>
      <c r="F3849" s="4">
        <f>IF(E3849=999999,VLOOKUP(D3849,'Manual by Vendor'!$A$2:$C$295,3,FALSE),E3849)</f>
        <v>999999</v>
      </c>
      <c r="G3849" s="4">
        <f>VLOOKUP(A3849,Query2[[00001]:[IMLT]],2,FALSE)</f>
        <v>14</v>
      </c>
      <c r="H3849" s="3"/>
      <c r="I3849" s="4">
        <f t="shared" si="60"/>
        <v>14</v>
      </c>
      <c r="J3849" s="3"/>
      <c r="K3849" s="3"/>
    </row>
    <row r="3850" spans="1:11">
      <c r="A3850" s="3" t="s">
        <v>3859</v>
      </c>
      <c r="B3850" s="4" t="str">
        <f>IFERROR(VLOOKUP(A3850,'From Ilsy'!$A$2:$C$1406,3,FALSE),"")</f>
        <v/>
      </c>
      <c r="C3850" s="4" t="str">
        <f>IFERROR(VLOOKUP(A3850,'From Ilsy'!$A$2:$B$1406,2,FALSE),"")</f>
        <v/>
      </c>
      <c r="D3850" s="5">
        <v>1500</v>
      </c>
      <c r="E3850" s="4">
        <f>IFERROR(VLOOKUP(A3850,'From Ilsy'!$A$2:$D$1406,4,FALSE),999999)</f>
        <v>999999</v>
      </c>
      <c r="F3850" s="4">
        <f>IF(E3850=999999,VLOOKUP(D3850,'Manual by Vendor'!$A$2:$C$295,3,FALSE),E3850)</f>
        <v>999999</v>
      </c>
      <c r="G3850" s="4">
        <f>VLOOKUP(A3850,Query2[[00001]:[IMLT]],2,FALSE)</f>
        <v>0</v>
      </c>
      <c r="H3850" s="3"/>
      <c r="I3850" s="4">
        <f t="shared" si="60"/>
        <v>0</v>
      </c>
      <c r="J3850" s="3"/>
      <c r="K3850" s="3"/>
    </row>
    <row r="3851" spans="1:11">
      <c r="A3851" s="3" t="s">
        <v>3860</v>
      </c>
      <c r="B3851" s="4" t="str">
        <f>IFERROR(VLOOKUP(A3851,'From Ilsy'!$A$2:$C$1406,3,FALSE),"")</f>
        <v/>
      </c>
      <c r="C3851" s="4" t="str">
        <f>IFERROR(VLOOKUP(A3851,'From Ilsy'!$A$2:$B$1406,2,FALSE),"")</f>
        <v/>
      </c>
      <c r="D3851" s="5">
        <v>216</v>
      </c>
      <c r="E3851" s="4">
        <f>IFERROR(VLOOKUP(A3851,'From Ilsy'!$A$2:$D$1406,4,FALSE),999999)</f>
        <v>999999</v>
      </c>
      <c r="F3851" s="4">
        <f>IF(E3851=999999,VLOOKUP(D3851,'Manual by Vendor'!$A$2:$C$295,3,FALSE),E3851)</f>
        <v>84</v>
      </c>
      <c r="G3851" s="4">
        <f>VLOOKUP(A3851,Query2[[00001]:[IMLT]],2,FALSE)</f>
        <v>7</v>
      </c>
      <c r="H3851" s="3"/>
      <c r="I3851" s="4">
        <f t="shared" si="60"/>
        <v>84</v>
      </c>
      <c r="J3851" s="3"/>
      <c r="K3851" s="3"/>
    </row>
    <row r="3852" spans="1:11">
      <c r="A3852" s="3" t="s">
        <v>3861</v>
      </c>
      <c r="B3852" s="4" t="str">
        <f>IFERROR(VLOOKUP(A3852,'From Ilsy'!$A$2:$C$1406,3,FALSE),"")</f>
        <v/>
      </c>
      <c r="C3852" s="4" t="str">
        <f>IFERROR(VLOOKUP(A3852,'From Ilsy'!$A$2:$B$1406,2,FALSE),"")</f>
        <v/>
      </c>
      <c r="D3852" s="5">
        <v>1500</v>
      </c>
      <c r="E3852" s="4">
        <f>IFERROR(VLOOKUP(A3852,'From Ilsy'!$A$2:$D$1406,4,FALSE),999999)</f>
        <v>999999</v>
      </c>
      <c r="F3852" s="4">
        <f>IF(E3852=999999,VLOOKUP(D3852,'Manual by Vendor'!$A$2:$C$295,3,FALSE),E3852)</f>
        <v>999999</v>
      </c>
      <c r="G3852" s="4">
        <f>VLOOKUP(A3852,Query2[[00001]:[IMLT]],2,FALSE)</f>
        <v>3</v>
      </c>
      <c r="H3852" s="3"/>
      <c r="I3852" s="4">
        <f t="shared" si="60"/>
        <v>3</v>
      </c>
      <c r="J3852" s="3"/>
      <c r="K3852" s="3"/>
    </row>
    <row r="3853" spans="1:11">
      <c r="A3853" s="3" t="s">
        <v>3862</v>
      </c>
      <c r="B3853" s="4" t="str">
        <f>IFERROR(VLOOKUP(A3853,'From Ilsy'!$A$2:$C$1406,3,FALSE),"")</f>
        <v/>
      </c>
      <c r="C3853" s="4" t="str">
        <f>IFERROR(VLOOKUP(A3853,'From Ilsy'!$A$2:$B$1406,2,FALSE),"")</f>
        <v/>
      </c>
      <c r="D3853" s="5">
        <v>1500</v>
      </c>
      <c r="E3853" s="4">
        <f>IFERROR(VLOOKUP(A3853,'From Ilsy'!$A$2:$D$1406,4,FALSE),999999)</f>
        <v>999999</v>
      </c>
      <c r="F3853" s="4">
        <f>IF(E3853=999999,VLOOKUP(D3853,'Manual by Vendor'!$A$2:$C$295,3,FALSE),E3853)</f>
        <v>999999</v>
      </c>
      <c r="G3853" s="4">
        <f>VLOOKUP(A3853,Query2[[00001]:[IMLT]],2,FALSE)</f>
        <v>3</v>
      </c>
      <c r="H3853" s="3"/>
      <c r="I3853" s="4">
        <f t="shared" si="60"/>
        <v>3</v>
      </c>
      <c r="J3853" s="3"/>
      <c r="K3853" s="3"/>
    </row>
    <row r="3854" spans="1:11">
      <c r="A3854" s="3" t="s">
        <v>3863</v>
      </c>
      <c r="B3854" s="4" t="str">
        <f>IFERROR(VLOOKUP(A3854,'From Ilsy'!$A$2:$C$1406,3,FALSE),"")</f>
        <v/>
      </c>
      <c r="C3854" s="4" t="str">
        <f>IFERROR(VLOOKUP(A3854,'From Ilsy'!$A$2:$B$1406,2,FALSE),"")</f>
        <v/>
      </c>
      <c r="D3854" s="5">
        <v>1322</v>
      </c>
      <c r="E3854" s="4">
        <f>IFERROR(VLOOKUP(A3854,'From Ilsy'!$A$2:$D$1406,4,FALSE),999999)</f>
        <v>999999</v>
      </c>
      <c r="F3854" s="4">
        <f>IF(E3854=999999,VLOOKUP(D3854,'Manual by Vendor'!$A$2:$C$295,3,FALSE),E3854)</f>
        <v>999999</v>
      </c>
      <c r="G3854" s="4">
        <f>VLOOKUP(A3854,Query2[[00001]:[IMLT]],2,FALSE)</f>
        <v>2</v>
      </c>
      <c r="H3854" s="3"/>
      <c r="I3854" s="4">
        <f t="shared" si="60"/>
        <v>2</v>
      </c>
      <c r="J3854" s="3"/>
      <c r="K3854" s="3"/>
    </row>
    <row r="3855" spans="1:11">
      <c r="A3855" s="3" t="s">
        <v>3864</v>
      </c>
      <c r="B3855" s="4" t="str">
        <f>IFERROR(VLOOKUP(A3855,'From Ilsy'!$A$2:$C$1406,3,FALSE),"")</f>
        <v/>
      </c>
      <c r="C3855" s="4" t="str">
        <f>IFERROR(VLOOKUP(A3855,'From Ilsy'!$A$2:$B$1406,2,FALSE),"")</f>
        <v/>
      </c>
      <c r="D3855" s="5">
        <v>1322</v>
      </c>
      <c r="E3855" s="4">
        <f>IFERROR(VLOOKUP(A3855,'From Ilsy'!$A$2:$D$1406,4,FALSE),999999)</f>
        <v>999999</v>
      </c>
      <c r="F3855" s="4">
        <f>IF(E3855=999999,VLOOKUP(D3855,'Manual by Vendor'!$A$2:$C$295,3,FALSE),E3855)</f>
        <v>999999</v>
      </c>
      <c r="G3855" s="4">
        <f>VLOOKUP(A3855,Query2[[00001]:[IMLT]],2,FALSE)</f>
        <v>3</v>
      </c>
      <c r="H3855" s="3"/>
      <c r="I3855" s="4">
        <f t="shared" si="60"/>
        <v>3</v>
      </c>
      <c r="J3855" s="3"/>
      <c r="K3855" s="3"/>
    </row>
    <row r="3856" spans="1:11">
      <c r="A3856" s="3" t="s">
        <v>3865</v>
      </c>
      <c r="B3856" s="4" t="str">
        <f>IFERROR(VLOOKUP(A3856,'From Ilsy'!$A$2:$C$1406,3,FALSE),"")</f>
        <v/>
      </c>
      <c r="C3856" s="4" t="str">
        <f>IFERROR(VLOOKUP(A3856,'From Ilsy'!$A$2:$B$1406,2,FALSE),"")</f>
        <v/>
      </c>
      <c r="D3856" s="5">
        <v>1322</v>
      </c>
      <c r="E3856" s="4">
        <f>IFERROR(VLOOKUP(A3856,'From Ilsy'!$A$2:$D$1406,4,FALSE),999999)</f>
        <v>999999</v>
      </c>
      <c r="F3856" s="4">
        <f>IF(E3856=999999,VLOOKUP(D3856,'Manual by Vendor'!$A$2:$C$295,3,FALSE),E3856)</f>
        <v>999999</v>
      </c>
      <c r="G3856" s="4">
        <f>VLOOKUP(A3856,Query2[[00001]:[IMLT]],2,FALSE)</f>
        <v>2</v>
      </c>
      <c r="H3856" s="3"/>
      <c r="I3856" s="4">
        <f t="shared" si="60"/>
        <v>2</v>
      </c>
      <c r="J3856" s="3"/>
      <c r="K3856" s="3"/>
    </row>
    <row r="3857" spans="1:11">
      <c r="A3857" s="3" t="s">
        <v>3866</v>
      </c>
      <c r="B3857" s="4" t="str">
        <f>IFERROR(VLOOKUP(A3857,'From Ilsy'!$A$2:$C$1406,3,FALSE),"")</f>
        <v/>
      </c>
      <c r="C3857" s="4" t="str">
        <f>IFERROR(VLOOKUP(A3857,'From Ilsy'!$A$2:$B$1406,2,FALSE),"")</f>
        <v/>
      </c>
      <c r="D3857" s="5">
        <v>813</v>
      </c>
      <c r="E3857" s="4">
        <f>IFERROR(VLOOKUP(A3857,'From Ilsy'!$A$2:$D$1406,4,FALSE),999999)</f>
        <v>999999</v>
      </c>
      <c r="F3857" s="4">
        <f>IF(E3857=999999,VLOOKUP(D3857,'Manual by Vendor'!$A$2:$C$295,3,FALSE),E3857)</f>
        <v>999999</v>
      </c>
      <c r="G3857" s="4">
        <f>VLOOKUP(A3857,Query2[[00001]:[IMLT]],2,FALSE)</f>
        <v>27</v>
      </c>
      <c r="H3857" s="3"/>
      <c r="I3857" s="4">
        <f t="shared" si="60"/>
        <v>27</v>
      </c>
      <c r="J3857" s="3"/>
      <c r="K3857" s="3"/>
    </row>
    <row r="3858" spans="1:11">
      <c r="A3858" s="3" t="s">
        <v>3867</v>
      </c>
      <c r="B3858" s="4" t="str">
        <f>IFERROR(VLOOKUP(A3858,'From Ilsy'!$A$2:$C$1406,3,FALSE),"")</f>
        <v/>
      </c>
      <c r="C3858" s="4" t="str">
        <f>IFERROR(VLOOKUP(A3858,'From Ilsy'!$A$2:$B$1406,2,FALSE),"")</f>
        <v/>
      </c>
      <c r="D3858" s="5">
        <v>1507</v>
      </c>
      <c r="E3858" s="4">
        <f>IFERROR(VLOOKUP(A3858,'From Ilsy'!$A$2:$D$1406,4,FALSE),999999)</f>
        <v>999999</v>
      </c>
      <c r="F3858" s="4">
        <f>IF(E3858=999999,VLOOKUP(D3858,'Manual by Vendor'!$A$2:$C$295,3,FALSE),E3858)</f>
        <v>999999</v>
      </c>
      <c r="G3858" s="4">
        <f>VLOOKUP(A3858,Query2[[00001]:[IMLT]],2,FALSE)</f>
        <v>5</v>
      </c>
      <c r="H3858" s="3"/>
      <c r="I3858" s="4">
        <f t="shared" si="60"/>
        <v>5</v>
      </c>
      <c r="J3858" s="3"/>
      <c r="K3858" s="3"/>
    </row>
    <row r="3859" spans="1:11">
      <c r="A3859" s="3" t="s">
        <v>3868</v>
      </c>
      <c r="B3859" s="4" t="str">
        <f>IFERROR(VLOOKUP(A3859,'From Ilsy'!$A$2:$C$1406,3,FALSE),"")</f>
        <v/>
      </c>
      <c r="C3859" s="4" t="str">
        <f>IFERROR(VLOOKUP(A3859,'From Ilsy'!$A$2:$B$1406,2,FALSE),"")</f>
        <v/>
      </c>
      <c r="D3859" s="5">
        <v>1507</v>
      </c>
      <c r="E3859" s="4">
        <f>IFERROR(VLOOKUP(A3859,'From Ilsy'!$A$2:$D$1406,4,FALSE),999999)</f>
        <v>999999</v>
      </c>
      <c r="F3859" s="4">
        <f>IF(E3859=999999,VLOOKUP(D3859,'Manual by Vendor'!$A$2:$C$295,3,FALSE),E3859)</f>
        <v>999999</v>
      </c>
      <c r="G3859" s="4">
        <f>VLOOKUP(A3859,Query2[[00001]:[IMLT]],2,FALSE)</f>
        <v>3</v>
      </c>
      <c r="H3859" s="3"/>
      <c r="I3859" s="4">
        <f t="shared" si="60"/>
        <v>3</v>
      </c>
      <c r="J3859" s="3"/>
      <c r="K3859" s="3"/>
    </row>
    <row r="3860" spans="1:11">
      <c r="A3860" s="3" t="s">
        <v>3869</v>
      </c>
      <c r="B3860" s="4" t="str">
        <f>IFERROR(VLOOKUP(A3860,'From Ilsy'!$A$2:$C$1406,3,FALSE),"")</f>
        <v/>
      </c>
      <c r="C3860" s="4" t="str">
        <f>IFERROR(VLOOKUP(A3860,'From Ilsy'!$A$2:$B$1406,2,FALSE),"")</f>
        <v/>
      </c>
      <c r="D3860" s="5">
        <v>1507</v>
      </c>
      <c r="E3860" s="4">
        <f>IFERROR(VLOOKUP(A3860,'From Ilsy'!$A$2:$D$1406,4,FALSE),999999)</f>
        <v>999999</v>
      </c>
      <c r="F3860" s="4">
        <f>IF(E3860=999999,VLOOKUP(D3860,'Manual by Vendor'!$A$2:$C$295,3,FALSE),E3860)</f>
        <v>999999</v>
      </c>
      <c r="G3860" s="4">
        <f>VLOOKUP(A3860,Query2[[00001]:[IMLT]],2,FALSE)</f>
        <v>14</v>
      </c>
      <c r="H3860" s="3"/>
      <c r="I3860" s="4">
        <f t="shared" si="60"/>
        <v>14</v>
      </c>
      <c r="J3860" s="3"/>
      <c r="K3860" s="3"/>
    </row>
    <row r="3861" spans="1:11">
      <c r="A3861" s="3" t="s">
        <v>3870</v>
      </c>
      <c r="B3861" s="4" t="str">
        <f>IFERROR(VLOOKUP(A3861,'From Ilsy'!$A$2:$C$1406,3,FALSE),"")</f>
        <v/>
      </c>
      <c r="C3861" s="4" t="str">
        <f>IFERROR(VLOOKUP(A3861,'From Ilsy'!$A$2:$B$1406,2,FALSE),"")</f>
        <v/>
      </c>
      <c r="D3861" s="5">
        <v>1917</v>
      </c>
      <c r="E3861" s="4">
        <f>IFERROR(VLOOKUP(A3861,'From Ilsy'!$A$2:$D$1406,4,FALSE),999999)</f>
        <v>999999</v>
      </c>
      <c r="F3861" s="4">
        <f>IF(E3861=999999,VLOOKUP(D3861,'Manual by Vendor'!$A$2:$C$295,3,FALSE),E3861)</f>
        <v>19</v>
      </c>
      <c r="G3861" s="4">
        <f>VLOOKUP(A3861,Query2[[00001]:[IMLT]],2,FALSE)</f>
        <v>14</v>
      </c>
      <c r="H3861" s="3"/>
      <c r="I3861" s="4">
        <f t="shared" si="60"/>
        <v>19</v>
      </c>
      <c r="J3861" s="3"/>
      <c r="K3861" s="3"/>
    </row>
    <row r="3862" spans="1:11">
      <c r="A3862" s="3" t="s">
        <v>3871</v>
      </c>
      <c r="B3862" s="4" t="str">
        <f>IFERROR(VLOOKUP(A3862,'From Ilsy'!$A$2:$C$1406,3,FALSE),"")</f>
        <v/>
      </c>
      <c r="C3862" s="4" t="str">
        <f>IFERROR(VLOOKUP(A3862,'From Ilsy'!$A$2:$B$1406,2,FALSE),"")</f>
        <v/>
      </c>
      <c r="D3862" s="5">
        <v>0</v>
      </c>
      <c r="E3862" s="4">
        <f>IFERROR(VLOOKUP(A3862,'From Ilsy'!$A$2:$D$1406,4,FALSE),999999)</f>
        <v>999999</v>
      </c>
      <c r="F3862" s="4">
        <f>IF(E3862=999999,VLOOKUP(D3862,'Manual by Vendor'!$A$2:$C$295,3,FALSE),E3862)</f>
        <v>999999</v>
      </c>
      <c r="G3862" s="4">
        <f>VLOOKUP(A3862,Query2[[00001]:[IMLT]],2,FALSE)</f>
        <v>24</v>
      </c>
      <c r="H3862" s="3"/>
      <c r="I3862" s="4">
        <f t="shared" si="60"/>
        <v>24</v>
      </c>
      <c r="J3862" s="3"/>
      <c r="K3862" s="3"/>
    </row>
    <row r="3863" spans="1:11">
      <c r="A3863" s="3" t="s">
        <v>3872</v>
      </c>
      <c r="B3863" s="4" t="str">
        <f>IFERROR(VLOOKUP(A3863,'From Ilsy'!$A$2:$C$1406,3,FALSE),"")</f>
        <v/>
      </c>
      <c r="C3863" s="4" t="str">
        <f>IFERROR(VLOOKUP(A3863,'From Ilsy'!$A$2:$B$1406,2,FALSE),"")</f>
        <v/>
      </c>
      <c r="D3863" s="5">
        <v>802</v>
      </c>
      <c r="E3863" s="4">
        <f>IFERROR(VLOOKUP(A3863,'From Ilsy'!$A$2:$D$1406,4,FALSE),999999)</f>
        <v>999999</v>
      </c>
      <c r="F3863" s="4">
        <f>IF(E3863=999999,VLOOKUP(D3863,'Manual by Vendor'!$A$2:$C$295,3,FALSE),E3863)</f>
        <v>999999</v>
      </c>
      <c r="G3863" s="4">
        <f>VLOOKUP(A3863,Query2[[00001]:[IMLT]],2,FALSE)</f>
        <v>0</v>
      </c>
      <c r="H3863" s="3"/>
      <c r="I3863" s="4">
        <f t="shared" si="60"/>
        <v>0</v>
      </c>
      <c r="J3863" s="3"/>
      <c r="K3863" s="3"/>
    </row>
    <row r="3864" spans="1:11">
      <c r="A3864" s="3" t="s">
        <v>3873</v>
      </c>
      <c r="B3864" s="4" t="str">
        <f>IFERROR(VLOOKUP(A3864,'From Ilsy'!$A$2:$C$1406,3,FALSE),"")</f>
        <v/>
      </c>
      <c r="C3864" s="4" t="str">
        <f>IFERROR(VLOOKUP(A3864,'From Ilsy'!$A$2:$B$1406,2,FALSE),"")</f>
        <v/>
      </c>
      <c r="D3864" s="5">
        <v>802</v>
      </c>
      <c r="E3864" s="4">
        <f>IFERROR(VLOOKUP(A3864,'From Ilsy'!$A$2:$D$1406,4,FALSE),999999)</f>
        <v>999999</v>
      </c>
      <c r="F3864" s="4">
        <f>IF(E3864=999999,VLOOKUP(D3864,'Manual by Vendor'!$A$2:$C$295,3,FALSE),E3864)</f>
        <v>999999</v>
      </c>
      <c r="G3864" s="4">
        <f>VLOOKUP(A3864,Query2[[00001]:[IMLT]],2,FALSE)</f>
        <v>0</v>
      </c>
      <c r="H3864" s="3"/>
      <c r="I3864" s="4">
        <f t="shared" si="60"/>
        <v>0</v>
      </c>
      <c r="J3864" s="3"/>
      <c r="K3864" s="3"/>
    </row>
    <row r="3865" spans="1:11">
      <c r="A3865" s="3" t="s">
        <v>3874</v>
      </c>
      <c r="B3865" s="4" t="str">
        <f>IFERROR(VLOOKUP(A3865,'From Ilsy'!$A$2:$C$1406,3,FALSE),"")</f>
        <v/>
      </c>
      <c r="C3865" s="4" t="str">
        <f>IFERROR(VLOOKUP(A3865,'From Ilsy'!$A$2:$B$1406,2,FALSE),"")</f>
        <v/>
      </c>
      <c r="D3865" s="5">
        <v>802</v>
      </c>
      <c r="E3865" s="4">
        <f>IFERROR(VLOOKUP(A3865,'From Ilsy'!$A$2:$D$1406,4,FALSE),999999)</f>
        <v>999999</v>
      </c>
      <c r="F3865" s="4">
        <f>IF(E3865=999999,VLOOKUP(D3865,'Manual by Vendor'!$A$2:$C$295,3,FALSE),E3865)</f>
        <v>999999</v>
      </c>
      <c r="G3865" s="4">
        <f>VLOOKUP(A3865,Query2[[00001]:[IMLT]],2,FALSE)</f>
        <v>40</v>
      </c>
      <c r="H3865" s="3"/>
      <c r="I3865" s="4">
        <f t="shared" si="60"/>
        <v>40</v>
      </c>
      <c r="J3865" s="3"/>
      <c r="K3865" s="3"/>
    </row>
    <row r="3866" spans="1:11">
      <c r="A3866" s="3" t="s">
        <v>3875</v>
      </c>
      <c r="B3866" s="4" t="str">
        <f>IFERROR(VLOOKUP(A3866,'From Ilsy'!$A$2:$C$1406,3,FALSE),"")</f>
        <v/>
      </c>
      <c r="C3866" s="4" t="str">
        <f>IFERROR(VLOOKUP(A3866,'From Ilsy'!$A$2:$B$1406,2,FALSE),"")</f>
        <v/>
      </c>
      <c r="D3866" s="5">
        <v>1507</v>
      </c>
      <c r="E3866" s="4">
        <f>IFERROR(VLOOKUP(A3866,'From Ilsy'!$A$2:$D$1406,4,FALSE),999999)</f>
        <v>999999</v>
      </c>
      <c r="F3866" s="4">
        <f>IF(E3866=999999,VLOOKUP(D3866,'Manual by Vendor'!$A$2:$C$295,3,FALSE),E3866)</f>
        <v>999999</v>
      </c>
      <c r="G3866" s="4">
        <f>VLOOKUP(A3866,Query2[[00001]:[IMLT]],2,FALSE)</f>
        <v>1</v>
      </c>
      <c r="H3866" s="3"/>
      <c r="I3866" s="4">
        <f t="shared" si="60"/>
        <v>1</v>
      </c>
      <c r="J3866" s="3"/>
      <c r="K3866" s="3"/>
    </row>
    <row r="3867" spans="1:11">
      <c r="A3867" s="3" t="s">
        <v>3876</v>
      </c>
      <c r="B3867" s="4" t="str">
        <f>IFERROR(VLOOKUP(A3867,'From Ilsy'!$A$2:$C$1406,3,FALSE),"")</f>
        <v/>
      </c>
      <c r="C3867" s="4" t="str">
        <f>IFERROR(VLOOKUP(A3867,'From Ilsy'!$A$2:$B$1406,2,FALSE),"")</f>
        <v/>
      </c>
      <c r="D3867" s="5">
        <v>762</v>
      </c>
      <c r="E3867" s="4">
        <f>IFERROR(VLOOKUP(A3867,'From Ilsy'!$A$2:$D$1406,4,FALSE),999999)</f>
        <v>999999</v>
      </c>
      <c r="F3867" s="4">
        <f>IF(E3867=999999,VLOOKUP(D3867,'Manual by Vendor'!$A$2:$C$295,3,FALSE),E3867)</f>
        <v>999999</v>
      </c>
      <c r="G3867" s="4">
        <f>VLOOKUP(A3867,Query2[[00001]:[IMLT]],2,FALSE)</f>
        <v>105</v>
      </c>
      <c r="H3867" s="3"/>
      <c r="I3867" s="4">
        <f t="shared" si="60"/>
        <v>105</v>
      </c>
      <c r="J3867" s="3"/>
      <c r="K3867" s="3"/>
    </row>
    <row r="3868" spans="1:11">
      <c r="A3868" s="3" t="s">
        <v>3877</v>
      </c>
      <c r="B3868" s="4" t="str">
        <f>IFERROR(VLOOKUP(A3868,'From Ilsy'!$A$2:$C$1406,3,FALSE),"")</f>
        <v/>
      </c>
      <c r="C3868" s="4" t="str">
        <f>IFERROR(VLOOKUP(A3868,'From Ilsy'!$A$2:$B$1406,2,FALSE),"")</f>
        <v/>
      </c>
      <c r="D3868" s="5">
        <v>2401</v>
      </c>
      <c r="E3868" s="4">
        <f>IFERROR(VLOOKUP(A3868,'From Ilsy'!$A$2:$D$1406,4,FALSE),999999)</f>
        <v>999999</v>
      </c>
      <c r="F3868" s="4">
        <f>IF(E3868=999999,VLOOKUP(D3868,'Manual by Vendor'!$A$2:$C$295,3,FALSE),E3868)</f>
        <v>999999</v>
      </c>
      <c r="G3868" s="4">
        <f>VLOOKUP(A3868,Query2[[00001]:[IMLT]],2,FALSE)</f>
        <v>11</v>
      </c>
      <c r="H3868" s="3"/>
      <c r="I3868" s="4">
        <f t="shared" si="60"/>
        <v>11</v>
      </c>
      <c r="J3868" s="3"/>
      <c r="K3868" s="3"/>
    </row>
    <row r="3869" spans="1:11">
      <c r="A3869" s="3" t="s">
        <v>3878</v>
      </c>
      <c r="B3869" s="4" t="str">
        <f>IFERROR(VLOOKUP(A3869,'From Ilsy'!$A$2:$C$1406,3,FALSE),"")</f>
        <v/>
      </c>
      <c r="C3869" s="4" t="str">
        <f>IFERROR(VLOOKUP(A3869,'From Ilsy'!$A$2:$B$1406,2,FALSE),"")</f>
        <v/>
      </c>
      <c r="D3869" s="5">
        <v>1623</v>
      </c>
      <c r="E3869" s="4">
        <f>IFERROR(VLOOKUP(A3869,'From Ilsy'!$A$2:$D$1406,4,FALSE),999999)</f>
        <v>999999</v>
      </c>
      <c r="F3869" s="4">
        <f>IF(E3869=999999,VLOOKUP(D3869,'Manual by Vendor'!$A$2:$C$295,3,FALSE),E3869)</f>
        <v>14</v>
      </c>
      <c r="G3869" s="4">
        <f>VLOOKUP(A3869,Query2[[00001]:[IMLT]],2,FALSE)</f>
        <v>10</v>
      </c>
      <c r="H3869" s="3"/>
      <c r="I3869" s="4">
        <f t="shared" si="60"/>
        <v>14</v>
      </c>
      <c r="J3869" s="3"/>
      <c r="K3869" s="3"/>
    </row>
    <row r="3870" spans="1:11">
      <c r="A3870" s="3" t="s">
        <v>3879</v>
      </c>
      <c r="B3870" s="4" t="str">
        <f>IFERROR(VLOOKUP(A3870,'From Ilsy'!$A$2:$C$1406,3,FALSE),"")</f>
        <v/>
      </c>
      <c r="C3870" s="4" t="str">
        <f>IFERROR(VLOOKUP(A3870,'From Ilsy'!$A$2:$B$1406,2,FALSE),"")</f>
        <v/>
      </c>
      <c r="D3870" s="5">
        <v>1623</v>
      </c>
      <c r="E3870" s="4">
        <f>IFERROR(VLOOKUP(A3870,'From Ilsy'!$A$2:$D$1406,4,FALSE),999999)</f>
        <v>999999</v>
      </c>
      <c r="F3870" s="4">
        <f>IF(E3870=999999,VLOOKUP(D3870,'Manual by Vendor'!$A$2:$C$295,3,FALSE),E3870)</f>
        <v>14</v>
      </c>
      <c r="G3870" s="4">
        <f>VLOOKUP(A3870,Query2[[00001]:[IMLT]],2,FALSE)</f>
        <v>10</v>
      </c>
      <c r="H3870" s="3"/>
      <c r="I3870" s="4">
        <f t="shared" si="60"/>
        <v>14</v>
      </c>
      <c r="J3870" s="3"/>
      <c r="K3870" s="3"/>
    </row>
    <row r="3871" spans="1:11">
      <c r="A3871" s="3" t="s">
        <v>3880</v>
      </c>
      <c r="B3871" s="4" t="str">
        <f>IFERROR(VLOOKUP(A3871,'From Ilsy'!$A$2:$C$1406,3,FALSE),"")</f>
        <v/>
      </c>
      <c r="C3871" s="4" t="str">
        <f>IFERROR(VLOOKUP(A3871,'From Ilsy'!$A$2:$B$1406,2,FALSE),"")</f>
        <v/>
      </c>
      <c r="D3871" s="5">
        <v>223</v>
      </c>
      <c r="E3871" s="4">
        <f>IFERROR(VLOOKUP(A3871,'From Ilsy'!$A$2:$D$1406,4,FALSE),999999)</f>
        <v>999999</v>
      </c>
      <c r="F3871" s="4">
        <f>IF(E3871=999999,VLOOKUP(D3871,'Manual by Vendor'!$A$2:$C$295,3,FALSE),E3871)</f>
        <v>999999</v>
      </c>
      <c r="G3871" s="4">
        <f>VLOOKUP(A3871,Query2[[00001]:[IMLT]],2,FALSE)</f>
        <v>31</v>
      </c>
      <c r="H3871" s="3"/>
      <c r="I3871" s="4">
        <f t="shared" si="60"/>
        <v>31</v>
      </c>
      <c r="J3871" s="3"/>
      <c r="K3871" s="3"/>
    </row>
    <row r="3872" spans="1:11">
      <c r="A3872" s="3" t="s">
        <v>3881</v>
      </c>
      <c r="B3872" s="4" t="str">
        <f>IFERROR(VLOOKUP(A3872,'From Ilsy'!$A$2:$C$1406,3,FALSE),"")</f>
        <v/>
      </c>
      <c r="C3872" s="4" t="str">
        <f>IFERROR(VLOOKUP(A3872,'From Ilsy'!$A$2:$B$1406,2,FALSE),"")</f>
        <v/>
      </c>
      <c r="D3872" s="5">
        <v>0</v>
      </c>
      <c r="E3872" s="4">
        <f>IFERROR(VLOOKUP(A3872,'From Ilsy'!$A$2:$D$1406,4,FALSE),999999)</f>
        <v>999999</v>
      </c>
      <c r="F3872" s="4">
        <f>IF(E3872=999999,VLOOKUP(D3872,'Manual by Vendor'!$A$2:$C$295,3,FALSE),E3872)</f>
        <v>999999</v>
      </c>
      <c r="G3872" s="4">
        <f>VLOOKUP(A3872,Query2[[00001]:[IMLT]],2,FALSE)</f>
        <v>2</v>
      </c>
      <c r="H3872" s="3"/>
      <c r="I3872" s="4">
        <f t="shared" si="60"/>
        <v>2</v>
      </c>
      <c r="J3872" s="3"/>
      <c r="K3872" s="3"/>
    </row>
    <row r="3873" spans="1:11">
      <c r="A3873" s="3" t="s">
        <v>3882</v>
      </c>
      <c r="B3873" s="4" t="str">
        <f>IFERROR(VLOOKUP(A3873,'From Ilsy'!$A$2:$C$1406,3,FALSE),"")</f>
        <v/>
      </c>
      <c r="C3873" s="4" t="str">
        <f>IFERROR(VLOOKUP(A3873,'From Ilsy'!$A$2:$B$1406,2,FALSE),"")</f>
        <v/>
      </c>
      <c r="D3873" s="5">
        <v>1059</v>
      </c>
      <c r="E3873" s="4">
        <f>IFERROR(VLOOKUP(A3873,'From Ilsy'!$A$2:$D$1406,4,FALSE),999999)</f>
        <v>999999</v>
      </c>
      <c r="F3873" s="4">
        <f>IF(E3873=999999,VLOOKUP(D3873,'Manual by Vendor'!$A$2:$C$295,3,FALSE),E3873)</f>
        <v>190</v>
      </c>
      <c r="G3873" s="4">
        <f>VLOOKUP(A3873,Query2[[00001]:[IMLT]],2,FALSE)</f>
        <v>35</v>
      </c>
      <c r="H3873" s="3"/>
      <c r="I3873" s="4">
        <f t="shared" si="60"/>
        <v>190</v>
      </c>
      <c r="J3873" s="3"/>
      <c r="K3873" s="3"/>
    </row>
    <row r="3874" spans="1:11">
      <c r="A3874" s="3" t="s">
        <v>3883</v>
      </c>
      <c r="B3874" s="4" t="str">
        <f>IFERROR(VLOOKUP(A3874,'From Ilsy'!$A$2:$C$1406,3,FALSE),"")</f>
        <v/>
      </c>
      <c r="C3874" s="4" t="str">
        <f>IFERROR(VLOOKUP(A3874,'From Ilsy'!$A$2:$B$1406,2,FALSE),"")</f>
        <v/>
      </c>
      <c r="D3874" s="5">
        <v>216</v>
      </c>
      <c r="E3874" s="4">
        <f>IFERROR(VLOOKUP(A3874,'From Ilsy'!$A$2:$D$1406,4,FALSE),999999)</f>
        <v>999999</v>
      </c>
      <c r="F3874" s="4">
        <f>IF(E3874=999999,VLOOKUP(D3874,'Manual by Vendor'!$A$2:$C$295,3,FALSE),E3874)</f>
        <v>84</v>
      </c>
      <c r="G3874" s="4">
        <f>VLOOKUP(A3874,Query2[[00001]:[IMLT]],2,FALSE)</f>
        <v>1</v>
      </c>
      <c r="H3874" s="3"/>
      <c r="I3874" s="4">
        <f t="shared" si="60"/>
        <v>84</v>
      </c>
      <c r="J3874" s="3"/>
      <c r="K3874" s="3"/>
    </row>
    <row r="3875" spans="1:11">
      <c r="A3875" s="3" t="s">
        <v>3884</v>
      </c>
      <c r="B3875" s="4" t="str">
        <f>IFERROR(VLOOKUP(A3875,'From Ilsy'!$A$2:$C$1406,3,FALSE),"")</f>
        <v/>
      </c>
      <c r="C3875" s="4" t="str">
        <f>IFERROR(VLOOKUP(A3875,'From Ilsy'!$A$2:$B$1406,2,FALSE),"")</f>
        <v/>
      </c>
      <c r="D3875" s="5">
        <v>216</v>
      </c>
      <c r="E3875" s="4">
        <f>IFERROR(VLOOKUP(A3875,'From Ilsy'!$A$2:$D$1406,4,FALSE),999999)</f>
        <v>999999</v>
      </c>
      <c r="F3875" s="4">
        <f>IF(E3875=999999,VLOOKUP(D3875,'Manual by Vendor'!$A$2:$C$295,3,FALSE),E3875)</f>
        <v>84</v>
      </c>
      <c r="G3875" s="4">
        <f>VLOOKUP(A3875,Query2[[00001]:[IMLT]],2,FALSE)</f>
        <v>8</v>
      </c>
      <c r="H3875" s="3"/>
      <c r="I3875" s="4">
        <f t="shared" si="60"/>
        <v>84</v>
      </c>
      <c r="J3875" s="3"/>
      <c r="K3875" s="3"/>
    </row>
    <row r="3876" spans="1:11">
      <c r="A3876" s="3" t="s">
        <v>3885</v>
      </c>
      <c r="B3876" s="4" t="str">
        <f>IFERROR(VLOOKUP(A3876,'From Ilsy'!$A$2:$C$1406,3,FALSE),"")</f>
        <v/>
      </c>
      <c r="C3876" s="4" t="str">
        <f>IFERROR(VLOOKUP(A3876,'From Ilsy'!$A$2:$B$1406,2,FALSE),"")</f>
        <v/>
      </c>
      <c r="D3876" s="5">
        <v>813</v>
      </c>
      <c r="E3876" s="4">
        <f>IFERROR(VLOOKUP(A3876,'From Ilsy'!$A$2:$D$1406,4,FALSE),999999)</f>
        <v>999999</v>
      </c>
      <c r="F3876" s="4">
        <f>IF(E3876=999999,VLOOKUP(D3876,'Manual by Vendor'!$A$2:$C$295,3,FALSE),E3876)</f>
        <v>999999</v>
      </c>
      <c r="G3876" s="4">
        <f>VLOOKUP(A3876,Query2[[00001]:[IMLT]],2,FALSE)</f>
        <v>2</v>
      </c>
      <c r="H3876" s="3"/>
      <c r="I3876" s="4">
        <f t="shared" si="60"/>
        <v>2</v>
      </c>
      <c r="J3876" s="3"/>
      <c r="K3876" s="3"/>
    </row>
    <row r="3877" spans="1:11">
      <c r="A3877" s="3" t="s">
        <v>3886</v>
      </c>
      <c r="B3877" s="4" t="str">
        <f>IFERROR(VLOOKUP(A3877,'From Ilsy'!$A$2:$C$1406,3,FALSE),"")</f>
        <v/>
      </c>
      <c r="C3877" s="4" t="str">
        <f>IFERROR(VLOOKUP(A3877,'From Ilsy'!$A$2:$B$1406,2,FALSE),"")</f>
        <v/>
      </c>
      <c r="D3877" s="5">
        <v>2</v>
      </c>
      <c r="E3877" s="4">
        <f>IFERROR(VLOOKUP(A3877,'From Ilsy'!$A$2:$D$1406,4,FALSE),999999)</f>
        <v>999999</v>
      </c>
      <c r="F3877" s="4">
        <f>IF(E3877=999999,VLOOKUP(D3877,'Manual by Vendor'!$A$2:$C$295,3,FALSE),E3877)</f>
        <v>999999</v>
      </c>
      <c r="G3877" s="4">
        <f>VLOOKUP(A3877,Query2[[00001]:[IMLT]],2,FALSE)</f>
        <v>1</v>
      </c>
      <c r="H3877" s="3"/>
      <c r="I3877" s="4">
        <f t="shared" si="60"/>
        <v>1</v>
      </c>
      <c r="J3877" s="3"/>
      <c r="K3877" s="3"/>
    </row>
    <row r="3878" spans="1:11">
      <c r="A3878" s="3" t="s">
        <v>3887</v>
      </c>
      <c r="B3878" s="4" t="str">
        <f>IFERROR(VLOOKUP(A3878,'From Ilsy'!$A$2:$C$1406,3,FALSE),"")</f>
        <v/>
      </c>
      <c r="C3878" s="4" t="str">
        <f>IFERROR(VLOOKUP(A3878,'From Ilsy'!$A$2:$B$1406,2,FALSE),"")</f>
        <v/>
      </c>
      <c r="D3878" s="5">
        <v>2501</v>
      </c>
      <c r="E3878" s="4">
        <f>IFERROR(VLOOKUP(A3878,'From Ilsy'!$A$2:$D$1406,4,FALSE),999999)</f>
        <v>999999</v>
      </c>
      <c r="F3878" s="4">
        <f>IF(E3878=999999,VLOOKUP(D3878,'Manual by Vendor'!$A$2:$C$295,3,FALSE),E3878)</f>
        <v>999999</v>
      </c>
      <c r="G3878" s="4">
        <f>VLOOKUP(A3878,Query2[[00001]:[IMLT]],2,FALSE)</f>
        <v>4</v>
      </c>
      <c r="H3878" s="3"/>
      <c r="I3878" s="4">
        <f t="shared" si="60"/>
        <v>4</v>
      </c>
      <c r="J3878" s="3"/>
      <c r="K3878" s="3"/>
    </row>
    <row r="3879" spans="1:11">
      <c r="A3879" s="3" t="s">
        <v>3888</v>
      </c>
      <c r="B3879" s="4" t="str">
        <f>IFERROR(VLOOKUP(A3879,'From Ilsy'!$A$2:$C$1406,3,FALSE),"")</f>
        <v xml:space="preserve">GII BRAZ/CHERRY 9/16 X 4-3/4  </v>
      </c>
      <c r="C3879" s="4" t="str">
        <f>IFERROR(VLOOKUP(A3879,'From Ilsy'!$A$2:$B$1406,2,FALSE),"")</f>
        <v xml:space="preserve">GII DISTRESSED      </v>
      </c>
      <c r="D3879" s="5">
        <v>2109</v>
      </c>
      <c r="E3879" s="4">
        <f>IFERROR(VLOOKUP(A3879,'From Ilsy'!$A$2:$D$1406,4,FALSE),999999)</f>
        <v>112</v>
      </c>
      <c r="F3879" s="4">
        <f>IF(E3879=999999,VLOOKUP(D3879,'Manual by Vendor'!$A$2:$C$295,3,FALSE),E3879)</f>
        <v>112</v>
      </c>
      <c r="G3879" s="4">
        <f>VLOOKUP(A3879,Query2[[00001]:[IMLT]],2,FALSE)</f>
        <v>2</v>
      </c>
      <c r="H3879" s="3"/>
      <c r="I3879" s="4">
        <f t="shared" si="60"/>
        <v>112</v>
      </c>
      <c r="J3879" s="3">
        <v>1102.5</v>
      </c>
      <c r="K3879" s="3">
        <v>14</v>
      </c>
    </row>
    <row r="3880" spans="1:11">
      <c r="A3880" s="3" t="s">
        <v>3889</v>
      </c>
      <c r="B3880" s="4" t="str">
        <f>IFERROR(VLOOKUP(A3880,'From Ilsy'!$A$2:$C$1406,3,FALSE),"")</f>
        <v/>
      </c>
      <c r="C3880" s="4" t="str">
        <f>IFERROR(VLOOKUP(A3880,'From Ilsy'!$A$2:$B$1406,2,FALSE),"")</f>
        <v/>
      </c>
      <c r="D3880" s="5">
        <v>216</v>
      </c>
      <c r="E3880" s="4">
        <f>IFERROR(VLOOKUP(A3880,'From Ilsy'!$A$2:$D$1406,4,FALSE),999999)</f>
        <v>999999</v>
      </c>
      <c r="F3880" s="4">
        <f>IF(E3880=999999,VLOOKUP(D3880,'Manual by Vendor'!$A$2:$C$295,3,FALSE),E3880)</f>
        <v>84</v>
      </c>
      <c r="G3880" s="4">
        <f>VLOOKUP(A3880,Query2[[00001]:[IMLT]],2,FALSE)</f>
        <v>5</v>
      </c>
      <c r="H3880" s="3"/>
      <c r="I3880" s="4">
        <f t="shared" si="60"/>
        <v>84</v>
      </c>
      <c r="J3880" s="3"/>
      <c r="K3880" s="3"/>
    </row>
    <row r="3881" spans="1:11">
      <c r="A3881" s="3" t="s">
        <v>3890</v>
      </c>
      <c r="B3881" s="4" t="str">
        <f>IFERROR(VLOOKUP(A3881,'From Ilsy'!$A$2:$C$1406,3,FALSE),"")</f>
        <v/>
      </c>
      <c r="C3881" s="4" t="str">
        <f>IFERROR(VLOOKUP(A3881,'From Ilsy'!$A$2:$B$1406,2,FALSE),"")</f>
        <v/>
      </c>
      <c r="D3881" s="5">
        <v>537</v>
      </c>
      <c r="E3881" s="4">
        <f>IFERROR(VLOOKUP(A3881,'From Ilsy'!$A$2:$D$1406,4,FALSE),999999)</f>
        <v>999999</v>
      </c>
      <c r="F3881" s="4">
        <f>IF(E3881=999999,VLOOKUP(D3881,'Manual by Vendor'!$A$2:$C$295,3,FALSE),E3881)</f>
        <v>999999</v>
      </c>
      <c r="G3881" s="4">
        <f>VLOOKUP(A3881,Query2[[00001]:[IMLT]],2,FALSE)</f>
        <v>4</v>
      </c>
      <c r="H3881" s="3"/>
      <c r="I3881" s="4">
        <f t="shared" si="60"/>
        <v>4</v>
      </c>
      <c r="J3881" s="3"/>
      <c r="K3881" s="3"/>
    </row>
    <row r="3882" spans="1:11">
      <c r="A3882" s="3" t="s">
        <v>3891</v>
      </c>
      <c r="B3882" s="4" t="str">
        <f>IFERROR(VLOOKUP(A3882,'From Ilsy'!$A$2:$C$1406,3,FALSE),"")</f>
        <v/>
      </c>
      <c r="C3882" s="4" t="str">
        <f>IFERROR(VLOOKUP(A3882,'From Ilsy'!$A$2:$B$1406,2,FALSE),"")</f>
        <v/>
      </c>
      <c r="D3882" s="5">
        <v>1611</v>
      </c>
      <c r="E3882" s="4">
        <f>IFERROR(VLOOKUP(A3882,'From Ilsy'!$A$2:$D$1406,4,FALSE),999999)</f>
        <v>999999</v>
      </c>
      <c r="F3882" s="4">
        <f>IF(E3882=999999,VLOOKUP(D3882,'Manual by Vendor'!$A$2:$C$295,3,FALSE),E3882)</f>
        <v>8</v>
      </c>
      <c r="G3882" s="4">
        <f>VLOOKUP(A3882,Query2[[00001]:[IMLT]],2,FALSE)</f>
        <v>21</v>
      </c>
      <c r="H3882" s="3"/>
      <c r="I3882" s="4">
        <f t="shared" si="60"/>
        <v>8</v>
      </c>
      <c r="J3882" s="3"/>
      <c r="K3882" s="3"/>
    </row>
    <row r="3883" spans="1:11">
      <c r="A3883" s="3" t="s">
        <v>3892</v>
      </c>
      <c r="B3883" s="4" t="str">
        <f>IFERROR(VLOOKUP(A3883,'From Ilsy'!$A$2:$C$1406,3,FALSE),"")</f>
        <v/>
      </c>
      <c r="C3883" s="4" t="str">
        <f>IFERROR(VLOOKUP(A3883,'From Ilsy'!$A$2:$B$1406,2,FALSE),"")</f>
        <v/>
      </c>
      <c r="D3883" s="5">
        <v>1611</v>
      </c>
      <c r="E3883" s="4">
        <f>IFERROR(VLOOKUP(A3883,'From Ilsy'!$A$2:$D$1406,4,FALSE),999999)</f>
        <v>999999</v>
      </c>
      <c r="F3883" s="4">
        <f>IF(E3883=999999,VLOOKUP(D3883,'Manual by Vendor'!$A$2:$C$295,3,FALSE),E3883)</f>
        <v>8</v>
      </c>
      <c r="G3883" s="4">
        <f>VLOOKUP(A3883,Query2[[00001]:[IMLT]],2,FALSE)</f>
        <v>0</v>
      </c>
      <c r="H3883" s="3"/>
      <c r="I3883" s="4">
        <f t="shared" si="60"/>
        <v>8</v>
      </c>
      <c r="J3883" s="3"/>
      <c r="K3883" s="3"/>
    </row>
    <row r="3884" spans="1:11">
      <c r="A3884" s="3" t="s">
        <v>3893</v>
      </c>
      <c r="B3884" s="4" t="str">
        <f>IFERROR(VLOOKUP(A3884,'From Ilsy'!$A$2:$C$1406,3,FALSE),"")</f>
        <v/>
      </c>
      <c r="C3884" s="4" t="str">
        <f>IFERROR(VLOOKUP(A3884,'From Ilsy'!$A$2:$B$1406,2,FALSE),"")</f>
        <v/>
      </c>
      <c r="D3884" s="5">
        <v>1611</v>
      </c>
      <c r="E3884" s="4">
        <f>IFERROR(VLOOKUP(A3884,'From Ilsy'!$A$2:$D$1406,4,FALSE),999999)</f>
        <v>999999</v>
      </c>
      <c r="F3884" s="4">
        <f>IF(E3884=999999,VLOOKUP(D3884,'Manual by Vendor'!$A$2:$C$295,3,FALSE),E3884)</f>
        <v>8</v>
      </c>
      <c r="G3884" s="4">
        <f>VLOOKUP(A3884,Query2[[00001]:[IMLT]],2,FALSE)</f>
        <v>0</v>
      </c>
      <c r="H3884" s="3"/>
      <c r="I3884" s="4">
        <f t="shared" si="60"/>
        <v>8</v>
      </c>
      <c r="J3884" s="3"/>
      <c r="K3884" s="3"/>
    </row>
    <row r="3885" spans="1:11">
      <c r="A3885" s="3" t="s">
        <v>3894</v>
      </c>
      <c r="B3885" s="4" t="str">
        <f>IFERROR(VLOOKUP(A3885,'From Ilsy'!$A$2:$C$1406,3,FALSE),"")</f>
        <v/>
      </c>
      <c r="C3885" s="4" t="str">
        <f>IFERROR(VLOOKUP(A3885,'From Ilsy'!$A$2:$B$1406,2,FALSE),"")</f>
        <v/>
      </c>
      <c r="D3885" s="5">
        <v>1008</v>
      </c>
      <c r="E3885" s="4">
        <f>IFERROR(VLOOKUP(A3885,'From Ilsy'!$A$2:$D$1406,4,FALSE),999999)</f>
        <v>999999</v>
      </c>
      <c r="F3885" s="4">
        <f>IF(E3885=999999,VLOOKUP(D3885,'Manual by Vendor'!$A$2:$C$295,3,FALSE),E3885)</f>
        <v>999999</v>
      </c>
      <c r="G3885" s="4">
        <f>VLOOKUP(A3885,Query2[[00001]:[IMLT]],2,FALSE)</f>
        <v>41</v>
      </c>
      <c r="H3885" s="3"/>
      <c r="I3885" s="4">
        <f t="shared" si="60"/>
        <v>41</v>
      </c>
      <c r="J3885" s="3"/>
      <c r="K3885" s="3"/>
    </row>
    <row r="3886" spans="1:11">
      <c r="A3886" s="3" t="s">
        <v>3895</v>
      </c>
      <c r="B3886" s="4" t="str">
        <f>IFERROR(VLOOKUP(A3886,'From Ilsy'!$A$2:$C$1406,3,FALSE),"")</f>
        <v/>
      </c>
      <c r="C3886" s="4" t="str">
        <f>IFERROR(VLOOKUP(A3886,'From Ilsy'!$A$2:$B$1406,2,FALSE),"")</f>
        <v/>
      </c>
      <c r="D3886" s="5">
        <v>1008</v>
      </c>
      <c r="E3886" s="4">
        <f>IFERROR(VLOOKUP(A3886,'From Ilsy'!$A$2:$D$1406,4,FALSE),999999)</f>
        <v>999999</v>
      </c>
      <c r="F3886" s="4">
        <f>IF(E3886=999999,VLOOKUP(D3886,'Manual by Vendor'!$A$2:$C$295,3,FALSE),E3886)</f>
        <v>999999</v>
      </c>
      <c r="G3886" s="4">
        <f>VLOOKUP(A3886,Query2[[00001]:[IMLT]],2,FALSE)</f>
        <v>39</v>
      </c>
      <c r="H3886" s="3"/>
      <c r="I3886" s="4">
        <f t="shared" si="60"/>
        <v>39</v>
      </c>
      <c r="J3886" s="3"/>
      <c r="K3886" s="3"/>
    </row>
    <row r="3887" spans="1:11">
      <c r="A3887" s="3" t="s">
        <v>3896</v>
      </c>
      <c r="B3887" s="4" t="str">
        <f>IFERROR(VLOOKUP(A3887,'From Ilsy'!$A$2:$C$1406,3,FALSE),"")</f>
        <v/>
      </c>
      <c r="C3887" s="4" t="str">
        <f>IFERROR(VLOOKUP(A3887,'From Ilsy'!$A$2:$B$1406,2,FALSE),"")</f>
        <v/>
      </c>
      <c r="D3887" s="5">
        <v>813</v>
      </c>
      <c r="E3887" s="4">
        <f>IFERROR(VLOOKUP(A3887,'From Ilsy'!$A$2:$D$1406,4,FALSE),999999)</f>
        <v>999999</v>
      </c>
      <c r="F3887" s="4">
        <f>IF(E3887=999999,VLOOKUP(D3887,'Manual by Vendor'!$A$2:$C$295,3,FALSE),E3887)</f>
        <v>999999</v>
      </c>
      <c r="G3887" s="4">
        <f>VLOOKUP(A3887,Query2[[00001]:[IMLT]],2,FALSE)</f>
        <v>0</v>
      </c>
      <c r="H3887" s="3"/>
      <c r="I3887" s="4">
        <f t="shared" si="60"/>
        <v>0</v>
      </c>
      <c r="J3887" s="3"/>
      <c r="K3887" s="3"/>
    </row>
    <row r="3888" spans="1:11">
      <c r="A3888" s="3" t="s">
        <v>3897</v>
      </c>
      <c r="B3888" s="4" t="str">
        <f>IFERROR(VLOOKUP(A3888,'From Ilsy'!$A$2:$C$1406,3,FALSE),"")</f>
        <v xml:space="preserve">WALNUT 5" SMOOTH ANTIQUE      </v>
      </c>
      <c r="C3888" s="4" t="str">
        <f>IFERROR(VLOOKUP(A3888,'From Ilsy'!$A$2:$B$1406,2,FALSE),"")</f>
        <v xml:space="preserve">GII SMOOTH          </v>
      </c>
      <c r="D3888" s="5">
        <v>450</v>
      </c>
      <c r="E3888" s="4">
        <f>IFERROR(VLOOKUP(A3888,'From Ilsy'!$A$2:$D$1406,4,FALSE),999999)</f>
        <v>112</v>
      </c>
      <c r="F3888" s="4">
        <f>IF(E3888=999999,VLOOKUP(D3888,'Manual by Vendor'!$A$2:$C$295,3,FALSE),E3888)</f>
        <v>112</v>
      </c>
      <c r="G3888" s="4">
        <f>VLOOKUP(A3888,Query2[[00001]:[IMLT]],2,FALSE)</f>
        <v>26</v>
      </c>
      <c r="H3888" s="3"/>
      <c r="I3888" s="4">
        <f t="shared" si="60"/>
        <v>112</v>
      </c>
      <c r="J3888" s="3">
        <v>1102.5</v>
      </c>
      <c r="K3888" s="3">
        <v>14</v>
      </c>
    </row>
    <row r="3889" spans="1:11">
      <c r="A3889" s="3" t="s">
        <v>3898</v>
      </c>
      <c r="B3889" s="4" t="str">
        <f>IFERROR(VLOOKUP(A3889,'From Ilsy'!$A$2:$C$1406,3,FALSE),"")</f>
        <v/>
      </c>
      <c r="C3889" s="4" t="str">
        <f>IFERROR(VLOOKUP(A3889,'From Ilsy'!$A$2:$B$1406,2,FALSE),"")</f>
        <v/>
      </c>
      <c r="D3889" s="5">
        <v>813</v>
      </c>
      <c r="E3889" s="4">
        <f>IFERROR(VLOOKUP(A3889,'From Ilsy'!$A$2:$D$1406,4,FALSE),999999)</f>
        <v>999999</v>
      </c>
      <c r="F3889" s="4">
        <f>IF(E3889=999999,VLOOKUP(D3889,'Manual by Vendor'!$A$2:$C$295,3,FALSE),E3889)</f>
        <v>999999</v>
      </c>
      <c r="G3889" s="4">
        <f>VLOOKUP(A3889,Query2[[00001]:[IMLT]],2,FALSE)</f>
        <v>12</v>
      </c>
      <c r="H3889" s="3"/>
      <c r="I3889" s="4">
        <f t="shared" si="60"/>
        <v>12</v>
      </c>
      <c r="J3889" s="3"/>
      <c r="K3889" s="3"/>
    </row>
    <row r="3890" spans="1:11">
      <c r="A3890" s="3" t="s">
        <v>3899</v>
      </c>
      <c r="B3890" s="4" t="str">
        <f>IFERROR(VLOOKUP(A3890,'From Ilsy'!$A$2:$C$1406,3,FALSE),"")</f>
        <v/>
      </c>
      <c r="C3890" s="4" t="str">
        <f>IFERROR(VLOOKUP(A3890,'From Ilsy'!$A$2:$B$1406,2,FALSE),"")</f>
        <v/>
      </c>
      <c r="D3890" s="5">
        <v>0</v>
      </c>
      <c r="E3890" s="4">
        <f>IFERROR(VLOOKUP(A3890,'From Ilsy'!$A$2:$D$1406,4,FALSE),999999)</f>
        <v>999999</v>
      </c>
      <c r="F3890" s="4">
        <f>IF(E3890=999999,VLOOKUP(D3890,'Manual by Vendor'!$A$2:$C$295,3,FALSE),E3890)</f>
        <v>999999</v>
      </c>
      <c r="G3890" s="4">
        <f>VLOOKUP(A3890,Query2[[00001]:[IMLT]],2,FALSE)</f>
        <v>5</v>
      </c>
      <c r="H3890" s="3"/>
      <c r="I3890" s="4">
        <f t="shared" si="60"/>
        <v>5</v>
      </c>
      <c r="J3890" s="3"/>
      <c r="K3890" s="3"/>
    </row>
    <row r="3891" spans="1:11">
      <c r="A3891" s="3" t="s">
        <v>3900</v>
      </c>
      <c r="B3891" s="4" t="str">
        <f>IFERROR(VLOOKUP(A3891,'From Ilsy'!$A$2:$C$1406,3,FALSE),"")</f>
        <v/>
      </c>
      <c r="C3891" s="4" t="str">
        <f>IFERROR(VLOOKUP(A3891,'From Ilsy'!$A$2:$B$1406,2,FALSE),"")</f>
        <v/>
      </c>
      <c r="D3891" s="5">
        <v>2109</v>
      </c>
      <c r="E3891" s="4">
        <f>IFERROR(VLOOKUP(A3891,'From Ilsy'!$A$2:$D$1406,4,FALSE),999999)</f>
        <v>999999</v>
      </c>
      <c r="F3891" s="4">
        <f>IF(E3891=999999,VLOOKUP(D3891,'Manual by Vendor'!$A$2:$C$295,3,FALSE),E3891)</f>
        <v>999999</v>
      </c>
      <c r="G3891" s="4">
        <f>VLOOKUP(A3891,Query2[[00001]:[IMLT]],2,FALSE)</f>
        <v>1</v>
      </c>
      <c r="H3891" s="3"/>
      <c r="I3891" s="4">
        <f t="shared" si="60"/>
        <v>1</v>
      </c>
      <c r="J3891" s="3"/>
      <c r="K3891" s="3"/>
    </row>
    <row r="3892" spans="1:11">
      <c r="A3892" s="3" t="s">
        <v>3901</v>
      </c>
      <c r="B3892" s="4" t="str">
        <f>IFERROR(VLOOKUP(A3892,'From Ilsy'!$A$2:$C$1406,3,FALSE),"")</f>
        <v/>
      </c>
      <c r="C3892" s="4" t="str">
        <f>IFERROR(VLOOKUP(A3892,'From Ilsy'!$A$2:$B$1406,2,FALSE),"")</f>
        <v/>
      </c>
      <c r="D3892" s="5">
        <v>1906</v>
      </c>
      <c r="E3892" s="4">
        <f>IFERROR(VLOOKUP(A3892,'From Ilsy'!$A$2:$D$1406,4,FALSE),999999)</f>
        <v>999999</v>
      </c>
      <c r="F3892" s="4">
        <f>IF(E3892=999999,VLOOKUP(D3892,'Manual by Vendor'!$A$2:$C$295,3,FALSE),E3892)</f>
        <v>999999</v>
      </c>
      <c r="G3892" s="4">
        <f>VLOOKUP(A3892,Query2[[00001]:[IMLT]],2,FALSE)</f>
        <v>2</v>
      </c>
      <c r="H3892" s="3"/>
      <c r="I3892" s="4">
        <f t="shared" si="60"/>
        <v>2</v>
      </c>
      <c r="J3892" s="3"/>
      <c r="K3892" s="3"/>
    </row>
    <row r="3893" spans="1:11">
      <c r="A3893" s="3" t="s">
        <v>3902</v>
      </c>
      <c r="B3893" s="4" t="str">
        <f>IFERROR(VLOOKUP(A3893,'From Ilsy'!$A$2:$C$1406,3,FALSE),"")</f>
        <v/>
      </c>
      <c r="C3893" s="4" t="str">
        <f>IFERROR(VLOOKUP(A3893,'From Ilsy'!$A$2:$B$1406,2,FALSE),"")</f>
        <v/>
      </c>
      <c r="D3893" s="5">
        <v>1311</v>
      </c>
      <c r="E3893" s="4">
        <f>IFERROR(VLOOKUP(A3893,'From Ilsy'!$A$2:$D$1406,4,FALSE),999999)</f>
        <v>999999</v>
      </c>
      <c r="F3893" s="4">
        <f>IF(E3893=999999,VLOOKUP(D3893,'Manual by Vendor'!$A$2:$C$295,3,FALSE),E3893)</f>
        <v>999999</v>
      </c>
      <c r="G3893" s="4">
        <f>VLOOKUP(A3893,Query2[[00001]:[IMLT]],2,FALSE)</f>
        <v>2</v>
      </c>
      <c r="H3893" s="3"/>
      <c r="I3893" s="4">
        <f t="shared" si="60"/>
        <v>2</v>
      </c>
      <c r="J3893" s="3"/>
      <c r="K3893" s="3"/>
    </row>
    <row r="3894" spans="1:11">
      <c r="A3894" s="3" t="s">
        <v>3903</v>
      </c>
      <c r="B3894" s="4" t="str">
        <f>IFERROR(VLOOKUP(A3894,'From Ilsy'!$A$2:$C$1406,3,FALSE),"")</f>
        <v/>
      </c>
      <c r="C3894" s="4" t="str">
        <f>IFERROR(VLOOKUP(A3894,Sheet1!$A$2:$B$46,2,FALSE),"")</f>
        <v/>
      </c>
      <c r="D3894" s="5">
        <v>0</v>
      </c>
      <c r="E3894" s="4">
        <f>IFERROR(VLOOKUP(A3894,'From Ilsy'!$A$2:$D$1406,4,FALSE),999999)</f>
        <v>999999</v>
      </c>
      <c r="F3894" s="4">
        <f>IF(E3894=999999,VLOOKUP(D3894,'Manual by Vendor'!$A$2:$C$295,3,FALSE),E3894)</f>
        <v>999999</v>
      </c>
      <c r="G3894" s="4">
        <f>VLOOKUP(A3894,Query2[[00001]:[IMLT]],2,FALSE)</f>
        <v>20</v>
      </c>
      <c r="H3894" s="3"/>
      <c r="I3894" s="4">
        <f t="shared" si="60"/>
        <v>20</v>
      </c>
      <c r="J3894" s="3"/>
      <c r="K3894" s="3"/>
    </row>
    <row r="3895" spans="1:11">
      <c r="A3895" s="3" t="s">
        <v>3904</v>
      </c>
      <c r="B3895" s="4" t="str">
        <f>IFERROR(VLOOKUP(A3895,'From Ilsy'!$A$2:$C$1406,3,FALSE),"")</f>
        <v/>
      </c>
      <c r="C3895" s="4" t="str">
        <f>IFERROR(VLOOKUP(A3895,'From Ilsy'!$A$2:$B$1406,2,FALSE),"")</f>
        <v/>
      </c>
      <c r="D3895" s="5">
        <v>2109</v>
      </c>
      <c r="E3895" s="4">
        <f>IFERROR(VLOOKUP(A3895,'From Ilsy'!$A$2:$D$1406,4,FALSE),999999)</f>
        <v>999999</v>
      </c>
      <c r="F3895" s="4">
        <f>IF(E3895=999999,VLOOKUP(D3895,'Manual by Vendor'!$A$2:$C$295,3,FALSE),E3895)</f>
        <v>999999</v>
      </c>
      <c r="G3895" s="4">
        <f>VLOOKUP(A3895,Query2[[00001]:[IMLT]],2,FALSE)</f>
        <v>0</v>
      </c>
      <c r="H3895" s="3"/>
      <c r="I3895" s="4">
        <f t="shared" si="60"/>
        <v>0</v>
      </c>
      <c r="J3895" s="3"/>
      <c r="K3895" s="3"/>
    </row>
    <row r="3896" spans="1:11">
      <c r="A3896" s="3" t="s">
        <v>3905</v>
      </c>
      <c r="B3896" s="4" t="str">
        <f>IFERROR(VLOOKUP(A3896,'From Ilsy'!$A$2:$C$1406,3,FALSE),"")</f>
        <v/>
      </c>
      <c r="C3896" s="4" t="str">
        <f>IFERROR(VLOOKUP(A3896,'From Ilsy'!$A$2:$B$1406,2,FALSE),"")</f>
        <v/>
      </c>
      <c r="D3896" s="5">
        <v>1414</v>
      </c>
      <c r="E3896" s="4">
        <f>IFERROR(VLOOKUP(A3896,'From Ilsy'!$A$2:$D$1406,4,FALSE),999999)</f>
        <v>999999</v>
      </c>
      <c r="F3896" s="4">
        <f>IF(E3896=999999,VLOOKUP(D3896,'Manual by Vendor'!$A$2:$C$295,3,FALSE),E3896)</f>
        <v>999999</v>
      </c>
      <c r="G3896" s="4">
        <f>VLOOKUP(A3896,Query2[[00001]:[IMLT]],2,FALSE)</f>
        <v>1</v>
      </c>
      <c r="H3896" s="3"/>
      <c r="I3896" s="4">
        <f t="shared" si="60"/>
        <v>1</v>
      </c>
      <c r="J3896" s="3"/>
      <c r="K3896" s="3"/>
    </row>
    <row r="3897" spans="1:11">
      <c r="A3897" s="3" t="s">
        <v>3906</v>
      </c>
      <c r="B3897" s="4" t="str">
        <f>IFERROR(VLOOKUP(A3897,'From Ilsy'!$A$2:$C$1406,3,FALSE),"")</f>
        <v/>
      </c>
      <c r="C3897" s="4" t="str">
        <f>IFERROR(VLOOKUP(A3897,'From Ilsy'!$A$2:$B$1406,2,FALSE),"")</f>
        <v/>
      </c>
      <c r="D3897" s="5">
        <v>1414</v>
      </c>
      <c r="E3897" s="4">
        <f>IFERROR(VLOOKUP(A3897,'From Ilsy'!$A$2:$D$1406,4,FALSE),999999)</f>
        <v>999999</v>
      </c>
      <c r="F3897" s="4">
        <f>IF(E3897=999999,VLOOKUP(D3897,'Manual by Vendor'!$A$2:$C$295,3,FALSE),E3897)</f>
        <v>999999</v>
      </c>
      <c r="G3897" s="4">
        <f>VLOOKUP(A3897,Query2[[00001]:[IMLT]],2,FALSE)</f>
        <v>1</v>
      </c>
      <c r="H3897" s="3"/>
      <c r="I3897" s="4">
        <f t="shared" si="60"/>
        <v>1</v>
      </c>
      <c r="J3897" s="3"/>
      <c r="K3897" s="3"/>
    </row>
    <row r="3898" spans="1:11">
      <c r="A3898" s="3" t="s">
        <v>3907</v>
      </c>
      <c r="B3898" s="4" t="str">
        <f>IFERROR(VLOOKUP(A3898,'From Ilsy'!$A$2:$C$1406,3,FALSE),"")</f>
        <v/>
      </c>
      <c r="C3898" s="4" t="str">
        <f>IFERROR(VLOOKUP(A3898,'From Ilsy'!$A$2:$B$1406,2,FALSE),"")</f>
        <v/>
      </c>
      <c r="D3898" s="5">
        <v>502</v>
      </c>
      <c r="E3898" s="4">
        <f>IFERROR(VLOOKUP(A3898,'From Ilsy'!$A$2:$D$1406,4,FALSE),999999)</f>
        <v>999999</v>
      </c>
      <c r="F3898" s="4">
        <f>IF(E3898=999999,VLOOKUP(D3898,'Manual by Vendor'!$A$2:$C$295,3,FALSE),E3898)</f>
        <v>999999</v>
      </c>
      <c r="G3898" s="4">
        <f>VLOOKUP(A3898,Query2[[00001]:[IMLT]],2,FALSE)</f>
        <v>0</v>
      </c>
      <c r="H3898" s="3"/>
      <c r="I3898" s="4">
        <f t="shared" si="60"/>
        <v>0</v>
      </c>
      <c r="J3898" s="3"/>
      <c r="K3898" s="3"/>
    </row>
    <row r="3899" spans="1:11">
      <c r="A3899" s="3" t="s">
        <v>3908</v>
      </c>
      <c r="B3899" s="4" t="str">
        <f>IFERROR(VLOOKUP(A3899,'From Ilsy'!$A$2:$C$1406,3,FALSE),"")</f>
        <v/>
      </c>
      <c r="C3899" s="4" t="str">
        <f>IFERROR(VLOOKUP(A3899,'From Ilsy'!$A$2:$B$1406,2,FALSE),"")</f>
        <v/>
      </c>
      <c r="D3899" s="5">
        <v>806</v>
      </c>
      <c r="E3899" s="4">
        <f>IFERROR(VLOOKUP(A3899,'From Ilsy'!$A$2:$D$1406,4,FALSE),999999)</f>
        <v>999999</v>
      </c>
      <c r="F3899" s="4">
        <f>IF(E3899=999999,VLOOKUP(D3899,'Manual by Vendor'!$A$2:$C$295,3,FALSE),E3899)</f>
        <v>999999</v>
      </c>
      <c r="G3899" s="4">
        <f>VLOOKUP(A3899,Query2[[00001]:[IMLT]],2,FALSE)</f>
        <v>0</v>
      </c>
      <c r="H3899" s="3"/>
      <c r="I3899" s="4">
        <f t="shared" si="60"/>
        <v>0</v>
      </c>
      <c r="J3899" s="3"/>
      <c r="K3899" s="3"/>
    </row>
    <row r="3900" spans="1:11">
      <c r="A3900" s="3" t="s">
        <v>3909</v>
      </c>
      <c r="B3900" s="4" t="str">
        <f>IFERROR(VLOOKUP(A3900,'From Ilsy'!$A$2:$C$1406,3,FALSE),"")</f>
        <v/>
      </c>
      <c r="C3900" s="4" t="str">
        <f>IFERROR(VLOOKUP(A3900,'From Ilsy'!$A$2:$B$1406,2,FALSE),"")</f>
        <v/>
      </c>
      <c r="D3900" s="5">
        <v>806</v>
      </c>
      <c r="E3900" s="4">
        <f>IFERROR(VLOOKUP(A3900,'From Ilsy'!$A$2:$D$1406,4,FALSE),999999)</f>
        <v>999999</v>
      </c>
      <c r="F3900" s="4">
        <f>IF(E3900=999999,VLOOKUP(D3900,'Manual by Vendor'!$A$2:$C$295,3,FALSE),E3900)</f>
        <v>999999</v>
      </c>
      <c r="G3900" s="4">
        <f>VLOOKUP(A3900,Query2[[00001]:[IMLT]],2,FALSE)</f>
        <v>0</v>
      </c>
      <c r="H3900" s="3"/>
      <c r="I3900" s="4">
        <f t="shared" si="60"/>
        <v>0</v>
      </c>
      <c r="J3900" s="3"/>
      <c r="K3900" s="3"/>
    </row>
    <row r="3901" spans="1:11">
      <c r="A3901" s="3" t="s">
        <v>3910</v>
      </c>
      <c r="B3901" s="4" t="str">
        <f>IFERROR(VLOOKUP(A3901,'From Ilsy'!$A$2:$C$1406,3,FALSE),"")</f>
        <v/>
      </c>
      <c r="C3901" s="4" t="str">
        <f>IFERROR(VLOOKUP(A3901,'From Ilsy'!$A$2:$B$1406,2,FALSE),"")</f>
        <v/>
      </c>
      <c r="D3901" s="5">
        <v>0</v>
      </c>
      <c r="E3901" s="4">
        <f>IFERROR(VLOOKUP(A3901,'From Ilsy'!$A$2:$D$1406,4,FALSE),999999)</f>
        <v>999999</v>
      </c>
      <c r="F3901" s="4">
        <f>IF(E3901=999999,VLOOKUP(D3901,'Manual by Vendor'!$A$2:$C$295,3,FALSE),E3901)</f>
        <v>999999</v>
      </c>
      <c r="G3901" s="4">
        <f>VLOOKUP(A3901,Query2[[00001]:[IMLT]],2,FALSE)</f>
        <v>11</v>
      </c>
      <c r="H3901" s="3"/>
      <c r="I3901" s="4">
        <f t="shared" si="60"/>
        <v>11</v>
      </c>
      <c r="J3901" s="3"/>
      <c r="K3901" s="3"/>
    </row>
    <row r="3902" spans="1:11">
      <c r="A3902" s="3" t="s">
        <v>3911</v>
      </c>
      <c r="B3902" s="4" t="str">
        <f>IFERROR(VLOOKUP(A3902,'From Ilsy'!$A$2:$C$1406,3,FALSE),"")</f>
        <v/>
      </c>
      <c r="C3902" s="4" t="str">
        <f>IFERROR(VLOOKUP(A3902,'From Ilsy'!$A$2:$B$1406,2,FALSE),"")</f>
        <v/>
      </c>
      <c r="D3902" s="5">
        <v>2401</v>
      </c>
      <c r="E3902" s="4">
        <f>IFERROR(VLOOKUP(A3902,'From Ilsy'!$A$2:$D$1406,4,FALSE),999999)</f>
        <v>999999</v>
      </c>
      <c r="F3902" s="4">
        <f>IF(E3902=999999,VLOOKUP(D3902,'Manual by Vendor'!$A$2:$C$295,3,FALSE),E3902)</f>
        <v>999999</v>
      </c>
      <c r="G3902" s="4">
        <f>VLOOKUP(A3902,Query2[[00001]:[IMLT]],2,FALSE)</f>
        <v>14</v>
      </c>
      <c r="H3902" s="3"/>
      <c r="I3902" s="4">
        <f t="shared" si="60"/>
        <v>14</v>
      </c>
      <c r="J3902" s="3"/>
      <c r="K3902" s="3"/>
    </row>
    <row r="3903" spans="1:11">
      <c r="A3903" s="3" t="s">
        <v>3912</v>
      </c>
      <c r="B3903" s="4" t="str">
        <f>IFERROR(VLOOKUP(A3903,'From Ilsy'!$A$2:$C$1406,3,FALSE),"")</f>
        <v/>
      </c>
      <c r="C3903" s="4" t="str">
        <f>IFERROR(VLOOKUP(A3903,'From Ilsy'!$A$2:$B$1406,2,FALSE),"")</f>
        <v/>
      </c>
      <c r="D3903" s="5">
        <v>134</v>
      </c>
      <c r="E3903" s="4">
        <f>IFERROR(VLOOKUP(A3903,'From Ilsy'!$A$2:$D$1406,4,FALSE),999999)</f>
        <v>999999</v>
      </c>
      <c r="F3903" s="4">
        <f>IF(E3903=999999,VLOOKUP(D3903,'Manual by Vendor'!$A$2:$C$295,3,FALSE),E3903)</f>
        <v>999999</v>
      </c>
      <c r="G3903" s="4">
        <f>VLOOKUP(A3903,Query2[[00001]:[IMLT]],2,FALSE)</f>
        <v>11</v>
      </c>
      <c r="H3903" s="3"/>
      <c r="I3903" s="4">
        <f t="shared" si="60"/>
        <v>11</v>
      </c>
      <c r="J3903" s="3"/>
      <c r="K3903" s="3"/>
    </row>
    <row r="3904" spans="1:11">
      <c r="A3904" s="3" t="s">
        <v>3913</v>
      </c>
      <c r="B3904" s="4" t="str">
        <f>IFERROR(VLOOKUP(A3904,'From Ilsy'!$A$2:$C$1406,3,FALSE),"")</f>
        <v/>
      </c>
      <c r="C3904" s="4" t="str">
        <f>IFERROR(VLOOKUP(A3904,'From Ilsy'!$A$2:$B$1406,2,FALSE),"")</f>
        <v/>
      </c>
      <c r="D3904" s="5">
        <v>134</v>
      </c>
      <c r="E3904" s="4">
        <f>IFERROR(VLOOKUP(A3904,'From Ilsy'!$A$2:$D$1406,4,FALSE),999999)</f>
        <v>999999</v>
      </c>
      <c r="F3904" s="4">
        <f>IF(E3904=999999,VLOOKUP(D3904,'Manual by Vendor'!$A$2:$C$295,3,FALSE),E3904)</f>
        <v>999999</v>
      </c>
      <c r="G3904" s="4">
        <f>VLOOKUP(A3904,Query2[[00001]:[IMLT]],2,FALSE)</f>
        <v>14</v>
      </c>
      <c r="H3904" s="3"/>
      <c r="I3904" s="4">
        <f t="shared" si="60"/>
        <v>14</v>
      </c>
      <c r="J3904" s="3"/>
      <c r="K3904" s="3"/>
    </row>
    <row r="3905" spans="1:11">
      <c r="A3905" s="3" t="s">
        <v>3914</v>
      </c>
      <c r="B3905" s="4" t="str">
        <f>IFERROR(VLOOKUP(A3905,'From Ilsy'!$A$2:$C$1406,3,FALSE),"")</f>
        <v/>
      </c>
      <c r="C3905" s="4" t="str">
        <f>IFERROR(VLOOKUP(A3905,'From Ilsy'!$A$2:$B$1406,2,FALSE),"")</f>
        <v/>
      </c>
      <c r="D3905" s="5">
        <v>2401</v>
      </c>
      <c r="E3905" s="4">
        <f>IFERROR(VLOOKUP(A3905,'From Ilsy'!$A$2:$D$1406,4,FALSE),999999)</f>
        <v>999999</v>
      </c>
      <c r="F3905" s="4">
        <f>IF(E3905=999999,VLOOKUP(D3905,'Manual by Vendor'!$A$2:$C$295,3,FALSE),E3905)</f>
        <v>999999</v>
      </c>
      <c r="G3905" s="4">
        <f>VLOOKUP(A3905,Query2[[00001]:[IMLT]],2,FALSE)</f>
        <v>51</v>
      </c>
      <c r="H3905" s="3"/>
      <c r="I3905" s="4">
        <f t="shared" ref="I3905:I3968" si="61">IF(E3905=999999,IF(F3905=999999,G3905,F3905),E3905)</f>
        <v>51</v>
      </c>
      <c r="J3905" s="3"/>
      <c r="K3905" s="3"/>
    </row>
    <row r="3906" spans="1:11">
      <c r="A3906" s="3" t="s">
        <v>3915</v>
      </c>
      <c r="B3906" s="4" t="str">
        <f>IFERROR(VLOOKUP(A3906,'From Ilsy'!$A$2:$C$1406,3,FALSE),"")</f>
        <v/>
      </c>
      <c r="C3906" s="4" t="str">
        <f>IFERROR(VLOOKUP(A3906,'From Ilsy'!$A$2:$B$1406,2,FALSE),"")</f>
        <v/>
      </c>
      <c r="D3906" s="5">
        <v>0</v>
      </c>
      <c r="E3906" s="4">
        <f>IFERROR(VLOOKUP(A3906,'From Ilsy'!$A$2:$D$1406,4,FALSE),999999)</f>
        <v>999999</v>
      </c>
      <c r="F3906" s="4">
        <f>IF(E3906=999999,VLOOKUP(D3906,'Manual by Vendor'!$A$2:$C$295,3,FALSE),E3906)</f>
        <v>999999</v>
      </c>
      <c r="G3906" s="4">
        <f>VLOOKUP(A3906,Query2[[00001]:[IMLT]],2,FALSE)</f>
        <v>16</v>
      </c>
      <c r="H3906" s="3"/>
      <c r="I3906" s="4">
        <f t="shared" si="61"/>
        <v>16</v>
      </c>
      <c r="J3906" s="3"/>
      <c r="K3906" s="3"/>
    </row>
    <row r="3907" spans="1:11">
      <c r="A3907" s="3" t="s">
        <v>3916</v>
      </c>
      <c r="B3907" s="4" t="str">
        <f>IFERROR(VLOOKUP(A3907,'From Ilsy'!$A$2:$C$1406,3,FALSE),"")</f>
        <v/>
      </c>
      <c r="C3907" s="4" t="str">
        <f>IFERROR(VLOOKUP(A3907,'From Ilsy'!$A$2:$B$1406,2,FALSE),"")</f>
        <v/>
      </c>
      <c r="D3907" s="5">
        <v>128</v>
      </c>
      <c r="E3907" s="4">
        <f>IFERROR(VLOOKUP(A3907,'From Ilsy'!$A$2:$D$1406,4,FALSE),999999)</f>
        <v>999999</v>
      </c>
      <c r="F3907" s="4">
        <f>IF(E3907=999999,VLOOKUP(D3907,'Manual by Vendor'!$A$2:$C$295,3,FALSE),E3907)</f>
        <v>21</v>
      </c>
      <c r="G3907" s="4">
        <f>VLOOKUP(A3907,Query2[[00001]:[IMLT]],2,FALSE)</f>
        <v>12</v>
      </c>
      <c r="H3907" s="3"/>
      <c r="I3907" s="4">
        <f t="shared" si="61"/>
        <v>21</v>
      </c>
      <c r="J3907" s="3"/>
      <c r="K3907" s="3"/>
    </row>
    <row r="3908" spans="1:11">
      <c r="A3908" s="3" t="s">
        <v>3917</v>
      </c>
      <c r="B3908" s="4" t="str">
        <f>IFERROR(VLOOKUP(A3908,'From Ilsy'!$A$2:$C$1406,3,FALSE),"")</f>
        <v/>
      </c>
      <c r="C3908" s="4" t="str">
        <f>IFERROR(VLOOKUP(A3908,'From Ilsy'!$A$2:$B$1406,2,FALSE),"")</f>
        <v/>
      </c>
      <c r="D3908" s="5">
        <v>1409</v>
      </c>
      <c r="E3908" s="4">
        <f>IFERROR(VLOOKUP(A3908,'From Ilsy'!$A$2:$D$1406,4,FALSE),999999)</f>
        <v>999999</v>
      </c>
      <c r="F3908" s="4">
        <f>IF(E3908=999999,VLOOKUP(D3908,'Manual by Vendor'!$A$2:$C$295,3,FALSE),E3908)</f>
        <v>999999</v>
      </c>
      <c r="G3908" s="4">
        <f>VLOOKUP(A3908,Query2[[00001]:[IMLT]],2,FALSE)</f>
        <v>0</v>
      </c>
      <c r="H3908" s="3"/>
      <c r="I3908" s="4">
        <f t="shared" si="61"/>
        <v>0</v>
      </c>
      <c r="J3908" s="3"/>
      <c r="K3908" s="3"/>
    </row>
    <row r="3909" spans="1:11">
      <c r="A3909" s="3" t="s">
        <v>3918</v>
      </c>
      <c r="B3909" s="4" t="str">
        <f>IFERROR(VLOOKUP(A3909,'From Ilsy'!$A$2:$C$1406,3,FALSE),"")</f>
        <v/>
      </c>
      <c r="C3909" s="4" t="str">
        <f>IFERROR(VLOOKUP(A3909,'From Ilsy'!$A$2:$B$1406,2,FALSE),"")</f>
        <v/>
      </c>
      <c r="D3909" s="5">
        <v>0</v>
      </c>
      <c r="E3909" s="4">
        <f>IFERROR(VLOOKUP(A3909,'From Ilsy'!$A$2:$D$1406,4,FALSE),999999)</f>
        <v>999999</v>
      </c>
      <c r="F3909" s="4">
        <f>IF(E3909=999999,VLOOKUP(D3909,'Manual by Vendor'!$A$2:$C$295,3,FALSE),E3909)</f>
        <v>999999</v>
      </c>
      <c r="G3909" s="4">
        <f>VLOOKUP(A3909,Query2[[00001]:[IMLT]],2,FALSE)</f>
        <v>0</v>
      </c>
      <c r="H3909" s="3"/>
      <c r="I3909" s="4">
        <f t="shared" si="61"/>
        <v>0</v>
      </c>
      <c r="J3909" s="3"/>
      <c r="K3909" s="3"/>
    </row>
    <row r="3910" spans="1:11">
      <c r="A3910" s="3" t="s">
        <v>3919</v>
      </c>
      <c r="B3910" s="4" t="str">
        <f>IFERROR(VLOOKUP(A3910,'From Ilsy'!$A$2:$C$1406,3,FALSE),"")</f>
        <v/>
      </c>
      <c r="C3910" s="4" t="str">
        <f>IFERROR(VLOOKUP(A3910,'From Ilsy'!$A$2:$B$1406,2,FALSE),"")</f>
        <v/>
      </c>
      <c r="D3910" s="5">
        <v>2005</v>
      </c>
      <c r="E3910" s="4">
        <f>IFERROR(VLOOKUP(A3910,'From Ilsy'!$A$2:$D$1406,4,FALSE),999999)</f>
        <v>999999</v>
      </c>
      <c r="F3910" s="4">
        <f>IF(E3910=999999,VLOOKUP(D3910,'Manual by Vendor'!$A$2:$C$295,3,FALSE),E3910)</f>
        <v>999999</v>
      </c>
      <c r="G3910" s="4">
        <f>VLOOKUP(A3910,Query2[[00001]:[IMLT]],2,FALSE)</f>
        <v>0</v>
      </c>
      <c r="H3910" s="3"/>
      <c r="I3910" s="4">
        <f t="shared" si="61"/>
        <v>0</v>
      </c>
      <c r="J3910" s="3"/>
      <c r="K3910" s="3"/>
    </row>
    <row r="3911" spans="1:11">
      <c r="A3911" s="3" t="s">
        <v>3920</v>
      </c>
      <c r="B3911" s="4" t="str">
        <f>IFERROR(VLOOKUP(A3911,'From Ilsy'!$A$2:$C$1406,3,FALSE),"")</f>
        <v/>
      </c>
      <c r="C3911" s="4" t="str">
        <f>IFERROR(VLOOKUP(A3911,'From Ilsy'!$A$2:$B$1406,2,FALSE),"")</f>
        <v/>
      </c>
      <c r="D3911" s="5">
        <v>2005</v>
      </c>
      <c r="E3911" s="4">
        <f>IFERROR(VLOOKUP(A3911,'From Ilsy'!$A$2:$D$1406,4,FALSE),999999)</f>
        <v>999999</v>
      </c>
      <c r="F3911" s="4">
        <f>IF(E3911=999999,VLOOKUP(D3911,'Manual by Vendor'!$A$2:$C$295,3,FALSE),E3911)</f>
        <v>999999</v>
      </c>
      <c r="G3911" s="4">
        <f>VLOOKUP(A3911,Query2[[00001]:[IMLT]],2,FALSE)</f>
        <v>0</v>
      </c>
      <c r="H3911" s="3"/>
      <c r="I3911" s="4">
        <f t="shared" si="61"/>
        <v>0</v>
      </c>
      <c r="J3911" s="3"/>
      <c r="K3911" s="3"/>
    </row>
    <row r="3912" spans="1:11">
      <c r="A3912" s="3" t="s">
        <v>3921</v>
      </c>
      <c r="B3912" s="4" t="str">
        <f>IFERROR(VLOOKUP(A3912,'From Ilsy'!$A$2:$C$1406,3,FALSE),"")</f>
        <v/>
      </c>
      <c r="C3912" s="4" t="str">
        <f>IFERROR(VLOOKUP(A3912,'From Ilsy'!$A$2:$B$1406,2,FALSE),"")</f>
        <v/>
      </c>
      <c r="D3912" s="5">
        <v>2105</v>
      </c>
      <c r="E3912" s="4">
        <f>IFERROR(VLOOKUP(A3912,'From Ilsy'!$A$2:$D$1406,4,FALSE),999999)</f>
        <v>999999</v>
      </c>
      <c r="F3912" s="4">
        <f>IF(E3912=999999,VLOOKUP(D3912,'Manual by Vendor'!$A$2:$C$295,3,FALSE),E3912)</f>
        <v>9</v>
      </c>
      <c r="G3912" s="4">
        <f>VLOOKUP(A3912,Query2[[00001]:[IMLT]],2,FALSE)</f>
        <v>8</v>
      </c>
      <c r="H3912" s="3"/>
      <c r="I3912" s="4">
        <f t="shared" si="61"/>
        <v>9</v>
      </c>
      <c r="J3912" s="3"/>
      <c r="K3912" s="3"/>
    </row>
    <row r="3913" spans="1:11">
      <c r="A3913" s="3" t="s">
        <v>3922</v>
      </c>
      <c r="B3913" s="4" t="str">
        <f>IFERROR(VLOOKUP(A3913,'From Ilsy'!$A$2:$C$1406,3,FALSE),"")</f>
        <v/>
      </c>
      <c r="C3913" s="4" t="str">
        <f>IFERROR(VLOOKUP(A3913,'From Ilsy'!$A$2:$B$1406,2,FALSE),"")</f>
        <v/>
      </c>
      <c r="D3913" s="5">
        <v>1008</v>
      </c>
      <c r="E3913" s="4">
        <f>IFERROR(VLOOKUP(A3913,'From Ilsy'!$A$2:$D$1406,4,FALSE),999999)</f>
        <v>999999</v>
      </c>
      <c r="F3913" s="4">
        <f>IF(E3913=999999,VLOOKUP(D3913,'Manual by Vendor'!$A$2:$C$295,3,FALSE),E3913)</f>
        <v>999999</v>
      </c>
      <c r="G3913" s="4">
        <f>VLOOKUP(A3913,Query2[[00001]:[IMLT]],2,FALSE)</f>
        <v>11</v>
      </c>
      <c r="H3913" s="3"/>
      <c r="I3913" s="4">
        <f t="shared" si="61"/>
        <v>11</v>
      </c>
      <c r="J3913" s="3"/>
      <c r="K3913" s="3"/>
    </row>
    <row r="3914" spans="1:11">
      <c r="A3914" s="3" t="s">
        <v>3923</v>
      </c>
      <c r="B3914" s="4" t="str">
        <f>IFERROR(VLOOKUP(A3914,'From Ilsy'!$A$2:$C$1406,3,FALSE),"")</f>
        <v/>
      </c>
      <c r="C3914" s="4" t="str">
        <f>IFERROR(VLOOKUP(A3914,'From Ilsy'!$A$2:$B$1406,2,FALSE),"")</f>
        <v/>
      </c>
      <c r="D3914" s="5">
        <v>1008</v>
      </c>
      <c r="E3914" s="4">
        <f>IFERROR(VLOOKUP(A3914,'From Ilsy'!$A$2:$D$1406,4,FALSE),999999)</f>
        <v>999999</v>
      </c>
      <c r="F3914" s="4">
        <f>IF(E3914=999999,VLOOKUP(D3914,'Manual by Vendor'!$A$2:$C$295,3,FALSE),E3914)</f>
        <v>999999</v>
      </c>
      <c r="G3914" s="4">
        <f>VLOOKUP(A3914,Query2[[00001]:[IMLT]],2,FALSE)</f>
        <v>15</v>
      </c>
      <c r="H3914" s="3"/>
      <c r="I3914" s="4">
        <f t="shared" si="61"/>
        <v>15</v>
      </c>
      <c r="J3914" s="3"/>
      <c r="K3914" s="3"/>
    </row>
    <row r="3915" spans="1:11">
      <c r="A3915" s="3" t="s">
        <v>3924</v>
      </c>
      <c r="B3915" s="4" t="str">
        <f>IFERROR(VLOOKUP(A3915,'From Ilsy'!$A$2:$C$1406,3,FALSE),"")</f>
        <v/>
      </c>
      <c r="C3915" s="4" t="str">
        <f>IFERROR(VLOOKUP(A3915,'From Ilsy'!$A$2:$B$1406,2,FALSE),"")</f>
        <v/>
      </c>
      <c r="D3915" s="5">
        <v>813</v>
      </c>
      <c r="E3915" s="4">
        <f>IFERROR(VLOOKUP(A3915,'From Ilsy'!$A$2:$D$1406,4,FALSE),999999)</f>
        <v>999999</v>
      </c>
      <c r="F3915" s="4">
        <f>IF(E3915=999999,VLOOKUP(D3915,'Manual by Vendor'!$A$2:$C$295,3,FALSE),E3915)</f>
        <v>999999</v>
      </c>
      <c r="G3915" s="4">
        <f>VLOOKUP(A3915,Query2[[00001]:[IMLT]],2,FALSE)</f>
        <v>7</v>
      </c>
      <c r="H3915" s="3"/>
      <c r="I3915" s="4">
        <f t="shared" si="61"/>
        <v>7</v>
      </c>
      <c r="J3915" s="3"/>
      <c r="K3915" s="3"/>
    </row>
    <row r="3916" spans="1:11">
      <c r="A3916" s="3" t="s">
        <v>3925</v>
      </c>
      <c r="B3916" s="4" t="str">
        <f>IFERROR(VLOOKUP(A3916,'From Ilsy'!$A$2:$C$1406,3,FALSE),"")</f>
        <v/>
      </c>
      <c r="C3916" s="4" t="str">
        <f>IFERROR(VLOOKUP(A3916,'From Ilsy'!$A$2:$B$1406,2,FALSE),"")</f>
        <v/>
      </c>
      <c r="D3916" s="5">
        <v>0</v>
      </c>
      <c r="E3916" s="4">
        <f>IFERROR(VLOOKUP(A3916,'From Ilsy'!$A$2:$D$1406,4,FALSE),999999)</f>
        <v>999999</v>
      </c>
      <c r="F3916" s="4">
        <f>IF(E3916=999999,VLOOKUP(D3916,'Manual by Vendor'!$A$2:$C$295,3,FALSE),E3916)</f>
        <v>999999</v>
      </c>
      <c r="G3916" s="4">
        <f>VLOOKUP(A3916,Query2[[00001]:[IMLT]],2,FALSE)</f>
        <v>22</v>
      </c>
      <c r="H3916" s="3"/>
      <c r="I3916" s="4">
        <f t="shared" si="61"/>
        <v>22</v>
      </c>
      <c r="J3916" s="3"/>
      <c r="K3916" s="3"/>
    </row>
    <row r="3917" spans="1:11">
      <c r="A3917" s="3" t="s">
        <v>3926</v>
      </c>
      <c r="B3917" s="4" t="str">
        <f>IFERROR(VLOOKUP(A3917,'From Ilsy'!$A$2:$C$1406,3,FALSE),"")</f>
        <v/>
      </c>
      <c r="C3917" s="4" t="str">
        <f>IFERROR(VLOOKUP(A3917,'From Ilsy'!$A$2:$B$1406,2,FALSE),"")</f>
        <v/>
      </c>
      <c r="D3917" s="5">
        <v>1414</v>
      </c>
      <c r="E3917" s="4">
        <f>IFERROR(VLOOKUP(A3917,'From Ilsy'!$A$2:$D$1406,4,FALSE),999999)</f>
        <v>999999</v>
      </c>
      <c r="F3917" s="4">
        <f>IF(E3917=999999,VLOOKUP(D3917,'Manual by Vendor'!$A$2:$C$295,3,FALSE),E3917)</f>
        <v>999999</v>
      </c>
      <c r="G3917" s="4">
        <f>VLOOKUP(A3917,Query2[[00001]:[IMLT]],2,FALSE)</f>
        <v>0</v>
      </c>
      <c r="H3917" s="3"/>
      <c r="I3917" s="4">
        <f t="shared" si="61"/>
        <v>0</v>
      </c>
      <c r="J3917" s="3"/>
      <c r="K3917" s="3"/>
    </row>
    <row r="3918" spans="1:11">
      <c r="A3918" s="3" t="s">
        <v>3927</v>
      </c>
      <c r="B3918" s="4" t="str">
        <f>IFERROR(VLOOKUP(A3918,'From Ilsy'!$A$2:$C$1406,3,FALSE),"")</f>
        <v/>
      </c>
      <c r="C3918" s="4" t="str">
        <f>IFERROR(VLOOKUP(A3918,'From Ilsy'!$A$2:$B$1406,2,FALSE),"")</f>
        <v/>
      </c>
      <c r="D3918" s="5">
        <v>1414</v>
      </c>
      <c r="E3918" s="4">
        <f>IFERROR(VLOOKUP(A3918,'From Ilsy'!$A$2:$D$1406,4,FALSE),999999)</f>
        <v>999999</v>
      </c>
      <c r="F3918" s="4">
        <f>IF(E3918=999999,VLOOKUP(D3918,'Manual by Vendor'!$A$2:$C$295,3,FALSE),E3918)</f>
        <v>999999</v>
      </c>
      <c r="G3918" s="4">
        <f>VLOOKUP(A3918,Query2[[00001]:[IMLT]],2,FALSE)</f>
        <v>0</v>
      </c>
      <c r="H3918" s="3"/>
      <c r="I3918" s="4">
        <f t="shared" si="61"/>
        <v>0</v>
      </c>
      <c r="J3918" s="3"/>
      <c r="K3918" s="3"/>
    </row>
    <row r="3919" spans="1:11">
      <c r="A3919" s="3" t="s">
        <v>3928</v>
      </c>
      <c r="B3919" s="4" t="str">
        <f>IFERROR(VLOOKUP(A3919,'From Ilsy'!$A$2:$C$1406,3,FALSE),"")</f>
        <v/>
      </c>
      <c r="C3919" s="4" t="str">
        <f>IFERROR(VLOOKUP(A3919,'From Ilsy'!$A$2:$B$1406,2,FALSE),"")</f>
        <v/>
      </c>
      <c r="D3919" s="5">
        <v>813</v>
      </c>
      <c r="E3919" s="4">
        <f>IFERROR(VLOOKUP(A3919,'From Ilsy'!$A$2:$D$1406,4,FALSE),999999)</f>
        <v>999999</v>
      </c>
      <c r="F3919" s="4">
        <f>IF(E3919=999999,VLOOKUP(D3919,'Manual by Vendor'!$A$2:$C$295,3,FALSE),E3919)</f>
        <v>999999</v>
      </c>
      <c r="G3919" s="4">
        <f>VLOOKUP(A3919,Query2[[00001]:[IMLT]],2,FALSE)</f>
        <v>18</v>
      </c>
      <c r="H3919" s="3"/>
      <c r="I3919" s="4">
        <f t="shared" si="61"/>
        <v>18</v>
      </c>
      <c r="J3919" s="3"/>
      <c r="K3919" s="3"/>
    </row>
    <row r="3920" spans="1:11">
      <c r="A3920" s="3" t="s">
        <v>3929</v>
      </c>
      <c r="B3920" s="4" t="str">
        <f>IFERROR(VLOOKUP(A3920,'From Ilsy'!$A$2:$C$1406,3,FALSE),"")</f>
        <v/>
      </c>
      <c r="C3920" s="4" t="str">
        <f>IFERROR(VLOOKUP(A3920,'From Ilsy'!$A$2:$B$1406,2,FALSE),"")</f>
        <v/>
      </c>
      <c r="D3920" s="5">
        <v>0</v>
      </c>
      <c r="E3920" s="4">
        <f>IFERROR(VLOOKUP(A3920,'From Ilsy'!$A$2:$D$1406,4,FALSE),999999)</f>
        <v>999999</v>
      </c>
      <c r="F3920" s="4">
        <f>IF(E3920=999999,VLOOKUP(D3920,'Manual by Vendor'!$A$2:$C$295,3,FALSE),E3920)</f>
        <v>999999</v>
      </c>
      <c r="G3920" s="4">
        <f>VLOOKUP(A3920,Query2[[00001]:[IMLT]],2,FALSE)</f>
        <v>0</v>
      </c>
      <c r="H3920" s="3"/>
      <c r="I3920" s="4">
        <f t="shared" si="61"/>
        <v>0</v>
      </c>
      <c r="J3920" s="3"/>
      <c r="K3920" s="3"/>
    </row>
    <row r="3921" spans="1:11">
      <c r="A3921" s="3" t="s">
        <v>3930</v>
      </c>
      <c r="B3921" s="4" t="str">
        <f>IFERROR(VLOOKUP(A3921,'From Ilsy'!$A$2:$C$1406,3,FALSE),"")</f>
        <v/>
      </c>
      <c r="C3921" s="4" t="str">
        <f>IFERROR(VLOOKUP(A3921,'From Ilsy'!$A$2:$B$1406,2,FALSE),"")</f>
        <v/>
      </c>
      <c r="D3921" s="5">
        <v>0</v>
      </c>
      <c r="E3921" s="4">
        <f>IFERROR(VLOOKUP(A3921,'From Ilsy'!$A$2:$D$1406,4,FALSE),999999)</f>
        <v>999999</v>
      </c>
      <c r="F3921" s="4">
        <f>IF(E3921=999999,VLOOKUP(D3921,'Manual by Vendor'!$A$2:$C$295,3,FALSE),E3921)</f>
        <v>999999</v>
      </c>
      <c r="G3921" s="4">
        <f>VLOOKUP(A3921,Query2[[00001]:[IMLT]],2,FALSE)</f>
        <v>33</v>
      </c>
      <c r="H3921" s="3"/>
      <c r="I3921" s="4">
        <f t="shared" si="61"/>
        <v>33</v>
      </c>
      <c r="J3921" s="3"/>
      <c r="K3921" s="3"/>
    </row>
    <row r="3922" spans="1:11">
      <c r="A3922" s="3" t="s">
        <v>3931</v>
      </c>
      <c r="B3922" s="4" t="str">
        <f>IFERROR(VLOOKUP(A3922,'From Ilsy'!$A$2:$C$1406,3,FALSE),"")</f>
        <v/>
      </c>
      <c r="C3922" s="4" t="str">
        <f>IFERROR(VLOOKUP(A3922,'From Ilsy'!$A$2:$B$1406,2,FALSE),"")</f>
        <v/>
      </c>
      <c r="D3922" s="5">
        <v>2401</v>
      </c>
      <c r="E3922" s="4">
        <f>IFERROR(VLOOKUP(A3922,'From Ilsy'!$A$2:$D$1406,4,FALSE),999999)</f>
        <v>999999</v>
      </c>
      <c r="F3922" s="4">
        <f>IF(E3922=999999,VLOOKUP(D3922,'Manual by Vendor'!$A$2:$C$295,3,FALSE),E3922)</f>
        <v>999999</v>
      </c>
      <c r="G3922" s="4">
        <f>VLOOKUP(A3922,Query2[[00001]:[IMLT]],2,FALSE)</f>
        <v>86</v>
      </c>
      <c r="H3922" s="3"/>
      <c r="I3922" s="4">
        <f t="shared" si="61"/>
        <v>86</v>
      </c>
      <c r="J3922" s="3"/>
      <c r="K3922" s="3"/>
    </row>
    <row r="3923" spans="1:11">
      <c r="A3923" s="3" t="s">
        <v>3932</v>
      </c>
      <c r="B3923" s="4" t="str">
        <f>IFERROR(VLOOKUP(A3923,'From Ilsy'!$A$2:$C$1406,3,FALSE),"")</f>
        <v/>
      </c>
      <c r="C3923" s="4" t="str">
        <f>IFERROR(VLOOKUP(A3923,'From Ilsy'!$A$2:$B$1406,2,FALSE),"")</f>
        <v/>
      </c>
      <c r="D3923" s="5">
        <v>800</v>
      </c>
      <c r="E3923" s="4">
        <f>IFERROR(VLOOKUP(A3923,'From Ilsy'!$A$2:$D$1406,4,FALSE),999999)</f>
        <v>999999</v>
      </c>
      <c r="F3923" s="4">
        <f>IF(E3923=999999,VLOOKUP(D3923,'Manual by Vendor'!$A$2:$C$295,3,FALSE),E3923)</f>
        <v>24</v>
      </c>
      <c r="G3923" s="4">
        <f>VLOOKUP(A3923,Query2[[00001]:[IMLT]],2,FALSE)</f>
        <v>0</v>
      </c>
      <c r="H3923" s="3"/>
      <c r="I3923" s="4">
        <f t="shared" si="61"/>
        <v>24</v>
      </c>
      <c r="J3923" s="3"/>
      <c r="K3923" s="3"/>
    </row>
    <row r="3924" spans="1:11">
      <c r="A3924" s="3" t="s">
        <v>3933</v>
      </c>
      <c r="B3924" s="4" t="str">
        <f>IFERROR(VLOOKUP(A3924,'From Ilsy'!$A$2:$C$1406,3,FALSE),"")</f>
        <v/>
      </c>
      <c r="C3924" s="4" t="str">
        <f>IFERROR(VLOOKUP(A3924,'From Ilsy'!$A$2:$B$1406,2,FALSE),"")</f>
        <v/>
      </c>
      <c r="D3924" s="5">
        <v>800</v>
      </c>
      <c r="E3924" s="4">
        <f>IFERROR(VLOOKUP(A3924,'From Ilsy'!$A$2:$D$1406,4,FALSE),999999)</f>
        <v>999999</v>
      </c>
      <c r="F3924" s="4">
        <f>IF(E3924=999999,VLOOKUP(D3924,'Manual by Vendor'!$A$2:$C$295,3,FALSE),E3924)</f>
        <v>24</v>
      </c>
      <c r="G3924" s="4">
        <f>VLOOKUP(A3924,Query2[[00001]:[IMLT]],2,FALSE)</f>
        <v>0</v>
      </c>
      <c r="H3924" s="3"/>
      <c r="I3924" s="4">
        <f t="shared" si="61"/>
        <v>24</v>
      </c>
      <c r="J3924" s="3"/>
      <c r="K3924" s="3"/>
    </row>
    <row r="3925" spans="1:11">
      <c r="A3925" s="3" t="s">
        <v>3934</v>
      </c>
      <c r="B3925" s="4" t="str">
        <f>IFERROR(VLOOKUP(A3925,'From Ilsy'!$A$2:$C$1406,3,FALSE),"")</f>
        <v/>
      </c>
      <c r="C3925" s="4" t="str">
        <f>IFERROR(VLOOKUP(A3925,'From Ilsy'!$A$2:$B$1406,2,FALSE),"")</f>
        <v/>
      </c>
      <c r="D3925" s="5">
        <v>359</v>
      </c>
      <c r="E3925" s="4">
        <f>IFERROR(VLOOKUP(A3925,'From Ilsy'!$A$2:$D$1406,4,FALSE),999999)</f>
        <v>999999</v>
      </c>
      <c r="F3925" s="4">
        <f>IF(E3925=999999,VLOOKUP(D3925,'Manual by Vendor'!$A$2:$C$295,3,FALSE),E3925)</f>
        <v>999999</v>
      </c>
      <c r="G3925" s="4">
        <f>VLOOKUP(A3925,Query2[[00001]:[IMLT]],2,FALSE)</f>
        <v>1</v>
      </c>
      <c r="H3925" s="3"/>
      <c r="I3925" s="4">
        <f t="shared" si="61"/>
        <v>1</v>
      </c>
      <c r="J3925" s="3"/>
      <c r="K3925" s="3"/>
    </row>
    <row r="3926" spans="1:11">
      <c r="A3926" s="3" t="s">
        <v>3935</v>
      </c>
      <c r="B3926" s="4" t="str">
        <f>IFERROR(VLOOKUP(A3926,'From Ilsy'!$A$2:$C$1406,3,FALSE),"")</f>
        <v/>
      </c>
      <c r="C3926" s="4" t="str">
        <f>IFERROR(VLOOKUP(A3926,'From Ilsy'!$A$2:$B$1406,2,FALSE),"")</f>
        <v/>
      </c>
      <c r="D3926" s="5">
        <v>813</v>
      </c>
      <c r="E3926" s="4">
        <f>IFERROR(VLOOKUP(A3926,'From Ilsy'!$A$2:$D$1406,4,FALSE),999999)</f>
        <v>999999</v>
      </c>
      <c r="F3926" s="4">
        <f>IF(E3926=999999,VLOOKUP(D3926,'Manual by Vendor'!$A$2:$C$295,3,FALSE),E3926)</f>
        <v>999999</v>
      </c>
      <c r="G3926" s="4">
        <f>VLOOKUP(A3926,Query2[[00001]:[IMLT]],2,FALSE)</f>
        <v>14</v>
      </c>
      <c r="H3926" s="3"/>
      <c r="I3926" s="4">
        <f t="shared" si="61"/>
        <v>14</v>
      </c>
      <c r="J3926" s="3"/>
      <c r="K3926" s="3"/>
    </row>
    <row r="3927" spans="1:11">
      <c r="A3927" s="3" t="s">
        <v>3936</v>
      </c>
      <c r="B3927" s="4" t="str">
        <f>IFERROR(VLOOKUP(A3927,'From Ilsy'!$A$2:$C$1406,3,FALSE),"")</f>
        <v/>
      </c>
      <c r="C3927" s="4" t="str">
        <f>IFERROR(VLOOKUP(A3927,'From Ilsy'!$A$2:$B$1406,2,FALSE),"")</f>
        <v/>
      </c>
      <c r="D3927" s="5">
        <v>1008</v>
      </c>
      <c r="E3927" s="4">
        <f>IFERROR(VLOOKUP(A3927,'From Ilsy'!$A$2:$D$1406,4,FALSE),999999)</f>
        <v>999999</v>
      </c>
      <c r="F3927" s="4">
        <f>IF(E3927=999999,VLOOKUP(D3927,'Manual by Vendor'!$A$2:$C$295,3,FALSE),E3927)</f>
        <v>999999</v>
      </c>
      <c r="G3927" s="4">
        <f>VLOOKUP(A3927,Query2[[00001]:[IMLT]],2,FALSE)</f>
        <v>7</v>
      </c>
      <c r="H3927" s="3"/>
      <c r="I3927" s="4">
        <f t="shared" si="61"/>
        <v>7</v>
      </c>
      <c r="J3927" s="3"/>
      <c r="K3927" s="3"/>
    </row>
    <row r="3928" spans="1:11">
      <c r="A3928" s="3" t="s">
        <v>3937</v>
      </c>
      <c r="B3928" s="4" t="str">
        <f>IFERROR(VLOOKUP(A3928,'From Ilsy'!$A$2:$C$1406,3,FALSE),"")</f>
        <v/>
      </c>
      <c r="C3928" s="4" t="str">
        <f>IFERROR(VLOOKUP(A3928,'From Ilsy'!$A$2:$B$1406,2,FALSE),"")</f>
        <v/>
      </c>
      <c r="D3928" s="5">
        <v>813</v>
      </c>
      <c r="E3928" s="4">
        <f>IFERROR(VLOOKUP(A3928,'From Ilsy'!$A$2:$D$1406,4,FALSE),999999)</f>
        <v>999999</v>
      </c>
      <c r="F3928" s="4">
        <f>IF(E3928=999999,VLOOKUP(D3928,'Manual by Vendor'!$A$2:$C$295,3,FALSE),E3928)</f>
        <v>999999</v>
      </c>
      <c r="G3928" s="4">
        <f>VLOOKUP(A3928,Query2[[00001]:[IMLT]],2,FALSE)</f>
        <v>0</v>
      </c>
      <c r="H3928" s="3"/>
      <c r="I3928" s="4">
        <f t="shared" si="61"/>
        <v>0</v>
      </c>
      <c r="J3928" s="3"/>
      <c r="K3928" s="3"/>
    </row>
    <row r="3929" spans="1:11">
      <c r="A3929" s="3" t="s">
        <v>3938</v>
      </c>
      <c r="B3929" s="4" t="str">
        <f>IFERROR(VLOOKUP(A3929,'From Ilsy'!$A$2:$C$1406,3,FALSE),"")</f>
        <v/>
      </c>
      <c r="C3929" s="4" t="str">
        <f>IFERROR(VLOOKUP(A3929,'From Ilsy'!$A$2:$B$1406,2,FALSE),"")</f>
        <v/>
      </c>
      <c r="D3929" s="5">
        <v>813</v>
      </c>
      <c r="E3929" s="4">
        <f>IFERROR(VLOOKUP(A3929,'From Ilsy'!$A$2:$D$1406,4,FALSE),999999)</f>
        <v>999999</v>
      </c>
      <c r="F3929" s="4">
        <f>IF(E3929=999999,VLOOKUP(D3929,'Manual by Vendor'!$A$2:$C$295,3,FALSE),E3929)</f>
        <v>999999</v>
      </c>
      <c r="G3929" s="4">
        <f>VLOOKUP(A3929,Query2[[00001]:[IMLT]],2,FALSE)</f>
        <v>7</v>
      </c>
      <c r="H3929" s="3"/>
      <c r="I3929" s="4">
        <f t="shared" si="61"/>
        <v>7</v>
      </c>
      <c r="J3929" s="3"/>
      <c r="K3929" s="3"/>
    </row>
    <row r="3930" spans="1:11">
      <c r="A3930" s="3" t="s">
        <v>3939</v>
      </c>
      <c r="B3930" s="4" t="str">
        <f>IFERROR(VLOOKUP(A3930,'From Ilsy'!$A$2:$C$1406,3,FALSE),"")</f>
        <v/>
      </c>
      <c r="C3930" s="4" t="str">
        <f>IFERROR(VLOOKUP(A3930,'From Ilsy'!$A$2:$B$1406,2,FALSE),"")</f>
        <v/>
      </c>
      <c r="D3930" s="5">
        <v>1311</v>
      </c>
      <c r="E3930" s="4">
        <f>IFERROR(VLOOKUP(A3930,'From Ilsy'!$A$2:$D$1406,4,FALSE),999999)</f>
        <v>999999</v>
      </c>
      <c r="F3930" s="4">
        <f>IF(E3930=999999,VLOOKUP(D3930,'Manual by Vendor'!$A$2:$C$295,3,FALSE),E3930)</f>
        <v>999999</v>
      </c>
      <c r="G3930" s="4">
        <f>VLOOKUP(A3930,Query2[[00001]:[IMLT]],2,FALSE)</f>
        <v>0</v>
      </c>
      <c r="H3930" s="3"/>
      <c r="I3930" s="4">
        <f t="shared" si="61"/>
        <v>0</v>
      </c>
      <c r="J3930" s="3"/>
      <c r="K3930" s="3"/>
    </row>
    <row r="3931" spans="1:11">
      <c r="A3931" s="3" t="s">
        <v>3940</v>
      </c>
      <c r="B3931" s="4" t="str">
        <f>IFERROR(VLOOKUP(A3931,'From Ilsy'!$A$2:$C$1406,3,FALSE),"")</f>
        <v/>
      </c>
      <c r="C3931" s="4" t="str">
        <f>IFERROR(VLOOKUP(A3931,'From Ilsy'!$A$2:$B$1406,2,FALSE),"")</f>
        <v/>
      </c>
      <c r="D3931" s="5">
        <v>0</v>
      </c>
      <c r="E3931" s="4">
        <f>IFERROR(VLOOKUP(A3931,'From Ilsy'!$A$2:$D$1406,4,FALSE),999999)</f>
        <v>999999</v>
      </c>
      <c r="F3931" s="4">
        <f>IF(E3931=999999,VLOOKUP(D3931,'Manual by Vendor'!$A$2:$C$295,3,FALSE),E3931)</f>
        <v>999999</v>
      </c>
      <c r="G3931" s="4">
        <f>VLOOKUP(A3931,Query2[[00001]:[IMLT]],2,FALSE)</f>
        <v>12</v>
      </c>
      <c r="H3931" s="3"/>
      <c r="I3931" s="4">
        <f t="shared" si="61"/>
        <v>12</v>
      </c>
      <c r="J3931" s="3"/>
      <c r="K3931" s="3"/>
    </row>
    <row r="3932" spans="1:11">
      <c r="A3932" s="3" t="s">
        <v>3941</v>
      </c>
      <c r="B3932" s="4" t="str">
        <f>IFERROR(VLOOKUP(A3932,'From Ilsy'!$A$2:$C$1406,3,FALSE),"")</f>
        <v/>
      </c>
      <c r="C3932" s="4" t="str">
        <f>IFERROR(VLOOKUP(A3932,'From Ilsy'!$A$2:$B$1406,2,FALSE),"")</f>
        <v/>
      </c>
      <c r="D3932" s="5">
        <v>1311</v>
      </c>
      <c r="E3932" s="4">
        <f>IFERROR(VLOOKUP(A3932,'From Ilsy'!$A$2:$D$1406,4,FALSE),999999)</f>
        <v>999999</v>
      </c>
      <c r="F3932" s="4">
        <f>IF(E3932=999999,VLOOKUP(D3932,'Manual by Vendor'!$A$2:$C$295,3,FALSE),E3932)</f>
        <v>999999</v>
      </c>
      <c r="G3932" s="4">
        <f>VLOOKUP(A3932,Query2[[00001]:[IMLT]],2,FALSE)</f>
        <v>3</v>
      </c>
      <c r="H3932" s="3"/>
      <c r="I3932" s="4">
        <f t="shared" si="61"/>
        <v>3</v>
      </c>
      <c r="J3932" s="3"/>
      <c r="K3932" s="3"/>
    </row>
    <row r="3933" spans="1:11">
      <c r="A3933" s="3" t="s">
        <v>3942</v>
      </c>
      <c r="B3933" s="4" t="str">
        <f>IFERROR(VLOOKUP(A3933,'From Ilsy'!$A$2:$C$1406,3,FALSE),"")</f>
        <v/>
      </c>
      <c r="C3933" s="4" t="str">
        <f>IFERROR(VLOOKUP(A3933,'From Ilsy'!$A$2:$B$1406,2,FALSE),"")</f>
        <v/>
      </c>
      <c r="D3933" s="5">
        <v>134</v>
      </c>
      <c r="E3933" s="4">
        <f>IFERROR(VLOOKUP(A3933,'From Ilsy'!$A$2:$D$1406,4,FALSE),999999)</f>
        <v>999999</v>
      </c>
      <c r="F3933" s="4">
        <f>IF(E3933=999999,VLOOKUP(D3933,'Manual by Vendor'!$A$2:$C$295,3,FALSE),E3933)</f>
        <v>999999</v>
      </c>
      <c r="G3933" s="4">
        <f>VLOOKUP(A3933,Query2[[00001]:[IMLT]],2,FALSE)</f>
        <v>0</v>
      </c>
      <c r="H3933" s="3"/>
      <c r="I3933" s="4">
        <f t="shared" si="61"/>
        <v>0</v>
      </c>
      <c r="J3933" s="3"/>
      <c r="K3933" s="3"/>
    </row>
    <row r="3934" spans="1:11">
      <c r="A3934" s="3" t="s">
        <v>3943</v>
      </c>
      <c r="B3934" s="4" t="str">
        <f>IFERROR(VLOOKUP(A3934,'From Ilsy'!$A$2:$C$1406,3,FALSE),"")</f>
        <v/>
      </c>
      <c r="C3934" s="4" t="str">
        <f>IFERROR(VLOOKUP(A3934,'From Ilsy'!$A$2:$B$1406,2,FALSE),"")</f>
        <v/>
      </c>
      <c r="D3934" s="5">
        <v>1311</v>
      </c>
      <c r="E3934" s="4">
        <f>IFERROR(VLOOKUP(A3934,'From Ilsy'!$A$2:$D$1406,4,FALSE),999999)</f>
        <v>999999</v>
      </c>
      <c r="F3934" s="4">
        <f>IF(E3934=999999,VLOOKUP(D3934,'Manual by Vendor'!$A$2:$C$295,3,FALSE),E3934)</f>
        <v>999999</v>
      </c>
      <c r="G3934" s="4">
        <f>VLOOKUP(A3934,Query2[[00001]:[IMLT]],2,FALSE)</f>
        <v>2</v>
      </c>
      <c r="H3934" s="3"/>
      <c r="I3934" s="4">
        <f t="shared" si="61"/>
        <v>2</v>
      </c>
      <c r="J3934" s="3"/>
      <c r="K3934" s="3"/>
    </row>
    <row r="3935" spans="1:11">
      <c r="A3935" s="3" t="s">
        <v>3944</v>
      </c>
      <c r="B3935" s="4" t="str">
        <f>IFERROR(VLOOKUP(A3935,'From Ilsy'!$A$2:$C$1406,3,FALSE),"")</f>
        <v/>
      </c>
      <c r="C3935" s="4" t="str">
        <f>IFERROR(VLOOKUP(A3935,'From Ilsy'!$A$2:$B$1406,2,FALSE),"")</f>
        <v/>
      </c>
      <c r="D3935" s="5">
        <v>1311</v>
      </c>
      <c r="E3935" s="4">
        <f>IFERROR(VLOOKUP(A3935,'From Ilsy'!$A$2:$D$1406,4,FALSE),999999)</f>
        <v>999999</v>
      </c>
      <c r="F3935" s="4">
        <f>IF(E3935=999999,VLOOKUP(D3935,'Manual by Vendor'!$A$2:$C$295,3,FALSE),E3935)</f>
        <v>999999</v>
      </c>
      <c r="G3935" s="4">
        <f>VLOOKUP(A3935,Query2[[00001]:[IMLT]],2,FALSE)</f>
        <v>2</v>
      </c>
      <c r="H3935" s="3"/>
      <c r="I3935" s="4">
        <f t="shared" si="61"/>
        <v>2</v>
      </c>
      <c r="J3935" s="3"/>
      <c r="K3935" s="3"/>
    </row>
    <row r="3936" spans="1:11">
      <c r="A3936" s="3" t="s">
        <v>3945</v>
      </c>
      <c r="B3936" s="4" t="str">
        <f>IFERROR(VLOOKUP(A3936,'From Ilsy'!$A$2:$C$1406,3,FALSE),"")</f>
        <v/>
      </c>
      <c r="C3936" s="4" t="str">
        <f>IFERROR(VLOOKUP(A3936,'From Ilsy'!$A$2:$B$1406,2,FALSE),"")</f>
        <v/>
      </c>
      <c r="D3936" s="5">
        <v>222</v>
      </c>
      <c r="E3936" s="4">
        <f>IFERROR(VLOOKUP(A3936,'From Ilsy'!$A$2:$D$1406,4,FALSE),999999)</f>
        <v>999999</v>
      </c>
      <c r="F3936" s="4">
        <f>IF(E3936=999999,VLOOKUP(D3936,'Manual by Vendor'!$A$2:$C$295,3,FALSE),E3936)</f>
        <v>14</v>
      </c>
      <c r="G3936" s="4">
        <f>VLOOKUP(A3936,Query2[[00001]:[IMLT]],2,FALSE)</f>
        <v>15</v>
      </c>
      <c r="H3936" s="3"/>
      <c r="I3936" s="4">
        <f t="shared" si="61"/>
        <v>14</v>
      </c>
      <c r="J3936" s="3"/>
      <c r="K3936" s="3"/>
    </row>
    <row r="3937" spans="1:11">
      <c r="A3937" s="3" t="s">
        <v>3946</v>
      </c>
      <c r="B3937" s="4" t="str">
        <f>IFERROR(VLOOKUP(A3937,'From Ilsy'!$A$2:$C$1406,3,FALSE),"")</f>
        <v/>
      </c>
      <c r="C3937" s="4" t="str">
        <f>IFERROR(VLOOKUP(A3937,'From Ilsy'!$A$2:$B$1406,2,FALSE),"")</f>
        <v/>
      </c>
      <c r="D3937" s="5">
        <v>1311</v>
      </c>
      <c r="E3937" s="4">
        <f>IFERROR(VLOOKUP(A3937,'From Ilsy'!$A$2:$D$1406,4,FALSE),999999)</f>
        <v>999999</v>
      </c>
      <c r="F3937" s="4">
        <f>IF(E3937=999999,VLOOKUP(D3937,'Manual by Vendor'!$A$2:$C$295,3,FALSE),E3937)</f>
        <v>999999</v>
      </c>
      <c r="G3937" s="4">
        <f>VLOOKUP(A3937,Query2[[00001]:[IMLT]],2,FALSE)</f>
        <v>1</v>
      </c>
      <c r="H3937" s="3"/>
      <c r="I3937" s="4">
        <f t="shared" si="61"/>
        <v>1</v>
      </c>
      <c r="J3937" s="3"/>
      <c r="K3937" s="3"/>
    </row>
    <row r="3938" spans="1:11">
      <c r="A3938" s="3" t="s">
        <v>3947</v>
      </c>
      <c r="B3938" s="4" t="str">
        <f>IFERROR(VLOOKUP(A3938,'From Ilsy'!$A$2:$C$1406,3,FALSE),"")</f>
        <v/>
      </c>
      <c r="C3938" s="4" t="str">
        <f>IFERROR(VLOOKUP(A3938,'From Ilsy'!$A$2:$B$1406,2,FALSE),"")</f>
        <v/>
      </c>
      <c r="D3938" s="5">
        <v>809</v>
      </c>
      <c r="E3938" s="4">
        <f>IFERROR(VLOOKUP(A3938,'From Ilsy'!$A$2:$D$1406,4,FALSE),999999)</f>
        <v>999999</v>
      </c>
      <c r="F3938" s="4">
        <f>IF(E3938=999999,VLOOKUP(D3938,'Manual by Vendor'!$A$2:$C$295,3,FALSE),E3938)</f>
        <v>999999</v>
      </c>
      <c r="G3938" s="4">
        <f>VLOOKUP(A3938,Query2[[00001]:[IMLT]],2,FALSE)</f>
        <v>0</v>
      </c>
      <c r="H3938" s="3"/>
      <c r="I3938" s="4">
        <f t="shared" si="61"/>
        <v>0</v>
      </c>
      <c r="J3938" s="3"/>
      <c r="K3938" s="3"/>
    </row>
    <row r="3939" spans="1:11">
      <c r="A3939" s="3" t="s">
        <v>3948</v>
      </c>
      <c r="B3939" s="4" t="str">
        <f>IFERROR(VLOOKUP(A3939,'From Ilsy'!$A$2:$C$1406,3,FALSE),"")</f>
        <v/>
      </c>
      <c r="C3939" s="4" t="str">
        <f>IFERROR(VLOOKUP(A3939,'From Ilsy'!$A$2:$B$1406,2,FALSE),"")</f>
        <v/>
      </c>
      <c r="D3939" s="5">
        <v>809</v>
      </c>
      <c r="E3939" s="4">
        <f>IFERROR(VLOOKUP(A3939,'From Ilsy'!$A$2:$D$1406,4,FALSE),999999)</f>
        <v>999999</v>
      </c>
      <c r="F3939" s="4">
        <f>IF(E3939=999999,VLOOKUP(D3939,'Manual by Vendor'!$A$2:$C$295,3,FALSE),E3939)</f>
        <v>999999</v>
      </c>
      <c r="G3939" s="4">
        <f>VLOOKUP(A3939,Query2[[00001]:[IMLT]],2,FALSE)</f>
        <v>0</v>
      </c>
      <c r="H3939" s="3"/>
      <c r="I3939" s="4">
        <f t="shared" si="61"/>
        <v>0</v>
      </c>
      <c r="J3939" s="3"/>
      <c r="K3939" s="3"/>
    </row>
    <row r="3940" spans="1:11">
      <c r="A3940" s="3" t="s">
        <v>3949</v>
      </c>
      <c r="B3940" s="4" t="str">
        <f>IFERROR(VLOOKUP(A3940,'From Ilsy'!$A$2:$C$1406,3,FALSE),"")</f>
        <v/>
      </c>
      <c r="C3940" s="4" t="str">
        <f>IFERROR(VLOOKUP(A3940,'From Ilsy'!$A$2:$B$1406,2,FALSE),"")</f>
        <v/>
      </c>
      <c r="D3940" s="5">
        <v>809</v>
      </c>
      <c r="E3940" s="4">
        <f>IFERROR(VLOOKUP(A3940,'From Ilsy'!$A$2:$D$1406,4,FALSE),999999)</f>
        <v>999999</v>
      </c>
      <c r="F3940" s="4">
        <f>IF(E3940=999999,VLOOKUP(D3940,'Manual by Vendor'!$A$2:$C$295,3,FALSE),E3940)</f>
        <v>999999</v>
      </c>
      <c r="G3940" s="4">
        <f>VLOOKUP(A3940,Query2[[00001]:[IMLT]],2,FALSE)</f>
        <v>0</v>
      </c>
      <c r="H3940" s="3"/>
      <c r="I3940" s="4">
        <f t="shared" si="61"/>
        <v>0</v>
      </c>
      <c r="J3940" s="3"/>
      <c r="K3940" s="3"/>
    </row>
    <row r="3941" spans="1:11">
      <c r="A3941" s="3" t="s">
        <v>3950</v>
      </c>
      <c r="B3941" s="4" t="str">
        <f>IFERROR(VLOOKUP(A3941,'From Ilsy'!$A$2:$C$1406,3,FALSE),"")</f>
        <v/>
      </c>
      <c r="C3941" s="4" t="str">
        <f>IFERROR(VLOOKUP(A3941,'From Ilsy'!$A$2:$B$1406,2,FALSE),"")</f>
        <v/>
      </c>
      <c r="D3941" s="5">
        <v>809</v>
      </c>
      <c r="E3941" s="4">
        <f>IFERROR(VLOOKUP(A3941,'From Ilsy'!$A$2:$D$1406,4,FALSE),999999)</f>
        <v>999999</v>
      </c>
      <c r="F3941" s="4">
        <f>IF(E3941=999999,VLOOKUP(D3941,'Manual by Vendor'!$A$2:$C$295,3,FALSE),E3941)</f>
        <v>999999</v>
      </c>
      <c r="G3941" s="4">
        <f>VLOOKUP(A3941,Query2[[00001]:[IMLT]],2,FALSE)</f>
        <v>62</v>
      </c>
      <c r="H3941" s="3"/>
      <c r="I3941" s="4">
        <f t="shared" si="61"/>
        <v>62</v>
      </c>
      <c r="J3941" s="3"/>
      <c r="K3941" s="3"/>
    </row>
    <row r="3942" spans="1:11">
      <c r="A3942" s="3" t="s">
        <v>3951</v>
      </c>
      <c r="B3942" s="4" t="str">
        <f>IFERROR(VLOOKUP(A3942,'From Ilsy'!$A$2:$C$1406,3,FALSE),"")</f>
        <v/>
      </c>
      <c r="C3942" s="4" t="str">
        <f>IFERROR(VLOOKUP(A3942,'From Ilsy'!$A$2:$B$1406,2,FALSE),"")</f>
        <v/>
      </c>
      <c r="D3942" s="5">
        <v>2105</v>
      </c>
      <c r="E3942" s="4">
        <f>IFERROR(VLOOKUP(A3942,'From Ilsy'!$A$2:$D$1406,4,FALSE),999999)</f>
        <v>999999</v>
      </c>
      <c r="F3942" s="4">
        <f>IF(E3942=999999,VLOOKUP(D3942,'Manual by Vendor'!$A$2:$C$295,3,FALSE),E3942)</f>
        <v>9</v>
      </c>
      <c r="G3942" s="4">
        <f>VLOOKUP(A3942,Query2[[00001]:[IMLT]],2,FALSE)</f>
        <v>0</v>
      </c>
      <c r="H3942" s="3"/>
      <c r="I3942" s="4">
        <f t="shared" si="61"/>
        <v>9</v>
      </c>
      <c r="J3942" s="3"/>
      <c r="K3942" s="3"/>
    </row>
    <row r="3943" spans="1:11">
      <c r="A3943" s="3" t="s">
        <v>3952</v>
      </c>
      <c r="B3943" s="4" t="str">
        <f>IFERROR(VLOOKUP(A3943,'From Ilsy'!$A$2:$C$1406,3,FALSE),"")</f>
        <v/>
      </c>
      <c r="C3943" s="4" t="str">
        <f>IFERROR(VLOOKUP(A3943,'From Ilsy'!$A$2:$B$1406,2,FALSE),"")</f>
        <v/>
      </c>
      <c r="D3943" s="5">
        <v>2109</v>
      </c>
      <c r="E3943" s="4">
        <f>IFERROR(VLOOKUP(A3943,'From Ilsy'!$A$2:$D$1406,4,FALSE),999999)</f>
        <v>999999</v>
      </c>
      <c r="F3943" s="4">
        <f>IF(E3943=999999,VLOOKUP(D3943,'Manual by Vendor'!$A$2:$C$295,3,FALSE),E3943)</f>
        <v>999999</v>
      </c>
      <c r="G3943" s="4">
        <f>VLOOKUP(A3943,Query2[[00001]:[IMLT]],2,FALSE)</f>
        <v>9</v>
      </c>
      <c r="H3943" s="3"/>
      <c r="I3943" s="4">
        <f t="shared" si="61"/>
        <v>9</v>
      </c>
      <c r="J3943" s="3"/>
      <c r="K3943" s="3"/>
    </row>
    <row r="3944" spans="1:11">
      <c r="A3944" s="3" t="s">
        <v>3953</v>
      </c>
      <c r="B3944" s="4" t="str">
        <f>IFERROR(VLOOKUP(A3944,'From Ilsy'!$A$2:$C$1406,3,FALSE),"")</f>
        <v/>
      </c>
      <c r="C3944" s="4" t="str">
        <f>IFERROR(VLOOKUP(A3944,'From Ilsy'!$A$2:$B$1406,2,FALSE),"")</f>
        <v/>
      </c>
      <c r="D3944" s="5">
        <v>813</v>
      </c>
      <c r="E3944" s="4">
        <f>IFERROR(VLOOKUP(A3944,'From Ilsy'!$A$2:$D$1406,4,FALSE),999999)</f>
        <v>999999</v>
      </c>
      <c r="F3944" s="4">
        <f>IF(E3944=999999,VLOOKUP(D3944,'Manual by Vendor'!$A$2:$C$295,3,FALSE),E3944)</f>
        <v>999999</v>
      </c>
      <c r="G3944" s="4">
        <f>VLOOKUP(A3944,Query2[[00001]:[IMLT]],2,FALSE)</f>
        <v>7</v>
      </c>
      <c r="H3944" s="3"/>
      <c r="I3944" s="4">
        <f t="shared" si="61"/>
        <v>7</v>
      </c>
      <c r="J3944" s="3"/>
      <c r="K3944" s="3"/>
    </row>
    <row r="3945" spans="1:11">
      <c r="A3945" s="3" t="s">
        <v>3954</v>
      </c>
      <c r="B3945" s="4" t="str">
        <f>IFERROR(VLOOKUP(A3945,'From Ilsy'!$A$2:$C$1406,3,FALSE),"")</f>
        <v/>
      </c>
      <c r="C3945" s="4" t="str">
        <f>IFERROR(VLOOKUP(A3945,'From Ilsy'!$A$2:$B$1406,2,FALSE),"")</f>
        <v/>
      </c>
      <c r="D3945" s="5">
        <v>116</v>
      </c>
      <c r="E3945" s="4">
        <f>IFERROR(VLOOKUP(A3945,'From Ilsy'!$A$2:$D$1406,4,FALSE),999999)</f>
        <v>999999</v>
      </c>
      <c r="F3945" s="4">
        <f>IF(E3945=999999,VLOOKUP(D3945,'Manual by Vendor'!$A$2:$C$295,3,FALSE),E3945)</f>
        <v>7</v>
      </c>
      <c r="G3945" s="4">
        <f>VLOOKUP(A3945,Query2[[00001]:[IMLT]],2,FALSE)</f>
        <v>11</v>
      </c>
      <c r="H3945" s="3"/>
      <c r="I3945" s="4">
        <f t="shared" si="61"/>
        <v>7</v>
      </c>
      <c r="J3945" s="3"/>
      <c r="K3945" s="3"/>
    </row>
    <row r="3946" spans="1:11">
      <c r="A3946" s="3" t="s">
        <v>3955</v>
      </c>
      <c r="B3946" s="4" t="str">
        <f>IFERROR(VLOOKUP(A3946,'From Ilsy'!$A$2:$C$1406,3,FALSE),"")</f>
        <v/>
      </c>
      <c r="C3946" s="4" t="str">
        <f>IFERROR(VLOOKUP(A3946,'From Ilsy'!$A$2:$B$1406,2,FALSE),"")</f>
        <v/>
      </c>
      <c r="D3946" s="5">
        <v>1006</v>
      </c>
      <c r="E3946" s="4">
        <f>IFERROR(VLOOKUP(A3946,'From Ilsy'!$A$2:$D$1406,4,FALSE),999999)</f>
        <v>999999</v>
      </c>
      <c r="F3946" s="4">
        <f>IF(E3946=999999,VLOOKUP(D3946,'Manual by Vendor'!$A$2:$C$295,3,FALSE),E3946)</f>
        <v>999999</v>
      </c>
      <c r="G3946" s="4">
        <f>VLOOKUP(A3946,Query2[[00001]:[IMLT]],2,FALSE)</f>
        <v>0</v>
      </c>
      <c r="H3946" s="3"/>
      <c r="I3946" s="4">
        <f t="shared" si="61"/>
        <v>0</v>
      </c>
      <c r="J3946" s="3"/>
      <c r="K3946" s="3"/>
    </row>
    <row r="3947" spans="1:11">
      <c r="A3947" s="3" t="s">
        <v>3956</v>
      </c>
      <c r="B3947" s="4" t="str">
        <f>IFERROR(VLOOKUP(A3947,'From Ilsy'!$A$2:$C$1406,3,FALSE),"")</f>
        <v/>
      </c>
      <c r="C3947" s="4" t="str">
        <f>IFERROR(VLOOKUP(A3947,'From Ilsy'!$A$2:$B$1406,2,FALSE),"")</f>
        <v/>
      </c>
      <c r="D3947" s="5">
        <v>359</v>
      </c>
      <c r="E3947" s="4">
        <f>IFERROR(VLOOKUP(A3947,'From Ilsy'!$A$2:$D$1406,4,FALSE),999999)</f>
        <v>999999</v>
      </c>
      <c r="F3947" s="4">
        <f>IF(E3947=999999,VLOOKUP(D3947,'Manual by Vendor'!$A$2:$C$295,3,FALSE),E3947)</f>
        <v>999999</v>
      </c>
      <c r="G3947" s="4">
        <f>VLOOKUP(A3947,Query2[[00001]:[IMLT]],2,FALSE)</f>
        <v>1</v>
      </c>
      <c r="H3947" s="3"/>
      <c r="I3947" s="4">
        <f t="shared" si="61"/>
        <v>1</v>
      </c>
      <c r="J3947" s="3"/>
      <c r="K3947" s="3"/>
    </row>
    <row r="3948" spans="1:11">
      <c r="A3948" s="3" t="s">
        <v>3957</v>
      </c>
      <c r="B3948" s="4" t="str">
        <f>IFERROR(VLOOKUP(A3948,'From Ilsy'!$A$2:$C$1406,3,FALSE),"")</f>
        <v/>
      </c>
      <c r="C3948" s="4" t="str">
        <f>IFERROR(VLOOKUP(A3948,'From Ilsy'!$A$2:$B$1406,2,FALSE),"")</f>
        <v/>
      </c>
      <c r="D3948" s="5">
        <v>2005</v>
      </c>
      <c r="E3948" s="4">
        <f>IFERROR(VLOOKUP(A3948,'From Ilsy'!$A$2:$D$1406,4,FALSE),999999)</f>
        <v>999999</v>
      </c>
      <c r="F3948" s="4">
        <f>IF(E3948=999999,VLOOKUP(D3948,'Manual by Vendor'!$A$2:$C$295,3,FALSE),E3948)</f>
        <v>999999</v>
      </c>
      <c r="G3948" s="4">
        <f>VLOOKUP(A3948,Query2[[00001]:[IMLT]],2,FALSE)</f>
        <v>11</v>
      </c>
      <c r="H3948" s="3"/>
      <c r="I3948" s="4">
        <f t="shared" si="61"/>
        <v>11</v>
      </c>
      <c r="J3948" s="3"/>
      <c r="K3948" s="3"/>
    </row>
    <row r="3949" spans="1:11">
      <c r="A3949" s="3" t="s">
        <v>3958</v>
      </c>
      <c r="B3949" s="4" t="str">
        <f>IFERROR(VLOOKUP(A3949,'From Ilsy'!$A$2:$C$1406,3,FALSE),"")</f>
        <v/>
      </c>
      <c r="C3949" s="4" t="str">
        <f>IFERROR(VLOOKUP(A3949,'From Ilsy'!$A$2:$B$1406,2,FALSE),"")</f>
        <v/>
      </c>
      <c r="D3949" s="5">
        <v>1605</v>
      </c>
      <c r="E3949" s="4">
        <f>IFERROR(VLOOKUP(A3949,'From Ilsy'!$A$2:$D$1406,4,FALSE),999999)</f>
        <v>999999</v>
      </c>
      <c r="F3949" s="4">
        <f>IF(E3949=999999,VLOOKUP(D3949,'Manual by Vendor'!$A$2:$C$295,3,FALSE),E3949)</f>
        <v>7</v>
      </c>
      <c r="G3949" s="4">
        <f>VLOOKUP(A3949,Query2[[00001]:[IMLT]],2,FALSE)</f>
        <v>4</v>
      </c>
      <c r="H3949" s="3"/>
      <c r="I3949" s="4">
        <f t="shared" si="61"/>
        <v>7</v>
      </c>
      <c r="J3949" s="3"/>
      <c r="K3949" s="3"/>
    </row>
    <row r="3950" spans="1:11">
      <c r="A3950" s="3" t="s">
        <v>3959</v>
      </c>
      <c r="B3950" s="4" t="str">
        <f>IFERROR(VLOOKUP(A3950,'From Ilsy'!$A$2:$C$1406,3,FALSE),"")</f>
        <v/>
      </c>
      <c r="C3950" s="4" t="str">
        <f>IFERROR(VLOOKUP(A3950,'From Ilsy'!$A$2:$B$1406,2,FALSE),"")</f>
        <v/>
      </c>
      <c r="D3950" s="5">
        <v>813</v>
      </c>
      <c r="E3950" s="4">
        <f>IFERROR(VLOOKUP(A3950,'From Ilsy'!$A$2:$D$1406,4,FALSE),999999)</f>
        <v>999999</v>
      </c>
      <c r="F3950" s="4">
        <f>IF(E3950=999999,VLOOKUP(D3950,'Manual by Vendor'!$A$2:$C$295,3,FALSE),E3950)</f>
        <v>999999</v>
      </c>
      <c r="G3950" s="4">
        <f>VLOOKUP(A3950,Query2[[00001]:[IMLT]],2,FALSE)</f>
        <v>33</v>
      </c>
      <c r="H3950" s="3"/>
      <c r="I3950" s="4">
        <f t="shared" si="61"/>
        <v>33</v>
      </c>
      <c r="J3950" s="3"/>
      <c r="K3950" s="3"/>
    </row>
    <row r="3951" spans="1:11">
      <c r="A3951" s="3" t="s">
        <v>3960</v>
      </c>
      <c r="B3951" s="4" t="str">
        <f>IFERROR(VLOOKUP(A3951,'From Ilsy'!$A$2:$C$1406,3,FALSE),"")</f>
        <v/>
      </c>
      <c r="C3951" s="4" t="str">
        <f>IFERROR(VLOOKUP(A3951,'From Ilsy'!$A$2:$B$1406,2,FALSE),"")</f>
        <v/>
      </c>
      <c r="D3951" s="5">
        <v>2401</v>
      </c>
      <c r="E3951" s="4">
        <f>IFERROR(VLOOKUP(A3951,'From Ilsy'!$A$2:$D$1406,4,FALSE),999999)</f>
        <v>999999</v>
      </c>
      <c r="F3951" s="4">
        <f>IF(E3951=999999,VLOOKUP(D3951,'Manual by Vendor'!$A$2:$C$295,3,FALSE),E3951)</f>
        <v>999999</v>
      </c>
      <c r="G3951" s="4">
        <f>VLOOKUP(A3951,Query2[[00001]:[IMLT]],2,FALSE)</f>
        <v>71</v>
      </c>
      <c r="H3951" s="3"/>
      <c r="I3951" s="4">
        <f t="shared" si="61"/>
        <v>71</v>
      </c>
      <c r="J3951" s="3"/>
      <c r="K3951" s="3"/>
    </row>
    <row r="3952" spans="1:11">
      <c r="A3952" s="3" t="s">
        <v>3961</v>
      </c>
      <c r="B3952" s="4" t="str">
        <f>IFERROR(VLOOKUP(A3952,'From Ilsy'!$A$2:$C$1406,3,FALSE),"")</f>
        <v/>
      </c>
      <c r="C3952" s="4" t="str">
        <f>IFERROR(VLOOKUP(A3952,'From Ilsy'!$A$2:$B$1406,2,FALSE),"")</f>
        <v/>
      </c>
      <c r="D3952" s="5">
        <v>1904</v>
      </c>
      <c r="E3952" s="4">
        <f>IFERROR(VLOOKUP(A3952,'From Ilsy'!$A$2:$D$1406,4,FALSE),999999)</f>
        <v>999999</v>
      </c>
      <c r="F3952" s="4">
        <f>IF(E3952=999999,VLOOKUP(D3952,'Manual by Vendor'!$A$2:$C$295,3,FALSE),E3952)</f>
        <v>999999</v>
      </c>
      <c r="G3952" s="4">
        <f>VLOOKUP(A3952,Query2[[00001]:[IMLT]],2,FALSE)</f>
        <v>5</v>
      </c>
      <c r="H3952" s="3"/>
      <c r="I3952" s="4">
        <f t="shared" si="61"/>
        <v>5</v>
      </c>
      <c r="J3952" s="3"/>
      <c r="K3952" s="3"/>
    </row>
    <row r="3953" spans="1:11">
      <c r="A3953" s="3" t="s">
        <v>3962</v>
      </c>
      <c r="B3953" s="4" t="str">
        <f>IFERROR(VLOOKUP(A3953,'From Ilsy'!$A$2:$C$1406,3,FALSE),"")</f>
        <v/>
      </c>
      <c r="C3953" s="4" t="str">
        <f>IFERROR(VLOOKUP(A3953,'From Ilsy'!$A$2:$B$1406,2,FALSE),"")</f>
        <v/>
      </c>
      <c r="D3953" s="5">
        <v>1414</v>
      </c>
      <c r="E3953" s="4">
        <f>IFERROR(VLOOKUP(A3953,'From Ilsy'!$A$2:$D$1406,4,FALSE),999999)</f>
        <v>999999</v>
      </c>
      <c r="F3953" s="4">
        <f>IF(E3953=999999,VLOOKUP(D3953,'Manual by Vendor'!$A$2:$C$295,3,FALSE),E3953)</f>
        <v>999999</v>
      </c>
      <c r="G3953" s="4">
        <f>VLOOKUP(A3953,Query2[[00001]:[IMLT]],2,FALSE)</f>
        <v>1</v>
      </c>
      <c r="H3953" s="3"/>
      <c r="I3953" s="4">
        <f t="shared" si="61"/>
        <v>1</v>
      </c>
      <c r="J3953" s="3"/>
      <c r="K3953" s="3"/>
    </row>
    <row r="3954" spans="1:11">
      <c r="A3954" s="3" t="s">
        <v>3963</v>
      </c>
      <c r="B3954" s="4" t="str">
        <f>IFERROR(VLOOKUP(A3954,'From Ilsy'!$A$2:$C$1406,3,FALSE),"")</f>
        <v/>
      </c>
      <c r="C3954" s="4" t="str">
        <f>IFERROR(VLOOKUP(A3954,'From Ilsy'!$A$2:$B$1406,2,FALSE),"")</f>
        <v/>
      </c>
      <c r="D3954" s="5">
        <v>0</v>
      </c>
      <c r="E3954" s="4">
        <f>IFERROR(VLOOKUP(A3954,'From Ilsy'!$A$2:$D$1406,4,FALSE),999999)</f>
        <v>999999</v>
      </c>
      <c r="F3954" s="4">
        <f>IF(E3954=999999,VLOOKUP(D3954,'Manual by Vendor'!$A$2:$C$295,3,FALSE),E3954)</f>
        <v>999999</v>
      </c>
      <c r="G3954" s="4">
        <f>VLOOKUP(A3954,Query2[[00001]:[IMLT]],2,FALSE)</f>
        <v>0</v>
      </c>
      <c r="H3954" s="3"/>
      <c r="I3954" s="4">
        <f t="shared" si="61"/>
        <v>0</v>
      </c>
      <c r="J3954" s="3"/>
      <c r="K3954" s="3"/>
    </row>
    <row r="3955" spans="1:11">
      <c r="A3955" s="3" t="s">
        <v>3964</v>
      </c>
      <c r="B3955" s="4" t="str">
        <f>IFERROR(VLOOKUP(A3955,'From Ilsy'!$A$2:$C$1406,3,FALSE),"")</f>
        <v/>
      </c>
      <c r="C3955" s="4" t="str">
        <f>IFERROR(VLOOKUP(A3955,'From Ilsy'!$A$2:$B$1406,2,FALSE),"")</f>
        <v/>
      </c>
      <c r="D3955" s="5">
        <v>813</v>
      </c>
      <c r="E3955" s="4">
        <f>IFERROR(VLOOKUP(A3955,'From Ilsy'!$A$2:$D$1406,4,FALSE),999999)</f>
        <v>999999</v>
      </c>
      <c r="F3955" s="4">
        <f>IF(E3955=999999,VLOOKUP(D3955,'Manual by Vendor'!$A$2:$C$295,3,FALSE),E3955)</f>
        <v>999999</v>
      </c>
      <c r="G3955" s="4">
        <f>VLOOKUP(A3955,Query2[[00001]:[IMLT]],2,FALSE)</f>
        <v>16</v>
      </c>
      <c r="H3955" s="3"/>
      <c r="I3955" s="4">
        <f t="shared" si="61"/>
        <v>16</v>
      </c>
      <c r="J3955" s="3"/>
      <c r="K3955" s="3"/>
    </row>
    <row r="3956" spans="1:11">
      <c r="A3956" s="3" t="s">
        <v>3965</v>
      </c>
      <c r="B3956" s="4" t="str">
        <f>IFERROR(VLOOKUP(A3956,'From Ilsy'!$A$2:$C$1406,3,FALSE),"")</f>
        <v/>
      </c>
      <c r="C3956" s="4" t="str">
        <f>IFERROR(VLOOKUP(A3956,'From Ilsy'!$A$2:$B$1406,2,FALSE),"")</f>
        <v/>
      </c>
      <c r="D3956" s="5">
        <v>813</v>
      </c>
      <c r="E3956" s="4">
        <f>IFERROR(VLOOKUP(A3956,'From Ilsy'!$A$2:$D$1406,4,FALSE),999999)</f>
        <v>999999</v>
      </c>
      <c r="F3956" s="4">
        <f>IF(E3956=999999,VLOOKUP(D3956,'Manual by Vendor'!$A$2:$C$295,3,FALSE),E3956)</f>
        <v>999999</v>
      </c>
      <c r="G3956" s="4">
        <f>VLOOKUP(A3956,Query2[[00001]:[IMLT]],2,FALSE)</f>
        <v>10</v>
      </c>
      <c r="H3956" s="3"/>
      <c r="I3956" s="4">
        <f t="shared" si="61"/>
        <v>10</v>
      </c>
      <c r="J3956" s="3"/>
      <c r="K3956" s="3"/>
    </row>
    <row r="3957" spans="1:11">
      <c r="A3957" s="3" t="s">
        <v>3966</v>
      </c>
      <c r="B3957" s="4" t="str">
        <f>IFERROR(VLOOKUP(A3957,'From Ilsy'!$A$2:$C$1406,3,FALSE),"")</f>
        <v/>
      </c>
      <c r="C3957" s="4" t="str">
        <f>IFERROR(VLOOKUP(A3957,'From Ilsy'!$A$2:$B$1406,2,FALSE),"")</f>
        <v/>
      </c>
      <c r="D3957" s="5">
        <v>3</v>
      </c>
      <c r="E3957" s="4">
        <f>IFERROR(VLOOKUP(A3957,'From Ilsy'!$A$2:$D$1406,4,FALSE),999999)</f>
        <v>999999</v>
      </c>
      <c r="F3957" s="4">
        <f>IF(E3957=999999,VLOOKUP(D3957,'Manual by Vendor'!$A$2:$C$295,3,FALSE),E3957)</f>
        <v>14</v>
      </c>
      <c r="G3957" s="4">
        <f>VLOOKUP(A3957,Query2[[00001]:[IMLT]],2,FALSE)</f>
        <v>24</v>
      </c>
      <c r="H3957" s="3"/>
      <c r="I3957" s="4">
        <f t="shared" si="61"/>
        <v>14</v>
      </c>
      <c r="J3957" s="3"/>
      <c r="K3957" s="3"/>
    </row>
    <row r="3958" spans="1:11">
      <c r="A3958" s="3" t="s">
        <v>3967</v>
      </c>
      <c r="B3958" s="4" t="str">
        <f>IFERROR(VLOOKUP(A3958,'From Ilsy'!$A$2:$C$1406,3,FALSE),"")</f>
        <v/>
      </c>
      <c r="C3958" s="4" t="str">
        <f>IFERROR(VLOOKUP(A3958,'From Ilsy'!$A$2:$B$1406,2,FALSE),"")</f>
        <v/>
      </c>
      <c r="D3958" s="5">
        <v>1677</v>
      </c>
      <c r="E3958" s="4">
        <f>IFERROR(VLOOKUP(A3958,'From Ilsy'!$A$2:$D$1406,4,FALSE),999999)</f>
        <v>999999</v>
      </c>
      <c r="F3958" s="4">
        <f>IF(E3958=999999,VLOOKUP(D3958,'Manual by Vendor'!$A$2:$C$295,3,FALSE),E3958)</f>
        <v>14</v>
      </c>
      <c r="G3958" s="4">
        <f>VLOOKUP(A3958,Query2[[00001]:[IMLT]],2,FALSE)</f>
        <v>30</v>
      </c>
      <c r="H3958" s="3"/>
      <c r="I3958" s="4">
        <f t="shared" si="61"/>
        <v>14</v>
      </c>
      <c r="J3958" s="3"/>
      <c r="K3958" s="3"/>
    </row>
    <row r="3959" spans="1:11">
      <c r="A3959" s="3" t="s">
        <v>3968</v>
      </c>
      <c r="B3959" s="4" t="str">
        <f>IFERROR(VLOOKUP(A3959,'From Ilsy'!$A$2:$C$1406,3,FALSE),"")</f>
        <v/>
      </c>
      <c r="C3959" s="4" t="str">
        <f>IFERROR(VLOOKUP(A3959,'From Ilsy'!$A$2:$B$1406,2,FALSE),"")</f>
        <v/>
      </c>
      <c r="D3959" s="5">
        <v>416</v>
      </c>
      <c r="E3959" s="4">
        <f>IFERROR(VLOOKUP(A3959,'From Ilsy'!$A$2:$D$1406,4,FALSE),999999)</f>
        <v>999999</v>
      </c>
      <c r="F3959" s="4">
        <f>IF(E3959=999999,VLOOKUP(D3959,'Manual by Vendor'!$A$2:$C$295,3,FALSE),E3959)</f>
        <v>17</v>
      </c>
      <c r="G3959" s="4">
        <f>VLOOKUP(A3959,Query2[[00001]:[IMLT]],2,FALSE)</f>
        <v>26</v>
      </c>
      <c r="H3959" s="3"/>
      <c r="I3959" s="4">
        <f t="shared" si="61"/>
        <v>17</v>
      </c>
      <c r="J3959" s="3"/>
      <c r="K3959" s="3"/>
    </row>
    <row r="3960" spans="1:11">
      <c r="A3960" s="3" t="s">
        <v>3969</v>
      </c>
      <c r="B3960" s="4" t="str">
        <f>IFERROR(VLOOKUP(A3960,'From Ilsy'!$A$2:$C$1406,3,FALSE),"")</f>
        <v/>
      </c>
      <c r="C3960" s="4" t="str">
        <f>IFERROR(VLOOKUP(A3960,'From Ilsy'!$A$2:$B$1406,2,FALSE),"")</f>
        <v/>
      </c>
      <c r="D3960" s="5">
        <v>813</v>
      </c>
      <c r="E3960" s="4">
        <f>IFERROR(VLOOKUP(A3960,'From Ilsy'!$A$2:$D$1406,4,FALSE),999999)</f>
        <v>999999</v>
      </c>
      <c r="F3960" s="4">
        <f>IF(E3960=999999,VLOOKUP(D3960,'Manual by Vendor'!$A$2:$C$295,3,FALSE),E3960)</f>
        <v>999999</v>
      </c>
      <c r="G3960" s="4">
        <f>VLOOKUP(A3960,Query2[[00001]:[IMLT]],2,FALSE)</f>
        <v>11</v>
      </c>
      <c r="H3960" s="3"/>
      <c r="I3960" s="4">
        <f t="shared" si="61"/>
        <v>11</v>
      </c>
      <c r="J3960" s="3"/>
      <c r="K3960" s="3"/>
    </row>
    <row r="3961" spans="1:11">
      <c r="A3961" s="3" t="s">
        <v>3970</v>
      </c>
      <c r="B3961" s="4" t="str">
        <f>IFERROR(VLOOKUP(A3961,'From Ilsy'!$A$2:$C$1406,3,FALSE),"")</f>
        <v/>
      </c>
      <c r="C3961" s="4" t="str">
        <f>IFERROR(VLOOKUP(A3961,'From Ilsy'!$A$2:$B$1406,2,FALSE),"")</f>
        <v/>
      </c>
      <c r="D3961" s="5">
        <v>813</v>
      </c>
      <c r="E3961" s="4">
        <f>IFERROR(VLOOKUP(A3961,'From Ilsy'!$A$2:$D$1406,4,FALSE),999999)</f>
        <v>999999</v>
      </c>
      <c r="F3961" s="4">
        <f>IF(E3961=999999,VLOOKUP(D3961,'Manual by Vendor'!$A$2:$C$295,3,FALSE),E3961)</f>
        <v>999999</v>
      </c>
      <c r="G3961" s="4">
        <f>VLOOKUP(A3961,Query2[[00001]:[IMLT]],2,FALSE)</f>
        <v>12</v>
      </c>
      <c r="H3961" s="3"/>
      <c r="I3961" s="4">
        <f t="shared" si="61"/>
        <v>12</v>
      </c>
      <c r="J3961" s="3"/>
      <c r="K3961" s="3"/>
    </row>
    <row r="3962" spans="1:11">
      <c r="A3962" s="3" t="s">
        <v>3971</v>
      </c>
      <c r="B3962" s="4" t="str">
        <f>IFERROR(VLOOKUP(A3962,'From Ilsy'!$A$2:$C$1406,3,FALSE),"")</f>
        <v/>
      </c>
      <c r="C3962" s="4" t="str">
        <f>IFERROR(VLOOKUP(A3962,'From Ilsy'!$A$2:$B$1406,2,FALSE),"")</f>
        <v/>
      </c>
      <c r="D3962" s="5">
        <v>134</v>
      </c>
      <c r="E3962" s="4">
        <f>IFERROR(VLOOKUP(A3962,'From Ilsy'!$A$2:$D$1406,4,FALSE),999999)</f>
        <v>999999</v>
      </c>
      <c r="F3962" s="4">
        <f>IF(E3962=999999,VLOOKUP(D3962,'Manual by Vendor'!$A$2:$C$295,3,FALSE),E3962)</f>
        <v>999999</v>
      </c>
      <c r="G3962" s="4">
        <f>VLOOKUP(A3962,Query2[[00001]:[IMLT]],2,FALSE)</f>
        <v>12</v>
      </c>
      <c r="H3962" s="3"/>
      <c r="I3962" s="4">
        <f t="shared" si="61"/>
        <v>12</v>
      </c>
      <c r="J3962" s="3"/>
      <c r="K3962" s="3"/>
    </row>
    <row r="3963" spans="1:11">
      <c r="A3963" s="3" t="s">
        <v>3972</v>
      </c>
      <c r="B3963" s="4" t="str">
        <f>IFERROR(VLOOKUP(A3963,'From Ilsy'!$A$2:$C$1406,3,FALSE),"")</f>
        <v/>
      </c>
      <c r="C3963" s="4" t="str">
        <f>IFERROR(VLOOKUP(A3963,'From Ilsy'!$A$2:$B$1406,2,FALSE),"")</f>
        <v/>
      </c>
      <c r="D3963" s="5">
        <v>813</v>
      </c>
      <c r="E3963" s="4">
        <f>IFERROR(VLOOKUP(A3963,'From Ilsy'!$A$2:$D$1406,4,FALSE),999999)</f>
        <v>999999</v>
      </c>
      <c r="F3963" s="4">
        <f>IF(E3963=999999,VLOOKUP(D3963,'Manual by Vendor'!$A$2:$C$295,3,FALSE),E3963)</f>
        <v>999999</v>
      </c>
      <c r="G3963" s="4">
        <f>VLOOKUP(A3963,Query2[[00001]:[IMLT]],2,FALSE)</f>
        <v>16</v>
      </c>
      <c r="H3963" s="3"/>
      <c r="I3963" s="4">
        <f t="shared" si="61"/>
        <v>16</v>
      </c>
      <c r="J3963" s="3"/>
      <c r="K3963" s="3"/>
    </row>
    <row r="3964" spans="1:11">
      <c r="A3964" s="3" t="s">
        <v>3973</v>
      </c>
      <c r="B3964" s="4" t="str">
        <f>IFERROR(VLOOKUP(A3964,'From Ilsy'!$A$2:$C$1406,3,FALSE),"")</f>
        <v/>
      </c>
      <c r="C3964" s="4" t="str">
        <f>IFERROR(VLOOKUP(A3964,'From Ilsy'!$A$2:$B$1406,2,FALSE),"")</f>
        <v/>
      </c>
      <c r="D3964" s="5">
        <v>222</v>
      </c>
      <c r="E3964" s="4">
        <f>IFERROR(VLOOKUP(A3964,'From Ilsy'!$A$2:$D$1406,4,FALSE),999999)</f>
        <v>999999</v>
      </c>
      <c r="F3964" s="4">
        <f>IF(E3964=999999,VLOOKUP(D3964,'Manual by Vendor'!$A$2:$C$295,3,FALSE),E3964)</f>
        <v>14</v>
      </c>
      <c r="G3964" s="4">
        <f>VLOOKUP(A3964,Query2[[00001]:[IMLT]],2,FALSE)</f>
        <v>0</v>
      </c>
      <c r="H3964" s="3"/>
      <c r="I3964" s="4">
        <f t="shared" si="61"/>
        <v>14</v>
      </c>
      <c r="J3964" s="3"/>
      <c r="K3964" s="3"/>
    </row>
    <row r="3965" spans="1:11">
      <c r="A3965" s="3" t="s">
        <v>3974</v>
      </c>
      <c r="B3965" s="4" t="str">
        <f>IFERROR(VLOOKUP(A3965,'From Ilsy'!$A$2:$C$1406,3,FALSE),"")</f>
        <v/>
      </c>
      <c r="C3965" s="4" t="str">
        <f>IFERROR(VLOOKUP(A3965,'From Ilsy'!$A$2:$B$1406,2,FALSE),"")</f>
        <v/>
      </c>
      <c r="D3965" s="5">
        <v>361</v>
      </c>
      <c r="E3965" s="4">
        <f>IFERROR(VLOOKUP(A3965,'From Ilsy'!$A$2:$D$1406,4,FALSE),999999)</f>
        <v>999999</v>
      </c>
      <c r="F3965" s="4">
        <f>IF(E3965=999999,VLOOKUP(D3965,'Manual by Vendor'!$A$2:$C$295,3,FALSE),E3965)</f>
        <v>7</v>
      </c>
      <c r="G3965" s="4">
        <f>VLOOKUP(A3965,Query2[[00001]:[IMLT]],2,FALSE)</f>
        <v>11</v>
      </c>
      <c r="H3965" s="3"/>
      <c r="I3965" s="4">
        <f t="shared" si="61"/>
        <v>7</v>
      </c>
      <c r="J3965" s="3"/>
      <c r="K3965" s="3"/>
    </row>
    <row r="3966" spans="1:11">
      <c r="A3966" s="3" t="s">
        <v>3975</v>
      </c>
      <c r="B3966" s="4" t="str">
        <f>IFERROR(VLOOKUP(A3966,'From Ilsy'!$A$2:$C$1406,3,FALSE),"")</f>
        <v/>
      </c>
      <c r="C3966" s="4" t="str">
        <f>IFERROR(VLOOKUP(A3966,'From Ilsy'!$A$2:$B$1406,2,FALSE),"")</f>
        <v/>
      </c>
      <c r="D3966" s="5">
        <v>813</v>
      </c>
      <c r="E3966" s="4">
        <f>IFERROR(VLOOKUP(A3966,'From Ilsy'!$A$2:$D$1406,4,FALSE),999999)</f>
        <v>999999</v>
      </c>
      <c r="F3966" s="4">
        <f>IF(E3966=999999,VLOOKUP(D3966,'Manual by Vendor'!$A$2:$C$295,3,FALSE),E3966)</f>
        <v>999999</v>
      </c>
      <c r="G3966" s="4">
        <f>VLOOKUP(A3966,Query2[[00001]:[IMLT]],2,FALSE)</f>
        <v>10</v>
      </c>
      <c r="H3966" s="3"/>
      <c r="I3966" s="4">
        <f t="shared" si="61"/>
        <v>10</v>
      </c>
      <c r="J3966" s="3"/>
      <c r="K3966" s="3"/>
    </row>
    <row r="3967" spans="1:11">
      <c r="A3967" s="3" t="s">
        <v>3976</v>
      </c>
      <c r="B3967" s="4" t="str">
        <f>IFERROR(VLOOKUP(A3967,'From Ilsy'!$A$2:$C$1406,3,FALSE),"")</f>
        <v/>
      </c>
      <c r="C3967" s="4" t="str">
        <f>IFERROR(VLOOKUP(A3967,'From Ilsy'!$A$2:$B$1406,2,FALSE),"")</f>
        <v/>
      </c>
      <c r="D3967" s="5">
        <v>2111</v>
      </c>
      <c r="E3967" s="4">
        <f>IFERROR(VLOOKUP(A3967,'From Ilsy'!$A$2:$D$1406,4,FALSE),999999)</f>
        <v>999999</v>
      </c>
      <c r="F3967" s="4">
        <f>IF(E3967=999999,VLOOKUP(D3967,'Manual by Vendor'!$A$2:$C$295,3,FALSE),E3967)</f>
        <v>999999</v>
      </c>
      <c r="G3967" s="4">
        <f>VLOOKUP(A3967,Query2[[00001]:[IMLT]],2,FALSE)</f>
        <v>40</v>
      </c>
      <c r="H3967" s="3"/>
      <c r="I3967" s="4">
        <f t="shared" si="61"/>
        <v>40</v>
      </c>
      <c r="J3967" s="3"/>
      <c r="K3967" s="3"/>
    </row>
    <row r="3968" spans="1:11">
      <c r="A3968" s="3" t="s">
        <v>3977</v>
      </c>
      <c r="B3968" s="4" t="str">
        <f>IFERROR(VLOOKUP(A3968,'From Ilsy'!$A$2:$C$1406,3,FALSE),"")</f>
        <v/>
      </c>
      <c r="C3968" s="4" t="str">
        <f>IFERROR(VLOOKUP(A3968,'From Ilsy'!$A$2:$B$1406,2,FALSE),"")</f>
        <v/>
      </c>
      <c r="D3968" s="5">
        <v>2401</v>
      </c>
      <c r="E3968" s="4">
        <f>IFERROR(VLOOKUP(A3968,'From Ilsy'!$A$2:$D$1406,4,FALSE),999999)</f>
        <v>999999</v>
      </c>
      <c r="F3968" s="4">
        <f>IF(E3968=999999,VLOOKUP(D3968,'Manual by Vendor'!$A$2:$C$295,3,FALSE),E3968)</f>
        <v>999999</v>
      </c>
      <c r="G3968" s="4">
        <f>VLOOKUP(A3968,Query2[[00001]:[IMLT]],2,FALSE)</f>
        <v>22</v>
      </c>
      <c r="H3968" s="3"/>
      <c r="I3968" s="4">
        <f t="shared" si="61"/>
        <v>22</v>
      </c>
      <c r="J3968" s="3"/>
      <c r="K3968" s="3"/>
    </row>
    <row r="3969" spans="1:11">
      <c r="A3969" s="3" t="s">
        <v>3978</v>
      </c>
      <c r="B3969" s="4" t="str">
        <f>IFERROR(VLOOKUP(A3969,'From Ilsy'!$A$2:$C$1406,3,FALSE),"")</f>
        <v/>
      </c>
      <c r="C3969" s="4" t="str">
        <f>IFERROR(VLOOKUP(A3969,'From Ilsy'!$A$2:$B$1406,2,FALSE),"")</f>
        <v/>
      </c>
      <c r="D3969" s="5">
        <v>2401</v>
      </c>
      <c r="E3969" s="4">
        <f>IFERROR(VLOOKUP(A3969,'From Ilsy'!$A$2:$D$1406,4,FALSE),999999)</f>
        <v>999999</v>
      </c>
      <c r="F3969" s="4">
        <f>IF(E3969=999999,VLOOKUP(D3969,'Manual by Vendor'!$A$2:$C$295,3,FALSE),E3969)</f>
        <v>999999</v>
      </c>
      <c r="G3969" s="4">
        <f>VLOOKUP(A3969,Query2[[00001]:[IMLT]],2,FALSE)</f>
        <v>114</v>
      </c>
      <c r="H3969" s="3"/>
      <c r="I3969" s="4">
        <f t="shared" ref="I3969:I4032" si="62">IF(E3969=999999,IF(F3969=999999,G3969,F3969),E3969)</f>
        <v>114</v>
      </c>
      <c r="J3969" s="3"/>
      <c r="K3969" s="3"/>
    </row>
    <row r="3970" spans="1:11">
      <c r="A3970" s="3" t="s">
        <v>3979</v>
      </c>
      <c r="B3970" s="4" t="str">
        <f>IFERROR(VLOOKUP(A3970,'From Ilsy'!$A$2:$C$1406,3,FALSE),"")</f>
        <v/>
      </c>
      <c r="C3970" s="4" t="str">
        <f>IFERROR(VLOOKUP(A3970,'From Ilsy'!$A$2:$B$1406,2,FALSE),"")</f>
        <v/>
      </c>
      <c r="D3970" s="5">
        <v>704</v>
      </c>
      <c r="E3970" s="4">
        <f>IFERROR(VLOOKUP(A3970,'From Ilsy'!$A$2:$D$1406,4,FALSE),999999)</f>
        <v>999999</v>
      </c>
      <c r="F3970" s="4">
        <f>IF(E3970=999999,VLOOKUP(D3970,'Manual by Vendor'!$A$2:$C$295,3,FALSE),E3970)</f>
        <v>999999</v>
      </c>
      <c r="G3970" s="4">
        <f>VLOOKUP(A3970,Query2[[00001]:[IMLT]],2,FALSE)</f>
        <v>2</v>
      </c>
      <c r="H3970" s="3"/>
      <c r="I3970" s="4">
        <f t="shared" si="62"/>
        <v>2</v>
      </c>
      <c r="J3970" s="3"/>
      <c r="K3970" s="3"/>
    </row>
    <row r="3971" spans="1:11">
      <c r="A3971" s="3" t="s">
        <v>3980</v>
      </c>
      <c r="B3971" s="4" t="str">
        <f>IFERROR(VLOOKUP(A3971,'From Ilsy'!$A$2:$C$1406,3,FALSE),"")</f>
        <v/>
      </c>
      <c r="C3971" s="4" t="str">
        <f>IFERROR(VLOOKUP(A3971,'From Ilsy'!$A$2:$B$1406,2,FALSE),"")</f>
        <v/>
      </c>
      <c r="D3971" s="5">
        <v>704</v>
      </c>
      <c r="E3971" s="4">
        <f>IFERROR(VLOOKUP(A3971,'From Ilsy'!$A$2:$D$1406,4,FALSE),999999)</f>
        <v>999999</v>
      </c>
      <c r="F3971" s="4">
        <f>IF(E3971=999999,VLOOKUP(D3971,'Manual by Vendor'!$A$2:$C$295,3,FALSE),E3971)</f>
        <v>999999</v>
      </c>
      <c r="G3971" s="4">
        <f>VLOOKUP(A3971,Query2[[00001]:[IMLT]],2,FALSE)</f>
        <v>2</v>
      </c>
      <c r="H3971" s="3"/>
      <c r="I3971" s="4">
        <f t="shared" si="62"/>
        <v>2</v>
      </c>
      <c r="J3971" s="3"/>
      <c r="K3971" s="3"/>
    </row>
    <row r="3972" spans="1:11">
      <c r="A3972" s="3" t="s">
        <v>3981</v>
      </c>
      <c r="B3972" s="4" t="str">
        <f>IFERROR(VLOOKUP(A3972,'From Ilsy'!$A$2:$C$1406,3,FALSE),"")</f>
        <v/>
      </c>
      <c r="C3972" s="4" t="str">
        <f>IFERROR(VLOOKUP(A3972,'From Ilsy'!$A$2:$B$1406,2,FALSE),"")</f>
        <v/>
      </c>
      <c r="D3972" s="5">
        <v>2401</v>
      </c>
      <c r="E3972" s="4">
        <f>IFERROR(VLOOKUP(A3972,'From Ilsy'!$A$2:$D$1406,4,FALSE),999999)</f>
        <v>999999</v>
      </c>
      <c r="F3972" s="4">
        <f>IF(E3972=999999,VLOOKUP(D3972,'Manual by Vendor'!$A$2:$C$295,3,FALSE),E3972)</f>
        <v>999999</v>
      </c>
      <c r="G3972" s="4">
        <f>VLOOKUP(A3972,Query2[[00001]:[IMLT]],2,FALSE)</f>
        <v>66</v>
      </c>
      <c r="H3972" s="3"/>
      <c r="I3972" s="4">
        <f t="shared" si="62"/>
        <v>66</v>
      </c>
      <c r="J3972" s="3"/>
      <c r="K3972" s="3"/>
    </row>
    <row r="3973" spans="1:11">
      <c r="A3973" s="3" t="s">
        <v>3982</v>
      </c>
      <c r="B3973" s="4" t="str">
        <f>IFERROR(VLOOKUP(A3973,'From Ilsy'!$A$2:$C$1406,3,FALSE),"")</f>
        <v/>
      </c>
      <c r="C3973" s="4" t="str">
        <f>IFERROR(VLOOKUP(A3973,'From Ilsy'!$A$2:$B$1406,2,FALSE),"")</f>
        <v/>
      </c>
      <c r="D3973" s="5">
        <v>2401</v>
      </c>
      <c r="E3973" s="4">
        <f>IFERROR(VLOOKUP(A3973,'From Ilsy'!$A$2:$D$1406,4,FALSE),999999)</f>
        <v>999999</v>
      </c>
      <c r="F3973" s="4">
        <f>IF(E3973=999999,VLOOKUP(D3973,'Manual by Vendor'!$A$2:$C$295,3,FALSE),E3973)</f>
        <v>999999</v>
      </c>
      <c r="G3973" s="4">
        <f>VLOOKUP(A3973,Query2[[00001]:[IMLT]],2,FALSE)</f>
        <v>66</v>
      </c>
      <c r="H3973" s="3"/>
      <c r="I3973" s="4">
        <f t="shared" si="62"/>
        <v>66</v>
      </c>
      <c r="J3973" s="3"/>
      <c r="K3973" s="3"/>
    </row>
    <row r="3974" spans="1:11">
      <c r="A3974" s="3" t="s">
        <v>3983</v>
      </c>
      <c r="B3974" s="4" t="str">
        <f>IFERROR(VLOOKUP(A3974,'From Ilsy'!$A$2:$C$1406,3,FALSE),"")</f>
        <v/>
      </c>
      <c r="C3974" s="4" t="str">
        <f>IFERROR(VLOOKUP(A3974,'From Ilsy'!$A$2:$B$1406,2,FALSE),"")</f>
        <v/>
      </c>
      <c r="D3974" s="5">
        <v>2401</v>
      </c>
      <c r="E3974" s="4">
        <f>IFERROR(VLOOKUP(A3974,'From Ilsy'!$A$2:$D$1406,4,FALSE),999999)</f>
        <v>999999</v>
      </c>
      <c r="F3974" s="4">
        <f>IF(E3974=999999,VLOOKUP(D3974,'Manual by Vendor'!$A$2:$C$295,3,FALSE),E3974)</f>
        <v>999999</v>
      </c>
      <c r="G3974" s="4">
        <f>VLOOKUP(A3974,Query2[[00001]:[IMLT]],2,FALSE)</f>
        <v>21</v>
      </c>
      <c r="H3974" s="3"/>
      <c r="I3974" s="4">
        <f t="shared" si="62"/>
        <v>21</v>
      </c>
      <c r="J3974" s="3"/>
      <c r="K3974" s="3"/>
    </row>
    <row r="3975" spans="1:11">
      <c r="A3975" s="3" t="s">
        <v>3984</v>
      </c>
      <c r="B3975" s="4" t="str">
        <f>IFERROR(VLOOKUP(A3975,'From Ilsy'!$A$2:$C$1406,3,FALSE),"")</f>
        <v/>
      </c>
      <c r="C3975" s="4" t="str">
        <f>IFERROR(VLOOKUP(A3975,'From Ilsy'!$A$2:$B$1406,2,FALSE),"")</f>
        <v/>
      </c>
      <c r="D3975" s="5">
        <v>2401</v>
      </c>
      <c r="E3975" s="4">
        <f>IFERROR(VLOOKUP(A3975,'From Ilsy'!$A$2:$D$1406,4,FALSE),999999)</f>
        <v>999999</v>
      </c>
      <c r="F3975" s="4">
        <f>IF(E3975=999999,VLOOKUP(D3975,'Manual by Vendor'!$A$2:$C$295,3,FALSE),E3975)</f>
        <v>999999</v>
      </c>
      <c r="G3975" s="4">
        <f>VLOOKUP(A3975,Query2[[00001]:[IMLT]],2,FALSE)</f>
        <v>22</v>
      </c>
      <c r="H3975" s="3"/>
      <c r="I3975" s="4">
        <f t="shared" si="62"/>
        <v>22</v>
      </c>
      <c r="J3975" s="3"/>
      <c r="K3975" s="3"/>
    </row>
    <row r="3976" spans="1:11">
      <c r="A3976" s="3" t="s">
        <v>3985</v>
      </c>
      <c r="B3976" s="4" t="str">
        <f>IFERROR(VLOOKUP(A3976,'From Ilsy'!$A$2:$C$1406,3,FALSE),"")</f>
        <v/>
      </c>
      <c r="C3976" s="4" t="str">
        <f>IFERROR(VLOOKUP(A3976,'From Ilsy'!$A$2:$B$1406,2,FALSE),"")</f>
        <v/>
      </c>
      <c r="D3976" s="5">
        <v>2401</v>
      </c>
      <c r="E3976" s="4">
        <f>IFERROR(VLOOKUP(A3976,'From Ilsy'!$A$2:$D$1406,4,FALSE),999999)</f>
        <v>999999</v>
      </c>
      <c r="F3976" s="4">
        <f>IF(E3976=999999,VLOOKUP(D3976,'Manual by Vendor'!$A$2:$C$295,3,FALSE),E3976)</f>
        <v>999999</v>
      </c>
      <c r="G3976" s="4">
        <f>VLOOKUP(A3976,Query2[[00001]:[IMLT]],2,FALSE)</f>
        <v>30</v>
      </c>
      <c r="H3976" s="3"/>
      <c r="I3976" s="4">
        <f t="shared" si="62"/>
        <v>30</v>
      </c>
      <c r="J3976" s="3"/>
      <c r="K3976" s="3"/>
    </row>
    <row r="3977" spans="1:11">
      <c r="A3977" s="3" t="s">
        <v>3986</v>
      </c>
      <c r="B3977" s="4" t="str">
        <f>IFERROR(VLOOKUP(A3977,'From Ilsy'!$A$2:$C$1406,3,FALSE),"")</f>
        <v/>
      </c>
      <c r="C3977" s="4" t="str">
        <f>IFERROR(VLOOKUP(A3977,'From Ilsy'!$A$2:$B$1406,2,FALSE),"")</f>
        <v/>
      </c>
      <c r="D3977" s="5">
        <v>2401</v>
      </c>
      <c r="E3977" s="4">
        <f>IFERROR(VLOOKUP(A3977,'From Ilsy'!$A$2:$D$1406,4,FALSE),999999)</f>
        <v>999999</v>
      </c>
      <c r="F3977" s="4">
        <f>IF(E3977=999999,VLOOKUP(D3977,'Manual by Vendor'!$A$2:$C$295,3,FALSE),E3977)</f>
        <v>999999</v>
      </c>
      <c r="G3977" s="4">
        <f>VLOOKUP(A3977,Query2[[00001]:[IMLT]],2,FALSE)</f>
        <v>21</v>
      </c>
      <c r="H3977" s="3"/>
      <c r="I3977" s="4">
        <f t="shared" si="62"/>
        <v>21</v>
      </c>
      <c r="J3977" s="3"/>
      <c r="K3977" s="3"/>
    </row>
    <row r="3978" spans="1:11">
      <c r="A3978" s="3" t="s">
        <v>3987</v>
      </c>
      <c r="B3978" s="4" t="str">
        <f>IFERROR(VLOOKUP(A3978,'From Ilsy'!$A$2:$C$1406,3,FALSE),"")</f>
        <v/>
      </c>
      <c r="C3978" s="4" t="str">
        <f>IFERROR(VLOOKUP(A3978,'From Ilsy'!$A$2:$B$1406,2,FALSE),"")</f>
        <v/>
      </c>
      <c r="D3978" s="5">
        <v>1906</v>
      </c>
      <c r="E3978" s="4">
        <f>IFERROR(VLOOKUP(A3978,'From Ilsy'!$A$2:$D$1406,4,FALSE),999999)</f>
        <v>999999</v>
      </c>
      <c r="F3978" s="4">
        <f>IF(E3978=999999,VLOOKUP(D3978,'Manual by Vendor'!$A$2:$C$295,3,FALSE),E3978)</f>
        <v>999999</v>
      </c>
      <c r="G3978" s="4">
        <f>VLOOKUP(A3978,Query2[[00001]:[IMLT]],2,FALSE)</f>
        <v>6</v>
      </c>
      <c r="H3978" s="3"/>
      <c r="I3978" s="4">
        <f t="shared" si="62"/>
        <v>6</v>
      </c>
      <c r="J3978" s="3"/>
      <c r="K3978" s="3"/>
    </row>
    <row r="3979" spans="1:11">
      <c r="A3979" s="3" t="s">
        <v>3988</v>
      </c>
      <c r="B3979" s="4" t="str">
        <f>IFERROR(VLOOKUP(A3979,'From Ilsy'!$A$2:$C$1406,3,FALSE),"")</f>
        <v/>
      </c>
      <c r="C3979" s="4" t="str">
        <f>IFERROR(VLOOKUP(A3979,'From Ilsy'!$A$2:$B$1406,2,FALSE),"")</f>
        <v/>
      </c>
      <c r="D3979" s="5">
        <v>0</v>
      </c>
      <c r="E3979" s="4">
        <f>IFERROR(VLOOKUP(A3979,'From Ilsy'!$A$2:$D$1406,4,FALSE),999999)</f>
        <v>999999</v>
      </c>
      <c r="F3979" s="4">
        <f>IF(E3979=999999,VLOOKUP(D3979,'Manual by Vendor'!$A$2:$C$295,3,FALSE),E3979)</f>
        <v>999999</v>
      </c>
      <c r="G3979" s="4">
        <f>VLOOKUP(A3979,Query2[[00001]:[IMLT]],2,FALSE)</f>
        <v>6</v>
      </c>
      <c r="H3979" s="3"/>
      <c r="I3979" s="4">
        <f t="shared" si="62"/>
        <v>6</v>
      </c>
      <c r="J3979" s="3"/>
      <c r="K3979" s="3"/>
    </row>
    <row r="3980" spans="1:11">
      <c r="A3980" s="3" t="s">
        <v>3989</v>
      </c>
      <c r="B3980" s="4" t="str">
        <f>IFERROR(VLOOKUP(A3980,'From Ilsy'!$A$2:$C$1406,3,FALSE),"")</f>
        <v/>
      </c>
      <c r="C3980" s="4" t="str">
        <f>IFERROR(VLOOKUP(A3980,'From Ilsy'!$A$2:$B$1406,2,FALSE),"")</f>
        <v/>
      </c>
      <c r="D3980" s="5">
        <v>0</v>
      </c>
      <c r="E3980" s="4">
        <f>IFERROR(VLOOKUP(A3980,'From Ilsy'!$A$2:$D$1406,4,FALSE),999999)</f>
        <v>999999</v>
      </c>
      <c r="F3980" s="4">
        <f>IF(E3980=999999,VLOOKUP(D3980,'Manual by Vendor'!$A$2:$C$295,3,FALSE),E3980)</f>
        <v>999999</v>
      </c>
      <c r="G3980" s="4">
        <f>VLOOKUP(A3980,Query2[[00001]:[IMLT]],2,FALSE)</f>
        <v>8</v>
      </c>
      <c r="H3980" s="3"/>
      <c r="I3980" s="4">
        <f t="shared" si="62"/>
        <v>8</v>
      </c>
      <c r="J3980" s="3"/>
      <c r="K3980" s="3"/>
    </row>
    <row r="3981" spans="1:11">
      <c r="A3981" s="3" t="s">
        <v>3990</v>
      </c>
      <c r="B3981" s="4" t="str">
        <f>IFERROR(VLOOKUP(A3981,'From Ilsy'!$A$2:$C$1406,3,FALSE),"")</f>
        <v/>
      </c>
      <c r="C3981" s="4" t="str">
        <f>IFERROR(VLOOKUP(A3981,'From Ilsy'!$A$2:$B$1406,2,FALSE),"")</f>
        <v/>
      </c>
      <c r="D3981" s="5">
        <v>1635</v>
      </c>
      <c r="E3981" s="4">
        <f>IFERROR(VLOOKUP(A3981,'From Ilsy'!$A$2:$D$1406,4,FALSE),999999)</f>
        <v>999999</v>
      </c>
      <c r="F3981" s="4">
        <f>IF(E3981=999999,VLOOKUP(D3981,'Manual by Vendor'!$A$2:$C$295,3,FALSE),E3981)</f>
        <v>999999</v>
      </c>
      <c r="G3981" s="4">
        <f>VLOOKUP(A3981,Query2[[00001]:[IMLT]],2,FALSE)</f>
        <v>12</v>
      </c>
      <c r="H3981" s="3"/>
      <c r="I3981" s="4">
        <f t="shared" si="62"/>
        <v>12</v>
      </c>
      <c r="J3981" s="3"/>
      <c r="K3981" s="3"/>
    </row>
    <row r="3982" spans="1:11">
      <c r="A3982" s="3" t="s">
        <v>3991</v>
      </c>
      <c r="B3982" s="4" t="str">
        <f>IFERROR(VLOOKUP(A3982,'From Ilsy'!$A$2:$C$1406,3,FALSE),"")</f>
        <v/>
      </c>
      <c r="C3982" s="4" t="str">
        <f>IFERROR(VLOOKUP(A3982,'From Ilsy'!$A$2:$B$1406,2,FALSE),"")</f>
        <v/>
      </c>
      <c r="D3982" s="5">
        <v>1635</v>
      </c>
      <c r="E3982" s="4">
        <f>IFERROR(VLOOKUP(A3982,'From Ilsy'!$A$2:$D$1406,4,FALSE),999999)</f>
        <v>999999</v>
      </c>
      <c r="F3982" s="4">
        <f>IF(E3982=999999,VLOOKUP(D3982,'Manual by Vendor'!$A$2:$C$295,3,FALSE),E3982)</f>
        <v>999999</v>
      </c>
      <c r="G3982" s="4">
        <f>VLOOKUP(A3982,Query2[[00001]:[IMLT]],2,FALSE)</f>
        <v>0</v>
      </c>
      <c r="H3982" s="3"/>
      <c r="I3982" s="4">
        <f t="shared" si="62"/>
        <v>0</v>
      </c>
      <c r="J3982" s="3"/>
      <c r="K3982" s="3"/>
    </row>
    <row r="3983" spans="1:11">
      <c r="A3983" s="3" t="s">
        <v>3992</v>
      </c>
      <c r="B3983" s="4" t="str">
        <f>IFERROR(VLOOKUP(A3983,'From Ilsy'!$A$2:$C$1406,3,FALSE),"")</f>
        <v/>
      </c>
      <c r="C3983" s="4" t="str">
        <f>IFERROR(VLOOKUP(A3983,'From Ilsy'!$A$2:$B$1406,2,FALSE),"")</f>
        <v/>
      </c>
      <c r="D3983" s="5">
        <v>1635</v>
      </c>
      <c r="E3983" s="4">
        <f>IFERROR(VLOOKUP(A3983,'From Ilsy'!$A$2:$D$1406,4,FALSE),999999)</f>
        <v>999999</v>
      </c>
      <c r="F3983" s="4">
        <f>IF(E3983=999999,VLOOKUP(D3983,'Manual by Vendor'!$A$2:$C$295,3,FALSE),E3983)</f>
        <v>999999</v>
      </c>
      <c r="G3983" s="4">
        <f>VLOOKUP(A3983,Query2[[00001]:[IMLT]],2,FALSE)</f>
        <v>0</v>
      </c>
      <c r="H3983" s="3"/>
      <c r="I3983" s="4">
        <f t="shared" si="62"/>
        <v>0</v>
      </c>
      <c r="J3983" s="3"/>
      <c r="K3983" s="3"/>
    </row>
    <row r="3984" spans="1:11">
      <c r="A3984" s="3" t="s">
        <v>3993</v>
      </c>
      <c r="B3984" s="4" t="str">
        <f>IFERROR(VLOOKUP(A3984,'From Ilsy'!$A$2:$C$1406,3,FALSE),"")</f>
        <v/>
      </c>
      <c r="C3984" s="4" t="str">
        <f>IFERROR(VLOOKUP(A3984,'From Ilsy'!$A$2:$B$1406,2,FALSE),"")</f>
        <v/>
      </c>
      <c r="D3984" s="5">
        <v>1635</v>
      </c>
      <c r="E3984" s="4">
        <f>IFERROR(VLOOKUP(A3984,'From Ilsy'!$A$2:$D$1406,4,FALSE),999999)</f>
        <v>999999</v>
      </c>
      <c r="F3984" s="4">
        <f>IF(E3984=999999,VLOOKUP(D3984,'Manual by Vendor'!$A$2:$C$295,3,FALSE),E3984)</f>
        <v>999999</v>
      </c>
      <c r="G3984" s="4">
        <f>VLOOKUP(A3984,Query2[[00001]:[IMLT]],2,FALSE)</f>
        <v>0</v>
      </c>
      <c r="H3984" s="3"/>
      <c r="I3984" s="4">
        <f t="shared" si="62"/>
        <v>0</v>
      </c>
      <c r="J3984" s="3"/>
      <c r="K3984" s="3"/>
    </row>
    <row r="3985" spans="1:11">
      <c r="A3985" s="3" t="s">
        <v>3994</v>
      </c>
      <c r="B3985" s="4" t="str">
        <f>IFERROR(VLOOKUP(A3985,'From Ilsy'!$A$2:$C$1406,3,FALSE),"")</f>
        <v/>
      </c>
      <c r="C3985" s="4" t="str">
        <f>IFERROR(VLOOKUP(A3985,'From Ilsy'!$A$2:$B$1406,2,FALSE),"")</f>
        <v/>
      </c>
      <c r="D3985" s="5">
        <v>1414</v>
      </c>
      <c r="E3985" s="4">
        <f>IFERROR(VLOOKUP(A3985,'From Ilsy'!$A$2:$D$1406,4,FALSE),999999)</f>
        <v>999999</v>
      </c>
      <c r="F3985" s="4">
        <f>IF(E3985=999999,VLOOKUP(D3985,'Manual by Vendor'!$A$2:$C$295,3,FALSE),E3985)</f>
        <v>999999</v>
      </c>
      <c r="G3985" s="4">
        <f>VLOOKUP(A3985,Query2[[00001]:[IMLT]],2,FALSE)</f>
        <v>3</v>
      </c>
      <c r="H3985" s="3"/>
      <c r="I3985" s="4">
        <f t="shared" si="62"/>
        <v>3</v>
      </c>
      <c r="J3985" s="3"/>
      <c r="K3985" s="3"/>
    </row>
    <row r="3986" spans="1:11">
      <c r="A3986" s="3" t="s">
        <v>3995</v>
      </c>
      <c r="B3986" s="4" t="str">
        <f>IFERROR(VLOOKUP(A3986,'From Ilsy'!$A$2:$C$1406,3,FALSE),"")</f>
        <v/>
      </c>
      <c r="C3986" s="4" t="str">
        <f>IFERROR(VLOOKUP(A3986,'From Ilsy'!$A$2:$B$1406,2,FALSE),"")</f>
        <v/>
      </c>
      <c r="D3986" s="5">
        <v>2401</v>
      </c>
      <c r="E3986" s="4">
        <f>IFERROR(VLOOKUP(A3986,'From Ilsy'!$A$2:$D$1406,4,FALSE),999999)</f>
        <v>999999</v>
      </c>
      <c r="F3986" s="4">
        <f>IF(E3986=999999,VLOOKUP(D3986,'Manual by Vendor'!$A$2:$C$295,3,FALSE),E3986)</f>
        <v>999999</v>
      </c>
      <c r="G3986" s="4">
        <f>VLOOKUP(A3986,Query2[[00001]:[IMLT]],2,FALSE)</f>
        <v>94</v>
      </c>
      <c r="H3986" s="3"/>
      <c r="I3986" s="4">
        <f t="shared" si="62"/>
        <v>94</v>
      </c>
      <c r="J3986" s="3"/>
      <c r="K3986" s="3"/>
    </row>
    <row r="3987" spans="1:11">
      <c r="A3987" s="3" t="s">
        <v>3996</v>
      </c>
      <c r="B3987" s="4" t="str">
        <f>IFERROR(VLOOKUP(A3987,'From Ilsy'!$A$2:$C$1406,3,FALSE),"")</f>
        <v/>
      </c>
      <c r="C3987" s="4" t="str">
        <f>IFERROR(VLOOKUP(A3987,'From Ilsy'!$A$2:$B$1406,2,FALSE),"")</f>
        <v/>
      </c>
      <c r="D3987" s="5">
        <v>1305</v>
      </c>
      <c r="E3987" s="4">
        <f>IFERROR(VLOOKUP(A3987,'From Ilsy'!$A$2:$D$1406,4,FALSE),999999)</f>
        <v>999999</v>
      </c>
      <c r="F3987" s="4">
        <f>IF(E3987=999999,VLOOKUP(D3987,'Manual by Vendor'!$A$2:$C$295,3,FALSE),E3987)</f>
        <v>999999</v>
      </c>
      <c r="G3987" s="4">
        <f>VLOOKUP(A3987,Query2[[00001]:[IMLT]],2,FALSE)</f>
        <v>0</v>
      </c>
      <c r="H3987" s="3"/>
      <c r="I3987" s="4">
        <f t="shared" si="62"/>
        <v>0</v>
      </c>
      <c r="J3987" s="3"/>
      <c r="K3987" s="3"/>
    </row>
    <row r="3988" spans="1:11">
      <c r="A3988" s="3" t="s">
        <v>3997</v>
      </c>
      <c r="B3988" s="4" t="str">
        <f>IFERROR(VLOOKUP(A3988,'From Ilsy'!$A$2:$C$1406,3,FALSE),"")</f>
        <v/>
      </c>
      <c r="C3988" s="4" t="str">
        <f>IFERROR(VLOOKUP(A3988,'From Ilsy'!$A$2:$B$1406,2,FALSE),"")</f>
        <v/>
      </c>
      <c r="D3988" s="5">
        <v>1305</v>
      </c>
      <c r="E3988" s="4">
        <f>IFERROR(VLOOKUP(A3988,'From Ilsy'!$A$2:$D$1406,4,FALSE),999999)</f>
        <v>999999</v>
      </c>
      <c r="F3988" s="4">
        <f>IF(E3988=999999,VLOOKUP(D3988,'Manual by Vendor'!$A$2:$C$295,3,FALSE),E3988)</f>
        <v>999999</v>
      </c>
      <c r="G3988" s="4">
        <f>VLOOKUP(A3988,Query2[[00001]:[IMLT]],2,FALSE)</f>
        <v>0</v>
      </c>
      <c r="H3988" s="3"/>
      <c r="I3988" s="4">
        <f t="shared" si="62"/>
        <v>0</v>
      </c>
      <c r="J3988" s="3"/>
      <c r="K3988" s="3"/>
    </row>
    <row r="3989" spans="1:11">
      <c r="A3989" s="3" t="s">
        <v>3998</v>
      </c>
      <c r="B3989" s="4" t="str">
        <f>IFERROR(VLOOKUP(A3989,'From Ilsy'!$A$2:$C$1406,3,FALSE),"")</f>
        <v/>
      </c>
      <c r="C3989" s="4" t="str">
        <f>IFERROR(VLOOKUP(A3989,'From Ilsy'!$A$2:$B$1406,2,FALSE),"")</f>
        <v/>
      </c>
      <c r="D3989" s="5">
        <v>0</v>
      </c>
      <c r="E3989" s="4">
        <f>IFERROR(VLOOKUP(A3989,'From Ilsy'!$A$2:$D$1406,4,FALSE),999999)</f>
        <v>999999</v>
      </c>
      <c r="F3989" s="4">
        <f>IF(E3989=999999,VLOOKUP(D3989,'Manual by Vendor'!$A$2:$C$295,3,FALSE),E3989)</f>
        <v>999999</v>
      </c>
      <c r="G3989" s="4">
        <f>VLOOKUP(A3989,Query2[[00001]:[IMLT]],2,FALSE)</f>
        <v>0</v>
      </c>
      <c r="H3989" s="3"/>
      <c r="I3989" s="4">
        <f t="shared" si="62"/>
        <v>0</v>
      </c>
      <c r="J3989" s="3"/>
      <c r="K3989" s="3"/>
    </row>
    <row r="3990" spans="1:11">
      <c r="A3990" s="3" t="s">
        <v>3999</v>
      </c>
      <c r="B3990" s="4" t="str">
        <f>IFERROR(VLOOKUP(A3990,'From Ilsy'!$A$2:$C$1406,3,FALSE),"")</f>
        <v/>
      </c>
      <c r="C3990" s="4" t="str">
        <f>IFERROR(VLOOKUP(A3990,'From Ilsy'!$A$2:$B$1406,2,FALSE),"")</f>
        <v/>
      </c>
      <c r="D3990" s="5">
        <v>2401</v>
      </c>
      <c r="E3990" s="4">
        <f>IFERROR(VLOOKUP(A3990,'From Ilsy'!$A$2:$D$1406,4,FALSE),999999)</f>
        <v>999999</v>
      </c>
      <c r="F3990" s="4">
        <f>IF(E3990=999999,VLOOKUP(D3990,'Manual by Vendor'!$A$2:$C$295,3,FALSE),E3990)</f>
        <v>999999</v>
      </c>
      <c r="G3990" s="4">
        <f>VLOOKUP(A3990,Query2[[00001]:[IMLT]],2,FALSE)</f>
        <v>15</v>
      </c>
      <c r="H3990" s="3"/>
      <c r="I3990" s="4">
        <f t="shared" si="62"/>
        <v>15</v>
      </c>
      <c r="J3990" s="3"/>
      <c r="K3990" s="3"/>
    </row>
    <row r="3991" spans="1:11">
      <c r="A3991" s="3" t="s">
        <v>4000</v>
      </c>
      <c r="B3991" s="4" t="str">
        <f>IFERROR(VLOOKUP(A3991,'From Ilsy'!$A$2:$C$1406,3,FALSE),"")</f>
        <v/>
      </c>
      <c r="C3991" s="4" t="str">
        <f>IFERROR(VLOOKUP(A3991,'From Ilsy'!$A$2:$B$1406,2,FALSE),"")</f>
        <v/>
      </c>
      <c r="D3991" s="5">
        <v>704</v>
      </c>
      <c r="E3991" s="4">
        <f>IFERROR(VLOOKUP(A3991,'From Ilsy'!$A$2:$D$1406,4,FALSE),999999)</f>
        <v>999999</v>
      </c>
      <c r="F3991" s="4">
        <f>IF(E3991=999999,VLOOKUP(D3991,'Manual by Vendor'!$A$2:$C$295,3,FALSE),E3991)</f>
        <v>999999</v>
      </c>
      <c r="G3991" s="4">
        <f>VLOOKUP(A3991,Query2[[00001]:[IMLT]],2,FALSE)</f>
        <v>6</v>
      </c>
      <c r="H3991" s="3"/>
      <c r="I3991" s="4">
        <f t="shared" si="62"/>
        <v>6</v>
      </c>
      <c r="J3991" s="3"/>
      <c r="K3991" s="3"/>
    </row>
    <row r="3992" spans="1:11">
      <c r="A3992" s="3" t="s">
        <v>4001</v>
      </c>
      <c r="B3992" s="4" t="str">
        <f>IFERROR(VLOOKUP(A3992,'From Ilsy'!$A$2:$C$1406,3,FALSE),"")</f>
        <v/>
      </c>
      <c r="C3992" s="4" t="str">
        <f>IFERROR(VLOOKUP(A3992,'From Ilsy'!$A$2:$B$1406,2,FALSE),"")</f>
        <v/>
      </c>
      <c r="D3992" s="5">
        <v>2401</v>
      </c>
      <c r="E3992" s="4">
        <f>IFERROR(VLOOKUP(A3992,'From Ilsy'!$A$2:$D$1406,4,FALSE),999999)</f>
        <v>999999</v>
      </c>
      <c r="F3992" s="4">
        <f>IF(E3992=999999,VLOOKUP(D3992,'Manual by Vendor'!$A$2:$C$295,3,FALSE),E3992)</f>
        <v>999999</v>
      </c>
      <c r="G3992" s="4">
        <f>VLOOKUP(A3992,Query2[[00001]:[IMLT]],2,FALSE)</f>
        <v>15</v>
      </c>
      <c r="H3992" s="3"/>
      <c r="I3992" s="4">
        <f t="shared" si="62"/>
        <v>15</v>
      </c>
      <c r="J3992" s="3"/>
      <c r="K3992" s="3"/>
    </row>
    <row r="3993" spans="1:11">
      <c r="A3993" s="3" t="s">
        <v>4002</v>
      </c>
      <c r="B3993" s="4" t="str">
        <f>IFERROR(VLOOKUP(A3993,'From Ilsy'!$A$2:$C$1406,3,FALSE),"")</f>
        <v/>
      </c>
      <c r="C3993" s="4" t="str">
        <f>IFERROR(VLOOKUP(A3993,'From Ilsy'!$A$2:$B$1406,2,FALSE),"")</f>
        <v/>
      </c>
      <c r="D3993" s="5">
        <v>2401</v>
      </c>
      <c r="E3993" s="4">
        <f>IFERROR(VLOOKUP(A3993,'From Ilsy'!$A$2:$D$1406,4,FALSE),999999)</f>
        <v>999999</v>
      </c>
      <c r="F3993" s="4">
        <f>IF(E3993=999999,VLOOKUP(D3993,'Manual by Vendor'!$A$2:$C$295,3,FALSE),E3993)</f>
        <v>999999</v>
      </c>
      <c r="G3993" s="4">
        <f>VLOOKUP(A3993,Query2[[00001]:[IMLT]],2,FALSE)</f>
        <v>13</v>
      </c>
      <c r="H3993" s="3"/>
      <c r="I3993" s="4">
        <f t="shared" si="62"/>
        <v>13</v>
      </c>
      <c r="J3993" s="3"/>
      <c r="K3993" s="3"/>
    </row>
    <row r="3994" spans="1:11">
      <c r="A3994" s="3" t="s">
        <v>4003</v>
      </c>
      <c r="B3994" s="4" t="str">
        <f>IFERROR(VLOOKUP(A3994,'From Ilsy'!$A$2:$C$1406,3,FALSE),"")</f>
        <v/>
      </c>
      <c r="C3994" s="4" t="str">
        <f>IFERROR(VLOOKUP(A3994,'From Ilsy'!$A$2:$B$1406,2,FALSE),"")</f>
        <v/>
      </c>
      <c r="D3994" s="5">
        <v>0</v>
      </c>
      <c r="E3994" s="4">
        <f>IFERROR(VLOOKUP(A3994,'From Ilsy'!$A$2:$D$1406,4,FALSE),999999)</f>
        <v>999999</v>
      </c>
      <c r="F3994" s="4">
        <f>IF(E3994=999999,VLOOKUP(D3994,'Manual by Vendor'!$A$2:$C$295,3,FALSE),E3994)</f>
        <v>999999</v>
      </c>
      <c r="G3994" s="4">
        <f>VLOOKUP(A3994,Query2[[00001]:[IMLT]],2,FALSE)</f>
        <v>11</v>
      </c>
      <c r="H3994" s="3"/>
      <c r="I3994" s="4">
        <f t="shared" si="62"/>
        <v>11</v>
      </c>
      <c r="J3994" s="3"/>
      <c r="K3994" s="3"/>
    </row>
    <row r="3995" spans="1:11">
      <c r="A3995" s="3" t="s">
        <v>4004</v>
      </c>
      <c r="B3995" s="4" t="str">
        <f>IFERROR(VLOOKUP(A3995,'From Ilsy'!$A$2:$C$1406,3,FALSE),"")</f>
        <v/>
      </c>
      <c r="C3995" s="4" t="str">
        <f>IFERROR(VLOOKUP(A3995,'From Ilsy'!$A$2:$B$1406,2,FALSE),"")</f>
        <v/>
      </c>
      <c r="D3995" s="5">
        <v>0</v>
      </c>
      <c r="E3995" s="4">
        <f>IFERROR(VLOOKUP(A3995,'From Ilsy'!$A$2:$D$1406,4,FALSE),999999)</f>
        <v>999999</v>
      </c>
      <c r="F3995" s="4">
        <f>IF(E3995=999999,VLOOKUP(D3995,'Manual by Vendor'!$A$2:$C$295,3,FALSE),E3995)</f>
        <v>999999</v>
      </c>
      <c r="G3995" s="4">
        <f>VLOOKUP(A3995,Query2[[00001]:[IMLT]],2,FALSE)</f>
        <v>33</v>
      </c>
      <c r="H3995" s="3"/>
      <c r="I3995" s="4">
        <f t="shared" si="62"/>
        <v>33</v>
      </c>
      <c r="J3995" s="3"/>
      <c r="K3995" s="3"/>
    </row>
    <row r="3996" spans="1:11">
      <c r="A3996" s="3" t="s">
        <v>4005</v>
      </c>
      <c r="B3996" s="4" t="str">
        <f>IFERROR(VLOOKUP(A3996,'From Ilsy'!$A$2:$C$1406,3,FALSE),"")</f>
        <v/>
      </c>
      <c r="C3996" s="4" t="str">
        <f>IFERROR(VLOOKUP(A3996,'From Ilsy'!$A$2:$B$1406,2,FALSE),"")</f>
        <v/>
      </c>
      <c r="D3996" s="5">
        <v>0</v>
      </c>
      <c r="E3996" s="4">
        <f>IFERROR(VLOOKUP(A3996,'From Ilsy'!$A$2:$D$1406,4,FALSE),999999)</f>
        <v>999999</v>
      </c>
      <c r="F3996" s="4">
        <f>IF(E3996=999999,VLOOKUP(D3996,'Manual by Vendor'!$A$2:$C$295,3,FALSE),E3996)</f>
        <v>999999</v>
      </c>
      <c r="G3996" s="4">
        <f>VLOOKUP(A3996,Query2[[00001]:[IMLT]],2,FALSE)</f>
        <v>40</v>
      </c>
      <c r="H3996" s="3"/>
      <c r="I3996" s="4">
        <f t="shared" si="62"/>
        <v>40</v>
      </c>
      <c r="J3996" s="3"/>
      <c r="K3996" s="3"/>
    </row>
    <row r="3997" spans="1:11">
      <c r="A3997" s="3" t="s">
        <v>4006</v>
      </c>
      <c r="B3997" s="4" t="str">
        <f>IFERROR(VLOOKUP(A3997,'From Ilsy'!$A$2:$C$1406,3,FALSE),"")</f>
        <v/>
      </c>
      <c r="C3997" s="4" t="str">
        <f>IFERROR(VLOOKUP(A3997,'From Ilsy'!$A$2:$B$1406,2,FALSE),"")</f>
        <v/>
      </c>
      <c r="D3997" s="5">
        <v>800</v>
      </c>
      <c r="E3997" s="4">
        <f>IFERROR(VLOOKUP(A3997,'From Ilsy'!$A$2:$D$1406,4,FALSE),999999)</f>
        <v>999999</v>
      </c>
      <c r="F3997" s="4">
        <f>IF(E3997=999999,VLOOKUP(D3997,'Manual by Vendor'!$A$2:$C$295,3,FALSE),E3997)</f>
        <v>24</v>
      </c>
      <c r="G3997" s="4">
        <f>VLOOKUP(A3997,Query2[[00001]:[IMLT]],2,FALSE)</f>
        <v>25</v>
      </c>
      <c r="H3997" s="3"/>
      <c r="I3997" s="4">
        <f t="shared" si="62"/>
        <v>24</v>
      </c>
      <c r="J3997" s="3"/>
      <c r="K3997" s="3"/>
    </row>
    <row r="3998" spans="1:11">
      <c r="A3998" s="3" t="s">
        <v>4007</v>
      </c>
      <c r="B3998" s="4" t="str">
        <f>IFERROR(VLOOKUP(A3998,'From Ilsy'!$A$2:$C$1406,3,FALSE),"")</f>
        <v/>
      </c>
      <c r="C3998" s="4" t="str">
        <f>IFERROR(VLOOKUP(A3998,'From Ilsy'!$A$2:$B$1406,2,FALSE),"")</f>
        <v/>
      </c>
      <c r="D3998" s="5">
        <v>800</v>
      </c>
      <c r="E3998" s="4">
        <f>IFERROR(VLOOKUP(A3998,'From Ilsy'!$A$2:$D$1406,4,FALSE),999999)</f>
        <v>999999</v>
      </c>
      <c r="F3998" s="4">
        <f>IF(E3998=999999,VLOOKUP(D3998,'Manual by Vendor'!$A$2:$C$295,3,FALSE),E3998)</f>
        <v>24</v>
      </c>
      <c r="G3998" s="4">
        <f>VLOOKUP(A3998,Query2[[00001]:[IMLT]],2,FALSE)</f>
        <v>21</v>
      </c>
      <c r="H3998" s="3"/>
      <c r="I3998" s="4">
        <f t="shared" si="62"/>
        <v>24</v>
      </c>
      <c r="J3998" s="3"/>
      <c r="K3998" s="3"/>
    </row>
    <row r="3999" spans="1:11">
      <c r="A3999" s="3" t="s">
        <v>4008</v>
      </c>
      <c r="B3999" s="4" t="str">
        <f>IFERROR(VLOOKUP(A3999,'From Ilsy'!$A$2:$C$1406,3,FALSE),"")</f>
        <v/>
      </c>
      <c r="C3999" s="4" t="str">
        <f>IFERROR(VLOOKUP(A3999,'From Ilsy'!$A$2:$B$1406,2,FALSE),"")</f>
        <v/>
      </c>
      <c r="D3999" s="5">
        <v>822</v>
      </c>
      <c r="E3999" s="4">
        <f>IFERROR(VLOOKUP(A3999,'From Ilsy'!$A$2:$D$1406,4,FALSE),999999)</f>
        <v>999999</v>
      </c>
      <c r="F3999" s="4">
        <f>IF(E3999=999999,VLOOKUP(D3999,'Manual by Vendor'!$A$2:$C$295,3,FALSE),E3999)</f>
        <v>999999</v>
      </c>
      <c r="G3999" s="4">
        <f>VLOOKUP(A3999,Query2[[00001]:[IMLT]],2,FALSE)</f>
        <v>8</v>
      </c>
      <c r="H3999" s="3"/>
      <c r="I3999" s="4">
        <f t="shared" si="62"/>
        <v>8</v>
      </c>
      <c r="J3999" s="3"/>
      <c r="K3999" s="3"/>
    </row>
    <row r="4000" spans="1:11">
      <c r="A4000" s="3" t="s">
        <v>4009</v>
      </c>
      <c r="B4000" s="4" t="str">
        <f>IFERROR(VLOOKUP(A4000,'From Ilsy'!$A$2:$C$1406,3,FALSE),"")</f>
        <v/>
      </c>
      <c r="C4000" s="4" t="str">
        <f>IFERROR(VLOOKUP(A4000,'From Ilsy'!$A$2:$B$1406,2,FALSE),"")</f>
        <v/>
      </c>
      <c r="D4000" s="5">
        <v>819</v>
      </c>
      <c r="E4000" s="4">
        <f>IFERROR(VLOOKUP(A4000,'From Ilsy'!$A$2:$D$1406,4,FALSE),999999)</f>
        <v>999999</v>
      </c>
      <c r="F4000" s="4">
        <f>IF(E4000=999999,VLOOKUP(D4000,'Manual by Vendor'!$A$2:$C$295,3,FALSE),E4000)</f>
        <v>999999</v>
      </c>
      <c r="G4000" s="4">
        <f>VLOOKUP(A4000,Query2[[00001]:[IMLT]],2,FALSE)</f>
        <v>35</v>
      </c>
      <c r="H4000" s="3"/>
      <c r="I4000" s="4">
        <f t="shared" si="62"/>
        <v>35</v>
      </c>
      <c r="J4000" s="3"/>
      <c r="K4000" s="3"/>
    </row>
    <row r="4001" spans="1:11">
      <c r="A4001" s="3" t="s">
        <v>4010</v>
      </c>
      <c r="B4001" s="4" t="str">
        <f>IFERROR(VLOOKUP(A4001,'From Ilsy'!$A$2:$C$1406,3,FALSE),"")</f>
        <v/>
      </c>
      <c r="C4001" s="4" t="str">
        <f>IFERROR(VLOOKUP(A4001,'From Ilsy'!$A$2:$B$1406,2,FALSE),"")</f>
        <v/>
      </c>
      <c r="D4001" s="5">
        <v>128</v>
      </c>
      <c r="E4001" s="4">
        <f>IFERROR(VLOOKUP(A4001,'From Ilsy'!$A$2:$D$1406,4,FALSE),999999)</f>
        <v>999999</v>
      </c>
      <c r="F4001" s="4">
        <f>IF(E4001=999999,VLOOKUP(D4001,'Manual by Vendor'!$A$2:$C$295,3,FALSE),E4001)</f>
        <v>21</v>
      </c>
      <c r="G4001" s="4">
        <f>VLOOKUP(A4001,Query2[[00001]:[IMLT]],2,FALSE)</f>
        <v>0</v>
      </c>
      <c r="H4001" s="3"/>
      <c r="I4001" s="4">
        <f t="shared" si="62"/>
        <v>21</v>
      </c>
      <c r="J4001" s="3"/>
      <c r="K4001" s="3"/>
    </row>
    <row r="4002" spans="1:11">
      <c r="A4002" s="3" t="s">
        <v>4011</v>
      </c>
      <c r="B4002" s="4" t="str">
        <f>IFERROR(VLOOKUP(A4002,'From Ilsy'!$A$2:$C$1406,3,FALSE),"")</f>
        <v/>
      </c>
      <c r="C4002" s="4" t="str">
        <f>IFERROR(VLOOKUP(A4002,'From Ilsy'!$A$2:$B$1406,2,FALSE),"")</f>
        <v/>
      </c>
      <c r="D4002" s="5">
        <v>216</v>
      </c>
      <c r="E4002" s="4">
        <f>IFERROR(VLOOKUP(A4002,'From Ilsy'!$A$2:$D$1406,4,FALSE),999999)</f>
        <v>999999</v>
      </c>
      <c r="F4002" s="4">
        <f>IF(E4002=999999,VLOOKUP(D4002,'Manual by Vendor'!$A$2:$C$295,3,FALSE),E4002)</f>
        <v>84</v>
      </c>
      <c r="G4002" s="4">
        <f>VLOOKUP(A4002,Query2[[00001]:[IMLT]],2,FALSE)</f>
        <v>6</v>
      </c>
      <c r="H4002" s="3"/>
      <c r="I4002" s="4">
        <f t="shared" si="62"/>
        <v>84</v>
      </c>
      <c r="J4002" s="3"/>
      <c r="K4002" s="3"/>
    </row>
    <row r="4003" spans="1:11">
      <c r="A4003" s="3" t="s">
        <v>4012</v>
      </c>
      <c r="B4003" s="4" t="str">
        <f>IFERROR(VLOOKUP(A4003,'From Ilsy'!$A$2:$C$1406,3,FALSE),"")</f>
        <v/>
      </c>
      <c r="C4003" s="4" t="str">
        <f>IFERROR(VLOOKUP(A4003,'From Ilsy'!$A$2:$B$1406,2,FALSE),"")</f>
        <v/>
      </c>
      <c r="D4003" s="5">
        <v>216</v>
      </c>
      <c r="E4003" s="4">
        <f>IFERROR(VLOOKUP(A4003,'From Ilsy'!$A$2:$D$1406,4,FALSE),999999)</f>
        <v>999999</v>
      </c>
      <c r="F4003" s="4">
        <f>IF(E4003=999999,VLOOKUP(D4003,'Manual by Vendor'!$A$2:$C$295,3,FALSE),E4003)</f>
        <v>84</v>
      </c>
      <c r="G4003" s="4">
        <f>VLOOKUP(A4003,Query2[[00001]:[IMLT]],2,FALSE)</f>
        <v>4</v>
      </c>
      <c r="H4003" s="3"/>
      <c r="I4003" s="4">
        <f t="shared" si="62"/>
        <v>84</v>
      </c>
      <c r="J4003" s="3"/>
      <c r="K4003" s="3"/>
    </row>
    <row r="4004" spans="1:11">
      <c r="A4004" s="3" t="s">
        <v>4013</v>
      </c>
      <c r="B4004" s="4" t="str">
        <f>IFERROR(VLOOKUP(A4004,'From Ilsy'!$A$2:$C$1406,3,FALSE),"")</f>
        <v/>
      </c>
      <c r="C4004" s="4" t="str">
        <f>IFERROR(VLOOKUP(A4004,'From Ilsy'!$A$2:$B$1406,2,FALSE),"")</f>
        <v/>
      </c>
      <c r="D4004" s="5">
        <v>359</v>
      </c>
      <c r="E4004" s="4">
        <f>IFERROR(VLOOKUP(A4004,'From Ilsy'!$A$2:$D$1406,4,FALSE),999999)</f>
        <v>999999</v>
      </c>
      <c r="F4004" s="4">
        <f>IF(E4004=999999,VLOOKUP(D4004,'Manual by Vendor'!$A$2:$C$295,3,FALSE),E4004)</f>
        <v>999999</v>
      </c>
      <c r="G4004" s="4">
        <f>VLOOKUP(A4004,Query2[[00001]:[IMLT]],2,FALSE)</f>
        <v>0</v>
      </c>
      <c r="H4004" s="3"/>
      <c r="I4004" s="4">
        <f t="shared" si="62"/>
        <v>0</v>
      </c>
      <c r="J4004" s="3"/>
      <c r="K4004" s="3"/>
    </row>
    <row r="4005" spans="1:11">
      <c r="A4005" s="3" t="s">
        <v>4014</v>
      </c>
      <c r="B4005" s="4" t="str">
        <f>IFERROR(VLOOKUP(A4005,'From Ilsy'!$A$2:$C$1406,3,FALSE),"")</f>
        <v/>
      </c>
      <c r="C4005" s="4" t="str">
        <f>IFERROR(VLOOKUP(A4005,'From Ilsy'!$A$2:$B$1406,2,FALSE),"")</f>
        <v/>
      </c>
      <c r="D4005" s="5">
        <v>0</v>
      </c>
      <c r="E4005" s="4">
        <f>IFERROR(VLOOKUP(A4005,'From Ilsy'!$A$2:$D$1406,4,FALSE),999999)</f>
        <v>999999</v>
      </c>
      <c r="F4005" s="4">
        <f>IF(E4005=999999,VLOOKUP(D4005,'Manual by Vendor'!$A$2:$C$295,3,FALSE),E4005)</f>
        <v>999999</v>
      </c>
      <c r="G4005" s="4">
        <f>VLOOKUP(A4005,Query2[[00001]:[IMLT]],2,FALSE)</f>
        <v>3</v>
      </c>
      <c r="H4005" s="3"/>
      <c r="I4005" s="4">
        <f t="shared" si="62"/>
        <v>3</v>
      </c>
      <c r="J4005" s="3"/>
      <c r="K4005" s="3"/>
    </row>
    <row r="4006" spans="1:11">
      <c r="A4006" s="3" t="s">
        <v>4015</v>
      </c>
      <c r="B4006" s="4" t="str">
        <f>IFERROR(VLOOKUP(A4006,'From Ilsy'!$A$2:$C$1406,3,FALSE),"")</f>
        <v/>
      </c>
      <c r="C4006" s="4" t="str">
        <f>IFERROR(VLOOKUP(A4006,'From Ilsy'!$A$2:$B$1406,2,FALSE),"")</f>
        <v/>
      </c>
      <c r="D4006" s="5">
        <v>428</v>
      </c>
      <c r="E4006" s="4">
        <f>IFERROR(VLOOKUP(A4006,'From Ilsy'!$A$2:$D$1406,4,FALSE),999999)</f>
        <v>999999</v>
      </c>
      <c r="F4006" s="4">
        <f>IF(E4006=999999,VLOOKUP(D4006,'Manual by Vendor'!$A$2:$C$295,3,FALSE),E4006)</f>
        <v>999999</v>
      </c>
      <c r="G4006" s="4">
        <f>VLOOKUP(A4006,Query2[[00001]:[IMLT]],2,FALSE)</f>
        <v>23</v>
      </c>
      <c r="H4006" s="3"/>
      <c r="I4006" s="4">
        <f t="shared" si="62"/>
        <v>23</v>
      </c>
      <c r="J4006" s="3"/>
      <c r="K4006" s="3"/>
    </row>
    <row r="4007" spans="1:11">
      <c r="A4007" s="3" t="s">
        <v>4016</v>
      </c>
      <c r="B4007" s="4" t="str">
        <f>IFERROR(VLOOKUP(A4007,'From Ilsy'!$A$2:$C$1406,3,FALSE),"")</f>
        <v/>
      </c>
      <c r="C4007" s="4" t="str">
        <f>IFERROR(VLOOKUP(A4007,'From Ilsy'!$A$2:$B$1406,2,FALSE),"")</f>
        <v/>
      </c>
      <c r="D4007" s="5">
        <v>2321</v>
      </c>
      <c r="E4007" s="4">
        <f>IFERROR(VLOOKUP(A4007,'From Ilsy'!$A$2:$D$1406,4,FALSE),999999)</f>
        <v>999999</v>
      </c>
      <c r="F4007" s="4">
        <f>IF(E4007=999999,VLOOKUP(D4007,'Manual by Vendor'!$A$2:$C$295,3,FALSE),E4007)</f>
        <v>14</v>
      </c>
      <c r="G4007" s="4">
        <f>VLOOKUP(A4007,Query2[[00001]:[IMLT]],2,FALSE)</f>
        <v>16</v>
      </c>
      <c r="H4007" s="3"/>
      <c r="I4007" s="4">
        <f t="shared" si="62"/>
        <v>14</v>
      </c>
      <c r="J4007" s="3"/>
      <c r="K4007" s="3"/>
    </row>
    <row r="4008" spans="1:11">
      <c r="A4008" s="3" t="s">
        <v>4017</v>
      </c>
      <c r="B4008" s="4" t="str">
        <f>IFERROR(VLOOKUP(A4008,'From Ilsy'!$A$2:$C$1406,3,FALSE),"")</f>
        <v/>
      </c>
      <c r="C4008" s="4" t="str">
        <f>IFERROR(VLOOKUP(A4008,'From Ilsy'!$A$2:$B$1406,2,FALSE),"")</f>
        <v/>
      </c>
      <c r="D4008" s="5">
        <v>2321</v>
      </c>
      <c r="E4008" s="4">
        <f>IFERROR(VLOOKUP(A4008,'From Ilsy'!$A$2:$D$1406,4,FALSE),999999)</f>
        <v>999999</v>
      </c>
      <c r="F4008" s="4">
        <f>IF(E4008=999999,VLOOKUP(D4008,'Manual by Vendor'!$A$2:$C$295,3,FALSE),E4008)</f>
        <v>14</v>
      </c>
      <c r="G4008" s="4">
        <f>VLOOKUP(A4008,Query2[[00001]:[IMLT]],2,FALSE)</f>
        <v>14</v>
      </c>
      <c r="H4008" s="3"/>
      <c r="I4008" s="4">
        <f t="shared" si="62"/>
        <v>14</v>
      </c>
      <c r="J4008" s="3"/>
      <c r="K4008" s="3"/>
    </row>
    <row r="4009" spans="1:11">
      <c r="A4009" s="3" t="s">
        <v>4018</v>
      </c>
      <c r="B4009" s="4" t="str">
        <f>IFERROR(VLOOKUP(A4009,'From Ilsy'!$A$2:$C$1406,3,FALSE),"")</f>
        <v/>
      </c>
      <c r="C4009" s="4" t="str">
        <f>IFERROR(VLOOKUP(A4009,'From Ilsy'!$A$2:$B$1406,2,FALSE),"")</f>
        <v/>
      </c>
      <c r="D4009" s="5">
        <v>2321</v>
      </c>
      <c r="E4009" s="4">
        <f>IFERROR(VLOOKUP(A4009,'From Ilsy'!$A$2:$D$1406,4,FALSE),999999)</f>
        <v>999999</v>
      </c>
      <c r="F4009" s="4">
        <f>IF(E4009=999999,VLOOKUP(D4009,'Manual by Vendor'!$A$2:$C$295,3,FALSE),E4009)</f>
        <v>14</v>
      </c>
      <c r="G4009" s="4">
        <f>VLOOKUP(A4009,Query2[[00001]:[IMLT]],2,FALSE)</f>
        <v>16</v>
      </c>
      <c r="H4009" s="3"/>
      <c r="I4009" s="4">
        <f t="shared" si="62"/>
        <v>14</v>
      </c>
      <c r="J4009" s="3"/>
      <c r="K4009" s="3"/>
    </row>
    <row r="4010" spans="1:11">
      <c r="A4010" s="3" t="s">
        <v>4019</v>
      </c>
      <c r="B4010" s="4" t="str">
        <f>IFERROR(VLOOKUP(A4010,'From Ilsy'!$A$2:$C$1406,3,FALSE),"")</f>
        <v/>
      </c>
      <c r="C4010" s="4" t="str">
        <f>IFERROR(VLOOKUP(A4010,'From Ilsy'!$A$2:$B$1406,2,FALSE),"")</f>
        <v/>
      </c>
      <c r="D4010" s="5">
        <v>2321</v>
      </c>
      <c r="E4010" s="4">
        <f>IFERROR(VLOOKUP(A4010,'From Ilsy'!$A$2:$D$1406,4,FALSE),999999)</f>
        <v>999999</v>
      </c>
      <c r="F4010" s="4">
        <f>IF(E4010=999999,VLOOKUP(D4010,'Manual by Vendor'!$A$2:$C$295,3,FALSE),E4010)</f>
        <v>14</v>
      </c>
      <c r="G4010" s="4">
        <f>VLOOKUP(A4010,Query2[[00001]:[IMLT]],2,FALSE)</f>
        <v>15</v>
      </c>
      <c r="H4010" s="3"/>
      <c r="I4010" s="4">
        <f t="shared" si="62"/>
        <v>14</v>
      </c>
      <c r="J4010" s="3"/>
      <c r="K4010" s="3"/>
    </row>
    <row r="4011" spans="1:11">
      <c r="A4011" s="3" t="s">
        <v>4020</v>
      </c>
      <c r="B4011" s="4" t="str">
        <f>IFERROR(VLOOKUP(A4011,'From Ilsy'!$A$2:$C$1406,3,FALSE),"")</f>
        <v/>
      </c>
      <c r="C4011" s="4" t="str">
        <f>IFERROR(VLOOKUP(A4011,'From Ilsy'!$A$2:$B$1406,2,FALSE),"")</f>
        <v/>
      </c>
      <c r="D4011" s="5">
        <v>2321</v>
      </c>
      <c r="E4011" s="4">
        <f>IFERROR(VLOOKUP(A4011,'From Ilsy'!$A$2:$D$1406,4,FALSE),999999)</f>
        <v>999999</v>
      </c>
      <c r="F4011" s="4">
        <f>IF(E4011=999999,VLOOKUP(D4011,'Manual by Vendor'!$A$2:$C$295,3,FALSE),E4011)</f>
        <v>14</v>
      </c>
      <c r="G4011" s="4">
        <f>VLOOKUP(A4011,Query2[[00001]:[IMLT]],2,FALSE)</f>
        <v>15</v>
      </c>
      <c r="H4011" s="3"/>
      <c r="I4011" s="4">
        <f t="shared" si="62"/>
        <v>14</v>
      </c>
      <c r="J4011" s="3"/>
      <c r="K4011" s="3"/>
    </row>
    <row r="4012" spans="1:11">
      <c r="A4012" s="3" t="s">
        <v>4021</v>
      </c>
      <c r="B4012" s="4" t="str">
        <f>IFERROR(VLOOKUP(A4012,'From Ilsy'!$A$2:$C$1406,3,FALSE),"")</f>
        <v/>
      </c>
      <c r="C4012" s="4" t="str">
        <f>IFERROR(VLOOKUP(A4012,'From Ilsy'!$A$2:$B$1406,2,FALSE),"")</f>
        <v/>
      </c>
      <c r="D4012" s="5">
        <v>2321</v>
      </c>
      <c r="E4012" s="4">
        <f>IFERROR(VLOOKUP(A4012,'From Ilsy'!$A$2:$D$1406,4,FALSE),999999)</f>
        <v>999999</v>
      </c>
      <c r="F4012" s="4">
        <f>IF(E4012=999999,VLOOKUP(D4012,'Manual by Vendor'!$A$2:$C$295,3,FALSE),E4012)</f>
        <v>14</v>
      </c>
      <c r="G4012" s="4">
        <f>VLOOKUP(A4012,Query2[[00001]:[IMLT]],2,FALSE)</f>
        <v>14</v>
      </c>
      <c r="H4012" s="3"/>
      <c r="I4012" s="4">
        <f t="shared" si="62"/>
        <v>14</v>
      </c>
      <c r="J4012" s="3"/>
      <c r="K4012" s="3"/>
    </row>
    <row r="4013" spans="1:11">
      <c r="A4013" s="3" t="s">
        <v>4022</v>
      </c>
      <c r="B4013" s="4" t="str">
        <f>IFERROR(VLOOKUP(A4013,'From Ilsy'!$A$2:$C$1406,3,FALSE),"")</f>
        <v/>
      </c>
      <c r="C4013" s="4" t="str">
        <f>IFERROR(VLOOKUP(A4013,'From Ilsy'!$A$2:$B$1406,2,FALSE),"")</f>
        <v/>
      </c>
      <c r="D4013" s="5">
        <v>2321</v>
      </c>
      <c r="E4013" s="4">
        <f>IFERROR(VLOOKUP(A4013,'From Ilsy'!$A$2:$D$1406,4,FALSE),999999)</f>
        <v>999999</v>
      </c>
      <c r="F4013" s="4">
        <f>IF(E4013=999999,VLOOKUP(D4013,'Manual by Vendor'!$A$2:$C$295,3,FALSE),E4013)</f>
        <v>14</v>
      </c>
      <c r="G4013" s="4">
        <f>VLOOKUP(A4013,Query2[[00001]:[IMLT]],2,FALSE)</f>
        <v>14</v>
      </c>
      <c r="H4013" s="3"/>
      <c r="I4013" s="4">
        <f t="shared" si="62"/>
        <v>14</v>
      </c>
      <c r="J4013" s="3"/>
      <c r="K4013" s="3"/>
    </row>
    <row r="4014" spans="1:11">
      <c r="A4014" s="3" t="s">
        <v>4023</v>
      </c>
      <c r="B4014" s="4" t="str">
        <f>IFERROR(VLOOKUP(A4014,'From Ilsy'!$A$2:$C$1406,3,FALSE),"")</f>
        <v/>
      </c>
      <c r="C4014" s="4" t="str">
        <f>IFERROR(VLOOKUP(A4014,'From Ilsy'!$A$2:$B$1406,2,FALSE),"")</f>
        <v/>
      </c>
      <c r="D4014" s="5">
        <v>2321</v>
      </c>
      <c r="E4014" s="4">
        <f>IFERROR(VLOOKUP(A4014,'From Ilsy'!$A$2:$D$1406,4,FALSE),999999)</f>
        <v>999999</v>
      </c>
      <c r="F4014" s="4">
        <f>IF(E4014=999999,VLOOKUP(D4014,'Manual by Vendor'!$A$2:$C$295,3,FALSE),E4014)</f>
        <v>14</v>
      </c>
      <c r="G4014" s="4">
        <f>VLOOKUP(A4014,Query2[[00001]:[IMLT]],2,FALSE)</f>
        <v>11</v>
      </c>
      <c r="H4014" s="3"/>
      <c r="I4014" s="4">
        <f t="shared" si="62"/>
        <v>14</v>
      </c>
      <c r="J4014" s="3"/>
      <c r="K4014" s="3"/>
    </row>
    <row r="4015" spans="1:11">
      <c r="A4015" s="3" t="s">
        <v>4024</v>
      </c>
      <c r="B4015" s="4" t="str">
        <f>IFERROR(VLOOKUP(A4015,'From Ilsy'!$A$2:$C$1406,3,FALSE),"")</f>
        <v/>
      </c>
      <c r="C4015" s="4" t="str">
        <f>IFERROR(VLOOKUP(A4015,'From Ilsy'!$A$2:$B$1406,2,FALSE),"")</f>
        <v/>
      </c>
      <c r="D4015" s="5">
        <v>2321</v>
      </c>
      <c r="E4015" s="4">
        <f>IFERROR(VLOOKUP(A4015,'From Ilsy'!$A$2:$D$1406,4,FALSE),999999)</f>
        <v>999999</v>
      </c>
      <c r="F4015" s="4">
        <f>IF(E4015=999999,VLOOKUP(D4015,'Manual by Vendor'!$A$2:$C$295,3,FALSE),E4015)</f>
        <v>14</v>
      </c>
      <c r="G4015" s="4">
        <f>VLOOKUP(A4015,Query2[[00001]:[IMLT]],2,FALSE)</f>
        <v>15</v>
      </c>
      <c r="H4015" s="3"/>
      <c r="I4015" s="4">
        <f t="shared" si="62"/>
        <v>14</v>
      </c>
      <c r="J4015" s="3"/>
      <c r="K4015" s="3"/>
    </row>
    <row r="4016" spans="1:11">
      <c r="A4016" s="3" t="s">
        <v>4025</v>
      </c>
      <c r="B4016" s="4" t="str">
        <f>IFERROR(VLOOKUP(A4016,'From Ilsy'!$A$2:$C$1406,3,FALSE),"")</f>
        <v/>
      </c>
      <c r="C4016" s="4" t="str">
        <f>IFERROR(VLOOKUP(A4016,'From Ilsy'!$A$2:$B$1406,2,FALSE),"")</f>
        <v/>
      </c>
      <c r="D4016" s="5">
        <v>2321</v>
      </c>
      <c r="E4016" s="4">
        <f>IFERROR(VLOOKUP(A4016,'From Ilsy'!$A$2:$D$1406,4,FALSE),999999)</f>
        <v>999999</v>
      </c>
      <c r="F4016" s="4">
        <f>IF(E4016=999999,VLOOKUP(D4016,'Manual by Vendor'!$A$2:$C$295,3,FALSE),E4016)</f>
        <v>14</v>
      </c>
      <c r="G4016" s="4">
        <f>VLOOKUP(A4016,Query2[[00001]:[IMLT]],2,FALSE)</f>
        <v>14</v>
      </c>
      <c r="H4016" s="3"/>
      <c r="I4016" s="4">
        <f t="shared" si="62"/>
        <v>14</v>
      </c>
      <c r="J4016" s="3"/>
      <c r="K4016" s="3"/>
    </row>
    <row r="4017" spans="1:11">
      <c r="A4017" s="3" t="s">
        <v>4026</v>
      </c>
      <c r="B4017" s="4" t="str">
        <f>IFERROR(VLOOKUP(A4017,'From Ilsy'!$A$2:$C$1406,3,FALSE),"")</f>
        <v/>
      </c>
      <c r="C4017" s="4" t="str">
        <f>IFERROR(VLOOKUP(A4017,'From Ilsy'!$A$2:$B$1406,2,FALSE),"")</f>
        <v/>
      </c>
      <c r="D4017" s="5">
        <v>1611</v>
      </c>
      <c r="E4017" s="4">
        <f>IFERROR(VLOOKUP(A4017,'From Ilsy'!$A$2:$D$1406,4,FALSE),999999)</f>
        <v>999999</v>
      </c>
      <c r="F4017" s="4">
        <f>IF(E4017=999999,VLOOKUP(D4017,'Manual by Vendor'!$A$2:$C$295,3,FALSE),E4017)</f>
        <v>8</v>
      </c>
      <c r="G4017" s="4">
        <f>VLOOKUP(A4017,Query2[[00001]:[IMLT]],2,FALSE)</f>
        <v>77</v>
      </c>
      <c r="H4017" s="3"/>
      <c r="I4017" s="4">
        <f t="shared" si="62"/>
        <v>8</v>
      </c>
      <c r="J4017" s="3"/>
      <c r="K4017" s="3"/>
    </row>
    <row r="4018" spans="1:11">
      <c r="A4018" s="3" t="s">
        <v>4027</v>
      </c>
      <c r="B4018" s="4" t="str">
        <f>IFERROR(VLOOKUP(A4018,'From Ilsy'!$A$2:$C$1406,3,FALSE),"")</f>
        <v/>
      </c>
      <c r="C4018" s="4" t="str">
        <f>IFERROR(VLOOKUP(A4018,'From Ilsy'!$A$2:$B$1406,2,FALSE),"")</f>
        <v/>
      </c>
      <c r="D4018" s="5">
        <v>1008</v>
      </c>
      <c r="E4018" s="4">
        <f>IFERROR(VLOOKUP(A4018,'From Ilsy'!$A$2:$D$1406,4,FALSE),999999)</f>
        <v>999999</v>
      </c>
      <c r="F4018" s="4">
        <f>IF(E4018=999999,VLOOKUP(D4018,'Manual by Vendor'!$A$2:$C$295,3,FALSE),E4018)</f>
        <v>999999</v>
      </c>
      <c r="G4018" s="4">
        <f>VLOOKUP(A4018,Query2[[00001]:[IMLT]],2,FALSE)</f>
        <v>4</v>
      </c>
      <c r="H4018" s="3"/>
      <c r="I4018" s="4">
        <f t="shared" si="62"/>
        <v>4</v>
      </c>
      <c r="J4018" s="3"/>
      <c r="K4018" s="3"/>
    </row>
    <row r="4019" spans="1:11">
      <c r="A4019" s="3" t="s">
        <v>4028</v>
      </c>
      <c r="B4019" s="4" t="str">
        <f>IFERROR(VLOOKUP(A4019,'From Ilsy'!$A$2:$C$1406,3,FALSE),"")</f>
        <v/>
      </c>
      <c r="C4019" s="4" t="str">
        <f>IFERROR(VLOOKUP(A4019,'From Ilsy'!$A$2:$B$1406,2,FALSE),"")</f>
        <v/>
      </c>
      <c r="D4019" s="5">
        <v>1611</v>
      </c>
      <c r="E4019" s="4">
        <f>IFERROR(VLOOKUP(A4019,'From Ilsy'!$A$2:$D$1406,4,FALSE),999999)</f>
        <v>999999</v>
      </c>
      <c r="F4019" s="4">
        <f>IF(E4019=999999,VLOOKUP(D4019,'Manual by Vendor'!$A$2:$C$295,3,FALSE),E4019)</f>
        <v>8</v>
      </c>
      <c r="G4019" s="4">
        <f>VLOOKUP(A4019,Query2[[00001]:[IMLT]],2,FALSE)</f>
        <v>83</v>
      </c>
      <c r="H4019" s="3"/>
      <c r="I4019" s="4">
        <f t="shared" si="62"/>
        <v>8</v>
      </c>
      <c r="J4019" s="3"/>
      <c r="K4019" s="3"/>
    </row>
    <row r="4020" spans="1:11">
      <c r="A4020" s="3" t="s">
        <v>4029</v>
      </c>
      <c r="B4020" s="4" t="str">
        <f>IFERROR(VLOOKUP(A4020,'From Ilsy'!$A$2:$C$1406,3,FALSE),"")</f>
        <v/>
      </c>
      <c r="C4020" s="4" t="str">
        <f>IFERROR(VLOOKUP(A4020,'From Ilsy'!$A$2:$B$1406,2,FALSE),"")</f>
        <v/>
      </c>
      <c r="D4020" s="5">
        <v>222</v>
      </c>
      <c r="E4020" s="4">
        <f>IFERROR(VLOOKUP(A4020,'From Ilsy'!$A$2:$D$1406,4,FALSE),999999)</f>
        <v>999999</v>
      </c>
      <c r="F4020" s="4">
        <f>IF(E4020=999999,VLOOKUP(D4020,'Manual by Vendor'!$A$2:$C$295,3,FALSE),E4020)</f>
        <v>14</v>
      </c>
      <c r="G4020" s="4">
        <f>VLOOKUP(A4020,Query2[[00001]:[IMLT]],2,FALSE)</f>
        <v>86</v>
      </c>
      <c r="H4020" s="3"/>
      <c r="I4020" s="4">
        <f t="shared" si="62"/>
        <v>14</v>
      </c>
      <c r="J4020" s="3"/>
      <c r="K4020" s="3"/>
    </row>
    <row r="4021" spans="1:11">
      <c r="A4021" s="3" t="s">
        <v>4030</v>
      </c>
      <c r="B4021" s="4" t="str">
        <f>IFERROR(VLOOKUP(A4021,'From Ilsy'!$A$2:$C$1406,3,FALSE),"")</f>
        <v/>
      </c>
      <c r="C4021" s="4" t="str">
        <f>IFERROR(VLOOKUP(A4021,'From Ilsy'!$A$2:$B$1406,2,FALSE),"")</f>
        <v/>
      </c>
      <c r="D4021" s="5">
        <v>2401</v>
      </c>
      <c r="E4021" s="4">
        <f>IFERROR(VLOOKUP(A4021,'From Ilsy'!$A$2:$D$1406,4,FALSE),999999)</f>
        <v>999999</v>
      </c>
      <c r="F4021" s="4">
        <f>IF(E4021=999999,VLOOKUP(D4021,'Manual by Vendor'!$A$2:$C$295,3,FALSE),E4021)</f>
        <v>999999</v>
      </c>
      <c r="G4021" s="4">
        <f>VLOOKUP(A4021,Query2[[00001]:[IMLT]],2,FALSE)</f>
        <v>72</v>
      </c>
      <c r="H4021" s="3"/>
      <c r="I4021" s="4">
        <f t="shared" si="62"/>
        <v>72</v>
      </c>
      <c r="J4021" s="3"/>
      <c r="K4021" s="3"/>
    </row>
    <row r="4022" spans="1:11">
      <c r="A4022" s="3" t="s">
        <v>4031</v>
      </c>
      <c r="B4022" s="4" t="str">
        <f>IFERROR(VLOOKUP(A4022,'From Ilsy'!$A$2:$C$1406,3,FALSE),"")</f>
        <v/>
      </c>
      <c r="C4022" s="4" t="str">
        <f>IFERROR(VLOOKUP(A4022,'From Ilsy'!$A$2:$B$1406,2,FALSE),"")</f>
        <v/>
      </c>
      <c r="D4022" s="5">
        <v>2401</v>
      </c>
      <c r="E4022" s="4">
        <f>IFERROR(VLOOKUP(A4022,'From Ilsy'!$A$2:$D$1406,4,FALSE),999999)</f>
        <v>999999</v>
      </c>
      <c r="F4022" s="4">
        <f>IF(E4022=999999,VLOOKUP(D4022,'Manual by Vendor'!$A$2:$C$295,3,FALSE),E4022)</f>
        <v>999999</v>
      </c>
      <c r="G4022" s="4">
        <f>VLOOKUP(A4022,Query2[[00001]:[IMLT]],2,FALSE)</f>
        <v>72</v>
      </c>
      <c r="H4022" s="3"/>
      <c r="I4022" s="4">
        <f t="shared" si="62"/>
        <v>72</v>
      </c>
      <c r="J4022" s="3"/>
      <c r="K4022" s="3"/>
    </row>
    <row r="4023" spans="1:11">
      <c r="A4023" s="3" t="s">
        <v>4032</v>
      </c>
      <c r="B4023" s="4" t="str">
        <f>IFERROR(VLOOKUP(A4023,'From Ilsy'!$A$2:$C$1406,3,FALSE),"")</f>
        <v/>
      </c>
      <c r="C4023" s="4" t="str">
        <f>IFERROR(VLOOKUP(A4023,'From Ilsy'!$A$2:$B$1406,2,FALSE),"")</f>
        <v/>
      </c>
      <c r="D4023" s="5">
        <v>1623</v>
      </c>
      <c r="E4023" s="4">
        <f>IFERROR(VLOOKUP(A4023,'From Ilsy'!$A$2:$D$1406,4,FALSE),999999)</f>
        <v>999999</v>
      </c>
      <c r="F4023" s="4">
        <f>IF(E4023=999999,VLOOKUP(D4023,'Manual by Vendor'!$A$2:$C$295,3,FALSE),E4023)</f>
        <v>14</v>
      </c>
      <c r="G4023" s="4">
        <f>VLOOKUP(A4023,Query2[[00001]:[IMLT]],2,FALSE)</f>
        <v>0</v>
      </c>
      <c r="H4023" s="3"/>
      <c r="I4023" s="4">
        <f t="shared" si="62"/>
        <v>14</v>
      </c>
      <c r="J4023" s="3"/>
      <c r="K4023" s="3"/>
    </row>
    <row r="4024" spans="1:11">
      <c r="A4024" s="3" t="s">
        <v>4033</v>
      </c>
      <c r="B4024" s="4" t="str">
        <f>IFERROR(VLOOKUP(A4024,'From Ilsy'!$A$2:$C$1406,3,FALSE),"")</f>
        <v/>
      </c>
      <c r="C4024" s="4" t="str">
        <f>IFERROR(VLOOKUP(A4024,'From Ilsy'!$A$2:$B$1406,2,FALSE),"")</f>
        <v/>
      </c>
      <c r="D4024" s="5">
        <v>1623</v>
      </c>
      <c r="E4024" s="4">
        <f>IFERROR(VLOOKUP(A4024,'From Ilsy'!$A$2:$D$1406,4,FALSE),999999)</f>
        <v>999999</v>
      </c>
      <c r="F4024" s="4">
        <f>IF(E4024=999999,VLOOKUP(D4024,'Manual by Vendor'!$A$2:$C$295,3,FALSE),E4024)</f>
        <v>14</v>
      </c>
      <c r="G4024" s="4">
        <f>VLOOKUP(A4024,Query2[[00001]:[IMLT]],2,FALSE)</f>
        <v>0</v>
      </c>
      <c r="H4024" s="3"/>
      <c r="I4024" s="4">
        <f t="shared" si="62"/>
        <v>14</v>
      </c>
      <c r="J4024" s="3"/>
      <c r="K4024" s="3"/>
    </row>
    <row r="4025" spans="1:11">
      <c r="A4025" s="3" t="s">
        <v>4034</v>
      </c>
      <c r="B4025" s="4" t="str">
        <f>IFERROR(VLOOKUP(A4025,'From Ilsy'!$A$2:$C$1406,3,FALSE),"")</f>
        <v/>
      </c>
      <c r="C4025" s="4" t="str">
        <f>IFERROR(VLOOKUP(A4025,'From Ilsy'!$A$2:$B$1406,2,FALSE),"")</f>
        <v/>
      </c>
      <c r="D4025" s="5">
        <v>0</v>
      </c>
      <c r="E4025" s="4">
        <f>IFERROR(VLOOKUP(A4025,'From Ilsy'!$A$2:$D$1406,4,FALSE),999999)</f>
        <v>999999</v>
      </c>
      <c r="F4025" s="4">
        <f>IF(E4025=999999,VLOOKUP(D4025,'Manual by Vendor'!$A$2:$C$295,3,FALSE),E4025)</f>
        <v>999999</v>
      </c>
      <c r="G4025" s="4">
        <f>VLOOKUP(A4025,Query2[[00001]:[IMLT]],2,FALSE)</f>
        <v>15</v>
      </c>
      <c r="H4025" s="3"/>
      <c r="I4025" s="4">
        <f t="shared" si="62"/>
        <v>15</v>
      </c>
      <c r="J4025" s="3"/>
      <c r="K4025" s="3"/>
    </row>
    <row r="4026" spans="1:11">
      <c r="A4026" s="3" t="s">
        <v>4035</v>
      </c>
      <c r="B4026" s="4" t="str">
        <f>IFERROR(VLOOKUP(A4026,'From Ilsy'!$A$2:$C$1406,3,FALSE),"")</f>
        <v/>
      </c>
      <c r="C4026" s="4" t="str">
        <f>IFERROR(VLOOKUP(A4026,'From Ilsy'!$A$2:$B$1406,2,FALSE),"")</f>
        <v/>
      </c>
      <c r="D4026" s="5">
        <v>1814</v>
      </c>
      <c r="E4026" s="4">
        <f>IFERROR(VLOOKUP(A4026,'From Ilsy'!$A$2:$D$1406,4,FALSE),999999)</f>
        <v>999999</v>
      </c>
      <c r="F4026" s="4">
        <f>IF(E4026=999999,VLOOKUP(D4026,'Manual by Vendor'!$A$2:$C$295,3,FALSE),E4026)</f>
        <v>18</v>
      </c>
      <c r="G4026" s="4">
        <f>VLOOKUP(A4026,Query2[[00001]:[IMLT]],2,FALSE)</f>
        <v>6</v>
      </c>
      <c r="H4026" s="3"/>
      <c r="I4026" s="4">
        <f t="shared" si="62"/>
        <v>18</v>
      </c>
      <c r="J4026" s="3"/>
      <c r="K4026" s="3"/>
    </row>
    <row r="4027" spans="1:11">
      <c r="A4027" s="3" t="s">
        <v>4036</v>
      </c>
      <c r="B4027" s="4" t="str">
        <f>IFERROR(VLOOKUP(A4027,'From Ilsy'!$A$2:$C$1406,3,FALSE),"")</f>
        <v/>
      </c>
      <c r="C4027" s="4" t="str">
        <f>IFERROR(VLOOKUP(A4027,'From Ilsy'!$A$2:$B$1406,2,FALSE),"")</f>
        <v/>
      </c>
      <c r="D4027" s="5">
        <v>1814</v>
      </c>
      <c r="E4027" s="4">
        <f>IFERROR(VLOOKUP(A4027,'From Ilsy'!$A$2:$D$1406,4,FALSE),999999)</f>
        <v>999999</v>
      </c>
      <c r="F4027" s="4">
        <f>IF(E4027=999999,VLOOKUP(D4027,'Manual by Vendor'!$A$2:$C$295,3,FALSE),E4027)</f>
        <v>18</v>
      </c>
      <c r="G4027" s="4">
        <f>VLOOKUP(A4027,Query2[[00001]:[IMLT]],2,FALSE)</f>
        <v>20</v>
      </c>
      <c r="H4027" s="3"/>
      <c r="I4027" s="4">
        <f t="shared" si="62"/>
        <v>18</v>
      </c>
      <c r="J4027" s="3"/>
      <c r="K4027" s="3"/>
    </row>
    <row r="4028" spans="1:11">
      <c r="A4028" s="3" t="s">
        <v>4037</v>
      </c>
      <c r="B4028" s="4" t="str">
        <f>IFERROR(VLOOKUP(A4028,'From Ilsy'!$A$2:$C$1406,3,FALSE),"")</f>
        <v/>
      </c>
      <c r="C4028" s="4" t="str">
        <f>IFERROR(VLOOKUP(A4028,'From Ilsy'!$A$2:$B$1406,2,FALSE),"")</f>
        <v/>
      </c>
      <c r="D4028" s="5">
        <v>222</v>
      </c>
      <c r="E4028" s="4">
        <f>IFERROR(VLOOKUP(A4028,'From Ilsy'!$A$2:$D$1406,4,FALSE),999999)</f>
        <v>999999</v>
      </c>
      <c r="F4028" s="4">
        <f>IF(E4028=999999,VLOOKUP(D4028,'Manual by Vendor'!$A$2:$C$295,3,FALSE),E4028)</f>
        <v>14</v>
      </c>
      <c r="G4028" s="4">
        <f>VLOOKUP(A4028,Query2[[00001]:[IMLT]],2,FALSE)</f>
        <v>0</v>
      </c>
      <c r="H4028" s="3"/>
      <c r="I4028" s="4">
        <f t="shared" si="62"/>
        <v>14</v>
      </c>
      <c r="J4028" s="3"/>
      <c r="K4028" s="3"/>
    </row>
    <row r="4029" spans="1:11">
      <c r="A4029" s="3" t="s">
        <v>4038</v>
      </c>
      <c r="B4029" s="4" t="str">
        <f>IFERROR(VLOOKUP(A4029,'From Ilsy'!$A$2:$C$1406,3,FALSE),"")</f>
        <v/>
      </c>
      <c r="C4029" s="4" t="str">
        <f>IFERROR(VLOOKUP(A4029,'From Ilsy'!$A$2:$B$1406,2,FALSE),"")</f>
        <v/>
      </c>
      <c r="D4029" s="5">
        <v>2501</v>
      </c>
      <c r="E4029" s="4">
        <f>IFERROR(VLOOKUP(A4029,'From Ilsy'!$A$2:$D$1406,4,FALSE),999999)</f>
        <v>999999</v>
      </c>
      <c r="F4029" s="4">
        <f>IF(E4029=999999,VLOOKUP(D4029,'Manual by Vendor'!$A$2:$C$295,3,FALSE),E4029)</f>
        <v>999999</v>
      </c>
      <c r="G4029" s="4">
        <f>VLOOKUP(A4029,Query2[[00001]:[IMLT]],2,FALSE)</f>
        <v>2</v>
      </c>
      <c r="H4029" s="3"/>
      <c r="I4029" s="4">
        <f t="shared" si="62"/>
        <v>2</v>
      </c>
      <c r="J4029" s="3"/>
      <c r="K4029" s="3"/>
    </row>
    <row r="4030" spans="1:11">
      <c r="A4030" s="3" t="s">
        <v>4039</v>
      </c>
      <c r="B4030" s="4" t="str">
        <f>IFERROR(VLOOKUP(A4030,'From Ilsy'!$A$2:$C$1406,3,FALSE),"")</f>
        <v/>
      </c>
      <c r="C4030" s="4" t="str">
        <f>IFERROR(VLOOKUP(A4030,'From Ilsy'!$A$2:$B$1406,2,FALSE),"")</f>
        <v/>
      </c>
      <c r="D4030" s="5">
        <v>222</v>
      </c>
      <c r="E4030" s="4">
        <f>IFERROR(VLOOKUP(A4030,'From Ilsy'!$A$2:$D$1406,4,FALSE),999999)</f>
        <v>999999</v>
      </c>
      <c r="F4030" s="4">
        <f>IF(E4030=999999,VLOOKUP(D4030,'Manual by Vendor'!$A$2:$C$295,3,FALSE),E4030)</f>
        <v>14</v>
      </c>
      <c r="G4030" s="4">
        <f>VLOOKUP(A4030,Query2[[00001]:[IMLT]],2,FALSE)</f>
        <v>9</v>
      </c>
      <c r="H4030" s="3"/>
      <c r="I4030" s="4">
        <f t="shared" si="62"/>
        <v>14</v>
      </c>
      <c r="J4030" s="3"/>
      <c r="K4030" s="3"/>
    </row>
    <row r="4031" spans="1:11">
      <c r="A4031" s="3" t="s">
        <v>4040</v>
      </c>
      <c r="B4031" s="4" t="str">
        <f>IFERROR(VLOOKUP(A4031,'From Ilsy'!$A$2:$C$1406,3,FALSE),"")</f>
        <v/>
      </c>
      <c r="C4031" s="4" t="str">
        <f>IFERROR(VLOOKUP(A4031,'From Ilsy'!$A$2:$B$1406,2,FALSE),"")</f>
        <v/>
      </c>
      <c r="D4031" s="5">
        <v>1008</v>
      </c>
      <c r="E4031" s="4">
        <f>IFERROR(VLOOKUP(A4031,'From Ilsy'!$A$2:$D$1406,4,FALSE),999999)</f>
        <v>999999</v>
      </c>
      <c r="F4031" s="4">
        <f>IF(E4031=999999,VLOOKUP(D4031,'Manual by Vendor'!$A$2:$C$295,3,FALSE),E4031)</f>
        <v>999999</v>
      </c>
      <c r="G4031" s="4">
        <f>VLOOKUP(A4031,Query2[[00001]:[IMLT]],2,FALSE)</f>
        <v>12</v>
      </c>
      <c r="H4031" s="3"/>
      <c r="I4031" s="4">
        <f t="shared" si="62"/>
        <v>12</v>
      </c>
      <c r="J4031" s="3"/>
      <c r="K4031" s="3"/>
    </row>
    <row r="4032" spans="1:11">
      <c r="A4032" s="3" t="s">
        <v>4041</v>
      </c>
      <c r="B4032" s="4" t="str">
        <f>IFERROR(VLOOKUP(A4032,'From Ilsy'!$A$2:$C$1406,3,FALSE),"")</f>
        <v/>
      </c>
      <c r="C4032" s="4" t="str">
        <f>IFERROR(VLOOKUP(A4032,'From Ilsy'!$A$2:$B$1406,2,FALSE),"")</f>
        <v/>
      </c>
      <c r="D4032" s="5">
        <v>1311</v>
      </c>
      <c r="E4032" s="4">
        <f>IFERROR(VLOOKUP(A4032,'From Ilsy'!$A$2:$D$1406,4,FALSE),999999)</f>
        <v>999999</v>
      </c>
      <c r="F4032" s="4">
        <f>IF(E4032=999999,VLOOKUP(D4032,'Manual by Vendor'!$A$2:$C$295,3,FALSE),E4032)</f>
        <v>999999</v>
      </c>
      <c r="G4032" s="4">
        <f>VLOOKUP(A4032,Query2[[00001]:[IMLT]],2,FALSE)</f>
        <v>0</v>
      </c>
      <c r="H4032" s="3"/>
      <c r="I4032" s="4">
        <f t="shared" si="62"/>
        <v>0</v>
      </c>
      <c r="J4032" s="3"/>
      <c r="K4032" s="3"/>
    </row>
    <row r="4033" spans="1:11">
      <c r="A4033" s="3" t="s">
        <v>4042</v>
      </c>
      <c r="B4033" s="4" t="str">
        <f>IFERROR(VLOOKUP(A4033,'From Ilsy'!$A$2:$C$1406,3,FALSE),"")</f>
        <v/>
      </c>
      <c r="C4033" s="4" t="str">
        <f>IFERROR(VLOOKUP(A4033,'From Ilsy'!$A$2:$B$1406,2,FALSE),"")</f>
        <v/>
      </c>
      <c r="D4033" s="5">
        <v>1311</v>
      </c>
      <c r="E4033" s="4">
        <f>IFERROR(VLOOKUP(A4033,'From Ilsy'!$A$2:$D$1406,4,FALSE),999999)</f>
        <v>999999</v>
      </c>
      <c r="F4033" s="4">
        <f>IF(E4033=999999,VLOOKUP(D4033,'Manual by Vendor'!$A$2:$C$295,3,FALSE),E4033)</f>
        <v>999999</v>
      </c>
      <c r="G4033" s="4">
        <f>VLOOKUP(A4033,Query2[[00001]:[IMLT]],2,FALSE)</f>
        <v>1</v>
      </c>
      <c r="H4033" s="3"/>
      <c r="I4033" s="4">
        <f t="shared" ref="I4033:I4089" si="63">IF(E4033=999999,IF(F4033=999999,G4033,F4033),E4033)</f>
        <v>1</v>
      </c>
      <c r="J4033" s="3"/>
      <c r="K4033" s="3"/>
    </row>
    <row r="4034" spans="1:11">
      <c r="A4034" s="3" t="s">
        <v>4043</v>
      </c>
      <c r="B4034" s="4" t="str">
        <f>IFERROR(VLOOKUP(A4034,'From Ilsy'!$A$2:$C$1406,3,FALSE),"")</f>
        <v/>
      </c>
      <c r="C4034" s="4" t="str">
        <f>IFERROR(VLOOKUP(A4034,'From Ilsy'!$A$2:$B$1406,2,FALSE),"")</f>
        <v/>
      </c>
      <c r="D4034" s="5">
        <v>113</v>
      </c>
      <c r="E4034" s="4">
        <f>IFERROR(VLOOKUP(A4034,'From Ilsy'!$A$2:$D$1406,4,FALSE),999999)</f>
        <v>999999</v>
      </c>
      <c r="F4034" s="4">
        <f>IF(E4034=999999,VLOOKUP(D4034,'Manual by Vendor'!$A$2:$C$295,3,FALSE),E4034)</f>
        <v>999999</v>
      </c>
      <c r="G4034" s="4">
        <f>VLOOKUP(A4034,Query2[[00001]:[IMLT]],2,FALSE)</f>
        <v>12</v>
      </c>
      <c r="H4034" s="3"/>
      <c r="I4034" s="4">
        <f t="shared" si="63"/>
        <v>12</v>
      </c>
      <c r="J4034" s="3"/>
      <c r="K4034" s="3"/>
    </row>
    <row r="4035" spans="1:11">
      <c r="A4035" s="3" t="s">
        <v>4044</v>
      </c>
      <c r="B4035" s="4" t="str">
        <f>IFERROR(VLOOKUP(A4035,'From Ilsy'!$A$2:$C$1406,3,FALSE),"")</f>
        <v/>
      </c>
      <c r="C4035" s="4" t="str">
        <f>IFERROR(VLOOKUP(A4035,'From Ilsy'!$A$2:$B$1406,2,FALSE),"")</f>
        <v/>
      </c>
      <c r="D4035" s="5">
        <v>1605</v>
      </c>
      <c r="E4035" s="4">
        <f>IFERROR(VLOOKUP(A4035,'From Ilsy'!$A$2:$D$1406,4,FALSE),999999)</f>
        <v>999999</v>
      </c>
      <c r="F4035" s="4">
        <f>IF(E4035=999999,VLOOKUP(D4035,'Manual by Vendor'!$A$2:$C$295,3,FALSE),E4035)</f>
        <v>7</v>
      </c>
      <c r="G4035" s="4">
        <f>VLOOKUP(A4035,Query2[[00001]:[IMLT]],2,FALSE)</f>
        <v>10</v>
      </c>
      <c r="H4035" s="3"/>
      <c r="I4035" s="4">
        <f t="shared" si="63"/>
        <v>7</v>
      </c>
      <c r="J4035" s="3"/>
      <c r="K4035" s="3"/>
    </row>
    <row r="4036" spans="1:11">
      <c r="A4036" s="3" t="s">
        <v>4045</v>
      </c>
      <c r="B4036" s="4" t="str">
        <f>IFERROR(VLOOKUP(A4036,'From Ilsy'!$A$2:$C$1406,3,FALSE),"")</f>
        <v/>
      </c>
      <c r="C4036" s="4" t="str">
        <f>IFERROR(VLOOKUP(A4036,'From Ilsy'!$A$2:$B$1406,2,FALSE),"")</f>
        <v/>
      </c>
      <c r="D4036" s="5">
        <v>822</v>
      </c>
      <c r="E4036" s="4">
        <f>IFERROR(VLOOKUP(A4036,'From Ilsy'!$A$2:$D$1406,4,FALSE),999999)</f>
        <v>999999</v>
      </c>
      <c r="F4036" s="4">
        <f>IF(E4036=999999,VLOOKUP(D4036,'Manual by Vendor'!$A$2:$C$295,3,FALSE),E4036)</f>
        <v>999999</v>
      </c>
      <c r="G4036" s="4">
        <f>VLOOKUP(A4036,Query2[[00001]:[IMLT]],2,FALSE)</f>
        <v>0</v>
      </c>
      <c r="H4036" s="3"/>
      <c r="I4036" s="4">
        <f t="shared" si="63"/>
        <v>0</v>
      </c>
      <c r="J4036" s="3"/>
      <c r="K4036" s="3"/>
    </row>
    <row r="4037" spans="1:11">
      <c r="A4037" s="3" t="s">
        <v>4046</v>
      </c>
      <c r="B4037" s="4" t="str">
        <f>IFERROR(VLOOKUP(A4037,'From Ilsy'!$A$2:$C$1406,3,FALSE),"")</f>
        <v/>
      </c>
      <c r="C4037" s="4" t="str">
        <f>IFERROR(VLOOKUP(A4037,'From Ilsy'!$A$2:$B$1406,2,FALSE),"")</f>
        <v/>
      </c>
      <c r="D4037" s="5">
        <v>1008</v>
      </c>
      <c r="E4037" s="4">
        <f>IFERROR(VLOOKUP(A4037,'From Ilsy'!$A$2:$D$1406,4,FALSE),999999)</f>
        <v>999999</v>
      </c>
      <c r="F4037" s="4">
        <f>IF(E4037=999999,VLOOKUP(D4037,'Manual by Vendor'!$A$2:$C$295,3,FALSE),E4037)</f>
        <v>999999</v>
      </c>
      <c r="G4037" s="4">
        <f>VLOOKUP(A4037,Query2[[00001]:[IMLT]],2,FALSE)</f>
        <v>8</v>
      </c>
      <c r="H4037" s="3"/>
      <c r="I4037" s="4">
        <f t="shared" si="63"/>
        <v>8</v>
      </c>
      <c r="J4037" s="3"/>
      <c r="K4037" s="3"/>
    </row>
    <row r="4038" spans="1:11">
      <c r="A4038" s="3" t="s">
        <v>4047</v>
      </c>
      <c r="B4038" s="4" t="str">
        <f>IFERROR(VLOOKUP(A4038,'From Ilsy'!$A$2:$C$1406,3,FALSE),"")</f>
        <v/>
      </c>
      <c r="C4038" s="4" t="str">
        <f>IFERROR(VLOOKUP(A4038,'From Ilsy'!$A$2:$B$1406,2,FALSE),"")</f>
        <v/>
      </c>
      <c r="D4038" s="5">
        <v>1008</v>
      </c>
      <c r="E4038" s="4">
        <f>IFERROR(VLOOKUP(A4038,'From Ilsy'!$A$2:$D$1406,4,FALSE),999999)</f>
        <v>999999</v>
      </c>
      <c r="F4038" s="4">
        <f>IF(E4038=999999,VLOOKUP(D4038,'Manual by Vendor'!$A$2:$C$295,3,FALSE),E4038)</f>
        <v>999999</v>
      </c>
      <c r="G4038" s="4">
        <f>VLOOKUP(A4038,Query2[[00001]:[IMLT]],2,FALSE)</f>
        <v>0</v>
      </c>
      <c r="H4038" s="3"/>
      <c r="I4038" s="4">
        <f t="shared" si="63"/>
        <v>0</v>
      </c>
      <c r="J4038" s="3"/>
      <c r="K4038" s="3"/>
    </row>
    <row r="4039" spans="1:11">
      <c r="A4039" s="3" t="s">
        <v>4048</v>
      </c>
      <c r="B4039" s="4" t="str">
        <f>IFERROR(VLOOKUP(A4039,'From Ilsy'!$A$2:$C$1406,3,FALSE),"")</f>
        <v/>
      </c>
      <c r="C4039" s="4" t="str">
        <f>IFERROR(VLOOKUP(A4039,'From Ilsy'!$A$2:$B$1406,2,FALSE),"")</f>
        <v/>
      </c>
      <c r="D4039" s="5">
        <v>1311</v>
      </c>
      <c r="E4039" s="4">
        <f>IFERROR(VLOOKUP(A4039,'From Ilsy'!$A$2:$D$1406,4,FALSE),999999)</f>
        <v>999999</v>
      </c>
      <c r="F4039" s="4">
        <f>IF(E4039=999999,VLOOKUP(D4039,'Manual by Vendor'!$A$2:$C$295,3,FALSE),E4039)</f>
        <v>999999</v>
      </c>
      <c r="G4039" s="4">
        <f>VLOOKUP(A4039,Query2[[00001]:[IMLT]],2,FALSE)</f>
        <v>1</v>
      </c>
      <c r="H4039" s="3"/>
      <c r="I4039" s="4">
        <f t="shared" si="63"/>
        <v>1</v>
      </c>
      <c r="J4039" s="3"/>
      <c r="K4039" s="3"/>
    </row>
    <row r="4040" spans="1:11">
      <c r="A4040" s="3" t="s">
        <v>4049</v>
      </c>
      <c r="B4040" s="4" t="str">
        <f>IFERROR(VLOOKUP(A4040,'From Ilsy'!$A$2:$C$1406,3,FALSE),"")</f>
        <v/>
      </c>
      <c r="C4040" s="4" t="str">
        <f>IFERROR(VLOOKUP(A4040,'From Ilsy'!$A$2:$B$1406,2,FALSE),"")</f>
        <v/>
      </c>
      <c r="D4040" s="5">
        <v>1311</v>
      </c>
      <c r="E4040" s="4">
        <f>IFERROR(VLOOKUP(A4040,'From Ilsy'!$A$2:$D$1406,4,FALSE),999999)</f>
        <v>999999</v>
      </c>
      <c r="F4040" s="4">
        <f>IF(E4040=999999,VLOOKUP(D4040,'Manual by Vendor'!$A$2:$C$295,3,FALSE),E4040)</f>
        <v>999999</v>
      </c>
      <c r="G4040" s="4">
        <f>VLOOKUP(A4040,Query2[[00001]:[IMLT]],2,FALSE)</f>
        <v>1</v>
      </c>
      <c r="H4040" s="3"/>
      <c r="I4040" s="4">
        <f t="shared" si="63"/>
        <v>1</v>
      </c>
      <c r="J4040" s="3"/>
      <c r="K4040" s="3"/>
    </row>
    <row r="4041" spans="1:11">
      <c r="A4041" s="3" t="s">
        <v>4050</v>
      </c>
      <c r="B4041" s="4" t="str">
        <f>IFERROR(VLOOKUP(A4041,'From Ilsy'!$A$2:$C$1406,3,FALSE),"")</f>
        <v/>
      </c>
      <c r="C4041" s="4" t="str">
        <f>IFERROR(VLOOKUP(A4041,'From Ilsy'!$A$2:$B$1406,2,FALSE),"")</f>
        <v/>
      </c>
      <c r="D4041" s="5">
        <v>216</v>
      </c>
      <c r="E4041" s="4">
        <f>IFERROR(VLOOKUP(A4041,'From Ilsy'!$A$2:$D$1406,4,FALSE),999999)</f>
        <v>999999</v>
      </c>
      <c r="F4041" s="4">
        <f>IF(E4041=999999,VLOOKUP(D4041,'Manual by Vendor'!$A$2:$C$295,3,FALSE),E4041)</f>
        <v>84</v>
      </c>
      <c r="G4041" s="4">
        <f>VLOOKUP(A4041,Query2[[00001]:[IMLT]],2,FALSE)</f>
        <v>14</v>
      </c>
      <c r="H4041" s="3"/>
      <c r="I4041" s="4">
        <f t="shared" si="63"/>
        <v>84</v>
      </c>
      <c r="J4041" s="3"/>
      <c r="K4041" s="3"/>
    </row>
    <row r="4042" spans="1:11">
      <c r="A4042" s="3" t="s">
        <v>4051</v>
      </c>
      <c r="B4042" s="4" t="str">
        <f>IFERROR(VLOOKUP(A4042,'From Ilsy'!$A$2:$C$1406,3,FALSE),"")</f>
        <v/>
      </c>
      <c r="C4042" s="4" t="str">
        <f>IFERROR(VLOOKUP(A4042,'From Ilsy'!$A$2:$B$1406,2,FALSE),"")</f>
        <v/>
      </c>
      <c r="D4042" s="5">
        <v>216</v>
      </c>
      <c r="E4042" s="4">
        <f>IFERROR(VLOOKUP(A4042,'From Ilsy'!$A$2:$D$1406,4,FALSE),999999)</f>
        <v>999999</v>
      </c>
      <c r="F4042" s="4">
        <f>IF(E4042=999999,VLOOKUP(D4042,'Manual by Vendor'!$A$2:$C$295,3,FALSE),E4042)</f>
        <v>84</v>
      </c>
      <c r="G4042" s="4">
        <f>VLOOKUP(A4042,Query2[[00001]:[IMLT]],2,FALSE)</f>
        <v>29</v>
      </c>
      <c r="H4042" s="3"/>
      <c r="I4042" s="4">
        <f t="shared" si="63"/>
        <v>84</v>
      </c>
      <c r="J4042" s="3"/>
      <c r="K4042" s="3"/>
    </row>
    <row r="4043" spans="1:11">
      <c r="A4043" s="3" t="s">
        <v>4052</v>
      </c>
      <c r="B4043" s="4" t="str">
        <f>IFERROR(VLOOKUP(A4043,'From Ilsy'!$A$2:$C$1406,3,FALSE),"")</f>
        <v/>
      </c>
      <c r="C4043" s="4" t="str">
        <f>IFERROR(VLOOKUP(A4043,'From Ilsy'!$A$2:$B$1406,2,FALSE),"")</f>
        <v/>
      </c>
      <c r="D4043" s="5">
        <v>1008</v>
      </c>
      <c r="E4043" s="4">
        <f>IFERROR(VLOOKUP(A4043,'From Ilsy'!$A$2:$D$1406,4,FALSE),999999)</f>
        <v>999999</v>
      </c>
      <c r="F4043" s="4">
        <f>IF(E4043=999999,VLOOKUP(D4043,'Manual by Vendor'!$A$2:$C$295,3,FALSE),E4043)</f>
        <v>999999</v>
      </c>
      <c r="G4043" s="4">
        <f>VLOOKUP(A4043,Query2[[00001]:[IMLT]],2,FALSE)</f>
        <v>8</v>
      </c>
      <c r="H4043" s="3"/>
      <c r="I4043" s="4">
        <f t="shared" si="63"/>
        <v>8</v>
      </c>
      <c r="J4043" s="3"/>
      <c r="K4043" s="3"/>
    </row>
    <row r="4044" spans="1:11">
      <c r="A4044" s="3" t="s">
        <v>4053</v>
      </c>
      <c r="B4044" s="4" t="str">
        <f>IFERROR(VLOOKUP(A4044,'From Ilsy'!$A$2:$C$1406,3,FALSE),"")</f>
        <v/>
      </c>
      <c r="C4044" s="4" t="str">
        <f>IFERROR(VLOOKUP(A4044,'From Ilsy'!$A$2:$B$1406,2,FALSE),"")</f>
        <v/>
      </c>
      <c r="D4044" s="5">
        <v>1008</v>
      </c>
      <c r="E4044" s="4">
        <f>IFERROR(VLOOKUP(A4044,'From Ilsy'!$A$2:$D$1406,4,FALSE),999999)</f>
        <v>999999</v>
      </c>
      <c r="F4044" s="4">
        <f>IF(E4044=999999,VLOOKUP(D4044,'Manual by Vendor'!$A$2:$C$295,3,FALSE),E4044)</f>
        <v>999999</v>
      </c>
      <c r="G4044" s="4">
        <f>VLOOKUP(A4044,Query2[[00001]:[IMLT]],2,FALSE)</f>
        <v>11</v>
      </c>
      <c r="H4044" s="3"/>
      <c r="I4044" s="4">
        <f t="shared" si="63"/>
        <v>11</v>
      </c>
      <c r="J4044" s="3"/>
      <c r="K4044" s="3"/>
    </row>
    <row r="4045" spans="1:11">
      <c r="A4045" s="3" t="s">
        <v>4054</v>
      </c>
      <c r="B4045" s="4" t="str">
        <f>IFERROR(VLOOKUP(A4045,'From Ilsy'!$A$2:$C$1406,3,FALSE),"")</f>
        <v/>
      </c>
      <c r="C4045" s="4" t="str">
        <f>IFERROR(VLOOKUP(A4045,'From Ilsy'!$A$2:$B$1406,2,FALSE),"")</f>
        <v/>
      </c>
      <c r="D4045" s="5">
        <v>704</v>
      </c>
      <c r="E4045" s="4">
        <f>IFERROR(VLOOKUP(A4045,'From Ilsy'!$A$2:$D$1406,4,FALSE),999999)</f>
        <v>999999</v>
      </c>
      <c r="F4045" s="4">
        <f>IF(E4045=999999,VLOOKUP(D4045,'Manual by Vendor'!$A$2:$C$295,3,FALSE),E4045)</f>
        <v>999999</v>
      </c>
      <c r="G4045" s="4">
        <f>VLOOKUP(A4045,Query2[[00001]:[IMLT]],2,FALSE)</f>
        <v>1</v>
      </c>
      <c r="H4045" s="3"/>
      <c r="I4045" s="4">
        <f t="shared" si="63"/>
        <v>1</v>
      </c>
      <c r="J4045" s="3"/>
      <c r="K4045" s="3"/>
    </row>
    <row r="4046" spans="1:11">
      <c r="A4046" s="3" t="s">
        <v>4055</v>
      </c>
      <c r="B4046" s="4" t="str">
        <f>IFERROR(VLOOKUP(A4046,'From Ilsy'!$A$2:$C$1406,3,FALSE),"")</f>
        <v/>
      </c>
      <c r="C4046" s="4" t="str">
        <f>IFERROR(VLOOKUP(A4046,'From Ilsy'!$A$2:$B$1406,2,FALSE),"")</f>
        <v/>
      </c>
      <c r="D4046" s="5">
        <v>1500</v>
      </c>
      <c r="E4046" s="4">
        <f>IFERROR(VLOOKUP(A4046,'From Ilsy'!$A$2:$D$1406,4,FALSE),999999)</f>
        <v>999999</v>
      </c>
      <c r="F4046" s="4">
        <f>IF(E4046=999999,VLOOKUP(D4046,'Manual by Vendor'!$A$2:$C$295,3,FALSE),E4046)</f>
        <v>999999</v>
      </c>
      <c r="G4046" s="4">
        <f>VLOOKUP(A4046,Query2[[00001]:[IMLT]],2,FALSE)</f>
        <v>2</v>
      </c>
      <c r="H4046" s="3"/>
      <c r="I4046" s="4">
        <f t="shared" si="63"/>
        <v>2</v>
      </c>
      <c r="J4046" s="3"/>
      <c r="K4046" s="3"/>
    </row>
    <row r="4047" spans="1:11">
      <c r="A4047" s="3" t="s">
        <v>4056</v>
      </c>
      <c r="B4047" s="4" t="str">
        <f>IFERROR(VLOOKUP(A4047,'From Ilsy'!$A$2:$C$1406,3,FALSE),"")</f>
        <v>BLACK CHERRY DIST 9/16 X 4-7/8</v>
      </c>
      <c r="C4047" s="4" t="str">
        <f>IFERROR(VLOOKUP(A4047,'From Ilsy'!$A$2:$B$1406,2,FALSE),"")</f>
        <v xml:space="preserve">GII DISTRESSED      </v>
      </c>
      <c r="D4047" s="5">
        <v>450</v>
      </c>
      <c r="E4047" s="4">
        <f>IFERROR(VLOOKUP(A4047,'From Ilsy'!$A$2:$D$1406,4,FALSE),999999)</f>
        <v>112</v>
      </c>
      <c r="F4047" s="4">
        <f>IF(E4047=999999,VLOOKUP(D4047,'Manual by Vendor'!$A$2:$C$295,3,FALSE),E4047)</f>
        <v>112</v>
      </c>
      <c r="G4047" s="4">
        <f>VLOOKUP(A4047,Query2[[00001]:[IMLT]],2,FALSE)</f>
        <v>3</v>
      </c>
      <c r="H4047" s="3"/>
      <c r="I4047" s="4">
        <f t="shared" si="63"/>
        <v>112</v>
      </c>
      <c r="J4047" s="3">
        <v>1102.5</v>
      </c>
      <c r="K4047" s="3">
        <v>14</v>
      </c>
    </row>
    <row r="4048" spans="1:11">
      <c r="A4048" s="3" t="s">
        <v>4057</v>
      </c>
      <c r="B4048" s="4" t="str">
        <f>IFERROR(VLOOKUP(A4048,'From Ilsy'!$A$2:$C$1406,3,FALSE),"")</f>
        <v xml:space="preserve">P. CHERRY 5" WILD CHERRY      </v>
      </c>
      <c r="C4048" s="4" t="str">
        <f>IFERROR(VLOOKUP(A4048,'From Ilsy'!$A$2:$B$1406,2,FALSE),"")</f>
        <v xml:space="preserve">GII DISTRESSED      </v>
      </c>
      <c r="D4048" s="5">
        <v>2401</v>
      </c>
      <c r="E4048" s="4">
        <f>IFERROR(VLOOKUP(A4048,'From Ilsy'!$A$2:$D$1406,4,FALSE),999999)</f>
        <v>112</v>
      </c>
      <c r="F4048" s="4">
        <f>IF(E4048=999999,VLOOKUP(D4048,'Manual by Vendor'!$A$2:$C$295,3,FALSE),E4048)</f>
        <v>112</v>
      </c>
      <c r="G4048" s="4">
        <f>VLOOKUP(A4048,Query2[[00001]:[IMLT]],2,FALSE)</f>
        <v>25</v>
      </c>
      <c r="H4048" s="3"/>
      <c r="I4048" s="4">
        <f t="shared" si="63"/>
        <v>112</v>
      </c>
      <c r="J4048" s="3">
        <v>1102.5</v>
      </c>
      <c r="K4048" s="3">
        <v>14</v>
      </c>
    </row>
    <row r="4049" spans="1:11">
      <c r="A4049" s="3" t="s">
        <v>4058</v>
      </c>
      <c r="B4049" s="4" t="str">
        <f>IFERROR(VLOOKUP(A4049,'From Ilsy'!$A$2:$C$1406,3,FALSE),"")</f>
        <v/>
      </c>
      <c r="C4049" s="4" t="str">
        <f>IFERROR(VLOOKUP(A4049,'From Ilsy'!$A$2:$B$1406,2,FALSE),"")</f>
        <v/>
      </c>
      <c r="D4049" s="5">
        <v>2401</v>
      </c>
      <c r="E4049" s="4">
        <f>IFERROR(VLOOKUP(A4049,'From Ilsy'!$A$2:$D$1406,4,FALSE),999999)</f>
        <v>999999</v>
      </c>
      <c r="F4049" s="4">
        <f>IF(E4049=999999,VLOOKUP(D4049,'Manual by Vendor'!$A$2:$C$295,3,FALSE),E4049)</f>
        <v>999999</v>
      </c>
      <c r="G4049" s="4">
        <f>VLOOKUP(A4049,Query2[[00001]:[IMLT]],2,FALSE)</f>
        <v>21</v>
      </c>
      <c r="H4049" s="3"/>
      <c r="I4049" s="4">
        <f t="shared" si="63"/>
        <v>21</v>
      </c>
      <c r="J4049" s="3"/>
      <c r="K4049" s="3"/>
    </row>
    <row r="4050" spans="1:11">
      <c r="A4050" s="3" t="s">
        <v>4059</v>
      </c>
      <c r="B4050" s="4" t="str">
        <f>IFERROR(VLOOKUP(A4050,'From Ilsy'!$A$2:$C$1406,3,FALSE),"")</f>
        <v/>
      </c>
      <c r="C4050" s="4" t="str">
        <f>IFERROR(VLOOKUP(A4050,'From Ilsy'!$A$2:$B$1406,2,FALSE),"")</f>
        <v/>
      </c>
      <c r="D4050" s="5">
        <v>1605</v>
      </c>
      <c r="E4050" s="4">
        <f>IFERROR(VLOOKUP(A4050,'From Ilsy'!$A$2:$D$1406,4,FALSE),999999)</f>
        <v>999999</v>
      </c>
      <c r="F4050" s="4">
        <f>IF(E4050=999999,VLOOKUP(D4050,'Manual by Vendor'!$A$2:$C$295,3,FALSE),E4050)</f>
        <v>7</v>
      </c>
      <c r="G4050" s="4">
        <f>VLOOKUP(A4050,Query2[[00001]:[IMLT]],2,FALSE)</f>
        <v>6</v>
      </c>
      <c r="H4050" s="3"/>
      <c r="I4050" s="4">
        <f t="shared" si="63"/>
        <v>7</v>
      </c>
      <c r="J4050" s="3"/>
      <c r="K4050" s="3"/>
    </row>
    <row r="4051" spans="1:11">
      <c r="A4051" s="3" t="s">
        <v>4060</v>
      </c>
      <c r="B4051" s="4" t="str">
        <f>IFERROR(VLOOKUP(A4051,'From Ilsy'!$A$2:$C$1406,3,FALSE),"")</f>
        <v/>
      </c>
      <c r="C4051" s="4" t="str">
        <f>IFERROR(VLOOKUP(A4051,'From Ilsy'!$A$2:$B$1406,2,FALSE),"")</f>
        <v/>
      </c>
      <c r="D4051" s="5">
        <v>1605</v>
      </c>
      <c r="E4051" s="4">
        <f>IFERROR(VLOOKUP(A4051,'From Ilsy'!$A$2:$D$1406,4,FALSE),999999)</f>
        <v>999999</v>
      </c>
      <c r="F4051" s="4">
        <f>IF(E4051=999999,VLOOKUP(D4051,'Manual by Vendor'!$A$2:$C$295,3,FALSE),E4051)</f>
        <v>7</v>
      </c>
      <c r="G4051" s="4">
        <f>VLOOKUP(A4051,Query2[[00001]:[IMLT]],2,FALSE)</f>
        <v>16</v>
      </c>
      <c r="H4051" s="3"/>
      <c r="I4051" s="4">
        <f t="shared" si="63"/>
        <v>7</v>
      </c>
      <c r="J4051" s="3"/>
      <c r="K4051" s="3"/>
    </row>
    <row r="4052" spans="1:11">
      <c r="A4052" s="3" t="s">
        <v>4061</v>
      </c>
      <c r="B4052" s="4" t="str">
        <f>IFERROR(VLOOKUP(A4052,'From Ilsy'!$A$2:$C$1406,3,FALSE),"")</f>
        <v/>
      </c>
      <c r="C4052" s="4" t="str">
        <f>IFERROR(VLOOKUP(A4052,'From Ilsy'!$A$2:$B$1406,2,FALSE),"")</f>
        <v/>
      </c>
      <c r="D4052" s="5">
        <v>128</v>
      </c>
      <c r="E4052" s="4">
        <f>IFERROR(VLOOKUP(A4052,'From Ilsy'!$A$2:$D$1406,4,FALSE),999999)</f>
        <v>999999</v>
      </c>
      <c r="F4052" s="4">
        <f>IF(E4052=999999,VLOOKUP(D4052,'Manual by Vendor'!$A$2:$C$295,3,FALSE),E4052)</f>
        <v>21</v>
      </c>
      <c r="G4052" s="4">
        <f>VLOOKUP(A4052,Query2[[00001]:[IMLT]],2,FALSE)</f>
        <v>6</v>
      </c>
      <c r="H4052" s="3"/>
      <c r="I4052" s="4">
        <f t="shared" si="63"/>
        <v>21</v>
      </c>
      <c r="J4052" s="3"/>
      <c r="K4052" s="3"/>
    </row>
    <row r="4053" spans="1:11">
      <c r="A4053" s="3" t="s">
        <v>4062</v>
      </c>
      <c r="B4053" s="4" t="str">
        <f>IFERROR(VLOOKUP(A4053,'From Ilsy'!$A$2:$C$1406,3,FALSE),"")</f>
        <v/>
      </c>
      <c r="C4053" s="4" t="str">
        <f>IFERROR(VLOOKUP(A4053,'From Ilsy'!$A$2:$B$1406,2,FALSE),"")</f>
        <v/>
      </c>
      <c r="D4053" s="5">
        <v>128</v>
      </c>
      <c r="E4053" s="4">
        <f>IFERROR(VLOOKUP(A4053,'From Ilsy'!$A$2:$D$1406,4,FALSE),999999)</f>
        <v>999999</v>
      </c>
      <c r="F4053" s="4">
        <f>IF(E4053=999999,VLOOKUP(D4053,'Manual by Vendor'!$A$2:$C$295,3,FALSE),E4053)</f>
        <v>21</v>
      </c>
      <c r="G4053" s="4">
        <f>VLOOKUP(A4053,Query2[[00001]:[IMLT]],2,FALSE)</f>
        <v>13</v>
      </c>
      <c r="H4053" s="3"/>
      <c r="I4053" s="4">
        <f t="shared" si="63"/>
        <v>21</v>
      </c>
      <c r="J4053" s="3"/>
      <c r="K4053" s="3"/>
    </row>
    <row r="4054" spans="1:11">
      <c r="A4054" s="3" t="s">
        <v>4063</v>
      </c>
      <c r="B4054" s="4" t="str">
        <f>IFERROR(VLOOKUP(A4054,'From Ilsy'!$A$2:$C$1406,3,FALSE),"")</f>
        <v/>
      </c>
      <c r="C4054" s="4" t="str">
        <f>IFERROR(VLOOKUP(A4054,'From Ilsy'!$A$2:$B$1406,2,FALSE),"")</f>
        <v/>
      </c>
      <c r="D4054" s="5">
        <v>216</v>
      </c>
      <c r="E4054" s="4">
        <f>IFERROR(VLOOKUP(A4054,'From Ilsy'!$A$2:$D$1406,4,FALSE),999999)</f>
        <v>999999</v>
      </c>
      <c r="F4054" s="4">
        <f>IF(E4054=999999,VLOOKUP(D4054,'Manual by Vendor'!$A$2:$C$295,3,FALSE),E4054)</f>
        <v>84</v>
      </c>
      <c r="G4054" s="4">
        <f>VLOOKUP(A4054,Query2[[00001]:[IMLT]],2,FALSE)</f>
        <v>7</v>
      </c>
      <c r="H4054" s="3"/>
      <c r="I4054" s="4">
        <f t="shared" si="63"/>
        <v>84</v>
      </c>
      <c r="J4054" s="3"/>
      <c r="K4054" s="3"/>
    </row>
    <row r="4055" spans="1:11">
      <c r="A4055" s="3" t="s">
        <v>4064</v>
      </c>
      <c r="B4055" s="4" t="str">
        <f>IFERROR(VLOOKUP(A4055,'From Ilsy'!$A$2:$C$1406,3,FALSE),"")</f>
        <v/>
      </c>
      <c r="C4055" s="4" t="str">
        <f>IFERROR(VLOOKUP(A4055,'From Ilsy'!$A$2:$B$1406,2,FALSE),"")</f>
        <v/>
      </c>
      <c r="D4055" s="5">
        <v>813</v>
      </c>
      <c r="E4055" s="4">
        <f>IFERROR(VLOOKUP(A4055,'From Ilsy'!$A$2:$D$1406,4,FALSE),999999)</f>
        <v>999999</v>
      </c>
      <c r="F4055" s="4">
        <f>IF(E4055=999999,VLOOKUP(D4055,'Manual by Vendor'!$A$2:$C$295,3,FALSE),E4055)</f>
        <v>999999</v>
      </c>
      <c r="G4055" s="4">
        <f>VLOOKUP(A4055,Query2[[00001]:[IMLT]],2,FALSE)</f>
        <v>0</v>
      </c>
      <c r="H4055" s="3"/>
      <c r="I4055" s="4">
        <f t="shared" si="63"/>
        <v>0</v>
      </c>
      <c r="J4055" s="3"/>
      <c r="K4055" s="3"/>
    </row>
    <row r="4056" spans="1:11">
      <c r="A4056" s="3" t="s">
        <v>4065</v>
      </c>
      <c r="B4056" s="4" t="str">
        <f>IFERROR(VLOOKUP(A4056,'From Ilsy'!$A$2:$C$1406,3,FALSE),"")</f>
        <v/>
      </c>
      <c r="C4056" s="4" t="str">
        <f>IFERROR(VLOOKUP(A4056,'From Ilsy'!$A$2:$B$1406,2,FALSE),"")</f>
        <v/>
      </c>
      <c r="D4056" s="5">
        <v>813</v>
      </c>
      <c r="E4056" s="4">
        <f>IFERROR(VLOOKUP(A4056,'From Ilsy'!$A$2:$D$1406,4,FALSE),999999)</f>
        <v>999999</v>
      </c>
      <c r="F4056" s="4">
        <f>IF(E4056=999999,VLOOKUP(D4056,'Manual by Vendor'!$A$2:$C$295,3,FALSE),E4056)</f>
        <v>999999</v>
      </c>
      <c r="G4056" s="4">
        <f>VLOOKUP(A4056,Query2[[00001]:[IMLT]],2,FALSE)</f>
        <v>0</v>
      </c>
      <c r="H4056" s="3"/>
      <c r="I4056" s="4">
        <f t="shared" si="63"/>
        <v>0</v>
      </c>
      <c r="J4056" s="3"/>
      <c r="K4056" s="3"/>
    </row>
    <row r="4057" spans="1:11">
      <c r="A4057" s="3" t="s">
        <v>4066</v>
      </c>
      <c r="B4057" s="4" t="str">
        <f>IFERROR(VLOOKUP(A4057,'From Ilsy'!$A$2:$C$1406,3,FALSE),"")</f>
        <v/>
      </c>
      <c r="C4057" s="4" t="str">
        <f>IFERROR(VLOOKUP(A4057,'From Ilsy'!$A$2:$B$1406,2,FALSE),"")</f>
        <v/>
      </c>
      <c r="D4057" s="5">
        <v>813</v>
      </c>
      <c r="E4057" s="4">
        <f>IFERROR(VLOOKUP(A4057,'From Ilsy'!$A$2:$D$1406,4,FALSE),999999)</f>
        <v>999999</v>
      </c>
      <c r="F4057" s="4">
        <f>IF(E4057=999999,VLOOKUP(D4057,'Manual by Vendor'!$A$2:$C$295,3,FALSE),E4057)</f>
        <v>999999</v>
      </c>
      <c r="G4057" s="4">
        <f>VLOOKUP(A4057,Query2[[00001]:[IMLT]],2,FALSE)</f>
        <v>0</v>
      </c>
      <c r="H4057" s="3"/>
      <c r="I4057" s="4">
        <f t="shared" si="63"/>
        <v>0</v>
      </c>
      <c r="J4057" s="3"/>
      <c r="K4057" s="3"/>
    </row>
    <row r="4058" spans="1:11">
      <c r="A4058" s="3" t="s">
        <v>4067</v>
      </c>
      <c r="B4058" s="4" t="str">
        <f>IFERROR(VLOOKUP(A4058,'From Ilsy'!$A$2:$C$1406,3,FALSE),"")</f>
        <v/>
      </c>
      <c r="C4058" s="4" t="str">
        <f>IFERROR(VLOOKUP(A4058,'From Ilsy'!$A$2:$B$1406,2,FALSE),"")</f>
        <v/>
      </c>
      <c r="D4058" s="5">
        <v>813</v>
      </c>
      <c r="E4058" s="4">
        <f>IFERROR(VLOOKUP(A4058,'From Ilsy'!$A$2:$D$1406,4,FALSE),999999)</f>
        <v>999999</v>
      </c>
      <c r="F4058" s="4">
        <f>IF(E4058=999999,VLOOKUP(D4058,'Manual by Vendor'!$A$2:$C$295,3,FALSE),E4058)</f>
        <v>999999</v>
      </c>
      <c r="G4058" s="4">
        <f>VLOOKUP(A4058,Query2[[00001]:[IMLT]],2,FALSE)</f>
        <v>0</v>
      </c>
      <c r="H4058" s="3"/>
      <c r="I4058" s="4">
        <f t="shared" si="63"/>
        <v>0</v>
      </c>
      <c r="J4058" s="3"/>
      <c r="K4058" s="3"/>
    </row>
    <row r="4059" spans="1:11">
      <c r="A4059" s="3" t="s">
        <v>4068</v>
      </c>
      <c r="B4059" s="4" t="str">
        <f>IFERROR(VLOOKUP(A4059,'From Ilsy'!$A$2:$C$1406,3,FALSE),"")</f>
        <v/>
      </c>
      <c r="C4059" s="4" t="str">
        <f>IFERROR(VLOOKUP(A4059,'From Ilsy'!$A$2:$B$1406,2,FALSE),"")</f>
        <v/>
      </c>
      <c r="D4059" s="5">
        <v>813</v>
      </c>
      <c r="E4059" s="4">
        <f>IFERROR(VLOOKUP(A4059,'From Ilsy'!$A$2:$D$1406,4,FALSE),999999)</f>
        <v>999999</v>
      </c>
      <c r="F4059" s="4">
        <f>IF(E4059=999999,VLOOKUP(D4059,'Manual by Vendor'!$A$2:$C$295,3,FALSE),E4059)</f>
        <v>999999</v>
      </c>
      <c r="G4059" s="4">
        <f>VLOOKUP(A4059,Query2[[00001]:[IMLT]],2,FALSE)</f>
        <v>0</v>
      </c>
      <c r="H4059" s="3"/>
      <c r="I4059" s="4">
        <f t="shared" si="63"/>
        <v>0</v>
      </c>
      <c r="J4059" s="3"/>
      <c r="K4059" s="3"/>
    </row>
    <row r="4060" spans="1:11">
      <c r="A4060" s="3" t="s">
        <v>4069</v>
      </c>
      <c r="B4060" s="4" t="str">
        <f>IFERROR(VLOOKUP(A4060,'From Ilsy'!$A$2:$C$1406,3,FALSE),"")</f>
        <v/>
      </c>
      <c r="C4060" s="4" t="str">
        <f>IFERROR(VLOOKUP(A4060,'From Ilsy'!$A$2:$B$1406,2,FALSE),"")</f>
        <v/>
      </c>
      <c r="D4060" s="5">
        <v>1409</v>
      </c>
      <c r="E4060" s="4">
        <f>IFERROR(VLOOKUP(A4060,'From Ilsy'!$A$2:$D$1406,4,FALSE),999999)</f>
        <v>999999</v>
      </c>
      <c r="F4060" s="4">
        <f>IF(E4060=999999,VLOOKUP(D4060,'Manual by Vendor'!$A$2:$C$295,3,FALSE),E4060)</f>
        <v>999999</v>
      </c>
      <c r="G4060" s="4">
        <f>VLOOKUP(A4060,Query2[[00001]:[IMLT]],2,FALSE)</f>
        <v>0</v>
      </c>
      <c r="H4060" s="3"/>
      <c r="I4060" s="4">
        <f t="shared" si="63"/>
        <v>0</v>
      </c>
      <c r="J4060" s="3"/>
      <c r="K4060" s="3"/>
    </row>
    <row r="4061" spans="1:11">
      <c r="A4061" s="3" t="s">
        <v>4070</v>
      </c>
      <c r="B4061" s="4" t="str">
        <f>IFERROR(VLOOKUP(A4061,'From Ilsy'!$A$2:$C$1406,3,FALSE),"")</f>
        <v/>
      </c>
      <c r="C4061" s="4" t="str">
        <f>IFERROR(VLOOKUP(A4061,'From Ilsy'!$A$2:$B$1406,2,FALSE),"")</f>
        <v/>
      </c>
      <c r="D4061" s="5">
        <v>1409</v>
      </c>
      <c r="E4061" s="4">
        <f>IFERROR(VLOOKUP(A4061,'From Ilsy'!$A$2:$D$1406,4,FALSE),999999)</f>
        <v>999999</v>
      </c>
      <c r="F4061" s="4">
        <f>IF(E4061=999999,VLOOKUP(D4061,'Manual by Vendor'!$A$2:$C$295,3,FALSE),E4061)</f>
        <v>999999</v>
      </c>
      <c r="G4061" s="4">
        <f>VLOOKUP(A4061,Query2[[00001]:[IMLT]],2,FALSE)</f>
        <v>0</v>
      </c>
      <c r="H4061" s="3"/>
      <c r="I4061" s="4">
        <f t="shared" si="63"/>
        <v>0</v>
      </c>
      <c r="J4061" s="3"/>
      <c r="K4061" s="3"/>
    </row>
    <row r="4062" spans="1:11">
      <c r="A4062" s="3" t="s">
        <v>4071</v>
      </c>
      <c r="B4062" s="4" t="str">
        <f>IFERROR(VLOOKUP(A4062,'From Ilsy'!$A$2:$C$1406,3,FALSE),"")</f>
        <v/>
      </c>
      <c r="C4062" s="4" t="str">
        <f>IFERROR(VLOOKUP(A4062,'From Ilsy'!$A$2:$B$1406,2,FALSE),"")</f>
        <v/>
      </c>
      <c r="D4062" s="5">
        <v>1409</v>
      </c>
      <c r="E4062" s="4">
        <f>IFERROR(VLOOKUP(A4062,'From Ilsy'!$A$2:$D$1406,4,FALSE),999999)</f>
        <v>999999</v>
      </c>
      <c r="F4062" s="4">
        <f>IF(E4062=999999,VLOOKUP(D4062,'Manual by Vendor'!$A$2:$C$295,3,FALSE),E4062)</f>
        <v>999999</v>
      </c>
      <c r="G4062" s="4">
        <f>VLOOKUP(A4062,Query2[[00001]:[IMLT]],2,FALSE)</f>
        <v>0</v>
      </c>
      <c r="H4062" s="3"/>
      <c r="I4062" s="4">
        <f t="shared" si="63"/>
        <v>0</v>
      </c>
      <c r="J4062" s="3"/>
      <c r="K4062" s="3"/>
    </row>
    <row r="4063" spans="1:11">
      <c r="A4063" s="3" t="s">
        <v>4072</v>
      </c>
      <c r="B4063" s="4" t="str">
        <f>IFERROR(VLOOKUP(A4063,'From Ilsy'!$A$2:$C$1406,3,FALSE),"")</f>
        <v/>
      </c>
      <c r="C4063" s="4" t="str">
        <f>IFERROR(VLOOKUP(A4063,'From Ilsy'!$A$2:$B$1406,2,FALSE),"")</f>
        <v/>
      </c>
      <c r="D4063" s="5">
        <v>1500</v>
      </c>
      <c r="E4063" s="4">
        <f>IFERROR(VLOOKUP(A4063,'From Ilsy'!$A$2:$D$1406,4,FALSE),999999)</f>
        <v>999999</v>
      </c>
      <c r="F4063" s="4">
        <f>IF(E4063=999999,VLOOKUP(D4063,'Manual by Vendor'!$A$2:$C$295,3,FALSE),E4063)</f>
        <v>999999</v>
      </c>
      <c r="G4063" s="4">
        <f>VLOOKUP(A4063,Query2[[00001]:[IMLT]],2,FALSE)</f>
        <v>0</v>
      </c>
      <c r="H4063" s="3"/>
      <c r="I4063" s="4">
        <f t="shared" si="63"/>
        <v>0</v>
      </c>
      <c r="J4063" s="3"/>
      <c r="K4063" s="3"/>
    </row>
    <row r="4064" spans="1:11">
      <c r="A4064" s="3" t="s">
        <v>4073</v>
      </c>
      <c r="B4064" s="4" t="str">
        <f>IFERROR(VLOOKUP(A4064,'From Ilsy'!$A$2:$C$1406,3,FALSE),"")</f>
        <v/>
      </c>
      <c r="C4064" s="4" t="str">
        <f>IFERROR(VLOOKUP(A4064,'From Ilsy'!$A$2:$B$1406,2,FALSE),"")</f>
        <v/>
      </c>
      <c r="D4064" s="5">
        <v>416</v>
      </c>
      <c r="E4064" s="4">
        <f>IFERROR(VLOOKUP(A4064,'From Ilsy'!$A$2:$D$1406,4,FALSE),999999)</f>
        <v>999999</v>
      </c>
      <c r="F4064" s="4">
        <f>IF(E4064=999999,VLOOKUP(D4064,'Manual by Vendor'!$A$2:$C$295,3,FALSE),E4064)</f>
        <v>17</v>
      </c>
      <c r="G4064" s="4">
        <f>VLOOKUP(A4064,Query2[[00001]:[IMLT]],2,FALSE)</f>
        <v>12</v>
      </c>
      <c r="H4064" s="3"/>
      <c r="I4064" s="4">
        <f t="shared" si="63"/>
        <v>17</v>
      </c>
      <c r="J4064" s="3"/>
      <c r="K4064" s="3"/>
    </row>
    <row r="4065" spans="1:11">
      <c r="A4065" s="3" t="s">
        <v>4074</v>
      </c>
      <c r="B4065" s="4" t="str">
        <f>IFERROR(VLOOKUP(A4065,'From Ilsy'!$A$2:$C$1406,3,FALSE),"")</f>
        <v/>
      </c>
      <c r="C4065" s="4" t="str">
        <f>IFERROR(VLOOKUP(A4065,'From Ilsy'!$A$2:$B$1406,2,FALSE),"")</f>
        <v/>
      </c>
      <c r="D4065" s="5">
        <v>1414</v>
      </c>
      <c r="E4065" s="4">
        <f>IFERROR(VLOOKUP(A4065,'From Ilsy'!$A$2:$D$1406,4,FALSE),999999)</f>
        <v>999999</v>
      </c>
      <c r="F4065" s="4">
        <f>IF(E4065=999999,VLOOKUP(D4065,'Manual by Vendor'!$A$2:$C$295,3,FALSE),E4065)</f>
        <v>999999</v>
      </c>
      <c r="G4065" s="4">
        <f>VLOOKUP(A4065,Query2[[00001]:[IMLT]],2,FALSE)</f>
        <v>2</v>
      </c>
      <c r="H4065" s="3"/>
      <c r="I4065" s="4">
        <f t="shared" si="63"/>
        <v>2</v>
      </c>
      <c r="J4065" s="3"/>
      <c r="K4065" s="3"/>
    </row>
    <row r="4066" spans="1:11">
      <c r="A4066" s="3" t="s">
        <v>4075</v>
      </c>
      <c r="B4066" s="4" t="str">
        <f>IFERROR(VLOOKUP(A4066,'From Ilsy'!$A$2:$C$1406,3,FALSE),"")</f>
        <v/>
      </c>
      <c r="C4066" s="4" t="str">
        <f>IFERROR(VLOOKUP(A4066,'From Ilsy'!$A$2:$B$1406,2,FALSE),"")</f>
        <v/>
      </c>
      <c r="D4066" s="5">
        <v>1914</v>
      </c>
      <c r="E4066" s="4">
        <f>IFERROR(VLOOKUP(A4066,'From Ilsy'!$A$2:$D$1406,4,FALSE),999999)</f>
        <v>999999</v>
      </c>
      <c r="F4066" s="4">
        <f>IF(E4066=999999,VLOOKUP(D4066,'Manual by Vendor'!$A$2:$C$295,3,FALSE),E4066)</f>
        <v>14</v>
      </c>
      <c r="G4066" s="4">
        <f>VLOOKUP(A4066,Query2[[00001]:[IMLT]],2,FALSE)</f>
        <v>0</v>
      </c>
      <c r="H4066" s="3"/>
      <c r="I4066" s="4">
        <f t="shared" si="63"/>
        <v>14</v>
      </c>
      <c r="J4066" s="3"/>
      <c r="K4066" s="3"/>
    </row>
    <row r="4067" spans="1:11">
      <c r="A4067" s="3" t="s">
        <v>4076</v>
      </c>
      <c r="B4067" s="4" t="str">
        <f>IFERROR(VLOOKUP(A4067,'From Ilsy'!$A$2:$C$1406,3,FALSE),"")</f>
        <v/>
      </c>
      <c r="C4067" s="4" t="str">
        <f>IFERROR(VLOOKUP(A4067,'From Ilsy'!$A$2:$B$1406,2,FALSE),"")</f>
        <v/>
      </c>
      <c r="D4067" s="5">
        <v>0</v>
      </c>
      <c r="E4067" s="4">
        <f>IFERROR(VLOOKUP(A4067,'From Ilsy'!$A$2:$D$1406,4,FALSE),999999)</f>
        <v>999999</v>
      </c>
      <c r="F4067" s="4">
        <f>IF(E4067=999999,VLOOKUP(D4067,'Manual by Vendor'!$A$2:$C$295,3,FALSE),E4067)</f>
        <v>999999</v>
      </c>
      <c r="G4067" s="4">
        <f>VLOOKUP(A4067,Query2[[00001]:[IMLT]],2,FALSE)</f>
        <v>40</v>
      </c>
      <c r="H4067" s="3"/>
      <c r="I4067" s="4">
        <f t="shared" si="63"/>
        <v>40</v>
      </c>
      <c r="J4067" s="3"/>
      <c r="K4067" s="3"/>
    </row>
    <row r="4068" spans="1:11">
      <c r="A4068" s="3" t="s">
        <v>4077</v>
      </c>
      <c r="B4068" s="4" t="str">
        <f>IFERROR(VLOOKUP(A4068,'From Ilsy'!$A$2:$C$1406,3,FALSE),"")</f>
        <v/>
      </c>
      <c r="C4068" s="4" t="str">
        <f>IFERROR(VLOOKUP(A4068,'From Ilsy'!$A$2:$B$1406,2,FALSE),"")</f>
        <v/>
      </c>
      <c r="D4068" s="5">
        <v>2501</v>
      </c>
      <c r="E4068" s="4">
        <f>IFERROR(VLOOKUP(A4068,'From Ilsy'!$A$2:$D$1406,4,FALSE),999999)</f>
        <v>999999</v>
      </c>
      <c r="F4068" s="4">
        <f>IF(E4068=999999,VLOOKUP(D4068,'Manual by Vendor'!$A$2:$C$295,3,FALSE),E4068)</f>
        <v>999999</v>
      </c>
      <c r="G4068" s="4">
        <f>VLOOKUP(A4068,Query2[[00001]:[IMLT]],2,FALSE)</f>
        <v>4</v>
      </c>
      <c r="H4068" s="3"/>
      <c r="I4068" s="4">
        <f t="shared" si="63"/>
        <v>4</v>
      </c>
      <c r="J4068" s="3"/>
      <c r="K4068" s="3"/>
    </row>
    <row r="4069" spans="1:11">
      <c r="A4069" s="3" t="s">
        <v>4078</v>
      </c>
      <c r="B4069" s="4" t="str">
        <f>IFERROR(VLOOKUP(A4069,'From Ilsy'!$A$2:$C$1406,3,FALSE),"")</f>
        <v/>
      </c>
      <c r="C4069" s="4" t="str">
        <f>IFERROR(VLOOKUP(A4069,'From Ilsy'!$A$2:$B$1406,2,FALSE),"")</f>
        <v/>
      </c>
      <c r="D4069" s="5">
        <v>1927</v>
      </c>
      <c r="E4069" s="4">
        <f>IFERROR(VLOOKUP(A4069,'From Ilsy'!$A$2:$D$1406,4,FALSE),999999)</f>
        <v>999999</v>
      </c>
      <c r="F4069" s="4">
        <f>IF(E4069=999999,VLOOKUP(D4069,'Manual by Vendor'!$A$2:$C$295,3,FALSE),E4069)</f>
        <v>21</v>
      </c>
      <c r="G4069" s="4">
        <f>VLOOKUP(A4069,Query2[[00001]:[IMLT]],2,FALSE)</f>
        <v>0</v>
      </c>
      <c r="H4069" s="3"/>
      <c r="I4069" s="4">
        <f t="shared" si="63"/>
        <v>21</v>
      </c>
      <c r="J4069" s="3"/>
      <c r="K4069" s="3"/>
    </row>
    <row r="4070" spans="1:11">
      <c r="A4070" s="3" t="s">
        <v>4079</v>
      </c>
      <c r="B4070" s="4" t="str">
        <f>IFERROR(VLOOKUP(A4070,'From Ilsy'!$A$2:$C$1406,3,FALSE),"")</f>
        <v/>
      </c>
      <c r="C4070" s="4" t="str">
        <f>IFERROR(VLOOKUP(A4070,'From Ilsy'!$A$2:$B$1406,2,FALSE),"")</f>
        <v/>
      </c>
      <c r="D4070" s="5">
        <v>1507</v>
      </c>
      <c r="E4070" s="4">
        <f>IFERROR(VLOOKUP(A4070,'From Ilsy'!$A$2:$D$1406,4,FALSE),999999)</f>
        <v>999999</v>
      </c>
      <c r="F4070" s="4">
        <f>IF(E4070=999999,VLOOKUP(D4070,'Manual by Vendor'!$A$2:$C$295,3,FALSE),E4070)</f>
        <v>999999</v>
      </c>
      <c r="G4070" s="4">
        <f>VLOOKUP(A4070,Query2[[00001]:[IMLT]],2,FALSE)</f>
        <v>0</v>
      </c>
      <c r="H4070" s="3"/>
      <c r="I4070" s="4">
        <f t="shared" si="63"/>
        <v>0</v>
      </c>
      <c r="J4070" s="3"/>
      <c r="K4070" s="3"/>
    </row>
    <row r="4071" spans="1:11">
      <c r="A4071" s="3" t="s">
        <v>4080</v>
      </c>
      <c r="B4071" s="4" t="str">
        <f>IFERROR(VLOOKUP(A4071,'From Ilsy'!$A$2:$C$1406,3,FALSE),"")</f>
        <v xml:space="preserve">W/O SOLID 3-1/4" NATURAL      </v>
      </c>
      <c r="C4071" s="4" t="str">
        <f>IFERROR(VLOOKUP(A4071,'From Ilsy'!$A$2:$B$1406,2,FALSE),"")</f>
        <v xml:space="preserve">CRYSTAL VALLEY      </v>
      </c>
      <c r="D4071" s="5">
        <v>2401</v>
      </c>
      <c r="E4071" s="4">
        <f>IFERROR(VLOOKUP(A4071,'From Ilsy'!$A$2:$D$1406,4,FALSE),999999)</f>
        <v>154</v>
      </c>
      <c r="F4071" s="4">
        <f>IF(E4071=999999,VLOOKUP(D4071,'Manual by Vendor'!$A$2:$C$295,3,FALSE),E4071)</f>
        <v>154</v>
      </c>
      <c r="G4071" s="4">
        <f>VLOOKUP(A4071,Query2[[00001]:[IMLT]],2,FALSE)</f>
        <v>29</v>
      </c>
      <c r="H4071" s="3"/>
      <c r="I4071" s="4">
        <f t="shared" si="63"/>
        <v>154</v>
      </c>
      <c r="J4071" s="3">
        <v>1478.4</v>
      </c>
      <c r="K4071" s="3">
        <v>18</v>
      </c>
    </row>
    <row r="4072" spans="1:11">
      <c r="A4072" s="3" t="s">
        <v>4081</v>
      </c>
      <c r="B4072" s="4" t="str">
        <f>IFERROR(VLOOKUP(A4072,'From Ilsy'!$A$2:$C$1406,3,FALSE),"")</f>
        <v/>
      </c>
      <c r="C4072" s="4" t="str">
        <f>IFERROR(VLOOKUP(A4072,'From Ilsy'!$A$2:$B$1406,2,FALSE),"")</f>
        <v/>
      </c>
      <c r="D4072" s="5">
        <v>0</v>
      </c>
      <c r="E4072" s="4">
        <f>IFERROR(VLOOKUP(A4072,'From Ilsy'!$A$2:$D$1406,4,FALSE),999999)</f>
        <v>999999</v>
      </c>
      <c r="F4072" s="4">
        <f>IF(E4072=999999,VLOOKUP(D4072,'Manual by Vendor'!$A$2:$C$295,3,FALSE),E4072)</f>
        <v>999999</v>
      </c>
      <c r="G4072" s="4">
        <f>VLOOKUP(A4072,Query2[[00001]:[IMLT]],2,FALSE)</f>
        <v>7</v>
      </c>
      <c r="H4072" s="3"/>
      <c r="I4072" s="4">
        <f t="shared" si="63"/>
        <v>7</v>
      </c>
      <c r="J4072" s="3"/>
      <c r="K4072" s="3"/>
    </row>
    <row r="4073" spans="1:11">
      <c r="A4073" s="3" t="s">
        <v>4082</v>
      </c>
      <c r="B4073" s="4" t="str">
        <f>IFERROR(VLOOKUP(A4073,'From Ilsy'!$A$2:$C$1406,3,FALSE),"")</f>
        <v/>
      </c>
      <c r="C4073" s="4" t="str">
        <f>IFERROR(VLOOKUP(A4073,'From Ilsy'!$A$2:$B$1406,2,FALSE),"")</f>
        <v/>
      </c>
      <c r="D4073" s="5">
        <v>510</v>
      </c>
      <c r="E4073" s="4">
        <f>IFERROR(VLOOKUP(A4073,'From Ilsy'!$A$2:$D$1406,4,FALSE),999999)</f>
        <v>999999</v>
      </c>
      <c r="F4073" s="4">
        <f>IF(E4073=999999,VLOOKUP(D4073,'Manual by Vendor'!$A$2:$C$295,3,FALSE),E4073)</f>
        <v>999999</v>
      </c>
      <c r="G4073" s="4">
        <f>VLOOKUP(A4073,Query2[[00001]:[IMLT]],2,FALSE)</f>
        <v>3</v>
      </c>
      <c r="H4073" s="3"/>
      <c r="I4073" s="4">
        <f t="shared" si="63"/>
        <v>3</v>
      </c>
      <c r="J4073" s="3"/>
      <c r="K4073" s="3"/>
    </row>
    <row r="4074" spans="1:11">
      <c r="A4074" s="3" t="s">
        <v>4083</v>
      </c>
      <c r="B4074" s="4" t="str">
        <f>IFERROR(VLOOKUP(A4074,'From Ilsy'!$A$2:$C$1406,3,FALSE),"")</f>
        <v/>
      </c>
      <c r="C4074" s="4" t="str">
        <f>IFERROR(VLOOKUP(A4074,'From Ilsy'!$A$2:$B$1406,2,FALSE),"")</f>
        <v/>
      </c>
      <c r="D4074" s="5">
        <v>0</v>
      </c>
      <c r="E4074" s="4">
        <f>IFERROR(VLOOKUP(A4074,'From Ilsy'!$A$2:$D$1406,4,FALSE),999999)</f>
        <v>999999</v>
      </c>
      <c r="F4074" s="4">
        <f>IF(E4074=999999,VLOOKUP(D4074,'Manual by Vendor'!$A$2:$C$295,3,FALSE),E4074)</f>
        <v>999999</v>
      </c>
      <c r="G4074" s="4">
        <f>VLOOKUP(A4074,Query2[[00001]:[IMLT]],2,FALSE)</f>
        <v>20</v>
      </c>
      <c r="H4074" s="3"/>
      <c r="I4074" s="4">
        <f t="shared" si="63"/>
        <v>20</v>
      </c>
      <c r="J4074" s="3"/>
      <c r="K4074" s="3"/>
    </row>
    <row r="4075" spans="1:11">
      <c r="A4075" s="3" t="s">
        <v>4084</v>
      </c>
      <c r="B4075" s="4" t="str">
        <f>IFERROR(VLOOKUP(A4075,'From Ilsy'!$A$2:$C$1406,3,FALSE),"")</f>
        <v/>
      </c>
      <c r="C4075" s="4" t="str">
        <f>IFERROR(VLOOKUP(A4075,'From Ilsy'!$A$2:$B$1406,2,FALSE),"")</f>
        <v/>
      </c>
      <c r="D4075" s="5">
        <v>0</v>
      </c>
      <c r="E4075" s="4">
        <f>IFERROR(VLOOKUP(A4075,'From Ilsy'!$A$2:$D$1406,4,FALSE),999999)</f>
        <v>999999</v>
      </c>
      <c r="F4075" s="4">
        <f>IF(E4075=999999,VLOOKUP(D4075,'Manual by Vendor'!$A$2:$C$295,3,FALSE),E4075)</f>
        <v>999999</v>
      </c>
      <c r="G4075" s="4">
        <f>VLOOKUP(A4075,Query2[[00001]:[IMLT]],2,FALSE)</f>
        <v>0</v>
      </c>
      <c r="H4075" s="3"/>
      <c r="I4075" s="4">
        <f t="shared" si="63"/>
        <v>0</v>
      </c>
      <c r="J4075" s="3"/>
      <c r="K4075" s="3"/>
    </row>
    <row r="4076" spans="1:11">
      <c r="A4076" s="3" t="s">
        <v>4085</v>
      </c>
      <c r="B4076" s="4" t="str">
        <f>IFERROR(VLOOKUP(A4076,'From Ilsy'!$A$2:$C$1406,3,FALSE),"")</f>
        <v/>
      </c>
      <c r="C4076" s="4" t="str">
        <f>IFERROR(VLOOKUP(A4076,'From Ilsy'!$A$2:$B$1406,2,FALSE),"")</f>
        <v/>
      </c>
      <c r="D4076" s="5">
        <v>813</v>
      </c>
      <c r="E4076" s="4">
        <f>IFERROR(VLOOKUP(A4076,'From Ilsy'!$A$2:$D$1406,4,FALSE),999999)</f>
        <v>999999</v>
      </c>
      <c r="F4076" s="4">
        <f>IF(E4076=999999,VLOOKUP(D4076,'Manual by Vendor'!$A$2:$C$295,3,FALSE),E4076)</f>
        <v>999999</v>
      </c>
      <c r="G4076" s="4">
        <f>VLOOKUP(A4076,Query2[[00001]:[IMLT]],2,FALSE)</f>
        <v>9</v>
      </c>
      <c r="H4076" s="3"/>
      <c r="I4076" s="4">
        <f t="shared" si="63"/>
        <v>9</v>
      </c>
      <c r="J4076" s="3"/>
      <c r="K4076" s="3"/>
    </row>
    <row r="4077" spans="1:11">
      <c r="A4077" s="3" t="s">
        <v>4086</v>
      </c>
      <c r="B4077" s="4" t="str">
        <f>IFERROR(VLOOKUP(A4077,'From Ilsy'!$A$2:$C$1406,3,FALSE),"")</f>
        <v/>
      </c>
      <c r="C4077" s="4" t="str">
        <f>IFERROR(VLOOKUP(A4077,'From Ilsy'!$A$2:$B$1406,2,FALSE),"")</f>
        <v/>
      </c>
      <c r="D4077" s="5">
        <v>1611</v>
      </c>
      <c r="E4077" s="4">
        <f>IFERROR(VLOOKUP(A4077,'From Ilsy'!$A$2:$D$1406,4,FALSE),999999)</f>
        <v>999999</v>
      </c>
      <c r="F4077" s="4">
        <f>IF(E4077=999999,VLOOKUP(D4077,'Manual by Vendor'!$A$2:$C$295,3,FALSE),E4077)</f>
        <v>8</v>
      </c>
      <c r="G4077" s="4">
        <f>VLOOKUP(A4077,Query2[[00001]:[IMLT]],2,FALSE)</f>
        <v>0</v>
      </c>
      <c r="H4077" s="3"/>
      <c r="I4077" s="4">
        <f t="shared" si="63"/>
        <v>8</v>
      </c>
      <c r="J4077" s="3"/>
      <c r="K4077" s="3"/>
    </row>
    <row r="4078" spans="1:11">
      <c r="A4078" s="3" t="s">
        <v>4087</v>
      </c>
      <c r="B4078" s="4" t="str">
        <f>IFERROR(VLOOKUP(A4078,'From Ilsy'!$A$2:$C$1406,3,FALSE),"")</f>
        <v/>
      </c>
      <c r="C4078" s="4" t="str">
        <f>IFERROR(VLOOKUP(A4078,'From Ilsy'!$A$2:$B$1406,2,FALSE),"")</f>
        <v/>
      </c>
      <c r="D4078" s="5">
        <v>2304</v>
      </c>
      <c r="E4078" s="4">
        <f>IFERROR(VLOOKUP(A4078,'From Ilsy'!$A$2:$D$1406,4,FALSE),999999)</f>
        <v>999999</v>
      </c>
      <c r="F4078" s="4">
        <f>IF(E4078=999999,VLOOKUP(D4078,'Manual by Vendor'!$A$2:$C$295,3,FALSE),E4078)</f>
        <v>999999</v>
      </c>
      <c r="G4078" s="4">
        <f>VLOOKUP(A4078,Query2[[00001]:[IMLT]],2,FALSE)</f>
        <v>61</v>
      </c>
      <c r="H4078" s="3"/>
      <c r="I4078" s="4">
        <f t="shared" si="63"/>
        <v>61</v>
      </c>
      <c r="J4078" s="3"/>
      <c r="K4078" s="3"/>
    </row>
    <row r="4079" spans="1:11">
      <c r="A4079" s="3" t="s">
        <v>4088</v>
      </c>
      <c r="B4079" s="4" t="str">
        <f>IFERROR(VLOOKUP(A4079,'From Ilsy'!$A$2:$C$1406,3,FALSE),"")</f>
        <v/>
      </c>
      <c r="C4079" s="4" t="str">
        <f>IFERROR(VLOOKUP(A4079,'From Ilsy'!$A$2:$B$1406,2,FALSE),"")</f>
        <v/>
      </c>
      <c r="D4079" s="5">
        <v>2109</v>
      </c>
      <c r="E4079" s="4">
        <f>IFERROR(VLOOKUP(A4079,'From Ilsy'!$A$2:$D$1406,4,FALSE),999999)</f>
        <v>999999</v>
      </c>
      <c r="F4079" s="4">
        <f>IF(E4079=999999,VLOOKUP(D4079,'Manual by Vendor'!$A$2:$C$295,3,FALSE),E4079)</f>
        <v>999999</v>
      </c>
      <c r="G4079" s="4">
        <f>VLOOKUP(A4079,Query2[[00001]:[IMLT]],2,FALSE)</f>
        <v>0</v>
      </c>
      <c r="H4079" s="3"/>
      <c r="I4079" s="4">
        <f t="shared" si="63"/>
        <v>0</v>
      </c>
      <c r="J4079" s="3"/>
      <c r="K4079" s="3"/>
    </row>
    <row r="4080" spans="1:11">
      <c r="A4080" s="3" t="s">
        <v>4089</v>
      </c>
      <c r="B4080" s="4" t="str">
        <f>IFERROR(VLOOKUP(A4080,'From Ilsy'!$A$2:$C$1406,3,FALSE),"")</f>
        <v/>
      </c>
      <c r="C4080" s="4" t="str">
        <f>IFERROR(VLOOKUP(A4080,'From Ilsy'!$A$2:$B$1406,2,FALSE),"")</f>
        <v/>
      </c>
      <c r="D4080" s="5">
        <v>2304</v>
      </c>
      <c r="E4080" s="4">
        <f>IFERROR(VLOOKUP(A4080,'From Ilsy'!$A$2:$D$1406,4,FALSE),999999)</f>
        <v>999999</v>
      </c>
      <c r="F4080" s="4">
        <f>IF(E4080=999999,VLOOKUP(D4080,'Manual by Vendor'!$A$2:$C$295,3,FALSE),E4080)</f>
        <v>999999</v>
      </c>
      <c r="G4080" s="4">
        <f>VLOOKUP(A4080,Query2[[00001]:[IMLT]],2,FALSE)</f>
        <v>0</v>
      </c>
      <c r="H4080" s="3"/>
      <c r="I4080" s="4">
        <f t="shared" si="63"/>
        <v>0</v>
      </c>
      <c r="J4080" s="3"/>
      <c r="K4080" s="3"/>
    </row>
    <row r="4081" spans="1:11">
      <c r="A4081" s="3" t="s">
        <v>4090</v>
      </c>
      <c r="B4081" s="4" t="str">
        <f>IFERROR(VLOOKUP(A4081,'From Ilsy'!$A$2:$C$1406,3,FALSE),"")</f>
        <v/>
      </c>
      <c r="C4081" s="4" t="str">
        <f>IFERROR(VLOOKUP(A4081,'From Ilsy'!$A$2:$B$1406,2,FALSE),"")</f>
        <v/>
      </c>
      <c r="D4081" s="5">
        <v>2304</v>
      </c>
      <c r="E4081" s="4">
        <f>IFERROR(VLOOKUP(A4081,'From Ilsy'!$A$2:$D$1406,4,FALSE),999999)</f>
        <v>999999</v>
      </c>
      <c r="F4081" s="4">
        <f>IF(E4081=999999,VLOOKUP(D4081,'Manual by Vendor'!$A$2:$C$295,3,FALSE),E4081)</f>
        <v>999999</v>
      </c>
      <c r="G4081" s="4">
        <f>VLOOKUP(A4081,Query2[[00001]:[IMLT]],2,FALSE)</f>
        <v>0</v>
      </c>
      <c r="H4081" s="3"/>
      <c r="I4081" s="4">
        <f t="shared" si="63"/>
        <v>0</v>
      </c>
      <c r="J4081" s="3"/>
      <c r="K4081" s="3"/>
    </row>
    <row r="4082" spans="1:11">
      <c r="A4082" s="3" t="s">
        <v>4091</v>
      </c>
      <c r="B4082" s="4" t="str">
        <f>IFERROR(VLOOKUP(A4082,'From Ilsy'!$A$2:$C$1406,3,FALSE),"")</f>
        <v xml:space="preserve">WALNUT 5" NATURAL SMOOTH      </v>
      </c>
      <c r="C4082" s="4" t="str">
        <f>IFERROR(VLOOKUP(A4082,'From Ilsy'!$A$2:$B$1406,2,FALSE),"")</f>
        <v xml:space="preserve">GII SMOOTH          </v>
      </c>
      <c r="D4082" s="5">
        <v>450</v>
      </c>
      <c r="E4082" s="4">
        <f>IFERROR(VLOOKUP(A4082,'From Ilsy'!$A$2:$D$1406,4,FALSE),999999)</f>
        <v>112</v>
      </c>
      <c r="F4082" s="4">
        <f>IF(E4082=999999,VLOOKUP(D4082,'Manual by Vendor'!$A$2:$C$295,3,FALSE),E4082)</f>
        <v>112</v>
      </c>
      <c r="G4082" s="4">
        <f>VLOOKUP(A4082,Query2[[00001]:[IMLT]],2,FALSE)</f>
        <v>20</v>
      </c>
      <c r="H4082" s="3"/>
      <c r="I4082" s="4">
        <f t="shared" si="63"/>
        <v>112</v>
      </c>
      <c r="J4082" s="3">
        <v>1102.5</v>
      </c>
      <c r="K4082" s="3">
        <v>14</v>
      </c>
    </row>
    <row r="4083" spans="1:11">
      <c r="A4083" s="3" t="s">
        <v>4092</v>
      </c>
      <c r="B4083" s="4" t="str">
        <f>IFERROR(VLOOKUP(A4083,'From Ilsy'!$A$2:$C$1406,3,FALSE),"")</f>
        <v xml:space="preserve">P. CHERRY 5" CHOCOLATE CHERRY </v>
      </c>
      <c r="C4083" s="4" t="str">
        <f>IFERROR(VLOOKUP(A4083,'From Ilsy'!$A$2:$B$1406,2,FALSE),"")</f>
        <v xml:space="preserve">GII DISTRESSED      </v>
      </c>
      <c r="D4083" s="5">
        <v>2401</v>
      </c>
      <c r="E4083" s="4">
        <f>IFERROR(VLOOKUP(A4083,'From Ilsy'!$A$2:$D$1406,4,FALSE),999999)</f>
        <v>112</v>
      </c>
      <c r="F4083" s="4">
        <f>IF(E4083=999999,VLOOKUP(D4083,'Manual by Vendor'!$A$2:$C$295,3,FALSE),E4083)</f>
        <v>112</v>
      </c>
      <c r="G4083" s="4">
        <f>VLOOKUP(A4083,Query2[[00001]:[IMLT]],2,FALSE)</f>
        <v>27</v>
      </c>
      <c r="H4083" s="3"/>
      <c r="I4083" s="4">
        <f t="shared" si="63"/>
        <v>112</v>
      </c>
      <c r="J4083" s="3">
        <v>1102.5</v>
      </c>
      <c r="K4083" s="3">
        <v>14</v>
      </c>
    </row>
    <row r="4084" spans="1:11">
      <c r="A4084" s="3" t="s">
        <v>4093</v>
      </c>
      <c r="B4084" s="4" t="str">
        <f>IFERROR(VLOOKUP(A4084,'From Ilsy'!$A$2:$C$1406,3,FALSE),"")</f>
        <v/>
      </c>
      <c r="C4084" s="4" t="str">
        <f>IFERROR(VLOOKUP(A4084,'From Ilsy'!$A$2:$B$1406,2,FALSE),"")</f>
        <v/>
      </c>
      <c r="D4084" s="5">
        <v>312</v>
      </c>
      <c r="E4084" s="4">
        <f>IFERROR(VLOOKUP(A4084,'From Ilsy'!$A$2:$D$1406,4,FALSE),999999)</f>
        <v>999999</v>
      </c>
      <c r="F4084" s="4">
        <f>IF(E4084=999999,VLOOKUP(D4084,'Manual by Vendor'!$A$2:$C$295,3,FALSE),E4084)</f>
        <v>14</v>
      </c>
      <c r="G4084" s="4">
        <f>VLOOKUP(A4084,Query2[[00001]:[IMLT]],2,FALSE)</f>
        <v>26</v>
      </c>
      <c r="H4084" s="3"/>
      <c r="I4084" s="4">
        <f t="shared" si="63"/>
        <v>14</v>
      </c>
      <c r="J4084" s="3"/>
      <c r="K4084" s="3"/>
    </row>
    <row r="4085" spans="1:11">
      <c r="A4085" s="3" t="s">
        <v>4094</v>
      </c>
      <c r="B4085" s="4" t="str">
        <f>IFERROR(VLOOKUP(A4085,'From Ilsy'!$A$2:$C$1406,3,FALSE),"")</f>
        <v/>
      </c>
      <c r="C4085" s="4" t="str">
        <f>IFERROR(VLOOKUP(A4085,'From Ilsy'!$A$2:$B$1406,2,FALSE),"")</f>
        <v/>
      </c>
      <c r="D4085" s="5">
        <v>1507</v>
      </c>
      <c r="E4085" s="4">
        <f>IFERROR(VLOOKUP(A4085,'From Ilsy'!$A$2:$D$1406,4,FALSE),999999)</f>
        <v>999999</v>
      </c>
      <c r="F4085" s="4">
        <f>IF(E4085=999999,VLOOKUP(D4085,'Manual by Vendor'!$A$2:$C$295,3,FALSE),E4085)</f>
        <v>999999</v>
      </c>
      <c r="G4085" s="4">
        <f>VLOOKUP(A4085,Query2[[00001]:[IMLT]],2,FALSE)</f>
        <v>1</v>
      </c>
      <c r="H4085" s="3"/>
      <c r="I4085" s="4">
        <f t="shared" si="63"/>
        <v>1</v>
      </c>
      <c r="J4085" s="3"/>
      <c r="K4085" s="3"/>
    </row>
    <row r="4086" spans="1:11">
      <c r="A4086" s="3" t="s">
        <v>4095</v>
      </c>
      <c r="B4086" s="4" t="str">
        <f>IFERROR(VLOOKUP(A4086,'From Ilsy'!$A$2:$C$1406,3,FALSE),"")</f>
        <v/>
      </c>
      <c r="C4086" s="4" t="str">
        <f>IFERROR(VLOOKUP(A4086,'From Ilsy'!$A$2:$B$1406,2,FALSE),"")</f>
        <v/>
      </c>
      <c r="D4086" s="5">
        <v>1507</v>
      </c>
      <c r="E4086" s="4">
        <f>IFERROR(VLOOKUP(A4086,'From Ilsy'!$A$2:$D$1406,4,FALSE),999999)</f>
        <v>999999</v>
      </c>
      <c r="F4086" s="4">
        <f>IF(E4086=999999,VLOOKUP(D4086,'Manual by Vendor'!$A$2:$C$295,3,FALSE),E4086)</f>
        <v>999999</v>
      </c>
      <c r="G4086" s="4">
        <f>VLOOKUP(A4086,Query2[[00001]:[IMLT]],2,FALSE)</f>
        <v>0</v>
      </c>
      <c r="H4086" s="3"/>
      <c r="I4086" s="4">
        <f t="shared" si="63"/>
        <v>0</v>
      </c>
      <c r="J4086" s="3"/>
      <c r="K4086" s="3"/>
    </row>
    <row r="4087" spans="1:11">
      <c r="A4087" s="3" t="s">
        <v>4096</v>
      </c>
      <c r="B4087" s="4" t="str">
        <f>IFERROR(VLOOKUP(A4087,'From Ilsy'!$A$2:$C$1406,3,FALSE),"")</f>
        <v/>
      </c>
      <c r="C4087" s="4" t="str">
        <f>IFERROR(VLOOKUP(A4087,'From Ilsy'!$A$2:$B$1406,2,FALSE),"")</f>
        <v/>
      </c>
      <c r="D4087" s="5">
        <v>134</v>
      </c>
      <c r="E4087" s="4">
        <f>IFERROR(VLOOKUP(A4087,'From Ilsy'!$A$2:$D$1406,4,FALSE),999999)</f>
        <v>999999</v>
      </c>
      <c r="F4087" s="4">
        <f>IF(E4087=999999,VLOOKUP(D4087,'Manual by Vendor'!$A$2:$C$295,3,FALSE),E4087)</f>
        <v>999999</v>
      </c>
      <c r="G4087" s="4">
        <f>VLOOKUP(A4087,Query2[[00001]:[IMLT]],2,FALSE)</f>
        <v>31</v>
      </c>
      <c r="H4087" s="3"/>
      <c r="I4087" s="4">
        <f t="shared" si="63"/>
        <v>31</v>
      </c>
      <c r="J4087" s="3"/>
      <c r="K4087" s="3"/>
    </row>
    <row r="4088" spans="1:11">
      <c r="A4088" s="3" t="s">
        <v>4097</v>
      </c>
      <c r="B4088" s="4" t="str">
        <f>IFERROR(VLOOKUP(A4088,'From Ilsy'!$A$2:$C$1406,3,FALSE),"")</f>
        <v/>
      </c>
      <c r="C4088" s="4" t="str">
        <f>IFERROR(VLOOKUP(A4088,'From Ilsy'!$A$2:$B$1406,2,FALSE),"")</f>
        <v/>
      </c>
      <c r="D4088" s="5">
        <v>134</v>
      </c>
      <c r="E4088" s="4">
        <f>IFERROR(VLOOKUP(A4088,'From Ilsy'!$A$2:$D$1406,4,FALSE),999999)</f>
        <v>999999</v>
      </c>
      <c r="F4088" s="4">
        <f>IF(E4088=999999,VLOOKUP(D4088,'Manual by Vendor'!$A$2:$C$295,3,FALSE),E4088)</f>
        <v>999999</v>
      </c>
      <c r="G4088" s="4">
        <f>VLOOKUP(A4088,Query2[[00001]:[IMLT]],2,FALSE)</f>
        <v>31</v>
      </c>
      <c r="H4088" s="3"/>
      <c r="I4088" s="4">
        <f t="shared" si="63"/>
        <v>31</v>
      </c>
      <c r="J4088" s="3"/>
      <c r="K4088" s="3"/>
    </row>
    <row r="4089" spans="1:11">
      <c r="A4089" s="3" t="s">
        <v>4098</v>
      </c>
      <c r="B4089" s="4" t="str">
        <f>IFERROR(VLOOKUP(A4089,'From Ilsy'!$A$2:$C$1406,3,FALSE),"")</f>
        <v/>
      </c>
      <c r="C4089" s="4" t="str">
        <f>IFERROR(VLOOKUP(A4089,'From Ilsy'!$A$2:$B$1406,2,FALSE),"")</f>
        <v/>
      </c>
      <c r="D4089" s="5">
        <v>2005</v>
      </c>
      <c r="E4089" s="4">
        <f>IFERROR(VLOOKUP(A4089,'From Ilsy'!$A$2:$D$1406,4,FALSE),999999)</f>
        <v>999999</v>
      </c>
      <c r="F4089" s="4">
        <f>IF(E4089=999999,VLOOKUP(D4089,'Manual by Vendor'!$A$2:$C$295,3,FALSE),E4089)</f>
        <v>999999</v>
      </c>
      <c r="G4089" s="4">
        <f>VLOOKUP(A4089,Query2[[00001]:[IMLT]],2,FALSE)</f>
        <v>0</v>
      </c>
      <c r="H4089" s="3"/>
      <c r="I4089" s="4">
        <f t="shared" si="63"/>
        <v>0</v>
      </c>
      <c r="J4089" s="3"/>
      <c r="K4089" s="3"/>
    </row>
    <row r="4090" spans="1:11">
      <c r="A4090" s="3" t="s">
        <v>4099</v>
      </c>
      <c r="B4090" s="4" t="str">
        <f>IFERROR(VLOOKUP(A4090,'From Ilsy'!$A$2:$C$1406,3,FALSE),"")</f>
        <v/>
      </c>
      <c r="C4090" s="4" t="str">
        <f>IFERROR(VLOOKUP(A4090,'From Ilsy'!$A$2:$B$1406,2,FALSE),"")</f>
        <v/>
      </c>
      <c r="D4090" s="5">
        <v>1623</v>
      </c>
      <c r="E4090" s="4">
        <f>IFERROR(VLOOKUP(A4090,'From Ilsy'!$A$2:$D$1406,4,FALSE),999999)</f>
        <v>999999</v>
      </c>
      <c r="F4090" s="4">
        <f>IF(E4090=999999,VLOOKUP(D4090,'Manual by Vendor'!$A$2:$C$295,3,FALSE),E4090)</f>
        <v>14</v>
      </c>
      <c r="G4090" s="4">
        <f>VLOOKUP(A4090,Query2[[00001]:[IMLT]],2,FALSE)</f>
        <v>0</v>
      </c>
      <c r="H4090" s="3"/>
      <c r="I4090" s="4">
        <f t="shared" ref="I4090:I4151" si="64">IF(E4090=999999,IF(F4090=999999,G4090,F4090),E4090)</f>
        <v>14</v>
      </c>
      <c r="J4090" s="3"/>
      <c r="K4090" s="3"/>
    </row>
    <row r="4091" spans="1:11">
      <c r="A4091" s="3" t="s">
        <v>4100</v>
      </c>
      <c r="B4091" s="4" t="str">
        <f>IFERROR(VLOOKUP(A4091,'From Ilsy'!$A$2:$C$1406,3,FALSE),"")</f>
        <v/>
      </c>
      <c r="C4091" s="4" t="str">
        <f>IFERROR(VLOOKUP(A4091,'From Ilsy'!$A$2:$B$1406,2,FALSE),"")</f>
        <v/>
      </c>
      <c r="D4091" s="5">
        <v>1623</v>
      </c>
      <c r="E4091" s="4">
        <f>IFERROR(VLOOKUP(A4091,'From Ilsy'!$A$2:$D$1406,4,FALSE),999999)</f>
        <v>999999</v>
      </c>
      <c r="F4091" s="4">
        <f>IF(E4091=999999,VLOOKUP(D4091,'Manual by Vendor'!$A$2:$C$295,3,FALSE),E4091)</f>
        <v>14</v>
      </c>
      <c r="G4091" s="4">
        <f>VLOOKUP(A4091,Query2[[00001]:[IMLT]],2,FALSE)</f>
        <v>0</v>
      </c>
      <c r="H4091" s="3"/>
      <c r="I4091" s="4">
        <f t="shared" si="64"/>
        <v>14</v>
      </c>
      <c r="J4091" s="3"/>
      <c r="K4091" s="3"/>
    </row>
    <row r="4092" spans="1:11">
      <c r="A4092" s="3" t="s">
        <v>4101</v>
      </c>
      <c r="B4092" s="4" t="str">
        <f>IFERROR(VLOOKUP(A4092,'From Ilsy'!$A$2:$C$1406,3,FALSE),"")</f>
        <v/>
      </c>
      <c r="C4092" s="4" t="str">
        <f>IFERROR(VLOOKUP(A4092,'From Ilsy'!$A$2:$B$1406,2,FALSE),"")</f>
        <v/>
      </c>
      <c r="D4092" s="5">
        <v>1623</v>
      </c>
      <c r="E4092" s="4">
        <f>IFERROR(VLOOKUP(A4092,'From Ilsy'!$A$2:$D$1406,4,FALSE),999999)</f>
        <v>999999</v>
      </c>
      <c r="F4092" s="4">
        <f>IF(E4092=999999,VLOOKUP(D4092,'Manual by Vendor'!$A$2:$C$295,3,FALSE),E4092)</f>
        <v>14</v>
      </c>
      <c r="G4092" s="4">
        <f>VLOOKUP(A4092,Query2[[00001]:[IMLT]],2,FALSE)</f>
        <v>0</v>
      </c>
      <c r="H4092" s="3"/>
      <c r="I4092" s="4">
        <f t="shared" si="64"/>
        <v>14</v>
      </c>
      <c r="J4092" s="3"/>
      <c r="K4092" s="3"/>
    </row>
    <row r="4093" spans="1:11">
      <c r="A4093" s="3" t="s">
        <v>4102</v>
      </c>
      <c r="B4093" s="4" t="str">
        <f>IFERROR(VLOOKUP(A4093,'From Ilsy'!$A$2:$C$1406,3,FALSE),"")</f>
        <v/>
      </c>
      <c r="C4093" s="4" t="str">
        <f>IFERROR(VLOOKUP(A4093,'From Ilsy'!$A$2:$B$1406,2,FALSE),"")</f>
        <v/>
      </c>
      <c r="D4093" s="5">
        <v>1414</v>
      </c>
      <c r="E4093" s="4">
        <f>IFERROR(VLOOKUP(A4093,'From Ilsy'!$A$2:$D$1406,4,FALSE),999999)</f>
        <v>999999</v>
      </c>
      <c r="F4093" s="4">
        <f>IF(E4093=999999,VLOOKUP(D4093,'Manual by Vendor'!$A$2:$C$295,3,FALSE),E4093)</f>
        <v>999999</v>
      </c>
      <c r="G4093" s="4">
        <f>VLOOKUP(A4093,Query2[[00001]:[IMLT]],2,FALSE)</f>
        <v>2</v>
      </c>
      <c r="H4093" s="3"/>
      <c r="I4093" s="4">
        <f t="shared" si="64"/>
        <v>2</v>
      </c>
      <c r="J4093" s="3"/>
      <c r="K4093" s="3"/>
    </row>
    <row r="4094" spans="1:11">
      <c r="A4094" s="3" t="s">
        <v>4103</v>
      </c>
      <c r="B4094" s="4" t="str">
        <f>IFERROR(VLOOKUP(A4094,'From Ilsy'!$A$2:$C$1406,3,FALSE),"")</f>
        <v/>
      </c>
      <c r="C4094" s="4" t="str">
        <f>IFERROR(VLOOKUP(A4094,'From Ilsy'!$A$2:$B$1406,2,FALSE),"")</f>
        <v/>
      </c>
      <c r="D4094" s="5">
        <v>416</v>
      </c>
      <c r="E4094" s="4">
        <f>IFERROR(VLOOKUP(A4094,'From Ilsy'!$A$2:$D$1406,4,FALSE),999999)</f>
        <v>999999</v>
      </c>
      <c r="F4094" s="4">
        <f>IF(E4094=999999,VLOOKUP(D4094,'Manual by Vendor'!$A$2:$C$295,3,FALSE),E4094)</f>
        <v>17</v>
      </c>
      <c r="G4094" s="4">
        <f>VLOOKUP(A4094,Query2[[00001]:[IMLT]],2,FALSE)</f>
        <v>5</v>
      </c>
      <c r="H4094" s="3"/>
      <c r="I4094" s="4">
        <f t="shared" si="64"/>
        <v>17</v>
      </c>
      <c r="J4094" s="3"/>
      <c r="K4094" s="3"/>
    </row>
    <row r="4095" spans="1:11">
      <c r="A4095" s="3" t="s">
        <v>4104</v>
      </c>
      <c r="B4095" s="4" t="str">
        <f>IFERROR(VLOOKUP(A4095,'From Ilsy'!$A$2:$C$1406,3,FALSE),"")</f>
        <v/>
      </c>
      <c r="C4095" s="4" t="str">
        <f>IFERROR(VLOOKUP(A4095,'From Ilsy'!$A$2:$B$1406,2,FALSE),"")</f>
        <v/>
      </c>
      <c r="D4095" s="5">
        <v>0</v>
      </c>
      <c r="E4095" s="4">
        <f>IFERROR(VLOOKUP(A4095,'From Ilsy'!$A$2:$D$1406,4,FALSE),999999)</f>
        <v>999999</v>
      </c>
      <c r="F4095" s="4">
        <f>IF(E4095=999999,VLOOKUP(D4095,'Manual by Vendor'!$A$2:$C$295,3,FALSE),E4095)</f>
        <v>999999</v>
      </c>
      <c r="G4095" s="4">
        <f>VLOOKUP(A4095,Query2[[00001]:[IMLT]],2,FALSE)</f>
        <v>1</v>
      </c>
      <c r="H4095" s="3"/>
      <c r="I4095" s="4">
        <f t="shared" si="64"/>
        <v>1</v>
      </c>
      <c r="J4095" s="3"/>
      <c r="K4095" s="3"/>
    </row>
    <row r="4096" spans="1:11">
      <c r="A4096" s="3" t="s">
        <v>4105</v>
      </c>
      <c r="B4096" s="4" t="str">
        <f>IFERROR(VLOOKUP(A4096,'From Ilsy'!$A$2:$C$1406,3,FALSE),"")</f>
        <v/>
      </c>
      <c r="C4096" s="4" t="str">
        <f>IFERROR(VLOOKUP(A4096,'From Ilsy'!$A$2:$B$1406,2,FALSE),"")</f>
        <v/>
      </c>
      <c r="D4096" s="5">
        <v>0</v>
      </c>
      <c r="E4096" s="4">
        <f>IFERROR(VLOOKUP(A4096,'From Ilsy'!$A$2:$D$1406,4,FALSE),999999)</f>
        <v>999999</v>
      </c>
      <c r="F4096" s="4">
        <f>IF(E4096=999999,VLOOKUP(D4096,'Manual by Vendor'!$A$2:$C$295,3,FALSE),E4096)</f>
        <v>999999</v>
      </c>
      <c r="G4096" s="4">
        <f>VLOOKUP(A4096,Query2[[00001]:[IMLT]],2,FALSE)</f>
        <v>1</v>
      </c>
      <c r="H4096" s="3"/>
      <c r="I4096" s="4">
        <f t="shared" si="64"/>
        <v>1</v>
      </c>
      <c r="J4096" s="3"/>
      <c r="K4096" s="3"/>
    </row>
    <row r="4097" spans="1:11">
      <c r="A4097" s="3" t="s">
        <v>4106</v>
      </c>
      <c r="B4097" s="4" t="str">
        <f>IFERROR(VLOOKUP(A4097,'From Ilsy'!$A$2:$C$1406,3,FALSE),"")</f>
        <v/>
      </c>
      <c r="C4097" s="4" t="str">
        <f>IFERROR(VLOOKUP(A4097,'From Ilsy'!$A$2:$B$1406,2,FALSE),"")</f>
        <v/>
      </c>
      <c r="D4097" s="5">
        <v>0</v>
      </c>
      <c r="E4097" s="4">
        <f>IFERROR(VLOOKUP(A4097,'From Ilsy'!$A$2:$D$1406,4,FALSE),999999)</f>
        <v>999999</v>
      </c>
      <c r="F4097" s="4">
        <f>IF(E4097=999999,VLOOKUP(D4097,'Manual by Vendor'!$A$2:$C$295,3,FALSE),E4097)</f>
        <v>999999</v>
      </c>
      <c r="G4097" s="4">
        <f>VLOOKUP(A4097,Query2[[00001]:[IMLT]],2,FALSE)</f>
        <v>1</v>
      </c>
      <c r="H4097" s="3"/>
      <c r="I4097" s="4">
        <f t="shared" si="64"/>
        <v>1</v>
      </c>
      <c r="J4097" s="3"/>
      <c r="K4097" s="3"/>
    </row>
    <row r="4098" spans="1:11">
      <c r="A4098" s="3" t="s">
        <v>4107</v>
      </c>
      <c r="B4098" s="4" t="str">
        <f>IFERROR(VLOOKUP(A4098,'From Ilsy'!$A$2:$C$1406,3,FALSE),"")</f>
        <v/>
      </c>
      <c r="C4098" s="4" t="str">
        <f>IFERROR(VLOOKUP(A4098,'From Ilsy'!$A$2:$B$1406,2,FALSE),"")</f>
        <v/>
      </c>
      <c r="D4098" s="5">
        <v>2401</v>
      </c>
      <c r="E4098" s="4">
        <f>IFERROR(VLOOKUP(A4098,'From Ilsy'!$A$2:$D$1406,4,FALSE),999999)</f>
        <v>999999</v>
      </c>
      <c r="F4098" s="4">
        <f>IF(E4098=999999,VLOOKUP(D4098,'Manual by Vendor'!$A$2:$C$295,3,FALSE),E4098)</f>
        <v>999999</v>
      </c>
      <c r="G4098" s="4">
        <f>VLOOKUP(A4098,Query2[[00001]:[IMLT]],2,FALSE)</f>
        <v>48</v>
      </c>
      <c r="H4098" s="3"/>
      <c r="I4098" s="4">
        <f t="shared" si="64"/>
        <v>48</v>
      </c>
      <c r="J4098" s="3"/>
      <c r="K4098" s="3"/>
    </row>
    <row r="4099" spans="1:11">
      <c r="A4099" s="3" t="s">
        <v>4108</v>
      </c>
      <c r="B4099" s="4" t="str">
        <f>IFERROR(VLOOKUP(A4099,'From Ilsy'!$A$2:$C$1406,3,FALSE),"")</f>
        <v/>
      </c>
      <c r="C4099" s="4" t="str">
        <f>IFERROR(VLOOKUP(A4099,'From Ilsy'!$A$2:$B$1406,2,FALSE),"")</f>
        <v/>
      </c>
      <c r="D4099" s="5">
        <v>2401</v>
      </c>
      <c r="E4099" s="4">
        <f>IFERROR(VLOOKUP(A4099,'From Ilsy'!$A$2:$D$1406,4,FALSE),999999)</f>
        <v>999999</v>
      </c>
      <c r="F4099" s="4">
        <f>IF(E4099=999999,VLOOKUP(D4099,'Manual by Vendor'!$A$2:$C$295,3,FALSE),E4099)</f>
        <v>999999</v>
      </c>
      <c r="G4099" s="4">
        <f>VLOOKUP(A4099,Query2[[00001]:[IMLT]],2,FALSE)</f>
        <v>0</v>
      </c>
      <c r="H4099" s="3"/>
      <c r="I4099" s="4">
        <f t="shared" si="64"/>
        <v>0</v>
      </c>
      <c r="J4099" s="3"/>
      <c r="K4099" s="3"/>
    </row>
    <row r="4100" spans="1:11">
      <c r="A4100" s="3" t="s">
        <v>4109</v>
      </c>
      <c r="B4100" s="4" t="str">
        <f>IFERROR(VLOOKUP(A4100,'From Ilsy'!$A$2:$C$1406,3,FALSE),"")</f>
        <v/>
      </c>
      <c r="C4100" s="4" t="str">
        <f>IFERROR(VLOOKUP(A4100,'From Ilsy'!$A$2:$B$1406,2,FALSE),"")</f>
        <v/>
      </c>
      <c r="D4100" s="5">
        <v>2401</v>
      </c>
      <c r="E4100" s="4">
        <f>IFERROR(VLOOKUP(A4100,'From Ilsy'!$A$2:$D$1406,4,FALSE),999999)</f>
        <v>999999</v>
      </c>
      <c r="F4100" s="4">
        <f>IF(E4100=999999,VLOOKUP(D4100,'Manual by Vendor'!$A$2:$C$295,3,FALSE),E4100)</f>
        <v>999999</v>
      </c>
      <c r="G4100" s="4">
        <f>VLOOKUP(A4100,Query2[[00001]:[IMLT]],2,FALSE)</f>
        <v>48</v>
      </c>
      <c r="H4100" s="3"/>
      <c r="I4100" s="4">
        <f t="shared" si="64"/>
        <v>48</v>
      </c>
      <c r="J4100" s="3"/>
      <c r="K4100" s="3"/>
    </row>
    <row r="4101" spans="1:11">
      <c r="A4101" s="3" t="s">
        <v>4110</v>
      </c>
      <c r="B4101" s="4" t="str">
        <f>IFERROR(VLOOKUP(A4101,'From Ilsy'!$A$2:$C$1406,3,FALSE),"")</f>
        <v/>
      </c>
      <c r="C4101" s="4" t="str">
        <f>IFERROR(VLOOKUP(A4101,'From Ilsy'!$A$2:$B$1406,2,FALSE),"")</f>
        <v/>
      </c>
      <c r="D4101" s="5">
        <v>1927</v>
      </c>
      <c r="E4101" s="4">
        <f>IFERROR(VLOOKUP(A4101,'From Ilsy'!$A$2:$D$1406,4,FALSE),999999)</f>
        <v>999999</v>
      </c>
      <c r="F4101" s="4">
        <f>IF(E4101=999999,VLOOKUP(D4101,'Manual by Vendor'!$A$2:$C$295,3,FALSE),E4101)</f>
        <v>21</v>
      </c>
      <c r="G4101" s="4">
        <f>VLOOKUP(A4101,Query2[[00001]:[IMLT]],2,FALSE)</f>
        <v>12</v>
      </c>
      <c r="H4101" s="3"/>
      <c r="I4101" s="4">
        <f t="shared" si="64"/>
        <v>21</v>
      </c>
      <c r="J4101" s="3"/>
      <c r="K4101" s="3"/>
    </row>
    <row r="4102" spans="1:11">
      <c r="A4102" s="3" t="s">
        <v>4111</v>
      </c>
      <c r="B4102" s="4" t="str">
        <f>IFERROR(VLOOKUP(A4102,'From Ilsy'!$A$2:$C$1406,3,FALSE),"")</f>
        <v/>
      </c>
      <c r="C4102" s="4" t="str">
        <f>IFERROR(VLOOKUP(A4102,'From Ilsy'!$A$2:$B$1406,2,FALSE),"")</f>
        <v/>
      </c>
      <c r="D4102" s="5">
        <v>510</v>
      </c>
      <c r="E4102" s="4">
        <f>IFERROR(VLOOKUP(A4102,'From Ilsy'!$A$2:$D$1406,4,FALSE),999999)</f>
        <v>999999</v>
      </c>
      <c r="F4102" s="4">
        <f>IF(E4102=999999,VLOOKUP(D4102,'Manual by Vendor'!$A$2:$C$295,3,FALSE),E4102)</f>
        <v>999999</v>
      </c>
      <c r="G4102" s="4">
        <f>VLOOKUP(A4102,Query2[[00001]:[IMLT]],2,FALSE)</f>
        <v>15</v>
      </c>
      <c r="H4102" s="3"/>
      <c r="I4102" s="4">
        <f t="shared" si="64"/>
        <v>15</v>
      </c>
      <c r="J4102" s="3"/>
      <c r="K4102" s="3"/>
    </row>
    <row r="4103" spans="1:11">
      <c r="A4103" s="3" t="s">
        <v>4112</v>
      </c>
      <c r="B4103" s="4" t="str">
        <f>IFERROR(VLOOKUP(A4103,'From Ilsy'!$A$2:$C$1406,3,FALSE),"")</f>
        <v/>
      </c>
      <c r="C4103" s="4" t="str">
        <f>IFERROR(VLOOKUP(A4103,'From Ilsy'!$A$2:$B$1406,2,FALSE),"")</f>
        <v/>
      </c>
      <c r="D4103" s="5">
        <v>510</v>
      </c>
      <c r="E4103" s="4">
        <f>IFERROR(VLOOKUP(A4103,'From Ilsy'!$A$2:$D$1406,4,FALSE),999999)</f>
        <v>999999</v>
      </c>
      <c r="F4103" s="4">
        <f>IF(E4103=999999,VLOOKUP(D4103,'Manual by Vendor'!$A$2:$C$295,3,FALSE),E4103)</f>
        <v>999999</v>
      </c>
      <c r="G4103" s="4">
        <f>VLOOKUP(A4103,Query2[[00001]:[IMLT]],2,FALSE)</f>
        <v>7</v>
      </c>
      <c r="H4103" s="3"/>
      <c r="I4103" s="4">
        <f t="shared" si="64"/>
        <v>7</v>
      </c>
      <c r="J4103" s="3"/>
      <c r="K4103" s="3"/>
    </row>
    <row r="4104" spans="1:11">
      <c r="A4104" s="3" t="s">
        <v>4113</v>
      </c>
      <c r="B4104" s="4" t="str">
        <f>IFERROR(VLOOKUP(A4104,'From Ilsy'!$A$2:$C$1406,3,FALSE),"")</f>
        <v/>
      </c>
      <c r="C4104" s="4" t="str">
        <f>IFERROR(VLOOKUP(A4104,'From Ilsy'!$A$2:$B$1406,2,FALSE),"")</f>
        <v/>
      </c>
      <c r="D4104" s="5">
        <v>1605</v>
      </c>
      <c r="E4104" s="4">
        <f>IFERROR(VLOOKUP(A4104,'From Ilsy'!$A$2:$D$1406,4,FALSE),999999)</f>
        <v>999999</v>
      </c>
      <c r="F4104" s="4">
        <f>IF(E4104=999999,VLOOKUP(D4104,'Manual by Vendor'!$A$2:$C$295,3,FALSE),E4104)</f>
        <v>7</v>
      </c>
      <c r="G4104" s="4">
        <f>VLOOKUP(A4104,Query2[[00001]:[IMLT]],2,FALSE)</f>
        <v>0</v>
      </c>
      <c r="H4104" s="3"/>
      <c r="I4104" s="4">
        <f t="shared" si="64"/>
        <v>7</v>
      </c>
      <c r="J4104" s="3"/>
      <c r="K4104" s="3"/>
    </row>
    <row r="4105" spans="1:11">
      <c r="A4105" s="3" t="s">
        <v>4114</v>
      </c>
      <c r="B4105" s="4" t="str">
        <f>IFERROR(VLOOKUP(A4105,'From Ilsy'!$A$2:$C$1406,3,FALSE),"")</f>
        <v/>
      </c>
      <c r="C4105" s="4" t="str">
        <f>IFERROR(VLOOKUP(A4105,'From Ilsy'!$A$2:$B$1406,2,FALSE),"")</f>
        <v/>
      </c>
      <c r="D4105" s="5">
        <v>3</v>
      </c>
      <c r="E4105" s="4">
        <f>IFERROR(VLOOKUP(A4105,'From Ilsy'!$A$2:$D$1406,4,FALSE),999999)</f>
        <v>999999</v>
      </c>
      <c r="F4105" s="4">
        <f>IF(E4105=999999,VLOOKUP(D4105,'Manual by Vendor'!$A$2:$C$295,3,FALSE),E4105)</f>
        <v>14</v>
      </c>
      <c r="G4105" s="4">
        <f>VLOOKUP(A4105,Query2[[00001]:[IMLT]],2,FALSE)</f>
        <v>11</v>
      </c>
      <c r="H4105" s="3"/>
      <c r="I4105" s="4">
        <f t="shared" si="64"/>
        <v>14</v>
      </c>
      <c r="J4105" s="3"/>
      <c r="K4105" s="3"/>
    </row>
    <row r="4106" spans="1:11">
      <c r="A4106" s="3" t="s">
        <v>4115</v>
      </c>
      <c r="B4106" s="4" t="str">
        <f>IFERROR(VLOOKUP(A4106,'From Ilsy'!$A$2:$C$1406,3,FALSE),"")</f>
        <v/>
      </c>
      <c r="C4106" s="4" t="str">
        <f>IFERROR(VLOOKUP(A4106,'From Ilsy'!$A$2:$B$1406,2,FALSE),"")</f>
        <v/>
      </c>
      <c r="D4106" s="5">
        <v>1927</v>
      </c>
      <c r="E4106" s="4">
        <f>IFERROR(VLOOKUP(A4106,'From Ilsy'!$A$2:$D$1406,4,FALSE),999999)</f>
        <v>999999</v>
      </c>
      <c r="F4106" s="4">
        <f>IF(E4106=999999,VLOOKUP(D4106,'Manual by Vendor'!$A$2:$C$295,3,FALSE),E4106)</f>
        <v>21</v>
      </c>
      <c r="G4106" s="4">
        <f>VLOOKUP(A4106,Query2[[00001]:[IMLT]],2,FALSE)</f>
        <v>13</v>
      </c>
      <c r="H4106" s="3"/>
      <c r="I4106" s="4">
        <f t="shared" si="64"/>
        <v>21</v>
      </c>
      <c r="J4106" s="3"/>
      <c r="K4106" s="3"/>
    </row>
    <row r="4107" spans="1:11">
      <c r="A4107" s="3" t="s">
        <v>4116</v>
      </c>
      <c r="B4107" s="4" t="str">
        <f>IFERROR(VLOOKUP(A4107,'From Ilsy'!$A$2:$C$1406,3,FALSE),"")</f>
        <v/>
      </c>
      <c r="C4107" s="4" t="str">
        <f>IFERROR(VLOOKUP(A4107,'From Ilsy'!$A$2:$B$1406,2,FALSE),"")</f>
        <v/>
      </c>
      <c r="D4107" s="5">
        <v>1927</v>
      </c>
      <c r="E4107" s="4">
        <f>IFERROR(VLOOKUP(A4107,'From Ilsy'!$A$2:$D$1406,4,FALSE),999999)</f>
        <v>999999</v>
      </c>
      <c r="F4107" s="4">
        <f>IF(E4107=999999,VLOOKUP(D4107,'Manual by Vendor'!$A$2:$C$295,3,FALSE),E4107)</f>
        <v>21</v>
      </c>
      <c r="G4107" s="4">
        <f>VLOOKUP(A4107,Query2[[00001]:[IMLT]],2,FALSE)</f>
        <v>13</v>
      </c>
      <c r="H4107" s="3"/>
      <c r="I4107" s="4">
        <f t="shared" si="64"/>
        <v>21</v>
      </c>
      <c r="J4107" s="3"/>
      <c r="K4107" s="3"/>
    </row>
    <row r="4108" spans="1:11">
      <c r="A4108" s="3" t="s">
        <v>4117</v>
      </c>
      <c r="B4108" s="4" t="str">
        <f>IFERROR(VLOOKUP(A4108,'From Ilsy'!$A$2:$C$1406,3,FALSE),"")</f>
        <v/>
      </c>
      <c r="C4108" s="4" t="str">
        <f>IFERROR(VLOOKUP(A4108,'From Ilsy'!$A$2:$B$1406,2,FALSE),"")</f>
        <v/>
      </c>
      <c r="D4108" s="5">
        <v>1927</v>
      </c>
      <c r="E4108" s="4">
        <f>IFERROR(VLOOKUP(A4108,'From Ilsy'!$A$2:$D$1406,4,FALSE),999999)</f>
        <v>999999</v>
      </c>
      <c r="F4108" s="4">
        <f>IF(E4108=999999,VLOOKUP(D4108,'Manual by Vendor'!$A$2:$C$295,3,FALSE),E4108)</f>
        <v>21</v>
      </c>
      <c r="G4108" s="4">
        <f>VLOOKUP(A4108,Query2[[00001]:[IMLT]],2,FALSE)</f>
        <v>0</v>
      </c>
      <c r="H4108" s="3"/>
      <c r="I4108" s="4">
        <f t="shared" si="64"/>
        <v>21</v>
      </c>
      <c r="J4108" s="3"/>
      <c r="K4108" s="3"/>
    </row>
    <row r="4109" spans="1:11">
      <c r="A4109" s="3" t="s">
        <v>4118</v>
      </c>
      <c r="B4109" s="4" t="str">
        <f>IFERROR(VLOOKUP(A4109,'From Ilsy'!$A$2:$C$1406,3,FALSE),"")</f>
        <v/>
      </c>
      <c r="C4109" s="4" t="str">
        <f>IFERROR(VLOOKUP(A4109,'From Ilsy'!$A$2:$B$1406,2,FALSE),"")</f>
        <v/>
      </c>
      <c r="D4109" s="5">
        <v>0</v>
      </c>
      <c r="E4109" s="4">
        <f>IFERROR(VLOOKUP(A4109,'From Ilsy'!$A$2:$D$1406,4,FALSE),999999)</f>
        <v>999999</v>
      </c>
      <c r="F4109" s="4">
        <f>IF(E4109=999999,VLOOKUP(D4109,'Manual by Vendor'!$A$2:$C$295,3,FALSE),E4109)</f>
        <v>999999</v>
      </c>
      <c r="G4109" s="4">
        <f>VLOOKUP(A4109,Query2[[00001]:[IMLT]],2,FALSE)</f>
        <v>13</v>
      </c>
      <c r="H4109" s="3"/>
      <c r="I4109" s="4">
        <f t="shared" si="64"/>
        <v>13</v>
      </c>
      <c r="J4109" s="3"/>
      <c r="K4109" s="3"/>
    </row>
    <row r="4110" spans="1:11">
      <c r="A4110" s="3" t="s">
        <v>4119</v>
      </c>
      <c r="B4110" s="4" t="str">
        <f>IFERROR(VLOOKUP(A4110,'From Ilsy'!$A$2:$C$1406,3,FALSE),"")</f>
        <v/>
      </c>
      <c r="C4110" s="4" t="str">
        <f>IFERROR(VLOOKUP(A4110,'From Ilsy'!$A$2:$B$1406,2,FALSE),"")</f>
        <v/>
      </c>
      <c r="D4110" s="5">
        <v>0</v>
      </c>
      <c r="E4110" s="4">
        <f>IFERROR(VLOOKUP(A4110,'From Ilsy'!$A$2:$D$1406,4,FALSE),999999)</f>
        <v>999999</v>
      </c>
      <c r="F4110" s="4">
        <f>IF(E4110=999999,VLOOKUP(D4110,'Manual by Vendor'!$A$2:$C$295,3,FALSE),E4110)</f>
        <v>999999</v>
      </c>
      <c r="G4110" s="4">
        <f>VLOOKUP(A4110,Query2[[00001]:[IMLT]],2,FALSE)</f>
        <v>8</v>
      </c>
      <c r="H4110" s="3"/>
      <c r="I4110" s="4">
        <f t="shared" si="64"/>
        <v>8</v>
      </c>
      <c r="J4110" s="3"/>
      <c r="K4110" s="3"/>
    </row>
    <row r="4111" spans="1:11">
      <c r="A4111" s="3" t="s">
        <v>4120</v>
      </c>
      <c r="B4111" s="4" t="str">
        <f>IFERROR(VLOOKUP(A4111,'From Ilsy'!$A$2:$C$1406,3,FALSE),"")</f>
        <v/>
      </c>
      <c r="C4111" s="4" t="str">
        <f>IFERROR(VLOOKUP(A4111,'From Ilsy'!$A$2:$B$1406,2,FALSE),"")</f>
        <v/>
      </c>
      <c r="D4111" s="5">
        <v>0</v>
      </c>
      <c r="E4111" s="4">
        <f>IFERROR(VLOOKUP(A4111,'From Ilsy'!$A$2:$D$1406,4,FALSE),999999)</f>
        <v>999999</v>
      </c>
      <c r="F4111" s="4">
        <f>IF(E4111=999999,VLOOKUP(D4111,'Manual by Vendor'!$A$2:$C$295,3,FALSE),E4111)</f>
        <v>999999</v>
      </c>
      <c r="G4111" s="4">
        <f>VLOOKUP(A4111,Query2[[00001]:[IMLT]],2,FALSE)</f>
        <v>3</v>
      </c>
      <c r="H4111" s="3"/>
      <c r="I4111" s="4">
        <f t="shared" si="64"/>
        <v>3</v>
      </c>
      <c r="J4111" s="3"/>
      <c r="K4111" s="3"/>
    </row>
    <row r="4112" spans="1:11">
      <c r="A4112" s="3" t="s">
        <v>4121</v>
      </c>
      <c r="B4112" s="4" t="str">
        <f>IFERROR(VLOOKUP(A4112,'From Ilsy'!$A$2:$C$1406,3,FALSE),"")</f>
        <v/>
      </c>
      <c r="C4112" s="4" t="str">
        <f>IFERROR(VLOOKUP(A4112,'From Ilsy'!$A$2:$B$1406,2,FALSE),"")</f>
        <v/>
      </c>
      <c r="D4112" s="5">
        <v>0</v>
      </c>
      <c r="E4112" s="4">
        <f>IFERROR(VLOOKUP(A4112,'From Ilsy'!$A$2:$D$1406,4,FALSE),999999)</f>
        <v>999999</v>
      </c>
      <c r="F4112" s="4">
        <f>IF(E4112=999999,VLOOKUP(D4112,'Manual by Vendor'!$A$2:$C$295,3,FALSE),E4112)</f>
        <v>999999</v>
      </c>
      <c r="G4112" s="4">
        <f>VLOOKUP(A4112,Query2[[00001]:[IMLT]],2,FALSE)</f>
        <v>9</v>
      </c>
      <c r="H4112" s="3"/>
      <c r="I4112" s="4">
        <f t="shared" si="64"/>
        <v>9</v>
      </c>
      <c r="J4112" s="3"/>
      <c r="K4112" s="3"/>
    </row>
    <row r="4113" spans="1:11">
      <c r="A4113" s="3" t="s">
        <v>4122</v>
      </c>
      <c r="B4113" s="4" t="str">
        <f>IFERROR(VLOOKUP(A4113,'From Ilsy'!$A$2:$C$1406,3,FALSE),"")</f>
        <v/>
      </c>
      <c r="C4113" s="4" t="str">
        <f>IFERROR(VLOOKUP(A4113,'From Ilsy'!$A$2:$B$1406,2,FALSE),"")</f>
        <v/>
      </c>
      <c r="D4113" s="5">
        <v>415</v>
      </c>
      <c r="E4113" s="4">
        <f>IFERROR(VLOOKUP(A4113,'From Ilsy'!$A$2:$D$1406,4,FALSE),999999)</f>
        <v>999999</v>
      </c>
      <c r="F4113" s="4">
        <f>IF(E4113=999999,VLOOKUP(D4113,'Manual by Vendor'!$A$2:$C$295,3,FALSE),E4113)</f>
        <v>999999</v>
      </c>
      <c r="G4113" s="4">
        <f>VLOOKUP(A4113,Query2[[00001]:[IMLT]],2,FALSE)</f>
        <v>5</v>
      </c>
      <c r="H4113" s="3"/>
      <c r="I4113" s="4">
        <f t="shared" si="64"/>
        <v>5</v>
      </c>
      <c r="J4113" s="3"/>
      <c r="K4113" s="3"/>
    </row>
    <row r="4114" spans="1:11">
      <c r="A4114" s="3" t="s">
        <v>4123</v>
      </c>
      <c r="B4114" s="4" t="str">
        <f>IFERROR(VLOOKUP(A4114,'From Ilsy'!$A$2:$C$1406,3,FALSE),"")</f>
        <v/>
      </c>
      <c r="C4114" s="4" t="str">
        <f>IFERROR(VLOOKUP(A4114,'From Ilsy'!$A$2:$B$1406,2,FALSE),"")</f>
        <v/>
      </c>
      <c r="D4114" s="5">
        <v>0</v>
      </c>
      <c r="E4114" s="4">
        <f>IFERROR(VLOOKUP(A4114,'From Ilsy'!$A$2:$D$1406,4,FALSE),999999)</f>
        <v>999999</v>
      </c>
      <c r="F4114" s="4">
        <f>IF(E4114=999999,VLOOKUP(D4114,'Manual by Vendor'!$A$2:$C$295,3,FALSE),E4114)</f>
        <v>999999</v>
      </c>
      <c r="G4114" s="4">
        <f>VLOOKUP(A4114,Query2[[00001]:[IMLT]],2,FALSE)</f>
        <v>0</v>
      </c>
      <c r="H4114" s="3"/>
      <c r="I4114" s="4">
        <f t="shared" si="64"/>
        <v>0</v>
      </c>
      <c r="J4114" s="3"/>
      <c r="K4114" s="3"/>
    </row>
    <row r="4115" spans="1:11">
      <c r="A4115" s="3" t="s">
        <v>4124</v>
      </c>
      <c r="B4115" s="4" t="str">
        <f>IFERROR(VLOOKUP(A4115,'From Ilsy'!$A$2:$C$1406,3,FALSE),"")</f>
        <v/>
      </c>
      <c r="C4115" s="4" t="str">
        <f>IFERROR(VLOOKUP(A4115,'From Ilsy'!$A$2:$B$1406,2,FALSE),"")</f>
        <v/>
      </c>
      <c r="D4115" s="5">
        <v>813</v>
      </c>
      <c r="E4115" s="4">
        <f>IFERROR(VLOOKUP(A4115,'From Ilsy'!$A$2:$D$1406,4,FALSE),999999)</f>
        <v>999999</v>
      </c>
      <c r="F4115" s="4">
        <f>IF(E4115=999999,VLOOKUP(D4115,'Manual by Vendor'!$A$2:$C$295,3,FALSE),E4115)</f>
        <v>999999</v>
      </c>
      <c r="G4115" s="4">
        <f>VLOOKUP(A4115,Query2[[00001]:[IMLT]],2,FALSE)</f>
        <v>20</v>
      </c>
      <c r="H4115" s="3"/>
      <c r="I4115" s="4">
        <f t="shared" si="64"/>
        <v>20</v>
      </c>
      <c r="J4115" s="3"/>
      <c r="K4115" s="3"/>
    </row>
    <row r="4116" spans="1:11">
      <c r="A4116" s="3" t="s">
        <v>4125</v>
      </c>
      <c r="B4116" s="4" t="str">
        <f>IFERROR(VLOOKUP(A4116,'From Ilsy'!$A$2:$C$1406,3,FALSE),"")</f>
        <v/>
      </c>
      <c r="C4116" s="4" t="str">
        <f>IFERROR(VLOOKUP(A4116,'From Ilsy'!$A$2:$B$1406,2,FALSE),"")</f>
        <v/>
      </c>
      <c r="D4116" s="5">
        <v>822</v>
      </c>
      <c r="E4116" s="4">
        <f>IFERROR(VLOOKUP(A4116,'From Ilsy'!$A$2:$D$1406,4,FALSE),999999)</f>
        <v>999999</v>
      </c>
      <c r="F4116" s="4">
        <f>IF(E4116=999999,VLOOKUP(D4116,'Manual by Vendor'!$A$2:$C$295,3,FALSE),E4116)</f>
        <v>999999</v>
      </c>
      <c r="G4116" s="4">
        <f>VLOOKUP(A4116,Query2[[00001]:[IMLT]],2,FALSE)</f>
        <v>13</v>
      </c>
      <c r="H4116" s="3"/>
      <c r="I4116" s="4">
        <f t="shared" si="64"/>
        <v>13</v>
      </c>
      <c r="J4116" s="3"/>
      <c r="K4116" s="3"/>
    </row>
    <row r="4117" spans="1:11">
      <c r="A4117" s="3" t="s">
        <v>4126</v>
      </c>
      <c r="B4117" s="4" t="str">
        <f>IFERROR(VLOOKUP(A4117,'From Ilsy'!$A$2:$C$1406,3,FALSE),"")</f>
        <v/>
      </c>
      <c r="C4117" s="4" t="str">
        <f>IFERROR(VLOOKUP(A4117,'From Ilsy'!$A$2:$B$1406,2,FALSE),"")</f>
        <v/>
      </c>
      <c r="D4117" s="5">
        <v>2401</v>
      </c>
      <c r="E4117" s="4">
        <f>IFERROR(VLOOKUP(A4117,'From Ilsy'!$A$2:$D$1406,4,FALSE),999999)</f>
        <v>999999</v>
      </c>
      <c r="F4117" s="4">
        <f>IF(E4117=999999,VLOOKUP(D4117,'Manual by Vendor'!$A$2:$C$295,3,FALSE),E4117)</f>
        <v>999999</v>
      </c>
      <c r="G4117" s="4">
        <f>VLOOKUP(A4117,Query2[[00001]:[IMLT]],2,FALSE)</f>
        <v>6</v>
      </c>
      <c r="H4117" s="3"/>
      <c r="I4117" s="4">
        <f t="shared" si="64"/>
        <v>6</v>
      </c>
      <c r="J4117" s="3"/>
      <c r="K4117" s="3"/>
    </row>
    <row r="4118" spans="1:11">
      <c r="A4118" s="3" t="s">
        <v>4127</v>
      </c>
      <c r="B4118" s="4" t="str">
        <f>IFERROR(VLOOKUP(A4118,'From Ilsy'!$A$2:$C$1406,3,FALSE),"")</f>
        <v/>
      </c>
      <c r="C4118" s="4" t="str">
        <f>IFERROR(VLOOKUP(A4118,'From Ilsy'!$A$2:$B$1406,2,FALSE),"")</f>
        <v/>
      </c>
      <c r="D4118" s="5">
        <v>1414</v>
      </c>
      <c r="E4118" s="4">
        <f>IFERROR(VLOOKUP(A4118,'From Ilsy'!$A$2:$D$1406,4,FALSE),999999)</f>
        <v>999999</v>
      </c>
      <c r="F4118" s="4">
        <f>IF(E4118=999999,VLOOKUP(D4118,'Manual by Vendor'!$A$2:$C$295,3,FALSE),E4118)</f>
        <v>999999</v>
      </c>
      <c r="G4118" s="4">
        <f>VLOOKUP(A4118,Query2[[00001]:[IMLT]],2,FALSE)</f>
        <v>2</v>
      </c>
      <c r="H4118" s="3"/>
      <c r="I4118" s="4">
        <f t="shared" si="64"/>
        <v>2</v>
      </c>
      <c r="J4118" s="3"/>
      <c r="K4118" s="3"/>
    </row>
    <row r="4119" spans="1:11">
      <c r="A4119" s="3" t="s">
        <v>4128</v>
      </c>
      <c r="B4119" s="4" t="str">
        <f>IFERROR(VLOOKUP(A4119,'From Ilsy'!$A$2:$C$1406,3,FALSE),"")</f>
        <v/>
      </c>
      <c r="C4119" s="4" t="str">
        <f>IFERROR(VLOOKUP(A4119,'From Ilsy'!$A$2:$B$1406,2,FALSE),"")</f>
        <v/>
      </c>
      <c r="D4119" s="5">
        <v>134</v>
      </c>
      <c r="E4119" s="4">
        <f>IFERROR(VLOOKUP(A4119,'From Ilsy'!$A$2:$D$1406,4,FALSE),999999)</f>
        <v>999999</v>
      </c>
      <c r="F4119" s="4">
        <f>IF(E4119=999999,VLOOKUP(D4119,'Manual by Vendor'!$A$2:$C$295,3,FALSE),E4119)</f>
        <v>999999</v>
      </c>
      <c r="G4119" s="4">
        <f>VLOOKUP(A4119,Query2[[00001]:[IMLT]],2,FALSE)</f>
        <v>56</v>
      </c>
      <c r="H4119" s="3"/>
      <c r="I4119" s="4">
        <f t="shared" si="64"/>
        <v>56</v>
      </c>
      <c r="J4119" s="3"/>
      <c r="K4119" s="3"/>
    </row>
    <row r="4120" spans="1:11">
      <c r="A4120" s="3" t="s">
        <v>4129</v>
      </c>
      <c r="B4120" s="4" t="str">
        <f>IFERROR(VLOOKUP(A4120,'From Ilsy'!$A$2:$C$1406,3,FALSE),"")</f>
        <v/>
      </c>
      <c r="C4120" s="4" t="str">
        <f>IFERROR(VLOOKUP(A4120,'From Ilsy'!$A$2:$B$1406,2,FALSE),"")</f>
        <v/>
      </c>
      <c r="D4120" s="5">
        <v>359</v>
      </c>
      <c r="E4120" s="4">
        <f>IFERROR(VLOOKUP(A4120,'From Ilsy'!$A$2:$D$1406,4,FALSE),999999)</f>
        <v>999999</v>
      </c>
      <c r="F4120" s="4">
        <f>IF(E4120=999999,VLOOKUP(D4120,'Manual by Vendor'!$A$2:$C$295,3,FALSE),E4120)</f>
        <v>999999</v>
      </c>
      <c r="G4120" s="4">
        <f>VLOOKUP(A4120,Query2[[00001]:[IMLT]],2,FALSE)</f>
        <v>1</v>
      </c>
      <c r="H4120" s="3"/>
      <c r="I4120" s="4">
        <f t="shared" si="64"/>
        <v>1</v>
      </c>
      <c r="J4120" s="3"/>
      <c r="K4120" s="3"/>
    </row>
    <row r="4121" spans="1:11">
      <c r="A4121" s="3" t="s">
        <v>4130</v>
      </c>
      <c r="B4121" s="4" t="str">
        <f>IFERROR(VLOOKUP(A4121,'From Ilsy'!$A$2:$C$1406,3,FALSE),"")</f>
        <v/>
      </c>
      <c r="C4121" s="4" t="str">
        <f>IFERROR(VLOOKUP(A4121,'From Ilsy'!$A$2:$B$1406,2,FALSE),"")</f>
        <v/>
      </c>
      <c r="D4121" s="5">
        <v>1914</v>
      </c>
      <c r="E4121" s="4">
        <f>IFERROR(VLOOKUP(A4121,'From Ilsy'!$A$2:$D$1406,4,FALSE),999999)</f>
        <v>999999</v>
      </c>
      <c r="F4121" s="4">
        <f>IF(E4121=999999,VLOOKUP(D4121,'Manual by Vendor'!$A$2:$C$295,3,FALSE),E4121)</f>
        <v>14</v>
      </c>
      <c r="G4121" s="4">
        <f>VLOOKUP(A4121,Query2[[00001]:[IMLT]],2,FALSE)</f>
        <v>10</v>
      </c>
      <c r="H4121" s="3"/>
      <c r="I4121" s="4">
        <f t="shared" si="64"/>
        <v>14</v>
      </c>
      <c r="J4121" s="3"/>
      <c r="K4121" s="3"/>
    </row>
    <row r="4122" spans="1:11">
      <c r="A4122" s="3" t="s">
        <v>4131</v>
      </c>
      <c r="B4122" s="4" t="str">
        <f>IFERROR(VLOOKUP(A4122,'From Ilsy'!$A$2:$C$1406,3,FALSE),"")</f>
        <v/>
      </c>
      <c r="C4122" s="4" t="str">
        <f>IFERROR(VLOOKUP(A4122,'From Ilsy'!$A$2:$B$1406,2,FALSE),"")</f>
        <v/>
      </c>
      <c r="D4122" s="5">
        <v>1914</v>
      </c>
      <c r="E4122" s="4">
        <f>IFERROR(VLOOKUP(A4122,'From Ilsy'!$A$2:$D$1406,4,FALSE),999999)</f>
        <v>999999</v>
      </c>
      <c r="F4122" s="4">
        <f>IF(E4122=999999,VLOOKUP(D4122,'Manual by Vendor'!$A$2:$C$295,3,FALSE),E4122)</f>
        <v>14</v>
      </c>
      <c r="G4122" s="4">
        <f>VLOOKUP(A4122,Query2[[00001]:[IMLT]],2,FALSE)</f>
        <v>8</v>
      </c>
      <c r="H4122" s="3"/>
      <c r="I4122" s="4">
        <f t="shared" si="64"/>
        <v>14</v>
      </c>
      <c r="J4122" s="3"/>
      <c r="K4122" s="3"/>
    </row>
    <row r="4123" spans="1:11">
      <c r="A4123" s="3" t="s">
        <v>4132</v>
      </c>
      <c r="B4123" s="4" t="str">
        <f>IFERROR(VLOOKUP(A4123,'From Ilsy'!$A$2:$C$1406,3,FALSE),"")</f>
        <v/>
      </c>
      <c r="C4123" s="4" t="str">
        <f>IFERROR(VLOOKUP(A4123,'From Ilsy'!$A$2:$B$1406,2,FALSE),"")</f>
        <v/>
      </c>
      <c r="D4123" s="5">
        <v>2111</v>
      </c>
      <c r="E4123" s="4">
        <f>IFERROR(VLOOKUP(A4123,'From Ilsy'!$A$2:$D$1406,4,FALSE),999999)</f>
        <v>999999</v>
      </c>
      <c r="F4123" s="4">
        <f>IF(E4123=999999,VLOOKUP(D4123,'Manual by Vendor'!$A$2:$C$295,3,FALSE),E4123)</f>
        <v>999999</v>
      </c>
      <c r="G4123" s="4">
        <f>VLOOKUP(A4123,Query2[[00001]:[IMLT]],2,FALSE)</f>
        <v>11</v>
      </c>
      <c r="H4123" s="3"/>
      <c r="I4123" s="4">
        <f t="shared" si="64"/>
        <v>11</v>
      </c>
      <c r="J4123" s="3"/>
      <c r="K4123" s="3"/>
    </row>
    <row r="4124" spans="1:11">
      <c r="A4124" s="3" t="s">
        <v>4133</v>
      </c>
      <c r="B4124" s="4" t="str">
        <f>IFERROR(VLOOKUP(A4124,'From Ilsy'!$A$2:$C$1406,3,FALSE),"")</f>
        <v/>
      </c>
      <c r="C4124" s="4" t="str">
        <f>IFERROR(VLOOKUP(A4124,'From Ilsy'!$A$2:$B$1406,2,FALSE),"")</f>
        <v/>
      </c>
      <c r="D4124" s="5">
        <v>2111</v>
      </c>
      <c r="E4124" s="4">
        <f>IFERROR(VLOOKUP(A4124,'From Ilsy'!$A$2:$D$1406,4,FALSE),999999)</f>
        <v>999999</v>
      </c>
      <c r="F4124" s="4">
        <f>IF(E4124=999999,VLOOKUP(D4124,'Manual by Vendor'!$A$2:$C$295,3,FALSE),E4124)</f>
        <v>999999</v>
      </c>
      <c r="G4124" s="4">
        <f>VLOOKUP(A4124,Query2[[00001]:[IMLT]],2,FALSE)</f>
        <v>9</v>
      </c>
      <c r="H4124" s="3"/>
      <c r="I4124" s="4">
        <f t="shared" si="64"/>
        <v>9</v>
      </c>
      <c r="J4124" s="3"/>
      <c r="K4124" s="3"/>
    </row>
    <row r="4125" spans="1:11">
      <c r="A4125" s="3" t="s">
        <v>4134</v>
      </c>
      <c r="B4125" s="4" t="str">
        <f>IFERROR(VLOOKUP(A4125,'From Ilsy'!$A$2:$C$1406,3,FALSE),"")</f>
        <v/>
      </c>
      <c r="C4125" s="4" t="str">
        <f>IFERROR(VLOOKUP(A4125,'From Ilsy'!$A$2:$B$1406,2,FALSE),"")</f>
        <v/>
      </c>
      <c r="D4125" s="5">
        <v>2501</v>
      </c>
      <c r="E4125" s="4">
        <f>IFERROR(VLOOKUP(A4125,'From Ilsy'!$A$2:$D$1406,4,FALSE),999999)</f>
        <v>999999</v>
      </c>
      <c r="F4125" s="4">
        <f>IF(E4125=999999,VLOOKUP(D4125,'Manual by Vendor'!$A$2:$C$295,3,FALSE),E4125)</f>
        <v>999999</v>
      </c>
      <c r="G4125" s="4">
        <f>VLOOKUP(A4125,Query2[[00001]:[IMLT]],2,FALSE)</f>
        <v>4</v>
      </c>
      <c r="H4125" s="3"/>
      <c r="I4125" s="4">
        <f t="shared" si="64"/>
        <v>4</v>
      </c>
      <c r="J4125" s="3"/>
      <c r="K4125" s="3"/>
    </row>
    <row r="4126" spans="1:11">
      <c r="A4126" s="3" t="s">
        <v>4135</v>
      </c>
      <c r="B4126" s="4" t="str">
        <f>IFERROR(VLOOKUP(A4126,'From Ilsy'!$A$2:$C$1406,3,FALSE),"")</f>
        <v/>
      </c>
      <c r="C4126" s="4" t="str">
        <f>IFERROR(VLOOKUP(A4126,'From Ilsy'!$A$2:$B$1406,2,FALSE),"")</f>
        <v/>
      </c>
      <c r="D4126" s="5">
        <v>819</v>
      </c>
      <c r="E4126" s="4">
        <f>IFERROR(VLOOKUP(A4126,'From Ilsy'!$A$2:$D$1406,4,FALSE),999999)</f>
        <v>999999</v>
      </c>
      <c r="F4126" s="4">
        <f>IF(E4126=999999,VLOOKUP(D4126,'Manual by Vendor'!$A$2:$C$295,3,FALSE),E4126)</f>
        <v>999999</v>
      </c>
      <c r="G4126" s="4">
        <f>VLOOKUP(A4126,Query2[[00001]:[IMLT]],2,FALSE)</f>
        <v>20</v>
      </c>
      <c r="H4126" s="3"/>
      <c r="I4126" s="4">
        <f t="shared" si="64"/>
        <v>20</v>
      </c>
      <c r="J4126" s="3"/>
      <c r="K4126" s="3"/>
    </row>
    <row r="4127" spans="1:11">
      <c r="A4127" s="3" t="s">
        <v>4136</v>
      </c>
      <c r="B4127" s="4" t="str">
        <f>IFERROR(VLOOKUP(A4127,'From Ilsy'!$A$2:$C$1406,3,FALSE),"")</f>
        <v/>
      </c>
      <c r="C4127" s="4" t="str">
        <f>IFERROR(VLOOKUP(A4127,'From Ilsy'!$A$2:$B$1406,2,FALSE),"")</f>
        <v/>
      </c>
      <c r="D4127" s="5">
        <v>0</v>
      </c>
      <c r="E4127" s="4">
        <f>IFERROR(VLOOKUP(A4127,'From Ilsy'!$A$2:$D$1406,4,FALSE),999999)</f>
        <v>999999</v>
      </c>
      <c r="F4127" s="4">
        <f>IF(E4127=999999,VLOOKUP(D4127,'Manual by Vendor'!$A$2:$C$295,3,FALSE),E4127)</f>
        <v>999999</v>
      </c>
      <c r="G4127" s="4">
        <f>VLOOKUP(A4127,Query2[[00001]:[IMLT]],2,FALSE)</f>
        <v>0</v>
      </c>
      <c r="H4127" s="3"/>
      <c r="I4127" s="4">
        <f t="shared" si="64"/>
        <v>0</v>
      </c>
      <c r="J4127" s="3"/>
      <c r="K4127" s="3"/>
    </row>
    <row r="4128" spans="1:11">
      <c r="A4128" s="3" t="s">
        <v>4137</v>
      </c>
      <c r="B4128" s="4" t="str">
        <f>IFERROR(VLOOKUP(A4128,'From Ilsy'!$A$2:$C$1406,3,FALSE),"")</f>
        <v/>
      </c>
      <c r="C4128" s="4" t="str">
        <f>IFERROR(VLOOKUP(A4128,'From Ilsy'!$A$2:$B$1406,2,FALSE),"")</f>
        <v/>
      </c>
      <c r="D4128" s="5">
        <v>0</v>
      </c>
      <c r="E4128" s="4">
        <f>IFERROR(VLOOKUP(A4128,'From Ilsy'!$A$2:$D$1406,4,FALSE),999999)</f>
        <v>999999</v>
      </c>
      <c r="F4128" s="4">
        <f>IF(E4128=999999,VLOOKUP(D4128,'Manual by Vendor'!$A$2:$C$295,3,FALSE),E4128)</f>
        <v>999999</v>
      </c>
      <c r="G4128" s="4">
        <f>VLOOKUP(A4128,Query2[[00001]:[IMLT]],2,FALSE)</f>
        <v>0</v>
      </c>
      <c r="H4128" s="3"/>
      <c r="I4128" s="4">
        <f t="shared" si="64"/>
        <v>0</v>
      </c>
      <c r="J4128" s="3"/>
      <c r="K4128" s="3"/>
    </row>
    <row r="4129" spans="1:11">
      <c r="A4129" s="3" t="s">
        <v>4138</v>
      </c>
      <c r="B4129" s="4" t="str">
        <f>IFERROR(VLOOKUP(A4129,'From Ilsy'!$A$2:$C$1406,3,FALSE),"")</f>
        <v/>
      </c>
      <c r="C4129" s="4" t="str">
        <f>IFERROR(VLOOKUP(A4129,'From Ilsy'!$A$2:$B$1406,2,FALSE),"")</f>
        <v/>
      </c>
      <c r="D4129" s="5">
        <v>0</v>
      </c>
      <c r="E4129" s="4">
        <f>IFERROR(VLOOKUP(A4129,'From Ilsy'!$A$2:$D$1406,4,FALSE),999999)</f>
        <v>999999</v>
      </c>
      <c r="F4129" s="4">
        <f>IF(E4129=999999,VLOOKUP(D4129,'Manual by Vendor'!$A$2:$C$295,3,FALSE),E4129)</f>
        <v>999999</v>
      </c>
      <c r="G4129" s="4">
        <f>VLOOKUP(A4129,Query2[[00001]:[IMLT]],2,FALSE)</f>
        <v>0</v>
      </c>
      <c r="H4129" s="3"/>
      <c r="I4129" s="4">
        <f t="shared" si="64"/>
        <v>0</v>
      </c>
      <c r="J4129" s="3"/>
      <c r="K4129" s="3"/>
    </row>
    <row r="4130" spans="1:11">
      <c r="A4130" s="3" t="s">
        <v>4139</v>
      </c>
      <c r="B4130" s="4" t="str">
        <f>IFERROR(VLOOKUP(A4130,'From Ilsy'!$A$2:$C$1406,3,FALSE),"")</f>
        <v/>
      </c>
      <c r="C4130" s="4" t="str">
        <f>IFERROR(VLOOKUP(A4130,'From Ilsy'!$A$2:$B$1406,2,FALSE),"")</f>
        <v/>
      </c>
      <c r="D4130" s="5">
        <v>0</v>
      </c>
      <c r="E4130" s="4">
        <f>IFERROR(VLOOKUP(A4130,'From Ilsy'!$A$2:$D$1406,4,FALSE),999999)</f>
        <v>999999</v>
      </c>
      <c r="F4130" s="4">
        <f>IF(E4130=999999,VLOOKUP(D4130,'Manual by Vendor'!$A$2:$C$295,3,FALSE),E4130)</f>
        <v>999999</v>
      </c>
      <c r="G4130" s="4">
        <f>VLOOKUP(A4130,Query2[[00001]:[IMLT]],2,FALSE)</f>
        <v>12</v>
      </c>
      <c r="H4130" s="3"/>
      <c r="I4130" s="4">
        <f t="shared" si="64"/>
        <v>12</v>
      </c>
      <c r="J4130" s="3"/>
      <c r="K4130" s="3"/>
    </row>
    <row r="4131" spans="1:11">
      <c r="A4131" s="3" t="s">
        <v>4140</v>
      </c>
      <c r="B4131" s="4" t="str">
        <f>IFERROR(VLOOKUP(A4131,'From Ilsy'!$A$2:$C$1406,3,FALSE),"")</f>
        <v/>
      </c>
      <c r="C4131" s="4" t="str">
        <f>IFERROR(VLOOKUP(A4131,'From Ilsy'!$A$2:$B$1406,2,FALSE),"")</f>
        <v/>
      </c>
      <c r="D4131" s="5">
        <v>1914</v>
      </c>
      <c r="E4131" s="4">
        <f>IFERROR(VLOOKUP(A4131,'From Ilsy'!$A$2:$D$1406,4,FALSE),999999)</f>
        <v>999999</v>
      </c>
      <c r="F4131" s="4">
        <f>IF(E4131=999999,VLOOKUP(D4131,'Manual by Vendor'!$A$2:$C$295,3,FALSE),E4131)</f>
        <v>14</v>
      </c>
      <c r="G4131" s="4">
        <f>VLOOKUP(A4131,Query2[[00001]:[IMLT]],2,FALSE)</f>
        <v>11</v>
      </c>
      <c r="H4131" s="3"/>
      <c r="I4131" s="4">
        <f t="shared" si="64"/>
        <v>14</v>
      </c>
      <c r="J4131" s="3"/>
      <c r="K4131" s="3"/>
    </row>
    <row r="4132" spans="1:11">
      <c r="A4132" s="3" t="s">
        <v>4141</v>
      </c>
      <c r="B4132" s="4" t="str">
        <f>IFERROR(VLOOKUP(A4132,'From Ilsy'!$A$2:$C$1406,3,FALSE),"")</f>
        <v/>
      </c>
      <c r="C4132" s="4" t="str">
        <f>IFERROR(VLOOKUP(A4132,'From Ilsy'!$A$2:$B$1406,2,FALSE),"")</f>
        <v/>
      </c>
      <c r="D4132" s="5">
        <v>730</v>
      </c>
      <c r="E4132" s="4">
        <f>IFERROR(VLOOKUP(A4132,'From Ilsy'!$A$2:$D$1406,4,FALSE),999999)</f>
        <v>999999</v>
      </c>
      <c r="F4132" s="4">
        <f>IF(E4132=999999,VLOOKUP(D4132,'Manual by Vendor'!$A$2:$C$295,3,FALSE),E4132)</f>
        <v>999999</v>
      </c>
      <c r="G4132" s="4">
        <f>VLOOKUP(A4132,Query2[[00001]:[IMLT]],2,FALSE)</f>
        <v>21</v>
      </c>
      <c r="H4132" s="3"/>
      <c r="I4132" s="4">
        <f t="shared" si="64"/>
        <v>21</v>
      </c>
      <c r="J4132" s="3"/>
      <c r="K4132" s="3"/>
    </row>
    <row r="4133" spans="1:11">
      <c r="A4133" s="3" t="s">
        <v>4142</v>
      </c>
      <c r="B4133" s="4" t="str">
        <f>IFERROR(VLOOKUP(A4133,'From Ilsy'!$A$2:$C$1406,3,FALSE),"")</f>
        <v/>
      </c>
      <c r="C4133" s="4" t="str">
        <f>IFERROR(VLOOKUP(A4133,'From Ilsy'!$A$2:$B$1406,2,FALSE),"")</f>
        <v/>
      </c>
      <c r="D4133" s="5">
        <v>730</v>
      </c>
      <c r="E4133" s="4">
        <f>IFERROR(VLOOKUP(A4133,'From Ilsy'!$A$2:$D$1406,4,FALSE),999999)</f>
        <v>999999</v>
      </c>
      <c r="F4133" s="4">
        <f>IF(E4133=999999,VLOOKUP(D4133,'Manual by Vendor'!$A$2:$C$295,3,FALSE),E4133)</f>
        <v>999999</v>
      </c>
      <c r="G4133" s="4">
        <f>VLOOKUP(A4133,Query2[[00001]:[IMLT]],2,FALSE)</f>
        <v>19</v>
      </c>
      <c r="H4133" s="3"/>
      <c r="I4133" s="4">
        <f t="shared" si="64"/>
        <v>19</v>
      </c>
      <c r="J4133" s="3"/>
      <c r="K4133" s="3"/>
    </row>
    <row r="4134" spans="1:11">
      <c r="A4134" s="3" t="s">
        <v>4143</v>
      </c>
      <c r="B4134" s="4" t="str">
        <f>IFERROR(VLOOKUP(A4134,'From Ilsy'!$A$2:$C$1406,3,FALSE),"")</f>
        <v/>
      </c>
      <c r="C4134" s="4" t="str">
        <f>IFERROR(VLOOKUP(A4134,'From Ilsy'!$A$2:$B$1406,2,FALSE),"")</f>
        <v/>
      </c>
      <c r="D4134" s="5">
        <v>713</v>
      </c>
      <c r="E4134" s="4">
        <f>IFERROR(VLOOKUP(A4134,'From Ilsy'!$A$2:$D$1406,4,FALSE),999999)</f>
        <v>999999</v>
      </c>
      <c r="F4134" s="4">
        <f>IF(E4134=999999,VLOOKUP(D4134,'Manual by Vendor'!$A$2:$C$295,3,FALSE),E4134)</f>
        <v>7</v>
      </c>
      <c r="G4134" s="4">
        <f>VLOOKUP(A4134,Query2[[00001]:[IMLT]],2,FALSE)</f>
        <v>0</v>
      </c>
      <c r="H4134" s="3"/>
      <c r="I4134" s="4">
        <f t="shared" si="64"/>
        <v>7</v>
      </c>
      <c r="J4134" s="3"/>
      <c r="K4134" s="3"/>
    </row>
    <row r="4135" spans="1:11">
      <c r="A4135" s="3" t="s">
        <v>4144</v>
      </c>
      <c r="B4135" s="4" t="str">
        <f>IFERROR(VLOOKUP(A4135,'From Ilsy'!$A$2:$C$1406,3,FALSE),"")</f>
        <v/>
      </c>
      <c r="C4135" s="4" t="str">
        <f>IFERROR(VLOOKUP(A4135,'From Ilsy'!$A$2:$B$1406,2,FALSE),"")</f>
        <v/>
      </c>
      <c r="D4135" s="5">
        <v>713</v>
      </c>
      <c r="E4135" s="4">
        <f>IFERROR(VLOOKUP(A4135,'From Ilsy'!$A$2:$D$1406,4,FALSE),999999)</f>
        <v>999999</v>
      </c>
      <c r="F4135" s="4">
        <f>IF(E4135=999999,VLOOKUP(D4135,'Manual by Vendor'!$A$2:$C$295,3,FALSE),E4135)</f>
        <v>7</v>
      </c>
      <c r="G4135" s="4">
        <f>VLOOKUP(A4135,Query2[[00001]:[IMLT]],2,FALSE)</f>
        <v>0</v>
      </c>
      <c r="H4135" s="3"/>
      <c r="I4135" s="4">
        <f t="shared" si="64"/>
        <v>7</v>
      </c>
      <c r="J4135" s="3"/>
      <c r="K4135" s="3"/>
    </row>
    <row r="4136" spans="1:11">
      <c r="A4136" s="3" t="s">
        <v>4145</v>
      </c>
      <c r="B4136" s="4" t="str">
        <f>IFERROR(VLOOKUP(A4136,'From Ilsy'!$A$2:$C$1406,3,FALSE),"")</f>
        <v/>
      </c>
      <c r="C4136" s="4" t="str">
        <f>IFERROR(VLOOKUP(A4136,'From Ilsy'!$A$2:$B$1406,2,FALSE),"")</f>
        <v/>
      </c>
      <c r="D4136" s="5">
        <v>713</v>
      </c>
      <c r="E4136" s="4">
        <f>IFERROR(VLOOKUP(A4136,'From Ilsy'!$A$2:$D$1406,4,FALSE),999999)</f>
        <v>999999</v>
      </c>
      <c r="F4136" s="4">
        <f>IF(E4136=999999,VLOOKUP(D4136,'Manual by Vendor'!$A$2:$C$295,3,FALSE),E4136)</f>
        <v>7</v>
      </c>
      <c r="G4136" s="4">
        <f>VLOOKUP(A4136,Query2[[00001]:[IMLT]],2,FALSE)</f>
        <v>0</v>
      </c>
      <c r="H4136" s="3"/>
      <c r="I4136" s="4">
        <f t="shared" si="64"/>
        <v>7</v>
      </c>
      <c r="J4136" s="3"/>
      <c r="K4136" s="3"/>
    </row>
    <row r="4137" spans="1:11">
      <c r="A4137" s="3" t="s">
        <v>4146</v>
      </c>
      <c r="B4137" s="4" t="str">
        <f>IFERROR(VLOOKUP(A4137,'From Ilsy'!$A$2:$C$1406,3,FALSE),"")</f>
        <v/>
      </c>
      <c r="C4137" s="4" t="str">
        <f>IFERROR(VLOOKUP(A4137,'From Ilsy'!$A$2:$B$1406,2,FALSE),"")</f>
        <v/>
      </c>
      <c r="D4137" s="5">
        <v>502</v>
      </c>
      <c r="E4137" s="4">
        <f>IFERROR(VLOOKUP(A4137,'From Ilsy'!$A$2:$D$1406,4,FALSE),999999)</f>
        <v>999999</v>
      </c>
      <c r="F4137" s="4">
        <f>IF(E4137=999999,VLOOKUP(D4137,'Manual by Vendor'!$A$2:$C$295,3,FALSE),E4137)</f>
        <v>999999</v>
      </c>
      <c r="G4137" s="4">
        <f>VLOOKUP(A4137,Query2[[00001]:[IMLT]],2,FALSE)</f>
        <v>2</v>
      </c>
      <c r="H4137" s="3"/>
      <c r="I4137" s="4">
        <f t="shared" si="64"/>
        <v>2</v>
      </c>
      <c r="J4137" s="3"/>
      <c r="K4137" s="3"/>
    </row>
    <row r="4138" spans="1:11">
      <c r="A4138" s="3" t="s">
        <v>4147</v>
      </c>
      <c r="B4138" s="4" t="str">
        <f>IFERROR(VLOOKUP(A4138,'From Ilsy'!$A$2:$C$1406,3,FALSE),"")</f>
        <v/>
      </c>
      <c r="C4138" s="4" t="str">
        <f>IFERROR(VLOOKUP(A4138,'From Ilsy'!$A$2:$B$1406,2,FALSE),"")</f>
        <v/>
      </c>
      <c r="D4138" s="5">
        <v>2501</v>
      </c>
      <c r="E4138" s="4">
        <f>IFERROR(VLOOKUP(A4138,'From Ilsy'!$A$2:$D$1406,4,FALSE),999999)</f>
        <v>999999</v>
      </c>
      <c r="F4138" s="4">
        <f>IF(E4138=999999,VLOOKUP(D4138,'Manual by Vendor'!$A$2:$C$295,3,FALSE),E4138)</f>
        <v>999999</v>
      </c>
      <c r="G4138" s="4">
        <f>VLOOKUP(A4138,Query2[[00001]:[IMLT]],2,FALSE)</f>
        <v>3</v>
      </c>
      <c r="H4138" s="3"/>
      <c r="I4138" s="4">
        <f t="shared" si="64"/>
        <v>3</v>
      </c>
      <c r="J4138" s="3"/>
      <c r="K4138" s="3"/>
    </row>
    <row r="4139" spans="1:11">
      <c r="A4139" s="3" t="s">
        <v>4148</v>
      </c>
      <c r="B4139" s="4" t="str">
        <f>IFERROR(VLOOKUP(A4139,'From Ilsy'!$A$2:$C$1406,3,FALSE),"")</f>
        <v/>
      </c>
      <c r="C4139" s="4" t="str">
        <f>IFERROR(VLOOKUP(A4139,'From Ilsy'!$A$2:$B$1406,2,FALSE),"")</f>
        <v/>
      </c>
      <c r="D4139" s="5">
        <v>608</v>
      </c>
      <c r="E4139" s="4">
        <f>IFERROR(VLOOKUP(A4139,'From Ilsy'!$A$2:$D$1406,4,FALSE),999999)</f>
        <v>999999</v>
      </c>
      <c r="F4139" s="4">
        <f>IF(E4139=999999,VLOOKUP(D4139,'Manual by Vendor'!$A$2:$C$295,3,FALSE),E4139)</f>
        <v>999999</v>
      </c>
      <c r="G4139" s="4">
        <f>VLOOKUP(A4139,Query2[[00001]:[IMLT]],2,FALSE)</f>
        <v>6</v>
      </c>
      <c r="H4139" s="3"/>
      <c r="I4139" s="4">
        <f t="shared" si="64"/>
        <v>6</v>
      </c>
      <c r="J4139" s="3"/>
      <c r="K4139" s="3"/>
    </row>
    <row r="4140" spans="1:11">
      <c r="A4140" s="3" t="s">
        <v>4149</v>
      </c>
      <c r="B4140" s="4" t="str">
        <f>IFERROR(VLOOKUP(A4140,'From Ilsy'!$A$2:$C$1406,3,FALSE),"")</f>
        <v/>
      </c>
      <c r="C4140" s="4" t="str">
        <f>IFERROR(VLOOKUP(A4140,'From Ilsy'!$A$2:$B$1406,2,FALSE),"")</f>
        <v/>
      </c>
      <c r="D4140" s="5">
        <v>2501</v>
      </c>
      <c r="E4140" s="4">
        <f>IFERROR(VLOOKUP(A4140,'From Ilsy'!$A$2:$D$1406,4,FALSE),999999)</f>
        <v>999999</v>
      </c>
      <c r="F4140" s="4">
        <f>IF(E4140=999999,VLOOKUP(D4140,'Manual by Vendor'!$A$2:$C$295,3,FALSE),E4140)</f>
        <v>999999</v>
      </c>
      <c r="G4140" s="4">
        <f>VLOOKUP(A4140,Query2[[00001]:[IMLT]],2,FALSE)</f>
        <v>14</v>
      </c>
      <c r="H4140" s="3"/>
      <c r="I4140" s="4">
        <f t="shared" si="64"/>
        <v>14</v>
      </c>
      <c r="J4140" s="3"/>
      <c r="K4140" s="3"/>
    </row>
    <row r="4141" spans="1:11">
      <c r="A4141" s="3" t="s">
        <v>4150</v>
      </c>
      <c r="B4141" s="4" t="str">
        <f>IFERROR(VLOOKUP(A4141,'From Ilsy'!$A$2:$C$1406,3,FALSE),"")</f>
        <v/>
      </c>
      <c r="C4141" s="4" t="str">
        <f>IFERROR(VLOOKUP(A4141,'From Ilsy'!$A$2:$B$1406,2,FALSE),"")</f>
        <v/>
      </c>
      <c r="D4141" s="5">
        <v>2501</v>
      </c>
      <c r="E4141" s="4">
        <f>IFERROR(VLOOKUP(A4141,'From Ilsy'!$A$2:$D$1406,4,FALSE),999999)</f>
        <v>999999</v>
      </c>
      <c r="F4141" s="4">
        <f>IF(E4141=999999,VLOOKUP(D4141,'Manual by Vendor'!$A$2:$C$295,3,FALSE),E4141)</f>
        <v>999999</v>
      </c>
      <c r="G4141" s="4">
        <f>VLOOKUP(A4141,Query2[[00001]:[IMLT]],2,FALSE)</f>
        <v>1</v>
      </c>
      <c r="H4141" s="3"/>
      <c r="I4141" s="4">
        <f t="shared" si="64"/>
        <v>1</v>
      </c>
      <c r="J4141" s="3"/>
      <c r="K4141" s="3"/>
    </row>
    <row r="4142" spans="1:11">
      <c r="A4142" s="3" t="s">
        <v>4151</v>
      </c>
      <c r="B4142" s="4" t="str">
        <f>IFERROR(VLOOKUP(A4142,'From Ilsy'!$A$2:$C$1406,3,FALSE),"")</f>
        <v/>
      </c>
      <c r="C4142" s="4" t="str">
        <f>IFERROR(VLOOKUP(A4142,'From Ilsy'!$A$2:$B$1406,2,FALSE),"")</f>
        <v/>
      </c>
      <c r="D4142" s="5">
        <v>0</v>
      </c>
      <c r="E4142" s="4">
        <f>IFERROR(VLOOKUP(A4142,'From Ilsy'!$A$2:$D$1406,4,FALSE),999999)</f>
        <v>999999</v>
      </c>
      <c r="F4142" s="4">
        <f>IF(E4142=999999,VLOOKUP(D4142,'Manual by Vendor'!$A$2:$C$295,3,FALSE),E4142)</f>
        <v>999999</v>
      </c>
      <c r="G4142" s="4">
        <f>VLOOKUP(A4142,Query2[[00001]:[IMLT]],2,FALSE)</f>
        <v>16</v>
      </c>
      <c r="H4142" s="3"/>
      <c r="I4142" s="4">
        <f t="shared" si="64"/>
        <v>16</v>
      </c>
      <c r="J4142" s="3"/>
      <c r="K4142" s="3"/>
    </row>
    <row r="4143" spans="1:11">
      <c r="A4143" s="3" t="s">
        <v>4152</v>
      </c>
      <c r="B4143" s="4" t="str">
        <f>IFERROR(VLOOKUP(A4143,'From Ilsy'!$A$2:$C$1406,3,FALSE),"")</f>
        <v/>
      </c>
      <c r="C4143" s="4" t="str">
        <f>IFERROR(VLOOKUP(A4143,'From Ilsy'!$A$2:$B$1406,2,FALSE),"")</f>
        <v/>
      </c>
      <c r="D4143" s="5">
        <v>0</v>
      </c>
      <c r="E4143" s="4">
        <f>IFERROR(VLOOKUP(A4143,'From Ilsy'!$A$2:$D$1406,4,FALSE),999999)</f>
        <v>999999</v>
      </c>
      <c r="F4143" s="4">
        <f>IF(E4143=999999,VLOOKUP(D4143,'Manual by Vendor'!$A$2:$C$295,3,FALSE),E4143)</f>
        <v>999999</v>
      </c>
      <c r="G4143" s="4">
        <f>VLOOKUP(A4143,Query2[[00001]:[IMLT]],2,FALSE)</f>
        <v>16</v>
      </c>
      <c r="H4143" s="3"/>
      <c r="I4143" s="4">
        <f t="shared" si="64"/>
        <v>16</v>
      </c>
      <c r="J4143" s="3"/>
      <c r="K4143" s="3"/>
    </row>
    <row r="4144" spans="1:11">
      <c r="A4144" s="3" t="s">
        <v>4153</v>
      </c>
      <c r="B4144" s="4" t="str">
        <f>IFERROR(VLOOKUP(A4144,'From Ilsy'!$A$2:$C$1406,3,FALSE),"")</f>
        <v/>
      </c>
      <c r="C4144" s="4" t="str">
        <f>IFERROR(VLOOKUP(A4144,'From Ilsy'!$A$2:$B$1406,2,FALSE),"")</f>
        <v/>
      </c>
      <c r="D4144" s="5">
        <v>0</v>
      </c>
      <c r="E4144" s="4">
        <f>IFERROR(VLOOKUP(A4144,'From Ilsy'!$A$2:$D$1406,4,FALSE),999999)</f>
        <v>999999</v>
      </c>
      <c r="F4144" s="4">
        <f>IF(E4144=999999,VLOOKUP(D4144,'Manual by Vendor'!$A$2:$C$295,3,FALSE),E4144)</f>
        <v>999999</v>
      </c>
      <c r="G4144" s="4">
        <f>VLOOKUP(A4144,Query2[[00001]:[IMLT]],2,FALSE)</f>
        <v>16</v>
      </c>
      <c r="H4144" s="3"/>
      <c r="I4144" s="4">
        <f t="shared" si="64"/>
        <v>16</v>
      </c>
      <c r="J4144" s="3"/>
      <c r="K4144" s="3"/>
    </row>
    <row r="4145" spans="1:11">
      <c r="A4145" s="3" t="s">
        <v>4154</v>
      </c>
      <c r="B4145" s="4" t="str">
        <f>IFERROR(VLOOKUP(A4145,'From Ilsy'!$A$2:$C$1406,3,FALSE),"")</f>
        <v/>
      </c>
      <c r="C4145" s="4" t="str">
        <f>IFERROR(VLOOKUP(A4145,'From Ilsy'!$A$2:$B$1406,2,FALSE),"")</f>
        <v/>
      </c>
      <c r="D4145" s="5">
        <v>128</v>
      </c>
      <c r="E4145" s="4">
        <f>IFERROR(VLOOKUP(A4145,'From Ilsy'!$A$2:$D$1406,4,FALSE),999999)</f>
        <v>999999</v>
      </c>
      <c r="F4145" s="4">
        <f>IF(E4145=999999,VLOOKUP(D4145,'Manual by Vendor'!$A$2:$C$295,3,FALSE),E4145)</f>
        <v>21</v>
      </c>
      <c r="G4145" s="4">
        <f>VLOOKUP(A4145,Query2[[00001]:[IMLT]],2,FALSE)</f>
        <v>4</v>
      </c>
      <c r="H4145" s="3"/>
      <c r="I4145" s="4">
        <f t="shared" si="64"/>
        <v>21</v>
      </c>
      <c r="J4145" s="3"/>
      <c r="K4145" s="3"/>
    </row>
    <row r="4146" spans="1:11">
      <c r="A4146" s="3" t="s">
        <v>4155</v>
      </c>
      <c r="B4146" s="4" t="str">
        <f>IFERROR(VLOOKUP(A4146,'From Ilsy'!$A$2:$C$1406,3,FALSE),"")</f>
        <v/>
      </c>
      <c r="C4146" s="4" t="str">
        <f>IFERROR(VLOOKUP(A4146,'From Ilsy'!$A$2:$B$1406,2,FALSE),"")</f>
        <v/>
      </c>
      <c r="D4146" s="5">
        <v>128</v>
      </c>
      <c r="E4146" s="4">
        <f>IFERROR(VLOOKUP(A4146,'From Ilsy'!$A$2:$D$1406,4,FALSE),999999)</f>
        <v>999999</v>
      </c>
      <c r="F4146" s="4">
        <f>IF(E4146=999999,VLOOKUP(D4146,'Manual by Vendor'!$A$2:$C$295,3,FALSE),E4146)</f>
        <v>21</v>
      </c>
      <c r="G4146" s="4">
        <f>VLOOKUP(A4146,Query2[[00001]:[IMLT]],2,FALSE)</f>
        <v>0</v>
      </c>
      <c r="H4146" s="3"/>
      <c r="I4146" s="4">
        <f t="shared" si="64"/>
        <v>21</v>
      </c>
      <c r="J4146" s="3"/>
      <c r="K4146" s="3"/>
    </row>
    <row r="4147" spans="1:11">
      <c r="A4147" s="3" t="s">
        <v>4156</v>
      </c>
      <c r="B4147" s="4" t="str">
        <f>IFERROR(VLOOKUP(A4147,'From Ilsy'!$A$2:$C$1406,3,FALSE),"")</f>
        <v/>
      </c>
      <c r="C4147" s="4" t="str">
        <f>IFERROR(VLOOKUP(A4147,'From Ilsy'!$A$2:$B$1406,2,FALSE),"")</f>
        <v/>
      </c>
      <c r="D4147" s="5">
        <v>128</v>
      </c>
      <c r="E4147" s="4">
        <f>IFERROR(VLOOKUP(A4147,'From Ilsy'!$A$2:$D$1406,4,FALSE),999999)</f>
        <v>999999</v>
      </c>
      <c r="F4147" s="4">
        <f>IF(E4147=999999,VLOOKUP(D4147,'Manual by Vendor'!$A$2:$C$295,3,FALSE),E4147)</f>
        <v>21</v>
      </c>
      <c r="G4147" s="4">
        <f>VLOOKUP(A4147,Query2[[00001]:[IMLT]],2,FALSE)</f>
        <v>0</v>
      </c>
      <c r="H4147" s="3"/>
      <c r="I4147" s="4">
        <f t="shared" si="64"/>
        <v>21</v>
      </c>
      <c r="J4147" s="3"/>
      <c r="K4147" s="3"/>
    </row>
    <row r="4148" spans="1:11">
      <c r="A4148" s="3" t="s">
        <v>4157</v>
      </c>
      <c r="B4148" s="4" t="str">
        <f>IFERROR(VLOOKUP(A4148,'From Ilsy'!$A$2:$C$1406,3,FALSE),"")</f>
        <v/>
      </c>
      <c r="C4148" s="4" t="str">
        <f>IFERROR(VLOOKUP(A4148,'From Ilsy'!$A$2:$B$1406,2,FALSE),"")</f>
        <v/>
      </c>
      <c r="D4148" s="5">
        <v>128</v>
      </c>
      <c r="E4148" s="4">
        <f>IFERROR(VLOOKUP(A4148,'From Ilsy'!$A$2:$D$1406,4,FALSE),999999)</f>
        <v>999999</v>
      </c>
      <c r="F4148" s="4">
        <f>IF(E4148=999999,VLOOKUP(D4148,'Manual by Vendor'!$A$2:$C$295,3,FALSE),E4148)</f>
        <v>21</v>
      </c>
      <c r="G4148" s="4">
        <f>VLOOKUP(A4148,Query2[[00001]:[IMLT]],2,FALSE)</f>
        <v>8</v>
      </c>
      <c r="H4148" s="3"/>
      <c r="I4148" s="4">
        <f t="shared" si="64"/>
        <v>21</v>
      </c>
      <c r="J4148" s="3"/>
      <c r="K4148" s="3"/>
    </row>
    <row r="4149" spans="1:11">
      <c r="A4149" s="3" t="s">
        <v>4158</v>
      </c>
      <c r="B4149" s="4" t="str">
        <f>IFERROR(VLOOKUP(A4149,'From Ilsy'!$A$2:$C$1406,3,FALSE),"")</f>
        <v/>
      </c>
      <c r="C4149" s="4" t="str">
        <f>IFERROR(VLOOKUP(A4149,'From Ilsy'!$A$2:$B$1406,2,FALSE),"")</f>
        <v/>
      </c>
      <c r="D4149" s="5">
        <v>116</v>
      </c>
      <c r="E4149" s="4">
        <f>IFERROR(VLOOKUP(A4149,'From Ilsy'!$A$2:$D$1406,4,FALSE),999999)</f>
        <v>999999</v>
      </c>
      <c r="F4149" s="4">
        <f>IF(E4149=999999,VLOOKUP(D4149,'Manual by Vendor'!$A$2:$C$295,3,FALSE),E4149)</f>
        <v>7</v>
      </c>
      <c r="G4149" s="4">
        <f>VLOOKUP(A4149,Query2[[00001]:[IMLT]],2,FALSE)</f>
        <v>8</v>
      </c>
      <c r="H4149" s="3"/>
      <c r="I4149" s="4">
        <f t="shared" si="64"/>
        <v>7</v>
      </c>
      <c r="J4149" s="3"/>
      <c r="K4149" s="3"/>
    </row>
    <row r="4150" spans="1:11">
      <c r="A4150" s="3" t="s">
        <v>4159</v>
      </c>
      <c r="B4150" s="4" t="str">
        <f>IFERROR(VLOOKUP(A4150,'From Ilsy'!$A$2:$C$1406,3,FALSE),"")</f>
        <v/>
      </c>
      <c r="C4150" s="4" t="str">
        <f>IFERROR(VLOOKUP(A4150,'From Ilsy'!$A$2:$B$1406,2,FALSE),"")</f>
        <v/>
      </c>
      <c r="D4150" s="5">
        <v>116</v>
      </c>
      <c r="E4150" s="4">
        <f>IFERROR(VLOOKUP(A4150,'From Ilsy'!$A$2:$D$1406,4,FALSE),999999)</f>
        <v>999999</v>
      </c>
      <c r="F4150" s="4">
        <f>IF(E4150=999999,VLOOKUP(D4150,'Manual by Vendor'!$A$2:$C$295,3,FALSE),E4150)</f>
        <v>7</v>
      </c>
      <c r="G4150" s="4">
        <f>VLOOKUP(A4150,Query2[[00001]:[IMLT]],2,FALSE)</f>
        <v>6</v>
      </c>
      <c r="H4150" s="3"/>
      <c r="I4150" s="4">
        <f t="shared" si="64"/>
        <v>7</v>
      </c>
      <c r="J4150" s="3"/>
      <c r="K4150" s="3"/>
    </row>
    <row r="4151" spans="1:11">
      <c r="A4151" s="3" t="s">
        <v>4160</v>
      </c>
      <c r="B4151" s="4" t="str">
        <f>IFERROR(VLOOKUP(A4151,'From Ilsy'!$A$2:$C$1406,3,FALSE),"")</f>
        <v/>
      </c>
      <c r="C4151" s="4" t="str">
        <f>IFERROR(VLOOKUP(A4151,'From Ilsy'!$A$2:$B$1406,2,FALSE),"")</f>
        <v/>
      </c>
      <c r="D4151" s="5">
        <v>502</v>
      </c>
      <c r="E4151" s="4">
        <f>IFERROR(VLOOKUP(A4151,'From Ilsy'!$A$2:$D$1406,4,FALSE),999999)</f>
        <v>999999</v>
      </c>
      <c r="F4151" s="4">
        <f>IF(E4151=999999,VLOOKUP(D4151,'Manual by Vendor'!$A$2:$C$295,3,FALSE),E4151)</f>
        <v>999999</v>
      </c>
      <c r="G4151" s="4">
        <f>VLOOKUP(A4151,Query2[[00001]:[IMLT]],2,FALSE)</f>
        <v>2</v>
      </c>
      <c r="H4151" s="3"/>
      <c r="I4151" s="4">
        <f t="shared" si="64"/>
        <v>2</v>
      </c>
      <c r="J4151" s="3"/>
      <c r="K4151" s="3"/>
    </row>
    <row r="4152" spans="1:11">
      <c r="A4152" s="3" t="s">
        <v>4161</v>
      </c>
      <c r="B4152" s="4" t="str">
        <f>IFERROR(VLOOKUP(A4152,'From Ilsy'!$A$2:$C$1406,3,FALSE),"")</f>
        <v/>
      </c>
      <c r="C4152" s="4" t="str">
        <f>IFERROR(VLOOKUP(A4152,'From Ilsy'!$A$2:$B$1406,2,FALSE),"")</f>
        <v/>
      </c>
      <c r="D4152" s="5">
        <v>1914</v>
      </c>
      <c r="E4152" s="4">
        <f>IFERROR(VLOOKUP(A4152,'From Ilsy'!$A$2:$D$1406,4,FALSE),999999)</f>
        <v>999999</v>
      </c>
      <c r="F4152" s="4">
        <f>IF(E4152=999999,VLOOKUP(D4152,'Manual by Vendor'!$A$2:$C$295,3,FALSE),E4152)</f>
        <v>14</v>
      </c>
      <c r="G4152" s="4">
        <f>VLOOKUP(A4152,Query2[[00001]:[IMLT]],2,FALSE)</f>
        <v>15</v>
      </c>
      <c r="H4152" s="3"/>
      <c r="I4152" s="4">
        <f t="shared" ref="I4152:I4215" si="65">IF(E4152=999999,IF(F4152=999999,G4152,F4152),E4152)</f>
        <v>14</v>
      </c>
      <c r="J4152" s="3"/>
      <c r="K4152" s="3"/>
    </row>
    <row r="4153" spans="1:11">
      <c r="A4153" s="3" t="s">
        <v>4162</v>
      </c>
      <c r="B4153" s="4" t="str">
        <f>IFERROR(VLOOKUP(A4153,'From Ilsy'!$A$2:$C$1406,3,FALSE),"")</f>
        <v/>
      </c>
      <c r="C4153" s="4" t="str">
        <f>IFERROR(VLOOKUP(A4153,'From Ilsy'!$A$2:$B$1406,2,FALSE),"")</f>
        <v/>
      </c>
      <c r="D4153" s="5">
        <v>1914</v>
      </c>
      <c r="E4153" s="4">
        <f>IFERROR(VLOOKUP(A4153,'From Ilsy'!$A$2:$D$1406,4,FALSE),999999)</f>
        <v>999999</v>
      </c>
      <c r="F4153" s="4">
        <f>IF(E4153=999999,VLOOKUP(D4153,'Manual by Vendor'!$A$2:$C$295,3,FALSE),E4153)</f>
        <v>14</v>
      </c>
      <c r="G4153" s="4">
        <f>VLOOKUP(A4153,Query2[[00001]:[IMLT]],2,FALSE)</f>
        <v>15</v>
      </c>
      <c r="H4153" s="3"/>
      <c r="I4153" s="4">
        <f t="shared" si="65"/>
        <v>14</v>
      </c>
      <c r="J4153" s="3"/>
      <c r="K4153" s="3"/>
    </row>
    <row r="4154" spans="1:11">
      <c r="A4154" s="3" t="s">
        <v>4163</v>
      </c>
      <c r="B4154" s="4" t="str">
        <f>IFERROR(VLOOKUP(A4154,'From Ilsy'!$A$2:$C$1406,3,FALSE),"")</f>
        <v/>
      </c>
      <c r="C4154" s="4" t="str">
        <f>IFERROR(VLOOKUP(A4154,'From Ilsy'!$A$2:$B$1406,2,FALSE),"")</f>
        <v/>
      </c>
      <c r="D4154" s="5">
        <v>1914</v>
      </c>
      <c r="E4154" s="4">
        <f>IFERROR(VLOOKUP(A4154,'From Ilsy'!$A$2:$D$1406,4,FALSE),999999)</f>
        <v>999999</v>
      </c>
      <c r="F4154" s="4">
        <f>IF(E4154=999999,VLOOKUP(D4154,'Manual by Vendor'!$A$2:$C$295,3,FALSE),E4154)</f>
        <v>14</v>
      </c>
      <c r="G4154" s="4">
        <f>VLOOKUP(A4154,Query2[[00001]:[IMLT]],2,FALSE)</f>
        <v>0</v>
      </c>
      <c r="H4154" s="3"/>
      <c r="I4154" s="4">
        <f t="shared" si="65"/>
        <v>14</v>
      </c>
      <c r="J4154" s="3"/>
      <c r="K4154" s="3"/>
    </row>
    <row r="4155" spans="1:11">
      <c r="A4155" s="3" t="s">
        <v>4164</v>
      </c>
      <c r="B4155" s="4" t="str">
        <f>IFERROR(VLOOKUP(A4155,'From Ilsy'!$A$2:$C$1406,3,FALSE),"")</f>
        <v/>
      </c>
      <c r="C4155" s="4" t="str">
        <f>IFERROR(VLOOKUP(A4155,'From Ilsy'!$A$2:$B$1406,2,FALSE),"")</f>
        <v/>
      </c>
      <c r="D4155" s="5">
        <v>1914</v>
      </c>
      <c r="E4155" s="4">
        <f>IFERROR(VLOOKUP(A4155,'From Ilsy'!$A$2:$D$1406,4,FALSE),999999)</f>
        <v>999999</v>
      </c>
      <c r="F4155" s="4">
        <f>IF(E4155=999999,VLOOKUP(D4155,'Manual by Vendor'!$A$2:$C$295,3,FALSE),E4155)</f>
        <v>14</v>
      </c>
      <c r="G4155" s="4">
        <f>VLOOKUP(A4155,Query2[[00001]:[IMLT]],2,FALSE)</f>
        <v>12</v>
      </c>
      <c r="H4155" s="3"/>
      <c r="I4155" s="4">
        <f t="shared" si="65"/>
        <v>14</v>
      </c>
      <c r="J4155" s="3"/>
      <c r="K4155" s="3"/>
    </row>
    <row r="4156" spans="1:11">
      <c r="A4156" s="3" t="s">
        <v>4165</v>
      </c>
      <c r="B4156" s="4" t="str">
        <f>IFERROR(VLOOKUP(A4156,'From Ilsy'!$A$2:$C$1406,3,FALSE),"")</f>
        <v/>
      </c>
      <c r="C4156" s="4" t="str">
        <f>IFERROR(VLOOKUP(A4156,'From Ilsy'!$A$2:$B$1406,2,FALSE),"")</f>
        <v/>
      </c>
      <c r="D4156" s="5">
        <v>1906</v>
      </c>
      <c r="E4156" s="4">
        <f>IFERROR(VLOOKUP(A4156,'From Ilsy'!$A$2:$D$1406,4,FALSE),999999)</f>
        <v>999999</v>
      </c>
      <c r="F4156" s="4">
        <f>IF(E4156=999999,VLOOKUP(D4156,'Manual by Vendor'!$A$2:$C$295,3,FALSE),E4156)</f>
        <v>999999</v>
      </c>
      <c r="G4156" s="4">
        <f>VLOOKUP(A4156,Query2[[00001]:[IMLT]],2,FALSE)</f>
        <v>14</v>
      </c>
      <c r="H4156" s="3"/>
      <c r="I4156" s="4">
        <f t="shared" si="65"/>
        <v>14</v>
      </c>
      <c r="J4156" s="3"/>
      <c r="K4156" s="3"/>
    </row>
    <row r="4157" spans="1:11">
      <c r="A4157" s="3" t="s">
        <v>4166</v>
      </c>
      <c r="B4157" s="4" t="str">
        <f>IFERROR(VLOOKUP(A4157,'From Ilsy'!$A$2:$C$1406,3,FALSE),"")</f>
        <v/>
      </c>
      <c r="C4157" s="4" t="str">
        <f>IFERROR(VLOOKUP(A4157,'From Ilsy'!$A$2:$B$1406,2,FALSE),"")</f>
        <v/>
      </c>
      <c r="D4157" s="5">
        <v>1906</v>
      </c>
      <c r="E4157" s="4">
        <f>IFERROR(VLOOKUP(A4157,'From Ilsy'!$A$2:$D$1406,4,FALSE),999999)</f>
        <v>999999</v>
      </c>
      <c r="F4157" s="4">
        <f>IF(E4157=999999,VLOOKUP(D4157,'Manual by Vendor'!$A$2:$C$295,3,FALSE),E4157)</f>
        <v>999999</v>
      </c>
      <c r="G4157" s="4">
        <f>VLOOKUP(A4157,Query2[[00001]:[IMLT]],2,FALSE)</f>
        <v>14</v>
      </c>
      <c r="H4157" s="3"/>
      <c r="I4157" s="4">
        <f t="shared" si="65"/>
        <v>14</v>
      </c>
      <c r="J4157" s="3"/>
      <c r="K4157" s="3"/>
    </row>
    <row r="4158" spans="1:11">
      <c r="A4158" s="3" t="s">
        <v>4167</v>
      </c>
      <c r="B4158" s="4" t="str">
        <f>IFERROR(VLOOKUP(A4158,'From Ilsy'!$A$2:$C$1406,3,FALSE),"")</f>
        <v/>
      </c>
      <c r="C4158" s="4" t="str">
        <f>IFERROR(VLOOKUP(A4158,'From Ilsy'!$A$2:$B$1406,2,FALSE),"")</f>
        <v/>
      </c>
      <c r="D4158" s="5">
        <v>1611</v>
      </c>
      <c r="E4158" s="4">
        <f>IFERROR(VLOOKUP(A4158,'From Ilsy'!$A$2:$D$1406,4,FALSE),999999)</f>
        <v>999999</v>
      </c>
      <c r="F4158" s="4">
        <f>IF(E4158=999999,VLOOKUP(D4158,'Manual by Vendor'!$A$2:$C$295,3,FALSE),E4158)</f>
        <v>8</v>
      </c>
      <c r="G4158" s="4">
        <f>VLOOKUP(A4158,Query2[[00001]:[IMLT]],2,FALSE)</f>
        <v>31</v>
      </c>
      <c r="H4158" s="3"/>
      <c r="I4158" s="4">
        <f t="shared" si="65"/>
        <v>8</v>
      </c>
      <c r="J4158" s="3"/>
      <c r="K4158" s="3"/>
    </row>
    <row r="4159" spans="1:11">
      <c r="A4159" s="3" t="s">
        <v>4168</v>
      </c>
      <c r="B4159" s="4" t="str">
        <f>IFERROR(VLOOKUP(A4159,'From Ilsy'!$A$2:$C$1406,3,FALSE),"")</f>
        <v/>
      </c>
      <c r="C4159" s="4" t="str">
        <f>IFERROR(VLOOKUP(A4159,'From Ilsy'!$A$2:$B$1406,2,FALSE),"")</f>
        <v/>
      </c>
      <c r="D4159" s="5">
        <v>2109</v>
      </c>
      <c r="E4159" s="4">
        <f>IFERROR(VLOOKUP(A4159,'From Ilsy'!$A$2:$D$1406,4,FALSE),999999)</f>
        <v>999999</v>
      </c>
      <c r="F4159" s="4">
        <f>IF(E4159=999999,VLOOKUP(D4159,'Manual by Vendor'!$A$2:$C$295,3,FALSE),E4159)</f>
        <v>999999</v>
      </c>
      <c r="G4159" s="4">
        <f>VLOOKUP(A4159,Query2[[00001]:[IMLT]],2,FALSE)</f>
        <v>3</v>
      </c>
      <c r="H4159" s="3"/>
      <c r="I4159" s="4">
        <f t="shared" si="65"/>
        <v>3</v>
      </c>
      <c r="J4159" s="3"/>
      <c r="K4159" s="3"/>
    </row>
    <row r="4160" spans="1:11">
      <c r="A4160" s="3" t="s">
        <v>4169</v>
      </c>
      <c r="B4160" s="4" t="str">
        <f>IFERROR(VLOOKUP(A4160,'From Ilsy'!$A$2:$C$1406,3,FALSE),"")</f>
        <v/>
      </c>
      <c r="C4160" s="4" t="str">
        <f>IFERROR(VLOOKUP(A4160,'From Ilsy'!$A$2:$B$1406,2,FALSE),"")</f>
        <v/>
      </c>
      <c r="D4160" s="5">
        <v>1927</v>
      </c>
      <c r="E4160" s="4">
        <f>IFERROR(VLOOKUP(A4160,'From Ilsy'!$A$2:$D$1406,4,FALSE),999999)</f>
        <v>999999</v>
      </c>
      <c r="F4160" s="4">
        <f>IF(E4160=999999,VLOOKUP(D4160,'Manual by Vendor'!$A$2:$C$295,3,FALSE),E4160)</f>
        <v>21</v>
      </c>
      <c r="G4160" s="4">
        <f>VLOOKUP(A4160,Query2[[00001]:[IMLT]],2,FALSE)</f>
        <v>7</v>
      </c>
      <c r="H4160" s="3"/>
      <c r="I4160" s="4">
        <f t="shared" si="65"/>
        <v>21</v>
      </c>
      <c r="J4160" s="3"/>
      <c r="K4160" s="3"/>
    </row>
    <row r="4161" spans="1:11">
      <c r="A4161" s="3" t="s">
        <v>4170</v>
      </c>
      <c r="B4161" s="4" t="str">
        <f>IFERROR(VLOOKUP(A4161,'From Ilsy'!$A$2:$C$1406,3,FALSE),"")</f>
        <v/>
      </c>
      <c r="C4161" s="4" t="str">
        <f>IFERROR(VLOOKUP(A4161,'From Ilsy'!$A$2:$B$1406,2,FALSE),"")</f>
        <v/>
      </c>
      <c r="D4161" s="5">
        <v>1927</v>
      </c>
      <c r="E4161" s="4">
        <f>IFERROR(VLOOKUP(A4161,'From Ilsy'!$A$2:$D$1406,4,FALSE),999999)</f>
        <v>999999</v>
      </c>
      <c r="F4161" s="4">
        <f>IF(E4161=999999,VLOOKUP(D4161,'Manual by Vendor'!$A$2:$C$295,3,FALSE),E4161)</f>
        <v>21</v>
      </c>
      <c r="G4161" s="4">
        <f>VLOOKUP(A4161,Query2[[00001]:[IMLT]],2,FALSE)</f>
        <v>9</v>
      </c>
      <c r="H4161" s="3"/>
      <c r="I4161" s="4">
        <f t="shared" si="65"/>
        <v>21</v>
      </c>
      <c r="J4161" s="3"/>
      <c r="K4161" s="3"/>
    </row>
    <row r="4162" spans="1:11">
      <c r="A4162" s="3" t="s">
        <v>4171</v>
      </c>
      <c r="B4162" s="4" t="str">
        <f>IFERROR(VLOOKUP(A4162,'From Ilsy'!$A$2:$C$1406,3,FALSE),"")</f>
        <v/>
      </c>
      <c r="C4162" s="4" t="str">
        <f>IFERROR(VLOOKUP(A4162,'From Ilsy'!$A$2:$B$1406,2,FALSE),"")</f>
        <v/>
      </c>
      <c r="D4162" s="5">
        <v>1927</v>
      </c>
      <c r="E4162" s="4">
        <f>IFERROR(VLOOKUP(A4162,'From Ilsy'!$A$2:$D$1406,4,FALSE),999999)</f>
        <v>999999</v>
      </c>
      <c r="F4162" s="4">
        <f>IF(E4162=999999,VLOOKUP(D4162,'Manual by Vendor'!$A$2:$C$295,3,FALSE),E4162)</f>
        <v>21</v>
      </c>
      <c r="G4162" s="4">
        <f>VLOOKUP(A4162,Query2[[00001]:[IMLT]],2,FALSE)</f>
        <v>5</v>
      </c>
      <c r="H4162" s="3"/>
      <c r="I4162" s="4">
        <f t="shared" si="65"/>
        <v>21</v>
      </c>
      <c r="J4162" s="3"/>
      <c r="K4162" s="3"/>
    </row>
    <row r="4163" spans="1:11">
      <c r="A4163" s="3" t="s">
        <v>4172</v>
      </c>
      <c r="B4163" s="4" t="str">
        <f>IFERROR(VLOOKUP(A4163,'From Ilsy'!$A$2:$C$1406,3,FALSE),"")</f>
        <v/>
      </c>
      <c r="C4163" s="4" t="str">
        <f>IFERROR(VLOOKUP(A4163,'From Ilsy'!$A$2:$B$1406,2,FALSE),"")</f>
        <v/>
      </c>
      <c r="D4163" s="5">
        <v>128</v>
      </c>
      <c r="E4163" s="4">
        <f>IFERROR(VLOOKUP(A4163,'From Ilsy'!$A$2:$D$1406,4,FALSE),999999)</f>
        <v>999999</v>
      </c>
      <c r="F4163" s="4">
        <f>IF(E4163=999999,VLOOKUP(D4163,'Manual by Vendor'!$A$2:$C$295,3,FALSE),E4163)</f>
        <v>21</v>
      </c>
      <c r="G4163" s="4">
        <f>VLOOKUP(A4163,Query2[[00001]:[IMLT]],2,FALSE)</f>
        <v>17</v>
      </c>
      <c r="H4163" s="3"/>
      <c r="I4163" s="4">
        <f t="shared" si="65"/>
        <v>21</v>
      </c>
      <c r="J4163" s="3"/>
      <c r="K4163" s="3"/>
    </row>
    <row r="4164" spans="1:11">
      <c r="A4164" s="3" t="s">
        <v>4173</v>
      </c>
      <c r="B4164" s="4" t="str">
        <f>IFERROR(VLOOKUP(A4164,'From Ilsy'!$A$2:$C$1406,3,FALSE),"")</f>
        <v/>
      </c>
      <c r="C4164" s="4" t="str">
        <f>IFERROR(VLOOKUP(A4164,'From Ilsy'!$A$2:$B$1406,2,FALSE),"")</f>
        <v/>
      </c>
      <c r="D4164" s="5">
        <v>128</v>
      </c>
      <c r="E4164" s="4">
        <f>IFERROR(VLOOKUP(A4164,'From Ilsy'!$A$2:$D$1406,4,FALSE),999999)</f>
        <v>999999</v>
      </c>
      <c r="F4164" s="4">
        <f>IF(E4164=999999,VLOOKUP(D4164,'Manual by Vendor'!$A$2:$C$295,3,FALSE),E4164)</f>
        <v>21</v>
      </c>
      <c r="G4164" s="4">
        <f>VLOOKUP(A4164,Query2[[00001]:[IMLT]],2,FALSE)</f>
        <v>24</v>
      </c>
      <c r="H4164" s="3"/>
      <c r="I4164" s="4">
        <f t="shared" si="65"/>
        <v>21</v>
      </c>
      <c r="J4164" s="3"/>
      <c r="K4164" s="3"/>
    </row>
    <row r="4165" spans="1:11">
      <c r="A4165" s="3" t="s">
        <v>4174</v>
      </c>
      <c r="B4165" s="4" t="str">
        <f>IFERROR(VLOOKUP(A4165,'From Ilsy'!$A$2:$C$1406,3,FALSE),"")</f>
        <v/>
      </c>
      <c r="C4165" s="4" t="str">
        <f>IFERROR(VLOOKUP(A4165,'From Ilsy'!$A$2:$B$1406,2,FALSE),"")</f>
        <v/>
      </c>
      <c r="D4165" s="5">
        <v>2303</v>
      </c>
      <c r="E4165" s="4">
        <f>IFERROR(VLOOKUP(A4165,'From Ilsy'!$A$2:$D$1406,4,FALSE),999999)</f>
        <v>999999</v>
      </c>
      <c r="F4165" s="4">
        <f>IF(E4165=999999,VLOOKUP(D4165,'Manual by Vendor'!$A$2:$C$295,3,FALSE),E4165)</f>
        <v>999999</v>
      </c>
      <c r="G4165" s="4">
        <f>VLOOKUP(A4165,Query2[[00001]:[IMLT]],2,FALSE)</f>
        <v>7</v>
      </c>
      <c r="H4165" s="3"/>
      <c r="I4165" s="4">
        <f t="shared" si="65"/>
        <v>7</v>
      </c>
      <c r="J4165" s="3"/>
      <c r="K4165" s="3"/>
    </row>
    <row r="4166" spans="1:11">
      <c r="A4166" s="3" t="s">
        <v>4175</v>
      </c>
      <c r="B4166" s="4" t="str">
        <f>IFERROR(VLOOKUP(A4166,'From Ilsy'!$A$2:$C$1406,3,FALSE),"")</f>
        <v/>
      </c>
      <c r="C4166" s="4" t="str">
        <f>IFERROR(VLOOKUP(A4166,'From Ilsy'!$A$2:$B$1406,2,FALSE),"")</f>
        <v/>
      </c>
      <c r="D4166" s="5">
        <v>0</v>
      </c>
      <c r="E4166" s="4">
        <f>IFERROR(VLOOKUP(A4166,'From Ilsy'!$A$2:$D$1406,4,FALSE),999999)</f>
        <v>999999</v>
      </c>
      <c r="F4166" s="4">
        <f>IF(E4166=999999,VLOOKUP(D4166,'Manual by Vendor'!$A$2:$C$295,3,FALSE),E4166)</f>
        <v>999999</v>
      </c>
      <c r="G4166" s="4">
        <f>VLOOKUP(A4166,Query2[[00001]:[IMLT]],2,FALSE)</f>
        <v>0</v>
      </c>
      <c r="H4166" s="3"/>
      <c r="I4166" s="4">
        <f t="shared" si="65"/>
        <v>0</v>
      </c>
      <c r="J4166" s="3"/>
      <c r="K4166" s="3"/>
    </row>
    <row r="4167" spans="1:11">
      <c r="A4167" s="3" t="s">
        <v>4176</v>
      </c>
      <c r="B4167" s="4" t="str">
        <f>IFERROR(VLOOKUP(A4167,'From Ilsy'!$A$2:$C$1406,3,FALSE),"")</f>
        <v/>
      </c>
      <c r="C4167" s="4" t="str">
        <f>IFERROR(VLOOKUP(A4167,'From Ilsy'!$A$2:$B$1406,2,FALSE),"")</f>
        <v/>
      </c>
      <c r="D4167" s="5">
        <v>134</v>
      </c>
      <c r="E4167" s="4">
        <f>IFERROR(VLOOKUP(A4167,'From Ilsy'!$A$2:$D$1406,4,FALSE),999999)</f>
        <v>999999</v>
      </c>
      <c r="F4167" s="4">
        <f>IF(E4167=999999,VLOOKUP(D4167,'Manual by Vendor'!$A$2:$C$295,3,FALSE),E4167)</f>
        <v>999999</v>
      </c>
      <c r="G4167" s="4">
        <f>VLOOKUP(A4167,Query2[[00001]:[IMLT]],2,FALSE)</f>
        <v>5</v>
      </c>
      <c r="H4167" s="3"/>
      <c r="I4167" s="4">
        <f t="shared" si="65"/>
        <v>5</v>
      </c>
      <c r="J4167" s="3"/>
      <c r="K4167" s="3"/>
    </row>
    <row r="4168" spans="1:11">
      <c r="A4168" s="3" t="s">
        <v>4177</v>
      </c>
      <c r="B4168" s="4" t="str">
        <f>IFERROR(VLOOKUP(A4168,'From Ilsy'!$A$2:$C$1406,3,FALSE),"")</f>
        <v/>
      </c>
      <c r="C4168" s="4" t="str">
        <f>IFERROR(VLOOKUP(A4168,'From Ilsy'!$A$2:$B$1406,2,FALSE),"")</f>
        <v/>
      </c>
      <c r="D4168" s="5">
        <v>0</v>
      </c>
      <c r="E4168" s="4">
        <f>IFERROR(VLOOKUP(A4168,'From Ilsy'!$A$2:$D$1406,4,FALSE),999999)</f>
        <v>999999</v>
      </c>
      <c r="F4168" s="4">
        <f>IF(E4168=999999,VLOOKUP(D4168,'Manual by Vendor'!$A$2:$C$295,3,FALSE),E4168)</f>
        <v>999999</v>
      </c>
      <c r="G4168" s="4">
        <f>VLOOKUP(A4168,Query2[[00001]:[IMLT]],2,FALSE)</f>
        <v>21</v>
      </c>
      <c r="H4168" s="3"/>
      <c r="I4168" s="4">
        <f t="shared" si="65"/>
        <v>21</v>
      </c>
      <c r="J4168" s="3"/>
      <c r="K4168" s="3"/>
    </row>
    <row r="4169" spans="1:11">
      <c r="A4169" s="3" t="s">
        <v>4178</v>
      </c>
      <c r="B4169" s="4" t="str">
        <f>IFERROR(VLOOKUP(A4169,'From Ilsy'!$A$2:$C$1406,3,FALSE),"")</f>
        <v/>
      </c>
      <c r="C4169" s="4" t="str">
        <f>IFERROR(VLOOKUP(A4169,'From Ilsy'!$A$2:$B$1406,2,FALSE),"")</f>
        <v/>
      </c>
      <c r="D4169" s="5">
        <v>502</v>
      </c>
      <c r="E4169" s="4">
        <f>IFERROR(VLOOKUP(A4169,'From Ilsy'!$A$2:$D$1406,4,FALSE),999999)</f>
        <v>999999</v>
      </c>
      <c r="F4169" s="4">
        <f>IF(E4169=999999,VLOOKUP(D4169,'Manual by Vendor'!$A$2:$C$295,3,FALSE),E4169)</f>
        <v>999999</v>
      </c>
      <c r="G4169" s="4">
        <f>VLOOKUP(A4169,Query2[[00001]:[IMLT]],2,FALSE)</f>
        <v>3</v>
      </c>
      <c r="H4169" s="3"/>
      <c r="I4169" s="4">
        <f t="shared" si="65"/>
        <v>3</v>
      </c>
      <c r="J4169" s="3"/>
      <c r="K4169" s="3"/>
    </row>
    <row r="4170" spans="1:11">
      <c r="A4170" s="3" t="s">
        <v>4179</v>
      </c>
      <c r="B4170" s="4" t="str">
        <f>IFERROR(VLOOKUP(A4170,'From Ilsy'!$A$2:$C$1406,3,FALSE),"")</f>
        <v/>
      </c>
      <c r="C4170" s="4" t="str">
        <f>IFERROR(VLOOKUP(A4170,'From Ilsy'!$A$2:$B$1406,2,FALSE),"")</f>
        <v/>
      </c>
      <c r="D4170" s="5">
        <v>223</v>
      </c>
      <c r="E4170" s="4">
        <f>IFERROR(VLOOKUP(A4170,'From Ilsy'!$A$2:$D$1406,4,FALSE),999999)</f>
        <v>999999</v>
      </c>
      <c r="F4170" s="4">
        <f>IF(E4170=999999,VLOOKUP(D4170,'Manual by Vendor'!$A$2:$C$295,3,FALSE),E4170)</f>
        <v>999999</v>
      </c>
      <c r="G4170" s="4">
        <f>VLOOKUP(A4170,Query2[[00001]:[IMLT]],2,FALSE)</f>
        <v>1</v>
      </c>
      <c r="H4170" s="3"/>
      <c r="I4170" s="4">
        <f t="shared" si="65"/>
        <v>1</v>
      </c>
      <c r="J4170" s="3"/>
      <c r="K4170" s="3"/>
    </row>
    <row r="4171" spans="1:11">
      <c r="A4171" s="3" t="s">
        <v>4180</v>
      </c>
      <c r="B4171" s="4" t="str">
        <f>IFERROR(VLOOKUP(A4171,'From Ilsy'!$A$2:$C$1406,3,FALSE),"")</f>
        <v/>
      </c>
      <c r="C4171" s="4" t="str">
        <f>IFERROR(VLOOKUP(A4171,'From Ilsy'!$A$2:$B$1406,2,FALSE),"")</f>
        <v/>
      </c>
      <c r="D4171" s="5">
        <v>128</v>
      </c>
      <c r="E4171" s="4">
        <f>IFERROR(VLOOKUP(A4171,'From Ilsy'!$A$2:$D$1406,4,FALSE),999999)</f>
        <v>999999</v>
      </c>
      <c r="F4171" s="4">
        <f>IF(E4171=999999,VLOOKUP(D4171,'Manual by Vendor'!$A$2:$C$295,3,FALSE),E4171)</f>
        <v>21</v>
      </c>
      <c r="G4171" s="4">
        <f>VLOOKUP(A4171,Query2[[00001]:[IMLT]],2,FALSE)</f>
        <v>0</v>
      </c>
      <c r="H4171" s="3"/>
      <c r="I4171" s="4">
        <f t="shared" si="65"/>
        <v>21</v>
      </c>
      <c r="J4171" s="3"/>
      <c r="K4171" s="3"/>
    </row>
    <row r="4172" spans="1:11">
      <c r="A4172" s="3" t="s">
        <v>4181</v>
      </c>
      <c r="B4172" s="4" t="str">
        <f>IFERROR(VLOOKUP(A4172,'From Ilsy'!$A$2:$C$1406,3,FALSE),"")</f>
        <v/>
      </c>
      <c r="C4172" s="4" t="str">
        <f>IFERROR(VLOOKUP(A4172,'From Ilsy'!$A$2:$B$1406,2,FALSE),"")</f>
        <v/>
      </c>
      <c r="D4172" s="5">
        <v>128</v>
      </c>
      <c r="E4172" s="4">
        <f>IFERROR(VLOOKUP(A4172,'From Ilsy'!$A$2:$D$1406,4,FALSE),999999)</f>
        <v>999999</v>
      </c>
      <c r="F4172" s="4">
        <f>IF(E4172=999999,VLOOKUP(D4172,'Manual by Vendor'!$A$2:$C$295,3,FALSE),E4172)</f>
        <v>21</v>
      </c>
      <c r="G4172" s="4">
        <f>VLOOKUP(A4172,Query2[[00001]:[IMLT]],2,FALSE)</f>
        <v>12</v>
      </c>
      <c r="H4172" s="3"/>
      <c r="I4172" s="4">
        <f t="shared" si="65"/>
        <v>21</v>
      </c>
      <c r="J4172" s="3"/>
      <c r="K4172" s="3"/>
    </row>
    <row r="4173" spans="1:11">
      <c r="A4173" s="3" t="s">
        <v>4182</v>
      </c>
      <c r="B4173" s="4" t="str">
        <f>IFERROR(VLOOKUP(A4173,'From Ilsy'!$A$2:$C$1406,3,FALSE),"")</f>
        <v/>
      </c>
      <c r="C4173" s="4" t="str">
        <f>IFERROR(VLOOKUP(A4173,'From Ilsy'!$A$2:$B$1406,2,FALSE),"")</f>
        <v/>
      </c>
      <c r="D4173" s="5">
        <v>128</v>
      </c>
      <c r="E4173" s="4">
        <f>IFERROR(VLOOKUP(A4173,'From Ilsy'!$A$2:$D$1406,4,FALSE),999999)</f>
        <v>999999</v>
      </c>
      <c r="F4173" s="4">
        <f>IF(E4173=999999,VLOOKUP(D4173,'Manual by Vendor'!$A$2:$C$295,3,FALSE),E4173)</f>
        <v>21</v>
      </c>
      <c r="G4173" s="4">
        <f>VLOOKUP(A4173,Query2[[00001]:[IMLT]],2,FALSE)</f>
        <v>0</v>
      </c>
      <c r="H4173" s="3"/>
      <c r="I4173" s="4">
        <f t="shared" si="65"/>
        <v>21</v>
      </c>
      <c r="J4173" s="3"/>
      <c r="K4173" s="3"/>
    </row>
    <row r="4174" spans="1:11">
      <c r="A4174" s="3" t="s">
        <v>4183</v>
      </c>
      <c r="B4174" s="4" t="str">
        <f>IFERROR(VLOOKUP(A4174,'From Ilsy'!$A$2:$C$1406,3,FALSE),"")</f>
        <v/>
      </c>
      <c r="C4174" s="4" t="str">
        <f>IFERROR(VLOOKUP(A4174,'From Ilsy'!$A$2:$B$1406,2,FALSE),"")</f>
        <v/>
      </c>
      <c r="D4174" s="5">
        <v>128</v>
      </c>
      <c r="E4174" s="4">
        <f>IFERROR(VLOOKUP(A4174,'From Ilsy'!$A$2:$D$1406,4,FALSE),999999)</f>
        <v>999999</v>
      </c>
      <c r="F4174" s="4">
        <f>IF(E4174=999999,VLOOKUP(D4174,'Manual by Vendor'!$A$2:$C$295,3,FALSE),E4174)</f>
        <v>21</v>
      </c>
      <c r="G4174" s="4">
        <f>VLOOKUP(A4174,Query2[[00001]:[IMLT]],2,FALSE)</f>
        <v>0</v>
      </c>
      <c r="H4174" s="3"/>
      <c r="I4174" s="4">
        <f t="shared" si="65"/>
        <v>21</v>
      </c>
      <c r="J4174" s="3"/>
      <c r="K4174" s="3"/>
    </row>
    <row r="4175" spans="1:11">
      <c r="A4175" s="3" t="s">
        <v>4184</v>
      </c>
      <c r="B4175" s="4" t="str">
        <f>IFERROR(VLOOKUP(A4175,'From Ilsy'!$A$2:$C$1406,3,FALSE),"")</f>
        <v/>
      </c>
      <c r="C4175" s="4" t="str">
        <f>IFERROR(VLOOKUP(A4175,'From Ilsy'!$A$2:$B$1406,2,FALSE),"")</f>
        <v/>
      </c>
      <c r="D4175" s="5">
        <v>2401</v>
      </c>
      <c r="E4175" s="4">
        <f>IFERROR(VLOOKUP(A4175,'From Ilsy'!$A$2:$D$1406,4,FALSE),999999)</f>
        <v>999999</v>
      </c>
      <c r="F4175" s="4">
        <f>IF(E4175=999999,VLOOKUP(D4175,'Manual by Vendor'!$A$2:$C$295,3,FALSE),E4175)</f>
        <v>999999</v>
      </c>
      <c r="G4175" s="4">
        <f>VLOOKUP(A4175,Query2[[00001]:[IMLT]],2,FALSE)</f>
        <v>30</v>
      </c>
      <c r="H4175" s="3"/>
      <c r="I4175" s="4">
        <f t="shared" si="65"/>
        <v>30</v>
      </c>
      <c r="J4175" s="3"/>
      <c r="K4175" s="3"/>
    </row>
    <row r="4176" spans="1:11">
      <c r="A4176" s="3" t="s">
        <v>4185</v>
      </c>
      <c r="B4176" s="4" t="str">
        <f>IFERROR(VLOOKUP(A4176,'From Ilsy'!$A$2:$C$1406,3,FALSE),"")</f>
        <v/>
      </c>
      <c r="C4176" s="4" t="str">
        <f>IFERROR(VLOOKUP(A4176,'From Ilsy'!$A$2:$B$1406,2,FALSE),"")</f>
        <v/>
      </c>
      <c r="D4176" s="5">
        <v>2401</v>
      </c>
      <c r="E4176" s="4">
        <f>IFERROR(VLOOKUP(A4176,'From Ilsy'!$A$2:$D$1406,4,FALSE),999999)</f>
        <v>999999</v>
      </c>
      <c r="F4176" s="4">
        <f>IF(E4176=999999,VLOOKUP(D4176,'Manual by Vendor'!$A$2:$C$295,3,FALSE),E4176)</f>
        <v>999999</v>
      </c>
      <c r="G4176" s="4">
        <f>VLOOKUP(A4176,Query2[[00001]:[IMLT]],2,FALSE)</f>
        <v>71</v>
      </c>
      <c r="H4176" s="3"/>
      <c r="I4176" s="4">
        <f t="shared" si="65"/>
        <v>71</v>
      </c>
      <c r="J4176" s="3"/>
      <c r="K4176" s="3"/>
    </row>
    <row r="4177" spans="1:11">
      <c r="A4177" s="3" t="s">
        <v>4186</v>
      </c>
      <c r="B4177" s="4" t="str">
        <f>IFERROR(VLOOKUP(A4177,'From Ilsy'!$A$2:$C$1406,3,FALSE),"")</f>
        <v>EXOTIC 1/2 X 3-1/4 BRAZ/CHERRY</v>
      </c>
      <c r="C4177" s="4" t="str">
        <f>IFERROR(VLOOKUP(A4177,'From Ilsy'!$A$2:$B$1406,2,FALSE),"")</f>
        <v xml:space="preserve">EXOTICS             </v>
      </c>
      <c r="D4177" s="5">
        <v>168</v>
      </c>
      <c r="E4177" s="4">
        <f>IFERROR(VLOOKUP(A4177,'From Ilsy'!$A$2:$D$1406,4,FALSE),999999)</f>
        <v>112</v>
      </c>
      <c r="F4177" s="4">
        <f>IF(E4177=999999,VLOOKUP(D4177,'Manual by Vendor'!$A$2:$C$295,3,FALSE),E4177)</f>
        <v>112</v>
      </c>
      <c r="G4177" s="4">
        <f>VLOOKUP(A4177,Query2[[00001]:[IMLT]],2,FALSE)</f>
        <v>2</v>
      </c>
      <c r="H4177" s="3"/>
      <c r="I4177" s="4">
        <f t="shared" si="65"/>
        <v>112</v>
      </c>
      <c r="J4177" s="3">
        <v>1677.12</v>
      </c>
      <c r="K4177" s="3">
        <v>15</v>
      </c>
    </row>
    <row r="4178" spans="1:11">
      <c r="A4178" s="3" t="s">
        <v>4187</v>
      </c>
      <c r="B4178" s="4" t="str">
        <f>IFERROR(VLOOKUP(A4178,'From Ilsy'!$A$2:$C$1406,3,FALSE),"")</f>
        <v/>
      </c>
      <c r="C4178" s="4" t="str">
        <f>IFERROR(VLOOKUP(A4178,'From Ilsy'!$A$2:$B$1406,2,FALSE),"")</f>
        <v/>
      </c>
      <c r="D4178" s="5">
        <v>0</v>
      </c>
      <c r="E4178" s="4">
        <f>IFERROR(VLOOKUP(A4178,'From Ilsy'!$A$2:$D$1406,4,FALSE),999999)</f>
        <v>999999</v>
      </c>
      <c r="F4178" s="4">
        <f>IF(E4178=999999,VLOOKUP(D4178,'Manual by Vendor'!$A$2:$C$295,3,FALSE),E4178)</f>
        <v>999999</v>
      </c>
      <c r="G4178" s="4">
        <f>VLOOKUP(A4178,Query2[[00001]:[IMLT]],2,FALSE)</f>
        <v>13</v>
      </c>
      <c r="H4178" s="3"/>
      <c r="I4178" s="4">
        <f t="shared" si="65"/>
        <v>13</v>
      </c>
      <c r="J4178" s="3"/>
      <c r="K4178" s="3"/>
    </row>
    <row r="4179" spans="1:11">
      <c r="A4179" s="3" t="s">
        <v>4188</v>
      </c>
      <c r="B4179" s="4" t="str">
        <f>IFERROR(VLOOKUP(A4179,'From Ilsy'!$A$2:$C$1406,3,FALSE),"")</f>
        <v/>
      </c>
      <c r="C4179" s="4" t="str">
        <f>IFERROR(VLOOKUP(A4179,'From Ilsy'!$A$2:$B$1406,2,FALSE),"")</f>
        <v/>
      </c>
      <c r="D4179" s="5">
        <v>1623</v>
      </c>
      <c r="E4179" s="4">
        <f>IFERROR(VLOOKUP(A4179,'From Ilsy'!$A$2:$D$1406,4,FALSE),999999)</f>
        <v>999999</v>
      </c>
      <c r="F4179" s="4">
        <f>IF(E4179=999999,VLOOKUP(D4179,'Manual by Vendor'!$A$2:$C$295,3,FALSE),E4179)</f>
        <v>14</v>
      </c>
      <c r="G4179" s="4">
        <f>VLOOKUP(A4179,Query2[[00001]:[IMLT]],2,FALSE)</f>
        <v>13</v>
      </c>
      <c r="H4179" s="3"/>
      <c r="I4179" s="4">
        <f t="shared" si="65"/>
        <v>14</v>
      </c>
      <c r="J4179" s="3"/>
      <c r="K4179" s="3"/>
    </row>
    <row r="4180" spans="1:11">
      <c r="A4180" s="3" t="s">
        <v>4189</v>
      </c>
      <c r="B4180" s="4" t="str">
        <f>IFERROR(VLOOKUP(A4180,'From Ilsy'!$A$2:$C$1406,3,FALSE),"")</f>
        <v/>
      </c>
      <c r="C4180" s="4" t="str">
        <f>IFERROR(VLOOKUP(A4180,'From Ilsy'!$A$2:$B$1406,2,FALSE),"")</f>
        <v/>
      </c>
      <c r="D4180" s="5">
        <v>1906</v>
      </c>
      <c r="E4180" s="4">
        <f>IFERROR(VLOOKUP(A4180,'From Ilsy'!$A$2:$D$1406,4,FALSE),999999)</f>
        <v>999999</v>
      </c>
      <c r="F4180" s="4">
        <f>IF(E4180=999999,VLOOKUP(D4180,'Manual by Vendor'!$A$2:$C$295,3,FALSE),E4180)</f>
        <v>999999</v>
      </c>
      <c r="G4180" s="4">
        <f>VLOOKUP(A4180,Query2[[00001]:[IMLT]],2,FALSE)</f>
        <v>0</v>
      </c>
      <c r="H4180" s="3"/>
      <c r="I4180" s="4">
        <f t="shared" si="65"/>
        <v>0</v>
      </c>
      <c r="J4180" s="3"/>
      <c r="K4180" s="3"/>
    </row>
    <row r="4181" spans="1:11">
      <c r="A4181" s="3" t="s">
        <v>4190</v>
      </c>
      <c r="B4181" s="4" t="str">
        <f>IFERROR(VLOOKUP(A4181,'From Ilsy'!$A$2:$C$1406,3,FALSE),"")</f>
        <v/>
      </c>
      <c r="C4181" s="4" t="str">
        <f>IFERROR(VLOOKUP(A4181,'From Ilsy'!$A$2:$B$1406,2,FALSE),"")</f>
        <v/>
      </c>
      <c r="D4181" s="5">
        <v>510</v>
      </c>
      <c r="E4181" s="4">
        <f>IFERROR(VLOOKUP(A4181,'From Ilsy'!$A$2:$D$1406,4,FALSE),999999)</f>
        <v>999999</v>
      </c>
      <c r="F4181" s="4">
        <f>IF(E4181=999999,VLOOKUP(D4181,'Manual by Vendor'!$A$2:$C$295,3,FALSE),E4181)</f>
        <v>999999</v>
      </c>
      <c r="G4181" s="4">
        <f>VLOOKUP(A4181,Query2[[00001]:[IMLT]],2,FALSE)</f>
        <v>5</v>
      </c>
      <c r="H4181" s="3"/>
      <c r="I4181" s="4">
        <f t="shared" si="65"/>
        <v>5</v>
      </c>
      <c r="J4181" s="3"/>
      <c r="K4181" s="3"/>
    </row>
    <row r="4182" spans="1:11">
      <c r="A4182" s="3" t="s">
        <v>4191</v>
      </c>
      <c r="B4182" s="4" t="str">
        <f>IFERROR(VLOOKUP(A4182,'From Ilsy'!$A$2:$C$1406,3,FALSE),"")</f>
        <v/>
      </c>
      <c r="C4182" s="4" t="str">
        <f>IFERROR(VLOOKUP(A4182,'From Ilsy'!$A$2:$B$1406,2,FALSE),"")</f>
        <v/>
      </c>
      <c r="D4182" s="5">
        <v>510</v>
      </c>
      <c r="E4182" s="4">
        <f>IFERROR(VLOOKUP(A4182,'From Ilsy'!$A$2:$D$1406,4,FALSE),999999)</f>
        <v>999999</v>
      </c>
      <c r="F4182" s="4">
        <f>IF(E4182=999999,VLOOKUP(D4182,'Manual by Vendor'!$A$2:$C$295,3,FALSE),E4182)</f>
        <v>999999</v>
      </c>
      <c r="G4182" s="4">
        <f>VLOOKUP(A4182,Query2[[00001]:[IMLT]],2,FALSE)</f>
        <v>4</v>
      </c>
      <c r="H4182" s="3"/>
      <c r="I4182" s="4">
        <f t="shared" si="65"/>
        <v>4</v>
      </c>
      <c r="J4182" s="3"/>
      <c r="K4182" s="3"/>
    </row>
    <row r="4183" spans="1:11">
      <c r="A4183" s="3" t="s">
        <v>4192</v>
      </c>
      <c r="B4183" s="4" t="str">
        <f>IFERROR(VLOOKUP(A4183,'From Ilsy'!$A$2:$C$1406,3,FALSE),"")</f>
        <v/>
      </c>
      <c r="C4183" s="4" t="str">
        <f>IFERROR(VLOOKUP(A4183,'From Ilsy'!$A$2:$B$1406,2,FALSE),"")</f>
        <v/>
      </c>
      <c r="D4183" s="5">
        <v>704</v>
      </c>
      <c r="E4183" s="4">
        <f>IFERROR(VLOOKUP(A4183,'From Ilsy'!$A$2:$D$1406,4,FALSE),999999)</f>
        <v>999999</v>
      </c>
      <c r="F4183" s="4">
        <f>IF(E4183=999999,VLOOKUP(D4183,'Manual by Vendor'!$A$2:$C$295,3,FALSE),E4183)</f>
        <v>999999</v>
      </c>
      <c r="G4183" s="4">
        <f>VLOOKUP(A4183,Query2[[00001]:[IMLT]],2,FALSE)</f>
        <v>18</v>
      </c>
      <c r="H4183" s="3"/>
      <c r="I4183" s="4">
        <f t="shared" si="65"/>
        <v>18</v>
      </c>
      <c r="J4183" s="3"/>
      <c r="K4183" s="3"/>
    </row>
    <row r="4184" spans="1:11">
      <c r="A4184" s="3" t="s">
        <v>4193</v>
      </c>
      <c r="B4184" s="4" t="str">
        <f>IFERROR(VLOOKUP(A4184,'From Ilsy'!$A$2:$C$1406,3,FALSE),"")</f>
        <v/>
      </c>
      <c r="C4184" s="4" t="str">
        <f>IFERROR(VLOOKUP(A4184,'From Ilsy'!$A$2:$B$1406,2,FALSE),"")</f>
        <v/>
      </c>
      <c r="D4184" s="5">
        <v>704</v>
      </c>
      <c r="E4184" s="4">
        <f>IFERROR(VLOOKUP(A4184,'From Ilsy'!$A$2:$D$1406,4,FALSE),999999)</f>
        <v>999999</v>
      </c>
      <c r="F4184" s="4">
        <f>IF(E4184=999999,VLOOKUP(D4184,'Manual by Vendor'!$A$2:$C$295,3,FALSE),E4184)</f>
        <v>999999</v>
      </c>
      <c r="G4184" s="4">
        <f>VLOOKUP(A4184,Query2[[00001]:[IMLT]],2,FALSE)</f>
        <v>14</v>
      </c>
      <c r="H4184" s="3"/>
      <c r="I4184" s="4">
        <f t="shared" si="65"/>
        <v>14</v>
      </c>
      <c r="J4184" s="3"/>
      <c r="K4184" s="3"/>
    </row>
    <row r="4185" spans="1:11">
      <c r="A4185" s="3" t="s">
        <v>4194</v>
      </c>
      <c r="B4185" s="4" t="str">
        <f>IFERROR(VLOOKUP(A4185,'From Ilsy'!$A$2:$C$1406,3,FALSE),"")</f>
        <v/>
      </c>
      <c r="C4185" s="4" t="str">
        <f>IFERROR(VLOOKUP(A4185,'From Ilsy'!$A$2:$B$1406,2,FALSE),"")</f>
        <v/>
      </c>
      <c r="D4185" s="5">
        <v>2109</v>
      </c>
      <c r="E4185" s="4">
        <f>IFERROR(VLOOKUP(A4185,'From Ilsy'!$A$2:$D$1406,4,FALSE),999999)</f>
        <v>999999</v>
      </c>
      <c r="F4185" s="4">
        <f>IF(E4185=999999,VLOOKUP(D4185,'Manual by Vendor'!$A$2:$C$295,3,FALSE),E4185)</f>
        <v>999999</v>
      </c>
      <c r="G4185" s="4">
        <f>VLOOKUP(A4185,Query2[[00001]:[IMLT]],2,FALSE)</f>
        <v>3</v>
      </c>
      <c r="H4185" s="3"/>
      <c r="I4185" s="4">
        <f t="shared" si="65"/>
        <v>3</v>
      </c>
      <c r="J4185" s="3"/>
      <c r="K4185" s="3"/>
    </row>
    <row r="4186" spans="1:11">
      <c r="A4186" s="3" t="s">
        <v>4195</v>
      </c>
      <c r="B4186" s="4" t="str">
        <f>IFERROR(VLOOKUP(A4186,'From Ilsy'!$A$2:$C$1406,3,FALSE),"")</f>
        <v/>
      </c>
      <c r="C4186" s="4" t="str">
        <f>IFERROR(VLOOKUP(A4186,'From Ilsy'!$A$2:$B$1406,2,FALSE),"")</f>
        <v/>
      </c>
      <c r="D4186" s="5">
        <v>608</v>
      </c>
      <c r="E4186" s="4">
        <f>IFERROR(VLOOKUP(A4186,'From Ilsy'!$A$2:$D$1406,4,FALSE),999999)</f>
        <v>999999</v>
      </c>
      <c r="F4186" s="4">
        <f>IF(E4186=999999,VLOOKUP(D4186,'Manual by Vendor'!$A$2:$C$295,3,FALSE),E4186)</f>
        <v>999999</v>
      </c>
      <c r="G4186" s="4">
        <f>VLOOKUP(A4186,Query2[[00001]:[IMLT]],2,FALSE)</f>
        <v>0</v>
      </c>
      <c r="H4186" s="3"/>
      <c r="I4186" s="4">
        <f t="shared" si="65"/>
        <v>0</v>
      </c>
      <c r="J4186" s="3"/>
      <c r="K4186" s="3"/>
    </row>
    <row r="4187" spans="1:11">
      <c r="A4187" s="3" t="s">
        <v>4196</v>
      </c>
      <c r="B4187" s="4" t="str">
        <f>IFERROR(VLOOKUP(A4187,'From Ilsy'!$A$2:$C$1406,3,FALSE),"")</f>
        <v/>
      </c>
      <c r="C4187" s="4" t="str">
        <f>IFERROR(VLOOKUP(A4187,'From Ilsy'!$A$2:$B$1406,2,FALSE),"")</f>
        <v/>
      </c>
      <c r="D4187" s="5">
        <v>608</v>
      </c>
      <c r="E4187" s="4">
        <f>IFERROR(VLOOKUP(A4187,'From Ilsy'!$A$2:$D$1406,4,FALSE),999999)</f>
        <v>999999</v>
      </c>
      <c r="F4187" s="4">
        <f>IF(E4187=999999,VLOOKUP(D4187,'Manual by Vendor'!$A$2:$C$295,3,FALSE),E4187)</f>
        <v>999999</v>
      </c>
      <c r="G4187" s="4">
        <f>VLOOKUP(A4187,Query2[[00001]:[IMLT]],2,FALSE)</f>
        <v>18</v>
      </c>
      <c r="H4187" s="3"/>
      <c r="I4187" s="4">
        <f t="shared" si="65"/>
        <v>18</v>
      </c>
      <c r="J4187" s="3"/>
      <c r="K4187" s="3"/>
    </row>
    <row r="4188" spans="1:11">
      <c r="A4188" s="3" t="s">
        <v>4197</v>
      </c>
      <c r="B4188" s="4" t="str">
        <f>IFERROR(VLOOKUP(A4188,'From Ilsy'!$A$2:$C$1406,3,FALSE),"")</f>
        <v/>
      </c>
      <c r="C4188" s="4" t="str">
        <f>IFERROR(VLOOKUP(A4188,'From Ilsy'!$A$2:$B$1406,2,FALSE),"")</f>
        <v/>
      </c>
      <c r="D4188" s="5">
        <v>2501</v>
      </c>
      <c r="E4188" s="4">
        <f>IFERROR(VLOOKUP(A4188,'From Ilsy'!$A$2:$D$1406,4,FALSE),999999)</f>
        <v>999999</v>
      </c>
      <c r="F4188" s="4">
        <f>IF(E4188=999999,VLOOKUP(D4188,'Manual by Vendor'!$A$2:$C$295,3,FALSE),E4188)</f>
        <v>999999</v>
      </c>
      <c r="G4188" s="4">
        <f>VLOOKUP(A4188,Query2[[00001]:[IMLT]],2,FALSE)</f>
        <v>4</v>
      </c>
      <c r="H4188" s="3"/>
      <c r="I4188" s="4">
        <f t="shared" si="65"/>
        <v>4</v>
      </c>
      <c r="J4188" s="3"/>
      <c r="K4188" s="3"/>
    </row>
    <row r="4189" spans="1:11">
      <c r="A4189" s="3" t="s">
        <v>4198</v>
      </c>
      <c r="B4189" s="4" t="str">
        <f>IFERROR(VLOOKUP(A4189,'From Ilsy'!$A$2:$C$1406,3,FALSE),"")</f>
        <v/>
      </c>
      <c r="C4189" s="4" t="str">
        <f>IFERROR(VLOOKUP(A4189,'From Ilsy'!$A$2:$B$1406,2,FALSE),"")</f>
        <v/>
      </c>
      <c r="D4189" s="5">
        <v>2501</v>
      </c>
      <c r="E4189" s="4">
        <f>IFERROR(VLOOKUP(A4189,'From Ilsy'!$A$2:$D$1406,4,FALSE),999999)</f>
        <v>999999</v>
      </c>
      <c r="F4189" s="4">
        <f>IF(E4189=999999,VLOOKUP(D4189,'Manual by Vendor'!$A$2:$C$295,3,FALSE),E4189)</f>
        <v>999999</v>
      </c>
      <c r="G4189" s="4">
        <f>VLOOKUP(A4189,Query2[[00001]:[IMLT]],2,FALSE)</f>
        <v>1</v>
      </c>
      <c r="H4189" s="3"/>
      <c r="I4189" s="4">
        <f t="shared" si="65"/>
        <v>1</v>
      </c>
      <c r="J4189" s="3"/>
      <c r="K4189" s="3"/>
    </row>
    <row r="4190" spans="1:11">
      <c r="A4190" s="3" t="s">
        <v>4199</v>
      </c>
      <c r="B4190" s="4" t="str">
        <f>IFERROR(VLOOKUP(A4190,'From Ilsy'!$A$2:$C$1406,3,FALSE),"")</f>
        <v/>
      </c>
      <c r="C4190" s="4" t="str">
        <f>IFERROR(VLOOKUP(A4190,'From Ilsy'!$A$2:$B$1406,2,FALSE),"")</f>
        <v/>
      </c>
      <c r="D4190" s="5">
        <v>1623</v>
      </c>
      <c r="E4190" s="4">
        <f>IFERROR(VLOOKUP(A4190,'From Ilsy'!$A$2:$D$1406,4,FALSE),999999)</f>
        <v>999999</v>
      </c>
      <c r="F4190" s="4">
        <f>IF(E4190=999999,VLOOKUP(D4190,'Manual by Vendor'!$A$2:$C$295,3,FALSE),E4190)</f>
        <v>14</v>
      </c>
      <c r="G4190" s="4">
        <f>VLOOKUP(A4190,Query2[[00001]:[IMLT]],2,FALSE)</f>
        <v>9</v>
      </c>
      <c r="H4190" s="3"/>
      <c r="I4190" s="4">
        <f t="shared" si="65"/>
        <v>14</v>
      </c>
      <c r="J4190" s="3"/>
      <c r="K4190" s="3"/>
    </row>
    <row r="4191" spans="1:11">
      <c r="A4191" s="3" t="s">
        <v>4200</v>
      </c>
      <c r="B4191" s="4" t="str">
        <f>IFERROR(VLOOKUP(A4191,'From Ilsy'!$A$2:$C$1406,3,FALSE),"")</f>
        <v/>
      </c>
      <c r="C4191" s="4" t="str">
        <f>IFERROR(VLOOKUP(A4191,'From Ilsy'!$A$2:$B$1406,2,FALSE),"")</f>
        <v/>
      </c>
      <c r="D4191" s="5">
        <v>1906</v>
      </c>
      <c r="E4191" s="4">
        <f>IFERROR(VLOOKUP(A4191,'From Ilsy'!$A$2:$D$1406,4,FALSE),999999)</f>
        <v>999999</v>
      </c>
      <c r="F4191" s="4">
        <f>IF(E4191=999999,VLOOKUP(D4191,'Manual by Vendor'!$A$2:$C$295,3,FALSE),E4191)</f>
        <v>999999</v>
      </c>
      <c r="G4191" s="4">
        <f>VLOOKUP(A4191,Query2[[00001]:[IMLT]],2,FALSE)</f>
        <v>8</v>
      </c>
      <c r="H4191" s="3"/>
      <c r="I4191" s="4">
        <f t="shared" si="65"/>
        <v>8</v>
      </c>
      <c r="J4191" s="3"/>
      <c r="K4191" s="3"/>
    </row>
    <row r="4192" spans="1:11">
      <c r="A4192" s="3" t="s">
        <v>4201</v>
      </c>
      <c r="B4192" s="4" t="str">
        <f>IFERROR(VLOOKUP(A4192,'From Ilsy'!$A$2:$C$1406,3,FALSE),"")</f>
        <v/>
      </c>
      <c r="C4192" s="4" t="str">
        <f>IFERROR(VLOOKUP(A4192,'From Ilsy'!$A$2:$B$1406,2,FALSE),"")</f>
        <v/>
      </c>
      <c r="D4192" s="5">
        <v>3</v>
      </c>
      <c r="E4192" s="4">
        <f>IFERROR(VLOOKUP(A4192,'From Ilsy'!$A$2:$D$1406,4,FALSE),999999)</f>
        <v>999999</v>
      </c>
      <c r="F4192" s="4">
        <f>IF(E4192=999999,VLOOKUP(D4192,'Manual by Vendor'!$A$2:$C$295,3,FALSE),E4192)</f>
        <v>14</v>
      </c>
      <c r="G4192" s="4">
        <f>VLOOKUP(A4192,Query2[[00001]:[IMLT]],2,FALSE)</f>
        <v>6</v>
      </c>
      <c r="H4192" s="3"/>
      <c r="I4192" s="4">
        <f t="shared" si="65"/>
        <v>14</v>
      </c>
      <c r="J4192" s="3"/>
      <c r="K4192" s="3"/>
    </row>
    <row r="4193" spans="1:11">
      <c r="A4193" s="3" t="s">
        <v>4202</v>
      </c>
      <c r="B4193" s="4" t="str">
        <f>IFERROR(VLOOKUP(A4193,'From Ilsy'!$A$2:$C$1406,3,FALSE),"")</f>
        <v/>
      </c>
      <c r="C4193" s="4" t="str">
        <f>IFERROR(VLOOKUP(A4193,'From Ilsy'!$A$2:$B$1406,2,FALSE),"")</f>
        <v/>
      </c>
      <c r="D4193" s="5">
        <v>1914</v>
      </c>
      <c r="E4193" s="4">
        <f>IFERROR(VLOOKUP(A4193,'From Ilsy'!$A$2:$D$1406,4,FALSE),999999)</f>
        <v>999999</v>
      </c>
      <c r="F4193" s="4">
        <f>IF(E4193=999999,VLOOKUP(D4193,'Manual by Vendor'!$A$2:$C$295,3,FALSE),E4193)</f>
        <v>14</v>
      </c>
      <c r="G4193" s="4">
        <f>VLOOKUP(A4193,Query2[[00001]:[IMLT]],2,FALSE)</f>
        <v>12</v>
      </c>
      <c r="H4193" s="3"/>
      <c r="I4193" s="4">
        <f t="shared" si="65"/>
        <v>14</v>
      </c>
      <c r="J4193" s="3"/>
      <c r="K4193" s="3"/>
    </row>
    <row r="4194" spans="1:11">
      <c r="A4194" s="3" t="s">
        <v>4203</v>
      </c>
      <c r="B4194" s="4" t="str">
        <f>IFERROR(VLOOKUP(A4194,'From Ilsy'!$A$2:$C$1406,3,FALSE),"")</f>
        <v/>
      </c>
      <c r="C4194" s="4" t="str">
        <f>IFERROR(VLOOKUP(A4194,'From Ilsy'!$A$2:$B$1406,2,FALSE),"")</f>
        <v/>
      </c>
      <c r="D4194" s="5">
        <v>216</v>
      </c>
      <c r="E4194" s="4">
        <f>IFERROR(VLOOKUP(A4194,'From Ilsy'!$A$2:$D$1406,4,FALSE),999999)</f>
        <v>999999</v>
      </c>
      <c r="F4194" s="4">
        <f>IF(E4194=999999,VLOOKUP(D4194,'Manual by Vendor'!$A$2:$C$295,3,FALSE),E4194)</f>
        <v>84</v>
      </c>
      <c r="G4194" s="4">
        <f>VLOOKUP(A4194,Query2[[00001]:[IMLT]],2,FALSE)</f>
        <v>20</v>
      </c>
      <c r="H4194" s="3"/>
      <c r="I4194" s="4">
        <f t="shared" si="65"/>
        <v>84</v>
      </c>
      <c r="J4194" s="3"/>
      <c r="K4194" s="3"/>
    </row>
    <row r="4195" spans="1:11">
      <c r="A4195" s="3" t="s">
        <v>4204</v>
      </c>
      <c r="B4195" s="4" t="str">
        <f>IFERROR(VLOOKUP(A4195,'From Ilsy'!$A$2:$C$1406,3,FALSE),"")</f>
        <v/>
      </c>
      <c r="C4195" s="4" t="str">
        <f>IFERROR(VLOOKUP(A4195,'From Ilsy'!$A$2:$B$1406,2,FALSE),"")</f>
        <v/>
      </c>
      <c r="D4195" s="5">
        <v>216</v>
      </c>
      <c r="E4195" s="4">
        <f>IFERROR(VLOOKUP(A4195,'From Ilsy'!$A$2:$D$1406,4,FALSE),999999)</f>
        <v>999999</v>
      </c>
      <c r="F4195" s="4">
        <f>IF(E4195=999999,VLOOKUP(D4195,'Manual by Vendor'!$A$2:$C$295,3,FALSE),E4195)</f>
        <v>84</v>
      </c>
      <c r="G4195" s="4">
        <f>VLOOKUP(A4195,Query2[[00001]:[IMLT]],2,FALSE)</f>
        <v>28</v>
      </c>
      <c r="H4195" s="3"/>
      <c r="I4195" s="4">
        <f t="shared" si="65"/>
        <v>84</v>
      </c>
      <c r="J4195" s="3"/>
      <c r="K4195" s="3"/>
    </row>
    <row r="4196" spans="1:11">
      <c r="A4196" s="3" t="s">
        <v>4205</v>
      </c>
      <c r="B4196" s="4" t="str">
        <f>IFERROR(VLOOKUP(A4196,'From Ilsy'!$A$2:$C$1406,3,FALSE),"")</f>
        <v/>
      </c>
      <c r="C4196" s="4" t="str">
        <f>IFERROR(VLOOKUP(A4196,'From Ilsy'!$A$2:$B$1406,2,FALSE),"")</f>
        <v/>
      </c>
      <c r="D4196" s="5">
        <v>216</v>
      </c>
      <c r="E4196" s="4">
        <f>IFERROR(VLOOKUP(A4196,'From Ilsy'!$A$2:$D$1406,4,FALSE),999999)</f>
        <v>999999</v>
      </c>
      <c r="F4196" s="4">
        <f>IF(E4196=999999,VLOOKUP(D4196,'Manual by Vendor'!$A$2:$C$295,3,FALSE),E4196)</f>
        <v>84</v>
      </c>
      <c r="G4196" s="4">
        <f>VLOOKUP(A4196,Query2[[00001]:[IMLT]],2,FALSE)</f>
        <v>33</v>
      </c>
      <c r="H4196" s="3"/>
      <c r="I4196" s="4">
        <f t="shared" si="65"/>
        <v>84</v>
      </c>
      <c r="J4196" s="3"/>
      <c r="K4196" s="3"/>
    </row>
    <row r="4197" spans="1:11">
      <c r="A4197" s="3" t="s">
        <v>4206</v>
      </c>
      <c r="B4197" s="4" t="str">
        <f>IFERROR(VLOOKUP(A4197,'From Ilsy'!$A$2:$C$1406,3,FALSE),"")</f>
        <v/>
      </c>
      <c r="C4197" s="4" t="str">
        <f>IFERROR(VLOOKUP(A4197,'From Ilsy'!$A$2:$B$1406,2,FALSE),"")</f>
        <v/>
      </c>
      <c r="D4197" s="5">
        <v>216</v>
      </c>
      <c r="E4197" s="4">
        <f>IFERROR(VLOOKUP(A4197,'From Ilsy'!$A$2:$D$1406,4,FALSE),999999)</f>
        <v>999999</v>
      </c>
      <c r="F4197" s="4">
        <f>IF(E4197=999999,VLOOKUP(D4197,'Manual by Vendor'!$A$2:$C$295,3,FALSE),E4197)</f>
        <v>84</v>
      </c>
      <c r="G4197" s="4">
        <f>VLOOKUP(A4197,Query2[[00001]:[IMLT]],2,FALSE)</f>
        <v>0</v>
      </c>
      <c r="H4197" s="3"/>
      <c r="I4197" s="4">
        <f t="shared" si="65"/>
        <v>84</v>
      </c>
      <c r="J4197" s="3"/>
      <c r="K4197" s="3"/>
    </row>
    <row r="4198" spans="1:11">
      <c r="A4198" s="3" t="s">
        <v>4207</v>
      </c>
      <c r="B4198" s="4" t="str">
        <f>IFERROR(VLOOKUP(A4198,'From Ilsy'!$A$2:$C$1406,3,FALSE),"")</f>
        <v/>
      </c>
      <c r="C4198" s="4" t="str">
        <f>IFERROR(VLOOKUP(A4198,'From Ilsy'!$A$2:$B$1406,2,FALSE),"")</f>
        <v/>
      </c>
      <c r="D4198" s="5">
        <v>216</v>
      </c>
      <c r="E4198" s="4">
        <f>IFERROR(VLOOKUP(A4198,'From Ilsy'!$A$2:$D$1406,4,FALSE),999999)</f>
        <v>999999</v>
      </c>
      <c r="F4198" s="4">
        <f>IF(E4198=999999,VLOOKUP(D4198,'Manual by Vendor'!$A$2:$C$295,3,FALSE),E4198)</f>
        <v>84</v>
      </c>
      <c r="G4198" s="4">
        <f>VLOOKUP(A4198,Query2[[00001]:[IMLT]],2,FALSE)</f>
        <v>20</v>
      </c>
      <c r="H4198" s="3"/>
      <c r="I4198" s="4">
        <f t="shared" si="65"/>
        <v>84</v>
      </c>
      <c r="J4198" s="3"/>
      <c r="K4198" s="3"/>
    </row>
    <row r="4199" spans="1:11">
      <c r="A4199" s="3" t="s">
        <v>4208</v>
      </c>
      <c r="B4199" s="4" t="str">
        <f>IFERROR(VLOOKUP(A4199,'From Ilsy'!$A$2:$C$1406,3,FALSE),"")</f>
        <v/>
      </c>
      <c r="C4199" s="4" t="str">
        <f>IFERROR(VLOOKUP(A4199,'From Ilsy'!$A$2:$B$1406,2,FALSE),"")</f>
        <v/>
      </c>
      <c r="D4199" s="5">
        <v>216</v>
      </c>
      <c r="E4199" s="4">
        <f>IFERROR(VLOOKUP(A4199,'From Ilsy'!$A$2:$D$1406,4,FALSE),999999)</f>
        <v>999999</v>
      </c>
      <c r="F4199" s="4">
        <f>IF(E4199=999999,VLOOKUP(D4199,'Manual by Vendor'!$A$2:$C$295,3,FALSE),E4199)</f>
        <v>84</v>
      </c>
      <c r="G4199" s="4">
        <f>VLOOKUP(A4199,Query2[[00001]:[IMLT]],2,FALSE)</f>
        <v>36</v>
      </c>
      <c r="H4199" s="3"/>
      <c r="I4199" s="4">
        <f t="shared" si="65"/>
        <v>84</v>
      </c>
      <c r="J4199" s="3"/>
      <c r="K4199" s="3"/>
    </row>
    <row r="4200" spans="1:11">
      <c r="A4200" s="3" t="s">
        <v>4209</v>
      </c>
      <c r="B4200" s="4" t="str">
        <f>IFERROR(VLOOKUP(A4200,'From Ilsy'!$A$2:$C$1406,3,FALSE),"")</f>
        <v/>
      </c>
      <c r="C4200" s="4" t="str">
        <f>IFERROR(VLOOKUP(A4200,'From Ilsy'!$A$2:$B$1406,2,FALSE),"")</f>
        <v/>
      </c>
      <c r="D4200" s="5">
        <v>216</v>
      </c>
      <c r="E4200" s="4">
        <f>IFERROR(VLOOKUP(A4200,'From Ilsy'!$A$2:$D$1406,4,FALSE),999999)</f>
        <v>999999</v>
      </c>
      <c r="F4200" s="4">
        <f>IF(E4200=999999,VLOOKUP(D4200,'Manual by Vendor'!$A$2:$C$295,3,FALSE),E4200)</f>
        <v>84</v>
      </c>
      <c r="G4200" s="4">
        <f>VLOOKUP(A4200,Query2[[00001]:[IMLT]],2,FALSE)</f>
        <v>0</v>
      </c>
      <c r="H4200" s="3"/>
      <c r="I4200" s="4">
        <f t="shared" si="65"/>
        <v>84</v>
      </c>
      <c r="J4200" s="3"/>
      <c r="K4200" s="3"/>
    </row>
    <row r="4201" spans="1:11">
      <c r="A4201" s="3" t="s">
        <v>4210</v>
      </c>
      <c r="B4201" s="4" t="str">
        <f>IFERROR(VLOOKUP(A4201,'From Ilsy'!$A$2:$C$1406,3,FALSE),"")</f>
        <v/>
      </c>
      <c r="C4201" s="4" t="str">
        <f>IFERROR(VLOOKUP(A4201,'From Ilsy'!$A$2:$B$1406,2,FALSE),"")</f>
        <v/>
      </c>
      <c r="D4201" s="5">
        <v>813</v>
      </c>
      <c r="E4201" s="4">
        <f>IFERROR(VLOOKUP(A4201,'From Ilsy'!$A$2:$D$1406,4,FALSE),999999)</f>
        <v>999999</v>
      </c>
      <c r="F4201" s="4">
        <f>IF(E4201=999999,VLOOKUP(D4201,'Manual by Vendor'!$A$2:$C$295,3,FALSE),E4201)</f>
        <v>999999</v>
      </c>
      <c r="G4201" s="4">
        <f>VLOOKUP(A4201,Query2[[00001]:[IMLT]],2,FALSE)</f>
        <v>17</v>
      </c>
      <c r="H4201" s="3"/>
      <c r="I4201" s="4">
        <f t="shared" si="65"/>
        <v>17</v>
      </c>
      <c r="J4201" s="3"/>
      <c r="K4201" s="3"/>
    </row>
    <row r="4202" spans="1:11">
      <c r="A4202" s="3" t="s">
        <v>4211</v>
      </c>
      <c r="B4202" s="4" t="str">
        <f>IFERROR(VLOOKUP(A4202,'From Ilsy'!$A$2:$C$1406,3,FALSE),"")</f>
        <v/>
      </c>
      <c r="C4202" s="4" t="str">
        <f>IFERROR(VLOOKUP(A4202,'From Ilsy'!$A$2:$B$1406,2,FALSE),"")</f>
        <v/>
      </c>
      <c r="D4202" s="5">
        <v>128</v>
      </c>
      <c r="E4202" s="4">
        <f>IFERROR(VLOOKUP(A4202,'From Ilsy'!$A$2:$D$1406,4,FALSE),999999)</f>
        <v>999999</v>
      </c>
      <c r="F4202" s="4">
        <f>IF(E4202=999999,VLOOKUP(D4202,'Manual by Vendor'!$A$2:$C$295,3,FALSE),E4202)</f>
        <v>21</v>
      </c>
      <c r="G4202" s="4">
        <f>VLOOKUP(A4202,Query2[[00001]:[IMLT]],2,FALSE)</f>
        <v>9</v>
      </c>
      <c r="H4202" s="3"/>
      <c r="I4202" s="4">
        <f t="shared" si="65"/>
        <v>21</v>
      </c>
      <c r="J4202" s="3"/>
      <c r="K4202" s="3"/>
    </row>
    <row r="4203" spans="1:11">
      <c r="A4203" s="3" t="s">
        <v>4212</v>
      </c>
      <c r="B4203" s="4" t="str">
        <f>IFERROR(VLOOKUP(A4203,'From Ilsy'!$A$2:$C$1406,3,FALSE),"")</f>
        <v/>
      </c>
      <c r="C4203" s="4" t="str">
        <f>IFERROR(VLOOKUP(A4203,'From Ilsy'!$A$2:$B$1406,2,FALSE),"")</f>
        <v/>
      </c>
      <c r="D4203" s="5">
        <v>134</v>
      </c>
      <c r="E4203" s="4">
        <f>IFERROR(VLOOKUP(A4203,'From Ilsy'!$A$2:$D$1406,4,FALSE),999999)</f>
        <v>999999</v>
      </c>
      <c r="F4203" s="4">
        <f>IF(E4203=999999,VLOOKUP(D4203,'Manual by Vendor'!$A$2:$C$295,3,FALSE),E4203)</f>
        <v>999999</v>
      </c>
      <c r="G4203" s="4">
        <f>VLOOKUP(A4203,Query2[[00001]:[IMLT]],2,FALSE)</f>
        <v>21</v>
      </c>
      <c r="H4203" s="3"/>
      <c r="I4203" s="4">
        <f t="shared" si="65"/>
        <v>21</v>
      </c>
      <c r="J4203" s="3"/>
      <c r="K4203" s="3"/>
    </row>
    <row r="4204" spans="1:11">
      <c r="A4204" s="3" t="s">
        <v>4213</v>
      </c>
      <c r="B4204" s="4" t="str">
        <f>IFERROR(VLOOKUP(A4204,'From Ilsy'!$A$2:$C$1406,3,FALSE),"")</f>
        <v/>
      </c>
      <c r="C4204" s="4" t="str">
        <f>IFERROR(VLOOKUP(A4204,'From Ilsy'!$A$2:$B$1406,2,FALSE),"")</f>
        <v/>
      </c>
      <c r="D4204" s="5">
        <v>0</v>
      </c>
      <c r="E4204" s="4">
        <f>IFERROR(VLOOKUP(A4204,'From Ilsy'!$A$2:$D$1406,4,FALSE),999999)</f>
        <v>999999</v>
      </c>
      <c r="F4204" s="4">
        <f>IF(E4204=999999,VLOOKUP(D4204,'Manual by Vendor'!$A$2:$C$295,3,FALSE),E4204)</f>
        <v>999999</v>
      </c>
      <c r="G4204" s="4">
        <f>VLOOKUP(A4204,Query2[[00001]:[IMLT]],2,FALSE)</f>
        <v>2</v>
      </c>
      <c r="H4204" s="3"/>
      <c r="I4204" s="4">
        <f t="shared" si="65"/>
        <v>2</v>
      </c>
      <c r="J4204" s="3"/>
      <c r="K4204" s="3"/>
    </row>
    <row r="4205" spans="1:11">
      <c r="A4205" s="3" t="s">
        <v>4214</v>
      </c>
      <c r="B4205" s="4" t="str">
        <f>IFERROR(VLOOKUP(A4205,'From Ilsy'!$A$2:$C$1406,3,FALSE),"")</f>
        <v/>
      </c>
      <c r="C4205" s="4" t="str">
        <f>IFERROR(VLOOKUP(A4205,'From Ilsy'!$A$2:$B$1406,2,FALSE),"")</f>
        <v/>
      </c>
      <c r="D4205" s="5">
        <v>359</v>
      </c>
      <c r="E4205" s="4">
        <f>IFERROR(VLOOKUP(A4205,'From Ilsy'!$A$2:$D$1406,4,FALSE),999999)</f>
        <v>999999</v>
      </c>
      <c r="F4205" s="4">
        <f>IF(E4205=999999,VLOOKUP(D4205,'Manual by Vendor'!$A$2:$C$295,3,FALSE),E4205)</f>
        <v>999999</v>
      </c>
      <c r="G4205" s="4">
        <f>VLOOKUP(A4205,Query2[[00001]:[IMLT]],2,FALSE)</f>
        <v>3</v>
      </c>
      <c r="H4205" s="3"/>
      <c r="I4205" s="4">
        <f t="shared" si="65"/>
        <v>3</v>
      </c>
      <c r="J4205" s="3"/>
      <c r="K4205" s="3"/>
    </row>
    <row r="4206" spans="1:11">
      <c r="A4206" s="3" t="s">
        <v>4215</v>
      </c>
      <c r="B4206" s="4" t="str">
        <f>IFERROR(VLOOKUP(A4206,'From Ilsy'!$A$2:$C$1406,3,FALSE),"")</f>
        <v/>
      </c>
      <c r="C4206" s="4" t="str">
        <f>IFERROR(VLOOKUP(A4206,'From Ilsy'!$A$2:$B$1406,2,FALSE),"")</f>
        <v/>
      </c>
      <c r="D4206" s="5">
        <v>216</v>
      </c>
      <c r="E4206" s="4">
        <f>IFERROR(VLOOKUP(A4206,'From Ilsy'!$A$2:$D$1406,4,FALSE),999999)</f>
        <v>999999</v>
      </c>
      <c r="F4206" s="4">
        <f>IF(E4206=999999,VLOOKUP(D4206,'Manual by Vendor'!$A$2:$C$295,3,FALSE),E4206)</f>
        <v>84</v>
      </c>
      <c r="G4206" s="4">
        <f>VLOOKUP(A4206,Query2[[00001]:[IMLT]],2,FALSE)</f>
        <v>10</v>
      </c>
      <c r="H4206" s="3"/>
      <c r="I4206" s="4">
        <f t="shared" si="65"/>
        <v>84</v>
      </c>
      <c r="J4206" s="3"/>
      <c r="K4206" s="3"/>
    </row>
    <row r="4207" spans="1:11">
      <c r="A4207" s="3" t="s">
        <v>4216</v>
      </c>
      <c r="B4207" s="4" t="str">
        <f>IFERROR(VLOOKUP(A4207,'From Ilsy'!$A$2:$C$1406,3,FALSE),"")</f>
        <v/>
      </c>
      <c r="C4207" s="4" t="str">
        <f>IFERROR(VLOOKUP(A4207,'From Ilsy'!$A$2:$B$1406,2,FALSE),"")</f>
        <v/>
      </c>
      <c r="D4207" s="5">
        <v>216</v>
      </c>
      <c r="E4207" s="4">
        <f>IFERROR(VLOOKUP(A4207,'From Ilsy'!$A$2:$D$1406,4,FALSE),999999)</f>
        <v>999999</v>
      </c>
      <c r="F4207" s="4">
        <f>IF(E4207=999999,VLOOKUP(D4207,'Manual by Vendor'!$A$2:$C$295,3,FALSE),E4207)</f>
        <v>84</v>
      </c>
      <c r="G4207" s="4">
        <f>VLOOKUP(A4207,Query2[[00001]:[IMLT]],2,FALSE)</f>
        <v>21</v>
      </c>
      <c r="H4207" s="3"/>
      <c r="I4207" s="4">
        <f t="shared" si="65"/>
        <v>84</v>
      </c>
      <c r="J4207" s="3"/>
      <c r="K4207" s="3"/>
    </row>
    <row r="4208" spans="1:11">
      <c r="A4208" s="3" t="s">
        <v>4217</v>
      </c>
      <c r="B4208" s="4" t="str">
        <f>IFERROR(VLOOKUP(A4208,'From Ilsy'!$A$2:$C$1406,3,FALSE),"")</f>
        <v/>
      </c>
      <c r="C4208" s="4" t="str">
        <f>IFERROR(VLOOKUP(A4208,'From Ilsy'!$A$2:$B$1406,2,FALSE),"")</f>
        <v/>
      </c>
      <c r="D4208" s="5">
        <v>216</v>
      </c>
      <c r="E4208" s="4">
        <f>IFERROR(VLOOKUP(A4208,'From Ilsy'!$A$2:$D$1406,4,FALSE),999999)</f>
        <v>999999</v>
      </c>
      <c r="F4208" s="4">
        <f>IF(E4208=999999,VLOOKUP(D4208,'Manual by Vendor'!$A$2:$C$295,3,FALSE),E4208)</f>
        <v>84</v>
      </c>
      <c r="G4208" s="4">
        <f>VLOOKUP(A4208,Query2[[00001]:[IMLT]],2,FALSE)</f>
        <v>37</v>
      </c>
      <c r="H4208" s="3"/>
      <c r="I4208" s="4">
        <f t="shared" si="65"/>
        <v>84</v>
      </c>
      <c r="J4208" s="3"/>
      <c r="K4208" s="3"/>
    </row>
    <row r="4209" spans="1:11">
      <c r="A4209" s="3" t="s">
        <v>4218</v>
      </c>
      <c r="B4209" s="4" t="str">
        <f>IFERROR(VLOOKUP(A4209,'From Ilsy'!$A$2:$C$1406,3,FALSE),"")</f>
        <v/>
      </c>
      <c r="C4209" s="4" t="str">
        <f>IFERROR(VLOOKUP(A4209,'From Ilsy'!$A$2:$B$1406,2,FALSE),"")</f>
        <v/>
      </c>
      <c r="D4209" s="5">
        <v>1802</v>
      </c>
      <c r="E4209" s="4">
        <f>IFERROR(VLOOKUP(A4209,'From Ilsy'!$A$2:$D$1406,4,FALSE),999999)</f>
        <v>999999</v>
      </c>
      <c r="F4209" s="4">
        <f>IF(E4209=999999,VLOOKUP(D4209,'Manual by Vendor'!$A$2:$C$295,3,FALSE),E4209)</f>
        <v>63</v>
      </c>
      <c r="G4209" s="4">
        <f>VLOOKUP(A4209,Query2[[00001]:[IMLT]],2,FALSE)</f>
        <v>81</v>
      </c>
      <c r="H4209" s="3"/>
      <c r="I4209" s="4">
        <f t="shared" si="65"/>
        <v>63</v>
      </c>
      <c r="J4209" s="3"/>
      <c r="K4209" s="3"/>
    </row>
    <row r="4210" spans="1:11">
      <c r="A4210" s="3" t="s">
        <v>4219</v>
      </c>
      <c r="B4210" s="4" t="str">
        <f>IFERROR(VLOOKUP(A4210,'From Ilsy'!$A$2:$C$1406,3,FALSE),"")</f>
        <v/>
      </c>
      <c r="C4210" s="4" t="str">
        <f>IFERROR(VLOOKUP(A4210,'From Ilsy'!$A$2:$B$1406,2,FALSE),"")</f>
        <v/>
      </c>
      <c r="D4210" s="5">
        <v>1927</v>
      </c>
      <c r="E4210" s="4">
        <f>IFERROR(VLOOKUP(A4210,'From Ilsy'!$A$2:$D$1406,4,FALSE),999999)</f>
        <v>999999</v>
      </c>
      <c r="F4210" s="4">
        <f>IF(E4210=999999,VLOOKUP(D4210,'Manual by Vendor'!$A$2:$C$295,3,FALSE),E4210)</f>
        <v>21</v>
      </c>
      <c r="G4210" s="4">
        <f>VLOOKUP(A4210,Query2[[00001]:[IMLT]],2,FALSE)</f>
        <v>18</v>
      </c>
      <c r="H4210" s="3"/>
      <c r="I4210" s="4">
        <f t="shared" si="65"/>
        <v>21</v>
      </c>
      <c r="J4210" s="3"/>
      <c r="K4210" s="3"/>
    </row>
    <row r="4211" spans="1:11">
      <c r="A4211" s="3" t="s">
        <v>4220</v>
      </c>
      <c r="B4211" s="4" t="str">
        <f>IFERROR(VLOOKUP(A4211,'From Ilsy'!$A$2:$C$1406,3,FALSE),"")</f>
        <v/>
      </c>
      <c r="C4211" s="4" t="str">
        <f>IFERROR(VLOOKUP(A4211,'From Ilsy'!$A$2:$B$1406,2,FALSE),"")</f>
        <v/>
      </c>
      <c r="D4211" s="5">
        <v>1927</v>
      </c>
      <c r="E4211" s="4">
        <f>IFERROR(VLOOKUP(A4211,'From Ilsy'!$A$2:$D$1406,4,FALSE),999999)</f>
        <v>999999</v>
      </c>
      <c r="F4211" s="4">
        <f>IF(E4211=999999,VLOOKUP(D4211,'Manual by Vendor'!$A$2:$C$295,3,FALSE),E4211)</f>
        <v>21</v>
      </c>
      <c r="G4211" s="4">
        <f>VLOOKUP(A4211,Query2[[00001]:[IMLT]],2,FALSE)</f>
        <v>20</v>
      </c>
      <c r="H4211" s="3"/>
      <c r="I4211" s="4">
        <f t="shared" si="65"/>
        <v>21</v>
      </c>
      <c r="J4211" s="3"/>
      <c r="K4211" s="3"/>
    </row>
    <row r="4212" spans="1:11">
      <c r="A4212" s="3" t="s">
        <v>4221</v>
      </c>
      <c r="B4212" s="4" t="str">
        <f>IFERROR(VLOOKUP(A4212,'From Ilsy'!$A$2:$C$1406,3,FALSE),"")</f>
        <v/>
      </c>
      <c r="C4212" s="4" t="str">
        <f>IFERROR(VLOOKUP(A4212,'From Ilsy'!$A$2:$B$1406,2,FALSE),"")</f>
        <v/>
      </c>
      <c r="D4212" s="5">
        <v>1914</v>
      </c>
      <c r="E4212" s="4">
        <f>IFERROR(VLOOKUP(A4212,'From Ilsy'!$A$2:$D$1406,4,FALSE),999999)</f>
        <v>999999</v>
      </c>
      <c r="F4212" s="4">
        <f>IF(E4212=999999,VLOOKUP(D4212,'Manual by Vendor'!$A$2:$C$295,3,FALSE),E4212)</f>
        <v>14</v>
      </c>
      <c r="G4212" s="4">
        <f>VLOOKUP(A4212,Query2[[00001]:[IMLT]],2,FALSE)</f>
        <v>0</v>
      </c>
      <c r="H4212" s="3"/>
      <c r="I4212" s="4">
        <f t="shared" si="65"/>
        <v>14</v>
      </c>
      <c r="J4212" s="3"/>
      <c r="K4212" s="3"/>
    </row>
    <row r="4213" spans="1:11">
      <c r="A4213" s="3" t="s">
        <v>4222</v>
      </c>
      <c r="B4213" s="4" t="str">
        <f>IFERROR(VLOOKUP(A4213,'From Ilsy'!$A$2:$C$1406,3,FALSE),"")</f>
        <v/>
      </c>
      <c r="C4213" s="4" t="str">
        <f>IFERROR(VLOOKUP(A4213,'From Ilsy'!$A$2:$B$1406,2,FALSE),"")</f>
        <v/>
      </c>
      <c r="D4213" s="5">
        <v>1914</v>
      </c>
      <c r="E4213" s="4">
        <f>IFERROR(VLOOKUP(A4213,'From Ilsy'!$A$2:$D$1406,4,FALSE),999999)</f>
        <v>999999</v>
      </c>
      <c r="F4213" s="4">
        <f>IF(E4213=999999,VLOOKUP(D4213,'Manual by Vendor'!$A$2:$C$295,3,FALSE),E4213)</f>
        <v>14</v>
      </c>
      <c r="G4213" s="4">
        <f>VLOOKUP(A4213,Query2[[00001]:[IMLT]],2,FALSE)</f>
        <v>0</v>
      </c>
      <c r="H4213" s="3"/>
      <c r="I4213" s="4">
        <f t="shared" si="65"/>
        <v>14</v>
      </c>
      <c r="J4213" s="3"/>
      <c r="K4213" s="3"/>
    </row>
    <row r="4214" spans="1:11">
      <c r="A4214" s="3" t="s">
        <v>4223</v>
      </c>
      <c r="B4214" s="4" t="str">
        <f>IFERROR(VLOOKUP(A4214,'From Ilsy'!$A$2:$C$1406,3,FALSE),"")</f>
        <v/>
      </c>
      <c r="C4214" s="4" t="str">
        <f>IFERROR(VLOOKUP(A4214,'From Ilsy'!$A$2:$B$1406,2,FALSE),"")</f>
        <v/>
      </c>
      <c r="D4214" s="5">
        <v>1914</v>
      </c>
      <c r="E4214" s="4">
        <f>IFERROR(VLOOKUP(A4214,'From Ilsy'!$A$2:$D$1406,4,FALSE),999999)</f>
        <v>999999</v>
      </c>
      <c r="F4214" s="4">
        <f>IF(E4214=999999,VLOOKUP(D4214,'Manual by Vendor'!$A$2:$C$295,3,FALSE),E4214)</f>
        <v>14</v>
      </c>
      <c r="G4214" s="4">
        <f>VLOOKUP(A4214,Query2[[00001]:[IMLT]],2,FALSE)</f>
        <v>0</v>
      </c>
      <c r="H4214" s="3"/>
      <c r="I4214" s="4">
        <f t="shared" si="65"/>
        <v>14</v>
      </c>
      <c r="J4214" s="3"/>
      <c r="K4214" s="3"/>
    </row>
    <row r="4215" spans="1:11">
      <c r="A4215" s="3" t="s">
        <v>4224</v>
      </c>
      <c r="B4215" s="4" t="str">
        <f>IFERROR(VLOOKUP(A4215,'From Ilsy'!$A$2:$C$1406,3,FALSE),"")</f>
        <v/>
      </c>
      <c r="C4215" s="4" t="str">
        <f>IFERROR(VLOOKUP(A4215,'From Ilsy'!$A$2:$B$1406,2,FALSE),"")</f>
        <v/>
      </c>
      <c r="D4215" s="5">
        <v>1914</v>
      </c>
      <c r="E4215" s="4">
        <f>IFERROR(VLOOKUP(A4215,'From Ilsy'!$A$2:$D$1406,4,FALSE),999999)</f>
        <v>999999</v>
      </c>
      <c r="F4215" s="4">
        <f>IF(E4215=999999,VLOOKUP(D4215,'Manual by Vendor'!$A$2:$C$295,3,FALSE),E4215)</f>
        <v>14</v>
      </c>
      <c r="G4215" s="4">
        <f>VLOOKUP(A4215,Query2[[00001]:[IMLT]],2,FALSE)</f>
        <v>0</v>
      </c>
      <c r="H4215" s="3"/>
      <c r="I4215" s="4">
        <f t="shared" si="65"/>
        <v>14</v>
      </c>
      <c r="J4215" s="3"/>
      <c r="K4215" s="3"/>
    </row>
    <row r="4216" spans="1:11">
      <c r="A4216" s="3" t="s">
        <v>4225</v>
      </c>
      <c r="B4216" s="4" t="str">
        <f>IFERROR(VLOOKUP(A4216,'From Ilsy'!$A$2:$C$1406,3,FALSE),"")</f>
        <v/>
      </c>
      <c r="C4216" s="4" t="str">
        <f>IFERROR(VLOOKUP(A4216,'From Ilsy'!$A$2:$B$1406,2,FALSE),"")</f>
        <v/>
      </c>
      <c r="D4216" s="5">
        <v>1914</v>
      </c>
      <c r="E4216" s="4">
        <f>IFERROR(VLOOKUP(A4216,'From Ilsy'!$A$2:$D$1406,4,FALSE),999999)</f>
        <v>999999</v>
      </c>
      <c r="F4216" s="4">
        <f>IF(E4216=999999,VLOOKUP(D4216,'Manual by Vendor'!$A$2:$C$295,3,FALSE),E4216)</f>
        <v>14</v>
      </c>
      <c r="G4216" s="4">
        <f>VLOOKUP(A4216,Query2[[00001]:[IMLT]],2,FALSE)</f>
        <v>0</v>
      </c>
      <c r="H4216" s="3"/>
      <c r="I4216" s="4">
        <f t="shared" ref="I4216:I4278" si="66">IF(E4216=999999,IF(F4216=999999,G4216,F4216),E4216)</f>
        <v>14</v>
      </c>
      <c r="J4216" s="3"/>
      <c r="K4216" s="3"/>
    </row>
    <row r="4217" spans="1:11">
      <c r="A4217" s="3" t="s">
        <v>4226</v>
      </c>
      <c r="B4217" s="4" t="str">
        <f>IFERROR(VLOOKUP(A4217,'From Ilsy'!$A$2:$C$1406,3,FALSE),"")</f>
        <v/>
      </c>
      <c r="C4217" s="4" t="str">
        <f>IFERROR(VLOOKUP(A4217,'From Ilsy'!$A$2:$B$1406,2,FALSE),"")</f>
        <v/>
      </c>
      <c r="D4217" s="5">
        <v>1914</v>
      </c>
      <c r="E4217" s="4">
        <f>IFERROR(VLOOKUP(A4217,'From Ilsy'!$A$2:$D$1406,4,FALSE),999999)</f>
        <v>999999</v>
      </c>
      <c r="F4217" s="4">
        <f>IF(E4217=999999,VLOOKUP(D4217,'Manual by Vendor'!$A$2:$C$295,3,FALSE),E4217)</f>
        <v>14</v>
      </c>
      <c r="G4217" s="4">
        <f>VLOOKUP(A4217,Query2[[00001]:[IMLT]],2,FALSE)</f>
        <v>0</v>
      </c>
      <c r="H4217" s="3"/>
      <c r="I4217" s="4">
        <f t="shared" si="66"/>
        <v>14</v>
      </c>
      <c r="J4217" s="3"/>
      <c r="K4217" s="3"/>
    </row>
    <row r="4218" spans="1:11">
      <c r="A4218" s="3" t="s">
        <v>4227</v>
      </c>
      <c r="B4218" s="4" t="str">
        <f>IFERROR(VLOOKUP(A4218,'From Ilsy'!$A$2:$C$1406,3,FALSE),"")</f>
        <v/>
      </c>
      <c r="C4218" s="4" t="str">
        <f>IFERROR(VLOOKUP(A4218,'From Ilsy'!$A$2:$B$1406,2,FALSE),"")</f>
        <v/>
      </c>
      <c r="D4218" s="5">
        <v>1914</v>
      </c>
      <c r="E4218" s="4">
        <f>IFERROR(VLOOKUP(A4218,'From Ilsy'!$A$2:$D$1406,4,FALSE),999999)</f>
        <v>999999</v>
      </c>
      <c r="F4218" s="4">
        <f>IF(E4218=999999,VLOOKUP(D4218,'Manual by Vendor'!$A$2:$C$295,3,FALSE),E4218)</f>
        <v>14</v>
      </c>
      <c r="G4218" s="4">
        <f>VLOOKUP(A4218,Query2[[00001]:[IMLT]],2,FALSE)</f>
        <v>9</v>
      </c>
      <c r="H4218" s="3"/>
      <c r="I4218" s="4">
        <f t="shared" si="66"/>
        <v>14</v>
      </c>
      <c r="J4218" s="3"/>
      <c r="K4218" s="3"/>
    </row>
    <row r="4219" spans="1:11">
      <c r="A4219" s="3" t="s">
        <v>4228</v>
      </c>
      <c r="B4219" s="4" t="str">
        <f>IFERROR(VLOOKUP(A4219,'From Ilsy'!$A$2:$C$1406,3,FALSE),"")</f>
        <v/>
      </c>
      <c r="C4219" s="4" t="str">
        <f>IFERROR(VLOOKUP(A4219,'From Ilsy'!$A$2:$B$1406,2,FALSE),"")</f>
        <v/>
      </c>
      <c r="D4219" s="5">
        <v>1677</v>
      </c>
      <c r="E4219" s="4">
        <f>IFERROR(VLOOKUP(A4219,'From Ilsy'!$A$2:$D$1406,4,FALSE),999999)</f>
        <v>999999</v>
      </c>
      <c r="F4219" s="4">
        <f>IF(E4219=999999,VLOOKUP(D4219,'Manual by Vendor'!$A$2:$C$295,3,FALSE),E4219)</f>
        <v>14</v>
      </c>
      <c r="G4219" s="4">
        <f>VLOOKUP(A4219,Query2[[00001]:[IMLT]],2,FALSE)</f>
        <v>17</v>
      </c>
      <c r="H4219" s="3"/>
      <c r="I4219" s="4">
        <f t="shared" si="66"/>
        <v>14</v>
      </c>
      <c r="J4219" s="3"/>
      <c r="K4219" s="3"/>
    </row>
    <row r="4220" spans="1:11">
      <c r="A4220" s="3" t="s">
        <v>4229</v>
      </c>
      <c r="B4220" s="4" t="str">
        <f>IFERROR(VLOOKUP(A4220,'From Ilsy'!$A$2:$C$1406,3,FALSE),"")</f>
        <v/>
      </c>
      <c r="C4220" s="4" t="str">
        <f>IFERROR(VLOOKUP(A4220,'From Ilsy'!$A$2:$B$1406,2,FALSE),"")</f>
        <v/>
      </c>
      <c r="D4220" s="5">
        <v>128</v>
      </c>
      <c r="E4220" s="4">
        <f>IFERROR(VLOOKUP(A4220,'From Ilsy'!$A$2:$D$1406,4,FALSE),999999)</f>
        <v>999999</v>
      </c>
      <c r="F4220" s="4">
        <f>IF(E4220=999999,VLOOKUP(D4220,'Manual by Vendor'!$A$2:$C$295,3,FALSE),E4220)</f>
        <v>21</v>
      </c>
      <c r="G4220" s="4">
        <f>VLOOKUP(A4220,Query2[[00001]:[IMLT]],2,FALSE)</f>
        <v>13</v>
      </c>
      <c r="H4220" s="3"/>
      <c r="I4220" s="4">
        <f t="shared" si="66"/>
        <v>21</v>
      </c>
      <c r="J4220" s="3"/>
      <c r="K4220" s="3"/>
    </row>
    <row r="4221" spans="1:11">
      <c r="A4221" s="3" t="s">
        <v>4230</v>
      </c>
      <c r="B4221" s="4" t="str">
        <f>IFERROR(VLOOKUP(A4221,'From Ilsy'!$A$2:$C$1406,3,FALSE),"")</f>
        <v/>
      </c>
      <c r="C4221" s="4" t="str">
        <f>IFERROR(VLOOKUP(A4221,'From Ilsy'!$A$2:$B$1406,2,FALSE),"")</f>
        <v/>
      </c>
      <c r="D4221" s="5">
        <v>1311</v>
      </c>
      <c r="E4221" s="4">
        <f>IFERROR(VLOOKUP(A4221,'From Ilsy'!$A$2:$D$1406,4,FALSE),999999)</f>
        <v>999999</v>
      </c>
      <c r="F4221" s="4">
        <f>IF(E4221=999999,VLOOKUP(D4221,'Manual by Vendor'!$A$2:$C$295,3,FALSE),E4221)</f>
        <v>999999</v>
      </c>
      <c r="G4221" s="4">
        <f>VLOOKUP(A4221,Query2[[00001]:[IMLT]],2,FALSE)</f>
        <v>2</v>
      </c>
      <c r="H4221" s="3"/>
      <c r="I4221" s="4">
        <f t="shared" si="66"/>
        <v>2</v>
      </c>
      <c r="J4221" s="3"/>
      <c r="K4221" s="3"/>
    </row>
    <row r="4222" spans="1:11">
      <c r="A4222" s="3" t="s">
        <v>4231</v>
      </c>
      <c r="B4222" s="4" t="str">
        <f>IFERROR(VLOOKUP(A4222,'From Ilsy'!$A$2:$C$1406,3,FALSE),"")</f>
        <v/>
      </c>
      <c r="C4222" s="4" t="str">
        <f>IFERROR(VLOOKUP(A4222,'From Ilsy'!$A$2:$B$1406,2,FALSE),"")</f>
        <v/>
      </c>
      <c r="D4222" s="5">
        <v>1311</v>
      </c>
      <c r="E4222" s="4">
        <f>IFERROR(VLOOKUP(A4222,'From Ilsy'!$A$2:$D$1406,4,FALSE),999999)</f>
        <v>999999</v>
      </c>
      <c r="F4222" s="4">
        <f>IF(E4222=999999,VLOOKUP(D4222,'Manual by Vendor'!$A$2:$C$295,3,FALSE),E4222)</f>
        <v>999999</v>
      </c>
      <c r="G4222" s="4">
        <f>VLOOKUP(A4222,Query2[[00001]:[IMLT]],2,FALSE)</f>
        <v>2</v>
      </c>
      <c r="H4222" s="3"/>
      <c r="I4222" s="4">
        <f t="shared" si="66"/>
        <v>2</v>
      </c>
      <c r="J4222" s="3"/>
      <c r="K4222" s="3"/>
    </row>
    <row r="4223" spans="1:11">
      <c r="A4223" s="3" t="s">
        <v>4232</v>
      </c>
      <c r="B4223" s="4" t="str">
        <f>IFERROR(VLOOKUP(A4223,'From Ilsy'!$A$2:$C$1406,3,FALSE),"")</f>
        <v/>
      </c>
      <c r="C4223" s="4" t="str">
        <f>IFERROR(VLOOKUP(A4223,'From Ilsy'!$A$2:$B$1406,2,FALSE),"")</f>
        <v/>
      </c>
      <c r="D4223" s="5">
        <v>1507</v>
      </c>
      <c r="E4223" s="4">
        <f>IFERROR(VLOOKUP(A4223,'From Ilsy'!$A$2:$D$1406,4,FALSE),999999)</f>
        <v>999999</v>
      </c>
      <c r="F4223" s="4">
        <f>IF(E4223=999999,VLOOKUP(D4223,'Manual by Vendor'!$A$2:$C$295,3,FALSE),E4223)</f>
        <v>999999</v>
      </c>
      <c r="G4223" s="4">
        <f>VLOOKUP(A4223,Query2[[00001]:[IMLT]],2,FALSE)</f>
        <v>0</v>
      </c>
      <c r="H4223" s="3"/>
      <c r="I4223" s="4">
        <f t="shared" si="66"/>
        <v>0</v>
      </c>
      <c r="J4223" s="3"/>
      <c r="K4223" s="3"/>
    </row>
    <row r="4224" spans="1:11">
      <c r="A4224" s="3" t="s">
        <v>4233</v>
      </c>
      <c r="B4224" s="4" t="str">
        <f>IFERROR(VLOOKUP(A4224,'From Ilsy'!$A$2:$C$1406,3,FALSE),"")</f>
        <v/>
      </c>
      <c r="C4224" s="4" t="str">
        <f>IFERROR(VLOOKUP(A4224,'From Ilsy'!$A$2:$B$1406,2,FALSE),"")</f>
        <v/>
      </c>
      <c r="D4224" s="5">
        <v>1507</v>
      </c>
      <c r="E4224" s="4">
        <f>IFERROR(VLOOKUP(A4224,'From Ilsy'!$A$2:$D$1406,4,FALSE),999999)</f>
        <v>999999</v>
      </c>
      <c r="F4224" s="4">
        <f>IF(E4224=999999,VLOOKUP(D4224,'Manual by Vendor'!$A$2:$C$295,3,FALSE),E4224)</f>
        <v>999999</v>
      </c>
      <c r="G4224" s="4">
        <f>VLOOKUP(A4224,Query2[[00001]:[IMLT]],2,FALSE)</f>
        <v>0</v>
      </c>
      <c r="H4224" s="3"/>
      <c r="I4224" s="4">
        <f t="shared" si="66"/>
        <v>0</v>
      </c>
      <c r="J4224" s="3"/>
      <c r="K4224" s="3"/>
    </row>
    <row r="4225" spans="1:11">
      <c r="A4225" s="3" t="s">
        <v>4234</v>
      </c>
      <c r="B4225" s="4" t="str">
        <f>IFERROR(VLOOKUP(A4225,'From Ilsy'!$A$2:$C$1406,3,FALSE),"")</f>
        <v/>
      </c>
      <c r="C4225" s="4" t="str">
        <f>IFERROR(VLOOKUP(A4225,'From Ilsy'!$A$2:$B$1406,2,FALSE),"")</f>
        <v/>
      </c>
      <c r="D4225" s="5">
        <v>1507</v>
      </c>
      <c r="E4225" s="4">
        <f>IFERROR(VLOOKUP(A4225,'From Ilsy'!$A$2:$D$1406,4,FALSE),999999)</f>
        <v>999999</v>
      </c>
      <c r="F4225" s="4">
        <f>IF(E4225=999999,VLOOKUP(D4225,'Manual by Vendor'!$A$2:$C$295,3,FALSE),E4225)</f>
        <v>999999</v>
      </c>
      <c r="G4225" s="4">
        <f>VLOOKUP(A4225,Query2[[00001]:[IMLT]],2,FALSE)</f>
        <v>0</v>
      </c>
      <c r="H4225" s="3"/>
      <c r="I4225" s="4">
        <f t="shared" si="66"/>
        <v>0</v>
      </c>
      <c r="J4225" s="3"/>
      <c r="K4225" s="3"/>
    </row>
    <row r="4226" spans="1:11">
      <c r="A4226" s="3" t="s">
        <v>4235</v>
      </c>
      <c r="B4226" s="4" t="str">
        <f>IFERROR(VLOOKUP(A4226,'From Ilsy'!$A$2:$C$1406,3,FALSE),"")</f>
        <v/>
      </c>
      <c r="C4226" s="4" t="str">
        <f>IFERROR(VLOOKUP(A4226,'From Ilsy'!$A$2:$B$1406,2,FALSE),"")</f>
        <v/>
      </c>
      <c r="D4226" s="5">
        <v>813</v>
      </c>
      <c r="E4226" s="4">
        <f>IFERROR(VLOOKUP(A4226,'From Ilsy'!$A$2:$D$1406,4,FALSE),999999)</f>
        <v>999999</v>
      </c>
      <c r="F4226" s="4">
        <f>IF(E4226=999999,VLOOKUP(D4226,'Manual by Vendor'!$A$2:$C$295,3,FALSE),E4226)</f>
        <v>999999</v>
      </c>
      <c r="G4226" s="4">
        <f>VLOOKUP(A4226,Query2[[00001]:[IMLT]],2,FALSE)</f>
        <v>8</v>
      </c>
      <c r="H4226" s="3"/>
      <c r="I4226" s="4">
        <f t="shared" si="66"/>
        <v>8</v>
      </c>
      <c r="J4226" s="3"/>
      <c r="K4226" s="3"/>
    </row>
    <row r="4227" spans="1:11">
      <c r="A4227" s="3" t="s">
        <v>4236</v>
      </c>
      <c r="B4227" s="4" t="str">
        <f>IFERROR(VLOOKUP(A4227,'From Ilsy'!$A$2:$C$1406,3,FALSE),"")</f>
        <v/>
      </c>
      <c r="C4227" s="4" t="str">
        <f>IFERROR(VLOOKUP(A4227,'From Ilsy'!$A$2:$B$1406,2,FALSE),"")</f>
        <v/>
      </c>
      <c r="D4227" s="5">
        <v>0</v>
      </c>
      <c r="E4227" s="4">
        <f>IFERROR(VLOOKUP(A4227,'From Ilsy'!$A$2:$D$1406,4,FALSE),999999)</f>
        <v>999999</v>
      </c>
      <c r="F4227" s="4">
        <f>IF(E4227=999999,VLOOKUP(D4227,'Manual by Vendor'!$A$2:$C$295,3,FALSE),E4227)</f>
        <v>999999</v>
      </c>
      <c r="G4227" s="4">
        <f>VLOOKUP(A4227,Query2[[00001]:[IMLT]],2,FALSE)</f>
        <v>18</v>
      </c>
      <c r="H4227" s="3"/>
      <c r="I4227" s="4">
        <f t="shared" si="66"/>
        <v>18</v>
      </c>
      <c r="J4227" s="3"/>
      <c r="K4227" s="3"/>
    </row>
    <row r="4228" spans="1:11">
      <c r="A4228" s="3" t="s">
        <v>4237</v>
      </c>
      <c r="B4228" s="4" t="str">
        <f>IFERROR(VLOOKUP(A4228,'From Ilsy'!$A$2:$C$1406,3,FALSE),"")</f>
        <v/>
      </c>
      <c r="C4228" s="4" t="str">
        <f>IFERROR(VLOOKUP(A4228,'From Ilsy'!$A$2:$B$1406,2,FALSE),"")</f>
        <v/>
      </c>
      <c r="D4228" s="5">
        <v>128</v>
      </c>
      <c r="E4228" s="4">
        <f>IFERROR(VLOOKUP(A4228,'From Ilsy'!$A$2:$D$1406,4,FALSE),999999)</f>
        <v>999999</v>
      </c>
      <c r="F4228" s="4">
        <f>IF(E4228=999999,VLOOKUP(D4228,'Manual by Vendor'!$A$2:$C$295,3,FALSE),E4228)</f>
        <v>21</v>
      </c>
      <c r="G4228" s="4">
        <f>VLOOKUP(A4228,Query2[[00001]:[IMLT]],2,FALSE)</f>
        <v>8</v>
      </c>
      <c r="H4228" s="3"/>
      <c r="I4228" s="4">
        <f t="shared" si="66"/>
        <v>21</v>
      </c>
      <c r="J4228" s="3"/>
      <c r="K4228" s="3"/>
    </row>
    <row r="4229" spans="1:11">
      <c r="A4229" s="3" t="s">
        <v>4238</v>
      </c>
      <c r="B4229" s="4" t="str">
        <f>IFERROR(VLOOKUP(A4229,'From Ilsy'!$A$2:$C$1406,3,FALSE),"")</f>
        <v/>
      </c>
      <c r="C4229" s="4" t="str">
        <f>IFERROR(VLOOKUP(A4229,'From Ilsy'!$A$2:$B$1406,2,FALSE),"")</f>
        <v/>
      </c>
      <c r="D4229" s="5">
        <v>1611</v>
      </c>
      <c r="E4229" s="4">
        <f>IFERROR(VLOOKUP(A4229,'From Ilsy'!$A$2:$D$1406,4,FALSE),999999)</f>
        <v>999999</v>
      </c>
      <c r="F4229" s="4">
        <f>IF(E4229=999999,VLOOKUP(D4229,'Manual by Vendor'!$A$2:$C$295,3,FALSE),E4229)</f>
        <v>8</v>
      </c>
      <c r="G4229" s="4">
        <f>VLOOKUP(A4229,Query2[[00001]:[IMLT]],2,FALSE)</f>
        <v>0</v>
      </c>
      <c r="H4229" s="3"/>
      <c r="I4229" s="4">
        <f t="shared" si="66"/>
        <v>8</v>
      </c>
      <c r="J4229" s="3"/>
      <c r="K4229" s="3"/>
    </row>
    <row r="4230" spans="1:11">
      <c r="A4230" s="3" t="s">
        <v>4239</v>
      </c>
      <c r="B4230" s="4" t="str">
        <f>IFERROR(VLOOKUP(A4230,'From Ilsy'!$A$2:$C$1406,3,FALSE),"")</f>
        <v/>
      </c>
      <c r="C4230" s="4" t="str">
        <f>IFERROR(VLOOKUP(A4230,'From Ilsy'!$A$2:$B$1406,2,FALSE),"")</f>
        <v/>
      </c>
      <c r="D4230" s="5">
        <v>1611</v>
      </c>
      <c r="E4230" s="4">
        <f>IFERROR(VLOOKUP(A4230,'From Ilsy'!$A$2:$D$1406,4,FALSE),999999)</f>
        <v>999999</v>
      </c>
      <c r="F4230" s="4">
        <f>IF(E4230=999999,VLOOKUP(D4230,'Manual by Vendor'!$A$2:$C$295,3,FALSE),E4230)</f>
        <v>8</v>
      </c>
      <c r="G4230" s="4">
        <f>VLOOKUP(A4230,Query2[[00001]:[IMLT]],2,FALSE)</f>
        <v>13</v>
      </c>
      <c r="H4230" s="3"/>
      <c r="I4230" s="4">
        <f t="shared" si="66"/>
        <v>8</v>
      </c>
      <c r="J4230" s="3"/>
      <c r="K4230" s="3"/>
    </row>
    <row r="4231" spans="1:11">
      <c r="A4231" s="3" t="s">
        <v>4240</v>
      </c>
      <c r="B4231" s="4" t="str">
        <f>IFERROR(VLOOKUP(A4231,'From Ilsy'!$A$2:$C$1406,3,FALSE),"")</f>
        <v/>
      </c>
      <c r="C4231" s="4" t="str">
        <f>IFERROR(VLOOKUP(A4231,Sheet1!$A$2:$B$46,2,FALSE),"")</f>
        <v/>
      </c>
      <c r="D4231" s="5">
        <v>0</v>
      </c>
      <c r="E4231" s="4">
        <f>IFERROR(VLOOKUP(A4231,'From Ilsy'!$A$2:$D$1406,4,FALSE),999999)</f>
        <v>999999</v>
      </c>
      <c r="F4231" s="4">
        <f>IF(E4231=999999,VLOOKUP(D4231,'Manual by Vendor'!$A$2:$C$295,3,FALSE),E4231)</f>
        <v>999999</v>
      </c>
      <c r="G4231" s="4">
        <f>VLOOKUP(A4231,Query2[[00001]:[IMLT]],2,FALSE)</f>
        <v>8</v>
      </c>
      <c r="H4231" s="3"/>
      <c r="I4231" s="4">
        <f t="shared" si="66"/>
        <v>8</v>
      </c>
      <c r="J4231" s="3"/>
      <c r="K4231" s="3"/>
    </row>
    <row r="4232" spans="1:11">
      <c r="A4232" s="3" t="s">
        <v>4241</v>
      </c>
      <c r="B4232" s="4" t="str">
        <f>IFERROR(VLOOKUP(A4232,'From Ilsy'!$A$2:$C$1406,3,FALSE),"")</f>
        <v/>
      </c>
      <c r="C4232" s="4" t="str">
        <f>IFERROR(VLOOKUP(A4232,'From Ilsy'!$A$2:$B$1406,2,FALSE),"")</f>
        <v/>
      </c>
      <c r="D4232" s="5">
        <v>813</v>
      </c>
      <c r="E4232" s="4">
        <f>IFERROR(VLOOKUP(A4232,'From Ilsy'!$A$2:$D$1406,4,FALSE),999999)</f>
        <v>999999</v>
      </c>
      <c r="F4232" s="4">
        <f>IF(E4232=999999,VLOOKUP(D4232,'Manual by Vendor'!$A$2:$C$295,3,FALSE),E4232)</f>
        <v>999999</v>
      </c>
      <c r="G4232" s="4">
        <f>VLOOKUP(A4232,Query2[[00001]:[IMLT]],2,FALSE)</f>
        <v>14</v>
      </c>
      <c r="H4232" s="3"/>
      <c r="I4232" s="4">
        <f t="shared" si="66"/>
        <v>14</v>
      </c>
      <c r="J4232" s="3"/>
      <c r="K4232" s="3"/>
    </row>
    <row r="4233" spans="1:11">
      <c r="A4233" s="3" t="s">
        <v>4242</v>
      </c>
      <c r="B4233" s="4" t="str">
        <f>IFERROR(VLOOKUP(A4233,'From Ilsy'!$A$2:$C$1406,3,FALSE),"")</f>
        <v/>
      </c>
      <c r="C4233" s="4" t="str">
        <f>IFERROR(VLOOKUP(A4233,'From Ilsy'!$A$2:$B$1406,2,FALSE),"")</f>
        <v/>
      </c>
      <c r="D4233" s="5">
        <v>1006</v>
      </c>
      <c r="E4233" s="4">
        <f>IFERROR(VLOOKUP(A4233,'From Ilsy'!$A$2:$D$1406,4,FALSE),999999)</f>
        <v>999999</v>
      </c>
      <c r="F4233" s="4">
        <f>IF(E4233=999999,VLOOKUP(D4233,'Manual by Vendor'!$A$2:$C$295,3,FALSE),E4233)</f>
        <v>999999</v>
      </c>
      <c r="G4233" s="4">
        <f>VLOOKUP(A4233,Query2[[00001]:[IMLT]],2,FALSE)</f>
        <v>40</v>
      </c>
      <c r="H4233" s="3"/>
      <c r="I4233" s="4">
        <f t="shared" si="66"/>
        <v>40</v>
      </c>
      <c r="J4233" s="3"/>
      <c r="K4233" s="3"/>
    </row>
    <row r="4234" spans="1:11">
      <c r="A4234" s="3" t="s">
        <v>4243</v>
      </c>
      <c r="B4234" s="4" t="str">
        <f>IFERROR(VLOOKUP(A4234,'From Ilsy'!$A$2:$C$1406,3,FALSE),"")</f>
        <v/>
      </c>
      <c r="C4234" s="4" t="str">
        <f>IFERROR(VLOOKUP(A4234,'From Ilsy'!$A$2:$B$1406,2,FALSE),"")</f>
        <v/>
      </c>
      <c r="D4234" s="5">
        <v>1006</v>
      </c>
      <c r="E4234" s="4">
        <f>IFERROR(VLOOKUP(A4234,'From Ilsy'!$A$2:$D$1406,4,FALSE),999999)</f>
        <v>999999</v>
      </c>
      <c r="F4234" s="4">
        <f>IF(E4234=999999,VLOOKUP(D4234,'Manual by Vendor'!$A$2:$C$295,3,FALSE),E4234)</f>
        <v>999999</v>
      </c>
      <c r="G4234" s="4">
        <f>VLOOKUP(A4234,Query2[[00001]:[IMLT]],2,FALSE)</f>
        <v>0</v>
      </c>
      <c r="H4234" s="3"/>
      <c r="I4234" s="4">
        <f t="shared" si="66"/>
        <v>0</v>
      </c>
      <c r="J4234" s="3"/>
      <c r="K4234" s="3"/>
    </row>
    <row r="4235" spans="1:11">
      <c r="A4235" s="3" t="s">
        <v>4244</v>
      </c>
      <c r="B4235" s="4" t="str">
        <f>IFERROR(VLOOKUP(A4235,'From Ilsy'!$A$2:$C$1406,3,FALSE),"")</f>
        <v/>
      </c>
      <c r="C4235" s="4" t="str">
        <f>IFERROR(VLOOKUP(A4235,'From Ilsy'!$A$2:$B$1406,2,FALSE),"")</f>
        <v/>
      </c>
      <c r="D4235" s="5">
        <v>1006</v>
      </c>
      <c r="E4235" s="4">
        <f>IFERROR(VLOOKUP(A4235,'From Ilsy'!$A$2:$D$1406,4,FALSE),999999)</f>
        <v>999999</v>
      </c>
      <c r="F4235" s="4">
        <f>IF(E4235=999999,VLOOKUP(D4235,'Manual by Vendor'!$A$2:$C$295,3,FALSE),E4235)</f>
        <v>999999</v>
      </c>
      <c r="G4235" s="4">
        <f>VLOOKUP(A4235,Query2[[00001]:[IMLT]],2,FALSE)</f>
        <v>0</v>
      </c>
      <c r="H4235" s="3"/>
      <c r="I4235" s="4">
        <f t="shared" si="66"/>
        <v>0</v>
      </c>
      <c r="J4235" s="3"/>
      <c r="K4235" s="3"/>
    </row>
    <row r="4236" spans="1:11">
      <c r="A4236" s="3" t="s">
        <v>4245</v>
      </c>
      <c r="B4236" s="4" t="str">
        <f>IFERROR(VLOOKUP(A4236,'From Ilsy'!$A$2:$C$1406,3,FALSE),"")</f>
        <v/>
      </c>
      <c r="C4236" s="4" t="str">
        <f>IFERROR(VLOOKUP(A4236,'From Ilsy'!$A$2:$B$1406,2,FALSE),"")</f>
        <v/>
      </c>
      <c r="D4236" s="5">
        <v>1006</v>
      </c>
      <c r="E4236" s="4">
        <f>IFERROR(VLOOKUP(A4236,'From Ilsy'!$A$2:$D$1406,4,FALSE),999999)</f>
        <v>999999</v>
      </c>
      <c r="F4236" s="4">
        <f>IF(E4236=999999,VLOOKUP(D4236,'Manual by Vendor'!$A$2:$C$295,3,FALSE),E4236)</f>
        <v>999999</v>
      </c>
      <c r="G4236" s="4">
        <f>VLOOKUP(A4236,Query2[[00001]:[IMLT]],2,FALSE)</f>
        <v>0</v>
      </c>
      <c r="H4236" s="3"/>
      <c r="I4236" s="4">
        <f t="shared" si="66"/>
        <v>0</v>
      </c>
      <c r="J4236" s="3"/>
      <c r="K4236" s="3"/>
    </row>
    <row r="4237" spans="1:11">
      <c r="A4237" s="3" t="s">
        <v>4246</v>
      </c>
      <c r="B4237" s="4" t="str">
        <f>IFERROR(VLOOKUP(A4237,'From Ilsy'!$A$2:$C$1406,3,FALSE),"")</f>
        <v/>
      </c>
      <c r="C4237" s="4" t="str">
        <f>IFERROR(VLOOKUP(A4237,'From Ilsy'!$A$2:$B$1406,2,FALSE),"")</f>
        <v/>
      </c>
      <c r="D4237" s="5">
        <v>1006</v>
      </c>
      <c r="E4237" s="4">
        <f>IFERROR(VLOOKUP(A4237,'From Ilsy'!$A$2:$D$1406,4,FALSE),999999)</f>
        <v>999999</v>
      </c>
      <c r="F4237" s="4">
        <f>IF(E4237=999999,VLOOKUP(D4237,'Manual by Vendor'!$A$2:$C$295,3,FALSE),E4237)</f>
        <v>999999</v>
      </c>
      <c r="G4237" s="4">
        <f>VLOOKUP(A4237,Query2[[00001]:[IMLT]],2,FALSE)</f>
        <v>40</v>
      </c>
      <c r="H4237" s="3"/>
      <c r="I4237" s="4">
        <f t="shared" si="66"/>
        <v>40</v>
      </c>
      <c r="J4237" s="3"/>
      <c r="K4237" s="3"/>
    </row>
    <row r="4238" spans="1:11">
      <c r="A4238" s="3" t="s">
        <v>4247</v>
      </c>
      <c r="B4238" s="4" t="str">
        <f>IFERROR(VLOOKUP(A4238,'From Ilsy'!$A$2:$C$1406,3,FALSE),"")</f>
        <v/>
      </c>
      <c r="C4238" s="4" t="str">
        <f>IFERROR(VLOOKUP(A4238,'From Ilsy'!$A$2:$B$1406,2,FALSE),"")</f>
        <v/>
      </c>
      <c r="D4238" s="5">
        <v>1006</v>
      </c>
      <c r="E4238" s="4">
        <f>IFERROR(VLOOKUP(A4238,'From Ilsy'!$A$2:$D$1406,4,FALSE),999999)</f>
        <v>999999</v>
      </c>
      <c r="F4238" s="4">
        <f>IF(E4238=999999,VLOOKUP(D4238,'Manual by Vendor'!$A$2:$C$295,3,FALSE),E4238)</f>
        <v>999999</v>
      </c>
      <c r="G4238" s="4">
        <f>VLOOKUP(A4238,Query2[[00001]:[IMLT]],2,FALSE)</f>
        <v>29</v>
      </c>
      <c r="H4238" s="3"/>
      <c r="I4238" s="4">
        <f t="shared" si="66"/>
        <v>29</v>
      </c>
      <c r="J4238" s="3"/>
      <c r="K4238" s="3"/>
    </row>
    <row r="4239" spans="1:11">
      <c r="A4239" s="3" t="s">
        <v>4248</v>
      </c>
      <c r="B4239" s="4" t="str">
        <f>IFERROR(VLOOKUP(A4239,'From Ilsy'!$A$2:$C$1406,3,FALSE),"")</f>
        <v/>
      </c>
      <c r="C4239" s="4" t="str">
        <f>IFERROR(VLOOKUP(A4239,'From Ilsy'!$A$2:$B$1406,2,FALSE),"")</f>
        <v/>
      </c>
      <c r="D4239" s="5">
        <v>2205</v>
      </c>
      <c r="E4239" s="4">
        <f>IFERROR(VLOOKUP(A4239,'From Ilsy'!$A$2:$D$1406,4,FALSE),999999)</f>
        <v>999999</v>
      </c>
      <c r="F4239" s="4">
        <f>IF(E4239=999999,VLOOKUP(D4239,'Manual by Vendor'!$A$2:$C$295,3,FALSE),E4239)</f>
        <v>999999</v>
      </c>
      <c r="G4239" s="4">
        <f>VLOOKUP(A4239,Query2[[00001]:[IMLT]],2,FALSE)</f>
        <v>27</v>
      </c>
      <c r="H4239" s="3"/>
      <c r="I4239" s="4">
        <f t="shared" si="66"/>
        <v>27</v>
      </c>
      <c r="J4239" s="3"/>
      <c r="K4239" s="3"/>
    </row>
    <row r="4240" spans="1:11">
      <c r="A4240" s="3" t="s">
        <v>4249</v>
      </c>
      <c r="B4240" s="4" t="str">
        <f>IFERROR(VLOOKUP(A4240,'From Ilsy'!$A$2:$C$1406,3,FALSE),"")</f>
        <v/>
      </c>
      <c r="C4240" s="4" t="str">
        <f>IFERROR(VLOOKUP(A4240,'From Ilsy'!$A$2:$B$1406,2,FALSE),"")</f>
        <v/>
      </c>
      <c r="D4240" s="5">
        <v>1507</v>
      </c>
      <c r="E4240" s="4">
        <f>IFERROR(VLOOKUP(A4240,'From Ilsy'!$A$2:$D$1406,4,FALSE),999999)</f>
        <v>999999</v>
      </c>
      <c r="F4240" s="4">
        <f>IF(E4240=999999,VLOOKUP(D4240,'Manual by Vendor'!$A$2:$C$295,3,FALSE),E4240)</f>
        <v>999999</v>
      </c>
      <c r="G4240" s="4">
        <f>VLOOKUP(A4240,Query2[[00001]:[IMLT]],2,FALSE)</f>
        <v>0</v>
      </c>
      <c r="H4240" s="3"/>
      <c r="I4240" s="4">
        <f t="shared" si="66"/>
        <v>0</v>
      </c>
      <c r="J4240" s="3"/>
      <c r="K4240" s="3"/>
    </row>
    <row r="4241" spans="1:11">
      <c r="A4241" s="3" t="s">
        <v>4250</v>
      </c>
      <c r="B4241" s="4" t="str">
        <f>IFERROR(VLOOKUP(A4241,'From Ilsy'!$A$2:$C$1406,3,FALSE),"")</f>
        <v/>
      </c>
      <c r="C4241" s="4" t="str">
        <f>IFERROR(VLOOKUP(A4241,'From Ilsy'!$A$2:$B$1406,2,FALSE),"")</f>
        <v/>
      </c>
      <c r="D4241" s="5">
        <v>216</v>
      </c>
      <c r="E4241" s="4">
        <f>IFERROR(VLOOKUP(A4241,'From Ilsy'!$A$2:$D$1406,4,FALSE),999999)</f>
        <v>999999</v>
      </c>
      <c r="F4241" s="4">
        <f>IF(E4241=999999,VLOOKUP(D4241,'Manual by Vendor'!$A$2:$C$295,3,FALSE),E4241)</f>
        <v>84</v>
      </c>
      <c r="G4241" s="4">
        <f>VLOOKUP(A4241,Query2[[00001]:[IMLT]],2,FALSE)</f>
        <v>54</v>
      </c>
      <c r="H4241" s="3"/>
      <c r="I4241" s="4">
        <f t="shared" si="66"/>
        <v>84</v>
      </c>
      <c r="J4241" s="3"/>
      <c r="K4241" s="3"/>
    </row>
    <row r="4242" spans="1:11">
      <c r="A4242" s="3" t="s">
        <v>4251</v>
      </c>
      <c r="B4242" s="4" t="str">
        <f>IFERROR(VLOOKUP(A4242,'From Ilsy'!$A$2:$C$1406,3,FALSE),"")</f>
        <v/>
      </c>
      <c r="C4242" s="4" t="str">
        <f>IFERROR(VLOOKUP(A4242,'From Ilsy'!$A$2:$B$1406,2,FALSE),"")</f>
        <v/>
      </c>
      <c r="D4242" s="5">
        <v>216</v>
      </c>
      <c r="E4242" s="4">
        <f>IFERROR(VLOOKUP(A4242,'From Ilsy'!$A$2:$D$1406,4,FALSE),999999)</f>
        <v>999999</v>
      </c>
      <c r="F4242" s="4">
        <f>IF(E4242=999999,VLOOKUP(D4242,'Manual by Vendor'!$A$2:$C$295,3,FALSE),E4242)</f>
        <v>84</v>
      </c>
      <c r="G4242" s="4">
        <f>VLOOKUP(A4242,Query2[[00001]:[IMLT]],2,FALSE)</f>
        <v>56</v>
      </c>
      <c r="H4242" s="3"/>
      <c r="I4242" s="4">
        <f t="shared" si="66"/>
        <v>84</v>
      </c>
      <c r="J4242" s="3"/>
      <c r="K4242" s="3"/>
    </row>
    <row r="4243" spans="1:11">
      <c r="A4243" s="3" t="s">
        <v>4252</v>
      </c>
      <c r="B4243" s="4" t="str">
        <f>IFERROR(VLOOKUP(A4243,'From Ilsy'!$A$2:$C$1406,3,FALSE),"")</f>
        <v/>
      </c>
      <c r="C4243" s="4" t="str">
        <f>IFERROR(VLOOKUP(A4243,'From Ilsy'!$A$2:$B$1406,2,FALSE),"")</f>
        <v/>
      </c>
      <c r="D4243" s="5">
        <v>216</v>
      </c>
      <c r="E4243" s="4">
        <f>IFERROR(VLOOKUP(A4243,'From Ilsy'!$A$2:$D$1406,4,FALSE),999999)</f>
        <v>999999</v>
      </c>
      <c r="F4243" s="4">
        <f>IF(E4243=999999,VLOOKUP(D4243,'Manual by Vendor'!$A$2:$C$295,3,FALSE),E4243)</f>
        <v>84</v>
      </c>
      <c r="G4243" s="4">
        <f>VLOOKUP(A4243,Query2[[00001]:[IMLT]],2,FALSE)</f>
        <v>75</v>
      </c>
      <c r="H4243" s="3"/>
      <c r="I4243" s="4">
        <f t="shared" si="66"/>
        <v>84</v>
      </c>
      <c r="J4243" s="3"/>
      <c r="K4243" s="3"/>
    </row>
    <row r="4244" spans="1:11">
      <c r="A4244" s="3" t="s">
        <v>4253</v>
      </c>
      <c r="B4244" s="4" t="str">
        <f>IFERROR(VLOOKUP(A4244,'From Ilsy'!$A$2:$C$1406,3,FALSE),"")</f>
        <v/>
      </c>
      <c r="C4244" s="4" t="str">
        <f>IFERROR(VLOOKUP(A4244,'From Ilsy'!$A$2:$B$1406,2,FALSE),"")</f>
        <v/>
      </c>
      <c r="D4244" s="5">
        <v>216</v>
      </c>
      <c r="E4244" s="4">
        <f>IFERROR(VLOOKUP(A4244,'From Ilsy'!$A$2:$D$1406,4,FALSE),999999)</f>
        <v>999999</v>
      </c>
      <c r="F4244" s="4">
        <f>IF(E4244=999999,VLOOKUP(D4244,'Manual by Vendor'!$A$2:$C$295,3,FALSE),E4244)</f>
        <v>84</v>
      </c>
      <c r="G4244" s="4">
        <f>VLOOKUP(A4244,Query2[[00001]:[IMLT]],2,FALSE)</f>
        <v>76</v>
      </c>
      <c r="H4244" s="3"/>
      <c r="I4244" s="4">
        <f t="shared" si="66"/>
        <v>84</v>
      </c>
      <c r="J4244" s="3"/>
      <c r="K4244" s="3"/>
    </row>
    <row r="4245" spans="1:11">
      <c r="A4245" s="3" t="s">
        <v>4254</v>
      </c>
      <c r="B4245" s="4" t="str">
        <f>IFERROR(VLOOKUP(A4245,'From Ilsy'!$A$2:$C$1406,3,FALSE),"")</f>
        <v/>
      </c>
      <c r="C4245" s="4" t="str">
        <f>IFERROR(VLOOKUP(A4245,'From Ilsy'!$A$2:$B$1406,2,FALSE),"")</f>
        <v/>
      </c>
      <c r="D4245" s="5">
        <v>216</v>
      </c>
      <c r="E4245" s="4">
        <f>IFERROR(VLOOKUP(A4245,'From Ilsy'!$A$2:$D$1406,4,FALSE),999999)</f>
        <v>999999</v>
      </c>
      <c r="F4245" s="4">
        <f>IF(E4245=999999,VLOOKUP(D4245,'Manual by Vendor'!$A$2:$C$295,3,FALSE),E4245)</f>
        <v>84</v>
      </c>
      <c r="G4245" s="4">
        <f>VLOOKUP(A4245,Query2[[00001]:[IMLT]],2,FALSE)</f>
        <v>76</v>
      </c>
      <c r="H4245" s="3"/>
      <c r="I4245" s="4">
        <f t="shared" si="66"/>
        <v>84</v>
      </c>
      <c r="J4245" s="3"/>
      <c r="K4245" s="3"/>
    </row>
    <row r="4246" spans="1:11">
      <c r="A4246" s="3" t="s">
        <v>4255</v>
      </c>
      <c r="B4246" s="4" t="str">
        <f>IFERROR(VLOOKUP(A4246,'From Ilsy'!$A$2:$C$1406,3,FALSE),"")</f>
        <v/>
      </c>
      <c r="C4246" s="4" t="str">
        <f>IFERROR(VLOOKUP(A4246,'From Ilsy'!$A$2:$B$1406,2,FALSE),"")</f>
        <v/>
      </c>
      <c r="D4246" s="5">
        <v>1917</v>
      </c>
      <c r="E4246" s="4">
        <f>IFERROR(VLOOKUP(A4246,'From Ilsy'!$A$2:$D$1406,4,FALSE),999999)</f>
        <v>999999</v>
      </c>
      <c r="F4246" s="4">
        <f>IF(E4246=999999,VLOOKUP(D4246,'Manual by Vendor'!$A$2:$C$295,3,FALSE),E4246)</f>
        <v>19</v>
      </c>
      <c r="G4246" s="4">
        <f>VLOOKUP(A4246,Query2[[00001]:[IMLT]],2,FALSE)</f>
        <v>8</v>
      </c>
      <c r="H4246" s="3"/>
      <c r="I4246" s="4">
        <f t="shared" si="66"/>
        <v>19</v>
      </c>
      <c r="J4246" s="3"/>
      <c r="K4246" s="3"/>
    </row>
    <row r="4247" spans="1:11">
      <c r="A4247" s="3" t="s">
        <v>4256</v>
      </c>
      <c r="B4247" s="4" t="str">
        <f>IFERROR(VLOOKUP(A4247,'From Ilsy'!$A$2:$C$1406,3,FALSE),"")</f>
        <v/>
      </c>
      <c r="C4247" s="4" t="str">
        <f>IFERROR(VLOOKUP(A4247,'From Ilsy'!$A$2:$B$1406,2,FALSE),"")</f>
        <v/>
      </c>
      <c r="D4247" s="5">
        <v>1917</v>
      </c>
      <c r="E4247" s="4">
        <f>IFERROR(VLOOKUP(A4247,'From Ilsy'!$A$2:$D$1406,4,FALSE),999999)</f>
        <v>999999</v>
      </c>
      <c r="F4247" s="4">
        <f>IF(E4247=999999,VLOOKUP(D4247,'Manual by Vendor'!$A$2:$C$295,3,FALSE),E4247)</f>
        <v>19</v>
      </c>
      <c r="G4247" s="4">
        <f>VLOOKUP(A4247,Query2[[00001]:[IMLT]],2,FALSE)</f>
        <v>0</v>
      </c>
      <c r="H4247" s="3"/>
      <c r="I4247" s="4">
        <f t="shared" si="66"/>
        <v>19</v>
      </c>
      <c r="J4247" s="3"/>
      <c r="K4247" s="3"/>
    </row>
    <row r="4248" spans="1:11">
      <c r="A4248" s="3" t="s">
        <v>4257</v>
      </c>
      <c r="B4248" s="4" t="str">
        <f>IFERROR(VLOOKUP(A4248,'From Ilsy'!$A$2:$C$1406,3,FALSE),"")</f>
        <v/>
      </c>
      <c r="C4248" s="4" t="str">
        <f>IFERROR(VLOOKUP(A4248,'From Ilsy'!$A$2:$B$1406,2,FALSE),"")</f>
        <v/>
      </c>
      <c r="D4248" s="5">
        <v>2501</v>
      </c>
      <c r="E4248" s="4">
        <f>IFERROR(VLOOKUP(A4248,'From Ilsy'!$A$2:$D$1406,4,FALSE),999999)</f>
        <v>999999</v>
      </c>
      <c r="F4248" s="4">
        <f>IF(E4248=999999,VLOOKUP(D4248,'Manual by Vendor'!$A$2:$C$295,3,FALSE),E4248)</f>
        <v>999999</v>
      </c>
      <c r="G4248" s="4">
        <f>VLOOKUP(A4248,Query2[[00001]:[IMLT]],2,FALSE)</f>
        <v>2</v>
      </c>
      <c r="H4248" s="3"/>
      <c r="I4248" s="4">
        <f t="shared" si="66"/>
        <v>2</v>
      </c>
      <c r="J4248" s="3"/>
      <c r="K4248" s="3"/>
    </row>
    <row r="4249" spans="1:11">
      <c r="A4249" s="3" t="s">
        <v>4258</v>
      </c>
      <c r="B4249" s="4" t="str">
        <f>IFERROR(VLOOKUP(A4249,'From Ilsy'!$A$2:$C$1406,3,FALSE),"")</f>
        <v/>
      </c>
      <c r="C4249" s="4" t="str">
        <f>IFERROR(VLOOKUP(A4249,'From Ilsy'!$A$2:$B$1406,2,FALSE),"")</f>
        <v/>
      </c>
      <c r="D4249" s="5">
        <v>312</v>
      </c>
      <c r="E4249" s="4">
        <f>IFERROR(VLOOKUP(A4249,'From Ilsy'!$A$2:$D$1406,4,FALSE),999999)</f>
        <v>999999</v>
      </c>
      <c r="F4249" s="4">
        <f>IF(E4249=999999,VLOOKUP(D4249,'Manual by Vendor'!$A$2:$C$295,3,FALSE),E4249)</f>
        <v>14</v>
      </c>
      <c r="G4249" s="4">
        <f>VLOOKUP(A4249,Query2[[00001]:[IMLT]],2,FALSE)</f>
        <v>18</v>
      </c>
      <c r="H4249" s="3"/>
      <c r="I4249" s="4">
        <f t="shared" si="66"/>
        <v>14</v>
      </c>
      <c r="J4249" s="3"/>
      <c r="K4249" s="3"/>
    </row>
    <row r="4250" spans="1:11">
      <c r="A4250" s="3" t="s">
        <v>4259</v>
      </c>
      <c r="B4250" s="4" t="str">
        <f>IFERROR(VLOOKUP(A4250,'From Ilsy'!$A$2:$C$1406,3,FALSE),"")</f>
        <v/>
      </c>
      <c r="C4250" s="4" t="str">
        <f>IFERROR(VLOOKUP(A4250,'From Ilsy'!$A$2:$B$1406,2,FALSE),"")</f>
        <v/>
      </c>
      <c r="D4250" s="5">
        <v>813</v>
      </c>
      <c r="E4250" s="4">
        <f>IFERROR(VLOOKUP(A4250,'From Ilsy'!$A$2:$D$1406,4,FALSE),999999)</f>
        <v>999999</v>
      </c>
      <c r="F4250" s="4">
        <f>IF(E4250=999999,VLOOKUP(D4250,'Manual by Vendor'!$A$2:$C$295,3,FALSE),E4250)</f>
        <v>999999</v>
      </c>
      <c r="G4250" s="4">
        <f>VLOOKUP(A4250,Query2[[00001]:[IMLT]],2,FALSE)</f>
        <v>18</v>
      </c>
      <c r="H4250" s="3"/>
      <c r="I4250" s="4">
        <f t="shared" si="66"/>
        <v>18</v>
      </c>
      <c r="J4250" s="3"/>
      <c r="K4250" s="3"/>
    </row>
    <row r="4251" spans="1:11">
      <c r="A4251" s="3" t="s">
        <v>4260</v>
      </c>
      <c r="B4251" s="4" t="str">
        <f>IFERROR(VLOOKUP(A4251,'From Ilsy'!$A$2:$C$1406,3,FALSE),"")</f>
        <v/>
      </c>
      <c r="C4251" s="4" t="str">
        <f>IFERROR(VLOOKUP(A4251,'From Ilsy'!$A$2:$B$1406,2,FALSE),"")</f>
        <v/>
      </c>
      <c r="D4251" s="5">
        <v>1507</v>
      </c>
      <c r="E4251" s="4">
        <f>IFERROR(VLOOKUP(A4251,'From Ilsy'!$A$2:$D$1406,4,FALSE),999999)</f>
        <v>999999</v>
      </c>
      <c r="F4251" s="4">
        <f>IF(E4251=999999,VLOOKUP(D4251,'Manual by Vendor'!$A$2:$C$295,3,FALSE),E4251)</f>
        <v>999999</v>
      </c>
      <c r="G4251" s="4">
        <f>VLOOKUP(A4251,Query2[[00001]:[IMLT]],2,FALSE)</f>
        <v>0</v>
      </c>
      <c r="H4251" s="3"/>
      <c r="I4251" s="4">
        <f t="shared" si="66"/>
        <v>0</v>
      </c>
      <c r="J4251" s="3"/>
      <c r="K4251" s="3"/>
    </row>
    <row r="4252" spans="1:11">
      <c r="A4252" s="3" t="s">
        <v>4261</v>
      </c>
      <c r="B4252" s="4" t="str">
        <f>IFERROR(VLOOKUP(A4252,'From Ilsy'!$A$2:$C$1406,3,FALSE),"")</f>
        <v/>
      </c>
      <c r="C4252" s="4" t="str">
        <f>IFERROR(VLOOKUP(A4252,'From Ilsy'!$A$2:$B$1406,2,FALSE),"")</f>
        <v/>
      </c>
      <c r="D4252" s="5">
        <v>1611</v>
      </c>
      <c r="E4252" s="4">
        <f>IFERROR(VLOOKUP(A4252,'From Ilsy'!$A$2:$D$1406,4,FALSE),999999)</f>
        <v>999999</v>
      </c>
      <c r="F4252" s="4">
        <f>IF(E4252=999999,VLOOKUP(D4252,'Manual by Vendor'!$A$2:$C$295,3,FALSE),E4252)</f>
        <v>8</v>
      </c>
      <c r="G4252" s="4">
        <f>VLOOKUP(A4252,Query2[[00001]:[IMLT]],2,FALSE)</f>
        <v>42</v>
      </c>
      <c r="H4252" s="3"/>
      <c r="I4252" s="4">
        <f t="shared" si="66"/>
        <v>8</v>
      </c>
      <c r="J4252" s="3"/>
      <c r="K4252" s="3"/>
    </row>
    <row r="4253" spans="1:11">
      <c r="A4253" s="3" t="s">
        <v>4262</v>
      </c>
      <c r="B4253" s="4" t="str">
        <f>IFERROR(VLOOKUP(A4253,'From Ilsy'!$A$2:$C$1406,3,FALSE),"")</f>
        <v/>
      </c>
      <c r="C4253" s="4" t="str">
        <f>IFERROR(VLOOKUP(A4253,'From Ilsy'!$A$2:$B$1406,2,FALSE),"")</f>
        <v/>
      </c>
      <c r="D4253" s="5">
        <v>2501</v>
      </c>
      <c r="E4253" s="4">
        <f>IFERROR(VLOOKUP(A4253,'From Ilsy'!$A$2:$D$1406,4,FALSE),999999)</f>
        <v>999999</v>
      </c>
      <c r="F4253" s="4">
        <f>IF(E4253=999999,VLOOKUP(D4253,'Manual by Vendor'!$A$2:$C$295,3,FALSE),E4253)</f>
        <v>999999</v>
      </c>
      <c r="G4253" s="4">
        <f>VLOOKUP(A4253,Query2[[00001]:[IMLT]],2,FALSE)</f>
        <v>4</v>
      </c>
      <c r="H4253" s="3"/>
      <c r="I4253" s="4">
        <f t="shared" si="66"/>
        <v>4</v>
      </c>
      <c r="J4253" s="3"/>
      <c r="K4253" s="3"/>
    </row>
    <row r="4254" spans="1:11">
      <c r="A4254" s="3" t="s">
        <v>4263</v>
      </c>
      <c r="B4254" s="4" t="str">
        <f>IFERROR(VLOOKUP(A4254,'From Ilsy'!$A$2:$C$1406,3,FALSE),"")</f>
        <v/>
      </c>
      <c r="C4254" s="4" t="str">
        <f>IFERROR(VLOOKUP(A4254,'From Ilsy'!$A$2:$B$1406,2,FALSE),"")</f>
        <v/>
      </c>
      <c r="D4254" s="5">
        <v>1623</v>
      </c>
      <c r="E4254" s="4">
        <f>IFERROR(VLOOKUP(A4254,'From Ilsy'!$A$2:$D$1406,4,FALSE),999999)</f>
        <v>999999</v>
      </c>
      <c r="F4254" s="4">
        <f>IF(E4254=999999,VLOOKUP(D4254,'Manual by Vendor'!$A$2:$C$295,3,FALSE),E4254)</f>
        <v>14</v>
      </c>
      <c r="G4254" s="4">
        <f>VLOOKUP(A4254,Query2[[00001]:[IMLT]],2,FALSE)</f>
        <v>11</v>
      </c>
      <c r="H4254" s="3"/>
      <c r="I4254" s="4">
        <f t="shared" si="66"/>
        <v>14</v>
      </c>
      <c r="J4254" s="3"/>
      <c r="K4254" s="3"/>
    </row>
    <row r="4255" spans="1:11">
      <c r="A4255" s="3" t="s">
        <v>4264</v>
      </c>
      <c r="B4255" s="4" t="str">
        <f>IFERROR(VLOOKUP(A4255,'From Ilsy'!$A$2:$C$1406,3,FALSE),"")</f>
        <v/>
      </c>
      <c r="C4255" s="4" t="str">
        <f>IFERROR(VLOOKUP(A4255,'From Ilsy'!$A$2:$B$1406,2,FALSE),"")</f>
        <v/>
      </c>
      <c r="D4255" s="5">
        <v>0</v>
      </c>
      <c r="E4255" s="4">
        <f>IFERROR(VLOOKUP(A4255,'From Ilsy'!$A$2:$D$1406,4,FALSE),999999)</f>
        <v>999999</v>
      </c>
      <c r="F4255" s="4">
        <f>IF(E4255=999999,VLOOKUP(D4255,'Manual by Vendor'!$A$2:$C$295,3,FALSE),E4255)</f>
        <v>999999</v>
      </c>
      <c r="G4255" s="4">
        <f>VLOOKUP(A4255,Query2[[00001]:[IMLT]],2,FALSE)</f>
        <v>24</v>
      </c>
      <c r="H4255" s="3"/>
      <c r="I4255" s="4">
        <f t="shared" si="66"/>
        <v>24</v>
      </c>
      <c r="J4255" s="3"/>
      <c r="K4255" s="3"/>
    </row>
    <row r="4256" spans="1:11">
      <c r="A4256" s="3" t="s">
        <v>4265</v>
      </c>
      <c r="B4256" s="4" t="str">
        <f>IFERROR(VLOOKUP(A4256,'From Ilsy'!$A$2:$C$1406,3,FALSE),"")</f>
        <v/>
      </c>
      <c r="C4256" s="4" t="str">
        <f>IFERROR(VLOOKUP(A4256,'From Ilsy'!$A$2:$B$1406,2,FALSE),"")</f>
        <v/>
      </c>
      <c r="D4256" s="5">
        <v>222</v>
      </c>
      <c r="E4256" s="4">
        <f>IFERROR(VLOOKUP(A4256,'From Ilsy'!$A$2:$D$1406,4,FALSE),999999)</f>
        <v>999999</v>
      </c>
      <c r="F4256" s="4">
        <f>IF(E4256=999999,VLOOKUP(D4256,'Manual by Vendor'!$A$2:$C$295,3,FALSE),E4256)</f>
        <v>14</v>
      </c>
      <c r="G4256" s="4">
        <f>VLOOKUP(A4256,Query2[[00001]:[IMLT]],2,FALSE)</f>
        <v>8</v>
      </c>
      <c r="H4256" s="3"/>
      <c r="I4256" s="4">
        <f t="shared" si="66"/>
        <v>14</v>
      </c>
      <c r="J4256" s="3"/>
      <c r="K4256" s="3"/>
    </row>
    <row r="4257" spans="1:11">
      <c r="A4257" s="3" t="s">
        <v>4266</v>
      </c>
      <c r="B4257" s="4" t="str">
        <f>IFERROR(VLOOKUP(A4257,'From Ilsy'!$A$2:$C$1406,3,FALSE),"")</f>
        <v/>
      </c>
      <c r="C4257" s="4" t="str">
        <f>IFERROR(VLOOKUP(A4257,'From Ilsy'!$A$2:$B$1406,2,FALSE),"")</f>
        <v/>
      </c>
      <c r="D4257" s="5">
        <v>216</v>
      </c>
      <c r="E4257" s="4">
        <f>IFERROR(VLOOKUP(A4257,'From Ilsy'!$A$2:$D$1406,4,FALSE),999999)</f>
        <v>999999</v>
      </c>
      <c r="F4257" s="4">
        <f>IF(E4257=999999,VLOOKUP(D4257,'Manual by Vendor'!$A$2:$C$295,3,FALSE),E4257)</f>
        <v>84</v>
      </c>
      <c r="G4257" s="4">
        <f>VLOOKUP(A4257,Query2[[00001]:[IMLT]],2,FALSE)</f>
        <v>14</v>
      </c>
      <c r="H4257" s="3"/>
      <c r="I4257" s="4">
        <f t="shared" si="66"/>
        <v>84</v>
      </c>
      <c r="J4257" s="3"/>
      <c r="K4257" s="3"/>
    </row>
    <row r="4258" spans="1:11">
      <c r="A4258" s="3" t="s">
        <v>4267</v>
      </c>
      <c r="B4258" s="4" t="str">
        <f>IFERROR(VLOOKUP(A4258,'From Ilsy'!$A$2:$C$1406,3,FALSE),"")</f>
        <v/>
      </c>
      <c r="C4258" s="4" t="str">
        <f>IFERROR(VLOOKUP(A4258,'From Ilsy'!$A$2:$B$1406,2,FALSE),"")</f>
        <v/>
      </c>
      <c r="D4258" s="5">
        <v>216</v>
      </c>
      <c r="E4258" s="4">
        <f>IFERROR(VLOOKUP(A4258,'From Ilsy'!$A$2:$D$1406,4,FALSE),999999)</f>
        <v>999999</v>
      </c>
      <c r="F4258" s="4">
        <f>IF(E4258=999999,VLOOKUP(D4258,'Manual by Vendor'!$A$2:$C$295,3,FALSE),E4258)</f>
        <v>84</v>
      </c>
      <c r="G4258" s="4">
        <f>VLOOKUP(A4258,Query2[[00001]:[IMLT]],2,FALSE)</f>
        <v>11</v>
      </c>
      <c r="H4258" s="3"/>
      <c r="I4258" s="4">
        <f t="shared" si="66"/>
        <v>84</v>
      </c>
      <c r="J4258" s="3"/>
      <c r="K4258" s="3"/>
    </row>
    <row r="4259" spans="1:11">
      <c r="A4259" s="3" t="s">
        <v>4268</v>
      </c>
      <c r="B4259" s="4" t="str">
        <f>IFERROR(VLOOKUP(A4259,'From Ilsy'!$A$2:$C$1406,3,FALSE),"")</f>
        <v/>
      </c>
      <c r="C4259" s="4" t="str">
        <f>IFERROR(VLOOKUP(A4259,'From Ilsy'!$A$2:$B$1406,2,FALSE),"")</f>
        <v/>
      </c>
      <c r="D4259" s="5">
        <v>216</v>
      </c>
      <c r="E4259" s="4">
        <f>IFERROR(VLOOKUP(A4259,'From Ilsy'!$A$2:$D$1406,4,FALSE),999999)</f>
        <v>999999</v>
      </c>
      <c r="F4259" s="4">
        <f>IF(E4259=999999,VLOOKUP(D4259,'Manual by Vendor'!$A$2:$C$295,3,FALSE),E4259)</f>
        <v>84</v>
      </c>
      <c r="G4259" s="4">
        <f>VLOOKUP(A4259,Query2[[00001]:[IMLT]],2,FALSE)</f>
        <v>5</v>
      </c>
      <c r="H4259" s="3"/>
      <c r="I4259" s="4">
        <f t="shared" si="66"/>
        <v>84</v>
      </c>
      <c r="J4259" s="3"/>
      <c r="K4259" s="3"/>
    </row>
    <row r="4260" spans="1:11">
      <c r="A4260" s="3" t="s">
        <v>4269</v>
      </c>
      <c r="B4260" s="4" t="str">
        <f>IFERROR(VLOOKUP(A4260,'From Ilsy'!$A$2:$C$1406,3,FALSE),"")</f>
        <v/>
      </c>
      <c r="C4260" s="4" t="str">
        <f>IFERROR(VLOOKUP(A4260,'From Ilsy'!$A$2:$B$1406,2,FALSE),"")</f>
        <v/>
      </c>
      <c r="D4260" s="5">
        <v>216</v>
      </c>
      <c r="E4260" s="4">
        <f>IFERROR(VLOOKUP(A4260,'From Ilsy'!$A$2:$D$1406,4,FALSE),999999)</f>
        <v>999999</v>
      </c>
      <c r="F4260" s="4">
        <f>IF(E4260=999999,VLOOKUP(D4260,'Manual by Vendor'!$A$2:$C$295,3,FALSE),E4260)</f>
        <v>84</v>
      </c>
      <c r="G4260" s="4">
        <f>VLOOKUP(A4260,Query2[[00001]:[IMLT]],2,FALSE)</f>
        <v>17</v>
      </c>
      <c r="H4260" s="3"/>
      <c r="I4260" s="4">
        <f t="shared" si="66"/>
        <v>84</v>
      </c>
      <c r="J4260" s="3"/>
      <c r="K4260" s="3"/>
    </row>
    <row r="4261" spans="1:11">
      <c r="A4261" s="3" t="s">
        <v>4270</v>
      </c>
      <c r="B4261" s="4" t="str">
        <f>IFERROR(VLOOKUP(A4261,'From Ilsy'!$A$2:$C$1406,3,FALSE),"")</f>
        <v/>
      </c>
      <c r="C4261" s="4" t="str">
        <f>IFERROR(VLOOKUP(A4261,'From Ilsy'!$A$2:$B$1406,2,FALSE),"")</f>
        <v/>
      </c>
      <c r="D4261" s="5">
        <v>216</v>
      </c>
      <c r="E4261" s="4">
        <f>IFERROR(VLOOKUP(A4261,'From Ilsy'!$A$2:$D$1406,4,FALSE),999999)</f>
        <v>999999</v>
      </c>
      <c r="F4261" s="4">
        <f>IF(E4261=999999,VLOOKUP(D4261,'Manual by Vendor'!$A$2:$C$295,3,FALSE),E4261)</f>
        <v>84</v>
      </c>
      <c r="G4261" s="4">
        <f>VLOOKUP(A4261,Query2[[00001]:[IMLT]],2,FALSE)</f>
        <v>10</v>
      </c>
      <c r="H4261" s="3"/>
      <c r="I4261" s="4">
        <f t="shared" si="66"/>
        <v>84</v>
      </c>
      <c r="J4261" s="3"/>
      <c r="K4261" s="3"/>
    </row>
    <row r="4262" spans="1:11">
      <c r="A4262" s="3" t="s">
        <v>4271</v>
      </c>
      <c r="B4262" s="4" t="str">
        <f>IFERROR(VLOOKUP(A4262,'From Ilsy'!$A$2:$C$1406,3,FALSE),"")</f>
        <v/>
      </c>
      <c r="C4262" s="4" t="str">
        <f>IFERROR(VLOOKUP(A4262,'From Ilsy'!$A$2:$B$1406,2,FALSE),"")</f>
        <v/>
      </c>
      <c r="D4262" s="5">
        <v>216</v>
      </c>
      <c r="E4262" s="4">
        <f>IFERROR(VLOOKUP(A4262,'From Ilsy'!$A$2:$D$1406,4,FALSE),999999)</f>
        <v>999999</v>
      </c>
      <c r="F4262" s="4">
        <f>IF(E4262=999999,VLOOKUP(D4262,'Manual by Vendor'!$A$2:$C$295,3,FALSE),E4262)</f>
        <v>84</v>
      </c>
      <c r="G4262" s="4">
        <f>VLOOKUP(A4262,Query2[[00001]:[IMLT]],2,FALSE)</f>
        <v>1</v>
      </c>
      <c r="H4262" s="3"/>
      <c r="I4262" s="4">
        <f t="shared" si="66"/>
        <v>84</v>
      </c>
      <c r="J4262" s="3"/>
      <c r="K4262" s="3"/>
    </row>
    <row r="4263" spans="1:11">
      <c r="A4263" s="3" t="s">
        <v>4272</v>
      </c>
      <c r="B4263" s="4" t="str">
        <f>IFERROR(VLOOKUP(A4263,'From Ilsy'!$A$2:$C$1406,3,FALSE),"")</f>
        <v/>
      </c>
      <c r="C4263" s="4" t="str">
        <f>IFERROR(VLOOKUP(A4263,'From Ilsy'!$A$2:$B$1406,2,FALSE),"")</f>
        <v/>
      </c>
      <c r="D4263" s="5">
        <v>216</v>
      </c>
      <c r="E4263" s="4">
        <f>IFERROR(VLOOKUP(A4263,'From Ilsy'!$A$2:$D$1406,4,FALSE),999999)</f>
        <v>999999</v>
      </c>
      <c r="F4263" s="4">
        <f>IF(E4263=999999,VLOOKUP(D4263,'Manual by Vendor'!$A$2:$C$295,3,FALSE),E4263)</f>
        <v>84</v>
      </c>
      <c r="G4263" s="4">
        <f>VLOOKUP(A4263,Query2[[00001]:[IMLT]],2,FALSE)</f>
        <v>15</v>
      </c>
      <c r="H4263" s="3"/>
      <c r="I4263" s="4">
        <f t="shared" si="66"/>
        <v>84</v>
      </c>
      <c r="J4263" s="3"/>
      <c r="K4263" s="3"/>
    </row>
    <row r="4264" spans="1:11">
      <c r="A4264" s="3" t="s">
        <v>4273</v>
      </c>
      <c r="B4264" s="4" t="str">
        <f>IFERROR(VLOOKUP(A4264,'From Ilsy'!$A$2:$C$1406,3,FALSE),"")</f>
        <v/>
      </c>
      <c r="C4264" s="4" t="str">
        <f>IFERROR(VLOOKUP(A4264,'From Ilsy'!$A$2:$B$1406,2,FALSE),"")</f>
        <v/>
      </c>
      <c r="D4264" s="5">
        <v>216</v>
      </c>
      <c r="E4264" s="4">
        <f>IFERROR(VLOOKUP(A4264,'From Ilsy'!$A$2:$D$1406,4,FALSE),999999)</f>
        <v>999999</v>
      </c>
      <c r="F4264" s="4">
        <f>IF(E4264=999999,VLOOKUP(D4264,'Manual by Vendor'!$A$2:$C$295,3,FALSE),E4264)</f>
        <v>84</v>
      </c>
      <c r="G4264" s="4">
        <f>VLOOKUP(A4264,Query2[[00001]:[IMLT]],2,FALSE)</f>
        <v>14</v>
      </c>
      <c r="H4264" s="3"/>
      <c r="I4264" s="4">
        <f t="shared" si="66"/>
        <v>84</v>
      </c>
      <c r="J4264" s="3"/>
      <c r="K4264" s="3"/>
    </row>
    <row r="4265" spans="1:11">
      <c r="A4265" s="3" t="s">
        <v>4274</v>
      </c>
      <c r="B4265" s="4" t="str">
        <f>IFERROR(VLOOKUP(A4265,'From Ilsy'!$A$2:$C$1406,3,FALSE),"")</f>
        <v/>
      </c>
      <c r="C4265" s="4" t="str">
        <f>IFERROR(VLOOKUP(A4265,'From Ilsy'!$A$2:$B$1406,2,FALSE),"")</f>
        <v/>
      </c>
      <c r="D4265" s="5">
        <v>216</v>
      </c>
      <c r="E4265" s="4">
        <f>IFERROR(VLOOKUP(A4265,'From Ilsy'!$A$2:$D$1406,4,FALSE),999999)</f>
        <v>999999</v>
      </c>
      <c r="F4265" s="4">
        <f>IF(E4265=999999,VLOOKUP(D4265,'Manual by Vendor'!$A$2:$C$295,3,FALSE),E4265)</f>
        <v>84</v>
      </c>
      <c r="G4265" s="4">
        <f>VLOOKUP(A4265,Query2[[00001]:[IMLT]],2,FALSE)</f>
        <v>0</v>
      </c>
      <c r="H4265" s="3"/>
      <c r="I4265" s="4">
        <f t="shared" si="66"/>
        <v>84</v>
      </c>
      <c r="J4265" s="3"/>
      <c r="K4265" s="3"/>
    </row>
    <row r="4266" spans="1:11">
      <c r="A4266" s="3" t="s">
        <v>4275</v>
      </c>
      <c r="B4266" s="4" t="str">
        <f>IFERROR(VLOOKUP(A4266,'From Ilsy'!$A$2:$C$1406,3,FALSE),"")</f>
        <v xml:space="preserve">WHITE OAK 5" SMOOTH NATURAL   </v>
      </c>
      <c r="C4266" s="4" t="str">
        <f>IFERROR(VLOOKUP(A4266,'From Ilsy'!$A$2:$B$1406,2,FALSE),"")</f>
        <v xml:space="preserve">GII SMOOTH          </v>
      </c>
      <c r="D4266" s="5">
        <v>2401</v>
      </c>
      <c r="E4266" s="4">
        <f>IFERROR(VLOOKUP(A4266,'From Ilsy'!$A$2:$D$1406,4,FALSE),999999)</f>
        <v>112</v>
      </c>
      <c r="F4266" s="4">
        <f>IF(E4266=999999,VLOOKUP(D4266,'Manual by Vendor'!$A$2:$C$295,3,FALSE),E4266)</f>
        <v>112</v>
      </c>
      <c r="G4266" s="4">
        <f>VLOOKUP(A4266,Query2[[00001]:[IMLT]],2,FALSE)</f>
        <v>0</v>
      </c>
      <c r="H4266" s="3"/>
      <c r="I4266" s="4">
        <f t="shared" si="66"/>
        <v>112</v>
      </c>
      <c r="J4266" s="3">
        <v>1102.5</v>
      </c>
      <c r="K4266" s="3">
        <v>14</v>
      </c>
    </row>
    <row r="4267" spans="1:11">
      <c r="A4267" s="3" t="s">
        <v>4276</v>
      </c>
      <c r="B4267" s="4" t="str">
        <f>IFERROR(VLOOKUP(A4267,'From Ilsy'!$A$2:$C$1406,3,FALSE),"")</f>
        <v/>
      </c>
      <c r="C4267" s="4" t="str">
        <f>IFERROR(VLOOKUP(A4267,'From Ilsy'!$A$2:$B$1406,2,FALSE),"")</f>
        <v/>
      </c>
      <c r="D4267" s="5">
        <v>2200</v>
      </c>
      <c r="E4267" s="4">
        <f>IFERROR(VLOOKUP(A4267,'From Ilsy'!$A$2:$D$1406,4,FALSE),999999)</f>
        <v>999999</v>
      </c>
      <c r="F4267" s="4">
        <f>IF(E4267=999999,VLOOKUP(D4267,'Manual by Vendor'!$A$2:$C$295,3,FALSE),E4267)</f>
        <v>999999</v>
      </c>
      <c r="G4267" s="4">
        <f>VLOOKUP(A4267,Query2[[00001]:[IMLT]],2,FALSE)</f>
        <v>3</v>
      </c>
      <c r="H4267" s="3"/>
      <c r="I4267" s="4">
        <f t="shared" si="66"/>
        <v>3</v>
      </c>
      <c r="J4267" s="3"/>
      <c r="K4267" s="3"/>
    </row>
    <row r="4268" spans="1:11">
      <c r="A4268" s="3" t="s">
        <v>4277</v>
      </c>
      <c r="B4268" s="4" t="str">
        <f>IFERROR(VLOOKUP(A4268,'From Ilsy'!$A$2:$C$1406,3,FALSE),"")</f>
        <v/>
      </c>
      <c r="C4268" s="4" t="str">
        <f>IFERROR(VLOOKUP(A4268,'From Ilsy'!$A$2:$B$1406,2,FALSE),"")</f>
        <v/>
      </c>
      <c r="D4268" s="5">
        <v>502</v>
      </c>
      <c r="E4268" s="4">
        <f>IFERROR(VLOOKUP(A4268,'From Ilsy'!$A$2:$D$1406,4,FALSE),999999)</f>
        <v>999999</v>
      </c>
      <c r="F4268" s="4">
        <f>IF(E4268=999999,VLOOKUP(D4268,'Manual by Vendor'!$A$2:$C$295,3,FALSE),E4268)</f>
        <v>999999</v>
      </c>
      <c r="G4268" s="4">
        <f>VLOOKUP(A4268,Query2[[00001]:[IMLT]],2,FALSE)</f>
        <v>2</v>
      </c>
      <c r="H4268" s="3"/>
      <c r="I4268" s="4">
        <f t="shared" si="66"/>
        <v>2</v>
      </c>
      <c r="J4268" s="3"/>
      <c r="K4268" s="3"/>
    </row>
    <row r="4269" spans="1:11">
      <c r="A4269" s="3" t="s">
        <v>4278</v>
      </c>
      <c r="B4269" s="4" t="str">
        <f>IFERROR(VLOOKUP(A4269,'From Ilsy'!$A$2:$C$1406,3,FALSE),"")</f>
        <v/>
      </c>
      <c r="C4269" s="4" t="str">
        <f>IFERROR(VLOOKUP(A4269,'From Ilsy'!$A$2:$B$1406,2,FALSE),"")</f>
        <v/>
      </c>
      <c r="D4269" s="5">
        <v>1906</v>
      </c>
      <c r="E4269" s="4">
        <f>IFERROR(VLOOKUP(A4269,'From Ilsy'!$A$2:$D$1406,4,FALSE),999999)</f>
        <v>999999</v>
      </c>
      <c r="F4269" s="4">
        <f>IF(E4269=999999,VLOOKUP(D4269,'Manual by Vendor'!$A$2:$C$295,3,FALSE),E4269)</f>
        <v>999999</v>
      </c>
      <c r="G4269" s="4">
        <f>VLOOKUP(A4269,Query2[[00001]:[IMLT]],2,FALSE)</f>
        <v>7</v>
      </c>
      <c r="H4269" s="3"/>
      <c r="I4269" s="4">
        <f t="shared" si="66"/>
        <v>7</v>
      </c>
      <c r="J4269" s="3"/>
      <c r="K4269" s="3"/>
    </row>
    <row r="4270" spans="1:11">
      <c r="A4270" s="3" t="s">
        <v>4279</v>
      </c>
      <c r="B4270" s="4" t="str">
        <f>IFERROR(VLOOKUP(A4270,'From Ilsy'!$A$2:$C$1406,3,FALSE),"")</f>
        <v/>
      </c>
      <c r="C4270" s="4" t="str">
        <f>IFERROR(VLOOKUP(A4270,'From Ilsy'!$A$2:$B$1406,2,FALSE),"")</f>
        <v/>
      </c>
      <c r="D4270" s="5">
        <v>1008</v>
      </c>
      <c r="E4270" s="4">
        <f>IFERROR(VLOOKUP(A4270,'From Ilsy'!$A$2:$D$1406,4,FALSE),999999)</f>
        <v>999999</v>
      </c>
      <c r="F4270" s="4">
        <f>IF(E4270=999999,VLOOKUP(D4270,'Manual by Vendor'!$A$2:$C$295,3,FALSE),E4270)</f>
        <v>999999</v>
      </c>
      <c r="G4270" s="4">
        <f>VLOOKUP(A4270,Query2[[00001]:[IMLT]],2,FALSE)</f>
        <v>10</v>
      </c>
      <c r="H4270" s="3"/>
      <c r="I4270" s="4">
        <f t="shared" si="66"/>
        <v>10</v>
      </c>
      <c r="J4270" s="3"/>
      <c r="K4270" s="3"/>
    </row>
    <row r="4271" spans="1:11">
      <c r="A4271" s="3" t="s">
        <v>4280</v>
      </c>
      <c r="B4271" s="4" t="str">
        <f>IFERROR(VLOOKUP(A4271,'From Ilsy'!$A$2:$C$1406,3,FALSE),"")</f>
        <v/>
      </c>
      <c r="C4271" s="4" t="str">
        <f>IFERROR(VLOOKUP(A4271,'From Ilsy'!$A$2:$B$1406,2,FALSE),"")</f>
        <v/>
      </c>
      <c r="D4271" s="5">
        <v>0</v>
      </c>
      <c r="E4271" s="4">
        <f>IFERROR(VLOOKUP(A4271,'From Ilsy'!$A$2:$D$1406,4,FALSE),999999)</f>
        <v>999999</v>
      </c>
      <c r="F4271" s="4">
        <f>IF(E4271=999999,VLOOKUP(D4271,'Manual by Vendor'!$A$2:$C$295,3,FALSE),E4271)</f>
        <v>999999</v>
      </c>
      <c r="G4271" s="4">
        <f>VLOOKUP(A4271,Query2[[00001]:[IMLT]],2,FALSE)</f>
        <v>1</v>
      </c>
      <c r="H4271" s="3"/>
      <c r="I4271" s="4">
        <f t="shared" si="66"/>
        <v>1</v>
      </c>
      <c r="J4271" s="3"/>
      <c r="K4271" s="3"/>
    </row>
    <row r="4272" spans="1:11">
      <c r="A4272" s="3" t="s">
        <v>4281</v>
      </c>
      <c r="B4272" s="4" t="str">
        <f>IFERROR(VLOOKUP(A4272,'From Ilsy'!$A$2:$C$1406,3,FALSE),"")</f>
        <v/>
      </c>
      <c r="C4272" s="4" t="str">
        <f>IFERROR(VLOOKUP(A4272,'From Ilsy'!$A$2:$B$1406,2,FALSE),"")</f>
        <v/>
      </c>
      <c r="D4272" s="5">
        <v>0</v>
      </c>
      <c r="E4272" s="4">
        <f>IFERROR(VLOOKUP(A4272,'From Ilsy'!$A$2:$D$1406,4,FALSE),999999)</f>
        <v>999999</v>
      </c>
      <c r="F4272" s="4">
        <f>IF(E4272=999999,VLOOKUP(D4272,'Manual by Vendor'!$A$2:$C$295,3,FALSE),E4272)</f>
        <v>999999</v>
      </c>
      <c r="G4272" s="4">
        <f>VLOOKUP(A4272,Query2[[00001]:[IMLT]],2,FALSE)</f>
        <v>1</v>
      </c>
      <c r="H4272" s="3"/>
      <c r="I4272" s="4">
        <f t="shared" si="66"/>
        <v>1</v>
      </c>
      <c r="J4272" s="3"/>
      <c r="K4272" s="3"/>
    </row>
    <row r="4273" spans="1:11">
      <c r="A4273" s="3" t="s">
        <v>4282</v>
      </c>
      <c r="B4273" s="4" t="str">
        <f>IFERROR(VLOOKUP(A4273,'From Ilsy'!$A$2:$C$1406,3,FALSE),"")</f>
        <v/>
      </c>
      <c r="C4273" s="4" t="str">
        <f>IFERROR(VLOOKUP(A4273,'From Ilsy'!$A$2:$B$1406,2,FALSE),"")</f>
        <v/>
      </c>
      <c r="D4273" s="5">
        <v>128</v>
      </c>
      <c r="E4273" s="4">
        <f>IFERROR(VLOOKUP(A4273,'From Ilsy'!$A$2:$D$1406,4,FALSE),999999)</f>
        <v>999999</v>
      </c>
      <c r="F4273" s="4">
        <f>IF(E4273=999999,VLOOKUP(D4273,'Manual by Vendor'!$A$2:$C$295,3,FALSE),E4273)</f>
        <v>21</v>
      </c>
      <c r="G4273" s="4">
        <f>VLOOKUP(A4273,Query2[[00001]:[IMLT]],2,FALSE)</f>
        <v>0</v>
      </c>
      <c r="H4273" s="3"/>
      <c r="I4273" s="4">
        <f t="shared" si="66"/>
        <v>21</v>
      </c>
      <c r="J4273" s="3"/>
      <c r="K4273" s="3"/>
    </row>
    <row r="4274" spans="1:11">
      <c r="A4274" s="3" t="s">
        <v>4283</v>
      </c>
      <c r="B4274" s="4" t="str">
        <f>IFERROR(VLOOKUP(A4274,'From Ilsy'!$A$2:$C$1406,3,FALSE),"")</f>
        <v/>
      </c>
      <c r="C4274" s="4" t="str">
        <f>IFERROR(VLOOKUP(A4274,'From Ilsy'!$A$2:$B$1406,2,FALSE),"")</f>
        <v/>
      </c>
      <c r="D4274" s="5">
        <v>1914</v>
      </c>
      <c r="E4274" s="4">
        <f>IFERROR(VLOOKUP(A4274,'From Ilsy'!$A$2:$D$1406,4,FALSE),999999)</f>
        <v>999999</v>
      </c>
      <c r="F4274" s="4">
        <f>IF(E4274=999999,VLOOKUP(D4274,'Manual by Vendor'!$A$2:$C$295,3,FALSE),E4274)</f>
        <v>14</v>
      </c>
      <c r="G4274" s="4">
        <f>VLOOKUP(A4274,Query2[[00001]:[IMLT]],2,FALSE)</f>
        <v>0</v>
      </c>
      <c r="H4274" s="3"/>
      <c r="I4274" s="4">
        <f t="shared" si="66"/>
        <v>14</v>
      </c>
      <c r="J4274" s="3"/>
      <c r="K4274" s="3"/>
    </row>
    <row r="4275" spans="1:11">
      <c r="A4275" s="3" t="s">
        <v>4284</v>
      </c>
      <c r="B4275" s="4" t="str">
        <f>IFERROR(VLOOKUP(A4275,'From Ilsy'!$A$2:$C$1406,3,FALSE),"")</f>
        <v/>
      </c>
      <c r="C4275" s="4" t="str">
        <f>IFERROR(VLOOKUP(A4275,'From Ilsy'!$A$2:$B$1406,2,FALSE),"")</f>
        <v/>
      </c>
      <c r="D4275" s="5">
        <v>813</v>
      </c>
      <c r="E4275" s="4">
        <f>IFERROR(VLOOKUP(A4275,'From Ilsy'!$A$2:$D$1406,4,FALSE),999999)</f>
        <v>999999</v>
      </c>
      <c r="F4275" s="4">
        <f>IF(E4275=999999,VLOOKUP(D4275,'Manual by Vendor'!$A$2:$C$295,3,FALSE),E4275)</f>
        <v>999999</v>
      </c>
      <c r="G4275" s="4">
        <f>VLOOKUP(A4275,Query2[[00001]:[IMLT]],2,FALSE)</f>
        <v>14</v>
      </c>
      <c r="H4275" s="3"/>
      <c r="I4275" s="4">
        <f t="shared" si="66"/>
        <v>14</v>
      </c>
      <c r="J4275" s="3"/>
      <c r="K4275" s="3"/>
    </row>
    <row r="4276" spans="1:11">
      <c r="A4276" s="3" t="s">
        <v>4285</v>
      </c>
      <c r="B4276" s="4" t="str">
        <f>IFERROR(VLOOKUP(A4276,'From Ilsy'!$A$2:$C$1406,3,FALSE),"")</f>
        <v/>
      </c>
      <c r="C4276" s="4" t="str">
        <f>IFERROR(VLOOKUP(A4276,'From Ilsy'!$A$2:$B$1406,2,FALSE),"")</f>
        <v/>
      </c>
      <c r="D4276" s="5">
        <v>813</v>
      </c>
      <c r="E4276" s="4">
        <f>IFERROR(VLOOKUP(A4276,'From Ilsy'!$A$2:$D$1406,4,FALSE),999999)</f>
        <v>999999</v>
      </c>
      <c r="F4276" s="4">
        <f>IF(E4276=999999,VLOOKUP(D4276,'Manual by Vendor'!$A$2:$C$295,3,FALSE),E4276)</f>
        <v>999999</v>
      </c>
      <c r="G4276" s="4">
        <f>VLOOKUP(A4276,Query2[[00001]:[IMLT]],2,FALSE)</f>
        <v>7</v>
      </c>
      <c r="H4276" s="3"/>
      <c r="I4276" s="4">
        <f t="shared" si="66"/>
        <v>7</v>
      </c>
      <c r="J4276" s="3"/>
      <c r="K4276" s="3"/>
    </row>
    <row r="4277" spans="1:11">
      <c r="A4277" s="3" t="s">
        <v>4286</v>
      </c>
      <c r="B4277" s="4" t="str">
        <f>IFERROR(VLOOKUP(A4277,'From Ilsy'!$A$2:$C$1406,3,FALSE),"")</f>
        <v/>
      </c>
      <c r="C4277" s="4" t="str">
        <f>IFERROR(VLOOKUP(A4277,'From Ilsy'!$A$2:$B$1406,2,FALSE),"")</f>
        <v/>
      </c>
      <c r="D4277" s="5">
        <v>0</v>
      </c>
      <c r="E4277" s="4">
        <f>IFERROR(VLOOKUP(A4277,'From Ilsy'!$A$2:$D$1406,4,FALSE),999999)</f>
        <v>999999</v>
      </c>
      <c r="F4277" s="4">
        <f>IF(E4277=999999,VLOOKUP(D4277,'Manual by Vendor'!$A$2:$C$295,3,FALSE),E4277)</f>
        <v>999999</v>
      </c>
      <c r="G4277" s="4">
        <f>VLOOKUP(A4277,Query2[[00001]:[IMLT]],2,FALSE)</f>
        <v>8</v>
      </c>
      <c r="H4277" s="3"/>
      <c r="I4277" s="4">
        <f t="shared" si="66"/>
        <v>8</v>
      </c>
      <c r="J4277" s="3"/>
      <c r="K4277" s="3"/>
    </row>
    <row r="4278" spans="1:11">
      <c r="A4278" s="3" t="s">
        <v>4287</v>
      </c>
      <c r="B4278" s="4" t="str">
        <f>IFERROR(VLOOKUP(A4278,'From Ilsy'!$A$2:$C$1406,3,FALSE),"")</f>
        <v/>
      </c>
      <c r="C4278" s="4" t="str">
        <f>IFERROR(VLOOKUP(A4278,'From Ilsy'!$A$2:$B$1406,2,FALSE),"")</f>
        <v/>
      </c>
      <c r="D4278" s="5">
        <v>826</v>
      </c>
      <c r="E4278" s="4">
        <f>IFERROR(VLOOKUP(A4278,'From Ilsy'!$A$2:$D$1406,4,FALSE),999999)</f>
        <v>999999</v>
      </c>
      <c r="F4278" s="4">
        <f>IF(E4278=999999,VLOOKUP(D4278,'Manual by Vendor'!$A$2:$C$295,3,FALSE),E4278)</f>
        <v>999999</v>
      </c>
      <c r="G4278" s="4">
        <f>VLOOKUP(A4278,Query2[[00001]:[IMLT]],2,FALSE)</f>
        <v>0</v>
      </c>
      <c r="H4278" s="3"/>
      <c r="I4278" s="4">
        <f t="shared" si="66"/>
        <v>0</v>
      </c>
      <c r="J4278" s="3"/>
      <c r="K4278" s="3"/>
    </row>
    <row r="4279" spans="1:11">
      <c r="A4279" s="3" t="s">
        <v>4288</v>
      </c>
      <c r="B4279" s="4" t="str">
        <f>IFERROR(VLOOKUP(A4279,'From Ilsy'!$A$2:$C$1406,3,FALSE),"")</f>
        <v/>
      </c>
      <c r="C4279" s="4" t="str">
        <f>IFERROR(VLOOKUP(A4279,'From Ilsy'!$A$2:$B$1406,2,FALSE),"")</f>
        <v/>
      </c>
      <c r="D4279" s="5">
        <v>1008</v>
      </c>
      <c r="E4279" s="4">
        <f>IFERROR(VLOOKUP(A4279,'From Ilsy'!$A$2:$D$1406,4,FALSE),999999)</f>
        <v>999999</v>
      </c>
      <c r="F4279" s="4">
        <f>IF(E4279=999999,VLOOKUP(D4279,'Manual by Vendor'!$A$2:$C$295,3,FALSE),E4279)</f>
        <v>999999</v>
      </c>
      <c r="G4279" s="4">
        <f>VLOOKUP(A4279,Query2[[00001]:[IMLT]],2,FALSE)</f>
        <v>7</v>
      </c>
      <c r="H4279" s="3"/>
      <c r="I4279" s="4">
        <f t="shared" ref="I4279:I4340" si="67">IF(E4279=999999,IF(F4279=999999,G4279,F4279),E4279)</f>
        <v>7</v>
      </c>
      <c r="J4279" s="3"/>
      <c r="K4279" s="3"/>
    </row>
    <row r="4280" spans="1:11">
      <c r="A4280" s="3" t="s">
        <v>4289</v>
      </c>
      <c r="B4280" s="4" t="str">
        <f>IFERROR(VLOOKUP(A4280,'From Ilsy'!$A$2:$C$1406,3,FALSE),"")</f>
        <v/>
      </c>
      <c r="C4280" s="4" t="str">
        <f>IFERROR(VLOOKUP(A4280,'From Ilsy'!$A$2:$B$1406,2,FALSE),"")</f>
        <v/>
      </c>
      <c r="D4280" s="5">
        <v>2109</v>
      </c>
      <c r="E4280" s="4">
        <f>IFERROR(VLOOKUP(A4280,'From Ilsy'!$A$2:$D$1406,4,FALSE),999999)</f>
        <v>999999</v>
      </c>
      <c r="F4280" s="4">
        <f>IF(E4280=999999,VLOOKUP(D4280,'Manual by Vendor'!$A$2:$C$295,3,FALSE),E4280)</f>
        <v>999999</v>
      </c>
      <c r="G4280" s="4">
        <f>VLOOKUP(A4280,Query2[[00001]:[IMLT]],2,FALSE)</f>
        <v>1</v>
      </c>
      <c r="H4280" s="3"/>
      <c r="I4280" s="4">
        <f t="shared" si="67"/>
        <v>1</v>
      </c>
      <c r="J4280" s="3"/>
      <c r="K4280" s="3"/>
    </row>
    <row r="4281" spans="1:11">
      <c r="A4281" s="3" t="s">
        <v>4290</v>
      </c>
      <c r="B4281" s="4" t="str">
        <f>IFERROR(VLOOKUP(A4281,'From Ilsy'!$A$2:$C$1406,3,FALSE),"")</f>
        <v/>
      </c>
      <c r="C4281" s="4" t="str">
        <f>IFERROR(VLOOKUP(A4281,'From Ilsy'!$A$2:$B$1406,2,FALSE),"")</f>
        <v/>
      </c>
      <c r="D4281" s="5">
        <v>809</v>
      </c>
      <c r="E4281" s="4">
        <f>IFERROR(VLOOKUP(A4281,'From Ilsy'!$A$2:$D$1406,4,FALSE),999999)</f>
        <v>999999</v>
      </c>
      <c r="F4281" s="4">
        <f>IF(E4281=999999,VLOOKUP(D4281,'Manual by Vendor'!$A$2:$C$295,3,FALSE),E4281)</f>
        <v>999999</v>
      </c>
      <c r="G4281" s="4">
        <f>VLOOKUP(A4281,Query2[[00001]:[IMLT]],2,FALSE)</f>
        <v>2</v>
      </c>
      <c r="H4281" s="3"/>
      <c r="I4281" s="4">
        <f t="shared" si="67"/>
        <v>2</v>
      </c>
      <c r="J4281" s="3"/>
      <c r="K4281" s="3"/>
    </row>
    <row r="4282" spans="1:11">
      <c r="A4282" s="3" t="s">
        <v>4291</v>
      </c>
      <c r="B4282" s="4" t="str">
        <f>IFERROR(VLOOKUP(A4282,'From Ilsy'!$A$2:$C$1406,3,FALSE),"")</f>
        <v/>
      </c>
      <c r="C4282" s="4" t="str">
        <f>IFERROR(VLOOKUP(A4282,'From Ilsy'!$A$2:$B$1406,2,FALSE),"")</f>
        <v/>
      </c>
      <c r="D4282" s="5">
        <v>2501</v>
      </c>
      <c r="E4282" s="4">
        <f>IFERROR(VLOOKUP(A4282,'From Ilsy'!$A$2:$D$1406,4,FALSE),999999)</f>
        <v>999999</v>
      </c>
      <c r="F4282" s="4">
        <f>IF(E4282=999999,VLOOKUP(D4282,'Manual by Vendor'!$A$2:$C$295,3,FALSE),E4282)</f>
        <v>999999</v>
      </c>
      <c r="G4282" s="4">
        <f>VLOOKUP(A4282,Query2[[00001]:[IMLT]],2,FALSE)</f>
        <v>0</v>
      </c>
      <c r="H4282" s="3"/>
      <c r="I4282" s="4">
        <f t="shared" si="67"/>
        <v>0</v>
      </c>
      <c r="J4282" s="3"/>
      <c r="K4282" s="3"/>
    </row>
    <row r="4283" spans="1:11">
      <c r="A4283" s="3" t="s">
        <v>4292</v>
      </c>
      <c r="B4283" s="4" t="str">
        <f>IFERROR(VLOOKUP(A4283,'From Ilsy'!$A$2:$C$1406,3,FALSE),"")</f>
        <v/>
      </c>
      <c r="C4283" s="4" t="str">
        <f>IFERROR(VLOOKUP(A4283,'From Ilsy'!$A$2:$B$1406,2,FALSE),"")</f>
        <v/>
      </c>
      <c r="D4283" s="5">
        <v>0</v>
      </c>
      <c r="E4283" s="4">
        <f>IFERROR(VLOOKUP(A4283,'From Ilsy'!$A$2:$D$1406,4,FALSE),999999)</f>
        <v>999999</v>
      </c>
      <c r="F4283" s="4">
        <f>IF(E4283=999999,VLOOKUP(D4283,'Manual by Vendor'!$A$2:$C$295,3,FALSE),E4283)</f>
        <v>999999</v>
      </c>
      <c r="G4283" s="4">
        <f>VLOOKUP(A4283,Query2[[00001]:[IMLT]],2,FALSE)</f>
        <v>1</v>
      </c>
      <c r="H4283" s="3"/>
      <c r="I4283" s="4">
        <f t="shared" si="67"/>
        <v>1</v>
      </c>
      <c r="J4283" s="3"/>
      <c r="K4283" s="3"/>
    </row>
    <row r="4284" spans="1:11">
      <c r="A4284" s="3" t="s">
        <v>4293</v>
      </c>
      <c r="B4284" s="4" t="str">
        <f>IFERROR(VLOOKUP(A4284,'From Ilsy'!$A$2:$C$1406,3,FALSE),"")</f>
        <v/>
      </c>
      <c r="C4284" s="4" t="str">
        <f>IFERROR(VLOOKUP(A4284,Sheet1!$A$2:$B$46,2,FALSE),"")</f>
        <v/>
      </c>
      <c r="D4284" s="5">
        <v>411</v>
      </c>
      <c r="E4284" s="4">
        <f>IFERROR(VLOOKUP(A4284,'From Ilsy'!$A$2:$D$1406,4,FALSE),999999)</f>
        <v>999999</v>
      </c>
      <c r="F4284" s="4">
        <f>IF(E4284=999999,VLOOKUP(D4284,'Manual by Vendor'!$A$2:$C$295,3,FALSE),E4284)</f>
        <v>999999</v>
      </c>
      <c r="G4284" s="4">
        <f>VLOOKUP(A4284,Query2[[00001]:[IMLT]],2,FALSE)</f>
        <v>4</v>
      </c>
      <c r="H4284" s="3"/>
      <c r="I4284" s="4">
        <f t="shared" si="67"/>
        <v>4</v>
      </c>
      <c r="J4284" s="3"/>
      <c r="K4284" s="3"/>
    </row>
    <row r="4285" spans="1:11">
      <c r="A4285" s="3" t="s">
        <v>4294</v>
      </c>
      <c r="B4285" s="4" t="str">
        <f>IFERROR(VLOOKUP(A4285,'From Ilsy'!$A$2:$C$1406,3,FALSE),"")</f>
        <v/>
      </c>
      <c r="C4285" s="4" t="str">
        <f>IFERROR(VLOOKUP(A4285,Sheet1!$A$2:$B$46,2,FALSE),"")</f>
        <v>REGULAR UNFINISHED</v>
      </c>
      <c r="D4285" s="5">
        <v>1339</v>
      </c>
      <c r="E4285" s="4">
        <f>IFERROR(VLOOKUP(A4285,'From Ilsy'!$A$2:$D$1406,4,FALSE),999999)</f>
        <v>999999</v>
      </c>
      <c r="F4285" s="4">
        <f>IF(E4285=999999,VLOOKUP(D4285,'Manual by Vendor'!$A$2:$C$295,3,FALSE),E4285)</f>
        <v>999999</v>
      </c>
      <c r="G4285" s="4">
        <f>VLOOKUP(A4285,Query2[[00001]:[IMLT]],2,FALSE)</f>
        <v>32</v>
      </c>
      <c r="H4285" s="3"/>
      <c r="I4285" s="4">
        <f t="shared" si="67"/>
        <v>32</v>
      </c>
      <c r="J4285" s="3"/>
      <c r="K4285" s="3"/>
    </row>
    <row r="4286" spans="1:11">
      <c r="A4286" s="3" t="s">
        <v>4295</v>
      </c>
      <c r="B4286" s="4" t="str">
        <f>IFERROR(VLOOKUP(A4286,'From Ilsy'!$A$2:$C$1406,3,FALSE),"")</f>
        <v/>
      </c>
      <c r="C4286" s="4" t="str">
        <f>IFERROR(VLOOKUP(A4286,Sheet1!$A$2:$B$46,2,FALSE),"")</f>
        <v>REGULAR UNFINISHED</v>
      </c>
      <c r="D4286" s="5">
        <v>808</v>
      </c>
      <c r="E4286" s="4">
        <f>IFERROR(VLOOKUP(A4286,'From Ilsy'!$A$2:$D$1406,4,FALSE),999999)</f>
        <v>999999</v>
      </c>
      <c r="F4286" s="4">
        <f>IF(E4286=999999,VLOOKUP(D4286,'Manual by Vendor'!$A$2:$C$295,3,FALSE),E4286)</f>
        <v>999999</v>
      </c>
      <c r="G4286" s="4">
        <f>VLOOKUP(A4286,Query2[[00001]:[IMLT]],2,FALSE)</f>
        <v>21</v>
      </c>
      <c r="H4286" s="3"/>
      <c r="I4286" s="4">
        <f t="shared" si="67"/>
        <v>21</v>
      </c>
      <c r="J4286" s="3"/>
      <c r="K4286" s="3"/>
    </row>
    <row r="4287" spans="1:11">
      <c r="A4287" s="3" t="s">
        <v>4296</v>
      </c>
      <c r="B4287" s="4" t="str">
        <f>IFERROR(VLOOKUP(A4287,'From Ilsy'!$A$2:$C$1406,3,FALSE),"")</f>
        <v/>
      </c>
      <c r="C4287" s="4" t="str">
        <f>IFERROR(VLOOKUP(A4287,Sheet1!$A$2:$B$46,2,FALSE),"")</f>
        <v/>
      </c>
      <c r="D4287" s="5">
        <v>1339</v>
      </c>
      <c r="E4287" s="4">
        <f>IFERROR(VLOOKUP(A4287,'From Ilsy'!$A$2:$D$1406,4,FALSE),999999)</f>
        <v>999999</v>
      </c>
      <c r="F4287" s="4">
        <f>IF(E4287=999999,VLOOKUP(D4287,'Manual by Vendor'!$A$2:$C$295,3,FALSE),E4287)</f>
        <v>999999</v>
      </c>
      <c r="G4287" s="4">
        <f>VLOOKUP(A4287,Query2[[00001]:[IMLT]],2,FALSE)</f>
        <v>23</v>
      </c>
      <c r="H4287" s="3"/>
      <c r="I4287" s="4">
        <f t="shared" si="67"/>
        <v>23</v>
      </c>
      <c r="J4287" s="3"/>
      <c r="K4287" s="3"/>
    </row>
    <row r="4288" spans="1:11">
      <c r="A4288" s="3" t="s">
        <v>4297</v>
      </c>
      <c r="B4288" s="4" t="str">
        <f>IFERROR(VLOOKUP(A4288,'From Ilsy'!$A$2:$C$1406,3,FALSE),"")</f>
        <v/>
      </c>
      <c r="C4288" s="4" t="str">
        <f>IFERROR(VLOOKUP(A4288,'From Ilsy'!$A$2:$B$1406,2,FALSE),"")</f>
        <v/>
      </c>
      <c r="D4288" s="5">
        <v>1609</v>
      </c>
      <c r="E4288" s="4">
        <f>IFERROR(VLOOKUP(A4288,'From Ilsy'!$A$2:$D$1406,4,FALSE),999999)</f>
        <v>999999</v>
      </c>
      <c r="F4288" s="4">
        <f>IF(E4288=999999,VLOOKUP(D4288,'Manual by Vendor'!$A$2:$C$295,3,FALSE),E4288)</f>
        <v>999999</v>
      </c>
      <c r="G4288" s="4">
        <f>VLOOKUP(A4288,Query2[[00001]:[IMLT]],2,FALSE)</f>
        <v>1</v>
      </c>
      <c r="H4288" s="3"/>
      <c r="I4288" s="4">
        <f t="shared" si="67"/>
        <v>1</v>
      </c>
      <c r="J4288" s="3"/>
      <c r="K4288" s="3"/>
    </row>
    <row r="4289" spans="1:11">
      <c r="A4289" s="3" t="s">
        <v>4298</v>
      </c>
      <c r="B4289" s="4" t="str">
        <f>IFERROR(VLOOKUP(A4289,'From Ilsy'!$A$2:$C$1406,3,FALSE),"")</f>
        <v/>
      </c>
      <c r="C4289" s="4" t="str">
        <f>IFERROR(VLOOKUP(A4289,'From Ilsy'!$A$2:$B$1406,2,FALSE),"")</f>
        <v/>
      </c>
      <c r="D4289" s="5">
        <v>1414</v>
      </c>
      <c r="E4289" s="4">
        <f>IFERROR(VLOOKUP(A4289,'From Ilsy'!$A$2:$D$1406,4,FALSE),999999)</f>
        <v>999999</v>
      </c>
      <c r="F4289" s="4">
        <f>IF(E4289=999999,VLOOKUP(D4289,'Manual by Vendor'!$A$2:$C$295,3,FALSE),E4289)</f>
        <v>999999</v>
      </c>
      <c r="G4289" s="4">
        <f>VLOOKUP(A4289,Query2[[00001]:[IMLT]],2,FALSE)</f>
        <v>0</v>
      </c>
      <c r="H4289" s="3"/>
      <c r="I4289" s="4">
        <f t="shared" si="67"/>
        <v>0</v>
      </c>
      <c r="J4289" s="3"/>
      <c r="K4289" s="3"/>
    </row>
    <row r="4290" spans="1:11">
      <c r="A4290" s="3" t="s">
        <v>4299</v>
      </c>
      <c r="B4290" s="4" t="str">
        <f>IFERROR(VLOOKUP(A4290,'From Ilsy'!$A$2:$C$1406,3,FALSE),"")</f>
        <v/>
      </c>
      <c r="C4290" s="4" t="str">
        <f>IFERROR(VLOOKUP(A4290,'From Ilsy'!$A$2:$B$1406,2,FALSE),"")</f>
        <v/>
      </c>
      <c r="D4290" s="5">
        <v>2501</v>
      </c>
      <c r="E4290" s="4">
        <f>IFERROR(VLOOKUP(A4290,'From Ilsy'!$A$2:$D$1406,4,FALSE),999999)</f>
        <v>999999</v>
      </c>
      <c r="F4290" s="4">
        <f>IF(E4290=999999,VLOOKUP(D4290,'Manual by Vendor'!$A$2:$C$295,3,FALSE),E4290)</f>
        <v>999999</v>
      </c>
      <c r="G4290" s="4">
        <f>VLOOKUP(A4290,Query2[[00001]:[IMLT]],2,FALSE)</f>
        <v>13</v>
      </c>
      <c r="H4290" s="3"/>
      <c r="I4290" s="4">
        <f t="shared" si="67"/>
        <v>13</v>
      </c>
      <c r="J4290" s="3"/>
      <c r="K4290" s="3"/>
    </row>
    <row r="4291" spans="1:11">
      <c r="A4291" s="3" t="s">
        <v>4300</v>
      </c>
      <c r="B4291" s="4" t="str">
        <f>IFERROR(VLOOKUP(A4291,'From Ilsy'!$A$2:$C$1406,3,FALSE),"")</f>
        <v/>
      </c>
      <c r="C4291" s="4" t="str">
        <f>IFERROR(VLOOKUP(A4291,'From Ilsy'!$A$2:$B$1406,2,FALSE),"")</f>
        <v/>
      </c>
      <c r="D4291" s="5">
        <v>0</v>
      </c>
      <c r="E4291" s="4">
        <f>IFERROR(VLOOKUP(A4291,'From Ilsy'!$A$2:$D$1406,4,FALSE),999999)</f>
        <v>999999</v>
      </c>
      <c r="F4291" s="4">
        <f>IF(E4291=999999,VLOOKUP(D4291,'Manual by Vendor'!$A$2:$C$295,3,FALSE),E4291)</f>
        <v>999999</v>
      </c>
      <c r="G4291" s="4">
        <f>VLOOKUP(A4291,Query2[[00001]:[IMLT]],2,FALSE)</f>
        <v>28</v>
      </c>
      <c r="H4291" s="3"/>
      <c r="I4291" s="4">
        <f t="shared" si="67"/>
        <v>28</v>
      </c>
      <c r="J4291" s="3"/>
      <c r="K4291" s="3"/>
    </row>
    <row r="4292" spans="1:11">
      <c r="A4292" s="3" t="s">
        <v>4301</v>
      </c>
      <c r="B4292" s="4" t="str">
        <f>IFERROR(VLOOKUP(A4292,'From Ilsy'!$A$2:$C$1406,3,FALSE),"")</f>
        <v/>
      </c>
      <c r="C4292" s="4" t="str">
        <f>IFERROR(VLOOKUP(A4292,'From Ilsy'!$A$2:$B$1406,2,FALSE),"")</f>
        <v/>
      </c>
      <c r="D4292" s="5">
        <v>616</v>
      </c>
      <c r="E4292" s="4">
        <f>IFERROR(VLOOKUP(A4292,'From Ilsy'!$A$2:$D$1406,4,FALSE),999999)</f>
        <v>999999</v>
      </c>
      <c r="F4292" s="4">
        <f>IF(E4292=999999,VLOOKUP(D4292,'Manual by Vendor'!$A$2:$C$295,3,FALSE),E4292)</f>
        <v>14</v>
      </c>
      <c r="G4292" s="4">
        <f>VLOOKUP(A4292,Query2[[00001]:[IMLT]],2,FALSE)</f>
        <v>25</v>
      </c>
      <c r="H4292" s="3"/>
      <c r="I4292" s="4">
        <f t="shared" si="67"/>
        <v>14</v>
      </c>
      <c r="J4292" s="3"/>
      <c r="K4292" s="3"/>
    </row>
    <row r="4293" spans="1:11">
      <c r="A4293" s="3" t="s">
        <v>4302</v>
      </c>
      <c r="B4293" s="4" t="str">
        <f>IFERROR(VLOOKUP(A4293,'From Ilsy'!$A$2:$C$1406,3,FALSE),"")</f>
        <v/>
      </c>
      <c r="C4293" s="4" t="str">
        <f>IFERROR(VLOOKUP(A4293,'From Ilsy'!$A$2:$B$1406,2,FALSE),"")</f>
        <v/>
      </c>
      <c r="D4293" s="5">
        <v>1605</v>
      </c>
      <c r="E4293" s="4">
        <f>IFERROR(VLOOKUP(A4293,'From Ilsy'!$A$2:$D$1406,4,FALSE),999999)</f>
        <v>999999</v>
      </c>
      <c r="F4293" s="4">
        <f>IF(E4293=999999,VLOOKUP(D4293,'Manual by Vendor'!$A$2:$C$295,3,FALSE),E4293)</f>
        <v>7</v>
      </c>
      <c r="G4293" s="4">
        <f>VLOOKUP(A4293,Query2[[00001]:[IMLT]],2,FALSE)</f>
        <v>9</v>
      </c>
      <c r="H4293" s="3"/>
      <c r="I4293" s="4">
        <f t="shared" si="67"/>
        <v>7</v>
      </c>
      <c r="J4293" s="3"/>
      <c r="K4293" s="3"/>
    </row>
    <row r="4294" spans="1:11">
      <c r="A4294" s="3" t="s">
        <v>4303</v>
      </c>
      <c r="B4294" s="4" t="str">
        <f>IFERROR(VLOOKUP(A4294,'From Ilsy'!$A$2:$C$1406,3,FALSE),"")</f>
        <v/>
      </c>
      <c r="C4294" s="4" t="str">
        <f>IFERROR(VLOOKUP(A4294,'From Ilsy'!$A$2:$B$1406,2,FALSE),"")</f>
        <v/>
      </c>
      <c r="D4294" s="5">
        <v>1008</v>
      </c>
      <c r="E4294" s="4">
        <f>IFERROR(VLOOKUP(A4294,'From Ilsy'!$A$2:$D$1406,4,FALSE),999999)</f>
        <v>999999</v>
      </c>
      <c r="F4294" s="4">
        <f>IF(E4294=999999,VLOOKUP(D4294,'Manual by Vendor'!$A$2:$C$295,3,FALSE),E4294)</f>
        <v>999999</v>
      </c>
      <c r="G4294" s="4">
        <f>VLOOKUP(A4294,Query2[[00001]:[IMLT]],2,FALSE)</f>
        <v>9</v>
      </c>
      <c r="H4294" s="3"/>
      <c r="I4294" s="4">
        <f t="shared" si="67"/>
        <v>9</v>
      </c>
      <c r="J4294" s="3"/>
      <c r="K4294" s="3"/>
    </row>
    <row r="4295" spans="1:11">
      <c r="A4295" s="3" t="s">
        <v>4304</v>
      </c>
      <c r="B4295" s="4" t="str">
        <f>IFERROR(VLOOKUP(A4295,'From Ilsy'!$A$2:$C$1406,3,FALSE),"")</f>
        <v xml:space="preserve">MAPLE CHARACTER 5" NATURAL    </v>
      </c>
      <c r="C4295" s="4" t="str">
        <f>IFERROR(VLOOKUP(A4295,'From Ilsy'!$A$2:$B$1406,2,FALSE),"")</f>
        <v xml:space="preserve">GII DISTRESSED      </v>
      </c>
      <c r="D4295" s="5">
        <v>2401</v>
      </c>
      <c r="E4295" s="4">
        <f>IFERROR(VLOOKUP(A4295,'From Ilsy'!$A$2:$D$1406,4,FALSE),999999)</f>
        <v>112</v>
      </c>
      <c r="F4295" s="4">
        <f>IF(E4295=999999,VLOOKUP(D4295,'Manual by Vendor'!$A$2:$C$295,3,FALSE),E4295)</f>
        <v>112</v>
      </c>
      <c r="G4295" s="4">
        <f>VLOOKUP(A4295,Query2[[00001]:[IMLT]],2,FALSE)</f>
        <v>0</v>
      </c>
      <c r="H4295" s="3"/>
      <c r="I4295" s="4">
        <f t="shared" si="67"/>
        <v>112</v>
      </c>
      <c r="J4295" s="3">
        <v>1102.5</v>
      </c>
      <c r="K4295" s="3">
        <v>14</v>
      </c>
    </row>
    <row r="4296" spans="1:11">
      <c r="A4296" s="3" t="s">
        <v>4305</v>
      </c>
      <c r="B4296" s="4" t="str">
        <f>IFERROR(VLOOKUP(A4296,'From Ilsy'!$A$2:$C$1406,3,FALSE),"")</f>
        <v/>
      </c>
      <c r="C4296" s="4" t="str">
        <f>IFERROR(VLOOKUP(A4296,'From Ilsy'!$A$2:$B$1406,2,FALSE),"")</f>
        <v/>
      </c>
      <c r="D4296" s="5">
        <v>0</v>
      </c>
      <c r="E4296" s="4">
        <f>IFERROR(VLOOKUP(A4296,'From Ilsy'!$A$2:$D$1406,4,FALSE),999999)</f>
        <v>999999</v>
      </c>
      <c r="F4296" s="4">
        <f>IF(E4296=999999,VLOOKUP(D4296,'Manual by Vendor'!$A$2:$C$295,3,FALSE),E4296)</f>
        <v>999999</v>
      </c>
      <c r="G4296" s="4">
        <f>VLOOKUP(A4296,Query2[[00001]:[IMLT]],2,FALSE)</f>
        <v>0</v>
      </c>
      <c r="H4296" s="3"/>
      <c r="I4296" s="4">
        <f t="shared" si="67"/>
        <v>0</v>
      </c>
      <c r="J4296" s="3"/>
      <c r="K4296" s="3"/>
    </row>
    <row r="4297" spans="1:11">
      <c r="A4297" s="3" t="s">
        <v>4306</v>
      </c>
      <c r="B4297" s="4" t="str">
        <f>IFERROR(VLOOKUP(A4297,'From Ilsy'!$A$2:$C$1406,3,FALSE),"")</f>
        <v/>
      </c>
      <c r="C4297" s="4" t="str">
        <f>IFERROR(VLOOKUP(A4297,'From Ilsy'!$A$2:$B$1406,2,FALSE),"")</f>
        <v/>
      </c>
      <c r="D4297" s="5">
        <v>0</v>
      </c>
      <c r="E4297" s="4">
        <f>IFERROR(VLOOKUP(A4297,'From Ilsy'!$A$2:$D$1406,4,FALSE),999999)</f>
        <v>999999</v>
      </c>
      <c r="F4297" s="4">
        <f>IF(E4297=999999,VLOOKUP(D4297,'Manual by Vendor'!$A$2:$C$295,3,FALSE),E4297)</f>
        <v>999999</v>
      </c>
      <c r="G4297" s="4">
        <f>VLOOKUP(A4297,Query2[[00001]:[IMLT]],2,FALSE)</f>
        <v>0</v>
      </c>
      <c r="H4297" s="3"/>
      <c r="I4297" s="4">
        <f t="shared" si="67"/>
        <v>0</v>
      </c>
      <c r="J4297" s="3"/>
      <c r="K4297" s="3"/>
    </row>
    <row r="4298" spans="1:11">
      <c r="A4298" s="3" t="s">
        <v>4307</v>
      </c>
      <c r="B4298" s="4" t="str">
        <f>IFERROR(VLOOKUP(A4298,'From Ilsy'!$A$2:$C$1406,3,FALSE),"")</f>
        <v/>
      </c>
      <c r="C4298" s="4" t="str">
        <f>IFERROR(VLOOKUP(A4298,'From Ilsy'!$A$2:$B$1406,2,FALSE),"")</f>
        <v/>
      </c>
      <c r="D4298" s="5">
        <v>0</v>
      </c>
      <c r="E4298" s="4">
        <f>IFERROR(VLOOKUP(A4298,'From Ilsy'!$A$2:$D$1406,4,FALSE),999999)</f>
        <v>999999</v>
      </c>
      <c r="F4298" s="4">
        <f>IF(E4298=999999,VLOOKUP(D4298,'Manual by Vendor'!$A$2:$C$295,3,FALSE),E4298)</f>
        <v>999999</v>
      </c>
      <c r="G4298" s="4">
        <f>VLOOKUP(A4298,Query2[[00001]:[IMLT]],2,FALSE)</f>
        <v>15</v>
      </c>
      <c r="H4298" s="3"/>
      <c r="I4298" s="4">
        <f t="shared" si="67"/>
        <v>15</v>
      </c>
      <c r="J4298" s="3"/>
      <c r="K4298" s="3"/>
    </row>
    <row r="4299" spans="1:11">
      <c r="A4299" s="3" t="s">
        <v>4308</v>
      </c>
      <c r="B4299" s="4" t="str">
        <f>IFERROR(VLOOKUP(A4299,'From Ilsy'!$A$2:$C$1406,3,FALSE),"")</f>
        <v/>
      </c>
      <c r="C4299" s="4" t="str">
        <f>IFERROR(VLOOKUP(A4299,'From Ilsy'!$A$2:$B$1406,2,FALSE),"")</f>
        <v/>
      </c>
      <c r="D4299" s="5">
        <v>0</v>
      </c>
      <c r="E4299" s="4">
        <f>IFERROR(VLOOKUP(A4299,'From Ilsy'!$A$2:$D$1406,4,FALSE),999999)</f>
        <v>999999</v>
      </c>
      <c r="F4299" s="4">
        <f>IF(E4299=999999,VLOOKUP(D4299,'Manual by Vendor'!$A$2:$C$295,3,FALSE),E4299)</f>
        <v>999999</v>
      </c>
      <c r="G4299" s="4">
        <f>VLOOKUP(A4299,Query2[[00001]:[IMLT]],2,FALSE)</f>
        <v>9</v>
      </c>
      <c r="H4299" s="3"/>
      <c r="I4299" s="4">
        <f t="shared" si="67"/>
        <v>9</v>
      </c>
      <c r="J4299" s="3"/>
      <c r="K4299" s="3"/>
    </row>
    <row r="4300" spans="1:11">
      <c r="A4300" s="3" t="s">
        <v>4309</v>
      </c>
      <c r="B4300" s="4" t="str">
        <f>IFERROR(VLOOKUP(A4300,'From Ilsy'!$A$2:$C$1406,3,FALSE),"")</f>
        <v/>
      </c>
      <c r="C4300" s="4" t="str">
        <f>IFERROR(VLOOKUP(A4300,'From Ilsy'!$A$2:$B$1406,2,FALSE),"")</f>
        <v/>
      </c>
      <c r="D4300" s="5">
        <v>704</v>
      </c>
      <c r="E4300" s="4">
        <f>IFERROR(VLOOKUP(A4300,'From Ilsy'!$A$2:$D$1406,4,FALSE),999999)</f>
        <v>999999</v>
      </c>
      <c r="F4300" s="4">
        <f>IF(E4300=999999,VLOOKUP(D4300,'Manual by Vendor'!$A$2:$C$295,3,FALSE),E4300)</f>
        <v>999999</v>
      </c>
      <c r="G4300" s="4">
        <f>VLOOKUP(A4300,Query2[[00001]:[IMLT]],2,FALSE)</f>
        <v>4</v>
      </c>
      <c r="H4300" s="3"/>
      <c r="I4300" s="4">
        <f t="shared" si="67"/>
        <v>4</v>
      </c>
      <c r="J4300" s="3"/>
      <c r="K4300" s="3"/>
    </row>
    <row r="4301" spans="1:11">
      <c r="A4301" s="3" t="s">
        <v>4310</v>
      </c>
      <c r="B4301" s="4" t="str">
        <f>IFERROR(VLOOKUP(A4301,'From Ilsy'!$A$2:$C$1406,3,FALSE),"")</f>
        <v/>
      </c>
      <c r="C4301" s="4" t="str">
        <f>IFERROR(VLOOKUP(A4301,'From Ilsy'!$A$2:$B$1406,2,FALSE),"")</f>
        <v/>
      </c>
      <c r="D4301" s="5">
        <v>0</v>
      </c>
      <c r="E4301" s="4">
        <f>IFERROR(VLOOKUP(A4301,'From Ilsy'!$A$2:$D$1406,4,FALSE),999999)</f>
        <v>999999</v>
      </c>
      <c r="F4301" s="4">
        <f>IF(E4301=999999,VLOOKUP(D4301,'Manual by Vendor'!$A$2:$C$295,3,FALSE),E4301)</f>
        <v>999999</v>
      </c>
      <c r="G4301" s="4">
        <f>VLOOKUP(A4301,Query2[[00001]:[IMLT]],2,FALSE)</f>
        <v>25</v>
      </c>
      <c r="H4301" s="3"/>
      <c r="I4301" s="4">
        <f t="shared" si="67"/>
        <v>25</v>
      </c>
      <c r="J4301" s="3"/>
      <c r="K4301" s="3"/>
    </row>
    <row r="4302" spans="1:11">
      <c r="A4302" s="3" t="s">
        <v>4311</v>
      </c>
      <c r="B4302" s="4" t="str">
        <f>IFERROR(VLOOKUP(A4302,'From Ilsy'!$A$2:$C$1406,3,FALSE),"")</f>
        <v/>
      </c>
      <c r="C4302" s="4" t="str">
        <f>IFERROR(VLOOKUP(A4302,'From Ilsy'!$A$2:$B$1406,2,FALSE),"")</f>
        <v/>
      </c>
      <c r="D4302" s="5">
        <v>2501</v>
      </c>
      <c r="E4302" s="4">
        <f>IFERROR(VLOOKUP(A4302,'From Ilsy'!$A$2:$D$1406,4,FALSE),999999)</f>
        <v>999999</v>
      </c>
      <c r="F4302" s="4">
        <f>IF(E4302=999999,VLOOKUP(D4302,'Manual by Vendor'!$A$2:$C$295,3,FALSE),E4302)</f>
        <v>999999</v>
      </c>
      <c r="G4302" s="4">
        <f>VLOOKUP(A4302,Query2[[00001]:[IMLT]],2,FALSE)</f>
        <v>0</v>
      </c>
      <c r="H4302" s="3"/>
      <c r="I4302" s="4">
        <f t="shared" si="67"/>
        <v>0</v>
      </c>
      <c r="J4302" s="3"/>
      <c r="K4302" s="3"/>
    </row>
    <row r="4303" spans="1:11">
      <c r="A4303" s="3" t="s">
        <v>4312</v>
      </c>
      <c r="B4303" s="4" t="str">
        <f>IFERROR(VLOOKUP(A4303,'From Ilsy'!$A$2:$C$1406,3,FALSE),"")</f>
        <v/>
      </c>
      <c r="C4303" s="4" t="str">
        <f>IFERROR(VLOOKUP(A4303,'From Ilsy'!$A$2:$B$1406,2,FALSE),"")</f>
        <v/>
      </c>
      <c r="D4303" s="5">
        <v>2501</v>
      </c>
      <c r="E4303" s="4">
        <f>IFERROR(VLOOKUP(A4303,'From Ilsy'!$A$2:$D$1406,4,FALSE),999999)</f>
        <v>999999</v>
      </c>
      <c r="F4303" s="4">
        <f>IF(E4303=999999,VLOOKUP(D4303,'Manual by Vendor'!$A$2:$C$295,3,FALSE),E4303)</f>
        <v>999999</v>
      </c>
      <c r="G4303" s="4">
        <f>VLOOKUP(A4303,Query2[[00001]:[IMLT]],2,FALSE)</f>
        <v>2</v>
      </c>
      <c r="H4303" s="3"/>
      <c r="I4303" s="4">
        <f t="shared" si="67"/>
        <v>2</v>
      </c>
      <c r="J4303" s="3"/>
      <c r="K4303" s="3"/>
    </row>
    <row r="4304" spans="1:11">
      <c r="A4304" s="3" t="s">
        <v>4313</v>
      </c>
      <c r="B4304" s="4" t="str">
        <f>IFERROR(VLOOKUP(A4304,'From Ilsy'!$A$2:$C$1406,3,FALSE),"")</f>
        <v/>
      </c>
      <c r="C4304" s="4" t="str">
        <f>IFERROR(VLOOKUP(A4304,'From Ilsy'!$A$2:$B$1406,2,FALSE),"")</f>
        <v/>
      </c>
      <c r="D4304" s="5">
        <v>0</v>
      </c>
      <c r="E4304" s="4">
        <f>IFERROR(VLOOKUP(A4304,'From Ilsy'!$A$2:$D$1406,4,FALSE),999999)</f>
        <v>999999</v>
      </c>
      <c r="F4304" s="4">
        <f>IF(E4304=999999,VLOOKUP(D4304,'Manual by Vendor'!$A$2:$C$295,3,FALSE),E4304)</f>
        <v>999999</v>
      </c>
      <c r="G4304" s="4">
        <f>VLOOKUP(A4304,Query2[[00001]:[IMLT]],2,FALSE)</f>
        <v>2</v>
      </c>
      <c r="H4304" s="3"/>
      <c r="I4304" s="4">
        <f t="shared" si="67"/>
        <v>2</v>
      </c>
      <c r="J4304" s="3"/>
      <c r="K4304" s="3"/>
    </row>
    <row r="4305" spans="1:11">
      <c r="A4305" s="3" t="s">
        <v>4314</v>
      </c>
      <c r="B4305" s="4" t="str">
        <f>IFERROR(VLOOKUP(A4305,'From Ilsy'!$A$2:$C$1406,3,FALSE),"")</f>
        <v/>
      </c>
      <c r="C4305" s="4" t="str">
        <f>IFERROR(VLOOKUP(A4305,'From Ilsy'!$A$2:$B$1406,2,FALSE),"")</f>
        <v/>
      </c>
      <c r="D4305" s="5">
        <v>222</v>
      </c>
      <c r="E4305" s="4">
        <f>IFERROR(VLOOKUP(A4305,'From Ilsy'!$A$2:$D$1406,4,FALSE),999999)</f>
        <v>999999</v>
      </c>
      <c r="F4305" s="4">
        <f>IF(E4305=999999,VLOOKUP(D4305,'Manual by Vendor'!$A$2:$C$295,3,FALSE),E4305)</f>
        <v>14</v>
      </c>
      <c r="G4305" s="4">
        <f>VLOOKUP(A4305,Query2[[00001]:[IMLT]],2,FALSE)</f>
        <v>19</v>
      </c>
      <c r="H4305" s="3"/>
      <c r="I4305" s="4">
        <f t="shared" si="67"/>
        <v>14</v>
      </c>
      <c r="J4305" s="3"/>
      <c r="K4305" s="3"/>
    </row>
    <row r="4306" spans="1:11">
      <c r="A4306" s="3" t="s">
        <v>4315</v>
      </c>
      <c r="B4306" s="4" t="str">
        <f>IFERROR(VLOOKUP(A4306,'From Ilsy'!$A$2:$C$1406,3,FALSE),"")</f>
        <v/>
      </c>
      <c r="C4306" s="4" t="str">
        <f>IFERROR(VLOOKUP(A4306,'From Ilsy'!$A$2:$B$1406,2,FALSE),"")</f>
        <v/>
      </c>
      <c r="D4306" s="5">
        <v>1605</v>
      </c>
      <c r="E4306" s="4">
        <f>IFERROR(VLOOKUP(A4306,'From Ilsy'!$A$2:$D$1406,4,FALSE),999999)</f>
        <v>999999</v>
      </c>
      <c r="F4306" s="4">
        <f>IF(E4306=999999,VLOOKUP(D4306,'Manual by Vendor'!$A$2:$C$295,3,FALSE),E4306)</f>
        <v>7</v>
      </c>
      <c r="G4306" s="4">
        <f>VLOOKUP(A4306,Query2[[00001]:[IMLT]],2,FALSE)</f>
        <v>4</v>
      </c>
      <c r="H4306" s="3"/>
      <c r="I4306" s="4">
        <f t="shared" si="67"/>
        <v>7</v>
      </c>
      <c r="J4306" s="3"/>
      <c r="K4306" s="3"/>
    </row>
    <row r="4307" spans="1:11">
      <c r="A4307" s="3" t="s">
        <v>4316</v>
      </c>
      <c r="B4307" s="4" t="str">
        <f>IFERROR(VLOOKUP(A4307,'From Ilsy'!$A$2:$C$1406,3,FALSE),"")</f>
        <v/>
      </c>
      <c r="C4307" s="4" t="str">
        <f>IFERROR(VLOOKUP(A4307,'From Ilsy'!$A$2:$B$1406,2,FALSE),"")</f>
        <v/>
      </c>
      <c r="D4307" s="5">
        <v>134</v>
      </c>
      <c r="E4307" s="4">
        <f>IFERROR(VLOOKUP(A4307,'From Ilsy'!$A$2:$D$1406,4,FALSE),999999)</f>
        <v>999999</v>
      </c>
      <c r="F4307" s="4">
        <f>IF(E4307=999999,VLOOKUP(D4307,'Manual by Vendor'!$A$2:$C$295,3,FALSE),E4307)</f>
        <v>999999</v>
      </c>
      <c r="G4307" s="4">
        <f>VLOOKUP(A4307,Query2[[00001]:[IMLT]],2,FALSE)</f>
        <v>5</v>
      </c>
      <c r="H4307" s="3"/>
      <c r="I4307" s="4">
        <f t="shared" si="67"/>
        <v>5</v>
      </c>
      <c r="J4307" s="3"/>
      <c r="K4307" s="3"/>
    </row>
    <row r="4308" spans="1:11">
      <c r="A4308" s="3" t="s">
        <v>4317</v>
      </c>
      <c r="B4308" s="4" t="str">
        <f>IFERROR(VLOOKUP(A4308,'From Ilsy'!$A$2:$C$1406,3,FALSE),"")</f>
        <v/>
      </c>
      <c r="C4308" s="4" t="str">
        <f>IFERROR(VLOOKUP(A4308,'From Ilsy'!$A$2:$B$1406,2,FALSE),"")</f>
        <v/>
      </c>
      <c r="D4308" s="5">
        <v>2401</v>
      </c>
      <c r="E4308" s="4">
        <f>IFERROR(VLOOKUP(A4308,'From Ilsy'!$A$2:$D$1406,4,FALSE),999999)</f>
        <v>999999</v>
      </c>
      <c r="F4308" s="4">
        <f>IF(E4308=999999,VLOOKUP(D4308,'Manual by Vendor'!$A$2:$C$295,3,FALSE),E4308)</f>
        <v>999999</v>
      </c>
      <c r="G4308" s="4">
        <f>VLOOKUP(A4308,Query2[[00001]:[IMLT]],2,FALSE)</f>
        <v>22</v>
      </c>
      <c r="H4308" s="3"/>
      <c r="I4308" s="4">
        <f t="shared" si="67"/>
        <v>22</v>
      </c>
      <c r="J4308" s="3"/>
      <c r="K4308" s="3"/>
    </row>
    <row r="4309" spans="1:11">
      <c r="A4309" s="3" t="s">
        <v>4318</v>
      </c>
      <c r="B4309" s="4" t="str">
        <f>IFERROR(VLOOKUP(A4309,'From Ilsy'!$A$2:$C$1406,3,FALSE),"")</f>
        <v/>
      </c>
      <c r="C4309" s="4" t="str">
        <f>IFERROR(VLOOKUP(A4309,'From Ilsy'!$A$2:$B$1406,2,FALSE),"")</f>
        <v/>
      </c>
      <c r="D4309" s="5">
        <v>0</v>
      </c>
      <c r="E4309" s="4">
        <f>IFERROR(VLOOKUP(A4309,'From Ilsy'!$A$2:$D$1406,4,FALSE),999999)</f>
        <v>999999</v>
      </c>
      <c r="F4309" s="4">
        <f>IF(E4309=999999,VLOOKUP(D4309,'Manual by Vendor'!$A$2:$C$295,3,FALSE),E4309)</f>
        <v>999999</v>
      </c>
      <c r="G4309" s="4">
        <f>VLOOKUP(A4309,Query2[[00001]:[IMLT]],2,FALSE)</f>
        <v>8</v>
      </c>
      <c r="H4309" s="3"/>
      <c r="I4309" s="4">
        <f t="shared" si="67"/>
        <v>8</v>
      </c>
      <c r="J4309" s="3"/>
      <c r="K4309" s="3"/>
    </row>
    <row r="4310" spans="1:11">
      <c r="A4310" s="3" t="s">
        <v>4319</v>
      </c>
      <c r="B4310" s="4" t="str">
        <f>IFERROR(VLOOKUP(A4310,'From Ilsy'!$A$2:$C$1406,3,FALSE),"")</f>
        <v/>
      </c>
      <c r="C4310" s="4" t="str">
        <f>IFERROR(VLOOKUP(A4310,'From Ilsy'!$A$2:$B$1406,2,FALSE),"")</f>
        <v/>
      </c>
      <c r="D4310" s="5">
        <v>1605</v>
      </c>
      <c r="E4310" s="4">
        <f>IFERROR(VLOOKUP(A4310,'From Ilsy'!$A$2:$D$1406,4,FALSE),999999)</f>
        <v>999999</v>
      </c>
      <c r="F4310" s="4">
        <f>IF(E4310=999999,VLOOKUP(D4310,'Manual by Vendor'!$A$2:$C$295,3,FALSE),E4310)</f>
        <v>7</v>
      </c>
      <c r="G4310" s="4">
        <f>VLOOKUP(A4310,Query2[[00001]:[IMLT]],2,FALSE)</f>
        <v>8</v>
      </c>
      <c r="H4310" s="3"/>
      <c r="I4310" s="4">
        <f t="shared" si="67"/>
        <v>7</v>
      </c>
      <c r="J4310" s="3"/>
      <c r="K4310" s="3"/>
    </row>
    <row r="4311" spans="1:11">
      <c r="A4311" s="3" t="s">
        <v>4320</v>
      </c>
      <c r="B4311" s="4" t="str">
        <f>IFERROR(VLOOKUP(A4311,'From Ilsy'!$A$2:$C$1406,3,FALSE),"")</f>
        <v/>
      </c>
      <c r="C4311" s="4" t="str">
        <f>IFERROR(VLOOKUP(A4311,'From Ilsy'!$A$2:$B$1406,2,FALSE),"")</f>
        <v/>
      </c>
      <c r="D4311" s="5">
        <v>1914</v>
      </c>
      <c r="E4311" s="4">
        <f>IFERROR(VLOOKUP(A4311,'From Ilsy'!$A$2:$D$1406,4,FALSE),999999)</f>
        <v>999999</v>
      </c>
      <c r="F4311" s="4">
        <f>IF(E4311=999999,VLOOKUP(D4311,'Manual by Vendor'!$A$2:$C$295,3,FALSE),E4311)</f>
        <v>14</v>
      </c>
      <c r="G4311" s="4">
        <f>VLOOKUP(A4311,Query2[[00001]:[IMLT]],2,FALSE)</f>
        <v>19</v>
      </c>
      <c r="H4311" s="3"/>
      <c r="I4311" s="4">
        <f t="shared" si="67"/>
        <v>14</v>
      </c>
      <c r="J4311" s="3"/>
      <c r="K4311" s="3"/>
    </row>
    <row r="4312" spans="1:11">
      <c r="A4312" s="3" t="s">
        <v>4321</v>
      </c>
      <c r="B4312" s="4" t="str">
        <f>IFERROR(VLOOKUP(A4312,'From Ilsy'!$A$2:$C$1406,3,FALSE),"")</f>
        <v/>
      </c>
      <c r="C4312" s="4" t="str">
        <f>IFERROR(VLOOKUP(A4312,'From Ilsy'!$A$2:$B$1406,2,FALSE),"")</f>
        <v/>
      </c>
      <c r="D4312" s="5">
        <v>1914</v>
      </c>
      <c r="E4312" s="4">
        <f>IFERROR(VLOOKUP(A4312,'From Ilsy'!$A$2:$D$1406,4,FALSE),999999)</f>
        <v>999999</v>
      </c>
      <c r="F4312" s="4">
        <f>IF(E4312=999999,VLOOKUP(D4312,'Manual by Vendor'!$A$2:$C$295,3,FALSE),E4312)</f>
        <v>14</v>
      </c>
      <c r="G4312" s="4">
        <f>VLOOKUP(A4312,Query2[[00001]:[IMLT]],2,FALSE)</f>
        <v>19</v>
      </c>
      <c r="H4312" s="3"/>
      <c r="I4312" s="4">
        <f t="shared" si="67"/>
        <v>14</v>
      </c>
      <c r="J4312" s="3"/>
      <c r="K4312" s="3"/>
    </row>
    <row r="4313" spans="1:11">
      <c r="A4313" s="3" t="s">
        <v>4322</v>
      </c>
      <c r="B4313" s="4" t="str">
        <f>IFERROR(VLOOKUP(A4313,'From Ilsy'!$A$2:$C$1406,3,FALSE),"")</f>
        <v/>
      </c>
      <c r="C4313" s="4" t="str">
        <f>IFERROR(VLOOKUP(A4313,'From Ilsy'!$A$2:$B$1406,2,FALSE),"")</f>
        <v/>
      </c>
      <c r="D4313" s="5">
        <v>1609</v>
      </c>
      <c r="E4313" s="4">
        <f>IFERROR(VLOOKUP(A4313,'From Ilsy'!$A$2:$D$1406,4,FALSE),999999)</f>
        <v>999999</v>
      </c>
      <c r="F4313" s="4">
        <f>IF(E4313=999999,VLOOKUP(D4313,'Manual by Vendor'!$A$2:$C$295,3,FALSE),E4313)</f>
        <v>999999</v>
      </c>
      <c r="G4313" s="4">
        <f>VLOOKUP(A4313,Query2[[00001]:[IMLT]],2,FALSE)</f>
        <v>2</v>
      </c>
      <c r="H4313" s="3"/>
      <c r="I4313" s="4">
        <f t="shared" si="67"/>
        <v>2</v>
      </c>
      <c r="J4313" s="3"/>
      <c r="K4313" s="3"/>
    </row>
    <row r="4314" spans="1:11">
      <c r="A4314" s="3" t="s">
        <v>4323</v>
      </c>
      <c r="B4314" s="4" t="str">
        <f>IFERROR(VLOOKUP(A4314,'From Ilsy'!$A$2:$C$1406,3,FALSE),"")</f>
        <v/>
      </c>
      <c r="C4314" s="4" t="str">
        <f>IFERROR(VLOOKUP(A4314,'From Ilsy'!$A$2:$B$1406,2,FALSE),"")</f>
        <v/>
      </c>
      <c r="D4314" s="5">
        <v>0</v>
      </c>
      <c r="E4314" s="4">
        <f>IFERROR(VLOOKUP(A4314,'From Ilsy'!$A$2:$D$1406,4,FALSE),999999)</f>
        <v>999999</v>
      </c>
      <c r="F4314" s="4">
        <f>IF(E4314=999999,VLOOKUP(D4314,'Manual by Vendor'!$A$2:$C$295,3,FALSE),E4314)</f>
        <v>999999</v>
      </c>
      <c r="G4314" s="4">
        <f>VLOOKUP(A4314,Query2[[00001]:[IMLT]],2,FALSE)</f>
        <v>2</v>
      </c>
      <c r="H4314" s="3"/>
      <c r="I4314" s="4">
        <f t="shared" si="67"/>
        <v>2</v>
      </c>
      <c r="J4314" s="3"/>
      <c r="K4314" s="3"/>
    </row>
    <row r="4315" spans="1:11">
      <c r="A4315" s="3" t="s">
        <v>4324</v>
      </c>
      <c r="B4315" s="4" t="str">
        <f>IFERROR(VLOOKUP(A4315,'From Ilsy'!$A$2:$C$1406,3,FALSE),"")</f>
        <v/>
      </c>
      <c r="C4315" s="4" t="str">
        <f>IFERROR(VLOOKUP(A4315,'From Ilsy'!$A$2:$B$1406,2,FALSE),"")</f>
        <v/>
      </c>
      <c r="D4315" s="5">
        <v>0</v>
      </c>
      <c r="E4315" s="4">
        <f>IFERROR(VLOOKUP(A4315,'From Ilsy'!$A$2:$D$1406,4,FALSE),999999)</f>
        <v>999999</v>
      </c>
      <c r="F4315" s="4">
        <f>IF(E4315=999999,VLOOKUP(D4315,'Manual by Vendor'!$A$2:$C$295,3,FALSE),E4315)</f>
        <v>999999</v>
      </c>
      <c r="G4315" s="4">
        <f>VLOOKUP(A4315,Query2[[00001]:[IMLT]],2,FALSE)</f>
        <v>8</v>
      </c>
      <c r="H4315" s="3"/>
      <c r="I4315" s="4">
        <f t="shared" si="67"/>
        <v>8</v>
      </c>
      <c r="J4315" s="3"/>
      <c r="K4315" s="3"/>
    </row>
    <row r="4316" spans="1:11">
      <c r="A4316" s="3" t="s">
        <v>4325</v>
      </c>
      <c r="B4316" s="4" t="str">
        <f>IFERROR(VLOOKUP(A4316,'From Ilsy'!$A$2:$C$1406,3,FALSE),"")</f>
        <v/>
      </c>
      <c r="C4316" s="4" t="str">
        <f>IFERROR(VLOOKUP(A4316,'From Ilsy'!$A$2:$B$1406,2,FALSE),"")</f>
        <v/>
      </c>
      <c r="D4316" s="5">
        <v>0</v>
      </c>
      <c r="E4316" s="4">
        <f>IFERROR(VLOOKUP(A4316,'From Ilsy'!$A$2:$D$1406,4,FALSE),999999)</f>
        <v>999999</v>
      </c>
      <c r="F4316" s="4">
        <f>IF(E4316=999999,VLOOKUP(D4316,'Manual by Vendor'!$A$2:$C$295,3,FALSE),E4316)</f>
        <v>999999</v>
      </c>
      <c r="G4316" s="4">
        <f>VLOOKUP(A4316,Query2[[00001]:[IMLT]],2,FALSE)</f>
        <v>23</v>
      </c>
      <c r="H4316" s="3"/>
      <c r="I4316" s="4">
        <f t="shared" si="67"/>
        <v>23</v>
      </c>
      <c r="J4316" s="3"/>
      <c r="K4316" s="3"/>
    </row>
    <row r="4317" spans="1:11">
      <c r="A4317" s="3" t="s">
        <v>4326</v>
      </c>
      <c r="B4317" s="4" t="str">
        <f>IFERROR(VLOOKUP(A4317,'From Ilsy'!$A$2:$C$1406,3,FALSE),"")</f>
        <v/>
      </c>
      <c r="C4317" s="4" t="str">
        <f>IFERROR(VLOOKUP(A4317,'From Ilsy'!$A$2:$B$1406,2,FALSE),"")</f>
        <v/>
      </c>
      <c r="D4317" s="5">
        <v>1113</v>
      </c>
      <c r="E4317" s="4">
        <f>IFERROR(VLOOKUP(A4317,'From Ilsy'!$A$2:$D$1406,4,FALSE),999999)</f>
        <v>999999</v>
      </c>
      <c r="F4317" s="4">
        <f>IF(E4317=999999,VLOOKUP(D4317,'Manual by Vendor'!$A$2:$C$295,3,FALSE),E4317)</f>
        <v>999999</v>
      </c>
      <c r="G4317" s="4">
        <f>VLOOKUP(A4317,Query2[[00001]:[IMLT]],2,FALSE)</f>
        <v>5</v>
      </c>
      <c r="H4317" s="3"/>
      <c r="I4317" s="4">
        <f t="shared" si="67"/>
        <v>5</v>
      </c>
      <c r="J4317" s="3"/>
      <c r="K4317" s="3"/>
    </row>
    <row r="4318" spans="1:11">
      <c r="A4318" s="3" t="s">
        <v>4327</v>
      </c>
      <c r="B4318" s="4" t="str">
        <f>IFERROR(VLOOKUP(A4318,'From Ilsy'!$A$2:$C$1406,3,FALSE),"")</f>
        <v/>
      </c>
      <c r="C4318" s="4" t="str">
        <f>IFERROR(VLOOKUP(A4318,'From Ilsy'!$A$2:$B$1406,2,FALSE),"")</f>
        <v/>
      </c>
      <c r="D4318" s="5">
        <v>1113</v>
      </c>
      <c r="E4318" s="4">
        <f>IFERROR(VLOOKUP(A4318,'From Ilsy'!$A$2:$D$1406,4,FALSE),999999)</f>
        <v>999999</v>
      </c>
      <c r="F4318" s="4">
        <f>IF(E4318=999999,VLOOKUP(D4318,'Manual by Vendor'!$A$2:$C$295,3,FALSE),E4318)</f>
        <v>999999</v>
      </c>
      <c r="G4318" s="4">
        <f>VLOOKUP(A4318,Query2[[00001]:[IMLT]],2,FALSE)</f>
        <v>2</v>
      </c>
      <c r="H4318" s="3"/>
      <c r="I4318" s="4">
        <f t="shared" si="67"/>
        <v>2</v>
      </c>
      <c r="J4318" s="3"/>
      <c r="K4318" s="3"/>
    </row>
    <row r="4319" spans="1:11">
      <c r="A4319" s="3" t="s">
        <v>4328</v>
      </c>
      <c r="B4319" s="4" t="str">
        <f>IFERROR(VLOOKUP(A4319,'From Ilsy'!$A$2:$C$1406,3,FALSE),"")</f>
        <v/>
      </c>
      <c r="C4319" s="4" t="str">
        <f>IFERROR(VLOOKUP(A4319,'From Ilsy'!$A$2:$B$1406,2,FALSE),"")</f>
        <v/>
      </c>
      <c r="D4319" s="5">
        <v>1113</v>
      </c>
      <c r="E4319" s="4">
        <f>IFERROR(VLOOKUP(A4319,'From Ilsy'!$A$2:$D$1406,4,FALSE),999999)</f>
        <v>999999</v>
      </c>
      <c r="F4319" s="4">
        <f>IF(E4319=999999,VLOOKUP(D4319,'Manual by Vendor'!$A$2:$C$295,3,FALSE),E4319)</f>
        <v>999999</v>
      </c>
      <c r="G4319" s="4">
        <f>VLOOKUP(A4319,Query2[[00001]:[IMLT]],2,FALSE)</f>
        <v>0</v>
      </c>
      <c r="H4319" s="3"/>
      <c r="I4319" s="4">
        <f t="shared" si="67"/>
        <v>0</v>
      </c>
      <c r="J4319" s="3"/>
      <c r="K4319" s="3"/>
    </row>
    <row r="4320" spans="1:11">
      <c r="A4320" s="3" t="s">
        <v>4329</v>
      </c>
      <c r="B4320" s="4" t="str">
        <f>IFERROR(VLOOKUP(A4320,'From Ilsy'!$A$2:$C$1406,3,FALSE),"")</f>
        <v/>
      </c>
      <c r="C4320" s="4" t="str">
        <f>IFERROR(VLOOKUP(A4320,'From Ilsy'!$A$2:$B$1406,2,FALSE),"")</f>
        <v/>
      </c>
      <c r="D4320" s="5">
        <v>1113</v>
      </c>
      <c r="E4320" s="4">
        <f>IFERROR(VLOOKUP(A4320,'From Ilsy'!$A$2:$D$1406,4,FALSE),999999)</f>
        <v>999999</v>
      </c>
      <c r="F4320" s="4">
        <f>IF(E4320=999999,VLOOKUP(D4320,'Manual by Vendor'!$A$2:$C$295,3,FALSE),E4320)</f>
        <v>999999</v>
      </c>
      <c r="G4320" s="4">
        <f>VLOOKUP(A4320,Query2[[00001]:[IMLT]],2,FALSE)</f>
        <v>3</v>
      </c>
      <c r="H4320" s="3"/>
      <c r="I4320" s="4">
        <f t="shared" si="67"/>
        <v>3</v>
      </c>
      <c r="J4320" s="3"/>
      <c r="K4320" s="3"/>
    </row>
    <row r="4321" spans="1:11">
      <c r="A4321" s="3" t="s">
        <v>4330</v>
      </c>
      <c r="B4321" s="4" t="str">
        <f>IFERROR(VLOOKUP(A4321,'From Ilsy'!$A$2:$C$1406,3,FALSE),"")</f>
        <v/>
      </c>
      <c r="C4321" s="4" t="str">
        <f>IFERROR(VLOOKUP(A4321,'From Ilsy'!$A$2:$B$1406,2,FALSE),"")</f>
        <v/>
      </c>
      <c r="D4321" s="5">
        <v>1113</v>
      </c>
      <c r="E4321" s="4">
        <f>IFERROR(VLOOKUP(A4321,'From Ilsy'!$A$2:$D$1406,4,FALSE),999999)</f>
        <v>999999</v>
      </c>
      <c r="F4321" s="4">
        <f>IF(E4321=999999,VLOOKUP(D4321,'Manual by Vendor'!$A$2:$C$295,3,FALSE),E4321)</f>
        <v>999999</v>
      </c>
      <c r="G4321" s="4">
        <f>VLOOKUP(A4321,Query2[[00001]:[IMLT]],2,FALSE)</f>
        <v>13</v>
      </c>
      <c r="H4321" s="3"/>
      <c r="I4321" s="4">
        <f t="shared" si="67"/>
        <v>13</v>
      </c>
      <c r="J4321" s="3"/>
      <c r="K4321" s="3"/>
    </row>
    <row r="4322" spans="1:11">
      <c r="A4322" s="3" t="s">
        <v>4331</v>
      </c>
      <c r="B4322" s="4" t="str">
        <f>IFERROR(VLOOKUP(A4322,'From Ilsy'!$A$2:$C$1406,3,FALSE),"")</f>
        <v/>
      </c>
      <c r="C4322" s="4" t="str">
        <f>IFERROR(VLOOKUP(A4322,'From Ilsy'!$A$2:$B$1406,2,FALSE),"")</f>
        <v/>
      </c>
      <c r="D4322" s="5">
        <v>1113</v>
      </c>
      <c r="E4322" s="4">
        <f>IFERROR(VLOOKUP(A4322,'From Ilsy'!$A$2:$D$1406,4,FALSE),999999)</f>
        <v>999999</v>
      </c>
      <c r="F4322" s="4">
        <f>IF(E4322=999999,VLOOKUP(D4322,'Manual by Vendor'!$A$2:$C$295,3,FALSE),E4322)</f>
        <v>999999</v>
      </c>
      <c r="G4322" s="4">
        <f>VLOOKUP(A4322,Query2[[00001]:[IMLT]],2,FALSE)</f>
        <v>22</v>
      </c>
      <c r="H4322" s="3"/>
      <c r="I4322" s="4">
        <f t="shared" si="67"/>
        <v>22</v>
      </c>
      <c r="J4322" s="3"/>
      <c r="K4322" s="3"/>
    </row>
    <row r="4323" spans="1:11">
      <c r="A4323" s="3" t="s">
        <v>4332</v>
      </c>
      <c r="B4323" s="4" t="str">
        <f>IFERROR(VLOOKUP(A4323,'From Ilsy'!$A$2:$C$1406,3,FALSE),"")</f>
        <v/>
      </c>
      <c r="C4323" s="4" t="str">
        <f>IFERROR(VLOOKUP(A4323,'From Ilsy'!$A$2:$B$1406,2,FALSE),"")</f>
        <v/>
      </c>
      <c r="D4323" s="5">
        <v>359</v>
      </c>
      <c r="E4323" s="4">
        <f>IFERROR(VLOOKUP(A4323,'From Ilsy'!$A$2:$D$1406,4,FALSE),999999)</f>
        <v>999999</v>
      </c>
      <c r="F4323" s="4">
        <f>IF(E4323=999999,VLOOKUP(D4323,'Manual by Vendor'!$A$2:$C$295,3,FALSE),E4323)</f>
        <v>999999</v>
      </c>
      <c r="G4323" s="4">
        <f>VLOOKUP(A4323,Query2[[00001]:[IMLT]],2,FALSE)</f>
        <v>3</v>
      </c>
      <c r="H4323" s="3"/>
      <c r="I4323" s="4">
        <f t="shared" si="67"/>
        <v>3</v>
      </c>
      <c r="J4323" s="3"/>
      <c r="K4323" s="3"/>
    </row>
    <row r="4324" spans="1:11">
      <c r="A4324" s="3" t="s">
        <v>4333</v>
      </c>
      <c r="B4324" s="4" t="str">
        <f>IFERROR(VLOOKUP(A4324,'From Ilsy'!$A$2:$C$1406,3,FALSE),"")</f>
        <v/>
      </c>
      <c r="C4324" s="4" t="str">
        <f>IFERROR(VLOOKUP(A4324,'From Ilsy'!$A$2:$B$1406,2,FALSE),"")</f>
        <v/>
      </c>
      <c r="D4324" s="5">
        <v>0</v>
      </c>
      <c r="E4324" s="4">
        <f>IFERROR(VLOOKUP(A4324,'From Ilsy'!$A$2:$D$1406,4,FALSE),999999)</f>
        <v>999999</v>
      </c>
      <c r="F4324" s="4">
        <f>IF(E4324=999999,VLOOKUP(D4324,'Manual by Vendor'!$A$2:$C$295,3,FALSE),E4324)</f>
        <v>999999</v>
      </c>
      <c r="G4324" s="4">
        <f>VLOOKUP(A4324,Query2[[00001]:[IMLT]],2,FALSE)</f>
        <v>5</v>
      </c>
      <c r="H4324" s="3"/>
      <c r="I4324" s="4">
        <f t="shared" si="67"/>
        <v>5</v>
      </c>
      <c r="J4324" s="3"/>
      <c r="K4324" s="3"/>
    </row>
    <row r="4325" spans="1:11">
      <c r="A4325" s="3" t="s">
        <v>4334</v>
      </c>
      <c r="B4325" s="4" t="str">
        <f>IFERROR(VLOOKUP(A4325,'From Ilsy'!$A$2:$C$1406,3,FALSE),"")</f>
        <v/>
      </c>
      <c r="C4325" s="4" t="str">
        <f>IFERROR(VLOOKUP(A4325,'From Ilsy'!$A$2:$B$1406,2,FALSE),"")</f>
        <v/>
      </c>
      <c r="D4325" s="5">
        <v>222</v>
      </c>
      <c r="E4325" s="4">
        <f>IFERROR(VLOOKUP(A4325,'From Ilsy'!$A$2:$D$1406,4,FALSE),999999)</f>
        <v>999999</v>
      </c>
      <c r="F4325" s="4">
        <f>IF(E4325=999999,VLOOKUP(D4325,'Manual by Vendor'!$A$2:$C$295,3,FALSE),E4325)</f>
        <v>14</v>
      </c>
      <c r="G4325" s="4">
        <f>VLOOKUP(A4325,Query2[[00001]:[IMLT]],2,FALSE)</f>
        <v>7</v>
      </c>
      <c r="H4325" s="3"/>
      <c r="I4325" s="4">
        <f t="shared" si="67"/>
        <v>14</v>
      </c>
      <c r="J4325" s="3"/>
      <c r="K4325" s="3"/>
    </row>
    <row r="4326" spans="1:11">
      <c r="A4326" s="3" t="s">
        <v>4335</v>
      </c>
      <c r="B4326" s="4" t="str">
        <f>IFERROR(VLOOKUP(A4326,'From Ilsy'!$A$2:$C$1406,3,FALSE),"")</f>
        <v/>
      </c>
      <c r="C4326" s="4" t="str">
        <f>IFERROR(VLOOKUP(A4326,'From Ilsy'!$A$2:$B$1406,2,FALSE),"")</f>
        <v/>
      </c>
      <c r="D4326" s="5">
        <v>1311</v>
      </c>
      <c r="E4326" s="4">
        <f>IFERROR(VLOOKUP(A4326,'From Ilsy'!$A$2:$D$1406,4,FALSE),999999)</f>
        <v>999999</v>
      </c>
      <c r="F4326" s="4">
        <f>IF(E4326=999999,VLOOKUP(D4326,'Manual by Vendor'!$A$2:$C$295,3,FALSE),E4326)</f>
        <v>999999</v>
      </c>
      <c r="G4326" s="4">
        <f>VLOOKUP(A4326,Query2[[00001]:[IMLT]],2,FALSE)</f>
        <v>1</v>
      </c>
      <c r="H4326" s="3"/>
      <c r="I4326" s="4">
        <f t="shared" si="67"/>
        <v>1</v>
      </c>
      <c r="J4326" s="3"/>
      <c r="K4326" s="3"/>
    </row>
    <row r="4327" spans="1:11">
      <c r="A4327" s="3" t="s">
        <v>4336</v>
      </c>
      <c r="B4327" s="4" t="str">
        <f>IFERROR(VLOOKUP(A4327,'From Ilsy'!$A$2:$C$1406,3,FALSE),"")</f>
        <v/>
      </c>
      <c r="C4327" s="4" t="str">
        <f>IFERROR(VLOOKUP(A4327,'From Ilsy'!$A$2:$B$1406,2,FALSE),"")</f>
        <v/>
      </c>
      <c r="D4327" s="5">
        <v>1311</v>
      </c>
      <c r="E4327" s="4">
        <f>IFERROR(VLOOKUP(A4327,'From Ilsy'!$A$2:$D$1406,4,FALSE),999999)</f>
        <v>999999</v>
      </c>
      <c r="F4327" s="4">
        <f>IF(E4327=999999,VLOOKUP(D4327,'Manual by Vendor'!$A$2:$C$295,3,FALSE),E4327)</f>
        <v>999999</v>
      </c>
      <c r="G4327" s="4">
        <f>VLOOKUP(A4327,Query2[[00001]:[IMLT]],2,FALSE)</f>
        <v>0</v>
      </c>
      <c r="H4327" s="3"/>
      <c r="I4327" s="4">
        <f t="shared" si="67"/>
        <v>0</v>
      </c>
      <c r="J4327" s="3"/>
      <c r="K4327" s="3"/>
    </row>
    <row r="4328" spans="1:11">
      <c r="A4328" s="3" t="s">
        <v>4337</v>
      </c>
      <c r="B4328" s="4" t="str">
        <f>IFERROR(VLOOKUP(A4328,'From Ilsy'!$A$2:$C$1406,3,FALSE),"")</f>
        <v/>
      </c>
      <c r="C4328" s="4" t="str">
        <f>IFERROR(VLOOKUP(A4328,'From Ilsy'!$A$2:$B$1406,2,FALSE),"")</f>
        <v/>
      </c>
      <c r="D4328" s="5">
        <v>1311</v>
      </c>
      <c r="E4328" s="4">
        <f>IFERROR(VLOOKUP(A4328,'From Ilsy'!$A$2:$D$1406,4,FALSE),999999)</f>
        <v>999999</v>
      </c>
      <c r="F4328" s="4">
        <f>IF(E4328=999999,VLOOKUP(D4328,'Manual by Vendor'!$A$2:$C$295,3,FALSE),E4328)</f>
        <v>999999</v>
      </c>
      <c r="G4328" s="4">
        <f>VLOOKUP(A4328,Query2[[00001]:[IMLT]],2,FALSE)</f>
        <v>2</v>
      </c>
      <c r="H4328" s="3"/>
      <c r="I4328" s="4">
        <f t="shared" si="67"/>
        <v>2</v>
      </c>
      <c r="J4328" s="3"/>
      <c r="K4328" s="3"/>
    </row>
    <row r="4329" spans="1:11">
      <c r="A4329" s="3" t="s">
        <v>4338</v>
      </c>
      <c r="B4329" s="4" t="str">
        <f>IFERROR(VLOOKUP(A4329,'From Ilsy'!$A$2:$C$1406,3,FALSE),"")</f>
        <v/>
      </c>
      <c r="C4329" s="4" t="str">
        <f>IFERROR(VLOOKUP(A4329,'From Ilsy'!$A$2:$B$1406,2,FALSE),"")</f>
        <v/>
      </c>
      <c r="D4329" s="5">
        <v>1317</v>
      </c>
      <c r="E4329" s="4">
        <f>IFERROR(VLOOKUP(A4329,'From Ilsy'!$A$2:$D$1406,4,FALSE),999999)</f>
        <v>999999</v>
      </c>
      <c r="F4329" s="4">
        <f>IF(E4329=999999,VLOOKUP(D4329,'Manual by Vendor'!$A$2:$C$295,3,FALSE),E4329)</f>
        <v>999999</v>
      </c>
      <c r="G4329" s="4">
        <f>VLOOKUP(A4329,Query2[[00001]:[IMLT]],2,FALSE)</f>
        <v>8</v>
      </c>
      <c r="H4329" s="3"/>
      <c r="I4329" s="4">
        <f t="shared" si="67"/>
        <v>8</v>
      </c>
      <c r="J4329" s="3"/>
      <c r="K4329" s="3"/>
    </row>
    <row r="4330" spans="1:11">
      <c r="A4330" s="3" t="s">
        <v>4339</v>
      </c>
      <c r="B4330" s="4" t="str">
        <f>IFERROR(VLOOKUP(A4330,'From Ilsy'!$A$2:$C$1406,3,FALSE),"")</f>
        <v/>
      </c>
      <c r="C4330" s="4" t="str">
        <f>IFERROR(VLOOKUP(A4330,'From Ilsy'!$A$2:$B$1406,2,FALSE),"")</f>
        <v/>
      </c>
      <c r="D4330" s="5">
        <v>1317</v>
      </c>
      <c r="E4330" s="4">
        <f>IFERROR(VLOOKUP(A4330,'From Ilsy'!$A$2:$D$1406,4,FALSE),999999)</f>
        <v>999999</v>
      </c>
      <c r="F4330" s="4">
        <f>IF(E4330=999999,VLOOKUP(D4330,'Manual by Vendor'!$A$2:$C$295,3,FALSE),E4330)</f>
        <v>999999</v>
      </c>
      <c r="G4330" s="4">
        <f>VLOOKUP(A4330,Query2[[00001]:[IMLT]],2,FALSE)</f>
        <v>4</v>
      </c>
      <c r="H4330" s="3"/>
      <c r="I4330" s="4">
        <f t="shared" si="67"/>
        <v>4</v>
      </c>
      <c r="J4330" s="3"/>
      <c r="K4330" s="3"/>
    </row>
    <row r="4331" spans="1:11">
      <c r="A4331" s="3" t="s">
        <v>4340</v>
      </c>
      <c r="B4331" s="4" t="str">
        <f>IFERROR(VLOOKUP(A4331,'From Ilsy'!$A$2:$C$1406,3,FALSE),"")</f>
        <v/>
      </c>
      <c r="C4331" s="4" t="str">
        <f>IFERROR(VLOOKUP(A4331,'From Ilsy'!$A$2:$B$1406,2,FALSE),"")</f>
        <v/>
      </c>
      <c r="D4331" s="5">
        <v>1443</v>
      </c>
      <c r="E4331" s="4">
        <f>IFERROR(VLOOKUP(A4331,'From Ilsy'!$A$2:$D$1406,4,FALSE),999999)</f>
        <v>999999</v>
      </c>
      <c r="F4331" s="4">
        <f>IF(E4331=999999,VLOOKUP(D4331,'Manual by Vendor'!$A$2:$C$295,3,FALSE),E4331)</f>
        <v>14</v>
      </c>
      <c r="G4331" s="4">
        <f>VLOOKUP(A4331,Query2[[00001]:[IMLT]],2,FALSE)</f>
        <v>10</v>
      </c>
      <c r="H4331" s="3"/>
      <c r="I4331" s="4">
        <f t="shared" si="67"/>
        <v>14</v>
      </c>
      <c r="J4331" s="3"/>
      <c r="K4331" s="3"/>
    </row>
    <row r="4332" spans="1:11">
      <c r="A4332" s="3" t="s">
        <v>4341</v>
      </c>
      <c r="B4332" s="4" t="str">
        <f>IFERROR(VLOOKUP(A4332,'From Ilsy'!$A$2:$C$1406,3,FALSE),"")</f>
        <v/>
      </c>
      <c r="C4332" s="4" t="str">
        <f>IFERROR(VLOOKUP(A4332,'From Ilsy'!$A$2:$B$1406,2,FALSE),"")</f>
        <v/>
      </c>
      <c r="D4332" s="5">
        <v>1008</v>
      </c>
      <c r="E4332" s="4">
        <f>IFERROR(VLOOKUP(A4332,'From Ilsy'!$A$2:$D$1406,4,FALSE),999999)</f>
        <v>999999</v>
      </c>
      <c r="F4332" s="4">
        <f>IF(E4332=999999,VLOOKUP(D4332,'Manual by Vendor'!$A$2:$C$295,3,FALSE),E4332)</f>
        <v>999999</v>
      </c>
      <c r="G4332" s="4">
        <f>VLOOKUP(A4332,Query2[[00001]:[IMLT]],2,FALSE)</f>
        <v>20</v>
      </c>
      <c r="H4332" s="3"/>
      <c r="I4332" s="4">
        <f t="shared" si="67"/>
        <v>20</v>
      </c>
      <c r="J4332" s="3"/>
      <c r="K4332" s="3"/>
    </row>
    <row r="4333" spans="1:11">
      <c r="A4333" s="3" t="s">
        <v>4342</v>
      </c>
      <c r="B4333" s="4" t="str">
        <f>IFERROR(VLOOKUP(A4333,'From Ilsy'!$A$2:$C$1406,3,FALSE),"")</f>
        <v/>
      </c>
      <c r="C4333" s="4" t="str">
        <f>IFERROR(VLOOKUP(A4333,'From Ilsy'!$A$2:$B$1406,2,FALSE),"")</f>
        <v/>
      </c>
      <c r="D4333" s="5">
        <v>128</v>
      </c>
      <c r="E4333" s="4">
        <f>IFERROR(VLOOKUP(A4333,'From Ilsy'!$A$2:$D$1406,4,FALSE),999999)</f>
        <v>999999</v>
      </c>
      <c r="F4333" s="4">
        <f>IF(E4333=999999,VLOOKUP(D4333,'Manual by Vendor'!$A$2:$C$295,3,FALSE),E4333)</f>
        <v>21</v>
      </c>
      <c r="G4333" s="4">
        <f>VLOOKUP(A4333,Query2[[00001]:[IMLT]],2,FALSE)</f>
        <v>0</v>
      </c>
      <c r="H4333" s="3"/>
      <c r="I4333" s="4">
        <f t="shared" si="67"/>
        <v>21</v>
      </c>
      <c r="J4333" s="3"/>
      <c r="K4333" s="3"/>
    </row>
    <row r="4334" spans="1:11">
      <c r="A4334" s="3" t="s">
        <v>4343</v>
      </c>
      <c r="B4334" s="4" t="str">
        <f>IFERROR(VLOOKUP(A4334,'From Ilsy'!$A$2:$C$1406,3,FALSE),"")</f>
        <v/>
      </c>
      <c r="C4334" s="4" t="str">
        <f>IFERROR(VLOOKUP(A4334,'From Ilsy'!$A$2:$B$1406,2,FALSE),"")</f>
        <v/>
      </c>
      <c r="D4334" s="5">
        <v>819</v>
      </c>
      <c r="E4334" s="4">
        <f>IFERROR(VLOOKUP(A4334,'From Ilsy'!$A$2:$D$1406,4,FALSE),999999)</f>
        <v>999999</v>
      </c>
      <c r="F4334" s="4">
        <f>IF(E4334=999999,VLOOKUP(D4334,'Manual by Vendor'!$A$2:$C$295,3,FALSE),E4334)</f>
        <v>999999</v>
      </c>
      <c r="G4334" s="4">
        <f>VLOOKUP(A4334,Query2[[00001]:[IMLT]],2,FALSE)</f>
        <v>16</v>
      </c>
      <c r="H4334" s="3"/>
      <c r="I4334" s="4">
        <f t="shared" si="67"/>
        <v>16</v>
      </c>
      <c r="J4334" s="3"/>
      <c r="K4334" s="3"/>
    </row>
    <row r="4335" spans="1:11">
      <c r="A4335" s="3" t="s">
        <v>4344</v>
      </c>
      <c r="B4335" s="4" t="str">
        <f>IFERROR(VLOOKUP(A4335,'From Ilsy'!$A$2:$C$1406,3,FALSE),"")</f>
        <v/>
      </c>
      <c r="C4335" s="4" t="str">
        <f>IFERROR(VLOOKUP(A4335,'From Ilsy'!$A$2:$B$1406,2,FALSE),"")</f>
        <v/>
      </c>
      <c r="D4335" s="5">
        <v>128</v>
      </c>
      <c r="E4335" s="4">
        <f>IFERROR(VLOOKUP(A4335,'From Ilsy'!$A$2:$D$1406,4,FALSE),999999)</f>
        <v>999999</v>
      </c>
      <c r="F4335" s="4">
        <f>IF(E4335=999999,VLOOKUP(D4335,'Manual by Vendor'!$A$2:$C$295,3,FALSE),E4335)</f>
        <v>21</v>
      </c>
      <c r="G4335" s="4">
        <f>VLOOKUP(A4335,Query2[[00001]:[IMLT]],2,FALSE)</f>
        <v>0</v>
      </c>
      <c r="H4335" s="3"/>
      <c r="I4335" s="4">
        <f t="shared" si="67"/>
        <v>21</v>
      </c>
      <c r="J4335" s="3"/>
      <c r="K4335" s="3"/>
    </row>
    <row r="4336" spans="1:11">
      <c r="A4336" s="3" t="s">
        <v>4345</v>
      </c>
      <c r="B4336" s="4" t="str">
        <f>IFERROR(VLOOKUP(A4336,'From Ilsy'!$A$2:$C$1406,3,FALSE),"")</f>
        <v/>
      </c>
      <c r="C4336" s="4" t="str">
        <f>IFERROR(VLOOKUP(A4336,'From Ilsy'!$A$2:$B$1406,2,FALSE),"")</f>
        <v/>
      </c>
      <c r="D4336" s="5">
        <v>128</v>
      </c>
      <c r="E4336" s="4">
        <f>IFERROR(VLOOKUP(A4336,'From Ilsy'!$A$2:$D$1406,4,FALSE),999999)</f>
        <v>999999</v>
      </c>
      <c r="F4336" s="4">
        <f>IF(E4336=999999,VLOOKUP(D4336,'Manual by Vendor'!$A$2:$C$295,3,FALSE),E4336)</f>
        <v>21</v>
      </c>
      <c r="G4336" s="4">
        <f>VLOOKUP(A4336,Query2[[00001]:[IMLT]],2,FALSE)</f>
        <v>0</v>
      </c>
      <c r="H4336" s="3"/>
      <c r="I4336" s="4">
        <f t="shared" si="67"/>
        <v>21</v>
      </c>
      <c r="J4336" s="3"/>
      <c r="K4336" s="3"/>
    </row>
    <row r="4337" spans="1:11">
      <c r="A4337" s="3" t="s">
        <v>4346</v>
      </c>
      <c r="B4337" s="4" t="str">
        <f>IFERROR(VLOOKUP(A4337,'From Ilsy'!$A$2:$C$1406,3,FALSE),"")</f>
        <v/>
      </c>
      <c r="C4337" s="4" t="str">
        <f>IFERROR(VLOOKUP(A4337,'From Ilsy'!$A$2:$B$1406,2,FALSE),"")</f>
        <v/>
      </c>
      <c r="D4337" s="5">
        <v>1677</v>
      </c>
      <c r="E4337" s="4">
        <f>IFERROR(VLOOKUP(A4337,'From Ilsy'!$A$2:$D$1406,4,FALSE),999999)</f>
        <v>999999</v>
      </c>
      <c r="F4337" s="4">
        <f>IF(E4337=999999,VLOOKUP(D4337,'Manual by Vendor'!$A$2:$C$295,3,FALSE),E4337)</f>
        <v>14</v>
      </c>
      <c r="G4337" s="4">
        <f>VLOOKUP(A4337,Query2[[00001]:[IMLT]],2,FALSE)</f>
        <v>0</v>
      </c>
      <c r="H4337" s="3"/>
      <c r="I4337" s="4">
        <f t="shared" si="67"/>
        <v>14</v>
      </c>
      <c r="J4337" s="3"/>
      <c r="K4337" s="3"/>
    </row>
    <row r="4338" spans="1:11">
      <c r="A4338" s="3" t="s">
        <v>4347</v>
      </c>
      <c r="B4338" s="4" t="str">
        <f>IFERROR(VLOOKUP(A4338,'From Ilsy'!$A$2:$C$1406,3,FALSE),"")</f>
        <v/>
      </c>
      <c r="C4338" s="4" t="str">
        <f>IFERROR(VLOOKUP(A4338,'From Ilsy'!$A$2:$B$1406,2,FALSE),"")</f>
        <v/>
      </c>
      <c r="D4338" s="5">
        <v>128</v>
      </c>
      <c r="E4338" s="4">
        <f>IFERROR(VLOOKUP(A4338,'From Ilsy'!$A$2:$D$1406,4,FALSE),999999)</f>
        <v>999999</v>
      </c>
      <c r="F4338" s="4">
        <f>IF(E4338=999999,VLOOKUP(D4338,'Manual by Vendor'!$A$2:$C$295,3,FALSE),E4338)</f>
        <v>21</v>
      </c>
      <c r="G4338" s="4">
        <f>VLOOKUP(A4338,Query2[[00001]:[IMLT]],2,FALSE)</f>
        <v>10</v>
      </c>
      <c r="H4338" s="3"/>
      <c r="I4338" s="4">
        <f t="shared" si="67"/>
        <v>21</v>
      </c>
      <c r="J4338" s="3"/>
      <c r="K4338" s="3"/>
    </row>
    <row r="4339" spans="1:11">
      <c r="A4339" s="3" t="s">
        <v>4348</v>
      </c>
      <c r="B4339" s="4" t="str">
        <f>IFERROR(VLOOKUP(A4339,'From Ilsy'!$A$2:$C$1406,3,FALSE),"")</f>
        <v/>
      </c>
      <c r="C4339" s="4" t="str">
        <f>IFERROR(VLOOKUP(A4339,'From Ilsy'!$A$2:$B$1406,2,FALSE),"")</f>
        <v/>
      </c>
      <c r="D4339" s="5">
        <v>128</v>
      </c>
      <c r="E4339" s="4">
        <f>IFERROR(VLOOKUP(A4339,'From Ilsy'!$A$2:$D$1406,4,FALSE),999999)</f>
        <v>999999</v>
      </c>
      <c r="F4339" s="4">
        <f>IF(E4339=999999,VLOOKUP(D4339,'Manual by Vendor'!$A$2:$C$295,3,FALSE),E4339)</f>
        <v>21</v>
      </c>
      <c r="G4339" s="4">
        <f>VLOOKUP(A4339,Query2[[00001]:[IMLT]],2,FALSE)</f>
        <v>0</v>
      </c>
      <c r="H4339" s="3"/>
      <c r="I4339" s="4">
        <f t="shared" si="67"/>
        <v>21</v>
      </c>
      <c r="J4339" s="3"/>
      <c r="K4339" s="3"/>
    </row>
    <row r="4340" spans="1:11">
      <c r="A4340" s="3" t="s">
        <v>4349</v>
      </c>
      <c r="B4340" s="4" t="str">
        <f>IFERROR(VLOOKUP(A4340,'From Ilsy'!$A$2:$C$1406,3,FALSE),"")</f>
        <v/>
      </c>
      <c r="C4340" s="4" t="str">
        <f>IFERROR(VLOOKUP(A4340,'From Ilsy'!$A$2:$B$1406,2,FALSE),"")</f>
        <v/>
      </c>
      <c r="D4340" s="5">
        <v>128</v>
      </c>
      <c r="E4340" s="4">
        <f>IFERROR(VLOOKUP(A4340,'From Ilsy'!$A$2:$D$1406,4,FALSE),999999)</f>
        <v>999999</v>
      </c>
      <c r="F4340" s="4">
        <f>IF(E4340=999999,VLOOKUP(D4340,'Manual by Vendor'!$A$2:$C$295,3,FALSE),E4340)</f>
        <v>21</v>
      </c>
      <c r="G4340" s="4">
        <f>VLOOKUP(A4340,Query2[[00001]:[IMLT]],2,FALSE)</f>
        <v>0</v>
      </c>
      <c r="H4340" s="3"/>
      <c r="I4340" s="4">
        <f t="shared" si="67"/>
        <v>21</v>
      </c>
      <c r="J4340" s="3"/>
      <c r="K4340" s="3"/>
    </row>
    <row r="4341" spans="1:11">
      <c r="A4341" s="3" t="s">
        <v>4350</v>
      </c>
      <c r="B4341" s="4" t="str">
        <f>IFERROR(VLOOKUP(A4341,'From Ilsy'!$A$2:$C$1406,3,FALSE),"")</f>
        <v/>
      </c>
      <c r="C4341" s="4" t="str">
        <f>IFERROR(VLOOKUP(A4341,'From Ilsy'!$A$2:$B$1406,2,FALSE),"")</f>
        <v/>
      </c>
      <c r="D4341" s="5">
        <v>128</v>
      </c>
      <c r="E4341" s="4">
        <f>IFERROR(VLOOKUP(A4341,'From Ilsy'!$A$2:$D$1406,4,FALSE),999999)</f>
        <v>999999</v>
      </c>
      <c r="F4341" s="4">
        <f>IF(E4341=999999,VLOOKUP(D4341,'Manual by Vendor'!$A$2:$C$295,3,FALSE),E4341)</f>
        <v>21</v>
      </c>
      <c r="G4341" s="4">
        <f>VLOOKUP(A4341,Query2[[00001]:[IMLT]],2,FALSE)</f>
        <v>0</v>
      </c>
      <c r="H4341" s="3"/>
      <c r="I4341" s="4">
        <f t="shared" ref="I4341:I4404" si="68">IF(E4341=999999,IF(F4341=999999,G4341,F4341),E4341)</f>
        <v>21</v>
      </c>
      <c r="J4341" s="3"/>
      <c r="K4341" s="3"/>
    </row>
    <row r="4342" spans="1:11">
      <c r="A4342" s="3" t="s">
        <v>4351</v>
      </c>
      <c r="B4342" s="4" t="str">
        <f>IFERROR(VLOOKUP(A4342,'From Ilsy'!$A$2:$C$1406,3,FALSE),"")</f>
        <v/>
      </c>
      <c r="C4342" s="4" t="str">
        <f>IFERROR(VLOOKUP(A4342,'From Ilsy'!$A$2:$B$1406,2,FALSE),"")</f>
        <v/>
      </c>
      <c r="D4342" s="5">
        <v>2109</v>
      </c>
      <c r="E4342" s="4">
        <f>IFERROR(VLOOKUP(A4342,'From Ilsy'!$A$2:$D$1406,4,FALSE),999999)</f>
        <v>999999</v>
      </c>
      <c r="F4342" s="4">
        <f>IF(E4342=999999,VLOOKUP(D4342,'Manual by Vendor'!$A$2:$C$295,3,FALSE),E4342)</f>
        <v>999999</v>
      </c>
      <c r="G4342" s="4">
        <f>VLOOKUP(A4342,Query2[[00001]:[IMLT]],2,FALSE)</f>
        <v>3</v>
      </c>
      <c r="H4342" s="3"/>
      <c r="I4342" s="4">
        <f t="shared" si="68"/>
        <v>3</v>
      </c>
      <c r="J4342" s="3"/>
      <c r="K4342" s="3"/>
    </row>
    <row r="4343" spans="1:11">
      <c r="A4343" s="3" t="s">
        <v>4352</v>
      </c>
      <c r="B4343" s="4" t="str">
        <f>IFERROR(VLOOKUP(A4343,'From Ilsy'!$A$2:$C$1406,3,FALSE),"")</f>
        <v/>
      </c>
      <c r="C4343" s="4" t="str">
        <f>IFERROR(VLOOKUP(A4343,'From Ilsy'!$A$2:$B$1406,2,FALSE),"")</f>
        <v/>
      </c>
      <c r="D4343" s="5">
        <v>222</v>
      </c>
      <c r="E4343" s="4">
        <f>IFERROR(VLOOKUP(A4343,'From Ilsy'!$A$2:$D$1406,4,FALSE),999999)</f>
        <v>999999</v>
      </c>
      <c r="F4343" s="4">
        <f>IF(E4343=999999,VLOOKUP(D4343,'Manual by Vendor'!$A$2:$C$295,3,FALSE),E4343)</f>
        <v>14</v>
      </c>
      <c r="G4343" s="4">
        <f>VLOOKUP(A4343,Query2[[00001]:[IMLT]],2,FALSE)</f>
        <v>76</v>
      </c>
      <c r="H4343" s="3"/>
      <c r="I4343" s="4">
        <f t="shared" si="68"/>
        <v>14</v>
      </c>
      <c r="J4343" s="3"/>
      <c r="K4343" s="3"/>
    </row>
    <row r="4344" spans="1:11">
      <c r="A4344" s="3" t="s">
        <v>4353</v>
      </c>
      <c r="B4344" s="4" t="str">
        <f>IFERROR(VLOOKUP(A4344,'From Ilsy'!$A$2:$C$1406,3,FALSE),"")</f>
        <v/>
      </c>
      <c r="C4344" s="4" t="str">
        <f>IFERROR(VLOOKUP(A4344,'From Ilsy'!$A$2:$B$1406,2,FALSE),"")</f>
        <v/>
      </c>
      <c r="D4344" s="5">
        <v>2401</v>
      </c>
      <c r="E4344" s="4">
        <f>IFERROR(VLOOKUP(A4344,'From Ilsy'!$A$2:$D$1406,4,FALSE),999999)</f>
        <v>999999</v>
      </c>
      <c r="F4344" s="4">
        <f>IF(E4344=999999,VLOOKUP(D4344,'Manual by Vendor'!$A$2:$C$295,3,FALSE),E4344)</f>
        <v>999999</v>
      </c>
      <c r="G4344" s="4">
        <f>VLOOKUP(A4344,Query2[[00001]:[IMLT]],2,FALSE)</f>
        <v>75</v>
      </c>
      <c r="H4344" s="3"/>
      <c r="I4344" s="4">
        <f t="shared" si="68"/>
        <v>75</v>
      </c>
      <c r="J4344" s="3"/>
      <c r="K4344" s="3"/>
    </row>
    <row r="4345" spans="1:11">
      <c r="A4345" s="3" t="s">
        <v>4354</v>
      </c>
      <c r="B4345" s="4" t="str">
        <f>IFERROR(VLOOKUP(A4345,'From Ilsy'!$A$2:$C$1406,3,FALSE),"")</f>
        <v/>
      </c>
      <c r="C4345" s="4" t="str">
        <f>IFERROR(VLOOKUP(A4345,'From Ilsy'!$A$2:$B$1406,2,FALSE),"")</f>
        <v/>
      </c>
      <c r="D4345" s="5">
        <v>704</v>
      </c>
      <c r="E4345" s="4">
        <f>IFERROR(VLOOKUP(A4345,'From Ilsy'!$A$2:$D$1406,4,FALSE),999999)</f>
        <v>999999</v>
      </c>
      <c r="F4345" s="4">
        <f>IF(E4345=999999,VLOOKUP(D4345,'Manual by Vendor'!$A$2:$C$295,3,FALSE),E4345)</f>
        <v>999999</v>
      </c>
      <c r="G4345" s="4">
        <f>VLOOKUP(A4345,Query2[[00001]:[IMLT]],2,FALSE)</f>
        <v>3</v>
      </c>
      <c r="H4345" s="3"/>
      <c r="I4345" s="4">
        <f t="shared" si="68"/>
        <v>3</v>
      </c>
      <c r="J4345" s="3"/>
      <c r="K4345" s="3"/>
    </row>
    <row r="4346" spans="1:11">
      <c r="A4346" s="3" t="s">
        <v>4355</v>
      </c>
      <c r="B4346" s="4" t="str">
        <f>IFERROR(VLOOKUP(A4346,'From Ilsy'!$A$2:$C$1406,3,FALSE),"")</f>
        <v/>
      </c>
      <c r="C4346" s="4" t="str">
        <f>IFERROR(VLOOKUP(A4346,'From Ilsy'!$A$2:$B$1406,2,FALSE),"")</f>
        <v/>
      </c>
      <c r="D4346" s="5">
        <v>0</v>
      </c>
      <c r="E4346" s="4">
        <f>IFERROR(VLOOKUP(A4346,'From Ilsy'!$A$2:$D$1406,4,FALSE),999999)</f>
        <v>999999</v>
      </c>
      <c r="F4346" s="4">
        <f>IF(E4346=999999,VLOOKUP(D4346,'Manual by Vendor'!$A$2:$C$295,3,FALSE),E4346)</f>
        <v>999999</v>
      </c>
      <c r="G4346" s="4">
        <f>VLOOKUP(A4346,Query2[[00001]:[IMLT]],2,FALSE)</f>
        <v>14</v>
      </c>
      <c r="H4346" s="3"/>
      <c r="I4346" s="4">
        <f t="shared" si="68"/>
        <v>14</v>
      </c>
      <c r="J4346" s="3"/>
      <c r="K4346" s="3"/>
    </row>
    <row r="4347" spans="1:11">
      <c r="A4347" s="3" t="s">
        <v>4356</v>
      </c>
      <c r="B4347" s="4" t="str">
        <f>IFERROR(VLOOKUP(A4347,'From Ilsy'!$A$2:$C$1406,3,FALSE),"")</f>
        <v/>
      </c>
      <c r="C4347" s="4" t="str">
        <f>IFERROR(VLOOKUP(A4347,'From Ilsy'!$A$2:$B$1406,2,FALSE),"")</f>
        <v/>
      </c>
      <c r="D4347" s="5">
        <v>133</v>
      </c>
      <c r="E4347" s="4">
        <f>IFERROR(VLOOKUP(A4347,'From Ilsy'!$A$2:$D$1406,4,FALSE),999999)</f>
        <v>999999</v>
      </c>
      <c r="F4347" s="4">
        <f>IF(E4347=999999,VLOOKUP(D4347,'Manual by Vendor'!$A$2:$C$295,3,FALSE),E4347)</f>
        <v>21</v>
      </c>
      <c r="G4347" s="4">
        <f>VLOOKUP(A4347,Query2[[00001]:[IMLT]],2,FALSE)</f>
        <v>9</v>
      </c>
      <c r="H4347" s="3"/>
      <c r="I4347" s="4">
        <f t="shared" si="68"/>
        <v>21</v>
      </c>
      <c r="J4347" s="3"/>
      <c r="K4347" s="3"/>
    </row>
    <row r="4348" spans="1:11">
      <c r="A4348" s="3" t="s">
        <v>4357</v>
      </c>
      <c r="B4348" s="4" t="str">
        <f>IFERROR(VLOOKUP(A4348,'From Ilsy'!$A$2:$C$1406,3,FALSE),"")</f>
        <v/>
      </c>
      <c r="C4348" s="4" t="str">
        <f>IFERROR(VLOOKUP(A4348,'From Ilsy'!$A$2:$B$1406,2,FALSE),"")</f>
        <v/>
      </c>
      <c r="D4348" s="5">
        <v>128</v>
      </c>
      <c r="E4348" s="4">
        <f>IFERROR(VLOOKUP(A4348,'From Ilsy'!$A$2:$D$1406,4,FALSE),999999)</f>
        <v>999999</v>
      </c>
      <c r="F4348" s="4">
        <f>IF(E4348=999999,VLOOKUP(D4348,'Manual by Vendor'!$A$2:$C$295,3,FALSE),E4348)</f>
        <v>21</v>
      </c>
      <c r="G4348" s="4">
        <f>VLOOKUP(A4348,Query2[[00001]:[IMLT]],2,FALSE)</f>
        <v>0</v>
      </c>
      <c r="H4348" s="3"/>
      <c r="I4348" s="4">
        <f t="shared" si="68"/>
        <v>21</v>
      </c>
      <c r="J4348" s="3"/>
      <c r="K4348" s="3"/>
    </row>
    <row r="4349" spans="1:11">
      <c r="A4349" s="3" t="s">
        <v>4358</v>
      </c>
      <c r="B4349" s="4" t="str">
        <f>IFERROR(VLOOKUP(A4349,'From Ilsy'!$A$2:$C$1406,3,FALSE),"")</f>
        <v/>
      </c>
      <c r="C4349" s="4" t="str">
        <f>IFERROR(VLOOKUP(A4349,'From Ilsy'!$A$2:$B$1406,2,FALSE),"")</f>
        <v/>
      </c>
      <c r="D4349" s="5">
        <v>128</v>
      </c>
      <c r="E4349" s="4">
        <f>IFERROR(VLOOKUP(A4349,'From Ilsy'!$A$2:$D$1406,4,FALSE),999999)</f>
        <v>999999</v>
      </c>
      <c r="F4349" s="4">
        <f>IF(E4349=999999,VLOOKUP(D4349,'Manual by Vendor'!$A$2:$C$295,3,FALSE),E4349)</f>
        <v>21</v>
      </c>
      <c r="G4349" s="4">
        <f>VLOOKUP(A4349,Query2[[00001]:[IMLT]],2,FALSE)</f>
        <v>0</v>
      </c>
      <c r="H4349" s="3"/>
      <c r="I4349" s="4">
        <f t="shared" si="68"/>
        <v>21</v>
      </c>
      <c r="J4349" s="3"/>
      <c r="K4349" s="3"/>
    </row>
    <row r="4350" spans="1:11">
      <c r="A4350" s="3" t="s">
        <v>4359</v>
      </c>
      <c r="B4350" s="4" t="str">
        <f>IFERROR(VLOOKUP(A4350,'From Ilsy'!$A$2:$C$1406,3,FALSE),"")</f>
        <v/>
      </c>
      <c r="C4350" s="4" t="str">
        <f>IFERROR(VLOOKUP(A4350,'From Ilsy'!$A$2:$B$1406,2,FALSE),"")</f>
        <v/>
      </c>
      <c r="D4350" s="5">
        <v>128</v>
      </c>
      <c r="E4350" s="4">
        <f>IFERROR(VLOOKUP(A4350,'From Ilsy'!$A$2:$D$1406,4,FALSE),999999)</f>
        <v>999999</v>
      </c>
      <c r="F4350" s="4">
        <f>IF(E4350=999999,VLOOKUP(D4350,'Manual by Vendor'!$A$2:$C$295,3,FALSE),E4350)</f>
        <v>21</v>
      </c>
      <c r="G4350" s="4">
        <f>VLOOKUP(A4350,Query2[[00001]:[IMLT]],2,FALSE)</f>
        <v>0</v>
      </c>
      <c r="H4350" s="3"/>
      <c r="I4350" s="4">
        <f t="shared" si="68"/>
        <v>21</v>
      </c>
      <c r="J4350" s="3"/>
      <c r="K4350" s="3"/>
    </row>
    <row r="4351" spans="1:11">
      <c r="A4351" s="3" t="s">
        <v>4360</v>
      </c>
      <c r="B4351" s="4" t="str">
        <f>IFERROR(VLOOKUP(A4351,'From Ilsy'!$A$2:$C$1406,3,FALSE),"")</f>
        <v/>
      </c>
      <c r="C4351" s="4" t="str">
        <f>IFERROR(VLOOKUP(A4351,'From Ilsy'!$A$2:$B$1406,2,FALSE),"")</f>
        <v/>
      </c>
      <c r="D4351" s="5">
        <v>2111</v>
      </c>
      <c r="E4351" s="4">
        <f>IFERROR(VLOOKUP(A4351,'From Ilsy'!$A$2:$D$1406,4,FALSE),999999)</f>
        <v>999999</v>
      </c>
      <c r="F4351" s="4">
        <f>IF(E4351=999999,VLOOKUP(D4351,'Manual by Vendor'!$A$2:$C$295,3,FALSE),E4351)</f>
        <v>999999</v>
      </c>
      <c r="G4351" s="4">
        <f>VLOOKUP(A4351,Query2[[00001]:[IMLT]],2,FALSE)</f>
        <v>1</v>
      </c>
      <c r="H4351" s="3"/>
      <c r="I4351" s="4">
        <f t="shared" si="68"/>
        <v>1</v>
      </c>
      <c r="J4351" s="3"/>
      <c r="K4351" s="3"/>
    </row>
    <row r="4352" spans="1:11">
      <c r="A4352" s="3" t="s">
        <v>4361</v>
      </c>
      <c r="B4352" s="4" t="str">
        <f>IFERROR(VLOOKUP(A4352,'From Ilsy'!$A$2:$C$1406,3,FALSE),"")</f>
        <v/>
      </c>
      <c r="C4352" s="4" t="str">
        <f>IFERROR(VLOOKUP(A4352,'From Ilsy'!$A$2:$B$1406,2,FALSE),"")</f>
        <v/>
      </c>
      <c r="D4352" s="5">
        <v>128</v>
      </c>
      <c r="E4352" s="4">
        <f>IFERROR(VLOOKUP(A4352,'From Ilsy'!$A$2:$D$1406,4,FALSE),999999)</f>
        <v>999999</v>
      </c>
      <c r="F4352" s="4">
        <f>IF(E4352=999999,VLOOKUP(D4352,'Manual by Vendor'!$A$2:$C$295,3,FALSE),E4352)</f>
        <v>21</v>
      </c>
      <c r="G4352" s="4">
        <f>VLOOKUP(A4352,Query2[[00001]:[IMLT]],2,FALSE)</f>
        <v>0</v>
      </c>
      <c r="H4352" s="3"/>
      <c r="I4352" s="4">
        <f t="shared" si="68"/>
        <v>21</v>
      </c>
      <c r="J4352" s="3"/>
      <c r="K4352" s="3"/>
    </row>
    <row r="4353" spans="1:11">
      <c r="A4353" s="3" t="s">
        <v>4362</v>
      </c>
      <c r="B4353" s="4" t="str">
        <f>IFERROR(VLOOKUP(A4353,'From Ilsy'!$A$2:$C$1406,3,FALSE),"")</f>
        <v/>
      </c>
      <c r="C4353" s="4" t="str">
        <f>IFERROR(VLOOKUP(A4353,'From Ilsy'!$A$2:$B$1406,2,FALSE),"")</f>
        <v/>
      </c>
      <c r="D4353" s="5">
        <v>128</v>
      </c>
      <c r="E4353" s="4">
        <f>IFERROR(VLOOKUP(A4353,'From Ilsy'!$A$2:$D$1406,4,FALSE),999999)</f>
        <v>999999</v>
      </c>
      <c r="F4353" s="4">
        <f>IF(E4353=999999,VLOOKUP(D4353,'Manual by Vendor'!$A$2:$C$295,3,FALSE),E4353)</f>
        <v>21</v>
      </c>
      <c r="G4353" s="4">
        <f>VLOOKUP(A4353,Query2[[00001]:[IMLT]],2,FALSE)</f>
        <v>0</v>
      </c>
      <c r="H4353" s="3"/>
      <c r="I4353" s="4">
        <f t="shared" si="68"/>
        <v>21</v>
      </c>
      <c r="J4353" s="3"/>
      <c r="K4353" s="3"/>
    </row>
    <row r="4354" spans="1:11">
      <c r="A4354" s="3" t="s">
        <v>4363</v>
      </c>
      <c r="B4354" s="4" t="str">
        <f>IFERROR(VLOOKUP(A4354,'From Ilsy'!$A$2:$C$1406,3,FALSE),"")</f>
        <v/>
      </c>
      <c r="C4354" s="4" t="str">
        <f>IFERROR(VLOOKUP(A4354,'From Ilsy'!$A$2:$B$1406,2,FALSE),"")</f>
        <v/>
      </c>
      <c r="D4354" s="5">
        <v>128</v>
      </c>
      <c r="E4354" s="4">
        <f>IFERROR(VLOOKUP(A4354,'From Ilsy'!$A$2:$D$1406,4,FALSE),999999)</f>
        <v>999999</v>
      </c>
      <c r="F4354" s="4">
        <f>IF(E4354=999999,VLOOKUP(D4354,'Manual by Vendor'!$A$2:$C$295,3,FALSE),E4354)</f>
        <v>21</v>
      </c>
      <c r="G4354" s="4">
        <f>VLOOKUP(A4354,Query2[[00001]:[IMLT]],2,FALSE)</f>
        <v>0</v>
      </c>
      <c r="H4354" s="3"/>
      <c r="I4354" s="4">
        <f t="shared" si="68"/>
        <v>21</v>
      </c>
      <c r="J4354" s="3"/>
      <c r="K4354" s="3"/>
    </row>
    <row r="4355" spans="1:11">
      <c r="A4355" s="3" t="s">
        <v>4364</v>
      </c>
      <c r="B4355" s="4" t="str">
        <f>IFERROR(VLOOKUP(A4355,'From Ilsy'!$A$2:$C$1406,3,FALSE),"")</f>
        <v/>
      </c>
      <c r="C4355" s="4" t="str">
        <f>IFERROR(VLOOKUP(A4355,'From Ilsy'!$A$2:$B$1406,2,FALSE),"")</f>
        <v/>
      </c>
      <c r="D4355" s="5">
        <v>1677</v>
      </c>
      <c r="E4355" s="4">
        <f>IFERROR(VLOOKUP(A4355,'From Ilsy'!$A$2:$D$1406,4,FALSE),999999)</f>
        <v>999999</v>
      </c>
      <c r="F4355" s="4">
        <f>IF(E4355=999999,VLOOKUP(D4355,'Manual by Vendor'!$A$2:$C$295,3,FALSE),E4355)</f>
        <v>14</v>
      </c>
      <c r="G4355" s="4">
        <f>VLOOKUP(A4355,Query2[[00001]:[IMLT]],2,FALSE)</f>
        <v>0</v>
      </c>
      <c r="H4355" s="3"/>
      <c r="I4355" s="4">
        <f t="shared" si="68"/>
        <v>14</v>
      </c>
      <c r="J4355" s="3"/>
      <c r="K4355" s="3"/>
    </row>
    <row r="4356" spans="1:11">
      <c r="A4356" s="3" t="s">
        <v>4365</v>
      </c>
      <c r="B4356" s="4" t="str">
        <f>IFERROR(VLOOKUP(A4356,'From Ilsy'!$A$2:$C$1406,3,FALSE),"")</f>
        <v/>
      </c>
      <c r="C4356" s="4" t="str">
        <f>IFERROR(VLOOKUP(A4356,'From Ilsy'!$A$2:$B$1406,2,FALSE),"")</f>
        <v/>
      </c>
      <c r="D4356" s="5">
        <v>128</v>
      </c>
      <c r="E4356" s="4">
        <f>IFERROR(VLOOKUP(A4356,'From Ilsy'!$A$2:$D$1406,4,FALSE),999999)</f>
        <v>999999</v>
      </c>
      <c r="F4356" s="4">
        <f>IF(E4356=999999,VLOOKUP(D4356,'Manual by Vendor'!$A$2:$C$295,3,FALSE),E4356)</f>
        <v>21</v>
      </c>
      <c r="G4356" s="4">
        <f>VLOOKUP(A4356,Query2[[00001]:[IMLT]],2,FALSE)</f>
        <v>0</v>
      </c>
      <c r="H4356" s="3"/>
      <c r="I4356" s="4">
        <f t="shared" si="68"/>
        <v>21</v>
      </c>
      <c r="J4356" s="3"/>
      <c r="K4356" s="3"/>
    </row>
    <row r="4357" spans="1:11">
      <c r="A4357" s="3" t="s">
        <v>4366</v>
      </c>
      <c r="B4357" s="4" t="str">
        <f>IFERROR(VLOOKUP(A4357,'From Ilsy'!$A$2:$C$1406,3,FALSE),"")</f>
        <v/>
      </c>
      <c r="C4357" s="4" t="str">
        <f>IFERROR(VLOOKUP(A4357,'From Ilsy'!$A$2:$B$1406,2,FALSE),"")</f>
        <v/>
      </c>
      <c r="D4357" s="5">
        <v>128</v>
      </c>
      <c r="E4357" s="4">
        <f>IFERROR(VLOOKUP(A4357,'From Ilsy'!$A$2:$D$1406,4,FALSE),999999)</f>
        <v>999999</v>
      </c>
      <c r="F4357" s="4">
        <f>IF(E4357=999999,VLOOKUP(D4357,'Manual by Vendor'!$A$2:$C$295,3,FALSE),E4357)</f>
        <v>21</v>
      </c>
      <c r="G4357" s="4">
        <f>VLOOKUP(A4357,Query2[[00001]:[IMLT]],2,FALSE)</f>
        <v>0</v>
      </c>
      <c r="H4357" s="3"/>
      <c r="I4357" s="4">
        <f t="shared" si="68"/>
        <v>21</v>
      </c>
      <c r="J4357" s="3"/>
      <c r="K4357" s="3"/>
    </row>
    <row r="4358" spans="1:11">
      <c r="A4358" s="3" t="s">
        <v>4367</v>
      </c>
      <c r="B4358" s="4" t="str">
        <f>IFERROR(VLOOKUP(A4358,'From Ilsy'!$A$2:$C$1406,3,FALSE),"")</f>
        <v/>
      </c>
      <c r="C4358" s="4" t="str">
        <f>IFERROR(VLOOKUP(A4358,'From Ilsy'!$A$2:$B$1406,2,FALSE),"")</f>
        <v/>
      </c>
      <c r="D4358" s="5">
        <v>0</v>
      </c>
      <c r="E4358" s="4">
        <f>IFERROR(VLOOKUP(A4358,'From Ilsy'!$A$2:$D$1406,4,FALSE),999999)</f>
        <v>999999</v>
      </c>
      <c r="F4358" s="4">
        <f>IF(E4358=999999,VLOOKUP(D4358,'Manual by Vendor'!$A$2:$C$295,3,FALSE),E4358)</f>
        <v>999999</v>
      </c>
      <c r="G4358" s="4">
        <f>VLOOKUP(A4358,Query2[[00001]:[IMLT]],2,FALSE)</f>
        <v>0</v>
      </c>
      <c r="H4358" s="3"/>
      <c r="I4358" s="4">
        <f t="shared" si="68"/>
        <v>0</v>
      </c>
      <c r="J4358" s="3"/>
      <c r="K4358" s="3"/>
    </row>
    <row r="4359" spans="1:11">
      <c r="A4359" s="3" t="s">
        <v>4368</v>
      </c>
      <c r="B4359" s="4" t="str">
        <f>IFERROR(VLOOKUP(A4359,'From Ilsy'!$A$2:$C$1406,3,FALSE),"")</f>
        <v/>
      </c>
      <c r="C4359" s="4" t="str">
        <f>IFERROR(VLOOKUP(A4359,'From Ilsy'!$A$2:$B$1406,2,FALSE),"")</f>
        <v/>
      </c>
      <c r="D4359" s="5">
        <v>2019</v>
      </c>
      <c r="E4359" s="4">
        <f>IFERROR(VLOOKUP(A4359,'From Ilsy'!$A$2:$D$1406,4,FALSE),999999)</f>
        <v>999999</v>
      </c>
      <c r="F4359" s="4">
        <f>IF(E4359=999999,VLOOKUP(D4359,'Manual by Vendor'!$A$2:$C$295,3,FALSE),E4359)</f>
        <v>999999</v>
      </c>
      <c r="G4359" s="4">
        <f>VLOOKUP(A4359,Query2[[00001]:[IMLT]],2,FALSE)</f>
        <v>3</v>
      </c>
      <c r="H4359" s="3"/>
      <c r="I4359" s="4">
        <f t="shared" si="68"/>
        <v>3</v>
      </c>
      <c r="J4359" s="3"/>
      <c r="K4359" s="3"/>
    </row>
    <row r="4360" spans="1:11">
      <c r="A4360" s="3" t="s">
        <v>4369</v>
      </c>
      <c r="B4360" s="4" t="str">
        <f>IFERROR(VLOOKUP(A4360,'From Ilsy'!$A$2:$C$1406,3,FALSE),"")</f>
        <v/>
      </c>
      <c r="C4360" s="4" t="str">
        <f>IFERROR(VLOOKUP(A4360,'From Ilsy'!$A$2:$B$1406,2,FALSE),"")</f>
        <v/>
      </c>
      <c r="D4360" s="5">
        <v>1507</v>
      </c>
      <c r="E4360" s="4">
        <f>IFERROR(VLOOKUP(A4360,'From Ilsy'!$A$2:$D$1406,4,FALSE),999999)</f>
        <v>999999</v>
      </c>
      <c r="F4360" s="4">
        <f>IF(E4360=999999,VLOOKUP(D4360,'Manual by Vendor'!$A$2:$C$295,3,FALSE),E4360)</f>
        <v>999999</v>
      </c>
      <c r="G4360" s="4">
        <f>VLOOKUP(A4360,Query2[[00001]:[IMLT]],2,FALSE)</f>
        <v>1</v>
      </c>
      <c r="H4360" s="3"/>
      <c r="I4360" s="4">
        <f t="shared" si="68"/>
        <v>1</v>
      </c>
      <c r="J4360" s="3"/>
      <c r="K4360" s="3"/>
    </row>
    <row r="4361" spans="1:11">
      <c r="A4361" s="3" t="s">
        <v>4370</v>
      </c>
      <c r="B4361" s="4" t="str">
        <f>IFERROR(VLOOKUP(A4361,'From Ilsy'!$A$2:$C$1406,3,FALSE),"")</f>
        <v/>
      </c>
      <c r="C4361" s="4" t="str">
        <f>IFERROR(VLOOKUP(A4361,'From Ilsy'!$A$2:$B$1406,2,FALSE),"")</f>
        <v/>
      </c>
      <c r="D4361" s="5">
        <v>128</v>
      </c>
      <c r="E4361" s="4">
        <f>IFERROR(VLOOKUP(A4361,'From Ilsy'!$A$2:$D$1406,4,FALSE),999999)</f>
        <v>999999</v>
      </c>
      <c r="F4361" s="4">
        <f>IF(E4361=999999,VLOOKUP(D4361,'Manual by Vendor'!$A$2:$C$295,3,FALSE),E4361)</f>
        <v>21</v>
      </c>
      <c r="G4361" s="4">
        <f>VLOOKUP(A4361,Query2[[00001]:[IMLT]],2,FALSE)</f>
        <v>15</v>
      </c>
      <c r="H4361" s="3"/>
      <c r="I4361" s="4">
        <f t="shared" si="68"/>
        <v>21</v>
      </c>
      <c r="J4361" s="3"/>
      <c r="K4361" s="3"/>
    </row>
    <row r="4362" spans="1:11">
      <c r="A4362" s="3" t="s">
        <v>4371</v>
      </c>
      <c r="B4362" s="4" t="str">
        <f>IFERROR(VLOOKUP(A4362,'From Ilsy'!$A$2:$C$1406,3,FALSE),"")</f>
        <v/>
      </c>
      <c r="C4362" s="4" t="str">
        <f>IFERROR(VLOOKUP(A4362,'From Ilsy'!$A$2:$B$1406,2,FALSE),"")</f>
        <v/>
      </c>
      <c r="D4362" s="5">
        <v>1917</v>
      </c>
      <c r="E4362" s="4">
        <f>IFERROR(VLOOKUP(A4362,'From Ilsy'!$A$2:$D$1406,4,FALSE),999999)</f>
        <v>999999</v>
      </c>
      <c r="F4362" s="4">
        <f>IF(E4362=999999,VLOOKUP(D4362,'Manual by Vendor'!$A$2:$C$295,3,FALSE),E4362)</f>
        <v>19</v>
      </c>
      <c r="G4362" s="4">
        <f>VLOOKUP(A4362,Query2[[00001]:[IMLT]],2,FALSE)</f>
        <v>21</v>
      </c>
      <c r="H4362" s="3"/>
      <c r="I4362" s="4">
        <f t="shared" si="68"/>
        <v>19</v>
      </c>
      <c r="J4362" s="3"/>
      <c r="K4362" s="3"/>
    </row>
    <row r="4363" spans="1:11">
      <c r="A4363" s="3" t="s">
        <v>4372</v>
      </c>
      <c r="B4363" s="4" t="str">
        <f>IFERROR(VLOOKUP(A4363,'From Ilsy'!$A$2:$C$1406,3,FALSE),"")</f>
        <v/>
      </c>
      <c r="C4363" s="4" t="str">
        <f>IFERROR(VLOOKUP(A4363,'From Ilsy'!$A$2:$B$1406,2,FALSE),"")</f>
        <v/>
      </c>
      <c r="D4363" s="5">
        <v>1917</v>
      </c>
      <c r="E4363" s="4">
        <f>IFERROR(VLOOKUP(A4363,'From Ilsy'!$A$2:$D$1406,4,FALSE),999999)</f>
        <v>999999</v>
      </c>
      <c r="F4363" s="4">
        <f>IF(E4363=999999,VLOOKUP(D4363,'Manual by Vendor'!$A$2:$C$295,3,FALSE),E4363)</f>
        <v>19</v>
      </c>
      <c r="G4363" s="4">
        <f>VLOOKUP(A4363,Query2[[00001]:[IMLT]],2,FALSE)</f>
        <v>16</v>
      </c>
      <c r="H4363" s="3"/>
      <c r="I4363" s="4">
        <f t="shared" si="68"/>
        <v>19</v>
      </c>
      <c r="J4363" s="3"/>
      <c r="K4363" s="3"/>
    </row>
    <row r="4364" spans="1:11">
      <c r="A4364" s="3" t="s">
        <v>4373</v>
      </c>
      <c r="B4364" s="4" t="str">
        <f>IFERROR(VLOOKUP(A4364,'From Ilsy'!$A$2:$C$1406,3,FALSE),"")</f>
        <v/>
      </c>
      <c r="C4364" s="4" t="str">
        <f>IFERROR(VLOOKUP(A4364,'From Ilsy'!$A$2:$B$1406,2,FALSE),"")</f>
        <v/>
      </c>
      <c r="D4364" s="5">
        <v>2111</v>
      </c>
      <c r="E4364" s="4">
        <f>IFERROR(VLOOKUP(A4364,'From Ilsy'!$A$2:$D$1406,4,FALSE),999999)</f>
        <v>999999</v>
      </c>
      <c r="F4364" s="4">
        <f>IF(E4364=999999,VLOOKUP(D4364,'Manual by Vendor'!$A$2:$C$295,3,FALSE),E4364)</f>
        <v>999999</v>
      </c>
      <c r="G4364" s="4">
        <f>VLOOKUP(A4364,Query2[[00001]:[IMLT]],2,FALSE)</f>
        <v>11</v>
      </c>
      <c r="H4364" s="3"/>
      <c r="I4364" s="4">
        <f t="shared" si="68"/>
        <v>11</v>
      </c>
      <c r="J4364" s="3"/>
      <c r="K4364" s="3"/>
    </row>
    <row r="4365" spans="1:11">
      <c r="A4365" s="3" t="s">
        <v>4374</v>
      </c>
      <c r="B4365" s="4" t="str">
        <f>IFERROR(VLOOKUP(A4365,'From Ilsy'!$A$2:$C$1406,3,FALSE),"")</f>
        <v/>
      </c>
      <c r="C4365" s="4" t="str">
        <f>IFERROR(VLOOKUP(A4365,'From Ilsy'!$A$2:$B$1406,2,FALSE),"")</f>
        <v/>
      </c>
      <c r="D4365" s="5">
        <v>2111</v>
      </c>
      <c r="E4365" s="4">
        <f>IFERROR(VLOOKUP(A4365,'From Ilsy'!$A$2:$D$1406,4,FALSE),999999)</f>
        <v>999999</v>
      </c>
      <c r="F4365" s="4">
        <f>IF(E4365=999999,VLOOKUP(D4365,'Manual by Vendor'!$A$2:$C$295,3,FALSE),E4365)</f>
        <v>999999</v>
      </c>
      <c r="G4365" s="4">
        <f>VLOOKUP(A4365,Query2[[00001]:[IMLT]],2,FALSE)</f>
        <v>11</v>
      </c>
      <c r="H4365" s="3"/>
      <c r="I4365" s="4">
        <f t="shared" si="68"/>
        <v>11</v>
      </c>
      <c r="J4365" s="3"/>
      <c r="K4365" s="3"/>
    </row>
    <row r="4366" spans="1:11">
      <c r="A4366" s="3" t="s">
        <v>4375</v>
      </c>
      <c r="B4366" s="4" t="str">
        <f>IFERROR(VLOOKUP(A4366,'From Ilsy'!$A$2:$C$1406,3,FALSE),"")</f>
        <v/>
      </c>
      <c r="C4366" s="4" t="str">
        <f>IFERROR(VLOOKUP(A4366,'From Ilsy'!$A$2:$B$1406,2,FALSE),"")</f>
        <v/>
      </c>
      <c r="D4366" s="5">
        <v>216</v>
      </c>
      <c r="E4366" s="4">
        <f>IFERROR(VLOOKUP(A4366,'From Ilsy'!$A$2:$D$1406,4,FALSE),999999)</f>
        <v>999999</v>
      </c>
      <c r="F4366" s="4">
        <f>IF(E4366=999999,VLOOKUP(D4366,'Manual by Vendor'!$A$2:$C$295,3,FALSE),E4366)</f>
        <v>84</v>
      </c>
      <c r="G4366" s="4">
        <f>VLOOKUP(A4366,Query2[[00001]:[IMLT]],2,FALSE)</f>
        <v>5</v>
      </c>
      <c r="H4366" s="3"/>
      <c r="I4366" s="4">
        <f t="shared" si="68"/>
        <v>84</v>
      </c>
      <c r="J4366" s="3"/>
      <c r="K4366" s="3"/>
    </row>
    <row r="4367" spans="1:11">
      <c r="A4367" s="3" t="s">
        <v>4376</v>
      </c>
      <c r="B4367" s="4" t="str">
        <f>IFERROR(VLOOKUP(A4367,'From Ilsy'!$A$2:$C$1406,3,FALSE),"")</f>
        <v/>
      </c>
      <c r="C4367" s="4" t="str">
        <f>IFERROR(VLOOKUP(A4367,'From Ilsy'!$A$2:$B$1406,2,FALSE),"")</f>
        <v/>
      </c>
      <c r="D4367" s="5">
        <v>704</v>
      </c>
      <c r="E4367" s="4">
        <f>IFERROR(VLOOKUP(A4367,'From Ilsy'!$A$2:$D$1406,4,FALSE),999999)</f>
        <v>999999</v>
      </c>
      <c r="F4367" s="4">
        <f>IF(E4367=999999,VLOOKUP(D4367,'Manual by Vendor'!$A$2:$C$295,3,FALSE),E4367)</f>
        <v>999999</v>
      </c>
      <c r="G4367" s="4">
        <f>VLOOKUP(A4367,Query2[[00001]:[IMLT]],2,FALSE)</f>
        <v>7</v>
      </c>
      <c r="H4367" s="3"/>
      <c r="I4367" s="4">
        <f t="shared" si="68"/>
        <v>7</v>
      </c>
      <c r="J4367" s="3"/>
      <c r="K4367" s="3"/>
    </row>
    <row r="4368" spans="1:11">
      <c r="A4368" s="3" t="s">
        <v>4377</v>
      </c>
      <c r="B4368" s="4" t="str">
        <f>IFERROR(VLOOKUP(A4368,'From Ilsy'!$A$2:$C$1406,3,FALSE),"")</f>
        <v/>
      </c>
      <c r="C4368" s="4" t="str">
        <f>IFERROR(VLOOKUP(A4368,'From Ilsy'!$A$2:$B$1406,2,FALSE),"")</f>
        <v/>
      </c>
      <c r="D4368" s="5">
        <v>813</v>
      </c>
      <c r="E4368" s="4">
        <f>IFERROR(VLOOKUP(A4368,'From Ilsy'!$A$2:$D$1406,4,FALSE),999999)</f>
        <v>999999</v>
      </c>
      <c r="F4368" s="4">
        <f>IF(E4368=999999,VLOOKUP(D4368,'Manual by Vendor'!$A$2:$C$295,3,FALSE),E4368)</f>
        <v>999999</v>
      </c>
      <c r="G4368" s="4">
        <f>VLOOKUP(A4368,Query2[[00001]:[IMLT]],2,FALSE)</f>
        <v>5</v>
      </c>
      <c r="H4368" s="3"/>
      <c r="I4368" s="4">
        <f t="shared" si="68"/>
        <v>5</v>
      </c>
      <c r="J4368" s="3"/>
      <c r="K4368" s="3"/>
    </row>
    <row r="4369" spans="1:11">
      <c r="A4369" s="3" t="s">
        <v>4378</v>
      </c>
      <c r="B4369" s="4" t="str">
        <f>IFERROR(VLOOKUP(A4369,'From Ilsy'!$A$2:$C$1406,3,FALSE),"")</f>
        <v/>
      </c>
      <c r="C4369" s="4" t="str">
        <f>IFERROR(VLOOKUP(A4369,'From Ilsy'!$A$2:$B$1406,2,FALSE),"")</f>
        <v/>
      </c>
      <c r="D4369" s="5">
        <v>762</v>
      </c>
      <c r="E4369" s="4">
        <f>IFERROR(VLOOKUP(A4369,'From Ilsy'!$A$2:$D$1406,4,FALSE),999999)</f>
        <v>999999</v>
      </c>
      <c r="F4369" s="4">
        <f>IF(E4369=999999,VLOOKUP(D4369,'Manual by Vendor'!$A$2:$C$295,3,FALSE),E4369)</f>
        <v>999999</v>
      </c>
      <c r="G4369" s="4">
        <f>VLOOKUP(A4369,Query2[[00001]:[IMLT]],2,FALSE)</f>
        <v>0</v>
      </c>
      <c r="H4369" s="3"/>
      <c r="I4369" s="4">
        <f t="shared" si="68"/>
        <v>0</v>
      </c>
      <c r="J4369" s="3"/>
      <c r="K4369" s="3"/>
    </row>
    <row r="4370" spans="1:11">
      <c r="A4370" s="3" t="s">
        <v>4379</v>
      </c>
      <c r="B4370" s="4" t="str">
        <f>IFERROR(VLOOKUP(A4370,'From Ilsy'!$A$2:$C$1406,3,FALSE),"")</f>
        <v/>
      </c>
      <c r="C4370" s="4" t="str">
        <f>IFERROR(VLOOKUP(A4370,'From Ilsy'!$A$2:$B$1406,2,FALSE),"")</f>
        <v/>
      </c>
      <c r="D4370" s="5">
        <v>2401</v>
      </c>
      <c r="E4370" s="4">
        <f>IFERROR(VLOOKUP(A4370,'From Ilsy'!$A$2:$D$1406,4,FALSE),999999)</f>
        <v>999999</v>
      </c>
      <c r="F4370" s="4">
        <f>IF(E4370=999999,VLOOKUP(D4370,'Manual by Vendor'!$A$2:$C$295,3,FALSE),E4370)</f>
        <v>999999</v>
      </c>
      <c r="G4370" s="4">
        <f>VLOOKUP(A4370,Query2[[00001]:[IMLT]],2,FALSE)</f>
        <v>98</v>
      </c>
      <c r="H4370" s="3"/>
      <c r="I4370" s="4">
        <f t="shared" si="68"/>
        <v>98</v>
      </c>
      <c r="J4370" s="3"/>
      <c r="K4370" s="3"/>
    </row>
    <row r="4371" spans="1:11">
      <c r="A4371" s="3" t="s">
        <v>4380</v>
      </c>
      <c r="B4371" s="4" t="str">
        <f>IFERROR(VLOOKUP(A4371,'From Ilsy'!$A$2:$C$1406,3,FALSE),"")</f>
        <v/>
      </c>
      <c r="C4371" s="4" t="str">
        <f>IFERROR(VLOOKUP(A4371,'From Ilsy'!$A$2:$B$1406,2,FALSE),"")</f>
        <v/>
      </c>
      <c r="D4371" s="5">
        <v>2109</v>
      </c>
      <c r="E4371" s="4">
        <f>IFERROR(VLOOKUP(A4371,'From Ilsy'!$A$2:$D$1406,4,FALSE),999999)</f>
        <v>999999</v>
      </c>
      <c r="F4371" s="4">
        <f>IF(E4371=999999,VLOOKUP(D4371,'Manual by Vendor'!$A$2:$C$295,3,FALSE),E4371)</f>
        <v>999999</v>
      </c>
      <c r="G4371" s="4">
        <f>VLOOKUP(A4371,Query2[[00001]:[IMLT]],2,FALSE)</f>
        <v>2</v>
      </c>
      <c r="H4371" s="3"/>
      <c r="I4371" s="4">
        <f t="shared" si="68"/>
        <v>2</v>
      </c>
      <c r="J4371" s="3"/>
      <c r="K4371" s="3"/>
    </row>
    <row r="4372" spans="1:11">
      <c r="A4372" s="3" t="s">
        <v>4381</v>
      </c>
      <c r="B4372" s="4" t="str">
        <f>IFERROR(VLOOKUP(A4372,'From Ilsy'!$A$2:$C$1406,3,FALSE),"")</f>
        <v/>
      </c>
      <c r="C4372" s="4" t="str">
        <f>IFERROR(VLOOKUP(A4372,'From Ilsy'!$A$2:$B$1406,2,FALSE),"")</f>
        <v/>
      </c>
      <c r="D4372" s="5">
        <v>116</v>
      </c>
      <c r="E4372" s="4">
        <f>IFERROR(VLOOKUP(A4372,'From Ilsy'!$A$2:$D$1406,4,FALSE),999999)</f>
        <v>999999</v>
      </c>
      <c r="F4372" s="4">
        <f>IF(E4372=999999,VLOOKUP(D4372,'Manual by Vendor'!$A$2:$C$295,3,FALSE),E4372)</f>
        <v>7</v>
      </c>
      <c r="G4372" s="4">
        <f>VLOOKUP(A4372,Query2[[00001]:[IMLT]],2,FALSE)</f>
        <v>5</v>
      </c>
      <c r="H4372" s="3"/>
      <c r="I4372" s="4">
        <f t="shared" si="68"/>
        <v>7</v>
      </c>
      <c r="J4372" s="3"/>
      <c r="K4372" s="3"/>
    </row>
    <row r="4373" spans="1:11">
      <c r="A4373" s="3" t="s">
        <v>4382</v>
      </c>
      <c r="B4373" s="4" t="str">
        <f>IFERROR(VLOOKUP(A4373,'From Ilsy'!$A$2:$C$1406,3,FALSE),"")</f>
        <v/>
      </c>
      <c r="C4373" s="4" t="str">
        <f>IFERROR(VLOOKUP(A4373,'From Ilsy'!$A$2:$B$1406,2,FALSE),"")</f>
        <v/>
      </c>
      <c r="D4373" s="5">
        <v>116</v>
      </c>
      <c r="E4373" s="4">
        <f>IFERROR(VLOOKUP(A4373,'From Ilsy'!$A$2:$D$1406,4,FALSE),999999)</f>
        <v>999999</v>
      </c>
      <c r="F4373" s="4">
        <f>IF(E4373=999999,VLOOKUP(D4373,'Manual by Vendor'!$A$2:$C$295,3,FALSE),E4373)</f>
        <v>7</v>
      </c>
      <c r="G4373" s="4">
        <f>VLOOKUP(A4373,Query2[[00001]:[IMLT]],2,FALSE)</f>
        <v>6</v>
      </c>
      <c r="H4373" s="3"/>
      <c r="I4373" s="4">
        <f t="shared" si="68"/>
        <v>7</v>
      </c>
      <c r="J4373" s="3"/>
      <c r="K4373" s="3"/>
    </row>
    <row r="4374" spans="1:11">
      <c r="A4374" s="3" t="s">
        <v>4383</v>
      </c>
      <c r="B4374" s="4" t="str">
        <f>IFERROR(VLOOKUP(A4374,'From Ilsy'!$A$2:$C$1406,3,FALSE),"")</f>
        <v/>
      </c>
      <c r="C4374" s="4" t="str">
        <f>IFERROR(VLOOKUP(A4374,'From Ilsy'!$A$2:$B$1406,2,FALSE),"")</f>
        <v/>
      </c>
      <c r="D4374" s="5">
        <v>116</v>
      </c>
      <c r="E4374" s="4">
        <f>IFERROR(VLOOKUP(A4374,'From Ilsy'!$A$2:$D$1406,4,FALSE),999999)</f>
        <v>999999</v>
      </c>
      <c r="F4374" s="4">
        <f>IF(E4374=999999,VLOOKUP(D4374,'Manual by Vendor'!$A$2:$C$295,3,FALSE),E4374)</f>
        <v>7</v>
      </c>
      <c r="G4374" s="4">
        <f>VLOOKUP(A4374,Query2[[00001]:[IMLT]],2,FALSE)</f>
        <v>10</v>
      </c>
      <c r="H4374" s="3"/>
      <c r="I4374" s="4">
        <f t="shared" si="68"/>
        <v>7</v>
      </c>
      <c r="J4374" s="3"/>
      <c r="K4374" s="3"/>
    </row>
    <row r="4375" spans="1:11">
      <c r="A4375" s="3" t="s">
        <v>4384</v>
      </c>
      <c r="B4375" s="4" t="str">
        <f>IFERROR(VLOOKUP(A4375,'From Ilsy'!$A$2:$C$1406,3,FALSE),"")</f>
        <v/>
      </c>
      <c r="C4375" s="4" t="str">
        <f>IFERROR(VLOOKUP(A4375,'From Ilsy'!$A$2:$B$1406,2,FALSE),"")</f>
        <v/>
      </c>
      <c r="D4375" s="5">
        <v>116</v>
      </c>
      <c r="E4375" s="4">
        <f>IFERROR(VLOOKUP(A4375,'From Ilsy'!$A$2:$D$1406,4,FALSE),999999)</f>
        <v>999999</v>
      </c>
      <c r="F4375" s="4">
        <f>IF(E4375=999999,VLOOKUP(D4375,'Manual by Vendor'!$A$2:$C$295,3,FALSE),E4375)</f>
        <v>7</v>
      </c>
      <c r="G4375" s="4">
        <f>VLOOKUP(A4375,Query2[[00001]:[IMLT]],2,FALSE)</f>
        <v>9</v>
      </c>
      <c r="H4375" s="3"/>
      <c r="I4375" s="4">
        <f t="shared" si="68"/>
        <v>7</v>
      </c>
      <c r="J4375" s="3"/>
      <c r="K4375" s="3"/>
    </row>
    <row r="4376" spans="1:11">
      <c r="A4376" s="3" t="s">
        <v>4385</v>
      </c>
      <c r="B4376" s="4" t="str">
        <f>IFERROR(VLOOKUP(A4376,'From Ilsy'!$A$2:$C$1406,3,FALSE),"")</f>
        <v/>
      </c>
      <c r="C4376" s="4" t="str">
        <f>IFERROR(VLOOKUP(A4376,'From Ilsy'!$A$2:$B$1406,2,FALSE),"")</f>
        <v/>
      </c>
      <c r="D4376" s="5">
        <v>2501</v>
      </c>
      <c r="E4376" s="4">
        <f>IFERROR(VLOOKUP(A4376,'From Ilsy'!$A$2:$D$1406,4,FALSE),999999)</f>
        <v>999999</v>
      </c>
      <c r="F4376" s="4">
        <f>IF(E4376=999999,VLOOKUP(D4376,'Manual by Vendor'!$A$2:$C$295,3,FALSE),E4376)</f>
        <v>999999</v>
      </c>
      <c r="G4376" s="4">
        <f>VLOOKUP(A4376,Query2[[00001]:[IMLT]],2,FALSE)</f>
        <v>4</v>
      </c>
      <c r="H4376" s="3"/>
      <c r="I4376" s="4">
        <f t="shared" si="68"/>
        <v>4</v>
      </c>
      <c r="J4376" s="3"/>
      <c r="K4376" s="3"/>
    </row>
    <row r="4377" spans="1:11">
      <c r="A4377" s="3" t="s">
        <v>4386</v>
      </c>
      <c r="B4377" s="4" t="str">
        <f>IFERROR(VLOOKUP(A4377,'From Ilsy'!$A$2:$C$1406,3,FALSE),"")</f>
        <v/>
      </c>
      <c r="C4377" s="4" t="str">
        <f>IFERROR(VLOOKUP(A4377,'From Ilsy'!$A$2:$B$1406,2,FALSE),"")</f>
        <v/>
      </c>
      <c r="D4377" s="5">
        <v>1814</v>
      </c>
      <c r="E4377" s="4">
        <f>IFERROR(VLOOKUP(A4377,'From Ilsy'!$A$2:$D$1406,4,FALSE),999999)</f>
        <v>999999</v>
      </c>
      <c r="F4377" s="4">
        <f>IF(E4377=999999,VLOOKUP(D4377,'Manual by Vendor'!$A$2:$C$295,3,FALSE),E4377)</f>
        <v>18</v>
      </c>
      <c r="G4377" s="4">
        <f>VLOOKUP(A4377,Query2[[00001]:[IMLT]],2,FALSE)</f>
        <v>27</v>
      </c>
      <c r="H4377" s="3"/>
      <c r="I4377" s="4">
        <f t="shared" si="68"/>
        <v>18</v>
      </c>
      <c r="J4377" s="3"/>
      <c r="K4377" s="3"/>
    </row>
    <row r="4378" spans="1:11">
      <c r="A4378" s="3" t="s">
        <v>4387</v>
      </c>
      <c r="B4378" s="4" t="str">
        <f>IFERROR(VLOOKUP(A4378,'From Ilsy'!$A$2:$C$1406,3,FALSE),"")</f>
        <v/>
      </c>
      <c r="C4378" s="4" t="str">
        <f>IFERROR(VLOOKUP(A4378,'From Ilsy'!$A$2:$B$1406,2,FALSE),"")</f>
        <v/>
      </c>
      <c r="D4378" s="5">
        <v>1814</v>
      </c>
      <c r="E4378" s="4">
        <f>IFERROR(VLOOKUP(A4378,'From Ilsy'!$A$2:$D$1406,4,FALSE),999999)</f>
        <v>999999</v>
      </c>
      <c r="F4378" s="4">
        <f>IF(E4378=999999,VLOOKUP(D4378,'Manual by Vendor'!$A$2:$C$295,3,FALSE),E4378)</f>
        <v>18</v>
      </c>
      <c r="G4378" s="4">
        <f>VLOOKUP(A4378,Query2[[00001]:[IMLT]],2,FALSE)</f>
        <v>23</v>
      </c>
      <c r="H4378" s="3"/>
      <c r="I4378" s="4">
        <f t="shared" si="68"/>
        <v>18</v>
      </c>
      <c r="J4378" s="3"/>
      <c r="K4378" s="3"/>
    </row>
    <row r="4379" spans="1:11">
      <c r="A4379" s="3" t="s">
        <v>4388</v>
      </c>
      <c r="B4379" s="4" t="str">
        <f>IFERROR(VLOOKUP(A4379,'From Ilsy'!$A$2:$C$1406,3,FALSE),"")</f>
        <v/>
      </c>
      <c r="C4379" s="4" t="str">
        <f>IFERROR(VLOOKUP(A4379,'From Ilsy'!$A$2:$B$1406,2,FALSE),"")</f>
        <v/>
      </c>
      <c r="D4379" s="5">
        <v>1814</v>
      </c>
      <c r="E4379" s="4">
        <f>IFERROR(VLOOKUP(A4379,'From Ilsy'!$A$2:$D$1406,4,FALSE),999999)</f>
        <v>999999</v>
      </c>
      <c r="F4379" s="4">
        <f>IF(E4379=999999,VLOOKUP(D4379,'Manual by Vendor'!$A$2:$C$295,3,FALSE),E4379)</f>
        <v>18</v>
      </c>
      <c r="G4379" s="4">
        <f>VLOOKUP(A4379,Query2[[00001]:[IMLT]],2,FALSE)</f>
        <v>4</v>
      </c>
      <c r="H4379" s="3"/>
      <c r="I4379" s="4">
        <f t="shared" si="68"/>
        <v>18</v>
      </c>
      <c r="J4379" s="3"/>
      <c r="K4379" s="3"/>
    </row>
    <row r="4380" spans="1:11">
      <c r="A4380" s="3" t="s">
        <v>4389</v>
      </c>
      <c r="B4380" s="4" t="str">
        <f>IFERROR(VLOOKUP(A4380,'From Ilsy'!$A$2:$C$1406,3,FALSE),"")</f>
        <v/>
      </c>
      <c r="C4380" s="4" t="str">
        <f>IFERROR(VLOOKUP(A4380,'From Ilsy'!$A$2:$B$1406,2,FALSE),"")</f>
        <v/>
      </c>
      <c r="D4380" s="5">
        <v>704</v>
      </c>
      <c r="E4380" s="4">
        <f>IFERROR(VLOOKUP(A4380,'From Ilsy'!$A$2:$D$1406,4,FALSE),999999)</f>
        <v>999999</v>
      </c>
      <c r="F4380" s="4">
        <f>IF(E4380=999999,VLOOKUP(D4380,'Manual by Vendor'!$A$2:$C$295,3,FALSE),E4380)</f>
        <v>999999</v>
      </c>
      <c r="G4380" s="4">
        <f>VLOOKUP(A4380,Query2[[00001]:[IMLT]],2,FALSE)</f>
        <v>3</v>
      </c>
      <c r="H4380" s="3"/>
      <c r="I4380" s="4">
        <f t="shared" si="68"/>
        <v>3</v>
      </c>
      <c r="J4380" s="3"/>
      <c r="K4380" s="3"/>
    </row>
    <row r="4381" spans="1:11">
      <c r="A4381" s="3" t="s">
        <v>4390</v>
      </c>
      <c r="B4381" s="4" t="str">
        <f>IFERROR(VLOOKUP(A4381,'From Ilsy'!$A$2:$C$1406,3,FALSE),"")</f>
        <v/>
      </c>
      <c r="C4381" s="4" t="str">
        <f>IFERROR(VLOOKUP(A4381,'From Ilsy'!$A$2:$B$1406,2,FALSE),"")</f>
        <v/>
      </c>
      <c r="D4381" s="5">
        <v>704</v>
      </c>
      <c r="E4381" s="4">
        <f>IFERROR(VLOOKUP(A4381,'From Ilsy'!$A$2:$D$1406,4,FALSE),999999)</f>
        <v>999999</v>
      </c>
      <c r="F4381" s="4">
        <f>IF(E4381=999999,VLOOKUP(D4381,'Manual by Vendor'!$A$2:$C$295,3,FALSE),E4381)</f>
        <v>999999</v>
      </c>
      <c r="G4381" s="4">
        <f>VLOOKUP(A4381,Query2[[00001]:[IMLT]],2,FALSE)</f>
        <v>2</v>
      </c>
      <c r="H4381" s="3"/>
      <c r="I4381" s="4">
        <f t="shared" si="68"/>
        <v>2</v>
      </c>
      <c r="J4381" s="3"/>
      <c r="K4381" s="3"/>
    </row>
    <row r="4382" spans="1:11">
      <c r="A4382" s="3" t="s">
        <v>4391</v>
      </c>
      <c r="B4382" s="4" t="str">
        <f>IFERROR(VLOOKUP(A4382,'From Ilsy'!$A$2:$C$1406,3,FALSE),"")</f>
        <v/>
      </c>
      <c r="C4382" s="4" t="str">
        <f>IFERROR(VLOOKUP(A4382,'From Ilsy'!$A$2:$B$1406,2,FALSE),"")</f>
        <v/>
      </c>
      <c r="D4382" s="5">
        <v>704</v>
      </c>
      <c r="E4382" s="4">
        <f>IFERROR(VLOOKUP(A4382,'From Ilsy'!$A$2:$D$1406,4,FALSE),999999)</f>
        <v>999999</v>
      </c>
      <c r="F4382" s="4">
        <f>IF(E4382=999999,VLOOKUP(D4382,'Manual by Vendor'!$A$2:$C$295,3,FALSE),E4382)</f>
        <v>999999</v>
      </c>
      <c r="G4382" s="4">
        <f>VLOOKUP(A4382,Query2[[00001]:[IMLT]],2,FALSE)</f>
        <v>2</v>
      </c>
      <c r="H4382" s="3"/>
      <c r="I4382" s="4">
        <f t="shared" si="68"/>
        <v>2</v>
      </c>
      <c r="J4382" s="3"/>
      <c r="K4382" s="3"/>
    </row>
    <row r="4383" spans="1:11">
      <c r="A4383" s="3" t="s">
        <v>4392</v>
      </c>
      <c r="B4383" s="4" t="str">
        <f>IFERROR(VLOOKUP(A4383,'From Ilsy'!$A$2:$C$1406,3,FALSE),"")</f>
        <v/>
      </c>
      <c r="C4383" s="4" t="str">
        <f>IFERROR(VLOOKUP(A4383,'From Ilsy'!$A$2:$B$1406,2,FALSE),"")</f>
        <v/>
      </c>
      <c r="D4383" s="5">
        <v>704</v>
      </c>
      <c r="E4383" s="4">
        <f>IFERROR(VLOOKUP(A4383,'From Ilsy'!$A$2:$D$1406,4,FALSE),999999)</f>
        <v>999999</v>
      </c>
      <c r="F4383" s="4">
        <f>IF(E4383=999999,VLOOKUP(D4383,'Manual by Vendor'!$A$2:$C$295,3,FALSE),E4383)</f>
        <v>999999</v>
      </c>
      <c r="G4383" s="4">
        <f>VLOOKUP(A4383,Query2[[00001]:[IMLT]],2,FALSE)</f>
        <v>0</v>
      </c>
      <c r="H4383" s="3"/>
      <c r="I4383" s="4">
        <f t="shared" si="68"/>
        <v>0</v>
      </c>
      <c r="J4383" s="3"/>
      <c r="K4383" s="3"/>
    </row>
    <row r="4384" spans="1:11">
      <c r="A4384" s="3" t="s">
        <v>4393</v>
      </c>
      <c r="B4384" s="4" t="str">
        <f>IFERROR(VLOOKUP(A4384,'From Ilsy'!$A$2:$C$1406,3,FALSE),"")</f>
        <v/>
      </c>
      <c r="C4384" s="4" t="str">
        <f>IFERROR(VLOOKUP(A4384,'From Ilsy'!$A$2:$B$1406,2,FALSE),"")</f>
        <v/>
      </c>
      <c r="D4384" s="5">
        <v>704</v>
      </c>
      <c r="E4384" s="4">
        <f>IFERROR(VLOOKUP(A4384,'From Ilsy'!$A$2:$D$1406,4,FALSE),999999)</f>
        <v>999999</v>
      </c>
      <c r="F4384" s="4">
        <f>IF(E4384=999999,VLOOKUP(D4384,'Manual by Vendor'!$A$2:$C$295,3,FALSE),E4384)</f>
        <v>999999</v>
      </c>
      <c r="G4384" s="4">
        <f>VLOOKUP(A4384,Query2[[00001]:[IMLT]],2,FALSE)</f>
        <v>0</v>
      </c>
      <c r="H4384" s="3"/>
      <c r="I4384" s="4">
        <f t="shared" si="68"/>
        <v>0</v>
      </c>
      <c r="J4384" s="3"/>
      <c r="K4384" s="3"/>
    </row>
    <row r="4385" spans="1:11">
      <c r="A4385" s="3" t="s">
        <v>4394</v>
      </c>
      <c r="B4385" s="4" t="str">
        <f>IFERROR(VLOOKUP(A4385,'From Ilsy'!$A$2:$C$1406,3,FALSE),"")</f>
        <v/>
      </c>
      <c r="C4385" s="4" t="str">
        <f>IFERROR(VLOOKUP(A4385,'From Ilsy'!$A$2:$B$1406,2,FALSE),"")</f>
        <v/>
      </c>
      <c r="D4385" s="5">
        <v>2109</v>
      </c>
      <c r="E4385" s="4">
        <f>IFERROR(VLOOKUP(A4385,'From Ilsy'!$A$2:$D$1406,4,FALSE),999999)</f>
        <v>999999</v>
      </c>
      <c r="F4385" s="4">
        <f>IF(E4385=999999,VLOOKUP(D4385,'Manual by Vendor'!$A$2:$C$295,3,FALSE),E4385)</f>
        <v>999999</v>
      </c>
      <c r="G4385" s="4">
        <f>VLOOKUP(A4385,Query2[[00001]:[IMLT]],2,FALSE)</f>
        <v>2</v>
      </c>
      <c r="H4385" s="3"/>
      <c r="I4385" s="4">
        <f t="shared" si="68"/>
        <v>2</v>
      </c>
      <c r="J4385" s="3"/>
      <c r="K4385" s="3"/>
    </row>
    <row r="4386" spans="1:11">
      <c r="A4386" s="3" t="s">
        <v>4395</v>
      </c>
      <c r="B4386" s="4" t="str">
        <f>IFERROR(VLOOKUP(A4386,'From Ilsy'!$A$2:$C$1406,3,FALSE),"")</f>
        <v/>
      </c>
      <c r="C4386" s="4" t="str">
        <f>IFERROR(VLOOKUP(A4386,'From Ilsy'!$A$2:$B$1406,2,FALSE),"")</f>
        <v/>
      </c>
      <c r="D4386" s="5">
        <v>128</v>
      </c>
      <c r="E4386" s="4">
        <f>IFERROR(VLOOKUP(A4386,'From Ilsy'!$A$2:$D$1406,4,FALSE),999999)</f>
        <v>999999</v>
      </c>
      <c r="F4386" s="4">
        <f>IF(E4386=999999,VLOOKUP(D4386,'Manual by Vendor'!$A$2:$C$295,3,FALSE),E4386)</f>
        <v>21</v>
      </c>
      <c r="G4386" s="4">
        <f>VLOOKUP(A4386,Query2[[00001]:[IMLT]],2,FALSE)</f>
        <v>11</v>
      </c>
      <c r="H4386" s="3"/>
      <c r="I4386" s="4">
        <f t="shared" si="68"/>
        <v>21</v>
      </c>
      <c r="J4386" s="3"/>
      <c r="K4386" s="3"/>
    </row>
    <row r="4387" spans="1:11">
      <c r="A4387" s="3" t="s">
        <v>4396</v>
      </c>
      <c r="B4387" s="4" t="str">
        <f>IFERROR(VLOOKUP(A4387,'From Ilsy'!$A$2:$C$1406,3,FALSE),"")</f>
        <v/>
      </c>
      <c r="C4387" s="4" t="str">
        <f>IFERROR(VLOOKUP(A4387,'From Ilsy'!$A$2:$B$1406,2,FALSE),"")</f>
        <v/>
      </c>
      <c r="D4387" s="5">
        <v>1677</v>
      </c>
      <c r="E4387" s="4">
        <f>IFERROR(VLOOKUP(A4387,'From Ilsy'!$A$2:$D$1406,4,FALSE),999999)</f>
        <v>999999</v>
      </c>
      <c r="F4387" s="4">
        <f>IF(E4387=999999,VLOOKUP(D4387,'Manual by Vendor'!$A$2:$C$295,3,FALSE),E4387)</f>
        <v>14</v>
      </c>
      <c r="G4387" s="4">
        <f>VLOOKUP(A4387,Query2[[00001]:[IMLT]],2,FALSE)</f>
        <v>11</v>
      </c>
      <c r="H4387" s="3"/>
      <c r="I4387" s="4">
        <f t="shared" si="68"/>
        <v>14</v>
      </c>
      <c r="J4387" s="3"/>
      <c r="K4387" s="3"/>
    </row>
    <row r="4388" spans="1:11">
      <c r="A4388" s="3" t="s">
        <v>4397</v>
      </c>
      <c r="B4388" s="4" t="str">
        <f>IFERROR(VLOOKUP(A4388,'From Ilsy'!$A$2:$C$1406,3,FALSE),"")</f>
        <v/>
      </c>
      <c r="C4388" s="4" t="str">
        <f>IFERROR(VLOOKUP(A4388,'From Ilsy'!$A$2:$B$1406,2,FALSE),"")</f>
        <v/>
      </c>
      <c r="D4388" s="5">
        <v>128</v>
      </c>
      <c r="E4388" s="4">
        <f>IFERROR(VLOOKUP(A4388,'From Ilsy'!$A$2:$D$1406,4,FALSE),999999)</f>
        <v>999999</v>
      </c>
      <c r="F4388" s="4">
        <f>IF(E4388=999999,VLOOKUP(D4388,'Manual by Vendor'!$A$2:$C$295,3,FALSE),E4388)</f>
        <v>21</v>
      </c>
      <c r="G4388" s="4">
        <f>VLOOKUP(A4388,Query2[[00001]:[IMLT]],2,FALSE)</f>
        <v>11</v>
      </c>
      <c r="H4388" s="3"/>
      <c r="I4388" s="4">
        <f t="shared" si="68"/>
        <v>21</v>
      </c>
      <c r="J4388" s="3"/>
      <c r="K4388" s="3"/>
    </row>
    <row r="4389" spans="1:11">
      <c r="A4389" s="3" t="s">
        <v>4398</v>
      </c>
      <c r="B4389" s="4" t="str">
        <f>IFERROR(VLOOKUP(A4389,'From Ilsy'!$A$2:$C$1406,3,FALSE),"")</f>
        <v/>
      </c>
      <c r="C4389" s="4" t="str">
        <f>IFERROR(VLOOKUP(A4389,'From Ilsy'!$A$2:$B$1406,2,FALSE),"")</f>
        <v/>
      </c>
      <c r="D4389" s="5">
        <v>128</v>
      </c>
      <c r="E4389" s="4">
        <f>IFERROR(VLOOKUP(A4389,'From Ilsy'!$A$2:$D$1406,4,FALSE),999999)</f>
        <v>999999</v>
      </c>
      <c r="F4389" s="4">
        <f>IF(E4389=999999,VLOOKUP(D4389,'Manual by Vendor'!$A$2:$C$295,3,FALSE),E4389)</f>
        <v>21</v>
      </c>
      <c r="G4389" s="4">
        <f>VLOOKUP(A4389,Query2[[00001]:[IMLT]],2,FALSE)</f>
        <v>11</v>
      </c>
      <c r="H4389" s="3"/>
      <c r="I4389" s="4">
        <f t="shared" si="68"/>
        <v>21</v>
      </c>
      <c r="J4389" s="3"/>
      <c r="K4389" s="3"/>
    </row>
    <row r="4390" spans="1:11">
      <c r="A4390" s="3" t="s">
        <v>4399</v>
      </c>
      <c r="B4390" s="4" t="str">
        <f>IFERROR(VLOOKUP(A4390,'From Ilsy'!$A$2:$C$1406,3,FALSE),"")</f>
        <v/>
      </c>
      <c r="C4390" s="4" t="str">
        <f>IFERROR(VLOOKUP(A4390,'From Ilsy'!$A$2:$B$1406,2,FALSE),"")</f>
        <v/>
      </c>
      <c r="D4390" s="5">
        <v>128</v>
      </c>
      <c r="E4390" s="4">
        <f>IFERROR(VLOOKUP(A4390,'From Ilsy'!$A$2:$D$1406,4,FALSE),999999)</f>
        <v>999999</v>
      </c>
      <c r="F4390" s="4">
        <f>IF(E4390=999999,VLOOKUP(D4390,'Manual by Vendor'!$A$2:$C$295,3,FALSE),E4390)</f>
        <v>21</v>
      </c>
      <c r="G4390" s="4">
        <f>VLOOKUP(A4390,Query2[[00001]:[IMLT]],2,FALSE)</f>
        <v>0</v>
      </c>
      <c r="H4390" s="3"/>
      <c r="I4390" s="4">
        <f t="shared" si="68"/>
        <v>21</v>
      </c>
      <c r="J4390" s="3"/>
      <c r="K4390" s="3"/>
    </row>
    <row r="4391" spans="1:11">
      <c r="A4391" s="3" t="s">
        <v>4400</v>
      </c>
      <c r="B4391" s="4" t="str">
        <f>IFERROR(VLOOKUP(A4391,'From Ilsy'!$A$2:$C$1406,3,FALSE),"")</f>
        <v/>
      </c>
      <c r="C4391" s="4" t="str">
        <f>IFERROR(VLOOKUP(A4391,'From Ilsy'!$A$2:$B$1406,2,FALSE),"")</f>
        <v/>
      </c>
      <c r="D4391" s="5">
        <v>1623</v>
      </c>
      <c r="E4391" s="4">
        <f>IFERROR(VLOOKUP(A4391,'From Ilsy'!$A$2:$D$1406,4,FALSE),999999)</f>
        <v>999999</v>
      </c>
      <c r="F4391" s="4">
        <f>IF(E4391=999999,VLOOKUP(D4391,'Manual by Vendor'!$A$2:$C$295,3,FALSE),E4391)</f>
        <v>14</v>
      </c>
      <c r="G4391" s="4">
        <f>VLOOKUP(A4391,Query2[[00001]:[IMLT]],2,FALSE)</f>
        <v>0</v>
      </c>
      <c r="H4391" s="3"/>
      <c r="I4391" s="4">
        <f t="shared" si="68"/>
        <v>14</v>
      </c>
      <c r="J4391" s="3"/>
      <c r="K4391" s="3"/>
    </row>
    <row r="4392" spans="1:11">
      <c r="A4392" s="3" t="s">
        <v>4401</v>
      </c>
      <c r="B4392" s="4" t="str">
        <f>IFERROR(VLOOKUP(A4392,'From Ilsy'!$A$2:$C$1406,3,FALSE),"")</f>
        <v/>
      </c>
      <c r="C4392" s="4" t="str">
        <f>IFERROR(VLOOKUP(A4392,'From Ilsy'!$A$2:$B$1406,2,FALSE),"")</f>
        <v/>
      </c>
      <c r="D4392" s="5">
        <v>1605</v>
      </c>
      <c r="E4392" s="4">
        <f>IFERROR(VLOOKUP(A4392,'From Ilsy'!$A$2:$D$1406,4,FALSE),999999)</f>
        <v>999999</v>
      </c>
      <c r="F4392" s="4">
        <f>IF(E4392=999999,VLOOKUP(D4392,'Manual by Vendor'!$A$2:$C$295,3,FALSE),E4392)</f>
        <v>7</v>
      </c>
      <c r="G4392" s="4">
        <f>VLOOKUP(A4392,Query2[[00001]:[IMLT]],2,FALSE)</f>
        <v>8</v>
      </c>
      <c r="H4392" s="3"/>
      <c r="I4392" s="4">
        <f t="shared" si="68"/>
        <v>7</v>
      </c>
      <c r="J4392" s="3"/>
      <c r="K4392" s="3"/>
    </row>
    <row r="4393" spans="1:11">
      <c r="A4393" s="3" t="s">
        <v>4402</v>
      </c>
      <c r="B4393" s="4" t="str">
        <f>IFERROR(VLOOKUP(A4393,'From Ilsy'!$A$2:$C$1406,3,FALSE),"")</f>
        <v/>
      </c>
      <c r="C4393" s="4" t="str">
        <f>IFERROR(VLOOKUP(A4393,'From Ilsy'!$A$2:$B$1406,2,FALSE),"")</f>
        <v/>
      </c>
      <c r="D4393" s="5">
        <v>704</v>
      </c>
      <c r="E4393" s="4">
        <f>IFERROR(VLOOKUP(A4393,'From Ilsy'!$A$2:$D$1406,4,FALSE),999999)</f>
        <v>999999</v>
      </c>
      <c r="F4393" s="4">
        <f>IF(E4393=999999,VLOOKUP(D4393,'Manual by Vendor'!$A$2:$C$295,3,FALSE),E4393)</f>
        <v>999999</v>
      </c>
      <c r="G4393" s="4">
        <f>VLOOKUP(A4393,Query2[[00001]:[IMLT]],2,FALSE)</f>
        <v>80</v>
      </c>
      <c r="H4393" s="3"/>
      <c r="I4393" s="4">
        <f t="shared" si="68"/>
        <v>80</v>
      </c>
      <c r="J4393" s="3"/>
      <c r="K4393" s="3"/>
    </row>
    <row r="4394" spans="1:11">
      <c r="A4394" s="3" t="s">
        <v>4403</v>
      </c>
      <c r="B4394" s="4" t="str">
        <f>IFERROR(VLOOKUP(A4394,'From Ilsy'!$A$2:$C$1406,3,FALSE),"")</f>
        <v/>
      </c>
      <c r="C4394" s="4" t="str">
        <f>IFERROR(VLOOKUP(A4394,'From Ilsy'!$A$2:$B$1406,2,FALSE),"")</f>
        <v/>
      </c>
      <c r="D4394" s="5">
        <v>322</v>
      </c>
      <c r="E4394" s="4">
        <f>IFERROR(VLOOKUP(A4394,'From Ilsy'!$A$2:$D$1406,4,FALSE),999999)</f>
        <v>999999</v>
      </c>
      <c r="F4394" s="4">
        <f>IF(E4394=999999,VLOOKUP(D4394,'Manual by Vendor'!$A$2:$C$295,3,FALSE),E4394)</f>
        <v>999999</v>
      </c>
      <c r="G4394" s="4">
        <f>VLOOKUP(A4394,Query2[[00001]:[IMLT]],2,FALSE)</f>
        <v>0</v>
      </c>
      <c r="H4394" s="3"/>
      <c r="I4394" s="4">
        <f t="shared" si="68"/>
        <v>0</v>
      </c>
      <c r="J4394" s="3"/>
      <c r="K4394" s="3"/>
    </row>
    <row r="4395" spans="1:11">
      <c r="A4395" s="3" t="s">
        <v>4404</v>
      </c>
      <c r="B4395" s="4" t="str">
        <f>IFERROR(VLOOKUP(A4395,'From Ilsy'!$A$2:$C$1406,3,FALSE),"")</f>
        <v/>
      </c>
      <c r="C4395" s="4" t="str">
        <f>IFERROR(VLOOKUP(A4395,'From Ilsy'!$A$2:$B$1406,2,FALSE),"")</f>
        <v/>
      </c>
      <c r="D4395" s="5">
        <v>322</v>
      </c>
      <c r="E4395" s="4">
        <f>IFERROR(VLOOKUP(A4395,'From Ilsy'!$A$2:$D$1406,4,FALSE),999999)</f>
        <v>999999</v>
      </c>
      <c r="F4395" s="4">
        <f>IF(E4395=999999,VLOOKUP(D4395,'Manual by Vendor'!$A$2:$C$295,3,FALSE),E4395)</f>
        <v>999999</v>
      </c>
      <c r="G4395" s="4">
        <f>VLOOKUP(A4395,Query2[[00001]:[IMLT]],2,FALSE)</f>
        <v>0</v>
      </c>
      <c r="H4395" s="3"/>
      <c r="I4395" s="4">
        <f t="shared" si="68"/>
        <v>0</v>
      </c>
      <c r="J4395" s="3"/>
      <c r="K4395" s="3"/>
    </row>
    <row r="4396" spans="1:11">
      <c r="A4396" s="3" t="s">
        <v>4405</v>
      </c>
      <c r="B4396" s="4" t="str">
        <f>IFERROR(VLOOKUP(A4396,'From Ilsy'!$A$2:$C$1406,3,FALSE),"")</f>
        <v/>
      </c>
      <c r="C4396" s="4" t="str">
        <f>IFERROR(VLOOKUP(A4396,'From Ilsy'!$A$2:$B$1406,2,FALSE),"")</f>
        <v/>
      </c>
      <c r="D4396" s="5">
        <v>322</v>
      </c>
      <c r="E4396" s="4">
        <f>IFERROR(VLOOKUP(A4396,'From Ilsy'!$A$2:$D$1406,4,FALSE),999999)</f>
        <v>999999</v>
      </c>
      <c r="F4396" s="4">
        <f>IF(E4396=999999,VLOOKUP(D4396,'Manual by Vendor'!$A$2:$C$295,3,FALSE),E4396)</f>
        <v>999999</v>
      </c>
      <c r="G4396" s="4">
        <f>VLOOKUP(A4396,Query2[[00001]:[IMLT]],2,FALSE)</f>
        <v>0</v>
      </c>
      <c r="H4396" s="3"/>
      <c r="I4396" s="4">
        <f t="shared" si="68"/>
        <v>0</v>
      </c>
      <c r="J4396" s="3"/>
      <c r="K4396" s="3"/>
    </row>
    <row r="4397" spans="1:11">
      <c r="A4397" s="3" t="s">
        <v>4406</v>
      </c>
      <c r="B4397" s="4" t="str">
        <f>IFERROR(VLOOKUP(A4397,'From Ilsy'!$A$2:$C$1406,3,FALSE),"")</f>
        <v/>
      </c>
      <c r="C4397" s="4" t="str">
        <f>IFERROR(VLOOKUP(A4397,'From Ilsy'!$A$2:$B$1406,2,FALSE),"")</f>
        <v/>
      </c>
      <c r="D4397" s="5">
        <v>1927</v>
      </c>
      <c r="E4397" s="4">
        <f>IFERROR(VLOOKUP(A4397,'From Ilsy'!$A$2:$D$1406,4,FALSE),999999)</f>
        <v>999999</v>
      </c>
      <c r="F4397" s="4">
        <f>IF(E4397=999999,VLOOKUP(D4397,'Manual by Vendor'!$A$2:$C$295,3,FALSE),E4397)</f>
        <v>21</v>
      </c>
      <c r="G4397" s="4">
        <f>VLOOKUP(A4397,Query2[[00001]:[IMLT]],2,FALSE)</f>
        <v>28</v>
      </c>
      <c r="H4397" s="3"/>
      <c r="I4397" s="4">
        <f t="shared" si="68"/>
        <v>21</v>
      </c>
      <c r="J4397" s="3"/>
      <c r="K4397" s="3"/>
    </row>
    <row r="4398" spans="1:11">
      <c r="A4398" s="3" t="s">
        <v>4407</v>
      </c>
      <c r="B4398" s="4" t="str">
        <f>IFERROR(VLOOKUP(A4398,'From Ilsy'!$A$2:$C$1406,3,FALSE),"")</f>
        <v/>
      </c>
      <c r="C4398" s="4" t="str">
        <f>IFERROR(VLOOKUP(A4398,'From Ilsy'!$A$2:$B$1406,2,FALSE),"")</f>
        <v/>
      </c>
      <c r="D4398" s="5">
        <v>1914</v>
      </c>
      <c r="E4398" s="4">
        <f>IFERROR(VLOOKUP(A4398,'From Ilsy'!$A$2:$D$1406,4,FALSE),999999)</f>
        <v>999999</v>
      </c>
      <c r="F4398" s="4">
        <f>IF(E4398=999999,VLOOKUP(D4398,'Manual by Vendor'!$A$2:$C$295,3,FALSE),E4398)</f>
        <v>14</v>
      </c>
      <c r="G4398" s="4">
        <f>VLOOKUP(A4398,Query2[[00001]:[IMLT]],2,FALSE)</f>
        <v>0</v>
      </c>
      <c r="H4398" s="3"/>
      <c r="I4398" s="4">
        <f t="shared" si="68"/>
        <v>14</v>
      </c>
      <c r="J4398" s="3"/>
      <c r="K4398" s="3"/>
    </row>
    <row r="4399" spans="1:11">
      <c r="A4399" s="3" t="s">
        <v>4408</v>
      </c>
      <c r="B4399" s="4" t="str">
        <f>IFERROR(VLOOKUP(A4399,'From Ilsy'!$A$2:$C$1406,3,FALSE),"")</f>
        <v/>
      </c>
      <c r="C4399" s="4" t="str">
        <f>IFERROR(VLOOKUP(A4399,'From Ilsy'!$A$2:$B$1406,2,FALSE),"")</f>
        <v/>
      </c>
      <c r="D4399" s="5">
        <v>1914</v>
      </c>
      <c r="E4399" s="4">
        <f>IFERROR(VLOOKUP(A4399,'From Ilsy'!$A$2:$D$1406,4,FALSE),999999)</f>
        <v>999999</v>
      </c>
      <c r="F4399" s="4">
        <f>IF(E4399=999999,VLOOKUP(D4399,'Manual by Vendor'!$A$2:$C$295,3,FALSE),E4399)</f>
        <v>14</v>
      </c>
      <c r="G4399" s="4">
        <f>VLOOKUP(A4399,Query2[[00001]:[IMLT]],2,FALSE)</f>
        <v>0</v>
      </c>
      <c r="H4399" s="3"/>
      <c r="I4399" s="4">
        <f t="shared" si="68"/>
        <v>14</v>
      </c>
      <c r="J4399" s="3"/>
      <c r="K4399" s="3"/>
    </row>
    <row r="4400" spans="1:11">
      <c r="A4400" s="3" t="s">
        <v>4409</v>
      </c>
      <c r="B4400" s="4" t="str">
        <f>IFERROR(VLOOKUP(A4400,'From Ilsy'!$A$2:$C$1406,3,FALSE),"")</f>
        <v/>
      </c>
      <c r="C4400" s="4" t="str">
        <f>IFERROR(VLOOKUP(A4400,'From Ilsy'!$A$2:$B$1406,2,FALSE),"")</f>
        <v/>
      </c>
      <c r="D4400" s="5">
        <v>1914</v>
      </c>
      <c r="E4400" s="4">
        <f>IFERROR(VLOOKUP(A4400,'From Ilsy'!$A$2:$D$1406,4,FALSE),999999)</f>
        <v>999999</v>
      </c>
      <c r="F4400" s="4">
        <f>IF(E4400=999999,VLOOKUP(D4400,'Manual by Vendor'!$A$2:$C$295,3,FALSE),E4400)</f>
        <v>14</v>
      </c>
      <c r="G4400" s="4">
        <f>VLOOKUP(A4400,Query2[[00001]:[IMLT]],2,FALSE)</f>
        <v>0</v>
      </c>
      <c r="H4400" s="3"/>
      <c r="I4400" s="4">
        <f t="shared" si="68"/>
        <v>14</v>
      </c>
      <c r="J4400" s="3"/>
      <c r="K4400" s="3"/>
    </row>
    <row r="4401" spans="1:11">
      <c r="A4401" s="3" t="s">
        <v>4410</v>
      </c>
      <c r="B4401" s="4" t="str">
        <f>IFERROR(VLOOKUP(A4401,'From Ilsy'!$A$2:$C$1406,3,FALSE),"")</f>
        <v/>
      </c>
      <c r="C4401" s="4" t="str">
        <f>IFERROR(VLOOKUP(A4401,'From Ilsy'!$A$2:$B$1406,2,FALSE),"")</f>
        <v/>
      </c>
      <c r="D4401" s="5">
        <v>1914</v>
      </c>
      <c r="E4401" s="4">
        <f>IFERROR(VLOOKUP(A4401,'From Ilsy'!$A$2:$D$1406,4,FALSE),999999)</f>
        <v>999999</v>
      </c>
      <c r="F4401" s="4">
        <f>IF(E4401=999999,VLOOKUP(D4401,'Manual by Vendor'!$A$2:$C$295,3,FALSE),E4401)</f>
        <v>14</v>
      </c>
      <c r="G4401" s="4">
        <f>VLOOKUP(A4401,Query2[[00001]:[IMLT]],2,FALSE)</f>
        <v>0</v>
      </c>
      <c r="H4401" s="3"/>
      <c r="I4401" s="4">
        <f t="shared" si="68"/>
        <v>14</v>
      </c>
      <c r="J4401" s="3"/>
      <c r="K4401" s="3"/>
    </row>
    <row r="4402" spans="1:11">
      <c r="A4402" s="3" t="s">
        <v>4411</v>
      </c>
      <c r="B4402" s="4" t="str">
        <f>IFERROR(VLOOKUP(A4402,'From Ilsy'!$A$2:$C$1406,3,FALSE),"")</f>
        <v/>
      </c>
      <c r="C4402" s="4" t="str">
        <f>IFERROR(VLOOKUP(A4402,'From Ilsy'!$A$2:$B$1406,2,FALSE),"")</f>
        <v/>
      </c>
      <c r="D4402" s="5">
        <v>1914</v>
      </c>
      <c r="E4402" s="4">
        <f>IFERROR(VLOOKUP(A4402,'From Ilsy'!$A$2:$D$1406,4,FALSE),999999)</f>
        <v>999999</v>
      </c>
      <c r="F4402" s="4">
        <f>IF(E4402=999999,VLOOKUP(D4402,'Manual by Vendor'!$A$2:$C$295,3,FALSE),E4402)</f>
        <v>14</v>
      </c>
      <c r="G4402" s="4">
        <f>VLOOKUP(A4402,Query2[[00001]:[IMLT]],2,FALSE)</f>
        <v>0</v>
      </c>
      <c r="H4402" s="3"/>
      <c r="I4402" s="4">
        <f t="shared" si="68"/>
        <v>14</v>
      </c>
      <c r="J4402" s="3"/>
      <c r="K4402" s="3"/>
    </row>
    <row r="4403" spans="1:11">
      <c r="A4403" s="3" t="s">
        <v>4412</v>
      </c>
      <c r="B4403" s="4" t="str">
        <f>IFERROR(VLOOKUP(A4403,'From Ilsy'!$A$2:$C$1406,3,FALSE),"")</f>
        <v/>
      </c>
      <c r="C4403" s="4" t="str">
        <f>IFERROR(VLOOKUP(A4403,'From Ilsy'!$A$2:$B$1406,2,FALSE),"")</f>
        <v/>
      </c>
      <c r="D4403" s="5">
        <v>1914</v>
      </c>
      <c r="E4403" s="4">
        <f>IFERROR(VLOOKUP(A4403,'From Ilsy'!$A$2:$D$1406,4,FALSE),999999)</f>
        <v>999999</v>
      </c>
      <c r="F4403" s="4">
        <f>IF(E4403=999999,VLOOKUP(D4403,'Manual by Vendor'!$A$2:$C$295,3,FALSE),E4403)</f>
        <v>14</v>
      </c>
      <c r="G4403" s="4">
        <f>VLOOKUP(A4403,Query2[[00001]:[IMLT]],2,FALSE)</f>
        <v>0</v>
      </c>
      <c r="H4403" s="3"/>
      <c r="I4403" s="4">
        <f t="shared" si="68"/>
        <v>14</v>
      </c>
      <c r="J4403" s="3"/>
      <c r="K4403" s="3"/>
    </row>
    <row r="4404" spans="1:11">
      <c r="A4404" s="3" t="s">
        <v>4413</v>
      </c>
      <c r="B4404" s="4" t="str">
        <f>IFERROR(VLOOKUP(A4404,'From Ilsy'!$A$2:$C$1406,3,FALSE),"")</f>
        <v/>
      </c>
      <c r="C4404" s="4" t="str">
        <f>IFERROR(VLOOKUP(A4404,'From Ilsy'!$A$2:$B$1406,2,FALSE),"")</f>
        <v/>
      </c>
      <c r="D4404" s="5">
        <v>1914</v>
      </c>
      <c r="E4404" s="4">
        <f>IFERROR(VLOOKUP(A4404,'From Ilsy'!$A$2:$D$1406,4,FALSE),999999)</f>
        <v>999999</v>
      </c>
      <c r="F4404" s="4">
        <f>IF(E4404=999999,VLOOKUP(D4404,'Manual by Vendor'!$A$2:$C$295,3,FALSE),E4404)</f>
        <v>14</v>
      </c>
      <c r="G4404" s="4">
        <f>VLOOKUP(A4404,Query2[[00001]:[IMLT]],2,FALSE)</f>
        <v>0</v>
      </c>
      <c r="H4404" s="3"/>
      <c r="I4404" s="4">
        <f t="shared" si="68"/>
        <v>14</v>
      </c>
      <c r="J4404" s="3"/>
      <c r="K4404" s="3"/>
    </row>
    <row r="4405" spans="1:11">
      <c r="A4405" s="3" t="s">
        <v>4414</v>
      </c>
      <c r="B4405" s="4" t="str">
        <f>IFERROR(VLOOKUP(A4405,'From Ilsy'!$A$2:$C$1406,3,FALSE),"")</f>
        <v/>
      </c>
      <c r="C4405" s="4" t="str">
        <f>IFERROR(VLOOKUP(A4405,'From Ilsy'!$A$2:$B$1406,2,FALSE),"")</f>
        <v/>
      </c>
      <c r="D4405" s="5">
        <v>1914</v>
      </c>
      <c r="E4405" s="4">
        <f>IFERROR(VLOOKUP(A4405,'From Ilsy'!$A$2:$D$1406,4,FALSE),999999)</f>
        <v>999999</v>
      </c>
      <c r="F4405" s="4">
        <f>IF(E4405=999999,VLOOKUP(D4405,'Manual by Vendor'!$A$2:$C$295,3,FALSE),E4405)</f>
        <v>14</v>
      </c>
      <c r="G4405" s="4">
        <f>VLOOKUP(A4405,Query2[[00001]:[IMLT]],2,FALSE)</f>
        <v>0</v>
      </c>
      <c r="H4405" s="3"/>
      <c r="I4405" s="4">
        <f t="shared" ref="I4405:I4461" si="69">IF(E4405=999999,IF(F4405=999999,G4405,F4405),E4405)</f>
        <v>14</v>
      </c>
      <c r="J4405" s="3"/>
      <c r="K4405" s="3"/>
    </row>
    <row r="4406" spans="1:11">
      <c r="A4406" s="3" t="s">
        <v>4415</v>
      </c>
      <c r="B4406" s="4" t="str">
        <f>IFERROR(VLOOKUP(A4406,'From Ilsy'!$A$2:$C$1406,3,FALSE),"")</f>
        <v/>
      </c>
      <c r="C4406" s="4" t="str">
        <f>IFERROR(VLOOKUP(A4406,'From Ilsy'!$A$2:$B$1406,2,FALSE),"")</f>
        <v/>
      </c>
      <c r="D4406" s="5">
        <v>1914</v>
      </c>
      <c r="E4406" s="4">
        <f>IFERROR(VLOOKUP(A4406,'From Ilsy'!$A$2:$D$1406,4,FALSE),999999)</f>
        <v>999999</v>
      </c>
      <c r="F4406" s="4">
        <f>IF(E4406=999999,VLOOKUP(D4406,'Manual by Vendor'!$A$2:$C$295,3,FALSE),E4406)</f>
        <v>14</v>
      </c>
      <c r="G4406" s="4">
        <f>VLOOKUP(A4406,Query2[[00001]:[IMLT]],2,FALSE)</f>
        <v>0</v>
      </c>
      <c r="H4406" s="3"/>
      <c r="I4406" s="4">
        <f t="shared" si="69"/>
        <v>14</v>
      </c>
      <c r="J4406" s="3"/>
      <c r="K4406" s="3"/>
    </row>
    <row r="4407" spans="1:11">
      <c r="A4407" s="3" t="s">
        <v>4416</v>
      </c>
      <c r="B4407" s="4" t="str">
        <f>IFERROR(VLOOKUP(A4407,'From Ilsy'!$A$2:$C$1406,3,FALSE),"")</f>
        <v/>
      </c>
      <c r="C4407" s="4" t="str">
        <f>IFERROR(VLOOKUP(A4407,'From Ilsy'!$A$2:$B$1406,2,FALSE),"")</f>
        <v/>
      </c>
      <c r="D4407" s="5">
        <v>1914</v>
      </c>
      <c r="E4407" s="4">
        <f>IFERROR(VLOOKUP(A4407,'From Ilsy'!$A$2:$D$1406,4,FALSE),999999)</f>
        <v>999999</v>
      </c>
      <c r="F4407" s="4">
        <f>IF(E4407=999999,VLOOKUP(D4407,'Manual by Vendor'!$A$2:$C$295,3,FALSE),E4407)</f>
        <v>14</v>
      </c>
      <c r="G4407" s="4">
        <f>VLOOKUP(A4407,Query2[[00001]:[IMLT]],2,FALSE)</f>
        <v>0</v>
      </c>
      <c r="H4407" s="3"/>
      <c r="I4407" s="4">
        <f t="shared" si="69"/>
        <v>14</v>
      </c>
      <c r="J4407" s="3"/>
      <c r="K4407" s="3"/>
    </row>
    <row r="4408" spans="1:11">
      <c r="A4408" s="3" t="s">
        <v>4417</v>
      </c>
      <c r="B4408" s="4" t="str">
        <f>IFERROR(VLOOKUP(A4408,'From Ilsy'!$A$2:$C$1406,3,FALSE),"")</f>
        <v/>
      </c>
      <c r="C4408" s="4" t="str">
        <f>IFERROR(VLOOKUP(A4408,'From Ilsy'!$A$2:$B$1406,2,FALSE),"")</f>
        <v/>
      </c>
      <c r="D4408" s="5">
        <v>1914</v>
      </c>
      <c r="E4408" s="4">
        <f>IFERROR(VLOOKUP(A4408,'From Ilsy'!$A$2:$D$1406,4,FALSE),999999)</f>
        <v>999999</v>
      </c>
      <c r="F4408" s="4">
        <f>IF(E4408=999999,VLOOKUP(D4408,'Manual by Vendor'!$A$2:$C$295,3,FALSE),E4408)</f>
        <v>14</v>
      </c>
      <c r="G4408" s="4">
        <f>VLOOKUP(A4408,Query2[[00001]:[IMLT]],2,FALSE)</f>
        <v>0</v>
      </c>
      <c r="H4408" s="3"/>
      <c r="I4408" s="4">
        <f t="shared" si="69"/>
        <v>14</v>
      </c>
      <c r="J4408" s="3"/>
      <c r="K4408" s="3"/>
    </row>
    <row r="4409" spans="1:11">
      <c r="A4409" s="3" t="s">
        <v>4418</v>
      </c>
      <c r="B4409" s="4" t="str">
        <f>IFERROR(VLOOKUP(A4409,'From Ilsy'!$A$2:$C$1406,3,FALSE),"")</f>
        <v/>
      </c>
      <c r="C4409" s="4" t="str">
        <f>IFERROR(VLOOKUP(A4409,'From Ilsy'!$A$2:$B$1406,2,FALSE),"")</f>
        <v/>
      </c>
      <c r="D4409" s="5">
        <v>1914</v>
      </c>
      <c r="E4409" s="4">
        <f>IFERROR(VLOOKUP(A4409,'From Ilsy'!$A$2:$D$1406,4,FALSE),999999)</f>
        <v>999999</v>
      </c>
      <c r="F4409" s="4">
        <f>IF(E4409=999999,VLOOKUP(D4409,'Manual by Vendor'!$A$2:$C$295,3,FALSE),E4409)</f>
        <v>14</v>
      </c>
      <c r="G4409" s="4">
        <f>VLOOKUP(A4409,Query2[[00001]:[IMLT]],2,FALSE)</f>
        <v>0</v>
      </c>
      <c r="H4409" s="3"/>
      <c r="I4409" s="4">
        <f t="shared" si="69"/>
        <v>14</v>
      </c>
      <c r="J4409" s="3"/>
      <c r="K4409" s="3"/>
    </row>
    <row r="4410" spans="1:11">
      <c r="A4410" s="3" t="s">
        <v>4419</v>
      </c>
      <c r="B4410" s="4" t="str">
        <f>IFERROR(VLOOKUP(A4410,'From Ilsy'!$A$2:$C$1406,3,FALSE),"")</f>
        <v/>
      </c>
      <c r="C4410" s="4" t="str">
        <f>IFERROR(VLOOKUP(A4410,'From Ilsy'!$A$2:$B$1406,2,FALSE),"")</f>
        <v/>
      </c>
      <c r="D4410" s="5">
        <v>1914</v>
      </c>
      <c r="E4410" s="4">
        <f>IFERROR(VLOOKUP(A4410,'From Ilsy'!$A$2:$D$1406,4,FALSE),999999)</f>
        <v>999999</v>
      </c>
      <c r="F4410" s="4">
        <f>IF(E4410=999999,VLOOKUP(D4410,'Manual by Vendor'!$A$2:$C$295,3,FALSE),E4410)</f>
        <v>14</v>
      </c>
      <c r="G4410" s="4">
        <f>VLOOKUP(A4410,Query2[[00001]:[IMLT]],2,FALSE)</f>
        <v>0</v>
      </c>
      <c r="H4410" s="3"/>
      <c r="I4410" s="4">
        <f t="shared" si="69"/>
        <v>14</v>
      </c>
      <c r="J4410" s="3"/>
      <c r="K4410" s="3"/>
    </row>
    <row r="4411" spans="1:11">
      <c r="A4411" s="3" t="s">
        <v>4420</v>
      </c>
      <c r="B4411" s="4" t="str">
        <f>IFERROR(VLOOKUP(A4411,'From Ilsy'!$A$2:$C$1406,3,FALSE),"")</f>
        <v/>
      </c>
      <c r="C4411" s="4" t="str">
        <f>IFERROR(VLOOKUP(A4411,'From Ilsy'!$A$2:$B$1406,2,FALSE),"")</f>
        <v/>
      </c>
      <c r="D4411" s="5">
        <v>1914</v>
      </c>
      <c r="E4411" s="4">
        <f>IFERROR(VLOOKUP(A4411,'From Ilsy'!$A$2:$D$1406,4,FALSE),999999)</f>
        <v>999999</v>
      </c>
      <c r="F4411" s="4">
        <f>IF(E4411=999999,VLOOKUP(D4411,'Manual by Vendor'!$A$2:$C$295,3,FALSE),E4411)</f>
        <v>14</v>
      </c>
      <c r="G4411" s="4">
        <f>VLOOKUP(A4411,Query2[[00001]:[IMLT]],2,FALSE)</f>
        <v>0</v>
      </c>
      <c r="H4411" s="3"/>
      <c r="I4411" s="4">
        <f t="shared" si="69"/>
        <v>14</v>
      </c>
      <c r="J4411" s="3"/>
      <c r="K4411" s="3"/>
    </row>
    <row r="4412" spans="1:11">
      <c r="A4412" s="3" t="s">
        <v>4421</v>
      </c>
      <c r="B4412" s="4" t="str">
        <f>IFERROR(VLOOKUP(A4412,'From Ilsy'!$A$2:$C$1406,3,FALSE),"")</f>
        <v/>
      </c>
      <c r="C4412" s="4" t="str">
        <f>IFERROR(VLOOKUP(A4412,'From Ilsy'!$A$2:$B$1406,2,FALSE),"")</f>
        <v/>
      </c>
      <c r="D4412" s="5">
        <v>1914</v>
      </c>
      <c r="E4412" s="4">
        <f>IFERROR(VLOOKUP(A4412,'From Ilsy'!$A$2:$D$1406,4,FALSE),999999)</f>
        <v>999999</v>
      </c>
      <c r="F4412" s="4">
        <f>IF(E4412=999999,VLOOKUP(D4412,'Manual by Vendor'!$A$2:$C$295,3,FALSE),E4412)</f>
        <v>14</v>
      </c>
      <c r="G4412" s="4">
        <f>VLOOKUP(A4412,Query2[[00001]:[IMLT]],2,FALSE)</f>
        <v>0</v>
      </c>
      <c r="H4412" s="3"/>
      <c r="I4412" s="4">
        <f t="shared" si="69"/>
        <v>14</v>
      </c>
      <c r="J4412" s="3"/>
      <c r="K4412" s="3"/>
    </row>
    <row r="4413" spans="1:11">
      <c r="A4413" s="3" t="s">
        <v>4422</v>
      </c>
      <c r="B4413" s="4" t="str">
        <f>IFERROR(VLOOKUP(A4413,'From Ilsy'!$A$2:$C$1406,3,FALSE),"")</f>
        <v/>
      </c>
      <c r="C4413" s="4" t="str">
        <f>IFERROR(VLOOKUP(A4413,'From Ilsy'!$A$2:$B$1406,2,FALSE),"")</f>
        <v/>
      </c>
      <c r="D4413" s="5">
        <v>1914</v>
      </c>
      <c r="E4413" s="4">
        <f>IFERROR(VLOOKUP(A4413,'From Ilsy'!$A$2:$D$1406,4,FALSE),999999)</f>
        <v>999999</v>
      </c>
      <c r="F4413" s="4">
        <f>IF(E4413=999999,VLOOKUP(D4413,'Manual by Vendor'!$A$2:$C$295,3,FALSE),E4413)</f>
        <v>14</v>
      </c>
      <c r="G4413" s="4">
        <f>VLOOKUP(A4413,Query2[[00001]:[IMLT]],2,FALSE)</f>
        <v>0</v>
      </c>
      <c r="H4413" s="3"/>
      <c r="I4413" s="4">
        <f t="shared" si="69"/>
        <v>14</v>
      </c>
      <c r="J4413" s="3"/>
      <c r="K4413" s="3"/>
    </row>
    <row r="4414" spans="1:11">
      <c r="A4414" s="3" t="s">
        <v>4423</v>
      </c>
      <c r="B4414" s="4" t="str">
        <f>IFERROR(VLOOKUP(A4414,'From Ilsy'!$A$2:$C$1406,3,FALSE),"")</f>
        <v/>
      </c>
      <c r="C4414" s="4" t="str">
        <f>IFERROR(VLOOKUP(A4414,'From Ilsy'!$A$2:$B$1406,2,FALSE),"")</f>
        <v/>
      </c>
      <c r="D4414" s="5">
        <v>0</v>
      </c>
      <c r="E4414" s="4">
        <f>IFERROR(VLOOKUP(A4414,'From Ilsy'!$A$2:$D$1406,4,FALSE),999999)</f>
        <v>999999</v>
      </c>
      <c r="F4414" s="4">
        <f>IF(E4414=999999,VLOOKUP(D4414,'Manual by Vendor'!$A$2:$C$295,3,FALSE),E4414)</f>
        <v>999999</v>
      </c>
      <c r="G4414" s="4">
        <f>VLOOKUP(A4414,Query2[[00001]:[IMLT]],2,FALSE)</f>
        <v>0</v>
      </c>
      <c r="H4414" s="3"/>
      <c r="I4414" s="4">
        <f t="shared" si="69"/>
        <v>0</v>
      </c>
      <c r="J4414" s="3"/>
      <c r="K4414" s="3"/>
    </row>
    <row r="4415" spans="1:11">
      <c r="A4415" s="3" t="s">
        <v>4424</v>
      </c>
      <c r="B4415" s="4" t="str">
        <f>IFERROR(VLOOKUP(A4415,'From Ilsy'!$A$2:$C$1406,3,FALSE),"")</f>
        <v/>
      </c>
      <c r="C4415" s="4" t="str">
        <f>IFERROR(VLOOKUP(A4415,'From Ilsy'!$A$2:$B$1406,2,FALSE),"")</f>
        <v/>
      </c>
      <c r="D4415" s="5">
        <v>1914</v>
      </c>
      <c r="E4415" s="4">
        <f>IFERROR(VLOOKUP(A4415,'From Ilsy'!$A$2:$D$1406,4,FALSE),999999)</f>
        <v>999999</v>
      </c>
      <c r="F4415" s="4">
        <f>IF(E4415=999999,VLOOKUP(D4415,'Manual by Vendor'!$A$2:$C$295,3,FALSE),E4415)</f>
        <v>14</v>
      </c>
      <c r="G4415" s="4">
        <f>VLOOKUP(A4415,Query2[[00001]:[IMLT]],2,FALSE)</f>
        <v>0</v>
      </c>
      <c r="H4415" s="3"/>
      <c r="I4415" s="4">
        <f t="shared" si="69"/>
        <v>14</v>
      </c>
      <c r="J4415" s="3"/>
      <c r="K4415" s="3"/>
    </row>
    <row r="4416" spans="1:11">
      <c r="A4416" s="3" t="s">
        <v>4425</v>
      </c>
      <c r="B4416" s="4" t="str">
        <f>IFERROR(VLOOKUP(A4416,'From Ilsy'!$A$2:$C$1406,3,FALSE),"")</f>
        <v/>
      </c>
      <c r="C4416" s="4" t="str">
        <f>IFERROR(VLOOKUP(A4416,'From Ilsy'!$A$2:$B$1406,2,FALSE),"")</f>
        <v/>
      </c>
      <c r="D4416" s="5">
        <v>1914</v>
      </c>
      <c r="E4416" s="4">
        <f>IFERROR(VLOOKUP(A4416,'From Ilsy'!$A$2:$D$1406,4,FALSE),999999)</f>
        <v>999999</v>
      </c>
      <c r="F4416" s="4">
        <f>IF(E4416=999999,VLOOKUP(D4416,'Manual by Vendor'!$A$2:$C$295,3,FALSE),E4416)</f>
        <v>14</v>
      </c>
      <c r="G4416" s="4">
        <f>VLOOKUP(A4416,Query2[[00001]:[IMLT]],2,FALSE)</f>
        <v>0</v>
      </c>
      <c r="H4416" s="3"/>
      <c r="I4416" s="4">
        <f t="shared" si="69"/>
        <v>14</v>
      </c>
      <c r="J4416" s="3"/>
      <c r="K4416" s="3"/>
    </row>
    <row r="4417" spans="1:11">
      <c r="A4417" s="3" t="s">
        <v>4426</v>
      </c>
      <c r="B4417" s="4" t="str">
        <f>IFERROR(VLOOKUP(A4417,'From Ilsy'!$A$2:$C$1406,3,FALSE),"")</f>
        <v/>
      </c>
      <c r="C4417" s="4" t="str">
        <f>IFERROR(VLOOKUP(A4417,'From Ilsy'!$A$2:$B$1406,2,FALSE),"")</f>
        <v/>
      </c>
      <c r="D4417" s="5">
        <v>1914</v>
      </c>
      <c r="E4417" s="4">
        <f>IFERROR(VLOOKUP(A4417,'From Ilsy'!$A$2:$D$1406,4,FALSE),999999)</f>
        <v>999999</v>
      </c>
      <c r="F4417" s="4">
        <f>IF(E4417=999999,VLOOKUP(D4417,'Manual by Vendor'!$A$2:$C$295,3,FALSE),E4417)</f>
        <v>14</v>
      </c>
      <c r="G4417" s="4">
        <f>VLOOKUP(A4417,Query2[[00001]:[IMLT]],2,FALSE)</f>
        <v>0</v>
      </c>
      <c r="H4417" s="3"/>
      <c r="I4417" s="4">
        <f t="shared" si="69"/>
        <v>14</v>
      </c>
      <c r="J4417" s="3"/>
      <c r="K4417" s="3"/>
    </row>
    <row r="4418" spans="1:11">
      <c r="A4418" s="3" t="s">
        <v>4427</v>
      </c>
      <c r="B4418" s="4" t="str">
        <f>IFERROR(VLOOKUP(A4418,'From Ilsy'!$A$2:$C$1406,3,FALSE),"")</f>
        <v/>
      </c>
      <c r="C4418" s="4" t="str">
        <f>IFERROR(VLOOKUP(A4418,'From Ilsy'!$A$2:$B$1406,2,FALSE),"")</f>
        <v/>
      </c>
      <c r="D4418" s="5">
        <v>1914</v>
      </c>
      <c r="E4418" s="4">
        <f>IFERROR(VLOOKUP(A4418,'From Ilsy'!$A$2:$D$1406,4,FALSE),999999)</f>
        <v>999999</v>
      </c>
      <c r="F4418" s="4">
        <f>IF(E4418=999999,VLOOKUP(D4418,'Manual by Vendor'!$A$2:$C$295,3,FALSE),E4418)</f>
        <v>14</v>
      </c>
      <c r="G4418" s="4">
        <f>VLOOKUP(A4418,Query2[[00001]:[IMLT]],2,FALSE)</f>
        <v>0</v>
      </c>
      <c r="H4418" s="3"/>
      <c r="I4418" s="4">
        <f t="shared" si="69"/>
        <v>14</v>
      </c>
      <c r="J4418" s="3"/>
      <c r="K4418" s="3"/>
    </row>
    <row r="4419" spans="1:11">
      <c r="A4419" s="3" t="s">
        <v>4428</v>
      </c>
      <c r="B4419" s="4" t="str">
        <f>IFERROR(VLOOKUP(A4419,'From Ilsy'!$A$2:$C$1406,3,FALSE),"")</f>
        <v/>
      </c>
      <c r="C4419" s="4" t="str">
        <f>IFERROR(VLOOKUP(A4419,'From Ilsy'!$A$2:$B$1406,2,FALSE),"")</f>
        <v/>
      </c>
      <c r="D4419" s="5">
        <v>1914</v>
      </c>
      <c r="E4419" s="4">
        <f>IFERROR(VLOOKUP(A4419,'From Ilsy'!$A$2:$D$1406,4,FALSE),999999)</f>
        <v>999999</v>
      </c>
      <c r="F4419" s="4">
        <f>IF(E4419=999999,VLOOKUP(D4419,'Manual by Vendor'!$A$2:$C$295,3,FALSE),E4419)</f>
        <v>14</v>
      </c>
      <c r="G4419" s="4">
        <f>VLOOKUP(A4419,Query2[[00001]:[IMLT]],2,FALSE)</f>
        <v>0</v>
      </c>
      <c r="H4419" s="3"/>
      <c r="I4419" s="4">
        <f t="shared" si="69"/>
        <v>14</v>
      </c>
      <c r="J4419" s="3"/>
      <c r="K4419" s="3"/>
    </row>
    <row r="4420" spans="1:11">
      <c r="A4420" s="3" t="s">
        <v>4429</v>
      </c>
      <c r="B4420" s="4" t="str">
        <f>IFERROR(VLOOKUP(A4420,'From Ilsy'!$A$2:$C$1406,3,FALSE),"")</f>
        <v/>
      </c>
      <c r="C4420" s="4" t="str">
        <f>IFERROR(VLOOKUP(A4420,'From Ilsy'!$A$2:$B$1406,2,FALSE),"")</f>
        <v/>
      </c>
      <c r="D4420" s="5">
        <v>1914</v>
      </c>
      <c r="E4420" s="4">
        <f>IFERROR(VLOOKUP(A4420,'From Ilsy'!$A$2:$D$1406,4,FALSE),999999)</f>
        <v>999999</v>
      </c>
      <c r="F4420" s="4">
        <f>IF(E4420=999999,VLOOKUP(D4420,'Manual by Vendor'!$A$2:$C$295,3,FALSE),E4420)</f>
        <v>14</v>
      </c>
      <c r="G4420" s="4">
        <f>VLOOKUP(A4420,Query2[[00001]:[IMLT]],2,FALSE)</f>
        <v>0</v>
      </c>
      <c r="H4420" s="3"/>
      <c r="I4420" s="4">
        <f t="shared" si="69"/>
        <v>14</v>
      </c>
      <c r="J4420" s="3"/>
      <c r="K4420" s="3"/>
    </row>
    <row r="4421" spans="1:11">
      <c r="A4421" s="3" t="s">
        <v>4430</v>
      </c>
      <c r="B4421" s="4" t="str">
        <f>IFERROR(VLOOKUP(A4421,'From Ilsy'!$A$2:$C$1406,3,FALSE),"")</f>
        <v/>
      </c>
      <c r="C4421" s="4" t="str">
        <f>IFERROR(VLOOKUP(A4421,'From Ilsy'!$A$2:$B$1406,2,FALSE),"")</f>
        <v/>
      </c>
      <c r="D4421" s="5">
        <v>1914</v>
      </c>
      <c r="E4421" s="4">
        <f>IFERROR(VLOOKUP(A4421,'From Ilsy'!$A$2:$D$1406,4,FALSE),999999)</f>
        <v>999999</v>
      </c>
      <c r="F4421" s="4">
        <f>IF(E4421=999999,VLOOKUP(D4421,'Manual by Vendor'!$A$2:$C$295,3,FALSE),E4421)</f>
        <v>14</v>
      </c>
      <c r="G4421" s="4">
        <f>VLOOKUP(A4421,Query2[[00001]:[IMLT]],2,FALSE)</f>
        <v>0</v>
      </c>
      <c r="H4421" s="3"/>
      <c r="I4421" s="4">
        <f t="shared" si="69"/>
        <v>14</v>
      </c>
      <c r="J4421" s="3"/>
      <c r="K4421" s="3"/>
    </row>
    <row r="4422" spans="1:11">
      <c r="A4422" s="3" t="s">
        <v>4431</v>
      </c>
      <c r="B4422" s="4" t="str">
        <f>IFERROR(VLOOKUP(A4422,'From Ilsy'!$A$2:$C$1406,3,FALSE),"")</f>
        <v/>
      </c>
      <c r="C4422" s="4" t="str">
        <f>IFERROR(VLOOKUP(A4422,'From Ilsy'!$A$2:$B$1406,2,FALSE),"")</f>
        <v/>
      </c>
      <c r="D4422" s="5">
        <v>1914</v>
      </c>
      <c r="E4422" s="4">
        <f>IFERROR(VLOOKUP(A4422,'From Ilsy'!$A$2:$D$1406,4,FALSE),999999)</f>
        <v>999999</v>
      </c>
      <c r="F4422" s="4">
        <f>IF(E4422=999999,VLOOKUP(D4422,'Manual by Vendor'!$A$2:$C$295,3,FALSE),E4422)</f>
        <v>14</v>
      </c>
      <c r="G4422" s="4">
        <f>VLOOKUP(A4422,Query2[[00001]:[IMLT]],2,FALSE)</f>
        <v>0</v>
      </c>
      <c r="H4422" s="3"/>
      <c r="I4422" s="4">
        <f t="shared" si="69"/>
        <v>14</v>
      </c>
      <c r="J4422" s="3"/>
      <c r="K4422" s="3"/>
    </row>
    <row r="4423" spans="1:11">
      <c r="A4423" s="3" t="s">
        <v>4432</v>
      </c>
      <c r="B4423" s="4" t="str">
        <f>IFERROR(VLOOKUP(A4423,'From Ilsy'!$A$2:$C$1406,3,FALSE),"")</f>
        <v/>
      </c>
      <c r="C4423" s="4" t="str">
        <f>IFERROR(VLOOKUP(A4423,'From Ilsy'!$A$2:$B$1406,2,FALSE),"")</f>
        <v/>
      </c>
      <c r="D4423" s="5">
        <v>1914</v>
      </c>
      <c r="E4423" s="4">
        <f>IFERROR(VLOOKUP(A4423,'From Ilsy'!$A$2:$D$1406,4,FALSE),999999)</f>
        <v>999999</v>
      </c>
      <c r="F4423" s="4">
        <f>IF(E4423=999999,VLOOKUP(D4423,'Manual by Vendor'!$A$2:$C$295,3,FALSE),E4423)</f>
        <v>14</v>
      </c>
      <c r="G4423" s="4">
        <f>VLOOKUP(A4423,Query2[[00001]:[IMLT]],2,FALSE)</f>
        <v>0</v>
      </c>
      <c r="H4423" s="3"/>
      <c r="I4423" s="4">
        <f t="shared" si="69"/>
        <v>14</v>
      </c>
      <c r="J4423" s="3"/>
      <c r="K4423" s="3"/>
    </row>
    <row r="4424" spans="1:11">
      <c r="A4424" s="3" t="s">
        <v>4433</v>
      </c>
      <c r="B4424" s="4" t="str">
        <f>IFERROR(VLOOKUP(A4424,'From Ilsy'!$A$2:$C$1406,3,FALSE),"")</f>
        <v/>
      </c>
      <c r="C4424" s="4" t="str">
        <f>IFERROR(VLOOKUP(A4424,'From Ilsy'!$A$2:$B$1406,2,FALSE),"")</f>
        <v/>
      </c>
      <c r="D4424" s="5">
        <v>1914</v>
      </c>
      <c r="E4424" s="4">
        <f>IFERROR(VLOOKUP(A4424,'From Ilsy'!$A$2:$D$1406,4,FALSE),999999)</f>
        <v>999999</v>
      </c>
      <c r="F4424" s="4">
        <f>IF(E4424=999999,VLOOKUP(D4424,'Manual by Vendor'!$A$2:$C$295,3,FALSE),E4424)</f>
        <v>14</v>
      </c>
      <c r="G4424" s="4">
        <f>VLOOKUP(A4424,Query2[[00001]:[IMLT]],2,FALSE)</f>
        <v>0</v>
      </c>
      <c r="H4424" s="3"/>
      <c r="I4424" s="4">
        <f t="shared" si="69"/>
        <v>14</v>
      </c>
      <c r="J4424" s="3"/>
      <c r="K4424" s="3"/>
    </row>
    <row r="4425" spans="1:11">
      <c r="A4425" s="3" t="s">
        <v>4434</v>
      </c>
      <c r="B4425" s="4" t="str">
        <f>IFERROR(VLOOKUP(A4425,'From Ilsy'!$A$2:$C$1406,3,FALSE),"")</f>
        <v/>
      </c>
      <c r="C4425" s="4" t="str">
        <f>IFERROR(VLOOKUP(A4425,'From Ilsy'!$A$2:$B$1406,2,FALSE),"")</f>
        <v/>
      </c>
      <c r="D4425" s="5">
        <v>1914</v>
      </c>
      <c r="E4425" s="4">
        <f>IFERROR(VLOOKUP(A4425,'From Ilsy'!$A$2:$D$1406,4,FALSE),999999)</f>
        <v>999999</v>
      </c>
      <c r="F4425" s="4">
        <f>IF(E4425=999999,VLOOKUP(D4425,'Manual by Vendor'!$A$2:$C$295,3,FALSE),E4425)</f>
        <v>14</v>
      </c>
      <c r="G4425" s="4">
        <f>VLOOKUP(A4425,Query2[[00001]:[IMLT]],2,FALSE)</f>
        <v>0</v>
      </c>
      <c r="H4425" s="3"/>
      <c r="I4425" s="4">
        <f t="shared" si="69"/>
        <v>14</v>
      </c>
      <c r="J4425" s="3"/>
      <c r="K4425" s="3"/>
    </row>
    <row r="4426" spans="1:11">
      <c r="A4426" s="3" t="s">
        <v>4435</v>
      </c>
      <c r="B4426" s="4" t="str">
        <f>IFERROR(VLOOKUP(A4426,'From Ilsy'!$A$2:$C$1406,3,FALSE),"")</f>
        <v/>
      </c>
      <c r="C4426" s="4" t="str">
        <f>IFERROR(VLOOKUP(A4426,'From Ilsy'!$A$2:$B$1406,2,FALSE),"")</f>
        <v/>
      </c>
      <c r="D4426" s="5">
        <v>1914</v>
      </c>
      <c r="E4426" s="4">
        <f>IFERROR(VLOOKUP(A4426,'From Ilsy'!$A$2:$D$1406,4,FALSE),999999)</f>
        <v>999999</v>
      </c>
      <c r="F4426" s="4">
        <f>IF(E4426=999999,VLOOKUP(D4426,'Manual by Vendor'!$A$2:$C$295,3,FALSE),E4426)</f>
        <v>14</v>
      </c>
      <c r="G4426" s="4">
        <f>VLOOKUP(A4426,Query2[[00001]:[IMLT]],2,FALSE)</f>
        <v>0</v>
      </c>
      <c r="H4426" s="3"/>
      <c r="I4426" s="4">
        <f t="shared" si="69"/>
        <v>14</v>
      </c>
      <c r="J4426" s="3"/>
      <c r="K4426" s="3"/>
    </row>
    <row r="4427" spans="1:11">
      <c r="A4427" s="3" t="s">
        <v>4436</v>
      </c>
      <c r="B4427" s="4" t="str">
        <f>IFERROR(VLOOKUP(A4427,'From Ilsy'!$A$2:$C$1406,3,FALSE),"")</f>
        <v/>
      </c>
      <c r="C4427" s="4" t="str">
        <f>IFERROR(VLOOKUP(A4427,'From Ilsy'!$A$2:$B$1406,2,FALSE),"")</f>
        <v/>
      </c>
      <c r="D4427" s="5">
        <v>1914</v>
      </c>
      <c r="E4427" s="4">
        <f>IFERROR(VLOOKUP(A4427,'From Ilsy'!$A$2:$D$1406,4,FALSE),999999)</f>
        <v>999999</v>
      </c>
      <c r="F4427" s="4">
        <f>IF(E4427=999999,VLOOKUP(D4427,'Manual by Vendor'!$A$2:$C$295,3,FALSE),E4427)</f>
        <v>14</v>
      </c>
      <c r="G4427" s="4">
        <f>VLOOKUP(A4427,Query2[[00001]:[IMLT]],2,FALSE)</f>
        <v>0</v>
      </c>
      <c r="H4427" s="3"/>
      <c r="I4427" s="4">
        <f t="shared" si="69"/>
        <v>14</v>
      </c>
      <c r="J4427" s="3"/>
      <c r="K4427" s="3"/>
    </row>
    <row r="4428" spans="1:11">
      <c r="A4428" s="3" t="s">
        <v>4437</v>
      </c>
      <c r="B4428" s="4" t="str">
        <f>IFERROR(VLOOKUP(A4428,'From Ilsy'!$A$2:$C$1406,3,FALSE),"")</f>
        <v/>
      </c>
      <c r="C4428" s="4" t="str">
        <f>IFERROR(VLOOKUP(A4428,'From Ilsy'!$A$2:$B$1406,2,FALSE),"")</f>
        <v/>
      </c>
      <c r="D4428" s="5">
        <v>1914</v>
      </c>
      <c r="E4428" s="4">
        <f>IFERROR(VLOOKUP(A4428,'From Ilsy'!$A$2:$D$1406,4,FALSE),999999)</f>
        <v>999999</v>
      </c>
      <c r="F4428" s="4">
        <f>IF(E4428=999999,VLOOKUP(D4428,'Manual by Vendor'!$A$2:$C$295,3,FALSE),E4428)</f>
        <v>14</v>
      </c>
      <c r="G4428" s="4">
        <f>VLOOKUP(A4428,Query2[[00001]:[IMLT]],2,FALSE)</f>
        <v>17</v>
      </c>
      <c r="H4428" s="3"/>
      <c r="I4428" s="4">
        <f t="shared" si="69"/>
        <v>14</v>
      </c>
      <c r="J4428" s="3"/>
      <c r="K4428" s="3"/>
    </row>
    <row r="4429" spans="1:11">
      <c r="A4429" s="3" t="s">
        <v>4438</v>
      </c>
      <c r="B4429" s="4" t="str">
        <f>IFERROR(VLOOKUP(A4429,'From Ilsy'!$A$2:$C$1406,3,FALSE),"")</f>
        <v/>
      </c>
      <c r="C4429" s="4" t="str">
        <f>IFERROR(VLOOKUP(A4429,'From Ilsy'!$A$2:$B$1406,2,FALSE),"")</f>
        <v/>
      </c>
      <c r="D4429" s="5">
        <v>1914</v>
      </c>
      <c r="E4429" s="4">
        <f>IFERROR(VLOOKUP(A4429,'From Ilsy'!$A$2:$D$1406,4,FALSE),999999)</f>
        <v>999999</v>
      </c>
      <c r="F4429" s="4">
        <f>IF(E4429=999999,VLOOKUP(D4429,'Manual by Vendor'!$A$2:$C$295,3,FALSE),E4429)</f>
        <v>14</v>
      </c>
      <c r="G4429" s="4">
        <f>VLOOKUP(A4429,Query2[[00001]:[IMLT]],2,FALSE)</f>
        <v>0</v>
      </c>
      <c r="H4429" s="3"/>
      <c r="I4429" s="4">
        <f t="shared" si="69"/>
        <v>14</v>
      </c>
      <c r="J4429" s="3"/>
      <c r="K4429" s="3"/>
    </row>
    <row r="4430" spans="1:11">
      <c r="A4430" s="3" t="s">
        <v>4439</v>
      </c>
      <c r="B4430" s="4" t="str">
        <f>IFERROR(VLOOKUP(A4430,'From Ilsy'!$A$2:$C$1406,3,FALSE),"")</f>
        <v/>
      </c>
      <c r="C4430" s="4" t="str">
        <f>IFERROR(VLOOKUP(A4430,'From Ilsy'!$A$2:$B$1406,2,FALSE),"")</f>
        <v/>
      </c>
      <c r="D4430" s="5">
        <v>1914</v>
      </c>
      <c r="E4430" s="4">
        <f>IFERROR(VLOOKUP(A4430,'From Ilsy'!$A$2:$D$1406,4,FALSE),999999)</f>
        <v>999999</v>
      </c>
      <c r="F4430" s="4">
        <f>IF(E4430=999999,VLOOKUP(D4430,'Manual by Vendor'!$A$2:$C$295,3,FALSE),E4430)</f>
        <v>14</v>
      </c>
      <c r="G4430" s="4">
        <f>VLOOKUP(A4430,Query2[[00001]:[IMLT]],2,FALSE)</f>
        <v>0</v>
      </c>
      <c r="H4430" s="3"/>
      <c r="I4430" s="4">
        <f t="shared" si="69"/>
        <v>14</v>
      </c>
      <c r="J4430" s="3"/>
      <c r="K4430" s="3"/>
    </row>
    <row r="4431" spans="1:11">
      <c r="A4431" s="3" t="s">
        <v>4440</v>
      </c>
      <c r="B4431" s="4" t="str">
        <f>IFERROR(VLOOKUP(A4431,'From Ilsy'!$A$2:$C$1406,3,FALSE),"")</f>
        <v/>
      </c>
      <c r="C4431" s="4" t="str">
        <f>IFERROR(VLOOKUP(A4431,'From Ilsy'!$A$2:$B$1406,2,FALSE),"")</f>
        <v/>
      </c>
      <c r="D4431" s="5">
        <v>1914</v>
      </c>
      <c r="E4431" s="4">
        <f>IFERROR(VLOOKUP(A4431,'From Ilsy'!$A$2:$D$1406,4,FALSE),999999)</f>
        <v>999999</v>
      </c>
      <c r="F4431" s="4">
        <f>IF(E4431=999999,VLOOKUP(D4431,'Manual by Vendor'!$A$2:$C$295,3,FALSE),E4431)</f>
        <v>14</v>
      </c>
      <c r="G4431" s="4">
        <f>VLOOKUP(A4431,Query2[[00001]:[IMLT]],2,FALSE)</f>
        <v>0</v>
      </c>
      <c r="H4431" s="3"/>
      <c r="I4431" s="4">
        <f t="shared" si="69"/>
        <v>14</v>
      </c>
      <c r="J4431" s="3"/>
      <c r="K4431" s="3"/>
    </row>
    <row r="4432" spans="1:11">
      <c r="A4432" s="3" t="s">
        <v>4441</v>
      </c>
      <c r="B4432" s="4" t="str">
        <f>IFERROR(VLOOKUP(A4432,'From Ilsy'!$A$2:$C$1406,3,FALSE),"")</f>
        <v/>
      </c>
      <c r="C4432" s="4" t="str">
        <f>IFERROR(VLOOKUP(A4432,'From Ilsy'!$A$2:$B$1406,2,FALSE),"")</f>
        <v/>
      </c>
      <c r="D4432" s="5">
        <v>1914</v>
      </c>
      <c r="E4432" s="4">
        <f>IFERROR(VLOOKUP(A4432,'From Ilsy'!$A$2:$D$1406,4,FALSE),999999)</f>
        <v>999999</v>
      </c>
      <c r="F4432" s="4">
        <f>IF(E4432=999999,VLOOKUP(D4432,'Manual by Vendor'!$A$2:$C$295,3,FALSE),E4432)</f>
        <v>14</v>
      </c>
      <c r="G4432" s="4">
        <f>VLOOKUP(A4432,Query2[[00001]:[IMLT]],2,FALSE)</f>
        <v>0</v>
      </c>
      <c r="H4432" s="3"/>
      <c r="I4432" s="4">
        <f t="shared" si="69"/>
        <v>14</v>
      </c>
      <c r="J4432" s="3"/>
      <c r="K4432" s="3"/>
    </row>
    <row r="4433" spans="1:11">
      <c r="A4433" s="3" t="s">
        <v>4442</v>
      </c>
      <c r="B4433" s="4" t="str">
        <f>IFERROR(VLOOKUP(A4433,'From Ilsy'!$A$2:$C$1406,3,FALSE),"")</f>
        <v/>
      </c>
      <c r="C4433" s="4" t="str">
        <f>IFERROR(VLOOKUP(A4433,'From Ilsy'!$A$2:$B$1406,2,FALSE),"")</f>
        <v/>
      </c>
      <c r="D4433" s="5">
        <v>128</v>
      </c>
      <c r="E4433" s="4">
        <f>IFERROR(VLOOKUP(A4433,'From Ilsy'!$A$2:$D$1406,4,FALSE),999999)</f>
        <v>999999</v>
      </c>
      <c r="F4433" s="4">
        <f>IF(E4433=999999,VLOOKUP(D4433,'Manual by Vendor'!$A$2:$C$295,3,FALSE),E4433)</f>
        <v>21</v>
      </c>
      <c r="G4433" s="4">
        <f>VLOOKUP(A4433,Query2[[00001]:[IMLT]],2,FALSE)</f>
        <v>21</v>
      </c>
      <c r="H4433" s="3"/>
      <c r="I4433" s="4">
        <f t="shared" si="69"/>
        <v>21</v>
      </c>
      <c r="J4433" s="3"/>
      <c r="K4433" s="3"/>
    </row>
    <row r="4434" spans="1:11">
      <c r="A4434" s="3" t="s">
        <v>4443</v>
      </c>
      <c r="B4434" s="4" t="str">
        <f>IFERROR(VLOOKUP(A4434,'From Ilsy'!$A$2:$C$1406,3,FALSE),"")</f>
        <v/>
      </c>
      <c r="C4434" s="4" t="str">
        <f>IFERROR(VLOOKUP(A4434,'From Ilsy'!$A$2:$B$1406,2,FALSE),"")</f>
        <v/>
      </c>
      <c r="D4434" s="5">
        <v>128</v>
      </c>
      <c r="E4434" s="4">
        <f>IFERROR(VLOOKUP(A4434,'From Ilsy'!$A$2:$D$1406,4,FALSE),999999)</f>
        <v>999999</v>
      </c>
      <c r="F4434" s="4">
        <f>IF(E4434=999999,VLOOKUP(D4434,'Manual by Vendor'!$A$2:$C$295,3,FALSE),E4434)</f>
        <v>21</v>
      </c>
      <c r="G4434" s="4">
        <f>VLOOKUP(A4434,Query2[[00001]:[IMLT]],2,FALSE)</f>
        <v>11</v>
      </c>
      <c r="H4434" s="3"/>
      <c r="I4434" s="4">
        <f t="shared" si="69"/>
        <v>21</v>
      </c>
      <c r="J4434" s="3"/>
      <c r="K4434" s="3"/>
    </row>
    <row r="4435" spans="1:11">
      <c r="A4435" s="3" t="s">
        <v>4444</v>
      </c>
      <c r="B4435" s="4" t="str">
        <f>IFERROR(VLOOKUP(A4435,'From Ilsy'!$A$2:$C$1406,3,FALSE),"")</f>
        <v/>
      </c>
      <c r="C4435" s="4" t="str">
        <f>IFERROR(VLOOKUP(A4435,'From Ilsy'!$A$2:$B$1406,2,FALSE),"")</f>
        <v/>
      </c>
      <c r="D4435" s="5">
        <v>128</v>
      </c>
      <c r="E4435" s="4">
        <f>IFERROR(VLOOKUP(A4435,'From Ilsy'!$A$2:$D$1406,4,FALSE),999999)</f>
        <v>999999</v>
      </c>
      <c r="F4435" s="4">
        <f>IF(E4435=999999,VLOOKUP(D4435,'Manual by Vendor'!$A$2:$C$295,3,FALSE),E4435)</f>
        <v>21</v>
      </c>
      <c r="G4435" s="4">
        <f>VLOOKUP(A4435,Query2[[00001]:[IMLT]],2,FALSE)</f>
        <v>11</v>
      </c>
      <c r="H4435" s="3"/>
      <c r="I4435" s="4">
        <f t="shared" si="69"/>
        <v>21</v>
      </c>
      <c r="J4435" s="3"/>
      <c r="K4435" s="3"/>
    </row>
    <row r="4436" spans="1:11">
      <c r="A4436" s="3" t="s">
        <v>4445</v>
      </c>
      <c r="B4436" s="4" t="str">
        <f>IFERROR(VLOOKUP(A4436,'From Ilsy'!$A$2:$C$1406,3,FALSE),"")</f>
        <v/>
      </c>
      <c r="C4436" s="4" t="str">
        <f>IFERROR(VLOOKUP(A4436,'From Ilsy'!$A$2:$B$1406,2,FALSE),"")</f>
        <v/>
      </c>
      <c r="D4436" s="5">
        <v>128</v>
      </c>
      <c r="E4436" s="4">
        <f>IFERROR(VLOOKUP(A4436,'From Ilsy'!$A$2:$D$1406,4,FALSE),999999)</f>
        <v>999999</v>
      </c>
      <c r="F4436" s="4">
        <f>IF(E4436=999999,VLOOKUP(D4436,'Manual by Vendor'!$A$2:$C$295,3,FALSE),E4436)</f>
        <v>21</v>
      </c>
      <c r="G4436" s="4">
        <f>VLOOKUP(A4436,Query2[[00001]:[IMLT]],2,FALSE)</f>
        <v>11</v>
      </c>
      <c r="H4436" s="3"/>
      <c r="I4436" s="4">
        <f t="shared" si="69"/>
        <v>21</v>
      </c>
      <c r="J4436" s="3"/>
      <c r="K4436" s="3"/>
    </row>
    <row r="4437" spans="1:11">
      <c r="A4437" s="3" t="s">
        <v>4446</v>
      </c>
      <c r="B4437" s="4" t="str">
        <f>IFERROR(VLOOKUP(A4437,'From Ilsy'!$A$2:$C$1406,3,FALSE),"")</f>
        <v/>
      </c>
      <c r="C4437" s="4" t="str">
        <f>IFERROR(VLOOKUP(A4437,'From Ilsy'!$A$2:$B$1406,2,FALSE),"")</f>
        <v/>
      </c>
      <c r="D4437" s="5">
        <v>0</v>
      </c>
      <c r="E4437" s="4">
        <f>IFERROR(VLOOKUP(A4437,'From Ilsy'!$A$2:$D$1406,4,FALSE),999999)</f>
        <v>999999</v>
      </c>
      <c r="F4437" s="4">
        <f>IF(E4437=999999,VLOOKUP(D4437,'Manual by Vendor'!$A$2:$C$295,3,FALSE),E4437)</f>
        <v>999999</v>
      </c>
      <c r="G4437" s="4">
        <f>VLOOKUP(A4437,Query2[[00001]:[IMLT]],2,FALSE)</f>
        <v>0</v>
      </c>
      <c r="H4437" s="3"/>
      <c r="I4437" s="4">
        <f t="shared" si="69"/>
        <v>0</v>
      </c>
      <c r="J4437" s="3"/>
      <c r="K4437" s="3"/>
    </row>
    <row r="4438" spans="1:11">
      <c r="A4438" s="3" t="s">
        <v>4447</v>
      </c>
      <c r="B4438" s="4" t="str">
        <f>IFERROR(VLOOKUP(A4438,'From Ilsy'!$A$2:$C$1406,3,FALSE),"")</f>
        <v/>
      </c>
      <c r="C4438" s="4" t="str">
        <f>IFERROR(VLOOKUP(A4438,'From Ilsy'!$A$2:$B$1406,2,FALSE),"")</f>
        <v/>
      </c>
      <c r="D4438" s="5">
        <v>128</v>
      </c>
      <c r="E4438" s="4">
        <f>IFERROR(VLOOKUP(A4438,'From Ilsy'!$A$2:$D$1406,4,FALSE),999999)</f>
        <v>999999</v>
      </c>
      <c r="F4438" s="4">
        <f>IF(E4438=999999,VLOOKUP(D4438,'Manual by Vendor'!$A$2:$C$295,3,FALSE),E4438)</f>
        <v>21</v>
      </c>
      <c r="G4438" s="4">
        <f>VLOOKUP(A4438,Query2[[00001]:[IMLT]],2,FALSE)</f>
        <v>16</v>
      </c>
      <c r="H4438" s="3"/>
      <c r="I4438" s="4">
        <f t="shared" si="69"/>
        <v>21</v>
      </c>
      <c r="J4438" s="3"/>
      <c r="K4438" s="3"/>
    </row>
    <row r="4439" spans="1:11">
      <c r="A4439" s="3" t="s">
        <v>4448</v>
      </c>
      <c r="B4439" s="4" t="str">
        <f>IFERROR(VLOOKUP(A4439,'From Ilsy'!$A$2:$C$1406,3,FALSE),"")</f>
        <v/>
      </c>
      <c r="C4439" s="4" t="str">
        <f>IFERROR(VLOOKUP(A4439,'From Ilsy'!$A$2:$B$1406,2,FALSE),"")</f>
        <v/>
      </c>
      <c r="D4439" s="5">
        <v>1605</v>
      </c>
      <c r="E4439" s="4">
        <f>IFERROR(VLOOKUP(A4439,'From Ilsy'!$A$2:$D$1406,4,FALSE),999999)</f>
        <v>999999</v>
      </c>
      <c r="F4439" s="4">
        <f>IF(E4439=999999,VLOOKUP(D4439,'Manual by Vendor'!$A$2:$C$295,3,FALSE),E4439)</f>
        <v>7</v>
      </c>
      <c r="G4439" s="4">
        <f>VLOOKUP(A4439,Query2[[00001]:[IMLT]],2,FALSE)</f>
        <v>7</v>
      </c>
      <c r="H4439" s="3"/>
      <c r="I4439" s="4">
        <f t="shared" si="69"/>
        <v>7</v>
      </c>
      <c r="J4439" s="3"/>
      <c r="K4439" s="3"/>
    </row>
    <row r="4440" spans="1:11">
      <c r="A4440" s="3" t="s">
        <v>4449</v>
      </c>
      <c r="B4440" s="4" t="str">
        <f>IFERROR(VLOOKUP(A4440,'From Ilsy'!$A$2:$C$1406,3,FALSE),"")</f>
        <v/>
      </c>
      <c r="C4440" s="4" t="str">
        <f>IFERROR(VLOOKUP(A4440,'From Ilsy'!$A$2:$B$1406,2,FALSE),"")</f>
        <v/>
      </c>
      <c r="D4440" s="5">
        <v>1605</v>
      </c>
      <c r="E4440" s="4">
        <f>IFERROR(VLOOKUP(A4440,'From Ilsy'!$A$2:$D$1406,4,FALSE),999999)</f>
        <v>999999</v>
      </c>
      <c r="F4440" s="4">
        <f>IF(E4440=999999,VLOOKUP(D4440,'Manual by Vendor'!$A$2:$C$295,3,FALSE),E4440)</f>
        <v>7</v>
      </c>
      <c r="G4440" s="4">
        <f>VLOOKUP(A4440,Query2[[00001]:[IMLT]],2,FALSE)</f>
        <v>8</v>
      </c>
      <c r="H4440" s="3"/>
      <c r="I4440" s="4">
        <f t="shared" si="69"/>
        <v>7</v>
      </c>
      <c r="J4440" s="3"/>
      <c r="K4440" s="3"/>
    </row>
    <row r="4441" spans="1:11">
      <c r="A4441" s="3" t="s">
        <v>4450</v>
      </c>
      <c r="B4441" s="4" t="str">
        <f>IFERROR(VLOOKUP(A4441,'From Ilsy'!$A$2:$C$1406,3,FALSE),"")</f>
        <v/>
      </c>
      <c r="C4441" s="4" t="str">
        <f>IFERROR(VLOOKUP(A4441,'From Ilsy'!$A$2:$B$1406,2,FALSE),"")</f>
        <v/>
      </c>
      <c r="D4441" s="5">
        <v>2111</v>
      </c>
      <c r="E4441" s="4">
        <f>IFERROR(VLOOKUP(A4441,'From Ilsy'!$A$2:$D$1406,4,FALSE),999999)</f>
        <v>999999</v>
      </c>
      <c r="F4441" s="4">
        <f>IF(E4441=999999,VLOOKUP(D4441,'Manual by Vendor'!$A$2:$C$295,3,FALSE),E4441)</f>
        <v>999999</v>
      </c>
      <c r="G4441" s="4">
        <f>VLOOKUP(A4441,Query2[[00001]:[IMLT]],2,FALSE)</f>
        <v>7</v>
      </c>
      <c r="H4441" s="3"/>
      <c r="I4441" s="4">
        <f t="shared" si="69"/>
        <v>7</v>
      </c>
      <c r="J4441" s="3"/>
      <c r="K4441" s="3"/>
    </row>
    <row r="4442" spans="1:11">
      <c r="A4442" s="3" t="s">
        <v>4451</v>
      </c>
      <c r="B4442" s="4" t="str">
        <f>IFERROR(VLOOKUP(A4442,'From Ilsy'!$A$2:$C$1406,3,FALSE),"")</f>
        <v/>
      </c>
      <c r="C4442" s="4" t="str">
        <f>IFERROR(VLOOKUP(A4442,'From Ilsy'!$A$2:$B$1406,2,FALSE),"")</f>
        <v/>
      </c>
      <c r="D4442" s="5">
        <v>510</v>
      </c>
      <c r="E4442" s="4">
        <f>IFERROR(VLOOKUP(A4442,'From Ilsy'!$A$2:$D$1406,4,FALSE),999999)</f>
        <v>999999</v>
      </c>
      <c r="F4442" s="4">
        <f>IF(E4442=999999,VLOOKUP(D4442,'Manual by Vendor'!$A$2:$C$295,3,FALSE),E4442)</f>
        <v>999999</v>
      </c>
      <c r="G4442" s="4">
        <f>VLOOKUP(A4442,Query2[[00001]:[IMLT]],2,FALSE)</f>
        <v>0</v>
      </c>
      <c r="H4442" s="3"/>
      <c r="I4442" s="4">
        <f t="shared" si="69"/>
        <v>0</v>
      </c>
      <c r="J4442" s="3"/>
      <c r="K4442" s="3"/>
    </row>
    <row r="4443" spans="1:11">
      <c r="A4443" s="3" t="s">
        <v>4452</v>
      </c>
      <c r="B4443" s="4" t="str">
        <f>IFERROR(VLOOKUP(A4443,'From Ilsy'!$A$2:$C$1406,3,FALSE),"")</f>
        <v/>
      </c>
      <c r="C4443" s="4" t="str">
        <f>IFERROR(VLOOKUP(A4443,'From Ilsy'!$A$2:$B$1406,2,FALSE),"")</f>
        <v/>
      </c>
      <c r="D4443" s="5">
        <v>510</v>
      </c>
      <c r="E4443" s="4">
        <f>IFERROR(VLOOKUP(A4443,'From Ilsy'!$A$2:$D$1406,4,FALSE),999999)</f>
        <v>999999</v>
      </c>
      <c r="F4443" s="4">
        <f>IF(E4443=999999,VLOOKUP(D4443,'Manual by Vendor'!$A$2:$C$295,3,FALSE),E4443)</f>
        <v>999999</v>
      </c>
      <c r="G4443" s="4">
        <f>VLOOKUP(A4443,Query2[[00001]:[IMLT]],2,FALSE)</f>
        <v>3</v>
      </c>
      <c r="H4443" s="3"/>
      <c r="I4443" s="4">
        <f t="shared" si="69"/>
        <v>3</v>
      </c>
      <c r="J4443" s="3"/>
      <c r="K4443" s="3"/>
    </row>
    <row r="4444" spans="1:11">
      <c r="A4444" s="3" t="s">
        <v>4453</v>
      </c>
      <c r="B4444" s="4" t="str">
        <f>IFERROR(VLOOKUP(A4444,'From Ilsy'!$A$2:$C$1406,3,FALSE),"")</f>
        <v/>
      </c>
      <c r="C4444" s="4" t="str">
        <f>IFERROR(VLOOKUP(A4444,'From Ilsy'!$A$2:$B$1406,2,FALSE),"")</f>
        <v/>
      </c>
      <c r="D4444" s="5">
        <v>510</v>
      </c>
      <c r="E4444" s="4">
        <f>IFERROR(VLOOKUP(A4444,'From Ilsy'!$A$2:$D$1406,4,FALSE),999999)</f>
        <v>999999</v>
      </c>
      <c r="F4444" s="4">
        <f>IF(E4444=999999,VLOOKUP(D4444,'Manual by Vendor'!$A$2:$C$295,3,FALSE),E4444)</f>
        <v>999999</v>
      </c>
      <c r="G4444" s="4">
        <f>VLOOKUP(A4444,Query2[[00001]:[IMLT]],2,FALSE)</f>
        <v>0</v>
      </c>
      <c r="H4444" s="3"/>
      <c r="I4444" s="4">
        <f t="shared" si="69"/>
        <v>0</v>
      </c>
      <c r="J4444" s="3"/>
      <c r="K4444" s="3"/>
    </row>
    <row r="4445" spans="1:11">
      <c r="A4445" s="3" t="s">
        <v>4454</v>
      </c>
      <c r="B4445" s="4" t="str">
        <f>IFERROR(VLOOKUP(A4445,'From Ilsy'!$A$2:$C$1406,3,FALSE),"")</f>
        <v/>
      </c>
      <c r="C4445" s="4" t="str">
        <f>IFERROR(VLOOKUP(A4445,'From Ilsy'!$A$2:$B$1406,2,FALSE),"")</f>
        <v/>
      </c>
      <c r="D4445" s="5">
        <v>1311</v>
      </c>
      <c r="E4445" s="4">
        <f>IFERROR(VLOOKUP(A4445,'From Ilsy'!$A$2:$D$1406,4,FALSE),999999)</f>
        <v>999999</v>
      </c>
      <c r="F4445" s="4">
        <f>IF(E4445=999999,VLOOKUP(D4445,'Manual by Vendor'!$A$2:$C$295,3,FALSE),E4445)</f>
        <v>999999</v>
      </c>
      <c r="G4445" s="4">
        <f>VLOOKUP(A4445,Query2[[00001]:[IMLT]],2,FALSE)</f>
        <v>1</v>
      </c>
      <c r="H4445" s="3"/>
      <c r="I4445" s="4">
        <f t="shared" si="69"/>
        <v>1</v>
      </c>
      <c r="J4445" s="3"/>
      <c r="K4445" s="3"/>
    </row>
    <row r="4446" spans="1:11">
      <c r="A4446" s="3" t="s">
        <v>4455</v>
      </c>
      <c r="B4446" s="4" t="str">
        <f>IFERROR(VLOOKUP(A4446,'From Ilsy'!$A$2:$C$1406,3,FALSE),"")</f>
        <v/>
      </c>
      <c r="C4446" s="4" t="str">
        <f>IFERROR(VLOOKUP(A4446,'From Ilsy'!$A$2:$B$1406,2,FALSE),"")</f>
        <v/>
      </c>
      <c r="D4446" s="5">
        <v>2401</v>
      </c>
      <c r="E4446" s="4">
        <f>IFERROR(VLOOKUP(A4446,'From Ilsy'!$A$2:$D$1406,4,FALSE),999999)</f>
        <v>999999</v>
      </c>
      <c r="F4446" s="4">
        <f>IF(E4446=999999,VLOOKUP(D4446,'Manual by Vendor'!$A$2:$C$295,3,FALSE),E4446)</f>
        <v>999999</v>
      </c>
      <c r="G4446" s="4">
        <f>VLOOKUP(A4446,Query2[[00001]:[IMLT]],2,FALSE)</f>
        <v>103</v>
      </c>
      <c r="H4446" s="3"/>
      <c r="I4446" s="4">
        <f t="shared" si="69"/>
        <v>103</v>
      </c>
      <c r="J4446" s="3"/>
      <c r="K4446" s="3"/>
    </row>
    <row r="4447" spans="1:11">
      <c r="A4447" s="3" t="s">
        <v>4456</v>
      </c>
      <c r="B4447" s="4" t="str">
        <f>IFERROR(VLOOKUP(A4447,'From Ilsy'!$A$2:$C$1406,3,FALSE),"")</f>
        <v/>
      </c>
      <c r="C4447" s="4" t="str">
        <f>IFERROR(VLOOKUP(A4447,'From Ilsy'!$A$2:$B$1406,2,FALSE),"")</f>
        <v/>
      </c>
      <c r="D4447" s="5">
        <v>1927</v>
      </c>
      <c r="E4447" s="4">
        <f>IFERROR(VLOOKUP(A4447,'From Ilsy'!$A$2:$D$1406,4,FALSE),999999)</f>
        <v>999999</v>
      </c>
      <c r="F4447" s="4">
        <f>IF(E4447=999999,VLOOKUP(D4447,'Manual by Vendor'!$A$2:$C$295,3,FALSE),E4447)</f>
        <v>21</v>
      </c>
      <c r="G4447" s="4">
        <f>VLOOKUP(A4447,Query2[[00001]:[IMLT]],2,FALSE)</f>
        <v>0</v>
      </c>
      <c r="H4447" s="3"/>
      <c r="I4447" s="4">
        <f t="shared" si="69"/>
        <v>21</v>
      </c>
      <c r="J4447" s="3"/>
      <c r="K4447" s="3"/>
    </row>
    <row r="4448" spans="1:11">
      <c r="A4448" s="3" t="s">
        <v>4457</v>
      </c>
      <c r="B4448" s="4" t="str">
        <f>IFERROR(VLOOKUP(A4448,'From Ilsy'!$A$2:$C$1406,3,FALSE),"")</f>
        <v/>
      </c>
      <c r="C4448" s="4" t="str">
        <f>IFERROR(VLOOKUP(A4448,'From Ilsy'!$A$2:$B$1406,2,FALSE),"")</f>
        <v/>
      </c>
      <c r="D4448" s="5">
        <v>1814</v>
      </c>
      <c r="E4448" s="4">
        <f>IFERROR(VLOOKUP(A4448,'From Ilsy'!$A$2:$D$1406,4,FALSE),999999)</f>
        <v>999999</v>
      </c>
      <c r="F4448" s="4">
        <f>IF(E4448=999999,VLOOKUP(D4448,'Manual by Vendor'!$A$2:$C$295,3,FALSE),E4448)</f>
        <v>18</v>
      </c>
      <c r="G4448" s="4">
        <f>VLOOKUP(A4448,Query2[[00001]:[IMLT]],2,FALSE)</f>
        <v>0</v>
      </c>
      <c r="H4448" s="3"/>
      <c r="I4448" s="4">
        <f t="shared" si="69"/>
        <v>18</v>
      </c>
      <c r="J4448" s="3"/>
      <c r="K4448" s="3"/>
    </row>
    <row r="4449" spans="1:11">
      <c r="A4449" s="3" t="s">
        <v>4458</v>
      </c>
      <c r="B4449" s="4" t="str">
        <f>IFERROR(VLOOKUP(A4449,'From Ilsy'!$A$2:$C$1406,3,FALSE),"")</f>
        <v xml:space="preserve">5/8 X 3-1/4 SELECT R/O S.E    </v>
      </c>
      <c r="C4449" s="4" t="str">
        <f>IFERROR(VLOOKUP(A4449,'From Ilsy'!$A$2:$B$1406,2,FALSE),"")</f>
        <v xml:space="preserve">CONTRACTOR'S CHOICE </v>
      </c>
      <c r="D4449" s="5">
        <v>1507</v>
      </c>
      <c r="E4449" s="4">
        <f>IFERROR(VLOOKUP(A4449,'From Ilsy'!$A$2:$D$1406,4,FALSE),999999)</f>
        <v>105</v>
      </c>
      <c r="F4449" s="4">
        <f>IF(E4449=999999,VLOOKUP(D4449,'Manual by Vendor'!$A$2:$C$295,3,FALSE),E4449)</f>
        <v>105</v>
      </c>
      <c r="G4449" s="4">
        <f>VLOOKUP(A4449,Query2[[00001]:[IMLT]],2,FALSE)</f>
        <v>1</v>
      </c>
      <c r="H4449" s="3"/>
      <c r="I4449" s="4">
        <f t="shared" si="69"/>
        <v>105</v>
      </c>
      <c r="J4449" s="3">
        <v>1344</v>
      </c>
      <c r="K4449" s="3">
        <v>18</v>
      </c>
    </row>
    <row r="4450" spans="1:11">
      <c r="A4450" s="3" t="s">
        <v>4459</v>
      </c>
      <c r="B4450" s="4" t="str">
        <f>IFERROR(VLOOKUP(A4450,'From Ilsy'!$A$2:$C$1406,3,FALSE),"")</f>
        <v xml:space="preserve">5/8 X 3-1/4 #1 R/O S.E        </v>
      </c>
      <c r="C4450" s="4" t="str">
        <f>IFERROR(VLOOKUP(A4450,'From Ilsy'!$A$2:$B$1406,2,FALSE),"")</f>
        <v xml:space="preserve">CONTRACTOR'S CHOICE </v>
      </c>
      <c r="D4450" s="5">
        <v>1507</v>
      </c>
      <c r="E4450" s="4">
        <f>IFERROR(VLOOKUP(A4450,'From Ilsy'!$A$2:$D$1406,4,FALSE),999999)</f>
        <v>105</v>
      </c>
      <c r="F4450" s="4">
        <f>IF(E4450=999999,VLOOKUP(D4450,'Manual by Vendor'!$A$2:$C$295,3,FALSE),E4450)</f>
        <v>105</v>
      </c>
      <c r="G4450" s="4">
        <f>VLOOKUP(A4450,Query2[[00001]:[IMLT]],2,FALSE)</f>
        <v>0</v>
      </c>
      <c r="H4450" s="3"/>
      <c r="I4450" s="4">
        <f t="shared" si="69"/>
        <v>105</v>
      </c>
      <c r="J4450" s="3">
        <v>1344</v>
      </c>
      <c r="K4450" s="3">
        <v>18</v>
      </c>
    </row>
    <row r="4451" spans="1:11">
      <c r="A4451" s="3" t="s">
        <v>4460</v>
      </c>
      <c r="B4451" s="4" t="str">
        <f>IFERROR(VLOOKUP(A4451,'From Ilsy'!$A$2:$C$1406,3,FALSE),"")</f>
        <v xml:space="preserve">5/8 X 5 SELECT R/O S.E        </v>
      </c>
      <c r="C4451" s="4" t="str">
        <f>IFERROR(VLOOKUP(A4451,'From Ilsy'!$A$2:$B$1406,2,FALSE),"")</f>
        <v xml:space="preserve">CONTRACTOR'S CHOICE </v>
      </c>
      <c r="D4451" s="5">
        <v>1507</v>
      </c>
      <c r="E4451" s="4">
        <f>IFERROR(VLOOKUP(A4451,'From Ilsy'!$A$2:$D$1406,4,FALSE),999999)</f>
        <v>105</v>
      </c>
      <c r="F4451" s="4">
        <f>IF(E4451=999999,VLOOKUP(D4451,'Manual by Vendor'!$A$2:$C$295,3,FALSE),E4451)</f>
        <v>105</v>
      </c>
      <c r="G4451" s="4">
        <f>VLOOKUP(A4451,Query2[[00001]:[IMLT]],2,FALSE)</f>
        <v>1</v>
      </c>
      <c r="H4451" s="3"/>
      <c r="I4451" s="4">
        <f t="shared" si="69"/>
        <v>105</v>
      </c>
      <c r="J4451" s="3">
        <v>1050</v>
      </c>
      <c r="K4451" s="3">
        <v>18</v>
      </c>
    </row>
    <row r="4452" spans="1:11">
      <c r="A4452" s="3" t="s">
        <v>4461</v>
      </c>
      <c r="B4452" s="4" t="str">
        <f>IFERROR(VLOOKUP(A4452,'From Ilsy'!$A$2:$C$1406,3,FALSE),"")</f>
        <v xml:space="preserve">5/8 X 5 #1 R/O S.E            </v>
      </c>
      <c r="C4452" s="4" t="str">
        <f>IFERROR(VLOOKUP(A4452,'From Ilsy'!$A$2:$B$1406,2,FALSE),"")</f>
        <v xml:space="preserve">CONTRACTOR'S CHOICE </v>
      </c>
      <c r="D4452" s="5">
        <v>1507</v>
      </c>
      <c r="E4452" s="4">
        <f>IFERROR(VLOOKUP(A4452,'From Ilsy'!$A$2:$D$1406,4,FALSE),999999)</f>
        <v>105</v>
      </c>
      <c r="F4452" s="4">
        <f>IF(E4452=999999,VLOOKUP(D4452,'Manual by Vendor'!$A$2:$C$295,3,FALSE),E4452)</f>
        <v>105</v>
      </c>
      <c r="G4452" s="4">
        <f>VLOOKUP(A4452,Query2[[00001]:[IMLT]],2,FALSE)</f>
        <v>0</v>
      </c>
      <c r="H4452" s="3"/>
      <c r="I4452" s="4">
        <f t="shared" si="69"/>
        <v>105</v>
      </c>
      <c r="J4452" s="3">
        <v>1050</v>
      </c>
      <c r="K4452" s="3">
        <v>18</v>
      </c>
    </row>
    <row r="4453" spans="1:11">
      <c r="A4453" s="3" t="s">
        <v>4462</v>
      </c>
      <c r="B4453" s="4" t="str">
        <f>IFERROR(VLOOKUP(A4453,'From Ilsy'!$A$2:$C$1406,3,FALSE),"")</f>
        <v/>
      </c>
      <c r="C4453" s="4" t="str">
        <f>IFERROR(VLOOKUP(A4453,'From Ilsy'!$A$2:$B$1406,2,FALSE),"")</f>
        <v/>
      </c>
      <c r="D4453" s="5">
        <v>2109</v>
      </c>
      <c r="E4453" s="4">
        <f>IFERROR(VLOOKUP(A4453,'From Ilsy'!$A$2:$D$1406,4,FALSE),999999)</f>
        <v>999999</v>
      </c>
      <c r="F4453" s="4">
        <f>IF(E4453=999999,VLOOKUP(D4453,'Manual by Vendor'!$A$2:$C$295,3,FALSE),E4453)</f>
        <v>999999</v>
      </c>
      <c r="G4453" s="4">
        <f>VLOOKUP(A4453,Query2[[00001]:[IMLT]],2,FALSE)</f>
        <v>0</v>
      </c>
      <c r="H4453" s="3"/>
      <c r="I4453" s="4">
        <f t="shared" si="69"/>
        <v>0</v>
      </c>
      <c r="J4453" s="3"/>
      <c r="K4453" s="3"/>
    </row>
    <row r="4454" spans="1:11">
      <c r="A4454" s="3" t="s">
        <v>4463</v>
      </c>
      <c r="B4454" s="4" t="str">
        <f>IFERROR(VLOOKUP(A4454,'From Ilsy'!$A$2:$C$1406,3,FALSE),"")</f>
        <v/>
      </c>
      <c r="C4454" s="4" t="str">
        <f>IFERROR(VLOOKUP(A4454,'From Ilsy'!$A$2:$B$1406,2,FALSE),"")</f>
        <v/>
      </c>
      <c r="D4454" s="5">
        <v>1311</v>
      </c>
      <c r="E4454" s="4">
        <f>IFERROR(VLOOKUP(A4454,'From Ilsy'!$A$2:$D$1406,4,FALSE),999999)</f>
        <v>999999</v>
      </c>
      <c r="F4454" s="4">
        <f>IF(E4454=999999,VLOOKUP(D4454,'Manual by Vendor'!$A$2:$C$295,3,FALSE),E4454)</f>
        <v>999999</v>
      </c>
      <c r="G4454" s="4">
        <f>VLOOKUP(A4454,Query2[[00001]:[IMLT]],2,FALSE)</f>
        <v>2</v>
      </c>
      <c r="H4454" s="3"/>
      <c r="I4454" s="4">
        <f t="shared" si="69"/>
        <v>2</v>
      </c>
      <c r="J4454" s="3"/>
      <c r="K4454" s="3"/>
    </row>
    <row r="4455" spans="1:11">
      <c r="A4455" s="3" t="s">
        <v>4464</v>
      </c>
      <c r="B4455" s="4" t="str">
        <f>IFERROR(VLOOKUP(A4455,'From Ilsy'!$A$2:$C$1406,3,FALSE),"")</f>
        <v xml:space="preserve">5/8 X 3-1/4 PREM. QTR W/O S.E </v>
      </c>
      <c r="C4455" s="4" t="str">
        <f>IFERROR(VLOOKUP(A4455,'From Ilsy'!$A$2:$B$1406,2,FALSE),"")</f>
        <v xml:space="preserve">CONTRACTOR'S CHOICE </v>
      </c>
      <c r="D4455" s="5">
        <v>1507</v>
      </c>
      <c r="E4455" s="4">
        <f>IFERROR(VLOOKUP(A4455,'From Ilsy'!$A$2:$D$1406,4,FALSE),999999)</f>
        <v>105</v>
      </c>
      <c r="F4455" s="4">
        <f>IF(E4455=999999,VLOOKUP(D4455,'Manual by Vendor'!$A$2:$C$295,3,FALSE),E4455)</f>
        <v>105</v>
      </c>
      <c r="G4455" s="4">
        <f>VLOOKUP(A4455,Query2[[00001]:[IMLT]],2,FALSE)</f>
        <v>0</v>
      </c>
      <c r="H4455" s="3"/>
      <c r="I4455" s="4">
        <f t="shared" si="69"/>
        <v>105</v>
      </c>
      <c r="J4455" s="3">
        <v>1344</v>
      </c>
      <c r="K4455" s="3">
        <v>18</v>
      </c>
    </row>
    <row r="4456" spans="1:11">
      <c r="A4456" s="3" t="s">
        <v>4465</v>
      </c>
      <c r="B4456" s="4" t="str">
        <f>IFERROR(VLOOKUP(A4456,'From Ilsy'!$A$2:$C$1406,3,FALSE),"")</f>
        <v xml:space="preserve">5/8 X 4 PREM. QTR W/O S.E     </v>
      </c>
      <c r="C4456" s="4" t="str">
        <f>IFERROR(VLOOKUP(A4456,'From Ilsy'!$A$2:$B$1406,2,FALSE),"")</f>
        <v xml:space="preserve">CONTRACTOR'S CHOICE </v>
      </c>
      <c r="D4456" s="5">
        <v>1507</v>
      </c>
      <c r="E4456" s="4">
        <f>IFERROR(VLOOKUP(A4456,'From Ilsy'!$A$2:$D$1406,4,FALSE),999999)</f>
        <v>105</v>
      </c>
      <c r="F4456" s="4">
        <f>IF(E4456=999999,VLOOKUP(D4456,'Manual by Vendor'!$A$2:$C$295,3,FALSE),E4456)</f>
        <v>105</v>
      </c>
      <c r="G4456" s="4">
        <f>VLOOKUP(A4456,Query2[[00001]:[IMLT]],2,FALSE)</f>
        <v>2</v>
      </c>
      <c r="H4456" s="3"/>
      <c r="I4456" s="4">
        <f t="shared" si="69"/>
        <v>105</v>
      </c>
      <c r="J4456" s="3">
        <v>1240</v>
      </c>
      <c r="K4456" s="3">
        <v>18</v>
      </c>
    </row>
    <row r="4457" spans="1:11">
      <c r="A4457" s="3" t="s">
        <v>4466</v>
      </c>
      <c r="B4457" s="4" t="str">
        <f>IFERROR(VLOOKUP(A4457,'From Ilsy'!$A$2:$C$1406,3,FALSE),"")</f>
        <v xml:space="preserve">5/8 X 5 PREM. QTR W/O S.E     </v>
      </c>
      <c r="C4457" s="4" t="str">
        <f>IFERROR(VLOOKUP(A4457,'From Ilsy'!$A$2:$B$1406,2,FALSE),"")</f>
        <v xml:space="preserve">CONTRACTOR'S CHOICE </v>
      </c>
      <c r="D4457" s="5">
        <v>1507</v>
      </c>
      <c r="E4457" s="4">
        <f>IFERROR(VLOOKUP(A4457,'From Ilsy'!$A$2:$D$1406,4,FALSE),999999)</f>
        <v>105</v>
      </c>
      <c r="F4457" s="4">
        <f>IF(E4457=999999,VLOOKUP(D4457,'Manual by Vendor'!$A$2:$C$295,3,FALSE),E4457)</f>
        <v>105</v>
      </c>
      <c r="G4457" s="4">
        <f>VLOOKUP(A4457,Query2[[00001]:[IMLT]],2,FALSE)</f>
        <v>0</v>
      </c>
      <c r="H4457" s="3"/>
      <c r="I4457" s="4">
        <f t="shared" si="69"/>
        <v>105</v>
      </c>
      <c r="J4457" s="3">
        <v>1050</v>
      </c>
      <c r="K4457" s="3">
        <v>18</v>
      </c>
    </row>
    <row r="4458" spans="1:11">
      <c r="A4458" s="3" t="s">
        <v>4467</v>
      </c>
      <c r="B4458" s="4" t="str">
        <f>IFERROR(VLOOKUP(A4458,'From Ilsy'!$A$2:$C$1406,3,FALSE),"")</f>
        <v xml:space="preserve">5/8 X 3-1/4 PREM. WALNUT S.E  </v>
      </c>
      <c r="C4458" s="4" t="str">
        <f>IFERROR(VLOOKUP(A4458,'From Ilsy'!$A$2:$B$1406,2,FALSE),"")</f>
        <v xml:space="preserve">CONTRACTOR'S CHOICE </v>
      </c>
      <c r="D4458" s="5">
        <v>1507</v>
      </c>
      <c r="E4458" s="4">
        <f>IFERROR(VLOOKUP(A4458,'From Ilsy'!$A$2:$D$1406,4,FALSE),999999)</f>
        <v>105</v>
      </c>
      <c r="F4458" s="4">
        <f>IF(E4458=999999,VLOOKUP(D4458,'Manual by Vendor'!$A$2:$C$295,3,FALSE),E4458)</f>
        <v>105</v>
      </c>
      <c r="G4458" s="4">
        <f>VLOOKUP(A4458,Query2[[00001]:[IMLT]],2,FALSE)</f>
        <v>0</v>
      </c>
      <c r="H4458" s="3"/>
      <c r="I4458" s="4">
        <f t="shared" si="69"/>
        <v>105</v>
      </c>
      <c r="J4458" s="3">
        <v>1344</v>
      </c>
      <c r="K4458" s="3">
        <v>18</v>
      </c>
    </row>
    <row r="4459" spans="1:11">
      <c r="A4459" s="3" t="s">
        <v>4468</v>
      </c>
      <c r="B4459" s="4" t="str">
        <f>IFERROR(VLOOKUP(A4459,'From Ilsy'!$A$2:$C$1406,3,FALSE),"")</f>
        <v xml:space="preserve">5/8 X 3-1/4 BLDR. WALNUT S.E  </v>
      </c>
      <c r="C4459" s="4" t="str">
        <f>IFERROR(VLOOKUP(A4459,'From Ilsy'!$A$2:$B$1406,2,FALSE),"")</f>
        <v xml:space="preserve">CONTRACTOR'S CHOICE </v>
      </c>
      <c r="D4459" s="5">
        <v>1507</v>
      </c>
      <c r="E4459" s="4">
        <f>IFERROR(VLOOKUP(A4459,'From Ilsy'!$A$2:$D$1406,4,FALSE),999999)</f>
        <v>105</v>
      </c>
      <c r="F4459" s="4">
        <f>IF(E4459=999999,VLOOKUP(D4459,'Manual by Vendor'!$A$2:$C$295,3,FALSE),E4459)</f>
        <v>105</v>
      </c>
      <c r="G4459" s="4">
        <f>VLOOKUP(A4459,Query2[[00001]:[IMLT]],2,FALSE)</f>
        <v>3</v>
      </c>
      <c r="H4459" s="3"/>
      <c r="I4459" s="4">
        <f t="shared" si="69"/>
        <v>105</v>
      </c>
      <c r="J4459" s="3">
        <v>1344</v>
      </c>
      <c r="K4459" s="3">
        <v>18</v>
      </c>
    </row>
    <row r="4460" spans="1:11">
      <c r="A4460" s="3" t="s">
        <v>4469</v>
      </c>
      <c r="B4460" s="4" t="str">
        <f>IFERROR(VLOOKUP(A4460,'From Ilsy'!$A$2:$C$1406,3,FALSE),"")</f>
        <v xml:space="preserve">5/8 X 5 PREM. WALNUT S.E      </v>
      </c>
      <c r="C4460" s="4" t="str">
        <f>IFERROR(VLOOKUP(A4460,'From Ilsy'!$A$2:$B$1406,2,FALSE),"")</f>
        <v xml:space="preserve">CONTRACTOR'S CHOICE </v>
      </c>
      <c r="D4460" s="5">
        <v>1507</v>
      </c>
      <c r="E4460" s="4">
        <f>IFERROR(VLOOKUP(A4460,'From Ilsy'!$A$2:$D$1406,4,FALSE),999999)</f>
        <v>105</v>
      </c>
      <c r="F4460" s="4">
        <f>IF(E4460=999999,VLOOKUP(D4460,'Manual by Vendor'!$A$2:$C$295,3,FALSE),E4460)</f>
        <v>105</v>
      </c>
      <c r="G4460" s="4">
        <f>VLOOKUP(A4460,Query2[[00001]:[IMLT]],2,FALSE)</f>
        <v>3</v>
      </c>
      <c r="H4460" s="3"/>
      <c r="I4460" s="4">
        <f t="shared" si="69"/>
        <v>105</v>
      </c>
      <c r="J4460" s="3">
        <v>1050</v>
      </c>
      <c r="K4460" s="3">
        <v>18</v>
      </c>
    </row>
    <row r="4461" spans="1:11">
      <c r="A4461" s="3" t="s">
        <v>4470</v>
      </c>
      <c r="B4461" s="4" t="str">
        <f>IFERROR(VLOOKUP(A4461,'From Ilsy'!$A$2:$C$1406,3,FALSE),"")</f>
        <v xml:space="preserve">5/8 X 5 CHAR. WALNUT S.E      </v>
      </c>
      <c r="C4461" s="4" t="str">
        <f>IFERROR(VLOOKUP(A4461,'From Ilsy'!$A$2:$B$1406,2,FALSE),"")</f>
        <v xml:space="preserve">CONTRACTOR'S CHOICE </v>
      </c>
      <c r="D4461" s="5">
        <v>1507</v>
      </c>
      <c r="E4461" s="4">
        <f>IFERROR(VLOOKUP(A4461,'From Ilsy'!$A$2:$D$1406,4,FALSE),999999)</f>
        <v>105</v>
      </c>
      <c r="F4461" s="4">
        <f>IF(E4461=999999,VLOOKUP(D4461,'Manual by Vendor'!$A$2:$C$295,3,FALSE),E4461)</f>
        <v>105</v>
      </c>
      <c r="G4461" s="4">
        <f>VLOOKUP(A4461,Query2[[00001]:[IMLT]],2,FALSE)</f>
        <v>2</v>
      </c>
      <c r="H4461" s="3"/>
      <c r="I4461" s="4">
        <f t="shared" si="69"/>
        <v>105</v>
      </c>
      <c r="J4461" s="3">
        <v>1050</v>
      </c>
      <c r="K4461" s="3">
        <v>18</v>
      </c>
    </row>
    <row r="4462" spans="1:11">
      <c r="A4462" s="3" t="s">
        <v>4471</v>
      </c>
      <c r="B4462" s="4" t="str">
        <f>IFERROR(VLOOKUP(A4462,'From Ilsy'!$A$2:$C$1406,3,FALSE),"")</f>
        <v xml:space="preserve">5/8 X 3-1/4 CLR BR/CHERRY S.E </v>
      </c>
      <c r="C4462" s="4" t="str">
        <f>IFERROR(VLOOKUP(A4462,'From Ilsy'!$A$2:$B$1406,2,FALSE),"")</f>
        <v xml:space="preserve">CONTRACTOR'S CHOICE </v>
      </c>
      <c r="D4462" s="5">
        <v>1507</v>
      </c>
      <c r="E4462" s="4">
        <f>IFERROR(VLOOKUP(A4462,'From Ilsy'!$A$2:$D$1406,4,FALSE),999999)</f>
        <v>105</v>
      </c>
      <c r="F4462" s="4">
        <f>IF(E4462=999999,VLOOKUP(D4462,'Manual by Vendor'!$A$2:$C$295,3,FALSE),E4462)</f>
        <v>105</v>
      </c>
      <c r="G4462" s="4">
        <f>VLOOKUP(A4462,Query2[[00001]:[IMLT]],2,FALSE)</f>
        <v>1</v>
      </c>
      <c r="H4462" s="3"/>
      <c r="I4462" s="4">
        <f t="shared" ref="I4462:I4521" si="70">IF(E4462=999999,IF(F4462=999999,G4462,F4462),E4462)</f>
        <v>105</v>
      </c>
      <c r="J4462" s="3">
        <v>1344</v>
      </c>
      <c r="K4462" s="3">
        <v>18</v>
      </c>
    </row>
    <row r="4463" spans="1:11">
      <c r="A4463" s="3" t="s">
        <v>4472</v>
      </c>
      <c r="B4463" s="4" t="str">
        <f>IFERROR(VLOOKUP(A4463,'From Ilsy'!$A$2:$C$1406,3,FALSE),"")</f>
        <v xml:space="preserve">5/8 X 3-1/4 SEL BR/CHERRY S.E </v>
      </c>
      <c r="C4463" s="4" t="str">
        <f>IFERROR(VLOOKUP(A4463,'From Ilsy'!$A$2:$B$1406,2,FALSE),"")</f>
        <v xml:space="preserve">CONTRACTOR'S CHOICE </v>
      </c>
      <c r="D4463" s="5">
        <v>1507</v>
      </c>
      <c r="E4463" s="4">
        <f>IFERROR(VLOOKUP(A4463,'From Ilsy'!$A$2:$D$1406,4,FALSE),999999)</f>
        <v>105</v>
      </c>
      <c r="F4463" s="4">
        <f>IF(E4463=999999,VLOOKUP(D4463,'Manual by Vendor'!$A$2:$C$295,3,FALSE),E4463)</f>
        <v>105</v>
      </c>
      <c r="G4463" s="4">
        <f>VLOOKUP(A4463,Query2[[00001]:[IMLT]],2,FALSE)</f>
        <v>0</v>
      </c>
      <c r="H4463" s="3"/>
      <c r="I4463" s="4">
        <f t="shared" si="70"/>
        <v>105</v>
      </c>
      <c r="J4463" s="3">
        <v>1344</v>
      </c>
      <c r="K4463" s="3">
        <v>18</v>
      </c>
    </row>
    <row r="4464" spans="1:11">
      <c r="A4464" s="3" t="s">
        <v>4473</v>
      </c>
      <c r="B4464" s="4" t="str">
        <f>IFERROR(VLOOKUP(A4464,'From Ilsy'!$A$2:$C$1406,3,FALSE),"")</f>
        <v xml:space="preserve">5/8 X 5 CLEAR BRAZ/CHERRY S.E </v>
      </c>
      <c r="C4464" s="4" t="str">
        <f>IFERROR(VLOOKUP(A4464,'From Ilsy'!$A$2:$B$1406,2,FALSE),"")</f>
        <v xml:space="preserve">CONTRACTOR'S CHOICE </v>
      </c>
      <c r="D4464" s="5">
        <v>1507</v>
      </c>
      <c r="E4464" s="4">
        <f>IFERROR(VLOOKUP(A4464,'From Ilsy'!$A$2:$D$1406,4,FALSE),999999)</f>
        <v>105</v>
      </c>
      <c r="F4464" s="4">
        <f>IF(E4464=999999,VLOOKUP(D4464,'Manual by Vendor'!$A$2:$C$295,3,FALSE),E4464)</f>
        <v>105</v>
      </c>
      <c r="G4464" s="4">
        <f>VLOOKUP(A4464,Query2[[00001]:[IMLT]],2,FALSE)</f>
        <v>11</v>
      </c>
      <c r="H4464" s="3"/>
      <c r="I4464" s="4">
        <f t="shared" si="70"/>
        <v>105</v>
      </c>
      <c r="J4464" s="3">
        <v>1050</v>
      </c>
      <c r="K4464" s="3">
        <v>18</v>
      </c>
    </row>
    <row r="4465" spans="1:11">
      <c r="A4465" s="3" t="s">
        <v>4474</v>
      </c>
      <c r="B4465" s="4" t="str">
        <f>IFERROR(VLOOKUP(A4465,'From Ilsy'!$A$2:$C$1406,3,FALSE),"")</f>
        <v>5/8 X 5 SELECT BRAZ/CHERRY S.E</v>
      </c>
      <c r="C4465" s="4" t="str">
        <f>IFERROR(VLOOKUP(A4465,'From Ilsy'!$A$2:$B$1406,2,FALSE),"")</f>
        <v xml:space="preserve">CONTRACTOR'S CHOICE </v>
      </c>
      <c r="D4465" s="5">
        <v>1507</v>
      </c>
      <c r="E4465" s="4">
        <f>IFERROR(VLOOKUP(A4465,'From Ilsy'!$A$2:$D$1406,4,FALSE),999999)</f>
        <v>105</v>
      </c>
      <c r="F4465" s="4">
        <f>IF(E4465=999999,VLOOKUP(D4465,'Manual by Vendor'!$A$2:$C$295,3,FALSE),E4465)</f>
        <v>105</v>
      </c>
      <c r="G4465" s="4">
        <f>VLOOKUP(A4465,Query2[[00001]:[IMLT]],2,FALSE)</f>
        <v>3</v>
      </c>
      <c r="H4465" s="3"/>
      <c r="I4465" s="4">
        <f t="shared" si="70"/>
        <v>105</v>
      </c>
      <c r="J4465" s="3">
        <v>1050</v>
      </c>
      <c r="K4465" s="3">
        <v>18</v>
      </c>
    </row>
    <row r="4466" spans="1:11">
      <c r="A4466" s="3" t="s">
        <v>4475</v>
      </c>
      <c r="B4466" s="4" t="str">
        <f>IFERROR(VLOOKUP(A4466,'From Ilsy'!$A$2:$C$1406,3,FALSE),"")</f>
        <v/>
      </c>
      <c r="C4466" s="4" t="str">
        <f>IFERROR(VLOOKUP(A4466,'From Ilsy'!$A$2:$B$1406,2,FALSE),"")</f>
        <v/>
      </c>
      <c r="D4466" s="5">
        <v>1005</v>
      </c>
      <c r="E4466" s="4">
        <f>IFERROR(VLOOKUP(A4466,'From Ilsy'!$A$2:$D$1406,4,FALSE),999999)</f>
        <v>999999</v>
      </c>
      <c r="F4466" s="4">
        <f>IF(E4466=999999,VLOOKUP(D4466,'Manual by Vendor'!$A$2:$C$295,3,FALSE),E4466)</f>
        <v>999999</v>
      </c>
      <c r="G4466" s="4">
        <f>VLOOKUP(A4466,Query2[[00001]:[IMLT]],2,FALSE)</f>
        <v>0</v>
      </c>
      <c r="H4466" s="3"/>
      <c r="I4466" s="4">
        <f t="shared" si="70"/>
        <v>0</v>
      </c>
      <c r="J4466" s="3"/>
      <c r="K4466" s="3"/>
    </row>
    <row r="4467" spans="1:11">
      <c r="A4467" s="3" t="s">
        <v>4476</v>
      </c>
      <c r="B4467" s="4" t="str">
        <f>IFERROR(VLOOKUP(A4467,'From Ilsy'!$A$2:$C$1406,3,FALSE),"")</f>
        <v/>
      </c>
      <c r="C4467" s="4" t="str">
        <f>IFERROR(VLOOKUP(A4467,'From Ilsy'!$A$2:$B$1406,2,FALSE),"")</f>
        <v/>
      </c>
      <c r="D4467" s="5">
        <v>1005</v>
      </c>
      <c r="E4467" s="4">
        <f>IFERROR(VLOOKUP(A4467,'From Ilsy'!$A$2:$D$1406,4,FALSE),999999)</f>
        <v>999999</v>
      </c>
      <c r="F4467" s="4">
        <f>IF(E4467=999999,VLOOKUP(D4467,'Manual by Vendor'!$A$2:$C$295,3,FALSE),E4467)</f>
        <v>999999</v>
      </c>
      <c r="G4467" s="4">
        <f>VLOOKUP(A4467,Query2[[00001]:[IMLT]],2,FALSE)</f>
        <v>0</v>
      </c>
      <c r="H4467" s="3"/>
      <c r="I4467" s="4">
        <f t="shared" si="70"/>
        <v>0</v>
      </c>
      <c r="J4467" s="3"/>
      <c r="K4467" s="3"/>
    </row>
    <row r="4468" spans="1:11">
      <c r="A4468" s="3" t="s">
        <v>4477</v>
      </c>
      <c r="B4468" s="4" t="str">
        <f>IFERROR(VLOOKUP(A4468,'From Ilsy'!$A$2:$C$1406,3,FALSE),"")</f>
        <v/>
      </c>
      <c r="C4468" s="4" t="str">
        <f>IFERROR(VLOOKUP(A4468,'From Ilsy'!$A$2:$B$1406,2,FALSE),"")</f>
        <v/>
      </c>
      <c r="D4468" s="5">
        <v>1005</v>
      </c>
      <c r="E4468" s="4">
        <f>IFERROR(VLOOKUP(A4468,'From Ilsy'!$A$2:$D$1406,4,FALSE),999999)</f>
        <v>999999</v>
      </c>
      <c r="F4468" s="4">
        <f>IF(E4468=999999,VLOOKUP(D4468,'Manual by Vendor'!$A$2:$C$295,3,FALSE),E4468)</f>
        <v>999999</v>
      </c>
      <c r="G4468" s="4">
        <f>VLOOKUP(A4468,Query2[[00001]:[IMLT]],2,FALSE)</f>
        <v>0</v>
      </c>
      <c r="H4468" s="3"/>
      <c r="I4468" s="4">
        <f t="shared" si="70"/>
        <v>0</v>
      </c>
      <c r="J4468" s="3"/>
      <c r="K4468" s="3"/>
    </row>
    <row r="4469" spans="1:11">
      <c r="A4469" s="3" t="s">
        <v>4478</v>
      </c>
      <c r="B4469" s="4" t="str">
        <f>IFERROR(VLOOKUP(A4469,'From Ilsy'!$A$2:$C$1406,3,FALSE),"")</f>
        <v/>
      </c>
      <c r="C4469" s="4" t="str">
        <f>IFERROR(VLOOKUP(A4469,'From Ilsy'!$A$2:$B$1406,2,FALSE),"")</f>
        <v/>
      </c>
      <c r="D4469" s="5">
        <v>1623</v>
      </c>
      <c r="E4469" s="4">
        <f>IFERROR(VLOOKUP(A4469,'From Ilsy'!$A$2:$D$1406,4,FALSE),999999)</f>
        <v>999999</v>
      </c>
      <c r="F4469" s="4">
        <f>IF(E4469=999999,VLOOKUP(D4469,'Manual by Vendor'!$A$2:$C$295,3,FALSE),E4469)</f>
        <v>14</v>
      </c>
      <c r="G4469" s="4">
        <f>VLOOKUP(A4469,Query2[[00001]:[IMLT]],2,FALSE)</f>
        <v>15</v>
      </c>
      <c r="H4469" s="3"/>
      <c r="I4469" s="4">
        <f t="shared" si="70"/>
        <v>14</v>
      </c>
      <c r="J4469" s="3"/>
      <c r="K4469" s="3"/>
    </row>
    <row r="4470" spans="1:11">
      <c r="A4470" s="3" t="s">
        <v>4479</v>
      </c>
      <c r="B4470" s="4" t="str">
        <f>IFERROR(VLOOKUP(A4470,'From Ilsy'!$A$2:$C$1406,3,FALSE),"")</f>
        <v/>
      </c>
      <c r="C4470" s="4" t="str">
        <f>IFERROR(VLOOKUP(A4470,'From Ilsy'!$A$2:$B$1406,2,FALSE),"")</f>
        <v/>
      </c>
      <c r="D4470" s="5">
        <v>1623</v>
      </c>
      <c r="E4470" s="4">
        <f>IFERROR(VLOOKUP(A4470,'From Ilsy'!$A$2:$D$1406,4,FALSE),999999)</f>
        <v>999999</v>
      </c>
      <c r="F4470" s="4">
        <f>IF(E4470=999999,VLOOKUP(D4470,'Manual by Vendor'!$A$2:$C$295,3,FALSE),E4470)</f>
        <v>14</v>
      </c>
      <c r="G4470" s="4">
        <f>VLOOKUP(A4470,Query2[[00001]:[IMLT]],2,FALSE)</f>
        <v>15</v>
      </c>
      <c r="H4470" s="3"/>
      <c r="I4470" s="4">
        <f t="shared" si="70"/>
        <v>14</v>
      </c>
      <c r="J4470" s="3"/>
      <c r="K4470" s="3"/>
    </row>
    <row r="4471" spans="1:11">
      <c r="A4471" s="3" t="s">
        <v>4480</v>
      </c>
      <c r="B4471" s="4" t="str">
        <f>IFERROR(VLOOKUP(A4471,'From Ilsy'!$A$2:$C$1406,3,FALSE),"")</f>
        <v/>
      </c>
      <c r="C4471" s="4" t="str">
        <f>IFERROR(VLOOKUP(A4471,'From Ilsy'!$A$2:$B$1406,2,FALSE),"")</f>
        <v/>
      </c>
      <c r="D4471" s="5">
        <v>1623</v>
      </c>
      <c r="E4471" s="4">
        <f>IFERROR(VLOOKUP(A4471,'From Ilsy'!$A$2:$D$1406,4,FALSE),999999)</f>
        <v>999999</v>
      </c>
      <c r="F4471" s="4">
        <f>IF(E4471=999999,VLOOKUP(D4471,'Manual by Vendor'!$A$2:$C$295,3,FALSE),E4471)</f>
        <v>14</v>
      </c>
      <c r="G4471" s="4">
        <f>VLOOKUP(A4471,Query2[[00001]:[IMLT]],2,FALSE)</f>
        <v>18</v>
      </c>
      <c r="H4471" s="3"/>
      <c r="I4471" s="4">
        <f t="shared" si="70"/>
        <v>14</v>
      </c>
      <c r="J4471" s="3"/>
      <c r="K4471" s="3"/>
    </row>
    <row r="4472" spans="1:11">
      <c r="A4472" s="3" t="s">
        <v>4481</v>
      </c>
      <c r="B4472" s="4" t="str">
        <f>IFERROR(VLOOKUP(A4472,'From Ilsy'!$A$2:$C$1406,3,FALSE),"")</f>
        <v/>
      </c>
      <c r="C4472" s="4" t="str">
        <f>IFERROR(VLOOKUP(A4472,'From Ilsy'!$A$2:$B$1406,2,FALSE),"")</f>
        <v/>
      </c>
      <c r="D4472" s="5">
        <v>1623</v>
      </c>
      <c r="E4472" s="4">
        <f>IFERROR(VLOOKUP(A4472,'From Ilsy'!$A$2:$D$1406,4,FALSE),999999)</f>
        <v>999999</v>
      </c>
      <c r="F4472" s="4">
        <f>IF(E4472=999999,VLOOKUP(D4472,'Manual by Vendor'!$A$2:$C$295,3,FALSE),E4472)</f>
        <v>14</v>
      </c>
      <c r="G4472" s="4">
        <f>VLOOKUP(A4472,Query2[[00001]:[IMLT]],2,FALSE)</f>
        <v>18</v>
      </c>
      <c r="H4472" s="3"/>
      <c r="I4472" s="4">
        <f t="shared" si="70"/>
        <v>14</v>
      </c>
      <c r="J4472" s="3"/>
      <c r="K4472" s="3"/>
    </row>
    <row r="4473" spans="1:11">
      <c r="A4473" s="3" t="s">
        <v>4482</v>
      </c>
      <c r="B4473" s="4" t="str">
        <f>IFERROR(VLOOKUP(A4473,'From Ilsy'!$A$2:$C$1406,3,FALSE),"")</f>
        <v/>
      </c>
      <c r="C4473" s="4" t="str">
        <f>IFERROR(VLOOKUP(A4473,'From Ilsy'!$A$2:$B$1406,2,FALSE),"")</f>
        <v/>
      </c>
      <c r="D4473" s="5">
        <v>1623</v>
      </c>
      <c r="E4473" s="4">
        <f>IFERROR(VLOOKUP(A4473,'From Ilsy'!$A$2:$D$1406,4,FALSE),999999)</f>
        <v>999999</v>
      </c>
      <c r="F4473" s="4">
        <f>IF(E4473=999999,VLOOKUP(D4473,'Manual by Vendor'!$A$2:$C$295,3,FALSE),E4473)</f>
        <v>14</v>
      </c>
      <c r="G4473" s="4">
        <f>VLOOKUP(A4473,Query2[[00001]:[IMLT]],2,FALSE)</f>
        <v>20</v>
      </c>
      <c r="H4473" s="3"/>
      <c r="I4473" s="4">
        <f t="shared" si="70"/>
        <v>14</v>
      </c>
      <c r="J4473" s="3"/>
      <c r="K4473" s="3"/>
    </row>
    <row r="4474" spans="1:11">
      <c r="A4474" s="3" t="s">
        <v>4483</v>
      </c>
      <c r="B4474" s="4" t="str">
        <f>IFERROR(VLOOKUP(A4474,'From Ilsy'!$A$2:$C$1406,3,FALSE),"")</f>
        <v/>
      </c>
      <c r="C4474" s="4" t="str">
        <f>IFERROR(VLOOKUP(A4474,'From Ilsy'!$A$2:$B$1406,2,FALSE),"")</f>
        <v/>
      </c>
      <c r="D4474" s="5">
        <v>1623</v>
      </c>
      <c r="E4474" s="4">
        <f>IFERROR(VLOOKUP(A4474,'From Ilsy'!$A$2:$D$1406,4,FALSE),999999)</f>
        <v>999999</v>
      </c>
      <c r="F4474" s="4">
        <f>IF(E4474=999999,VLOOKUP(D4474,'Manual by Vendor'!$A$2:$C$295,3,FALSE),E4474)</f>
        <v>14</v>
      </c>
      <c r="G4474" s="4">
        <f>VLOOKUP(A4474,Query2[[00001]:[IMLT]],2,FALSE)</f>
        <v>15</v>
      </c>
      <c r="H4474" s="3"/>
      <c r="I4474" s="4">
        <f t="shared" si="70"/>
        <v>14</v>
      </c>
      <c r="J4474" s="3"/>
      <c r="K4474" s="3"/>
    </row>
    <row r="4475" spans="1:11">
      <c r="A4475" s="3" t="s">
        <v>4484</v>
      </c>
      <c r="B4475" s="4" t="str">
        <f>IFERROR(VLOOKUP(A4475,'From Ilsy'!$A$2:$C$1406,3,FALSE),"")</f>
        <v/>
      </c>
      <c r="C4475" s="4" t="str">
        <f>IFERROR(VLOOKUP(A4475,'From Ilsy'!$A$2:$B$1406,2,FALSE),"")</f>
        <v/>
      </c>
      <c r="D4475" s="5">
        <v>1623</v>
      </c>
      <c r="E4475" s="4">
        <f>IFERROR(VLOOKUP(A4475,'From Ilsy'!$A$2:$D$1406,4,FALSE),999999)</f>
        <v>999999</v>
      </c>
      <c r="F4475" s="4">
        <f>IF(E4475=999999,VLOOKUP(D4475,'Manual by Vendor'!$A$2:$C$295,3,FALSE),E4475)</f>
        <v>14</v>
      </c>
      <c r="G4475" s="4">
        <f>VLOOKUP(A4475,Query2[[00001]:[IMLT]],2,FALSE)</f>
        <v>15</v>
      </c>
      <c r="H4475" s="3"/>
      <c r="I4475" s="4">
        <f t="shared" si="70"/>
        <v>14</v>
      </c>
      <c r="J4475" s="3"/>
      <c r="K4475" s="3"/>
    </row>
    <row r="4476" spans="1:11">
      <c r="A4476" s="3" t="s">
        <v>4485</v>
      </c>
      <c r="B4476" s="4" t="str">
        <f>IFERROR(VLOOKUP(A4476,'From Ilsy'!$A$2:$C$1406,3,FALSE),"")</f>
        <v/>
      </c>
      <c r="C4476" s="4" t="str">
        <f>IFERROR(VLOOKUP(A4476,'From Ilsy'!$A$2:$B$1406,2,FALSE),"")</f>
        <v/>
      </c>
      <c r="D4476" s="5">
        <v>1623</v>
      </c>
      <c r="E4476" s="4">
        <f>IFERROR(VLOOKUP(A4476,'From Ilsy'!$A$2:$D$1406,4,FALSE),999999)</f>
        <v>999999</v>
      </c>
      <c r="F4476" s="4">
        <f>IF(E4476=999999,VLOOKUP(D4476,'Manual by Vendor'!$A$2:$C$295,3,FALSE),E4476)</f>
        <v>14</v>
      </c>
      <c r="G4476" s="4">
        <f>VLOOKUP(A4476,Query2[[00001]:[IMLT]],2,FALSE)</f>
        <v>18</v>
      </c>
      <c r="H4476" s="3"/>
      <c r="I4476" s="4">
        <f t="shared" si="70"/>
        <v>14</v>
      </c>
      <c r="J4476" s="3"/>
      <c r="K4476" s="3"/>
    </row>
    <row r="4477" spans="1:11">
      <c r="A4477" s="3" t="s">
        <v>4486</v>
      </c>
      <c r="B4477" s="4" t="str">
        <f>IFERROR(VLOOKUP(A4477,'From Ilsy'!$A$2:$C$1406,3,FALSE),"")</f>
        <v/>
      </c>
      <c r="C4477" s="4" t="str">
        <f>IFERROR(VLOOKUP(A4477,'From Ilsy'!$A$2:$B$1406,2,FALSE),"")</f>
        <v/>
      </c>
      <c r="D4477" s="5">
        <v>1623</v>
      </c>
      <c r="E4477" s="4">
        <f>IFERROR(VLOOKUP(A4477,'From Ilsy'!$A$2:$D$1406,4,FALSE),999999)</f>
        <v>999999</v>
      </c>
      <c r="F4477" s="4">
        <f>IF(E4477=999999,VLOOKUP(D4477,'Manual by Vendor'!$A$2:$C$295,3,FALSE),E4477)</f>
        <v>14</v>
      </c>
      <c r="G4477" s="4">
        <f>VLOOKUP(A4477,Query2[[00001]:[IMLT]],2,FALSE)</f>
        <v>14</v>
      </c>
      <c r="H4477" s="3"/>
      <c r="I4477" s="4">
        <f t="shared" si="70"/>
        <v>14</v>
      </c>
      <c r="J4477" s="3"/>
      <c r="K4477" s="3"/>
    </row>
    <row r="4478" spans="1:11">
      <c r="A4478" s="3" t="s">
        <v>4487</v>
      </c>
      <c r="B4478" s="4" t="str">
        <f>IFERROR(VLOOKUP(A4478,'From Ilsy'!$A$2:$C$1406,3,FALSE),"")</f>
        <v/>
      </c>
      <c r="C4478" s="4" t="str">
        <f>IFERROR(VLOOKUP(A4478,'From Ilsy'!$A$2:$B$1406,2,FALSE),"")</f>
        <v/>
      </c>
      <c r="D4478" s="5">
        <v>1623</v>
      </c>
      <c r="E4478" s="4">
        <f>IFERROR(VLOOKUP(A4478,'From Ilsy'!$A$2:$D$1406,4,FALSE),999999)</f>
        <v>999999</v>
      </c>
      <c r="F4478" s="4">
        <f>IF(E4478=999999,VLOOKUP(D4478,'Manual by Vendor'!$A$2:$C$295,3,FALSE),E4478)</f>
        <v>14</v>
      </c>
      <c r="G4478" s="4">
        <f>VLOOKUP(A4478,Query2[[00001]:[IMLT]],2,FALSE)</f>
        <v>14</v>
      </c>
      <c r="H4478" s="3"/>
      <c r="I4478" s="4">
        <f t="shared" si="70"/>
        <v>14</v>
      </c>
      <c r="J4478" s="3"/>
      <c r="K4478" s="3"/>
    </row>
    <row r="4479" spans="1:11">
      <c r="A4479" s="3" t="s">
        <v>4488</v>
      </c>
      <c r="B4479" s="4" t="str">
        <f>IFERROR(VLOOKUP(A4479,'From Ilsy'!$A$2:$C$1406,3,FALSE),"")</f>
        <v/>
      </c>
      <c r="C4479" s="4" t="str">
        <f>IFERROR(VLOOKUP(A4479,'From Ilsy'!$A$2:$B$1406,2,FALSE),"")</f>
        <v/>
      </c>
      <c r="D4479" s="5">
        <v>1623</v>
      </c>
      <c r="E4479" s="4">
        <f>IFERROR(VLOOKUP(A4479,'From Ilsy'!$A$2:$D$1406,4,FALSE),999999)</f>
        <v>999999</v>
      </c>
      <c r="F4479" s="4">
        <f>IF(E4479=999999,VLOOKUP(D4479,'Manual by Vendor'!$A$2:$C$295,3,FALSE),E4479)</f>
        <v>14</v>
      </c>
      <c r="G4479" s="4">
        <f>VLOOKUP(A4479,Query2[[00001]:[IMLT]],2,FALSE)</f>
        <v>13</v>
      </c>
      <c r="H4479" s="3"/>
      <c r="I4479" s="4">
        <f t="shared" si="70"/>
        <v>14</v>
      </c>
      <c r="J4479" s="3"/>
      <c r="K4479" s="3"/>
    </row>
    <row r="4480" spans="1:11">
      <c r="A4480" s="3" t="s">
        <v>4489</v>
      </c>
      <c r="B4480" s="4" t="str">
        <f>IFERROR(VLOOKUP(A4480,'From Ilsy'!$A$2:$C$1406,3,FALSE),"")</f>
        <v/>
      </c>
      <c r="C4480" s="4" t="str">
        <f>IFERROR(VLOOKUP(A4480,'From Ilsy'!$A$2:$B$1406,2,FALSE),"")</f>
        <v/>
      </c>
      <c r="D4480" s="5">
        <v>1623</v>
      </c>
      <c r="E4480" s="4">
        <f>IFERROR(VLOOKUP(A4480,'From Ilsy'!$A$2:$D$1406,4,FALSE),999999)</f>
        <v>999999</v>
      </c>
      <c r="F4480" s="4">
        <f>IF(E4480=999999,VLOOKUP(D4480,'Manual by Vendor'!$A$2:$C$295,3,FALSE),E4480)</f>
        <v>14</v>
      </c>
      <c r="G4480" s="4">
        <f>VLOOKUP(A4480,Query2[[00001]:[IMLT]],2,FALSE)</f>
        <v>18</v>
      </c>
      <c r="H4480" s="3"/>
      <c r="I4480" s="4">
        <f t="shared" si="70"/>
        <v>14</v>
      </c>
      <c r="J4480" s="3"/>
      <c r="K4480" s="3"/>
    </row>
    <row r="4481" spans="1:11">
      <c r="A4481" s="3" t="s">
        <v>4490</v>
      </c>
      <c r="B4481" s="4" t="str">
        <f>IFERROR(VLOOKUP(A4481,'From Ilsy'!$A$2:$C$1406,3,FALSE),"")</f>
        <v/>
      </c>
      <c r="C4481" s="4" t="str">
        <f>IFERROR(VLOOKUP(A4481,'From Ilsy'!$A$2:$B$1406,2,FALSE),"")</f>
        <v/>
      </c>
      <c r="D4481" s="5">
        <v>1623</v>
      </c>
      <c r="E4481" s="4">
        <f>IFERROR(VLOOKUP(A4481,'From Ilsy'!$A$2:$D$1406,4,FALSE),999999)</f>
        <v>999999</v>
      </c>
      <c r="F4481" s="4">
        <f>IF(E4481=999999,VLOOKUP(D4481,'Manual by Vendor'!$A$2:$C$295,3,FALSE),E4481)</f>
        <v>14</v>
      </c>
      <c r="G4481" s="4">
        <f>VLOOKUP(A4481,Query2[[00001]:[IMLT]],2,FALSE)</f>
        <v>12</v>
      </c>
      <c r="H4481" s="3"/>
      <c r="I4481" s="4">
        <f t="shared" si="70"/>
        <v>14</v>
      </c>
      <c r="J4481" s="3"/>
      <c r="K4481" s="3"/>
    </row>
    <row r="4482" spans="1:11">
      <c r="A4482" s="3" t="s">
        <v>4491</v>
      </c>
      <c r="B4482" s="4" t="str">
        <f>IFERROR(VLOOKUP(A4482,'From Ilsy'!$A$2:$C$1406,3,FALSE),"")</f>
        <v/>
      </c>
      <c r="C4482" s="4" t="str">
        <f>IFERROR(VLOOKUP(A4482,'From Ilsy'!$A$2:$B$1406,2,FALSE),"")</f>
        <v/>
      </c>
      <c r="D4482" s="5">
        <v>1623</v>
      </c>
      <c r="E4482" s="4">
        <f>IFERROR(VLOOKUP(A4482,'From Ilsy'!$A$2:$D$1406,4,FALSE),999999)</f>
        <v>999999</v>
      </c>
      <c r="F4482" s="4">
        <f>IF(E4482=999999,VLOOKUP(D4482,'Manual by Vendor'!$A$2:$C$295,3,FALSE),E4482)</f>
        <v>14</v>
      </c>
      <c r="G4482" s="4">
        <f>VLOOKUP(A4482,Query2[[00001]:[IMLT]],2,FALSE)</f>
        <v>18</v>
      </c>
      <c r="H4482" s="3"/>
      <c r="I4482" s="4">
        <f t="shared" si="70"/>
        <v>14</v>
      </c>
      <c r="J4482" s="3"/>
      <c r="K4482" s="3"/>
    </row>
    <row r="4483" spans="1:11">
      <c r="A4483" s="3" t="s">
        <v>4492</v>
      </c>
      <c r="B4483" s="4" t="str">
        <f>IFERROR(VLOOKUP(A4483,'From Ilsy'!$A$2:$C$1406,3,FALSE),"")</f>
        <v/>
      </c>
      <c r="C4483" s="4" t="str">
        <f>IFERROR(VLOOKUP(A4483,'From Ilsy'!$A$2:$B$1406,2,FALSE),"")</f>
        <v/>
      </c>
      <c r="D4483" s="5">
        <v>1623</v>
      </c>
      <c r="E4483" s="4">
        <f>IFERROR(VLOOKUP(A4483,'From Ilsy'!$A$2:$D$1406,4,FALSE),999999)</f>
        <v>999999</v>
      </c>
      <c r="F4483" s="4">
        <f>IF(E4483=999999,VLOOKUP(D4483,'Manual by Vendor'!$A$2:$C$295,3,FALSE),E4483)</f>
        <v>14</v>
      </c>
      <c r="G4483" s="4">
        <f>VLOOKUP(A4483,Query2[[00001]:[IMLT]],2,FALSE)</f>
        <v>0</v>
      </c>
      <c r="H4483" s="3"/>
      <c r="I4483" s="4">
        <f t="shared" si="70"/>
        <v>14</v>
      </c>
      <c r="J4483" s="3"/>
      <c r="K4483" s="3"/>
    </row>
    <row r="4484" spans="1:11">
      <c r="A4484" s="3" t="s">
        <v>4493</v>
      </c>
      <c r="B4484" s="4" t="str">
        <f>IFERROR(VLOOKUP(A4484,'From Ilsy'!$A$2:$C$1406,3,FALSE),"")</f>
        <v/>
      </c>
      <c r="C4484" s="4" t="str">
        <f>IFERROR(VLOOKUP(A4484,'From Ilsy'!$A$2:$B$1406,2,FALSE),"")</f>
        <v/>
      </c>
      <c r="D4484" s="5">
        <v>1623</v>
      </c>
      <c r="E4484" s="4">
        <f>IFERROR(VLOOKUP(A4484,'From Ilsy'!$A$2:$D$1406,4,FALSE),999999)</f>
        <v>999999</v>
      </c>
      <c r="F4484" s="4">
        <f>IF(E4484=999999,VLOOKUP(D4484,'Manual by Vendor'!$A$2:$C$295,3,FALSE),E4484)</f>
        <v>14</v>
      </c>
      <c r="G4484" s="4">
        <f>VLOOKUP(A4484,Query2[[00001]:[IMLT]],2,FALSE)</f>
        <v>18</v>
      </c>
      <c r="H4484" s="3"/>
      <c r="I4484" s="4">
        <f t="shared" si="70"/>
        <v>14</v>
      </c>
      <c r="J4484" s="3"/>
      <c r="K4484" s="3"/>
    </row>
    <row r="4485" spans="1:11">
      <c r="A4485" s="3" t="s">
        <v>4494</v>
      </c>
      <c r="B4485" s="4" t="str">
        <f>IFERROR(VLOOKUP(A4485,'From Ilsy'!$A$2:$C$1406,3,FALSE),"")</f>
        <v/>
      </c>
      <c r="C4485" s="4" t="str">
        <f>IFERROR(VLOOKUP(A4485,'From Ilsy'!$A$2:$B$1406,2,FALSE),"")</f>
        <v/>
      </c>
      <c r="D4485" s="5">
        <v>1317</v>
      </c>
      <c r="E4485" s="4">
        <f>IFERROR(VLOOKUP(A4485,'From Ilsy'!$A$2:$D$1406,4,FALSE),999999)</f>
        <v>999999</v>
      </c>
      <c r="F4485" s="4">
        <f>IF(E4485=999999,VLOOKUP(D4485,'Manual by Vendor'!$A$2:$C$295,3,FALSE),E4485)</f>
        <v>999999</v>
      </c>
      <c r="G4485" s="4">
        <f>VLOOKUP(A4485,Query2[[00001]:[IMLT]],2,FALSE)</f>
        <v>14</v>
      </c>
      <c r="H4485" s="3"/>
      <c r="I4485" s="4">
        <f t="shared" si="70"/>
        <v>14</v>
      </c>
      <c r="J4485" s="3"/>
      <c r="K4485" s="3"/>
    </row>
    <row r="4486" spans="1:11">
      <c r="A4486" s="3" t="s">
        <v>4495</v>
      </c>
      <c r="B4486" s="4" t="str">
        <f>IFERROR(VLOOKUP(A4486,'From Ilsy'!$A$2:$C$1406,3,FALSE),"")</f>
        <v/>
      </c>
      <c r="C4486" s="4" t="str">
        <f>IFERROR(VLOOKUP(A4486,'From Ilsy'!$A$2:$B$1406,2,FALSE),"")</f>
        <v/>
      </c>
      <c r="D4486" s="5">
        <v>1317</v>
      </c>
      <c r="E4486" s="4">
        <f>IFERROR(VLOOKUP(A4486,'From Ilsy'!$A$2:$D$1406,4,FALSE),999999)</f>
        <v>999999</v>
      </c>
      <c r="F4486" s="4">
        <f>IF(E4486=999999,VLOOKUP(D4486,'Manual by Vendor'!$A$2:$C$295,3,FALSE),E4486)</f>
        <v>999999</v>
      </c>
      <c r="G4486" s="4">
        <f>VLOOKUP(A4486,Query2[[00001]:[IMLT]],2,FALSE)</f>
        <v>14</v>
      </c>
      <c r="H4486" s="3"/>
      <c r="I4486" s="4">
        <f t="shared" si="70"/>
        <v>14</v>
      </c>
      <c r="J4486" s="3"/>
      <c r="K4486" s="3"/>
    </row>
    <row r="4487" spans="1:11">
      <c r="A4487" s="3" t="s">
        <v>4496</v>
      </c>
      <c r="B4487" s="4" t="str">
        <f>IFERROR(VLOOKUP(A4487,'From Ilsy'!$A$2:$C$1406,3,FALSE),"")</f>
        <v/>
      </c>
      <c r="C4487" s="4" t="str">
        <f>IFERROR(VLOOKUP(A4487,'From Ilsy'!$A$2:$B$1406,2,FALSE),"")</f>
        <v/>
      </c>
      <c r="D4487" s="5">
        <v>1317</v>
      </c>
      <c r="E4487" s="4">
        <f>IFERROR(VLOOKUP(A4487,'From Ilsy'!$A$2:$D$1406,4,FALSE),999999)</f>
        <v>999999</v>
      </c>
      <c r="F4487" s="4">
        <f>IF(E4487=999999,VLOOKUP(D4487,'Manual by Vendor'!$A$2:$C$295,3,FALSE),E4487)</f>
        <v>999999</v>
      </c>
      <c r="G4487" s="4">
        <f>VLOOKUP(A4487,Query2[[00001]:[IMLT]],2,FALSE)</f>
        <v>0</v>
      </c>
      <c r="H4487" s="3"/>
      <c r="I4487" s="4">
        <f t="shared" si="70"/>
        <v>0</v>
      </c>
      <c r="J4487" s="3"/>
      <c r="K4487" s="3"/>
    </row>
    <row r="4488" spans="1:11">
      <c r="A4488" s="3" t="s">
        <v>4497</v>
      </c>
      <c r="B4488" s="4" t="str">
        <f>IFERROR(VLOOKUP(A4488,'From Ilsy'!$A$2:$C$1406,3,FALSE),"")</f>
        <v/>
      </c>
      <c r="C4488" s="4" t="str">
        <f>IFERROR(VLOOKUP(A4488,'From Ilsy'!$A$2:$B$1406,2,FALSE),"")</f>
        <v/>
      </c>
      <c r="D4488" s="5">
        <v>1317</v>
      </c>
      <c r="E4488" s="4">
        <f>IFERROR(VLOOKUP(A4488,'From Ilsy'!$A$2:$D$1406,4,FALSE),999999)</f>
        <v>999999</v>
      </c>
      <c r="F4488" s="4">
        <f>IF(E4488=999999,VLOOKUP(D4488,'Manual by Vendor'!$A$2:$C$295,3,FALSE),E4488)</f>
        <v>999999</v>
      </c>
      <c r="G4488" s="4">
        <f>VLOOKUP(A4488,Query2[[00001]:[IMLT]],2,FALSE)</f>
        <v>0</v>
      </c>
      <c r="H4488" s="3"/>
      <c r="I4488" s="4">
        <f t="shared" si="70"/>
        <v>0</v>
      </c>
      <c r="J4488" s="3"/>
      <c r="K4488" s="3"/>
    </row>
    <row r="4489" spans="1:11">
      <c r="A4489" s="3" t="s">
        <v>4498</v>
      </c>
      <c r="B4489" s="4" t="str">
        <f>IFERROR(VLOOKUP(A4489,'From Ilsy'!$A$2:$C$1406,3,FALSE),"")</f>
        <v/>
      </c>
      <c r="C4489" s="4" t="str">
        <f>IFERROR(VLOOKUP(A4489,'From Ilsy'!$A$2:$B$1406,2,FALSE),"")</f>
        <v/>
      </c>
      <c r="D4489" s="5">
        <v>1317</v>
      </c>
      <c r="E4489" s="4">
        <f>IFERROR(VLOOKUP(A4489,'From Ilsy'!$A$2:$D$1406,4,FALSE),999999)</f>
        <v>999999</v>
      </c>
      <c r="F4489" s="4">
        <f>IF(E4489=999999,VLOOKUP(D4489,'Manual by Vendor'!$A$2:$C$295,3,FALSE),E4489)</f>
        <v>999999</v>
      </c>
      <c r="G4489" s="4">
        <f>VLOOKUP(A4489,Query2[[00001]:[IMLT]],2,FALSE)</f>
        <v>14</v>
      </c>
      <c r="H4489" s="3"/>
      <c r="I4489" s="4">
        <f t="shared" si="70"/>
        <v>14</v>
      </c>
      <c r="J4489" s="3"/>
      <c r="K4489" s="3"/>
    </row>
    <row r="4490" spans="1:11">
      <c r="A4490" s="3" t="s">
        <v>4499</v>
      </c>
      <c r="B4490" s="4" t="str">
        <f>IFERROR(VLOOKUP(A4490,'From Ilsy'!$A$2:$C$1406,3,FALSE),"")</f>
        <v/>
      </c>
      <c r="C4490" s="4" t="str">
        <f>IFERROR(VLOOKUP(A4490,'From Ilsy'!$A$2:$B$1406,2,FALSE),"")</f>
        <v/>
      </c>
      <c r="D4490" s="5">
        <v>1317</v>
      </c>
      <c r="E4490" s="4">
        <f>IFERROR(VLOOKUP(A4490,'From Ilsy'!$A$2:$D$1406,4,FALSE),999999)</f>
        <v>999999</v>
      </c>
      <c r="F4490" s="4">
        <f>IF(E4490=999999,VLOOKUP(D4490,'Manual by Vendor'!$A$2:$C$295,3,FALSE),E4490)</f>
        <v>999999</v>
      </c>
      <c r="G4490" s="4">
        <f>VLOOKUP(A4490,Query2[[00001]:[IMLT]],2,FALSE)</f>
        <v>0</v>
      </c>
      <c r="H4490" s="3"/>
      <c r="I4490" s="4">
        <f t="shared" si="70"/>
        <v>0</v>
      </c>
      <c r="J4490" s="3"/>
      <c r="K4490" s="3"/>
    </row>
    <row r="4491" spans="1:11">
      <c r="A4491" s="3" t="s">
        <v>4500</v>
      </c>
      <c r="B4491" s="4" t="str">
        <f>IFERROR(VLOOKUP(A4491,'From Ilsy'!$A$2:$C$1406,3,FALSE),"")</f>
        <v/>
      </c>
      <c r="C4491" s="4" t="str">
        <f>IFERROR(VLOOKUP(A4491,'From Ilsy'!$A$2:$B$1406,2,FALSE),"")</f>
        <v/>
      </c>
      <c r="D4491" s="5">
        <v>116</v>
      </c>
      <c r="E4491" s="4">
        <f>IFERROR(VLOOKUP(A4491,'From Ilsy'!$A$2:$D$1406,4,FALSE),999999)</f>
        <v>999999</v>
      </c>
      <c r="F4491" s="4">
        <f>IF(E4491=999999,VLOOKUP(D4491,'Manual by Vendor'!$A$2:$C$295,3,FALSE),E4491)</f>
        <v>7</v>
      </c>
      <c r="G4491" s="4">
        <f>VLOOKUP(A4491,Query2[[00001]:[IMLT]],2,FALSE)</f>
        <v>14</v>
      </c>
      <c r="H4491" s="3"/>
      <c r="I4491" s="4">
        <f t="shared" si="70"/>
        <v>7</v>
      </c>
      <c r="J4491" s="3"/>
      <c r="K4491" s="3"/>
    </row>
    <row r="4492" spans="1:11">
      <c r="A4492" s="3" t="s">
        <v>4501</v>
      </c>
      <c r="B4492" s="4" t="str">
        <f>IFERROR(VLOOKUP(A4492,'From Ilsy'!$A$2:$C$1406,3,FALSE),"")</f>
        <v/>
      </c>
      <c r="C4492" s="4" t="str">
        <f>IFERROR(VLOOKUP(A4492,'From Ilsy'!$A$2:$B$1406,2,FALSE),"")</f>
        <v/>
      </c>
      <c r="D4492" s="5">
        <v>116</v>
      </c>
      <c r="E4492" s="4">
        <f>IFERROR(VLOOKUP(A4492,'From Ilsy'!$A$2:$D$1406,4,FALSE),999999)</f>
        <v>999999</v>
      </c>
      <c r="F4492" s="4">
        <f>IF(E4492=999999,VLOOKUP(D4492,'Manual by Vendor'!$A$2:$C$295,3,FALSE),E4492)</f>
        <v>7</v>
      </c>
      <c r="G4492" s="4">
        <f>VLOOKUP(A4492,Query2[[00001]:[IMLT]],2,FALSE)</f>
        <v>0</v>
      </c>
      <c r="H4492" s="3"/>
      <c r="I4492" s="4">
        <f t="shared" si="70"/>
        <v>7</v>
      </c>
      <c r="J4492" s="3"/>
      <c r="K4492" s="3"/>
    </row>
    <row r="4493" spans="1:11">
      <c r="A4493" s="3" t="s">
        <v>4502</v>
      </c>
      <c r="B4493" s="4" t="str">
        <f>IFERROR(VLOOKUP(A4493,'From Ilsy'!$A$2:$C$1406,3,FALSE),"")</f>
        <v/>
      </c>
      <c r="C4493" s="4" t="str">
        <f>IFERROR(VLOOKUP(A4493,'From Ilsy'!$A$2:$B$1406,2,FALSE),"")</f>
        <v/>
      </c>
      <c r="D4493" s="5">
        <v>116</v>
      </c>
      <c r="E4493" s="4">
        <f>IFERROR(VLOOKUP(A4493,'From Ilsy'!$A$2:$D$1406,4,FALSE),999999)</f>
        <v>999999</v>
      </c>
      <c r="F4493" s="4">
        <f>IF(E4493=999999,VLOOKUP(D4493,'Manual by Vendor'!$A$2:$C$295,3,FALSE),E4493)</f>
        <v>7</v>
      </c>
      <c r="G4493" s="4">
        <f>VLOOKUP(A4493,Query2[[00001]:[IMLT]],2,FALSE)</f>
        <v>0</v>
      </c>
      <c r="H4493" s="3"/>
      <c r="I4493" s="4">
        <f t="shared" si="70"/>
        <v>7</v>
      </c>
      <c r="J4493" s="3"/>
      <c r="K4493" s="3"/>
    </row>
    <row r="4494" spans="1:11">
      <c r="A4494" s="3" t="s">
        <v>4503</v>
      </c>
      <c r="B4494" s="4" t="str">
        <f>IFERROR(VLOOKUP(A4494,'From Ilsy'!$A$2:$C$1406,3,FALSE),"")</f>
        <v/>
      </c>
      <c r="C4494" s="4" t="str">
        <f>IFERROR(VLOOKUP(A4494,'From Ilsy'!$A$2:$B$1406,2,FALSE),"")</f>
        <v/>
      </c>
      <c r="D4494" s="5">
        <v>116</v>
      </c>
      <c r="E4494" s="4">
        <f>IFERROR(VLOOKUP(A4494,'From Ilsy'!$A$2:$D$1406,4,FALSE),999999)</f>
        <v>999999</v>
      </c>
      <c r="F4494" s="4">
        <f>IF(E4494=999999,VLOOKUP(D4494,'Manual by Vendor'!$A$2:$C$295,3,FALSE),E4494)</f>
        <v>7</v>
      </c>
      <c r="G4494" s="4">
        <f>VLOOKUP(A4494,Query2[[00001]:[IMLT]],2,FALSE)</f>
        <v>21</v>
      </c>
      <c r="H4494" s="3"/>
      <c r="I4494" s="4">
        <f t="shared" si="70"/>
        <v>7</v>
      </c>
      <c r="J4494" s="3"/>
      <c r="K4494" s="3"/>
    </row>
    <row r="4495" spans="1:11">
      <c r="A4495" s="3" t="s">
        <v>4504</v>
      </c>
      <c r="B4495" s="4" t="str">
        <f>IFERROR(VLOOKUP(A4495,'From Ilsy'!$A$2:$C$1406,3,FALSE),"")</f>
        <v/>
      </c>
      <c r="C4495" s="4" t="str">
        <f>IFERROR(VLOOKUP(A4495,'From Ilsy'!$A$2:$B$1406,2,FALSE),"")</f>
        <v/>
      </c>
      <c r="D4495" s="5">
        <v>116</v>
      </c>
      <c r="E4495" s="4">
        <f>IFERROR(VLOOKUP(A4495,'From Ilsy'!$A$2:$D$1406,4,FALSE),999999)</f>
        <v>999999</v>
      </c>
      <c r="F4495" s="4">
        <f>IF(E4495=999999,VLOOKUP(D4495,'Manual by Vendor'!$A$2:$C$295,3,FALSE),E4495)</f>
        <v>7</v>
      </c>
      <c r="G4495" s="4">
        <f>VLOOKUP(A4495,Query2[[00001]:[IMLT]],2,FALSE)</f>
        <v>13</v>
      </c>
      <c r="H4495" s="3"/>
      <c r="I4495" s="4">
        <f t="shared" si="70"/>
        <v>7</v>
      </c>
      <c r="J4495" s="3"/>
      <c r="K4495" s="3"/>
    </row>
    <row r="4496" spans="1:11">
      <c r="A4496" s="3" t="s">
        <v>4505</v>
      </c>
      <c r="B4496" s="4" t="str">
        <f>IFERROR(VLOOKUP(A4496,'From Ilsy'!$A$2:$C$1406,3,FALSE),"")</f>
        <v/>
      </c>
      <c r="C4496" s="4" t="str">
        <f>IFERROR(VLOOKUP(A4496,'From Ilsy'!$A$2:$B$1406,2,FALSE),"")</f>
        <v/>
      </c>
      <c r="D4496" s="5">
        <v>1927</v>
      </c>
      <c r="E4496" s="4">
        <f>IFERROR(VLOOKUP(A4496,'From Ilsy'!$A$2:$D$1406,4,FALSE),999999)</f>
        <v>999999</v>
      </c>
      <c r="F4496" s="4">
        <f>IF(E4496=999999,VLOOKUP(D4496,'Manual by Vendor'!$A$2:$C$295,3,FALSE),E4496)</f>
        <v>21</v>
      </c>
      <c r="G4496" s="4">
        <f>VLOOKUP(A4496,Query2[[00001]:[IMLT]],2,FALSE)</f>
        <v>0</v>
      </c>
      <c r="H4496" s="3"/>
      <c r="I4496" s="4">
        <f t="shared" si="70"/>
        <v>21</v>
      </c>
      <c r="J4496" s="3"/>
      <c r="K4496" s="3"/>
    </row>
    <row r="4497" spans="1:11">
      <c r="A4497" s="3" t="s">
        <v>4506</v>
      </c>
      <c r="B4497" s="4" t="str">
        <f>IFERROR(VLOOKUP(A4497,'From Ilsy'!$A$2:$C$1406,3,FALSE),"")</f>
        <v/>
      </c>
      <c r="C4497" s="4" t="str">
        <f>IFERROR(VLOOKUP(A4497,'From Ilsy'!$A$2:$B$1406,2,FALSE),"")</f>
        <v/>
      </c>
      <c r="D4497" s="5">
        <v>1927</v>
      </c>
      <c r="E4497" s="4">
        <f>IFERROR(VLOOKUP(A4497,'From Ilsy'!$A$2:$D$1406,4,FALSE),999999)</f>
        <v>999999</v>
      </c>
      <c r="F4497" s="4">
        <f>IF(E4497=999999,VLOOKUP(D4497,'Manual by Vendor'!$A$2:$C$295,3,FALSE),E4497)</f>
        <v>21</v>
      </c>
      <c r="G4497" s="4">
        <f>VLOOKUP(A4497,Query2[[00001]:[IMLT]],2,FALSE)</f>
        <v>0</v>
      </c>
      <c r="H4497" s="3"/>
      <c r="I4497" s="4">
        <f t="shared" si="70"/>
        <v>21</v>
      </c>
      <c r="J4497" s="3"/>
      <c r="K4497" s="3"/>
    </row>
    <row r="4498" spans="1:11">
      <c r="A4498" s="3" t="s">
        <v>4507</v>
      </c>
      <c r="B4498" s="4" t="str">
        <f>IFERROR(VLOOKUP(A4498,'From Ilsy'!$A$2:$C$1406,3,FALSE),"")</f>
        <v/>
      </c>
      <c r="C4498" s="4" t="str">
        <f>IFERROR(VLOOKUP(A4498,'From Ilsy'!$A$2:$B$1406,2,FALSE),"")</f>
        <v/>
      </c>
      <c r="D4498" s="5">
        <v>1927</v>
      </c>
      <c r="E4498" s="4">
        <f>IFERROR(VLOOKUP(A4498,'From Ilsy'!$A$2:$D$1406,4,FALSE),999999)</f>
        <v>999999</v>
      </c>
      <c r="F4498" s="4">
        <f>IF(E4498=999999,VLOOKUP(D4498,'Manual by Vendor'!$A$2:$C$295,3,FALSE),E4498)</f>
        <v>21</v>
      </c>
      <c r="G4498" s="4">
        <f>VLOOKUP(A4498,Query2[[00001]:[IMLT]],2,FALSE)</f>
        <v>17</v>
      </c>
      <c r="H4498" s="3"/>
      <c r="I4498" s="4">
        <f t="shared" si="70"/>
        <v>21</v>
      </c>
      <c r="J4498" s="3"/>
      <c r="K4498" s="3"/>
    </row>
    <row r="4499" spans="1:11">
      <c r="A4499" s="3" t="s">
        <v>4508</v>
      </c>
      <c r="B4499" s="4" t="str">
        <f>IFERROR(VLOOKUP(A4499,'From Ilsy'!$A$2:$C$1406,3,FALSE),"")</f>
        <v/>
      </c>
      <c r="C4499" s="4" t="str">
        <f>IFERROR(VLOOKUP(A4499,'From Ilsy'!$A$2:$B$1406,2,FALSE),"")</f>
        <v/>
      </c>
      <c r="D4499" s="5">
        <v>1927</v>
      </c>
      <c r="E4499" s="4">
        <f>IFERROR(VLOOKUP(A4499,'From Ilsy'!$A$2:$D$1406,4,FALSE),999999)</f>
        <v>999999</v>
      </c>
      <c r="F4499" s="4">
        <f>IF(E4499=999999,VLOOKUP(D4499,'Manual by Vendor'!$A$2:$C$295,3,FALSE),E4499)</f>
        <v>21</v>
      </c>
      <c r="G4499" s="4">
        <f>VLOOKUP(A4499,Query2[[00001]:[IMLT]],2,FALSE)</f>
        <v>14</v>
      </c>
      <c r="H4499" s="3"/>
      <c r="I4499" s="4">
        <f t="shared" si="70"/>
        <v>21</v>
      </c>
      <c r="J4499" s="3"/>
      <c r="K4499" s="3"/>
    </row>
    <row r="4500" spans="1:11">
      <c r="A4500" s="3" t="s">
        <v>4509</v>
      </c>
      <c r="B4500" s="4" t="str">
        <f>IFERROR(VLOOKUP(A4500,'From Ilsy'!$A$2:$C$1406,3,FALSE),"")</f>
        <v/>
      </c>
      <c r="C4500" s="4" t="str">
        <f>IFERROR(VLOOKUP(A4500,'From Ilsy'!$A$2:$B$1406,2,FALSE),"")</f>
        <v/>
      </c>
      <c r="D4500" s="5">
        <v>1927</v>
      </c>
      <c r="E4500" s="4">
        <f>IFERROR(VLOOKUP(A4500,'From Ilsy'!$A$2:$D$1406,4,FALSE),999999)</f>
        <v>999999</v>
      </c>
      <c r="F4500" s="4">
        <f>IF(E4500=999999,VLOOKUP(D4500,'Manual by Vendor'!$A$2:$C$295,3,FALSE),E4500)</f>
        <v>21</v>
      </c>
      <c r="G4500" s="4">
        <f>VLOOKUP(A4500,Query2[[00001]:[IMLT]],2,FALSE)</f>
        <v>17</v>
      </c>
      <c r="H4500" s="3"/>
      <c r="I4500" s="4">
        <f t="shared" si="70"/>
        <v>21</v>
      </c>
      <c r="J4500" s="3"/>
      <c r="K4500" s="3"/>
    </row>
    <row r="4501" spans="1:11">
      <c r="A4501" s="3" t="s">
        <v>4510</v>
      </c>
      <c r="B4501" s="4" t="str">
        <f>IFERROR(VLOOKUP(A4501,'From Ilsy'!$A$2:$C$1406,3,FALSE),"")</f>
        <v/>
      </c>
      <c r="C4501" s="4" t="str">
        <f>IFERROR(VLOOKUP(A4501,'From Ilsy'!$A$2:$B$1406,2,FALSE),"")</f>
        <v/>
      </c>
      <c r="D4501" s="5">
        <v>1927</v>
      </c>
      <c r="E4501" s="4">
        <f>IFERROR(VLOOKUP(A4501,'From Ilsy'!$A$2:$D$1406,4,FALSE),999999)</f>
        <v>999999</v>
      </c>
      <c r="F4501" s="4">
        <f>IF(E4501=999999,VLOOKUP(D4501,'Manual by Vendor'!$A$2:$C$295,3,FALSE),E4501)</f>
        <v>21</v>
      </c>
      <c r="G4501" s="4">
        <f>VLOOKUP(A4501,Query2[[00001]:[IMLT]],2,FALSE)</f>
        <v>17</v>
      </c>
      <c r="H4501" s="3"/>
      <c r="I4501" s="4">
        <f t="shared" si="70"/>
        <v>21</v>
      </c>
      <c r="J4501" s="3"/>
      <c r="K4501" s="3"/>
    </row>
    <row r="4502" spans="1:11">
      <c r="A4502" s="3" t="s">
        <v>4511</v>
      </c>
      <c r="B4502" s="4" t="str">
        <f>IFERROR(VLOOKUP(A4502,'From Ilsy'!$A$2:$C$1406,3,FALSE),"")</f>
        <v xml:space="preserve">5/8 X 3-1/4 1ST HICK/PEC S.E  </v>
      </c>
      <c r="C4502" s="4" t="str">
        <f>IFERROR(VLOOKUP(A4502,'From Ilsy'!$A$2:$B$1406,2,FALSE),"")</f>
        <v xml:space="preserve">CONTRACTORS CHOICE  </v>
      </c>
      <c r="D4502" s="5">
        <v>1507</v>
      </c>
      <c r="E4502" s="4">
        <f>IFERROR(VLOOKUP(A4502,'From Ilsy'!$A$2:$D$1406,4,FALSE),999999)</f>
        <v>105</v>
      </c>
      <c r="F4502" s="4">
        <f>IF(E4502=999999,VLOOKUP(D4502,'Manual by Vendor'!$A$2:$C$295,3,FALSE),E4502)</f>
        <v>105</v>
      </c>
      <c r="G4502" s="4">
        <f>VLOOKUP(A4502,Query2[[00001]:[IMLT]],2,FALSE)</f>
        <v>0</v>
      </c>
      <c r="H4502" s="3"/>
      <c r="I4502" s="4">
        <f t="shared" si="70"/>
        <v>105</v>
      </c>
      <c r="J4502" s="3">
        <v>1344</v>
      </c>
      <c r="K4502" s="3">
        <v>18</v>
      </c>
    </row>
    <row r="4503" spans="1:11">
      <c r="A4503" s="3" t="s">
        <v>4512</v>
      </c>
      <c r="B4503" s="4" t="str">
        <f>IFERROR(VLOOKUP(A4503,'From Ilsy'!$A$2:$C$1406,3,FALSE),"")</f>
        <v xml:space="preserve">5/8 X 3-1/4 2ND HICK/PEC S.E  </v>
      </c>
      <c r="C4503" s="4" t="str">
        <f>IFERROR(VLOOKUP(A4503,'From Ilsy'!$A$2:$B$1406,2,FALSE),"")</f>
        <v xml:space="preserve">CONTRACTORS CHOICE  </v>
      </c>
      <c r="D4503" s="5">
        <v>1507</v>
      </c>
      <c r="E4503" s="4">
        <f>IFERROR(VLOOKUP(A4503,'From Ilsy'!$A$2:$D$1406,4,FALSE),999999)</f>
        <v>105</v>
      </c>
      <c r="F4503" s="4">
        <f>IF(E4503=999999,VLOOKUP(D4503,'Manual by Vendor'!$A$2:$C$295,3,FALSE),E4503)</f>
        <v>105</v>
      </c>
      <c r="G4503" s="4">
        <f>VLOOKUP(A4503,Query2[[00001]:[IMLT]],2,FALSE)</f>
        <v>0</v>
      </c>
      <c r="H4503" s="3"/>
      <c r="I4503" s="4">
        <f t="shared" si="70"/>
        <v>105</v>
      </c>
      <c r="J4503" s="3">
        <v>1344</v>
      </c>
      <c r="K4503" s="3">
        <v>18</v>
      </c>
    </row>
    <row r="4504" spans="1:11">
      <c r="A4504" s="3" t="s">
        <v>4513</v>
      </c>
      <c r="B4504" s="4" t="str">
        <f>IFERROR(VLOOKUP(A4504,'From Ilsy'!$A$2:$C$1406,3,FALSE),"")</f>
        <v xml:space="preserve">5/8 X 5 1ST HICK/PECAN S.E    </v>
      </c>
      <c r="C4504" s="4" t="str">
        <f>IFERROR(VLOOKUP(A4504,'From Ilsy'!$A$2:$B$1406,2,FALSE),"")</f>
        <v xml:space="preserve">CONTRACTOR'S CHOICE </v>
      </c>
      <c r="D4504" s="5">
        <v>1507</v>
      </c>
      <c r="E4504" s="4">
        <f>IFERROR(VLOOKUP(A4504,'From Ilsy'!$A$2:$D$1406,4,FALSE),999999)</f>
        <v>105</v>
      </c>
      <c r="F4504" s="4">
        <f>IF(E4504=999999,VLOOKUP(D4504,'Manual by Vendor'!$A$2:$C$295,3,FALSE),E4504)</f>
        <v>105</v>
      </c>
      <c r="G4504" s="4">
        <f>VLOOKUP(A4504,Query2[[00001]:[IMLT]],2,FALSE)</f>
        <v>18</v>
      </c>
      <c r="H4504" s="3"/>
      <c r="I4504" s="4">
        <f t="shared" si="70"/>
        <v>105</v>
      </c>
      <c r="J4504" s="3">
        <v>1050</v>
      </c>
      <c r="K4504" s="3">
        <v>18</v>
      </c>
    </row>
    <row r="4505" spans="1:11">
      <c r="A4505" s="3" t="s">
        <v>4514</v>
      </c>
      <c r="B4505" s="4" t="str">
        <f>IFERROR(VLOOKUP(A4505,'From Ilsy'!$A$2:$C$1406,3,FALSE),"")</f>
        <v xml:space="preserve">5/8 X 5 2ND HICK/PECAN S.E    </v>
      </c>
      <c r="C4505" s="4" t="str">
        <f>IFERROR(VLOOKUP(A4505,'From Ilsy'!$A$2:$B$1406,2,FALSE),"")</f>
        <v xml:space="preserve">CONTRACTOR'S CHOICE </v>
      </c>
      <c r="D4505" s="5">
        <v>1507</v>
      </c>
      <c r="E4505" s="4">
        <f>IFERROR(VLOOKUP(A4505,'From Ilsy'!$A$2:$D$1406,4,FALSE),999999)</f>
        <v>105</v>
      </c>
      <c r="F4505" s="4">
        <f>IF(E4505=999999,VLOOKUP(D4505,'Manual by Vendor'!$A$2:$C$295,3,FALSE),E4505)</f>
        <v>105</v>
      </c>
      <c r="G4505" s="4">
        <f>VLOOKUP(A4505,Query2[[00001]:[IMLT]],2,FALSE)</f>
        <v>1</v>
      </c>
      <c r="H4505" s="3"/>
      <c r="I4505" s="4">
        <f t="shared" si="70"/>
        <v>105</v>
      </c>
      <c r="J4505" s="3">
        <v>1050</v>
      </c>
      <c r="K4505" s="3">
        <v>18</v>
      </c>
    </row>
    <row r="4506" spans="1:11">
      <c r="A4506" s="3" t="s">
        <v>4515</v>
      </c>
      <c r="B4506" s="4" t="str">
        <f>IFERROR(VLOOKUP(A4506,'From Ilsy'!$A$2:$C$1406,3,FALSE),"")</f>
        <v/>
      </c>
      <c r="C4506" s="4" t="str">
        <f>IFERROR(VLOOKUP(A4506,'From Ilsy'!$A$2:$B$1406,2,FALSE),"")</f>
        <v/>
      </c>
      <c r="D4506" s="5">
        <v>1914</v>
      </c>
      <c r="E4506" s="4">
        <f>IFERROR(VLOOKUP(A4506,'From Ilsy'!$A$2:$D$1406,4,FALSE),999999)</f>
        <v>999999</v>
      </c>
      <c r="F4506" s="4">
        <f>IF(E4506=999999,VLOOKUP(D4506,'Manual by Vendor'!$A$2:$C$295,3,FALSE),E4506)</f>
        <v>14</v>
      </c>
      <c r="G4506" s="4">
        <f>VLOOKUP(A4506,Query2[[00001]:[IMLT]],2,FALSE)</f>
        <v>14</v>
      </c>
      <c r="H4506" s="3"/>
      <c r="I4506" s="4">
        <f t="shared" si="70"/>
        <v>14</v>
      </c>
      <c r="J4506" s="3"/>
      <c r="K4506" s="3"/>
    </row>
    <row r="4507" spans="1:11">
      <c r="A4507" s="3" t="s">
        <v>4516</v>
      </c>
      <c r="B4507" s="4" t="str">
        <f>IFERROR(VLOOKUP(A4507,'From Ilsy'!$A$2:$C$1406,3,FALSE),"")</f>
        <v/>
      </c>
      <c r="C4507" s="4" t="str">
        <f>IFERROR(VLOOKUP(A4507,'From Ilsy'!$A$2:$B$1406,2,FALSE),"")</f>
        <v/>
      </c>
      <c r="D4507" s="5">
        <v>1914</v>
      </c>
      <c r="E4507" s="4">
        <f>IFERROR(VLOOKUP(A4507,'From Ilsy'!$A$2:$D$1406,4,FALSE),999999)</f>
        <v>999999</v>
      </c>
      <c r="F4507" s="4">
        <f>IF(E4507=999999,VLOOKUP(D4507,'Manual by Vendor'!$A$2:$C$295,3,FALSE),E4507)</f>
        <v>14</v>
      </c>
      <c r="G4507" s="4">
        <f>VLOOKUP(A4507,Query2[[00001]:[IMLT]],2,FALSE)</f>
        <v>0</v>
      </c>
      <c r="H4507" s="3"/>
      <c r="I4507" s="4">
        <f t="shared" si="70"/>
        <v>14</v>
      </c>
      <c r="J4507" s="3"/>
      <c r="K4507" s="3"/>
    </row>
    <row r="4508" spans="1:11">
      <c r="A4508" s="3" t="s">
        <v>4517</v>
      </c>
      <c r="B4508" s="4" t="str">
        <f>IFERROR(VLOOKUP(A4508,'From Ilsy'!$A$2:$C$1406,3,FALSE),"")</f>
        <v/>
      </c>
      <c r="C4508" s="4" t="str">
        <f>IFERROR(VLOOKUP(A4508,'From Ilsy'!$A$2:$B$1406,2,FALSE),"")</f>
        <v/>
      </c>
      <c r="D4508" s="5">
        <v>1914</v>
      </c>
      <c r="E4508" s="4">
        <f>IFERROR(VLOOKUP(A4508,'From Ilsy'!$A$2:$D$1406,4,FALSE),999999)</f>
        <v>999999</v>
      </c>
      <c r="F4508" s="4">
        <f>IF(E4508=999999,VLOOKUP(D4508,'Manual by Vendor'!$A$2:$C$295,3,FALSE),E4508)</f>
        <v>14</v>
      </c>
      <c r="G4508" s="4">
        <f>VLOOKUP(A4508,Query2[[00001]:[IMLT]],2,FALSE)</f>
        <v>0</v>
      </c>
      <c r="H4508" s="3"/>
      <c r="I4508" s="4">
        <f t="shared" si="70"/>
        <v>14</v>
      </c>
      <c r="J4508" s="3"/>
      <c r="K4508" s="3"/>
    </row>
    <row r="4509" spans="1:11">
      <c r="A4509" s="3" t="s">
        <v>4518</v>
      </c>
      <c r="B4509" s="4" t="str">
        <f>IFERROR(VLOOKUP(A4509,'From Ilsy'!$A$2:$C$1406,3,FALSE),"")</f>
        <v/>
      </c>
      <c r="C4509" s="4" t="str">
        <f>IFERROR(VLOOKUP(A4509,'From Ilsy'!$A$2:$B$1406,2,FALSE),"")</f>
        <v/>
      </c>
      <c r="D4509" s="5">
        <v>1914</v>
      </c>
      <c r="E4509" s="4">
        <f>IFERROR(VLOOKUP(A4509,'From Ilsy'!$A$2:$D$1406,4,FALSE),999999)</f>
        <v>999999</v>
      </c>
      <c r="F4509" s="4">
        <f>IF(E4509=999999,VLOOKUP(D4509,'Manual by Vendor'!$A$2:$C$295,3,FALSE),E4509)</f>
        <v>14</v>
      </c>
      <c r="G4509" s="4">
        <f>VLOOKUP(A4509,Query2[[00001]:[IMLT]],2,FALSE)</f>
        <v>0</v>
      </c>
      <c r="H4509" s="3"/>
      <c r="I4509" s="4">
        <f t="shared" si="70"/>
        <v>14</v>
      </c>
      <c r="J4509" s="3"/>
      <c r="K4509" s="3"/>
    </row>
    <row r="4510" spans="1:11">
      <c r="A4510" s="3" t="s">
        <v>4519</v>
      </c>
      <c r="B4510" s="4" t="str">
        <f>IFERROR(VLOOKUP(A4510,'From Ilsy'!$A$2:$C$1406,3,FALSE),"")</f>
        <v/>
      </c>
      <c r="C4510" s="4" t="str">
        <f>IFERROR(VLOOKUP(A4510,'From Ilsy'!$A$2:$B$1406,2,FALSE),"")</f>
        <v/>
      </c>
      <c r="D4510" s="5">
        <v>1914</v>
      </c>
      <c r="E4510" s="4">
        <f>IFERROR(VLOOKUP(A4510,'From Ilsy'!$A$2:$D$1406,4,FALSE),999999)</f>
        <v>999999</v>
      </c>
      <c r="F4510" s="4">
        <f>IF(E4510=999999,VLOOKUP(D4510,'Manual by Vendor'!$A$2:$C$295,3,FALSE),E4510)</f>
        <v>14</v>
      </c>
      <c r="G4510" s="4">
        <f>VLOOKUP(A4510,Query2[[00001]:[IMLT]],2,FALSE)</f>
        <v>0</v>
      </c>
      <c r="H4510" s="3"/>
      <c r="I4510" s="4">
        <f t="shared" si="70"/>
        <v>14</v>
      </c>
      <c r="J4510" s="3"/>
      <c r="K4510" s="3"/>
    </row>
    <row r="4511" spans="1:11">
      <c r="A4511" s="3" t="s">
        <v>4520</v>
      </c>
      <c r="B4511" s="4" t="str">
        <f>IFERROR(VLOOKUP(A4511,'From Ilsy'!$A$2:$C$1406,3,FALSE),"")</f>
        <v/>
      </c>
      <c r="C4511" s="4" t="str">
        <f>IFERROR(VLOOKUP(A4511,'From Ilsy'!$A$2:$B$1406,2,FALSE),"")</f>
        <v/>
      </c>
      <c r="D4511" s="5">
        <v>1914</v>
      </c>
      <c r="E4511" s="4">
        <f>IFERROR(VLOOKUP(A4511,'From Ilsy'!$A$2:$D$1406,4,FALSE),999999)</f>
        <v>999999</v>
      </c>
      <c r="F4511" s="4">
        <f>IF(E4511=999999,VLOOKUP(D4511,'Manual by Vendor'!$A$2:$C$295,3,FALSE),E4511)</f>
        <v>14</v>
      </c>
      <c r="G4511" s="4">
        <f>VLOOKUP(A4511,Query2[[00001]:[IMLT]],2,FALSE)</f>
        <v>0</v>
      </c>
      <c r="H4511" s="3"/>
      <c r="I4511" s="4">
        <f t="shared" si="70"/>
        <v>14</v>
      </c>
      <c r="J4511" s="3"/>
      <c r="K4511" s="3"/>
    </row>
    <row r="4512" spans="1:11">
      <c r="A4512" s="3" t="s">
        <v>4521</v>
      </c>
      <c r="B4512" s="4" t="str">
        <f>IFERROR(VLOOKUP(A4512,'From Ilsy'!$A$2:$C$1406,3,FALSE),"")</f>
        <v/>
      </c>
      <c r="C4512" s="4" t="str">
        <f>IFERROR(VLOOKUP(A4512,'From Ilsy'!$A$2:$B$1406,2,FALSE),"")</f>
        <v/>
      </c>
      <c r="D4512" s="5">
        <v>1914</v>
      </c>
      <c r="E4512" s="4">
        <f>IFERROR(VLOOKUP(A4512,'From Ilsy'!$A$2:$D$1406,4,FALSE),999999)</f>
        <v>999999</v>
      </c>
      <c r="F4512" s="4">
        <f>IF(E4512=999999,VLOOKUP(D4512,'Manual by Vendor'!$A$2:$C$295,3,FALSE),E4512)</f>
        <v>14</v>
      </c>
      <c r="G4512" s="4">
        <f>VLOOKUP(A4512,Query2[[00001]:[IMLT]],2,FALSE)</f>
        <v>0</v>
      </c>
      <c r="H4512" s="3"/>
      <c r="I4512" s="4">
        <f t="shared" si="70"/>
        <v>14</v>
      </c>
      <c r="J4512" s="3"/>
      <c r="K4512" s="3"/>
    </row>
    <row r="4513" spans="1:11">
      <c r="A4513" s="3" t="s">
        <v>4522</v>
      </c>
      <c r="B4513" s="4" t="str">
        <f>IFERROR(VLOOKUP(A4513,'From Ilsy'!$A$2:$C$1406,3,FALSE),"")</f>
        <v/>
      </c>
      <c r="C4513" s="4" t="str">
        <f>IFERROR(VLOOKUP(A4513,'From Ilsy'!$A$2:$B$1406,2,FALSE),"")</f>
        <v/>
      </c>
      <c r="D4513" s="5">
        <v>1914</v>
      </c>
      <c r="E4513" s="4">
        <f>IFERROR(VLOOKUP(A4513,'From Ilsy'!$A$2:$D$1406,4,FALSE),999999)</f>
        <v>999999</v>
      </c>
      <c r="F4513" s="4">
        <f>IF(E4513=999999,VLOOKUP(D4513,'Manual by Vendor'!$A$2:$C$295,3,FALSE),E4513)</f>
        <v>14</v>
      </c>
      <c r="G4513" s="4">
        <f>VLOOKUP(A4513,Query2[[00001]:[IMLT]],2,FALSE)</f>
        <v>0</v>
      </c>
      <c r="H4513" s="3"/>
      <c r="I4513" s="4">
        <f t="shared" si="70"/>
        <v>14</v>
      </c>
      <c r="J4513" s="3"/>
      <c r="K4513" s="3"/>
    </row>
    <row r="4514" spans="1:11">
      <c r="A4514" s="3" t="s">
        <v>4523</v>
      </c>
      <c r="B4514" s="4" t="str">
        <f>IFERROR(VLOOKUP(A4514,'From Ilsy'!$A$2:$C$1406,3,FALSE),"")</f>
        <v/>
      </c>
      <c r="C4514" s="4" t="str">
        <f>IFERROR(VLOOKUP(A4514,'From Ilsy'!$A$2:$B$1406,2,FALSE),"")</f>
        <v/>
      </c>
      <c r="D4514" s="5">
        <v>1914</v>
      </c>
      <c r="E4514" s="4">
        <f>IFERROR(VLOOKUP(A4514,'From Ilsy'!$A$2:$D$1406,4,FALSE),999999)</f>
        <v>999999</v>
      </c>
      <c r="F4514" s="4">
        <f>IF(E4514=999999,VLOOKUP(D4514,'Manual by Vendor'!$A$2:$C$295,3,FALSE),E4514)</f>
        <v>14</v>
      </c>
      <c r="G4514" s="4">
        <f>VLOOKUP(A4514,Query2[[00001]:[IMLT]],2,FALSE)</f>
        <v>0</v>
      </c>
      <c r="H4514" s="3"/>
      <c r="I4514" s="4">
        <f t="shared" si="70"/>
        <v>14</v>
      </c>
      <c r="J4514" s="3"/>
      <c r="K4514" s="3"/>
    </row>
    <row r="4515" spans="1:11">
      <c r="A4515" s="3" t="s">
        <v>4524</v>
      </c>
      <c r="B4515" s="4" t="str">
        <f>IFERROR(VLOOKUP(A4515,'From Ilsy'!$A$2:$C$1406,3,FALSE),"")</f>
        <v/>
      </c>
      <c r="C4515" s="4" t="str">
        <f>IFERROR(VLOOKUP(A4515,'From Ilsy'!$A$2:$B$1406,2,FALSE),"")</f>
        <v/>
      </c>
      <c r="D4515" s="5">
        <v>1914</v>
      </c>
      <c r="E4515" s="4">
        <f>IFERROR(VLOOKUP(A4515,'From Ilsy'!$A$2:$D$1406,4,FALSE),999999)</f>
        <v>999999</v>
      </c>
      <c r="F4515" s="4">
        <f>IF(E4515=999999,VLOOKUP(D4515,'Manual by Vendor'!$A$2:$C$295,3,FALSE),E4515)</f>
        <v>14</v>
      </c>
      <c r="G4515" s="4">
        <f>VLOOKUP(A4515,Query2[[00001]:[IMLT]],2,FALSE)</f>
        <v>0</v>
      </c>
      <c r="H4515" s="3"/>
      <c r="I4515" s="4">
        <f t="shared" si="70"/>
        <v>14</v>
      </c>
      <c r="J4515" s="3"/>
      <c r="K4515" s="3"/>
    </row>
    <row r="4516" spans="1:11">
      <c r="A4516" s="3" t="s">
        <v>4525</v>
      </c>
      <c r="B4516" s="4" t="str">
        <f>IFERROR(VLOOKUP(A4516,'From Ilsy'!$A$2:$C$1406,3,FALSE),"")</f>
        <v/>
      </c>
      <c r="C4516" s="4" t="str">
        <f>IFERROR(VLOOKUP(A4516,'From Ilsy'!$A$2:$B$1406,2,FALSE),"")</f>
        <v/>
      </c>
      <c r="D4516" s="5">
        <v>1914</v>
      </c>
      <c r="E4516" s="4">
        <f>IFERROR(VLOOKUP(A4516,'From Ilsy'!$A$2:$D$1406,4,FALSE),999999)</f>
        <v>999999</v>
      </c>
      <c r="F4516" s="4">
        <f>IF(E4516=999999,VLOOKUP(D4516,'Manual by Vendor'!$A$2:$C$295,3,FALSE),E4516)</f>
        <v>14</v>
      </c>
      <c r="G4516" s="4">
        <f>VLOOKUP(A4516,Query2[[00001]:[IMLT]],2,FALSE)</f>
        <v>0</v>
      </c>
      <c r="H4516" s="3"/>
      <c r="I4516" s="4">
        <f t="shared" si="70"/>
        <v>14</v>
      </c>
      <c r="J4516" s="3"/>
      <c r="K4516" s="3"/>
    </row>
    <row r="4517" spans="1:11">
      <c r="A4517" s="3" t="s">
        <v>4526</v>
      </c>
      <c r="B4517" s="4" t="str">
        <f>IFERROR(VLOOKUP(A4517,'From Ilsy'!$A$2:$C$1406,3,FALSE),"")</f>
        <v/>
      </c>
      <c r="C4517" s="4" t="str">
        <f>IFERROR(VLOOKUP(A4517,'From Ilsy'!$A$2:$B$1406,2,FALSE),"")</f>
        <v/>
      </c>
      <c r="D4517" s="5">
        <v>1914</v>
      </c>
      <c r="E4517" s="4">
        <f>IFERROR(VLOOKUP(A4517,'From Ilsy'!$A$2:$D$1406,4,FALSE),999999)</f>
        <v>999999</v>
      </c>
      <c r="F4517" s="4">
        <f>IF(E4517=999999,VLOOKUP(D4517,'Manual by Vendor'!$A$2:$C$295,3,FALSE),E4517)</f>
        <v>14</v>
      </c>
      <c r="G4517" s="4">
        <f>VLOOKUP(A4517,Query2[[00001]:[IMLT]],2,FALSE)</f>
        <v>0</v>
      </c>
      <c r="H4517" s="3"/>
      <c r="I4517" s="4">
        <f t="shared" si="70"/>
        <v>14</v>
      </c>
      <c r="J4517" s="3"/>
      <c r="K4517" s="3"/>
    </row>
    <row r="4518" spans="1:11">
      <c r="A4518" s="3" t="s">
        <v>4527</v>
      </c>
      <c r="B4518" s="4" t="str">
        <f>IFERROR(VLOOKUP(A4518,'From Ilsy'!$A$2:$C$1406,3,FALSE),"")</f>
        <v/>
      </c>
      <c r="C4518" s="4" t="str">
        <f>IFERROR(VLOOKUP(A4518,'From Ilsy'!$A$2:$B$1406,2,FALSE),"")</f>
        <v/>
      </c>
      <c r="D4518" s="5">
        <v>1914</v>
      </c>
      <c r="E4518" s="4">
        <f>IFERROR(VLOOKUP(A4518,'From Ilsy'!$A$2:$D$1406,4,FALSE),999999)</f>
        <v>999999</v>
      </c>
      <c r="F4518" s="4">
        <f>IF(E4518=999999,VLOOKUP(D4518,'Manual by Vendor'!$A$2:$C$295,3,FALSE),E4518)</f>
        <v>14</v>
      </c>
      <c r="G4518" s="4">
        <f>VLOOKUP(A4518,Query2[[00001]:[IMLT]],2,FALSE)</f>
        <v>14</v>
      </c>
      <c r="H4518" s="3"/>
      <c r="I4518" s="4">
        <f t="shared" si="70"/>
        <v>14</v>
      </c>
      <c r="J4518" s="3"/>
      <c r="K4518" s="3"/>
    </row>
    <row r="4519" spans="1:11">
      <c r="A4519" s="3" t="s">
        <v>4528</v>
      </c>
      <c r="B4519" s="4" t="str">
        <f>IFERROR(VLOOKUP(A4519,'From Ilsy'!$A$2:$C$1406,3,FALSE),"")</f>
        <v/>
      </c>
      <c r="C4519" s="4" t="str">
        <f>IFERROR(VLOOKUP(A4519,'From Ilsy'!$A$2:$B$1406,2,FALSE),"")</f>
        <v/>
      </c>
      <c r="D4519" s="5">
        <v>1914</v>
      </c>
      <c r="E4519" s="4">
        <f>IFERROR(VLOOKUP(A4519,'From Ilsy'!$A$2:$D$1406,4,FALSE),999999)</f>
        <v>999999</v>
      </c>
      <c r="F4519" s="4">
        <f>IF(E4519=999999,VLOOKUP(D4519,'Manual by Vendor'!$A$2:$C$295,3,FALSE),E4519)</f>
        <v>14</v>
      </c>
      <c r="G4519" s="4">
        <f>VLOOKUP(A4519,Query2[[00001]:[IMLT]],2,FALSE)</f>
        <v>4</v>
      </c>
      <c r="H4519" s="3"/>
      <c r="I4519" s="4">
        <f t="shared" si="70"/>
        <v>14</v>
      </c>
      <c r="J4519" s="3"/>
      <c r="K4519" s="3"/>
    </row>
    <row r="4520" spans="1:11">
      <c r="A4520" s="3" t="s">
        <v>4529</v>
      </c>
      <c r="B4520" s="4" t="str">
        <f>IFERROR(VLOOKUP(A4520,'From Ilsy'!$A$2:$C$1406,3,FALSE),"")</f>
        <v/>
      </c>
      <c r="C4520" s="4" t="str">
        <f>IFERROR(VLOOKUP(A4520,'From Ilsy'!$A$2:$B$1406,2,FALSE),"")</f>
        <v/>
      </c>
      <c r="D4520" s="5">
        <v>0</v>
      </c>
      <c r="E4520" s="4">
        <f>IFERROR(VLOOKUP(A4520,'From Ilsy'!$A$2:$D$1406,4,FALSE),999999)</f>
        <v>999999</v>
      </c>
      <c r="F4520" s="4">
        <f>IF(E4520=999999,VLOOKUP(D4520,'Manual by Vendor'!$A$2:$C$295,3,FALSE),E4520)</f>
        <v>999999</v>
      </c>
      <c r="G4520" s="4">
        <f>VLOOKUP(A4520,Query2[[00001]:[IMLT]],2,FALSE)</f>
        <v>11</v>
      </c>
      <c r="H4520" s="3"/>
      <c r="I4520" s="4">
        <f t="shared" si="70"/>
        <v>11</v>
      </c>
      <c r="J4520" s="3"/>
      <c r="K4520" s="3"/>
    </row>
    <row r="4521" spans="1:11">
      <c r="A4521" s="3" t="s">
        <v>4530</v>
      </c>
      <c r="B4521" s="4" t="str">
        <f>IFERROR(VLOOKUP(A4521,'From Ilsy'!$A$2:$C$1406,3,FALSE),"")</f>
        <v/>
      </c>
      <c r="C4521" s="4" t="str">
        <f>IFERROR(VLOOKUP(A4521,'From Ilsy'!$A$2:$B$1406,2,FALSE),"")</f>
        <v/>
      </c>
      <c r="D4521" s="5">
        <v>1008</v>
      </c>
      <c r="E4521" s="4">
        <f>IFERROR(VLOOKUP(A4521,'From Ilsy'!$A$2:$D$1406,4,FALSE),999999)</f>
        <v>999999</v>
      </c>
      <c r="F4521" s="4">
        <f>IF(E4521=999999,VLOOKUP(D4521,'Manual by Vendor'!$A$2:$C$295,3,FALSE),E4521)</f>
        <v>999999</v>
      </c>
      <c r="G4521" s="4">
        <f>VLOOKUP(A4521,Query2[[00001]:[IMLT]],2,FALSE)</f>
        <v>9</v>
      </c>
      <c r="H4521" s="3"/>
      <c r="I4521" s="4">
        <f t="shared" si="70"/>
        <v>9</v>
      </c>
      <c r="J4521" s="3"/>
      <c r="K4521" s="3"/>
    </row>
    <row r="4522" spans="1:11">
      <c r="A4522" s="3" t="s">
        <v>4531</v>
      </c>
      <c r="B4522" s="4" t="str">
        <f>IFERROR(VLOOKUP(A4522,'From Ilsy'!$A$2:$C$1406,3,FALSE),"")</f>
        <v/>
      </c>
      <c r="C4522" s="4" t="str">
        <f>IFERROR(VLOOKUP(A4522,'From Ilsy'!$A$2:$B$1406,2,FALSE),"")</f>
        <v/>
      </c>
      <c r="D4522" s="5">
        <v>1008</v>
      </c>
      <c r="E4522" s="4">
        <f>IFERROR(VLOOKUP(A4522,'From Ilsy'!$A$2:$D$1406,4,FALSE),999999)</f>
        <v>999999</v>
      </c>
      <c r="F4522" s="4">
        <f>IF(E4522=999999,VLOOKUP(D4522,'Manual by Vendor'!$A$2:$C$295,3,FALSE),E4522)</f>
        <v>999999</v>
      </c>
      <c r="G4522" s="4">
        <f>VLOOKUP(A4522,Query2[[00001]:[IMLT]],2,FALSE)</f>
        <v>1</v>
      </c>
      <c r="H4522" s="3"/>
      <c r="I4522" s="4">
        <f t="shared" ref="I4522:I4585" si="71">IF(E4522=999999,IF(F4522=999999,G4522,F4522),E4522)</f>
        <v>1</v>
      </c>
      <c r="J4522" s="3"/>
      <c r="K4522" s="3"/>
    </row>
    <row r="4523" spans="1:11">
      <c r="A4523" s="3" t="s">
        <v>4532</v>
      </c>
      <c r="B4523" s="4" t="str">
        <f>IFERROR(VLOOKUP(A4523,'From Ilsy'!$A$2:$C$1406,3,FALSE),"")</f>
        <v/>
      </c>
      <c r="C4523" s="4" t="str">
        <f>IFERROR(VLOOKUP(A4523,'From Ilsy'!$A$2:$B$1406,2,FALSE),"")</f>
        <v/>
      </c>
      <c r="D4523" s="5">
        <v>1008</v>
      </c>
      <c r="E4523" s="4">
        <f>IFERROR(VLOOKUP(A4523,'From Ilsy'!$A$2:$D$1406,4,FALSE),999999)</f>
        <v>999999</v>
      </c>
      <c r="F4523" s="4">
        <f>IF(E4523=999999,VLOOKUP(D4523,'Manual by Vendor'!$A$2:$C$295,3,FALSE),E4523)</f>
        <v>999999</v>
      </c>
      <c r="G4523" s="4">
        <f>VLOOKUP(A4523,Query2[[00001]:[IMLT]],2,FALSE)</f>
        <v>0</v>
      </c>
      <c r="H4523" s="3"/>
      <c r="I4523" s="4">
        <f t="shared" si="71"/>
        <v>0</v>
      </c>
      <c r="J4523" s="3"/>
      <c r="K4523" s="3"/>
    </row>
    <row r="4524" spans="1:11">
      <c r="A4524" s="3" t="s">
        <v>4533</v>
      </c>
      <c r="B4524" s="4" t="str">
        <f>IFERROR(VLOOKUP(A4524,'From Ilsy'!$A$2:$C$1406,3,FALSE),"")</f>
        <v/>
      </c>
      <c r="C4524" s="4" t="str">
        <f>IFERROR(VLOOKUP(A4524,'From Ilsy'!$A$2:$B$1406,2,FALSE),"")</f>
        <v/>
      </c>
      <c r="D4524" s="5">
        <v>1914</v>
      </c>
      <c r="E4524" s="4">
        <f>IFERROR(VLOOKUP(A4524,'From Ilsy'!$A$2:$D$1406,4,FALSE),999999)</f>
        <v>999999</v>
      </c>
      <c r="F4524" s="4">
        <f>IF(E4524=999999,VLOOKUP(D4524,'Manual by Vendor'!$A$2:$C$295,3,FALSE),E4524)</f>
        <v>14</v>
      </c>
      <c r="G4524" s="4">
        <f>VLOOKUP(A4524,Query2[[00001]:[IMLT]],2,FALSE)</f>
        <v>0</v>
      </c>
      <c r="H4524" s="3"/>
      <c r="I4524" s="4">
        <f t="shared" si="71"/>
        <v>14</v>
      </c>
      <c r="J4524" s="3"/>
      <c r="K4524" s="3"/>
    </row>
    <row r="4525" spans="1:11">
      <c r="A4525" s="3" t="s">
        <v>4534</v>
      </c>
      <c r="B4525" s="4" t="str">
        <f>IFERROR(VLOOKUP(A4525,'From Ilsy'!$A$2:$C$1406,3,FALSE),"")</f>
        <v/>
      </c>
      <c r="C4525" s="4" t="str">
        <f>IFERROR(VLOOKUP(A4525,'From Ilsy'!$A$2:$B$1406,2,FALSE),"")</f>
        <v/>
      </c>
      <c r="D4525" s="5">
        <v>1914</v>
      </c>
      <c r="E4525" s="4">
        <f>IFERROR(VLOOKUP(A4525,'From Ilsy'!$A$2:$D$1406,4,FALSE),999999)</f>
        <v>999999</v>
      </c>
      <c r="F4525" s="4">
        <f>IF(E4525=999999,VLOOKUP(D4525,'Manual by Vendor'!$A$2:$C$295,3,FALSE),E4525)</f>
        <v>14</v>
      </c>
      <c r="G4525" s="4">
        <f>VLOOKUP(A4525,Query2[[00001]:[IMLT]],2,FALSE)</f>
        <v>0</v>
      </c>
      <c r="H4525" s="3"/>
      <c r="I4525" s="4">
        <f t="shared" si="71"/>
        <v>14</v>
      </c>
      <c r="J4525" s="3"/>
      <c r="K4525" s="3"/>
    </row>
    <row r="4526" spans="1:11">
      <c r="A4526" s="3" t="s">
        <v>4535</v>
      </c>
      <c r="B4526" s="4" t="str">
        <f>IFERROR(VLOOKUP(A4526,'From Ilsy'!$A$2:$C$1406,3,FALSE),"")</f>
        <v/>
      </c>
      <c r="C4526" s="4" t="str">
        <f>IFERROR(VLOOKUP(A4526,'From Ilsy'!$A$2:$B$1406,2,FALSE),"")</f>
        <v/>
      </c>
      <c r="D4526" s="5">
        <v>1914</v>
      </c>
      <c r="E4526" s="4">
        <f>IFERROR(VLOOKUP(A4526,'From Ilsy'!$A$2:$D$1406,4,FALSE),999999)</f>
        <v>999999</v>
      </c>
      <c r="F4526" s="4">
        <f>IF(E4526=999999,VLOOKUP(D4526,'Manual by Vendor'!$A$2:$C$295,3,FALSE),E4526)</f>
        <v>14</v>
      </c>
      <c r="G4526" s="4">
        <f>VLOOKUP(A4526,Query2[[00001]:[IMLT]],2,FALSE)</f>
        <v>0</v>
      </c>
      <c r="H4526" s="3"/>
      <c r="I4526" s="4">
        <f t="shared" si="71"/>
        <v>14</v>
      </c>
      <c r="J4526" s="3"/>
      <c r="K4526" s="3"/>
    </row>
    <row r="4527" spans="1:11">
      <c r="A4527" s="3" t="s">
        <v>4536</v>
      </c>
      <c r="B4527" s="4" t="str">
        <f>IFERROR(VLOOKUP(A4527,'From Ilsy'!$A$2:$C$1406,3,FALSE),"")</f>
        <v/>
      </c>
      <c r="C4527" s="4" t="str">
        <f>IFERROR(VLOOKUP(A4527,'From Ilsy'!$A$2:$B$1406,2,FALSE),"")</f>
        <v/>
      </c>
      <c r="D4527" s="5">
        <v>1914</v>
      </c>
      <c r="E4527" s="4">
        <f>IFERROR(VLOOKUP(A4527,'From Ilsy'!$A$2:$D$1406,4,FALSE),999999)</f>
        <v>999999</v>
      </c>
      <c r="F4527" s="4">
        <f>IF(E4527=999999,VLOOKUP(D4527,'Manual by Vendor'!$A$2:$C$295,3,FALSE),E4527)</f>
        <v>14</v>
      </c>
      <c r="G4527" s="4">
        <f>VLOOKUP(A4527,Query2[[00001]:[IMLT]],2,FALSE)</f>
        <v>0</v>
      </c>
      <c r="H4527" s="3"/>
      <c r="I4527" s="4">
        <f t="shared" si="71"/>
        <v>14</v>
      </c>
      <c r="J4527" s="3"/>
      <c r="K4527" s="3"/>
    </row>
    <row r="4528" spans="1:11">
      <c r="A4528" s="3" t="s">
        <v>4537</v>
      </c>
      <c r="B4528" s="4" t="str">
        <f>IFERROR(VLOOKUP(A4528,'From Ilsy'!$A$2:$C$1406,3,FALSE),"")</f>
        <v/>
      </c>
      <c r="C4528" s="4" t="str">
        <f>IFERROR(VLOOKUP(A4528,'From Ilsy'!$A$2:$B$1406,2,FALSE),"")</f>
        <v/>
      </c>
      <c r="D4528" s="5">
        <v>1914</v>
      </c>
      <c r="E4528" s="4">
        <f>IFERROR(VLOOKUP(A4528,'From Ilsy'!$A$2:$D$1406,4,FALSE),999999)</f>
        <v>999999</v>
      </c>
      <c r="F4528" s="4">
        <f>IF(E4528=999999,VLOOKUP(D4528,'Manual by Vendor'!$A$2:$C$295,3,FALSE),E4528)</f>
        <v>14</v>
      </c>
      <c r="G4528" s="4">
        <f>VLOOKUP(A4528,Query2[[00001]:[IMLT]],2,FALSE)</f>
        <v>0</v>
      </c>
      <c r="H4528" s="3"/>
      <c r="I4528" s="4">
        <f t="shared" si="71"/>
        <v>14</v>
      </c>
      <c r="J4528" s="3"/>
      <c r="K4528" s="3"/>
    </row>
    <row r="4529" spans="1:11">
      <c r="A4529" s="3" t="s">
        <v>4538</v>
      </c>
      <c r="B4529" s="4" t="str">
        <f>IFERROR(VLOOKUP(A4529,'From Ilsy'!$A$2:$C$1406,3,FALSE),"")</f>
        <v/>
      </c>
      <c r="C4529" s="4" t="str">
        <f>IFERROR(VLOOKUP(A4529,'From Ilsy'!$A$2:$B$1406,2,FALSE),"")</f>
        <v/>
      </c>
      <c r="D4529" s="5">
        <v>1914</v>
      </c>
      <c r="E4529" s="4">
        <f>IFERROR(VLOOKUP(A4529,'From Ilsy'!$A$2:$D$1406,4,FALSE),999999)</f>
        <v>999999</v>
      </c>
      <c r="F4529" s="4">
        <f>IF(E4529=999999,VLOOKUP(D4529,'Manual by Vendor'!$A$2:$C$295,3,FALSE),E4529)</f>
        <v>14</v>
      </c>
      <c r="G4529" s="4">
        <f>VLOOKUP(A4529,Query2[[00001]:[IMLT]],2,FALSE)</f>
        <v>0</v>
      </c>
      <c r="H4529" s="3"/>
      <c r="I4529" s="4">
        <f t="shared" si="71"/>
        <v>14</v>
      </c>
      <c r="J4529" s="3"/>
      <c r="K4529" s="3"/>
    </row>
    <row r="4530" spans="1:11">
      <c r="A4530" s="3" t="s">
        <v>4539</v>
      </c>
      <c r="B4530" s="4" t="str">
        <f>IFERROR(VLOOKUP(A4530,'From Ilsy'!$A$2:$C$1406,3,FALSE),"")</f>
        <v/>
      </c>
      <c r="C4530" s="4" t="str">
        <f>IFERROR(VLOOKUP(A4530,'From Ilsy'!$A$2:$B$1406,2,FALSE),"")</f>
        <v/>
      </c>
      <c r="D4530" s="5">
        <v>1914</v>
      </c>
      <c r="E4530" s="4">
        <f>IFERROR(VLOOKUP(A4530,'From Ilsy'!$A$2:$D$1406,4,FALSE),999999)</f>
        <v>999999</v>
      </c>
      <c r="F4530" s="4">
        <f>IF(E4530=999999,VLOOKUP(D4530,'Manual by Vendor'!$A$2:$C$295,3,FALSE),E4530)</f>
        <v>14</v>
      </c>
      <c r="G4530" s="4">
        <f>VLOOKUP(A4530,Query2[[00001]:[IMLT]],2,FALSE)</f>
        <v>0</v>
      </c>
      <c r="H4530" s="3"/>
      <c r="I4530" s="4">
        <f t="shared" si="71"/>
        <v>14</v>
      </c>
      <c r="J4530" s="3"/>
      <c r="K4530" s="3"/>
    </row>
    <row r="4531" spans="1:11">
      <c r="A4531" s="3" t="s">
        <v>4540</v>
      </c>
      <c r="B4531" s="4" t="str">
        <f>IFERROR(VLOOKUP(A4531,'From Ilsy'!$A$2:$C$1406,3,FALSE),"")</f>
        <v/>
      </c>
      <c r="C4531" s="4" t="str">
        <f>IFERROR(VLOOKUP(A4531,'From Ilsy'!$A$2:$B$1406,2,FALSE),"")</f>
        <v/>
      </c>
      <c r="D4531" s="5">
        <v>1914</v>
      </c>
      <c r="E4531" s="4">
        <f>IFERROR(VLOOKUP(A4531,'From Ilsy'!$A$2:$D$1406,4,FALSE),999999)</f>
        <v>999999</v>
      </c>
      <c r="F4531" s="4">
        <f>IF(E4531=999999,VLOOKUP(D4531,'Manual by Vendor'!$A$2:$C$295,3,FALSE),E4531)</f>
        <v>14</v>
      </c>
      <c r="G4531" s="4">
        <f>VLOOKUP(A4531,Query2[[00001]:[IMLT]],2,FALSE)</f>
        <v>0</v>
      </c>
      <c r="H4531" s="3"/>
      <c r="I4531" s="4">
        <f t="shared" si="71"/>
        <v>14</v>
      </c>
      <c r="J4531" s="3"/>
      <c r="K4531" s="3"/>
    </row>
    <row r="4532" spans="1:11">
      <c r="A4532" s="3" t="s">
        <v>4541</v>
      </c>
      <c r="B4532" s="4" t="str">
        <f>IFERROR(VLOOKUP(A4532,'From Ilsy'!$A$2:$C$1406,3,FALSE),"")</f>
        <v/>
      </c>
      <c r="C4532" s="4" t="str">
        <f>IFERROR(VLOOKUP(A4532,'From Ilsy'!$A$2:$B$1406,2,FALSE),"")</f>
        <v/>
      </c>
      <c r="D4532" s="5">
        <v>1914</v>
      </c>
      <c r="E4532" s="4">
        <f>IFERROR(VLOOKUP(A4532,'From Ilsy'!$A$2:$D$1406,4,FALSE),999999)</f>
        <v>999999</v>
      </c>
      <c r="F4532" s="4">
        <f>IF(E4532=999999,VLOOKUP(D4532,'Manual by Vendor'!$A$2:$C$295,3,FALSE),E4532)</f>
        <v>14</v>
      </c>
      <c r="G4532" s="4">
        <f>VLOOKUP(A4532,Query2[[00001]:[IMLT]],2,FALSE)</f>
        <v>0</v>
      </c>
      <c r="H4532" s="3"/>
      <c r="I4532" s="4">
        <f t="shared" si="71"/>
        <v>14</v>
      </c>
      <c r="J4532" s="3"/>
      <c r="K4532" s="3"/>
    </row>
    <row r="4533" spans="1:11">
      <c r="A4533" s="3" t="s">
        <v>4542</v>
      </c>
      <c r="B4533" s="4" t="str">
        <f>IFERROR(VLOOKUP(A4533,'From Ilsy'!$A$2:$C$1406,3,FALSE),"")</f>
        <v/>
      </c>
      <c r="C4533" s="4" t="str">
        <f>IFERROR(VLOOKUP(A4533,'From Ilsy'!$A$2:$B$1406,2,FALSE),"")</f>
        <v/>
      </c>
      <c r="D4533" s="5">
        <v>1914</v>
      </c>
      <c r="E4533" s="4">
        <f>IFERROR(VLOOKUP(A4533,'From Ilsy'!$A$2:$D$1406,4,FALSE),999999)</f>
        <v>999999</v>
      </c>
      <c r="F4533" s="4">
        <f>IF(E4533=999999,VLOOKUP(D4533,'Manual by Vendor'!$A$2:$C$295,3,FALSE),E4533)</f>
        <v>14</v>
      </c>
      <c r="G4533" s="4">
        <f>VLOOKUP(A4533,Query2[[00001]:[IMLT]],2,FALSE)</f>
        <v>0</v>
      </c>
      <c r="H4533" s="3"/>
      <c r="I4533" s="4">
        <f t="shared" si="71"/>
        <v>14</v>
      </c>
      <c r="J4533" s="3"/>
      <c r="K4533" s="3"/>
    </row>
    <row r="4534" spans="1:11">
      <c r="A4534" s="3" t="s">
        <v>4543</v>
      </c>
      <c r="B4534" s="4" t="str">
        <f>IFERROR(VLOOKUP(A4534,'From Ilsy'!$A$2:$C$1406,3,FALSE),"")</f>
        <v/>
      </c>
      <c r="C4534" s="4" t="str">
        <f>IFERROR(VLOOKUP(A4534,'From Ilsy'!$A$2:$B$1406,2,FALSE),"")</f>
        <v/>
      </c>
      <c r="D4534" s="5">
        <v>1914</v>
      </c>
      <c r="E4534" s="4">
        <f>IFERROR(VLOOKUP(A4534,'From Ilsy'!$A$2:$D$1406,4,FALSE),999999)</f>
        <v>999999</v>
      </c>
      <c r="F4534" s="4">
        <f>IF(E4534=999999,VLOOKUP(D4534,'Manual by Vendor'!$A$2:$C$295,3,FALSE),E4534)</f>
        <v>14</v>
      </c>
      <c r="G4534" s="4">
        <f>VLOOKUP(A4534,Query2[[00001]:[IMLT]],2,FALSE)</f>
        <v>7</v>
      </c>
      <c r="H4534" s="3"/>
      <c r="I4534" s="4">
        <f t="shared" si="71"/>
        <v>14</v>
      </c>
      <c r="J4534" s="3"/>
      <c r="K4534" s="3"/>
    </row>
    <row r="4535" spans="1:11">
      <c r="A4535" s="3" t="s">
        <v>4544</v>
      </c>
      <c r="B4535" s="4" t="str">
        <f>IFERROR(VLOOKUP(A4535,'From Ilsy'!$A$2:$C$1406,3,FALSE),"")</f>
        <v/>
      </c>
      <c r="C4535" s="4" t="str">
        <f>IFERROR(VLOOKUP(A4535,'From Ilsy'!$A$2:$B$1406,2,FALSE),"")</f>
        <v/>
      </c>
      <c r="D4535" s="5">
        <v>1914</v>
      </c>
      <c r="E4535" s="4">
        <f>IFERROR(VLOOKUP(A4535,'From Ilsy'!$A$2:$D$1406,4,FALSE),999999)</f>
        <v>999999</v>
      </c>
      <c r="F4535" s="4">
        <f>IF(E4535=999999,VLOOKUP(D4535,'Manual by Vendor'!$A$2:$C$295,3,FALSE),E4535)</f>
        <v>14</v>
      </c>
      <c r="G4535" s="4">
        <f>VLOOKUP(A4535,Query2[[00001]:[IMLT]],2,FALSE)</f>
        <v>0</v>
      </c>
      <c r="H4535" s="3"/>
      <c r="I4535" s="4">
        <f t="shared" si="71"/>
        <v>14</v>
      </c>
      <c r="J4535" s="3"/>
      <c r="K4535" s="3"/>
    </row>
    <row r="4536" spans="1:11">
      <c r="A4536" s="3" t="s">
        <v>4545</v>
      </c>
      <c r="B4536" s="4" t="str">
        <f>IFERROR(VLOOKUP(A4536,'From Ilsy'!$A$2:$C$1406,3,FALSE),"")</f>
        <v/>
      </c>
      <c r="C4536" s="4" t="str">
        <f>IFERROR(VLOOKUP(A4536,'From Ilsy'!$A$2:$B$1406,2,FALSE),"")</f>
        <v/>
      </c>
      <c r="D4536" s="5">
        <v>1904</v>
      </c>
      <c r="E4536" s="4">
        <f>IFERROR(VLOOKUP(A4536,'From Ilsy'!$A$2:$D$1406,4,FALSE),999999)</f>
        <v>999999</v>
      </c>
      <c r="F4536" s="4">
        <f>IF(E4536=999999,VLOOKUP(D4536,'Manual by Vendor'!$A$2:$C$295,3,FALSE),E4536)</f>
        <v>999999</v>
      </c>
      <c r="G4536" s="4">
        <f>VLOOKUP(A4536,Query2[[00001]:[IMLT]],2,FALSE)</f>
        <v>12</v>
      </c>
      <c r="H4536" s="3"/>
      <c r="I4536" s="4">
        <f t="shared" si="71"/>
        <v>12</v>
      </c>
      <c r="J4536" s="3"/>
      <c r="K4536" s="3"/>
    </row>
    <row r="4537" spans="1:11">
      <c r="A4537" s="3" t="s">
        <v>4546</v>
      </c>
      <c r="B4537" s="4" t="str">
        <f>IFERROR(VLOOKUP(A4537,'From Ilsy'!$A$2:$C$1406,3,FALSE),"")</f>
        <v/>
      </c>
      <c r="C4537" s="4" t="str">
        <f>IFERROR(VLOOKUP(A4537,'From Ilsy'!$A$2:$B$1406,2,FALSE),"")</f>
        <v/>
      </c>
      <c r="D4537" s="5">
        <v>2321</v>
      </c>
      <c r="E4537" s="4">
        <f>IFERROR(VLOOKUP(A4537,'From Ilsy'!$A$2:$D$1406,4,FALSE),999999)</f>
        <v>999999</v>
      </c>
      <c r="F4537" s="4">
        <f>IF(E4537=999999,VLOOKUP(D4537,'Manual by Vendor'!$A$2:$C$295,3,FALSE),E4537)</f>
        <v>14</v>
      </c>
      <c r="G4537" s="4">
        <f>VLOOKUP(A4537,Query2[[00001]:[IMLT]],2,FALSE)</f>
        <v>12</v>
      </c>
      <c r="H4537" s="3"/>
      <c r="I4537" s="4">
        <f t="shared" si="71"/>
        <v>14</v>
      </c>
      <c r="J4537" s="3"/>
      <c r="K4537" s="3"/>
    </row>
    <row r="4538" spans="1:11">
      <c r="A4538" s="3" t="s">
        <v>4547</v>
      </c>
      <c r="B4538" s="4" t="str">
        <f>IFERROR(VLOOKUP(A4538,'From Ilsy'!$A$2:$C$1406,3,FALSE),"")</f>
        <v/>
      </c>
      <c r="C4538" s="4" t="str">
        <f>IFERROR(VLOOKUP(A4538,'From Ilsy'!$A$2:$B$1406,2,FALSE),"")</f>
        <v/>
      </c>
      <c r="D4538" s="5">
        <v>1008</v>
      </c>
      <c r="E4538" s="4">
        <f>IFERROR(VLOOKUP(A4538,'From Ilsy'!$A$2:$D$1406,4,FALSE),999999)</f>
        <v>999999</v>
      </c>
      <c r="F4538" s="4">
        <f>IF(E4538=999999,VLOOKUP(D4538,'Manual by Vendor'!$A$2:$C$295,3,FALSE),E4538)</f>
        <v>999999</v>
      </c>
      <c r="G4538" s="4">
        <f>VLOOKUP(A4538,Query2[[00001]:[IMLT]],2,FALSE)</f>
        <v>16</v>
      </c>
      <c r="H4538" s="3"/>
      <c r="I4538" s="4">
        <f t="shared" si="71"/>
        <v>16</v>
      </c>
      <c r="J4538" s="3"/>
      <c r="K4538" s="3"/>
    </row>
    <row r="4539" spans="1:11">
      <c r="A4539" s="3" t="s">
        <v>4548</v>
      </c>
      <c r="B4539" s="4" t="str">
        <f>IFERROR(VLOOKUP(A4539,'From Ilsy'!$A$2:$C$1406,3,FALSE),"")</f>
        <v/>
      </c>
      <c r="C4539" s="4" t="str">
        <f>IFERROR(VLOOKUP(A4539,'From Ilsy'!$A$2:$B$1406,2,FALSE),"")</f>
        <v/>
      </c>
      <c r="D4539" s="5">
        <v>361</v>
      </c>
      <c r="E4539" s="4">
        <f>IFERROR(VLOOKUP(A4539,'From Ilsy'!$A$2:$D$1406,4,FALSE),999999)</f>
        <v>999999</v>
      </c>
      <c r="F4539" s="4">
        <f>IF(E4539=999999,VLOOKUP(D4539,'Manual by Vendor'!$A$2:$C$295,3,FALSE),E4539)</f>
        <v>7</v>
      </c>
      <c r="G4539" s="4">
        <f>VLOOKUP(A4539,Query2[[00001]:[IMLT]],2,FALSE)</f>
        <v>0</v>
      </c>
      <c r="H4539" s="3"/>
      <c r="I4539" s="4">
        <f t="shared" si="71"/>
        <v>7</v>
      </c>
      <c r="J4539" s="3"/>
      <c r="K4539" s="3"/>
    </row>
    <row r="4540" spans="1:11">
      <c r="A4540" s="3" t="s">
        <v>4549</v>
      </c>
      <c r="B4540" s="4" t="str">
        <f>IFERROR(VLOOKUP(A4540,'From Ilsy'!$A$2:$C$1406,3,FALSE),"")</f>
        <v/>
      </c>
      <c r="C4540" s="4" t="str">
        <f>IFERROR(VLOOKUP(A4540,'From Ilsy'!$A$2:$B$1406,2,FALSE),"")</f>
        <v/>
      </c>
      <c r="D4540" s="5">
        <v>361</v>
      </c>
      <c r="E4540" s="4">
        <f>IFERROR(VLOOKUP(A4540,'From Ilsy'!$A$2:$D$1406,4,FALSE),999999)</f>
        <v>999999</v>
      </c>
      <c r="F4540" s="4">
        <f>IF(E4540=999999,VLOOKUP(D4540,'Manual by Vendor'!$A$2:$C$295,3,FALSE),E4540)</f>
        <v>7</v>
      </c>
      <c r="G4540" s="4">
        <f>VLOOKUP(A4540,Query2[[00001]:[IMLT]],2,FALSE)</f>
        <v>8</v>
      </c>
      <c r="H4540" s="3"/>
      <c r="I4540" s="4">
        <f t="shared" si="71"/>
        <v>7</v>
      </c>
      <c r="J4540" s="3"/>
      <c r="K4540" s="3"/>
    </row>
    <row r="4541" spans="1:11">
      <c r="A4541" s="3" t="s">
        <v>4550</v>
      </c>
      <c r="B4541" s="4" t="str">
        <f>IFERROR(VLOOKUP(A4541,'From Ilsy'!$A$2:$C$1406,3,FALSE),"")</f>
        <v/>
      </c>
      <c r="C4541" s="4" t="str">
        <f>IFERROR(VLOOKUP(A4541,'From Ilsy'!$A$2:$B$1406,2,FALSE),"")</f>
        <v/>
      </c>
      <c r="D4541" s="5">
        <v>361</v>
      </c>
      <c r="E4541" s="4">
        <f>IFERROR(VLOOKUP(A4541,'From Ilsy'!$A$2:$D$1406,4,FALSE),999999)</f>
        <v>999999</v>
      </c>
      <c r="F4541" s="4">
        <f>IF(E4541=999999,VLOOKUP(D4541,'Manual by Vendor'!$A$2:$C$295,3,FALSE),E4541)</f>
        <v>7</v>
      </c>
      <c r="G4541" s="4">
        <f>VLOOKUP(A4541,Query2[[00001]:[IMLT]],2,FALSE)</f>
        <v>0</v>
      </c>
      <c r="H4541" s="3"/>
      <c r="I4541" s="4">
        <f t="shared" si="71"/>
        <v>7</v>
      </c>
      <c r="J4541" s="3"/>
      <c r="K4541" s="3"/>
    </row>
    <row r="4542" spans="1:11">
      <c r="A4542" s="3" t="s">
        <v>4551</v>
      </c>
      <c r="B4542" s="4" t="str">
        <f>IFERROR(VLOOKUP(A4542,'From Ilsy'!$A$2:$C$1406,3,FALSE),"")</f>
        <v/>
      </c>
      <c r="C4542" s="4" t="str">
        <f>IFERROR(VLOOKUP(A4542,'From Ilsy'!$A$2:$B$1406,2,FALSE),"")</f>
        <v/>
      </c>
      <c r="D4542" s="5">
        <v>361</v>
      </c>
      <c r="E4542" s="4">
        <f>IFERROR(VLOOKUP(A4542,'From Ilsy'!$A$2:$D$1406,4,FALSE),999999)</f>
        <v>999999</v>
      </c>
      <c r="F4542" s="4">
        <f>IF(E4542=999999,VLOOKUP(D4542,'Manual by Vendor'!$A$2:$C$295,3,FALSE),E4542)</f>
        <v>7</v>
      </c>
      <c r="G4542" s="4">
        <f>VLOOKUP(A4542,Query2[[00001]:[IMLT]],2,FALSE)</f>
        <v>0</v>
      </c>
      <c r="H4542" s="3"/>
      <c r="I4542" s="4">
        <f t="shared" si="71"/>
        <v>7</v>
      </c>
      <c r="J4542" s="3"/>
      <c r="K4542" s="3"/>
    </row>
    <row r="4543" spans="1:11">
      <c r="A4543" s="3" t="s">
        <v>4552</v>
      </c>
      <c r="B4543" s="4" t="str">
        <f>IFERROR(VLOOKUP(A4543,'From Ilsy'!$A$2:$C$1406,3,FALSE),"")</f>
        <v/>
      </c>
      <c r="C4543" s="4" t="str">
        <f>IFERROR(VLOOKUP(A4543,'From Ilsy'!$A$2:$B$1406,2,FALSE),"")</f>
        <v/>
      </c>
      <c r="D4543" s="5">
        <v>3</v>
      </c>
      <c r="E4543" s="4">
        <f>IFERROR(VLOOKUP(A4543,'From Ilsy'!$A$2:$D$1406,4,FALSE),999999)</f>
        <v>999999</v>
      </c>
      <c r="F4543" s="4">
        <f>IF(E4543=999999,VLOOKUP(D4543,'Manual by Vendor'!$A$2:$C$295,3,FALSE),E4543)</f>
        <v>14</v>
      </c>
      <c r="G4543" s="4">
        <f>VLOOKUP(A4543,Query2[[00001]:[IMLT]],2,FALSE)</f>
        <v>7</v>
      </c>
      <c r="H4543" s="3"/>
      <c r="I4543" s="4">
        <f t="shared" si="71"/>
        <v>14</v>
      </c>
      <c r="J4543" s="3"/>
      <c r="K4543" s="3"/>
    </row>
    <row r="4544" spans="1:11">
      <c r="A4544" s="3" t="s">
        <v>4553</v>
      </c>
      <c r="B4544" s="4" t="str">
        <f>IFERROR(VLOOKUP(A4544,'From Ilsy'!$A$2:$C$1406,3,FALSE),"")</f>
        <v/>
      </c>
      <c r="C4544" s="4" t="str">
        <f>IFERROR(VLOOKUP(A4544,'From Ilsy'!$A$2:$B$1406,2,FALSE),"")</f>
        <v/>
      </c>
      <c r="D4544" s="5">
        <v>3</v>
      </c>
      <c r="E4544" s="4">
        <f>IFERROR(VLOOKUP(A4544,'From Ilsy'!$A$2:$D$1406,4,FALSE),999999)</f>
        <v>999999</v>
      </c>
      <c r="F4544" s="4">
        <f>IF(E4544=999999,VLOOKUP(D4544,'Manual by Vendor'!$A$2:$C$295,3,FALSE),E4544)</f>
        <v>14</v>
      </c>
      <c r="G4544" s="4">
        <f>VLOOKUP(A4544,Query2[[00001]:[IMLT]],2,FALSE)</f>
        <v>0</v>
      </c>
      <c r="H4544" s="3"/>
      <c r="I4544" s="4">
        <f t="shared" si="71"/>
        <v>14</v>
      </c>
      <c r="J4544" s="3"/>
      <c r="K4544" s="3"/>
    </row>
    <row r="4545" spans="1:11">
      <c r="A4545" s="3" t="s">
        <v>4554</v>
      </c>
      <c r="B4545" s="4" t="str">
        <f>IFERROR(VLOOKUP(A4545,'From Ilsy'!$A$2:$C$1406,3,FALSE),"")</f>
        <v/>
      </c>
      <c r="C4545" s="4" t="str">
        <f>IFERROR(VLOOKUP(A4545,'From Ilsy'!$A$2:$B$1406,2,FALSE),"")</f>
        <v/>
      </c>
      <c r="D4545" s="5">
        <v>128</v>
      </c>
      <c r="E4545" s="4">
        <f>IFERROR(VLOOKUP(A4545,'From Ilsy'!$A$2:$D$1406,4,FALSE),999999)</f>
        <v>999999</v>
      </c>
      <c r="F4545" s="4">
        <f>IF(E4545=999999,VLOOKUP(D4545,'Manual by Vendor'!$A$2:$C$295,3,FALSE),E4545)</f>
        <v>21</v>
      </c>
      <c r="G4545" s="4">
        <f>VLOOKUP(A4545,Query2[[00001]:[IMLT]],2,FALSE)</f>
        <v>6</v>
      </c>
      <c r="H4545" s="3"/>
      <c r="I4545" s="4">
        <f t="shared" si="71"/>
        <v>21</v>
      </c>
      <c r="J4545" s="3"/>
      <c r="K4545" s="3"/>
    </row>
    <row r="4546" spans="1:11">
      <c r="A4546" s="3" t="s">
        <v>4555</v>
      </c>
      <c r="B4546" s="4" t="str">
        <f>IFERROR(VLOOKUP(A4546,'From Ilsy'!$A$2:$C$1406,3,FALSE),"")</f>
        <v/>
      </c>
      <c r="C4546" s="4" t="str">
        <f>IFERROR(VLOOKUP(A4546,'From Ilsy'!$A$2:$B$1406,2,FALSE),"")</f>
        <v/>
      </c>
      <c r="D4546" s="5">
        <v>0</v>
      </c>
      <c r="E4546" s="4">
        <f>IFERROR(VLOOKUP(A4546,'From Ilsy'!$A$2:$D$1406,4,FALSE),999999)</f>
        <v>999999</v>
      </c>
      <c r="F4546" s="4">
        <f>IF(E4546=999999,VLOOKUP(D4546,'Manual by Vendor'!$A$2:$C$295,3,FALSE),E4546)</f>
        <v>999999</v>
      </c>
      <c r="G4546" s="4">
        <f>VLOOKUP(A4546,Query2[[00001]:[IMLT]],2,FALSE)</f>
        <v>6</v>
      </c>
      <c r="H4546" s="3"/>
      <c r="I4546" s="4">
        <f t="shared" si="71"/>
        <v>6</v>
      </c>
      <c r="J4546" s="3"/>
      <c r="K4546" s="3"/>
    </row>
    <row r="4547" spans="1:11">
      <c r="A4547" s="3" t="s">
        <v>4556</v>
      </c>
      <c r="B4547" s="4" t="str">
        <f>IFERROR(VLOOKUP(A4547,'From Ilsy'!$A$2:$C$1406,3,FALSE),"")</f>
        <v/>
      </c>
      <c r="C4547" s="4" t="str">
        <f>IFERROR(VLOOKUP(A4547,'From Ilsy'!$A$2:$B$1406,2,FALSE),"")</f>
        <v/>
      </c>
      <c r="D4547" s="5">
        <v>510</v>
      </c>
      <c r="E4547" s="4">
        <f>IFERROR(VLOOKUP(A4547,'From Ilsy'!$A$2:$D$1406,4,FALSE),999999)</f>
        <v>999999</v>
      </c>
      <c r="F4547" s="4">
        <f>IF(E4547=999999,VLOOKUP(D4547,'Manual by Vendor'!$A$2:$C$295,3,FALSE),E4547)</f>
        <v>999999</v>
      </c>
      <c r="G4547" s="4">
        <f>VLOOKUP(A4547,Query2[[00001]:[IMLT]],2,FALSE)</f>
        <v>5</v>
      </c>
      <c r="H4547" s="3"/>
      <c r="I4547" s="4">
        <f t="shared" si="71"/>
        <v>5</v>
      </c>
      <c r="J4547" s="3"/>
      <c r="K4547" s="3"/>
    </row>
    <row r="4548" spans="1:11">
      <c r="A4548" s="3" t="s">
        <v>4557</v>
      </c>
      <c r="B4548" s="4" t="str">
        <f>IFERROR(VLOOKUP(A4548,'From Ilsy'!$A$2:$C$1406,3,FALSE),"")</f>
        <v/>
      </c>
      <c r="C4548" s="4" t="str">
        <f>IFERROR(VLOOKUP(A4548,'From Ilsy'!$A$2:$B$1406,2,FALSE),"")</f>
        <v/>
      </c>
      <c r="D4548" s="5">
        <v>1605</v>
      </c>
      <c r="E4548" s="4">
        <f>IFERROR(VLOOKUP(A4548,'From Ilsy'!$A$2:$D$1406,4,FALSE),999999)</f>
        <v>999999</v>
      </c>
      <c r="F4548" s="4">
        <f>IF(E4548=999999,VLOOKUP(D4548,'Manual by Vendor'!$A$2:$C$295,3,FALSE),E4548)</f>
        <v>7</v>
      </c>
      <c r="G4548" s="4">
        <f>VLOOKUP(A4548,Query2[[00001]:[IMLT]],2,FALSE)</f>
        <v>8</v>
      </c>
      <c r="H4548" s="3"/>
      <c r="I4548" s="4">
        <f t="shared" si="71"/>
        <v>7</v>
      </c>
      <c r="J4548" s="3"/>
      <c r="K4548" s="3"/>
    </row>
    <row r="4549" spans="1:11">
      <c r="A4549" s="3" t="s">
        <v>4558</v>
      </c>
      <c r="B4549" s="4" t="str">
        <f>IFERROR(VLOOKUP(A4549,'From Ilsy'!$A$2:$C$1406,3,FALSE),"")</f>
        <v/>
      </c>
      <c r="C4549" s="4" t="str">
        <f>IFERROR(VLOOKUP(A4549,Sheet1!$A$2:$B$46,2,FALSE),"")</f>
        <v/>
      </c>
      <c r="D4549" s="5">
        <v>0</v>
      </c>
      <c r="E4549" s="4">
        <f>IFERROR(VLOOKUP(A4549,'From Ilsy'!$A$2:$D$1406,4,FALSE),999999)</f>
        <v>999999</v>
      </c>
      <c r="F4549" s="4">
        <f>IF(E4549=999999,VLOOKUP(D4549,'Manual by Vendor'!$A$2:$C$295,3,FALSE),E4549)</f>
        <v>999999</v>
      </c>
      <c r="G4549" s="4">
        <f>VLOOKUP(A4549,Query2[[00001]:[IMLT]],2,FALSE)</f>
        <v>26</v>
      </c>
      <c r="H4549" s="3"/>
      <c r="I4549" s="4">
        <f t="shared" si="71"/>
        <v>26</v>
      </c>
      <c r="J4549" s="3"/>
      <c r="K4549" s="3"/>
    </row>
    <row r="4550" spans="1:11">
      <c r="A4550" s="3" t="s">
        <v>4559</v>
      </c>
      <c r="B4550" s="4" t="str">
        <f>IFERROR(VLOOKUP(A4550,'From Ilsy'!$A$2:$C$1406,3,FALSE),"")</f>
        <v/>
      </c>
      <c r="C4550" s="4" t="str">
        <f>IFERROR(VLOOKUP(A4550,'From Ilsy'!$A$2:$B$1406,2,FALSE),"")</f>
        <v/>
      </c>
      <c r="D4550" s="5">
        <v>319</v>
      </c>
      <c r="E4550" s="4">
        <f>IFERROR(VLOOKUP(A4550,'From Ilsy'!$A$2:$D$1406,4,FALSE),999999)</f>
        <v>999999</v>
      </c>
      <c r="F4550" s="4">
        <f>IF(E4550=999999,VLOOKUP(D4550,'Manual by Vendor'!$A$2:$C$295,3,FALSE),E4550)</f>
        <v>999999</v>
      </c>
      <c r="G4550" s="4">
        <f>VLOOKUP(A4550,Query2[[00001]:[IMLT]],2,FALSE)</f>
        <v>30</v>
      </c>
      <c r="H4550" s="3"/>
      <c r="I4550" s="4">
        <f t="shared" si="71"/>
        <v>30</v>
      </c>
      <c r="J4550" s="3"/>
      <c r="K4550" s="3"/>
    </row>
    <row r="4551" spans="1:11">
      <c r="A4551" s="3" t="s">
        <v>4560</v>
      </c>
      <c r="B4551" s="4" t="str">
        <f>IFERROR(VLOOKUP(A4551,'From Ilsy'!$A$2:$C$1406,3,FALSE),"")</f>
        <v/>
      </c>
      <c r="C4551" s="4" t="str">
        <f>IFERROR(VLOOKUP(A4551,'From Ilsy'!$A$2:$B$1406,2,FALSE),"")</f>
        <v/>
      </c>
      <c r="D4551" s="5">
        <v>1317</v>
      </c>
      <c r="E4551" s="4">
        <f>IFERROR(VLOOKUP(A4551,'From Ilsy'!$A$2:$D$1406,4,FALSE),999999)</f>
        <v>999999</v>
      </c>
      <c r="F4551" s="4">
        <f>IF(E4551=999999,VLOOKUP(D4551,'Manual by Vendor'!$A$2:$C$295,3,FALSE),E4551)</f>
        <v>999999</v>
      </c>
      <c r="G4551" s="4">
        <f>VLOOKUP(A4551,Query2[[00001]:[IMLT]],2,FALSE)</f>
        <v>11</v>
      </c>
      <c r="H4551" s="3"/>
      <c r="I4551" s="4">
        <f t="shared" si="71"/>
        <v>11</v>
      </c>
      <c r="J4551" s="3"/>
      <c r="K4551" s="3"/>
    </row>
    <row r="4552" spans="1:11">
      <c r="A4552" s="3" t="s">
        <v>4561</v>
      </c>
      <c r="B4552" s="4" t="str">
        <f>IFERROR(VLOOKUP(A4552,'From Ilsy'!$A$2:$C$1406,3,FALSE),"")</f>
        <v/>
      </c>
      <c r="C4552" s="4" t="str">
        <f>IFERROR(VLOOKUP(A4552,'From Ilsy'!$A$2:$B$1406,2,FALSE),"")</f>
        <v/>
      </c>
      <c r="D4552" s="5">
        <v>1317</v>
      </c>
      <c r="E4552" s="4">
        <f>IFERROR(VLOOKUP(A4552,'From Ilsy'!$A$2:$D$1406,4,FALSE),999999)</f>
        <v>999999</v>
      </c>
      <c r="F4552" s="4">
        <f>IF(E4552=999999,VLOOKUP(D4552,'Manual by Vendor'!$A$2:$C$295,3,FALSE),E4552)</f>
        <v>999999</v>
      </c>
      <c r="G4552" s="4">
        <f>VLOOKUP(A4552,Query2[[00001]:[IMLT]],2,FALSE)</f>
        <v>11</v>
      </c>
      <c r="H4552" s="3"/>
      <c r="I4552" s="4">
        <f t="shared" si="71"/>
        <v>11</v>
      </c>
      <c r="J4552" s="3"/>
      <c r="K4552" s="3"/>
    </row>
    <row r="4553" spans="1:11">
      <c r="A4553" s="3" t="s">
        <v>4562</v>
      </c>
      <c r="B4553" s="4" t="str">
        <f>IFERROR(VLOOKUP(A4553,'From Ilsy'!$A$2:$C$1406,3,FALSE),"")</f>
        <v/>
      </c>
      <c r="C4553" s="4" t="str">
        <f>IFERROR(VLOOKUP(A4553,'From Ilsy'!$A$2:$B$1406,2,FALSE),"")</f>
        <v/>
      </c>
      <c r="D4553" s="5">
        <v>1317</v>
      </c>
      <c r="E4553" s="4">
        <f>IFERROR(VLOOKUP(A4553,'From Ilsy'!$A$2:$D$1406,4,FALSE),999999)</f>
        <v>999999</v>
      </c>
      <c r="F4553" s="4">
        <f>IF(E4553=999999,VLOOKUP(D4553,'Manual by Vendor'!$A$2:$C$295,3,FALSE),E4553)</f>
        <v>999999</v>
      </c>
      <c r="G4553" s="4">
        <f>VLOOKUP(A4553,Query2[[00001]:[IMLT]],2,FALSE)</f>
        <v>11</v>
      </c>
      <c r="H4553" s="3"/>
      <c r="I4553" s="4">
        <f t="shared" si="71"/>
        <v>11</v>
      </c>
      <c r="J4553" s="3"/>
      <c r="K4553" s="3"/>
    </row>
    <row r="4554" spans="1:11">
      <c r="A4554" s="3" t="s">
        <v>4563</v>
      </c>
      <c r="B4554" s="4" t="str">
        <f>IFERROR(VLOOKUP(A4554,'From Ilsy'!$A$2:$C$1406,3,FALSE),"")</f>
        <v/>
      </c>
      <c r="C4554" s="4" t="str">
        <f>IFERROR(VLOOKUP(A4554,'From Ilsy'!$A$2:$B$1406,2,FALSE),"")</f>
        <v/>
      </c>
      <c r="D4554" s="5">
        <v>0</v>
      </c>
      <c r="E4554" s="4">
        <f>IFERROR(VLOOKUP(A4554,'From Ilsy'!$A$2:$D$1406,4,FALSE),999999)</f>
        <v>999999</v>
      </c>
      <c r="F4554" s="4">
        <f>IF(E4554=999999,VLOOKUP(D4554,'Manual by Vendor'!$A$2:$C$295,3,FALSE),E4554)</f>
        <v>999999</v>
      </c>
      <c r="G4554" s="4">
        <f>VLOOKUP(A4554,Query2[[00001]:[IMLT]],2,FALSE)</f>
        <v>39</v>
      </c>
      <c r="H4554" s="3"/>
      <c r="I4554" s="4">
        <f t="shared" si="71"/>
        <v>39</v>
      </c>
      <c r="J4554" s="3"/>
      <c r="K4554" s="3"/>
    </row>
    <row r="4555" spans="1:11">
      <c r="A4555" s="3" t="s">
        <v>4564</v>
      </c>
      <c r="B4555" s="4" t="str">
        <f>IFERROR(VLOOKUP(A4555,'From Ilsy'!$A$2:$C$1406,3,FALSE),"")</f>
        <v/>
      </c>
      <c r="C4555" s="4" t="str">
        <f>IFERROR(VLOOKUP(A4555,'From Ilsy'!$A$2:$B$1406,2,FALSE),"")</f>
        <v/>
      </c>
      <c r="D4555" s="5">
        <v>0</v>
      </c>
      <c r="E4555" s="4">
        <f>IFERROR(VLOOKUP(A4555,'From Ilsy'!$A$2:$D$1406,4,FALSE),999999)</f>
        <v>999999</v>
      </c>
      <c r="F4555" s="4">
        <f>IF(E4555=999999,VLOOKUP(D4555,'Manual by Vendor'!$A$2:$C$295,3,FALSE),E4555)</f>
        <v>999999</v>
      </c>
      <c r="G4555" s="4">
        <f>VLOOKUP(A4555,Query2[[00001]:[IMLT]],2,FALSE)</f>
        <v>4</v>
      </c>
      <c r="H4555" s="3"/>
      <c r="I4555" s="4">
        <f t="shared" si="71"/>
        <v>4</v>
      </c>
      <c r="J4555" s="3"/>
      <c r="K4555" s="3"/>
    </row>
    <row r="4556" spans="1:11">
      <c r="A4556" s="3" t="s">
        <v>4565</v>
      </c>
      <c r="B4556" s="4" t="str">
        <f>IFERROR(VLOOKUP(A4556,'From Ilsy'!$A$2:$C$1406,3,FALSE),"")</f>
        <v/>
      </c>
      <c r="C4556" s="4" t="str">
        <f>IFERROR(VLOOKUP(A4556,'From Ilsy'!$A$2:$B$1406,2,FALSE),"")</f>
        <v/>
      </c>
      <c r="D4556" s="5">
        <v>704</v>
      </c>
      <c r="E4556" s="4">
        <f>IFERROR(VLOOKUP(A4556,'From Ilsy'!$A$2:$D$1406,4,FALSE),999999)</f>
        <v>999999</v>
      </c>
      <c r="F4556" s="4">
        <f>IF(E4556=999999,VLOOKUP(D4556,'Manual by Vendor'!$A$2:$C$295,3,FALSE),E4556)</f>
        <v>999999</v>
      </c>
      <c r="G4556" s="4">
        <f>VLOOKUP(A4556,Query2[[00001]:[IMLT]],2,FALSE)</f>
        <v>0</v>
      </c>
      <c r="H4556" s="3"/>
      <c r="I4556" s="4">
        <f t="shared" si="71"/>
        <v>0</v>
      </c>
      <c r="J4556" s="3"/>
      <c r="K4556" s="3"/>
    </row>
    <row r="4557" spans="1:11">
      <c r="A4557" s="3" t="s">
        <v>4566</v>
      </c>
      <c r="B4557" s="4" t="str">
        <f>IFERROR(VLOOKUP(A4557,'From Ilsy'!$A$2:$C$1406,3,FALSE),"")</f>
        <v/>
      </c>
      <c r="C4557" s="4" t="str">
        <f>IFERROR(VLOOKUP(A4557,'From Ilsy'!$A$2:$B$1406,2,FALSE),"")</f>
        <v/>
      </c>
      <c r="D4557" s="5">
        <v>0</v>
      </c>
      <c r="E4557" s="4">
        <f>IFERROR(VLOOKUP(A4557,'From Ilsy'!$A$2:$D$1406,4,FALSE),999999)</f>
        <v>999999</v>
      </c>
      <c r="F4557" s="4">
        <f>IF(E4557=999999,VLOOKUP(D4557,'Manual by Vendor'!$A$2:$C$295,3,FALSE),E4557)</f>
        <v>999999</v>
      </c>
      <c r="G4557" s="4">
        <f>VLOOKUP(A4557,Query2[[00001]:[IMLT]],2,FALSE)</f>
        <v>0</v>
      </c>
      <c r="H4557" s="3"/>
      <c r="I4557" s="4">
        <f t="shared" si="71"/>
        <v>0</v>
      </c>
      <c r="J4557" s="3"/>
      <c r="K4557" s="3"/>
    </row>
    <row r="4558" spans="1:11">
      <c r="A4558" s="3" t="s">
        <v>4567</v>
      </c>
      <c r="B4558" s="4" t="str">
        <f>IFERROR(VLOOKUP(A4558,'From Ilsy'!$A$2:$C$1406,3,FALSE),"")</f>
        <v/>
      </c>
      <c r="C4558" s="4" t="str">
        <f>IFERROR(VLOOKUP(A4558,'From Ilsy'!$A$2:$B$1406,2,FALSE),"")</f>
        <v/>
      </c>
      <c r="D4558" s="5">
        <v>222</v>
      </c>
      <c r="E4558" s="4">
        <f>IFERROR(VLOOKUP(A4558,'From Ilsy'!$A$2:$D$1406,4,FALSE),999999)</f>
        <v>999999</v>
      </c>
      <c r="F4558" s="4">
        <f>IF(E4558=999999,VLOOKUP(D4558,'Manual by Vendor'!$A$2:$C$295,3,FALSE),E4558)</f>
        <v>14</v>
      </c>
      <c r="G4558" s="4">
        <f>VLOOKUP(A4558,Query2[[00001]:[IMLT]],2,FALSE)</f>
        <v>114</v>
      </c>
      <c r="H4558" s="3"/>
      <c r="I4558" s="4">
        <f t="shared" si="71"/>
        <v>14</v>
      </c>
      <c r="J4558" s="3"/>
      <c r="K4558" s="3"/>
    </row>
    <row r="4559" spans="1:11">
      <c r="A4559" s="3" t="s">
        <v>4568</v>
      </c>
      <c r="B4559" s="4" t="str">
        <f>IFERROR(VLOOKUP(A4559,'From Ilsy'!$A$2:$C$1406,3,FALSE),"")</f>
        <v/>
      </c>
      <c r="C4559" s="4" t="str">
        <f>IFERROR(VLOOKUP(A4559,'From Ilsy'!$A$2:$B$1406,2,FALSE),"")</f>
        <v/>
      </c>
      <c r="D4559" s="5">
        <v>0</v>
      </c>
      <c r="E4559" s="4">
        <f>IFERROR(VLOOKUP(A4559,'From Ilsy'!$A$2:$D$1406,4,FALSE),999999)</f>
        <v>999999</v>
      </c>
      <c r="F4559" s="4">
        <f>IF(E4559=999999,VLOOKUP(D4559,'Manual by Vendor'!$A$2:$C$295,3,FALSE),E4559)</f>
        <v>999999</v>
      </c>
      <c r="G4559" s="4">
        <f>VLOOKUP(A4559,Query2[[00001]:[IMLT]],2,FALSE)</f>
        <v>12</v>
      </c>
      <c r="H4559" s="3"/>
      <c r="I4559" s="4">
        <f t="shared" si="71"/>
        <v>12</v>
      </c>
      <c r="J4559" s="3"/>
      <c r="K4559" s="3"/>
    </row>
    <row r="4560" spans="1:11">
      <c r="A4560" s="3" t="s">
        <v>4569</v>
      </c>
      <c r="B4560" s="4" t="str">
        <f>IFERROR(VLOOKUP(A4560,'From Ilsy'!$A$2:$C$1406,3,FALSE),"")</f>
        <v/>
      </c>
      <c r="C4560" s="4" t="str">
        <f>IFERROR(VLOOKUP(A4560,'From Ilsy'!$A$2:$B$1406,2,FALSE),"")</f>
        <v/>
      </c>
      <c r="D4560" s="5">
        <v>0</v>
      </c>
      <c r="E4560" s="4">
        <f>IFERROR(VLOOKUP(A4560,'From Ilsy'!$A$2:$D$1406,4,FALSE),999999)</f>
        <v>999999</v>
      </c>
      <c r="F4560" s="4">
        <f>IF(E4560=999999,VLOOKUP(D4560,'Manual by Vendor'!$A$2:$C$295,3,FALSE),E4560)</f>
        <v>999999</v>
      </c>
      <c r="G4560" s="4">
        <f>VLOOKUP(A4560,Query2[[00001]:[IMLT]],2,FALSE)</f>
        <v>13</v>
      </c>
      <c r="H4560" s="3"/>
      <c r="I4560" s="4">
        <f t="shared" si="71"/>
        <v>13</v>
      </c>
      <c r="J4560" s="3"/>
      <c r="K4560" s="3"/>
    </row>
    <row r="4561" spans="1:11">
      <c r="A4561" s="3" t="s">
        <v>4570</v>
      </c>
      <c r="B4561" s="4" t="str">
        <f>IFERROR(VLOOKUP(A4561,'From Ilsy'!$A$2:$C$1406,3,FALSE),"")</f>
        <v/>
      </c>
      <c r="C4561" s="4" t="str">
        <f>IFERROR(VLOOKUP(A4561,'From Ilsy'!$A$2:$B$1406,2,FALSE),"")</f>
        <v/>
      </c>
      <c r="D4561" s="5">
        <v>1605</v>
      </c>
      <c r="E4561" s="4">
        <f>IFERROR(VLOOKUP(A4561,'From Ilsy'!$A$2:$D$1406,4,FALSE),999999)</f>
        <v>999999</v>
      </c>
      <c r="F4561" s="4">
        <f>IF(E4561=999999,VLOOKUP(D4561,'Manual by Vendor'!$A$2:$C$295,3,FALSE),E4561)</f>
        <v>7</v>
      </c>
      <c r="G4561" s="4">
        <f>VLOOKUP(A4561,Query2[[00001]:[IMLT]],2,FALSE)</f>
        <v>3</v>
      </c>
      <c r="H4561" s="3"/>
      <c r="I4561" s="4">
        <f t="shared" si="71"/>
        <v>7</v>
      </c>
      <c r="J4561" s="3"/>
      <c r="K4561" s="3"/>
    </row>
    <row r="4562" spans="1:11">
      <c r="A4562" s="3" t="s">
        <v>4571</v>
      </c>
      <c r="B4562" s="4" t="str">
        <f>IFERROR(VLOOKUP(A4562,'From Ilsy'!$A$2:$C$1406,3,FALSE),"")</f>
        <v/>
      </c>
      <c r="C4562" s="4" t="str">
        <f>IFERROR(VLOOKUP(A4562,'From Ilsy'!$A$2:$B$1406,2,FALSE),"")</f>
        <v/>
      </c>
      <c r="D4562" s="5">
        <v>1605</v>
      </c>
      <c r="E4562" s="4">
        <f>IFERROR(VLOOKUP(A4562,'From Ilsy'!$A$2:$D$1406,4,FALSE),999999)</f>
        <v>999999</v>
      </c>
      <c r="F4562" s="4">
        <f>IF(E4562=999999,VLOOKUP(D4562,'Manual by Vendor'!$A$2:$C$295,3,FALSE),E4562)</f>
        <v>7</v>
      </c>
      <c r="G4562" s="4">
        <f>VLOOKUP(A4562,Query2[[00001]:[IMLT]],2,FALSE)</f>
        <v>19</v>
      </c>
      <c r="H4562" s="3"/>
      <c r="I4562" s="4">
        <f t="shared" si="71"/>
        <v>7</v>
      </c>
      <c r="J4562" s="3"/>
      <c r="K4562" s="3"/>
    </row>
    <row r="4563" spans="1:11">
      <c r="A4563" s="3" t="s">
        <v>4572</v>
      </c>
      <c r="B4563" s="4" t="str">
        <f>IFERROR(VLOOKUP(A4563,'From Ilsy'!$A$2:$C$1406,3,FALSE),"")</f>
        <v/>
      </c>
      <c r="C4563" s="4" t="str">
        <f>IFERROR(VLOOKUP(A4563,'From Ilsy'!$A$2:$B$1406,2,FALSE),"")</f>
        <v/>
      </c>
      <c r="D4563" s="5">
        <v>704</v>
      </c>
      <c r="E4563" s="4">
        <f>IFERROR(VLOOKUP(A4563,'From Ilsy'!$A$2:$D$1406,4,FALSE),999999)</f>
        <v>999999</v>
      </c>
      <c r="F4563" s="4">
        <f>IF(E4563=999999,VLOOKUP(D4563,'Manual by Vendor'!$A$2:$C$295,3,FALSE),E4563)</f>
        <v>999999</v>
      </c>
      <c r="G4563" s="4">
        <f>VLOOKUP(A4563,Query2[[00001]:[IMLT]],2,FALSE)</f>
        <v>2</v>
      </c>
      <c r="H4563" s="3"/>
      <c r="I4563" s="4">
        <f t="shared" si="71"/>
        <v>2</v>
      </c>
      <c r="J4563" s="3"/>
      <c r="K4563" s="3"/>
    </row>
    <row r="4564" spans="1:11">
      <c r="A4564" s="3" t="s">
        <v>4573</v>
      </c>
      <c r="B4564" s="4" t="str">
        <f>IFERROR(VLOOKUP(A4564,'From Ilsy'!$A$2:$C$1406,3,FALSE),"")</f>
        <v/>
      </c>
      <c r="C4564" s="4" t="str">
        <f>IFERROR(VLOOKUP(A4564,'From Ilsy'!$A$2:$B$1406,2,FALSE),"")</f>
        <v/>
      </c>
      <c r="D4564" s="5">
        <v>730</v>
      </c>
      <c r="E4564" s="4">
        <f>IFERROR(VLOOKUP(A4564,'From Ilsy'!$A$2:$D$1406,4,FALSE),999999)</f>
        <v>999999</v>
      </c>
      <c r="F4564" s="4">
        <f>IF(E4564=999999,VLOOKUP(D4564,'Manual by Vendor'!$A$2:$C$295,3,FALSE),E4564)</f>
        <v>999999</v>
      </c>
      <c r="G4564" s="4">
        <f>VLOOKUP(A4564,Query2[[00001]:[IMLT]],2,FALSE)</f>
        <v>8</v>
      </c>
      <c r="H4564" s="3"/>
      <c r="I4564" s="4">
        <f t="shared" si="71"/>
        <v>8</v>
      </c>
      <c r="J4564" s="3"/>
      <c r="K4564" s="3"/>
    </row>
    <row r="4565" spans="1:11">
      <c r="A4565" s="3" t="s">
        <v>4574</v>
      </c>
      <c r="B4565" s="4" t="str">
        <f>IFERROR(VLOOKUP(A4565,'From Ilsy'!$A$2:$C$1406,3,FALSE),"")</f>
        <v/>
      </c>
      <c r="C4565" s="4" t="str">
        <f>IFERROR(VLOOKUP(A4565,'From Ilsy'!$A$2:$B$1406,2,FALSE),"")</f>
        <v/>
      </c>
      <c r="D4565" s="5">
        <v>730</v>
      </c>
      <c r="E4565" s="4">
        <f>IFERROR(VLOOKUP(A4565,'From Ilsy'!$A$2:$D$1406,4,FALSE),999999)</f>
        <v>999999</v>
      </c>
      <c r="F4565" s="4">
        <f>IF(E4565=999999,VLOOKUP(D4565,'Manual by Vendor'!$A$2:$C$295,3,FALSE),E4565)</f>
        <v>999999</v>
      </c>
      <c r="G4565" s="4">
        <f>VLOOKUP(A4565,Query2[[00001]:[IMLT]],2,FALSE)</f>
        <v>0</v>
      </c>
      <c r="H4565" s="3"/>
      <c r="I4565" s="4">
        <f t="shared" si="71"/>
        <v>0</v>
      </c>
      <c r="J4565" s="3"/>
      <c r="K4565" s="3"/>
    </row>
    <row r="4566" spans="1:11">
      <c r="A4566" s="3" t="s">
        <v>4575</v>
      </c>
      <c r="B4566" s="4" t="str">
        <f>IFERROR(VLOOKUP(A4566,'From Ilsy'!$A$2:$C$1406,3,FALSE),"")</f>
        <v/>
      </c>
      <c r="C4566" s="4" t="str">
        <f>IFERROR(VLOOKUP(A4566,'From Ilsy'!$A$2:$B$1406,2,FALSE),"")</f>
        <v/>
      </c>
      <c r="D4566" s="5">
        <v>730</v>
      </c>
      <c r="E4566" s="4">
        <f>IFERROR(VLOOKUP(A4566,'From Ilsy'!$A$2:$D$1406,4,FALSE),999999)</f>
        <v>999999</v>
      </c>
      <c r="F4566" s="4">
        <f>IF(E4566=999999,VLOOKUP(D4566,'Manual by Vendor'!$A$2:$C$295,3,FALSE),E4566)</f>
        <v>999999</v>
      </c>
      <c r="G4566" s="4">
        <f>VLOOKUP(A4566,Query2[[00001]:[IMLT]],2,FALSE)</f>
        <v>0</v>
      </c>
      <c r="H4566" s="3"/>
      <c r="I4566" s="4">
        <f t="shared" si="71"/>
        <v>0</v>
      </c>
      <c r="J4566" s="3"/>
      <c r="K4566" s="3"/>
    </row>
    <row r="4567" spans="1:11">
      <c r="A4567" s="3" t="s">
        <v>4576</v>
      </c>
      <c r="B4567" s="4" t="str">
        <f>IFERROR(VLOOKUP(A4567,'From Ilsy'!$A$2:$C$1406,3,FALSE),"")</f>
        <v/>
      </c>
      <c r="C4567" s="4" t="str">
        <f>IFERROR(VLOOKUP(A4567,'From Ilsy'!$A$2:$B$1406,2,FALSE),"")</f>
        <v/>
      </c>
      <c r="D4567" s="5">
        <v>222</v>
      </c>
      <c r="E4567" s="4">
        <f>IFERROR(VLOOKUP(A4567,'From Ilsy'!$A$2:$D$1406,4,FALSE),999999)</f>
        <v>999999</v>
      </c>
      <c r="F4567" s="4">
        <f>IF(E4567=999999,VLOOKUP(D4567,'Manual by Vendor'!$A$2:$C$295,3,FALSE),E4567)</f>
        <v>14</v>
      </c>
      <c r="G4567" s="4">
        <f>VLOOKUP(A4567,Query2[[00001]:[IMLT]],2,FALSE)</f>
        <v>11</v>
      </c>
      <c r="H4567" s="3"/>
      <c r="I4567" s="4">
        <f t="shared" si="71"/>
        <v>14</v>
      </c>
      <c r="J4567" s="3"/>
      <c r="K4567" s="3"/>
    </row>
    <row r="4568" spans="1:11">
      <c r="A4568" s="3" t="s">
        <v>4577</v>
      </c>
      <c r="B4568" s="4" t="str">
        <f>IFERROR(VLOOKUP(A4568,'From Ilsy'!$A$2:$C$1406,3,FALSE),"")</f>
        <v/>
      </c>
      <c r="C4568" s="4" t="str">
        <f>IFERROR(VLOOKUP(A4568,'From Ilsy'!$A$2:$B$1406,2,FALSE),"")</f>
        <v/>
      </c>
      <c r="D4568" s="5">
        <v>1814</v>
      </c>
      <c r="E4568" s="4">
        <f>IFERROR(VLOOKUP(A4568,'From Ilsy'!$A$2:$D$1406,4,FALSE),999999)</f>
        <v>999999</v>
      </c>
      <c r="F4568" s="4">
        <f>IF(E4568=999999,VLOOKUP(D4568,'Manual by Vendor'!$A$2:$C$295,3,FALSE),E4568)</f>
        <v>18</v>
      </c>
      <c r="G4568" s="4">
        <f>VLOOKUP(A4568,Query2[[00001]:[IMLT]],2,FALSE)</f>
        <v>7</v>
      </c>
      <c r="H4568" s="3"/>
      <c r="I4568" s="4">
        <f t="shared" si="71"/>
        <v>18</v>
      </c>
      <c r="J4568" s="3"/>
      <c r="K4568" s="3"/>
    </row>
    <row r="4569" spans="1:11">
      <c r="A4569" s="3" t="s">
        <v>4578</v>
      </c>
      <c r="B4569" s="4" t="str">
        <f>IFERROR(VLOOKUP(A4569,'From Ilsy'!$A$2:$C$1406,3,FALSE),"")</f>
        <v/>
      </c>
      <c r="C4569" s="4" t="str">
        <f>IFERROR(VLOOKUP(A4569,'From Ilsy'!$A$2:$B$1406,2,FALSE),"")</f>
        <v/>
      </c>
      <c r="D4569" s="5">
        <v>2109</v>
      </c>
      <c r="E4569" s="4">
        <f>IFERROR(VLOOKUP(A4569,'From Ilsy'!$A$2:$D$1406,4,FALSE),999999)</f>
        <v>999999</v>
      </c>
      <c r="F4569" s="4">
        <f>IF(E4569=999999,VLOOKUP(D4569,'Manual by Vendor'!$A$2:$C$295,3,FALSE),E4569)</f>
        <v>999999</v>
      </c>
      <c r="G4569" s="4">
        <f>VLOOKUP(A4569,Query2[[00001]:[IMLT]],2,FALSE)</f>
        <v>0</v>
      </c>
      <c r="H4569" s="3"/>
      <c r="I4569" s="4">
        <f t="shared" si="71"/>
        <v>0</v>
      </c>
      <c r="J4569" s="3"/>
      <c r="K4569" s="3"/>
    </row>
    <row r="4570" spans="1:11">
      <c r="A4570" s="3" t="s">
        <v>4579</v>
      </c>
      <c r="B4570" s="4" t="str">
        <f>IFERROR(VLOOKUP(A4570,'From Ilsy'!$A$2:$C$1406,3,FALSE),"")</f>
        <v/>
      </c>
      <c r="C4570" s="4" t="str">
        <f>IFERROR(VLOOKUP(A4570,'From Ilsy'!$A$2:$B$1406,2,FALSE),"")</f>
        <v/>
      </c>
      <c r="D4570" s="5">
        <v>222</v>
      </c>
      <c r="E4570" s="4">
        <f>IFERROR(VLOOKUP(A4570,'From Ilsy'!$A$2:$D$1406,4,FALSE),999999)</f>
        <v>999999</v>
      </c>
      <c r="F4570" s="4">
        <f>IF(E4570=999999,VLOOKUP(D4570,'Manual by Vendor'!$A$2:$C$295,3,FALSE),E4570)</f>
        <v>14</v>
      </c>
      <c r="G4570" s="4">
        <f>VLOOKUP(A4570,Query2[[00001]:[IMLT]],2,FALSE)</f>
        <v>75</v>
      </c>
      <c r="H4570" s="3"/>
      <c r="I4570" s="4">
        <f t="shared" si="71"/>
        <v>14</v>
      </c>
      <c r="J4570" s="3"/>
      <c r="K4570" s="3"/>
    </row>
    <row r="4571" spans="1:11">
      <c r="A4571" s="3" t="s">
        <v>4580</v>
      </c>
      <c r="B4571" s="4" t="str">
        <f>IFERROR(VLOOKUP(A4571,'From Ilsy'!$A$2:$C$1406,3,FALSE),"")</f>
        <v/>
      </c>
      <c r="C4571" s="4" t="str">
        <f>IFERROR(VLOOKUP(A4571,'From Ilsy'!$A$2:$B$1406,2,FALSE),"")</f>
        <v/>
      </c>
      <c r="D4571" s="5">
        <v>414</v>
      </c>
      <c r="E4571" s="4">
        <f>IFERROR(VLOOKUP(A4571,'From Ilsy'!$A$2:$D$1406,4,FALSE),999999)</f>
        <v>999999</v>
      </c>
      <c r="F4571" s="4">
        <f>IF(E4571=999999,VLOOKUP(D4571,'Manual by Vendor'!$A$2:$C$295,3,FALSE),E4571)</f>
        <v>999999</v>
      </c>
      <c r="G4571" s="4">
        <f>VLOOKUP(A4571,Query2[[00001]:[IMLT]],2,FALSE)</f>
        <v>0</v>
      </c>
      <c r="H4571" s="3"/>
      <c r="I4571" s="4">
        <f t="shared" si="71"/>
        <v>0</v>
      </c>
      <c r="J4571" s="3"/>
      <c r="K4571" s="3"/>
    </row>
    <row r="4572" spans="1:11">
      <c r="A4572" s="3" t="s">
        <v>4581</v>
      </c>
      <c r="B4572" s="4" t="str">
        <f>IFERROR(VLOOKUP(A4572,'From Ilsy'!$A$2:$C$1406,3,FALSE),"")</f>
        <v/>
      </c>
      <c r="C4572" s="4" t="str">
        <f>IFERROR(VLOOKUP(A4572,'From Ilsy'!$A$2:$B$1406,2,FALSE),"")</f>
        <v/>
      </c>
      <c r="D4572" s="5">
        <v>414</v>
      </c>
      <c r="E4572" s="4">
        <f>IFERROR(VLOOKUP(A4572,'From Ilsy'!$A$2:$D$1406,4,FALSE),999999)</f>
        <v>999999</v>
      </c>
      <c r="F4572" s="4">
        <f>IF(E4572=999999,VLOOKUP(D4572,'Manual by Vendor'!$A$2:$C$295,3,FALSE),E4572)</f>
        <v>999999</v>
      </c>
      <c r="G4572" s="4">
        <f>VLOOKUP(A4572,Query2[[00001]:[IMLT]],2,FALSE)</f>
        <v>1</v>
      </c>
      <c r="H4572" s="3"/>
      <c r="I4572" s="4">
        <f t="shared" si="71"/>
        <v>1</v>
      </c>
      <c r="J4572" s="3"/>
      <c r="K4572" s="3"/>
    </row>
    <row r="4573" spans="1:11">
      <c r="A4573" s="3" t="s">
        <v>4582</v>
      </c>
      <c r="B4573" s="4" t="str">
        <f>IFERROR(VLOOKUP(A4573,'From Ilsy'!$A$2:$C$1406,3,FALSE),"")</f>
        <v/>
      </c>
      <c r="C4573" s="4" t="str">
        <f>IFERROR(VLOOKUP(A4573,'From Ilsy'!$A$2:$B$1406,2,FALSE),"")</f>
        <v/>
      </c>
      <c r="D4573" s="5">
        <v>0</v>
      </c>
      <c r="E4573" s="4">
        <f>IFERROR(VLOOKUP(A4573,'From Ilsy'!$A$2:$D$1406,4,FALSE),999999)</f>
        <v>999999</v>
      </c>
      <c r="F4573" s="4">
        <f>IF(E4573=999999,VLOOKUP(D4573,'Manual by Vendor'!$A$2:$C$295,3,FALSE),E4573)</f>
        <v>999999</v>
      </c>
      <c r="G4573" s="4">
        <f>VLOOKUP(A4573,Query2[[00001]:[IMLT]],2,FALSE)</f>
        <v>24</v>
      </c>
      <c r="H4573" s="3"/>
      <c r="I4573" s="4">
        <f t="shared" si="71"/>
        <v>24</v>
      </c>
      <c r="J4573" s="3"/>
      <c r="K4573" s="3"/>
    </row>
    <row r="4574" spans="1:11">
      <c r="A4574" s="3" t="s">
        <v>4583</v>
      </c>
      <c r="B4574" s="4" t="str">
        <f>IFERROR(VLOOKUP(A4574,'From Ilsy'!$A$2:$C$1406,3,FALSE),"")</f>
        <v/>
      </c>
      <c r="C4574" s="4" t="str">
        <f>IFERROR(VLOOKUP(A4574,'From Ilsy'!$A$2:$B$1406,2,FALSE),"")</f>
        <v/>
      </c>
      <c r="D4574" s="5">
        <v>0</v>
      </c>
      <c r="E4574" s="4">
        <f>IFERROR(VLOOKUP(A4574,'From Ilsy'!$A$2:$D$1406,4,FALSE),999999)</f>
        <v>999999</v>
      </c>
      <c r="F4574" s="4">
        <f>IF(E4574=999999,VLOOKUP(D4574,'Manual by Vendor'!$A$2:$C$295,3,FALSE),E4574)</f>
        <v>999999</v>
      </c>
      <c r="G4574" s="4">
        <f>VLOOKUP(A4574,Query2[[00001]:[IMLT]],2,FALSE)</f>
        <v>21</v>
      </c>
      <c r="H4574" s="3"/>
      <c r="I4574" s="4">
        <f t="shared" si="71"/>
        <v>21</v>
      </c>
      <c r="J4574" s="3"/>
      <c r="K4574" s="3"/>
    </row>
    <row r="4575" spans="1:11">
      <c r="A4575" s="3" t="s">
        <v>4584</v>
      </c>
      <c r="B4575" s="4" t="str">
        <f>IFERROR(VLOOKUP(A4575,'From Ilsy'!$A$2:$C$1406,3,FALSE),"")</f>
        <v/>
      </c>
      <c r="C4575" s="4" t="str">
        <f>IFERROR(VLOOKUP(A4575,'From Ilsy'!$A$2:$B$1406,2,FALSE),"")</f>
        <v/>
      </c>
      <c r="D4575" s="5">
        <v>0</v>
      </c>
      <c r="E4575" s="4">
        <f>IFERROR(VLOOKUP(A4575,'From Ilsy'!$A$2:$D$1406,4,FALSE),999999)</f>
        <v>999999</v>
      </c>
      <c r="F4575" s="4">
        <f>IF(E4575=999999,VLOOKUP(D4575,'Manual by Vendor'!$A$2:$C$295,3,FALSE),E4575)</f>
        <v>999999</v>
      </c>
      <c r="G4575" s="4">
        <f>VLOOKUP(A4575,Query2[[00001]:[IMLT]],2,FALSE)</f>
        <v>20</v>
      </c>
      <c r="H4575" s="3"/>
      <c r="I4575" s="4">
        <f t="shared" si="71"/>
        <v>20</v>
      </c>
      <c r="J4575" s="3"/>
      <c r="K4575" s="3"/>
    </row>
    <row r="4576" spans="1:11">
      <c r="A4576" s="3" t="s">
        <v>4585</v>
      </c>
      <c r="B4576" s="4" t="str">
        <f>IFERROR(VLOOKUP(A4576,'From Ilsy'!$A$2:$C$1406,3,FALSE),"")</f>
        <v/>
      </c>
      <c r="C4576" s="4" t="str">
        <f>IFERROR(VLOOKUP(A4576,'From Ilsy'!$A$2:$B$1406,2,FALSE),"")</f>
        <v/>
      </c>
      <c r="D4576" s="5">
        <v>0</v>
      </c>
      <c r="E4576" s="4">
        <f>IFERROR(VLOOKUP(A4576,'From Ilsy'!$A$2:$D$1406,4,FALSE),999999)</f>
        <v>999999</v>
      </c>
      <c r="F4576" s="4">
        <f>IF(E4576=999999,VLOOKUP(D4576,'Manual by Vendor'!$A$2:$C$295,3,FALSE),E4576)</f>
        <v>999999</v>
      </c>
      <c r="G4576" s="4">
        <f>VLOOKUP(A4576,Query2[[00001]:[IMLT]],2,FALSE)</f>
        <v>13</v>
      </c>
      <c r="H4576" s="3"/>
      <c r="I4576" s="4">
        <f t="shared" si="71"/>
        <v>13</v>
      </c>
      <c r="J4576" s="3"/>
      <c r="K4576" s="3"/>
    </row>
    <row r="4577" spans="1:11">
      <c r="A4577" s="3" t="s">
        <v>4586</v>
      </c>
      <c r="B4577" s="4" t="str">
        <f>IFERROR(VLOOKUP(A4577,'From Ilsy'!$A$2:$C$1406,3,FALSE),"")</f>
        <v/>
      </c>
      <c r="C4577" s="4" t="str">
        <f>IFERROR(VLOOKUP(A4577,'From Ilsy'!$A$2:$B$1406,2,FALSE),"")</f>
        <v/>
      </c>
      <c r="D4577" s="5">
        <v>2401</v>
      </c>
      <c r="E4577" s="4">
        <f>IFERROR(VLOOKUP(A4577,'From Ilsy'!$A$2:$D$1406,4,FALSE),999999)</f>
        <v>999999</v>
      </c>
      <c r="F4577" s="4">
        <f>IF(E4577=999999,VLOOKUP(D4577,'Manual by Vendor'!$A$2:$C$295,3,FALSE),E4577)</f>
        <v>999999</v>
      </c>
      <c r="G4577" s="4">
        <f>VLOOKUP(A4577,Query2[[00001]:[IMLT]],2,FALSE)</f>
        <v>82</v>
      </c>
      <c r="H4577" s="3"/>
      <c r="I4577" s="4">
        <f t="shared" si="71"/>
        <v>82</v>
      </c>
      <c r="J4577" s="3"/>
      <c r="K4577" s="3"/>
    </row>
    <row r="4578" spans="1:11">
      <c r="A4578" s="3" t="s">
        <v>4587</v>
      </c>
      <c r="B4578" s="4" t="str">
        <f>IFERROR(VLOOKUP(A4578,'From Ilsy'!$A$2:$C$1406,3,FALSE),"")</f>
        <v/>
      </c>
      <c r="C4578" s="4" t="str">
        <f>IFERROR(VLOOKUP(A4578,'From Ilsy'!$A$2:$B$1406,2,FALSE),"")</f>
        <v/>
      </c>
      <c r="D4578" s="5">
        <v>762</v>
      </c>
      <c r="E4578" s="4">
        <f>IFERROR(VLOOKUP(A4578,'From Ilsy'!$A$2:$D$1406,4,FALSE),999999)</f>
        <v>999999</v>
      </c>
      <c r="F4578" s="4">
        <f>IF(E4578=999999,VLOOKUP(D4578,'Manual by Vendor'!$A$2:$C$295,3,FALSE),E4578)</f>
        <v>999999</v>
      </c>
      <c r="G4578" s="4">
        <f>VLOOKUP(A4578,Query2[[00001]:[IMLT]],2,FALSE)</f>
        <v>49</v>
      </c>
      <c r="H4578" s="3"/>
      <c r="I4578" s="4">
        <f t="shared" si="71"/>
        <v>49</v>
      </c>
      <c r="J4578" s="3"/>
      <c r="K4578" s="3"/>
    </row>
    <row r="4579" spans="1:11">
      <c r="A4579" s="3" t="s">
        <v>4588</v>
      </c>
      <c r="B4579" s="4" t="str">
        <f>IFERROR(VLOOKUP(A4579,'From Ilsy'!$A$2:$C$1406,3,FALSE),"")</f>
        <v/>
      </c>
      <c r="C4579" s="4" t="str">
        <f>IFERROR(VLOOKUP(A4579,'From Ilsy'!$A$2:$B$1406,2,FALSE),"")</f>
        <v/>
      </c>
      <c r="D4579" s="5">
        <v>762</v>
      </c>
      <c r="E4579" s="4">
        <f>IFERROR(VLOOKUP(A4579,'From Ilsy'!$A$2:$D$1406,4,FALSE),999999)</f>
        <v>999999</v>
      </c>
      <c r="F4579" s="4">
        <f>IF(E4579=999999,VLOOKUP(D4579,'Manual by Vendor'!$A$2:$C$295,3,FALSE),E4579)</f>
        <v>999999</v>
      </c>
      <c r="G4579" s="4">
        <f>VLOOKUP(A4579,Query2[[00001]:[IMLT]],2,FALSE)</f>
        <v>0</v>
      </c>
      <c r="H4579" s="3"/>
      <c r="I4579" s="4">
        <f t="shared" si="71"/>
        <v>0</v>
      </c>
      <c r="J4579" s="3"/>
      <c r="K4579" s="3"/>
    </row>
    <row r="4580" spans="1:11">
      <c r="A4580" s="3" t="s">
        <v>4589</v>
      </c>
      <c r="B4580" s="4" t="str">
        <f>IFERROR(VLOOKUP(A4580,'From Ilsy'!$A$2:$C$1406,3,FALSE),"")</f>
        <v/>
      </c>
      <c r="C4580" s="4" t="str">
        <f>IFERROR(VLOOKUP(A4580,'From Ilsy'!$A$2:$B$1406,2,FALSE),"")</f>
        <v/>
      </c>
      <c r="D4580" s="5">
        <v>2401</v>
      </c>
      <c r="E4580" s="4">
        <f>IFERROR(VLOOKUP(A4580,'From Ilsy'!$A$2:$D$1406,4,FALSE),999999)</f>
        <v>999999</v>
      </c>
      <c r="F4580" s="4">
        <f>IF(E4580=999999,VLOOKUP(D4580,'Manual by Vendor'!$A$2:$C$295,3,FALSE),E4580)</f>
        <v>999999</v>
      </c>
      <c r="G4580" s="4">
        <f>VLOOKUP(A4580,Query2[[00001]:[IMLT]],2,FALSE)</f>
        <v>97</v>
      </c>
      <c r="H4580" s="3"/>
      <c r="I4580" s="4">
        <f t="shared" si="71"/>
        <v>97</v>
      </c>
      <c r="J4580" s="3"/>
      <c r="K4580" s="3"/>
    </row>
    <row r="4581" spans="1:11">
      <c r="A4581" s="3" t="s">
        <v>4590</v>
      </c>
      <c r="B4581" s="4" t="str">
        <f>IFERROR(VLOOKUP(A4581,'From Ilsy'!$A$2:$C$1406,3,FALSE),"")</f>
        <v/>
      </c>
      <c r="C4581" s="4" t="str">
        <f>IFERROR(VLOOKUP(A4581,'From Ilsy'!$A$2:$B$1406,2,FALSE),"")</f>
        <v/>
      </c>
      <c r="D4581" s="5">
        <v>222</v>
      </c>
      <c r="E4581" s="4">
        <f>IFERROR(VLOOKUP(A4581,'From Ilsy'!$A$2:$D$1406,4,FALSE),999999)</f>
        <v>999999</v>
      </c>
      <c r="F4581" s="4">
        <f>IF(E4581=999999,VLOOKUP(D4581,'Manual by Vendor'!$A$2:$C$295,3,FALSE),E4581)</f>
        <v>14</v>
      </c>
      <c r="G4581" s="4">
        <f>VLOOKUP(A4581,Query2[[00001]:[IMLT]],2,FALSE)</f>
        <v>84</v>
      </c>
      <c r="H4581" s="3"/>
      <c r="I4581" s="4">
        <f t="shared" si="71"/>
        <v>14</v>
      </c>
      <c r="J4581" s="3"/>
      <c r="K4581" s="3"/>
    </row>
    <row r="4582" spans="1:11">
      <c r="A4582" s="3" t="s">
        <v>4591</v>
      </c>
      <c r="B4582" s="4" t="str">
        <f>IFERROR(VLOOKUP(A4582,'From Ilsy'!$A$2:$C$1406,3,FALSE),"")</f>
        <v/>
      </c>
      <c r="C4582" s="4" t="str">
        <f>IFERROR(VLOOKUP(A4582,'From Ilsy'!$A$2:$B$1406,2,FALSE),"")</f>
        <v/>
      </c>
      <c r="D4582" s="5">
        <v>222</v>
      </c>
      <c r="E4582" s="4">
        <f>IFERROR(VLOOKUP(A4582,'From Ilsy'!$A$2:$D$1406,4,FALSE),999999)</f>
        <v>999999</v>
      </c>
      <c r="F4582" s="4">
        <f>IF(E4582=999999,VLOOKUP(D4582,'Manual by Vendor'!$A$2:$C$295,3,FALSE),E4582)</f>
        <v>14</v>
      </c>
      <c r="G4582" s="4">
        <f>VLOOKUP(A4582,Query2[[00001]:[IMLT]],2,FALSE)</f>
        <v>8</v>
      </c>
      <c r="H4582" s="3"/>
      <c r="I4582" s="4">
        <f t="shared" si="71"/>
        <v>14</v>
      </c>
      <c r="J4582" s="3"/>
      <c r="K4582" s="3"/>
    </row>
    <row r="4583" spans="1:11">
      <c r="A4583" s="3" t="s">
        <v>4592</v>
      </c>
      <c r="B4583" s="4" t="str">
        <f>IFERROR(VLOOKUP(A4583,'From Ilsy'!$A$2:$C$1406,3,FALSE),"")</f>
        <v/>
      </c>
      <c r="C4583" s="4" t="str">
        <f>IFERROR(VLOOKUP(A4583,'From Ilsy'!$A$2:$B$1406,2,FALSE),"")</f>
        <v/>
      </c>
      <c r="D4583" s="5">
        <v>222</v>
      </c>
      <c r="E4583" s="4">
        <f>IFERROR(VLOOKUP(A4583,'From Ilsy'!$A$2:$D$1406,4,FALSE),999999)</f>
        <v>999999</v>
      </c>
      <c r="F4583" s="4">
        <f>IF(E4583=999999,VLOOKUP(D4583,'Manual by Vendor'!$A$2:$C$295,3,FALSE),E4583)</f>
        <v>14</v>
      </c>
      <c r="G4583" s="4">
        <f>VLOOKUP(A4583,Query2[[00001]:[IMLT]],2,FALSE)</f>
        <v>5</v>
      </c>
      <c r="H4583" s="3"/>
      <c r="I4583" s="4">
        <f t="shared" si="71"/>
        <v>14</v>
      </c>
      <c r="J4583" s="3"/>
      <c r="K4583" s="3"/>
    </row>
    <row r="4584" spans="1:11">
      <c r="A4584" s="3" t="s">
        <v>4593</v>
      </c>
      <c r="B4584" s="4" t="str">
        <f>IFERROR(VLOOKUP(A4584,'From Ilsy'!$A$2:$C$1406,3,FALSE),"")</f>
        <v/>
      </c>
      <c r="C4584" s="4" t="str">
        <f>IFERROR(VLOOKUP(A4584,'From Ilsy'!$A$2:$B$1406,2,FALSE),"")</f>
        <v/>
      </c>
      <c r="D4584" s="5">
        <v>222</v>
      </c>
      <c r="E4584" s="4">
        <f>IFERROR(VLOOKUP(A4584,'From Ilsy'!$A$2:$D$1406,4,FALSE),999999)</f>
        <v>999999</v>
      </c>
      <c r="F4584" s="4">
        <f>IF(E4584=999999,VLOOKUP(D4584,'Manual by Vendor'!$A$2:$C$295,3,FALSE),E4584)</f>
        <v>14</v>
      </c>
      <c r="G4584" s="4">
        <f>VLOOKUP(A4584,Query2[[00001]:[IMLT]],2,FALSE)</f>
        <v>8</v>
      </c>
      <c r="H4584" s="3"/>
      <c r="I4584" s="4">
        <f t="shared" si="71"/>
        <v>14</v>
      </c>
      <c r="J4584" s="3"/>
      <c r="K4584" s="3"/>
    </row>
    <row r="4585" spans="1:11">
      <c r="A4585" s="3" t="s">
        <v>4594</v>
      </c>
      <c r="B4585" s="4" t="str">
        <f>IFERROR(VLOOKUP(A4585,'From Ilsy'!$A$2:$C$1406,3,FALSE),"")</f>
        <v/>
      </c>
      <c r="C4585" s="4" t="str">
        <f>IFERROR(VLOOKUP(A4585,'From Ilsy'!$A$2:$B$1406,2,FALSE),"")</f>
        <v/>
      </c>
      <c r="D4585" s="5">
        <v>222</v>
      </c>
      <c r="E4585" s="4">
        <f>IFERROR(VLOOKUP(A4585,'From Ilsy'!$A$2:$D$1406,4,FALSE),999999)</f>
        <v>999999</v>
      </c>
      <c r="F4585" s="4">
        <f>IF(E4585=999999,VLOOKUP(D4585,'Manual by Vendor'!$A$2:$C$295,3,FALSE),E4585)</f>
        <v>14</v>
      </c>
      <c r="G4585" s="4">
        <f>VLOOKUP(A4585,Query2[[00001]:[IMLT]],2,FALSE)</f>
        <v>8</v>
      </c>
      <c r="H4585" s="3"/>
      <c r="I4585" s="4">
        <f t="shared" si="71"/>
        <v>14</v>
      </c>
      <c r="J4585" s="3"/>
      <c r="K4585" s="3"/>
    </row>
    <row r="4586" spans="1:11">
      <c r="A4586" s="3" t="s">
        <v>4595</v>
      </c>
      <c r="B4586" s="4" t="str">
        <f>IFERROR(VLOOKUP(A4586,'From Ilsy'!$A$2:$C$1406,3,FALSE),"")</f>
        <v/>
      </c>
      <c r="C4586" s="4" t="str">
        <f>IFERROR(VLOOKUP(A4586,'From Ilsy'!$A$2:$B$1406,2,FALSE),"")</f>
        <v/>
      </c>
      <c r="D4586" s="5">
        <v>2501</v>
      </c>
      <c r="E4586" s="4">
        <f>IFERROR(VLOOKUP(A4586,'From Ilsy'!$A$2:$D$1406,4,FALSE),999999)</f>
        <v>999999</v>
      </c>
      <c r="F4586" s="4">
        <f>IF(E4586=999999,VLOOKUP(D4586,'Manual by Vendor'!$A$2:$C$295,3,FALSE),E4586)</f>
        <v>999999</v>
      </c>
      <c r="G4586" s="4">
        <f>VLOOKUP(A4586,Query2[[00001]:[IMLT]],2,FALSE)</f>
        <v>3</v>
      </c>
      <c r="H4586" s="3"/>
      <c r="I4586" s="4">
        <f t="shared" ref="I4586:I4649" si="72">IF(E4586=999999,IF(F4586=999999,G4586,F4586),E4586)</f>
        <v>3</v>
      </c>
      <c r="J4586" s="3"/>
      <c r="K4586" s="3"/>
    </row>
    <row r="4587" spans="1:11">
      <c r="A4587" s="3" t="s">
        <v>4596</v>
      </c>
      <c r="B4587" s="4" t="str">
        <f>IFERROR(VLOOKUP(A4587,'From Ilsy'!$A$2:$C$1406,3,FALSE),"")</f>
        <v xml:space="preserve">MAPLE CHARACTER 5" WHEAT      </v>
      </c>
      <c r="C4587" s="4" t="str">
        <f>IFERROR(VLOOKUP(A4587,'From Ilsy'!$A$2:$B$1406,2,FALSE),"")</f>
        <v xml:space="preserve">GII DISTRESSED      </v>
      </c>
      <c r="D4587" s="5">
        <v>2109</v>
      </c>
      <c r="E4587" s="4">
        <f>IFERROR(VLOOKUP(A4587,'From Ilsy'!$A$2:$D$1406,4,FALSE),999999)</f>
        <v>112</v>
      </c>
      <c r="F4587" s="4">
        <f>IF(E4587=999999,VLOOKUP(D4587,'Manual by Vendor'!$A$2:$C$295,3,FALSE),E4587)</f>
        <v>112</v>
      </c>
      <c r="G4587" s="4">
        <f>VLOOKUP(A4587,Query2[[00001]:[IMLT]],2,FALSE)</f>
        <v>0</v>
      </c>
      <c r="H4587" s="3"/>
      <c r="I4587" s="4">
        <f t="shared" si="72"/>
        <v>112</v>
      </c>
      <c r="J4587" s="3">
        <v>1102.5</v>
      </c>
      <c r="K4587" s="3">
        <v>14</v>
      </c>
    </row>
    <row r="4588" spans="1:11">
      <c r="A4588" s="3" t="s">
        <v>4597</v>
      </c>
      <c r="B4588" s="4" t="str">
        <f>IFERROR(VLOOKUP(A4588,'From Ilsy'!$A$2:$C$1406,3,FALSE),"")</f>
        <v/>
      </c>
      <c r="C4588" s="4" t="str">
        <f>IFERROR(VLOOKUP(A4588,'From Ilsy'!$A$2:$B$1406,2,FALSE),"")</f>
        <v/>
      </c>
      <c r="D4588" s="5">
        <v>1311</v>
      </c>
      <c r="E4588" s="4">
        <f>IFERROR(VLOOKUP(A4588,'From Ilsy'!$A$2:$D$1406,4,FALSE),999999)</f>
        <v>999999</v>
      </c>
      <c r="F4588" s="4">
        <f>IF(E4588=999999,VLOOKUP(D4588,'Manual by Vendor'!$A$2:$C$295,3,FALSE),E4588)</f>
        <v>999999</v>
      </c>
      <c r="G4588" s="4">
        <f>VLOOKUP(A4588,Query2[[00001]:[IMLT]],2,FALSE)</f>
        <v>0</v>
      </c>
      <c r="H4588" s="3"/>
      <c r="I4588" s="4">
        <f t="shared" si="72"/>
        <v>0</v>
      </c>
      <c r="J4588" s="3"/>
      <c r="K4588" s="3"/>
    </row>
    <row r="4589" spans="1:11">
      <c r="A4589" s="3" t="s">
        <v>4598</v>
      </c>
      <c r="B4589" s="4" t="str">
        <f>IFERROR(VLOOKUP(A4589,'From Ilsy'!$A$2:$C$1406,3,FALSE),"")</f>
        <v/>
      </c>
      <c r="C4589" s="4" t="str">
        <f>IFERROR(VLOOKUP(A4589,'From Ilsy'!$A$2:$B$1406,2,FALSE),"")</f>
        <v/>
      </c>
      <c r="D4589" s="5">
        <v>1311</v>
      </c>
      <c r="E4589" s="4">
        <f>IFERROR(VLOOKUP(A4589,'From Ilsy'!$A$2:$D$1406,4,FALSE),999999)</f>
        <v>999999</v>
      </c>
      <c r="F4589" s="4">
        <f>IF(E4589=999999,VLOOKUP(D4589,'Manual by Vendor'!$A$2:$C$295,3,FALSE),E4589)</f>
        <v>999999</v>
      </c>
      <c r="G4589" s="4">
        <f>VLOOKUP(A4589,Query2[[00001]:[IMLT]],2,FALSE)</f>
        <v>1</v>
      </c>
      <c r="H4589" s="3"/>
      <c r="I4589" s="4">
        <f t="shared" si="72"/>
        <v>1</v>
      </c>
      <c r="J4589" s="3"/>
      <c r="K4589" s="3"/>
    </row>
    <row r="4590" spans="1:11">
      <c r="A4590" s="3" t="s">
        <v>4599</v>
      </c>
      <c r="B4590" s="4" t="str">
        <f>IFERROR(VLOOKUP(A4590,'From Ilsy'!$A$2:$C$1406,3,FALSE),"")</f>
        <v/>
      </c>
      <c r="C4590" s="4" t="str">
        <f>IFERROR(VLOOKUP(A4590,'From Ilsy'!$A$2:$B$1406,2,FALSE),"")</f>
        <v/>
      </c>
      <c r="D4590" s="5">
        <v>1311</v>
      </c>
      <c r="E4590" s="4">
        <f>IFERROR(VLOOKUP(A4590,'From Ilsy'!$A$2:$D$1406,4,FALSE),999999)</f>
        <v>999999</v>
      </c>
      <c r="F4590" s="4">
        <f>IF(E4590=999999,VLOOKUP(D4590,'Manual by Vendor'!$A$2:$C$295,3,FALSE),E4590)</f>
        <v>999999</v>
      </c>
      <c r="G4590" s="4">
        <f>VLOOKUP(A4590,Query2[[00001]:[IMLT]],2,FALSE)</f>
        <v>1</v>
      </c>
      <c r="H4590" s="3"/>
      <c r="I4590" s="4">
        <f t="shared" si="72"/>
        <v>1</v>
      </c>
      <c r="J4590" s="3"/>
      <c r="K4590" s="3"/>
    </row>
    <row r="4591" spans="1:11">
      <c r="A4591" s="3" t="s">
        <v>4600</v>
      </c>
      <c r="B4591" s="4" t="str">
        <f>IFERROR(VLOOKUP(A4591,'From Ilsy'!$A$2:$C$1406,3,FALSE),"")</f>
        <v/>
      </c>
      <c r="C4591" s="4" t="str">
        <f>IFERROR(VLOOKUP(A4591,'From Ilsy'!$A$2:$B$1406,2,FALSE),"")</f>
        <v/>
      </c>
      <c r="D4591" s="5">
        <v>1311</v>
      </c>
      <c r="E4591" s="4">
        <f>IFERROR(VLOOKUP(A4591,'From Ilsy'!$A$2:$D$1406,4,FALSE),999999)</f>
        <v>999999</v>
      </c>
      <c r="F4591" s="4">
        <f>IF(E4591=999999,VLOOKUP(D4591,'Manual by Vendor'!$A$2:$C$295,3,FALSE),E4591)</f>
        <v>999999</v>
      </c>
      <c r="G4591" s="4">
        <f>VLOOKUP(A4591,Query2[[00001]:[IMLT]],2,FALSE)</f>
        <v>1</v>
      </c>
      <c r="H4591" s="3"/>
      <c r="I4591" s="4">
        <f t="shared" si="72"/>
        <v>1</v>
      </c>
      <c r="J4591" s="3"/>
      <c r="K4591" s="3"/>
    </row>
    <row r="4592" spans="1:11">
      <c r="A4592" s="3" t="s">
        <v>4601</v>
      </c>
      <c r="B4592" s="4" t="str">
        <f>IFERROR(VLOOKUP(A4592,'From Ilsy'!$A$2:$C$1406,3,FALSE),"")</f>
        <v/>
      </c>
      <c r="C4592" s="4" t="str">
        <f>IFERROR(VLOOKUP(A4592,'From Ilsy'!$A$2:$B$1406,2,FALSE),"")</f>
        <v/>
      </c>
      <c r="D4592" s="5">
        <v>414</v>
      </c>
      <c r="E4592" s="4">
        <f>IFERROR(VLOOKUP(A4592,'From Ilsy'!$A$2:$D$1406,4,FALSE),999999)</f>
        <v>999999</v>
      </c>
      <c r="F4592" s="4">
        <f>IF(E4592=999999,VLOOKUP(D4592,'Manual by Vendor'!$A$2:$C$295,3,FALSE),E4592)</f>
        <v>999999</v>
      </c>
      <c r="G4592" s="4">
        <f>VLOOKUP(A4592,Query2[[00001]:[IMLT]],2,FALSE)</f>
        <v>3</v>
      </c>
      <c r="H4592" s="3"/>
      <c r="I4592" s="4">
        <f t="shared" si="72"/>
        <v>3</v>
      </c>
      <c r="J4592" s="3"/>
      <c r="K4592" s="3"/>
    </row>
    <row r="4593" spans="1:11">
      <c r="A4593" s="3" t="s">
        <v>4602</v>
      </c>
      <c r="B4593" s="4" t="str">
        <f>IFERROR(VLOOKUP(A4593,'From Ilsy'!$A$2:$C$1406,3,FALSE),"")</f>
        <v/>
      </c>
      <c r="C4593" s="4" t="str">
        <f>IFERROR(VLOOKUP(A4593,'From Ilsy'!$A$2:$B$1406,2,FALSE),"")</f>
        <v/>
      </c>
      <c r="D4593" s="5">
        <v>2005</v>
      </c>
      <c r="E4593" s="4">
        <f>IFERROR(VLOOKUP(A4593,'From Ilsy'!$A$2:$D$1406,4,FALSE),999999)</f>
        <v>999999</v>
      </c>
      <c r="F4593" s="4">
        <f>IF(E4593=999999,VLOOKUP(D4593,'Manual by Vendor'!$A$2:$C$295,3,FALSE),E4593)</f>
        <v>999999</v>
      </c>
      <c r="G4593" s="4">
        <f>VLOOKUP(A4593,Query2[[00001]:[IMLT]],2,FALSE)</f>
        <v>24</v>
      </c>
      <c r="H4593" s="3"/>
      <c r="I4593" s="4">
        <f t="shared" si="72"/>
        <v>24</v>
      </c>
      <c r="J4593" s="3"/>
      <c r="K4593" s="3"/>
    </row>
    <row r="4594" spans="1:11">
      <c r="A4594" s="3" t="s">
        <v>4603</v>
      </c>
      <c r="B4594" s="4" t="str">
        <f>IFERROR(VLOOKUP(A4594,'From Ilsy'!$A$2:$C$1406,3,FALSE),"")</f>
        <v/>
      </c>
      <c r="C4594" s="4" t="str">
        <f>IFERROR(VLOOKUP(A4594,'From Ilsy'!$A$2:$B$1406,2,FALSE),"")</f>
        <v/>
      </c>
      <c r="D4594" s="5">
        <v>1605</v>
      </c>
      <c r="E4594" s="4">
        <f>IFERROR(VLOOKUP(A4594,'From Ilsy'!$A$2:$D$1406,4,FALSE),999999)</f>
        <v>999999</v>
      </c>
      <c r="F4594" s="4">
        <f>IF(E4594=999999,VLOOKUP(D4594,'Manual by Vendor'!$A$2:$C$295,3,FALSE),E4594)</f>
        <v>7</v>
      </c>
      <c r="G4594" s="4">
        <f>VLOOKUP(A4594,Query2[[00001]:[IMLT]],2,FALSE)</f>
        <v>18</v>
      </c>
      <c r="H4594" s="3"/>
      <c r="I4594" s="4">
        <f t="shared" si="72"/>
        <v>7</v>
      </c>
      <c r="J4594" s="3"/>
      <c r="K4594" s="3"/>
    </row>
    <row r="4595" spans="1:11">
      <c r="A4595" s="3" t="s">
        <v>4604</v>
      </c>
      <c r="B4595" s="4" t="str">
        <f>IFERROR(VLOOKUP(A4595,'From Ilsy'!$A$2:$C$1406,3,FALSE),"")</f>
        <v/>
      </c>
      <c r="C4595" s="4" t="str">
        <f>IFERROR(VLOOKUP(A4595,'From Ilsy'!$A$2:$B$1406,2,FALSE),"")</f>
        <v/>
      </c>
      <c r="D4595" s="5">
        <v>1605</v>
      </c>
      <c r="E4595" s="4">
        <f>IFERROR(VLOOKUP(A4595,'From Ilsy'!$A$2:$D$1406,4,FALSE),999999)</f>
        <v>999999</v>
      </c>
      <c r="F4595" s="4">
        <f>IF(E4595=999999,VLOOKUP(D4595,'Manual by Vendor'!$A$2:$C$295,3,FALSE),E4595)</f>
        <v>7</v>
      </c>
      <c r="G4595" s="4">
        <f>VLOOKUP(A4595,Query2[[00001]:[IMLT]],2,FALSE)</f>
        <v>8</v>
      </c>
      <c r="H4595" s="3"/>
      <c r="I4595" s="4">
        <f t="shared" si="72"/>
        <v>7</v>
      </c>
      <c r="J4595" s="3"/>
      <c r="K4595" s="3"/>
    </row>
    <row r="4596" spans="1:11">
      <c r="A4596" s="3" t="s">
        <v>4605</v>
      </c>
      <c r="B4596" s="4" t="str">
        <f>IFERROR(VLOOKUP(A4596,'From Ilsy'!$A$2:$C$1406,3,FALSE),"")</f>
        <v/>
      </c>
      <c r="C4596" s="4" t="str">
        <f>IFERROR(VLOOKUP(A4596,'From Ilsy'!$A$2:$B$1406,2,FALSE),"")</f>
        <v/>
      </c>
      <c r="D4596" s="5">
        <v>309</v>
      </c>
      <c r="E4596" s="4">
        <f>IFERROR(VLOOKUP(A4596,'From Ilsy'!$A$2:$D$1406,4,FALSE),999999)</f>
        <v>999999</v>
      </c>
      <c r="F4596" s="4">
        <f>IF(E4596=999999,VLOOKUP(D4596,'Manual by Vendor'!$A$2:$C$295,3,FALSE),E4596)</f>
        <v>999999</v>
      </c>
      <c r="G4596" s="4">
        <f>VLOOKUP(A4596,Query2[[00001]:[IMLT]],2,FALSE)</f>
        <v>14</v>
      </c>
      <c r="H4596" s="3"/>
      <c r="I4596" s="4">
        <f t="shared" si="72"/>
        <v>14</v>
      </c>
      <c r="J4596" s="3"/>
      <c r="K4596" s="3"/>
    </row>
    <row r="4597" spans="1:11">
      <c r="A4597" s="3" t="s">
        <v>4606</v>
      </c>
      <c r="B4597" s="4" t="str">
        <f>IFERROR(VLOOKUP(A4597,'From Ilsy'!$A$2:$C$1406,3,FALSE),"")</f>
        <v/>
      </c>
      <c r="C4597" s="4" t="str">
        <f>IFERROR(VLOOKUP(A4597,'From Ilsy'!$A$2:$B$1406,2,FALSE),"")</f>
        <v/>
      </c>
      <c r="D4597" s="5">
        <v>1605</v>
      </c>
      <c r="E4597" s="4">
        <f>IFERROR(VLOOKUP(A4597,'From Ilsy'!$A$2:$D$1406,4,FALSE),999999)</f>
        <v>999999</v>
      </c>
      <c r="F4597" s="4">
        <f>IF(E4597=999999,VLOOKUP(D4597,'Manual by Vendor'!$A$2:$C$295,3,FALSE),E4597)</f>
        <v>7</v>
      </c>
      <c r="G4597" s="4">
        <f>VLOOKUP(A4597,Query2[[00001]:[IMLT]],2,FALSE)</f>
        <v>0</v>
      </c>
      <c r="H4597" s="3"/>
      <c r="I4597" s="4">
        <f t="shared" si="72"/>
        <v>7</v>
      </c>
      <c r="J4597" s="3"/>
      <c r="K4597" s="3"/>
    </row>
    <row r="4598" spans="1:11">
      <c r="A4598" s="3" t="s">
        <v>4607</v>
      </c>
      <c r="B4598" s="4" t="str">
        <f>IFERROR(VLOOKUP(A4598,'From Ilsy'!$A$2:$C$1406,3,FALSE),"")</f>
        <v/>
      </c>
      <c r="C4598" s="4" t="str">
        <f>IFERROR(VLOOKUP(A4598,'From Ilsy'!$A$2:$B$1406,2,FALSE),"")</f>
        <v/>
      </c>
      <c r="D4598" s="5">
        <v>819</v>
      </c>
      <c r="E4598" s="4">
        <f>IFERROR(VLOOKUP(A4598,'From Ilsy'!$A$2:$D$1406,4,FALSE),999999)</f>
        <v>999999</v>
      </c>
      <c r="F4598" s="4">
        <f>IF(E4598=999999,VLOOKUP(D4598,'Manual by Vendor'!$A$2:$C$295,3,FALSE),E4598)</f>
        <v>999999</v>
      </c>
      <c r="G4598" s="4">
        <f>VLOOKUP(A4598,Query2[[00001]:[IMLT]],2,FALSE)</f>
        <v>9</v>
      </c>
      <c r="H4598" s="3"/>
      <c r="I4598" s="4">
        <f t="shared" si="72"/>
        <v>9</v>
      </c>
      <c r="J4598" s="3"/>
      <c r="K4598" s="3"/>
    </row>
    <row r="4599" spans="1:11">
      <c r="A4599" s="3" t="s">
        <v>4608</v>
      </c>
      <c r="B4599" s="4" t="str">
        <f>IFERROR(VLOOKUP(A4599,'From Ilsy'!$A$2:$C$1406,3,FALSE),"")</f>
        <v/>
      </c>
      <c r="C4599" s="4" t="str">
        <f>IFERROR(VLOOKUP(A4599,'From Ilsy'!$A$2:$B$1406,2,FALSE),"")</f>
        <v/>
      </c>
      <c r="D4599" s="5">
        <v>116</v>
      </c>
      <c r="E4599" s="4">
        <f>IFERROR(VLOOKUP(A4599,'From Ilsy'!$A$2:$D$1406,4,FALSE),999999)</f>
        <v>999999</v>
      </c>
      <c r="F4599" s="4">
        <f>IF(E4599=999999,VLOOKUP(D4599,'Manual by Vendor'!$A$2:$C$295,3,FALSE),E4599)</f>
        <v>7</v>
      </c>
      <c r="G4599" s="4">
        <f>VLOOKUP(A4599,Query2[[00001]:[IMLT]],2,FALSE)</f>
        <v>1</v>
      </c>
      <c r="H4599" s="3"/>
      <c r="I4599" s="4">
        <f t="shared" si="72"/>
        <v>7</v>
      </c>
      <c r="J4599" s="3"/>
      <c r="K4599" s="3"/>
    </row>
    <row r="4600" spans="1:11">
      <c r="A4600" s="3" t="s">
        <v>4609</v>
      </c>
      <c r="B4600" s="4" t="str">
        <f>IFERROR(VLOOKUP(A4600,'From Ilsy'!$A$2:$C$1406,3,FALSE),"")</f>
        <v/>
      </c>
      <c r="C4600" s="4" t="str">
        <f>IFERROR(VLOOKUP(A4600,'From Ilsy'!$A$2:$B$1406,2,FALSE),"")</f>
        <v/>
      </c>
      <c r="D4600" s="5">
        <v>0</v>
      </c>
      <c r="E4600" s="4">
        <f>IFERROR(VLOOKUP(A4600,'From Ilsy'!$A$2:$D$1406,4,FALSE),999999)</f>
        <v>999999</v>
      </c>
      <c r="F4600" s="4">
        <f>IF(E4600=999999,VLOOKUP(D4600,'Manual by Vendor'!$A$2:$C$295,3,FALSE),E4600)</f>
        <v>999999</v>
      </c>
      <c r="G4600" s="4">
        <f>VLOOKUP(A4600,Query2[[00001]:[IMLT]],2,FALSE)</f>
        <v>2</v>
      </c>
      <c r="H4600" s="3"/>
      <c r="I4600" s="4">
        <f t="shared" si="72"/>
        <v>2</v>
      </c>
      <c r="J4600" s="3"/>
      <c r="K4600" s="3"/>
    </row>
    <row r="4601" spans="1:11">
      <c r="A4601" s="3" t="s">
        <v>4610</v>
      </c>
      <c r="B4601" s="4" t="str">
        <f>IFERROR(VLOOKUP(A4601,'From Ilsy'!$A$2:$C$1406,3,FALSE),"")</f>
        <v/>
      </c>
      <c r="C4601" s="4" t="str">
        <f>IFERROR(VLOOKUP(A4601,'From Ilsy'!$A$2:$B$1406,2,FALSE),"")</f>
        <v/>
      </c>
      <c r="D4601" s="5">
        <v>1927</v>
      </c>
      <c r="E4601" s="4">
        <f>IFERROR(VLOOKUP(A4601,'From Ilsy'!$A$2:$D$1406,4,FALSE),999999)</f>
        <v>999999</v>
      </c>
      <c r="F4601" s="4">
        <f>IF(E4601=999999,VLOOKUP(D4601,'Manual by Vendor'!$A$2:$C$295,3,FALSE),E4601)</f>
        <v>21</v>
      </c>
      <c r="G4601" s="4">
        <f>VLOOKUP(A4601,Query2[[00001]:[IMLT]],2,FALSE)</f>
        <v>20</v>
      </c>
      <c r="H4601" s="3"/>
      <c r="I4601" s="4">
        <f t="shared" si="72"/>
        <v>21</v>
      </c>
      <c r="J4601" s="3"/>
      <c r="K4601" s="3"/>
    </row>
    <row r="4602" spans="1:11">
      <c r="A4602" s="3" t="s">
        <v>4611</v>
      </c>
      <c r="B4602" s="4" t="str">
        <f>IFERROR(VLOOKUP(A4602,'From Ilsy'!$A$2:$C$1406,3,FALSE),"")</f>
        <v/>
      </c>
      <c r="C4602" s="4" t="str">
        <f>IFERROR(VLOOKUP(A4602,'From Ilsy'!$A$2:$B$1406,2,FALSE),"")</f>
        <v/>
      </c>
      <c r="D4602" s="5">
        <v>361</v>
      </c>
      <c r="E4602" s="4">
        <f>IFERROR(VLOOKUP(A4602,'From Ilsy'!$A$2:$D$1406,4,FALSE),999999)</f>
        <v>999999</v>
      </c>
      <c r="F4602" s="4">
        <f>IF(E4602=999999,VLOOKUP(D4602,'Manual by Vendor'!$A$2:$C$295,3,FALSE),E4602)</f>
        <v>7</v>
      </c>
      <c r="G4602" s="4">
        <f>VLOOKUP(A4602,Query2[[00001]:[IMLT]],2,FALSE)</f>
        <v>6</v>
      </c>
      <c r="H4602" s="3"/>
      <c r="I4602" s="4">
        <f t="shared" si="72"/>
        <v>7</v>
      </c>
      <c r="J4602" s="3"/>
      <c r="K4602" s="3"/>
    </row>
    <row r="4603" spans="1:11">
      <c r="A4603" s="3" t="s">
        <v>4612</v>
      </c>
      <c r="B4603" s="4" t="str">
        <f>IFERROR(VLOOKUP(A4603,'From Ilsy'!$A$2:$C$1406,3,FALSE),"")</f>
        <v/>
      </c>
      <c r="C4603" s="4" t="str">
        <f>IFERROR(VLOOKUP(A4603,'From Ilsy'!$A$2:$B$1406,2,FALSE),"")</f>
        <v/>
      </c>
      <c r="D4603" s="5">
        <v>2401</v>
      </c>
      <c r="E4603" s="4">
        <f>IFERROR(VLOOKUP(A4603,'From Ilsy'!$A$2:$D$1406,4,FALSE),999999)</f>
        <v>999999</v>
      </c>
      <c r="F4603" s="4">
        <f>IF(E4603=999999,VLOOKUP(D4603,'Manual by Vendor'!$A$2:$C$295,3,FALSE),E4603)</f>
        <v>999999</v>
      </c>
      <c r="G4603" s="4">
        <f>VLOOKUP(A4603,Query2[[00001]:[IMLT]],2,FALSE)</f>
        <v>6</v>
      </c>
      <c r="H4603" s="3"/>
      <c r="I4603" s="4">
        <f t="shared" si="72"/>
        <v>6</v>
      </c>
      <c r="J4603" s="3"/>
      <c r="K4603" s="3"/>
    </row>
    <row r="4604" spans="1:11">
      <c r="A4604" s="3" t="s">
        <v>4613</v>
      </c>
      <c r="B4604" s="4" t="str">
        <f>IFERROR(VLOOKUP(A4604,'From Ilsy'!$A$2:$C$1406,3,FALSE),"")</f>
        <v/>
      </c>
      <c r="C4604" s="4" t="str">
        <f>IFERROR(VLOOKUP(A4604,'From Ilsy'!$A$2:$B$1406,2,FALSE),"")</f>
        <v/>
      </c>
      <c r="D4604" s="5">
        <v>222</v>
      </c>
      <c r="E4604" s="4">
        <f>IFERROR(VLOOKUP(A4604,'From Ilsy'!$A$2:$D$1406,4,FALSE),999999)</f>
        <v>999999</v>
      </c>
      <c r="F4604" s="4">
        <f>IF(E4604=999999,VLOOKUP(D4604,'Manual by Vendor'!$A$2:$C$295,3,FALSE),E4604)</f>
        <v>14</v>
      </c>
      <c r="G4604" s="4">
        <f>VLOOKUP(A4604,Query2[[00001]:[IMLT]],2,FALSE)</f>
        <v>0</v>
      </c>
      <c r="H4604" s="3"/>
      <c r="I4604" s="4">
        <f t="shared" si="72"/>
        <v>14</v>
      </c>
      <c r="J4604" s="3"/>
      <c r="K4604" s="3"/>
    </row>
    <row r="4605" spans="1:11">
      <c r="A4605" s="3" t="s">
        <v>4614</v>
      </c>
      <c r="B4605" s="4" t="str">
        <f>IFERROR(VLOOKUP(A4605,'From Ilsy'!$A$2:$C$1406,3,FALSE),"")</f>
        <v/>
      </c>
      <c r="C4605" s="4" t="str">
        <f>IFERROR(VLOOKUP(A4605,'From Ilsy'!$A$2:$B$1406,2,FALSE),"")</f>
        <v/>
      </c>
      <c r="D4605" s="5">
        <v>422</v>
      </c>
      <c r="E4605" s="4">
        <f>IFERROR(VLOOKUP(A4605,'From Ilsy'!$A$2:$D$1406,4,FALSE),999999)</f>
        <v>999999</v>
      </c>
      <c r="F4605" s="4">
        <f>IF(E4605=999999,VLOOKUP(D4605,'Manual by Vendor'!$A$2:$C$295,3,FALSE),E4605)</f>
        <v>28</v>
      </c>
      <c r="G4605" s="4">
        <f>VLOOKUP(A4605,Query2[[00001]:[IMLT]],2,FALSE)</f>
        <v>26</v>
      </c>
      <c r="H4605" s="3"/>
      <c r="I4605" s="4">
        <f t="shared" si="72"/>
        <v>28</v>
      </c>
      <c r="J4605" s="3"/>
      <c r="K4605" s="3"/>
    </row>
    <row r="4606" spans="1:11">
      <c r="A4606" s="3" t="s">
        <v>4615</v>
      </c>
      <c r="B4606" s="4" t="str">
        <f>IFERROR(VLOOKUP(A4606,'From Ilsy'!$A$2:$C$1406,3,FALSE),"")</f>
        <v/>
      </c>
      <c r="C4606" s="4" t="str">
        <f>IFERROR(VLOOKUP(A4606,'From Ilsy'!$A$2:$B$1406,2,FALSE),"")</f>
        <v/>
      </c>
      <c r="D4606" s="5">
        <v>422</v>
      </c>
      <c r="E4606" s="4">
        <f>IFERROR(VLOOKUP(A4606,'From Ilsy'!$A$2:$D$1406,4,FALSE),999999)</f>
        <v>999999</v>
      </c>
      <c r="F4606" s="4">
        <f>IF(E4606=999999,VLOOKUP(D4606,'Manual by Vendor'!$A$2:$C$295,3,FALSE),E4606)</f>
        <v>28</v>
      </c>
      <c r="G4606" s="4">
        <f>VLOOKUP(A4606,Query2[[00001]:[IMLT]],2,FALSE)</f>
        <v>14</v>
      </c>
      <c r="H4606" s="3"/>
      <c r="I4606" s="4">
        <f t="shared" si="72"/>
        <v>28</v>
      </c>
      <c r="J4606" s="3"/>
      <c r="K4606" s="3"/>
    </row>
    <row r="4607" spans="1:11">
      <c r="A4607" s="3" t="s">
        <v>4616</v>
      </c>
      <c r="B4607" s="4" t="str">
        <f>IFERROR(VLOOKUP(A4607,'From Ilsy'!$A$2:$C$1406,3,FALSE),"")</f>
        <v/>
      </c>
      <c r="C4607" s="4" t="str">
        <f>IFERROR(VLOOKUP(A4607,'From Ilsy'!$A$2:$B$1406,2,FALSE),"")</f>
        <v/>
      </c>
      <c r="D4607" s="5">
        <v>422</v>
      </c>
      <c r="E4607" s="4">
        <f>IFERROR(VLOOKUP(A4607,'From Ilsy'!$A$2:$D$1406,4,FALSE),999999)</f>
        <v>999999</v>
      </c>
      <c r="F4607" s="4">
        <f>IF(E4607=999999,VLOOKUP(D4607,'Manual by Vendor'!$A$2:$C$295,3,FALSE),E4607)</f>
        <v>28</v>
      </c>
      <c r="G4607" s="4">
        <f>VLOOKUP(A4607,Query2[[00001]:[IMLT]],2,FALSE)</f>
        <v>16</v>
      </c>
      <c r="H4607" s="3"/>
      <c r="I4607" s="4">
        <f t="shared" si="72"/>
        <v>28</v>
      </c>
      <c r="J4607" s="3"/>
      <c r="K4607" s="3"/>
    </row>
    <row r="4608" spans="1:11">
      <c r="A4608" s="3" t="s">
        <v>4617</v>
      </c>
      <c r="B4608" s="4" t="str">
        <f>IFERROR(VLOOKUP(A4608,'From Ilsy'!$A$2:$C$1406,3,FALSE),"")</f>
        <v/>
      </c>
      <c r="C4608" s="4" t="str">
        <f>IFERROR(VLOOKUP(A4608,'From Ilsy'!$A$2:$B$1406,2,FALSE),"")</f>
        <v/>
      </c>
      <c r="D4608" s="5">
        <v>422</v>
      </c>
      <c r="E4608" s="4">
        <f>IFERROR(VLOOKUP(A4608,'From Ilsy'!$A$2:$D$1406,4,FALSE),999999)</f>
        <v>999999</v>
      </c>
      <c r="F4608" s="4">
        <f>IF(E4608=999999,VLOOKUP(D4608,'Manual by Vendor'!$A$2:$C$295,3,FALSE),E4608)</f>
        <v>28</v>
      </c>
      <c r="G4608" s="4">
        <f>VLOOKUP(A4608,Query2[[00001]:[IMLT]],2,FALSE)</f>
        <v>16</v>
      </c>
      <c r="H4608" s="3"/>
      <c r="I4608" s="4">
        <f t="shared" si="72"/>
        <v>28</v>
      </c>
      <c r="J4608" s="3"/>
      <c r="K4608" s="3"/>
    </row>
    <row r="4609" spans="1:11">
      <c r="A4609" s="3" t="s">
        <v>4618</v>
      </c>
      <c r="B4609" s="4" t="str">
        <f>IFERROR(VLOOKUP(A4609,'From Ilsy'!$A$2:$C$1406,3,FALSE),"")</f>
        <v/>
      </c>
      <c r="C4609" s="4" t="str">
        <f>IFERROR(VLOOKUP(A4609,'From Ilsy'!$A$2:$B$1406,2,FALSE),"")</f>
        <v/>
      </c>
      <c r="D4609" s="5">
        <v>312</v>
      </c>
      <c r="E4609" s="4">
        <f>IFERROR(VLOOKUP(A4609,'From Ilsy'!$A$2:$D$1406,4,FALSE),999999)</f>
        <v>999999</v>
      </c>
      <c r="F4609" s="4">
        <f>IF(E4609=999999,VLOOKUP(D4609,'Manual by Vendor'!$A$2:$C$295,3,FALSE),E4609)</f>
        <v>14</v>
      </c>
      <c r="G4609" s="4">
        <f>VLOOKUP(A4609,Query2[[00001]:[IMLT]],2,FALSE)</f>
        <v>12</v>
      </c>
      <c r="H4609" s="3"/>
      <c r="I4609" s="4">
        <f t="shared" si="72"/>
        <v>14</v>
      </c>
      <c r="J4609" s="3"/>
      <c r="K4609" s="3"/>
    </row>
    <row r="4610" spans="1:11">
      <c r="A4610" s="3" t="s">
        <v>4619</v>
      </c>
      <c r="B4610" s="4" t="str">
        <f>IFERROR(VLOOKUP(A4610,'From Ilsy'!$A$2:$C$1406,3,FALSE),"")</f>
        <v/>
      </c>
      <c r="C4610" s="4" t="str">
        <f>IFERROR(VLOOKUP(A4610,'From Ilsy'!$A$2:$B$1406,2,FALSE),"")</f>
        <v/>
      </c>
      <c r="D4610" s="5">
        <v>312</v>
      </c>
      <c r="E4610" s="4">
        <f>IFERROR(VLOOKUP(A4610,'From Ilsy'!$A$2:$D$1406,4,FALSE),999999)</f>
        <v>999999</v>
      </c>
      <c r="F4610" s="4">
        <f>IF(E4610=999999,VLOOKUP(D4610,'Manual by Vendor'!$A$2:$C$295,3,FALSE),E4610)</f>
        <v>14</v>
      </c>
      <c r="G4610" s="4">
        <f>VLOOKUP(A4610,Query2[[00001]:[IMLT]],2,FALSE)</f>
        <v>13</v>
      </c>
      <c r="H4610" s="3"/>
      <c r="I4610" s="4">
        <f t="shared" si="72"/>
        <v>14</v>
      </c>
      <c r="J4610" s="3"/>
      <c r="K4610" s="3"/>
    </row>
    <row r="4611" spans="1:11">
      <c r="A4611" s="3" t="s">
        <v>4620</v>
      </c>
      <c r="B4611" s="4" t="str">
        <f>IFERROR(VLOOKUP(A4611,'From Ilsy'!$A$2:$C$1406,3,FALSE),"")</f>
        <v/>
      </c>
      <c r="C4611" s="4" t="str">
        <f>IFERROR(VLOOKUP(A4611,'From Ilsy'!$A$2:$B$1406,2,FALSE),"")</f>
        <v/>
      </c>
      <c r="D4611" s="5">
        <v>312</v>
      </c>
      <c r="E4611" s="4">
        <f>IFERROR(VLOOKUP(A4611,'From Ilsy'!$A$2:$D$1406,4,FALSE),999999)</f>
        <v>999999</v>
      </c>
      <c r="F4611" s="4">
        <f>IF(E4611=999999,VLOOKUP(D4611,'Manual by Vendor'!$A$2:$C$295,3,FALSE),E4611)</f>
        <v>14</v>
      </c>
      <c r="G4611" s="4">
        <f>VLOOKUP(A4611,Query2[[00001]:[IMLT]],2,FALSE)</f>
        <v>17</v>
      </c>
      <c r="H4611" s="3"/>
      <c r="I4611" s="4">
        <f t="shared" si="72"/>
        <v>14</v>
      </c>
      <c r="J4611" s="3"/>
      <c r="K4611" s="3"/>
    </row>
    <row r="4612" spans="1:11">
      <c r="A4612" s="3" t="s">
        <v>4621</v>
      </c>
      <c r="B4612" s="4" t="str">
        <f>IFERROR(VLOOKUP(A4612,'From Ilsy'!$A$2:$C$1406,3,FALSE),"")</f>
        <v/>
      </c>
      <c r="C4612" s="4" t="str">
        <f>IFERROR(VLOOKUP(A4612,'From Ilsy'!$A$2:$B$1406,2,FALSE),"")</f>
        <v/>
      </c>
      <c r="D4612" s="5">
        <v>3</v>
      </c>
      <c r="E4612" s="4">
        <f>IFERROR(VLOOKUP(A4612,'From Ilsy'!$A$2:$D$1406,4,FALSE),999999)</f>
        <v>999999</v>
      </c>
      <c r="F4612" s="4">
        <f>IF(E4612=999999,VLOOKUP(D4612,'Manual by Vendor'!$A$2:$C$295,3,FALSE),E4612)</f>
        <v>14</v>
      </c>
      <c r="G4612" s="4">
        <f>VLOOKUP(A4612,Query2[[00001]:[IMLT]],2,FALSE)</f>
        <v>13</v>
      </c>
      <c r="H4612" s="3"/>
      <c r="I4612" s="4">
        <f t="shared" si="72"/>
        <v>14</v>
      </c>
      <c r="J4612" s="3"/>
      <c r="K4612" s="3"/>
    </row>
    <row r="4613" spans="1:11">
      <c r="A4613" s="3" t="s">
        <v>4622</v>
      </c>
      <c r="B4613" s="4" t="str">
        <f>IFERROR(VLOOKUP(A4613,'From Ilsy'!$A$2:$C$1406,3,FALSE),"")</f>
        <v/>
      </c>
      <c r="C4613" s="4" t="str">
        <f>IFERROR(VLOOKUP(A4613,'From Ilsy'!$A$2:$B$1406,2,FALSE),"")</f>
        <v/>
      </c>
      <c r="D4613" s="5">
        <v>1507</v>
      </c>
      <c r="E4613" s="4">
        <f>IFERROR(VLOOKUP(A4613,'From Ilsy'!$A$2:$D$1406,4,FALSE),999999)</f>
        <v>999999</v>
      </c>
      <c r="F4613" s="4">
        <f>IF(E4613=999999,VLOOKUP(D4613,'Manual by Vendor'!$A$2:$C$295,3,FALSE),E4613)</f>
        <v>999999</v>
      </c>
      <c r="G4613" s="4">
        <f>VLOOKUP(A4613,Query2[[00001]:[IMLT]],2,FALSE)</f>
        <v>0</v>
      </c>
      <c r="H4613" s="3"/>
      <c r="I4613" s="4">
        <f t="shared" si="72"/>
        <v>0</v>
      </c>
      <c r="J4613" s="3"/>
      <c r="K4613" s="3"/>
    </row>
    <row r="4614" spans="1:11">
      <c r="A4614" s="3" t="s">
        <v>4623</v>
      </c>
      <c r="B4614" s="4" t="str">
        <f>IFERROR(VLOOKUP(A4614,'From Ilsy'!$A$2:$C$1406,3,FALSE),"")</f>
        <v/>
      </c>
      <c r="C4614" s="4" t="str">
        <f>IFERROR(VLOOKUP(A4614,'From Ilsy'!$A$2:$B$1406,2,FALSE),"")</f>
        <v/>
      </c>
      <c r="D4614" s="5">
        <v>1507</v>
      </c>
      <c r="E4614" s="4">
        <f>IFERROR(VLOOKUP(A4614,'From Ilsy'!$A$2:$D$1406,4,FALSE),999999)</f>
        <v>999999</v>
      </c>
      <c r="F4614" s="4">
        <f>IF(E4614=999999,VLOOKUP(D4614,'Manual by Vendor'!$A$2:$C$295,3,FALSE),E4614)</f>
        <v>999999</v>
      </c>
      <c r="G4614" s="4">
        <f>VLOOKUP(A4614,Query2[[00001]:[IMLT]],2,FALSE)</f>
        <v>0</v>
      </c>
      <c r="H4614" s="3"/>
      <c r="I4614" s="4">
        <f t="shared" si="72"/>
        <v>0</v>
      </c>
      <c r="J4614" s="3"/>
      <c r="K4614" s="3"/>
    </row>
    <row r="4615" spans="1:11">
      <c r="A4615" s="3" t="s">
        <v>4624</v>
      </c>
      <c r="B4615" s="4" t="str">
        <f>IFERROR(VLOOKUP(A4615,'From Ilsy'!$A$2:$C$1406,3,FALSE),"")</f>
        <v/>
      </c>
      <c r="C4615" s="4" t="str">
        <f>IFERROR(VLOOKUP(A4615,'From Ilsy'!$A$2:$B$1406,2,FALSE),"")</f>
        <v/>
      </c>
      <c r="D4615" s="5">
        <v>1507</v>
      </c>
      <c r="E4615" s="4">
        <f>IFERROR(VLOOKUP(A4615,'From Ilsy'!$A$2:$D$1406,4,FALSE),999999)</f>
        <v>999999</v>
      </c>
      <c r="F4615" s="4">
        <f>IF(E4615=999999,VLOOKUP(D4615,'Manual by Vendor'!$A$2:$C$295,3,FALSE),E4615)</f>
        <v>999999</v>
      </c>
      <c r="G4615" s="4">
        <f>VLOOKUP(A4615,Query2[[00001]:[IMLT]],2,FALSE)</f>
        <v>0</v>
      </c>
      <c r="H4615" s="3"/>
      <c r="I4615" s="4">
        <f t="shared" si="72"/>
        <v>0</v>
      </c>
      <c r="J4615" s="3"/>
      <c r="K4615" s="3"/>
    </row>
    <row r="4616" spans="1:11">
      <c r="A4616" s="3" t="s">
        <v>4625</v>
      </c>
      <c r="B4616" s="4" t="str">
        <f>IFERROR(VLOOKUP(A4616,'From Ilsy'!$A$2:$C$1406,3,FALSE),"")</f>
        <v/>
      </c>
      <c r="C4616" s="4" t="str">
        <f>IFERROR(VLOOKUP(A4616,'From Ilsy'!$A$2:$B$1406,2,FALSE),"")</f>
        <v/>
      </c>
      <c r="D4616" s="5">
        <v>510</v>
      </c>
      <c r="E4616" s="4">
        <f>IFERROR(VLOOKUP(A4616,'From Ilsy'!$A$2:$D$1406,4,FALSE),999999)</f>
        <v>999999</v>
      </c>
      <c r="F4616" s="4">
        <f>IF(E4616=999999,VLOOKUP(D4616,'Manual by Vendor'!$A$2:$C$295,3,FALSE),E4616)</f>
        <v>999999</v>
      </c>
      <c r="G4616" s="4">
        <f>VLOOKUP(A4616,Query2[[00001]:[IMLT]],2,FALSE)</f>
        <v>0</v>
      </c>
      <c r="H4616" s="3"/>
      <c r="I4616" s="4">
        <f t="shared" si="72"/>
        <v>0</v>
      </c>
      <c r="J4616" s="3"/>
      <c r="K4616" s="3"/>
    </row>
    <row r="4617" spans="1:11">
      <c r="A4617" s="3" t="s">
        <v>4626</v>
      </c>
      <c r="B4617" s="4" t="str">
        <f>IFERROR(VLOOKUP(A4617,'From Ilsy'!$A$2:$C$1406,3,FALSE),"")</f>
        <v/>
      </c>
      <c r="C4617" s="4" t="str">
        <f>IFERROR(VLOOKUP(A4617,'From Ilsy'!$A$2:$B$1406,2,FALSE),"")</f>
        <v/>
      </c>
      <c r="D4617" s="5">
        <v>1113</v>
      </c>
      <c r="E4617" s="4">
        <f>IFERROR(VLOOKUP(A4617,'From Ilsy'!$A$2:$D$1406,4,FALSE),999999)</f>
        <v>999999</v>
      </c>
      <c r="F4617" s="4">
        <f>IF(E4617=999999,VLOOKUP(D4617,'Manual by Vendor'!$A$2:$C$295,3,FALSE),E4617)</f>
        <v>999999</v>
      </c>
      <c r="G4617" s="4">
        <f>VLOOKUP(A4617,Query2[[00001]:[IMLT]],2,FALSE)</f>
        <v>0</v>
      </c>
      <c r="H4617" s="3"/>
      <c r="I4617" s="4">
        <f t="shared" si="72"/>
        <v>0</v>
      </c>
      <c r="J4617" s="3"/>
      <c r="K4617" s="3"/>
    </row>
    <row r="4618" spans="1:11">
      <c r="A4618" s="3" t="s">
        <v>4627</v>
      </c>
      <c r="B4618" s="4" t="str">
        <f>IFERROR(VLOOKUP(A4618,'From Ilsy'!$A$2:$C$1406,3,FALSE),"")</f>
        <v/>
      </c>
      <c r="C4618" s="4" t="str">
        <f>IFERROR(VLOOKUP(A4618,'From Ilsy'!$A$2:$B$1406,2,FALSE),"")</f>
        <v/>
      </c>
      <c r="D4618" s="5">
        <v>1113</v>
      </c>
      <c r="E4618" s="4">
        <f>IFERROR(VLOOKUP(A4618,'From Ilsy'!$A$2:$D$1406,4,FALSE),999999)</f>
        <v>999999</v>
      </c>
      <c r="F4618" s="4">
        <f>IF(E4618=999999,VLOOKUP(D4618,'Manual by Vendor'!$A$2:$C$295,3,FALSE),E4618)</f>
        <v>999999</v>
      </c>
      <c r="G4618" s="4">
        <f>VLOOKUP(A4618,Query2[[00001]:[IMLT]],2,FALSE)</f>
        <v>0</v>
      </c>
      <c r="H4618" s="3"/>
      <c r="I4618" s="4">
        <f t="shared" si="72"/>
        <v>0</v>
      </c>
      <c r="J4618" s="3"/>
      <c r="K4618" s="3"/>
    </row>
    <row r="4619" spans="1:11">
      <c r="A4619" s="3" t="s">
        <v>4628</v>
      </c>
      <c r="B4619" s="4" t="str">
        <f>IFERROR(VLOOKUP(A4619,'From Ilsy'!$A$2:$C$1406,3,FALSE),"")</f>
        <v/>
      </c>
      <c r="C4619" s="4" t="str">
        <f>IFERROR(VLOOKUP(A4619,'From Ilsy'!$A$2:$B$1406,2,FALSE),"")</f>
        <v/>
      </c>
      <c r="D4619" s="5">
        <v>1113</v>
      </c>
      <c r="E4619" s="4">
        <f>IFERROR(VLOOKUP(A4619,'From Ilsy'!$A$2:$D$1406,4,FALSE),999999)</f>
        <v>999999</v>
      </c>
      <c r="F4619" s="4">
        <f>IF(E4619=999999,VLOOKUP(D4619,'Manual by Vendor'!$A$2:$C$295,3,FALSE),E4619)</f>
        <v>999999</v>
      </c>
      <c r="G4619" s="4">
        <f>VLOOKUP(A4619,Query2[[00001]:[IMLT]],2,FALSE)</f>
        <v>0</v>
      </c>
      <c r="H4619" s="3"/>
      <c r="I4619" s="4">
        <f t="shared" si="72"/>
        <v>0</v>
      </c>
      <c r="J4619" s="3"/>
      <c r="K4619" s="3"/>
    </row>
    <row r="4620" spans="1:11">
      <c r="A4620" s="3" t="s">
        <v>4629</v>
      </c>
      <c r="B4620" s="4" t="str">
        <f>IFERROR(VLOOKUP(A4620,'From Ilsy'!$A$2:$C$1406,3,FALSE),"")</f>
        <v/>
      </c>
      <c r="C4620" s="4" t="str">
        <f>IFERROR(VLOOKUP(A4620,'From Ilsy'!$A$2:$B$1406,2,FALSE),"")</f>
        <v/>
      </c>
      <c r="D4620" s="5">
        <v>1113</v>
      </c>
      <c r="E4620" s="4">
        <f>IFERROR(VLOOKUP(A4620,'From Ilsy'!$A$2:$D$1406,4,FALSE),999999)</f>
        <v>999999</v>
      </c>
      <c r="F4620" s="4">
        <f>IF(E4620=999999,VLOOKUP(D4620,'Manual by Vendor'!$A$2:$C$295,3,FALSE),E4620)</f>
        <v>999999</v>
      </c>
      <c r="G4620" s="4">
        <f>VLOOKUP(A4620,Query2[[00001]:[IMLT]],2,FALSE)</f>
        <v>4</v>
      </c>
      <c r="H4620" s="3"/>
      <c r="I4620" s="4">
        <f t="shared" si="72"/>
        <v>4</v>
      </c>
      <c r="J4620" s="3"/>
      <c r="K4620" s="3"/>
    </row>
    <row r="4621" spans="1:11">
      <c r="A4621" s="3" t="s">
        <v>4630</v>
      </c>
      <c r="B4621" s="4" t="str">
        <f>IFERROR(VLOOKUP(A4621,'From Ilsy'!$A$2:$C$1406,3,FALSE),"")</f>
        <v/>
      </c>
      <c r="C4621" s="4" t="str">
        <f>IFERROR(VLOOKUP(A4621,'From Ilsy'!$A$2:$B$1406,2,FALSE),"")</f>
        <v/>
      </c>
      <c r="D4621" s="5">
        <v>1317</v>
      </c>
      <c r="E4621" s="4">
        <f>IFERROR(VLOOKUP(A4621,'From Ilsy'!$A$2:$D$1406,4,FALSE),999999)</f>
        <v>999999</v>
      </c>
      <c r="F4621" s="4">
        <f>IF(E4621=999999,VLOOKUP(D4621,'Manual by Vendor'!$A$2:$C$295,3,FALSE),E4621)</f>
        <v>999999</v>
      </c>
      <c r="G4621" s="4">
        <f>VLOOKUP(A4621,Query2[[00001]:[IMLT]],2,FALSE)</f>
        <v>1</v>
      </c>
      <c r="H4621" s="3"/>
      <c r="I4621" s="4">
        <f t="shared" si="72"/>
        <v>1</v>
      </c>
      <c r="J4621" s="3"/>
      <c r="K4621" s="3"/>
    </row>
    <row r="4622" spans="1:11">
      <c r="A4622" s="3" t="s">
        <v>4631</v>
      </c>
      <c r="B4622" s="4" t="str">
        <f>IFERROR(VLOOKUP(A4622,'From Ilsy'!$A$2:$C$1406,3,FALSE),"")</f>
        <v/>
      </c>
      <c r="C4622" s="4" t="str">
        <f>IFERROR(VLOOKUP(A4622,'From Ilsy'!$A$2:$B$1406,2,FALSE),"")</f>
        <v/>
      </c>
      <c r="D4622" s="5">
        <v>1317</v>
      </c>
      <c r="E4622" s="4">
        <f>IFERROR(VLOOKUP(A4622,'From Ilsy'!$A$2:$D$1406,4,FALSE),999999)</f>
        <v>999999</v>
      </c>
      <c r="F4622" s="4">
        <f>IF(E4622=999999,VLOOKUP(D4622,'Manual by Vendor'!$A$2:$C$295,3,FALSE),E4622)</f>
        <v>999999</v>
      </c>
      <c r="G4622" s="4">
        <f>VLOOKUP(A4622,Query2[[00001]:[IMLT]],2,FALSE)</f>
        <v>0</v>
      </c>
      <c r="H4622" s="3"/>
      <c r="I4622" s="4">
        <f t="shared" si="72"/>
        <v>0</v>
      </c>
      <c r="J4622" s="3"/>
      <c r="K4622" s="3"/>
    </row>
    <row r="4623" spans="1:11">
      <c r="A4623" s="3" t="s">
        <v>4632</v>
      </c>
      <c r="B4623" s="4" t="str">
        <f>IFERROR(VLOOKUP(A4623,'From Ilsy'!$A$2:$C$1406,3,FALSE),"")</f>
        <v/>
      </c>
      <c r="C4623" s="4" t="str">
        <f>IFERROR(VLOOKUP(A4623,'From Ilsy'!$A$2:$B$1406,2,FALSE),"")</f>
        <v/>
      </c>
      <c r="D4623" s="5">
        <v>1317</v>
      </c>
      <c r="E4623" s="4">
        <f>IFERROR(VLOOKUP(A4623,'From Ilsy'!$A$2:$D$1406,4,FALSE),999999)</f>
        <v>999999</v>
      </c>
      <c r="F4623" s="4">
        <f>IF(E4623=999999,VLOOKUP(D4623,'Manual by Vendor'!$A$2:$C$295,3,FALSE),E4623)</f>
        <v>999999</v>
      </c>
      <c r="G4623" s="4">
        <f>VLOOKUP(A4623,Query2[[00001]:[IMLT]],2,FALSE)</f>
        <v>2</v>
      </c>
      <c r="H4623" s="3"/>
      <c r="I4623" s="4">
        <f t="shared" si="72"/>
        <v>2</v>
      </c>
      <c r="J4623" s="3"/>
      <c r="K4623" s="3"/>
    </row>
    <row r="4624" spans="1:11">
      <c r="A4624" s="3" t="s">
        <v>4633</v>
      </c>
      <c r="B4624" s="4" t="str">
        <f>IFERROR(VLOOKUP(A4624,'From Ilsy'!$A$2:$C$1406,3,FALSE),"")</f>
        <v/>
      </c>
      <c r="C4624" s="4" t="str">
        <f>IFERROR(VLOOKUP(A4624,'From Ilsy'!$A$2:$B$1406,2,FALSE),"")</f>
        <v/>
      </c>
      <c r="D4624" s="5">
        <v>1008</v>
      </c>
      <c r="E4624" s="4">
        <f>IFERROR(VLOOKUP(A4624,'From Ilsy'!$A$2:$D$1406,4,FALSE),999999)</f>
        <v>999999</v>
      </c>
      <c r="F4624" s="4">
        <f>IF(E4624=999999,VLOOKUP(D4624,'Manual by Vendor'!$A$2:$C$295,3,FALSE),E4624)</f>
        <v>999999</v>
      </c>
      <c r="G4624" s="4">
        <f>VLOOKUP(A4624,Query2[[00001]:[IMLT]],2,FALSE)</f>
        <v>13</v>
      </c>
      <c r="H4624" s="3"/>
      <c r="I4624" s="4">
        <f t="shared" si="72"/>
        <v>13</v>
      </c>
      <c r="J4624" s="3"/>
      <c r="K4624" s="3"/>
    </row>
    <row r="4625" spans="1:11">
      <c r="A4625" s="3" t="s">
        <v>4634</v>
      </c>
      <c r="B4625" s="4" t="str">
        <f>IFERROR(VLOOKUP(A4625,'From Ilsy'!$A$2:$C$1406,3,FALSE),"")</f>
        <v/>
      </c>
      <c r="C4625" s="4" t="str">
        <f>IFERROR(VLOOKUP(A4625,'From Ilsy'!$A$2:$B$1406,2,FALSE),"")</f>
        <v/>
      </c>
      <c r="D4625" s="5">
        <v>1623</v>
      </c>
      <c r="E4625" s="4">
        <f>IFERROR(VLOOKUP(A4625,'From Ilsy'!$A$2:$D$1406,4,FALSE),999999)</f>
        <v>999999</v>
      </c>
      <c r="F4625" s="4">
        <f>IF(E4625=999999,VLOOKUP(D4625,'Manual by Vendor'!$A$2:$C$295,3,FALSE),E4625)</f>
        <v>14</v>
      </c>
      <c r="G4625" s="4">
        <f>VLOOKUP(A4625,Query2[[00001]:[IMLT]],2,FALSE)</f>
        <v>12</v>
      </c>
      <c r="H4625" s="3"/>
      <c r="I4625" s="4">
        <f t="shared" si="72"/>
        <v>14</v>
      </c>
      <c r="J4625" s="3"/>
      <c r="K4625" s="3"/>
    </row>
    <row r="4626" spans="1:11">
      <c r="A4626" s="3" t="s">
        <v>4635</v>
      </c>
      <c r="B4626" s="4" t="str">
        <f>IFERROR(VLOOKUP(A4626,'From Ilsy'!$A$2:$C$1406,3,FALSE),"")</f>
        <v/>
      </c>
      <c r="C4626" s="4" t="str">
        <f>IFERROR(VLOOKUP(A4626,'From Ilsy'!$A$2:$B$1406,2,FALSE),"")</f>
        <v/>
      </c>
      <c r="D4626" s="5">
        <v>414</v>
      </c>
      <c r="E4626" s="4">
        <f>IFERROR(VLOOKUP(A4626,'From Ilsy'!$A$2:$D$1406,4,FALSE),999999)</f>
        <v>999999</v>
      </c>
      <c r="F4626" s="4">
        <f>IF(E4626=999999,VLOOKUP(D4626,'Manual by Vendor'!$A$2:$C$295,3,FALSE),E4626)</f>
        <v>999999</v>
      </c>
      <c r="G4626" s="4">
        <f>VLOOKUP(A4626,Query2[[00001]:[IMLT]],2,FALSE)</f>
        <v>0</v>
      </c>
      <c r="H4626" s="3"/>
      <c r="I4626" s="4">
        <f t="shared" si="72"/>
        <v>0</v>
      </c>
      <c r="J4626" s="3"/>
      <c r="K4626" s="3"/>
    </row>
    <row r="4627" spans="1:11">
      <c r="A4627" s="3" t="s">
        <v>4636</v>
      </c>
      <c r="B4627" s="4" t="str">
        <f>IFERROR(VLOOKUP(A4627,'From Ilsy'!$A$2:$C$1406,3,FALSE),"")</f>
        <v/>
      </c>
      <c r="C4627" s="4" t="str">
        <f>IFERROR(VLOOKUP(A4627,'From Ilsy'!$A$2:$B$1406,2,FALSE),"")</f>
        <v/>
      </c>
      <c r="D4627" s="5">
        <v>414</v>
      </c>
      <c r="E4627" s="4">
        <f>IFERROR(VLOOKUP(A4627,'From Ilsy'!$A$2:$D$1406,4,FALSE),999999)</f>
        <v>999999</v>
      </c>
      <c r="F4627" s="4">
        <f>IF(E4627=999999,VLOOKUP(D4627,'Manual by Vendor'!$A$2:$C$295,3,FALSE),E4627)</f>
        <v>999999</v>
      </c>
      <c r="G4627" s="4">
        <f>VLOOKUP(A4627,Query2[[00001]:[IMLT]],2,FALSE)</f>
        <v>1</v>
      </c>
      <c r="H4627" s="3"/>
      <c r="I4627" s="4">
        <f t="shared" si="72"/>
        <v>1</v>
      </c>
      <c r="J4627" s="3"/>
      <c r="K4627" s="3"/>
    </row>
    <row r="4628" spans="1:11">
      <c r="A4628" s="3" t="s">
        <v>4637</v>
      </c>
      <c r="B4628" s="4" t="str">
        <f>IFERROR(VLOOKUP(A4628,'From Ilsy'!$A$2:$C$1406,3,FALSE),"")</f>
        <v/>
      </c>
      <c r="C4628" s="4" t="str">
        <f>IFERROR(VLOOKUP(A4628,'From Ilsy'!$A$2:$B$1406,2,FALSE),"")</f>
        <v/>
      </c>
      <c r="D4628" s="5">
        <v>1814</v>
      </c>
      <c r="E4628" s="4">
        <f>IFERROR(VLOOKUP(A4628,'From Ilsy'!$A$2:$D$1406,4,FALSE),999999)</f>
        <v>999999</v>
      </c>
      <c r="F4628" s="4">
        <f>IF(E4628=999999,VLOOKUP(D4628,'Manual by Vendor'!$A$2:$C$295,3,FALSE),E4628)</f>
        <v>18</v>
      </c>
      <c r="G4628" s="4">
        <f>VLOOKUP(A4628,Query2[[00001]:[IMLT]],2,FALSE)</f>
        <v>25</v>
      </c>
      <c r="H4628" s="3"/>
      <c r="I4628" s="4">
        <f t="shared" si="72"/>
        <v>18</v>
      </c>
      <c r="J4628" s="3"/>
      <c r="K4628" s="3"/>
    </row>
    <row r="4629" spans="1:11">
      <c r="A4629" s="3" t="s">
        <v>4638</v>
      </c>
      <c r="B4629" s="4" t="str">
        <f>IFERROR(VLOOKUP(A4629,'From Ilsy'!$A$2:$C$1406,3,FALSE),"")</f>
        <v/>
      </c>
      <c r="C4629" s="4" t="str">
        <f>IFERROR(VLOOKUP(A4629,'From Ilsy'!$A$2:$B$1406,2,FALSE),"")</f>
        <v/>
      </c>
      <c r="D4629" s="5">
        <v>1927</v>
      </c>
      <c r="E4629" s="4">
        <f>IFERROR(VLOOKUP(A4629,'From Ilsy'!$A$2:$D$1406,4,FALSE),999999)</f>
        <v>999999</v>
      </c>
      <c r="F4629" s="4">
        <f>IF(E4629=999999,VLOOKUP(D4629,'Manual by Vendor'!$A$2:$C$295,3,FALSE),E4629)</f>
        <v>21</v>
      </c>
      <c r="G4629" s="4">
        <f>VLOOKUP(A4629,Query2[[00001]:[IMLT]],2,FALSE)</f>
        <v>14</v>
      </c>
      <c r="H4629" s="3"/>
      <c r="I4629" s="4">
        <f t="shared" si="72"/>
        <v>21</v>
      </c>
      <c r="J4629" s="3"/>
      <c r="K4629" s="3"/>
    </row>
    <row r="4630" spans="1:11">
      <c r="A4630" s="3" t="s">
        <v>4639</v>
      </c>
      <c r="B4630" s="4" t="str">
        <f>IFERROR(VLOOKUP(A4630,'From Ilsy'!$A$2:$C$1406,3,FALSE),"")</f>
        <v/>
      </c>
      <c r="C4630" s="4" t="str">
        <f>IFERROR(VLOOKUP(A4630,'From Ilsy'!$A$2:$B$1406,2,FALSE),"")</f>
        <v/>
      </c>
      <c r="D4630" s="5">
        <v>1914</v>
      </c>
      <c r="E4630" s="4">
        <f>IFERROR(VLOOKUP(A4630,'From Ilsy'!$A$2:$D$1406,4,FALSE),999999)</f>
        <v>999999</v>
      </c>
      <c r="F4630" s="4">
        <f>IF(E4630=999999,VLOOKUP(D4630,'Manual by Vendor'!$A$2:$C$295,3,FALSE),E4630)</f>
        <v>14</v>
      </c>
      <c r="G4630" s="4">
        <f>VLOOKUP(A4630,Query2[[00001]:[IMLT]],2,FALSE)</f>
        <v>0</v>
      </c>
      <c r="H4630" s="3"/>
      <c r="I4630" s="4">
        <f t="shared" si="72"/>
        <v>14</v>
      </c>
      <c r="J4630" s="3"/>
      <c r="K4630" s="3"/>
    </row>
    <row r="4631" spans="1:11">
      <c r="A4631" s="3" t="s">
        <v>4640</v>
      </c>
      <c r="B4631" s="4" t="str">
        <f>IFERROR(VLOOKUP(A4631,'From Ilsy'!$A$2:$C$1406,3,FALSE),"")</f>
        <v/>
      </c>
      <c r="C4631" s="4" t="str">
        <f>IFERROR(VLOOKUP(A4631,'From Ilsy'!$A$2:$B$1406,2,FALSE),"")</f>
        <v/>
      </c>
      <c r="D4631" s="5">
        <v>1914</v>
      </c>
      <c r="E4631" s="4">
        <f>IFERROR(VLOOKUP(A4631,'From Ilsy'!$A$2:$D$1406,4,FALSE),999999)</f>
        <v>999999</v>
      </c>
      <c r="F4631" s="4">
        <f>IF(E4631=999999,VLOOKUP(D4631,'Manual by Vendor'!$A$2:$C$295,3,FALSE),E4631)</f>
        <v>14</v>
      </c>
      <c r="G4631" s="4">
        <f>VLOOKUP(A4631,Query2[[00001]:[IMLT]],2,FALSE)</f>
        <v>0</v>
      </c>
      <c r="H4631" s="3"/>
      <c r="I4631" s="4">
        <f t="shared" si="72"/>
        <v>14</v>
      </c>
      <c r="J4631" s="3"/>
      <c r="K4631" s="3"/>
    </row>
    <row r="4632" spans="1:11">
      <c r="A4632" s="3" t="s">
        <v>4641</v>
      </c>
      <c r="B4632" s="4" t="str">
        <f>IFERROR(VLOOKUP(A4632,'From Ilsy'!$A$2:$C$1406,3,FALSE),"")</f>
        <v/>
      </c>
      <c r="C4632" s="4" t="str">
        <f>IFERROR(VLOOKUP(A4632,'From Ilsy'!$A$2:$B$1406,2,FALSE),"")</f>
        <v/>
      </c>
      <c r="D4632" s="5">
        <v>1914</v>
      </c>
      <c r="E4632" s="4">
        <f>IFERROR(VLOOKUP(A4632,'From Ilsy'!$A$2:$D$1406,4,FALSE),999999)</f>
        <v>999999</v>
      </c>
      <c r="F4632" s="4">
        <f>IF(E4632=999999,VLOOKUP(D4632,'Manual by Vendor'!$A$2:$C$295,3,FALSE),E4632)</f>
        <v>14</v>
      </c>
      <c r="G4632" s="4">
        <f>VLOOKUP(A4632,Query2[[00001]:[IMLT]],2,FALSE)</f>
        <v>0</v>
      </c>
      <c r="H4632" s="3"/>
      <c r="I4632" s="4">
        <f t="shared" si="72"/>
        <v>14</v>
      </c>
      <c r="J4632" s="3"/>
      <c r="K4632" s="3"/>
    </row>
    <row r="4633" spans="1:11">
      <c r="A4633" s="3" t="s">
        <v>4642</v>
      </c>
      <c r="B4633" s="4" t="str">
        <f>IFERROR(VLOOKUP(A4633,'From Ilsy'!$A$2:$C$1406,3,FALSE),"")</f>
        <v/>
      </c>
      <c r="C4633" s="4" t="str">
        <f>IFERROR(VLOOKUP(A4633,'From Ilsy'!$A$2:$B$1406,2,FALSE),"")</f>
        <v/>
      </c>
      <c r="D4633" s="5">
        <v>1914</v>
      </c>
      <c r="E4633" s="4">
        <f>IFERROR(VLOOKUP(A4633,'From Ilsy'!$A$2:$D$1406,4,FALSE),999999)</f>
        <v>999999</v>
      </c>
      <c r="F4633" s="4">
        <f>IF(E4633=999999,VLOOKUP(D4633,'Manual by Vendor'!$A$2:$C$295,3,FALSE),E4633)</f>
        <v>14</v>
      </c>
      <c r="G4633" s="4">
        <f>VLOOKUP(A4633,Query2[[00001]:[IMLT]],2,FALSE)</f>
        <v>0</v>
      </c>
      <c r="H4633" s="3"/>
      <c r="I4633" s="4">
        <f t="shared" si="72"/>
        <v>14</v>
      </c>
      <c r="J4633" s="3"/>
      <c r="K4633" s="3"/>
    </row>
    <row r="4634" spans="1:11">
      <c r="A4634" s="3" t="s">
        <v>4643</v>
      </c>
      <c r="B4634" s="4" t="str">
        <f>IFERROR(VLOOKUP(A4634,'From Ilsy'!$A$2:$C$1406,3,FALSE),"")</f>
        <v/>
      </c>
      <c r="C4634" s="4" t="str">
        <f>IFERROR(VLOOKUP(A4634,'From Ilsy'!$A$2:$B$1406,2,FALSE),"")</f>
        <v/>
      </c>
      <c r="D4634" s="5">
        <v>1914</v>
      </c>
      <c r="E4634" s="4">
        <f>IFERROR(VLOOKUP(A4634,'From Ilsy'!$A$2:$D$1406,4,FALSE),999999)</f>
        <v>999999</v>
      </c>
      <c r="F4634" s="4">
        <f>IF(E4634=999999,VLOOKUP(D4634,'Manual by Vendor'!$A$2:$C$295,3,FALSE),E4634)</f>
        <v>14</v>
      </c>
      <c r="G4634" s="4">
        <f>VLOOKUP(A4634,Query2[[00001]:[IMLT]],2,FALSE)</f>
        <v>0</v>
      </c>
      <c r="H4634" s="3"/>
      <c r="I4634" s="4">
        <f t="shared" si="72"/>
        <v>14</v>
      </c>
      <c r="J4634" s="3"/>
      <c r="K4634" s="3"/>
    </row>
    <row r="4635" spans="1:11">
      <c r="A4635" s="3" t="s">
        <v>4644</v>
      </c>
      <c r="B4635" s="4" t="str">
        <f>IFERROR(VLOOKUP(A4635,'From Ilsy'!$A$2:$C$1406,3,FALSE),"")</f>
        <v/>
      </c>
      <c r="C4635" s="4" t="str">
        <f>IFERROR(VLOOKUP(A4635,'From Ilsy'!$A$2:$B$1406,2,FALSE),"")</f>
        <v/>
      </c>
      <c r="D4635" s="5">
        <v>1914</v>
      </c>
      <c r="E4635" s="4">
        <f>IFERROR(VLOOKUP(A4635,'From Ilsy'!$A$2:$D$1406,4,FALSE),999999)</f>
        <v>999999</v>
      </c>
      <c r="F4635" s="4">
        <f>IF(E4635=999999,VLOOKUP(D4635,'Manual by Vendor'!$A$2:$C$295,3,FALSE),E4635)</f>
        <v>14</v>
      </c>
      <c r="G4635" s="4">
        <f>VLOOKUP(A4635,Query2[[00001]:[IMLT]],2,FALSE)</f>
        <v>0</v>
      </c>
      <c r="H4635" s="3"/>
      <c r="I4635" s="4">
        <f t="shared" si="72"/>
        <v>14</v>
      </c>
      <c r="J4635" s="3"/>
      <c r="K4635" s="3"/>
    </row>
    <row r="4636" spans="1:11">
      <c r="A4636" s="3" t="s">
        <v>4645</v>
      </c>
      <c r="B4636" s="4" t="str">
        <f>IFERROR(VLOOKUP(A4636,'From Ilsy'!$A$2:$C$1406,3,FALSE),"")</f>
        <v/>
      </c>
      <c r="C4636" s="4" t="str">
        <f>IFERROR(VLOOKUP(A4636,'From Ilsy'!$A$2:$B$1406,2,FALSE),"")</f>
        <v/>
      </c>
      <c r="D4636" s="5">
        <v>1914</v>
      </c>
      <c r="E4636" s="4">
        <f>IFERROR(VLOOKUP(A4636,'From Ilsy'!$A$2:$D$1406,4,FALSE),999999)</f>
        <v>999999</v>
      </c>
      <c r="F4636" s="4">
        <f>IF(E4636=999999,VLOOKUP(D4636,'Manual by Vendor'!$A$2:$C$295,3,FALSE),E4636)</f>
        <v>14</v>
      </c>
      <c r="G4636" s="4">
        <f>VLOOKUP(A4636,Query2[[00001]:[IMLT]],2,FALSE)</f>
        <v>0</v>
      </c>
      <c r="H4636" s="3"/>
      <c r="I4636" s="4">
        <f t="shared" si="72"/>
        <v>14</v>
      </c>
      <c r="J4636" s="3"/>
      <c r="K4636" s="3"/>
    </row>
    <row r="4637" spans="1:11">
      <c r="A4637" s="3" t="s">
        <v>4646</v>
      </c>
      <c r="B4637" s="4" t="str">
        <f>IFERROR(VLOOKUP(A4637,'From Ilsy'!$A$2:$C$1406,3,FALSE),"")</f>
        <v/>
      </c>
      <c r="C4637" s="4" t="str">
        <f>IFERROR(VLOOKUP(A4637,'From Ilsy'!$A$2:$B$1406,2,FALSE),"")</f>
        <v/>
      </c>
      <c r="D4637" s="5">
        <v>1914</v>
      </c>
      <c r="E4637" s="4">
        <f>IFERROR(VLOOKUP(A4637,'From Ilsy'!$A$2:$D$1406,4,FALSE),999999)</f>
        <v>999999</v>
      </c>
      <c r="F4637" s="4">
        <f>IF(E4637=999999,VLOOKUP(D4637,'Manual by Vendor'!$A$2:$C$295,3,FALSE),E4637)</f>
        <v>14</v>
      </c>
      <c r="G4637" s="4">
        <f>VLOOKUP(A4637,Query2[[00001]:[IMLT]],2,FALSE)</f>
        <v>0</v>
      </c>
      <c r="H4637" s="3"/>
      <c r="I4637" s="4">
        <f t="shared" si="72"/>
        <v>14</v>
      </c>
      <c r="J4637" s="3"/>
      <c r="K4637" s="3"/>
    </row>
    <row r="4638" spans="1:11">
      <c r="A4638" s="3" t="s">
        <v>4647</v>
      </c>
      <c r="B4638" s="4" t="str">
        <f>IFERROR(VLOOKUP(A4638,'From Ilsy'!$A$2:$C$1406,3,FALSE),"")</f>
        <v/>
      </c>
      <c r="C4638" s="4" t="str">
        <f>IFERROR(VLOOKUP(A4638,'From Ilsy'!$A$2:$B$1406,2,FALSE),"")</f>
        <v/>
      </c>
      <c r="D4638" s="5">
        <v>1914</v>
      </c>
      <c r="E4638" s="4">
        <f>IFERROR(VLOOKUP(A4638,'From Ilsy'!$A$2:$D$1406,4,FALSE),999999)</f>
        <v>999999</v>
      </c>
      <c r="F4638" s="4">
        <f>IF(E4638=999999,VLOOKUP(D4638,'Manual by Vendor'!$A$2:$C$295,3,FALSE),E4638)</f>
        <v>14</v>
      </c>
      <c r="G4638" s="4">
        <f>VLOOKUP(A4638,Query2[[00001]:[IMLT]],2,FALSE)</f>
        <v>0</v>
      </c>
      <c r="H4638" s="3"/>
      <c r="I4638" s="4">
        <f t="shared" si="72"/>
        <v>14</v>
      </c>
      <c r="J4638" s="3"/>
      <c r="K4638" s="3"/>
    </row>
    <row r="4639" spans="1:11">
      <c r="A4639" s="3" t="s">
        <v>4648</v>
      </c>
      <c r="B4639" s="4" t="str">
        <f>IFERROR(VLOOKUP(A4639,'From Ilsy'!$A$2:$C$1406,3,FALSE),"")</f>
        <v/>
      </c>
      <c r="C4639" s="4" t="str">
        <f>IFERROR(VLOOKUP(A4639,'From Ilsy'!$A$2:$B$1406,2,FALSE),"")</f>
        <v/>
      </c>
      <c r="D4639" s="5">
        <v>1914</v>
      </c>
      <c r="E4639" s="4">
        <f>IFERROR(VLOOKUP(A4639,'From Ilsy'!$A$2:$D$1406,4,FALSE),999999)</f>
        <v>999999</v>
      </c>
      <c r="F4639" s="4">
        <f>IF(E4639=999999,VLOOKUP(D4639,'Manual by Vendor'!$A$2:$C$295,3,FALSE),E4639)</f>
        <v>14</v>
      </c>
      <c r="G4639" s="4">
        <f>VLOOKUP(A4639,Query2[[00001]:[IMLT]],2,FALSE)</f>
        <v>0</v>
      </c>
      <c r="H4639" s="3"/>
      <c r="I4639" s="4">
        <f t="shared" si="72"/>
        <v>14</v>
      </c>
      <c r="J4639" s="3"/>
      <c r="K4639" s="3"/>
    </row>
    <row r="4640" spans="1:11">
      <c r="A4640" s="3" t="s">
        <v>4649</v>
      </c>
      <c r="B4640" s="4" t="str">
        <f>IFERROR(VLOOKUP(A4640,'From Ilsy'!$A$2:$C$1406,3,FALSE),"")</f>
        <v/>
      </c>
      <c r="C4640" s="4" t="str">
        <f>IFERROR(VLOOKUP(A4640,'From Ilsy'!$A$2:$B$1406,2,FALSE),"")</f>
        <v/>
      </c>
      <c r="D4640" s="5">
        <v>507</v>
      </c>
      <c r="E4640" s="4">
        <f>IFERROR(VLOOKUP(A4640,'From Ilsy'!$A$2:$D$1406,4,FALSE),999999)</f>
        <v>999999</v>
      </c>
      <c r="F4640" s="4">
        <f>IF(E4640=999999,VLOOKUP(D4640,'Manual by Vendor'!$A$2:$C$295,3,FALSE),E4640)</f>
        <v>14</v>
      </c>
      <c r="G4640" s="4">
        <f>VLOOKUP(A4640,Query2[[00001]:[IMLT]],2,FALSE)</f>
        <v>11</v>
      </c>
      <c r="H4640" s="3"/>
      <c r="I4640" s="4">
        <f t="shared" si="72"/>
        <v>14</v>
      </c>
      <c r="J4640" s="3"/>
      <c r="K4640" s="3"/>
    </row>
    <row r="4641" spans="1:11">
      <c r="A4641" s="3" t="s">
        <v>4650</v>
      </c>
      <c r="B4641" s="4" t="str">
        <f>IFERROR(VLOOKUP(A4641,'From Ilsy'!$A$2:$C$1406,3,FALSE),"")</f>
        <v/>
      </c>
      <c r="C4641" s="4" t="str">
        <f>IFERROR(VLOOKUP(A4641,'From Ilsy'!$A$2:$B$1406,2,FALSE),"")</f>
        <v/>
      </c>
      <c r="D4641" s="5">
        <v>116</v>
      </c>
      <c r="E4641" s="4">
        <f>IFERROR(VLOOKUP(A4641,'From Ilsy'!$A$2:$D$1406,4,FALSE),999999)</f>
        <v>999999</v>
      </c>
      <c r="F4641" s="4">
        <f>IF(E4641=999999,VLOOKUP(D4641,'Manual by Vendor'!$A$2:$C$295,3,FALSE),E4641)</f>
        <v>7</v>
      </c>
      <c r="G4641" s="4">
        <f>VLOOKUP(A4641,Query2[[00001]:[IMLT]],2,FALSE)</f>
        <v>8</v>
      </c>
      <c r="H4641" s="3"/>
      <c r="I4641" s="4">
        <f t="shared" si="72"/>
        <v>7</v>
      </c>
      <c r="J4641" s="3"/>
      <c r="K4641" s="3"/>
    </row>
    <row r="4642" spans="1:11">
      <c r="A4642" s="3" t="s">
        <v>4651</v>
      </c>
      <c r="B4642" s="4" t="str">
        <f>IFERROR(VLOOKUP(A4642,'From Ilsy'!$A$2:$C$1406,3,FALSE),"")</f>
        <v/>
      </c>
      <c r="C4642" s="4" t="str">
        <f>IFERROR(VLOOKUP(A4642,'From Ilsy'!$A$2:$B$1406,2,FALSE),"")</f>
        <v/>
      </c>
      <c r="D4642" s="5">
        <v>507</v>
      </c>
      <c r="E4642" s="4">
        <f>IFERROR(VLOOKUP(A4642,'From Ilsy'!$A$2:$D$1406,4,FALSE),999999)</f>
        <v>999999</v>
      </c>
      <c r="F4642" s="4">
        <f>IF(E4642=999999,VLOOKUP(D4642,'Manual by Vendor'!$A$2:$C$295,3,FALSE),E4642)</f>
        <v>14</v>
      </c>
      <c r="G4642" s="4">
        <f>VLOOKUP(A4642,Query2[[00001]:[IMLT]],2,FALSE)</f>
        <v>13</v>
      </c>
      <c r="H4642" s="3"/>
      <c r="I4642" s="4">
        <f t="shared" si="72"/>
        <v>14</v>
      </c>
      <c r="J4642" s="3"/>
      <c r="K4642" s="3"/>
    </row>
    <row r="4643" spans="1:11">
      <c r="A4643" s="3" t="s">
        <v>4652</v>
      </c>
      <c r="B4643" s="4" t="str">
        <f>IFERROR(VLOOKUP(A4643,'From Ilsy'!$A$2:$C$1406,3,FALSE),"")</f>
        <v/>
      </c>
      <c r="C4643" s="4" t="str">
        <f>IFERROR(VLOOKUP(A4643,'From Ilsy'!$A$2:$B$1406,2,FALSE),"")</f>
        <v/>
      </c>
      <c r="D4643" s="5">
        <v>507</v>
      </c>
      <c r="E4643" s="4">
        <f>IFERROR(VLOOKUP(A4643,'From Ilsy'!$A$2:$D$1406,4,FALSE),999999)</f>
        <v>999999</v>
      </c>
      <c r="F4643" s="4">
        <f>IF(E4643=999999,VLOOKUP(D4643,'Manual by Vendor'!$A$2:$C$295,3,FALSE),E4643)</f>
        <v>14</v>
      </c>
      <c r="G4643" s="4">
        <f>VLOOKUP(A4643,Query2[[00001]:[IMLT]],2,FALSE)</f>
        <v>19</v>
      </c>
      <c r="H4643" s="3"/>
      <c r="I4643" s="4">
        <f t="shared" si="72"/>
        <v>14</v>
      </c>
      <c r="J4643" s="3"/>
      <c r="K4643" s="3"/>
    </row>
    <row r="4644" spans="1:11">
      <c r="A4644" s="3" t="s">
        <v>4653</v>
      </c>
      <c r="B4644" s="4" t="str">
        <f>IFERROR(VLOOKUP(A4644,'From Ilsy'!$A$2:$C$1406,3,FALSE),"")</f>
        <v/>
      </c>
      <c r="C4644" s="4" t="str">
        <f>IFERROR(VLOOKUP(A4644,'From Ilsy'!$A$2:$B$1406,2,FALSE),"")</f>
        <v/>
      </c>
      <c r="D4644" s="5">
        <v>507</v>
      </c>
      <c r="E4644" s="4">
        <f>IFERROR(VLOOKUP(A4644,'From Ilsy'!$A$2:$D$1406,4,FALSE),999999)</f>
        <v>999999</v>
      </c>
      <c r="F4644" s="4">
        <f>IF(E4644=999999,VLOOKUP(D4644,'Manual by Vendor'!$A$2:$C$295,3,FALSE),E4644)</f>
        <v>14</v>
      </c>
      <c r="G4644" s="4">
        <f>VLOOKUP(A4644,Query2[[00001]:[IMLT]],2,FALSE)</f>
        <v>0</v>
      </c>
      <c r="H4644" s="3"/>
      <c r="I4644" s="4">
        <f t="shared" si="72"/>
        <v>14</v>
      </c>
      <c r="J4644" s="3"/>
      <c r="K4644" s="3"/>
    </row>
    <row r="4645" spans="1:11">
      <c r="A4645" s="3" t="s">
        <v>4654</v>
      </c>
      <c r="B4645" s="4" t="str">
        <f>IFERROR(VLOOKUP(A4645,'From Ilsy'!$A$2:$C$1406,3,FALSE),"")</f>
        <v/>
      </c>
      <c r="C4645" s="4" t="str">
        <f>IFERROR(VLOOKUP(A4645,'From Ilsy'!$A$2:$B$1406,2,FALSE),"")</f>
        <v/>
      </c>
      <c r="D4645" s="5">
        <v>1914</v>
      </c>
      <c r="E4645" s="4">
        <f>IFERROR(VLOOKUP(A4645,'From Ilsy'!$A$2:$D$1406,4,FALSE),999999)</f>
        <v>999999</v>
      </c>
      <c r="F4645" s="4">
        <f>IF(E4645=999999,VLOOKUP(D4645,'Manual by Vendor'!$A$2:$C$295,3,FALSE),E4645)</f>
        <v>14</v>
      </c>
      <c r="G4645" s="4">
        <f>VLOOKUP(A4645,Query2[[00001]:[IMLT]],2,FALSE)</f>
        <v>0</v>
      </c>
      <c r="H4645" s="3"/>
      <c r="I4645" s="4">
        <f t="shared" si="72"/>
        <v>14</v>
      </c>
      <c r="J4645" s="3"/>
      <c r="K4645" s="3"/>
    </row>
    <row r="4646" spans="1:11">
      <c r="A4646" s="3" t="s">
        <v>4655</v>
      </c>
      <c r="B4646" s="4" t="str">
        <f>IFERROR(VLOOKUP(A4646,'From Ilsy'!$A$2:$C$1406,3,FALSE),"")</f>
        <v/>
      </c>
      <c r="C4646" s="4" t="str">
        <f>IFERROR(VLOOKUP(A4646,'From Ilsy'!$A$2:$B$1406,2,FALSE),"")</f>
        <v/>
      </c>
      <c r="D4646" s="5">
        <v>1914</v>
      </c>
      <c r="E4646" s="4">
        <f>IFERROR(VLOOKUP(A4646,'From Ilsy'!$A$2:$D$1406,4,FALSE),999999)</f>
        <v>999999</v>
      </c>
      <c r="F4646" s="4">
        <f>IF(E4646=999999,VLOOKUP(D4646,'Manual by Vendor'!$A$2:$C$295,3,FALSE),E4646)</f>
        <v>14</v>
      </c>
      <c r="G4646" s="4">
        <f>VLOOKUP(A4646,Query2[[00001]:[IMLT]],2,FALSE)</f>
        <v>0</v>
      </c>
      <c r="H4646" s="3"/>
      <c r="I4646" s="4">
        <f t="shared" si="72"/>
        <v>14</v>
      </c>
      <c r="J4646" s="3"/>
      <c r="K4646" s="3"/>
    </row>
    <row r="4647" spans="1:11">
      <c r="A4647" s="3" t="s">
        <v>4656</v>
      </c>
      <c r="B4647" s="4" t="str">
        <f>IFERROR(VLOOKUP(A4647,'From Ilsy'!$A$2:$C$1406,3,FALSE),"")</f>
        <v/>
      </c>
      <c r="C4647" s="4" t="str">
        <f>IFERROR(VLOOKUP(A4647,'From Ilsy'!$A$2:$B$1406,2,FALSE),"")</f>
        <v/>
      </c>
      <c r="D4647" s="5">
        <v>116</v>
      </c>
      <c r="E4647" s="4">
        <f>IFERROR(VLOOKUP(A4647,'From Ilsy'!$A$2:$D$1406,4,FALSE),999999)</f>
        <v>999999</v>
      </c>
      <c r="F4647" s="4">
        <f>IF(E4647=999999,VLOOKUP(D4647,'Manual by Vendor'!$A$2:$C$295,3,FALSE),E4647)</f>
        <v>7</v>
      </c>
      <c r="G4647" s="4">
        <f>VLOOKUP(A4647,Query2[[00001]:[IMLT]],2,FALSE)</f>
        <v>8</v>
      </c>
      <c r="H4647" s="3"/>
      <c r="I4647" s="4">
        <f t="shared" si="72"/>
        <v>7</v>
      </c>
      <c r="J4647" s="3"/>
      <c r="K4647" s="3"/>
    </row>
    <row r="4648" spans="1:11">
      <c r="A4648" s="3" t="s">
        <v>4657</v>
      </c>
      <c r="B4648" s="4" t="str">
        <f>IFERROR(VLOOKUP(A4648,'From Ilsy'!$A$2:$C$1406,3,FALSE),"")</f>
        <v/>
      </c>
      <c r="C4648" s="4" t="str">
        <f>IFERROR(VLOOKUP(A4648,'From Ilsy'!$A$2:$B$1406,2,FALSE),"")</f>
        <v/>
      </c>
      <c r="D4648" s="5">
        <v>116</v>
      </c>
      <c r="E4648" s="4">
        <f>IFERROR(VLOOKUP(A4648,'From Ilsy'!$A$2:$D$1406,4,FALSE),999999)</f>
        <v>999999</v>
      </c>
      <c r="F4648" s="4">
        <f>IF(E4648=999999,VLOOKUP(D4648,'Manual by Vendor'!$A$2:$C$295,3,FALSE),E4648)</f>
        <v>7</v>
      </c>
      <c r="G4648" s="4">
        <f>VLOOKUP(A4648,Query2[[00001]:[IMLT]],2,FALSE)</f>
        <v>4</v>
      </c>
      <c r="H4648" s="3"/>
      <c r="I4648" s="4">
        <f t="shared" si="72"/>
        <v>7</v>
      </c>
      <c r="J4648" s="3"/>
      <c r="K4648" s="3"/>
    </row>
    <row r="4649" spans="1:11">
      <c r="A4649" s="3" t="s">
        <v>4658</v>
      </c>
      <c r="B4649" s="4" t="str">
        <f>IFERROR(VLOOKUP(A4649,'From Ilsy'!$A$2:$C$1406,3,FALSE),"")</f>
        <v/>
      </c>
      <c r="C4649" s="4" t="str">
        <f>IFERROR(VLOOKUP(A4649,'From Ilsy'!$A$2:$B$1406,2,FALSE),"")</f>
        <v/>
      </c>
      <c r="D4649" s="5">
        <v>116</v>
      </c>
      <c r="E4649" s="4">
        <f>IFERROR(VLOOKUP(A4649,'From Ilsy'!$A$2:$D$1406,4,FALSE),999999)</f>
        <v>999999</v>
      </c>
      <c r="F4649" s="4">
        <f>IF(E4649=999999,VLOOKUP(D4649,'Manual by Vendor'!$A$2:$C$295,3,FALSE),E4649)</f>
        <v>7</v>
      </c>
      <c r="G4649" s="4">
        <f>VLOOKUP(A4649,Query2[[00001]:[IMLT]],2,FALSE)</f>
        <v>0</v>
      </c>
      <c r="H4649" s="3"/>
      <c r="I4649" s="4">
        <f t="shared" si="72"/>
        <v>7</v>
      </c>
      <c r="J4649" s="3"/>
      <c r="K4649" s="3"/>
    </row>
    <row r="4650" spans="1:11">
      <c r="A4650" s="3" t="s">
        <v>4659</v>
      </c>
      <c r="B4650" s="4" t="str">
        <f>IFERROR(VLOOKUP(A4650,'From Ilsy'!$A$2:$C$1406,3,FALSE),"")</f>
        <v/>
      </c>
      <c r="C4650" s="4" t="str">
        <f>IFERROR(VLOOKUP(A4650,'From Ilsy'!$A$2:$B$1406,2,FALSE),"")</f>
        <v/>
      </c>
      <c r="D4650" s="5">
        <v>116</v>
      </c>
      <c r="E4650" s="4">
        <f>IFERROR(VLOOKUP(A4650,'From Ilsy'!$A$2:$D$1406,4,FALSE),999999)</f>
        <v>999999</v>
      </c>
      <c r="F4650" s="4">
        <f>IF(E4650=999999,VLOOKUP(D4650,'Manual by Vendor'!$A$2:$C$295,3,FALSE),E4650)</f>
        <v>7</v>
      </c>
      <c r="G4650" s="4">
        <f>VLOOKUP(A4650,Query2[[00001]:[IMLT]],2,FALSE)</f>
        <v>4</v>
      </c>
      <c r="H4650" s="3"/>
      <c r="I4650" s="4">
        <f t="shared" ref="I4650:I4711" si="73">IF(E4650=999999,IF(F4650=999999,G4650,F4650),E4650)</f>
        <v>7</v>
      </c>
      <c r="J4650" s="3"/>
      <c r="K4650" s="3"/>
    </row>
    <row r="4651" spans="1:11">
      <c r="A4651" s="3" t="s">
        <v>4660</v>
      </c>
      <c r="B4651" s="4" t="str">
        <f>IFERROR(VLOOKUP(A4651,'From Ilsy'!$A$2:$C$1406,3,FALSE),"")</f>
        <v/>
      </c>
      <c r="C4651" s="4" t="str">
        <f>IFERROR(VLOOKUP(A4651,'From Ilsy'!$A$2:$B$1406,2,FALSE),"")</f>
        <v/>
      </c>
      <c r="D4651" s="5">
        <v>116</v>
      </c>
      <c r="E4651" s="4">
        <f>IFERROR(VLOOKUP(A4651,'From Ilsy'!$A$2:$D$1406,4,FALSE),999999)</f>
        <v>999999</v>
      </c>
      <c r="F4651" s="4">
        <f>IF(E4651=999999,VLOOKUP(D4651,'Manual by Vendor'!$A$2:$C$295,3,FALSE),E4651)</f>
        <v>7</v>
      </c>
      <c r="G4651" s="4">
        <f>VLOOKUP(A4651,Query2[[00001]:[IMLT]],2,FALSE)</f>
        <v>4</v>
      </c>
      <c r="H4651" s="3"/>
      <c r="I4651" s="4">
        <f t="shared" si="73"/>
        <v>7</v>
      </c>
      <c r="J4651" s="3"/>
      <c r="K4651" s="3"/>
    </row>
    <row r="4652" spans="1:11">
      <c r="A4652" s="3" t="s">
        <v>4661</v>
      </c>
      <c r="B4652" s="4" t="str">
        <f>IFERROR(VLOOKUP(A4652,'From Ilsy'!$A$2:$C$1406,3,FALSE),"")</f>
        <v/>
      </c>
      <c r="C4652" s="4" t="str">
        <f>IFERROR(VLOOKUP(A4652,'From Ilsy'!$A$2:$B$1406,2,FALSE),"")</f>
        <v/>
      </c>
      <c r="D4652" s="5">
        <v>124</v>
      </c>
      <c r="E4652" s="4">
        <f>IFERROR(VLOOKUP(A4652,'From Ilsy'!$A$2:$D$1406,4,FALSE),999999)</f>
        <v>999999</v>
      </c>
      <c r="F4652" s="4">
        <f>IF(E4652=999999,VLOOKUP(D4652,'Manual by Vendor'!$A$2:$C$295,3,FALSE),E4652)</f>
        <v>999999</v>
      </c>
      <c r="G4652" s="4">
        <f>VLOOKUP(A4652,Query2[[00001]:[IMLT]],2,FALSE)</f>
        <v>0</v>
      </c>
      <c r="H4652" s="3"/>
      <c r="I4652" s="4">
        <f t="shared" si="73"/>
        <v>0</v>
      </c>
      <c r="J4652" s="3"/>
      <c r="K4652" s="3"/>
    </row>
    <row r="4653" spans="1:11">
      <c r="A4653" s="3" t="s">
        <v>4662</v>
      </c>
      <c r="B4653" s="4" t="str">
        <f>IFERROR(VLOOKUP(A4653,'From Ilsy'!$A$2:$C$1406,3,FALSE),"")</f>
        <v/>
      </c>
      <c r="C4653" s="4" t="str">
        <f>IFERROR(VLOOKUP(A4653,'From Ilsy'!$A$2:$B$1406,2,FALSE),"")</f>
        <v/>
      </c>
      <c r="D4653" s="5">
        <v>1408</v>
      </c>
      <c r="E4653" s="4">
        <f>IFERROR(VLOOKUP(A4653,'From Ilsy'!$A$2:$D$1406,4,FALSE),999999)</f>
        <v>999999</v>
      </c>
      <c r="F4653" s="4">
        <f>IF(E4653=999999,VLOOKUP(D4653,'Manual by Vendor'!$A$2:$C$295,3,FALSE),E4653)</f>
        <v>999999</v>
      </c>
      <c r="G4653" s="4">
        <f>VLOOKUP(A4653,Query2[[00001]:[IMLT]],2,FALSE)</f>
        <v>1</v>
      </c>
      <c r="H4653" s="3"/>
      <c r="I4653" s="4">
        <f t="shared" si="73"/>
        <v>1</v>
      </c>
      <c r="J4653" s="3"/>
      <c r="K4653" s="3"/>
    </row>
    <row r="4654" spans="1:11">
      <c r="A4654" s="3" t="s">
        <v>4663</v>
      </c>
      <c r="B4654" s="4" t="str">
        <f>IFERROR(VLOOKUP(A4654,'From Ilsy'!$A$2:$C$1406,3,FALSE),"")</f>
        <v/>
      </c>
      <c r="C4654" s="4" t="str">
        <f>IFERROR(VLOOKUP(A4654,'From Ilsy'!$A$2:$B$1406,2,FALSE),"")</f>
        <v/>
      </c>
      <c r="D4654" s="5">
        <v>3</v>
      </c>
      <c r="E4654" s="4">
        <f>IFERROR(VLOOKUP(A4654,'From Ilsy'!$A$2:$D$1406,4,FALSE),999999)</f>
        <v>999999</v>
      </c>
      <c r="F4654" s="4">
        <f>IF(E4654=999999,VLOOKUP(D4654,'Manual by Vendor'!$A$2:$C$295,3,FALSE),E4654)</f>
        <v>14</v>
      </c>
      <c r="G4654" s="4">
        <f>VLOOKUP(A4654,Query2[[00001]:[IMLT]],2,FALSE)</f>
        <v>23</v>
      </c>
      <c r="H4654" s="3"/>
      <c r="I4654" s="4">
        <f t="shared" si="73"/>
        <v>14</v>
      </c>
      <c r="J4654" s="3"/>
      <c r="K4654" s="3"/>
    </row>
    <row r="4655" spans="1:11">
      <c r="A4655" s="3" t="s">
        <v>4664</v>
      </c>
      <c r="B4655" s="4" t="str">
        <f>IFERROR(VLOOKUP(A4655,'From Ilsy'!$A$2:$C$1406,3,FALSE),"")</f>
        <v/>
      </c>
      <c r="C4655" s="4" t="str">
        <f>IFERROR(VLOOKUP(A4655,'From Ilsy'!$A$2:$B$1406,2,FALSE),"")</f>
        <v/>
      </c>
      <c r="D4655" s="5">
        <v>3</v>
      </c>
      <c r="E4655" s="4">
        <f>IFERROR(VLOOKUP(A4655,'From Ilsy'!$A$2:$D$1406,4,FALSE),999999)</f>
        <v>999999</v>
      </c>
      <c r="F4655" s="4">
        <f>IF(E4655=999999,VLOOKUP(D4655,'Manual by Vendor'!$A$2:$C$295,3,FALSE),E4655)</f>
        <v>14</v>
      </c>
      <c r="G4655" s="4">
        <f>VLOOKUP(A4655,Query2[[00001]:[IMLT]],2,FALSE)</f>
        <v>18</v>
      </c>
      <c r="H4655" s="3"/>
      <c r="I4655" s="4">
        <f t="shared" si="73"/>
        <v>14</v>
      </c>
      <c r="J4655" s="3"/>
      <c r="K4655" s="3"/>
    </row>
    <row r="4656" spans="1:11">
      <c r="A4656" s="3" t="s">
        <v>4665</v>
      </c>
      <c r="B4656" s="4" t="str">
        <f>IFERROR(VLOOKUP(A4656,'From Ilsy'!$A$2:$C$1406,3,FALSE),"")</f>
        <v/>
      </c>
      <c r="C4656" s="4" t="str">
        <f>IFERROR(VLOOKUP(A4656,'From Ilsy'!$A$2:$B$1406,2,FALSE),"")</f>
        <v/>
      </c>
      <c r="D4656" s="5">
        <v>3</v>
      </c>
      <c r="E4656" s="4">
        <f>IFERROR(VLOOKUP(A4656,'From Ilsy'!$A$2:$D$1406,4,FALSE),999999)</f>
        <v>999999</v>
      </c>
      <c r="F4656" s="4">
        <f>IF(E4656=999999,VLOOKUP(D4656,'Manual by Vendor'!$A$2:$C$295,3,FALSE),E4656)</f>
        <v>14</v>
      </c>
      <c r="G4656" s="4">
        <f>VLOOKUP(A4656,Query2[[00001]:[IMLT]],2,FALSE)</f>
        <v>20</v>
      </c>
      <c r="H4656" s="3"/>
      <c r="I4656" s="4">
        <f t="shared" si="73"/>
        <v>14</v>
      </c>
      <c r="J4656" s="3"/>
      <c r="K4656" s="3"/>
    </row>
    <row r="4657" spans="1:11">
      <c r="A4657" s="3" t="s">
        <v>4666</v>
      </c>
      <c r="B4657" s="4" t="str">
        <f>IFERROR(VLOOKUP(A4657,'From Ilsy'!$A$2:$C$1406,3,FALSE),"")</f>
        <v/>
      </c>
      <c r="C4657" s="4" t="str">
        <f>IFERROR(VLOOKUP(A4657,'From Ilsy'!$A$2:$B$1406,2,FALSE),"")</f>
        <v/>
      </c>
      <c r="D4657" s="5">
        <v>128</v>
      </c>
      <c r="E4657" s="4">
        <f>IFERROR(VLOOKUP(A4657,'From Ilsy'!$A$2:$D$1406,4,FALSE),999999)</f>
        <v>999999</v>
      </c>
      <c r="F4657" s="4">
        <f>IF(E4657=999999,VLOOKUP(D4657,'Manual by Vendor'!$A$2:$C$295,3,FALSE),E4657)</f>
        <v>21</v>
      </c>
      <c r="G4657" s="4">
        <f>VLOOKUP(A4657,Query2[[00001]:[IMLT]],2,FALSE)</f>
        <v>31</v>
      </c>
      <c r="H4657" s="3"/>
      <c r="I4657" s="4">
        <f t="shared" si="73"/>
        <v>21</v>
      </c>
      <c r="J4657" s="3"/>
      <c r="K4657" s="3"/>
    </row>
    <row r="4658" spans="1:11">
      <c r="A4658" s="3" t="s">
        <v>4667</v>
      </c>
      <c r="B4658" s="4" t="str">
        <f>IFERROR(VLOOKUP(A4658,'From Ilsy'!$A$2:$C$1406,3,FALSE),"")</f>
        <v/>
      </c>
      <c r="C4658" s="4" t="str">
        <f>IFERROR(VLOOKUP(A4658,'From Ilsy'!$A$2:$B$1406,2,FALSE),"")</f>
        <v/>
      </c>
      <c r="D4658" s="5">
        <v>128</v>
      </c>
      <c r="E4658" s="4">
        <f>IFERROR(VLOOKUP(A4658,'From Ilsy'!$A$2:$D$1406,4,FALSE),999999)</f>
        <v>999999</v>
      </c>
      <c r="F4658" s="4">
        <f>IF(E4658=999999,VLOOKUP(D4658,'Manual by Vendor'!$A$2:$C$295,3,FALSE),E4658)</f>
        <v>21</v>
      </c>
      <c r="G4658" s="4">
        <f>VLOOKUP(A4658,Query2[[00001]:[IMLT]],2,FALSE)</f>
        <v>16</v>
      </c>
      <c r="H4658" s="3"/>
      <c r="I4658" s="4">
        <f t="shared" si="73"/>
        <v>21</v>
      </c>
      <c r="J4658" s="3"/>
      <c r="K4658" s="3"/>
    </row>
    <row r="4659" spans="1:11">
      <c r="A4659" s="3" t="s">
        <v>4668</v>
      </c>
      <c r="B4659" s="4" t="str">
        <f>IFERROR(VLOOKUP(A4659,'From Ilsy'!$A$2:$C$1406,3,FALSE),"")</f>
        <v/>
      </c>
      <c r="C4659" s="4" t="str">
        <f>IFERROR(VLOOKUP(A4659,'From Ilsy'!$A$2:$B$1406,2,FALSE),"")</f>
        <v/>
      </c>
      <c r="D4659" s="5">
        <v>128</v>
      </c>
      <c r="E4659" s="4">
        <f>IFERROR(VLOOKUP(A4659,'From Ilsy'!$A$2:$D$1406,4,FALSE),999999)</f>
        <v>999999</v>
      </c>
      <c r="F4659" s="4">
        <f>IF(E4659=999999,VLOOKUP(D4659,'Manual by Vendor'!$A$2:$C$295,3,FALSE),E4659)</f>
        <v>21</v>
      </c>
      <c r="G4659" s="4">
        <f>VLOOKUP(A4659,Query2[[00001]:[IMLT]],2,FALSE)</f>
        <v>0</v>
      </c>
      <c r="H4659" s="3"/>
      <c r="I4659" s="4">
        <f t="shared" si="73"/>
        <v>21</v>
      </c>
      <c r="J4659" s="3"/>
      <c r="K4659" s="3"/>
    </row>
    <row r="4660" spans="1:11">
      <c r="A4660" s="3" t="s">
        <v>4669</v>
      </c>
      <c r="B4660" s="4" t="str">
        <f>IFERROR(VLOOKUP(A4660,'From Ilsy'!$A$2:$C$1406,3,FALSE),"")</f>
        <v/>
      </c>
      <c r="C4660" s="4" t="str">
        <f>IFERROR(VLOOKUP(A4660,'From Ilsy'!$A$2:$B$1406,2,FALSE),"")</f>
        <v/>
      </c>
      <c r="D4660" s="5">
        <v>128</v>
      </c>
      <c r="E4660" s="4">
        <f>IFERROR(VLOOKUP(A4660,'From Ilsy'!$A$2:$D$1406,4,FALSE),999999)</f>
        <v>999999</v>
      </c>
      <c r="F4660" s="4">
        <f>IF(E4660=999999,VLOOKUP(D4660,'Manual by Vendor'!$A$2:$C$295,3,FALSE),E4660)</f>
        <v>21</v>
      </c>
      <c r="G4660" s="4">
        <f>VLOOKUP(A4660,Query2[[00001]:[IMLT]],2,FALSE)</f>
        <v>16</v>
      </c>
      <c r="H4660" s="3"/>
      <c r="I4660" s="4">
        <f t="shared" si="73"/>
        <v>21</v>
      </c>
      <c r="J4660" s="3"/>
      <c r="K4660" s="3"/>
    </row>
    <row r="4661" spans="1:11">
      <c r="A4661" s="3" t="s">
        <v>4670</v>
      </c>
      <c r="B4661" s="4" t="str">
        <f>IFERROR(VLOOKUP(A4661,'From Ilsy'!$A$2:$C$1406,3,FALSE),"")</f>
        <v/>
      </c>
      <c r="C4661" s="4" t="str">
        <f>IFERROR(VLOOKUP(A4661,'From Ilsy'!$A$2:$B$1406,2,FALSE),"")</f>
        <v/>
      </c>
      <c r="D4661" s="5">
        <v>1927</v>
      </c>
      <c r="E4661" s="4">
        <f>IFERROR(VLOOKUP(A4661,'From Ilsy'!$A$2:$D$1406,4,FALSE),999999)</f>
        <v>999999</v>
      </c>
      <c r="F4661" s="4">
        <f>IF(E4661=999999,VLOOKUP(D4661,'Manual by Vendor'!$A$2:$C$295,3,FALSE),E4661)</f>
        <v>21</v>
      </c>
      <c r="G4661" s="4">
        <f>VLOOKUP(A4661,Query2[[00001]:[IMLT]],2,FALSE)</f>
        <v>11</v>
      </c>
      <c r="H4661" s="3"/>
      <c r="I4661" s="4">
        <f t="shared" si="73"/>
        <v>21</v>
      </c>
      <c r="J4661" s="3"/>
      <c r="K4661" s="3"/>
    </row>
    <row r="4662" spans="1:11">
      <c r="A4662" s="3" t="s">
        <v>4671</v>
      </c>
      <c r="B4662" s="4" t="str">
        <f>IFERROR(VLOOKUP(A4662,'From Ilsy'!$A$2:$C$1406,3,FALSE),"")</f>
        <v/>
      </c>
      <c r="C4662" s="4" t="str">
        <f>IFERROR(VLOOKUP(A4662,'From Ilsy'!$A$2:$B$1406,2,FALSE),"")</f>
        <v/>
      </c>
      <c r="D4662" s="5">
        <v>1927</v>
      </c>
      <c r="E4662" s="4">
        <f>IFERROR(VLOOKUP(A4662,'From Ilsy'!$A$2:$D$1406,4,FALSE),999999)</f>
        <v>999999</v>
      </c>
      <c r="F4662" s="4">
        <f>IF(E4662=999999,VLOOKUP(D4662,'Manual by Vendor'!$A$2:$C$295,3,FALSE),E4662)</f>
        <v>21</v>
      </c>
      <c r="G4662" s="4">
        <f>VLOOKUP(A4662,Query2[[00001]:[IMLT]],2,FALSE)</f>
        <v>11</v>
      </c>
      <c r="H4662" s="3"/>
      <c r="I4662" s="4">
        <f t="shared" si="73"/>
        <v>21</v>
      </c>
      <c r="J4662" s="3"/>
      <c r="K4662" s="3"/>
    </row>
    <row r="4663" spans="1:11">
      <c r="A4663" s="3" t="s">
        <v>4672</v>
      </c>
      <c r="B4663" s="4" t="str">
        <f>IFERROR(VLOOKUP(A4663,'From Ilsy'!$A$2:$C$1406,3,FALSE),"")</f>
        <v/>
      </c>
      <c r="C4663" s="4" t="str">
        <f>IFERROR(VLOOKUP(A4663,'From Ilsy'!$A$2:$B$1406,2,FALSE),"")</f>
        <v/>
      </c>
      <c r="D4663" s="5">
        <v>0</v>
      </c>
      <c r="E4663" s="4">
        <f>IFERROR(VLOOKUP(A4663,'From Ilsy'!$A$2:$D$1406,4,FALSE),999999)</f>
        <v>999999</v>
      </c>
      <c r="F4663" s="4">
        <f>IF(E4663=999999,VLOOKUP(D4663,'Manual by Vendor'!$A$2:$C$295,3,FALSE),E4663)</f>
        <v>999999</v>
      </c>
      <c r="G4663" s="4">
        <f>VLOOKUP(A4663,Query2[[00001]:[IMLT]],2,FALSE)</f>
        <v>0</v>
      </c>
      <c r="H4663" s="3"/>
      <c r="I4663" s="4">
        <f t="shared" si="73"/>
        <v>0</v>
      </c>
      <c r="J4663" s="3"/>
      <c r="K4663" s="3"/>
    </row>
    <row r="4664" spans="1:11">
      <c r="A4664" s="3" t="s">
        <v>4673</v>
      </c>
      <c r="B4664" s="4" t="str">
        <f>IFERROR(VLOOKUP(A4664,'From Ilsy'!$A$2:$C$1406,3,FALSE),"")</f>
        <v/>
      </c>
      <c r="C4664" s="4" t="str">
        <f>IFERROR(VLOOKUP(A4664,'From Ilsy'!$A$2:$B$1406,2,FALSE),"")</f>
        <v/>
      </c>
      <c r="D4664" s="5">
        <v>0</v>
      </c>
      <c r="E4664" s="4">
        <f>IFERROR(VLOOKUP(A4664,'From Ilsy'!$A$2:$D$1406,4,FALSE),999999)</f>
        <v>999999</v>
      </c>
      <c r="F4664" s="4">
        <f>IF(E4664=999999,VLOOKUP(D4664,'Manual by Vendor'!$A$2:$C$295,3,FALSE),E4664)</f>
        <v>999999</v>
      </c>
      <c r="G4664" s="4">
        <f>VLOOKUP(A4664,Query2[[00001]:[IMLT]],2,FALSE)</f>
        <v>37</v>
      </c>
      <c r="H4664" s="3"/>
      <c r="I4664" s="4">
        <f t="shared" si="73"/>
        <v>37</v>
      </c>
      <c r="J4664" s="3"/>
      <c r="K4664" s="3"/>
    </row>
    <row r="4665" spans="1:11">
      <c r="A4665" s="3" t="s">
        <v>4674</v>
      </c>
      <c r="B4665" s="4" t="str">
        <f>IFERROR(VLOOKUP(A4665,'From Ilsy'!$A$2:$C$1406,3,FALSE),"")</f>
        <v/>
      </c>
      <c r="C4665" s="4" t="str">
        <f>IFERROR(VLOOKUP(A4665,'From Ilsy'!$A$2:$B$1406,2,FALSE),"")</f>
        <v/>
      </c>
      <c r="D4665" s="5">
        <v>1927</v>
      </c>
      <c r="E4665" s="4">
        <f>IFERROR(VLOOKUP(A4665,'From Ilsy'!$A$2:$D$1406,4,FALSE),999999)</f>
        <v>999999</v>
      </c>
      <c r="F4665" s="4">
        <f>IF(E4665=999999,VLOOKUP(D4665,'Manual by Vendor'!$A$2:$C$295,3,FALSE),E4665)</f>
        <v>21</v>
      </c>
      <c r="G4665" s="4">
        <f>VLOOKUP(A4665,Query2[[00001]:[IMLT]],2,FALSE)</f>
        <v>0</v>
      </c>
      <c r="H4665" s="3"/>
      <c r="I4665" s="4">
        <f t="shared" si="73"/>
        <v>21</v>
      </c>
      <c r="J4665" s="3"/>
      <c r="K4665" s="3"/>
    </row>
    <row r="4666" spans="1:11">
      <c r="A4666" s="3" t="s">
        <v>4675</v>
      </c>
      <c r="B4666" s="4" t="str">
        <f>IFERROR(VLOOKUP(A4666,'From Ilsy'!$A$2:$C$1406,3,FALSE),"")</f>
        <v/>
      </c>
      <c r="C4666" s="4" t="str">
        <f>IFERROR(VLOOKUP(A4666,'From Ilsy'!$A$2:$B$1406,2,FALSE),"")</f>
        <v/>
      </c>
      <c r="D4666" s="5">
        <v>1927</v>
      </c>
      <c r="E4666" s="4">
        <f>IFERROR(VLOOKUP(A4666,'From Ilsy'!$A$2:$D$1406,4,FALSE),999999)</f>
        <v>999999</v>
      </c>
      <c r="F4666" s="4">
        <f>IF(E4666=999999,VLOOKUP(D4666,'Manual by Vendor'!$A$2:$C$295,3,FALSE),E4666)</f>
        <v>21</v>
      </c>
      <c r="G4666" s="4">
        <f>VLOOKUP(A4666,Query2[[00001]:[IMLT]],2,FALSE)</f>
        <v>6</v>
      </c>
      <c r="H4666" s="3"/>
      <c r="I4666" s="4">
        <f t="shared" si="73"/>
        <v>21</v>
      </c>
      <c r="J4666" s="3"/>
      <c r="K4666" s="3"/>
    </row>
    <row r="4667" spans="1:11">
      <c r="A4667" s="3" t="s">
        <v>4676</v>
      </c>
      <c r="B4667" s="4" t="str">
        <f>IFERROR(VLOOKUP(A4667,'From Ilsy'!$A$2:$C$1406,3,FALSE),"")</f>
        <v/>
      </c>
      <c r="C4667" s="4" t="str">
        <f>IFERROR(VLOOKUP(A4667,'From Ilsy'!$A$2:$B$1406,2,FALSE),"")</f>
        <v/>
      </c>
      <c r="D4667" s="5">
        <v>1927</v>
      </c>
      <c r="E4667" s="4">
        <f>IFERROR(VLOOKUP(A4667,'From Ilsy'!$A$2:$D$1406,4,FALSE),999999)</f>
        <v>999999</v>
      </c>
      <c r="F4667" s="4">
        <f>IF(E4667=999999,VLOOKUP(D4667,'Manual by Vendor'!$A$2:$C$295,3,FALSE),E4667)</f>
        <v>21</v>
      </c>
      <c r="G4667" s="4">
        <f>VLOOKUP(A4667,Query2[[00001]:[IMLT]],2,FALSE)</f>
        <v>0</v>
      </c>
      <c r="H4667" s="3"/>
      <c r="I4667" s="4">
        <f t="shared" si="73"/>
        <v>21</v>
      </c>
      <c r="J4667" s="3"/>
      <c r="K4667" s="3"/>
    </row>
    <row r="4668" spans="1:11">
      <c r="A4668" s="3" t="s">
        <v>4677</v>
      </c>
      <c r="B4668" s="4" t="str">
        <f>IFERROR(VLOOKUP(A4668,'From Ilsy'!$A$2:$C$1406,3,FALSE),"")</f>
        <v/>
      </c>
      <c r="C4668" s="4" t="str">
        <f>IFERROR(VLOOKUP(A4668,'From Ilsy'!$A$2:$B$1406,2,FALSE),"")</f>
        <v/>
      </c>
      <c r="D4668" s="5">
        <v>1814</v>
      </c>
      <c r="E4668" s="4">
        <f>IFERROR(VLOOKUP(A4668,'From Ilsy'!$A$2:$D$1406,4,FALSE),999999)</f>
        <v>999999</v>
      </c>
      <c r="F4668" s="4">
        <f>IF(E4668=999999,VLOOKUP(D4668,'Manual by Vendor'!$A$2:$C$295,3,FALSE),E4668)</f>
        <v>18</v>
      </c>
      <c r="G4668" s="4">
        <f>VLOOKUP(A4668,Query2[[00001]:[IMLT]],2,FALSE)</f>
        <v>22</v>
      </c>
      <c r="H4668" s="3"/>
      <c r="I4668" s="4">
        <f t="shared" si="73"/>
        <v>18</v>
      </c>
      <c r="J4668" s="3"/>
      <c r="K4668" s="3"/>
    </row>
    <row r="4669" spans="1:11">
      <c r="A4669" s="3" t="s">
        <v>4678</v>
      </c>
      <c r="B4669" s="4" t="str">
        <f>IFERROR(VLOOKUP(A4669,'From Ilsy'!$A$2:$C$1406,3,FALSE),"")</f>
        <v/>
      </c>
      <c r="C4669" s="4" t="str">
        <f>IFERROR(VLOOKUP(A4669,'From Ilsy'!$A$2:$B$1406,2,FALSE),"")</f>
        <v/>
      </c>
      <c r="D4669" s="5">
        <v>128</v>
      </c>
      <c r="E4669" s="4">
        <f>IFERROR(VLOOKUP(A4669,'From Ilsy'!$A$2:$D$1406,4,FALSE),999999)</f>
        <v>999999</v>
      </c>
      <c r="F4669" s="4">
        <f>IF(E4669=999999,VLOOKUP(D4669,'Manual by Vendor'!$A$2:$C$295,3,FALSE),E4669)</f>
        <v>21</v>
      </c>
      <c r="G4669" s="4">
        <f>VLOOKUP(A4669,Query2[[00001]:[IMLT]],2,FALSE)</f>
        <v>13</v>
      </c>
      <c r="H4669" s="3"/>
      <c r="I4669" s="4">
        <f t="shared" si="73"/>
        <v>21</v>
      </c>
      <c r="J4669" s="3"/>
      <c r="K4669" s="3"/>
    </row>
    <row r="4670" spans="1:11">
      <c r="A4670" s="3" t="s">
        <v>4679</v>
      </c>
      <c r="B4670" s="4" t="str">
        <f>IFERROR(VLOOKUP(A4670,'From Ilsy'!$A$2:$C$1406,3,FALSE),"")</f>
        <v/>
      </c>
      <c r="C4670" s="4" t="str">
        <f>IFERROR(VLOOKUP(A4670,'From Ilsy'!$A$2:$B$1406,2,FALSE),"")</f>
        <v/>
      </c>
      <c r="D4670" s="5">
        <v>2111</v>
      </c>
      <c r="E4670" s="4">
        <f>IFERROR(VLOOKUP(A4670,'From Ilsy'!$A$2:$D$1406,4,FALSE),999999)</f>
        <v>999999</v>
      </c>
      <c r="F4670" s="4">
        <f>IF(E4670=999999,VLOOKUP(D4670,'Manual by Vendor'!$A$2:$C$295,3,FALSE),E4670)</f>
        <v>999999</v>
      </c>
      <c r="G4670" s="4">
        <f>VLOOKUP(A4670,Query2[[00001]:[IMLT]],2,FALSE)</f>
        <v>27</v>
      </c>
      <c r="H4670" s="3"/>
      <c r="I4670" s="4">
        <f t="shared" si="73"/>
        <v>27</v>
      </c>
      <c r="J4670" s="3"/>
      <c r="K4670" s="3"/>
    </row>
    <row r="4671" spans="1:11">
      <c r="A4671" s="3" t="s">
        <v>4680</v>
      </c>
      <c r="B4671" s="4" t="str">
        <f>IFERROR(VLOOKUP(A4671,'From Ilsy'!$A$2:$C$1406,3,FALSE),"")</f>
        <v/>
      </c>
      <c r="C4671" s="4" t="str">
        <f>IFERROR(VLOOKUP(A4671,'From Ilsy'!$A$2:$B$1406,2,FALSE),"")</f>
        <v/>
      </c>
      <c r="D4671" s="5">
        <v>2111</v>
      </c>
      <c r="E4671" s="4">
        <f>IFERROR(VLOOKUP(A4671,'From Ilsy'!$A$2:$D$1406,4,FALSE),999999)</f>
        <v>999999</v>
      </c>
      <c r="F4671" s="4">
        <f>IF(E4671=999999,VLOOKUP(D4671,'Manual by Vendor'!$A$2:$C$295,3,FALSE),E4671)</f>
        <v>999999</v>
      </c>
      <c r="G4671" s="4">
        <f>VLOOKUP(A4671,Query2[[00001]:[IMLT]],2,FALSE)</f>
        <v>0</v>
      </c>
      <c r="H4671" s="3"/>
      <c r="I4671" s="4">
        <f t="shared" si="73"/>
        <v>0</v>
      </c>
      <c r="J4671" s="3"/>
      <c r="K4671" s="3"/>
    </row>
    <row r="4672" spans="1:11">
      <c r="A4672" s="3" t="s">
        <v>4681</v>
      </c>
      <c r="B4672" s="4" t="str">
        <f>IFERROR(VLOOKUP(A4672,'From Ilsy'!$A$2:$C$1406,3,FALSE),"")</f>
        <v/>
      </c>
      <c r="C4672" s="4" t="str">
        <f>IFERROR(VLOOKUP(A4672,'From Ilsy'!$A$2:$B$1406,2,FALSE),"")</f>
        <v/>
      </c>
      <c r="D4672" s="5">
        <v>0</v>
      </c>
      <c r="E4672" s="4">
        <f>IFERROR(VLOOKUP(A4672,'From Ilsy'!$A$2:$D$1406,4,FALSE),999999)</f>
        <v>999999</v>
      </c>
      <c r="F4672" s="4">
        <f>IF(E4672=999999,VLOOKUP(D4672,'Manual by Vendor'!$A$2:$C$295,3,FALSE),E4672)</f>
        <v>999999</v>
      </c>
      <c r="G4672" s="4">
        <f>VLOOKUP(A4672,Query2[[00001]:[IMLT]],2,FALSE)</f>
        <v>0</v>
      </c>
      <c r="H4672" s="3"/>
      <c r="I4672" s="4">
        <f t="shared" si="73"/>
        <v>0</v>
      </c>
      <c r="J4672" s="3"/>
      <c r="K4672" s="3"/>
    </row>
    <row r="4673" spans="1:11">
      <c r="A4673" s="3" t="s">
        <v>4682</v>
      </c>
      <c r="B4673" s="4" t="str">
        <f>IFERROR(VLOOKUP(A4673,'From Ilsy'!$A$2:$C$1406,3,FALSE),"")</f>
        <v/>
      </c>
      <c r="C4673" s="4" t="str">
        <f>IFERROR(VLOOKUP(A4673,'From Ilsy'!$A$2:$B$1406,2,FALSE),"")</f>
        <v/>
      </c>
      <c r="D4673" s="5">
        <v>1605</v>
      </c>
      <c r="E4673" s="4">
        <f>IFERROR(VLOOKUP(A4673,'From Ilsy'!$A$2:$D$1406,4,FALSE),999999)</f>
        <v>999999</v>
      </c>
      <c r="F4673" s="4">
        <f>IF(E4673=999999,VLOOKUP(D4673,'Manual by Vendor'!$A$2:$C$295,3,FALSE),E4673)</f>
        <v>7</v>
      </c>
      <c r="G4673" s="4">
        <f>VLOOKUP(A4673,Query2[[00001]:[IMLT]],2,FALSE)</f>
        <v>8</v>
      </c>
      <c r="H4673" s="3"/>
      <c r="I4673" s="4">
        <f t="shared" si="73"/>
        <v>7</v>
      </c>
      <c r="J4673" s="3"/>
      <c r="K4673" s="3"/>
    </row>
    <row r="4674" spans="1:11">
      <c r="A4674" s="3" t="s">
        <v>4683</v>
      </c>
      <c r="B4674" s="4" t="str">
        <f>IFERROR(VLOOKUP(A4674,'From Ilsy'!$A$2:$C$1406,3,FALSE),"")</f>
        <v/>
      </c>
      <c r="C4674" s="4" t="str">
        <f>IFERROR(VLOOKUP(A4674,'From Ilsy'!$A$2:$B$1406,2,FALSE),"")</f>
        <v/>
      </c>
      <c r="D4674" s="5">
        <v>1605</v>
      </c>
      <c r="E4674" s="4">
        <f>IFERROR(VLOOKUP(A4674,'From Ilsy'!$A$2:$D$1406,4,FALSE),999999)</f>
        <v>999999</v>
      </c>
      <c r="F4674" s="4">
        <f>IF(E4674=999999,VLOOKUP(D4674,'Manual by Vendor'!$A$2:$C$295,3,FALSE),E4674)</f>
        <v>7</v>
      </c>
      <c r="G4674" s="4">
        <f>VLOOKUP(A4674,Query2[[00001]:[IMLT]],2,FALSE)</f>
        <v>0</v>
      </c>
      <c r="H4674" s="3"/>
      <c r="I4674" s="4">
        <f t="shared" si="73"/>
        <v>7</v>
      </c>
      <c r="J4674" s="3"/>
      <c r="K4674" s="3"/>
    </row>
    <row r="4675" spans="1:11">
      <c r="A4675" s="3" t="s">
        <v>4684</v>
      </c>
      <c r="B4675" s="4" t="str">
        <f>IFERROR(VLOOKUP(A4675,'From Ilsy'!$A$2:$C$1406,3,FALSE),"")</f>
        <v/>
      </c>
      <c r="C4675" s="4" t="str">
        <f>IFERROR(VLOOKUP(A4675,'From Ilsy'!$A$2:$B$1406,2,FALSE),"")</f>
        <v/>
      </c>
      <c r="D4675" s="5">
        <v>1605</v>
      </c>
      <c r="E4675" s="4">
        <f>IFERROR(VLOOKUP(A4675,'From Ilsy'!$A$2:$D$1406,4,FALSE),999999)</f>
        <v>999999</v>
      </c>
      <c r="F4675" s="4">
        <f>IF(E4675=999999,VLOOKUP(D4675,'Manual by Vendor'!$A$2:$C$295,3,FALSE),E4675)</f>
        <v>7</v>
      </c>
      <c r="G4675" s="4">
        <f>VLOOKUP(A4675,Query2[[00001]:[IMLT]],2,FALSE)</f>
        <v>8</v>
      </c>
      <c r="H4675" s="3"/>
      <c r="I4675" s="4">
        <f t="shared" si="73"/>
        <v>7</v>
      </c>
      <c r="J4675" s="3"/>
      <c r="K4675" s="3"/>
    </row>
    <row r="4676" spans="1:11">
      <c r="A4676" s="3" t="s">
        <v>4685</v>
      </c>
      <c r="B4676" s="4" t="str">
        <f>IFERROR(VLOOKUP(A4676,'From Ilsy'!$A$2:$C$1406,3,FALSE),"")</f>
        <v/>
      </c>
      <c r="C4676" s="4" t="str">
        <f>IFERROR(VLOOKUP(A4676,'From Ilsy'!$A$2:$B$1406,2,FALSE),"")</f>
        <v/>
      </c>
      <c r="D4676" s="5">
        <v>1605</v>
      </c>
      <c r="E4676" s="4">
        <f>IFERROR(VLOOKUP(A4676,'From Ilsy'!$A$2:$D$1406,4,FALSE),999999)</f>
        <v>999999</v>
      </c>
      <c r="F4676" s="4">
        <f>IF(E4676=999999,VLOOKUP(D4676,'Manual by Vendor'!$A$2:$C$295,3,FALSE),E4676)</f>
        <v>7</v>
      </c>
      <c r="G4676" s="4">
        <f>VLOOKUP(A4676,Query2[[00001]:[IMLT]],2,FALSE)</f>
        <v>0</v>
      </c>
      <c r="H4676" s="3"/>
      <c r="I4676" s="4">
        <f t="shared" si="73"/>
        <v>7</v>
      </c>
      <c r="J4676" s="3"/>
      <c r="K4676" s="3"/>
    </row>
    <row r="4677" spans="1:11">
      <c r="A4677" s="3" t="s">
        <v>4686</v>
      </c>
      <c r="B4677" s="4" t="str">
        <f>IFERROR(VLOOKUP(A4677,'From Ilsy'!$A$2:$C$1406,3,FALSE),"")</f>
        <v/>
      </c>
      <c r="C4677" s="4" t="str">
        <f>IFERROR(VLOOKUP(A4677,'From Ilsy'!$A$2:$B$1406,2,FALSE),"")</f>
        <v/>
      </c>
      <c r="D4677" s="5">
        <v>1605</v>
      </c>
      <c r="E4677" s="4">
        <f>IFERROR(VLOOKUP(A4677,'From Ilsy'!$A$2:$D$1406,4,FALSE),999999)</f>
        <v>999999</v>
      </c>
      <c r="F4677" s="4">
        <f>IF(E4677=999999,VLOOKUP(D4677,'Manual by Vendor'!$A$2:$C$295,3,FALSE),E4677)</f>
        <v>7</v>
      </c>
      <c r="G4677" s="4">
        <f>VLOOKUP(A4677,Query2[[00001]:[IMLT]],2,FALSE)</f>
        <v>8</v>
      </c>
      <c r="H4677" s="3"/>
      <c r="I4677" s="4">
        <f t="shared" si="73"/>
        <v>7</v>
      </c>
      <c r="J4677" s="3"/>
      <c r="K4677" s="3"/>
    </row>
    <row r="4678" spans="1:11">
      <c r="A4678" s="3" t="s">
        <v>4687</v>
      </c>
      <c r="B4678" s="4" t="str">
        <f>IFERROR(VLOOKUP(A4678,'From Ilsy'!$A$2:$C$1406,3,FALSE),"")</f>
        <v/>
      </c>
      <c r="C4678" s="4" t="str">
        <f>IFERROR(VLOOKUP(A4678,'From Ilsy'!$A$2:$B$1406,2,FALSE),"")</f>
        <v/>
      </c>
      <c r="D4678" s="5">
        <v>1605</v>
      </c>
      <c r="E4678" s="4">
        <f>IFERROR(VLOOKUP(A4678,'From Ilsy'!$A$2:$D$1406,4,FALSE),999999)</f>
        <v>999999</v>
      </c>
      <c r="F4678" s="4">
        <f>IF(E4678=999999,VLOOKUP(D4678,'Manual by Vendor'!$A$2:$C$295,3,FALSE),E4678)</f>
        <v>7</v>
      </c>
      <c r="G4678" s="4">
        <f>VLOOKUP(A4678,Query2[[00001]:[IMLT]],2,FALSE)</f>
        <v>7</v>
      </c>
      <c r="H4678" s="3"/>
      <c r="I4678" s="4">
        <f t="shared" si="73"/>
        <v>7</v>
      </c>
      <c r="J4678" s="3"/>
      <c r="K4678" s="3"/>
    </row>
    <row r="4679" spans="1:11">
      <c r="A4679" s="3" t="s">
        <v>4688</v>
      </c>
      <c r="B4679" s="4" t="str">
        <f>IFERROR(VLOOKUP(A4679,'From Ilsy'!$A$2:$C$1406,3,FALSE),"")</f>
        <v/>
      </c>
      <c r="C4679" s="4" t="str">
        <f>IFERROR(VLOOKUP(A4679,'From Ilsy'!$A$2:$B$1406,2,FALSE),"")</f>
        <v/>
      </c>
      <c r="D4679" s="5">
        <v>1605</v>
      </c>
      <c r="E4679" s="4">
        <f>IFERROR(VLOOKUP(A4679,'From Ilsy'!$A$2:$D$1406,4,FALSE),999999)</f>
        <v>999999</v>
      </c>
      <c r="F4679" s="4">
        <f>IF(E4679=999999,VLOOKUP(D4679,'Manual by Vendor'!$A$2:$C$295,3,FALSE),E4679)</f>
        <v>7</v>
      </c>
      <c r="G4679" s="4">
        <f>VLOOKUP(A4679,Query2[[00001]:[IMLT]],2,FALSE)</f>
        <v>0</v>
      </c>
      <c r="H4679" s="3"/>
      <c r="I4679" s="4">
        <f t="shared" si="73"/>
        <v>7</v>
      </c>
      <c r="J4679" s="3"/>
      <c r="K4679" s="3"/>
    </row>
    <row r="4680" spans="1:11">
      <c r="A4680" s="3" t="s">
        <v>4689</v>
      </c>
      <c r="B4680" s="4" t="str">
        <f>IFERROR(VLOOKUP(A4680,'From Ilsy'!$A$2:$C$1406,3,FALSE),"")</f>
        <v/>
      </c>
      <c r="C4680" s="4" t="str">
        <f>IFERROR(VLOOKUP(A4680,'From Ilsy'!$A$2:$B$1406,2,FALSE),"")</f>
        <v/>
      </c>
      <c r="D4680" s="5">
        <v>1605</v>
      </c>
      <c r="E4680" s="4">
        <f>IFERROR(VLOOKUP(A4680,'From Ilsy'!$A$2:$D$1406,4,FALSE),999999)</f>
        <v>999999</v>
      </c>
      <c r="F4680" s="4">
        <f>IF(E4680=999999,VLOOKUP(D4680,'Manual by Vendor'!$A$2:$C$295,3,FALSE),E4680)</f>
        <v>7</v>
      </c>
      <c r="G4680" s="4">
        <f>VLOOKUP(A4680,Query2[[00001]:[IMLT]],2,FALSE)</f>
        <v>8</v>
      </c>
      <c r="H4680" s="3"/>
      <c r="I4680" s="4">
        <f t="shared" si="73"/>
        <v>7</v>
      </c>
      <c r="J4680" s="3"/>
      <c r="K4680" s="3"/>
    </row>
    <row r="4681" spans="1:11">
      <c r="A4681" s="3" t="s">
        <v>4690</v>
      </c>
      <c r="B4681" s="4" t="str">
        <f>IFERROR(VLOOKUP(A4681,'From Ilsy'!$A$2:$C$1406,3,FALSE),"")</f>
        <v/>
      </c>
      <c r="C4681" s="4" t="str">
        <f>IFERROR(VLOOKUP(A4681,'From Ilsy'!$A$2:$B$1406,2,FALSE),"")</f>
        <v/>
      </c>
      <c r="D4681" s="5">
        <v>2109</v>
      </c>
      <c r="E4681" s="4">
        <f>IFERROR(VLOOKUP(A4681,'From Ilsy'!$A$2:$D$1406,4,FALSE),999999)</f>
        <v>999999</v>
      </c>
      <c r="F4681" s="4">
        <f>IF(E4681=999999,VLOOKUP(D4681,'Manual by Vendor'!$A$2:$C$295,3,FALSE),E4681)</f>
        <v>999999</v>
      </c>
      <c r="G4681" s="4">
        <f>VLOOKUP(A4681,Query2[[00001]:[IMLT]],2,FALSE)</f>
        <v>1</v>
      </c>
      <c r="H4681" s="3"/>
      <c r="I4681" s="4">
        <f t="shared" si="73"/>
        <v>1</v>
      </c>
      <c r="J4681" s="3"/>
      <c r="K4681" s="3"/>
    </row>
    <row r="4682" spans="1:11">
      <c r="A4682" s="3" t="s">
        <v>4691</v>
      </c>
      <c r="B4682" s="4" t="str">
        <f>IFERROR(VLOOKUP(A4682,'From Ilsy'!$A$2:$C$1406,3,FALSE),"")</f>
        <v/>
      </c>
      <c r="C4682" s="4" t="str">
        <f>IFERROR(VLOOKUP(A4682,'From Ilsy'!$A$2:$B$1406,2,FALSE),"")</f>
        <v/>
      </c>
      <c r="D4682" s="5">
        <v>222</v>
      </c>
      <c r="E4682" s="4">
        <f>IFERROR(VLOOKUP(A4682,'From Ilsy'!$A$2:$D$1406,4,FALSE),999999)</f>
        <v>999999</v>
      </c>
      <c r="F4682" s="4">
        <f>IF(E4682=999999,VLOOKUP(D4682,'Manual by Vendor'!$A$2:$C$295,3,FALSE),E4682)</f>
        <v>14</v>
      </c>
      <c r="G4682" s="4">
        <f>VLOOKUP(A4682,Query2[[00001]:[IMLT]],2,FALSE)</f>
        <v>9</v>
      </c>
      <c r="H4682" s="3"/>
      <c r="I4682" s="4">
        <f t="shared" si="73"/>
        <v>14</v>
      </c>
      <c r="J4682" s="3"/>
      <c r="K4682" s="3"/>
    </row>
    <row r="4683" spans="1:11">
      <c r="A4683" s="3" t="s">
        <v>4692</v>
      </c>
      <c r="B4683" s="4" t="str">
        <f>IFERROR(VLOOKUP(A4683,'From Ilsy'!$A$2:$C$1406,3,FALSE),"")</f>
        <v/>
      </c>
      <c r="C4683" s="4" t="str">
        <f>IFERROR(VLOOKUP(A4683,'From Ilsy'!$A$2:$B$1406,2,FALSE),"")</f>
        <v/>
      </c>
      <c r="D4683" s="5">
        <v>813</v>
      </c>
      <c r="E4683" s="4">
        <f>IFERROR(VLOOKUP(A4683,'From Ilsy'!$A$2:$D$1406,4,FALSE),999999)</f>
        <v>999999</v>
      </c>
      <c r="F4683" s="4">
        <f>IF(E4683=999999,VLOOKUP(D4683,'Manual by Vendor'!$A$2:$C$295,3,FALSE),E4683)</f>
        <v>999999</v>
      </c>
      <c r="G4683" s="4">
        <f>VLOOKUP(A4683,Query2[[00001]:[IMLT]],2,FALSE)</f>
        <v>10</v>
      </c>
      <c r="H4683" s="3"/>
      <c r="I4683" s="4">
        <f t="shared" si="73"/>
        <v>10</v>
      </c>
      <c r="J4683" s="3"/>
      <c r="K4683" s="3"/>
    </row>
    <row r="4684" spans="1:11">
      <c r="A4684" s="3" t="s">
        <v>4693</v>
      </c>
      <c r="B4684" s="4" t="str">
        <f>IFERROR(VLOOKUP(A4684,'From Ilsy'!$A$2:$C$1406,3,FALSE),"")</f>
        <v/>
      </c>
      <c r="C4684" s="4" t="str">
        <f>IFERROR(VLOOKUP(A4684,'From Ilsy'!$A$2:$B$1406,2,FALSE),"")</f>
        <v/>
      </c>
      <c r="D4684" s="5">
        <v>414</v>
      </c>
      <c r="E4684" s="4">
        <f>IFERROR(VLOOKUP(A4684,'From Ilsy'!$A$2:$D$1406,4,FALSE),999999)</f>
        <v>999999</v>
      </c>
      <c r="F4684" s="4">
        <f>IF(E4684=999999,VLOOKUP(D4684,'Manual by Vendor'!$A$2:$C$295,3,FALSE),E4684)</f>
        <v>999999</v>
      </c>
      <c r="G4684" s="4">
        <f>VLOOKUP(A4684,Query2[[00001]:[IMLT]],2,FALSE)</f>
        <v>16</v>
      </c>
      <c r="H4684" s="3"/>
      <c r="I4684" s="4">
        <f t="shared" si="73"/>
        <v>16</v>
      </c>
      <c r="J4684" s="3"/>
      <c r="K4684" s="3"/>
    </row>
    <row r="4685" spans="1:11">
      <c r="A4685" s="3" t="s">
        <v>4694</v>
      </c>
      <c r="B4685" s="4" t="str">
        <f>IFERROR(VLOOKUP(A4685,'From Ilsy'!$A$2:$C$1406,3,FALSE),"")</f>
        <v/>
      </c>
      <c r="C4685" s="4" t="str">
        <f>IFERROR(VLOOKUP(A4685,'From Ilsy'!$A$2:$B$1406,2,FALSE),"")</f>
        <v/>
      </c>
      <c r="D4685" s="5">
        <v>1623</v>
      </c>
      <c r="E4685" s="4">
        <f>IFERROR(VLOOKUP(A4685,'From Ilsy'!$A$2:$D$1406,4,FALSE),999999)</f>
        <v>999999</v>
      </c>
      <c r="F4685" s="4">
        <f>IF(E4685=999999,VLOOKUP(D4685,'Manual by Vendor'!$A$2:$C$295,3,FALSE),E4685)</f>
        <v>14</v>
      </c>
      <c r="G4685" s="4">
        <f>VLOOKUP(A4685,Query2[[00001]:[IMLT]],2,FALSE)</f>
        <v>16</v>
      </c>
      <c r="H4685" s="3"/>
      <c r="I4685" s="4">
        <f t="shared" si="73"/>
        <v>14</v>
      </c>
      <c r="J4685" s="3"/>
      <c r="K4685" s="3"/>
    </row>
    <row r="4686" spans="1:11">
      <c r="A4686" s="3" t="s">
        <v>4695</v>
      </c>
      <c r="B4686" s="4" t="str">
        <f>IFERROR(VLOOKUP(A4686,'From Ilsy'!$A$2:$C$1406,3,FALSE),"")</f>
        <v/>
      </c>
      <c r="C4686" s="4" t="str">
        <f>IFERROR(VLOOKUP(A4686,'From Ilsy'!$A$2:$B$1406,2,FALSE),"")</f>
        <v/>
      </c>
      <c r="D4686" s="5">
        <v>809</v>
      </c>
      <c r="E4686" s="4">
        <f>IFERROR(VLOOKUP(A4686,'From Ilsy'!$A$2:$D$1406,4,FALSE),999999)</f>
        <v>999999</v>
      </c>
      <c r="F4686" s="4">
        <f>IF(E4686=999999,VLOOKUP(D4686,'Manual by Vendor'!$A$2:$C$295,3,FALSE),E4686)</f>
        <v>999999</v>
      </c>
      <c r="G4686" s="4">
        <f>VLOOKUP(A4686,Query2[[00001]:[IMLT]],2,FALSE)</f>
        <v>0</v>
      </c>
      <c r="H4686" s="3"/>
      <c r="I4686" s="4">
        <f t="shared" si="73"/>
        <v>0</v>
      </c>
      <c r="J4686" s="3"/>
      <c r="K4686" s="3"/>
    </row>
    <row r="4687" spans="1:11">
      <c r="A4687" s="3" t="s">
        <v>4696</v>
      </c>
      <c r="B4687" s="4" t="str">
        <f>IFERROR(VLOOKUP(A4687,'From Ilsy'!$A$2:$C$1406,3,FALSE),"")</f>
        <v/>
      </c>
      <c r="C4687" s="4" t="str">
        <f>IFERROR(VLOOKUP(A4687,'From Ilsy'!$A$2:$B$1406,2,FALSE),"")</f>
        <v/>
      </c>
      <c r="D4687" s="5">
        <v>1605</v>
      </c>
      <c r="E4687" s="4">
        <f>IFERROR(VLOOKUP(A4687,'From Ilsy'!$A$2:$D$1406,4,FALSE),999999)</f>
        <v>999999</v>
      </c>
      <c r="F4687" s="4">
        <f>IF(E4687=999999,VLOOKUP(D4687,'Manual by Vendor'!$A$2:$C$295,3,FALSE),E4687)</f>
        <v>7</v>
      </c>
      <c r="G4687" s="4">
        <f>VLOOKUP(A4687,Query2[[00001]:[IMLT]],2,FALSE)</f>
        <v>1</v>
      </c>
      <c r="H4687" s="3"/>
      <c r="I4687" s="4">
        <f t="shared" si="73"/>
        <v>7</v>
      </c>
      <c r="J4687" s="3"/>
      <c r="K4687" s="3"/>
    </row>
    <row r="4688" spans="1:11">
      <c r="A4688" s="3" t="s">
        <v>4697</v>
      </c>
      <c r="B4688" s="4" t="str">
        <f>IFERROR(VLOOKUP(A4688,'From Ilsy'!$A$2:$C$1406,3,FALSE),"")</f>
        <v/>
      </c>
      <c r="C4688" s="4" t="str">
        <f>IFERROR(VLOOKUP(A4688,'From Ilsy'!$A$2:$B$1406,2,FALSE),"")</f>
        <v/>
      </c>
      <c r="D4688" s="5">
        <v>809</v>
      </c>
      <c r="E4688" s="4">
        <f>IFERROR(VLOOKUP(A4688,'From Ilsy'!$A$2:$D$1406,4,FALSE),999999)</f>
        <v>999999</v>
      </c>
      <c r="F4688" s="4">
        <f>IF(E4688=999999,VLOOKUP(D4688,'Manual by Vendor'!$A$2:$C$295,3,FALSE),E4688)</f>
        <v>999999</v>
      </c>
      <c r="G4688" s="4">
        <f>VLOOKUP(A4688,Query2[[00001]:[IMLT]],2,FALSE)</f>
        <v>75</v>
      </c>
      <c r="H4688" s="3"/>
      <c r="I4688" s="4">
        <f t="shared" si="73"/>
        <v>75</v>
      </c>
      <c r="J4688" s="3"/>
      <c r="K4688" s="3"/>
    </row>
    <row r="4689" spans="1:11">
      <c r="A4689" s="3" t="s">
        <v>4698</v>
      </c>
      <c r="B4689" s="4" t="str">
        <f>IFERROR(VLOOKUP(A4689,'From Ilsy'!$A$2:$C$1406,3,FALSE),"")</f>
        <v/>
      </c>
      <c r="C4689" s="4" t="str">
        <f>IFERROR(VLOOKUP(A4689,'From Ilsy'!$A$2:$B$1406,2,FALSE),"")</f>
        <v/>
      </c>
      <c r="D4689" s="5">
        <v>1623</v>
      </c>
      <c r="E4689" s="4">
        <f>IFERROR(VLOOKUP(A4689,'From Ilsy'!$A$2:$D$1406,4,FALSE),999999)</f>
        <v>999999</v>
      </c>
      <c r="F4689" s="4">
        <f>IF(E4689=999999,VLOOKUP(D4689,'Manual by Vendor'!$A$2:$C$295,3,FALSE),E4689)</f>
        <v>14</v>
      </c>
      <c r="G4689" s="4">
        <f>VLOOKUP(A4689,Query2[[00001]:[IMLT]],2,FALSE)</f>
        <v>8</v>
      </c>
      <c r="H4689" s="3"/>
      <c r="I4689" s="4">
        <f t="shared" si="73"/>
        <v>14</v>
      </c>
      <c r="J4689" s="3"/>
      <c r="K4689" s="3"/>
    </row>
    <row r="4690" spans="1:11">
      <c r="A4690" s="3" t="s">
        <v>4699</v>
      </c>
      <c r="B4690" s="4" t="str">
        <f>IFERROR(VLOOKUP(A4690,'From Ilsy'!$A$2:$C$1406,3,FALSE),"")</f>
        <v/>
      </c>
      <c r="C4690" s="4" t="str">
        <f>IFERROR(VLOOKUP(A4690,'From Ilsy'!$A$2:$B$1406,2,FALSE),"")</f>
        <v/>
      </c>
      <c r="D4690" s="5">
        <v>1623</v>
      </c>
      <c r="E4690" s="4">
        <f>IFERROR(VLOOKUP(A4690,'From Ilsy'!$A$2:$D$1406,4,FALSE),999999)</f>
        <v>999999</v>
      </c>
      <c r="F4690" s="4">
        <f>IF(E4690=999999,VLOOKUP(D4690,'Manual by Vendor'!$A$2:$C$295,3,FALSE),E4690)</f>
        <v>14</v>
      </c>
      <c r="G4690" s="4">
        <f>VLOOKUP(A4690,Query2[[00001]:[IMLT]],2,FALSE)</f>
        <v>8</v>
      </c>
      <c r="H4690" s="3"/>
      <c r="I4690" s="4">
        <f t="shared" si="73"/>
        <v>14</v>
      </c>
      <c r="J4690" s="3"/>
      <c r="K4690" s="3"/>
    </row>
    <row r="4691" spans="1:11">
      <c r="A4691" s="3" t="s">
        <v>4700</v>
      </c>
      <c r="B4691" s="4" t="str">
        <f>IFERROR(VLOOKUP(A4691,'From Ilsy'!$A$2:$C$1406,3,FALSE),"")</f>
        <v/>
      </c>
      <c r="C4691" s="4" t="str">
        <f>IFERROR(VLOOKUP(A4691,'From Ilsy'!$A$2:$B$1406,2,FALSE),"")</f>
        <v/>
      </c>
      <c r="D4691" s="5">
        <v>1623</v>
      </c>
      <c r="E4691" s="4">
        <f>IFERROR(VLOOKUP(A4691,'From Ilsy'!$A$2:$D$1406,4,FALSE),999999)</f>
        <v>999999</v>
      </c>
      <c r="F4691" s="4">
        <f>IF(E4691=999999,VLOOKUP(D4691,'Manual by Vendor'!$A$2:$C$295,3,FALSE),E4691)</f>
        <v>14</v>
      </c>
      <c r="G4691" s="4">
        <f>VLOOKUP(A4691,Query2[[00001]:[IMLT]],2,FALSE)</f>
        <v>8</v>
      </c>
      <c r="H4691" s="3"/>
      <c r="I4691" s="4">
        <f t="shared" si="73"/>
        <v>14</v>
      </c>
      <c r="J4691" s="3"/>
      <c r="K4691" s="3"/>
    </row>
    <row r="4692" spans="1:11">
      <c r="A4692" s="3" t="s">
        <v>4701</v>
      </c>
      <c r="B4692" s="4" t="str">
        <f>IFERROR(VLOOKUP(A4692,'From Ilsy'!$A$2:$C$1406,3,FALSE),"")</f>
        <v/>
      </c>
      <c r="C4692" s="4" t="str">
        <f>IFERROR(VLOOKUP(A4692,'From Ilsy'!$A$2:$B$1406,2,FALSE),"")</f>
        <v/>
      </c>
      <c r="D4692" s="5">
        <v>322</v>
      </c>
      <c r="E4692" s="4">
        <f>IFERROR(VLOOKUP(A4692,'From Ilsy'!$A$2:$D$1406,4,FALSE),999999)</f>
        <v>999999</v>
      </c>
      <c r="F4692" s="4">
        <f>IF(E4692=999999,VLOOKUP(D4692,'Manual by Vendor'!$A$2:$C$295,3,FALSE),E4692)</f>
        <v>999999</v>
      </c>
      <c r="G4692" s="4">
        <f>VLOOKUP(A4692,Query2[[00001]:[IMLT]],2,FALSE)</f>
        <v>13</v>
      </c>
      <c r="H4692" s="3"/>
      <c r="I4692" s="4">
        <f t="shared" si="73"/>
        <v>13</v>
      </c>
      <c r="J4692" s="3"/>
      <c r="K4692" s="3"/>
    </row>
    <row r="4693" spans="1:11">
      <c r="A4693" s="3" t="s">
        <v>4702</v>
      </c>
      <c r="B4693" s="4" t="str">
        <f>IFERROR(VLOOKUP(A4693,'From Ilsy'!$A$2:$C$1406,3,FALSE),"")</f>
        <v/>
      </c>
      <c r="C4693" s="4" t="str">
        <f>IFERROR(VLOOKUP(A4693,'From Ilsy'!$A$2:$B$1406,2,FALSE),"")</f>
        <v/>
      </c>
      <c r="D4693" s="5">
        <v>128</v>
      </c>
      <c r="E4693" s="4">
        <f>IFERROR(VLOOKUP(A4693,'From Ilsy'!$A$2:$D$1406,4,FALSE),999999)</f>
        <v>999999</v>
      </c>
      <c r="F4693" s="4">
        <f>IF(E4693=999999,VLOOKUP(D4693,'Manual by Vendor'!$A$2:$C$295,3,FALSE),E4693)</f>
        <v>21</v>
      </c>
      <c r="G4693" s="4">
        <f>VLOOKUP(A4693,Query2[[00001]:[IMLT]],2,FALSE)</f>
        <v>16</v>
      </c>
      <c r="H4693" s="3"/>
      <c r="I4693" s="4">
        <f t="shared" si="73"/>
        <v>21</v>
      </c>
      <c r="J4693" s="3"/>
      <c r="K4693" s="3"/>
    </row>
    <row r="4694" spans="1:11">
      <c r="A4694" s="3" t="s">
        <v>4703</v>
      </c>
      <c r="B4694" s="4" t="str">
        <f>IFERROR(VLOOKUP(A4694,'From Ilsy'!$A$2:$C$1406,3,FALSE),"")</f>
        <v/>
      </c>
      <c r="C4694" s="4" t="str">
        <f>IFERROR(VLOOKUP(A4694,'From Ilsy'!$A$2:$B$1406,2,FALSE),"")</f>
        <v/>
      </c>
      <c r="D4694" s="5">
        <v>128</v>
      </c>
      <c r="E4694" s="4">
        <f>IFERROR(VLOOKUP(A4694,'From Ilsy'!$A$2:$D$1406,4,FALSE),999999)</f>
        <v>999999</v>
      </c>
      <c r="F4694" s="4">
        <f>IF(E4694=999999,VLOOKUP(D4694,'Manual by Vendor'!$A$2:$C$295,3,FALSE),E4694)</f>
        <v>21</v>
      </c>
      <c r="G4694" s="4">
        <f>VLOOKUP(A4694,Query2[[00001]:[IMLT]],2,FALSE)</f>
        <v>21</v>
      </c>
      <c r="H4694" s="3"/>
      <c r="I4694" s="4">
        <f t="shared" si="73"/>
        <v>21</v>
      </c>
      <c r="J4694" s="3"/>
      <c r="K4694" s="3"/>
    </row>
    <row r="4695" spans="1:11">
      <c r="A4695" s="3" t="s">
        <v>4704</v>
      </c>
      <c r="B4695" s="4" t="str">
        <f>IFERROR(VLOOKUP(A4695,'From Ilsy'!$A$2:$C$1406,3,FALSE),"")</f>
        <v/>
      </c>
      <c r="C4695" s="4" t="str">
        <f>IFERROR(VLOOKUP(A4695,'From Ilsy'!$A$2:$B$1406,2,FALSE),"")</f>
        <v/>
      </c>
      <c r="D4695" s="5">
        <v>216</v>
      </c>
      <c r="E4695" s="4">
        <f>IFERROR(VLOOKUP(A4695,'From Ilsy'!$A$2:$D$1406,4,FALSE),999999)</f>
        <v>999999</v>
      </c>
      <c r="F4695" s="4">
        <f>IF(E4695=999999,VLOOKUP(D4695,'Manual by Vendor'!$A$2:$C$295,3,FALSE),E4695)</f>
        <v>84</v>
      </c>
      <c r="G4695" s="4">
        <f>VLOOKUP(A4695,Query2[[00001]:[IMLT]],2,FALSE)</f>
        <v>10</v>
      </c>
      <c r="H4695" s="3"/>
      <c r="I4695" s="4">
        <f t="shared" si="73"/>
        <v>84</v>
      </c>
      <c r="J4695" s="3"/>
      <c r="K4695" s="3"/>
    </row>
    <row r="4696" spans="1:11">
      <c r="A4696" s="3" t="s">
        <v>4705</v>
      </c>
      <c r="B4696" s="4" t="str">
        <f>IFERROR(VLOOKUP(A4696,'From Ilsy'!$A$2:$C$1406,3,FALSE),"")</f>
        <v/>
      </c>
      <c r="C4696" s="4" t="str">
        <f>IFERROR(VLOOKUP(A4696,'From Ilsy'!$A$2:$B$1406,2,FALSE),"")</f>
        <v/>
      </c>
      <c r="D4696" s="5">
        <v>216</v>
      </c>
      <c r="E4696" s="4">
        <f>IFERROR(VLOOKUP(A4696,'From Ilsy'!$A$2:$D$1406,4,FALSE),999999)</f>
        <v>999999</v>
      </c>
      <c r="F4696" s="4">
        <f>IF(E4696=999999,VLOOKUP(D4696,'Manual by Vendor'!$A$2:$C$295,3,FALSE),E4696)</f>
        <v>84</v>
      </c>
      <c r="G4696" s="4">
        <f>VLOOKUP(A4696,Query2[[00001]:[IMLT]],2,FALSE)</f>
        <v>0</v>
      </c>
      <c r="H4696" s="3"/>
      <c r="I4696" s="4">
        <f t="shared" si="73"/>
        <v>84</v>
      </c>
      <c r="J4696" s="3"/>
      <c r="K4696" s="3"/>
    </row>
    <row r="4697" spans="1:11">
      <c r="A4697" s="3" t="s">
        <v>4706</v>
      </c>
      <c r="B4697" s="4" t="str">
        <f>IFERROR(VLOOKUP(A4697,'From Ilsy'!$A$2:$C$1406,3,FALSE),"")</f>
        <v/>
      </c>
      <c r="C4697" s="4" t="str">
        <f>IFERROR(VLOOKUP(A4697,'From Ilsy'!$A$2:$B$1406,2,FALSE),"")</f>
        <v/>
      </c>
      <c r="D4697" s="5">
        <v>216</v>
      </c>
      <c r="E4697" s="4">
        <f>IFERROR(VLOOKUP(A4697,'From Ilsy'!$A$2:$D$1406,4,FALSE),999999)</f>
        <v>999999</v>
      </c>
      <c r="F4697" s="4">
        <f>IF(E4697=999999,VLOOKUP(D4697,'Manual by Vendor'!$A$2:$C$295,3,FALSE),E4697)</f>
        <v>84</v>
      </c>
      <c r="G4697" s="4">
        <f>VLOOKUP(A4697,Query2[[00001]:[IMLT]],2,FALSE)</f>
        <v>0</v>
      </c>
      <c r="H4697" s="3"/>
      <c r="I4697" s="4">
        <f t="shared" si="73"/>
        <v>84</v>
      </c>
      <c r="J4697" s="3"/>
      <c r="K4697" s="3"/>
    </row>
    <row r="4698" spans="1:11">
      <c r="A4698" s="3" t="s">
        <v>4707</v>
      </c>
      <c r="B4698" s="4" t="str">
        <f>IFERROR(VLOOKUP(A4698,'From Ilsy'!$A$2:$C$1406,3,FALSE),"")</f>
        <v/>
      </c>
      <c r="C4698" s="4" t="str">
        <f>IFERROR(VLOOKUP(A4698,'From Ilsy'!$A$2:$B$1406,2,FALSE),"")</f>
        <v/>
      </c>
      <c r="D4698" s="5">
        <v>216</v>
      </c>
      <c r="E4698" s="4">
        <f>IFERROR(VLOOKUP(A4698,'From Ilsy'!$A$2:$D$1406,4,FALSE),999999)</f>
        <v>999999</v>
      </c>
      <c r="F4698" s="4">
        <f>IF(E4698=999999,VLOOKUP(D4698,'Manual by Vendor'!$A$2:$C$295,3,FALSE),E4698)</f>
        <v>84</v>
      </c>
      <c r="G4698" s="4">
        <f>VLOOKUP(A4698,Query2[[00001]:[IMLT]],2,FALSE)</f>
        <v>10</v>
      </c>
      <c r="H4698" s="3"/>
      <c r="I4698" s="4">
        <f t="shared" si="73"/>
        <v>84</v>
      </c>
      <c r="J4698" s="3"/>
      <c r="K4698" s="3"/>
    </row>
    <row r="4699" spans="1:11">
      <c r="A4699" s="3" t="s">
        <v>4708</v>
      </c>
      <c r="B4699" s="4" t="str">
        <f>IFERROR(VLOOKUP(A4699,'From Ilsy'!$A$2:$C$1406,3,FALSE),"")</f>
        <v/>
      </c>
      <c r="C4699" s="4" t="str">
        <f>IFERROR(VLOOKUP(A4699,'From Ilsy'!$A$2:$B$1406,2,FALSE),"")</f>
        <v/>
      </c>
      <c r="D4699" s="5">
        <v>2111</v>
      </c>
      <c r="E4699" s="4">
        <f>IFERROR(VLOOKUP(A4699,'From Ilsy'!$A$2:$D$1406,4,FALSE),999999)</f>
        <v>999999</v>
      </c>
      <c r="F4699" s="4">
        <f>IF(E4699=999999,VLOOKUP(D4699,'Manual by Vendor'!$A$2:$C$295,3,FALSE),E4699)</f>
        <v>999999</v>
      </c>
      <c r="G4699" s="4">
        <f>VLOOKUP(A4699,Query2[[00001]:[IMLT]],2,FALSE)</f>
        <v>10</v>
      </c>
      <c r="H4699" s="3"/>
      <c r="I4699" s="4">
        <f t="shared" si="73"/>
        <v>10</v>
      </c>
      <c r="J4699" s="3"/>
      <c r="K4699" s="3"/>
    </row>
    <row r="4700" spans="1:11">
      <c r="A4700" s="3" t="s">
        <v>4709</v>
      </c>
      <c r="B4700" s="4" t="str">
        <f>IFERROR(VLOOKUP(A4700,'From Ilsy'!$A$2:$C$1406,3,FALSE),"")</f>
        <v/>
      </c>
      <c r="C4700" s="4" t="str">
        <f>IFERROR(VLOOKUP(A4700,'From Ilsy'!$A$2:$B$1406,2,FALSE),"")</f>
        <v/>
      </c>
      <c r="D4700" s="5">
        <v>216</v>
      </c>
      <c r="E4700" s="4">
        <f>IFERROR(VLOOKUP(A4700,'From Ilsy'!$A$2:$D$1406,4,FALSE),999999)</f>
        <v>999999</v>
      </c>
      <c r="F4700" s="4">
        <f>IF(E4700=999999,VLOOKUP(D4700,'Manual by Vendor'!$A$2:$C$295,3,FALSE),E4700)</f>
        <v>84</v>
      </c>
      <c r="G4700" s="4">
        <f>VLOOKUP(A4700,Query2[[00001]:[IMLT]],2,FALSE)</f>
        <v>8</v>
      </c>
      <c r="H4700" s="3"/>
      <c r="I4700" s="4">
        <f t="shared" si="73"/>
        <v>84</v>
      </c>
      <c r="J4700" s="3"/>
      <c r="K4700" s="3"/>
    </row>
    <row r="4701" spans="1:11">
      <c r="A4701" s="3" t="s">
        <v>4710</v>
      </c>
      <c r="B4701" s="4" t="str">
        <f>IFERROR(VLOOKUP(A4701,'From Ilsy'!$A$2:$C$1406,3,FALSE),"")</f>
        <v/>
      </c>
      <c r="C4701" s="4" t="str">
        <f>IFERROR(VLOOKUP(A4701,'From Ilsy'!$A$2:$B$1406,2,FALSE),"")</f>
        <v/>
      </c>
      <c r="D4701" s="5">
        <v>2111</v>
      </c>
      <c r="E4701" s="4">
        <f>IFERROR(VLOOKUP(A4701,'From Ilsy'!$A$2:$D$1406,4,FALSE),999999)</f>
        <v>999999</v>
      </c>
      <c r="F4701" s="4">
        <f>IF(E4701=999999,VLOOKUP(D4701,'Manual by Vendor'!$A$2:$C$295,3,FALSE),E4701)</f>
        <v>999999</v>
      </c>
      <c r="G4701" s="4">
        <f>VLOOKUP(A4701,Query2[[00001]:[IMLT]],2,FALSE)</f>
        <v>10</v>
      </c>
      <c r="H4701" s="3"/>
      <c r="I4701" s="4">
        <f t="shared" si="73"/>
        <v>10</v>
      </c>
      <c r="J4701" s="3"/>
      <c r="K4701" s="3"/>
    </row>
    <row r="4702" spans="1:11">
      <c r="A4702" s="3" t="s">
        <v>4711</v>
      </c>
      <c r="B4702" s="4" t="str">
        <f>IFERROR(VLOOKUP(A4702,'From Ilsy'!$A$2:$C$1406,3,FALSE),"")</f>
        <v/>
      </c>
      <c r="C4702" s="4" t="str">
        <f>IFERROR(VLOOKUP(A4702,'From Ilsy'!$A$2:$B$1406,2,FALSE),"")</f>
        <v/>
      </c>
      <c r="D4702" s="5">
        <v>216</v>
      </c>
      <c r="E4702" s="4">
        <f>IFERROR(VLOOKUP(A4702,'From Ilsy'!$A$2:$D$1406,4,FALSE),999999)</f>
        <v>999999</v>
      </c>
      <c r="F4702" s="4">
        <f>IF(E4702=999999,VLOOKUP(D4702,'Manual by Vendor'!$A$2:$C$295,3,FALSE),E4702)</f>
        <v>84</v>
      </c>
      <c r="G4702" s="4">
        <f>VLOOKUP(A4702,Query2[[00001]:[IMLT]],2,FALSE)</f>
        <v>12</v>
      </c>
      <c r="H4702" s="3"/>
      <c r="I4702" s="4">
        <f t="shared" si="73"/>
        <v>84</v>
      </c>
      <c r="J4702" s="3"/>
      <c r="K4702" s="3"/>
    </row>
    <row r="4703" spans="1:11">
      <c r="A4703" s="3" t="s">
        <v>4712</v>
      </c>
      <c r="B4703" s="4" t="str">
        <f>IFERROR(VLOOKUP(A4703,'From Ilsy'!$A$2:$C$1406,3,FALSE),"")</f>
        <v/>
      </c>
      <c r="C4703" s="4" t="str">
        <f>IFERROR(VLOOKUP(A4703,'From Ilsy'!$A$2:$B$1406,2,FALSE),"")</f>
        <v/>
      </c>
      <c r="D4703" s="5">
        <v>216</v>
      </c>
      <c r="E4703" s="4">
        <f>IFERROR(VLOOKUP(A4703,'From Ilsy'!$A$2:$D$1406,4,FALSE),999999)</f>
        <v>999999</v>
      </c>
      <c r="F4703" s="4">
        <f>IF(E4703=999999,VLOOKUP(D4703,'Manual by Vendor'!$A$2:$C$295,3,FALSE),E4703)</f>
        <v>84</v>
      </c>
      <c r="G4703" s="4">
        <f>VLOOKUP(A4703,Query2[[00001]:[IMLT]],2,FALSE)</f>
        <v>0</v>
      </c>
      <c r="H4703" s="3"/>
      <c r="I4703" s="4">
        <f t="shared" si="73"/>
        <v>84</v>
      </c>
      <c r="J4703" s="3"/>
      <c r="K4703" s="3"/>
    </row>
    <row r="4704" spans="1:11">
      <c r="A4704" s="3" t="s">
        <v>4713</v>
      </c>
      <c r="B4704" s="4" t="str">
        <f>IFERROR(VLOOKUP(A4704,'From Ilsy'!$A$2:$C$1406,3,FALSE),"")</f>
        <v/>
      </c>
      <c r="C4704" s="4" t="str">
        <f>IFERROR(VLOOKUP(A4704,'From Ilsy'!$A$2:$B$1406,2,FALSE),"")</f>
        <v/>
      </c>
      <c r="D4704" s="5">
        <v>216</v>
      </c>
      <c r="E4704" s="4">
        <f>IFERROR(VLOOKUP(A4704,'From Ilsy'!$A$2:$D$1406,4,FALSE),999999)</f>
        <v>999999</v>
      </c>
      <c r="F4704" s="4">
        <f>IF(E4704=999999,VLOOKUP(D4704,'Manual by Vendor'!$A$2:$C$295,3,FALSE),E4704)</f>
        <v>84</v>
      </c>
      <c r="G4704" s="4">
        <f>VLOOKUP(A4704,Query2[[00001]:[IMLT]],2,FALSE)</f>
        <v>0</v>
      </c>
      <c r="H4704" s="3"/>
      <c r="I4704" s="4">
        <f t="shared" si="73"/>
        <v>84</v>
      </c>
      <c r="J4704" s="3"/>
      <c r="K4704" s="3"/>
    </row>
    <row r="4705" spans="1:11">
      <c r="A4705" s="3" t="s">
        <v>4714</v>
      </c>
      <c r="B4705" s="4" t="str">
        <f>IFERROR(VLOOKUP(A4705,'From Ilsy'!$A$2:$C$1406,3,FALSE),"")</f>
        <v/>
      </c>
      <c r="C4705" s="4" t="str">
        <f>IFERROR(VLOOKUP(A4705,'From Ilsy'!$A$2:$B$1406,2,FALSE),"")</f>
        <v/>
      </c>
      <c r="D4705" s="5">
        <v>216</v>
      </c>
      <c r="E4705" s="4">
        <f>IFERROR(VLOOKUP(A4705,'From Ilsy'!$A$2:$D$1406,4,FALSE),999999)</f>
        <v>999999</v>
      </c>
      <c r="F4705" s="4">
        <f>IF(E4705=999999,VLOOKUP(D4705,'Manual by Vendor'!$A$2:$C$295,3,FALSE),E4705)</f>
        <v>84</v>
      </c>
      <c r="G4705" s="4">
        <f>VLOOKUP(A4705,Query2[[00001]:[IMLT]],2,FALSE)</f>
        <v>0</v>
      </c>
      <c r="H4705" s="3"/>
      <c r="I4705" s="4">
        <f t="shared" si="73"/>
        <v>84</v>
      </c>
      <c r="J4705" s="3"/>
      <c r="K4705" s="3"/>
    </row>
    <row r="4706" spans="1:11">
      <c r="A4706" s="3" t="s">
        <v>4715</v>
      </c>
      <c r="B4706" s="4" t="str">
        <f>IFERROR(VLOOKUP(A4706,'From Ilsy'!$A$2:$C$1406,3,FALSE),"")</f>
        <v/>
      </c>
      <c r="C4706" s="4" t="str">
        <f>IFERROR(VLOOKUP(A4706,'From Ilsy'!$A$2:$B$1406,2,FALSE),"")</f>
        <v/>
      </c>
      <c r="D4706" s="5">
        <v>216</v>
      </c>
      <c r="E4706" s="4">
        <f>IFERROR(VLOOKUP(A4706,'From Ilsy'!$A$2:$D$1406,4,FALSE),999999)</f>
        <v>999999</v>
      </c>
      <c r="F4706" s="4">
        <f>IF(E4706=999999,VLOOKUP(D4706,'Manual by Vendor'!$A$2:$C$295,3,FALSE),E4706)</f>
        <v>84</v>
      </c>
      <c r="G4706" s="4">
        <f>VLOOKUP(A4706,Query2[[00001]:[IMLT]],2,FALSE)</f>
        <v>0</v>
      </c>
      <c r="H4706" s="3"/>
      <c r="I4706" s="4">
        <f t="shared" si="73"/>
        <v>84</v>
      </c>
      <c r="J4706" s="3"/>
      <c r="K4706" s="3"/>
    </row>
    <row r="4707" spans="1:11">
      <c r="A4707" s="3" t="s">
        <v>4716</v>
      </c>
      <c r="B4707" s="4" t="str">
        <f>IFERROR(VLOOKUP(A4707,'From Ilsy'!$A$2:$C$1406,3,FALSE),"")</f>
        <v/>
      </c>
      <c r="C4707" s="4" t="str">
        <f>IFERROR(VLOOKUP(A4707,'From Ilsy'!$A$2:$B$1406,2,FALSE),"")</f>
        <v/>
      </c>
      <c r="D4707" s="5">
        <v>216</v>
      </c>
      <c r="E4707" s="4">
        <f>IFERROR(VLOOKUP(A4707,'From Ilsy'!$A$2:$D$1406,4,FALSE),999999)</f>
        <v>999999</v>
      </c>
      <c r="F4707" s="4">
        <f>IF(E4707=999999,VLOOKUP(D4707,'Manual by Vendor'!$A$2:$C$295,3,FALSE),E4707)</f>
        <v>84</v>
      </c>
      <c r="G4707" s="4">
        <f>VLOOKUP(A4707,Query2[[00001]:[IMLT]],2,FALSE)</f>
        <v>0</v>
      </c>
      <c r="H4707" s="3"/>
      <c r="I4707" s="4">
        <f t="shared" si="73"/>
        <v>84</v>
      </c>
      <c r="J4707" s="3"/>
      <c r="K4707" s="3"/>
    </row>
    <row r="4708" spans="1:11">
      <c r="A4708" s="3" t="s">
        <v>4717</v>
      </c>
      <c r="B4708" s="4" t="str">
        <f>IFERROR(VLOOKUP(A4708,'From Ilsy'!$A$2:$C$1406,3,FALSE),"")</f>
        <v/>
      </c>
      <c r="C4708" s="4" t="str">
        <f>IFERROR(VLOOKUP(A4708,'From Ilsy'!$A$2:$B$1406,2,FALSE),"")</f>
        <v/>
      </c>
      <c r="D4708" s="5">
        <v>216</v>
      </c>
      <c r="E4708" s="4">
        <f>IFERROR(VLOOKUP(A4708,'From Ilsy'!$A$2:$D$1406,4,FALSE),999999)</f>
        <v>999999</v>
      </c>
      <c r="F4708" s="4">
        <f>IF(E4708=999999,VLOOKUP(D4708,'Manual by Vendor'!$A$2:$C$295,3,FALSE),E4708)</f>
        <v>84</v>
      </c>
      <c r="G4708" s="4">
        <f>VLOOKUP(A4708,Query2[[00001]:[IMLT]],2,FALSE)</f>
        <v>0</v>
      </c>
      <c r="H4708" s="3"/>
      <c r="I4708" s="4">
        <f t="shared" si="73"/>
        <v>84</v>
      </c>
      <c r="J4708" s="3"/>
      <c r="K4708" s="3"/>
    </row>
    <row r="4709" spans="1:11">
      <c r="A4709" s="3" t="s">
        <v>4718</v>
      </c>
      <c r="B4709" s="4" t="str">
        <f>IFERROR(VLOOKUP(A4709,'From Ilsy'!$A$2:$C$1406,3,FALSE),"")</f>
        <v/>
      </c>
      <c r="C4709" s="4" t="str">
        <f>IFERROR(VLOOKUP(A4709,'From Ilsy'!$A$2:$B$1406,2,FALSE),"")</f>
        <v/>
      </c>
      <c r="D4709" s="5">
        <v>216</v>
      </c>
      <c r="E4709" s="4">
        <f>IFERROR(VLOOKUP(A4709,'From Ilsy'!$A$2:$D$1406,4,FALSE),999999)</f>
        <v>999999</v>
      </c>
      <c r="F4709" s="4">
        <f>IF(E4709=999999,VLOOKUP(D4709,'Manual by Vendor'!$A$2:$C$295,3,FALSE),E4709)</f>
        <v>84</v>
      </c>
      <c r="G4709" s="4">
        <f>VLOOKUP(A4709,Query2[[00001]:[IMLT]],2,FALSE)</f>
        <v>0</v>
      </c>
      <c r="H4709" s="3"/>
      <c r="I4709" s="4">
        <f t="shared" si="73"/>
        <v>84</v>
      </c>
      <c r="J4709" s="3"/>
      <c r="K4709" s="3"/>
    </row>
    <row r="4710" spans="1:11">
      <c r="A4710" s="3" t="s">
        <v>4719</v>
      </c>
      <c r="B4710" s="4" t="str">
        <f>IFERROR(VLOOKUP(A4710,'From Ilsy'!$A$2:$C$1406,3,FALSE),"")</f>
        <v/>
      </c>
      <c r="C4710" s="4" t="str">
        <f>IFERROR(VLOOKUP(A4710,'From Ilsy'!$A$2:$B$1406,2,FALSE),"")</f>
        <v/>
      </c>
      <c r="D4710" s="5">
        <v>0</v>
      </c>
      <c r="E4710" s="4">
        <f>IFERROR(VLOOKUP(A4710,'From Ilsy'!$A$2:$D$1406,4,FALSE),999999)</f>
        <v>999999</v>
      </c>
      <c r="F4710" s="4">
        <f>IF(E4710=999999,VLOOKUP(D4710,'Manual by Vendor'!$A$2:$C$295,3,FALSE),E4710)</f>
        <v>999999</v>
      </c>
      <c r="G4710" s="4">
        <f>VLOOKUP(A4710,Query2[[00001]:[IMLT]],2,FALSE)</f>
        <v>11</v>
      </c>
      <c r="H4710" s="3"/>
      <c r="I4710" s="4">
        <f t="shared" si="73"/>
        <v>11</v>
      </c>
      <c r="J4710" s="3"/>
      <c r="K4710" s="3"/>
    </row>
    <row r="4711" spans="1:11">
      <c r="A4711" s="3" t="s">
        <v>4720</v>
      </c>
      <c r="B4711" s="4" t="str">
        <f>IFERROR(VLOOKUP(A4711,'From Ilsy'!$A$2:$C$1406,3,FALSE),"")</f>
        <v/>
      </c>
      <c r="C4711" s="4" t="str">
        <f>IFERROR(VLOOKUP(A4711,'From Ilsy'!$A$2:$B$1406,2,FALSE),"")</f>
        <v/>
      </c>
      <c r="D4711" s="5">
        <v>0</v>
      </c>
      <c r="E4711" s="4">
        <f>IFERROR(VLOOKUP(A4711,'From Ilsy'!$A$2:$D$1406,4,FALSE),999999)</f>
        <v>999999</v>
      </c>
      <c r="F4711" s="4">
        <f>IF(E4711=999999,VLOOKUP(D4711,'Manual by Vendor'!$A$2:$C$295,3,FALSE),E4711)</f>
        <v>999999</v>
      </c>
      <c r="G4711" s="4">
        <f>VLOOKUP(A4711,Query2[[00001]:[IMLT]],2,FALSE)</f>
        <v>6</v>
      </c>
      <c r="H4711" s="3"/>
      <c r="I4711" s="4">
        <f t="shared" si="73"/>
        <v>6</v>
      </c>
      <c r="J4711" s="3"/>
      <c r="K4711" s="3"/>
    </row>
    <row r="4712" spans="1:11">
      <c r="A4712" s="3" t="s">
        <v>4721</v>
      </c>
      <c r="B4712" s="4" t="str">
        <f>IFERROR(VLOOKUP(A4712,'From Ilsy'!$A$2:$C$1406,3,FALSE),"")</f>
        <v/>
      </c>
      <c r="C4712" s="4" t="str">
        <f>IFERROR(VLOOKUP(A4712,'From Ilsy'!$A$2:$B$1406,2,FALSE),"")</f>
        <v/>
      </c>
      <c r="D4712" s="5">
        <v>704</v>
      </c>
      <c r="E4712" s="4">
        <f>IFERROR(VLOOKUP(A4712,'From Ilsy'!$A$2:$D$1406,4,FALSE),999999)</f>
        <v>999999</v>
      </c>
      <c r="F4712" s="4">
        <f>IF(E4712=999999,VLOOKUP(D4712,'Manual by Vendor'!$A$2:$C$295,3,FALSE),E4712)</f>
        <v>999999</v>
      </c>
      <c r="G4712" s="4">
        <f>VLOOKUP(A4712,Query2[[00001]:[IMLT]],2,FALSE)</f>
        <v>4</v>
      </c>
      <c r="H4712" s="3"/>
      <c r="I4712" s="4">
        <f t="shared" ref="I4712:I4775" si="74">IF(E4712=999999,IF(F4712=999999,G4712,F4712),E4712)</f>
        <v>4</v>
      </c>
      <c r="J4712" s="3"/>
      <c r="K4712" s="3"/>
    </row>
    <row r="4713" spans="1:11">
      <c r="A4713" s="3" t="s">
        <v>4722</v>
      </c>
      <c r="B4713" s="4" t="str">
        <f>IFERROR(VLOOKUP(A4713,'From Ilsy'!$A$2:$C$1406,3,FALSE),"")</f>
        <v/>
      </c>
      <c r="C4713" s="4" t="str">
        <f>IFERROR(VLOOKUP(A4713,'From Ilsy'!$A$2:$B$1406,2,FALSE),"")</f>
        <v/>
      </c>
      <c r="D4713" s="5">
        <v>0</v>
      </c>
      <c r="E4713" s="4">
        <f>IFERROR(VLOOKUP(A4713,'From Ilsy'!$A$2:$D$1406,4,FALSE),999999)</f>
        <v>999999</v>
      </c>
      <c r="F4713" s="4">
        <f>IF(E4713=999999,VLOOKUP(D4713,'Manual by Vendor'!$A$2:$C$295,3,FALSE),E4713)</f>
        <v>999999</v>
      </c>
      <c r="G4713" s="4">
        <f>VLOOKUP(A4713,Query2[[00001]:[IMLT]],2,FALSE)</f>
        <v>1</v>
      </c>
      <c r="H4713" s="3"/>
      <c r="I4713" s="4">
        <f t="shared" si="74"/>
        <v>1</v>
      </c>
      <c r="J4713" s="3"/>
      <c r="K4713" s="3"/>
    </row>
    <row r="4714" spans="1:11">
      <c r="A4714" s="3" t="s">
        <v>4723</v>
      </c>
      <c r="B4714" s="4" t="str">
        <f>IFERROR(VLOOKUP(A4714,'From Ilsy'!$A$2:$C$1406,3,FALSE),"")</f>
        <v/>
      </c>
      <c r="C4714" s="4" t="str">
        <f>IFERROR(VLOOKUP(A4714,'From Ilsy'!$A$2:$B$1406,2,FALSE),"")</f>
        <v/>
      </c>
      <c r="D4714" s="5">
        <v>604</v>
      </c>
      <c r="E4714" s="4">
        <f>IFERROR(VLOOKUP(A4714,'From Ilsy'!$A$2:$D$1406,4,FALSE),999999)</f>
        <v>999999</v>
      </c>
      <c r="F4714" s="4">
        <f>IF(E4714=999999,VLOOKUP(D4714,'Manual by Vendor'!$A$2:$C$295,3,FALSE),E4714)</f>
        <v>999999</v>
      </c>
      <c r="G4714" s="4">
        <f>VLOOKUP(A4714,Query2[[00001]:[IMLT]],2,FALSE)</f>
        <v>1</v>
      </c>
      <c r="H4714" s="3"/>
      <c r="I4714" s="4">
        <f t="shared" si="74"/>
        <v>1</v>
      </c>
      <c r="J4714" s="3"/>
      <c r="K4714" s="3"/>
    </row>
    <row r="4715" spans="1:11">
      <c r="A4715" s="3" t="s">
        <v>4724</v>
      </c>
      <c r="B4715" s="4" t="str">
        <f>IFERROR(VLOOKUP(A4715,'From Ilsy'!$A$2:$C$1406,3,FALSE),"")</f>
        <v/>
      </c>
      <c r="C4715" s="4" t="str">
        <f>IFERROR(VLOOKUP(A4715,'From Ilsy'!$A$2:$B$1406,2,FALSE),"")</f>
        <v/>
      </c>
      <c r="D4715" s="5">
        <v>1008</v>
      </c>
      <c r="E4715" s="4">
        <f>IFERROR(VLOOKUP(A4715,'From Ilsy'!$A$2:$D$1406,4,FALSE),999999)</f>
        <v>999999</v>
      </c>
      <c r="F4715" s="4">
        <f>IF(E4715=999999,VLOOKUP(D4715,'Manual by Vendor'!$A$2:$C$295,3,FALSE),E4715)</f>
        <v>999999</v>
      </c>
      <c r="G4715" s="4">
        <f>VLOOKUP(A4715,Query2[[00001]:[IMLT]],2,FALSE)</f>
        <v>15</v>
      </c>
      <c r="H4715" s="3"/>
      <c r="I4715" s="4">
        <f t="shared" si="74"/>
        <v>15</v>
      </c>
      <c r="J4715" s="3"/>
      <c r="K4715" s="3"/>
    </row>
    <row r="4716" spans="1:11">
      <c r="A4716" s="3" t="s">
        <v>4725</v>
      </c>
      <c r="B4716" s="4" t="str">
        <f>IFERROR(VLOOKUP(A4716,'From Ilsy'!$A$2:$C$1406,3,FALSE),"")</f>
        <v/>
      </c>
      <c r="C4716" s="4" t="str">
        <f>IFERROR(VLOOKUP(A4716,'From Ilsy'!$A$2:$B$1406,2,FALSE),"")</f>
        <v/>
      </c>
      <c r="D4716" s="5">
        <v>2501</v>
      </c>
      <c r="E4716" s="4">
        <f>IFERROR(VLOOKUP(A4716,'From Ilsy'!$A$2:$D$1406,4,FALSE),999999)</f>
        <v>999999</v>
      </c>
      <c r="F4716" s="4">
        <f>IF(E4716=999999,VLOOKUP(D4716,'Manual by Vendor'!$A$2:$C$295,3,FALSE),E4716)</f>
        <v>999999</v>
      </c>
      <c r="G4716" s="4">
        <f>VLOOKUP(A4716,Query2[[00001]:[IMLT]],2,FALSE)</f>
        <v>2</v>
      </c>
      <c r="H4716" s="3"/>
      <c r="I4716" s="4">
        <f t="shared" si="74"/>
        <v>2</v>
      </c>
      <c r="J4716" s="3"/>
      <c r="K4716" s="3"/>
    </row>
    <row r="4717" spans="1:11">
      <c r="A4717" s="3" t="s">
        <v>4726</v>
      </c>
      <c r="B4717" s="4" t="str">
        <f>IFERROR(VLOOKUP(A4717,'From Ilsy'!$A$2:$C$1406,3,FALSE),"")</f>
        <v/>
      </c>
      <c r="C4717" s="4" t="str">
        <f>IFERROR(VLOOKUP(A4717,'From Ilsy'!$A$2:$B$1406,2,FALSE),"")</f>
        <v/>
      </c>
      <c r="D4717" s="5">
        <v>338</v>
      </c>
      <c r="E4717" s="4">
        <f>IFERROR(VLOOKUP(A4717,'From Ilsy'!$A$2:$D$1406,4,FALSE),999999)</f>
        <v>999999</v>
      </c>
      <c r="F4717" s="4">
        <f>IF(E4717=999999,VLOOKUP(D4717,'Manual by Vendor'!$A$2:$C$295,3,FALSE),E4717)</f>
        <v>999999</v>
      </c>
      <c r="G4717" s="4">
        <f>VLOOKUP(A4717,Query2[[00001]:[IMLT]],2,FALSE)</f>
        <v>0</v>
      </c>
      <c r="H4717" s="3"/>
      <c r="I4717" s="4">
        <f t="shared" si="74"/>
        <v>0</v>
      </c>
      <c r="J4717" s="3"/>
      <c r="K4717" s="3"/>
    </row>
    <row r="4718" spans="1:11">
      <c r="A4718" s="3" t="s">
        <v>4727</v>
      </c>
      <c r="B4718" s="4" t="str">
        <f>IFERROR(VLOOKUP(A4718,'From Ilsy'!$A$2:$C$1406,3,FALSE),"")</f>
        <v/>
      </c>
      <c r="C4718" s="4" t="str">
        <f>IFERROR(VLOOKUP(A4718,'From Ilsy'!$A$2:$B$1406,2,FALSE),"")</f>
        <v/>
      </c>
      <c r="D4718" s="5">
        <v>338</v>
      </c>
      <c r="E4718" s="4">
        <f>IFERROR(VLOOKUP(A4718,'From Ilsy'!$A$2:$D$1406,4,FALSE),999999)</f>
        <v>999999</v>
      </c>
      <c r="F4718" s="4">
        <f>IF(E4718=999999,VLOOKUP(D4718,'Manual by Vendor'!$A$2:$C$295,3,FALSE),E4718)</f>
        <v>999999</v>
      </c>
      <c r="G4718" s="4">
        <f>VLOOKUP(A4718,Query2[[00001]:[IMLT]],2,FALSE)</f>
        <v>9</v>
      </c>
      <c r="H4718" s="3"/>
      <c r="I4718" s="4">
        <f t="shared" si="74"/>
        <v>9</v>
      </c>
      <c r="J4718" s="3"/>
      <c r="K4718" s="3"/>
    </row>
    <row r="4719" spans="1:11">
      <c r="A4719" s="3" t="s">
        <v>4728</v>
      </c>
      <c r="B4719" s="4" t="str">
        <f>IFERROR(VLOOKUP(A4719,'From Ilsy'!$A$2:$C$1406,3,FALSE),"")</f>
        <v/>
      </c>
      <c r="C4719" s="4" t="str">
        <f>IFERROR(VLOOKUP(A4719,'From Ilsy'!$A$2:$B$1406,2,FALSE),"")</f>
        <v/>
      </c>
      <c r="D4719" s="5">
        <v>338</v>
      </c>
      <c r="E4719" s="4">
        <f>IFERROR(VLOOKUP(A4719,'From Ilsy'!$A$2:$D$1406,4,FALSE),999999)</f>
        <v>999999</v>
      </c>
      <c r="F4719" s="4">
        <f>IF(E4719=999999,VLOOKUP(D4719,'Manual by Vendor'!$A$2:$C$295,3,FALSE),E4719)</f>
        <v>999999</v>
      </c>
      <c r="G4719" s="4">
        <f>VLOOKUP(A4719,Query2[[00001]:[IMLT]],2,FALSE)</f>
        <v>9</v>
      </c>
      <c r="H4719" s="3"/>
      <c r="I4719" s="4">
        <f t="shared" si="74"/>
        <v>9</v>
      </c>
      <c r="J4719" s="3"/>
      <c r="K4719" s="3"/>
    </row>
    <row r="4720" spans="1:11">
      <c r="A4720" s="3" t="s">
        <v>4729</v>
      </c>
      <c r="B4720" s="4" t="str">
        <f>IFERROR(VLOOKUP(A4720,'From Ilsy'!$A$2:$C$1406,3,FALSE),"")</f>
        <v/>
      </c>
      <c r="C4720" s="4" t="str">
        <f>IFERROR(VLOOKUP(A4720,'From Ilsy'!$A$2:$B$1406,2,FALSE),"")</f>
        <v/>
      </c>
      <c r="D4720" s="5">
        <v>338</v>
      </c>
      <c r="E4720" s="4">
        <f>IFERROR(VLOOKUP(A4720,'From Ilsy'!$A$2:$D$1406,4,FALSE),999999)</f>
        <v>999999</v>
      </c>
      <c r="F4720" s="4">
        <f>IF(E4720=999999,VLOOKUP(D4720,'Manual by Vendor'!$A$2:$C$295,3,FALSE),E4720)</f>
        <v>999999</v>
      </c>
      <c r="G4720" s="4">
        <f>VLOOKUP(A4720,Query2[[00001]:[IMLT]],2,FALSE)</f>
        <v>0</v>
      </c>
      <c r="H4720" s="3"/>
      <c r="I4720" s="4">
        <f t="shared" si="74"/>
        <v>0</v>
      </c>
      <c r="J4720" s="3"/>
      <c r="K4720" s="3"/>
    </row>
    <row r="4721" spans="1:11">
      <c r="A4721" s="3" t="s">
        <v>4730</v>
      </c>
      <c r="B4721" s="4" t="str">
        <f>IFERROR(VLOOKUP(A4721,'From Ilsy'!$A$2:$C$1406,3,FALSE),"")</f>
        <v/>
      </c>
      <c r="C4721" s="4" t="str">
        <f>IFERROR(VLOOKUP(A4721,'From Ilsy'!$A$2:$B$1406,2,FALSE),"")</f>
        <v/>
      </c>
      <c r="D4721" s="5">
        <v>338</v>
      </c>
      <c r="E4721" s="4">
        <f>IFERROR(VLOOKUP(A4721,'From Ilsy'!$A$2:$D$1406,4,FALSE),999999)</f>
        <v>999999</v>
      </c>
      <c r="F4721" s="4">
        <f>IF(E4721=999999,VLOOKUP(D4721,'Manual by Vendor'!$A$2:$C$295,3,FALSE),E4721)</f>
        <v>999999</v>
      </c>
      <c r="G4721" s="4">
        <f>VLOOKUP(A4721,Query2[[00001]:[IMLT]],2,FALSE)</f>
        <v>9</v>
      </c>
      <c r="H4721" s="3"/>
      <c r="I4721" s="4">
        <f t="shared" si="74"/>
        <v>9</v>
      </c>
      <c r="J4721" s="3"/>
      <c r="K4721" s="3"/>
    </row>
    <row r="4722" spans="1:11">
      <c r="A4722" s="3" t="s">
        <v>4731</v>
      </c>
      <c r="B4722" s="4" t="str">
        <f>IFERROR(VLOOKUP(A4722,'From Ilsy'!$A$2:$C$1406,3,FALSE),"")</f>
        <v/>
      </c>
      <c r="C4722" s="4" t="str">
        <f>IFERROR(VLOOKUP(A4722,'From Ilsy'!$A$2:$B$1406,2,FALSE),"")</f>
        <v/>
      </c>
      <c r="D4722" s="5">
        <v>338</v>
      </c>
      <c r="E4722" s="4">
        <f>IFERROR(VLOOKUP(A4722,'From Ilsy'!$A$2:$D$1406,4,FALSE),999999)</f>
        <v>999999</v>
      </c>
      <c r="F4722" s="4">
        <f>IF(E4722=999999,VLOOKUP(D4722,'Manual by Vendor'!$A$2:$C$295,3,FALSE),E4722)</f>
        <v>999999</v>
      </c>
      <c r="G4722" s="4">
        <f>VLOOKUP(A4722,Query2[[00001]:[IMLT]],2,FALSE)</f>
        <v>0</v>
      </c>
      <c r="H4722" s="3"/>
      <c r="I4722" s="4">
        <f t="shared" si="74"/>
        <v>0</v>
      </c>
      <c r="J4722" s="3"/>
      <c r="K4722" s="3"/>
    </row>
    <row r="4723" spans="1:11">
      <c r="A4723" s="3" t="s">
        <v>4732</v>
      </c>
      <c r="B4723" s="4" t="str">
        <f>IFERROR(VLOOKUP(A4723,'From Ilsy'!$A$2:$C$1406,3,FALSE),"")</f>
        <v/>
      </c>
      <c r="C4723" s="4" t="str">
        <f>IFERROR(VLOOKUP(A4723,'From Ilsy'!$A$2:$B$1406,2,FALSE),"")</f>
        <v/>
      </c>
      <c r="D4723" s="5">
        <v>338</v>
      </c>
      <c r="E4723" s="4">
        <f>IFERROR(VLOOKUP(A4723,'From Ilsy'!$A$2:$D$1406,4,FALSE),999999)</f>
        <v>999999</v>
      </c>
      <c r="F4723" s="4">
        <f>IF(E4723=999999,VLOOKUP(D4723,'Manual by Vendor'!$A$2:$C$295,3,FALSE),E4723)</f>
        <v>999999</v>
      </c>
      <c r="G4723" s="4">
        <f>VLOOKUP(A4723,Query2[[00001]:[IMLT]],2,FALSE)</f>
        <v>0</v>
      </c>
      <c r="H4723" s="3"/>
      <c r="I4723" s="4">
        <f t="shared" si="74"/>
        <v>0</v>
      </c>
      <c r="J4723" s="3"/>
      <c r="K4723" s="3"/>
    </row>
    <row r="4724" spans="1:11">
      <c r="A4724" s="3" t="s">
        <v>4733</v>
      </c>
      <c r="B4724" s="4" t="str">
        <f>IFERROR(VLOOKUP(A4724,'From Ilsy'!$A$2:$C$1406,3,FALSE),"")</f>
        <v/>
      </c>
      <c r="C4724" s="4" t="str">
        <f>IFERROR(VLOOKUP(A4724,'From Ilsy'!$A$2:$B$1406,2,FALSE),"")</f>
        <v/>
      </c>
      <c r="D4724" s="5">
        <v>338</v>
      </c>
      <c r="E4724" s="4">
        <f>IFERROR(VLOOKUP(A4724,'From Ilsy'!$A$2:$D$1406,4,FALSE),999999)</f>
        <v>999999</v>
      </c>
      <c r="F4724" s="4">
        <f>IF(E4724=999999,VLOOKUP(D4724,'Manual by Vendor'!$A$2:$C$295,3,FALSE),E4724)</f>
        <v>999999</v>
      </c>
      <c r="G4724" s="4">
        <f>VLOOKUP(A4724,Query2[[00001]:[IMLT]],2,FALSE)</f>
        <v>9</v>
      </c>
      <c r="H4724" s="3"/>
      <c r="I4724" s="4">
        <f t="shared" si="74"/>
        <v>9</v>
      </c>
      <c r="J4724" s="3"/>
      <c r="K4724" s="3"/>
    </row>
    <row r="4725" spans="1:11">
      <c r="A4725" s="3" t="s">
        <v>4734</v>
      </c>
      <c r="B4725" s="4" t="str">
        <f>IFERROR(VLOOKUP(A4725,'From Ilsy'!$A$2:$C$1406,3,FALSE),"")</f>
        <v/>
      </c>
      <c r="C4725" s="4" t="str">
        <f>IFERROR(VLOOKUP(A4725,'From Ilsy'!$A$2:$B$1406,2,FALSE),"")</f>
        <v/>
      </c>
      <c r="D4725" s="5">
        <v>338</v>
      </c>
      <c r="E4725" s="4">
        <f>IFERROR(VLOOKUP(A4725,'From Ilsy'!$A$2:$D$1406,4,FALSE),999999)</f>
        <v>999999</v>
      </c>
      <c r="F4725" s="4">
        <f>IF(E4725=999999,VLOOKUP(D4725,'Manual by Vendor'!$A$2:$C$295,3,FALSE),E4725)</f>
        <v>999999</v>
      </c>
      <c r="G4725" s="4">
        <f>VLOOKUP(A4725,Query2[[00001]:[IMLT]],2,FALSE)</f>
        <v>0</v>
      </c>
      <c r="H4725" s="3"/>
      <c r="I4725" s="4">
        <f t="shared" si="74"/>
        <v>0</v>
      </c>
      <c r="J4725" s="3"/>
      <c r="K4725" s="3"/>
    </row>
    <row r="4726" spans="1:11">
      <c r="A4726" s="3" t="s">
        <v>4735</v>
      </c>
      <c r="B4726" s="4" t="str">
        <f>IFERROR(VLOOKUP(A4726,'From Ilsy'!$A$2:$C$1406,3,FALSE),"")</f>
        <v/>
      </c>
      <c r="C4726" s="4" t="str">
        <f>IFERROR(VLOOKUP(A4726,'From Ilsy'!$A$2:$B$1406,2,FALSE),"")</f>
        <v/>
      </c>
      <c r="D4726" s="5">
        <v>338</v>
      </c>
      <c r="E4726" s="4">
        <f>IFERROR(VLOOKUP(A4726,'From Ilsy'!$A$2:$D$1406,4,FALSE),999999)</f>
        <v>999999</v>
      </c>
      <c r="F4726" s="4">
        <f>IF(E4726=999999,VLOOKUP(D4726,'Manual by Vendor'!$A$2:$C$295,3,FALSE),E4726)</f>
        <v>999999</v>
      </c>
      <c r="G4726" s="4">
        <f>VLOOKUP(A4726,Query2[[00001]:[IMLT]],2,FALSE)</f>
        <v>0</v>
      </c>
      <c r="H4726" s="3"/>
      <c r="I4726" s="4">
        <f t="shared" si="74"/>
        <v>0</v>
      </c>
      <c r="J4726" s="3"/>
      <c r="K4726" s="3"/>
    </row>
    <row r="4727" spans="1:11">
      <c r="A4727" s="3" t="s">
        <v>4736</v>
      </c>
      <c r="B4727" s="4" t="str">
        <f>IFERROR(VLOOKUP(A4727,'From Ilsy'!$A$2:$C$1406,3,FALSE),"")</f>
        <v/>
      </c>
      <c r="C4727" s="4" t="str">
        <f>IFERROR(VLOOKUP(A4727,'From Ilsy'!$A$2:$B$1406,2,FALSE),"")</f>
        <v/>
      </c>
      <c r="D4727" s="5">
        <v>338</v>
      </c>
      <c r="E4727" s="4">
        <f>IFERROR(VLOOKUP(A4727,'From Ilsy'!$A$2:$D$1406,4,FALSE),999999)</f>
        <v>999999</v>
      </c>
      <c r="F4727" s="4">
        <f>IF(E4727=999999,VLOOKUP(D4727,'Manual by Vendor'!$A$2:$C$295,3,FALSE),E4727)</f>
        <v>999999</v>
      </c>
      <c r="G4727" s="4">
        <f>VLOOKUP(A4727,Query2[[00001]:[IMLT]],2,FALSE)</f>
        <v>9</v>
      </c>
      <c r="H4727" s="3"/>
      <c r="I4727" s="4">
        <f t="shared" si="74"/>
        <v>9</v>
      </c>
      <c r="J4727" s="3"/>
      <c r="K4727" s="3"/>
    </row>
    <row r="4728" spans="1:11">
      <c r="A4728" s="3" t="s">
        <v>4737</v>
      </c>
      <c r="B4728" s="4" t="str">
        <f>IFERROR(VLOOKUP(A4728,'From Ilsy'!$A$2:$C$1406,3,FALSE),"")</f>
        <v/>
      </c>
      <c r="C4728" s="4" t="str">
        <f>IFERROR(VLOOKUP(A4728,'From Ilsy'!$A$2:$B$1406,2,FALSE),"")</f>
        <v/>
      </c>
      <c r="D4728" s="5">
        <v>338</v>
      </c>
      <c r="E4728" s="4">
        <f>IFERROR(VLOOKUP(A4728,'From Ilsy'!$A$2:$D$1406,4,FALSE),999999)</f>
        <v>999999</v>
      </c>
      <c r="F4728" s="4">
        <f>IF(E4728=999999,VLOOKUP(D4728,'Manual by Vendor'!$A$2:$C$295,3,FALSE),E4728)</f>
        <v>999999</v>
      </c>
      <c r="G4728" s="4">
        <f>VLOOKUP(A4728,Query2[[00001]:[IMLT]],2,FALSE)</f>
        <v>9</v>
      </c>
      <c r="H4728" s="3"/>
      <c r="I4728" s="4">
        <f t="shared" si="74"/>
        <v>9</v>
      </c>
      <c r="J4728" s="3"/>
      <c r="K4728" s="3"/>
    </row>
    <row r="4729" spans="1:11">
      <c r="A4729" s="3" t="s">
        <v>4738</v>
      </c>
      <c r="B4729" s="4" t="str">
        <f>IFERROR(VLOOKUP(A4729,'From Ilsy'!$A$2:$C$1406,3,FALSE),"")</f>
        <v/>
      </c>
      <c r="C4729" s="4" t="str">
        <f>IFERROR(VLOOKUP(A4729,Sheet1!$A$2:$B$46,2,FALSE),"")</f>
        <v/>
      </c>
      <c r="D4729" s="5">
        <v>1</v>
      </c>
      <c r="E4729" s="4">
        <f>IFERROR(VLOOKUP(A4729,'From Ilsy'!$A$2:$D$1406,4,FALSE),999999)</f>
        <v>999999</v>
      </c>
      <c r="F4729" s="4">
        <f>IF(E4729=999999,VLOOKUP(D4729,'Manual by Vendor'!$A$2:$C$295,3,FALSE),E4729)</f>
        <v>999999</v>
      </c>
      <c r="G4729" s="4">
        <f>VLOOKUP(A4729,Query2[[00001]:[IMLT]],2,FALSE)</f>
        <v>27</v>
      </c>
      <c r="H4729" s="3"/>
      <c r="I4729" s="4">
        <f t="shared" si="74"/>
        <v>27</v>
      </c>
      <c r="J4729" s="3"/>
      <c r="K4729" s="3"/>
    </row>
    <row r="4730" spans="1:11">
      <c r="A4730" s="3" t="s">
        <v>4739</v>
      </c>
      <c r="B4730" s="4" t="str">
        <f>IFERROR(VLOOKUP(A4730,'From Ilsy'!$A$2:$C$1406,3,FALSE),"")</f>
        <v/>
      </c>
      <c r="C4730" s="4" t="str">
        <f>IFERROR(VLOOKUP(A4730,'From Ilsy'!$A$2:$B$1406,2,FALSE),"")</f>
        <v/>
      </c>
      <c r="D4730" s="5">
        <v>343</v>
      </c>
      <c r="E4730" s="4">
        <f>IFERROR(VLOOKUP(A4730,'From Ilsy'!$A$2:$D$1406,4,FALSE),999999)</f>
        <v>999999</v>
      </c>
      <c r="F4730" s="4">
        <f>IF(E4730=999999,VLOOKUP(D4730,'Manual by Vendor'!$A$2:$C$295,3,FALSE),E4730)</f>
        <v>21</v>
      </c>
      <c r="G4730" s="4">
        <f>VLOOKUP(A4730,Query2[[00001]:[IMLT]],2,FALSE)</f>
        <v>0</v>
      </c>
      <c r="H4730" s="3"/>
      <c r="I4730" s="4">
        <f t="shared" si="74"/>
        <v>21</v>
      </c>
      <c r="J4730" s="3"/>
      <c r="K4730" s="3"/>
    </row>
    <row r="4731" spans="1:11">
      <c r="A4731" s="3" t="s">
        <v>4740</v>
      </c>
      <c r="B4731" s="4" t="str">
        <f>IFERROR(VLOOKUP(A4731,'From Ilsy'!$A$2:$C$1406,3,FALSE),"")</f>
        <v/>
      </c>
      <c r="C4731" s="4" t="str">
        <f>IFERROR(VLOOKUP(A4731,'From Ilsy'!$A$2:$B$1406,2,FALSE),"")</f>
        <v/>
      </c>
      <c r="D4731" s="5">
        <v>2321</v>
      </c>
      <c r="E4731" s="4">
        <f>IFERROR(VLOOKUP(A4731,'From Ilsy'!$A$2:$D$1406,4,FALSE),999999)</f>
        <v>999999</v>
      </c>
      <c r="F4731" s="4">
        <f>IF(E4731=999999,VLOOKUP(D4731,'Manual by Vendor'!$A$2:$C$295,3,FALSE),E4731)</f>
        <v>14</v>
      </c>
      <c r="G4731" s="4">
        <f>VLOOKUP(A4731,Query2[[00001]:[IMLT]],2,FALSE)</f>
        <v>9</v>
      </c>
      <c r="H4731" s="3"/>
      <c r="I4731" s="4">
        <f t="shared" si="74"/>
        <v>14</v>
      </c>
      <c r="J4731" s="3"/>
      <c r="K4731" s="3"/>
    </row>
    <row r="4732" spans="1:11">
      <c r="A4732" s="3" t="s">
        <v>4741</v>
      </c>
      <c r="B4732" s="4" t="str">
        <f>IFERROR(VLOOKUP(A4732,'From Ilsy'!$A$2:$C$1406,3,FALSE),"")</f>
        <v/>
      </c>
      <c r="C4732" s="4" t="str">
        <f>IFERROR(VLOOKUP(A4732,'From Ilsy'!$A$2:$B$1406,2,FALSE),"")</f>
        <v/>
      </c>
      <c r="D4732" s="5">
        <v>216</v>
      </c>
      <c r="E4732" s="4">
        <f>IFERROR(VLOOKUP(A4732,'From Ilsy'!$A$2:$D$1406,4,FALSE),999999)</f>
        <v>999999</v>
      </c>
      <c r="F4732" s="4">
        <f>IF(E4732=999999,VLOOKUP(D4732,'Manual by Vendor'!$A$2:$C$295,3,FALSE),E4732)</f>
        <v>84</v>
      </c>
      <c r="G4732" s="4">
        <f>VLOOKUP(A4732,Query2[[00001]:[IMLT]],2,FALSE)</f>
        <v>19</v>
      </c>
      <c r="H4732" s="3"/>
      <c r="I4732" s="4">
        <f t="shared" si="74"/>
        <v>84</v>
      </c>
      <c r="J4732" s="3"/>
      <c r="K4732" s="3"/>
    </row>
    <row r="4733" spans="1:11">
      <c r="A4733" s="3" t="s">
        <v>4742</v>
      </c>
      <c r="B4733" s="4" t="str">
        <f>IFERROR(VLOOKUP(A4733,'From Ilsy'!$A$2:$C$1406,3,FALSE),"")</f>
        <v/>
      </c>
      <c r="C4733" s="4" t="str">
        <f>IFERROR(VLOOKUP(A4733,'From Ilsy'!$A$2:$B$1406,2,FALSE),"")</f>
        <v/>
      </c>
      <c r="D4733" s="5">
        <v>216</v>
      </c>
      <c r="E4733" s="4">
        <f>IFERROR(VLOOKUP(A4733,'From Ilsy'!$A$2:$D$1406,4,FALSE),999999)</f>
        <v>999999</v>
      </c>
      <c r="F4733" s="4">
        <f>IF(E4733=999999,VLOOKUP(D4733,'Manual by Vendor'!$A$2:$C$295,3,FALSE),E4733)</f>
        <v>84</v>
      </c>
      <c r="G4733" s="4">
        <f>VLOOKUP(A4733,Query2[[00001]:[IMLT]],2,FALSE)</f>
        <v>0</v>
      </c>
      <c r="H4733" s="3"/>
      <c r="I4733" s="4">
        <f t="shared" si="74"/>
        <v>84</v>
      </c>
      <c r="J4733" s="3"/>
      <c r="K4733" s="3"/>
    </row>
    <row r="4734" spans="1:11">
      <c r="A4734" s="3" t="s">
        <v>4743</v>
      </c>
      <c r="B4734" s="4" t="str">
        <f>IFERROR(VLOOKUP(A4734,'From Ilsy'!$A$2:$C$1406,3,FALSE),"")</f>
        <v/>
      </c>
      <c r="C4734" s="4" t="str">
        <f>IFERROR(VLOOKUP(A4734,'From Ilsy'!$A$2:$B$1406,2,FALSE),"")</f>
        <v/>
      </c>
      <c r="D4734" s="5">
        <v>216</v>
      </c>
      <c r="E4734" s="4">
        <f>IFERROR(VLOOKUP(A4734,'From Ilsy'!$A$2:$D$1406,4,FALSE),999999)</f>
        <v>999999</v>
      </c>
      <c r="F4734" s="4">
        <f>IF(E4734=999999,VLOOKUP(D4734,'Manual by Vendor'!$A$2:$C$295,3,FALSE),E4734)</f>
        <v>84</v>
      </c>
      <c r="G4734" s="4">
        <f>VLOOKUP(A4734,Query2[[00001]:[IMLT]],2,FALSE)</f>
        <v>0</v>
      </c>
      <c r="H4734" s="3"/>
      <c r="I4734" s="4">
        <f t="shared" si="74"/>
        <v>84</v>
      </c>
      <c r="J4734" s="3"/>
      <c r="K4734" s="3"/>
    </row>
    <row r="4735" spans="1:11">
      <c r="A4735" s="3" t="s">
        <v>4744</v>
      </c>
      <c r="B4735" s="4" t="str">
        <f>IFERROR(VLOOKUP(A4735,'From Ilsy'!$A$2:$C$1406,3,FALSE),"")</f>
        <v/>
      </c>
      <c r="C4735" s="4" t="str">
        <f>IFERROR(VLOOKUP(A4735,'From Ilsy'!$A$2:$B$1406,2,FALSE),"")</f>
        <v/>
      </c>
      <c r="D4735" s="5">
        <v>216</v>
      </c>
      <c r="E4735" s="4">
        <f>IFERROR(VLOOKUP(A4735,'From Ilsy'!$A$2:$D$1406,4,FALSE),999999)</f>
        <v>999999</v>
      </c>
      <c r="F4735" s="4">
        <f>IF(E4735=999999,VLOOKUP(D4735,'Manual by Vendor'!$A$2:$C$295,3,FALSE),E4735)</f>
        <v>84</v>
      </c>
      <c r="G4735" s="4">
        <f>VLOOKUP(A4735,Query2[[00001]:[IMLT]],2,FALSE)</f>
        <v>0</v>
      </c>
      <c r="H4735" s="3"/>
      <c r="I4735" s="4">
        <f t="shared" si="74"/>
        <v>84</v>
      </c>
      <c r="J4735" s="3"/>
      <c r="K4735" s="3"/>
    </row>
    <row r="4736" spans="1:11">
      <c r="A4736" s="3" t="s">
        <v>4745</v>
      </c>
      <c r="B4736" s="4" t="str">
        <f>IFERROR(VLOOKUP(A4736,'From Ilsy'!$A$2:$C$1406,3,FALSE),"")</f>
        <v/>
      </c>
      <c r="C4736" s="4" t="str">
        <f>IFERROR(VLOOKUP(A4736,'From Ilsy'!$A$2:$B$1406,2,FALSE),"")</f>
        <v/>
      </c>
      <c r="D4736" s="5">
        <v>819</v>
      </c>
      <c r="E4736" s="4">
        <f>IFERROR(VLOOKUP(A4736,'From Ilsy'!$A$2:$D$1406,4,FALSE),999999)</f>
        <v>999999</v>
      </c>
      <c r="F4736" s="4">
        <f>IF(E4736=999999,VLOOKUP(D4736,'Manual by Vendor'!$A$2:$C$295,3,FALSE),E4736)</f>
        <v>999999</v>
      </c>
      <c r="G4736" s="4">
        <f>VLOOKUP(A4736,Query2[[00001]:[IMLT]],2,FALSE)</f>
        <v>10</v>
      </c>
      <c r="H4736" s="3"/>
      <c r="I4736" s="4">
        <f t="shared" si="74"/>
        <v>10</v>
      </c>
      <c r="J4736" s="3"/>
      <c r="K4736" s="3"/>
    </row>
    <row r="4737" spans="1:11">
      <c r="A4737" s="3" t="s">
        <v>4746</v>
      </c>
      <c r="B4737" s="4" t="str">
        <f>IFERROR(VLOOKUP(A4737,'From Ilsy'!$A$2:$C$1406,3,FALSE),"")</f>
        <v/>
      </c>
      <c r="C4737" s="4" t="str">
        <f>IFERROR(VLOOKUP(A4737,'From Ilsy'!$A$2:$B$1406,2,FALSE),"")</f>
        <v/>
      </c>
      <c r="D4737" s="5">
        <v>802</v>
      </c>
      <c r="E4737" s="4">
        <f>IFERROR(VLOOKUP(A4737,'From Ilsy'!$A$2:$D$1406,4,FALSE),999999)</f>
        <v>999999</v>
      </c>
      <c r="F4737" s="4">
        <f>IF(E4737=999999,VLOOKUP(D4737,'Manual by Vendor'!$A$2:$C$295,3,FALSE),E4737)</f>
        <v>999999</v>
      </c>
      <c r="G4737" s="4">
        <f>VLOOKUP(A4737,Query2[[00001]:[IMLT]],2,FALSE)</f>
        <v>0</v>
      </c>
      <c r="H4737" s="3"/>
      <c r="I4737" s="4">
        <f t="shared" si="74"/>
        <v>0</v>
      </c>
      <c r="J4737" s="3"/>
      <c r="K4737" s="3"/>
    </row>
    <row r="4738" spans="1:11">
      <c r="A4738" s="3" t="s">
        <v>4747</v>
      </c>
      <c r="B4738" s="4" t="str">
        <f>IFERROR(VLOOKUP(A4738,'From Ilsy'!$A$2:$C$1406,3,FALSE),"")</f>
        <v/>
      </c>
      <c r="C4738" s="4" t="str">
        <f>IFERROR(VLOOKUP(A4738,'From Ilsy'!$A$2:$B$1406,2,FALSE),"")</f>
        <v/>
      </c>
      <c r="D4738" s="5">
        <v>0</v>
      </c>
      <c r="E4738" s="4">
        <f>IFERROR(VLOOKUP(A4738,'From Ilsy'!$A$2:$D$1406,4,FALSE),999999)</f>
        <v>999999</v>
      </c>
      <c r="F4738" s="4">
        <f>IF(E4738=999999,VLOOKUP(D4738,'Manual by Vendor'!$A$2:$C$295,3,FALSE),E4738)</f>
        <v>999999</v>
      </c>
      <c r="G4738" s="4">
        <f>VLOOKUP(A4738,Query2[[00001]:[IMLT]],2,FALSE)</f>
        <v>3</v>
      </c>
      <c r="H4738" s="3"/>
      <c r="I4738" s="4">
        <f t="shared" si="74"/>
        <v>3</v>
      </c>
      <c r="J4738" s="3"/>
      <c r="K4738" s="3"/>
    </row>
    <row r="4739" spans="1:11">
      <c r="A4739" s="3" t="s">
        <v>4748</v>
      </c>
      <c r="B4739" s="4" t="str">
        <f>IFERROR(VLOOKUP(A4739,'From Ilsy'!$A$2:$C$1406,3,FALSE),"")</f>
        <v/>
      </c>
      <c r="C4739" s="4" t="str">
        <f>IFERROR(VLOOKUP(A4739,'From Ilsy'!$A$2:$B$1406,2,FALSE),"")</f>
        <v/>
      </c>
      <c r="D4739" s="5">
        <v>704</v>
      </c>
      <c r="E4739" s="4">
        <f>IFERROR(VLOOKUP(A4739,'From Ilsy'!$A$2:$D$1406,4,FALSE),999999)</f>
        <v>999999</v>
      </c>
      <c r="F4739" s="4">
        <f>IF(E4739=999999,VLOOKUP(D4739,'Manual by Vendor'!$A$2:$C$295,3,FALSE),E4739)</f>
        <v>999999</v>
      </c>
      <c r="G4739" s="4">
        <f>VLOOKUP(A4739,Query2[[00001]:[IMLT]],2,FALSE)</f>
        <v>3</v>
      </c>
      <c r="H4739" s="3"/>
      <c r="I4739" s="4">
        <f t="shared" si="74"/>
        <v>3</v>
      </c>
      <c r="J4739" s="3"/>
      <c r="K4739" s="3"/>
    </row>
    <row r="4740" spans="1:11">
      <c r="A4740" s="3" t="s">
        <v>4749</v>
      </c>
      <c r="B4740" s="4" t="str">
        <f>IFERROR(VLOOKUP(A4740,'From Ilsy'!$A$2:$C$1406,3,FALSE),"")</f>
        <v/>
      </c>
      <c r="C4740" s="4" t="str">
        <f>IFERROR(VLOOKUP(A4740,'From Ilsy'!$A$2:$B$1406,2,FALSE),"")</f>
        <v/>
      </c>
      <c r="D4740" s="5">
        <v>414</v>
      </c>
      <c r="E4740" s="4">
        <f>IFERROR(VLOOKUP(A4740,'From Ilsy'!$A$2:$D$1406,4,FALSE),999999)</f>
        <v>999999</v>
      </c>
      <c r="F4740" s="4">
        <f>IF(E4740=999999,VLOOKUP(D4740,'Manual by Vendor'!$A$2:$C$295,3,FALSE),E4740)</f>
        <v>999999</v>
      </c>
      <c r="G4740" s="4">
        <f>VLOOKUP(A4740,Query2[[00001]:[IMLT]],2,FALSE)</f>
        <v>4</v>
      </c>
      <c r="H4740" s="3"/>
      <c r="I4740" s="4">
        <f t="shared" si="74"/>
        <v>4</v>
      </c>
      <c r="J4740" s="3"/>
      <c r="K4740" s="3"/>
    </row>
    <row r="4741" spans="1:11">
      <c r="A4741" s="3" t="s">
        <v>4750</v>
      </c>
      <c r="B4741" s="4" t="str">
        <f>IFERROR(VLOOKUP(A4741,'From Ilsy'!$A$2:$C$1406,3,FALSE),"")</f>
        <v/>
      </c>
      <c r="C4741" s="4" t="str">
        <f>IFERROR(VLOOKUP(A4741,'From Ilsy'!$A$2:$B$1406,2,FALSE),"")</f>
        <v/>
      </c>
      <c r="D4741" s="5">
        <v>762</v>
      </c>
      <c r="E4741" s="4">
        <f>IFERROR(VLOOKUP(A4741,'From Ilsy'!$A$2:$D$1406,4,FALSE),999999)</f>
        <v>999999</v>
      </c>
      <c r="F4741" s="4">
        <f>IF(E4741=999999,VLOOKUP(D4741,'Manual by Vendor'!$A$2:$C$295,3,FALSE),E4741)</f>
        <v>999999</v>
      </c>
      <c r="G4741" s="4">
        <f>VLOOKUP(A4741,Query2[[00001]:[IMLT]],2,FALSE)</f>
        <v>69</v>
      </c>
      <c r="H4741" s="3"/>
      <c r="I4741" s="4">
        <f t="shared" si="74"/>
        <v>69</v>
      </c>
      <c r="J4741" s="3"/>
      <c r="K4741" s="3"/>
    </row>
    <row r="4742" spans="1:11">
      <c r="A4742" s="3" t="s">
        <v>4751</v>
      </c>
      <c r="B4742" s="4" t="str">
        <f>IFERROR(VLOOKUP(A4742,'From Ilsy'!$A$2:$C$1406,3,FALSE),"")</f>
        <v/>
      </c>
      <c r="C4742" s="4" t="str">
        <f>IFERROR(VLOOKUP(A4742,'From Ilsy'!$A$2:$B$1406,2,FALSE),"")</f>
        <v/>
      </c>
      <c r="D4742" s="5">
        <v>0</v>
      </c>
      <c r="E4742" s="4">
        <f>IFERROR(VLOOKUP(A4742,'From Ilsy'!$A$2:$D$1406,4,FALSE),999999)</f>
        <v>999999</v>
      </c>
      <c r="F4742" s="4">
        <f>IF(E4742=999999,VLOOKUP(D4742,'Manual by Vendor'!$A$2:$C$295,3,FALSE),E4742)</f>
        <v>999999</v>
      </c>
      <c r="G4742" s="4">
        <f>VLOOKUP(A4742,Query2[[00001]:[IMLT]],2,FALSE)</f>
        <v>6</v>
      </c>
      <c r="H4742" s="3"/>
      <c r="I4742" s="4">
        <f t="shared" si="74"/>
        <v>6</v>
      </c>
      <c r="J4742" s="3"/>
      <c r="K4742" s="3"/>
    </row>
    <row r="4743" spans="1:11">
      <c r="A4743" s="3" t="s">
        <v>4752</v>
      </c>
      <c r="B4743" s="4" t="str">
        <f>IFERROR(VLOOKUP(A4743,'From Ilsy'!$A$2:$C$1406,3,FALSE),"")</f>
        <v/>
      </c>
      <c r="C4743" s="4" t="str">
        <f>IFERROR(VLOOKUP(A4743,'From Ilsy'!$A$2:$B$1406,2,FALSE),"")</f>
        <v/>
      </c>
      <c r="D4743" s="5">
        <v>813</v>
      </c>
      <c r="E4743" s="4">
        <f>IFERROR(VLOOKUP(A4743,'From Ilsy'!$A$2:$D$1406,4,FALSE),999999)</f>
        <v>999999</v>
      </c>
      <c r="F4743" s="4">
        <f>IF(E4743=999999,VLOOKUP(D4743,'Manual by Vendor'!$A$2:$C$295,3,FALSE),E4743)</f>
        <v>999999</v>
      </c>
      <c r="G4743" s="4">
        <f>VLOOKUP(A4743,Query2[[00001]:[IMLT]],2,FALSE)</f>
        <v>11</v>
      </c>
      <c r="H4743" s="3"/>
      <c r="I4743" s="4">
        <f t="shared" si="74"/>
        <v>11</v>
      </c>
      <c r="J4743" s="3"/>
      <c r="K4743" s="3"/>
    </row>
    <row r="4744" spans="1:11">
      <c r="A4744" s="3" t="s">
        <v>4753</v>
      </c>
      <c r="B4744" s="4" t="str">
        <f>IFERROR(VLOOKUP(A4744,'From Ilsy'!$A$2:$C$1406,3,FALSE),"")</f>
        <v/>
      </c>
      <c r="C4744" s="4" t="str">
        <f>IFERROR(VLOOKUP(A4744,'From Ilsy'!$A$2:$B$1406,2,FALSE),"")</f>
        <v/>
      </c>
      <c r="D4744" s="5">
        <v>809</v>
      </c>
      <c r="E4744" s="4">
        <f>IFERROR(VLOOKUP(A4744,'From Ilsy'!$A$2:$D$1406,4,FALSE),999999)</f>
        <v>999999</v>
      </c>
      <c r="F4744" s="4">
        <f>IF(E4744=999999,VLOOKUP(D4744,'Manual by Vendor'!$A$2:$C$295,3,FALSE),E4744)</f>
        <v>999999</v>
      </c>
      <c r="G4744" s="4">
        <f>VLOOKUP(A4744,Query2[[00001]:[IMLT]],2,FALSE)</f>
        <v>0</v>
      </c>
      <c r="H4744" s="3"/>
      <c r="I4744" s="4">
        <f t="shared" si="74"/>
        <v>0</v>
      </c>
      <c r="J4744" s="3"/>
      <c r="K4744" s="3"/>
    </row>
    <row r="4745" spans="1:11">
      <c r="A4745" s="3" t="s">
        <v>4754</v>
      </c>
      <c r="B4745" s="4" t="str">
        <f>IFERROR(VLOOKUP(A4745,'From Ilsy'!$A$2:$C$1406,3,FALSE),"")</f>
        <v/>
      </c>
      <c r="C4745" s="4" t="str">
        <f>IFERROR(VLOOKUP(A4745,'From Ilsy'!$A$2:$B$1406,2,FALSE),"")</f>
        <v/>
      </c>
      <c r="D4745" s="5">
        <v>1311</v>
      </c>
      <c r="E4745" s="4">
        <f>IFERROR(VLOOKUP(A4745,'From Ilsy'!$A$2:$D$1406,4,FALSE),999999)</f>
        <v>999999</v>
      </c>
      <c r="F4745" s="4">
        <f>IF(E4745=999999,VLOOKUP(D4745,'Manual by Vendor'!$A$2:$C$295,3,FALSE),E4745)</f>
        <v>999999</v>
      </c>
      <c r="G4745" s="4">
        <f>VLOOKUP(A4745,Query2[[00001]:[IMLT]],2,FALSE)</f>
        <v>0</v>
      </c>
      <c r="H4745" s="3"/>
      <c r="I4745" s="4">
        <f t="shared" si="74"/>
        <v>0</v>
      </c>
      <c r="J4745" s="3"/>
      <c r="K4745" s="3"/>
    </row>
    <row r="4746" spans="1:11">
      <c r="A4746" s="3" t="s">
        <v>4755</v>
      </c>
      <c r="B4746" s="4" t="str">
        <f>IFERROR(VLOOKUP(A4746,'From Ilsy'!$A$2:$C$1406,3,FALSE),"")</f>
        <v/>
      </c>
      <c r="C4746" s="4" t="str">
        <f>IFERROR(VLOOKUP(A4746,'From Ilsy'!$A$2:$B$1406,2,FALSE),"")</f>
        <v/>
      </c>
      <c r="D4746" s="5">
        <v>223</v>
      </c>
      <c r="E4746" s="4">
        <f>IFERROR(VLOOKUP(A4746,'From Ilsy'!$A$2:$D$1406,4,FALSE),999999)</f>
        <v>999999</v>
      </c>
      <c r="F4746" s="4">
        <f>IF(E4746=999999,VLOOKUP(D4746,'Manual by Vendor'!$A$2:$C$295,3,FALSE),E4746)</f>
        <v>999999</v>
      </c>
      <c r="G4746" s="4">
        <f>VLOOKUP(A4746,Query2[[00001]:[IMLT]],2,FALSE)</f>
        <v>6</v>
      </c>
      <c r="H4746" s="3"/>
      <c r="I4746" s="4">
        <f t="shared" si="74"/>
        <v>6</v>
      </c>
      <c r="J4746" s="3"/>
      <c r="K4746" s="3"/>
    </row>
    <row r="4747" spans="1:11">
      <c r="A4747" s="3" t="s">
        <v>4756</v>
      </c>
      <c r="B4747" s="4" t="str">
        <f>IFERROR(VLOOKUP(A4747,'From Ilsy'!$A$2:$C$1406,3,FALSE),"")</f>
        <v/>
      </c>
      <c r="C4747" s="4" t="str">
        <f>IFERROR(VLOOKUP(A4747,Sheet1!$A$2:$B$46,2,FALSE),"")</f>
        <v/>
      </c>
      <c r="D4747" s="5">
        <v>822</v>
      </c>
      <c r="E4747" s="4">
        <f>IFERROR(VLOOKUP(A4747,'From Ilsy'!$A$2:$D$1406,4,FALSE),999999)</f>
        <v>999999</v>
      </c>
      <c r="F4747" s="4">
        <f>IF(E4747=999999,VLOOKUP(D4747,'Manual by Vendor'!$A$2:$C$295,3,FALSE),E4747)</f>
        <v>999999</v>
      </c>
      <c r="G4747" s="4">
        <f>VLOOKUP(A4747,Query2[[00001]:[IMLT]],2,FALSE)</f>
        <v>11</v>
      </c>
      <c r="H4747" s="3"/>
      <c r="I4747" s="4">
        <f t="shared" si="74"/>
        <v>11</v>
      </c>
      <c r="J4747" s="3"/>
      <c r="K4747" s="3"/>
    </row>
    <row r="4748" spans="1:11">
      <c r="A4748" s="3" t="s">
        <v>4757</v>
      </c>
      <c r="B4748" s="4" t="str">
        <f>IFERROR(VLOOKUP(A4748,'From Ilsy'!$A$2:$C$1406,3,FALSE),"")</f>
        <v/>
      </c>
      <c r="C4748" s="4" t="str">
        <f>IFERROR(VLOOKUP(A4748,Sheet1!$A$2:$B$46,2,FALSE),"")</f>
        <v/>
      </c>
      <c r="D4748" s="5">
        <v>1229</v>
      </c>
      <c r="E4748" s="4">
        <f>IFERROR(VLOOKUP(A4748,'From Ilsy'!$A$2:$D$1406,4,FALSE),999999)</f>
        <v>999999</v>
      </c>
      <c r="F4748" s="4">
        <f>IF(E4748=999999,VLOOKUP(D4748,'Manual by Vendor'!$A$2:$C$295,3,FALSE),E4748)</f>
        <v>999999</v>
      </c>
      <c r="G4748" s="4">
        <f>VLOOKUP(A4748,Query2[[00001]:[IMLT]],2,FALSE)</f>
        <v>32</v>
      </c>
      <c r="H4748" s="3"/>
      <c r="I4748" s="4">
        <f t="shared" si="74"/>
        <v>32</v>
      </c>
      <c r="J4748" s="3"/>
      <c r="K4748" s="3"/>
    </row>
    <row r="4749" spans="1:11">
      <c r="A4749" s="3" t="s">
        <v>4758</v>
      </c>
      <c r="B4749" s="4" t="str">
        <f>IFERROR(VLOOKUP(A4749,'From Ilsy'!$A$2:$C$1406,3,FALSE),"")</f>
        <v/>
      </c>
      <c r="C4749" s="4" t="str">
        <f>IFERROR(VLOOKUP(A4749,Sheet1!$A$2:$B$46,2,FALSE),"")</f>
        <v/>
      </c>
      <c r="D4749" s="5">
        <v>1229</v>
      </c>
      <c r="E4749" s="4">
        <f>IFERROR(VLOOKUP(A4749,'From Ilsy'!$A$2:$D$1406,4,FALSE),999999)</f>
        <v>999999</v>
      </c>
      <c r="F4749" s="4">
        <f>IF(E4749=999999,VLOOKUP(D4749,'Manual by Vendor'!$A$2:$C$295,3,FALSE),E4749)</f>
        <v>999999</v>
      </c>
      <c r="G4749" s="4">
        <f>VLOOKUP(A4749,Query2[[00001]:[IMLT]],2,FALSE)</f>
        <v>26</v>
      </c>
      <c r="H4749" s="3"/>
      <c r="I4749" s="4">
        <f t="shared" si="74"/>
        <v>26</v>
      </c>
      <c r="J4749" s="3"/>
      <c r="K4749" s="3"/>
    </row>
    <row r="4750" spans="1:11">
      <c r="A4750" s="3" t="s">
        <v>4759</v>
      </c>
      <c r="B4750" s="4" t="str">
        <f>IFERROR(VLOOKUP(A4750,'From Ilsy'!$A$2:$C$1406,3,FALSE),"")</f>
        <v/>
      </c>
      <c r="C4750" s="4" t="str">
        <f>IFERROR(VLOOKUP(A4750,Sheet1!$A$2:$B$46,2,FALSE),"")</f>
        <v/>
      </c>
      <c r="D4750" s="5">
        <v>1229</v>
      </c>
      <c r="E4750" s="4">
        <f>IFERROR(VLOOKUP(A4750,'From Ilsy'!$A$2:$D$1406,4,FALSE),999999)</f>
        <v>999999</v>
      </c>
      <c r="F4750" s="4">
        <f>IF(E4750=999999,VLOOKUP(D4750,'Manual by Vendor'!$A$2:$C$295,3,FALSE),E4750)</f>
        <v>999999</v>
      </c>
      <c r="G4750" s="4">
        <f>VLOOKUP(A4750,Query2[[00001]:[IMLT]],2,FALSE)</f>
        <v>19</v>
      </c>
      <c r="H4750" s="3"/>
      <c r="I4750" s="4">
        <f t="shared" si="74"/>
        <v>19</v>
      </c>
      <c r="J4750" s="3"/>
      <c r="K4750" s="3"/>
    </row>
    <row r="4751" spans="1:11">
      <c r="A4751" s="3" t="s">
        <v>4760</v>
      </c>
      <c r="B4751" s="4" t="str">
        <f>IFERROR(VLOOKUP(A4751,'From Ilsy'!$A$2:$C$1406,3,FALSE),"")</f>
        <v/>
      </c>
      <c r="C4751" s="4" t="str">
        <f>IFERROR(VLOOKUP(A4751,Sheet1!$A$2:$B$46,2,FALSE),"")</f>
        <v/>
      </c>
      <c r="D4751" s="5">
        <v>1229</v>
      </c>
      <c r="E4751" s="4">
        <f>IFERROR(VLOOKUP(A4751,'From Ilsy'!$A$2:$D$1406,4,FALSE),999999)</f>
        <v>999999</v>
      </c>
      <c r="F4751" s="4">
        <f>IF(E4751=999999,VLOOKUP(D4751,'Manual by Vendor'!$A$2:$C$295,3,FALSE),E4751)</f>
        <v>999999</v>
      </c>
      <c r="G4751" s="4">
        <f>VLOOKUP(A4751,Query2[[00001]:[IMLT]],2,FALSE)</f>
        <v>40</v>
      </c>
      <c r="H4751" s="3"/>
      <c r="I4751" s="4">
        <f t="shared" si="74"/>
        <v>40</v>
      </c>
      <c r="J4751" s="3"/>
      <c r="K4751" s="3"/>
    </row>
    <row r="4752" spans="1:11">
      <c r="A4752" s="3" t="s">
        <v>4761</v>
      </c>
      <c r="B4752" s="4" t="str">
        <f>IFERROR(VLOOKUP(A4752,'From Ilsy'!$A$2:$C$1406,3,FALSE),"")</f>
        <v/>
      </c>
      <c r="C4752" s="4" t="str">
        <f>IFERROR(VLOOKUP(A4752,Sheet1!$A$2:$B$46,2,FALSE),"")</f>
        <v/>
      </c>
      <c r="D4752" s="5">
        <v>1229</v>
      </c>
      <c r="E4752" s="4">
        <f>IFERROR(VLOOKUP(A4752,'From Ilsy'!$A$2:$D$1406,4,FALSE),999999)</f>
        <v>999999</v>
      </c>
      <c r="F4752" s="4">
        <f>IF(E4752=999999,VLOOKUP(D4752,'Manual by Vendor'!$A$2:$C$295,3,FALSE),E4752)</f>
        <v>999999</v>
      </c>
      <c r="G4752" s="4">
        <f>VLOOKUP(A4752,Query2[[00001]:[IMLT]],2,FALSE)</f>
        <v>12</v>
      </c>
      <c r="H4752" s="3"/>
      <c r="I4752" s="4">
        <f t="shared" si="74"/>
        <v>12</v>
      </c>
      <c r="J4752" s="3"/>
      <c r="K4752" s="3"/>
    </row>
    <row r="4753" spans="1:11">
      <c r="A4753" s="3" t="s">
        <v>4762</v>
      </c>
      <c r="B4753" s="4" t="str">
        <f>IFERROR(VLOOKUP(A4753,'From Ilsy'!$A$2:$C$1406,3,FALSE),"")</f>
        <v/>
      </c>
      <c r="C4753" s="4" t="str">
        <f>IFERROR(VLOOKUP(A4753,'From Ilsy'!$A$2:$B$1406,2,FALSE),"")</f>
        <v/>
      </c>
      <c r="D4753" s="5">
        <v>414</v>
      </c>
      <c r="E4753" s="4">
        <f>IFERROR(VLOOKUP(A4753,'From Ilsy'!$A$2:$D$1406,4,FALSE),999999)</f>
        <v>999999</v>
      </c>
      <c r="F4753" s="4">
        <f>IF(E4753=999999,VLOOKUP(D4753,'Manual by Vendor'!$A$2:$C$295,3,FALSE),E4753)</f>
        <v>999999</v>
      </c>
      <c r="G4753" s="4">
        <f>VLOOKUP(A4753,Query2[[00001]:[IMLT]],2,FALSE)</f>
        <v>16</v>
      </c>
      <c r="H4753" s="3"/>
      <c r="I4753" s="4">
        <f t="shared" si="74"/>
        <v>16</v>
      </c>
      <c r="J4753" s="3"/>
      <c r="K4753" s="3"/>
    </row>
    <row r="4754" spans="1:11">
      <c r="A4754" s="3" t="s">
        <v>4763</v>
      </c>
      <c r="B4754" s="4" t="str">
        <f>IFERROR(VLOOKUP(A4754,'From Ilsy'!$A$2:$C$1406,3,FALSE),"")</f>
        <v/>
      </c>
      <c r="C4754" s="4" t="str">
        <f>IFERROR(VLOOKUP(A4754,'From Ilsy'!$A$2:$B$1406,2,FALSE),"")</f>
        <v/>
      </c>
      <c r="D4754" s="5">
        <v>3</v>
      </c>
      <c r="E4754" s="4">
        <f>IFERROR(VLOOKUP(A4754,'From Ilsy'!$A$2:$D$1406,4,FALSE),999999)</f>
        <v>999999</v>
      </c>
      <c r="F4754" s="4">
        <f>IF(E4754=999999,VLOOKUP(D4754,'Manual by Vendor'!$A$2:$C$295,3,FALSE),E4754)</f>
        <v>14</v>
      </c>
      <c r="G4754" s="4">
        <f>VLOOKUP(A4754,Query2[[00001]:[IMLT]],2,FALSE)</f>
        <v>3</v>
      </c>
      <c r="H4754" s="3"/>
      <c r="I4754" s="4">
        <f t="shared" si="74"/>
        <v>14</v>
      </c>
      <c r="J4754" s="3"/>
      <c r="K4754" s="3"/>
    </row>
    <row r="4755" spans="1:11">
      <c r="A4755" s="3" t="s">
        <v>4764</v>
      </c>
      <c r="B4755" s="4" t="str">
        <f>IFERROR(VLOOKUP(A4755,'From Ilsy'!$A$2:$C$1406,3,FALSE),"")</f>
        <v/>
      </c>
      <c r="C4755" s="4" t="str">
        <f>IFERROR(VLOOKUP(A4755,'From Ilsy'!$A$2:$B$1406,2,FALSE),"")</f>
        <v/>
      </c>
      <c r="D4755" s="5">
        <v>1814</v>
      </c>
      <c r="E4755" s="4">
        <f>IFERROR(VLOOKUP(A4755,'From Ilsy'!$A$2:$D$1406,4,FALSE),999999)</f>
        <v>999999</v>
      </c>
      <c r="F4755" s="4">
        <f>IF(E4755=999999,VLOOKUP(D4755,'Manual by Vendor'!$A$2:$C$295,3,FALSE),E4755)</f>
        <v>18</v>
      </c>
      <c r="G4755" s="4">
        <f>VLOOKUP(A4755,Query2[[00001]:[IMLT]],2,FALSE)</f>
        <v>22</v>
      </c>
      <c r="H4755" s="3"/>
      <c r="I4755" s="4">
        <f t="shared" si="74"/>
        <v>18</v>
      </c>
      <c r="J4755" s="3"/>
      <c r="K4755" s="3"/>
    </row>
    <row r="4756" spans="1:11">
      <c r="A4756" s="3" t="s">
        <v>4765</v>
      </c>
      <c r="B4756" s="4" t="str">
        <f>IFERROR(VLOOKUP(A4756,'From Ilsy'!$A$2:$C$1406,3,FALSE),"")</f>
        <v/>
      </c>
      <c r="C4756" s="4" t="str">
        <f>IFERROR(VLOOKUP(A4756,'From Ilsy'!$A$2:$B$1406,2,FALSE),"")</f>
        <v/>
      </c>
      <c r="D4756" s="5">
        <v>0</v>
      </c>
      <c r="E4756" s="4">
        <f>IFERROR(VLOOKUP(A4756,'From Ilsy'!$A$2:$D$1406,4,FALSE),999999)</f>
        <v>999999</v>
      </c>
      <c r="F4756" s="4">
        <f>IF(E4756=999999,VLOOKUP(D4756,'Manual by Vendor'!$A$2:$C$295,3,FALSE),E4756)</f>
        <v>999999</v>
      </c>
      <c r="G4756" s="4">
        <f>VLOOKUP(A4756,Query2[[00001]:[IMLT]],2,FALSE)</f>
        <v>21</v>
      </c>
      <c r="H4756" s="3"/>
      <c r="I4756" s="4">
        <f t="shared" si="74"/>
        <v>21</v>
      </c>
      <c r="J4756" s="3"/>
      <c r="K4756" s="3"/>
    </row>
    <row r="4757" spans="1:11">
      <c r="A4757" s="3" t="s">
        <v>4766</v>
      </c>
      <c r="B4757" s="4" t="str">
        <f>IFERROR(VLOOKUP(A4757,'From Ilsy'!$A$2:$C$1406,3,FALSE),"")</f>
        <v/>
      </c>
      <c r="C4757" s="4" t="str">
        <f>IFERROR(VLOOKUP(A4757,'From Ilsy'!$A$2:$B$1406,2,FALSE),"")</f>
        <v/>
      </c>
      <c r="D4757" s="5">
        <v>704</v>
      </c>
      <c r="E4757" s="4">
        <f>IFERROR(VLOOKUP(A4757,'From Ilsy'!$A$2:$D$1406,4,FALSE),999999)</f>
        <v>999999</v>
      </c>
      <c r="F4757" s="4">
        <f>IF(E4757=999999,VLOOKUP(D4757,'Manual by Vendor'!$A$2:$C$295,3,FALSE),E4757)</f>
        <v>999999</v>
      </c>
      <c r="G4757" s="4">
        <f>VLOOKUP(A4757,Query2[[00001]:[IMLT]],2,FALSE)</f>
        <v>58</v>
      </c>
      <c r="H4757" s="3"/>
      <c r="I4757" s="4">
        <f t="shared" si="74"/>
        <v>58</v>
      </c>
      <c r="J4757" s="3"/>
      <c r="K4757" s="3"/>
    </row>
    <row r="4758" spans="1:11">
      <c r="A4758" s="3" t="s">
        <v>4767</v>
      </c>
      <c r="B4758" s="4" t="str">
        <f>IFERROR(VLOOKUP(A4758,'From Ilsy'!$A$2:$C$1406,3,FALSE),"")</f>
        <v/>
      </c>
      <c r="C4758" s="4" t="str">
        <f>IFERROR(VLOOKUP(A4758,'From Ilsy'!$A$2:$B$1406,2,FALSE),"")</f>
        <v/>
      </c>
      <c r="D4758" s="5">
        <v>704</v>
      </c>
      <c r="E4758" s="4">
        <f>IFERROR(VLOOKUP(A4758,'From Ilsy'!$A$2:$D$1406,4,FALSE),999999)</f>
        <v>999999</v>
      </c>
      <c r="F4758" s="4">
        <f>IF(E4758=999999,VLOOKUP(D4758,'Manual by Vendor'!$A$2:$C$295,3,FALSE),E4758)</f>
        <v>999999</v>
      </c>
      <c r="G4758" s="4">
        <f>VLOOKUP(A4758,Query2[[00001]:[IMLT]],2,FALSE)</f>
        <v>2</v>
      </c>
      <c r="H4758" s="3"/>
      <c r="I4758" s="4">
        <f t="shared" si="74"/>
        <v>2</v>
      </c>
      <c r="J4758" s="3"/>
      <c r="K4758" s="3"/>
    </row>
    <row r="4759" spans="1:11">
      <c r="A4759" s="3" t="s">
        <v>4768</v>
      </c>
      <c r="B4759" s="4" t="str">
        <f>IFERROR(VLOOKUP(A4759,'From Ilsy'!$A$2:$C$1406,3,FALSE),"")</f>
        <v/>
      </c>
      <c r="C4759" s="4" t="str">
        <f>IFERROR(VLOOKUP(A4759,'From Ilsy'!$A$2:$B$1406,2,FALSE),"")</f>
        <v/>
      </c>
      <c r="D4759" s="5">
        <v>222</v>
      </c>
      <c r="E4759" s="4">
        <f>IFERROR(VLOOKUP(A4759,'From Ilsy'!$A$2:$D$1406,4,FALSE),999999)</f>
        <v>999999</v>
      </c>
      <c r="F4759" s="4">
        <f>IF(E4759=999999,VLOOKUP(D4759,'Manual by Vendor'!$A$2:$C$295,3,FALSE),E4759)</f>
        <v>14</v>
      </c>
      <c r="G4759" s="4">
        <f>VLOOKUP(A4759,Query2[[00001]:[IMLT]],2,FALSE)</f>
        <v>0</v>
      </c>
      <c r="H4759" s="3"/>
      <c r="I4759" s="4">
        <f t="shared" si="74"/>
        <v>14</v>
      </c>
      <c r="J4759" s="3"/>
      <c r="K4759" s="3"/>
    </row>
    <row r="4760" spans="1:11">
      <c r="A4760" s="3" t="s">
        <v>4769</v>
      </c>
      <c r="B4760" s="4" t="str">
        <f>IFERROR(VLOOKUP(A4760,'From Ilsy'!$A$2:$C$1406,3,FALSE),"")</f>
        <v/>
      </c>
      <c r="C4760" s="4" t="str">
        <f>IFERROR(VLOOKUP(A4760,'From Ilsy'!$A$2:$B$1406,2,FALSE),"")</f>
        <v/>
      </c>
      <c r="D4760" s="5">
        <v>1917</v>
      </c>
      <c r="E4760" s="4">
        <f>IFERROR(VLOOKUP(A4760,'From Ilsy'!$A$2:$D$1406,4,FALSE),999999)</f>
        <v>999999</v>
      </c>
      <c r="F4760" s="4">
        <f>IF(E4760=999999,VLOOKUP(D4760,'Manual by Vendor'!$A$2:$C$295,3,FALSE),E4760)</f>
        <v>19</v>
      </c>
      <c r="G4760" s="4">
        <f>VLOOKUP(A4760,Query2[[00001]:[IMLT]],2,FALSE)</f>
        <v>14</v>
      </c>
      <c r="H4760" s="3"/>
      <c r="I4760" s="4">
        <f t="shared" si="74"/>
        <v>19</v>
      </c>
      <c r="J4760" s="3"/>
      <c r="K4760" s="3"/>
    </row>
    <row r="4761" spans="1:11">
      <c r="A4761" s="3" t="s">
        <v>4770</v>
      </c>
      <c r="B4761" s="4" t="str">
        <f>IFERROR(VLOOKUP(A4761,'From Ilsy'!$A$2:$C$1406,3,FALSE),"")</f>
        <v/>
      </c>
      <c r="C4761" s="4" t="str">
        <f>IFERROR(VLOOKUP(A4761,'From Ilsy'!$A$2:$B$1406,2,FALSE),"")</f>
        <v/>
      </c>
      <c r="D4761" s="5">
        <v>216</v>
      </c>
      <c r="E4761" s="4">
        <f>IFERROR(VLOOKUP(A4761,'From Ilsy'!$A$2:$D$1406,4,FALSE),999999)</f>
        <v>999999</v>
      </c>
      <c r="F4761" s="4">
        <f>IF(E4761=999999,VLOOKUP(D4761,'Manual by Vendor'!$A$2:$C$295,3,FALSE),E4761)</f>
        <v>84</v>
      </c>
      <c r="G4761" s="4">
        <f>VLOOKUP(A4761,Query2[[00001]:[IMLT]],2,FALSE)</f>
        <v>15</v>
      </c>
      <c r="H4761" s="3"/>
      <c r="I4761" s="4">
        <f t="shared" si="74"/>
        <v>84</v>
      </c>
      <c r="J4761" s="3"/>
      <c r="K4761" s="3"/>
    </row>
    <row r="4762" spans="1:11">
      <c r="A4762" s="3" t="s">
        <v>4771</v>
      </c>
      <c r="B4762" s="4" t="str">
        <f>IFERROR(VLOOKUP(A4762,'From Ilsy'!$A$2:$C$1406,3,FALSE),"")</f>
        <v/>
      </c>
      <c r="C4762" s="4" t="str">
        <f>IFERROR(VLOOKUP(A4762,'From Ilsy'!$A$2:$B$1406,2,FALSE),"")</f>
        <v/>
      </c>
      <c r="D4762" s="5">
        <v>2028</v>
      </c>
      <c r="E4762" s="4">
        <f>IFERROR(VLOOKUP(A4762,'From Ilsy'!$A$2:$D$1406,4,FALSE),999999)</f>
        <v>999999</v>
      </c>
      <c r="F4762" s="4">
        <f>IF(E4762=999999,VLOOKUP(D4762,'Manual by Vendor'!$A$2:$C$295,3,FALSE),E4762)</f>
        <v>21</v>
      </c>
      <c r="G4762" s="4">
        <f>VLOOKUP(A4762,Query2[[00001]:[IMLT]],2,FALSE)</f>
        <v>7</v>
      </c>
      <c r="H4762" s="3"/>
      <c r="I4762" s="4">
        <f t="shared" si="74"/>
        <v>21</v>
      </c>
      <c r="J4762" s="3"/>
      <c r="K4762" s="3"/>
    </row>
    <row r="4763" spans="1:11">
      <c r="A4763" s="3" t="s">
        <v>4772</v>
      </c>
      <c r="B4763" s="4" t="str">
        <f>IFERROR(VLOOKUP(A4763,'From Ilsy'!$A$2:$C$1406,3,FALSE),"")</f>
        <v/>
      </c>
      <c r="C4763" s="4" t="str">
        <f>IFERROR(VLOOKUP(A4763,'From Ilsy'!$A$2:$B$1406,2,FALSE),"")</f>
        <v/>
      </c>
      <c r="D4763" s="5">
        <v>809</v>
      </c>
      <c r="E4763" s="4">
        <f>IFERROR(VLOOKUP(A4763,'From Ilsy'!$A$2:$D$1406,4,FALSE),999999)</f>
        <v>999999</v>
      </c>
      <c r="F4763" s="4">
        <f>IF(E4763=999999,VLOOKUP(D4763,'Manual by Vendor'!$A$2:$C$295,3,FALSE),E4763)</f>
        <v>999999</v>
      </c>
      <c r="G4763" s="4">
        <f>VLOOKUP(A4763,Query2[[00001]:[IMLT]],2,FALSE)</f>
        <v>3</v>
      </c>
      <c r="H4763" s="3"/>
      <c r="I4763" s="4">
        <f t="shared" si="74"/>
        <v>3</v>
      </c>
      <c r="J4763" s="3"/>
      <c r="K4763" s="3"/>
    </row>
    <row r="4764" spans="1:11">
      <c r="A4764" s="3" t="s">
        <v>4773</v>
      </c>
      <c r="B4764" s="4" t="str">
        <f>IFERROR(VLOOKUP(A4764,'From Ilsy'!$A$2:$C$1406,3,FALSE),"")</f>
        <v/>
      </c>
      <c r="C4764" s="4" t="str">
        <f>IFERROR(VLOOKUP(A4764,'From Ilsy'!$A$2:$B$1406,2,FALSE),"")</f>
        <v/>
      </c>
      <c r="D4764" s="5">
        <v>1414</v>
      </c>
      <c r="E4764" s="4">
        <f>IFERROR(VLOOKUP(A4764,'From Ilsy'!$A$2:$D$1406,4,FALSE),999999)</f>
        <v>999999</v>
      </c>
      <c r="F4764" s="4">
        <f>IF(E4764=999999,VLOOKUP(D4764,'Manual by Vendor'!$A$2:$C$295,3,FALSE),E4764)</f>
        <v>999999</v>
      </c>
      <c r="G4764" s="4">
        <f>VLOOKUP(A4764,Query2[[00001]:[IMLT]],2,FALSE)</f>
        <v>1</v>
      </c>
      <c r="H4764" s="3"/>
      <c r="I4764" s="4">
        <f t="shared" si="74"/>
        <v>1</v>
      </c>
      <c r="J4764" s="3"/>
      <c r="K4764" s="3"/>
    </row>
    <row r="4765" spans="1:11">
      <c r="A4765" s="3" t="s">
        <v>4774</v>
      </c>
      <c r="B4765" s="4" t="str">
        <f>IFERROR(VLOOKUP(A4765,'From Ilsy'!$A$2:$C$1406,3,FALSE),"")</f>
        <v/>
      </c>
      <c r="C4765" s="4" t="str">
        <f>IFERROR(VLOOKUP(A4765,'From Ilsy'!$A$2:$B$1406,2,FALSE),"")</f>
        <v/>
      </c>
      <c r="D4765" s="5">
        <v>223</v>
      </c>
      <c r="E4765" s="4">
        <f>IFERROR(VLOOKUP(A4765,'From Ilsy'!$A$2:$D$1406,4,FALSE),999999)</f>
        <v>999999</v>
      </c>
      <c r="F4765" s="4">
        <f>IF(E4765=999999,VLOOKUP(D4765,'Manual by Vendor'!$A$2:$C$295,3,FALSE),E4765)</f>
        <v>999999</v>
      </c>
      <c r="G4765" s="4">
        <f>VLOOKUP(A4765,Query2[[00001]:[IMLT]],2,FALSE)</f>
        <v>21</v>
      </c>
      <c r="H4765" s="3"/>
      <c r="I4765" s="4">
        <f t="shared" si="74"/>
        <v>21</v>
      </c>
      <c r="J4765" s="3"/>
      <c r="K4765" s="3"/>
    </row>
    <row r="4766" spans="1:11">
      <c r="A4766" s="3" t="s">
        <v>4775</v>
      </c>
      <c r="B4766" s="4" t="str">
        <f>IFERROR(VLOOKUP(A4766,'From Ilsy'!$A$2:$C$1406,3,FALSE),"")</f>
        <v/>
      </c>
      <c r="C4766" s="4" t="str">
        <f>IFERROR(VLOOKUP(A4766,'From Ilsy'!$A$2:$B$1406,2,FALSE),"")</f>
        <v/>
      </c>
      <c r="D4766" s="5">
        <v>359</v>
      </c>
      <c r="E4766" s="4">
        <f>IFERROR(VLOOKUP(A4766,'From Ilsy'!$A$2:$D$1406,4,FALSE),999999)</f>
        <v>999999</v>
      </c>
      <c r="F4766" s="4">
        <f>IF(E4766=999999,VLOOKUP(D4766,'Manual by Vendor'!$A$2:$C$295,3,FALSE),E4766)</f>
        <v>999999</v>
      </c>
      <c r="G4766" s="4">
        <f>VLOOKUP(A4766,Query2[[00001]:[IMLT]],2,FALSE)</f>
        <v>4</v>
      </c>
      <c r="H4766" s="3"/>
      <c r="I4766" s="4">
        <f t="shared" si="74"/>
        <v>4</v>
      </c>
      <c r="J4766" s="3"/>
      <c r="K4766" s="3"/>
    </row>
    <row r="4767" spans="1:11">
      <c r="A4767" s="3" t="s">
        <v>4776</v>
      </c>
      <c r="B4767" s="4" t="str">
        <f>IFERROR(VLOOKUP(A4767,'From Ilsy'!$A$2:$C$1406,3,FALSE),"")</f>
        <v/>
      </c>
      <c r="C4767" s="4" t="str">
        <f>IFERROR(VLOOKUP(A4767,'From Ilsy'!$A$2:$B$1406,2,FALSE),"")</f>
        <v/>
      </c>
      <c r="D4767" s="5">
        <v>3</v>
      </c>
      <c r="E4767" s="4">
        <f>IFERROR(VLOOKUP(A4767,'From Ilsy'!$A$2:$D$1406,4,FALSE),999999)</f>
        <v>999999</v>
      </c>
      <c r="F4767" s="4">
        <f>IF(E4767=999999,VLOOKUP(D4767,'Manual by Vendor'!$A$2:$C$295,3,FALSE),E4767)</f>
        <v>14</v>
      </c>
      <c r="G4767" s="4">
        <f>VLOOKUP(A4767,Query2[[00001]:[IMLT]],2,FALSE)</f>
        <v>24</v>
      </c>
      <c r="H4767" s="3"/>
      <c r="I4767" s="4">
        <f t="shared" si="74"/>
        <v>14</v>
      </c>
      <c r="J4767" s="3"/>
      <c r="K4767" s="3"/>
    </row>
    <row r="4768" spans="1:11">
      <c r="A4768" s="3" t="s">
        <v>4777</v>
      </c>
      <c r="B4768" s="4" t="str">
        <f>IFERROR(VLOOKUP(A4768,'From Ilsy'!$A$2:$C$1406,3,FALSE),"")</f>
        <v/>
      </c>
      <c r="C4768" s="4" t="str">
        <f>IFERROR(VLOOKUP(A4768,'From Ilsy'!$A$2:$B$1406,2,FALSE),"")</f>
        <v/>
      </c>
      <c r="D4768" s="5">
        <v>3</v>
      </c>
      <c r="E4768" s="4">
        <f>IFERROR(VLOOKUP(A4768,'From Ilsy'!$A$2:$D$1406,4,FALSE),999999)</f>
        <v>999999</v>
      </c>
      <c r="F4768" s="4">
        <f>IF(E4768=999999,VLOOKUP(D4768,'Manual by Vendor'!$A$2:$C$295,3,FALSE),E4768)</f>
        <v>14</v>
      </c>
      <c r="G4768" s="4">
        <f>VLOOKUP(A4768,Query2[[00001]:[IMLT]],2,FALSE)</f>
        <v>14</v>
      </c>
      <c r="H4768" s="3"/>
      <c r="I4768" s="4">
        <f t="shared" si="74"/>
        <v>14</v>
      </c>
      <c r="J4768" s="3"/>
      <c r="K4768" s="3"/>
    </row>
    <row r="4769" spans="1:11">
      <c r="A4769" s="3" t="s">
        <v>4778</v>
      </c>
      <c r="B4769" s="4" t="str">
        <f>IFERROR(VLOOKUP(A4769,'From Ilsy'!$A$2:$C$1406,3,FALSE),"")</f>
        <v/>
      </c>
      <c r="C4769" s="4" t="str">
        <f>IFERROR(VLOOKUP(A4769,'From Ilsy'!$A$2:$B$1406,2,FALSE),"")</f>
        <v/>
      </c>
      <c r="D4769" s="5">
        <v>3</v>
      </c>
      <c r="E4769" s="4">
        <f>IFERROR(VLOOKUP(A4769,'From Ilsy'!$A$2:$D$1406,4,FALSE),999999)</f>
        <v>999999</v>
      </c>
      <c r="F4769" s="4">
        <f>IF(E4769=999999,VLOOKUP(D4769,'Manual by Vendor'!$A$2:$C$295,3,FALSE),E4769)</f>
        <v>14</v>
      </c>
      <c r="G4769" s="4">
        <f>VLOOKUP(A4769,Query2[[00001]:[IMLT]],2,FALSE)</f>
        <v>9</v>
      </c>
      <c r="H4769" s="3"/>
      <c r="I4769" s="4">
        <f t="shared" si="74"/>
        <v>14</v>
      </c>
      <c r="J4769" s="3"/>
      <c r="K4769" s="3"/>
    </row>
    <row r="4770" spans="1:11">
      <c r="A4770" s="3" t="s">
        <v>4779</v>
      </c>
      <c r="B4770" s="4" t="str">
        <f>IFERROR(VLOOKUP(A4770,'From Ilsy'!$A$2:$C$1406,3,FALSE),"")</f>
        <v/>
      </c>
      <c r="C4770" s="4" t="str">
        <f>IFERROR(VLOOKUP(A4770,'From Ilsy'!$A$2:$B$1406,2,FALSE),"")</f>
        <v/>
      </c>
      <c r="D4770" s="5">
        <v>3</v>
      </c>
      <c r="E4770" s="4">
        <f>IFERROR(VLOOKUP(A4770,'From Ilsy'!$A$2:$D$1406,4,FALSE),999999)</f>
        <v>999999</v>
      </c>
      <c r="F4770" s="4">
        <f>IF(E4770=999999,VLOOKUP(D4770,'Manual by Vendor'!$A$2:$C$295,3,FALSE),E4770)</f>
        <v>14</v>
      </c>
      <c r="G4770" s="4">
        <f>VLOOKUP(A4770,Query2[[00001]:[IMLT]],2,FALSE)</f>
        <v>15</v>
      </c>
      <c r="H4770" s="3"/>
      <c r="I4770" s="4">
        <f t="shared" si="74"/>
        <v>14</v>
      </c>
      <c r="J4770" s="3"/>
      <c r="K4770" s="3"/>
    </row>
    <row r="4771" spans="1:11">
      <c r="A4771" s="3" t="s">
        <v>4780</v>
      </c>
      <c r="B4771" s="4" t="str">
        <f>IFERROR(VLOOKUP(A4771,'From Ilsy'!$A$2:$C$1406,3,FALSE),"")</f>
        <v/>
      </c>
      <c r="C4771" s="4" t="str">
        <f>IFERROR(VLOOKUP(A4771,'From Ilsy'!$A$2:$B$1406,2,FALSE),"")</f>
        <v/>
      </c>
      <c r="D4771" s="5">
        <v>1906</v>
      </c>
      <c r="E4771" s="4">
        <f>IFERROR(VLOOKUP(A4771,'From Ilsy'!$A$2:$D$1406,4,FALSE),999999)</f>
        <v>999999</v>
      </c>
      <c r="F4771" s="4">
        <f>IF(E4771=999999,VLOOKUP(D4771,'Manual by Vendor'!$A$2:$C$295,3,FALSE),E4771)</f>
        <v>999999</v>
      </c>
      <c r="G4771" s="4">
        <f>VLOOKUP(A4771,Query2[[00001]:[IMLT]],2,FALSE)</f>
        <v>15</v>
      </c>
      <c r="H4771" s="3"/>
      <c r="I4771" s="4">
        <f t="shared" si="74"/>
        <v>15</v>
      </c>
      <c r="J4771" s="3"/>
      <c r="K4771" s="3"/>
    </row>
    <row r="4772" spans="1:11">
      <c r="A4772" s="3" t="s">
        <v>4781</v>
      </c>
      <c r="B4772" s="4" t="str">
        <f>IFERROR(VLOOKUP(A4772,'From Ilsy'!$A$2:$C$1406,3,FALSE),"")</f>
        <v/>
      </c>
      <c r="C4772" s="4" t="str">
        <f>IFERROR(VLOOKUP(A4772,'From Ilsy'!$A$2:$B$1406,2,FALSE),"")</f>
        <v/>
      </c>
      <c r="D4772" s="5">
        <v>0</v>
      </c>
      <c r="E4772" s="4">
        <f>IFERROR(VLOOKUP(A4772,'From Ilsy'!$A$2:$D$1406,4,FALSE),999999)</f>
        <v>999999</v>
      </c>
      <c r="F4772" s="4">
        <f>IF(E4772=999999,VLOOKUP(D4772,'Manual by Vendor'!$A$2:$C$295,3,FALSE),E4772)</f>
        <v>999999</v>
      </c>
      <c r="G4772" s="4">
        <f>VLOOKUP(A4772,Query2[[00001]:[IMLT]],2,FALSE)</f>
        <v>22</v>
      </c>
      <c r="H4772" s="3"/>
      <c r="I4772" s="4">
        <f t="shared" si="74"/>
        <v>22</v>
      </c>
      <c r="J4772" s="3"/>
      <c r="K4772" s="3"/>
    </row>
    <row r="4773" spans="1:11">
      <c r="A4773" s="3" t="s">
        <v>4782</v>
      </c>
      <c r="B4773" s="4" t="str">
        <f>IFERROR(VLOOKUP(A4773,'From Ilsy'!$A$2:$C$1406,3,FALSE),"")</f>
        <v/>
      </c>
      <c r="C4773" s="4" t="str">
        <f>IFERROR(VLOOKUP(A4773,'From Ilsy'!$A$2:$B$1406,2,FALSE),"")</f>
        <v/>
      </c>
      <c r="D4773" s="5">
        <v>704</v>
      </c>
      <c r="E4773" s="4">
        <f>IFERROR(VLOOKUP(A4773,'From Ilsy'!$A$2:$D$1406,4,FALSE),999999)</f>
        <v>999999</v>
      </c>
      <c r="F4773" s="4">
        <f>IF(E4773=999999,VLOOKUP(D4773,'Manual by Vendor'!$A$2:$C$295,3,FALSE),E4773)</f>
        <v>999999</v>
      </c>
      <c r="G4773" s="4">
        <f>VLOOKUP(A4773,Query2[[00001]:[IMLT]],2,FALSE)</f>
        <v>1</v>
      </c>
      <c r="H4773" s="3"/>
      <c r="I4773" s="4">
        <f t="shared" si="74"/>
        <v>1</v>
      </c>
      <c r="J4773" s="3"/>
      <c r="K4773" s="3"/>
    </row>
    <row r="4774" spans="1:11">
      <c r="A4774" s="3" t="s">
        <v>4783</v>
      </c>
      <c r="B4774" s="4" t="str">
        <f>IFERROR(VLOOKUP(A4774,'From Ilsy'!$A$2:$C$1406,3,FALSE),"")</f>
        <v/>
      </c>
      <c r="C4774" s="4" t="str">
        <f>IFERROR(VLOOKUP(A4774,'From Ilsy'!$A$2:$B$1406,2,FALSE),"")</f>
        <v/>
      </c>
      <c r="D4774" s="5">
        <v>1008</v>
      </c>
      <c r="E4774" s="4">
        <f>IFERROR(VLOOKUP(A4774,'From Ilsy'!$A$2:$D$1406,4,FALSE),999999)</f>
        <v>999999</v>
      </c>
      <c r="F4774" s="4">
        <f>IF(E4774=999999,VLOOKUP(D4774,'Manual by Vendor'!$A$2:$C$295,3,FALSE),E4774)</f>
        <v>999999</v>
      </c>
      <c r="G4774" s="4">
        <f>VLOOKUP(A4774,Query2[[00001]:[IMLT]],2,FALSE)</f>
        <v>14</v>
      </c>
      <c r="H4774" s="3"/>
      <c r="I4774" s="4">
        <f t="shared" si="74"/>
        <v>14</v>
      </c>
      <c r="J4774" s="3"/>
      <c r="K4774" s="3"/>
    </row>
    <row r="4775" spans="1:11">
      <c r="A4775" s="3" t="s">
        <v>4784</v>
      </c>
      <c r="B4775" s="4" t="str">
        <f>IFERROR(VLOOKUP(A4775,'From Ilsy'!$A$2:$C$1406,3,FALSE),"")</f>
        <v/>
      </c>
      <c r="C4775" s="4" t="str">
        <f>IFERROR(VLOOKUP(A4775,'From Ilsy'!$A$2:$B$1406,2,FALSE),"")</f>
        <v/>
      </c>
      <c r="D4775" s="5">
        <v>1006</v>
      </c>
      <c r="E4775" s="4">
        <f>IFERROR(VLOOKUP(A4775,'From Ilsy'!$A$2:$D$1406,4,FALSE),999999)</f>
        <v>999999</v>
      </c>
      <c r="F4775" s="4">
        <f>IF(E4775=999999,VLOOKUP(D4775,'Manual by Vendor'!$A$2:$C$295,3,FALSE),E4775)</f>
        <v>999999</v>
      </c>
      <c r="G4775" s="4">
        <f>VLOOKUP(A4775,Query2[[00001]:[IMLT]],2,FALSE)</f>
        <v>0</v>
      </c>
      <c r="H4775" s="3"/>
      <c r="I4775" s="4">
        <f t="shared" si="74"/>
        <v>0</v>
      </c>
      <c r="J4775" s="3"/>
      <c r="K4775" s="3"/>
    </row>
    <row r="4776" spans="1:11">
      <c r="A4776" s="3" t="s">
        <v>4785</v>
      </c>
      <c r="B4776" s="4" t="str">
        <f>IFERROR(VLOOKUP(A4776,'From Ilsy'!$A$2:$C$1406,3,FALSE),"")</f>
        <v/>
      </c>
      <c r="C4776" s="4" t="str">
        <f>IFERROR(VLOOKUP(A4776,'From Ilsy'!$A$2:$B$1406,2,FALSE),"")</f>
        <v/>
      </c>
      <c r="D4776" s="5">
        <v>1006</v>
      </c>
      <c r="E4776" s="4">
        <f>IFERROR(VLOOKUP(A4776,'From Ilsy'!$A$2:$D$1406,4,FALSE),999999)</f>
        <v>999999</v>
      </c>
      <c r="F4776" s="4">
        <f>IF(E4776=999999,VLOOKUP(D4776,'Manual by Vendor'!$A$2:$C$295,3,FALSE),E4776)</f>
        <v>999999</v>
      </c>
      <c r="G4776" s="4">
        <f>VLOOKUP(A4776,Query2[[00001]:[IMLT]],2,FALSE)</f>
        <v>0</v>
      </c>
      <c r="H4776" s="3"/>
      <c r="I4776" s="4">
        <f t="shared" ref="I4776:I4839" si="75">IF(E4776=999999,IF(F4776=999999,G4776,F4776),E4776)</f>
        <v>0</v>
      </c>
      <c r="J4776" s="3"/>
      <c r="K4776" s="3"/>
    </row>
    <row r="4777" spans="1:11">
      <c r="A4777" s="3" t="s">
        <v>4786</v>
      </c>
      <c r="B4777" s="4" t="str">
        <f>IFERROR(VLOOKUP(A4777,'From Ilsy'!$A$2:$C$1406,3,FALSE),"")</f>
        <v/>
      </c>
      <c r="C4777" s="4" t="str">
        <f>IFERROR(VLOOKUP(A4777,'From Ilsy'!$A$2:$B$1406,2,FALSE),"")</f>
        <v/>
      </c>
      <c r="D4777" s="5">
        <v>809</v>
      </c>
      <c r="E4777" s="4">
        <f>IFERROR(VLOOKUP(A4777,'From Ilsy'!$A$2:$D$1406,4,FALSE),999999)</f>
        <v>999999</v>
      </c>
      <c r="F4777" s="4">
        <f>IF(E4777=999999,VLOOKUP(D4777,'Manual by Vendor'!$A$2:$C$295,3,FALSE),E4777)</f>
        <v>999999</v>
      </c>
      <c r="G4777" s="4">
        <f>VLOOKUP(A4777,Query2[[00001]:[IMLT]],2,FALSE)</f>
        <v>75</v>
      </c>
      <c r="H4777" s="3"/>
      <c r="I4777" s="4">
        <f t="shared" si="75"/>
        <v>75</v>
      </c>
      <c r="J4777" s="3"/>
      <c r="K4777" s="3"/>
    </row>
    <row r="4778" spans="1:11">
      <c r="A4778" s="3" t="s">
        <v>4787</v>
      </c>
      <c r="B4778" s="4" t="str">
        <f>IFERROR(VLOOKUP(A4778,'From Ilsy'!$A$2:$C$1406,3,FALSE),"")</f>
        <v/>
      </c>
      <c r="C4778" s="4" t="str">
        <f>IFERROR(VLOOKUP(A4778,'From Ilsy'!$A$2:$B$1406,2,FALSE),"")</f>
        <v/>
      </c>
      <c r="D4778" s="5">
        <v>502</v>
      </c>
      <c r="E4778" s="4">
        <f>IFERROR(VLOOKUP(A4778,'From Ilsy'!$A$2:$D$1406,4,FALSE),999999)</f>
        <v>999999</v>
      </c>
      <c r="F4778" s="4">
        <f>IF(E4778=999999,VLOOKUP(D4778,'Manual by Vendor'!$A$2:$C$295,3,FALSE),E4778)</f>
        <v>999999</v>
      </c>
      <c r="G4778" s="4">
        <f>VLOOKUP(A4778,Query2[[00001]:[IMLT]],2,FALSE)</f>
        <v>0</v>
      </c>
      <c r="H4778" s="3"/>
      <c r="I4778" s="4">
        <f t="shared" si="75"/>
        <v>0</v>
      </c>
      <c r="J4778" s="3"/>
      <c r="K4778" s="3"/>
    </row>
    <row r="4779" spans="1:11">
      <c r="A4779" s="3" t="s">
        <v>4788</v>
      </c>
      <c r="B4779" s="4" t="str">
        <f>IFERROR(VLOOKUP(A4779,'From Ilsy'!$A$2:$C$1406,3,FALSE),"")</f>
        <v/>
      </c>
      <c r="C4779" s="4" t="str">
        <f>IFERROR(VLOOKUP(A4779,'From Ilsy'!$A$2:$B$1406,2,FALSE),"")</f>
        <v/>
      </c>
      <c r="D4779" s="5">
        <v>0</v>
      </c>
      <c r="E4779" s="4">
        <f>IFERROR(VLOOKUP(A4779,'From Ilsy'!$A$2:$D$1406,4,FALSE),999999)</f>
        <v>999999</v>
      </c>
      <c r="F4779" s="4">
        <f>IF(E4779=999999,VLOOKUP(D4779,'Manual by Vendor'!$A$2:$C$295,3,FALSE),E4779)</f>
        <v>999999</v>
      </c>
      <c r="G4779" s="4">
        <f>VLOOKUP(A4779,Query2[[00001]:[IMLT]],2,FALSE)</f>
        <v>12</v>
      </c>
      <c r="H4779" s="3"/>
      <c r="I4779" s="4">
        <f t="shared" si="75"/>
        <v>12</v>
      </c>
      <c r="J4779" s="3"/>
      <c r="K4779" s="3"/>
    </row>
    <row r="4780" spans="1:11">
      <c r="A4780" s="3" t="s">
        <v>4789</v>
      </c>
      <c r="B4780" s="4" t="str">
        <f>IFERROR(VLOOKUP(A4780,'From Ilsy'!$A$2:$C$1406,3,FALSE),"")</f>
        <v/>
      </c>
      <c r="C4780" s="4" t="str">
        <f>IFERROR(VLOOKUP(A4780,'From Ilsy'!$A$2:$B$1406,2,FALSE),"")</f>
        <v/>
      </c>
      <c r="D4780" s="5">
        <v>1229</v>
      </c>
      <c r="E4780" s="4">
        <f>IFERROR(VLOOKUP(A4780,'From Ilsy'!$A$2:$D$1406,4,FALSE),999999)</f>
        <v>999999</v>
      </c>
      <c r="F4780" s="4">
        <f>IF(E4780=999999,VLOOKUP(D4780,'Manual by Vendor'!$A$2:$C$295,3,FALSE),E4780)</f>
        <v>999999</v>
      </c>
      <c r="G4780" s="4">
        <f>VLOOKUP(A4780,Query2[[00001]:[IMLT]],2,FALSE)</f>
        <v>23</v>
      </c>
      <c r="H4780" s="3"/>
      <c r="I4780" s="4">
        <f t="shared" si="75"/>
        <v>23</v>
      </c>
      <c r="J4780" s="3"/>
      <c r="K4780" s="3"/>
    </row>
    <row r="4781" spans="1:11">
      <c r="A4781" s="3" t="s">
        <v>4790</v>
      </c>
      <c r="B4781" s="4" t="str">
        <f>IFERROR(VLOOKUP(A4781,'From Ilsy'!$A$2:$C$1406,3,FALSE),"")</f>
        <v/>
      </c>
      <c r="C4781" s="4" t="str">
        <f>IFERROR(VLOOKUP(A4781,'From Ilsy'!$A$2:$B$1406,2,FALSE),"")</f>
        <v/>
      </c>
      <c r="D4781" s="5">
        <v>0</v>
      </c>
      <c r="E4781" s="4">
        <f>IFERROR(VLOOKUP(A4781,'From Ilsy'!$A$2:$D$1406,4,FALSE),999999)</f>
        <v>999999</v>
      </c>
      <c r="F4781" s="4">
        <f>IF(E4781=999999,VLOOKUP(D4781,'Manual by Vendor'!$A$2:$C$295,3,FALSE),E4781)</f>
        <v>999999</v>
      </c>
      <c r="G4781" s="4">
        <f>VLOOKUP(A4781,Query2[[00001]:[IMLT]],2,FALSE)</f>
        <v>9</v>
      </c>
      <c r="H4781" s="3"/>
      <c r="I4781" s="4">
        <f t="shared" si="75"/>
        <v>9</v>
      </c>
      <c r="J4781" s="3"/>
      <c r="K4781" s="3"/>
    </row>
    <row r="4782" spans="1:11">
      <c r="A4782" s="3" t="s">
        <v>4791</v>
      </c>
      <c r="B4782" s="4" t="str">
        <f>IFERROR(VLOOKUP(A4782,'From Ilsy'!$A$2:$C$1406,3,FALSE),"")</f>
        <v/>
      </c>
      <c r="C4782" s="4" t="str">
        <f>IFERROR(VLOOKUP(A4782,'From Ilsy'!$A$2:$B$1406,2,FALSE),"")</f>
        <v/>
      </c>
      <c r="D4782" s="5">
        <v>1113</v>
      </c>
      <c r="E4782" s="4">
        <f>IFERROR(VLOOKUP(A4782,'From Ilsy'!$A$2:$D$1406,4,FALSE),999999)</f>
        <v>999999</v>
      </c>
      <c r="F4782" s="4">
        <f>IF(E4782=999999,VLOOKUP(D4782,'Manual by Vendor'!$A$2:$C$295,3,FALSE),E4782)</f>
        <v>999999</v>
      </c>
      <c r="G4782" s="4">
        <f>VLOOKUP(A4782,Query2[[00001]:[IMLT]],2,FALSE)</f>
        <v>9</v>
      </c>
      <c r="H4782" s="3"/>
      <c r="I4782" s="4">
        <f t="shared" si="75"/>
        <v>9</v>
      </c>
      <c r="J4782" s="3"/>
      <c r="K4782" s="3"/>
    </row>
    <row r="4783" spans="1:11">
      <c r="A4783" s="3" t="s">
        <v>4792</v>
      </c>
      <c r="B4783" s="4" t="str">
        <f>IFERROR(VLOOKUP(A4783,'From Ilsy'!$A$2:$C$1406,3,FALSE),"")</f>
        <v/>
      </c>
      <c r="C4783" s="4" t="str">
        <f>IFERROR(VLOOKUP(A4783,'From Ilsy'!$A$2:$B$1406,2,FALSE),"")</f>
        <v/>
      </c>
      <c r="D4783" s="5">
        <v>1113</v>
      </c>
      <c r="E4783" s="4">
        <f>IFERROR(VLOOKUP(A4783,'From Ilsy'!$A$2:$D$1406,4,FALSE),999999)</f>
        <v>999999</v>
      </c>
      <c r="F4783" s="4">
        <f>IF(E4783=999999,VLOOKUP(D4783,'Manual by Vendor'!$A$2:$C$295,3,FALSE),E4783)</f>
        <v>999999</v>
      </c>
      <c r="G4783" s="4">
        <f>VLOOKUP(A4783,Query2[[00001]:[IMLT]],2,FALSE)</f>
        <v>0</v>
      </c>
      <c r="H4783" s="3"/>
      <c r="I4783" s="4">
        <f t="shared" si="75"/>
        <v>0</v>
      </c>
      <c r="J4783" s="3"/>
      <c r="K4783" s="3"/>
    </row>
    <row r="4784" spans="1:11">
      <c r="A4784" s="3" t="s">
        <v>4793</v>
      </c>
      <c r="B4784" s="4" t="str">
        <f>IFERROR(VLOOKUP(A4784,'From Ilsy'!$A$2:$C$1406,3,FALSE),"")</f>
        <v/>
      </c>
      <c r="C4784" s="4" t="str">
        <f>IFERROR(VLOOKUP(A4784,'From Ilsy'!$A$2:$B$1406,2,FALSE),"")</f>
        <v/>
      </c>
      <c r="D4784" s="5">
        <v>128</v>
      </c>
      <c r="E4784" s="4">
        <f>IFERROR(VLOOKUP(A4784,'From Ilsy'!$A$2:$D$1406,4,FALSE),999999)</f>
        <v>999999</v>
      </c>
      <c r="F4784" s="4">
        <f>IF(E4784=999999,VLOOKUP(D4784,'Manual by Vendor'!$A$2:$C$295,3,FALSE),E4784)</f>
        <v>21</v>
      </c>
      <c r="G4784" s="4">
        <f>VLOOKUP(A4784,Query2[[00001]:[IMLT]],2,FALSE)</f>
        <v>8</v>
      </c>
      <c r="H4784" s="3"/>
      <c r="I4784" s="4">
        <f t="shared" si="75"/>
        <v>21</v>
      </c>
      <c r="J4784" s="3"/>
      <c r="K4784" s="3"/>
    </row>
    <row r="4785" spans="1:11">
      <c r="A4785" s="3" t="s">
        <v>4794</v>
      </c>
      <c r="B4785" s="4" t="str">
        <f>IFERROR(VLOOKUP(A4785,'From Ilsy'!$A$2:$C$1406,3,FALSE),"")</f>
        <v/>
      </c>
      <c r="C4785" s="4" t="str">
        <f>IFERROR(VLOOKUP(A4785,'From Ilsy'!$A$2:$B$1406,2,FALSE),"")</f>
        <v/>
      </c>
      <c r="D4785" s="5">
        <v>128</v>
      </c>
      <c r="E4785" s="4">
        <f>IFERROR(VLOOKUP(A4785,'From Ilsy'!$A$2:$D$1406,4,FALSE),999999)</f>
        <v>999999</v>
      </c>
      <c r="F4785" s="4">
        <f>IF(E4785=999999,VLOOKUP(D4785,'Manual by Vendor'!$A$2:$C$295,3,FALSE),E4785)</f>
        <v>21</v>
      </c>
      <c r="G4785" s="4">
        <f>VLOOKUP(A4785,Query2[[00001]:[IMLT]],2,FALSE)</f>
        <v>9</v>
      </c>
      <c r="H4785" s="3"/>
      <c r="I4785" s="4">
        <f t="shared" si="75"/>
        <v>21</v>
      </c>
      <c r="J4785" s="3"/>
      <c r="K4785" s="3"/>
    </row>
    <row r="4786" spans="1:11">
      <c r="A4786" s="3" t="s">
        <v>4795</v>
      </c>
      <c r="B4786" s="4" t="str">
        <f>IFERROR(VLOOKUP(A4786,'From Ilsy'!$A$2:$C$1406,3,FALSE),"")</f>
        <v/>
      </c>
      <c r="C4786" s="4" t="str">
        <f>IFERROR(VLOOKUP(A4786,'From Ilsy'!$A$2:$B$1406,2,FALSE),"")</f>
        <v/>
      </c>
      <c r="D4786" s="5">
        <v>1677</v>
      </c>
      <c r="E4786" s="4">
        <f>IFERROR(VLOOKUP(A4786,'From Ilsy'!$A$2:$D$1406,4,FALSE),999999)</f>
        <v>999999</v>
      </c>
      <c r="F4786" s="4">
        <f>IF(E4786=999999,VLOOKUP(D4786,'Manual by Vendor'!$A$2:$C$295,3,FALSE),E4786)</f>
        <v>14</v>
      </c>
      <c r="G4786" s="4">
        <f>VLOOKUP(A4786,Query2[[00001]:[IMLT]],2,FALSE)</f>
        <v>14</v>
      </c>
      <c r="H4786" s="3"/>
      <c r="I4786" s="4">
        <f t="shared" si="75"/>
        <v>14</v>
      </c>
      <c r="J4786" s="3"/>
      <c r="K4786" s="3"/>
    </row>
    <row r="4787" spans="1:11">
      <c r="A4787" s="3" t="s">
        <v>4796</v>
      </c>
      <c r="B4787" s="4" t="str">
        <f>IFERROR(VLOOKUP(A4787,'From Ilsy'!$A$2:$C$1406,3,FALSE),"")</f>
        <v/>
      </c>
      <c r="C4787" s="4" t="str">
        <f>IFERROR(VLOOKUP(A4787,'From Ilsy'!$A$2:$B$1406,2,FALSE),"")</f>
        <v/>
      </c>
      <c r="D4787" s="5">
        <v>128</v>
      </c>
      <c r="E4787" s="4">
        <f>IFERROR(VLOOKUP(A4787,'From Ilsy'!$A$2:$D$1406,4,FALSE),999999)</f>
        <v>999999</v>
      </c>
      <c r="F4787" s="4">
        <f>IF(E4787=999999,VLOOKUP(D4787,'Manual by Vendor'!$A$2:$C$295,3,FALSE),E4787)</f>
        <v>21</v>
      </c>
      <c r="G4787" s="4">
        <f>VLOOKUP(A4787,Query2[[00001]:[IMLT]],2,FALSE)</f>
        <v>10</v>
      </c>
      <c r="H4787" s="3"/>
      <c r="I4787" s="4">
        <f t="shared" si="75"/>
        <v>21</v>
      </c>
      <c r="J4787" s="3"/>
      <c r="K4787" s="3"/>
    </row>
    <row r="4788" spans="1:11">
      <c r="A4788" s="3" t="s">
        <v>4797</v>
      </c>
      <c r="B4788" s="4" t="str">
        <f>IFERROR(VLOOKUP(A4788,'From Ilsy'!$A$2:$C$1406,3,FALSE),"")</f>
        <v/>
      </c>
      <c r="C4788" s="4" t="str">
        <f>IFERROR(VLOOKUP(A4788,'From Ilsy'!$A$2:$B$1406,2,FALSE),"")</f>
        <v/>
      </c>
      <c r="D4788" s="5">
        <v>128</v>
      </c>
      <c r="E4788" s="4">
        <f>IFERROR(VLOOKUP(A4788,'From Ilsy'!$A$2:$D$1406,4,FALSE),999999)</f>
        <v>999999</v>
      </c>
      <c r="F4788" s="4">
        <f>IF(E4788=999999,VLOOKUP(D4788,'Manual by Vendor'!$A$2:$C$295,3,FALSE),E4788)</f>
        <v>21</v>
      </c>
      <c r="G4788" s="4">
        <f>VLOOKUP(A4788,Query2[[00001]:[IMLT]],2,FALSE)</f>
        <v>8</v>
      </c>
      <c r="H4788" s="3"/>
      <c r="I4788" s="4">
        <f t="shared" si="75"/>
        <v>21</v>
      </c>
      <c r="J4788" s="3"/>
      <c r="K4788" s="3"/>
    </row>
    <row r="4789" spans="1:11">
      <c r="A4789" s="3" t="s">
        <v>4798</v>
      </c>
      <c r="B4789" s="4" t="str">
        <f>IFERROR(VLOOKUP(A4789,'From Ilsy'!$A$2:$C$1406,3,FALSE),"")</f>
        <v/>
      </c>
      <c r="C4789" s="4" t="str">
        <f>IFERROR(VLOOKUP(A4789,'From Ilsy'!$A$2:$B$1406,2,FALSE),"")</f>
        <v/>
      </c>
      <c r="D4789" s="5">
        <v>216</v>
      </c>
      <c r="E4789" s="4">
        <f>IFERROR(VLOOKUP(A4789,'From Ilsy'!$A$2:$D$1406,4,FALSE),999999)</f>
        <v>999999</v>
      </c>
      <c r="F4789" s="4">
        <f>IF(E4789=999999,VLOOKUP(D4789,'Manual by Vendor'!$A$2:$C$295,3,FALSE),E4789)</f>
        <v>84</v>
      </c>
      <c r="G4789" s="4">
        <f>VLOOKUP(A4789,Query2[[00001]:[IMLT]],2,FALSE)</f>
        <v>8</v>
      </c>
      <c r="H4789" s="3"/>
      <c r="I4789" s="4">
        <f t="shared" si="75"/>
        <v>84</v>
      </c>
      <c r="J4789" s="3"/>
      <c r="K4789" s="3"/>
    </row>
    <row r="4790" spans="1:11">
      <c r="A4790" s="3" t="s">
        <v>4799</v>
      </c>
      <c r="B4790" s="4" t="str">
        <f>IFERROR(VLOOKUP(A4790,'From Ilsy'!$A$2:$C$1406,3,FALSE),"")</f>
        <v/>
      </c>
      <c r="C4790" s="4" t="str">
        <f>IFERROR(VLOOKUP(A4790,'From Ilsy'!$A$2:$B$1406,2,FALSE),"")</f>
        <v/>
      </c>
      <c r="D4790" s="5">
        <v>2111</v>
      </c>
      <c r="E4790" s="4">
        <f>IFERROR(VLOOKUP(A4790,'From Ilsy'!$A$2:$D$1406,4,FALSE),999999)</f>
        <v>999999</v>
      </c>
      <c r="F4790" s="4">
        <f>IF(E4790=999999,VLOOKUP(D4790,'Manual by Vendor'!$A$2:$C$295,3,FALSE),E4790)</f>
        <v>999999</v>
      </c>
      <c r="G4790" s="4">
        <f>VLOOKUP(A4790,Query2[[00001]:[IMLT]],2,FALSE)</f>
        <v>8</v>
      </c>
      <c r="H4790" s="3"/>
      <c r="I4790" s="4">
        <f t="shared" si="75"/>
        <v>8</v>
      </c>
      <c r="J4790" s="3"/>
      <c r="K4790" s="3"/>
    </row>
    <row r="4791" spans="1:11">
      <c r="A4791" s="3" t="s">
        <v>4800</v>
      </c>
      <c r="B4791" s="4" t="str">
        <f>IFERROR(VLOOKUP(A4791,'From Ilsy'!$A$2:$C$1406,3,FALSE),"")</f>
        <v/>
      </c>
      <c r="C4791" s="4" t="str">
        <f>IFERROR(VLOOKUP(A4791,'From Ilsy'!$A$2:$B$1406,2,FALSE),"")</f>
        <v/>
      </c>
      <c r="D4791" s="5">
        <v>216</v>
      </c>
      <c r="E4791" s="4">
        <f>IFERROR(VLOOKUP(A4791,'From Ilsy'!$A$2:$D$1406,4,FALSE),999999)</f>
        <v>999999</v>
      </c>
      <c r="F4791" s="4">
        <f>IF(E4791=999999,VLOOKUP(D4791,'Manual by Vendor'!$A$2:$C$295,3,FALSE),E4791)</f>
        <v>84</v>
      </c>
      <c r="G4791" s="4">
        <f>VLOOKUP(A4791,Query2[[00001]:[IMLT]],2,FALSE)</f>
        <v>8</v>
      </c>
      <c r="H4791" s="3"/>
      <c r="I4791" s="4">
        <f t="shared" si="75"/>
        <v>84</v>
      </c>
      <c r="J4791" s="3"/>
      <c r="K4791" s="3"/>
    </row>
    <row r="4792" spans="1:11">
      <c r="A4792" s="3" t="s">
        <v>4801</v>
      </c>
      <c r="B4792" s="4" t="str">
        <f>IFERROR(VLOOKUP(A4792,'From Ilsy'!$A$2:$C$1406,3,FALSE),"")</f>
        <v/>
      </c>
      <c r="C4792" s="4" t="str">
        <f>IFERROR(VLOOKUP(A4792,'From Ilsy'!$A$2:$B$1406,2,FALSE),"")</f>
        <v/>
      </c>
      <c r="D4792" s="5">
        <v>128</v>
      </c>
      <c r="E4792" s="4">
        <f>IFERROR(VLOOKUP(A4792,'From Ilsy'!$A$2:$D$1406,4,FALSE),999999)</f>
        <v>999999</v>
      </c>
      <c r="F4792" s="4">
        <f>IF(E4792=999999,VLOOKUP(D4792,'Manual by Vendor'!$A$2:$C$295,3,FALSE),E4792)</f>
        <v>21</v>
      </c>
      <c r="G4792" s="4">
        <f>VLOOKUP(A4792,Query2[[00001]:[IMLT]],2,FALSE)</f>
        <v>8</v>
      </c>
      <c r="H4792" s="3"/>
      <c r="I4792" s="4">
        <f t="shared" si="75"/>
        <v>21</v>
      </c>
      <c r="J4792" s="3"/>
      <c r="K4792" s="3"/>
    </row>
    <row r="4793" spans="1:11">
      <c r="A4793" s="3" t="s">
        <v>4802</v>
      </c>
      <c r="B4793" s="4" t="str">
        <f>IFERROR(VLOOKUP(A4793,'From Ilsy'!$A$2:$C$1406,3,FALSE),"")</f>
        <v/>
      </c>
      <c r="C4793" s="4" t="str">
        <f>IFERROR(VLOOKUP(A4793,'From Ilsy'!$A$2:$B$1406,2,FALSE),"")</f>
        <v/>
      </c>
      <c r="D4793" s="5">
        <v>807</v>
      </c>
      <c r="E4793" s="4">
        <f>IFERROR(VLOOKUP(A4793,'From Ilsy'!$A$2:$D$1406,4,FALSE),999999)</f>
        <v>999999</v>
      </c>
      <c r="F4793" s="4">
        <f>IF(E4793=999999,VLOOKUP(D4793,'Manual by Vendor'!$A$2:$C$295,3,FALSE),E4793)</f>
        <v>999999</v>
      </c>
      <c r="G4793" s="4">
        <f>VLOOKUP(A4793,Query2[[00001]:[IMLT]],2,FALSE)</f>
        <v>0</v>
      </c>
      <c r="H4793" s="3"/>
      <c r="I4793" s="4">
        <f t="shared" si="75"/>
        <v>0</v>
      </c>
      <c r="J4793" s="3"/>
      <c r="K4793" s="3"/>
    </row>
    <row r="4794" spans="1:11">
      <c r="A4794" s="3" t="s">
        <v>4803</v>
      </c>
      <c r="B4794" s="4" t="str">
        <f>IFERROR(VLOOKUP(A4794,'From Ilsy'!$A$2:$C$1406,3,FALSE),"")</f>
        <v/>
      </c>
      <c r="C4794" s="4" t="str">
        <f>IFERROR(VLOOKUP(A4794,'From Ilsy'!$A$2:$B$1406,2,FALSE),"")</f>
        <v/>
      </c>
      <c r="D4794" s="5">
        <v>730</v>
      </c>
      <c r="E4794" s="4">
        <f>IFERROR(VLOOKUP(A4794,'From Ilsy'!$A$2:$D$1406,4,FALSE),999999)</f>
        <v>999999</v>
      </c>
      <c r="F4794" s="4">
        <f>IF(E4794=999999,VLOOKUP(D4794,'Manual by Vendor'!$A$2:$C$295,3,FALSE),E4794)</f>
        <v>999999</v>
      </c>
      <c r="G4794" s="4">
        <f>VLOOKUP(A4794,Query2[[00001]:[IMLT]],2,FALSE)</f>
        <v>4</v>
      </c>
      <c r="H4794" s="3"/>
      <c r="I4794" s="4">
        <f t="shared" si="75"/>
        <v>4</v>
      </c>
      <c r="J4794" s="3"/>
      <c r="K4794" s="3"/>
    </row>
    <row r="4795" spans="1:11">
      <c r="A4795" s="3" t="s">
        <v>4804</v>
      </c>
      <c r="B4795" s="4" t="str">
        <f>IFERROR(VLOOKUP(A4795,'From Ilsy'!$A$2:$C$1406,3,FALSE),"")</f>
        <v/>
      </c>
      <c r="C4795" s="4" t="str">
        <f>IFERROR(VLOOKUP(A4795,'From Ilsy'!$A$2:$B$1406,2,FALSE),"")</f>
        <v/>
      </c>
      <c r="D4795" s="5">
        <v>338</v>
      </c>
      <c r="E4795" s="4">
        <f>IFERROR(VLOOKUP(A4795,'From Ilsy'!$A$2:$D$1406,4,FALSE),999999)</f>
        <v>999999</v>
      </c>
      <c r="F4795" s="4">
        <f>IF(E4795=999999,VLOOKUP(D4795,'Manual by Vendor'!$A$2:$C$295,3,FALSE),E4795)</f>
        <v>999999</v>
      </c>
      <c r="G4795" s="4">
        <f>VLOOKUP(A4795,Query2[[00001]:[IMLT]],2,FALSE)</f>
        <v>19</v>
      </c>
      <c r="H4795" s="3"/>
      <c r="I4795" s="4">
        <f t="shared" si="75"/>
        <v>19</v>
      </c>
      <c r="J4795" s="3"/>
      <c r="K4795" s="3"/>
    </row>
    <row r="4796" spans="1:11">
      <c r="A4796" s="3" t="s">
        <v>4805</v>
      </c>
      <c r="B4796" s="4" t="str">
        <f>IFERROR(VLOOKUP(A4796,'From Ilsy'!$A$2:$C$1406,3,FALSE),"")</f>
        <v/>
      </c>
      <c r="C4796" s="4" t="str">
        <f>IFERROR(VLOOKUP(A4796,'From Ilsy'!$A$2:$B$1406,2,FALSE),"")</f>
        <v/>
      </c>
      <c r="D4796" s="5">
        <v>2109</v>
      </c>
      <c r="E4796" s="4">
        <f>IFERROR(VLOOKUP(A4796,'From Ilsy'!$A$2:$D$1406,4,FALSE),999999)</f>
        <v>999999</v>
      </c>
      <c r="F4796" s="4">
        <f>IF(E4796=999999,VLOOKUP(D4796,'Manual by Vendor'!$A$2:$C$295,3,FALSE),E4796)</f>
        <v>999999</v>
      </c>
      <c r="G4796" s="4">
        <f>VLOOKUP(A4796,Query2[[00001]:[IMLT]],2,FALSE)</f>
        <v>2</v>
      </c>
      <c r="H4796" s="3"/>
      <c r="I4796" s="4">
        <f t="shared" si="75"/>
        <v>2</v>
      </c>
      <c r="J4796" s="3"/>
      <c r="K4796" s="3"/>
    </row>
    <row r="4797" spans="1:11">
      <c r="A4797" s="3" t="s">
        <v>4806</v>
      </c>
      <c r="B4797" s="4" t="str">
        <f>IFERROR(VLOOKUP(A4797,'From Ilsy'!$A$2:$C$1406,3,FALSE),"")</f>
        <v/>
      </c>
      <c r="C4797" s="4" t="str">
        <f>IFERROR(VLOOKUP(A4797,'From Ilsy'!$A$2:$B$1406,2,FALSE),"")</f>
        <v/>
      </c>
      <c r="D4797" s="5">
        <v>2111</v>
      </c>
      <c r="E4797" s="4">
        <f>IFERROR(VLOOKUP(A4797,'From Ilsy'!$A$2:$D$1406,4,FALSE),999999)</f>
        <v>999999</v>
      </c>
      <c r="F4797" s="4">
        <f>IF(E4797=999999,VLOOKUP(D4797,'Manual by Vendor'!$A$2:$C$295,3,FALSE),E4797)</f>
        <v>999999</v>
      </c>
      <c r="G4797" s="4">
        <f>VLOOKUP(A4797,Query2[[00001]:[IMLT]],2,FALSE)</f>
        <v>8</v>
      </c>
      <c r="H4797" s="3"/>
      <c r="I4797" s="4">
        <f t="shared" si="75"/>
        <v>8</v>
      </c>
      <c r="J4797" s="3"/>
      <c r="K4797" s="3"/>
    </row>
    <row r="4798" spans="1:11">
      <c r="A4798" s="3" t="s">
        <v>4807</v>
      </c>
      <c r="B4798" s="4" t="str">
        <f>IFERROR(VLOOKUP(A4798,'From Ilsy'!$A$2:$C$1406,3,FALSE),"")</f>
        <v/>
      </c>
      <c r="C4798" s="4" t="str">
        <f>IFERROR(VLOOKUP(A4798,'From Ilsy'!$A$2:$B$1406,2,FALSE),"")</f>
        <v/>
      </c>
      <c r="D4798" s="5">
        <v>2111</v>
      </c>
      <c r="E4798" s="4">
        <f>IFERROR(VLOOKUP(A4798,'From Ilsy'!$A$2:$D$1406,4,FALSE),999999)</f>
        <v>999999</v>
      </c>
      <c r="F4798" s="4">
        <f>IF(E4798=999999,VLOOKUP(D4798,'Manual by Vendor'!$A$2:$C$295,3,FALSE),E4798)</f>
        <v>999999</v>
      </c>
      <c r="G4798" s="4">
        <f>VLOOKUP(A4798,Query2[[00001]:[IMLT]],2,FALSE)</f>
        <v>18</v>
      </c>
      <c r="H4798" s="3"/>
      <c r="I4798" s="4">
        <f t="shared" si="75"/>
        <v>18</v>
      </c>
      <c r="J4798" s="3"/>
      <c r="K4798" s="3"/>
    </row>
    <row r="4799" spans="1:11">
      <c r="A4799" s="3" t="s">
        <v>4808</v>
      </c>
      <c r="B4799" s="4" t="str">
        <f>IFERROR(VLOOKUP(A4799,'From Ilsy'!$A$2:$C$1406,3,FALSE),"")</f>
        <v/>
      </c>
      <c r="C4799" s="4" t="str">
        <f>IFERROR(VLOOKUP(A4799,'From Ilsy'!$A$2:$B$1406,2,FALSE),"")</f>
        <v/>
      </c>
      <c r="D4799" s="5">
        <v>2111</v>
      </c>
      <c r="E4799" s="4">
        <f>IFERROR(VLOOKUP(A4799,'From Ilsy'!$A$2:$D$1406,4,FALSE),999999)</f>
        <v>999999</v>
      </c>
      <c r="F4799" s="4">
        <f>IF(E4799=999999,VLOOKUP(D4799,'Manual by Vendor'!$A$2:$C$295,3,FALSE),E4799)</f>
        <v>999999</v>
      </c>
      <c r="G4799" s="4">
        <f>VLOOKUP(A4799,Query2[[00001]:[IMLT]],2,FALSE)</f>
        <v>13</v>
      </c>
      <c r="H4799" s="3"/>
      <c r="I4799" s="4">
        <f t="shared" si="75"/>
        <v>13</v>
      </c>
      <c r="J4799" s="3"/>
      <c r="K4799" s="3"/>
    </row>
    <row r="4800" spans="1:11">
      <c r="A4800" s="3" t="s">
        <v>4809</v>
      </c>
      <c r="B4800" s="4" t="str">
        <f>IFERROR(VLOOKUP(A4800,'From Ilsy'!$A$2:$C$1406,3,FALSE),"")</f>
        <v/>
      </c>
      <c r="C4800" s="4" t="str">
        <f>IFERROR(VLOOKUP(A4800,'From Ilsy'!$A$2:$B$1406,2,FALSE),"")</f>
        <v/>
      </c>
      <c r="D4800" s="5">
        <v>1414</v>
      </c>
      <c r="E4800" s="4">
        <f>IFERROR(VLOOKUP(A4800,'From Ilsy'!$A$2:$D$1406,4,FALSE),999999)</f>
        <v>999999</v>
      </c>
      <c r="F4800" s="4">
        <f>IF(E4800=999999,VLOOKUP(D4800,'Manual by Vendor'!$A$2:$C$295,3,FALSE),E4800)</f>
        <v>999999</v>
      </c>
      <c r="G4800" s="4">
        <f>VLOOKUP(A4800,Query2[[00001]:[IMLT]],2,FALSE)</f>
        <v>3</v>
      </c>
      <c r="H4800" s="3"/>
      <c r="I4800" s="4">
        <f t="shared" si="75"/>
        <v>3</v>
      </c>
      <c r="J4800" s="3"/>
      <c r="K4800" s="3"/>
    </row>
    <row r="4801" spans="1:11">
      <c r="A4801" s="3" t="s">
        <v>4810</v>
      </c>
      <c r="B4801" s="4" t="str">
        <f>IFERROR(VLOOKUP(A4801,'From Ilsy'!$A$2:$C$1406,3,FALSE),"")</f>
        <v/>
      </c>
      <c r="C4801" s="4" t="str">
        <f>IFERROR(VLOOKUP(A4801,'From Ilsy'!$A$2:$B$1406,2,FALSE),"")</f>
        <v/>
      </c>
      <c r="D4801" s="5">
        <v>1414</v>
      </c>
      <c r="E4801" s="4">
        <f>IFERROR(VLOOKUP(A4801,'From Ilsy'!$A$2:$D$1406,4,FALSE),999999)</f>
        <v>999999</v>
      </c>
      <c r="F4801" s="4">
        <f>IF(E4801=999999,VLOOKUP(D4801,'Manual by Vendor'!$A$2:$C$295,3,FALSE),E4801)</f>
        <v>999999</v>
      </c>
      <c r="G4801" s="4">
        <f>VLOOKUP(A4801,Query2[[00001]:[IMLT]],2,FALSE)</f>
        <v>2</v>
      </c>
      <c r="H4801" s="3"/>
      <c r="I4801" s="4">
        <f t="shared" si="75"/>
        <v>2</v>
      </c>
      <c r="J4801" s="3"/>
      <c r="K4801" s="3"/>
    </row>
    <row r="4802" spans="1:11">
      <c r="A4802" s="3" t="s">
        <v>4811</v>
      </c>
      <c r="B4802" s="4" t="str">
        <f>IFERROR(VLOOKUP(A4802,'From Ilsy'!$A$2:$C$1406,3,FALSE),"")</f>
        <v/>
      </c>
      <c r="C4802" s="4" t="str">
        <f>IFERROR(VLOOKUP(A4802,'From Ilsy'!$A$2:$B$1406,2,FALSE),"")</f>
        <v/>
      </c>
      <c r="D4802" s="5">
        <v>1507</v>
      </c>
      <c r="E4802" s="4">
        <f>IFERROR(VLOOKUP(A4802,'From Ilsy'!$A$2:$D$1406,4,FALSE),999999)</f>
        <v>999999</v>
      </c>
      <c r="F4802" s="4">
        <f>IF(E4802=999999,VLOOKUP(D4802,'Manual by Vendor'!$A$2:$C$295,3,FALSE),E4802)</f>
        <v>999999</v>
      </c>
      <c r="G4802" s="4">
        <f>VLOOKUP(A4802,Query2[[00001]:[IMLT]],2,FALSE)</f>
        <v>0</v>
      </c>
      <c r="H4802" s="3"/>
      <c r="I4802" s="4">
        <f t="shared" si="75"/>
        <v>0</v>
      </c>
      <c r="J4802" s="3"/>
      <c r="K4802" s="3"/>
    </row>
    <row r="4803" spans="1:11">
      <c r="A4803" s="3" t="s">
        <v>4812</v>
      </c>
      <c r="B4803" s="4" t="str">
        <f>IFERROR(VLOOKUP(A4803,'From Ilsy'!$A$2:$C$1406,3,FALSE),"")</f>
        <v/>
      </c>
      <c r="C4803" s="4" t="str">
        <f>IFERROR(VLOOKUP(A4803,'From Ilsy'!$A$2:$B$1406,2,FALSE),"")</f>
        <v/>
      </c>
      <c r="D4803" s="5">
        <v>1</v>
      </c>
      <c r="E4803" s="4">
        <f>IFERROR(VLOOKUP(A4803,'From Ilsy'!$A$2:$D$1406,4,FALSE),999999)</f>
        <v>999999</v>
      </c>
      <c r="F4803" s="4">
        <f>IF(E4803=999999,VLOOKUP(D4803,'Manual by Vendor'!$A$2:$C$295,3,FALSE),E4803)</f>
        <v>999999</v>
      </c>
      <c r="G4803" s="4">
        <f>VLOOKUP(A4803,Query2[[00001]:[IMLT]],2,FALSE)</f>
        <v>7</v>
      </c>
      <c r="H4803" s="3"/>
      <c r="I4803" s="4">
        <f t="shared" si="75"/>
        <v>7</v>
      </c>
      <c r="J4803" s="3"/>
      <c r="K4803" s="3"/>
    </row>
    <row r="4804" spans="1:11">
      <c r="A4804" s="3" t="s">
        <v>4813</v>
      </c>
      <c r="B4804" s="4" t="str">
        <f>IFERROR(VLOOKUP(A4804,'From Ilsy'!$A$2:$C$1406,3,FALSE),"")</f>
        <v/>
      </c>
      <c r="C4804" s="4" t="str">
        <f>IFERROR(VLOOKUP(A4804,'From Ilsy'!$A$2:$B$1406,2,FALSE),"")</f>
        <v/>
      </c>
      <c r="D4804" s="5">
        <v>0</v>
      </c>
      <c r="E4804" s="4">
        <f>IFERROR(VLOOKUP(A4804,'From Ilsy'!$A$2:$D$1406,4,FALSE),999999)</f>
        <v>999999</v>
      </c>
      <c r="F4804" s="4">
        <f>IF(E4804=999999,VLOOKUP(D4804,'Manual by Vendor'!$A$2:$C$295,3,FALSE),E4804)</f>
        <v>999999</v>
      </c>
      <c r="G4804" s="4">
        <f>VLOOKUP(A4804,Query2[[00001]:[IMLT]],2,FALSE)</f>
        <v>13</v>
      </c>
      <c r="H4804" s="3"/>
      <c r="I4804" s="4">
        <f t="shared" si="75"/>
        <v>13</v>
      </c>
      <c r="J4804" s="3"/>
      <c r="K4804" s="3"/>
    </row>
    <row r="4805" spans="1:11">
      <c r="A4805" s="3" t="s">
        <v>4814</v>
      </c>
      <c r="B4805" s="4" t="str">
        <f>IFERROR(VLOOKUP(A4805,'From Ilsy'!$A$2:$C$1406,3,FALSE),"")</f>
        <v/>
      </c>
      <c r="C4805" s="4" t="str">
        <f>IFERROR(VLOOKUP(A4805,'From Ilsy'!$A$2:$B$1406,2,FALSE),"")</f>
        <v/>
      </c>
      <c r="D4805" s="5">
        <v>128</v>
      </c>
      <c r="E4805" s="4">
        <f>IFERROR(VLOOKUP(A4805,'From Ilsy'!$A$2:$D$1406,4,FALSE),999999)</f>
        <v>999999</v>
      </c>
      <c r="F4805" s="4">
        <f>IF(E4805=999999,VLOOKUP(D4805,'Manual by Vendor'!$A$2:$C$295,3,FALSE),E4805)</f>
        <v>21</v>
      </c>
      <c r="G4805" s="4">
        <f>VLOOKUP(A4805,Query2[[00001]:[IMLT]],2,FALSE)</f>
        <v>29</v>
      </c>
      <c r="H4805" s="3"/>
      <c r="I4805" s="4">
        <f t="shared" si="75"/>
        <v>21</v>
      </c>
      <c r="J4805" s="3"/>
      <c r="K4805" s="3"/>
    </row>
    <row r="4806" spans="1:11">
      <c r="A4806" s="3" t="s">
        <v>4815</v>
      </c>
      <c r="B4806" s="4" t="str">
        <f>IFERROR(VLOOKUP(A4806,'From Ilsy'!$A$2:$C$1406,3,FALSE),"")</f>
        <v/>
      </c>
      <c r="C4806" s="4" t="str">
        <f>IFERROR(VLOOKUP(A4806,'From Ilsy'!$A$2:$B$1406,2,FALSE),"")</f>
        <v/>
      </c>
      <c r="D4806" s="5">
        <v>1507</v>
      </c>
      <c r="E4806" s="4">
        <f>IFERROR(VLOOKUP(A4806,'From Ilsy'!$A$2:$D$1406,4,FALSE),999999)</f>
        <v>999999</v>
      </c>
      <c r="F4806" s="4">
        <f>IF(E4806=999999,VLOOKUP(D4806,'Manual by Vendor'!$A$2:$C$295,3,FALSE),E4806)</f>
        <v>999999</v>
      </c>
      <c r="G4806" s="4">
        <f>VLOOKUP(A4806,Query2[[00001]:[IMLT]],2,FALSE)</f>
        <v>0</v>
      </c>
      <c r="H4806" s="3"/>
      <c r="I4806" s="4">
        <f t="shared" si="75"/>
        <v>0</v>
      </c>
      <c r="J4806" s="3"/>
      <c r="K4806" s="3"/>
    </row>
    <row r="4807" spans="1:11">
      <c r="A4807" s="3" t="s">
        <v>4816</v>
      </c>
      <c r="B4807" s="4" t="str">
        <f>IFERROR(VLOOKUP(A4807,'From Ilsy'!$A$2:$C$1406,3,FALSE),"")</f>
        <v/>
      </c>
      <c r="C4807" s="4" t="str">
        <f>IFERROR(VLOOKUP(A4807,'From Ilsy'!$A$2:$B$1406,2,FALSE),"")</f>
        <v/>
      </c>
      <c r="D4807" s="5">
        <v>1507</v>
      </c>
      <c r="E4807" s="4">
        <f>IFERROR(VLOOKUP(A4807,'From Ilsy'!$A$2:$D$1406,4,FALSE),999999)</f>
        <v>999999</v>
      </c>
      <c r="F4807" s="4">
        <f>IF(E4807=999999,VLOOKUP(D4807,'Manual by Vendor'!$A$2:$C$295,3,FALSE),E4807)</f>
        <v>999999</v>
      </c>
      <c r="G4807" s="4">
        <f>VLOOKUP(A4807,Query2[[00001]:[IMLT]],2,FALSE)</f>
        <v>0</v>
      </c>
      <c r="H4807" s="3"/>
      <c r="I4807" s="4">
        <f t="shared" si="75"/>
        <v>0</v>
      </c>
      <c r="J4807" s="3"/>
      <c r="K4807" s="3"/>
    </row>
    <row r="4808" spans="1:11">
      <c r="A4808" s="3" t="s">
        <v>4817</v>
      </c>
      <c r="B4808" s="4" t="str">
        <f>IFERROR(VLOOKUP(A4808,'From Ilsy'!$A$2:$C$1406,3,FALSE),"")</f>
        <v/>
      </c>
      <c r="C4808" s="4" t="str">
        <f>IFERROR(VLOOKUP(A4808,'From Ilsy'!$A$2:$B$1406,2,FALSE),"")</f>
        <v/>
      </c>
      <c r="D4808" s="5">
        <v>1507</v>
      </c>
      <c r="E4808" s="4">
        <f>IFERROR(VLOOKUP(A4808,'From Ilsy'!$A$2:$D$1406,4,FALSE),999999)</f>
        <v>999999</v>
      </c>
      <c r="F4808" s="4">
        <f>IF(E4808=999999,VLOOKUP(D4808,'Manual by Vendor'!$A$2:$C$295,3,FALSE),E4808)</f>
        <v>999999</v>
      </c>
      <c r="G4808" s="4">
        <f>VLOOKUP(A4808,Query2[[00001]:[IMLT]],2,FALSE)</f>
        <v>0</v>
      </c>
      <c r="H4808" s="3"/>
      <c r="I4808" s="4">
        <f t="shared" si="75"/>
        <v>0</v>
      </c>
      <c r="J4808" s="3"/>
      <c r="K4808" s="3"/>
    </row>
    <row r="4809" spans="1:11">
      <c r="A4809" s="3" t="s">
        <v>4818</v>
      </c>
      <c r="B4809" s="4" t="str">
        <f>IFERROR(VLOOKUP(A4809,'From Ilsy'!$A$2:$C$1406,3,FALSE),"")</f>
        <v/>
      </c>
      <c r="C4809" s="4" t="str">
        <f>IFERROR(VLOOKUP(A4809,'From Ilsy'!$A$2:$B$1406,2,FALSE),"")</f>
        <v/>
      </c>
      <c r="D4809" s="5">
        <v>1311</v>
      </c>
      <c r="E4809" s="4">
        <f>IFERROR(VLOOKUP(A4809,'From Ilsy'!$A$2:$D$1406,4,FALSE),999999)</f>
        <v>999999</v>
      </c>
      <c r="F4809" s="4">
        <f>IF(E4809=999999,VLOOKUP(D4809,'Manual by Vendor'!$A$2:$C$295,3,FALSE),E4809)</f>
        <v>999999</v>
      </c>
      <c r="G4809" s="4">
        <f>VLOOKUP(A4809,Query2[[00001]:[IMLT]],2,FALSE)</f>
        <v>2</v>
      </c>
      <c r="H4809" s="3"/>
      <c r="I4809" s="4">
        <f t="shared" si="75"/>
        <v>2</v>
      </c>
      <c r="J4809" s="3"/>
      <c r="K4809" s="3"/>
    </row>
    <row r="4810" spans="1:11">
      <c r="A4810" s="3" t="s">
        <v>4819</v>
      </c>
      <c r="B4810" s="4" t="str">
        <f>IFERROR(VLOOKUP(A4810,'From Ilsy'!$A$2:$C$1406,3,FALSE),"")</f>
        <v/>
      </c>
      <c r="C4810" s="4" t="str">
        <f>IFERROR(VLOOKUP(A4810,'From Ilsy'!$A$2:$B$1406,2,FALSE),"")</f>
        <v/>
      </c>
      <c r="D4810" s="5">
        <v>510</v>
      </c>
      <c r="E4810" s="4">
        <f>IFERROR(VLOOKUP(A4810,'From Ilsy'!$A$2:$D$1406,4,FALSE),999999)</f>
        <v>999999</v>
      </c>
      <c r="F4810" s="4">
        <f>IF(E4810=999999,VLOOKUP(D4810,'Manual by Vendor'!$A$2:$C$295,3,FALSE),E4810)</f>
        <v>999999</v>
      </c>
      <c r="G4810" s="4">
        <f>VLOOKUP(A4810,Query2[[00001]:[IMLT]],2,FALSE)</f>
        <v>0</v>
      </c>
      <c r="H4810" s="3"/>
      <c r="I4810" s="4">
        <f t="shared" si="75"/>
        <v>0</v>
      </c>
      <c r="J4810" s="3"/>
      <c r="K4810" s="3"/>
    </row>
    <row r="4811" spans="1:11">
      <c r="A4811" s="3" t="s">
        <v>4820</v>
      </c>
      <c r="B4811" s="4" t="str">
        <f>IFERROR(VLOOKUP(A4811,'From Ilsy'!$A$2:$C$1406,3,FALSE),"")</f>
        <v/>
      </c>
      <c r="C4811" s="4" t="str">
        <f>IFERROR(VLOOKUP(A4811,'From Ilsy'!$A$2:$B$1406,2,FALSE),"")</f>
        <v/>
      </c>
      <c r="D4811" s="5">
        <v>222</v>
      </c>
      <c r="E4811" s="4">
        <f>IFERROR(VLOOKUP(A4811,'From Ilsy'!$A$2:$D$1406,4,FALSE),999999)</f>
        <v>999999</v>
      </c>
      <c r="F4811" s="4">
        <f>IF(E4811=999999,VLOOKUP(D4811,'Manual by Vendor'!$A$2:$C$295,3,FALSE),E4811)</f>
        <v>14</v>
      </c>
      <c r="G4811" s="4">
        <f>VLOOKUP(A4811,Query2[[00001]:[IMLT]],2,FALSE)</f>
        <v>4</v>
      </c>
      <c r="H4811" s="3"/>
      <c r="I4811" s="4">
        <f t="shared" si="75"/>
        <v>14</v>
      </c>
      <c r="J4811" s="3"/>
      <c r="K4811" s="3"/>
    </row>
    <row r="4812" spans="1:11">
      <c r="A4812" s="3" t="s">
        <v>4821</v>
      </c>
      <c r="B4812" s="4" t="str">
        <f>IFERROR(VLOOKUP(A4812,'From Ilsy'!$A$2:$C$1406,3,FALSE),"")</f>
        <v/>
      </c>
      <c r="C4812" s="4" t="str">
        <f>IFERROR(VLOOKUP(A4812,'From Ilsy'!$A$2:$B$1406,2,FALSE),"")</f>
        <v/>
      </c>
      <c r="D4812" s="5">
        <v>729</v>
      </c>
      <c r="E4812" s="4">
        <f>IFERROR(VLOOKUP(A4812,'From Ilsy'!$A$2:$D$1406,4,FALSE),999999)</f>
        <v>999999</v>
      </c>
      <c r="F4812" s="4">
        <f>IF(E4812=999999,VLOOKUP(D4812,'Manual by Vendor'!$A$2:$C$295,3,FALSE),E4812)</f>
        <v>999999</v>
      </c>
      <c r="G4812" s="4">
        <f>VLOOKUP(A4812,Query2[[00001]:[IMLT]],2,FALSE)</f>
        <v>2</v>
      </c>
      <c r="H4812" s="3"/>
      <c r="I4812" s="4">
        <f t="shared" si="75"/>
        <v>2</v>
      </c>
      <c r="J4812" s="3"/>
      <c r="K4812" s="3"/>
    </row>
    <row r="4813" spans="1:11">
      <c r="A4813" s="3" t="s">
        <v>4822</v>
      </c>
      <c r="B4813" s="4" t="str">
        <f>IFERROR(VLOOKUP(A4813,'From Ilsy'!$A$2:$C$1406,3,FALSE),"")</f>
        <v/>
      </c>
      <c r="C4813" s="4" t="str">
        <f>IFERROR(VLOOKUP(A4813,'From Ilsy'!$A$2:$B$1406,2,FALSE),"")</f>
        <v/>
      </c>
      <c r="D4813" s="5">
        <v>0</v>
      </c>
      <c r="E4813" s="4">
        <f>IFERROR(VLOOKUP(A4813,'From Ilsy'!$A$2:$D$1406,4,FALSE),999999)</f>
        <v>999999</v>
      </c>
      <c r="F4813" s="4">
        <f>IF(E4813=999999,VLOOKUP(D4813,'Manual by Vendor'!$A$2:$C$295,3,FALSE),E4813)</f>
        <v>999999</v>
      </c>
      <c r="G4813" s="4">
        <f>VLOOKUP(A4813,Query2[[00001]:[IMLT]],2,FALSE)</f>
        <v>0</v>
      </c>
      <c r="H4813" s="3"/>
      <c r="I4813" s="4">
        <f t="shared" si="75"/>
        <v>0</v>
      </c>
      <c r="J4813" s="3"/>
      <c r="K4813" s="3"/>
    </row>
    <row r="4814" spans="1:11">
      <c r="A4814" s="3" t="s">
        <v>4823</v>
      </c>
      <c r="B4814" s="4" t="str">
        <f>IFERROR(VLOOKUP(A4814,'From Ilsy'!$A$2:$C$1406,3,FALSE),"")</f>
        <v/>
      </c>
      <c r="C4814" s="4" t="str">
        <f>IFERROR(VLOOKUP(A4814,Sheet1!$A$2:$B$46,2,FALSE),"")</f>
        <v/>
      </c>
      <c r="D4814" s="5">
        <v>0</v>
      </c>
      <c r="E4814" s="4">
        <f>IFERROR(VLOOKUP(A4814,'From Ilsy'!$A$2:$D$1406,4,FALSE),999999)</f>
        <v>999999</v>
      </c>
      <c r="F4814" s="4">
        <f>IF(E4814=999999,VLOOKUP(D4814,'Manual by Vendor'!$A$2:$C$295,3,FALSE),E4814)</f>
        <v>999999</v>
      </c>
      <c r="G4814" s="4">
        <f>VLOOKUP(A4814,Query2[[00001]:[IMLT]],2,FALSE)</f>
        <v>24</v>
      </c>
      <c r="H4814" s="3"/>
      <c r="I4814" s="4">
        <f t="shared" si="75"/>
        <v>24</v>
      </c>
      <c r="J4814" s="3"/>
      <c r="K4814" s="3"/>
    </row>
    <row r="4815" spans="1:11">
      <c r="A4815" s="3" t="s">
        <v>4824</v>
      </c>
      <c r="B4815" s="4" t="str">
        <f>IFERROR(VLOOKUP(A4815,'From Ilsy'!$A$2:$C$1406,3,FALSE),"")</f>
        <v/>
      </c>
      <c r="C4815" s="4" t="str">
        <f>IFERROR(VLOOKUP(A4815,'From Ilsy'!$A$2:$B$1406,2,FALSE),"")</f>
        <v/>
      </c>
      <c r="D4815" s="5">
        <v>2401</v>
      </c>
      <c r="E4815" s="4">
        <f>IFERROR(VLOOKUP(A4815,'From Ilsy'!$A$2:$D$1406,4,FALSE),999999)</f>
        <v>999999</v>
      </c>
      <c r="F4815" s="4">
        <f>IF(E4815=999999,VLOOKUP(D4815,'Manual by Vendor'!$A$2:$C$295,3,FALSE),E4815)</f>
        <v>999999</v>
      </c>
      <c r="G4815" s="4">
        <f>VLOOKUP(A4815,Query2[[00001]:[IMLT]],2,FALSE)</f>
        <v>19</v>
      </c>
      <c r="H4815" s="3"/>
      <c r="I4815" s="4">
        <f t="shared" si="75"/>
        <v>19</v>
      </c>
      <c r="J4815" s="3"/>
      <c r="K4815" s="3"/>
    </row>
    <row r="4816" spans="1:11">
      <c r="A4816" s="3" t="s">
        <v>4825</v>
      </c>
      <c r="B4816" s="4" t="str">
        <f>IFERROR(VLOOKUP(A4816,'From Ilsy'!$A$2:$C$1406,3,FALSE),"")</f>
        <v/>
      </c>
      <c r="C4816" s="4" t="str">
        <f>IFERROR(VLOOKUP(A4816,'From Ilsy'!$A$2:$B$1406,2,FALSE),"")</f>
        <v/>
      </c>
      <c r="D4816" s="5">
        <v>2401</v>
      </c>
      <c r="E4816" s="4">
        <f>IFERROR(VLOOKUP(A4816,'From Ilsy'!$A$2:$D$1406,4,FALSE),999999)</f>
        <v>999999</v>
      </c>
      <c r="F4816" s="4">
        <f>IF(E4816=999999,VLOOKUP(D4816,'Manual by Vendor'!$A$2:$C$295,3,FALSE),E4816)</f>
        <v>999999</v>
      </c>
      <c r="G4816" s="4">
        <f>VLOOKUP(A4816,Query2[[00001]:[IMLT]],2,FALSE)</f>
        <v>19</v>
      </c>
      <c r="H4816" s="3"/>
      <c r="I4816" s="4">
        <f t="shared" si="75"/>
        <v>19</v>
      </c>
      <c r="J4816" s="3"/>
      <c r="K4816" s="3"/>
    </row>
    <row r="4817" spans="1:11">
      <c r="A4817" s="3" t="s">
        <v>4826</v>
      </c>
      <c r="B4817" s="4" t="str">
        <f>IFERROR(VLOOKUP(A4817,'From Ilsy'!$A$2:$C$1406,3,FALSE),"")</f>
        <v/>
      </c>
      <c r="C4817" s="4" t="str">
        <f>IFERROR(VLOOKUP(A4817,'From Ilsy'!$A$2:$B$1406,2,FALSE),"")</f>
        <v/>
      </c>
      <c r="D4817" s="5">
        <v>2401</v>
      </c>
      <c r="E4817" s="4">
        <f>IFERROR(VLOOKUP(A4817,'From Ilsy'!$A$2:$D$1406,4,FALSE),999999)</f>
        <v>999999</v>
      </c>
      <c r="F4817" s="4">
        <f>IF(E4817=999999,VLOOKUP(D4817,'Manual by Vendor'!$A$2:$C$295,3,FALSE),E4817)</f>
        <v>999999</v>
      </c>
      <c r="G4817" s="4">
        <f>VLOOKUP(A4817,Query2[[00001]:[IMLT]],2,FALSE)</f>
        <v>0</v>
      </c>
      <c r="H4817" s="3"/>
      <c r="I4817" s="4">
        <f t="shared" si="75"/>
        <v>0</v>
      </c>
      <c r="J4817" s="3"/>
      <c r="K4817" s="3"/>
    </row>
    <row r="4818" spans="1:11">
      <c r="A4818" s="3" t="s">
        <v>4827</v>
      </c>
      <c r="B4818" s="4" t="str">
        <f>IFERROR(VLOOKUP(A4818,'From Ilsy'!$A$2:$C$1406,3,FALSE),"")</f>
        <v/>
      </c>
      <c r="C4818" s="4" t="str">
        <f>IFERROR(VLOOKUP(A4818,'From Ilsy'!$A$2:$B$1406,2,FALSE),"")</f>
        <v/>
      </c>
      <c r="D4818" s="5">
        <v>359</v>
      </c>
      <c r="E4818" s="4">
        <f>IFERROR(VLOOKUP(A4818,'From Ilsy'!$A$2:$D$1406,4,FALSE),999999)</f>
        <v>999999</v>
      </c>
      <c r="F4818" s="4">
        <f>IF(E4818=999999,VLOOKUP(D4818,'Manual by Vendor'!$A$2:$C$295,3,FALSE),E4818)</f>
        <v>999999</v>
      </c>
      <c r="G4818" s="4">
        <f>VLOOKUP(A4818,Query2[[00001]:[IMLT]],2,FALSE)</f>
        <v>1</v>
      </c>
      <c r="H4818" s="3"/>
      <c r="I4818" s="4">
        <f t="shared" si="75"/>
        <v>1</v>
      </c>
      <c r="J4818" s="3"/>
      <c r="K4818" s="3"/>
    </row>
    <row r="4819" spans="1:11">
      <c r="A4819" s="3" t="s">
        <v>4828</v>
      </c>
      <c r="B4819" s="4" t="str">
        <f>IFERROR(VLOOKUP(A4819,'From Ilsy'!$A$2:$C$1406,3,FALSE),"")</f>
        <v/>
      </c>
      <c r="C4819" s="4" t="str">
        <f>IFERROR(VLOOKUP(A4819,'From Ilsy'!$A$2:$B$1406,2,FALSE),"")</f>
        <v/>
      </c>
      <c r="D4819" s="5">
        <v>1500</v>
      </c>
      <c r="E4819" s="4">
        <f>IFERROR(VLOOKUP(A4819,'From Ilsy'!$A$2:$D$1406,4,FALSE),999999)</f>
        <v>999999</v>
      </c>
      <c r="F4819" s="4">
        <f>IF(E4819=999999,VLOOKUP(D4819,'Manual by Vendor'!$A$2:$C$295,3,FALSE),E4819)</f>
        <v>999999</v>
      </c>
      <c r="G4819" s="4">
        <f>VLOOKUP(A4819,Query2[[00001]:[IMLT]],2,FALSE)</f>
        <v>0</v>
      </c>
      <c r="H4819" s="3"/>
      <c r="I4819" s="4">
        <f t="shared" si="75"/>
        <v>0</v>
      </c>
      <c r="J4819" s="3"/>
      <c r="K4819" s="3"/>
    </row>
    <row r="4820" spans="1:11">
      <c r="A4820" s="3" t="s">
        <v>4829</v>
      </c>
      <c r="B4820" s="4" t="str">
        <f>IFERROR(VLOOKUP(A4820,'From Ilsy'!$A$2:$C$1406,3,FALSE),"")</f>
        <v/>
      </c>
      <c r="C4820" s="4" t="str">
        <f>IFERROR(VLOOKUP(A4820,'From Ilsy'!$A$2:$B$1406,2,FALSE),"")</f>
        <v/>
      </c>
      <c r="D4820" s="5">
        <v>1917</v>
      </c>
      <c r="E4820" s="4">
        <f>IFERROR(VLOOKUP(A4820,'From Ilsy'!$A$2:$D$1406,4,FALSE),999999)</f>
        <v>999999</v>
      </c>
      <c r="F4820" s="4">
        <f>IF(E4820=999999,VLOOKUP(D4820,'Manual by Vendor'!$A$2:$C$295,3,FALSE),E4820)</f>
        <v>19</v>
      </c>
      <c r="G4820" s="4">
        <f>VLOOKUP(A4820,Query2[[00001]:[IMLT]],2,FALSE)</f>
        <v>9</v>
      </c>
      <c r="H4820" s="3"/>
      <c r="I4820" s="4">
        <f t="shared" si="75"/>
        <v>19</v>
      </c>
      <c r="J4820" s="3"/>
      <c r="K4820" s="3"/>
    </row>
    <row r="4821" spans="1:11">
      <c r="A4821" s="3" t="s">
        <v>4830</v>
      </c>
      <c r="B4821" s="4" t="str">
        <f>IFERROR(VLOOKUP(A4821,'From Ilsy'!$A$2:$C$1406,3,FALSE),"")</f>
        <v/>
      </c>
      <c r="C4821" s="4" t="str">
        <f>IFERROR(VLOOKUP(A4821,'From Ilsy'!$A$2:$B$1406,2,FALSE),"")</f>
        <v/>
      </c>
      <c r="D4821" s="5">
        <v>1917</v>
      </c>
      <c r="E4821" s="4">
        <f>IFERROR(VLOOKUP(A4821,'From Ilsy'!$A$2:$D$1406,4,FALSE),999999)</f>
        <v>999999</v>
      </c>
      <c r="F4821" s="4">
        <f>IF(E4821=999999,VLOOKUP(D4821,'Manual by Vendor'!$A$2:$C$295,3,FALSE),E4821)</f>
        <v>19</v>
      </c>
      <c r="G4821" s="4">
        <f>VLOOKUP(A4821,Query2[[00001]:[IMLT]],2,FALSE)</f>
        <v>13</v>
      </c>
      <c r="H4821" s="3"/>
      <c r="I4821" s="4">
        <f t="shared" si="75"/>
        <v>19</v>
      </c>
      <c r="J4821" s="3"/>
      <c r="K4821" s="3"/>
    </row>
    <row r="4822" spans="1:11">
      <c r="A4822" s="3" t="s">
        <v>4831</v>
      </c>
      <c r="B4822" s="4" t="str">
        <f>IFERROR(VLOOKUP(A4822,'From Ilsy'!$A$2:$C$1406,3,FALSE),"")</f>
        <v/>
      </c>
      <c r="C4822" s="4" t="str">
        <f>IFERROR(VLOOKUP(A4822,'From Ilsy'!$A$2:$B$1406,2,FALSE),"")</f>
        <v/>
      </c>
      <c r="D4822" s="5">
        <v>0</v>
      </c>
      <c r="E4822" s="4">
        <f>IFERROR(VLOOKUP(A4822,'From Ilsy'!$A$2:$D$1406,4,FALSE),999999)</f>
        <v>999999</v>
      </c>
      <c r="F4822" s="4">
        <f>IF(E4822=999999,VLOOKUP(D4822,'Manual by Vendor'!$A$2:$C$295,3,FALSE),E4822)</f>
        <v>999999</v>
      </c>
      <c r="G4822" s="4">
        <f>VLOOKUP(A4822,Query2[[00001]:[IMLT]],2,FALSE)</f>
        <v>5</v>
      </c>
      <c r="H4822" s="3"/>
      <c r="I4822" s="4">
        <f t="shared" si="75"/>
        <v>5</v>
      </c>
      <c r="J4822" s="3"/>
      <c r="K4822" s="3"/>
    </row>
    <row r="4823" spans="1:11">
      <c r="A4823" s="3" t="s">
        <v>4832</v>
      </c>
      <c r="B4823" s="4" t="str">
        <f>IFERROR(VLOOKUP(A4823,'From Ilsy'!$A$2:$C$1406,3,FALSE),"")</f>
        <v/>
      </c>
      <c r="C4823" s="4" t="str">
        <f>IFERROR(VLOOKUP(A4823,'From Ilsy'!$A$2:$B$1406,2,FALSE),"")</f>
        <v/>
      </c>
      <c r="D4823" s="5">
        <v>128</v>
      </c>
      <c r="E4823" s="4">
        <f>IFERROR(VLOOKUP(A4823,'From Ilsy'!$A$2:$D$1406,4,FALSE),999999)</f>
        <v>999999</v>
      </c>
      <c r="F4823" s="4">
        <f>IF(E4823=999999,VLOOKUP(D4823,'Manual by Vendor'!$A$2:$C$295,3,FALSE),E4823)</f>
        <v>21</v>
      </c>
      <c r="G4823" s="4">
        <f>VLOOKUP(A4823,Query2[[00001]:[IMLT]],2,FALSE)</f>
        <v>18</v>
      </c>
      <c r="H4823" s="3"/>
      <c r="I4823" s="4">
        <f t="shared" si="75"/>
        <v>21</v>
      </c>
      <c r="J4823" s="3"/>
      <c r="K4823" s="3"/>
    </row>
    <row r="4824" spans="1:11">
      <c r="A4824" s="3" t="s">
        <v>4833</v>
      </c>
      <c r="B4824" s="4" t="str">
        <f>IFERROR(VLOOKUP(A4824,'From Ilsy'!$A$2:$C$1406,3,FALSE),"")</f>
        <v/>
      </c>
      <c r="C4824" s="4" t="str">
        <f>IFERROR(VLOOKUP(A4824,'From Ilsy'!$A$2:$B$1406,2,FALSE),"")</f>
        <v/>
      </c>
      <c r="D4824" s="5">
        <v>128</v>
      </c>
      <c r="E4824" s="4">
        <f>IFERROR(VLOOKUP(A4824,'From Ilsy'!$A$2:$D$1406,4,FALSE),999999)</f>
        <v>999999</v>
      </c>
      <c r="F4824" s="4">
        <f>IF(E4824=999999,VLOOKUP(D4824,'Manual by Vendor'!$A$2:$C$295,3,FALSE),E4824)</f>
        <v>21</v>
      </c>
      <c r="G4824" s="4">
        <f>VLOOKUP(A4824,Query2[[00001]:[IMLT]],2,FALSE)</f>
        <v>33</v>
      </c>
      <c r="H4824" s="3"/>
      <c r="I4824" s="4">
        <f t="shared" si="75"/>
        <v>21</v>
      </c>
      <c r="J4824" s="3"/>
      <c r="K4824" s="3"/>
    </row>
    <row r="4825" spans="1:11">
      <c r="A4825" s="3" t="s">
        <v>4834</v>
      </c>
      <c r="B4825" s="4" t="str">
        <f>IFERROR(VLOOKUP(A4825,'From Ilsy'!$A$2:$C$1406,3,FALSE),"")</f>
        <v/>
      </c>
      <c r="C4825" s="4" t="str">
        <f>IFERROR(VLOOKUP(A4825,'From Ilsy'!$A$2:$B$1406,2,FALSE),"")</f>
        <v/>
      </c>
      <c r="D4825" s="5">
        <v>128</v>
      </c>
      <c r="E4825" s="4">
        <f>IFERROR(VLOOKUP(A4825,'From Ilsy'!$A$2:$D$1406,4,FALSE),999999)</f>
        <v>999999</v>
      </c>
      <c r="F4825" s="4">
        <f>IF(E4825=999999,VLOOKUP(D4825,'Manual by Vendor'!$A$2:$C$295,3,FALSE),E4825)</f>
        <v>21</v>
      </c>
      <c r="G4825" s="4">
        <f>VLOOKUP(A4825,Query2[[00001]:[IMLT]],2,FALSE)</f>
        <v>0</v>
      </c>
      <c r="H4825" s="3"/>
      <c r="I4825" s="4">
        <f t="shared" si="75"/>
        <v>21</v>
      </c>
      <c r="J4825" s="3"/>
      <c r="K4825" s="3"/>
    </row>
    <row r="4826" spans="1:11">
      <c r="A4826" s="3" t="s">
        <v>4835</v>
      </c>
      <c r="B4826" s="4" t="str">
        <f>IFERROR(VLOOKUP(A4826,'From Ilsy'!$A$2:$C$1406,3,FALSE),"")</f>
        <v/>
      </c>
      <c r="C4826" s="4" t="str">
        <f>IFERROR(VLOOKUP(A4826,'From Ilsy'!$A$2:$B$1406,2,FALSE),"")</f>
        <v/>
      </c>
      <c r="D4826" s="5">
        <v>1008</v>
      </c>
      <c r="E4826" s="4">
        <f>IFERROR(VLOOKUP(A4826,'From Ilsy'!$A$2:$D$1406,4,FALSE),999999)</f>
        <v>999999</v>
      </c>
      <c r="F4826" s="4">
        <f>IF(E4826=999999,VLOOKUP(D4826,'Manual by Vendor'!$A$2:$C$295,3,FALSE),E4826)</f>
        <v>999999</v>
      </c>
      <c r="G4826" s="4">
        <f>VLOOKUP(A4826,Query2[[00001]:[IMLT]],2,FALSE)</f>
        <v>40</v>
      </c>
      <c r="H4826" s="3"/>
      <c r="I4826" s="4">
        <f t="shared" si="75"/>
        <v>40</v>
      </c>
      <c r="J4826" s="3"/>
      <c r="K4826" s="3"/>
    </row>
    <row r="4827" spans="1:11">
      <c r="A4827" s="3" t="s">
        <v>4836</v>
      </c>
      <c r="B4827" s="4" t="str">
        <f>IFERROR(VLOOKUP(A4827,'From Ilsy'!$A$2:$C$1406,3,FALSE),"")</f>
        <v/>
      </c>
      <c r="C4827" s="4" t="str">
        <f>IFERROR(VLOOKUP(A4827,'From Ilsy'!$A$2:$B$1406,2,FALSE),"")</f>
        <v/>
      </c>
      <c r="D4827" s="5">
        <v>222</v>
      </c>
      <c r="E4827" s="4">
        <f>IFERROR(VLOOKUP(A4827,'From Ilsy'!$A$2:$D$1406,4,FALSE),999999)</f>
        <v>999999</v>
      </c>
      <c r="F4827" s="4">
        <f>IF(E4827=999999,VLOOKUP(D4827,'Manual by Vendor'!$A$2:$C$295,3,FALSE),E4827)</f>
        <v>14</v>
      </c>
      <c r="G4827" s="4">
        <f>VLOOKUP(A4827,Query2[[00001]:[IMLT]],2,FALSE)</f>
        <v>6</v>
      </c>
      <c r="H4827" s="3"/>
      <c r="I4827" s="4">
        <f t="shared" si="75"/>
        <v>14</v>
      </c>
      <c r="J4827" s="3"/>
      <c r="K4827" s="3"/>
    </row>
    <row r="4828" spans="1:11">
      <c r="A4828" s="3" t="s">
        <v>4837</v>
      </c>
      <c r="B4828" s="4" t="str">
        <f>IFERROR(VLOOKUP(A4828,'From Ilsy'!$A$2:$C$1406,3,FALSE),"")</f>
        <v/>
      </c>
      <c r="C4828" s="4" t="str">
        <f>IFERROR(VLOOKUP(A4828,'From Ilsy'!$A$2:$B$1406,2,FALSE),"")</f>
        <v/>
      </c>
      <c r="D4828" s="5">
        <v>222</v>
      </c>
      <c r="E4828" s="4">
        <f>IFERROR(VLOOKUP(A4828,'From Ilsy'!$A$2:$D$1406,4,FALSE),999999)</f>
        <v>999999</v>
      </c>
      <c r="F4828" s="4">
        <f>IF(E4828=999999,VLOOKUP(D4828,'Manual by Vendor'!$A$2:$C$295,3,FALSE),E4828)</f>
        <v>14</v>
      </c>
      <c r="G4828" s="4">
        <f>VLOOKUP(A4828,Query2[[00001]:[IMLT]],2,FALSE)</f>
        <v>1</v>
      </c>
      <c r="H4828" s="3"/>
      <c r="I4828" s="4">
        <f t="shared" si="75"/>
        <v>14</v>
      </c>
      <c r="J4828" s="3"/>
      <c r="K4828" s="3"/>
    </row>
    <row r="4829" spans="1:11">
      <c r="A4829" s="3" t="s">
        <v>4838</v>
      </c>
      <c r="B4829" s="4" t="str">
        <f>IFERROR(VLOOKUP(A4829,'From Ilsy'!$A$2:$C$1406,3,FALSE),"")</f>
        <v/>
      </c>
      <c r="C4829" s="4" t="str">
        <f>IFERROR(VLOOKUP(A4829,'From Ilsy'!$A$2:$B$1406,2,FALSE),"")</f>
        <v/>
      </c>
      <c r="D4829" s="5">
        <v>222</v>
      </c>
      <c r="E4829" s="4">
        <f>IFERROR(VLOOKUP(A4829,'From Ilsy'!$A$2:$D$1406,4,FALSE),999999)</f>
        <v>999999</v>
      </c>
      <c r="F4829" s="4">
        <f>IF(E4829=999999,VLOOKUP(D4829,'Manual by Vendor'!$A$2:$C$295,3,FALSE),E4829)</f>
        <v>14</v>
      </c>
      <c r="G4829" s="4">
        <f>VLOOKUP(A4829,Query2[[00001]:[IMLT]],2,FALSE)</f>
        <v>10</v>
      </c>
      <c r="H4829" s="3"/>
      <c r="I4829" s="4">
        <f t="shared" si="75"/>
        <v>14</v>
      </c>
      <c r="J4829" s="3"/>
      <c r="K4829" s="3"/>
    </row>
    <row r="4830" spans="1:11">
      <c r="A4830" s="3" t="s">
        <v>4839</v>
      </c>
      <c r="B4830" s="4" t="str">
        <f>IFERROR(VLOOKUP(A4830,'From Ilsy'!$A$2:$C$1406,3,FALSE),"")</f>
        <v/>
      </c>
      <c r="C4830" s="4" t="str">
        <f>IFERROR(VLOOKUP(A4830,'From Ilsy'!$A$2:$B$1406,2,FALSE),"")</f>
        <v/>
      </c>
      <c r="D4830" s="5">
        <v>222</v>
      </c>
      <c r="E4830" s="4">
        <f>IFERROR(VLOOKUP(A4830,'From Ilsy'!$A$2:$D$1406,4,FALSE),999999)</f>
        <v>999999</v>
      </c>
      <c r="F4830" s="4">
        <f>IF(E4830=999999,VLOOKUP(D4830,'Manual by Vendor'!$A$2:$C$295,3,FALSE),E4830)</f>
        <v>14</v>
      </c>
      <c r="G4830" s="4">
        <f>VLOOKUP(A4830,Query2[[00001]:[IMLT]],2,FALSE)</f>
        <v>15</v>
      </c>
      <c r="H4830" s="3"/>
      <c r="I4830" s="4">
        <f t="shared" si="75"/>
        <v>14</v>
      </c>
      <c r="J4830" s="3"/>
      <c r="K4830" s="3"/>
    </row>
    <row r="4831" spans="1:11">
      <c r="A4831" s="3" t="s">
        <v>4840</v>
      </c>
      <c r="B4831" s="4" t="str">
        <f>IFERROR(VLOOKUP(A4831,'From Ilsy'!$A$2:$C$1406,3,FALSE),"")</f>
        <v/>
      </c>
      <c r="C4831" s="4" t="str">
        <f>IFERROR(VLOOKUP(A4831,'From Ilsy'!$A$2:$B$1406,2,FALSE),"")</f>
        <v/>
      </c>
      <c r="D4831" s="5">
        <v>222</v>
      </c>
      <c r="E4831" s="4">
        <f>IFERROR(VLOOKUP(A4831,'From Ilsy'!$A$2:$D$1406,4,FALSE),999999)</f>
        <v>999999</v>
      </c>
      <c r="F4831" s="4">
        <f>IF(E4831=999999,VLOOKUP(D4831,'Manual by Vendor'!$A$2:$C$295,3,FALSE),E4831)</f>
        <v>14</v>
      </c>
      <c r="G4831" s="4">
        <f>VLOOKUP(A4831,Query2[[00001]:[IMLT]],2,FALSE)</f>
        <v>14</v>
      </c>
      <c r="H4831" s="3"/>
      <c r="I4831" s="4">
        <f t="shared" si="75"/>
        <v>14</v>
      </c>
      <c r="J4831" s="3"/>
      <c r="K4831" s="3"/>
    </row>
    <row r="4832" spans="1:11">
      <c r="A4832" s="3" t="s">
        <v>4841</v>
      </c>
      <c r="B4832" s="4" t="str">
        <f>IFERROR(VLOOKUP(A4832,'From Ilsy'!$A$2:$C$1406,3,FALSE),"")</f>
        <v/>
      </c>
      <c r="C4832" s="4" t="str">
        <f>IFERROR(VLOOKUP(A4832,'From Ilsy'!$A$2:$B$1406,2,FALSE),"")</f>
        <v/>
      </c>
      <c r="D4832" s="5">
        <v>222</v>
      </c>
      <c r="E4832" s="4">
        <f>IFERROR(VLOOKUP(A4832,'From Ilsy'!$A$2:$D$1406,4,FALSE),999999)</f>
        <v>999999</v>
      </c>
      <c r="F4832" s="4">
        <f>IF(E4832=999999,VLOOKUP(D4832,'Manual by Vendor'!$A$2:$C$295,3,FALSE),E4832)</f>
        <v>14</v>
      </c>
      <c r="G4832" s="4">
        <f>VLOOKUP(A4832,Query2[[00001]:[IMLT]],2,FALSE)</f>
        <v>15</v>
      </c>
      <c r="H4832" s="3"/>
      <c r="I4832" s="4">
        <f t="shared" si="75"/>
        <v>14</v>
      </c>
      <c r="J4832" s="3"/>
      <c r="K4832" s="3"/>
    </row>
    <row r="4833" spans="1:11">
      <c r="A4833" s="3" t="s">
        <v>4842</v>
      </c>
      <c r="B4833" s="4" t="str">
        <f>IFERROR(VLOOKUP(A4833,'From Ilsy'!$A$2:$C$1406,3,FALSE),"")</f>
        <v/>
      </c>
      <c r="C4833" s="4" t="str">
        <f>IFERROR(VLOOKUP(A4833,'From Ilsy'!$A$2:$B$1406,2,FALSE),"")</f>
        <v/>
      </c>
      <c r="D4833" s="5">
        <v>222</v>
      </c>
      <c r="E4833" s="4">
        <f>IFERROR(VLOOKUP(A4833,'From Ilsy'!$A$2:$D$1406,4,FALSE),999999)</f>
        <v>999999</v>
      </c>
      <c r="F4833" s="4">
        <f>IF(E4833=999999,VLOOKUP(D4833,'Manual by Vendor'!$A$2:$C$295,3,FALSE),E4833)</f>
        <v>14</v>
      </c>
      <c r="G4833" s="4">
        <f>VLOOKUP(A4833,Query2[[00001]:[IMLT]],2,FALSE)</f>
        <v>23</v>
      </c>
      <c r="H4833" s="3"/>
      <c r="I4833" s="4">
        <f t="shared" si="75"/>
        <v>14</v>
      </c>
      <c r="J4833" s="3"/>
      <c r="K4833" s="3"/>
    </row>
    <row r="4834" spans="1:11">
      <c r="A4834" s="3" t="s">
        <v>4843</v>
      </c>
      <c r="B4834" s="4" t="str">
        <f>IFERROR(VLOOKUP(A4834,'From Ilsy'!$A$2:$C$1406,3,FALSE),"")</f>
        <v/>
      </c>
      <c r="C4834" s="4" t="str">
        <f>IFERROR(VLOOKUP(A4834,'From Ilsy'!$A$2:$B$1406,2,FALSE),"")</f>
        <v/>
      </c>
      <c r="D4834" s="5">
        <v>222</v>
      </c>
      <c r="E4834" s="4">
        <f>IFERROR(VLOOKUP(A4834,'From Ilsy'!$A$2:$D$1406,4,FALSE),999999)</f>
        <v>999999</v>
      </c>
      <c r="F4834" s="4">
        <f>IF(E4834=999999,VLOOKUP(D4834,'Manual by Vendor'!$A$2:$C$295,3,FALSE),E4834)</f>
        <v>14</v>
      </c>
      <c r="G4834" s="4">
        <f>VLOOKUP(A4834,Query2[[00001]:[IMLT]],2,FALSE)</f>
        <v>21</v>
      </c>
      <c r="H4834" s="3"/>
      <c r="I4834" s="4">
        <f t="shared" si="75"/>
        <v>14</v>
      </c>
      <c r="J4834" s="3"/>
      <c r="K4834" s="3"/>
    </row>
    <row r="4835" spans="1:11">
      <c r="A4835" s="3" t="s">
        <v>4844</v>
      </c>
      <c r="B4835" s="4" t="str">
        <f>IFERROR(VLOOKUP(A4835,'From Ilsy'!$A$2:$C$1406,3,FALSE),"")</f>
        <v/>
      </c>
      <c r="C4835" s="4" t="str">
        <f>IFERROR(VLOOKUP(A4835,'From Ilsy'!$A$2:$B$1406,2,FALSE),"")</f>
        <v/>
      </c>
      <c r="D4835" s="5">
        <v>222</v>
      </c>
      <c r="E4835" s="4">
        <f>IFERROR(VLOOKUP(A4835,'From Ilsy'!$A$2:$D$1406,4,FALSE),999999)</f>
        <v>999999</v>
      </c>
      <c r="F4835" s="4">
        <f>IF(E4835=999999,VLOOKUP(D4835,'Manual by Vendor'!$A$2:$C$295,3,FALSE),E4835)</f>
        <v>14</v>
      </c>
      <c r="G4835" s="4">
        <f>VLOOKUP(A4835,Query2[[00001]:[IMLT]],2,FALSE)</f>
        <v>13</v>
      </c>
      <c r="H4835" s="3"/>
      <c r="I4835" s="4">
        <f t="shared" si="75"/>
        <v>14</v>
      </c>
      <c r="J4835" s="3"/>
      <c r="K4835" s="3"/>
    </row>
    <row r="4836" spans="1:11">
      <c r="A4836" s="3" t="s">
        <v>4845</v>
      </c>
      <c r="B4836" s="4" t="str">
        <f>IFERROR(VLOOKUP(A4836,'From Ilsy'!$A$2:$C$1406,3,FALSE),"")</f>
        <v/>
      </c>
      <c r="C4836" s="4" t="str">
        <f>IFERROR(VLOOKUP(A4836,'From Ilsy'!$A$2:$B$1406,2,FALSE),"")</f>
        <v/>
      </c>
      <c r="D4836" s="5">
        <v>222</v>
      </c>
      <c r="E4836" s="4">
        <f>IFERROR(VLOOKUP(A4836,'From Ilsy'!$A$2:$D$1406,4,FALSE),999999)</f>
        <v>999999</v>
      </c>
      <c r="F4836" s="4">
        <f>IF(E4836=999999,VLOOKUP(D4836,'Manual by Vendor'!$A$2:$C$295,3,FALSE),E4836)</f>
        <v>14</v>
      </c>
      <c r="G4836" s="4">
        <f>VLOOKUP(A4836,Query2[[00001]:[IMLT]],2,FALSE)</f>
        <v>25</v>
      </c>
      <c r="H4836" s="3"/>
      <c r="I4836" s="4">
        <f t="shared" si="75"/>
        <v>14</v>
      </c>
      <c r="J4836" s="3"/>
      <c r="K4836" s="3"/>
    </row>
    <row r="4837" spans="1:11">
      <c r="A4837" s="3" t="s">
        <v>4846</v>
      </c>
      <c r="B4837" s="4" t="str">
        <f>IFERROR(VLOOKUP(A4837,'From Ilsy'!$A$2:$C$1406,3,FALSE),"")</f>
        <v/>
      </c>
      <c r="C4837" s="4" t="str">
        <f>IFERROR(VLOOKUP(A4837,'From Ilsy'!$A$2:$B$1406,2,FALSE),"")</f>
        <v/>
      </c>
      <c r="D4837" s="5">
        <v>1500</v>
      </c>
      <c r="E4837" s="4">
        <f>IFERROR(VLOOKUP(A4837,'From Ilsy'!$A$2:$D$1406,4,FALSE),999999)</f>
        <v>999999</v>
      </c>
      <c r="F4837" s="4">
        <f>IF(E4837=999999,VLOOKUP(D4837,'Manual by Vendor'!$A$2:$C$295,3,FALSE),E4837)</f>
        <v>999999</v>
      </c>
      <c r="G4837" s="4">
        <f>VLOOKUP(A4837,Query2[[00001]:[IMLT]],2,FALSE)</f>
        <v>2</v>
      </c>
      <c r="H4837" s="3"/>
      <c r="I4837" s="4">
        <f t="shared" si="75"/>
        <v>2</v>
      </c>
      <c r="J4837" s="3"/>
      <c r="K4837" s="3"/>
    </row>
    <row r="4838" spans="1:11">
      <c r="A4838" s="3" t="s">
        <v>4847</v>
      </c>
      <c r="B4838" s="4" t="str">
        <f>IFERROR(VLOOKUP(A4838,'From Ilsy'!$A$2:$C$1406,3,FALSE),"")</f>
        <v/>
      </c>
      <c r="C4838" s="4" t="str">
        <f>IFERROR(VLOOKUP(A4838,'From Ilsy'!$A$2:$B$1406,2,FALSE),"")</f>
        <v/>
      </c>
      <c r="D4838" s="5">
        <v>0</v>
      </c>
      <c r="E4838" s="4">
        <f>IFERROR(VLOOKUP(A4838,'From Ilsy'!$A$2:$D$1406,4,FALSE),999999)</f>
        <v>999999</v>
      </c>
      <c r="F4838" s="4">
        <f>IF(E4838=999999,VLOOKUP(D4838,'Manual by Vendor'!$A$2:$C$295,3,FALSE),E4838)</f>
        <v>999999</v>
      </c>
      <c r="G4838" s="4">
        <f>VLOOKUP(A4838,Query2[[00001]:[IMLT]],2,FALSE)</f>
        <v>9</v>
      </c>
      <c r="H4838" s="3"/>
      <c r="I4838" s="4">
        <f t="shared" si="75"/>
        <v>9</v>
      </c>
      <c r="J4838" s="3"/>
      <c r="K4838" s="3"/>
    </row>
    <row r="4839" spans="1:11">
      <c r="A4839" s="3" t="s">
        <v>4848</v>
      </c>
      <c r="B4839" s="4" t="str">
        <f>IFERROR(VLOOKUP(A4839,'From Ilsy'!$A$2:$C$1406,3,FALSE),"")</f>
        <v/>
      </c>
      <c r="C4839" s="4" t="str">
        <f>IFERROR(VLOOKUP(A4839,'From Ilsy'!$A$2:$B$1406,2,FALSE),"")</f>
        <v/>
      </c>
      <c r="D4839" s="5">
        <v>1677</v>
      </c>
      <c r="E4839" s="4">
        <f>IFERROR(VLOOKUP(A4839,'From Ilsy'!$A$2:$D$1406,4,FALSE),999999)</f>
        <v>999999</v>
      </c>
      <c r="F4839" s="4">
        <f>IF(E4839=999999,VLOOKUP(D4839,'Manual by Vendor'!$A$2:$C$295,3,FALSE),E4839)</f>
        <v>14</v>
      </c>
      <c r="G4839" s="4">
        <f>VLOOKUP(A4839,Query2[[00001]:[IMLT]],2,FALSE)</f>
        <v>9</v>
      </c>
      <c r="H4839" s="3"/>
      <c r="I4839" s="4">
        <f t="shared" si="75"/>
        <v>14</v>
      </c>
      <c r="J4839" s="3"/>
      <c r="K4839" s="3"/>
    </row>
    <row r="4840" spans="1:11">
      <c r="A4840" s="3" t="s">
        <v>4849</v>
      </c>
      <c r="B4840" s="4" t="str">
        <f>IFERROR(VLOOKUP(A4840,'From Ilsy'!$A$2:$C$1406,3,FALSE),"")</f>
        <v/>
      </c>
      <c r="C4840" s="4" t="str">
        <f>IFERROR(VLOOKUP(A4840,'From Ilsy'!$A$2:$B$1406,2,FALSE),"")</f>
        <v/>
      </c>
      <c r="D4840" s="5">
        <v>0</v>
      </c>
      <c r="E4840" s="4">
        <f>IFERROR(VLOOKUP(A4840,'From Ilsy'!$A$2:$D$1406,4,FALSE),999999)</f>
        <v>999999</v>
      </c>
      <c r="F4840" s="4">
        <f>IF(E4840=999999,VLOOKUP(D4840,'Manual by Vendor'!$A$2:$C$295,3,FALSE),E4840)</f>
        <v>999999</v>
      </c>
      <c r="G4840" s="4">
        <f>VLOOKUP(A4840,Query2[[00001]:[IMLT]],2,FALSE)</f>
        <v>0</v>
      </c>
      <c r="H4840" s="3"/>
      <c r="I4840" s="4">
        <f t="shared" ref="I4840:I4902" si="76">IF(E4840=999999,IF(F4840=999999,G4840,F4840),E4840)</f>
        <v>0</v>
      </c>
      <c r="J4840" s="3"/>
      <c r="K4840" s="3"/>
    </row>
    <row r="4841" spans="1:11">
      <c r="A4841" s="3" t="s">
        <v>4850</v>
      </c>
      <c r="B4841" s="4" t="str">
        <f>IFERROR(VLOOKUP(A4841,'From Ilsy'!$A$2:$C$1406,3,FALSE),"")</f>
        <v/>
      </c>
      <c r="C4841" s="4" t="str">
        <f>IFERROR(VLOOKUP(A4841,'From Ilsy'!$A$2:$B$1406,2,FALSE),"")</f>
        <v/>
      </c>
      <c r="D4841" s="5">
        <v>2035</v>
      </c>
      <c r="E4841" s="4">
        <f>IFERROR(VLOOKUP(A4841,'From Ilsy'!$A$2:$D$1406,4,FALSE),999999)</f>
        <v>999999</v>
      </c>
      <c r="F4841" s="4">
        <f>IF(E4841=999999,VLOOKUP(D4841,'Manual by Vendor'!$A$2:$C$295,3,FALSE),E4841)</f>
        <v>999999</v>
      </c>
      <c r="G4841" s="4">
        <f>VLOOKUP(A4841,Query2[[00001]:[IMLT]],2,FALSE)</f>
        <v>0</v>
      </c>
      <c r="H4841" s="3"/>
      <c r="I4841" s="4">
        <f t="shared" si="76"/>
        <v>0</v>
      </c>
      <c r="J4841" s="3"/>
      <c r="K4841" s="3"/>
    </row>
    <row r="4842" spans="1:11">
      <c r="A4842" s="3" t="s">
        <v>4851</v>
      </c>
      <c r="B4842" s="4" t="str">
        <f>IFERROR(VLOOKUP(A4842,'From Ilsy'!$A$2:$C$1406,3,FALSE),"")</f>
        <v/>
      </c>
      <c r="C4842" s="4" t="str">
        <f>IFERROR(VLOOKUP(A4842,'From Ilsy'!$A$2:$B$1406,2,FALSE),"")</f>
        <v/>
      </c>
      <c r="D4842" s="5">
        <v>809</v>
      </c>
      <c r="E4842" s="4">
        <f>IFERROR(VLOOKUP(A4842,'From Ilsy'!$A$2:$D$1406,4,FALSE),999999)</f>
        <v>999999</v>
      </c>
      <c r="F4842" s="4">
        <f>IF(E4842=999999,VLOOKUP(D4842,'Manual by Vendor'!$A$2:$C$295,3,FALSE),E4842)</f>
        <v>999999</v>
      </c>
      <c r="G4842" s="4">
        <f>VLOOKUP(A4842,Query2[[00001]:[IMLT]],2,FALSE)</f>
        <v>2</v>
      </c>
      <c r="H4842" s="3"/>
      <c r="I4842" s="4">
        <f t="shared" si="76"/>
        <v>2</v>
      </c>
      <c r="J4842" s="3"/>
      <c r="K4842" s="3"/>
    </row>
    <row r="4843" spans="1:11">
      <c r="A4843" s="3" t="s">
        <v>4852</v>
      </c>
      <c r="B4843" s="4" t="str">
        <f>IFERROR(VLOOKUP(A4843,'From Ilsy'!$A$2:$C$1406,3,FALSE),"")</f>
        <v/>
      </c>
      <c r="C4843" s="4" t="str">
        <f>IFERROR(VLOOKUP(A4843,'From Ilsy'!$A$2:$B$1406,2,FALSE),"")</f>
        <v/>
      </c>
      <c r="D4843" s="5">
        <v>1914</v>
      </c>
      <c r="E4843" s="4">
        <f>IFERROR(VLOOKUP(A4843,'From Ilsy'!$A$2:$D$1406,4,FALSE),999999)</f>
        <v>999999</v>
      </c>
      <c r="F4843" s="4">
        <f>IF(E4843=999999,VLOOKUP(D4843,'Manual by Vendor'!$A$2:$C$295,3,FALSE),E4843)</f>
        <v>14</v>
      </c>
      <c r="G4843" s="4">
        <f>VLOOKUP(A4843,Query2[[00001]:[IMLT]],2,FALSE)</f>
        <v>0</v>
      </c>
      <c r="H4843" s="3"/>
      <c r="I4843" s="4">
        <f t="shared" si="76"/>
        <v>14</v>
      </c>
      <c r="J4843" s="3"/>
      <c r="K4843" s="3"/>
    </row>
    <row r="4844" spans="1:11">
      <c r="A4844" s="3" t="s">
        <v>4853</v>
      </c>
      <c r="B4844" s="4" t="str">
        <f>IFERROR(VLOOKUP(A4844,'From Ilsy'!$A$2:$C$1406,3,FALSE),"")</f>
        <v/>
      </c>
      <c r="C4844" s="4" t="str">
        <f>IFERROR(VLOOKUP(A4844,'From Ilsy'!$A$2:$B$1406,2,FALSE),"")</f>
        <v/>
      </c>
      <c r="D4844" s="5">
        <v>0</v>
      </c>
      <c r="E4844" s="4">
        <f>IFERROR(VLOOKUP(A4844,'From Ilsy'!$A$2:$D$1406,4,FALSE),999999)</f>
        <v>999999</v>
      </c>
      <c r="F4844" s="4">
        <f>IF(E4844=999999,VLOOKUP(D4844,'Manual by Vendor'!$A$2:$C$295,3,FALSE),E4844)</f>
        <v>999999</v>
      </c>
      <c r="G4844" s="4">
        <f>VLOOKUP(A4844,Query2[[00001]:[IMLT]],2,FALSE)</f>
        <v>0</v>
      </c>
      <c r="H4844" s="3"/>
      <c r="I4844" s="4">
        <f t="shared" si="76"/>
        <v>0</v>
      </c>
      <c r="J4844" s="3"/>
      <c r="K4844" s="3"/>
    </row>
    <row r="4845" spans="1:11">
      <c r="A4845" s="3" t="s">
        <v>4854</v>
      </c>
      <c r="B4845" s="4" t="str">
        <f>IFERROR(VLOOKUP(A4845,'From Ilsy'!$A$2:$C$1406,3,FALSE),"")</f>
        <v/>
      </c>
      <c r="C4845" s="4" t="str">
        <f>IFERROR(VLOOKUP(A4845,'From Ilsy'!$A$2:$B$1406,2,FALSE),"")</f>
        <v/>
      </c>
      <c r="D4845" s="5">
        <v>0</v>
      </c>
      <c r="E4845" s="4">
        <f>IFERROR(VLOOKUP(A4845,'From Ilsy'!$A$2:$D$1406,4,FALSE),999999)</f>
        <v>999999</v>
      </c>
      <c r="F4845" s="4">
        <f>IF(E4845=999999,VLOOKUP(D4845,'Manual by Vendor'!$A$2:$C$295,3,FALSE),E4845)</f>
        <v>999999</v>
      </c>
      <c r="G4845" s="4">
        <f>VLOOKUP(A4845,Query2[[00001]:[IMLT]],2,FALSE)</f>
        <v>3</v>
      </c>
      <c r="H4845" s="3"/>
      <c r="I4845" s="4">
        <f t="shared" si="76"/>
        <v>3</v>
      </c>
      <c r="J4845" s="3"/>
      <c r="K4845" s="3"/>
    </row>
    <row r="4846" spans="1:11">
      <c r="A4846" s="3" t="s">
        <v>4855</v>
      </c>
      <c r="B4846" s="4" t="str">
        <f>IFERROR(VLOOKUP(A4846,'From Ilsy'!$A$2:$C$1406,3,FALSE),"")</f>
        <v/>
      </c>
      <c r="C4846" s="4" t="str">
        <f>IFERROR(VLOOKUP(A4846,'From Ilsy'!$A$2:$B$1406,2,FALSE),"")</f>
        <v/>
      </c>
      <c r="D4846" s="5">
        <v>0</v>
      </c>
      <c r="E4846" s="4">
        <f>IFERROR(VLOOKUP(A4846,'From Ilsy'!$A$2:$D$1406,4,FALSE),999999)</f>
        <v>999999</v>
      </c>
      <c r="F4846" s="4">
        <f>IF(E4846=999999,VLOOKUP(D4846,'Manual by Vendor'!$A$2:$C$295,3,FALSE),E4846)</f>
        <v>999999</v>
      </c>
      <c r="G4846" s="4">
        <f>VLOOKUP(A4846,Query2[[00001]:[IMLT]],2,FALSE)</f>
        <v>3</v>
      </c>
      <c r="H4846" s="3"/>
      <c r="I4846" s="4">
        <f t="shared" si="76"/>
        <v>3</v>
      </c>
      <c r="J4846" s="3"/>
      <c r="K4846" s="3"/>
    </row>
    <row r="4847" spans="1:11">
      <c r="A4847" s="3" t="s">
        <v>4856</v>
      </c>
      <c r="B4847" s="4" t="str">
        <f>IFERROR(VLOOKUP(A4847,'From Ilsy'!$A$2:$C$1406,3,FALSE),"")</f>
        <v>W/O ENG 3-1/4" GOLDEN OAK (1/2</v>
      </c>
      <c r="C4847" s="4" t="str">
        <f>IFERROR(VLOOKUP(A4847,'From Ilsy'!$A$2:$B$1406,2,FALSE),"")</f>
        <v xml:space="preserve">CRYSTAL VALLEY      </v>
      </c>
      <c r="D4847" s="5">
        <v>2401</v>
      </c>
      <c r="E4847" s="4">
        <f>IFERROR(VLOOKUP(A4847,'From Ilsy'!$A$2:$D$1406,4,FALSE),999999)</f>
        <v>154</v>
      </c>
      <c r="F4847" s="4">
        <f>IF(E4847=999999,VLOOKUP(D4847,'Manual by Vendor'!$A$2:$C$295,3,FALSE),E4847)</f>
        <v>154</v>
      </c>
      <c r="G4847" s="4">
        <f>VLOOKUP(A4847,Query2[[00001]:[IMLT]],2,FALSE)</f>
        <v>20</v>
      </c>
      <c r="H4847" s="3"/>
      <c r="I4847" s="4">
        <f t="shared" si="76"/>
        <v>154</v>
      </c>
      <c r="J4847" s="3">
        <v>1478.4</v>
      </c>
      <c r="K4847" s="3">
        <v>18</v>
      </c>
    </row>
    <row r="4848" spans="1:11">
      <c r="A4848" s="3" t="s">
        <v>4857</v>
      </c>
      <c r="B4848" s="4" t="str">
        <f>IFERROR(VLOOKUP(A4848,'From Ilsy'!$A$2:$C$1406,3,FALSE),"")</f>
        <v xml:space="preserve">W/O ENG 3-1/4" GUNSTOCK 2.2M  </v>
      </c>
      <c r="C4848" s="4" t="str">
        <f>IFERROR(VLOOKUP(A4848,'From Ilsy'!$A$2:$B$1406,2,FALSE),"")</f>
        <v xml:space="preserve">CRYSTAL VALLEY      </v>
      </c>
      <c r="D4848" s="5">
        <v>2401</v>
      </c>
      <c r="E4848" s="4">
        <f>IFERROR(VLOOKUP(A4848,'From Ilsy'!$A$2:$D$1406,4,FALSE),999999)</f>
        <v>154</v>
      </c>
      <c r="F4848" s="4">
        <f>IF(E4848=999999,VLOOKUP(D4848,'Manual by Vendor'!$A$2:$C$295,3,FALSE),E4848)</f>
        <v>154</v>
      </c>
      <c r="G4848" s="4">
        <f>VLOOKUP(A4848,Query2[[00001]:[IMLT]],2,FALSE)</f>
        <v>83</v>
      </c>
      <c r="H4848" s="3"/>
      <c r="I4848" s="4">
        <f t="shared" si="76"/>
        <v>154</v>
      </c>
      <c r="J4848" s="3">
        <v>1478.4</v>
      </c>
      <c r="K4848" s="3">
        <v>18</v>
      </c>
    </row>
    <row r="4849" spans="1:11">
      <c r="A4849" s="3" t="s">
        <v>4858</v>
      </c>
      <c r="B4849" s="4" t="str">
        <f>IFERROR(VLOOKUP(A4849,'From Ilsy'!$A$2:$C$1406,3,FALSE),"")</f>
        <v xml:space="preserve">MAPLE ENG. 3-1/4" AMBER NAT.  </v>
      </c>
      <c r="C4849" s="4" t="str">
        <f>IFERROR(VLOOKUP(A4849,'From Ilsy'!$A$2:$B$1406,2,FALSE),"")</f>
        <v xml:space="preserve">CRYSTAL VALLEY      </v>
      </c>
      <c r="D4849" s="5">
        <v>450</v>
      </c>
      <c r="E4849" s="4">
        <f>IFERROR(VLOOKUP(A4849,'From Ilsy'!$A$2:$D$1406,4,FALSE),999999)</f>
        <v>154</v>
      </c>
      <c r="F4849" s="4">
        <f>IF(E4849=999999,VLOOKUP(D4849,'Manual by Vendor'!$A$2:$C$295,3,FALSE),E4849)</f>
        <v>154</v>
      </c>
      <c r="G4849" s="4">
        <f>VLOOKUP(A4849,Query2[[00001]:[IMLT]],2,FALSE)</f>
        <v>52</v>
      </c>
      <c r="H4849" s="3"/>
      <c r="I4849" s="4">
        <f t="shared" si="76"/>
        <v>154</v>
      </c>
      <c r="J4849" s="3">
        <v>1478.4</v>
      </c>
      <c r="K4849" s="3">
        <v>18</v>
      </c>
    </row>
    <row r="4850" spans="1:11">
      <c r="A4850" s="3" t="s">
        <v>4859</v>
      </c>
      <c r="B4850" s="4" t="str">
        <f>IFERROR(VLOOKUP(A4850,'From Ilsy'!$A$2:$C$1406,3,FALSE),"")</f>
        <v xml:space="preserve">W/O ENG 3-1/4" NATURAL (1/2") </v>
      </c>
      <c r="C4850" s="4" t="str">
        <f>IFERROR(VLOOKUP(A4850,'From Ilsy'!$A$2:$B$1406,2,FALSE),"")</f>
        <v xml:space="preserve">CRYSTAL VALLEY      </v>
      </c>
      <c r="D4850" s="5">
        <v>450</v>
      </c>
      <c r="E4850" s="4">
        <f>IFERROR(VLOOKUP(A4850,'From Ilsy'!$A$2:$D$1406,4,FALSE),999999)</f>
        <v>154</v>
      </c>
      <c r="F4850" s="4">
        <f>IF(E4850=999999,VLOOKUP(D4850,'Manual by Vendor'!$A$2:$C$295,3,FALSE),E4850)</f>
        <v>154</v>
      </c>
      <c r="G4850" s="4">
        <f>VLOOKUP(A4850,Query2[[00001]:[IMLT]],2,FALSE)</f>
        <v>61</v>
      </c>
      <c r="H4850" s="3"/>
      <c r="I4850" s="4">
        <f t="shared" si="76"/>
        <v>154</v>
      </c>
      <c r="J4850" s="3">
        <v>1478.4</v>
      </c>
      <c r="K4850" s="3">
        <v>18</v>
      </c>
    </row>
    <row r="4851" spans="1:11">
      <c r="A4851" s="3" t="s">
        <v>4860</v>
      </c>
      <c r="B4851" s="4" t="str">
        <f>IFERROR(VLOOKUP(A4851,'From Ilsy'!$A$2:$C$1406,3,FALSE),"")</f>
        <v>MAPLE ENG 5" AMBER NATURAL 4MM</v>
      </c>
      <c r="C4851" s="4" t="str">
        <f>IFERROR(VLOOKUP(A4851,'From Ilsy'!$A$2:$B$1406,2,FALSE),"")</f>
        <v xml:space="preserve">CRYSTAL VALLEY      </v>
      </c>
      <c r="D4851" s="5">
        <v>1244</v>
      </c>
      <c r="E4851" s="4">
        <f>IFERROR(VLOOKUP(A4851,'From Ilsy'!$A$2:$D$1406,4,FALSE),999999)</f>
        <v>154</v>
      </c>
      <c r="F4851" s="4">
        <f>IF(E4851=999999,VLOOKUP(D4851,'Manual by Vendor'!$A$2:$C$295,3,FALSE),E4851)</f>
        <v>154</v>
      </c>
      <c r="G4851" s="4">
        <f>VLOOKUP(A4851,Query2[[00001]:[IMLT]],2,FALSE)</f>
        <v>35</v>
      </c>
      <c r="H4851" s="3"/>
      <c r="I4851" s="4">
        <f t="shared" si="76"/>
        <v>154</v>
      </c>
      <c r="J4851" s="3">
        <v>1225</v>
      </c>
      <c r="K4851" s="3">
        <v>18</v>
      </c>
    </row>
    <row r="4852" spans="1:11">
      <c r="A4852" s="3" t="s">
        <v>4861</v>
      </c>
      <c r="B4852" s="4" t="str">
        <f>IFERROR(VLOOKUP(A4852,'From Ilsy'!$A$2:$C$1406,3,FALSE),"")</f>
        <v/>
      </c>
      <c r="C4852" s="4" t="str">
        <f>IFERROR(VLOOKUP(A4852,'From Ilsy'!$A$2:$B$1406,2,FALSE),"")</f>
        <v/>
      </c>
      <c r="D4852" s="5">
        <v>0</v>
      </c>
      <c r="E4852" s="4">
        <f>IFERROR(VLOOKUP(A4852,'From Ilsy'!$A$2:$D$1406,4,FALSE),999999)</f>
        <v>999999</v>
      </c>
      <c r="F4852" s="4">
        <f>IF(E4852=999999,VLOOKUP(D4852,'Manual by Vendor'!$A$2:$C$295,3,FALSE),E4852)</f>
        <v>999999</v>
      </c>
      <c r="G4852" s="4">
        <f>VLOOKUP(A4852,Query2[[00001]:[IMLT]],2,FALSE)</f>
        <v>0</v>
      </c>
      <c r="H4852" s="3"/>
      <c r="I4852" s="4">
        <f t="shared" si="76"/>
        <v>0</v>
      </c>
      <c r="J4852" s="3"/>
      <c r="K4852" s="3"/>
    </row>
    <row r="4853" spans="1:11">
      <c r="A4853" s="3" t="s">
        <v>4862</v>
      </c>
      <c r="B4853" s="4" t="str">
        <f>IFERROR(VLOOKUP(A4853,'From Ilsy'!$A$2:$C$1406,3,FALSE),"")</f>
        <v/>
      </c>
      <c r="C4853" s="4" t="str">
        <f>IFERROR(VLOOKUP(A4853,'From Ilsy'!$A$2:$B$1406,2,FALSE),"")</f>
        <v/>
      </c>
      <c r="D4853" s="5">
        <v>2111</v>
      </c>
      <c r="E4853" s="4">
        <f>IFERROR(VLOOKUP(A4853,'From Ilsy'!$A$2:$D$1406,4,FALSE),999999)</f>
        <v>999999</v>
      </c>
      <c r="F4853" s="4">
        <f>IF(E4853=999999,VLOOKUP(D4853,'Manual by Vendor'!$A$2:$C$295,3,FALSE),E4853)</f>
        <v>999999</v>
      </c>
      <c r="G4853" s="4">
        <f>VLOOKUP(A4853,Query2[[00001]:[IMLT]],2,FALSE)</f>
        <v>8</v>
      </c>
      <c r="H4853" s="3"/>
      <c r="I4853" s="4">
        <f t="shared" si="76"/>
        <v>8</v>
      </c>
      <c r="J4853" s="3"/>
      <c r="K4853" s="3"/>
    </row>
    <row r="4854" spans="1:11">
      <c r="A4854" s="3" t="s">
        <v>4863</v>
      </c>
      <c r="B4854" s="4" t="str">
        <f>IFERROR(VLOOKUP(A4854,'From Ilsy'!$A$2:$C$1406,3,FALSE),"")</f>
        <v/>
      </c>
      <c r="C4854" s="4" t="str">
        <f>IFERROR(VLOOKUP(A4854,'From Ilsy'!$A$2:$B$1406,2,FALSE),"")</f>
        <v/>
      </c>
      <c r="D4854" s="5">
        <v>1500</v>
      </c>
      <c r="E4854" s="4">
        <f>IFERROR(VLOOKUP(A4854,'From Ilsy'!$A$2:$D$1406,4,FALSE),999999)</f>
        <v>999999</v>
      </c>
      <c r="F4854" s="4">
        <f>IF(E4854=999999,VLOOKUP(D4854,'Manual by Vendor'!$A$2:$C$295,3,FALSE),E4854)</f>
        <v>999999</v>
      </c>
      <c r="G4854" s="4">
        <f>VLOOKUP(A4854,Query2[[00001]:[IMLT]],2,FALSE)</f>
        <v>2</v>
      </c>
      <c r="H4854" s="3"/>
      <c r="I4854" s="4">
        <f t="shared" si="76"/>
        <v>2</v>
      </c>
      <c r="J4854" s="3"/>
      <c r="K4854" s="3"/>
    </row>
    <row r="4855" spans="1:11">
      <c r="A4855" s="3" t="s">
        <v>4864</v>
      </c>
      <c r="B4855" s="4" t="str">
        <f>IFERROR(VLOOKUP(A4855,'From Ilsy'!$A$2:$C$1406,3,FALSE),"")</f>
        <v/>
      </c>
      <c r="C4855" s="4" t="str">
        <f>IFERROR(VLOOKUP(A4855,'From Ilsy'!$A$2:$B$1406,2,FALSE),"")</f>
        <v/>
      </c>
      <c r="D4855" s="5">
        <v>1500</v>
      </c>
      <c r="E4855" s="4">
        <f>IFERROR(VLOOKUP(A4855,'From Ilsy'!$A$2:$D$1406,4,FALSE),999999)</f>
        <v>999999</v>
      </c>
      <c r="F4855" s="4">
        <f>IF(E4855=999999,VLOOKUP(D4855,'Manual by Vendor'!$A$2:$C$295,3,FALSE),E4855)</f>
        <v>999999</v>
      </c>
      <c r="G4855" s="4">
        <f>VLOOKUP(A4855,Query2[[00001]:[IMLT]],2,FALSE)</f>
        <v>2</v>
      </c>
      <c r="H4855" s="3"/>
      <c r="I4855" s="4">
        <f t="shared" si="76"/>
        <v>2</v>
      </c>
      <c r="J4855" s="3"/>
      <c r="K4855" s="3"/>
    </row>
    <row r="4856" spans="1:11">
      <c r="A4856" s="3" t="s">
        <v>4865</v>
      </c>
      <c r="B4856" s="4" t="str">
        <f>IFERROR(VLOOKUP(A4856,'From Ilsy'!$A$2:$C$1406,3,FALSE),"")</f>
        <v/>
      </c>
      <c r="C4856" s="4" t="str">
        <f>IFERROR(VLOOKUP(A4856,'From Ilsy'!$A$2:$B$1406,2,FALSE),"")</f>
        <v/>
      </c>
      <c r="D4856" s="5">
        <v>128</v>
      </c>
      <c r="E4856" s="4">
        <f>IFERROR(VLOOKUP(A4856,'From Ilsy'!$A$2:$D$1406,4,FALSE),999999)</f>
        <v>999999</v>
      </c>
      <c r="F4856" s="4">
        <f>IF(E4856=999999,VLOOKUP(D4856,'Manual by Vendor'!$A$2:$C$295,3,FALSE),E4856)</f>
        <v>21</v>
      </c>
      <c r="G4856" s="4">
        <f>VLOOKUP(A4856,Query2[[00001]:[IMLT]],2,FALSE)</f>
        <v>70</v>
      </c>
      <c r="H4856" s="3"/>
      <c r="I4856" s="4">
        <f t="shared" si="76"/>
        <v>21</v>
      </c>
      <c r="J4856" s="3"/>
      <c r="K4856" s="3"/>
    </row>
    <row r="4857" spans="1:11">
      <c r="A4857" s="3" t="s">
        <v>4866</v>
      </c>
      <c r="B4857" s="4" t="str">
        <f>IFERROR(VLOOKUP(A4857,'From Ilsy'!$A$2:$C$1406,3,FALSE),"")</f>
        <v/>
      </c>
      <c r="C4857" s="4" t="str">
        <f>IFERROR(VLOOKUP(A4857,'From Ilsy'!$A$2:$B$1406,2,FALSE),"")</f>
        <v/>
      </c>
      <c r="D4857" s="5">
        <v>322</v>
      </c>
      <c r="E4857" s="4">
        <f>IFERROR(VLOOKUP(A4857,'From Ilsy'!$A$2:$D$1406,4,FALSE),999999)</f>
        <v>999999</v>
      </c>
      <c r="F4857" s="4">
        <f>IF(E4857=999999,VLOOKUP(D4857,'Manual by Vendor'!$A$2:$C$295,3,FALSE),E4857)</f>
        <v>999999</v>
      </c>
      <c r="G4857" s="4">
        <f>VLOOKUP(A4857,Query2[[00001]:[IMLT]],2,FALSE)</f>
        <v>7</v>
      </c>
      <c r="H4857" s="3"/>
      <c r="I4857" s="4">
        <f t="shared" si="76"/>
        <v>7</v>
      </c>
      <c r="J4857" s="3"/>
      <c r="K4857" s="3"/>
    </row>
    <row r="4858" spans="1:11">
      <c r="A4858" s="3" t="s">
        <v>4867</v>
      </c>
      <c r="B4858" s="4" t="str">
        <f>IFERROR(VLOOKUP(A4858,'From Ilsy'!$A$2:$C$1406,3,FALSE),"")</f>
        <v/>
      </c>
      <c r="C4858" s="4" t="str">
        <f>IFERROR(VLOOKUP(A4858,'From Ilsy'!$A$2:$B$1406,2,FALSE),"")</f>
        <v/>
      </c>
      <c r="D4858" s="5">
        <v>322</v>
      </c>
      <c r="E4858" s="4">
        <f>IFERROR(VLOOKUP(A4858,'From Ilsy'!$A$2:$D$1406,4,FALSE),999999)</f>
        <v>999999</v>
      </c>
      <c r="F4858" s="4">
        <f>IF(E4858=999999,VLOOKUP(D4858,'Manual by Vendor'!$A$2:$C$295,3,FALSE),E4858)</f>
        <v>999999</v>
      </c>
      <c r="G4858" s="4">
        <f>VLOOKUP(A4858,Query2[[00001]:[IMLT]],2,FALSE)</f>
        <v>0</v>
      </c>
      <c r="H4858" s="3"/>
      <c r="I4858" s="4">
        <f t="shared" si="76"/>
        <v>0</v>
      </c>
      <c r="J4858" s="3"/>
      <c r="K4858" s="3"/>
    </row>
    <row r="4859" spans="1:11">
      <c r="A4859" s="3" t="s">
        <v>4868</v>
      </c>
      <c r="B4859" s="4" t="str">
        <f>IFERROR(VLOOKUP(A4859,'From Ilsy'!$A$2:$C$1406,3,FALSE),"")</f>
        <v/>
      </c>
      <c r="C4859" s="4" t="str">
        <f>IFERROR(VLOOKUP(A4859,'From Ilsy'!$A$2:$B$1406,2,FALSE),"")</f>
        <v/>
      </c>
      <c r="D4859" s="5">
        <v>322</v>
      </c>
      <c r="E4859" s="4">
        <f>IFERROR(VLOOKUP(A4859,'From Ilsy'!$A$2:$D$1406,4,FALSE),999999)</f>
        <v>999999</v>
      </c>
      <c r="F4859" s="4">
        <f>IF(E4859=999999,VLOOKUP(D4859,'Manual by Vendor'!$A$2:$C$295,3,FALSE),E4859)</f>
        <v>999999</v>
      </c>
      <c r="G4859" s="4">
        <f>VLOOKUP(A4859,Query2[[00001]:[IMLT]],2,FALSE)</f>
        <v>0</v>
      </c>
      <c r="H4859" s="3"/>
      <c r="I4859" s="4">
        <f t="shared" si="76"/>
        <v>0</v>
      </c>
      <c r="J4859" s="3"/>
      <c r="K4859" s="3"/>
    </row>
    <row r="4860" spans="1:11">
      <c r="A4860" s="3" t="s">
        <v>4869</v>
      </c>
      <c r="B4860" s="4" t="str">
        <f>IFERROR(VLOOKUP(A4860,'From Ilsy'!$A$2:$C$1406,3,FALSE),"")</f>
        <v/>
      </c>
      <c r="C4860" s="4" t="str">
        <f>IFERROR(VLOOKUP(A4860,'From Ilsy'!$A$2:$B$1406,2,FALSE),"")</f>
        <v/>
      </c>
      <c r="D4860" s="5">
        <v>322</v>
      </c>
      <c r="E4860" s="4">
        <f>IFERROR(VLOOKUP(A4860,'From Ilsy'!$A$2:$D$1406,4,FALSE),999999)</f>
        <v>999999</v>
      </c>
      <c r="F4860" s="4">
        <f>IF(E4860=999999,VLOOKUP(D4860,'Manual by Vendor'!$A$2:$C$295,3,FALSE),E4860)</f>
        <v>999999</v>
      </c>
      <c r="G4860" s="4">
        <f>VLOOKUP(A4860,Query2[[00001]:[IMLT]],2,FALSE)</f>
        <v>0</v>
      </c>
      <c r="H4860" s="3"/>
      <c r="I4860" s="4">
        <f t="shared" si="76"/>
        <v>0</v>
      </c>
      <c r="J4860" s="3"/>
      <c r="K4860" s="3"/>
    </row>
    <row r="4861" spans="1:11">
      <c r="A4861" s="3" t="s">
        <v>4870</v>
      </c>
      <c r="B4861" s="4" t="str">
        <f>IFERROR(VLOOKUP(A4861,'From Ilsy'!$A$2:$C$1406,3,FALSE),"")</f>
        <v/>
      </c>
      <c r="C4861" s="4" t="str">
        <f>IFERROR(VLOOKUP(A4861,'From Ilsy'!$A$2:$B$1406,2,FALSE),"")</f>
        <v/>
      </c>
      <c r="D4861" s="5">
        <v>322</v>
      </c>
      <c r="E4861" s="4">
        <f>IFERROR(VLOOKUP(A4861,'From Ilsy'!$A$2:$D$1406,4,FALSE),999999)</f>
        <v>999999</v>
      </c>
      <c r="F4861" s="4">
        <f>IF(E4861=999999,VLOOKUP(D4861,'Manual by Vendor'!$A$2:$C$295,3,FALSE),E4861)</f>
        <v>999999</v>
      </c>
      <c r="G4861" s="4">
        <f>VLOOKUP(A4861,Query2[[00001]:[IMLT]],2,FALSE)</f>
        <v>0</v>
      </c>
      <c r="H4861" s="3"/>
      <c r="I4861" s="4">
        <f t="shared" si="76"/>
        <v>0</v>
      </c>
      <c r="J4861" s="3"/>
      <c r="K4861" s="3"/>
    </row>
    <row r="4862" spans="1:11">
      <c r="A4862" s="3" t="s">
        <v>4871</v>
      </c>
      <c r="B4862" s="4" t="str">
        <f>IFERROR(VLOOKUP(A4862,'From Ilsy'!$A$2:$C$1406,3,FALSE),"")</f>
        <v/>
      </c>
      <c r="C4862" s="4" t="str">
        <f>IFERROR(VLOOKUP(A4862,'From Ilsy'!$A$2:$B$1406,2,FALSE),"")</f>
        <v/>
      </c>
      <c r="D4862" s="5">
        <v>322</v>
      </c>
      <c r="E4862" s="4">
        <f>IFERROR(VLOOKUP(A4862,'From Ilsy'!$A$2:$D$1406,4,FALSE),999999)</f>
        <v>999999</v>
      </c>
      <c r="F4862" s="4">
        <f>IF(E4862=999999,VLOOKUP(D4862,'Manual by Vendor'!$A$2:$C$295,3,FALSE),E4862)</f>
        <v>999999</v>
      </c>
      <c r="G4862" s="4">
        <f>VLOOKUP(A4862,Query2[[00001]:[IMLT]],2,FALSE)</f>
        <v>6</v>
      </c>
      <c r="H4862" s="3"/>
      <c r="I4862" s="4">
        <f t="shared" si="76"/>
        <v>6</v>
      </c>
      <c r="J4862" s="3"/>
      <c r="K4862" s="3"/>
    </row>
    <row r="4863" spans="1:11">
      <c r="A4863" s="3" t="s">
        <v>4872</v>
      </c>
      <c r="B4863" s="4" t="str">
        <f>IFERROR(VLOOKUP(A4863,'From Ilsy'!$A$2:$C$1406,3,FALSE),"")</f>
        <v/>
      </c>
      <c r="C4863" s="4" t="str">
        <f>IFERROR(VLOOKUP(A4863,'From Ilsy'!$A$2:$B$1406,2,FALSE),"")</f>
        <v/>
      </c>
      <c r="D4863" s="5">
        <v>322</v>
      </c>
      <c r="E4863" s="4">
        <f>IFERROR(VLOOKUP(A4863,'From Ilsy'!$A$2:$D$1406,4,FALSE),999999)</f>
        <v>999999</v>
      </c>
      <c r="F4863" s="4">
        <f>IF(E4863=999999,VLOOKUP(D4863,'Manual by Vendor'!$A$2:$C$295,3,FALSE),E4863)</f>
        <v>999999</v>
      </c>
      <c r="G4863" s="4">
        <f>VLOOKUP(A4863,Query2[[00001]:[IMLT]],2,FALSE)</f>
        <v>0</v>
      </c>
      <c r="H4863" s="3"/>
      <c r="I4863" s="4">
        <f t="shared" si="76"/>
        <v>0</v>
      </c>
      <c r="J4863" s="3"/>
      <c r="K4863" s="3"/>
    </row>
    <row r="4864" spans="1:11">
      <c r="A4864" s="3" t="s">
        <v>4873</v>
      </c>
      <c r="B4864" s="4" t="str">
        <f>IFERROR(VLOOKUP(A4864,'From Ilsy'!$A$2:$C$1406,3,FALSE),"")</f>
        <v/>
      </c>
      <c r="C4864" s="4" t="str">
        <f>IFERROR(VLOOKUP(A4864,'From Ilsy'!$A$2:$B$1406,2,FALSE),"")</f>
        <v/>
      </c>
      <c r="D4864" s="5">
        <v>322</v>
      </c>
      <c r="E4864" s="4">
        <f>IFERROR(VLOOKUP(A4864,'From Ilsy'!$A$2:$D$1406,4,FALSE),999999)</f>
        <v>999999</v>
      </c>
      <c r="F4864" s="4">
        <f>IF(E4864=999999,VLOOKUP(D4864,'Manual by Vendor'!$A$2:$C$295,3,FALSE),E4864)</f>
        <v>999999</v>
      </c>
      <c r="G4864" s="4">
        <f>VLOOKUP(A4864,Query2[[00001]:[IMLT]],2,FALSE)</f>
        <v>7</v>
      </c>
      <c r="H4864" s="3"/>
      <c r="I4864" s="4">
        <f t="shared" si="76"/>
        <v>7</v>
      </c>
      <c r="J4864" s="3"/>
      <c r="K4864" s="3"/>
    </row>
    <row r="4865" spans="1:11">
      <c r="A4865" s="3" t="s">
        <v>4874</v>
      </c>
      <c r="B4865" s="4" t="str">
        <f>IFERROR(VLOOKUP(A4865,'From Ilsy'!$A$2:$C$1406,3,FALSE),"")</f>
        <v/>
      </c>
      <c r="C4865" s="4" t="str">
        <f>IFERROR(VLOOKUP(A4865,'From Ilsy'!$A$2:$B$1406,2,FALSE),"")</f>
        <v/>
      </c>
      <c r="D4865" s="5">
        <v>322</v>
      </c>
      <c r="E4865" s="4">
        <f>IFERROR(VLOOKUP(A4865,'From Ilsy'!$A$2:$D$1406,4,FALSE),999999)</f>
        <v>999999</v>
      </c>
      <c r="F4865" s="4">
        <f>IF(E4865=999999,VLOOKUP(D4865,'Manual by Vendor'!$A$2:$C$295,3,FALSE),E4865)</f>
        <v>999999</v>
      </c>
      <c r="G4865" s="4">
        <f>VLOOKUP(A4865,Query2[[00001]:[IMLT]],2,FALSE)</f>
        <v>6</v>
      </c>
      <c r="H4865" s="3"/>
      <c r="I4865" s="4">
        <f t="shared" si="76"/>
        <v>6</v>
      </c>
      <c r="J4865" s="3"/>
      <c r="K4865" s="3"/>
    </row>
    <row r="4866" spans="1:11">
      <c r="A4866" s="3" t="s">
        <v>4875</v>
      </c>
      <c r="B4866" s="4" t="str">
        <f>IFERROR(VLOOKUP(A4866,'From Ilsy'!$A$2:$C$1406,3,FALSE),"")</f>
        <v/>
      </c>
      <c r="C4866" s="4" t="str">
        <f>IFERROR(VLOOKUP(A4866,'From Ilsy'!$A$2:$B$1406,2,FALSE),"")</f>
        <v/>
      </c>
      <c r="D4866" s="5">
        <v>322</v>
      </c>
      <c r="E4866" s="4">
        <f>IFERROR(VLOOKUP(A4866,'From Ilsy'!$A$2:$D$1406,4,FALSE),999999)</f>
        <v>999999</v>
      </c>
      <c r="F4866" s="4">
        <f>IF(E4866=999999,VLOOKUP(D4866,'Manual by Vendor'!$A$2:$C$295,3,FALSE),E4866)</f>
        <v>999999</v>
      </c>
      <c r="G4866" s="4">
        <f>VLOOKUP(A4866,Query2[[00001]:[IMLT]],2,FALSE)</f>
        <v>0</v>
      </c>
      <c r="H4866" s="3"/>
      <c r="I4866" s="4">
        <f t="shared" si="76"/>
        <v>0</v>
      </c>
      <c r="J4866" s="3"/>
      <c r="K4866" s="3"/>
    </row>
    <row r="4867" spans="1:11">
      <c r="A4867" s="3" t="s">
        <v>4876</v>
      </c>
      <c r="B4867" s="4" t="str">
        <f>IFERROR(VLOOKUP(A4867,'From Ilsy'!$A$2:$C$1406,3,FALSE),"")</f>
        <v/>
      </c>
      <c r="C4867" s="4" t="str">
        <f>IFERROR(VLOOKUP(A4867,'From Ilsy'!$A$2:$B$1406,2,FALSE),"")</f>
        <v/>
      </c>
      <c r="D4867" s="5">
        <v>322</v>
      </c>
      <c r="E4867" s="4">
        <f>IFERROR(VLOOKUP(A4867,'From Ilsy'!$A$2:$D$1406,4,FALSE),999999)</f>
        <v>999999</v>
      </c>
      <c r="F4867" s="4">
        <f>IF(E4867=999999,VLOOKUP(D4867,'Manual by Vendor'!$A$2:$C$295,3,FALSE),E4867)</f>
        <v>999999</v>
      </c>
      <c r="G4867" s="4">
        <f>VLOOKUP(A4867,Query2[[00001]:[IMLT]],2,FALSE)</f>
        <v>0</v>
      </c>
      <c r="H4867" s="3"/>
      <c r="I4867" s="4">
        <f t="shared" si="76"/>
        <v>0</v>
      </c>
      <c r="J4867" s="3"/>
      <c r="K4867" s="3"/>
    </row>
    <row r="4868" spans="1:11">
      <c r="A4868" s="3" t="s">
        <v>4877</v>
      </c>
      <c r="B4868" s="4" t="str">
        <f>IFERROR(VLOOKUP(A4868,'From Ilsy'!$A$2:$C$1406,3,FALSE),"")</f>
        <v/>
      </c>
      <c r="C4868" s="4" t="str">
        <f>IFERROR(VLOOKUP(A4868,'From Ilsy'!$A$2:$B$1406,2,FALSE),"")</f>
        <v/>
      </c>
      <c r="D4868" s="5">
        <v>322</v>
      </c>
      <c r="E4868" s="4">
        <f>IFERROR(VLOOKUP(A4868,'From Ilsy'!$A$2:$D$1406,4,FALSE),999999)</f>
        <v>999999</v>
      </c>
      <c r="F4868" s="4">
        <f>IF(E4868=999999,VLOOKUP(D4868,'Manual by Vendor'!$A$2:$C$295,3,FALSE),E4868)</f>
        <v>999999</v>
      </c>
      <c r="G4868" s="4">
        <f>VLOOKUP(A4868,Query2[[00001]:[IMLT]],2,FALSE)</f>
        <v>0</v>
      </c>
      <c r="H4868" s="3"/>
      <c r="I4868" s="4">
        <f t="shared" si="76"/>
        <v>0</v>
      </c>
      <c r="J4868" s="3"/>
      <c r="K4868" s="3"/>
    </row>
    <row r="4869" spans="1:11">
      <c r="A4869" s="3" t="s">
        <v>4878</v>
      </c>
      <c r="B4869" s="4" t="str">
        <f>IFERROR(VLOOKUP(A4869,'From Ilsy'!$A$2:$C$1406,3,FALSE),"")</f>
        <v/>
      </c>
      <c r="C4869" s="4" t="str">
        <f>IFERROR(VLOOKUP(A4869,'From Ilsy'!$A$2:$B$1406,2,FALSE),"")</f>
        <v/>
      </c>
      <c r="D4869" s="5">
        <v>322</v>
      </c>
      <c r="E4869" s="4">
        <f>IFERROR(VLOOKUP(A4869,'From Ilsy'!$A$2:$D$1406,4,FALSE),999999)</f>
        <v>999999</v>
      </c>
      <c r="F4869" s="4">
        <f>IF(E4869=999999,VLOOKUP(D4869,'Manual by Vendor'!$A$2:$C$295,3,FALSE),E4869)</f>
        <v>999999</v>
      </c>
      <c r="G4869" s="4">
        <f>VLOOKUP(A4869,Query2[[00001]:[IMLT]],2,FALSE)</f>
        <v>0</v>
      </c>
      <c r="H4869" s="3"/>
      <c r="I4869" s="4">
        <f t="shared" si="76"/>
        <v>0</v>
      </c>
      <c r="J4869" s="3"/>
      <c r="K4869" s="3"/>
    </row>
    <row r="4870" spans="1:11">
      <c r="A4870" s="3" t="s">
        <v>4879</v>
      </c>
      <c r="B4870" s="4" t="str">
        <f>IFERROR(VLOOKUP(A4870,'From Ilsy'!$A$2:$C$1406,3,FALSE),"")</f>
        <v/>
      </c>
      <c r="C4870" s="4" t="str">
        <f>IFERROR(VLOOKUP(A4870,'From Ilsy'!$A$2:$B$1406,2,FALSE),"")</f>
        <v/>
      </c>
      <c r="D4870" s="5">
        <v>322</v>
      </c>
      <c r="E4870" s="4">
        <f>IFERROR(VLOOKUP(A4870,'From Ilsy'!$A$2:$D$1406,4,FALSE),999999)</f>
        <v>999999</v>
      </c>
      <c r="F4870" s="4">
        <f>IF(E4870=999999,VLOOKUP(D4870,'Manual by Vendor'!$A$2:$C$295,3,FALSE),E4870)</f>
        <v>999999</v>
      </c>
      <c r="G4870" s="4">
        <f>VLOOKUP(A4870,Query2[[00001]:[IMLT]],2,FALSE)</f>
        <v>0</v>
      </c>
      <c r="H4870" s="3"/>
      <c r="I4870" s="4">
        <f t="shared" si="76"/>
        <v>0</v>
      </c>
      <c r="J4870" s="3"/>
      <c r="K4870" s="3"/>
    </row>
    <row r="4871" spans="1:11">
      <c r="A4871" s="3" t="s">
        <v>4880</v>
      </c>
      <c r="B4871" s="4" t="str">
        <f>IFERROR(VLOOKUP(A4871,'From Ilsy'!$A$2:$C$1406,3,FALSE),"")</f>
        <v/>
      </c>
      <c r="C4871" s="4" t="str">
        <f>IFERROR(VLOOKUP(A4871,'From Ilsy'!$A$2:$B$1406,2,FALSE),"")</f>
        <v/>
      </c>
      <c r="D4871" s="5">
        <v>322</v>
      </c>
      <c r="E4871" s="4">
        <f>IFERROR(VLOOKUP(A4871,'From Ilsy'!$A$2:$D$1406,4,FALSE),999999)</f>
        <v>999999</v>
      </c>
      <c r="F4871" s="4">
        <f>IF(E4871=999999,VLOOKUP(D4871,'Manual by Vendor'!$A$2:$C$295,3,FALSE),E4871)</f>
        <v>999999</v>
      </c>
      <c r="G4871" s="4">
        <f>VLOOKUP(A4871,Query2[[00001]:[IMLT]],2,FALSE)</f>
        <v>0</v>
      </c>
      <c r="H4871" s="3"/>
      <c r="I4871" s="4">
        <f t="shared" si="76"/>
        <v>0</v>
      </c>
      <c r="J4871" s="3"/>
      <c r="K4871" s="3"/>
    </row>
    <row r="4872" spans="1:11">
      <c r="A4872" s="3" t="s">
        <v>4881</v>
      </c>
      <c r="B4872" s="4" t="str">
        <f>IFERROR(VLOOKUP(A4872,'From Ilsy'!$A$2:$C$1406,3,FALSE),"")</f>
        <v/>
      </c>
      <c r="C4872" s="4" t="str">
        <f>IFERROR(VLOOKUP(A4872,'From Ilsy'!$A$2:$B$1406,2,FALSE),"")</f>
        <v/>
      </c>
      <c r="D4872" s="5">
        <v>2501</v>
      </c>
      <c r="E4872" s="4">
        <f>IFERROR(VLOOKUP(A4872,'From Ilsy'!$A$2:$D$1406,4,FALSE),999999)</f>
        <v>999999</v>
      </c>
      <c r="F4872" s="4">
        <f>IF(E4872=999999,VLOOKUP(D4872,'Manual by Vendor'!$A$2:$C$295,3,FALSE),E4872)</f>
        <v>999999</v>
      </c>
      <c r="G4872" s="4">
        <f>VLOOKUP(A4872,Query2[[00001]:[IMLT]],2,FALSE)</f>
        <v>4</v>
      </c>
      <c r="H4872" s="3"/>
      <c r="I4872" s="4">
        <f t="shared" si="76"/>
        <v>4</v>
      </c>
      <c r="J4872" s="3"/>
      <c r="K4872" s="3"/>
    </row>
    <row r="4873" spans="1:11">
      <c r="A4873" s="3" t="s">
        <v>4882</v>
      </c>
      <c r="B4873" s="4" t="str">
        <f>IFERROR(VLOOKUP(A4873,'From Ilsy'!$A$2:$C$1406,3,FALSE),"")</f>
        <v/>
      </c>
      <c r="C4873" s="4" t="str">
        <f>IFERROR(VLOOKUP(A4873,'From Ilsy'!$A$2:$B$1406,2,FALSE),"")</f>
        <v/>
      </c>
      <c r="D4873" s="5">
        <v>2501</v>
      </c>
      <c r="E4873" s="4">
        <f>IFERROR(VLOOKUP(A4873,'From Ilsy'!$A$2:$D$1406,4,FALSE),999999)</f>
        <v>999999</v>
      </c>
      <c r="F4873" s="4">
        <f>IF(E4873=999999,VLOOKUP(D4873,'Manual by Vendor'!$A$2:$C$295,3,FALSE),E4873)</f>
        <v>999999</v>
      </c>
      <c r="G4873" s="4">
        <f>VLOOKUP(A4873,Query2[[00001]:[IMLT]],2,FALSE)</f>
        <v>0</v>
      </c>
      <c r="H4873" s="3"/>
      <c r="I4873" s="4">
        <f t="shared" si="76"/>
        <v>0</v>
      </c>
      <c r="J4873" s="3"/>
      <c r="K4873" s="3"/>
    </row>
    <row r="4874" spans="1:11">
      <c r="A4874" s="3" t="s">
        <v>4883</v>
      </c>
      <c r="B4874" s="4" t="str">
        <f>IFERROR(VLOOKUP(A4874,'From Ilsy'!$A$2:$C$1406,3,FALSE),"")</f>
        <v/>
      </c>
      <c r="C4874" s="4" t="str">
        <f>IFERROR(VLOOKUP(A4874,'From Ilsy'!$A$2:$B$1406,2,FALSE),"")</f>
        <v/>
      </c>
      <c r="D4874" s="5">
        <v>0</v>
      </c>
      <c r="E4874" s="4">
        <f>IFERROR(VLOOKUP(A4874,'From Ilsy'!$A$2:$D$1406,4,FALSE),999999)</f>
        <v>999999</v>
      </c>
      <c r="F4874" s="4">
        <f>IF(E4874=999999,VLOOKUP(D4874,'Manual by Vendor'!$A$2:$C$295,3,FALSE),E4874)</f>
        <v>999999</v>
      </c>
      <c r="G4874" s="4">
        <f>VLOOKUP(A4874,Query2[[00001]:[IMLT]],2,FALSE)</f>
        <v>0</v>
      </c>
      <c r="H4874" s="3"/>
      <c r="I4874" s="4">
        <f t="shared" si="76"/>
        <v>0</v>
      </c>
      <c r="J4874" s="3"/>
      <c r="K4874" s="3"/>
    </row>
    <row r="4875" spans="1:11">
      <c r="A4875" s="3" t="s">
        <v>4884</v>
      </c>
      <c r="B4875" s="4" t="str">
        <f>IFERROR(VLOOKUP(A4875,'From Ilsy'!$A$2:$C$1406,3,FALSE),"")</f>
        <v/>
      </c>
      <c r="C4875" s="4" t="str">
        <f>IFERROR(VLOOKUP(A4875,'From Ilsy'!$A$2:$B$1406,2,FALSE),"")</f>
        <v/>
      </c>
      <c r="D4875" s="5">
        <v>216</v>
      </c>
      <c r="E4875" s="4">
        <f>IFERROR(VLOOKUP(A4875,'From Ilsy'!$A$2:$D$1406,4,FALSE),999999)</f>
        <v>999999</v>
      </c>
      <c r="F4875" s="4">
        <f>IF(E4875=999999,VLOOKUP(D4875,'Manual by Vendor'!$A$2:$C$295,3,FALSE),E4875)</f>
        <v>84</v>
      </c>
      <c r="G4875" s="4">
        <f>VLOOKUP(A4875,Query2[[00001]:[IMLT]],2,FALSE)</f>
        <v>16</v>
      </c>
      <c r="H4875" s="3"/>
      <c r="I4875" s="4">
        <f t="shared" si="76"/>
        <v>84</v>
      </c>
      <c r="J4875" s="3"/>
      <c r="K4875" s="3"/>
    </row>
    <row r="4876" spans="1:11">
      <c r="A4876" s="3" t="s">
        <v>4885</v>
      </c>
      <c r="B4876" s="4" t="str">
        <f>IFERROR(VLOOKUP(A4876,'From Ilsy'!$A$2:$C$1406,3,FALSE),"")</f>
        <v/>
      </c>
      <c r="C4876" s="4" t="str">
        <f>IFERROR(VLOOKUP(A4876,'From Ilsy'!$A$2:$B$1406,2,FALSE),"")</f>
        <v/>
      </c>
      <c r="D4876" s="5">
        <v>216</v>
      </c>
      <c r="E4876" s="4">
        <f>IFERROR(VLOOKUP(A4876,'From Ilsy'!$A$2:$D$1406,4,FALSE),999999)</f>
        <v>999999</v>
      </c>
      <c r="F4876" s="4">
        <f>IF(E4876=999999,VLOOKUP(D4876,'Manual by Vendor'!$A$2:$C$295,3,FALSE),E4876)</f>
        <v>84</v>
      </c>
      <c r="G4876" s="4">
        <f>VLOOKUP(A4876,Query2[[00001]:[IMLT]],2,FALSE)</f>
        <v>0</v>
      </c>
      <c r="H4876" s="3"/>
      <c r="I4876" s="4">
        <f t="shared" si="76"/>
        <v>84</v>
      </c>
      <c r="J4876" s="3"/>
      <c r="K4876" s="3"/>
    </row>
    <row r="4877" spans="1:11">
      <c r="A4877" s="3" t="s">
        <v>4886</v>
      </c>
      <c r="B4877" s="4" t="str">
        <f>IFERROR(VLOOKUP(A4877,'From Ilsy'!$A$2:$C$1406,3,FALSE),"")</f>
        <v/>
      </c>
      <c r="C4877" s="4" t="str">
        <f>IFERROR(VLOOKUP(A4877,'From Ilsy'!$A$2:$B$1406,2,FALSE),"")</f>
        <v/>
      </c>
      <c r="D4877" s="5">
        <v>1008</v>
      </c>
      <c r="E4877" s="4">
        <f>IFERROR(VLOOKUP(A4877,'From Ilsy'!$A$2:$D$1406,4,FALSE),999999)</f>
        <v>999999</v>
      </c>
      <c r="F4877" s="4">
        <f>IF(E4877=999999,VLOOKUP(D4877,'Manual by Vendor'!$A$2:$C$295,3,FALSE),E4877)</f>
        <v>999999</v>
      </c>
      <c r="G4877" s="4">
        <f>VLOOKUP(A4877,Query2[[00001]:[IMLT]],2,FALSE)</f>
        <v>28</v>
      </c>
      <c r="H4877" s="3"/>
      <c r="I4877" s="4">
        <f t="shared" si="76"/>
        <v>28</v>
      </c>
      <c r="J4877" s="3"/>
      <c r="K4877" s="3"/>
    </row>
    <row r="4878" spans="1:11">
      <c r="A4878" s="3" t="s">
        <v>4887</v>
      </c>
      <c r="B4878" s="4" t="str">
        <f>IFERROR(VLOOKUP(A4878,'From Ilsy'!$A$2:$C$1406,3,FALSE),"")</f>
        <v/>
      </c>
      <c r="C4878" s="4" t="str">
        <f>IFERROR(VLOOKUP(A4878,'From Ilsy'!$A$2:$B$1406,2,FALSE),"")</f>
        <v/>
      </c>
      <c r="D4878" s="5">
        <v>2035</v>
      </c>
      <c r="E4878" s="4">
        <f>IFERROR(VLOOKUP(A4878,'From Ilsy'!$A$2:$D$1406,4,FALSE),999999)</f>
        <v>999999</v>
      </c>
      <c r="F4878" s="4">
        <f>IF(E4878=999999,VLOOKUP(D4878,'Manual by Vendor'!$A$2:$C$295,3,FALSE),E4878)</f>
        <v>999999</v>
      </c>
      <c r="G4878" s="4">
        <f>VLOOKUP(A4878,Query2[[00001]:[IMLT]],2,FALSE)</f>
        <v>1</v>
      </c>
      <c r="H4878" s="3"/>
      <c r="I4878" s="4">
        <f t="shared" si="76"/>
        <v>1</v>
      </c>
      <c r="J4878" s="3"/>
      <c r="K4878" s="3"/>
    </row>
    <row r="4879" spans="1:11">
      <c r="A4879" s="3" t="s">
        <v>4888</v>
      </c>
      <c r="B4879" s="4" t="str">
        <f>IFERROR(VLOOKUP(A4879,'From Ilsy'!$A$2:$C$1406,3,FALSE),"")</f>
        <v/>
      </c>
      <c r="C4879" s="4" t="str">
        <f>IFERROR(VLOOKUP(A4879,'From Ilsy'!$A$2:$B$1406,2,FALSE),"")</f>
        <v/>
      </c>
      <c r="D4879" s="5">
        <v>128</v>
      </c>
      <c r="E4879" s="4">
        <f>IFERROR(VLOOKUP(A4879,'From Ilsy'!$A$2:$D$1406,4,FALSE),999999)</f>
        <v>999999</v>
      </c>
      <c r="F4879" s="4">
        <f>IF(E4879=999999,VLOOKUP(D4879,'Manual by Vendor'!$A$2:$C$295,3,FALSE),E4879)</f>
        <v>21</v>
      </c>
      <c r="G4879" s="4">
        <f>VLOOKUP(A4879,Query2[[00001]:[IMLT]],2,FALSE)</f>
        <v>1</v>
      </c>
      <c r="H4879" s="3"/>
      <c r="I4879" s="4">
        <f t="shared" si="76"/>
        <v>21</v>
      </c>
      <c r="J4879" s="3"/>
      <c r="K4879" s="3"/>
    </row>
    <row r="4880" spans="1:11">
      <c r="A4880" s="3" t="s">
        <v>4889</v>
      </c>
      <c r="B4880" s="4" t="str">
        <f>IFERROR(VLOOKUP(A4880,'From Ilsy'!$A$2:$C$1406,3,FALSE),"")</f>
        <v/>
      </c>
      <c r="C4880" s="4" t="str">
        <f>IFERROR(VLOOKUP(A4880,'From Ilsy'!$A$2:$B$1406,2,FALSE),"")</f>
        <v/>
      </c>
      <c r="D4880" s="5">
        <v>704</v>
      </c>
      <c r="E4880" s="4">
        <f>IFERROR(VLOOKUP(A4880,'From Ilsy'!$A$2:$D$1406,4,FALSE),999999)</f>
        <v>999999</v>
      </c>
      <c r="F4880" s="4">
        <f>IF(E4880=999999,VLOOKUP(D4880,'Manual by Vendor'!$A$2:$C$295,3,FALSE),E4880)</f>
        <v>999999</v>
      </c>
      <c r="G4880" s="4">
        <f>VLOOKUP(A4880,Query2[[00001]:[IMLT]],2,FALSE)</f>
        <v>60</v>
      </c>
      <c r="H4880" s="3"/>
      <c r="I4880" s="4">
        <f t="shared" si="76"/>
        <v>60</v>
      </c>
      <c r="J4880" s="3"/>
      <c r="K4880" s="3"/>
    </row>
    <row r="4881" spans="1:11">
      <c r="A4881" s="3" t="s">
        <v>4890</v>
      </c>
      <c r="B4881" s="4" t="str">
        <f>IFERROR(VLOOKUP(A4881,'From Ilsy'!$A$2:$C$1406,3,FALSE),"")</f>
        <v/>
      </c>
      <c r="C4881" s="4" t="str">
        <f>IFERROR(VLOOKUP(A4881,'From Ilsy'!$A$2:$B$1406,2,FALSE),"")</f>
        <v/>
      </c>
      <c r="D4881" s="5">
        <v>216</v>
      </c>
      <c r="E4881" s="4">
        <f>IFERROR(VLOOKUP(A4881,'From Ilsy'!$A$2:$D$1406,4,FALSE),999999)</f>
        <v>999999</v>
      </c>
      <c r="F4881" s="4">
        <f>IF(E4881=999999,VLOOKUP(D4881,'Manual by Vendor'!$A$2:$C$295,3,FALSE),E4881)</f>
        <v>84</v>
      </c>
      <c r="G4881" s="4">
        <f>VLOOKUP(A4881,Query2[[00001]:[IMLT]],2,FALSE)</f>
        <v>13</v>
      </c>
      <c r="H4881" s="3"/>
      <c r="I4881" s="4">
        <f t="shared" si="76"/>
        <v>84</v>
      </c>
      <c r="J4881" s="3"/>
      <c r="K4881" s="3"/>
    </row>
    <row r="4882" spans="1:11">
      <c r="A4882" s="3" t="s">
        <v>4891</v>
      </c>
      <c r="B4882" s="4" t="str">
        <f>IFERROR(VLOOKUP(A4882,'From Ilsy'!$A$2:$C$1406,3,FALSE),"")</f>
        <v/>
      </c>
      <c r="C4882" s="4" t="str">
        <f>IFERROR(VLOOKUP(A4882,'From Ilsy'!$A$2:$B$1406,2,FALSE),"")</f>
        <v/>
      </c>
      <c r="D4882" s="5">
        <v>216</v>
      </c>
      <c r="E4882" s="4">
        <f>IFERROR(VLOOKUP(A4882,'From Ilsy'!$A$2:$D$1406,4,FALSE),999999)</f>
        <v>999999</v>
      </c>
      <c r="F4882" s="4">
        <f>IF(E4882=999999,VLOOKUP(D4882,'Manual by Vendor'!$A$2:$C$295,3,FALSE),E4882)</f>
        <v>84</v>
      </c>
      <c r="G4882" s="4">
        <f>VLOOKUP(A4882,Query2[[00001]:[IMLT]],2,FALSE)</f>
        <v>15</v>
      </c>
      <c r="H4882" s="3"/>
      <c r="I4882" s="4">
        <f t="shared" si="76"/>
        <v>84</v>
      </c>
      <c r="J4882" s="3"/>
      <c r="K4882" s="3"/>
    </row>
    <row r="4883" spans="1:11">
      <c r="A4883" s="3" t="s">
        <v>4892</v>
      </c>
      <c r="B4883" s="4" t="str">
        <f>IFERROR(VLOOKUP(A4883,'From Ilsy'!$A$2:$C$1406,3,FALSE),"")</f>
        <v/>
      </c>
      <c r="C4883" s="4" t="str">
        <f>IFERROR(VLOOKUP(A4883,'From Ilsy'!$A$2:$B$1406,2,FALSE),"")</f>
        <v/>
      </c>
      <c r="D4883" s="5">
        <v>216</v>
      </c>
      <c r="E4883" s="4">
        <f>IFERROR(VLOOKUP(A4883,'From Ilsy'!$A$2:$D$1406,4,FALSE),999999)</f>
        <v>999999</v>
      </c>
      <c r="F4883" s="4">
        <f>IF(E4883=999999,VLOOKUP(D4883,'Manual by Vendor'!$A$2:$C$295,3,FALSE),E4883)</f>
        <v>84</v>
      </c>
      <c r="G4883" s="4">
        <f>VLOOKUP(A4883,Query2[[00001]:[IMLT]],2,FALSE)</f>
        <v>13</v>
      </c>
      <c r="H4883" s="3"/>
      <c r="I4883" s="4">
        <f t="shared" si="76"/>
        <v>84</v>
      </c>
      <c r="J4883" s="3"/>
      <c r="K4883" s="3"/>
    </row>
    <row r="4884" spans="1:11">
      <c r="A4884" s="3" t="s">
        <v>4893</v>
      </c>
      <c r="B4884" s="4" t="str">
        <f>IFERROR(VLOOKUP(A4884,'From Ilsy'!$A$2:$C$1406,3,FALSE),"")</f>
        <v/>
      </c>
      <c r="C4884" s="4" t="str">
        <f>IFERROR(VLOOKUP(A4884,'From Ilsy'!$A$2:$B$1406,2,FALSE),"")</f>
        <v/>
      </c>
      <c r="D4884" s="5">
        <v>1500</v>
      </c>
      <c r="E4884" s="4">
        <f>IFERROR(VLOOKUP(A4884,'From Ilsy'!$A$2:$D$1406,4,FALSE),999999)</f>
        <v>999999</v>
      </c>
      <c r="F4884" s="4">
        <f>IF(E4884=999999,VLOOKUP(D4884,'Manual by Vendor'!$A$2:$C$295,3,FALSE),E4884)</f>
        <v>999999</v>
      </c>
      <c r="G4884" s="4">
        <f>VLOOKUP(A4884,Query2[[00001]:[IMLT]],2,FALSE)</f>
        <v>2</v>
      </c>
      <c r="H4884" s="3"/>
      <c r="I4884" s="4">
        <f t="shared" si="76"/>
        <v>2</v>
      </c>
      <c r="J4884" s="3"/>
      <c r="K4884" s="3"/>
    </row>
    <row r="4885" spans="1:11">
      <c r="A4885" s="3" t="s">
        <v>4894</v>
      </c>
      <c r="B4885" s="4" t="str">
        <f>IFERROR(VLOOKUP(A4885,'From Ilsy'!$A$2:$C$1406,3,FALSE),"")</f>
        <v/>
      </c>
      <c r="C4885" s="4" t="str">
        <f>IFERROR(VLOOKUP(A4885,'From Ilsy'!$A$2:$B$1406,2,FALSE),"")</f>
        <v/>
      </c>
      <c r="D4885" s="5">
        <v>807</v>
      </c>
      <c r="E4885" s="4">
        <f>IFERROR(VLOOKUP(A4885,'From Ilsy'!$A$2:$D$1406,4,FALSE),999999)</f>
        <v>999999</v>
      </c>
      <c r="F4885" s="4">
        <f>IF(E4885=999999,VLOOKUP(D4885,'Manual by Vendor'!$A$2:$C$295,3,FALSE),E4885)</f>
        <v>999999</v>
      </c>
      <c r="G4885" s="4">
        <f>VLOOKUP(A4885,Query2[[00001]:[IMLT]],2,FALSE)</f>
        <v>7</v>
      </c>
      <c r="H4885" s="3"/>
      <c r="I4885" s="4">
        <f t="shared" si="76"/>
        <v>7</v>
      </c>
      <c r="J4885" s="3"/>
      <c r="K4885" s="3"/>
    </row>
    <row r="4886" spans="1:11">
      <c r="A4886" s="3" t="s">
        <v>4895</v>
      </c>
      <c r="B4886" s="4" t="str">
        <f>IFERROR(VLOOKUP(A4886,'From Ilsy'!$A$2:$C$1406,3,FALSE),"")</f>
        <v/>
      </c>
      <c r="C4886" s="4" t="str">
        <f>IFERROR(VLOOKUP(A4886,'From Ilsy'!$A$2:$B$1406,2,FALSE),"")</f>
        <v/>
      </c>
      <c r="D4886" s="5">
        <v>807</v>
      </c>
      <c r="E4886" s="4">
        <f>IFERROR(VLOOKUP(A4886,'From Ilsy'!$A$2:$D$1406,4,FALSE),999999)</f>
        <v>999999</v>
      </c>
      <c r="F4886" s="4">
        <f>IF(E4886=999999,VLOOKUP(D4886,'Manual by Vendor'!$A$2:$C$295,3,FALSE),E4886)</f>
        <v>999999</v>
      </c>
      <c r="G4886" s="4">
        <f>VLOOKUP(A4886,Query2[[00001]:[IMLT]],2,FALSE)</f>
        <v>11</v>
      </c>
      <c r="H4886" s="3"/>
      <c r="I4886" s="4">
        <f t="shared" si="76"/>
        <v>11</v>
      </c>
      <c r="J4886" s="3"/>
      <c r="K4886" s="3"/>
    </row>
    <row r="4887" spans="1:11">
      <c r="A4887" s="3" t="s">
        <v>4896</v>
      </c>
      <c r="B4887" s="4" t="str">
        <f>IFERROR(VLOOKUP(A4887,'From Ilsy'!$A$2:$C$1406,3,FALSE),"")</f>
        <v/>
      </c>
      <c r="C4887" s="4" t="str">
        <f>IFERROR(VLOOKUP(A4887,'From Ilsy'!$A$2:$B$1406,2,FALSE),"")</f>
        <v/>
      </c>
      <c r="D4887" s="5">
        <v>807</v>
      </c>
      <c r="E4887" s="4">
        <f>IFERROR(VLOOKUP(A4887,'From Ilsy'!$A$2:$D$1406,4,FALSE),999999)</f>
        <v>999999</v>
      </c>
      <c r="F4887" s="4">
        <f>IF(E4887=999999,VLOOKUP(D4887,'Manual by Vendor'!$A$2:$C$295,3,FALSE),E4887)</f>
        <v>999999</v>
      </c>
      <c r="G4887" s="4">
        <f>VLOOKUP(A4887,Query2[[00001]:[IMLT]],2,FALSE)</f>
        <v>16</v>
      </c>
      <c r="H4887" s="3"/>
      <c r="I4887" s="4">
        <f t="shared" si="76"/>
        <v>16</v>
      </c>
      <c r="J4887" s="3"/>
      <c r="K4887" s="3"/>
    </row>
    <row r="4888" spans="1:11">
      <c r="A4888" s="3" t="s">
        <v>4897</v>
      </c>
      <c r="B4888" s="4" t="str">
        <f>IFERROR(VLOOKUP(A4888,'From Ilsy'!$A$2:$C$1406,3,FALSE),"")</f>
        <v/>
      </c>
      <c r="C4888" s="4" t="str">
        <f>IFERROR(VLOOKUP(A4888,'From Ilsy'!$A$2:$B$1406,2,FALSE),"")</f>
        <v/>
      </c>
      <c r="D4888" s="5">
        <v>807</v>
      </c>
      <c r="E4888" s="4">
        <f>IFERROR(VLOOKUP(A4888,'From Ilsy'!$A$2:$D$1406,4,FALSE),999999)</f>
        <v>999999</v>
      </c>
      <c r="F4888" s="4">
        <f>IF(E4888=999999,VLOOKUP(D4888,'Manual by Vendor'!$A$2:$C$295,3,FALSE),E4888)</f>
        <v>999999</v>
      </c>
      <c r="G4888" s="4">
        <f>VLOOKUP(A4888,Query2[[00001]:[IMLT]],2,FALSE)</f>
        <v>11</v>
      </c>
      <c r="H4888" s="3"/>
      <c r="I4888" s="4">
        <f t="shared" si="76"/>
        <v>11</v>
      </c>
      <c r="J4888" s="3"/>
      <c r="K4888" s="3"/>
    </row>
    <row r="4889" spans="1:11">
      <c r="A4889" s="3" t="s">
        <v>4898</v>
      </c>
      <c r="B4889" s="4" t="str">
        <f>IFERROR(VLOOKUP(A4889,'From Ilsy'!$A$2:$C$1406,3,FALSE),"")</f>
        <v/>
      </c>
      <c r="C4889" s="4" t="str">
        <f>IFERROR(VLOOKUP(A4889,'From Ilsy'!$A$2:$B$1406,2,FALSE),"")</f>
        <v/>
      </c>
      <c r="D4889" s="5">
        <v>807</v>
      </c>
      <c r="E4889" s="4">
        <f>IFERROR(VLOOKUP(A4889,'From Ilsy'!$A$2:$D$1406,4,FALSE),999999)</f>
        <v>999999</v>
      </c>
      <c r="F4889" s="4">
        <f>IF(E4889=999999,VLOOKUP(D4889,'Manual by Vendor'!$A$2:$C$295,3,FALSE),E4889)</f>
        <v>999999</v>
      </c>
      <c r="G4889" s="4">
        <f>VLOOKUP(A4889,Query2[[00001]:[IMLT]],2,FALSE)</f>
        <v>11</v>
      </c>
      <c r="H4889" s="3"/>
      <c r="I4889" s="4">
        <f t="shared" si="76"/>
        <v>11</v>
      </c>
      <c r="J4889" s="3"/>
      <c r="K4889" s="3"/>
    </row>
    <row r="4890" spans="1:11">
      <c r="A4890" s="3" t="s">
        <v>4899</v>
      </c>
      <c r="B4890" s="4" t="str">
        <f>IFERROR(VLOOKUP(A4890,'From Ilsy'!$A$2:$C$1406,3,FALSE),"")</f>
        <v/>
      </c>
      <c r="C4890" s="4" t="str">
        <f>IFERROR(VLOOKUP(A4890,'From Ilsy'!$A$2:$B$1406,2,FALSE),"")</f>
        <v/>
      </c>
      <c r="D4890" s="5">
        <v>807</v>
      </c>
      <c r="E4890" s="4">
        <f>IFERROR(VLOOKUP(A4890,'From Ilsy'!$A$2:$D$1406,4,FALSE),999999)</f>
        <v>999999</v>
      </c>
      <c r="F4890" s="4">
        <f>IF(E4890=999999,VLOOKUP(D4890,'Manual by Vendor'!$A$2:$C$295,3,FALSE),E4890)</f>
        <v>999999</v>
      </c>
      <c r="G4890" s="4">
        <f>VLOOKUP(A4890,Query2[[00001]:[IMLT]],2,FALSE)</f>
        <v>0</v>
      </c>
      <c r="H4890" s="3"/>
      <c r="I4890" s="4">
        <f t="shared" si="76"/>
        <v>0</v>
      </c>
      <c r="J4890" s="3"/>
      <c r="K4890" s="3"/>
    </row>
    <row r="4891" spans="1:11">
      <c r="A4891" s="3" t="s">
        <v>4900</v>
      </c>
      <c r="B4891" s="4" t="str">
        <f>IFERROR(VLOOKUP(A4891,'From Ilsy'!$A$2:$C$1406,3,FALSE),"")</f>
        <v/>
      </c>
      <c r="C4891" s="4" t="str">
        <f>IFERROR(VLOOKUP(A4891,'From Ilsy'!$A$2:$B$1406,2,FALSE),"")</f>
        <v/>
      </c>
      <c r="D4891" s="5">
        <v>813</v>
      </c>
      <c r="E4891" s="4">
        <f>IFERROR(VLOOKUP(A4891,'From Ilsy'!$A$2:$D$1406,4,FALSE),999999)</f>
        <v>999999</v>
      </c>
      <c r="F4891" s="4">
        <f>IF(E4891=999999,VLOOKUP(D4891,'Manual by Vendor'!$A$2:$C$295,3,FALSE),E4891)</f>
        <v>999999</v>
      </c>
      <c r="G4891" s="4">
        <f>VLOOKUP(A4891,Query2[[00001]:[IMLT]],2,FALSE)</f>
        <v>11</v>
      </c>
      <c r="H4891" s="3"/>
      <c r="I4891" s="4">
        <f t="shared" si="76"/>
        <v>11</v>
      </c>
      <c r="J4891" s="3"/>
      <c r="K4891" s="3"/>
    </row>
    <row r="4892" spans="1:11">
      <c r="A4892" s="3" t="s">
        <v>4901</v>
      </c>
      <c r="B4892" s="4" t="str">
        <f>IFERROR(VLOOKUP(A4892,'From Ilsy'!$A$2:$C$1406,3,FALSE),"")</f>
        <v/>
      </c>
      <c r="C4892" s="4" t="str">
        <f>IFERROR(VLOOKUP(A4892,'From Ilsy'!$A$2:$B$1406,2,FALSE),"")</f>
        <v/>
      </c>
      <c r="D4892" s="5">
        <v>0</v>
      </c>
      <c r="E4892" s="4">
        <f>IFERROR(VLOOKUP(A4892,'From Ilsy'!$A$2:$D$1406,4,FALSE),999999)</f>
        <v>999999</v>
      </c>
      <c r="F4892" s="4">
        <f>IF(E4892=999999,VLOOKUP(D4892,'Manual by Vendor'!$A$2:$C$295,3,FALSE),E4892)</f>
        <v>999999</v>
      </c>
      <c r="G4892" s="4">
        <f>VLOOKUP(A4892,Query2[[00001]:[IMLT]],2,FALSE)</f>
        <v>19</v>
      </c>
      <c r="H4892" s="3"/>
      <c r="I4892" s="4">
        <f t="shared" si="76"/>
        <v>19</v>
      </c>
      <c r="J4892" s="3"/>
      <c r="K4892" s="3"/>
    </row>
    <row r="4893" spans="1:11">
      <c r="A4893" s="3" t="s">
        <v>4902</v>
      </c>
      <c r="B4893" s="4" t="str">
        <f>IFERROR(VLOOKUP(A4893,'From Ilsy'!$A$2:$C$1406,3,FALSE),"")</f>
        <v/>
      </c>
      <c r="C4893" s="4" t="str">
        <f>IFERROR(VLOOKUP(A4893,'From Ilsy'!$A$2:$B$1406,2,FALSE),"")</f>
        <v/>
      </c>
      <c r="D4893" s="5">
        <v>2035</v>
      </c>
      <c r="E4893" s="4">
        <f>IFERROR(VLOOKUP(A4893,'From Ilsy'!$A$2:$D$1406,4,FALSE),999999)</f>
        <v>999999</v>
      </c>
      <c r="F4893" s="4">
        <f>IF(E4893=999999,VLOOKUP(D4893,'Manual by Vendor'!$A$2:$C$295,3,FALSE),E4893)</f>
        <v>999999</v>
      </c>
      <c r="G4893" s="4">
        <f>VLOOKUP(A4893,Query2[[00001]:[IMLT]],2,FALSE)</f>
        <v>1</v>
      </c>
      <c r="H4893" s="3"/>
      <c r="I4893" s="4">
        <f t="shared" si="76"/>
        <v>1</v>
      </c>
      <c r="J4893" s="3"/>
      <c r="K4893" s="3"/>
    </row>
    <row r="4894" spans="1:11">
      <c r="A4894" s="3" t="s">
        <v>4903</v>
      </c>
      <c r="B4894" s="4" t="str">
        <f>IFERROR(VLOOKUP(A4894,'From Ilsy'!$A$2:$C$1406,3,FALSE),"")</f>
        <v/>
      </c>
      <c r="C4894" s="4" t="str">
        <f>IFERROR(VLOOKUP(A4894,'From Ilsy'!$A$2:$B$1406,2,FALSE),"")</f>
        <v/>
      </c>
      <c r="D4894" s="5">
        <v>2109</v>
      </c>
      <c r="E4894" s="4">
        <f>IFERROR(VLOOKUP(A4894,'From Ilsy'!$A$2:$D$1406,4,FALSE),999999)</f>
        <v>999999</v>
      </c>
      <c r="F4894" s="4">
        <f>IF(E4894=999999,VLOOKUP(D4894,'Manual by Vendor'!$A$2:$C$295,3,FALSE),E4894)</f>
        <v>999999</v>
      </c>
      <c r="G4894" s="4">
        <f>VLOOKUP(A4894,Query2[[00001]:[IMLT]],2,FALSE)</f>
        <v>2</v>
      </c>
      <c r="H4894" s="3"/>
      <c r="I4894" s="4">
        <f t="shared" si="76"/>
        <v>2</v>
      </c>
      <c r="J4894" s="3"/>
      <c r="K4894" s="3"/>
    </row>
    <row r="4895" spans="1:11">
      <c r="A4895" s="3" t="s">
        <v>4904</v>
      </c>
      <c r="B4895" s="4" t="str">
        <f>IFERROR(VLOOKUP(A4895,'From Ilsy'!$A$2:$C$1406,3,FALSE),"")</f>
        <v/>
      </c>
      <c r="C4895" s="4" t="str">
        <f>IFERROR(VLOOKUP(A4895,'From Ilsy'!$A$2:$B$1406,2,FALSE),"")</f>
        <v/>
      </c>
      <c r="D4895" s="5">
        <v>1008</v>
      </c>
      <c r="E4895" s="4">
        <f>IFERROR(VLOOKUP(A4895,'From Ilsy'!$A$2:$D$1406,4,FALSE),999999)</f>
        <v>999999</v>
      </c>
      <c r="F4895" s="4">
        <f>IF(E4895=999999,VLOOKUP(D4895,'Manual by Vendor'!$A$2:$C$295,3,FALSE),E4895)</f>
        <v>999999</v>
      </c>
      <c r="G4895" s="4">
        <f>VLOOKUP(A4895,Query2[[00001]:[IMLT]],2,FALSE)</f>
        <v>21</v>
      </c>
      <c r="H4895" s="3"/>
      <c r="I4895" s="4">
        <f t="shared" si="76"/>
        <v>21</v>
      </c>
      <c r="J4895" s="3"/>
      <c r="K4895" s="3"/>
    </row>
    <row r="4896" spans="1:11">
      <c r="A4896" s="3" t="s">
        <v>4905</v>
      </c>
      <c r="B4896" s="4" t="str">
        <f>IFERROR(VLOOKUP(A4896,'From Ilsy'!$A$2:$C$1406,3,FALSE),"")</f>
        <v/>
      </c>
      <c r="C4896" s="4" t="str">
        <f>IFERROR(VLOOKUP(A4896,'From Ilsy'!$A$2:$B$1406,2,FALSE),"")</f>
        <v/>
      </c>
      <c r="D4896" s="5">
        <v>1677</v>
      </c>
      <c r="E4896" s="4">
        <f>IFERROR(VLOOKUP(A4896,'From Ilsy'!$A$2:$D$1406,4,FALSE),999999)</f>
        <v>999999</v>
      </c>
      <c r="F4896" s="4">
        <f>IF(E4896=999999,VLOOKUP(D4896,'Manual by Vendor'!$A$2:$C$295,3,FALSE),E4896)</f>
        <v>14</v>
      </c>
      <c r="G4896" s="4">
        <f>VLOOKUP(A4896,Query2[[00001]:[IMLT]],2,FALSE)</f>
        <v>9</v>
      </c>
      <c r="H4896" s="3"/>
      <c r="I4896" s="4">
        <f t="shared" si="76"/>
        <v>14</v>
      </c>
      <c r="J4896" s="3"/>
      <c r="K4896" s="3"/>
    </row>
    <row r="4897" spans="1:11">
      <c r="A4897" s="3" t="s">
        <v>4906</v>
      </c>
      <c r="B4897" s="4" t="str">
        <f>IFERROR(VLOOKUP(A4897,'From Ilsy'!$A$2:$C$1406,3,FALSE),"")</f>
        <v/>
      </c>
      <c r="C4897" s="4" t="str">
        <f>IFERROR(VLOOKUP(A4897,'From Ilsy'!$A$2:$B$1406,2,FALSE),"")</f>
        <v/>
      </c>
      <c r="D4897" s="5">
        <v>0</v>
      </c>
      <c r="E4897" s="4">
        <f>IFERROR(VLOOKUP(A4897,'From Ilsy'!$A$2:$D$1406,4,FALSE),999999)</f>
        <v>999999</v>
      </c>
      <c r="F4897" s="4">
        <f>IF(E4897=999999,VLOOKUP(D4897,'Manual by Vendor'!$A$2:$C$295,3,FALSE),E4897)</f>
        <v>999999</v>
      </c>
      <c r="G4897" s="4">
        <f>VLOOKUP(A4897,Query2[[00001]:[IMLT]],2,FALSE)</f>
        <v>10</v>
      </c>
      <c r="H4897" s="3"/>
      <c r="I4897" s="4">
        <f t="shared" si="76"/>
        <v>10</v>
      </c>
      <c r="J4897" s="3"/>
      <c r="K4897" s="3"/>
    </row>
    <row r="4898" spans="1:11">
      <c r="A4898" s="3" t="s">
        <v>4907</v>
      </c>
      <c r="B4898" s="4" t="str">
        <f>IFERROR(VLOOKUP(A4898,'From Ilsy'!$A$2:$C$1406,3,FALSE),"")</f>
        <v/>
      </c>
      <c r="C4898" s="4" t="str">
        <f>IFERROR(VLOOKUP(A4898,'From Ilsy'!$A$2:$B$1406,2,FALSE),"")</f>
        <v/>
      </c>
      <c r="D4898" s="5">
        <v>0</v>
      </c>
      <c r="E4898" s="4">
        <f>IFERROR(VLOOKUP(A4898,'From Ilsy'!$A$2:$D$1406,4,FALSE),999999)</f>
        <v>999999</v>
      </c>
      <c r="F4898" s="4">
        <f>IF(E4898=999999,VLOOKUP(D4898,'Manual by Vendor'!$A$2:$C$295,3,FALSE),E4898)</f>
        <v>999999</v>
      </c>
      <c r="G4898" s="4">
        <f>VLOOKUP(A4898,Query2[[00001]:[IMLT]],2,FALSE)</f>
        <v>0</v>
      </c>
      <c r="H4898" s="3"/>
      <c r="I4898" s="4">
        <f t="shared" si="76"/>
        <v>0</v>
      </c>
      <c r="J4898" s="3"/>
      <c r="K4898" s="3"/>
    </row>
    <row r="4899" spans="1:11">
      <c r="A4899" s="3" t="s">
        <v>4908</v>
      </c>
      <c r="B4899" s="4" t="str">
        <f>IFERROR(VLOOKUP(A4899,'From Ilsy'!$A$2:$C$1406,3,FALSE),"")</f>
        <v/>
      </c>
      <c r="C4899" s="4" t="str">
        <f>IFERROR(VLOOKUP(A4899,'From Ilsy'!$A$2:$B$1406,2,FALSE),"")</f>
        <v/>
      </c>
      <c r="D4899" s="5">
        <v>0</v>
      </c>
      <c r="E4899" s="4">
        <f>IFERROR(VLOOKUP(A4899,'From Ilsy'!$A$2:$D$1406,4,FALSE),999999)</f>
        <v>999999</v>
      </c>
      <c r="F4899" s="4">
        <f>IF(E4899=999999,VLOOKUP(D4899,'Manual by Vendor'!$A$2:$C$295,3,FALSE),E4899)</f>
        <v>999999</v>
      </c>
      <c r="G4899" s="4">
        <f>VLOOKUP(A4899,Query2[[00001]:[IMLT]],2,FALSE)</f>
        <v>10</v>
      </c>
      <c r="H4899" s="3"/>
      <c r="I4899" s="4">
        <f t="shared" si="76"/>
        <v>10</v>
      </c>
      <c r="J4899" s="3"/>
      <c r="K4899" s="3"/>
    </row>
    <row r="4900" spans="1:11">
      <c r="A4900" s="3" t="s">
        <v>4909</v>
      </c>
      <c r="B4900" s="4" t="str">
        <f>IFERROR(VLOOKUP(A4900,'From Ilsy'!$A$2:$C$1406,3,FALSE),"")</f>
        <v/>
      </c>
      <c r="C4900" s="4" t="str">
        <f>IFERROR(VLOOKUP(A4900,'From Ilsy'!$A$2:$B$1406,2,FALSE),"")</f>
        <v/>
      </c>
      <c r="D4900" s="5">
        <v>128</v>
      </c>
      <c r="E4900" s="4">
        <f>IFERROR(VLOOKUP(A4900,'From Ilsy'!$A$2:$D$1406,4,FALSE),999999)</f>
        <v>999999</v>
      </c>
      <c r="F4900" s="4">
        <f>IF(E4900=999999,VLOOKUP(D4900,'Manual by Vendor'!$A$2:$C$295,3,FALSE),E4900)</f>
        <v>21</v>
      </c>
      <c r="G4900" s="4">
        <f>VLOOKUP(A4900,Query2[[00001]:[IMLT]],2,FALSE)</f>
        <v>0</v>
      </c>
      <c r="H4900" s="3"/>
      <c r="I4900" s="4">
        <f t="shared" si="76"/>
        <v>21</v>
      </c>
      <c r="J4900" s="3"/>
      <c r="K4900" s="3"/>
    </row>
    <row r="4901" spans="1:11">
      <c r="A4901" s="3" t="s">
        <v>4910</v>
      </c>
      <c r="B4901" s="4" t="str">
        <f>IFERROR(VLOOKUP(A4901,'From Ilsy'!$A$2:$C$1406,3,FALSE),"")</f>
        <v/>
      </c>
      <c r="C4901" s="4" t="str">
        <f>IFERROR(VLOOKUP(A4901,'From Ilsy'!$A$2:$B$1406,2,FALSE),"")</f>
        <v/>
      </c>
      <c r="D4901" s="5">
        <v>128</v>
      </c>
      <c r="E4901" s="4">
        <f>IFERROR(VLOOKUP(A4901,'From Ilsy'!$A$2:$D$1406,4,FALSE),999999)</f>
        <v>999999</v>
      </c>
      <c r="F4901" s="4">
        <f>IF(E4901=999999,VLOOKUP(D4901,'Manual by Vendor'!$A$2:$C$295,3,FALSE),E4901)</f>
        <v>21</v>
      </c>
      <c r="G4901" s="4">
        <f>VLOOKUP(A4901,Query2[[00001]:[IMLT]],2,FALSE)</f>
        <v>28</v>
      </c>
      <c r="H4901" s="3"/>
      <c r="I4901" s="4">
        <f t="shared" si="76"/>
        <v>21</v>
      </c>
      <c r="J4901" s="3"/>
      <c r="K4901" s="3"/>
    </row>
    <row r="4902" spans="1:11">
      <c r="A4902" s="3" t="s">
        <v>4911</v>
      </c>
      <c r="B4902" s="4" t="str">
        <f>IFERROR(VLOOKUP(A4902,'From Ilsy'!$A$2:$C$1406,3,FALSE),"")</f>
        <v/>
      </c>
      <c r="C4902" s="4" t="str">
        <f>IFERROR(VLOOKUP(A4902,'From Ilsy'!$A$2:$B$1406,2,FALSE),"")</f>
        <v/>
      </c>
      <c r="D4902" s="5">
        <v>128</v>
      </c>
      <c r="E4902" s="4">
        <f>IFERROR(VLOOKUP(A4902,'From Ilsy'!$A$2:$D$1406,4,FALSE),999999)</f>
        <v>999999</v>
      </c>
      <c r="F4902" s="4">
        <f>IF(E4902=999999,VLOOKUP(D4902,'Manual by Vendor'!$A$2:$C$295,3,FALSE),E4902)</f>
        <v>21</v>
      </c>
      <c r="G4902" s="4">
        <f>VLOOKUP(A4902,Query2[[00001]:[IMLT]],2,FALSE)</f>
        <v>0</v>
      </c>
      <c r="H4902" s="3"/>
      <c r="I4902" s="4">
        <f t="shared" si="76"/>
        <v>21</v>
      </c>
      <c r="J4902" s="3"/>
      <c r="K4902" s="3"/>
    </row>
    <row r="4903" spans="1:11">
      <c r="A4903" s="3" t="s">
        <v>4912</v>
      </c>
      <c r="B4903" s="4" t="str">
        <f>IFERROR(VLOOKUP(A4903,'From Ilsy'!$A$2:$C$1406,3,FALSE),"")</f>
        <v/>
      </c>
      <c r="C4903" s="4" t="str">
        <f>IFERROR(VLOOKUP(A4903,'From Ilsy'!$A$2:$B$1406,2,FALSE),"")</f>
        <v/>
      </c>
      <c r="D4903" s="5">
        <v>1677</v>
      </c>
      <c r="E4903" s="4">
        <f>IFERROR(VLOOKUP(A4903,'From Ilsy'!$A$2:$D$1406,4,FALSE),999999)</f>
        <v>999999</v>
      </c>
      <c r="F4903" s="4">
        <f>IF(E4903=999999,VLOOKUP(D4903,'Manual by Vendor'!$A$2:$C$295,3,FALSE),E4903)</f>
        <v>14</v>
      </c>
      <c r="G4903" s="4">
        <f>VLOOKUP(A4903,Query2[[00001]:[IMLT]],2,FALSE)</f>
        <v>9</v>
      </c>
      <c r="H4903" s="3"/>
      <c r="I4903" s="4">
        <f t="shared" ref="I4903:I4966" si="77">IF(E4903=999999,IF(F4903=999999,G4903,F4903),E4903)</f>
        <v>14</v>
      </c>
      <c r="J4903" s="3"/>
      <c r="K4903" s="3"/>
    </row>
    <row r="4904" spans="1:11">
      <c r="A4904" s="3" t="s">
        <v>4913</v>
      </c>
      <c r="B4904" s="4" t="str">
        <f>IFERROR(VLOOKUP(A4904,'From Ilsy'!$A$2:$C$1406,3,FALSE),"")</f>
        <v/>
      </c>
      <c r="C4904" s="4" t="str">
        <f>IFERROR(VLOOKUP(A4904,'From Ilsy'!$A$2:$B$1406,2,FALSE),"")</f>
        <v/>
      </c>
      <c r="D4904" s="5">
        <v>128</v>
      </c>
      <c r="E4904" s="4">
        <f>IFERROR(VLOOKUP(A4904,'From Ilsy'!$A$2:$D$1406,4,FALSE),999999)</f>
        <v>999999</v>
      </c>
      <c r="F4904" s="4">
        <f>IF(E4904=999999,VLOOKUP(D4904,'Manual by Vendor'!$A$2:$C$295,3,FALSE),E4904)</f>
        <v>21</v>
      </c>
      <c r="G4904" s="4">
        <f>VLOOKUP(A4904,Query2[[00001]:[IMLT]],2,FALSE)</f>
        <v>0</v>
      </c>
      <c r="H4904" s="3"/>
      <c r="I4904" s="4">
        <f t="shared" si="77"/>
        <v>21</v>
      </c>
      <c r="J4904" s="3"/>
      <c r="K4904" s="3"/>
    </row>
    <row r="4905" spans="1:11">
      <c r="A4905" s="3" t="s">
        <v>4914</v>
      </c>
      <c r="B4905" s="4" t="str">
        <f>IFERROR(VLOOKUP(A4905,'From Ilsy'!$A$2:$C$1406,3,FALSE),"")</f>
        <v/>
      </c>
      <c r="C4905" s="4" t="str">
        <f>IFERROR(VLOOKUP(A4905,'From Ilsy'!$A$2:$B$1406,2,FALSE),"")</f>
        <v/>
      </c>
      <c r="D4905" s="5">
        <v>128</v>
      </c>
      <c r="E4905" s="4">
        <f>IFERROR(VLOOKUP(A4905,'From Ilsy'!$A$2:$D$1406,4,FALSE),999999)</f>
        <v>999999</v>
      </c>
      <c r="F4905" s="4">
        <f>IF(E4905=999999,VLOOKUP(D4905,'Manual by Vendor'!$A$2:$C$295,3,FALSE),E4905)</f>
        <v>21</v>
      </c>
      <c r="G4905" s="4">
        <f>VLOOKUP(A4905,Query2[[00001]:[IMLT]],2,FALSE)</f>
        <v>0</v>
      </c>
      <c r="H4905" s="3"/>
      <c r="I4905" s="4">
        <f t="shared" si="77"/>
        <v>21</v>
      </c>
      <c r="J4905" s="3"/>
      <c r="K4905" s="3"/>
    </row>
    <row r="4906" spans="1:11">
      <c r="A4906" s="3" t="s">
        <v>4915</v>
      </c>
      <c r="B4906" s="4" t="str">
        <f>IFERROR(VLOOKUP(A4906,'From Ilsy'!$A$2:$C$1406,3,FALSE),"")</f>
        <v/>
      </c>
      <c r="C4906" s="4" t="str">
        <f>IFERROR(VLOOKUP(A4906,'From Ilsy'!$A$2:$B$1406,2,FALSE),"")</f>
        <v/>
      </c>
      <c r="D4906" s="5">
        <v>128</v>
      </c>
      <c r="E4906" s="4">
        <f>IFERROR(VLOOKUP(A4906,'From Ilsy'!$A$2:$D$1406,4,FALSE),999999)</f>
        <v>999999</v>
      </c>
      <c r="F4906" s="4">
        <f>IF(E4906=999999,VLOOKUP(D4906,'Manual by Vendor'!$A$2:$C$295,3,FALSE),E4906)</f>
        <v>21</v>
      </c>
      <c r="G4906" s="4">
        <f>VLOOKUP(A4906,Query2[[00001]:[IMLT]],2,FALSE)</f>
        <v>0</v>
      </c>
      <c r="H4906" s="3"/>
      <c r="I4906" s="4">
        <f t="shared" si="77"/>
        <v>21</v>
      </c>
      <c r="J4906" s="3"/>
      <c r="K4906" s="3"/>
    </row>
    <row r="4907" spans="1:11">
      <c r="A4907" s="3" t="s">
        <v>4916</v>
      </c>
      <c r="B4907" s="4" t="str">
        <f>IFERROR(VLOOKUP(A4907,'From Ilsy'!$A$2:$C$1406,3,FALSE),"")</f>
        <v/>
      </c>
      <c r="C4907" s="4" t="str">
        <f>IFERROR(VLOOKUP(A4907,'From Ilsy'!$A$2:$B$1406,2,FALSE),"")</f>
        <v/>
      </c>
      <c r="D4907" s="5">
        <v>128</v>
      </c>
      <c r="E4907" s="4">
        <f>IFERROR(VLOOKUP(A4907,'From Ilsy'!$A$2:$D$1406,4,FALSE),999999)</f>
        <v>999999</v>
      </c>
      <c r="F4907" s="4">
        <f>IF(E4907=999999,VLOOKUP(D4907,'Manual by Vendor'!$A$2:$C$295,3,FALSE),E4907)</f>
        <v>21</v>
      </c>
      <c r="G4907" s="4">
        <f>VLOOKUP(A4907,Query2[[00001]:[IMLT]],2,FALSE)</f>
        <v>12</v>
      </c>
      <c r="H4907" s="3"/>
      <c r="I4907" s="4">
        <f t="shared" si="77"/>
        <v>21</v>
      </c>
      <c r="J4907" s="3"/>
      <c r="K4907" s="3"/>
    </row>
    <row r="4908" spans="1:11">
      <c r="A4908" s="3" t="s">
        <v>4917</v>
      </c>
      <c r="B4908" s="4" t="str">
        <f>IFERROR(VLOOKUP(A4908,'From Ilsy'!$A$2:$C$1406,3,FALSE),"")</f>
        <v/>
      </c>
      <c r="C4908" s="4" t="str">
        <f>IFERROR(VLOOKUP(A4908,'From Ilsy'!$A$2:$B$1406,2,FALSE),"")</f>
        <v/>
      </c>
      <c r="D4908" s="5">
        <v>128</v>
      </c>
      <c r="E4908" s="4">
        <f>IFERROR(VLOOKUP(A4908,'From Ilsy'!$A$2:$D$1406,4,FALSE),999999)</f>
        <v>999999</v>
      </c>
      <c r="F4908" s="4">
        <f>IF(E4908=999999,VLOOKUP(D4908,'Manual by Vendor'!$A$2:$C$295,3,FALSE),E4908)</f>
        <v>21</v>
      </c>
      <c r="G4908" s="4">
        <f>VLOOKUP(A4908,Query2[[00001]:[IMLT]],2,FALSE)</f>
        <v>9</v>
      </c>
      <c r="H4908" s="3"/>
      <c r="I4908" s="4">
        <f t="shared" si="77"/>
        <v>21</v>
      </c>
      <c r="J4908" s="3"/>
      <c r="K4908" s="3"/>
    </row>
    <row r="4909" spans="1:11">
      <c r="A4909" s="3" t="s">
        <v>4918</v>
      </c>
      <c r="B4909" s="4" t="str">
        <f>IFERROR(VLOOKUP(A4909,'From Ilsy'!$A$2:$C$1406,3,FALSE),"")</f>
        <v/>
      </c>
      <c r="C4909" s="4" t="str">
        <f>IFERROR(VLOOKUP(A4909,'From Ilsy'!$A$2:$B$1406,2,FALSE),"")</f>
        <v/>
      </c>
      <c r="D4909" s="5">
        <v>1677</v>
      </c>
      <c r="E4909" s="4">
        <f>IFERROR(VLOOKUP(A4909,'From Ilsy'!$A$2:$D$1406,4,FALSE),999999)</f>
        <v>999999</v>
      </c>
      <c r="F4909" s="4">
        <f>IF(E4909=999999,VLOOKUP(D4909,'Manual by Vendor'!$A$2:$C$295,3,FALSE),E4909)</f>
        <v>14</v>
      </c>
      <c r="G4909" s="4">
        <f>VLOOKUP(A4909,Query2[[00001]:[IMLT]],2,FALSE)</f>
        <v>8</v>
      </c>
      <c r="H4909" s="3"/>
      <c r="I4909" s="4">
        <f t="shared" si="77"/>
        <v>14</v>
      </c>
      <c r="J4909" s="3"/>
      <c r="K4909" s="3"/>
    </row>
    <row r="4910" spans="1:11">
      <c r="A4910" s="3" t="s">
        <v>4919</v>
      </c>
      <c r="B4910" s="4" t="str">
        <f>IFERROR(VLOOKUP(A4910,'From Ilsy'!$A$2:$C$1406,3,FALSE),"")</f>
        <v/>
      </c>
      <c r="C4910" s="4" t="str">
        <f>IFERROR(VLOOKUP(A4910,'From Ilsy'!$A$2:$B$1406,2,FALSE),"")</f>
        <v/>
      </c>
      <c r="D4910" s="5">
        <v>1677</v>
      </c>
      <c r="E4910" s="4">
        <f>IFERROR(VLOOKUP(A4910,'From Ilsy'!$A$2:$D$1406,4,FALSE),999999)</f>
        <v>999999</v>
      </c>
      <c r="F4910" s="4">
        <f>IF(E4910=999999,VLOOKUP(D4910,'Manual by Vendor'!$A$2:$C$295,3,FALSE),E4910)</f>
        <v>14</v>
      </c>
      <c r="G4910" s="4">
        <f>VLOOKUP(A4910,Query2[[00001]:[IMLT]],2,FALSE)</f>
        <v>1</v>
      </c>
      <c r="H4910" s="3"/>
      <c r="I4910" s="4">
        <f t="shared" si="77"/>
        <v>14</v>
      </c>
      <c r="J4910" s="3"/>
      <c r="K4910" s="3"/>
    </row>
    <row r="4911" spans="1:11">
      <c r="A4911" s="3" t="s">
        <v>4920</v>
      </c>
      <c r="B4911" s="4" t="str">
        <f>IFERROR(VLOOKUP(A4911,'From Ilsy'!$A$2:$C$1406,3,FALSE),"")</f>
        <v/>
      </c>
      <c r="C4911" s="4" t="str">
        <f>IFERROR(VLOOKUP(A4911,'From Ilsy'!$A$2:$B$1406,2,FALSE),"")</f>
        <v/>
      </c>
      <c r="D4911" s="5">
        <v>2035</v>
      </c>
      <c r="E4911" s="4">
        <f>IFERROR(VLOOKUP(A4911,'From Ilsy'!$A$2:$D$1406,4,FALSE),999999)</f>
        <v>999999</v>
      </c>
      <c r="F4911" s="4">
        <f>IF(E4911=999999,VLOOKUP(D4911,'Manual by Vendor'!$A$2:$C$295,3,FALSE),E4911)</f>
        <v>999999</v>
      </c>
      <c r="G4911" s="4">
        <f>VLOOKUP(A4911,Query2[[00001]:[IMLT]],2,FALSE)</f>
        <v>1</v>
      </c>
      <c r="H4911" s="3"/>
      <c r="I4911" s="4">
        <f t="shared" si="77"/>
        <v>1</v>
      </c>
      <c r="J4911" s="3"/>
      <c r="K4911" s="3"/>
    </row>
    <row r="4912" spans="1:11">
      <c r="A4912" s="3" t="s">
        <v>4921</v>
      </c>
      <c r="B4912" s="4" t="str">
        <f>IFERROR(VLOOKUP(A4912,'From Ilsy'!$A$2:$C$1406,3,FALSE),"")</f>
        <v/>
      </c>
      <c r="C4912" s="4" t="str">
        <f>IFERROR(VLOOKUP(A4912,'From Ilsy'!$A$2:$B$1406,2,FALSE),"")</f>
        <v/>
      </c>
      <c r="D4912" s="5">
        <v>2035</v>
      </c>
      <c r="E4912" s="4">
        <f>IFERROR(VLOOKUP(A4912,'From Ilsy'!$A$2:$D$1406,4,FALSE),999999)</f>
        <v>999999</v>
      </c>
      <c r="F4912" s="4">
        <f>IF(E4912=999999,VLOOKUP(D4912,'Manual by Vendor'!$A$2:$C$295,3,FALSE),E4912)</f>
        <v>999999</v>
      </c>
      <c r="G4912" s="4">
        <f>VLOOKUP(A4912,Query2[[00001]:[IMLT]],2,FALSE)</f>
        <v>2</v>
      </c>
      <c r="H4912" s="3"/>
      <c r="I4912" s="4">
        <f t="shared" si="77"/>
        <v>2</v>
      </c>
      <c r="J4912" s="3"/>
      <c r="K4912" s="3"/>
    </row>
    <row r="4913" spans="1:11">
      <c r="A4913" s="3" t="s">
        <v>4922</v>
      </c>
      <c r="B4913" s="4" t="str">
        <f>IFERROR(VLOOKUP(A4913,'From Ilsy'!$A$2:$C$1406,3,FALSE),"")</f>
        <v/>
      </c>
      <c r="C4913" s="4" t="str">
        <f>IFERROR(VLOOKUP(A4913,'From Ilsy'!$A$2:$B$1406,2,FALSE),"")</f>
        <v/>
      </c>
      <c r="D4913" s="5">
        <v>422</v>
      </c>
      <c r="E4913" s="4">
        <f>IFERROR(VLOOKUP(A4913,'From Ilsy'!$A$2:$D$1406,4,FALSE),999999)</f>
        <v>999999</v>
      </c>
      <c r="F4913" s="4">
        <f>IF(E4913=999999,VLOOKUP(D4913,'Manual by Vendor'!$A$2:$C$295,3,FALSE),E4913)</f>
        <v>28</v>
      </c>
      <c r="G4913" s="4">
        <f>VLOOKUP(A4913,Query2[[00001]:[IMLT]],2,FALSE)</f>
        <v>12</v>
      </c>
      <c r="H4913" s="3"/>
      <c r="I4913" s="4">
        <f t="shared" si="77"/>
        <v>28</v>
      </c>
      <c r="J4913" s="3"/>
      <c r="K4913" s="3"/>
    </row>
    <row r="4914" spans="1:11">
      <c r="A4914" s="3" t="s">
        <v>4923</v>
      </c>
      <c r="B4914" s="4" t="str">
        <f>IFERROR(VLOOKUP(A4914,'From Ilsy'!$A$2:$C$1406,3,FALSE),"")</f>
        <v/>
      </c>
      <c r="C4914" s="4" t="str">
        <f>IFERROR(VLOOKUP(A4914,'From Ilsy'!$A$2:$B$1406,2,FALSE),"")</f>
        <v/>
      </c>
      <c r="D4914" s="5">
        <v>128</v>
      </c>
      <c r="E4914" s="4">
        <f>IFERROR(VLOOKUP(A4914,'From Ilsy'!$A$2:$D$1406,4,FALSE),999999)</f>
        <v>999999</v>
      </c>
      <c r="F4914" s="4">
        <f>IF(E4914=999999,VLOOKUP(D4914,'Manual by Vendor'!$A$2:$C$295,3,FALSE),E4914)</f>
        <v>21</v>
      </c>
      <c r="G4914" s="4">
        <f>VLOOKUP(A4914,Query2[[00001]:[IMLT]],2,FALSE)</f>
        <v>0</v>
      </c>
      <c r="H4914" s="3"/>
      <c r="I4914" s="4">
        <f t="shared" si="77"/>
        <v>21</v>
      </c>
      <c r="J4914" s="3"/>
      <c r="K4914" s="3"/>
    </row>
    <row r="4915" spans="1:11">
      <c r="A4915" s="3" t="s">
        <v>4924</v>
      </c>
      <c r="B4915" s="4" t="str">
        <f>IFERROR(VLOOKUP(A4915,'From Ilsy'!$A$2:$C$1406,3,FALSE),"")</f>
        <v/>
      </c>
      <c r="C4915" s="4" t="str">
        <f>IFERROR(VLOOKUP(A4915,'From Ilsy'!$A$2:$B$1406,2,FALSE),"")</f>
        <v/>
      </c>
      <c r="D4915" s="5">
        <v>128</v>
      </c>
      <c r="E4915" s="4">
        <f>IFERROR(VLOOKUP(A4915,'From Ilsy'!$A$2:$D$1406,4,FALSE),999999)</f>
        <v>999999</v>
      </c>
      <c r="F4915" s="4">
        <f>IF(E4915=999999,VLOOKUP(D4915,'Manual by Vendor'!$A$2:$C$295,3,FALSE),E4915)</f>
        <v>21</v>
      </c>
      <c r="G4915" s="4">
        <f>VLOOKUP(A4915,Query2[[00001]:[IMLT]],2,FALSE)</f>
        <v>0</v>
      </c>
      <c r="H4915" s="3"/>
      <c r="I4915" s="4">
        <f t="shared" si="77"/>
        <v>21</v>
      </c>
      <c r="J4915" s="3"/>
      <c r="K4915" s="3"/>
    </row>
    <row r="4916" spans="1:11">
      <c r="A4916" s="3" t="s">
        <v>4925</v>
      </c>
      <c r="B4916" s="4" t="str">
        <f>IFERROR(VLOOKUP(A4916,'From Ilsy'!$A$2:$C$1406,3,FALSE),"")</f>
        <v/>
      </c>
      <c r="C4916" s="4" t="str">
        <f>IFERROR(VLOOKUP(A4916,'From Ilsy'!$A$2:$B$1406,2,FALSE),"")</f>
        <v/>
      </c>
      <c r="D4916" s="5">
        <v>1677</v>
      </c>
      <c r="E4916" s="4">
        <f>IFERROR(VLOOKUP(A4916,'From Ilsy'!$A$2:$D$1406,4,FALSE),999999)</f>
        <v>999999</v>
      </c>
      <c r="F4916" s="4">
        <f>IF(E4916=999999,VLOOKUP(D4916,'Manual by Vendor'!$A$2:$C$295,3,FALSE),E4916)</f>
        <v>14</v>
      </c>
      <c r="G4916" s="4">
        <f>VLOOKUP(A4916,Query2[[00001]:[IMLT]],2,FALSE)</f>
        <v>7</v>
      </c>
      <c r="H4916" s="3"/>
      <c r="I4916" s="4">
        <f t="shared" si="77"/>
        <v>14</v>
      </c>
      <c r="J4916" s="3"/>
      <c r="K4916" s="3"/>
    </row>
    <row r="4917" spans="1:11">
      <c r="A4917" s="3" t="s">
        <v>4926</v>
      </c>
      <c r="B4917" s="4" t="str">
        <f>IFERROR(VLOOKUP(A4917,'From Ilsy'!$A$2:$C$1406,3,FALSE),"")</f>
        <v/>
      </c>
      <c r="C4917" s="4" t="str">
        <f>IFERROR(VLOOKUP(A4917,'From Ilsy'!$A$2:$B$1406,2,FALSE),"")</f>
        <v/>
      </c>
      <c r="D4917" s="5">
        <v>128</v>
      </c>
      <c r="E4917" s="4">
        <f>IFERROR(VLOOKUP(A4917,'From Ilsy'!$A$2:$D$1406,4,FALSE),999999)</f>
        <v>999999</v>
      </c>
      <c r="F4917" s="4">
        <f>IF(E4917=999999,VLOOKUP(D4917,'Manual by Vendor'!$A$2:$C$295,3,FALSE),E4917)</f>
        <v>21</v>
      </c>
      <c r="G4917" s="4">
        <f>VLOOKUP(A4917,Query2[[00001]:[IMLT]],2,FALSE)</f>
        <v>13</v>
      </c>
      <c r="H4917" s="3"/>
      <c r="I4917" s="4">
        <f t="shared" si="77"/>
        <v>21</v>
      </c>
      <c r="J4917" s="3"/>
      <c r="K4917" s="3"/>
    </row>
    <row r="4918" spans="1:11">
      <c r="A4918" s="3" t="s">
        <v>4927</v>
      </c>
      <c r="B4918" s="4" t="str">
        <f>IFERROR(VLOOKUP(A4918,'From Ilsy'!$A$2:$C$1406,3,FALSE),"")</f>
        <v/>
      </c>
      <c r="C4918" s="4" t="str">
        <f>IFERROR(VLOOKUP(A4918,'From Ilsy'!$A$2:$B$1406,2,FALSE),"")</f>
        <v/>
      </c>
      <c r="D4918" s="5">
        <v>2035</v>
      </c>
      <c r="E4918" s="4">
        <f>IFERROR(VLOOKUP(A4918,'From Ilsy'!$A$2:$D$1406,4,FALSE),999999)</f>
        <v>999999</v>
      </c>
      <c r="F4918" s="4">
        <f>IF(E4918=999999,VLOOKUP(D4918,'Manual by Vendor'!$A$2:$C$295,3,FALSE),E4918)</f>
        <v>999999</v>
      </c>
      <c r="G4918" s="4">
        <f>VLOOKUP(A4918,Query2[[00001]:[IMLT]],2,FALSE)</f>
        <v>1</v>
      </c>
      <c r="H4918" s="3"/>
      <c r="I4918" s="4">
        <f t="shared" si="77"/>
        <v>1</v>
      </c>
      <c r="J4918" s="3"/>
      <c r="K4918" s="3"/>
    </row>
    <row r="4919" spans="1:11">
      <c r="A4919" s="3" t="s">
        <v>4928</v>
      </c>
      <c r="B4919" s="4" t="str">
        <f>IFERROR(VLOOKUP(A4919,'From Ilsy'!$A$2:$C$1406,3,FALSE),"")</f>
        <v/>
      </c>
      <c r="C4919" s="4" t="str">
        <f>IFERROR(VLOOKUP(A4919,'From Ilsy'!$A$2:$B$1406,2,FALSE),"")</f>
        <v/>
      </c>
      <c r="D4919" s="5">
        <v>1677</v>
      </c>
      <c r="E4919" s="4">
        <f>IFERROR(VLOOKUP(A4919,'From Ilsy'!$A$2:$D$1406,4,FALSE),999999)</f>
        <v>999999</v>
      </c>
      <c r="F4919" s="4">
        <f>IF(E4919=999999,VLOOKUP(D4919,'Manual by Vendor'!$A$2:$C$295,3,FALSE),E4919)</f>
        <v>14</v>
      </c>
      <c r="G4919" s="4">
        <f>VLOOKUP(A4919,Query2[[00001]:[IMLT]],2,FALSE)</f>
        <v>8</v>
      </c>
      <c r="H4919" s="3"/>
      <c r="I4919" s="4">
        <f t="shared" si="77"/>
        <v>14</v>
      </c>
      <c r="J4919" s="3"/>
      <c r="K4919" s="3"/>
    </row>
    <row r="4920" spans="1:11">
      <c r="A4920" s="3" t="s">
        <v>4929</v>
      </c>
      <c r="B4920" s="4" t="str">
        <f>IFERROR(VLOOKUP(A4920,'From Ilsy'!$A$2:$C$1406,3,FALSE),"")</f>
        <v/>
      </c>
      <c r="C4920" s="4" t="str">
        <f>IFERROR(VLOOKUP(A4920,'From Ilsy'!$A$2:$B$1406,2,FALSE),"")</f>
        <v/>
      </c>
      <c r="D4920" s="5">
        <v>128</v>
      </c>
      <c r="E4920" s="4">
        <f>IFERROR(VLOOKUP(A4920,'From Ilsy'!$A$2:$D$1406,4,FALSE),999999)</f>
        <v>999999</v>
      </c>
      <c r="F4920" s="4">
        <f>IF(E4920=999999,VLOOKUP(D4920,'Manual by Vendor'!$A$2:$C$295,3,FALSE),E4920)</f>
        <v>21</v>
      </c>
      <c r="G4920" s="4">
        <f>VLOOKUP(A4920,Query2[[00001]:[IMLT]],2,FALSE)</f>
        <v>0</v>
      </c>
      <c r="H4920" s="3"/>
      <c r="I4920" s="4">
        <f t="shared" si="77"/>
        <v>21</v>
      </c>
      <c r="J4920" s="3"/>
      <c r="K4920" s="3"/>
    </row>
    <row r="4921" spans="1:11">
      <c r="A4921" s="3" t="s">
        <v>4930</v>
      </c>
      <c r="B4921" s="4" t="str">
        <f>IFERROR(VLOOKUP(A4921,'From Ilsy'!$A$2:$C$1406,3,FALSE),"")</f>
        <v/>
      </c>
      <c r="C4921" s="4" t="str">
        <f>IFERROR(VLOOKUP(A4921,'From Ilsy'!$A$2:$B$1406,2,FALSE),"")</f>
        <v/>
      </c>
      <c r="D4921" s="5">
        <v>128</v>
      </c>
      <c r="E4921" s="4">
        <f>IFERROR(VLOOKUP(A4921,'From Ilsy'!$A$2:$D$1406,4,FALSE),999999)</f>
        <v>999999</v>
      </c>
      <c r="F4921" s="4">
        <f>IF(E4921=999999,VLOOKUP(D4921,'Manual by Vendor'!$A$2:$C$295,3,FALSE),E4921)</f>
        <v>21</v>
      </c>
      <c r="G4921" s="4">
        <f>VLOOKUP(A4921,Query2[[00001]:[IMLT]],2,FALSE)</f>
        <v>6</v>
      </c>
      <c r="H4921" s="3"/>
      <c r="I4921" s="4">
        <f t="shared" si="77"/>
        <v>21</v>
      </c>
      <c r="J4921" s="3"/>
      <c r="K4921" s="3"/>
    </row>
    <row r="4922" spans="1:11">
      <c r="A4922" s="3" t="s">
        <v>4931</v>
      </c>
      <c r="B4922" s="4" t="str">
        <f>IFERROR(VLOOKUP(A4922,'From Ilsy'!$A$2:$C$1406,3,FALSE),"")</f>
        <v/>
      </c>
      <c r="C4922" s="4" t="str">
        <f>IFERROR(VLOOKUP(A4922,'From Ilsy'!$A$2:$B$1406,2,FALSE),"")</f>
        <v/>
      </c>
      <c r="D4922" s="5">
        <v>128</v>
      </c>
      <c r="E4922" s="4">
        <f>IFERROR(VLOOKUP(A4922,'From Ilsy'!$A$2:$D$1406,4,FALSE),999999)</f>
        <v>999999</v>
      </c>
      <c r="F4922" s="4">
        <f>IF(E4922=999999,VLOOKUP(D4922,'Manual by Vendor'!$A$2:$C$295,3,FALSE),E4922)</f>
        <v>21</v>
      </c>
      <c r="G4922" s="4">
        <f>VLOOKUP(A4922,Query2[[00001]:[IMLT]],2,FALSE)</f>
        <v>20</v>
      </c>
      <c r="H4922" s="3"/>
      <c r="I4922" s="4">
        <f t="shared" si="77"/>
        <v>21</v>
      </c>
      <c r="J4922" s="3"/>
      <c r="K4922" s="3"/>
    </row>
    <row r="4923" spans="1:11">
      <c r="A4923" s="3" t="s">
        <v>4932</v>
      </c>
      <c r="B4923" s="4" t="str">
        <f>IFERROR(VLOOKUP(A4923,'From Ilsy'!$A$2:$C$1406,3,FALSE),"")</f>
        <v/>
      </c>
      <c r="C4923" s="4" t="str">
        <f>IFERROR(VLOOKUP(A4923,'From Ilsy'!$A$2:$B$1406,2,FALSE),"")</f>
        <v/>
      </c>
      <c r="D4923" s="5">
        <v>128</v>
      </c>
      <c r="E4923" s="4">
        <f>IFERROR(VLOOKUP(A4923,'From Ilsy'!$A$2:$D$1406,4,FALSE),999999)</f>
        <v>999999</v>
      </c>
      <c r="F4923" s="4">
        <f>IF(E4923=999999,VLOOKUP(D4923,'Manual by Vendor'!$A$2:$C$295,3,FALSE),E4923)</f>
        <v>21</v>
      </c>
      <c r="G4923" s="4">
        <f>VLOOKUP(A4923,Query2[[00001]:[IMLT]],2,FALSE)</f>
        <v>58</v>
      </c>
      <c r="H4923" s="3"/>
      <c r="I4923" s="4">
        <f t="shared" si="77"/>
        <v>21</v>
      </c>
      <c r="J4923" s="3"/>
      <c r="K4923" s="3"/>
    </row>
    <row r="4924" spans="1:11">
      <c r="A4924" s="3" t="s">
        <v>4933</v>
      </c>
      <c r="B4924" s="4" t="str">
        <f>IFERROR(VLOOKUP(A4924,'From Ilsy'!$A$2:$C$1406,3,FALSE),"")</f>
        <v/>
      </c>
      <c r="C4924" s="4" t="str">
        <f>IFERROR(VLOOKUP(A4924,'From Ilsy'!$A$2:$B$1406,2,FALSE),"")</f>
        <v/>
      </c>
      <c r="D4924" s="5">
        <v>128</v>
      </c>
      <c r="E4924" s="4">
        <f>IFERROR(VLOOKUP(A4924,'From Ilsy'!$A$2:$D$1406,4,FALSE),999999)</f>
        <v>999999</v>
      </c>
      <c r="F4924" s="4">
        <f>IF(E4924=999999,VLOOKUP(D4924,'Manual by Vendor'!$A$2:$C$295,3,FALSE),E4924)</f>
        <v>21</v>
      </c>
      <c r="G4924" s="4">
        <f>VLOOKUP(A4924,Query2[[00001]:[IMLT]],2,FALSE)</f>
        <v>0</v>
      </c>
      <c r="H4924" s="3"/>
      <c r="I4924" s="4">
        <f t="shared" si="77"/>
        <v>21</v>
      </c>
      <c r="J4924" s="3"/>
      <c r="K4924" s="3"/>
    </row>
    <row r="4925" spans="1:11">
      <c r="A4925" s="3" t="s">
        <v>4934</v>
      </c>
      <c r="B4925" s="4" t="str">
        <f>IFERROR(VLOOKUP(A4925,'From Ilsy'!$A$2:$C$1406,3,FALSE),"")</f>
        <v/>
      </c>
      <c r="C4925" s="4" t="str">
        <f>IFERROR(VLOOKUP(A4925,'From Ilsy'!$A$2:$B$1406,2,FALSE),"")</f>
        <v/>
      </c>
      <c r="D4925" s="5">
        <v>128</v>
      </c>
      <c r="E4925" s="4">
        <f>IFERROR(VLOOKUP(A4925,'From Ilsy'!$A$2:$D$1406,4,FALSE),999999)</f>
        <v>999999</v>
      </c>
      <c r="F4925" s="4">
        <f>IF(E4925=999999,VLOOKUP(D4925,'Manual by Vendor'!$A$2:$C$295,3,FALSE),E4925)</f>
        <v>21</v>
      </c>
      <c r="G4925" s="4">
        <f>VLOOKUP(A4925,Query2[[00001]:[IMLT]],2,FALSE)</f>
        <v>0</v>
      </c>
      <c r="H4925" s="3"/>
      <c r="I4925" s="4">
        <f t="shared" si="77"/>
        <v>21</v>
      </c>
      <c r="J4925" s="3"/>
      <c r="K4925" s="3"/>
    </row>
    <row r="4926" spans="1:11">
      <c r="A4926" s="3" t="s">
        <v>4935</v>
      </c>
      <c r="B4926" s="4" t="str">
        <f>IFERROR(VLOOKUP(A4926,'From Ilsy'!$A$2:$C$1406,3,FALSE),"")</f>
        <v/>
      </c>
      <c r="C4926" s="4" t="str">
        <f>IFERROR(VLOOKUP(A4926,'From Ilsy'!$A$2:$B$1406,2,FALSE),"")</f>
        <v/>
      </c>
      <c r="D4926" s="5">
        <v>128</v>
      </c>
      <c r="E4926" s="4">
        <f>IFERROR(VLOOKUP(A4926,'From Ilsy'!$A$2:$D$1406,4,FALSE),999999)</f>
        <v>999999</v>
      </c>
      <c r="F4926" s="4">
        <f>IF(E4926=999999,VLOOKUP(D4926,'Manual by Vendor'!$A$2:$C$295,3,FALSE),E4926)</f>
        <v>21</v>
      </c>
      <c r="G4926" s="4">
        <f>VLOOKUP(A4926,Query2[[00001]:[IMLT]],2,FALSE)</f>
        <v>0</v>
      </c>
      <c r="H4926" s="3"/>
      <c r="I4926" s="4">
        <f t="shared" si="77"/>
        <v>21</v>
      </c>
      <c r="J4926" s="3"/>
      <c r="K4926" s="3"/>
    </row>
    <row r="4927" spans="1:11">
      <c r="A4927" s="3" t="s">
        <v>4936</v>
      </c>
      <c r="B4927" s="4" t="str">
        <f>IFERROR(VLOOKUP(A4927,'From Ilsy'!$A$2:$C$1406,3,FALSE),"")</f>
        <v/>
      </c>
      <c r="C4927" s="4" t="str">
        <f>IFERROR(VLOOKUP(A4927,'From Ilsy'!$A$2:$B$1406,2,FALSE),"")</f>
        <v/>
      </c>
      <c r="D4927" s="5">
        <v>128</v>
      </c>
      <c r="E4927" s="4">
        <f>IFERROR(VLOOKUP(A4927,'From Ilsy'!$A$2:$D$1406,4,FALSE),999999)</f>
        <v>999999</v>
      </c>
      <c r="F4927" s="4">
        <f>IF(E4927=999999,VLOOKUP(D4927,'Manual by Vendor'!$A$2:$C$295,3,FALSE),E4927)</f>
        <v>21</v>
      </c>
      <c r="G4927" s="4">
        <f>VLOOKUP(A4927,Query2[[00001]:[IMLT]],2,FALSE)</f>
        <v>0</v>
      </c>
      <c r="H4927" s="3"/>
      <c r="I4927" s="4">
        <f t="shared" si="77"/>
        <v>21</v>
      </c>
      <c r="J4927" s="3"/>
      <c r="K4927" s="3"/>
    </row>
    <row r="4928" spans="1:11">
      <c r="A4928" s="3" t="s">
        <v>4937</v>
      </c>
      <c r="B4928" s="4" t="str">
        <f>IFERROR(VLOOKUP(A4928,'From Ilsy'!$A$2:$C$1406,3,FALSE),"")</f>
        <v/>
      </c>
      <c r="C4928" s="4" t="str">
        <f>IFERROR(VLOOKUP(A4928,'From Ilsy'!$A$2:$B$1406,2,FALSE),"")</f>
        <v/>
      </c>
      <c r="D4928" s="5">
        <v>2111</v>
      </c>
      <c r="E4928" s="4">
        <f>IFERROR(VLOOKUP(A4928,'From Ilsy'!$A$2:$D$1406,4,FALSE),999999)</f>
        <v>999999</v>
      </c>
      <c r="F4928" s="4">
        <f>IF(E4928=999999,VLOOKUP(D4928,'Manual by Vendor'!$A$2:$C$295,3,FALSE),E4928)</f>
        <v>999999</v>
      </c>
      <c r="G4928" s="4">
        <f>VLOOKUP(A4928,Query2[[00001]:[IMLT]],2,FALSE)</f>
        <v>16</v>
      </c>
      <c r="H4928" s="3"/>
      <c r="I4928" s="4">
        <f t="shared" si="77"/>
        <v>16</v>
      </c>
      <c r="J4928" s="3"/>
      <c r="K4928" s="3"/>
    </row>
    <row r="4929" spans="1:11">
      <c r="A4929" s="3" t="s">
        <v>4938</v>
      </c>
      <c r="B4929" s="4" t="str">
        <f>IFERROR(VLOOKUP(A4929,'From Ilsy'!$A$2:$C$1406,3,FALSE),"")</f>
        <v/>
      </c>
      <c r="C4929" s="4" t="str">
        <f>IFERROR(VLOOKUP(A4929,'From Ilsy'!$A$2:$B$1406,2,FALSE),"")</f>
        <v/>
      </c>
      <c r="D4929" s="5">
        <v>128</v>
      </c>
      <c r="E4929" s="4">
        <f>IFERROR(VLOOKUP(A4929,'From Ilsy'!$A$2:$D$1406,4,FALSE),999999)</f>
        <v>999999</v>
      </c>
      <c r="F4929" s="4">
        <f>IF(E4929=999999,VLOOKUP(D4929,'Manual by Vendor'!$A$2:$C$295,3,FALSE),E4929)</f>
        <v>21</v>
      </c>
      <c r="G4929" s="4">
        <f>VLOOKUP(A4929,Query2[[00001]:[IMLT]],2,FALSE)</f>
        <v>0</v>
      </c>
      <c r="H4929" s="3"/>
      <c r="I4929" s="4">
        <f t="shared" si="77"/>
        <v>21</v>
      </c>
      <c r="J4929" s="3"/>
      <c r="K4929" s="3"/>
    </row>
    <row r="4930" spans="1:11">
      <c r="A4930" s="3" t="s">
        <v>4939</v>
      </c>
      <c r="B4930" s="4" t="str">
        <f>IFERROR(VLOOKUP(A4930,'From Ilsy'!$A$2:$C$1406,3,FALSE),"")</f>
        <v/>
      </c>
      <c r="C4930" s="4" t="str">
        <f>IFERROR(VLOOKUP(A4930,'From Ilsy'!$A$2:$B$1406,2,FALSE),"")</f>
        <v/>
      </c>
      <c r="D4930" s="5">
        <v>128</v>
      </c>
      <c r="E4930" s="4">
        <f>IFERROR(VLOOKUP(A4930,'From Ilsy'!$A$2:$D$1406,4,FALSE),999999)</f>
        <v>999999</v>
      </c>
      <c r="F4930" s="4">
        <f>IF(E4930=999999,VLOOKUP(D4930,'Manual by Vendor'!$A$2:$C$295,3,FALSE),E4930)</f>
        <v>21</v>
      </c>
      <c r="G4930" s="4">
        <f>VLOOKUP(A4930,Query2[[00001]:[IMLT]],2,FALSE)</f>
        <v>58</v>
      </c>
      <c r="H4930" s="3"/>
      <c r="I4930" s="4">
        <f t="shared" si="77"/>
        <v>21</v>
      </c>
      <c r="J4930" s="3"/>
      <c r="K4930" s="3"/>
    </row>
    <row r="4931" spans="1:11">
      <c r="A4931" s="3" t="s">
        <v>4940</v>
      </c>
      <c r="B4931" s="4" t="str">
        <f>IFERROR(VLOOKUP(A4931,'From Ilsy'!$A$2:$C$1406,3,FALSE),"")</f>
        <v/>
      </c>
      <c r="C4931" s="4" t="str">
        <f>IFERROR(VLOOKUP(A4931,'From Ilsy'!$A$2:$B$1406,2,FALSE),"")</f>
        <v/>
      </c>
      <c r="D4931" s="5">
        <v>128</v>
      </c>
      <c r="E4931" s="4">
        <f>IFERROR(VLOOKUP(A4931,'From Ilsy'!$A$2:$D$1406,4,FALSE),999999)</f>
        <v>999999</v>
      </c>
      <c r="F4931" s="4">
        <f>IF(E4931=999999,VLOOKUP(D4931,'Manual by Vendor'!$A$2:$C$295,3,FALSE),E4931)</f>
        <v>21</v>
      </c>
      <c r="G4931" s="4">
        <f>VLOOKUP(A4931,Query2[[00001]:[IMLT]],2,FALSE)</f>
        <v>0</v>
      </c>
      <c r="H4931" s="3"/>
      <c r="I4931" s="4">
        <f t="shared" si="77"/>
        <v>21</v>
      </c>
      <c r="J4931" s="3"/>
      <c r="K4931" s="3"/>
    </row>
    <row r="4932" spans="1:11">
      <c r="A4932" s="3" t="s">
        <v>4941</v>
      </c>
      <c r="B4932" s="4" t="str">
        <f>IFERROR(VLOOKUP(A4932,'From Ilsy'!$A$2:$C$1406,3,FALSE),"")</f>
        <v/>
      </c>
      <c r="C4932" s="4" t="str">
        <f>IFERROR(VLOOKUP(A4932,'From Ilsy'!$A$2:$B$1406,2,FALSE),"")</f>
        <v/>
      </c>
      <c r="D4932" s="5">
        <v>361</v>
      </c>
      <c r="E4932" s="4">
        <f>IFERROR(VLOOKUP(A4932,'From Ilsy'!$A$2:$D$1406,4,FALSE),999999)</f>
        <v>999999</v>
      </c>
      <c r="F4932" s="4">
        <f>IF(E4932=999999,VLOOKUP(D4932,'Manual by Vendor'!$A$2:$C$295,3,FALSE),E4932)</f>
        <v>7</v>
      </c>
      <c r="G4932" s="4">
        <f>VLOOKUP(A4932,Query2[[00001]:[IMLT]],2,FALSE)</f>
        <v>7</v>
      </c>
      <c r="H4932" s="3"/>
      <c r="I4932" s="4">
        <f t="shared" si="77"/>
        <v>7</v>
      </c>
      <c r="J4932" s="3"/>
      <c r="K4932" s="3"/>
    </row>
    <row r="4933" spans="1:11">
      <c r="A4933" s="3" t="s">
        <v>4942</v>
      </c>
      <c r="B4933" s="4" t="str">
        <f>IFERROR(VLOOKUP(A4933,'From Ilsy'!$A$2:$C$1406,3,FALSE),"")</f>
        <v/>
      </c>
      <c r="C4933" s="4" t="str">
        <f>IFERROR(VLOOKUP(A4933,'From Ilsy'!$A$2:$B$1406,2,FALSE),"")</f>
        <v/>
      </c>
      <c r="D4933" s="5">
        <v>361</v>
      </c>
      <c r="E4933" s="4">
        <f>IFERROR(VLOOKUP(A4933,'From Ilsy'!$A$2:$D$1406,4,FALSE),999999)</f>
        <v>999999</v>
      </c>
      <c r="F4933" s="4">
        <f>IF(E4933=999999,VLOOKUP(D4933,'Manual by Vendor'!$A$2:$C$295,3,FALSE),E4933)</f>
        <v>7</v>
      </c>
      <c r="G4933" s="4">
        <f>VLOOKUP(A4933,Query2[[00001]:[IMLT]],2,FALSE)</f>
        <v>9</v>
      </c>
      <c r="H4933" s="3"/>
      <c r="I4933" s="4">
        <f t="shared" si="77"/>
        <v>7</v>
      </c>
      <c r="J4933" s="3"/>
      <c r="K4933" s="3"/>
    </row>
    <row r="4934" spans="1:11">
      <c r="A4934" s="3" t="s">
        <v>4943</v>
      </c>
      <c r="B4934" s="4" t="str">
        <f>IFERROR(VLOOKUP(A4934,'From Ilsy'!$A$2:$C$1406,3,FALSE),"")</f>
        <v/>
      </c>
      <c r="C4934" s="4" t="str">
        <f>IFERROR(VLOOKUP(A4934,'From Ilsy'!$A$2:$B$1406,2,FALSE),"")</f>
        <v/>
      </c>
      <c r="D4934" s="5">
        <v>361</v>
      </c>
      <c r="E4934" s="4">
        <f>IFERROR(VLOOKUP(A4934,'From Ilsy'!$A$2:$D$1406,4,FALSE),999999)</f>
        <v>999999</v>
      </c>
      <c r="F4934" s="4">
        <f>IF(E4934=999999,VLOOKUP(D4934,'Manual by Vendor'!$A$2:$C$295,3,FALSE),E4934)</f>
        <v>7</v>
      </c>
      <c r="G4934" s="4">
        <f>VLOOKUP(A4934,Query2[[00001]:[IMLT]],2,FALSE)</f>
        <v>8</v>
      </c>
      <c r="H4934" s="3"/>
      <c r="I4934" s="4">
        <f t="shared" si="77"/>
        <v>7</v>
      </c>
      <c r="J4934" s="3"/>
      <c r="K4934" s="3"/>
    </row>
    <row r="4935" spans="1:11">
      <c r="A4935" s="3" t="s">
        <v>4944</v>
      </c>
      <c r="B4935" s="4" t="str">
        <f>IFERROR(VLOOKUP(A4935,'From Ilsy'!$A$2:$C$1406,3,FALSE),"")</f>
        <v/>
      </c>
      <c r="C4935" s="4" t="str">
        <f>IFERROR(VLOOKUP(A4935,'From Ilsy'!$A$2:$B$1406,2,FALSE),"")</f>
        <v/>
      </c>
      <c r="D4935" s="5">
        <v>361</v>
      </c>
      <c r="E4935" s="4">
        <f>IFERROR(VLOOKUP(A4935,'From Ilsy'!$A$2:$D$1406,4,FALSE),999999)</f>
        <v>999999</v>
      </c>
      <c r="F4935" s="4">
        <f>IF(E4935=999999,VLOOKUP(D4935,'Manual by Vendor'!$A$2:$C$295,3,FALSE),E4935)</f>
        <v>7</v>
      </c>
      <c r="G4935" s="4">
        <f>VLOOKUP(A4935,Query2[[00001]:[IMLT]],2,FALSE)</f>
        <v>6</v>
      </c>
      <c r="H4935" s="3"/>
      <c r="I4935" s="4">
        <f t="shared" si="77"/>
        <v>7</v>
      </c>
      <c r="J4935" s="3"/>
      <c r="K4935" s="3"/>
    </row>
    <row r="4936" spans="1:11">
      <c r="A4936" s="3" t="s">
        <v>4945</v>
      </c>
      <c r="B4936" s="4" t="str">
        <f>IFERROR(VLOOKUP(A4936,'From Ilsy'!$A$2:$C$1406,3,FALSE),"")</f>
        <v/>
      </c>
      <c r="C4936" s="4" t="str">
        <f>IFERROR(VLOOKUP(A4936,'From Ilsy'!$A$2:$B$1406,2,FALSE),"")</f>
        <v/>
      </c>
      <c r="D4936" s="5">
        <v>322</v>
      </c>
      <c r="E4936" s="4">
        <f>IFERROR(VLOOKUP(A4936,'From Ilsy'!$A$2:$D$1406,4,FALSE),999999)</f>
        <v>999999</v>
      </c>
      <c r="F4936" s="4">
        <f>IF(E4936=999999,VLOOKUP(D4936,'Manual by Vendor'!$A$2:$C$295,3,FALSE),E4936)</f>
        <v>999999</v>
      </c>
      <c r="G4936" s="4">
        <f>VLOOKUP(A4936,Query2[[00001]:[IMLT]],2,FALSE)</f>
        <v>0</v>
      </c>
      <c r="H4936" s="3"/>
      <c r="I4936" s="4">
        <f t="shared" si="77"/>
        <v>0</v>
      </c>
      <c r="J4936" s="3"/>
      <c r="K4936" s="3"/>
    </row>
    <row r="4937" spans="1:11">
      <c r="A4937" s="3" t="s">
        <v>4946</v>
      </c>
      <c r="B4937" s="4" t="str">
        <f>IFERROR(VLOOKUP(A4937,'From Ilsy'!$A$2:$C$1406,3,FALSE),"")</f>
        <v/>
      </c>
      <c r="C4937" s="4" t="str">
        <f>IFERROR(VLOOKUP(A4937,'From Ilsy'!$A$2:$B$1406,2,FALSE),"")</f>
        <v/>
      </c>
      <c r="D4937" s="5">
        <v>322</v>
      </c>
      <c r="E4937" s="4">
        <f>IFERROR(VLOOKUP(A4937,'From Ilsy'!$A$2:$D$1406,4,FALSE),999999)</f>
        <v>999999</v>
      </c>
      <c r="F4937" s="4">
        <f>IF(E4937=999999,VLOOKUP(D4937,'Manual by Vendor'!$A$2:$C$295,3,FALSE),E4937)</f>
        <v>999999</v>
      </c>
      <c r="G4937" s="4">
        <f>VLOOKUP(A4937,Query2[[00001]:[IMLT]],2,FALSE)</f>
        <v>6</v>
      </c>
      <c r="H4937" s="3"/>
      <c r="I4937" s="4">
        <f t="shared" si="77"/>
        <v>6</v>
      </c>
      <c r="J4937" s="3"/>
      <c r="K4937" s="3"/>
    </row>
    <row r="4938" spans="1:11">
      <c r="A4938" s="3" t="s">
        <v>4947</v>
      </c>
      <c r="B4938" s="4" t="str">
        <f>IFERROR(VLOOKUP(A4938,'From Ilsy'!$A$2:$C$1406,3,FALSE),"")</f>
        <v/>
      </c>
      <c r="C4938" s="4" t="str">
        <f>IFERROR(VLOOKUP(A4938,'From Ilsy'!$A$2:$B$1406,2,FALSE),"")</f>
        <v/>
      </c>
      <c r="D4938" s="5">
        <v>3</v>
      </c>
      <c r="E4938" s="4">
        <f>IFERROR(VLOOKUP(A4938,'From Ilsy'!$A$2:$D$1406,4,FALSE),999999)</f>
        <v>999999</v>
      </c>
      <c r="F4938" s="4">
        <f>IF(E4938=999999,VLOOKUP(D4938,'Manual by Vendor'!$A$2:$C$295,3,FALSE),E4938)</f>
        <v>14</v>
      </c>
      <c r="G4938" s="4">
        <f>VLOOKUP(A4938,Query2[[00001]:[IMLT]],2,FALSE)</f>
        <v>13</v>
      </c>
      <c r="H4938" s="3"/>
      <c r="I4938" s="4">
        <f t="shared" si="77"/>
        <v>14</v>
      </c>
      <c r="J4938" s="3"/>
      <c r="K4938" s="3"/>
    </row>
    <row r="4939" spans="1:11">
      <c r="A4939" s="3" t="s">
        <v>4948</v>
      </c>
      <c r="B4939" s="4" t="str">
        <f>IFERROR(VLOOKUP(A4939,'From Ilsy'!$A$2:$C$1406,3,FALSE),"")</f>
        <v/>
      </c>
      <c r="C4939" s="4" t="str">
        <f>IFERROR(VLOOKUP(A4939,'From Ilsy'!$A$2:$B$1406,2,FALSE),"")</f>
        <v/>
      </c>
      <c r="D4939" s="5">
        <v>813</v>
      </c>
      <c r="E4939" s="4">
        <f>IFERROR(VLOOKUP(A4939,'From Ilsy'!$A$2:$D$1406,4,FALSE),999999)</f>
        <v>999999</v>
      </c>
      <c r="F4939" s="4">
        <f>IF(E4939=999999,VLOOKUP(D4939,'Manual by Vendor'!$A$2:$C$295,3,FALSE),E4939)</f>
        <v>999999</v>
      </c>
      <c r="G4939" s="4">
        <f>VLOOKUP(A4939,Query2[[00001]:[IMLT]],2,FALSE)</f>
        <v>3</v>
      </c>
      <c r="H4939" s="3"/>
      <c r="I4939" s="4">
        <f t="shared" si="77"/>
        <v>3</v>
      </c>
      <c r="J4939" s="3"/>
      <c r="K4939" s="3"/>
    </row>
    <row r="4940" spans="1:11">
      <c r="A4940" s="3" t="s">
        <v>4949</v>
      </c>
      <c r="B4940" s="4" t="str">
        <f>IFERROR(VLOOKUP(A4940,'From Ilsy'!$A$2:$C$1406,3,FALSE),"")</f>
        <v/>
      </c>
      <c r="C4940" s="4" t="str">
        <f>IFERROR(VLOOKUP(A4940,'From Ilsy'!$A$2:$B$1406,2,FALSE),"")</f>
        <v/>
      </c>
      <c r="D4940" s="5">
        <v>1677</v>
      </c>
      <c r="E4940" s="4">
        <f>IFERROR(VLOOKUP(A4940,'From Ilsy'!$A$2:$D$1406,4,FALSE),999999)</f>
        <v>999999</v>
      </c>
      <c r="F4940" s="4">
        <f>IF(E4940=999999,VLOOKUP(D4940,'Manual by Vendor'!$A$2:$C$295,3,FALSE),E4940)</f>
        <v>14</v>
      </c>
      <c r="G4940" s="4">
        <f>VLOOKUP(A4940,Query2[[00001]:[IMLT]],2,FALSE)</f>
        <v>28</v>
      </c>
      <c r="H4940" s="3"/>
      <c r="I4940" s="4">
        <f t="shared" si="77"/>
        <v>14</v>
      </c>
      <c r="J4940" s="3"/>
      <c r="K4940" s="3"/>
    </row>
    <row r="4941" spans="1:11">
      <c r="A4941" s="3" t="s">
        <v>4950</v>
      </c>
      <c r="B4941" s="4" t="str">
        <f>IFERROR(VLOOKUP(A4941,'From Ilsy'!$A$2:$C$1406,3,FALSE),"")</f>
        <v/>
      </c>
      <c r="C4941" s="4" t="str">
        <f>IFERROR(VLOOKUP(A4941,'From Ilsy'!$A$2:$B$1406,2,FALSE),"")</f>
        <v/>
      </c>
      <c r="D4941" s="5">
        <v>807</v>
      </c>
      <c r="E4941" s="4">
        <f>IFERROR(VLOOKUP(A4941,'From Ilsy'!$A$2:$D$1406,4,FALSE),999999)</f>
        <v>999999</v>
      </c>
      <c r="F4941" s="4">
        <f>IF(E4941=999999,VLOOKUP(D4941,'Manual by Vendor'!$A$2:$C$295,3,FALSE),E4941)</f>
        <v>999999</v>
      </c>
      <c r="G4941" s="4">
        <f>VLOOKUP(A4941,Query2[[00001]:[IMLT]],2,FALSE)</f>
        <v>0</v>
      </c>
      <c r="H4941" s="3"/>
      <c r="I4941" s="4">
        <f t="shared" si="77"/>
        <v>0</v>
      </c>
      <c r="J4941" s="3"/>
      <c r="K4941" s="3"/>
    </row>
    <row r="4942" spans="1:11">
      <c r="A4942" s="3" t="s">
        <v>4951</v>
      </c>
      <c r="B4942" s="4" t="str">
        <f>IFERROR(VLOOKUP(A4942,'From Ilsy'!$A$2:$C$1406,3,FALSE),"")</f>
        <v/>
      </c>
      <c r="C4942" s="4" t="str">
        <f>IFERROR(VLOOKUP(A4942,'From Ilsy'!$A$2:$B$1406,2,FALSE),"")</f>
        <v/>
      </c>
      <c r="D4942" s="5">
        <v>807</v>
      </c>
      <c r="E4942" s="4">
        <f>IFERROR(VLOOKUP(A4942,'From Ilsy'!$A$2:$D$1406,4,FALSE),999999)</f>
        <v>999999</v>
      </c>
      <c r="F4942" s="4">
        <f>IF(E4942=999999,VLOOKUP(D4942,'Manual by Vendor'!$A$2:$C$295,3,FALSE),E4942)</f>
        <v>999999</v>
      </c>
      <c r="G4942" s="4">
        <f>VLOOKUP(A4942,Query2[[00001]:[IMLT]],2,FALSE)</f>
        <v>0</v>
      </c>
      <c r="H4942" s="3"/>
      <c r="I4942" s="4">
        <f t="shared" si="77"/>
        <v>0</v>
      </c>
      <c r="J4942" s="3"/>
      <c r="K4942" s="3"/>
    </row>
    <row r="4943" spans="1:11">
      <c r="A4943" s="3" t="s">
        <v>4952</v>
      </c>
      <c r="B4943" s="4" t="str">
        <f>IFERROR(VLOOKUP(A4943,'From Ilsy'!$A$2:$C$1406,3,FALSE),"")</f>
        <v/>
      </c>
      <c r="C4943" s="4" t="str">
        <f>IFERROR(VLOOKUP(A4943,'From Ilsy'!$A$2:$B$1406,2,FALSE),"")</f>
        <v/>
      </c>
      <c r="D4943" s="5">
        <v>807</v>
      </c>
      <c r="E4943" s="4">
        <f>IFERROR(VLOOKUP(A4943,'From Ilsy'!$A$2:$D$1406,4,FALSE),999999)</f>
        <v>999999</v>
      </c>
      <c r="F4943" s="4">
        <f>IF(E4943=999999,VLOOKUP(D4943,'Manual by Vendor'!$A$2:$C$295,3,FALSE),E4943)</f>
        <v>999999</v>
      </c>
      <c r="G4943" s="4">
        <f>VLOOKUP(A4943,Query2[[00001]:[IMLT]],2,FALSE)</f>
        <v>0</v>
      </c>
      <c r="H4943" s="3"/>
      <c r="I4943" s="4">
        <f t="shared" si="77"/>
        <v>0</v>
      </c>
      <c r="J4943" s="3"/>
      <c r="K4943" s="3"/>
    </row>
    <row r="4944" spans="1:11">
      <c r="A4944" s="3" t="s">
        <v>4953</v>
      </c>
      <c r="B4944" s="4" t="str">
        <f>IFERROR(VLOOKUP(A4944,'From Ilsy'!$A$2:$C$1406,3,FALSE),"")</f>
        <v/>
      </c>
      <c r="C4944" s="4" t="str">
        <f>IFERROR(VLOOKUP(A4944,'From Ilsy'!$A$2:$B$1406,2,FALSE),"")</f>
        <v/>
      </c>
      <c r="D4944" s="5">
        <v>807</v>
      </c>
      <c r="E4944" s="4">
        <f>IFERROR(VLOOKUP(A4944,'From Ilsy'!$A$2:$D$1406,4,FALSE),999999)</f>
        <v>999999</v>
      </c>
      <c r="F4944" s="4">
        <f>IF(E4944=999999,VLOOKUP(D4944,'Manual by Vendor'!$A$2:$C$295,3,FALSE),E4944)</f>
        <v>999999</v>
      </c>
      <c r="G4944" s="4">
        <f>VLOOKUP(A4944,Query2[[00001]:[IMLT]],2,FALSE)</f>
        <v>0</v>
      </c>
      <c r="H4944" s="3"/>
      <c r="I4944" s="4">
        <f t="shared" si="77"/>
        <v>0</v>
      </c>
      <c r="J4944" s="3"/>
      <c r="K4944" s="3"/>
    </row>
    <row r="4945" spans="1:11">
      <c r="A4945" s="3" t="s">
        <v>4954</v>
      </c>
      <c r="B4945" s="4" t="str">
        <f>IFERROR(VLOOKUP(A4945,'From Ilsy'!$A$2:$C$1406,3,FALSE),"")</f>
        <v/>
      </c>
      <c r="C4945" s="4" t="str">
        <f>IFERROR(VLOOKUP(A4945,'From Ilsy'!$A$2:$B$1406,2,FALSE),"")</f>
        <v/>
      </c>
      <c r="D4945" s="5">
        <v>807</v>
      </c>
      <c r="E4945" s="4">
        <f>IFERROR(VLOOKUP(A4945,'From Ilsy'!$A$2:$D$1406,4,FALSE),999999)</f>
        <v>999999</v>
      </c>
      <c r="F4945" s="4">
        <f>IF(E4945=999999,VLOOKUP(D4945,'Manual by Vendor'!$A$2:$C$295,3,FALSE),E4945)</f>
        <v>999999</v>
      </c>
      <c r="G4945" s="4">
        <f>VLOOKUP(A4945,Query2[[00001]:[IMLT]],2,FALSE)</f>
        <v>0</v>
      </c>
      <c r="H4945" s="3"/>
      <c r="I4945" s="4">
        <f t="shared" si="77"/>
        <v>0</v>
      </c>
      <c r="J4945" s="3"/>
      <c r="K4945" s="3"/>
    </row>
    <row r="4946" spans="1:11">
      <c r="A4946" s="3" t="s">
        <v>4955</v>
      </c>
      <c r="B4946" s="4" t="str">
        <f>IFERROR(VLOOKUP(A4946,'From Ilsy'!$A$2:$C$1406,3,FALSE),"")</f>
        <v/>
      </c>
      <c r="C4946" s="4" t="str">
        <f>IFERROR(VLOOKUP(A4946,'From Ilsy'!$A$2:$B$1406,2,FALSE),"")</f>
        <v/>
      </c>
      <c r="D4946" s="5">
        <v>222</v>
      </c>
      <c r="E4946" s="4">
        <f>IFERROR(VLOOKUP(A4946,'From Ilsy'!$A$2:$D$1406,4,FALSE),999999)</f>
        <v>999999</v>
      </c>
      <c r="F4946" s="4">
        <f>IF(E4946=999999,VLOOKUP(D4946,'Manual by Vendor'!$A$2:$C$295,3,FALSE),E4946)</f>
        <v>14</v>
      </c>
      <c r="G4946" s="4">
        <f>VLOOKUP(A4946,Query2[[00001]:[IMLT]],2,FALSE)</f>
        <v>13</v>
      </c>
      <c r="H4946" s="3"/>
      <c r="I4946" s="4">
        <f t="shared" si="77"/>
        <v>14</v>
      </c>
      <c r="J4946" s="3"/>
      <c r="K4946" s="3"/>
    </row>
    <row r="4947" spans="1:11">
      <c r="A4947" s="3" t="s">
        <v>4956</v>
      </c>
      <c r="B4947" s="4" t="str">
        <f>IFERROR(VLOOKUP(A4947,'From Ilsy'!$A$2:$C$1406,3,FALSE),"")</f>
        <v/>
      </c>
      <c r="C4947" s="4" t="str">
        <f>IFERROR(VLOOKUP(A4947,'From Ilsy'!$A$2:$B$1406,2,FALSE),"")</f>
        <v/>
      </c>
      <c r="D4947" s="5">
        <v>338</v>
      </c>
      <c r="E4947" s="4">
        <f>IFERROR(VLOOKUP(A4947,'From Ilsy'!$A$2:$D$1406,4,FALSE),999999)</f>
        <v>999999</v>
      </c>
      <c r="F4947" s="4">
        <f>IF(E4947=999999,VLOOKUP(D4947,'Manual by Vendor'!$A$2:$C$295,3,FALSE),E4947)</f>
        <v>999999</v>
      </c>
      <c r="G4947" s="4">
        <f>VLOOKUP(A4947,Query2[[00001]:[IMLT]],2,FALSE)</f>
        <v>0</v>
      </c>
      <c r="H4947" s="3"/>
      <c r="I4947" s="4">
        <f t="shared" si="77"/>
        <v>0</v>
      </c>
      <c r="J4947" s="3"/>
      <c r="K4947" s="3"/>
    </row>
    <row r="4948" spans="1:11">
      <c r="A4948" s="3" t="s">
        <v>4957</v>
      </c>
      <c r="B4948" s="4" t="str">
        <f>IFERROR(VLOOKUP(A4948,'From Ilsy'!$A$2:$C$1406,3,FALSE),"")</f>
        <v/>
      </c>
      <c r="C4948" s="4" t="str">
        <f>IFERROR(VLOOKUP(A4948,'From Ilsy'!$A$2:$B$1406,2,FALSE),"")</f>
        <v/>
      </c>
      <c r="D4948" s="5">
        <v>338</v>
      </c>
      <c r="E4948" s="4">
        <f>IFERROR(VLOOKUP(A4948,'From Ilsy'!$A$2:$D$1406,4,FALSE),999999)</f>
        <v>999999</v>
      </c>
      <c r="F4948" s="4">
        <f>IF(E4948=999999,VLOOKUP(D4948,'Manual by Vendor'!$A$2:$C$295,3,FALSE),E4948)</f>
        <v>999999</v>
      </c>
      <c r="G4948" s="4">
        <f>VLOOKUP(A4948,Query2[[00001]:[IMLT]],2,FALSE)</f>
        <v>0</v>
      </c>
      <c r="H4948" s="3"/>
      <c r="I4948" s="4">
        <f t="shared" si="77"/>
        <v>0</v>
      </c>
      <c r="J4948" s="3"/>
      <c r="K4948" s="3"/>
    </row>
    <row r="4949" spans="1:11">
      <c r="A4949" s="3" t="s">
        <v>4958</v>
      </c>
      <c r="B4949" s="4" t="str">
        <f>IFERROR(VLOOKUP(A4949,'From Ilsy'!$A$2:$C$1406,3,FALSE),"")</f>
        <v/>
      </c>
      <c r="C4949" s="4" t="str">
        <f>IFERROR(VLOOKUP(A4949,'From Ilsy'!$A$2:$B$1406,2,FALSE),"")</f>
        <v/>
      </c>
      <c r="D4949" s="5">
        <v>338</v>
      </c>
      <c r="E4949" s="4">
        <f>IFERROR(VLOOKUP(A4949,'From Ilsy'!$A$2:$D$1406,4,FALSE),999999)</f>
        <v>999999</v>
      </c>
      <c r="F4949" s="4">
        <f>IF(E4949=999999,VLOOKUP(D4949,'Manual by Vendor'!$A$2:$C$295,3,FALSE),E4949)</f>
        <v>999999</v>
      </c>
      <c r="G4949" s="4">
        <f>VLOOKUP(A4949,Query2[[00001]:[IMLT]],2,FALSE)</f>
        <v>0</v>
      </c>
      <c r="H4949" s="3"/>
      <c r="I4949" s="4">
        <f t="shared" si="77"/>
        <v>0</v>
      </c>
      <c r="J4949" s="3"/>
      <c r="K4949" s="3"/>
    </row>
    <row r="4950" spans="1:11">
      <c r="A4950" s="3" t="s">
        <v>4959</v>
      </c>
      <c r="B4950" s="4" t="str">
        <f>IFERROR(VLOOKUP(A4950,'From Ilsy'!$A$2:$C$1406,3,FALSE),"")</f>
        <v/>
      </c>
      <c r="C4950" s="4" t="str">
        <f>IFERROR(VLOOKUP(A4950,'From Ilsy'!$A$2:$B$1406,2,FALSE),"")</f>
        <v/>
      </c>
      <c r="D4950" s="5">
        <v>338</v>
      </c>
      <c r="E4950" s="4">
        <f>IFERROR(VLOOKUP(A4950,'From Ilsy'!$A$2:$D$1406,4,FALSE),999999)</f>
        <v>999999</v>
      </c>
      <c r="F4950" s="4">
        <f>IF(E4950=999999,VLOOKUP(D4950,'Manual by Vendor'!$A$2:$C$295,3,FALSE),E4950)</f>
        <v>999999</v>
      </c>
      <c r="G4950" s="4">
        <f>VLOOKUP(A4950,Query2[[00001]:[IMLT]],2,FALSE)</f>
        <v>13</v>
      </c>
      <c r="H4950" s="3"/>
      <c r="I4950" s="4">
        <f t="shared" si="77"/>
        <v>13</v>
      </c>
      <c r="J4950" s="3"/>
      <c r="K4950" s="3"/>
    </row>
    <row r="4951" spans="1:11">
      <c r="A4951" s="3" t="s">
        <v>4960</v>
      </c>
      <c r="B4951" s="4" t="str">
        <f>IFERROR(VLOOKUP(A4951,'From Ilsy'!$A$2:$C$1406,3,FALSE),"")</f>
        <v/>
      </c>
      <c r="C4951" s="4" t="str">
        <f>IFERROR(VLOOKUP(A4951,'From Ilsy'!$A$2:$B$1406,2,FALSE),"")</f>
        <v/>
      </c>
      <c r="D4951" s="5">
        <v>338</v>
      </c>
      <c r="E4951" s="4">
        <f>IFERROR(VLOOKUP(A4951,'From Ilsy'!$A$2:$D$1406,4,FALSE),999999)</f>
        <v>999999</v>
      </c>
      <c r="F4951" s="4">
        <f>IF(E4951=999999,VLOOKUP(D4951,'Manual by Vendor'!$A$2:$C$295,3,FALSE),E4951)</f>
        <v>999999</v>
      </c>
      <c r="G4951" s="4">
        <f>VLOOKUP(A4951,Query2[[00001]:[IMLT]],2,FALSE)</f>
        <v>0</v>
      </c>
      <c r="H4951" s="3"/>
      <c r="I4951" s="4">
        <f t="shared" si="77"/>
        <v>0</v>
      </c>
      <c r="J4951" s="3"/>
      <c r="K4951" s="3"/>
    </row>
    <row r="4952" spans="1:11">
      <c r="A4952" s="3" t="s">
        <v>4961</v>
      </c>
      <c r="B4952" s="4" t="str">
        <f>IFERROR(VLOOKUP(A4952,'From Ilsy'!$A$2:$C$1406,3,FALSE),"")</f>
        <v/>
      </c>
      <c r="C4952" s="4" t="str">
        <f>IFERROR(VLOOKUP(A4952,'From Ilsy'!$A$2:$B$1406,2,FALSE),"")</f>
        <v/>
      </c>
      <c r="D4952" s="5">
        <v>338</v>
      </c>
      <c r="E4952" s="4">
        <f>IFERROR(VLOOKUP(A4952,'From Ilsy'!$A$2:$D$1406,4,FALSE),999999)</f>
        <v>999999</v>
      </c>
      <c r="F4952" s="4">
        <f>IF(E4952=999999,VLOOKUP(D4952,'Manual by Vendor'!$A$2:$C$295,3,FALSE),E4952)</f>
        <v>999999</v>
      </c>
      <c r="G4952" s="4">
        <f>VLOOKUP(A4952,Query2[[00001]:[IMLT]],2,FALSE)</f>
        <v>21</v>
      </c>
      <c r="H4952" s="3"/>
      <c r="I4952" s="4">
        <f t="shared" si="77"/>
        <v>21</v>
      </c>
      <c r="J4952" s="3"/>
      <c r="K4952" s="3"/>
    </row>
    <row r="4953" spans="1:11">
      <c r="A4953" s="3" t="s">
        <v>4962</v>
      </c>
      <c r="B4953" s="4" t="str">
        <f>IFERROR(VLOOKUP(A4953,'From Ilsy'!$A$2:$C$1406,3,FALSE),"")</f>
        <v/>
      </c>
      <c r="C4953" s="4" t="str">
        <f>IFERROR(VLOOKUP(A4953,'From Ilsy'!$A$2:$B$1406,2,FALSE),"")</f>
        <v/>
      </c>
      <c r="D4953" s="5">
        <v>338</v>
      </c>
      <c r="E4953" s="4">
        <f>IFERROR(VLOOKUP(A4953,'From Ilsy'!$A$2:$D$1406,4,FALSE),999999)</f>
        <v>999999</v>
      </c>
      <c r="F4953" s="4">
        <f>IF(E4953=999999,VLOOKUP(D4953,'Manual by Vendor'!$A$2:$C$295,3,FALSE),E4953)</f>
        <v>999999</v>
      </c>
      <c r="G4953" s="4">
        <f>VLOOKUP(A4953,Query2[[00001]:[IMLT]],2,FALSE)</f>
        <v>0</v>
      </c>
      <c r="H4953" s="3"/>
      <c r="I4953" s="4">
        <f t="shared" si="77"/>
        <v>0</v>
      </c>
      <c r="J4953" s="3"/>
      <c r="K4953" s="3"/>
    </row>
    <row r="4954" spans="1:11">
      <c r="A4954" s="3" t="s">
        <v>4963</v>
      </c>
      <c r="B4954" s="4" t="str">
        <f>IFERROR(VLOOKUP(A4954,'From Ilsy'!$A$2:$C$1406,3,FALSE),"")</f>
        <v/>
      </c>
      <c r="C4954" s="4" t="str">
        <f>IFERROR(VLOOKUP(A4954,'From Ilsy'!$A$2:$B$1406,2,FALSE),"")</f>
        <v/>
      </c>
      <c r="D4954" s="5">
        <v>338</v>
      </c>
      <c r="E4954" s="4">
        <f>IFERROR(VLOOKUP(A4954,'From Ilsy'!$A$2:$D$1406,4,FALSE),999999)</f>
        <v>999999</v>
      </c>
      <c r="F4954" s="4">
        <f>IF(E4954=999999,VLOOKUP(D4954,'Manual by Vendor'!$A$2:$C$295,3,FALSE),E4954)</f>
        <v>999999</v>
      </c>
      <c r="G4954" s="4">
        <f>VLOOKUP(A4954,Query2[[00001]:[IMLT]],2,FALSE)</f>
        <v>55</v>
      </c>
      <c r="H4954" s="3"/>
      <c r="I4954" s="4">
        <f t="shared" si="77"/>
        <v>55</v>
      </c>
      <c r="J4954" s="3"/>
      <c r="K4954" s="3"/>
    </row>
    <row r="4955" spans="1:11">
      <c r="A4955" s="3" t="s">
        <v>4964</v>
      </c>
      <c r="B4955" s="4" t="str">
        <f>IFERROR(VLOOKUP(A4955,'From Ilsy'!$A$2:$C$1406,3,FALSE),"")</f>
        <v/>
      </c>
      <c r="C4955" s="4" t="str">
        <f>IFERROR(VLOOKUP(A4955,'From Ilsy'!$A$2:$B$1406,2,FALSE),"")</f>
        <v/>
      </c>
      <c r="D4955" s="5">
        <v>338</v>
      </c>
      <c r="E4955" s="4">
        <f>IFERROR(VLOOKUP(A4955,'From Ilsy'!$A$2:$D$1406,4,FALSE),999999)</f>
        <v>999999</v>
      </c>
      <c r="F4955" s="4">
        <f>IF(E4955=999999,VLOOKUP(D4955,'Manual by Vendor'!$A$2:$C$295,3,FALSE),E4955)</f>
        <v>999999</v>
      </c>
      <c r="G4955" s="4">
        <f>VLOOKUP(A4955,Query2[[00001]:[IMLT]],2,FALSE)</f>
        <v>0</v>
      </c>
      <c r="H4955" s="3"/>
      <c r="I4955" s="4">
        <f t="shared" si="77"/>
        <v>0</v>
      </c>
      <c r="J4955" s="3"/>
      <c r="K4955" s="3"/>
    </row>
    <row r="4956" spans="1:11">
      <c r="A4956" s="3" t="s">
        <v>4965</v>
      </c>
      <c r="B4956" s="4" t="str">
        <f>IFERROR(VLOOKUP(A4956,'From Ilsy'!$A$2:$C$1406,3,FALSE),"")</f>
        <v/>
      </c>
      <c r="C4956" s="4" t="str">
        <f>IFERROR(VLOOKUP(A4956,'From Ilsy'!$A$2:$B$1406,2,FALSE),"")</f>
        <v/>
      </c>
      <c r="D4956" s="5">
        <v>338</v>
      </c>
      <c r="E4956" s="4">
        <f>IFERROR(VLOOKUP(A4956,'From Ilsy'!$A$2:$D$1406,4,FALSE),999999)</f>
        <v>999999</v>
      </c>
      <c r="F4956" s="4">
        <f>IF(E4956=999999,VLOOKUP(D4956,'Manual by Vendor'!$A$2:$C$295,3,FALSE),E4956)</f>
        <v>999999</v>
      </c>
      <c r="G4956" s="4">
        <f>VLOOKUP(A4956,Query2[[00001]:[IMLT]],2,FALSE)</f>
        <v>0</v>
      </c>
      <c r="H4956" s="3"/>
      <c r="I4956" s="4">
        <f t="shared" si="77"/>
        <v>0</v>
      </c>
      <c r="J4956" s="3"/>
      <c r="K4956" s="3"/>
    </row>
    <row r="4957" spans="1:11">
      <c r="A4957" s="3" t="s">
        <v>4966</v>
      </c>
      <c r="B4957" s="4" t="str">
        <f>IFERROR(VLOOKUP(A4957,'From Ilsy'!$A$2:$C$1406,3,FALSE),"")</f>
        <v/>
      </c>
      <c r="C4957" s="4" t="str">
        <f>IFERROR(VLOOKUP(A4957,'From Ilsy'!$A$2:$B$1406,2,FALSE),"")</f>
        <v/>
      </c>
      <c r="D4957" s="5">
        <v>338</v>
      </c>
      <c r="E4957" s="4">
        <f>IFERROR(VLOOKUP(A4957,'From Ilsy'!$A$2:$D$1406,4,FALSE),999999)</f>
        <v>999999</v>
      </c>
      <c r="F4957" s="4">
        <f>IF(E4957=999999,VLOOKUP(D4957,'Manual by Vendor'!$A$2:$C$295,3,FALSE),E4957)</f>
        <v>999999</v>
      </c>
      <c r="G4957" s="4">
        <f>VLOOKUP(A4957,Query2[[00001]:[IMLT]],2,FALSE)</f>
        <v>0</v>
      </c>
      <c r="H4957" s="3"/>
      <c r="I4957" s="4">
        <f t="shared" si="77"/>
        <v>0</v>
      </c>
      <c r="J4957" s="3"/>
      <c r="K4957" s="3"/>
    </row>
    <row r="4958" spans="1:11">
      <c r="A4958" s="3" t="s">
        <v>4967</v>
      </c>
      <c r="B4958" s="4" t="str">
        <f>IFERROR(VLOOKUP(A4958,'From Ilsy'!$A$2:$C$1406,3,FALSE),"")</f>
        <v/>
      </c>
      <c r="C4958" s="4" t="str">
        <f>IFERROR(VLOOKUP(A4958,'From Ilsy'!$A$2:$B$1406,2,FALSE),"")</f>
        <v/>
      </c>
      <c r="D4958" s="5">
        <v>312</v>
      </c>
      <c r="E4958" s="4">
        <f>IFERROR(VLOOKUP(A4958,'From Ilsy'!$A$2:$D$1406,4,FALSE),999999)</f>
        <v>999999</v>
      </c>
      <c r="F4958" s="4">
        <f>IF(E4958=999999,VLOOKUP(D4958,'Manual by Vendor'!$A$2:$C$295,3,FALSE),E4958)</f>
        <v>14</v>
      </c>
      <c r="G4958" s="4">
        <f>VLOOKUP(A4958,Query2[[00001]:[IMLT]],2,FALSE)</f>
        <v>0</v>
      </c>
      <c r="H4958" s="3"/>
      <c r="I4958" s="4">
        <f t="shared" si="77"/>
        <v>14</v>
      </c>
      <c r="J4958" s="3"/>
      <c r="K4958" s="3"/>
    </row>
    <row r="4959" spans="1:11">
      <c r="A4959" s="3" t="s">
        <v>4968</v>
      </c>
      <c r="B4959" s="4" t="str">
        <f>IFERROR(VLOOKUP(A4959,'From Ilsy'!$A$2:$C$1406,3,FALSE),"")</f>
        <v/>
      </c>
      <c r="C4959" s="4" t="str">
        <f>IFERROR(VLOOKUP(A4959,'From Ilsy'!$A$2:$B$1406,2,FALSE),"")</f>
        <v/>
      </c>
      <c r="D4959" s="5">
        <v>1814</v>
      </c>
      <c r="E4959" s="4">
        <f>IFERROR(VLOOKUP(A4959,'From Ilsy'!$A$2:$D$1406,4,FALSE),999999)</f>
        <v>999999</v>
      </c>
      <c r="F4959" s="4">
        <f>IF(E4959=999999,VLOOKUP(D4959,'Manual by Vendor'!$A$2:$C$295,3,FALSE),E4959)</f>
        <v>18</v>
      </c>
      <c r="G4959" s="4">
        <f>VLOOKUP(A4959,Query2[[00001]:[IMLT]],2,FALSE)</f>
        <v>14</v>
      </c>
      <c r="H4959" s="3"/>
      <c r="I4959" s="4">
        <f t="shared" si="77"/>
        <v>18</v>
      </c>
      <c r="J4959" s="3"/>
      <c r="K4959" s="3"/>
    </row>
    <row r="4960" spans="1:11">
      <c r="A4960" s="3" t="s">
        <v>4969</v>
      </c>
      <c r="B4960" s="4" t="str">
        <f>IFERROR(VLOOKUP(A4960,'From Ilsy'!$A$2:$C$1406,3,FALSE),"")</f>
        <v/>
      </c>
      <c r="C4960" s="4" t="str">
        <f>IFERROR(VLOOKUP(A4960,'From Ilsy'!$A$2:$B$1406,2,FALSE),"")</f>
        <v/>
      </c>
      <c r="D4960" s="5">
        <v>338</v>
      </c>
      <c r="E4960" s="4">
        <f>IFERROR(VLOOKUP(A4960,'From Ilsy'!$A$2:$D$1406,4,FALSE),999999)</f>
        <v>999999</v>
      </c>
      <c r="F4960" s="4">
        <f>IF(E4960=999999,VLOOKUP(D4960,'Manual by Vendor'!$A$2:$C$295,3,FALSE),E4960)</f>
        <v>999999</v>
      </c>
      <c r="G4960" s="4">
        <f>VLOOKUP(A4960,Query2[[00001]:[IMLT]],2,FALSE)</f>
        <v>13</v>
      </c>
      <c r="H4960" s="3"/>
      <c r="I4960" s="4">
        <f t="shared" si="77"/>
        <v>13</v>
      </c>
      <c r="J4960" s="3"/>
      <c r="K4960" s="3"/>
    </row>
    <row r="4961" spans="1:11">
      <c r="A4961" s="3" t="s">
        <v>4970</v>
      </c>
      <c r="B4961" s="4" t="str">
        <f>IFERROR(VLOOKUP(A4961,'From Ilsy'!$A$2:$C$1406,3,FALSE),"")</f>
        <v/>
      </c>
      <c r="C4961" s="4" t="str">
        <f>IFERROR(VLOOKUP(A4961,'From Ilsy'!$A$2:$B$1406,2,FALSE),"")</f>
        <v/>
      </c>
      <c r="D4961" s="5">
        <v>338</v>
      </c>
      <c r="E4961" s="4">
        <f>IFERROR(VLOOKUP(A4961,'From Ilsy'!$A$2:$D$1406,4,FALSE),999999)</f>
        <v>999999</v>
      </c>
      <c r="F4961" s="4">
        <f>IF(E4961=999999,VLOOKUP(D4961,'Manual by Vendor'!$A$2:$C$295,3,FALSE),E4961)</f>
        <v>999999</v>
      </c>
      <c r="G4961" s="4">
        <f>VLOOKUP(A4961,Query2[[00001]:[IMLT]],2,FALSE)</f>
        <v>14</v>
      </c>
      <c r="H4961" s="3"/>
      <c r="I4961" s="4">
        <f t="shared" si="77"/>
        <v>14</v>
      </c>
      <c r="J4961" s="3"/>
      <c r="K4961" s="3"/>
    </row>
    <row r="4962" spans="1:11">
      <c r="A4962" s="3" t="s">
        <v>4971</v>
      </c>
      <c r="B4962" s="4" t="str">
        <f>IFERROR(VLOOKUP(A4962,'From Ilsy'!$A$2:$C$1406,3,FALSE),"")</f>
        <v/>
      </c>
      <c r="C4962" s="4" t="str">
        <f>IFERROR(VLOOKUP(A4962,'From Ilsy'!$A$2:$B$1406,2,FALSE),"")</f>
        <v/>
      </c>
      <c r="D4962" s="5">
        <v>338</v>
      </c>
      <c r="E4962" s="4">
        <f>IFERROR(VLOOKUP(A4962,'From Ilsy'!$A$2:$D$1406,4,FALSE),999999)</f>
        <v>999999</v>
      </c>
      <c r="F4962" s="4">
        <f>IF(E4962=999999,VLOOKUP(D4962,'Manual by Vendor'!$A$2:$C$295,3,FALSE),E4962)</f>
        <v>999999</v>
      </c>
      <c r="G4962" s="4">
        <f>VLOOKUP(A4962,Query2[[00001]:[IMLT]],2,FALSE)</f>
        <v>0</v>
      </c>
      <c r="H4962" s="3"/>
      <c r="I4962" s="4">
        <f t="shared" si="77"/>
        <v>0</v>
      </c>
      <c r="J4962" s="3"/>
      <c r="K4962" s="3"/>
    </row>
    <row r="4963" spans="1:11">
      <c r="A4963" s="3" t="s">
        <v>4972</v>
      </c>
      <c r="B4963" s="4" t="str">
        <f>IFERROR(VLOOKUP(A4963,'From Ilsy'!$A$2:$C$1406,3,FALSE),"")</f>
        <v/>
      </c>
      <c r="C4963" s="4" t="str">
        <f>IFERROR(VLOOKUP(A4963,'From Ilsy'!$A$2:$B$1406,2,FALSE),"")</f>
        <v/>
      </c>
      <c r="D4963" s="5">
        <v>338</v>
      </c>
      <c r="E4963" s="4">
        <f>IFERROR(VLOOKUP(A4963,'From Ilsy'!$A$2:$D$1406,4,FALSE),999999)</f>
        <v>999999</v>
      </c>
      <c r="F4963" s="4">
        <f>IF(E4963=999999,VLOOKUP(D4963,'Manual by Vendor'!$A$2:$C$295,3,FALSE),E4963)</f>
        <v>999999</v>
      </c>
      <c r="G4963" s="4">
        <f>VLOOKUP(A4963,Query2[[00001]:[IMLT]],2,FALSE)</f>
        <v>0</v>
      </c>
      <c r="H4963" s="3"/>
      <c r="I4963" s="4">
        <f t="shared" si="77"/>
        <v>0</v>
      </c>
      <c r="J4963" s="3"/>
      <c r="K4963" s="3"/>
    </row>
    <row r="4964" spans="1:11">
      <c r="A4964" s="3" t="s">
        <v>4973</v>
      </c>
      <c r="B4964" s="4" t="str">
        <f>IFERROR(VLOOKUP(A4964,'From Ilsy'!$A$2:$C$1406,3,FALSE),"")</f>
        <v/>
      </c>
      <c r="C4964" s="4" t="str">
        <f>IFERROR(VLOOKUP(A4964,'From Ilsy'!$A$2:$B$1406,2,FALSE),"")</f>
        <v/>
      </c>
      <c r="D4964" s="5">
        <v>807</v>
      </c>
      <c r="E4964" s="4">
        <f>IFERROR(VLOOKUP(A4964,'From Ilsy'!$A$2:$D$1406,4,FALSE),999999)</f>
        <v>999999</v>
      </c>
      <c r="F4964" s="4">
        <f>IF(E4964=999999,VLOOKUP(D4964,'Manual by Vendor'!$A$2:$C$295,3,FALSE),E4964)</f>
        <v>999999</v>
      </c>
      <c r="G4964" s="4">
        <f>VLOOKUP(A4964,Query2[[00001]:[IMLT]],2,FALSE)</f>
        <v>0</v>
      </c>
      <c r="H4964" s="3"/>
      <c r="I4964" s="4">
        <f t="shared" si="77"/>
        <v>0</v>
      </c>
      <c r="J4964" s="3"/>
      <c r="K4964" s="3"/>
    </row>
    <row r="4965" spans="1:11">
      <c r="A4965" s="3" t="s">
        <v>4974</v>
      </c>
      <c r="B4965" s="4" t="str">
        <f>IFERROR(VLOOKUP(A4965,'From Ilsy'!$A$2:$C$1406,3,FALSE),"")</f>
        <v/>
      </c>
      <c r="C4965" s="4" t="str">
        <f>IFERROR(VLOOKUP(A4965,'From Ilsy'!$A$2:$B$1406,2,FALSE),"")</f>
        <v/>
      </c>
      <c r="D4965" s="5">
        <v>510</v>
      </c>
      <c r="E4965" s="4">
        <f>IFERROR(VLOOKUP(A4965,'From Ilsy'!$A$2:$D$1406,4,FALSE),999999)</f>
        <v>999999</v>
      </c>
      <c r="F4965" s="4">
        <f>IF(E4965=999999,VLOOKUP(D4965,'Manual by Vendor'!$A$2:$C$295,3,FALSE),E4965)</f>
        <v>999999</v>
      </c>
      <c r="G4965" s="4">
        <f>VLOOKUP(A4965,Query2[[00001]:[IMLT]],2,FALSE)</f>
        <v>0</v>
      </c>
      <c r="H4965" s="3"/>
      <c r="I4965" s="4">
        <f t="shared" si="77"/>
        <v>0</v>
      </c>
      <c r="J4965" s="3"/>
      <c r="K4965" s="3"/>
    </row>
    <row r="4966" spans="1:11">
      <c r="A4966" s="3" t="s">
        <v>4975</v>
      </c>
      <c r="B4966" s="4" t="str">
        <f>IFERROR(VLOOKUP(A4966,'From Ilsy'!$A$2:$C$1406,3,FALSE),"")</f>
        <v/>
      </c>
      <c r="C4966" s="4" t="str">
        <f>IFERROR(VLOOKUP(A4966,'From Ilsy'!$A$2:$B$1406,2,FALSE),"")</f>
        <v/>
      </c>
      <c r="D4966" s="5">
        <v>1605</v>
      </c>
      <c r="E4966" s="4">
        <f>IFERROR(VLOOKUP(A4966,'From Ilsy'!$A$2:$D$1406,4,FALSE),999999)</f>
        <v>999999</v>
      </c>
      <c r="F4966" s="4">
        <f>IF(E4966=999999,VLOOKUP(D4966,'Manual by Vendor'!$A$2:$C$295,3,FALSE),E4966)</f>
        <v>7</v>
      </c>
      <c r="G4966" s="4">
        <f>VLOOKUP(A4966,Query2[[00001]:[IMLT]],2,FALSE)</f>
        <v>0</v>
      </c>
      <c r="H4966" s="3"/>
      <c r="I4966" s="4">
        <f t="shared" si="77"/>
        <v>7</v>
      </c>
      <c r="J4966" s="3"/>
      <c r="K4966" s="3"/>
    </row>
    <row r="4967" spans="1:11">
      <c r="A4967" s="3" t="s">
        <v>4976</v>
      </c>
      <c r="B4967" s="4" t="str">
        <f>IFERROR(VLOOKUP(A4967,'From Ilsy'!$A$2:$C$1406,3,FALSE),"")</f>
        <v/>
      </c>
      <c r="C4967" s="4" t="str">
        <f>IFERROR(VLOOKUP(A4967,'From Ilsy'!$A$2:$B$1406,2,FALSE),"")</f>
        <v/>
      </c>
      <c r="D4967" s="5">
        <v>1605</v>
      </c>
      <c r="E4967" s="4">
        <f>IFERROR(VLOOKUP(A4967,'From Ilsy'!$A$2:$D$1406,4,FALSE),999999)</f>
        <v>999999</v>
      </c>
      <c r="F4967" s="4">
        <f>IF(E4967=999999,VLOOKUP(D4967,'Manual by Vendor'!$A$2:$C$295,3,FALSE),E4967)</f>
        <v>7</v>
      </c>
      <c r="G4967" s="4">
        <f>VLOOKUP(A4967,Query2[[00001]:[IMLT]],2,FALSE)</f>
        <v>0</v>
      </c>
      <c r="H4967" s="3"/>
      <c r="I4967" s="4">
        <f t="shared" ref="I4967:I5030" si="78">IF(E4967=999999,IF(F4967=999999,G4967,F4967),E4967)</f>
        <v>7</v>
      </c>
      <c r="J4967" s="3"/>
      <c r="K4967" s="3"/>
    </row>
    <row r="4968" spans="1:11">
      <c r="A4968" s="3" t="s">
        <v>4977</v>
      </c>
      <c r="B4968" s="4" t="str">
        <f>IFERROR(VLOOKUP(A4968,'From Ilsy'!$A$2:$C$1406,3,FALSE),"")</f>
        <v/>
      </c>
      <c r="C4968" s="4" t="str">
        <f>IFERROR(VLOOKUP(A4968,'From Ilsy'!$A$2:$B$1406,2,FALSE),"")</f>
        <v/>
      </c>
      <c r="D4968" s="5">
        <v>1605</v>
      </c>
      <c r="E4968" s="4">
        <f>IFERROR(VLOOKUP(A4968,'From Ilsy'!$A$2:$D$1406,4,FALSE),999999)</f>
        <v>999999</v>
      </c>
      <c r="F4968" s="4">
        <f>IF(E4968=999999,VLOOKUP(D4968,'Manual by Vendor'!$A$2:$C$295,3,FALSE),E4968)</f>
        <v>7</v>
      </c>
      <c r="G4968" s="4">
        <f>VLOOKUP(A4968,Query2[[00001]:[IMLT]],2,FALSE)</f>
        <v>0</v>
      </c>
      <c r="H4968" s="3"/>
      <c r="I4968" s="4">
        <f t="shared" si="78"/>
        <v>7</v>
      </c>
      <c r="J4968" s="3"/>
      <c r="K4968" s="3"/>
    </row>
    <row r="4969" spans="1:11">
      <c r="A4969" s="3" t="s">
        <v>4978</v>
      </c>
      <c r="B4969" s="4" t="str">
        <f>IFERROR(VLOOKUP(A4969,'From Ilsy'!$A$2:$C$1406,3,FALSE),"")</f>
        <v/>
      </c>
      <c r="C4969" s="4" t="str">
        <f>IFERROR(VLOOKUP(A4969,'From Ilsy'!$A$2:$B$1406,2,FALSE),"")</f>
        <v/>
      </c>
      <c r="D4969" s="5">
        <v>1605</v>
      </c>
      <c r="E4969" s="4">
        <f>IFERROR(VLOOKUP(A4969,'From Ilsy'!$A$2:$D$1406,4,FALSE),999999)</f>
        <v>999999</v>
      </c>
      <c r="F4969" s="4">
        <f>IF(E4969=999999,VLOOKUP(D4969,'Manual by Vendor'!$A$2:$C$295,3,FALSE),E4969)</f>
        <v>7</v>
      </c>
      <c r="G4969" s="4">
        <f>VLOOKUP(A4969,Query2[[00001]:[IMLT]],2,FALSE)</f>
        <v>12</v>
      </c>
      <c r="H4969" s="3"/>
      <c r="I4969" s="4">
        <f t="shared" si="78"/>
        <v>7</v>
      </c>
      <c r="J4969" s="3"/>
      <c r="K4969" s="3"/>
    </row>
    <row r="4970" spans="1:11">
      <c r="A4970" s="3" t="s">
        <v>4979</v>
      </c>
      <c r="B4970" s="4" t="str">
        <f>IFERROR(VLOOKUP(A4970,'From Ilsy'!$A$2:$C$1406,3,FALSE),"")</f>
        <v/>
      </c>
      <c r="C4970" s="4" t="str">
        <f>IFERROR(VLOOKUP(A4970,'From Ilsy'!$A$2:$B$1406,2,FALSE),"")</f>
        <v/>
      </c>
      <c r="D4970" s="5">
        <v>1605</v>
      </c>
      <c r="E4970" s="4">
        <f>IFERROR(VLOOKUP(A4970,'From Ilsy'!$A$2:$D$1406,4,FALSE),999999)</f>
        <v>999999</v>
      </c>
      <c r="F4970" s="4">
        <f>IF(E4970=999999,VLOOKUP(D4970,'Manual by Vendor'!$A$2:$C$295,3,FALSE),E4970)</f>
        <v>7</v>
      </c>
      <c r="G4970" s="4">
        <f>VLOOKUP(A4970,Query2[[00001]:[IMLT]],2,FALSE)</f>
        <v>0</v>
      </c>
      <c r="H4970" s="3"/>
      <c r="I4970" s="4">
        <f t="shared" si="78"/>
        <v>7</v>
      </c>
      <c r="J4970" s="3"/>
      <c r="K4970" s="3"/>
    </row>
    <row r="4971" spans="1:11">
      <c r="A4971" s="3" t="s">
        <v>4980</v>
      </c>
      <c r="B4971" s="4" t="str">
        <f>IFERROR(VLOOKUP(A4971,'From Ilsy'!$A$2:$C$1406,3,FALSE),"")</f>
        <v/>
      </c>
      <c r="C4971" s="4" t="str">
        <f>IFERROR(VLOOKUP(A4971,'From Ilsy'!$A$2:$B$1406,2,FALSE),"")</f>
        <v/>
      </c>
      <c r="D4971" s="5">
        <v>1605</v>
      </c>
      <c r="E4971" s="4">
        <f>IFERROR(VLOOKUP(A4971,'From Ilsy'!$A$2:$D$1406,4,FALSE),999999)</f>
        <v>999999</v>
      </c>
      <c r="F4971" s="4">
        <f>IF(E4971=999999,VLOOKUP(D4971,'Manual by Vendor'!$A$2:$C$295,3,FALSE),E4971)</f>
        <v>7</v>
      </c>
      <c r="G4971" s="4">
        <f>VLOOKUP(A4971,Query2[[00001]:[IMLT]],2,FALSE)</f>
        <v>5</v>
      </c>
      <c r="H4971" s="3"/>
      <c r="I4971" s="4">
        <f t="shared" si="78"/>
        <v>7</v>
      </c>
      <c r="J4971" s="3"/>
      <c r="K4971" s="3"/>
    </row>
    <row r="4972" spans="1:11">
      <c r="A4972" s="3" t="s">
        <v>4981</v>
      </c>
      <c r="B4972" s="4" t="str">
        <f>IFERROR(VLOOKUP(A4972,'From Ilsy'!$A$2:$C$1406,3,FALSE),"")</f>
        <v/>
      </c>
      <c r="C4972" s="4" t="str">
        <f>IFERROR(VLOOKUP(A4972,'From Ilsy'!$A$2:$B$1406,2,FALSE),"")</f>
        <v/>
      </c>
      <c r="D4972" s="5">
        <v>1605</v>
      </c>
      <c r="E4972" s="4">
        <f>IFERROR(VLOOKUP(A4972,'From Ilsy'!$A$2:$D$1406,4,FALSE),999999)</f>
        <v>999999</v>
      </c>
      <c r="F4972" s="4">
        <f>IF(E4972=999999,VLOOKUP(D4972,'Manual by Vendor'!$A$2:$C$295,3,FALSE),E4972)</f>
        <v>7</v>
      </c>
      <c r="G4972" s="4">
        <f>VLOOKUP(A4972,Query2[[00001]:[IMLT]],2,FALSE)</f>
        <v>0</v>
      </c>
      <c r="H4972" s="3"/>
      <c r="I4972" s="4">
        <f t="shared" si="78"/>
        <v>7</v>
      </c>
      <c r="J4972" s="3"/>
      <c r="K4972" s="3"/>
    </row>
    <row r="4973" spans="1:11">
      <c r="A4973" s="3" t="s">
        <v>4982</v>
      </c>
      <c r="B4973" s="4" t="str">
        <f>IFERROR(VLOOKUP(A4973,'From Ilsy'!$A$2:$C$1406,3,FALSE),"")</f>
        <v/>
      </c>
      <c r="C4973" s="4" t="str">
        <f>IFERROR(VLOOKUP(A4973,'From Ilsy'!$A$2:$B$1406,2,FALSE),"")</f>
        <v/>
      </c>
      <c r="D4973" s="5">
        <v>1605</v>
      </c>
      <c r="E4973" s="4">
        <f>IFERROR(VLOOKUP(A4973,'From Ilsy'!$A$2:$D$1406,4,FALSE),999999)</f>
        <v>999999</v>
      </c>
      <c r="F4973" s="4">
        <f>IF(E4973=999999,VLOOKUP(D4973,'Manual by Vendor'!$A$2:$C$295,3,FALSE),E4973)</f>
        <v>7</v>
      </c>
      <c r="G4973" s="4">
        <f>VLOOKUP(A4973,Query2[[00001]:[IMLT]],2,FALSE)</f>
        <v>15</v>
      </c>
      <c r="H4973" s="3"/>
      <c r="I4973" s="4">
        <f t="shared" si="78"/>
        <v>7</v>
      </c>
      <c r="J4973" s="3"/>
      <c r="K4973" s="3"/>
    </row>
    <row r="4974" spans="1:11">
      <c r="A4974" s="3" t="s">
        <v>4983</v>
      </c>
      <c r="B4974" s="4" t="str">
        <f>IFERROR(VLOOKUP(A4974,'From Ilsy'!$A$2:$C$1406,3,FALSE),"")</f>
        <v/>
      </c>
      <c r="C4974" s="4" t="str">
        <f>IFERROR(VLOOKUP(A4974,'From Ilsy'!$A$2:$B$1406,2,FALSE),"")</f>
        <v/>
      </c>
      <c r="D4974" s="5">
        <v>1605</v>
      </c>
      <c r="E4974" s="4">
        <f>IFERROR(VLOOKUP(A4974,'From Ilsy'!$A$2:$D$1406,4,FALSE),999999)</f>
        <v>999999</v>
      </c>
      <c r="F4974" s="4">
        <f>IF(E4974=999999,VLOOKUP(D4974,'Manual by Vendor'!$A$2:$C$295,3,FALSE),E4974)</f>
        <v>7</v>
      </c>
      <c r="G4974" s="4">
        <f>VLOOKUP(A4974,Query2[[00001]:[IMLT]],2,FALSE)</f>
        <v>8</v>
      </c>
      <c r="H4974" s="3"/>
      <c r="I4974" s="4">
        <f t="shared" si="78"/>
        <v>7</v>
      </c>
      <c r="J4974" s="3"/>
      <c r="K4974" s="3"/>
    </row>
    <row r="4975" spans="1:11">
      <c r="A4975" s="3" t="s">
        <v>4984</v>
      </c>
      <c r="B4975" s="4" t="str">
        <f>IFERROR(VLOOKUP(A4975,'From Ilsy'!$A$2:$C$1406,3,FALSE),"")</f>
        <v/>
      </c>
      <c r="C4975" s="4" t="str">
        <f>IFERROR(VLOOKUP(A4975,'From Ilsy'!$A$2:$B$1406,2,FALSE),"")</f>
        <v/>
      </c>
      <c r="D4975" s="5">
        <v>1605</v>
      </c>
      <c r="E4975" s="4">
        <f>IFERROR(VLOOKUP(A4975,'From Ilsy'!$A$2:$D$1406,4,FALSE),999999)</f>
        <v>999999</v>
      </c>
      <c r="F4975" s="4">
        <f>IF(E4975=999999,VLOOKUP(D4975,'Manual by Vendor'!$A$2:$C$295,3,FALSE),E4975)</f>
        <v>7</v>
      </c>
      <c r="G4975" s="4">
        <f>VLOOKUP(A4975,Query2[[00001]:[IMLT]],2,FALSE)</f>
        <v>0</v>
      </c>
      <c r="H4975" s="3"/>
      <c r="I4975" s="4">
        <f t="shared" si="78"/>
        <v>7</v>
      </c>
      <c r="J4975" s="3"/>
      <c r="K4975" s="3"/>
    </row>
    <row r="4976" spans="1:11">
      <c r="A4976" s="3" t="s">
        <v>4985</v>
      </c>
      <c r="B4976" s="4" t="str">
        <f>IFERROR(VLOOKUP(A4976,'From Ilsy'!$A$2:$C$1406,3,FALSE),"")</f>
        <v/>
      </c>
      <c r="C4976" s="4" t="str">
        <f>IFERROR(VLOOKUP(A4976,'From Ilsy'!$A$2:$B$1406,2,FALSE),"")</f>
        <v/>
      </c>
      <c r="D4976" s="5">
        <v>1605</v>
      </c>
      <c r="E4976" s="4">
        <f>IFERROR(VLOOKUP(A4976,'From Ilsy'!$A$2:$D$1406,4,FALSE),999999)</f>
        <v>999999</v>
      </c>
      <c r="F4976" s="4">
        <f>IF(E4976=999999,VLOOKUP(D4976,'Manual by Vendor'!$A$2:$C$295,3,FALSE),E4976)</f>
        <v>7</v>
      </c>
      <c r="G4976" s="4">
        <f>VLOOKUP(A4976,Query2[[00001]:[IMLT]],2,FALSE)</f>
        <v>6</v>
      </c>
      <c r="H4976" s="3"/>
      <c r="I4976" s="4">
        <f t="shared" si="78"/>
        <v>7</v>
      </c>
      <c r="J4976" s="3"/>
      <c r="K4976" s="3"/>
    </row>
    <row r="4977" spans="1:11">
      <c r="A4977" s="3" t="s">
        <v>4986</v>
      </c>
      <c r="B4977" s="4" t="str">
        <f>IFERROR(VLOOKUP(A4977,'From Ilsy'!$A$2:$C$1406,3,FALSE),"")</f>
        <v/>
      </c>
      <c r="C4977" s="4" t="str">
        <f>IFERROR(VLOOKUP(A4977,'From Ilsy'!$A$2:$B$1406,2,FALSE),"")</f>
        <v/>
      </c>
      <c r="D4977" s="5">
        <v>1605</v>
      </c>
      <c r="E4977" s="4">
        <f>IFERROR(VLOOKUP(A4977,'From Ilsy'!$A$2:$D$1406,4,FALSE),999999)</f>
        <v>999999</v>
      </c>
      <c r="F4977" s="4">
        <f>IF(E4977=999999,VLOOKUP(D4977,'Manual by Vendor'!$A$2:$C$295,3,FALSE),E4977)</f>
        <v>7</v>
      </c>
      <c r="G4977" s="4">
        <f>VLOOKUP(A4977,Query2[[00001]:[IMLT]],2,FALSE)</f>
        <v>0</v>
      </c>
      <c r="H4977" s="3"/>
      <c r="I4977" s="4">
        <f t="shared" si="78"/>
        <v>7</v>
      </c>
      <c r="J4977" s="3"/>
      <c r="K4977" s="3"/>
    </row>
    <row r="4978" spans="1:11">
      <c r="A4978" s="3" t="s">
        <v>4987</v>
      </c>
      <c r="B4978" s="4" t="str">
        <f>IFERROR(VLOOKUP(A4978,'From Ilsy'!$A$2:$C$1406,3,FALSE),"")</f>
        <v/>
      </c>
      <c r="C4978" s="4" t="str">
        <f>IFERROR(VLOOKUP(A4978,'From Ilsy'!$A$2:$B$1406,2,FALSE),"")</f>
        <v/>
      </c>
      <c r="D4978" s="5">
        <v>1605</v>
      </c>
      <c r="E4978" s="4">
        <f>IFERROR(VLOOKUP(A4978,'From Ilsy'!$A$2:$D$1406,4,FALSE),999999)</f>
        <v>999999</v>
      </c>
      <c r="F4978" s="4">
        <f>IF(E4978=999999,VLOOKUP(D4978,'Manual by Vendor'!$A$2:$C$295,3,FALSE),E4978)</f>
        <v>7</v>
      </c>
      <c r="G4978" s="4">
        <f>VLOOKUP(A4978,Query2[[00001]:[IMLT]],2,FALSE)</f>
        <v>0</v>
      </c>
      <c r="H4978" s="3"/>
      <c r="I4978" s="4">
        <f t="shared" si="78"/>
        <v>7</v>
      </c>
      <c r="J4978" s="3"/>
      <c r="K4978" s="3"/>
    </row>
    <row r="4979" spans="1:11">
      <c r="A4979" s="3" t="s">
        <v>4988</v>
      </c>
      <c r="B4979" s="4" t="str">
        <f>IFERROR(VLOOKUP(A4979,'From Ilsy'!$A$2:$C$1406,3,FALSE),"")</f>
        <v/>
      </c>
      <c r="C4979" s="4" t="str">
        <f>IFERROR(VLOOKUP(A4979,'From Ilsy'!$A$2:$B$1406,2,FALSE),"")</f>
        <v/>
      </c>
      <c r="D4979" s="5">
        <v>1605</v>
      </c>
      <c r="E4979" s="4">
        <f>IFERROR(VLOOKUP(A4979,'From Ilsy'!$A$2:$D$1406,4,FALSE),999999)</f>
        <v>999999</v>
      </c>
      <c r="F4979" s="4">
        <f>IF(E4979=999999,VLOOKUP(D4979,'Manual by Vendor'!$A$2:$C$295,3,FALSE),E4979)</f>
        <v>7</v>
      </c>
      <c r="G4979" s="4">
        <f>VLOOKUP(A4979,Query2[[00001]:[IMLT]],2,FALSE)</f>
        <v>0</v>
      </c>
      <c r="H4979" s="3"/>
      <c r="I4979" s="4">
        <f t="shared" si="78"/>
        <v>7</v>
      </c>
      <c r="J4979" s="3"/>
      <c r="K4979" s="3"/>
    </row>
    <row r="4980" spans="1:11">
      <c r="A4980" s="3" t="s">
        <v>4989</v>
      </c>
      <c r="B4980" s="4" t="str">
        <f>IFERROR(VLOOKUP(A4980,'From Ilsy'!$A$2:$C$1406,3,FALSE),"")</f>
        <v/>
      </c>
      <c r="C4980" s="4" t="str">
        <f>IFERROR(VLOOKUP(A4980,'From Ilsy'!$A$2:$B$1406,2,FALSE),"")</f>
        <v/>
      </c>
      <c r="D4980" s="5">
        <v>1605</v>
      </c>
      <c r="E4980" s="4">
        <f>IFERROR(VLOOKUP(A4980,'From Ilsy'!$A$2:$D$1406,4,FALSE),999999)</f>
        <v>999999</v>
      </c>
      <c r="F4980" s="4">
        <f>IF(E4980=999999,VLOOKUP(D4980,'Manual by Vendor'!$A$2:$C$295,3,FALSE),E4980)</f>
        <v>7</v>
      </c>
      <c r="G4980" s="4">
        <f>VLOOKUP(A4980,Query2[[00001]:[IMLT]],2,FALSE)</f>
        <v>22</v>
      </c>
      <c r="H4980" s="3"/>
      <c r="I4980" s="4">
        <f t="shared" si="78"/>
        <v>7</v>
      </c>
      <c r="J4980" s="3"/>
      <c r="K4980" s="3"/>
    </row>
    <row r="4981" spans="1:11">
      <c r="A4981" s="3" t="s">
        <v>4990</v>
      </c>
      <c r="B4981" s="4" t="str">
        <f>IFERROR(VLOOKUP(A4981,'From Ilsy'!$A$2:$C$1406,3,FALSE),"")</f>
        <v/>
      </c>
      <c r="C4981" s="4" t="str">
        <f>IFERROR(VLOOKUP(A4981,'From Ilsy'!$A$2:$B$1406,2,FALSE),"")</f>
        <v/>
      </c>
      <c r="D4981" s="5">
        <v>1605</v>
      </c>
      <c r="E4981" s="4">
        <f>IFERROR(VLOOKUP(A4981,'From Ilsy'!$A$2:$D$1406,4,FALSE),999999)</f>
        <v>999999</v>
      </c>
      <c r="F4981" s="4">
        <f>IF(E4981=999999,VLOOKUP(D4981,'Manual by Vendor'!$A$2:$C$295,3,FALSE),E4981)</f>
        <v>7</v>
      </c>
      <c r="G4981" s="4">
        <f>VLOOKUP(A4981,Query2[[00001]:[IMLT]],2,FALSE)</f>
        <v>0</v>
      </c>
      <c r="H4981" s="3"/>
      <c r="I4981" s="4">
        <f t="shared" si="78"/>
        <v>7</v>
      </c>
      <c r="J4981" s="3"/>
      <c r="K4981" s="3"/>
    </row>
    <row r="4982" spans="1:11">
      <c r="A4982" s="3" t="s">
        <v>4991</v>
      </c>
      <c r="B4982" s="4" t="str">
        <f>IFERROR(VLOOKUP(A4982,'From Ilsy'!$A$2:$C$1406,3,FALSE),"")</f>
        <v/>
      </c>
      <c r="C4982" s="4" t="str">
        <f>IFERROR(VLOOKUP(A4982,'From Ilsy'!$A$2:$B$1406,2,FALSE),"")</f>
        <v/>
      </c>
      <c r="D4982" s="5">
        <v>1605</v>
      </c>
      <c r="E4982" s="4">
        <f>IFERROR(VLOOKUP(A4982,'From Ilsy'!$A$2:$D$1406,4,FALSE),999999)</f>
        <v>999999</v>
      </c>
      <c r="F4982" s="4">
        <f>IF(E4982=999999,VLOOKUP(D4982,'Manual by Vendor'!$A$2:$C$295,3,FALSE),E4982)</f>
        <v>7</v>
      </c>
      <c r="G4982" s="4">
        <f>VLOOKUP(A4982,Query2[[00001]:[IMLT]],2,FALSE)</f>
        <v>0</v>
      </c>
      <c r="H4982" s="3"/>
      <c r="I4982" s="4">
        <f t="shared" si="78"/>
        <v>7</v>
      </c>
      <c r="J4982" s="3"/>
      <c r="K4982" s="3"/>
    </row>
    <row r="4983" spans="1:11">
      <c r="A4983" s="3" t="s">
        <v>4992</v>
      </c>
      <c r="B4983" s="4" t="str">
        <f>IFERROR(VLOOKUP(A4983,'From Ilsy'!$A$2:$C$1406,3,FALSE),"")</f>
        <v/>
      </c>
      <c r="C4983" s="4" t="str">
        <f>IFERROR(VLOOKUP(A4983,'From Ilsy'!$A$2:$B$1406,2,FALSE),"")</f>
        <v/>
      </c>
      <c r="D4983" s="5">
        <v>1605</v>
      </c>
      <c r="E4983" s="4">
        <f>IFERROR(VLOOKUP(A4983,'From Ilsy'!$A$2:$D$1406,4,FALSE),999999)</f>
        <v>999999</v>
      </c>
      <c r="F4983" s="4">
        <f>IF(E4983=999999,VLOOKUP(D4983,'Manual by Vendor'!$A$2:$C$295,3,FALSE),E4983)</f>
        <v>7</v>
      </c>
      <c r="G4983" s="4">
        <f>VLOOKUP(A4983,Query2[[00001]:[IMLT]],2,FALSE)</f>
        <v>12</v>
      </c>
      <c r="H4983" s="3"/>
      <c r="I4983" s="4">
        <f t="shared" si="78"/>
        <v>7</v>
      </c>
      <c r="J4983" s="3"/>
      <c r="K4983" s="3"/>
    </row>
    <row r="4984" spans="1:11">
      <c r="A4984" s="3" t="s">
        <v>4993</v>
      </c>
      <c r="B4984" s="4" t="str">
        <f>IFERROR(VLOOKUP(A4984,'From Ilsy'!$A$2:$C$1406,3,FALSE),"")</f>
        <v/>
      </c>
      <c r="C4984" s="4" t="str">
        <f>IFERROR(VLOOKUP(A4984,'From Ilsy'!$A$2:$B$1406,2,FALSE),"")</f>
        <v/>
      </c>
      <c r="D4984" s="5">
        <v>1605</v>
      </c>
      <c r="E4984" s="4">
        <f>IFERROR(VLOOKUP(A4984,'From Ilsy'!$A$2:$D$1406,4,FALSE),999999)</f>
        <v>999999</v>
      </c>
      <c r="F4984" s="4">
        <f>IF(E4984=999999,VLOOKUP(D4984,'Manual by Vendor'!$A$2:$C$295,3,FALSE),E4984)</f>
        <v>7</v>
      </c>
      <c r="G4984" s="4">
        <f>VLOOKUP(A4984,Query2[[00001]:[IMLT]],2,FALSE)</f>
        <v>0</v>
      </c>
      <c r="H4984" s="3"/>
      <c r="I4984" s="4">
        <f t="shared" si="78"/>
        <v>7</v>
      </c>
      <c r="J4984" s="3"/>
      <c r="K4984" s="3"/>
    </row>
    <row r="4985" spans="1:11">
      <c r="A4985" s="3" t="s">
        <v>4994</v>
      </c>
      <c r="B4985" s="4" t="str">
        <f>IFERROR(VLOOKUP(A4985,'From Ilsy'!$A$2:$C$1406,3,FALSE),"")</f>
        <v/>
      </c>
      <c r="C4985" s="4" t="str">
        <f>IFERROR(VLOOKUP(A4985,'From Ilsy'!$A$2:$B$1406,2,FALSE),"")</f>
        <v/>
      </c>
      <c r="D4985" s="5">
        <v>1605</v>
      </c>
      <c r="E4985" s="4">
        <f>IFERROR(VLOOKUP(A4985,'From Ilsy'!$A$2:$D$1406,4,FALSE),999999)</f>
        <v>999999</v>
      </c>
      <c r="F4985" s="4">
        <f>IF(E4985=999999,VLOOKUP(D4985,'Manual by Vendor'!$A$2:$C$295,3,FALSE),E4985)</f>
        <v>7</v>
      </c>
      <c r="G4985" s="4">
        <f>VLOOKUP(A4985,Query2[[00001]:[IMLT]],2,FALSE)</f>
        <v>0</v>
      </c>
      <c r="H4985" s="3"/>
      <c r="I4985" s="4">
        <f t="shared" si="78"/>
        <v>7</v>
      </c>
      <c r="J4985" s="3"/>
      <c r="K4985" s="3"/>
    </row>
    <row r="4986" spans="1:11">
      <c r="A4986" s="3" t="s">
        <v>4995</v>
      </c>
      <c r="B4986" s="4" t="str">
        <f>IFERROR(VLOOKUP(A4986,'From Ilsy'!$A$2:$C$1406,3,FALSE),"")</f>
        <v/>
      </c>
      <c r="C4986" s="4" t="str">
        <f>IFERROR(VLOOKUP(A4986,'From Ilsy'!$A$2:$B$1406,2,FALSE),"")</f>
        <v/>
      </c>
      <c r="D4986" s="5">
        <v>1605</v>
      </c>
      <c r="E4986" s="4">
        <f>IFERROR(VLOOKUP(A4986,'From Ilsy'!$A$2:$D$1406,4,FALSE),999999)</f>
        <v>999999</v>
      </c>
      <c r="F4986" s="4">
        <f>IF(E4986=999999,VLOOKUP(D4986,'Manual by Vendor'!$A$2:$C$295,3,FALSE),E4986)</f>
        <v>7</v>
      </c>
      <c r="G4986" s="4">
        <f>VLOOKUP(A4986,Query2[[00001]:[IMLT]],2,FALSE)</f>
        <v>0</v>
      </c>
      <c r="H4986" s="3"/>
      <c r="I4986" s="4">
        <f t="shared" si="78"/>
        <v>7</v>
      </c>
      <c r="J4986" s="3"/>
      <c r="K4986" s="3"/>
    </row>
    <row r="4987" spans="1:11">
      <c r="A4987" s="3" t="s">
        <v>4996</v>
      </c>
      <c r="B4987" s="4" t="str">
        <f>IFERROR(VLOOKUP(A4987,'From Ilsy'!$A$2:$C$1406,3,FALSE),"")</f>
        <v/>
      </c>
      <c r="C4987" s="4" t="str">
        <f>IFERROR(VLOOKUP(A4987,'From Ilsy'!$A$2:$B$1406,2,FALSE),"")</f>
        <v/>
      </c>
      <c r="D4987" s="5">
        <v>1605</v>
      </c>
      <c r="E4987" s="4">
        <f>IFERROR(VLOOKUP(A4987,'From Ilsy'!$A$2:$D$1406,4,FALSE),999999)</f>
        <v>999999</v>
      </c>
      <c r="F4987" s="4">
        <f>IF(E4987=999999,VLOOKUP(D4987,'Manual by Vendor'!$A$2:$C$295,3,FALSE),E4987)</f>
        <v>7</v>
      </c>
      <c r="G4987" s="4">
        <f>VLOOKUP(A4987,Query2[[00001]:[IMLT]],2,FALSE)</f>
        <v>0</v>
      </c>
      <c r="H4987" s="3"/>
      <c r="I4987" s="4">
        <f t="shared" si="78"/>
        <v>7</v>
      </c>
      <c r="J4987" s="3"/>
      <c r="K4987" s="3"/>
    </row>
    <row r="4988" spans="1:11">
      <c r="A4988" s="3" t="s">
        <v>4997</v>
      </c>
      <c r="B4988" s="4" t="str">
        <f>IFERROR(VLOOKUP(A4988,'From Ilsy'!$A$2:$C$1406,3,FALSE),"")</f>
        <v/>
      </c>
      <c r="C4988" s="4" t="str">
        <f>IFERROR(VLOOKUP(A4988,'From Ilsy'!$A$2:$B$1406,2,FALSE),"")</f>
        <v/>
      </c>
      <c r="D4988" s="5">
        <v>1605</v>
      </c>
      <c r="E4988" s="4">
        <f>IFERROR(VLOOKUP(A4988,'From Ilsy'!$A$2:$D$1406,4,FALSE),999999)</f>
        <v>999999</v>
      </c>
      <c r="F4988" s="4">
        <f>IF(E4988=999999,VLOOKUP(D4988,'Manual by Vendor'!$A$2:$C$295,3,FALSE),E4988)</f>
        <v>7</v>
      </c>
      <c r="G4988" s="4">
        <f>VLOOKUP(A4988,Query2[[00001]:[IMLT]],2,FALSE)</f>
        <v>0</v>
      </c>
      <c r="H4988" s="3"/>
      <c r="I4988" s="4">
        <f t="shared" si="78"/>
        <v>7</v>
      </c>
      <c r="J4988" s="3"/>
      <c r="K4988" s="3"/>
    </row>
    <row r="4989" spans="1:11">
      <c r="A4989" s="3" t="s">
        <v>4998</v>
      </c>
      <c r="B4989" s="4" t="str">
        <f>IFERROR(VLOOKUP(A4989,'From Ilsy'!$A$2:$C$1406,3,FALSE),"")</f>
        <v/>
      </c>
      <c r="C4989" s="4" t="str">
        <f>IFERROR(VLOOKUP(A4989,'From Ilsy'!$A$2:$B$1406,2,FALSE),"")</f>
        <v/>
      </c>
      <c r="D4989" s="5">
        <v>1605</v>
      </c>
      <c r="E4989" s="4">
        <f>IFERROR(VLOOKUP(A4989,'From Ilsy'!$A$2:$D$1406,4,FALSE),999999)</f>
        <v>999999</v>
      </c>
      <c r="F4989" s="4">
        <f>IF(E4989=999999,VLOOKUP(D4989,'Manual by Vendor'!$A$2:$C$295,3,FALSE),E4989)</f>
        <v>7</v>
      </c>
      <c r="G4989" s="4">
        <f>VLOOKUP(A4989,Query2[[00001]:[IMLT]],2,FALSE)</f>
        <v>0</v>
      </c>
      <c r="H4989" s="3"/>
      <c r="I4989" s="4">
        <f t="shared" si="78"/>
        <v>7</v>
      </c>
      <c r="J4989" s="3"/>
      <c r="K4989" s="3"/>
    </row>
    <row r="4990" spans="1:11">
      <c r="A4990" s="3" t="s">
        <v>4999</v>
      </c>
      <c r="B4990" s="4" t="str">
        <f>IFERROR(VLOOKUP(A4990,'From Ilsy'!$A$2:$C$1406,3,FALSE),"")</f>
        <v/>
      </c>
      <c r="C4990" s="4" t="str">
        <f>IFERROR(VLOOKUP(A4990,'From Ilsy'!$A$2:$B$1406,2,FALSE),"")</f>
        <v/>
      </c>
      <c r="D4990" s="5">
        <v>1605</v>
      </c>
      <c r="E4990" s="4">
        <f>IFERROR(VLOOKUP(A4990,'From Ilsy'!$A$2:$D$1406,4,FALSE),999999)</f>
        <v>999999</v>
      </c>
      <c r="F4990" s="4">
        <f>IF(E4990=999999,VLOOKUP(D4990,'Manual by Vendor'!$A$2:$C$295,3,FALSE),E4990)</f>
        <v>7</v>
      </c>
      <c r="G4990" s="4">
        <f>VLOOKUP(A4990,Query2[[00001]:[IMLT]],2,FALSE)</f>
        <v>0</v>
      </c>
      <c r="H4990" s="3"/>
      <c r="I4990" s="4">
        <f t="shared" si="78"/>
        <v>7</v>
      </c>
      <c r="J4990" s="3"/>
      <c r="K4990" s="3"/>
    </row>
    <row r="4991" spans="1:11">
      <c r="A4991" s="3" t="s">
        <v>5000</v>
      </c>
      <c r="B4991" s="4" t="str">
        <f>IFERROR(VLOOKUP(A4991,'From Ilsy'!$A$2:$C$1406,3,FALSE),"")</f>
        <v/>
      </c>
      <c r="C4991" s="4" t="str">
        <f>IFERROR(VLOOKUP(A4991,'From Ilsy'!$A$2:$B$1406,2,FALSE),"")</f>
        <v/>
      </c>
      <c r="D4991" s="5">
        <v>216</v>
      </c>
      <c r="E4991" s="4">
        <f>IFERROR(VLOOKUP(A4991,'From Ilsy'!$A$2:$D$1406,4,FALSE),999999)</f>
        <v>999999</v>
      </c>
      <c r="F4991" s="4">
        <f>IF(E4991=999999,VLOOKUP(D4991,'Manual by Vendor'!$A$2:$C$295,3,FALSE),E4991)</f>
        <v>84</v>
      </c>
      <c r="G4991" s="4">
        <f>VLOOKUP(A4991,Query2[[00001]:[IMLT]],2,FALSE)</f>
        <v>0</v>
      </c>
      <c r="H4991" s="3"/>
      <c r="I4991" s="4">
        <f t="shared" si="78"/>
        <v>84</v>
      </c>
      <c r="J4991" s="3"/>
      <c r="K4991" s="3"/>
    </row>
    <row r="4992" spans="1:11">
      <c r="A4992" s="3" t="s">
        <v>5001</v>
      </c>
      <c r="B4992" s="4" t="str">
        <f>IFERROR(VLOOKUP(A4992,'From Ilsy'!$A$2:$C$1406,3,FALSE),"")</f>
        <v/>
      </c>
      <c r="C4992" s="4" t="str">
        <f>IFERROR(VLOOKUP(A4992,'From Ilsy'!$A$2:$B$1406,2,FALSE),"")</f>
        <v/>
      </c>
      <c r="D4992" s="5">
        <v>128</v>
      </c>
      <c r="E4992" s="4">
        <f>IFERROR(VLOOKUP(A4992,'From Ilsy'!$A$2:$D$1406,4,FALSE),999999)</f>
        <v>999999</v>
      </c>
      <c r="F4992" s="4">
        <f>IF(E4992=999999,VLOOKUP(D4992,'Manual by Vendor'!$A$2:$C$295,3,FALSE),E4992)</f>
        <v>21</v>
      </c>
      <c r="G4992" s="4">
        <f>VLOOKUP(A4992,Query2[[00001]:[IMLT]],2,FALSE)</f>
        <v>0</v>
      </c>
      <c r="H4992" s="3"/>
      <c r="I4992" s="4">
        <f t="shared" si="78"/>
        <v>21</v>
      </c>
      <c r="J4992" s="3"/>
      <c r="K4992" s="3"/>
    </row>
    <row r="4993" spans="1:11">
      <c r="A4993" s="3" t="s">
        <v>5002</v>
      </c>
      <c r="B4993" s="4" t="str">
        <f>IFERROR(VLOOKUP(A4993,'From Ilsy'!$A$2:$C$1406,3,FALSE),"")</f>
        <v/>
      </c>
      <c r="C4993" s="4" t="str">
        <f>IFERROR(VLOOKUP(A4993,'From Ilsy'!$A$2:$B$1406,2,FALSE),"")</f>
        <v/>
      </c>
      <c r="D4993" s="5">
        <v>128</v>
      </c>
      <c r="E4993" s="4">
        <f>IFERROR(VLOOKUP(A4993,'From Ilsy'!$A$2:$D$1406,4,FALSE),999999)</f>
        <v>999999</v>
      </c>
      <c r="F4993" s="4">
        <f>IF(E4993=999999,VLOOKUP(D4993,'Manual by Vendor'!$A$2:$C$295,3,FALSE),E4993)</f>
        <v>21</v>
      </c>
      <c r="G4993" s="4">
        <f>VLOOKUP(A4993,Query2[[00001]:[IMLT]],2,FALSE)</f>
        <v>0</v>
      </c>
      <c r="H4993" s="3"/>
      <c r="I4993" s="4">
        <f t="shared" si="78"/>
        <v>21</v>
      </c>
      <c r="J4993" s="3"/>
      <c r="K4993" s="3"/>
    </row>
    <row r="4994" spans="1:11">
      <c r="A4994" s="3" t="s">
        <v>5003</v>
      </c>
      <c r="B4994" s="4" t="str">
        <f>IFERROR(VLOOKUP(A4994,'From Ilsy'!$A$2:$C$1406,3,FALSE),"")</f>
        <v/>
      </c>
      <c r="C4994" s="4" t="str">
        <f>IFERROR(VLOOKUP(A4994,'From Ilsy'!$A$2:$B$1406,2,FALSE),"")</f>
        <v/>
      </c>
      <c r="D4994" s="5">
        <v>128</v>
      </c>
      <c r="E4994" s="4">
        <f>IFERROR(VLOOKUP(A4994,'From Ilsy'!$A$2:$D$1406,4,FALSE),999999)</f>
        <v>999999</v>
      </c>
      <c r="F4994" s="4">
        <f>IF(E4994=999999,VLOOKUP(D4994,'Manual by Vendor'!$A$2:$C$295,3,FALSE),E4994)</f>
        <v>21</v>
      </c>
      <c r="G4994" s="4">
        <f>VLOOKUP(A4994,Query2[[00001]:[IMLT]],2,FALSE)</f>
        <v>0</v>
      </c>
      <c r="H4994" s="3"/>
      <c r="I4994" s="4">
        <f t="shared" si="78"/>
        <v>21</v>
      </c>
      <c r="J4994" s="3"/>
      <c r="K4994" s="3"/>
    </row>
    <row r="4995" spans="1:11">
      <c r="A4995" s="3" t="s">
        <v>5004</v>
      </c>
      <c r="B4995" s="4" t="str">
        <f>IFERROR(VLOOKUP(A4995,'From Ilsy'!$A$2:$C$1406,3,FALSE),"")</f>
        <v/>
      </c>
      <c r="C4995" s="4" t="str">
        <f>IFERROR(VLOOKUP(A4995,'From Ilsy'!$A$2:$B$1406,2,FALSE),"")</f>
        <v/>
      </c>
      <c r="D4995" s="5">
        <v>116</v>
      </c>
      <c r="E4995" s="4">
        <f>IFERROR(VLOOKUP(A4995,'From Ilsy'!$A$2:$D$1406,4,FALSE),999999)</f>
        <v>999999</v>
      </c>
      <c r="F4995" s="4">
        <f>IF(E4995=999999,VLOOKUP(D4995,'Manual by Vendor'!$A$2:$C$295,3,FALSE),E4995)</f>
        <v>7</v>
      </c>
      <c r="G4995" s="4">
        <f>VLOOKUP(A4995,Query2[[00001]:[IMLT]],2,FALSE)</f>
        <v>9</v>
      </c>
      <c r="H4995" s="3"/>
      <c r="I4995" s="4">
        <f t="shared" si="78"/>
        <v>7</v>
      </c>
      <c r="J4995" s="3"/>
      <c r="K4995" s="3"/>
    </row>
    <row r="4996" spans="1:11">
      <c r="A4996" s="3" t="s">
        <v>5005</v>
      </c>
      <c r="B4996" s="4" t="str">
        <f>IFERROR(VLOOKUP(A4996,'From Ilsy'!$A$2:$C$1406,3,FALSE),"")</f>
        <v/>
      </c>
      <c r="C4996" s="4" t="str">
        <f>IFERROR(VLOOKUP(A4996,'From Ilsy'!$A$2:$B$1406,2,FALSE),"")</f>
        <v/>
      </c>
      <c r="D4996" s="5">
        <v>116</v>
      </c>
      <c r="E4996" s="4">
        <f>IFERROR(VLOOKUP(A4996,'From Ilsy'!$A$2:$D$1406,4,FALSE),999999)</f>
        <v>999999</v>
      </c>
      <c r="F4996" s="4">
        <f>IF(E4996=999999,VLOOKUP(D4996,'Manual by Vendor'!$A$2:$C$295,3,FALSE),E4996)</f>
        <v>7</v>
      </c>
      <c r="G4996" s="4">
        <f>VLOOKUP(A4996,Query2[[00001]:[IMLT]],2,FALSE)</f>
        <v>0</v>
      </c>
      <c r="H4996" s="3"/>
      <c r="I4996" s="4">
        <f t="shared" si="78"/>
        <v>7</v>
      </c>
      <c r="J4996" s="3"/>
      <c r="K4996" s="3"/>
    </row>
    <row r="4997" spans="1:11">
      <c r="A4997" s="3" t="s">
        <v>5006</v>
      </c>
      <c r="B4997" s="4" t="str">
        <f>IFERROR(VLOOKUP(A4997,'From Ilsy'!$A$2:$C$1406,3,FALSE),"")</f>
        <v/>
      </c>
      <c r="C4997" s="4" t="str">
        <f>IFERROR(VLOOKUP(A4997,'From Ilsy'!$A$2:$B$1406,2,FALSE),"")</f>
        <v/>
      </c>
      <c r="D4997" s="5">
        <v>128</v>
      </c>
      <c r="E4997" s="4">
        <f>IFERROR(VLOOKUP(A4997,'From Ilsy'!$A$2:$D$1406,4,FALSE),999999)</f>
        <v>999999</v>
      </c>
      <c r="F4997" s="4">
        <f>IF(E4997=999999,VLOOKUP(D4997,'Manual by Vendor'!$A$2:$C$295,3,FALSE),E4997)</f>
        <v>21</v>
      </c>
      <c r="G4997" s="4">
        <f>VLOOKUP(A4997,Query2[[00001]:[IMLT]],2,FALSE)</f>
        <v>0</v>
      </c>
      <c r="H4997" s="3"/>
      <c r="I4997" s="4">
        <f t="shared" si="78"/>
        <v>21</v>
      </c>
      <c r="J4997" s="3"/>
      <c r="K4997" s="3"/>
    </row>
    <row r="4998" spans="1:11">
      <c r="A4998" s="3" t="s">
        <v>5007</v>
      </c>
      <c r="B4998" s="4" t="str">
        <f>IFERROR(VLOOKUP(A4998,'From Ilsy'!$A$2:$C$1406,3,FALSE),"")</f>
        <v/>
      </c>
      <c r="C4998" s="4" t="str">
        <f>IFERROR(VLOOKUP(A4998,'From Ilsy'!$A$2:$B$1406,2,FALSE),"")</f>
        <v/>
      </c>
      <c r="D4998" s="5">
        <v>128</v>
      </c>
      <c r="E4998" s="4">
        <f>IFERROR(VLOOKUP(A4998,'From Ilsy'!$A$2:$D$1406,4,FALSE),999999)</f>
        <v>999999</v>
      </c>
      <c r="F4998" s="4">
        <f>IF(E4998=999999,VLOOKUP(D4998,'Manual by Vendor'!$A$2:$C$295,3,FALSE),E4998)</f>
        <v>21</v>
      </c>
      <c r="G4998" s="4">
        <f>VLOOKUP(A4998,Query2[[00001]:[IMLT]],2,FALSE)</f>
        <v>0</v>
      </c>
      <c r="H4998" s="3"/>
      <c r="I4998" s="4">
        <f t="shared" si="78"/>
        <v>21</v>
      </c>
      <c r="J4998" s="3"/>
      <c r="K4998" s="3"/>
    </row>
    <row r="4999" spans="1:11">
      <c r="A4999" s="3" t="s">
        <v>5008</v>
      </c>
      <c r="B4999" s="4" t="str">
        <f>IFERROR(VLOOKUP(A4999,'From Ilsy'!$A$2:$C$1406,3,FALSE),"")</f>
        <v/>
      </c>
      <c r="C4999" s="4" t="str">
        <f>IFERROR(VLOOKUP(A4999,'From Ilsy'!$A$2:$B$1406,2,FALSE),"")</f>
        <v/>
      </c>
      <c r="D4999" s="5">
        <v>128</v>
      </c>
      <c r="E4999" s="4">
        <f>IFERROR(VLOOKUP(A4999,'From Ilsy'!$A$2:$D$1406,4,FALSE),999999)</f>
        <v>999999</v>
      </c>
      <c r="F4999" s="4">
        <f>IF(E4999=999999,VLOOKUP(D4999,'Manual by Vendor'!$A$2:$C$295,3,FALSE),E4999)</f>
        <v>21</v>
      </c>
      <c r="G4999" s="4">
        <f>VLOOKUP(A4999,Query2[[00001]:[IMLT]],2,FALSE)</f>
        <v>0</v>
      </c>
      <c r="H4999" s="3"/>
      <c r="I4999" s="4">
        <f t="shared" si="78"/>
        <v>21</v>
      </c>
      <c r="J4999" s="3"/>
      <c r="K4999" s="3"/>
    </row>
    <row r="5000" spans="1:11">
      <c r="A5000" s="3" t="s">
        <v>5009</v>
      </c>
      <c r="B5000" s="4" t="str">
        <f>IFERROR(VLOOKUP(A5000,'From Ilsy'!$A$2:$C$1406,3,FALSE),"")</f>
        <v/>
      </c>
      <c r="C5000" s="4" t="str">
        <f>IFERROR(VLOOKUP(A5000,'From Ilsy'!$A$2:$B$1406,2,FALSE),"")</f>
        <v/>
      </c>
      <c r="D5000" s="5">
        <v>1677</v>
      </c>
      <c r="E5000" s="4">
        <f>IFERROR(VLOOKUP(A5000,'From Ilsy'!$A$2:$D$1406,4,FALSE),999999)</f>
        <v>999999</v>
      </c>
      <c r="F5000" s="4">
        <f>IF(E5000=999999,VLOOKUP(D5000,'Manual by Vendor'!$A$2:$C$295,3,FALSE),E5000)</f>
        <v>14</v>
      </c>
      <c r="G5000" s="4">
        <f>VLOOKUP(A5000,Query2[[00001]:[IMLT]],2,FALSE)</f>
        <v>16</v>
      </c>
      <c r="H5000" s="3"/>
      <c r="I5000" s="4">
        <f t="shared" si="78"/>
        <v>14</v>
      </c>
      <c r="J5000" s="3"/>
      <c r="K5000" s="3"/>
    </row>
    <row r="5001" spans="1:11">
      <c r="A5001" s="3" t="s">
        <v>5010</v>
      </c>
      <c r="B5001" s="4" t="str">
        <f>IFERROR(VLOOKUP(A5001,'From Ilsy'!$A$2:$C$1406,3,FALSE),"")</f>
        <v/>
      </c>
      <c r="C5001" s="4" t="str">
        <f>IFERROR(VLOOKUP(A5001,'From Ilsy'!$A$2:$B$1406,2,FALSE),"")</f>
        <v/>
      </c>
      <c r="D5001" s="5">
        <v>128</v>
      </c>
      <c r="E5001" s="4">
        <f>IFERROR(VLOOKUP(A5001,'From Ilsy'!$A$2:$D$1406,4,FALSE),999999)</f>
        <v>999999</v>
      </c>
      <c r="F5001" s="4">
        <f>IF(E5001=999999,VLOOKUP(D5001,'Manual by Vendor'!$A$2:$C$295,3,FALSE),E5001)</f>
        <v>21</v>
      </c>
      <c r="G5001" s="4">
        <f>VLOOKUP(A5001,Query2[[00001]:[IMLT]],2,FALSE)</f>
        <v>0</v>
      </c>
      <c r="H5001" s="3"/>
      <c r="I5001" s="4">
        <f t="shared" si="78"/>
        <v>21</v>
      </c>
      <c r="J5001" s="3"/>
      <c r="K5001" s="3"/>
    </row>
    <row r="5002" spans="1:11">
      <c r="A5002" s="3" t="s">
        <v>5011</v>
      </c>
      <c r="B5002" s="4" t="str">
        <f>IFERROR(VLOOKUP(A5002,'From Ilsy'!$A$2:$C$1406,3,FALSE),"")</f>
        <v/>
      </c>
      <c r="C5002" s="4" t="str">
        <f>IFERROR(VLOOKUP(A5002,'From Ilsy'!$A$2:$B$1406,2,FALSE),"")</f>
        <v/>
      </c>
      <c r="D5002" s="5">
        <v>128</v>
      </c>
      <c r="E5002" s="4">
        <f>IFERROR(VLOOKUP(A5002,'From Ilsy'!$A$2:$D$1406,4,FALSE),999999)</f>
        <v>999999</v>
      </c>
      <c r="F5002" s="4">
        <f>IF(E5002=999999,VLOOKUP(D5002,'Manual by Vendor'!$A$2:$C$295,3,FALSE),E5002)</f>
        <v>21</v>
      </c>
      <c r="G5002" s="4">
        <f>VLOOKUP(A5002,Query2[[00001]:[IMLT]],2,FALSE)</f>
        <v>7</v>
      </c>
      <c r="H5002" s="3"/>
      <c r="I5002" s="4">
        <f t="shared" si="78"/>
        <v>21</v>
      </c>
      <c r="J5002" s="3"/>
      <c r="K5002" s="3"/>
    </row>
    <row r="5003" spans="1:11">
      <c r="A5003" s="3" t="s">
        <v>5012</v>
      </c>
      <c r="B5003" s="4" t="str">
        <f>IFERROR(VLOOKUP(A5003,'From Ilsy'!$A$2:$C$1406,3,FALSE),"")</f>
        <v/>
      </c>
      <c r="C5003" s="4" t="str">
        <f>IFERROR(VLOOKUP(A5003,'From Ilsy'!$A$2:$B$1406,2,FALSE),"")</f>
        <v/>
      </c>
      <c r="D5003" s="5">
        <v>128</v>
      </c>
      <c r="E5003" s="4">
        <f>IFERROR(VLOOKUP(A5003,'From Ilsy'!$A$2:$D$1406,4,FALSE),999999)</f>
        <v>999999</v>
      </c>
      <c r="F5003" s="4">
        <f>IF(E5003=999999,VLOOKUP(D5003,'Manual by Vendor'!$A$2:$C$295,3,FALSE),E5003)</f>
        <v>21</v>
      </c>
      <c r="G5003" s="4">
        <f>VLOOKUP(A5003,Query2[[00001]:[IMLT]],2,FALSE)</f>
        <v>48</v>
      </c>
      <c r="H5003" s="3"/>
      <c r="I5003" s="4">
        <f t="shared" si="78"/>
        <v>21</v>
      </c>
      <c r="J5003" s="3"/>
      <c r="K5003" s="3"/>
    </row>
    <row r="5004" spans="1:11">
      <c r="A5004" s="3" t="s">
        <v>5013</v>
      </c>
      <c r="B5004" s="4" t="str">
        <f>IFERROR(VLOOKUP(A5004,'From Ilsy'!$A$2:$C$1406,3,FALSE),"")</f>
        <v/>
      </c>
      <c r="C5004" s="4" t="str">
        <f>IFERROR(VLOOKUP(A5004,'From Ilsy'!$A$2:$B$1406,2,FALSE),"")</f>
        <v/>
      </c>
      <c r="D5004" s="5">
        <v>1677</v>
      </c>
      <c r="E5004" s="4">
        <f>IFERROR(VLOOKUP(A5004,'From Ilsy'!$A$2:$D$1406,4,FALSE),999999)</f>
        <v>999999</v>
      </c>
      <c r="F5004" s="4">
        <f>IF(E5004=999999,VLOOKUP(D5004,'Manual by Vendor'!$A$2:$C$295,3,FALSE),E5004)</f>
        <v>14</v>
      </c>
      <c r="G5004" s="4">
        <f>VLOOKUP(A5004,Query2[[00001]:[IMLT]],2,FALSE)</f>
        <v>10</v>
      </c>
      <c r="H5004" s="3"/>
      <c r="I5004" s="4">
        <f t="shared" si="78"/>
        <v>14</v>
      </c>
      <c r="J5004" s="3"/>
      <c r="K5004" s="3"/>
    </row>
    <row r="5005" spans="1:11">
      <c r="A5005" s="3" t="s">
        <v>5014</v>
      </c>
      <c r="B5005" s="4" t="str">
        <f>IFERROR(VLOOKUP(A5005,'From Ilsy'!$A$2:$C$1406,3,FALSE),"")</f>
        <v/>
      </c>
      <c r="C5005" s="4" t="str">
        <f>IFERROR(VLOOKUP(A5005,'From Ilsy'!$A$2:$B$1406,2,FALSE),"")</f>
        <v/>
      </c>
      <c r="D5005" s="5">
        <v>128</v>
      </c>
      <c r="E5005" s="4">
        <f>IFERROR(VLOOKUP(A5005,'From Ilsy'!$A$2:$D$1406,4,FALSE),999999)</f>
        <v>999999</v>
      </c>
      <c r="F5005" s="4">
        <f>IF(E5005=999999,VLOOKUP(D5005,'Manual by Vendor'!$A$2:$C$295,3,FALSE),E5005)</f>
        <v>21</v>
      </c>
      <c r="G5005" s="4">
        <f>VLOOKUP(A5005,Query2[[00001]:[IMLT]],2,FALSE)</f>
        <v>14</v>
      </c>
      <c r="H5005" s="3"/>
      <c r="I5005" s="4">
        <f t="shared" si="78"/>
        <v>21</v>
      </c>
      <c r="J5005" s="3"/>
      <c r="K5005" s="3"/>
    </row>
    <row r="5006" spans="1:11">
      <c r="A5006" s="3" t="s">
        <v>5015</v>
      </c>
      <c r="B5006" s="4" t="str">
        <f>IFERROR(VLOOKUP(A5006,'From Ilsy'!$A$2:$C$1406,3,FALSE),"")</f>
        <v/>
      </c>
      <c r="C5006" s="4" t="str">
        <f>IFERROR(VLOOKUP(A5006,'From Ilsy'!$A$2:$B$1406,2,FALSE),"")</f>
        <v/>
      </c>
      <c r="D5006" s="5">
        <v>128</v>
      </c>
      <c r="E5006" s="4">
        <f>IFERROR(VLOOKUP(A5006,'From Ilsy'!$A$2:$D$1406,4,FALSE),999999)</f>
        <v>999999</v>
      </c>
      <c r="F5006" s="4">
        <f>IF(E5006=999999,VLOOKUP(D5006,'Manual by Vendor'!$A$2:$C$295,3,FALSE),E5006)</f>
        <v>21</v>
      </c>
      <c r="G5006" s="4">
        <f>VLOOKUP(A5006,Query2[[00001]:[IMLT]],2,FALSE)</f>
        <v>0</v>
      </c>
      <c r="H5006" s="3"/>
      <c r="I5006" s="4">
        <f t="shared" si="78"/>
        <v>21</v>
      </c>
      <c r="J5006" s="3"/>
      <c r="K5006" s="3"/>
    </row>
    <row r="5007" spans="1:11">
      <c r="A5007" s="3" t="s">
        <v>5016</v>
      </c>
      <c r="B5007" s="4" t="str">
        <f>IFERROR(VLOOKUP(A5007,'From Ilsy'!$A$2:$C$1406,3,FALSE),"")</f>
        <v/>
      </c>
      <c r="C5007" s="4" t="str">
        <f>IFERROR(VLOOKUP(A5007,'From Ilsy'!$A$2:$B$1406,2,FALSE),"")</f>
        <v/>
      </c>
      <c r="D5007" s="5">
        <v>128</v>
      </c>
      <c r="E5007" s="4">
        <f>IFERROR(VLOOKUP(A5007,'From Ilsy'!$A$2:$D$1406,4,FALSE),999999)</f>
        <v>999999</v>
      </c>
      <c r="F5007" s="4">
        <f>IF(E5007=999999,VLOOKUP(D5007,'Manual by Vendor'!$A$2:$C$295,3,FALSE),E5007)</f>
        <v>21</v>
      </c>
      <c r="G5007" s="4">
        <f>VLOOKUP(A5007,Query2[[00001]:[IMLT]],2,FALSE)</f>
        <v>12</v>
      </c>
      <c r="H5007" s="3"/>
      <c r="I5007" s="4">
        <f t="shared" si="78"/>
        <v>21</v>
      </c>
      <c r="J5007" s="3"/>
      <c r="K5007" s="3"/>
    </row>
    <row r="5008" spans="1:11">
      <c r="A5008" s="3" t="s">
        <v>5017</v>
      </c>
      <c r="B5008" s="4" t="str">
        <f>IFERROR(VLOOKUP(A5008,'From Ilsy'!$A$2:$C$1406,3,FALSE),"")</f>
        <v/>
      </c>
      <c r="C5008" s="4" t="str">
        <f>IFERROR(VLOOKUP(A5008,'From Ilsy'!$A$2:$B$1406,2,FALSE),"")</f>
        <v/>
      </c>
      <c r="D5008" s="5">
        <v>1623</v>
      </c>
      <c r="E5008" s="4">
        <f>IFERROR(VLOOKUP(A5008,'From Ilsy'!$A$2:$D$1406,4,FALSE),999999)</f>
        <v>999999</v>
      </c>
      <c r="F5008" s="4">
        <f>IF(E5008=999999,VLOOKUP(D5008,'Manual by Vendor'!$A$2:$C$295,3,FALSE),E5008)</f>
        <v>14</v>
      </c>
      <c r="G5008" s="4">
        <f>VLOOKUP(A5008,Query2[[00001]:[IMLT]],2,FALSE)</f>
        <v>13</v>
      </c>
      <c r="H5008" s="3"/>
      <c r="I5008" s="4">
        <f t="shared" si="78"/>
        <v>14</v>
      </c>
      <c r="J5008" s="3"/>
      <c r="K5008" s="3"/>
    </row>
    <row r="5009" spans="1:11">
      <c r="A5009" s="3" t="s">
        <v>5018</v>
      </c>
      <c r="B5009" s="4" t="str">
        <f>IFERROR(VLOOKUP(A5009,'From Ilsy'!$A$2:$C$1406,3,FALSE),"")</f>
        <v/>
      </c>
      <c r="C5009" s="4" t="str">
        <f>IFERROR(VLOOKUP(A5009,'From Ilsy'!$A$2:$B$1406,2,FALSE),"")</f>
        <v/>
      </c>
      <c r="D5009" s="5">
        <v>1623</v>
      </c>
      <c r="E5009" s="4">
        <f>IFERROR(VLOOKUP(A5009,'From Ilsy'!$A$2:$D$1406,4,FALSE),999999)</f>
        <v>999999</v>
      </c>
      <c r="F5009" s="4">
        <f>IF(E5009=999999,VLOOKUP(D5009,'Manual by Vendor'!$A$2:$C$295,3,FALSE),E5009)</f>
        <v>14</v>
      </c>
      <c r="G5009" s="4">
        <f>VLOOKUP(A5009,Query2[[00001]:[IMLT]],2,FALSE)</f>
        <v>20</v>
      </c>
      <c r="H5009" s="3"/>
      <c r="I5009" s="4">
        <f t="shared" si="78"/>
        <v>14</v>
      </c>
      <c r="J5009" s="3"/>
      <c r="K5009" s="3"/>
    </row>
    <row r="5010" spans="1:11">
      <c r="A5010" s="3" t="s">
        <v>5019</v>
      </c>
      <c r="B5010" s="4" t="str">
        <f>IFERROR(VLOOKUP(A5010,'From Ilsy'!$A$2:$C$1406,3,FALSE),"")</f>
        <v/>
      </c>
      <c r="C5010" s="4" t="str">
        <f>IFERROR(VLOOKUP(A5010,'From Ilsy'!$A$2:$B$1406,2,FALSE),"")</f>
        <v/>
      </c>
      <c r="D5010" s="5">
        <v>1623</v>
      </c>
      <c r="E5010" s="4">
        <f>IFERROR(VLOOKUP(A5010,'From Ilsy'!$A$2:$D$1406,4,FALSE),999999)</f>
        <v>999999</v>
      </c>
      <c r="F5010" s="4">
        <f>IF(E5010=999999,VLOOKUP(D5010,'Manual by Vendor'!$A$2:$C$295,3,FALSE),E5010)</f>
        <v>14</v>
      </c>
      <c r="G5010" s="4">
        <f>VLOOKUP(A5010,Query2[[00001]:[IMLT]],2,FALSE)</f>
        <v>20</v>
      </c>
      <c r="H5010" s="3"/>
      <c r="I5010" s="4">
        <f t="shared" si="78"/>
        <v>14</v>
      </c>
      <c r="J5010" s="3"/>
      <c r="K5010" s="3"/>
    </row>
    <row r="5011" spans="1:11">
      <c r="A5011" s="3" t="s">
        <v>5020</v>
      </c>
      <c r="B5011" s="4" t="str">
        <f>IFERROR(VLOOKUP(A5011,'From Ilsy'!$A$2:$C$1406,3,FALSE),"")</f>
        <v/>
      </c>
      <c r="C5011" s="4" t="str">
        <f>IFERROR(VLOOKUP(A5011,'From Ilsy'!$A$2:$B$1406,2,FALSE),"")</f>
        <v/>
      </c>
      <c r="D5011" s="5">
        <v>128</v>
      </c>
      <c r="E5011" s="4">
        <f>IFERROR(VLOOKUP(A5011,'From Ilsy'!$A$2:$D$1406,4,FALSE),999999)</f>
        <v>999999</v>
      </c>
      <c r="F5011" s="4">
        <f>IF(E5011=999999,VLOOKUP(D5011,'Manual by Vendor'!$A$2:$C$295,3,FALSE),E5011)</f>
        <v>21</v>
      </c>
      <c r="G5011" s="4">
        <f>VLOOKUP(A5011,Query2[[00001]:[IMLT]],2,FALSE)</f>
        <v>21</v>
      </c>
      <c r="H5011" s="3"/>
      <c r="I5011" s="4">
        <f t="shared" si="78"/>
        <v>21</v>
      </c>
      <c r="J5011" s="3"/>
      <c r="K5011" s="3"/>
    </row>
    <row r="5012" spans="1:11">
      <c r="A5012" s="3" t="s">
        <v>5021</v>
      </c>
      <c r="B5012" s="4" t="str">
        <f>IFERROR(VLOOKUP(A5012,'From Ilsy'!$A$2:$C$1406,3,FALSE),"")</f>
        <v/>
      </c>
      <c r="C5012" s="4" t="str">
        <f>IFERROR(VLOOKUP(A5012,'From Ilsy'!$A$2:$B$1406,2,FALSE),"")</f>
        <v/>
      </c>
      <c r="D5012" s="5">
        <v>1623</v>
      </c>
      <c r="E5012" s="4">
        <f>IFERROR(VLOOKUP(A5012,'From Ilsy'!$A$2:$D$1406,4,FALSE),999999)</f>
        <v>999999</v>
      </c>
      <c r="F5012" s="4">
        <f>IF(E5012=999999,VLOOKUP(D5012,'Manual by Vendor'!$A$2:$C$295,3,FALSE),E5012)</f>
        <v>14</v>
      </c>
      <c r="G5012" s="4">
        <f>VLOOKUP(A5012,Query2[[00001]:[IMLT]],2,FALSE)</f>
        <v>0</v>
      </c>
      <c r="H5012" s="3"/>
      <c r="I5012" s="4">
        <f t="shared" si="78"/>
        <v>14</v>
      </c>
      <c r="J5012" s="3"/>
      <c r="K5012" s="3"/>
    </row>
    <row r="5013" spans="1:11">
      <c r="A5013" s="3" t="s">
        <v>5022</v>
      </c>
      <c r="B5013" s="4" t="str">
        <f>IFERROR(VLOOKUP(A5013,'From Ilsy'!$A$2:$C$1406,3,FALSE),"")</f>
        <v/>
      </c>
      <c r="C5013" s="4" t="str">
        <f>IFERROR(VLOOKUP(A5013,'From Ilsy'!$A$2:$B$1406,2,FALSE),"")</f>
        <v/>
      </c>
      <c r="D5013" s="5">
        <v>1677</v>
      </c>
      <c r="E5013" s="4">
        <f>IFERROR(VLOOKUP(A5013,'From Ilsy'!$A$2:$D$1406,4,FALSE),999999)</f>
        <v>999999</v>
      </c>
      <c r="F5013" s="4">
        <f>IF(E5013=999999,VLOOKUP(D5013,'Manual by Vendor'!$A$2:$C$295,3,FALSE),E5013)</f>
        <v>14</v>
      </c>
      <c r="G5013" s="4">
        <f>VLOOKUP(A5013,Query2[[00001]:[IMLT]],2,FALSE)</f>
        <v>49</v>
      </c>
      <c r="H5013" s="3"/>
      <c r="I5013" s="4">
        <f t="shared" si="78"/>
        <v>14</v>
      </c>
      <c r="J5013" s="3"/>
      <c r="K5013" s="3"/>
    </row>
    <row r="5014" spans="1:11">
      <c r="A5014" s="3" t="s">
        <v>5023</v>
      </c>
      <c r="B5014" s="4" t="str">
        <f>IFERROR(VLOOKUP(A5014,'From Ilsy'!$A$2:$C$1406,3,FALSE),"")</f>
        <v/>
      </c>
      <c r="C5014" s="4" t="str">
        <f>IFERROR(VLOOKUP(A5014,'From Ilsy'!$A$2:$B$1406,2,FALSE),"")</f>
        <v/>
      </c>
      <c r="D5014" s="5">
        <v>510</v>
      </c>
      <c r="E5014" s="4">
        <f>IFERROR(VLOOKUP(A5014,'From Ilsy'!$A$2:$D$1406,4,FALSE),999999)</f>
        <v>999999</v>
      </c>
      <c r="F5014" s="4">
        <f>IF(E5014=999999,VLOOKUP(D5014,'Manual by Vendor'!$A$2:$C$295,3,FALSE),E5014)</f>
        <v>999999</v>
      </c>
      <c r="G5014" s="4">
        <f>VLOOKUP(A5014,Query2[[00001]:[IMLT]],2,FALSE)</f>
        <v>8</v>
      </c>
      <c r="H5014" s="3"/>
      <c r="I5014" s="4">
        <f t="shared" si="78"/>
        <v>8</v>
      </c>
      <c r="J5014" s="3"/>
      <c r="K5014" s="3"/>
    </row>
    <row r="5015" spans="1:11">
      <c r="A5015" s="3" t="s">
        <v>5024</v>
      </c>
      <c r="B5015" s="4" t="str">
        <f>IFERROR(VLOOKUP(A5015,'From Ilsy'!$A$2:$C$1406,3,FALSE),"")</f>
        <v/>
      </c>
      <c r="C5015" s="4" t="str">
        <f>IFERROR(VLOOKUP(A5015,'From Ilsy'!$A$2:$B$1406,2,FALSE),"")</f>
        <v/>
      </c>
      <c r="D5015" s="5">
        <v>128</v>
      </c>
      <c r="E5015" s="4">
        <f>IFERROR(VLOOKUP(A5015,'From Ilsy'!$A$2:$D$1406,4,FALSE),999999)</f>
        <v>999999</v>
      </c>
      <c r="F5015" s="4">
        <f>IF(E5015=999999,VLOOKUP(D5015,'Manual by Vendor'!$A$2:$C$295,3,FALSE),E5015)</f>
        <v>21</v>
      </c>
      <c r="G5015" s="4">
        <f>VLOOKUP(A5015,Query2[[00001]:[IMLT]],2,FALSE)</f>
        <v>0</v>
      </c>
      <c r="H5015" s="3"/>
      <c r="I5015" s="4">
        <f t="shared" si="78"/>
        <v>21</v>
      </c>
      <c r="J5015" s="3"/>
      <c r="K5015" s="3"/>
    </row>
    <row r="5016" spans="1:11">
      <c r="A5016" s="3" t="s">
        <v>5025</v>
      </c>
      <c r="B5016" s="4" t="str">
        <f>IFERROR(VLOOKUP(A5016,'From Ilsy'!$A$2:$C$1406,3,FALSE),"")</f>
        <v/>
      </c>
      <c r="C5016" s="4" t="str">
        <f>IFERROR(VLOOKUP(A5016,'From Ilsy'!$A$2:$B$1406,2,FALSE),"")</f>
        <v/>
      </c>
      <c r="D5016" s="5">
        <v>1677</v>
      </c>
      <c r="E5016" s="4">
        <f>IFERROR(VLOOKUP(A5016,'From Ilsy'!$A$2:$D$1406,4,FALSE),999999)</f>
        <v>999999</v>
      </c>
      <c r="F5016" s="4">
        <f>IF(E5016=999999,VLOOKUP(D5016,'Manual by Vendor'!$A$2:$C$295,3,FALSE),E5016)</f>
        <v>14</v>
      </c>
      <c r="G5016" s="4">
        <f>VLOOKUP(A5016,Query2[[00001]:[IMLT]],2,FALSE)</f>
        <v>3</v>
      </c>
      <c r="H5016" s="3"/>
      <c r="I5016" s="4">
        <f t="shared" si="78"/>
        <v>14</v>
      </c>
      <c r="J5016" s="3"/>
      <c r="K5016" s="3"/>
    </row>
    <row r="5017" spans="1:11">
      <c r="A5017" s="3" t="s">
        <v>5026</v>
      </c>
      <c r="B5017" s="4" t="str">
        <f>IFERROR(VLOOKUP(A5017,'From Ilsy'!$A$2:$C$1406,3,FALSE),"")</f>
        <v/>
      </c>
      <c r="C5017" s="4" t="str">
        <f>IFERROR(VLOOKUP(A5017,'From Ilsy'!$A$2:$B$1406,2,FALSE),"")</f>
        <v/>
      </c>
      <c r="D5017" s="5">
        <v>128</v>
      </c>
      <c r="E5017" s="4">
        <f>IFERROR(VLOOKUP(A5017,'From Ilsy'!$A$2:$D$1406,4,FALSE),999999)</f>
        <v>999999</v>
      </c>
      <c r="F5017" s="4">
        <f>IF(E5017=999999,VLOOKUP(D5017,'Manual by Vendor'!$A$2:$C$295,3,FALSE),E5017)</f>
        <v>21</v>
      </c>
      <c r="G5017" s="4">
        <f>VLOOKUP(A5017,Query2[[00001]:[IMLT]],2,FALSE)</f>
        <v>8</v>
      </c>
      <c r="H5017" s="3"/>
      <c r="I5017" s="4">
        <f t="shared" si="78"/>
        <v>21</v>
      </c>
      <c r="J5017" s="3"/>
      <c r="K5017" s="3"/>
    </row>
    <row r="5018" spans="1:11">
      <c r="A5018" s="3" t="s">
        <v>5027</v>
      </c>
      <c r="B5018" s="4" t="str">
        <f>IFERROR(VLOOKUP(A5018,'From Ilsy'!$A$2:$C$1406,3,FALSE),"")</f>
        <v/>
      </c>
      <c r="C5018" s="4" t="str">
        <f>IFERROR(VLOOKUP(A5018,'From Ilsy'!$A$2:$B$1406,2,FALSE),"")</f>
        <v/>
      </c>
      <c r="D5018" s="5">
        <v>128</v>
      </c>
      <c r="E5018" s="4">
        <f>IFERROR(VLOOKUP(A5018,'From Ilsy'!$A$2:$D$1406,4,FALSE),999999)</f>
        <v>999999</v>
      </c>
      <c r="F5018" s="4">
        <f>IF(E5018=999999,VLOOKUP(D5018,'Manual by Vendor'!$A$2:$C$295,3,FALSE),E5018)</f>
        <v>21</v>
      </c>
      <c r="G5018" s="4">
        <f>VLOOKUP(A5018,Query2[[00001]:[IMLT]],2,FALSE)</f>
        <v>0</v>
      </c>
      <c r="H5018" s="3"/>
      <c r="I5018" s="4">
        <f t="shared" si="78"/>
        <v>21</v>
      </c>
      <c r="J5018" s="3"/>
      <c r="K5018" s="3"/>
    </row>
    <row r="5019" spans="1:11">
      <c r="A5019" s="3" t="s">
        <v>5028</v>
      </c>
      <c r="B5019" s="4" t="str">
        <f>IFERROR(VLOOKUP(A5019,'From Ilsy'!$A$2:$C$1406,3,FALSE),"")</f>
        <v/>
      </c>
      <c r="C5019" s="4" t="str">
        <f>IFERROR(VLOOKUP(A5019,'From Ilsy'!$A$2:$B$1406,2,FALSE),"")</f>
        <v/>
      </c>
      <c r="D5019" s="5">
        <v>128</v>
      </c>
      <c r="E5019" s="4">
        <f>IFERROR(VLOOKUP(A5019,'From Ilsy'!$A$2:$D$1406,4,FALSE),999999)</f>
        <v>999999</v>
      </c>
      <c r="F5019" s="4">
        <f>IF(E5019=999999,VLOOKUP(D5019,'Manual by Vendor'!$A$2:$C$295,3,FALSE),E5019)</f>
        <v>21</v>
      </c>
      <c r="G5019" s="4">
        <f>VLOOKUP(A5019,Query2[[00001]:[IMLT]],2,FALSE)</f>
        <v>0</v>
      </c>
      <c r="H5019" s="3"/>
      <c r="I5019" s="4">
        <f t="shared" si="78"/>
        <v>21</v>
      </c>
      <c r="J5019" s="3"/>
      <c r="K5019" s="3"/>
    </row>
    <row r="5020" spans="1:11">
      <c r="A5020" s="3" t="s">
        <v>5029</v>
      </c>
      <c r="B5020" s="4" t="str">
        <f>IFERROR(VLOOKUP(A5020,'From Ilsy'!$A$2:$C$1406,3,FALSE),"")</f>
        <v/>
      </c>
      <c r="C5020" s="4" t="str">
        <f>IFERROR(VLOOKUP(A5020,'From Ilsy'!$A$2:$B$1406,2,FALSE),"")</f>
        <v/>
      </c>
      <c r="D5020" s="5">
        <v>1605</v>
      </c>
      <c r="E5020" s="4">
        <f>IFERROR(VLOOKUP(A5020,'From Ilsy'!$A$2:$D$1406,4,FALSE),999999)</f>
        <v>999999</v>
      </c>
      <c r="F5020" s="4">
        <f>IF(E5020=999999,VLOOKUP(D5020,'Manual by Vendor'!$A$2:$C$295,3,FALSE),E5020)</f>
        <v>7</v>
      </c>
      <c r="G5020" s="4">
        <f>VLOOKUP(A5020,Query2[[00001]:[IMLT]],2,FALSE)</f>
        <v>0</v>
      </c>
      <c r="H5020" s="3"/>
      <c r="I5020" s="4">
        <f t="shared" si="78"/>
        <v>7</v>
      </c>
      <c r="J5020" s="3"/>
      <c r="K5020" s="3"/>
    </row>
    <row r="5021" spans="1:11">
      <c r="A5021" s="3" t="s">
        <v>5030</v>
      </c>
      <c r="B5021" s="4" t="str">
        <f>IFERROR(VLOOKUP(A5021,'From Ilsy'!$A$2:$C$1406,3,FALSE),"")</f>
        <v/>
      </c>
      <c r="C5021" s="4" t="str">
        <f>IFERROR(VLOOKUP(A5021,'From Ilsy'!$A$2:$B$1406,2,FALSE),"")</f>
        <v/>
      </c>
      <c r="D5021" s="5">
        <v>128</v>
      </c>
      <c r="E5021" s="4">
        <f>IFERROR(VLOOKUP(A5021,'From Ilsy'!$A$2:$D$1406,4,FALSE),999999)</f>
        <v>999999</v>
      </c>
      <c r="F5021" s="4">
        <f>IF(E5021=999999,VLOOKUP(D5021,'Manual by Vendor'!$A$2:$C$295,3,FALSE),E5021)</f>
        <v>21</v>
      </c>
      <c r="G5021" s="4">
        <f>VLOOKUP(A5021,Query2[[00001]:[IMLT]],2,FALSE)</f>
        <v>0</v>
      </c>
      <c r="H5021" s="3"/>
      <c r="I5021" s="4">
        <f t="shared" si="78"/>
        <v>21</v>
      </c>
      <c r="J5021" s="3"/>
      <c r="K5021" s="3"/>
    </row>
    <row r="5022" spans="1:11">
      <c r="A5022" s="3" t="s">
        <v>5031</v>
      </c>
      <c r="B5022" s="4" t="str">
        <f>IFERROR(VLOOKUP(A5022,'From Ilsy'!$A$2:$C$1406,3,FALSE),"")</f>
        <v/>
      </c>
      <c r="C5022" s="4" t="str">
        <f>IFERROR(VLOOKUP(A5022,'From Ilsy'!$A$2:$B$1406,2,FALSE),"")</f>
        <v/>
      </c>
      <c r="D5022" s="5">
        <v>1605</v>
      </c>
      <c r="E5022" s="4">
        <f>IFERROR(VLOOKUP(A5022,'From Ilsy'!$A$2:$D$1406,4,FALSE),999999)</f>
        <v>999999</v>
      </c>
      <c r="F5022" s="4">
        <f>IF(E5022=999999,VLOOKUP(D5022,'Manual by Vendor'!$A$2:$C$295,3,FALSE),E5022)</f>
        <v>7</v>
      </c>
      <c r="G5022" s="4">
        <f>VLOOKUP(A5022,Query2[[00001]:[IMLT]],2,FALSE)</f>
        <v>0</v>
      </c>
      <c r="H5022" s="3"/>
      <c r="I5022" s="4">
        <f t="shared" si="78"/>
        <v>7</v>
      </c>
      <c r="J5022" s="3"/>
      <c r="K5022" s="3"/>
    </row>
    <row r="5023" spans="1:11">
      <c r="A5023" s="3" t="s">
        <v>5032</v>
      </c>
      <c r="B5023" s="4" t="str">
        <f>IFERROR(VLOOKUP(A5023,'From Ilsy'!$A$2:$C$1406,3,FALSE),"")</f>
        <v/>
      </c>
      <c r="C5023" s="4" t="str">
        <f>IFERROR(VLOOKUP(A5023,'From Ilsy'!$A$2:$B$1406,2,FALSE),"")</f>
        <v/>
      </c>
      <c r="D5023" s="5">
        <v>1605</v>
      </c>
      <c r="E5023" s="4">
        <f>IFERROR(VLOOKUP(A5023,'From Ilsy'!$A$2:$D$1406,4,FALSE),999999)</f>
        <v>999999</v>
      </c>
      <c r="F5023" s="4">
        <f>IF(E5023=999999,VLOOKUP(D5023,'Manual by Vendor'!$A$2:$C$295,3,FALSE),E5023)</f>
        <v>7</v>
      </c>
      <c r="G5023" s="4">
        <f>VLOOKUP(A5023,Query2[[00001]:[IMLT]],2,FALSE)</f>
        <v>0</v>
      </c>
      <c r="H5023" s="3"/>
      <c r="I5023" s="4">
        <f t="shared" si="78"/>
        <v>7</v>
      </c>
      <c r="J5023" s="3"/>
      <c r="K5023" s="3"/>
    </row>
    <row r="5024" spans="1:11">
      <c r="A5024" s="3" t="s">
        <v>5033</v>
      </c>
      <c r="B5024" s="4" t="str">
        <f>IFERROR(VLOOKUP(A5024,'From Ilsy'!$A$2:$C$1406,3,FALSE),"")</f>
        <v/>
      </c>
      <c r="C5024" s="4" t="str">
        <f>IFERROR(VLOOKUP(A5024,'From Ilsy'!$A$2:$B$1406,2,FALSE),"")</f>
        <v/>
      </c>
      <c r="D5024" s="5">
        <v>128</v>
      </c>
      <c r="E5024" s="4">
        <f>IFERROR(VLOOKUP(A5024,'From Ilsy'!$A$2:$D$1406,4,FALSE),999999)</f>
        <v>999999</v>
      </c>
      <c r="F5024" s="4">
        <f>IF(E5024=999999,VLOOKUP(D5024,'Manual by Vendor'!$A$2:$C$295,3,FALSE),E5024)</f>
        <v>21</v>
      </c>
      <c r="G5024" s="4">
        <f>VLOOKUP(A5024,Query2[[00001]:[IMLT]],2,FALSE)</f>
        <v>0</v>
      </c>
      <c r="H5024" s="3"/>
      <c r="I5024" s="4">
        <f t="shared" si="78"/>
        <v>21</v>
      </c>
      <c r="J5024" s="3"/>
      <c r="K5024" s="3"/>
    </row>
    <row r="5025" spans="1:11">
      <c r="A5025" s="3" t="s">
        <v>5034</v>
      </c>
      <c r="B5025" s="4" t="str">
        <f>IFERROR(VLOOKUP(A5025,'From Ilsy'!$A$2:$C$1406,3,FALSE),"")</f>
        <v/>
      </c>
      <c r="C5025" s="4" t="str">
        <f>IFERROR(VLOOKUP(A5025,'From Ilsy'!$A$2:$B$1406,2,FALSE),"")</f>
        <v/>
      </c>
      <c r="D5025" s="5">
        <v>1605</v>
      </c>
      <c r="E5025" s="4">
        <f>IFERROR(VLOOKUP(A5025,'From Ilsy'!$A$2:$D$1406,4,FALSE),999999)</f>
        <v>999999</v>
      </c>
      <c r="F5025" s="4">
        <f>IF(E5025=999999,VLOOKUP(D5025,'Manual by Vendor'!$A$2:$C$295,3,FALSE),E5025)</f>
        <v>7</v>
      </c>
      <c r="G5025" s="4">
        <f>VLOOKUP(A5025,Query2[[00001]:[IMLT]],2,FALSE)</f>
        <v>21</v>
      </c>
      <c r="H5025" s="3"/>
      <c r="I5025" s="4">
        <f t="shared" si="78"/>
        <v>7</v>
      </c>
      <c r="J5025" s="3"/>
      <c r="K5025" s="3"/>
    </row>
    <row r="5026" spans="1:11">
      <c r="A5026" s="3" t="s">
        <v>5035</v>
      </c>
      <c r="B5026" s="4" t="str">
        <f>IFERROR(VLOOKUP(A5026,'From Ilsy'!$A$2:$C$1406,3,FALSE),"")</f>
        <v/>
      </c>
      <c r="C5026" s="4" t="str">
        <f>IFERROR(VLOOKUP(A5026,'From Ilsy'!$A$2:$B$1406,2,FALSE),"")</f>
        <v/>
      </c>
      <c r="D5026" s="5">
        <v>1677</v>
      </c>
      <c r="E5026" s="4">
        <f>IFERROR(VLOOKUP(A5026,'From Ilsy'!$A$2:$D$1406,4,FALSE),999999)</f>
        <v>999999</v>
      </c>
      <c r="F5026" s="4">
        <f>IF(E5026=999999,VLOOKUP(D5026,'Manual by Vendor'!$A$2:$C$295,3,FALSE),E5026)</f>
        <v>14</v>
      </c>
      <c r="G5026" s="4">
        <f>VLOOKUP(A5026,Query2[[00001]:[IMLT]],2,FALSE)</f>
        <v>13</v>
      </c>
      <c r="H5026" s="3"/>
      <c r="I5026" s="4">
        <f t="shared" si="78"/>
        <v>14</v>
      </c>
      <c r="J5026" s="3"/>
      <c r="K5026" s="3"/>
    </row>
    <row r="5027" spans="1:11">
      <c r="A5027" s="3" t="s">
        <v>5036</v>
      </c>
      <c r="B5027" s="4" t="str">
        <f>IFERROR(VLOOKUP(A5027,'From Ilsy'!$A$2:$C$1406,3,FALSE),"")</f>
        <v/>
      </c>
      <c r="C5027" s="4" t="str">
        <f>IFERROR(VLOOKUP(A5027,'From Ilsy'!$A$2:$B$1406,2,FALSE),"")</f>
        <v/>
      </c>
      <c r="D5027" s="5">
        <v>1605</v>
      </c>
      <c r="E5027" s="4">
        <f>IFERROR(VLOOKUP(A5027,'From Ilsy'!$A$2:$D$1406,4,FALSE),999999)</f>
        <v>999999</v>
      </c>
      <c r="F5027" s="4">
        <f>IF(E5027=999999,VLOOKUP(D5027,'Manual by Vendor'!$A$2:$C$295,3,FALSE),E5027)</f>
        <v>7</v>
      </c>
      <c r="G5027" s="4">
        <f>VLOOKUP(A5027,Query2[[00001]:[IMLT]],2,FALSE)</f>
        <v>8</v>
      </c>
      <c r="H5027" s="3"/>
      <c r="I5027" s="4">
        <f t="shared" si="78"/>
        <v>7</v>
      </c>
      <c r="J5027" s="3"/>
      <c r="K5027" s="3"/>
    </row>
    <row r="5028" spans="1:11">
      <c r="A5028" s="3" t="s">
        <v>5037</v>
      </c>
      <c r="B5028" s="4" t="str">
        <f>IFERROR(VLOOKUP(A5028,'From Ilsy'!$A$2:$C$1406,3,FALSE),"")</f>
        <v/>
      </c>
      <c r="C5028" s="4" t="str">
        <f>IFERROR(VLOOKUP(A5028,'From Ilsy'!$A$2:$B$1406,2,FALSE),"")</f>
        <v/>
      </c>
      <c r="D5028" s="5">
        <v>1605</v>
      </c>
      <c r="E5028" s="4">
        <f>IFERROR(VLOOKUP(A5028,'From Ilsy'!$A$2:$D$1406,4,FALSE),999999)</f>
        <v>999999</v>
      </c>
      <c r="F5028" s="4">
        <f>IF(E5028=999999,VLOOKUP(D5028,'Manual by Vendor'!$A$2:$C$295,3,FALSE),E5028)</f>
        <v>7</v>
      </c>
      <c r="G5028" s="4">
        <f>VLOOKUP(A5028,Query2[[00001]:[IMLT]],2,FALSE)</f>
        <v>0</v>
      </c>
      <c r="H5028" s="3"/>
      <c r="I5028" s="4">
        <f t="shared" si="78"/>
        <v>7</v>
      </c>
      <c r="J5028" s="3"/>
      <c r="K5028" s="3"/>
    </row>
    <row r="5029" spans="1:11">
      <c r="A5029" s="3" t="s">
        <v>5038</v>
      </c>
      <c r="B5029" s="4" t="str">
        <f>IFERROR(VLOOKUP(A5029,'From Ilsy'!$A$2:$C$1406,3,FALSE),"")</f>
        <v/>
      </c>
      <c r="C5029" s="4" t="str">
        <f>IFERROR(VLOOKUP(A5029,'From Ilsy'!$A$2:$B$1406,2,FALSE),"")</f>
        <v/>
      </c>
      <c r="D5029" s="5">
        <v>1623</v>
      </c>
      <c r="E5029" s="4">
        <f>IFERROR(VLOOKUP(A5029,'From Ilsy'!$A$2:$D$1406,4,FALSE),999999)</f>
        <v>999999</v>
      </c>
      <c r="F5029" s="4">
        <f>IF(E5029=999999,VLOOKUP(D5029,'Manual by Vendor'!$A$2:$C$295,3,FALSE),E5029)</f>
        <v>14</v>
      </c>
      <c r="G5029" s="4">
        <f>VLOOKUP(A5029,Query2[[00001]:[IMLT]],2,FALSE)</f>
        <v>0</v>
      </c>
      <c r="H5029" s="3"/>
      <c r="I5029" s="4">
        <f t="shared" si="78"/>
        <v>14</v>
      </c>
      <c r="J5029" s="3"/>
      <c r="K5029" s="3"/>
    </row>
    <row r="5030" spans="1:11">
      <c r="A5030" s="3" t="s">
        <v>5039</v>
      </c>
      <c r="B5030" s="4" t="str">
        <f>IFERROR(VLOOKUP(A5030,'From Ilsy'!$A$2:$C$1406,3,FALSE),"")</f>
        <v/>
      </c>
      <c r="C5030" s="4" t="str">
        <f>IFERROR(VLOOKUP(A5030,'From Ilsy'!$A$2:$B$1406,2,FALSE),"")</f>
        <v/>
      </c>
      <c r="D5030" s="5">
        <v>1605</v>
      </c>
      <c r="E5030" s="4">
        <f>IFERROR(VLOOKUP(A5030,'From Ilsy'!$A$2:$D$1406,4,FALSE),999999)</f>
        <v>999999</v>
      </c>
      <c r="F5030" s="4">
        <f>IF(E5030=999999,VLOOKUP(D5030,'Manual by Vendor'!$A$2:$C$295,3,FALSE),E5030)</f>
        <v>7</v>
      </c>
      <c r="G5030" s="4">
        <f>VLOOKUP(A5030,Query2[[00001]:[IMLT]],2,FALSE)</f>
        <v>5</v>
      </c>
      <c r="H5030" s="3"/>
      <c r="I5030" s="4">
        <f t="shared" si="78"/>
        <v>7</v>
      </c>
      <c r="J5030" s="3"/>
      <c r="K5030" s="3"/>
    </row>
    <row r="5031" spans="1:11">
      <c r="A5031" s="3" t="s">
        <v>5040</v>
      </c>
      <c r="B5031" s="4" t="str">
        <f>IFERROR(VLOOKUP(A5031,'From Ilsy'!$A$2:$C$1406,3,FALSE),"")</f>
        <v/>
      </c>
      <c r="C5031" s="4" t="str">
        <f>IFERROR(VLOOKUP(A5031,'From Ilsy'!$A$2:$B$1406,2,FALSE),"")</f>
        <v/>
      </c>
      <c r="D5031" s="5">
        <v>1605</v>
      </c>
      <c r="E5031" s="4">
        <f>IFERROR(VLOOKUP(A5031,'From Ilsy'!$A$2:$D$1406,4,FALSE),999999)</f>
        <v>999999</v>
      </c>
      <c r="F5031" s="4">
        <f>IF(E5031=999999,VLOOKUP(D5031,'Manual by Vendor'!$A$2:$C$295,3,FALSE),E5031)</f>
        <v>7</v>
      </c>
      <c r="G5031" s="4">
        <f>VLOOKUP(A5031,Query2[[00001]:[IMLT]],2,FALSE)</f>
        <v>11</v>
      </c>
      <c r="H5031" s="3"/>
      <c r="I5031" s="4">
        <f t="shared" ref="I5031:I5094" si="79">IF(E5031=999999,IF(F5031=999999,G5031,F5031),E5031)</f>
        <v>7</v>
      </c>
      <c r="J5031" s="3"/>
      <c r="K5031" s="3"/>
    </row>
    <row r="5032" spans="1:11">
      <c r="A5032" s="3" t="s">
        <v>5041</v>
      </c>
      <c r="B5032" s="4" t="str">
        <f>IFERROR(VLOOKUP(A5032,'From Ilsy'!$A$2:$C$1406,3,FALSE),"")</f>
        <v/>
      </c>
      <c r="C5032" s="4" t="str">
        <f>IFERROR(VLOOKUP(A5032,'From Ilsy'!$A$2:$B$1406,2,FALSE),"")</f>
        <v/>
      </c>
      <c r="D5032" s="5">
        <v>1605</v>
      </c>
      <c r="E5032" s="4">
        <f>IFERROR(VLOOKUP(A5032,'From Ilsy'!$A$2:$D$1406,4,FALSE),999999)</f>
        <v>999999</v>
      </c>
      <c r="F5032" s="4">
        <f>IF(E5032=999999,VLOOKUP(D5032,'Manual by Vendor'!$A$2:$C$295,3,FALSE),E5032)</f>
        <v>7</v>
      </c>
      <c r="G5032" s="4">
        <f>VLOOKUP(A5032,Query2[[00001]:[IMLT]],2,FALSE)</f>
        <v>27</v>
      </c>
      <c r="H5032" s="3"/>
      <c r="I5032" s="4">
        <f t="shared" si="79"/>
        <v>7</v>
      </c>
      <c r="J5032" s="3"/>
      <c r="K5032" s="3"/>
    </row>
    <row r="5033" spans="1:11">
      <c r="A5033" s="3" t="s">
        <v>5042</v>
      </c>
      <c r="B5033" s="4" t="str">
        <f>IFERROR(VLOOKUP(A5033,'From Ilsy'!$A$2:$C$1406,3,FALSE),"")</f>
        <v/>
      </c>
      <c r="C5033" s="4" t="str">
        <f>IFERROR(VLOOKUP(A5033,'From Ilsy'!$A$2:$B$1406,2,FALSE),"")</f>
        <v/>
      </c>
      <c r="D5033" s="5">
        <v>1605</v>
      </c>
      <c r="E5033" s="4">
        <f>IFERROR(VLOOKUP(A5033,'From Ilsy'!$A$2:$D$1406,4,FALSE),999999)</f>
        <v>999999</v>
      </c>
      <c r="F5033" s="4">
        <f>IF(E5033=999999,VLOOKUP(D5033,'Manual by Vendor'!$A$2:$C$295,3,FALSE),E5033)</f>
        <v>7</v>
      </c>
      <c r="G5033" s="4">
        <f>VLOOKUP(A5033,Query2[[00001]:[IMLT]],2,FALSE)</f>
        <v>40</v>
      </c>
      <c r="H5033" s="3"/>
      <c r="I5033" s="4">
        <f t="shared" si="79"/>
        <v>7</v>
      </c>
      <c r="J5033" s="3"/>
      <c r="K5033" s="3"/>
    </row>
    <row r="5034" spans="1:11">
      <c r="A5034" s="3" t="s">
        <v>5043</v>
      </c>
      <c r="B5034" s="4" t="str">
        <f>IFERROR(VLOOKUP(A5034,'From Ilsy'!$A$2:$C$1406,3,FALSE),"")</f>
        <v/>
      </c>
      <c r="C5034" s="4" t="str">
        <f>IFERROR(VLOOKUP(A5034,'From Ilsy'!$A$2:$B$1406,2,FALSE),"")</f>
        <v/>
      </c>
      <c r="D5034" s="5">
        <v>1605</v>
      </c>
      <c r="E5034" s="4">
        <f>IFERROR(VLOOKUP(A5034,'From Ilsy'!$A$2:$D$1406,4,FALSE),999999)</f>
        <v>999999</v>
      </c>
      <c r="F5034" s="4">
        <f>IF(E5034=999999,VLOOKUP(D5034,'Manual by Vendor'!$A$2:$C$295,3,FALSE),E5034)</f>
        <v>7</v>
      </c>
      <c r="G5034" s="4">
        <f>VLOOKUP(A5034,Query2[[00001]:[IMLT]],2,FALSE)</f>
        <v>36</v>
      </c>
      <c r="H5034" s="3"/>
      <c r="I5034" s="4">
        <f t="shared" si="79"/>
        <v>7</v>
      </c>
      <c r="J5034" s="3"/>
      <c r="K5034" s="3"/>
    </row>
    <row r="5035" spans="1:11">
      <c r="A5035" s="3" t="s">
        <v>5044</v>
      </c>
      <c r="B5035" s="4" t="str">
        <f>IFERROR(VLOOKUP(A5035,'From Ilsy'!$A$2:$C$1406,3,FALSE),"")</f>
        <v/>
      </c>
      <c r="C5035" s="4" t="str">
        <f>IFERROR(VLOOKUP(A5035,'From Ilsy'!$A$2:$B$1406,2,FALSE),"")</f>
        <v/>
      </c>
      <c r="D5035" s="5">
        <v>1605</v>
      </c>
      <c r="E5035" s="4">
        <f>IFERROR(VLOOKUP(A5035,'From Ilsy'!$A$2:$D$1406,4,FALSE),999999)</f>
        <v>999999</v>
      </c>
      <c r="F5035" s="4">
        <f>IF(E5035=999999,VLOOKUP(D5035,'Manual by Vendor'!$A$2:$C$295,3,FALSE),E5035)</f>
        <v>7</v>
      </c>
      <c r="G5035" s="4">
        <f>VLOOKUP(A5035,Query2[[00001]:[IMLT]],2,FALSE)</f>
        <v>0</v>
      </c>
      <c r="H5035" s="3"/>
      <c r="I5035" s="4">
        <f t="shared" si="79"/>
        <v>7</v>
      </c>
      <c r="J5035" s="3"/>
      <c r="K5035" s="3"/>
    </row>
    <row r="5036" spans="1:11">
      <c r="A5036" s="3" t="s">
        <v>5045</v>
      </c>
      <c r="B5036" s="4" t="str">
        <f>IFERROR(VLOOKUP(A5036,'From Ilsy'!$A$2:$C$1406,3,FALSE),"")</f>
        <v/>
      </c>
      <c r="C5036" s="4" t="str">
        <f>IFERROR(VLOOKUP(A5036,'From Ilsy'!$A$2:$B$1406,2,FALSE),"")</f>
        <v/>
      </c>
      <c r="D5036" s="5">
        <v>1605</v>
      </c>
      <c r="E5036" s="4">
        <f>IFERROR(VLOOKUP(A5036,'From Ilsy'!$A$2:$D$1406,4,FALSE),999999)</f>
        <v>999999</v>
      </c>
      <c r="F5036" s="4">
        <f>IF(E5036=999999,VLOOKUP(D5036,'Manual by Vendor'!$A$2:$C$295,3,FALSE),E5036)</f>
        <v>7</v>
      </c>
      <c r="G5036" s="4">
        <f>VLOOKUP(A5036,Query2[[00001]:[IMLT]],2,FALSE)</f>
        <v>0</v>
      </c>
      <c r="H5036" s="3"/>
      <c r="I5036" s="4">
        <f t="shared" si="79"/>
        <v>7</v>
      </c>
      <c r="J5036" s="3"/>
      <c r="K5036" s="3"/>
    </row>
    <row r="5037" spans="1:11">
      <c r="A5037" s="3" t="s">
        <v>5046</v>
      </c>
      <c r="B5037" s="4" t="str">
        <f>IFERROR(VLOOKUP(A5037,'From Ilsy'!$A$2:$C$1406,3,FALSE),"")</f>
        <v/>
      </c>
      <c r="C5037" s="4" t="str">
        <f>IFERROR(VLOOKUP(A5037,'From Ilsy'!$A$2:$B$1406,2,FALSE),"")</f>
        <v/>
      </c>
      <c r="D5037" s="5">
        <v>1605</v>
      </c>
      <c r="E5037" s="4">
        <f>IFERROR(VLOOKUP(A5037,'From Ilsy'!$A$2:$D$1406,4,FALSE),999999)</f>
        <v>999999</v>
      </c>
      <c r="F5037" s="4">
        <f>IF(E5037=999999,VLOOKUP(D5037,'Manual by Vendor'!$A$2:$C$295,3,FALSE),E5037)</f>
        <v>7</v>
      </c>
      <c r="G5037" s="4">
        <f>VLOOKUP(A5037,Query2[[00001]:[IMLT]],2,FALSE)</f>
        <v>11</v>
      </c>
      <c r="H5037" s="3"/>
      <c r="I5037" s="4">
        <f t="shared" si="79"/>
        <v>7</v>
      </c>
      <c r="J5037" s="3"/>
      <c r="K5037" s="3"/>
    </row>
    <row r="5038" spans="1:11">
      <c r="A5038" s="3" t="s">
        <v>5047</v>
      </c>
      <c r="B5038" s="4" t="str">
        <f>IFERROR(VLOOKUP(A5038,'From Ilsy'!$A$2:$C$1406,3,FALSE),"")</f>
        <v/>
      </c>
      <c r="C5038" s="4" t="str">
        <f>IFERROR(VLOOKUP(A5038,'From Ilsy'!$A$2:$B$1406,2,FALSE),"")</f>
        <v/>
      </c>
      <c r="D5038" s="5">
        <v>1605</v>
      </c>
      <c r="E5038" s="4">
        <f>IFERROR(VLOOKUP(A5038,'From Ilsy'!$A$2:$D$1406,4,FALSE),999999)</f>
        <v>999999</v>
      </c>
      <c r="F5038" s="4">
        <f>IF(E5038=999999,VLOOKUP(D5038,'Manual by Vendor'!$A$2:$C$295,3,FALSE),E5038)</f>
        <v>7</v>
      </c>
      <c r="G5038" s="4">
        <f>VLOOKUP(A5038,Query2[[00001]:[IMLT]],2,FALSE)</f>
        <v>19</v>
      </c>
      <c r="H5038" s="3"/>
      <c r="I5038" s="4">
        <f t="shared" si="79"/>
        <v>7</v>
      </c>
      <c r="J5038" s="3"/>
      <c r="K5038" s="3"/>
    </row>
    <row r="5039" spans="1:11">
      <c r="A5039" s="3" t="s">
        <v>5048</v>
      </c>
      <c r="B5039" s="4" t="str">
        <f>IFERROR(VLOOKUP(A5039,'From Ilsy'!$A$2:$C$1406,3,FALSE),"")</f>
        <v/>
      </c>
      <c r="C5039" s="4" t="str">
        <f>IFERROR(VLOOKUP(A5039,'From Ilsy'!$A$2:$B$1406,2,FALSE),"")</f>
        <v/>
      </c>
      <c r="D5039" s="5">
        <v>1605</v>
      </c>
      <c r="E5039" s="4">
        <f>IFERROR(VLOOKUP(A5039,'From Ilsy'!$A$2:$D$1406,4,FALSE),999999)</f>
        <v>999999</v>
      </c>
      <c r="F5039" s="4">
        <f>IF(E5039=999999,VLOOKUP(D5039,'Manual by Vendor'!$A$2:$C$295,3,FALSE),E5039)</f>
        <v>7</v>
      </c>
      <c r="G5039" s="4">
        <f>VLOOKUP(A5039,Query2[[00001]:[IMLT]],2,FALSE)</f>
        <v>20</v>
      </c>
      <c r="H5039" s="3"/>
      <c r="I5039" s="4">
        <f t="shared" si="79"/>
        <v>7</v>
      </c>
      <c r="J5039" s="3"/>
      <c r="K5039" s="3"/>
    </row>
    <row r="5040" spans="1:11">
      <c r="A5040" s="3" t="s">
        <v>5049</v>
      </c>
      <c r="B5040" s="4" t="str">
        <f>IFERROR(VLOOKUP(A5040,'From Ilsy'!$A$2:$C$1406,3,FALSE),"")</f>
        <v/>
      </c>
      <c r="C5040" s="4" t="str">
        <f>IFERROR(VLOOKUP(A5040,'From Ilsy'!$A$2:$B$1406,2,FALSE),"")</f>
        <v/>
      </c>
      <c r="D5040" s="5">
        <v>1605</v>
      </c>
      <c r="E5040" s="4">
        <f>IFERROR(VLOOKUP(A5040,'From Ilsy'!$A$2:$D$1406,4,FALSE),999999)</f>
        <v>999999</v>
      </c>
      <c r="F5040" s="4">
        <f>IF(E5040=999999,VLOOKUP(D5040,'Manual by Vendor'!$A$2:$C$295,3,FALSE),E5040)</f>
        <v>7</v>
      </c>
      <c r="G5040" s="4">
        <f>VLOOKUP(A5040,Query2[[00001]:[IMLT]],2,FALSE)</f>
        <v>19</v>
      </c>
      <c r="H5040" s="3"/>
      <c r="I5040" s="4">
        <f t="shared" si="79"/>
        <v>7</v>
      </c>
      <c r="J5040" s="3"/>
      <c r="K5040" s="3"/>
    </row>
    <row r="5041" spans="1:11">
      <c r="A5041" s="3" t="s">
        <v>5050</v>
      </c>
      <c r="B5041" s="4" t="str">
        <f>IFERROR(VLOOKUP(A5041,'From Ilsy'!$A$2:$C$1406,3,FALSE),"")</f>
        <v/>
      </c>
      <c r="C5041" s="4" t="str">
        <f>IFERROR(VLOOKUP(A5041,'From Ilsy'!$A$2:$B$1406,2,FALSE),"")</f>
        <v/>
      </c>
      <c r="D5041" s="5">
        <v>1605</v>
      </c>
      <c r="E5041" s="4">
        <f>IFERROR(VLOOKUP(A5041,'From Ilsy'!$A$2:$D$1406,4,FALSE),999999)</f>
        <v>999999</v>
      </c>
      <c r="F5041" s="4">
        <f>IF(E5041=999999,VLOOKUP(D5041,'Manual by Vendor'!$A$2:$C$295,3,FALSE),E5041)</f>
        <v>7</v>
      </c>
      <c r="G5041" s="4">
        <f>VLOOKUP(A5041,Query2[[00001]:[IMLT]],2,FALSE)</f>
        <v>15</v>
      </c>
      <c r="H5041" s="3"/>
      <c r="I5041" s="4">
        <f t="shared" si="79"/>
        <v>7</v>
      </c>
      <c r="J5041" s="3"/>
      <c r="K5041" s="3"/>
    </row>
    <row r="5042" spans="1:11">
      <c r="A5042" s="3" t="s">
        <v>5051</v>
      </c>
      <c r="B5042" s="4" t="str">
        <f>IFERROR(VLOOKUP(A5042,'From Ilsy'!$A$2:$C$1406,3,FALSE),"")</f>
        <v/>
      </c>
      <c r="C5042" s="4" t="str">
        <f>IFERROR(VLOOKUP(A5042,'From Ilsy'!$A$2:$B$1406,2,FALSE),"")</f>
        <v/>
      </c>
      <c r="D5042" s="5">
        <v>1927</v>
      </c>
      <c r="E5042" s="4">
        <f>IFERROR(VLOOKUP(A5042,'From Ilsy'!$A$2:$D$1406,4,FALSE),999999)</f>
        <v>999999</v>
      </c>
      <c r="F5042" s="4">
        <f>IF(E5042=999999,VLOOKUP(D5042,'Manual by Vendor'!$A$2:$C$295,3,FALSE),E5042)</f>
        <v>21</v>
      </c>
      <c r="G5042" s="4">
        <f>VLOOKUP(A5042,Query2[[00001]:[IMLT]],2,FALSE)</f>
        <v>0</v>
      </c>
      <c r="H5042" s="3"/>
      <c r="I5042" s="4">
        <f t="shared" si="79"/>
        <v>21</v>
      </c>
      <c r="J5042" s="3"/>
      <c r="K5042" s="3"/>
    </row>
    <row r="5043" spans="1:11">
      <c r="A5043" s="3" t="s">
        <v>5052</v>
      </c>
      <c r="B5043" s="4" t="str">
        <f>IFERROR(VLOOKUP(A5043,'From Ilsy'!$A$2:$C$1406,3,FALSE),"")</f>
        <v/>
      </c>
      <c r="C5043" s="4" t="str">
        <f>IFERROR(VLOOKUP(A5043,'From Ilsy'!$A$2:$B$1406,2,FALSE),"")</f>
        <v/>
      </c>
      <c r="D5043" s="5">
        <v>1605</v>
      </c>
      <c r="E5043" s="4">
        <f>IFERROR(VLOOKUP(A5043,'From Ilsy'!$A$2:$D$1406,4,FALSE),999999)</f>
        <v>999999</v>
      </c>
      <c r="F5043" s="4">
        <f>IF(E5043=999999,VLOOKUP(D5043,'Manual by Vendor'!$A$2:$C$295,3,FALSE),E5043)</f>
        <v>7</v>
      </c>
      <c r="G5043" s="4">
        <f>VLOOKUP(A5043,Query2[[00001]:[IMLT]],2,FALSE)</f>
        <v>0</v>
      </c>
      <c r="H5043" s="3"/>
      <c r="I5043" s="4">
        <f t="shared" si="79"/>
        <v>7</v>
      </c>
      <c r="J5043" s="3"/>
      <c r="K5043" s="3"/>
    </row>
    <row r="5044" spans="1:11">
      <c r="A5044" s="3" t="s">
        <v>5053</v>
      </c>
      <c r="B5044" s="4" t="str">
        <f>IFERROR(VLOOKUP(A5044,'From Ilsy'!$A$2:$C$1406,3,FALSE),"")</f>
        <v/>
      </c>
      <c r="C5044" s="4" t="str">
        <f>IFERROR(VLOOKUP(A5044,'From Ilsy'!$A$2:$B$1406,2,FALSE),"")</f>
        <v/>
      </c>
      <c r="D5044" s="5">
        <v>1927</v>
      </c>
      <c r="E5044" s="4">
        <f>IFERROR(VLOOKUP(A5044,'From Ilsy'!$A$2:$D$1406,4,FALSE),999999)</f>
        <v>999999</v>
      </c>
      <c r="F5044" s="4">
        <f>IF(E5044=999999,VLOOKUP(D5044,'Manual by Vendor'!$A$2:$C$295,3,FALSE),E5044)</f>
        <v>21</v>
      </c>
      <c r="G5044" s="4">
        <f>VLOOKUP(A5044,Query2[[00001]:[IMLT]],2,FALSE)</f>
        <v>0</v>
      </c>
      <c r="H5044" s="3"/>
      <c r="I5044" s="4">
        <f t="shared" si="79"/>
        <v>21</v>
      </c>
      <c r="J5044" s="3"/>
      <c r="K5044" s="3"/>
    </row>
    <row r="5045" spans="1:11">
      <c r="A5045" s="3" t="s">
        <v>5054</v>
      </c>
      <c r="B5045" s="4" t="str">
        <f>IFERROR(VLOOKUP(A5045,'From Ilsy'!$A$2:$C$1406,3,FALSE),"")</f>
        <v/>
      </c>
      <c r="C5045" s="4" t="str">
        <f>IFERROR(VLOOKUP(A5045,'From Ilsy'!$A$2:$B$1406,2,FALSE),"")</f>
        <v/>
      </c>
      <c r="D5045" s="5">
        <v>1605</v>
      </c>
      <c r="E5045" s="4">
        <f>IFERROR(VLOOKUP(A5045,'From Ilsy'!$A$2:$D$1406,4,FALSE),999999)</f>
        <v>999999</v>
      </c>
      <c r="F5045" s="4">
        <f>IF(E5045=999999,VLOOKUP(D5045,'Manual by Vendor'!$A$2:$C$295,3,FALSE),E5045)</f>
        <v>7</v>
      </c>
      <c r="G5045" s="4">
        <f>VLOOKUP(A5045,Query2[[00001]:[IMLT]],2,FALSE)</f>
        <v>0</v>
      </c>
      <c r="H5045" s="3"/>
      <c r="I5045" s="4">
        <f t="shared" si="79"/>
        <v>7</v>
      </c>
      <c r="J5045" s="3"/>
      <c r="K5045" s="3"/>
    </row>
    <row r="5046" spans="1:11">
      <c r="A5046" s="3" t="s">
        <v>5055</v>
      </c>
      <c r="B5046" s="4" t="str">
        <f>IFERROR(VLOOKUP(A5046,'From Ilsy'!$A$2:$C$1406,3,FALSE),"")</f>
        <v/>
      </c>
      <c r="C5046" s="4" t="str">
        <f>IFERROR(VLOOKUP(A5046,'From Ilsy'!$A$2:$B$1406,2,FALSE),"")</f>
        <v/>
      </c>
      <c r="D5046" s="5">
        <v>1605</v>
      </c>
      <c r="E5046" s="4">
        <f>IFERROR(VLOOKUP(A5046,'From Ilsy'!$A$2:$D$1406,4,FALSE),999999)</f>
        <v>999999</v>
      </c>
      <c r="F5046" s="4">
        <f>IF(E5046=999999,VLOOKUP(D5046,'Manual by Vendor'!$A$2:$C$295,3,FALSE),E5046)</f>
        <v>7</v>
      </c>
      <c r="G5046" s="4">
        <f>VLOOKUP(A5046,Query2[[00001]:[IMLT]],2,FALSE)</f>
        <v>0</v>
      </c>
      <c r="H5046" s="3"/>
      <c r="I5046" s="4">
        <f t="shared" si="79"/>
        <v>7</v>
      </c>
      <c r="J5046" s="3"/>
      <c r="K5046" s="3"/>
    </row>
    <row r="5047" spans="1:11">
      <c r="A5047" s="3" t="s">
        <v>5056</v>
      </c>
      <c r="B5047" s="4" t="str">
        <f>IFERROR(VLOOKUP(A5047,'From Ilsy'!$A$2:$C$1406,3,FALSE),"")</f>
        <v/>
      </c>
      <c r="C5047" s="4" t="str">
        <f>IFERROR(VLOOKUP(A5047,'From Ilsy'!$A$2:$B$1406,2,FALSE),"")</f>
        <v/>
      </c>
      <c r="D5047" s="5">
        <v>1927</v>
      </c>
      <c r="E5047" s="4">
        <f>IFERROR(VLOOKUP(A5047,'From Ilsy'!$A$2:$D$1406,4,FALSE),999999)</f>
        <v>999999</v>
      </c>
      <c r="F5047" s="4">
        <f>IF(E5047=999999,VLOOKUP(D5047,'Manual by Vendor'!$A$2:$C$295,3,FALSE),E5047)</f>
        <v>21</v>
      </c>
      <c r="G5047" s="4">
        <f>VLOOKUP(A5047,Query2[[00001]:[IMLT]],2,FALSE)</f>
        <v>0</v>
      </c>
      <c r="H5047" s="3"/>
      <c r="I5047" s="4">
        <f t="shared" si="79"/>
        <v>21</v>
      </c>
      <c r="J5047" s="3"/>
      <c r="K5047" s="3"/>
    </row>
    <row r="5048" spans="1:11">
      <c r="A5048" s="3" t="s">
        <v>5057</v>
      </c>
      <c r="B5048" s="4" t="str">
        <f>IFERROR(VLOOKUP(A5048,'From Ilsy'!$A$2:$C$1406,3,FALSE),"")</f>
        <v/>
      </c>
      <c r="C5048" s="4" t="str">
        <f>IFERROR(VLOOKUP(A5048,'From Ilsy'!$A$2:$B$1406,2,FALSE),"")</f>
        <v/>
      </c>
      <c r="D5048" s="5">
        <v>1927</v>
      </c>
      <c r="E5048" s="4">
        <f>IFERROR(VLOOKUP(A5048,'From Ilsy'!$A$2:$D$1406,4,FALSE),999999)</f>
        <v>999999</v>
      </c>
      <c r="F5048" s="4">
        <f>IF(E5048=999999,VLOOKUP(D5048,'Manual by Vendor'!$A$2:$C$295,3,FALSE),E5048)</f>
        <v>21</v>
      </c>
      <c r="G5048" s="4">
        <f>VLOOKUP(A5048,Query2[[00001]:[IMLT]],2,FALSE)</f>
        <v>0</v>
      </c>
      <c r="H5048" s="3"/>
      <c r="I5048" s="4">
        <f t="shared" si="79"/>
        <v>21</v>
      </c>
      <c r="J5048" s="3"/>
      <c r="K5048" s="3"/>
    </row>
    <row r="5049" spans="1:11">
      <c r="A5049" s="3" t="s">
        <v>5058</v>
      </c>
      <c r="B5049" s="4" t="str">
        <f>IFERROR(VLOOKUP(A5049,'From Ilsy'!$A$2:$C$1406,3,FALSE),"")</f>
        <v/>
      </c>
      <c r="C5049" s="4" t="str">
        <f>IFERROR(VLOOKUP(A5049,'From Ilsy'!$A$2:$B$1406,2,FALSE),"")</f>
        <v/>
      </c>
      <c r="D5049" s="5">
        <v>1927</v>
      </c>
      <c r="E5049" s="4">
        <f>IFERROR(VLOOKUP(A5049,'From Ilsy'!$A$2:$D$1406,4,FALSE),999999)</f>
        <v>999999</v>
      </c>
      <c r="F5049" s="4">
        <f>IF(E5049=999999,VLOOKUP(D5049,'Manual by Vendor'!$A$2:$C$295,3,FALSE),E5049)</f>
        <v>21</v>
      </c>
      <c r="G5049" s="4">
        <f>VLOOKUP(A5049,Query2[[00001]:[IMLT]],2,FALSE)</f>
        <v>81</v>
      </c>
      <c r="H5049" s="3"/>
      <c r="I5049" s="4">
        <f t="shared" si="79"/>
        <v>21</v>
      </c>
      <c r="J5049" s="3"/>
      <c r="K5049" s="3"/>
    </row>
    <row r="5050" spans="1:11">
      <c r="A5050" s="3" t="s">
        <v>5059</v>
      </c>
      <c r="B5050" s="4" t="str">
        <f>IFERROR(VLOOKUP(A5050,'From Ilsy'!$A$2:$C$1406,3,FALSE),"")</f>
        <v/>
      </c>
      <c r="C5050" s="4" t="str">
        <f>IFERROR(VLOOKUP(A5050,'From Ilsy'!$A$2:$B$1406,2,FALSE),"")</f>
        <v/>
      </c>
      <c r="D5050" s="5">
        <v>1927</v>
      </c>
      <c r="E5050" s="4">
        <f>IFERROR(VLOOKUP(A5050,'From Ilsy'!$A$2:$D$1406,4,FALSE),999999)</f>
        <v>999999</v>
      </c>
      <c r="F5050" s="4">
        <f>IF(E5050=999999,VLOOKUP(D5050,'Manual by Vendor'!$A$2:$C$295,3,FALSE),E5050)</f>
        <v>21</v>
      </c>
      <c r="G5050" s="4">
        <f>VLOOKUP(A5050,Query2[[00001]:[IMLT]],2,FALSE)</f>
        <v>0</v>
      </c>
      <c r="H5050" s="3"/>
      <c r="I5050" s="4">
        <f t="shared" si="79"/>
        <v>21</v>
      </c>
      <c r="J5050" s="3"/>
      <c r="K5050" s="3"/>
    </row>
    <row r="5051" spans="1:11">
      <c r="A5051" s="3" t="s">
        <v>5060</v>
      </c>
      <c r="B5051" s="4" t="str">
        <f>IFERROR(VLOOKUP(A5051,'From Ilsy'!$A$2:$C$1406,3,FALSE),"")</f>
        <v/>
      </c>
      <c r="C5051" s="4" t="str">
        <f>IFERROR(VLOOKUP(A5051,'From Ilsy'!$A$2:$B$1406,2,FALSE),"")</f>
        <v/>
      </c>
      <c r="D5051" s="5">
        <v>1927</v>
      </c>
      <c r="E5051" s="4">
        <f>IFERROR(VLOOKUP(A5051,'From Ilsy'!$A$2:$D$1406,4,FALSE),999999)</f>
        <v>999999</v>
      </c>
      <c r="F5051" s="4">
        <f>IF(E5051=999999,VLOOKUP(D5051,'Manual by Vendor'!$A$2:$C$295,3,FALSE),E5051)</f>
        <v>21</v>
      </c>
      <c r="G5051" s="4">
        <f>VLOOKUP(A5051,Query2[[00001]:[IMLT]],2,FALSE)</f>
        <v>0</v>
      </c>
      <c r="H5051" s="3"/>
      <c r="I5051" s="4">
        <f t="shared" si="79"/>
        <v>21</v>
      </c>
      <c r="J5051" s="3"/>
      <c r="K5051" s="3"/>
    </row>
    <row r="5052" spans="1:11">
      <c r="A5052" s="3" t="s">
        <v>5061</v>
      </c>
      <c r="B5052" s="4" t="str">
        <f>IFERROR(VLOOKUP(A5052,'From Ilsy'!$A$2:$C$1406,3,FALSE),"")</f>
        <v/>
      </c>
      <c r="C5052" s="4" t="str">
        <f>IFERROR(VLOOKUP(A5052,'From Ilsy'!$A$2:$B$1406,2,FALSE),"")</f>
        <v/>
      </c>
      <c r="D5052" s="5">
        <v>1927</v>
      </c>
      <c r="E5052" s="4">
        <f>IFERROR(VLOOKUP(A5052,'From Ilsy'!$A$2:$D$1406,4,FALSE),999999)</f>
        <v>999999</v>
      </c>
      <c r="F5052" s="4">
        <f>IF(E5052=999999,VLOOKUP(D5052,'Manual by Vendor'!$A$2:$C$295,3,FALSE),E5052)</f>
        <v>21</v>
      </c>
      <c r="G5052" s="4">
        <f>VLOOKUP(A5052,Query2[[00001]:[IMLT]],2,FALSE)</f>
        <v>0</v>
      </c>
      <c r="H5052" s="3"/>
      <c r="I5052" s="4">
        <f t="shared" si="79"/>
        <v>21</v>
      </c>
      <c r="J5052" s="3"/>
      <c r="K5052" s="3"/>
    </row>
    <row r="5053" spans="1:11">
      <c r="A5053" s="3" t="s">
        <v>5062</v>
      </c>
      <c r="B5053" s="4" t="str">
        <f>IFERROR(VLOOKUP(A5053,'From Ilsy'!$A$2:$C$1406,3,FALSE),"")</f>
        <v/>
      </c>
      <c r="C5053" s="4" t="str">
        <f>IFERROR(VLOOKUP(A5053,'From Ilsy'!$A$2:$B$1406,2,FALSE),"")</f>
        <v/>
      </c>
      <c r="D5053" s="5">
        <v>1927</v>
      </c>
      <c r="E5053" s="4">
        <f>IFERROR(VLOOKUP(A5053,'From Ilsy'!$A$2:$D$1406,4,FALSE),999999)</f>
        <v>999999</v>
      </c>
      <c r="F5053" s="4">
        <f>IF(E5053=999999,VLOOKUP(D5053,'Manual by Vendor'!$A$2:$C$295,3,FALSE),E5053)</f>
        <v>21</v>
      </c>
      <c r="G5053" s="4">
        <f>VLOOKUP(A5053,Query2[[00001]:[IMLT]],2,FALSE)</f>
        <v>0</v>
      </c>
      <c r="H5053" s="3"/>
      <c r="I5053" s="4">
        <f t="shared" si="79"/>
        <v>21</v>
      </c>
      <c r="J5053" s="3"/>
      <c r="K5053" s="3"/>
    </row>
    <row r="5054" spans="1:11">
      <c r="A5054" s="3" t="s">
        <v>5063</v>
      </c>
      <c r="B5054" s="4" t="str">
        <f>IFERROR(VLOOKUP(A5054,'From Ilsy'!$A$2:$C$1406,3,FALSE),"")</f>
        <v/>
      </c>
      <c r="C5054" s="4" t="str">
        <f>IFERROR(VLOOKUP(A5054,'From Ilsy'!$A$2:$B$1406,2,FALSE),"")</f>
        <v/>
      </c>
      <c r="D5054" s="5">
        <v>1927</v>
      </c>
      <c r="E5054" s="4">
        <f>IFERROR(VLOOKUP(A5054,'From Ilsy'!$A$2:$D$1406,4,FALSE),999999)</f>
        <v>999999</v>
      </c>
      <c r="F5054" s="4">
        <f>IF(E5054=999999,VLOOKUP(D5054,'Manual by Vendor'!$A$2:$C$295,3,FALSE),E5054)</f>
        <v>21</v>
      </c>
      <c r="G5054" s="4">
        <f>VLOOKUP(A5054,Query2[[00001]:[IMLT]],2,FALSE)</f>
        <v>0</v>
      </c>
      <c r="H5054" s="3"/>
      <c r="I5054" s="4">
        <f t="shared" si="79"/>
        <v>21</v>
      </c>
      <c r="J5054" s="3"/>
      <c r="K5054" s="3"/>
    </row>
    <row r="5055" spans="1:11">
      <c r="A5055" s="3" t="s">
        <v>5064</v>
      </c>
      <c r="B5055" s="4" t="str">
        <f>IFERROR(VLOOKUP(A5055,'From Ilsy'!$A$2:$C$1406,3,FALSE),"")</f>
        <v/>
      </c>
      <c r="C5055" s="4" t="str">
        <f>IFERROR(VLOOKUP(A5055,'From Ilsy'!$A$2:$B$1406,2,FALSE),"")</f>
        <v/>
      </c>
      <c r="D5055" s="5">
        <v>1927</v>
      </c>
      <c r="E5055" s="4">
        <f>IFERROR(VLOOKUP(A5055,'From Ilsy'!$A$2:$D$1406,4,FALSE),999999)</f>
        <v>999999</v>
      </c>
      <c r="F5055" s="4">
        <f>IF(E5055=999999,VLOOKUP(D5055,'Manual by Vendor'!$A$2:$C$295,3,FALSE),E5055)</f>
        <v>21</v>
      </c>
      <c r="G5055" s="4">
        <f>VLOOKUP(A5055,Query2[[00001]:[IMLT]],2,FALSE)</f>
        <v>0</v>
      </c>
      <c r="H5055" s="3"/>
      <c r="I5055" s="4">
        <f t="shared" si="79"/>
        <v>21</v>
      </c>
      <c r="J5055" s="3"/>
      <c r="K5055" s="3"/>
    </row>
    <row r="5056" spans="1:11">
      <c r="A5056" s="3" t="s">
        <v>5065</v>
      </c>
      <c r="B5056" s="4" t="str">
        <f>IFERROR(VLOOKUP(A5056,'From Ilsy'!$A$2:$C$1406,3,FALSE),"")</f>
        <v/>
      </c>
      <c r="C5056" s="4" t="str">
        <f>IFERROR(VLOOKUP(A5056,'From Ilsy'!$A$2:$B$1406,2,FALSE),"")</f>
        <v/>
      </c>
      <c r="D5056" s="5">
        <v>1927</v>
      </c>
      <c r="E5056" s="4">
        <f>IFERROR(VLOOKUP(A5056,'From Ilsy'!$A$2:$D$1406,4,FALSE),999999)</f>
        <v>999999</v>
      </c>
      <c r="F5056" s="4">
        <f>IF(E5056=999999,VLOOKUP(D5056,'Manual by Vendor'!$A$2:$C$295,3,FALSE),E5056)</f>
        <v>21</v>
      </c>
      <c r="G5056" s="4">
        <f>VLOOKUP(A5056,Query2[[00001]:[IMLT]],2,FALSE)</f>
        <v>0</v>
      </c>
      <c r="H5056" s="3"/>
      <c r="I5056" s="4">
        <f t="shared" si="79"/>
        <v>21</v>
      </c>
      <c r="J5056" s="3"/>
      <c r="K5056" s="3"/>
    </row>
    <row r="5057" spans="1:11">
      <c r="A5057" s="3" t="s">
        <v>5066</v>
      </c>
      <c r="B5057" s="4" t="str">
        <f>IFERROR(VLOOKUP(A5057,'From Ilsy'!$A$2:$C$1406,3,FALSE),"")</f>
        <v/>
      </c>
      <c r="C5057" s="4" t="str">
        <f>IFERROR(VLOOKUP(A5057,'From Ilsy'!$A$2:$B$1406,2,FALSE),"")</f>
        <v/>
      </c>
      <c r="D5057" s="5">
        <v>1927</v>
      </c>
      <c r="E5057" s="4">
        <f>IFERROR(VLOOKUP(A5057,'From Ilsy'!$A$2:$D$1406,4,FALSE),999999)</f>
        <v>999999</v>
      </c>
      <c r="F5057" s="4">
        <f>IF(E5057=999999,VLOOKUP(D5057,'Manual by Vendor'!$A$2:$C$295,3,FALSE),E5057)</f>
        <v>21</v>
      </c>
      <c r="G5057" s="4">
        <f>VLOOKUP(A5057,Query2[[00001]:[IMLT]],2,FALSE)</f>
        <v>0</v>
      </c>
      <c r="H5057" s="3"/>
      <c r="I5057" s="4">
        <f t="shared" si="79"/>
        <v>21</v>
      </c>
      <c r="J5057" s="3"/>
      <c r="K5057" s="3"/>
    </row>
    <row r="5058" spans="1:11">
      <c r="A5058" s="3" t="s">
        <v>5067</v>
      </c>
      <c r="B5058" s="4" t="str">
        <f>IFERROR(VLOOKUP(A5058,'From Ilsy'!$A$2:$C$1406,3,FALSE),"")</f>
        <v/>
      </c>
      <c r="C5058" s="4" t="str">
        <f>IFERROR(VLOOKUP(A5058,'From Ilsy'!$A$2:$B$1406,2,FALSE),"")</f>
        <v/>
      </c>
      <c r="D5058" s="5">
        <v>1623</v>
      </c>
      <c r="E5058" s="4">
        <f>IFERROR(VLOOKUP(A5058,'From Ilsy'!$A$2:$D$1406,4,FALSE),999999)</f>
        <v>999999</v>
      </c>
      <c r="F5058" s="4">
        <f>IF(E5058=999999,VLOOKUP(D5058,'Manual by Vendor'!$A$2:$C$295,3,FALSE),E5058)</f>
        <v>14</v>
      </c>
      <c r="G5058" s="4">
        <f>VLOOKUP(A5058,Query2[[00001]:[IMLT]],2,FALSE)</f>
        <v>0</v>
      </c>
      <c r="H5058" s="3"/>
      <c r="I5058" s="4">
        <f t="shared" si="79"/>
        <v>14</v>
      </c>
      <c r="J5058" s="3"/>
      <c r="K5058" s="3"/>
    </row>
    <row r="5059" spans="1:11">
      <c r="A5059" s="3" t="s">
        <v>5068</v>
      </c>
      <c r="B5059" s="4" t="str">
        <f>IFERROR(VLOOKUP(A5059,'From Ilsy'!$A$2:$C$1406,3,FALSE),"")</f>
        <v/>
      </c>
      <c r="C5059" s="4" t="str">
        <f>IFERROR(VLOOKUP(A5059,'From Ilsy'!$A$2:$B$1406,2,FALSE),"")</f>
        <v/>
      </c>
      <c r="D5059" s="5">
        <v>1623</v>
      </c>
      <c r="E5059" s="4">
        <f>IFERROR(VLOOKUP(A5059,'From Ilsy'!$A$2:$D$1406,4,FALSE),999999)</f>
        <v>999999</v>
      </c>
      <c r="F5059" s="4">
        <f>IF(E5059=999999,VLOOKUP(D5059,'Manual by Vendor'!$A$2:$C$295,3,FALSE),E5059)</f>
        <v>14</v>
      </c>
      <c r="G5059" s="4">
        <f>VLOOKUP(A5059,Query2[[00001]:[IMLT]],2,FALSE)</f>
        <v>12</v>
      </c>
      <c r="H5059" s="3"/>
      <c r="I5059" s="4">
        <f t="shared" si="79"/>
        <v>14</v>
      </c>
      <c r="J5059" s="3"/>
      <c r="K5059" s="3"/>
    </row>
    <row r="5060" spans="1:11">
      <c r="A5060" s="3" t="s">
        <v>5069</v>
      </c>
      <c r="B5060" s="4" t="str">
        <f>IFERROR(VLOOKUP(A5060,'From Ilsy'!$A$2:$C$1406,3,FALSE),"")</f>
        <v/>
      </c>
      <c r="C5060" s="4" t="str">
        <f>IFERROR(VLOOKUP(A5060,'From Ilsy'!$A$2:$B$1406,2,FALSE),"")</f>
        <v/>
      </c>
      <c r="D5060" s="5">
        <v>1623</v>
      </c>
      <c r="E5060" s="4">
        <f>IFERROR(VLOOKUP(A5060,'From Ilsy'!$A$2:$D$1406,4,FALSE),999999)</f>
        <v>999999</v>
      </c>
      <c r="F5060" s="4">
        <f>IF(E5060=999999,VLOOKUP(D5060,'Manual by Vendor'!$A$2:$C$295,3,FALSE),E5060)</f>
        <v>14</v>
      </c>
      <c r="G5060" s="4">
        <f>VLOOKUP(A5060,Query2[[00001]:[IMLT]],2,FALSE)</f>
        <v>13</v>
      </c>
      <c r="H5060" s="3"/>
      <c r="I5060" s="4">
        <f t="shared" si="79"/>
        <v>14</v>
      </c>
      <c r="J5060" s="3"/>
      <c r="K5060" s="3"/>
    </row>
    <row r="5061" spans="1:11">
      <c r="A5061" s="3" t="s">
        <v>5070</v>
      </c>
      <c r="B5061" s="4" t="str">
        <f>IFERROR(VLOOKUP(A5061,'From Ilsy'!$A$2:$C$1406,3,FALSE),"")</f>
        <v/>
      </c>
      <c r="C5061" s="4" t="str">
        <f>IFERROR(VLOOKUP(A5061,'From Ilsy'!$A$2:$B$1406,2,FALSE),"")</f>
        <v/>
      </c>
      <c r="D5061" s="5">
        <v>1623</v>
      </c>
      <c r="E5061" s="4">
        <f>IFERROR(VLOOKUP(A5061,'From Ilsy'!$A$2:$D$1406,4,FALSE),999999)</f>
        <v>999999</v>
      </c>
      <c r="F5061" s="4">
        <f>IF(E5061=999999,VLOOKUP(D5061,'Manual by Vendor'!$A$2:$C$295,3,FALSE),E5061)</f>
        <v>14</v>
      </c>
      <c r="G5061" s="4">
        <f>VLOOKUP(A5061,Query2[[00001]:[IMLT]],2,FALSE)</f>
        <v>0</v>
      </c>
      <c r="H5061" s="3"/>
      <c r="I5061" s="4">
        <f t="shared" si="79"/>
        <v>14</v>
      </c>
      <c r="J5061" s="3"/>
      <c r="K5061" s="3"/>
    </row>
    <row r="5062" spans="1:11">
      <c r="A5062" s="3" t="s">
        <v>5071</v>
      </c>
      <c r="B5062" s="4" t="str">
        <f>IFERROR(VLOOKUP(A5062,'From Ilsy'!$A$2:$C$1406,3,FALSE),"")</f>
        <v/>
      </c>
      <c r="C5062" s="4" t="str">
        <f>IFERROR(VLOOKUP(A5062,'From Ilsy'!$A$2:$B$1406,2,FALSE),"")</f>
        <v/>
      </c>
      <c r="D5062" s="5">
        <v>1623</v>
      </c>
      <c r="E5062" s="4">
        <f>IFERROR(VLOOKUP(A5062,'From Ilsy'!$A$2:$D$1406,4,FALSE),999999)</f>
        <v>999999</v>
      </c>
      <c r="F5062" s="4">
        <f>IF(E5062=999999,VLOOKUP(D5062,'Manual by Vendor'!$A$2:$C$295,3,FALSE),E5062)</f>
        <v>14</v>
      </c>
      <c r="G5062" s="4">
        <f>VLOOKUP(A5062,Query2[[00001]:[IMLT]],2,FALSE)</f>
        <v>0</v>
      </c>
      <c r="H5062" s="3"/>
      <c r="I5062" s="4">
        <f t="shared" si="79"/>
        <v>14</v>
      </c>
      <c r="J5062" s="3"/>
      <c r="K5062" s="3"/>
    </row>
    <row r="5063" spans="1:11">
      <c r="A5063" s="3" t="s">
        <v>5072</v>
      </c>
      <c r="B5063" s="4" t="str">
        <f>IFERROR(VLOOKUP(A5063,'From Ilsy'!$A$2:$C$1406,3,FALSE),"")</f>
        <v/>
      </c>
      <c r="C5063" s="4" t="str">
        <f>IFERROR(VLOOKUP(A5063,'From Ilsy'!$A$2:$B$1406,2,FALSE),"")</f>
        <v/>
      </c>
      <c r="D5063" s="5">
        <v>1623</v>
      </c>
      <c r="E5063" s="4">
        <f>IFERROR(VLOOKUP(A5063,'From Ilsy'!$A$2:$D$1406,4,FALSE),999999)</f>
        <v>999999</v>
      </c>
      <c r="F5063" s="4">
        <f>IF(E5063=999999,VLOOKUP(D5063,'Manual by Vendor'!$A$2:$C$295,3,FALSE),E5063)</f>
        <v>14</v>
      </c>
      <c r="G5063" s="4">
        <f>VLOOKUP(A5063,Query2[[00001]:[IMLT]],2,FALSE)</f>
        <v>0</v>
      </c>
      <c r="H5063" s="3"/>
      <c r="I5063" s="4">
        <f t="shared" si="79"/>
        <v>14</v>
      </c>
      <c r="J5063" s="3"/>
      <c r="K5063" s="3"/>
    </row>
    <row r="5064" spans="1:11">
      <c r="A5064" s="3" t="s">
        <v>5073</v>
      </c>
      <c r="B5064" s="4" t="str">
        <f>IFERROR(VLOOKUP(A5064,'From Ilsy'!$A$2:$C$1406,3,FALSE),"")</f>
        <v/>
      </c>
      <c r="C5064" s="4" t="str">
        <f>IFERROR(VLOOKUP(A5064,'From Ilsy'!$A$2:$B$1406,2,FALSE),"")</f>
        <v/>
      </c>
      <c r="D5064" s="5">
        <v>1623</v>
      </c>
      <c r="E5064" s="4">
        <f>IFERROR(VLOOKUP(A5064,'From Ilsy'!$A$2:$D$1406,4,FALSE),999999)</f>
        <v>999999</v>
      </c>
      <c r="F5064" s="4">
        <f>IF(E5064=999999,VLOOKUP(D5064,'Manual by Vendor'!$A$2:$C$295,3,FALSE),E5064)</f>
        <v>14</v>
      </c>
      <c r="G5064" s="4">
        <f>VLOOKUP(A5064,Query2[[00001]:[IMLT]],2,FALSE)</f>
        <v>16</v>
      </c>
      <c r="H5064" s="3"/>
      <c r="I5064" s="4">
        <f t="shared" si="79"/>
        <v>14</v>
      </c>
      <c r="J5064" s="3"/>
      <c r="K5064" s="3"/>
    </row>
    <row r="5065" spans="1:11">
      <c r="A5065" s="3" t="s">
        <v>5074</v>
      </c>
      <c r="B5065" s="4" t="str">
        <f>IFERROR(VLOOKUP(A5065,'From Ilsy'!$A$2:$C$1406,3,FALSE),"")</f>
        <v/>
      </c>
      <c r="C5065" s="4" t="str">
        <f>IFERROR(VLOOKUP(A5065,'From Ilsy'!$A$2:$B$1406,2,FALSE),"")</f>
        <v/>
      </c>
      <c r="D5065" s="5">
        <v>1623</v>
      </c>
      <c r="E5065" s="4">
        <f>IFERROR(VLOOKUP(A5065,'From Ilsy'!$A$2:$D$1406,4,FALSE),999999)</f>
        <v>999999</v>
      </c>
      <c r="F5065" s="4">
        <f>IF(E5065=999999,VLOOKUP(D5065,'Manual by Vendor'!$A$2:$C$295,3,FALSE),E5065)</f>
        <v>14</v>
      </c>
      <c r="G5065" s="4">
        <f>VLOOKUP(A5065,Query2[[00001]:[IMLT]],2,FALSE)</f>
        <v>13</v>
      </c>
      <c r="H5065" s="3"/>
      <c r="I5065" s="4">
        <f t="shared" si="79"/>
        <v>14</v>
      </c>
      <c r="J5065" s="3"/>
      <c r="K5065" s="3"/>
    </row>
    <row r="5066" spans="1:11">
      <c r="A5066" s="3" t="s">
        <v>5075</v>
      </c>
      <c r="B5066" s="4" t="str">
        <f>IFERROR(VLOOKUP(A5066,'From Ilsy'!$A$2:$C$1406,3,FALSE),"")</f>
        <v/>
      </c>
      <c r="C5066" s="4" t="str">
        <f>IFERROR(VLOOKUP(A5066,'From Ilsy'!$A$2:$B$1406,2,FALSE),"")</f>
        <v/>
      </c>
      <c r="D5066" s="5">
        <v>1623</v>
      </c>
      <c r="E5066" s="4">
        <f>IFERROR(VLOOKUP(A5066,'From Ilsy'!$A$2:$D$1406,4,FALSE),999999)</f>
        <v>999999</v>
      </c>
      <c r="F5066" s="4">
        <f>IF(E5066=999999,VLOOKUP(D5066,'Manual by Vendor'!$A$2:$C$295,3,FALSE),E5066)</f>
        <v>14</v>
      </c>
      <c r="G5066" s="4">
        <f>VLOOKUP(A5066,Query2[[00001]:[IMLT]],2,FALSE)</f>
        <v>15</v>
      </c>
      <c r="H5066" s="3"/>
      <c r="I5066" s="4">
        <f t="shared" si="79"/>
        <v>14</v>
      </c>
      <c r="J5066" s="3"/>
      <c r="K5066" s="3"/>
    </row>
    <row r="5067" spans="1:11">
      <c r="A5067" s="3" t="s">
        <v>5076</v>
      </c>
      <c r="B5067" s="4" t="str">
        <f>IFERROR(VLOOKUP(A5067,'From Ilsy'!$A$2:$C$1406,3,FALSE),"")</f>
        <v/>
      </c>
      <c r="C5067" s="4" t="str">
        <f>IFERROR(VLOOKUP(A5067,'From Ilsy'!$A$2:$B$1406,2,FALSE),"")</f>
        <v/>
      </c>
      <c r="D5067" s="5">
        <v>1623</v>
      </c>
      <c r="E5067" s="4">
        <f>IFERROR(VLOOKUP(A5067,'From Ilsy'!$A$2:$D$1406,4,FALSE),999999)</f>
        <v>999999</v>
      </c>
      <c r="F5067" s="4">
        <f>IF(E5067=999999,VLOOKUP(D5067,'Manual by Vendor'!$A$2:$C$295,3,FALSE),E5067)</f>
        <v>14</v>
      </c>
      <c r="G5067" s="4">
        <f>VLOOKUP(A5067,Query2[[00001]:[IMLT]],2,FALSE)</f>
        <v>11</v>
      </c>
      <c r="H5067" s="3"/>
      <c r="I5067" s="4">
        <f t="shared" si="79"/>
        <v>14</v>
      </c>
      <c r="J5067" s="3"/>
      <c r="K5067" s="3"/>
    </row>
    <row r="5068" spans="1:11">
      <c r="A5068" s="3" t="s">
        <v>5077</v>
      </c>
      <c r="B5068" s="4" t="str">
        <f>IFERROR(VLOOKUP(A5068,'From Ilsy'!$A$2:$C$1406,3,FALSE),"")</f>
        <v/>
      </c>
      <c r="C5068" s="4" t="str">
        <f>IFERROR(VLOOKUP(A5068,'From Ilsy'!$A$2:$B$1406,2,FALSE),"")</f>
        <v/>
      </c>
      <c r="D5068" s="5">
        <v>1623</v>
      </c>
      <c r="E5068" s="4">
        <f>IFERROR(VLOOKUP(A5068,'From Ilsy'!$A$2:$D$1406,4,FALSE),999999)</f>
        <v>999999</v>
      </c>
      <c r="F5068" s="4">
        <f>IF(E5068=999999,VLOOKUP(D5068,'Manual by Vendor'!$A$2:$C$295,3,FALSE),E5068)</f>
        <v>14</v>
      </c>
      <c r="G5068" s="4">
        <f>VLOOKUP(A5068,Query2[[00001]:[IMLT]],2,FALSE)</f>
        <v>0</v>
      </c>
      <c r="H5068" s="3"/>
      <c r="I5068" s="4">
        <f t="shared" si="79"/>
        <v>14</v>
      </c>
      <c r="J5068" s="3"/>
      <c r="K5068" s="3"/>
    </row>
    <row r="5069" spans="1:11">
      <c r="A5069" s="3" t="s">
        <v>5078</v>
      </c>
      <c r="B5069" s="4" t="str">
        <f>IFERROR(VLOOKUP(A5069,'From Ilsy'!$A$2:$C$1406,3,FALSE),"")</f>
        <v/>
      </c>
      <c r="C5069" s="4" t="str">
        <f>IFERROR(VLOOKUP(A5069,'From Ilsy'!$A$2:$B$1406,2,FALSE),"")</f>
        <v/>
      </c>
      <c r="D5069" s="5">
        <v>1623</v>
      </c>
      <c r="E5069" s="4">
        <f>IFERROR(VLOOKUP(A5069,'From Ilsy'!$A$2:$D$1406,4,FALSE),999999)</f>
        <v>999999</v>
      </c>
      <c r="F5069" s="4">
        <f>IF(E5069=999999,VLOOKUP(D5069,'Manual by Vendor'!$A$2:$C$295,3,FALSE),E5069)</f>
        <v>14</v>
      </c>
      <c r="G5069" s="4">
        <f>VLOOKUP(A5069,Query2[[00001]:[IMLT]],2,FALSE)</f>
        <v>15</v>
      </c>
      <c r="H5069" s="3"/>
      <c r="I5069" s="4">
        <f t="shared" si="79"/>
        <v>14</v>
      </c>
      <c r="J5069" s="3"/>
      <c r="K5069" s="3"/>
    </row>
    <row r="5070" spans="1:11">
      <c r="A5070" s="3" t="s">
        <v>5079</v>
      </c>
      <c r="B5070" s="4" t="str">
        <f>IFERROR(VLOOKUP(A5070,'From Ilsy'!$A$2:$C$1406,3,FALSE),"")</f>
        <v/>
      </c>
      <c r="C5070" s="4" t="str">
        <f>IFERROR(VLOOKUP(A5070,'From Ilsy'!$A$2:$B$1406,2,FALSE),"")</f>
        <v/>
      </c>
      <c r="D5070" s="5">
        <v>507</v>
      </c>
      <c r="E5070" s="4">
        <f>IFERROR(VLOOKUP(A5070,'From Ilsy'!$A$2:$D$1406,4,FALSE),999999)</f>
        <v>999999</v>
      </c>
      <c r="F5070" s="4">
        <f>IF(E5070=999999,VLOOKUP(D5070,'Manual by Vendor'!$A$2:$C$295,3,FALSE),E5070)</f>
        <v>14</v>
      </c>
      <c r="G5070" s="4">
        <f>VLOOKUP(A5070,Query2[[00001]:[IMLT]],2,FALSE)</f>
        <v>13</v>
      </c>
      <c r="H5070" s="3"/>
      <c r="I5070" s="4">
        <f t="shared" si="79"/>
        <v>14</v>
      </c>
      <c r="J5070" s="3"/>
      <c r="K5070" s="3"/>
    </row>
    <row r="5071" spans="1:11">
      <c r="A5071" s="3" t="s">
        <v>5080</v>
      </c>
      <c r="B5071" s="4" t="str">
        <f>IFERROR(VLOOKUP(A5071,'From Ilsy'!$A$2:$C$1406,3,FALSE),"")</f>
        <v/>
      </c>
      <c r="C5071" s="4" t="str">
        <f>IFERROR(VLOOKUP(A5071,'From Ilsy'!$A$2:$B$1406,2,FALSE),"")</f>
        <v/>
      </c>
      <c r="D5071" s="5">
        <v>507</v>
      </c>
      <c r="E5071" s="4">
        <f>IFERROR(VLOOKUP(A5071,'From Ilsy'!$A$2:$D$1406,4,FALSE),999999)</f>
        <v>999999</v>
      </c>
      <c r="F5071" s="4">
        <f>IF(E5071=999999,VLOOKUP(D5071,'Manual by Vendor'!$A$2:$C$295,3,FALSE),E5071)</f>
        <v>14</v>
      </c>
      <c r="G5071" s="4">
        <f>VLOOKUP(A5071,Query2[[00001]:[IMLT]],2,FALSE)</f>
        <v>13</v>
      </c>
      <c r="H5071" s="3"/>
      <c r="I5071" s="4">
        <f t="shared" si="79"/>
        <v>14</v>
      </c>
      <c r="J5071" s="3"/>
      <c r="K5071" s="3"/>
    </row>
    <row r="5072" spans="1:11">
      <c r="A5072" s="3" t="s">
        <v>5081</v>
      </c>
      <c r="B5072" s="4" t="str">
        <f>IFERROR(VLOOKUP(A5072,'From Ilsy'!$A$2:$C$1406,3,FALSE),"")</f>
        <v/>
      </c>
      <c r="C5072" s="4" t="str">
        <f>IFERROR(VLOOKUP(A5072,'From Ilsy'!$A$2:$B$1406,2,FALSE),"")</f>
        <v/>
      </c>
      <c r="D5072" s="5">
        <v>507</v>
      </c>
      <c r="E5072" s="4">
        <f>IFERROR(VLOOKUP(A5072,'From Ilsy'!$A$2:$D$1406,4,FALSE),999999)</f>
        <v>999999</v>
      </c>
      <c r="F5072" s="4">
        <f>IF(E5072=999999,VLOOKUP(D5072,'Manual by Vendor'!$A$2:$C$295,3,FALSE),E5072)</f>
        <v>14</v>
      </c>
      <c r="G5072" s="4">
        <f>VLOOKUP(A5072,Query2[[00001]:[IMLT]],2,FALSE)</f>
        <v>0</v>
      </c>
      <c r="H5072" s="3"/>
      <c r="I5072" s="4">
        <f t="shared" si="79"/>
        <v>14</v>
      </c>
      <c r="J5072" s="3"/>
      <c r="K5072" s="3"/>
    </row>
    <row r="5073" spans="1:11">
      <c r="A5073" s="3" t="s">
        <v>5082</v>
      </c>
      <c r="B5073" s="4" t="str">
        <f>IFERROR(VLOOKUP(A5073,'From Ilsy'!$A$2:$C$1406,3,FALSE),"")</f>
        <v/>
      </c>
      <c r="C5073" s="4" t="str">
        <f>IFERROR(VLOOKUP(A5073,'From Ilsy'!$A$2:$B$1406,2,FALSE),"")</f>
        <v/>
      </c>
      <c r="D5073" s="5">
        <v>507</v>
      </c>
      <c r="E5073" s="4">
        <f>IFERROR(VLOOKUP(A5073,'From Ilsy'!$A$2:$D$1406,4,FALSE),999999)</f>
        <v>999999</v>
      </c>
      <c r="F5073" s="4">
        <f>IF(E5073=999999,VLOOKUP(D5073,'Manual by Vendor'!$A$2:$C$295,3,FALSE),E5073)</f>
        <v>14</v>
      </c>
      <c r="G5073" s="4">
        <f>VLOOKUP(A5073,Query2[[00001]:[IMLT]],2,FALSE)</f>
        <v>0</v>
      </c>
      <c r="H5073" s="3"/>
      <c r="I5073" s="4">
        <f t="shared" si="79"/>
        <v>14</v>
      </c>
      <c r="J5073" s="3"/>
      <c r="K5073" s="3"/>
    </row>
    <row r="5074" spans="1:11">
      <c r="A5074" s="3" t="s">
        <v>5083</v>
      </c>
      <c r="B5074" s="4" t="str">
        <f>IFERROR(VLOOKUP(A5074,'From Ilsy'!$A$2:$C$1406,3,FALSE),"")</f>
        <v/>
      </c>
      <c r="C5074" s="4" t="str">
        <f>IFERROR(VLOOKUP(A5074,'From Ilsy'!$A$2:$B$1406,2,FALSE),"")</f>
        <v/>
      </c>
      <c r="D5074" s="5">
        <v>507</v>
      </c>
      <c r="E5074" s="4">
        <f>IFERROR(VLOOKUP(A5074,'From Ilsy'!$A$2:$D$1406,4,FALSE),999999)</f>
        <v>999999</v>
      </c>
      <c r="F5074" s="4">
        <f>IF(E5074=999999,VLOOKUP(D5074,'Manual by Vendor'!$A$2:$C$295,3,FALSE),E5074)</f>
        <v>14</v>
      </c>
      <c r="G5074" s="4">
        <f>VLOOKUP(A5074,Query2[[00001]:[IMLT]],2,FALSE)</f>
        <v>0</v>
      </c>
      <c r="H5074" s="3"/>
      <c r="I5074" s="4">
        <f t="shared" si="79"/>
        <v>14</v>
      </c>
      <c r="J5074" s="3"/>
      <c r="K5074" s="3"/>
    </row>
    <row r="5075" spans="1:11">
      <c r="A5075" s="3" t="s">
        <v>5084</v>
      </c>
      <c r="B5075" s="4" t="str">
        <f>IFERROR(VLOOKUP(A5075,'From Ilsy'!$A$2:$C$1406,3,FALSE),"")</f>
        <v/>
      </c>
      <c r="C5075" s="4" t="str">
        <f>IFERROR(VLOOKUP(A5075,'From Ilsy'!$A$2:$B$1406,2,FALSE),"")</f>
        <v/>
      </c>
      <c r="D5075" s="5">
        <v>0</v>
      </c>
      <c r="E5075" s="4">
        <f>IFERROR(VLOOKUP(A5075,'From Ilsy'!$A$2:$D$1406,4,FALSE),999999)</f>
        <v>999999</v>
      </c>
      <c r="F5075" s="4">
        <f>IF(E5075=999999,VLOOKUP(D5075,'Manual by Vendor'!$A$2:$C$295,3,FALSE),E5075)</f>
        <v>999999</v>
      </c>
      <c r="G5075" s="4">
        <f>VLOOKUP(A5075,Query2[[00001]:[IMLT]],2,FALSE)</f>
        <v>10</v>
      </c>
      <c r="H5075" s="3"/>
      <c r="I5075" s="4">
        <f t="shared" si="79"/>
        <v>10</v>
      </c>
      <c r="J5075" s="3"/>
      <c r="K5075" s="3"/>
    </row>
    <row r="5076" spans="1:11">
      <c r="A5076" s="3" t="s">
        <v>5085</v>
      </c>
      <c r="B5076" s="4" t="str">
        <f>IFERROR(VLOOKUP(A5076,'From Ilsy'!$A$2:$C$1406,3,FALSE),"")</f>
        <v/>
      </c>
      <c r="C5076" s="4" t="str">
        <f>IFERROR(VLOOKUP(A5076,'From Ilsy'!$A$2:$B$1406,2,FALSE),"")</f>
        <v/>
      </c>
      <c r="D5076" s="5">
        <v>0</v>
      </c>
      <c r="E5076" s="4">
        <f>IFERROR(VLOOKUP(A5076,'From Ilsy'!$A$2:$D$1406,4,FALSE),999999)</f>
        <v>999999</v>
      </c>
      <c r="F5076" s="4">
        <f>IF(E5076=999999,VLOOKUP(D5076,'Manual by Vendor'!$A$2:$C$295,3,FALSE),E5076)</f>
        <v>999999</v>
      </c>
      <c r="G5076" s="4">
        <f>VLOOKUP(A5076,Query2[[00001]:[IMLT]],2,FALSE)</f>
        <v>15</v>
      </c>
      <c r="H5076" s="3"/>
      <c r="I5076" s="4">
        <f t="shared" si="79"/>
        <v>15</v>
      </c>
      <c r="J5076" s="3"/>
      <c r="K5076" s="3"/>
    </row>
    <row r="5077" spans="1:11">
      <c r="A5077" s="3" t="s">
        <v>5086</v>
      </c>
      <c r="B5077" s="4" t="str">
        <f>IFERROR(VLOOKUP(A5077,'From Ilsy'!$A$2:$C$1406,3,FALSE),"")</f>
        <v/>
      </c>
      <c r="C5077" s="4" t="str">
        <f>IFERROR(VLOOKUP(A5077,'From Ilsy'!$A$2:$B$1406,2,FALSE),"")</f>
        <v/>
      </c>
      <c r="D5077" s="5">
        <v>608</v>
      </c>
      <c r="E5077" s="4">
        <f>IFERROR(VLOOKUP(A5077,'From Ilsy'!$A$2:$D$1406,4,FALSE),999999)</f>
        <v>999999</v>
      </c>
      <c r="F5077" s="4">
        <f>IF(E5077=999999,VLOOKUP(D5077,'Manual by Vendor'!$A$2:$C$295,3,FALSE),E5077)</f>
        <v>999999</v>
      </c>
      <c r="G5077" s="4">
        <f>VLOOKUP(A5077,Query2[[00001]:[IMLT]],2,FALSE)</f>
        <v>0</v>
      </c>
      <c r="H5077" s="3"/>
      <c r="I5077" s="4">
        <f t="shared" si="79"/>
        <v>0</v>
      </c>
      <c r="J5077" s="3"/>
      <c r="K5077" s="3"/>
    </row>
    <row r="5078" spans="1:11">
      <c r="A5078" s="3" t="s">
        <v>5087</v>
      </c>
      <c r="B5078" s="4" t="str">
        <f>IFERROR(VLOOKUP(A5078,'From Ilsy'!$A$2:$C$1406,3,FALSE),"")</f>
        <v/>
      </c>
      <c r="C5078" s="4" t="str">
        <f>IFERROR(VLOOKUP(A5078,'From Ilsy'!$A$2:$B$1406,2,FALSE),"")</f>
        <v/>
      </c>
      <c r="D5078" s="5">
        <v>1623</v>
      </c>
      <c r="E5078" s="4">
        <f>IFERROR(VLOOKUP(A5078,'From Ilsy'!$A$2:$D$1406,4,FALSE),999999)</f>
        <v>999999</v>
      </c>
      <c r="F5078" s="4">
        <f>IF(E5078=999999,VLOOKUP(D5078,'Manual by Vendor'!$A$2:$C$295,3,FALSE),E5078)</f>
        <v>14</v>
      </c>
      <c r="G5078" s="4">
        <f>VLOOKUP(A5078,Query2[[00001]:[IMLT]],2,FALSE)</f>
        <v>6</v>
      </c>
      <c r="H5078" s="3"/>
      <c r="I5078" s="4">
        <f t="shared" si="79"/>
        <v>14</v>
      </c>
      <c r="J5078" s="3"/>
      <c r="K5078" s="3"/>
    </row>
    <row r="5079" spans="1:11">
      <c r="A5079" s="3" t="s">
        <v>5088</v>
      </c>
      <c r="B5079" s="4" t="str">
        <f>IFERROR(VLOOKUP(A5079,'From Ilsy'!$A$2:$C$1406,3,FALSE),"")</f>
        <v/>
      </c>
      <c r="C5079" s="4" t="str">
        <f>IFERROR(VLOOKUP(A5079,'From Ilsy'!$A$2:$B$1406,2,FALSE),"")</f>
        <v/>
      </c>
      <c r="D5079" s="5">
        <v>1623</v>
      </c>
      <c r="E5079" s="4">
        <f>IFERROR(VLOOKUP(A5079,'From Ilsy'!$A$2:$D$1406,4,FALSE),999999)</f>
        <v>999999</v>
      </c>
      <c r="F5079" s="4">
        <f>IF(E5079=999999,VLOOKUP(D5079,'Manual by Vendor'!$A$2:$C$295,3,FALSE),E5079)</f>
        <v>14</v>
      </c>
      <c r="G5079" s="4">
        <f>VLOOKUP(A5079,Query2[[00001]:[IMLT]],2,FALSE)</f>
        <v>0</v>
      </c>
      <c r="H5079" s="3"/>
      <c r="I5079" s="4">
        <f t="shared" si="79"/>
        <v>14</v>
      </c>
      <c r="J5079" s="3"/>
      <c r="K5079" s="3"/>
    </row>
    <row r="5080" spans="1:11">
      <c r="A5080" s="3" t="s">
        <v>5089</v>
      </c>
      <c r="B5080" s="4" t="str">
        <f>IFERROR(VLOOKUP(A5080,'From Ilsy'!$A$2:$C$1406,3,FALSE),"")</f>
        <v/>
      </c>
      <c r="C5080" s="4" t="str">
        <f>IFERROR(VLOOKUP(A5080,'From Ilsy'!$A$2:$B$1406,2,FALSE),"")</f>
        <v/>
      </c>
      <c r="D5080" s="5">
        <v>1623</v>
      </c>
      <c r="E5080" s="4">
        <f>IFERROR(VLOOKUP(A5080,'From Ilsy'!$A$2:$D$1406,4,FALSE),999999)</f>
        <v>999999</v>
      </c>
      <c r="F5080" s="4">
        <f>IF(E5080=999999,VLOOKUP(D5080,'Manual by Vendor'!$A$2:$C$295,3,FALSE),E5080)</f>
        <v>14</v>
      </c>
      <c r="G5080" s="4">
        <f>VLOOKUP(A5080,Query2[[00001]:[IMLT]],2,FALSE)</f>
        <v>0</v>
      </c>
      <c r="H5080" s="3"/>
      <c r="I5080" s="4">
        <f t="shared" si="79"/>
        <v>14</v>
      </c>
      <c r="J5080" s="3"/>
      <c r="K5080" s="3"/>
    </row>
    <row r="5081" spans="1:11">
      <c r="A5081" s="3" t="s">
        <v>5090</v>
      </c>
      <c r="B5081" s="4" t="str">
        <f>IFERROR(VLOOKUP(A5081,'From Ilsy'!$A$2:$C$1406,3,FALSE),"")</f>
        <v/>
      </c>
      <c r="C5081" s="4" t="str">
        <f>IFERROR(VLOOKUP(A5081,'From Ilsy'!$A$2:$B$1406,2,FALSE),"")</f>
        <v/>
      </c>
      <c r="D5081" s="5">
        <v>1905</v>
      </c>
      <c r="E5081" s="4">
        <f>IFERROR(VLOOKUP(A5081,'From Ilsy'!$A$2:$D$1406,4,FALSE),999999)</f>
        <v>999999</v>
      </c>
      <c r="F5081" s="4">
        <f>IF(E5081=999999,VLOOKUP(D5081,'Manual by Vendor'!$A$2:$C$295,3,FALSE),E5081)</f>
        <v>999999</v>
      </c>
      <c r="G5081" s="4">
        <f>VLOOKUP(A5081,Query2[[00001]:[IMLT]],2,FALSE)</f>
        <v>6</v>
      </c>
      <c r="H5081" s="3"/>
      <c r="I5081" s="4">
        <f t="shared" si="79"/>
        <v>6</v>
      </c>
      <c r="J5081" s="3"/>
      <c r="K5081" s="3"/>
    </row>
    <row r="5082" spans="1:11">
      <c r="A5082" s="3" t="s">
        <v>5091</v>
      </c>
      <c r="B5082" s="4" t="str">
        <f>IFERROR(VLOOKUP(A5082,'From Ilsy'!$A$2:$C$1406,3,FALSE),"")</f>
        <v/>
      </c>
      <c r="C5082" s="4" t="str">
        <f>IFERROR(VLOOKUP(A5082,'From Ilsy'!$A$2:$B$1406,2,FALSE),"")</f>
        <v/>
      </c>
      <c r="D5082" s="5">
        <v>128</v>
      </c>
      <c r="E5082" s="4">
        <f>IFERROR(VLOOKUP(A5082,'From Ilsy'!$A$2:$D$1406,4,FALSE),999999)</f>
        <v>999999</v>
      </c>
      <c r="F5082" s="4">
        <f>IF(E5082=999999,VLOOKUP(D5082,'Manual by Vendor'!$A$2:$C$295,3,FALSE),E5082)</f>
        <v>21</v>
      </c>
      <c r="G5082" s="4">
        <f>VLOOKUP(A5082,Query2[[00001]:[IMLT]],2,FALSE)</f>
        <v>28</v>
      </c>
      <c r="H5082" s="3"/>
      <c r="I5082" s="4">
        <f t="shared" si="79"/>
        <v>21</v>
      </c>
      <c r="J5082" s="3"/>
      <c r="K5082" s="3"/>
    </row>
    <row r="5083" spans="1:11">
      <c r="A5083" s="3" t="s">
        <v>5092</v>
      </c>
      <c r="B5083" s="4" t="str">
        <f>IFERROR(VLOOKUP(A5083,'From Ilsy'!$A$2:$C$1406,3,FALSE),"")</f>
        <v/>
      </c>
      <c r="C5083" s="4" t="str">
        <f>IFERROR(VLOOKUP(A5083,'From Ilsy'!$A$2:$B$1406,2,FALSE),"")</f>
        <v/>
      </c>
      <c r="D5083" s="5">
        <v>216</v>
      </c>
      <c r="E5083" s="4">
        <f>IFERROR(VLOOKUP(A5083,'From Ilsy'!$A$2:$D$1406,4,FALSE),999999)</f>
        <v>999999</v>
      </c>
      <c r="F5083" s="4">
        <f>IF(E5083=999999,VLOOKUP(D5083,'Manual by Vendor'!$A$2:$C$295,3,FALSE),E5083)</f>
        <v>84</v>
      </c>
      <c r="G5083" s="4">
        <f>VLOOKUP(A5083,Query2[[00001]:[IMLT]],2,FALSE)</f>
        <v>0</v>
      </c>
      <c r="H5083" s="3"/>
      <c r="I5083" s="4">
        <f t="shared" si="79"/>
        <v>84</v>
      </c>
      <c r="J5083" s="3"/>
      <c r="K5083" s="3"/>
    </row>
    <row r="5084" spans="1:11">
      <c r="A5084" s="3" t="s">
        <v>5093</v>
      </c>
      <c r="B5084" s="4" t="str">
        <f>IFERROR(VLOOKUP(A5084,'From Ilsy'!$A$2:$C$1406,3,FALSE),"")</f>
        <v/>
      </c>
      <c r="C5084" s="4" t="str">
        <f>IFERROR(VLOOKUP(A5084,'From Ilsy'!$A$2:$B$1406,2,FALSE),"")</f>
        <v/>
      </c>
      <c r="D5084" s="5">
        <v>128</v>
      </c>
      <c r="E5084" s="4">
        <f>IFERROR(VLOOKUP(A5084,'From Ilsy'!$A$2:$D$1406,4,FALSE),999999)</f>
        <v>999999</v>
      </c>
      <c r="F5084" s="4">
        <f>IF(E5084=999999,VLOOKUP(D5084,'Manual by Vendor'!$A$2:$C$295,3,FALSE),E5084)</f>
        <v>21</v>
      </c>
      <c r="G5084" s="4">
        <f>VLOOKUP(A5084,Query2[[00001]:[IMLT]],2,FALSE)</f>
        <v>9</v>
      </c>
      <c r="H5084" s="3"/>
      <c r="I5084" s="4">
        <f t="shared" si="79"/>
        <v>21</v>
      </c>
      <c r="J5084" s="3"/>
      <c r="K5084" s="3"/>
    </row>
    <row r="5085" spans="1:11">
      <c r="A5085" s="3" t="s">
        <v>5094</v>
      </c>
      <c r="B5085" s="4" t="str">
        <f>IFERROR(VLOOKUP(A5085,'From Ilsy'!$A$2:$C$1406,3,FALSE),"")</f>
        <v/>
      </c>
      <c r="C5085" s="4" t="str">
        <f>IFERROR(VLOOKUP(A5085,'From Ilsy'!$A$2:$B$1406,2,FALSE),"")</f>
        <v/>
      </c>
      <c r="D5085" s="5">
        <v>128</v>
      </c>
      <c r="E5085" s="4">
        <f>IFERROR(VLOOKUP(A5085,'From Ilsy'!$A$2:$D$1406,4,FALSE),999999)</f>
        <v>999999</v>
      </c>
      <c r="F5085" s="4">
        <f>IF(E5085=999999,VLOOKUP(D5085,'Manual by Vendor'!$A$2:$C$295,3,FALSE),E5085)</f>
        <v>21</v>
      </c>
      <c r="G5085" s="4">
        <f>VLOOKUP(A5085,Query2[[00001]:[IMLT]],2,FALSE)</f>
        <v>19</v>
      </c>
      <c r="H5085" s="3"/>
      <c r="I5085" s="4">
        <f t="shared" si="79"/>
        <v>21</v>
      </c>
      <c r="J5085" s="3"/>
      <c r="K5085" s="3"/>
    </row>
    <row r="5086" spans="1:11">
      <c r="A5086" s="3" t="s">
        <v>5095</v>
      </c>
      <c r="B5086" s="4" t="str">
        <f>IFERROR(VLOOKUP(A5086,'From Ilsy'!$A$2:$C$1406,3,FALSE),"")</f>
        <v/>
      </c>
      <c r="C5086" s="4" t="str">
        <f>IFERROR(VLOOKUP(A5086,'From Ilsy'!$A$2:$B$1406,2,FALSE),"")</f>
        <v/>
      </c>
      <c r="D5086" s="5">
        <v>128</v>
      </c>
      <c r="E5086" s="4">
        <f>IFERROR(VLOOKUP(A5086,'From Ilsy'!$A$2:$D$1406,4,FALSE),999999)</f>
        <v>999999</v>
      </c>
      <c r="F5086" s="4">
        <f>IF(E5086=999999,VLOOKUP(D5086,'Manual by Vendor'!$A$2:$C$295,3,FALSE),E5086)</f>
        <v>21</v>
      </c>
      <c r="G5086" s="4">
        <f>VLOOKUP(A5086,Query2[[00001]:[IMLT]],2,FALSE)</f>
        <v>9</v>
      </c>
      <c r="H5086" s="3"/>
      <c r="I5086" s="4">
        <f t="shared" si="79"/>
        <v>21</v>
      </c>
      <c r="J5086" s="3"/>
      <c r="K5086" s="3"/>
    </row>
    <row r="5087" spans="1:11">
      <c r="A5087" s="3" t="s">
        <v>5096</v>
      </c>
      <c r="B5087" s="4" t="str">
        <f>IFERROR(VLOOKUP(A5087,'From Ilsy'!$A$2:$C$1406,3,FALSE),"")</f>
        <v/>
      </c>
      <c r="C5087" s="4" t="str">
        <f>IFERROR(VLOOKUP(A5087,'From Ilsy'!$A$2:$B$1406,2,FALSE),"")</f>
        <v/>
      </c>
      <c r="D5087" s="5">
        <v>216</v>
      </c>
      <c r="E5087" s="4">
        <f>IFERROR(VLOOKUP(A5087,'From Ilsy'!$A$2:$D$1406,4,FALSE),999999)</f>
        <v>999999</v>
      </c>
      <c r="F5087" s="4">
        <f>IF(E5087=999999,VLOOKUP(D5087,'Manual by Vendor'!$A$2:$C$295,3,FALSE),E5087)</f>
        <v>84</v>
      </c>
      <c r="G5087" s="4">
        <f>VLOOKUP(A5087,Query2[[00001]:[IMLT]],2,FALSE)</f>
        <v>70</v>
      </c>
      <c r="H5087" s="3"/>
      <c r="I5087" s="4">
        <f t="shared" si="79"/>
        <v>84</v>
      </c>
      <c r="J5087" s="3"/>
      <c r="K5087" s="3"/>
    </row>
    <row r="5088" spans="1:11">
      <c r="A5088" s="3" t="s">
        <v>5097</v>
      </c>
      <c r="B5088" s="4" t="str">
        <f>IFERROR(VLOOKUP(A5088,'From Ilsy'!$A$2:$C$1406,3,FALSE),"")</f>
        <v/>
      </c>
      <c r="C5088" s="4" t="str">
        <f>IFERROR(VLOOKUP(A5088,'From Ilsy'!$A$2:$B$1406,2,FALSE),"")</f>
        <v/>
      </c>
      <c r="D5088" s="5">
        <v>128</v>
      </c>
      <c r="E5088" s="4">
        <f>IFERROR(VLOOKUP(A5088,'From Ilsy'!$A$2:$D$1406,4,FALSE),999999)</f>
        <v>999999</v>
      </c>
      <c r="F5088" s="4">
        <f>IF(E5088=999999,VLOOKUP(D5088,'Manual by Vendor'!$A$2:$C$295,3,FALSE),E5088)</f>
        <v>21</v>
      </c>
      <c r="G5088" s="4">
        <f>VLOOKUP(A5088,Query2[[00001]:[IMLT]],2,FALSE)</f>
        <v>0</v>
      </c>
      <c r="H5088" s="3"/>
      <c r="I5088" s="4">
        <f t="shared" si="79"/>
        <v>21</v>
      </c>
      <c r="J5088" s="3"/>
      <c r="K5088" s="3"/>
    </row>
    <row r="5089" spans="1:11">
      <c r="A5089" s="3" t="s">
        <v>5098</v>
      </c>
      <c r="B5089" s="4" t="str">
        <f>IFERROR(VLOOKUP(A5089,'From Ilsy'!$A$2:$C$1406,3,FALSE),"")</f>
        <v/>
      </c>
      <c r="C5089" s="4" t="str">
        <f>IFERROR(VLOOKUP(A5089,'From Ilsy'!$A$2:$B$1406,2,FALSE),"")</f>
        <v/>
      </c>
      <c r="D5089" s="5">
        <v>128</v>
      </c>
      <c r="E5089" s="4">
        <f>IFERROR(VLOOKUP(A5089,'From Ilsy'!$A$2:$D$1406,4,FALSE),999999)</f>
        <v>999999</v>
      </c>
      <c r="F5089" s="4">
        <f>IF(E5089=999999,VLOOKUP(D5089,'Manual by Vendor'!$A$2:$C$295,3,FALSE),E5089)</f>
        <v>21</v>
      </c>
      <c r="G5089" s="4">
        <f>VLOOKUP(A5089,Query2[[00001]:[IMLT]],2,FALSE)</f>
        <v>0</v>
      </c>
      <c r="H5089" s="3"/>
      <c r="I5089" s="4">
        <f t="shared" si="79"/>
        <v>21</v>
      </c>
      <c r="J5089" s="3"/>
      <c r="K5089" s="3"/>
    </row>
    <row r="5090" spans="1:11">
      <c r="A5090" s="3" t="s">
        <v>5099</v>
      </c>
      <c r="B5090" s="4" t="str">
        <f>IFERROR(VLOOKUP(A5090,'From Ilsy'!$A$2:$C$1406,3,FALSE),"")</f>
        <v/>
      </c>
      <c r="C5090" s="4" t="str">
        <f>IFERROR(VLOOKUP(A5090,'From Ilsy'!$A$2:$B$1406,2,FALSE),"")</f>
        <v/>
      </c>
      <c r="D5090" s="5">
        <v>128</v>
      </c>
      <c r="E5090" s="4">
        <f>IFERROR(VLOOKUP(A5090,'From Ilsy'!$A$2:$D$1406,4,FALSE),999999)</f>
        <v>999999</v>
      </c>
      <c r="F5090" s="4">
        <f>IF(E5090=999999,VLOOKUP(D5090,'Manual by Vendor'!$A$2:$C$295,3,FALSE),E5090)</f>
        <v>21</v>
      </c>
      <c r="G5090" s="4">
        <f>VLOOKUP(A5090,Query2[[00001]:[IMLT]],2,FALSE)</f>
        <v>0</v>
      </c>
      <c r="H5090" s="3"/>
      <c r="I5090" s="4">
        <f t="shared" si="79"/>
        <v>21</v>
      </c>
      <c r="J5090" s="3"/>
      <c r="K5090" s="3"/>
    </row>
    <row r="5091" spans="1:11">
      <c r="A5091" s="3" t="s">
        <v>5100</v>
      </c>
      <c r="B5091" s="4" t="str">
        <f>IFERROR(VLOOKUP(A5091,'From Ilsy'!$A$2:$C$1406,3,FALSE),"")</f>
        <v/>
      </c>
      <c r="C5091" s="4" t="str">
        <f>IFERROR(VLOOKUP(A5091,'From Ilsy'!$A$2:$B$1406,2,FALSE),"")</f>
        <v/>
      </c>
      <c r="D5091" s="5">
        <v>128</v>
      </c>
      <c r="E5091" s="4">
        <f>IFERROR(VLOOKUP(A5091,'From Ilsy'!$A$2:$D$1406,4,FALSE),999999)</f>
        <v>999999</v>
      </c>
      <c r="F5091" s="4">
        <f>IF(E5091=999999,VLOOKUP(D5091,'Manual by Vendor'!$A$2:$C$295,3,FALSE),E5091)</f>
        <v>21</v>
      </c>
      <c r="G5091" s="4">
        <f>VLOOKUP(A5091,Query2[[00001]:[IMLT]],2,FALSE)</f>
        <v>0</v>
      </c>
      <c r="H5091" s="3"/>
      <c r="I5091" s="4">
        <f t="shared" si="79"/>
        <v>21</v>
      </c>
      <c r="J5091" s="3"/>
      <c r="K5091" s="3"/>
    </row>
    <row r="5092" spans="1:11">
      <c r="A5092" s="3" t="s">
        <v>5101</v>
      </c>
      <c r="B5092" s="4" t="str">
        <f>IFERROR(VLOOKUP(A5092,'From Ilsy'!$A$2:$C$1406,3,FALSE),"")</f>
        <v/>
      </c>
      <c r="C5092" s="4" t="str">
        <f>IFERROR(VLOOKUP(A5092,'From Ilsy'!$A$2:$B$1406,2,FALSE),"")</f>
        <v/>
      </c>
      <c r="D5092" s="5">
        <v>128</v>
      </c>
      <c r="E5092" s="4">
        <f>IFERROR(VLOOKUP(A5092,'From Ilsy'!$A$2:$D$1406,4,FALSE),999999)</f>
        <v>999999</v>
      </c>
      <c r="F5092" s="4">
        <f>IF(E5092=999999,VLOOKUP(D5092,'Manual by Vendor'!$A$2:$C$295,3,FALSE),E5092)</f>
        <v>21</v>
      </c>
      <c r="G5092" s="4">
        <f>VLOOKUP(A5092,Query2[[00001]:[IMLT]],2,FALSE)</f>
        <v>0</v>
      </c>
      <c r="H5092" s="3"/>
      <c r="I5092" s="4">
        <f t="shared" si="79"/>
        <v>21</v>
      </c>
      <c r="J5092" s="3"/>
      <c r="K5092" s="3"/>
    </row>
    <row r="5093" spans="1:11">
      <c r="A5093" s="3" t="s">
        <v>5102</v>
      </c>
      <c r="B5093" s="4" t="str">
        <f>IFERROR(VLOOKUP(A5093,'From Ilsy'!$A$2:$C$1406,3,FALSE),"")</f>
        <v/>
      </c>
      <c r="C5093" s="4" t="str">
        <f>IFERROR(VLOOKUP(A5093,'From Ilsy'!$A$2:$B$1406,2,FALSE),"")</f>
        <v/>
      </c>
      <c r="D5093" s="5">
        <v>128</v>
      </c>
      <c r="E5093" s="4">
        <f>IFERROR(VLOOKUP(A5093,'From Ilsy'!$A$2:$D$1406,4,FALSE),999999)</f>
        <v>999999</v>
      </c>
      <c r="F5093" s="4">
        <f>IF(E5093=999999,VLOOKUP(D5093,'Manual by Vendor'!$A$2:$C$295,3,FALSE),E5093)</f>
        <v>21</v>
      </c>
      <c r="G5093" s="4">
        <f>VLOOKUP(A5093,Query2[[00001]:[IMLT]],2,FALSE)</f>
        <v>15</v>
      </c>
      <c r="H5093" s="3"/>
      <c r="I5093" s="4">
        <f t="shared" si="79"/>
        <v>21</v>
      </c>
      <c r="J5093" s="3"/>
      <c r="K5093" s="3"/>
    </row>
    <row r="5094" spans="1:11">
      <c r="A5094" s="3" t="s">
        <v>5103</v>
      </c>
      <c r="B5094" s="4" t="str">
        <f>IFERROR(VLOOKUP(A5094,'From Ilsy'!$A$2:$C$1406,3,FALSE),"")</f>
        <v/>
      </c>
      <c r="C5094" s="4" t="str">
        <f>IFERROR(VLOOKUP(A5094,'From Ilsy'!$A$2:$B$1406,2,FALSE),"")</f>
        <v/>
      </c>
      <c r="D5094" s="5">
        <v>2111</v>
      </c>
      <c r="E5094" s="4">
        <f>IFERROR(VLOOKUP(A5094,'From Ilsy'!$A$2:$D$1406,4,FALSE),999999)</f>
        <v>999999</v>
      </c>
      <c r="F5094" s="4">
        <f>IF(E5094=999999,VLOOKUP(D5094,'Manual by Vendor'!$A$2:$C$295,3,FALSE),E5094)</f>
        <v>999999</v>
      </c>
      <c r="G5094" s="4">
        <f>VLOOKUP(A5094,Query2[[00001]:[IMLT]],2,FALSE)</f>
        <v>12</v>
      </c>
      <c r="H5094" s="3"/>
      <c r="I5094" s="4">
        <f t="shared" si="79"/>
        <v>12</v>
      </c>
      <c r="J5094" s="3"/>
      <c r="K5094" s="3"/>
    </row>
    <row r="5095" spans="1:11">
      <c r="A5095" s="3" t="s">
        <v>5104</v>
      </c>
      <c r="B5095" s="4" t="str">
        <f>IFERROR(VLOOKUP(A5095,'From Ilsy'!$A$2:$C$1406,3,FALSE),"")</f>
        <v/>
      </c>
      <c r="C5095" s="4" t="str">
        <f>IFERROR(VLOOKUP(A5095,'From Ilsy'!$A$2:$B$1406,2,FALSE),"")</f>
        <v/>
      </c>
      <c r="D5095" s="5">
        <v>128</v>
      </c>
      <c r="E5095" s="4">
        <f>IFERROR(VLOOKUP(A5095,'From Ilsy'!$A$2:$D$1406,4,FALSE),999999)</f>
        <v>999999</v>
      </c>
      <c r="F5095" s="4">
        <f>IF(E5095=999999,VLOOKUP(D5095,'Manual by Vendor'!$A$2:$C$295,3,FALSE),E5095)</f>
        <v>21</v>
      </c>
      <c r="G5095" s="4">
        <f>VLOOKUP(A5095,Query2[[00001]:[IMLT]],2,FALSE)</f>
        <v>0</v>
      </c>
      <c r="H5095" s="3"/>
      <c r="I5095" s="4">
        <f t="shared" ref="I5095:I5158" si="80">IF(E5095=999999,IF(F5095=999999,G5095,F5095),E5095)</f>
        <v>21</v>
      </c>
      <c r="J5095" s="3"/>
      <c r="K5095" s="3"/>
    </row>
    <row r="5096" spans="1:11">
      <c r="A5096" s="3" t="s">
        <v>5105</v>
      </c>
      <c r="B5096" s="4" t="str">
        <f>IFERROR(VLOOKUP(A5096,'From Ilsy'!$A$2:$C$1406,3,FALSE),"")</f>
        <v/>
      </c>
      <c r="C5096" s="4" t="str">
        <f>IFERROR(VLOOKUP(A5096,'From Ilsy'!$A$2:$B$1406,2,FALSE),"")</f>
        <v/>
      </c>
      <c r="D5096" s="5">
        <v>128</v>
      </c>
      <c r="E5096" s="4">
        <f>IFERROR(VLOOKUP(A5096,'From Ilsy'!$A$2:$D$1406,4,FALSE),999999)</f>
        <v>999999</v>
      </c>
      <c r="F5096" s="4">
        <f>IF(E5096=999999,VLOOKUP(D5096,'Manual by Vendor'!$A$2:$C$295,3,FALSE),E5096)</f>
        <v>21</v>
      </c>
      <c r="G5096" s="4">
        <f>VLOOKUP(A5096,Query2[[00001]:[IMLT]],2,FALSE)</f>
        <v>16</v>
      </c>
      <c r="H5096" s="3"/>
      <c r="I5096" s="4">
        <f t="shared" si="80"/>
        <v>21</v>
      </c>
      <c r="J5096" s="3"/>
      <c r="K5096" s="3"/>
    </row>
    <row r="5097" spans="1:11">
      <c r="A5097" s="3" t="s">
        <v>5106</v>
      </c>
      <c r="B5097" s="4" t="str">
        <f>IFERROR(VLOOKUP(A5097,'From Ilsy'!$A$2:$C$1406,3,FALSE),"")</f>
        <v/>
      </c>
      <c r="C5097" s="4" t="str">
        <f>IFERROR(VLOOKUP(A5097,'From Ilsy'!$A$2:$B$1406,2,FALSE),"")</f>
        <v/>
      </c>
      <c r="D5097" s="5">
        <v>2111</v>
      </c>
      <c r="E5097" s="4">
        <f>IFERROR(VLOOKUP(A5097,'From Ilsy'!$A$2:$D$1406,4,FALSE),999999)</f>
        <v>999999</v>
      </c>
      <c r="F5097" s="4">
        <f>IF(E5097=999999,VLOOKUP(D5097,'Manual by Vendor'!$A$2:$C$295,3,FALSE),E5097)</f>
        <v>999999</v>
      </c>
      <c r="G5097" s="4">
        <f>VLOOKUP(A5097,Query2[[00001]:[IMLT]],2,FALSE)</f>
        <v>0</v>
      </c>
      <c r="H5097" s="3"/>
      <c r="I5097" s="4">
        <f t="shared" si="80"/>
        <v>0</v>
      </c>
      <c r="J5097" s="3"/>
      <c r="K5097" s="3"/>
    </row>
    <row r="5098" spans="1:11">
      <c r="A5098" s="3" t="s">
        <v>5107</v>
      </c>
      <c r="B5098" s="4" t="str">
        <f>IFERROR(VLOOKUP(A5098,'From Ilsy'!$A$2:$C$1406,3,FALSE),"")</f>
        <v/>
      </c>
      <c r="C5098" s="4" t="str">
        <f>IFERROR(VLOOKUP(A5098,'From Ilsy'!$A$2:$B$1406,2,FALSE),"")</f>
        <v/>
      </c>
      <c r="D5098" s="5">
        <v>128</v>
      </c>
      <c r="E5098" s="4">
        <f>IFERROR(VLOOKUP(A5098,'From Ilsy'!$A$2:$D$1406,4,FALSE),999999)</f>
        <v>999999</v>
      </c>
      <c r="F5098" s="4">
        <f>IF(E5098=999999,VLOOKUP(D5098,'Manual by Vendor'!$A$2:$C$295,3,FALSE),E5098)</f>
        <v>21</v>
      </c>
      <c r="G5098" s="4">
        <f>VLOOKUP(A5098,Query2[[00001]:[IMLT]],2,FALSE)</f>
        <v>0</v>
      </c>
      <c r="H5098" s="3"/>
      <c r="I5098" s="4">
        <f t="shared" si="80"/>
        <v>21</v>
      </c>
      <c r="J5098" s="3"/>
      <c r="K5098" s="3"/>
    </row>
    <row r="5099" spans="1:11">
      <c r="A5099" s="3" t="s">
        <v>5108</v>
      </c>
      <c r="B5099" s="4" t="str">
        <f>IFERROR(VLOOKUP(A5099,'From Ilsy'!$A$2:$C$1406,3,FALSE),"")</f>
        <v/>
      </c>
      <c r="C5099" s="4" t="str">
        <f>IFERROR(VLOOKUP(A5099,'From Ilsy'!$A$2:$B$1406,2,FALSE),"")</f>
        <v/>
      </c>
      <c r="D5099" s="5">
        <v>128</v>
      </c>
      <c r="E5099" s="4">
        <f>IFERROR(VLOOKUP(A5099,'From Ilsy'!$A$2:$D$1406,4,FALSE),999999)</f>
        <v>999999</v>
      </c>
      <c r="F5099" s="4">
        <f>IF(E5099=999999,VLOOKUP(D5099,'Manual by Vendor'!$A$2:$C$295,3,FALSE),E5099)</f>
        <v>21</v>
      </c>
      <c r="G5099" s="4">
        <f>VLOOKUP(A5099,Query2[[00001]:[IMLT]],2,FALSE)</f>
        <v>0</v>
      </c>
      <c r="H5099" s="3"/>
      <c r="I5099" s="4">
        <f t="shared" si="80"/>
        <v>21</v>
      </c>
      <c r="J5099" s="3"/>
      <c r="K5099" s="3"/>
    </row>
    <row r="5100" spans="1:11">
      <c r="A5100" s="3" t="s">
        <v>5109</v>
      </c>
      <c r="B5100" s="4" t="str">
        <f>IFERROR(VLOOKUP(A5100,'From Ilsy'!$A$2:$C$1406,3,FALSE),"")</f>
        <v/>
      </c>
      <c r="C5100" s="4" t="str">
        <f>IFERROR(VLOOKUP(A5100,'From Ilsy'!$A$2:$B$1406,2,FALSE),"")</f>
        <v/>
      </c>
      <c r="D5100" s="5">
        <v>1677</v>
      </c>
      <c r="E5100" s="4">
        <f>IFERROR(VLOOKUP(A5100,'From Ilsy'!$A$2:$D$1406,4,FALSE),999999)</f>
        <v>999999</v>
      </c>
      <c r="F5100" s="4">
        <f>IF(E5100=999999,VLOOKUP(D5100,'Manual by Vendor'!$A$2:$C$295,3,FALSE),E5100)</f>
        <v>14</v>
      </c>
      <c r="G5100" s="4">
        <f>VLOOKUP(A5100,Query2[[00001]:[IMLT]],2,FALSE)</f>
        <v>8</v>
      </c>
      <c r="H5100" s="3"/>
      <c r="I5100" s="4">
        <f t="shared" si="80"/>
        <v>14</v>
      </c>
      <c r="J5100" s="3"/>
      <c r="K5100" s="3"/>
    </row>
    <row r="5101" spans="1:11">
      <c r="A5101" s="3" t="s">
        <v>5110</v>
      </c>
      <c r="B5101" s="4" t="str">
        <f>IFERROR(VLOOKUP(A5101,'From Ilsy'!$A$2:$C$1406,3,FALSE),"")</f>
        <v/>
      </c>
      <c r="C5101" s="4" t="str">
        <f>IFERROR(VLOOKUP(A5101,'From Ilsy'!$A$2:$B$1406,2,FALSE),"")</f>
        <v/>
      </c>
      <c r="D5101" s="5">
        <v>1677</v>
      </c>
      <c r="E5101" s="4">
        <f>IFERROR(VLOOKUP(A5101,'From Ilsy'!$A$2:$D$1406,4,FALSE),999999)</f>
        <v>999999</v>
      </c>
      <c r="F5101" s="4">
        <f>IF(E5101=999999,VLOOKUP(D5101,'Manual by Vendor'!$A$2:$C$295,3,FALSE),E5101)</f>
        <v>14</v>
      </c>
      <c r="G5101" s="4">
        <f>VLOOKUP(A5101,Query2[[00001]:[IMLT]],2,FALSE)</f>
        <v>14</v>
      </c>
      <c r="H5101" s="3"/>
      <c r="I5101" s="4">
        <f t="shared" si="80"/>
        <v>14</v>
      </c>
      <c r="J5101" s="3"/>
      <c r="K5101" s="3"/>
    </row>
    <row r="5102" spans="1:11">
      <c r="A5102" s="3" t="s">
        <v>5111</v>
      </c>
      <c r="B5102" s="4" t="str">
        <f>IFERROR(VLOOKUP(A5102,'From Ilsy'!$A$2:$C$1406,3,FALSE),"")</f>
        <v/>
      </c>
      <c r="C5102" s="4" t="str">
        <f>IFERROR(VLOOKUP(A5102,'From Ilsy'!$A$2:$B$1406,2,FALSE),"")</f>
        <v/>
      </c>
      <c r="D5102" s="5">
        <v>2111</v>
      </c>
      <c r="E5102" s="4">
        <f>IFERROR(VLOOKUP(A5102,'From Ilsy'!$A$2:$D$1406,4,FALSE),999999)</f>
        <v>999999</v>
      </c>
      <c r="F5102" s="4">
        <f>IF(E5102=999999,VLOOKUP(D5102,'Manual by Vendor'!$A$2:$C$295,3,FALSE),E5102)</f>
        <v>999999</v>
      </c>
      <c r="G5102" s="4">
        <f>VLOOKUP(A5102,Query2[[00001]:[IMLT]],2,FALSE)</f>
        <v>0</v>
      </c>
      <c r="H5102" s="3"/>
      <c r="I5102" s="4">
        <f t="shared" si="80"/>
        <v>0</v>
      </c>
      <c r="J5102" s="3"/>
      <c r="K5102" s="3"/>
    </row>
    <row r="5103" spans="1:11">
      <c r="A5103" s="3" t="s">
        <v>5112</v>
      </c>
      <c r="B5103" s="4" t="str">
        <f>IFERROR(VLOOKUP(A5103,'From Ilsy'!$A$2:$C$1406,3,FALSE),"")</f>
        <v/>
      </c>
      <c r="C5103" s="4" t="str">
        <f>IFERROR(VLOOKUP(A5103,'From Ilsy'!$A$2:$B$1406,2,FALSE),"")</f>
        <v/>
      </c>
      <c r="D5103" s="5">
        <v>2111</v>
      </c>
      <c r="E5103" s="4">
        <f>IFERROR(VLOOKUP(A5103,'From Ilsy'!$A$2:$D$1406,4,FALSE),999999)</f>
        <v>999999</v>
      </c>
      <c r="F5103" s="4">
        <f>IF(E5103=999999,VLOOKUP(D5103,'Manual by Vendor'!$A$2:$C$295,3,FALSE),E5103)</f>
        <v>999999</v>
      </c>
      <c r="G5103" s="4">
        <f>VLOOKUP(A5103,Query2[[00001]:[IMLT]],2,FALSE)</f>
        <v>0</v>
      </c>
      <c r="H5103" s="3"/>
      <c r="I5103" s="4">
        <f t="shared" si="80"/>
        <v>0</v>
      </c>
      <c r="J5103" s="3"/>
      <c r="K5103" s="3"/>
    </row>
    <row r="5104" spans="1:11">
      <c r="A5104" s="3" t="s">
        <v>5113</v>
      </c>
      <c r="B5104" s="4" t="str">
        <f>IFERROR(VLOOKUP(A5104,'From Ilsy'!$A$2:$C$1406,3,FALSE),"")</f>
        <v/>
      </c>
      <c r="C5104" s="4" t="str">
        <f>IFERROR(VLOOKUP(A5104,'From Ilsy'!$A$2:$B$1406,2,FALSE),"")</f>
        <v/>
      </c>
      <c r="D5104" s="5">
        <v>2111</v>
      </c>
      <c r="E5104" s="4">
        <f>IFERROR(VLOOKUP(A5104,'From Ilsy'!$A$2:$D$1406,4,FALSE),999999)</f>
        <v>999999</v>
      </c>
      <c r="F5104" s="4">
        <f>IF(E5104=999999,VLOOKUP(D5104,'Manual by Vendor'!$A$2:$C$295,3,FALSE),E5104)</f>
        <v>999999</v>
      </c>
      <c r="G5104" s="4">
        <f>VLOOKUP(A5104,Query2[[00001]:[IMLT]],2,FALSE)</f>
        <v>0</v>
      </c>
      <c r="H5104" s="3"/>
      <c r="I5104" s="4">
        <f t="shared" si="80"/>
        <v>0</v>
      </c>
      <c r="J5104" s="3"/>
      <c r="K5104" s="3"/>
    </row>
    <row r="5105" spans="1:11">
      <c r="A5105" s="3" t="s">
        <v>5114</v>
      </c>
      <c r="B5105" s="4" t="str">
        <f>IFERROR(VLOOKUP(A5105,'From Ilsy'!$A$2:$C$1406,3,FALSE),"")</f>
        <v/>
      </c>
      <c r="C5105" s="4" t="str">
        <f>IFERROR(VLOOKUP(A5105,'From Ilsy'!$A$2:$B$1406,2,FALSE),"")</f>
        <v/>
      </c>
      <c r="D5105" s="5">
        <v>134</v>
      </c>
      <c r="E5105" s="4">
        <f>IFERROR(VLOOKUP(A5105,'From Ilsy'!$A$2:$D$1406,4,FALSE),999999)</f>
        <v>999999</v>
      </c>
      <c r="F5105" s="4">
        <f>IF(E5105=999999,VLOOKUP(D5105,'Manual by Vendor'!$A$2:$C$295,3,FALSE),E5105)</f>
        <v>999999</v>
      </c>
      <c r="G5105" s="4">
        <f>VLOOKUP(A5105,Query2[[00001]:[IMLT]],2,FALSE)</f>
        <v>7</v>
      </c>
      <c r="H5105" s="3"/>
      <c r="I5105" s="4">
        <f t="shared" si="80"/>
        <v>7</v>
      </c>
      <c r="J5105" s="3"/>
      <c r="K5105" s="3"/>
    </row>
    <row r="5106" spans="1:11">
      <c r="A5106" s="3" t="s">
        <v>5115</v>
      </c>
      <c r="B5106" s="4" t="str">
        <f>IFERROR(VLOOKUP(A5106,'From Ilsy'!$A$2:$C$1406,3,FALSE),"")</f>
        <v/>
      </c>
      <c r="C5106" s="4" t="str">
        <f>IFERROR(VLOOKUP(A5106,'From Ilsy'!$A$2:$B$1406,2,FALSE),"")</f>
        <v/>
      </c>
      <c r="D5106" s="5">
        <v>134</v>
      </c>
      <c r="E5106" s="4">
        <f>IFERROR(VLOOKUP(A5106,'From Ilsy'!$A$2:$D$1406,4,FALSE),999999)</f>
        <v>999999</v>
      </c>
      <c r="F5106" s="4">
        <f>IF(E5106=999999,VLOOKUP(D5106,'Manual by Vendor'!$A$2:$C$295,3,FALSE),E5106)</f>
        <v>999999</v>
      </c>
      <c r="G5106" s="4">
        <f>VLOOKUP(A5106,Query2[[00001]:[IMLT]],2,FALSE)</f>
        <v>7</v>
      </c>
      <c r="H5106" s="3"/>
      <c r="I5106" s="4">
        <f t="shared" si="80"/>
        <v>7</v>
      </c>
      <c r="J5106" s="3"/>
      <c r="K5106" s="3"/>
    </row>
    <row r="5107" spans="1:11">
      <c r="A5107" s="3" t="s">
        <v>5116</v>
      </c>
      <c r="B5107" s="4" t="str">
        <f>IFERROR(VLOOKUP(A5107,'From Ilsy'!$A$2:$C$1406,3,FALSE),"")</f>
        <v/>
      </c>
      <c r="C5107" s="4" t="str">
        <f>IFERROR(VLOOKUP(A5107,'From Ilsy'!$A$2:$B$1406,2,FALSE),"")</f>
        <v/>
      </c>
      <c r="D5107" s="5">
        <v>361</v>
      </c>
      <c r="E5107" s="4">
        <f>IFERROR(VLOOKUP(A5107,'From Ilsy'!$A$2:$D$1406,4,FALSE),999999)</f>
        <v>999999</v>
      </c>
      <c r="F5107" s="4">
        <f>IF(E5107=999999,VLOOKUP(D5107,'Manual by Vendor'!$A$2:$C$295,3,FALSE),E5107)</f>
        <v>7</v>
      </c>
      <c r="G5107" s="4">
        <f>VLOOKUP(A5107,Query2[[00001]:[IMLT]],2,FALSE)</f>
        <v>0</v>
      </c>
      <c r="H5107" s="3"/>
      <c r="I5107" s="4">
        <f t="shared" si="80"/>
        <v>7</v>
      </c>
      <c r="J5107" s="3"/>
      <c r="K5107" s="3"/>
    </row>
    <row r="5108" spans="1:11">
      <c r="A5108" s="3" t="s">
        <v>5117</v>
      </c>
      <c r="B5108" s="4" t="str">
        <f>IFERROR(VLOOKUP(A5108,'From Ilsy'!$A$2:$C$1406,3,FALSE),"")</f>
        <v/>
      </c>
      <c r="C5108" s="4" t="str">
        <f>IFERROR(VLOOKUP(A5108,'From Ilsy'!$A$2:$B$1406,2,FALSE),"")</f>
        <v/>
      </c>
      <c r="D5108" s="5">
        <v>361</v>
      </c>
      <c r="E5108" s="4">
        <f>IFERROR(VLOOKUP(A5108,'From Ilsy'!$A$2:$D$1406,4,FALSE),999999)</f>
        <v>999999</v>
      </c>
      <c r="F5108" s="4">
        <f>IF(E5108=999999,VLOOKUP(D5108,'Manual by Vendor'!$A$2:$C$295,3,FALSE),E5108)</f>
        <v>7</v>
      </c>
      <c r="G5108" s="4">
        <f>VLOOKUP(A5108,Query2[[00001]:[IMLT]],2,FALSE)</f>
        <v>0</v>
      </c>
      <c r="H5108" s="3"/>
      <c r="I5108" s="4">
        <f t="shared" si="80"/>
        <v>7</v>
      </c>
      <c r="J5108" s="3"/>
      <c r="K5108" s="3"/>
    </row>
    <row r="5109" spans="1:11">
      <c r="A5109" s="3" t="s">
        <v>5118</v>
      </c>
      <c r="B5109" s="4" t="str">
        <f>IFERROR(VLOOKUP(A5109,'From Ilsy'!$A$2:$C$1406,3,FALSE),"")</f>
        <v/>
      </c>
      <c r="C5109" s="4" t="str">
        <f>IFERROR(VLOOKUP(A5109,'From Ilsy'!$A$2:$B$1406,2,FALSE),"")</f>
        <v/>
      </c>
      <c r="D5109" s="5">
        <v>361</v>
      </c>
      <c r="E5109" s="4">
        <f>IFERROR(VLOOKUP(A5109,'From Ilsy'!$A$2:$D$1406,4,FALSE),999999)</f>
        <v>999999</v>
      </c>
      <c r="F5109" s="4">
        <f>IF(E5109=999999,VLOOKUP(D5109,'Manual by Vendor'!$A$2:$C$295,3,FALSE),E5109)</f>
        <v>7</v>
      </c>
      <c r="G5109" s="4">
        <f>VLOOKUP(A5109,Query2[[00001]:[IMLT]],2,FALSE)</f>
        <v>0</v>
      </c>
      <c r="H5109" s="3"/>
      <c r="I5109" s="4">
        <f t="shared" si="80"/>
        <v>7</v>
      </c>
      <c r="J5109" s="3"/>
      <c r="K5109" s="3"/>
    </row>
    <row r="5110" spans="1:11">
      <c r="A5110" s="3" t="s">
        <v>5119</v>
      </c>
      <c r="B5110" s="4" t="str">
        <f>IFERROR(VLOOKUP(A5110,'From Ilsy'!$A$2:$C$1406,3,FALSE),"")</f>
        <v/>
      </c>
      <c r="C5110" s="4" t="str">
        <f>IFERROR(VLOOKUP(A5110,'From Ilsy'!$A$2:$B$1406,2,FALSE),"")</f>
        <v/>
      </c>
      <c r="D5110" s="5">
        <v>361</v>
      </c>
      <c r="E5110" s="4">
        <f>IFERROR(VLOOKUP(A5110,'From Ilsy'!$A$2:$D$1406,4,FALSE),999999)</f>
        <v>999999</v>
      </c>
      <c r="F5110" s="4">
        <f>IF(E5110=999999,VLOOKUP(D5110,'Manual by Vendor'!$A$2:$C$295,3,FALSE),E5110)</f>
        <v>7</v>
      </c>
      <c r="G5110" s="4">
        <f>VLOOKUP(A5110,Query2[[00001]:[IMLT]],2,FALSE)</f>
        <v>0</v>
      </c>
      <c r="H5110" s="3"/>
      <c r="I5110" s="4">
        <f t="shared" si="80"/>
        <v>7</v>
      </c>
      <c r="J5110" s="3"/>
      <c r="K5110" s="3"/>
    </row>
    <row r="5111" spans="1:11">
      <c r="A5111" s="3" t="s">
        <v>5120</v>
      </c>
      <c r="B5111" s="4" t="str">
        <f>IFERROR(VLOOKUP(A5111,'From Ilsy'!$A$2:$C$1406,3,FALSE),"")</f>
        <v/>
      </c>
      <c r="C5111" s="4" t="str">
        <f>IFERROR(VLOOKUP(A5111,'From Ilsy'!$A$2:$B$1406,2,FALSE),"")</f>
        <v/>
      </c>
      <c r="D5111" s="5">
        <v>361</v>
      </c>
      <c r="E5111" s="4">
        <f>IFERROR(VLOOKUP(A5111,'From Ilsy'!$A$2:$D$1406,4,FALSE),999999)</f>
        <v>999999</v>
      </c>
      <c r="F5111" s="4">
        <f>IF(E5111=999999,VLOOKUP(D5111,'Manual by Vendor'!$A$2:$C$295,3,FALSE),E5111)</f>
        <v>7</v>
      </c>
      <c r="G5111" s="4">
        <f>VLOOKUP(A5111,Query2[[00001]:[IMLT]],2,FALSE)</f>
        <v>7</v>
      </c>
      <c r="H5111" s="3"/>
      <c r="I5111" s="4">
        <f t="shared" si="80"/>
        <v>7</v>
      </c>
      <c r="J5111" s="3"/>
      <c r="K5111" s="3"/>
    </row>
    <row r="5112" spans="1:11">
      <c r="A5112" s="3" t="s">
        <v>5121</v>
      </c>
      <c r="B5112" s="4" t="str">
        <f>IFERROR(VLOOKUP(A5112,'From Ilsy'!$A$2:$C$1406,3,FALSE),"")</f>
        <v/>
      </c>
      <c r="C5112" s="4" t="str">
        <f>IFERROR(VLOOKUP(A5112,'From Ilsy'!$A$2:$B$1406,2,FALSE),"")</f>
        <v/>
      </c>
      <c r="D5112" s="5">
        <v>361</v>
      </c>
      <c r="E5112" s="4">
        <f>IFERROR(VLOOKUP(A5112,'From Ilsy'!$A$2:$D$1406,4,FALSE),999999)</f>
        <v>999999</v>
      </c>
      <c r="F5112" s="4">
        <f>IF(E5112=999999,VLOOKUP(D5112,'Manual by Vendor'!$A$2:$C$295,3,FALSE),E5112)</f>
        <v>7</v>
      </c>
      <c r="G5112" s="4">
        <f>VLOOKUP(A5112,Query2[[00001]:[IMLT]],2,FALSE)</f>
        <v>12</v>
      </c>
      <c r="H5112" s="3"/>
      <c r="I5112" s="4">
        <f t="shared" si="80"/>
        <v>7</v>
      </c>
      <c r="J5112" s="3"/>
      <c r="K5112" s="3"/>
    </row>
    <row r="5113" spans="1:11">
      <c r="A5113" s="3" t="s">
        <v>5122</v>
      </c>
      <c r="B5113" s="4" t="str">
        <f>IFERROR(VLOOKUP(A5113,'From Ilsy'!$A$2:$C$1406,3,FALSE),"")</f>
        <v/>
      </c>
      <c r="C5113" s="4" t="str">
        <f>IFERROR(VLOOKUP(A5113,'From Ilsy'!$A$2:$B$1406,2,FALSE),"")</f>
        <v/>
      </c>
      <c r="D5113" s="5">
        <v>361</v>
      </c>
      <c r="E5113" s="4">
        <f>IFERROR(VLOOKUP(A5113,'From Ilsy'!$A$2:$D$1406,4,FALSE),999999)</f>
        <v>999999</v>
      </c>
      <c r="F5113" s="4">
        <f>IF(E5113=999999,VLOOKUP(D5113,'Manual by Vendor'!$A$2:$C$295,3,FALSE),E5113)</f>
        <v>7</v>
      </c>
      <c r="G5113" s="4">
        <f>VLOOKUP(A5113,Query2[[00001]:[IMLT]],2,FALSE)</f>
        <v>0</v>
      </c>
      <c r="H5113" s="3"/>
      <c r="I5113" s="4">
        <f t="shared" si="80"/>
        <v>7</v>
      </c>
      <c r="J5113" s="3"/>
      <c r="K5113" s="3"/>
    </row>
    <row r="5114" spans="1:11">
      <c r="A5114" s="3" t="s">
        <v>5123</v>
      </c>
      <c r="B5114" s="4" t="str">
        <f>IFERROR(VLOOKUP(A5114,'From Ilsy'!$A$2:$C$1406,3,FALSE),"")</f>
        <v/>
      </c>
      <c r="C5114" s="4" t="str">
        <f>IFERROR(VLOOKUP(A5114,'From Ilsy'!$A$2:$B$1406,2,FALSE),"")</f>
        <v/>
      </c>
      <c r="D5114" s="5">
        <v>361</v>
      </c>
      <c r="E5114" s="4">
        <f>IFERROR(VLOOKUP(A5114,'From Ilsy'!$A$2:$D$1406,4,FALSE),999999)</f>
        <v>999999</v>
      </c>
      <c r="F5114" s="4">
        <f>IF(E5114=999999,VLOOKUP(D5114,'Manual by Vendor'!$A$2:$C$295,3,FALSE),E5114)</f>
        <v>7</v>
      </c>
      <c r="G5114" s="4">
        <f>VLOOKUP(A5114,Query2[[00001]:[IMLT]],2,FALSE)</f>
        <v>0</v>
      </c>
      <c r="H5114" s="3"/>
      <c r="I5114" s="4">
        <f t="shared" si="80"/>
        <v>7</v>
      </c>
      <c r="J5114" s="3"/>
      <c r="K5114" s="3"/>
    </row>
    <row r="5115" spans="1:11">
      <c r="A5115" s="3" t="s">
        <v>5124</v>
      </c>
      <c r="B5115" s="4" t="str">
        <f>IFERROR(VLOOKUP(A5115,'From Ilsy'!$A$2:$C$1406,3,FALSE),"")</f>
        <v/>
      </c>
      <c r="C5115" s="4" t="str">
        <f>IFERROR(VLOOKUP(A5115,'From Ilsy'!$A$2:$B$1406,2,FALSE),"")</f>
        <v/>
      </c>
      <c r="D5115" s="5">
        <v>361</v>
      </c>
      <c r="E5115" s="4">
        <f>IFERROR(VLOOKUP(A5115,'From Ilsy'!$A$2:$D$1406,4,FALSE),999999)</f>
        <v>999999</v>
      </c>
      <c r="F5115" s="4">
        <f>IF(E5115=999999,VLOOKUP(D5115,'Manual by Vendor'!$A$2:$C$295,3,FALSE),E5115)</f>
        <v>7</v>
      </c>
      <c r="G5115" s="4">
        <f>VLOOKUP(A5115,Query2[[00001]:[IMLT]],2,FALSE)</f>
        <v>0</v>
      </c>
      <c r="H5115" s="3"/>
      <c r="I5115" s="4">
        <f t="shared" si="80"/>
        <v>7</v>
      </c>
      <c r="J5115" s="3"/>
      <c r="K5115" s="3"/>
    </row>
    <row r="5116" spans="1:11">
      <c r="A5116" s="3" t="s">
        <v>5125</v>
      </c>
      <c r="B5116" s="4" t="str">
        <f>IFERROR(VLOOKUP(A5116,'From Ilsy'!$A$2:$C$1406,3,FALSE),"")</f>
        <v/>
      </c>
      <c r="C5116" s="4" t="str">
        <f>IFERROR(VLOOKUP(A5116,'From Ilsy'!$A$2:$B$1406,2,FALSE),"")</f>
        <v/>
      </c>
      <c r="D5116" s="5">
        <v>1927</v>
      </c>
      <c r="E5116" s="4">
        <f>IFERROR(VLOOKUP(A5116,'From Ilsy'!$A$2:$D$1406,4,FALSE),999999)</f>
        <v>999999</v>
      </c>
      <c r="F5116" s="4">
        <f>IF(E5116=999999,VLOOKUP(D5116,'Manual by Vendor'!$A$2:$C$295,3,FALSE),E5116)</f>
        <v>21</v>
      </c>
      <c r="G5116" s="4">
        <f>VLOOKUP(A5116,Query2[[00001]:[IMLT]],2,FALSE)</f>
        <v>30</v>
      </c>
      <c r="H5116" s="3"/>
      <c r="I5116" s="4">
        <f t="shared" si="80"/>
        <v>21</v>
      </c>
      <c r="J5116" s="3"/>
      <c r="K5116" s="3"/>
    </row>
    <row r="5117" spans="1:11">
      <c r="A5117" s="3" t="s">
        <v>5126</v>
      </c>
      <c r="B5117" s="4" t="str">
        <f>IFERROR(VLOOKUP(A5117,'From Ilsy'!$A$2:$C$1406,3,FALSE),"")</f>
        <v/>
      </c>
      <c r="C5117" s="4" t="str">
        <f>IFERROR(VLOOKUP(A5117,'From Ilsy'!$A$2:$B$1406,2,FALSE),"")</f>
        <v/>
      </c>
      <c r="D5117" s="5">
        <v>1927</v>
      </c>
      <c r="E5117" s="4">
        <f>IFERROR(VLOOKUP(A5117,'From Ilsy'!$A$2:$D$1406,4,FALSE),999999)</f>
        <v>999999</v>
      </c>
      <c r="F5117" s="4">
        <f>IF(E5117=999999,VLOOKUP(D5117,'Manual by Vendor'!$A$2:$C$295,3,FALSE),E5117)</f>
        <v>21</v>
      </c>
      <c r="G5117" s="4">
        <f>VLOOKUP(A5117,Query2[[00001]:[IMLT]],2,FALSE)</f>
        <v>30</v>
      </c>
      <c r="H5117" s="3"/>
      <c r="I5117" s="4">
        <f t="shared" si="80"/>
        <v>21</v>
      </c>
      <c r="J5117" s="3"/>
      <c r="K5117" s="3"/>
    </row>
    <row r="5118" spans="1:11">
      <c r="A5118" s="3" t="s">
        <v>5127</v>
      </c>
      <c r="B5118" s="4" t="str">
        <f>IFERROR(VLOOKUP(A5118,'From Ilsy'!$A$2:$C$1406,3,FALSE),"")</f>
        <v/>
      </c>
      <c r="C5118" s="4" t="str">
        <f>IFERROR(VLOOKUP(A5118,'From Ilsy'!$A$2:$B$1406,2,FALSE),"")</f>
        <v/>
      </c>
      <c r="D5118" s="5">
        <v>1317</v>
      </c>
      <c r="E5118" s="4">
        <f>IFERROR(VLOOKUP(A5118,'From Ilsy'!$A$2:$D$1406,4,FALSE),999999)</f>
        <v>999999</v>
      </c>
      <c r="F5118" s="4">
        <f>IF(E5118=999999,VLOOKUP(D5118,'Manual by Vendor'!$A$2:$C$295,3,FALSE),E5118)</f>
        <v>999999</v>
      </c>
      <c r="G5118" s="4">
        <f>VLOOKUP(A5118,Query2[[00001]:[IMLT]],2,FALSE)</f>
        <v>0</v>
      </c>
      <c r="H5118" s="3"/>
      <c r="I5118" s="4">
        <f t="shared" si="80"/>
        <v>0</v>
      </c>
      <c r="J5118" s="3"/>
      <c r="K5118" s="3"/>
    </row>
    <row r="5119" spans="1:11">
      <c r="A5119" s="3" t="s">
        <v>5128</v>
      </c>
      <c r="B5119" s="4" t="str">
        <f>IFERROR(VLOOKUP(A5119,'From Ilsy'!$A$2:$C$1406,3,FALSE),"")</f>
        <v/>
      </c>
      <c r="C5119" s="4" t="str">
        <f>IFERROR(VLOOKUP(A5119,'From Ilsy'!$A$2:$B$1406,2,FALSE),"")</f>
        <v/>
      </c>
      <c r="D5119" s="5">
        <v>1317</v>
      </c>
      <c r="E5119" s="4">
        <f>IFERROR(VLOOKUP(A5119,'From Ilsy'!$A$2:$D$1406,4,FALSE),999999)</f>
        <v>999999</v>
      </c>
      <c r="F5119" s="4">
        <f>IF(E5119=999999,VLOOKUP(D5119,'Manual by Vendor'!$A$2:$C$295,3,FALSE),E5119)</f>
        <v>999999</v>
      </c>
      <c r="G5119" s="4">
        <f>VLOOKUP(A5119,Query2[[00001]:[IMLT]],2,FALSE)</f>
        <v>0</v>
      </c>
      <c r="H5119" s="3"/>
      <c r="I5119" s="4">
        <f t="shared" si="80"/>
        <v>0</v>
      </c>
      <c r="J5119" s="3"/>
      <c r="K5119" s="3"/>
    </row>
    <row r="5120" spans="1:11">
      <c r="A5120" s="3" t="s">
        <v>5129</v>
      </c>
      <c r="B5120" s="4" t="str">
        <f>IFERROR(VLOOKUP(A5120,'From Ilsy'!$A$2:$C$1406,3,FALSE),"")</f>
        <v/>
      </c>
      <c r="C5120" s="4" t="str">
        <f>IFERROR(VLOOKUP(A5120,'From Ilsy'!$A$2:$B$1406,2,FALSE),"")</f>
        <v/>
      </c>
      <c r="D5120" s="5">
        <v>1317</v>
      </c>
      <c r="E5120" s="4">
        <f>IFERROR(VLOOKUP(A5120,'From Ilsy'!$A$2:$D$1406,4,FALSE),999999)</f>
        <v>999999</v>
      </c>
      <c r="F5120" s="4">
        <f>IF(E5120=999999,VLOOKUP(D5120,'Manual by Vendor'!$A$2:$C$295,3,FALSE),E5120)</f>
        <v>999999</v>
      </c>
      <c r="G5120" s="4">
        <f>VLOOKUP(A5120,Query2[[00001]:[IMLT]],2,FALSE)</f>
        <v>12</v>
      </c>
      <c r="H5120" s="3"/>
      <c r="I5120" s="4">
        <f t="shared" si="80"/>
        <v>12</v>
      </c>
      <c r="J5120" s="3"/>
      <c r="K5120" s="3"/>
    </row>
    <row r="5121" spans="1:11">
      <c r="A5121" s="3" t="s">
        <v>5130</v>
      </c>
      <c r="B5121" s="4" t="str">
        <f>IFERROR(VLOOKUP(A5121,'From Ilsy'!$A$2:$C$1406,3,FALSE),"")</f>
        <v/>
      </c>
      <c r="C5121" s="4" t="str">
        <f>IFERROR(VLOOKUP(A5121,'From Ilsy'!$A$2:$B$1406,2,FALSE),"")</f>
        <v/>
      </c>
      <c r="D5121" s="5">
        <v>1317</v>
      </c>
      <c r="E5121" s="4">
        <f>IFERROR(VLOOKUP(A5121,'From Ilsy'!$A$2:$D$1406,4,FALSE),999999)</f>
        <v>999999</v>
      </c>
      <c r="F5121" s="4">
        <f>IF(E5121=999999,VLOOKUP(D5121,'Manual by Vendor'!$A$2:$C$295,3,FALSE),E5121)</f>
        <v>999999</v>
      </c>
      <c r="G5121" s="4">
        <f>VLOOKUP(A5121,Query2[[00001]:[IMLT]],2,FALSE)</f>
        <v>0</v>
      </c>
      <c r="H5121" s="3"/>
      <c r="I5121" s="4">
        <f t="shared" si="80"/>
        <v>0</v>
      </c>
      <c r="J5121" s="3"/>
      <c r="K5121" s="3"/>
    </row>
    <row r="5122" spans="1:11">
      <c r="A5122" s="3" t="s">
        <v>5131</v>
      </c>
      <c r="B5122" s="4" t="str">
        <f>IFERROR(VLOOKUP(A5122,'From Ilsy'!$A$2:$C$1406,3,FALSE),"")</f>
        <v/>
      </c>
      <c r="C5122" s="4" t="str">
        <f>IFERROR(VLOOKUP(A5122,'From Ilsy'!$A$2:$B$1406,2,FALSE),"")</f>
        <v/>
      </c>
      <c r="D5122" s="5">
        <v>1317</v>
      </c>
      <c r="E5122" s="4">
        <f>IFERROR(VLOOKUP(A5122,'From Ilsy'!$A$2:$D$1406,4,FALSE),999999)</f>
        <v>999999</v>
      </c>
      <c r="F5122" s="4">
        <f>IF(E5122=999999,VLOOKUP(D5122,'Manual by Vendor'!$A$2:$C$295,3,FALSE),E5122)</f>
        <v>999999</v>
      </c>
      <c r="G5122" s="4">
        <f>VLOOKUP(A5122,Query2[[00001]:[IMLT]],2,FALSE)</f>
        <v>0</v>
      </c>
      <c r="H5122" s="3"/>
      <c r="I5122" s="4">
        <f t="shared" si="80"/>
        <v>0</v>
      </c>
      <c r="J5122" s="3"/>
      <c r="K5122" s="3"/>
    </row>
    <row r="5123" spans="1:11">
      <c r="A5123" s="3" t="s">
        <v>5132</v>
      </c>
      <c r="B5123" s="4" t="str">
        <f>IFERROR(VLOOKUP(A5123,'From Ilsy'!$A$2:$C$1406,3,FALSE),"")</f>
        <v/>
      </c>
      <c r="C5123" s="4" t="str">
        <f>IFERROR(VLOOKUP(A5123,'From Ilsy'!$A$2:$B$1406,2,FALSE),"")</f>
        <v/>
      </c>
      <c r="D5123" s="5">
        <v>1317</v>
      </c>
      <c r="E5123" s="4">
        <f>IFERROR(VLOOKUP(A5123,'From Ilsy'!$A$2:$D$1406,4,FALSE),999999)</f>
        <v>999999</v>
      </c>
      <c r="F5123" s="4">
        <f>IF(E5123=999999,VLOOKUP(D5123,'Manual by Vendor'!$A$2:$C$295,3,FALSE),E5123)</f>
        <v>999999</v>
      </c>
      <c r="G5123" s="4">
        <f>VLOOKUP(A5123,Query2[[00001]:[IMLT]],2,FALSE)</f>
        <v>0</v>
      </c>
      <c r="H5123" s="3"/>
      <c r="I5123" s="4">
        <f t="shared" si="80"/>
        <v>0</v>
      </c>
      <c r="J5123" s="3"/>
      <c r="K5123" s="3"/>
    </row>
    <row r="5124" spans="1:11">
      <c r="A5124" s="3" t="s">
        <v>5133</v>
      </c>
      <c r="B5124" s="4" t="str">
        <f>IFERROR(VLOOKUP(A5124,'From Ilsy'!$A$2:$C$1406,3,FALSE),"")</f>
        <v/>
      </c>
      <c r="C5124" s="4" t="str">
        <f>IFERROR(VLOOKUP(A5124,'From Ilsy'!$A$2:$B$1406,2,FALSE),"")</f>
        <v/>
      </c>
      <c r="D5124" s="5">
        <v>1317</v>
      </c>
      <c r="E5124" s="4">
        <f>IFERROR(VLOOKUP(A5124,'From Ilsy'!$A$2:$D$1406,4,FALSE),999999)</f>
        <v>999999</v>
      </c>
      <c r="F5124" s="4">
        <f>IF(E5124=999999,VLOOKUP(D5124,'Manual by Vendor'!$A$2:$C$295,3,FALSE),E5124)</f>
        <v>999999</v>
      </c>
      <c r="G5124" s="4">
        <f>VLOOKUP(A5124,Query2[[00001]:[IMLT]],2,FALSE)</f>
        <v>0</v>
      </c>
      <c r="H5124" s="3"/>
      <c r="I5124" s="4">
        <f t="shared" si="80"/>
        <v>0</v>
      </c>
      <c r="J5124" s="3"/>
      <c r="K5124" s="3"/>
    </row>
    <row r="5125" spans="1:11">
      <c r="A5125" s="3" t="s">
        <v>5134</v>
      </c>
      <c r="B5125" s="4" t="str">
        <f>IFERROR(VLOOKUP(A5125,'From Ilsy'!$A$2:$C$1406,3,FALSE),"")</f>
        <v/>
      </c>
      <c r="C5125" s="4" t="str">
        <f>IFERROR(VLOOKUP(A5125,'From Ilsy'!$A$2:$B$1406,2,FALSE),"")</f>
        <v/>
      </c>
      <c r="D5125" s="5">
        <v>1317</v>
      </c>
      <c r="E5125" s="4">
        <f>IFERROR(VLOOKUP(A5125,'From Ilsy'!$A$2:$D$1406,4,FALSE),999999)</f>
        <v>999999</v>
      </c>
      <c r="F5125" s="4">
        <f>IF(E5125=999999,VLOOKUP(D5125,'Manual by Vendor'!$A$2:$C$295,3,FALSE),E5125)</f>
        <v>999999</v>
      </c>
      <c r="G5125" s="4">
        <f>VLOOKUP(A5125,Query2[[00001]:[IMLT]],2,FALSE)</f>
        <v>15</v>
      </c>
      <c r="H5125" s="3"/>
      <c r="I5125" s="4">
        <f t="shared" si="80"/>
        <v>15</v>
      </c>
      <c r="J5125" s="3"/>
      <c r="K5125" s="3"/>
    </row>
    <row r="5126" spans="1:11">
      <c r="A5126" s="3" t="s">
        <v>5135</v>
      </c>
      <c r="B5126" s="4" t="str">
        <f>IFERROR(VLOOKUP(A5126,'From Ilsy'!$A$2:$C$1406,3,FALSE),"")</f>
        <v/>
      </c>
      <c r="C5126" s="4" t="str">
        <f>IFERROR(VLOOKUP(A5126,'From Ilsy'!$A$2:$B$1406,2,FALSE),"")</f>
        <v/>
      </c>
      <c r="D5126" s="5">
        <v>2109</v>
      </c>
      <c r="E5126" s="4">
        <f>IFERROR(VLOOKUP(A5126,'From Ilsy'!$A$2:$D$1406,4,FALSE),999999)</f>
        <v>999999</v>
      </c>
      <c r="F5126" s="4">
        <f>IF(E5126=999999,VLOOKUP(D5126,'Manual by Vendor'!$A$2:$C$295,3,FALSE),E5126)</f>
        <v>999999</v>
      </c>
      <c r="G5126" s="4">
        <f>VLOOKUP(A5126,Query2[[00001]:[IMLT]],2,FALSE)</f>
        <v>12</v>
      </c>
      <c r="H5126" s="3"/>
      <c r="I5126" s="4">
        <f t="shared" si="80"/>
        <v>12</v>
      </c>
      <c r="J5126" s="3"/>
      <c r="K5126" s="3"/>
    </row>
    <row r="5127" spans="1:11">
      <c r="A5127" s="3" t="s">
        <v>5136</v>
      </c>
      <c r="B5127" s="4" t="str">
        <f>IFERROR(VLOOKUP(A5127,'From Ilsy'!$A$2:$C$1406,3,FALSE),"")</f>
        <v/>
      </c>
      <c r="C5127" s="4" t="str">
        <f>IFERROR(VLOOKUP(A5127,'From Ilsy'!$A$2:$B$1406,2,FALSE),"")</f>
        <v/>
      </c>
      <c r="D5127" s="5">
        <v>510</v>
      </c>
      <c r="E5127" s="4">
        <f>IFERROR(VLOOKUP(A5127,'From Ilsy'!$A$2:$D$1406,4,FALSE),999999)</f>
        <v>999999</v>
      </c>
      <c r="F5127" s="4">
        <f>IF(E5127=999999,VLOOKUP(D5127,'Manual by Vendor'!$A$2:$C$295,3,FALSE),E5127)</f>
        <v>999999</v>
      </c>
      <c r="G5127" s="4">
        <f>VLOOKUP(A5127,Query2[[00001]:[IMLT]],2,FALSE)</f>
        <v>21</v>
      </c>
      <c r="H5127" s="3"/>
      <c r="I5127" s="4">
        <f t="shared" si="80"/>
        <v>21</v>
      </c>
      <c r="J5127" s="3"/>
      <c r="K5127" s="3"/>
    </row>
    <row r="5128" spans="1:11">
      <c r="A5128" s="3" t="s">
        <v>5137</v>
      </c>
      <c r="B5128" s="4" t="str">
        <f>IFERROR(VLOOKUP(A5128,'From Ilsy'!$A$2:$C$1406,3,FALSE),"")</f>
        <v/>
      </c>
      <c r="C5128" s="4" t="str">
        <f>IFERROR(VLOOKUP(A5128,'From Ilsy'!$A$2:$B$1406,2,FALSE),"")</f>
        <v/>
      </c>
      <c r="D5128" s="5">
        <v>2111</v>
      </c>
      <c r="E5128" s="4">
        <f>IFERROR(VLOOKUP(A5128,'From Ilsy'!$A$2:$D$1406,4,FALSE),999999)</f>
        <v>999999</v>
      </c>
      <c r="F5128" s="4">
        <f>IF(E5128=999999,VLOOKUP(D5128,'Manual by Vendor'!$A$2:$C$295,3,FALSE),E5128)</f>
        <v>999999</v>
      </c>
      <c r="G5128" s="4">
        <f>VLOOKUP(A5128,Query2[[00001]:[IMLT]],2,FALSE)</f>
        <v>12</v>
      </c>
      <c r="H5128" s="3"/>
      <c r="I5128" s="4">
        <f t="shared" si="80"/>
        <v>12</v>
      </c>
      <c r="J5128" s="3"/>
      <c r="K5128" s="3"/>
    </row>
    <row r="5129" spans="1:11">
      <c r="A5129" s="3" t="s">
        <v>5138</v>
      </c>
      <c r="B5129" s="4" t="str">
        <f>IFERROR(VLOOKUP(A5129,'From Ilsy'!$A$2:$C$1406,3,FALSE),"")</f>
        <v/>
      </c>
      <c r="C5129" s="4" t="str">
        <f>IFERROR(VLOOKUP(A5129,'From Ilsy'!$A$2:$B$1406,2,FALSE),"")</f>
        <v/>
      </c>
      <c r="D5129" s="5">
        <v>1927</v>
      </c>
      <c r="E5129" s="4">
        <f>IFERROR(VLOOKUP(A5129,'From Ilsy'!$A$2:$D$1406,4,FALSE),999999)</f>
        <v>999999</v>
      </c>
      <c r="F5129" s="4">
        <f>IF(E5129=999999,VLOOKUP(D5129,'Manual by Vendor'!$A$2:$C$295,3,FALSE),E5129)</f>
        <v>21</v>
      </c>
      <c r="G5129" s="4">
        <f>VLOOKUP(A5129,Query2[[00001]:[IMLT]],2,FALSE)</f>
        <v>17</v>
      </c>
      <c r="H5129" s="3"/>
      <c r="I5129" s="4">
        <f t="shared" si="80"/>
        <v>21</v>
      </c>
      <c r="J5129" s="3"/>
      <c r="K5129" s="3"/>
    </row>
    <row r="5130" spans="1:11">
      <c r="A5130" s="3" t="s">
        <v>5139</v>
      </c>
      <c r="B5130" s="4" t="str">
        <f>IFERROR(VLOOKUP(A5130,'From Ilsy'!$A$2:$C$1406,3,FALSE),"")</f>
        <v/>
      </c>
      <c r="C5130" s="4" t="str">
        <f>IFERROR(VLOOKUP(A5130,'From Ilsy'!$A$2:$B$1406,2,FALSE),"")</f>
        <v/>
      </c>
      <c r="D5130" s="5">
        <v>216</v>
      </c>
      <c r="E5130" s="4">
        <f>IFERROR(VLOOKUP(A5130,'From Ilsy'!$A$2:$D$1406,4,FALSE),999999)</f>
        <v>999999</v>
      </c>
      <c r="F5130" s="4">
        <f>IF(E5130=999999,VLOOKUP(D5130,'Manual by Vendor'!$A$2:$C$295,3,FALSE),E5130)</f>
        <v>84</v>
      </c>
      <c r="G5130" s="4">
        <f>VLOOKUP(A5130,Query2[[00001]:[IMLT]],2,FALSE)</f>
        <v>0</v>
      </c>
      <c r="H5130" s="3"/>
      <c r="I5130" s="4">
        <f t="shared" si="80"/>
        <v>84</v>
      </c>
      <c r="J5130" s="3"/>
      <c r="K5130" s="3"/>
    </row>
    <row r="5131" spans="1:11">
      <c r="A5131" s="3" t="s">
        <v>5140</v>
      </c>
      <c r="B5131" s="4" t="str">
        <f>IFERROR(VLOOKUP(A5131,'From Ilsy'!$A$2:$C$1406,3,FALSE),"")</f>
        <v/>
      </c>
      <c r="C5131" s="4" t="str">
        <f>IFERROR(VLOOKUP(A5131,'From Ilsy'!$A$2:$B$1406,2,FALSE),"")</f>
        <v/>
      </c>
      <c r="D5131" s="5">
        <v>1927</v>
      </c>
      <c r="E5131" s="4">
        <f>IFERROR(VLOOKUP(A5131,'From Ilsy'!$A$2:$D$1406,4,FALSE),999999)</f>
        <v>999999</v>
      </c>
      <c r="F5131" s="4">
        <f>IF(E5131=999999,VLOOKUP(D5131,'Manual by Vendor'!$A$2:$C$295,3,FALSE),E5131)</f>
        <v>21</v>
      </c>
      <c r="G5131" s="4">
        <f>VLOOKUP(A5131,Query2[[00001]:[IMLT]],2,FALSE)</f>
        <v>0</v>
      </c>
      <c r="H5131" s="3"/>
      <c r="I5131" s="4">
        <f t="shared" si="80"/>
        <v>21</v>
      </c>
      <c r="J5131" s="3"/>
      <c r="K5131" s="3"/>
    </row>
    <row r="5132" spans="1:11">
      <c r="A5132" s="3" t="s">
        <v>5141</v>
      </c>
      <c r="B5132" s="4" t="str">
        <f>IFERROR(VLOOKUP(A5132,'From Ilsy'!$A$2:$C$1406,3,FALSE),"")</f>
        <v/>
      </c>
      <c r="C5132" s="4" t="str">
        <f>IFERROR(VLOOKUP(A5132,'From Ilsy'!$A$2:$B$1406,2,FALSE),"")</f>
        <v/>
      </c>
      <c r="D5132" s="5">
        <v>128</v>
      </c>
      <c r="E5132" s="4">
        <f>IFERROR(VLOOKUP(A5132,'From Ilsy'!$A$2:$D$1406,4,FALSE),999999)</f>
        <v>999999</v>
      </c>
      <c r="F5132" s="4">
        <f>IF(E5132=999999,VLOOKUP(D5132,'Manual by Vendor'!$A$2:$C$295,3,FALSE),E5132)</f>
        <v>21</v>
      </c>
      <c r="G5132" s="4">
        <f>VLOOKUP(A5132,Query2[[00001]:[IMLT]],2,FALSE)</f>
        <v>30</v>
      </c>
      <c r="H5132" s="3"/>
      <c r="I5132" s="4">
        <f t="shared" si="80"/>
        <v>21</v>
      </c>
      <c r="J5132" s="3"/>
      <c r="K5132" s="3"/>
    </row>
    <row r="5133" spans="1:11">
      <c r="A5133" s="3" t="s">
        <v>5142</v>
      </c>
      <c r="B5133" s="4" t="str">
        <f>IFERROR(VLOOKUP(A5133,'From Ilsy'!$A$2:$C$1406,3,FALSE),"")</f>
        <v/>
      </c>
      <c r="C5133" s="4" t="str">
        <f>IFERROR(VLOOKUP(A5133,'From Ilsy'!$A$2:$B$1406,2,FALSE),"")</f>
        <v/>
      </c>
      <c r="D5133" s="5">
        <v>1927</v>
      </c>
      <c r="E5133" s="4">
        <f>IFERROR(VLOOKUP(A5133,'From Ilsy'!$A$2:$D$1406,4,FALSE),999999)</f>
        <v>999999</v>
      </c>
      <c r="F5133" s="4">
        <f>IF(E5133=999999,VLOOKUP(D5133,'Manual by Vendor'!$A$2:$C$295,3,FALSE),E5133)</f>
        <v>21</v>
      </c>
      <c r="G5133" s="4">
        <f>VLOOKUP(A5133,Query2[[00001]:[IMLT]],2,FALSE)</f>
        <v>21</v>
      </c>
      <c r="H5133" s="3"/>
      <c r="I5133" s="4">
        <f t="shared" si="80"/>
        <v>21</v>
      </c>
      <c r="J5133" s="3"/>
      <c r="K5133" s="3"/>
    </row>
    <row r="5134" spans="1:11">
      <c r="A5134" s="3" t="s">
        <v>5143</v>
      </c>
      <c r="B5134" s="4" t="str">
        <f>IFERROR(VLOOKUP(A5134,'From Ilsy'!$A$2:$C$1406,3,FALSE),"")</f>
        <v/>
      </c>
      <c r="C5134" s="4" t="str">
        <f>IFERROR(VLOOKUP(A5134,'From Ilsy'!$A$2:$B$1406,2,FALSE),"")</f>
        <v/>
      </c>
      <c r="D5134" s="5">
        <v>128</v>
      </c>
      <c r="E5134" s="4">
        <f>IFERROR(VLOOKUP(A5134,'From Ilsy'!$A$2:$D$1406,4,FALSE),999999)</f>
        <v>999999</v>
      </c>
      <c r="F5134" s="4">
        <f>IF(E5134=999999,VLOOKUP(D5134,'Manual by Vendor'!$A$2:$C$295,3,FALSE),E5134)</f>
        <v>21</v>
      </c>
      <c r="G5134" s="4">
        <f>VLOOKUP(A5134,Query2[[00001]:[IMLT]],2,FALSE)</f>
        <v>0</v>
      </c>
      <c r="H5134" s="3"/>
      <c r="I5134" s="4">
        <f t="shared" si="80"/>
        <v>21</v>
      </c>
      <c r="J5134" s="3"/>
      <c r="K5134" s="3"/>
    </row>
    <row r="5135" spans="1:11">
      <c r="A5135" s="3" t="s">
        <v>5144</v>
      </c>
      <c r="B5135" s="4" t="str">
        <f>IFERROR(VLOOKUP(A5135,'From Ilsy'!$A$2:$C$1406,3,FALSE),"")</f>
        <v/>
      </c>
      <c r="C5135" s="4" t="str">
        <f>IFERROR(VLOOKUP(A5135,'From Ilsy'!$A$2:$B$1406,2,FALSE),"")</f>
        <v/>
      </c>
      <c r="D5135" s="5">
        <v>128</v>
      </c>
      <c r="E5135" s="4">
        <f>IFERROR(VLOOKUP(A5135,'From Ilsy'!$A$2:$D$1406,4,FALSE),999999)</f>
        <v>999999</v>
      </c>
      <c r="F5135" s="4">
        <f>IF(E5135=999999,VLOOKUP(D5135,'Manual by Vendor'!$A$2:$C$295,3,FALSE),E5135)</f>
        <v>21</v>
      </c>
      <c r="G5135" s="4">
        <f>VLOOKUP(A5135,Query2[[00001]:[IMLT]],2,FALSE)</f>
        <v>0</v>
      </c>
      <c r="H5135" s="3"/>
      <c r="I5135" s="4">
        <f t="shared" si="80"/>
        <v>21</v>
      </c>
      <c r="J5135" s="3"/>
      <c r="K5135" s="3"/>
    </row>
    <row r="5136" spans="1:11">
      <c r="A5136" s="3" t="s">
        <v>5145</v>
      </c>
      <c r="B5136" s="4" t="str">
        <f>IFERROR(VLOOKUP(A5136,'From Ilsy'!$A$2:$C$1406,3,FALSE),"")</f>
        <v/>
      </c>
      <c r="C5136" s="4" t="str">
        <f>IFERROR(VLOOKUP(A5136,'From Ilsy'!$A$2:$B$1406,2,FALSE),"")</f>
        <v/>
      </c>
      <c r="D5136" s="5">
        <v>128</v>
      </c>
      <c r="E5136" s="4">
        <f>IFERROR(VLOOKUP(A5136,'From Ilsy'!$A$2:$D$1406,4,FALSE),999999)</f>
        <v>999999</v>
      </c>
      <c r="F5136" s="4">
        <f>IF(E5136=999999,VLOOKUP(D5136,'Manual by Vendor'!$A$2:$C$295,3,FALSE),E5136)</f>
        <v>21</v>
      </c>
      <c r="G5136" s="4">
        <f>VLOOKUP(A5136,Query2[[00001]:[IMLT]],2,FALSE)</f>
        <v>0</v>
      </c>
      <c r="H5136" s="3"/>
      <c r="I5136" s="4">
        <f t="shared" si="80"/>
        <v>21</v>
      </c>
      <c r="J5136" s="3"/>
      <c r="K5136" s="3"/>
    </row>
    <row r="5137" spans="1:11">
      <c r="A5137" s="3" t="s">
        <v>5146</v>
      </c>
      <c r="B5137" s="4" t="str">
        <f>IFERROR(VLOOKUP(A5137,'From Ilsy'!$A$2:$C$1406,3,FALSE),"")</f>
        <v/>
      </c>
      <c r="C5137" s="4" t="str">
        <f>IFERROR(VLOOKUP(A5137,'From Ilsy'!$A$2:$B$1406,2,FALSE),"")</f>
        <v/>
      </c>
      <c r="D5137" s="5">
        <v>128</v>
      </c>
      <c r="E5137" s="4">
        <f>IFERROR(VLOOKUP(A5137,'From Ilsy'!$A$2:$D$1406,4,FALSE),999999)</f>
        <v>999999</v>
      </c>
      <c r="F5137" s="4">
        <f>IF(E5137=999999,VLOOKUP(D5137,'Manual by Vendor'!$A$2:$C$295,3,FALSE),E5137)</f>
        <v>21</v>
      </c>
      <c r="G5137" s="4">
        <f>VLOOKUP(A5137,Query2[[00001]:[IMLT]],2,FALSE)</f>
        <v>0</v>
      </c>
      <c r="H5137" s="3"/>
      <c r="I5137" s="4">
        <f t="shared" si="80"/>
        <v>21</v>
      </c>
      <c r="J5137" s="3"/>
      <c r="K5137" s="3"/>
    </row>
    <row r="5138" spans="1:11">
      <c r="A5138" s="3" t="s">
        <v>5147</v>
      </c>
      <c r="B5138" s="4" t="str">
        <f>IFERROR(VLOOKUP(A5138,'From Ilsy'!$A$2:$C$1406,3,FALSE),"")</f>
        <v/>
      </c>
      <c r="C5138" s="4" t="str">
        <f>IFERROR(VLOOKUP(A5138,'From Ilsy'!$A$2:$B$1406,2,FALSE),"")</f>
        <v/>
      </c>
      <c r="D5138" s="5">
        <v>128</v>
      </c>
      <c r="E5138" s="4">
        <f>IFERROR(VLOOKUP(A5138,'From Ilsy'!$A$2:$D$1406,4,FALSE),999999)</f>
        <v>999999</v>
      </c>
      <c r="F5138" s="4">
        <f>IF(E5138=999999,VLOOKUP(D5138,'Manual by Vendor'!$A$2:$C$295,3,FALSE),E5138)</f>
        <v>21</v>
      </c>
      <c r="G5138" s="4">
        <f>VLOOKUP(A5138,Query2[[00001]:[IMLT]],2,FALSE)</f>
        <v>0</v>
      </c>
      <c r="H5138" s="3"/>
      <c r="I5138" s="4">
        <f t="shared" si="80"/>
        <v>21</v>
      </c>
      <c r="J5138" s="3"/>
      <c r="K5138" s="3"/>
    </row>
    <row r="5139" spans="1:11">
      <c r="A5139" s="3" t="s">
        <v>5148</v>
      </c>
      <c r="B5139" s="4" t="str">
        <f>IFERROR(VLOOKUP(A5139,'From Ilsy'!$A$2:$C$1406,3,FALSE),"")</f>
        <v/>
      </c>
      <c r="C5139" s="4" t="str">
        <f>IFERROR(VLOOKUP(A5139,'From Ilsy'!$A$2:$B$1406,2,FALSE),"")</f>
        <v/>
      </c>
      <c r="D5139" s="5">
        <v>128</v>
      </c>
      <c r="E5139" s="4">
        <f>IFERROR(VLOOKUP(A5139,'From Ilsy'!$A$2:$D$1406,4,FALSE),999999)</f>
        <v>999999</v>
      </c>
      <c r="F5139" s="4">
        <f>IF(E5139=999999,VLOOKUP(D5139,'Manual by Vendor'!$A$2:$C$295,3,FALSE),E5139)</f>
        <v>21</v>
      </c>
      <c r="G5139" s="4">
        <f>VLOOKUP(A5139,Query2[[00001]:[IMLT]],2,FALSE)</f>
        <v>158</v>
      </c>
      <c r="H5139" s="3"/>
      <c r="I5139" s="4">
        <f t="shared" si="80"/>
        <v>21</v>
      </c>
      <c r="J5139" s="3"/>
      <c r="K5139" s="3"/>
    </row>
    <row r="5140" spans="1:11">
      <c r="A5140" s="3" t="s">
        <v>5149</v>
      </c>
      <c r="B5140" s="4" t="str">
        <f>IFERROR(VLOOKUP(A5140,'From Ilsy'!$A$2:$C$1406,3,FALSE),"")</f>
        <v/>
      </c>
      <c r="C5140" s="4" t="str">
        <f>IFERROR(VLOOKUP(A5140,'From Ilsy'!$A$2:$B$1406,2,FALSE),"")</f>
        <v/>
      </c>
      <c r="D5140" s="5">
        <v>1500</v>
      </c>
      <c r="E5140" s="4">
        <f>IFERROR(VLOOKUP(A5140,'From Ilsy'!$A$2:$D$1406,4,FALSE),999999)</f>
        <v>999999</v>
      </c>
      <c r="F5140" s="4">
        <f>IF(E5140=999999,VLOOKUP(D5140,'Manual by Vendor'!$A$2:$C$295,3,FALSE),E5140)</f>
        <v>999999</v>
      </c>
      <c r="G5140" s="4">
        <f>VLOOKUP(A5140,Query2[[00001]:[IMLT]],2,FALSE)</f>
        <v>10</v>
      </c>
      <c r="H5140" s="3"/>
      <c r="I5140" s="4">
        <f t="shared" si="80"/>
        <v>10</v>
      </c>
      <c r="J5140" s="3"/>
      <c r="K5140" s="3"/>
    </row>
    <row r="5141" spans="1:11">
      <c r="A5141" s="3" t="s">
        <v>5150</v>
      </c>
      <c r="B5141" s="4" t="str">
        <f>IFERROR(VLOOKUP(A5141,'From Ilsy'!$A$2:$C$1406,3,FALSE),"")</f>
        <v/>
      </c>
      <c r="C5141" s="4" t="str">
        <f>IFERROR(VLOOKUP(A5141,'From Ilsy'!$A$2:$B$1406,2,FALSE),"")</f>
        <v/>
      </c>
      <c r="D5141" s="5">
        <v>2109</v>
      </c>
      <c r="E5141" s="4">
        <f>IFERROR(VLOOKUP(A5141,'From Ilsy'!$A$2:$D$1406,4,FALSE),999999)</f>
        <v>999999</v>
      </c>
      <c r="F5141" s="4">
        <f>IF(E5141=999999,VLOOKUP(D5141,'Manual by Vendor'!$A$2:$C$295,3,FALSE),E5141)</f>
        <v>999999</v>
      </c>
      <c r="G5141" s="4">
        <f>VLOOKUP(A5141,Query2[[00001]:[IMLT]],2,FALSE)</f>
        <v>22</v>
      </c>
      <c r="H5141" s="3"/>
      <c r="I5141" s="4">
        <f t="shared" si="80"/>
        <v>22</v>
      </c>
      <c r="J5141" s="3"/>
      <c r="K5141" s="3"/>
    </row>
    <row r="5142" spans="1:11">
      <c r="A5142" s="3" t="s">
        <v>5151</v>
      </c>
      <c r="B5142" s="4" t="str">
        <f>IFERROR(VLOOKUP(A5142,'From Ilsy'!$A$2:$C$1406,3,FALSE),"")</f>
        <v/>
      </c>
      <c r="C5142" s="4" t="str">
        <f>IFERROR(VLOOKUP(A5142,'From Ilsy'!$A$2:$B$1406,2,FALSE),"")</f>
        <v/>
      </c>
      <c r="D5142" s="5">
        <v>136</v>
      </c>
      <c r="E5142" s="4">
        <f>IFERROR(VLOOKUP(A5142,'From Ilsy'!$A$2:$D$1406,4,FALSE),999999)</f>
        <v>999999</v>
      </c>
      <c r="F5142" s="4">
        <f>IF(E5142=999999,VLOOKUP(D5142,'Manual by Vendor'!$A$2:$C$295,3,FALSE),E5142)</f>
        <v>21</v>
      </c>
      <c r="G5142" s="4">
        <f>VLOOKUP(A5142,Query2[[00001]:[IMLT]],2,FALSE)</f>
        <v>0</v>
      </c>
      <c r="H5142" s="3"/>
      <c r="I5142" s="4">
        <f t="shared" si="80"/>
        <v>21</v>
      </c>
      <c r="J5142" s="3"/>
      <c r="K5142" s="3"/>
    </row>
    <row r="5143" spans="1:11">
      <c r="A5143" s="3" t="s">
        <v>5152</v>
      </c>
      <c r="B5143" s="4" t="str">
        <f>IFERROR(VLOOKUP(A5143,'From Ilsy'!$A$2:$C$1406,3,FALSE),"")</f>
        <v/>
      </c>
      <c r="C5143" s="4" t="str">
        <f>IFERROR(VLOOKUP(A5143,'From Ilsy'!$A$2:$B$1406,2,FALSE),"")</f>
        <v/>
      </c>
      <c r="D5143" s="5">
        <v>136</v>
      </c>
      <c r="E5143" s="4">
        <f>IFERROR(VLOOKUP(A5143,'From Ilsy'!$A$2:$D$1406,4,FALSE),999999)</f>
        <v>999999</v>
      </c>
      <c r="F5143" s="4">
        <f>IF(E5143=999999,VLOOKUP(D5143,'Manual by Vendor'!$A$2:$C$295,3,FALSE),E5143)</f>
        <v>21</v>
      </c>
      <c r="G5143" s="4">
        <f>VLOOKUP(A5143,Query2[[00001]:[IMLT]],2,FALSE)</f>
        <v>0</v>
      </c>
      <c r="H5143" s="3"/>
      <c r="I5143" s="4">
        <f t="shared" si="80"/>
        <v>21</v>
      </c>
      <c r="J5143" s="3"/>
      <c r="K5143" s="3"/>
    </row>
    <row r="5144" spans="1:11">
      <c r="A5144" s="3" t="s">
        <v>5153</v>
      </c>
      <c r="B5144" s="4" t="str">
        <f>IFERROR(VLOOKUP(A5144,'From Ilsy'!$A$2:$C$1406,3,FALSE),"")</f>
        <v/>
      </c>
      <c r="C5144" s="4" t="str">
        <f>IFERROR(VLOOKUP(A5144,'From Ilsy'!$A$2:$B$1406,2,FALSE),"")</f>
        <v/>
      </c>
      <c r="D5144" s="5">
        <v>136</v>
      </c>
      <c r="E5144" s="4">
        <f>IFERROR(VLOOKUP(A5144,'From Ilsy'!$A$2:$D$1406,4,FALSE),999999)</f>
        <v>999999</v>
      </c>
      <c r="F5144" s="4">
        <f>IF(E5144=999999,VLOOKUP(D5144,'Manual by Vendor'!$A$2:$C$295,3,FALSE),E5144)</f>
        <v>21</v>
      </c>
      <c r="G5144" s="4">
        <f>VLOOKUP(A5144,Query2[[00001]:[IMLT]],2,FALSE)</f>
        <v>0</v>
      </c>
      <c r="H5144" s="3"/>
      <c r="I5144" s="4">
        <f t="shared" si="80"/>
        <v>21</v>
      </c>
      <c r="J5144" s="3"/>
      <c r="K5144" s="3"/>
    </row>
    <row r="5145" spans="1:11">
      <c r="A5145" s="3" t="s">
        <v>5154</v>
      </c>
      <c r="B5145" s="4" t="str">
        <f>IFERROR(VLOOKUP(A5145,'From Ilsy'!$A$2:$C$1406,3,FALSE),"")</f>
        <v/>
      </c>
      <c r="C5145" s="4" t="str">
        <f>IFERROR(VLOOKUP(A5145,'From Ilsy'!$A$2:$B$1406,2,FALSE),"")</f>
        <v/>
      </c>
      <c r="D5145" s="5">
        <v>136</v>
      </c>
      <c r="E5145" s="4">
        <f>IFERROR(VLOOKUP(A5145,'From Ilsy'!$A$2:$D$1406,4,FALSE),999999)</f>
        <v>999999</v>
      </c>
      <c r="F5145" s="4">
        <f>IF(E5145=999999,VLOOKUP(D5145,'Manual by Vendor'!$A$2:$C$295,3,FALSE),E5145)</f>
        <v>21</v>
      </c>
      <c r="G5145" s="4">
        <f>VLOOKUP(A5145,Query2[[00001]:[IMLT]],2,FALSE)</f>
        <v>0</v>
      </c>
      <c r="H5145" s="3"/>
      <c r="I5145" s="4">
        <f t="shared" si="80"/>
        <v>21</v>
      </c>
      <c r="J5145" s="3"/>
      <c r="K5145" s="3"/>
    </row>
    <row r="5146" spans="1:11">
      <c r="A5146" s="3" t="s">
        <v>5155</v>
      </c>
      <c r="B5146" s="4" t="str">
        <f>IFERROR(VLOOKUP(A5146,'From Ilsy'!$A$2:$C$1406,3,FALSE),"")</f>
        <v/>
      </c>
      <c r="C5146" s="4" t="str">
        <f>IFERROR(VLOOKUP(A5146,'From Ilsy'!$A$2:$B$1406,2,FALSE),"")</f>
        <v/>
      </c>
      <c r="D5146" s="5">
        <v>136</v>
      </c>
      <c r="E5146" s="4">
        <f>IFERROR(VLOOKUP(A5146,'From Ilsy'!$A$2:$D$1406,4,FALSE),999999)</f>
        <v>999999</v>
      </c>
      <c r="F5146" s="4">
        <f>IF(E5146=999999,VLOOKUP(D5146,'Manual by Vendor'!$A$2:$C$295,3,FALSE),E5146)</f>
        <v>21</v>
      </c>
      <c r="G5146" s="4">
        <f>VLOOKUP(A5146,Query2[[00001]:[IMLT]],2,FALSE)</f>
        <v>0</v>
      </c>
      <c r="H5146" s="3"/>
      <c r="I5146" s="4">
        <f t="shared" si="80"/>
        <v>21</v>
      </c>
      <c r="J5146" s="3"/>
      <c r="K5146" s="3"/>
    </row>
    <row r="5147" spans="1:11">
      <c r="A5147" s="3" t="s">
        <v>5156</v>
      </c>
      <c r="B5147" s="4" t="str">
        <f>IFERROR(VLOOKUP(A5147,'From Ilsy'!$A$2:$C$1406,3,FALSE),"")</f>
        <v/>
      </c>
      <c r="C5147" s="4" t="str">
        <f>IFERROR(VLOOKUP(A5147,'From Ilsy'!$A$2:$B$1406,2,FALSE),"")</f>
        <v/>
      </c>
      <c r="D5147" s="5">
        <v>136</v>
      </c>
      <c r="E5147" s="4">
        <f>IFERROR(VLOOKUP(A5147,'From Ilsy'!$A$2:$D$1406,4,FALSE),999999)</f>
        <v>999999</v>
      </c>
      <c r="F5147" s="4">
        <f>IF(E5147=999999,VLOOKUP(D5147,'Manual by Vendor'!$A$2:$C$295,3,FALSE),E5147)</f>
        <v>21</v>
      </c>
      <c r="G5147" s="4">
        <f>VLOOKUP(A5147,Query2[[00001]:[IMLT]],2,FALSE)</f>
        <v>0</v>
      </c>
      <c r="H5147" s="3"/>
      <c r="I5147" s="4">
        <f t="shared" si="80"/>
        <v>21</v>
      </c>
      <c r="J5147" s="3"/>
      <c r="K5147" s="3"/>
    </row>
    <row r="5148" spans="1:11">
      <c r="A5148" s="3" t="s">
        <v>5157</v>
      </c>
      <c r="B5148" s="4" t="str">
        <f>IFERROR(VLOOKUP(A5148,'From Ilsy'!$A$2:$C$1406,3,FALSE),"")</f>
        <v/>
      </c>
      <c r="C5148" s="4" t="str">
        <f>IFERROR(VLOOKUP(A5148,'From Ilsy'!$A$2:$B$1406,2,FALSE),"")</f>
        <v/>
      </c>
      <c r="D5148" s="5">
        <v>1677</v>
      </c>
      <c r="E5148" s="4">
        <f>IFERROR(VLOOKUP(A5148,'From Ilsy'!$A$2:$D$1406,4,FALSE),999999)</f>
        <v>999999</v>
      </c>
      <c r="F5148" s="4">
        <f>IF(E5148=999999,VLOOKUP(D5148,'Manual by Vendor'!$A$2:$C$295,3,FALSE),E5148)</f>
        <v>14</v>
      </c>
      <c r="G5148" s="4">
        <f>VLOOKUP(A5148,Query2[[00001]:[IMLT]],2,FALSE)</f>
        <v>28</v>
      </c>
      <c r="H5148" s="3"/>
      <c r="I5148" s="4">
        <f t="shared" si="80"/>
        <v>14</v>
      </c>
      <c r="J5148" s="3"/>
      <c r="K5148" s="3"/>
    </row>
    <row r="5149" spans="1:11">
      <c r="A5149" s="3" t="s">
        <v>5158</v>
      </c>
      <c r="B5149" s="4" t="str">
        <f>IFERROR(VLOOKUP(A5149,'From Ilsy'!$A$2:$C$1406,3,FALSE),"")</f>
        <v/>
      </c>
      <c r="C5149" s="4" t="str">
        <f>IFERROR(VLOOKUP(A5149,'From Ilsy'!$A$2:$B$1406,2,FALSE),"")</f>
        <v/>
      </c>
      <c r="D5149" s="5">
        <v>136</v>
      </c>
      <c r="E5149" s="4">
        <f>IFERROR(VLOOKUP(A5149,'From Ilsy'!$A$2:$D$1406,4,FALSE),999999)</f>
        <v>999999</v>
      </c>
      <c r="F5149" s="4">
        <f>IF(E5149=999999,VLOOKUP(D5149,'Manual by Vendor'!$A$2:$C$295,3,FALSE),E5149)</f>
        <v>21</v>
      </c>
      <c r="G5149" s="4">
        <f>VLOOKUP(A5149,Query2[[00001]:[IMLT]],2,FALSE)</f>
        <v>0</v>
      </c>
      <c r="H5149" s="3"/>
      <c r="I5149" s="4">
        <f t="shared" si="80"/>
        <v>21</v>
      </c>
      <c r="J5149" s="3"/>
      <c r="K5149" s="3"/>
    </row>
    <row r="5150" spans="1:11">
      <c r="A5150" s="3" t="s">
        <v>5159</v>
      </c>
      <c r="B5150" s="4" t="str">
        <f>IFERROR(VLOOKUP(A5150,'From Ilsy'!$A$2:$C$1406,3,FALSE),"")</f>
        <v/>
      </c>
      <c r="C5150" s="4" t="str">
        <f>IFERROR(VLOOKUP(A5150,'From Ilsy'!$A$2:$B$1406,2,FALSE),"")</f>
        <v/>
      </c>
      <c r="D5150" s="5">
        <v>136</v>
      </c>
      <c r="E5150" s="4">
        <f>IFERROR(VLOOKUP(A5150,'From Ilsy'!$A$2:$D$1406,4,FALSE),999999)</f>
        <v>999999</v>
      </c>
      <c r="F5150" s="4">
        <f>IF(E5150=999999,VLOOKUP(D5150,'Manual by Vendor'!$A$2:$C$295,3,FALSE),E5150)</f>
        <v>21</v>
      </c>
      <c r="G5150" s="4">
        <f>VLOOKUP(A5150,Query2[[00001]:[IMLT]],2,FALSE)</f>
        <v>0</v>
      </c>
      <c r="H5150" s="3"/>
      <c r="I5150" s="4">
        <f t="shared" si="80"/>
        <v>21</v>
      </c>
      <c r="J5150" s="3"/>
      <c r="K5150" s="3"/>
    </row>
    <row r="5151" spans="1:11">
      <c r="A5151" s="3" t="s">
        <v>5160</v>
      </c>
      <c r="B5151" s="4" t="str">
        <f>IFERROR(VLOOKUP(A5151,'From Ilsy'!$A$2:$C$1406,3,FALSE),"")</f>
        <v/>
      </c>
      <c r="C5151" s="4" t="str">
        <f>IFERROR(VLOOKUP(A5151,'From Ilsy'!$A$2:$B$1406,2,FALSE),"")</f>
        <v/>
      </c>
      <c r="D5151" s="5">
        <v>0</v>
      </c>
      <c r="E5151" s="4">
        <f>IFERROR(VLOOKUP(A5151,'From Ilsy'!$A$2:$D$1406,4,FALSE),999999)</f>
        <v>999999</v>
      </c>
      <c r="F5151" s="4">
        <f>IF(E5151=999999,VLOOKUP(D5151,'Manual by Vendor'!$A$2:$C$295,3,FALSE),E5151)</f>
        <v>999999</v>
      </c>
      <c r="G5151" s="4">
        <f>VLOOKUP(A5151,Query2[[00001]:[IMLT]],2,FALSE)</f>
        <v>13</v>
      </c>
      <c r="H5151" s="3"/>
      <c r="I5151" s="4">
        <f t="shared" si="80"/>
        <v>13</v>
      </c>
      <c r="J5151" s="3"/>
      <c r="K5151" s="3"/>
    </row>
    <row r="5152" spans="1:11">
      <c r="A5152" s="3" t="s">
        <v>5161</v>
      </c>
      <c r="B5152" s="4" t="str">
        <f>IFERROR(VLOOKUP(A5152,'From Ilsy'!$A$2:$C$1406,3,FALSE),"")</f>
        <v/>
      </c>
      <c r="C5152" s="4" t="str">
        <f>IFERROR(VLOOKUP(A5152,'From Ilsy'!$A$2:$B$1406,2,FALSE),"")</f>
        <v/>
      </c>
      <c r="D5152" s="5">
        <v>136</v>
      </c>
      <c r="E5152" s="4">
        <f>IFERROR(VLOOKUP(A5152,'From Ilsy'!$A$2:$D$1406,4,FALSE),999999)</f>
        <v>999999</v>
      </c>
      <c r="F5152" s="4">
        <f>IF(E5152=999999,VLOOKUP(D5152,'Manual by Vendor'!$A$2:$C$295,3,FALSE),E5152)</f>
        <v>21</v>
      </c>
      <c r="G5152" s="4">
        <f>VLOOKUP(A5152,Query2[[00001]:[IMLT]],2,FALSE)</f>
        <v>0</v>
      </c>
      <c r="H5152" s="3"/>
      <c r="I5152" s="4">
        <f t="shared" si="80"/>
        <v>21</v>
      </c>
      <c r="J5152" s="3"/>
      <c r="K5152" s="3"/>
    </row>
    <row r="5153" spans="1:11">
      <c r="A5153" s="3" t="s">
        <v>5162</v>
      </c>
      <c r="B5153" s="4" t="str">
        <f>IFERROR(VLOOKUP(A5153,'From Ilsy'!$A$2:$C$1406,3,FALSE),"")</f>
        <v/>
      </c>
      <c r="C5153" s="4" t="str">
        <f>IFERROR(VLOOKUP(A5153,'From Ilsy'!$A$2:$B$1406,2,FALSE),"")</f>
        <v/>
      </c>
      <c r="D5153" s="5">
        <v>136</v>
      </c>
      <c r="E5153" s="4">
        <f>IFERROR(VLOOKUP(A5153,'From Ilsy'!$A$2:$D$1406,4,FALSE),999999)</f>
        <v>999999</v>
      </c>
      <c r="F5153" s="4">
        <f>IF(E5153=999999,VLOOKUP(D5153,'Manual by Vendor'!$A$2:$C$295,3,FALSE),E5153)</f>
        <v>21</v>
      </c>
      <c r="G5153" s="4">
        <f>VLOOKUP(A5153,Query2[[00001]:[IMLT]],2,FALSE)</f>
        <v>0</v>
      </c>
      <c r="H5153" s="3"/>
      <c r="I5153" s="4">
        <f t="shared" si="80"/>
        <v>21</v>
      </c>
      <c r="J5153" s="3"/>
      <c r="K5153" s="3"/>
    </row>
    <row r="5154" spans="1:11">
      <c r="A5154" s="3" t="s">
        <v>5163</v>
      </c>
      <c r="B5154" s="4" t="str">
        <f>IFERROR(VLOOKUP(A5154,'From Ilsy'!$A$2:$C$1406,3,FALSE),"")</f>
        <v/>
      </c>
      <c r="C5154" s="4" t="str">
        <f>IFERROR(VLOOKUP(A5154,'From Ilsy'!$A$2:$B$1406,2,FALSE),"")</f>
        <v/>
      </c>
      <c r="D5154" s="5">
        <v>136</v>
      </c>
      <c r="E5154" s="4">
        <f>IFERROR(VLOOKUP(A5154,'From Ilsy'!$A$2:$D$1406,4,FALSE),999999)</f>
        <v>999999</v>
      </c>
      <c r="F5154" s="4">
        <f>IF(E5154=999999,VLOOKUP(D5154,'Manual by Vendor'!$A$2:$C$295,3,FALSE),E5154)</f>
        <v>21</v>
      </c>
      <c r="G5154" s="4">
        <f>VLOOKUP(A5154,Query2[[00001]:[IMLT]],2,FALSE)</f>
        <v>0</v>
      </c>
      <c r="H5154" s="3"/>
      <c r="I5154" s="4">
        <f t="shared" si="80"/>
        <v>21</v>
      </c>
      <c r="J5154" s="3"/>
      <c r="K5154" s="3"/>
    </row>
    <row r="5155" spans="1:11">
      <c r="A5155" s="3" t="s">
        <v>5164</v>
      </c>
      <c r="B5155" s="4" t="str">
        <f>IFERROR(VLOOKUP(A5155,'From Ilsy'!$A$2:$C$1406,3,FALSE),"")</f>
        <v/>
      </c>
      <c r="C5155" s="4" t="str">
        <f>IFERROR(VLOOKUP(A5155,'From Ilsy'!$A$2:$B$1406,2,FALSE),"")</f>
        <v/>
      </c>
      <c r="D5155" s="5">
        <v>216</v>
      </c>
      <c r="E5155" s="4">
        <f>IFERROR(VLOOKUP(A5155,'From Ilsy'!$A$2:$D$1406,4,FALSE),999999)</f>
        <v>999999</v>
      </c>
      <c r="F5155" s="4">
        <f>IF(E5155=999999,VLOOKUP(D5155,'Manual by Vendor'!$A$2:$C$295,3,FALSE),E5155)</f>
        <v>84</v>
      </c>
      <c r="G5155" s="4">
        <f>VLOOKUP(A5155,Query2[[00001]:[IMLT]],2,FALSE)</f>
        <v>0</v>
      </c>
      <c r="H5155" s="3"/>
      <c r="I5155" s="4">
        <f t="shared" si="80"/>
        <v>84</v>
      </c>
      <c r="J5155" s="3"/>
      <c r="K5155" s="3"/>
    </row>
    <row r="5156" spans="1:11">
      <c r="A5156" s="3" t="s">
        <v>5165</v>
      </c>
      <c r="B5156" s="4" t="str">
        <f>IFERROR(VLOOKUP(A5156,'From Ilsy'!$A$2:$C$1406,3,FALSE),"")</f>
        <v/>
      </c>
      <c r="C5156" s="4" t="str">
        <f>IFERROR(VLOOKUP(A5156,'From Ilsy'!$A$2:$B$1406,2,FALSE),"")</f>
        <v/>
      </c>
      <c r="D5156" s="5">
        <v>216</v>
      </c>
      <c r="E5156" s="4">
        <f>IFERROR(VLOOKUP(A5156,'From Ilsy'!$A$2:$D$1406,4,FALSE),999999)</f>
        <v>999999</v>
      </c>
      <c r="F5156" s="4">
        <f>IF(E5156=999999,VLOOKUP(D5156,'Manual by Vendor'!$A$2:$C$295,3,FALSE),E5156)</f>
        <v>84</v>
      </c>
      <c r="G5156" s="4">
        <f>VLOOKUP(A5156,Query2[[00001]:[IMLT]],2,FALSE)</f>
        <v>16</v>
      </c>
      <c r="H5156" s="3"/>
      <c r="I5156" s="4">
        <f t="shared" si="80"/>
        <v>84</v>
      </c>
      <c r="J5156" s="3"/>
      <c r="K5156" s="3"/>
    </row>
    <row r="5157" spans="1:11">
      <c r="A5157" s="3" t="s">
        <v>5166</v>
      </c>
      <c r="B5157" s="4" t="str">
        <f>IFERROR(VLOOKUP(A5157,'From Ilsy'!$A$2:$C$1406,3,FALSE),"")</f>
        <v/>
      </c>
      <c r="C5157" s="4" t="str">
        <f>IFERROR(VLOOKUP(A5157,'From Ilsy'!$A$2:$B$1406,2,FALSE),"")</f>
        <v/>
      </c>
      <c r="D5157" s="5">
        <v>0</v>
      </c>
      <c r="E5157" s="4">
        <f>IFERROR(VLOOKUP(A5157,'From Ilsy'!$A$2:$D$1406,4,FALSE),999999)</f>
        <v>999999</v>
      </c>
      <c r="F5157" s="4">
        <f>IF(E5157=999999,VLOOKUP(D5157,'Manual by Vendor'!$A$2:$C$295,3,FALSE),E5157)</f>
        <v>999999</v>
      </c>
      <c r="G5157" s="4">
        <f>VLOOKUP(A5157,Query2[[00001]:[IMLT]],2,FALSE)</f>
        <v>11</v>
      </c>
      <c r="H5157" s="3"/>
      <c r="I5157" s="4">
        <f t="shared" si="80"/>
        <v>11</v>
      </c>
      <c r="J5157" s="3"/>
      <c r="K5157" s="3"/>
    </row>
    <row r="5158" spans="1:11">
      <c r="A5158" s="3" t="s">
        <v>5167</v>
      </c>
      <c r="B5158" s="4" t="str">
        <f>IFERROR(VLOOKUP(A5158,'From Ilsy'!$A$2:$C$1406,3,FALSE),"")</f>
        <v/>
      </c>
      <c r="C5158" s="4" t="str">
        <f>IFERROR(VLOOKUP(A5158,'From Ilsy'!$A$2:$B$1406,2,FALSE),"")</f>
        <v/>
      </c>
      <c r="D5158" s="5">
        <v>216</v>
      </c>
      <c r="E5158" s="4">
        <f>IFERROR(VLOOKUP(A5158,'From Ilsy'!$A$2:$D$1406,4,FALSE),999999)</f>
        <v>999999</v>
      </c>
      <c r="F5158" s="4">
        <f>IF(E5158=999999,VLOOKUP(D5158,'Manual by Vendor'!$A$2:$C$295,3,FALSE),E5158)</f>
        <v>84</v>
      </c>
      <c r="G5158" s="4">
        <f>VLOOKUP(A5158,Query2[[00001]:[IMLT]],2,FALSE)</f>
        <v>0</v>
      </c>
      <c r="H5158" s="3"/>
      <c r="I5158" s="4">
        <f t="shared" si="80"/>
        <v>84</v>
      </c>
      <c r="J5158" s="3"/>
      <c r="K5158" s="3"/>
    </row>
    <row r="5159" spans="1:11">
      <c r="A5159" s="3" t="s">
        <v>5168</v>
      </c>
      <c r="B5159" s="4" t="str">
        <f>IFERROR(VLOOKUP(A5159,'From Ilsy'!$A$2:$C$1406,3,FALSE),"")</f>
        <v/>
      </c>
      <c r="C5159" s="4" t="str">
        <f>IFERROR(VLOOKUP(A5159,'From Ilsy'!$A$2:$B$1406,2,FALSE),"")</f>
        <v/>
      </c>
      <c r="D5159" s="5">
        <v>216</v>
      </c>
      <c r="E5159" s="4">
        <f>IFERROR(VLOOKUP(A5159,'From Ilsy'!$A$2:$D$1406,4,FALSE),999999)</f>
        <v>999999</v>
      </c>
      <c r="F5159" s="4">
        <f>IF(E5159=999999,VLOOKUP(D5159,'Manual by Vendor'!$A$2:$C$295,3,FALSE),E5159)</f>
        <v>84</v>
      </c>
      <c r="G5159" s="4">
        <f>VLOOKUP(A5159,Query2[[00001]:[IMLT]],2,FALSE)</f>
        <v>0</v>
      </c>
      <c r="H5159" s="3"/>
      <c r="I5159" s="4">
        <f t="shared" ref="I5159:I5222" si="81">IF(E5159=999999,IF(F5159=999999,G5159,F5159),E5159)</f>
        <v>84</v>
      </c>
      <c r="J5159" s="3"/>
      <c r="K5159" s="3"/>
    </row>
    <row r="5160" spans="1:11">
      <c r="A5160" s="3" t="s">
        <v>5169</v>
      </c>
      <c r="B5160" s="4" t="str">
        <f>IFERROR(VLOOKUP(A5160,'From Ilsy'!$A$2:$C$1406,3,FALSE),"")</f>
        <v/>
      </c>
      <c r="C5160" s="4" t="str">
        <f>IFERROR(VLOOKUP(A5160,'From Ilsy'!$A$2:$B$1406,2,FALSE),"")</f>
        <v/>
      </c>
      <c r="D5160" s="5">
        <v>216</v>
      </c>
      <c r="E5160" s="4">
        <f>IFERROR(VLOOKUP(A5160,'From Ilsy'!$A$2:$D$1406,4,FALSE),999999)</f>
        <v>999999</v>
      </c>
      <c r="F5160" s="4">
        <f>IF(E5160=999999,VLOOKUP(D5160,'Manual by Vendor'!$A$2:$C$295,3,FALSE),E5160)</f>
        <v>84</v>
      </c>
      <c r="G5160" s="4">
        <f>VLOOKUP(A5160,Query2[[00001]:[IMLT]],2,FALSE)</f>
        <v>9</v>
      </c>
      <c r="H5160" s="3"/>
      <c r="I5160" s="4">
        <f t="shared" si="81"/>
        <v>84</v>
      </c>
      <c r="J5160" s="3"/>
      <c r="K5160" s="3"/>
    </row>
    <row r="5161" spans="1:11">
      <c r="A5161" s="3" t="s">
        <v>5170</v>
      </c>
      <c r="B5161" s="4" t="str">
        <f>IFERROR(VLOOKUP(A5161,'From Ilsy'!$A$2:$C$1406,3,FALSE),"")</f>
        <v/>
      </c>
      <c r="C5161" s="4" t="str">
        <f>IFERROR(VLOOKUP(A5161,'From Ilsy'!$A$2:$B$1406,2,FALSE),"")</f>
        <v/>
      </c>
      <c r="D5161" s="5">
        <v>216</v>
      </c>
      <c r="E5161" s="4">
        <f>IFERROR(VLOOKUP(A5161,'From Ilsy'!$A$2:$D$1406,4,FALSE),999999)</f>
        <v>999999</v>
      </c>
      <c r="F5161" s="4">
        <f>IF(E5161=999999,VLOOKUP(D5161,'Manual by Vendor'!$A$2:$C$295,3,FALSE),E5161)</f>
        <v>84</v>
      </c>
      <c r="G5161" s="4">
        <f>VLOOKUP(A5161,Query2[[00001]:[IMLT]],2,FALSE)</f>
        <v>16</v>
      </c>
      <c r="H5161" s="3"/>
      <c r="I5161" s="4">
        <f t="shared" si="81"/>
        <v>84</v>
      </c>
      <c r="J5161" s="3"/>
      <c r="K5161" s="3"/>
    </row>
    <row r="5162" spans="1:11">
      <c r="A5162" s="3" t="s">
        <v>5171</v>
      </c>
      <c r="B5162" s="4" t="str">
        <f>IFERROR(VLOOKUP(A5162,'From Ilsy'!$A$2:$C$1406,3,FALSE),"")</f>
        <v/>
      </c>
      <c r="C5162" s="4" t="str">
        <f>IFERROR(VLOOKUP(A5162,'From Ilsy'!$A$2:$B$1406,2,FALSE),"")</f>
        <v/>
      </c>
      <c r="D5162" s="5">
        <v>216</v>
      </c>
      <c r="E5162" s="4">
        <f>IFERROR(VLOOKUP(A5162,'From Ilsy'!$A$2:$D$1406,4,FALSE),999999)</f>
        <v>999999</v>
      </c>
      <c r="F5162" s="4">
        <f>IF(E5162=999999,VLOOKUP(D5162,'Manual by Vendor'!$A$2:$C$295,3,FALSE),E5162)</f>
        <v>84</v>
      </c>
      <c r="G5162" s="4">
        <f>VLOOKUP(A5162,Query2[[00001]:[IMLT]],2,FALSE)</f>
        <v>0</v>
      </c>
      <c r="H5162" s="3"/>
      <c r="I5162" s="4">
        <f t="shared" si="81"/>
        <v>84</v>
      </c>
      <c r="J5162" s="3"/>
      <c r="K5162" s="3"/>
    </row>
    <row r="5163" spans="1:11">
      <c r="A5163" s="3" t="s">
        <v>5172</v>
      </c>
      <c r="B5163" s="4" t="str">
        <f>IFERROR(VLOOKUP(A5163,'From Ilsy'!$A$2:$C$1406,3,FALSE),"")</f>
        <v/>
      </c>
      <c r="C5163" s="4" t="str">
        <f>IFERROR(VLOOKUP(A5163,'From Ilsy'!$A$2:$B$1406,2,FALSE),"")</f>
        <v/>
      </c>
      <c r="D5163" s="5">
        <v>216</v>
      </c>
      <c r="E5163" s="4">
        <f>IFERROR(VLOOKUP(A5163,'From Ilsy'!$A$2:$D$1406,4,FALSE),999999)</f>
        <v>999999</v>
      </c>
      <c r="F5163" s="4">
        <f>IF(E5163=999999,VLOOKUP(D5163,'Manual by Vendor'!$A$2:$C$295,3,FALSE),E5163)</f>
        <v>84</v>
      </c>
      <c r="G5163" s="4">
        <f>VLOOKUP(A5163,Query2[[00001]:[IMLT]],2,FALSE)</f>
        <v>0</v>
      </c>
      <c r="H5163" s="3"/>
      <c r="I5163" s="4">
        <f t="shared" si="81"/>
        <v>84</v>
      </c>
      <c r="J5163" s="3"/>
      <c r="K5163" s="3"/>
    </row>
    <row r="5164" spans="1:11">
      <c r="A5164" s="3" t="s">
        <v>5173</v>
      </c>
      <c r="B5164" s="4" t="str">
        <f>IFERROR(VLOOKUP(A5164,'From Ilsy'!$A$2:$C$1406,3,FALSE),"")</f>
        <v/>
      </c>
      <c r="C5164" s="4" t="str">
        <f>IFERROR(VLOOKUP(A5164,'From Ilsy'!$A$2:$B$1406,2,FALSE),"")</f>
        <v/>
      </c>
      <c r="D5164" s="5">
        <v>216</v>
      </c>
      <c r="E5164" s="4">
        <f>IFERROR(VLOOKUP(A5164,'From Ilsy'!$A$2:$D$1406,4,FALSE),999999)</f>
        <v>999999</v>
      </c>
      <c r="F5164" s="4">
        <f>IF(E5164=999999,VLOOKUP(D5164,'Manual by Vendor'!$A$2:$C$295,3,FALSE),E5164)</f>
        <v>84</v>
      </c>
      <c r="G5164" s="4">
        <f>VLOOKUP(A5164,Query2[[00001]:[IMLT]],2,FALSE)</f>
        <v>0</v>
      </c>
      <c r="H5164" s="3"/>
      <c r="I5164" s="4">
        <f t="shared" si="81"/>
        <v>84</v>
      </c>
      <c r="J5164" s="3"/>
      <c r="K5164" s="3"/>
    </row>
    <row r="5165" spans="1:11">
      <c r="A5165" s="3" t="s">
        <v>5174</v>
      </c>
      <c r="B5165" s="4" t="str">
        <f>IFERROR(VLOOKUP(A5165,'From Ilsy'!$A$2:$C$1406,3,FALSE),"")</f>
        <v/>
      </c>
      <c r="C5165" s="4" t="str">
        <f>IFERROR(VLOOKUP(A5165,'From Ilsy'!$A$2:$B$1406,2,FALSE),"")</f>
        <v/>
      </c>
      <c r="D5165" s="5">
        <v>128</v>
      </c>
      <c r="E5165" s="4">
        <f>IFERROR(VLOOKUP(A5165,'From Ilsy'!$A$2:$D$1406,4,FALSE),999999)</f>
        <v>999999</v>
      </c>
      <c r="F5165" s="4">
        <f>IF(E5165=999999,VLOOKUP(D5165,'Manual by Vendor'!$A$2:$C$295,3,FALSE),E5165)</f>
        <v>21</v>
      </c>
      <c r="G5165" s="4">
        <f>VLOOKUP(A5165,Query2[[00001]:[IMLT]],2,FALSE)</f>
        <v>29</v>
      </c>
      <c r="H5165" s="3"/>
      <c r="I5165" s="4">
        <f t="shared" si="81"/>
        <v>21</v>
      </c>
      <c r="J5165" s="3"/>
      <c r="K5165" s="3"/>
    </row>
    <row r="5166" spans="1:11">
      <c r="A5166" s="3" t="s">
        <v>5175</v>
      </c>
      <c r="B5166" s="4" t="str">
        <f>IFERROR(VLOOKUP(A5166,'From Ilsy'!$A$2:$C$1406,3,FALSE),"")</f>
        <v/>
      </c>
      <c r="C5166" s="4" t="str">
        <f>IFERROR(VLOOKUP(A5166,'From Ilsy'!$A$2:$B$1406,2,FALSE),"")</f>
        <v/>
      </c>
      <c r="D5166" s="5">
        <v>128</v>
      </c>
      <c r="E5166" s="4">
        <f>IFERROR(VLOOKUP(A5166,'From Ilsy'!$A$2:$D$1406,4,FALSE),999999)</f>
        <v>999999</v>
      </c>
      <c r="F5166" s="4">
        <f>IF(E5166=999999,VLOOKUP(D5166,'Manual by Vendor'!$A$2:$C$295,3,FALSE),E5166)</f>
        <v>21</v>
      </c>
      <c r="G5166" s="4">
        <f>VLOOKUP(A5166,Query2[[00001]:[IMLT]],2,FALSE)</f>
        <v>0</v>
      </c>
      <c r="H5166" s="3"/>
      <c r="I5166" s="4">
        <f t="shared" si="81"/>
        <v>21</v>
      </c>
      <c r="J5166" s="3"/>
      <c r="K5166" s="3"/>
    </row>
    <row r="5167" spans="1:11">
      <c r="A5167" s="3" t="s">
        <v>5176</v>
      </c>
      <c r="B5167" s="4" t="str">
        <f>IFERROR(VLOOKUP(A5167,'From Ilsy'!$A$2:$C$1406,3,FALSE),"")</f>
        <v/>
      </c>
      <c r="C5167" s="4" t="str">
        <f>IFERROR(VLOOKUP(A5167,'From Ilsy'!$A$2:$B$1406,2,FALSE),"")</f>
        <v/>
      </c>
      <c r="D5167" s="5">
        <v>128</v>
      </c>
      <c r="E5167" s="4">
        <f>IFERROR(VLOOKUP(A5167,'From Ilsy'!$A$2:$D$1406,4,FALSE),999999)</f>
        <v>999999</v>
      </c>
      <c r="F5167" s="4">
        <f>IF(E5167=999999,VLOOKUP(D5167,'Manual by Vendor'!$A$2:$C$295,3,FALSE),E5167)</f>
        <v>21</v>
      </c>
      <c r="G5167" s="4">
        <f>VLOOKUP(A5167,Query2[[00001]:[IMLT]],2,FALSE)</f>
        <v>29</v>
      </c>
      <c r="H5167" s="3"/>
      <c r="I5167" s="4">
        <f t="shared" si="81"/>
        <v>21</v>
      </c>
      <c r="J5167" s="3"/>
      <c r="K5167" s="3"/>
    </row>
    <row r="5168" spans="1:11">
      <c r="A5168" s="3" t="s">
        <v>5177</v>
      </c>
      <c r="B5168" s="4" t="str">
        <f>IFERROR(VLOOKUP(A5168,'From Ilsy'!$A$2:$C$1406,3,FALSE),"")</f>
        <v/>
      </c>
      <c r="C5168" s="4" t="str">
        <f>IFERROR(VLOOKUP(A5168,'From Ilsy'!$A$2:$B$1406,2,FALSE),"")</f>
        <v/>
      </c>
      <c r="D5168" s="5">
        <v>0</v>
      </c>
      <c r="E5168" s="4">
        <f>IFERROR(VLOOKUP(A5168,'From Ilsy'!$A$2:$D$1406,4,FALSE),999999)</f>
        <v>999999</v>
      </c>
      <c r="F5168" s="4">
        <f>IF(E5168=999999,VLOOKUP(D5168,'Manual by Vendor'!$A$2:$C$295,3,FALSE),E5168)</f>
        <v>999999</v>
      </c>
      <c r="G5168" s="4">
        <f>VLOOKUP(A5168,Query2[[00001]:[IMLT]],2,FALSE)</f>
        <v>0</v>
      </c>
      <c r="H5168" s="3"/>
      <c r="I5168" s="4">
        <f t="shared" si="81"/>
        <v>0</v>
      </c>
      <c r="J5168" s="3"/>
      <c r="K5168" s="3"/>
    </row>
    <row r="5169" spans="1:11">
      <c r="A5169" s="3" t="s">
        <v>5178</v>
      </c>
      <c r="B5169" s="4" t="str">
        <f>IFERROR(VLOOKUP(A5169,'From Ilsy'!$A$2:$C$1406,3,FALSE),"")</f>
        <v/>
      </c>
      <c r="C5169" s="4" t="str">
        <f>IFERROR(VLOOKUP(A5169,'From Ilsy'!$A$2:$B$1406,2,FALSE),"")</f>
        <v/>
      </c>
      <c r="D5169" s="5">
        <v>0</v>
      </c>
      <c r="E5169" s="4">
        <f>IFERROR(VLOOKUP(A5169,'From Ilsy'!$A$2:$D$1406,4,FALSE),999999)</f>
        <v>999999</v>
      </c>
      <c r="F5169" s="4">
        <f>IF(E5169=999999,VLOOKUP(D5169,'Manual by Vendor'!$A$2:$C$295,3,FALSE),E5169)</f>
        <v>999999</v>
      </c>
      <c r="G5169" s="4">
        <f>VLOOKUP(A5169,Query2[[00001]:[IMLT]],2,FALSE)</f>
        <v>0</v>
      </c>
      <c r="H5169" s="3"/>
      <c r="I5169" s="4">
        <f t="shared" si="81"/>
        <v>0</v>
      </c>
      <c r="J5169" s="3"/>
      <c r="K5169" s="3"/>
    </row>
    <row r="5170" spans="1:11">
      <c r="A5170" s="3" t="s">
        <v>5179</v>
      </c>
      <c r="B5170" s="4" t="str">
        <f>IFERROR(VLOOKUP(A5170,'From Ilsy'!$A$2:$C$1406,3,FALSE),"")</f>
        <v/>
      </c>
      <c r="C5170" s="4" t="str">
        <f>IFERROR(VLOOKUP(A5170,'From Ilsy'!$A$2:$B$1406,2,FALSE),"")</f>
        <v/>
      </c>
      <c r="D5170" s="5">
        <v>0</v>
      </c>
      <c r="E5170" s="4">
        <f>IFERROR(VLOOKUP(A5170,'From Ilsy'!$A$2:$D$1406,4,FALSE),999999)</f>
        <v>999999</v>
      </c>
      <c r="F5170" s="4">
        <f>IF(E5170=999999,VLOOKUP(D5170,'Manual by Vendor'!$A$2:$C$295,3,FALSE),E5170)</f>
        <v>999999</v>
      </c>
      <c r="G5170" s="4">
        <f>VLOOKUP(A5170,Query2[[00001]:[IMLT]],2,FALSE)</f>
        <v>0</v>
      </c>
      <c r="H5170" s="3"/>
      <c r="I5170" s="4">
        <f t="shared" si="81"/>
        <v>0</v>
      </c>
      <c r="J5170" s="3"/>
      <c r="K5170" s="3"/>
    </row>
    <row r="5171" spans="1:11">
      <c r="A5171" s="3" t="s">
        <v>5180</v>
      </c>
      <c r="B5171" s="4" t="str">
        <f>IFERROR(VLOOKUP(A5171,'From Ilsy'!$A$2:$C$1406,3,FALSE),"")</f>
        <v/>
      </c>
      <c r="C5171" s="4" t="str">
        <f>IFERROR(VLOOKUP(A5171,'From Ilsy'!$A$2:$B$1406,2,FALSE),"")</f>
        <v/>
      </c>
      <c r="D5171" s="5">
        <v>0</v>
      </c>
      <c r="E5171" s="4">
        <f>IFERROR(VLOOKUP(A5171,'From Ilsy'!$A$2:$D$1406,4,FALSE),999999)</f>
        <v>999999</v>
      </c>
      <c r="F5171" s="4">
        <f>IF(E5171=999999,VLOOKUP(D5171,'Manual by Vendor'!$A$2:$C$295,3,FALSE),E5171)</f>
        <v>999999</v>
      </c>
      <c r="G5171" s="4">
        <f>VLOOKUP(A5171,Query2[[00001]:[IMLT]],2,FALSE)</f>
        <v>0</v>
      </c>
      <c r="H5171" s="3"/>
      <c r="I5171" s="4">
        <f t="shared" si="81"/>
        <v>0</v>
      </c>
      <c r="J5171" s="3"/>
      <c r="K5171" s="3"/>
    </row>
    <row r="5172" spans="1:11">
      <c r="A5172" s="3" t="s">
        <v>5181</v>
      </c>
      <c r="B5172" s="4" t="str">
        <f>IFERROR(VLOOKUP(A5172,'From Ilsy'!$A$2:$C$1406,3,FALSE),"")</f>
        <v/>
      </c>
      <c r="C5172" s="4" t="str">
        <f>IFERROR(VLOOKUP(A5172,'From Ilsy'!$A$2:$B$1406,2,FALSE),"")</f>
        <v/>
      </c>
      <c r="D5172" s="5">
        <v>128</v>
      </c>
      <c r="E5172" s="4">
        <f>IFERROR(VLOOKUP(A5172,'From Ilsy'!$A$2:$D$1406,4,FALSE),999999)</f>
        <v>999999</v>
      </c>
      <c r="F5172" s="4">
        <f>IF(E5172=999999,VLOOKUP(D5172,'Manual by Vendor'!$A$2:$C$295,3,FALSE),E5172)</f>
        <v>21</v>
      </c>
      <c r="G5172" s="4">
        <f>VLOOKUP(A5172,Query2[[00001]:[IMLT]],2,FALSE)</f>
        <v>0</v>
      </c>
      <c r="H5172" s="3"/>
      <c r="I5172" s="4">
        <f t="shared" si="81"/>
        <v>21</v>
      </c>
      <c r="J5172" s="3"/>
      <c r="K5172" s="3"/>
    </row>
    <row r="5173" spans="1:11">
      <c r="A5173" s="3" t="s">
        <v>5182</v>
      </c>
      <c r="B5173" s="4" t="str">
        <f>IFERROR(VLOOKUP(A5173,'From Ilsy'!$A$2:$C$1406,3,FALSE),"")</f>
        <v/>
      </c>
      <c r="C5173" s="4" t="str">
        <f>IFERROR(VLOOKUP(A5173,'From Ilsy'!$A$2:$B$1406,2,FALSE),"")</f>
        <v/>
      </c>
      <c r="D5173" s="5">
        <v>0</v>
      </c>
      <c r="E5173" s="4">
        <f>IFERROR(VLOOKUP(A5173,'From Ilsy'!$A$2:$D$1406,4,FALSE),999999)</f>
        <v>999999</v>
      </c>
      <c r="F5173" s="4">
        <f>IF(E5173=999999,VLOOKUP(D5173,'Manual by Vendor'!$A$2:$C$295,3,FALSE),E5173)</f>
        <v>999999</v>
      </c>
      <c r="G5173" s="4">
        <f>VLOOKUP(A5173,Query2[[00001]:[IMLT]],2,FALSE)</f>
        <v>0</v>
      </c>
      <c r="H5173" s="3"/>
      <c r="I5173" s="4">
        <f t="shared" si="81"/>
        <v>0</v>
      </c>
      <c r="J5173" s="3"/>
      <c r="K5173" s="3"/>
    </row>
    <row r="5174" spans="1:11">
      <c r="A5174" s="3" t="s">
        <v>5183</v>
      </c>
      <c r="B5174" s="4" t="str">
        <f>IFERROR(VLOOKUP(A5174,'From Ilsy'!$A$2:$C$1406,3,FALSE),"")</f>
        <v/>
      </c>
      <c r="C5174" s="4" t="str">
        <f>IFERROR(VLOOKUP(A5174,'From Ilsy'!$A$2:$B$1406,2,FALSE),"")</f>
        <v/>
      </c>
      <c r="D5174" s="5">
        <v>0</v>
      </c>
      <c r="E5174" s="4">
        <f>IFERROR(VLOOKUP(A5174,'From Ilsy'!$A$2:$D$1406,4,FALSE),999999)</f>
        <v>999999</v>
      </c>
      <c r="F5174" s="4">
        <f>IF(E5174=999999,VLOOKUP(D5174,'Manual by Vendor'!$A$2:$C$295,3,FALSE),E5174)</f>
        <v>999999</v>
      </c>
      <c r="G5174" s="4">
        <f>VLOOKUP(A5174,Query2[[00001]:[IMLT]],2,FALSE)</f>
        <v>0</v>
      </c>
      <c r="H5174" s="3"/>
      <c r="I5174" s="4">
        <f t="shared" si="81"/>
        <v>0</v>
      </c>
      <c r="J5174" s="3"/>
      <c r="K5174" s="3"/>
    </row>
    <row r="5175" spans="1:11">
      <c r="A5175" s="3" t="s">
        <v>5184</v>
      </c>
      <c r="B5175" s="4" t="str">
        <f>IFERROR(VLOOKUP(A5175,'From Ilsy'!$A$2:$C$1406,3,FALSE),"")</f>
        <v/>
      </c>
      <c r="C5175" s="4" t="str">
        <f>IFERROR(VLOOKUP(A5175,'From Ilsy'!$A$2:$B$1406,2,FALSE),"")</f>
        <v/>
      </c>
      <c r="D5175" s="5">
        <v>0</v>
      </c>
      <c r="E5175" s="4">
        <f>IFERROR(VLOOKUP(A5175,'From Ilsy'!$A$2:$D$1406,4,FALSE),999999)</f>
        <v>999999</v>
      </c>
      <c r="F5175" s="4">
        <f>IF(E5175=999999,VLOOKUP(D5175,'Manual by Vendor'!$A$2:$C$295,3,FALSE),E5175)</f>
        <v>999999</v>
      </c>
      <c r="G5175" s="4">
        <f>VLOOKUP(A5175,Query2[[00001]:[IMLT]],2,FALSE)</f>
        <v>0</v>
      </c>
      <c r="H5175" s="3"/>
      <c r="I5175" s="4">
        <f t="shared" si="81"/>
        <v>0</v>
      </c>
      <c r="J5175" s="3"/>
      <c r="K5175" s="3"/>
    </row>
    <row r="5176" spans="1:11">
      <c r="A5176" s="3" t="s">
        <v>5185</v>
      </c>
      <c r="B5176" s="4" t="str">
        <f>IFERROR(VLOOKUP(A5176,'From Ilsy'!$A$2:$C$1406,3,FALSE),"")</f>
        <v/>
      </c>
      <c r="C5176" s="4" t="str">
        <f>IFERROR(VLOOKUP(A5176,'From Ilsy'!$A$2:$B$1406,2,FALSE),"")</f>
        <v/>
      </c>
      <c r="D5176" s="5">
        <v>0</v>
      </c>
      <c r="E5176" s="4">
        <f>IFERROR(VLOOKUP(A5176,'From Ilsy'!$A$2:$D$1406,4,FALSE),999999)</f>
        <v>999999</v>
      </c>
      <c r="F5176" s="4">
        <f>IF(E5176=999999,VLOOKUP(D5176,'Manual by Vendor'!$A$2:$C$295,3,FALSE),E5176)</f>
        <v>999999</v>
      </c>
      <c r="G5176" s="4">
        <f>VLOOKUP(A5176,Query2[[00001]:[IMLT]],2,FALSE)</f>
        <v>0</v>
      </c>
      <c r="H5176" s="3"/>
      <c r="I5176" s="4">
        <f t="shared" si="81"/>
        <v>0</v>
      </c>
      <c r="J5176" s="3"/>
      <c r="K5176" s="3"/>
    </row>
    <row r="5177" spans="1:11">
      <c r="A5177" s="3" t="s">
        <v>5186</v>
      </c>
      <c r="B5177" s="4" t="str">
        <f>IFERROR(VLOOKUP(A5177,'From Ilsy'!$A$2:$C$1406,3,FALSE),"")</f>
        <v/>
      </c>
      <c r="C5177" s="4" t="str">
        <f>IFERROR(VLOOKUP(A5177,'From Ilsy'!$A$2:$B$1406,2,FALSE),"")</f>
        <v/>
      </c>
      <c r="D5177" s="5">
        <v>0</v>
      </c>
      <c r="E5177" s="4">
        <f>IFERROR(VLOOKUP(A5177,'From Ilsy'!$A$2:$D$1406,4,FALSE),999999)</f>
        <v>999999</v>
      </c>
      <c r="F5177" s="4">
        <f>IF(E5177=999999,VLOOKUP(D5177,'Manual by Vendor'!$A$2:$C$295,3,FALSE),E5177)</f>
        <v>999999</v>
      </c>
      <c r="G5177" s="4">
        <f>VLOOKUP(A5177,Query2[[00001]:[IMLT]],2,FALSE)</f>
        <v>0</v>
      </c>
      <c r="H5177" s="3"/>
      <c r="I5177" s="4">
        <f t="shared" si="81"/>
        <v>0</v>
      </c>
      <c r="J5177" s="3"/>
      <c r="K5177" s="3"/>
    </row>
    <row r="5178" spans="1:11">
      <c r="A5178" s="3" t="s">
        <v>5187</v>
      </c>
      <c r="B5178" s="4" t="str">
        <f>IFERROR(VLOOKUP(A5178,'From Ilsy'!$A$2:$C$1406,3,FALSE),"")</f>
        <v/>
      </c>
      <c r="C5178" s="4" t="str">
        <f>IFERROR(VLOOKUP(A5178,'From Ilsy'!$A$2:$B$1406,2,FALSE),"")</f>
        <v/>
      </c>
      <c r="D5178" s="5">
        <v>0</v>
      </c>
      <c r="E5178" s="4">
        <f>IFERROR(VLOOKUP(A5178,'From Ilsy'!$A$2:$D$1406,4,FALSE),999999)</f>
        <v>999999</v>
      </c>
      <c r="F5178" s="4">
        <f>IF(E5178=999999,VLOOKUP(D5178,'Manual by Vendor'!$A$2:$C$295,3,FALSE),E5178)</f>
        <v>999999</v>
      </c>
      <c r="G5178" s="4">
        <f>VLOOKUP(A5178,Query2[[00001]:[IMLT]],2,FALSE)</f>
        <v>0</v>
      </c>
      <c r="H5178" s="3"/>
      <c r="I5178" s="4">
        <f t="shared" si="81"/>
        <v>0</v>
      </c>
      <c r="J5178" s="3"/>
      <c r="K5178" s="3"/>
    </row>
    <row r="5179" spans="1:11">
      <c r="A5179" s="3" t="s">
        <v>5188</v>
      </c>
      <c r="B5179" s="4" t="str">
        <f>IFERROR(VLOOKUP(A5179,'From Ilsy'!$A$2:$C$1406,3,FALSE),"")</f>
        <v/>
      </c>
      <c r="C5179" s="4" t="str">
        <f>IFERROR(VLOOKUP(A5179,'From Ilsy'!$A$2:$B$1406,2,FALSE),"")</f>
        <v/>
      </c>
      <c r="D5179" s="5">
        <v>0</v>
      </c>
      <c r="E5179" s="4">
        <f>IFERROR(VLOOKUP(A5179,'From Ilsy'!$A$2:$D$1406,4,FALSE),999999)</f>
        <v>999999</v>
      </c>
      <c r="F5179" s="4">
        <f>IF(E5179=999999,VLOOKUP(D5179,'Manual by Vendor'!$A$2:$C$295,3,FALSE),E5179)</f>
        <v>999999</v>
      </c>
      <c r="G5179" s="4">
        <f>VLOOKUP(A5179,Query2[[00001]:[IMLT]],2,FALSE)</f>
        <v>0</v>
      </c>
      <c r="H5179" s="3"/>
      <c r="I5179" s="4">
        <f t="shared" si="81"/>
        <v>0</v>
      </c>
      <c r="J5179" s="3"/>
      <c r="K5179" s="3"/>
    </row>
    <row r="5180" spans="1:11">
      <c r="A5180" s="3" t="s">
        <v>5189</v>
      </c>
      <c r="B5180" s="4" t="str">
        <f>IFERROR(VLOOKUP(A5180,'From Ilsy'!$A$2:$C$1406,3,FALSE),"")</f>
        <v/>
      </c>
      <c r="C5180" s="4" t="str">
        <f>IFERROR(VLOOKUP(A5180,'From Ilsy'!$A$2:$B$1406,2,FALSE),"")</f>
        <v/>
      </c>
      <c r="D5180" s="5">
        <v>0</v>
      </c>
      <c r="E5180" s="4">
        <f>IFERROR(VLOOKUP(A5180,'From Ilsy'!$A$2:$D$1406,4,FALSE),999999)</f>
        <v>999999</v>
      </c>
      <c r="F5180" s="4">
        <f>IF(E5180=999999,VLOOKUP(D5180,'Manual by Vendor'!$A$2:$C$295,3,FALSE),E5180)</f>
        <v>999999</v>
      </c>
      <c r="G5180" s="4">
        <f>VLOOKUP(A5180,Query2[[00001]:[IMLT]],2,FALSE)</f>
        <v>0</v>
      </c>
      <c r="H5180" s="3"/>
      <c r="I5180" s="4">
        <f t="shared" si="81"/>
        <v>0</v>
      </c>
      <c r="J5180" s="3"/>
      <c r="K5180" s="3"/>
    </row>
    <row r="5181" spans="1:11">
      <c r="A5181" s="3" t="s">
        <v>5190</v>
      </c>
      <c r="B5181" s="4" t="str">
        <f>IFERROR(VLOOKUP(A5181,'From Ilsy'!$A$2:$C$1406,3,FALSE),"")</f>
        <v/>
      </c>
      <c r="C5181" s="4" t="str">
        <f>IFERROR(VLOOKUP(A5181,'From Ilsy'!$A$2:$B$1406,2,FALSE),"")</f>
        <v/>
      </c>
      <c r="D5181" s="5">
        <v>0</v>
      </c>
      <c r="E5181" s="4">
        <f>IFERROR(VLOOKUP(A5181,'From Ilsy'!$A$2:$D$1406,4,FALSE),999999)</f>
        <v>999999</v>
      </c>
      <c r="F5181" s="4">
        <f>IF(E5181=999999,VLOOKUP(D5181,'Manual by Vendor'!$A$2:$C$295,3,FALSE),E5181)</f>
        <v>999999</v>
      </c>
      <c r="G5181" s="4">
        <f>VLOOKUP(A5181,Query2[[00001]:[IMLT]],2,FALSE)</f>
        <v>0</v>
      </c>
      <c r="H5181" s="3"/>
      <c r="I5181" s="4">
        <f t="shared" si="81"/>
        <v>0</v>
      </c>
      <c r="J5181" s="3"/>
      <c r="K5181" s="3"/>
    </row>
    <row r="5182" spans="1:11">
      <c r="A5182" s="3" t="s">
        <v>5191</v>
      </c>
      <c r="B5182" s="4" t="str">
        <f>IFERROR(VLOOKUP(A5182,'From Ilsy'!$A$2:$C$1406,3,FALSE),"")</f>
        <v/>
      </c>
      <c r="C5182" s="4" t="str">
        <f>IFERROR(VLOOKUP(A5182,'From Ilsy'!$A$2:$B$1406,2,FALSE),"")</f>
        <v/>
      </c>
      <c r="D5182" s="5">
        <v>0</v>
      </c>
      <c r="E5182" s="4">
        <f>IFERROR(VLOOKUP(A5182,'From Ilsy'!$A$2:$D$1406,4,FALSE),999999)</f>
        <v>999999</v>
      </c>
      <c r="F5182" s="4">
        <f>IF(E5182=999999,VLOOKUP(D5182,'Manual by Vendor'!$A$2:$C$295,3,FALSE),E5182)</f>
        <v>999999</v>
      </c>
      <c r="G5182" s="4">
        <f>VLOOKUP(A5182,Query2[[00001]:[IMLT]],2,FALSE)</f>
        <v>0</v>
      </c>
      <c r="H5182" s="3"/>
      <c r="I5182" s="4">
        <f t="shared" si="81"/>
        <v>0</v>
      </c>
      <c r="J5182" s="3"/>
      <c r="K5182" s="3"/>
    </row>
    <row r="5183" spans="1:11">
      <c r="A5183" s="3" t="s">
        <v>5192</v>
      </c>
      <c r="B5183" s="4" t="str">
        <f>IFERROR(VLOOKUP(A5183,'From Ilsy'!$A$2:$C$1406,3,FALSE),"")</f>
        <v/>
      </c>
      <c r="C5183" s="4" t="str">
        <f>IFERROR(VLOOKUP(A5183,'From Ilsy'!$A$2:$B$1406,2,FALSE),"")</f>
        <v/>
      </c>
      <c r="D5183" s="5">
        <v>0</v>
      </c>
      <c r="E5183" s="4">
        <f>IFERROR(VLOOKUP(A5183,'From Ilsy'!$A$2:$D$1406,4,FALSE),999999)</f>
        <v>999999</v>
      </c>
      <c r="F5183" s="4">
        <f>IF(E5183=999999,VLOOKUP(D5183,'Manual by Vendor'!$A$2:$C$295,3,FALSE),E5183)</f>
        <v>999999</v>
      </c>
      <c r="G5183" s="4">
        <f>VLOOKUP(A5183,Query2[[00001]:[IMLT]],2,FALSE)</f>
        <v>0</v>
      </c>
      <c r="H5183" s="3"/>
      <c r="I5183" s="4">
        <f t="shared" si="81"/>
        <v>0</v>
      </c>
      <c r="J5183" s="3"/>
      <c r="K5183" s="3"/>
    </row>
    <row r="5184" spans="1:11">
      <c r="A5184" s="3" t="s">
        <v>5193</v>
      </c>
      <c r="B5184" s="4" t="str">
        <f>IFERROR(VLOOKUP(A5184,'From Ilsy'!$A$2:$C$1406,3,FALSE),"")</f>
        <v/>
      </c>
      <c r="C5184" s="4" t="str">
        <f>IFERROR(VLOOKUP(A5184,'From Ilsy'!$A$2:$B$1406,2,FALSE),"")</f>
        <v/>
      </c>
      <c r="D5184" s="5">
        <v>0</v>
      </c>
      <c r="E5184" s="4">
        <f>IFERROR(VLOOKUP(A5184,'From Ilsy'!$A$2:$D$1406,4,FALSE),999999)</f>
        <v>999999</v>
      </c>
      <c r="F5184" s="4">
        <f>IF(E5184=999999,VLOOKUP(D5184,'Manual by Vendor'!$A$2:$C$295,3,FALSE),E5184)</f>
        <v>999999</v>
      </c>
      <c r="G5184" s="4">
        <f>VLOOKUP(A5184,Query2[[00001]:[IMLT]],2,FALSE)</f>
        <v>0</v>
      </c>
      <c r="H5184" s="3"/>
      <c r="I5184" s="4">
        <f t="shared" si="81"/>
        <v>0</v>
      </c>
      <c r="J5184" s="3"/>
      <c r="K5184" s="3"/>
    </row>
    <row r="5185" spans="1:11">
      <c r="A5185" s="3" t="s">
        <v>5194</v>
      </c>
      <c r="B5185" s="4" t="str">
        <f>IFERROR(VLOOKUP(A5185,'From Ilsy'!$A$2:$C$1406,3,FALSE),"")</f>
        <v/>
      </c>
      <c r="C5185" s="4" t="str">
        <f>IFERROR(VLOOKUP(A5185,'From Ilsy'!$A$2:$B$1406,2,FALSE),"")</f>
        <v/>
      </c>
      <c r="D5185" s="5">
        <v>0</v>
      </c>
      <c r="E5185" s="4">
        <f>IFERROR(VLOOKUP(A5185,'From Ilsy'!$A$2:$D$1406,4,FALSE),999999)</f>
        <v>999999</v>
      </c>
      <c r="F5185" s="4">
        <f>IF(E5185=999999,VLOOKUP(D5185,'Manual by Vendor'!$A$2:$C$295,3,FALSE),E5185)</f>
        <v>999999</v>
      </c>
      <c r="G5185" s="4">
        <f>VLOOKUP(A5185,Query2[[00001]:[IMLT]],2,FALSE)</f>
        <v>0</v>
      </c>
      <c r="H5185" s="3"/>
      <c r="I5185" s="4">
        <f t="shared" si="81"/>
        <v>0</v>
      </c>
      <c r="J5185" s="3"/>
      <c r="K5185" s="3"/>
    </row>
    <row r="5186" spans="1:11">
      <c r="A5186" s="3" t="s">
        <v>5195</v>
      </c>
      <c r="B5186" s="4" t="str">
        <f>IFERROR(VLOOKUP(A5186,'From Ilsy'!$A$2:$C$1406,3,FALSE),"")</f>
        <v/>
      </c>
      <c r="C5186" s="4" t="str">
        <f>IFERROR(VLOOKUP(A5186,'From Ilsy'!$A$2:$B$1406,2,FALSE),"")</f>
        <v/>
      </c>
      <c r="D5186" s="5">
        <v>0</v>
      </c>
      <c r="E5186" s="4">
        <f>IFERROR(VLOOKUP(A5186,'From Ilsy'!$A$2:$D$1406,4,FALSE),999999)</f>
        <v>999999</v>
      </c>
      <c r="F5186" s="4">
        <f>IF(E5186=999999,VLOOKUP(D5186,'Manual by Vendor'!$A$2:$C$295,3,FALSE),E5186)</f>
        <v>999999</v>
      </c>
      <c r="G5186" s="4">
        <f>VLOOKUP(A5186,Query2[[00001]:[IMLT]],2,FALSE)</f>
        <v>0</v>
      </c>
      <c r="H5186" s="3"/>
      <c r="I5186" s="4">
        <f t="shared" si="81"/>
        <v>0</v>
      </c>
      <c r="J5186" s="3"/>
      <c r="K5186" s="3"/>
    </row>
    <row r="5187" spans="1:11">
      <c r="A5187" s="3" t="s">
        <v>5196</v>
      </c>
      <c r="B5187" s="4" t="str">
        <f>IFERROR(VLOOKUP(A5187,'From Ilsy'!$A$2:$C$1406,3,FALSE),"")</f>
        <v/>
      </c>
      <c r="C5187" s="4" t="str">
        <f>IFERROR(VLOOKUP(A5187,'From Ilsy'!$A$2:$B$1406,2,FALSE),"")</f>
        <v/>
      </c>
      <c r="D5187" s="5">
        <v>0</v>
      </c>
      <c r="E5187" s="4">
        <f>IFERROR(VLOOKUP(A5187,'From Ilsy'!$A$2:$D$1406,4,FALSE),999999)</f>
        <v>999999</v>
      </c>
      <c r="F5187" s="4">
        <f>IF(E5187=999999,VLOOKUP(D5187,'Manual by Vendor'!$A$2:$C$295,3,FALSE),E5187)</f>
        <v>999999</v>
      </c>
      <c r="G5187" s="4">
        <f>VLOOKUP(A5187,Query2[[00001]:[IMLT]],2,FALSE)</f>
        <v>0</v>
      </c>
      <c r="H5187" s="3"/>
      <c r="I5187" s="4">
        <f t="shared" si="81"/>
        <v>0</v>
      </c>
      <c r="J5187" s="3"/>
      <c r="K5187" s="3"/>
    </row>
    <row r="5188" spans="1:11">
      <c r="A5188" s="3" t="s">
        <v>5197</v>
      </c>
      <c r="B5188" s="4" t="str">
        <f>IFERROR(VLOOKUP(A5188,'From Ilsy'!$A$2:$C$1406,3,FALSE),"")</f>
        <v/>
      </c>
      <c r="C5188" s="4" t="str">
        <f>IFERROR(VLOOKUP(A5188,'From Ilsy'!$A$2:$B$1406,2,FALSE),"")</f>
        <v/>
      </c>
      <c r="D5188" s="5">
        <v>0</v>
      </c>
      <c r="E5188" s="4">
        <f>IFERROR(VLOOKUP(A5188,'From Ilsy'!$A$2:$D$1406,4,FALSE),999999)</f>
        <v>999999</v>
      </c>
      <c r="F5188" s="4">
        <f>IF(E5188=999999,VLOOKUP(D5188,'Manual by Vendor'!$A$2:$C$295,3,FALSE),E5188)</f>
        <v>999999</v>
      </c>
      <c r="G5188" s="4">
        <f>VLOOKUP(A5188,Query2[[00001]:[IMLT]],2,FALSE)</f>
        <v>0</v>
      </c>
      <c r="H5188" s="3"/>
      <c r="I5188" s="4">
        <f t="shared" si="81"/>
        <v>0</v>
      </c>
      <c r="J5188" s="3"/>
      <c r="K5188" s="3"/>
    </row>
    <row r="5189" spans="1:11">
      <c r="A5189" s="3" t="s">
        <v>5198</v>
      </c>
      <c r="B5189" s="4" t="str">
        <f>IFERROR(VLOOKUP(A5189,'From Ilsy'!$A$2:$C$1406,3,FALSE),"")</f>
        <v/>
      </c>
      <c r="C5189" s="4" t="str">
        <f>IFERROR(VLOOKUP(A5189,'From Ilsy'!$A$2:$B$1406,2,FALSE),"")</f>
        <v/>
      </c>
      <c r="D5189" s="5">
        <v>0</v>
      </c>
      <c r="E5189" s="4">
        <f>IFERROR(VLOOKUP(A5189,'From Ilsy'!$A$2:$D$1406,4,FALSE),999999)</f>
        <v>999999</v>
      </c>
      <c r="F5189" s="4">
        <f>IF(E5189=999999,VLOOKUP(D5189,'Manual by Vendor'!$A$2:$C$295,3,FALSE),E5189)</f>
        <v>999999</v>
      </c>
      <c r="G5189" s="4">
        <f>VLOOKUP(A5189,Query2[[00001]:[IMLT]],2,FALSE)</f>
        <v>0</v>
      </c>
      <c r="H5189" s="3"/>
      <c r="I5189" s="4">
        <f t="shared" si="81"/>
        <v>0</v>
      </c>
      <c r="J5189" s="3"/>
      <c r="K5189" s="3"/>
    </row>
    <row r="5190" spans="1:11">
      <c r="A5190" s="3" t="s">
        <v>5199</v>
      </c>
      <c r="B5190" s="4" t="str">
        <f>IFERROR(VLOOKUP(A5190,'From Ilsy'!$A$2:$C$1406,3,FALSE),"")</f>
        <v/>
      </c>
      <c r="C5190" s="4" t="str">
        <f>IFERROR(VLOOKUP(A5190,'From Ilsy'!$A$2:$B$1406,2,FALSE),"")</f>
        <v/>
      </c>
      <c r="D5190" s="5">
        <v>0</v>
      </c>
      <c r="E5190" s="4">
        <f>IFERROR(VLOOKUP(A5190,'From Ilsy'!$A$2:$D$1406,4,FALSE),999999)</f>
        <v>999999</v>
      </c>
      <c r="F5190" s="4">
        <f>IF(E5190=999999,VLOOKUP(D5190,'Manual by Vendor'!$A$2:$C$295,3,FALSE),E5190)</f>
        <v>999999</v>
      </c>
      <c r="G5190" s="4">
        <f>VLOOKUP(A5190,Query2[[00001]:[IMLT]],2,FALSE)</f>
        <v>0</v>
      </c>
      <c r="H5190" s="3"/>
      <c r="I5190" s="4">
        <f t="shared" si="81"/>
        <v>0</v>
      </c>
      <c r="J5190" s="3"/>
      <c r="K5190" s="3"/>
    </row>
    <row r="5191" spans="1:11">
      <c r="A5191" s="3" t="s">
        <v>5200</v>
      </c>
      <c r="B5191" s="4" t="str">
        <f>IFERROR(VLOOKUP(A5191,'From Ilsy'!$A$2:$C$1406,3,FALSE),"")</f>
        <v/>
      </c>
      <c r="C5191" s="4" t="str">
        <f>IFERROR(VLOOKUP(A5191,'From Ilsy'!$A$2:$B$1406,2,FALSE),"")</f>
        <v/>
      </c>
      <c r="D5191" s="5">
        <v>0</v>
      </c>
      <c r="E5191" s="4">
        <f>IFERROR(VLOOKUP(A5191,'From Ilsy'!$A$2:$D$1406,4,FALSE),999999)</f>
        <v>999999</v>
      </c>
      <c r="F5191" s="4">
        <f>IF(E5191=999999,VLOOKUP(D5191,'Manual by Vendor'!$A$2:$C$295,3,FALSE),E5191)</f>
        <v>999999</v>
      </c>
      <c r="G5191" s="4">
        <f>VLOOKUP(A5191,Query2[[00001]:[IMLT]],2,FALSE)</f>
        <v>0</v>
      </c>
      <c r="H5191" s="3"/>
      <c r="I5191" s="4">
        <f t="shared" si="81"/>
        <v>0</v>
      </c>
      <c r="J5191" s="3"/>
      <c r="K5191" s="3"/>
    </row>
    <row r="5192" spans="1:11">
      <c r="A5192" s="3" t="s">
        <v>5201</v>
      </c>
      <c r="B5192" s="4" t="str">
        <f>IFERROR(VLOOKUP(A5192,'From Ilsy'!$A$2:$C$1406,3,FALSE),"")</f>
        <v/>
      </c>
      <c r="C5192" s="4" t="str">
        <f>IFERROR(VLOOKUP(A5192,'From Ilsy'!$A$2:$B$1406,2,FALSE),"")</f>
        <v/>
      </c>
      <c r="D5192" s="5">
        <v>0</v>
      </c>
      <c r="E5192" s="4">
        <f>IFERROR(VLOOKUP(A5192,'From Ilsy'!$A$2:$D$1406,4,FALSE),999999)</f>
        <v>999999</v>
      </c>
      <c r="F5192" s="4">
        <f>IF(E5192=999999,VLOOKUP(D5192,'Manual by Vendor'!$A$2:$C$295,3,FALSE),E5192)</f>
        <v>999999</v>
      </c>
      <c r="G5192" s="4">
        <f>VLOOKUP(A5192,Query2[[00001]:[IMLT]],2,FALSE)</f>
        <v>0</v>
      </c>
      <c r="H5192" s="3"/>
      <c r="I5192" s="4">
        <f t="shared" si="81"/>
        <v>0</v>
      </c>
      <c r="J5192" s="3"/>
      <c r="K5192" s="3"/>
    </row>
    <row r="5193" spans="1:11">
      <c r="A5193" s="3" t="s">
        <v>5202</v>
      </c>
      <c r="B5193" s="4" t="str">
        <f>IFERROR(VLOOKUP(A5193,'From Ilsy'!$A$2:$C$1406,3,FALSE),"")</f>
        <v/>
      </c>
      <c r="C5193" s="4" t="str">
        <f>IFERROR(VLOOKUP(A5193,'From Ilsy'!$A$2:$B$1406,2,FALSE),"")</f>
        <v/>
      </c>
      <c r="D5193" s="5">
        <v>0</v>
      </c>
      <c r="E5193" s="4">
        <f>IFERROR(VLOOKUP(A5193,'From Ilsy'!$A$2:$D$1406,4,FALSE),999999)</f>
        <v>999999</v>
      </c>
      <c r="F5193" s="4">
        <f>IF(E5193=999999,VLOOKUP(D5193,'Manual by Vendor'!$A$2:$C$295,3,FALSE),E5193)</f>
        <v>999999</v>
      </c>
      <c r="G5193" s="4">
        <f>VLOOKUP(A5193,Query2[[00001]:[IMLT]],2,FALSE)</f>
        <v>0</v>
      </c>
      <c r="H5193" s="3"/>
      <c r="I5193" s="4">
        <f t="shared" si="81"/>
        <v>0</v>
      </c>
      <c r="J5193" s="3"/>
      <c r="K5193" s="3"/>
    </row>
    <row r="5194" spans="1:11">
      <c r="A5194" s="3" t="s">
        <v>5203</v>
      </c>
      <c r="B5194" s="4" t="str">
        <f>IFERROR(VLOOKUP(A5194,'From Ilsy'!$A$2:$C$1406,3,FALSE),"")</f>
        <v/>
      </c>
      <c r="C5194" s="4" t="str">
        <f>IFERROR(VLOOKUP(A5194,'From Ilsy'!$A$2:$B$1406,2,FALSE),"")</f>
        <v/>
      </c>
      <c r="D5194" s="5">
        <v>0</v>
      </c>
      <c r="E5194" s="4">
        <f>IFERROR(VLOOKUP(A5194,'From Ilsy'!$A$2:$D$1406,4,FALSE),999999)</f>
        <v>999999</v>
      </c>
      <c r="F5194" s="4">
        <f>IF(E5194=999999,VLOOKUP(D5194,'Manual by Vendor'!$A$2:$C$295,3,FALSE),E5194)</f>
        <v>999999</v>
      </c>
      <c r="G5194" s="4">
        <f>VLOOKUP(A5194,Query2[[00001]:[IMLT]],2,FALSE)</f>
        <v>0</v>
      </c>
      <c r="H5194" s="3"/>
      <c r="I5194" s="4">
        <f t="shared" si="81"/>
        <v>0</v>
      </c>
      <c r="J5194" s="3"/>
      <c r="K5194" s="3"/>
    </row>
    <row r="5195" spans="1:11">
      <c r="A5195" s="3" t="s">
        <v>5204</v>
      </c>
      <c r="B5195" s="4" t="str">
        <f>IFERROR(VLOOKUP(A5195,'From Ilsy'!$A$2:$C$1406,3,FALSE),"")</f>
        <v/>
      </c>
      <c r="C5195" s="4" t="str">
        <f>IFERROR(VLOOKUP(A5195,'From Ilsy'!$A$2:$B$1406,2,FALSE),"")</f>
        <v/>
      </c>
      <c r="D5195" s="5">
        <v>0</v>
      </c>
      <c r="E5195" s="4">
        <f>IFERROR(VLOOKUP(A5195,'From Ilsy'!$A$2:$D$1406,4,FALSE),999999)</f>
        <v>999999</v>
      </c>
      <c r="F5195" s="4">
        <f>IF(E5195=999999,VLOOKUP(D5195,'Manual by Vendor'!$A$2:$C$295,3,FALSE),E5195)</f>
        <v>999999</v>
      </c>
      <c r="G5195" s="4">
        <f>VLOOKUP(A5195,Query2[[00001]:[IMLT]],2,FALSE)</f>
        <v>0</v>
      </c>
      <c r="H5195" s="3"/>
      <c r="I5195" s="4">
        <f t="shared" si="81"/>
        <v>0</v>
      </c>
      <c r="J5195" s="3"/>
      <c r="K5195" s="3"/>
    </row>
    <row r="5196" spans="1:11">
      <c r="A5196" s="3" t="s">
        <v>5205</v>
      </c>
      <c r="B5196" s="4" t="str">
        <f>IFERROR(VLOOKUP(A5196,'From Ilsy'!$A$2:$C$1406,3,FALSE),"")</f>
        <v/>
      </c>
      <c r="C5196" s="4" t="str">
        <f>IFERROR(VLOOKUP(A5196,'From Ilsy'!$A$2:$B$1406,2,FALSE),"")</f>
        <v/>
      </c>
      <c r="D5196" s="5">
        <v>0</v>
      </c>
      <c r="E5196" s="4">
        <f>IFERROR(VLOOKUP(A5196,'From Ilsy'!$A$2:$D$1406,4,FALSE),999999)</f>
        <v>999999</v>
      </c>
      <c r="F5196" s="4">
        <f>IF(E5196=999999,VLOOKUP(D5196,'Manual by Vendor'!$A$2:$C$295,3,FALSE),E5196)</f>
        <v>999999</v>
      </c>
      <c r="G5196" s="4">
        <f>VLOOKUP(A5196,Query2[[00001]:[IMLT]],2,FALSE)</f>
        <v>0</v>
      </c>
      <c r="H5196" s="3"/>
      <c r="I5196" s="4">
        <f t="shared" si="81"/>
        <v>0</v>
      </c>
      <c r="J5196" s="3"/>
      <c r="K5196" s="3"/>
    </row>
    <row r="5197" spans="1:11">
      <c r="A5197" s="3" t="s">
        <v>5206</v>
      </c>
      <c r="B5197" s="4" t="str">
        <f>IFERROR(VLOOKUP(A5197,'From Ilsy'!$A$2:$C$1406,3,FALSE),"")</f>
        <v/>
      </c>
      <c r="C5197" s="4" t="str">
        <f>IFERROR(VLOOKUP(A5197,'From Ilsy'!$A$2:$B$1406,2,FALSE),"")</f>
        <v/>
      </c>
      <c r="D5197" s="5">
        <v>1008</v>
      </c>
      <c r="E5197" s="4">
        <f>IFERROR(VLOOKUP(A5197,'From Ilsy'!$A$2:$D$1406,4,FALSE),999999)</f>
        <v>999999</v>
      </c>
      <c r="F5197" s="4">
        <f>IF(E5197=999999,VLOOKUP(D5197,'Manual by Vendor'!$A$2:$C$295,3,FALSE),E5197)</f>
        <v>999999</v>
      </c>
      <c r="G5197" s="4">
        <f>VLOOKUP(A5197,Query2[[00001]:[IMLT]],2,FALSE)</f>
        <v>0</v>
      </c>
      <c r="H5197" s="3"/>
      <c r="I5197" s="4">
        <f t="shared" si="81"/>
        <v>0</v>
      </c>
      <c r="J5197" s="3"/>
      <c r="K5197" s="3"/>
    </row>
    <row r="5198" spans="1:11">
      <c r="A5198" s="3" t="s">
        <v>5207</v>
      </c>
      <c r="B5198" s="4" t="str">
        <f>IFERROR(VLOOKUP(A5198,'From Ilsy'!$A$2:$C$1406,3,FALSE),"")</f>
        <v/>
      </c>
      <c r="C5198" s="4" t="str">
        <f>IFERROR(VLOOKUP(A5198,'From Ilsy'!$A$2:$B$1406,2,FALSE),"")</f>
        <v/>
      </c>
      <c r="D5198" s="5">
        <v>1008</v>
      </c>
      <c r="E5198" s="4">
        <f>IFERROR(VLOOKUP(A5198,'From Ilsy'!$A$2:$D$1406,4,FALSE),999999)</f>
        <v>999999</v>
      </c>
      <c r="F5198" s="4">
        <f>IF(E5198=999999,VLOOKUP(D5198,'Manual by Vendor'!$A$2:$C$295,3,FALSE),E5198)</f>
        <v>999999</v>
      </c>
      <c r="G5198" s="4">
        <f>VLOOKUP(A5198,Query2[[00001]:[IMLT]],2,FALSE)</f>
        <v>0</v>
      </c>
      <c r="H5198" s="3"/>
      <c r="I5198" s="4">
        <f t="shared" si="81"/>
        <v>0</v>
      </c>
      <c r="J5198" s="3"/>
      <c r="K5198" s="3"/>
    </row>
    <row r="5199" spans="1:11">
      <c r="A5199" s="3" t="s">
        <v>5208</v>
      </c>
      <c r="B5199" s="4" t="str">
        <f>IFERROR(VLOOKUP(A5199,'From Ilsy'!$A$2:$C$1406,3,FALSE),"")</f>
        <v/>
      </c>
      <c r="C5199" s="4" t="str">
        <f>IFERROR(VLOOKUP(A5199,'From Ilsy'!$A$2:$B$1406,2,FALSE),"")</f>
        <v/>
      </c>
      <c r="D5199" s="5">
        <v>1008</v>
      </c>
      <c r="E5199" s="4">
        <f>IFERROR(VLOOKUP(A5199,'From Ilsy'!$A$2:$D$1406,4,FALSE),999999)</f>
        <v>999999</v>
      </c>
      <c r="F5199" s="4">
        <f>IF(E5199=999999,VLOOKUP(D5199,'Manual by Vendor'!$A$2:$C$295,3,FALSE),E5199)</f>
        <v>999999</v>
      </c>
      <c r="G5199" s="4">
        <f>VLOOKUP(A5199,Query2[[00001]:[IMLT]],2,FALSE)</f>
        <v>41</v>
      </c>
      <c r="H5199" s="3"/>
      <c r="I5199" s="4">
        <f t="shared" si="81"/>
        <v>41</v>
      </c>
      <c r="J5199" s="3"/>
      <c r="K5199" s="3"/>
    </row>
    <row r="5200" spans="1:11">
      <c r="A5200" s="3" t="s">
        <v>5209</v>
      </c>
      <c r="B5200" s="4" t="str">
        <f>IFERROR(VLOOKUP(A5200,'From Ilsy'!$A$2:$C$1406,3,FALSE),"")</f>
        <v/>
      </c>
      <c r="C5200" s="4" t="str">
        <f>IFERROR(VLOOKUP(A5200,'From Ilsy'!$A$2:$B$1406,2,FALSE),"")</f>
        <v/>
      </c>
      <c r="D5200" s="5">
        <v>1008</v>
      </c>
      <c r="E5200" s="4">
        <f>IFERROR(VLOOKUP(A5200,'From Ilsy'!$A$2:$D$1406,4,FALSE),999999)</f>
        <v>999999</v>
      </c>
      <c r="F5200" s="4">
        <f>IF(E5200=999999,VLOOKUP(D5200,'Manual by Vendor'!$A$2:$C$295,3,FALSE),E5200)</f>
        <v>999999</v>
      </c>
      <c r="G5200" s="4">
        <f>VLOOKUP(A5200,Query2[[00001]:[IMLT]],2,FALSE)</f>
        <v>0</v>
      </c>
      <c r="H5200" s="3"/>
      <c r="I5200" s="4">
        <f t="shared" si="81"/>
        <v>0</v>
      </c>
      <c r="J5200" s="3"/>
      <c r="K5200" s="3"/>
    </row>
    <row r="5201" spans="1:11">
      <c r="A5201" s="3" t="s">
        <v>5210</v>
      </c>
      <c r="B5201" s="4" t="str">
        <f>IFERROR(VLOOKUP(A5201,'From Ilsy'!$A$2:$C$1406,3,FALSE),"")</f>
        <v/>
      </c>
      <c r="C5201" s="4" t="str">
        <f>IFERROR(VLOOKUP(A5201,'From Ilsy'!$A$2:$B$1406,2,FALSE),"")</f>
        <v/>
      </c>
      <c r="D5201" s="5">
        <v>1008</v>
      </c>
      <c r="E5201" s="4">
        <f>IFERROR(VLOOKUP(A5201,'From Ilsy'!$A$2:$D$1406,4,FALSE),999999)</f>
        <v>999999</v>
      </c>
      <c r="F5201" s="4">
        <f>IF(E5201=999999,VLOOKUP(D5201,'Manual by Vendor'!$A$2:$C$295,3,FALSE),E5201)</f>
        <v>999999</v>
      </c>
      <c r="G5201" s="4">
        <f>VLOOKUP(A5201,Query2[[00001]:[IMLT]],2,FALSE)</f>
        <v>145</v>
      </c>
      <c r="H5201" s="3"/>
      <c r="I5201" s="4">
        <f t="shared" si="81"/>
        <v>145</v>
      </c>
      <c r="J5201" s="3"/>
      <c r="K5201" s="3"/>
    </row>
    <row r="5202" spans="1:11">
      <c r="A5202" s="3" t="s">
        <v>5211</v>
      </c>
      <c r="B5202" s="4" t="str">
        <f>IFERROR(VLOOKUP(A5202,'From Ilsy'!$A$2:$C$1406,3,FALSE),"")</f>
        <v/>
      </c>
      <c r="C5202" s="4" t="str">
        <f>IFERROR(VLOOKUP(A5202,'From Ilsy'!$A$2:$B$1406,2,FALSE),"")</f>
        <v/>
      </c>
      <c r="D5202" s="5">
        <v>2401</v>
      </c>
      <c r="E5202" s="4">
        <f>IFERROR(VLOOKUP(A5202,'From Ilsy'!$A$2:$D$1406,4,FALSE),999999)</f>
        <v>999999</v>
      </c>
      <c r="F5202" s="4">
        <f>IF(E5202=999999,VLOOKUP(D5202,'Manual by Vendor'!$A$2:$C$295,3,FALSE),E5202)</f>
        <v>999999</v>
      </c>
      <c r="G5202" s="4">
        <f>VLOOKUP(A5202,Query2[[00001]:[IMLT]],2,FALSE)</f>
        <v>94</v>
      </c>
      <c r="H5202" s="3"/>
      <c r="I5202" s="4">
        <f t="shared" si="81"/>
        <v>94</v>
      </c>
      <c r="J5202" s="3"/>
      <c r="K5202" s="3"/>
    </row>
    <row r="5203" spans="1:11">
      <c r="A5203" s="3" t="s">
        <v>5212</v>
      </c>
      <c r="B5203" s="4" t="str">
        <f>IFERROR(VLOOKUP(A5203,'From Ilsy'!$A$2:$C$1406,3,FALSE),"")</f>
        <v/>
      </c>
      <c r="C5203" s="4" t="str">
        <f>IFERROR(VLOOKUP(A5203,'From Ilsy'!$A$2:$B$1406,2,FALSE),"")</f>
        <v/>
      </c>
      <c r="D5203" s="5">
        <v>1008</v>
      </c>
      <c r="E5203" s="4">
        <f>IFERROR(VLOOKUP(A5203,'From Ilsy'!$A$2:$D$1406,4,FALSE),999999)</f>
        <v>999999</v>
      </c>
      <c r="F5203" s="4">
        <f>IF(E5203=999999,VLOOKUP(D5203,'Manual by Vendor'!$A$2:$C$295,3,FALSE),E5203)</f>
        <v>999999</v>
      </c>
      <c r="G5203" s="4">
        <f>VLOOKUP(A5203,Query2[[00001]:[IMLT]],2,FALSE)</f>
        <v>122</v>
      </c>
      <c r="H5203" s="3"/>
      <c r="I5203" s="4">
        <f t="shared" si="81"/>
        <v>122</v>
      </c>
      <c r="J5203" s="3"/>
      <c r="K5203" s="3"/>
    </row>
    <row r="5204" spans="1:11">
      <c r="A5204" s="3" t="s">
        <v>5213</v>
      </c>
      <c r="B5204" s="4" t="str">
        <f>IFERROR(VLOOKUP(A5204,'From Ilsy'!$A$2:$C$1406,3,FALSE),"")</f>
        <v/>
      </c>
      <c r="C5204" s="4" t="str">
        <f>IFERROR(VLOOKUP(A5204,'From Ilsy'!$A$2:$B$1406,2,FALSE),"")</f>
        <v/>
      </c>
      <c r="D5204" s="5">
        <v>1008</v>
      </c>
      <c r="E5204" s="4">
        <f>IFERROR(VLOOKUP(A5204,'From Ilsy'!$A$2:$D$1406,4,FALSE),999999)</f>
        <v>999999</v>
      </c>
      <c r="F5204" s="4">
        <f>IF(E5204=999999,VLOOKUP(D5204,'Manual by Vendor'!$A$2:$C$295,3,FALSE),E5204)</f>
        <v>999999</v>
      </c>
      <c r="G5204" s="4">
        <f>VLOOKUP(A5204,Query2[[00001]:[IMLT]],2,FALSE)</f>
        <v>145</v>
      </c>
      <c r="H5204" s="3"/>
      <c r="I5204" s="4">
        <f t="shared" si="81"/>
        <v>145</v>
      </c>
      <c r="J5204" s="3"/>
      <c r="K5204" s="3"/>
    </row>
    <row r="5205" spans="1:11">
      <c r="A5205" s="3" t="s">
        <v>5214</v>
      </c>
      <c r="B5205" s="4" t="str">
        <f>IFERROR(VLOOKUP(A5205,'From Ilsy'!$A$2:$C$1406,3,FALSE),"")</f>
        <v/>
      </c>
      <c r="C5205" s="4" t="str">
        <f>IFERROR(VLOOKUP(A5205,'From Ilsy'!$A$2:$B$1406,2,FALSE),"")</f>
        <v/>
      </c>
      <c r="D5205" s="5">
        <v>1008</v>
      </c>
      <c r="E5205" s="4">
        <f>IFERROR(VLOOKUP(A5205,'From Ilsy'!$A$2:$D$1406,4,FALSE),999999)</f>
        <v>999999</v>
      </c>
      <c r="F5205" s="4">
        <f>IF(E5205=999999,VLOOKUP(D5205,'Manual by Vendor'!$A$2:$C$295,3,FALSE),E5205)</f>
        <v>999999</v>
      </c>
      <c r="G5205" s="4">
        <f>VLOOKUP(A5205,Query2[[00001]:[IMLT]],2,FALSE)</f>
        <v>122</v>
      </c>
      <c r="H5205" s="3"/>
      <c r="I5205" s="4">
        <f t="shared" si="81"/>
        <v>122</v>
      </c>
      <c r="J5205" s="3"/>
      <c r="K5205" s="3"/>
    </row>
    <row r="5206" spans="1:11">
      <c r="A5206" s="3" t="s">
        <v>5215</v>
      </c>
      <c r="B5206" s="4" t="str">
        <f>IFERROR(VLOOKUP(A5206,'From Ilsy'!$A$2:$C$1406,3,FALSE),"")</f>
        <v/>
      </c>
      <c r="C5206" s="4" t="str">
        <f>IFERROR(VLOOKUP(A5206,'From Ilsy'!$A$2:$B$1406,2,FALSE),"")</f>
        <v/>
      </c>
      <c r="D5206" s="5">
        <v>1008</v>
      </c>
      <c r="E5206" s="4">
        <f>IFERROR(VLOOKUP(A5206,'From Ilsy'!$A$2:$D$1406,4,FALSE),999999)</f>
        <v>999999</v>
      </c>
      <c r="F5206" s="4">
        <f>IF(E5206=999999,VLOOKUP(D5206,'Manual by Vendor'!$A$2:$C$295,3,FALSE),E5206)</f>
        <v>999999</v>
      </c>
      <c r="G5206" s="4">
        <f>VLOOKUP(A5206,Query2[[00001]:[IMLT]],2,FALSE)</f>
        <v>220</v>
      </c>
      <c r="H5206" s="3"/>
      <c r="I5206" s="4">
        <f t="shared" si="81"/>
        <v>220</v>
      </c>
      <c r="J5206" s="3"/>
      <c r="K5206" s="3"/>
    </row>
    <row r="5207" spans="1:11">
      <c r="A5207" s="3" t="s">
        <v>5216</v>
      </c>
      <c r="B5207" s="4" t="str">
        <f>IFERROR(VLOOKUP(A5207,'From Ilsy'!$A$2:$C$1406,3,FALSE),"")</f>
        <v/>
      </c>
      <c r="C5207" s="4" t="str">
        <f>IFERROR(VLOOKUP(A5207,'From Ilsy'!$A$2:$B$1406,2,FALSE),"")</f>
        <v/>
      </c>
      <c r="D5207" s="5">
        <v>1914</v>
      </c>
      <c r="E5207" s="4">
        <f>IFERROR(VLOOKUP(A5207,'From Ilsy'!$A$2:$D$1406,4,FALSE),999999)</f>
        <v>999999</v>
      </c>
      <c r="F5207" s="4">
        <f>IF(E5207=999999,VLOOKUP(D5207,'Manual by Vendor'!$A$2:$C$295,3,FALSE),E5207)</f>
        <v>14</v>
      </c>
      <c r="G5207" s="4">
        <f>VLOOKUP(A5207,Query2[[00001]:[IMLT]],2,FALSE)</f>
        <v>0</v>
      </c>
      <c r="H5207" s="3"/>
      <c r="I5207" s="4">
        <f t="shared" si="81"/>
        <v>14</v>
      </c>
      <c r="J5207" s="3"/>
      <c r="K5207" s="3"/>
    </row>
    <row r="5208" spans="1:11">
      <c r="A5208" s="3" t="s">
        <v>5217</v>
      </c>
      <c r="B5208" s="4" t="str">
        <f>IFERROR(VLOOKUP(A5208,'From Ilsy'!$A$2:$C$1406,3,FALSE),"")</f>
        <v/>
      </c>
      <c r="C5208" s="4" t="str">
        <f>IFERROR(VLOOKUP(A5208,'From Ilsy'!$A$2:$B$1406,2,FALSE),"")</f>
        <v/>
      </c>
      <c r="D5208" s="5">
        <v>1914</v>
      </c>
      <c r="E5208" s="4">
        <f>IFERROR(VLOOKUP(A5208,'From Ilsy'!$A$2:$D$1406,4,FALSE),999999)</f>
        <v>999999</v>
      </c>
      <c r="F5208" s="4">
        <f>IF(E5208=999999,VLOOKUP(D5208,'Manual by Vendor'!$A$2:$C$295,3,FALSE),E5208)</f>
        <v>14</v>
      </c>
      <c r="G5208" s="4">
        <f>VLOOKUP(A5208,Query2[[00001]:[IMLT]],2,FALSE)</f>
        <v>0</v>
      </c>
      <c r="H5208" s="3"/>
      <c r="I5208" s="4">
        <f t="shared" si="81"/>
        <v>14</v>
      </c>
      <c r="J5208" s="3"/>
      <c r="K5208" s="3"/>
    </row>
    <row r="5209" spans="1:11">
      <c r="A5209" s="3" t="s">
        <v>5218</v>
      </c>
      <c r="B5209" s="4" t="str">
        <f>IFERROR(VLOOKUP(A5209,'From Ilsy'!$A$2:$C$1406,3,FALSE),"")</f>
        <v/>
      </c>
      <c r="C5209" s="4" t="str">
        <f>IFERROR(VLOOKUP(A5209,'From Ilsy'!$A$2:$B$1406,2,FALSE),"")</f>
        <v/>
      </c>
      <c r="D5209" s="5">
        <v>1914</v>
      </c>
      <c r="E5209" s="4">
        <f>IFERROR(VLOOKUP(A5209,'From Ilsy'!$A$2:$D$1406,4,FALSE),999999)</f>
        <v>999999</v>
      </c>
      <c r="F5209" s="4">
        <f>IF(E5209=999999,VLOOKUP(D5209,'Manual by Vendor'!$A$2:$C$295,3,FALSE),E5209)</f>
        <v>14</v>
      </c>
      <c r="G5209" s="4">
        <f>VLOOKUP(A5209,Query2[[00001]:[IMLT]],2,FALSE)</f>
        <v>0</v>
      </c>
      <c r="H5209" s="3"/>
      <c r="I5209" s="4">
        <f t="shared" si="81"/>
        <v>14</v>
      </c>
      <c r="J5209" s="3"/>
      <c r="K5209" s="3"/>
    </row>
    <row r="5210" spans="1:11">
      <c r="A5210" s="3" t="s">
        <v>5219</v>
      </c>
      <c r="B5210" s="4" t="str">
        <f>IFERROR(VLOOKUP(A5210,'From Ilsy'!$A$2:$C$1406,3,FALSE),"")</f>
        <v/>
      </c>
      <c r="C5210" s="4" t="str">
        <f>IFERROR(VLOOKUP(A5210,'From Ilsy'!$A$2:$B$1406,2,FALSE),"")</f>
        <v/>
      </c>
      <c r="D5210" s="5">
        <v>1914</v>
      </c>
      <c r="E5210" s="4">
        <f>IFERROR(VLOOKUP(A5210,'From Ilsy'!$A$2:$D$1406,4,FALSE),999999)</f>
        <v>999999</v>
      </c>
      <c r="F5210" s="4">
        <f>IF(E5210=999999,VLOOKUP(D5210,'Manual by Vendor'!$A$2:$C$295,3,FALSE),E5210)</f>
        <v>14</v>
      </c>
      <c r="G5210" s="4">
        <f>VLOOKUP(A5210,Query2[[00001]:[IMLT]],2,FALSE)</f>
        <v>0</v>
      </c>
      <c r="H5210" s="3"/>
      <c r="I5210" s="4">
        <f t="shared" si="81"/>
        <v>14</v>
      </c>
      <c r="J5210" s="3"/>
      <c r="K5210" s="3"/>
    </row>
    <row r="5211" spans="1:11">
      <c r="A5211" s="3" t="s">
        <v>5220</v>
      </c>
      <c r="B5211" s="4" t="str">
        <f>IFERROR(VLOOKUP(A5211,'From Ilsy'!$A$2:$C$1406,3,FALSE),"")</f>
        <v/>
      </c>
      <c r="C5211" s="4" t="str">
        <f>IFERROR(VLOOKUP(A5211,'From Ilsy'!$A$2:$B$1406,2,FALSE),"")</f>
        <v/>
      </c>
      <c r="D5211" s="5">
        <v>1914</v>
      </c>
      <c r="E5211" s="4">
        <f>IFERROR(VLOOKUP(A5211,'From Ilsy'!$A$2:$D$1406,4,FALSE),999999)</f>
        <v>999999</v>
      </c>
      <c r="F5211" s="4">
        <f>IF(E5211=999999,VLOOKUP(D5211,'Manual by Vendor'!$A$2:$C$295,3,FALSE),E5211)</f>
        <v>14</v>
      </c>
      <c r="G5211" s="4">
        <f>VLOOKUP(A5211,Query2[[00001]:[IMLT]],2,FALSE)</f>
        <v>0</v>
      </c>
      <c r="H5211" s="3"/>
      <c r="I5211" s="4">
        <f t="shared" si="81"/>
        <v>14</v>
      </c>
      <c r="J5211" s="3"/>
      <c r="K5211" s="3"/>
    </row>
    <row r="5212" spans="1:11">
      <c r="A5212" s="3" t="s">
        <v>5221</v>
      </c>
      <c r="B5212" s="4" t="str">
        <f>IFERROR(VLOOKUP(A5212,'From Ilsy'!$A$2:$C$1406,3,FALSE),"")</f>
        <v/>
      </c>
      <c r="C5212" s="4" t="str">
        <f>IFERROR(VLOOKUP(A5212,'From Ilsy'!$A$2:$B$1406,2,FALSE),"")</f>
        <v/>
      </c>
      <c r="D5212" s="5">
        <v>1914</v>
      </c>
      <c r="E5212" s="4">
        <f>IFERROR(VLOOKUP(A5212,'From Ilsy'!$A$2:$D$1406,4,FALSE),999999)</f>
        <v>999999</v>
      </c>
      <c r="F5212" s="4">
        <f>IF(E5212=999999,VLOOKUP(D5212,'Manual by Vendor'!$A$2:$C$295,3,FALSE),E5212)</f>
        <v>14</v>
      </c>
      <c r="G5212" s="4">
        <f>VLOOKUP(A5212,Query2[[00001]:[IMLT]],2,FALSE)</f>
        <v>0</v>
      </c>
      <c r="H5212" s="3"/>
      <c r="I5212" s="4">
        <f t="shared" si="81"/>
        <v>14</v>
      </c>
      <c r="J5212" s="3"/>
      <c r="K5212" s="3"/>
    </row>
    <row r="5213" spans="1:11">
      <c r="A5213" s="3" t="s">
        <v>5222</v>
      </c>
      <c r="B5213" s="4" t="str">
        <f>IFERROR(VLOOKUP(A5213,'From Ilsy'!$A$2:$C$1406,3,FALSE),"")</f>
        <v/>
      </c>
      <c r="C5213" s="4" t="str">
        <f>IFERROR(VLOOKUP(A5213,'From Ilsy'!$A$2:$B$1406,2,FALSE),"")</f>
        <v/>
      </c>
      <c r="D5213" s="5">
        <v>1927</v>
      </c>
      <c r="E5213" s="4">
        <f>IFERROR(VLOOKUP(A5213,'From Ilsy'!$A$2:$D$1406,4,FALSE),999999)</f>
        <v>999999</v>
      </c>
      <c r="F5213" s="4">
        <f>IF(E5213=999999,VLOOKUP(D5213,'Manual by Vendor'!$A$2:$C$295,3,FALSE),E5213)</f>
        <v>21</v>
      </c>
      <c r="G5213" s="4">
        <f>VLOOKUP(A5213,Query2[[00001]:[IMLT]],2,FALSE)</f>
        <v>0</v>
      </c>
      <c r="H5213" s="3"/>
      <c r="I5213" s="4">
        <f t="shared" si="81"/>
        <v>21</v>
      </c>
      <c r="J5213" s="3"/>
      <c r="K5213" s="3"/>
    </row>
    <row r="5214" spans="1:11">
      <c r="A5214" s="3" t="s">
        <v>5223</v>
      </c>
      <c r="B5214" s="4" t="str">
        <f>IFERROR(VLOOKUP(A5214,'From Ilsy'!$A$2:$C$1406,3,FALSE),"")</f>
        <v/>
      </c>
      <c r="C5214" s="4" t="str">
        <f>IFERROR(VLOOKUP(A5214,'From Ilsy'!$A$2:$B$1406,2,FALSE),"")</f>
        <v/>
      </c>
      <c r="D5214" s="5">
        <v>1914</v>
      </c>
      <c r="E5214" s="4">
        <f>IFERROR(VLOOKUP(A5214,'From Ilsy'!$A$2:$D$1406,4,FALSE),999999)</f>
        <v>999999</v>
      </c>
      <c r="F5214" s="4">
        <f>IF(E5214=999999,VLOOKUP(D5214,'Manual by Vendor'!$A$2:$C$295,3,FALSE),E5214)</f>
        <v>14</v>
      </c>
      <c r="G5214" s="4">
        <f>VLOOKUP(A5214,Query2[[00001]:[IMLT]],2,FALSE)</f>
        <v>0</v>
      </c>
      <c r="H5214" s="3"/>
      <c r="I5214" s="4">
        <f t="shared" si="81"/>
        <v>14</v>
      </c>
      <c r="J5214" s="3"/>
      <c r="K5214" s="3"/>
    </row>
    <row r="5215" spans="1:11">
      <c r="A5215" s="3" t="s">
        <v>5224</v>
      </c>
      <c r="B5215" s="4" t="str">
        <f>IFERROR(VLOOKUP(A5215,'From Ilsy'!$A$2:$C$1406,3,FALSE),"")</f>
        <v/>
      </c>
      <c r="C5215" s="4" t="str">
        <f>IFERROR(VLOOKUP(A5215,'From Ilsy'!$A$2:$B$1406,2,FALSE),"")</f>
        <v/>
      </c>
      <c r="D5215" s="5">
        <v>216</v>
      </c>
      <c r="E5215" s="4">
        <f>IFERROR(VLOOKUP(A5215,'From Ilsy'!$A$2:$D$1406,4,FALSE),999999)</f>
        <v>999999</v>
      </c>
      <c r="F5215" s="4">
        <f>IF(E5215=999999,VLOOKUP(D5215,'Manual by Vendor'!$A$2:$C$295,3,FALSE),E5215)</f>
        <v>84</v>
      </c>
      <c r="G5215" s="4">
        <f>VLOOKUP(A5215,Query2[[00001]:[IMLT]],2,FALSE)</f>
        <v>0</v>
      </c>
      <c r="H5215" s="3"/>
      <c r="I5215" s="4">
        <f t="shared" si="81"/>
        <v>84</v>
      </c>
      <c r="J5215" s="3"/>
      <c r="K5215" s="3"/>
    </row>
    <row r="5216" spans="1:11">
      <c r="A5216" s="3" t="s">
        <v>5225</v>
      </c>
      <c r="B5216" s="4" t="str">
        <f>IFERROR(VLOOKUP(A5216,'From Ilsy'!$A$2:$C$1406,3,FALSE),"")</f>
        <v/>
      </c>
      <c r="C5216" s="4" t="str">
        <f>IFERROR(VLOOKUP(A5216,'From Ilsy'!$A$2:$B$1406,2,FALSE),"")</f>
        <v/>
      </c>
      <c r="D5216" s="5">
        <v>2111</v>
      </c>
      <c r="E5216" s="4">
        <f>IFERROR(VLOOKUP(A5216,'From Ilsy'!$A$2:$D$1406,4,FALSE),999999)</f>
        <v>999999</v>
      </c>
      <c r="F5216" s="4">
        <f>IF(E5216=999999,VLOOKUP(D5216,'Manual by Vendor'!$A$2:$C$295,3,FALSE),E5216)</f>
        <v>999999</v>
      </c>
      <c r="G5216" s="4">
        <f>VLOOKUP(A5216,Query2[[00001]:[IMLT]],2,FALSE)</f>
        <v>9</v>
      </c>
      <c r="H5216" s="3"/>
      <c r="I5216" s="4">
        <f t="shared" si="81"/>
        <v>9</v>
      </c>
      <c r="J5216" s="3"/>
      <c r="K5216" s="3"/>
    </row>
    <row r="5217" spans="1:11">
      <c r="A5217" s="3" t="s">
        <v>5226</v>
      </c>
      <c r="B5217" s="4" t="str">
        <f>IFERROR(VLOOKUP(A5217,'From Ilsy'!$A$2:$C$1406,3,FALSE),"")</f>
        <v/>
      </c>
      <c r="C5217" s="4" t="str">
        <f>IFERROR(VLOOKUP(A5217,'From Ilsy'!$A$2:$B$1406,2,FALSE),"")</f>
        <v/>
      </c>
      <c r="D5217" s="5">
        <v>216</v>
      </c>
      <c r="E5217" s="4">
        <f>IFERROR(VLOOKUP(A5217,'From Ilsy'!$A$2:$D$1406,4,FALSE),999999)</f>
        <v>999999</v>
      </c>
      <c r="F5217" s="4">
        <f>IF(E5217=999999,VLOOKUP(D5217,'Manual by Vendor'!$A$2:$C$295,3,FALSE),E5217)</f>
        <v>84</v>
      </c>
      <c r="G5217" s="4">
        <f>VLOOKUP(A5217,Query2[[00001]:[IMLT]],2,FALSE)</f>
        <v>0</v>
      </c>
      <c r="H5217" s="3"/>
      <c r="I5217" s="4">
        <f t="shared" si="81"/>
        <v>84</v>
      </c>
      <c r="J5217" s="3"/>
      <c r="K5217" s="3"/>
    </row>
    <row r="5218" spans="1:11">
      <c r="A5218" s="3" t="s">
        <v>5227</v>
      </c>
      <c r="B5218" s="4" t="str">
        <f>IFERROR(VLOOKUP(A5218,'From Ilsy'!$A$2:$C$1406,3,FALSE),"")</f>
        <v/>
      </c>
      <c r="C5218" s="4" t="str">
        <f>IFERROR(VLOOKUP(A5218,'From Ilsy'!$A$2:$B$1406,2,FALSE),"")</f>
        <v/>
      </c>
      <c r="D5218" s="5">
        <v>216</v>
      </c>
      <c r="E5218" s="4">
        <f>IFERROR(VLOOKUP(A5218,'From Ilsy'!$A$2:$D$1406,4,FALSE),999999)</f>
        <v>999999</v>
      </c>
      <c r="F5218" s="4">
        <f>IF(E5218=999999,VLOOKUP(D5218,'Manual by Vendor'!$A$2:$C$295,3,FALSE),E5218)</f>
        <v>84</v>
      </c>
      <c r="G5218" s="4">
        <f>VLOOKUP(A5218,Query2[[00001]:[IMLT]],2,FALSE)</f>
        <v>0</v>
      </c>
      <c r="H5218" s="3"/>
      <c r="I5218" s="4">
        <f t="shared" si="81"/>
        <v>84</v>
      </c>
      <c r="J5218" s="3"/>
      <c r="K5218" s="3"/>
    </row>
    <row r="5219" spans="1:11">
      <c r="A5219" s="3" t="s">
        <v>5228</v>
      </c>
      <c r="B5219" s="4" t="str">
        <f>IFERROR(VLOOKUP(A5219,'From Ilsy'!$A$2:$C$1406,3,FALSE),"")</f>
        <v/>
      </c>
      <c r="C5219" s="4" t="str">
        <f>IFERROR(VLOOKUP(A5219,'From Ilsy'!$A$2:$B$1406,2,FALSE),"")</f>
        <v/>
      </c>
      <c r="D5219" s="5">
        <v>1914</v>
      </c>
      <c r="E5219" s="4">
        <f>IFERROR(VLOOKUP(A5219,'From Ilsy'!$A$2:$D$1406,4,FALSE),999999)</f>
        <v>999999</v>
      </c>
      <c r="F5219" s="4">
        <f>IF(E5219=999999,VLOOKUP(D5219,'Manual by Vendor'!$A$2:$C$295,3,FALSE),E5219)</f>
        <v>14</v>
      </c>
      <c r="G5219" s="4">
        <f>VLOOKUP(A5219,Query2[[00001]:[IMLT]],2,FALSE)</f>
        <v>14</v>
      </c>
      <c r="H5219" s="3"/>
      <c r="I5219" s="4">
        <f t="shared" si="81"/>
        <v>14</v>
      </c>
      <c r="J5219" s="3"/>
      <c r="K5219" s="3"/>
    </row>
    <row r="5220" spans="1:11">
      <c r="A5220" s="3" t="s">
        <v>5229</v>
      </c>
      <c r="B5220" s="4" t="str">
        <f>IFERROR(VLOOKUP(A5220,'From Ilsy'!$A$2:$C$1406,3,FALSE),"")</f>
        <v/>
      </c>
      <c r="C5220" s="4" t="str">
        <f>IFERROR(VLOOKUP(A5220,'From Ilsy'!$A$2:$B$1406,2,FALSE),"")</f>
        <v/>
      </c>
      <c r="D5220" s="5">
        <v>1914</v>
      </c>
      <c r="E5220" s="4">
        <f>IFERROR(VLOOKUP(A5220,'From Ilsy'!$A$2:$D$1406,4,FALSE),999999)</f>
        <v>999999</v>
      </c>
      <c r="F5220" s="4">
        <f>IF(E5220=999999,VLOOKUP(D5220,'Manual by Vendor'!$A$2:$C$295,3,FALSE),E5220)</f>
        <v>14</v>
      </c>
      <c r="G5220" s="4">
        <f>VLOOKUP(A5220,Query2[[00001]:[IMLT]],2,FALSE)</f>
        <v>25</v>
      </c>
      <c r="H5220" s="3"/>
      <c r="I5220" s="4">
        <f t="shared" si="81"/>
        <v>14</v>
      </c>
      <c r="J5220" s="3"/>
      <c r="K5220" s="3"/>
    </row>
    <row r="5221" spans="1:11">
      <c r="A5221" s="3" t="s">
        <v>5230</v>
      </c>
      <c r="B5221" s="4" t="str">
        <f>IFERROR(VLOOKUP(A5221,'From Ilsy'!$A$2:$C$1406,3,FALSE),"")</f>
        <v/>
      </c>
      <c r="C5221" s="4" t="str">
        <f>IFERROR(VLOOKUP(A5221,'From Ilsy'!$A$2:$B$1406,2,FALSE),"")</f>
        <v/>
      </c>
      <c r="D5221" s="5">
        <v>1914</v>
      </c>
      <c r="E5221" s="4">
        <f>IFERROR(VLOOKUP(A5221,'From Ilsy'!$A$2:$D$1406,4,FALSE),999999)</f>
        <v>999999</v>
      </c>
      <c r="F5221" s="4">
        <f>IF(E5221=999999,VLOOKUP(D5221,'Manual by Vendor'!$A$2:$C$295,3,FALSE),E5221)</f>
        <v>14</v>
      </c>
      <c r="G5221" s="4">
        <f>VLOOKUP(A5221,Query2[[00001]:[IMLT]],2,FALSE)</f>
        <v>0</v>
      </c>
      <c r="H5221" s="3"/>
      <c r="I5221" s="4">
        <f t="shared" si="81"/>
        <v>14</v>
      </c>
      <c r="J5221" s="3"/>
      <c r="K5221" s="3"/>
    </row>
    <row r="5222" spans="1:11">
      <c r="A5222" s="3" t="s">
        <v>5231</v>
      </c>
      <c r="B5222" s="4" t="str">
        <f>IFERROR(VLOOKUP(A5222,'From Ilsy'!$A$2:$C$1406,3,FALSE),"")</f>
        <v/>
      </c>
      <c r="C5222" s="4" t="str">
        <f>IFERROR(VLOOKUP(A5222,'From Ilsy'!$A$2:$B$1406,2,FALSE),"")</f>
        <v/>
      </c>
      <c r="D5222" s="5">
        <v>1914</v>
      </c>
      <c r="E5222" s="4">
        <f>IFERROR(VLOOKUP(A5222,'From Ilsy'!$A$2:$D$1406,4,FALSE),999999)</f>
        <v>999999</v>
      </c>
      <c r="F5222" s="4">
        <f>IF(E5222=999999,VLOOKUP(D5222,'Manual by Vendor'!$A$2:$C$295,3,FALSE),E5222)</f>
        <v>14</v>
      </c>
      <c r="G5222" s="4">
        <f>VLOOKUP(A5222,Query2[[00001]:[IMLT]],2,FALSE)</f>
        <v>0</v>
      </c>
      <c r="H5222" s="3"/>
      <c r="I5222" s="4">
        <f t="shared" si="81"/>
        <v>14</v>
      </c>
      <c r="J5222" s="3"/>
      <c r="K5222" s="3"/>
    </row>
    <row r="5223" spans="1:11">
      <c r="A5223" s="3" t="s">
        <v>5232</v>
      </c>
      <c r="B5223" s="4" t="str">
        <f>IFERROR(VLOOKUP(A5223,'From Ilsy'!$A$2:$C$1406,3,FALSE),"")</f>
        <v/>
      </c>
      <c r="C5223" s="4" t="str">
        <f>IFERROR(VLOOKUP(A5223,'From Ilsy'!$A$2:$B$1406,2,FALSE),"")</f>
        <v/>
      </c>
      <c r="D5223" s="5">
        <v>1914</v>
      </c>
      <c r="E5223" s="4">
        <f>IFERROR(VLOOKUP(A5223,'From Ilsy'!$A$2:$D$1406,4,FALSE),999999)</f>
        <v>999999</v>
      </c>
      <c r="F5223" s="4">
        <f>IF(E5223=999999,VLOOKUP(D5223,'Manual by Vendor'!$A$2:$C$295,3,FALSE),E5223)</f>
        <v>14</v>
      </c>
      <c r="G5223" s="4">
        <f>VLOOKUP(A5223,Query2[[00001]:[IMLT]],2,FALSE)</f>
        <v>0</v>
      </c>
      <c r="H5223" s="3"/>
      <c r="I5223" s="4">
        <f t="shared" ref="I5223:I5280" si="82">IF(E5223=999999,IF(F5223=999999,G5223,F5223),E5223)</f>
        <v>14</v>
      </c>
      <c r="J5223" s="3"/>
      <c r="K5223" s="3"/>
    </row>
    <row r="5224" spans="1:11">
      <c r="A5224" s="3" t="s">
        <v>5233</v>
      </c>
      <c r="B5224" s="4" t="str">
        <f>IFERROR(VLOOKUP(A5224,'From Ilsy'!$A$2:$C$1406,3,FALSE),"")</f>
        <v/>
      </c>
      <c r="C5224" s="4" t="str">
        <f>IFERROR(VLOOKUP(A5224,'From Ilsy'!$A$2:$B$1406,2,FALSE),"")</f>
        <v/>
      </c>
      <c r="D5224" s="5">
        <v>1914</v>
      </c>
      <c r="E5224" s="4">
        <f>IFERROR(VLOOKUP(A5224,'From Ilsy'!$A$2:$D$1406,4,FALSE),999999)</f>
        <v>999999</v>
      </c>
      <c r="F5224" s="4">
        <f>IF(E5224=999999,VLOOKUP(D5224,'Manual by Vendor'!$A$2:$C$295,3,FALSE),E5224)</f>
        <v>14</v>
      </c>
      <c r="G5224" s="4">
        <f>VLOOKUP(A5224,Query2[[00001]:[IMLT]],2,FALSE)</f>
        <v>0</v>
      </c>
      <c r="H5224" s="3"/>
      <c r="I5224" s="4">
        <f t="shared" si="82"/>
        <v>14</v>
      </c>
      <c r="J5224" s="3"/>
      <c r="K5224" s="3"/>
    </row>
    <row r="5225" spans="1:11">
      <c r="A5225" s="3" t="s">
        <v>5234</v>
      </c>
      <c r="B5225" s="4" t="str">
        <f>IFERROR(VLOOKUP(A5225,'From Ilsy'!$A$2:$C$1406,3,FALSE),"")</f>
        <v/>
      </c>
      <c r="C5225" s="4" t="str">
        <f>IFERROR(VLOOKUP(A5225,'From Ilsy'!$A$2:$B$1406,2,FALSE),"")</f>
        <v/>
      </c>
      <c r="D5225" s="5">
        <v>1914</v>
      </c>
      <c r="E5225" s="4">
        <f>IFERROR(VLOOKUP(A5225,'From Ilsy'!$A$2:$D$1406,4,FALSE),999999)</f>
        <v>999999</v>
      </c>
      <c r="F5225" s="4">
        <f>IF(E5225=999999,VLOOKUP(D5225,'Manual by Vendor'!$A$2:$C$295,3,FALSE),E5225)</f>
        <v>14</v>
      </c>
      <c r="G5225" s="4">
        <f>VLOOKUP(A5225,Query2[[00001]:[IMLT]],2,FALSE)</f>
        <v>0</v>
      </c>
      <c r="H5225" s="3"/>
      <c r="I5225" s="4">
        <f t="shared" si="82"/>
        <v>14</v>
      </c>
      <c r="J5225" s="3"/>
      <c r="K5225" s="3"/>
    </row>
    <row r="5226" spans="1:11">
      <c r="A5226" s="3" t="s">
        <v>5235</v>
      </c>
      <c r="B5226" s="4" t="str">
        <f>IFERROR(VLOOKUP(A5226,'From Ilsy'!$A$2:$C$1406,3,FALSE),"")</f>
        <v/>
      </c>
      <c r="C5226" s="4" t="str">
        <f>IFERROR(VLOOKUP(A5226,'From Ilsy'!$A$2:$B$1406,2,FALSE),"")</f>
        <v/>
      </c>
      <c r="D5226" s="5">
        <v>1914</v>
      </c>
      <c r="E5226" s="4">
        <f>IFERROR(VLOOKUP(A5226,'From Ilsy'!$A$2:$D$1406,4,FALSE),999999)</f>
        <v>999999</v>
      </c>
      <c r="F5226" s="4">
        <f>IF(E5226=999999,VLOOKUP(D5226,'Manual by Vendor'!$A$2:$C$295,3,FALSE),E5226)</f>
        <v>14</v>
      </c>
      <c r="G5226" s="4">
        <f>VLOOKUP(A5226,Query2[[00001]:[IMLT]],2,FALSE)</f>
        <v>0</v>
      </c>
      <c r="H5226" s="3"/>
      <c r="I5226" s="4">
        <f t="shared" si="82"/>
        <v>14</v>
      </c>
      <c r="J5226" s="3"/>
      <c r="K5226" s="3"/>
    </row>
    <row r="5227" spans="1:11">
      <c r="A5227" s="3" t="s">
        <v>5236</v>
      </c>
      <c r="B5227" s="4" t="str">
        <f>IFERROR(VLOOKUP(A5227,'From Ilsy'!$A$2:$C$1406,3,FALSE),"")</f>
        <v/>
      </c>
      <c r="C5227" s="4" t="str">
        <f>IFERROR(VLOOKUP(A5227,'From Ilsy'!$A$2:$B$1406,2,FALSE),"")</f>
        <v/>
      </c>
      <c r="D5227" s="5">
        <v>1914</v>
      </c>
      <c r="E5227" s="4">
        <f>IFERROR(VLOOKUP(A5227,'From Ilsy'!$A$2:$D$1406,4,FALSE),999999)</f>
        <v>999999</v>
      </c>
      <c r="F5227" s="4">
        <f>IF(E5227=999999,VLOOKUP(D5227,'Manual by Vendor'!$A$2:$C$295,3,FALSE),E5227)</f>
        <v>14</v>
      </c>
      <c r="G5227" s="4">
        <f>VLOOKUP(A5227,Query2[[00001]:[IMLT]],2,FALSE)</f>
        <v>12</v>
      </c>
      <c r="H5227" s="3"/>
      <c r="I5227" s="4">
        <f t="shared" si="82"/>
        <v>14</v>
      </c>
      <c r="J5227" s="3"/>
      <c r="K5227" s="3"/>
    </row>
    <row r="5228" spans="1:11">
      <c r="A5228" s="3" t="s">
        <v>5237</v>
      </c>
      <c r="B5228" s="4" t="str">
        <f>IFERROR(VLOOKUP(A5228,'From Ilsy'!$A$2:$C$1406,3,FALSE),"")</f>
        <v/>
      </c>
      <c r="C5228" s="4" t="str">
        <f>IFERROR(VLOOKUP(A5228,'From Ilsy'!$A$2:$B$1406,2,FALSE),"")</f>
        <v/>
      </c>
      <c r="D5228" s="5">
        <v>1914</v>
      </c>
      <c r="E5228" s="4">
        <f>IFERROR(VLOOKUP(A5228,'From Ilsy'!$A$2:$D$1406,4,FALSE),999999)</f>
        <v>999999</v>
      </c>
      <c r="F5228" s="4">
        <f>IF(E5228=999999,VLOOKUP(D5228,'Manual by Vendor'!$A$2:$C$295,3,FALSE),E5228)</f>
        <v>14</v>
      </c>
      <c r="G5228" s="4">
        <f>VLOOKUP(A5228,Query2[[00001]:[IMLT]],2,FALSE)</f>
        <v>0</v>
      </c>
      <c r="H5228" s="3"/>
      <c r="I5228" s="4">
        <f t="shared" si="82"/>
        <v>14</v>
      </c>
      <c r="J5228" s="3"/>
      <c r="K5228" s="3"/>
    </row>
    <row r="5229" spans="1:11">
      <c r="A5229" s="3" t="s">
        <v>5238</v>
      </c>
      <c r="B5229" s="4" t="str">
        <f>IFERROR(VLOOKUP(A5229,'From Ilsy'!$A$2:$C$1406,3,FALSE),"")</f>
        <v/>
      </c>
      <c r="C5229" s="4" t="str">
        <f>IFERROR(VLOOKUP(A5229,'From Ilsy'!$A$2:$B$1406,2,FALSE),"")</f>
        <v/>
      </c>
      <c r="D5229" s="5">
        <v>1914</v>
      </c>
      <c r="E5229" s="4">
        <f>IFERROR(VLOOKUP(A5229,'From Ilsy'!$A$2:$D$1406,4,FALSE),999999)</f>
        <v>999999</v>
      </c>
      <c r="F5229" s="4">
        <f>IF(E5229=999999,VLOOKUP(D5229,'Manual by Vendor'!$A$2:$C$295,3,FALSE),E5229)</f>
        <v>14</v>
      </c>
      <c r="G5229" s="4">
        <f>VLOOKUP(A5229,Query2[[00001]:[IMLT]],2,FALSE)</f>
        <v>0</v>
      </c>
      <c r="H5229" s="3"/>
      <c r="I5229" s="4">
        <f t="shared" si="82"/>
        <v>14</v>
      </c>
      <c r="J5229" s="3"/>
      <c r="K5229" s="3"/>
    </row>
    <row r="5230" spans="1:11">
      <c r="A5230" s="3" t="s">
        <v>5239</v>
      </c>
      <c r="B5230" s="4" t="str">
        <f>IFERROR(VLOOKUP(A5230,'From Ilsy'!$A$2:$C$1406,3,FALSE),"")</f>
        <v/>
      </c>
      <c r="C5230" s="4" t="str">
        <f>IFERROR(VLOOKUP(A5230,'From Ilsy'!$A$2:$B$1406,2,FALSE),"")</f>
        <v/>
      </c>
      <c r="D5230" s="5">
        <v>1914</v>
      </c>
      <c r="E5230" s="4">
        <f>IFERROR(VLOOKUP(A5230,'From Ilsy'!$A$2:$D$1406,4,FALSE),999999)</f>
        <v>999999</v>
      </c>
      <c r="F5230" s="4">
        <f>IF(E5230=999999,VLOOKUP(D5230,'Manual by Vendor'!$A$2:$C$295,3,FALSE),E5230)</f>
        <v>14</v>
      </c>
      <c r="G5230" s="4">
        <f>VLOOKUP(A5230,Query2[[00001]:[IMLT]],2,FALSE)</f>
        <v>0</v>
      </c>
      <c r="H5230" s="3"/>
      <c r="I5230" s="4">
        <f t="shared" si="82"/>
        <v>14</v>
      </c>
      <c r="J5230" s="3"/>
      <c r="K5230" s="3"/>
    </row>
    <row r="5231" spans="1:11">
      <c r="A5231" s="3" t="s">
        <v>5240</v>
      </c>
      <c r="B5231" s="4" t="str">
        <f>IFERROR(VLOOKUP(A5231,'From Ilsy'!$A$2:$C$1406,3,FALSE),"")</f>
        <v/>
      </c>
      <c r="C5231" s="4" t="str">
        <f>IFERROR(VLOOKUP(A5231,'From Ilsy'!$A$2:$B$1406,2,FALSE),"")</f>
        <v/>
      </c>
      <c r="D5231" s="5">
        <v>1914</v>
      </c>
      <c r="E5231" s="4">
        <f>IFERROR(VLOOKUP(A5231,'From Ilsy'!$A$2:$D$1406,4,FALSE),999999)</f>
        <v>999999</v>
      </c>
      <c r="F5231" s="4">
        <f>IF(E5231=999999,VLOOKUP(D5231,'Manual by Vendor'!$A$2:$C$295,3,FALSE),E5231)</f>
        <v>14</v>
      </c>
      <c r="G5231" s="4">
        <f>VLOOKUP(A5231,Query2[[00001]:[IMLT]],2,FALSE)</f>
        <v>0</v>
      </c>
      <c r="H5231" s="3"/>
      <c r="I5231" s="4">
        <f t="shared" si="82"/>
        <v>14</v>
      </c>
      <c r="J5231" s="3"/>
      <c r="K5231" s="3"/>
    </row>
    <row r="5232" spans="1:11">
      <c r="A5232" s="3" t="s">
        <v>5241</v>
      </c>
      <c r="B5232" s="4" t="str">
        <f>IFERROR(VLOOKUP(A5232,'From Ilsy'!$A$2:$C$1406,3,FALSE),"")</f>
        <v/>
      </c>
      <c r="C5232" s="4" t="str">
        <f>IFERROR(VLOOKUP(A5232,'From Ilsy'!$A$2:$B$1406,2,FALSE),"")</f>
        <v/>
      </c>
      <c r="D5232" s="5">
        <v>1914</v>
      </c>
      <c r="E5232" s="4">
        <f>IFERROR(VLOOKUP(A5232,'From Ilsy'!$A$2:$D$1406,4,FALSE),999999)</f>
        <v>999999</v>
      </c>
      <c r="F5232" s="4">
        <f>IF(E5232=999999,VLOOKUP(D5232,'Manual by Vendor'!$A$2:$C$295,3,FALSE),E5232)</f>
        <v>14</v>
      </c>
      <c r="G5232" s="4">
        <f>VLOOKUP(A5232,Query2[[00001]:[IMLT]],2,FALSE)</f>
        <v>0</v>
      </c>
      <c r="H5232" s="3"/>
      <c r="I5232" s="4">
        <f t="shared" si="82"/>
        <v>14</v>
      </c>
      <c r="J5232" s="3"/>
      <c r="K5232" s="3"/>
    </row>
    <row r="5233" spans="1:11">
      <c r="A5233" s="3" t="s">
        <v>5242</v>
      </c>
      <c r="B5233" s="4" t="str">
        <f>IFERROR(VLOOKUP(A5233,'From Ilsy'!$A$2:$C$1406,3,FALSE),"")</f>
        <v/>
      </c>
      <c r="C5233" s="4" t="str">
        <f>IFERROR(VLOOKUP(A5233,'From Ilsy'!$A$2:$B$1406,2,FALSE),"")</f>
        <v/>
      </c>
      <c r="D5233" s="5">
        <v>1914</v>
      </c>
      <c r="E5233" s="4">
        <f>IFERROR(VLOOKUP(A5233,'From Ilsy'!$A$2:$D$1406,4,FALSE),999999)</f>
        <v>999999</v>
      </c>
      <c r="F5233" s="4">
        <f>IF(E5233=999999,VLOOKUP(D5233,'Manual by Vendor'!$A$2:$C$295,3,FALSE),E5233)</f>
        <v>14</v>
      </c>
      <c r="G5233" s="4">
        <f>VLOOKUP(A5233,Query2[[00001]:[IMLT]],2,FALSE)</f>
        <v>0</v>
      </c>
      <c r="H5233" s="3"/>
      <c r="I5233" s="4">
        <f t="shared" si="82"/>
        <v>14</v>
      </c>
      <c r="J5233" s="3"/>
      <c r="K5233" s="3"/>
    </row>
    <row r="5234" spans="1:11">
      <c r="A5234" s="3" t="s">
        <v>5243</v>
      </c>
      <c r="B5234" s="4" t="str">
        <f>IFERROR(VLOOKUP(A5234,'From Ilsy'!$A$2:$C$1406,3,FALSE),"")</f>
        <v/>
      </c>
      <c r="C5234" s="4" t="str">
        <f>IFERROR(VLOOKUP(A5234,'From Ilsy'!$A$2:$B$1406,2,FALSE),"")</f>
        <v/>
      </c>
      <c r="D5234" s="5">
        <v>1914</v>
      </c>
      <c r="E5234" s="4">
        <f>IFERROR(VLOOKUP(A5234,'From Ilsy'!$A$2:$D$1406,4,FALSE),999999)</f>
        <v>999999</v>
      </c>
      <c r="F5234" s="4">
        <f>IF(E5234=999999,VLOOKUP(D5234,'Manual by Vendor'!$A$2:$C$295,3,FALSE),E5234)</f>
        <v>14</v>
      </c>
      <c r="G5234" s="4">
        <f>VLOOKUP(A5234,Query2[[00001]:[IMLT]],2,FALSE)</f>
        <v>0</v>
      </c>
      <c r="H5234" s="3"/>
      <c r="I5234" s="4">
        <f t="shared" si="82"/>
        <v>14</v>
      </c>
      <c r="J5234" s="3"/>
      <c r="K5234" s="3"/>
    </row>
    <row r="5235" spans="1:11">
      <c r="A5235" s="3" t="s">
        <v>5244</v>
      </c>
      <c r="B5235" s="4" t="str">
        <f>IFERROR(VLOOKUP(A5235,'From Ilsy'!$A$2:$C$1406,3,FALSE),"")</f>
        <v/>
      </c>
      <c r="C5235" s="4" t="str">
        <f>IFERROR(VLOOKUP(A5235,'From Ilsy'!$A$2:$B$1406,2,FALSE),"")</f>
        <v/>
      </c>
      <c r="D5235" s="5">
        <v>1914</v>
      </c>
      <c r="E5235" s="4">
        <f>IFERROR(VLOOKUP(A5235,'From Ilsy'!$A$2:$D$1406,4,FALSE),999999)</f>
        <v>999999</v>
      </c>
      <c r="F5235" s="4">
        <f>IF(E5235=999999,VLOOKUP(D5235,'Manual by Vendor'!$A$2:$C$295,3,FALSE),E5235)</f>
        <v>14</v>
      </c>
      <c r="G5235" s="4">
        <f>VLOOKUP(A5235,Query2[[00001]:[IMLT]],2,FALSE)</f>
        <v>14</v>
      </c>
      <c r="H5235" s="3"/>
      <c r="I5235" s="4">
        <f t="shared" si="82"/>
        <v>14</v>
      </c>
      <c r="J5235" s="3"/>
      <c r="K5235" s="3"/>
    </row>
    <row r="5236" spans="1:11">
      <c r="A5236" s="3" t="s">
        <v>5245</v>
      </c>
      <c r="B5236" s="4" t="str">
        <f>IFERROR(VLOOKUP(A5236,'From Ilsy'!$A$2:$C$1406,3,FALSE),"")</f>
        <v/>
      </c>
      <c r="C5236" s="4" t="str">
        <f>IFERROR(VLOOKUP(A5236,'From Ilsy'!$A$2:$B$1406,2,FALSE),"")</f>
        <v/>
      </c>
      <c r="D5236" s="5">
        <v>1914</v>
      </c>
      <c r="E5236" s="4">
        <f>IFERROR(VLOOKUP(A5236,'From Ilsy'!$A$2:$D$1406,4,FALSE),999999)</f>
        <v>999999</v>
      </c>
      <c r="F5236" s="4">
        <f>IF(E5236=999999,VLOOKUP(D5236,'Manual by Vendor'!$A$2:$C$295,3,FALSE),E5236)</f>
        <v>14</v>
      </c>
      <c r="G5236" s="4">
        <f>VLOOKUP(A5236,Query2[[00001]:[IMLT]],2,FALSE)</f>
        <v>19</v>
      </c>
      <c r="H5236" s="3"/>
      <c r="I5236" s="4">
        <f t="shared" si="82"/>
        <v>14</v>
      </c>
      <c r="J5236" s="3"/>
      <c r="K5236" s="3"/>
    </row>
    <row r="5237" spans="1:11">
      <c r="A5237" s="3" t="s">
        <v>5246</v>
      </c>
      <c r="B5237" s="4" t="str">
        <f>IFERROR(VLOOKUP(A5237,'From Ilsy'!$A$2:$C$1406,3,FALSE),"")</f>
        <v/>
      </c>
      <c r="C5237" s="4" t="str">
        <f>IFERROR(VLOOKUP(A5237,'From Ilsy'!$A$2:$B$1406,2,FALSE),"")</f>
        <v/>
      </c>
      <c r="D5237" s="5">
        <v>1914</v>
      </c>
      <c r="E5237" s="4">
        <f>IFERROR(VLOOKUP(A5237,'From Ilsy'!$A$2:$D$1406,4,FALSE),999999)</f>
        <v>999999</v>
      </c>
      <c r="F5237" s="4">
        <f>IF(E5237=999999,VLOOKUP(D5237,'Manual by Vendor'!$A$2:$C$295,3,FALSE),E5237)</f>
        <v>14</v>
      </c>
      <c r="G5237" s="4">
        <f>VLOOKUP(A5237,Query2[[00001]:[IMLT]],2,FALSE)</f>
        <v>0</v>
      </c>
      <c r="H5237" s="3"/>
      <c r="I5237" s="4">
        <f t="shared" si="82"/>
        <v>14</v>
      </c>
      <c r="J5237" s="3"/>
      <c r="K5237" s="3"/>
    </row>
    <row r="5238" spans="1:11">
      <c r="A5238" s="3" t="s">
        <v>5247</v>
      </c>
      <c r="B5238" s="4" t="str">
        <f>IFERROR(VLOOKUP(A5238,'From Ilsy'!$A$2:$C$1406,3,FALSE),"")</f>
        <v/>
      </c>
      <c r="C5238" s="4" t="str">
        <f>IFERROR(VLOOKUP(A5238,'From Ilsy'!$A$2:$B$1406,2,FALSE),"")</f>
        <v/>
      </c>
      <c r="D5238" s="5">
        <v>1914</v>
      </c>
      <c r="E5238" s="4">
        <f>IFERROR(VLOOKUP(A5238,'From Ilsy'!$A$2:$D$1406,4,FALSE),999999)</f>
        <v>999999</v>
      </c>
      <c r="F5238" s="4">
        <f>IF(E5238=999999,VLOOKUP(D5238,'Manual by Vendor'!$A$2:$C$295,3,FALSE),E5238)</f>
        <v>14</v>
      </c>
      <c r="G5238" s="4">
        <f>VLOOKUP(A5238,Query2[[00001]:[IMLT]],2,FALSE)</f>
        <v>12</v>
      </c>
      <c r="H5238" s="3"/>
      <c r="I5238" s="4">
        <f t="shared" si="82"/>
        <v>14</v>
      </c>
      <c r="J5238" s="3"/>
      <c r="K5238" s="3"/>
    </row>
    <row r="5239" spans="1:11">
      <c r="A5239" s="3" t="s">
        <v>5248</v>
      </c>
      <c r="B5239" s="4" t="str">
        <f>IFERROR(VLOOKUP(A5239,'From Ilsy'!$A$2:$C$1406,3,FALSE),"")</f>
        <v/>
      </c>
      <c r="C5239" s="4" t="str">
        <f>IFERROR(VLOOKUP(A5239,'From Ilsy'!$A$2:$B$1406,2,FALSE),"")</f>
        <v/>
      </c>
      <c r="D5239" s="5">
        <v>1918</v>
      </c>
      <c r="E5239" s="4">
        <f>IFERROR(VLOOKUP(A5239,'From Ilsy'!$A$2:$D$1406,4,FALSE),999999)</f>
        <v>999999</v>
      </c>
      <c r="F5239" s="4">
        <f>IF(E5239=999999,VLOOKUP(D5239,'Manual by Vendor'!$A$2:$C$295,3,FALSE),E5239)</f>
        <v>14</v>
      </c>
      <c r="G5239" s="4">
        <f>VLOOKUP(A5239,Query2[[00001]:[IMLT]],2,FALSE)</f>
        <v>13</v>
      </c>
      <c r="H5239" s="3"/>
      <c r="I5239" s="4">
        <f t="shared" si="82"/>
        <v>14</v>
      </c>
      <c r="J5239" s="3"/>
      <c r="K5239" s="3"/>
    </row>
    <row r="5240" spans="1:11">
      <c r="A5240" s="3" t="s">
        <v>5249</v>
      </c>
      <c r="B5240" s="4" t="str">
        <f>IFERROR(VLOOKUP(A5240,'From Ilsy'!$A$2:$C$1406,3,FALSE),"")</f>
        <v/>
      </c>
      <c r="C5240" s="4" t="str">
        <f>IFERROR(VLOOKUP(A5240,'From Ilsy'!$A$2:$B$1406,2,FALSE),"")</f>
        <v/>
      </c>
      <c r="D5240" s="5">
        <v>1914</v>
      </c>
      <c r="E5240" s="4">
        <f>IFERROR(VLOOKUP(A5240,'From Ilsy'!$A$2:$D$1406,4,FALSE),999999)</f>
        <v>999999</v>
      </c>
      <c r="F5240" s="4">
        <f>IF(E5240=999999,VLOOKUP(D5240,'Manual by Vendor'!$A$2:$C$295,3,FALSE),E5240)</f>
        <v>14</v>
      </c>
      <c r="G5240" s="4">
        <f>VLOOKUP(A5240,Query2[[00001]:[IMLT]],2,FALSE)</f>
        <v>0</v>
      </c>
      <c r="H5240" s="3"/>
      <c r="I5240" s="4">
        <f t="shared" si="82"/>
        <v>14</v>
      </c>
      <c r="J5240" s="3"/>
      <c r="K5240" s="3"/>
    </row>
    <row r="5241" spans="1:11">
      <c r="A5241" s="3" t="s">
        <v>5250</v>
      </c>
      <c r="B5241" s="4" t="str">
        <f>IFERROR(VLOOKUP(A5241,'From Ilsy'!$A$2:$C$1406,3,FALSE),"")</f>
        <v/>
      </c>
      <c r="C5241" s="4" t="str">
        <f>IFERROR(VLOOKUP(A5241,'From Ilsy'!$A$2:$B$1406,2,FALSE),"")</f>
        <v/>
      </c>
      <c r="D5241" s="5">
        <v>1914</v>
      </c>
      <c r="E5241" s="4">
        <f>IFERROR(VLOOKUP(A5241,'From Ilsy'!$A$2:$D$1406,4,FALSE),999999)</f>
        <v>999999</v>
      </c>
      <c r="F5241" s="4">
        <f>IF(E5241=999999,VLOOKUP(D5241,'Manual by Vendor'!$A$2:$C$295,3,FALSE),E5241)</f>
        <v>14</v>
      </c>
      <c r="G5241" s="4">
        <f>VLOOKUP(A5241,Query2[[00001]:[IMLT]],2,FALSE)</f>
        <v>0</v>
      </c>
      <c r="H5241" s="3"/>
      <c r="I5241" s="4">
        <f t="shared" si="82"/>
        <v>14</v>
      </c>
      <c r="J5241" s="3"/>
      <c r="K5241" s="3"/>
    </row>
    <row r="5242" spans="1:11">
      <c r="A5242" s="3" t="s">
        <v>5251</v>
      </c>
      <c r="B5242" s="4" t="str">
        <f>IFERROR(VLOOKUP(A5242,'From Ilsy'!$A$2:$C$1406,3,FALSE),"")</f>
        <v/>
      </c>
      <c r="C5242" s="4" t="str">
        <f>IFERROR(VLOOKUP(A5242,'From Ilsy'!$A$2:$B$1406,2,FALSE),"")</f>
        <v/>
      </c>
      <c r="D5242" s="5">
        <v>1914</v>
      </c>
      <c r="E5242" s="4">
        <f>IFERROR(VLOOKUP(A5242,'From Ilsy'!$A$2:$D$1406,4,FALSE),999999)</f>
        <v>999999</v>
      </c>
      <c r="F5242" s="4">
        <f>IF(E5242=999999,VLOOKUP(D5242,'Manual by Vendor'!$A$2:$C$295,3,FALSE),E5242)</f>
        <v>14</v>
      </c>
      <c r="G5242" s="4">
        <f>VLOOKUP(A5242,Query2[[00001]:[IMLT]],2,FALSE)</f>
        <v>0</v>
      </c>
      <c r="H5242" s="3"/>
      <c r="I5242" s="4">
        <f t="shared" si="82"/>
        <v>14</v>
      </c>
      <c r="J5242" s="3"/>
      <c r="K5242" s="3"/>
    </row>
    <row r="5243" spans="1:11">
      <c r="A5243" s="3" t="s">
        <v>5252</v>
      </c>
      <c r="B5243" s="4" t="str">
        <f>IFERROR(VLOOKUP(A5243,'From Ilsy'!$A$2:$C$1406,3,FALSE),"")</f>
        <v/>
      </c>
      <c r="C5243" s="4" t="str">
        <f>IFERROR(VLOOKUP(A5243,'From Ilsy'!$A$2:$B$1406,2,FALSE),"")</f>
        <v/>
      </c>
      <c r="D5243" s="5">
        <v>1914</v>
      </c>
      <c r="E5243" s="4">
        <f>IFERROR(VLOOKUP(A5243,'From Ilsy'!$A$2:$D$1406,4,FALSE),999999)</f>
        <v>999999</v>
      </c>
      <c r="F5243" s="4">
        <f>IF(E5243=999999,VLOOKUP(D5243,'Manual by Vendor'!$A$2:$C$295,3,FALSE),E5243)</f>
        <v>14</v>
      </c>
      <c r="G5243" s="4">
        <f>VLOOKUP(A5243,Query2[[00001]:[IMLT]],2,FALSE)</f>
        <v>0</v>
      </c>
      <c r="H5243" s="3"/>
      <c r="I5243" s="4">
        <f t="shared" si="82"/>
        <v>14</v>
      </c>
      <c r="J5243" s="3"/>
      <c r="K5243" s="3"/>
    </row>
    <row r="5244" spans="1:11">
      <c r="A5244" s="3" t="s">
        <v>5253</v>
      </c>
      <c r="B5244" s="4" t="str">
        <f>IFERROR(VLOOKUP(A5244,'From Ilsy'!$A$2:$C$1406,3,FALSE),"")</f>
        <v/>
      </c>
      <c r="C5244" s="4" t="str">
        <f>IFERROR(VLOOKUP(A5244,'From Ilsy'!$A$2:$B$1406,2,FALSE),"")</f>
        <v/>
      </c>
      <c r="D5244" s="5">
        <v>1914</v>
      </c>
      <c r="E5244" s="4">
        <f>IFERROR(VLOOKUP(A5244,'From Ilsy'!$A$2:$D$1406,4,FALSE),999999)</f>
        <v>999999</v>
      </c>
      <c r="F5244" s="4">
        <f>IF(E5244=999999,VLOOKUP(D5244,'Manual by Vendor'!$A$2:$C$295,3,FALSE),E5244)</f>
        <v>14</v>
      </c>
      <c r="G5244" s="4">
        <f>VLOOKUP(A5244,Query2[[00001]:[IMLT]],2,FALSE)</f>
        <v>0</v>
      </c>
      <c r="H5244" s="3"/>
      <c r="I5244" s="4">
        <f t="shared" si="82"/>
        <v>14</v>
      </c>
      <c r="J5244" s="3"/>
      <c r="K5244" s="3"/>
    </row>
    <row r="5245" spans="1:11">
      <c r="A5245" s="3" t="s">
        <v>5254</v>
      </c>
      <c r="B5245" s="4" t="str">
        <f>IFERROR(VLOOKUP(A5245,'From Ilsy'!$A$2:$C$1406,3,FALSE),"")</f>
        <v/>
      </c>
      <c r="C5245" s="4" t="str">
        <f>IFERROR(VLOOKUP(A5245,'From Ilsy'!$A$2:$B$1406,2,FALSE),"")</f>
        <v/>
      </c>
      <c r="D5245" s="5">
        <v>1914</v>
      </c>
      <c r="E5245" s="4">
        <f>IFERROR(VLOOKUP(A5245,'From Ilsy'!$A$2:$D$1406,4,FALSE),999999)</f>
        <v>999999</v>
      </c>
      <c r="F5245" s="4">
        <f>IF(E5245=999999,VLOOKUP(D5245,'Manual by Vendor'!$A$2:$C$295,3,FALSE),E5245)</f>
        <v>14</v>
      </c>
      <c r="G5245" s="4">
        <f>VLOOKUP(A5245,Query2[[00001]:[IMLT]],2,FALSE)</f>
        <v>0</v>
      </c>
      <c r="H5245" s="3"/>
      <c r="I5245" s="4">
        <f t="shared" si="82"/>
        <v>14</v>
      </c>
      <c r="J5245" s="3"/>
      <c r="K5245" s="3"/>
    </row>
    <row r="5246" spans="1:11">
      <c r="A5246" s="3" t="s">
        <v>5255</v>
      </c>
      <c r="B5246" s="4" t="str">
        <f>IFERROR(VLOOKUP(A5246,'From Ilsy'!$A$2:$C$1406,3,FALSE),"")</f>
        <v/>
      </c>
      <c r="C5246" s="4" t="str">
        <f>IFERROR(VLOOKUP(A5246,'From Ilsy'!$A$2:$B$1406,2,FALSE),"")</f>
        <v/>
      </c>
      <c r="D5246" s="5">
        <v>2111</v>
      </c>
      <c r="E5246" s="4">
        <f>IFERROR(VLOOKUP(A5246,'From Ilsy'!$A$2:$D$1406,4,FALSE),999999)</f>
        <v>999999</v>
      </c>
      <c r="F5246" s="4">
        <f>IF(E5246=999999,VLOOKUP(D5246,'Manual by Vendor'!$A$2:$C$295,3,FALSE),E5246)</f>
        <v>999999</v>
      </c>
      <c r="G5246" s="4">
        <f>VLOOKUP(A5246,Query2[[00001]:[IMLT]],2,FALSE)</f>
        <v>22</v>
      </c>
      <c r="H5246" s="3"/>
      <c r="I5246" s="4">
        <f t="shared" si="82"/>
        <v>22</v>
      </c>
      <c r="J5246" s="3"/>
      <c r="K5246" s="3"/>
    </row>
    <row r="5247" spans="1:11">
      <c r="A5247" s="3" t="s">
        <v>5256</v>
      </c>
      <c r="B5247" s="4" t="str">
        <f>IFERROR(VLOOKUP(A5247,'From Ilsy'!$A$2:$C$1406,3,FALSE),"")</f>
        <v/>
      </c>
      <c r="C5247" s="4" t="str">
        <f>IFERROR(VLOOKUP(A5247,'From Ilsy'!$A$2:$B$1406,2,FALSE),"")</f>
        <v/>
      </c>
      <c r="D5247" s="5">
        <v>1914</v>
      </c>
      <c r="E5247" s="4">
        <f>IFERROR(VLOOKUP(A5247,'From Ilsy'!$A$2:$D$1406,4,FALSE),999999)</f>
        <v>999999</v>
      </c>
      <c r="F5247" s="4">
        <f>IF(E5247=999999,VLOOKUP(D5247,'Manual by Vendor'!$A$2:$C$295,3,FALSE),E5247)</f>
        <v>14</v>
      </c>
      <c r="G5247" s="4">
        <f>VLOOKUP(A5247,Query2[[00001]:[IMLT]],2,FALSE)</f>
        <v>0</v>
      </c>
      <c r="H5247" s="3"/>
      <c r="I5247" s="4">
        <f t="shared" si="82"/>
        <v>14</v>
      </c>
      <c r="J5247" s="3"/>
      <c r="K5247" s="3"/>
    </row>
    <row r="5248" spans="1:11">
      <c r="A5248" s="3" t="s">
        <v>5257</v>
      </c>
      <c r="B5248" s="4" t="str">
        <f>IFERROR(VLOOKUP(A5248,'From Ilsy'!$A$2:$C$1406,3,FALSE),"")</f>
        <v/>
      </c>
      <c r="C5248" s="4" t="str">
        <f>IFERROR(VLOOKUP(A5248,'From Ilsy'!$A$2:$B$1406,2,FALSE),"")</f>
        <v/>
      </c>
      <c r="D5248" s="5">
        <v>1008</v>
      </c>
      <c r="E5248" s="4">
        <f>IFERROR(VLOOKUP(A5248,'From Ilsy'!$A$2:$D$1406,4,FALSE),999999)</f>
        <v>999999</v>
      </c>
      <c r="F5248" s="4">
        <f>IF(E5248=999999,VLOOKUP(D5248,'Manual by Vendor'!$A$2:$C$295,3,FALSE),E5248)</f>
        <v>999999</v>
      </c>
      <c r="G5248" s="4">
        <f>VLOOKUP(A5248,Query2[[00001]:[IMLT]],2,FALSE)</f>
        <v>15</v>
      </c>
      <c r="H5248" s="3"/>
      <c r="I5248" s="4">
        <f t="shared" si="82"/>
        <v>15</v>
      </c>
      <c r="J5248" s="3"/>
      <c r="K5248" s="3"/>
    </row>
    <row r="5249" spans="1:11">
      <c r="A5249" s="3" t="s">
        <v>5258</v>
      </c>
      <c r="B5249" s="4" t="str">
        <f>IFERROR(VLOOKUP(A5249,'From Ilsy'!$A$2:$C$1406,3,FALSE),"")</f>
        <v/>
      </c>
      <c r="C5249" s="4" t="str">
        <f>IFERROR(VLOOKUP(A5249,'From Ilsy'!$A$2:$B$1406,2,FALSE),"")</f>
        <v/>
      </c>
      <c r="D5249" s="5">
        <v>1008</v>
      </c>
      <c r="E5249" s="4">
        <f>IFERROR(VLOOKUP(A5249,'From Ilsy'!$A$2:$D$1406,4,FALSE),999999)</f>
        <v>999999</v>
      </c>
      <c r="F5249" s="4">
        <f>IF(E5249=999999,VLOOKUP(D5249,'Manual by Vendor'!$A$2:$C$295,3,FALSE),E5249)</f>
        <v>999999</v>
      </c>
      <c r="G5249" s="4">
        <f>VLOOKUP(A5249,Query2[[00001]:[IMLT]],2,FALSE)</f>
        <v>15</v>
      </c>
      <c r="H5249" s="3"/>
      <c r="I5249" s="4">
        <f t="shared" si="82"/>
        <v>15</v>
      </c>
      <c r="J5249" s="3"/>
      <c r="K5249" s="3"/>
    </row>
    <row r="5250" spans="1:11">
      <c r="A5250" s="3" t="s">
        <v>5259</v>
      </c>
      <c r="B5250" s="4" t="str">
        <f>IFERROR(VLOOKUP(A5250,'From Ilsy'!$A$2:$C$1406,3,FALSE),"")</f>
        <v/>
      </c>
      <c r="C5250" s="4" t="str">
        <f>IFERROR(VLOOKUP(A5250,'From Ilsy'!$A$2:$B$1406,2,FALSE),"")</f>
        <v/>
      </c>
      <c r="D5250" s="5">
        <v>361</v>
      </c>
      <c r="E5250" s="4">
        <f>IFERROR(VLOOKUP(A5250,'From Ilsy'!$A$2:$D$1406,4,FALSE),999999)</f>
        <v>999999</v>
      </c>
      <c r="F5250" s="4">
        <f>IF(E5250=999999,VLOOKUP(D5250,'Manual by Vendor'!$A$2:$C$295,3,FALSE),E5250)</f>
        <v>7</v>
      </c>
      <c r="G5250" s="4">
        <f>VLOOKUP(A5250,Query2[[00001]:[IMLT]],2,FALSE)</f>
        <v>5</v>
      </c>
      <c r="H5250" s="3"/>
      <c r="I5250" s="4">
        <f t="shared" si="82"/>
        <v>7</v>
      </c>
      <c r="J5250" s="3"/>
      <c r="K5250" s="3"/>
    </row>
    <row r="5251" spans="1:11">
      <c r="A5251" s="3" t="s">
        <v>5260</v>
      </c>
      <c r="B5251" s="4" t="str">
        <f>IFERROR(VLOOKUP(A5251,'From Ilsy'!$A$2:$C$1406,3,FALSE),"")</f>
        <v xml:space="preserve">*HICKORY 5" BORDEAUX          </v>
      </c>
      <c r="C5251" s="4" t="str">
        <f>IFERROR(VLOOKUP(A5251,'From Ilsy'!$A$2:$B$1406,2,FALSE),"")</f>
        <v xml:space="preserve">GII DISTRESSED      </v>
      </c>
      <c r="D5251" s="5">
        <v>2401</v>
      </c>
      <c r="E5251" s="4">
        <f>IFERROR(VLOOKUP(A5251,'From Ilsy'!$A$2:$D$1406,4,FALSE),999999)</f>
        <v>112</v>
      </c>
      <c r="F5251" s="4">
        <f>IF(E5251=999999,VLOOKUP(D5251,'Manual by Vendor'!$A$2:$C$295,3,FALSE),E5251)</f>
        <v>112</v>
      </c>
      <c r="G5251" s="4">
        <f>VLOOKUP(A5251,Query2[[00001]:[IMLT]],2,FALSE)</f>
        <v>4</v>
      </c>
      <c r="H5251" s="3"/>
      <c r="I5251" s="4">
        <f t="shared" si="82"/>
        <v>112</v>
      </c>
      <c r="J5251" s="3">
        <v>1102.5</v>
      </c>
      <c r="K5251" s="3">
        <v>14</v>
      </c>
    </row>
    <row r="5252" spans="1:11">
      <c r="A5252" s="3" t="s">
        <v>5261</v>
      </c>
      <c r="B5252" s="4" t="str">
        <f>IFERROR(VLOOKUP(A5252,'From Ilsy'!$A$2:$C$1406,3,FALSE),"")</f>
        <v xml:space="preserve">HICKORY 5" CHATEAU DISTRESSED </v>
      </c>
      <c r="C5252" s="4" t="str">
        <f>IFERROR(VLOOKUP(A5252,'From Ilsy'!$A$2:$B$1406,2,FALSE),"")</f>
        <v xml:space="preserve">GII DISTRESSED      </v>
      </c>
      <c r="D5252" s="5">
        <v>450</v>
      </c>
      <c r="E5252" s="4">
        <f>IFERROR(VLOOKUP(A5252,'From Ilsy'!$A$2:$D$1406,4,FALSE),999999)</f>
        <v>112</v>
      </c>
      <c r="F5252" s="4">
        <f>IF(E5252=999999,VLOOKUP(D5252,'Manual by Vendor'!$A$2:$C$295,3,FALSE),E5252)</f>
        <v>112</v>
      </c>
      <c r="G5252" s="4">
        <f>VLOOKUP(A5252,Query2[[00001]:[IMLT]],2,FALSE)</f>
        <v>30</v>
      </c>
      <c r="H5252" s="3"/>
      <c r="I5252" s="4">
        <f t="shared" si="82"/>
        <v>112</v>
      </c>
      <c r="J5252" s="3">
        <v>1102.5</v>
      </c>
      <c r="K5252" s="3">
        <v>14</v>
      </c>
    </row>
    <row r="5253" spans="1:11">
      <c r="A5253" s="3" t="s">
        <v>5262</v>
      </c>
      <c r="B5253" s="4" t="str">
        <f>IFERROR(VLOOKUP(A5253,'From Ilsy'!$A$2:$C$1406,3,FALSE),"")</f>
        <v/>
      </c>
      <c r="C5253" s="4" t="str">
        <f>IFERROR(VLOOKUP(A5253,'From Ilsy'!$A$2:$B$1406,2,FALSE),"")</f>
        <v/>
      </c>
      <c r="D5253" s="5">
        <v>2205</v>
      </c>
      <c r="E5253" s="4">
        <f>IFERROR(VLOOKUP(A5253,'From Ilsy'!$A$2:$D$1406,4,FALSE),999999)</f>
        <v>999999</v>
      </c>
      <c r="F5253" s="4">
        <f>IF(E5253=999999,VLOOKUP(D5253,'Manual by Vendor'!$A$2:$C$295,3,FALSE),E5253)</f>
        <v>999999</v>
      </c>
      <c r="G5253" s="4">
        <f>VLOOKUP(A5253,Query2[[00001]:[IMLT]],2,FALSE)</f>
        <v>18</v>
      </c>
      <c r="H5253" s="3"/>
      <c r="I5253" s="4">
        <f t="shared" si="82"/>
        <v>18</v>
      </c>
      <c r="J5253" s="3"/>
      <c r="K5253" s="3"/>
    </row>
    <row r="5254" spans="1:11">
      <c r="A5254" s="3" t="s">
        <v>5263</v>
      </c>
      <c r="B5254" s="4" t="str">
        <f>IFERROR(VLOOKUP(A5254,'From Ilsy'!$A$2:$C$1406,3,FALSE),"")</f>
        <v/>
      </c>
      <c r="C5254" s="4" t="str">
        <f>IFERROR(VLOOKUP(A5254,'From Ilsy'!$A$2:$B$1406,2,FALSE),"")</f>
        <v/>
      </c>
      <c r="D5254" s="5">
        <v>2205</v>
      </c>
      <c r="E5254" s="4">
        <f>IFERROR(VLOOKUP(A5254,'From Ilsy'!$A$2:$D$1406,4,FALSE),999999)</f>
        <v>999999</v>
      </c>
      <c r="F5254" s="4">
        <f>IF(E5254=999999,VLOOKUP(D5254,'Manual by Vendor'!$A$2:$C$295,3,FALSE),E5254)</f>
        <v>999999</v>
      </c>
      <c r="G5254" s="4">
        <f>VLOOKUP(A5254,Query2[[00001]:[IMLT]],2,FALSE)</f>
        <v>18</v>
      </c>
      <c r="H5254" s="3"/>
      <c r="I5254" s="4">
        <f t="shared" si="82"/>
        <v>18</v>
      </c>
      <c r="J5254" s="3"/>
      <c r="K5254" s="3"/>
    </row>
    <row r="5255" spans="1:11">
      <c r="A5255" s="3" t="s">
        <v>5264</v>
      </c>
      <c r="B5255" s="4" t="str">
        <f>IFERROR(VLOOKUP(A5255,'From Ilsy'!$A$2:$C$1406,3,FALSE),"")</f>
        <v/>
      </c>
      <c r="C5255" s="4" t="str">
        <f>IFERROR(VLOOKUP(A5255,'From Ilsy'!$A$2:$B$1406,2,FALSE),"")</f>
        <v/>
      </c>
      <c r="D5255" s="5">
        <v>2205</v>
      </c>
      <c r="E5255" s="4">
        <f>IFERROR(VLOOKUP(A5255,'From Ilsy'!$A$2:$D$1406,4,FALSE),999999)</f>
        <v>999999</v>
      </c>
      <c r="F5255" s="4">
        <f>IF(E5255=999999,VLOOKUP(D5255,'Manual by Vendor'!$A$2:$C$295,3,FALSE),E5255)</f>
        <v>999999</v>
      </c>
      <c r="G5255" s="4">
        <f>VLOOKUP(A5255,Query2[[00001]:[IMLT]],2,FALSE)</f>
        <v>18</v>
      </c>
      <c r="H5255" s="3"/>
      <c r="I5255" s="4">
        <f t="shared" si="82"/>
        <v>18</v>
      </c>
      <c r="J5255" s="3"/>
      <c r="K5255" s="3"/>
    </row>
    <row r="5256" spans="1:11">
      <c r="A5256" s="3" t="s">
        <v>5265</v>
      </c>
      <c r="B5256" s="4" t="str">
        <f>IFERROR(VLOOKUP(A5256,'From Ilsy'!$A$2:$C$1406,3,FALSE),"")</f>
        <v/>
      </c>
      <c r="C5256" s="4" t="str">
        <f>IFERROR(VLOOKUP(A5256,'From Ilsy'!$A$2:$B$1406,2,FALSE),"")</f>
        <v/>
      </c>
      <c r="D5256" s="5">
        <v>2205</v>
      </c>
      <c r="E5256" s="4">
        <f>IFERROR(VLOOKUP(A5256,'From Ilsy'!$A$2:$D$1406,4,FALSE),999999)</f>
        <v>999999</v>
      </c>
      <c r="F5256" s="4">
        <f>IF(E5256=999999,VLOOKUP(D5256,'Manual by Vendor'!$A$2:$C$295,3,FALSE),E5256)</f>
        <v>999999</v>
      </c>
      <c r="G5256" s="4">
        <f>VLOOKUP(A5256,Query2[[00001]:[IMLT]],2,FALSE)</f>
        <v>18</v>
      </c>
      <c r="H5256" s="3"/>
      <c r="I5256" s="4">
        <f t="shared" si="82"/>
        <v>18</v>
      </c>
      <c r="J5256" s="3"/>
      <c r="K5256" s="3"/>
    </row>
    <row r="5257" spans="1:11">
      <c r="A5257" s="3" t="s">
        <v>5266</v>
      </c>
      <c r="B5257" s="4" t="str">
        <f>IFERROR(VLOOKUP(A5257,'From Ilsy'!$A$2:$C$1406,3,FALSE),"")</f>
        <v/>
      </c>
      <c r="C5257" s="4" t="str">
        <f>IFERROR(VLOOKUP(A5257,'From Ilsy'!$A$2:$B$1406,2,FALSE),"")</f>
        <v/>
      </c>
      <c r="D5257" s="5">
        <v>2205</v>
      </c>
      <c r="E5257" s="4">
        <f>IFERROR(VLOOKUP(A5257,'From Ilsy'!$A$2:$D$1406,4,FALSE),999999)</f>
        <v>999999</v>
      </c>
      <c r="F5257" s="4">
        <f>IF(E5257=999999,VLOOKUP(D5257,'Manual by Vendor'!$A$2:$C$295,3,FALSE),E5257)</f>
        <v>999999</v>
      </c>
      <c r="G5257" s="4">
        <f>VLOOKUP(A5257,Query2[[00001]:[IMLT]],2,FALSE)</f>
        <v>18</v>
      </c>
      <c r="H5257" s="3"/>
      <c r="I5257" s="4">
        <f t="shared" si="82"/>
        <v>18</v>
      </c>
      <c r="J5257" s="3"/>
      <c r="K5257" s="3"/>
    </row>
    <row r="5258" spans="1:11">
      <c r="A5258" s="3" t="s">
        <v>5267</v>
      </c>
      <c r="B5258" s="4" t="str">
        <f>IFERROR(VLOOKUP(A5258,'From Ilsy'!$A$2:$C$1406,3,FALSE),"")</f>
        <v/>
      </c>
      <c r="C5258" s="4" t="str">
        <f>IFERROR(VLOOKUP(A5258,'From Ilsy'!$A$2:$B$1406,2,FALSE),"")</f>
        <v/>
      </c>
      <c r="D5258" s="5">
        <v>2205</v>
      </c>
      <c r="E5258" s="4">
        <f>IFERROR(VLOOKUP(A5258,'From Ilsy'!$A$2:$D$1406,4,FALSE),999999)</f>
        <v>999999</v>
      </c>
      <c r="F5258" s="4">
        <f>IF(E5258=999999,VLOOKUP(D5258,'Manual by Vendor'!$A$2:$C$295,3,FALSE),E5258)</f>
        <v>999999</v>
      </c>
      <c r="G5258" s="4">
        <f>VLOOKUP(A5258,Query2[[00001]:[IMLT]],2,FALSE)</f>
        <v>0</v>
      </c>
      <c r="H5258" s="3"/>
      <c r="I5258" s="4">
        <f t="shared" si="82"/>
        <v>0</v>
      </c>
      <c r="J5258" s="3"/>
      <c r="K5258" s="3"/>
    </row>
    <row r="5259" spans="1:11">
      <c r="A5259" s="3" t="s">
        <v>5268</v>
      </c>
      <c r="B5259" s="4" t="str">
        <f>IFERROR(VLOOKUP(A5259,'From Ilsy'!$A$2:$C$1406,3,FALSE),"")</f>
        <v/>
      </c>
      <c r="C5259" s="4" t="str">
        <f>IFERROR(VLOOKUP(A5259,'From Ilsy'!$A$2:$B$1406,2,FALSE),"")</f>
        <v/>
      </c>
      <c r="D5259" s="5">
        <v>128</v>
      </c>
      <c r="E5259" s="4">
        <f>IFERROR(VLOOKUP(A5259,'From Ilsy'!$A$2:$D$1406,4,FALSE),999999)</f>
        <v>999999</v>
      </c>
      <c r="F5259" s="4">
        <f>IF(E5259=999999,VLOOKUP(D5259,'Manual by Vendor'!$A$2:$C$295,3,FALSE),E5259)</f>
        <v>21</v>
      </c>
      <c r="G5259" s="4">
        <f>VLOOKUP(A5259,Query2[[00001]:[IMLT]],2,FALSE)</f>
        <v>4</v>
      </c>
      <c r="H5259" s="3"/>
      <c r="I5259" s="4">
        <f t="shared" si="82"/>
        <v>21</v>
      </c>
      <c r="J5259" s="3"/>
      <c r="K5259" s="3"/>
    </row>
    <row r="5260" spans="1:11">
      <c r="A5260" s="3" t="s">
        <v>5269</v>
      </c>
      <c r="B5260" s="4" t="str">
        <f>IFERROR(VLOOKUP(A5260,'From Ilsy'!$A$2:$C$1406,3,FALSE),"")</f>
        <v/>
      </c>
      <c r="C5260" s="4" t="str">
        <f>IFERROR(VLOOKUP(A5260,'From Ilsy'!$A$2:$B$1406,2,FALSE),"")</f>
        <v/>
      </c>
      <c r="D5260" s="5">
        <v>128</v>
      </c>
      <c r="E5260" s="4">
        <f>IFERROR(VLOOKUP(A5260,'From Ilsy'!$A$2:$D$1406,4,FALSE),999999)</f>
        <v>999999</v>
      </c>
      <c r="F5260" s="4">
        <f>IF(E5260=999999,VLOOKUP(D5260,'Manual by Vendor'!$A$2:$C$295,3,FALSE),E5260)</f>
        <v>21</v>
      </c>
      <c r="G5260" s="4">
        <f>VLOOKUP(A5260,Query2[[00001]:[IMLT]],2,FALSE)</f>
        <v>4</v>
      </c>
      <c r="H5260" s="3"/>
      <c r="I5260" s="4">
        <f t="shared" si="82"/>
        <v>21</v>
      </c>
      <c r="J5260" s="3"/>
      <c r="K5260" s="3"/>
    </row>
    <row r="5261" spans="1:11">
      <c r="A5261" s="3" t="s">
        <v>5270</v>
      </c>
      <c r="B5261" s="4" t="str">
        <f>IFERROR(VLOOKUP(A5261,'From Ilsy'!$A$2:$C$1406,3,FALSE),"")</f>
        <v/>
      </c>
      <c r="C5261" s="4" t="str">
        <f>IFERROR(VLOOKUP(A5261,'From Ilsy'!$A$2:$B$1406,2,FALSE),"")</f>
        <v/>
      </c>
      <c r="D5261" s="5">
        <v>1611</v>
      </c>
      <c r="E5261" s="4">
        <f>IFERROR(VLOOKUP(A5261,'From Ilsy'!$A$2:$D$1406,4,FALSE),999999)</f>
        <v>999999</v>
      </c>
      <c r="F5261" s="4">
        <f>IF(E5261=999999,VLOOKUP(D5261,'Manual by Vendor'!$A$2:$C$295,3,FALSE),E5261)</f>
        <v>8</v>
      </c>
      <c r="G5261" s="4">
        <f>VLOOKUP(A5261,Query2[[00001]:[IMLT]],2,FALSE)</f>
        <v>31</v>
      </c>
      <c r="H5261" s="3"/>
      <c r="I5261" s="4">
        <f t="shared" si="82"/>
        <v>8</v>
      </c>
      <c r="J5261" s="3"/>
      <c r="K5261" s="3"/>
    </row>
    <row r="5262" spans="1:11">
      <c r="A5262" s="3" t="s">
        <v>5271</v>
      </c>
      <c r="B5262" s="4" t="str">
        <f>IFERROR(VLOOKUP(A5262,'From Ilsy'!$A$2:$C$1406,3,FALSE),"")</f>
        <v/>
      </c>
      <c r="C5262" s="4" t="str">
        <f>IFERROR(VLOOKUP(A5262,'From Ilsy'!$A$2:$B$1406,2,FALSE),"")</f>
        <v/>
      </c>
      <c r="D5262" s="5">
        <v>2205</v>
      </c>
      <c r="E5262" s="4">
        <f>IFERROR(VLOOKUP(A5262,'From Ilsy'!$A$2:$D$1406,4,FALSE),999999)</f>
        <v>999999</v>
      </c>
      <c r="F5262" s="4">
        <f>IF(E5262=999999,VLOOKUP(D5262,'Manual by Vendor'!$A$2:$C$295,3,FALSE),E5262)</f>
        <v>999999</v>
      </c>
      <c r="G5262" s="4">
        <f>VLOOKUP(A5262,Query2[[00001]:[IMLT]],2,FALSE)</f>
        <v>19</v>
      </c>
      <c r="H5262" s="3"/>
      <c r="I5262" s="4">
        <f t="shared" si="82"/>
        <v>19</v>
      </c>
      <c r="J5262" s="3"/>
      <c r="K5262" s="3"/>
    </row>
    <row r="5263" spans="1:11">
      <c r="A5263" s="3" t="s">
        <v>5272</v>
      </c>
      <c r="B5263" s="4" t="str">
        <f>IFERROR(VLOOKUP(A5263,'From Ilsy'!$A$2:$C$1406,3,FALSE),"")</f>
        <v/>
      </c>
      <c r="C5263" s="4" t="str">
        <f>IFERROR(VLOOKUP(A5263,'From Ilsy'!$A$2:$B$1406,2,FALSE),"")</f>
        <v/>
      </c>
      <c r="D5263" s="5">
        <v>2205</v>
      </c>
      <c r="E5263" s="4">
        <f>IFERROR(VLOOKUP(A5263,'From Ilsy'!$A$2:$D$1406,4,FALSE),999999)</f>
        <v>999999</v>
      </c>
      <c r="F5263" s="4">
        <f>IF(E5263=999999,VLOOKUP(D5263,'Manual by Vendor'!$A$2:$C$295,3,FALSE),E5263)</f>
        <v>999999</v>
      </c>
      <c r="G5263" s="4">
        <f>VLOOKUP(A5263,Query2[[00001]:[IMLT]],2,FALSE)</f>
        <v>19</v>
      </c>
      <c r="H5263" s="3"/>
      <c r="I5263" s="4">
        <f t="shared" si="82"/>
        <v>19</v>
      </c>
      <c r="J5263" s="3"/>
      <c r="K5263" s="3"/>
    </row>
    <row r="5264" spans="1:11">
      <c r="A5264" s="3" t="s">
        <v>5273</v>
      </c>
      <c r="B5264" s="4" t="str">
        <f>IFERROR(VLOOKUP(A5264,'From Ilsy'!$A$2:$C$1406,3,FALSE),"")</f>
        <v/>
      </c>
      <c r="C5264" s="4" t="str">
        <f>IFERROR(VLOOKUP(A5264,'From Ilsy'!$A$2:$B$1406,2,FALSE),"")</f>
        <v/>
      </c>
      <c r="D5264" s="5">
        <v>2205</v>
      </c>
      <c r="E5264" s="4">
        <f>IFERROR(VLOOKUP(A5264,'From Ilsy'!$A$2:$D$1406,4,FALSE),999999)</f>
        <v>999999</v>
      </c>
      <c r="F5264" s="4">
        <f>IF(E5264=999999,VLOOKUP(D5264,'Manual by Vendor'!$A$2:$C$295,3,FALSE),E5264)</f>
        <v>999999</v>
      </c>
      <c r="G5264" s="4">
        <f>VLOOKUP(A5264,Query2[[00001]:[IMLT]],2,FALSE)</f>
        <v>26</v>
      </c>
      <c r="H5264" s="3"/>
      <c r="I5264" s="4">
        <f t="shared" si="82"/>
        <v>26</v>
      </c>
      <c r="J5264" s="3"/>
      <c r="K5264" s="3"/>
    </row>
    <row r="5265" spans="1:11">
      <c r="A5265" s="3" t="s">
        <v>5274</v>
      </c>
      <c r="B5265" s="4" t="str">
        <f>IFERROR(VLOOKUP(A5265,'From Ilsy'!$A$2:$C$1406,3,FALSE),"")</f>
        <v/>
      </c>
      <c r="C5265" s="4" t="str">
        <f>IFERROR(VLOOKUP(A5265,'From Ilsy'!$A$2:$B$1406,2,FALSE),"")</f>
        <v/>
      </c>
      <c r="D5265" s="5">
        <v>2205</v>
      </c>
      <c r="E5265" s="4">
        <f>IFERROR(VLOOKUP(A5265,'From Ilsy'!$A$2:$D$1406,4,FALSE),999999)</f>
        <v>999999</v>
      </c>
      <c r="F5265" s="4">
        <f>IF(E5265=999999,VLOOKUP(D5265,'Manual by Vendor'!$A$2:$C$295,3,FALSE),E5265)</f>
        <v>999999</v>
      </c>
      <c r="G5265" s="4">
        <f>VLOOKUP(A5265,Query2[[00001]:[IMLT]],2,FALSE)</f>
        <v>19</v>
      </c>
      <c r="H5265" s="3"/>
      <c r="I5265" s="4">
        <f t="shared" si="82"/>
        <v>19</v>
      </c>
      <c r="J5265" s="3"/>
      <c r="K5265" s="3"/>
    </row>
    <row r="5266" spans="1:11">
      <c r="A5266" s="3" t="s">
        <v>5275</v>
      </c>
      <c r="B5266" s="4" t="str">
        <f>IFERROR(VLOOKUP(A5266,'From Ilsy'!$A$2:$C$1406,3,FALSE),"")</f>
        <v/>
      </c>
      <c r="C5266" s="4" t="str">
        <f>IFERROR(VLOOKUP(A5266,'From Ilsy'!$A$2:$B$1406,2,FALSE),"")</f>
        <v/>
      </c>
      <c r="D5266" s="5">
        <v>2205</v>
      </c>
      <c r="E5266" s="4">
        <f>IFERROR(VLOOKUP(A5266,'From Ilsy'!$A$2:$D$1406,4,FALSE),999999)</f>
        <v>999999</v>
      </c>
      <c r="F5266" s="4">
        <f>IF(E5266=999999,VLOOKUP(D5266,'Manual by Vendor'!$A$2:$C$295,3,FALSE),E5266)</f>
        <v>999999</v>
      </c>
      <c r="G5266" s="4">
        <f>VLOOKUP(A5266,Query2[[00001]:[IMLT]],2,FALSE)</f>
        <v>19</v>
      </c>
      <c r="H5266" s="3"/>
      <c r="I5266" s="4">
        <f t="shared" si="82"/>
        <v>19</v>
      </c>
      <c r="J5266" s="3"/>
      <c r="K5266" s="3"/>
    </row>
    <row r="5267" spans="1:11">
      <c r="A5267" s="3" t="s">
        <v>5276</v>
      </c>
      <c r="B5267" s="4" t="str">
        <f>IFERROR(VLOOKUP(A5267,'From Ilsy'!$A$2:$C$1406,3,FALSE),"")</f>
        <v/>
      </c>
      <c r="C5267" s="4" t="str">
        <f>IFERROR(VLOOKUP(A5267,'From Ilsy'!$A$2:$B$1406,2,FALSE),"")</f>
        <v/>
      </c>
      <c r="D5267" s="5">
        <v>2205</v>
      </c>
      <c r="E5267" s="4">
        <f>IFERROR(VLOOKUP(A5267,'From Ilsy'!$A$2:$D$1406,4,FALSE),999999)</f>
        <v>999999</v>
      </c>
      <c r="F5267" s="4">
        <f>IF(E5267=999999,VLOOKUP(D5267,'Manual by Vendor'!$A$2:$C$295,3,FALSE),E5267)</f>
        <v>999999</v>
      </c>
      <c r="G5267" s="4">
        <f>VLOOKUP(A5267,Query2[[00001]:[IMLT]],2,FALSE)</f>
        <v>19</v>
      </c>
      <c r="H5267" s="3"/>
      <c r="I5267" s="4">
        <f t="shared" si="82"/>
        <v>19</v>
      </c>
      <c r="J5267" s="3"/>
      <c r="K5267" s="3"/>
    </row>
    <row r="5268" spans="1:11">
      <c r="A5268" s="3" t="s">
        <v>5277</v>
      </c>
      <c r="B5268" s="4" t="str">
        <f>IFERROR(VLOOKUP(A5268,'From Ilsy'!$A$2:$C$1406,3,FALSE),"")</f>
        <v/>
      </c>
      <c r="C5268" s="4" t="str">
        <f>IFERROR(VLOOKUP(A5268,'From Ilsy'!$A$2:$B$1406,2,FALSE),"")</f>
        <v/>
      </c>
      <c r="D5268" s="5">
        <v>2205</v>
      </c>
      <c r="E5268" s="4">
        <f>IFERROR(VLOOKUP(A5268,'From Ilsy'!$A$2:$D$1406,4,FALSE),999999)</f>
        <v>999999</v>
      </c>
      <c r="F5268" s="4">
        <f>IF(E5268=999999,VLOOKUP(D5268,'Manual by Vendor'!$A$2:$C$295,3,FALSE),E5268)</f>
        <v>999999</v>
      </c>
      <c r="G5268" s="4">
        <f>VLOOKUP(A5268,Query2[[00001]:[IMLT]],2,FALSE)</f>
        <v>19</v>
      </c>
      <c r="H5268" s="3"/>
      <c r="I5268" s="4">
        <f t="shared" si="82"/>
        <v>19</v>
      </c>
      <c r="J5268" s="3"/>
      <c r="K5268" s="3"/>
    </row>
    <row r="5269" spans="1:11">
      <c r="A5269" s="3" t="s">
        <v>5278</v>
      </c>
      <c r="B5269" s="4" t="str">
        <f>IFERROR(VLOOKUP(A5269,'From Ilsy'!$A$2:$C$1406,3,FALSE),"")</f>
        <v/>
      </c>
      <c r="C5269" s="4" t="str">
        <f>IFERROR(VLOOKUP(A5269,'From Ilsy'!$A$2:$B$1406,2,FALSE),"")</f>
        <v/>
      </c>
      <c r="D5269" s="5">
        <v>0</v>
      </c>
      <c r="E5269" s="4">
        <f>IFERROR(VLOOKUP(A5269,'From Ilsy'!$A$2:$D$1406,4,FALSE),999999)</f>
        <v>999999</v>
      </c>
      <c r="F5269" s="4">
        <f>IF(E5269=999999,VLOOKUP(D5269,'Manual by Vendor'!$A$2:$C$295,3,FALSE),E5269)</f>
        <v>999999</v>
      </c>
      <c r="G5269" s="4">
        <f>VLOOKUP(A5269,Query2[[00001]:[IMLT]],2,FALSE)</f>
        <v>0</v>
      </c>
      <c r="H5269" s="3"/>
      <c r="I5269" s="4">
        <f t="shared" si="82"/>
        <v>0</v>
      </c>
      <c r="J5269" s="3"/>
      <c r="K5269" s="3"/>
    </row>
    <row r="5270" spans="1:11">
      <c r="A5270" s="3" t="s">
        <v>5279</v>
      </c>
      <c r="B5270" s="4" t="str">
        <f>IFERROR(VLOOKUP(A5270,'From Ilsy'!$A$2:$C$1406,3,FALSE),"")</f>
        <v/>
      </c>
      <c r="C5270" s="4" t="str">
        <f>IFERROR(VLOOKUP(A5270,'From Ilsy'!$A$2:$B$1406,2,FALSE),"")</f>
        <v/>
      </c>
      <c r="D5270" s="5">
        <v>0</v>
      </c>
      <c r="E5270" s="4">
        <f>IFERROR(VLOOKUP(A5270,'From Ilsy'!$A$2:$D$1406,4,FALSE),999999)</f>
        <v>999999</v>
      </c>
      <c r="F5270" s="4">
        <f>IF(E5270=999999,VLOOKUP(D5270,'Manual by Vendor'!$A$2:$C$295,3,FALSE),E5270)</f>
        <v>999999</v>
      </c>
      <c r="G5270" s="4">
        <f>VLOOKUP(A5270,Query2[[00001]:[IMLT]],2,FALSE)</f>
        <v>0</v>
      </c>
      <c r="H5270" s="3"/>
      <c r="I5270" s="4">
        <f t="shared" si="82"/>
        <v>0</v>
      </c>
      <c r="J5270" s="3"/>
      <c r="K5270" s="3"/>
    </row>
    <row r="5271" spans="1:11">
      <c r="A5271" s="3" t="s">
        <v>5280</v>
      </c>
      <c r="B5271" s="4" t="str">
        <f>IFERROR(VLOOKUP(A5271,'From Ilsy'!$A$2:$C$1406,3,FALSE),"")</f>
        <v/>
      </c>
      <c r="C5271" s="4" t="str">
        <f>IFERROR(VLOOKUP(A5271,'From Ilsy'!$A$2:$B$1406,2,FALSE),"")</f>
        <v/>
      </c>
      <c r="D5271" s="5">
        <v>0</v>
      </c>
      <c r="E5271" s="4">
        <f>IFERROR(VLOOKUP(A5271,'From Ilsy'!$A$2:$D$1406,4,FALSE),999999)</f>
        <v>999999</v>
      </c>
      <c r="F5271" s="4">
        <f>IF(E5271=999999,VLOOKUP(D5271,'Manual by Vendor'!$A$2:$C$295,3,FALSE),E5271)</f>
        <v>999999</v>
      </c>
      <c r="G5271" s="4">
        <f>VLOOKUP(A5271,Query2[[00001]:[IMLT]],2,FALSE)</f>
        <v>0</v>
      </c>
      <c r="H5271" s="3"/>
      <c r="I5271" s="4">
        <f t="shared" si="82"/>
        <v>0</v>
      </c>
      <c r="J5271" s="3"/>
      <c r="K5271" s="3"/>
    </row>
    <row r="5272" spans="1:11">
      <c r="A5272" s="3" t="s">
        <v>5281</v>
      </c>
      <c r="B5272" s="4" t="str">
        <f>IFERROR(VLOOKUP(A5272,'From Ilsy'!$A$2:$C$1406,3,FALSE),"")</f>
        <v/>
      </c>
      <c r="C5272" s="4" t="str">
        <f>IFERROR(VLOOKUP(A5272,'From Ilsy'!$A$2:$B$1406,2,FALSE),"")</f>
        <v/>
      </c>
      <c r="D5272" s="5">
        <v>0</v>
      </c>
      <c r="E5272" s="4">
        <f>IFERROR(VLOOKUP(A5272,'From Ilsy'!$A$2:$D$1406,4,FALSE),999999)</f>
        <v>999999</v>
      </c>
      <c r="F5272" s="4">
        <f>IF(E5272=999999,VLOOKUP(D5272,'Manual by Vendor'!$A$2:$C$295,3,FALSE),E5272)</f>
        <v>999999</v>
      </c>
      <c r="G5272" s="4">
        <f>VLOOKUP(A5272,Query2[[00001]:[IMLT]],2,FALSE)</f>
        <v>0</v>
      </c>
      <c r="H5272" s="3"/>
      <c r="I5272" s="4">
        <f t="shared" si="82"/>
        <v>0</v>
      </c>
      <c r="J5272" s="3"/>
      <c r="K5272" s="3"/>
    </row>
    <row r="5273" spans="1:11">
      <c r="A5273" s="3" t="s">
        <v>5282</v>
      </c>
      <c r="B5273" s="4" t="str">
        <f>IFERROR(VLOOKUP(A5273,'From Ilsy'!$A$2:$C$1406,3,FALSE),"")</f>
        <v/>
      </c>
      <c r="C5273" s="4" t="str">
        <f>IFERROR(VLOOKUP(A5273,'From Ilsy'!$A$2:$B$1406,2,FALSE),"")</f>
        <v/>
      </c>
      <c r="D5273" s="5">
        <v>0</v>
      </c>
      <c r="E5273" s="4">
        <f>IFERROR(VLOOKUP(A5273,'From Ilsy'!$A$2:$D$1406,4,FALSE),999999)</f>
        <v>999999</v>
      </c>
      <c r="F5273" s="4">
        <f>IF(E5273=999999,VLOOKUP(D5273,'Manual by Vendor'!$A$2:$C$295,3,FALSE),E5273)</f>
        <v>999999</v>
      </c>
      <c r="G5273" s="4">
        <f>VLOOKUP(A5273,Query2[[00001]:[IMLT]],2,FALSE)</f>
        <v>0</v>
      </c>
      <c r="H5273" s="3"/>
      <c r="I5273" s="4">
        <f t="shared" si="82"/>
        <v>0</v>
      </c>
      <c r="J5273" s="3"/>
      <c r="K5273" s="3"/>
    </row>
    <row r="5274" spans="1:11">
      <c r="A5274" s="3" t="s">
        <v>5283</v>
      </c>
      <c r="B5274" s="4" t="str">
        <f>IFERROR(VLOOKUP(A5274,'From Ilsy'!$A$2:$C$1406,3,FALSE),"")</f>
        <v/>
      </c>
      <c r="C5274" s="4" t="str">
        <f>IFERROR(VLOOKUP(A5274,'From Ilsy'!$A$2:$B$1406,2,FALSE),"")</f>
        <v/>
      </c>
      <c r="D5274" s="5">
        <v>0</v>
      </c>
      <c r="E5274" s="4">
        <f>IFERROR(VLOOKUP(A5274,'From Ilsy'!$A$2:$D$1406,4,FALSE),999999)</f>
        <v>999999</v>
      </c>
      <c r="F5274" s="4">
        <f>IF(E5274=999999,VLOOKUP(D5274,'Manual by Vendor'!$A$2:$C$295,3,FALSE),E5274)</f>
        <v>999999</v>
      </c>
      <c r="G5274" s="4">
        <f>VLOOKUP(A5274,Query2[[00001]:[IMLT]],2,FALSE)</f>
        <v>0</v>
      </c>
      <c r="H5274" s="3"/>
      <c r="I5274" s="4">
        <f t="shared" si="82"/>
        <v>0</v>
      </c>
      <c r="J5274" s="3"/>
      <c r="K5274" s="3"/>
    </row>
    <row r="5275" spans="1:11">
      <c r="A5275" s="3" t="s">
        <v>5284</v>
      </c>
      <c r="B5275" s="4" t="str">
        <f>IFERROR(VLOOKUP(A5275,'From Ilsy'!$A$2:$C$1406,3,FALSE),"")</f>
        <v/>
      </c>
      <c r="C5275" s="4" t="str">
        <f>IFERROR(VLOOKUP(A5275,'From Ilsy'!$A$2:$B$1406,2,FALSE),"")</f>
        <v/>
      </c>
      <c r="D5275" s="5">
        <v>0</v>
      </c>
      <c r="E5275" s="4">
        <f>IFERROR(VLOOKUP(A5275,'From Ilsy'!$A$2:$D$1406,4,FALSE),999999)</f>
        <v>999999</v>
      </c>
      <c r="F5275" s="4">
        <f>IF(E5275=999999,VLOOKUP(D5275,'Manual by Vendor'!$A$2:$C$295,3,FALSE),E5275)</f>
        <v>999999</v>
      </c>
      <c r="G5275" s="4">
        <f>VLOOKUP(A5275,Query2[[00001]:[IMLT]],2,FALSE)</f>
        <v>0</v>
      </c>
      <c r="H5275" s="3"/>
      <c r="I5275" s="4">
        <f t="shared" si="82"/>
        <v>0</v>
      </c>
      <c r="J5275" s="3"/>
      <c r="K5275" s="3"/>
    </row>
    <row r="5276" spans="1:11">
      <c r="A5276" s="3" t="s">
        <v>5285</v>
      </c>
      <c r="B5276" s="4" t="str">
        <f>IFERROR(VLOOKUP(A5276,'From Ilsy'!$A$2:$C$1406,3,FALSE),"")</f>
        <v/>
      </c>
      <c r="C5276" s="4" t="str">
        <f>IFERROR(VLOOKUP(A5276,'From Ilsy'!$A$2:$B$1406,2,FALSE),"")</f>
        <v/>
      </c>
      <c r="D5276" s="5">
        <v>168</v>
      </c>
      <c r="E5276" s="4">
        <f>IFERROR(VLOOKUP(A5276,'From Ilsy'!$A$2:$D$1406,4,FALSE),999999)</f>
        <v>999999</v>
      </c>
      <c r="F5276" s="4">
        <f>IF(E5276=999999,VLOOKUP(D5276,'Manual by Vendor'!$A$2:$C$295,3,FALSE),E5276)</f>
        <v>999999</v>
      </c>
      <c r="G5276" s="4">
        <f>VLOOKUP(A5276,Query2[[00001]:[IMLT]],2,FALSE)</f>
        <v>0</v>
      </c>
      <c r="H5276" s="3"/>
      <c r="I5276" s="4">
        <f t="shared" si="82"/>
        <v>0</v>
      </c>
      <c r="J5276" s="3"/>
      <c r="K5276" s="3"/>
    </row>
    <row r="5277" spans="1:11">
      <c r="A5277" s="3" t="s">
        <v>5286</v>
      </c>
      <c r="B5277" s="4" t="str">
        <f>IFERROR(VLOOKUP(A5277,'From Ilsy'!$A$2:$C$1406,3,FALSE),"")</f>
        <v/>
      </c>
      <c r="C5277" s="4" t="str">
        <f>IFERROR(VLOOKUP(A5277,'From Ilsy'!$A$2:$B$1406,2,FALSE),"")</f>
        <v/>
      </c>
      <c r="D5277" s="5">
        <v>168</v>
      </c>
      <c r="E5277" s="4">
        <f>IFERROR(VLOOKUP(A5277,'From Ilsy'!$A$2:$D$1406,4,FALSE),999999)</f>
        <v>999999</v>
      </c>
      <c r="F5277" s="4">
        <f>IF(E5277=999999,VLOOKUP(D5277,'Manual by Vendor'!$A$2:$C$295,3,FALSE),E5277)</f>
        <v>999999</v>
      </c>
      <c r="G5277" s="4">
        <f>VLOOKUP(A5277,Query2[[00001]:[IMLT]],2,FALSE)</f>
        <v>0</v>
      </c>
      <c r="H5277" s="3"/>
      <c r="I5277" s="4">
        <f t="shared" si="82"/>
        <v>0</v>
      </c>
      <c r="J5277" s="3"/>
      <c r="K5277" s="3"/>
    </row>
    <row r="5278" spans="1:11">
      <c r="A5278" s="3" t="s">
        <v>5287</v>
      </c>
      <c r="B5278" s="4" t="str">
        <f>IFERROR(VLOOKUP(A5278,'From Ilsy'!$A$2:$C$1406,3,FALSE),"")</f>
        <v/>
      </c>
      <c r="C5278" s="4" t="str">
        <f>IFERROR(VLOOKUP(A5278,'From Ilsy'!$A$2:$B$1406,2,FALSE),"")</f>
        <v/>
      </c>
      <c r="D5278" s="5">
        <v>168</v>
      </c>
      <c r="E5278" s="4">
        <f>IFERROR(VLOOKUP(A5278,'From Ilsy'!$A$2:$D$1406,4,FALSE),999999)</f>
        <v>999999</v>
      </c>
      <c r="F5278" s="4">
        <f>IF(E5278=999999,VLOOKUP(D5278,'Manual by Vendor'!$A$2:$C$295,3,FALSE),E5278)</f>
        <v>999999</v>
      </c>
      <c r="G5278" s="4">
        <f>VLOOKUP(A5278,Query2[[00001]:[IMLT]],2,FALSE)</f>
        <v>0</v>
      </c>
      <c r="H5278" s="3"/>
      <c r="I5278" s="4">
        <f t="shared" si="82"/>
        <v>0</v>
      </c>
      <c r="J5278" s="3"/>
      <c r="K5278" s="3"/>
    </row>
    <row r="5279" spans="1:11">
      <c r="A5279" s="3" t="s">
        <v>5288</v>
      </c>
      <c r="B5279" s="4" t="str">
        <f>IFERROR(VLOOKUP(A5279,'From Ilsy'!$A$2:$C$1406,3,FALSE),"")</f>
        <v/>
      </c>
      <c r="C5279" s="4" t="str">
        <f>IFERROR(VLOOKUP(A5279,'From Ilsy'!$A$2:$B$1406,2,FALSE),"")</f>
        <v/>
      </c>
      <c r="D5279" s="5">
        <v>704</v>
      </c>
      <c r="E5279" s="4">
        <f>IFERROR(VLOOKUP(A5279,'From Ilsy'!$A$2:$D$1406,4,FALSE),999999)</f>
        <v>999999</v>
      </c>
      <c r="F5279" s="4">
        <f>IF(E5279=999999,VLOOKUP(D5279,'Manual by Vendor'!$A$2:$C$295,3,FALSE),E5279)</f>
        <v>999999</v>
      </c>
      <c r="G5279" s="4">
        <f>VLOOKUP(A5279,Query2[[00001]:[IMLT]],2,FALSE)</f>
        <v>4</v>
      </c>
      <c r="H5279" s="3"/>
      <c r="I5279" s="4">
        <f t="shared" si="82"/>
        <v>4</v>
      </c>
      <c r="J5279" s="3"/>
      <c r="K5279" s="3"/>
    </row>
    <row r="5280" spans="1:11">
      <c r="A5280" s="3" t="s">
        <v>5289</v>
      </c>
      <c r="B5280" s="4" t="str">
        <f>IFERROR(VLOOKUP(A5280,'From Ilsy'!$A$2:$C$1406,3,FALSE),"")</f>
        <v/>
      </c>
      <c r="C5280" s="4" t="str">
        <f>IFERROR(VLOOKUP(A5280,'From Ilsy'!$A$2:$B$1406,2,FALSE),"")</f>
        <v/>
      </c>
      <c r="D5280" s="5">
        <v>2035</v>
      </c>
      <c r="E5280" s="4">
        <f>IFERROR(VLOOKUP(A5280,'From Ilsy'!$A$2:$D$1406,4,FALSE),999999)</f>
        <v>999999</v>
      </c>
      <c r="F5280" s="4">
        <f>IF(E5280=999999,VLOOKUP(D5280,'Manual by Vendor'!$A$2:$C$295,3,FALSE),E5280)</f>
        <v>999999</v>
      </c>
      <c r="G5280" s="4">
        <f>VLOOKUP(A5280,Query2[[00001]:[IMLT]],2,FALSE)</f>
        <v>3</v>
      </c>
      <c r="H5280" s="3"/>
      <c r="I5280" s="4">
        <f t="shared" si="82"/>
        <v>3</v>
      </c>
      <c r="J5280" s="3"/>
      <c r="K5280" s="3"/>
    </row>
    <row r="5281" spans="1:11">
      <c r="A5281" s="3" t="s">
        <v>5290</v>
      </c>
      <c r="B5281" s="4" t="str">
        <f>IFERROR(VLOOKUP(A5281,'From Ilsy'!$A$2:$C$1406,3,FALSE),"")</f>
        <v/>
      </c>
      <c r="C5281" s="4" t="str">
        <f>IFERROR(VLOOKUP(A5281,'From Ilsy'!$A$2:$B$1406,2,FALSE),"")</f>
        <v/>
      </c>
      <c r="D5281" s="5">
        <v>0</v>
      </c>
      <c r="E5281" s="4">
        <f>IFERROR(VLOOKUP(A5281,'From Ilsy'!$A$2:$D$1406,4,FALSE),999999)</f>
        <v>999999</v>
      </c>
      <c r="F5281" s="4">
        <f>IF(E5281=999999,VLOOKUP(D5281,'Manual by Vendor'!$A$2:$C$295,3,FALSE),E5281)</f>
        <v>999999</v>
      </c>
      <c r="G5281" s="4">
        <f>VLOOKUP(A5281,Query2[[00001]:[IMLT]],2,FALSE)</f>
        <v>35</v>
      </c>
      <c r="H5281" s="3"/>
      <c r="I5281" s="4">
        <f t="shared" ref="I5281:I5343" si="83">IF(E5281=999999,IF(F5281=999999,G5281,F5281),E5281)</f>
        <v>35</v>
      </c>
      <c r="J5281" s="3"/>
      <c r="K5281" s="3"/>
    </row>
    <row r="5282" spans="1:11">
      <c r="A5282" s="3" t="s">
        <v>5291</v>
      </c>
      <c r="B5282" s="4" t="str">
        <f>IFERROR(VLOOKUP(A5282,'From Ilsy'!$A$2:$C$1406,3,FALSE),"")</f>
        <v/>
      </c>
      <c r="C5282" s="4" t="str">
        <f>IFERROR(VLOOKUP(A5282,'From Ilsy'!$A$2:$B$1406,2,FALSE),"")</f>
        <v/>
      </c>
      <c r="D5282" s="5">
        <v>0</v>
      </c>
      <c r="E5282" s="4">
        <f>IFERROR(VLOOKUP(A5282,'From Ilsy'!$A$2:$D$1406,4,FALSE),999999)</f>
        <v>999999</v>
      </c>
      <c r="F5282" s="4">
        <f>IF(E5282=999999,VLOOKUP(D5282,'Manual by Vendor'!$A$2:$C$295,3,FALSE),E5282)</f>
        <v>999999</v>
      </c>
      <c r="G5282" s="4">
        <f>VLOOKUP(A5282,Query2[[00001]:[IMLT]],2,FALSE)</f>
        <v>38</v>
      </c>
      <c r="H5282" s="3"/>
      <c r="I5282" s="4">
        <f t="shared" si="83"/>
        <v>38</v>
      </c>
      <c r="J5282" s="3"/>
      <c r="K5282" s="3"/>
    </row>
    <row r="5283" spans="1:11">
      <c r="A5283" s="3" t="s">
        <v>5292</v>
      </c>
      <c r="B5283" s="4" t="str">
        <f>IFERROR(VLOOKUP(A5283,'From Ilsy'!$A$2:$C$1406,3,FALSE),"")</f>
        <v/>
      </c>
      <c r="C5283" s="4" t="str">
        <f>IFERROR(VLOOKUP(A5283,'From Ilsy'!$A$2:$B$1406,2,FALSE),"")</f>
        <v/>
      </c>
      <c r="D5283" s="5">
        <v>0</v>
      </c>
      <c r="E5283" s="4">
        <f>IFERROR(VLOOKUP(A5283,'From Ilsy'!$A$2:$D$1406,4,FALSE),999999)</f>
        <v>999999</v>
      </c>
      <c r="F5283" s="4">
        <f>IF(E5283=999999,VLOOKUP(D5283,'Manual by Vendor'!$A$2:$C$295,3,FALSE),E5283)</f>
        <v>999999</v>
      </c>
      <c r="G5283" s="4">
        <f>VLOOKUP(A5283,Query2[[00001]:[IMLT]],2,FALSE)</f>
        <v>29</v>
      </c>
      <c r="H5283" s="3"/>
      <c r="I5283" s="4">
        <f t="shared" si="83"/>
        <v>29</v>
      </c>
      <c r="J5283" s="3"/>
      <c r="K5283" s="3"/>
    </row>
    <row r="5284" spans="1:11">
      <c r="A5284" s="3" t="s">
        <v>5293</v>
      </c>
      <c r="B5284" s="4" t="str">
        <f>IFERROR(VLOOKUP(A5284,'From Ilsy'!$A$2:$C$1406,3,FALSE),"")</f>
        <v/>
      </c>
      <c r="C5284" s="4" t="str">
        <f>IFERROR(VLOOKUP(A5284,'From Ilsy'!$A$2:$B$1406,2,FALSE),"")</f>
        <v/>
      </c>
      <c r="D5284" s="5">
        <v>1927</v>
      </c>
      <c r="E5284" s="4">
        <f>IFERROR(VLOOKUP(A5284,'From Ilsy'!$A$2:$D$1406,4,FALSE),999999)</f>
        <v>999999</v>
      </c>
      <c r="F5284" s="4">
        <f>IF(E5284=999999,VLOOKUP(D5284,'Manual by Vendor'!$A$2:$C$295,3,FALSE),E5284)</f>
        <v>21</v>
      </c>
      <c r="G5284" s="4">
        <f>VLOOKUP(A5284,Query2[[00001]:[IMLT]],2,FALSE)</f>
        <v>12</v>
      </c>
      <c r="H5284" s="3"/>
      <c r="I5284" s="4">
        <f t="shared" si="83"/>
        <v>21</v>
      </c>
      <c r="J5284" s="3"/>
      <c r="K5284" s="3"/>
    </row>
    <row r="5285" spans="1:11">
      <c r="A5285" s="3" t="s">
        <v>5294</v>
      </c>
      <c r="B5285" s="4" t="str">
        <f>IFERROR(VLOOKUP(A5285,'From Ilsy'!$A$2:$C$1406,3,FALSE),"")</f>
        <v/>
      </c>
      <c r="C5285" s="4" t="str">
        <f>IFERROR(VLOOKUP(A5285,'From Ilsy'!$A$2:$B$1406,2,FALSE),"")</f>
        <v/>
      </c>
      <c r="D5285" s="5">
        <v>0</v>
      </c>
      <c r="E5285" s="4">
        <f>IFERROR(VLOOKUP(A5285,'From Ilsy'!$A$2:$D$1406,4,FALSE),999999)</f>
        <v>999999</v>
      </c>
      <c r="F5285" s="4">
        <f>IF(E5285=999999,VLOOKUP(D5285,'Manual by Vendor'!$A$2:$C$295,3,FALSE),E5285)</f>
        <v>999999</v>
      </c>
      <c r="G5285" s="4">
        <f>VLOOKUP(A5285,Query2[[00001]:[IMLT]],2,FALSE)</f>
        <v>14</v>
      </c>
      <c r="H5285" s="3"/>
      <c r="I5285" s="4">
        <f t="shared" si="83"/>
        <v>14</v>
      </c>
      <c r="J5285" s="3"/>
      <c r="K5285" s="3"/>
    </row>
    <row r="5286" spans="1:11">
      <c r="A5286" s="3" t="s">
        <v>5295</v>
      </c>
      <c r="B5286" s="4" t="str">
        <f>IFERROR(VLOOKUP(A5286,'From Ilsy'!$A$2:$C$1406,3,FALSE),"")</f>
        <v xml:space="preserve">W/O BLDR SOLID 3 1/4" NATURAL </v>
      </c>
      <c r="C5286" s="4" t="str">
        <f>IFERROR(VLOOKUP(A5286,'From Ilsy'!$A$2:$B$1406,2,FALSE),"")</f>
        <v xml:space="preserve">CRYSTAL VALLEY      </v>
      </c>
      <c r="D5286" s="5">
        <v>826</v>
      </c>
      <c r="E5286" s="4">
        <f>IFERROR(VLOOKUP(A5286,'From Ilsy'!$A$2:$D$1406,4,FALSE),999999)</f>
        <v>154</v>
      </c>
      <c r="F5286" s="4">
        <f>IF(E5286=999999,VLOOKUP(D5286,'Manual by Vendor'!$A$2:$C$295,3,FALSE),E5286)</f>
        <v>154</v>
      </c>
      <c r="G5286" s="4">
        <f>VLOOKUP(A5286,Query2[[00001]:[IMLT]],2,FALSE)</f>
        <v>115</v>
      </c>
      <c r="H5286" s="3"/>
      <c r="I5286" s="4">
        <f t="shared" si="83"/>
        <v>154</v>
      </c>
      <c r="J5286" s="3">
        <v>1478.4</v>
      </c>
      <c r="K5286" s="3">
        <v>18</v>
      </c>
    </row>
    <row r="5287" spans="1:11">
      <c r="A5287" s="3" t="s">
        <v>5296</v>
      </c>
      <c r="B5287" s="4" t="str">
        <f>IFERROR(VLOOKUP(A5287,'From Ilsy'!$A$2:$C$1406,3,FALSE),"")</f>
        <v/>
      </c>
      <c r="C5287" s="4" t="str">
        <f>IFERROR(VLOOKUP(A5287,'From Ilsy'!$A$2:$B$1406,2,FALSE),"")</f>
        <v/>
      </c>
      <c r="D5287" s="5">
        <v>2014</v>
      </c>
      <c r="E5287" s="4">
        <f>IFERROR(VLOOKUP(A5287,'From Ilsy'!$A$2:$D$1406,4,FALSE),999999)</f>
        <v>999999</v>
      </c>
      <c r="F5287" s="4">
        <f>IF(E5287=999999,VLOOKUP(D5287,'Manual by Vendor'!$A$2:$C$295,3,FALSE),E5287)</f>
        <v>30</v>
      </c>
      <c r="G5287" s="4">
        <f>VLOOKUP(A5287,Query2[[00001]:[IMLT]],2,FALSE)</f>
        <v>62</v>
      </c>
      <c r="H5287" s="3"/>
      <c r="I5287" s="4">
        <f t="shared" si="83"/>
        <v>30</v>
      </c>
      <c r="J5287" s="3"/>
      <c r="K5287" s="3"/>
    </row>
    <row r="5288" spans="1:11">
      <c r="A5288" s="3" t="s">
        <v>5297</v>
      </c>
      <c r="B5288" s="4" t="str">
        <f>IFERROR(VLOOKUP(A5288,'From Ilsy'!$A$2:$C$1406,3,FALSE),"")</f>
        <v/>
      </c>
      <c r="C5288" s="4" t="str">
        <f>IFERROR(VLOOKUP(A5288,'From Ilsy'!$A$2:$B$1406,2,FALSE),"")</f>
        <v/>
      </c>
      <c r="D5288" s="5">
        <v>2014</v>
      </c>
      <c r="E5288" s="4">
        <f>IFERROR(VLOOKUP(A5288,'From Ilsy'!$A$2:$D$1406,4,FALSE),999999)</f>
        <v>999999</v>
      </c>
      <c r="F5288" s="4">
        <f>IF(E5288=999999,VLOOKUP(D5288,'Manual by Vendor'!$A$2:$C$295,3,FALSE),E5288)</f>
        <v>30</v>
      </c>
      <c r="G5288" s="4">
        <f>VLOOKUP(A5288,Query2[[00001]:[IMLT]],2,FALSE)</f>
        <v>95</v>
      </c>
      <c r="H5288" s="3"/>
      <c r="I5288" s="4">
        <f t="shared" si="83"/>
        <v>30</v>
      </c>
      <c r="J5288" s="3"/>
      <c r="K5288" s="3"/>
    </row>
    <row r="5289" spans="1:11">
      <c r="A5289" s="3" t="s">
        <v>5298</v>
      </c>
      <c r="B5289" s="4" t="str">
        <f>IFERROR(VLOOKUP(A5289,'From Ilsy'!$A$2:$C$1406,3,FALSE),"")</f>
        <v/>
      </c>
      <c r="C5289" s="4" t="str">
        <f>IFERROR(VLOOKUP(A5289,'From Ilsy'!$A$2:$B$1406,2,FALSE),"")</f>
        <v/>
      </c>
      <c r="D5289" s="5">
        <v>2205</v>
      </c>
      <c r="E5289" s="4">
        <f>IFERROR(VLOOKUP(A5289,'From Ilsy'!$A$2:$D$1406,4,FALSE),999999)</f>
        <v>999999</v>
      </c>
      <c r="F5289" s="4">
        <f>IF(E5289=999999,VLOOKUP(D5289,'Manual by Vendor'!$A$2:$C$295,3,FALSE),E5289)</f>
        <v>999999</v>
      </c>
      <c r="G5289" s="4">
        <f>VLOOKUP(A5289,Query2[[00001]:[IMLT]],2,FALSE)</f>
        <v>19</v>
      </c>
      <c r="H5289" s="3"/>
      <c r="I5289" s="4">
        <f t="shared" si="83"/>
        <v>19</v>
      </c>
      <c r="J5289" s="3"/>
      <c r="K5289" s="3"/>
    </row>
    <row r="5290" spans="1:11">
      <c r="A5290" s="3" t="s">
        <v>5299</v>
      </c>
      <c r="B5290" s="4" t="str">
        <f>IFERROR(VLOOKUP(A5290,'From Ilsy'!$A$2:$C$1406,3,FALSE),"")</f>
        <v/>
      </c>
      <c r="C5290" s="4" t="str">
        <f>IFERROR(VLOOKUP(A5290,'From Ilsy'!$A$2:$B$1406,2,FALSE),"")</f>
        <v/>
      </c>
      <c r="D5290" s="5">
        <v>2205</v>
      </c>
      <c r="E5290" s="4">
        <f>IFERROR(VLOOKUP(A5290,'From Ilsy'!$A$2:$D$1406,4,FALSE),999999)</f>
        <v>999999</v>
      </c>
      <c r="F5290" s="4">
        <f>IF(E5290=999999,VLOOKUP(D5290,'Manual by Vendor'!$A$2:$C$295,3,FALSE),E5290)</f>
        <v>999999</v>
      </c>
      <c r="G5290" s="4">
        <f>VLOOKUP(A5290,Query2[[00001]:[IMLT]],2,FALSE)</f>
        <v>17</v>
      </c>
      <c r="H5290" s="3"/>
      <c r="I5290" s="4">
        <f t="shared" si="83"/>
        <v>17</v>
      </c>
      <c r="J5290" s="3"/>
      <c r="K5290" s="3"/>
    </row>
    <row r="5291" spans="1:11">
      <c r="A5291" s="3" t="s">
        <v>5300</v>
      </c>
      <c r="B5291" s="4" t="str">
        <f>IFERROR(VLOOKUP(A5291,'From Ilsy'!$A$2:$C$1406,3,FALSE),"")</f>
        <v/>
      </c>
      <c r="C5291" s="4" t="str">
        <f>IFERROR(VLOOKUP(A5291,'From Ilsy'!$A$2:$B$1406,2,FALSE),"")</f>
        <v/>
      </c>
      <c r="D5291" s="5">
        <v>2205</v>
      </c>
      <c r="E5291" s="4">
        <f>IFERROR(VLOOKUP(A5291,'From Ilsy'!$A$2:$D$1406,4,FALSE),999999)</f>
        <v>999999</v>
      </c>
      <c r="F5291" s="4">
        <f>IF(E5291=999999,VLOOKUP(D5291,'Manual by Vendor'!$A$2:$C$295,3,FALSE),E5291)</f>
        <v>999999</v>
      </c>
      <c r="G5291" s="4">
        <f>VLOOKUP(A5291,Query2[[00001]:[IMLT]],2,FALSE)</f>
        <v>19</v>
      </c>
      <c r="H5291" s="3"/>
      <c r="I5291" s="4">
        <f t="shared" si="83"/>
        <v>19</v>
      </c>
      <c r="J5291" s="3"/>
      <c r="K5291" s="3"/>
    </row>
    <row r="5292" spans="1:11">
      <c r="A5292" s="3" t="s">
        <v>5301</v>
      </c>
      <c r="B5292" s="4" t="str">
        <f>IFERROR(VLOOKUP(A5292,'From Ilsy'!$A$2:$C$1406,3,FALSE),"")</f>
        <v/>
      </c>
      <c r="C5292" s="4" t="str">
        <f>IFERROR(VLOOKUP(A5292,'From Ilsy'!$A$2:$B$1406,2,FALSE),"")</f>
        <v/>
      </c>
      <c r="D5292" s="5">
        <v>2205</v>
      </c>
      <c r="E5292" s="4">
        <f>IFERROR(VLOOKUP(A5292,'From Ilsy'!$A$2:$D$1406,4,FALSE),999999)</f>
        <v>999999</v>
      </c>
      <c r="F5292" s="4">
        <f>IF(E5292=999999,VLOOKUP(D5292,'Manual by Vendor'!$A$2:$C$295,3,FALSE),E5292)</f>
        <v>999999</v>
      </c>
      <c r="G5292" s="4">
        <f>VLOOKUP(A5292,Query2[[00001]:[IMLT]],2,FALSE)</f>
        <v>19</v>
      </c>
      <c r="H5292" s="3"/>
      <c r="I5292" s="4">
        <f t="shared" si="83"/>
        <v>19</v>
      </c>
      <c r="J5292" s="3"/>
      <c r="K5292" s="3"/>
    </row>
    <row r="5293" spans="1:11">
      <c r="A5293" s="3" t="s">
        <v>5302</v>
      </c>
      <c r="B5293" s="4" t="str">
        <f>IFERROR(VLOOKUP(A5293,'From Ilsy'!$A$2:$C$1406,3,FALSE),"")</f>
        <v/>
      </c>
      <c r="C5293" s="4" t="str">
        <f>IFERROR(VLOOKUP(A5293,'From Ilsy'!$A$2:$B$1406,2,FALSE),"")</f>
        <v/>
      </c>
      <c r="D5293" s="5">
        <v>2205</v>
      </c>
      <c r="E5293" s="4">
        <f>IFERROR(VLOOKUP(A5293,'From Ilsy'!$A$2:$D$1406,4,FALSE),999999)</f>
        <v>999999</v>
      </c>
      <c r="F5293" s="4">
        <f>IF(E5293=999999,VLOOKUP(D5293,'Manual by Vendor'!$A$2:$C$295,3,FALSE),E5293)</f>
        <v>999999</v>
      </c>
      <c r="G5293" s="4">
        <f>VLOOKUP(A5293,Query2[[00001]:[IMLT]],2,FALSE)</f>
        <v>40</v>
      </c>
      <c r="H5293" s="3"/>
      <c r="I5293" s="4">
        <f t="shared" si="83"/>
        <v>40</v>
      </c>
      <c r="J5293" s="3"/>
      <c r="K5293" s="3"/>
    </row>
    <row r="5294" spans="1:11">
      <c r="A5294" s="3" t="s">
        <v>5303</v>
      </c>
      <c r="B5294" s="4" t="str">
        <f>IFERROR(VLOOKUP(A5294,'From Ilsy'!$A$2:$C$1406,3,FALSE),"")</f>
        <v/>
      </c>
      <c r="C5294" s="4" t="str">
        <f>IFERROR(VLOOKUP(A5294,'From Ilsy'!$A$2:$B$1406,2,FALSE),"")</f>
        <v/>
      </c>
      <c r="D5294" s="5">
        <v>2205</v>
      </c>
      <c r="E5294" s="4">
        <f>IFERROR(VLOOKUP(A5294,'From Ilsy'!$A$2:$D$1406,4,FALSE),999999)</f>
        <v>999999</v>
      </c>
      <c r="F5294" s="4">
        <f>IF(E5294=999999,VLOOKUP(D5294,'Manual by Vendor'!$A$2:$C$295,3,FALSE),E5294)</f>
        <v>999999</v>
      </c>
      <c r="G5294" s="4">
        <f>VLOOKUP(A5294,Query2[[00001]:[IMLT]],2,FALSE)</f>
        <v>19</v>
      </c>
      <c r="H5294" s="3"/>
      <c r="I5294" s="4">
        <f t="shared" si="83"/>
        <v>19</v>
      </c>
      <c r="J5294" s="3"/>
      <c r="K5294" s="3"/>
    </row>
    <row r="5295" spans="1:11">
      <c r="A5295" s="3" t="s">
        <v>5304</v>
      </c>
      <c r="B5295" s="4" t="str">
        <f>IFERROR(VLOOKUP(A5295,'From Ilsy'!$A$2:$C$1406,3,FALSE),"")</f>
        <v/>
      </c>
      <c r="C5295" s="4" t="str">
        <f>IFERROR(VLOOKUP(A5295,'From Ilsy'!$A$2:$B$1406,2,FALSE),"")</f>
        <v/>
      </c>
      <c r="D5295" s="5">
        <v>2205</v>
      </c>
      <c r="E5295" s="4">
        <f>IFERROR(VLOOKUP(A5295,'From Ilsy'!$A$2:$D$1406,4,FALSE),999999)</f>
        <v>999999</v>
      </c>
      <c r="F5295" s="4">
        <f>IF(E5295=999999,VLOOKUP(D5295,'Manual by Vendor'!$A$2:$C$295,3,FALSE),E5295)</f>
        <v>999999</v>
      </c>
      <c r="G5295" s="4">
        <f>VLOOKUP(A5295,Query2[[00001]:[IMLT]],2,FALSE)</f>
        <v>17</v>
      </c>
      <c r="H5295" s="3"/>
      <c r="I5295" s="4">
        <f t="shared" si="83"/>
        <v>17</v>
      </c>
      <c r="J5295" s="3"/>
      <c r="K5295" s="3"/>
    </row>
    <row r="5296" spans="1:11">
      <c r="A5296" s="3" t="s">
        <v>5305</v>
      </c>
      <c r="B5296" s="4" t="str">
        <f>IFERROR(VLOOKUP(A5296,'From Ilsy'!$A$2:$C$1406,3,FALSE),"")</f>
        <v/>
      </c>
      <c r="C5296" s="4" t="str">
        <f>IFERROR(VLOOKUP(A5296,'From Ilsy'!$A$2:$B$1406,2,FALSE),"")</f>
        <v/>
      </c>
      <c r="D5296" s="5">
        <v>2205</v>
      </c>
      <c r="E5296" s="4">
        <f>IFERROR(VLOOKUP(A5296,'From Ilsy'!$A$2:$D$1406,4,FALSE),999999)</f>
        <v>999999</v>
      </c>
      <c r="F5296" s="4">
        <f>IF(E5296=999999,VLOOKUP(D5296,'Manual by Vendor'!$A$2:$C$295,3,FALSE),E5296)</f>
        <v>999999</v>
      </c>
      <c r="G5296" s="4">
        <f>VLOOKUP(A5296,Query2[[00001]:[IMLT]],2,FALSE)</f>
        <v>86</v>
      </c>
      <c r="H5296" s="3"/>
      <c r="I5296" s="4">
        <f t="shared" si="83"/>
        <v>86</v>
      </c>
      <c r="J5296" s="3"/>
      <c r="K5296" s="3"/>
    </row>
    <row r="5297" spans="1:11">
      <c r="A5297" s="3" t="s">
        <v>5306</v>
      </c>
      <c r="B5297" s="4" t="str">
        <f>IFERROR(VLOOKUP(A5297,'From Ilsy'!$A$2:$C$1406,3,FALSE),"")</f>
        <v/>
      </c>
      <c r="C5297" s="4" t="str">
        <f>IFERROR(VLOOKUP(A5297,'From Ilsy'!$A$2:$B$1406,2,FALSE),"")</f>
        <v/>
      </c>
      <c r="D5297" s="5">
        <v>2205</v>
      </c>
      <c r="E5297" s="4">
        <f>IFERROR(VLOOKUP(A5297,'From Ilsy'!$A$2:$D$1406,4,FALSE),999999)</f>
        <v>999999</v>
      </c>
      <c r="F5297" s="4">
        <f>IF(E5297=999999,VLOOKUP(D5297,'Manual by Vendor'!$A$2:$C$295,3,FALSE),E5297)</f>
        <v>999999</v>
      </c>
      <c r="G5297" s="4">
        <f>VLOOKUP(A5297,Query2[[00001]:[IMLT]],2,FALSE)</f>
        <v>19</v>
      </c>
      <c r="H5297" s="3"/>
      <c r="I5297" s="4">
        <f t="shared" si="83"/>
        <v>19</v>
      </c>
      <c r="J5297" s="3"/>
      <c r="K5297" s="3"/>
    </row>
    <row r="5298" spans="1:11">
      <c r="A5298" s="3" t="s">
        <v>5307</v>
      </c>
      <c r="B5298" s="4" t="str">
        <f>IFERROR(VLOOKUP(A5298,'From Ilsy'!$A$2:$C$1406,3,FALSE),"")</f>
        <v/>
      </c>
      <c r="C5298" s="4" t="str">
        <f>IFERROR(VLOOKUP(A5298,'From Ilsy'!$A$2:$B$1406,2,FALSE),"")</f>
        <v/>
      </c>
      <c r="D5298" s="5">
        <v>2205</v>
      </c>
      <c r="E5298" s="4">
        <f>IFERROR(VLOOKUP(A5298,'From Ilsy'!$A$2:$D$1406,4,FALSE),999999)</f>
        <v>999999</v>
      </c>
      <c r="F5298" s="4">
        <f>IF(E5298=999999,VLOOKUP(D5298,'Manual by Vendor'!$A$2:$C$295,3,FALSE),E5298)</f>
        <v>999999</v>
      </c>
      <c r="G5298" s="4">
        <f>VLOOKUP(A5298,Query2[[00001]:[IMLT]],2,FALSE)</f>
        <v>19</v>
      </c>
      <c r="H5298" s="3"/>
      <c r="I5298" s="4">
        <f t="shared" si="83"/>
        <v>19</v>
      </c>
      <c r="J5298" s="3"/>
      <c r="K5298" s="3"/>
    </row>
    <row r="5299" spans="1:11">
      <c r="A5299" s="3" t="s">
        <v>5308</v>
      </c>
      <c r="B5299" s="4" t="str">
        <f>IFERROR(VLOOKUP(A5299,'From Ilsy'!$A$2:$C$1406,3,FALSE),"")</f>
        <v/>
      </c>
      <c r="C5299" s="4" t="str">
        <f>IFERROR(VLOOKUP(A5299,'From Ilsy'!$A$2:$B$1406,2,FALSE),"")</f>
        <v/>
      </c>
      <c r="D5299" s="5">
        <v>2205</v>
      </c>
      <c r="E5299" s="4">
        <f>IFERROR(VLOOKUP(A5299,'From Ilsy'!$A$2:$D$1406,4,FALSE),999999)</f>
        <v>999999</v>
      </c>
      <c r="F5299" s="4">
        <f>IF(E5299=999999,VLOOKUP(D5299,'Manual by Vendor'!$A$2:$C$295,3,FALSE),E5299)</f>
        <v>999999</v>
      </c>
      <c r="G5299" s="4">
        <f>VLOOKUP(A5299,Query2[[00001]:[IMLT]],2,FALSE)</f>
        <v>19</v>
      </c>
      <c r="H5299" s="3"/>
      <c r="I5299" s="4">
        <f t="shared" si="83"/>
        <v>19</v>
      </c>
      <c r="J5299" s="3"/>
      <c r="K5299" s="3"/>
    </row>
    <row r="5300" spans="1:11">
      <c r="A5300" s="3" t="s">
        <v>5309</v>
      </c>
      <c r="B5300" s="4" t="str">
        <f>IFERROR(VLOOKUP(A5300,'From Ilsy'!$A$2:$C$1406,3,FALSE),"")</f>
        <v/>
      </c>
      <c r="C5300" s="4" t="str">
        <f>IFERROR(VLOOKUP(A5300,'From Ilsy'!$A$2:$B$1406,2,FALSE),"")</f>
        <v/>
      </c>
      <c r="D5300" s="5">
        <v>2205</v>
      </c>
      <c r="E5300" s="4">
        <f>IFERROR(VLOOKUP(A5300,'From Ilsy'!$A$2:$D$1406,4,FALSE),999999)</f>
        <v>999999</v>
      </c>
      <c r="F5300" s="4">
        <f>IF(E5300=999999,VLOOKUP(D5300,'Manual by Vendor'!$A$2:$C$295,3,FALSE),E5300)</f>
        <v>999999</v>
      </c>
      <c r="G5300" s="4">
        <f>VLOOKUP(A5300,Query2[[00001]:[IMLT]],2,FALSE)</f>
        <v>19</v>
      </c>
      <c r="H5300" s="3"/>
      <c r="I5300" s="4">
        <f t="shared" si="83"/>
        <v>19</v>
      </c>
      <c r="J5300" s="3"/>
      <c r="K5300" s="3"/>
    </row>
    <row r="5301" spans="1:11">
      <c r="A5301" s="3" t="s">
        <v>5310</v>
      </c>
      <c r="B5301" s="4" t="str">
        <f>IFERROR(VLOOKUP(A5301,'From Ilsy'!$A$2:$C$1406,3,FALSE),"")</f>
        <v/>
      </c>
      <c r="C5301" s="4" t="str">
        <f>IFERROR(VLOOKUP(A5301,'From Ilsy'!$A$2:$B$1406,2,FALSE),"")</f>
        <v/>
      </c>
      <c r="D5301" s="5">
        <v>2205</v>
      </c>
      <c r="E5301" s="4">
        <f>IFERROR(VLOOKUP(A5301,'From Ilsy'!$A$2:$D$1406,4,FALSE),999999)</f>
        <v>999999</v>
      </c>
      <c r="F5301" s="4">
        <f>IF(E5301=999999,VLOOKUP(D5301,'Manual by Vendor'!$A$2:$C$295,3,FALSE),E5301)</f>
        <v>999999</v>
      </c>
      <c r="G5301" s="4">
        <f>VLOOKUP(A5301,Query2[[00001]:[IMLT]],2,FALSE)</f>
        <v>19</v>
      </c>
      <c r="H5301" s="3"/>
      <c r="I5301" s="4">
        <f t="shared" si="83"/>
        <v>19</v>
      </c>
      <c r="J5301" s="3"/>
      <c r="K5301" s="3"/>
    </row>
    <row r="5302" spans="1:11">
      <c r="A5302" s="3" t="s">
        <v>5311</v>
      </c>
      <c r="B5302" s="4" t="str">
        <f>IFERROR(VLOOKUP(A5302,'From Ilsy'!$A$2:$C$1406,3,FALSE),"")</f>
        <v/>
      </c>
      <c r="C5302" s="4" t="str">
        <f>IFERROR(VLOOKUP(A5302,'From Ilsy'!$A$2:$B$1406,2,FALSE),"")</f>
        <v/>
      </c>
      <c r="D5302" s="5">
        <v>2205</v>
      </c>
      <c r="E5302" s="4">
        <f>IFERROR(VLOOKUP(A5302,'From Ilsy'!$A$2:$D$1406,4,FALSE),999999)</f>
        <v>999999</v>
      </c>
      <c r="F5302" s="4">
        <f>IF(E5302=999999,VLOOKUP(D5302,'Manual by Vendor'!$A$2:$C$295,3,FALSE),E5302)</f>
        <v>999999</v>
      </c>
      <c r="G5302" s="4">
        <f>VLOOKUP(A5302,Query2[[00001]:[IMLT]],2,FALSE)</f>
        <v>19</v>
      </c>
      <c r="H5302" s="3"/>
      <c r="I5302" s="4">
        <f t="shared" si="83"/>
        <v>19</v>
      </c>
      <c r="J5302" s="3"/>
      <c r="K5302" s="3"/>
    </row>
    <row r="5303" spans="1:11">
      <c r="A5303" s="3" t="s">
        <v>5312</v>
      </c>
      <c r="B5303" s="4" t="str">
        <f>IFERROR(VLOOKUP(A5303,'From Ilsy'!$A$2:$C$1406,3,FALSE),"")</f>
        <v/>
      </c>
      <c r="C5303" s="4" t="str">
        <f>IFERROR(VLOOKUP(A5303,'From Ilsy'!$A$2:$B$1406,2,FALSE),"")</f>
        <v/>
      </c>
      <c r="D5303" s="5">
        <v>2205</v>
      </c>
      <c r="E5303" s="4">
        <f>IFERROR(VLOOKUP(A5303,'From Ilsy'!$A$2:$D$1406,4,FALSE),999999)</f>
        <v>999999</v>
      </c>
      <c r="F5303" s="4">
        <f>IF(E5303=999999,VLOOKUP(D5303,'Manual by Vendor'!$A$2:$C$295,3,FALSE),E5303)</f>
        <v>999999</v>
      </c>
      <c r="G5303" s="4">
        <f>VLOOKUP(A5303,Query2[[00001]:[IMLT]],2,FALSE)</f>
        <v>17</v>
      </c>
      <c r="H5303" s="3"/>
      <c r="I5303" s="4">
        <f t="shared" si="83"/>
        <v>17</v>
      </c>
      <c r="J5303" s="3"/>
      <c r="K5303" s="3"/>
    </row>
    <row r="5304" spans="1:11">
      <c r="A5304" s="3" t="s">
        <v>5313</v>
      </c>
      <c r="B5304" s="4" t="str">
        <f>IFERROR(VLOOKUP(A5304,'From Ilsy'!$A$2:$C$1406,3,FALSE),"")</f>
        <v/>
      </c>
      <c r="C5304" s="4" t="str">
        <f>IFERROR(VLOOKUP(A5304,'From Ilsy'!$A$2:$B$1406,2,FALSE),"")</f>
        <v/>
      </c>
      <c r="D5304" s="5">
        <v>2205</v>
      </c>
      <c r="E5304" s="4">
        <f>IFERROR(VLOOKUP(A5304,'From Ilsy'!$A$2:$D$1406,4,FALSE),999999)</f>
        <v>999999</v>
      </c>
      <c r="F5304" s="4">
        <f>IF(E5304=999999,VLOOKUP(D5304,'Manual by Vendor'!$A$2:$C$295,3,FALSE),E5304)</f>
        <v>999999</v>
      </c>
      <c r="G5304" s="4">
        <f>VLOOKUP(A5304,Query2[[00001]:[IMLT]],2,FALSE)</f>
        <v>17</v>
      </c>
      <c r="H5304" s="3"/>
      <c r="I5304" s="4">
        <f t="shared" si="83"/>
        <v>17</v>
      </c>
      <c r="J5304" s="3"/>
      <c r="K5304" s="3"/>
    </row>
    <row r="5305" spans="1:11">
      <c r="A5305" s="3" t="s">
        <v>5314</v>
      </c>
      <c r="B5305" s="4" t="str">
        <f>IFERROR(VLOOKUP(A5305,'From Ilsy'!$A$2:$C$1406,3,FALSE),"")</f>
        <v/>
      </c>
      <c r="C5305" s="4" t="str">
        <f>IFERROR(VLOOKUP(A5305,'From Ilsy'!$A$2:$B$1406,2,FALSE),"")</f>
        <v/>
      </c>
      <c r="D5305" s="5">
        <v>2205</v>
      </c>
      <c r="E5305" s="4">
        <f>IFERROR(VLOOKUP(A5305,'From Ilsy'!$A$2:$D$1406,4,FALSE),999999)</f>
        <v>999999</v>
      </c>
      <c r="F5305" s="4">
        <f>IF(E5305=999999,VLOOKUP(D5305,'Manual by Vendor'!$A$2:$C$295,3,FALSE),E5305)</f>
        <v>999999</v>
      </c>
      <c r="G5305" s="4">
        <f>VLOOKUP(A5305,Query2[[00001]:[IMLT]],2,FALSE)</f>
        <v>15</v>
      </c>
      <c r="H5305" s="3"/>
      <c r="I5305" s="4">
        <f t="shared" si="83"/>
        <v>15</v>
      </c>
      <c r="J5305" s="3"/>
      <c r="K5305" s="3"/>
    </row>
    <row r="5306" spans="1:11">
      <c r="A5306" s="3" t="s">
        <v>5315</v>
      </c>
      <c r="B5306" s="4" t="str">
        <f>IFERROR(VLOOKUP(A5306,'From Ilsy'!$A$2:$C$1406,3,FALSE),"")</f>
        <v/>
      </c>
      <c r="C5306" s="4" t="str">
        <f>IFERROR(VLOOKUP(A5306,'From Ilsy'!$A$2:$B$1406,2,FALSE),"")</f>
        <v/>
      </c>
      <c r="D5306" s="5">
        <v>2205</v>
      </c>
      <c r="E5306" s="4">
        <f>IFERROR(VLOOKUP(A5306,'From Ilsy'!$A$2:$D$1406,4,FALSE),999999)</f>
        <v>999999</v>
      </c>
      <c r="F5306" s="4">
        <f>IF(E5306=999999,VLOOKUP(D5306,'Manual by Vendor'!$A$2:$C$295,3,FALSE),E5306)</f>
        <v>999999</v>
      </c>
      <c r="G5306" s="4">
        <f>VLOOKUP(A5306,Query2[[00001]:[IMLT]],2,FALSE)</f>
        <v>15</v>
      </c>
      <c r="H5306" s="3"/>
      <c r="I5306" s="4">
        <f t="shared" si="83"/>
        <v>15</v>
      </c>
      <c r="J5306" s="3"/>
      <c r="K5306" s="3"/>
    </row>
    <row r="5307" spans="1:11">
      <c r="A5307" s="3" t="s">
        <v>5316</v>
      </c>
      <c r="B5307" s="4" t="str">
        <f>IFERROR(VLOOKUP(A5307,'From Ilsy'!$A$2:$C$1406,3,FALSE),"")</f>
        <v/>
      </c>
      <c r="C5307" s="4" t="str">
        <f>IFERROR(VLOOKUP(A5307,'From Ilsy'!$A$2:$B$1406,2,FALSE),"")</f>
        <v/>
      </c>
      <c r="D5307" s="5">
        <v>2205</v>
      </c>
      <c r="E5307" s="4">
        <f>IFERROR(VLOOKUP(A5307,'From Ilsy'!$A$2:$D$1406,4,FALSE),999999)</f>
        <v>999999</v>
      </c>
      <c r="F5307" s="4">
        <f>IF(E5307=999999,VLOOKUP(D5307,'Manual by Vendor'!$A$2:$C$295,3,FALSE),E5307)</f>
        <v>999999</v>
      </c>
      <c r="G5307" s="4">
        <f>VLOOKUP(A5307,Query2[[00001]:[IMLT]],2,FALSE)</f>
        <v>15</v>
      </c>
      <c r="H5307" s="3"/>
      <c r="I5307" s="4">
        <f t="shared" si="83"/>
        <v>15</v>
      </c>
      <c r="J5307" s="3"/>
      <c r="K5307" s="3"/>
    </row>
    <row r="5308" spans="1:11">
      <c r="A5308" s="3" t="s">
        <v>5317</v>
      </c>
      <c r="B5308" s="4" t="str">
        <f>IFERROR(VLOOKUP(A5308,'From Ilsy'!$A$2:$C$1406,3,FALSE),"")</f>
        <v/>
      </c>
      <c r="C5308" s="4" t="str">
        <f>IFERROR(VLOOKUP(A5308,'From Ilsy'!$A$2:$B$1406,2,FALSE),"")</f>
        <v/>
      </c>
      <c r="D5308" s="5">
        <v>2205</v>
      </c>
      <c r="E5308" s="4">
        <f>IFERROR(VLOOKUP(A5308,'From Ilsy'!$A$2:$D$1406,4,FALSE),999999)</f>
        <v>999999</v>
      </c>
      <c r="F5308" s="4">
        <f>IF(E5308=999999,VLOOKUP(D5308,'Manual by Vendor'!$A$2:$C$295,3,FALSE),E5308)</f>
        <v>999999</v>
      </c>
      <c r="G5308" s="4">
        <f>VLOOKUP(A5308,Query2[[00001]:[IMLT]],2,FALSE)</f>
        <v>15</v>
      </c>
      <c r="H5308" s="3"/>
      <c r="I5308" s="4">
        <f t="shared" si="83"/>
        <v>15</v>
      </c>
      <c r="J5308" s="3"/>
      <c r="K5308" s="3"/>
    </row>
    <row r="5309" spans="1:11">
      <c r="A5309" s="3" t="s">
        <v>5318</v>
      </c>
      <c r="B5309" s="4" t="str">
        <f>IFERROR(VLOOKUP(A5309,'From Ilsy'!$A$2:$C$1406,3,FALSE),"")</f>
        <v/>
      </c>
      <c r="C5309" s="4" t="str">
        <f>IFERROR(VLOOKUP(A5309,'From Ilsy'!$A$2:$B$1406,2,FALSE),"")</f>
        <v/>
      </c>
      <c r="D5309" s="5">
        <v>2205</v>
      </c>
      <c r="E5309" s="4">
        <f>IFERROR(VLOOKUP(A5309,'From Ilsy'!$A$2:$D$1406,4,FALSE),999999)</f>
        <v>999999</v>
      </c>
      <c r="F5309" s="4">
        <f>IF(E5309=999999,VLOOKUP(D5309,'Manual by Vendor'!$A$2:$C$295,3,FALSE),E5309)</f>
        <v>999999</v>
      </c>
      <c r="G5309" s="4">
        <f>VLOOKUP(A5309,Query2[[00001]:[IMLT]],2,FALSE)</f>
        <v>15</v>
      </c>
      <c r="H5309" s="3"/>
      <c r="I5309" s="4">
        <f t="shared" si="83"/>
        <v>15</v>
      </c>
      <c r="J5309" s="3"/>
      <c r="K5309" s="3"/>
    </row>
    <row r="5310" spans="1:11">
      <c r="A5310" s="3" t="s">
        <v>5319</v>
      </c>
      <c r="B5310" s="4" t="str">
        <f>IFERROR(VLOOKUP(A5310,'From Ilsy'!$A$2:$C$1406,3,FALSE),"")</f>
        <v/>
      </c>
      <c r="C5310" s="4" t="str">
        <f>IFERROR(VLOOKUP(A5310,'From Ilsy'!$A$2:$B$1406,2,FALSE),"")</f>
        <v/>
      </c>
      <c r="D5310" s="5">
        <v>2205</v>
      </c>
      <c r="E5310" s="4">
        <f>IFERROR(VLOOKUP(A5310,'From Ilsy'!$A$2:$D$1406,4,FALSE),999999)</f>
        <v>999999</v>
      </c>
      <c r="F5310" s="4">
        <f>IF(E5310=999999,VLOOKUP(D5310,'Manual by Vendor'!$A$2:$C$295,3,FALSE),E5310)</f>
        <v>999999</v>
      </c>
      <c r="G5310" s="4">
        <f>VLOOKUP(A5310,Query2[[00001]:[IMLT]],2,FALSE)</f>
        <v>15</v>
      </c>
      <c r="H5310" s="3"/>
      <c r="I5310" s="4">
        <f t="shared" si="83"/>
        <v>15</v>
      </c>
      <c r="J5310" s="3"/>
      <c r="K5310" s="3"/>
    </row>
    <row r="5311" spans="1:11">
      <c r="A5311" s="3" t="s">
        <v>5320</v>
      </c>
      <c r="B5311" s="4" t="str">
        <f>IFERROR(VLOOKUP(A5311,'From Ilsy'!$A$2:$C$1406,3,FALSE),"")</f>
        <v/>
      </c>
      <c r="C5311" s="4" t="str">
        <f>IFERROR(VLOOKUP(A5311,'From Ilsy'!$A$2:$B$1406,2,FALSE),"")</f>
        <v/>
      </c>
      <c r="D5311" s="5">
        <v>2205</v>
      </c>
      <c r="E5311" s="4">
        <f>IFERROR(VLOOKUP(A5311,'From Ilsy'!$A$2:$D$1406,4,FALSE),999999)</f>
        <v>999999</v>
      </c>
      <c r="F5311" s="4">
        <f>IF(E5311=999999,VLOOKUP(D5311,'Manual by Vendor'!$A$2:$C$295,3,FALSE),E5311)</f>
        <v>999999</v>
      </c>
      <c r="G5311" s="4">
        <f>VLOOKUP(A5311,Query2[[00001]:[IMLT]],2,FALSE)</f>
        <v>36</v>
      </c>
      <c r="H5311" s="3"/>
      <c r="I5311" s="4">
        <f t="shared" si="83"/>
        <v>36</v>
      </c>
      <c r="J5311" s="3"/>
      <c r="K5311" s="3"/>
    </row>
    <row r="5312" spans="1:11">
      <c r="A5312" s="3" t="s">
        <v>5321</v>
      </c>
      <c r="B5312" s="4" t="str">
        <f>IFERROR(VLOOKUP(A5312,'From Ilsy'!$A$2:$C$1406,3,FALSE),"")</f>
        <v/>
      </c>
      <c r="C5312" s="4" t="str">
        <f>IFERROR(VLOOKUP(A5312,'From Ilsy'!$A$2:$B$1406,2,FALSE),"")</f>
        <v/>
      </c>
      <c r="D5312" s="5">
        <v>2205</v>
      </c>
      <c r="E5312" s="4">
        <f>IFERROR(VLOOKUP(A5312,'From Ilsy'!$A$2:$D$1406,4,FALSE),999999)</f>
        <v>999999</v>
      </c>
      <c r="F5312" s="4">
        <f>IF(E5312=999999,VLOOKUP(D5312,'Manual by Vendor'!$A$2:$C$295,3,FALSE),E5312)</f>
        <v>999999</v>
      </c>
      <c r="G5312" s="4">
        <f>VLOOKUP(A5312,Query2[[00001]:[IMLT]],2,FALSE)</f>
        <v>22</v>
      </c>
      <c r="H5312" s="3"/>
      <c r="I5312" s="4">
        <f t="shared" si="83"/>
        <v>22</v>
      </c>
      <c r="J5312" s="3"/>
      <c r="K5312" s="3"/>
    </row>
    <row r="5313" spans="1:11">
      <c r="A5313" s="3" t="s">
        <v>5322</v>
      </c>
      <c r="B5313" s="4" t="str">
        <f>IFERROR(VLOOKUP(A5313,'From Ilsy'!$A$2:$C$1406,3,FALSE),"")</f>
        <v/>
      </c>
      <c r="C5313" s="4" t="str">
        <f>IFERROR(VLOOKUP(A5313,'From Ilsy'!$A$2:$B$1406,2,FALSE),"")</f>
        <v/>
      </c>
      <c r="D5313" s="5">
        <v>2205</v>
      </c>
      <c r="E5313" s="4">
        <f>IFERROR(VLOOKUP(A5313,'From Ilsy'!$A$2:$D$1406,4,FALSE),999999)</f>
        <v>999999</v>
      </c>
      <c r="F5313" s="4">
        <f>IF(E5313=999999,VLOOKUP(D5313,'Manual by Vendor'!$A$2:$C$295,3,FALSE),E5313)</f>
        <v>999999</v>
      </c>
      <c r="G5313" s="4">
        <f>VLOOKUP(A5313,Query2[[00001]:[IMLT]],2,FALSE)</f>
        <v>22</v>
      </c>
      <c r="H5313" s="3"/>
      <c r="I5313" s="4">
        <f t="shared" si="83"/>
        <v>22</v>
      </c>
      <c r="J5313" s="3"/>
      <c r="K5313" s="3"/>
    </row>
    <row r="5314" spans="1:11">
      <c r="A5314" s="3" t="s">
        <v>5323</v>
      </c>
      <c r="B5314" s="4" t="str">
        <f>IFERROR(VLOOKUP(A5314,'From Ilsy'!$A$2:$C$1406,3,FALSE),"")</f>
        <v/>
      </c>
      <c r="C5314" s="4" t="str">
        <f>IFERROR(VLOOKUP(A5314,'From Ilsy'!$A$2:$B$1406,2,FALSE),"")</f>
        <v/>
      </c>
      <c r="D5314" s="5">
        <v>2205</v>
      </c>
      <c r="E5314" s="4">
        <f>IFERROR(VLOOKUP(A5314,'From Ilsy'!$A$2:$D$1406,4,FALSE),999999)</f>
        <v>999999</v>
      </c>
      <c r="F5314" s="4">
        <f>IF(E5314=999999,VLOOKUP(D5314,'Manual by Vendor'!$A$2:$C$295,3,FALSE),E5314)</f>
        <v>999999</v>
      </c>
      <c r="G5314" s="4">
        <f>VLOOKUP(A5314,Query2[[00001]:[IMLT]],2,FALSE)</f>
        <v>22</v>
      </c>
      <c r="H5314" s="3"/>
      <c r="I5314" s="4">
        <f t="shared" si="83"/>
        <v>22</v>
      </c>
      <c r="J5314" s="3"/>
      <c r="K5314" s="3"/>
    </row>
    <row r="5315" spans="1:11">
      <c r="A5315" s="3" t="s">
        <v>5324</v>
      </c>
      <c r="B5315" s="4" t="str">
        <f>IFERROR(VLOOKUP(A5315,'From Ilsy'!$A$2:$C$1406,3,FALSE),"")</f>
        <v/>
      </c>
      <c r="C5315" s="4" t="str">
        <f>IFERROR(VLOOKUP(A5315,'From Ilsy'!$A$2:$B$1406,2,FALSE),"")</f>
        <v/>
      </c>
      <c r="D5315" s="5">
        <v>2205</v>
      </c>
      <c r="E5315" s="4">
        <f>IFERROR(VLOOKUP(A5315,'From Ilsy'!$A$2:$D$1406,4,FALSE),999999)</f>
        <v>999999</v>
      </c>
      <c r="F5315" s="4">
        <f>IF(E5315=999999,VLOOKUP(D5315,'Manual by Vendor'!$A$2:$C$295,3,FALSE),E5315)</f>
        <v>999999</v>
      </c>
      <c r="G5315" s="4">
        <f>VLOOKUP(A5315,Query2[[00001]:[IMLT]],2,FALSE)</f>
        <v>17</v>
      </c>
      <c r="H5315" s="3"/>
      <c r="I5315" s="4">
        <f t="shared" si="83"/>
        <v>17</v>
      </c>
      <c r="J5315" s="3"/>
      <c r="K5315" s="3"/>
    </row>
    <row r="5316" spans="1:11">
      <c r="A5316" s="3" t="s">
        <v>5325</v>
      </c>
      <c r="B5316" s="4" t="str">
        <f>IFERROR(VLOOKUP(A5316,'From Ilsy'!$A$2:$C$1406,3,FALSE),"")</f>
        <v/>
      </c>
      <c r="C5316" s="4" t="str">
        <f>IFERROR(VLOOKUP(A5316,'From Ilsy'!$A$2:$B$1406,2,FALSE),"")</f>
        <v/>
      </c>
      <c r="D5316" s="5">
        <v>2205</v>
      </c>
      <c r="E5316" s="4">
        <f>IFERROR(VLOOKUP(A5316,'From Ilsy'!$A$2:$D$1406,4,FALSE),999999)</f>
        <v>999999</v>
      </c>
      <c r="F5316" s="4">
        <f>IF(E5316=999999,VLOOKUP(D5316,'Manual by Vendor'!$A$2:$C$295,3,FALSE),E5316)</f>
        <v>999999</v>
      </c>
      <c r="G5316" s="4">
        <f>VLOOKUP(A5316,Query2[[00001]:[IMLT]],2,FALSE)</f>
        <v>29</v>
      </c>
      <c r="H5316" s="3"/>
      <c r="I5316" s="4">
        <f t="shared" si="83"/>
        <v>29</v>
      </c>
      <c r="J5316" s="3"/>
      <c r="K5316" s="3"/>
    </row>
    <row r="5317" spans="1:11">
      <c r="A5317" s="3" t="s">
        <v>5326</v>
      </c>
      <c r="B5317" s="4" t="str">
        <f>IFERROR(VLOOKUP(A5317,'From Ilsy'!$A$2:$C$1406,3,FALSE),"")</f>
        <v/>
      </c>
      <c r="C5317" s="4" t="str">
        <f>IFERROR(VLOOKUP(A5317,'From Ilsy'!$A$2:$B$1406,2,FALSE),"")</f>
        <v/>
      </c>
      <c r="D5317" s="5">
        <v>2205</v>
      </c>
      <c r="E5317" s="4">
        <f>IFERROR(VLOOKUP(A5317,'From Ilsy'!$A$2:$D$1406,4,FALSE),999999)</f>
        <v>999999</v>
      </c>
      <c r="F5317" s="4">
        <f>IF(E5317=999999,VLOOKUP(D5317,'Manual by Vendor'!$A$2:$C$295,3,FALSE),E5317)</f>
        <v>999999</v>
      </c>
      <c r="G5317" s="4">
        <f>VLOOKUP(A5317,Query2[[00001]:[IMLT]],2,FALSE)</f>
        <v>29</v>
      </c>
      <c r="H5317" s="3"/>
      <c r="I5317" s="4">
        <f t="shared" si="83"/>
        <v>29</v>
      </c>
      <c r="J5317" s="3"/>
      <c r="K5317" s="3"/>
    </row>
    <row r="5318" spans="1:11">
      <c r="A5318" s="3" t="s">
        <v>5327</v>
      </c>
      <c r="B5318" s="4" t="str">
        <f>IFERROR(VLOOKUP(A5318,'From Ilsy'!$A$2:$C$1406,3,FALSE),"")</f>
        <v/>
      </c>
      <c r="C5318" s="4" t="str">
        <f>IFERROR(VLOOKUP(A5318,'From Ilsy'!$A$2:$B$1406,2,FALSE),"")</f>
        <v/>
      </c>
      <c r="D5318" s="5">
        <v>2205</v>
      </c>
      <c r="E5318" s="4">
        <f>IFERROR(VLOOKUP(A5318,'From Ilsy'!$A$2:$D$1406,4,FALSE),999999)</f>
        <v>999999</v>
      </c>
      <c r="F5318" s="4">
        <f>IF(E5318=999999,VLOOKUP(D5318,'Manual by Vendor'!$A$2:$C$295,3,FALSE),E5318)</f>
        <v>999999</v>
      </c>
      <c r="G5318" s="4">
        <f>VLOOKUP(A5318,Query2[[00001]:[IMLT]],2,FALSE)</f>
        <v>18</v>
      </c>
      <c r="H5318" s="3"/>
      <c r="I5318" s="4">
        <f t="shared" si="83"/>
        <v>18</v>
      </c>
      <c r="J5318" s="3"/>
      <c r="K5318" s="3"/>
    </row>
    <row r="5319" spans="1:11">
      <c r="A5319" s="3" t="s">
        <v>5328</v>
      </c>
      <c r="B5319" s="4" t="str">
        <f>IFERROR(VLOOKUP(A5319,'From Ilsy'!$A$2:$C$1406,3,FALSE),"")</f>
        <v/>
      </c>
      <c r="C5319" s="4" t="str">
        <f>IFERROR(VLOOKUP(A5319,'From Ilsy'!$A$2:$B$1406,2,FALSE),"")</f>
        <v/>
      </c>
      <c r="D5319" s="5">
        <v>2205</v>
      </c>
      <c r="E5319" s="4">
        <f>IFERROR(VLOOKUP(A5319,'From Ilsy'!$A$2:$D$1406,4,FALSE),999999)</f>
        <v>999999</v>
      </c>
      <c r="F5319" s="4">
        <f>IF(E5319=999999,VLOOKUP(D5319,'Manual by Vendor'!$A$2:$C$295,3,FALSE),E5319)</f>
        <v>999999</v>
      </c>
      <c r="G5319" s="4">
        <f>VLOOKUP(A5319,Query2[[00001]:[IMLT]],2,FALSE)</f>
        <v>22</v>
      </c>
      <c r="H5319" s="3"/>
      <c r="I5319" s="4">
        <f t="shared" si="83"/>
        <v>22</v>
      </c>
      <c r="J5319" s="3"/>
      <c r="K5319" s="3"/>
    </row>
    <row r="5320" spans="1:11">
      <c r="A5320" s="3" t="s">
        <v>5329</v>
      </c>
      <c r="B5320" s="4" t="str">
        <f>IFERROR(VLOOKUP(A5320,'From Ilsy'!$A$2:$C$1406,3,FALSE),"")</f>
        <v/>
      </c>
      <c r="C5320" s="4" t="str">
        <f>IFERROR(VLOOKUP(A5320,'From Ilsy'!$A$2:$B$1406,2,FALSE),"")</f>
        <v/>
      </c>
      <c r="D5320" s="5">
        <v>2205</v>
      </c>
      <c r="E5320" s="4">
        <f>IFERROR(VLOOKUP(A5320,'From Ilsy'!$A$2:$D$1406,4,FALSE),999999)</f>
        <v>999999</v>
      </c>
      <c r="F5320" s="4">
        <f>IF(E5320=999999,VLOOKUP(D5320,'Manual by Vendor'!$A$2:$C$295,3,FALSE),E5320)</f>
        <v>999999</v>
      </c>
      <c r="G5320" s="4">
        <f>VLOOKUP(A5320,Query2[[00001]:[IMLT]],2,FALSE)</f>
        <v>20</v>
      </c>
      <c r="H5320" s="3"/>
      <c r="I5320" s="4">
        <f t="shared" si="83"/>
        <v>20</v>
      </c>
      <c r="J5320" s="3"/>
      <c r="K5320" s="3"/>
    </row>
    <row r="5321" spans="1:11">
      <c r="A5321" s="3" t="s">
        <v>5330</v>
      </c>
      <c r="B5321" s="4" t="str">
        <f>IFERROR(VLOOKUP(A5321,'From Ilsy'!$A$2:$C$1406,3,FALSE),"")</f>
        <v/>
      </c>
      <c r="C5321" s="4" t="str">
        <f>IFERROR(VLOOKUP(A5321,'From Ilsy'!$A$2:$B$1406,2,FALSE),"")</f>
        <v/>
      </c>
      <c r="D5321" s="5">
        <v>2205</v>
      </c>
      <c r="E5321" s="4">
        <f>IFERROR(VLOOKUP(A5321,'From Ilsy'!$A$2:$D$1406,4,FALSE),999999)</f>
        <v>999999</v>
      </c>
      <c r="F5321" s="4">
        <f>IF(E5321=999999,VLOOKUP(D5321,'Manual by Vendor'!$A$2:$C$295,3,FALSE),E5321)</f>
        <v>999999</v>
      </c>
      <c r="G5321" s="4">
        <f>VLOOKUP(A5321,Query2[[00001]:[IMLT]],2,FALSE)</f>
        <v>20</v>
      </c>
      <c r="H5321" s="3"/>
      <c r="I5321" s="4">
        <f t="shared" si="83"/>
        <v>20</v>
      </c>
      <c r="J5321" s="3"/>
      <c r="K5321" s="3"/>
    </row>
    <row r="5322" spans="1:11">
      <c r="A5322" s="3" t="s">
        <v>5331</v>
      </c>
      <c r="B5322" s="4" t="str">
        <f>IFERROR(VLOOKUP(A5322,'From Ilsy'!$A$2:$C$1406,3,FALSE),"")</f>
        <v/>
      </c>
      <c r="C5322" s="4" t="str">
        <f>IFERROR(VLOOKUP(A5322,'From Ilsy'!$A$2:$B$1406,2,FALSE),"")</f>
        <v/>
      </c>
      <c r="D5322" s="5">
        <v>2205</v>
      </c>
      <c r="E5322" s="4">
        <f>IFERROR(VLOOKUP(A5322,'From Ilsy'!$A$2:$D$1406,4,FALSE),999999)</f>
        <v>999999</v>
      </c>
      <c r="F5322" s="4">
        <f>IF(E5322=999999,VLOOKUP(D5322,'Manual by Vendor'!$A$2:$C$295,3,FALSE),E5322)</f>
        <v>999999</v>
      </c>
      <c r="G5322" s="4">
        <f>VLOOKUP(A5322,Query2[[00001]:[IMLT]],2,FALSE)</f>
        <v>20</v>
      </c>
      <c r="H5322" s="3"/>
      <c r="I5322" s="4">
        <f t="shared" si="83"/>
        <v>20</v>
      </c>
      <c r="J5322" s="3"/>
      <c r="K5322" s="3"/>
    </row>
    <row r="5323" spans="1:11">
      <c r="A5323" s="3" t="s">
        <v>5332</v>
      </c>
      <c r="B5323" s="4" t="str">
        <f>IFERROR(VLOOKUP(A5323,'From Ilsy'!$A$2:$C$1406,3,FALSE),"")</f>
        <v/>
      </c>
      <c r="C5323" s="4" t="str">
        <f>IFERROR(VLOOKUP(A5323,'From Ilsy'!$A$2:$B$1406,2,FALSE),"")</f>
        <v/>
      </c>
      <c r="D5323" s="5">
        <v>2205</v>
      </c>
      <c r="E5323" s="4">
        <f>IFERROR(VLOOKUP(A5323,'From Ilsy'!$A$2:$D$1406,4,FALSE),999999)</f>
        <v>999999</v>
      </c>
      <c r="F5323" s="4">
        <f>IF(E5323=999999,VLOOKUP(D5323,'Manual by Vendor'!$A$2:$C$295,3,FALSE),E5323)</f>
        <v>999999</v>
      </c>
      <c r="G5323" s="4">
        <f>VLOOKUP(A5323,Query2[[00001]:[IMLT]],2,FALSE)</f>
        <v>20</v>
      </c>
      <c r="H5323" s="3"/>
      <c r="I5323" s="4">
        <f t="shared" si="83"/>
        <v>20</v>
      </c>
      <c r="J5323" s="3"/>
      <c r="K5323" s="3"/>
    </row>
    <row r="5324" spans="1:11">
      <c r="A5324" s="3" t="s">
        <v>5333</v>
      </c>
      <c r="B5324" s="4" t="str">
        <f>IFERROR(VLOOKUP(A5324,'From Ilsy'!$A$2:$C$1406,3,FALSE),"")</f>
        <v/>
      </c>
      <c r="C5324" s="4" t="str">
        <f>IFERROR(VLOOKUP(A5324,'From Ilsy'!$A$2:$B$1406,2,FALSE),"")</f>
        <v/>
      </c>
      <c r="D5324" s="5">
        <v>2205</v>
      </c>
      <c r="E5324" s="4">
        <f>IFERROR(VLOOKUP(A5324,'From Ilsy'!$A$2:$D$1406,4,FALSE),999999)</f>
        <v>999999</v>
      </c>
      <c r="F5324" s="4">
        <f>IF(E5324=999999,VLOOKUP(D5324,'Manual by Vendor'!$A$2:$C$295,3,FALSE),E5324)</f>
        <v>999999</v>
      </c>
      <c r="G5324" s="4">
        <f>VLOOKUP(A5324,Query2[[00001]:[IMLT]],2,FALSE)</f>
        <v>22</v>
      </c>
      <c r="H5324" s="3"/>
      <c r="I5324" s="4">
        <f t="shared" si="83"/>
        <v>22</v>
      </c>
      <c r="J5324" s="3"/>
      <c r="K5324" s="3"/>
    </row>
    <row r="5325" spans="1:11">
      <c r="A5325" s="3" t="s">
        <v>5334</v>
      </c>
      <c r="B5325" s="4" t="str">
        <f>IFERROR(VLOOKUP(A5325,'From Ilsy'!$A$2:$C$1406,3,FALSE),"")</f>
        <v/>
      </c>
      <c r="C5325" s="4" t="str">
        <f>IFERROR(VLOOKUP(A5325,'From Ilsy'!$A$2:$B$1406,2,FALSE),"")</f>
        <v/>
      </c>
      <c r="D5325" s="5">
        <v>2205</v>
      </c>
      <c r="E5325" s="4">
        <f>IFERROR(VLOOKUP(A5325,'From Ilsy'!$A$2:$D$1406,4,FALSE),999999)</f>
        <v>999999</v>
      </c>
      <c r="F5325" s="4">
        <f>IF(E5325=999999,VLOOKUP(D5325,'Manual by Vendor'!$A$2:$C$295,3,FALSE),E5325)</f>
        <v>999999</v>
      </c>
      <c r="G5325" s="4">
        <f>VLOOKUP(A5325,Query2[[00001]:[IMLT]],2,FALSE)</f>
        <v>20</v>
      </c>
      <c r="H5325" s="3"/>
      <c r="I5325" s="4">
        <f t="shared" si="83"/>
        <v>20</v>
      </c>
      <c r="J5325" s="3"/>
      <c r="K5325" s="3"/>
    </row>
    <row r="5326" spans="1:11">
      <c r="A5326" s="3" t="s">
        <v>5335</v>
      </c>
      <c r="B5326" s="4" t="str">
        <f>IFERROR(VLOOKUP(A5326,'From Ilsy'!$A$2:$C$1406,3,FALSE),"")</f>
        <v/>
      </c>
      <c r="C5326" s="4" t="str">
        <f>IFERROR(VLOOKUP(A5326,'From Ilsy'!$A$2:$B$1406,2,FALSE),"")</f>
        <v/>
      </c>
      <c r="D5326" s="5">
        <v>2205</v>
      </c>
      <c r="E5326" s="4">
        <f>IFERROR(VLOOKUP(A5326,'From Ilsy'!$A$2:$D$1406,4,FALSE),999999)</f>
        <v>999999</v>
      </c>
      <c r="F5326" s="4">
        <f>IF(E5326=999999,VLOOKUP(D5326,'Manual by Vendor'!$A$2:$C$295,3,FALSE),E5326)</f>
        <v>999999</v>
      </c>
      <c r="G5326" s="4">
        <f>VLOOKUP(A5326,Query2[[00001]:[IMLT]],2,FALSE)</f>
        <v>20</v>
      </c>
      <c r="H5326" s="3"/>
      <c r="I5326" s="4">
        <f t="shared" si="83"/>
        <v>20</v>
      </c>
      <c r="J5326" s="3"/>
      <c r="K5326" s="3"/>
    </row>
    <row r="5327" spans="1:11">
      <c r="A5327" s="3" t="s">
        <v>5336</v>
      </c>
      <c r="B5327" s="4" t="str">
        <f>IFERROR(VLOOKUP(A5327,'From Ilsy'!$A$2:$C$1406,3,FALSE),"")</f>
        <v/>
      </c>
      <c r="C5327" s="4" t="str">
        <f>IFERROR(VLOOKUP(A5327,'From Ilsy'!$A$2:$B$1406,2,FALSE),"")</f>
        <v/>
      </c>
      <c r="D5327" s="5">
        <v>2205</v>
      </c>
      <c r="E5327" s="4">
        <f>IFERROR(VLOOKUP(A5327,'From Ilsy'!$A$2:$D$1406,4,FALSE),999999)</f>
        <v>999999</v>
      </c>
      <c r="F5327" s="4">
        <f>IF(E5327=999999,VLOOKUP(D5327,'Manual by Vendor'!$A$2:$C$295,3,FALSE),E5327)</f>
        <v>999999</v>
      </c>
      <c r="G5327" s="4">
        <f>VLOOKUP(A5327,Query2[[00001]:[IMLT]],2,FALSE)</f>
        <v>0</v>
      </c>
      <c r="H5327" s="3"/>
      <c r="I5327" s="4">
        <f t="shared" si="83"/>
        <v>0</v>
      </c>
      <c r="J5327" s="3"/>
      <c r="K5327" s="3"/>
    </row>
    <row r="5328" spans="1:11">
      <c r="A5328" s="3" t="s">
        <v>5337</v>
      </c>
      <c r="B5328" s="4" t="str">
        <f>IFERROR(VLOOKUP(A5328,'From Ilsy'!$A$2:$C$1406,3,FALSE),"")</f>
        <v/>
      </c>
      <c r="C5328" s="4" t="str">
        <f>IFERROR(VLOOKUP(A5328,'From Ilsy'!$A$2:$B$1406,2,FALSE),"")</f>
        <v/>
      </c>
      <c r="D5328" s="5">
        <v>2205</v>
      </c>
      <c r="E5328" s="4">
        <f>IFERROR(VLOOKUP(A5328,'From Ilsy'!$A$2:$D$1406,4,FALSE),999999)</f>
        <v>999999</v>
      </c>
      <c r="F5328" s="4">
        <f>IF(E5328=999999,VLOOKUP(D5328,'Manual by Vendor'!$A$2:$C$295,3,FALSE),E5328)</f>
        <v>999999</v>
      </c>
      <c r="G5328" s="4">
        <f>VLOOKUP(A5328,Query2[[00001]:[IMLT]],2,FALSE)</f>
        <v>22</v>
      </c>
      <c r="H5328" s="3"/>
      <c r="I5328" s="4">
        <f t="shared" si="83"/>
        <v>22</v>
      </c>
      <c r="J5328" s="3"/>
      <c r="K5328" s="3"/>
    </row>
    <row r="5329" spans="1:11">
      <c r="A5329" s="3" t="s">
        <v>5338</v>
      </c>
      <c r="B5329" s="4" t="str">
        <f>IFERROR(VLOOKUP(A5329,'From Ilsy'!$A$2:$C$1406,3,FALSE),"")</f>
        <v/>
      </c>
      <c r="C5329" s="4" t="str">
        <f>IFERROR(VLOOKUP(A5329,'From Ilsy'!$A$2:$B$1406,2,FALSE),"")</f>
        <v/>
      </c>
      <c r="D5329" s="5">
        <v>2205</v>
      </c>
      <c r="E5329" s="4">
        <f>IFERROR(VLOOKUP(A5329,'From Ilsy'!$A$2:$D$1406,4,FALSE),999999)</f>
        <v>999999</v>
      </c>
      <c r="F5329" s="4">
        <f>IF(E5329=999999,VLOOKUP(D5329,'Manual by Vendor'!$A$2:$C$295,3,FALSE),E5329)</f>
        <v>999999</v>
      </c>
      <c r="G5329" s="4">
        <f>VLOOKUP(A5329,Query2[[00001]:[IMLT]],2,FALSE)</f>
        <v>22</v>
      </c>
      <c r="H5329" s="3"/>
      <c r="I5329" s="4">
        <f t="shared" si="83"/>
        <v>22</v>
      </c>
      <c r="J5329" s="3"/>
      <c r="K5329" s="3"/>
    </row>
    <row r="5330" spans="1:11">
      <c r="A5330" s="3" t="s">
        <v>5339</v>
      </c>
      <c r="B5330" s="4" t="str">
        <f>IFERROR(VLOOKUP(A5330,'From Ilsy'!$A$2:$C$1406,3,FALSE),"")</f>
        <v/>
      </c>
      <c r="C5330" s="4" t="str">
        <f>IFERROR(VLOOKUP(A5330,'From Ilsy'!$A$2:$B$1406,2,FALSE),"")</f>
        <v/>
      </c>
      <c r="D5330" s="5">
        <v>2205</v>
      </c>
      <c r="E5330" s="4">
        <f>IFERROR(VLOOKUP(A5330,'From Ilsy'!$A$2:$D$1406,4,FALSE),999999)</f>
        <v>999999</v>
      </c>
      <c r="F5330" s="4">
        <f>IF(E5330=999999,VLOOKUP(D5330,'Manual by Vendor'!$A$2:$C$295,3,FALSE),E5330)</f>
        <v>999999</v>
      </c>
      <c r="G5330" s="4">
        <f>VLOOKUP(A5330,Query2[[00001]:[IMLT]],2,FALSE)</f>
        <v>0</v>
      </c>
      <c r="H5330" s="3"/>
      <c r="I5330" s="4">
        <f t="shared" si="83"/>
        <v>0</v>
      </c>
      <c r="J5330" s="3"/>
      <c r="K5330" s="3"/>
    </row>
    <row r="5331" spans="1:11">
      <c r="A5331" s="3" t="s">
        <v>5340</v>
      </c>
      <c r="B5331" s="4" t="str">
        <f>IFERROR(VLOOKUP(A5331,'From Ilsy'!$A$2:$C$1406,3,FALSE),"")</f>
        <v/>
      </c>
      <c r="C5331" s="4" t="str">
        <f>IFERROR(VLOOKUP(A5331,'From Ilsy'!$A$2:$B$1406,2,FALSE),"")</f>
        <v/>
      </c>
      <c r="D5331" s="5">
        <v>2205</v>
      </c>
      <c r="E5331" s="4">
        <f>IFERROR(VLOOKUP(A5331,'From Ilsy'!$A$2:$D$1406,4,FALSE),999999)</f>
        <v>999999</v>
      </c>
      <c r="F5331" s="4">
        <f>IF(E5331=999999,VLOOKUP(D5331,'Manual by Vendor'!$A$2:$C$295,3,FALSE),E5331)</f>
        <v>999999</v>
      </c>
      <c r="G5331" s="4">
        <f>VLOOKUP(A5331,Query2[[00001]:[IMLT]],2,FALSE)</f>
        <v>22</v>
      </c>
      <c r="H5331" s="3"/>
      <c r="I5331" s="4">
        <f t="shared" si="83"/>
        <v>22</v>
      </c>
      <c r="J5331" s="3"/>
      <c r="K5331" s="3"/>
    </row>
    <row r="5332" spans="1:11">
      <c r="A5332" s="3" t="s">
        <v>5341</v>
      </c>
      <c r="B5332" s="4" t="str">
        <f>IFERROR(VLOOKUP(A5332,'From Ilsy'!$A$2:$C$1406,3,FALSE),"")</f>
        <v/>
      </c>
      <c r="C5332" s="4" t="str">
        <f>IFERROR(VLOOKUP(A5332,'From Ilsy'!$A$2:$B$1406,2,FALSE),"")</f>
        <v/>
      </c>
      <c r="D5332" s="5">
        <v>2205</v>
      </c>
      <c r="E5332" s="4">
        <f>IFERROR(VLOOKUP(A5332,'From Ilsy'!$A$2:$D$1406,4,FALSE),999999)</f>
        <v>999999</v>
      </c>
      <c r="F5332" s="4">
        <f>IF(E5332=999999,VLOOKUP(D5332,'Manual by Vendor'!$A$2:$C$295,3,FALSE),E5332)</f>
        <v>999999</v>
      </c>
      <c r="G5332" s="4">
        <f>VLOOKUP(A5332,Query2[[00001]:[IMLT]],2,FALSE)</f>
        <v>0</v>
      </c>
      <c r="H5332" s="3"/>
      <c r="I5332" s="4">
        <f t="shared" si="83"/>
        <v>0</v>
      </c>
      <c r="J5332" s="3"/>
      <c r="K5332" s="3"/>
    </row>
    <row r="5333" spans="1:11">
      <c r="A5333" s="3" t="s">
        <v>5342</v>
      </c>
      <c r="B5333" s="4" t="str">
        <f>IFERROR(VLOOKUP(A5333,'From Ilsy'!$A$2:$C$1406,3,FALSE),"")</f>
        <v/>
      </c>
      <c r="C5333" s="4" t="str">
        <f>IFERROR(VLOOKUP(A5333,'From Ilsy'!$A$2:$B$1406,2,FALSE),"")</f>
        <v/>
      </c>
      <c r="D5333" s="5">
        <v>2205</v>
      </c>
      <c r="E5333" s="4">
        <f>IFERROR(VLOOKUP(A5333,'From Ilsy'!$A$2:$D$1406,4,FALSE),999999)</f>
        <v>999999</v>
      </c>
      <c r="F5333" s="4">
        <f>IF(E5333=999999,VLOOKUP(D5333,'Manual by Vendor'!$A$2:$C$295,3,FALSE),E5333)</f>
        <v>999999</v>
      </c>
      <c r="G5333" s="4">
        <f>VLOOKUP(A5333,Query2[[00001]:[IMLT]],2,FALSE)</f>
        <v>0</v>
      </c>
      <c r="H5333" s="3"/>
      <c r="I5333" s="4">
        <f t="shared" si="83"/>
        <v>0</v>
      </c>
      <c r="J5333" s="3"/>
      <c r="K5333" s="3"/>
    </row>
    <row r="5334" spans="1:11">
      <c r="A5334" s="3" t="s">
        <v>5343</v>
      </c>
      <c r="B5334" s="4" t="str">
        <f>IFERROR(VLOOKUP(A5334,'From Ilsy'!$A$2:$C$1406,3,FALSE),"")</f>
        <v/>
      </c>
      <c r="C5334" s="4" t="str">
        <f>IFERROR(VLOOKUP(A5334,'From Ilsy'!$A$2:$B$1406,2,FALSE),"")</f>
        <v/>
      </c>
      <c r="D5334" s="5">
        <v>2205</v>
      </c>
      <c r="E5334" s="4">
        <f>IFERROR(VLOOKUP(A5334,'From Ilsy'!$A$2:$D$1406,4,FALSE),999999)</f>
        <v>999999</v>
      </c>
      <c r="F5334" s="4">
        <f>IF(E5334=999999,VLOOKUP(D5334,'Manual by Vendor'!$A$2:$C$295,3,FALSE),E5334)</f>
        <v>999999</v>
      </c>
      <c r="G5334" s="4">
        <f>VLOOKUP(A5334,Query2[[00001]:[IMLT]],2,FALSE)</f>
        <v>0</v>
      </c>
      <c r="H5334" s="3"/>
      <c r="I5334" s="4">
        <f t="shared" si="83"/>
        <v>0</v>
      </c>
      <c r="J5334" s="3"/>
      <c r="K5334" s="3"/>
    </row>
    <row r="5335" spans="1:11">
      <c r="A5335" s="3" t="s">
        <v>5344</v>
      </c>
      <c r="B5335" s="4" t="str">
        <f>IFERROR(VLOOKUP(A5335,'From Ilsy'!$A$2:$C$1406,3,FALSE),"")</f>
        <v/>
      </c>
      <c r="C5335" s="4" t="str">
        <f>IFERROR(VLOOKUP(A5335,'From Ilsy'!$A$2:$B$1406,2,FALSE),"")</f>
        <v/>
      </c>
      <c r="D5335" s="5">
        <v>2205</v>
      </c>
      <c r="E5335" s="4">
        <f>IFERROR(VLOOKUP(A5335,'From Ilsy'!$A$2:$D$1406,4,FALSE),999999)</f>
        <v>999999</v>
      </c>
      <c r="F5335" s="4">
        <f>IF(E5335=999999,VLOOKUP(D5335,'Manual by Vendor'!$A$2:$C$295,3,FALSE),E5335)</f>
        <v>999999</v>
      </c>
      <c r="G5335" s="4">
        <f>VLOOKUP(A5335,Query2[[00001]:[IMLT]],2,FALSE)</f>
        <v>17</v>
      </c>
      <c r="H5335" s="3"/>
      <c r="I5335" s="4">
        <f t="shared" si="83"/>
        <v>17</v>
      </c>
      <c r="J5335" s="3"/>
      <c r="K5335" s="3"/>
    </row>
    <row r="5336" spans="1:11">
      <c r="A5336" s="3" t="s">
        <v>5345</v>
      </c>
      <c r="B5336" s="4" t="str">
        <f>IFERROR(VLOOKUP(A5336,'From Ilsy'!$A$2:$C$1406,3,FALSE),"")</f>
        <v/>
      </c>
      <c r="C5336" s="4" t="str">
        <f>IFERROR(VLOOKUP(A5336,'From Ilsy'!$A$2:$B$1406,2,FALSE),"")</f>
        <v/>
      </c>
      <c r="D5336" s="5">
        <v>2205</v>
      </c>
      <c r="E5336" s="4">
        <f>IFERROR(VLOOKUP(A5336,'From Ilsy'!$A$2:$D$1406,4,FALSE),999999)</f>
        <v>999999</v>
      </c>
      <c r="F5336" s="4">
        <f>IF(E5336=999999,VLOOKUP(D5336,'Manual by Vendor'!$A$2:$C$295,3,FALSE),E5336)</f>
        <v>999999</v>
      </c>
      <c r="G5336" s="4">
        <f>VLOOKUP(A5336,Query2[[00001]:[IMLT]],2,FALSE)</f>
        <v>22</v>
      </c>
      <c r="H5336" s="3"/>
      <c r="I5336" s="4">
        <f t="shared" si="83"/>
        <v>22</v>
      </c>
      <c r="J5336" s="3"/>
      <c r="K5336" s="3"/>
    </row>
    <row r="5337" spans="1:11">
      <c r="A5337" s="3" t="s">
        <v>5346</v>
      </c>
      <c r="B5337" s="4" t="str">
        <f>IFERROR(VLOOKUP(A5337,'From Ilsy'!$A$2:$C$1406,3,FALSE),"")</f>
        <v/>
      </c>
      <c r="C5337" s="4" t="str">
        <f>IFERROR(VLOOKUP(A5337,'From Ilsy'!$A$2:$B$1406,2,FALSE),"")</f>
        <v/>
      </c>
      <c r="D5337" s="5">
        <v>2205</v>
      </c>
      <c r="E5337" s="4">
        <f>IFERROR(VLOOKUP(A5337,'From Ilsy'!$A$2:$D$1406,4,FALSE),999999)</f>
        <v>999999</v>
      </c>
      <c r="F5337" s="4">
        <f>IF(E5337=999999,VLOOKUP(D5337,'Manual by Vendor'!$A$2:$C$295,3,FALSE),E5337)</f>
        <v>999999</v>
      </c>
      <c r="G5337" s="4">
        <f>VLOOKUP(A5337,Query2[[00001]:[IMLT]],2,FALSE)</f>
        <v>0</v>
      </c>
      <c r="H5337" s="3"/>
      <c r="I5337" s="4">
        <f t="shared" si="83"/>
        <v>0</v>
      </c>
      <c r="J5337" s="3"/>
      <c r="K5337" s="3"/>
    </row>
    <row r="5338" spans="1:11">
      <c r="A5338" s="3" t="s">
        <v>5347</v>
      </c>
      <c r="B5338" s="4" t="str">
        <f>IFERROR(VLOOKUP(A5338,'From Ilsy'!$A$2:$C$1406,3,FALSE),"")</f>
        <v/>
      </c>
      <c r="C5338" s="4" t="str">
        <f>IFERROR(VLOOKUP(A5338,'From Ilsy'!$A$2:$B$1406,2,FALSE),"")</f>
        <v/>
      </c>
      <c r="D5338" s="5">
        <v>2205</v>
      </c>
      <c r="E5338" s="4">
        <f>IFERROR(VLOOKUP(A5338,'From Ilsy'!$A$2:$D$1406,4,FALSE),999999)</f>
        <v>999999</v>
      </c>
      <c r="F5338" s="4">
        <f>IF(E5338=999999,VLOOKUP(D5338,'Manual by Vendor'!$A$2:$C$295,3,FALSE),E5338)</f>
        <v>999999</v>
      </c>
      <c r="G5338" s="4">
        <f>VLOOKUP(A5338,Query2[[00001]:[IMLT]],2,FALSE)</f>
        <v>22</v>
      </c>
      <c r="H5338" s="3"/>
      <c r="I5338" s="4">
        <f t="shared" si="83"/>
        <v>22</v>
      </c>
      <c r="J5338" s="3"/>
      <c r="K5338" s="3"/>
    </row>
    <row r="5339" spans="1:11">
      <c r="A5339" s="3" t="s">
        <v>5348</v>
      </c>
      <c r="B5339" s="4" t="str">
        <f>IFERROR(VLOOKUP(A5339,'From Ilsy'!$A$2:$C$1406,3,FALSE),"")</f>
        <v/>
      </c>
      <c r="C5339" s="4" t="str">
        <f>IFERROR(VLOOKUP(A5339,'From Ilsy'!$A$2:$B$1406,2,FALSE),"")</f>
        <v/>
      </c>
      <c r="D5339" s="5">
        <v>2205</v>
      </c>
      <c r="E5339" s="4">
        <f>IFERROR(VLOOKUP(A5339,'From Ilsy'!$A$2:$D$1406,4,FALSE),999999)</f>
        <v>999999</v>
      </c>
      <c r="F5339" s="4">
        <f>IF(E5339=999999,VLOOKUP(D5339,'Manual by Vendor'!$A$2:$C$295,3,FALSE),E5339)</f>
        <v>999999</v>
      </c>
      <c r="G5339" s="4">
        <f>VLOOKUP(A5339,Query2[[00001]:[IMLT]],2,FALSE)</f>
        <v>17</v>
      </c>
      <c r="H5339" s="3"/>
      <c r="I5339" s="4">
        <f t="shared" si="83"/>
        <v>17</v>
      </c>
      <c r="J5339" s="3"/>
      <c r="K5339" s="3"/>
    </row>
    <row r="5340" spans="1:11">
      <c r="A5340" s="3" t="s">
        <v>5349</v>
      </c>
      <c r="B5340" s="4" t="str">
        <f>IFERROR(VLOOKUP(A5340,'From Ilsy'!$A$2:$C$1406,3,FALSE),"")</f>
        <v/>
      </c>
      <c r="C5340" s="4" t="str">
        <f>IFERROR(VLOOKUP(A5340,'From Ilsy'!$A$2:$B$1406,2,FALSE),"")</f>
        <v/>
      </c>
      <c r="D5340" s="5">
        <v>2205</v>
      </c>
      <c r="E5340" s="4">
        <f>IFERROR(VLOOKUP(A5340,'From Ilsy'!$A$2:$D$1406,4,FALSE),999999)</f>
        <v>999999</v>
      </c>
      <c r="F5340" s="4">
        <f>IF(E5340=999999,VLOOKUP(D5340,'Manual by Vendor'!$A$2:$C$295,3,FALSE),E5340)</f>
        <v>999999</v>
      </c>
      <c r="G5340" s="4">
        <f>VLOOKUP(A5340,Query2[[00001]:[IMLT]],2,FALSE)</f>
        <v>19</v>
      </c>
      <c r="H5340" s="3"/>
      <c r="I5340" s="4">
        <f t="shared" si="83"/>
        <v>19</v>
      </c>
      <c r="J5340" s="3"/>
      <c r="K5340" s="3"/>
    </row>
    <row r="5341" spans="1:11">
      <c r="A5341" s="3" t="s">
        <v>5350</v>
      </c>
      <c r="B5341" s="4" t="str">
        <f>IFERROR(VLOOKUP(A5341,'From Ilsy'!$A$2:$C$1406,3,FALSE),"")</f>
        <v/>
      </c>
      <c r="C5341" s="4" t="str">
        <f>IFERROR(VLOOKUP(A5341,'From Ilsy'!$A$2:$B$1406,2,FALSE),"")</f>
        <v/>
      </c>
      <c r="D5341" s="5">
        <v>2205</v>
      </c>
      <c r="E5341" s="4">
        <f>IFERROR(VLOOKUP(A5341,'From Ilsy'!$A$2:$D$1406,4,FALSE),999999)</f>
        <v>999999</v>
      </c>
      <c r="F5341" s="4">
        <f>IF(E5341=999999,VLOOKUP(D5341,'Manual by Vendor'!$A$2:$C$295,3,FALSE),E5341)</f>
        <v>999999</v>
      </c>
      <c r="G5341" s="4">
        <f>VLOOKUP(A5341,Query2[[00001]:[IMLT]],2,FALSE)</f>
        <v>17</v>
      </c>
      <c r="H5341" s="3"/>
      <c r="I5341" s="4">
        <f t="shared" si="83"/>
        <v>17</v>
      </c>
      <c r="J5341" s="3"/>
      <c r="K5341" s="3"/>
    </row>
    <row r="5342" spans="1:11">
      <c r="A5342" s="3" t="s">
        <v>5351</v>
      </c>
      <c r="B5342" s="4" t="str">
        <f>IFERROR(VLOOKUP(A5342,'From Ilsy'!$A$2:$C$1406,3,FALSE),"")</f>
        <v/>
      </c>
      <c r="C5342" s="4" t="str">
        <f>IFERROR(VLOOKUP(A5342,'From Ilsy'!$A$2:$B$1406,2,FALSE),"")</f>
        <v/>
      </c>
      <c r="D5342" s="5">
        <v>2205</v>
      </c>
      <c r="E5342" s="4">
        <f>IFERROR(VLOOKUP(A5342,'From Ilsy'!$A$2:$D$1406,4,FALSE),999999)</f>
        <v>999999</v>
      </c>
      <c r="F5342" s="4">
        <f>IF(E5342=999999,VLOOKUP(D5342,'Manual by Vendor'!$A$2:$C$295,3,FALSE),E5342)</f>
        <v>999999</v>
      </c>
      <c r="G5342" s="4">
        <f>VLOOKUP(A5342,Query2[[00001]:[IMLT]],2,FALSE)</f>
        <v>19</v>
      </c>
      <c r="H5342" s="3"/>
      <c r="I5342" s="4">
        <f t="shared" si="83"/>
        <v>19</v>
      </c>
      <c r="J5342" s="3"/>
      <c r="K5342" s="3"/>
    </row>
    <row r="5343" spans="1:11">
      <c r="A5343" s="3" t="s">
        <v>5352</v>
      </c>
      <c r="B5343" s="4" t="str">
        <f>IFERROR(VLOOKUP(A5343,'From Ilsy'!$A$2:$C$1406,3,FALSE),"")</f>
        <v/>
      </c>
      <c r="C5343" s="4" t="str">
        <f>IFERROR(VLOOKUP(A5343,'From Ilsy'!$A$2:$B$1406,2,FALSE),"")</f>
        <v/>
      </c>
      <c r="D5343" s="5">
        <v>2205</v>
      </c>
      <c r="E5343" s="4">
        <f>IFERROR(VLOOKUP(A5343,'From Ilsy'!$A$2:$D$1406,4,FALSE),999999)</f>
        <v>999999</v>
      </c>
      <c r="F5343" s="4">
        <f>IF(E5343=999999,VLOOKUP(D5343,'Manual by Vendor'!$A$2:$C$295,3,FALSE),E5343)</f>
        <v>999999</v>
      </c>
      <c r="G5343" s="4">
        <f>VLOOKUP(A5343,Query2[[00001]:[IMLT]],2,FALSE)</f>
        <v>19</v>
      </c>
      <c r="H5343" s="3"/>
      <c r="I5343" s="4">
        <f t="shared" si="83"/>
        <v>19</v>
      </c>
      <c r="J5343" s="3"/>
      <c r="K5343" s="3"/>
    </row>
    <row r="5344" spans="1:11">
      <c r="A5344" s="3" t="s">
        <v>5353</v>
      </c>
      <c r="B5344" s="4" t="str">
        <f>IFERROR(VLOOKUP(A5344,'From Ilsy'!$A$2:$C$1406,3,FALSE),"")</f>
        <v/>
      </c>
      <c r="C5344" s="4" t="str">
        <f>IFERROR(VLOOKUP(A5344,'From Ilsy'!$A$2:$B$1406,2,FALSE),"")</f>
        <v/>
      </c>
      <c r="D5344" s="5">
        <v>2205</v>
      </c>
      <c r="E5344" s="4">
        <f>IFERROR(VLOOKUP(A5344,'From Ilsy'!$A$2:$D$1406,4,FALSE),999999)</f>
        <v>999999</v>
      </c>
      <c r="F5344" s="4">
        <f>IF(E5344=999999,VLOOKUP(D5344,'Manual by Vendor'!$A$2:$C$295,3,FALSE),E5344)</f>
        <v>999999</v>
      </c>
      <c r="G5344" s="4">
        <f>VLOOKUP(A5344,Query2[[00001]:[IMLT]],2,FALSE)</f>
        <v>19</v>
      </c>
      <c r="H5344" s="3"/>
      <c r="I5344" s="4">
        <f t="shared" ref="I5344:I5407" si="84">IF(E5344=999999,IF(F5344=999999,G5344,F5344),E5344)</f>
        <v>19</v>
      </c>
      <c r="J5344" s="3"/>
      <c r="K5344" s="3"/>
    </row>
    <row r="5345" spans="1:11">
      <c r="A5345" s="3" t="s">
        <v>5354</v>
      </c>
      <c r="B5345" s="4" t="str">
        <f>IFERROR(VLOOKUP(A5345,'From Ilsy'!$A$2:$C$1406,3,FALSE),"")</f>
        <v/>
      </c>
      <c r="C5345" s="4" t="str">
        <f>IFERROR(VLOOKUP(A5345,'From Ilsy'!$A$2:$B$1406,2,FALSE),"")</f>
        <v/>
      </c>
      <c r="D5345" s="5">
        <v>2205</v>
      </c>
      <c r="E5345" s="4">
        <f>IFERROR(VLOOKUP(A5345,'From Ilsy'!$A$2:$D$1406,4,FALSE),999999)</f>
        <v>999999</v>
      </c>
      <c r="F5345" s="4">
        <f>IF(E5345=999999,VLOOKUP(D5345,'Manual by Vendor'!$A$2:$C$295,3,FALSE),E5345)</f>
        <v>999999</v>
      </c>
      <c r="G5345" s="4">
        <f>VLOOKUP(A5345,Query2[[00001]:[IMLT]],2,FALSE)</f>
        <v>19</v>
      </c>
      <c r="H5345" s="3"/>
      <c r="I5345" s="4">
        <f t="shared" si="84"/>
        <v>19</v>
      </c>
      <c r="J5345" s="3"/>
      <c r="K5345" s="3"/>
    </row>
    <row r="5346" spans="1:11">
      <c r="A5346" s="3" t="s">
        <v>5355</v>
      </c>
      <c r="B5346" s="4" t="str">
        <f>IFERROR(VLOOKUP(A5346,'From Ilsy'!$A$2:$C$1406,3,FALSE),"")</f>
        <v/>
      </c>
      <c r="C5346" s="4" t="str">
        <f>IFERROR(VLOOKUP(A5346,'From Ilsy'!$A$2:$B$1406,2,FALSE),"")</f>
        <v/>
      </c>
      <c r="D5346" s="5">
        <v>2205</v>
      </c>
      <c r="E5346" s="4">
        <f>IFERROR(VLOOKUP(A5346,'From Ilsy'!$A$2:$D$1406,4,FALSE),999999)</f>
        <v>999999</v>
      </c>
      <c r="F5346" s="4">
        <f>IF(E5346=999999,VLOOKUP(D5346,'Manual by Vendor'!$A$2:$C$295,3,FALSE),E5346)</f>
        <v>999999</v>
      </c>
      <c r="G5346" s="4">
        <f>VLOOKUP(A5346,Query2[[00001]:[IMLT]],2,FALSE)</f>
        <v>19</v>
      </c>
      <c r="H5346" s="3"/>
      <c r="I5346" s="4">
        <f t="shared" si="84"/>
        <v>19</v>
      </c>
      <c r="J5346" s="3"/>
      <c r="K5346" s="3"/>
    </row>
    <row r="5347" spans="1:11">
      <c r="A5347" s="3" t="s">
        <v>5356</v>
      </c>
      <c r="B5347" s="4" t="str">
        <f>IFERROR(VLOOKUP(A5347,'From Ilsy'!$A$2:$C$1406,3,FALSE),"")</f>
        <v/>
      </c>
      <c r="C5347" s="4" t="str">
        <f>IFERROR(VLOOKUP(A5347,'From Ilsy'!$A$2:$B$1406,2,FALSE),"")</f>
        <v/>
      </c>
      <c r="D5347" s="5">
        <v>2205</v>
      </c>
      <c r="E5347" s="4">
        <f>IFERROR(VLOOKUP(A5347,'From Ilsy'!$A$2:$D$1406,4,FALSE),999999)</f>
        <v>999999</v>
      </c>
      <c r="F5347" s="4">
        <f>IF(E5347=999999,VLOOKUP(D5347,'Manual by Vendor'!$A$2:$C$295,3,FALSE),E5347)</f>
        <v>999999</v>
      </c>
      <c r="G5347" s="4">
        <f>VLOOKUP(A5347,Query2[[00001]:[IMLT]],2,FALSE)</f>
        <v>19</v>
      </c>
      <c r="H5347" s="3"/>
      <c r="I5347" s="4">
        <f t="shared" si="84"/>
        <v>19</v>
      </c>
      <c r="J5347" s="3"/>
      <c r="K5347" s="3"/>
    </row>
    <row r="5348" spans="1:11">
      <c r="A5348" s="3" t="s">
        <v>5357</v>
      </c>
      <c r="B5348" s="4" t="str">
        <f>IFERROR(VLOOKUP(A5348,'From Ilsy'!$A$2:$C$1406,3,FALSE),"")</f>
        <v/>
      </c>
      <c r="C5348" s="4" t="str">
        <f>IFERROR(VLOOKUP(A5348,'From Ilsy'!$A$2:$B$1406,2,FALSE),"")</f>
        <v/>
      </c>
      <c r="D5348" s="5">
        <v>2205</v>
      </c>
      <c r="E5348" s="4">
        <f>IFERROR(VLOOKUP(A5348,'From Ilsy'!$A$2:$D$1406,4,FALSE),999999)</f>
        <v>999999</v>
      </c>
      <c r="F5348" s="4">
        <f>IF(E5348=999999,VLOOKUP(D5348,'Manual by Vendor'!$A$2:$C$295,3,FALSE),E5348)</f>
        <v>999999</v>
      </c>
      <c r="G5348" s="4">
        <f>VLOOKUP(A5348,Query2[[00001]:[IMLT]],2,FALSE)</f>
        <v>17</v>
      </c>
      <c r="H5348" s="3"/>
      <c r="I5348" s="4">
        <f t="shared" si="84"/>
        <v>17</v>
      </c>
      <c r="J5348" s="3"/>
      <c r="K5348" s="3"/>
    </row>
    <row r="5349" spans="1:11">
      <c r="A5349" s="3" t="s">
        <v>5358</v>
      </c>
      <c r="B5349" s="4" t="str">
        <f>IFERROR(VLOOKUP(A5349,'From Ilsy'!$A$2:$C$1406,3,FALSE),"")</f>
        <v/>
      </c>
      <c r="C5349" s="4" t="str">
        <f>IFERROR(VLOOKUP(A5349,'From Ilsy'!$A$2:$B$1406,2,FALSE),"")</f>
        <v/>
      </c>
      <c r="D5349" s="5">
        <v>2205</v>
      </c>
      <c r="E5349" s="4">
        <f>IFERROR(VLOOKUP(A5349,'From Ilsy'!$A$2:$D$1406,4,FALSE),999999)</f>
        <v>999999</v>
      </c>
      <c r="F5349" s="4">
        <f>IF(E5349=999999,VLOOKUP(D5349,'Manual by Vendor'!$A$2:$C$295,3,FALSE),E5349)</f>
        <v>999999</v>
      </c>
      <c r="G5349" s="4">
        <f>VLOOKUP(A5349,Query2[[00001]:[IMLT]],2,FALSE)</f>
        <v>17</v>
      </c>
      <c r="H5349" s="3"/>
      <c r="I5349" s="4">
        <f t="shared" si="84"/>
        <v>17</v>
      </c>
      <c r="J5349" s="3"/>
      <c r="K5349" s="3"/>
    </row>
    <row r="5350" spans="1:11">
      <c r="A5350" s="3" t="s">
        <v>5359</v>
      </c>
      <c r="B5350" s="4" t="str">
        <f>IFERROR(VLOOKUP(A5350,'From Ilsy'!$A$2:$C$1406,3,FALSE),"")</f>
        <v/>
      </c>
      <c r="C5350" s="4" t="str">
        <f>IFERROR(VLOOKUP(A5350,'From Ilsy'!$A$2:$B$1406,2,FALSE),"")</f>
        <v/>
      </c>
      <c r="D5350" s="5">
        <v>2205</v>
      </c>
      <c r="E5350" s="4">
        <f>IFERROR(VLOOKUP(A5350,'From Ilsy'!$A$2:$D$1406,4,FALSE),999999)</f>
        <v>999999</v>
      </c>
      <c r="F5350" s="4">
        <f>IF(E5350=999999,VLOOKUP(D5350,'Manual by Vendor'!$A$2:$C$295,3,FALSE),E5350)</f>
        <v>999999</v>
      </c>
      <c r="G5350" s="4">
        <f>VLOOKUP(A5350,Query2[[00001]:[IMLT]],2,FALSE)</f>
        <v>17</v>
      </c>
      <c r="H5350" s="3"/>
      <c r="I5350" s="4">
        <f t="shared" si="84"/>
        <v>17</v>
      </c>
      <c r="J5350" s="3"/>
      <c r="K5350" s="3"/>
    </row>
    <row r="5351" spans="1:11">
      <c r="A5351" s="3" t="s">
        <v>5360</v>
      </c>
      <c r="B5351" s="4" t="str">
        <f>IFERROR(VLOOKUP(A5351,'From Ilsy'!$A$2:$C$1406,3,FALSE),"")</f>
        <v/>
      </c>
      <c r="C5351" s="4" t="str">
        <f>IFERROR(VLOOKUP(A5351,'From Ilsy'!$A$2:$B$1406,2,FALSE),"")</f>
        <v/>
      </c>
      <c r="D5351" s="5">
        <v>2205</v>
      </c>
      <c r="E5351" s="4">
        <f>IFERROR(VLOOKUP(A5351,'From Ilsy'!$A$2:$D$1406,4,FALSE),999999)</f>
        <v>999999</v>
      </c>
      <c r="F5351" s="4">
        <f>IF(E5351=999999,VLOOKUP(D5351,'Manual by Vendor'!$A$2:$C$295,3,FALSE),E5351)</f>
        <v>999999</v>
      </c>
      <c r="G5351" s="4">
        <f>VLOOKUP(A5351,Query2[[00001]:[IMLT]],2,FALSE)</f>
        <v>17</v>
      </c>
      <c r="H5351" s="3"/>
      <c r="I5351" s="4">
        <f t="shared" si="84"/>
        <v>17</v>
      </c>
      <c r="J5351" s="3"/>
      <c r="K5351" s="3"/>
    </row>
    <row r="5352" spans="1:11">
      <c r="A5352" s="3" t="s">
        <v>5361</v>
      </c>
      <c r="B5352" s="4" t="str">
        <f>IFERROR(VLOOKUP(A5352,'From Ilsy'!$A$2:$C$1406,3,FALSE),"")</f>
        <v/>
      </c>
      <c r="C5352" s="4" t="str">
        <f>IFERROR(VLOOKUP(A5352,'From Ilsy'!$A$2:$B$1406,2,FALSE),"")</f>
        <v/>
      </c>
      <c r="D5352" s="5">
        <v>2205</v>
      </c>
      <c r="E5352" s="4">
        <f>IFERROR(VLOOKUP(A5352,'From Ilsy'!$A$2:$D$1406,4,FALSE),999999)</f>
        <v>999999</v>
      </c>
      <c r="F5352" s="4">
        <f>IF(E5352=999999,VLOOKUP(D5352,'Manual by Vendor'!$A$2:$C$295,3,FALSE),E5352)</f>
        <v>999999</v>
      </c>
      <c r="G5352" s="4">
        <f>VLOOKUP(A5352,Query2[[00001]:[IMLT]],2,FALSE)</f>
        <v>17</v>
      </c>
      <c r="H5352" s="3"/>
      <c r="I5352" s="4">
        <f t="shared" si="84"/>
        <v>17</v>
      </c>
      <c r="J5352" s="3"/>
      <c r="K5352" s="3"/>
    </row>
    <row r="5353" spans="1:11">
      <c r="A5353" s="3" t="s">
        <v>5362</v>
      </c>
      <c r="B5353" s="4" t="str">
        <f>IFERROR(VLOOKUP(A5353,'From Ilsy'!$A$2:$C$1406,3,FALSE),"")</f>
        <v/>
      </c>
      <c r="C5353" s="4" t="str">
        <f>IFERROR(VLOOKUP(A5353,'From Ilsy'!$A$2:$B$1406,2,FALSE),"")</f>
        <v/>
      </c>
      <c r="D5353" s="5">
        <v>2205</v>
      </c>
      <c r="E5353" s="4">
        <f>IFERROR(VLOOKUP(A5353,'From Ilsy'!$A$2:$D$1406,4,FALSE),999999)</f>
        <v>999999</v>
      </c>
      <c r="F5353" s="4">
        <f>IF(E5353=999999,VLOOKUP(D5353,'Manual by Vendor'!$A$2:$C$295,3,FALSE),E5353)</f>
        <v>999999</v>
      </c>
      <c r="G5353" s="4">
        <f>VLOOKUP(A5353,Query2[[00001]:[IMLT]],2,FALSE)</f>
        <v>0</v>
      </c>
      <c r="H5353" s="3"/>
      <c r="I5353" s="4">
        <f t="shared" si="84"/>
        <v>0</v>
      </c>
      <c r="J5353" s="3"/>
      <c r="K5353" s="3"/>
    </row>
    <row r="5354" spans="1:11">
      <c r="A5354" s="3" t="s">
        <v>5363</v>
      </c>
      <c r="B5354" s="4" t="str">
        <f>IFERROR(VLOOKUP(A5354,'From Ilsy'!$A$2:$C$1406,3,FALSE),"")</f>
        <v/>
      </c>
      <c r="C5354" s="4" t="str">
        <f>IFERROR(VLOOKUP(A5354,'From Ilsy'!$A$2:$B$1406,2,FALSE),"")</f>
        <v/>
      </c>
      <c r="D5354" s="5">
        <v>2205</v>
      </c>
      <c r="E5354" s="4">
        <f>IFERROR(VLOOKUP(A5354,'From Ilsy'!$A$2:$D$1406,4,FALSE),999999)</f>
        <v>999999</v>
      </c>
      <c r="F5354" s="4">
        <f>IF(E5354=999999,VLOOKUP(D5354,'Manual by Vendor'!$A$2:$C$295,3,FALSE),E5354)</f>
        <v>999999</v>
      </c>
      <c r="G5354" s="4">
        <f>VLOOKUP(A5354,Query2[[00001]:[IMLT]],2,FALSE)</f>
        <v>20</v>
      </c>
      <c r="H5354" s="3"/>
      <c r="I5354" s="4">
        <f t="shared" si="84"/>
        <v>20</v>
      </c>
      <c r="J5354" s="3"/>
      <c r="K5354" s="3"/>
    </row>
    <row r="5355" spans="1:11">
      <c r="A5355" s="3" t="s">
        <v>5364</v>
      </c>
      <c r="B5355" s="4" t="str">
        <f>IFERROR(VLOOKUP(A5355,'From Ilsy'!$A$2:$C$1406,3,FALSE),"")</f>
        <v/>
      </c>
      <c r="C5355" s="4" t="str">
        <f>IFERROR(VLOOKUP(A5355,'From Ilsy'!$A$2:$B$1406,2,FALSE),"")</f>
        <v/>
      </c>
      <c r="D5355" s="5">
        <v>2205</v>
      </c>
      <c r="E5355" s="4">
        <f>IFERROR(VLOOKUP(A5355,'From Ilsy'!$A$2:$D$1406,4,FALSE),999999)</f>
        <v>999999</v>
      </c>
      <c r="F5355" s="4">
        <f>IF(E5355=999999,VLOOKUP(D5355,'Manual by Vendor'!$A$2:$C$295,3,FALSE),E5355)</f>
        <v>999999</v>
      </c>
      <c r="G5355" s="4">
        <f>VLOOKUP(A5355,Query2[[00001]:[IMLT]],2,FALSE)</f>
        <v>20</v>
      </c>
      <c r="H5355" s="3"/>
      <c r="I5355" s="4">
        <f t="shared" si="84"/>
        <v>20</v>
      </c>
      <c r="J5355" s="3"/>
      <c r="K5355" s="3"/>
    </row>
    <row r="5356" spans="1:11">
      <c r="A5356" s="3" t="s">
        <v>5365</v>
      </c>
      <c r="B5356" s="4" t="str">
        <f>IFERROR(VLOOKUP(A5356,'From Ilsy'!$A$2:$C$1406,3,FALSE),"")</f>
        <v/>
      </c>
      <c r="C5356" s="4" t="str">
        <f>IFERROR(VLOOKUP(A5356,'From Ilsy'!$A$2:$B$1406,2,FALSE),"")</f>
        <v/>
      </c>
      <c r="D5356" s="5">
        <v>2205</v>
      </c>
      <c r="E5356" s="4">
        <f>IFERROR(VLOOKUP(A5356,'From Ilsy'!$A$2:$D$1406,4,FALSE),999999)</f>
        <v>999999</v>
      </c>
      <c r="F5356" s="4">
        <f>IF(E5356=999999,VLOOKUP(D5356,'Manual by Vendor'!$A$2:$C$295,3,FALSE),E5356)</f>
        <v>999999</v>
      </c>
      <c r="G5356" s="4">
        <f>VLOOKUP(A5356,Query2[[00001]:[IMLT]],2,FALSE)</f>
        <v>20</v>
      </c>
      <c r="H5356" s="3"/>
      <c r="I5356" s="4">
        <f t="shared" si="84"/>
        <v>20</v>
      </c>
      <c r="J5356" s="3"/>
      <c r="K5356" s="3"/>
    </row>
    <row r="5357" spans="1:11">
      <c r="A5357" s="3" t="s">
        <v>5366</v>
      </c>
      <c r="B5357" s="4" t="str">
        <f>IFERROR(VLOOKUP(A5357,'From Ilsy'!$A$2:$C$1406,3,FALSE),"")</f>
        <v/>
      </c>
      <c r="C5357" s="4" t="str">
        <f>IFERROR(VLOOKUP(A5357,'From Ilsy'!$A$2:$B$1406,2,FALSE),"")</f>
        <v/>
      </c>
      <c r="D5357" s="5">
        <v>2205</v>
      </c>
      <c r="E5357" s="4">
        <f>IFERROR(VLOOKUP(A5357,'From Ilsy'!$A$2:$D$1406,4,FALSE),999999)</f>
        <v>999999</v>
      </c>
      <c r="F5357" s="4">
        <f>IF(E5357=999999,VLOOKUP(D5357,'Manual by Vendor'!$A$2:$C$295,3,FALSE),E5357)</f>
        <v>999999</v>
      </c>
      <c r="G5357" s="4">
        <f>VLOOKUP(A5357,Query2[[00001]:[IMLT]],2,FALSE)</f>
        <v>20</v>
      </c>
      <c r="H5357" s="3"/>
      <c r="I5357" s="4">
        <f t="shared" si="84"/>
        <v>20</v>
      </c>
      <c r="J5357" s="3"/>
      <c r="K5357" s="3"/>
    </row>
    <row r="5358" spans="1:11">
      <c r="A5358" s="3" t="s">
        <v>5367</v>
      </c>
      <c r="B5358" s="4" t="str">
        <f>IFERROR(VLOOKUP(A5358,'From Ilsy'!$A$2:$C$1406,3,FALSE),"")</f>
        <v/>
      </c>
      <c r="C5358" s="4" t="str">
        <f>IFERROR(VLOOKUP(A5358,'From Ilsy'!$A$2:$B$1406,2,FALSE),"")</f>
        <v/>
      </c>
      <c r="D5358" s="5">
        <v>2205</v>
      </c>
      <c r="E5358" s="4">
        <f>IFERROR(VLOOKUP(A5358,'From Ilsy'!$A$2:$D$1406,4,FALSE),999999)</f>
        <v>999999</v>
      </c>
      <c r="F5358" s="4">
        <f>IF(E5358=999999,VLOOKUP(D5358,'Manual by Vendor'!$A$2:$C$295,3,FALSE),E5358)</f>
        <v>999999</v>
      </c>
      <c r="G5358" s="4">
        <f>VLOOKUP(A5358,Query2[[00001]:[IMLT]],2,FALSE)</f>
        <v>20</v>
      </c>
      <c r="H5358" s="3"/>
      <c r="I5358" s="4">
        <f t="shared" si="84"/>
        <v>20</v>
      </c>
      <c r="J5358" s="3"/>
      <c r="K5358" s="3"/>
    </row>
    <row r="5359" spans="1:11">
      <c r="A5359" s="3" t="s">
        <v>5368</v>
      </c>
      <c r="B5359" s="4" t="str">
        <f>IFERROR(VLOOKUP(A5359,'From Ilsy'!$A$2:$C$1406,3,FALSE),"")</f>
        <v/>
      </c>
      <c r="C5359" s="4" t="str">
        <f>IFERROR(VLOOKUP(A5359,'From Ilsy'!$A$2:$B$1406,2,FALSE),"")</f>
        <v/>
      </c>
      <c r="D5359" s="5">
        <v>2205</v>
      </c>
      <c r="E5359" s="4">
        <f>IFERROR(VLOOKUP(A5359,'From Ilsy'!$A$2:$D$1406,4,FALSE),999999)</f>
        <v>999999</v>
      </c>
      <c r="F5359" s="4">
        <f>IF(E5359=999999,VLOOKUP(D5359,'Manual by Vendor'!$A$2:$C$295,3,FALSE),E5359)</f>
        <v>999999</v>
      </c>
      <c r="G5359" s="4">
        <f>VLOOKUP(A5359,Query2[[00001]:[IMLT]],2,FALSE)</f>
        <v>20</v>
      </c>
      <c r="H5359" s="3"/>
      <c r="I5359" s="4">
        <f t="shared" si="84"/>
        <v>20</v>
      </c>
      <c r="J5359" s="3"/>
      <c r="K5359" s="3"/>
    </row>
    <row r="5360" spans="1:11">
      <c r="A5360" s="3" t="s">
        <v>5369</v>
      </c>
      <c r="B5360" s="4" t="str">
        <f>IFERROR(VLOOKUP(A5360,'From Ilsy'!$A$2:$C$1406,3,FALSE),"")</f>
        <v/>
      </c>
      <c r="C5360" s="4" t="str">
        <f>IFERROR(VLOOKUP(A5360,'From Ilsy'!$A$2:$B$1406,2,FALSE),"")</f>
        <v/>
      </c>
      <c r="D5360" s="5">
        <v>2205</v>
      </c>
      <c r="E5360" s="4">
        <f>IFERROR(VLOOKUP(A5360,'From Ilsy'!$A$2:$D$1406,4,FALSE),999999)</f>
        <v>999999</v>
      </c>
      <c r="F5360" s="4">
        <f>IF(E5360=999999,VLOOKUP(D5360,'Manual by Vendor'!$A$2:$C$295,3,FALSE),E5360)</f>
        <v>999999</v>
      </c>
      <c r="G5360" s="4">
        <f>VLOOKUP(A5360,Query2[[00001]:[IMLT]],2,FALSE)</f>
        <v>15</v>
      </c>
      <c r="H5360" s="3"/>
      <c r="I5360" s="4">
        <f t="shared" si="84"/>
        <v>15</v>
      </c>
      <c r="J5360" s="3"/>
      <c r="K5360" s="3"/>
    </row>
    <row r="5361" spans="1:11">
      <c r="A5361" s="3" t="s">
        <v>5370</v>
      </c>
      <c r="B5361" s="4" t="str">
        <f>IFERROR(VLOOKUP(A5361,'From Ilsy'!$A$2:$C$1406,3,FALSE),"")</f>
        <v/>
      </c>
      <c r="C5361" s="4" t="str">
        <f>IFERROR(VLOOKUP(A5361,'From Ilsy'!$A$2:$B$1406,2,FALSE),"")</f>
        <v/>
      </c>
      <c r="D5361" s="5">
        <v>2205</v>
      </c>
      <c r="E5361" s="4">
        <f>IFERROR(VLOOKUP(A5361,'From Ilsy'!$A$2:$D$1406,4,FALSE),999999)</f>
        <v>999999</v>
      </c>
      <c r="F5361" s="4">
        <f>IF(E5361=999999,VLOOKUP(D5361,'Manual by Vendor'!$A$2:$C$295,3,FALSE),E5361)</f>
        <v>999999</v>
      </c>
      <c r="G5361" s="4">
        <f>VLOOKUP(A5361,Query2[[00001]:[IMLT]],2,FALSE)</f>
        <v>15</v>
      </c>
      <c r="H5361" s="3"/>
      <c r="I5361" s="4">
        <f t="shared" si="84"/>
        <v>15</v>
      </c>
      <c r="J5361" s="3"/>
      <c r="K5361" s="3"/>
    </row>
    <row r="5362" spans="1:11">
      <c r="A5362" s="3" t="s">
        <v>5371</v>
      </c>
      <c r="B5362" s="4" t="str">
        <f>IFERROR(VLOOKUP(A5362,'From Ilsy'!$A$2:$C$1406,3,FALSE),"")</f>
        <v/>
      </c>
      <c r="C5362" s="4" t="str">
        <f>IFERROR(VLOOKUP(A5362,'From Ilsy'!$A$2:$B$1406,2,FALSE),"")</f>
        <v/>
      </c>
      <c r="D5362" s="5">
        <v>2205</v>
      </c>
      <c r="E5362" s="4">
        <f>IFERROR(VLOOKUP(A5362,'From Ilsy'!$A$2:$D$1406,4,FALSE),999999)</f>
        <v>999999</v>
      </c>
      <c r="F5362" s="4">
        <f>IF(E5362=999999,VLOOKUP(D5362,'Manual by Vendor'!$A$2:$C$295,3,FALSE),E5362)</f>
        <v>999999</v>
      </c>
      <c r="G5362" s="4">
        <f>VLOOKUP(A5362,Query2[[00001]:[IMLT]],2,FALSE)</f>
        <v>15</v>
      </c>
      <c r="H5362" s="3"/>
      <c r="I5362" s="4">
        <f t="shared" si="84"/>
        <v>15</v>
      </c>
      <c r="J5362" s="3"/>
      <c r="K5362" s="3"/>
    </row>
    <row r="5363" spans="1:11">
      <c r="A5363" s="3" t="s">
        <v>5372</v>
      </c>
      <c r="B5363" s="4" t="str">
        <f>IFERROR(VLOOKUP(A5363,'From Ilsy'!$A$2:$C$1406,3,FALSE),"")</f>
        <v/>
      </c>
      <c r="C5363" s="4" t="str">
        <f>IFERROR(VLOOKUP(A5363,'From Ilsy'!$A$2:$B$1406,2,FALSE),"")</f>
        <v/>
      </c>
      <c r="D5363" s="5">
        <v>2205</v>
      </c>
      <c r="E5363" s="4">
        <f>IFERROR(VLOOKUP(A5363,'From Ilsy'!$A$2:$D$1406,4,FALSE),999999)</f>
        <v>999999</v>
      </c>
      <c r="F5363" s="4">
        <f>IF(E5363=999999,VLOOKUP(D5363,'Manual by Vendor'!$A$2:$C$295,3,FALSE),E5363)</f>
        <v>999999</v>
      </c>
      <c r="G5363" s="4">
        <f>VLOOKUP(A5363,Query2[[00001]:[IMLT]],2,FALSE)</f>
        <v>15</v>
      </c>
      <c r="H5363" s="3"/>
      <c r="I5363" s="4">
        <f t="shared" si="84"/>
        <v>15</v>
      </c>
      <c r="J5363" s="3"/>
      <c r="K5363" s="3"/>
    </row>
    <row r="5364" spans="1:11">
      <c r="A5364" s="3" t="s">
        <v>5373</v>
      </c>
      <c r="B5364" s="4" t="str">
        <f>IFERROR(VLOOKUP(A5364,'From Ilsy'!$A$2:$C$1406,3,FALSE),"")</f>
        <v/>
      </c>
      <c r="C5364" s="4" t="str">
        <f>IFERROR(VLOOKUP(A5364,'From Ilsy'!$A$2:$B$1406,2,FALSE),"")</f>
        <v/>
      </c>
      <c r="D5364" s="5">
        <v>2205</v>
      </c>
      <c r="E5364" s="4">
        <f>IFERROR(VLOOKUP(A5364,'From Ilsy'!$A$2:$D$1406,4,FALSE),999999)</f>
        <v>999999</v>
      </c>
      <c r="F5364" s="4">
        <f>IF(E5364=999999,VLOOKUP(D5364,'Manual by Vendor'!$A$2:$C$295,3,FALSE),E5364)</f>
        <v>999999</v>
      </c>
      <c r="G5364" s="4">
        <f>VLOOKUP(A5364,Query2[[00001]:[IMLT]],2,FALSE)</f>
        <v>20</v>
      </c>
      <c r="H5364" s="3"/>
      <c r="I5364" s="4">
        <f t="shared" si="84"/>
        <v>20</v>
      </c>
      <c r="J5364" s="3"/>
      <c r="K5364" s="3"/>
    </row>
    <row r="5365" spans="1:11">
      <c r="A5365" s="3" t="s">
        <v>5374</v>
      </c>
      <c r="B5365" s="4" t="str">
        <f>IFERROR(VLOOKUP(A5365,'From Ilsy'!$A$2:$C$1406,3,FALSE),"")</f>
        <v/>
      </c>
      <c r="C5365" s="4" t="str">
        <f>IFERROR(VLOOKUP(A5365,'From Ilsy'!$A$2:$B$1406,2,FALSE),"")</f>
        <v/>
      </c>
      <c r="D5365" s="5">
        <v>2205</v>
      </c>
      <c r="E5365" s="4">
        <f>IFERROR(VLOOKUP(A5365,'From Ilsy'!$A$2:$D$1406,4,FALSE),999999)</f>
        <v>999999</v>
      </c>
      <c r="F5365" s="4">
        <f>IF(E5365=999999,VLOOKUP(D5365,'Manual by Vendor'!$A$2:$C$295,3,FALSE),E5365)</f>
        <v>999999</v>
      </c>
      <c r="G5365" s="4">
        <f>VLOOKUP(A5365,Query2[[00001]:[IMLT]],2,FALSE)</f>
        <v>15</v>
      </c>
      <c r="H5365" s="3"/>
      <c r="I5365" s="4">
        <f t="shared" si="84"/>
        <v>15</v>
      </c>
      <c r="J5365" s="3"/>
      <c r="K5365" s="3"/>
    </row>
    <row r="5366" spans="1:11">
      <c r="A5366" s="3" t="s">
        <v>5375</v>
      </c>
      <c r="B5366" s="4" t="str">
        <f>IFERROR(VLOOKUP(A5366,'From Ilsy'!$A$2:$C$1406,3,FALSE),"")</f>
        <v/>
      </c>
      <c r="C5366" s="4" t="str">
        <f>IFERROR(VLOOKUP(A5366,'From Ilsy'!$A$2:$B$1406,2,FALSE),"")</f>
        <v/>
      </c>
      <c r="D5366" s="5">
        <v>2205</v>
      </c>
      <c r="E5366" s="4">
        <f>IFERROR(VLOOKUP(A5366,'From Ilsy'!$A$2:$D$1406,4,FALSE),999999)</f>
        <v>999999</v>
      </c>
      <c r="F5366" s="4">
        <f>IF(E5366=999999,VLOOKUP(D5366,'Manual by Vendor'!$A$2:$C$295,3,FALSE),E5366)</f>
        <v>999999</v>
      </c>
      <c r="G5366" s="4">
        <f>VLOOKUP(A5366,Query2[[00001]:[IMLT]],2,FALSE)</f>
        <v>20</v>
      </c>
      <c r="H5366" s="3"/>
      <c r="I5366" s="4">
        <f t="shared" si="84"/>
        <v>20</v>
      </c>
      <c r="J5366" s="3"/>
      <c r="K5366" s="3"/>
    </row>
    <row r="5367" spans="1:11">
      <c r="A5367" s="3" t="s">
        <v>5376</v>
      </c>
      <c r="B5367" s="4" t="str">
        <f>IFERROR(VLOOKUP(A5367,'From Ilsy'!$A$2:$C$1406,3,FALSE),"")</f>
        <v/>
      </c>
      <c r="C5367" s="4" t="str">
        <f>IFERROR(VLOOKUP(A5367,'From Ilsy'!$A$2:$B$1406,2,FALSE),"")</f>
        <v/>
      </c>
      <c r="D5367" s="5">
        <v>2205</v>
      </c>
      <c r="E5367" s="4">
        <f>IFERROR(VLOOKUP(A5367,'From Ilsy'!$A$2:$D$1406,4,FALSE),999999)</f>
        <v>999999</v>
      </c>
      <c r="F5367" s="4">
        <f>IF(E5367=999999,VLOOKUP(D5367,'Manual by Vendor'!$A$2:$C$295,3,FALSE),E5367)</f>
        <v>999999</v>
      </c>
      <c r="G5367" s="4">
        <f>VLOOKUP(A5367,Query2[[00001]:[IMLT]],2,FALSE)</f>
        <v>19</v>
      </c>
      <c r="H5367" s="3"/>
      <c r="I5367" s="4">
        <f t="shared" si="84"/>
        <v>19</v>
      </c>
      <c r="J5367" s="3"/>
      <c r="K5367" s="3"/>
    </row>
    <row r="5368" spans="1:11">
      <c r="A5368" s="3" t="s">
        <v>5377</v>
      </c>
      <c r="B5368" s="4" t="str">
        <f>IFERROR(VLOOKUP(A5368,'From Ilsy'!$A$2:$C$1406,3,FALSE),"")</f>
        <v/>
      </c>
      <c r="C5368" s="4" t="str">
        <f>IFERROR(VLOOKUP(A5368,'From Ilsy'!$A$2:$B$1406,2,FALSE),"")</f>
        <v/>
      </c>
      <c r="D5368" s="5">
        <v>2205</v>
      </c>
      <c r="E5368" s="4">
        <f>IFERROR(VLOOKUP(A5368,'From Ilsy'!$A$2:$D$1406,4,FALSE),999999)</f>
        <v>999999</v>
      </c>
      <c r="F5368" s="4">
        <f>IF(E5368=999999,VLOOKUP(D5368,'Manual by Vendor'!$A$2:$C$295,3,FALSE),E5368)</f>
        <v>999999</v>
      </c>
      <c r="G5368" s="4">
        <f>VLOOKUP(A5368,Query2[[00001]:[IMLT]],2,FALSE)</f>
        <v>17</v>
      </c>
      <c r="H5368" s="3"/>
      <c r="I5368" s="4">
        <f t="shared" si="84"/>
        <v>17</v>
      </c>
      <c r="J5368" s="3"/>
      <c r="K5368" s="3"/>
    </row>
    <row r="5369" spans="1:11">
      <c r="A5369" s="3" t="s">
        <v>5378</v>
      </c>
      <c r="B5369" s="4" t="str">
        <f>IFERROR(VLOOKUP(A5369,'From Ilsy'!$A$2:$C$1406,3,FALSE),"")</f>
        <v/>
      </c>
      <c r="C5369" s="4" t="str">
        <f>IFERROR(VLOOKUP(A5369,'From Ilsy'!$A$2:$B$1406,2,FALSE),"")</f>
        <v/>
      </c>
      <c r="D5369" s="5">
        <v>2205</v>
      </c>
      <c r="E5369" s="4">
        <f>IFERROR(VLOOKUP(A5369,'From Ilsy'!$A$2:$D$1406,4,FALSE),999999)</f>
        <v>999999</v>
      </c>
      <c r="F5369" s="4">
        <f>IF(E5369=999999,VLOOKUP(D5369,'Manual by Vendor'!$A$2:$C$295,3,FALSE),E5369)</f>
        <v>999999</v>
      </c>
      <c r="G5369" s="4">
        <f>VLOOKUP(A5369,Query2[[00001]:[IMLT]],2,FALSE)</f>
        <v>15</v>
      </c>
      <c r="H5369" s="3"/>
      <c r="I5369" s="4">
        <f t="shared" si="84"/>
        <v>15</v>
      </c>
      <c r="J5369" s="3"/>
      <c r="K5369" s="3"/>
    </row>
    <row r="5370" spans="1:11">
      <c r="A5370" s="3" t="s">
        <v>5379</v>
      </c>
      <c r="B5370" s="4" t="str">
        <f>IFERROR(VLOOKUP(A5370,'From Ilsy'!$A$2:$C$1406,3,FALSE),"")</f>
        <v/>
      </c>
      <c r="C5370" s="4" t="str">
        <f>IFERROR(VLOOKUP(A5370,'From Ilsy'!$A$2:$B$1406,2,FALSE),"")</f>
        <v/>
      </c>
      <c r="D5370" s="5">
        <v>216</v>
      </c>
      <c r="E5370" s="4">
        <f>IFERROR(VLOOKUP(A5370,'From Ilsy'!$A$2:$D$1406,4,FALSE),999999)</f>
        <v>999999</v>
      </c>
      <c r="F5370" s="4">
        <f>IF(E5370=999999,VLOOKUP(D5370,'Manual by Vendor'!$A$2:$C$295,3,FALSE),E5370)</f>
        <v>84</v>
      </c>
      <c r="G5370" s="4">
        <f>VLOOKUP(A5370,Query2[[00001]:[IMLT]],2,FALSE)</f>
        <v>12</v>
      </c>
      <c r="H5370" s="3"/>
      <c r="I5370" s="4">
        <f t="shared" si="84"/>
        <v>84</v>
      </c>
      <c r="J5370" s="3"/>
      <c r="K5370" s="3"/>
    </row>
    <row r="5371" spans="1:11">
      <c r="A5371" s="3" t="s">
        <v>5380</v>
      </c>
      <c r="B5371" s="4" t="str">
        <f>IFERROR(VLOOKUP(A5371,'From Ilsy'!$A$2:$C$1406,3,FALSE),"")</f>
        <v/>
      </c>
      <c r="C5371" s="4" t="str">
        <f>IFERROR(VLOOKUP(A5371,'From Ilsy'!$A$2:$B$1406,2,FALSE),"")</f>
        <v/>
      </c>
      <c r="D5371" s="5">
        <v>216</v>
      </c>
      <c r="E5371" s="4">
        <f>IFERROR(VLOOKUP(A5371,'From Ilsy'!$A$2:$D$1406,4,FALSE),999999)</f>
        <v>999999</v>
      </c>
      <c r="F5371" s="4">
        <f>IF(E5371=999999,VLOOKUP(D5371,'Manual by Vendor'!$A$2:$C$295,3,FALSE),E5371)</f>
        <v>84</v>
      </c>
      <c r="G5371" s="4">
        <f>VLOOKUP(A5371,Query2[[00001]:[IMLT]],2,FALSE)</f>
        <v>9</v>
      </c>
      <c r="H5371" s="3"/>
      <c r="I5371" s="4">
        <f t="shared" si="84"/>
        <v>84</v>
      </c>
      <c r="J5371" s="3"/>
      <c r="K5371" s="3"/>
    </row>
    <row r="5372" spans="1:11">
      <c r="A5372" s="3" t="s">
        <v>5381</v>
      </c>
      <c r="B5372" s="4" t="str">
        <f>IFERROR(VLOOKUP(A5372,'From Ilsy'!$A$2:$C$1406,3,FALSE),"")</f>
        <v/>
      </c>
      <c r="C5372" s="4" t="str">
        <f>IFERROR(VLOOKUP(A5372,'From Ilsy'!$A$2:$B$1406,2,FALSE),"")</f>
        <v/>
      </c>
      <c r="D5372" s="5">
        <v>216</v>
      </c>
      <c r="E5372" s="4">
        <f>IFERROR(VLOOKUP(A5372,'From Ilsy'!$A$2:$D$1406,4,FALSE),999999)</f>
        <v>999999</v>
      </c>
      <c r="F5372" s="4">
        <f>IF(E5372=999999,VLOOKUP(D5372,'Manual by Vendor'!$A$2:$C$295,3,FALSE),E5372)</f>
        <v>84</v>
      </c>
      <c r="G5372" s="4">
        <f>VLOOKUP(A5372,Query2[[00001]:[IMLT]],2,FALSE)</f>
        <v>9</v>
      </c>
      <c r="H5372" s="3"/>
      <c r="I5372" s="4">
        <f t="shared" si="84"/>
        <v>84</v>
      </c>
      <c r="J5372" s="3"/>
      <c r="K5372" s="3"/>
    </row>
    <row r="5373" spans="1:11">
      <c r="A5373" s="3" t="s">
        <v>5382</v>
      </c>
      <c r="B5373" s="4" t="str">
        <f>IFERROR(VLOOKUP(A5373,'From Ilsy'!$A$2:$C$1406,3,FALSE),"")</f>
        <v/>
      </c>
      <c r="C5373" s="4" t="str">
        <f>IFERROR(VLOOKUP(A5373,'From Ilsy'!$A$2:$B$1406,2,FALSE),"")</f>
        <v/>
      </c>
      <c r="D5373" s="5">
        <v>216</v>
      </c>
      <c r="E5373" s="4">
        <f>IFERROR(VLOOKUP(A5373,'From Ilsy'!$A$2:$D$1406,4,FALSE),999999)</f>
        <v>999999</v>
      </c>
      <c r="F5373" s="4">
        <f>IF(E5373=999999,VLOOKUP(D5373,'Manual by Vendor'!$A$2:$C$295,3,FALSE),E5373)</f>
        <v>84</v>
      </c>
      <c r="G5373" s="4">
        <f>VLOOKUP(A5373,Query2[[00001]:[IMLT]],2,FALSE)</f>
        <v>13</v>
      </c>
      <c r="H5373" s="3"/>
      <c r="I5373" s="4">
        <f t="shared" si="84"/>
        <v>84</v>
      </c>
      <c r="J5373" s="3"/>
      <c r="K5373" s="3"/>
    </row>
    <row r="5374" spans="1:11">
      <c r="A5374" s="3" t="s">
        <v>5383</v>
      </c>
      <c r="B5374" s="4" t="str">
        <f>IFERROR(VLOOKUP(A5374,'From Ilsy'!$A$2:$C$1406,3,FALSE),"")</f>
        <v/>
      </c>
      <c r="C5374" s="4" t="str">
        <f>IFERROR(VLOOKUP(A5374,'From Ilsy'!$A$2:$B$1406,2,FALSE),"")</f>
        <v/>
      </c>
      <c r="D5374" s="5">
        <v>222</v>
      </c>
      <c r="E5374" s="4">
        <f>IFERROR(VLOOKUP(A5374,'From Ilsy'!$A$2:$D$1406,4,FALSE),999999)</f>
        <v>999999</v>
      </c>
      <c r="F5374" s="4">
        <f>IF(E5374=999999,VLOOKUP(D5374,'Manual by Vendor'!$A$2:$C$295,3,FALSE),E5374)</f>
        <v>14</v>
      </c>
      <c r="G5374" s="4">
        <f>VLOOKUP(A5374,Query2[[00001]:[IMLT]],2,FALSE)</f>
        <v>31</v>
      </c>
      <c r="H5374" s="3"/>
      <c r="I5374" s="4">
        <f t="shared" si="84"/>
        <v>14</v>
      </c>
      <c r="J5374" s="3"/>
      <c r="K5374" s="3"/>
    </row>
    <row r="5375" spans="1:11">
      <c r="A5375" s="3" t="s">
        <v>5384</v>
      </c>
      <c r="B5375" s="4" t="str">
        <f>IFERROR(VLOOKUP(A5375,'From Ilsy'!$A$2:$C$1406,3,FALSE),"")</f>
        <v/>
      </c>
      <c r="C5375" s="4" t="str">
        <f>IFERROR(VLOOKUP(A5375,'From Ilsy'!$A$2:$B$1406,2,FALSE),"")</f>
        <v/>
      </c>
      <c r="D5375" s="5">
        <v>1623</v>
      </c>
      <c r="E5375" s="4">
        <f>IFERROR(VLOOKUP(A5375,'From Ilsy'!$A$2:$D$1406,4,FALSE),999999)</f>
        <v>999999</v>
      </c>
      <c r="F5375" s="4">
        <f>IF(E5375=999999,VLOOKUP(D5375,'Manual by Vendor'!$A$2:$C$295,3,FALSE),E5375)</f>
        <v>14</v>
      </c>
      <c r="G5375" s="4">
        <f>VLOOKUP(A5375,Query2[[00001]:[IMLT]],2,FALSE)</f>
        <v>12</v>
      </c>
      <c r="H5375" s="3"/>
      <c r="I5375" s="4">
        <f t="shared" si="84"/>
        <v>14</v>
      </c>
      <c r="J5375" s="3"/>
      <c r="K5375" s="3"/>
    </row>
    <row r="5376" spans="1:11">
      <c r="A5376" s="3" t="s">
        <v>5385</v>
      </c>
      <c r="B5376" s="4" t="str">
        <f>IFERROR(VLOOKUP(A5376,'From Ilsy'!$A$2:$C$1406,3,FALSE),"")</f>
        <v/>
      </c>
      <c r="C5376" s="4" t="str">
        <f>IFERROR(VLOOKUP(A5376,'From Ilsy'!$A$2:$B$1406,2,FALSE),"")</f>
        <v/>
      </c>
      <c r="D5376" s="5">
        <v>2401</v>
      </c>
      <c r="E5376" s="4">
        <f>IFERROR(VLOOKUP(A5376,'From Ilsy'!$A$2:$D$1406,4,FALSE),999999)</f>
        <v>999999</v>
      </c>
      <c r="F5376" s="4">
        <f>IF(E5376=999999,VLOOKUP(D5376,'Manual by Vendor'!$A$2:$C$295,3,FALSE),E5376)</f>
        <v>999999</v>
      </c>
      <c r="G5376" s="4">
        <f>VLOOKUP(A5376,Query2[[00001]:[IMLT]],2,FALSE)</f>
        <v>21</v>
      </c>
      <c r="H5376" s="3"/>
      <c r="I5376" s="4">
        <f t="shared" si="84"/>
        <v>21</v>
      </c>
      <c r="J5376" s="3"/>
      <c r="K5376" s="3"/>
    </row>
    <row r="5377" spans="1:11">
      <c r="A5377" s="3" t="s">
        <v>5386</v>
      </c>
      <c r="B5377" s="4" t="str">
        <f>IFERROR(VLOOKUP(A5377,'From Ilsy'!$A$2:$C$1406,3,FALSE),"")</f>
        <v/>
      </c>
      <c r="C5377" s="4" t="str">
        <f>IFERROR(VLOOKUP(A5377,'From Ilsy'!$A$2:$B$1406,2,FALSE),"")</f>
        <v/>
      </c>
      <c r="D5377" s="5">
        <v>1611</v>
      </c>
      <c r="E5377" s="4">
        <f>IFERROR(VLOOKUP(A5377,'From Ilsy'!$A$2:$D$1406,4,FALSE),999999)</f>
        <v>999999</v>
      </c>
      <c r="F5377" s="4">
        <f>IF(E5377=999999,VLOOKUP(D5377,'Manual by Vendor'!$A$2:$C$295,3,FALSE),E5377)</f>
        <v>8</v>
      </c>
      <c r="G5377" s="4">
        <f>VLOOKUP(A5377,Query2[[00001]:[IMLT]],2,FALSE)</f>
        <v>35</v>
      </c>
      <c r="H5377" s="3"/>
      <c r="I5377" s="4">
        <f t="shared" si="84"/>
        <v>8</v>
      </c>
      <c r="J5377" s="3"/>
      <c r="K5377" s="3"/>
    </row>
    <row r="5378" spans="1:11">
      <c r="A5378" s="3" t="s">
        <v>5387</v>
      </c>
      <c r="B5378" s="4" t="str">
        <f>IFERROR(VLOOKUP(A5378,'From Ilsy'!$A$2:$C$1406,3,FALSE),"")</f>
        <v/>
      </c>
      <c r="C5378" s="4" t="str">
        <f>IFERROR(VLOOKUP(A5378,'From Ilsy'!$A$2:$B$1406,2,FALSE),"")</f>
        <v/>
      </c>
      <c r="D5378" s="5">
        <v>2501</v>
      </c>
      <c r="E5378" s="4">
        <f>IFERROR(VLOOKUP(A5378,'From Ilsy'!$A$2:$D$1406,4,FALSE),999999)</f>
        <v>999999</v>
      </c>
      <c r="F5378" s="4">
        <f>IF(E5378=999999,VLOOKUP(D5378,'Manual by Vendor'!$A$2:$C$295,3,FALSE),E5378)</f>
        <v>999999</v>
      </c>
      <c r="G5378" s="4">
        <f>VLOOKUP(A5378,Query2[[00001]:[IMLT]],2,FALSE)</f>
        <v>6</v>
      </c>
      <c r="H5378" s="3"/>
      <c r="I5378" s="4">
        <f t="shared" si="84"/>
        <v>6</v>
      </c>
      <c r="J5378" s="3"/>
      <c r="K5378" s="3"/>
    </row>
    <row r="5379" spans="1:11">
      <c r="A5379" s="3" t="s">
        <v>5388</v>
      </c>
      <c r="B5379" s="4" t="str">
        <f>IFERROR(VLOOKUP(A5379,'From Ilsy'!$A$2:$C$1406,3,FALSE),"")</f>
        <v/>
      </c>
      <c r="C5379" s="4" t="str">
        <f>IFERROR(VLOOKUP(A5379,'From Ilsy'!$A$2:$B$1406,2,FALSE),"")</f>
        <v/>
      </c>
      <c r="D5379" s="5">
        <v>222</v>
      </c>
      <c r="E5379" s="4">
        <f>IFERROR(VLOOKUP(A5379,'From Ilsy'!$A$2:$D$1406,4,FALSE),999999)</f>
        <v>999999</v>
      </c>
      <c r="F5379" s="4">
        <f>IF(E5379=999999,VLOOKUP(D5379,'Manual by Vendor'!$A$2:$C$295,3,FALSE),E5379)</f>
        <v>14</v>
      </c>
      <c r="G5379" s="4">
        <f>VLOOKUP(A5379,Query2[[00001]:[IMLT]],2,FALSE)</f>
        <v>35</v>
      </c>
      <c r="H5379" s="3"/>
      <c r="I5379" s="4">
        <f t="shared" si="84"/>
        <v>14</v>
      </c>
      <c r="J5379" s="3"/>
      <c r="K5379" s="3"/>
    </row>
    <row r="5380" spans="1:11">
      <c r="A5380" s="3" t="s">
        <v>5389</v>
      </c>
      <c r="B5380" s="4" t="str">
        <f>IFERROR(VLOOKUP(A5380,'From Ilsy'!$A$2:$C$1406,3,FALSE),"")</f>
        <v/>
      </c>
      <c r="C5380" s="4" t="str">
        <f>IFERROR(VLOOKUP(A5380,'From Ilsy'!$A$2:$B$1406,2,FALSE),"")</f>
        <v/>
      </c>
      <c r="D5380" s="5">
        <v>1914</v>
      </c>
      <c r="E5380" s="4">
        <f>IFERROR(VLOOKUP(A5380,'From Ilsy'!$A$2:$D$1406,4,FALSE),999999)</f>
        <v>999999</v>
      </c>
      <c r="F5380" s="4">
        <f>IF(E5380=999999,VLOOKUP(D5380,'Manual by Vendor'!$A$2:$C$295,3,FALSE),E5380)</f>
        <v>14</v>
      </c>
      <c r="G5380" s="4">
        <f>VLOOKUP(A5380,Query2[[00001]:[IMLT]],2,FALSE)</f>
        <v>8</v>
      </c>
      <c r="H5380" s="3"/>
      <c r="I5380" s="4">
        <f t="shared" si="84"/>
        <v>14</v>
      </c>
      <c r="J5380" s="3"/>
      <c r="K5380" s="3"/>
    </row>
    <row r="5381" spans="1:11">
      <c r="A5381" s="3" t="s">
        <v>5390</v>
      </c>
      <c r="B5381" s="4" t="str">
        <f>IFERROR(VLOOKUP(A5381,'From Ilsy'!$A$2:$C$1406,3,FALSE),"")</f>
        <v/>
      </c>
      <c r="C5381" s="4" t="str">
        <f>IFERROR(VLOOKUP(A5381,'From Ilsy'!$A$2:$B$1406,2,FALSE),"")</f>
        <v/>
      </c>
      <c r="D5381" s="5">
        <v>813</v>
      </c>
      <c r="E5381" s="4">
        <f>IFERROR(VLOOKUP(A5381,'From Ilsy'!$A$2:$D$1406,4,FALSE),999999)</f>
        <v>999999</v>
      </c>
      <c r="F5381" s="4">
        <f>IF(E5381=999999,VLOOKUP(D5381,'Manual by Vendor'!$A$2:$C$295,3,FALSE),E5381)</f>
        <v>999999</v>
      </c>
      <c r="G5381" s="4">
        <f>VLOOKUP(A5381,Query2[[00001]:[IMLT]],2,FALSE)</f>
        <v>8</v>
      </c>
      <c r="H5381" s="3"/>
      <c r="I5381" s="4">
        <f t="shared" si="84"/>
        <v>8</v>
      </c>
      <c r="J5381" s="3"/>
      <c r="K5381" s="3"/>
    </row>
    <row r="5382" spans="1:11">
      <c r="A5382" s="3" t="s">
        <v>5391</v>
      </c>
      <c r="B5382" s="4" t="str">
        <f>IFERROR(VLOOKUP(A5382,'From Ilsy'!$A$2:$C$1406,3,FALSE),"")</f>
        <v/>
      </c>
      <c r="C5382" s="4" t="str">
        <f>IFERROR(VLOOKUP(A5382,'From Ilsy'!$A$2:$B$1406,2,FALSE),"")</f>
        <v/>
      </c>
      <c r="D5382" s="5">
        <v>1677</v>
      </c>
      <c r="E5382" s="4">
        <f>IFERROR(VLOOKUP(A5382,'From Ilsy'!$A$2:$D$1406,4,FALSE),999999)</f>
        <v>999999</v>
      </c>
      <c r="F5382" s="4">
        <f>IF(E5382=999999,VLOOKUP(D5382,'Manual by Vendor'!$A$2:$C$295,3,FALSE),E5382)</f>
        <v>14</v>
      </c>
      <c r="G5382" s="4">
        <f>VLOOKUP(A5382,Query2[[00001]:[IMLT]],2,FALSE)</f>
        <v>14</v>
      </c>
      <c r="H5382" s="3"/>
      <c r="I5382" s="4">
        <f t="shared" si="84"/>
        <v>14</v>
      </c>
      <c r="J5382" s="3"/>
      <c r="K5382" s="3"/>
    </row>
    <row r="5383" spans="1:11">
      <c r="A5383" s="3" t="s">
        <v>5392</v>
      </c>
      <c r="B5383" s="4" t="str">
        <f>IFERROR(VLOOKUP(A5383,'From Ilsy'!$A$2:$C$1406,3,FALSE),"")</f>
        <v/>
      </c>
      <c r="C5383" s="4" t="str">
        <f>IFERROR(VLOOKUP(A5383,'From Ilsy'!$A$2:$B$1406,2,FALSE),"")</f>
        <v/>
      </c>
      <c r="D5383" s="5">
        <v>704</v>
      </c>
      <c r="E5383" s="4">
        <f>IFERROR(VLOOKUP(A5383,'From Ilsy'!$A$2:$D$1406,4,FALSE),999999)</f>
        <v>999999</v>
      </c>
      <c r="F5383" s="4">
        <f>IF(E5383=999999,VLOOKUP(D5383,'Manual by Vendor'!$A$2:$C$295,3,FALSE),E5383)</f>
        <v>999999</v>
      </c>
      <c r="G5383" s="4">
        <f>VLOOKUP(A5383,Query2[[00001]:[IMLT]],2,FALSE)</f>
        <v>31</v>
      </c>
      <c r="H5383" s="3"/>
      <c r="I5383" s="4">
        <f t="shared" si="84"/>
        <v>31</v>
      </c>
      <c r="J5383" s="3"/>
      <c r="K5383" s="3"/>
    </row>
    <row r="5384" spans="1:11">
      <c r="A5384" s="3" t="s">
        <v>5393</v>
      </c>
      <c r="B5384" s="4" t="str">
        <f>IFERROR(VLOOKUP(A5384,'From Ilsy'!$A$2:$C$1406,3,FALSE),"")</f>
        <v/>
      </c>
      <c r="C5384" s="4" t="str">
        <f>IFERROR(VLOOKUP(A5384,'From Ilsy'!$A$2:$B$1406,2,FALSE),"")</f>
        <v/>
      </c>
      <c r="D5384" s="5">
        <v>829</v>
      </c>
      <c r="E5384" s="4">
        <f>IFERROR(VLOOKUP(A5384,'From Ilsy'!$A$2:$D$1406,4,FALSE),999999)</f>
        <v>999999</v>
      </c>
      <c r="F5384" s="4">
        <f>IF(E5384=999999,VLOOKUP(D5384,'Manual by Vendor'!$A$2:$C$295,3,FALSE),E5384)</f>
        <v>999999</v>
      </c>
      <c r="G5384" s="4">
        <f>VLOOKUP(A5384,Query2[[00001]:[IMLT]],2,FALSE)</f>
        <v>2</v>
      </c>
      <c r="H5384" s="3"/>
      <c r="I5384" s="4">
        <f t="shared" si="84"/>
        <v>2</v>
      </c>
      <c r="J5384" s="3"/>
      <c r="K5384" s="3"/>
    </row>
    <row r="5385" spans="1:11">
      <c r="A5385" s="3" t="s">
        <v>5394</v>
      </c>
      <c r="B5385" s="4" t="str">
        <f>IFERROR(VLOOKUP(A5385,'From Ilsy'!$A$2:$C$1406,3,FALSE),"")</f>
        <v/>
      </c>
      <c r="C5385" s="4" t="str">
        <f>IFERROR(VLOOKUP(A5385,'From Ilsy'!$A$2:$B$1406,2,FALSE),"")</f>
        <v/>
      </c>
      <c r="D5385" s="5">
        <v>829</v>
      </c>
      <c r="E5385" s="4">
        <f>IFERROR(VLOOKUP(A5385,'From Ilsy'!$A$2:$D$1406,4,FALSE),999999)</f>
        <v>999999</v>
      </c>
      <c r="F5385" s="4">
        <f>IF(E5385=999999,VLOOKUP(D5385,'Manual by Vendor'!$A$2:$C$295,3,FALSE),E5385)</f>
        <v>999999</v>
      </c>
      <c r="G5385" s="4">
        <f>VLOOKUP(A5385,Query2[[00001]:[IMLT]],2,FALSE)</f>
        <v>0</v>
      </c>
      <c r="H5385" s="3"/>
      <c r="I5385" s="4">
        <f t="shared" si="84"/>
        <v>0</v>
      </c>
      <c r="J5385" s="3"/>
      <c r="K5385" s="3"/>
    </row>
    <row r="5386" spans="1:11">
      <c r="A5386" s="3" t="s">
        <v>5395</v>
      </c>
      <c r="B5386" s="4" t="str">
        <f>IFERROR(VLOOKUP(A5386,'From Ilsy'!$A$2:$C$1406,3,FALSE),"")</f>
        <v/>
      </c>
      <c r="C5386" s="4" t="str">
        <f>IFERROR(VLOOKUP(A5386,'From Ilsy'!$A$2:$B$1406,2,FALSE),"")</f>
        <v/>
      </c>
      <c r="D5386" s="5">
        <v>829</v>
      </c>
      <c r="E5386" s="4">
        <f>IFERROR(VLOOKUP(A5386,'From Ilsy'!$A$2:$D$1406,4,FALSE),999999)</f>
        <v>999999</v>
      </c>
      <c r="F5386" s="4">
        <f>IF(E5386=999999,VLOOKUP(D5386,'Manual by Vendor'!$A$2:$C$295,3,FALSE),E5386)</f>
        <v>999999</v>
      </c>
      <c r="G5386" s="4">
        <f>VLOOKUP(A5386,Query2[[00001]:[IMLT]],2,FALSE)</f>
        <v>0</v>
      </c>
      <c r="H5386" s="3"/>
      <c r="I5386" s="4">
        <f t="shared" si="84"/>
        <v>0</v>
      </c>
      <c r="J5386" s="3"/>
      <c r="K5386" s="3"/>
    </row>
    <row r="5387" spans="1:11">
      <c r="A5387" s="3" t="s">
        <v>5396</v>
      </c>
      <c r="B5387" s="4" t="str">
        <f>IFERROR(VLOOKUP(A5387,'From Ilsy'!$A$2:$C$1406,3,FALSE),"")</f>
        <v/>
      </c>
      <c r="C5387" s="4" t="str">
        <f>IFERROR(VLOOKUP(A5387,'From Ilsy'!$A$2:$B$1406,2,FALSE),"")</f>
        <v/>
      </c>
      <c r="D5387" s="5">
        <v>829</v>
      </c>
      <c r="E5387" s="4">
        <f>IFERROR(VLOOKUP(A5387,'From Ilsy'!$A$2:$D$1406,4,FALSE),999999)</f>
        <v>999999</v>
      </c>
      <c r="F5387" s="4">
        <f>IF(E5387=999999,VLOOKUP(D5387,'Manual by Vendor'!$A$2:$C$295,3,FALSE),E5387)</f>
        <v>999999</v>
      </c>
      <c r="G5387" s="4">
        <f>VLOOKUP(A5387,Query2[[00001]:[IMLT]],2,FALSE)</f>
        <v>9</v>
      </c>
      <c r="H5387" s="3"/>
      <c r="I5387" s="4">
        <f t="shared" si="84"/>
        <v>9</v>
      </c>
      <c r="J5387" s="3"/>
      <c r="K5387" s="3"/>
    </row>
    <row r="5388" spans="1:11">
      <c r="A5388" s="3" t="s">
        <v>5397</v>
      </c>
      <c r="B5388" s="4" t="str">
        <f>IFERROR(VLOOKUP(A5388,'From Ilsy'!$A$2:$C$1406,3,FALSE),"")</f>
        <v/>
      </c>
      <c r="C5388" s="4" t="str">
        <f>IFERROR(VLOOKUP(A5388,'From Ilsy'!$A$2:$B$1406,2,FALSE),"")</f>
        <v/>
      </c>
      <c r="D5388" s="5">
        <v>902</v>
      </c>
      <c r="E5388" s="4">
        <f>IFERROR(VLOOKUP(A5388,'From Ilsy'!$A$2:$D$1406,4,FALSE),999999)</f>
        <v>999999</v>
      </c>
      <c r="F5388" s="4">
        <f>IF(E5388=999999,VLOOKUP(D5388,'Manual by Vendor'!$A$2:$C$295,3,FALSE),E5388)</f>
        <v>999999</v>
      </c>
      <c r="G5388" s="4">
        <f>VLOOKUP(A5388,Query2[[00001]:[IMLT]],2,FALSE)</f>
        <v>0</v>
      </c>
      <c r="H5388" s="3"/>
      <c r="I5388" s="4">
        <f t="shared" si="84"/>
        <v>0</v>
      </c>
      <c r="J5388" s="3"/>
      <c r="K5388" s="3"/>
    </row>
    <row r="5389" spans="1:11">
      <c r="A5389" s="3" t="s">
        <v>5398</v>
      </c>
      <c r="B5389" s="4" t="str">
        <f>IFERROR(VLOOKUP(A5389,'From Ilsy'!$A$2:$C$1406,3,FALSE),"")</f>
        <v/>
      </c>
      <c r="C5389" s="4" t="str">
        <f>IFERROR(VLOOKUP(A5389,'From Ilsy'!$A$2:$B$1406,2,FALSE),"")</f>
        <v/>
      </c>
      <c r="D5389" s="5">
        <v>422</v>
      </c>
      <c r="E5389" s="4">
        <f>IFERROR(VLOOKUP(A5389,'From Ilsy'!$A$2:$D$1406,4,FALSE),999999)</f>
        <v>999999</v>
      </c>
      <c r="F5389" s="4">
        <f>IF(E5389=999999,VLOOKUP(D5389,'Manual by Vendor'!$A$2:$C$295,3,FALSE),E5389)</f>
        <v>28</v>
      </c>
      <c r="G5389" s="4">
        <f>VLOOKUP(A5389,Query2[[00001]:[IMLT]],2,FALSE)</f>
        <v>0</v>
      </c>
      <c r="H5389" s="3"/>
      <c r="I5389" s="4">
        <f t="shared" si="84"/>
        <v>28</v>
      </c>
      <c r="J5389" s="3"/>
      <c r="K5389" s="3"/>
    </row>
    <row r="5390" spans="1:11">
      <c r="A5390" s="3" t="s">
        <v>5399</v>
      </c>
      <c r="B5390" s="4" t="str">
        <f>IFERROR(VLOOKUP(A5390,'From Ilsy'!$A$2:$C$1406,3,FALSE),"")</f>
        <v/>
      </c>
      <c r="C5390" s="4" t="str">
        <f>IFERROR(VLOOKUP(A5390,'From Ilsy'!$A$2:$B$1406,2,FALSE),"")</f>
        <v/>
      </c>
      <c r="D5390" s="5">
        <v>128</v>
      </c>
      <c r="E5390" s="4">
        <f>IFERROR(VLOOKUP(A5390,'From Ilsy'!$A$2:$D$1406,4,FALSE),999999)</f>
        <v>999999</v>
      </c>
      <c r="F5390" s="4">
        <f>IF(E5390=999999,VLOOKUP(D5390,'Manual by Vendor'!$A$2:$C$295,3,FALSE),E5390)</f>
        <v>21</v>
      </c>
      <c r="G5390" s="4">
        <f>VLOOKUP(A5390,Query2[[00001]:[IMLT]],2,FALSE)</f>
        <v>24</v>
      </c>
      <c r="H5390" s="3"/>
      <c r="I5390" s="4">
        <f t="shared" si="84"/>
        <v>21</v>
      </c>
      <c r="J5390" s="3"/>
      <c r="K5390" s="3"/>
    </row>
    <row r="5391" spans="1:11">
      <c r="A5391" s="3" t="s">
        <v>5400</v>
      </c>
      <c r="B5391" s="4" t="str">
        <f>IFERROR(VLOOKUP(A5391,'From Ilsy'!$A$2:$C$1406,3,FALSE),"")</f>
        <v/>
      </c>
      <c r="C5391" s="4" t="str">
        <f>IFERROR(VLOOKUP(A5391,'From Ilsy'!$A$2:$B$1406,2,FALSE),"")</f>
        <v/>
      </c>
      <c r="D5391" s="5">
        <v>128</v>
      </c>
      <c r="E5391" s="4">
        <f>IFERROR(VLOOKUP(A5391,'From Ilsy'!$A$2:$D$1406,4,FALSE),999999)</f>
        <v>999999</v>
      </c>
      <c r="F5391" s="4">
        <f>IF(E5391=999999,VLOOKUP(D5391,'Manual by Vendor'!$A$2:$C$295,3,FALSE),E5391)</f>
        <v>21</v>
      </c>
      <c r="G5391" s="4">
        <f>VLOOKUP(A5391,Query2[[00001]:[IMLT]],2,FALSE)</f>
        <v>26</v>
      </c>
      <c r="H5391" s="3"/>
      <c r="I5391" s="4">
        <f t="shared" si="84"/>
        <v>21</v>
      </c>
      <c r="J5391" s="3"/>
      <c r="K5391" s="3"/>
    </row>
    <row r="5392" spans="1:11">
      <c r="A5392" s="3" t="s">
        <v>5401</v>
      </c>
      <c r="B5392" s="4" t="str">
        <f>IFERROR(VLOOKUP(A5392,'From Ilsy'!$A$2:$C$1406,3,FALSE),"")</f>
        <v/>
      </c>
      <c r="C5392" s="4" t="str">
        <f>IFERROR(VLOOKUP(A5392,'From Ilsy'!$A$2:$B$1406,2,FALSE),"")</f>
        <v/>
      </c>
      <c r="D5392" s="5">
        <v>800</v>
      </c>
      <c r="E5392" s="4">
        <f>IFERROR(VLOOKUP(A5392,'From Ilsy'!$A$2:$D$1406,4,FALSE),999999)</f>
        <v>999999</v>
      </c>
      <c r="F5392" s="4">
        <f>IF(E5392=999999,VLOOKUP(D5392,'Manual by Vendor'!$A$2:$C$295,3,FALSE),E5392)</f>
        <v>24</v>
      </c>
      <c r="G5392" s="4">
        <f>VLOOKUP(A5392,Query2[[00001]:[IMLT]],2,FALSE)</f>
        <v>0</v>
      </c>
      <c r="H5392" s="3"/>
      <c r="I5392" s="4">
        <f t="shared" si="84"/>
        <v>24</v>
      </c>
      <c r="J5392" s="3"/>
      <c r="K5392" s="3"/>
    </row>
    <row r="5393" spans="1:11">
      <c r="A5393" s="3" t="s">
        <v>5402</v>
      </c>
      <c r="B5393" s="4" t="str">
        <f>IFERROR(VLOOKUP(A5393,'From Ilsy'!$A$2:$C$1406,3,FALSE),"")</f>
        <v/>
      </c>
      <c r="C5393" s="4" t="str">
        <f>IFERROR(VLOOKUP(A5393,'From Ilsy'!$A$2:$B$1406,2,FALSE),"")</f>
        <v/>
      </c>
      <c r="D5393" s="5">
        <v>800</v>
      </c>
      <c r="E5393" s="4">
        <f>IFERROR(VLOOKUP(A5393,'From Ilsy'!$A$2:$D$1406,4,FALSE),999999)</f>
        <v>999999</v>
      </c>
      <c r="F5393" s="4">
        <f>IF(E5393=999999,VLOOKUP(D5393,'Manual by Vendor'!$A$2:$C$295,3,FALSE),E5393)</f>
        <v>24</v>
      </c>
      <c r="G5393" s="4">
        <f>VLOOKUP(A5393,Query2[[00001]:[IMLT]],2,FALSE)</f>
        <v>0</v>
      </c>
      <c r="H5393" s="3"/>
      <c r="I5393" s="4">
        <f t="shared" si="84"/>
        <v>24</v>
      </c>
      <c r="J5393" s="3"/>
      <c r="K5393" s="3"/>
    </row>
    <row r="5394" spans="1:11">
      <c r="A5394" s="3" t="s">
        <v>5403</v>
      </c>
      <c r="B5394" s="4" t="str">
        <f>IFERROR(VLOOKUP(A5394,'From Ilsy'!$A$2:$C$1406,3,FALSE),"")</f>
        <v/>
      </c>
      <c r="C5394" s="4" t="str">
        <f>IFERROR(VLOOKUP(A5394,'From Ilsy'!$A$2:$B$1406,2,FALSE),"")</f>
        <v/>
      </c>
      <c r="D5394" s="5">
        <v>800</v>
      </c>
      <c r="E5394" s="4">
        <f>IFERROR(VLOOKUP(A5394,'From Ilsy'!$A$2:$D$1406,4,FALSE),999999)</f>
        <v>999999</v>
      </c>
      <c r="F5394" s="4">
        <f>IF(E5394=999999,VLOOKUP(D5394,'Manual by Vendor'!$A$2:$C$295,3,FALSE),E5394)</f>
        <v>24</v>
      </c>
      <c r="G5394" s="4">
        <f>VLOOKUP(A5394,Query2[[00001]:[IMLT]],2,FALSE)</f>
        <v>0</v>
      </c>
      <c r="H5394" s="3"/>
      <c r="I5394" s="4">
        <f t="shared" si="84"/>
        <v>24</v>
      </c>
      <c r="J5394" s="3"/>
      <c r="K5394" s="3"/>
    </row>
    <row r="5395" spans="1:11">
      <c r="A5395" s="3" t="s">
        <v>5404</v>
      </c>
      <c r="B5395" s="4" t="str">
        <f>IFERROR(VLOOKUP(A5395,'From Ilsy'!$A$2:$C$1406,3,FALSE),"")</f>
        <v/>
      </c>
      <c r="C5395" s="4" t="str">
        <f>IFERROR(VLOOKUP(A5395,'From Ilsy'!$A$2:$B$1406,2,FALSE),"")</f>
        <v/>
      </c>
      <c r="D5395" s="5">
        <v>1917</v>
      </c>
      <c r="E5395" s="4">
        <f>IFERROR(VLOOKUP(A5395,'From Ilsy'!$A$2:$D$1406,4,FALSE),999999)</f>
        <v>999999</v>
      </c>
      <c r="F5395" s="4">
        <f>IF(E5395=999999,VLOOKUP(D5395,'Manual by Vendor'!$A$2:$C$295,3,FALSE),E5395)</f>
        <v>19</v>
      </c>
      <c r="G5395" s="4">
        <f>VLOOKUP(A5395,Query2[[00001]:[IMLT]],2,FALSE)</f>
        <v>0</v>
      </c>
      <c r="H5395" s="3"/>
      <c r="I5395" s="4">
        <f t="shared" si="84"/>
        <v>19</v>
      </c>
      <c r="J5395" s="3"/>
      <c r="K5395" s="3"/>
    </row>
    <row r="5396" spans="1:11">
      <c r="A5396" s="3" t="s">
        <v>5405</v>
      </c>
      <c r="B5396" s="4" t="str">
        <f>IFERROR(VLOOKUP(A5396,'From Ilsy'!$A$2:$C$1406,3,FALSE),"")</f>
        <v/>
      </c>
      <c r="C5396" s="4" t="str">
        <f>IFERROR(VLOOKUP(A5396,'From Ilsy'!$A$2:$B$1406,2,FALSE),"")</f>
        <v/>
      </c>
      <c r="D5396" s="5">
        <v>119</v>
      </c>
      <c r="E5396" s="4">
        <f>IFERROR(VLOOKUP(A5396,'From Ilsy'!$A$2:$D$1406,4,FALSE),999999)</f>
        <v>999999</v>
      </c>
      <c r="F5396" s="4">
        <f>IF(E5396=999999,VLOOKUP(D5396,'Manual by Vendor'!$A$2:$C$295,3,FALSE),E5396)</f>
        <v>21</v>
      </c>
      <c r="G5396" s="4">
        <f>VLOOKUP(A5396,Query2[[00001]:[IMLT]],2,FALSE)</f>
        <v>0</v>
      </c>
      <c r="H5396" s="3"/>
      <c r="I5396" s="4">
        <f t="shared" si="84"/>
        <v>21</v>
      </c>
      <c r="J5396" s="3"/>
      <c r="K5396" s="3"/>
    </row>
    <row r="5397" spans="1:11">
      <c r="A5397" s="3" t="s">
        <v>5406</v>
      </c>
      <c r="B5397" s="4" t="str">
        <f>IFERROR(VLOOKUP(A5397,'From Ilsy'!$A$2:$C$1406,3,FALSE),"")</f>
        <v/>
      </c>
      <c r="C5397" s="4" t="str">
        <f>IFERROR(VLOOKUP(A5397,'From Ilsy'!$A$2:$B$1406,2,FALSE),"")</f>
        <v/>
      </c>
      <c r="D5397" s="5">
        <v>1917</v>
      </c>
      <c r="E5397" s="4">
        <f>IFERROR(VLOOKUP(A5397,'From Ilsy'!$A$2:$D$1406,4,FALSE),999999)</f>
        <v>999999</v>
      </c>
      <c r="F5397" s="4">
        <f>IF(E5397=999999,VLOOKUP(D5397,'Manual by Vendor'!$A$2:$C$295,3,FALSE),E5397)</f>
        <v>19</v>
      </c>
      <c r="G5397" s="4">
        <f>VLOOKUP(A5397,Query2[[00001]:[IMLT]],2,FALSE)</f>
        <v>0</v>
      </c>
      <c r="H5397" s="3"/>
      <c r="I5397" s="4">
        <f t="shared" si="84"/>
        <v>19</v>
      </c>
      <c r="J5397" s="3"/>
      <c r="K5397" s="3"/>
    </row>
    <row r="5398" spans="1:11">
      <c r="A5398" s="3" t="s">
        <v>5407</v>
      </c>
      <c r="B5398" s="4" t="str">
        <f>IFERROR(VLOOKUP(A5398,'From Ilsy'!$A$2:$C$1406,3,FALSE),"")</f>
        <v/>
      </c>
      <c r="C5398" s="4" t="str">
        <f>IFERROR(VLOOKUP(A5398,'From Ilsy'!$A$2:$B$1406,2,FALSE),"")</f>
        <v/>
      </c>
      <c r="D5398" s="5">
        <v>0</v>
      </c>
      <c r="E5398" s="4">
        <f>IFERROR(VLOOKUP(A5398,'From Ilsy'!$A$2:$D$1406,4,FALSE),999999)</f>
        <v>999999</v>
      </c>
      <c r="F5398" s="4">
        <f>IF(E5398=999999,VLOOKUP(D5398,'Manual by Vendor'!$A$2:$C$295,3,FALSE),E5398)</f>
        <v>999999</v>
      </c>
      <c r="G5398" s="4">
        <f>VLOOKUP(A5398,Query2[[00001]:[IMLT]],2,FALSE)</f>
        <v>0</v>
      </c>
      <c r="H5398" s="3"/>
      <c r="I5398" s="4">
        <f t="shared" si="84"/>
        <v>0</v>
      </c>
      <c r="J5398" s="3"/>
      <c r="K5398" s="3"/>
    </row>
    <row r="5399" spans="1:11">
      <c r="A5399" s="3" t="s">
        <v>5408</v>
      </c>
      <c r="B5399" s="4" t="str">
        <f>IFERROR(VLOOKUP(A5399,'From Ilsy'!$A$2:$C$1406,3,FALSE),"")</f>
        <v/>
      </c>
      <c r="C5399" s="4" t="str">
        <f>IFERROR(VLOOKUP(A5399,'From Ilsy'!$A$2:$B$1406,2,FALSE),"")</f>
        <v/>
      </c>
      <c r="D5399" s="5">
        <v>713</v>
      </c>
      <c r="E5399" s="4">
        <f>IFERROR(VLOOKUP(A5399,'From Ilsy'!$A$2:$D$1406,4,FALSE),999999)</f>
        <v>999999</v>
      </c>
      <c r="F5399" s="4">
        <f>IF(E5399=999999,VLOOKUP(D5399,'Manual by Vendor'!$A$2:$C$295,3,FALSE),E5399)</f>
        <v>7</v>
      </c>
      <c r="G5399" s="4">
        <f>VLOOKUP(A5399,Query2[[00001]:[IMLT]],2,FALSE)</f>
        <v>0</v>
      </c>
      <c r="H5399" s="3"/>
      <c r="I5399" s="4">
        <f t="shared" si="84"/>
        <v>7</v>
      </c>
      <c r="J5399" s="3"/>
      <c r="K5399" s="3"/>
    </row>
    <row r="5400" spans="1:11">
      <c r="A5400" s="3" t="s">
        <v>5409</v>
      </c>
      <c r="B5400" s="4" t="str">
        <f>IFERROR(VLOOKUP(A5400,'From Ilsy'!$A$2:$C$1406,3,FALSE),"")</f>
        <v/>
      </c>
      <c r="C5400" s="4" t="str">
        <f>IFERROR(VLOOKUP(A5400,'From Ilsy'!$A$2:$B$1406,2,FALSE),"")</f>
        <v/>
      </c>
      <c r="D5400" s="5">
        <v>216</v>
      </c>
      <c r="E5400" s="4">
        <f>IFERROR(VLOOKUP(A5400,'From Ilsy'!$A$2:$D$1406,4,FALSE),999999)</f>
        <v>999999</v>
      </c>
      <c r="F5400" s="4">
        <f>IF(E5400=999999,VLOOKUP(D5400,'Manual by Vendor'!$A$2:$C$295,3,FALSE),E5400)</f>
        <v>84</v>
      </c>
      <c r="G5400" s="4">
        <f>VLOOKUP(A5400,Query2[[00001]:[IMLT]],2,FALSE)</f>
        <v>0</v>
      </c>
      <c r="H5400" s="3"/>
      <c r="I5400" s="4">
        <f t="shared" si="84"/>
        <v>84</v>
      </c>
      <c r="J5400" s="3"/>
      <c r="K5400" s="3"/>
    </row>
    <row r="5401" spans="1:11">
      <c r="A5401" s="3" t="s">
        <v>5410</v>
      </c>
      <c r="B5401" s="4" t="str">
        <f>IFERROR(VLOOKUP(A5401,'From Ilsy'!$A$2:$C$1406,3,FALSE),"")</f>
        <v/>
      </c>
      <c r="C5401" s="4" t="str">
        <f>IFERROR(VLOOKUP(A5401,'From Ilsy'!$A$2:$B$1406,2,FALSE),"")</f>
        <v/>
      </c>
      <c r="D5401" s="5">
        <v>216</v>
      </c>
      <c r="E5401" s="4">
        <f>IFERROR(VLOOKUP(A5401,'From Ilsy'!$A$2:$D$1406,4,FALSE),999999)</f>
        <v>999999</v>
      </c>
      <c r="F5401" s="4">
        <f>IF(E5401=999999,VLOOKUP(D5401,'Manual by Vendor'!$A$2:$C$295,3,FALSE),E5401)</f>
        <v>84</v>
      </c>
      <c r="G5401" s="4">
        <f>VLOOKUP(A5401,Query2[[00001]:[IMLT]],2,FALSE)</f>
        <v>0</v>
      </c>
      <c r="H5401" s="3"/>
      <c r="I5401" s="4">
        <f t="shared" si="84"/>
        <v>84</v>
      </c>
      <c r="J5401" s="3"/>
      <c r="K5401" s="3"/>
    </row>
    <row r="5402" spans="1:11">
      <c r="A5402" s="3" t="s">
        <v>5411</v>
      </c>
      <c r="B5402" s="4" t="str">
        <f>IFERROR(VLOOKUP(A5402,'From Ilsy'!$A$2:$C$1406,3,FALSE),"")</f>
        <v/>
      </c>
      <c r="C5402" s="4" t="str">
        <f>IFERROR(VLOOKUP(A5402,'From Ilsy'!$A$2:$B$1406,2,FALSE),"")</f>
        <v/>
      </c>
      <c r="D5402" s="5">
        <v>216</v>
      </c>
      <c r="E5402" s="4">
        <f>IFERROR(VLOOKUP(A5402,'From Ilsy'!$A$2:$D$1406,4,FALSE),999999)</f>
        <v>999999</v>
      </c>
      <c r="F5402" s="4">
        <f>IF(E5402=999999,VLOOKUP(D5402,'Manual by Vendor'!$A$2:$C$295,3,FALSE),E5402)</f>
        <v>84</v>
      </c>
      <c r="G5402" s="4">
        <f>VLOOKUP(A5402,Query2[[00001]:[IMLT]],2,FALSE)</f>
        <v>0</v>
      </c>
      <c r="H5402" s="3"/>
      <c r="I5402" s="4">
        <f t="shared" si="84"/>
        <v>84</v>
      </c>
      <c r="J5402" s="3"/>
      <c r="K5402" s="3"/>
    </row>
    <row r="5403" spans="1:11">
      <c r="A5403" s="3" t="s">
        <v>5412</v>
      </c>
      <c r="B5403" s="4" t="str">
        <f>IFERROR(VLOOKUP(A5403,'From Ilsy'!$A$2:$C$1406,3,FALSE),"")</f>
        <v/>
      </c>
      <c r="C5403" s="4" t="str">
        <f>IFERROR(VLOOKUP(A5403,'From Ilsy'!$A$2:$B$1406,2,FALSE),"")</f>
        <v/>
      </c>
      <c r="D5403" s="5">
        <v>216</v>
      </c>
      <c r="E5403" s="4">
        <f>IFERROR(VLOOKUP(A5403,'From Ilsy'!$A$2:$D$1406,4,FALSE),999999)</f>
        <v>999999</v>
      </c>
      <c r="F5403" s="4">
        <f>IF(E5403=999999,VLOOKUP(D5403,'Manual by Vendor'!$A$2:$C$295,3,FALSE),E5403)</f>
        <v>84</v>
      </c>
      <c r="G5403" s="4">
        <f>VLOOKUP(A5403,Query2[[00001]:[IMLT]],2,FALSE)</f>
        <v>0</v>
      </c>
      <c r="H5403" s="3"/>
      <c r="I5403" s="4">
        <f t="shared" si="84"/>
        <v>84</v>
      </c>
      <c r="J5403" s="3"/>
      <c r="K5403" s="3"/>
    </row>
    <row r="5404" spans="1:11">
      <c r="A5404" s="3" t="s">
        <v>5413</v>
      </c>
      <c r="B5404" s="4" t="str">
        <f>IFERROR(VLOOKUP(A5404,'From Ilsy'!$A$2:$C$1406,3,FALSE),"")</f>
        <v/>
      </c>
      <c r="C5404" s="4" t="str">
        <f>IFERROR(VLOOKUP(A5404,'From Ilsy'!$A$2:$B$1406,2,FALSE),"")</f>
        <v/>
      </c>
      <c r="D5404" s="5">
        <v>216</v>
      </c>
      <c r="E5404" s="4">
        <f>IFERROR(VLOOKUP(A5404,'From Ilsy'!$A$2:$D$1406,4,FALSE),999999)</f>
        <v>999999</v>
      </c>
      <c r="F5404" s="4">
        <f>IF(E5404=999999,VLOOKUP(D5404,'Manual by Vendor'!$A$2:$C$295,3,FALSE),E5404)</f>
        <v>84</v>
      </c>
      <c r="G5404" s="4">
        <f>VLOOKUP(A5404,Query2[[00001]:[IMLT]],2,FALSE)</f>
        <v>0</v>
      </c>
      <c r="H5404" s="3"/>
      <c r="I5404" s="4">
        <f t="shared" si="84"/>
        <v>84</v>
      </c>
      <c r="J5404" s="3"/>
      <c r="K5404" s="3"/>
    </row>
    <row r="5405" spans="1:11">
      <c r="A5405" s="3" t="s">
        <v>5414</v>
      </c>
      <c r="B5405" s="4" t="str">
        <f>IFERROR(VLOOKUP(A5405,'From Ilsy'!$A$2:$C$1406,3,FALSE),"")</f>
        <v/>
      </c>
      <c r="C5405" s="4" t="str">
        <f>IFERROR(VLOOKUP(A5405,'From Ilsy'!$A$2:$B$1406,2,FALSE),"")</f>
        <v/>
      </c>
      <c r="D5405" s="5">
        <v>216</v>
      </c>
      <c r="E5405" s="4">
        <f>IFERROR(VLOOKUP(A5405,'From Ilsy'!$A$2:$D$1406,4,FALSE),999999)</f>
        <v>999999</v>
      </c>
      <c r="F5405" s="4">
        <f>IF(E5405=999999,VLOOKUP(D5405,'Manual by Vendor'!$A$2:$C$295,3,FALSE),E5405)</f>
        <v>84</v>
      </c>
      <c r="G5405" s="4">
        <f>VLOOKUP(A5405,Query2[[00001]:[IMLT]],2,FALSE)</f>
        <v>0</v>
      </c>
      <c r="H5405" s="3"/>
      <c r="I5405" s="4">
        <f t="shared" si="84"/>
        <v>84</v>
      </c>
      <c r="J5405" s="3"/>
      <c r="K5405" s="3"/>
    </row>
    <row r="5406" spans="1:11">
      <c r="A5406" s="3" t="s">
        <v>5415</v>
      </c>
      <c r="B5406" s="4" t="str">
        <f>IFERROR(VLOOKUP(A5406,'From Ilsy'!$A$2:$C$1406,3,FALSE),"")</f>
        <v/>
      </c>
      <c r="C5406" s="4" t="str">
        <f>IFERROR(VLOOKUP(A5406,'From Ilsy'!$A$2:$B$1406,2,FALSE),"")</f>
        <v/>
      </c>
      <c r="D5406" s="5">
        <v>216</v>
      </c>
      <c r="E5406" s="4">
        <f>IFERROR(VLOOKUP(A5406,'From Ilsy'!$A$2:$D$1406,4,FALSE),999999)</f>
        <v>999999</v>
      </c>
      <c r="F5406" s="4">
        <f>IF(E5406=999999,VLOOKUP(D5406,'Manual by Vendor'!$A$2:$C$295,3,FALSE),E5406)</f>
        <v>84</v>
      </c>
      <c r="G5406" s="4">
        <f>VLOOKUP(A5406,Query2[[00001]:[IMLT]],2,FALSE)</f>
        <v>0</v>
      </c>
      <c r="H5406" s="3"/>
      <c r="I5406" s="4">
        <f t="shared" si="84"/>
        <v>84</v>
      </c>
      <c r="J5406" s="3"/>
      <c r="K5406" s="3"/>
    </row>
    <row r="5407" spans="1:11">
      <c r="A5407" s="3" t="s">
        <v>5416</v>
      </c>
      <c r="B5407" s="4" t="str">
        <f>IFERROR(VLOOKUP(A5407,'From Ilsy'!$A$2:$C$1406,3,FALSE),"")</f>
        <v/>
      </c>
      <c r="C5407" s="4" t="str">
        <f>IFERROR(VLOOKUP(A5407,'From Ilsy'!$A$2:$B$1406,2,FALSE),"")</f>
        <v/>
      </c>
      <c r="D5407" s="5">
        <v>116</v>
      </c>
      <c r="E5407" s="4">
        <f>IFERROR(VLOOKUP(A5407,'From Ilsy'!$A$2:$D$1406,4,FALSE),999999)</f>
        <v>999999</v>
      </c>
      <c r="F5407" s="4">
        <f>IF(E5407=999999,VLOOKUP(D5407,'Manual by Vendor'!$A$2:$C$295,3,FALSE),E5407)</f>
        <v>7</v>
      </c>
      <c r="G5407" s="4">
        <f>VLOOKUP(A5407,Query2[[00001]:[IMLT]],2,FALSE)</f>
        <v>9</v>
      </c>
      <c r="H5407" s="3"/>
      <c r="I5407" s="4">
        <f t="shared" si="84"/>
        <v>7</v>
      </c>
      <c r="J5407" s="3"/>
      <c r="K5407" s="3"/>
    </row>
    <row r="5408" spans="1:11">
      <c r="A5408" s="3" t="s">
        <v>5417</v>
      </c>
      <c r="B5408" s="4" t="str">
        <f>IFERROR(VLOOKUP(A5408,'From Ilsy'!$A$2:$C$1406,3,FALSE),"")</f>
        <v/>
      </c>
      <c r="C5408" s="4" t="str">
        <f>IFERROR(VLOOKUP(A5408,'From Ilsy'!$A$2:$B$1406,2,FALSE),"")</f>
        <v/>
      </c>
      <c r="D5408" s="5">
        <v>0</v>
      </c>
      <c r="E5408" s="4">
        <f>IFERROR(VLOOKUP(A5408,'From Ilsy'!$A$2:$D$1406,4,FALSE),999999)</f>
        <v>999999</v>
      </c>
      <c r="F5408" s="4">
        <f>IF(E5408=999999,VLOOKUP(D5408,'Manual by Vendor'!$A$2:$C$295,3,FALSE),E5408)</f>
        <v>999999</v>
      </c>
      <c r="G5408" s="4">
        <f>VLOOKUP(A5408,Query2[[00001]:[IMLT]],2,FALSE)</f>
        <v>0</v>
      </c>
      <c r="H5408" s="3"/>
      <c r="I5408" s="4">
        <f t="shared" ref="I5408:I5471" si="85">IF(E5408=999999,IF(F5408=999999,G5408,F5408),E5408)</f>
        <v>0</v>
      </c>
      <c r="J5408" s="3"/>
      <c r="K5408" s="3"/>
    </row>
    <row r="5409" spans="1:11">
      <c r="A5409" s="3" t="s">
        <v>5418</v>
      </c>
      <c r="B5409" s="4" t="str">
        <f>IFERROR(VLOOKUP(A5409,'From Ilsy'!$A$2:$C$1406,3,FALSE),"")</f>
        <v/>
      </c>
      <c r="C5409" s="4" t="str">
        <f>IFERROR(VLOOKUP(A5409,'From Ilsy'!$A$2:$B$1406,2,FALSE),"")</f>
        <v/>
      </c>
      <c r="D5409" s="5">
        <v>0</v>
      </c>
      <c r="E5409" s="4">
        <f>IFERROR(VLOOKUP(A5409,'From Ilsy'!$A$2:$D$1406,4,FALSE),999999)</f>
        <v>999999</v>
      </c>
      <c r="F5409" s="4">
        <f>IF(E5409=999999,VLOOKUP(D5409,'Manual by Vendor'!$A$2:$C$295,3,FALSE),E5409)</f>
        <v>999999</v>
      </c>
      <c r="G5409" s="4">
        <f>VLOOKUP(A5409,Query2[[00001]:[IMLT]],2,FALSE)</f>
        <v>0</v>
      </c>
      <c r="H5409" s="3"/>
      <c r="I5409" s="4">
        <f t="shared" si="85"/>
        <v>0</v>
      </c>
      <c r="J5409" s="3"/>
      <c r="K5409" s="3"/>
    </row>
    <row r="5410" spans="1:11">
      <c r="A5410" s="3" t="s">
        <v>5419</v>
      </c>
      <c r="B5410" s="4" t="str">
        <f>IFERROR(VLOOKUP(A5410,'From Ilsy'!$A$2:$C$1406,3,FALSE),"")</f>
        <v/>
      </c>
      <c r="C5410" s="4" t="str">
        <f>IFERROR(VLOOKUP(A5410,'From Ilsy'!$A$2:$B$1406,2,FALSE),"")</f>
        <v/>
      </c>
      <c r="D5410" s="5">
        <v>0</v>
      </c>
      <c r="E5410" s="4">
        <f>IFERROR(VLOOKUP(A5410,'From Ilsy'!$A$2:$D$1406,4,FALSE),999999)</f>
        <v>999999</v>
      </c>
      <c r="F5410" s="4">
        <f>IF(E5410=999999,VLOOKUP(D5410,'Manual by Vendor'!$A$2:$C$295,3,FALSE),E5410)</f>
        <v>999999</v>
      </c>
      <c r="G5410" s="4">
        <f>VLOOKUP(A5410,Query2[[00001]:[IMLT]],2,FALSE)</f>
        <v>0</v>
      </c>
      <c r="H5410" s="3"/>
      <c r="I5410" s="4">
        <f t="shared" si="85"/>
        <v>0</v>
      </c>
      <c r="J5410" s="3"/>
      <c r="K5410" s="3"/>
    </row>
    <row r="5411" spans="1:11">
      <c r="A5411" s="3" t="s">
        <v>5420</v>
      </c>
      <c r="B5411" s="4" t="str">
        <f>IFERROR(VLOOKUP(A5411,'From Ilsy'!$A$2:$C$1406,3,FALSE),"")</f>
        <v/>
      </c>
      <c r="C5411" s="4" t="str">
        <f>IFERROR(VLOOKUP(A5411,'From Ilsy'!$A$2:$B$1406,2,FALSE),"")</f>
        <v/>
      </c>
      <c r="D5411" s="5">
        <v>2005</v>
      </c>
      <c r="E5411" s="4">
        <f>IFERROR(VLOOKUP(A5411,'From Ilsy'!$A$2:$D$1406,4,FALSE),999999)</f>
        <v>999999</v>
      </c>
      <c r="F5411" s="4">
        <f>IF(E5411=999999,VLOOKUP(D5411,'Manual by Vendor'!$A$2:$C$295,3,FALSE),E5411)</f>
        <v>999999</v>
      </c>
      <c r="G5411" s="4">
        <f>VLOOKUP(A5411,Query2[[00001]:[IMLT]],2,FALSE)</f>
        <v>7</v>
      </c>
      <c r="H5411" s="3"/>
      <c r="I5411" s="4">
        <f t="shared" si="85"/>
        <v>7</v>
      </c>
      <c r="J5411" s="3"/>
      <c r="K5411" s="3"/>
    </row>
    <row r="5412" spans="1:11">
      <c r="A5412" s="3" t="s">
        <v>5421</v>
      </c>
      <c r="B5412" s="4" t="str">
        <f>IFERROR(VLOOKUP(A5412,'From Ilsy'!$A$2:$C$1406,3,FALSE),"")</f>
        <v/>
      </c>
      <c r="C5412" s="4" t="str">
        <f>IFERROR(VLOOKUP(A5412,'From Ilsy'!$A$2:$B$1406,2,FALSE),"")</f>
        <v/>
      </c>
      <c r="D5412" s="5">
        <v>2005</v>
      </c>
      <c r="E5412" s="4">
        <f>IFERROR(VLOOKUP(A5412,'From Ilsy'!$A$2:$D$1406,4,FALSE),999999)</f>
        <v>999999</v>
      </c>
      <c r="F5412" s="4">
        <f>IF(E5412=999999,VLOOKUP(D5412,'Manual by Vendor'!$A$2:$C$295,3,FALSE),E5412)</f>
        <v>999999</v>
      </c>
      <c r="G5412" s="4">
        <f>VLOOKUP(A5412,Query2[[00001]:[IMLT]],2,FALSE)</f>
        <v>0</v>
      </c>
      <c r="H5412" s="3"/>
      <c r="I5412" s="4">
        <f t="shared" si="85"/>
        <v>0</v>
      </c>
      <c r="J5412" s="3"/>
      <c r="K5412" s="3"/>
    </row>
    <row r="5413" spans="1:11">
      <c r="A5413" s="3" t="s">
        <v>5422</v>
      </c>
      <c r="B5413" s="4" t="str">
        <f>IFERROR(VLOOKUP(A5413,'From Ilsy'!$A$2:$C$1406,3,FALSE),"")</f>
        <v/>
      </c>
      <c r="C5413" s="4" t="str">
        <f>IFERROR(VLOOKUP(A5413,'From Ilsy'!$A$2:$B$1406,2,FALSE),"")</f>
        <v/>
      </c>
      <c r="D5413" s="5">
        <v>2005</v>
      </c>
      <c r="E5413" s="4">
        <f>IFERROR(VLOOKUP(A5413,'From Ilsy'!$A$2:$D$1406,4,FALSE),999999)</f>
        <v>999999</v>
      </c>
      <c r="F5413" s="4">
        <f>IF(E5413=999999,VLOOKUP(D5413,'Manual by Vendor'!$A$2:$C$295,3,FALSE),E5413)</f>
        <v>999999</v>
      </c>
      <c r="G5413" s="4">
        <f>VLOOKUP(A5413,Query2[[00001]:[IMLT]],2,FALSE)</f>
        <v>5</v>
      </c>
      <c r="H5413" s="3"/>
      <c r="I5413" s="4">
        <f t="shared" si="85"/>
        <v>5</v>
      </c>
      <c r="J5413" s="3"/>
      <c r="K5413" s="3"/>
    </row>
    <row r="5414" spans="1:11">
      <c r="A5414" s="3" t="s">
        <v>5423</v>
      </c>
      <c r="B5414" s="4" t="str">
        <f>IFERROR(VLOOKUP(A5414,'From Ilsy'!$A$2:$C$1406,3,FALSE),"")</f>
        <v/>
      </c>
      <c r="C5414" s="4" t="str">
        <f>IFERROR(VLOOKUP(A5414,'From Ilsy'!$A$2:$B$1406,2,FALSE),"")</f>
        <v/>
      </c>
      <c r="D5414" s="5">
        <v>1623</v>
      </c>
      <c r="E5414" s="4">
        <f>IFERROR(VLOOKUP(A5414,'From Ilsy'!$A$2:$D$1406,4,FALSE),999999)</f>
        <v>999999</v>
      </c>
      <c r="F5414" s="4">
        <f>IF(E5414=999999,VLOOKUP(D5414,'Manual by Vendor'!$A$2:$C$295,3,FALSE),E5414)</f>
        <v>14</v>
      </c>
      <c r="G5414" s="4">
        <f>VLOOKUP(A5414,Query2[[00001]:[IMLT]],2,FALSE)</f>
        <v>0</v>
      </c>
      <c r="H5414" s="3"/>
      <c r="I5414" s="4">
        <f t="shared" si="85"/>
        <v>14</v>
      </c>
      <c r="J5414" s="3"/>
      <c r="K5414" s="3"/>
    </row>
    <row r="5415" spans="1:11">
      <c r="A5415" s="3" t="s">
        <v>5424</v>
      </c>
      <c r="B5415" s="4" t="str">
        <f>IFERROR(VLOOKUP(A5415,'From Ilsy'!$A$2:$C$1406,3,FALSE),"")</f>
        <v/>
      </c>
      <c r="C5415" s="4" t="str">
        <f>IFERROR(VLOOKUP(A5415,'From Ilsy'!$A$2:$B$1406,2,FALSE),"")</f>
        <v/>
      </c>
      <c r="D5415" s="5">
        <v>2035</v>
      </c>
      <c r="E5415" s="4">
        <f>IFERROR(VLOOKUP(A5415,'From Ilsy'!$A$2:$D$1406,4,FALSE),999999)</f>
        <v>999999</v>
      </c>
      <c r="F5415" s="4">
        <f>IF(E5415=999999,VLOOKUP(D5415,'Manual by Vendor'!$A$2:$C$295,3,FALSE),E5415)</f>
        <v>999999</v>
      </c>
      <c r="G5415" s="4">
        <f>VLOOKUP(A5415,Query2[[00001]:[IMLT]],2,FALSE)</f>
        <v>2</v>
      </c>
      <c r="H5415" s="3"/>
      <c r="I5415" s="4">
        <f t="shared" si="85"/>
        <v>2</v>
      </c>
      <c r="J5415" s="3"/>
      <c r="K5415" s="3"/>
    </row>
    <row r="5416" spans="1:11">
      <c r="A5416" s="3" t="s">
        <v>5425</v>
      </c>
      <c r="B5416" s="4" t="str">
        <f>IFERROR(VLOOKUP(A5416,'From Ilsy'!$A$2:$C$1406,3,FALSE),"")</f>
        <v/>
      </c>
      <c r="C5416" s="4" t="str">
        <f>IFERROR(VLOOKUP(A5416,'From Ilsy'!$A$2:$B$1406,2,FALSE),"")</f>
        <v/>
      </c>
      <c r="D5416" s="5">
        <v>128</v>
      </c>
      <c r="E5416" s="4">
        <f>IFERROR(VLOOKUP(A5416,'From Ilsy'!$A$2:$D$1406,4,FALSE),999999)</f>
        <v>999999</v>
      </c>
      <c r="F5416" s="4">
        <f>IF(E5416=999999,VLOOKUP(D5416,'Manual by Vendor'!$A$2:$C$295,3,FALSE),E5416)</f>
        <v>21</v>
      </c>
      <c r="G5416" s="4">
        <f>VLOOKUP(A5416,Query2[[00001]:[IMLT]],2,FALSE)</f>
        <v>16</v>
      </c>
      <c r="H5416" s="3"/>
      <c r="I5416" s="4">
        <f t="shared" si="85"/>
        <v>21</v>
      </c>
      <c r="J5416" s="3"/>
      <c r="K5416" s="3"/>
    </row>
    <row r="5417" spans="1:11">
      <c r="A5417" s="3" t="s">
        <v>5426</v>
      </c>
      <c r="B5417" s="4" t="str">
        <f>IFERROR(VLOOKUP(A5417,'From Ilsy'!$A$2:$C$1406,3,FALSE),"")</f>
        <v/>
      </c>
      <c r="C5417" s="4" t="str">
        <f>IFERROR(VLOOKUP(A5417,'From Ilsy'!$A$2:$B$1406,2,FALSE),"")</f>
        <v/>
      </c>
      <c r="D5417" s="5">
        <v>272</v>
      </c>
      <c r="E5417" s="4">
        <f>IFERROR(VLOOKUP(A5417,'From Ilsy'!$A$2:$D$1406,4,FALSE),999999)</f>
        <v>999999</v>
      </c>
      <c r="F5417" s="4">
        <f>IF(E5417=999999,VLOOKUP(D5417,'Manual by Vendor'!$A$2:$C$295,3,FALSE),E5417)</f>
        <v>14</v>
      </c>
      <c r="G5417" s="4">
        <f>VLOOKUP(A5417,Query2[[00001]:[IMLT]],2,FALSE)</f>
        <v>19</v>
      </c>
      <c r="H5417" s="3"/>
      <c r="I5417" s="4">
        <f t="shared" si="85"/>
        <v>14</v>
      </c>
      <c r="J5417" s="3"/>
      <c r="K5417" s="3"/>
    </row>
    <row r="5418" spans="1:11">
      <c r="A5418" s="3" t="s">
        <v>5427</v>
      </c>
      <c r="B5418" s="4" t="str">
        <f>IFERROR(VLOOKUP(A5418,'From Ilsy'!$A$2:$C$1406,3,FALSE),"")</f>
        <v/>
      </c>
      <c r="C5418" s="4" t="str">
        <f>IFERROR(VLOOKUP(A5418,'From Ilsy'!$A$2:$B$1406,2,FALSE),"")</f>
        <v/>
      </c>
      <c r="D5418" s="5">
        <v>409</v>
      </c>
      <c r="E5418" s="4">
        <f>IFERROR(VLOOKUP(A5418,'From Ilsy'!$A$2:$D$1406,4,FALSE),999999)</f>
        <v>999999</v>
      </c>
      <c r="F5418" s="4">
        <f>IF(E5418=999999,VLOOKUP(D5418,'Manual by Vendor'!$A$2:$C$295,3,FALSE),E5418)</f>
        <v>21</v>
      </c>
      <c r="G5418" s="4">
        <f>VLOOKUP(A5418,Query2[[00001]:[IMLT]],2,FALSE)</f>
        <v>10</v>
      </c>
      <c r="H5418" s="3"/>
      <c r="I5418" s="4">
        <f t="shared" si="85"/>
        <v>21</v>
      </c>
      <c r="J5418" s="3"/>
      <c r="K5418" s="3"/>
    </row>
    <row r="5419" spans="1:11">
      <c r="A5419" s="3" t="s">
        <v>5428</v>
      </c>
      <c r="B5419" s="4" t="str">
        <f>IFERROR(VLOOKUP(A5419,'From Ilsy'!$A$2:$C$1406,3,FALSE),"")</f>
        <v/>
      </c>
      <c r="C5419" s="4" t="str">
        <f>IFERROR(VLOOKUP(A5419,'From Ilsy'!$A$2:$B$1406,2,FALSE),"")</f>
        <v/>
      </c>
      <c r="D5419" s="5">
        <v>902</v>
      </c>
      <c r="E5419" s="4">
        <f>IFERROR(VLOOKUP(A5419,'From Ilsy'!$A$2:$D$1406,4,FALSE),999999)</f>
        <v>999999</v>
      </c>
      <c r="F5419" s="4">
        <f>IF(E5419=999999,VLOOKUP(D5419,'Manual by Vendor'!$A$2:$C$295,3,FALSE),E5419)</f>
        <v>999999</v>
      </c>
      <c r="G5419" s="4">
        <f>VLOOKUP(A5419,Query2[[00001]:[IMLT]],2,FALSE)</f>
        <v>0</v>
      </c>
      <c r="H5419" s="3"/>
      <c r="I5419" s="4">
        <f t="shared" si="85"/>
        <v>0</v>
      </c>
      <c r="J5419" s="3"/>
      <c r="K5419" s="3"/>
    </row>
    <row r="5420" spans="1:11">
      <c r="A5420" s="3" t="s">
        <v>5429</v>
      </c>
      <c r="B5420" s="4" t="str">
        <f>IFERROR(VLOOKUP(A5420,'From Ilsy'!$A$2:$C$1406,3,FALSE),"")</f>
        <v/>
      </c>
      <c r="C5420" s="4" t="str">
        <f>IFERROR(VLOOKUP(A5420,'From Ilsy'!$A$2:$B$1406,2,FALSE),"")</f>
        <v/>
      </c>
      <c r="D5420" s="5">
        <v>422</v>
      </c>
      <c r="E5420" s="4">
        <f>IFERROR(VLOOKUP(A5420,'From Ilsy'!$A$2:$D$1406,4,FALSE),999999)</f>
        <v>999999</v>
      </c>
      <c r="F5420" s="4">
        <f>IF(E5420=999999,VLOOKUP(D5420,'Manual by Vendor'!$A$2:$C$295,3,FALSE),E5420)</f>
        <v>28</v>
      </c>
      <c r="G5420" s="4">
        <f>VLOOKUP(A5420,Query2[[00001]:[IMLT]],2,FALSE)</f>
        <v>20</v>
      </c>
      <c r="H5420" s="3"/>
      <c r="I5420" s="4">
        <f t="shared" si="85"/>
        <v>28</v>
      </c>
      <c r="J5420" s="3"/>
      <c r="K5420" s="3"/>
    </row>
    <row r="5421" spans="1:11">
      <c r="A5421" s="3" t="s">
        <v>5430</v>
      </c>
      <c r="B5421" s="4" t="str">
        <f>IFERROR(VLOOKUP(A5421,'From Ilsy'!$A$2:$C$1406,3,FALSE),"")</f>
        <v/>
      </c>
      <c r="C5421" s="4" t="str">
        <f>IFERROR(VLOOKUP(A5421,'From Ilsy'!$A$2:$B$1406,2,FALSE),"")</f>
        <v/>
      </c>
      <c r="D5421" s="5">
        <v>0</v>
      </c>
      <c r="E5421" s="4">
        <f>IFERROR(VLOOKUP(A5421,'From Ilsy'!$A$2:$D$1406,4,FALSE),999999)</f>
        <v>999999</v>
      </c>
      <c r="F5421" s="4">
        <f>IF(E5421=999999,VLOOKUP(D5421,'Manual by Vendor'!$A$2:$C$295,3,FALSE),E5421)</f>
        <v>999999</v>
      </c>
      <c r="G5421" s="4">
        <f>VLOOKUP(A5421,Query2[[00001]:[IMLT]],2,FALSE)</f>
        <v>2</v>
      </c>
      <c r="H5421" s="3"/>
      <c r="I5421" s="4">
        <f t="shared" si="85"/>
        <v>2</v>
      </c>
      <c r="J5421" s="3"/>
      <c r="K5421" s="3"/>
    </row>
    <row r="5422" spans="1:11">
      <c r="A5422" s="3" t="s">
        <v>5431</v>
      </c>
      <c r="B5422" s="4" t="str">
        <f>IFERROR(VLOOKUP(A5422,'From Ilsy'!$A$2:$C$1406,3,FALSE),"")</f>
        <v/>
      </c>
      <c r="C5422" s="4" t="str">
        <f>IFERROR(VLOOKUP(A5422,'From Ilsy'!$A$2:$B$1406,2,FALSE),"")</f>
        <v/>
      </c>
      <c r="D5422" s="5">
        <v>128</v>
      </c>
      <c r="E5422" s="4">
        <f>IFERROR(VLOOKUP(A5422,'From Ilsy'!$A$2:$D$1406,4,FALSE),999999)</f>
        <v>999999</v>
      </c>
      <c r="F5422" s="4">
        <f>IF(E5422=999999,VLOOKUP(D5422,'Manual by Vendor'!$A$2:$C$295,3,FALSE),E5422)</f>
        <v>21</v>
      </c>
      <c r="G5422" s="4">
        <f>VLOOKUP(A5422,Query2[[00001]:[IMLT]],2,FALSE)</f>
        <v>48</v>
      </c>
      <c r="H5422" s="3"/>
      <c r="I5422" s="4">
        <f t="shared" si="85"/>
        <v>21</v>
      </c>
      <c r="J5422" s="3"/>
      <c r="K5422" s="3"/>
    </row>
    <row r="5423" spans="1:11">
      <c r="A5423" s="3" t="s">
        <v>5432</v>
      </c>
      <c r="B5423" s="4" t="str">
        <f>IFERROR(VLOOKUP(A5423,'From Ilsy'!$A$2:$C$1406,3,FALSE),"")</f>
        <v/>
      </c>
      <c r="C5423" s="4" t="str">
        <f>IFERROR(VLOOKUP(A5423,'From Ilsy'!$A$2:$B$1406,2,FALSE),"")</f>
        <v/>
      </c>
      <c r="D5423" s="5">
        <v>1605</v>
      </c>
      <c r="E5423" s="4">
        <f>IFERROR(VLOOKUP(A5423,'From Ilsy'!$A$2:$D$1406,4,FALSE),999999)</f>
        <v>999999</v>
      </c>
      <c r="F5423" s="4">
        <f>IF(E5423=999999,VLOOKUP(D5423,'Manual by Vendor'!$A$2:$C$295,3,FALSE),E5423)</f>
        <v>7</v>
      </c>
      <c r="G5423" s="4">
        <f>VLOOKUP(A5423,Query2[[00001]:[IMLT]],2,FALSE)</f>
        <v>8</v>
      </c>
      <c r="H5423" s="3"/>
      <c r="I5423" s="4">
        <f t="shared" si="85"/>
        <v>7</v>
      </c>
      <c r="J5423" s="3"/>
      <c r="K5423" s="3"/>
    </row>
    <row r="5424" spans="1:11">
      <c r="A5424" s="3" t="s">
        <v>5433</v>
      </c>
      <c r="B5424" s="4" t="str">
        <f>IFERROR(VLOOKUP(A5424,'From Ilsy'!$A$2:$C$1406,3,FALSE),"")</f>
        <v/>
      </c>
      <c r="C5424" s="4" t="str">
        <f>IFERROR(VLOOKUP(A5424,Sheet1!$A$2:$B$46,2,FALSE),"")</f>
        <v/>
      </c>
      <c r="D5424" s="5">
        <v>0</v>
      </c>
      <c r="E5424" s="4">
        <f>IFERROR(VLOOKUP(A5424,'From Ilsy'!$A$2:$D$1406,4,FALSE),999999)</f>
        <v>999999</v>
      </c>
      <c r="F5424" s="4">
        <f>IF(E5424=999999,VLOOKUP(D5424,'Manual by Vendor'!$A$2:$C$295,3,FALSE),E5424)</f>
        <v>999999</v>
      </c>
      <c r="G5424" s="4">
        <f>VLOOKUP(A5424,Query2[[00001]:[IMLT]],2,FALSE)</f>
        <v>8</v>
      </c>
      <c r="H5424" s="3"/>
      <c r="I5424" s="4">
        <f t="shared" si="85"/>
        <v>8</v>
      </c>
      <c r="J5424" s="3"/>
      <c r="K5424" s="3"/>
    </row>
    <row r="5425" spans="1:11">
      <c r="A5425" s="3" t="s">
        <v>5434</v>
      </c>
      <c r="B5425" s="4" t="str">
        <f>IFERROR(VLOOKUP(A5425,'From Ilsy'!$A$2:$C$1406,3,FALSE),"")</f>
        <v/>
      </c>
      <c r="C5425" s="4" t="str">
        <f>IFERROR(VLOOKUP(A5425,'From Ilsy'!$A$2:$B$1406,2,FALSE),"")</f>
        <v/>
      </c>
      <c r="D5425" s="5">
        <v>2005</v>
      </c>
      <c r="E5425" s="4">
        <f>IFERROR(VLOOKUP(A5425,'From Ilsy'!$A$2:$D$1406,4,FALSE),999999)</f>
        <v>999999</v>
      </c>
      <c r="F5425" s="4">
        <f>IF(E5425=999999,VLOOKUP(D5425,'Manual by Vendor'!$A$2:$C$295,3,FALSE),E5425)</f>
        <v>999999</v>
      </c>
      <c r="G5425" s="4">
        <f>VLOOKUP(A5425,Query2[[00001]:[IMLT]],2,FALSE)</f>
        <v>13</v>
      </c>
      <c r="H5425" s="3"/>
      <c r="I5425" s="4">
        <f t="shared" si="85"/>
        <v>13</v>
      </c>
      <c r="J5425" s="3"/>
      <c r="K5425" s="3"/>
    </row>
    <row r="5426" spans="1:11">
      <c r="A5426" s="3" t="s">
        <v>5435</v>
      </c>
      <c r="B5426" s="4" t="str">
        <f>IFERROR(VLOOKUP(A5426,'From Ilsy'!$A$2:$C$1406,3,FALSE),"")</f>
        <v/>
      </c>
      <c r="C5426" s="4" t="str">
        <f>IFERROR(VLOOKUP(A5426,'From Ilsy'!$A$2:$B$1406,2,FALSE),"")</f>
        <v/>
      </c>
      <c r="D5426" s="5">
        <v>0</v>
      </c>
      <c r="E5426" s="4">
        <f>IFERROR(VLOOKUP(A5426,'From Ilsy'!$A$2:$D$1406,4,FALSE),999999)</f>
        <v>999999</v>
      </c>
      <c r="F5426" s="4">
        <f>IF(E5426=999999,VLOOKUP(D5426,'Manual by Vendor'!$A$2:$C$295,3,FALSE),E5426)</f>
        <v>999999</v>
      </c>
      <c r="G5426" s="4">
        <f>VLOOKUP(A5426,Query2[[00001]:[IMLT]],2,FALSE)</f>
        <v>19</v>
      </c>
      <c r="H5426" s="3"/>
      <c r="I5426" s="4">
        <f t="shared" si="85"/>
        <v>19</v>
      </c>
      <c r="J5426" s="3"/>
      <c r="K5426" s="3"/>
    </row>
    <row r="5427" spans="1:11">
      <c r="A5427" s="3" t="s">
        <v>5436</v>
      </c>
      <c r="B5427" s="4" t="str">
        <f>IFERROR(VLOOKUP(A5427,'From Ilsy'!$A$2:$C$1406,3,FALSE),"")</f>
        <v/>
      </c>
      <c r="C5427" s="4" t="str">
        <f>IFERROR(VLOOKUP(A5427,'From Ilsy'!$A$2:$B$1406,2,FALSE),"")</f>
        <v/>
      </c>
      <c r="D5427" s="5">
        <v>2303</v>
      </c>
      <c r="E5427" s="4">
        <f>IFERROR(VLOOKUP(A5427,'From Ilsy'!$A$2:$D$1406,4,FALSE),999999)</f>
        <v>999999</v>
      </c>
      <c r="F5427" s="4">
        <f>IF(E5427=999999,VLOOKUP(D5427,'Manual by Vendor'!$A$2:$C$295,3,FALSE),E5427)</f>
        <v>999999</v>
      </c>
      <c r="G5427" s="4">
        <f>VLOOKUP(A5427,Query2[[00001]:[IMLT]],2,FALSE)</f>
        <v>7</v>
      </c>
      <c r="H5427" s="3"/>
      <c r="I5427" s="4">
        <f t="shared" si="85"/>
        <v>7</v>
      </c>
      <c r="J5427" s="3"/>
      <c r="K5427" s="3"/>
    </row>
    <row r="5428" spans="1:11">
      <c r="A5428" s="3" t="s">
        <v>5437</v>
      </c>
      <c r="B5428" s="4" t="str">
        <f>IFERROR(VLOOKUP(A5428,'From Ilsy'!$A$2:$C$1406,3,FALSE),"")</f>
        <v/>
      </c>
      <c r="C5428" s="4" t="str">
        <f>IFERROR(VLOOKUP(A5428,'From Ilsy'!$A$2:$B$1406,2,FALSE),"")</f>
        <v/>
      </c>
      <c r="D5428" s="5">
        <v>2501</v>
      </c>
      <c r="E5428" s="4">
        <f>IFERROR(VLOOKUP(A5428,'From Ilsy'!$A$2:$D$1406,4,FALSE),999999)</f>
        <v>999999</v>
      </c>
      <c r="F5428" s="4">
        <f>IF(E5428=999999,VLOOKUP(D5428,'Manual by Vendor'!$A$2:$C$295,3,FALSE),E5428)</f>
        <v>999999</v>
      </c>
      <c r="G5428" s="4">
        <f>VLOOKUP(A5428,Query2[[00001]:[IMLT]],2,FALSE)</f>
        <v>2</v>
      </c>
      <c r="H5428" s="3"/>
      <c r="I5428" s="4">
        <f t="shared" si="85"/>
        <v>2</v>
      </c>
      <c r="J5428" s="3"/>
      <c r="K5428" s="3"/>
    </row>
    <row r="5429" spans="1:11">
      <c r="A5429" s="3" t="s">
        <v>5438</v>
      </c>
      <c r="B5429" s="4" t="str">
        <f>IFERROR(VLOOKUP(A5429,'From Ilsy'!$A$2:$C$1406,3,FALSE),"")</f>
        <v/>
      </c>
      <c r="C5429" s="4" t="str">
        <f>IFERROR(VLOOKUP(A5429,'From Ilsy'!$A$2:$B$1406,2,FALSE),"")</f>
        <v/>
      </c>
      <c r="D5429" s="5">
        <v>422</v>
      </c>
      <c r="E5429" s="4">
        <f>IFERROR(VLOOKUP(A5429,'From Ilsy'!$A$2:$D$1406,4,FALSE),999999)</f>
        <v>999999</v>
      </c>
      <c r="F5429" s="4">
        <f>IF(E5429=999999,VLOOKUP(D5429,'Manual by Vendor'!$A$2:$C$295,3,FALSE),E5429)</f>
        <v>28</v>
      </c>
      <c r="G5429" s="4">
        <f>VLOOKUP(A5429,Query2[[00001]:[IMLT]],2,FALSE)</f>
        <v>16</v>
      </c>
      <c r="H5429" s="3"/>
      <c r="I5429" s="4">
        <f t="shared" si="85"/>
        <v>28</v>
      </c>
      <c r="J5429" s="3"/>
      <c r="K5429" s="3"/>
    </row>
    <row r="5430" spans="1:11">
      <c r="A5430" s="3" t="s">
        <v>5439</v>
      </c>
      <c r="B5430" s="4" t="str">
        <f>IFERROR(VLOOKUP(A5430,'From Ilsy'!$A$2:$C$1406,3,FALSE),"")</f>
        <v/>
      </c>
      <c r="C5430" s="4" t="str">
        <f>IFERROR(VLOOKUP(A5430,'From Ilsy'!$A$2:$B$1406,2,FALSE),"")</f>
        <v/>
      </c>
      <c r="D5430" s="5">
        <v>422</v>
      </c>
      <c r="E5430" s="4">
        <f>IFERROR(VLOOKUP(A5430,'From Ilsy'!$A$2:$D$1406,4,FALSE),999999)</f>
        <v>999999</v>
      </c>
      <c r="F5430" s="4">
        <f>IF(E5430=999999,VLOOKUP(D5430,'Manual by Vendor'!$A$2:$C$295,3,FALSE),E5430)</f>
        <v>28</v>
      </c>
      <c r="G5430" s="4">
        <f>VLOOKUP(A5430,Query2[[00001]:[IMLT]],2,FALSE)</f>
        <v>0</v>
      </c>
      <c r="H5430" s="3"/>
      <c r="I5430" s="4">
        <f t="shared" si="85"/>
        <v>28</v>
      </c>
      <c r="J5430" s="3"/>
      <c r="K5430" s="3"/>
    </row>
    <row r="5431" spans="1:11">
      <c r="A5431" s="3" t="s">
        <v>5440</v>
      </c>
      <c r="B5431" s="4" t="str">
        <f>IFERROR(VLOOKUP(A5431,'From Ilsy'!$A$2:$C$1406,3,FALSE),"")</f>
        <v/>
      </c>
      <c r="C5431" s="4" t="str">
        <f>IFERROR(VLOOKUP(A5431,'From Ilsy'!$A$2:$B$1406,2,FALSE),"")</f>
        <v/>
      </c>
      <c r="D5431" s="5">
        <v>2111</v>
      </c>
      <c r="E5431" s="4">
        <f>IFERROR(VLOOKUP(A5431,'From Ilsy'!$A$2:$D$1406,4,FALSE),999999)</f>
        <v>999999</v>
      </c>
      <c r="F5431" s="4">
        <f>IF(E5431=999999,VLOOKUP(D5431,'Manual by Vendor'!$A$2:$C$295,3,FALSE),E5431)</f>
        <v>999999</v>
      </c>
      <c r="G5431" s="4">
        <f>VLOOKUP(A5431,Query2[[00001]:[IMLT]],2,FALSE)</f>
        <v>18</v>
      </c>
      <c r="H5431" s="3"/>
      <c r="I5431" s="4">
        <f t="shared" si="85"/>
        <v>18</v>
      </c>
      <c r="J5431" s="3"/>
      <c r="K5431" s="3"/>
    </row>
    <row r="5432" spans="1:11">
      <c r="A5432" s="3" t="s">
        <v>5441</v>
      </c>
      <c r="B5432" s="4" t="str">
        <f>IFERROR(VLOOKUP(A5432,'From Ilsy'!$A$2:$C$1406,3,FALSE),"")</f>
        <v/>
      </c>
      <c r="C5432" s="4" t="str">
        <f>IFERROR(VLOOKUP(A5432,'From Ilsy'!$A$2:$B$1406,2,FALSE),"")</f>
        <v/>
      </c>
      <c r="D5432" s="5">
        <v>1008</v>
      </c>
      <c r="E5432" s="4">
        <f>IFERROR(VLOOKUP(A5432,'From Ilsy'!$A$2:$D$1406,4,FALSE),999999)</f>
        <v>999999</v>
      </c>
      <c r="F5432" s="4">
        <f>IF(E5432=999999,VLOOKUP(D5432,'Manual by Vendor'!$A$2:$C$295,3,FALSE),E5432)</f>
        <v>999999</v>
      </c>
      <c r="G5432" s="4">
        <f>VLOOKUP(A5432,Query2[[00001]:[IMLT]],2,FALSE)</f>
        <v>11</v>
      </c>
      <c r="H5432" s="3"/>
      <c r="I5432" s="4">
        <f t="shared" si="85"/>
        <v>11</v>
      </c>
      <c r="J5432" s="3"/>
      <c r="K5432" s="3"/>
    </row>
    <row r="5433" spans="1:11">
      <c r="A5433" s="3" t="s">
        <v>5442</v>
      </c>
      <c r="B5433" s="4" t="str">
        <f>IFERROR(VLOOKUP(A5433,'From Ilsy'!$A$2:$C$1406,3,FALSE),"")</f>
        <v xml:space="preserve">*WALNUT 6" SONOMA             </v>
      </c>
      <c r="C5433" s="4" t="str">
        <f>IFERROR(VLOOKUP(A5433,'From Ilsy'!$A$2:$B$1406,2,FALSE),"")</f>
        <v xml:space="preserve">GARRISON DELUXE     </v>
      </c>
      <c r="D5433" s="5">
        <v>1507</v>
      </c>
      <c r="E5433" s="4">
        <f>IFERROR(VLOOKUP(A5433,'From Ilsy'!$A$2:$D$1406,4,FALSE),999999)</f>
        <v>999999</v>
      </c>
      <c r="F5433" s="4">
        <f>IF(E5433=999999,VLOOKUP(D5433,'Manual by Vendor'!$A$2:$C$295,3,FALSE),E5433)</f>
        <v>999999</v>
      </c>
      <c r="G5433" s="4">
        <f>VLOOKUP(A5433,Query2[[00001]:[IMLT]],2,FALSE)</f>
        <v>11</v>
      </c>
      <c r="H5433" s="3"/>
      <c r="I5433" s="4">
        <f t="shared" si="85"/>
        <v>11</v>
      </c>
      <c r="J5433" s="3"/>
      <c r="K5433" s="3"/>
    </row>
    <row r="5434" spans="1:11">
      <c r="A5434" s="3" t="s">
        <v>5443</v>
      </c>
      <c r="B5434" s="4" t="str">
        <f>IFERROR(VLOOKUP(A5434,'From Ilsy'!$A$2:$C$1406,3,FALSE),"")</f>
        <v xml:space="preserve">*WALNUT 6" NAPA               </v>
      </c>
      <c r="C5434" s="4" t="str">
        <f>IFERROR(VLOOKUP(A5434,'From Ilsy'!$A$2:$B$1406,2,FALSE),"")</f>
        <v xml:space="preserve">GARRISON DELUXE     </v>
      </c>
      <c r="D5434" s="5">
        <v>1507</v>
      </c>
      <c r="E5434" s="4">
        <f>IFERROR(VLOOKUP(A5434,'From Ilsy'!$A$2:$D$1406,4,FALSE),999999)</f>
        <v>999999</v>
      </c>
      <c r="F5434" s="4">
        <f>IF(E5434=999999,VLOOKUP(D5434,'Manual by Vendor'!$A$2:$C$295,3,FALSE),E5434)</f>
        <v>999999</v>
      </c>
      <c r="G5434" s="4">
        <f>VLOOKUP(A5434,Query2[[00001]:[IMLT]],2,FALSE)</f>
        <v>10</v>
      </c>
      <c r="H5434" s="3"/>
      <c r="I5434" s="4">
        <f t="shared" si="85"/>
        <v>10</v>
      </c>
      <c r="J5434" s="3"/>
      <c r="K5434" s="3"/>
    </row>
    <row r="5435" spans="1:11">
      <c r="A5435" s="3" t="s">
        <v>5444</v>
      </c>
      <c r="B5435" s="4" t="str">
        <f>IFERROR(VLOOKUP(A5435,'From Ilsy'!$A$2:$C$1406,3,FALSE),"")</f>
        <v xml:space="preserve">*MAPLE 6" LAGUNA              </v>
      </c>
      <c r="C5435" s="4" t="str">
        <f>IFERROR(VLOOKUP(A5435,'From Ilsy'!$A$2:$B$1406,2,FALSE),"")</f>
        <v xml:space="preserve">GARRISON DELUXE     </v>
      </c>
      <c r="D5435" s="5">
        <v>2401</v>
      </c>
      <c r="E5435" s="4">
        <f>IFERROR(VLOOKUP(A5435,'From Ilsy'!$A$2:$D$1406,4,FALSE),999999)</f>
        <v>999999</v>
      </c>
      <c r="F5435" s="4">
        <f>IF(E5435=999999,VLOOKUP(D5435,'Manual by Vendor'!$A$2:$C$295,3,FALSE),E5435)</f>
        <v>999999</v>
      </c>
      <c r="G5435" s="4">
        <f>VLOOKUP(A5435,Query2[[00001]:[IMLT]],2,FALSE)</f>
        <v>24</v>
      </c>
      <c r="H5435" s="3"/>
      <c r="I5435" s="4">
        <f t="shared" si="85"/>
        <v>24</v>
      </c>
      <c r="J5435" s="3"/>
      <c r="K5435" s="3"/>
    </row>
    <row r="5436" spans="1:11">
      <c r="A5436" s="3" t="s">
        <v>5445</v>
      </c>
      <c r="B5436" s="4" t="str">
        <f>IFERROR(VLOOKUP(A5436,'From Ilsy'!$A$2:$C$1406,3,FALSE),"")</f>
        <v xml:space="preserve">*MAPLE 6" NEWPORT             </v>
      </c>
      <c r="C5436" s="4" t="str">
        <f>IFERROR(VLOOKUP(A5436,'From Ilsy'!$A$2:$B$1406,2,FALSE),"")</f>
        <v xml:space="preserve">GARRISON DELUXE     </v>
      </c>
      <c r="D5436" s="5">
        <v>1507</v>
      </c>
      <c r="E5436" s="4">
        <f>IFERROR(VLOOKUP(A5436,'From Ilsy'!$A$2:$D$1406,4,FALSE),999999)</f>
        <v>999999</v>
      </c>
      <c r="F5436" s="4">
        <f>IF(E5436=999999,VLOOKUP(D5436,'Manual by Vendor'!$A$2:$C$295,3,FALSE),E5436)</f>
        <v>999999</v>
      </c>
      <c r="G5436" s="4">
        <f>VLOOKUP(A5436,Query2[[00001]:[IMLT]],2,FALSE)</f>
        <v>11</v>
      </c>
      <c r="H5436" s="3"/>
      <c r="I5436" s="4">
        <f t="shared" si="85"/>
        <v>11</v>
      </c>
      <c r="J5436" s="3"/>
      <c r="K5436" s="3"/>
    </row>
    <row r="5437" spans="1:11">
      <c r="A5437" s="3" t="s">
        <v>5446</v>
      </c>
      <c r="B5437" s="4" t="str">
        <f>IFERROR(VLOOKUP(A5437,'From Ilsy'!$A$2:$C$1406,3,FALSE),"")</f>
        <v xml:space="preserve">*HICKORY 5/8 X 6" CAMBRIA     </v>
      </c>
      <c r="C5437" s="4" t="str">
        <f>IFERROR(VLOOKUP(A5437,'From Ilsy'!$A$2:$B$1406,2,FALSE),"")</f>
        <v xml:space="preserve">GARRISON DELUXE     </v>
      </c>
      <c r="D5437" s="5">
        <v>2401</v>
      </c>
      <c r="E5437" s="4">
        <f>IFERROR(VLOOKUP(A5437,'From Ilsy'!$A$2:$D$1406,4,FALSE),999999)</f>
        <v>999999</v>
      </c>
      <c r="F5437" s="4">
        <f>IF(E5437=999999,VLOOKUP(D5437,'Manual by Vendor'!$A$2:$C$295,3,FALSE),E5437)</f>
        <v>999999</v>
      </c>
      <c r="G5437" s="4">
        <f>VLOOKUP(A5437,Query2[[00001]:[IMLT]],2,FALSE)</f>
        <v>34</v>
      </c>
      <c r="H5437" s="3"/>
      <c r="I5437" s="4">
        <f t="shared" si="85"/>
        <v>34</v>
      </c>
      <c r="J5437" s="3"/>
      <c r="K5437" s="3"/>
    </row>
    <row r="5438" spans="1:11">
      <c r="A5438" s="3" t="s">
        <v>5447</v>
      </c>
      <c r="B5438" s="4" t="str">
        <f>IFERROR(VLOOKUP(A5438,'From Ilsy'!$A$2:$C$1406,3,FALSE),"")</f>
        <v xml:space="preserve">*HICKORY 6" MONTECITO         </v>
      </c>
      <c r="C5438" s="4" t="str">
        <f>IFERROR(VLOOKUP(A5438,'From Ilsy'!$A$2:$B$1406,2,FALSE),"")</f>
        <v xml:space="preserve">GARRISON DELUXE     </v>
      </c>
      <c r="D5438" s="5">
        <v>2401</v>
      </c>
      <c r="E5438" s="4">
        <f>IFERROR(VLOOKUP(A5438,'From Ilsy'!$A$2:$D$1406,4,FALSE),999999)</f>
        <v>999999</v>
      </c>
      <c r="F5438" s="4">
        <f>IF(E5438=999999,VLOOKUP(D5438,'Manual by Vendor'!$A$2:$C$295,3,FALSE),E5438)</f>
        <v>999999</v>
      </c>
      <c r="G5438" s="4">
        <f>VLOOKUP(A5438,Query2[[00001]:[IMLT]],2,FALSE)</f>
        <v>27</v>
      </c>
      <c r="H5438" s="3"/>
      <c r="I5438" s="4">
        <f t="shared" si="85"/>
        <v>27</v>
      </c>
      <c r="J5438" s="3"/>
      <c r="K5438" s="3"/>
    </row>
    <row r="5439" spans="1:11">
      <c r="A5439" s="3" t="s">
        <v>5448</v>
      </c>
      <c r="B5439" s="4" t="str">
        <f>IFERROR(VLOOKUP(A5439,'From Ilsy'!$A$2:$C$1406,3,FALSE),"")</f>
        <v/>
      </c>
      <c r="C5439" s="4" t="str">
        <f>IFERROR(VLOOKUP(A5439,'From Ilsy'!$A$2:$B$1406,2,FALSE),"")</f>
        <v/>
      </c>
      <c r="D5439" s="5">
        <v>0</v>
      </c>
      <c r="E5439" s="4">
        <f>IFERROR(VLOOKUP(A5439,'From Ilsy'!$A$2:$D$1406,4,FALSE),999999)</f>
        <v>999999</v>
      </c>
      <c r="F5439" s="4">
        <f>IF(E5439=999999,VLOOKUP(D5439,'Manual by Vendor'!$A$2:$C$295,3,FALSE),E5439)</f>
        <v>999999</v>
      </c>
      <c r="G5439" s="4">
        <f>VLOOKUP(A5439,Query2[[00001]:[IMLT]],2,FALSE)</f>
        <v>1</v>
      </c>
      <c r="H5439" s="3"/>
      <c r="I5439" s="4">
        <f t="shared" si="85"/>
        <v>1</v>
      </c>
      <c r="J5439" s="3"/>
      <c r="K5439" s="3"/>
    </row>
    <row r="5440" spans="1:11">
      <c r="A5440" s="3" t="s">
        <v>5449</v>
      </c>
      <c r="B5440" s="4" t="str">
        <f>IFERROR(VLOOKUP(A5440,'From Ilsy'!$A$2:$C$1406,3,FALSE),"")</f>
        <v/>
      </c>
      <c r="C5440" s="4" t="str">
        <f>IFERROR(VLOOKUP(A5440,'From Ilsy'!$A$2:$B$1406,2,FALSE),"")</f>
        <v/>
      </c>
      <c r="D5440" s="5">
        <v>176</v>
      </c>
      <c r="E5440" s="4">
        <f>IFERROR(VLOOKUP(A5440,'From Ilsy'!$A$2:$D$1406,4,FALSE),999999)</f>
        <v>999999</v>
      </c>
      <c r="F5440" s="4">
        <f>IF(E5440=999999,VLOOKUP(D5440,'Manual by Vendor'!$A$2:$C$295,3,FALSE),E5440)</f>
        <v>999999</v>
      </c>
      <c r="G5440" s="4">
        <f>VLOOKUP(A5440,Query2[[00001]:[IMLT]],2,FALSE)</f>
        <v>0</v>
      </c>
      <c r="H5440" s="3"/>
      <c r="I5440" s="4">
        <f t="shared" si="85"/>
        <v>0</v>
      </c>
      <c r="J5440" s="3"/>
      <c r="K5440" s="3"/>
    </row>
    <row r="5441" spans="1:11">
      <c r="A5441" s="3" t="s">
        <v>5450</v>
      </c>
      <c r="B5441" s="4" t="str">
        <f>IFERROR(VLOOKUP(A5441,'From Ilsy'!$A$2:$C$1406,3,FALSE),"")</f>
        <v/>
      </c>
      <c r="C5441" s="4" t="str">
        <f>IFERROR(VLOOKUP(A5441,'From Ilsy'!$A$2:$B$1406,2,FALSE),"")</f>
        <v/>
      </c>
      <c r="D5441" s="5">
        <v>0</v>
      </c>
      <c r="E5441" s="4">
        <f>IFERROR(VLOOKUP(A5441,'From Ilsy'!$A$2:$D$1406,4,FALSE),999999)</f>
        <v>999999</v>
      </c>
      <c r="F5441" s="4">
        <f>IF(E5441=999999,VLOOKUP(D5441,'Manual by Vendor'!$A$2:$C$295,3,FALSE),E5441)</f>
        <v>999999</v>
      </c>
      <c r="G5441" s="4">
        <f>VLOOKUP(A5441,Query2[[00001]:[IMLT]],2,FALSE)</f>
        <v>11</v>
      </c>
      <c r="H5441" s="3"/>
      <c r="I5441" s="4">
        <f t="shared" si="85"/>
        <v>11</v>
      </c>
      <c r="J5441" s="3"/>
      <c r="K5441" s="3"/>
    </row>
    <row r="5442" spans="1:11">
      <c r="A5442" s="3" t="s">
        <v>5451</v>
      </c>
      <c r="B5442" s="4" t="str">
        <f>IFERROR(VLOOKUP(A5442,'From Ilsy'!$A$2:$C$1406,3,FALSE),"")</f>
        <v/>
      </c>
      <c r="C5442" s="4" t="str">
        <f>IFERROR(VLOOKUP(A5442,'From Ilsy'!$A$2:$B$1406,2,FALSE),"")</f>
        <v/>
      </c>
      <c r="D5442" s="5">
        <v>0</v>
      </c>
      <c r="E5442" s="4">
        <f>IFERROR(VLOOKUP(A5442,'From Ilsy'!$A$2:$D$1406,4,FALSE),999999)</f>
        <v>999999</v>
      </c>
      <c r="F5442" s="4">
        <f>IF(E5442=999999,VLOOKUP(D5442,'Manual by Vendor'!$A$2:$C$295,3,FALSE),E5442)</f>
        <v>999999</v>
      </c>
      <c r="G5442" s="4">
        <f>VLOOKUP(A5442,Query2[[00001]:[IMLT]],2,FALSE)</f>
        <v>11</v>
      </c>
      <c r="H5442" s="3"/>
      <c r="I5442" s="4">
        <f t="shared" si="85"/>
        <v>11</v>
      </c>
      <c r="J5442" s="3"/>
      <c r="K5442" s="3"/>
    </row>
    <row r="5443" spans="1:11">
      <c r="A5443" s="3" t="s">
        <v>5452</v>
      </c>
      <c r="B5443" s="4" t="str">
        <f>IFERROR(VLOOKUP(A5443,'From Ilsy'!$A$2:$C$1406,3,FALSE),"")</f>
        <v/>
      </c>
      <c r="C5443" s="4" t="str">
        <f>IFERROR(VLOOKUP(A5443,'From Ilsy'!$A$2:$B$1406,2,FALSE),"")</f>
        <v/>
      </c>
      <c r="D5443" s="5">
        <v>0</v>
      </c>
      <c r="E5443" s="4">
        <f>IFERROR(VLOOKUP(A5443,'From Ilsy'!$A$2:$D$1406,4,FALSE),999999)</f>
        <v>999999</v>
      </c>
      <c r="F5443" s="4">
        <f>IF(E5443=999999,VLOOKUP(D5443,'Manual by Vendor'!$A$2:$C$295,3,FALSE),E5443)</f>
        <v>999999</v>
      </c>
      <c r="G5443" s="4">
        <f>VLOOKUP(A5443,Query2[[00001]:[IMLT]],2,FALSE)</f>
        <v>11</v>
      </c>
      <c r="H5443" s="3"/>
      <c r="I5443" s="4">
        <f t="shared" si="85"/>
        <v>11</v>
      </c>
      <c r="J5443" s="3"/>
      <c r="K5443" s="3"/>
    </row>
    <row r="5444" spans="1:11">
      <c r="A5444" s="3" t="s">
        <v>5453</v>
      </c>
      <c r="B5444" s="4" t="str">
        <f>IFERROR(VLOOKUP(A5444,'From Ilsy'!$A$2:$C$1406,3,FALSE),"")</f>
        <v/>
      </c>
      <c r="C5444" s="4" t="str">
        <f>IFERROR(VLOOKUP(A5444,'From Ilsy'!$A$2:$B$1406,2,FALSE),"")</f>
        <v/>
      </c>
      <c r="D5444" s="5">
        <v>510</v>
      </c>
      <c r="E5444" s="4">
        <f>IFERROR(VLOOKUP(A5444,'From Ilsy'!$A$2:$D$1406,4,FALSE),999999)</f>
        <v>999999</v>
      </c>
      <c r="F5444" s="4">
        <f>IF(E5444=999999,VLOOKUP(D5444,'Manual by Vendor'!$A$2:$C$295,3,FALSE),E5444)</f>
        <v>999999</v>
      </c>
      <c r="G5444" s="4">
        <f>VLOOKUP(A5444,Query2[[00001]:[IMLT]],2,FALSE)</f>
        <v>1</v>
      </c>
      <c r="H5444" s="3"/>
      <c r="I5444" s="4">
        <f t="shared" si="85"/>
        <v>1</v>
      </c>
      <c r="J5444" s="3"/>
      <c r="K5444" s="3"/>
    </row>
    <row r="5445" spans="1:11">
      <c r="A5445" s="3" t="s">
        <v>5454</v>
      </c>
      <c r="B5445" s="4" t="str">
        <f>IFERROR(VLOOKUP(A5445,'From Ilsy'!$A$2:$C$1406,3,FALSE),"")</f>
        <v/>
      </c>
      <c r="C5445" s="4" t="str">
        <f>IFERROR(VLOOKUP(A5445,'From Ilsy'!$A$2:$B$1406,2,FALSE),"")</f>
        <v/>
      </c>
      <c r="D5445" s="5">
        <v>704</v>
      </c>
      <c r="E5445" s="4">
        <f>IFERROR(VLOOKUP(A5445,'From Ilsy'!$A$2:$D$1406,4,FALSE),999999)</f>
        <v>999999</v>
      </c>
      <c r="F5445" s="4">
        <f>IF(E5445=999999,VLOOKUP(D5445,'Manual by Vendor'!$A$2:$C$295,3,FALSE),E5445)</f>
        <v>999999</v>
      </c>
      <c r="G5445" s="4">
        <f>VLOOKUP(A5445,Query2[[00001]:[IMLT]],2,FALSE)</f>
        <v>32</v>
      </c>
      <c r="H5445" s="3"/>
      <c r="I5445" s="4">
        <f t="shared" si="85"/>
        <v>32</v>
      </c>
      <c r="J5445" s="3"/>
      <c r="K5445" s="3"/>
    </row>
    <row r="5446" spans="1:11">
      <c r="A5446" s="3" t="s">
        <v>5455</v>
      </c>
      <c r="B5446" s="4" t="str">
        <f>IFERROR(VLOOKUP(A5446,'From Ilsy'!$A$2:$C$1406,3,FALSE),"")</f>
        <v/>
      </c>
      <c r="C5446" s="4" t="str">
        <f>IFERROR(VLOOKUP(A5446,'From Ilsy'!$A$2:$B$1406,2,FALSE),"")</f>
        <v/>
      </c>
      <c r="D5446" s="5">
        <v>0</v>
      </c>
      <c r="E5446" s="4">
        <f>IFERROR(VLOOKUP(A5446,'From Ilsy'!$A$2:$D$1406,4,FALSE),999999)</f>
        <v>999999</v>
      </c>
      <c r="F5446" s="4">
        <f>IF(E5446=999999,VLOOKUP(D5446,'Manual by Vendor'!$A$2:$C$295,3,FALSE),E5446)</f>
        <v>999999</v>
      </c>
      <c r="G5446" s="4">
        <f>VLOOKUP(A5446,Query2[[00001]:[IMLT]],2,FALSE)</f>
        <v>14</v>
      </c>
      <c r="H5446" s="3"/>
      <c r="I5446" s="4">
        <f t="shared" si="85"/>
        <v>14</v>
      </c>
      <c r="J5446" s="3"/>
      <c r="K5446" s="3"/>
    </row>
    <row r="5447" spans="1:11">
      <c r="A5447" s="3" t="s">
        <v>5456</v>
      </c>
      <c r="B5447" s="4" t="str">
        <f>IFERROR(VLOOKUP(A5447,'From Ilsy'!$A$2:$C$1406,3,FALSE),"")</f>
        <v/>
      </c>
      <c r="C5447" s="4" t="str">
        <f>IFERROR(VLOOKUP(A5447,'From Ilsy'!$A$2:$B$1406,2,FALSE),"")</f>
        <v/>
      </c>
      <c r="D5447" s="5">
        <v>1814</v>
      </c>
      <c r="E5447" s="4">
        <f>IFERROR(VLOOKUP(A5447,'From Ilsy'!$A$2:$D$1406,4,FALSE),999999)</f>
        <v>999999</v>
      </c>
      <c r="F5447" s="4">
        <f>IF(E5447=999999,VLOOKUP(D5447,'Manual by Vendor'!$A$2:$C$295,3,FALSE),E5447)</f>
        <v>18</v>
      </c>
      <c r="G5447" s="4">
        <f>VLOOKUP(A5447,Query2[[00001]:[IMLT]],2,FALSE)</f>
        <v>0</v>
      </c>
      <c r="H5447" s="3"/>
      <c r="I5447" s="4">
        <f t="shared" si="85"/>
        <v>18</v>
      </c>
      <c r="J5447" s="3"/>
      <c r="K5447" s="3"/>
    </row>
    <row r="5448" spans="1:11">
      <c r="A5448" s="3" t="s">
        <v>5457</v>
      </c>
      <c r="B5448" s="4" t="str">
        <f>IFERROR(VLOOKUP(A5448,'From Ilsy'!$A$2:$C$1406,3,FALSE),"")</f>
        <v/>
      </c>
      <c r="C5448" s="4" t="str">
        <f>IFERROR(VLOOKUP(A5448,'From Ilsy'!$A$2:$B$1406,2,FALSE),"")</f>
        <v/>
      </c>
      <c r="D5448" s="5">
        <v>0</v>
      </c>
      <c r="E5448" s="4">
        <f>IFERROR(VLOOKUP(A5448,'From Ilsy'!$A$2:$D$1406,4,FALSE),999999)</f>
        <v>999999</v>
      </c>
      <c r="F5448" s="4">
        <f>IF(E5448=999999,VLOOKUP(D5448,'Manual by Vendor'!$A$2:$C$295,3,FALSE),E5448)</f>
        <v>999999</v>
      </c>
      <c r="G5448" s="4">
        <f>VLOOKUP(A5448,Query2[[00001]:[IMLT]],2,FALSE)</f>
        <v>31</v>
      </c>
      <c r="H5448" s="3"/>
      <c r="I5448" s="4">
        <f t="shared" si="85"/>
        <v>31</v>
      </c>
      <c r="J5448" s="3"/>
      <c r="K5448" s="3"/>
    </row>
    <row r="5449" spans="1:11">
      <c r="A5449" s="3" t="s">
        <v>5458</v>
      </c>
      <c r="B5449" s="4" t="str">
        <f>IFERROR(VLOOKUP(A5449,'From Ilsy'!$A$2:$C$1406,3,FALSE),"")</f>
        <v/>
      </c>
      <c r="C5449" s="4" t="str">
        <f>IFERROR(VLOOKUP(A5449,'From Ilsy'!$A$2:$B$1406,2,FALSE),"")</f>
        <v/>
      </c>
      <c r="D5449" s="5">
        <v>1500</v>
      </c>
      <c r="E5449" s="4">
        <f>IFERROR(VLOOKUP(A5449,'From Ilsy'!$A$2:$D$1406,4,FALSE),999999)</f>
        <v>999999</v>
      </c>
      <c r="F5449" s="4">
        <f>IF(E5449=999999,VLOOKUP(D5449,'Manual by Vendor'!$A$2:$C$295,3,FALSE),E5449)</f>
        <v>999999</v>
      </c>
      <c r="G5449" s="4">
        <f>VLOOKUP(A5449,Query2[[00001]:[IMLT]],2,FALSE)</f>
        <v>3</v>
      </c>
      <c r="H5449" s="3"/>
      <c r="I5449" s="4">
        <f t="shared" si="85"/>
        <v>3</v>
      </c>
      <c r="J5449" s="3"/>
      <c r="K5449" s="3"/>
    </row>
    <row r="5450" spans="1:11">
      <c r="A5450" s="3" t="s">
        <v>5459</v>
      </c>
      <c r="B5450" s="4" t="str">
        <f>IFERROR(VLOOKUP(A5450,'From Ilsy'!$A$2:$C$1406,3,FALSE),"")</f>
        <v/>
      </c>
      <c r="C5450" s="4" t="str">
        <f>IFERROR(VLOOKUP(A5450,'From Ilsy'!$A$2:$B$1406,2,FALSE),"")</f>
        <v/>
      </c>
      <c r="D5450" s="5">
        <v>0</v>
      </c>
      <c r="E5450" s="4">
        <f>IFERROR(VLOOKUP(A5450,'From Ilsy'!$A$2:$D$1406,4,FALSE),999999)</f>
        <v>999999</v>
      </c>
      <c r="F5450" s="4">
        <f>IF(E5450=999999,VLOOKUP(D5450,'Manual by Vendor'!$A$2:$C$295,3,FALSE),E5450)</f>
        <v>999999</v>
      </c>
      <c r="G5450" s="4">
        <f>VLOOKUP(A5450,Query2[[00001]:[IMLT]],2,FALSE)</f>
        <v>0</v>
      </c>
      <c r="H5450" s="3"/>
      <c r="I5450" s="4">
        <f t="shared" si="85"/>
        <v>0</v>
      </c>
      <c r="J5450" s="3"/>
      <c r="K5450" s="3"/>
    </row>
    <row r="5451" spans="1:11">
      <c r="A5451" s="3" t="s">
        <v>5460</v>
      </c>
      <c r="B5451" s="4" t="str">
        <f>IFERROR(VLOOKUP(A5451,'From Ilsy'!$A$2:$C$1406,3,FALSE),"")</f>
        <v/>
      </c>
      <c r="C5451" s="4" t="str">
        <f>IFERROR(VLOOKUP(A5451,'From Ilsy'!$A$2:$B$1406,2,FALSE),"")</f>
        <v/>
      </c>
      <c r="D5451" s="5">
        <v>0</v>
      </c>
      <c r="E5451" s="4">
        <f>IFERROR(VLOOKUP(A5451,'From Ilsy'!$A$2:$D$1406,4,FALSE),999999)</f>
        <v>999999</v>
      </c>
      <c r="F5451" s="4">
        <f>IF(E5451=999999,VLOOKUP(D5451,'Manual by Vendor'!$A$2:$C$295,3,FALSE),E5451)</f>
        <v>999999</v>
      </c>
      <c r="G5451" s="4">
        <f>VLOOKUP(A5451,Query2[[00001]:[IMLT]],2,FALSE)</f>
        <v>0</v>
      </c>
      <c r="H5451" s="3"/>
      <c r="I5451" s="4">
        <f t="shared" si="85"/>
        <v>0</v>
      </c>
      <c r="J5451" s="3"/>
      <c r="K5451" s="3"/>
    </row>
    <row r="5452" spans="1:11">
      <c r="A5452" s="3" t="s">
        <v>5461</v>
      </c>
      <c r="B5452" s="4" t="str">
        <f>IFERROR(VLOOKUP(A5452,'From Ilsy'!$A$2:$C$1406,3,FALSE),"")</f>
        <v/>
      </c>
      <c r="C5452" s="4" t="str">
        <f>IFERROR(VLOOKUP(A5452,'From Ilsy'!$A$2:$B$1406,2,FALSE),"")</f>
        <v/>
      </c>
      <c r="D5452" s="5">
        <v>0</v>
      </c>
      <c r="E5452" s="4">
        <f>IFERROR(VLOOKUP(A5452,'From Ilsy'!$A$2:$D$1406,4,FALSE),999999)</f>
        <v>999999</v>
      </c>
      <c r="F5452" s="4">
        <f>IF(E5452=999999,VLOOKUP(D5452,'Manual by Vendor'!$A$2:$C$295,3,FALSE),E5452)</f>
        <v>999999</v>
      </c>
      <c r="G5452" s="4">
        <f>VLOOKUP(A5452,Query2[[00001]:[IMLT]],2,FALSE)</f>
        <v>0</v>
      </c>
      <c r="H5452" s="3"/>
      <c r="I5452" s="4">
        <f t="shared" si="85"/>
        <v>0</v>
      </c>
      <c r="J5452" s="3"/>
      <c r="K5452" s="3"/>
    </row>
    <row r="5453" spans="1:11">
      <c r="A5453" s="3" t="s">
        <v>5462</v>
      </c>
      <c r="B5453" s="4" t="str">
        <f>IFERROR(VLOOKUP(A5453,'From Ilsy'!$A$2:$C$1406,3,FALSE),"")</f>
        <v/>
      </c>
      <c r="C5453" s="4" t="str">
        <f>IFERROR(VLOOKUP(A5453,'From Ilsy'!$A$2:$B$1406,2,FALSE),"")</f>
        <v/>
      </c>
      <c r="D5453" s="5">
        <v>1507</v>
      </c>
      <c r="E5453" s="4">
        <f>IFERROR(VLOOKUP(A5453,'From Ilsy'!$A$2:$D$1406,4,FALSE),999999)</f>
        <v>999999</v>
      </c>
      <c r="F5453" s="4">
        <f>IF(E5453=999999,VLOOKUP(D5453,'Manual by Vendor'!$A$2:$C$295,3,FALSE),E5453)</f>
        <v>999999</v>
      </c>
      <c r="G5453" s="4">
        <f>VLOOKUP(A5453,Query2[[00001]:[IMLT]],2,FALSE)</f>
        <v>4</v>
      </c>
      <c r="H5453" s="3"/>
      <c r="I5453" s="4">
        <f t="shared" si="85"/>
        <v>4</v>
      </c>
      <c r="J5453" s="3"/>
      <c r="K5453" s="3"/>
    </row>
    <row r="5454" spans="1:11">
      <c r="A5454" s="3" t="s">
        <v>5463</v>
      </c>
      <c r="B5454" s="4" t="str">
        <f>IFERROR(VLOOKUP(A5454,'From Ilsy'!$A$2:$C$1406,3,FALSE),"")</f>
        <v/>
      </c>
      <c r="C5454" s="4" t="str">
        <f>IFERROR(VLOOKUP(A5454,'From Ilsy'!$A$2:$B$1406,2,FALSE),"")</f>
        <v/>
      </c>
      <c r="D5454" s="5">
        <v>2111</v>
      </c>
      <c r="E5454" s="4">
        <f>IFERROR(VLOOKUP(A5454,'From Ilsy'!$A$2:$D$1406,4,FALSE),999999)</f>
        <v>999999</v>
      </c>
      <c r="F5454" s="4">
        <f>IF(E5454=999999,VLOOKUP(D5454,'Manual by Vendor'!$A$2:$C$295,3,FALSE),E5454)</f>
        <v>999999</v>
      </c>
      <c r="G5454" s="4">
        <f>VLOOKUP(A5454,Query2[[00001]:[IMLT]],2,FALSE)</f>
        <v>0</v>
      </c>
      <c r="H5454" s="3"/>
      <c r="I5454" s="4">
        <f t="shared" si="85"/>
        <v>0</v>
      </c>
      <c r="J5454" s="3"/>
      <c r="K5454" s="3"/>
    </row>
    <row r="5455" spans="1:11">
      <c r="A5455" s="3" t="s">
        <v>5464</v>
      </c>
      <c r="B5455" s="4" t="str">
        <f>IFERROR(VLOOKUP(A5455,'From Ilsy'!$A$2:$C$1406,3,FALSE),"")</f>
        <v/>
      </c>
      <c r="C5455" s="4" t="str">
        <f>IFERROR(VLOOKUP(A5455,'From Ilsy'!$A$2:$B$1406,2,FALSE),"")</f>
        <v/>
      </c>
      <c r="D5455" s="5">
        <v>128</v>
      </c>
      <c r="E5455" s="4">
        <f>IFERROR(VLOOKUP(A5455,'From Ilsy'!$A$2:$D$1406,4,FALSE),999999)</f>
        <v>999999</v>
      </c>
      <c r="F5455" s="4">
        <f>IF(E5455=999999,VLOOKUP(D5455,'Manual by Vendor'!$A$2:$C$295,3,FALSE),E5455)</f>
        <v>21</v>
      </c>
      <c r="G5455" s="4">
        <f>VLOOKUP(A5455,Query2[[00001]:[IMLT]],2,FALSE)</f>
        <v>12</v>
      </c>
      <c r="H5455" s="3"/>
      <c r="I5455" s="4">
        <f t="shared" si="85"/>
        <v>21</v>
      </c>
      <c r="J5455" s="3"/>
      <c r="K5455" s="3"/>
    </row>
    <row r="5456" spans="1:11">
      <c r="A5456" s="3" t="s">
        <v>5465</v>
      </c>
      <c r="B5456" s="4" t="str">
        <f>IFERROR(VLOOKUP(A5456,'From Ilsy'!$A$2:$C$1406,3,FALSE),"")</f>
        <v/>
      </c>
      <c r="C5456" s="4" t="str">
        <f>IFERROR(VLOOKUP(A5456,'From Ilsy'!$A$2:$B$1406,2,FALSE),"")</f>
        <v/>
      </c>
      <c r="D5456" s="5">
        <v>128</v>
      </c>
      <c r="E5456" s="4">
        <f>IFERROR(VLOOKUP(A5456,'From Ilsy'!$A$2:$D$1406,4,FALSE),999999)</f>
        <v>999999</v>
      </c>
      <c r="F5456" s="4">
        <f>IF(E5456=999999,VLOOKUP(D5456,'Manual by Vendor'!$A$2:$C$295,3,FALSE),E5456)</f>
        <v>21</v>
      </c>
      <c r="G5456" s="4">
        <f>VLOOKUP(A5456,Query2[[00001]:[IMLT]],2,FALSE)</f>
        <v>0</v>
      </c>
      <c r="H5456" s="3"/>
      <c r="I5456" s="4">
        <f t="shared" si="85"/>
        <v>21</v>
      </c>
      <c r="J5456" s="3"/>
      <c r="K5456" s="3"/>
    </row>
    <row r="5457" spans="1:11">
      <c r="A5457" s="3" t="s">
        <v>5466</v>
      </c>
      <c r="B5457" s="4" t="str">
        <f>IFERROR(VLOOKUP(A5457,'From Ilsy'!$A$2:$C$1406,3,FALSE),"")</f>
        <v/>
      </c>
      <c r="C5457" s="4" t="str">
        <f>IFERROR(VLOOKUP(A5457,'From Ilsy'!$A$2:$B$1406,2,FALSE),"")</f>
        <v/>
      </c>
      <c r="D5457" s="5">
        <v>128</v>
      </c>
      <c r="E5457" s="4">
        <f>IFERROR(VLOOKUP(A5457,'From Ilsy'!$A$2:$D$1406,4,FALSE),999999)</f>
        <v>999999</v>
      </c>
      <c r="F5457" s="4">
        <f>IF(E5457=999999,VLOOKUP(D5457,'Manual by Vendor'!$A$2:$C$295,3,FALSE),E5457)</f>
        <v>21</v>
      </c>
      <c r="G5457" s="4">
        <f>VLOOKUP(A5457,Query2[[00001]:[IMLT]],2,FALSE)</f>
        <v>0</v>
      </c>
      <c r="H5457" s="3"/>
      <c r="I5457" s="4">
        <f t="shared" si="85"/>
        <v>21</v>
      </c>
      <c r="J5457" s="3"/>
      <c r="K5457" s="3"/>
    </row>
    <row r="5458" spans="1:11">
      <c r="A5458" s="3" t="s">
        <v>5467</v>
      </c>
      <c r="B5458" s="4" t="str">
        <f>IFERROR(VLOOKUP(A5458,'From Ilsy'!$A$2:$C$1406,3,FALSE),"")</f>
        <v/>
      </c>
      <c r="C5458" s="4" t="str">
        <f>IFERROR(VLOOKUP(A5458,'From Ilsy'!$A$2:$B$1406,2,FALSE),"")</f>
        <v/>
      </c>
      <c r="D5458" s="5">
        <v>1311</v>
      </c>
      <c r="E5458" s="4">
        <f>IFERROR(VLOOKUP(A5458,'From Ilsy'!$A$2:$D$1406,4,FALSE),999999)</f>
        <v>999999</v>
      </c>
      <c r="F5458" s="4">
        <f>IF(E5458=999999,VLOOKUP(D5458,'Manual by Vendor'!$A$2:$C$295,3,FALSE),E5458)</f>
        <v>999999</v>
      </c>
      <c r="G5458" s="4">
        <f>VLOOKUP(A5458,Query2[[00001]:[IMLT]],2,FALSE)</f>
        <v>4</v>
      </c>
      <c r="H5458" s="3"/>
      <c r="I5458" s="4">
        <f t="shared" si="85"/>
        <v>4</v>
      </c>
      <c r="J5458" s="3"/>
      <c r="K5458" s="3"/>
    </row>
    <row r="5459" spans="1:11">
      <c r="A5459" s="3" t="s">
        <v>5468</v>
      </c>
      <c r="B5459" s="4" t="str">
        <f>IFERROR(VLOOKUP(A5459,'From Ilsy'!$A$2:$C$1406,3,FALSE),"")</f>
        <v/>
      </c>
      <c r="C5459" s="4" t="str">
        <f>IFERROR(VLOOKUP(A5459,'From Ilsy'!$A$2:$B$1406,2,FALSE),"")</f>
        <v/>
      </c>
      <c r="D5459" s="5">
        <v>1906</v>
      </c>
      <c r="E5459" s="4">
        <f>IFERROR(VLOOKUP(A5459,'From Ilsy'!$A$2:$D$1406,4,FALSE),999999)</f>
        <v>999999</v>
      </c>
      <c r="F5459" s="4">
        <f>IF(E5459=999999,VLOOKUP(D5459,'Manual by Vendor'!$A$2:$C$295,3,FALSE),E5459)</f>
        <v>999999</v>
      </c>
      <c r="G5459" s="4">
        <f>VLOOKUP(A5459,Query2[[00001]:[IMLT]],2,FALSE)</f>
        <v>11</v>
      </c>
      <c r="H5459" s="3"/>
      <c r="I5459" s="4">
        <f t="shared" si="85"/>
        <v>11</v>
      </c>
      <c r="J5459" s="3"/>
      <c r="K5459" s="3"/>
    </row>
    <row r="5460" spans="1:11">
      <c r="A5460" s="3" t="s">
        <v>5469</v>
      </c>
      <c r="B5460" s="4" t="str">
        <f>IFERROR(VLOOKUP(A5460,'From Ilsy'!$A$2:$C$1406,3,FALSE),"")</f>
        <v/>
      </c>
      <c r="C5460" s="4" t="str">
        <f>IFERROR(VLOOKUP(A5460,'From Ilsy'!$A$2:$B$1406,2,FALSE),"")</f>
        <v/>
      </c>
      <c r="D5460" s="5">
        <v>1611</v>
      </c>
      <c r="E5460" s="4">
        <f>IFERROR(VLOOKUP(A5460,'From Ilsy'!$A$2:$D$1406,4,FALSE),999999)</f>
        <v>999999</v>
      </c>
      <c r="F5460" s="4">
        <f>IF(E5460=999999,VLOOKUP(D5460,'Manual by Vendor'!$A$2:$C$295,3,FALSE),E5460)</f>
        <v>8</v>
      </c>
      <c r="G5460" s="4">
        <f>VLOOKUP(A5460,Query2[[00001]:[IMLT]],2,FALSE)</f>
        <v>0</v>
      </c>
      <c r="H5460" s="3"/>
      <c r="I5460" s="4">
        <f t="shared" si="85"/>
        <v>8</v>
      </c>
      <c r="J5460" s="3"/>
      <c r="K5460" s="3"/>
    </row>
    <row r="5461" spans="1:11">
      <c r="A5461" s="3" t="s">
        <v>5470</v>
      </c>
      <c r="B5461" s="4" t="str">
        <f>IFERROR(VLOOKUP(A5461,'From Ilsy'!$A$2:$C$1406,3,FALSE),"")</f>
        <v/>
      </c>
      <c r="C5461" s="4" t="str">
        <f>IFERROR(VLOOKUP(A5461,'From Ilsy'!$A$2:$B$1406,2,FALSE),"")</f>
        <v/>
      </c>
      <c r="D5461" s="5">
        <v>1611</v>
      </c>
      <c r="E5461" s="4">
        <f>IFERROR(VLOOKUP(A5461,'From Ilsy'!$A$2:$D$1406,4,FALSE),999999)</f>
        <v>999999</v>
      </c>
      <c r="F5461" s="4">
        <f>IF(E5461=999999,VLOOKUP(D5461,'Manual by Vendor'!$A$2:$C$295,3,FALSE),E5461)</f>
        <v>8</v>
      </c>
      <c r="G5461" s="4">
        <f>VLOOKUP(A5461,Query2[[00001]:[IMLT]],2,FALSE)</f>
        <v>0</v>
      </c>
      <c r="H5461" s="3"/>
      <c r="I5461" s="4">
        <f t="shared" si="85"/>
        <v>8</v>
      </c>
      <c r="J5461" s="3"/>
      <c r="K5461" s="3"/>
    </row>
    <row r="5462" spans="1:11">
      <c r="A5462" s="3" t="s">
        <v>5471</v>
      </c>
      <c r="B5462" s="4" t="str">
        <f>IFERROR(VLOOKUP(A5462,'From Ilsy'!$A$2:$C$1406,3,FALSE),"")</f>
        <v/>
      </c>
      <c r="C5462" s="4" t="str">
        <f>IFERROR(VLOOKUP(A5462,'From Ilsy'!$A$2:$B$1406,2,FALSE),"")</f>
        <v/>
      </c>
      <c r="D5462" s="5">
        <v>1008</v>
      </c>
      <c r="E5462" s="4">
        <f>IFERROR(VLOOKUP(A5462,'From Ilsy'!$A$2:$D$1406,4,FALSE),999999)</f>
        <v>999999</v>
      </c>
      <c r="F5462" s="4">
        <f>IF(E5462=999999,VLOOKUP(D5462,'Manual by Vendor'!$A$2:$C$295,3,FALSE),E5462)</f>
        <v>999999</v>
      </c>
      <c r="G5462" s="4">
        <f>VLOOKUP(A5462,Query2[[00001]:[IMLT]],2,FALSE)</f>
        <v>0</v>
      </c>
      <c r="H5462" s="3"/>
      <c r="I5462" s="4">
        <f t="shared" si="85"/>
        <v>0</v>
      </c>
      <c r="J5462" s="3"/>
      <c r="K5462" s="3"/>
    </row>
    <row r="5463" spans="1:11">
      <c r="A5463" s="3" t="s">
        <v>5472</v>
      </c>
      <c r="B5463" s="4" t="str">
        <f>IFERROR(VLOOKUP(A5463,'From Ilsy'!$A$2:$C$1406,3,FALSE),"")</f>
        <v/>
      </c>
      <c r="C5463" s="4" t="str">
        <f>IFERROR(VLOOKUP(A5463,'From Ilsy'!$A$2:$B$1406,2,FALSE),"")</f>
        <v/>
      </c>
      <c r="D5463" s="5">
        <v>361</v>
      </c>
      <c r="E5463" s="4">
        <f>IFERROR(VLOOKUP(A5463,'From Ilsy'!$A$2:$D$1406,4,FALSE),999999)</f>
        <v>999999</v>
      </c>
      <c r="F5463" s="4">
        <f>IF(E5463=999999,VLOOKUP(D5463,'Manual by Vendor'!$A$2:$C$295,3,FALSE),E5463)</f>
        <v>7</v>
      </c>
      <c r="G5463" s="4">
        <f>VLOOKUP(A5463,Query2[[00001]:[IMLT]],2,FALSE)</f>
        <v>9</v>
      </c>
      <c r="H5463" s="3"/>
      <c r="I5463" s="4">
        <f t="shared" si="85"/>
        <v>7</v>
      </c>
      <c r="J5463" s="3"/>
      <c r="K5463" s="3"/>
    </row>
    <row r="5464" spans="1:11">
      <c r="A5464" s="3" t="s">
        <v>5473</v>
      </c>
      <c r="B5464" s="4" t="str">
        <f>IFERROR(VLOOKUP(A5464,'From Ilsy'!$A$2:$C$1406,3,FALSE),"")</f>
        <v/>
      </c>
      <c r="C5464" s="4" t="str">
        <f>IFERROR(VLOOKUP(A5464,'From Ilsy'!$A$2:$B$1406,2,FALSE),"")</f>
        <v/>
      </c>
      <c r="D5464" s="5">
        <v>414</v>
      </c>
      <c r="E5464" s="4">
        <f>IFERROR(VLOOKUP(A5464,'From Ilsy'!$A$2:$D$1406,4,FALSE),999999)</f>
        <v>999999</v>
      </c>
      <c r="F5464" s="4">
        <f>IF(E5464=999999,VLOOKUP(D5464,'Manual by Vendor'!$A$2:$C$295,3,FALSE),E5464)</f>
        <v>999999</v>
      </c>
      <c r="G5464" s="4">
        <f>VLOOKUP(A5464,Query2[[00001]:[IMLT]],2,FALSE)</f>
        <v>2</v>
      </c>
      <c r="H5464" s="3"/>
      <c r="I5464" s="4">
        <f t="shared" si="85"/>
        <v>2</v>
      </c>
      <c r="J5464" s="3"/>
      <c r="K5464" s="3"/>
    </row>
    <row r="5465" spans="1:11">
      <c r="A5465" s="3" t="s">
        <v>5474</v>
      </c>
      <c r="B5465" s="4" t="str">
        <f>IFERROR(VLOOKUP(A5465,'From Ilsy'!$A$2:$C$1406,3,FALSE),"")</f>
        <v/>
      </c>
      <c r="C5465" s="4" t="str">
        <f>IFERROR(VLOOKUP(A5465,'From Ilsy'!$A$2:$B$1406,2,FALSE),"")</f>
        <v/>
      </c>
      <c r="D5465" s="5">
        <v>133</v>
      </c>
      <c r="E5465" s="4">
        <f>IFERROR(VLOOKUP(A5465,'From Ilsy'!$A$2:$D$1406,4,FALSE),999999)</f>
        <v>999999</v>
      </c>
      <c r="F5465" s="4">
        <f>IF(E5465=999999,VLOOKUP(D5465,'Manual by Vendor'!$A$2:$C$295,3,FALSE),E5465)</f>
        <v>21</v>
      </c>
      <c r="G5465" s="4">
        <f>VLOOKUP(A5465,Query2[[00001]:[IMLT]],2,FALSE)</f>
        <v>8</v>
      </c>
      <c r="H5465" s="3"/>
      <c r="I5465" s="4">
        <f t="shared" si="85"/>
        <v>21</v>
      </c>
      <c r="J5465" s="3"/>
      <c r="K5465" s="3"/>
    </row>
    <row r="5466" spans="1:11">
      <c r="A5466" s="3" t="s">
        <v>5475</v>
      </c>
      <c r="B5466" s="4" t="str">
        <f>IFERROR(VLOOKUP(A5466,'From Ilsy'!$A$2:$C$1406,3,FALSE),"")</f>
        <v/>
      </c>
      <c r="C5466" s="4" t="str">
        <f>IFERROR(VLOOKUP(A5466,'From Ilsy'!$A$2:$B$1406,2,FALSE),"")</f>
        <v/>
      </c>
      <c r="D5466" s="5">
        <v>1008</v>
      </c>
      <c r="E5466" s="4">
        <f>IFERROR(VLOOKUP(A5466,'From Ilsy'!$A$2:$D$1406,4,FALSE),999999)</f>
        <v>999999</v>
      </c>
      <c r="F5466" s="4">
        <f>IF(E5466=999999,VLOOKUP(D5466,'Manual by Vendor'!$A$2:$C$295,3,FALSE),E5466)</f>
        <v>999999</v>
      </c>
      <c r="G5466" s="4">
        <f>VLOOKUP(A5466,Query2[[00001]:[IMLT]],2,FALSE)</f>
        <v>21</v>
      </c>
      <c r="H5466" s="3"/>
      <c r="I5466" s="4">
        <f t="shared" si="85"/>
        <v>21</v>
      </c>
      <c r="J5466" s="3"/>
      <c r="K5466" s="3"/>
    </row>
    <row r="5467" spans="1:11">
      <c r="A5467" s="3" t="s">
        <v>5476</v>
      </c>
      <c r="B5467" s="4" t="str">
        <f>IFERROR(VLOOKUP(A5467,'From Ilsy'!$A$2:$C$1406,3,FALSE),"")</f>
        <v/>
      </c>
      <c r="C5467" s="4" t="str">
        <f>IFERROR(VLOOKUP(A5467,'From Ilsy'!$A$2:$B$1406,2,FALSE),"")</f>
        <v/>
      </c>
      <c r="D5467" s="5">
        <v>2205</v>
      </c>
      <c r="E5467" s="4">
        <f>IFERROR(VLOOKUP(A5467,'From Ilsy'!$A$2:$D$1406,4,FALSE),999999)</f>
        <v>999999</v>
      </c>
      <c r="F5467" s="4">
        <f>IF(E5467=999999,VLOOKUP(D5467,'Manual by Vendor'!$A$2:$C$295,3,FALSE),E5467)</f>
        <v>999999</v>
      </c>
      <c r="G5467" s="4">
        <f>VLOOKUP(A5467,Query2[[00001]:[IMLT]],2,FALSE)</f>
        <v>0</v>
      </c>
      <c r="H5467" s="3"/>
      <c r="I5467" s="4">
        <f t="shared" si="85"/>
        <v>0</v>
      </c>
      <c r="J5467" s="3"/>
      <c r="K5467" s="3"/>
    </row>
    <row r="5468" spans="1:11">
      <c r="A5468" s="3" t="s">
        <v>5477</v>
      </c>
      <c r="B5468" s="4" t="str">
        <f>IFERROR(VLOOKUP(A5468,'From Ilsy'!$A$2:$C$1406,3,FALSE),"")</f>
        <v/>
      </c>
      <c r="C5468" s="4" t="str">
        <f>IFERROR(VLOOKUP(A5468,'From Ilsy'!$A$2:$B$1406,2,FALSE),"")</f>
        <v/>
      </c>
      <c r="D5468" s="5">
        <v>2501</v>
      </c>
      <c r="E5468" s="4">
        <f>IFERROR(VLOOKUP(A5468,'From Ilsy'!$A$2:$D$1406,4,FALSE),999999)</f>
        <v>999999</v>
      </c>
      <c r="F5468" s="4">
        <f>IF(E5468=999999,VLOOKUP(D5468,'Manual by Vendor'!$A$2:$C$295,3,FALSE),E5468)</f>
        <v>999999</v>
      </c>
      <c r="G5468" s="4">
        <f>VLOOKUP(A5468,Query2[[00001]:[IMLT]],2,FALSE)</f>
        <v>1</v>
      </c>
      <c r="H5468" s="3"/>
      <c r="I5468" s="4">
        <f t="shared" si="85"/>
        <v>1</v>
      </c>
      <c r="J5468" s="3"/>
      <c r="K5468" s="3"/>
    </row>
    <row r="5469" spans="1:11">
      <c r="A5469" s="3" t="s">
        <v>5478</v>
      </c>
      <c r="B5469" s="4" t="str">
        <f>IFERROR(VLOOKUP(A5469,'From Ilsy'!$A$2:$C$1406,3,FALSE),"")</f>
        <v/>
      </c>
      <c r="C5469" s="4" t="str">
        <f>IFERROR(VLOOKUP(A5469,'From Ilsy'!$A$2:$B$1406,2,FALSE),"")</f>
        <v/>
      </c>
      <c r="D5469" s="5">
        <v>2321</v>
      </c>
      <c r="E5469" s="4">
        <f>IFERROR(VLOOKUP(A5469,'From Ilsy'!$A$2:$D$1406,4,FALSE),999999)</f>
        <v>999999</v>
      </c>
      <c r="F5469" s="4">
        <f>IF(E5469=999999,VLOOKUP(D5469,'Manual by Vendor'!$A$2:$C$295,3,FALSE),E5469)</f>
        <v>14</v>
      </c>
      <c r="G5469" s="4">
        <f>VLOOKUP(A5469,Query2[[00001]:[IMLT]],2,FALSE)</f>
        <v>11</v>
      </c>
      <c r="H5469" s="3"/>
      <c r="I5469" s="4">
        <f t="shared" si="85"/>
        <v>14</v>
      </c>
      <c r="J5469" s="3"/>
      <c r="K5469" s="3"/>
    </row>
    <row r="5470" spans="1:11">
      <c r="A5470" s="3" t="s">
        <v>5479</v>
      </c>
      <c r="B5470" s="4" t="str">
        <f>IFERROR(VLOOKUP(A5470,'From Ilsy'!$A$2:$C$1406,3,FALSE),"")</f>
        <v/>
      </c>
      <c r="C5470" s="4" t="str">
        <f>IFERROR(VLOOKUP(A5470,'From Ilsy'!$A$2:$B$1406,2,FALSE),"")</f>
        <v/>
      </c>
      <c r="D5470" s="5">
        <v>2321</v>
      </c>
      <c r="E5470" s="4">
        <f>IFERROR(VLOOKUP(A5470,'From Ilsy'!$A$2:$D$1406,4,FALSE),999999)</f>
        <v>999999</v>
      </c>
      <c r="F5470" s="4">
        <f>IF(E5470=999999,VLOOKUP(D5470,'Manual by Vendor'!$A$2:$C$295,3,FALSE),E5470)</f>
        <v>14</v>
      </c>
      <c r="G5470" s="4">
        <f>VLOOKUP(A5470,Query2[[00001]:[IMLT]],2,FALSE)</f>
        <v>6</v>
      </c>
      <c r="H5470" s="3"/>
      <c r="I5470" s="4">
        <f t="shared" si="85"/>
        <v>14</v>
      </c>
      <c r="J5470" s="3"/>
      <c r="K5470" s="3"/>
    </row>
    <row r="5471" spans="1:11">
      <c r="A5471" s="3" t="s">
        <v>5480</v>
      </c>
      <c r="B5471" s="4" t="str">
        <f>IFERROR(VLOOKUP(A5471,'From Ilsy'!$A$2:$C$1406,3,FALSE),"")</f>
        <v/>
      </c>
      <c r="C5471" s="4" t="str">
        <f>IFERROR(VLOOKUP(A5471,'From Ilsy'!$A$2:$B$1406,2,FALSE),"")</f>
        <v/>
      </c>
      <c r="D5471" s="5">
        <v>2321</v>
      </c>
      <c r="E5471" s="4">
        <f>IFERROR(VLOOKUP(A5471,'From Ilsy'!$A$2:$D$1406,4,FALSE),999999)</f>
        <v>999999</v>
      </c>
      <c r="F5471" s="4">
        <f>IF(E5471=999999,VLOOKUP(D5471,'Manual by Vendor'!$A$2:$C$295,3,FALSE),E5471)</f>
        <v>14</v>
      </c>
      <c r="G5471" s="4">
        <f>VLOOKUP(A5471,Query2[[00001]:[IMLT]],2,FALSE)</f>
        <v>4</v>
      </c>
      <c r="H5471" s="3"/>
      <c r="I5471" s="4">
        <f t="shared" si="85"/>
        <v>14</v>
      </c>
      <c r="J5471" s="3"/>
      <c r="K5471" s="3"/>
    </row>
    <row r="5472" spans="1:11">
      <c r="A5472" s="3" t="s">
        <v>5481</v>
      </c>
      <c r="B5472" s="4" t="str">
        <f>IFERROR(VLOOKUP(A5472,'From Ilsy'!$A$2:$C$1406,3,FALSE),"")</f>
        <v/>
      </c>
      <c r="C5472" s="4" t="str">
        <f>IFERROR(VLOOKUP(A5472,'From Ilsy'!$A$2:$B$1406,2,FALSE),"")</f>
        <v/>
      </c>
      <c r="D5472" s="5">
        <v>2111</v>
      </c>
      <c r="E5472" s="4">
        <f>IFERROR(VLOOKUP(A5472,'From Ilsy'!$A$2:$D$1406,4,FALSE),999999)</f>
        <v>999999</v>
      </c>
      <c r="F5472" s="4">
        <f>IF(E5472=999999,VLOOKUP(D5472,'Manual by Vendor'!$A$2:$C$295,3,FALSE),E5472)</f>
        <v>999999</v>
      </c>
      <c r="G5472" s="4">
        <f>VLOOKUP(A5472,Query2[[00001]:[IMLT]],2,FALSE)</f>
        <v>0</v>
      </c>
      <c r="H5472" s="3"/>
      <c r="I5472" s="4">
        <f t="shared" ref="I5472:I5532" si="86">IF(E5472=999999,IF(F5472=999999,G5472,F5472),E5472)</f>
        <v>0</v>
      </c>
      <c r="J5472" s="3"/>
      <c r="K5472" s="3"/>
    </row>
    <row r="5473" spans="1:11">
      <c r="A5473" s="3" t="s">
        <v>5482</v>
      </c>
      <c r="B5473" s="4" t="str">
        <f>IFERROR(VLOOKUP(A5473,'From Ilsy'!$A$2:$C$1406,3,FALSE),"")</f>
        <v/>
      </c>
      <c r="C5473" s="4" t="str">
        <f>IFERROR(VLOOKUP(A5473,'From Ilsy'!$A$2:$B$1406,2,FALSE),"")</f>
        <v/>
      </c>
      <c r="D5473" s="5">
        <v>128</v>
      </c>
      <c r="E5473" s="4">
        <f>IFERROR(VLOOKUP(A5473,'From Ilsy'!$A$2:$D$1406,4,FALSE),999999)</f>
        <v>999999</v>
      </c>
      <c r="F5473" s="4">
        <f>IF(E5473=999999,VLOOKUP(D5473,'Manual by Vendor'!$A$2:$C$295,3,FALSE),E5473)</f>
        <v>21</v>
      </c>
      <c r="G5473" s="4">
        <f>VLOOKUP(A5473,Query2[[00001]:[IMLT]],2,FALSE)</f>
        <v>0</v>
      </c>
      <c r="H5473" s="3"/>
      <c r="I5473" s="4">
        <f t="shared" si="86"/>
        <v>21</v>
      </c>
      <c r="J5473" s="3"/>
      <c r="K5473" s="3"/>
    </row>
    <row r="5474" spans="1:11">
      <c r="A5474" s="3" t="s">
        <v>5483</v>
      </c>
      <c r="B5474" s="4" t="str">
        <f>IFERROR(VLOOKUP(A5474,'From Ilsy'!$A$2:$C$1406,3,FALSE),"")</f>
        <v/>
      </c>
      <c r="C5474" s="4" t="str">
        <f>IFERROR(VLOOKUP(A5474,'From Ilsy'!$A$2:$B$1406,2,FALSE),"")</f>
        <v/>
      </c>
      <c r="D5474" s="5">
        <v>128</v>
      </c>
      <c r="E5474" s="4">
        <f>IFERROR(VLOOKUP(A5474,'From Ilsy'!$A$2:$D$1406,4,FALSE),999999)</f>
        <v>999999</v>
      </c>
      <c r="F5474" s="4">
        <f>IF(E5474=999999,VLOOKUP(D5474,'Manual by Vendor'!$A$2:$C$295,3,FALSE),E5474)</f>
        <v>21</v>
      </c>
      <c r="G5474" s="4">
        <f>VLOOKUP(A5474,Query2[[00001]:[IMLT]],2,FALSE)</f>
        <v>21</v>
      </c>
      <c r="H5474" s="3"/>
      <c r="I5474" s="4">
        <f t="shared" si="86"/>
        <v>21</v>
      </c>
      <c r="J5474" s="3"/>
      <c r="K5474" s="3"/>
    </row>
    <row r="5475" spans="1:11">
      <c r="A5475" s="3" t="s">
        <v>5484</v>
      </c>
      <c r="B5475" s="4" t="str">
        <f>IFERROR(VLOOKUP(A5475,'From Ilsy'!$A$2:$C$1406,3,FALSE),"")</f>
        <v/>
      </c>
      <c r="C5475" s="4" t="str">
        <f>IFERROR(VLOOKUP(A5475,'From Ilsy'!$A$2:$B$1406,2,FALSE),"")</f>
        <v/>
      </c>
      <c r="D5475" s="5">
        <v>0</v>
      </c>
      <c r="E5475" s="4">
        <f>IFERROR(VLOOKUP(A5475,'From Ilsy'!$A$2:$D$1406,4,FALSE),999999)</f>
        <v>999999</v>
      </c>
      <c r="F5475" s="4">
        <f>IF(E5475=999999,VLOOKUP(D5475,'Manual by Vendor'!$A$2:$C$295,3,FALSE),E5475)</f>
        <v>999999</v>
      </c>
      <c r="G5475" s="4">
        <f>VLOOKUP(A5475,Query2[[00001]:[IMLT]],2,FALSE)</f>
        <v>0</v>
      </c>
      <c r="H5475" s="3"/>
      <c r="I5475" s="4">
        <f t="shared" si="86"/>
        <v>0</v>
      </c>
      <c r="J5475" s="3"/>
      <c r="K5475" s="3"/>
    </row>
    <row r="5476" spans="1:11">
      <c r="A5476" s="3" t="s">
        <v>5485</v>
      </c>
      <c r="B5476" s="4" t="str">
        <f>IFERROR(VLOOKUP(A5476,'From Ilsy'!$A$2:$C$1406,3,FALSE),"")</f>
        <v/>
      </c>
      <c r="C5476" s="4" t="str">
        <f>IFERROR(VLOOKUP(A5476,'From Ilsy'!$A$2:$B$1406,2,FALSE),"")</f>
        <v/>
      </c>
      <c r="D5476" s="5">
        <v>1905</v>
      </c>
      <c r="E5476" s="4">
        <f>IFERROR(VLOOKUP(A5476,'From Ilsy'!$A$2:$D$1406,4,FALSE),999999)</f>
        <v>999999</v>
      </c>
      <c r="F5476" s="4">
        <f>IF(E5476=999999,VLOOKUP(D5476,'Manual by Vendor'!$A$2:$C$295,3,FALSE),E5476)</f>
        <v>999999</v>
      </c>
      <c r="G5476" s="4">
        <f>VLOOKUP(A5476,Query2[[00001]:[IMLT]],2,FALSE)</f>
        <v>0</v>
      </c>
      <c r="H5476" s="3"/>
      <c r="I5476" s="4">
        <f t="shared" si="86"/>
        <v>0</v>
      </c>
      <c r="J5476" s="3"/>
      <c r="K5476" s="3"/>
    </row>
    <row r="5477" spans="1:11">
      <c r="A5477" s="3" t="s">
        <v>5486</v>
      </c>
      <c r="B5477" s="4" t="str">
        <f>IFERROR(VLOOKUP(A5477,'From Ilsy'!$A$2:$C$1406,3,FALSE),"")</f>
        <v/>
      </c>
      <c r="C5477" s="4" t="str">
        <f>IFERROR(VLOOKUP(A5477,'From Ilsy'!$A$2:$B$1406,2,FALSE),"")</f>
        <v/>
      </c>
      <c r="D5477" s="5">
        <v>2111</v>
      </c>
      <c r="E5477" s="4">
        <f>IFERROR(VLOOKUP(A5477,'From Ilsy'!$A$2:$D$1406,4,FALSE),999999)</f>
        <v>999999</v>
      </c>
      <c r="F5477" s="4">
        <f>IF(E5477=999999,VLOOKUP(D5477,'Manual by Vendor'!$A$2:$C$295,3,FALSE),E5477)</f>
        <v>999999</v>
      </c>
      <c r="G5477" s="4">
        <f>VLOOKUP(A5477,Query2[[00001]:[IMLT]],2,FALSE)</f>
        <v>13</v>
      </c>
      <c r="H5477" s="3"/>
      <c r="I5477" s="4">
        <f t="shared" si="86"/>
        <v>13</v>
      </c>
      <c r="J5477" s="3"/>
      <c r="K5477" s="3"/>
    </row>
    <row r="5478" spans="1:11">
      <c r="A5478" s="3" t="s">
        <v>5487</v>
      </c>
      <c r="B5478" s="4" t="str">
        <f>IFERROR(VLOOKUP(A5478,'From Ilsy'!$A$2:$C$1406,3,FALSE),"")</f>
        <v/>
      </c>
      <c r="C5478" s="4" t="str">
        <f>IFERROR(VLOOKUP(A5478,'From Ilsy'!$A$2:$B$1406,2,FALSE),"")</f>
        <v/>
      </c>
      <c r="D5478" s="5">
        <v>414</v>
      </c>
      <c r="E5478" s="4">
        <f>IFERROR(VLOOKUP(A5478,'From Ilsy'!$A$2:$D$1406,4,FALSE),999999)</f>
        <v>999999</v>
      </c>
      <c r="F5478" s="4">
        <f>IF(E5478=999999,VLOOKUP(D5478,'Manual by Vendor'!$A$2:$C$295,3,FALSE),E5478)</f>
        <v>999999</v>
      </c>
      <c r="G5478" s="4">
        <f>VLOOKUP(A5478,Query2[[00001]:[IMLT]],2,FALSE)</f>
        <v>1</v>
      </c>
      <c r="H5478" s="3"/>
      <c r="I5478" s="4">
        <f t="shared" si="86"/>
        <v>1</v>
      </c>
      <c r="J5478" s="3"/>
      <c r="K5478" s="3"/>
    </row>
    <row r="5479" spans="1:11">
      <c r="A5479" s="3" t="s">
        <v>5488</v>
      </c>
      <c r="B5479" s="4" t="str">
        <f>IFERROR(VLOOKUP(A5479,'From Ilsy'!$A$2:$C$1406,3,FALSE),"")</f>
        <v/>
      </c>
      <c r="C5479" s="4" t="str">
        <f>IFERROR(VLOOKUP(A5479,'From Ilsy'!$A$2:$B$1406,2,FALSE),"")</f>
        <v/>
      </c>
      <c r="D5479" s="5">
        <v>502</v>
      </c>
      <c r="E5479" s="4">
        <f>IFERROR(VLOOKUP(A5479,'From Ilsy'!$A$2:$D$1406,4,FALSE),999999)</f>
        <v>999999</v>
      </c>
      <c r="F5479" s="4">
        <f>IF(E5479=999999,VLOOKUP(D5479,'Manual by Vendor'!$A$2:$C$295,3,FALSE),E5479)</f>
        <v>999999</v>
      </c>
      <c r="G5479" s="4">
        <f>VLOOKUP(A5479,Query2[[00001]:[IMLT]],2,FALSE)</f>
        <v>1</v>
      </c>
      <c r="H5479" s="3"/>
      <c r="I5479" s="4">
        <f t="shared" si="86"/>
        <v>1</v>
      </c>
      <c r="J5479" s="3"/>
      <c r="K5479" s="3"/>
    </row>
    <row r="5480" spans="1:11">
      <c r="A5480" s="3" t="s">
        <v>5489</v>
      </c>
      <c r="B5480" s="4" t="str">
        <f>IFERROR(VLOOKUP(A5480,'From Ilsy'!$A$2:$C$1406,3,FALSE),"")</f>
        <v/>
      </c>
      <c r="C5480" s="4" t="str">
        <f>IFERROR(VLOOKUP(A5480,'From Ilsy'!$A$2:$B$1406,2,FALSE),"")</f>
        <v/>
      </c>
      <c r="D5480" s="5">
        <v>1408</v>
      </c>
      <c r="E5480" s="4">
        <f>IFERROR(VLOOKUP(A5480,'From Ilsy'!$A$2:$D$1406,4,FALSE),999999)</f>
        <v>999999</v>
      </c>
      <c r="F5480" s="4">
        <f>IF(E5480=999999,VLOOKUP(D5480,'Manual by Vendor'!$A$2:$C$295,3,FALSE),E5480)</f>
        <v>999999</v>
      </c>
      <c r="G5480" s="4">
        <f>VLOOKUP(A5480,Query2[[00001]:[IMLT]],2,FALSE)</f>
        <v>3</v>
      </c>
      <c r="H5480" s="3"/>
      <c r="I5480" s="4">
        <f t="shared" si="86"/>
        <v>3</v>
      </c>
      <c r="J5480" s="3"/>
      <c r="K5480" s="3"/>
    </row>
    <row r="5481" spans="1:11">
      <c r="A5481" s="3" t="s">
        <v>5490</v>
      </c>
      <c r="B5481" s="4" t="str">
        <f>IFERROR(VLOOKUP(A5481,'From Ilsy'!$A$2:$C$1406,3,FALSE),"")</f>
        <v/>
      </c>
      <c r="C5481" s="4" t="str">
        <f>IFERROR(VLOOKUP(A5481,'From Ilsy'!$A$2:$B$1406,2,FALSE),"")</f>
        <v/>
      </c>
      <c r="D5481" s="5">
        <v>1814</v>
      </c>
      <c r="E5481" s="4">
        <f>IFERROR(VLOOKUP(A5481,'From Ilsy'!$A$2:$D$1406,4,FALSE),999999)</f>
        <v>999999</v>
      </c>
      <c r="F5481" s="4">
        <f>IF(E5481=999999,VLOOKUP(D5481,'Manual by Vendor'!$A$2:$C$295,3,FALSE),E5481)</f>
        <v>18</v>
      </c>
      <c r="G5481" s="4">
        <f>VLOOKUP(A5481,Query2[[00001]:[IMLT]],2,FALSE)</f>
        <v>23</v>
      </c>
      <c r="H5481" s="3"/>
      <c r="I5481" s="4">
        <f t="shared" si="86"/>
        <v>18</v>
      </c>
      <c r="J5481" s="3"/>
      <c r="K5481" s="3"/>
    </row>
    <row r="5482" spans="1:11">
      <c r="A5482" s="3" t="s">
        <v>5491</v>
      </c>
      <c r="B5482" s="4" t="str">
        <f>IFERROR(VLOOKUP(A5482,'From Ilsy'!$A$2:$C$1406,3,FALSE),"")</f>
        <v/>
      </c>
      <c r="C5482" s="4" t="str">
        <f>IFERROR(VLOOKUP(A5482,'From Ilsy'!$A$2:$B$1406,2,FALSE),"")</f>
        <v/>
      </c>
      <c r="D5482" s="5">
        <v>1814</v>
      </c>
      <c r="E5482" s="4">
        <f>IFERROR(VLOOKUP(A5482,'From Ilsy'!$A$2:$D$1406,4,FALSE),999999)</f>
        <v>999999</v>
      </c>
      <c r="F5482" s="4">
        <f>IF(E5482=999999,VLOOKUP(D5482,'Manual by Vendor'!$A$2:$C$295,3,FALSE),E5482)</f>
        <v>18</v>
      </c>
      <c r="G5482" s="4">
        <f>VLOOKUP(A5482,Query2[[00001]:[IMLT]],2,FALSE)</f>
        <v>20</v>
      </c>
      <c r="H5482" s="3"/>
      <c r="I5482" s="4">
        <f t="shared" si="86"/>
        <v>18</v>
      </c>
      <c r="J5482" s="3"/>
      <c r="K5482" s="3"/>
    </row>
    <row r="5483" spans="1:11">
      <c r="A5483" s="3" t="s">
        <v>5492</v>
      </c>
      <c r="B5483" s="4" t="str">
        <f>IFERROR(VLOOKUP(A5483,'From Ilsy'!$A$2:$C$1406,3,FALSE),"")</f>
        <v/>
      </c>
      <c r="C5483" s="4" t="str">
        <f>IFERROR(VLOOKUP(A5483,'From Ilsy'!$A$2:$B$1406,2,FALSE),"")</f>
        <v/>
      </c>
      <c r="D5483" s="5">
        <v>1507</v>
      </c>
      <c r="E5483" s="4">
        <f>IFERROR(VLOOKUP(A5483,'From Ilsy'!$A$2:$D$1406,4,FALSE),999999)</f>
        <v>999999</v>
      </c>
      <c r="F5483" s="4">
        <f>IF(E5483=999999,VLOOKUP(D5483,'Manual by Vendor'!$A$2:$C$295,3,FALSE),E5483)</f>
        <v>999999</v>
      </c>
      <c r="G5483" s="4">
        <f>VLOOKUP(A5483,Query2[[00001]:[IMLT]],2,FALSE)</f>
        <v>3</v>
      </c>
      <c r="H5483" s="3"/>
      <c r="I5483" s="4">
        <f t="shared" si="86"/>
        <v>3</v>
      </c>
      <c r="J5483" s="3"/>
      <c r="K5483" s="3"/>
    </row>
    <row r="5484" spans="1:11">
      <c r="A5484" s="3" t="s">
        <v>5493</v>
      </c>
      <c r="B5484" s="4" t="str">
        <f>IFERROR(VLOOKUP(A5484,'From Ilsy'!$A$2:$C$1406,3,FALSE),"")</f>
        <v/>
      </c>
      <c r="C5484" s="4" t="str">
        <f>IFERROR(VLOOKUP(A5484,'From Ilsy'!$A$2:$B$1406,2,FALSE),"")</f>
        <v/>
      </c>
      <c r="D5484" s="5">
        <v>2401</v>
      </c>
      <c r="E5484" s="4">
        <f>IFERROR(VLOOKUP(A5484,'From Ilsy'!$A$2:$D$1406,4,FALSE),999999)</f>
        <v>999999</v>
      </c>
      <c r="F5484" s="4">
        <f>IF(E5484=999999,VLOOKUP(D5484,'Manual by Vendor'!$A$2:$C$295,3,FALSE),E5484)</f>
        <v>999999</v>
      </c>
      <c r="G5484" s="4">
        <f>VLOOKUP(A5484,Query2[[00001]:[IMLT]],2,FALSE)</f>
        <v>75</v>
      </c>
      <c r="H5484" s="3"/>
      <c r="I5484" s="4">
        <f t="shared" si="86"/>
        <v>75</v>
      </c>
      <c r="J5484" s="3"/>
      <c r="K5484" s="3"/>
    </row>
    <row r="5485" spans="1:11">
      <c r="A5485" s="3" t="s">
        <v>5494</v>
      </c>
      <c r="B5485" s="4" t="str">
        <f>IFERROR(VLOOKUP(A5485,'From Ilsy'!$A$2:$C$1406,3,FALSE),"")</f>
        <v/>
      </c>
      <c r="C5485" s="4" t="str">
        <f>IFERROR(VLOOKUP(A5485,'From Ilsy'!$A$2:$B$1406,2,FALSE),"")</f>
        <v/>
      </c>
      <c r="D5485" s="5">
        <v>2401</v>
      </c>
      <c r="E5485" s="4">
        <f>IFERROR(VLOOKUP(A5485,'From Ilsy'!$A$2:$D$1406,4,FALSE),999999)</f>
        <v>999999</v>
      </c>
      <c r="F5485" s="4">
        <f>IF(E5485=999999,VLOOKUP(D5485,'Manual by Vendor'!$A$2:$C$295,3,FALSE),E5485)</f>
        <v>999999</v>
      </c>
      <c r="G5485" s="4">
        <f>VLOOKUP(A5485,Query2[[00001]:[IMLT]],2,FALSE)</f>
        <v>13</v>
      </c>
      <c r="H5485" s="3"/>
      <c r="I5485" s="4">
        <f t="shared" si="86"/>
        <v>13</v>
      </c>
      <c r="J5485" s="3"/>
      <c r="K5485" s="3"/>
    </row>
    <row r="5486" spans="1:11">
      <c r="A5486" s="3" t="s">
        <v>5495</v>
      </c>
      <c r="B5486" s="4" t="str">
        <f>IFERROR(VLOOKUP(A5486,'From Ilsy'!$A$2:$C$1406,3,FALSE),"")</f>
        <v/>
      </c>
      <c r="C5486" s="4" t="str">
        <f>IFERROR(VLOOKUP(A5486,'From Ilsy'!$A$2:$B$1406,2,FALSE),"")</f>
        <v/>
      </c>
      <c r="D5486" s="5">
        <v>2401</v>
      </c>
      <c r="E5486" s="4">
        <f>IFERROR(VLOOKUP(A5486,'From Ilsy'!$A$2:$D$1406,4,FALSE),999999)</f>
        <v>999999</v>
      </c>
      <c r="F5486" s="4">
        <f>IF(E5486=999999,VLOOKUP(D5486,'Manual by Vendor'!$A$2:$C$295,3,FALSE),E5486)</f>
        <v>999999</v>
      </c>
      <c r="G5486" s="4">
        <f>VLOOKUP(A5486,Query2[[00001]:[IMLT]],2,FALSE)</f>
        <v>48</v>
      </c>
      <c r="H5486" s="3"/>
      <c r="I5486" s="4">
        <f t="shared" si="86"/>
        <v>48</v>
      </c>
      <c r="J5486" s="3"/>
      <c r="K5486" s="3"/>
    </row>
    <row r="5487" spans="1:11">
      <c r="A5487" s="3" t="s">
        <v>5496</v>
      </c>
      <c r="B5487" s="4" t="str">
        <f>IFERROR(VLOOKUP(A5487,'From Ilsy'!$A$2:$C$1406,3,FALSE),"")</f>
        <v/>
      </c>
      <c r="C5487" s="4" t="str">
        <f>IFERROR(VLOOKUP(A5487,'From Ilsy'!$A$2:$B$1406,2,FALSE),"")</f>
        <v/>
      </c>
      <c r="D5487" s="5">
        <v>116</v>
      </c>
      <c r="E5487" s="4">
        <f>IFERROR(VLOOKUP(A5487,'From Ilsy'!$A$2:$D$1406,4,FALSE),999999)</f>
        <v>999999</v>
      </c>
      <c r="F5487" s="4">
        <f>IF(E5487=999999,VLOOKUP(D5487,'Manual by Vendor'!$A$2:$C$295,3,FALSE),E5487)</f>
        <v>7</v>
      </c>
      <c r="G5487" s="4">
        <f>VLOOKUP(A5487,Query2[[00001]:[IMLT]],2,FALSE)</f>
        <v>10</v>
      </c>
      <c r="H5487" s="3"/>
      <c r="I5487" s="4">
        <f t="shared" si="86"/>
        <v>7</v>
      </c>
      <c r="J5487" s="3"/>
      <c r="K5487" s="3"/>
    </row>
    <row r="5488" spans="1:11">
      <c r="A5488" s="3" t="s">
        <v>5497</v>
      </c>
      <c r="B5488" s="4" t="str">
        <f>IFERROR(VLOOKUP(A5488,'From Ilsy'!$A$2:$C$1406,3,FALSE),"")</f>
        <v/>
      </c>
      <c r="C5488" s="4" t="str">
        <f>IFERROR(VLOOKUP(A5488,'From Ilsy'!$A$2:$B$1406,2,FALSE),"")</f>
        <v/>
      </c>
      <c r="D5488" s="5">
        <v>116</v>
      </c>
      <c r="E5488" s="4">
        <f>IFERROR(VLOOKUP(A5488,'From Ilsy'!$A$2:$D$1406,4,FALSE),999999)</f>
        <v>999999</v>
      </c>
      <c r="F5488" s="4">
        <f>IF(E5488=999999,VLOOKUP(D5488,'Manual by Vendor'!$A$2:$C$295,3,FALSE),E5488)</f>
        <v>7</v>
      </c>
      <c r="G5488" s="4">
        <f>VLOOKUP(A5488,Query2[[00001]:[IMLT]],2,FALSE)</f>
        <v>9</v>
      </c>
      <c r="H5488" s="3"/>
      <c r="I5488" s="4">
        <f t="shared" si="86"/>
        <v>7</v>
      </c>
      <c r="J5488" s="3"/>
      <c r="K5488" s="3"/>
    </row>
    <row r="5489" spans="1:11">
      <c r="A5489" s="3" t="s">
        <v>5498</v>
      </c>
      <c r="B5489" s="4" t="str">
        <f>IFERROR(VLOOKUP(A5489,'From Ilsy'!$A$2:$C$1406,3,FALSE),"")</f>
        <v/>
      </c>
      <c r="C5489" s="4" t="str">
        <f>IFERROR(VLOOKUP(A5489,'From Ilsy'!$A$2:$B$1406,2,FALSE),"")</f>
        <v/>
      </c>
      <c r="D5489" s="5">
        <v>730</v>
      </c>
      <c r="E5489" s="4">
        <f>IFERROR(VLOOKUP(A5489,'From Ilsy'!$A$2:$D$1406,4,FALSE),999999)</f>
        <v>999999</v>
      </c>
      <c r="F5489" s="4">
        <f>IF(E5489=999999,VLOOKUP(D5489,'Manual by Vendor'!$A$2:$C$295,3,FALSE),E5489)</f>
        <v>999999</v>
      </c>
      <c r="G5489" s="4">
        <f>VLOOKUP(A5489,Query2[[00001]:[IMLT]],2,FALSE)</f>
        <v>9</v>
      </c>
      <c r="H5489" s="3"/>
      <c r="I5489" s="4">
        <f t="shared" si="86"/>
        <v>9</v>
      </c>
      <c r="J5489" s="3"/>
      <c r="K5489" s="3"/>
    </row>
    <row r="5490" spans="1:11">
      <c r="A5490" s="3" t="s">
        <v>5499</v>
      </c>
      <c r="B5490" s="4" t="str">
        <f>IFERROR(VLOOKUP(A5490,'From Ilsy'!$A$2:$C$1406,3,FALSE),"")</f>
        <v/>
      </c>
      <c r="C5490" s="4" t="str">
        <f>IFERROR(VLOOKUP(A5490,'From Ilsy'!$A$2:$B$1406,2,FALSE),"")</f>
        <v/>
      </c>
      <c r="D5490" s="5">
        <v>414</v>
      </c>
      <c r="E5490" s="4">
        <f>IFERROR(VLOOKUP(A5490,'From Ilsy'!$A$2:$D$1406,4,FALSE),999999)</f>
        <v>999999</v>
      </c>
      <c r="F5490" s="4">
        <f>IF(E5490=999999,VLOOKUP(D5490,'Manual by Vendor'!$A$2:$C$295,3,FALSE),E5490)</f>
        <v>999999</v>
      </c>
      <c r="G5490" s="4">
        <f>VLOOKUP(A5490,Query2[[00001]:[IMLT]],2,FALSE)</f>
        <v>6</v>
      </c>
      <c r="H5490" s="3"/>
      <c r="I5490" s="4">
        <f t="shared" si="86"/>
        <v>6</v>
      </c>
      <c r="J5490" s="3"/>
      <c r="K5490" s="3"/>
    </row>
    <row r="5491" spans="1:11">
      <c r="A5491" s="3" t="s">
        <v>5500</v>
      </c>
      <c r="B5491" s="4" t="str">
        <f>IFERROR(VLOOKUP(A5491,'From Ilsy'!$A$2:$C$1406,3,FALSE),"")</f>
        <v/>
      </c>
      <c r="C5491" s="4" t="str">
        <f>IFERROR(VLOOKUP(A5491,'From Ilsy'!$A$2:$B$1406,2,FALSE),"")</f>
        <v/>
      </c>
      <c r="D5491" s="5">
        <v>2401</v>
      </c>
      <c r="E5491" s="4">
        <f>IFERROR(VLOOKUP(A5491,'From Ilsy'!$A$2:$D$1406,4,FALSE),999999)</f>
        <v>999999</v>
      </c>
      <c r="F5491" s="4">
        <f>IF(E5491=999999,VLOOKUP(D5491,'Manual by Vendor'!$A$2:$C$295,3,FALSE),E5491)</f>
        <v>999999</v>
      </c>
      <c r="G5491" s="4">
        <f>VLOOKUP(A5491,Query2[[00001]:[IMLT]],2,FALSE)</f>
        <v>75</v>
      </c>
      <c r="H5491" s="3"/>
      <c r="I5491" s="4">
        <f t="shared" si="86"/>
        <v>75</v>
      </c>
      <c r="J5491" s="3"/>
      <c r="K5491" s="3"/>
    </row>
    <row r="5492" spans="1:11">
      <c r="A5492" s="3" t="s">
        <v>5501</v>
      </c>
      <c r="B5492" s="4" t="str">
        <f>IFERROR(VLOOKUP(A5492,'From Ilsy'!$A$2:$C$1406,3,FALSE),"")</f>
        <v/>
      </c>
      <c r="C5492" s="4" t="str">
        <f>IFERROR(VLOOKUP(A5492,'From Ilsy'!$A$2:$B$1406,2,FALSE),"")</f>
        <v/>
      </c>
      <c r="D5492" s="5">
        <v>2401</v>
      </c>
      <c r="E5492" s="4">
        <f>IFERROR(VLOOKUP(A5492,'From Ilsy'!$A$2:$D$1406,4,FALSE),999999)</f>
        <v>999999</v>
      </c>
      <c r="F5492" s="4">
        <f>IF(E5492=999999,VLOOKUP(D5492,'Manual by Vendor'!$A$2:$C$295,3,FALSE),E5492)</f>
        <v>999999</v>
      </c>
      <c r="G5492" s="4">
        <f>VLOOKUP(A5492,Query2[[00001]:[IMLT]],2,FALSE)</f>
        <v>75</v>
      </c>
      <c r="H5492" s="3"/>
      <c r="I5492" s="4">
        <f t="shared" si="86"/>
        <v>75</v>
      </c>
      <c r="J5492" s="3"/>
      <c r="K5492" s="3"/>
    </row>
    <row r="5493" spans="1:11">
      <c r="A5493" s="3" t="s">
        <v>5502</v>
      </c>
      <c r="B5493" s="4" t="str">
        <f>IFERROR(VLOOKUP(A5493,'From Ilsy'!$A$2:$C$1406,3,FALSE),"")</f>
        <v/>
      </c>
      <c r="C5493" s="4" t="str">
        <f>IFERROR(VLOOKUP(A5493,'From Ilsy'!$A$2:$B$1406,2,FALSE),"")</f>
        <v/>
      </c>
      <c r="D5493" s="5">
        <v>1008</v>
      </c>
      <c r="E5493" s="4">
        <f>IFERROR(VLOOKUP(A5493,'From Ilsy'!$A$2:$D$1406,4,FALSE),999999)</f>
        <v>999999</v>
      </c>
      <c r="F5493" s="4">
        <f>IF(E5493=999999,VLOOKUP(D5493,'Manual by Vendor'!$A$2:$C$295,3,FALSE),E5493)</f>
        <v>999999</v>
      </c>
      <c r="G5493" s="4">
        <f>VLOOKUP(A5493,Query2[[00001]:[IMLT]],2,FALSE)</f>
        <v>81</v>
      </c>
      <c r="H5493" s="3"/>
      <c r="I5493" s="4">
        <f t="shared" si="86"/>
        <v>81</v>
      </c>
      <c r="J5493" s="3"/>
      <c r="K5493" s="3"/>
    </row>
    <row r="5494" spans="1:11">
      <c r="A5494" s="3" t="s">
        <v>5503</v>
      </c>
      <c r="B5494" s="4" t="str">
        <f>IFERROR(VLOOKUP(A5494,'From Ilsy'!$A$2:$C$1406,3,FALSE),"")</f>
        <v/>
      </c>
      <c r="C5494" s="4" t="str">
        <f>IFERROR(VLOOKUP(A5494,'From Ilsy'!$A$2:$B$1406,2,FALSE),"")</f>
        <v/>
      </c>
      <c r="D5494" s="5">
        <v>1008</v>
      </c>
      <c r="E5494" s="4">
        <f>IFERROR(VLOOKUP(A5494,'From Ilsy'!$A$2:$D$1406,4,FALSE),999999)</f>
        <v>999999</v>
      </c>
      <c r="F5494" s="4">
        <f>IF(E5494=999999,VLOOKUP(D5494,'Manual by Vendor'!$A$2:$C$295,3,FALSE),E5494)</f>
        <v>999999</v>
      </c>
      <c r="G5494" s="4">
        <f>VLOOKUP(A5494,Query2[[00001]:[IMLT]],2,FALSE)</f>
        <v>81</v>
      </c>
      <c r="H5494" s="3"/>
      <c r="I5494" s="4">
        <f t="shared" si="86"/>
        <v>81</v>
      </c>
      <c r="J5494" s="3"/>
      <c r="K5494" s="3"/>
    </row>
    <row r="5495" spans="1:11">
      <c r="A5495" s="3" t="s">
        <v>5504</v>
      </c>
      <c r="B5495" s="4" t="str">
        <f>IFERROR(VLOOKUP(A5495,'From Ilsy'!$A$2:$C$1406,3,FALSE),"")</f>
        <v/>
      </c>
      <c r="C5495" s="4" t="str">
        <f>IFERROR(VLOOKUP(A5495,'From Ilsy'!$A$2:$B$1406,2,FALSE),"")</f>
        <v/>
      </c>
      <c r="D5495" s="5">
        <v>2401</v>
      </c>
      <c r="E5495" s="4">
        <f>IFERROR(VLOOKUP(A5495,'From Ilsy'!$A$2:$D$1406,4,FALSE),999999)</f>
        <v>999999</v>
      </c>
      <c r="F5495" s="4">
        <f>IF(E5495=999999,VLOOKUP(D5495,'Manual by Vendor'!$A$2:$C$295,3,FALSE),E5495)</f>
        <v>999999</v>
      </c>
      <c r="G5495" s="4">
        <f>VLOOKUP(A5495,Query2[[00001]:[IMLT]],2,FALSE)</f>
        <v>158</v>
      </c>
      <c r="H5495" s="3"/>
      <c r="I5495" s="4">
        <f t="shared" si="86"/>
        <v>158</v>
      </c>
      <c r="J5495" s="3"/>
      <c r="K5495" s="3"/>
    </row>
    <row r="5496" spans="1:11">
      <c r="A5496" s="3" t="s">
        <v>5505</v>
      </c>
      <c r="B5496" s="4" t="str">
        <f>IFERROR(VLOOKUP(A5496,'From Ilsy'!$A$2:$C$1406,3,FALSE),"")</f>
        <v/>
      </c>
      <c r="C5496" s="4" t="str">
        <f>IFERROR(VLOOKUP(A5496,'From Ilsy'!$A$2:$B$1406,2,FALSE),"")</f>
        <v/>
      </c>
      <c r="D5496" s="5">
        <v>1507</v>
      </c>
      <c r="E5496" s="4">
        <f>IFERROR(VLOOKUP(A5496,'From Ilsy'!$A$2:$D$1406,4,FALSE),999999)</f>
        <v>999999</v>
      </c>
      <c r="F5496" s="4">
        <f>IF(E5496=999999,VLOOKUP(D5496,'Manual by Vendor'!$A$2:$C$295,3,FALSE),E5496)</f>
        <v>999999</v>
      </c>
      <c r="G5496" s="4">
        <f>VLOOKUP(A5496,Query2[[00001]:[IMLT]],2,FALSE)</f>
        <v>1</v>
      </c>
      <c r="H5496" s="3"/>
      <c r="I5496" s="4">
        <f t="shared" si="86"/>
        <v>1</v>
      </c>
      <c r="J5496" s="3"/>
      <c r="K5496" s="3"/>
    </row>
    <row r="5497" spans="1:11">
      <c r="A5497" s="3" t="s">
        <v>5506</v>
      </c>
      <c r="B5497" s="4" t="str">
        <f>IFERROR(VLOOKUP(A5497,'From Ilsy'!$A$2:$C$1406,3,FALSE),"")</f>
        <v/>
      </c>
      <c r="C5497" s="4" t="str">
        <f>IFERROR(VLOOKUP(A5497,'From Ilsy'!$A$2:$B$1406,2,FALSE),"")</f>
        <v/>
      </c>
      <c r="D5497" s="5">
        <v>2109</v>
      </c>
      <c r="E5497" s="4">
        <f>IFERROR(VLOOKUP(A5497,'From Ilsy'!$A$2:$D$1406,4,FALSE),999999)</f>
        <v>999999</v>
      </c>
      <c r="F5497" s="4">
        <f>IF(E5497=999999,VLOOKUP(D5497,'Manual by Vendor'!$A$2:$C$295,3,FALSE),E5497)</f>
        <v>999999</v>
      </c>
      <c r="G5497" s="4">
        <f>VLOOKUP(A5497,Query2[[00001]:[IMLT]],2,FALSE)</f>
        <v>0</v>
      </c>
      <c r="H5497" s="3"/>
      <c r="I5497" s="4">
        <f t="shared" si="86"/>
        <v>0</v>
      </c>
      <c r="J5497" s="3"/>
      <c r="K5497" s="3"/>
    </row>
    <row r="5498" spans="1:11">
      <c r="A5498" s="3" t="s">
        <v>5507</v>
      </c>
      <c r="B5498" s="4" t="str">
        <f>IFERROR(VLOOKUP(A5498,'From Ilsy'!$A$2:$C$1406,3,FALSE),"")</f>
        <v/>
      </c>
      <c r="C5498" s="4" t="str">
        <f>IFERROR(VLOOKUP(A5498,'From Ilsy'!$A$2:$B$1406,2,FALSE),"")</f>
        <v/>
      </c>
      <c r="D5498" s="5">
        <v>2005</v>
      </c>
      <c r="E5498" s="4">
        <f>IFERROR(VLOOKUP(A5498,'From Ilsy'!$A$2:$D$1406,4,FALSE),999999)</f>
        <v>999999</v>
      </c>
      <c r="F5498" s="4">
        <f>IF(E5498=999999,VLOOKUP(D5498,'Manual by Vendor'!$A$2:$C$295,3,FALSE),E5498)</f>
        <v>999999</v>
      </c>
      <c r="G5498" s="4">
        <f>VLOOKUP(A5498,Query2[[00001]:[IMLT]],2,FALSE)</f>
        <v>0</v>
      </c>
      <c r="H5498" s="3"/>
      <c r="I5498" s="4">
        <f t="shared" si="86"/>
        <v>0</v>
      </c>
      <c r="J5498" s="3"/>
      <c r="K5498" s="3"/>
    </row>
    <row r="5499" spans="1:11">
      <c r="A5499" s="3" t="s">
        <v>5508</v>
      </c>
      <c r="B5499" s="4" t="str">
        <f>IFERROR(VLOOKUP(A5499,'From Ilsy'!$A$2:$C$1406,3,FALSE),"")</f>
        <v/>
      </c>
      <c r="C5499" s="4" t="str">
        <f>IFERROR(VLOOKUP(A5499,'From Ilsy'!$A$2:$B$1406,2,FALSE),"")</f>
        <v/>
      </c>
      <c r="D5499" s="5">
        <v>1500</v>
      </c>
      <c r="E5499" s="4">
        <f>IFERROR(VLOOKUP(A5499,'From Ilsy'!$A$2:$D$1406,4,FALSE),999999)</f>
        <v>999999</v>
      </c>
      <c r="F5499" s="4">
        <f>IF(E5499=999999,VLOOKUP(D5499,'Manual by Vendor'!$A$2:$C$295,3,FALSE),E5499)</f>
        <v>999999</v>
      </c>
      <c r="G5499" s="4">
        <f>VLOOKUP(A5499,Query2[[00001]:[IMLT]],2,FALSE)</f>
        <v>3</v>
      </c>
      <c r="H5499" s="3"/>
      <c r="I5499" s="4">
        <f t="shared" si="86"/>
        <v>3</v>
      </c>
      <c r="J5499" s="3"/>
      <c r="K5499" s="3"/>
    </row>
    <row r="5500" spans="1:11">
      <c r="A5500" s="3" t="s">
        <v>5509</v>
      </c>
      <c r="B5500" s="4" t="str">
        <f>IFERROR(VLOOKUP(A5500,'From Ilsy'!$A$2:$C$1406,3,FALSE),"")</f>
        <v/>
      </c>
      <c r="C5500" s="4" t="str">
        <f>IFERROR(VLOOKUP(A5500,'From Ilsy'!$A$2:$B$1406,2,FALSE),"")</f>
        <v/>
      </c>
      <c r="D5500" s="5">
        <v>134</v>
      </c>
      <c r="E5500" s="4">
        <f>IFERROR(VLOOKUP(A5500,'From Ilsy'!$A$2:$D$1406,4,FALSE),999999)</f>
        <v>999999</v>
      </c>
      <c r="F5500" s="4">
        <f>IF(E5500=999999,VLOOKUP(D5500,'Manual by Vendor'!$A$2:$C$295,3,FALSE),E5500)</f>
        <v>999999</v>
      </c>
      <c r="G5500" s="4">
        <f>VLOOKUP(A5500,Query2[[00001]:[IMLT]],2,FALSE)</f>
        <v>21</v>
      </c>
      <c r="H5500" s="3"/>
      <c r="I5500" s="4">
        <f t="shared" si="86"/>
        <v>21</v>
      </c>
      <c r="J5500" s="3"/>
      <c r="K5500" s="3"/>
    </row>
    <row r="5501" spans="1:11">
      <c r="A5501" s="3" t="s">
        <v>5510</v>
      </c>
      <c r="B5501" s="4" t="str">
        <f>IFERROR(VLOOKUP(A5501,'From Ilsy'!$A$2:$C$1406,3,FALSE),"")</f>
        <v/>
      </c>
      <c r="C5501" s="4" t="str">
        <f>IFERROR(VLOOKUP(A5501,'From Ilsy'!$A$2:$B$1406,2,FALSE),"")</f>
        <v/>
      </c>
      <c r="D5501" s="5">
        <v>2321</v>
      </c>
      <c r="E5501" s="4">
        <f>IFERROR(VLOOKUP(A5501,'From Ilsy'!$A$2:$D$1406,4,FALSE),999999)</f>
        <v>999999</v>
      </c>
      <c r="F5501" s="4">
        <f>IF(E5501=999999,VLOOKUP(D5501,'Manual by Vendor'!$A$2:$C$295,3,FALSE),E5501)</f>
        <v>14</v>
      </c>
      <c r="G5501" s="4">
        <f>VLOOKUP(A5501,Query2[[00001]:[IMLT]],2,FALSE)</f>
        <v>6</v>
      </c>
      <c r="H5501" s="3"/>
      <c r="I5501" s="4">
        <f t="shared" si="86"/>
        <v>14</v>
      </c>
      <c r="J5501" s="3"/>
      <c r="K5501" s="3"/>
    </row>
    <row r="5502" spans="1:11">
      <c r="A5502" s="3" t="s">
        <v>5511</v>
      </c>
      <c r="B5502" s="4" t="str">
        <f>IFERROR(VLOOKUP(A5502,'From Ilsy'!$A$2:$C$1406,3,FALSE),"")</f>
        <v/>
      </c>
      <c r="C5502" s="4" t="str">
        <f>IFERROR(VLOOKUP(A5502,'From Ilsy'!$A$2:$B$1406,2,FALSE),"")</f>
        <v/>
      </c>
      <c r="D5502" s="5">
        <v>2321</v>
      </c>
      <c r="E5502" s="4">
        <f>IFERROR(VLOOKUP(A5502,'From Ilsy'!$A$2:$D$1406,4,FALSE),999999)</f>
        <v>999999</v>
      </c>
      <c r="F5502" s="4">
        <f>IF(E5502=999999,VLOOKUP(D5502,'Manual by Vendor'!$A$2:$C$295,3,FALSE),E5502)</f>
        <v>14</v>
      </c>
      <c r="G5502" s="4">
        <f>VLOOKUP(A5502,Query2[[00001]:[IMLT]],2,FALSE)</f>
        <v>11</v>
      </c>
      <c r="H5502" s="3"/>
      <c r="I5502" s="4">
        <f t="shared" si="86"/>
        <v>14</v>
      </c>
      <c r="J5502" s="3"/>
      <c r="K5502" s="3"/>
    </row>
    <row r="5503" spans="1:11">
      <c r="A5503" s="3" t="s">
        <v>5512</v>
      </c>
      <c r="B5503" s="4" t="str">
        <f>IFERROR(VLOOKUP(A5503,'From Ilsy'!$A$2:$C$1406,3,FALSE),"")</f>
        <v/>
      </c>
      <c r="C5503" s="4" t="str">
        <f>IFERROR(VLOOKUP(A5503,'From Ilsy'!$A$2:$B$1406,2,FALSE),"")</f>
        <v/>
      </c>
      <c r="D5503" s="5">
        <v>2321</v>
      </c>
      <c r="E5503" s="4">
        <f>IFERROR(VLOOKUP(A5503,'From Ilsy'!$A$2:$D$1406,4,FALSE),999999)</f>
        <v>999999</v>
      </c>
      <c r="F5503" s="4">
        <f>IF(E5503=999999,VLOOKUP(D5503,'Manual by Vendor'!$A$2:$C$295,3,FALSE),E5503)</f>
        <v>14</v>
      </c>
      <c r="G5503" s="4">
        <f>VLOOKUP(A5503,Query2[[00001]:[IMLT]],2,FALSE)</f>
        <v>6</v>
      </c>
      <c r="H5503" s="3"/>
      <c r="I5503" s="4">
        <f t="shared" si="86"/>
        <v>14</v>
      </c>
      <c r="J5503" s="3"/>
      <c r="K5503" s="3"/>
    </row>
    <row r="5504" spans="1:11">
      <c r="A5504" s="3" t="s">
        <v>5513</v>
      </c>
      <c r="B5504" s="4" t="str">
        <f>IFERROR(VLOOKUP(A5504,'From Ilsy'!$A$2:$C$1406,3,FALSE),"")</f>
        <v/>
      </c>
      <c r="C5504" s="4" t="str">
        <f>IFERROR(VLOOKUP(A5504,'From Ilsy'!$A$2:$B$1406,2,FALSE),"")</f>
        <v/>
      </c>
      <c r="D5504" s="5">
        <v>2321</v>
      </c>
      <c r="E5504" s="4">
        <f>IFERROR(VLOOKUP(A5504,'From Ilsy'!$A$2:$D$1406,4,FALSE),999999)</f>
        <v>999999</v>
      </c>
      <c r="F5504" s="4">
        <f>IF(E5504=999999,VLOOKUP(D5504,'Manual by Vendor'!$A$2:$C$295,3,FALSE),E5504)</f>
        <v>14</v>
      </c>
      <c r="G5504" s="4">
        <f>VLOOKUP(A5504,Query2[[00001]:[IMLT]],2,FALSE)</f>
        <v>0</v>
      </c>
      <c r="H5504" s="3"/>
      <c r="I5504" s="4">
        <f t="shared" si="86"/>
        <v>14</v>
      </c>
      <c r="J5504" s="3"/>
      <c r="K5504" s="3"/>
    </row>
    <row r="5505" spans="1:11">
      <c r="A5505" s="3" t="s">
        <v>5514</v>
      </c>
      <c r="B5505" s="4" t="str">
        <f>IFERROR(VLOOKUP(A5505,'From Ilsy'!$A$2:$C$1406,3,FALSE),"")</f>
        <v/>
      </c>
      <c r="C5505" s="4" t="str">
        <f>IFERROR(VLOOKUP(A5505,'From Ilsy'!$A$2:$B$1406,2,FALSE),"")</f>
        <v/>
      </c>
      <c r="D5505" s="5">
        <v>2321</v>
      </c>
      <c r="E5505" s="4">
        <f>IFERROR(VLOOKUP(A5505,'From Ilsy'!$A$2:$D$1406,4,FALSE),999999)</f>
        <v>999999</v>
      </c>
      <c r="F5505" s="4">
        <f>IF(E5505=999999,VLOOKUP(D5505,'Manual by Vendor'!$A$2:$C$295,3,FALSE),E5505)</f>
        <v>14</v>
      </c>
      <c r="G5505" s="4">
        <f>VLOOKUP(A5505,Query2[[00001]:[IMLT]],2,FALSE)</f>
        <v>12</v>
      </c>
      <c r="H5505" s="3"/>
      <c r="I5505" s="4">
        <f t="shared" si="86"/>
        <v>14</v>
      </c>
      <c r="J5505" s="3"/>
      <c r="K5505" s="3"/>
    </row>
    <row r="5506" spans="1:11">
      <c r="A5506" s="3" t="s">
        <v>5515</v>
      </c>
      <c r="B5506" s="4" t="str">
        <f>IFERROR(VLOOKUP(A5506,'From Ilsy'!$A$2:$C$1406,3,FALSE),"")</f>
        <v/>
      </c>
      <c r="C5506" s="4" t="str">
        <f>IFERROR(VLOOKUP(A5506,'From Ilsy'!$A$2:$B$1406,2,FALSE),"")</f>
        <v/>
      </c>
      <c r="D5506" s="5">
        <v>2321</v>
      </c>
      <c r="E5506" s="4">
        <f>IFERROR(VLOOKUP(A5506,'From Ilsy'!$A$2:$D$1406,4,FALSE),999999)</f>
        <v>999999</v>
      </c>
      <c r="F5506" s="4">
        <f>IF(E5506=999999,VLOOKUP(D5506,'Manual by Vendor'!$A$2:$C$295,3,FALSE),E5506)</f>
        <v>14</v>
      </c>
      <c r="G5506" s="4">
        <f>VLOOKUP(A5506,Query2[[00001]:[IMLT]],2,FALSE)</f>
        <v>6</v>
      </c>
      <c r="H5506" s="3"/>
      <c r="I5506" s="4">
        <f t="shared" si="86"/>
        <v>14</v>
      </c>
      <c r="J5506" s="3"/>
      <c r="K5506" s="3"/>
    </row>
    <row r="5507" spans="1:11">
      <c r="A5507" s="3" t="s">
        <v>5516</v>
      </c>
      <c r="B5507" s="4" t="str">
        <f>IFERROR(VLOOKUP(A5507,'From Ilsy'!$A$2:$C$1406,3,FALSE),"")</f>
        <v/>
      </c>
      <c r="C5507" s="4" t="str">
        <f>IFERROR(VLOOKUP(A5507,'From Ilsy'!$A$2:$B$1406,2,FALSE),"")</f>
        <v/>
      </c>
      <c r="D5507" s="5">
        <v>2321</v>
      </c>
      <c r="E5507" s="4">
        <f>IFERROR(VLOOKUP(A5507,'From Ilsy'!$A$2:$D$1406,4,FALSE),999999)</f>
        <v>999999</v>
      </c>
      <c r="F5507" s="4">
        <f>IF(E5507=999999,VLOOKUP(D5507,'Manual by Vendor'!$A$2:$C$295,3,FALSE),E5507)</f>
        <v>14</v>
      </c>
      <c r="G5507" s="4">
        <f>VLOOKUP(A5507,Query2[[00001]:[IMLT]],2,FALSE)</f>
        <v>9</v>
      </c>
      <c r="H5507" s="3"/>
      <c r="I5507" s="4">
        <f t="shared" si="86"/>
        <v>14</v>
      </c>
      <c r="J5507" s="3"/>
      <c r="K5507" s="3"/>
    </row>
    <row r="5508" spans="1:11">
      <c r="A5508" s="3" t="s">
        <v>5517</v>
      </c>
      <c r="B5508" s="4" t="str">
        <f>IFERROR(VLOOKUP(A5508,'From Ilsy'!$A$2:$C$1406,3,FALSE),"")</f>
        <v/>
      </c>
      <c r="C5508" s="4" t="str">
        <f>IFERROR(VLOOKUP(A5508,'From Ilsy'!$A$2:$B$1406,2,FALSE),"")</f>
        <v/>
      </c>
      <c r="D5508" s="5">
        <v>2321</v>
      </c>
      <c r="E5508" s="4">
        <f>IFERROR(VLOOKUP(A5508,'From Ilsy'!$A$2:$D$1406,4,FALSE),999999)</f>
        <v>999999</v>
      </c>
      <c r="F5508" s="4">
        <f>IF(E5508=999999,VLOOKUP(D5508,'Manual by Vendor'!$A$2:$C$295,3,FALSE),E5508)</f>
        <v>14</v>
      </c>
      <c r="G5508" s="4">
        <f>VLOOKUP(A5508,Query2[[00001]:[IMLT]],2,FALSE)</f>
        <v>11</v>
      </c>
      <c r="H5508" s="3"/>
      <c r="I5508" s="4">
        <f t="shared" si="86"/>
        <v>14</v>
      </c>
      <c r="J5508" s="3"/>
      <c r="K5508" s="3"/>
    </row>
    <row r="5509" spans="1:11">
      <c r="A5509" s="3" t="s">
        <v>5518</v>
      </c>
      <c r="B5509" s="4" t="str">
        <f>IFERROR(VLOOKUP(A5509,'From Ilsy'!$A$2:$C$1406,3,FALSE),"")</f>
        <v/>
      </c>
      <c r="C5509" s="4" t="str">
        <f>IFERROR(VLOOKUP(A5509,'From Ilsy'!$A$2:$B$1406,2,FALSE),"")</f>
        <v/>
      </c>
      <c r="D5509" s="5">
        <v>222</v>
      </c>
      <c r="E5509" s="4">
        <f>IFERROR(VLOOKUP(A5509,'From Ilsy'!$A$2:$D$1406,4,FALSE),999999)</f>
        <v>999999</v>
      </c>
      <c r="F5509" s="4">
        <f>IF(E5509=999999,VLOOKUP(D5509,'Manual by Vendor'!$A$2:$C$295,3,FALSE),E5509)</f>
        <v>14</v>
      </c>
      <c r="G5509" s="4">
        <f>VLOOKUP(A5509,Query2[[00001]:[IMLT]],2,FALSE)</f>
        <v>10</v>
      </c>
      <c r="H5509" s="3"/>
      <c r="I5509" s="4">
        <f t="shared" si="86"/>
        <v>14</v>
      </c>
      <c r="J5509" s="3"/>
      <c r="K5509" s="3"/>
    </row>
    <row r="5510" spans="1:11">
      <c r="A5510" s="3" t="s">
        <v>5519</v>
      </c>
      <c r="B5510" s="4" t="str">
        <f>IFERROR(VLOOKUP(A5510,'From Ilsy'!$A$2:$C$1406,3,FALSE),"")</f>
        <v/>
      </c>
      <c r="C5510" s="4" t="str">
        <f>IFERROR(VLOOKUP(A5510,'From Ilsy'!$A$2:$B$1406,2,FALSE),"")</f>
        <v/>
      </c>
      <c r="D5510" s="5">
        <v>361</v>
      </c>
      <c r="E5510" s="4">
        <f>IFERROR(VLOOKUP(A5510,'From Ilsy'!$A$2:$D$1406,4,FALSE),999999)</f>
        <v>999999</v>
      </c>
      <c r="F5510" s="4">
        <f>IF(E5510=999999,VLOOKUP(D5510,'Manual by Vendor'!$A$2:$C$295,3,FALSE),E5510)</f>
        <v>7</v>
      </c>
      <c r="G5510" s="4">
        <f>VLOOKUP(A5510,Query2[[00001]:[IMLT]],2,FALSE)</f>
        <v>13</v>
      </c>
      <c r="H5510" s="3"/>
      <c r="I5510" s="4">
        <f t="shared" si="86"/>
        <v>7</v>
      </c>
      <c r="J5510" s="3"/>
      <c r="K5510" s="3"/>
    </row>
    <row r="5511" spans="1:11">
      <c r="A5511" s="3" t="s">
        <v>5520</v>
      </c>
      <c r="B5511" s="4" t="str">
        <f>IFERROR(VLOOKUP(A5511,'From Ilsy'!$A$2:$C$1406,3,FALSE),"")</f>
        <v/>
      </c>
      <c r="C5511" s="4" t="str">
        <f>IFERROR(VLOOKUP(A5511,'From Ilsy'!$A$2:$B$1406,2,FALSE),"")</f>
        <v/>
      </c>
      <c r="D5511" s="5">
        <v>2321</v>
      </c>
      <c r="E5511" s="4">
        <f>IFERROR(VLOOKUP(A5511,'From Ilsy'!$A$2:$D$1406,4,FALSE),999999)</f>
        <v>999999</v>
      </c>
      <c r="F5511" s="4">
        <f>IF(E5511=999999,VLOOKUP(D5511,'Manual by Vendor'!$A$2:$C$295,3,FALSE),E5511)</f>
        <v>14</v>
      </c>
      <c r="G5511" s="4">
        <f>VLOOKUP(A5511,Query2[[00001]:[IMLT]],2,FALSE)</f>
        <v>12</v>
      </c>
      <c r="H5511" s="3"/>
      <c r="I5511" s="4">
        <f t="shared" si="86"/>
        <v>14</v>
      </c>
      <c r="J5511" s="3"/>
      <c r="K5511" s="3"/>
    </row>
    <row r="5512" spans="1:11">
      <c r="A5512" s="3" t="s">
        <v>5521</v>
      </c>
      <c r="B5512" s="4" t="str">
        <f>IFERROR(VLOOKUP(A5512,'From Ilsy'!$A$2:$C$1406,3,FALSE),"")</f>
        <v/>
      </c>
      <c r="C5512" s="4" t="str">
        <f>IFERROR(VLOOKUP(A5512,'From Ilsy'!$A$2:$B$1406,2,FALSE),"")</f>
        <v/>
      </c>
      <c r="D5512" s="5">
        <v>2321</v>
      </c>
      <c r="E5512" s="4">
        <f>IFERROR(VLOOKUP(A5512,'From Ilsy'!$A$2:$D$1406,4,FALSE),999999)</f>
        <v>999999</v>
      </c>
      <c r="F5512" s="4">
        <f>IF(E5512=999999,VLOOKUP(D5512,'Manual by Vendor'!$A$2:$C$295,3,FALSE),E5512)</f>
        <v>14</v>
      </c>
      <c r="G5512" s="4">
        <f>VLOOKUP(A5512,Query2[[00001]:[IMLT]],2,FALSE)</f>
        <v>11</v>
      </c>
      <c r="H5512" s="3"/>
      <c r="I5512" s="4">
        <f t="shared" si="86"/>
        <v>14</v>
      </c>
      <c r="J5512" s="3"/>
      <c r="K5512" s="3"/>
    </row>
    <row r="5513" spans="1:11">
      <c r="A5513" s="3" t="s">
        <v>5522</v>
      </c>
      <c r="B5513" s="4" t="str">
        <f>IFERROR(VLOOKUP(A5513,'From Ilsy'!$A$2:$C$1406,3,FALSE),"")</f>
        <v/>
      </c>
      <c r="C5513" s="4" t="str">
        <f>IFERROR(VLOOKUP(A5513,'From Ilsy'!$A$2:$B$1406,2,FALSE),"")</f>
        <v/>
      </c>
      <c r="D5513" s="5">
        <v>2321</v>
      </c>
      <c r="E5513" s="4">
        <f>IFERROR(VLOOKUP(A5513,'From Ilsy'!$A$2:$D$1406,4,FALSE),999999)</f>
        <v>999999</v>
      </c>
      <c r="F5513" s="4">
        <f>IF(E5513=999999,VLOOKUP(D5513,'Manual by Vendor'!$A$2:$C$295,3,FALSE),E5513)</f>
        <v>14</v>
      </c>
      <c r="G5513" s="4">
        <f>VLOOKUP(A5513,Query2[[00001]:[IMLT]],2,FALSE)</f>
        <v>10</v>
      </c>
      <c r="H5513" s="3"/>
      <c r="I5513" s="4">
        <f t="shared" si="86"/>
        <v>14</v>
      </c>
      <c r="J5513" s="3"/>
      <c r="K5513" s="3"/>
    </row>
    <row r="5514" spans="1:11">
      <c r="A5514" s="3" t="s">
        <v>5523</v>
      </c>
      <c r="B5514" s="4" t="str">
        <f>IFERROR(VLOOKUP(A5514,'From Ilsy'!$A$2:$C$1406,3,FALSE),"")</f>
        <v/>
      </c>
      <c r="C5514" s="4" t="str">
        <f>IFERROR(VLOOKUP(A5514,'From Ilsy'!$A$2:$B$1406,2,FALSE),"")</f>
        <v/>
      </c>
      <c r="D5514" s="5">
        <v>2321</v>
      </c>
      <c r="E5514" s="4">
        <f>IFERROR(VLOOKUP(A5514,'From Ilsy'!$A$2:$D$1406,4,FALSE),999999)</f>
        <v>999999</v>
      </c>
      <c r="F5514" s="4">
        <f>IF(E5514=999999,VLOOKUP(D5514,'Manual by Vendor'!$A$2:$C$295,3,FALSE),E5514)</f>
        <v>14</v>
      </c>
      <c r="G5514" s="4">
        <f>VLOOKUP(A5514,Query2[[00001]:[IMLT]],2,FALSE)</f>
        <v>6</v>
      </c>
      <c r="H5514" s="3"/>
      <c r="I5514" s="4">
        <f t="shared" si="86"/>
        <v>14</v>
      </c>
      <c r="J5514" s="3"/>
      <c r="K5514" s="3"/>
    </row>
    <row r="5515" spans="1:11">
      <c r="A5515" s="3" t="s">
        <v>5524</v>
      </c>
      <c r="B5515" s="4" t="str">
        <f>IFERROR(VLOOKUP(A5515,'From Ilsy'!$A$2:$C$1406,3,FALSE),"")</f>
        <v/>
      </c>
      <c r="C5515" s="4" t="str">
        <f>IFERROR(VLOOKUP(A5515,'From Ilsy'!$A$2:$B$1406,2,FALSE),"")</f>
        <v/>
      </c>
      <c r="D5515" s="5">
        <v>2321</v>
      </c>
      <c r="E5515" s="4">
        <f>IFERROR(VLOOKUP(A5515,'From Ilsy'!$A$2:$D$1406,4,FALSE),999999)</f>
        <v>999999</v>
      </c>
      <c r="F5515" s="4">
        <f>IF(E5515=999999,VLOOKUP(D5515,'Manual by Vendor'!$A$2:$C$295,3,FALSE),E5515)</f>
        <v>14</v>
      </c>
      <c r="G5515" s="4">
        <f>VLOOKUP(A5515,Query2[[00001]:[IMLT]],2,FALSE)</f>
        <v>12</v>
      </c>
      <c r="H5515" s="3"/>
      <c r="I5515" s="4">
        <f t="shared" si="86"/>
        <v>14</v>
      </c>
      <c r="J5515" s="3"/>
      <c r="K5515" s="3"/>
    </row>
    <row r="5516" spans="1:11">
      <c r="A5516" s="3" t="s">
        <v>5525</v>
      </c>
      <c r="B5516" s="4" t="str">
        <f>IFERROR(VLOOKUP(A5516,'From Ilsy'!$A$2:$C$1406,3,FALSE),"")</f>
        <v/>
      </c>
      <c r="C5516" s="4" t="str">
        <f>IFERROR(VLOOKUP(A5516,'From Ilsy'!$A$2:$B$1406,2,FALSE),"")</f>
        <v/>
      </c>
      <c r="D5516" s="5">
        <v>128</v>
      </c>
      <c r="E5516" s="4">
        <f>IFERROR(VLOOKUP(A5516,'From Ilsy'!$A$2:$D$1406,4,FALSE),999999)</f>
        <v>999999</v>
      </c>
      <c r="F5516" s="4">
        <f>IF(E5516=999999,VLOOKUP(D5516,'Manual by Vendor'!$A$2:$C$295,3,FALSE),E5516)</f>
        <v>21</v>
      </c>
      <c r="G5516" s="4">
        <f>VLOOKUP(A5516,Query2[[00001]:[IMLT]],2,FALSE)</f>
        <v>44</v>
      </c>
      <c r="H5516" s="3"/>
      <c r="I5516" s="4">
        <f t="shared" si="86"/>
        <v>21</v>
      </c>
      <c r="J5516" s="3"/>
      <c r="K5516" s="3"/>
    </row>
    <row r="5517" spans="1:11">
      <c r="A5517" s="3" t="s">
        <v>5526</v>
      </c>
      <c r="B5517" s="4" t="str">
        <f>IFERROR(VLOOKUP(A5517,'From Ilsy'!$A$2:$C$1406,3,FALSE),"")</f>
        <v/>
      </c>
      <c r="C5517" s="4" t="str">
        <f>IFERROR(VLOOKUP(A5517,'From Ilsy'!$A$2:$B$1406,2,FALSE),"")</f>
        <v/>
      </c>
      <c r="D5517" s="5">
        <v>128</v>
      </c>
      <c r="E5517" s="4">
        <f>IFERROR(VLOOKUP(A5517,'From Ilsy'!$A$2:$D$1406,4,FALSE),999999)</f>
        <v>999999</v>
      </c>
      <c r="F5517" s="4">
        <f>IF(E5517=999999,VLOOKUP(D5517,'Manual by Vendor'!$A$2:$C$295,3,FALSE),E5517)</f>
        <v>21</v>
      </c>
      <c r="G5517" s="4">
        <f>VLOOKUP(A5517,Query2[[00001]:[IMLT]],2,FALSE)</f>
        <v>32</v>
      </c>
      <c r="H5517" s="3"/>
      <c r="I5517" s="4">
        <f t="shared" si="86"/>
        <v>21</v>
      </c>
      <c r="J5517" s="3"/>
      <c r="K5517" s="3"/>
    </row>
    <row r="5518" spans="1:11">
      <c r="A5518" s="3" t="s">
        <v>5527</v>
      </c>
      <c r="B5518" s="4" t="str">
        <f>IFERROR(VLOOKUP(A5518,'From Ilsy'!$A$2:$C$1406,3,FALSE),"")</f>
        <v/>
      </c>
      <c r="C5518" s="4" t="str">
        <f>IFERROR(VLOOKUP(A5518,'From Ilsy'!$A$2:$B$1406,2,FALSE),"")</f>
        <v/>
      </c>
      <c r="D5518" s="5">
        <v>128</v>
      </c>
      <c r="E5518" s="4">
        <f>IFERROR(VLOOKUP(A5518,'From Ilsy'!$A$2:$D$1406,4,FALSE),999999)</f>
        <v>999999</v>
      </c>
      <c r="F5518" s="4">
        <f>IF(E5518=999999,VLOOKUP(D5518,'Manual by Vendor'!$A$2:$C$295,3,FALSE),E5518)</f>
        <v>21</v>
      </c>
      <c r="G5518" s="4">
        <f>VLOOKUP(A5518,Query2[[00001]:[IMLT]],2,FALSE)</f>
        <v>12</v>
      </c>
      <c r="H5518" s="3"/>
      <c r="I5518" s="4">
        <f t="shared" si="86"/>
        <v>21</v>
      </c>
      <c r="J5518" s="3"/>
      <c r="K5518" s="3"/>
    </row>
    <row r="5519" spans="1:11">
      <c r="A5519" s="3" t="s">
        <v>5528</v>
      </c>
      <c r="B5519" s="4" t="str">
        <f>IFERROR(VLOOKUP(A5519,'From Ilsy'!$A$2:$C$1406,3,FALSE),"")</f>
        <v/>
      </c>
      <c r="C5519" s="4" t="str">
        <f>IFERROR(VLOOKUP(A5519,'From Ilsy'!$A$2:$B$1406,2,FALSE),"")</f>
        <v/>
      </c>
      <c r="D5519" s="5">
        <v>2111</v>
      </c>
      <c r="E5519" s="4">
        <f>IFERROR(VLOOKUP(A5519,'From Ilsy'!$A$2:$D$1406,4,FALSE),999999)</f>
        <v>999999</v>
      </c>
      <c r="F5519" s="4">
        <f>IF(E5519=999999,VLOOKUP(D5519,'Manual by Vendor'!$A$2:$C$295,3,FALSE),E5519)</f>
        <v>999999</v>
      </c>
      <c r="G5519" s="4">
        <f>VLOOKUP(A5519,Query2[[00001]:[IMLT]],2,FALSE)</f>
        <v>18</v>
      </c>
      <c r="H5519" s="3"/>
      <c r="I5519" s="4">
        <f t="shared" si="86"/>
        <v>18</v>
      </c>
      <c r="J5519" s="3"/>
      <c r="K5519" s="3"/>
    </row>
    <row r="5520" spans="1:11">
      <c r="A5520" s="3" t="s">
        <v>5529</v>
      </c>
      <c r="B5520" s="4" t="str">
        <f>IFERROR(VLOOKUP(A5520,'From Ilsy'!$A$2:$C$1406,3,FALSE),"")</f>
        <v/>
      </c>
      <c r="C5520" s="4" t="str">
        <f>IFERROR(VLOOKUP(A5520,'From Ilsy'!$A$2:$B$1406,2,FALSE),"")</f>
        <v/>
      </c>
      <c r="D5520" s="5">
        <v>0</v>
      </c>
      <c r="E5520" s="4">
        <f>IFERROR(VLOOKUP(A5520,'From Ilsy'!$A$2:$D$1406,4,FALSE),999999)</f>
        <v>999999</v>
      </c>
      <c r="F5520" s="4">
        <f>IF(E5520=999999,VLOOKUP(D5520,'Manual by Vendor'!$A$2:$C$295,3,FALSE),E5520)</f>
        <v>999999</v>
      </c>
      <c r="G5520" s="4">
        <f>VLOOKUP(A5520,Query2[[00001]:[IMLT]],2,FALSE)</f>
        <v>29</v>
      </c>
      <c r="H5520" s="3"/>
      <c r="I5520" s="4">
        <f t="shared" si="86"/>
        <v>29</v>
      </c>
      <c r="J5520" s="3"/>
      <c r="K5520" s="3"/>
    </row>
    <row r="5521" spans="1:11">
      <c r="A5521" s="3" t="s">
        <v>5530</v>
      </c>
      <c r="B5521" s="4" t="str">
        <f>IFERROR(VLOOKUP(A5521,'From Ilsy'!$A$2:$C$1406,3,FALSE),"")</f>
        <v/>
      </c>
      <c r="C5521" s="4" t="str">
        <f>IFERROR(VLOOKUP(A5521,'From Ilsy'!$A$2:$B$1406,2,FALSE),"")</f>
        <v/>
      </c>
      <c r="D5521" s="5">
        <v>2401</v>
      </c>
      <c r="E5521" s="4">
        <f>IFERROR(VLOOKUP(A5521,'From Ilsy'!$A$2:$D$1406,4,FALSE),999999)</f>
        <v>999999</v>
      </c>
      <c r="F5521" s="4">
        <f>IF(E5521=999999,VLOOKUP(D5521,'Manual by Vendor'!$A$2:$C$295,3,FALSE),E5521)</f>
        <v>999999</v>
      </c>
      <c r="G5521" s="4">
        <f>VLOOKUP(A5521,Query2[[00001]:[IMLT]],2,FALSE)</f>
        <v>16</v>
      </c>
      <c r="H5521" s="3"/>
      <c r="I5521" s="4">
        <f t="shared" si="86"/>
        <v>16</v>
      </c>
      <c r="J5521" s="3"/>
      <c r="K5521" s="3"/>
    </row>
    <row r="5522" spans="1:11">
      <c r="A5522" s="3" t="s">
        <v>5531</v>
      </c>
      <c r="B5522" s="4" t="str">
        <f>IFERROR(VLOOKUP(A5522,'From Ilsy'!$A$2:$C$1406,3,FALSE),"")</f>
        <v/>
      </c>
      <c r="C5522" s="4" t="str">
        <f>IFERROR(VLOOKUP(A5522,'From Ilsy'!$A$2:$B$1406,2,FALSE),"")</f>
        <v/>
      </c>
      <c r="D5522" s="5">
        <v>1500</v>
      </c>
      <c r="E5522" s="4">
        <f>IFERROR(VLOOKUP(A5522,'From Ilsy'!$A$2:$D$1406,4,FALSE),999999)</f>
        <v>999999</v>
      </c>
      <c r="F5522" s="4">
        <f>IF(E5522=999999,VLOOKUP(D5522,'Manual by Vendor'!$A$2:$C$295,3,FALSE),E5522)</f>
        <v>999999</v>
      </c>
      <c r="G5522" s="4">
        <f>VLOOKUP(A5522,Query2[[00001]:[IMLT]],2,FALSE)</f>
        <v>3</v>
      </c>
      <c r="H5522" s="3"/>
      <c r="I5522" s="4">
        <f t="shared" si="86"/>
        <v>3</v>
      </c>
      <c r="J5522" s="3"/>
      <c r="K5522" s="3"/>
    </row>
    <row r="5523" spans="1:11">
      <c r="A5523" s="3" t="s">
        <v>5532</v>
      </c>
      <c r="B5523" s="4" t="str">
        <f>IFERROR(VLOOKUP(A5523,'From Ilsy'!$A$2:$C$1406,3,FALSE),"")</f>
        <v/>
      </c>
      <c r="C5523" s="4" t="str">
        <f>IFERROR(VLOOKUP(A5523,'From Ilsy'!$A$2:$B$1406,2,FALSE),"")</f>
        <v/>
      </c>
      <c r="D5523" s="5">
        <v>1927</v>
      </c>
      <c r="E5523" s="4">
        <f>IFERROR(VLOOKUP(A5523,'From Ilsy'!$A$2:$D$1406,4,FALSE),999999)</f>
        <v>999999</v>
      </c>
      <c r="F5523" s="4">
        <f>IF(E5523=999999,VLOOKUP(D5523,'Manual by Vendor'!$A$2:$C$295,3,FALSE),E5523)</f>
        <v>21</v>
      </c>
      <c r="G5523" s="4">
        <f>VLOOKUP(A5523,Query2[[00001]:[IMLT]],2,FALSE)</f>
        <v>5</v>
      </c>
      <c r="H5523" s="3"/>
      <c r="I5523" s="4">
        <f t="shared" si="86"/>
        <v>21</v>
      </c>
      <c r="J5523" s="3"/>
      <c r="K5523" s="3"/>
    </row>
    <row r="5524" spans="1:11">
      <c r="A5524" s="3" t="s">
        <v>5533</v>
      </c>
      <c r="B5524" s="4" t="str">
        <f>IFERROR(VLOOKUP(A5524,'From Ilsy'!$A$2:$C$1406,3,FALSE),"")</f>
        <v xml:space="preserve">*WALNUT 5" BIANCA             </v>
      </c>
      <c r="C5524" s="4" t="str">
        <f>IFERROR(VLOOKUP(A5524,'From Ilsy'!$A$2:$B$1406,2,FALSE),"")</f>
        <v xml:space="preserve">DA VINCI            </v>
      </c>
      <c r="D5524" s="5">
        <v>2401</v>
      </c>
      <c r="E5524" s="4">
        <f>IFERROR(VLOOKUP(A5524,'From Ilsy'!$A$2:$D$1406,4,FALSE),999999)</f>
        <v>999999</v>
      </c>
      <c r="F5524" s="4">
        <f>IF(E5524=999999,VLOOKUP(D5524,'Manual by Vendor'!$A$2:$C$295,3,FALSE),E5524)</f>
        <v>999999</v>
      </c>
      <c r="G5524" s="4">
        <f>VLOOKUP(A5524,Query2[[00001]:[IMLT]],2,FALSE)</f>
        <v>42</v>
      </c>
      <c r="H5524" s="3"/>
      <c r="I5524" s="4">
        <f t="shared" si="86"/>
        <v>42</v>
      </c>
      <c r="J5524" s="3"/>
      <c r="K5524" s="3"/>
    </row>
    <row r="5525" spans="1:11">
      <c r="A5525" s="3" t="s">
        <v>5534</v>
      </c>
      <c r="B5525" s="4" t="str">
        <f>IFERROR(VLOOKUP(A5525,'From Ilsy'!$A$2:$C$1406,3,FALSE),"")</f>
        <v xml:space="preserve">*WALNUT 5" CARRERA            </v>
      </c>
      <c r="C5525" s="4" t="str">
        <f>IFERROR(VLOOKUP(A5525,'From Ilsy'!$A$2:$B$1406,2,FALSE),"")</f>
        <v xml:space="preserve">DA VINCI            </v>
      </c>
      <c r="D5525" s="5">
        <v>2401</v>
      </c>
      <c r="E5525" s="4">
        <f>IFERROR(VLOOKUP(A5525,'From Ilsy'!$A$2:$D$1406,4,FALSE),999999)</f>
        <v>999999</v>
      </c>
      <c r="F5525" s="4">
        <f>IF(E5525=999999,VLOOKUP(D5525,'Manual by Vendor'!$A$2:$C$295,3,FALSE),E5525)</f>
        <v>999999</v>
      </c>
      <c r="G5525" s="4">
        <f>VLOOKUP(A5525,Query2[[00001]:[IMLT]],2,FALSE)</f>
        <v>35</v>
      </c>
      <c r="H5525" s="3"/>
      <c r="I5525" s="4">
        <f t="shared" si="86"/>
        <v>35</v>
      </c>
      <c r="J5525" s="3"/>
      <c r="K5525" s="3"/>
    </row>
    <row r="5526" spans="1:11">
      <c r="A5526" s="3" t="s">
        <v>5535</v>
      </c>
      <c r="B5526" s="4" t="str">
        <f>IFERROR(VLOOKUP(A5526,'From Ilsy'!$A$2:$C$1406,3,FALSE),"")</f>
        <v xml:space="preserve">MAPLE 5" MARCELLO             </v>
      </c>
      <c r="C5526" s="4" t="str">
        <f>IFERROR(VLOOKUP(A5526,'From Ilsy'!$A$2:$B$1406,2,FALSE),"")</f>
        <v xml:space="preserve">DA VINCI            </v>
      </c>
      <c r="D5526" s="5">
        <v>2401</v>
      </c>
      <c r="E5526" s="4">
        <f>IFERROR(VLOOKUP(A5526,'From Ilsy'!$A$2:$D$1406,4,FALSE),999999)</f>
        <v>999999</v>
      </c>
      <c r="F5526" s="4">
        <f>IF(E5526=999999,VLOOKUP(D5526,'Manual by Vendor'!$A$2:$C$295,3,FALSE),E5526)</f>
        <v>999999</v>
      </c>
      <c r="G5526" s="4">
        <f>VLOOKUP(A5526,Query2[[00001]:[IMLT]],2,FALSE)</f>
        <v>14</v>
      </c>
      <c r="H5526" s="3"/>
      <c r="I5526" s="4">
        <f t="shared" si="86"/>
        <v>14</v>
      </c>
      <c r="J5526" s="3"/>
      <c r="K5526" s="3"/>
    </row>
    <row r="5527" spans="1:11">
      <c r="A5527" s="3" t="s">
        <v>5536</v>
      </c>
      <c r="B5527" s="4" t="str">
        <f>IFERROR(VLOOKUP(A5527,'From Ilsy'!$A$2:$C$1406,3,FALSE),"")</f>
        <v xml:space="preserve">*MAPLE 5" MILANO              </v>
      </c>
      <c r="C5527" s="4" t="str">
        <f>IFERROR(VLOOKUP(A5527,'From Ilsy'!$A$2:$B$1406,2,FALSE),"")</f>
        <v xml:space="preserve">DA VINCI            </v>
      </c>
      <c r="D5527" s="5">
        <v>2401</v>
      </c>
      <c r="E5527" s="4">
        <f>IFERROR(VLOOKUP(A5527,'From Ilsy'!$A$2:$D$1406,4,FALSE),999999)</f>
        <v>999999</v>
      </c>
      <c r="F5527" s="4">
        <f>IF(E5527=999999,VLOOKUP(D5527,'Manual by Vendor'!$A$2:$C$295,3,FALSE),E5527)</f>
        <v>999999</v>
      </c>
      <c r="G5527" s="4">
        <f>VLOOKUP(A5527,Query2[[00001]:[IMLT]],2,FALSE)</f>
        <v>31</v>
      </c>
      <c r="H5527" s="3"/>
      <c r="I5527" s="4">
        <f t="shared" si="86"/>
        <v>31</v>
      </c>
      <c r="J5527" s="3"/>
      <c r="K5527" s="3"/>
    </row>
    <row r="5528" spans="1:11">
      <c r="A5528" s="3" t="s">
        <v>5537</v>
      </c>
      <c r="B5528" s="4" t="str">
        <f>IFERROR(VLOOKUP(A5528,'From Ilsy'!$A$2:$C$1406,3,FALSE),"")</f>
        <v xml:space="preserve">*HICKORY 5" PAOLO             </v>
      </c>
      <c r="C5528" s="4" t="str">
        <f>IFERROR(VLOOKUP(A5528,'From Ilsy'!$A$2:$B$1406,2,FALSE),"")</f>
        <v xml:space="preserve">DA VINCI            </v>
      </c>
      <c r="D5528" s="5">
        <v>2401</v>
      </c>
      <c r="E5528" s="4">
        <f>IFERROR(VLOOKUP(A5528,'From Ilsy'!$A$2:$D$1406,4,FALSE),999999)</f>
        <v>999999</v>
      </c>
      <c r="F5528" s="4">
        <f>IF(E5528=999999,VLOOKUP(D5528,'Manual by Vendor'!$A$2:$C$295,3,FALSE),E5528)</f>
        <v>999999</v>
      </c>
      <c r="G5528" s="4">
        <f>VLOOKUP(A5528,Query2[[00001]:[IMLT]],2,FALSE)</f>
        <v>0</v>
      </c>
      <c r="H5528" s="3"/>
      <c r="I5528" s="4">
        <f t="shared" si="86"/>
        <v>0</v>
      </c>
      <c r="J5528" s="3"/>
      <c r="K5528" s="3"/>
    </row>
    <row r="5529" spans="1:11">
      <c r="A5529" s="3" t="s">
        <v>5538</v>
      </c>
      <c r="B5529" s="4" t="str">
        <f>IFERROR(VLOOKUP(A5529,'From Ilsy'!$A$2:$C$1406,3,FALSE),"")</f>
        <v xml:space="preserve">*HICKORY 5" PISANI            </v>
      </c>
      <c r="C5529" s="4" t="str">
        <f>IFERROR(VLOOKUP(A5529,'From Ilsy'!$A$2:$B$1406,2,FALSE),"")</f>
        <v xml:space="preserve">DA VINCI            </v>
      </c>
      <c r="D5529" s="5">
        <v>2401</v>
      </c>
      <c r="E5529" s="4">
        <f>IFERROR(VLOOKUP(A5529,'From Ilsy'!$A$2:$D$1406,4,FALSE),999999)</f>
        <v>999999</v>
      </c>
      <c r="F5529" s="4">
        <f>IF(E5529=999999,VLOOKUP(D5529,'Manual by Vendor'!$A$2:$C$295,3,FALSE),E5529)</f>
        <v>999999</v>
      </c>
      <c r="G5529" s="4">
        <f>VLOOKUP(A5529,Query2[[00001]:[IMLT]],2,FALSE)</f>
        <v>51</v>
      </c>
      <c r="H5529" s="3"/>
      <c r="I5529" s="4">
        <f t="shared" si="86"/>
        <v>51</v>
      </c>
      <c r="J5529" s="3"/>
      <c r="K5529" s="3"/>
    </row>
    <row r="5530" spans="1:11">
      <c r="A5530" s="3" t="s">
        <v>5539</v>
      </c>
      <c r="B5530" s="4" t="str">
        <f>IFERROR(VLOOKUP(A5530,'From Ilsy'!$A$2:$C$1406,3,FALSE),"")</f>
        <v xml:space="preserve">*WALNUT RANDOM WIDTH BIANCA   </v>
      </c>
      <c r="C5530" s="4" t="str">
        <f>IFERROR(VLOOKUP(A5530,'From Ilsy'!$A$2:$B$1406,2,FALSE),"")</f>
        <v xml:space="preserve">DA VINCI            </v>
      </c>
      <c r="D5530" s="5">
        <v>2401</v>
      </c>
      <c r="E5530" s="4">
        <f>IFERROR(VLOOKUP(A5530,'From Ilsy'!$A$2:$D$1406,4,FALSE),999999)</f>
        <v>999999</v>
      </c>
      <c r="F5530" s="4">
        <f>IF(E5530=999999,VLOOKUP(D5530,'Manual by Vendor'!$A$2:$C$295,3,FALSE),E5530)</f>
        <v>999999</v>
      </c>
      <c r="G5530" s="4">
        <f>VLOOKUP(A5530,Query2[[00001]:[IMLT]],2,FALSE)</f>
        <v>30</v>
      </c>
      <c r="H5530" s="3"/>
      <c r="I5530" s="4">
        <f t="shared" si="86"/>
        <v>30</v>
      </c>
      <c r="J5530" s="3"/>
      <c r="K5530" s="3"/>
    </row>
    <row r="5531" spans="1:11">
      <c r="A5531" s="3" t="s">
        <v>5540</v>
      </c>
      <c r="B5531" s="4" t="str">
        <f>IFERROR(VLOOKUP(A5531,'From Ilsy'!$A$2:$C$1406,3,FALSE),"")</f>
        <v xml:space="preserve">*WALNUT RANDOM WIDTH CARRERA  </v>
      </c>
      <c r="C5531" s="4" t="str">
        <f>IFERROR(VLOOKUP(A5531,'From Ilsy'!$A$2:$B$1406,2,FALSE),"")</f>
        <v xml:space="preserve">DA VINCI            </v>
      </c>
      <c r="D5531" s="5">
        <v>2401</v>
      </c>
      <c r="E5531" s="4">
        <f>IFERROR(VLOOKUP(A5531,'From Ilsy'!$A$2:$D$1406,4,FALSE),999999)</f>
        <v>999999</v>
      </c>
      <c r="F5531" s="4">
        <f>IF(E5531=999999,VLOOKUP(D5531,'Manual by Vendor'!$A$2:$C$295,3,FALSE),E5531)</f>
        <v>999999</v>
      </c>
      <c r="G5531" s="4">
        <f>VLOOKUP(A5531,Query2[[00001]:[IMLT]],2,FALSE)</f>
        <v>22</v>
      </c>
      <c r="H5531" s="3"/>
      <c r="I5531" s="4">
        <f t="shared" si="86"/>
        <v>22</v>
      </c>
      <c r="J5531" s="3"/>
      <c r="K5531" s="3"/>
    </row>
    <row r="5532" spans="1:11">
      <c r="A5532" s="3" t="s">
        <v>5541</v>
      </c>
      <c r="B5532" s="4" t="str">
        <f>IFERROR(VLOOKUP(A5532,'From Ilsy'!$A$2:$C$1406,3,FALSE),"")</f>
        <v xml:space="preserve">MAPLE RANDOM WIDTH MARCELLO   </v>
      </c>
      <c r="C5532" s="4" t="str">
        <f>IFERROR(VLOOKUP(A5532,'From Ilsy'!$A$2:$B$1406,2,FALSE),"")</f>
        <v xml:space="preserve">DA VINCI            </v>
      </c>
      <c r="D5532" s="5">
        <v>2401</v>
      </c>
      <c r="E5532" s="4">
        <f>IFERROR(VLOOKUP(A5532,'From Ilsy'!$A$2:$D$1406,4,FALSE),999999)</f>
        <v>999999</v>
      </c>
      <c r="F5532" s="4">
        <f>IF(E5532=999999,VLOOKUP(D5532,'Manual by Vendor'!$A$2:$C$295,3,FALSE),E5532)</f>
        <v>999999</v>
      </c>
      <c r="G5532" s="4">
        <f>VLOOKUP(A5532,Query2[[00001]:[IMLT]],2,FALSE)</f>
        <v>19</v>
      </c>
      <c r="H5532" s="3"/>
      <c r="I5532" s="4">
        <f t="shared" si="86"/>
        <v>19</v>
      </c>
      <c r="J5532" s="3"/>
      <c r="K5532" s="3"/>
    </row>
    <row r="5533" spans="1:11">
      <c r="A5533" s="3" t="s">
        <v>5542</v>
      </c>
      <c r="B5533" s="4" t="str">
        <f>IFERROR(VLOOKUP(A5533,'From Ilsy'!$A$2:$C$1406,3,FALSE),"")</f>
        <v xml:space="preserve">*MAPLE RANDOM WIDTH MILANO    </v>
      </c>
      <c r="C5533" s="4" t="str">
        <f>IFERROR(VLOOKUP(A5533,'From Ilsy'!$A$2:$B$1406,2,FALSE),"")</f>
        <v xml:space="preserve">DA VINCI            </v>
      </c>
      <c r="D5533" s="5">
        <v>2401</v>
      </c>
      <c r="E5533" s="4">
        <f>IFERROR(VLOOKUP(A5533,'From Ilsy'!$A$2:$D$1406,4,FALSE),999999)</f>
        <v>999999</v>
      </c>
      <c r="F5533" s="4">
        <f>IF(E5533=999999,VLOOKUP(D5533,'Manual by Vendor'!$A$2:$C$295,3,FALSE),E5533)</f>
        <v>999999</v>
      </c>
      <c r="G5533" s="4">
        <f>VLOOKUP(A5533,Query2[[00001]:[IMLT]],2,FALSE)</f>
        <v>71</v>
      </c>
      <c r="H5533" s="3"/>
      <c r="I5533" s="4">
        <f t="shared" ref="I5533:I5596" si="87">IF(E5533=999999,IF(F5533=999999,G5533,F5533),E5533)</f>
        <v>71</v>
      </c>
      <c r="J5533" s="3"/>
      <c r="K5533" s="3"/>
    </row>
    <row r="5534" spans="1:11">
      <c r="A5534" s="3" t="s">
        <v>5543</v>
      </c>
      <c r="B5534" s="4" t="str">
        <f>IFERROR(VLOOKUP(A5534,'From Ilsy'!$A$2:$C$1406,3,FALSE),"")</f>
        <v xml:space="preserve">*HICKORY RANDOM WIDTH PAOLO   </v>
      </c>
      <c r="C5534" s="4" t="str">
        <f>IFERROR(VLOOKUP(A5534,'From Ilsy'!$A$2:$B$1406,2,FALSE),"")</f>
        <v xml:space="preserve">DA VINCI            </v>
      </c>
      <c r="D5534" s="5">
        <v>2401</v>
      </c>
      <c r="E5534" s="4">
        <f>IFERROR(VLOOKUP(A5534,'From Ilsy'!$A$2:$D$1406,4,FALSE),999999)</f>
        <v>999999</v>
      </c>
      <c r="F5534" s="4">
        <f>IF(E5534=999999,VLOOKUP(D5534,'Manual by Vendor'!$A$2:$C$295,3,FALSE),E5534)</f>
        <v>999999</v>
      </c>
      <c r="G5534" s="4">
        <f>VLOOKUP(A5534,Query2[[00001]:[IMLT]],2,FALSE)</f>
        <v>36</v>
      </c>
      <c r="H5534" s="3"/>
      <c r="I5534" s="4">
        <f t="shared" si="87"/>
        <v>36</v>
      </c>
      <c r="J5534" s="3"/>
      <c r="K5534" s="3"/>
    </row>
    <row r="5535" spans="1:11">
      <c r="A5535" s="3" t="s">
        <v>5544</v>
      </c>
      <c r="B5535" s="4" t="str">
        <f>IFERROR(VLOOKUP(A5535,'From Ilsy'!$A$2:$C$1406,3,FALSE),"")</f>
        <v xml:space="preserve">*HICKORY RANDOM WIDTH PISANI  </v>
      </c>
      <c r="C5535" s="4" t="str">
        <f>IFERROR(VLOOKUP(A5535,'From Ilsy'!$A$2:$B$1406,2,FALSE),"")</f>
        <v xml:space="preserve">DA VINCI            </v>
      </c>
      <c r="D5535" s="5">
        <v>2401</v>
      </c>
      <c r="E5535" s="4">
        <f>IFERROR(VLOOKUP(A5535,'From Ilsy'!$A$2:$D$1406,4,FALSE),999999)</f>
        <v>999999</v>
      </c>
      <c r="F5535" s="4">
        <f>IF(E5535=999999,VLOOKUP(D5535,'Manual by Vendor'!$A$2:$C$295,3,FALSE),E5535)</f>
        <v>999999</v>
      </c>
      <c r="G5535" s="4">
        <f>VLOOKUP(A5535,Query2[[00001]:[IMLT]],2,FALSE)</f>
        <v>37</v>
      </c>
      <c r="H5535" s="3"/>
      <c r="I5535" s="4">
        <f t="shared" si="87"/>
        <v>37</v>
      </c>
      <c r="J5535" s="3"/>
      <c r="K5535" s="3"/>
    </row>
    <row r="5536" spans="1:11">
      <c r="A5536" s="3" t="s">
        <v>5545</v>
      </c>
      <c r="B5536" s="4" t="str">
        <f>IFERROR(VLOOKUP(A5536,'From Ilsy'!$A$2:$C$1406,3,FALSE),"")</f>
        <v/>
      </c>
      <c r="C5536" s="4" t="str">
        <f>IFERROR(VLOOKUP(A5536,'From Ilsy'!$A$2:$B$1406,2,FALSE),"")</f>
        <v/>
      </c>
      <c r="D5536" s="5">
        <v>1927</v>
      </c>
      <c r="E5536" s="4">
        <f>IFERROR(VLOOKUP(A5536,'From Ilsy'!$A$2:$D$1406,4,FALSE),999999)</f>
        <v>999999</v>
      </c>
      <c r="F5536" s="4">
        <f>IF(E5536=999999,VLOOKUP(D5536,'Manual by Vendor'!$A$2:$C$295,3,FALSE),E5536)</f>
        <v>21</v>
      </c>
      <c r="G5536" s="4">
        <f>VLOOKUP(A5536,Query2[[00001]:[IMLT]],2,FALSE)</f>
        <v>8</v>
      </c>
      <c r="H5536" s="3"/>
      <c r="I5536" s="4">
        <f t="shared" si="87"/>
        <v>21</v>
      </c>
      <c r="J5536" s="3"/>
      <c r="K5536" s="3"/>
    </row>
    <row r="5537" spans="1:11">
      <c r="A5537" s="3" t="s">
        <v>5546</v>
      </c>
      <c r="B5537" s="4" t="str">
        <f>IFERROR(VLOOKUP(A5537,'From Ilsy'!$A$2:$C$1406,3,FALSE),"")</f>
        <v/>
      </c>
      <c r="C5537" s="4" t="str">
        <f>IFERROR(VLOOKUP(A5537,'From Ilsy'!$A$2:$B$1406,2,FALSE),"")</f>
        <v/>
      </c>
      <c r="D5537" s="5">
        <v>361</v>
      </c>
      <c r="E5537" s="4">
        <f>IFERROR(VLOOKUP(A5537,'From Ilsy'!$A$2:$D$1406,4,FALSE),999999)</f>
        <v>999999</v>
      </c>
      <c r="F5537" s="4">
        <f>IF(E5537=999999,VLOOKUP(D5537,'Manual by Vendor'!$A$2:$C$295,3,FALSE),E5537)</f>
        <v>7</v>
      </c>
      <c r="G5537" s="4">
        <f>VLOOKUP(A5537,Query2[[00001]:[IMLT]],2,FALSE)</f>
        <v>11</v>
      </c>
      <c r="H5537" s="3"/>
      <c r="I5537" s="4">
        <f t="shared" si="87"/>
        <v>7</v>
      </c>
      <c r="J5537" s="3"/>
      <c r="K5537" s="3"/>
    </row>
    <row r="5538" spans="1:11">
      <c r="A5538" s="3" t="s">
        <v>5547</v>
      </c>
      <c r="B5538" s="4" t="str">
        <f>IFERROR(VLOOKUP(A5538,'From Ilsy'!$A$2:$C$1406,3,FALSE),"")</f>
        <v/>
      </c>
      <c r="C5538" s="4" t="str">
        <f>IFERROR(VLOOKUP(A5538,'From Ilsy'!$A$2:$B$1406,2,FALSE),"")</f>
        <v/>
      </c>
      <c r="D5538" s="5">
        <v>361</v>
      </c>
      <c r="E5538" s="4">
        <f>IFERROR(VLOOKUP(A5538,'From Ilsy'!$A$2:$D$1406,4,FALSE),999999)</f>
        <v>999999</v>
      </c>
      <c r="F5538" s="4">
        <f>IF(E5538=999999,VLOOKUP(D5538,'Manual by Vendor'!$A$2:$C$295,3,FALSE),E5538)</f>
        <v>7</v>
      </c>
      <c r="G5538" s="4">
        <f>VLOOKUP(A5538,Query2[[00001]:[IMLT]],2,FALSE)</f>
        <v>12</v>
      </c>
      <c r="H5538" s="3"/>
      <c r="I5538" s="4">
        <f t="shared" si="87"/>
        <v>7</v>
      </c>
      <c r="J5538" s="3"/>
      <c r="K5538" s="3"/>
    </row>
    <row r="5539" spans="1:11">
      <c r="A5539" s="3" t="s">
        <v>5548</v>
      </c>
      <c r="B5539" s="4" t="str">
        <f>IFERROR(VLOOKUP(A5539,'From Ilsy'!$A$2:$C$1406,3,FALSE),"")</f>
        <v/>
      </c>
      <c r="C5539" s="4" t="str">
        <f>IFERROR(VLOOKUP(A5539,'From Ilsy'!$A$2:$B$1406,2,FALSE),"")</f>
        <v/>
      </c>
      <c r="D5539" s="5">
        <v>113</v>
      </c>
      <c r="E5539" s="4">
        <f>IFERROR(VLOOKUP(A5539,'From Ilsy'!$A$2:$D$1406,4,FALSE),999999)</f>
        <v>999999</v>
      </c>
      <c r="F5539" s="4">
        <f>IF(E5539=999999,VLOOKUP(D5539,'Manual by Vendor'!$A$2:$C$295,3,FALSE),E5539)</f>
        <v>999999</v>
      </c>
      <c r="G5539" s="4">
        <f>VLOOKUP(A5539,Query2[[00001]:[IMLT]],2,FALSE)</f>
        <v>9</v>
      </c>
      <c r="H5539" s="3"/>
      <c r="I5539" s="4">
        <f t="shared" si="87"/>
        <v>9</v>
      </c>
      <c r="J5539" s="3"/>
      <c r="K5539" s="3"/>
    </row>
    <row r="5540" spans="1:11">
      <c r="A5540" s="3" t="s">
        <v>5549</v>
      </c>
      <c r="B5540" s="4" t="str">
        <f>IFERROR(VLOOKUP(A5540,'From Ilsy'!$A$2:$C$1406,3,FALSE),"")</f>
        <v/>
      </c>
      <c r="C5540" s="4" t="str">
        <f>IFERROR(VLOOKUP(A5540,'From Ilsy'!$A$2:$B$1406,2,FALSE),"")</f>
        <v/>
      </c>
      <c r="D5540" s="5">
        <v>1623</v>
      </c>
      <c r="E5540" s="4">
        <f>IFERROR(VLOOKUP(A5540,'From Ilsy'!$A$2:$D$1406,4,FALSE),999999)</f>
        <v>999999</v>
      </c>
      <c r="F5540" s="4">
        <f>IF(E5540=999999,VLOOKUP(D5540,'Manual by Vendor'!$A$2:$C$295,3,FALSE),E5540)</f>
        <v>14</v>
      </c>
      <c r="G5540" s="4">
        <f>VLOOKUP(A5540,Query2[[00001]:[IMLT]],2,FALSE)</f>
        <v>13</v>
      </c>
      <c r="H5540" s="3"/>
      <c r="I5540" s="4">
        <f t="shared" si="87"/>
        <v>14</v>
      </c>
      <c r="J5540" s="3"/>
      <c r="K5540" s="3"/>
    </row>
    <row r="5541" spans="1:11">
      <c r="A5541" s="3" t="s">
        <v>5550</v>
      </c>
      <c r="B5541" s="4" t="str">
        <f>IFERROR(VLOOKUP(A5541,'From Ilsy'!$A$2:$C$1406,3,FALSE),"")</f>
        <v/>
      </c>
      <c r="C5541" s="4" t="str">
        <f>IFERROR(VLOOKUP(A5541,'From Ilsy'!$A$2:$B$1406,2,FALSE),"")</f>
        <v/>
      </c>
      <c r="D5541" s="5">
        <v>762</v>
      </c>
      <c r="E5541" s="4">
        <f>IFERROR(VLOOKUP(A5541,'From Ilsy'!$A$2:$D$1406,4,FALSE),999999)</f>
        <v>999999</v>
      </c>
      <c r="F5541" s="4">
        <f>IF(E5541=999999,VLOOKUP(D5541,'Manual by Vendor'!$A$2:$C$295,3,FALSE),E5541)</f>
        <v>999999</v>
      </c>
      <c r="G5541" s="4">
        <f>VLOOKUP(A5541,Query2[[00001]:[IMLT]],2,FALSE)</f>
        <v>67</v>
      </c>
      <c r="H5541" s="3"/>
      <c r="I5541" s="4">
        <f t="shared" si="87"/>
        <v>67</v>
      </c>
      <c r="J5541" s="3"/>
      <c r="K5541" s="3"/>
    </row>
    <row r="5542" spans="1:11">
      <c r="A5542" s="3" t="s">
        <v>5551</v>
      </c>
      <c r="B5542" s="4" t="str">
        <f>IFERROR(VLOOKUP(A5542,'From Ilsy'!$A$2:$C$1406,3,FALSE),"")</f>
        <v/>
      </c>
      <c r="C5542" s="4" t="str">
        <f>IFERROR(VLOOKUP(A5542,'From Ilsy'!$A$2:$B$1406,2,FALSE),"")</f>
        <v/>
      </c>
      <c r="D5542" s="5">
        <v>762</v>
      </c>
      <c r="E5542" s="4">
        <f>IFERROR(VLOOKUP(A5542,'From Ilsy'!$A$2:$D$1406,4,FALSE),999999)</f>
        <v>999999</v>
      </c>
      <c r="F5542" s="4">
        <f>IF(E5542=999999,VLOOKUP(D5542,'Manual by Vendor'!$A$2:$C$295,3,FALSE),E5542)</f>
        <v>999999</v>
      </c>
      <c r="G5542" s="4">
        <f>VLOOKUP(A5542,Query2[[00001]:[IMLT]],2,FALSE)</f>
        <v>126</v>
      </c>
      <c r="H5542" s="3"/>
      <c r="I5542" s="4">
        <f t="shared" si="87"/>
        <v>126</v>
      </c>
      <c r="J5542" s="3"/>
      <c r="K5542" s="3"/>
    </row>
    <row r="5543" spans="1:11">
      <c r="A5543" s="3" t="s">
        <v>5552</v>
      </c>
      <c r="B5543" s="4" t="str">
        <f>IFERROR(VLOOKUP(A5543,'From Ilsy'!$A$2:$C$1406,3,FALSE),"")</f>
        <v/>
      </c>
      <c r="C5543" s="4" t="str">
        <f>IFERROR(VLOOKUP(A5543,'From Ilsy'!$A$2:$B$1406,2,FALSE),"")</f>
        <v/>
      </c>
      <c r="D5543" s="5">
        <v>762</v>
      </c>
      <c r="E5543" s="4">
        <f>IFERROR(VLOOKUP(A5543,'From Ilsy'!$A$2:$D$1406,4,FALSE),999999)</f>
        <v>999999</v>
      </c>
      <c r="F5543" s="4">
        <f>IF(E5543=999999,VLOOKUP(D5543,'Manual by Vendor'!$A$2:$C$295,3,FALSE),E5543)</f>
        <v>999999</v>
      </c>
      <c r="G5543" s="4">
        <f>VLOOKUP(A5543,Query2[[00001]:[IMLT]],2,FALSE)</f>
        <v>0</v>
      </c>
      <c r="H5543" s="3"/>
      <c r="I5543" s="4">
        <f t="shared" si="87"/>
        <v>0</v>
      </c>
      <c r="J5543" s="3"/>
      <c r="K5543" s="3"/>
    </row>
    <row r="5544" spans="1:11">
      <c r="A5544" s="3" t="s">
        <v>5553</v>
      </c>
      <c r="B5544" s="4" t="str">
        <f>IFERROR(VLOOKUP(A5544,'From Ilsy'!$A$2:$C$1406,3,FALSE),"")</f>
        <v/>
      </c>
      <c r="C5544" s="4" t="str">
        <f>IFERROR(VLOOKUP(A5544,'From Ilsy'!$A$2:$B$1406,2,FALSE),"")</f>
        <v/>
      </c>
      <c r="D5544" s="5">
        <v>762</v>
      </c>
      <c r="E5544" s="4">
        <f>IFERROR(VLOOKUP(A5544,'From Ilsy'!$A$2:$D$1406,4,FALSE),999999)</f>
        <v>999999</v>
      </c>
      <c r="F5544" s="4">
        <f>IF(E5544=999999,VLOOKUP(D5544,'Manual by Vendor'!$A$2:$C$295,3,FALSE),E5544)</f>
        <v>999999</v>
      </c>
      <c r="G5544" s="4">
        <f>VLOOKUP(A5544,Query2[[00001]:[IMLT]],2,FALSE)</f>
        <v>42</v>
      </c>
      <c r="H5544" s="3"/>
      <c r="I5544" s="4">
        <f t="shared" si="87"/>
        <v>42</v>
      </c>
      <c r="J5544" s="3"/>
      <c r="K5544" s="3"/>
    </row>
    <row r="5545" spans="1:11">
      <c r="A5545" s="3" t="s">
        <v>5554</v>
      </c>
      <c r="B5545" s="4" t="str">
        <f>IFERROR(VLOOKUP(A5545,'From Ilsy'!$A$2:$C$1406,3,FALSE),"")</f>
        <v/>
      </c>
      <c r="C5545" s="4" t="str">
        <f>IFERROR(VLOOKUP(A5545,'From Ilsy'!$A$2:$B$1406,2,FALSE),"")</f>
        <v/>
      </c>
      <c r="D5545" s="5">
        <v>762</v>
      </c>
      <c r="E5545" s="4">
        <f>IFERROR(VLOOKUP(A5545,'From Ilsy'!$A$2:$D$1406,4,FALSE),999999)</f>
        <v>999999</v>
      </c>
      <c r="F5545" s="4">
        <f>IF(E5545=999999,VLOOKUP(D5545,'Manual by Vendor'!$A$2:$C$295,3,FALSE),E5545)</f>
        <v>999999</v>
      </c>
      <c r="G5545" s="4">
        <f>VLOOKUP(A5545,Query2[[00001]:[IMLT]],2,FALSE)</f>
        <v>42</v>
      </c>
      <c r="H5545" s="3"/>
      <c r="I5545" s="4">
        <f t="shared" si="87"/>
        <v>42</v>
      </c>
      <c r="J5545" s="3"/>
      <c r="K5545" s="3"/>
    </row>
    <row r="5546" spans="1:11">
      <c r="A5546" s="3" t="s">
        <v>5555</v>
      </c>
      <c r="B5546" s="4" t="str">
        <f>IFERROR(VLOOKUP(A5546,'From Ilsy'!$A$2:$C$1406,3,FALSE),"")</f>
        <v/>
      </c>
      <c r="C5546" s="4" t="str">
        <f>IFERROR(VLOOKUP(A5546,'From Ilsy'!$A$2:$B$1406,2,FALSE),"")</f>
        <v/>
      </c>
      <c r="D5546" s="5">
        <v>762</v>
      </c>
      <c r="E5546" s="4">
        <f>IFERROR(VLOOKUP(A5546,'From Ilsy'!$A$2:$D$1406,4,FALSE),999999)</f>
        <v>999999</v>
      </c>
      <c r="F5546" s="4">
        <f>IF(E5546=999999,VLOOKUP(D5546,'Manual by Vendor'!$A$2:$C$295,3,FALSE),E5546)</f>
        <v>999999</v>
      </c>
      <c r="G5546" s="4">
        <f>VLOOKUP(A5546,Query2[[00001]:[IMLT]],2,FALSE)</f>
        <v>50</v>
      </c>
      <c r="H5546" s="3"/>
      <c r="I5546" s="4">
        <f t="shared" si="87"/>
        <v>50</v>
      </c>
      <c r="J5546" s="3"/>
      <c r="K5546" s="3"/>
    </row>
    <row r="5547" spans="1:11">
      <c r="A5547" s="3" t="s">
        <v>5556</v>
      </c>
      <c r="B5547" s="4" t="str">
        <f>IFERROR(VLOOKUP(A5547,'From Ilsy'!$A$2:$C$1406,3,FALSE),"")</f>
        <v/>
      </c>
      <c r="C5547" s="4" t="str">
        <f>IFERROR(VLOOKUP(A5547,'From Ilsy'!$A$2:$B$1406,2,FALSE),"")</f>
        <v/>
      </c>
      <c r="D5547" s="5">
        <v>0</v>
      </c>
      <c r="E5547" s="4">
        <f>IFERROR(VLOOKUP(A5547,'From Ilsy'!$A$2:$D$1406,4,FALSE),999999)</f>
        <v>999999</v>
      </c>
      <c r="F5547" s="4">
        <f>IF(E5547=999999,VLOOKUP(D5547,'Manual by Vendor'!$A$2:$C$295,3,FALSE),E5547)</f>
        <v>999999</v>
      </c>
      <c r="G5547" s="4">
        <f>VLOOKUP(A5547,Query2[[00001]:[IMLT]],2,FALSE)</f>
        <v>0</v>
      </c>
      <c r="H5547" s="3"/>
      <c r="I5547" s="4">
        <f t="shared" si="87"/>
        <v>0</v>
      </c>
      <c r="J5547" s="3"/>
      <c r="K5547" s="3"/>
    </row>
    <row r="5548" spans="1:11">
      <c r="A5548" s="3" t="s">
        <v>5557</v>
      </c>
      <c r="B5548" s="4" t="str">
        <f>IFERROR(VLOOKUP(A5548,'From Ilsy'!$A$2:$C$1406,3,FALSE),"")</f>
        <v/>
      </c>
      <c r="C5548" s="4" t="str">
        <f>IFERROR(VLOOKUP(A5548,'From Ilsy'!$A$2:$B$1406,2,FALSE),"")</f>
        <v/>
      </c>
      <c r="D5548" s="5">
        <v>134</v>
      </c>
      <c r="E5548" s="4">
        <f>IFERROR(VLOOKUP(A5548,'From Ilsy'!$A$2:$D$1406,4,FALSE),999999)</f>
        <v>999999</v>
      </c>
      <c r="F5548" s="4">
        <f>IF(E5548=999999,VLOOKUP(D5548,'Manual by Vendor'!$A$2:$C$295,3,FALSE),E5548)</f>
        <v>999999</v>
      </c>
      <c r="G5548" s="4">
        <f>VLOOKUP(A5548,Query2[[00001]:[IMLT]],2,FALSE)</f>
        <v>0</v>
      </c>
      <c r="H5548" s="3"/>
      <c r="I5548" s="4">
        <f t="shared" si="87"/>
        <v>0</v>
      </c>
      <c r="J5548" s="3"/>
      <c r="K5548" s="3"/>
    </row>
    <row r="5549" spans="1:11">
      <c r="A5549" s="3" t="s">
        <v>5558</v>
      </c>
      <c r="B5549" s="4" t="str">
        <f>IFERROR(VLOOKUP(A5549,'From Ilsy'!$A$2:$C$1406,3,FALSE),"")</f>
        <v/>
      </c>
      <c r="C5549" s="4" t="str">
        <f>IFERROR(VLOOKUP(A5549,'From Ilsy'!$A$2:$B$1406,2,FALSE),"")</f>
        <v/>
      </c>
      <c r="D5549" s="5">
        <v>1623</v>
      </c>
      <c r="E5549" s="4">
        <f>IFERROR(VLOOKUP(A5549,'From Ilsy'!$A$2:$D$1406,4,FALSE),999999)</f>
        <v>999999</v>
      </c>
      <c r="F5549" s="4">
        <f>IF(E5549=999999,VLOOKUP(D5549,'Manual by Vendor'!$A$2:$C$295,3,FALSE),E5549)</f>
        <v>14</v>
      </c>
      <c r="G5549" s="4">
        <f>VLOOKUP(A5549,Query2[[00001]:[IMLT]],2,FALSE)</f>
        <v>10</v>
      </c>
      <c r="H5549" s="3"/>
      <c r="I5549" s="4">
        <f t="shared" si="87"/>
        <v>14</v>
      </c>
      <c r="J5549" s="3"/>
      <c r="K5549" s="3"/>
    </row>
    <row r="5550" spans="1:11">
      <c r="A5550" s="3" t="s">
        <v>5559</v>
      </c>
      <c r="B5550" s="4" t="str">
        <f>IFERROR(VLOOKUP(A5550,'From Ilsy'!$A$2:$C$1406,3,FALSE),"")</f>
        <v/>
      </c>
      <c r="C5550" s="4" t="str">
        <f>IFERROR(VLOOKUP(A5550,'From Ilsy'!$A$2:$B$1406,2,FALSE),"")</f>
        <v/>
      </c>
      <c r="D5550" s="5">
        <v>134</v>
      </c>
      <c r="E5550" s="4">
        <f>IFERROR(VLOOKUP(A5550,'From Ilsy'!$A$2:$D$1406,4,FALSE),999999)</f>
        <v>999999</v>
      </c>
      <c r="F5550" s="4">
        <f>IF(E5550=999999,VLOOKUP(D5550,'Manual by Vendor'!$A$2:$C$295,3,FALSE),E5550)</f>
        <v>999999</v>
      </c>
      <c r="G5550" s="4">
        <f>VLOOKUP(A5550,Query2[[00001]:[IMLT]],2,FALSE)</f>
        <v>0</v>
      </c>
      <c r="H5550" s="3"/>
      <c r="I5550" s="4">
        <f t="shared" si="87"/>
        <v>0</v>
      </c>
      <c r="J5550" s="3"/>
      <c r="K5550" s="3"/>
    </row>
    <row r="5551" spans="1:11">
      <c r="A5551" s="3" t="s">
        <v>5560</v>
      </c>
      <c r="B5551" s="4" t="str">
        <f>IFERROR(VLOOKUP(A5551,'From Ilsy'!$A$2:$C$1406,3,FALSE),"")</f>
        <v/>
      </c>
      <c r="C5551" s="4" t="str">
        <f>IFERROR(VLOOKUP(A5551,'From Ilsy'!$A$2:$B$1406,2,FALSE),"")</f>
        <v/>
      </c>
      <c r="D5551" s="5">
        <v>2005</v>
      </c>
      <c r="E5551" s="4">
        <f>IFERROR(VLOOKUP(A5551,'From Ilsy'!$A$2:$D$1406,4,FALSE),999999)</f>
        <v>999999</v>
      </c>
      <c r="F5551" s="4">
        <f>IF(E5551=999999,VLOOKUP(D5551,'Manual by Vendor'!$A$2:$C$295,3,FALSE),E5551)</f>
        <v>999999</v>
      </c>
      <c r="G5551" s="4">
        <f>VLOOKUP(A5551,Query2[[00001]:[IMLT]],2,FALSE)</f>
        <v>5</v>
      </c>
      <c r="H5551" s="3"/>
      <c r="I5551" s="4">
        <f t="shared" si="87"/>
        <v>5</v>
      </c>
      <c r="J5551" s="3"/>
      <c r="K5551" s="3"/>
    </row>
    <row r="5552" spans="1:11">
      <c r="A5552" s="3" t="s">
        <v>5561</v>
      </c>
      <c r="B5552" s="4" t="str">
        <f>IFERROR(VLOOKUP(A5552,'From Ilsy'!$A$2:$C$1406,3,FALSE),"")</f>
        <v/>
      </c>
      <c r="C5552" s="4" t="str">
        <f>IFERROR(VLOOKUP(A5552,'From Ilsy'!$A$2:$B$1406,2,FALSE),"")</f>
        <v/>
      </c>
      <c r="D5552" s="5">
        <v>128</v>
      </c>
      <c r="E5552" s="4">
        <f>IFERROR(VLOOKUP(A5552,'From Ilsy'!$A$2:$D$1406,4,FALSE),999999)</f>
        <v>999999</v>
      </c>
      <c r="F5552" s="4">
        <f>IF(E5552=999999,VLOOKUP(D5552,'Manual by Vendor'!$A$2:$C$295,3,FALSE),E5552)</f>
        <v>21</v>
      </c>
      <c r="G5552" s="4">
        <f>VLOOKUP(A5552,Query2[[00001]:[IMLT]],2,FALSE)</f>
        <v>22</v>
      </c>
      <c r="H5552" s="3"/>
      <c r="I5552" s="4">
        <f t="shared" si="87"/>
        <v>21</v>
      </c>
      <c r="J5552" s="3"/>
      <c r="K5552" s="3"/>
    </row>
    <row r="5553" spans="1:11">
      <c r="A5553" s="3" t="s">
        <v>5562</v>
      </c>
      <c r="B5553" s="4" t="str">
        <f>IFERROR(VLOOKUP(A5553,'From Ilsy'!$A$2:$C$1406,3,FALSE),"")</f>
        <v/>
      </c>
      <c r="C5553" s="4" t="str">
        <f>IFERROR(VLOOKUP(A5553,'From Ilsy'!$A$2:$B$1406,2,FALSE),"")</f>
        <v/>
      </c>
      <c r="D5553" s="5">
        <v>1927</v>
      </c>
      <c r="E5553" s="4">
        <f>IFERROR(VLOOKUP(A5553,'From Ilsy'!$A$2:$D$1406,4,FALSE),999999)</f>
        <v>999999</v>
      </c>
      <c r="F5553" s="4">
        <f>IF(E5553=999999,VLOOKUP(D5553,'Manual by Vendor'!$A$2:$C$295,3,FALSE),E5553)</f>
        <v>21</v>
      </c>
      <c r="G5553" s="4">
        <f>VLOOKUP(A5553,Query2[[00001]:[IMLT]],2,FALSE)</f>
        <v>1</v>
      </c>
      <c r="H5553" s="3"/>
      <c r="I5553" s="4">
        <f t="shared" si="87"/>
        <v>21</v>
      </c>
      <c r="J5553" s="3"/>
      <c r="K5553" s="3"/>
    </row>
    <row r="5554" spans="1:11">
      <c r="A5554" s="3" t="s">
        <v>5563</v>
      </c>
      <c r="B5554" s="4" t="str">
        <f>IFERROR(VLOOKUP(A5554,'From Ilsy'!$A$2:$C$1406,3,FALSE),"")</f>
        <v/>
      </c>
      <c r="C5554" s="4" t="str">
        <f>IFERROR(VLOOKUP(A5554,'From Ilsy'!$A$2:$B$1406,2,FALSE),"")</f>
        <v/>
      </c>
      <c r="D5554" s="5">
        <v>1927</v>
      </c>
      <c r="E5554" s="4">
        <f>IFERROR(VLOOKUP(A5554,'From Ilsy'!$A$2:$D$1406,4,FALSE),999999)</f>
        <v>999999</v>
      </c>
      <c r="F5554" s="4">
        <f>IF(E5554=999999,VLOOKUP(D5554,'Manual by Vendor'!$A$2:$C$295,3,FALSE),E5554)</f>
        <v>21</v>
      </c>
      <c r="G5554" s="4">
        <f>VLOOKUP(A5554,Query2[[00001]:[IMLT]],2,FALSE)</f>
        <v>1</v>
      </c>
      <c r="H5554" s="3"/>
      <c r="I5554" s="4">
        <f t="shared" si="87"/>
        <v>21</v>
      </c>
      <c r="J5554" s="3"/>
      <c r="K5554" s="3"/>
    </row>
    <row r="5555" spans="1:11">
      <c r="A5555" s="3" t="s">
        <v>5564</v>
      </c>
      <c r="B5555" s="4" t="str">
        <f>IFERROR(VLOOKUP(A5555,'From Ilsy'!$A$2:$C$1406,3,FALSE),"")</f>
        <v/>
      </c>
      <c r="C5555" s="4" t="str">
        <f>IFERROR(VLOOKUP(A5555,Sheet1!$A$2:$B$46,2,FALSE),"")</f>
        <v/>
      </c>
      <c r="D5555" s="5">
        <v>1229</v>
      </c>
      <c r="E5555" s="4">
        <f>IFERROR(VLOOKUP(A5555,'From Ilsy'!$A$2:$D$1406,4,FALSE),999999)</f>
        <v>999999</v>
      </c>
      <c r="F5555" s="4">
        <f>IF(E5555=999999,VLOOKUP(D5555,'Manual by Vendor'!$A$2:$C$295,3,FALSE),E5555)</f>
        <v>999999</v>
      </c>
      <c r="G5555" s="4">
        <f>VLOOKUP(A5555,Query2[[00001]:[IMLT]],2,FALSE)</f>
        <v>32</v>
      </c>
      <c r="H5555" s="3"/>
      <c r="I5555" s="4">
        <f t="shared" si="87"/>
        <v>32</v>
      </c>
      <c r="J5555" s="3"/>
      <c r="K5555" s="3"/>
    </row>
    <row r="5556" spans="1:11">
      <c r="A5556" s="3" t="s">
        <v>5565</v>
      </c>
      <c r="B5556" s="4" t="str">
        <f>IFERROR(VLOOKUP(A5556,'From Ilsy'!$A$2:$C$1406,3,FALSE),"")</f>
        <v/>
      </c>
      <c r="C5556" s="4" t="str">
        <f>IFERROR(VLOOKUP(A5556,'From Ilsy'!$A$2:$B$1406,2,FALSE),"")</f>
        <v/>
      </c>
      <c r="D5556" s="5">
        <v>128</v>
      </c>
      <c r="E5556" s="4">
        <f>IFERROR(VLOOKUP(A5556,'From Ilsy'!$A$2:$D$1406,4,FALSE),999999)</f>
        <v>999999</v>
      </c>
      <c r="F5556" s="4">
        <f>IF(E5556=999999,VLOOKUP(D5556,'Manual by Vendor'!$A$2:$C$295,3,FALSE),E5556)</f>
        <v>21</v>
      </c>
      <c r="G5556" s="4">
        <f>VLOOKUP(A5556,Query2[[00001]:[IMLT]],2,FALSE)</f>
        <v>7</v>
      </c>
      <c r="H5556" s="3"/>
      <c r="I5556" s="4">
        <f t="shared" si="87"/>
        <v>21</v>
      </c>
      <c r="J5556" s="3"/>
      <c r="K5556" s="3"/>
    </row>
    <row r="5557" spans="1:11">
      <c r="A5557" s="3" t="s">
        <v>5566</v>
      </c>
      <c r="B5557" s="4" t="str">
        <f>IFERROR(VLOOKUP(A5557,'From Ilsy'!$A$2:$C$1406,3,FALSE),"")</f>
        <v/>
      </c>
      <c r="C5557" s="4" t="str">
        <f>IFERROR(VLOOKUP(A5557,'From Ilsy'!$A$2:$B$1406,2,FALSE),"")</f>
        <v/>
      </c>
      <c r="D5557" s="5">
        <v>807</v>
      </c>
      <c r="E5557" s="4">
        <f>IFERROR(VLOOKUP(A5557,'From Ilsy'!$A$2:$D$1406,4,FALSE),999999)</f>
        <v>999999</v>
      </c>
      <c r="F5557" s="4">
        <f>IF(E5557=999999,VLOOKUP(D5557,'Manual by Vendor'!$A$2:$C$295,3,FALSE),E5557)</f>
        <v>999999</v>
      </c>
      <c r="G5557" s="4">
        <f>VLOOKUP(A5557,Query2[[00001]:[IMLT]],2,FALSE)</f>
        <v>2</v>
      </c>
      <c r="H5557" s="3"/>
      <c r="I5557" s="4">
        <f t="shared" si="87"/>
        <v>2</v>
      </c>
      <c r="J5557" s="3"/>
      <c r="K5557" s="3"/>
    </row>
    <row r="5558" spans="1:11">
      <c r="A5558" s="3" t="s">
        <v>5567</v>
      </c>
      <c r="B5558" s="4" t="str">
        <f>IFERROR(VLOOKUP(A5558,'From Ilsy'!$A$2:$C$1406,3,FALSE),"")</f>
        <v/>
      </c>
      <c r="C5558" s="4" t="str">
        <f>IFERROR(VLOOKUP(A5558,'From Ilsy'!$A$2:$B$1406,2,FALSE),"")</f>
        <v/>
      </c>
      <c r="D5558" s="5">
        <v>807</v>
      </c>
      <c r="E5558" s="4">
        <f>IFERROR(VLOOKUP(A5558,'From Ilsy'!$A$2:$D$1406,4,FALSE),999999)</f>
        <v>999999</v>
      </c>
      <c r="F5558" s="4">
        <f>IF(E5558=999999,VLOOKUP(D5558,'Manual by Vendor'!$A$2:$C$295,3,FALSE),E5558)</f>
        <v>999999</v>
      </c>
      <c r="G5558" s="4">
        <f>VLOOKUP(A5558,Query2[[00001]:[IMLT]],2,FALSE)</f>
        <v>0</v>
      </c>
      <c r="H5558" s="3"/>
      <c r="I5558" s="4">
        <f t="shared" si="87"/>
        <v>0</v>
      </c>
      <c r="J5558" s="3"/>
      <c r="K5558" s="3"/>
    </row>
    <row r="5559" spans="1:11">
      <c r="A5559" s="3" t="s">
        <v>5568</v>
      </c>
      <c r="B5559" s="4" t="str">
        <f>IFERROR(VLOOKUP(A5559,'From Ilsy'!$A$2:$C$1406,3,FALSE),"")</f>
        <v/>
      </c>
      <c r="C5559" s="4" t="str">
        <f>IFERROR(VLOOKUP(A5559,'From Ilsy'!$A$2:$B$1406,2,FALSE),"")</f>
        <v/>
      </c>
      <c r="D5559" s="5">
        <v>807</v>
      </c>
      <c r="E5559" s="4">
        <f>IFERROR(VLOOKUP(A5559,'From Ilsy'!$A$2:$D$1406,4,FALSE),999999)</f>
        <v>999999</v>
      </c>
      <c r="F5559" s="4">
        <f>IF(E5559=999999,VLOOKUP(D5559,'Manual by Vendor'!$A$2:$C$295,3,FALSE),E5559)</f>
        <v>999999</v>
      </c>
      <c r="G5559" s="4">
        <f>VLOOKUP(A5559,Query2[[00001]:[IMLT]],2,FALSE)</f>
        <v>9</v>
      </c>
      <c r="H5559" s="3"/>
      <c r="I5559" s="4">
        <f t="shared" si="87"/>
        <v>9</v>
      </c>
      <c r="J5559" s="3"/>
      <c r="K5559" s="3"/>
    </row>
    <row r="5560" spans="1:11">
      <c r="A5560" s="3" t="s">
        <v>5569</v>
      </c>
      <c r="B5560" s="4" t="str">
        <f>IFERROR(VLOOKUP(A5560,'From Ilsy'!$A$2:$C$1406,3,FALSE),"")</f>
        <v/>
      </c>
      <c r="C5560" s="4" t="str">
        <f>IFERROR(VLOOKUP(A5560,'From Ilsy'!$A$2:$B$1406,2,FALSE),"")</f>
        <v/>
      </c>
      <c r="D5560" s="5">
        <v>807</v>
      </c>
      <c r="E5560" s="4">
        <f>IFERROR(VLOOKUP(A5560,'From Ilsy'!$A$2:$D$1406,4,FALSE),999999)</f>
        <v>999999</v>
      </c>
      <c r="F5560" s="4">
        <f>IF(E5560=999999,VLOOKUP(D5560,'Manual by Vendor'!$A$2:$C$295,3,FALSE),E5560)</f>
        <v>999999</v>
      </c>
      <c r="G5560" s="4">
        <f>VLOOKUP(A5560,Query2[[00001]:[IMLT]],2,FALSE)</f>
        <v>15</v>
      </c>
      <c r="H5560" s="3"/>
      <c r="I5560" s="4">
        <f t="shared" si="87"/>
        <v>15</v>
      </c>
      <c r="J5560" s="3"/>
      <c r="K5560" s="3"/>
    </row>
    <row r="5561" spans="1:11">
      <c r="A5561" s="3" t="s">
        <v>5570</v>
      </c>
      <c r="B5561" s="4" t="str">
        <f>IFERROR(VLOOKUP(A5561,'From Ilsy'!$A$2:$C$1406,3,FALSE),"")</f>
        <v/>
      </c>
      <c r="C5561" s="4" t="str">
        <f>IFERROR(VLOOKUP(A5561,'From Ilsy'!$A$2:$B$1406,2,FALSE),"")</f>
        <v/>
      </c>
      <c r="D5561" s="5">
        <v>713</v>
      </c>
      <c r="E5561" s="4">
        <f>IFERROR(VLOOKUP(A5561,'From Ilsy'!$A$2:$D$1406,4,FALSE),999999)</f>
        <v>999999</v>
      </c>
      <c r="F5561" s="4">
        <f>IF(E5561=999999,VLOOKUP(D5561,'Manual by Vendor'!$A$2:$C$295,3,FALSE),E5561)</f>
        <v>7</v>
      </c>
      <c r="G5561" s="4">
        <f>VLOOKUP(A5561,Query2[[00001]:[IMLT]],2,FALSE)</f>
        <v>10</v>
      </c>
      <c r="H5561" s="3"/>
      <c r="I5561" s="4">
        <f t="shared" si="87"/>
        <v>7</v>
      </c>
      <c r="J5561" s="3"/>
      <c r="K5561" s="3"/>
    </row>
    <row r="5562" spans="1:11">
      <c r="A5562" s="3" t="s">
        <v>5571</v>
      </c>
      <c r="B5562" s="4" t="str">
        <f>IFERROR(VLOOKUP(A5562,'From Ilsy'!$A$2:$C$1406,3,FALSE),"")</f>
        <v/>
      </c>
      <c r="C5562" s="4" t="str">
        <f>IFERROR(VLOOKUP(A5562,'From Ilsy'!$A$2:$B$1406,2,FALSE),"")</f>
        <v/>
      </c>
      <c r="D5562" s="5">
        <v>1008</v>
      </c>
      <c r="E5562" s="4">
        <f>IFERROR(VLOOKUP(A5562,'From Ilsy'!$A$2:$D$1406,4,FALSE),999999)</f>
        <v>999999</v>
      </c>
      <c r="F5562" s="4">
        <f>IF(E5562=999999,VLOOKUP(D5562,'Manual by Vendor'!$A$2:$C$295,3,FALSE),E5562)</f>
        <v>999999</v>
      </c>
      <c r="G5562" s="4">
        <f>VLOOKUP(A5562,Query2[[00001]:[IMLT]],2,FALSE)</f>
        <v>7</v>
      </c>
      <c r="H5562" s="3"/>
      <c r="I5562" s="4">
        <f t="shared" si="87"/>
        <v>7</v>
      </c>
      <c r="J5562" s="3"/>
      <c r="K5562" s="3"/>
    </row>
    <row r="5563" spans="1:11">
      <c r="A5563" s="3" t="s">
        <v>5572</v>
      </c>
      <c r="B5563" s="4" t="str">
        <f>IFERROR(VLOOKUP(A5563,'From Ilsy'!$A$2:$C$1406,3,FALSE),"")</f>
        <v/>
      </c>
      <c r="C5563" s="4" t="str">
        <f>IFERROR(VLOOKUP(A5563,'From Ilsy'!$A$2:$B$1406,2,FALSE),"")</f>
        <v/>
      </c>
      <c r="D5563" s="5">
        <v>807</v>
      </c>
      <c r="E5563" s="4">
        <f>IFERROR(VLOOKUP(A5563,'From Ilsy'!$A$2:$D$1406,4,FALSE),999999)</f>
        <v>999999</v>
      </c>
      <c r="F5563" s="4">
        <f>IF(E5563=999999,VLOOKUP(D5563,'Manual by Vendor'!$A$2:$C$295,3,FALSE),E5563)</f>
        <v>999999</v>
      </c>
      <c r="G5563" s="4">
        <f>VLOOKUP(A5563,Query2[[00001]:[IMLT]],2,FALSE)</f>
        <v>2</v>
      </c>
      <c r="H5563" s="3"/>
      <c r="I5563" s="4">
        <f t="shared" si="87"/>
        <v>2</v>
      </c>
      <c r="J5563" s="3"/>
      <c r="K5563" s="3"/>
    </row>
    <row r="5564" spans="1:11">
      <c r="A5564" s="3" t="s">
        <v>5573</v>
      </c>
      <c r="B5564" s="4" t="str">
        <f>IFERROR(VLOOKUP(A5564,'From Ilsy'!$A$2:$C$1406,3,FALSE),"")</f>
        <v/>
      </c>
      <c r="C5564" s="4" t="str">
        <f>IFERROR(VLOOKUP(A5564,'From Ilsy'!$A$2:$B$1406,2,FALSE),"")</f>
        <v/>
      </c>
      <c r="D5564" s="5">
        <v>1927</v>
      </c>
      <c r="E5564" s="4">
        <f>IFERROR(VLOOKUP(A5564,'From Ilsy'!$A$2:$D$1406,4,FALSE),999999)</f>
        <v>999999</v>
      </c>
      <c r="F5564" s="4">
        <f>IF(E5564=999999,VLOOKUP(D5564,'Manual by Vendor'!$A$2:$C$295,3,FALSE),E5564)</f>
        <v>21</v>
      </c>
      <c r="G5564" s="4">
        <f>VLOOKUP(A5564,Query2[[00001]:[IMLT]],2,FALSE)</f>
        <v>35</v>
      </c>
      <c r="H5564" s="3"/>
      <c r="I5564" s="4">
        <f t="shared" si="87"/>
        <v>21</v>
      </c>
      <c r="J5564" s="3"/>
      <c r="K5564" s="3"/>
    </row>
    <row r="5565" spans="1:11">
      <c r="A5565" s="3" t="s">
        <v>5574</v>
      </c>
      <c r="B5565" s="4" t="str">
        <f>IFERROR(VLOOKUP(A5565,'From Ilsy'!$A$2:$C$1406,3,FALSE),"")</f>
        <v/>
      </c>
      <c r="C5565" s="4" t="str">
        <f>IFERROR(VLOOKUP(A5565,'From Ilsy'!$A$2:$B$1406,2,FALSE),"")</f>
        <v/>
      </c>
      <c r="D5565" s="5">
        <v>0</v>
      </c>
      <c r="E5565" s="4">
        <f>IFERROR(VLOOKUP(A5565,'From Ilsy'!$A$2:$D$1406,4,FALSE),999999)</f>
        <v>999999</v>
      </c>
      <c r="F5565" s="4">
        <f>IF(E5565=999999,VLOOKUP(D5565,'Manual by Vendor'!$A$2:$C$295,3,FALSE),E5565)</f>
        <v>999999</v>
      </c>
      <c r="G5565" s="4">
        <f>VLOOKUP(A5565,Query2[[00001]:[IMLT]],2,FALSE)</f>
        <v>7</v>
      </c>
      <c r="H5565" s="3"/>
      <c r="I5565" s="4">
        <f t="shared" si="87"/>
        <v>7</v>
      </c>
      <c r="J5565" s="3"/>
      <c r="K5565" s="3"/>
    </row>
    <row r="5566" spans="1:11">
      <c r="A5566" s="3" t="s">
        <v>5575</v>
      </c>
      <c r="B5566" s="4" t="str">
        <f>IFERROR(VLOOKUP(A5566,'From Ilsy'!$A$2:$C$1406,3,FALSE),"")</f>
        <v/>
      </c>
      <c r="C5566" s="4" t="str">
        <f>IFERROR(VLOOKUP(A5566,'From Ilsy'!$A$2:$B$1406,2,FALSE),"")</f>
        <v/>
      </c>
      <c r="D5566" s="5">
        <v>227</v>
      </c>
      <c r="E5566" s="4">
        <f>IFERROR(VLOOKUP(A5566,'From Ilsy'!$A$2:$D$1406,4,FALSE),999999)</f>
        <v>999999</v>
      </c>
      <c r="F5566" s="4">
        <f>IF(E5566=999999,VLOOKUP(D5566,'Manual by Vendor'!$A$2:$C$295,3,FALSE),E5566)</f>
        <v>999999</v>
      </c>
      <c r="G5566" s="4">
        <f>VLOOKUP(A5566,Query2[[00001]:[IMLT]],2,FALSE)</f>
        <v>6</v>
      </c>
      <c r="H5566" s="3"/>
      <c r="I5566" s="4">
        <f t="shared" si="87"/>
        <v>6</v>
      </c>
      <c r="J5566" s="3"/>
      <c r="K5566" s="3"/>
    </row>
    <row r="5567" spans="1:11">
      <c r="A5567" s="3" t="s">
        <v>5576</v>
      </c>
      <c r="B5567" s="4" t="str">
        <f>IFERROR(VLOOKUP(A5567,'From Ilsy'!$A$2:$C$1406,3,FALSE),"")</f>
        <v/>
      </c>
      <c r="C5567" s="4" t="str">
        <f>IFERROR(VLOOKUP(A5567,'From Ilsy'!$A$2:$B$1406,2,FALSE),"")</f>
        <v/>
      </c>
      <c r="D5567" s="5">
        <v>0</v>
      </c>
      <c r="E5567" s="4">
        <f>IFERROR(VLOOKUP(A5567,'From Ilsy'!$A$2:$D$1406,4,FALSE),999999)</f>
        <v>999999</v>
      </c>
      <c r="F5567" s="4">
        <f>IF(E5567=999999,VLOOKUP(D5567,'Manual by Vendor'!$A$2:$C$295,3,FALSE),E5567)</f>
        <v>999999</v>
      </c>
      <c r="G5567" s="4">
        <f>VLOOKUP(A5567,Query2[[00001]:[IMLT]],2,FALSE)</f>
        <v>0</v>
      </c>
      <c r="H5567" s="3"/>
      <c r="I5567" s="4">
        <f t="shared" si="87"/>
        <v>0</v>
      </c>
      <c r="J5567" s="3"/>
      <c r="K5567" s="3"/>
    </row>
    <row r="5568" spans="1:11">
      <c r="A5568" s="3" t="s">
        <v>5577</v>
      </c>
      <c r="B5568" s="4" t="str">
        <f>IFERROR(VLOOKUP(A5568,'From Ilsy'!$A$2:$C$1406,3,FALSE),"")</f>
        <v/>
      </c>
      <c r="C5568" s="4" t="str">
        <f>IFERROR(VLOOKUP(A5568,'From Ilsy'!$A$2:$B$1406,2,FALSE),"")</f>
        <v/>
      </c>
      <c r="D5568" s="5">
        <v>0</v>
      </c>
      <c r="E5568" s="4">
        <f>IFERROR(VLOOKUP(A5568,'From Ilsy'!$A$2:$D$1406,4,FALSE),999999)</f>
        <v>999999</v>
      </c>
      <c r="F5568" s="4">
        <f>IF(E5568=999999,VLOOKUP(D5568,'Manual by Vendor'!$A$2:$C$295,3,FALSE),E5568)</f>
        <v>999999</v>
      </c>
      <c r="G5568" s="4">
        <f>VLOOKUP(A5568,Query2[[00001]:[IMLT]],2,FALSE)</f>
        <v>0</v>
      </c>
      <c r="H5568" s="3"/>
      <c r="I5568" s="4">
        <f t="shared" si="87"/>
        <v>0</v>
      </c>
      <c r="J5568" s="3"/>
      <c r="K5568" s="3"/>
    </row>
    <row r="5569" spans="1:11">
      <c r="A5569" s="3" t="s">
        <v>5578</v>
      </c>
      <c r="B5569" s="4" t="str">
        <f>IFERROR(VLOOKUP(A5569,'From Ilsy'!$A$2:$C$1406,3,FALSE),"")</f>
        <v/>
      </c>
      <c r="C5569" s="4" t="str">
        <f>IFERROR(VLOOKUP(A5569,'From Ilsy'!$A$2:$B$1406,2,FALSE),"")</f>
        <v/>
      </c>
      <c r="D5569" s="5">
        <v>0</v>
      </c>
      <c r="E5569" s="4">
        <f>IFERROR(VLOOKUP(A5569,'From Ilsy'!$A$2:$D$1406,4,FALSE),999999)</f>
        <v>999999</v>
      </c>
      <c r="F5569" s="4">
        <f>IF(E5569=999999,VLOOKUP(D5569,'Manual by Vendor'!$A$2:$C$295,3,FALSE),E5569)</f>
        <v>999999</v>
      </c>
      <c r="G5569" s="4">
        <f>VLOOKUP(A5569,Query2[[00001]:[IMLT]],2,FALSE)</f>
        <v>0</v>
      </c>
      <c r="H5569" s="3"/>
      <c r="I5569" s="4">
        <f t="shared" si="87"/>
        <v>0</v>
      </c>
      <c r="J5569" s="3"/>
      <c r="K5569" s="3"/>
    </row>
    <row r="5570" spans="1:11">
      <c r="A5570" s="3" t="s">
        <v>5579</v>
      </c>
      <c r="B5570" s="4" t="str">
        <f>IFERROR(VLOOKUP(A5570,'From Ilsy'!$A$2:$C$1406,3,FALSE),"")</f>
        <v/>
      </c>
      <c r="C5570" s="4" t="str">
        <f>IFERROR(VLOOKUP(A5570,'From Ilsy'!$A$2:$B$1406,2,FALSE),"")</f>
        <v/>
      </c>
      <c r="D5570" s="5">
        <v>0</v>
      </c>
      <c r="E5570" s="4">
        <f>IFERROR(VLOOKUP(A5570,'From Ilsy'!$A$2:$D$1406,4,FALSE),999999)</f>
        <v>999999</v>
      </c>
      <c r="F5570" s="4">
        <f>IF(E5570=999999,VLOOKUP(D5570,'Manual by Vendor'!$A$2:$C$295,3,FALSE),E5570)</f>
        <v>999999</v>
      </c>
      <c r="G5570" s="4">
        <f>VLOOKUP(A5570,Query2[[00001]:[IMLT]],2,FALSE)</f>
        <v>0</v>
      </c>
      <c r="H5570" s="3"/>
      <c r="I5570" s="4">
        <f t="shared" si="87"/>
        <v>0</v>
      </c>
      <c r="J5570" s="3"/>
      <c r="K5570" s="3"/>
    </row>
    <row r="5571" spans="1:11">
      <c r="A5571" s="3" t="s">
        <v>5580</v>
      </c>
      <c r="B5571" s="4" t="str">
        <f>IFERROR(VLOOKUP(A5571,'From Ilsy'!$A$2:$C$1406,3,FALSE),"")</f>
        <v/>
      </c>
      <c r="C5571" s="4" t="str">
        <f>IFERROR(VLOOKUP(A5571,'From Ilsy'!$A$2:$B$1406,2,FALSE),"")</f>
        <v/>
      </c>
      <c r="D5571" s="5">
        <v>227</v>
      </c>
      <c r="E5571" s="4">
        <f>IFERROR(VLOOKUP(A5571,'From Ilsy'!$A$2:$D$1406,4,FALSE),999999)</f>
        <v>999999</v>
      </c>
      <c r="F5571" s="4">
        <f>IF(E5571=999999,VLOOKUP(D5571,'Manual by Vendor'!$A$2:$C$295,3,FALSE),E5571)</f>
        <v>999999</v>
      </c>
      <c r="G5571" s="4">
        <f>VLOOKUP(A5571,Query2[[00001]:[IMLT]],2,FALSE)</f>
        <v>0</v>
      </c>
      <c r="H5571" s="3"/>
      <c r="I5571" s="4">
        <f t="shared" si="87"/>
        <v>0</v>
      </c>
      <c r="J5571" s="3"/>
      <c r="K5571" s="3"/>
    </row>
    <row r="5572" spans="1:11">
      <c r="A5572" s="3" t="s">
        <v>5581</v>
      </c>
      <c r="B5572" s="4" t="str">
        <f>IFERROR(VLOOKUP(A5572,'From Ilsy'!$A$2:$C$1406,3,FALSE),"")</f>
        <v/>
      </c>
      <c r="C5572" s="4" t="str">
        <f>IFERROR(VLOOKUP(A5572,'From Ilsy'!$A$2:$B$1406,2,FALSE),"")</f>
        <v/>
      </c>
      <c r="D5572" s="5">
        <v>0</v>
      </c>
      <c r="E5572" s="4">
        <f>IFERROR(VLOOKUP(A5572,'From Ilsy'!$A$2:$D$1406,4,FALSE),999999)</f>
        <v>999999</v>
      </c>
      <c r="F5572" s="4">
        <f>IF(E5572=999999,VLOOKUP(D5572,'Manual by Vendor'!$A$2:$C$295,3,FALSE),E5572)</f>
        <v>999999</v>
      </c>
      <c r="G5572" s="4">
        <f>VLOOKUP(A5572,Query2[[00001]:[IMLT]],2,FALSE)</f>
        <v>0</v>
      </c>
      <c r="H5572" s="3"/>
      <c r="I5572" s="4">
        <f t="shared" si="87"/>
        <v>0</v>
      </c>
      <c r="J5572" s="3"/>
      <c r="K5572" s="3"/>
    </row>
    <row r="5573" spans="1:11">
      <c r="A5573" s="3" t="s">
        <v>5582</v>
      </c>
      <c r="B5573" s="4" t="str">
        <f>IFERROR(VLOOKUP(A5573,'From Ilsy'!$A$2:$C$1406,3,FALSE),"")</f>
        <v/>
      </c>
      <c r="C5573" s="4" t="str">
        <f>IFERROR(VLOOKUP(A5573,'From Ilsy'!$A$2:$B$1406,2,FALSE),"")</f>
        <v/>
      </c>
      <c r="D5573" s="5">
        <v>0</v>
      </c>
      <c r="E5573" s="4">
        <f>IFERROR(VLOOKUP(A5573,'From Ilsy'!$A$2:$D$1406,4,FALSE),999999)</f>
        <v>999999</v>
      </c>
      <c r="F5573" s="4">
        <f>IF(E5573=999999,VLOOKUP(D5573,'Manual by Vendor'!$A$2:$C$295,3,FALSE),E5573)</f>
        <v>999999</v>
      </c>
      <c r="G5573" s="4">
        <f>VLOOKUP(A5573,Query2[[00001]:[IMLT]],2,FALSE)</f>
        <v>2</v>
      </c>
      <c r="H5573" s="3"/>
      <c r="I5573" s="4">
        <f t="shared" si="87"/>
        <v>2</v>
      </c>
      <c r="J5573" s="3"/>
      <c r="K5573" s="3"/>
    </row>
    <row r="5574" spans="1:11">
      <c r="A5574" s="3" t="s">
        <v>5583</v>
      </c>
      <c r="B5574" s="4" t="str">
        <f>IFERROR(VLOOKUP(A5574,'From Ilsy'!$A$2:$C$1406,3,FALSE),"")</f>
        <v/>
      </c>
      <c r="C5574" s="4" t="str">
        <f>IFERROR(VLOOKUP(A5574,'From Ilsy'!$A$2:$B$1406,2,FALSE),"")</f>
        <v/>
      </c>
      <c r="D5574" s="5">
        <v>0</v>
      </c>
      <c r="E5574" s="4">
        <f>IFERROR(VLOOKUP(A5574,'From Ilsy'!$A$2:$D$1406,4,FALSE),999999)</f>
        <v>999999</v>
      </c>
      <c r="F5574" s="4">
        <f>IF(E5574=999999,VLOOKUP(D5574,'Manual by Vendor'!$A$2:$C$295,3,FALSE),E5574)</f>
        <v>999999</v>
      </c>
      <c r="G5574" s="4">
        <f>VLOOKUP(A5574,Query2[[00001]:[IMLT]],2,FALSE)</f>
        <v>2</v>
      </c>
      <c r="H5574" s="3"/>
      <c r="I5574" s="4">
        <f t="shared" si="87"/>
        <v>2</v>
      </c>
      <c r="J5574" s="3"/>
      <c r="K5574" s="3"/>
    </row>
    <row r="5575" spans="1:11">
      <c r="A5575" s="3" t="s">
        <v>5584</v>
      </c>
      <c r="B5575" s="4" t="str">
        <f>IFERROR(VLOOKUP(A5575,'From Ilsy'!$A$2:$C$1406,3,FALSE),"")</f>
        <v/>
      </c>
      <c r="C5575" s="4" t="str">
        <f>IFERROR(VLOOKUP(A5575,'From Ilsy'!$A$2:$B$1406,2,FALSE),"")</f>
        <v/>
      </c>
      <c r="D5575" s="5">
        <v>0</v>
      </c>
      <c r="E5575" s="4">
        <f>IFERROR(VLOOKUP(A5575,'From Ilsy'!$A$2:$D$1406,4,FALSE),999999)</f>
        <v>999999</v>
      </c>
      <c r="F5575" s="4">
        <f>IF(E5575=999999,VLOOKUP(D5575,'Manual by Vendor'!$A$2:$C$295,3,FALSE),E5575)</f>
        <v>999999</v>
      </c>
      <c r="G5575" s="4">
        <f>VLOOKUP(A5575,Query2[[00001]:[IMLT]],2,FALSE)</f>
        <v>0</v>
      </c>
      <c r="H5575" s="3"/>
      <c r="I5575" s="4">
        <f t="shared" si="87"/>
        <v>0</v>
      </c>
      <c r="J5575" s="3"/>
      <c r="K5575" s="3"/>
    </row>
    <row r="5576" spans="1:11">
      <c r="A5576" s="3" t="s">
        <v>5585</v>
      </c>
      <c r="B5576" s="4" t="str">
        <f>IFERROR(VLOOKUP(A5576,'From Ilsy'!$A$2:$C$1406,3,FALSE),"")</f>
        <v/>
      </c>
      <c r="C5576" s="4" t="str">
        <f>IFERROR(VLOOKUP(A5576,'From Ilsy'!$A$2:$B$1406,2,FALSE),"")</f>
        <v/>
      </c>
      <c r="D5576" s="5">
        <v>1507</v>
      </c>
      <c r="E5576" s="4">
        <f>IFERROR(VLOOKUP(A5576,'From Ilsy'!$A$2:$D$1406,4,FALSE),999999)</f>
        <v>999999</v>
      </c>
      <c r="F5576" s="4">
        <f>IF(E5576=999999,VLOOKUP(D5576,'Manual by Vendor'!$A$2:$C$295,3,FALSE),E5576)</f>
        <v>999999</v>
      </c>
      <c r="G5576" s="4">
        <f>VLOOKUP(A5576,Query2[[00001]:[IMLT]],2,FALSE)</f>
        <v>5</v>
      </c>
      <c r="H5576" s="3"/>
      <c r="I5576" s="4">
        <f t="shared" si="87"/>
        <v>5</v>
      </c>
      <c r="J5576" s="3"/>
      <c r="K5576" s="3"/>
    </row>
    <row r="5577" spans="1:11">
      <c r="A5577" s="3" t="s">
        <v>5586</v>
      </c>
      <c r="B5577" s="4" t="str">
        <f>IFERROR(VLOOKUP(A5577,'From Ilsy'!$A$2:$C$1406,3,FALSE),"")</f>
        <v/>
      </c>
      <c r="C5577" s="4" t="str">
        <f>IFERROR(VLOOKUP(A5577,'From Ilsy'!$A$2:$B$1406,2,FALSE),"")</f>
        <v/>
      </c>
      <c r="D5577" s="5">
        <v>0</v>
      </c>
      <c r="E5577" s="4">
        <f>IFERROR(VLOOKUP(A5577,'From Ilsy'!$A$2:$D$1406,4,FALSE),999999)</f>
        <v>999999</v>
      </c>
      <c r="F5577" s="4">
        <f>IF(E5577=999999,VLOOKUP(D5577,'Manual by Vendor'!$A$2:$C$295,3,FALSE),E5577)</f>
        <v>999999</v>
      </c>
      <c r="G5577" s="4">
        <f>VLOOKUP(A5577,Query2[[00001]:[IMLT]],2,FALSE)</f>
        <v>25</v>
      </c>
      <c r="H5577" s="3"/>
      <c r="I5577" s="4">
        <f t="shared" si="87"/>
        <v>25</v>
      </c>
      <c r="J5577" s="3"/>
      <c r="K5577" s="3"/>
    </row>
    <row r="5578" spans="1:11">
      <c r="A5578" s="3" t="s">
        <v>5587</v>
      </c>
      <c r="B5578" s="4" t="str">
        <f>IFERROR(VLOOKUP(A5578,'From Ilsy'!$A$2:$C$1406,3,FALSE),"")</f>
        <v/>
      </c>
      <c r="C5578" s="4" t="str">
        <f>IFERROR(VLOOKUP(A5578,'From Ilsy'!$A$2:$B$1406,2,FALSE),"")</f>
        <v/>
      </c>
      <c r="D5578" s="5">
        <v>762</v>
      </c>
      <c r="E5578" s="4">
        <f>IFERROR(VLOOKUP(A5578,'From Ilsy'!$A$2:$D$1406,4,FALSE),999999)</f>
        <v>999999</v>
      </c>
      <c r="F5578" s="4">
        <f>IF(E5578=999999,VLOOKUP(D5578,'Manual by Vendor'!$A$2:$C$295,3,FALSE),E5578)</f>
        <v>999999</v>
      </c>
      <c r="G5578" s="4">
        <f>VLOOKUP(A5578,Query2[[00001]:[IMLT]],2,FALSE)</f>
        <v>272</v>
      </c>
      <c r="H5578" s="3"/>
      <c r="I5578" s="4">
        <f t="shared" si="87"/>
        <v>272</v>
      </c>
      <c r="J5578" s="3"/>
      <c r="K5578" s="3"/>
    </row>
    <row r="5579" spans="1:11">
      <c r="A5579" s="3" t="s">
        <v>5588</v>
      </c>
      <c r="B5579" s="4" t="str">
        <f>IFERROR(VLOOKUP(A5579,'From Ilsy'!$A$2:$C$1406,3,FALSE),"")</f>
        <v/>
      </c>
      <c r="C5579" s="4" t="str">
        <f>IFERROR(VLOOKUP(A5579,'From Ilsy'!$A$2:$B$1406,2,FALSE),"")</f>
        <v/>
      </c>
      <c r="D5579" s="5">
        <v>762</v>
      </c>
      <c r="E5579" s="4">
        <f>IFERROR(VLOOKUP(A5579,'From Ilsy'!$A$2:$D$1406,4,FALSE),999999)</f>
        <v>999999</v>
      </c>
      <c r="F5579" s="4">
        <f>IF(E5579=999999,VLOOKUP(D5579,'Manual by Vendor'!$A$2:$C$295,3,FALSE),E5579)</f>
        <v>999999</v>
      </c>
      <c r="G5579" s="4">
        <f>VLOOKUP(A5579,Query2[[00001]:[IMLT]],2,FALSE)</f>
        <v>62</v>
      </c>
      <c r="H5579" s="3"/>
      <c r="I5579" s="4">
        <f t="shared" si="87"/>
        <v>62</v>
      </c>
      <c r="J5579" s="3"/>
      <c r="K5579" s="3"/>
    </row>
    <row r="5580" spans="1:11">
      <c r="A5580" s="3" t="s">
        <v>5589</v>
      </c>
      <c r="B5580" s="4" t="str">
        <f>IFERROR(VLOOKUP(A5580,'From Ilsy'!$A$2:$C$1406,3,FALSE),"")</f>
        <v/>
      </c>
      <c r="C5580" s="4" t="str">
        <f>IFERROR(VLOOKUP(A5580,'From Ilsy'!$A$2:$B$1406,2,FALSE),"")</f>
        <v/>
      </c>
      <c r="D5580" s="5">
        <v>762</v>
      </c>
      <c r="E5580" s="4">
        <f>IFERROR(VLOOKUP(A5580,'From Ilsy'!$A$2:$D$1406,4,FALSE),999999)</f>
        <v>999999</v>
      </c>
      <c r="F5580" s="4">
        <f>IF(E5580=999999,VLOOKUP(D5580,'Manual by Vendor'!$A$2:$C$295,3,FALSE),E5580)</f>
        <v>999999</v>
      </c>
      <c r="G5580" s="4">
        <f>VLOOKUP(A5580,Query2[[00001]:[IMLT]],2,FALSE)</f>
        <v>127</v>
      </c>
      <c r="H5580" s="3"/>
      <c r="I5580" s="4">
        <f t="shared" si="87"/>
        <v>127</v>
      </c>
      <c r="J5580" s="3"/>
      <c r="K5580" s="3"/>
    </row>
    <row r="5581" spans="1:11">
      <c r="A5581" s="3" t="s">
        <v>5590</v>
      </c>
      <c r="B5581" s="4" t="str">
        <f>IFERROR(VLOOKUP(A5581,'From Ilsy'!$A$2:$C$1406,3,FALSE),"")</f>
        <v/>
      </c>
      <c r="C5581" s="4" t="str">
        <f>IFERROR(VLOOKUP(A5581,'From Ilsy'!$A$2:$B$1406,2,FALSE),"")</f>
        <v/>
      </c>
      <c r="D5581" s="5">
        <v>762</v>
      </c>
      <c r="E5581" s="4">
        <f>IFERROR(VLOOKUP(A5581,'From Ilsy'!$A$2:$D$1406,4,FALSE),999999)</f>
        <v>999999</v>
      </c>
      <c r="F5581" s="4">
        <f>IF(E5581=999999,VLOOKUP(D5581,'Manual by Vendor'!$A$2:$C$295,3,FALSE),E5581)</f>
        <v>999999</v>
      </c>
      <c r="G5581" s="4">
        <f>VLOOKUP(A5581,Query2[[00001]:[IMLT]],2,FALSE)</f>
        <v>39</v>
      </c>
      <c r="H5581" s="3"/>
      <c r="I5581" s="4">
        <f t="shared" si="87"/>
        <v>39</v>
      </c>
      <c r="J5581" s="3"/>
      <c r="K5581" s="3"/>
    </row>
    <row r="5582" spans="1:11">
      <c r="A5582" s="3" t="s">
        <v>5591</v>
      </c>
      <c r="B5582" s="4" t="str">
        <f>IFERROR(VLOOKUP(A5582,'From Ilsy'!$A$2:$C$1406,3,FALSE),"")</f>
        <v/>
      </c>
      <c r="C5582" s="4" t="str">
        <f>IFERROR(VLOOKUP(A5582,'From Ilsy'!$A$2:$B$1406,2,FALSE),"")</f>
        <v/>
      </c>
      <c r="D5582" s="5">
        <v>762</v>
      </c>
      <c r="E5582" s="4">
        <f>IFERROR(VLOOKUP(A5582,'From Ilsy'!$A$2:$D$1406,4,FALSE),999999)</f>
        <v>999999</v>
      </c>
      <c r="F5582" s="4">
        <f>IF(E5582=999999,VLOOKUP(D5582,'Manual by Vendor'!$A$2:$C$295,3,FALSE),E5582)</f>
        <v>999999</v>
      </c>
      <c r="G5582" s="4">
        <f>VLOOKUP(A5582,Query2[[00001]:[IMLT]],2,FALSE)</f>
        <v>97</v>
      </c>
      <c r="H5582" s="3"/>
      <c r="I5582" s="4">
        <f t="shared" si="87"/>
        <v>97</v>
      </c>
      <c r="J5582" s="3"/>
      <c r="K5582" s="3"/>
    </row>
    <row r="5583" spans="1:11">
      <c r="A5583" s="3" t="s">
        <v>5592</v>
      </c>
      <c r="B5583" s="4" t="str">
        <f>IFERROR(VLOOKUP(A5583,'From Ilsy'!$A$2:$C$1406,3,FALSE),"")</f>
        <v/>
      </c>
      <c r="C5583" s="4" t="str">
        <f>IFERROR(VLOOKUP(A5583,'From Ilsy'!$A$2:$B$1406,2,FALSE),"")</f>
        <v/>
      </c>
      <c r="D5583" s="5">
        <v>1113</v>
      </c>
      <c r="E5583" s="4">
        <f>IFERROR(VLOOKUP(A5583,'From Ilsy'!$A$2:$D$1406,4,FALSE),999999)</f>
        <v>999999</v>
      </c>
      <c r="F5583" s="4">
        <f>IF(E5583=999999,VLOOKUP(D5583,'Manual by Vendor'!$A$2:$C$295,3,FALSE),E5583)</f>
        <v>999999</v>
      </c>
      <c r="G5583" s="4">
        <f>VLOOKUP(A5583,Query2[[00001]:[IMLT]],2,FALSE)</f>
        <v>28</v>
      </c>
      <c r="H5583" s="3"/>
      <c r="I5583" s="4">
        <f t="shared" si="87"/>
        <v>28</v>
      </c>
      <c r="J5583" s="3"/>
      <c r="K5583" s="3"/>
    </row>
    <row r="5584" spans="1:11">
      <c r="A5584" s="3" t="s">
        <v>5593</v>
      </c>
      <c r="B5584" s="4" t="str">
        <f>IFERROR(VLOOKUP(A5584,'From Ilsy'!$A$2:$C$1406,3,FALSE),"")</f>
        <v/>
      </c>
      <c r="C5584" s="4" t="str">
        <f>IFERROR(VLOOKUP(A5584,'From Ilsy'!$A$2:$B$1406,2,FALSE),"")</f>
        <v/>
      </c>
      <c r="D5584" s="5">
        <v>1311</v>
      </c>
      <c r="E5584" s="4">
        <f>IFERROR(VLOOKUP(A5584,'From Ilsy'!$A$2:$D$1406,4,FALSE),999999)</f>
        <v>999999</v>
      </c>
      <c r="F5584" s="4">
        <f>IF(E5584=999999,VLOOKUP(D5584,'Manual by Vendor'!$A$2:$C$295,3,FALSE),E5584)</f>
        <v>999999</v>
      </c>
      <c r="G5584" s="4">
        <f>VLOOKUP(A5584,Query2[[00001]:[IMLT]],2,FALSE)</f>
        <v>2</v>
      </c>
      <c r="H5584" s="3"/>
      <c r="I5584" s="4">
        <f t="shared" si="87"/>
        <v>2</v>
      </c>
      <c r="J5584" s="3"/>
      <c r="K5584" s="3"/>
    </row>
    <row r="5585" spans="1:11">
      <c r="A5585" s="3" t="s">
        <v>5594</v>
      </c>
      <c r="B5585" s="4" t="str">
        <f>IFERROR(VLOOKUP(A5585,'From Ilsy'!$A$2:$C$1406,3,FALSE),"")</f>
        <v/>
      </c>
      <c r="C5585" s="4" t="str">
        <f>IFERROR(VLOOKUP(A5585,'From Ilsy'!$A$2:$B$1406,2,FALSE),"")</f>
        <v/>
      </c>
      <c r="D5585" s="5">
        <v>0</v>
      </c>
      <c r="E5585" s="4">
        <f>IFERROR(VLOOKUP(A5585,'From Ilsy'!$A$2:$D$1406,4,FALSE),999999)</f>
        <v>999999</v>
      </c>
      <c r="F5585" s="4">
        <f>IF(E5585=999999,VLOOKUP(D5585,'Manual by Vendor'!$A$2:$C$295,3,FALSE),E5585)</f>
        <v>999999</v>
      </c>
      <c r="G5585" s="4">
        <f>VLOOKUP(A5585,Query2[[00001]:[IMLT]],2,FALSE)</f>
        <v>13</v>
      </c>
      <c r="H5585" s="3"/>
      <c r="I5585" s="4">
        <f t="shared" si="87"/>
        <v>13</v>
      </c>
      <c r="J5585" s="3"/>
      <c r="K5585" s="3"/>
    </row>
    <row r="5586" spans="1:11">
      <c r="A5586" s="3" t="s">
        <v>5595</v>
      </c>
      <c r="B5586" s="4" t="str">
        <f>IFERROR(VLOOKUP(A5586,'From Ilsy'!$A$2:$C$1406,3,FALSE),"")</f>
        <v/>
      </c>
      <c r="C5586" s="4" t="str">
        <f>IFERROR(VLOOKUP(A5586,'From Ilsy'!$A$2:$B$1406,2,FALSE),"")</f>
        <v/>
      </c>
      <c r="D5586" s="5">
        <v>2035</v>
      </c>
      <c r="E5586" s="4">
        <f>IFERROR(VLOOKUP(A5586,'From Ilsy'!$A$2:$D$1406,4,FALSE),999999)</f>
        <v>999999</v>
      </c>
      <c r="F5586" s="4">
        <f>IF(E5586=999999,VLOOKUP(D5586,'Manual by Vendor'!$A$2:$C$295,3,FALSE),E5586)</f>
        <v>999999</v>
      </c>
      <c r="G5586" s="4">
        <f>VLOOKUP(A5586,Query2[[00001]:[IMLT]],2,FALSE)</f>
        <v>1</v>
      </c>
      <c r="H5586" s="3"/>
      <c r="I5586" s="4">
        <f t="shared" si="87"/>
        <v>1</v>
      </c>
      <c r="J5586" s="3"/>
      <c r="K5586" s="3"/>
    </row>
    <row r="5587" spans="1:11">
      <c r="A5587" s="3" t="s">
        <v>5596</v>
      </c>
      <c r="B5587" s="4" t="str">
        <f>IFERROR(VLOOKUP(A5587,'From Ilsy'!$A$2:$C$1406,3,FALSE),"")</f>
        <v/>
      </c>
      <c r="C5587" s="4" t="str">
        <f>IFERROR(VLOOKUP(A5587,'From Ilsy'!$A$2:$B$1406,2,FALSE),"")</f>
        <v/>
      </c>
      <c r="D5587" s="5">
        <v>2105</v>
      </c>
      <c r="E5587" s="4">
        <f>IFERROR(VLOOKUP(A5587,'From Ilsy'!$A$2:$D$1406,4,FALSE),999999)</f>
        <v>999999</v>
      </c>
      <c r="F5587" s="4">
        <f>IF(E5587=999999,VLOOKUP(D5587,'Manual by Vendor'!$A$2:$C$295,3,FALSE),E5587)</f>
        <v>9</v>
      </c>
      <c r="G5587" s="4">
        <f>VLOOKUP(A5587,Query2[[00001]:[IMLT]],2,FALSE)</f>
        <v>5</v>
      </c>
      <c r="H5587" s="3"/>
      <c r="I5587" s="4">
        <f t="shared" si="87"/>
        <v>9</v>
      </c>
      <c r="J5587" s="3"/>
      <c r="K5587" s="3"/>
    </row>
    <row r="5588" spans="1:11">
      <c r="A5588" s="3" t="s">
        <v>5597</v>
      </c>
      <c r="B5588" s="4" t="str">
        <f>IFERROR(VLOOKUP(A5588,'From Ilsy'!$A$2:$C$1406,3,FALSE),"")</f>
        <v/>
      </c>
      <c r="C5588" s="4" t="str">
        <f>IFERROR(VLOOKUP(A5588,'From Ilsy'!$A$2:$B$1406,2,FALSE),"")</f>
        <v/>
      </c>
      <c r="D5588" s="5">
        <v>2035</v>
      </c>
      <c r="E5588" s="4">
        <f>IFERROR(VLOOKUP(A5588,'From Ilsy'!$A$2:$D$1406,4,FALSE),999999)</f>
        <v>999999</v>
      </c>
      <c r="F5588" s="4">
        <f>IF(E5588=999999,VLOOKUP(D5588,'Manual by Vendor'!$A$2:$C$295,3,FALSE),E5588)</f>
        <v>999999</v>
      </c>
      <c r="G5588" s="4">
        <f>VLOOKUP(A5588,Query2[[00001]:[IMLT]],2,FALSE)</f>
        <v>3</v>
      </c>
      <c r="H5588" s="3"/>
      <c r="I5588" s="4">
        <f t="shared" si="87"/>
        <v>3</v>
      </c>
      <c r="J5588" s="3"/>
      <c r="K5588" s="3"/>
    </row>
    <row r="5589" spans="1:11">
      <c r="A5589" s="3" t="s">
        <v>5598</v>
      </c>
      <c r="B5589" s="4" t="str">
        <f>IFERROR(VLOOKUP(A5589,'From Ilsy'!$A$2:$C$1406,3,FALSE),"")</f>
        <v/>
      </c>
      <c r="C5589" s="4" t="str">
        <f>IFERROR(VLOOKUP(A5589,'From Ilsy'!$A$2:$B$1406,2,FALSE),"")</f>
        <v/>
      </c>
      <c r="D5589" s="5">
        <v>1311</v>
      </c>
      <c r="E5589" s="4">
        <f>IFERROR(VLOOKUP(A5589,'From Ilsy'!$A$2:$D$1406,4,FALSE),999999)</f>
        <v>999999</v>
      </c>
      <c r="F5589" s="4">
        <f>IF(E5589=999999,VLOOKUP(D5589,'Manual by Vendor'!$A$2:$C$295,3,FALSE),E5589)</f>
        <v>999999</v>
      </c>
      <c r="G5589" s="4">
        <f>VLOOKUP(A5589,Query2[[00001]:[IMLT]],2,FALSE)</f>
        <v>2</v>
      </c>
      <c r="H5589" s="3"/>
      <c r="I5589" s="4">
        <f t="shared" si="87"/>
        <v>2</v>
      </c>
      <c r="J5589" s="3"/>
      <c r="K5589" s="3"/>
    </row>
    <row r="5590" spans="1:11">
      <c r="A5590" s="3" t="s">
        <v>5599</v>
      </c>
      <c r="B5590" s="4" t="str">
        <f>IFERROR(VLOOKUP(A5590,'From Ilsy'!$A$2:$C$1406,3,FALSE),"")</f>
        <v/>
      </c>
      <c r="C5590" s="4" t="str">
        <f>IFERROR(VLOOKUP(A5590,'From Ilsy'!$A$2:$B$1406,2,FALSE),"")</f>
        <v/>
      </c>
      <c r="D5590" s="5">
        <v>2035</v>
      </c>
      <c r="E5590" s="4">
        <f>IFERROR(VLOOKUP(A5590,'From Ilsy'!$A$2:$D$1406,4,FALSE),999999)</f>
        <v>999999</v>
      </c>
      <c r="F5590" s="4">
        <f>IF(E5590=999999,VLOOKUP(D5590,'Manual by Vendor'!$A$2:$C$295,3,FALSE),E5590)</f>
        <v>999999</v>
      </c>
      <c r="G5590" s="4">
        <f>VLOOKUP(A5590,Query2[[00001]:[IMLT]],2,FALSE)</f>
        <v>1</v>
      </c>
      <c r="H5590" s="3"/>
      <c r="I5590" s="4">
        <f t="shared" si="87"/>
        <v>1</v>
      </c>
      <c r="J5590" s="3"/>
      <c r="K5590" s="3"/>
    </row>
    <row r="5591" spans="1:11">
      <c r="A5591" s="3" t="s">
        <v>5600</v>
      </c>
      <c r="B5591" s="4" t="str">
        <f>IFERROR(VLOOKUP(A5591,'From Ilsy'!$A$2:$C$1406,3,FALSE),"")</f>
        <v/>
      </c>
      <c r="C5591" s="4" t="str">
        <f>IFERROR(VLOOKUP(A5591,'From Ilsy'!$A$2:$B$1406,2,FALSE),"")</f>
        <v/>
      </c>
      <c r="D5591" s="5">
        <v>1929</v>
      </c>
      <c r="E5591" s="4">
        <f>IFERROR(VLOOKUP(A5591,'From Ilsy'!$A$2:$D$1406,4,FALSE),999999)</f>
        <v>999999</v>
      </c>
      <c r="F5591" s="4">
        <f>IF(E5591=999999,VLOOKUP(D5591,'Manual by Vendor'!$A$2:$C$295,3,FALSE),E5591)</f>
        <v>21</v>
      </c>
      <c r="G5591" s="4">
        <f>VLOOKUP(A5591,Query2[[00001]:[IMLT]],2,FALSE)</f>
        <v>11</v>
      </c>
      <c r="H5591" s="3"/>
      <c r="I5591" s="4">
        <f t="shared" si="87"/>
        <v>21</v>
      </c>
      <c r="J5591" s="3"/>
      <c r="K5591" s="3"/>
    </row>
    <row r="5592" spans="1:11">
      <c r="A5592" s="3" t="s">
        <v>5601</v>
      </c>
      <c r="B5592" s="4" t="str">
        <f>IFERROR(VLOOKUP(A5592,'From Ilsy'!$A$2:$C$1406,3,FALSE),"")</f>
        <v/>
      </c>
      <c r="C5592" s="4" t="str">
        <f>IFERROR(VLOOKUP(A5592,'From Ilsy'!$A$2:$B$1406,2,FALSE),"")</f>
        <v/>
      </c>
      <c r="D5592" s="5">
        <v>1929</v>
      </c>
      <c r="E5592" s="4">
        <f>IFERROR(VLOOKUP(A5592,'From Ilsy'!$A$2:$D$1406,4,FALSE),999999)</f>
        <v>999999</v>
      </c>
      <c r="F5592" s="4">
        <f>IF(E5592=999999,VLOOKUP(D5592,'Manual by Vendor'!$A$2:$C$295,3,FALSE),E5592)</f>
        <v>21</v>
      </c>
      <c r="G5592" s="4">
        <f>VLOOKUP(A5592,Query2[[00001]:[IMLT]],2,FALSE)</f>
        <v>23</v>
      </c>
      <c r="H5592" s="3"/>
      <c r="I5592" s="4">
        <f t="shared" si="87"/>
        <v>21</v>
      </c>
      <c r="J5592" s="3"/>
      <c r="K5592" s="3"/>
    </row>
    <row r="5593" spans="1:11">
      <c r="A5593" s="3" t="s">
        <v>5602</v>
      </c>
      <c r="B5593" s="4" t="str">
        <f>IFERROR(VLOOKUP(A5593,'From Ilsy'!$A$2:$C$1406,3,FALSE),"")</f>
        <v/>
      </c>
      <c r="C5593" s="4" t="str">
        <f>IFERROR(VLOOKUP(A5593,'From Ilsy'!$A$2:$B$1406,2,FALSE),"")</f>
        <v/>
      </c>
      <c r="D5593" s="5">
        <v>1929</v>
      </c>
      <c r="E5593" s="4">
        <f>IFERROR(VLOOKUP(A5593,'From Ilsy'!$A$2:$D$1406,4,FALSE),999999)</f>
        <v>999999</v>
      </c>
      <c r="F5593" s="4">
        <f>IF(E5593=999999,VLOOKUP(D5593,'Manual by Vendor'!$A$2:$C$295,3,FALSE),E5593)</f>
        <v>21</v>
      </c>
      <c r="G5593" s="4">
        <f>VLOOKUP(A5593,Query2[[00001]:[IMLT]],2,FALSE)</f>
        <v>31</v>
      </c>
      <c r="H5593" s="3"/>
      <c r="I5593" s="4">
        <f t="shared" si="87"/>
        <v>21</v>
      </c>
      <c r="J5593" s="3"/>
      <c r="K5593" s="3"/>
    </row>
    <row r="5594" spans="1:11">
      <c r="A5594" s="3" t="s">
        <v>5603</v>
      </c>
      <c r="B5594" s="4" t="str">
        <f>IFERROR(VLOOKUP(A5594,'From Ilsy'!$A$2:$C$1406,3,FALSE),"")</f>
        <v/>
      </c>
      <c r="C5594" s="4" t="str">
        <f>IFERROR(VLOOKUP(A5594,'From Ilsy'!$A$2:$B$1406,2,FALSE),"")</f>
        <v/>
      </c>
      <c r="D5594" s="5">
        <v>1929</v>
      </c>
      <c r="E5594" s="4">
        <f>IFERROR(VLOOKUP(A5594,'From Ilsy'!$A$2:$D$1406,4,FALSE),999999)</f>
        <v>999999</v>
      </c>
      <c r="F5594" s="4">
        <f>IF(E5594=999999,VLOOKUP(D5594,'Manual by Vendor'!$A$2:$C$295,3,FALSE),E5594)</f>
        <v>21</v>
      </c>
      <c r="G5594" s="4">
        <f>VLOOKUP(A5594,Query2[[00001]:[IMLT]],2,FALSE)</f>
        <v>19</v>
      </c>
      <c r="H5594" s="3"/>
      <c r="I5594" s="4">
        <f t="shared" si="87"/>
        <v>21</v>
      </c>
      <c r="J5594" s="3"/>
      <c r="K5594" s="3"/>
    </row>
    <row r="5595" spans="1:11">
      <c r="A5595" s="3" t="s">
        <v>5604</v>
      </c>
      <c r="B5595" s="4" t="str">
        <f>IFERROR(VLOOKUP(A5595,'From Ilsy'!$A$2:$C$1406,3,FALSE),"")</f>
        <v/>
      </c>
      <c r="C5595" s="4" t="str">
        <f>IFERROR(VLOOKUP(A5595,'From Ilsy'!$A$2:$B$1406,2,FALSE),"")</f>
        <v/>
      </c>
      <c r="D5595" s="5">
        <v>1206</v>
      </c>
      <c r="E5595" s="4">
        <f>IFERROR(VLOOKUP(A5595,'From Ilsy'!$A$2:$D$1406,4,FALSE),999999)</f>
        <v>999999</v>
      </c>
      <c r="F5595" s="4">
        <f>IF(E5595=999999,VLOOKUP(D5595,'Manual by Vendor'!$A$2:$C$295,3,FALSE),E5595)</f>
        <v>999999</v>
      </c>
      <c r="G5595" s="4">
        <f>VLOOKUP(A5595,Query2[[00001]:[IMLT]],2,FALSE)</f>
        <v>13</v>
      </c>
      <c r="H5595" s="3"/>
      <c r="I5595" s="4">
        <f t="shared" si="87"/>
        <v>13</v>
      </c>
      <c r="J5595" s="3"/>
      <c r="K5595" s="3"/>
    </row>
    <row r="5596" spans="1:11">
      <c r="A5596" s="3" t="s">
        <v>5605</v>
      </c>
      <c r="B5596" s="4" t="str">
        <f>IFERROR(VLOOKUP(A5596,'From Ilsy'!$A$2:$C$1406,3,FALSE),"")</f>
        <v/>
      </c>
      <c r="C5596" s="4" t="str">
        <f>IFERROR(VLOOKUP(A5596,'From Ilsy'!$A$2:$B$1406,2,FALSE),"")</f>
        <v/>
      </c>
      <c r="D5596" s="5">
        <v>128</v>
      </c>
      <c r="E5596" s="4">
        <f>IFERROR(VLOOKUP(A5596,'From Ilsy'!$A$2:$D$1406,4,FALSE),999999)</f>
        <v>999999</v>
      </c>
      <c r="F5596" s="4">
        <f>IF(E5596=999999,VLOOKUP(D5596,'Manual by Vendor'!$A$2:$C$295,3,FALSE),E5596)</f>
        <v>21</v>
      </c>
      <c r="G5596" s="4">
        <f>VLOOKUP(A5596,Query2[[00001]:[IMLT]],2,FALSE)</f>
        <v>0</v>
      </c>
      <c r="H5596" s="3"/>
      <c r="I5596" s="4">
        <f t="shared" si="87"/>
        <v>21</v>
      </c>
      <c r="J5596" s="3"/>
      <c r="K5596" s="3"/>
    </row>
    <row r="5597" spans="1:11">
      <c r="A5597" s="3" t="s">
        <v>5606</v>
      </c>
      <c r="B5597" s="4" t="str">
        <f>IFERROR(VLOOKUP(A5597,'From Ilsy'!$A$2:$C$1406,3,FALSE),"")</f>
        <v/>
      </c>
      <c r="C5597" s="4" t="str">
        <f>IFERROR(VLOOKUP(A5597,'From Ilsy'!$A$2:$B$1406,2,FALSE),"")</f>
        <v/>
      </c>
      <c r="D5597" s="5">
        <v>128</v>
      </c>
      <c r="E5597" s="4">
        <f>IFERROR(VLOOKUP(A5597,'From Ilsy'!$A$2:$D$1406,4,FALSE),999999)</f>
        <v>999999</v>
      </c>
      <c r="F5597" s="4">
        <f>IF(E5597=999999,VLOOKUP(D5597,'Manual by Vendor'!$A$2:$C$295,3,FALSE),E5597)</f>
        <v>21</v>
      </c>
      <c r="G5597" s="4">
        <f>VLOOKUP(A5597,Query2[[00001]:[IMLT]],2,FALSE)</f>
        <v>26</v>
      </c>
      <c r="H5597" s="3"/>
      <c r="I5597" s="4">
        <f t="shared" ref="I5597:I5658" si="88">IF(E5597=999999,IF(F5597=999999,G5597,F5597),E5597)</f>
        <v>21</v>
      </c>
      <c r="J5597" s="3"/>
      <c r="K5597" s="3"/>
    </row>
    <row r="5598" spans="1:11">
      <c r="A5598" s="3" t="s">
        <v>5607</v>
      </c>
      <c r="B5598" s="4" t="str">
        <f>IFERROR(VLOOKUP(A5598,'From Ilsy'!$A$2:$C$1406,3,FALSE),"")</f>
        <v/>
      </c>
      <c r="C5598" s="4" t="str">
        <f>IFERROR(VLOOKUP(A5598,'From Ilsy'!$A$2:$B$1406,2,FALSE),"")</f>
        <v/>
      </c>
      <c r="D5598" s="5">
        <v>134</v>
      </c>
      <c r="E5598" s="4">
        <f>IFERROR(VLOOKUP(A5598,'From Ilsy'!$A$2:$D$1406,4,FALSE),999999)</f>
        <v>999999</v>
      </c>
      <c r="F5598" s="4">
        <f>IF(E5598=999999,VLOOKUP(D5598,'Manual by Vendor'!$A$2:$C$295,3,FALSE),E5598)</f>
        <v>999999</v>
      </c>
      <c r="G5598" s="4">
        <f>VLOOKUP(A5598,Query2[[00001]:[IMLT]],2,FALSE)</f>
        <v>0</v>
      </c>
      <c r="H5598" s="3"/>
      <c r="I5598" s="4">
        <f t="shared" si="88"/>
        <v>0</v>
      </c>
      <c r="J5598" s="3"/>
      <c r="K5598" s="3"/>
    </row>
    <row r="5599" spans="1:11">
      <c r="A5599" s="3" t="s">
        <v>5608</v>
      </c>
      <c r="B5599" s="4" t="str">
        <f>IFERROR(VLOOKUP(A5599,'From Ilsy'!$A$2:$C$1406,3,FALSE),"")</f>
        <v/>
      </c>
      <c r="C5599" s="4" t="str">
        <f>IFERROR(VLOOKUP(A5599,'From Ilsy'!$A$2:$B$1406,2,FALSE),"")</f>
        <v/>
      </c>
      <c r="D5599" s="5">
        <v>1623</v>
      </c>
      <c r="E5599" s="4">
        <f>IFERROR(VLOOKUP(A5599,'From Ilsy'!$A$2:$D$1406,4,FALSE),999999)</f>
        <v>999999</v>
      </c>
      <c r="F5599" s="4">
        <f>IF(E5599=999999,VLOOKUP(D5599,'Manual by Vendor'!$A$2:$C$295,3,FALSE),E5599)</f>
        <v>14</v>
      </c>
      <c r="G5599" s="4">
        <f>VLOOKUP(A5599,Query2[[00001]:[IMLT]],2,FALSE)</f>
        <v>13</v>
      </c>
      <c r="H5599" s="3"/>
      <c r="I5599" s="4">
        <f t="shared" si="88"/>
        <v>14</v>
      </c>
      <c r="J5599" s="3"/>
      <c r="K5599" s="3"/>
    </row>
    <row r="5600" spans="1:11">
      <c r="A5600" s="3" t="s">
        <v>5609</v>
      </c>
      <c r="B5600" s="4" t="str">
        <f>IFERROR(VLOOKUP(A5600,'From Ilsy'!$A$2:$C$1406,3,FALSE),"")</f>
        <v/>
      </c>
      <c r="C5600" s="4" t="str">
        <f>IFERROR(VLOOKUP(A5600,'From Ilsy'!$A$2:$B$1406,2,FALSE),"")</f>
        <v/>
      </c>
      <c r="D5600" s="5">
        <v>134</v>
      </c>
      <c r="E5600" s="4">
        <f>IFERROR(VLOOKUP(A5600,'From Ilsy'!$A$2:$D$1406,4,FALSE),999999)</f>
        <v>999999</v>
      </c>
      <c r="F5600" s="4">
        <f>IF(E5600=999999,VLOOKUP(D5600,'Manual by Vendor'!$A$2:$C$295,3,FALSE),E5600)</f>
        <v>999999</v>
      </c>
      <c r="G5600" s="4">
        <f>VLOOKUP(A5600,Query2[[00001]:[IMLT]],2,FALSE)</f>
        <v>3</v>
      </c>
      <c r="H5600" s="3"/>
      <c r="I5600" s="4">
        <f t="shared" si="88"/>
        <v>3</v>
      </c>
      <c r="J5600" s="3"/>
      <c r="K5600" s="3"/>
    </row>
    <row r="5601" spans="1:11">
      <c r="A5601" s="3" t="s">
        <v>5610</v>
      </c>
      <c r="B5601" s="4" t="str">
        <f>IFERROR(VLOOKUP(A5601,'From Ilsy'!$A$2:$C$1406,3,FALSE),"")</f>
        <v/>
      </c>
      <c r="C5601" s="4" t="str">
        <f>IFERROR(VLOOKUP(A5601,'From Ilsy'!$A$2:$B$1406,2,FALSE),"")</f>
        <v/>
      </c>
      <c r="D5601" s="5">
        <v>502</v>
      </c>
      <c r="E5601" s="4">
        <f>IFERROR(VLOOKUP(A5601,'From Ilsy'!$A$2:$D$1406,4,FALSE),999999)</f>
        <v>999999</v>
      </c>
      <c r="F5601" s="4">
        <f>IF(E5601=999999,VLOOKUP(D5601,'Manual by Vendor'!$A$2:$C$295,3,FALSE),E5601)</f>
        <v>999999</v>
      </c>
      <c r="G5601" s="4">
        <f>VLOOKUP(A5601,Query2[[00001]:[IMLT]],2,FALSE)</f>
        <v>3</v>
      </c>
      <c r="H5601" s="3"/>
      <c r="I5601" s="4">
        <f t="shared" si="88"/>
        <v>3</v>
      </c>
      <c r="J5601" s="3"/>
      <c r="K5601" s="3"/>
    </row>
    <row r="5602" spans="1:11">
      <c r="A5602" s="3" t="s">
        <v>5611</v>
      </c>
      <c r="B5602" s="4" t="str">
        <f>IFERROR(VLOOKUP(A5602,'From Ilsy'!$A$2:$C$1406,3,FALSE),"")</f>
        <v>W/O ENG 3-1/4" PR.WHEAT (1/2")</v>
      </c>
      <c r="C5602" s="4" t="str">
        <f>IFERROR(VLOOKUP(A5602,'From Ilsy'!$A$2:$B$1406,2,FALSE),"")</f>
        <v xml:space="preserve">CRYSTAL VALLEY      </v>
      </c>
      <c r="D5602" s="5">
        <v>450</v>
      </c>
      <c r="E5602" s="4">
        <f>IFERROR(VLOOKUP(A5602,'From Ilsy'!$A$2:$D$1406,4,FALSE),999999)</f>
        <v>154</v>
      </c>
      <c r="F5602" s="4">
        <f>IF(E5602=999999,VLOOKUP(D5602,'Manual by Vendor'!$A$2:$C$295,3,FALSE),E5602)</f>
        <v>154</v>
      </c>
      <c r="G5602" s="4">
        <f>VLOOKUP(A5602,Query2[[00001]:[IMLT]],2,FALSE)</f>
        <v>35</v>
      </c>
      <c r="H5602" s="3"/>
      <c r="I5602" s="4">
        <f t="shared" si="88"/>
        <v>154</v>
      </c>
      <c r="J5602" s="3">
        <v>1478.4</v>
      </c>
      <c r="K5602" s="3">
        <v>18</v>
      </c>
    </row>
    <row r="5603" spans="1:11">
      <c r="A5603" s="3" t="s">
        <v>5612</v>
      </c>
      <c r="B5603" s="4" t="str">
        <f>IFERROR(VLOOKUP(A5603,'From Ilsy'!$A$2:$C$1406,3,FALSE),"")</f>
        <v/>
      </c>
      <c r="C5603" s="4" t="str">
        <f>IFERROR(VLOOKUP(A5603,'From Ilsy'!$A$2:$B$1406,2,FALSE),"")</f>
        <v/>
      </c>
      <c r="D5603" s="5">
        <v>1008</v>
      </c>
      <c r="E5603" s="4">
        <f>IFERROR(VLOOKUP(A5603,'From Ilsy'!$A$2:$D$1406,4,FALSE),999999)</f>
        <v>999999</v>
      </c>
      <c r="F5603" s="4">
        <f>IF(E5603=999999,VLOOKUP(D5603,'Manual by Vendor'!$A$2:$C$295,3,FALSE),E5603)</f>
        <v>999999</v>
      </c>
      <c r="G5603" s="4">
        <f>VLOOKUP(A5603,Query2[[00001]:[IMLT]],2,FALSE)</f>
        <v>6</v>
      </c>
      <c r="H5603" s="3"/>
      <c r="I5603" s="4">
        <f t="shared" si="88"/>
        <v>6</v>
      </c>
      <c r="J5603" s="3"/>
      <c r="K5603" s="3"/>
    </row>
    <row r="5604" spans="1:11">
      <c r="A5604" s="3" t="s">
        <v>5613</v>
      </c>
      <c r="B5604" s="4" t="str">
        <f>IFERROR(VLOOKUP(A5604,'From Ilsy'!$A$2:$C$1406,3,FALSE),"")</f>
        <v/>
      </c>
      <c r="C5604" s="4" t="str">
        <f>IFERROR(VLOOKUP(A5604,'From Ilsy'!$A$2:$B$1406,2,FALSE),"")</f>
        <v/>
      </c>
      <c r="D5604" s="5">
        <v>813</v>
      </c>
      <c r="E5604" s="4">
        <f>IFERROR(VLOOKUP(A5604,'From Ilsy'!$A$2:$D$1406,4,FALSE),999999)</f>
        <v>999999</v>
      </c>
      <c r="F5604" s="4">
        <f>IF(E5604=999999,VLOOKUP(D5604,'Manual by Vendor'!$A$2:$C$295,3,FALSE),E5604)</f>
        <v>999999</v>
      </c>
      <c r="G5604" s="4">
        <f>VLOOKUP(A5604,Query2[[00001]:[IMLT]],2,FALSE)</f>
        <v>23</v>
      </c>
      <c r="H5604" s="3"/>
      <c r="I5604" s="4">
        <f t="shared" si="88"/>
        <v>23</v>
      </c>
      <c r="J5604" s="3"/>
      <c r="K5604" s="3"/>
    </row>
    <row r="5605" spans="1:11">
      <c r="A5605" s="3" t="s">
        <v>5614</v>
      </c>
      <c r="B5605" s="4" t="str">
        <f>IFERROR(VLOOKUP(A5605,'From Ilsy'!$A$2:$C$1406,3,FALSE),"")</f>
        <v/>
      </c>
      <c r="C5605" s="4" t="str">
        <f>IFERROR(VLOOKUP(A5605,'From Ilsy'!$A$2:$B$1406,2,FALSE),"")</f>
        <v/>
      </c>
      <c r="D5605" s="5">
        <v>822</v>
      </c>
      <c r="E5605" s="4">
        <f>IFERROR(VLOOKUP(A5605,'From Ilsy'!$A$2:$D$1406,4,FALSE),999999)</f>
        <v>999999</v>
      </c>
      <c r="F5605" s="4">
        <f>IF(E5605=999999,VLOOKUP(D5605,'Manual by Vendor'!$A$2:$C$295,3,FALSE),E5605)</f>
        <v>999999</v>
      </c>
      <c r="G5605" s="4">
        <f>VLOOKUP(A5605,Query2[[00001]:[IMLT]],2,FALSE)</f>
        <v>5</v>
      </c>
      <c r="H5605" s="3"/>
      <c r="I5605" s="4">
        <f t="shared" si="88"/>
        <v>5</v>
      </c>
      <c r="J5605" s="3"/>
      <c r="K5605" s="3"/>
    </row>
    <row r="5606" spans="1:11">
      <c r="A5606" s="3" t="s">
        <v>5615</v>
      </c>
      <c r="B5606" s="4" t="str">
        <f>IFERROR(VLOOKUP(A5606,'From Ilsy'!$A$2:$C$1406,3,FALSE),"")</f>
        <v/>
      </c>
      <c r="C5606" s="4" t="str">
        <f>IFERROR(VLOOKUP(A5606,'From Ilsy'!$A$2:$B$1406,2,FALSE),"")</f>
        <v/>
      </c>
      <c r="D5606" s="5">
        <v>1204</v>
      </c>
      <c r="E5606" s="4">
        <f>IFERROR(VLOOKUP(A5606,'From Ilsy'!$A$2:$D$1406,4,FALSE),999999)</f>
        <v>999999</v>
      </c>
      <c r="F5606" s="4">
        <f>IF(E5606=999999,VLOOKUP(D5606,'Manual by Vendor'!$A$2:$C$295,3,FALSE),E5606)</f>
        <v>14</v>
      </c>
      <c r="G5606" s="4">
        <f>VLOOKUP(A5606,Query2[[00001]:[IMLT]],2,FALSE)</f>
        <v>7</v>
      </c>
      <c r="H5606" s="3"/>
      <c r="I5606" s="4">
        <f t="shared" si="88"/>
        <v>14</v>
      </c>
      <c r="J5606" s="3"/>
      <c r="K5606" s="3"/>
    </row>
    <row r="5607" spans="1:11">
      <c r="A5607" s="3" t="s">
        <v>5616</v>
      </c>
      <c r="B5607" s="4" t="str">
        <f>IFERROR(VLOOKUP(A5607,'From Ilsy'!$A$2:$C$1406,3,FALSE),"")</f>
        <v/>
      </c>
      <c r="C5607" s="4" t="str">
        <f>IFERROR(VLOOKUP(A5607,'From Ilsy'!$A$2:$B$1406,2,FALSE),"")</f>
        <v/>
      </c>
      <c r="D5607" s="5">
        <v>1204</v>
      </c>
      <c r="E5607" s="4">
        <f>IFERROR(VLOOKUP(A5607,'From Ilsy'!$A$2:$D$1406,4,FALSE),999999)</f>
        <v>999999</v>
      </c>
      <c r="F5607" s="4">
        <f>IF(E5607=999999,VLOOKUP(D5607,'Manual by Vendor'!$A$2:$C$295,3,FALSE),E5607)</f>
        <v>14</v>
      </c>
      <c r="G5607" s="4">
        <f>VLOOKUP(A5607,Query2[[00001]:[IMLT]],2,FALSE)</f>
        <v>8</v>
      </c>
      <c r="H5607" s="3"/>
      <c r="I5607" s="4">
        <f t="shared" si="88"/>
        <v>14</v>
      </c>
      <c r="J5607" s="3"/>
      <c r="K5607" s="3"/>
    </row>
    <row r="5608" spans="1:11">
      <c r="A5608" s="3" t="s">
        <v>5617</v>
      </c>
      <c r="B5608" s="4" t="str">
        <f>IFERROR(VLOOKUP(A5608,'From Ilsy'!$A$2:$C$1406,3,FALSE),"")</f>
        <v/>
      </c>
      <c r="C5608" s="4" t="str">
        <f>IFERROR(VLOOKUP(A5608,'From Ilsy'!$A$2:$B$1406,2,FALSE),"")</f>
        <v/>
      </c>
      <c r="D5608" s="5">
        <v>1204</v>
      </c>
      <c r="E5608" s="4">
        <f>IFERROR(VLOOKUP(A5608,'From Ilsy'!$A$2:$D$1406,4,FALSE),999999)</f>
        <v>999999</v>
      </c>
      <c r="F5608" s="4">
        <f>IF(E5608=999999,VLOOKUP(D5608,'Manual by Vendor'!$A$2:$C$295,3,FALSE),E5608)</f>
        <v>14</v>
      </c>
      <c r="G5608" s="4">
        <f>VLOOKUP(A5608,Query2[[00001]:[IMLT]],2,FALSE)</f>
        <v>4</v>
      </c>
      <c r="H5608" s="3"/>
      <c r="I5608" s="4">
        <f t="shared" si="88"/>
        <v>14</v>
      </c>
      <c r="J5608" s="3"/>
      <c r="K5608" s="3"/>
    </row>
    <row r="5609" spans="1:11">
      <c r="A5609" s="3" t="s">
        <v>5618</v>
      </c>
      <c r="B5609" s="4" t="str">
        <f>IFERROR(VLOOKUP(A5609,'From Ilsy'!$A$2:$C$1406,3,FALSE),"")</f>
        <v/>
      </c>
      <c r="C5609" s="4" t="str">
        <f>IFERROR(VLOOKUP(A5609,'From Ilsy'!$A$2:$B$1406,2,FALSE),"")</f>
        <v/>
      </c>
      <c r="D5609" s="5">
        <v>216</v>
      </c>
      <c r="E5609" s="4">
        <f>IFERROR(VLOOKUP(A5609,'From Ilsy'!$A$2:$D$1406,4,FALSE),999999)</f>
        <v>999999</v>
      </c>
      <c r="F5609" s="4">
        <f>IF(E5609=999999,VLOOKUP(D5609,'Manual by Vendor'!$A$2:$C$295,3,FALSE),E5609)</f>
        <v>84</v>
      </c>
      <c r="G5609" s="4">
        <f>VLOOKUP(A5609,Query2[[00001]:[IMLT]],2,FALSE)</f>
        <v>58</v>
      </c>
      <c r="H5609" s="3"/>
      <c r="I5609" s="4">
        <f t="shared" si="88"/>
        <v>84</v>
      </c>
      <c r="J5609" s="3"/>
      <c r="K5609" s="3"/>
    </row>
    <row r="5610" spans="1:11">
      <c r="A5610" s="3" t="s">
        <v>5619</v>
      </c>
      <c r="B5610" s="4" t="str">
        <f>IFERROR(VLOOKUP(A5610,'From Ilsy'!$A$2:$C$1406,3,FALSE),"")</f>
        <v/>
      </c>
      <c r="C5610" s="4" t="str">
        <f>IFERROR(VLOOKUP(A5610,'From Ilsy'!$A$2:$B$1406,2,FALSE),"")</f>
        <v/>
      </c>
      <c r="D5610" s="5">
        <v>1008</v>
      </c>
      <c r="E5610" s="4">
        <f>IFERROR(VLOOKUP(A5610,'From Ilsy'!$A$2:$D$1406,4,FALSE),999999)</f>
        <v>999999</v>
      </c>
      <c r="F5610" s="4">
        <f>IF(E5610=999999,VLOOKUP(D5610,'Manual by Vendor'!$A$2:$C$295,3,FALSE),E5610)</f>
        <v>999999</v>
      </c>
      <c r="G5610" s="4">
        <f>VLOOKUP(A5610,Query2[[00001]:[IMLT]],2,FALSE)</f>
        <v>76</v>
      </c>
      <c r="H5610" s="3"/>
      <c r="I5610" s="4">
        <f t="shared" si="88"/>
        <v>76</v>
      </c>
      <c r="J5610" s="3"/>
      <c r="K5610" s="3"/>
    </row>
    <row r="5611" spans="1:11">
      <c r="A5611" s="3" t="s">
        <v>5620</v>
      </c>
      <c r="B5611" s="4" t="str">
        <f>IFERROR(VLOOKUP(A5611,'From Ilsy'!$A$2:$C$1406,3,FALSE),"")</f>
        <v/>
      </c>
      <c r="C5611" s="4" t="str">
        <f>IFERROR(VLOOKUP(A5611,'From Ilsy'!$A$2:$B$1406,2,FALSE),"")</f>
        <v/>
      </c>
      <c r="D5611" s="5">
        <v>1008</v>
      </c>
      <c r="E5611" s="4">
        <f>IFERROR(VLOOKUP(A5611,'From Ilsy'!$A$2:$D$1406,4,FALSE),999999)</f>
        <v>999999</v>
      </c>
      <c r="F5611" s="4">
        <f>IF(E5611=999999,VLOOKUP(D5611,'Manual by Vendor'!$A$2:$C$295,3,FALSE),E5611)</f>
        <v>999999</v>
      </c>
      <c r="G5611" s="4">
        <f>VLOOKUP(A5611,Query2[[00001]:[IMLT]],2,FALSE)</f>
        <v>122</v>
      </c>
      <c r="H5611" s="3"/>
      <c r="I5611" s="4">
        <f t="shared" si="88"/>
        <v>122</v>
      </c>
      <c r="J5611" s="3"/>
      <c r="K5611" s="3"/>
    </row>
    <row r="5612" spans="1:11">
      <c r="A5612" s="3" t="s">
        <v>5621</v>
      </c>
      <c r="B5612" s="4" t="str">
        <f>IFERROR(VLOOKUP(A5612,'From Ilsy'!$A$2:$C$1406,3,FALSE),"")</f>
        <v/>
      </c>
      <c r="C5612" s="4" t="str">
        <f>IFERROR(VLOOKUP(A5612,'From Ilsy'!$A$2:$B$1406,2,FALSE),"")</f>
        <v/>
      </c>
      <c r="D5612" s="5">
        <v>1008</v>
      </c>
      <c r="E5612" s="4">
        <f>IFERROR(VLOOKUP(A5612,'From Ilsy'!$A$2:$D$1406,4,FALSE),999999)</f>
        <v>999999</v>
      </c>
      <c r="F5612" s="4">
        <f>IF(E5612=999999,VLOOKUP(D5612,'Manual by Vendor'!$A$2:$C$295,3,FALSE),E5612)</f>
        <v>999999</v>
      </c>
      <c r="G5612" s="4">
        <f>VLOOKUP(A5612,Query2[[00001]:[IMLT]],2,FALSE)</f>
        <v>134</v>
      </c>
      <c r="H5612" s="3"/>
      <c r="I5612" s="4">
        <f t="shared" si="88"/>
        <v>134</v>
      </c>
      <c r="J5612" s="3"/>
      <c r="K5612" s="3"/>
    </row>
    <row r="5613" spans="1:11">
      <c r="A5613" s="3" t="s">
        <v>5622</v>
      </c>
      <c r="B5613" s="4" t="str">
        <f>IFERROR(VLOOKUP(A5613,'From Ilsy'!$A$2:$C$1406,3,FALSE),"")</f>
        <v/>
      </c>
      <c r="C5613" s="4" t="str">
        <f>IFERROR(VLOOKUP(A5613,'From Ilsy'!$A$2:$B$1406,2,FALSE),"")</f>
        <v/>
      </c>
      <c r="D5613" s="5">
        <v>177</v>
      </c>
      <c r="E5613" s="4">
        <f>IFERROR(VLOOKUP(A5613,'From Ilsy'!$A$2:$D$1406,4,FALSE),999999)</f>
        <v>999999</v>
      </c>
      <c r="F5613" s="4">
        <f>IF(E5613=999999,VLOOKUP(D5613,'Manual by Vendor'!$A$2:$C$295,3,FALSE),E5613)</f>
        <v>999999</v>
      </c>
      <c r="G5613" s="4">
        <f>VLOOKUP(A5613,Query2[[00001]:[IMLT]],2,FALSE)</f>
        <v>0</v>
      </c>
      <c r="H5613" s="3"/>
      <c r="I5613" s="4">
        <f t="shared" si="88"/>
        <v>0</v>
      </c>
      <c r="J5613" s="3"/>
      <c r="K5613" s="3"/>
    </row>
    <row r="5614" spans="1:11">
      <c r="A5614" s="3" t="s">
        <v>5623</v>
      </c>
      <c r="B5614" s="4" t="str">
        <f>IFERROR(VLOOKUP(A5614,'From Ilsy'!$A$2:$C$1406,3,FALSE),"")</f>
        <v/>
      </c>
      <c r="C5614" s="4" t="str">
        <f>IFERROR(VLOOKUP(A5614,'From Ilsy'!$A$2:$B$1406,2,FALSE),"")</f>
        <v/>
      </c>
      <c r="D5614" s="5">
        <v>134</v>
      </c>
      <c r="E5614" s="4">
        <f>IFERROR(VLOOKUP(A5614,'From Ilsy'!$A$2:$D$1406,4,FALSE),999999)</f>
        <v>999999</v>
      </c>
      <c r="F5614" s="4">
        <f>IF(E5614=999999,VLOOKUP(D5614,'Manual by Vendor'!$A$2:$C$295,3,FALSE),E5614)</f>
        <v>999999</v>
      </c>
      <c r="G5614" s="4">
        <f>VLOOKUP(A5614,Query2[[00001]:[IMLT]],2,FALSE)</f>
        <v>9</v>
      </c>
      <c r="H5614" s="3"/>
      <c r="I5614" s="4">
        <f t="shared" si="88"/>
        <v>9</v>
      </c>
      <c r="J5614" s="3"/>
      <c r="K5614" s="3"/>
    </row>
    <row r="5615" spans="1:11">
      <c r="A5615" s="3" t="s">
        <v>5624</v>
      </c>
      <c r="B5615" s="4" t="str">
        <f>IFERROR(VLOOKUP(A5615,'From Ilsy'!$A$2:$C$1406,3,FALSE),"")</f>
        <v/>
      </c>
      <c r="C5615" s="4" t="str">
        <f>IFERROR(VLOOKUP(A5615,'From Ilsy'!$A$2:$B$1406,2,FALSE),"")</f>
        <v/>
      </c>
      <c r="D5615" s="5">
        <v>0</v>
      </c>
      <c r="E5615" s="4">
        <f>IFERROR(VLOOKUP(A5615,'From Ilsy'!$A$2:$D$1406,4,FALSE),999999)</f>
        <v>999999</v>
      </c>
      <c r="F5615" s="4">
        <f>IF(E5615=999999,VLOOKUP(D5615,'Manual by Vendor'!$A$2:$C$295,3,FALSE),E5615)</f>
        <v>999999</v>
      </c>
      <c r="G5615" s="4">
        <f>VLOOKUP(A5615,Query2[[00001]:[IMLT]],2,FALSE)</f>
        <v>6</v>
      </c>
      <c r="H5615" s="3"/>
      <c r="I5615" s="4">
        <f t="shared" si="88"/>
        <v>6</v>
      </c>
      <c r="J5615" s="3"/>
      <c r="K5615" s="3"/>
    </row>
    <row r="5616" spans="1:11">
      <c r="A5616" s="3" t="s">
        <v>5625</v>
      </c>
      <c r="B5616" s="4" t="str">
        <f>IFERROR(VLOOKUP(A5616,'From Ilsy'!$A$2:$C$1406,3,FALSE),"")</f>
        <v/>
      </c>
      <c r="C5616" s="4" t="str">
        <f>IFERROR(VLOOKUP(A5616,'From Ilsy'!$A$2:$B$1406,2,FALSE),"")</f>
        <v/>
      </c>
      <c r="D5616" s="5">
        <v>704</v>
      </c>
      <c r="E5616" s="4">
        <f>IFERROR(VLOOKUP(A5616,'From Ilsy'!$A$2:$D$1406,4,FALSE),999999)</f>
        <v>999999</v>
      </c>
      <c r="F5616" s="4">
        <f>IF(E5616=999999,VLOOKUP(D5616,'Manual by Vendor'!$A$2:$C$295,3,FALSE),E5616)</f>
        <v>999999</v>
      </c>
      <c r="G5616" s="4">
        <f>VLOOKUP(A5616,Query2[[00001]:[IMLT]],2,FALSE)</f>
        <v>16</v>
      </c>
      <c r="H5616" s="3"/>
      <c r="I5616" s="4">
        <f t="shared" si="88"/>
        <v>16</v>
      </c>
      <c r="J5616" s="3"/>
      <c r="K5616" s="3"/>
    </row>
    <row r="5617" spans="1:11">
      <c r="A5617" s="3" t="s">
        <v>5626</v>
      </c>
      <c r="B5617" s="4" t="str">
        <f>IFERROR(VLOOKUP(A5617,'From Ilsy'!$A$2:$C$1406,3,FALSE),"")</f>
        <v/>
      </c>
      <c r="C5617" s="4" t="str">
        <f>IFERROR(VLOOKUP(A5617,'From Ilsy'!$A$2:$B$1406,2,FALSE),"")</f>
        <v/>
      </c>
      <c r="D5617" s="5">
        <v>1</v>
      </c>
      <c r="E5617" s="4">
        <f>IFERROR(VLOOKUP(A5617,'From Ilsy'!$A$2:$D$1406,4,FALSE),999999)</f>
        <v>999999</v>
      </c>
      <c r="F5617" s="4">
        <f>IF(E5617=999999,VLOOKUP(D5617,'Manual by Vendor'!$A$2:$C$295,3,FALSE),E5617)</f>
        <v>999999</v>
      </c>
      <c r="G5617" s="4">
        <f>VLOOKUP(A5617,Query2[[00001]:[IMLT]],2,FALSE)</f>
        <v>39</v>
      </c>
      <c r="H5617" s="3"/>
      <c r="I5617" s="4">
        <f t="shared" si="88"/>
        <v>39</v>
      </c>
      <c r="J5617" s="3"/>
      <c r="K5617" s="3"/>
    </row>
    <row r="5618" spans="1:11">
      <c r="A5618" s="3" t="s">
        <v>5627</v>
      </c>
      <c r="B5618" s="4" t="str">
        <f>IFERROR(VLOOKUP(A5618,'From Ilsy'!$A$2:$C$1406,3,FALSE),"")</f>
        <v/>
      </c>
      <c r="C5618" s="4" t="str">
        <f>IFERROR(VLOOKUP(A5618,'From Ilsy'!$A$2:$B$1406,2,FALSE),"")</f>
        <v/>
      </c>
      <c r="D5618" s="5">
        <v>3</v>
      </c>
      <c r="E5618" s="4">
        <f>IFERROR(VLOOKUP(A5618,'From Ilsy'!$A$2:$D$1406,4,FALSE),999999)</f>
        <v>999999</v>
      </c>
      <c r="F5618" s="4">
        <f>IF(E5618=999999,VLOOKUP(D5618,'Manual by Vendor'!$A$2:$C$295,3,FALSE),E5618)</f>
        <v>14</v>
      </c>
      <c r="G5618" s="4">
        <f>VLOOKUP(A5618,Query2[[00001]:[IMLT]],2,FALSE)</f>
        <v>0</v>
      </c>
      <c r="H5618" s="3"/>
      <c r="I5618" s="4">
        <f t="shared" si="88"/>
        <v>14</v>
      </c>
      <c r="J5618" s="3"/>
      <c r="K5618" s="3"/>
    </row>
    <row r="5619" spans="1:11">
      <c r="A5619" s="3" t="s">
        <v>5628</v>
      </c>
      <c r="B5619" s="4" t="str">
        <f>IFERROR(VLOOKUP(A5619,'From Ilsy'!$A$2:$C$1406,3,FALSE),"")</f>
        <v/>
      </c>
      <c r="C5619" s="4" t="str">
        <f>IFERROR(VLOOKUP(A5619,'From Ilsy'!$A$2:$B$1406,2,FALSE),"")</f>
        <v/>
      </c>
      <c r="D5619" s="5">
        <v>216</v>
      </c>
      <c r="E5619" s="4">
        <f>IFERROR(VLOOKUP(A5619,'From Ilsy'!$A$2:$D$1406,4,FALSE),999999)</f>
        <v>999999</v>
      </c>
      <c r="F5619" s="4">
        <f>IF(E5619=999999,VLOOKUP(D5619,'Manual by Vendor'!$A$2:$C$295,3,FALSE),E5619)</f>
        <v>84</v>
      </c>
      <c r="G5619" s="4">
        <f>VLOOKUP(A5619,Query2[[00001]:[IMLT]],2,FALSE)</f>
        <v>15</v>
      </c>
      <c r="H5619" s="3"/>
      <c r="I5619" s="4">
        <f t="shared" si="88"/>
        <v>84</v>
      </c>
      <c r="J5619" s="3"/>
      <c r="K5619" s="3"/>
    </row>
    <row r="5620" spans="1:11">
      <c r="A5620" s="3" t="s">
        <v>5629</v>
      </c>
      <c r="B5620" s="4" t="str">
        <f>IFERROR(VLOOKUP(A5620,'From Ilsy'!$A$2:$C$1406,3,FALSE),"")</f>
        <v/>
      </c>
      <c r="C5620" s="4" t="str">
        <f>IFERROR(VLOOKUP(A5620,'From Ilsy'!$A$2:$B$1406,2,FALSE),"")</f>
        <v/>
      </c>
      <c r="D5620" s="5">
        <v>216</v>
      </c>
      <c r="E5620" s="4">
        <f>IFERROR(VLOOKUP(A5620,'From Ilsy'!$A$2:$D$1406,4,FALSE),999999)</f>
        <v>999999</v>
      </c>
      <c r="F5620" s="4">
        <f>IF(E5620=999999,VLOOKUP(D5620,'Manual by Vendor'!$A$2:$C$295,3,FALSE),E5620)</f>
        <v>84</v>
      </c>
      <c r="G5620" s="4">
        <f>VLOOKUP(A5620,Query2[[00001]:[IMLT]],2,FALSE)</f>
        <v>12</v>
      </c>
      <c r="H5620" s="3"/>
      <c r="I5620" s="4">
        <f t="shared" si="88"/>
        <v>84</v>
      </c>
      <c r="J5620" s="3"/>
      <c r="K5620" s="3"/>
    </row>
    <row r="5621" spans="1:11">
      <c r="A5621" s="3" t="s">
        <v>5630</v>
      </c>
      <c r="B5621" s="4" t="str">
        <f>IFERROR(VLOOKUP(A5621,'From Ilsy'!$A$2:$C$1406,3,FALSE),"")</f>
        <v/>
      </c>
      <c r="C5621" s="4" t="str">
        <f>IFERROR(VLOOKUP(A5621,'From Ilsy'!$A$2:$B$1406,2,FALSE),"")</f>
        <v/>
      </c>
      <c r="D5621" s="5">
        <v>2109</v>
      </c>
      <c r="E5621" s="4">
        <f>IFERROR(VLOOKUP(A5621,'From Ilsy'!$A$2:$D$1406,4,FALSE),999999)</f>
        <v>999999</v>
      </c>
      <c r="F5621" s="4">
        <f>IF(E5621=999999,VLOOKUP(D5621,'Manual by Vendor'!$A$2:$C$295,3,FALSE),E5621)</f>
        <v>999999</v>
      </c>
      <c r="G5621" s="4">
        <f>VLOOKUP(A5621,Query2[[00001]:[IMLT]],2,FALSE)</f>
        <v>0</v>
      </c>
      <c r="H5621" s="3"/>
      <c r="I5621" s="4">
        <f t="shared" si="88"/>
        <v>0</v>
      </c>
      <c r="J5621" s="3"/>
      <c r="K5621" s="3"/>
    </row>
    <row r="5622" spans="1:11">
      <c r="A5622" s="3" t="s">
        <v>5631</v>
      </c>
      <c r="B5622" s="4" t="str">
        <f>IFERROR(VLOOKUP(A5622,'From Ilsy'!$A$2:$C$1406,3,FALSE),"")</f>
        <v/>
      </c>
      <c r="C5622" s="4" t="str">
        <f>IFERROR(VLOOKUP(A5622,'From Ilsy'!$A$2:$B$1406,2,FALSE),"")</f>
        <v/>
      </c>
      <c r="D5622" s="5">
        <v>177</v>
      </c>
      <c r="E5622" s="4">
        <f>IFERROR(VLOOKUP(A5622,'From Ilsy'!$A$2:$D$1406,4,FALSE),999999)</f>
        <v>999999</v>
      </c>
      <c r="F5622" s="4">
        <f>IF(E5622=999999,VLOOKUP(D5622,'Manual by Vendor'!$A$2:$C$295,3,FALSE),E5622)</f>
        <v>999999</v>
      </c>
      <c r="G5622" s="4">
        <f>VLOOKUP(A5622,Query2[[00001]:[IMLT]],2,FALSE)</f>
        <v>5</v>
      </c>
      <c r="H5622" s="3"/>
      <c r="I5622" s="4">
        <f t="shared" si="88"/>
        <v>5</v>
      </c>
      <c r="J5622" s="3"/>
      <c r="K5622" s="3"/>
    </row>
    <row r="5623" spans="1:11">
      <c r="A5623" s="3" t="s">
        <v>5632</v>
      </c>
      <c r="B5623" s="4" t="str">
        <f>IFERROR(VLOOKUP(A5623,'From Ilsy'!$A$2:$C$1406,3,FALSE),"")</f>
        <v/>
      </c>
      <c r="C5623" s="4" t="str">
        <f>IFERROR(VLOOKUP(A5623,'From Ilsy'!$A$2:$B$1406,2,FALSE),"")</f>
        <v/>
      </c>
      <c r="D5623" s="5">
        <v>177</v>
      </c>
      <c r="E5623" s="4">
        <f>IFERROR(VLOOKUP(A5623,'From Ilsy'!$A$2:$D$1406,4,FALSE),999999)</f>
        <v>999999</v>
      </c>
      <c r="F5623" s="4">
        <f>IF(E5623=999999,VLOOKUP(D5623,'Manual by Vendor'!$A$2:$C$295,3,FALSE),E5623)</f>
        <v>999999</v>
      </c>
      <c r="G5623" s="4">
        <f>VLOOKUP(A5623,Query2[[00001]:[IMLT]],2,FALSE)</f>
        <v>0</v>
      </c>
      <c r="H5623" s="3"/>
      <c r="I5623" s="4">
        <f t="shared" si="88"/>
        <v>0</v>
      </c>
      <c r="J5623" s="3"/>
      <c r="K5623" s="3"/>
    </row>
    <row r="5624" spans="1:11">
      <c r="A5624" s="3" t="s">
        <v>5633</v>
      </c>
      <c r="B5624" s="4" t="str">
        <f>IFERROR(VLOOKUP(A5624,'From Ilsy'!$A$2:$C$1406,3,FALSE),"")</f>
        <v/>
      </c>
      <c r="C5624" s="4" t="str">
        <f>IFERROR(VLOOKUP(A5624,'From Ilsy'!$A$2:$B$1406,2,FALSE),"")</f>
        <v/>
      </c>
      <c r="D5624" s="5">
        <v>338</v>
      </c>
      <c r="E5624" s="4">
        <f>IFERROR(VLOOKUP(A5624,'From Ilsy'!$A$2:$D$1406,4,FALSE),999999)</f>
        <v>999999</v>
      </c>
      <c r="F5624" s="4">
        <f>IF(E5624=999999,VLOOKUP(D5624,'Manual by Vendor'!$A$2:$C$295,3,FALSE),E5624)</f>
        <v>999999</v>
      </c>
      <c r="G5624" s="4">
        <f>VLOOKUP(A5624,Query2[[00001]:[IMLT]],2,FALSE)</f>
        <v>14</v>
      </c>
      <c r="H5624" s="3"/>
      <c r="I5624" s="4">
        <f t="shared" si="88"/>
        <v>14</v>
      </c>
      <c r="J5624" s="3"/>
      <c r="K5624" s="3"/>
    </row>
    <row r="5625" spans="1:11">
      <c r="A5625" s="3" t="s">
        <v>5634</v>
      </c>
      <c r="B5625" s="4" t="str">
        <f>IFERROR(VLOOKUP(A5625,'From Ilsy'!$A$2:$C$1406,3,FALSE),"")</f>
        <v/>
      </c>
      <c r="C5625" s="4" t="str">
        <f>IFERROR(VLOOKUP(A5625,'From Ilsy'!$A$2:$B$1406,2,FALSE),"")</f>
        <v/>
      </c>
      <c r="D5625" s="5">
        <v>1677</v>
      </c>
      <c r="E5625" s="4">
        <f>IFERROR(VLOOKUP(A5625,'From Ilsy'!$A$2:$D$1406,4,FALSE),999999)</f>
        <v>999999</v>
      </c>
      <c r="F5625" s="4">
        <f>IF(E5625=999999,VLOOKUP(D5625,'Manual by Vendor'!$A$2:$C$295,3,FALSE),E5625)</f>
        <v>14</v>
      </c>
      <c r="G5625" s="4">
        <f>VLOOKUP(A5625,Query2[[00001]:[IMLT]],2,FALSE)</f>
        <v>13</v>
      </c>
      <c r="H5625" s="3"/>
      <c r="I5625" s="4">
        <f t="shared" si="88"/>
        <v>14</v>
      </c>
      <c r="J5625" s="3"/>
      <c r="K5625" s="3"/>
    </row>
    <row r="5626" spans="1:11">
      <c r="A5626" s="3" t="s">
        <v>5635</v>
      </c>
      <c r="B5626" s="4" t="str">
        <f>IFERROR(VLOOKUP(A5626,'From Ilsy'!$A$2:$C$1406,3,FALSE),"")</f>
        <v/>
      </c>
      <c r="C5626" s="4" t="str">
        <f>IFERROR(VLOOKUP(A5626,'From Ilsy'!$A$2:$B$1406,2,FALSE),"")</f>
        <v/>
      </c>
      <c r="D5626" s="5">
        <v>223</v>
      </c>
      <c r="E5626" s="4">
        <f>IFERROR(VLOOKUP(A5626,'From Ilsy'!$A$2:$D$1406,4,FALSE),999999)</f>
        <v>999999</v>
      </c>
      <c r="F5626" s="4">
        <f>IF(E5626=999999,VLOOKUP(D5626,'Manual by Vendor'!$A$2:$C$295,3,FALSE),E5626)</f>
        <v>999999</v>
      </c>
      <c r="G5626" s="4">
        <f>VLOOKUP(A5626,Query2[[00001]:[IMLT]],2,FALSE)</f>
        <v>230</v>
      </c>
      <c r="H5626" s="3"/>
      <c r="I5626" s="4">
        <f t="shared" si="88"/>
        <v>230</v>
      </c>
      <c r="J5626" s="3"/>
      <c r="K5626" s="3"/>
    </row>
    <row r="5627" spans="1:11">
      <c r="A5627" s="3" t="s">
        <v>5636</v>
      </c>
      <c r="B5627" s="4" t="str">
        <f>IFERROR(VLOOKUP(A5627,'From Ilsy'!$A$2:$C$1406,3,FALSE),"")</f>
        <v/>
      </c>
      <c r="C5627" s="4" t="str">
        <f>IFERROR(VLOOKUP(A5627,'From Ilsy'!$A$2:$B$1406,2,FALSE),"")</f>
        <v/>
      </c>
      <c r="D5627" s="5">
        <v>177</v>
      </c>
      <c r="E5627" s="4">
        <f>IFERROR(VLOOKUP(A5627,'From Ilsy'!$A$2:$D$1406,4,FALSE),999999)</f>
        <v>999999</v>
      </c>
      <c r="F5627" s="4">
        <f>IF(E5627=999999,VLOOKUP(D5627,'Manual by Vendor'!$A$2:$C$295,3,FALSE),E5627)</f>
        <v>999999</v>
      </c>
      <c r="G5627" s="4">
        <f>VLOOKUP(A5627,Query2[[00001]:[IMLT]],2,FALSE)</f>
        <v>0</v>
      </c>
      <c r="H5627" s="3"/>
      <c r="I5627" s="4">
        <f t="shared" si="88"/>
        <v>0</v>
      </c>
      <c r="J5627" s="3"/>
      <c r="K5627" s="3"/>
    </row>
    <row r="5628" spans="1:11">
      <c r="A5628" s="3" t="s">
        <v>5637</v>
      </c>
      <c r="B5628" s="4" t="str">
        <f>IFERROR(VLOOKUP(A5628,'From Ilsy'!$A$2:$C$1406,3,FALSE),"")</f>
        <v/>
      </c>
      <c r="C5628" s="4" t="str">
        <f>IFERROR(VLOOKUP(A5628,'From Ilsy'!$A$2:$B$1406,2,FALSE),"")</f>
        <v/>
      </c>
      <c r="D5628" s="5">
        <v>2109</v>
      </c>
      <c r="E5628" s="4">
        <f>IFERROR(VLOOKUP(A5628,'From Ilsy'!$A$2:$D$1406,4,FALSE),999999)</f>
        <v>999999</v>
      </c>
      <c r="F5628" s="4">
        <f>IF(E5628=999999,VLOOKUP(D5628,'Manual by Vendor'!$A$2:$C$295,3,FALSE),E5628)</f>
        <v>999999</v>
      </c>
      <c r="G5628" s="4">
        <f>VLOOKUP(A5628,Query2[[00001]:[IMLT]],2,FALSE)</f>
        <v>2</v>
      </c>
      <c r="H5628" s="3"/>
      <c r="I5628" s="4">
        <f t="shared" si="88"/>
        <v>2</v>
      </c>
      <c r="J5628" s="3"/>
      <c r="K5628" s="3"/>
    </row>
    <row r="5629" spans="1:11">
      <c r="A5629" s="3" t="s">
        <v>5638</v>
      </c>
      <c r="B5629" s="4" t="str">
        <f>IFERROR(VLOOKUP(A5629,'From Ilsy'!$A$2:$C$1406,3,FALSE),"")</f>
        <v/>
      </c>
      <c r="C5629" s="4" t="str">
        <f>IFERROR(VLOOKUP(A5629,'From Ilsy'!$A$2:$B$1406,2,FALSE),"")</f>
        <v/>
      </c>
      <c r="D5629" s="5">
        <v>1008</v>
      </c>
      <c r="E5629" s="4">
        <f>IFERROR(VLOOKUP(A5629,'From Ilsy'!$A$2:$D$1406,4,FALSE),999999)</f>
        <v>999999</v>
      </c>
      <c r="F5629" s="4">
        <f>IF(E5629=999999,VLOOKUP(D5629,'Manual by Vendor'!$A$2:$C$295,3,FALSE),E5629)</f>
        <v>999999</v>
      </c>
      <c r="G5629" s="4">
        <f>VLOOKUP(A5629,Query2[[00001]:[IMLT]],2,FALSE)</f>
        <v>22</v>
      </c>
      <c r="H5629" s="3"/>
      <c r="I5629" s="4">
        <f t="shared" si="88"/>
        <v>22</v>
      </c>
      <c r="J5629" s="3"/>
      <c r="K5629" s="3"/>
    </row>
    <row r="5630" spans="1:11">
      <c r="A5630" s="3" t="s">
        <v>5639</v>
      </c>
      <c r="B5630" s="4" t="str">
        <f>IFERROR(VLOOKUP(A5630,'From Ilsy'!$A$2:$C$1406,3,FALSE),"")</f>
        <v/>
      </c>
      <c r="C5630" s="4" t="str">
        <f>IFERROR(VLOOKUP(A5630,'From Ilsy'!$A$2:$B$1406,2,FALSE),"")</f>
        <v/>
      </c>
      <c r="D5630" s="5">
        <v>1008</v>
      </c>
      <c r="E5630" s="4">
        <f>IFERROR(VLOOKUP(A5630,'From Ilsy'!$A$2:$D$1406,4,FALSE),999999)</f>
        <v>999999</v>
      </c>
      <c r="F5630" s="4">
        <f>IF(E5630=999999,VLOOKUP(D5630,'Manual by Vendor'!$A$2:$C$295,3,FALSE),E5630)</f>
        <v>999999</v>
      </c>
      <c r="G5630" s="4">
        <f>VLOOKUP(A5630,Query2[[00001]:[IMLT]],2,FALSE)</f>
        <v>13</v>
      </c>
      <c r="H5630" s="3"/>
      <c r="I5630" s="4">
        <f t="shared" si="88"/>
        <v>13</v>
      </c>
      <c r="J5630" s="3"/>
      <c r="K5630" s="3"/>
    </row>
    <row r="5631" spans="1:11">
      <c r="A5631" s="3" t="s">
        <v>5640</v>
      </c>
      <c r="B5631" s="4" t="str">
        <f>IFERROR(VLOOKUP(A5631,'From Ilsy'!$A$2:$C$1406,3,FALSE),"")</f>
        <v/>
      </c>
      <c r="C5631" s="4" t="str">
        <f>IFERROR(VLOOKUP(A5631,'From Ilsy'!$A$2:$B$1406,2,FALSE),"")</f>
        <v/>
      </c>
      <c r="D5631" s="5">
        <v>2019</v>
      </c>
      <c r="E5631" s="4">
        <f>IFERROR(VLOOKUP(A5631,'From Ilsy'!$A$2:$D$1406,4,FALSE),999999)</f>
        <v>999999</v>
      </c>
      <c r="F5631" s="4">
        <f>IF(E5631=999999,VLOOKUP(D5631,'Manual by Vendor'!$A$2:$C$295,3,FALSE),E5631)</f>
        <v>999999</v>
      </c>
      <c r="G5631" s="4">
        <f>VLOOKUP(A5631,Query2[[00001]:[IMLT]],2,FALSE)</f>
        <v>1</v>
      </c>
      <c r="H5631" s="3"/>
      <c r="I5631" s="4">
        <f t="shared" si="88"/>
        <v>1</v>
      </c>
      <c r="J5631" s="3"/>
      <c r="K5631" s="3"/>
    </row>
    <row r="5632" spans="1:11">
      <c r="A5632" s="3" t="s">
        <v>5641</v>
      </c>
      <c r="B5632" s="4" t="str">
        <f>IFERROR(VLOOKUP(A5632,'From Ilsy'!$A$2:$C$1406,3,FALSE),"")</f>
        <v/>
      </c>
      <c r="C5632" s="4" t="str">
        <f>IFERROR(VLOOKUP(A5632,'From Ilsy'!$A$2:$B$1406,2,FALSE),"")</f>
        <v/>
      </c>
      <c r="D5632" s="5">
        <v>0</v>
      </c>
      <c r="E5632" s="4">
        <f>IFERROR(VLOOKUP(A5632,'From Ilsy'!$A$2:$D$1406,4,FALSE),999999)</f>
        <v>999999</v>
      </c>
      <c r="F5632" s="4">
        <f>IF(E5632=999999,VLOOKUP(D5632,'Manual by Vendor'!$A$2:$C$295,3,FALSE),E5632)</f>
        <v>999999</v>
      </c>
      <c r="G5632" s="4">
        <f>VLOOKUP(A5632,Query2[[00001]:[IMLT]],2,FALSE)</f>
        <v>9</v>
      </c>
      <c r="H5632" s="3"/>
      <c r="I5632" s="4">
        <f t="shared" si="88"/>
        <v>9</v>
      </c>
      <c r="J5632" s="3"/>
      <c r="K5632" s="3"/>
    </row>
    <row r="5633" spans="1:11">
      <c r="A5633" s="3" t="s">
        <v>5642</v>
      </c>
      <c r="B5633" s="4" t="str">
        <f>IFERROR(VLOOKUP(A5633,'From Ilsy'!$A$2:$C$1406,3,FALSE),"")</f>
        <v/>
      </c>
      <c r="C5633" s="4" t="str">
        <f>IFERROR(VLOOKUP(A5633,'From Ilsy'!$A$2:$B$1406,2,FALSE),"")</f>
        <v/>
      </c>
      <c r="D5633" s="5">
        <v>0</v>
      </c>
      <c r="E5633" s="4">
        <f>IFERROR(VLOOKUP(A5633,'From Ilsy'!$A$2:$D$1406,4,FALSE),999999)</f>
        <v>999999</v>
      </c>
      <c r="F5633" s="4">
        <f>IF(E5633=999999,VLOOKUP(D5633,'Manual by Vendor'!$A$2:$C$295,3,FALSE),E5633)</f>
        <v>999999</v>
      </c>
      <c r="G5633" s="4">
        <f>VLOOKUP(A5633,Query2[[00001]:[IMLT]],2,FALSE)</f>
        <v>9</v>
      </c>
      <c r="H5633" s="3"/>
      <c r="I5633" s="4">
        <f t="shared" si="88"/>
        <v>9</v>
      </c>
      <c r="J5633" s="3"/>
      <c r="K5633" s="3"/>
    </row>
    <row r="5634" spans="1:11">
      <c r="A5634" s="3" t="s">
        <v>5643</v>
      </c>
      <c r="B5634" s="4" t="str">
        <f>IFERROR(VLOOKUP(A5634,'From Ilsy'!$A$2:$C$1406,3,FALSE),"")</f>
        <v/>
      </c>
      <c r="C5634" s="4" t="str">
        <f>IFERROR(VLOOKUP(A5634,'From Ilsy'!$A$2:$B$1406,2,FALSE),"")</f>
        <v/>
      </c>
      <c r="D5634" s="5">
        <v>0</v>
      </c>
      <c r="E5634" s="4">
        <f>IFERROR(VLOOKUP(A5634,'From Ilsy'!$A$2:$D$1406,4,FALSE),999999)</f>
        <v>999999</v>
      </c>
      <c r="F5634" s="4">
        <f>IF(E5634=999999,VLOOKUP(D5634,'Manual by Vendor'!$A$2:$C$295,3,FALSE),E5634)</f>
        <v>999999</v>
      </c>
      <c r="G5634" s="4">
        <f>VLOOKUP(A5634,Query2[[00001]:[IMLT]],2,FALSE)</f>
        <v>9</v>
      </c>
      <c r="H5634" s="3"/>
      <c r="I5634" s="4">
        <f t="shared" si="88"/>
        <v>9</v>
      </c>
      <c r="J5634" s="3"/>
      <c r="K5634" s="3"/>
    </row>
    <row r="5635" spans="1:11">
      <c r="A5635" s="3" t="s">
        <v>5644</v>
      </c>
      <c r="B5635" s="4" t="str">
        <f>IFERROR(VLOOKUP(A5635,'From Ilsy'!$A$2:$C$1406,3,FALSE),"")</f>
        <v/>
      </c>
      <c r="C5635" s="4" t="str">
        <f>IFERROR(VLOOKUP(A5635,'From Ilsy'!$A$2:$B$1406,2,FALSE),"")</f>
        <v/>
      </c>
      <c r="D5635" s="5">
        <v>177</v>
      </c>
      <c r="E5635" s="4">
        <f>IFERROR(VLOOKUP(A5635,'From Ilsy'!$A$2:$D$1406,4,FALSE),999999)</f>
        <v>999999</v>
      </c>
      <c r="F5635" s="4">
        <f>IF(E5635=999999,VLOOKUP(D5635,'Manual by Vendor'!$A$2:$C$295,3,FALSE),E5635)</f>
        <v>999999</v>
      </c>
      <c r="G5635" s="4">
        <f>VLOOKUP(A5635,Query2[[00001]:[IMLT]],2,FALSE)</f>
        <v>12</v>
      </c>
      <c r="H5635" s="3"/>
      <c r="I5635" s="4">
        <f t="shared" si="88"/>
        <v>12</v>
      </c>
      <c r="J5635" s="3"/>
      <c r="K5635" s="3"/>
    </row>
    <row r="5636" spans="1:11">
      <c r="A5636" s="3" t="s">
        <v>5645</v>
      </c>
      <c r="B5636" s="4" t="str">
        <f>IFERROR(VLOOKUP(A5636,'From Ilsy'!$A$2:$C$1406,3,FALSE),"")</f>
        <v/>
      </c>
      <c r="C5636" s="4" t="str">
        <f>IFERROR(VLOOKUP(A5636,'From Ilsy'!$A$2:$B$1406,2,FALSE),"")</f>
        <v/>
      </c>
      <c r="D5636" s="5">
        <v>177</v>
      </c>
      <c r="E5636" s="4">
        <f>IFERROR(VLOOKUP(A5636,'From Ilsy'!$A$2:$D$1406,4,FALSE),999999)</f>
        <v>999999</v>
      </c>
      <c r="F5636" s="4">
        <f>IF(E5636=999999,VLOOKUP(D5636,'Manual by Vendor'!$A$2:$C$295,3,FALSE),E5636)</f>
        <v>999999</v>
      </c>
      <c r="G5636" s="4">
        <f>VLOOKUP(A5636,Query2[[00001]:[IMLT]],2,FALSE)</f>
        <v>8</v>
      </c>
      <c r="H5636" s="3"/>
      <c r="I5636" s="4">
        <f t="shared" si="88"/>
        <v>8</v>
      </c>
      <c r="J5636" s="3"/>
      <c r="K5636" s="3"/>
    </row>
    <row r="5637" spans="1:11">
      <c r="A5637" s="3" t="s">
        <v>5646</v>
      </c>
      <c r="B5637" s="4" t="str">
        <f>IFERROR(VLOOKUP(A5637,'From Ilsy'!$A$2:$C$1406,3,FALSE),"")</f>
        <v/>
      </c>
      <c r="C5637" s="4" t="str">
        <f>IFERROR(VLOOKUP(A5637,'From Ilsy'!$A$2:$B$1406,2,FALSE),"")</f>
        <v/>
      </c>
      <c r="D5637" s="5">
        <v>704</v>
      </c>
      <c r="E5637" s="4">
        <f>IFERROR(VLOOKUP(A5637,'From Ilsy'!$A$2:$D$1406,4,FALSE),999999)</f>
        <v>999999</v>
      </c>
      <c r="F5637" s="4">
        <f>IF(E5637=999999,VLOOKUP(D5637,'Manual by Vendor'!$A$2:$C$295,3,FALSE),E5637)</f>
        <v>999999</v>
      </c>
      <c r="G5637" s="4">
        <f>VLOOKUP(A5637,Query2[[00001]:[IMLT]],2,FALSE)</f>
        <v>0</v>
      </c>
      <c r="H5637" s="3"/>
      <c r="I5637" s="4">
        <f t="shared" si="88"/>
        <v>0</v>
      </c>
      <c r="J5637" s="3"/>
      <c r="K5637" s="3"/>
    </row>
    <row r="5638" spans="1:11">
      <c r="A5638" s="3" t="s">
        <v>5647</v>
      </c>
      <c r="B5638" s="4" t="str">
        <f>IFERROR(VLOOKUP(A5638,'From Ilsy'!$A$2:$C$1406,3,FALSE),"")</f>
        <v/>
      </c>
      <c r="C5638" s="4" t="str">
        <f>IFERROR(VLOOKUP(A5638,'From Ilsy'!$A$2:$B$1406,2,FALSE),"")</f>
        <v/>
      </c>
      <c r="D5638" s="5">
        <v>216</v>
      </c>
      <c r="E5638" s="4">
        <f>IFERROR(VLOOKUP(A5638,'From Ilsy'!$A$2:$D$1406,4,FALSE),999999)</f>
        <v>999999</v>
      </c>
      <c r="F5638" s="4">
        <f>IF(E5638=999999,VLOOKUP(D5638,'Manual by Vendor'!$A$2:$C$295,3,FALSE),E5638)</f>
        <v>84</v>
      </c>
      <c r="G5638" s="4">
        <f>VLOOKUP(A5638,Query2[[00001]:[IMLT]],2,FALSE)</f>
        <v>0</v>
      </c>
      <c r="H5638" s="3"/>
      <c r="I5638" s="4">
        <f t="shared" si="88"/>
        <v>84</v>
      </c>
      <c r="J5638" s="3"/>
      <c r="K5638" s="3"/>
    </row>
    <row r="5639" spans="1:11">
      <c r="A5639" s="3" t="s">
        <v>5648</v>
      </c>
      <c r="B5639" s="4" t="str">
        <f>IFERROR(VLOOKUP(A5639,'From Ilsy'!$A$2:$C$1406,3,FALSE),"")</f>
        <v/>
      </c>
      <c r="C5639" s="4" t="str">
        <f>IFERROR(VLOOKUP(A5639,'From Ilsy'!$A$2:$B$1406,2,FALSE),"")</f>
        <v/>
      </c>
      <c r="D5639" s="5">
        <v>216</v>
      </c>
      <c r="E5639" s="4">
        <f>IFERROR(VLOOKUP(A5639,'From Ilsy'!$A$2:$D$1406,4,FALSE),999999)</f>
        <v>999999</v>
      </c>
      <c r="F5639" s="4">
        <f>IF(E5639=999999,VLOOKUP(D5639,'Manual by Vendor'!$A$2:$C$295,3,FALSE),E5639)</f>
        <v>84</v>
      </c>
      <c r="G5639" s="4">
        <f>VLOOKUP(A5639,Query2[[00001]:[IMLT]],2,FALSE)</f>
        <v>0</v>
      </c>
      <c r="H5639" s="3"/>
      <c r="I5639" s="4">
        <f t="shared" si="88"/>
        <v>84</v>
      </c>
      <c r="J5639" s="3"/>
      <c r="K5639" s="3"/>
    </row>
    <row r="5640" spans="1:11">
      <c r="A5640" s="3" t="s">
        <v>5649</v>
      </c>
      <c r="B5640" s="4" t="str">
        <f>IFERROR(VLOOKUP(A5640,'From Ilsy'!$A$2:$C$1406,3,FALSE),"")</f>
        <v/>
      </c>
      <c r="C5640" s="4" t="str">
        <f>IFERROR(VLOOKUP(A5640,'From Ilsy'!$A$2:$B$1406,2,FALSE),"")</f>
        <v/>
      </c>
      <c r="D5640" s="5">
        <v>1</v>
      </c>
      <c r="E5640" s="4">
        <f>IFERROR(VLOOKUP(A5640,'From Ilsy'!$A$2:$D$1406,4,FALSE),999999)</f>
        <v>999999</v>
      </c>
      <c r="F5640" s="4">
        <f>IF(E5640=999999,VLOOKUP(D5640,'Manual by Vendor'!$A$2:$C$295,3,FALSE),E5640)</f>
        <v>999999</v>
      </c>
      <c r="G5640" s="4">
        <f>VLOOKUP(A5640,Query2[[00001]:[IMLT]],2,FALSE)</f>
        <v>6</v>
      </c>
      <c r="H5640" s="3"/>
      <c r="I5640" s="4">
        <f t="shared" si="88"/>
        <v>6</v>
      </c>
      <c r="J5640" s="3"/>
      <c r="K5640" s="3"/>
    </row>
    <row r="5641" spans="1:11">
      <c r="A5641" s="3" t="s">
        <v>5650</v>
      </c>
      <c r="B5641" s="4" t="str">
        <f>IFERROR(VLOOKUP(A5641,'From Ilsy'!$A$2:$C$1406,3,FALSE),"")</f>
        <v/>
      </c>
      <c r="C5641" s="4" t="str">
        <f>IFERROR(VLOOKUP(A5641,'From Ilsy'!$A$2:$B$1406,2,FALSE),"")</f>
        <v/>
      </c>
      <c r="D5641" s="5">
        <v>1904</v>
      </c>
      <c r="E5641" s="4">
        <f>IFERROR(VLOOKUP(A5641,'From Ilsy'!$A$2:$D$1406,4,FALSE),999999)</f>
        <v>999999</v>
      </c>
      <c r="F5641" s="4">
        <f>IF(E5641=999999,VLOOKUP(D5641,'Manual by Vendor'!$A$2:$C$295,3,FALSE),E5641)</f>
        <v>999999</v>
      </c>
      <c r="G5641" s="4">
        <f>VLOOKUP(A5641,Query2[[00001]:[IMLT]],2,FALSE)</f>
        <v>8</v>
      </c>
      <c r="H5641" s="3"/>
      <c r="I5641" s="4">
        <f t="shared" si="88"/>
        <v>8</v>
      </c>
      <c r="J5641" s="3"/>
      <c r="K5641" s="3"/>
    </row>
    <row r="5642" spans="1:11">
      <c r="A5642" s="3" t="s">
        <v>5651</v>
      </c>
      <c r="B5642" s="4" t="str">
        <f>IFERROR(VLOOKUP(A5642,'From Ilsy'!$A$2:$C$1406,3,FALSE),"")</f>
        <v/>
      </c>
      <c r="C5642" s="4" t="str">
        <f>IFERROR(VLOOKUP(A5642,'From Ilsy'!$A$2:$B$1406,2,FALSE),"")</f>
        <v/>
      </c>
      <c r="D5642" s="5">
        <v>0</v>
      </c>
      <c r="E5642" s="4">
        <f>IFERROR(VLOOKUP(A5642,'From Ilsy'!$A$2:$D$1406,4,FALSE),999999)</f>
        <v>999999</v>
      </c>
      <c r="F5642" s="4">
        <f>IF(E5642=999999,VLOOKUP(D5642,'Manual by Vendor'!$A$2:$C$295,3,FALSE),E5642)</f>
        <v>999999</v>
      </c>
      <c r="G5642" s="4">
        <f>VLOOKUP(A5642,Query2[[00001]:[IMLT]],2,FALSE)</f>
        <v>19</v>
      </c>
      <c r="H5642" s="3"/>
      <c r="I5642" s="4">
        <f t="shared" si="88"/>
        <v>19</v>
      </c>
      <c r="J5642" s="3"/>
      <c r="K5642" s="3"/>
    </row>
    <row r="5643" spans="1:11">
      <c r="A5643" s="3" t="s">
        <v>5652</v>
      </c>
      <c r="B5643" s="4" t="str">
        <f>IFERROR(VLOOKUP(A5643,'From Ilsy'!$A$2:$C$1406,3,FALSE),"")</f>
        <v/>
      </c>
      <c r="C5643" s="4" t="str">
        <f>IFERROR(VLOOKUP(A5643,'From Ilsy'!$A$2:$B$1406,2,FALSE),"")</f>
        <v/>
      </c>
      <c r="D5643" s="5">
        <v>762</v>
      </c>
      <c r="E5643" s="4">
        <f>IFERROR(VLOOKUP(A5643,'From Ilsy'!$A$2:$D$1406,4,FALSE),999999)</f>
        <v>999999</v>
      </c>
      <c r="F5643" s="4">
        <f>IF(E5643=999999,VLOOKUP(D5643,'Manual by Vendor'!$A$2:$C$295,3,FALSE),E5643)</f>
        <v>999999</v>
      </c>
      <c r="G5643" s="4">
        <f>VLOOKUP(A5643,Query2[[00001]:[IMLT]],2,FALSE)</f>
        <v>57</v>
      </c>
      <c r="H5643" s="3"/>
      <c r="I5643" s="4">
        <f t="shared" si="88"/>
        <v>57</v>
      </c>
      <c r="J5643" s="3"/>
      <c r="K5643" s="3"/>
    </row>
    <row r="5644" spans="1:11">
      <c r="A5644" s="3" t="s">
        <v>5653</v>
      </c>
      <c r="B5644" s="4" t="str">
        <f>IFERROR(VLOOKUP(A5644,'From Ilsy'!$A$2:$C$1406,3,FALSE),"")</f>
        <v/>
      </c>
      <c r="C5644" s="4" t="str">
        <f>IFERROR(VLOOKUP(A5644,'From Ilsy'!$A$2:$B$1406,2,FALSE),"")</f>
        <v/>
      </c>
      <c r="D5644" s="5">
        <v>2303</v>
      </c>
      <c r="E5644" s="4">
        <f>IFERROR(VLOOKUP(A5644,'From Ilsy'!$A$2:$D$1406,4,FALSE),999999)</f>
        <v>999999</v>
      </c>
      <c r="F5644" s="4">
        <f>IF(E5644=999999,VLOOKUP(D5644,'Manual by Vendor'!$A$2:$C$295,3,FALSE),E5644)</f>
        <v>999999</v>
      </c>
      <c r="G5644" s="4">
        <f>VLOOKUP(A5644,Query2[[00001]:[IMLT]],2,FALSE)</f>
        <v>15</v>
      </c>
      <c r="H5644" s="3"/>
      <c r="I5644" s="4">
        <f t="shared" si="88"/>
        <v>15</v>
      </c>
      <c r="J5644" s="3"/>
      <c r="K5644" s="3"/>
    </row>
    <row r="5645" spans="1:11">
      <c r="A5645" s="3" t="s">
        <v>5654</v>
      </c>
      <c r="B5645" s="4" t="str">
        <f>IFERROR(VLOOKUP(A5645,'From Ilsy'!$A$2:$C$1406,3,FALSE),"")</f>
        <v/>
      </c>
      <c r="C5645" s="4" t="str">
        <f>IFERROR(VLOOKUP(A5645,'From Ilsy'!$A$2:$B$1406,2,FALSE),"")</f>
        <v/>
      </c>
      <c r="D5645" s="5">
        <v>2303</v>
      </c>
      <c r="E5645" s="4">
        <f>IFERROR(VLOOKUP(A5645,'From Ilsy'!$A$2:$D$1406,4,FALSE),999999)</f>
        <v>999999</v>
      </c>
      <c r="F5645" s="4">
        <f>IF(E5645=999999,VLOOKUP(D5645,'Manual by Vendor'!$A$2:$C$295,3,FALSE),E5645)</f>
        <v>999999</v>
      </c>
      <c r="G5645" s="4">
        <f>VLOOKUP(A5645,Query2[[00001]:[IMLT]],2,FALSE)</f>
        <v>11</v>
      </c>
      <c r="H5645" s="3"/>
      <c r="I5645" s="4">
        <f t="shared" si="88"/>
        <v>11</v>
      </c>
      <c r="J5645" s="3"/>
      <c r="K5645" s="3"/>
    </row>
    <row r="5646" spans="1:11">
      <c r="A5646" s="3" t="s">
        <v>5655</v>
      </c>
      <c r="B5646" s="4" t="str">
        <f>IFERROR(VLOOKUP(A5646,'From Ilsy'!$A$2:$C$1406,3,FALSE),"")</f>
        <v/>
      </c>
      <c r="C5646" s="4" t="str">
        <f>IFERROR(VLOOKUP(A5646,'From Ilsy'!$A$2:$B$1406,2,FALSE),"")</f>
        <v/>
      </c>
      <c r="D5646" s="5">
        <v>2401</v>
      </c>
      <c r="E5646" s="4">
        <f>IFERROR(VLOOKUP(A5646,'From Ilsy'!$A$2:$D$1406,4,FALSE),999999)</f>
        <v>999999</v>
      </c>
      <c r="F5646" s="4">
        <f>IF(E5646=999999,VLOOKUP(D5646,'Manual by Vendor'!$A$2:$C$295,3,FALSE),E5646)</f>
        <v>999999</v>
      </c>
      <c r="G5646" s="4">
        <f>VLOOKUP(A5646,Query2[[00001]:[IMLT]],2,FALSE)</f>
        <v>17</v>
      </c>
      <c r="H5646" s="3"/>
      <c r="I5646" s="4">
        <f t="shared" si="88"/>
        <v>17</v>
      </c>
      <c r="J5646" s="3"/>
      <c r="K5646" s="3"/>
    </row>
    <row r="5647" spans="1:11">
      <c r="A5647" s="3" t="s">
        <v>5656</v>
      </c>
      <c r="B5647" s="4" t="str">
        <f>IFERROR(VLOOKUP(A5647,'From Ilsy'!$A$2:$C$1406,3,FALSE),"")</f>
        <v/>
      </c>
      <c r="C5647" s="4" t="str">
        <f>IFERROR(VLOOKUP(A5647,'From Ilsy'!$A$2:$B$1406,2,FALSE),"")</f>
        <v/>
      </c>
      <c r="D5647" s="5">
        <v>762</v>
      </c>
      <c r="E5647" s="4">
        <f>IFERROR(VLOOKUP(A5647,'From Ilsy'!$A$2:$D$1406,4,FALSE),999999)</f>
        <v>999999</v>
      </c>
      <c r="F5647" s="4">
        <f>IF(E5647=999999,VLOOKUP(D5647,'Manual by Vendor'!$A$2:$C$295,3,FALSE),E5647)</f>
        <v>999999</v>
      </c>
      <c r="G5647" s="4">
        <f>VLOOKUP(A5647,Query2[[00001]:[IMLT]],2,FALSE)</f>
        <v>113</v>
      </c>
      <c r="H5647" s="3"/>
      <c r="I5647" s="4">
        <f t="shared" si="88"/>
        <v>113</v>
      </c>
      <c r="J5647" s="3"/>
      <c r="K5647" s="3"/>
    </row>
    <row r="5648" spans="1:11">
      <c r="A5648" s="3" t="s">
        <v>5657</v>
      </c>
      <c r="B5648" s="4" t="str">
        <f>IFERROR(VLOOKUP(A5648,'From Ilsy'!$A$2:$C$1406,3,FALSE),"")</f>
        <v/>
      </c>
      <c r="C5648" s="4" t="str">
        <f>IFERROR(VLOOKUP(A5648,'From Ilsy'!$A$2:$B$1406,2,FALSE),"")</f>
        <v/>
      </c>
      <c r="D5648" s="5">
        <v>1814</v>
      </c>
      <c r="E5648" s="4">
        <f>IFERROR(VLOOKUP(A5648,'From Ilsy'!$A$2:$D$1406,4,FALSE),999999)</f>
        <v>999999</v>
      </c>
      <c r="F5648" s="4">
        <f>IF(E5648=999999,VLOOKUP(D5648,'Manual by Vendor'!$A$2:$C$295,3,FALSE),E5648)</f>
        <v>18</v>
      </c>
      <c r="G5648" s="4">
        <f>VLOOKUP(A5648,Query2[[00001]:[IMLT]],2,FALSE)</f>
        <v>41</v>
      </c>
      <c r="H5648" s="3"/>
      <c r="I5648" s="4">
        <f t="shared" si="88"/>
        <v>18</v>
      </c>
      <c r="J5648" s="3"/>
      <c r="K5648" s="3"/>
    </row>
    <row r="5649" spans="1:11">
      <c r="A5649" s="3" t="s">
        <v>5658</v>
      </c>
      <c r="B5649" s="4" t="str">
        <f>IFERROR(VLOOKUP(A5649,'From Ilsy'!$A$2:$C$1406,3,FALSE),"")</f>
        <v/>
      </c>
      <c r="C5649" s="4" t="str">
        <f>IFERROR(VLOOKUP(A5649,'From Ilsy'!$A$2:$B$1406,2,FALSE),"")</f>
        <v/>
      </c>
      <c r="D5649" s="5">
        <v>2109</v>
      </c>
      <c r="E5649" s="4">
        <f>IFERROR(VLOOKUP(A5649,'From Ilsy'!$A$2:$D$1406,4,FALSE),999999)</f>
        <v>999999</v>
      </c>
      <c r="F5649" s="4">
        <f>IF(E5649=999999,VLOOKUP(D5649,'Manual by Vendor'!$A$2:$C$295,3,FALSE),E5649)</f>
        <v>999999</v>
      </c>
      <c r="G5649" s="4">
        <f>VLOOKUP(A5649,Query2[[00001]:[IMLT]],2,FALSE)</f>
        <v>1</v>
      </c>
      <c r="H5649" s="3"/>
      <c r="I5649" s="4">
        <f t="shared" si="88"/>
        <v>1</v>
      </c>
      <c r="J5649" s="3"/>
      <c r="K5649" s="3"/>
    </row>
    <row r="5650" spans="1:11">
      <c r="A5650" s="3" t="s">
        <v>5659</v>
      </c>
      <c r="B5650" s="4" t="str">
        <f>IFERROR(VLOOKUP(A5650,'From Ilsy'!$A$2:$C$1406,3,FALSE),"")</f>
        <v/>
      </c>
      <c r="C5650" s="4" t="str">
        <f>IFERROR(VLOOKUP(A5650,'From Ilsy'!$A$2:$B$1406,2,FALSE),"")</f>
        <v/>
      </c>
      <c r="D5650" s="5">
        <v>1500</v>
      </c>
      <c r="E5650" s="4">
        <f>IFERROR(VLOOKUP(A5650,'From Ilsy'!$A$2:$D$1406,4,FALSE),999999)</f>
        <v>999999</v>
      </c>
      <c r="F5650" s="4">
        <f>IF(E5650=999999,VLOOKUP(D5650,'Manual by Vendor'!$A$2:$C$295,3,FALSE),E5650)</f>
        <v>999999</v>
      </c>
      <c r="G5650" s="4">
        <f>VLOOKUP(A5650,Query2[[00001]:[IMLT]],2,FALSE)</f>
        <v>1</v>
      </c>
      <c r="H5650" s="3"/>
      <c r="I5650" s="4">
        <f t="shared" si="88"/>
        <v>1</v>
      </c>
      <c r="J5650" s="3"/>
      <c r="K5650" s="3"/>
    </row>
    <row r="5651" spans="1:11">
      <c r="A5651" s="3" t="s">
        <v>5660</v>
      </c>
      <c r="B5651" s="4" t="str">
        <f>IFERROR(VLOOKUP(A5651,'From Ilsy'!$A$2:$C$1406,3,FALSE),"")</f>
        <v/>
      </c>
      <c r="C5651" s="4" t="str">
        <f>IFERROR(VLOOKUP(A5651,'From Ilsy'!$A$2:$B$1406,2,FALSE),"")</f>
        <v/>
      </c>
      <c r="D5651" s="5">
        <v>813</v>
      </c>
      <c r="E5651" s="4">
        <f>IFERROR(VLOOKUP(A5651,'From Ilsy'!$A$2:$D$1406,4,FALSE),999999)</f>
        <v>999999</v>
      </c>
      <c r="F5651" s="4">
        <f>IF(E5651=999999,VLOOKUP(D5651,'Manual by Vendor'!$A$2:$C$295,3,FALSE),E5651)</f>
        <v>999999</v>
      </c>
      <c r="G5651" s="4">
        <f>VLOOKUP(A5651,Query2[[00001]:[IMLT]],2,FALSE)</f>
        <v>5</v>
      </c>
      <c r="H5651" s="3"/>
      <c r="I5651" s="4">
        <f t="shared" si="88"/>
        <v>5</v>
      </c>
      <c r="J5651" s="3"/>
      <c r="K5651" s="3"/>
    </row>
    <row r="5652" spans="1:11">
      <c r="A5652" s="3" t="s">
        <v>5661</v>
      </c>
      <c r="B5652" s="4" t="str">
        <f>IFERROR(VLOOKUP(A5652,'From Ilsy'!$A$2:$C$1406,3,FALSE),"")</f>
        <v/>
      </c>
      <c r="C5652" s="4" t="str">
        <f>IFERROR(VLOOKUP(A5652,'From Ilsy'!$A$2:$B$1406,2,FALSE),"")</f>
        <v/>
      </c>
      <c r="D5652" s="5">
        <v>0</v>
      </c>
      <c r="E5652" s="4">
        <f>IFERROR(VLOOKUP(A5652,'From Ilsy'!$A$2:$D$1406,4,FALSE),999999)</f>
        <v>999999</v>
      </c>
      <c r="F5652" s="4">
        <f>IF(E5652=999999,VLOOKUP(D5652,'Manual by Vendor'!$A$2:$C$295,3,FALSE),E5652)</f>
        <v>999999</v>
      </c>
      <c r="G5652" s="4">
        <f>VLOOKUP(A5652,Query2[[00001]:[IMLT]],2,FALSE)</f>
        <v>25</v>
      </c>
      <c r="H5652" s="3"/>
      <c r="I5652" s="4">
        <f t="shared" si="88"/>
        <v>25</v>
      </c>
      <c r="J5652" s="3"/>
      <c r="K5652" s="3"/>
    </row>
    <row r="5653" spans="1:11">
      <c r="A5653" s="3" t="s">
        <v>5662</v>
      </c>
      <c r="B5653" s="4" t="str">
        <f>IFERROR(VLOOKUP(A5653,'From Ilsy'!$A$2:$C$1406,3,FALSE),"")</f>
        <v/>
      </c>
      <c r="C5653" s="4" t="str">
        <f>IFERROR(VLOOKUP(A5653,'From Ilsy'!$A$2:$B$1406,2,FALSE),"")</f>
        <v/>
      </c>
      <c r="D5653" s="5">
        <v>134</v>
      </c>
      <c r="E5653" s="4">
        <f>IFERROR(VLOOKUP(A5653,'From Ilsy'!$A$2:$D$1406,4,FALSE),999999)</f>
        <v>999999</v>
      </c>
      <c r="F5653" s="4">
        <f>IF(E5653=999999,VLOOKUP(D5653,'Manual by Vendor'!$A$2:$C$295,3,FALSE),E5653)</f>
        <v>999999</v>
      </c>
      <c r="G5653" s="4">
        <f>VLOOKUP(A5653,Query2[[00001]:[IMLT]],2,FALSE)</f>
        <v>0</v>
      </c>
      <c r="H5653" s="3"/>
      <c r="I5653" s="4">
        <f t="shared" si="88"/>
        <v>0</v>
      </c>
      <c r="J5653" s="3"/>
      <c r="K5653" s="3"/>
    </row>
    <row r="5654" spans="1:11">
      <c r="A5654" s="3" t="s">
        <v>5663</v>
      </c>
      <c r="B5654" s="4" t="str">
        <f>IFERROR(VLOOKUP(A5654,'From Ilsy'!$A$2:$C$1406,3,FALSE),"")</f>
        <v/>
      </c>
      <c r="C5654" s="4" t="str">
        <f>IFERROR(VLOOKUP(A5654,'From Ilsy'!$A$2:$B$1406,2,FALSE),"")</f>
        <v/>
      </c>
      <c r="D5654" s="5">
        <v>0</v>
      </c>
      <c r="E5654" s="4">
        <f>IFERROR(VLOOKUP(A5654,'From Ilsy'!$A$2:$D$1406,4,FALSE),999999)</f>
        <v>999999</v>
      </c>
      <c r="F5654" s="4">
        <f>IF(E5654=999999,VLOOKUP(D5654,'Manual by Vendor'!$A$2:$C$295,3,FALSE),E5654)</f>
        <v>999999</v>
      </c>
      <c r="G5654" s="4">
        <f>VLOOKUP(A5654,Query2[[00001]:[IMLT]],2,FALSE)</f>
        <v>18</v>
      </c>
      <c r="H5654" s="3"/>
      <c r="I5654" s="4">
        <f t="shared" si="88"/>
        <v>18</v>
      </c>
      <c r="J5654" s="3"/>
      <c r="K5654" s="3"/>
    </row>
    <row r="5655" spans="1:11">
      <c r="A5655" s="3" t="s">
        <v>5664</v>
      </c>
      <c r="B5655" s="4" t="str">
        <f>IFERROR(VLOOKUP(A5655,'From Ilsy'!$A$2:$C$1406,3,FALSE),"")</f>
        <v/>
      </c>
      <c r="C5655" s="4" t="str">
        <f>IFERROR(VLOOKUP(A5655,'From Ilsy'!$A$2:$B$1406,2,FALSE),"")</f>
        <v/>
      </c>
      <c r="D5655" s="5">
        <v>0</v>
      </c>
      <c r="E5655" s="4">
        <f>IFERROR(VLOOKUP(A5655,'From Ilsy'!$A$2:$D$1406,4,FALSE),999999)</f>
        <v>999999</v>
      </c>
      <c r="F5655" s="4">
        <f>IF(E5655=999999,VLOOKUP(D5655,'Manual by Vendor'!$A$2:$C$295,3,FALSE),E5655)</f>
        <v>999999</v>
      </c>
      <c r="G5655" s="4">
        <f>VLOOKUP(A5655,Query2[[00001]:[IMLT]],2,FALSE)</f>
        <v>15</v>
      </c>
      <c r="H5655" s="3"/>
      <c r="I5655" s="4">
        <f t="shared" si="88"/>
        <v>15</v>
      </c>
      <c r="J5655" s="3"/>
      <c r="K5655" s="3"/>
    </row>
    <row r="5656" spans="1:11">
      <c r="A5656" s="3" t="s">
        <v>5665</v>
      </c>
      <c r="B5656" s="4" t="str">
        <f>IFERROR(VLOOKUP(A5656,'From Ilsy'!$A$2:$C$1406,3,FALSE),"")</f>
        <v/>
      </c>
      <c r="C5656" s="4" t="str">
        <f>IFERROR(VLOOKUP(A5656,'From Ilsy'!$A$2:$B$1406,2,FALSE),"")</f>
        <v/>
      </c>
      <c r="D5656" s="5">
        <v>0</v>
      </c>
      <c r="E5656" s="4">
        <f>IFERROR(VLOOKUP(A5656,'From Ilsy'!$A$2:$D$1406,4,FALSE),999999)</f>
        <v>999999</v>
      </c>
      <c r="F5656" s="4">
        <f>IF(E5656=999999,VLOOKUP(D5656,'Manual by Vendor'!$A$2:$C$295,3,FALSE),E5656)</f>
        <v>999999</v>
      </c>
      <c r="G5656" s="4">
        <f>VLOOKUP(A5656,Query2[[00001]:[IMLT]],2,FALSE)</f>
        <v>0</v>
      </c>
      <c r="H5656" s="3"/>
      <c r="I5656" s="4">
        <f t="shared" si="88"/>
        <v>0</v>
      </c>
      <c r="J5656" s="3"/>
      <c r="K5656" s="3"/>
    </row>
    <row r="5657" spans="1:11">
      <c r="A5657" s="3" t="s">
        <v>5666</v>
      </c>
      <c r="B5657" s="4" t="str">
        <f>IFERROR(VLOOKUP(A5657,'From Ilsy'!$A$2:$C$1406,3,FALSE),"")</f>
        <v/>
      </c>
      <c r="C5657" s="4" t="str">
        <f>IFERROR(VLOOKUP(A5657,'From Ilsy'!$A$2:$B$1406,2,FALSE),"")</f>
        <v/>
      </c>
      <c r="D5657" s="5">
        <v>771</v>
      </c>
      <c r="E5657" s="4">
        <f>IFERROR(VLOOKUP(A5657,'From Ilsy'!$A$2:$D$1406,4,FALSE),999999)</f>
        <v>999999</v>
      </c>
      <c r="F5657" s="4">
        <f>IF(E5657=999999,VLOOKUP(D5657,'Manual by Vendor'!$A$2:$C$295,3,FALSE),E5657)</f>
        <v>999999</v>
      </c>
      <c r="G5657" s="4">
        <f>VLOOKUP(A5657,Query2[[00001]:[IMLT]],2,FALSE)</f>
        <v>33</v>
      </c>
      <c r="H5657" s="3"/>
      <c r="I5657" s="4">
        <f t="shared" si="88"/>
        <v>33</v>
      </c>
      <c r="J5657" s="3"/>
      <c r="K5657" s="3"/>
    </row>
    <row r="5658" spans="1:11">
      <c r="A5658" s="3" t="s">
        <v>5667</v>
      </c>
      <c r="B5658" s="4" t="str">
        <f>IFERROR(VLOOKUP(A5658,'From Ilsy'!$A$2:$C$1406,3,FALSE),"")</f>
        <v/>
      </c>
      <c r="C5658" s="4" t="str">
        <f>IFERROR(VLOOKUP(A5658,'From Ilsy'!$A$2:$B$1406,2,FALSE),"")</f>
        <v/>
      </c>
      <c r="D5658" s="5">
        <v>771</v>
      </c>
      <c r="E5658" s="4">
        <f>IFERROR(VLOOKUP(A5658,'From Ilsy'!$A$2:$D$1406,4,FALSE),999999)</f>
        <v>999999</v>
      </c>
      <c r="F5658" s="4">
        <f>IF(E5658=999999,VLOOKUP(D5658,'Manual by Vendor'!$A$2:$C$295,3,FALSE),E5658)</f>
        <v>999999</v>
      </c>
      <c r="G5658" s="4">
        <f>VLOOKUP(A5658,Query2[[00001]:[IMLT]],2,FALSE)</f>
        <v>44</v>
      </c>
      <c r="H5658" s="3"/>
      <c r="I5658" s="4">
        <f t="shared" si="88"/>
        <v>44</v>
      </c>
      <c r="J5658" s="3"/>
      <c r="K5658" s="3"/>
    </row>
    <row r="5659" spans="1:11">
      <c r="A5659" s="3" t="s">
        <v>5668</v>
      </c>
      <c r="B5659" s="4" t="str">
        <f>IFERROR(VLOOKUP(A5659,'From Ilsy'!$A$2:$C$1406,3,FALSE),"")</f>
        <v/>
      </c>
      <c r="C5659" s="4" t="str">
        <f>IFERROR(VLOOKUP(A5659,'From Ilsy'!$A$2:$B$1406,2,FALSE),"")</f>
        <v/>
      </c>
      <c r="D5659" s="5">
        <v>771</v>
      </c>
      <c r="E5659" s="4">
        <f>IFERROR(VLOOKUP(A5659,'From Ilsy'!$A$2:$D$1406,4,FALSE),999999)</f>
        <v>999999</v>
      </c>
      <c r="F5659" s="4">
        <f>IF(E5659=999999,VLOOKUP(D5659,'Manual by Vendor'!$A$2:$C$295,3,FALSE),E5659)</f>
        <v>999999</v>
      </c>
      <c r="G5659" s="4">
        <f>VLOOKUP(A5659,Query2[[00001]:[IMLT]],2,FALSE)</f>
        <v>38</v>
      </c>
      <c r="H5659" s="3"/>
      <c r="I5659" s="4">
        <f t="shared" ref="I5659:I5722" si="89">IF(E5659=999999,IF(F5659=999999,G5659,F5659),E5659)</f>
        <v>38</v>
      </c>
      <c r="J5659" s="3"/>
      <c r="K5659" s="3"/>
    </row>
    <row r="5660" spans="1:11">
      <c r="A5660" s="3" t="s">
        <v>5669</v>
      </c>
      <c r="B5660" s="4" t="str">
        <f>IFERROR(VLOOKUP(A5660,'From Ilsy'!$A$2:$C$1406,3,FALSE),"")</f>
        <v/>
      </c>
      <c r="C5660" s="4" t="str">
        <f>IFERROR(VLOOKUP(A5660,'From Ilsy'!$A$2:$B$1406,2,FALSE),"")</f>
        <v/>
      </c>
      <c r="D5660" s="5">
        <v>537</v>
      </c>
      <c r="E5660" s="4">
        <f>IFERROR(VLOOKUP(A5660,'From Ilsy'!$A$2:$D$1406,4,FALSE),999999)</f>
        <v>999999</v>
      </c>
      <c r="F5660" s="4">
        <f>IF(E5660=999999,VLOOKUP(D5660,'Manual by Vendor'!$A$2:$C$295,3,FALSE),E5660)</f>
        <v>999999</v>
      </c>
      <c r="G5660" s="4">
        <f>VLOOKUP(A5660,Query2[[00001]:[IMLT]],2,FALSE)</f>
        <v>12</v>
      </c>
      <c r="H5660" s="3"/>
      <c r="I5660" s="4">
        <f t="shared" si="89"/>
        <v>12</v>
      </c>
      <c r="J5660" s="3"/>
      <c r="K5660" s="3"/>
    </row>
    <row r="5661" spans="1:11">
      <c r="A5661" s="3" t="s">
        <v>5670</v>
      </c>
      <c r="B5661" s="4" t="str">
        <f>IFERROR(VLOOKUP(A5661,'From Ilsy'!$A$2:$C$1406,3,FALSE),"")</f>
        <v/>
      </c>
      <c r="C5661" s="4" t="str">
        <f>IFERROR(VLOOKUP(A5661,'From Ilsy'!$A$2:$B$1406,2,FALSE),"")</f>
        <v/>
      </c>
      <c r="D5661" s="5">
        <v>428</v>
      </c>
      <c r="E5661" s="4">
        <f>IFERROR(VLOOKUP(A5661,'From Ilsy'!$A$2:$D$1406,4,FALSE),999999)</f>
        <v>999999</v>
      </c>
      <c r="F5661" s="4">
        <f>IF(E5661=999999,VLOOKUP(D5661,'Manual by Vendor'!$A$2:$C$295,3,FALSE),E5661)</f>
        <v>999999</v>
      </c>
      <c r="G5661" s="4">
        <f>VLOOKUP(A5661,Query2[[00001]:[IMLT]],2,FALSE)</f>
        <v>61</v>
      </c>
      <c r="H5661" s="3"/>
      <c r="I5661" s="4">
        <f t="shared" si="89"/>
        <v>61</v>
      </c>
      <c r="J5661" s="3"/>
      <c r="K5661" s="3"/>
    </row>
    <row r="5662" spans="1:11">
      <c r="A5662" s="3" t="s">
        <v>5671</v>
      </c>
      <c r="B5662" s="4" t="str">
        <f>IFERROR(VLOOKUP(A5662,'From Ilsy'!$A$2:$C$1406,3,FALSE),"")</f>
        <v/>
      </c>
      <c r="C5662" s="4" t="str">
        <f>IFERROR(VLOOKUP(A5662,'From Ilsy'!$A$2:$B$1406,2,FALSE),"")</f>
        <v/>
      </c>
      <c r="D5662" s="5">
        <v>1207</v>
      </c>
      <c r="E5662" s="4">
        <f>IFERROR(VLOOKUP(A5662,'From Ilsy'!$A$2:$D$1406,4,FALSE),999999)</f>
        <v>999999</v>
      </c>
      <c r="F5662" s="4">
        <f>IF(E5662=999999,VLOOKUP(D5662,'Manual by Vendor'!$A$2:$C$295,3,FALSE),E5662)</f>
        <v>999999</v>
      </c>
      <c r="G5662" s="4">
        <f>VLOOKUP(A5662,Query2[[00001]:[IMLT]],2,FALSE)</f>
        <v>7</v>
      </c>
      <c r="H5662" s="3"/>
      <c r="I5662" s="4">
        <f t="shared" si="89"/>
        <v>7</v>
      </c>
      <c r="J5662" s="3"/>
      <c r="K5662" s="3"/>
    </row>
    <row r="5663" spans="1:11">
      <c r="A5663" s="3" t="s">
        <v>5672</v>
      </c>
      <c r="B5663" s="4" t="str">
        <f>IFERROR(VLOOKUP(A5663,'From Ilsy'!$A$2:$C$1406,3,FALSE),"")</f>
        <v/>
      </c>
      <c r="C5663" s="4" t="str">
        <f>IFERROR(VLOOKUP(A5663,'From Ilsy'!$A$2:$B$1406,2,FALSE),"")</f>
        <v/>
      </c>
      <c r="D5663" s="5">
        <v>771</v>
      </c>
      <c r="E5663" s="4">
        <f>IFERROR(VLOOKUP(A5663,'From Ilsy'!$A$2:$D$1406,4,FALSE),999999)</f>
        <v>999999</v>
      </c>
      <c r="F5663" s="4">
        <f>IF(E5663=999999,VLOOKUP(D5663,'Manual by Vendor'!$A$2:$C$295,3,FALSE),E5663)</f>
        <v>999999</v>
      </c>
      <c r="G5663" s="4">
        <f>VLOOKUP(A5663,Query2[[00001]:[IMLT]],2,FALSE)</f>
        <v>100</v>
      </c>
      <c r="H5663" s="3"/>
      <c r="I5663" s="4">
        <f t="shared" si="89"/>
        <v>100</v>
      </c>
      <c r="J5663" s="3"/>
      <c r="K5663" s="3"/>
    </row>
    <row r="5664" spans="1:11">
      <c r="A5664" s="3" t="s">
        <v>5673</v>
      </c>
      <c r="B5664" s="4" t="str">
        <f>IFERROR(VLOOKUP(A5664,'From Ilsy'!$A$2:$C$1406,3,FALSE),"")</f>
        <v/>
      </c>
      <c r="C5664" s="4" t="str">
        <f>IFERROR(VLOOKUP(A5664,'From Ilsy'!$A$2:$B$1406,2,FALSE),"")</f>
        <v/>
      </c>
      <c r="D5664" s="5">
        <v>1500</v>
      </c>
      <c r="E5664" s="4">
        <f>IFERROR(VLOOKUP(A5664,'From Ilsy'!$A$2:$D$1406,4,FALSE),999999)</f>
        <v>999999</v>
      </c>
      <c r="F5664" s="4">
        <f>IF(E5664=999999,VLOOKUP(D5664,'Manual by Vendor'!$A$2:$C$295,3,FALSE),E5664)</f>
        <v>999999</v>
      </c>
      <c r="G5664" s="4">
        <f>VLOOKUP(A5664,Query2[[00001]:[IMLT]],2,FALSE)</f>
        <v>2</v>
      </c>
      <c r="H5664" s="3"/>
      <c r="I5664" s="4">
        <f t="shared" si="89"/>
        <v>2</v>
      </c>
      <c r="J5664" s="3"/>
      <c r="K5664" s="3"/>
    </row>
    <row r="5665" spans="1:11">
      <c r="A5665" s="3" t="s">
        <v>5674</v>
      </c>
      <c r="B5665" s="4" t="str">
        <f>IFERROR(VLOOKUP(A5665,'From Ilsy'!$A$2:$C$1406,3,FALSE),"")</f>
        <v/>
      </c>
      <c r="C5665" s="4" t="str">
        <f>IFERROR(VLOOKUP(A5665,'From Ilsy'!$A$2:$B$1406,2,FALSE),"")</f>
        <v/>
      </c>
      <c r="D5665" s="5">
        <v>2501</v>
      </c>
      <c r="E5665" s="4">
        <f>IFERROR(VLOOKUP(A5665,'From Ilsy'!$A$2:$D$1406,4,FALSE),999999)</f>
        <v>999999</v>
      </c>
      <c r="F5665" s="4">
        <f>IF(E5665=999999,VLOOKUP(D5665,'Manual by Vendor'!$A$2:$C$295,3,FALSE),E5665)</f>
        <v>999999</v>
      </c>
      <c r="G5665" s="4">
        <f>VLOOKUP(A5665,Query2[[00001]:[IMLT]],2,FALSE)</f>
        <v>2</v>
      </c>
      <c r="H5665" s="3"/>
      <c r="I5665" s="4">
        <f t="shared" si="89"/>
        <v>2</v>
      </c>
      <c r="J5665" s="3"/>
      <c r="K5665" s="3"/>
    </row>
    <row r="5666" spans="1:11">
      <c r="A5666" s="3" t="s">
        <v>5675</v>
      </c>
      <c r="B5666" s="4" t="str">
        <f>IFERROR(VLOOKUP(A5666,'From Ilsy'!$A$2:$C$1406,3,FALSE),"")</f>
        <v/>
      </c>
      <c r="C5666" s="4" t="str">
        <f>IFERROR(VLOOKUP(A5666,'From Ilsy'!$A$2:$B$1406,2,FALSE),"")</f>
        <v/>
      </c>
      <c r="D5666" s="5">
        <v>134</v>
      </c>
      <c r="E5666" s="4">
        <f>IFERROR(VLOOKUP(A5666,'From Ilsy'!$A$2:$D$1406,4,FALSE),999999)</f>
        <v>999999</v>
      </c>
      <c r="F5666" s="4">
        <f>IF(E5666=999999,VLOOKUP(D5666,'Manual by Vendor'!$A$2:$C$295,3,FALSE),E5666)</f>
        <v>999999</v>
      </c>
      <c r="G5666" s="4">
        <f>VLOOKUP(A5666,Query2[[00001]:[IMLT]],2,FALSE)</f>
        <v>8</v>
      </c>
      <c r="H5666" s="3"/>
      <c r="I5666" s="4">
        <f t="shared" si="89"/>
        <v>8</v>
      </c>
      <c r="J5666" s="3"/>
      <c r="K5666" s="3"/>
    </row>
    <row r="5667" spans="1:11">
      <c r="A5667" s="3" t="s">
        <v>5676</v>
      </c>
      <c r="B5667" s="4" t="str">
        <f>IFERROR(VLOOKUP(A5667,'From Ilsy'!$A$2:$C$1406,3,FALSE),"")</f>
        <v/>
      </c>
      <c r="C5667" s="4" t="str">
        <f>IFERROR(VLOOKUP(A5667,'From Ilsy'!$A$2:$B$1406,2,FALSE),"")</f>
        <v/>
      </c>
      <c r="D5667" s="5">
        <v>1311</v>
      </c>
      <c r="E5667" s="4">
        <f>IFERROR(VLOOKUP(A5667,'From Ilsy'!$A$2:$D$1406,4,FALSE),999999)</f>
        <v>999999</v>
      </c>
      <c r="F5667" s="4">
        <f>IF(E5667=999999,VLOOKUP(D5667,'Manual by Vendor'!$A$2:$C$295,3,FALSE),E5667)</f>
        <v>999999</v>
      </c>
      <c r="G5667" s="4">
        <f>VLOOKUP(A5667,Query2[[00001]:[IMLT]],2,FALSE)</f>
        <v>2</v>
      </c>
      <c r="H5667" s="3"/>
      <c r="I5667" s="4">
        <f t="shared" si="89"/>
        <v>2</v>
      </c>
      <c r="J5667" s="3"/>
      <c r="K5667" s="3"/>
    </row>
    <row r="5668" spans="1:11">
      <c r="A5668" s="3" t="s">
        <v>5677</v>
      </c>
      <c r="B5668" s="4" t="str">
        <f>IFERROR(VLOOKUP(A5668,'From Ilsy'!$A$2:$C$1406,3,FALSE),"")</f>
        <v/>
      </c>
      <c r="C5668" s="4" t="str">
        <f>IFERROR(VLOOKUP(A5668,'From Ilsy'!$A$2:$B$1406,2,FALSE),"")</f>
        <v/>
      </c>
      <c r="D5668" s="5">
        <v>2035</v>
      </c>
      <c r="E5668" s="4">
        <f>IFERROR(VLOOKUP(A5668,'From Ilsy'!$A$2:$D$1406,4,FALSE),999999)</f>
        <v>999999</v>
      </c>
      <c r="F5668" s="4">
        <f>IF(E5668=999999,VLOOKUP(D5668,'Manual by Vendor'!$A$2:$C$295,3,FALSE),E5668)</f>
        <v>999999</v>
      </c>
      <c r="G5668" s="4">
        <f>VLOOKUP(A5668,Query2[[00001]:[IMLT]],2,FALSE)</f>
        <v>2</v>
      </c>
      <c r="H5668" s="3"/>
      <c r="I5668" s="4">
        <f t="shared" si="89"/>
        <v>2</v>
      </c>
      <c r="J5668" s="3"/>
      <c r="K5668" s="3"/>
    </row>
    <row r="5669" spans="1:11">
      <c r="A5669" s="3" t="s">
        <v>5678</v>
      </c>
      <c r="B5669" s="4" t="str">
        <f>IFERROR(VLOOKUP(A5669,'From Ilsy'!$A$2:$C$1406,3,FALSE),"")</f>
        <v/>
      </c>
      <c r="C5669" s="4" t="str">
        <f>IFERROR(VLOOKUP(A5669,'From Ilsy'!$A$2:$B$1406,2,FALSE),"")</f>
        <v/>
      </c>
      <c r="D5669" s="5">
        <v>2035</v>
      </c>
      <c r="E5669" s="4">
        <f>IFERROR(VLOOKUP(A5669,'From Ilsy'!$A$2:$D$1406,4,FALSE),999999)</f>
        <v>999999</v>
      </c>
      <c r="F5669" s="4">
        <f>IF(E5669=999999,VLOOKUP(D5669,'Manual by Vendor'!$A$2:$C$295,3,FALSE),E5669)</f>
        <v>999999</v>
      </c>
      <c r="G5669" s="4">
        <f>VLOOKUP(A5669,Query2[[00001]:[IMLT]],2,FALSE)</f>
        <v>3</v>
      </c>
      <c r="H5669" s="3"/>
      <c r="I5669" s="4">
        <f t="shared" si="89"/>
        <v>3</v>
      </c>
      <c r="J5669" s="3"/>
      <c r="K5669" s="3"/>
    </row>
    <row r="5670" spans="1:11">
      <c r="A5670" s="3" t="s">
        <v>5679</v>
      </c>
      <c r="B5670" s="4" t="str">
        <f>IFERROR(VLOOKUP(A5670,'From Ilsy'!$A$2:$C$1406,3,FALSE),"")</f>
        <v/>
      </c>
      <c r="C5670" s="4" t="str">
        <f>IFERROR(VLOOKUP(A5670,'From Ilsy'!$A$2:$B$1406,2,FALSE),"")</f>
        <v/>
      </c>
      <c r="D5670" s="5">
        <v>2105</v>
      </c>
      <c r="E5670" s="4">
        <f>IFERROR(VLOOKUP(A5670,'From Ilsy'!$A$2:$D$1406,4,FALSE),999999)</f>
        <v>999999</v>
      </c>
      <c r="F5670" s="4">
        <f>IF(E5670=999999,VLOOKUP(D5670,'Manual by Vendor'!$A$2:$C$295,3,FALSE),E5670)</f>
        <v>9</v>
      </c>
      <c r="G5670" s="4">
        <f>VLOOKUP(A5670,Query2[[00001]:[IMLT]],2,FALSE)</f>
        <v>7</v>
      </c>
      <c r="H5670" s="3"/>
      <c r="I5670" s="4">
        <f t="shared" si="89"/>
        <v>9</v>
      </c>
      <c r="J5670" s="3"/>
      <c r="K5670" s="3"/>
    </row>
    <row r="5671" spans="1:11">
      <c r="A5671" s="3" t="s">
        <v>5680</v>
      </c>
      <c r="B5671" s="4" t="str">
        <f>IFERROR(VLOOKUP(A5671,'From Ilsy'!$A$2:$C$1406,3,FALSE),"")</f>
        <v/>
      </c>
      <c r="C5671" s="4" t="str">
        <f>IFERROR(VLOOKUP(A5671,'From Ilsy'!$A$2:$B$1406,2,FALSE),"")</f>
        <v/>
      </c>
      <c r="D5671" s="5">
        <v>2105</v>
      </c>
      <c r="E5671" s="4">
        <f>IFERROR(VLOOKUP(A5671,'From Ilsy'!$A$2:$D$1406,4,FALSE),999999)</f>
        <v>999999</v>
      </c>
      <c r="F5671" s="4">
        <f>IF(E5671=999999,VLOOKUP(D5671,'Manual by Vendor'!$A$2:$C$295,3,FALSE),E5671)</f>
        <v>9</v>
      </c>
      <c r="G5671" s="4">
        <f>VLOOKUP(A5671,Query2[[00001]:[IMLT]],2,FALSE)</f>
        <v>7</v>
      </c>
      <c r="H5671" s="3"/>
      <c r="I5671" s="4">
        <f t="shared" si="89"/>
        <v>9</v>
      </c>
      <c r="J5671" s="3"/>
      <c r="K5671" s="3"/>
    </row>
    <row r="5672" spans="1:11">
      <c r="A5672" s="3" t="s">
        <v>5681</v>
      </c>
      <c r="B5672" s="4" t="str">
        <f>IFERROR(VLOOKUP(A5672,'From Ilsy'!$A$2:$C$1406,3,FALSE),"")</f>
        <v/>
      </c>
      <c r="C5672" s="4" t="str">
        <f>IFERROR(VLOOKUP(A5672,'From Ilsy'!$A$2:$B$1406,2,FALSE),"")</f>
        <v/>
      </c>
      <c r="D5672" s="5">
        <v>2105</v>
      </c>
      <c r="E5672" s="4">
        <f>IFERROR(VLOOKUP(A5672,'From Ilsy'!$A$2:$D$1406,4,FALSE),999999)</f>
        <v>999999</v>
      </c>
      <c r="F5672" s="4">
        <f>IF(E5672=999999,VLOOKUP(D5672,'Manual by Vendor'!$A$2:$C$295,3,FALSE),E5672)</f>
        <v>9</v>
      </c>
      <c r="G5672" s="4">
        <f>VLOOKUP(A5672,Query2[[00001]:[IMLT]],2,FALSE)</f>
        <v>8</v>
      </c>
      <c r="H5672" s="3"/>
      <c r="I5672" s="4">
        <f t="shared" si="89"/>
        <v>9</v>
      </c>
      <c r="J5672" s="3"/>
      <c r="K5672" s="3"/>
    </row>
    <row r="5673" spans="1:11">
      <c r="A5673" s="3" t="s">
        <v>5682</v>
      </c>
      <c r="B5673" s="4" t="str">
        <f>IFERROR(VLOOKUP(A5673,'From Ilsy'!$A$2:$C$1406,3,FALSE),"")</f>
        <v/>
      </c>
      <c r="C5673" s="4" t="str">
        <f>IFERROR(VLOOKUP(A5673,'From Ilsy'!$A$2:$B$1406,2,FALSE),"")</f>
        <v/>
      </c>
      <c r="D5673" s="5">
        <v>2105</v>
      </c>
      <c r="E5673" s="4">
        <f>IFERROR(VLOOKUP(A5673,'From Ilsy'!$A$2:$D$1406,4,FALSE),999999)</f>
        <v>999999</v>
      </c>
      <c r="F5673" s="4">
        <f>IF(E5673=999999,VLOOKUP(D5673,'Manual by Vendor'!$A$2:$C$295,3,FALSE),E5673)</f>
        <v>9</v>
      </c>
      <c r="G5673" s="4">
        <f>VLOOKUP(A5673,Query2[[00001]:[IMLT]],2,FALSE)</f>
        <v>4</v>
      </c>
      <c r="H5673" s="3"/>
      <c r="I5673" s="4">
        <f t="shared" si="89"/>
        <v>9</v>
      </c>
      <c r="J5673" s="3"/>
      <c r="K5673" s="3"/>
    </row>
    <row r="5674" spans="1:11">
      <c r="A5674" s="3" t="s">
        <v>5683</v>
      </c>
      <c r="B5674" s="4" t="str">
        <f>IFERROR(VLOOKUP(A5674,'From Ilsy'!$A$2:$C$1406,3,FALSE),"")</f>
        <v/>
      </c>
      <c r="C5674" s="4" t="str">
        <f>IFERROR(VLOOKUP(A5674,'From Ilsy'!$A$2:$B$1406,2,FALSE),"")</f>
        <v/>
      </c>
      <c r="D5674" s="5">
        <v>2105</v>
      </c>
      <c r="E5674" s="4">
        <f>IFERROR(VLOOKUP(A5674,'From Ilsy'!$A$2:$D$1406,4,FALSE),999999)</f>
        <v>999999</v>
      </c>
      <c r="F5674" s="4">
        <f>IF(E5674=999999,VLOOKUP(D5674,'Manual by Vendor'!$A$2:$C$295,3,FALSE),E5674)</f>
        <v>9</v>
      </c>
      <c r="G5674" s="4">
        <f>VLOOKUP(A5674,Query2[[00001]:[IMLT]],2,FALSE)</f>
        <v>4</v>
      </c>
      <c r="H5674" s="3"/>
      <c r="I5674" s="4">
        <f t="shared" si="89"/>
        <v>9</v>
      </c>
      <c r="J5674" s="3"/>
      <c r="K5674" s="3"/>
    </row>
    <row r="5675" spans="1:11">
      <c r="A5675" s="3" t="s">
        <v>5684</v>
      </c>
      <c r="B5675" s="4" t="str">
        <f>IFERROR(VLOOKUP(A5675,'From Ilsy'!$A$2:$C$1406,3,FALSE),"")</f>
        <v/>
      </c>
      <c r="C5675" s="4" t="str">
        <f>IFERROR(VLOOKUP(A5675,'From Ilsy'!$A$2:$B$1406,2,FALSE),"")</f>
        <v/>
      </c>
      <c r="D5675" s="5">
        <v>361</v>
      </c>
      <c r="E5675" s="4">
        <f>IFERROR(VLOOKUP(A5675,'From Ilsy'!$A$2:$D$1406,4,FALSE),999999)</f>
        <v>999999</v>
      </c>
      <c r="F5675" s="4">
        <f>IF(E5675=999999,VLOOKUP(D5675,'Manual by Vendor'!$A$2:$C$295,3,FALSE),E5675)</f>
        <v>7</v>
      </c>
      <c r="G5675" s="4">
        <f>VLOOKUP(A5675,Query2[[00001]:[IMLT]],2,FALSE)</f>
        <v>7</v>
      </c>
      <c r="H5675" s="3"/>
      <c r="I5675" s="4">
        <f t="shared" si="89"/>
        <v>7</v>
      </c>
      <c r="J5675" s="3"/>
      <c r="K5675" s="3"/>
    </row>
    <row r="5676" spans="1:11">
      <c r="A5676" s="3" t="s">
        <v>5685</v>
      </c>
      <c r="B5676" s="4" t="str">
        <f>IFERROR(VLOOKUP(A5676,'From Ilsy'!$A$2:$C$1406,3,FALSE),"")</f>
        <v/>
      </c>
      <c r="C5676" s="4" t="str">
        <f>IFERROR(VLOOKUP(A5676,'From Ilsy'!$A$2:$B$1406,2,FALSE),"")</f>
        <v/>
      </c>
      <c r="D5676" s="5">
        <v>2035</v>
      </c>
      <c r="E5676" s="4">
        <f>IFERROR(VLOOKUP(A5676,'From Ilsy'!$A$2:$D$1406,4,FALSE),999999)</f>
        <v>999999</v>
      </c>
      <c r="F5676" s="4">
        <f>IF(E5676=999999,VLOOKUP(D5676,'Manual by Vendor'!$A$2:$C$295,3,FALSE),E5676)</f>
        <v>999999</v>
      </c>
      <c r="G5676" s="4">
        <f>VLOOKUP(A5676,Query2[[00001]:[IMLT]],2,FALSE)</f>
        <v>0</v>
      </c>
      <c r="H5676" s="3"/>
      <c r="I5676" s="4">
        <f t="shared" si="89"/>
        <v>0</v>
      </c>
      <c r="J5676" s="3"/>
      <c r="K5676" s="3"/>
    </row>
    <row r="5677" spans="1:11">
      <c r="A5677" s="3" t="s">
        <v>5686</v>
      </c>
      <c r="B5677" s="4" t="str">
        <f>IFERROR(VLOOKUP(A5677,'From Ilsy'!$A$2:$C$1406,3,FALSE),"")</f>
        <v/>
      </c>
      <c r="C5677" s="4" t="str">
        <f>IFERROR(VLOOKUP(A5677,'From Ilsy'!$A$2:$B$1406,2,FALSE),"")</f>
        <v/>
      </c>
      <c r="D5677" s="5">
        <v>2035</v>
      </c>
      <c r="E5677" s="4">
        <f>IFERROR(VLOOKUP(A5677,'From Ilsy'!$A$2:$D$1406,4,FALSE),999999)</f>
        <v>999999</v>
      </c>
      <c r="F5677" s="4">
        <f>IF(E5677=999999,VLOOKUP(D5677,'Manual by Vendor'!$A$2:$C$295,3,FALSE),E5677)</f>
        <v>999999</v>
      </c>
      <c r="G5677" s="4">
        <f>VLOOKUP(A5677,Query2[[00001]:[IMLT]],2,FALSE)</f>
        <v>2</v>
      </c>
      <c r="H5677" s="3"/>
      <c r="I5677" s="4">
        <f t="shared" si="89"/>
        <v>2</v>
      </c>
      <c r="J5677" s="3"/>
      <c r="K5677" s="3"/>
    </row>
    <row r="5678" spans="1:11">
      <c r="A5678" s="3" t="s">
        <v>5687</v>
      </c>
      <c r="B5678" s="4" t="str">
        <f>IFERROR(VLOOKUP(A5678,'From Ilsy'!$A$2:$C$1406,3,FALSE),"")</f>
        <v/>
      </c>
      <c r="C5678" s="4" t="str">
        <f>IFERROR(VLOOKUP(A5678,'From Ilsy'!$A$2:$B$1406,2,FALSE),"")</f>
        <v/>
      </c>
      <c r="D5678" s="5">
        <v>0</v>
      </c>
      <c r="E5678" s="4">
        <f>IFERROR(VLOOKUP(A5678,'From Ilsy'!$A$2:$D$1406,4,FALSE),999999)</f>
        <v>999999</v>
      </c>
      <c r="F5678" s="4">
        <f>IF(E5678=999999,VLOOKUP(D5678,'Manual by Vendor'!$A$2:$C$295,3,FALSE),E5678)</f>
        <v>999999</v>
      </c>
      <c r="G5678" s="4">
        <f>VLOOKUP(A5678,Query2[[00001]:[IMLT]],2,FALSE)</f>
        <v>0</v>
      </c>
      <c r="H5678" s="3"/>
      <c r="I5678" s="4">
        <f t="shared" si="89"/>
        <v>0</v>
      </c>
      <c r="J5678" s="3"/>
      <c r="K5678" s="3"/>
    </row>
    <row r="5679" spans="1:11">
      <c r="A5679" s="3" t="s">
        <v>5688</v>
      </c>
      <c r="B5679" s="4" t="str">
        <f>IFERROR(VLOOKUP(A5679,'From Ilsy'!$A$2:$C$1406,3,FALSE),"")</f>
        <v/>
      </c>
      <c r="C5679" s="4" t="str">
        <f>IFERROR(VLOOKUP(A5679,'From Ilsy'!$A$2:$B$1406,2,FALSE),"")</f>
        <v/>
      </c>
      <c r="D5679" s="5">
        <v>0</v>
      </c>
      <c r="E5679" s="4">
        <f>IFERROR(VLOOKUP(A5679,'From Ilsy'!$A$2:$D$1406,4,FALSE),999999)</f>
        <v>999999</v>
      </c>
      <c r="F5679" s="4">
        <f>IF(E5679=999999,VLOOKUP(D5679,'Manual by Vendor'!$A$2:$C$295,3,FALSE),E5679)</f>
        <v>999999</v>
      </c>
      <c r="G5679" s="4">
        <f>VLOOKUP(A5679,Query2[[00001]:[IMLT]],2,FALSE)</f>
        <v>0</v>
      </c>
      <c r="H5679" s="3"/>
      <c r="I5679" s="4">
        <f t="shared" si="89"/>
        <v>0</v>
      </c>
      <c r="J5679" s="3"/>
      <c r="K5679" s="3"/>
    </row>
    <row r="5680" spans="1:11">
      <c r="A5680" s="3" t="s">
        <v>5689</v>
      </c>
      <c r="B5680" s="4" t="str">
        <f>IFERROR(VLOOKUP(A5680,'From Ilsy'!$A$2:$C$1406,3,FALSE),"")</f>
        <v/>
      </c>
      <c r="C5680" s="4" t="str">
        <f>IFERROR(VLOOKUP(A5680,'From Ilsy'!$A$2:$B$1406,2,FALSE),"")</f>
        <v/>
      </c>
      <c r="D5680" s="5">
        <v>0</v>
      </c>
      <c r="E5680" s="4">
        <f>IFERROR(VLOOKUP(A5680,'From Ilsy'!$A$2:$D$1406,4,FALSE),999999)</f>
        <v>999999</v>
      </c>
      <c r="F5680" s="4">
        <f>IF(E5680=999999,VLOOKUP(D5680,'Manual by Vendor'!$A$2:$C$295,3,FALSE),E5680)</f>
        <v>999999</v>
      </c>
      <c r="G5680" s="4">
        <f>VLOOKUP(A5680,Query2[[00001]:[IMLT]],2,FALSE)</f>
        <v>2</v>
      </c>
      <c r="H5680" s="3"/>
      <c r="I5680" s="4">
        <f t="shared" si="89"/>
        <v>2</v>
      </c>
      <c r="J5680" s="3"/>
      <c r="K5680" s="3"/>
    </row>
    <row r="5681" spans="1:11">
      <c r="A5681" s="3" t="s">
        <v>5690</v>
      </c>
      <c r="B5681" s="4" t="str">
        <f>IFERROR(VLOOKUP(A5681,'From Ilsy'!$A$2:$C$1406,3,FALSE),"")</f>
        <v/>
      </c>
      <c r="C5681" s="4" t="str">
        <f>IFERROR(VLOOKUP(A5681,'From Ilsy'!$A$2:$B$1406,2,FALSE),"")</f>
        <v/>
      </c>
      <c r="D5681" s="5">
        <v>2035</v>
      </c>
      <c r="E5681" s="4">
        <f>IFERROR(VLOOKUP(A5681,'From Ilsy'!$A$2:$D$1406,4,FALSE),999999)</f>
        <v>999999</v>
      </c>
      <c r="F5681" s="4">
        <f>IF(E5681=999999,VLOOKUP(D5681,'Manual by Vendor'!$A$2:$C$295,3,FALSE),E5681)</f>
        <v>999999</v>
      </c>
      <c r="G5681" s="4">
        <f>VLOOKUP(A5681,Query2[[00001]:[IMLT]],2,FALSE)</f>
        <v>0</v>
      </c>
      <c r="H5681" s="3"/>
      <c r="I5681" s="4">
        <f t="shared" si="89"/>
        <v>0</v>
      </c>
      <c r="J5681" s="3"/>
      <c r="K5681" s="3"/>
    </row>
    <row r="5682" spans="1:11">
      <c r="A5682" s="3" t="s">
        <v>5691</v>
      </c>
      <c r="B5682" s="4" t="str">
        <f>IFERROR(VLOOKUP(A5682,'From Ilsy'!$A$2:$C$1406,3,FALSE),"")</f>
        <v/>
      </c>
      <c r="C5682" s="4" t="str">
        <f>IFERROR(VLOOKUP(A5682,'From Ilsy'!$A$2:$B$1406,2,FALSE),"")</f>
        <v/>
      </c>
      <c r="D5682" s="5">
        <v>2035</v>
      </c>
      <c r="E5682" s="4">
        <f>IFERROR(VLOOKUP(A5682,'From Ilsy'!$A$2:$D$1406,4,FALSE),999999)</f>
        <v>999999</v>
      </c>
      <c r="F5682" s="4">
        <f>IF(E5682=999999,VLOOKUP(D5682,'Manual by Vendor'!$A$2:$C$295,3,FALSE),E5682)</f>
        <v>999999</v>
      </c>
      <c r="G5682" s="4">
        <f>VLOOKUP(A5682,Query2[[00001]:[IMLT]],2,FALSE)</f>
        <v>4</v>
      </c>
      <c r="H5682" s="3"/>
      <c r="I5682" s="4">
        <f t="shared" si="89"/>
        <v>4</v>
      </c>
      <c r="J5682" s="3"/>
      <c r="K5682" s="3"/>
    </row>
    <row r="5683" spans="1:11">
      <c r="A5683" s="3" t="s">
        <v>5692</v>
      </c>
      <c r="B5683" s="4" t="str">
        <f>IFERROR(VLOOKUP(A5683,'From Ilsy'!$A$2:$C$1406,3,FALSE),"")</f>
        <v/>
      </c>
      <c r="C5683" s="4" t="str">
        <f>IFERROR(VLOOKUP(A5683,'From Ilsy'!$A$2:$B$1406,2,FALSE),"")</f>
        <v/>
      </c>
      <c r="D5683" s="5">
        <v>2035</v>
      </c>
      <c r="E5683" s="4">
        <f>IFERROR(VLOOKUP(A5683,'From Ilsy'!$A$2:$D$1406,4,FALSE),999999)</f>
        <v>999999</v>
      </c>
      <c r="F5683" s="4">
        <f>IF(E5683=999999,VLOOKUP(D5683,'Manual by Vendor'!$A$2:$C$295,3,FALSE),E5683)</f>
        <v>999999</v>
      </c>
      <c r="G5683" s="4">
        <f>VLOOKUP(A5683,Query2[[00001]:[IMLT]],2,FALSE)</f>
        <v>0</v>
      </c>
      <c r="H5683" s="3"/>
      <c r="I5683" s="4">
        <f t="shared" si="89"/>
        <v>0</v>
      </c>
      <c r="J5683" s="3"/>
      <c r="K5683" s="3"/>
    </row>
    <row r="5684" spans="1:11">
      <c r="A5684" s="3" t="s">
        <v>5693</v>
      </c>
      <c r="B5684" s="4" t="str">
        <f>IFERROR(VLOOKUP(A5684,'From Ilsy'!$A$2:$C$1406,3,FALSE),"")</f>
        <v/>
      </c>
      <c r="C5684" s="4" t="str">
        <f>IFERROR(VLOOKUP(A5684,'From Ilsy'!$A$2:$B$1406,2,FALSE),"")</f>
        <v/>
      </c>
      <c r="D5684" s="5">
        <v>1611</v>
      </c>
      <c r="E5684" s="4">
        <f>IFERROR(VLOOKUP(A5684,'From Ilsy'!$A$2:$D$1406,4,FALSE),999999)</f>
        <v>999999</v>
      </c>
      <c r="F5684" s="4">
        <f>IF(E5684=999999,VLOOKUP(D5684,'Manual by Vendor'!$A$2:$C$295,3,FALSE),E5684)</f>
        <v>8</v>
      </c>
      <c r="G5684" s="4">
        <f>VLOOKUP(A5684,Query2[[00001]:[IMLT]],2,FALSE)</f>
        <v>0</v>
      </c>
      <c r="H5684" s="3"/>
      <c r="I5684" s="4">
        <f t="shared" si="89"/>
        <v>8</v>
      </c>
      <c r="J5684" s="3"/>
      <c r="K5684" s="3"/>
    </row>
    <row r="5685" spans="1:11">
      <c r="A5685" s="3" t="s">
        <v>5694</v>
      </c>
      <c r="B5685" s="4" t="str">
        <f>IFERROR(VLOOKUP(A5685,'From Ilsy'!$A$2:$C$1406,3,FALSE),"")</f>
        <v/>
      </c>
      <c r="C5685" s="4" t="str">
        <f>IFERROR(VLOOKUP(A5685,'From Ilsy'!$A$2:$B$1406,2,FALSE),"")</f>
        <v/>
      </c>
      <c r="D5685" s="5">
        <v>1611</v>
      </c>
      <c r="E5685" s="4">
        <f>IFERROR(VLOOKUP(A5685,'From Ilsy'!$A$2:$D$1406,4,FALSE),999999)</f>
        <v>999999</v>
      </c>
      <c r="F5685" s="4">
        <f>IF(E5685=999999,VLOOKUP(D5685,'Manual by Vendor'!$A$2:$C$295,3,FALSE),E5685)</f>
        <v>8</v>
      </c>
      <c r="G5685" s="4">
        <f>VLOOKUP(A5685,Query2[[00001]:[IMLT]],2,FALSE)</f>
        <v>22</v>
      </c>
      <c r="H5685" s="3"/>
      <c r="I5685" s="4">
        <f t="shared" si="89"/>
        <v>8</v>
      </c>
      <c r="J5685" s="3"/>
      <c r="K5685" s="3"/>
    </row>
    <row r="5686" spans="1:11">
      <c r="A5686" s="3" t="s">
        <v>5695</v>
      </c>
      <c r="B5686" s="4" t="str">
        <f>IFERROR(VLOOKUP(A5686,'From Ilsy'!$A$2:$C$1406,3,FALSE),"")</f>
        <v/>
      </c>
      <c r="C5686" s="4" t="str">
        <f>IFERROR(VLOOKUP(A5686,'From Ilsy'!$A$2:$B$1406,2,FALSE),"")</f>
        <v/>
      </c>
      <c r="D5686" s="5">
        <v>1611</v>
      </c>
      <c r="E5686" s="4">
        <f>IFERROR(VLOOKUP(A5686,'From Ilsy'!$A$2:$D$1406,4,FALSE),999999)</f>
        <v>999999</v>
      </c>
      <c r="F5686" s="4">
        <f>IF(E5686=999999,VLOOKUP(D5686,'Manual by Vendor'!$A$2:$C$295,3,FALSE),E5686)</f>
        <v>8</v>
      </c>
      <c r="G5686" s="4">
        <f>VLOOKUP(A5686,Query2[[00001]:[IMLT]],2,FALSE)</f>
        <v>0</v>
      </c>
      <c r="H5686" s="3"/>
      <c r="I5686" s="4">
        <f t="shared" si="89"/>
        <v>8</v>
      </c>
      <c r="J5686" s="3"/>
      <c r="K5686" s="3"/>
    </row>
    <row r="5687" spans="1:11">
      <c r="A5687" s="3" t="s">
        <v>5696</v>
      </c>
      <c r="B5687" s="4" t="str">
        <f>IFERROR(VLOOKUP(A5687,'From Ilsy'!$A$2:$C$1406,3,FALSE),"")</f>
        <v/>
      </c>
      <c r="C5687" s="4" t="str">
        <f>IFERROR(VLOOKUP(A5687,'From Ilsy'!$A$2:$B$1406,2,FALSE),"")</f>
        <v/>
      </c>
      <c r="D5687" s="5">
        <v>1611</v>
      </c>
      <c r="E5687" s="4">
        <f>IFERROR(VLOOKUP(A5687,'From Ilsy'!$A$2:$D$1406,4,FALSE),999999)</f>
        <v>999999</v>
      </c>
      <c r="F5687" s="4">
        <f>IF(E5687=999999,VLOOKUP(D5687,'Manual by Vendor'!$A$2:$C$295,3,FALSE),E5687)</f>
        <v>8</v>
      </c>
      <c r="G5687" s="4">
        <f>VLOOKUP(A5687,Query2[[00001]:[IMLT]],2,FALSE)</f>
        <v>22</v>
      </c>
      <c r="H5687" s="3"/>
      <c r="I5687" s="4">
        <f t="shared" si="89"/>
        <v>8</v>
      </c>
      <c r="J5687" s="3"/>
      <c r="K5687" s="3"/>
    </row>
    <row r="5688" spans="1:11">
      <c r="A5688" s="3" t="s">
        <v>5697</v>
      </c>
      <c r="B5688" s="4" t="str">
        <f>IFERROR(VLOOKUP(A5688,'From Ilsy'!$A$2:$C$1406,3,FALSE),"")</f>
        <v/>
      </c>
      <c r="C5688" s="4" t="str">
        <f>IFERROR(VLOOKUP(A5688,'From Ilsy'!$A$2:$B$1406,2,FALSE),"")</f>
        <v/>
      </c>
      <c r="D5688" s="5">
        <v>2205</v>
      </c>
      <c r="E5688" s="4">
        <f>IFERROR(VLOOKUP(A5688,'From Ilsy'!$A$2:$D$1406,4,FALSE),999999)</f>
        <v>999999</v>
      </c>
      <c r="F5688" s="4">
        <f>IF(E5688=999999,VLOOKUP(D5688,'Manual by Vendor'!$A$2:$C$295,3,FALSE),E5688)</f>
        <v>999999</v>
      </c>
      <c r="G5688" s="4">
        <f>VLOOKUP(A5688,Query2[[00001]:[IMLT]],2,FALSE)</f>
        <v>18</v>
      </c>
      <c r="H5688" s="3"/>
      <c r="I5688" s="4">
        <f t="shared" si="89"/>
        <v>18</v>
      </c>
      <c r="J5688" s="3"/>
      <c r="K5688" s="3"/>
    </row>
    <row r="5689" spans="1:11">
      <c r="A5689" s="3" t="s">
        <v>5698</v>
      </c>
      <c r="B5689" s="4" t="str">
        <f>IFERROR(VLOOKUP(A5689,'From Ilsy'!$A$2:$C$1406,3,FALSE),"")</f>
        <v/>
      </c>
      <c r="C5689" s="4" t="str">
        <f>IFERROR(VLOOKUP(A5689,'From Ilsy'!$A$2:$B$1406,2,FALSE),"")</f>
        <v/>
      </c>
      <c r="D5689" s="5">
        <v>2205</v>
      </c>
      <c r="E5689" s="4">
        <f>IFERROR(VLOOKUP(A5689,'From Ilsy'!$A$2:$D$1406,4,FALSE),999999)</f>
        <v>999999</v>
      </c>
      <c r="F5689" s="4">
        <f>IF(E5689=999999,VLOOKUP(D5689,'Manual by Vendor'!$A$2:$C$295,3,FALSE),E5689)</f>
        <v>999999</v>
      </c>
      <c r="G5689" s="4">
        <f>VLOOKUP(A5689,Query2[[00001]:[IMLT]],2,FALSE)</f>
        <v>17</v>
      </c>
      <c r="H5689" s="3"/>
      <c r="I5689" s="4">
        <f t="shared" si="89"/>
        <v>17</v>
      </c>
      <c r="J5689" s="3"/>
      <c r="K5689" s="3"/>
    </row>
    <row r="5690" spans="1:11">
      <c r="A5690" s="3" t="s">
        <v>5699</v>
      </c>
      <c r="B5690" s="4" t="str">
        <f>IFERROR(VLOOKUP(A5690,'From Ilsy'!$A$2:$C$1406,3,FALSE),"")</f>
        <v/>
      </c>
      <c r="C5690" s="4" t="str">
        <f>IFERROR(VLOOKUP(A5690,'From Ilsy'!$A$2:$B$1406,2,FALSE),"")</f>
        <v/>
      </c>
      <c r="D5690" s="5">
        <v>2205</v>
      </c>
      <c r="E5690" s="4">
        <f>IFERROR(VLOOKUP(A5690,'From Ilsy'!$A$2:$D$1406,4,FALSE),999999)</f>
        <v>999999</v>
      </c>
      <c r="F5690" s="4">
        <f>IF(E5690=999999,VLOOKUP(D5690,'Manual by Vendor'!$A$2:$C$295,3,FALSE),E5690)</f>
        <v>999999</v>
      </c>
      <c r="G5690" s="4">
        <f>VLOOKUP(A5690,Query2[[00001]:[IMLT]],2,FALSE)</f>
        <v>17</v>
      </c>
      <c r="H5690" s="3"/>
      <c r="I5690" s="4">
        <f t="shared" si="89"/>
        <v>17</v>
      </c>
      <c r="J5690" s="3"/>
      <c r="K5690" s="3"/>
    </row>
    <row r="5691" spans="1:11">
      <c r="A5691" s="3" t="s">
        <v>5700</v>
      </c>
      <c r="B5691" s="4" t="str">
        <f>IFERROR(VLOOKUP(A5691,'From Ilsy'!$A$2:$C$1406,3,FALSE),"")</f>
        <v/>
      </c>
      <c r="C5691" s="4" t="str">
        <f>IFERROR(VLOOKUP(A5691,'From Ilsy'!$A$2:$B$1406,2,FALSE),"")</f>
        <v/>
      </c>
      <c r="D5691" s="5">
        <v>2205</v>
      </c>
      <c r="E5691" s="4">
        <f>IFERROR(VLOOKUP(A5691,'From Ilsy'!$A$2:$D$1406,4,FALSE),999999)</f>
        <v>999999</v>
      </c>
      <c r="F5691" s="4">
        <f>IF(E5691=999999,VLOOKUP(D5691,'Manual by Vendor'!$A$2:$C$295,3,FALSE),E5691)</f>
        <v>999999</v>
      </c>
      <c r="G5691" s="4">
        <f>VLOOKUP(A5691,Query2[[00001]:[IMLT]],2,FALSE)</f>
        <v>42</v>
      </c>
      <c r="H5691" s="3"/>
      <c r="I5691" s="4">
        <f t="shared" si="89"/>
        <v>42</v>
      </c>
      <c r="J5691" s="3"/>
      <c r="K5691" s="3"/>
    </row>
    <row r="5692" spans="1:11">
      <c r="A5692" s="3" t="s">
        <v>5701</v>
      </c>
      <c r="B5692" s="4" t="str">
        <f>IFERROR(VLOOKUP(A5692,'From Ilsy'!$A$2:$C$1406,3,FALSE),"")</f>
        <v/>
      </c>
      <c r="C5692" s="4" t="str">
        <f>IFERROR(VLOOKUP(A5692,'From Ilsy'!$A$2:$B$1406,2,FALSE),"")</f>
        <v/>
      </c>
      <c r="D5692" s="5">
        <v>2205</v>
      </c>
      <c r="E5692" s="4">
        <f>IFERROR(VLOOKUP(A5692,'From Ilsy'!$A$2:$D$1406,4,FALSE),999999)</f>
        <v>999999</v>
      </c>
      <c r="F5692" s="4">
        <f>IF(E5692=999999,VLOOKUP(D5692,'Manual by Vendor'!$A$2:$C$295,3,FALSE),E5692)</f>
        <v>999999</v>
      </c>
      <c r="G5692" s="4">
        <f>VLOOKUP(A5692,Query2[[00001]:[IMLT]],2,FALSE)</f>
        <v>17</v>
      </c>
      <c r="H5692" s="3"/>
      <c r="I5692" s="4">
        <f t="shared" si="89"/>
        <v>17</v>
      </c>
      <c r="J5692" s="3"/>
      <c r="K5692" s="3"/>
    </row>
    <row r="5693" spans="1:11">
      <c r="A5693" s="3" t="s">
        <v>5702</v>
      </c>
      <c r="B5693" s="4" t="str">
        <f>IFERROR(VLOOKUP(A5693,'From Ilsy'!$A$2:$C$1406,3,FALSE),"")</f>
        <v/>
      </c>
      <c r="C5693" s="4" t="str">
        <f>IFERROR(VLOOKUP(A5693,'From Ilsy'!$A$2:$B$1406,2,FALSE),"")</f>
        <v/>
      </c>
      <c r="D5693" s="5">
        <v>2205</v>
      </c>
      <c r="E5693" s="4">
        <f>IFERROR(VLOOKUP(A5693,'From Ilsy'!$A$2:$D$1406,4,FALSE),999999)</f>
        <v>999999</v>
      </c>
      <c r="F5693" s="4">
        <f>IF(E5693=999999,VLOOKUP(D5693,'Manual by Vendor'!$A$2:$C$295,3,FALSE),E5693)</f>
        <v>999999</v>
      </c>
      <c r="G5693" s="4">
        <f>VLOOKUP(A5693,Query2[[00001]:[IMLT]],2,FALSE)</f>
        <v>17</v>
      </c>
      <c r="H5693" s="3"/>
      <c r="I5693" s="4">
        <f t="shared" si="89"/>
        <v>17</v>
      </c>
      <c r="J5693" s="3"/>
      <c r="K5693" s="3"/>
    </row>
    <row r="5694" spans="1:11">
      <c r="A5694" s="3" t="s">
        <v>5703</v>
      </c>
      <c r="B5694" s="4" t="str">
        <f>IFERROR(VLOOKUP(A5694,'From Ilsy'!$A$2:$C$1406,3,FALSE),"")</f>
        <v/>
      </c>
      <c r="C5694" s="4" t="str">
        <f>IFERROR(VLOOKUP(A5694,'From Ilsy'!$A$2:$B$1406,2,FALSE),"")</f>
        <v/>
      </c>
      <c r="D5694" s="5">
        <v>2205</v>
      </c>
      <c r="E5694" s="4">
        <f>IFERROR(VLOOKUP(A5694,'From Ilsy'!$A$2:$D$1406,4,FALSE),999999)</f>
        <v>999999</v>
      </c>
      <c r="F5694" s="4">
        <f>IF(E5694=999999,VLOOKUP(D5694,'Manual by Vendor'!$A$2:$C$295,3,FALSE),E5694)</f>
        <v>999999</v>
      </c>
      <c r="G5694" s="4">
        <f>VLOOKUP(A5694,Query2[[00001]:[IMLT]],2,FALSE)</f>
        <v>101</v>
      </c>
      <c r="H5694" s="3"/>
      <c r="I5694" s="4">
        <f t="shared" si="89"/>
        <v>101</v>
      </c>
      <c r="J5694" s="3"/>
      <c r="K5694" s="3"/>
    </row>
    <row r="5695" spans="1:11">
      <c r="A5695" s="3" t="s">
        <v>5704</v>
      </c>
      <c r="B5695" s="4" t="str">
        <f>IFERROR(VLOOKUP(A5695,'From Ilsy'!$A$2:$C$1406,3,FALSE),"")</f>
        <v/>
      </c>
      <c r="C5695" s="4" t="str">
        <f>IFERROR(VLOOKUP(A5695,'From Ilsy'!$A$2:$B$1406,2,FALSE),"")</f>
        <v/>
      </c>
      <c r="D5695" s="5">
        <v>2205</v>
      </c>
      <c r="E5695" s="4">
        <f>IFERROR(VLOOKUP(A5695,'From Ilsy'!$A$2:$D$1406,4,FALSE),999999)</f>
        <v>999999</v>
      </c>
      <c r="F5695" s="4">
        <f>IF(E5695=999999,VLOOKUP(D5695,'Manual by Vendor'!$A$2:$C$295,3,FALSE),E5695)</f>
        <v>999999</v>
      </c>
      <c r="G5695" s="4">
        <f>VLOOKUP(A5695,Query2[[00001]:[IMLT]],2,FALSE)</f>
        <v>0</v>
      </c>
      <c r="H5695" s="3"/>
      <c r="I5695" s="4">
        <f t="shared" si="89"/>
        <v>0</v>
      </c>
      <c r="J5695" s="3"/>
      <c r="K5695" s="3"/>
    </row>
    <row r="5696" spans="1:11">
      <c r="A5696" s="3" t="s">
        <v>5705</v>
      </c>
      <c r="B5696" s="4" t="str">
        <f>IFERROR(VLOOKUP(A5696,'From Ilsy'!$A$2:$C$1406,3,FALSE),"")</f>
        <v/>
      </c>
      <c r="C5696" s="4" t="str">
        <f>IFERROR(VLOOKUP(A5696,'From Ilsy'!$A$2:$B$1406,2,FALSE),"")</f>
        <v/>
      </c>
      <c r="D5696" s="5">
        <v>2205</v>
      </c>
      <c r="E5696" s="4">
        <f>IFERROR(VLOOKUP(A5696,'From Ilsy'!$A$2:$D$1406,4,FALSE),999999)</f>
        <v>999999</v>
      </c>
      <c r="F5696" s="4">
        <f>IF(E5696=999999,VLOOKUP(D5696,'Manual by Vendor'!$A$2:$C$295,3,FALSE),E5696)</f>
        <v>999999</v>
      </c>
      <c r="G5696" s="4">
        <f>VLOOKUP(A5696,Query2[[00001]:[IMLT]],2,FALSE)</f>
        <v>12</v>
      </c>
      <c r="H5696" s="3"/>
      <c r="I5696" s="4">
        <f t="shared" si="89"/>
        <v>12</v>
      </c>
      <c r="J5696" s="3"/>
      <c r="K5696" s="3"/>
    </row>
    <row r="5697" spans="1:11">
      <c r="A5697" s="3" t="s">
        <v>5706</v>
      </c>
      <c r="B5697" s="4" t="str">
        <f>IFERROR(VLOOKUP(A5697,'From Ilsy'!$A$2:$C$1406,3,FALSE),"")</f>
        <v/>
      </c>
      <c r="C5697" s="4" t="str">
        <f>IFERROR(VLOOKUP(A5697,'From Ilsy'!$A$2:$B$1406,2,FALSE),"")</f>
        <v/>
      </c>
      <c r="D5697" s="5">
        <v>2205</v>
      </c>
      <c r="E5697" s="4">
        <f>IFERROR(VLOOKUP(A5697,'From Ilsy'!$A$2:$D$1406,4,FALSE),999999)</f>
        <v>999999</v>
      </c>
      <c r="F5697" s="4">
        <f>IF(E5697=999999,VLOOKUP(D5697,'Manual by Vendor'!$A$2:$C$295,3,FALSE),E5697)</f>
        <v>999999</v>
      </c>
      <c r="G5697" s="4">
        <f>VLOOKUP(A5697,Query2[[00001]:[IMLT]],2,FALSE)</f>
        <v>0</v>
      </c>
      <c r="H5697" s="3"/>
      <c r="I5697" s="4">
        <f t="shared" si="89"/>
        <v>0</v>
      </c>
      <c r="J5697" s="3"/>
      <c r="K5697" s="3"/>
    </row>
    <row r="5698" spans="1:11">
      <c r="A5698" s="3" t="s">
        <v>5707</v>
      </c>
      <c r="B5698" s="4" t="str">
        <f>IFERROR(VLOOKUP(A5698,'From Ilsy'!$A$2:$C$1406,3,FALSE),"")</f>
        <v/>
      </c>
      <c r="C5698" s="4" t="str">
        <f>IFERROR(VLOOKUP(A5698,'From Ilsy'!$A$2:$B$1406,2,FALSE),"")</f>
        <v/>
      </c>
      <c r="D5698" s="5">
        <v>2205</v>
      </c>
      <c r="E5698" s="4">
        <f>IFERROR(VLOOKUP(A5698,'From Ilsy'!$A$2:$D$1406,4,FALSE),999999)</f>
        <v>999999</v>
      </c>
      <c r="F5698" s="4">
        <f>IF(E5698=999999,VLOOKUP(D5698,'Manual by Vendor'!$A$2:$C$295,3,FALSE),E5698)</f>
        <v>999999</v>
      </c>
      <c r="G5698" s="4">
        <f>VLOOKUP(A5698,Query2[[00001]:[IMLT]],2,FALSE)</f>
        <v>0</v>
      </c>
      <c r="H5698" s="3"/>
      <c r="I5698" s="4">
        <f t="shared" si="89"/>
        <v>0</v>
      </c>
      <c r="J5698" s="3"/>
      <c r="K5698" s="3"/>
    </row>
    <row r="5699" spans="1:11">
      <c r="A5699" s="3" t="s">
        <v>5708</v>
      </c>
      <c r="B5699" s="4" t="str">
        <f>IFERROR(VLOOKUP(A5699,'From Ilsy'!$A$2:$C$1406,3,FALSE),"")</f>
        <v/>
      </c>
      <c r="C5699" s="4" t="str">
        <f>IFERROR(VLOOKUP(A5699,'From Ilsy'!$A$2:$B$1406,2,FALSE),"")</f>
        <v/>
      </c>
      <c r="D5699" s="5">
        <v>0</v>
      </c>
      <c r="E5699" s="4">
        <f>IFERROR(VLOOKUP(A5699,'From Ilsy'!$A$2:$D$1406,4,FALSE),999999)</f>
        <v>999999</v>
      </c>
      <c r="F5699" s="4">
        <f>IF(E5699=999999,VLOOKUP(D5699,'Manual by Vendor'!$A$2:$C$295,3,FALSE),E5699)</f>
        <v>999999</v>
      </c>
      <c r="G5699" s="4">
        <f>VLOOKUP(A5699,Query2[[00001]:[IMLT]],2,FALSE)</f>
        <v>20</v>
      </c>
      <c r="H5699" s="3"/>
      <c r="I5699" s="4">
        <f t="shared" si="89"/>
        <v>20</v>
      </c>
      <c r="J5699" s="3"/>
      <c r="K5699" s="3"/>
    </row>
    <row r="5700" spans="1:11">
      <c r="A5700" s="3" t="s">
        <v>5709</v>
      </c>
      <c r="B5700" s="4" t="str">
        <f>IFERROR(VLOOKUP(A5700,'From Ilsy'!$A$2:$C$1406,3,FALSE),"")</f>
        <v/>
      </c>
      <c r="C5700" s="4" t="str">
        <f>IFERROR(VLOOKUP(A5700,'From Ilsy'!$A$2:$B$1406,2,FALSE),"")</f>
        <v/>
      </c>
      <c r="D5700" s="5">
        <v>2205</v>
      </c>
      <c r="E5700" s="4">
        <f>IFERROR(VLOOKUP(A5700,'From Ilsy'!$A$2:$D$1406,4,FALSE),999999)</f>
        <v>999999</v>
      </c>
      <c r="F5700" s="4">
        <f>IF(E5700=999999,VLOOKUP(D5700,'Manual by Vendor'!$A$2:$C$295,3,FALSE),E5700)</f>
        <v>999999</v>
      </c>
      <c r="G5700" s="4">
        <f>VLOOKUP(A5700,Query2[[00001]:[IMLT]],2,FALSE)</f>
        <v>17</v>
      </c>
      <c r="H5700" s="3"/>
      <c r="I5700" s="4">
        <f t="shared" si="89"/>
        <v>17</v>
      </c>
      <c r="J5700" s="3"/>
      <c r="K5700" s="3"/>
    </row>
    <row r="5701" spans="1:11">
      <c r="A5701" s="3" t="s">
        <v>5710</v>
      </c>
      <c r="B5701" s="4" t="str">
        <f>IFERROR(VLOOKUP(A5701,'From Ilsy'!$A$2:$C$1406,3,FALSE),"")</f>
        <v/>
      </c>
      <c r="C5701" s="4" t="str">
        <f>IFERROR(VLOOKUP(A5701,'From Ilsy'!$A$2:$B$1406,2,FALSE),"")</f>
        <v/>
      </c>
      <c r="D5701" s="5">
        <v>813</v>
      </c>
      <c r="E5701" s="4">
        <f>IFERROR(VLOOKUP(A5701,'From Ilsy'!$A$2:$D$1406,4,FALSE),999999)</f>
        <v>999999</v>
      </c>
      <c r="F5701" s="4">
        <f>IF(E5701=999999,VLOOKUP(D5701,'Manual by Vendor'!$A$2:$C$295,3,FALSE),E5701)</f>
        <v>999999</v>
      </c>
      <c r="G5701" s="4">
        <f>VLOOKUP(A5701,Query2[[00001]:[IMLT]],2,FALSE)</f>
        <v>0</v>
      </c>
      <c r="H5701" s="3"/>
      <c r="I5701" s="4">
        <f t="shared" si="89"/>
        <v>0</v>
      </c>
      <c r="J5701" s="3"/>
      <c r="K5701" s="3"/>
    </row>
    <row r="5702" spans="1:11">
      <c r="A5702" s="3" t="s">
        <v>5711</v>
      </c>
      <c r="B5702" s="4" t="str">
        <f>IFERROR(VLOOKUP(A5702,'From Ilsy'!$A$2:$C$1406,3,FALSE),"")</f>
        <v/>
      </c>
      <c r="C5702" s="4" t="str">
        <f>IFERROR(VLOOKUP(A5702,'From Ilsy'!$A$2:$B$1406,2,FALSE),"")</f>
        <v/>
      </c>
      <c r="D5702" s="5">
        <v>813</v>
      </c>
      <c r="E5702" s="4">
        <f>IFERROR(VLOOKUP(A5702,'From Ilsy'!$A$2:$D$1406,4,FALSE),999999)</f>
        <v>999999</v>
      </c>
      <c r="F5702" s="4">
        <f>IF(E5702=999999,VLOOKUP(D5702,'Manual by Vendor'!$A$2:$C$295,3,FALSE),E5702)</f>
        <v>999999</v>
      </c>
      <c r="G5702" s="4">
        <f>VLOOKUP(A5702,Query2[[00001]:[IMLT]],2,FALSE)</f>
        <v>9</v>
      </c>
      <c r="H5702" s="3"/>
      <c r="I5702" s="4">
        <f t="shared" si="89"/>
        <v>9</v>
      </c>
      <c r="J5702" s="3"/>
      <c r="K5702" s="3"/>
    </row>
    <row r="5703" spans="1:11">
      <c r="A5703" s="3" t="s">
        <v>5712</v>
      </c>
      <c r="B5703" s="4" t="str">
        <f>IFERROR(VLOOKUP(A5703,'From Ilsy'!$A$2:$C$1406,3,FALSE),"")</f>
        <v/>
      </c>
      <c r="C5703" s="4" t="str">
        <f>IFERROR(VLOOKUP(A5703,'From Ilsy'!$A$2:$B$1406,2,FALSE),"")</f>
        <v/>
      </c>
      <c r="D5703" s="5">
        <v>1605</v>
      </c>
      <c r="E5703" s="4">
        <f>IFERROR(VLOOKUP(A5703,'From Ilsy'!$A$2:$D$1406,4,FALSE),999999)</f>
        <v>999999</v>
      </c>
      <c r="F5703" s="4">
        <f>IF(E5703=999999,VLOOKUP(D5703,'Manual by Vendor'!$A$2:$C$295,3,FALSE),E5703)</f>
        <v>7</v>
      </c>
      <c r="G5703" s="4">
        <f>VLOOKUP(A5703,Query2[[00001]:[IMLT]],2,FALSE)</f>
        <v>13</v>
      </c>
      <c r="H5703" s="3"/>
      <c r="I5703" s="4">
        <f t="shared" si="89"/>
        <v>7</v>
      </c>
      <c r="J5703" s="3"/>
      <c r="K5703" s="3"/>
    </row>
    <row r="5704" spans="1:11">
      <c r="A5704" s="3" t="s">
        <v>5713</v>
      </c>
      <c r="B5704" s="4" t="str">
        <f>IFERROR(VLOOKUP(A5704,'From Ilsy'!$A$2:$C$1406,3,FALSE),"")</f>
        <v/>
      </c>
      <c r="C5704" s="4" t="str">
        <f>IFERROR(VLOOKUP(A5704,'From Ilsy'!$A$2:$B$1406,2,FALSE),"")</f>
        <v/>
      </c>
      <c r="D5704" s="5">
        <v>1605</v>
      </c>
      <c r="E5704" s="4">
        <f>IFERROR(VLOOKUP(A5704,'From Ilsy'!$A$2:$D$1406,4,FALSE),999999)</f>
        <v>999999</v>
      </c>
      <c r="F5704" s="4">
        <f>IF(E5704=999999,VLOOKUP(D5704,'Manual by Vendor'!$A$2:$C$295,3,FALSE),E5704)</f>
        <v>7</v>
      </c>
      <c r="G5704" s="4">
        <f>VLOOKUP(A5704,Query2[[00001]:[IMLT]],2,FALSE)</f>
        <v>6</v>
      </c>
      <c r="H5704" s="3"/>
      <c r="I5704" s="4">
        <f t="shared" si="89"/>
        <v>7</v>
      </c>
      <c r="J5704" s="3"/>
      <c r="K5704" s="3"/>
    </row>
    <row r="5705" spans="1:11">
      <c r="A5705" s="3" t="s">
        <v>5714</v>
      </c>
      <c r="B5705" s="4" t="str">
        <f>IFERROR(VLOOKUP(A5705,'From Ilsy'!$A$2:$C$1406,3,FALSE),"")</f>
        <v/>
      </c>
      <c r="C5705" s="4" t="str">
        <f>IFERROR(VLOOKUP(A5705,'From Ilsy'!$A$2:$B$1406,2,FALSE),"")</f>
        <v/>
      </c>
      <c r="D5705" s="5">
        <v>1605</v>
      </c>
      <c r="E5705" s="4">
        <f>IFERROR(VLOOKUP(A5705,'From Ilsy'!$A$2:$D$1406,4,FALSE),999999)</f>
        <v>999999</v>
      </c>
      <c r="F5705" s="4">
        <f>IF(E5705=999999,VLOOKUP(D5705,'Manual by Vendor'!$A$2:$C$295,3,FALSE),E5705)</f>
        <v>7</v>
      </c>
      <c r="G5705" s="4">
        <f>VLOOKUP(A5705,Query2[[00001]:[IMLT]],2,FALSE)</f>
        <v>21</v>
      </c>
      <c r="H5705" s="3"/>
      <c r="I5705" s="4">
        <f t="shared" si="89"/>
        <v>7</v>
      </c>
      <c r="J5705" s="3"/>
      <c r="K5705" s="3"/>
    </row>
    <row r="5706" spans="1:11">
      <c r="A5706" s="3" t="s">
        <v>5715</v>
      </c>
      <c r="B5706" s="4" t="str">
        <f>IFERROR(VLOOKUP(A5706,'From Ilsy'!$A$2:$C$1406,3,FALSE),"")</f>
        <v/>
      </c>
      <c r="C5706" s="4" t="str">
        <f>IFERROR(VLOOKUP(A5706,'From Ilsy'!$A$2:$B$1406,2,FALSE),"")</f>
        <v/>
      </c>
      <c r="D5706" s="5">
        <v>807</v>
      </c>
      <c r="E5706" s="4">
        <f>IFERROR(VLOOKUP(A5706,'From Ilsy'!$A$2:$D$1406,4,FALSE),999999)</f>
        <v>999999</v>
      </c>
      <c r="F5706" s="4">
        <f>IF(E5706=999999,VLOOKUP(D5706,'Manual by Vendor'!$A$2:$C$295,3,FALSE),E5706)</f>
        <v>999999</v>
      </c>
      <c r="G5706" s="4">
        <f>VLOOKUP(A5706,Query2[[00001]:[IMLT]],2,FALSE)</f>
        <v>24</v>
      </c>
      <c r="H5706" s="3"/>
      <c r="I5706" s="4">
        <f t="shared" si="89"/>
        <v>24</v>
      </c>
      <c r="J5706" s="3"/>
      <c r="K5706" s="3"/>
    </row>
    <row r="5707" spans="1:11">
      <c r="A5707" s="3" t="s">
        <v>5716</v>
      </c>
      <c r="B5707" s="4" t="str">
        <f>IFERROR(VLOOKUP(A5707,'From Ilsy'!$A$2:$C$1406,3,FALSE),"")</f>
        <v/>
      </c>
      <c r="C5707" s="4" t="str">
        <f>IFERROR(VLOOKUP(A5707,'From Ilsy'!$A$2:$B$1406,2,FALSE),"")</f>
        <v/>
      </c>
      <c r="D5707" s="5">
        <v>807</v>
      </c>
      <c r="E5707" s="4">
        <f>IFERROR(VLOOKUP(A5707,'From Ilsy'!$A$2:$D$1406,4,FALSE),999999)</f>
        <v>999999</v>
      </c>
      <c r="F5707" s="4">
        <f>IF(E5707=999999,VLOOKUP(D5707,'Manual by Vendor'!$A$2:$C$295,3,FALSE),E5707)</f>
        <v>999999</v>
      </c>
      <c r="G5707" s="4">
        <f>VLOOKUP(A5707,Query2[[00001]:[IMLT]],2,FALSE)</f>
        <v>24</v>
      </c>
      <c r="H5707" s="3"/>
      <c r="I5707" s="4">
        <f t="shared" si="89"/>
        <v>24</v>
      </c>
      <c r="J5707" s="3"/>
      <c r="K5707" s="3"/>
    </row>
    <row r="5708" spans="1:11">
      <c r="A5708" s="3" t="s">
        <v>5717</v>
      </c>
      <c r="B5708" s="4" t="str">
        <f>IFERROR(VLOOKUP(A5708,'From Ilsy'!$A$2:$C$1406,3,FALSE),"")</f>
        <v/>
      </c>
      <c r="C5708" s="4" t="str">
        <f>IFERROR(VLOOKUP(A5708,'From Ilsy'!$A$2:$B$1406,2,FALSE),"")</f>
        <v/>
      </c>
      <c r="D5708" s="5">
        <v>216</v>
      </c>
      <c r="E5708" s="4">
        <f>IFERROR(VLOOKUP(A5708,'From Ilsy'!$A$2:$D$1406,4,FALSE),999999)</f>
        <v>999999</v>
      </c>
      <c r="F5708" s="4">
        <f>IF(E5708=999999,VLOOKUP(D5708,'Manual by Vendor'!$A$2:$C$295,3,FALSE),E5708)</f>
        <v>84</v>
      </c>
      <c r="G5708" s="4">
        <f>VLOOKUP(A5708,Query2[[00001]:[IMLT]],2,FALSE)</f>
        <v>7</v>
      </c>
      <c r="H5708" s="3"/>
      <c r="I5708" s="4">
        <f t="shared" si="89"/>
        <v>84</v>
      </c>
      <c r="J5708" s="3"/>
      <c r="K5708" s="3"/>
    </row>
    <row r="5709" spans="1:11">
      <c r="A5709" s="3" t="s">
        <v>5718</v>
      </c>
      <c r="B5709" s="4" t="str">
        <f>IFERROR(VLOOKUP(A5709,'From Ilsy'!$A$2:$C$1406,3,FALSE),"")</f>
        <v/>
      </c>
      <c r="C5709" s="4" t="str">
        <f>IFERROR(VLOOKUP(A5709,'From Ilsy'!$A$2:$B$1406,2,FALSE),"")</f>
        <v/>
      </c>
      <c r="D5709" s="5">
        <v>216</v>
      </c>
      <c r="E5709" s="4">
        <f>IFERROR(VLOOKUP(A5709,'From Ilsy'!$A$2:$D$1406,4,FALSE),999999)</f>
        <v>999999</v>
      </c>
      <c r="F5709" s="4">
        <f>IF(E5709=999999,VLOOKUP(D5709,'Manual by Vendor'!$A$2:$C$295,3,FALSE),E5709)</f>
        <v>84</v>
      </c>
      <c r="G5709" s="4">
        <f>VLOOKUP(A5709,Query2[[00001]:[IMLT]],2,FALSE)</f>
        <v>0</v>
      </c>
      <c r="H5709" s="3"/>
      <c r="I5709" s="4">
        <f t="shared" si="89"/>
        <v>84</v>
      </c>
      <c r="J5709" s="3"/>
      <c r="K5709" s="3"/>
    </row>
    <row r="5710" spans="1:11">
      <c r="A5710" s="3" t="s">
        <v>5719</v>
      </c>
      <c r="B5710" s="4" t="str">
        <f>IFERROR(VLOOKUP(A5710,'From Ilsy'!$A$2:$C$1406,3,FALSE),"")</f>
        <v/>
      </c>
      <c r="C5710" s="4" t="str">
        <f>IFERROR(VLOOKUP(A5710,'From Ilsy'!$A$2:$B$1406,2,FALSE),"")</f>
        <v/>
      </c>
      <c r="D5710" s="5">
        <v>128</v>
      </c>
      <c r="E5710" s="4">
        <f>IFERROR(VLOOKUP(A5710,'From Ilsy'!$A$2:$D$1406,4,FALSE),999999)</f>
        <v>999999</v>
      </c>
      <c r="F5710" s="4">
        <f>IF(E5710=999999,VLOOKUP(D5710,'Manual by Vendor'!$A$2:$C$295,3,FALSE),E5710)</f>
        <v>21</v>
      </c>
      <c r="G5710" s="4">
        <f>VLOOKUP(A5710,Query2[[00001]:[IMLT]],2,FALSE)</f>
        <v>10</v>
      </c>
      <c r="H5710" s="3"/>
      <c r="I5710" s="4">
        <f t="shared" si="89"/>
        <v>21</v>
      </c>
      <c r="J5710" s="3"/>
      <c r="K5710" s="3"/>
    </row>
    <row r="5711" spans="1:11">
      <c r="A5711" s="3" t="s">
        <v>5720</v>
      </c>
      <c r="B5711" s="4" t="str">
        <f>IFERROR(VLOOKUP(A5711,'From Ilsy'!$A$2:$C$1406,3,FALSE),"")</f>
        <v/>
      </c>
      <c r="C5711" s="4" t="str">
        <f>IFERROR(VLOOKUP(A5711,'From Ilsy'!$A$2:$B$1406,2,FALSE),"")</f>
        <v/>
      </c>
      <c r="D5711" s="5">
        <v>1605</v>
      </c>
      <c r="E5711" s="4">
        <f>IFERROR(VLOOKUP(A5711,'From Ilsy'!$A$2:$D$1406,4,FALSE),999999)</f>
        <v>999999</v>
      </c>
      <c r="F5711" s="4">
        <f>IF(E5711=999999,VLOOKUP(D5711,'Manual by Vendor'!$A$2:$C$295,3,FALSE),E5711)</f>
        <v>7</v>
      </c>
      <c r="G5711" s="4">
        <f>VLOOKUP(A5711,Query2[[00001]:[IMLT]],2,FALSE)</f>
        <v>6</v>
      </c>
      <c r="H5711" s="3"/>
      <c r="I5711" s="4">
        <f t="shared" si="89"/>
        <v>7</v>
      </c>
      <c r="J5711" s="3"/>
      <c r="K5711" s="3"/>
    </row>
    <row r="5712" spans="1:11">
      <c r="A5712" s="3" t="s">
        <v>5721</v>
      </c>
      <c r="B5712" s="4" t="str">
        <f>IFERROR(VLOOKUP(A5712,'From Ilsy'!$A$2:$C$1406,3,FALSE),"")</f>
        <v/>
      </c>
      <c r="C5712" s="4" t="str">
        <f>IFERROR(VLOOKUP(A5712,'From Ilsy'!$A$2:$B$1406,2,FALSE),"")</f>
        <v/>
      </c>
      <c r="D5712" s="5">
        <v>1927</v>
      </c>
      <c r="E5712" s="4">
        <f>IFERROR(VLOOKUP(A5712,'From Ilsy'!$A$2:$D$1406,4,FALSE),999999)</f>
        <v>999999</v>
      </c>
      <c r="F5712" s="4">
        <f>IF(E5712=999999,VLOOKUP(D5712,'Manual by Vendor'!$A$2:$C$295,3,FALSE),E5712)</f>
        <v>21</v>
      </c>
      <c r="G5712" s="4">
        <f>VLOOKUP(A5712,Query2[[00001]:[IMLT]],2,FALSE)</f>
        <v>22</v>
      </c>
      <c r="H5712" s="3"/>
      <c r="I5712" s="4">
        <f t="shared" si="89"/>
        <v>21</v>
      </c>
      <c r="J5712" s="3"/>
      <c r="K5712" s="3"/>
    </row>
    <row r="5713" spans="1:11">
      <c r="A5713" s="3" t="s">
        <v>5722</v>
      </c>
      <c r="B5713" s="4" t="str">
        <f>IFERROR(VLOOKUP(A5713,'From Ilsy'!$A$2:$C$1406,3,FALSE),"")</f>
        <v/>
      </c>
      <c r="C5713" s="4" t="str">
        <f>IFERROR(VLOOKUP(A5713,'From Ilsy'!$A$2:$B$1406,2,FALSE),"")</f>
        <v/>
      </c>
      <c r="D5713" s="5">
        <v>1927</v>
      </c>
      <c r="E5713" s="4">
        <f>IFERROR(VLOOKUP(A5713,'From Ilsy'!$A$2:$D$1406,4,FALSE),999999)</f>
        <v>999999</v>
      </c>
      <c r="F5713" s="4">
        <f>IF(E5713=999999,VLOOKUP(D5713,'Manual by Vendor'!$A$2:$C$295,3,FALSE),E5713)</f>
        <v>21</v>
      </c>
      <c r="G5713" s="4">
        <f>VLOOKUP(A5713,Query2[[00001]:[IMLT]],2,FALSE)</f>
        <v>0</v>
      </c>
      <c r="H5713" s="3"/>
      <c r="I5713" s="4">
        <f t="shared" si="89"/>
        <v>21</v>
      </c>
      <c r="J5713" s="3"/>
      <c r="K5713" s="3"/>
    </row>
    <row r="5714" spans="1:11">
      <c r="A5714" s="3" t="s">
        <v>5723</v>
      </c>
      <c r="B5714" s="4" t="str">
        <f>IFERROR(VLOOKUP(A5714,'From Ilsy'!$A$2:$C$1406,3,FALSE),"")</f>
        <v/>
      </c>
      <c r="C5714" s="4" t="str">
        <f>IFERROR(VLOOKUP(A5714,'From Ilsy'!$A$2:$B$1406,2,FALSE),"")</f>
        <v/>
      </c>
      <c r="D5714" s="5">
        <v>1927</v>
      </c>
      <c r="E5714" s="4">
        <f>IFERROR(VLOOKUP(A5714,'From Ilsy'!$A$2:$D$1406,4,FALSE),999999)</f>
        <v>999999</v>
      </c>
      <c r="F5714" s="4">
        <f>IF(E5714=999999,VLOOKUP(D5714,'Manual by Vendor'!$A$2:$C$295,3,FALSE),E5714)</f>
        <v>21</v>
      </c>
      <c r="G5714" s="4">
        <f>VLOOKUP(A5714,Query2[[00001]:[IMLT]],2,FALSE)</f>
        <v>18</v>
      </c>
      <c r="H5714" s="3"/>
      <c r="I5714" s="4">
        <f t="shared" si="89"/>
        <v>21</v>
      </c>
      <c r="J5714" s="3"/>
      <c r="K5714" s="3"/>
    </row>
    <row r="5715" spans="1:11">
      <c r="A5715" s="3" t="s">
        <v>5724</v>
      </c>
      <c r="B5715" s="4" t="str">
        <f>IFERROR(VLOOKUP(A5715,'From Ilsy'!$A$2:$C$1406,3,FALSE),"")</f>
        <v/>
      </c>
      <c r="C5715" s="4" t="str">
        <f>IFERROR(VLOOKUP(A5715,'From Ilsy'!$A$2:$B$1406,2,FALSE),"")</f>
        <v/>
      </c>
      <c r="D5715" s="5">
        <v>414</v>
      </c>
      <c r="E5715" s="4">
        <f>IFERROR(VLOOKUP(A5715,'From Ilsy'!$A$2:$D$1406,4,FALSE),999999)</f>
        <v>999999</v>
      </c>
      <c r="F5715" s="4">
        <f>IF(E5715=999999,VLOOKUP(D5715,'Manual by Vendor'!$A$2:$C$295,3,FALSE),E5715)</f>
        <v>999999</v>
      </c>
      <c r="G5715" s="4">
        <f>VLOOKUP(A5715,Query2[[00001]:[IMLT]],2,FALSE)</f>
        <v>1</v>
      </c>
      <c r="H5715" s="3"/>
      <c r="I5715" s="4">
        <f t="shared" si="89"/>
        <v>1</v>
      </c>
      <c r="J5715" s="3"/>
      <c r="K5715" s="3"/>
    </row>
    <row r="5716" spans="1:11">
      <c r="A5716" s="3" t="s">
        <v>5725</v>
      </c>
      <c r="B5716" s="4" t="str">
        <f>IFERROR(VLOOKUP(A5716,'From Ilsy'!$A$2:$C$1406,3,FALSE),"")</f>
        <v/>
      </c>
      <c r="C5716" s="4" t="str">
        <f>IFERROR(VLOOKUP(A5716,'From Ilsy'!$A$2:$B$1406,2,FALSE),"")</f>
        <v/>
      </c>
      <c r="D5716" s="5">
        <v>414</v>
      </c>
      <c r="E5716" s="4">
        <f>IFERROR(VLOOKUP(A5716,'From Ilsy'!$A$2:$D$1406,4,FALSE),999999)</f>
        <v>999999</v>
      </c>
      <c r="F5716" s="4">
        <f>IF(E5716=999999,VLOOKUP(D5716,'Manual by Vendor'!$A$2:$C$295,3,FALSE),E5716)</f>
        <v>999999</v>
      </c>
      <c r="G5716" s="4">
        <f>VLOOKUP(A5716,Query2[[00001]:[IMLT]],2,FALSE)</f>
        <v>15</v>
      </c>
      <c r="H5716" s="3"/>
      <c r="I5716" s="4">
        <f t="shared" si="89"/>
        <v>15</v>
      </c>
      <c r="J5716" s="3"/>
      <c r="K5716" s="3"/>
    </row>
    <row r="5717" spans="1:11">
      <c r="A5717" s="3" t="s">
        <v>5726</v>
      </c>
      <c r="B5717" s="4" t="str">
        <f>IFERROR(VLOOKUP(A5717,'From Ilsy'!$A$2:$C$1406,3,FALSE),"")</f>
        <v/>
      </c>
      <c r="C5717" s="4" t="str">
        <f>IFERROR(VLOOKUP(A5717,'From Ilsy'!$A$2:$B$1406,2,FALSE),"")</f>
        <v/>
      </c>
      <c r="D5717" s="5">
        <v>2035</v>
      </c>
      <c r="E5717" s="4">
        <f>IFERROR(VLOOKUP(A5717,'From Ilsy'!$A$2:$D$1406,4,FALSE),999999)</f>
        <v>999999</v>
      </c>
      <c r="F5717" s="4">
        <f>IF(E5717=999999,VLOOKUP(D5717,'Manual by Vendor'!$A$2:$C$295,3,FALSE),E5717)</f>
        <v>999999</v>
      </c>
      <c r="G5717" s="4">
        <f>VLOOKUP(A5717,Query2[[00001]:[IMLT]],2,FALSE)</f>
        <v>4</v>
      </c>
      <c r="H5717" s="3"/>
      <c r="I5717" s="4">
        <f t="shared" si="89"/>
        <v>4</v>
      </c>
      <c r="J5717" s="3"/>
      <c r="K5717" s="3"/>
    </row>
    <row r="5718" spans="1:11">
      <c r="A5718" s="3" t="s">
        <v>5727</v>
      </c>
      <c r="B5718" s="4" t="str">
        <f>IFERROR(VLOOKUP(A5718,'From Ilsy'!$A$2:$C$1406,3,FALSE),"")</f>
        <v/>
      </c>
      <c r="C5718" s="4" t="str">
        <f>IFERROR(VLOOKUP(A5718,'From Ilsy'!$A$2:$B$1406,2,FALSE),"")</f>
        <v/>
      </c>
      <c r="D5718" s="5">
        <v>218</v>
      </c>
      <c r="E5718" s="4">
        <f>IFERROR(VLOOKUP(A5718,'From Ilsy'!$A$2:$D$1406,4,FALSE),999999)</f>
        <v>999999</v>
      </c>
      <c r="F5718" s="4">
        <f>IF(E5718=999999,VLOOKUP(D5718,'Manual by Vendor'!$A$2:$C$295,3,FALSE),E5718)</f>
        <v>21</v>
      </c>
      <c r="G5718" s="4">
        <f>VLOOKUP(A5718,Query2[[00001]:[IMLT]],2,FALSE)</f>
        <v>16</v>
      </c>
      <c r="H5718" s="3"/>
      <c r="I5718" s="4">
        <f t="shared" si="89"/>
        <v>21</v>
      </c>
      <c r="J5718" s="3"/>
      <c r="K5718" s="3"/>
    </row>
    <row r="5719" spans="1:11">
      <c r="A5719" s="3" t="s">
        <v>5728</v>
      </c>
      <c r="B5719" s="4" t="str">
        <f>IFERROR(VLOOKUP(A5719,'From Ilsy'!$A$2:$C$1406,3,FALSE),"")</f>
        <v/>
      </c>
      <c r="C5719" s="4" t="str">
        <f>IFERROR(VLOOKUP(A5719,'From Ilsy'!$A$2:$B$1406,2,FALSE),"")</f>
        <v/>
      </c>
      <c r="D5719" s="5">
        <v>312</v>
      </c>
      <c r="E5719" s="4">
        <f>IFERROR(VLOOKUP(A5719,'From Ilsy'!$A$2:$D$1406,4,FALSE),999999)</f>
        <v>999999</v>
      </c>
      <c r="F5719" s="4">
        <f>IF(E5719=999999,VLOOKUP(D5719,'Manual by Vendor'!$A$2:$C$295,3,FALSE),E5719)</f>
        <v>14</v>
      </c>
      <c r="G5719" s="4">
        <f>VLOOKUP(A5719,Query2[[00001]:[IMLT]],2,FALSE)</f>
        <v>6</v>
      </c>
      <c r="H5719" s="3"/>
      <c r="I5719" s="4">
        <f t="shared" si="89"/>
        <v>14</v>
      </c>
      <c r="J5719" s="3"/>
      <c r="K5719" s="3"/>
    </row>
    <row r="5720" spans="1:11">
      <c r="A5720" s="3" t="s">
        <v>5729</v>
      </c>
      <c r="B5720" s="4" t="str">
        <f>IFERROR(VLOOKUP(A5720,'From Ilsy'!$A$2:$C$1406,3,FALSE),"")</f>
        <v/>
      </c>
      <c r="C5720" s="4" t="str">
        <f>IFERROR(VLOOKUP(A5720,'From Ilsy'!$A$2:$B$1406,2,FALSE),"")</f>
        <v/>
      </c>
      <c r="D5720" s="5">
        <v>177</v>
      </c>
      <c r="E5720" s="4">
        <f>IFERROR(VLOOKUP(A5720,'From Ilsy'!$A$2:$D$1406,4,FALSE),999999)</f>
        <v>999999</v>
      </c>
      <c r="F5720" s="4">
        <f>IF(E5720=999999,VLOOKUP(D5720,'Manual by Vendor'!$A$2:$C$295,3,FALSE),E5720)</f>
        <v>999999</v>
      </c>
      <c r="G5720" s="4">
        <f>VLOOKUP(A5720,Query2[[00001]:[IMLT]],2,FALSE)</f>
        <v>48</v>
      </c>
      <c r="H5720" s="3"/>
      <c r="I5720" s="4">
        <f t="shared" si="89"/>
        <v>48</v>
      </c>
      <c r="J5720" s="3"/>
      <c r="K5720" s="3"/>
    </row>
    <row r="5721" spans="1:11">
      <c r="A5721" s="3" t="s">
        <v>5730</v>
      </c>
      <c r="B5721" s="4" t="str">
        <f>IFERROR(VLOOKUP(A5721,'From Ilsy'!$A$2:$C$1406,3,FALSE),"")</f>
        <v/>
      </c>
      <c r="C5721" s="4" t="str">
        <f>IFERROR(VLOOKUP(A5721,'From Ilsy'!$A$2:$B$1406,2,FALSE),"")</f>
        <v/>
      </c>
      <c r="D5721" s="5">
        <v>177</v>
      </c>
      <c r="E5721" s="4">
        <f>IFERROR(VLOOKUP(A5721,'From Ilsy'!$A$2:$D$1406,4,FALSE),999999)</f>
        <v>999999</v>
      </c>
      <c r="F5721" s="4">
        <f>IF(E5721=999999,VLOOKUP(D5721,'Manual by Vendor'!$A$2:$C$295,3,FALSE),E5721)</f>
        <v>999999</v>
      </c>
      <c r="G5721" s="4">
        <f>VLOOKUP(A5721,Query2[[00001]:[IMLT]],2,FALSE)</f>
        <v>64</v>
      </c>
      <c r="H5721" s="3"/>
      <c r="I5721" s="4">
        <f t="shared" si="89"/>
        <v>64</v>
      </c>
      <c r="J5721" s="3"/>
      <c r="K5721" s="3"/>
    </row>
    <row r="5722" spans="1:11">
      <c r="A5722" s="3" t="s">
        <v>5731</v>
      </c>
      <c r="B5722" s="4" t="str">
        <f>IFERROR(VLOOKUP(A5722,'From Ilsy'!$A$2:$C$1406,3,FALSE),"")</f>
        <v/>
      </c>
      <c r="C5722" s="4" t="str">
        <f>IFERROR(VLOOKUP(A5722,'From Ilsy'!$A$2:$B$1406,2,FALSE),"")</f>
        <v/>
      </c>
      <c r="D5722" s="5">
        <v>177</v>
      </c>
      <c r="E5722" s="4">
        <f>IFERROR(VLOOKUP(A5722,'From Ilsy'!$A$2:$D$1406,4,FALSE),999999)</f>
        <v>999999</v>
      </c>
      <c r="F5722" s="4">
        <f>IF(E5722=999999,VLOOKUP(D5722,'Manual by Vendor'!$A$2:$C$295,3,FALSE),E5722)</f>
        <v>999999</v>
      </c>
      <c r="G5722" s="4">
        <f>VLOOKUP(A5722,Query2[[00001]:[IMLT]],2,FALSE)</f>
        <v>64</v>
      </c>
      <c r="H5722" s="3"/>
      <c r="I5722" s="4">
        <f t="shared" si="89"/>
        <v>64</v>
      </c>
      <c r="J5722" s="3"/>
      <c r="K5722" s="3"/>
    </row>
    <row r="5723" spans="1:11">
      <c r="A5723" s="3" t="s">
        <v>5732</v>
      </c>
      <c r="B5723" s="4" t="str">
        <f>IFERROR(VLOOKUP(A5723,'From Ilsy'!$A$2:$C$1406,3,FALSE),"")</f>
        <v/>
      </c>
      <c r="C5723" s="4" t="str">
        <f>IFERROR(VLOOKUP(A5723,'From Ilsy'!$A$2:$B$1406,2,FALSE),"")</f>
        <v/>
      </c>
      <c r="D5723" s="5">
        <v>177</v>
      </c>
      <c r="E5723" s="4">
        <f>IFERROR(VLOOKUP(A5723,'From Ilsy'!$A$2:$D$1406,4,FALSE),999999)</f>
        <v>999999</v>
      </c>
      <c r="F5723" s="4">
        <f>IF(E5723=999999,VLOOKUP(D5723,'Manual by Vendor'!$A$2:$C$295,3,FALSE),E5723)</f>
        <v>999999</v>
      </c>
      <c r="G5723" s="4">
        <f>VLOOKUP(A5723,Query2[[00001]:[IMLT]],2,FALSE)</f>
        <v>48</v>
      </c>
      <c r="H5723" s="3"/>
      <c r="I5723" s="4">
        <f t="shared" ref="I5723:I5785" si="90">IF(E5723=999999,IF(F5723=999999,G5723,F5723),E5723)</f>
        <v>48</v>
      </c>
      <c r="J5723" s="3"/>
      <c r="K5723" s="3"/>
    </row>
    <row r="5724" spans="1:11">
      <c r="A5724" s="3" t="s">
        <v>5733</v>
      </c>
      <c r="B5724" s="4" t="str">
        <f>IFERROR(VLOOKUP(A5724,'From Ilsy'!$A$2:$C$1406,3,FALSE),"")</f>
        <v/>
      </c>
      <c r="C5724" s="4" t="str">
        <f>IFERROR(VLOOKUP(A5724,'From Ilsy'!$A$2:$B$1406,2,FALSE),"")</f>
        <v/>
      </c>
      <c r="D5724" s="5">
        <v>177</v>
      </c>
      <c r="E5724" s="4">
        <f>IFERROR(VLOOKUP(A5724,'From Ilsy'!$A$2:$D$1406,4,FALSE),999999)</f>
        <v>999999</v>
      </c>
      <c r="F5724" s="4">
        <f>IF(E5724=999999,VLOOKUP(D5724,'Manual by Vendor'!$A$2:$C$295,3,FALSE),E5724)</f>
        <v>999999</v>
      </c>
      <c r="G5724" s="4">
        <f>VLOOKUP(A5724,Query2[[00001]:[IMLT]],2,FALSE)</f>
        <v>76</v>
      </c>
      <c r="H5724" s="3"/>
      <c r="I5724" s="4">
        <f t="shared" si="90"/>
        <v>76</v>
      </c>
      <c r="J5724" s="3"/>
      <c r="K5724" s="3"/>
    </row>
    <row r="5725" spans="1:11">
      <c r="A5725" s="3" t="s">
        <v>5734</v>
      </c>
      <c r="B5725" s="4" t="str">
        <f>IFERROR(VLOOKUP(A5725,'From Ilsy'!$A$2:$C$1406,3,FALSE),"")</f>
        <v/>
      </c>
      <c r="C5725" s="4" t="str">
        <f>IFERROR(VLOOKUP(A5725,'From Ilsy'!$A$2:$B$1406,2,FALSE),"")</f>
        <v/>
      </c>
      <c r="D5725" s="5">
        <v>177</v>
      </c>
      <c r="E5725" s="4">
        <f>IFERROR(VLOOKUP(A5725,'From Ilsy'!$A$2:$D$1406,4,FALSE),999999)</f>
        <v>999999</v>
      </c>
      <c r="F5725" s="4">
        <f>IF(E5725=999999,VLOOKUP(D5725,'Manual by Vendor'!$A$2:$C$295,3,FALSE),E5725)</f>
        <v>999999</v>
      </c>
      <c r="G5725" s="4">
        <f>VLOOKUP(A5725,Query2[[00001]:[IMLT]],2,FALSE)</f>
        <v>76</v>
      </c>
      <c r="H5725" s="3"/>
      <c r="I5725" s="4">
        <f t="shared" si="90"/>
        <v>76</v>
      </c>
      <c r="J5725" s="3"/>
      <c r="K5725" s="3"/>
    </row>
    <row r="5726" spans="1:11">
      <c r="A5726" s="3" t="s">
        <v>5735</v>
      </c>
      <c r="B5726" s="4" t="str">
        <f>IFERROR(VLOOKUP(A5726,'From Ilsy'!$A$2:$C$1406,3,FALSE),"")</f>
        <v/>
      </c>
      <c r="C5726" s="4" t="str">
        <f>IFERROR(VLOOKUP(A5726,'From Ilsy'!$A$2:$B$1406,2,FALSE),"")</f>
        <v/>
      </c>
      <c r="D5726" s="5">
        <v>177</v>
      </c>
      <c r="E5726" s="4">
        <f>IFERROR(VLOOKUP(A5726,'From Ilsy'!$A$2:$D$1406,4,FALSE),999999)</f>
        <v>999999</v>
      </c>
      <c r="F5726" s="4">
        <f>IF(E5726=999999,VLOOKUP(D5726,'Manual by Vendor'!$A$2:$C$295,3,FALSE),E5726)</f>
        <v>999999</v>
      </c>
      <c r="G5726" s="4">
        <f>VLOOKUP(A5726,Query2[[00001]:[IMLT]],2,FALSE)</f>
        <v>76</v>
      </c>
      <c r="H5726" s="3"/>
      <c r="I5726" s="4">
        <f t="shared" si="90"/>
        <v>76</v>
      </c>
      <c r="J5726" s="3"/>
      <c r="K5726" s="3"/>
    </row>
    <row r="5727" spans="1:11">
      <c r="A5727" s="3" t="s">
        <v>5736</v>
      </c>
      <c r="B5727" s="4" t="str">
        <f>IFERROR(VLOOKUP(A5727,'From Ilsy'!$A$2:$C$1406,3,FALSE),"")</f>
        <v/>
      </c>
      <c r="C5727" s="4" t="str">
        <f>IFERROR(VLOOKUP(A5727,'From Ilsy'!$A$2:$B$1406,2,FALSE),"")</f>
        <v/>
      </c>
      <c r="D5727" s="5">
        <v>177</v>
      </c>
      <c r="E5727" s="4">
        <f>IFERROR(VLOOKUP(A5727,'From Ilsy'!$A$2:$D$1406,4,FALSE),999999)</f>
        <v>999999</v>
      </c>
      <c r="F5727" s="4">
        <f>IF(E5727=999999,VLOOKUP(D5727,'Manual by Vendor'!$A$2:$C$295,3,FALSE),E5727)</f>
        <v>999999</v>
      </c>
      <c r="G5727" s="4">
        <f>VLOOKUP(A5727,Query2[[00001]:[IMLT]],2,FALSE)</f>
        <v>92</v>
      </c>
      <c r="H5727" s="3"/>
      <c r="I5727" s="4">
        <f t="shared" si="90"/>
        <v>92</v>
      </c>
      <c r="J5727" s="3"/>
      <c r="K5727" s="3"/>
    </row>
    <row r="5728" spans="1:11">
      <c r="A5728" s="3" t="s">
        <v>5737</v>
      </c>
      <c r="B5728" s="4" t="str">
        <f>IFERROR(VLOOKUP(A5728,'From Ilsy'!$A$2:$C$1406,3,FALSE),"")</f>
        <v/>
      </c>
      <c r="C5728" s="4" t="str">
        <f>IFERROR(VLOOKUP(A5728,'From Ilsy'!$A$2:$B$1406,2,FALSE),"")</f>
        <v/>
      </c>
      <c r="D5728" s="5">
        <v>177</v>
      </c>
      <c r="E5728" s="4">
        <f>IFERROR(VLOOKUP(A5728,'From Ilsy'!$A$2:$D$1406,4,FALSE),999999)</f>
        <v>999999</v>
      </c>
      <c r="F5728" s="4">
        <f>IF(E5728=999999,VLOOKUP(D5728,'Manual by Vendor'!$A$2:$C$295,3,FALSE),E5728)</f>
        <v>999999</v>
      </c>
      <c r="G5728" s="4">
        <f>VLOOKUP(A5728,Query2[[00001]:[IMLT]],2,FALSE)</f>
        <v>54</v>
      </c>
      <c r="H5728" s="3"/>
      <c r="I5728" s="4">
        <f t="shared" si="90"/>
        <v>54</v>
      </c>
      <c r="J5728" s="3"/>
      <c r="K5728" s="3"/>
    </row>
    <row r="5729" spans="1:11">
      <c r="A5729" s="3" t="s">
        <v>5738</v>
      </c>
      <c r="B5729" s="4" t="str">
        <f>IFERROR(VLOOKUP(A5729,'From Ilsy'!$A$2:$C$1406,3,FALSE),"")</f>
        <v/>
      </c>
      <c r="C5729" s="4" t="str">
        <f>IFERROR(VLOOKUP(A5729,'From Ilsy'!$A$2:$B$1406,2,FALSE),"")</f>
        <v/>
      </c>
      <c r="D5729" s="5">
        <v>177</v>
      </c>
      <c r="E5729" s="4">
        <f>IFERROR(VLOOKUP(A5729,'From Ilsy'!$A$2:$D$1406,4,FALSE),999999)</f>
        <v>999999</v>
      </c>
      <c r="F5729" s="4">
        <f>IF(E5729=999999,VLOOKUP(D5729,'Manual by Vendor'!$A$2:$C$295,3,FALSE),E5729)</f>
        <v>999999</v>
      </c>
      <c r="G5729" s="4">
        <f>VLOOKUP(A5729,Query2[[00001]:[IMLT]],2,FALSE)</f>
        <v>54</v>
      </c>
      <c r="H5729" s="3"/>
      <c r="I5729" s="4">
        <f t="shared" si="90"/>
        <v>54</v>
      </c>
      <c r="J5729" s="3"/>
      <c r="K5729" s="3"/>
    </row>
    <row r="5730" spans="1:11">
      <c r="A5730" s="3" t="s">
        <v>5739</v>
      </c>
      <c r="B5730" s="4" t="str">
        <f>IFERROR(VLOOKUP(A5730,'From Ilsy'!$A$2:$C$1406,3,FALSE),"")</f>
        <v/>
      </c>
      <c r="C5730" s="4" t="str">
        <f>IFERROR(VLOOKUP(A5730,'From Ilsy'!$A$2:$B$1406,2,FALSE),"")</f>
        <v/>
      </c>
      <c r="D5730" s="5">
        <v>177</v>
      </c>
      <c r="E5730" s="4">
        <f>IFERROR(VLOOKUP(A5730,'From Ilsy'!$A$2:$D$1406,4,FALSE),999999)</f>
        <v>999999</v>
      </c>
      <c r="F5730" s="4">
        <f>IF(E5730=999999,VLOOKUP(D5730,'Manual by Vendor'!$A$2:$C$295,3,FALSE),E5730)</f>
        <v>999999</v>
      </c>
      <c r="G5730" s="4">
        <f>VLOOKUP(A5730,Query2[[00001]:[IMLT]],2,FALSE)</f>
        <v>54</v>
      </c>
      <c r="H5730" s="3"/>
      <c r="I5730" s="4">
        <f t="shared" si="90"/>
        <v>54</v>
      </c>
      <c r="J5730" s="3"/>
      <c r="K5730" s="3"/>
    </row>
    <row r="5731" spans="1:11">
      <c r="A5731" s="3" t="s">
        <v>5740</v>
      </c>
      <c r="B5731" s="4" t="str">
        <f>IFERROR(VLOOKUP(A5731,'From Ilsy'!$A$2:$C$1406,3,FALSE),"")</f>
        <v/>
      </c>
      <c r="C5731" s="4" t="str">
        <f>IFERROR(VLOOKUP(A5731,'From Ilsy'!$A$2:$B$1406,2,FALSE),"")</f>
        <v/>
      </c>
      <c r="D5731" s="5">
        <v>177</v>
      </c>
      <c r="E5731" s="4">
        <f>IFERROR(VLOOKUP(A5731,'From Ilsy'!$A$2:$D$1406,4,FALSE),999999)</f>
        <v>999999</v>
      </c>
      <c r="F5731" s="4">
        <f>IF(E5731=999999,VLOOKUP(D5731,'Manual by Vendor'!$A$2:$C$295,3,FALSE),E5731)</f>
        <v>999999</v>
      </c>
      <c r="G5731" s="4">
        <f>VLOOKUP(A5731,Query2[[00001]:[IMLT]],2,FALSE)</f>
        <v>54</v>
      </c>
      <c r="H5731" s="3"/>
      <c r="I5731" s="4">
        <f t="shared" si="90"/>
        <v>54</v>
      </c>
      <c r="J5731" s="3"/>
      <c r="K5731" s="3"/>
    </row>
    <row r="5732" spans="1:11">
      <c r="A5732" s="3" t="s">
        <v>5741</v>
      </c>
      <c r="B5732" s="4" t="str">
        <f>IFERROR(VLOOKUP(A5732,'From Ilsy'!$A$2:$C$1406,3,FALSE),"")</f>
        <v/>
      </c>
      <c r="C5732" s="4" t="str">
        <f>IFERROR(VLOOKUP(A5732,'From Ilsy'!$A$2:$B$1406,2,FALSE),"")</f>
        <v/>
      </c>
      <c r="D5732" s="5">
        <v>177</v>
      </c>
      <c r="E5732" s="4">
        <f>IFERROR(VLOOKUP(A5732,'From Ilsy'!$A$2:$D$1406,4,FALSE),999999)</f>
        <v>999999</v>
      </c>
      <c r="F5732" s="4">
        <f>IF(E5732=999999,VLOOKUP(D5732,'Manual by Vendor'!$A$2:$C$295,3,FALSE),E5732)</f>
        <v>999999</v>
      </c>
      <c r="G5732" s="4">
        <f>VLOOKUP(A5732,Query2[[00001]:[IMLT]],2,FALSE)</f>
        <v>54</v>
      </c>
      <c r="H5732" s="3"/>
      <c r="I5732" s="4">
        <f t="shared" si="90"/>
        <v>54</v>
      </c>
      <c r="J5732" s="3"/>
      <c r="K5732" s="3"/>
    </row>
    <row r="5733" spans="1:11">
      <c r="A5733" s="3" t="s">
        <v>5742</v>
      </c>
      <c r="B5733" s="4" t="str">
        <f>IFERROR(VLOOKUP(A5733,'From Ilsy'!$A$2:$C$1406,3,FALSE),"")</f>
        <v/>
      </c>
      <c r="C5733" s="4" t="str">
        <f>IFERROR(VLOOKUP(A5733,'From Ilsy'!$A$2:$B$1406,2,FALSE),"")</f>
        <v/>
      </c>
      <c r="D5733" s="5">
        <v>177</v>
      </c>
      <c r="E5733" s="4">
        <f>IFERROR(VLOOKUP(A5733,'From Ilsy'!$A$2:$D$1406,4,FALSE),999999)</f>
        <v>999999</v>
      </c>
      <c r="F5733" s="4">
        <f>IF(E5733=999999,VLOOKUP(D5733,'Manual by Vendor'!$A$2:$C$295,3,FALSE),E5733)</f>
        <v>999999</v>
      </c>
      <c r="G5733" s="4">
        <f>VLOOKUP(A5733,Query2[[00001]:[IMLT]],2,FALSE)</f>
        <v>54</v>
      </c>
      <c r="H5733" s="3"/>
      <c r="I5733" s="4">
        <f t="shared" si="90"/>
        <v>54</v>
      </c>
      <c r="J5733" s="3"/>
      <c r="K5733" s="3"/>
    </row>
    <row r="5734" spans="1:11">
      <c r="A5734" s="3" t="s">
        <v>5743</v>
      </c>
      <c r="B5734" s="4" t="str">
        <f>IFERROR(VLOOKUP(A5734,'From Ilsy'!$A$2:$C$1406,3,FALSE),"")</f>
        <v/>
      </c>
      <c r="C5734" s="4" t="str">
        <f>IFERROR(VLOOKUP(A5734,'From Ilsy'!$A$2:$B$1406,2,FALSE),"")</f>
        <v/>
      </c>
      <c r="D5734" s="5">
        <v>177</v>
      </c>
      <c r="E5734" s="4">
        <f>IFERROR(VLOOKUP(A5734,'From Ilsy'!$A$2:$D$1406,4,FALSE),999999)</f>
        <v>999999</v>
      </c>
      <c r="F5734" s="4">
        <f>IF(E5734=999999,VLOOKUP(D5734,'Manual by Vendor'!$A$2:$C$295,3,FALSE),E5734)</f>
        <v>999999</v>
      </c>
      <c r="G5734" s="4">
        <f>VLOOKUP(A5734,Query2[[00001]:[IMLT]],2,FALSE)</f>
        <v>54</v>
      </c>
      <c r="H5734" s="3"/>
      <c r="I5734" s="4">
        <f t="shared" si="90"/>
        <v>54</v>
      </c>
      <c r="J5734" s="3"/>
      <c r="K5734" s="3"/>
    </row>
    <row r="5735" spans="1:11">
      <c r="A5735" s="3" t="s">
        <v>5744</v>
      </c>
      <c r="B5735" s="4" t="str">
        <f>IFERROR(VLOOKUP(A5735,'From Ilsy'!$A$2:$C$1406,3,FALSE),"")</f>
        <v/>
      </c>
      <c r="C5735" s="4" t="str">
        <f>IFERROR(VLOOKUP(A5735,'From Ilsy'!$A$2:$B$1406,2,FALSE),"")</f>
        <v/>
      </c>
      <c r="D5735" s="5">
        <v>177</v>
      </c>
      <c r="E5735" s="4">
        <f>IFERROR(VLOOKUP(A5735,'From Ilsy'!$A$2:$D$1406,4,FALSE),999999)</f>
        <v>999999</v>
      </c>
      <c r="F5735" s="4">
        <f>IF(E5735=999999,VLOOKUP(D5735,'Manual by Vendor'!$A$2:$C$295,3,FALSE),E5735)</f>
        <v>999999</v>
      </c>
      <c r="G5735" s="4">
        <f>VLOOKUP(A5735,Query2[[00001]:[IMLT]],2,FALSE)</f>
        <v>54</v>
      </c>
      <c r="H5735" s="3"/>
      <c r="I5735" s="4">
        <f t="shared" si="90"/>
        <v>54</v>
      </c>
      <c r="J5735" s="3"/>
      <c r="K5735" s="3"/>
    </row>
    <row r="5736" spans="1:11">
      <c r="A5736" s="3" t="s">
        <v>5745</v>
      </c>
      <c r="B5736" s="4" t="str">
        <f>IFERROR(VLOOKUP(A5736,'From Ilsy'!$A$2:$C$1406,3,FALSE),"")</f>
        <v/>
      </c>
      <c r="C5736" s="4" t="str">
        <f>IFERROR(VLOOKUP(A5736,'From Ilsy'!$A$2:$B$1406,2,FALSE),"")</f>
        <v/>
      </c>
      <c r="D5736" s="5">
        <v>177</v>
      </c>
      <c r="E5736" s="4">
        <f>IFERROR(VLOOKUP(A5736,'From Ilsy'!$A$2:$D$1406,4,FALSE),999999)</f>
        <v>999999</v>
      </c>
      <c r="F5736" s="4">
        <f>IF(E5736=999999,VLOOKUP(D5736,'Manual by Vendor'!$A$2:$C$295,3,FALSE),E5736)</f>
        <v>999999</v>
      </c>
      <c r="G5736" s="4">
        <f>VLOOKUP(A5736,Query2[[00001]:[IMLT]],2,FALSE)</f>
        <v>54</v>
      </c>
      <c r="H5736" s="3"/>
      <c r="I5736" s="4">
        <f t="shared" si="90"/>
        <v>54</v>
      </c>
      <c r="J5736" s="3"/>
      <c r="K5736" s="3"/>
    </row>
    <row r="5737" spans="1:11">
      <c r="A5737" s="3" t="s">
        <v>5746</v>
      </c>
      <c r="B5737" s="4" t="str">
        <f>IFERROR(VLOOKUP(A5737,'From Ilsy'!$A$2:$C$1406,3,FALSE),"")</f>
        <v/>
      </c>
      <c r="C5737" s="4" t="str">
        <f>IFERROR(VLOOKUP(A5737,'From Ilsy'!$A$2:$B$1406,2,FALSE),"")</f>
        <v/>
      </c>
      <c r="D5737" s="5">
        <v>177</v>
      </c>
      <c r="E5737" s="4">
        <f>IFERROR(VLOOKUP(A5737,'From Ilsy'!$A$2:$D$1406,4,FALSE),999999)</f>
        <v>999999</v>
      </c>
      <c r="F5737" s="4">
        <f>IF(E5737=999999,VLOOKUP(D5737,'Manual by Vendor'!$A$2:$C$295,3,FALSE),E5737)</f>
        <v>999999</v>
      </c>
      <c r="G5737" s="4">
        <f>VLOOKUP(A5737,Query2[[00001]:[IMLT]],2,FALSE)</f>
        <v>54</v>
      </c>
      <c r="H5737" s="3"/>
      <c r="I5737" s="4">
        <f t="shared" si="90"/>
        <v>54</v>
      </c>
      <c r="J5737" s="3"/>
      <c r="K5737" s="3"/>
    </row>
    <row r="5738" spans="1:11">
      <c r="A5738" s="3" t="s">
        <v>5747</v>
      </c>
      <c r="B5738" s="4" t="str">
        <f>IFERROR(VLOOKUP(A5738,'From Ilsy'!$A$2:$C$1406,3,FALSE),"")</f>
        <v/>
      </c>
      <c r="C5738" s="4" t="str">
        <f>IFERROR(VLOOKUP(A5738,'From Ilsy'!$A$2:$B$1406,2,FALSE),"")</f>
        <v/>
      </c>
      <c r="D5738" s="5">
        <v>177</v>
      </c>
      <c r="E5738" s="4">
        <f>IFERROR(VLOOKUP(A5738,'From Ilsy'!$A$2:$D$1406,4,FALSE),999999)</f>
        <v>999999</v>
      </c>
      <c r="F5738" s="4">
        <f>IF(E5738=999999,VLOOKUP(D5738,'Manual by Vendor'!$A$2:$C$295,3,FALSE),E5738)</f>
        <v>999999</v>
      </c>
      <c r="G5738" s="4">
        <f>VLOOKUP(A5738,Query2[[00001]:[IMLT]],2,FALSE)</f>
        <v>54</v>
      </c>
      <c r="H5738" s="3"/>
      <c r="I5738" s="4">
        <f t="shared" si="90"/>
        <v>54</v>
      </c>
      <c r="J5738" s="3"/>
      <c r="K5738" s="3"/>
    </row>
    <row r="5739" spans="1:11">
      <c r="A5739" s="3" t="s">
        <v>5748</v>
      </c>
      <c r="B5739" s="4" t="str">
        <f>IFERROR(VLOOKUP(A5739,'From Ilsy'!$A$2:$C$1406,3,FALSE),"")</f>
        <v/>
      </c>
      <c r="C5739" s="4" t="str">
        <f>IFERROR(VLOOKUP(A5739,'From Ilsy'!$A$2:$B$1406,2,FALSE),"")</f>
        <v/>
      </c>
      <c r="D5739" s="5">
        <v>177</v>
      </c>
      <c r="E5739" s="4">
        <f>IFERROR(VLOOKUP(A5739,'From Ilsy'!$A$2:$D$1406,4,FALSE),999999)</f>
        <v>999999</v>
      </c>
      <c r="F5739" s="4">
        <f>IF(E5739=999999,VLOOKUP(D5739,'Manual by Vendor'!$A$2:$C$295,3,FALSE),E5739)</f>
        <v>999999</v>
      </c>
      <c r="G5739" s="4">
        <f>VLOOKUP(A5739,Query2[[00001]:[IMLT]],2,FALSE)</f>
        <v>54</v>
      </c>
      <c r="H5739" s="3"/>
      <c r="I5739" s="4">
        <f t="shared" si="90"/>
        <v>54</v>
      </c>
      <c r="J5739" s="3"/>
      <c r="K5739" s="3"/>
    </row>
    <row r="5740" spans="1:11">
      <c r="A5740" s="3" t="s">
        <v>5749</v>
      </c>
      <c r="B5740" s="4" t="str">
        <f>IFERROR(VLOOKUP(A5740,'From Ilsy'!$A$2:$C$1406,3,FALSE),"")</f>
        <v/>
      </c>
      <c r="C5740" s="4" t="str">
        <f>IFERROR(VLOOKUP(A5740,'From Ilsy'!$A$2:$B$1406,2,FALSE),"")</f>
        <v/>
      </c>
      <c r="D5740" s="5">
        <v>177</v>
      </c>
      <c r="E5740" s="4">
        <f>IFERROR(VLOOKUP(A5740,'From Ilsy'!$A$2:$D$1406,4,FALSE),999999)</f>
        <v>999999</v>
      </c>
      <c r="F5740" s="4">
        <f>IF(E5740=999999,VLOOKUP(D5740,'Manual by Vendor'!$A$2:$C$295,3,FALSE),E5740)</f>
        <v>999999</v>
      </c>
      <c r="G5740" s="4">
        <f>VLOOKUP(A5740,Query2[[00001]:[IMLT]],2,FALSE)</f>
        <v>54</v>
      </c>
      <c r="H5740" s="3"/>
      <c r="I5740" s="4">
        <f t="shared" si="90"/>
        <v>54</v>
      </c>
      <c r="J5740" s="3"/>
      <c r="K5740" s="3"/>
    </row>
    <row r="5741" spans="1:11">
      <c r="A5741" s="3" t="s">
        <v>5750</v>
      </c>
      <c r="B5741" s="4" t="str">
        <f>IFERROR(VLOOKUP(A5741,'From Ilsy'!$A$2:$C$1406,3,FALSE),"")</f>
        <v/>
      </c>
      <c r="C5741" s="4" t="str">
        <f>IFERROR(VLOOKUP(A5741,'From Ilsy'!$A$2:$B$1406,2,FALSE),"")</f>
        <v/>
      </c>
      <c r="D5741" s="5">
        <v>177</v>
      </c>
      <c r="E5741" s="4">
        <f>IFERROR(VLOOKUP(A5741,'From Ilsy'!$A$2:$D$1406,4,FALSE),999999)</f>
        <v>999999</v>
      </c>
      <c r="F5741" s="4">
        <f>IF(E5741=999999,VLOOKUP(D5741,'Manual by Vendor'!$A$2:$C$295,3,FALSE),E5741)</f>
        <v>999999</v>
      </c>
      <c r="G5741" s="4">
        <f>VLOOKUP(A5741,Query2[[00001]:[IMLT]],2,FALSE)</f>
        <v>69</v>
      </c>
      <c r="H5741" s="3"/>
      <c r="I5741" s="4">
        <f t="shared" si="90"/>
        <v>69</v>
      </c>
      <c r="J5741" s="3"/>
      <c r="K5741" s="3"/>
    </row>
    <row r="5742" spans="1:11">
      <c r="A5742" s="3" t="s">
        <v>5751</v>
      </c>
      <c r="B5742" s="4" t="str">
        <f>IFERROR(VLOOKUP(A5742,'From Ilsy'!$A$2:$C$1406,3,FALSE),"")</f>
        <v/>
      </c>
      <c r="C5742" s="4" t="str">
        <f>IFERROR(VLOOKUP(A5742,'From Ilsy'!$A$2:$B$1406,2,FALSE),"")</f>
        <v/>
      </c>
      <c r="D5742" s="5">
        <v>177</v>
      </c>
      <c r="E5742" s="4">
        <f>IFERROR(VLOOKUP(A5742,'From Ilsy'!$A$2:$D$1406,4,FALSE),999999)</f>
        <v>999999</v>
      </c>
      <c r="F5742" s="4">
        <f>IF(E5742=999999,VLOOKUP(D5742,'Manual by Vendor'!$A$2:$C$295,3,FALSE),E5742)</f>
        <v>999999</v>
      </c>
      <c r="G5742" s="4">
        <f>VLOOKUP(A5742,Query2[[00001]:[IMLT]],2,FALSE)</f>
        <v>54</v>
      </c>
      <c r="H5742" s="3"/>
      <c r="I5742" s="4">
        <f t="shared" si="90"/>
        <v>54</v>
      </c>
      <c r="J5742" s="3"/>
      <c r="K5742" s="3"/>
    </row>
    <row r="5743" spans="1:11">
      <c r="A5743" s="3" t="s">
        <v>5752</v>
      </c>
      <c r="B5743" s="4" t="str">
        <f>IFERROR(VLOOKUP(A5743,'From Ilsy'!$A$2:$C$1406,3,FALSE),"")</f>
        <v/>
      </c>
      <c r="C5743" s="4" t="str">
        <f>IFERROR(VLOOKUP(A5743,'From Ilsy'!$A$2:$B$1406,2,FALSE),"")</f>
        <v/>
      </c>
      <c r="D5743" s="5">
        <v>177</v>
      </c>
      <c r="E5743" s="4">
        <f>IFERROR(VLOOKUP(A5743,'From Ilsy'!$A$2:$D$1406,4,FALSE),999999)</f>
        <v>999999</v>
      </c>
      <c r="F5743" s="4">
        <f>IF(E5743=999999,VLOOKUP(D5743,'Manual by Vendor'!$A$2:$C$295,3,FALSE),E5743)</f>
        <v>999999</v>
      </c>
      <c r="G5743" s="4">
        <f>VLOOKUP(A5743,Query2[[00001]:[IMLT]],2,FALSE)</f>
        <v>54</v>
      </c>
      <c r="H5743" s="3"/>
      <c r="I5743" s="4">
        <f t="shared" si="90"/>
        <v>54</v>
      </c>
      <c r="J5743" s="3"/>
      <c r="K5743" s="3"/>
    </row>
    <row r="5744" spans="1:11">
      <c r="A5744" s="3" t="s">
        <v>5753</v>
      </c>
      <c r="B5744" s="4" t="str">
        <f>IFERROR(VLOOKUP(A5744,'From Ilsy'!$A$2:$C$1406,3,FALSE),"")</f>
        <v/>
      </c>
      <c r="C5744" s="4" t="str">
        <f>IFERROR(VLOOKUP(A5744,'From Ilsy'!$A$2:$B$1406,2,FALSE),"")</f>
        <v/>
      </c>
      <c r="D5744" s="5">
        <v>2105</v>
      </c>
      <c r="E5744" s="4">
        <f>IFERROR(VLOOKUP(A5744,'From Ilsy'!$A$2:$D$1406,4,FALSE),999999)</f>
        <v>999999</v>
      </c>
      <c r="F5744" s="4">
        <f>IF(E5744=999999,VLOOKUP(D5744,'Manual by Vendor'!$A$2:$C$295,3,FALSE),E5744)</f>
        <v>9</v>
      </c>
      <c r="G5744" s="4">
        <f>VLOOKUP(A5744,Query2[[00001]:[IMLT]],2,FALSE)</f>
        <v>4</v>
      </c>
      <c r="H5744" s="3"/>
      <c r="I5744" s="4">
        <f t="shared" si="90"/>
        <v>9</v>
      </c>
      <c r="J5744" s="3"/>
      <c r="K5744" s="3"/>
    </row>
    <row r="5745" spans="1:11">
      <c r="A5745" s="3" t="s">
        <v>5754</v>
      </c>
      <c r="B5745" s="4" t="str">
        <f>IFERROR(VLOOKUP(A5745,'From Ilsy'!$A$2:$C$1406,3,FALSE),"")</f>
        <v/>
      </c>
      <c r="C5745" s="4" t="str">
        <f>IFERROR(VLOOKUP(A5745,'From Ilsy'!$A$2:$B$1406,2,FALSE),"")</f>
        <v/>
      </c>
      <c r="D5745" s="5">
        <v>1611</v>
      </c>
      <c r="E5745" s="4">
        <f>IFERROR(VLOOKUP(A5745,'From Ilsy'!$A$2:$D$1406,4,FALSE),999999)</f>
        <v>999999</v>
      </c>
      <c r="F5745" s="4">
        <f>IF(E5745=999999,VLOOKUP(D5745,'Manual by Vendor'!$A$2:$C$295,3,FALSE),E5745)</f>
        <v>8</v>
      </c>
      <c r="G5745" s="4">
        <f>VLOOKUP(A5745,Query2[[00001]:[IMLT]],2,FALSE)</f>
        <v>0</v>
      </c>
      <c r="H5745" s="3"/>
      <c r="I5745" s="4">
        <f t="shared" si="90"/>
        <v>8</v>
      </c>
      <c r="J5745" s="3"/>
      <c r="K5745" s="3"/>
    </row>
    <row r="5746" spans="1:11">
      <c r="A5746" s="3" t="s">
        <v>5755</v>
      </c>
      <c r="B5746" s="4" t="str">
        <f>IFERROR(VLOOKUP(A5746,'From Ilsy'!$A$2:$C$1406,3,FALSE),"")</f>
        <v/>
      </c>
      <c r="C5746" s="4" t="str">
        <f>IFERROR(VLOOKUP(A5746,'From Ilsy'!$A$2:$B$1406,2,FALSE),"")</f>
        <v/>
      </c>
      <c r="D5746" s="5">
        <v>0</v>
      </c>
      <c r="E5746" s="4">
        <f>IFERROR(VLOOKUP(A5746,'From Ilsy'!$A$2:$D$1406,4,FALSE),999999)</f>
        <v>999999</v>
      </c>
      <c r="F5746" s="4">
        <f>IF(E5746=999999,VLOOKUP(D5746,'Manual by Vendor'!$A$2:$C$295,3,FALSE),E5746)</f>
        <v>999999</v>
      </c>
      <c r="G5746" s="4">
        <f>VLOOKUP(A5746,Query2[[00001]:[IMLT]],2,FALSE)</f>
        <v>9</v>
      </c>
      <c r="H5746" s="3"/>
      <c r="I5746" s="4">
        <f t="shared" si="90"/>
        <v>9</v>
      </c>
      <c r="J5746" s="3"/>
      <c r="K5746" s="3"/>
    </row>
    <row r="5747" spans="1:11">
      <c r="A5747" s="3" t="s">
        <v>5756</v>
      </c>
      <c r="B5747" s="4" t="str">
        <f>IFERROR(VLOOKUP(A5747,'From Ilsy'!$A$2:$C$1406,3,FALSE),"")</f>
        <v/>
      </c>
      <c r="C5747" s="4" t="str">
        <f>IFERROR(VLOOKUP(A5747,'From Ilsy'!$A$2:$B$1406,2,FALSE),"")</f>
        <v/>
      </c>
      <c r="D5747" s="5">
        <v>2337</v>
      </c>
      <c r="E5747" s="4">
        <f>IFERROR(VLOOKUP(A5747,'From Ilsy'!$A$2:$D$1406,4,FALSE),999999)</f>
        <v>999999</v>
      </c>
      <c r="F5747" s="4">
        <f>IF(E5747=999999,VLOOKUP(D5747,'Manual by Vendor'!$A$2:$C$295,3,FALSE),E5747)</f>
        <v>33</v>
      </c>
      <c r="G5747" s="4">
        <f>VLOOKUP(A5747,Query2[[00001]:[IMLT]],2,FALSE)</f>
        <v>31</v>
      </c>
      <c r="H5747" s="3"/>
      <c r="I5747" s="4">
        <f t="shared" si="90"/>
        <v>33</v>
      </c>
      <c r="J5747" s="3"/>
      <c r="K5747" s="3"/>
    </row>
    <row r="5748" spans="1:11">
      <c r="A5748" s="3" t="s">
        <v>5757</v>
      </c>
      <c r="B5748" s="4" t="str">
        <f>IFERROR(VLOOKUP(A5748,'From Ilsy'!$A$2:$C$1406,3,FALSE),"")</f>
        <v/>
      </c>
      <c r="C5748" s="4" t="str">
        <f>IFERROR(VLOOKUP(A5748,'From Ilsy'!$A$2:$B$1406,2,FALSE),"")</f>
        <v/>
      </c>
      <c r="D5748" s="5">
        <v>222</v>
      </c>
      <c r="E5748" s="4">
        <f>IFERROR(VLOOKUP(A5748,'From Ilsy'!$A$2:$D$1406,4,FALSE),999999)</f>
        <v>999999</v>
      </c>
      <c r="F5748" s="4">
        <f>IF(E5748=999999,VLOOKUP(D5748,'Manual by Vendor'!$A$2:$C$295,3,FALSE),E5748)</f>
        <v>14</v>
      </c>
      <c r="G5748" s="4">
        <f>VLOOKUP(A5748,Query2[[00001]:[IMLT]],2,FALSE)</f>
        <v>0</v>
      </c>
      <c r="H5748" s="3"/>
      <c r="I5748" s="4">
        <f t="shared" si="90"/>
        <v>14</v>
      </c>
      <c r="J5748" s="3"/>
      <c r="K5748" s="3"/>
    </row>
    <row r="5749" spans="1:11">
      <c r="A5749" s="3" t="s">
        <v>5758</v>
      </c>
      <c r="B5749" s="4" t="str">
        <f>IFERROR(VLOOKUP(A5749,'From Ilsy'!$A$2:$C$1406,3,FALSE),"")</f>
        <v/>
      </c>
      <c r="C5749" s="4" t="str">
        <f>IFERROR(VLOOKUP(A5749,'From Ilsy'!$A$2:$B$1406,2,FALSE),"")</f>
        <v/>
      </c>
      <c r="D5749" s="5">
        <v>222</v>
      </c>
      <c r="E5749" s="4">
        <f>IFERROR(VLOOKUP(A5749,'From Ilsy'!$A$2:$D$1406,4,FALSE),999999)</f>
        <v>999999</v>
      </c>
      <c r="F5749" s="4">
        <f>IF(E5749=999999,VLOOKUP(D5749,'Manual by Vendor'!$A$2:$C$295,3,FALSE),E5749)</f>
        <v>14</v>
      </c>
      <c r="G5749" s="4">
        <f>VLOOKUP(A5749,Query2[[00001]:[IMLT]],2,FALSE)</f>
        <v>0</v>
      </c>
      <c r="H5749" s="3"/>
      <c r="I5749" s="4">
        <f t="shared" si="90"/>
        <v>14</v>
      </c>
      <c r="J5749" s="3"/>
      <c r="K5749" s="3"/>
    </row>
    <row r="5750" spans="1:11">
      <c r="A5750" s="3" t="s">
        <v>5759</v>
      </c>
      <c r="B5750" s="4" t="str">
        <f>IFERROR(VLOOKUP(A5750,'From Ilsy'!$A$2:$C$1406,3,FALSE),"")</f>
        <v>W/O SOLID DIST. 5" BLACK STONE</v>
      </c>
      <c r="C5750" s="4" t="str">
        <f>IFERROR(VLOOKUP(A5750,'From Ilsy'!$A$2:$B$1406,2,FALSE),"")</f>
        <v xml:space="preserve">CRYSTAL VALLEY      </v>
      </c>
      <c r="D5750" s="5">
        <v>2401</v>
      </c>
      <c r="E5750" s="4">
        <f>IFERROR(VLOOKUP(A5750,'From Ilsy'!$A$2:$D$1406,4,FALSE),999999)</f>
        <v>154</v>
      </c>
      <c r="F5750" s="4">
        <f>IF(E5750=999999,VLOOKUP(D5750,'Manual by Vendor'!$A$2:$C$295,3,FALSE),E5750)</f>
        <v>154</v>
      </c>
      <c r="G5750" s="4">
        <f>VLOOKUP(A5750,Query2[[00001]:[IMLT]],2,FALSE)</f>
        <v>185</v>
      </c>
      <c r="H5750" s="3"/>
      <c r="I5750" s="4">
        <f t="shared" si="90"/>
        <v>154</v>
      </c>
      <c r="J5750" s="3">
        <v>1225</v>
      </c>
      <c r="K5750" s="3">
        <v>18</v>
      </c>
    </row>
    <row r="5751" spans="1:11">
      <c r="A5751" s="3" t="s">
        <v>5760</v>
      </c>
      <c r="B5751" s="4" t="str">
        <f>IFERROR(VLOOKUP(A5751,'From Ilsy'!$A$2:$C$1406,3,FALSE),"")</f>
        <v>W/O SOLID DIST. 5" ANTIQUE OAK</v>
      </c>
      <c r="C5751" s="4" t="str">
        <f>IFERROR(VLOOKUP(A5751,'From Ilsy'!$A$2:$B$1406,2,FALSE),"")</f>
        <v xml:space="preserve">CRYSTAL VALLEY      </v>
      </c>
      <c r="D5751" s="5">
        <v>2401</v>
      </c>
      <c r="E5751" s="4">
        <f>IFERROR(VLOOKUP(A5751,'From Ilsy'!$A$2:$D$1406,4,FALSE),999999)</f>
        <v>154</v>
      </c>
      <c r="F5751" s="4">
        <f>IF(E5751=999999,VLOOKUP(D5751,'Manual by Vendor'!$A$2:$C$295,3,FALSE),E5751)</f>
        <v>154</v>
      </c>
      <c r="G5751" s="4">
        <f>VLOOKUP(A5751,Query2[[00001]:[IMLT]],2,FALSE)</f>
        <v>185</v>
      </c>
      <c r="H5751" s="3"/>
      <c r="I5751" s="4">
        <f t="shared" si="90"/>
        <v>154</v>
      </c>
      <c r="J5751" s="3">
        <v>1225</v>
      </c>
      <c r="K5751" s="3">
        <v>18</v>
      </c>
    </row>
    <row r="5752" spans="1:11">
      <c r="A5752" s="3" t="s">
        <v>5761</v>
      </c>
      <c r="B5752" s="4" t="str">
        <f>IFERROR(VLOOKUP(A5752,'From Ilsy'!$A$2:$C$1406,3,FALSE),"")</f>
        <v/>
      </c>
      <c r="C5752" s="4" t="str">
        <f>IFERROR(VLOOKUP(A5752,'From Ilsy'!$A$2:$B$1406,2,FALSE),"")</f>
        <v/>
      </c>
      <c r="D5752" s="5">
        <v>1605</v>
      </c>
      <c r="E5752" s="4">
        <f>IFERROR(VLOOKUP(A5752,'From Ilsy'!$A$2:$D$1406,4,FALSE),999999)</f>
        <v>999999</v>
      </c>
      <c r="F5752" s="4">
        <f>IF(E5752=999999,VLOOKUP(D5752,'Manual by Vendor'!$A$2:$C$295,3,FALSE),E5752)</f>
        <v>7</v>
      </c>
      <c r="G5752" s="4">
        <f>VLOOKUP(A5752,Query2[[00001]:[IMLT]],2,FALSE)</f>
        <v>0</v>
      </c>
      <c r="H5752" s="3"/>
      <c r="I5752" s="4">
        <f t="shared" si="90"/>
        <v>7</v>
      </c>
      <c r="J5752" s="3"/>
      <c r="K5752" s="3"/>
    </row>
    <row r="5753" spans="1:11">
      <c r="A5753" s="3" t="s">
        <v>5762</v>
      </c>
      <c r="B5753" s="4" t="str">
        <f>IFERROR(VLOOKUP(A5753,'From Ilsy'!$A$2:$C$1406,3,FALSE),"")</f>
        <v/>
      </c>
      <c r="C5753" s="4" t="str">
        <f>IFERROR(VLOOKUP(A5753,'From Ilsy'!$A$2:$B$1406,2,FALSE),"")</f>
        <v/>
      </c>
      <c r="D5753" s="5">
        <v>0</v>
      </c>
      <c r="E5753" s="4">
        <f>IFERROR(VLOOKUP(A5753,'From Ilsy'!$A$2:$D$1406,4,FALSE),999999)</f>
        <v>999999</v>
      </c>
      <c r="F5753" s="4">
        <f>IF(E5753=999999,VLOOKUP(D5753,'Manual by Vendor'!$A$2:$C$295,3,FALSE),E5753)</f>
        <v>999999</v>
      </c>
      <c r="G5753" s="4">
        <f>VLOOKUP(A5753,Query2[[00001]:[IMLT]],2,FALSE)</f>
        <v>1</v>
      </c>
      <c r="H5753" s="3"/>
      <c r="I5753" s="4">
        <f t="shared" si="90"/>
        <v>1</v>
      </c>
      <c r="J5753" s="3"/>
      <c r="K5753" s="3"/>
    </row>
    <row r="5754" spans="1:11">
      <c r="A5754" s="3" t="s">
        <v>5763</v>
      </c>
      <c r="B5754" s="4" t="str">
        <f>IFERROR(VLOOKUP(A5754,'From Ilsy'!$A$2:$C$1406,3,FALSE),"")</f>
        <v/>
      </c>
      <c r="C5754" s="4" t="str">
        <f>IFERROR(VLOOKUP(A5754,'From Ilsy'!$A$2:$B$1406,2,FALSE),"")</f>
        <v/>
      </c>
      <c r="D5754" s="5">
        <v>1008</v>
      </c>
      <c r="E5754" s="4">
        <f>IFERROR(VLOOKUP(A5754,'From Ilsy'!$A$2:$D$1406,4,FALSE),999999)</f>
        <v>999999</v>
      </c>
      <c r="F5754" s="4">
        <f>IF(E5754=999999,VLOOKUP(D5754,'Manual by Vendor'!$A$2:$C$295,3,FALSE),E5754)</f>
        <v>999999</v>
      </c>
      <c r="G5754" s="4">
        <f>VLOOKUP(A5754,Query2[[00001]:[IMLT]],2,FALSE)</f>
        <v>19</v>
      </c>
      <c r="H5754" s="3"/>
      <c r="I5754" s="4">
        <f t="shared" si="90"/>
        <v>19</v>
      </c>
      <c r="J5754" s="3"/>
      <c r="K5754" s="3"/>
    </row>
    <row r="5755" spans="1:11">
      <c r="A5755" s="3" t="s">
        <v>5764</v>
      </c>
      <c r="B5755" s="4" t="str">
        <f>IFERROR(VLOOKUP(A5755,'From Ilsy'!$A$2:$C$1406,3,FALSE),"")</f>
        <v/>
      </c>
      <c r="C5755" s="4" t="str">
        <f>IFERROR(VLOOKUP(A5755,'From Ilsy'!$A$2:$B$1406,2,FALSE),"")</f>
        <v/>
      </c>
      <c r="D5755" s="5">
        <v>1</v>
      </c>
      <c r="E5755" s="4">
        <f>IFERROR(VLOOKUP(A5755,'From Ilsy'!$A$2:$D$1406,4,FALSE),999999)</f>
        <v>999999</v>
      </c>
      <c r="F5755" s="4">
        <f>IF(E5755=999999,VLOOKUP(D5755,'Manual by Vendor'!$A$2:$C$295,3,FALSE),E5755)</f>
        <v>999999</v>
      </c>
      <c r="G5755" s="4">
        <f>VLOOKUP(A5755,Query2[[00001]:[IMLT]],2,FALSE)</f>
        <v>32</v>
      </c>
      <c r="H5755" s="3"/>
      <c r="I5755" s="4">
        <f t="shared" si="90"/>
        <v>32</v>
      </c>
      <c r="J5755" s="3"/>
      <c r="K5755" s="3"/>
    </row>
    <row r="5756" spans="1:11">
      <c r="A5756" s="3" t="s">
        <v>5765</v>
      </c>
      <c r="B5756" s="4" t="str">
        <f>IFERROR(VLOOKUP(A5756,'From Ilsy'!$A$2:$C$1406,3,FALSE),"")</f>
        <v/>
      </c>
      <c r="C5756" s="4" t="str">
        <f>IFERROR(VLOOKUP(A5756,'From Ilsy'!$A$2:$B$1406,2,FALSE),"")</f>
        <v/>
      </c>
      <c r="D5756" s="5">
        <v>2109</v>
      </c>
      <c r="E5756" s="4">
        <f>IFERROR(VLOOKUP(A5756,'From Ilsy'!$A$2:$D$1406,4,FALSE),999999)</f>
        <v>999999</v>
      </c>
      <c r="F5756" s="4">
        <f>IF(E5756=999999,VLOOKUP(D5756,'Manual by Vendor'!$A$2:$C$295,3,FALSE),E5756)</f>
        <v>999999</v>
      </c>
      <c r="G5756" s="4">
        <f>VLOOKUP(A5756,Query2[[00001]:[IMLT]],2,FALSE)</f>
        <v>2</v>
      </c>
      <c r="H5756" s="3"/>
      <c r="I5756" s="4">
        <f t="shared" si="90"/>
        <v>2</v>
      </c>
      <c r="J5756" s="3"/>
      <c r="K5756" s="3"/>
    </row>
    <row r="5757" spans="1:11">
      <c r="A5757" s="3" t="s">
        <v>5766</v>
      </c>
      <c r="B5757" s="4" t="str">
        <f>IFERROR(VLOOKUP(A5757,'From Ilsy'!$A$2:$C$1406,3,FALSE),"")</f>
        <v/>
      </c>
      <c r="C5757" s="4" t="str">
        <f>IFERROR(VLOOKUP(A5757,'From Ilsy'!$A$2:$B$1406,2,FALSE),"")</f>
        <v/>
      </c>
      <c r="D5757" s="5">
        <v>222</v>
      </c>
      <c r="E5757" s="4">
        <f>IFERROR(VLOOKUP(A5757,'From Ilsy'!$A$2:$D$1406,4,FALSE),999999)</f>
        <v>999999</v>
      </c>
      <c r="F5757" s="4">
        <f>IF(E5757=999999,VLOOKUP(D5757,'Manual by Vendor'!$A$2:$C$295,3,FALSE),E5757)</f>
        <v>14</v>
      </c>
      <c r="G5757" s="4">
        <f>VLOOKUP(A5757,Query2[[00001]:[IMLT]],2,FALSE)</f>
        <v>8</v>
      </c>
      <c r="H5757" s="3"/>
      <c r="I5757" s="4">
        <f t="shared" si="90"/>
        <v>14</v>
      </c>
      <c r="J5757" s="3"/>
      <c r="K5757" s="3"/>
    </row>
    <row r="5758" spans="1:11">
      <c r="A5758" s="3" t="s">
        <v>5767</v>
      </c>
      <c r="B5758" s="4" t="str">
        <f>IFERROR(VLOOKUP(A5758,'From Ilsy'!$A$2:$C$1406,3,FALSE),"")</f>
        <v/>
      </c>
      <c r="C5758" s="4" t="str">
        <f>IFERROR(VLOOKUP(A5758,'From Ilsy'!$A$2:$B$1406,2,FALSE),"")</f>
        <v/>
      </c>
      <c r="D5758" s="5">
        <v>2111</v>
      </c>
      <c r="E5758" s="4">
        <f>IFERROR(VLOOKUP(A5758,'From Ilsy'!$A$2:$D$1406,4,FALSE),999999)</f>
        <v>999999</v>
      </c>
      <c r="F5758" s="4">
        <f>IF(E5758=999999,VLOOKUP(D5758,'Manual by Vendor'!$A$2:$C$295,3,FALSE),E5758)</f>
        <v>999999</v>
      </c>
      <c r="G5758" s="4">
        <f>VLOOKUP(A5758,Query2[[00001]:[IMLT]],2,FALSE)</f>
        <v>0</v>
      </c>
      <c r="H5758" s="3"/>
      <c r="I5758" s="4">
        <f t="shared" si="90"/>
        <v>0</v>
      </c>
      <c r="J5758" s="3"/>
      <c r="K5758" s="3"/>
    </row>
    <row r="5759" spans="1:11">
      <c r="A5759" s="3" t="s">
        <v>5768</v>
      </c>
      <c r="B5759" s="4" t="str">
        <f>IFERROR(VLOOKUP(A5759,'From Ilsy'!$A$2:$C$1406,3,FALSE),"")</f>
        <v/>
      </c>
      <c r="C5759" s="4" t="str">
        <f>IFERROR(VLOOKUP(A5759,'From Ilsy'!$A$2:$B$1406,2,FALSE),"")</f>
        <v/>
      </c>
      <c r="D5759" s="5">
        <v>2111</v>
      </c>
      <c r="E5759" s="4">
        <f>IFERROR(VLOOKUP(A5759,'From Ilsy'!$A$2:$D$1406,4,FALSE),999999)</f>
        <v>999999</v>
      </c>
      <c r="F5759" s="4">
        <f>IF(E5759=999999,VLOOKUP(D5759,'Manual by Vendor'!$A$2:$C$295,3,FALSE),E5759)</f>
        <v>999999</v>
      </c>
      <c r="G5759" s="4">
        <f>VLOOKUP(A5759,Query2[[00001]:[IMLT]],2,FALSE)</f>
        <v>0</v>
      </c>
      <c r="H5759" s="3"/>
      <c r="I5759" s="4">
        <f t="shared" si="90"/>
        <v>0</v>
      </c>
      <c r="J5759" s="3"/>
      <c r="K5759" s="3"/>
    </row>
    <row r="5760" spans="1:11">
      <c r="A5760" s="3" t="s">
        <v>5769</v>
      </c>
      <c r="B5760" s="4" t="str">
        <f>IFERROR(VLOOKUP(A5760,'From Ilsy'!$A$2:$C$1406,3,FALSE),"")</f>
        <v/>
      </c>
      <c r="C5760" s="4" t="str">
        <f>IFERROR(VLOOKUP(A5760,'From Ilsy'!$A$2:$B$1406,2,FALSE),"")</f>
        <v/>
      </c>
      <c r="D5760" s="5">
        <v>2111</v>
      </c>
      <c r="E5760" s="4">
        <f>IFERROR(VLOOKUP(A5760,'From Ilsy'!$A$2:$D$1406,4,FALSE),999999)</f>
        <v>999999</v>
      </c>
      <c r="F5760" s="4">
        <f>IF(E5760=999999,VLOOKUP(D5760,'Manual by Vendor'!$A$2:$C$295,3,FALSE),E5760)</f>
        <v>999999</v>
      </c>
      <c r="G5760" s="4">
        <f>VLOOKUP(A5760,Query2[[00001]:[IMLT]],2,FALSE)</f>
        <v>0</v>
      </c>
      <c r="H5760" s="3"/>
      <c r="I5760" s="4">
        <f t="shared" si="90"/>
        <v>0</v>
      </c>
      <c r="J5760" s="3"/>
      <c r="K5760" s="3"/>
    </row>
    <row r="5761" spans="1:11">
      <c r="A5761" s="3" t="s">
        <v>5770</v>
      </c>
      <c r="B5761" s="4" t="str">
        <f>IFERROR(VLOOKUP(A5761,'From Ilsy'!$A$2:$C$1406,3,FALSE),"")</f>
        <v/>
      </c>
      <c r="C5761" s="4" t="str">
        <f>IFERROR(VLOOKUP(A5761,'From Ilsy'!$A$2:$B$1406,2,FALSE),"")</f>
        <v/>
      </c>
      <c r="D5761" s="5">
        <v>2111</v>
      </c>
      <c r="E5761" s="4">
        <f>IFERROR(VLOOKUP(A5761,'From Ilsy'!$A$2:$D$1406,4,FALSE),999999)</f>
        <v>999999</v>
      </c>
      <c r="F5761" s="4">
        <f>IF(E5761=999999,VLOOKUP(D5761,'Manual by Vendor'!$A$2:$C$295,3,FALSE),E5761)</f>
        <v>999999</v>
      </c>
      <c r="G5761" s="4">
        <f>VLOOKUP(A5761,Query2[[00001]:[IMLT]],2,FALSE)</f>
        <v>0</v>
      </c>
      <c r="H5761" s="3"/>
      <c r="I5761" s="4">
        <f t="shared" si="90"/>
        <v>0</v>
      </c>
      <c r="J5761" s="3"/>
      <c r="K5761" s="3"/>
    </row>
    <row r="5762" spans="1:11">
      <c r="A5762" s="3" t="s">
        <v>5771</v>
      </c>
      <c r="B5762" s="4" t="str">
        <f>IFERROR(VLOOKUP(A5762,'From Ilsy'!$A$2:$C$1406,3,FALSE),"")</f>
        <v/>
      </c>
      <c r="C5762" s="4" t="str">
        <f>IFERROR(VLOOKUP(A5762,'From Ilsy'!$A$2:$B$1406,2,FALSE),"")</f>
        <v/>
      </c>
      <c r="D5762" s="5">
        <v>2111</v>
      </c>
      <c r="E5762" s="4">
        <f>IFERROR(VLOOKUP(A5762,'From Ilsy'!$A$2:$D$1406,4,FALSE),999999)</f>
        <v>999999</v>
      </c>
      <c r="F5762" s="4">
        <f>IF(E5762=999999,VLOOKUP(D5762,'Manual by Vendor'!$A$2:$C$295,3,FALSE),E5762)</f>
        <v>999999</v>
      </c>
      <c r="G5762" s="4">
        <f>VLOOKUP(A5762,Query2[[00001]:[IMLT]],2,FALSE)</f>
        <v>0</v>
      </c>
      <c r="H5762" s="3"/>
      <c r="I5762" s="4">
        <f t="shared" si="90"/>
        <v>0</v>
      </c>
      <c r="J5762" s="3"/>
      <c r="K5762" s="3"/>
    </row>
    <row r="5763" spans="1:11">
      <c r="A5763" s="3" t="s">
        <v>5772</v>
      </c>
      <c r="B5763" s="4" t="str">
        <f>IFERROR(VLOOKUP(A5763,'From Ilsy'!$A$2:$C$1406,3,FALSE),"")</f>
        <v/>
      </c>
      <c r="C5763" s="4" t="str">
        <f>IFERROR(VLOOKUP(A5763,'From Ilsy'!$A$2:$B$1406,2,FALSE),"")</f>
        <v/>
      </c>
      <c r="D5763" s="5">
        <v>2111</v>
      </c>
      <c r="E5763" s="4">
        <f>IFERROR(VLOOKUP(A5763,'From Ilsy'!$A$2:$D$1406,4,FALSE),999999)</f>
        <v>999999</v>
      </c>
      <c r="F5763" s="4">
        <f>IF(E5763=999999,VLOOKUP(D5763,'Manual by Vendor'!$A$2:$C$295,3,FALSE),E5763)</f>
        <v>999999</v>
      </c>
      <c r="G5763" s="4">
        <f>VLOOKUP(A5763,Query2[[00001]:[IMLT]],2,FALSE)</f>
        <v>0</v>
      </c>
      <c r="H5763" s="3"/>
      <c r="I5763" s="4">
        <f t="shared" si="90"/>
        <v>0</v>
      </c>
      <c r="J5763" s="3"/>
      <c r="K5763" s="3"/>
    </row>
    <row r="5764" spans="1:11">
      <c r="A5764" s="3" t="s">
        <v>5773</v>
      </c>
      <c r="B5764" s="4" t="str">
        <f>IFERROR(VLOOKUP(A5764,'From Ilsy'!$A$2:$C$1406,3,FALSE),"")</f>
        <v/>
      </c>
      <c r="C5764" s="4" t="str">
        <f>IFERROR(VLOOKUP(A5764,'From Ilsy'!$A$2:$B$1406,2,FALSE),"")</f>
        <v/>
      </c>
      <c r="D5764" s="5">
        <v>2111</v>
      </c>
      <c r="E5764" s="4">
        <f>IFERROR(VLOOKUP(A5764,'From Ilsy'!$A$2:$D$1406,4,FALSE),999999)</f>
        <v>999999</v>
      </c>
      <c r="F5764" s="4">
        <f>IF(E5764=999999,VLOOKUP(D5764,'Manual by Vendor'!$A$2:$C$295,3,FALSE),E5764)</f>
        <v>999999</v>
      </c>
      <c r="G5764" s="4">
        <f>VLOOKUP(A5764,Query2[[00001]:[IMLT]],2,FALSE)</f>
        <v>0</v>
      </c>
      <c r="H5764" s="3"/>
      <c r="I5764" s="4">
        <f t="shared" si="90"/>
        <v>0</v>
      </c>
      <c r="J5764" s="3"/>
      <c r="K5764" s="3"/>
    </row>
    <row r="5765" spans="1:11">
      <c r="A5765" s="3" t="s">
        <v>5774</v>
      </c>
      <c r="B5765" s="4" t="str">
        <f>IFERROR(VLOOKUP(A5765,'From Ilsy'!$A$2:$C$1406,3,FALSE),"")</f>
        <v/>
      </c>
      <c r="C5765" s="4" t="str">
        <f>IFERROR(VLOOKUP(A5765,'From Ilsy'!$A$2:$B$1406,2,FALSE),"")</f>
        <v/>
      </c>
      <c r="D5765" s="5">
        <v>2109</v>
      </c>
      <c r="E5765" s="4">
        <f>IFERROR(VLOOKUP(A5765,'From Ilsy'!$A$2:$D$1406,4,FALSE),999999)</f>
        <v>999999</v>
      </c>
      <c r="F5765" s="4">
        <f>IF(E5765=999999,VLOOKUP(D5765,'Manual by Vendor'!$A$2:$C$295,3,FALSE),E5765)</f>
        <v>999999</v>
      </c>
      <c r="G5765" s="4">
        <f>VLOOKUP(A5765,Query2[[00001]:[IMLT]],2,FALSE)</f>
        <v>2</v>
      </c>
      <c r="H5765" s="3"/>
      <c r="I5765" s="4">
        <f t="shared" si="90"/>
        <v>2</v>
      </c>
      <c r="J5765" s="3"/>
      <c r="K5765" s="3"/>
    </row>
    <row r="5766" spans="1:11">
      <c r="A5766" s="3" t="s">
        <v>5775</v>
      </c>
      <c r="B5766" s="4" t="str">
        <f>IFERROR(VLOOKUP(A5766,'From Ilsy'!$A$2:$C$1406,3,FALSE),"")</f>
        <v/>
      </c>
      <c r="C5766" s="4" t="str">
        <f>IFERROR(VLOOKUP(A5766,'From Ilsy'!$A$2:$B$1406,2,FALSE),"")</f>
        <v/>
      </c>
      <c r="D5766" s="5">
        <v>428</v>
      </c>
      <c r="E5766" s="4">
        <f>IFERROR(VLOOKUP(A5766,'From Ilsy'!$A$2:$D$1406,4,FALSE),999999)</f>
        <v>999999</v>
      </c>
      <c r="F5766" s="4">
        <f>IF(E5766=999999,VLOOKUP(D5766,'Manual by Vendor'!$A$2:$C$295,3,FALSE),E5766)</f>
        <v>999999</v>
      </c>
      <c r="G5766" s="4">
        <f>VLOOKUP(A5766,Query2[[00001]:[IMLT]],2,FALSE)</f>
        <v>28</v>
      </c>
      <c r="H5766" s="3"/>
      <c r="I5766" s="4">
        <f t="shared" si="90"/>
        <v>28</v>
      </c>
      <c r="J5766" s="3"/>
      <c r="K5766" s="3"/>
    </row>
    <row r="5767" spans="1:11">
      <c r="A5767" s="3" t="s">
        <v>5776</v>
      </c>
      <c r="B5767" s="4" t="str">
        <f>IFERROR(VLOOKUP(A5767,'From Ilsy'!$A$2:$C$1406,3,FALSE),"")</f>
        <v/>
      </c>
      <c r="C5767" s="4" t="str">
        <f>IFERROR(VLOOKUP(A5767,'From Ilsy'!$A$2:$B$1406,2,FALSE),"")</f>
        <v/>
      </c>
      <c r="D5767" s="5">
        <v>2501</v>
      </c>
      <c r="E5767" s="4">
        <f>IFERROR(VLOOKUP(A5767,'From Ilsy'!$A$2:$D$1406,4,FALSE),999999)</f>
        <v>999999</v>
      </c>
      <c r="F5767" s="4">
        <f>IF(E5767=999999,VLOOKUP(D5767,'Manual by Vendor'!$A$2:$C$295,3,FALSE),E5767)</f>
        <v>999999</v>
      </c>
      <c r="G5767" s="4">
        <f>VLOOKUP(A5767,Query2[[00001]:[IMLT]],2,FALSE)</f>
        <v>2</v>
      </c>
      <c r="H5767" s="3"/>
      <c r="I5767" s="4">
        <f t="shared" si="90"/>
        <v>2</v>
      </c>
      <c r="J5767" s="3"/>
      <c r="K5767" s="3"/>
    </row>
    <row r="5768" spans="1:11">
      <c r="A5768" s="3" t="s">
        <v>5777</v>
      </c>
      <c r="B5768" s="4" t="str">
        <f>IFERROR(VLOOKUP(A5768,'From Ilsy'!$A$2:$C$1406,3,FALSE),"")</f>
        <v/>
      </c>
      <c r="C5768" s="4" t="str">
        <f>IFERROR(VLOOKUP(A5768,'From Ilsy'!$A$2:$B$1406,2,FALSE),"")</f>
        <v/>
      </c>
      <c r="D5768" s="5">
        <v>2111</v>
      </c>
      <c r="E5768" s="4">
        <f>IFERROR(VLOOKUP(A5768,'From Ilsy'!$A$2:$D$1406,4,FALSE),999999)</f>
        <v>999999</v>
      </c>
      <c r="F5768" s="4">
        <f>IF(E5768=999999,VLOOKUP(D5768,'Manual by Vendor'!$A$2:$C$295,3,FALSE),E5768)</f>
        <v>999999</v>
      </c>
      <c r="G5768" s="4">
        <f>VLOOKUP(A5768,Query2[[00001]:[IMLT]],2,FALSE)</f>
        <v>0</v>
      </c>
      <c r="H5768" s="3"/>
      <c r="I5768" s="4">
        <f t="shared" si="90"/>
        <v>0</v>
      </c>
      <c r="J5768" s="3"/>
      <c r="K5768" s="3"/>
    </row>
    <row r="5769" spans="1:11">
      <c r="A5769" s="3" t="s">
        <v>5778</v>
      </c>
      <c r="B5769" s="4" t="str">
        <f>IFERROR(VLOOKUP(A5769,'From Ilsy'!$A$2:$C$1406,3,FALSE),"")</f>
        <v/>
      </c>
      <c r="C5769" s="4" t="str">
        <f>IFERROR(VLOOKUP(A5769,'From Ilsy'!$A$2:$B$1406,2,FALSE),"")</f>
        <v/>
      </c>
      <c r="D5769" s="5">
        <v>2035</v>
      </c>
      <c r="E5769" s="4">
        <f>IFERROR(VLOOKUP(A5769,'From Ilsy'!$A$2:$D$1406,4,FALSE),999999)</f>
        <v>999999</v>
      </c>
      <c r="F5769" s="4">
        <f>IF(E5769=999999,VLOOKUP(D5769,'Manual by Vendor'!$A$2:$C$295,3,FALSE),E5769)</f>
        <v>999999</v>
      </c>
      <c r="G5769" s="4">
        <f>VLOOKUP(A5769,Query2[[00001]:[IMLT]],2,FALSE)</f>
        <v>0</v>
      </c>
      <c r="H5769" s="3"/>
      <c r="I5769" s="4">
        <f t="shared" si="90"/>
        <v>0</v>
      </c>
      <c r="J5769" s="3"/>
      <c r="K5769" s="3"/>
    </row>
    <row r="5770" spans="1:11">
      <c r="A5770" s="3" t="s">
        <v>5779</v>
      </c>
      <c r="B5770" s="4" t="str">
        <f>IFERROR(VLOOKUP(A5770,'From Ilsy'!$A$2:$C$1406,3,FALSE),"")</f>
        <v/>
      </c>
      <c r="C5770" s="4" t="str">
        <f>IFERROR(VLOOKUP(A5770,'From Ilsy'!$A$2:$B$1406,2,FALSE),"")</f>
        <v/>
      </c>
      <c r="D5770" s="5">
        <v>2205</v>
      </c>
      <c r="E5770" s="4">
        <f>IFERROR(VLOOKUP(A5770,'From Ilsy'!$A$2:$D$1406,4,FALSE),999999)</f>
        <v>999999</v>
      </c>
      <c r="F5770" s="4">
        <f>IF(E5770=999999,VLOOKUP(D5770,'Manual by Vendor'!$A$2:$C$295,3,FALSE),E5770)</f>
        <v>999999</v>
      </c>
      <c r="G5770" s="4">
        <f>VLOOKUP(A5770,Query2[[00001]:[IMLT]],2,FALSE)</f>
        <v>16</v>
      </c>
      <c r="H5770" s="3"/>
      <c r="I5770" s="4">
        <f t="shared" si="90"/>
        <v>16</v>
      </c>
      <c r="J5770" s="3"/>
      <c r="K5770" s="3"/>
    </row>
    <row r="5771" spans="1:11">
      <c r="A5771" s="3" t="s">
        <v>5780</v>
      </c>
      <c r="B5771" s="4" t="str">
        <f>IFERROR(VLOOKUP(A5771,'From Ilsy'!$A$2:$C$1406,3,FALSE),"")</f>
        <v/>
      </c>
      <c r="C5771" s="4" t="str">
        <f>IFERROR(VLOOKUP(A5771,'From Ilsy'!$A$2:$B$1406,2,FALSE),"")</f>
        <v/>
      </c>
      <c r="D5771" s="5">
        <v>2205</v>
      </c>
      <c r="E5771" s="4">
        <f>IFERROR(VLOOKUP(A5771,'From Ilsy'!$A$2:$D$1406,4,FALSE),999999)</f>
        <v>999999</v>
      </c>
      <c r="F5771" s="4">
        <f>IF(E5771=999999,VLOOKUP(D5771,'Manual by Vendor'!$A$2:$C$295,3,FALSE),E5771)</f>
        <v>999999</v>
      </c>
      <c r="G5771" s="4">
        <f>VLOOKUP(A5771,Query2[[00001]:[IMLT]],2,FALSE)</f>
        <v>0</v>
      </c>
      <c r="H5771" s="3"/>
      <c r="I5771" s="4">
        <f t="shared" si="90"/>
        <v>0</v>
      </c>
      <c r="J5771" s="3"/>
      <c r="K5771" s="3"/>
    </row>
    <row r="5772" spans="1:11">
      <c r="A5772" s="3" t="s">
        <v>5781</v>
      </c>
      <c r="B5772" s="4" t="str">
        <f>IFERROR(VLOOKUP(A5772,'From Ilsy'!$A$2:$C$1406,3,FALSE),"")</f>
        <v/>
      </c>
      <c r="C5772" s="4" t="str">
        <f>IFERROR(VLOOKUP(A5772,'From Ilsy'!$A$2:$B$1406,2,FALSE),"")</f>
        <v/>
      </c>
      <c r="D5772" s="5">
        <v>2205</v>
      </c>
      <c r="E5772" s="4">
        <f>IFERROR(VLOOKUP(A5772,'From Ilsy'!$A$2:$D$1406,4,FALSE),999999)</f>
        <v>999999</v>
      </c>
      <c r="F5772" s="4">
        <f>IF(E5772=999999,VLOOKUP(D5772,'Manual by Vendor'!$A$2:$C$295,3,FALSE),E5772)</f>
        <v>999999</v>
      </c>
      <c r="G5772" s="4">
        <f>VLOOKUP(A5772,Query2[[00001]:[IMLT]],2,FALSE)</f>
        <v>0</v>
      </c>
      <c r="H5772" s="3"/>
      <c r="I5772" s="4">
        <f t="shared" si="90"/>
        <v>0</v>
      </c>
      <c r="J5772" s="3"/>
      <c r="K5772" s="3"/>
    </row>
    <row r="5773" spans="1:11">
      <c r="A5773" s="3" t="s">
        <v>5782</v>
      </c>
      <c r="B5773" s="4" t="str">
        <f>IFERROR(VLOOKUP(A5773,'From Ilsy'!$A$2:$C$1406,3,FALSE),"")</f>
        <v/>
      </c>
      <c r="C5773" s="4" t="str">
        <f>IFERROR(VLOOKUP(A5773,'From Ilsy'!$A$2:$B$1406,2,FALSE),"")</f>
        <v/>
      </c>
      <c r="D5773" s="5">
        <v>2205</v>
      </c>
      <c r="E5773" s="4">
        <f>IFERROR(VLOOKUP(A5773,'From Ilsy'!$A$2:$D$1406,4,FALSE),999999)</f>
        <v>999999</v>
      </c>
      <c r="F5773" s="4">
        <f>IF(E5773=999999,VLOOKUP(D5773,'Manual by Vendor'!$A$2:$C$295,3,FALSE),E5773)</f>
        <v>999999</v>
      </c>
      <c r="G5773" s="4">
        <f>VLOOKUP(A5773,Query2[[00001]:[IMLT]],2,FALSE)</f>
        <v>0</v>
      </c>
      <c r="H5773" s="3"/>
      <c r="I5773" s="4">
        <f t="shared" si="90"/>
        <v>0</v>
      </c>
      <c r="J5773" s="3"/>
      <c r="K5773" s="3"/>
    </row>
    <row r="5774" spans="1:11">
      <c r="A5774" s="3" t="s">
        <v>5783</v>
      </c>
      <c r="B5774" s="4" t="str">
        <f>IFERROR(VLOOKUP(A5774,'From Ilsy'!$A$2:$C$1406,3,FALSE),"")</f>
        <v/>
      </c>
      <c r="C5774" s="4" t="str">
        <f>IFERROR(VLOOKUP(A5774,'From Ilsy'!$A$2:$B$1406,2,FALSE),"")</f>
        <v/>
      </c>
      <c r="D5774" s="5">
        <v>2205</v>
      </c>
      <c r="E5774" s="4">
        <f>IFERROR(VLOOKUP(A5774,'From Ilsy'!$A$2:$D$1406,4,FALSE),999999)</f>
        <v>999999</v>
      </c>
      <c r="F5774" s="4">
        <f>IF(E5774=999999,VLOOKUP(D5774,'Manual by Vendor'!$A$2:$C$295,3,FALSE),E5774)</f>
        <v>999999</v>
      </c>
      <c r="G5774" s="4">
        <f>VLOOKUP(A5774,Query2[[00001]:[IMLT]],2,FALSE)</f>
        <v>16</v>
      </c>
      <c r="H5774" s="3"/>
      <c r="I5774" s="4">
        <f t="shared" si="90"/>
        <v>16</v>
      </c>
      <c r="J5774" s="3"/>
      <c r="K5774" s="3"/>
    </row>
    <row r="5775" spans="1:11">
      <c r="A5775" s="3" t="s">
        <v>5784</v>
      </c>
      <c r="B5775" s="4" t="str">
        <f>IFERROR(VLOOKUP(A5775,'From Ilsy'!$A$2:$C$1406,3,FALSE),"")</f>
        <v/>
      </c>
      <c r="C5775" s="4" t="str">
        <f>IFERROR(VLOOKUP(A5775,'From Ilsy'!$A$2:$B$1406,2,FALSE),"")</f>
        <v/>
      </c>
      <c r="D5775" s="5">
        <v>2205</v>
      </c>
      <c r="E5775" s="4">
        <f>IFERROR(VLOOKUP(A5775,'From Ilsy'!$A$2:$D$1406,4,FALSE),999999)</f>
        <v>999999</v>
      </c>
      <c r="F5775" s="4">
        <f>IF(E5775=999999,VLOOKUP(D5775,'Manual by Vendor'!$A$2:$C$295,3,FALSE),E5775)</f>
        <v>999999</v>
      </c>
      <c r="G5775" s="4">
        <f>VLOOKUP(A5775,Query2[[00001]:[IMLT]],2,FALSE)</f>
        <v>0</v>
      </c>
      <c r="H5775" s="3"/>
      <c r="I5775" s="4">
        <f t="shared" si="90"/>
        <v>0</v>
      </c>
      <c r="J5775" s="3"/>
      <c r="K5775" s="3"/>
    </row>
    <row r="5776" spans="1:11">
      <c r="A5776" s="3" t="s">
        <v>5785</v>
      </c>
      <c r="B5776" s="4" t="str">
        <f>IFERROR(VLOOKUP(A5776,'From Ilsy'!$A$2:$C$1406,3,FALSE),"")</f>
        <v/>
      </c>
      <c r="C5776" s="4" t="str">
        <f>IFERROR(VLOOKUP(A5776,'From Ilsy'!$A$2:$B$1406,2,FALSE),"")</f>
        <v/>
      </c>
      <c r="D5776" s="5">
        <v>2205</v>
      </c>
      <c r="E5776" s="4">
        <f>IFERROR(VLOOKUP(A5776,'From Ilsy'!$A$2:$D$1406,4,FALSE),999999)</f>
        <v>999999</v>
      </c>
      <c r="F5776" s="4">
        <f>IF(E5776=999999,VLOOKUP(D5776,'Manual by Vendor'!$A$2:$C$295,3,FALSE),E5776)</f>
        <v>999999</v>
      </c>
      <c r="G5776" s="4">
        <f>VLOOKUP(A5776,Query2[[00001]:[IMLT]],2,FALSE)</f>
        <v>0</v>
      </c>
      <c r="H5776" s="3"/>
      <c r="I5776" s="4">
        <f t="shared" si="90"/>
        <v>0</v>
      </c>
      <c r="J5776" s="3"/>
      <c r="K5776" s="3"/>
    </row>
    <row r="5777" spans="1:11">
      <c r="A5777" s="3" t="s">
        <v>5786</v>
      </c>
      <c r="B5777" s="4" t="str">
        <f>IFERROR(VLOOKUP(A5777,'From Ilsy'!$A$2:$C$1406,3,FALSE),"")</f>
        <v/>
      </c>
      <c r="C5777" s="4" t="str">
        <f>IFERROR(VLOOKUP(A5777,'From Ilsy'!$A$2:$B$1406,2,FALSE),"")</f>
        <v/>
      </c>
      <c r="D5777" s="5">
        <v>2205</v>
      </c>
      <c r="E5777" s="4">
        <f>IFERROR(VLOOKUP(A5777,'From Ilsy'!$A$2:$D$1406,4,FALSE),999999)</f>
        <v>999999</v>
      </c>
      <c r="F5777" s="4">
        <f>IF(E5777=999999,VLOOKUP(D5777,'Manual by Vendor'!$A$2:$C$295,3,FALSE),E5777)</f>
        <v>999999</v>
      </c>
      <c r="G5777" s="4">
        <f>VLOOKUP(A5777,Query2[[00001]:[IMLT]],2,FALSE)</f>
        <v>0</v>
      </c>
      <c r="H5777" s="3"/>
      <c r="I5777" s="4">
        <f t="shared" si="90"/>
        <v>0</v>
      </c>
      <c r="J5777" s="3"/>
      <c r="K5777" s="3"/>
    </row>
    <row r="5778" spans="1:11">
      <c r="A5778" s="3" t="s">
        <v>5787</v>
      </c>
      <c r="B5778" s="4" t="str">
        <f>IFERROR(VLOOKUP(A5778,'From Ilsy'!$A$2:$C$1406,3,FALSE),"")</f>
        <v/>
      </c>
      <c r="C5778" s="4" t="str">
        <f>IFERROR(VLOOKUP(A5778,'From Ilsy'!$A$2:$B$1406,2,FALSE),"")</f>
        <v/>
      </c>
      <c r="D5778" s="5">
        <v>2205</v>
      </c>
      <c r="E5778" s="4">
        <f>IFERROR(VLOOKUP(A5778,'From Ilsy'!$A$2:$D$1406,4,FALSE),999999)</f>
        <v>999999</v>
      </c>
      <c r="F5778" s="4">
        <f>IF(E5778=999999,VLOOKUP(D5778,'Manual by Vendor'!$A$2:$C$295,3,FALSE),E5778)</f>
        <v>999999</v>
      </c>
      <c r="G5778" s="4">
        <f>VLOOKUP(A5778,Query2[[00001]:[IMLT]],2,FALSE)</f>
        <v>0</v>
      </c>
      <c r="H5778" s="3"/>
      <c r="I5778" s="4">
        <f t="shared" si="90"/>
        <v>0</v>
      </c>
      <c r="J5778" s="3"/>
      <c r="K5778" s="3"/>
    </row>
    <row r="5779" spans="1:11">
      <c r="A5779" s="3" t="s">
        <v>5788</v>
      </c>
      <c r="B5779" s="4" t="str">
        <f>IFERROR(VLOOKUP(A5779,'From Ilsy'!$A$2:$C$1406,3,FALSE),"")</f>
        <v/>
      </c>
      <c r="C5779" s="4" t="str">
        <f>IFERROR(VLOOKUP(A5779,'From Ilsy'!$A$2:$B$1406,2,FALSE),"")</f>
        <v/>
      </c>
      <c r="D5779" s="5">
        <v>2205</v>
      </c>
      <c r="E5779" s="4">
        <f>IFERROR(VLOOKUP(A5779,'From Ilsy'!$A$2:$D$1406,4,FALSE),999999)</f>
        <v>999999</v>
      </c>
      <c r="F5779" s="4">
        <f>IF(E5779=999999,VLOOKUP(D5779,'Manual by Vendor'!$A$2:$C$295,3,FALSE),E5779)</f>
        <v>999999</v>
      </c>
      <c r="G5779" s="4">
        <f>VLOOKUP(A5779,Query2[[00001]:[IMLT]],2,FALSE)</f>
        <v>0</v>
      </c>
      <c r="H5779" s="3"/>
      <c r="I5779" s="4">
        <f t="shared" si="90"/>
        <v>0</v>
      </c>
      <c r="J5779" s="3"/>
      <c r="K5779" s="3"/>
    </row>
    <row r="5780" spans="1:11">
      <c r="A5780" s="3" t="s">
        <v>5789</v>
      </c>
      <c r="B5780" s="4" t="str">
        <f>IFERROR(VLOOKUP(A5780,'From Ilsy'!$A$2:$C$1406,3,FALSE),"")</f>
        <v/>
      </c>
      <c r="C5780" s="4" t="str">
        <f>IFERROR(VLOOKUP(A5780,'From Ilsy'!$A$2:$B$1406,2,FALSE),"")</f>
        <v/>
      </c>
      <c r="D5780" s="5">
        <v>2205</v>
      </c>
      <c r="E5780" s="4">
        <f>IFERROR(VLOOKUP(A5780,'From Ilsy'!$A$2:$D$1406,4,FALSE),999999)</f>
        <v>999999</v>
      </c>
      <c r="F5780" s="4">
        <f>IF(E5780=999999,VLOOKUP(D5780,'Manual by Vendor'!$A$2:$C$295,3,FALSE),E5780)</f>
        <v>999999</v>
      </c>
      <c r="G5780" s="4">
        <f>VLOOKUP(A5780,Query2[[00001]:[IMLT]],2,FALSE)</f>
        <v>0</v>
      </c>
      <c r="H5780" s="3"/>
      <c r="I5780" s="4">
        <f t="shared" si="90"/>
        <v>0</v>
      </c>
      <c r="J5780" s="3"/>
      <c r="K5780" s="3"/>
    </row>
    <row r="5781" spans="1:11">
      <c r="A5781" s="3" t="s">
        <v>5790</v>
      </c>
      <c r="B5781" s="4" t="str">
        <f>IFERROR(VLOOKUP(A5781,'From Ilsy'!$A$2:$C$1406,3,FALSE),"")</f>
        <v/>
      </c>
      <c r="C5781" s="4" t="str">
        <f>IFERROR(VLOOKUP(A5781,'From Ilsy'!$A$2:$B$1406,2,FALSE),"")</f>
        <v/>
      </c>
      <c r="D5781" s="5">
        <v>2205</v>
      </c>
      <c r="E5781" s="4">
        <f>IFERROR(VLOOKUP(A5781,'From Ilsy'!$A$2:$D$1406,4,FALSE),999999)</f>
        <v>999999</v>
      </c>
      <c r="F5781" s="4">
        <f>IF(E5781=999999,VLOOKUP(D5781,'Manual by Vendor'!$A$2:$C$295,3,FALSE),E5781)</f>
        <v>999999</v>
      </c>
      <c r="G5781" s="4">
        <f>VLOOKUP(A5781,Query2[[00001]:[IMLT]],2,FALSE)</f>
        <v>0</v>
      </c>
      <c r="H5781" s="3"/>
      <c r="I5781" s="4">
        <f t="shared" si="90"/>
        <v>0</v>
      </c>
      <c r="J5781" s="3"/>
      <c r="K5781" s="3"/>
    </row>
    <row r="5782" spans="1:11">
      <c r="A5782" s="3" t="s">
        <v>5791</v>
      </c>
      <c r="B5782" s="4" t="str">
        <f>IFERROR(VLOOKUP(A5782,'From Ilsy'!$A$2:$C$1406,3,FALSE),"")</f>
        <v/>
      </c>
      <c r="C5782" s="4" t="str">
        <f>IFERROR(VLOOKUP(A5782,'From Ilsy'!$A$2:$B$1406,2,FALSE),"")</f>
        <v/>
      </c>
      <c r="D5782" s="5">
        <v>2205</v>
      </c>
      <c r="E5782" s="4">
        <f>IFERROR(VLOOKUP(A5782,'From Ilsy'!$A$2:$D$1406,4,FALSE),999999)</f>
        <v>999999</v>
      </c>
      <c r="F5782" s="4">
        <f>IF(E5782=999999,VLOOKUP(D5782,'Manual by Vendor'!$A$2:$C$295,3,FALSE),E5782)</f>
        <v>999999</v>
      </c>
      <c r="G5782" s="4">
        <f>VLOOKUP(A5782,Query2[[00001]:[IMLT]],2,FALSE)</f>
        <v>0</v>
      </c>
      <c r="H5782" s="3"/>
      <c r="I5782" s="4">
        <f t="shared" si="90"/>
        <v>0</v>
      </c>
      <c r="J5782" s="3"/>
      <c r="K5782" s="3"/>
    </row>
    <row r="5783" spans="1:11">
      <c r="A5783" s="3" t="s">
        <v>5792</v>
      </c>
      <c r="B5783" s="4" t="str">
        <f>IFERROR(VLOOKUP(A5783,'From Ilsy'!$A$2:$C$1406,3,FALSE),"")</f>
        <v/>
      </c>
      <c r="C5783" s="4" t="str">
        <f>IFERROR(VLOOKUP(A5783,'From Ilsy'!$A$2:$B$1406,2,FALSE),"")</f>
        <v/>
      </c>
      <c r="D5783" s="5">
        <v>2205</v>
      </c>
      <c r="E5783" s="4">
        <f>IFERROR(VLOOKUP(A5783,'From Ilsy'!$A$2:$D$1406,4,FALSE),999999)</f>
        <v>999999</v>
      </c>
      <c r="F5783" s="4">
        <f>IF(E5783=999999,VLOOKUP(D5783,'Manual by Vendor'!$A$2:$C$295,3,FALSE),E5783)</f>
        <v>999999</v>
      </c>
      <c r="G5783" s="4">
        <f>VLOOKUP(A5783,Query2[[00001]:[IMLT]],2,FALSE)</f>
        <v>0</v>
      </c>
      <c r="H5783" s="3"/>
      <c r="I5783" s="4">
        <f t="shared" si="90"/>
        <v>0</v>
      </c>
      <c r="J5783" s="3"/>
      <c r="K5783" s="3"/>
    </row>
    <row r="5784" spans="1:11">
      <c r="A5784" s="3" t="s">
        <v>5793</v>
      </c>
      <c r="B5784" s="4" t="str">
        <f>IFERROR(VLOOKUP(A5784,'From Ilsy'!$A$2:$C$1406,3,FALSE),"")</f>
        <v/>
      </c>
      <c r="C5784" s="4" t="str">
        <f>IFERROR(VLOOKUP(A5784,'From Ilsy'!$A$2:$B$1406,2,FALSE),"")</f>
        <v/>
      </c>
      <c r="D5784" s="5">
        <v>2205</v>
      </c>
      <c r="E5784" s="4">
        <f>IFERROR(VLOOKUP(A5784,'From Ilsy'!$A$2:$D$1406,4,FALSE),999999)</f>
        <v>999999</v>
      </c>
      <c r="F5784" s="4">
        <f>IF(E5784=999999,VLOOKUP(D5784,'Manual by Vendor'!$A$2:$C$295,3,FALSE),E5784)</f>
        <v>999999</v>
      </c>
      <c r="G5784" s="4">
        <f>VLOOKUP(A5784,Query2[[00001]:[IMLT]],2,FALSE)</f>
        <v>0</v>
      </c>
      <c r="H5784" s="3"/>
      <c r="I5784" s="4">
        <f t="shared" si="90"/>
        <v>0</v>
      </c>
      <c r="J5784" s="3"/>
      <c r="K5784" s="3"/>
    </row>
    <row r="5785" spans="1:11">
      <c r="A5785" s="3" t="s">
        <v>5794</v>
      </c>
      <c r="B5785" s="4" t="str">
        <f>IFERROR(VLOOKUP(A5785,'From Ilsy'!$A$2:$C$1406,3,FALSE),"")</f>
        <v/>
      </c>
      <c r="C5785" s="4" t="str">
        <f>IFERROR(VLOOKUP(A5785,'From Ilsy'!$A$2:$B$1406,2,FALSE),"")</f>
        <v/>
      </c>
      <c r="D5785" s="5">
        <v>216</v>
      </c>
      <c r="E5785" s="4">
        <f>IFERROR(VLOOKUP(A5785,'From Ilsy'!$A$2:$D$1406,4,FALSE),999999)</f>
        <v>999999</v>
      </c>
      <c r="F5785" s="4">
        <f>IF(E5785=999999,VLOOKUP(D5785,'Manual by Vendor'!$A$2:$C$295,3,FALSE),E5785)</f>
        <v>84</v>
      </c>
      <c r="G5785" s="4">
        <f>VLOOKUP(A5785,Query2[[00001]:[IMLT]],2,FALSE)</f>
        <v>0</v>
      </c>
      <c r="H5785" s="3"/>
      <c r="I5785" s="4">
        <f t="shared" si="90"/>
        <v>84</v>
      </c>
      <c r="J5785" s="3"/>
      <c r="K5785" s="3"/>
    </row>
    <row r="5786" spans="1:11">
      <c r="A5786" s="3" t="s">
        <v>5795</v>
      </c>
      <c r="B5786" s="4" t="str">
        <f>IFERROR(VLOOKUP(A5786,'From Ilsy'!$A$2:$C$1406,3,FALSE),"")</f>
        <v/>
      </c>
      <c r="C5786" s="4" t="str">
        <f>IFERROR(VLOOKUP(A5786,'From Ilsy'!$A$2:$B$1406,2,FALSE),"")</f>
        <v/>
      </c>
      <c r="D5786" s="5">
        <v>1311</v>
      </c>
      <c r="E5786" s="4">
        <f>IFERROR(VLOOKUP(A5786,'From Ilsy'!$A$2:$D$1406,4,FALSE),999999)</f>
        <v>999999</v>
      </c>
      <c r="F5786" s="4">
        <f>IF(E5786=999999,VLOOKUP(D5786,'Manual by Vendor'!$A$2:$C$295,3,FALSE),E5786)</f>
        <v>999999</v>
      </c>
      <c r="G5786" s="4">
        <f>VLOOKUP(A5786,Query2[[00001]:[IMLT]],2,FALSE)</f>
        <v>0</v>
      </c>
      <c r="H5786" s="3"/>
      <c r="I5786" s="4">
        <f t="shared" ref="I5786:I5849" si="91">IF(E5786=999999,IF(F5786=999999,G5786,F5786),E5786)</f>
        <v>0</v>
      </c>
      <c r="J5786" s="3"/>
      <c r="K5786" s="3"/>
    </row>
    <row r="5787" spans="1:11">
      <c r="A5787" s="3" t="s">
        <v>5796</v>
      </c>
      <c r="B5787" s="4" t="str">
        <f>IFERROR(VLOOKUP(A5787,'From Ilsy'!$A$2:$C$1406,3,FALSE),"")</f>
        <v/>
      </c>
      <c r="C5787" s="4" t="str">
        <f>IFERROR(VLOOKUP(A5787,'From Ilsy'!$A$2:$B$1406,2,FALSE),"")</f>
        <v/>
      </c>
      <c r="D5787" s="5">
        <v>0</v>
      </c>
      <c r="E5787" s="4">
        <f>IFERROR(VLOOKUP(A5787,'From Ilsy'!$A$2:$D$1406,4,FALSE),999999)</f>
        <v>999999</v>
      </c>
      <c r="F5787" s="4">
        <f>IF(E5787=999999,VLOOKUP(D5787,'Manual by Vendor'!$A$2:$C$295,3,FALSE),E5787)</f>
        <v>999999</v>
      </c>
      <c r="G5787" s="4">
        <f>VLOOKUP(A5787,Query2[[00001]:[IMLT]],2,FALSE)</f>
        <v>59</v>
      </c>
      <c r="H5787" s="3"/>
      <c r="I5787" s="4">
        <f t="shared" si="91"/>
        <v>59</v>
      </c>
      <c r="J5787" s="3"/>
      <c r="K5787" s="3"/>
    </row>
    <row r="5788" spans="1:11">
      <c r="A5788" s="3" t="s">
        <v>5797</v>
      </c>
      <c r="B5788" s="4" t="str">
        <f>IFERROR(VLOOKUP(A5788,'From Ilsy'!$A$2:$C$1406,3,FALSE),"")</f>
        <v/>
      </c>
      <c r="C5788" s="4" t="str">
        <f>IFERROR(VLOOKUP(A5788,'From Ilsy'!$A$2:$B$1406,2,FALSE),"")</f>
        <v/>
      </c>
      <c r="D5788" s="5">
        <v>2111</v>
      </c>
      <c r="E5788" s="4">
        <f>IFERROR(VLOOKUP(A5788,'From Ilsy'!$A$2:$D$1406,4,FALSE),999999)</f>
        <v>999999</v>
      </c>
      <c r="F5788" s="4">
        <f>IF(E5788=999999,VLOOKUP(D5788,'Manual by Vendor'!$A$2:$C$295,3,FALSE),E5788)</f>
        <v>999999</v>
      </c>
      <c r="G5788" s="4">
        <f>VLOOKUP(A5788,Query2[[00001]:[IMLT]],2,FALSE)</f>
        <v>30</v>
      </c>
      <c r="H5788" s="3"/>
      <c r="I5788" s="4">
        <f t="shared" si="91"/>
        <v>30</v>
      </c>
      <c r="J5788" s="3"/>
      <c r="K5788" s="3"/>
    </row>
    <row r="5789" spans="1:11">
      <c r="A5789" s="3" t="s">
        <v>5798</v>
      </c>
      <c r="B5789" s="4" t="str">
        <f>IFERROR(VLOOKUP(A5789,'From Ilsy'!$A$2:$C$1406,3,FALSE),"")</f>
        <v/>
      </c>
      <c r="C5789" s="4" t="str">
        <f>IFERROR(VLOOKUP(A5789,'From Ilsy'!$A$2:$B$1406,2,FALSE),"")</f>
        <v/>
      </c>
      <c r="D5789" s="5">
        <v>1008</v>
      </c>
      <c r="E5789" s="4">
        <f>IFERROR(VLOOKUP(A5789,'From Ilsy'!$A$2:$D$1406,4,FALSE),999999)</f>
        <v>999999</v>
      </c>
      <c r="F5789" s="4">
        <f>IF(E5789=999999,VLOOKUP(D5789,'Manual by Vendor'!$A$2:$C$295,3,FALSE),E5789)</f>
        <v>999999</v>
      </c>
      <c r="G5789" s="4">
        <f>VLOOKUP(A5789,Query2[[00001]:[IMLT]],2,FALSE)</f>
        <v>22</v>
      </c>
      <c r="H5789" s="3"/>
      <c r="I5789" s="4">
        <f t="shared" si="91"/>
        <v>22</v>
      </c>
      <c r="J5789" s="3"/>
      <c r="K5789" s="3"/>
    </row>
    <row r="5790" spans="1:11">
      <c r="A5790" s="3" t="s">
        <v>5799</v>
      </c>
      <c r="B5790" s="4" t="str">
        <f>IFERROR(VLOOKUP(A5790,'From Ilsy'!$A$2:$C$1406,3,FALSE),"")</f>
        <v/>
      </c>
      <c r="C5790" s="4" t="str">
        <f>IFERROR(VLOOKUP(A5790,'From Ilsy'!$A$2:$B$1406,2,FALSE),"")</f>
        <v/>
      </c>
      <c r="D5790" s="5">
        <v>502</v>
      </c>
      <c r="E5790" s="4">
        <f>IFERROR(VLOOKUP(A5790,'From Ilsy'!$A$2:$D$1406,4,FALSE),999999)</f>
        <v>999999</v>
      </c>
      <c r="F5790" s="4">
        <f>IF(E5790=999999,VLOOKUP(D5790,'Manual by Vendor'!$A$2:$C$295,3,FALSE),E5790)</f>
        <v>999999</v>
      </c>
      <c r="G5790" s="4">
        <f>VLOOKUP(A5790,Query2[[00001]:[IMLT]],2,FALSE)</f>
        <v>2</v>
      </c>
      <c r="H5790" s="3"/>
      <c r="I5790" s="4">
        <f t="shared" si="91"/>
        <v>2</v>
      </c>
      <c r="J5790" s="3"/>
      <c r="K5790" s="3"/>
    </row>
    <row r="5791" spans="1:11">
      <c r="A5791" s="3" t="s">
        <v>5800</v>
      </c>
      <c r="B5791" s="4" t="str">
        <f>IFERROR(VLOOKUP(A5791,'From Ilsy'!$A$2:$C$1406,3,FALSE),"")</f>
        <v/>
      </c>
      <c r="C5791" s="4" t="str">
        <f>IFERROR(VLOOKUP(A5791,'From Ilsy'!$A$2:$B$1406,2,FALSE),"")</f>
        <v/>
      </c>
      <c r="D5791" s="5">
        <v>730</v>
      </c>
      <c r="E5791" s="4">
        <f>IFERROR(VLOOKUP(A5791,'From Ilsy'!$A$2:$D$1406,4,FALSE),999999)</f>
        <v>999999</v>
      </c>
      <c r="F5791" s="4">
        <f>IF(E5791=999999,VLOOKUP(D5791,'Manual by Vendor'!$A$2:$C$295,3,FALSE),E5791)</f>
        <v>999999</v>
      </c>
      <c r="G5791" s="4">
        <f>VLOOKUP(A5791,Query2[[00001]:[IMLT]],2,FALSE)</f>
        <v>14</v>
      </c>
      <c r="H5791" s="3"/>
      <c r="I5791" s="4">
        <f t="shared" si="91"/>
        <v>14</v>
      </c>
      <c r="J5791" s="3"/>
      <c r="K5791" s="3"/>
    </row>
    <row r="5792" spans="1:11">
      <c r="A5792" s="3" t="s">
        <v>5801</v>
      </c>
      <c r="B5792" s="4" t="str">
        <f>IFERROR(VLOOKUP(A5792,'From Ilsy'!$A$2:$C$1406,3,FALSE),"")</f>
        <v/>
      </c>
      <c r="C5792" s="4" t="str">
        <f>IFERROR(VLOOKUP(A5792,'From Ilsy'!$A$2:$B$1406,2,FALSE),"")</f>
        <v/>
      </c>
      <c r="D5792" s="5">
        <v>128</v>
      </c>
      <c r="E5792" s="4">
        <f>IFERROR(VLOOKUP(A5792,'From Ilsy'!$A$2:$D$1406,4,FALSE),999999)</f>
        <v>999999</v>
      </c>
      <c r="F5792" s="4">
        <f>IF(E5792=999999,VLOOKUP(D5792,'Manual by Vendor'!$A$2:$C$295,3,FALSE),E5792)</f>
        <v>21</v>
      </c>
      <c r="G5792" s="4">
        <f>VLOOKUP(A5792,Query2[[00001]:[IMLT]],2,FALSE)</f>
        <v>31</v>
      </c>
      <c r="H5792" s="3"/>
      <c r="I5792" s="4">
        <f t="shared" si="91"/>
        <v>21</v>
      </c>
      <c r="J5792" s="3"/>
      <c r="K5792" s="3"/>
    </row>
    <row r="5793" spans="1:11">
      <c r="A5793" s="3" t="s">
        <v>5802</v>
      </c>
      <c r="B5793" s="4" t="str">
        <f>IFERROR(VLOOKUP(A5793,'From Ilsy'!$A$2:$C$1406,3,FALSE),"")</f>
        <v/>
      </c>
      <c r="C5793" s="4" t="str">
        <f>IFERROR(VLOOKUP(A5793,'From Ilsy'!$A$2:$B$1406,2,FALSE),"")</f>
        <v/>
      </c>
      <c r="D5793" s="5">
        <v>128</v>
      </c>
      <c r="E5793" s="4">
        <f>IFERROR(VLOOKUP(A5793,'From Ilsy'!$A$2:$D$1406,4,FALSE),999999)</f>
        <v>999999</v>
      </c>
      <c r="F5793" s="4">
        <f>IF(E5793=999999,VLOOKUP(D5793,'Manual by Vendor'!$A$2:$C$295,3,FALSE),E5793)</f>
        <v>21</v>
      </c>
      <c r="G5793" s="4">
        <f>VLOOKUP(A5793,Query2[[00001]:[IMLT]],2,FALSE)</f>
        <v>31</v>
      </c>
      <c r="H5793" s="3"/>
      <c r="I5793" s="4">
        <f t="shared" si="91"/>
        <v>21</v>
      </c>
      <c r="J5793" s="3"/>
      <c r="K5793" s="3"/>
    </row>
    <row r="5794" spans="1:11">
      <c r="A5794" s="3" t="s">
        <v>5803</v>
      </c>
      <c r="B5794" s="4" t="str">
        <f>IFERROR(VLOOKUP(A5794,'From Ilsy'!$A$2:$C$1406,3,FALSE),"")</f>
        <v/>
      </c>
      <c r="C5794" s="4" t="str">
        <f>IFERROR(VLOOKUP(A5794,'From Ilsy'!$A$2:$B$1406,2,FALSE),"")</f>
        <v/>
      </c>
      <c r="D5794" s="5">
        <v>128</v>
      </c>
      <c r="E5794" s="4">
        <f>IFERROR(VLOOKUP(A5794,'From Ilsy'!$A$2:$D$1406,4,FALSE),999999)</f>
        <v>999999</v>
      </c>
      <c r="F5794" s="4">
        <f>IF(E5794=999999,VLOOKUP(D5794,'Manual by Vendor'!$A$2:$C$295,3,FALSE),E5794)</f>
        <v>21</v>
      </c>
      <c r="G5794" s="4">
        <f>VLOOKUP(A5794,Query2[[00001]:[IMLT]],2,FALSE)</f>
        <v>31</v>
      </c>
      <c r="H5794" s="3"/>
      <c r="I5794" s="4">
        <f t="shared" si="91"/>
        <v>21</v>
      </c>
      <c r="J5794" s="3"/>
      <c r="K5794" s="3"/>
    </row>
    <row r="5795" spans="1:11">
      <c r="A5795" s="3" t="s">
        <v>5804</v>
      </c>
      <c r="B5795" s="4" t="str">
        <f>IFERROR(VLOOKUP(A5795,'From Ilsy'!$A$2:$C$1406,3,FALSE),"")</f>
        <v/>
      </c>
      <c r="C5795" s="4" t="str">
        <f>IFERROR(VLOOKUP(A5795,'From Ilsy'!$A$2:$B$1406,2,FALSE),"")</f>
        <v/>
      </c>
      <c r="D5795" s="5">
        <v>216</v>
      </c>
      <c r="E5795" s="4">
        <f>IFERROR(VLOOKUP(A5795,'From Ilsy'!$A$2:$D$1406,4,FALSE),999999)</f>
        <v>999999</v>
      </c>
      <c r="F5795" s="4">
        <f>IF(E5795=999999,VLOOKUP(D5795,'Manual by Vendor'!$A$2:$C$295,3,FALSE),E5795)</f>
        <v>84</v>
      </c>
      <c r="G5795" s="4">
        <f>VLOOKUP(A5795,Query2[[00001]:[IMLT]],2,FALSE)</f>
        <v>18</v>
      </c>
      <c r="H5795" s="3"/>
      <c r="I5795" s="4">
        <f t="shared" si="91"/>
        <v>84</v>
      </c>
      <c r="J5795" s="3"/>
      <c r="K5795" s="3"/>
    </row>
    <row r="5796" spans="1:11">
      <c r="A5796" s="3" t="s">
        <v>5805</v>
      </c>
      <c r="B5796" s="4" t="str">
        <f>IFERROR(VLOOKUP(A5796,'From Ilsy'!$A$2:$C$1406,3,FALSE),"")</f>
        <v/>
      </c>
      <c r="C5796" s="4" t="str">
        <f>IFERROR(VLOOKUP(A5796,'From Ilsy'!$A$2:$B$1406,2,FALSE),"")</f>
        <v/>
      </c>
      <c r="D5796" s="5">
        <v>216</v>
      </c>
      <c r="E5796" s="4">
        <f>IFERROR(VLOOKUP(A5796,'From Ilsy'!$A$2:$D$1406,4,FALSE),999999)</f>
        <v>999999</v>
      </c>
      <c r="F5796" s="4">
        <f>IF(E5796=999999,VLOOKUP(D5796,'Manual by Vendor'!$A$2:$C$295,3,FALSE),E5796)</f>
        <v>84</v>
      </c>
      <c r="G5796" s="4">
        <f>VLOOKUP(A5796,Query2[[00001]:[IMLT]],2,FALSE)</f>
        <v>15</v>
      </c>
      <c r="H5796" s="3"/>
      <c r="I5796" s="4">
        <f t="shared" si="91"/>
        <v>84</v>
      </c>
      <c r="J5796" s="3"/>
      <c r="K5796" s="3"/>
    </row>
    <row r="5797" spans="1:11">
      <c r="A5797" s="3" t="s">
        <v>5806</v>
      </c>
      <c r="B5797" s="4" t="str">
        <f>IFERROR(VLOOKUP(A5797,'From Ilsy'!$A$2:$C$1406,3,FALSE),"")</f>
        <v/>
      </c>
      <c r="C5797" s="4" t="str">
        <f>IFERROR(VLOOKUP(A5797,'From Ilsy'!$A$2:$B$1406,2,FALSE),"")</f>
        <v/>
      </c>
      <c r="D5797" s="5">
        <v>1914</v>
      </c>
      <c r="E5797" s="4">
        <f>IFERROR(VLOOKUP(A5797,'From Ilsy'!$A$2:$D$1406,4,FALSE),999999)</f>
        <v>999999</v>
      </c>
      <c r="F5797" s="4">
        <f>IF(E5797=999999,VLOOKUP(D5797,'Manual by Vendor'!$A$2:$C$295,3,FALSE),E5797)</f>
        <v>14</v>
      </c>
      <c r="G5797" s="4">
        <f>VLOOKUP(A5797,Query2[[00001]:[IMLT]],2,FALSE)</f>
        <v>0</v>
      </c>
      <c r="H5797" s="3"/>
      <c r="I5797" s="4">
        <f t="shared" si="91"/>
        <v>14</v>
      </c>
      <c r="J5797" s="3"/>
      <c r="K5797" s="3"/>
    </row>
    <row r="5798" spans="1:11">
      <c r="A5798" s="3" t="s">
        <v>5807</v>
      </c>
      <c r="B5798" s="4" t="str">
        <f>IFERROR(VLOOKUP(A5798,'From Ilsy'!$A$2:$C$1406,3,FALSE),"")</f>
        <v/>
      </c>
      <c r="C5798" s="4" t="str">
        <f>IFERROR(VLOOKUP(A5798,'From Ilsy'!$A$2:$B$1406,2,FALSE),"")</f>
        <v/>
      </c>
      <c r="D5798" s="5">
        <v>1914</v>
      </c>
      <c r="E5798" s="4">
        <f>IFERROR(VLOOKUP(A5798,'From Ilsy'!$A$2:$D$1406,4,FALSE),999999)</f>
        <v>999999</v>
      </c>
      <c r="F5798" s="4">
        <f>IF(E5798=999999,VLOOKUP(D5798,'Manual by Vendor'!$A$2:$C$295,3,FALSE),E5798)</f>
        <v>14</v>
      </c>
      <c r="G5798" s="4">
        <f>VLOOKUP(A5798,Query2[[00001]:[IMLT]],2,FALSE)</f>
        <v>0</v>
      </c>
      <c r="H5798" s="3"/>
      <c r="I5798" s="4">
        <f t="shared" si="91"/>
        <v>14</v>
      </c>
      <c r="J5798" s="3"/>
      <c r="K5798" s="3"/>
    </row>
    <row r="5799" spans="1:11">
      <c r="A5799" s="3" t="s">
        <v>5808</v>
      </c>
      <c r="B5799" s="4" t="str">
        <f>IFERROR(VLOOKUP(A5799,'From Ilsy'!$A$2:$C$1406,3,FALSE),"")</f>
        <v/>
      </c>
      <c r="C5799" s="4" t="str">
        <f>IFERROR(VLOOKUP(A5799,'From Ilsy'!$A$2:$B$1406,2,FALSE),"")</f>
        <v/>
      </c>
      <c r="D5799" s="5">
        <v>1914</v>
      </c>
      <c r="E5799" s="4">
        <f>IFERROR(VLOOKUP(A5799,'From Ilsy'!$A$2:$D$1406,4,FALSE),999999)</f>
        <v>999999</v>
      </c>
      <c r="F5799" s="4">
        <f>IF(E5799=999999,VLOOKUP(D5799,'Manual by Vendor'!$A$2:$C$295,3,FALSE),E5799)</f>
        <v>14</v>
      </c>
      <c r="G5799" s="4">
        <f>VLOOKUP(A5799,Query2[[00001]:[IMLT]],2,FALSE)</f>
        <v>0</v>
      </c>
      <c r="H5799" s="3"/>
      <c r="I5799" s="4">
        <f t="shared" si="91"/>
        <v>14</v>
      </c>
      <c r="J5799" s="3"/>
      <c r="K5799" s="3"/>
    </row>
    <row r="5800" spans="1:11">
      <c r="A5800" s="3" t="s">
        <v>5809</v>
      </c>
      <c r="B5800" s="4" t="str">
        <f>IFERROR(VLOOKUP(A5800,'From Ilsy'!$A$2:$C$1406,3,FALSE),"")</f>
        <v/>
      </c>
      <c r="C5800" s="4" t="str">
        <f>IFERROR(VLOOKUP(A5800,'From Ilsy'!$A$2:$B$1406,2,FALSE),"")</f>
        <v/>
      </c>
      <c r="D5800" s="5">
        <v>1914</v>
      </c>
      <c r="E5800" s="4">
        <f>IFERROR(VLOOKUP(A5800,'From Ilsy'!$A$2:$D$1406,4,FALSE),999999)</f>
        <v>999999</v>
      </c>
      <c r="F5800" s="4">
        <f>IF(E5800=999999,VLOOKUP(D5800,'Manual by Vendor'!$A$2:$C$295,3,FALSE),E5800)</f>
        <v>14</v>
      </c>
      <c r="G5800" s="4">
        <f>VLOOKUP(A5800,Query2[[00001]:[IMLT]],2,FALSE)</f>
        <v>0</v>
      </c>
      <c r="H5800" s="3"/>
      <c r="I5800" s="4">
        <f t="shared" si="91"/>
        <v>14</v>
      </c>
      <c r="J5800" s="3"/>
      <c r="K5800" s="3"/>
    </row>
    <row r="5801" spans="1:11">
      <c r="A5801" s="3" t="s">
        <v>5810</v>
      </c>
      <c r="B5801" s="4" t="str">
        <f>IFERROR(VLOOKUP(A5801,'From Ilsy'!$A$2:$C$1406,3,FALSE),"")</f>
        <v/>
      </c>
      <c r="C5801" s="4" t="str">
        <f>IFERROR(VLOOKUP(A5801,'From Ilsy'!$A$2:$B$1406,2,FALSE),"")</f>
        <v/>
      </c>
      <c r="D5801" s="5">
        <v>1914</v>
      </c>
      <c r="E5801" s="4">
        <f>IFERROR(VLOOKUP(A5801,'From Ilsy'!$A$2:$D$1406,4,FALSE),999999)</f>
        <v>999999</v>
      </c>
      <c r="F5801" s="4">
        <f>IF(E5801=999999,VLOOKUP(D5801,'Manual by Vendor'!$A$2:$C$295,3,FALSE),E5801)</f>
        <v>14</v>
      </c>
      <c r="G5801" s="4">
        <f>VLOOKUP(A5801,Query2[[00001]:[IMLT]],2,FALSE)</f>
        <v>12</v>
      </c>
      <c r="H5801" s="3"/>
      <c r="I5801" s="4">
        <f t="shared" si="91"/>
        <v>14</v>
      </c>
      <c r="J5801" s="3"/>
      <c r="K5801" s="3"/>
    </row>
    <row r="5802" spans="1:11">
      <c r="A5802" s="3" t="s">
        <v>5811</v>
      </c>
      <c r="B5802" s="4" t="str">
        <f>IFERROR(VLOOKUP(A5802,'From Ilsy'!$A$2:$C$1406,3,FALSE),"")</f>
        <v/>
      </c>
      <c r="C5802" s="4" t="str">
        <f>IFERROR(VLOOKUP(A5802,'From Ilsy'!$A$2:$B$1406,2,FALSE),"")</f>
        <v/>
      </c>
      <c r="D5802" s="5">
        <v>2205</v>
      </c>
      <c r="E5802" s="4">
        <f>IFERROR(VLOOKUP(A5802,'From Ilsy'!$A$2:$D$1406,4,FALSE),999999)</f>
        <v>999999</v>
      </c>
      <c r="F5802" s="4">
        <f>IF(E5802=999999,VLOOKUP(D5802,'Manual by Vendor'!$A$2:$C$295,3,FALSE),E5802)</f>
        <v>999999</v>
      </c>
      <c r="G5802" s="4">
        <f>VLOOKUP(A5802,Query2[[00001]:[IMLT]],2,FALSE)</f>
        <v>34</v>
      </c>
      <c r="H5802" s="3"/>
      <c r="I5802" s="4">
        <f t="shared" si="91"/>
        <v>34</v>
      </c>
      <c r="J5802" s="3"/>
      <c r="K5802" s="3"/>
    </row>
    <row r="5803" spans="1:11">
      <c r="A5803" s="3" t="s">
        <v>5812</v>
      </c>
      <c r="B5803" s="4" t="str">
        <f>IFERROR(VLOOKUP(A5803,'From Ilsy'!$A$2:$C$1406,3,FALSE),"")</f>
        <v/>
      </c>
      <c r="C5803" s="4" t="str">
        <f>IFERROR(VLOOKUP(A5803,'From Ilsy'!$A$2:$B$1406,2,FALSE),"")</f>
        <v/>
      </c>
      <c r="D5803" s="5">
        <v>409</v>
      </c>
      <c r="E5803" s="4">
        <f>IFERROR(VLOOKUP(A5803,'From Ilsy'!$A$2:$D$1406,4,FALSE),999999)</f>
        <v>999999</v>
      </c>
      <c r="F5803" s="4">
        <f>IF(E5803=999999,VLOOKUP(D5803,'Manual by Vendor'!$A$2:$C$295,3,FALSE),E5803)</f>
        <v>21</v>
      </c>
      <c r="G5803" s="4">
        <f>VLOOKUP(A5803,Query2[[00001]:[IMLT]],2,FALSE)</f>
        <v>14</v>
      </c>
      <c r="H5803" s="3"/>
      <c r="I5803" s="4">
        <f t="shared" si="91"/>
        <v>21</v>
      </c>
      <c r="J5803" s="3"/>
      <c r="K5803" s="3"/>
    </row>
    <row r="5804" spans="1:11">
      <c r="A5804" s="3" t="s">
        <v>5813</v>
      </c>
      <c r="B5804" s="4" t="str">
        <f>IFERROR(VLOOKUP(A5804,'From Ilsy'!$A$2:$C$1406,3,FALSE),"")</f>
        <v/>
      </c>
      <c r="C5804" s="4" t="str">
        <f>IFERROR(VLOOKUP(A5804,'From Ilsy'!$A$2:$B$1406,2,FALSE),"")</f>
        <v/>
      </c>
      <c r="D5804" s="5">
        <v>0</v>
      </c>
      <c r="E5804" s="4">
        <f>IFERROR(VLOOKUP(A5804,'From Ilsy'!$A$2:$D$1406,4,FALSE),999999)</f>
        <v>999999</v>
      </c>
      <c r="F5804" s="4">
        <f>IF(E5804=999999,VLOOKUP(D5804,'Manual by Vendor'!$A$2:$C$295,3,FALSE),E5804)</f>
        <v>999999</v>
      </c>
      <c r="G5804" s="4">
        <f>VLOOKUP(A5804,Query2[[00001]:[IMLT]],2,FALSE)</f>
        <v>1</v>
      </c>
      <c r="H5804" s="3"/>
      <c r="I5804" s="4">
        <f t="shared" si="91"/>
        <v>1</v>
      </c>
      <c r="J5804" s="3"/>
      <c r="K5804" s="3"/>
    </row>
    <row r="5805" spans="1:11">
      <c r="A5805" s="3" t="s">
        <v>5814</v>
      </c>
      <c r="B5805" s="4" t="str">
        <f>IFERROR(VLOOKUP(A5805,'From Ilsy'!$A$2:$C$1406,3,FALSE),"")</f>
        <v/>
      </c>
      <c r="C5805" s="4" t="str">
        <f>IFERROR(VLOOKUP(A5805,'From Ilsy'!$A$2:$B$1406,2,FALSE),"")</f>
        <v/>
      </c>
      <c r="D5805" s="5">
        <v>1927</v>
      </c>
      <c r="E5805" s="4">
        <f>IFERROR(VLOOKUP(A5805,'From Ilsy'!$A$2:$D$1406,4,FALSE),999999)</f>
        <v>999999</v>
      </c>
      <c r="F5805" s="4">
        <f>IF(E5805=999999,VLOOKUP(D5805,'Manual by Vendor'!$A$2:$C$295,3,FALSE),E5805)</f>
        <v>21</v>
      </c>
      <c r="G5805" s="4">
        <f>VLOOKUP(A5805,Query2[[00001]:[IMLT]],2,FALSE)</f>
        <v>11</v>
      </c>
      <c r="H5805" s="3"/>
      <c r="I5805" s="4">
        <f t="shared" si="91"/>
        <v>21</v>
      </c>
      <c r="J5805" s="3"/>
      <c r="K5805" s="3"/>
    </row>
    <row r="5806" spans="1:11">
      <c r="A5806" s="3" t="s">
        <v>5815</v>
      </c>
      <c r="B5806" s="4" t="str">
        <f>IFERROR(VLOOKUP(A5806,'From Ilsy'!$A$2:$C$1406,3,FALSE),"")</f>
        <v/>
      </c>
      <c r="C5806" s="4" t="str">
        <f>IFERROR(VLOOKUP(A5806,'From Ilsy'!$A$2:$B$1406,2,FALSE),"")</f>
        <v/>
      </c>
      <c r="D5806" s="5">
        <v>2401</v>
      </c>
      <c r="E5806" s="4">
        <f>IFERROR(VLOOKUP(A5806,'From Ilsy'!$A$2:$D$1406,4,FALSE),999999)</f>
        <v>999999</v>
      </c>
      <c r="F5806" s="4">
        <f>IF(E5806=999999,VLOOKUP(D5806,'Manual by Vendor'!$A$2:$C$295,3,FALSE),E5806)</f>
        <v>999999</v>
      </c>
      <c r="G5806" s="4">
        <f>VLOOKUP(A5806,Query2[[00001]:[IMLT]],2,FALSE)</f>
        <v>10</v>
      </c>
      <c r="H5806" s="3"/>
      <c r="I5806" s="4">
        <f t="shared" si="91"/>
        <v>10</v>
      </c>
      <c r="J5806" s="3"/>
      <c r="K5806" s="3"/>
    </row>
    <row r="5807" spans="1:11">
      <c r="A5807" s="3" t="s">
        <v>5816</v>
      </c>
      <c r="B5807" s="4" t="str">
        <f>IFERROR(VLOOKUP(A5807,'From Ilsy'!$A$2:$C$1406,3,FALSE),"")</f>
        <v/>
      </c>
      <c r="C5807" s="4" t="str">
        <f>IFERROR(VLOOKUP(A5807,'From Ilsy'!$A$2:$B$1406,2,FALSE),"")</f>
        <v/>
      </c>
      <c r="D5807" s="5">
        <v>2401</v>
      </c>
      <c r="E5807" s="4">
        <f>IFERROR(VLOOKUP(A5807,'From Ilsy'!$A$2:$D$1406,4,FALSE),999999)</f>
        <v>999999</v>
      </c>
      <c r="F5807" s="4">
        <f>IF(E5807=999999,VLOOKUP(D5807,'Manual by Vendor'!$A$2:$C$295,3,FALSE),E5807)</f>
        <v>999999</v>
      </c>
      <c r="G5807" s="4">
        <f>VLOOKUP(A5807,Query2[[00001]:[IMLT]],2,FALSE)</f>
        <v>18</v>
      </c>
      <c r="H5807" s="3"/>
      <c r="I5807" s="4">
        <f t="shared" si="91"/>
        <v>18</v>
      </c>
      <c r="J5807" s="3"/>
      <c r="K5807" s="3"/>
    </row>
    <row r="5808" spans="1:11">
      <c r="A5808" s="3" t="s">
        <v>5817</v>
      </c>
      <c r="B5808" s="4" t="str">
        <f>IFERROR(VLOOKUP(A5808,'From Ilsy'!$A$2:$C$1406,3,FALSE),"")</f>
        <v/>
      </c>
      <c r="C5808" s="4" t="str">
        <f>IFERROR(VLOOKUP(A5808,'From Ilsy'!$A$2:$B$1406,2,FALSE),"")</f>
        <v/>
      </c>
      <c r="D5808" s="5">
        <v>1605</v>
      </c>
      <c r="E5808" s="4">
        <f>IFERROR(VLOOKUP(A5808,'From Ilsy'!$A$2:$D$1406,4,FALSE),999999)</f>
        <v>999999</v>
      </c>
      <c r="F5808" s="4">
        <f>IF(E5808=999999,VLOOKUP(D5808,'Manual by Vendor'!$A$2:$C$295,3,FALSE),E5808)</f>
        <v>7</v>
      </c>
      <c r="G5808" s="4">
        <f>VLOOKUP(A5808,Query2[[00001]:[IMLT]],2,FALSE)</f>
        <v>14</v>
      </c>
      <c r="H5808" s="3"/>
      <c r="I5808" s="4">
        <f t="shared" si="91"/>
        <v>7</v>
      </c>
      <c r="J5808" s="3"/>
      <c r="K5808" s="3"/>
    </row>
    <row r="5809" spans="1:11">
      <c r="A5809" s="3" t="s">
        <v>5818</v>
      </c>
      <c r="B5809" s="4" t="str">
        <f>IFERROR(VLOOKUP(A5809,'From Ilsy'!$A$2:$C$1406,3,FALSE),"")</f>
        <v/>
      </c>
      <c r="C5809" s="4" t="str">
        <f>IFERROR(VLOOKUP(A5809,'From Ilsy'!$A$2:$B$1406,2,FALSE),"")</f>
        <v/>
      </c>
      <c r="D5809" s="5">
        <v>1605</v>
      </c>
      <c r="E5809" s="4">
        <f>IFERROR(VLOOKUP(A5809,'From Ilsy'!$A$2:$D$1406,4,FALSE),999999)</f>
        <v>999999</v>
      </c>
      <c r="F5809" s="4">
        <f>IF(E5809=999999,VLOOKUP(D5809,'Manual by Vendor'!$A$2:$C$295,3,FALSE),E5809)</f>
        <v>7</v>
      </c>
      <c r="G5809" s="4">
        <f>VLOOKUP(A5809,Query2[[00001]:[IMLT]],2,FALSE)</f>
        <v>14</v>
      </c>
      <c r="H5809" s="3"/>
      <c r="I5809" s="4">
        <f t="shared" si="91"/>
        <v>7</v>
      </c>
      <c r="J5809" s="3"/>
      <c r="K5809" s="3"/>
    </row>
    <row r="5810" spans="1:11">
      <c r="A5810" s="3" t="s">
        <v>5819</v>
      </c>
      <c r="B5810" s="4" t="str">
        <f>IFERROR(VLOOKUP(A5810,'From Ilsy'!$A$2:$C$1406,3,FALSE),"")</f>
        <v/>
      </c>
      <c r="C5810" s="4" t="str">
        <f>IFERROR(VLOOKUP(A5810,'From Ilsy'!$A$2:$B$1406,2,FALSE),"")</f>
        <v/>
      </c>
      <c r="D5810" s="5">
        <v>1605</v>
      </c>
      <c r="E5810" s="4">
        <f>IFERROR(VLOOKUP(A5810,'From Ilsy'!$A$2:$D$1406,4,FALSE),999999)</f>
        <v>999999</v>
      </c>
      <c r="F5810" s="4">
        <f>IF(E5810=999999,VLOOKUP(D5810,'Manual by Vendor'!$A$2:$C$295,3,FALSE),E5810)</f>
        <v>7</v>
      </c>
      <c r="G5810" s="4">
        <f>VLOOKUP(A5810,Query2[[00001]:[IMLT]],2,FALSE)</f>
        <v>12</v>
      </c>
      <c r="H5810" s="3"/>
      <c r="I5810" s="4">
        <f t="shared" si="91"/>
        <v>7</v>
      </c>
      <c r="J5810" s="3"/>
      <c r="K5810" s="3"/>
    </row>
    <row r="5811" spans="1:11">
      <c r="A5811" s="3" t="s">
        <v>5820</v>
      </c>
      <c r="B5811" s="4" t="str">
        <f>IFERROR(VLOOKUP(A5811,'From Ilsy'!$A$2:$C$1406,3,FALSE),"")</f>
        <v/>
      </c>
      <c r="C5811" s="4" t="str">
        <f>IFERROR(VLOOKUP(A5811,'From Ilsy'!$A$2:$B$1406,2,FALSE),"")</f>
        <v/>
      </c>
      <c r="D5811" s="5">
        <v>3</v>
      </c>
      <c r="E5811" s="4">
        <f>IFERROR(VLOOKUP(A5811,'From Ilsy'!$A$2:$D$1406,4,FALSE),999999)</f>
        <v>999999</v>
      </c>
      <c r="F5811" s="4">
        <f>IF(E5811=999999,VLOOKUP(D5811,'Manual by Vendor'!$A$2:$C$295,3,FALSE),E5811)</f>
        <v>14</v>
      </c>
      <c r="G5811" s="4">
        <f>VLOOKUP(A5811,Query2[[00001]:[IMLT]],2,FALSE)</f>
        <v>22</v>
      </c>
      <c r="H5811" s="3"/>
      <c r="I5811" s="4">
        <f t="shared" si="91"/>
        <v>14</v>
      </c>
      <c r="J5811" s="3"/>
      <c r="K5811" s="3"/>
    </row>
    <row r="5812" spans="1:11">
      <c r="A5812" s="3" t="s">
        <v>5821</v>
      </c>
      <c r="B5812" s="4" t="str">
        <f>IFERROR(VLOOKUP(A5812,'From Ilsy'!$A$2:$C$1406,3,FALSE),"")</f>
        <v/>
      </c>
      <c r="C5812" s="4" t="str">
        <f>IFERROR(VLOOKUP(A5812,'From Ilsy'!$A$2:$B$1406,2,FALSE),"")</f>
        <v/>
      </c>
      <c r="D5812" s="5">
        <v>3</v>
      </c>
      <c r="E5812" s="4">
        <f>IFERROR(VLOOKUP(A5812,'From Ilsy'!$A$2:$D$1406,4,FALSE),999999)</f>
        <v>999999</v>
      </c>
      <c r="F5812" s="4">
        <f>IF(E5812=999999,VLOOKUP(D5812,'Manual by Vendor'!$A$2:$C$295,3,FALSE),E5812)</f>
        <v>14</v>
      </c>
      <c r="G5812" s="4">
        <f>VLOOKUP(A5812,Query2[[00001]:[IMLT]],2,FALSE)</f>
        <v>11</v>
      </c>
      <c r="H5812" s="3"/>
      <c r="I5812" s="4">
        <f t="shared" si="91"/>
        <v>14</v>
      </c>
      <c r="J5812" s="3"/>
      <c r="K5812" s="3"/>
    </row>
    <row r="5813" spans="1:11">
      <c r="A5813" s="3" t="s">
        <v>5822</v>
      </c>
      <c r="B5813" s="4" t="str">
        <f>IFERROR(VLOOKUP(A5813,'From Ilsy'!$A$2:$C$1406,3,FALSE),"")</f>
        <v/>
      </c>
      <c r="C5813" s="4" t="str">
        <f>IFERROR(VLOOKUP(A5813,'From Ilsy'!$A$2:$B$1406,2,FALSE),"")</f>
        <v/>
      </c>
      <c r="D5813" s="5">
        <v>0</v>
      </c>
      <c r="E5813" s="4">
        <f>IFERROR(VLOOKUP(A5813,'From Ilsy'!$A$2:$D$1406,4,FALSE),999999)</f>
        <v>999999</v>
      </c>
      <c r="F5813" s="4">
        <f>IF(E5813=999999,VLOOKUP(D5813,'Manual by Vendor'!$A$2:$C$295,3,FALSE),E5813)</f>
        <v>999999</v>
      </c>
      <c r="G5813" s="4">
        <f>VLOOKUP(A5813,Query2[[00001]:[IMLT]],2,FALSE)</f>
        <v>0</v>
      </c>
      <c r="H5813" s="3"/>
      <c r="I5813" s="4">
        <f t="shared" si="91"/>
        <v>0</v>
      </c>
      <c r="J5813" s="3"/>
      <c r="K5813" s="3"/>
    </row>
    <row r="5814" spans="1:11">
      <c r="A5814" s="3" t="s">
        <v>5823</v>
      </c>
      <c r="B5814" s="4" t="str">
        <f>IFERROR(VLOOKUP(A5814,'From Ilsy'!$A$2:$C$1406,3,FALSE),"")</f>
        <v/>
      </c>
      <c r="C5814" s="4" t="str">
        <f>IFERROR(VLOOKUP(A5814,'From Ilsy'!$A$2:$B$1406,2,FALSE),"")</f>
        <v/>
      </c>
      <c r="D5814" s="5">
        <v>1927</v>
      </c>
      <c r="E5814" s="4">
        <f>IFERROR(VLOOKUP(A5814,'From Ilsy'!$A$2:$D$1406,4,FALSE),999999)</f>
        <v>999999</v>
      </c>
      <c r="F5814" s="4">
        <f>IF(E5814=999999,VLOOKUP(D5814,'Manual by Vendor'!$A$2:$C$295,3,FALSE),E5814)</f>
        <v>21</v>
      </c>
      <c r="G5814" s="4">
        <f>VLOOKUP(A5814,Query2[[00001]:[IMLT]],2,FALSE)</f>
        <v>15</v>
      </c>
      <c r="H5814" s="3"/>
      <c r="I5814" s="4">
        <f t="shared" si="91"/>
        <v>21</v>
      </c>
      <c r="J5814" s="3"/>
      <c r="K5814" s="3"/>
    </row>
    <row r="5815" spans="1:11">
      <c r="A5815" s="3" t="s">
        <v>5824</v>
      </c>
      <c r="B5815" s="4" t="str">
        <f>IFERROR(VLOOKUP(A5815,'From Ilsy'!$A$2:$C$1406,3,FALSE),"")</f>
        <v/>
      </c>
      <c r="C5815" s="4" t="str">
        <f>IFERROR(VLOOKUP(A5815,'From Ilsy'!$A$2:$B$1406,2,FALSE),"")</f>
        <v/>
      </c>
      <c r="D5815" s="5">
        <v>359</v>
      </c>
      <c r="E5815" s="4">
        <f>IFERROR(VLOOKUP(A5815,'From Ilsy'!$A$2:$D$1406,4,FALSE),999999)</f>
        <v>999999</v>
      </c>
      <c r="F5815" s="4">
        <f>IF(E5815=999999,VLOOKUP(D5815,'Manual by Vendor'!$A$2:$C$295,3,FALSE),E5815)</f>
        <v>999999</v>
      </c>
      <c r="G5815" s="4">
        <f>VLOOKUP(A5815,Query2[[00001]:[IMLT]],2,FALSE)</f>
        <v>2</v>
      </c>
      <c r="H5815" s="3"/>
      <c r="I5815" s="4">
        <f t="shared" si="91"/>
        <v>2</v>
      </c>
      <c r="J5815" s="3"/>
      <c r="K5815" s="3"/>
    </row>
    <row r="5816" spans="1:11">
      <c r="A5816" s="3" t="s">
        <v>5825</v>
      </c>
      <c r="B5816" s="4" t="str">
        <f>IFERROR(VLOOKUP(A5816,'From Ilsy'!$A$2:$C$1406,3,FALSE),"")</f>
        <v/>
      </c>
      <c r="C5816" s="4" t="str">
        <f>IFERROR(VLOOKUP(A5816,'From Ilsy'!$A$2:$B$1406,2,FALSE),"")</f>
        <v/>
      </c>
      <c r="D5816" s="5">
        <v>0</v>
      </c>
      <c r="E5816" s="4">
        <f>IFERROR(VLOOKUP(A5816,'From Ilsy'!$A$2:$D$1406,4,FALSE),999999)</f>
        <v>999999</v>
      </c>
      <c r="F5816" s="4">
        <f>IF(E5816=999999,VLOOKUP(D5816,'Manual by Vendor'!$A$2:$C$295,3,FALSE),E5816)</f>
        <v>999999</v>
      </c>
      <c r="G5816" s="4">
        <f>VLOOKUP(A5816,Query2[[00001]:[IMLT]],2,FALSE)</f>
        <v>16</v>
      </c>
      <c r="H5816" s="3"/>
      <c r="I5816" s="4">
        <f t="shared" si="91"/>
        <v>16</v>
      </c>
      <c r="J5816" s="3"/>
      <c r="K5816" s="3"/>
    </row>
    <row r="5817" spans="1:11">
      <c r="A5817" s="3" t="s">
        <v>5826</v>
      </c>
      <c r="B5817" s="4" t="str">
        <f>IFERROR(VLOOKUP(A5817,'From Ilsy'!$A$2:$C$1406,3,FALSE),"")</f>
        <v/>
      </c>
      <c r="C5817" s="4" t="str">
        <f>IFERROR(VLOOKUP(A5817,'From Ilsy'!$A$2:$B$1406,2,FALSE),"")</f>
        <v/>
      </c>
      <c r="D5817" s="5">
        <v>1609</v>
      </c>
      <c r="E5817" s="4">
        <f>IFERROR(VLOOKUP(A5817,'From Ilsy'!$A$2:$D$1406,4,FALSE),999999)</f>
        <v>999999</v>
      </c>
      <c r="F5817" s="4">
        <f>IF(E5817=999999,VLOOKUP(D5817,'Manual by Vendor'!$A$2:$C$295,3,FALSE),E5817)</f>
        <v>999999</v>
      </c>
      <c r="G5817" s="4">
        <f>VLOOKUP(A5817,Query2[[00001]:[IMLT]],2,FALSE)</f>
        <v>19</v>
      </c>
      <c r="H5817" s="3"/>
      <c r="I5817" s="4">
        <f t="shared" si="91"/>
        <v>19</v>
      </c>
      <c r="J5817" s="3"/>
      <c r="K5817" s="3"/>
    </row>
    <row r="5818" spans="1:11">
      <c r="A5818" s="3" t="s">
        <v>5827</v>
      </c>
      <c r="B5818" s="4" t="str">
        <f>IFERROR(VLOOKUP(A5818,'From Ilsy'!$A$2:$C$1406,3,FALSE),"")</f>
        <v/>
      </c>
      <c r="C5818" s="4" t="str">
        <f>IFERROR(VLOOKUP(A5818,'From Ilsy'!$A$2:$B$1406,2,FALSE),"")</f>
        <v/>
      </c>
      <c r="D5818" s="5">
        <v>1609</v>
      </c>
      <c r="E5818" s="4">
        <f>IFERROR(VLOOKUP(A5818,'From Ilsy'!$A$2:$D$1406,4,FALSE),999999)</f>
        <v>999999</v>
      </c>
      <c r="F5818" s="4">
        <f>IF(E5818=999999,VLOOKUP(D5818,'Manual by Vendor'!$A$2:$C$295,3,FALSE),E5818)</f>
        <v>999999</v>
      </c>
      <c r="G5818" s="4">
        <f>VLOOKUP(A5818,Query2[[00001]:[IMLT]],2,FALSE)</f>
        <v>19</v>
      </c>
      <c r="H5818" s="3"/>
      <c r="I5818" s="4">
        <f t="shared" si="91"/>
        <v>19</v>
      </c>
      <c r="J5818" s="3"/>
      <c r="K5818" s="3"/>
    </row>
    <row r="5819" spans="1:11">
      <c r="A5819" s="3" t="s">
        <v>5828</v>
      </c>
      <c r="B5819" s="4" t="str">
        <f>IFERROR(VLOOKUP(A5819,'From Ilsy'!$A$2:$C$1406,3,FALSE),"")</f>
        <v/>
      </c>
      <c r="C5819" s="4" t="str">
        <f>IFERROR(VLOOKUP(A5819,'From Ilsy'!$A$2:$B$1406,2,FALSE),"")</f>
        <v/>
      </c>
      <c r="D5819" s="5">
        <v>1609</v>
      </c>
      <c r="E5819" s="4">
        <f>IFERROR(VLOOKUP(A5819,'From Ilsy'!$A$2:$D$1406,4,FALSE),999999)</f>
        <v>999999</v>
      </c>
      <c r="F5819" s="4">
        <f>IF(E5819=999999,VLOOKUP(D5819,'Manual by Vendor'!$A$2:$C$295,3,FALSE),E5819)</f>
        <v>999999</v>
      </c>
      <c r="G5819" s="4">
        <f>VLOOKUP(A5819,Query2[[00001]:[IMLT]],2,FALSE)</f>
        <v>19</v>
      </c>
      <c r="H5819" s="3"/>
      <c r="I5819" s="4">
        <f t="shared" si="91"/>
        <v>19</v>
      </c>
      <c r="J5819" s="3"/>
      <c r="K5819" s="3"/>
    </row>
    <row r="5820" spans="1:11">
      <c r="A5820" s="3" t="s">
        <v>5829</v>
      </c>
      <c r="B5820" s="4" t="str">
        <f>IFERROR(VLOOKUP(A5820,'From Ilsy'!$A$2:$C$1406,3,FALSE),"")</f>
        <v/>
      </c>
      <c r="C5820" s="4" t="str">
        <f>IFERROR(VLOOKUP(A5820,'From Ilsy'!$A$2:$B$1406,2,FALSE),"")</f>
        <v/>
      </c>
      <c r="D5820" s="5">
        <v>1609</v>
      </c>
      <c r="E5820" s="4">
        <f>IFERROR(VLOOKUP(A5820,'From Ilsy'!$A$2:$D$1406,4,FALSE),999999)</f>
        <v>999999</v>
      </c>
      <c r="F5820" s="4">
        <f>IF(E5820=999999,VLOOKUP(D5820,'Manual by Vendor'!$A$2:$C$295,3,FALSE),E5820)</f>
        <v>999999</v>
      </c>
      <c r="G5820" s="4">
        <f>VLOOKUP(A5820,Query2[[00001]:[IMLT]],2,FALSE)</f>
        <v>19</v>
      </c>
      <c r="H5820" s="3"/>
      <c r="I5820" s="4">
        <f t="shared" si="91"/>
        <v>19</v>
      </c>
      <c r="J5820" s="3"/>
      <c r="K5820" s="3"/>
    </row>
    <row r="5821" spans="1:11">
      <c r="A5821" s="3" t="s">
        <v>5830</v>
      </c>
      <c r="B5821" s="4" t="str">
        <f>IFERROR(VLOOKUP(A5821,'From Ilsy'!$A$2:$C$1406,3,FALSE),"")</f>
        <v/>
      </c>
      <c r="C5821" s="4" t="str">
        <f>IFERROR(VLOOKUP(A5821,'From Ilsy'!$A$2:$B$1406,2,FALSE),"")</f>
        <v/>
      </c>
      <c r="D5821" s="5">
        <v>510</v>
      </c>
      <c r="E5821" s="4">
        <f>IFERROR(VLOOKUP(A5821,'From Ilsy'!$A$2:$D$1406,4,FALSE),999999)</f>
        <v>999999</v>
      </c>
      <c r="F5821" s="4">
        <f>IF(E5821=999999,VLOOKUP(D5821,'Manual by Vendor'!$A$2:$C$295,3,FALSE),E5821)</f>
        <v>999999</v>
      </c>
      <c r="G5821" s="4">
        <f>VLOOKUP(A5821,Query2[[00001]:[IMLT]],2,FALSE)</f>
        <v>57</v>
      </c>
      <c r="H5821" s="3"/>
      <c r="I5821" s="4">
        <f t="shared" si="91"/>
        <v>57</v>
      </c>
      <c r="J5821" s="3"/>
      <c r="K5821" s="3"/>
    </row>
    <row r="5822" spans="1:11">
      <c r="A5822" s="3" t="s">
        <v>5831</v>
      </c>
      <c r="B5822" s="4" t="str">
        <f>IFERROR(VLOOKUP(A5822,'From Ilsy'!$A$2:$C$1406,3,FALSE),"")</f>
        <v/>
      </c>
      <c r="C5822" s="4" t="str">
        <f>IFERROR(VLOOKUP(A5822,'From Ilsy'!$A$2:$B$1406,2,FALSE),"")</f>
        <v/>
      </c>
      <c r="D5822" s="5">
        <v>1322</v>
      </c>
      <c r="E5822" s="4">
        <f>IFERROR(VLOOKUP(A5822,'From Ilsy'!$A$2:$D$1406,4,FALSE),999999)</f>
        <v>999999</v>
      </c>
      <c r="F5822" s="4">
        <f>IF(E5822=999999,VLOOKUP(D5822,'Manual by Vendor'!$A$2:$C$295,3,FALSE),E5822)</f>
        <v>999999</v>
      </c>
      <c r="G5822" s="4">
        <f>VLOOKUP(A5822,Query2[[00001]:[IMLT]],2,FALSE)</f>
        <v>3</v>
      </c>
      <c r="H5822" s="3"/>
      <c r="I5822" s="4">
        <f t="shared" si="91"/>
        <v>3</v>
      </c>
      <c r="J5822" s="3"/>
      <c r="K5822" s="3"/>
    </row>
    <row r="5823" spans="1:11">
      <c r="A5823" s="3" t="s">
        <v>5832</v>
      </c>
      <c r="B5823" s="4" t="str">
        <f>IFERROR(VLOOKUP(A5823,'From Ilsy'!$A$2:$C$1406,3,FALSE),"")</f>
        <v/>
      </c>
      <c r="C5823" s="4" t="str">
        <f>IFERROR(VLOOKUP(A5823,'From Ilsy'!$A$2:$B$1406,2,FALSE),"")</f>
        <v/>
      </c>
      <c r="D5823" s="5">
        <v>2501</v>
      </c>
      <c r="E5823" s="4">
        <f>IFERROR(VLOOKUP(A5823,'From Ilsy'!$A$2:$D$1406,4,FALSE),999999)</f>
        <v>999999</v>
      </c>
      <c r="F5823" s="4">
        <f>IF(E5823=999999,VLOOKUP(D5823,'Manual by Vendor'!$A$2:$C$295,3,FALSE),E5823)</f>
        <v>999999</v>
      </c>
      <c r="G5823" s="4">
        <f>VLOOKUP(A5823,Query2[[00001]:[IMLT]],2,FALSE)</f>
        <v>0</v>
      </c>
      <c r="H5823" s="3"/>
      <c r="I5823" s="4">
        <f t="shared" si="91"/>
        <v>0</v>
      </c>
      <c r="J5823" s="3"/>
      <c r="K5823" s="3"/>
    </row>
    <row r="5824" spans="1:11">
      <c r="A5824" s="3" t="s">
        <v>5833</v>
      </c>
      <c r="B5824" s="4" t="str">
        <f>IFERROR(VLOOKUP(A5824,'From Ilsy'!$A$2:$C$1406,3,FALSE),"")</f>
        <v/>
      </c>
      <c r="C5824" s="4" t="str">
        <f>IFERROR(VLOOKUP(A5824,'From Ilsy'!$A$2:$B$1406,2,FALSE),"")</f>
        <v/>
      </c>
      <c r="D5824" s="5">
        <v>359</v>
      </c>
      <c r="E5824" s="4">
        <f>IFERROR(VLOOKUP(A5824,'From Ilsy'!$A$2:$D$1406,4,FALSE),999999)</f>
        <v>999999</v>
      </c>
      <c r="F5824" s="4">
        <f>IF(E5824=999999,VLOOKUP(D5824,'Manual by Vendor'!$A$2:$C$295,3,FALSE),E5824)</f>
        <v>999999</v>
      </c>
      <c r="G5824" s="4">
        <f>VLOOKUP(A5824,Query2[[00001]:[IMLT]],2,FALSE)</f>
        <v>3</v>
      </c>
      <c r="H5824" s="3"/>
      <c r="I5824" s="4">
        <f t="shared" si="91"/>
        <v>3</v>
      </c>
      <c r="J5824" s="3"/>
      <c r="K5824" s="3"/>
    </row>
    <row r="5825" spans="1:11">
      <c r="A5825" s="3" t="s">
        <v>5834</v>
      </c>
      <c r="B5825" s="4" t="str">
        <f>IFERROR(VLOOKUP(A5825,'From Ilsy'!$A$2:$C$1406,3,FALSE),"")</f>
        <v/>
      </c>
      <c r="C5825" s="4" t="str">
        <f>IFERROR(VLOOKUP(A5825,'From Ilsy'!$A$2:$B$1406,2,FALSE),"")</f>
        <v/>
      </c>
      <c r="D5825" s="5">
        <v>359</v>
      </c>
      <c r="E5825" s="4">
        <f>IFERROR(VLOOKUP(A5825,'From Ilsy'!$A$2:$D$1406,4,FALSE),999999)</f>
        <v>999999</v>
      </c>
      <c r="F5825" s="4">
        <f>IF(E5825=999999,VLOOKUP(D5825,'Manual by Vendor'!$A$2:$C$295,3,FALSE),E5825)</f>
        <v>999999</v>
      </c>
      <c r="G5825" s="4">
        <f>VLOOKUP(A5825,Query2[[00001]:[IMLT]],2,FALSE)</f>
        <v>1</v>
      </c>
      <c r="H5825" s="3"/>
      <c r="I5825" s="4">
        <f t="shared" si="91"/>
        <v>1</v>
      </c>
      <c r="J5825" s="3"/>
      <c r="K5825" s="3"/>
    </row>
    <row r="5826" spans="1:11">
      <c r="A5826" s="3" t="s">
        <v>5835</v>
      </c>
      <c r="B5826" s="4" t="str">
        <f>IFERROR(VLOOKUP(A5826,'From Ilsy'!$A$2:$C$1406,3,FALSE),"")</f>
        <v/>
      </c>
      <c r="C5826" s="4" t="str">
        <f>IFERROR(VLOOKUP(A5826,'From Ilsy'!$A$2:$B$1406,2,FALSE),"")</f>
        <v/>
      </c>
      <c r="D5826" s="5">
        <v>0</v>
      </c>
      <c r="E5826" s="4">
        <f>IFERROR(VLOOKUP(A5826,'From Ilsy'!$A$2:$D$1406,4,FALSE),999999)</f>
        <v>999999</v>
      </c>
      <c r="F5826" s="4">
        <f>IF(E5826=999999,VLOOKUP(D5826,'Manual by Vendor'!$A$2:$C$295,3,FALSE),E5826)</f>
        <v>999999</v>
      </c>
      <c r="G5826" s="4">
        <f>VLOOKUP(A5826,Query2[[00001]:[IMLT]],2,FALSE)</f>
        <v>16</v>
      </c>
      <c r="H5826" s="3"/>
      <c r="I5826" s="4">
        <f t="shared" si="91"/>
        <v>16</v>
      </c>
      <c r="J5826" s="3"/>
      <c r="K5826" s="3"/>
    </row>
    <row r="5827" spans="1:11">
      <c r="A5827" s="3" t="s">
        <v>5836</v>
      </c>
      <c r="B5827" s="4" t="str">
        <f>IFERROR(VLOOKUP(A5827,'From Ilsy'!$A$2:$C$1406,3,FALSE),"")</f>
        <v/>
      </c>
      <c r="C5827" s="4" t="str">
        <f>IFERROR(VLOOKUP(A5827,'From Ilsy'!$A$2:$B$1406,2,FALSE),"")</f>
        <v/>
      </c>
      <c r="D5827" s="5">
        <v>809</v>
      </c>
      <c r="E5827" s="4">
        <f>IFERROR(VLOOKUP(A5827,'From Ilsy'!$A$2:$D$1406,4,FALSE),999999)</f>
        <v>999999</v>
      </c>
      <c r="F5827" s="4">
        <f>IF(E5827=999999,VLOOKUP(D5827,'Manual by Vendor'!$A$2:$C$295,3,FALSE),E5827)</f>
        <v>999999</v>
      </c>
      <c r="G5827" s="4">
        <f>VLOOKUP(A5827,Query2[[00001]:[IMLT]],2,FALSE)</f>
        <v>74</v>
      </c>
      <c r="H5827" s="3"/>
      <c r="I5827" s="4">
        <f t="shared" si="91"/>
        <v>74</v>
      </c>
      <c r="J5827" s="3"/>
      <c r="K5827" s="3"/>
    </row>
    <row r="5828" spans="1:11">
      <c r="A5828" s="3" t="s">
        <v>5837</v>
      </c>
      <c r="B5828" s="4" t="str">
        <f>IFERROR(VLOOKUP(A5828,'From Ilsy'!$A$2:$C$1406,3,FALSE),"")</f>
        <v/>
      </c>
      <c r="C5828" s="4" t="str">
        <f>IFERROR(VLOOKUP(A5828,'From Ilsy'!$A$2:$B$1406,2,FALSE),"")</f>
        <v/>
      </c>
      <c r="D5828" s="5">
        <v>2401</v>
      </c>
      <c r="E5828" s="4">
        <f>IFERROR(VLOOKUP(A5828,'From Ilsy'!$A$2:$D$1406,4,FALSE),999999)</f>
        <v>999999</v>
      </c>
      <c r="F5828" s="4">
        <f>IF(E5828=999999,VLOOKUP(D5828,'Manual by Vendor'!$A$2:$C$295,3,FALSE),E5828)</f>
        <v>999999</v>
      </c>
      <c r="G5828" s="4">
        <f>VLOOKUP(A5828,Query2[[00001]:[IMLT]],2,FALSE)</f>
        <v>52</v>
      </c>
      <c r="H5828" s="3"/>
      <c r="I5828" s="4">
        <f t="shared" si="91"/>
        <v>52</v>
      </c>
      <c r="J5828" s="3"/>
      <c r="K5828" s="3"/>
    </row>
    <row r="5829" spans="1:11">
      <c r="A5829" s="3" t="s">
        <v>5838</v>
      </c>
      <c r="B5829" s="4" t="str">
        <f>IFERROR(VLOOKUP(A5829,'From Ilsy'!$A$2:$C$1406,3,FALSE),"")</f>
        <v/>
      </c>
      <c r="C5829" s="4" t="str">
        <f>IFERROR(VLOOKUP(A5829,'From Ilsy'!$A$2:$B$1406,2,FALSE),"")</f>
        <v/>
      </c>
      <c r="D5829" s="5">
        <v>2401</v>
      </c>
      <c r="E5829" s="4">
        <f>IFERROR(VLOOKUP(A5829,'From Ilsy'!$A$2:$D$1406,4,FALSE),999999)</f>
        <v>999999</v>
      </c>
      <c r="F5829" s="4">
        <f>IF(E5829=999999,VLOOKUP(D5829,'Manual by Vendor'!$A$2:$C$295,3,FALSE),E5829)</f>
        <v>999999</v>
      </c>
      <c r="G5829" s="4">
        <f>VLOOKUP(A5829,Query2[[00001]:[IMLT]],2,FALSE)</f>
        <v>43</v>
      </c>
      <c r="H5829" s="3"/>
      <c r="I5829" s="4">
        <f t="shared" si="91"/>
        <v>43</v>
      </c>
      <c r="J5829" s="3"/>
      <c r="K5829" s="3"/>
    </row>
    <row r="5830" spans="1:11">
      <c r="A5830" s="3" t="s">
        <v>5839</v>
      </c>
      <c r="B5830" s="4" t="str">
        <f>IFERROR(VLOOKUP(A5830,'From Ilsy'!$A$2:$C$1406,3,FALSE),"")</f>
        <v/>
      </c>
      <c r="C5830" s="4" t="str">
        <f>IFERROR(VLOOKUP(A5830,'From Ilsy'!$A$2:$B$1406,2,FALSE),"")</f>
        <v/>
      </c>
      <c r="D5830" s="5">
        <v>2401</v>
      </c>
      <c r="E5830" s="4">
        <f>IFERROR(VLOOKUP(A5830,'From Ilsy'!$A$2:$D$1406,4,FALSE),999999)</f>
        <v>999999</v>
      </c>
      <c r="F5830" s="4">
        <f>IF(E5830=999999,VLOOKUP(D5830,'Manual by Vendor'!$A$2:$C$295,3,FALSE),E5830)</f>
        <v>999999</v>
      </c>
      <c r="G5830" s="4">
        <f>VLOOKUP(A5830,Query2[[00001]:[IMLT]],2,FALSE)</f>
        <v>52</v>
      </c>
      <c r="H5830" s="3"/>
      <c r="I5830" s="4">
        <f t="shared" si="91"/>
        <v>52</v>
      </c>
      <c r="J5830" s="3"/>
      <c r="K5830" s="3"/>
    </row>
    <row r="5831" spans="1:11">
      <c r="A5831" s="3" t="s">
        <v>5840</v>
      </c>
      <c r="B5831" s="4" t="str">
        <f>IFERROR(VLOOKUP(A5831,'From Ilsy'!$A$2:$C$1406,3,FALSE),"")</f>
        <v/>
      </c>
      <c r="C5831" s="4" t="str">
        <f>IFERROR(VLOOKUP(A5831,'From Ilsy'!$A$2:$B$1406,2,FALSE),"")</f>
        <v/>
      </c>
      <c r="D5831" s="5">
        <v>2401</v>
      </c>
      <c r="E5831" s="4">
        <f>IFERROR(VLOOKUP(A5831,'From Ilsy'!$A$2:$D$1406,4,FALSE),999999)</f>
        <v>999999</v>
      </c>
      <c r="F5831" s="4">
        <f>IF(E5831=999999,VLOOKUP(D5831,'Manual by Vendor'!$A$2:$C$295,3,FALSE),E5831)</f>
        <v>999999</v>
      </c>
      <c r="G5831" s="4">
        <f>VLOOKUP(A5831,Query2[[00001]:[IMLT]],2,FALSE)</f>
        <v>52</v>
      </c>
      <c r="H5831" s="3"/>
      <c r="I5831" s="4">
        <f t="shared" si="91"/>
        <v>52</v>
      </c>
      <c r="J5831" s="3"/>
      <c r="K5831" s="3"/>
    </row>
    <row r="5832" spans="1:11">
      <c r="A5832" s="3" t="s">
        <v>5841</v>
      </c>
      <c r="B5832" s="4" t="str">
        <f>IFERROR(VLOOKUP(A5832,'From Ilsy'!$A$2:$C$1406,3,FALSE),"")</f>
        <v/>
      </c>
      <c r="C5832" s="4" t="str">
        <f>IFERROR(VLOOKUP(A5832,'From Ilsy'!$A$2:$B$1406,2,FALSE),"")</f>
        <v/>
      </c>
      <c r="D5832" s="5">
        <v>2401</v>
      </c>
      <c r="E5832" s="4">
        <f>IFERROR(VLOOKUP(A5832,'From Ilsy'!$A$2:$D$1406,4,FALSE),999999)</f>
        <v>999999</v>
      </c>
      <c r="F5832" s="4">
        <f>IF(E5832=999999,VLOOKUP(D5832,'Manual by Vendor'!$A$2:$C$295,3,FALSE),E5832)</f>
        <v>999999</v>
      </c>
      <c r="G5832" s="4">
        <f>VLOOKUP(A5832,Query2[[00001]:[IMLT]],2,FALSE)</f>
        <v>52</v>
      </c>
      <c r="H5832" s="3"/>
      <c r="I5832" s="4">
        <f t="shared" si="91"/>
        <v>52</v>
      </c>
      <c r="J5832" s="3"/>
      <c r="K5832" s="3"/>
    </row>
    <row r="5833" spans="1:11">
      <c r="A5833" s="3" t="s">
        <v>5842</v>
      </c>
      <c r="B5833" s="4" t="str">
        <f>IFERROR(VLOOKUP(A5833,'From Ilsy'!$A$2:$C$1406,3,FALSE),"")</f>
        <v/>
      </c>
      <c r="C5833" s="4" t="str">
        <f>IFERROR(VLOOKUP(A5833,'From Ilsy'!$A$2:$B$1406,2,FALSE),"")</f>
        <v/>
      </c>
      <c r="D5833" s="5">
        <v>2401</v>
      </c>
      <c r="E5833" s="4">
        <f>IFERROR(VLOOKUP(A5833,'From Ilsy'!$A$2:$D$1406,4,FALSE),999999)</f>
        <v>999999</v>
      </c>
      <c r="F5833" s="4">
        <f>IF(E5833=999999,VLOOKUP(D5833,'Manual by Vendor'!$A$2:$C$295,3,FALSE),E5833)</f>
        <v>999999</v>
      </c>
      <c r="G5833" s="4">
        <f>VLOOKUP(A5833,Query2[[00001]:[IMLT]],2,FALSE)</f>
        <v>52</v>
      </c>
      <c r="H5833" s="3"/>
      <c r="I5833" s="4">
        <f t="shared" si="91"/>
        <v>52</v>
      </c>
      <c r="J5833" s="3"/>
      <c r="K5833" s="3"/>
    </row>
    <row r="5834" spans="1:11">
      <c r="A5834" s="3" t="s">
        <v>5843</v>
      </c>
      <c r="B5834" s="4" t="str">
        <f>IFERROR(VLOOKUP(A5834,'From Ilsy'!$A$2:$C$1406,3,FALSE),"")</f>
        <v/>
      </c>
      <c r="C5834" s="4" t="str">
        <f>IFERROR(VLOOKUP(A5834,'From Ilsy'!$A$2:$B$1406,2,FALSE),"")</f>
        <v/>
      </c>
      <c r="D5834" s="5">
        <v>2401</v>
      </c>
      <c r="E5834" s="4">
        <f>IFERROR(VLOOKUP(A5834,'From Ilsy'!$A$2:$D$1406,4,FALSE),999999)</f>
        <v>999999</v>
      </c>
      <c r="F5834" s="4">
        <f>IF(E5834=999999,VLOOKUP(D5834,'Manual by Vendor'!$A$2:$C$295,3,FALSE),E5834)</f>
        <v>999999</v>
      </c>
      <c r="G5834" s="4">
        <f>VLOOKUP(A5834,Query2[[00001]:[IMLT]],2,FALSE)</f>
        <v>52</v>
      </c>
      <c r="H5834" s="3"/>
      <c r="I5834" s="4">
        <f t="shared" si="91"/>
        <v>52</v>
      </c>
      <c r="J5834" s="3"/>
      <c r="K5834" s="3"/>
    </row>
    <row r="5835" spans="1:11">
      <c r="A5835" s="3" t="s">
        <v>5844</v>
      </c>
      <c r="B5835" s="4" t="str">
        <f>IFERROR(VLOOKUP(A5835,'From Ilsy'!$A$2:$C$1406,3,FALSE),"")</f>
        <v/>
      </c>
      <c r="C5835" s="4" t="str">
        <f>IFERROR(VLOOKUP(A5835,'From Ilsy'!$A$2:$B$1406,2,FALSE),"")</f>
        <v/>
      </c>
      <c r="D5835" s="5">
        <v>2401</v>
      </c>
      <c r="E5835" s="4">
        <f>IFERROR(VLOOKUP(A5835,'From Ilsy'!$A$2:$D$1406,4,FALSE),999999)</f>
        <v>999999</v>
      </c>
      <c r="F5835" s="4">
        <f>IF(E5835=999999,VLOOKUP(D5835,'Manual by Vendor'!$A$2:$C$295,3,FALSE),E5835)</f>
        <v>999999</v>
      </c>
      <c r="G5835" s="4">
        <f>VLOOKUP(A5835,Query2[[00001]:[IMLT]],2,FALSE)</f>
        <v>40</v>
      </c>
      <c r="H5835" s="3"/>
      <c r="I5835" s="4">
        <f t="shared" si="91"/>
        <v>40</v>
      </c>
      <c r="J5835" s="3"/>
      <c r="K5835" s="3"/>
    </row>
    <row r="5836" spans="1:11">
      <c r="A5836" s="3" t="s">
        <v>5845</v>
      </c>
      <c r="B5836" s="4" t="str">
        <f>IFERROR(VLOOKUP(A5836,'From Ilsy'!$A$2:$C$1406,3,FALSE),"")</f>
        <v/>
      </c>
      <c r="C5836" s="4" t="str">
        <f>IFERROR(VLOOKUP(A5836,'From Ilsy'!$A$2:$B$1406,2,FALSE),"")</f>
        <v/>
      </c>
      <c r="D5836" s="5">
        <v>2401</v>
      </c>
      <c r="E5836" s="4">
        <f>IFERROR(VLOOKUP(A5836,'From Ilsy'!$A$2:$D$1406,4,FALSE),999999)</f>
        <v>999999</v>
      </c>
      <c r="F5836" s="4">
        <f>IF(E5836=999999,VLOOKUP(D5836,'Manual by Vendor'!$A$2:$C$295,3,FALSE),E5836)</f>
        <v>999999</v>
      </c>
      <c r="G5836" s="4">
        <f>VLOOKUP(A5836,Query2[[00001]:[IMLT]],2,FALSE)</f>
        <v>47</v>
      </c>
      <c r="H5836" s="3"/>
      <c r="I5836" s="4">
        <f t="shared" si="91"/>
        <v>47</v>
      </c>
      <c r="J5836" s="3"/>
      <c r="K5836" s="3"/>
    </row>
    <row r="5837" spans="1:11">
      <c r="A5837" s="3" t="s">
        <v>5846</v>
      </c>
      <c r="B5837" s="4" t="str">
        <f>IFERROR(VLOOKUP(A5837,'From Ilsy'!$A$2:$C$1406,3,FALSE),"")</f>
        <v/>
      </c>
      <c r="C5837" s="4" t="str">
        <f>IFERROR(VLOOKUP(A5837,'From Ilsy'!$A$2:$B$1406,2,FALSE),"")</f>
        <v/>
      </c>
      <c r="D5837" s="5">
        <v>2401</v>
      </c>
      <c r="E5837" s="4">
        <f>IFERROR(VLOOKUP(A5837,'From Ilsy'!$A$2:$D$1406,4,FALSE),999999)</f>
        <v>999999</v>
      </c>
      <c r="F5837" s="4">
        <f>IF(E5837=999999,VLOOKUP(D5837,'Manual by Vendor'!$A$2:$C$295,3,FALSE),E5837)</f>
        <v>999999</v>
      </c>
      <c r="G5837" s="4">
        <f>VLOOKUP(A5837,Query2[[00001]:[IMLT]],2,FALSE)</f>
        <v>52</v>
      </c>
      <c r="H5837" s="3"/>
      <c r="I5837" s="4">
        <f t="shared" si="91"/>
        <v>52</v>
      </c>
      <c r="J5837" s="3"/>
      <c r="K5837" s="3"/>
    </row>
    <row r="5838" spans="1:11">
      <c r="A5838" s="3" t="s">
        <v>5847</v>
      </c>
      <c r="B5838" s="4" t="str">
        <f>IFERROR(VLOOKUP(A5838,'From Ilsy'!$A$2:$C$1406,3,FALSE),"")</f>
        <v/>
      </c>
      <c r="C5838" s="4" t="str">
        <f>IFERROR(VLOOKUP(A5838,'From Ilsy'!$A$2:$B$1406,2,FALSE),"")</f>
        <v/>
      </c>
      <c r="D5838" s="5">
        <v>2401</v>
      </c>
      <c r="E5838" s="4">
        <f>IFERROR(VLOOKUP(A5838,'From Ilsy'!$A$2:$D$1406,4,FALSE),999999)</f>
        <v>999999</v>
      </c>
      <c r="F5838" s="4">
        <f>IF(E5838=999999,VLOOKUP(D5838,'Manual by Vendor'!$A$2:$C$295,3,FALSE),E5838)</f>
        <v>999999</v>
      </c>
      <c r="G5838" s="4">
        <f>VLOOKUP(A5838,Query2[[00001]:[IMLT]],2,FALSE)</f>
        <v>136</v>
      </c>
      <c r="H5838" s="3"/>
      <c r="I5838" s="4">
        <f t="shared" si="91"/>
        <v>136</v>
      </c>
      <c r="J5838" s="3"/>
      <c r="K5838" s="3"/>
    </row>
    <row r="5839" spans="1:11">
      <c r="A5839" s="3" t="s">
        <v>5848</v>
      </c>
      <c r="B5839" s="4" t="str">
        <f>IFERROR(VLOOKUP(A5839,'From Ilsy'!$A$2:$C$1406,3,FALSE),"")</f>
        <v/>
      </c>
      <c r="C5839" s="4" t="str">
        <f>IFERROR(VLOOKUP(A5839,'From Ilsy'!$A$2:$B$1406,2,FALSE),"")</f>
        <v/>
      </c>
      <c r="D5839" s="5">
        <v>2401</v>
      </c>
      <c r="E5839" s="4">
        <f>IFERROR(VLOOKUP(A5839,'From Ilsy'!$A$2:$D$1406,4,FALSE),999999)</f>
        <v>999999</v>
      </c>
      <c r="F5839" s="4">
        <f>IF(E5839=999999,VLOOKUP(D5839,'Manual by Vendor'!$A$2:$C$295,3,FALSE),E5839)</f>
        <v>999999</v>
      </c>
      <c r="G5839" s="4">
        <f>VLOOKUP(A5839,Query2[[00001]:[IMLT]],2,FALSE)</f>
        <v>79</v>
      </c>
      <c r="H5839" s="3"/>
      <c r="I5839" s="4">
        <f t="shared" si="91"/>
        <v>79</v>
      </c>
      <c r="J5839" s="3"/>
      <c r="K5839" s="3"/>
    </row>
    <row r="5840" spans="1:11">
      <c r="A5840" s="3" t="s">
        <v>5849</v>
      </c>
      <c r="B5840" s="4" t="str">
        <f>IFERROR(VLOOKUP(A5840,'From Ilsy'!$A$2:$C$1406,3,FALSE),"")</f>
        <v/>
      </c>
      <c r="C5840" s="4" t="str">
        <f>IFERROR(VLOOKUP(A5840,'From Ilsy'!$A$2:$B$1406,2,FALSE),"")</f>
        <v/>
      </c>
      <c r="D5840" s="5">
        <v>177</v>
      </c>
      <c r="E5840" s="4">
        <f>IFERROR(VLOOKUP(A5840,'From Ilsy'!$A$2:$D$1406,4,FALSE),999999)</f>
        <v>999999</v>
      </c>
      <c r="F5840" s="4">
        <f>IF(E5840=999999,VLOOKUP(D5840,'Manual by Vendor'!$A$2:$C$295,3,FALSE),E5840)</f>
        <v>999999</v>
      </c>
      <c r="G5840" s="4">
        <f>VLOOKUP(A5840,Query2[[00001]:[IMLT]],2,FALSE)</f>
        <v>113</v>
      </c>
      <c r="H5840" s="3"/>
      <c r="I5840" s="4">
        <f t="shared" si="91"/>
        <v>113</v>
      </c>
      <c r="J5840" s="3"/>
      <c r="K5840" s="3"/>
    </row>
    <row r="5841" spans="1:11">
      <c r="A5841" s="3" t="s">
        <v>5850</v>
      </c>
      <c r="B5841" s="4" t="str">
        <f>IFERROR(VLOOKUP(A5841,'From Ilsy'!$A$2:$C$1406,3,FALSE),"")</f>
        <v/>
      </c>
      <c r="C5841" s="4" t="str">
        <f>IFERROR(VLOOKUP(A5841,'From Ilsy'!$A$2:$B$1406,2,FALSE),"")</f>
        <v/>
      </c>
      <c r="D5841" s="5">
        <v>2401</v>
      </c>
      <c r="E5841" s="4">
        <f>IFERROR(VLOOKUP(A5841,'From Ilsy'!$A$2:$D$1406,4,FALSE),999999)</f>
        <v>999999</v>
      </c>
      <c r="F5841" s="4">
        <f>IF(E5841=999999,VLOOKUP(D5841,'Manual by Vendor'!$A$2:$C$295,3,FALSE),E5841)</f>
        <v>999999</v>
      </c>
      <c r="G5841" s="4">
        <f>VLOOKUP(A5841,Query2[[00001]:[IMLT]],2,FALSE)</f>
        <v>3</v>
      </c>
      <c r="H5841" s="3"/>
      <c r="I5841" s="4">
        <f t="shared" si="91"/>
        <v>3</v>
      </c>
      <c r="J5841" s="3"/>
      <c r="K5841" s="3"/>
    </row>
    <row r="5842" spans="1:11">
      <c r="A5842" s="3" t="s">
        <v>5851</v>
      </c>
      <c r="B5842" s="4" t="str">
        <f>IFERROR(VLOOKUP(A5842,'From Ilsy'!$A$2:$C$1406,3,FALSE),"")</f>
        <v/>
      </c>
      <c r="C5842" s="4" t="str">
        <f>IFERROR(VLOOKUP(A5842,'From Ilsy'!$A$2:$B$1406,2,FALSE),"")</f>
        <v/>
      </c>
      <c r="D5842" s="5">
        <v>2401</v>
      </c>
      <c r="E5842" s="4">
        <f>IFERROR(VLOOKUP(A5842,'From Ilsy'!$A$2:$D$1406,4,FALSE),999999)</f>
        <v>999999</v>
      </c>
      <c r="F5842" s="4">
        <f>IF(E5842=999999,VLOOKUP(D5842,'Manual by Vendor'!$A$2:$C$295,3,FALSE),E5842)</f>
        <v>999999</v>
      </c>
      <c r="G5842" s="4">
        <f>VLOOKUP(A5842,Query2[[00001]:[IMLT]],2,FALSE)</f>
        <v>9</v>
      </c>
      <c r="H5842" s="3"/>
      <c r="I5842" s="4">
        <f t="shared" si="91"/>
        <v>9</v>
      </c>
      <c r="J5842" s="3"/>
      <c r="K5842" s="3"/>
    </row>
    <row r="5843" spans="1:11">
      <c r="A5843" s="3" t="s">
        <v>5852</v>
      </c>
      <c r="B5843" s="4" t="str">
        <f>IFERROR(VLOOKUP(A5843,'From Ilsy'!$A$2:$C$1406,3,FALSE),"")</f>
        <v/>
      </c>
      <c r="C5843" s="4" t="str">
        <f>IFERROR(VLOOKUP(A5843,'From Ilsy'!$A$2:$B$1406,2,FALSE),"")</f>
        <v/>
      </c>
      <c r="D5843" s="5">
        <v>222</v>
      </c>
      <c r="E5843" s="4">
        <f>IFERROR(VLOOKUP(A5843,'From Ilsy'!$A$2:$D$1406,4,FALSE),999999)</f>
        <v>999999</v>
      </c>
      <c r="F5843" s="4">
        <f>IF(E5843=999999,VLOOKUP(D5843,'Manual by Vendor'!$A$2:$C$295,3,FALSE),E5843)</f>
        <v>14</v>
      </c>
      <c r="G5843" s="4">
        <f>VLOOKUP(A5843,Query2[[00001]:[IMLT]],2,FALSE)</f>
        <v>5</v>
      </c>
      <c r="H5843" s="3"/>
      <c r="I5843" s="4">
        <f t="shared" si="91"/>
        <v>14</v>
      </c>
      <c r="J5843" s="3"/>
      <c r="K5843" s="3"/>
    </row>
    <row r="5844" spans="1:11">
      <c r="A5844" s="3" t="s">
        <v>5853</v>
      </c>
      <c r="B5844" s="4" t="str">
        <f>IFERROR(VLOOKUP(A5844,'From Ilsy'!$A$2:$C$1406,3,FALSE),"")</f>
        <v/>
      </c>
      <c r="C5844" s="4" t="str">
        <f>IFERROR(VLOOKUP(A5844,'From Ilsy'!$A$2:$B$1406,2,FALSE),"")</f>
        <v/>
      </c>
      <c r="D5844" s="5">
        <v>222</v>
      </c>
      <c r="E5844" s="4">
        <f>IFERROR(VLOOKUP(A5844,'From Ilsy'!$A$2:$D$1406,4,FALSE),999999)</f>
        <v>999999</v>
      </c>
      <c r="F5844" s="4">
        <f>IF(E5844=999999,VLOOKUP(D5844,'Manual by Vendor'!$A$2:$C$295,3,FALSE),E5844)</f>
        <v>14</v>
      </c>
      <c r="G5844" s="4">
        <f>VLOOKUP(A5844,Query2[[00001]:[IMLT]],2,FALSE)</f>
        <v>11</v>
      </c>
      <c r="H5844" s="3"/>
      <c r="I5844" s="4">
        <f t="shared" si="91"/>
        <v>14</v>
      </c>
      <c r="J5844" s="3"/>
      <c r="K5844" s="3"/>
    </row>
    <row r="5845" spans="1:11">
      <c r="A5845" s="3" t="s">
        <v>5854</v>
      </c>
      <c r="B5845" s="4" t="str">
        <f>IFERROR(VLOOKUP(A5845,'From Ilsy'!$A$2:$C$1406,3,FALSE),"")</f>
        <v/>
      </c>
      <c r="C5845" s="4" t="str">
        <f>IFERROR(VLOOKUP(A5845,'From Ilsy'!$A$2:$B$1406,2,FALSE),"")</f>
        <v/>
      </c>
      <c r="D5845" s="5">
        <v>2035</v>
      </c>
      <c r="E5845" s="4">
        <f>IFERROR(VLOOKUP(A5845,'From Ilsy'!$A$2:$D$1406,4,FALSE),999999)</f>
        <v>999999</v>
      </c>
      <c r="F5845" s="4">
        <f>IF(E5845=999999,VLOOKUP(D5845,'Manual by Vendor'!$A$2:$C$295,3,FALSE),E5845)</f>
        <v>999999</v>
      </c>
      <c r="G5845" s="4">
        <f>VLOOKUP(A5845,Query2[[00001]:[IMLT]],2,FALSE)</f>
        <v>1</v>
      </c>
      <c r="H5845" s="3"/>
      <c r="I5845" s="4">
        <f t="shared" si="91"/>
        <v>1</v>
      </c>
      <c r="J5845" s="3"/>
      <c r="K5845" s="3"/>
    </row>
    <row r="5846" spans="1:11">
      <c r="A5846" s="3" t="s">
        <v>5855</v>
      </c>
      <c r="B5846" s="4" t="str">
        <f>IFERROR(VLOOKUP(A5846,'From Ilsy'!$A$2:$C$1406,3,FALSE),"")</f>
        <v/>
      </c>
      <c r="C5846" s="4" t="str">
        <f>IFERROR(VLOOKUP(A5846,'From Ilsy'!$A$2:$B$1406,2,FALSE),"")</f>
        <v/>
      </c>
      <c r="D5846" s="5">
        <v>222</v>
      </c>
      <c r="E5846" s="4">
        <f>IFERROR(VLOOKUP(A5846,'From Ilsy'!$A$2:$D$1406,4,FALSE),999999)</f>
        <v>999999</v>
      </c>
      <c r="F5846" s="4">
        <f>IF(E5846=999999,VLOOKUP(D5846,'Manual by Vendor'!$A$2:$C$295,3,FALSE),E5846)</f>
        <v>14</v>
      </c>
      <c r="G5846" s="4">
        <f>VLOOKUP(A5846,Query2[[00001]:[IMLT]],2,FALSE)</f>
        <v>33</v>
      </c>
      <c r="H5846" s="3"/>
      <c r="I5846" s="4">
        <f t="shared" si="91"/>
        <v>14</v>
      </c>
      <c r="J5846" s="3"/>
      <c r="K5846" s="3"/>
    </row>
    <row r="5847" spans="1:11">
      <c r="A5847" s="3" t="s">
        <v>5856</v>
      </c>
      <c r="B5847" s="4" t="str">
        <f>IFERROR(VLOOKUP(A5847,'From Ilsy'!$A$2:$C$1406,3,FALSE),"")</f>
        <v/>
      </c>
      <c r="C5847" s="4" t="str">
        <f>IFERROR(VLOOKUP(A5847,'From Ilsy'!$A$2:$B$1406,2,FALSE),"")</f>
        <v/>
      </c>
      <c r="D5847" s="5">
        <v>222</v>
      </c>
      <c r="E5847" s="4">
        <f>IFERROR(VLOOKUP(A5847,'From Ilsy'!$A$2:$D$1406,4,FALSE),999999)</f>
        <v>999999</v>
      </c>
      <c r="F5847" s="4">
        <f>IF(E5847=999999,VLOOKUP(D5847,'Manual by Vendor'!$A$2:$C$295,3,FALSE),E5847)</f>
        <v>14</v>
      </c>
      <c r="G5847" s="4">
        <f>VLOOKUP(A5847,Query2[[00001]:[IMLT]],2,FALSE)</f>
        <v>22</v>
      </c>
      <c r="H5847" s="3"/>
      <c r="I5847" s="4">
        <f t="shared" si="91"/>
        <v>14</v>
      </c>
      <c r="J5847" s="3"/>
      <c r="K5847" s="3"/>
    </row>
    <row r="5848" spans="1:11">
      <c r="A5848" s="3" t="s">
        <v>5857</v>
      </c>
      <c r="B5848" s="4" t="str">
        <f>IFERROR(VLOOKUP(A5848,'From Ilsy'!$A$2:$C$1406,3,FALSE),"")</f>
        <v/>
      </c>
      <c r="C5848" s="4" t="str">
        <f>IFERROR(VLOOKUP(A5848,'From Ilsy'!$A$2:$B$1406,2,FALSE),"")</f>
        <v/>
      </c>
      <c r="D5848" s="5">
        <v>1414</v>
      </c>
      <c r="E5848" s="4">
        <f>IFERROR(VLOOKUP(A5848,'From Ilsy'!$A$2:$D$1406,4,FALSE),999999)</f>
        <v>999999</v>
      </c>
      <c r="F5848" s="4">
        <f>IF(E5848=999999,VLOOKUP(D5848,'Manual by Vendor'!$A$2:$C$295,3,FALSE),E5848)</f>
        <v>999999</v>
      </c>
      <c r="G5848" s="4">
        <f>VLOOKUP(A5848,Query2[[00001]:[IMLT]],2,FALSE)</f>
        <v>1</v>
      </c>
      <c r="H5848" s="3"/>
      <c r="I5848" s="4">
        <f t="shared" si="91"/>
        <v>1</v>
      </c>
      <c r="J5848" s="3"/>
      <c r="K5848" s="3"/>
    </row>
    <row r="5849" spans="1:11">
      <c r="A5849" s="3" t="s">
        <v>5858</v>
      </c>
      <c r="B5849" s="4" t="str">
        <f>IFERROR(VLOOKUP(A5849,'From Ilsy'!$A$2:$C$1406,3,FALSE),"")</f>
        <v/>
      </c>
      <c r="C5849" s="4" t="str">
        <f>IFERROR(VLOOKUP(A5849,'From Ilsy'!$A$2:$B$1406,2,FALSE),"")</f>
        <v/>
      </c>
      <c r="D5849" s="5">
        <v>1414</v>
      </c>
      <c r="E5849" s="4">
        <f>IFERROR(VLOOKUP(A5849,'From Ilsy'!$A$2:$D$1406,4,FALSE),999999)</f>
        <v>999999</v>
      </c>
      <c r="F5849" s="4">
        <f>IF(E5849=999999,VLOOKUP(D5849,'Manual by Vendor'!$A$2:$C$295,3,FALSE),E5849)</f>
        <v>999999</v>
      </c>
      <c r="G5849" s="4">
        <f>VLOOKUP(A5849,Query2[[00001]:[IMLT]],2,FALSE)</f>
        <v>1</v>
      </c>
      <c r="H5849" s="3"/>
      <c r="I5849" s="4">
        <f t="shared" si="91"/>
        <v>1</v>
      </c>
      <c r="J5849" s="3"/>
      <c r="K5849" s="3"/>
    </row>
    <row r="5850" spans="1:11">
      <c r="A5850" s="3" t="s">
        <v>5859</v>
      </c>
      <c r="B5850" s="4" t="str">
        <f>IFERROR(VLOOKUP(A5850,'From Ilsy'!$A$2:$C$1406,3,FALSE),"")</f>
        <v/>
      </c>
      <c r="C5850" s="4" t="str">
        <f>IFERROR(VLOOKUP(A5850,'From Ilsy'!$A$2:$B$1406,2,FALSE),"")</f>
        <v/>
      </c>
      <c r="D5850" s="5">
        <v>2401</v>
      </c>
      <c r="E5850" s="4">
        <f>IFERROR(VLOOKUP(A5850,'From Ilsy'!$A$2:$D$1406,4,FALSE),999999)</f>
        <v>999999</v>
      </c>
      <c r="F5850" s="4">
        <f>IF(E5850=999999,VLOOKUP(D5850,'Manual by Vendor'!$A$2:$C$295,3,FALSE),E5850)</f>
        <v>999999</v>
      </c>
      <c r="G5850" s="4">
        <f>VLOOKUP(A5850,Query2[[00001]:[IMLT]],2,FALSE)</f>
        <v>17</v>
      </c>
      <c r="H5850" s="3"/>
      <c r="I5850" s="4">
        <f t="shared" ref="I5850:I5906" si="92">IF(E5850=999999,IF(F5850=999999,G5850,F5850),E5850)</f>
        <v>17</v>
      </c>
      <c r="J5850" s="3"/>
      <c r="K5850" s="3"/>
    </row>
    <row r="5851" spans="1:11">
      <c r="A5851" s="3" t="s">
        <v>5860</v>
      </c>
      <c r="B5851" s="4" t="str">
        <f>IFERROR(VLOOKUP(A5851,'From Ilsy'!$A$2:$C$1406,3,FALSE),"")</f>
        <v/>
      </c>
      <c r="C5851" s="4" t="str">
        <f>IFERROR(VLOOKUP(A5851,'From Ilsy'!$A$2:$B$1406,2,FALSE),"")</f>
        <v/>
      </c>
      <c r="D5851" s="5">
        <v>2401</v>
      </c>
      <c r="E5851" s="4">
        <f>IFERROR(VLOOKUP(A5851,'From Ilsy'!$A$2:$D$1406,4,FALSE),999999)</f>
        <v>999999</v>
      </c>
      <c r="F5851" s="4">
        <f>IF(E5851=999999,VLOOKUP(D5851,'Manual by Vendor'!$A$2:$C$295,3,FALSE),E5851)</f>
        <v>999999</v>
      </c>
      <c r="G5851" s="4">
        <f>VLOOKUP(A5851,Query2[[00001]:[IMLT]],2,FALSE)</f>
        <v>16</v>
      </c>
      <c r="H5851" s="3"/>
      <c r="I5851" s="4">
        <f t="shared" si="92"/>
        <v>16</v>
      </c>
      <c r="J5851" s="3"/>
      <c r="K5851" s="3"/>
    </row>
    <row r="5852" spans="1:11">
      <c r="A5852" s="3" t="s">
        <v>5861</v>
      </c>
      <c r="B5852" s="4" t="str">
        <f>IFERROR(VLOOKUP(A5852,'From Ilsy'!$A$2:$C$1406,3,FALSE),"")</f>
        <v/>
      </c>
      <c r="C5852" s="4" t="str">
        <f>IFERROR(VLOOKUP(A5852,'From Ilsy'!$A$2:$B$1406,2,FALSE),"")</f>
        <v/>
      </c>
      <c r="D5852" s="5">
        <v>704</v>
      </c>
      <c r="E5852" s="4">
        <f>IFERROR(VLOOKUP(A5852,'From Ilsy'!$A$2:$D$1406,4,FALSE),999999)</f>
        <v>999999</v>
      </c>
      <c r="F5852" s="4">
        <f>IF(E5852=999999,VLOOKUP(D5852,'Manual by Vendor'!$A$2:$C$295,3,FALSE),E5852)</f>
        <v>999999</v>
      </c>
      <c r="G5852" s="4">
        <f>VLOOKUP(A5852,Query2[[00001]:[IMLT]],2,FALSE)</f>
        <v>2</v>
      </c>
      <c r="H5852" s="3"/>
      <c r="I5852" s="4">
        <f t="shared" si="92"/>
        <v>2</v>
      </c>
      <c r="J5852" s="3"/>
      <c r="K5852" s="3"/>
    </row>
    <row r="5853" spans="1:11">
      <c r="A5853" s="3" t="s">
        <v>5862</v>
      </c>
      <c r="B5853" s="4" t="str">
        <f>IFERROR(VLOOKUP(A5853,'From Ilsy'!$A$2:$C$1406,3,FALSE),"")</f>
        <v/>
      </c>
      <c r="C5853" s="4" t="str">
        <f>IFERROR(VLOOKUP(A5853,'From Ilsy'!$A$2:$B$1406,2,FALSE),"")</f>
        <v/>
      </c>
      <c r="D5853" s="5">
        <v>177</v>
      </c>
      <c r="E5853" s="4">
        <f>IFERROR(VLOOKUP(A5853,'From Ilsy'!$A$2:$D$1406,4,FALSE),999999)</f>
        <v>999999</v>
      </c>
      <c r="F5853" s="4">
        <f>IF(E5853=999999,VLOOKUP(D5853,'Manual by Vendor'!$A$2:$C$295,3,FALSE),E5853)</f>
        <v>999999</v>
      </c>
      <c r="G5853" s="4">
        <f>VLOOKUP(A5853,Query2[[00001]:[IMLT]],2,FALSE)</f>
        <v>38</v>
      </c>
      <c r="H5853" s="3"/>
      <c r="I5853" s="4">
        <f t="shared" si="92"/>
        <v>38</v>
      </c>
      <c r="J5853" s="3"/>
      <c r="K5853" s="3"/>
    </row>
    <row r="5854" spans="1:11">
      <c r="A5854" s="3" t="s">
        <v>5863</v>
      </c>
      <c r="B5854" s="4" t="str">
        <f>IFERROR(VLOOKUP(A5854,'From Ilsy'!$A$2:$C$1406,3,FALSE),"")</f>
        <v/>
      </c>
      <c r="C5854" s="4" t="str">
        <f>IFERROR(VLOOKUP(A5854,'From Ilsy'!$A$2:$B$1406,2,FALSE),"")</f>
        <v/>
      </c>
      <c r="D5854" s="5">
        <v>1317</v>
      </c>
      <c r="E5854" s="4">
        <f>IFERROR(VLOOKUP(A5854,'From Ilsy'!$A$2:$D$1406,4,FALSE),999999)</f>
        <v>999999</v>
      </c>
      <c r="F5854" s="4">
        <f>IF(E5854=999999,VLOOKUP(D5854,'Manual by Vendor'!$A$2:$C$295,3,FALSE),E5854)</f>
        <v>999999</v>
      </c>
      <c r="G5854" s="4">
        <f>VLOOKUP(A5854,Query2[[00001]:[IMLT]],2,FALSE)</f>
        <v>10</v>
      </c>
      <c r="H5854" s="3"/>
      <c r="I5854" s="4">
        <f t="shared" si="92"/>
        <v>10</v>
      </c>
      <c r="J5854" s="3"/>
      <c r="K5854" s="3"/>
    </row>
    <row r="5855" spans="1:11">
      <c r="A5855" s="3" t="s">
        <v>5864</v>
      </c>
      <c r="B5855" s="4" t="str">
        <f>IFERROR(VLOOKUP(A5855,'From Ilsy'!$A$2:$C$1406,3,FALSE),"")</f>
        <v/>
      </c>
      <c r="C5855" s="4" t="str">
        <f>IFERROR(VLOOKUP(A5855,'From Ilsy'!$A$2:$B$1406,2,FALSE),"")</f>
        <v/>
      </c>
      <c r="D5855" s="5">
        <v>1324</v>
      </c>
      <c r="E5855" s="4">
        <f>IFERROR(VLOOKUP(A5855,'From Ilsy'!$A$2:$D$1406,4,FALSE),999999)</f>
        <v>999999</v>
      </c>
      <c r="F5855" s="4">
        <f>IF(E5855=999999,VLOOKUP(D5855,'Manual by Vendor'!$A$2:$C$295,3,FALSE),E5855)</f>
        <v>999999</v>
      </c>
      <c r="G5855" s="4">
        <f>VLOOKUP(A5855,Query2[[00001]:[IMLT]],2,FALSE)</f>
        <v>3</v>
      </c>
      <c r="H5855" s="3"/>
      <c r="I5855" s="4">
        <f t="shared" si="92"/>
        <v>3</v>
      </c>
      <c r="J5855" s="3"/>
      <c r="K5855" s="3"/>
    </row>
    <row r="5856" spans="1:11">
      <c r="A5856" s="3" t="s">
        <v>5865</v>
      </c>
      <c r="B5856" s="4" t="str">
        <f>IFERROR(VLOOKUP(A5856,'From Ilsy'!$A$2:$C$1406,3,FALSE),"")</f>
        <v/>
      </c>
      <c r="C5856" s="4" t="str">
        <f>IFERROR(VLOOKUP(A5856,'From Ilsy'!$A$2:$B$1406,2,FALSE),"")</f>
        <v/>
      </c>
      <c r="D5856" s="5">
        <v>1324</v>
      </c>
      <c r="E5856" s="4">
        <f>IFERROR(VLOOKUP(A5856,'From Ilsy'!$A$2:$D$1406,4,FALSE),999999)</f>
        <v>999999</v>
      </c>
      <c r="F5856" s="4">
        <f>IF(E5856=999999,VLOOKUP(D5856,'Manual by Vendor'!$A$2:$C$295,3,FALSE),E5856)</f>
        <v>999999</v>
      </c>
      <c r="G5856" s="4">
        <f>VLOOKUP(A5856,Query2[[00001]:[IMLT]],2,FALSE)</f>
        <v>6</v>
      </c>
      <c r="H5856" s="3"/>
      <c r="I5856" s="4">
        <f t="shared" si="92"/>
        <v>6</v>
      </c>
      <c r="J5856" s="3"/>
      <c r="K5856" s="3"/>
    </row>
    <row r="5857" spans="1:11">
      <c r="A5857" s="3" t="s">
        <v>5866</v>
      </c>
      <c r="B5857" s="4" t="str">
        <f>IFERROR(VLOOKUP(A5857,'From Ilsy'!$A$2:$C$1406,3,FALSE),"")</f>
        <v/>
      </c>
      <c r="C5857" s="4" t="str">
        <f>IFERROR(VLOOKUP(A5857,'From Ilsy'!$A$2:$B$1406,2,FALSE),"")</f>
        <v/>
      </c>
      <c r="D5857" s="5">
        <v>1324</v>
      </c>
      <c r="E5857" s="4">
        <f>IFERROR(VLOOKUP(A5857,'From Ilsy'!$A$2:$D$1406,4,FALSE),999999)</f>
        <v>999999</v>
      </c>
      <c r="F5857" s="4">
        <f>IF(E5857=999999,VLOOKUP(D5857,'Manual by Vendor'!$A$2:$C$295,3,FALSE),E5857)</f>
        <v>999999</v>
      </c>
      <c r="G5857" s="4">
        <f>VLOOKUP(A5857,Query2[[00001]:[IMLT]],2,FALSE)</f>
        <v>0</v>
      </c>
      <c r="H5857" s="3"/>
      <c r="I5857" s="4">
        <f t="shared" si="92"/>
        <v>0</v>
      </c>
      <c r="J5857" s="3"/>
      <c r="K5857" s="3"/>
    </row>
    <row r="5858" spans="1:11">
      <c r="A5858" s="3" t="s">
        <v>5867</v>
      </c>
      <c r="B5858" s="4" t="str">
        <f>IFERROR(VLOOKUP(A5858,'From Ilsy'!$A$2:$C$1406,3,FALSE),"")</f>
        <v/>
      </c>
      <c r="C5858" s="4" t="str">
        <f>IFERROR(VLOOKUP(A5858,'From Ilsy'!$A$2:$B$1406,2,FALSE),"")</f>
        <v/>
      </c>
      <c r="D5858" s="5">
        <v>1008</v>
      </c>
      <c r="E5858" s="4">
        <f>IFERROR(VLOOKUP(A5858,'From Ilsy'!$A$2:$D$1406,4,FALSE),999999)</f>
        <v>999999</v>
      </c>
      <c r="F5858" s="4">
        <f>IF(E5858=999999,VLOOKUP(D5858,'Manual by Vendor'!$A$2:$C$295,3,FALSE),E5858)</f>
        <v>999999</v>
      </c>
      <c r="G5858" s="4">
        <f>VLOOKUP(A5858,Query2[[00001]:[IMLT]],2,FALSE)</f>
        <v>22</v>
      </c>
      <c r="H5858" s="3"/>
      <c r="I5858" s="4">
        <f t="shared" si="92"/>
        <v>22</v>
      </c>
      <c r="J5858" s="3"/>
      <c r="K5858" s="3"/>
    </row>
    <row r="5859" spans="1:11">
      <c r="A5859" s="3" t="s">
        <v>5868</v>
      </c>
      <c r="B5859" s="4" t="str">
        <f>IFERROR(VLOOKUP(A5859,'From Ilsy'!$A$2:$C$1406,3,FALSE),"")</f>
        <v/>
      </c>
      <c r="C5859" s="4" t="str">
        <f>IFERROR(VLOOKUP(A5859,'From Ilsy'!$A$2:$B$1406,2,FALSE),"")</f>
        <v/>
      </c>
      <c r="D5859" s="5">
        <v>1008</v>
      </c>
      <c r="E5859" s="4">
        <f>IFERROR(VLOOKUP(A5859,'From Ilsy'!$A$2:$D$1406,4,FALSE),999999)</f>
        <v>999999</v>
      </c>
      <c r="F5859" s="4">
        <f>IF(E5859=999999,VLOOKUP(D5859,'Manual by Vendor'!$A$2:$C$295,3,FALSE),E5859)</f>
        <v>999999</v>
      </c>
      <c r="G5859" s="4">
        <f>VLOOKUP(A5859,Query2[[00001]:[IMLT]],2,FALSE)</f>
        <v>16</v>
      </c>
      <c r="H5859" s="3"/>
      <c r="I5859" s="4">
        <f t="shared" si="92"/>
        <v>16</v>
      </c>
      <c r="J5859" s="3"/>
      <c r="K5859" s="3"/>
    </row>
    <row r="5860" spans="1:11">
      <c r="A5860" s="3" t="s">
        <v>5869</v>
      </c>
      <c r="B5860" s="4" t="str">
        <f>IFERROR(VLOOKUP(A5860,'From Ilsy'!$A$2:$C$1406,3,FALSE),"")</f>
        <v/>
      </c>
      <c r="C5860" s="4" t="str">
        <f>IFERROR(VLOOKUP(A5860,'From Ilsy'!$A$2:$B$1406,2,FALSE),"")</f>
        <v/>
      </c>
      <c r="D5860" s="5">
        <v>1113</v>
      </c>
      <c r="E5860" s="4">
        <f>IFERROR(VLOOKUP(A5860,'From Ilsy'!$A$2:$D$1406,4,FALSE),999999)</f>
        <v>999999</v>
      </c>
      <c r="F5860" s="4">
        <f>IF(E5860=999999,VLOOKUP(D5860,'Manual by Vendor'!$A$2:$C$295,3,FALSE),E5860)</f>
        <v>999999</v>
      </c>
      <c r="G5860" s="4">
        <f>VLOOKUP(A5860,Query2[[00001]:[IMLT]],2,FALSE)</f>
        <v>0</v>
      </c>
      <c r="H5860" s="3"/>
      <c r="I5860" s="4">
        <f t="shared" si="92"/>
        <v>0</v>
      </c>
      <c r="J5860" s="3"/>
      <c r="K5860" s="3"/>
    </row>
    <row r="5861" spans="1:11">
      <c r="A5861" s="3" t="s">
        <v>5870</v>
      </c>
      <c r="B5861" s="4" t="str">
        <f>IFERROR(VLOOKUP(A5861,'From Ilsy'!$A$2:$C$1406,3,FALSE),"")</f>
        <v/>
      </c>
      <c r="C5861" s="4" t="str">
        <f>IFERROR(VLOOKUP(A5861,'From Ilsy'!$A$2:$B$1406,2,FALSE),"")</f>
        <v/>
      </c>
      <c r="D5861" s="5">
        <v>1113</v>
      </c>
      <c r="E5861" s="4">
        <f>IFERROR(VLOOKUP(A5861,'From Ilsy'!$A$2:$D$1406,4,FALSE),999999)</f>
        <v>999999</v>
      </c>
      <c r="F5861" s="4">
        <f>IF(E5861=999999,VLOOKUP(D5861,'Manual by Vendor'!$A$2:$C$295,3,FALSE),E5861)</f>
        <v>999999</v>
      </c>
      <c r="G5861" s="4">
        <f>VLOOKUP(A5861,Query2[[00001]:[IMLT]],2,FALSE)</f>
        <v>0</v>
      </c>
      <c r="H5861" s="3"/>
      <c r="I5861" s="4">
        <f t="shared" si="92"/>
        <v>0</v>
      </c>
      <c r="J5861" s="3"/>
      <c r="K5861" s="3"/>
    </row>
    <row r="5862" spans="1:11">
      <c r="A5862" s="3" t="s">
        <v>5871</v>
      </c>
      <c r="B5862" s="4" t="str">
        <f>IFERROR(VLOOKUP(A5862,'From Ilsy'!$A$2:$C$1406,3,FALSE),"")</f>
        <v/>
      </c>
      <c r="C5862" s="4" t="str">
        <f>IFERROR(VLOOKUP(A5862,'From Ilsy'!$A$2:$B$1406,2,FALSE),"")</f>
        <v/>
      </c>
      <c r="D5862" s="5">
        <v>222</v>
      </c>
      <c r="E5862" s="4">
        <f>IFERROR(VLOOKUP(A5862,'From Ilsy'!$A$2:$D$1406,4,FALSE),999999)</f>
        <v>999999</v>
      </c>
      <c r="F5862" s="4">
        <f>IF(E5862=999999,VLOOKUP(D5862,'Manual by Vendor'!$A$2:$C$295,3,FALSE),E5862)</f>
        <v>14</v>
      </c>
      <c r="G5862" s="4">
        <f>VLOOKUP(A5862,Query2[[00001]:[IMLT]],2,FALSE)</f>
        <v>8</v>
      </c>
      <c r="H5862" s="3"/>
      <c r="I5862" s="4">
        <f t="shared" si="92"/>
        <v>14</v>
      </c>
      <c r="J5862" s="3"/>
      <c r="K5862" s="3"/>
    </row>
    <row r="5863" spans="1:11">
      <c r="A5863" s="3" t="s">
        <v>5872</v>
      </c>
      <c r="B5863" s="4" t="str">
        <f>IFERROR(VLOOKUP(A5863,'From Ilsy'!$A$2:$C$1406,3,FALSE),"")</f>
        <v/>
      </c>
      <c r="C5863" s="4" t="str">
        <f>IFERROR(VLOOKUP(A5863,'From Ilsy'!$A$2:$B$1406,2,FALSE),"")</f>
        <v/>
      </c>
      <c r="D5863" s="5">
        <v>222</v>
      </c>
      <c r="E5863" s="4">
        <f>IFERROR(VLOOKUP(A5863,'From Ilsy'!$A$2:$D$1406,4,FALSE),999999)</f>
        <v>999999</v>
      </c>
      <c r="F5863" s="4">
        <f>IF(E5863=999999,VLOOKUP(D5863,'Manual by Vendor'!$A$2:$C$295,3,FALSE),E5863)</f>
        <v>14</v>
      </c>
      <c r="G5863" s="4">
        <f>VLOOKUP(A5863,Query2[[00001]:[IMLT]],2,FALSE)</f>
        <v>6</v>
      </c>
      <c r="H5863" s="3"/>
      <c r="I5863" s="4">
        <f t="shared" si="92"/>
        <v>14</v>
      </c>
      <c r="J5863" s="3"/>
      <c r="K5863" s="3"/>
    </row>
    <row r="5864" spans="1:11">
      <c r="A5864" s="3" t="s">
        <v>5873</v>
      </c>
      <c r="B5864" s="4" t="str">
        <f>IFERROR(VLOOKUP(A5864,'From Ilsy'!$A$2:$C$1406,3,FALSE),"")</f>
        <v/>
      </c>
      <c r="C5864" s="4" t="str">
        <f>IFERROR(VLOOKUP(A5864,'From Ilsy'!$A$2:$B$1406,2,FALSE),"")</f>
        <v/>
      </c>
      <c r="D5864" s="5">
        <v>222</v>
      </c>
      <c r="E5864" s="4">
        <f>IFERROR(VLOOKUP(A5864,'From Ilsy'!$A$2:$D$1406,4,FALSE),999999)</f>
        <v>999999</v>
      </c>
      <c r="F5864" s="4">
        <f>IF(E5864=999999,VLOOKUP(D5864,'Manual by Vendor'!$A$2:$C$295,3,FALSE),E5864)</f>
        <v>14</v>
      </c>
      <c r="G5864" s="4">
        <f>VLOOKUP(A5864,Query2[[00001]:[IMLT]],2,FALSE)</f>
        <v>28</v>
      </c>
      <c r="H5864" s="3"/>
      <c r="I5864" s="4">
        <f t="shared" si="92"/>
        <v>14</v>
      </c>
      <c r="J5864" s="3"/>
      <c r="K5864" s="3"/>
    </row>
    <row r="5865" spans="1:11">
      <c r="A5865" s="3" t="s">
        <v>5874</v>
      </c>
      <c r="B5865" s="4" t="str">
        <f>IFERROR(VLOOKUP(A5865,'From Ilsy'!$A$2:$C$1406,3,FALSE),"")</f>
        <v xml:space="preserve">HICKORY 5" BEAUFORT           </v>
      </c>
      <c r="C5865" s="4" t="str">
        <f>IFERROR(VLOOKUP(A5865,'From Ilsy'!$A$2:$B$1406,2,FALSE),"")</f>
        <v xml:space="preserve">CAROLINA CLASSIC    </v>
      </c>
      <c r="D5865" s="5">
        <v>1262</v>
      </c>
      <c r="E5865" s="4">
        <f>IFERROR(VLOOKUP(A5865,'From Ilsy'!$A$2:$D$1406,4,FALSE),999999)</f>
        <v>84</v>
      </c>
      <c r="F5865" s="4">
        <f>IF(E5865=999999,VLOOKUP(D5865,'Manual by Vendor'!$A$2:$C$295,3,FALSE),E5865)</f>
        <v>84</v>
      </c>
      <c r="G5865" s="4">
        <f>VLOOKUP(A5865,Query2[[00001]:[IMLT]],2,FALSE)</f>
        <v>21</v>
      </c>
      <c r="H5865" s="3"/>
      <c r="I5865" s="4">
        <f t="shared" si="92"/>
        <v>84</v>
      </c>
      <c r="J5865" s="3">
        <v>1540</v>
      </c>
      <c r="K5865" s="3">
        <v>18</v>
      </c>
    </row>
    <row r="5866" spans="1:11">
      <c r="A5866" s="3" t="s">
        <v>5875</v>
      </c>
      <c r="B5866" s="4" t="str">
        <f>IFERROR(VLOOKUP(A5866,'From Ilsy'!$A$2:$C$1406,3,FALSE),"")</f>
        <v xml:space="preserve">HICKORY 5" CHARLOTTE          </v>
      </c>
      <c r="C5866" s="4" t="str">
        <f>IFERROR(VLOOKUP(A5866,'From Ilsy'!$A$2:$B$1406,2,FALSE),"")</f>
        <v xml:space="preserve">CAROLINA CLASSIC    </v>
      </c>
      <c r="D5866" s="5">
        <v>1262</v>
      </c>
      <c r="E5866" s="4">
        <f>IFERROR(VLOOKUP(A5866,'From Ilsy'!$A$2:$D$1406,4,FALSE),999999)</f>
        <v>84</v>
      </c>
      <c r="F5866" s="4">
        <f>IF(E5866=999999,VLOOKUP(D5866,'Manual by Vendor'!$A$2:$C$295,3,FALSE),E5866)</f>
        <v>84</v>
      </c>
      <c r="G5866" s="4">
        <f>VLOOKUP(A5866,Query2[[00001]:[IMLT]],2,FALSE)</f>
        <v>31</v>
      </c>
      <c r="H5866" s="3"/>
      <c r="I5866" s="4">
        <f t="shared" si="92"/>
        <v>84</v>
      </c>
      <c r="J5866" s="3">
        <v>1540</v>
      </c>
      <c r="K5866" s="3">
        <v>18</v>
      </c>
    </row>
    <row r="5867" spans="1:11">
      <c r="A5867" s="3" t="s">
        <v>5876</v>
      </c>
      <c r="B5867" s="4" t="str">
        <f>IFERROR(VLOOKUP(A5867,'From Ilsy'!$A$2:$C$1406,3,FALSE),"")</f>
        <v xml:space="preserve">HICKORY 5" SALEM              </v>
      </c>
      <c r="C5867" s="4" t="str">
        <f>IFERROR(VLOOKUP(A5867,'From Ilsy'!$A$2:$B$1406,2,FALSE),"")</f>
        <v xml:space="preserve">CAROLINA CLASSIC    </v>
      </c>
      <c r="D5867" s="5">
        <v>1262</v>
      </c>
      <c r="E5867" s="4">
        <f>IFERROR(VLOOKUP(A5867,'From Ilsy'!$A$2:$D$1406,4,FALSE),999999)</f>
        <v>84</v>
      </c>
      <c r="F5867" s="4">
        <f>IF(E5867=999999,VLOOKUP(D5867,'Manual by Vendor'!$A$2:$C$295,3,FALSE),E5867)</f>
        <v>84</v>
      </c>
      <c r="G5867" s="4">
        <f>VLOOKUP(A5867,Query2[[00001]:[IMLT]],2,FALSE)</f>
        <v>24</v>
      </c>
      <c r="H5867" s="3"/>
      <c r="I5867" s="4">
        <f t="shared" si="92"/>
        <v>84</v>
      </c>
      <c r="J5867" s="3">
        <v>1540</v>
      </c>
      <c r="K5867" s="3">
        <v>18</v>
      </c>
    </row>
    <row r="5868" spans="1:11">
      <c r="A5868" s="3" t="s">
        <v>5877</v>
      </c>
      <c r="B5868" s="4" t="str">
        <f>IFERROR(VLOOKUP(A5868,'From Ilsy'!$A$2:$C$1406,3,FALSE),"")</f>
        <v xml:space="preserve">MAPLE 5" DURHAM               </v>
      </c>
      <c r="C5868" s="4" t="str">
        <f>IFERROR(VLOOKUP(A5868,'From Ilsy'!$A$2:$B$1406,2,FALSE),"")</f>
        <v xml:space="preserve">CAROLINA CLASSIC    </v>
      </c>
      <c r="D5868" s="5">
        <v>1262</v>
      </c>
      <c r="E5868" s="4">
        <f>IFERROR(VLOOKUP(A5868,'From Ilsy'!$A$2:$D$1406,4,FALSE),999999)</f>
        <v>84</v>
      </c>
      <c r="F5868" s="4">
        <f>IF(E5868=999999,VLOOKUP(D5868,'Manual by Vendor'!$A$2:$C$295,3,FALSE),E5868)</f>
        <v>84</v>
      </c>
      <c r="G5868" s="4">
        <f>VLOOKUP(A5868,Query2[[00001]:[IMLT]],2,FALSE)</f>
        <v>16</v>
      </c>
      <c r="H5868" s="3"/>
      <c r="I5868" s="4">
        <f t="shared" si="92"/>
        <v>84</v>
      </c>
      <c r="J5868" s="3">
        <v>1540</v>
      </c>
      <c r="K5868" s="3">
        <v>18</v>
      </c>
    </row>
    <row r="5869" spans="1:11">
      <c r="A5869" s="3" t="s">
        <v>5878</v>
      </c>
      <c r="B5869" s="4" t="str">
        <f>IFERROR(VLOOKUP(A5869,'From Ilsy'!$A$2:$C$1406,3,FALSE),"")</f>
        <v xml:space="preserve">MAPLE 5" MONROE               </v>
      </c>
      <c r="C5869" s="4" t="str">
        <f>IFERROR(VLOOKUP(A5869,'From Ilsy'!$A$2:$B$1406,2,FALSE),"")</f>
        <v xml:space="preserve">CAROLINA CLASSIC    </v>
      </c>
      <c r="D5869" s="5">
        <v>1262</v>
      </c>
      <c r="E5869" s="4">
        <f>IFERROR(VLOOKUP(A5869,'From Ilsy'!$A$2:$D$1406,4,FALSE),999999)</f>
        <v>84</v>
      </c>
      <c r="F5869" s="4">
        <f>IF(E5869=999999,VLOOKUP(D5869,'Manual by Vendor'!$A$2:$C$295,3,FALSE),E5869)</f>
        <v>84</v>
      </c>
      <c r="G5869" s="4">
        <f>VLOOKUP(A5869,Query2[[00001]:[IMLT]],2,FALSE)</f>
        <v>14</v>
      </c>
      <c r="H5869" s="3"/>
      <c r="I5869" s="4">
        <f t="shared" si="92"/>
        <v>84</v>
      </c>
      <c r="J5869" s="3">
        <v>1540</v>
      </c>
      <c r="K5869" s="3">
        <v>18</v>
      </c>
    </row>
    <row r="5870" spans="1:11">
      <c r="A5870" s="3" t="s">
        <v>5879</v>
      </c>
      <c r="B5870" s="4" t="str">
        <f>IFERROR(VLOOKUP(A5870,'From Ilsy'!$A$2:$C$1406,3,FALSE),"")</f>
        <v/>
      </c>
      <c r="C5870" s="4" t="str">
        <f>IFERROR(VLOOKUP(A5870,'From Ilsy'!$A$2:$B$1406,2,FALSE),"")</f>
        <v/>
      </c>
      <c r="D5870" s="5">
        <v>177</v>
      </c>
      <c r="E5870" s="4">
        <f>IFERROR(VLOOKUP(A5870,'From Ilsy'!$A$2:$D$1406,4,FALSE),999999)</f>
        <v>999999</v>
      </c>
      <c r="F5870" s="4">
        <f>IF(E5870=999999,VLOOKUP(D5870,'Manual by Vendor'!$A$2:$C$295,3,FALSE),E5870)</f>
        <v>999999</v>
      </c>
      <c r="G5870" s="4">
        <f>VLOOKUP(A5870,Query2[[00001]:[IMLT]],2,FALSE)</f>
        <v>0</v>
      </c>
      <c r="H5870" s="3"/>
      <c r="I5870" s="4">
        <f t="shared" si="92"/>
        <v>0</v>
      </c>
      <c r="J5870" s="3"/>
      <c r="K5870" s="3"/>
    </row>
    <row r="5871" spans="1:11">
      <c r="A5871" s="3" t="s">
        <v>5880</v>
      </c>
      <c r="B5871" s="4" t="str">
        <f>IFERROR(VLOOKUP(A5871,'From Ilsy'!$A$2:$C$1406,3,FALSE),"")</f>
        <v/>
      </c>
      <c r="C5871" s="4" t="str">
        <f>IFERROR(VLOOKUP(A5871,'From Ilsy'!$A$2:$B$1406,2,FALSE),"")</f>
        <v/>
      </c>
      <c r="D5871" s="5">
        <v>177</v>
      </c>
      <c r="E5871" s="4">
        <f>IFERROR(VLOOKUP(A5871,'From Ilsy'!$A$2:$D$1406,4,FALSE),999999)</f>
        <v>999999</v>
      </c>
      <c r="F5871" s="4">
        <f>IF(E5871=999999,VLOOKUP(D5871,'Manual by Vendor'!$A$2:$C$295,3,FALSE),E5871)</f>
        <v>999999</v>
      </c>
      <c r="G5871" s="4">
        <f>VLOOKUP(A5871,Query2[[00001]:[IMLT]],2,FALSE)</f>
        <v>149</v>
      </c>
      <c r="H5871" s="3"/>
      <c r="I5871" s="4">
        <f t="shared" si="92"/>
        <v>149</v>
      </c>
      <c r="J5871" s="3"/>
      <c r="K5871" s="3"/>
    </row>
    <row r="5872" spans="1:11">
      <c r="A5872" s="3" t="s">
        <v>5881</v>
      </c>
      <c r="B5872" s="4" t="str">
        <f>IFERROR(VLOOKUP(A5872,'From Ilsy'!$A$2:$C$1406,3,FALSE),"")</f>
        <v/>
      </c>
      <c r="C5872" s="4" t="str">
        <f>IFERROR(VLOOKUP(A5872,'From Ilsy'!$A$2:$B$1406,2,FALSE),"")</f>
        <v/>
      </c>
      <c r="D5872" s="5">
        <v>177</v>
      </c>
      <c r="E5872" s="4">
        <f>IFERROR(VLOOKUP(A5872,'From Ilsy'!$A$2:$D$1406,4,FALSE),999999)</f>
        <v>999999</v>
      </c>
      <c r="F5872" s="4">
        <f>IF(E5872=999999,VLOOKUP(D5872,'Manual by Vendor'!$A$2:$C$295,3,FALSE),E5872)</f>
        <v>999999</v>
      </c>
      <c r="G5872" s="4">
        <f>VLOOKUP(A5872,Query2[[00001]:[IMLT]],2,FALSE)</f>
        <v>122</v>
      </c>
      <c r="H5872" s="3"/>
      <c r="I5872" s="4">
        <f t="shared" si="92"/>
        <v>122</v>
      </c>
      <c r="J5872" s="3"/>
      <c r="K5872" s="3"/>
    </row>
    <row r="5873" spans="1:11">
      <c r="A5873" s="3" t="s">
        <v>5882</v>
      </c>
      <c r="B5873" s="4" t="str">
        <f>IFERROR(VLOOKUP(A5873,'From Ilsy'!$A$2:$C$1406,3,FALSE),"")</f>
        <v/>
      </c>
      <c r="C5873" s="4" t="str">
        <f>IFERROR(VLOOKUP(A5873,'From Ilsy'!$A$2:$B$1406,2,FALSE),"")</f>
        <v/>
      </c>
      <c r="D5873" s="5">
        <v>177</v>
      </c>
      <c r="E5873" s="4">
        <f>IFERROR(VLOOKUP(A5873,'From Ilsy'!$A$2:$D$1406,4,FALSE),999999)</f>
        <v>999999</v>
      </c>
      <c r="F5873" s="4">
        <f>IF(E5873=999999,VLOOKUP(D5873,'Manual by Vendor'!$A$2:$C$295,3,FALSE),E5873)</f>
        <v>999999</v>
      </c>
      <c r="G5873" s="4">
        <f>VLOOKUP(A5873,Query2[[00001]:[IMLT]],2,FALSE)</f>
        <v>149</v>
      </c>
      <c r="H5873" s="3"/>
      <c r="I5873" s="4">
        <f t="shared" si="92"/>
        <v>149</v>
      </c>
      <c r="J5873" s="3"/>
      <c r="K5873" s="3"/>
    </row>
    <row r="5874" spans="1:11">
      <c r="A5874" s="3" t="s">
        <v>5883</v>
      </c>
      <c r="B5874" s="4" t="str">
        <f>IFERROR(VLOOKUP(A5874,'From Ilsy'!$A$2:$C$1406,3,FALSE),"")</f>
        <v/>
      </c>
      <c r="C5874" s="4" t="str">
        <f>IFERROR(VLOOKUP(A5874,'From Ilsy'!$A$2:$B$1406,2,FALSE),"")</f>
        <v/>
      </c>
      <c r="D5874" s="5">
        <v>177</v>
      </c>
      <c r="E5874" s="4">
        <f>IFERROR(VLOOKUP(A5874,'From Ilsy'!$A$2:$D$1406,4,FALSE),999999)</f>
        <v>999999</v>
      </c>
      <c r="F5874" s="4">
        <f>IF(E5874=999999,VLOOKUP(D5874,'Manual by Vendor'!$A$2:$C$295,3,FALSE),E5874)</f>
        <v>999999</v>
      </c>
      <c r="G5874" s="4">
        <f>VLOOKUP(A5874,Query2[[00001]:[IMLT]],2,FALSE)</f>
        <v>122</v>
      </c>
      <c r="H5874" s="3"/>
      <c r="I5874" s="4">
        <f t="shared" si="92"/>
        <v>122</v>
      </c>
      <c r="J5874" s="3"/>
      <c r="K5874" s="3"/>
    </row>
    <row r="5875" spans="1:11">
      <c r="A5875" s="3" t="s">
        <v>5884</v>
      </c>
      <c r="B5875" s="4" t="str">
        <f>IFERROR(VLOOKUP(A5875,'From Ilsy'!$A$2:$C$1406,3,FALSE),"")</f>
        <v/>
      </c>
      <c r="C5875" s="4" t="str">
        <f>IFERROR(VLOOKUP(A5875,'From Ilsy'!$A$2:$B$1406,2,FALSE),"")</f>
        <v/>
      </c>
      <c r="D5875" s="5">
        <v>177</v>
      </c>
      <c r="E5875" s="4">
        <f>IFERROR(VLOOKUP(A5875,'From Ilsy'!$A$2:$D$1406,4,FALSE),999999)</f>
        <v>999999</v>
      </c>
      <c r="F5875" s="4">
        <f>IF(E5875=999999,VLOOKUP(D5875,'Manual by Vendor'!$A$2:$C$295,3,FALSE),E5875)</f>
        <v>999999</v>
      </c>
      <c r="G5875" s="4">
        <f>VLOOKUP(A5875,Query2[[00001]:[IMLT]],2,FALSE)</f>
        <v>149</v>
      </c>
      <c r="H5875" s="3"/>
      <c r="I5875" s="4">
        <f t="shared" si="92"/>
        <v>149</v>
      </c>
      <c r="J5875" s="3"/>
      <c r="K5875" s="3"/>
    </row>
    <row r="5876" spans="1:11">
      <c r="A5876" s="3" t="s">
        <v>5885</v>
      </c>
      <c r="B5876" s="4" t="str">
        <f>IFERROR(VLOOKUP(A5876,'From Ilsy'!$A$2:$C$1406,3,FALSE),"")</f>
        <v/>
      </c>
      <c r="C5876" s="4" t="str">
        <f>IFERROR(VLOOKUP(A5876,'From Ilsy'!$A$2:$B$1406,2,FALSE),"")</f>
        <v/>
      </c>
      <c r="D5876" s="5">
        <v>177</v>
      </c>
      <c r="E5876" s="4">
        <f>IFERROR(VLOOKUP(A5876,'From Ilsy'!$A$2:$D$1406,4,FALSE),999999)</f>
        <v>999999</v>
      </c>
      <c r="F5876" s="4">
        <f>IF(E5876=999999,VLOOKUP(D5876,'Manual by Vendor'!$A$2:$C$295,3,FALSE),E5876)</f>
        <v>999999</v>
      </c>
      <c r="G5876" s="4">
        <f>VLOOKUP(A5876,Query2[[00001]:[IMLT]],2,FALSE)</f>
        <v>122</v>
      </c>
      <c r="H5876" s="3"/>
      <c r="I5876" s="4">
        <f t="shared" si="92"/>
        <v>122</v>
      </c>
      <c r="J5876" s="3"/>
      <c r="K5876" s="3"/>
    </row>
    <row r="5877" spans="1:11">
      <c r="A5877" s="3" t="s">
        <v>5886</v>
      </c>
      <c r="B5877" s="4" t="str">
        <f>IFERROR(VLOOKUP(A5877,'From Ilsy'!$A$2:$C$1406,3,FALSE),"")</f>
        <v/>
      </c>
      <c r="C5877" s="4" t="str">
        <f>IFERROR(VLOOKUP(A5877,'From Ilsy'!$A$2:$B$1406,2,FALSE),"")</f>
        <v/>
      </c>
      <c r="D5877" s="5">
        <v>2401</v>
      </c>
      <c r="E5877" s="4">
        <f>IFERROR(VLOOKUP(A5877,'From Ilsy'!$A$2:$D$1406,4,FALSE),999999)</f>
        <v>999999</v>
      </c>
      <c r="F5877" s="4">
        <f>IF(E5877=999999,VLOOKUP(D5877,'Manual by Vendor'!$A$2:$C$295,3,FALSE),E5877)</f>
        <v>999999</v>
      </c>
      <c r="G5877" s="4">
        <f>VLOOKUP(A5877,Query2[[00001]:[IMLT]],2,FALSE)</f>
        <v>149</v>
      </c>
      <c r="H5877" s="3"/>
      <c r="I5877" s="4">
        <f t="shared" si="92"/>
        <v>149</v>
      </c>
      <c r="J5877" s="3"/>
      <c r="K5877" s="3"/>
    </row>
    <row r="5878" spans="1:11">
      <c r="A5878" s="3" t="s">
        <v>5887</v>
      </c>
      <c r="B5878" s="4" t="str">
        <f>IFERROR(VLOOKUP(A5878,'From Ilsy'!$A$2:$C$1406,3,FALSE),"")</f>
        <v/>
      </c>
      <c r="C5878" s="4" t="str">
        <f>IFERROR(VLOOKUP(A5878,'From Ilsy'!$A$2:$B$1406,2,FALSE),"")</f>
        <v/>
      </c>
      <c r="D5878" s="5">
        <v>2401</v>
      </c>
      <c r="E5878" s="4">
        <f>IFERROR(VLOOKUP(A5878,'From Ilsy'!$A$2:$D$1406,4,FALSE),999999)</f>
        <v>999999</v>
      </c>
      <c r="F5878" s="4">
        <f>IF(E5878=999999,VLOOKUP(D5878,'Manual by Vendor'!$A$2:$C$295,3,FALSE),E5878)</f>
        <v>999999</v>
      </c>
      <c r="G5878" s="4">
        <f>VLOOKUP(A5878,Query2[[00001]:[IMLT]],2,FALSE)</f>
        <v>122</v>
      </c>
      <c r="H5878" s="3"/>
      <c r="I5878" s="4">
        <f t="shared" si="92"/>
        <v>122</v>
      </c>
      <c r="J5878" s="3"/>
      <c r="K5878" s="3"/>
    </row>
    <row r="5879" spans="1:11">
      <c r="A5879" s="3" t="s">
        <v>5888</v>
      </c>
      <c r="B5879" s="4" t="str">
        <f>IFERROR(VLOOKUP(A5879,'From Ilsy'!$A$2:$C$1406,3,FALSE),"")</f>
        <v/>
      </c>
      <c r="C5879" s="4" t="str">
        <f>IFERROR(VLOOKUP(A5879,'From Ilsy'!$A$2:$B$1406,2,FALSE),"")</f>
        <v/>
      </c>
      <c r="D5879" s="5">
        <v>2401</v>
      </c>
      <c r="E5879" s="4">
        <f>IFERROR(VLOOKUP(A5879,'From Ilsy'!$A$2:$D$1406,4,FALSE),999999)</f>
        <v>999999</v>
      </c>
      <c r="F5879" s="4">
        <f>IF(E5879=999999,VLOOKUP(D5879,'Manual by Vendor'!$A$2:$C$295,3,FALSE),E5879)</f>
        <v>999999</v>
      </c>
      <c r="G5879" s="4">
        <f>VLOOKUP(A5879,Query2[[00001]:[IMLT]],2,FALSE)</f>
        <v>122</v>
      </c>
      <c r="H5879" s="3"/>
      <c r="I5879" s="4">
        <f t="shared" si="92"/>
        <v>122</v>
      </c>
      <c r="J5879" s="3"/>
      <c r="K5879" s="3"/>
    </row>
    <row r="5880" spans="1:11">
      <c r="A5880" s="3" t="s">
        <v>5889</v>
      </c>
      <c r="B5880" s="4" t="str">
        <f>IFERROR(VLOOKUP(A5880,'From Ilsy'!$A$2:$C$1406,3,FALSE),"")</f>
        <v/>
      </c>
      <c r="C5880" s="4" t="str">
        <f>IFERROR(VLOOKUP(A5880,'From Ilsy'!$A$2:$B$1406,2,FALSE),"")</f>
        <v/>
      </c>
      <c r="D5880" s="5">
        <v>2401</v>
      </c>
      <c r="E5880" s="4">
        <f>IFERROR(VLOOKUP(A5880,'From Ilsy'!$A$2:$D$1406,4,FALSE),999999)</f>
        <v>999999</v>
      </c>
      <c r="F5880" s="4">
        <f>IF(E5880=999999,VLOOKUP(D5880,'Manual by Vendor'!$A$2:$C$295,3,FALSE),E5880)</f>
        <v>999999</v>
      </c>
      <c r="G5880" s="4">
        <f>VLOOKUP(A5880,Query2[[00001]:[IMLT]],2,FALSE)</f>
        <v>45</v>
      </c>
      <c r="H5880" s="3"/>
      <c r="I5880" s="4">
        <f t="shared" si="92"/>
        <v>45</v>
      </c>
      <c r="J5880" s="3"/>
      <c r="K5880" s="3"/>
    </row>
    <row r="5881" spans="1:11">
      <c r="A5881" s="3" t="s">
        <v>5890</v>
      </c>
      <c r="B5881" s="4" t="str">
        <f>IFERROR(VLOOKUP(A5881,'From Ilsy'!$A$2:$C$1406,3,FALSE),"")</f>
        <v/>
      </c>
      <c r="C5881" s="4" t="str">
        <f>IFERROR(VLOOKUP(A5881,'From Ilsy'!$A$2:$B$1406,2,FALSE),"")</f>
        <v/>
      </c>
      <c r="D5881" s="5">
        <v>2401</v>
      </c>
      <c r="E5881" s="4">
        <f>IFERROR(VLOOKUP(A5881,'From Ilsy'!$A$2:$D$1406,4,FALSE),999999)</f>
        <v>999999</v>
      </c>
      <c r="F5881" s="4">
        <f>IF(E5881=999999,VLOOKUP(D5881,'Manual by Vendor'!$A$2:$C$295,3,FALSE),E5881)</f>
        <v>999999</v>
      </c>
      <c r="G5881" s="4">
        <f>VLOOKUP(A5881,Query2[[00001]:[IMLT]],2,FALSE)</f>
        <v>122</v>
      </c>
      <c r="H5881" s="3"/>
      <c r="I5881" s="4">
        <f t="shared" si="92"/>
        <v>122</v>
      </c>
      <c r="J5881" s="3"/>
      <c r="K5881" s="3"/>
    </row>
    <row r="5882" spans="1:11">
      <c r="A5882" s="3" t="s">
        <v>5891</v>
      </c>
      <c r="B5882" s="4" t="str">
        <f>IFERROR(VLOOKUP(A5882,'From Ilsy'!$A$2:$C$1406,3,FALSE),"")</f>
        <v/>
      </c>
      <c r="C5882" s="4" t="str">
        <f>IFERROR(VLOOKUP(A5882,'From Ilsy'!$A$2:$B$1406,2,FALSE),"")</f>
        <v/>
      </c>
      <c r="D5882" s="5">
        <v>178</v>
      </c>
      <c r="E5882" s="4">
        <f>IFERROR(VLOOKUP(A5882,'From Ilsy'!$A$2:$D$1406,4,FALSE),999999)</f>
        <v>999999</v>
      </c>
      <c r="F5882" s="4">
        <f>IF(E5882=999999,VLOOKUP(D5882,'Manual by Vendor'!$A$2:$C$295,3,FALSE),E5882)</f>
        <v>999999</v>
      </c>
      <c r="G5882" s="4">
        <f>VLOOKUP(A5882,Query2[[00001]:[IMLT]],2,FALSE)</f>
        <v>78</v>
      </c>
      <c r="H5882" s="3"/>
      <c r="I5882" s="4">
        <f t="shared" si="92"/>
        <v>78</v>
      </c>
      <c r="J5882" s="3"/>
      <c r="K5882" s="3"/>
    </row>
    <row r="5883" spans="1:11">
      <c r="A5883" s="3" t="s">
        <v>5892</v>
      </c>
      <c r="B5883" s="4" t="str">
        <f>IFERROR(VLOOKUP(A5883,'From Ilsy'!$A$2:$C$1406,3,FALSE),"")</f>
        <v/>
      </c>
      <c r="C5883" s="4" t="str">
        <f>IFERROR(VLOOKUP(A5883,'From Ilsy'!$A$2:$B$1406,2,FALSE),"")</f>
        <v/>
      </c>
      <c r="D5883" s="5">
        <v>2401</v>
      </c>
      <c r="E5883" s="4">
        <f>IFERROR(VLOOKUP(A5883,'From Ilsy'!$A$2:$D$1406,4,FALSE),999999)</f>
        <v>999999</v>
      </c>
      <c r="F5883" s="4">
        <f>IF(E5883=999999,VLOOKUP(D5883,'Manual by Vendor'!$A$2:$C$295,3,FALSE),E5883)</f>
        <v>999999</v>
      </c>
      <c r="G5883" s="4">
        <f>VLOOKUP(A5883,Query2[[00001]:[IMLT]],2,FALSE)</f>
        <v>48</v>
      </c>
      <c r="H5883" s="3"/>
      <c r="I5883" s="4">
        <f t="shared" si="92"/>
        <v>48</v>
      </c>
      <c r="J5883" s="3"/>
      <c r="K5883" s="3"/>
    </row>
    <row r="5884" spans="1:11">
      <c r="A5884" s="3" t="s">
        <v>5893</v>
      </c>
      <c r="B5884" s="4" t="str">
        <f>IFERROR(VLOOKUP(A5884,'From Ilsy'!$A$2:$C$1406,3,FALSE),"")</f>
        <v/>
      </c>
      <c r="C5884" s="4" t="str">
        <f>IFERROR(VLOOKUP(A5884,'From Ilsy'!$A$2:$B$1406,2,FALSE),"")</f>
        <v/>
      </c>
      <c r="D5884" s="5">
        <v>2401</v>
      </c>
      <c r="E5884" s="4">
        <f>IFERROR(VLOOKUP(A5884,'From Ilsy'!$A$2:$D$1406,4,FALSE),999999)</f>
        <v>999999</v>
      </c>
      <c r="F5884" s="4">
        <f>IF(E5884=999999,VLOOKUP(D5884,'Manual by Vendor'!$A$2:$C$295,3,FALSE),E5884)</f>
        <v>999999</v>
      </c>
      <c r="G5884" s="4">
        <f>VLOOKUP(A5884,Query2[[00001]:[IMLT]],2,FALSE)</f>
        <v>47</v>
      </c>
      <c r="H5884" s="3"/>
      <c r="I5884" s="4">
        <f t="shared" si="92"/>
        <v>47</v>
      </c>
      <c r="J5884" s="3"/>
      <c r="K5884" s="3"/>
    </row>
    <row r="5885" spans="1:11">
      <c r="A5885" s="3" t="s">
        <v>5894</v>
      </c>
      <c r="B5885" s="4" t="str">
        <f>IFERROR(VLOOKUP(A5885,'From Ilsy'!$A$2:$C$1406,3,FALSE),"")</f>
        <v/>
      </c>
      <c r="C5885" s="4" t="str">
        <f>IFERROR(VLOOKUP(A5885,'From Ilsy'!$A$2:$B$1406,2,FALSE),"")</f>
        <v/>
      </c>
      <c r="D5885" s="5">
        <v>2401</v>
      </c>
      <c r="E5885" s="4">
        <f>IFERROR(VLOOKUP(A5885,'From Ilsy'!$A$2:$D$1406,4,FALSE),999999)</f>
        <v>999999</v>
      </c>
      <c r="F5885" s="4">
        <f>IF(E5885=999999,VLOOKUP(D5885,'Manual by Vendor'!$A$2:$C$295,3,FALSE),E5885)</f>
        <v>999999</v>
      </c>
      <c r="G5885" s="4">
        <f>VLOOKUP(A5885,Query2[[00001]:[IMLT]],2,FALSE)</f>
        <v>11</v>
      </c>
      <c r="H5885" s="3"/>
      <c r="I5885" s="4">
        <f t="shared" si="92"/>
        <v>11</v>
      </c>
      <c r="J5885" s="3"/>
      <c r="K5885" s="3"/>
    </row>
    <row r="5886" spans="1:11">
      <c r="A5886" s="3" t="s">
        <v>5895</v>
      </c>
      <c r="B5886" s="4" t="str">
        <f>IFERROR(VLOOKUP(A5886,'From Ilsy'!$A$2:$C$1406,3,FALSE),"")</f>
        <v/>
      </c>
      <c r="C5886" s="4" t="str">
        <f>IFERROR(VLOOKUP(A5886,'From Ilsy'!$A$2:$B$1406,2,FALSE),"")</f>
        <v/>
      </c>
      <c r="D5886" s="5">
        <v>178</v>
      </c>
      <c r="E5886" s="4">
        <f>IFERROR(VLOOKUP(A5886,'From Ilsy'!$A$2:$D$1406,4,FALSE),999999)</f>
        <v>999999</v>
      </c>
      <c r="F5886" s="4">
        <f>IF(E5886=999999,VLOOKUP(D5886,'Manual by Vendor'!$A$2:$C$295,3,FALSE),E5886)</f>
        <v>999999</v>
      </c>
      <c r="G5886" s="4">
        <f>VLOOKUP(A5886,Query2[[00001]:[IMLT]],2,FALSE)</f>
        <v>39</v>
      </c>
      <c r="H5886" s="3"/>
      <c r="I5886" s="4">
        <f t="shared" si="92"/>
        <v>39</v>
      </c>
      <c r="J5886" s="3"/>
      <c r="K5886" s="3"/>
    </row>
    <row r="5887" spans="1:11">
      <c r="A5887" s="3" t="s">
        <v>5896</v>
      </c>
      <c r="B5887" s="4" t="str">
        <f>IFERROR(VLOOKUP(A5887,'From Ilsy'!$A$2:$C$1406,3,FALSE),"")</f>
        <v/>
      </c>
      <c r="C5887" s="4" t="str">
        <f>IFERROR(VLOOKUP(A5887,'From Ilsy'!$A$2:$B$1406,2,FALSE),"")</f>
        <v/>
      </c>
      <c r="D5887" s="5">
        <v>178</v>
      </c>
      <c r="E5887" s="4">
        <f>IFERROR(VLOOKUP(A5887,'From Ilsy'!$A$2:$D$1406,4,FALSE),999999)</f>
        <v>999999</v>
      </c>
      <c r="F5887" s="4">
        <f>IF(E5887=999999,VLOOKUP(D5887,'Manual by Vendor'!$A$2:$C$295,3,FALSE),E5887)</f>
        <v>999999</v>
      </c>
      <c r="G5887" s="4">
        <f>VLOOKUP(A5887,Query2[[00001]:[IMLT]],2,FALSE)</f>
        <v>61</v>
      </c>
      <c r="H5887" s="3"/>
      <c r="I5887" s="4">
        <f t="shared" si="92"/>
        <v>61</v>
      </c>
      <c r="J5887" s="3"/>
      <c r="K5887" s="3"/>
    </row>
    <row r="5888" spans="1:11">
      <c r="A5888" s="3" t="s">
        <v>5897</v>
      </c>
      <c r="B5888" s="4" t="str">
        <f>IFERROR(VLOOKUP(A5888,'From Ilsy'!$A$2:$C$1406,3,FALSE),"")</f>
        <v/>
      </c>
      <c r="C5888" s="4" t="str">
        <f>IFERROR(VLOOKUP(A5888,'From Ilsy'!$A$2:$B$1406,2,FALSE),"")</f>
        <v/>
      </c>
      <c r="D5888" s="5">
        <v>178</v>
      </c>
      <c r="E5888" s="4">
        <f>IFERROR(VLOOKUP(A5888,'From Ilsy'!$A$2:$D$1406,4,FALSE),999999)</f>
        <v>999999</v>
      </c>
      <c r="F5888" s="4">
        <f>IF(E5888=999999,VLOOKUP(D5888,'Manual by Vendor'!$A$2:$C$295,3,FALSE),E5888)</f>
        <v>999999</v>
      </c>
      <c r="G5888" s="4">
        <f>VLOOKUP(A5888,Query2[[00001]:[IMLT]],2,FALSE)</f>
        <v>18</v>
      </c>
      <c r="H5888" s="3"/>
      <c r="I5888" s="4">
        <f t="shared" si="92"/>
        <v>18</v>
      </c>
      <c r="J5888" s="3"/>
      <c r="K5888" s="3"/>
    </row>
    <row r="5889" spans="1:11">
      <c r="A5889" s="3" t="s">
        <v>5898</v>
      </c>
      <c r="B5889" s="4" t="str">
        <f>IFERROR(VLOOKUP(A5889,'From Ilsy'!$A$2:$C$1406,3,FALSE),"")</f>
        <v/>
      </c>
      <c r="C5889" s="4" t="str">
        <f>IFERROR(VLOOKUP(A5889,'From Ilsy'!$A$2:$B$1406,2,FALSE),"")</f>
        <v/>
      </c>
      <c r="D5889" s="5">
        <v>178</v>
      </c>
      <c r="E5889" s="4">
        <f>IFERROR(VLOOKUP(A5889,'From Ilsy'!$A$2:$D$1406,4,FALSE),999999)</f>
        <v>999999</v>
      </c>
      <c r="F5889" s="4">
        <f>IF(E5889=999999,VLOOKUP(D5889,'Manual by Vendor'!$A$2:$C$295,3,FALSE),E5889)</f>
        <v>999999</v>
      </c>
      <c r="G5889" s="4">
        <f>VLOOKUP(A5889,Query2[[00001]:[IMLT]],2,FALSE)</f>
        <v>83</v>
      </c>
      <c r="H5889" s="3"/>
      <c r="I5889" s="4">
        <f t="shared" si="92"/>
        <v>83</v>
      </c>
      <c r="J5889" s="3"/>
      <c r="K5889" s="3"/>
    </row>
    <row r="5890" spans="1:11">
      <c r="A5890" s="3" t="s">
        <v>5899</v>
      </c>
      <c r="B5890" s="4" t="str">
        <f>IFERROR(VLOOKUP(A5890,'From Ilsy'!$A$2:$C$1406,3,FALSE),"")</f>
        <v/>
      </c>
      <c r="C5890" s="4" t="str">
        <f>IFERROR(VLOOKUP(A5890,'From Ilsy'!$A$2:$B$1406,2,FALSE),"")</f>
        <v/>
      </c>
      <c r="D5890" s="5">
        <v>178</v>
      </c>
      <c r="E5890" s="4">
        <f>IFERROR(VLOOKUP(A5890,'From Ilsy'!$A$2:$D$1406,4,FALSE),999999)</f>
        <v>999999</v>
      </c>
      <c r="F5890" s="4">
        <f>IF(E5890=999999,VLOOKUP(D5890,'Manual by Vendor'!$A$2:$C$295,3,FALSE),E5890)</f>
        <v>999999</v>
      </c>
      <c r="G5890" s="4">
        <f>VLOOKUP(A5890,Query2[[00001]:[IMLT]],2,FALSE)</f>
        <v>83</v>
      </c>
      <c r="H5890" s="3"/>
      <c r="I5890" s="4">
        <f t="shared" si="92"/>
        <v>83</v>
      </c>
      <c r="J5890" s="3"/>
      <c r="K5890" s="3"/>
    </row>
    <row r="5891" spans="1:11">
      <c r="A5891" s="3" t="s">
        <v>5900</v>
      </c>
      <c r="B5891" s="4" t="str">
        <f>IFERROR(VLOOKUP(A5891,'From Ilsy'!$A$2:$C$1406,3,FALSE),"")</f>
        <v/>
      </c>
      <c r="C5891" s="4" t="str">
        <f>IFERROR(VLOOKUP(A5891,'From Ilsy'!$A$2:$B$1406,2,FALSE),"")</f>
        <v/>
      </c>
      <c r="D5891" s="5">
        <v>178</v>
      </c>
      <c r="E5891" s="4">
        <f>IFERROR(VLOOKUP(A5891,'From Ilsy'!$A$2:$D$1406,4,FALSE),999999)</f>
        <v>999999</v>
      </c>
      <c r="F5891" s="4">
        <f>IF(E5891=999999,VLOOKUP(D5891,'Manual by Vendor'!$A$2:$C$295,3,FALSE),E5891)</f>
        <v>999999</v>
      </c>
      <c r="G5891" s="4">
        <f>VLOOKUP(A5891,Query2[[00001]:[IMLT]],2,FALSE)</f>
        <v>60</v>
      </c>
      <c r="H5891" s="3"/>
      <c r="I5891" s="4">
        <f t="shared" si="92"/>
        <v>60</v>
      </c>
      <c r="J5891" s="3"/>
      <c r="K5891" s="3"/>
    </row>
    <row r="5892" spans="1:11">
      <c r="A5892" s="3" t="s">
        <v>5901</v>
      </c>
      <c r="B5892" s="4" t="str">
        <f>IFERROR(VLOOKUP(A5892,'From Ilsy'!$A$2:$C$1406,3,FALSE),"")</f>
        <v/>
      </c>
      <c r="C5892" s="4" t="str">
        <f>IFERROR(VLOOKUP(A5892,'From Ilsy'!$A$2:$B$1406,2,FALSE),"")</f>
        <v/>
      </c>
      <c r="D5892" s="5">
        <v>178</v>
      </c>
      <c r="E5892" s="4">
        <f>IFERROR(VLOOKUP(A5892,'From Ilsy'!$A$2:$D$1406,4,FALSE),999999)</f>
        <v>999999</v>
      </c>
      <c r="F5892" s="4">
        <f>IF(E5892=999999,VLOOKUP(D5892,'Manual by Vendor'!$A$2:$C$295,3,FALSE),E5892)</f>
        <v>999999</v>
      </c>
      <c r="G5892" s="4">
        <f>VLOOKUP(A5892,Query2[[00001]:[IMLT]],2,FALSE)</f>
        <v>61</v>
      </c>
      <c r="H5892" s="3"/>
      <c r="I5892" s="4">
        <f t="shared" si="92"/>
        <v>61</v>
      </c>
      <c r="J5892" s="3"/>
      <c r="K5892" s="3"/>
    </row>
    <row r="5893" spans="1:11">
      <c r="A5893" s="3" t="s">
        <v>5902</v>
      </c>
      <c r="B5893" s="4" t="str">
        <f>IFERROR(VLOOKUP(A5893,'From Ilsy'!$A$2:$C$1406,3,FALSE),"")</f>
        <v/>
      </c>
      <c r="C5893" s="4" t="str">
        <f>IFERROR(VLOOKUP(A5893,'From Ilsy'!$A$2:$B$1406,2,FALSE),"")</f>
        <v/>
      </c>
      <c r="D5893" s="5">
        <v>178</v>
      </c>
      <c r="E5893" s="4">
        <f>IFERROR(VLOOKUP(A5893,'From Ilsy'!$A$2:$D$1406,4,FALSE),999999)</f>
        <v>999999</v>
      </c>
      <c r="F5893" s="4">
        <f>IF(E5893=999999,VLOOKUP(D5893,'Manual by Vendor'!$A$2:$C$295,3,FALSE),E5893)</f>
        <v>999999</v>
      </c>
      <c r="G5893" s="4">
        <f>VLOOKUP(A5893,Query2[[00001]:[IMLT]],2,FALSE)</f>
        <v>44</v>
      </c>
      <c r="H5893" s="3"/>
      <c r="I5893" s="4">
        <f t="shared" si="92"/>
        <v>44</v>
      </c>
      <c r="J5893" s="3"/>
      <c r="K5893" s="3"/>
    </row>
    <row r="5894" spans="1:11">
      <c r="A5894" s="3" t="s">
        <v>5903</v>
      </c>
      <c r="B5894" s="4" t="str">
        <f>IFERROR(VLOOKUP(A5894,'From Ilsy'!$A$2:$C$1406,3,FALSE),"")</f>
        <v/>
      </c>
      <c r="C5894" s="4" t="str">
        <f>IFERROR(VLOOKUP(A5894,'From Ilsy'!$A$2:$B$1406,2,FALSE),"")</f>
        <v/>
      </c>
      <c r="D5894" s="5">
        <v>178</v>
      </c>
      <c r="E5894" s="4">
        <f>IFERROR(VLOOKUP(A5894,'From Ilsy'!$A$2:$D$1406,4,FALSE),999999)</f>
        <v>999999</v>
      </c>
      <c r="F5894" s="4">
        <f>IF(E5894=999999,VLOOKUP(D5894,'Manual by Vendor'!$A$2:$C$295,3,FALSE),E5894)</f>
        <v>999999</v>
      </c>
      <c r="G5894" s="4">
        <f>VLOOKUP(A5894,Query2[[00001]:[IMLT]],2,FALSE)</f>
        <v>9</v>
      </c>
      <c r="H5894" s="3"/>
      <c r="I5894" s="4">
        <f t="shared" si="92"/>
        <v>9</v>
      </c>
      <c r="J5894" s="3"/>
      <c r="K5894" s="3"/>
    </row>
    <row r="5895" spans="1:11">
      <c r="A5895" s="3" t="s">
        <v>5904</v>
      </c>
      <c r="B5895" s="4" t="str">
        <f>IFERROR(VLOOKUP(A5895,'From Ilsy'!$A$2:$C$1406,3,FALSE),"")</f>
        <v/>
      </c>
      <c r="C5895" s="4" t="str">
        <f>IFERROR(VLOOKUP(A5895,'From Ilsy'!$A$2:$B$1406,2,FALSE),"")</f>
        <v/>
      </c>
      <c r="D5895" s="5">
        <v>178</v>
      </c>
      <c r="E5895" s="4">
        <f>IFERROR(VLOOKUP(A5895,'From Ilsy'!$A$2:$D$1406,4,FALSE),999999)</f>
        <v>999999</v>
      </c>
      <c r="F5895" s="4">
        <f>IF(E5895=999999,VLOOKUP(D5895,'Manual by Vendor'!$A$2:$C$295,3,FALSE),E5895)</f>
        <v>999999</v>
      </c>
      <c r="G5895" s="4">
        <f>VLOOKUP(A5895,Query2[[00001]:[IMLT]],2,FALSE)</f>
        <v>43</v>
      </c>
      <c r="H5895" s="3"/>
      <c r="I5895" s="4">
        <f t="shared" si="92"/>
        <v>43</v>
      </c>
      <c r="J5895" s="3"/>
      <c r="K5895" s="3"/>
    </row>
    <row r="5896" spans="1:11">
      <c r="A5896" s="3" t="s">
        <v>5905</v>
      </c>
      <c r="B5896" s="4" t="str">
        <f>IFERROR(VLOOKUP(A5896,'From Ilsy'!$A$2:$C$1406,3,FALSE),"")</f>
        <v/>
      </c>
      <c r="C5896" s="4" t="str">
        <f>IFERROR(VLOOKUP(A5896,'From Ilsy'!$A$2:$B$1406,2,FALSE),"")</f>
        <v/>
      </c>
      <c r="D5896" s="5">
        <v>178</v>
      </c>
      <c r="E5896" s="4">
        <f>IFERROR(VLOOKUP(A5896,'From Ilsy'!$A$2:$D$1406,4,FALSE),999999)</f>
        <v>999999</v>
      </c>
      <c r="F5896" s="4">
        <f>IF(E5896=999999,VLOOKUP(D5896,'Manual by Vendor'!$A$2:$C$295,3,FALSE),E5896)</f>
        <v>999999</v>
      </c>
      <c r="G5896" s="4">
        <f>VLOOKUP(A5896,Query2[[00001]:[IMLT]],2,FALSE)</f>
        <v>10</v>
      </c>
      <c r="H5896" s="3"/>
      <c r="I5896" s="4">
        <f t="shared" si="92"/>
        <v>10</v>
      </c>
      <c r="J5896" s="3"/>
      <c r="K5896" s="3"/>
    </row>
    <row r="5897" spans="1:11">
      <c r="A5897" s="3" t="s">
        <v>5906</v>
      </c>
      <c r="B5897" s="4" t="str">
        <f>IFERROR(VLOOKUP(A5897,'From Ilsy'!$A$2:$C$1406,3,FALSE),"")</f>
        <v/>
      </c>
      <c r="C5897" s="4" t="str">
        <f>IFERROR(VLOOKUP(A5897,'From Ilsy'!$A$2:$B$1406,2,FALSE),"")</f>
        <v/>
      </c>
      <c r="D5897" s="5">
        <v>178</v>
      </c>
      <c r="E5897" s="4">
        <f>IFERROR(VLOOKUP(A5897,'From Ilsy'!$A$2:$D$1406,4,FALSE),999999)</f>
        <v>999999</v>
      </c>
      <c r="F5897" s="4">
        <f>IF(E5897=999999,VLOOKUP(D5897,'Manual by Vendor'!$A$2:$C$295,3,FALSE),E5897)</f>
        <v>999999</v>
      </c>
      <c r="G5897" s="4">
        <f>VLOOKUP(A5897,Query2[[00001]:[IMLT]],2,FALSE)</f>
        <v>59</v>
      </c>
      <c r="H5897" s="3"/>
      <c r="I5897" s="4">
        <f t="shared" si="92"/>
        <v>59</v>
      </c>
      <c r="J5897" s="3"/>
      <c r="K5897" s="3"/>
    </row>
    <row r="5898" spans="1:11">
      <c r="A5898" s="3" t="s">
        <v>5907</v>
      </c>
      <c r="B5898" s="4" t="str">
        <f>IFERROR(VLOOKUP(A5898,'From Ilsy'!$A$2:$C$1406,3,FALSE),"")</f>
        <v/>
      </c>
      <c r="C5898" s="4" t="str">
        <f>IFERROR(VLOOKUP(A5898,'From Ilsy'!$A$2:$B$1406,2,FALSE),"")</f>
        <v/>
      </c>
      <c r="D5898" s="5">
        <v>178</v>
      </c>
      <c r="E5898" s="4">
        <f>IFERROR(VLOOKUP(A5898,'From Ilsy'!$A$2:$D$1406,4,FALSE),999999)</f>
        <v>999999</v>
      </c>
      <c r="F5898" s="4">
        <f>IF(E5898=999999,VLOOKUP(D5898,'Manual by Vendor'!$A$2:$C$295,3,FALSE),E5898)</f>
        <v>999999</v>
      </c>
      <c r="G5898" s="4">
        <f>VLOOKUP(A5898,Query2[[00001]:[IMLT]],2,FALSE)</f>
        <v>59</v>
      </c>
      <c r="H5898" s="3"/>
      <c r="I5898" s="4">
        <f t="shared" si="92"/>
        <v>59</v>
      </c>
      <c r="J5898" s="3"/>
      <c r="K5898" s="3"/>
    </row>
    <row r="5899" spans="1:11">
      <c r="A5899" s="3" t="s">
        <v>5908</v>
      </c>
      <c r="B5899" s="4" t="str">
        <f>IFERROR(VLOOKUP(A5899,'From Ilsy'!$A$2:$C$1406,3,FALSE),"")</f>
        <v/>
      </c>
      <c r="C5899" s="4" t="str">
        <f>IFERROR(VLOOKUP(A5899,'From Ilsy'!$A$2:$B$1406,2,FALSE),"")</f>
        <v/>
      </c>
      <c r="D5899" s="5">
        <v>178</v>
      </c>
      <c r="E5899" s="4">
        <f>IFERROR(VLOOKUP(A5899,'From Ilsy'!$A$2:$D$1406,4,FALSE),999999)</f>
        <v>999999</v>
      </c>
      <c r="F5899" s="4">
        <f>IF(E5899=999999,VLOOKUP(D5899,'Manual by Vendor'!$A$2:$C$295,3,FALSE),E5899)</f>
        <v>999999</v>
      </c>
      <c r="G5899" s="4">
        <f>VLOOKUP(A5899,Query2[[00001]:[IMLT]],2,FALSE)</f>
        <v>41</v>
      </c>
      <c r="H5899" s="3"/>
      <c r="I5899" s="4">
        <f t="shared" si="92"/>
        <v>41</v>
      </c>
      <c r="J5899" s="3"/>
      <c r="K5899" s="3"/>
    </row>
    <row r="5900" spans="1:11">
      <c r="A5900" s="3" t="s">
        <v>5909</v>
      </c>
      <c r="B5900" s="4" t="str">
        <f>IFERROR(VLOOKUP(A5900,'From Ilsy'!$A$2:$C$1406,3,FALSE),"")</f>
        <v/>
      </c>
      <c r="C5900" s="4" t="str">
        <f>IFERROR(VLOOKUP(A5900,'From Ilsy'!$A$2:$B$1406,2,FALSE),"")</f>
        <v/>
      </c>
      <c r="D5900" s="5">
        <v>178</v>
      </c>
      <c r="E5900" s="4">
        <f>IFERROR(VLOOKUP(A5900,'From Ilsy'!$A$2:$D$1406,4,FALSE),999999)</f>
        <v>999999</v>
      </c>
      <c r="F5900" s="4">
        <f>IF(E5900=999999,VLOOKUP(D5900,'Manual by Vendor'!$A$2:$C$295,3,FALSE),E5900)</f>
        <v>999999</v>
      </c>
      <c r="G5900" s="4">
        <f>VLOOKUP(A5900,Query2[[00001]:[IMLT]],2,FALSE)</f>
        <v>12</v>
      </c>
      <c r="H5900" s="3"/>
      <c r="I5900" s="4">
        <f t="shared" si="92"/>
        <v>12</v>
      </c>
      <c r="J5900" s="3"/>
      <c r="K5900" s="3"/>
    </row>
    <row r="5901" spans="1:11">
      <c r="A5901" s="3" t="s">
        <v>5910</v>
      </c>
      <c r="B5901" s="4" t="str">
        <f>IFERROR(VLOOKUP(A5901,'From Ilsy'!$A$2:$C$1406,3,FALSE),"")</f>
        <v/>
      </c>
      <c r="C5901" s="4" t="str">
        <f>IFERROR(VLOOKUP(A5901,'From Ilsy'!$A$2:$B$1406,2,FALSE),"")</f>
        <v/>
      </c>
      <c r="D5901" s="5">
        <v>178</v>
      </c>
      <c r="E5901" s="4">
        <f>IFERROR(VLOOKUP(A5901,'From Ilsy'!$A$2:$D$1406,4,FALSE),999999)</f>
        <v>999999</v>
      </c>
      <c r="F5901" s="4">
        <f>IF(E5901=999999,VLOOKUP(D5901,'Manual by Vendor'!$A$2:$C$295,3,FALSE),E5901)</f>
        <v>999999</v>
      </c>
      <c r="G5901" s="4">
        <f>VLOOKUP(A5901,Query2[[00001]:[IMLT]],2,FALSE)</f>
        <v>83</v>
      </c>
      <c r="H5901" s="3"/>
      <c r="I5901" s="4">
        <f t="shared" si="92"/>
        <v>83</v>
      </c>
      <c r="J5901" s="3"/>
      <c r="K5901" s="3"/>
    </row>
    <row r="5902" spans="1:11">
      <c r="A5902" s="3" t="s">
        <v>5911</v>
      </c>
      <c r="B5902" s="4" t="str">
        <f>IFERROR(VLOOKUP(A5902,'From Ilsy'!$A$2:$C$1406,3,FALSE),"")</f>
        <v/>
      </c>
      <c r="C5902" s="4" t="str">
        <f>IFERROR(VLOOKUP(A5902,'From Ilsy'!$A$2:$B$1406,2,FALSE),"")</f>
        <v/>
      </c>
      <c r="D5902" s="5">
        <v>178</v>
      </c>
      <c r="E5902" s="4">
        <f>IFERROR(VLOOKUP(A5902,'From Ilsy'!$A$2:$D$1406,4,FALSE),999999)</f>
        <v>999999</v>
      </c>
      <c r="F5902" s="4">
        <f>IF(E5902=999999,VLOOKUP(D5902,'Manual by Vendor'!$A$2:$C$295,3,FALSE),E5902)</f>
        <v>999999</v>
      </c>
      <c r="G5902" s="4">
        <f>VLOOKUP(A5902,Query2[[00001]:[IMLT]],2,FALSE)</f>
        <v>40</v>
      </c>
      <c r="H5902" s="3"/>
      <c r="I5902" s="4">
        <f t="shared" si="92"/>
        <v>40</v>
      </c>
      <c r="J5902" s="3"/>
      <c r="K5902" s="3"/>
    </row>
    <row r="5903" spans="1:11">
      <c r="A5903" s="3" t="s">
        <v>5912</v>
      </c>
      <c r="B5903" s="4" t="str">
        <f>IFERROR(VLOOKUP(A5903,'From Ilsy'!$A$2:$C$1406,3,FALSE),"")</f>
        <v/>
      </c>
      <c r="C5903" s="4" t="str">
        <f>IFERROR(VLOOKUP(A5903,'From Ilsy'!$A$2:$B$1406,2,FALSE),"")</f>
        <v/>
      </c>
      <c r="D5903" s="5">
        <v>178</v>
      </c>
      <c r="E5903" s="4">
        <f>IFERROR(VLOOKUP(A5903,'From Ilsy'!$A$2:$D$1406,4,FALSE),999999)</f>
        <v>999999</v>
      </c>
      <c r="F5903" s="4">
        <f>IF(E5903=999999,VLOOKUP(D5903,'Manual by Vendor'!$A$2:$C$295,3,FALSE),E5903)</f>
        <v>999999</v>
      </c>
      <c r="G5903" s="4">
        <f>VLOOKUP(A5903,Query2[[00001]:[IMLT]],2,FALSE)</f>
        <v>58</v>
      </c>
      <c r="H5903" s="3"/>
      <c r="I5903" s="4">
        <f t="shared" si="92"/>
        <v>58</v>
      </c>
      <c r="J5903" s="3"/>
      <c r="K5903" s="3"/>
    </row>
    <row r="5904" spans="1:11">
      <c r="A5904" s="3" t="s">
        <v>5913</v>
      </c>
      <c r="B5904" s="4" t="str">
        <f>IFERROR(VLOOKUP(A5904,'From Ilsy'!$A$2:$C$1406,3,FALSE),"")</f>
        <v/>
      </c>
      <c r="C5904" s="4" t="str">
        <f>IFERROR(VLOOKUP(A5904,'From Ilsy'!$A$2:$B$1406,2,FALSE),"")</f>
        <v/>
      </c>
      <c r="D5904" s="5">
        <v>178</v>
      </c>
      <c r="E5904" s="4">
        <f>IFERROR(VLOOKUP(A5904,'From Ilsy'!$A$2:$D$1406,4,FALSE),999999)</f>
        <v>999999</v>
      </c>
      <c r="F5904" s="4">
        <f>IF(E5904=999999,VLOOKUP(D5904,'Manual by Vendor'!$A$2:$C$295,3,FALSE),E5904)</f>
        <v>999999</v>
      </c>
      <c r="G5904" s="4">
        <f>VLOOKUP(A5904,Query2[[00001]:[IMLT]],2,FALSE)</f>
        <v>49</v>
      </c>
      <c r="H5904" s="3"/>
      <c r="I5904" s="4">
        <f t="shared" si="92"/>
        <v>49</v>
      </c>
      <c r="J5904" s="3"/>
      <c r="K5904" s="3"/>
    </row>
    <row r="5905" spans="1:11">
      <c r="A5905" s="3" t="s">
        <v>5914</v>
      </c>
      <c r="B5905" s="4" t="str">
        <f>IFERROR(VLOOKUP(A5905,'From Ilsy'!$A$2:$C$1406,3,FALSE),"")</f>
        <v/>
      </c>
      <c r="C5905" s="4" t="str">
        <f>IFERROR(VLOOKUP(A5905,'From Ilsy'!$A$2:$B$1406,2,FALSE),"")</f>
        <v/>
      </c>
      <c r="D5905" s="5">
        <v>178</v>
      </c>
      <c r="E5905" s="4">
        <f>IFERROR(VLOOKUP(A5905,'From Ilsy'!$A$2:$D$1406,4,FALSE),999999)</f>
        <v>999999</v>
      </c>
      <c r="F5905" s="4">
        <f>IF(E5905=999999,VLOOKUP(D5905,'Manual by Vendor'!$A$2:$C$295,3,FALSE),E5905)</f>
        <v>999999</v>
      </c>
      <c r="G5905" s="4">
        <f>VLOOKUP(A5905,Query2[[00001]:[IMLT]],2,FALSE)</f>
        <v>53</v>
      </c>
      <c r="H5905" s="3"/>
      <c r="I5905" s="4">
        <f t="shared" si="92"/>
        <v>53</v>
      </c>
      <c r="J5905" s="3"/>
      <c r="K5905" s="3"/>
    </row>
    <row r="5906" spans="1:11">
      <c r="A5906" s="3" t="s">
        <v>5915</v>
      </c>
      <c r="B5906" s="4" t="str">
        <f>IFERROR(VLOOKUP(A5906,'From Ilsy'!$A$2:$C$1406,3,FALSE),"")</f>
        <v/>
      </c>
      <c r="C5906" s="4" t="str">
        <f>IFERROR(VLOOKUP(A5906,'From Ilsy'!$A$2:$B$1406,2,FALSE),"")</f>
        <v/>
      </c>
      <c r="D5906" s="5">
        <v>178</v>
      </c>
      <c r="E5906" s="4">
        <f>IFERROR(VLOOKUP(A5906,'From Ilsy'!$A$2:$D$1406,4,FALSE),999999)</f>
        <v>999999</v>
      </c>
      <c r="F5906" s="4">
        <f>IF(E5906=999999,VLOOKUP(D5906,'Manual by Vendor'!$A$2:$C$295,3,FALSE),E5906)</f>
        <v>999999</v>
      </c>
      <c r="G5906" s="4">
        <f>VLOOKUP(A5906,Query2[[00001]:[IMLT]],2,FALSE)</f>
        <v>19</v>
      </c>
      <c r="H5906" s="3"/>
      <c r="I5906" s="4">
        <f t="shared" si="92"/>
        <v>19</v>
      </c>
      <c r="J5906" s="3"/>
      <c r="K5906" s="3"/>
    </row>
    <row r="5907" spans="1:11">
      <c r="A5907" s="3" t="s">
        <v>5916</v>
      </c>
      <c r="B5907" s="4" t="str">
        <f>IFERROR(VLOOKUP(A5907,'From Ilsy'!$A$2:$C$1406,3,FALSE),"")</f>
        <v xml:space="preserve">5/8" BABY TRESHOLD 8' HICKORY </v>
      </c>
      <c r="C5907" s="4" t="str">
        <f>IFERROR(VLOOKUP(A5907,'From Ilsy'!$A$2:$B$1406,2,FALSE),"")</f>
        <v xml:space="preserve">CC                  </v>
      </c>
      <c r="D5907" s="5">
        <v>2401</v>
      </c>
      <c r="E5907" s="4">
        <f>IFERROR(VLOOKUP(A5907,'From Ilsy'!$A$2:$D$1406,4,FALSE),999999)</f>
        <v>105</v>
      </c>
      <c r="F5907" s="4">
        <f>IF(E5907=999999,VLOOKUP(D5907,'Manual by Vendor'!$A$2:$C$295,3,FALSE),E5907)</f>
        <v>105</v>
      </c>
      <c r="G5907" s="4">
        <f>VLOOKUP(A5907,Query2[[00001]:[IMLT]],2,FALSE)</f>
        <v>21</v>
      </c>
      <c r="H5907" s="3"/>
      <c r="I5907" s="4">
        <f t="shared" ref="I5907:I5970" si="93">IF(E5907=999999,IF(F5907=999999,G5907,F5907),E5907)</f>
        <v>105</v>
      </c>
      <c r="J5907" s="3"/>
      <c r="K5907" s="3"/>
    </row>
    <row r="5908" spans="1:11">
      <c r="A5908" s="3" t="s">
        <v>5917</v>
      </c>
      <c r="B5908" s="4" t="str">
        <f>IFERROR(VLOOKUP(A5908,'From Ilsy'!$A$2:$C$1406,3,FALSE),"")</f>
        <v xml:space="preserve">5/8" BABY TRESHOLD 8' HICKORY </v>
      </c>
      <c r="C5908" s="4" t="str">
        <f>IFERROR(VLOOKUP(A5908,'From Ilsy'!$A$2:$B$1406,2,FALSE),"")</f>
        <v xml:space="preserve">CC                  </v>
      </c>
      <c r="D5908" s="5">
        <v>2401</v>
      </c>
      <c r="E5908" s="4">
        <f>IFERROR(VLOOKUP(A5908,'From Ilsy'!$A$2:$D$1406,4,FALSE),999999)</f>
        <v>105</v>
      </c>
      <c r="F5908" s="4">
        <f>IF(E5908=999999,VLOOKUP(D5908,'Manual by Vendor'!$A$2:$C$295,3,FALSE),E5908)</f>
        <v>105</v>
      </c>
      <c r="G5908" s="4">
        <f>VLOOKUP(A5908,Query2[[00001]:[IMLT]],2,FALSE)</f>
        <v>6</v>
      </c>
      <c r="H5908" s="3"/>
      <c r="I5908" s="4">
        <f t="shared" si="93"/>
        <v>105</v>
      </c>
      <c r="J5908" s="3"/>
      <c r="K5908" s="3"/>
    </row>
    <row r="5909" spans="1:11">
      <c r="A5909" s="3" t="s">
        <v>5918</v>
      </c>
      <c r="B5909" s="4" t="str">
        <f>IFERROR(VLOOKUP(A5909,'From Ilsy'!$A$2:$C$1406,3,FALSE),"")</f>
        <v xml:space="preserve">5/8" BABY TRESHOLD 8' HICKORY </v>
      </c>
      <c r="C5909" s="4" t="str">
        <f>IFERROR(VLOOKUP(A5909,'From Ilsy'!$A$2:$B$1406,2,FALSE),"")</f>
        <v xml:space="preserve">CC                  </v>
      </c>
      <c r="D5909" s="5">
        <v>2401</v>
      </c>
      <c r="E5909" s="4">
        <f>IFERROR(VLOOKUP(A5909,'From Ilsy'!$A$2:$D$1406,4,FALSE),999999)</f>
        <v>105</v>
      </c>
      <c r="F5909" s="4">
        <f>IF(E5909=999999,VLOOKUP(D5909,'Manual by Vendor'!$A$2:$C$295,3,FALSE),E5909)</f>
        <v>105</v>
      </c>
      <c r="G5909" s="4">
        <f>VLOOKUP(A5909,Query2[[00001]:[IMLT]],2,FALSE)</f>
        <v>43</v>
      </c>
      <c r="H5909" s="3"/>
      <c r="I5909" s="4">
        <f t="shared" si="93"/>
        <v>105</v>
      </c>
      <c r="J5909" s="3"/>
      <c r="K5909" s="3"/>
    </row>
    <row r="5910" spans="1:11">
      <c r="A5910" s="3" t="s">
        <v>5919</v>
      </c>
      <c r="B5910" s="4" t="str">
        <f>IFERROR(VLOOKUP(A5910,'From Ilsy'!$A$2:$C$1406,3,FALSE),"")</f>
        <v xml:space="preserve">5/8" BABY TRESHOLD 8' HICKORY </v>
      </c>
      <c r="C5910" s="4" t="str">
        <f>IFERROR(VLOOKUP(A5910,'From Ilsy'!$A$2:$B$1406,2,FALSE),"")</f>
        <v xml:space="preserve">CC                  </v>
      </c>
      <c r="D5910" s="5">
        <v>2401</v>
      </c>
      <c r="E5910" s="4">
        <f>IFERROR(VLOOKUP(A5910,'From Ilsy'!$A$2:$D$1406,4,FALSE),999999)</f>
        <v>105</v>
      </c>
      <c r="F5910" s="4">
        <f>IF(E5910=999999,VLOOKUP(D5910,'Manual by Vendor'!$A$2:$C$295,3,FALSE),E5910)</f>
        <v>105</v>
      </c>
      <c r="G5910" s="4">
        <f>VLOOKUP(A5910,Query2[[00001]:[IMLT]],2,FALSE)</f>
        <v>60</v>
      </c>
      <c r="H5910" s="3"/>
      <c r="I5910" s="4">
        <f t="shared" si="93"/>
        <v>105</v>
      </c>
      <c r="J5910" s="3"/>
      <c r="K5910" s="3"/>
    </row>
    <row r="5911" spans="1:11">
      <c r="A5911" s="3" t="s">
        <v>5920</v>
      </c>
      <c r="B5911" s="4" t="str">
        <f>IFERROR(VLOOKUP(A5911,'From Ilsy'!$A$2:$C$1406,3,FALSE),"")</f>
        <v xml:space="preserve">5/8" BABY TRESHOLD 8' MAPLE   </v>
      </c>
      <c r="C5911" s="4" t="str">
        <f>IFERROR(VLOOKUP(A5911,'From Ilsy'!$A$2:$B$1406,2,FALSE),"")</f>
        <v xml:space="preserve">CC                  </v>
      </c>
      <c r="D5911" s="5">
        <v>178</v>
      </c>
      <c r="E5911" s="4">
        <f>IFERROR(VLOOKUP(A5911,'From Ilsy'!$A$2:$D$1406,4,FALSE),999999)</f>
        <v>105</v>
      </c>
      <c r="F5911" s="4">
        <f>IF(E5911=999999,VLOOKUP(D5911,'Manual by Vendor'!$A$2:$C$295,3,FALSE),E5911)</f>
        <v>105</v>
      </c>
      <c r="G5911" s="4">
        <f>VLOOKUP(A5911,Query2[[00001]:[IMLT]],2,FALSE)</f>
        <v>27</v>
      </c>
      <c r="H5911" s="3"/>
      <c r="I5911" s="4">
        <f t="shared" si="93"/>
        <v>105</v>
      </c>
      <c r="J5911" s="3"/>
      <c r="K5911" s="3"/>
    </row>
    <row r="5912" spans="1:11">
      <c r="A5912" s="3" t="s">
        <v>5921</v>
      </c>
      <c r="B5912" s="4" t="str">
        <f>IFERROR(VLOOKUP(A5912,'From Ilsy'!$A$2:$C$1406,3,FALSE),"")</f>
        <v xml:space="preserve">5/8" BABY TRESHOLD 8' MAPLE   </v>
      </c>
      <c r="C5912" s="4" t="str">
        <f>IFERROR(VLOOKUP(A5912,'From Ilsy'!$A$2:$B$1406,2,FALSE),"")</f>
        <v xml:space="preserve">CC                  </v>
      </c>
      <c r="D5912" s="5">
        <v>178</v>
      </c>
      <c r="E5912" s="4">
        <f>IFERROR(VLOOKUP(A5912,'From Ilsy'!$A$2:$D$1406,4,FALSE),999999)</f>
        <v>105</v>
      </c>
      <c r="F5912" s="4">
        <f>IF(E5912=999999,VLOOKUP(D5912,'Manual by Vendor'!$A$2:$C$295,3,FALSE),E5912)</f>
        <v>105</v>
      </c>
      <c r="G5912" s="4">
        <f>VLOOKUP(A5912,Query2[[00001]:[IMLT]],2,FALSE)</f>
        <v>8</v>
      </c>
      <c r="H5912" s="3"/>
      <c r="I5912" s="4">
        <f t="shared" si="93"/>
        <v>105</v>
      </c>
      <c r="J5912" s="3"/>
      <c r="K5912" s="3"/>
    </row>
    <row r="5913" spans="1:11">
      <c r="A5913" s="3" t="s">
        <v>5922</v>
      </c>
      <c r="B5913" s="4" t="str">
        <f>IFERROR(VLOOKUP(A5913,'From Ilsy'!$A$2:$C$1406,3,FALSE),"")</f>
        <v xml:space="preserve">5/8" BABY TRESHOLD 8' MAPLE   </v>
      </c>
      <c r="C5913" s="4" t="str">
        <f>IFERROR(VLOOKUP(A5913,'From Ilsy'!$A$2:$B$1406,2,FALSE),"")</f>
        <v xml:space="preserve">CC                  </v>
      </c>
      <c r="D5913" s="5">
        <v>178</v>
      </c>
      <c r="E5913" s="4">
        <f>IFERROR(VLOOKUP(A5913,'From Ilsy'!$A$2:$D$1406,4,FALSE),999999)</f>
        <v>105</v>
      </c>
      <c r="F5913" s="4">
        <f>IF(E5913=999999,VLOOKUP(D5913,'Manual by Vendor'!$A$2:$C$295,3,FALSE),E5913)</f>
        <v>105</v>
      </c>
      <c r="G5913" s="4">
        <f>VLOOKUP(A5913,Query2[[00001]:[IMLT]],2,FALSE)</f>
        <v>38</v>
      </c>
      <c r="H5913" s="3"/>
      <c r="I5913" s="4">
        <f t="shared" si="93"/>
        <v>105</v>
      </c>
      <c r="J5913" s="3"/>
      <c r="K5913" s="3"/>
    </row>
    <row r="5914" spans="1:11">
      <c r="A5914" s="3" t="s">
        <v>5923</v>
      </c>
      <c r="B5914" s="4" t="str">
        <f>IFERROR(VLOOKUP(A5914,'From Ilsy'!$A$2:$C$1406,3,FALSE),"")</f>
        <v xml:space="preserve">5/8" BABY TRESHOLD 8' OAK     </v>
      </c>
      <c r="C5914" s="4" t="str">
        <f>IFERROR(VLOOKUP(A5914,'From Ilsy'!$A$2:$B$1406,2,FALSE),"")</f>
        <v xml:space="preserve">CC                  </v>
      </c>
      <c r="D5914" s="5">
        <v>178</v>
      </c>
      <c r="E5914" s="4">
        <f>IFERROR(VLOOKUP(A5914,'From Ilsy'!$A$2:$D$1406,4,FALSE),999999)</f>
        <v>105</v>
      </c>
      <c r="F5914" s="4">
        <f>IF(E5914=999999,VLOOKUP(D5914,'Manual by Vendor'!$A$2:$C$295,3,FALSE),E5914)</f>
        <v>105</v>
      </c>
      <c r="G5914" s="4">
        <f>VLOOKUP(A5914,Query2[[00001]:[IMLT]],2,FALSE)</f>
        <v>83</v>
      </c>
      <c r="H5914" s="3"/>
      <c r="I5914" s="4">
        <f t="shared" si="93"/>
        <v>105</v>
      </c>
      <c r="J5914" s="3"/>
      <c r="K5914" s="3"/>
    </row>
    <row r="5915" spans="1:11">
      <c r="A5915" s="3" t="s">
        <v>5924</v>
      </c>
      <c r="B5915" s="4" t="str">
        <f>IFERROR(VLOOKUP(A5915,'From Ilsy'!$A$2:$C$1406,3,FALSE),"")</f>
        <v xml:space="preserve">5/8" BABY TRESHOLD 8' OAK     </v>
      </c>
      <c r="C5915" s="4" t="str">
        <f>IFERROR(VLOOKUP(A5915,'From Ilsy'!$A$2:$B$1406,2,FALSE),"")</f>
        <v xml:space="preserve">CC                  </v>
      </c>
      <c r="D5915" s="5">
        <v>178</v>
      </c>
      <c r="E5915" s="4">
        <f>IFERROR(VLOOKUP(A5915,'From Ilsy'!$A$2:$D$1406,4,FALSE),999999)</f>
        <v>105</v>
      </c>
      <c r="F5915" s="4">
        <f>IF(E5915=999999,VLOOKUP(D5915,'Manual by Vendor'!$A$2:$C$295,3,FALSE),E5915)</f>
        <v>105</v>
      </c>
      <c r="G5915" s="4">
        <f>VLOOKUP(A5915,Query2[[00001]:[IMLT]],2,FALSE)</f>
        <v>45</v>
      </c>
      <c r="H5915" s="3"/>
      <c r="I5915" s="4">
        <f t="shared" si="93"/>
        <v>105</v>
      </c>
      <c r="J5915" s="3"/>
      <c r="K5915" s="3"/>
    </row>
    <row r="5916" spans="1:11">
      <c r="A5916" s="3" t="s">
        <v>5925</v>
      </c>
      <c r="B5916" s="4" t="str">
        <f>IFERROR(VLOOKUP(A5916,'From Ilsy'!$A$2:$C$1406,3,FALSE),"")</f>
        <v xml:space="preserve">5/8" BABY TRESHOLD 8' WALNUT  </v>
      </c>
      <c r="C5916" s="4" t="str">
        <f>IFERROR(VLOOKUP(A5916,'From Ilsy'!$A$2:$B$1406,2,FALSE),"")</f>
        <v xml:space="preserve">CC                  </v>
      </c>
      <c r="D5916" s="5">
        <v>178</v>
      </c>
      <c r="E5916" s="4">
        <f>IFERROR(VLOOKUP(A5916,'From Ilsy'!$A$2:$D$1406,4,FALSE),999999)</f>
        <v>105</v>
      </c>
      <c r="F5916" s="4">
        <f>IF(E5916=999999,VLOOKUP(D5916,'Manual by Vendor'!$A$2:$C$295,3,FALSE),E5916)</f>
        <v>105</v>
      </c>
      <c r="G5916" s="4">
        <f>VLOOKUP(A5916,Query2[[00001]:[IMLT]],2,FALSE)</f>
        <v>44</v>
      </c>
      <c r="H5916" s="3"/>
      <c r="I5916" s="4">
        <f t="shared" si="93"/>
        <v>105</v>
      </c>
      <c r="J5916" s="3"/>
      <c r="K5916" s="3"/>
    </row>
    <row r="5917" spans="1:11">
      <c r="A5917" s="3" t="s">
        <v>5926</v>
      </c>
      <c r="B5917" s="4" t="str">
        <f>IFERROR(VLOOKUP(A5917,'From Ilsy'!$A$2:$C$1406,3,FALSE),"")</f>
        <v xml:space="preserve">5/8" BABY TRESHOLD 8' WALNUT  </v>
      </c>
      <c r="C5917" s="4" t="str">
        <f>IFERROR(VLOOKUP(A5917,'From Ilsy'!$A$2:$B$1406,2,FALSE),"")</f>
        <v xml:space="preserve">CC                  </v>
      </c>
      <c r="D5917" s="5">
        <v>178</v>
      </c>
      <c r="E5917" s="4">
        <f>IFERROR(VLOOKUP(A5917,'From Ilsy'!$A$2:$D$1406,4,FALSE),999999)</f>
        <v>105</v>
      </c>
      <c r="F5917" s="4">
        <f>IF(E5917=999999,VLOOKUP(D5917,'Manual by Vendor'!$A$2:$C$295,3,FALSE),E5917)</f>
        <v>105</v>
      </c>
      <c r="G5917" s="4">
        <f>VLOOKUP(A5917,Query2[[00001]:[IMLT]],2,FALSE)</f>
        <v>44</v>
      </c>
      <c r="H5917" s="3"/>
      <c r="I5917" s="4">
        <f t="shared" si="93"/>
        <v>105</v>
      </c>
      <c r="J5917" s="3"/>
      <c r="K5917" s="3"/>
    </row>
    <row r="5918" spans="1:11">
      <c r="A5918" s="3" t="s">
        <v>5927</v>
      </c>
      <c r="B5918" s="4" t="str">
        <f>IFERROR(VLOOKUP(A5918,'From Ilsy'!$A$2:$C$1406,3,FALSE),"")</f>
        <v xml:space="preserve">5/8" BABY TRESHOLD 8' WALNUT  </v>
      </c>
      <c r="C5918" s="4" t="str">
        <f>IFERROR(VLOOKUP(A5918,'From Ilsy'!$A$2:$B$1406,2,FALSE),"")</f>
        <v xml:space="preserve">CC                  </v>
      </c>
      <c r="D5918" s="5">
        <v>178</v>
      </c>
      <c r="E5918" s="4">
        <f>IFERROR(VLOOKUP(A5918,'From Ilsy'!$A$2:$D$1406,4,FALSE),999999)</f>
        <v>105</v>
      </c>
      <c r="F5918" s="4">
        <f>IF(E5918=999999,VLOOKUP(D5918,'Manual by Vendor'!$A$2:$C$295,3,FALSE),E5918)</f>
        <v>105</v>
      </c>
      <c r="G5918" s="4">
        <f>VLOOKUP(A5918,Query2[[00001]:[IMLT]],2,FALSE)</f>
        <v>41</v>
      </c>
      <c r="H5918" s="3"/>
      <c r="I5918" s="4">
        <f t="shared" si="93"/>
        <v>105</v>
      </c>
      <c r="J5918" s="3"/>
      <c r="K5918" s="3"/>
    </row>
    <row r="5919" spans="1:11">
      <c r="A5919" s="3" t="s">
        <v>5928</v>
      </c>
      <c r="B5919" s="4" t="str">
        <f>IFERROR(VLOOKUP(A5919,'From Ilsy'!$A$2:$C$1406,3,FALSE),"")</f>
        <v/>
      </c>
      <c r="C5919" s="4" t="str">
        <f>IFERROR(VLOOKUP(A5919,'From Ilsy'!$A$2:$B$1406,2,FALSE),"")</f>
        <v/>
      </c>
      <c r="D5919" s="5">
        <v>2401</v>
      </c>
      <c r="E5919" s="4">
        <f>IFERROR(VLOOKUP(A5919,'From Ilsy'!$A$2:$D$1406,4,FALSE),999999)</f>
        <v>999999</v>
      </c>
      <c r="F5919" s="4">
        <f>IF(E5919=999999,VLOOKUP(D5919,'Manual by Vendor'!$A$2:$C$295,3,FALSE),E5919)</f>
        <v>999999</v>
      </c>
      <c r="G5919" s="4">
        <f>VLOOKUP(A5919,Query2[[00001]:[IMLT]],2,FALSE)</f>
        <v>29</v>
      </c>
      <c r="H5919" s="3"/>
      <c r="I5919" s="4">
        <f t="shared" si="93"/>
        <v>29</v>
      </c>
      <c r="J5919" s="3"/>
      <c r="K5919" s="3"/>
    </row>
    <row r="5920" spans="1:11">
      <c r="A5920" s="3" t="s">
        <v>5929</v>
      </c>
      <c r="B5920" s="4" t="str">
        <f>IFERROR(VLOOKUP(A5920,'From Ilsy'!$A$2:$C$1406,3,FALSE),"")</f>
        <v/>
      </c>
      <c r="C5920" s="4" t="str">
        <f>IFERROR(VLOOKUP(A5920,'From Ilsy'!$A$2:$B$1406,2,FALSE),"")</f>
        <v/>
      </c>
      <c r="D5920" s="5">
        <v>2401</v>
      </c>
      <c r="E5920" s="4">
        <f>IFERROR(VLOOKUP(A5920,'From Ilsy'!$A$2:$D$1406,4,FALSE),999999)</f>
        <v>999999</v>
      </c>
      <c r="F5920" s="4">
        <f>IF(E5920=999999,VLOOKUP(D5920,'Manual by Vendor'!$A$2:$C$295,3,FALSE),E5920)</f>
        <v>999999</v>
      </c>
      <c r="G5920" s="4">
        <f>VLOOKUP(A5920,Query2[[00001]:[IMLT]],2,FALSE)</f>
        <v>35</v>
      </c>
      <c r="H5920" s="3"/>
      <c r="I5920" s="4">
        <f t="shared" si="93"/>
        <v>35</v>
      </c>
      <c r="J5920" s="3"/>
      <c r="K5920" s="3"/>
    </row>
    <row r="5921" spans="1:11">
      <c r="A5921" s="3" t="s">
        <v>5930</v>
      </c>
      <c r="B5921" s="4" t="str">
        <f>IFERROR(VLOOKUP(A5921,'From Ilsy'!$A$2:$C$1406,3,FALSE),"")</f>
        <v/>
      </c>
      <c r="C5921" s="4" t="str">
        <f>IFERROR(VLOOKUP(A5921,'From Ilsy'!$A$2:$B$1406,2,FALSE),"")</f>
        <v/>
      </c>
      <c r="D5921" s="5">
        <v>2401</v>
      </c>
      <c r="E5921" s="4">
        <f>IFERROR(VLOOKUP(A5921,'From Ilsy'!$A$2:$D$1406,4,FALSE),999999)</f>
        <v>999999</v>
      </c>
      <c r="F5921" s="4">
        <f>IF(E5921=999999,VLOOKUP(D5921,'Manual by Vendor'!$A$2:$C$295,3,FALSE),E5921)</f>
        <v>999999</v>
      </c>
      <c r="G5921" s="4">
        <f>VLOOKUP(A5921,Query2[[00001]:[IMLT]],2,FALSE)</f>
        <v>14</v>
      </c>
      <c r="H5921" s="3"/>
      <c r="I5921" s="4">
        <f t="shared" si="93"/>
        <v>14</v>
      </c>
      <c r="J5921" s="3"/>
      <c r="K5921" s="3"/>
    </row>
    <row r="5922" spans="1:11">
      <c r="A5922" s="3" t="s">
        <v>5931</v>
      </c>
      <c r="B5922" s="4" t="str">
        <f>IFERROR(VLOOKUP(A5922,'From Ilsy'!$A$2:$C$1406,3,FALSE),"")</f>
        <v/>
      </c>
      <c r="C5922" s="4" t="str">
        <f>IFERROR(VLOOKUP(A5922,'From Ilsy'!$A$2:$B$1406,2,FALSE),"")</f>
        <v/>
      </c>
      <c r="D5922" s="5">
        <v>2401</v>
      </c>
      <c r="E5922" s="4">
        <f>IFERROR(VLOOKUP(A5922,'From Ilsy'!$A$2:$D$1406,4,FALSE),999999)</f>
        <v>999999</v>
      </c>
      <c r="F5922" s="4">
        <f>IF(E5922=999999,VLOOKUP(D5922,'Manual by Vendor'!$A$2:$C$295,3,FALSE),E5922)</f>
        <v>999999</v>
      </c>
      <c r="G5922" s="4">
        <f>VLOOKUP(A5922,Query2[[00001]:[IMLT]],2,FALSE)</f>
        <v>14</v>
      </c>
      <c r="H5922" s="3"/>
      <c r="I5922" s="4">
        <f t="shared" si="93"/>
        <v>14</v>
      </c>
      <c r="J5922" s="3"/>
      <c r="K5922" s="3"/>
    </row>
    <row r="5923" spans="1:11">
      <c r="A5923" s="3" t="s">
        <v>5932</v>
      </c>
      <c r="B5923" s="4" t="str">
        <f>IFERROR(VLOOKUP(A5923,'From Ilsy'!$A$2:$C$1406,3,FALSE),"")</f>
        <v/>
      </c>
      <c r="C5923" s="4" t="str">
        <f>IFERROR(VLOOKUP(A5923,'From Ilsy'!$A$2:$B$1406,2,FALSE),"")</f>
        <v/>
      </c>
      <c r="D5923" s="5">
        <v>2401</v>
      </c>
      <c r="E5923" s="4">
        <f>IFERROR(VLOOKUP(A5923,'From Ilsy'!$A$2:$D$1406,4,FALSE),999999)</f>
        <v>999999</v>
      </c>
      <c r="F5923" s="4">
        <f>IF(E5923=999999,VLOOKUP(D5923,'Manual by Vendor'!$A$2:$C$295,3,FALSE),E5923)</f>
        <v>999999</v>
      </c>
      <c r="G5923" s="4">
        <f>VLOOKUP(A5923,Query2[[00001]:[IMLT]],2,FALSE)</f>
        <v>43</v>
      </c>
      <c r="H5923" s="3"/>
      <c r="I5923" s="4">
        <f t="shared" si="93"/>
        <v>43</v>
      </c>
      <c r="J5923" s="3"/>
      <c r="K5923" s="3"/>
    </row>
    <row r="5924" spans="1:11">
      <c r="A5924" s="3" t="s">
        <v>5933</v>
      </c>
      <c r="B5924" s="4" t="str">
        <f>IFERROR(VLOOKUP(A5924,'From Ilsy'!$A$2:$C$1406,3,FALSE),"")</f>
        <v/>
      </c>
      <c r="C5924" s="4" t="str">
        <f>IFERROR(VLOOKUP(A5924,'From Ilsy'!$A$2:$B$1406,2,FALSE),"")</f>
        <v/>
      </c>
      <c r="D5924" s="5">
        <v>178</v>
      </c>
      <c r="E5924" s="4">
        <f>IFERROR(VLOOKUP(A5924,'From Ilsy'!$A$2:$D$1406,4,FALSE),999999)</f>
        <v>999999</v>
      </c>
      <c r="F5924" s="4">
        <f>IF(E5924=999999,VLOOKUP(D5924,'Manual by Vendor'!$A$2:$C$295,3,FALSE),E5924)</f>
        <v>999999</v>
      </c>
      <c r="G5924" s="4">
        <f>VLOOKUP(A5924,Query2[[00001]:[IMLT]],2,FALSE)</f>
        <v>5</v>
      </c>
      <c r="H5924" s="3"/>
      <c r="I5924" s="4">
        <f t="shared" si="93"/>
        <v>5</v>
      </c>
      <c r="J5924" s="3"/>
      <c r="K5924" s="3"/>
    </row>
    <row r="5925" spans="1:11">
      <c r="A5925" s="3" t="s">
        <v>5934</v>
      </c>
      <c r="B5925" s="4" t="str">
        <f>IFERROR(VLOOKUP(A5925,'From Ilsy'!$A$2:$C$1406,3,FALSE),"")</f>
        <v/>
      </c>
      <c r="C5925" s="4" t="str">
        <f>IFERROR(VLOOKUP(A5925,'From Ilsy'!$A$2:$B$1406,2,FALSE),"")</f>
        <v/>
      </c>
      <c r="D5925" s="5">
        <v>178</v>
      </c>
      <c r="E5925" s="4">
        <f>IFERROR(VLOOKUP(A5925,'From Ilsy'!$A$2:$D$1406,4,FALSE),999999)</f>
        <v>999999</v>
      </c>
      <c r="F5925" s="4">
        <f>IF(E5925=999999,VLOOKUP(D5925,'Manual by Vendor'!$A$2:$C$295,3,FALSE),E5925)</f>
        <v>999999</v>
      </c>
      <c r="G5925" s="4">
        <f>VLOOKUP(A5925,Query2[[00001]:[IMLT]],2,FALSE)</f>
        <v>83</v>
      </c>
      <c r="H5925" s="3"/>
      <c r="I5925" s="4">
        <f t="shared" si="93"/>
        <v>83</v>
      </c>
      <c r="J5925" s="3"/>
      <c r="K5925" s="3"/>
    </row>
    <row r="5926" spans="1:11">
      <c r="A5926" s="3" t="s">
        <v>5935</v>
      </c>
      <c r="B5926" s="4" t="str">
        <f>IFERROR(VLOOKUP(A5926,'From Ilsy'!$A$2:$C$1406,3,FALSE),"")</f>
        <v/>
      </c>
      <c r="C5926" s="4" t="str">
        <f>IFERROR(VLOOKUP(A5926,'From Ilsy'!$A$2:$B$1406,2,FALSE),"")</f>
        <v/>
      </c>
      <c r="D5926" s="5">
        <v>178</v>
      </c>
      <c r="E5926" s="4">
        <f>IFERROR(VLOOKUP(A5926,'From Ilsy'!$A$2:$D$1406,4,FALSE),999999)</f>
        <v>999999</v>
      </c>
      <c r="F5926" s="4">
        <f>IF(E5926=999999,VLOOKUP(D5926,'Manual by Vendor'!$A$2:$C$295,3,FALSE),E5926)</f>
        <v>999999</v>
      </c>
      <c r="G5926" s="4">
        <f>VLOOKUP(A5926,Query2[[00001]:[IMLT]],2,FALSE)</f>
        <v>60</v>
      </c>
      <c r="H5926" s="3"/>
      <c r="I5926" s="4">
        <f t="shared" si="93"/>
        <v>60</v>
      </c>
      <c r="J5926" s="3"/>
      <c r="K5926" s="3"/>
    </row>
    <row r="5927" spans="1:11">
      <c r="A5927" s="3" t="s">
        <v>5936</v>
      </c>
      <c r="B5927" s="4" t="str">
        <f>IFERROR(VLOOKUP(A5927,'From Ilsy'!$A$2:$C$1406,3,FALSE),"")</f>
        <v/>
      </c>
      <c r="C5927" s="4" t="str">
        <f>IFERROR(VLOOKUP(A5927,'From Ilsy'!$A$2:$B$1406,2,FALSE),"")</f>
        <v/>
      </c>
      <c r="D5927" s="5">
        <v>178</v>
      </c>
      <c r="E5927" s="4">
        <f>IFERROR(VLOOKUP(A5927,'From Ilsy'!$A$2:$D$1406,4,FALSE),999999)</f>
        <v>999999</v>
      </c>
      <c r="F5927" s="4">
        <f>IF(E5927=999999,VLOOKUP(D5927,'Manual by Vendor'!$A$2:$C$295,3,FALSE),E5927)</f>
        <v>999999</v>
      </c>
      <c r="G5927" s="4">
        <f>VLOOKUP(A5927,Query2[[00001]:[IMLT]],2,FALSE)</f>
        <v>20</v>
      </c>
      <c r="H5927" s="3"/>
      <c r="I5927" s="4">
        <f t="shared" si="93"/>
        <v>20</v>
      </c>
      <c r="J5927" s="3"/>
      <c r="K5927" s="3"/>
    </row>
    <row r="5928" spans="1:11">
      <c r="A5928" s="3" t="s">
        <v>5937</v>
      </c>
      <c r="B5928" s="4" t="str">
        <f>IFERROR(VLOOKUP(A5928,'From Ilsy'!$A$2:$C$1406,3,FALSE),"")</f>
        <v/>
      </c>
      <c r="C5928" s="4" t="str">
        <f>IFERROR(VLOOKUP(A5928,'From Ilsy'!$A$2:$B$1406,2,FALSE),"")</f>
        <v/>
      </c>
      <c r="D5928" s="5">
        <v>178</v>
      </c>
      <c r="E5928" s="4">
        <f>IFERROR(VLOOKUP(A5928,'From Ilsy'!$A$2:$D$1406,4,FALSE),999999)</f>
        <v>999999</v>
      </c>
      <c r="F5928" s="4">
        <f>IF(E5928=999999,VLOOKUP(D5928,'Manual by Vendor'!$A$2:$C$295,3,FALSE),E5928)</f>
        <v>999999</v>
      </c>
      <c r="G5928" s="4">
        <f>VLOOKUP(A5928,Query2[[00001]:[IMLT]],2,FALSE)</f>
        <v>12</v>
      </c>
      <c r="H5928" s="3"/>
      <c r="I5928" s="4">
        <f t="shared" si="93"/>
        <v>12</v>
      </c>
      <c r="J5928" s="3"/>
      <c r="K5928" s="3"/>
    </row>
    <row r="5929" spans="1:11">
      <c r="A5929" s="3" t="s">
        <v>5938</v>
      </c>
      <c r="B5929" s="4" t="str">
        <f>IFERROR(VLOOKUP(A5929,'From Ilsy'!$A$2:$C$1406,3,FALSE),"")</f>
        <v/>
      </c>
      <c r="C5929" s="4" t="str">
        <f>IFERROR(VLOOKUP(A5929,'From Ilsy'!$A$2:$B$1406,2,FALSE),"")</f>
        <v/>
      </c>
      <c r="D5929" s="5">
        <v>178</v>
      </c>
      <c r="E5929" s="4">
        <f>IFERROR(VLOOKUP(A5929,'From Ilsy'!$A$2:$D$1406,4,FALSE),999999)</f>
        <v>999999</v>
      </c>
      <c r="F5929" s="4">
        <f>IF(E5929=999999,VLOOKUP(D5929,'Manual by Vendor'!$A$2:$C$295,3,FALSE),E5929)</f>
        <v>999999</v>
      </c>
      <c r="G5929" s="4">
        <f>VLOOKUP(A5929,Query2[[00001]:[IMLT]],2,FALSE)</f>
        <v>35</v>
      </c>
      <c r="H5929" s="3"/>
      <c r="I5929" s="4">
        <f t="shared" si="93"/>
        <v>35</v>
      </c>
      <c r="J5929" s="3"/>
      <c r="K5929" s="3"/>
    </row>
    <row r="5930" spans="1:11">
      <c r="A5930" s="3" t="s">
        <v>5939</v>
      </c>
      <c r="B5930" s="4" t="str">
        <f>IFERROR(VLOOKUP(A5930,'From Ilsy'!$A$2:$C$1406,3,FALSE),"")</f>
        <v/>
      </c>
      <c r="C5930" s="4" t="str">
        <f>IFERROR(VLOOKUP(A5930,'From Ilsy'!$A$2:$B$1406,2,FALSE),"")</f>
        <v/>
      </c>
      <c r="D5930" s="5">
        <v>2401</v>
      </c>
      <c r="E5930" s="4">
        <f>IFERROR(VLOOKUP(A5930,'From Ilsy'!$A$2:$D$1406,4,FALSE),999999)</f>
        <v>999999</v>
      </c>
      <c r="F5930" s="4">
        <f>IF(E5930=999999,VLOOKUP(D5930,'Manual by Vendor'!$A$2:$C$295,3,FALSE),E5930)</f>
        <v>999999</v>
      </c>
      <c r="G5930" s="4">
        <f>VLOOKUP(A5930,Query2[[00001]:[IMLT]],2,FALSE)</f>
        <v>71</v>
      </c>
      <c r="H5930" s="3"/>
      <c r="I5930" s="4">
        <f t="shared" si="93"/>
        <v>71</v>
      </c>
      <c r="J5930" s="3"/>
      <c r="K5930" s="3"/>
    </row>
    <row r="5931" spans="1:11">
      <c r="A5931" s="3" t="s">
        <v>5940</v>
      </c>
      <c r="B5931" s="4" t="str">
        <f>IFERROR(VLOOKUP(A5931,'From Ilsy'!$A$2:$C$1406,3,FALSE),"")</f>
        <v/>
      </c>
      <c r="C5931" s="4" t="str">
        <f>IFERROR(VLOOKUP(A5931,'From Ilsy'!$A$2:$B$1406,2,FALSE),"")</f>
        <v/>
      </c>
      <c r="D5931" s="5">
        <v>2401</v>
      </c>
      <c r="E5931" s="4">
        <f>IFERROR(VLOOKUP(A5931,'From Ilsy'!$A$2:$D$1406,4,FALSE),999999)</f>
        <v>999999</v>
      </c>
      <c r="F5931" s="4">
        <f>IF(E5931=999999,VLOOKUP(D5931,'Manual by Vendor'!$A$2:$C$295,3,FALSE),E5931)</f>
        <v>999999</v>
      </c>
      <c r="G5931" s="4">
        <f>VLOOKUP(A5931,Query2[[00001]:[IMLT]],2,FALSE)</f>
        <v>71</v>
      </c>
      <c r="H5931" s="3"/>
      <c r="I5931" s="4">
        <f t="shared" si="93"/>
        <v>71</v>
      </c>
      <c r="J5931" s="3"/>
      <c r="K5931" s="3"/>
    </row>
    <row r="5932" spans="1:11">
      <c r="A5932" s="3" t="s">
        <v>5941</v>
      </c>
      <c r="B5932" s="4" t="str">
        <f>IFERROR(VLOOKUP(A5932,'From Ilsy'!$A$2:$C$1406,3,FALSE),"")</f>
        <v/>
      </c>
      <c r="C5932" s="4" t="str">
        <f>IFERROR(VLOOKUP(A5932,'From Ilsy'!$A$2:$B$1406,2,FALSE),"")</f>
        <v/>
      </c>
      <c r="D5932" s="5">
        <v>2401</v>
      </c>
      <c r="E5932" s="4">
        <f>IFERROR(VLOOKUP(A5932,'From Ilsy'!$A$2:$D$1406,4,FALSE),999999)</f>
        <v>999999</v>
      </c>
      <c r="F5932" s="4">
        <f>IF(E5932=999999,VLOOKUP(D5932,'Manual by Vendor'!$A$2:$C$295,3,FALSE),E5932)</f>
        <v>999999</v>
      </c>
      <c r="G5932" s="4">
        <f>VLOOKUP(A5932,Query2[[00001]:[IMLT]],2,FALSE)</f>
        <v>71</v>
      </c>
      <c r="H5932" s="3"/>
      <c r="I5932" s="4">
        <f t="shared" si="93"/>
        <v>71</v>
      </c>
      <c r="J5932" s="3"/>
      <c r="K5932" s="3"/>
    </row>
    <row r="5933" spans="1:11">
      <c r="A5933" s="3" t="s">
        <v>5942</v>
      </c>
      <c r="B5933" s="4" t="str">
        <f>IFERROR(VLOOKUP(A5933,'From Ilsy'!$A$2:$C$1406,3,FALSE),"")</f>
        <v/>
      </c>
      <c r="C5933" s="4" t="str">
        <f>IFERROR(VLOOKUP(A5933,'From Ilsy'!$A$2:$B$1406,2,FALSE),"")</f>
        <v/>
      </c>
      <c r="D5933" s="5">
        <v>2401</v>
      </c>
      <c r="E5933" s="4">
        <f>IFERROR(VLOOKUP(A5933,'From Ilsy'!$A$2:$D$1406,4,FALSE),999999)</f>
        <v>999999</v>
      </c>
      <c r="F5933" s="4">
        <f>IF(E5933=999999,VLOOKUP(D5933,'Manual by Vendor'!$A$2:$C$295,3,FALSE),E5933)</f>
        <v>999999</v>
      </c>
      <c r="G5933" s="4">
        <f>VLOOKUP(A5933,Query2[[00001]:[IMLT]],2,FALSE)</f>
        <v>15</v>
      </c>
      <c r="H5933" s="3"/>
      <c r="I5933" s="4">
        <f t="shared" si="93"/>
        <v>15</v>
      </c>
      <c r="J5933" s="3"/>
      <c r="K5933" s="3"/>
    </row>
    <row r="5934" spans="1:11">
      <c r="A5934" s="3" t="s">
        <v>5943</v>
      </c>
      <c r="B5934" s="4" t="str">
        <f>IFERROR(VLOOKUP(A5934,'From Ilsy'!$A$2:$C$1406,3,FALSE),"")</f>
        <v/>
      </c>
      <c r="C5934" s="4" t="str">
        <f>IFERROR(VLOOKUP(A5934,'From Ilsy'!$A$2:$B$1406,2,FALSE),"")</f>
        <v/>
      </c>
      <c r="D5934" s="5">
        <v>2401</v>
      </c>
      <c r="E5934" s="4">
        <f>IFERROR(VLOOKUP(A5934,'From Ilsy'!$A$2:$D$1406,4,FALSE),999999)</f>
        <v>999999</v>
      </c>
      <c r="F5934" s="4">
        <f>IF(E5934=999999,VLOOKUP(D5934,'Manual by Vendor'!$A$2:$C$295,3,FALSE),E5934)</f>
        <v>999999</v>
      </c>
      <c r="G5934" s="4">
        <f>VLOOKUP(A5934,Query2[[00001]:[IMLT]],2,FALSE)</f>
        <v>61</v>
      </c>
      <c r="H5934" s="3"/>
      <c r="I5934" s="4">
        <f t="shared" si="93"/>
        <v>61</v>
      </c>
      <c r="J5934" s="3"/>
      <c r="K5934" s="3"/>
    </row>
    <row r="5935" spans="1:11">
      <c r="A5935" s="3" t="s">
        <v>5944</v>
      </c>
      <c r="B5935" s="4" t="str">
        <f>IFERROR(VLOOKUP(A5935,'From Ilsy'!$A$2:$C$1406,3,FALSE),"")</f>
        <v/>
      </c>
      <c r="C5935" s="4" t="str">
        <f>IFERROR(VLOOKUP(A5935,'From Ilsy'!$A$2:$B$1406,2,FALSE),"")</f>
        <v/>
      </c>
      <c r="D5935" s="5">
        <v>178</v>
      </c>
      <c r="E5935" s="4">
        <f>IFERROR(VLOOKUP(A5935,'From Ilsy'!$A$2:$D$1406,4,FALSE),999999)</f>
        <v>999999</v>
      </c>
      <c r="F5935" s="4">
        <f>IF(E5935=999999,VLOOKUP(D5935,'Manual by Vendor'!$A$2:$C$295,3,FALSE),E5935)</f>
        <v>999999</v>
      </c>
      <c r="G5935" s="4">
        <f>VLOOKUP(A5935,Query2[[00001]:[IMLT]],2,FALSE)</f>
        <v>71</v>
      </c>
      <c r="H5935" s="3"/>
      <c r="I5935" s="4">
        <f t="shared" si="93"/>
        <v>71</v>
      </c>
      <c r="J5935" s="3"/>
      <c r="K5935" s="3"/>
    </row>
    <row r="5936" spans="1:11">
      <c r="A5936" s="3" t="s">
        <v>5945</v>
      </c>
      <c r="B5936" s="4" t="str">
        <f>IFERROR(VLOOKUP(A5936,'From Ilsy'!$A$2:$C$1406,3,FALSE),"")</f>
        <v/>
      </c>
      <c r="C5936" s="4" t="str">
        <f>IFERROR(VLOOKUP(A5936,'From Ilsy'!$A$2:$B$1406,2,FALSE),"")</f>
        <v/>
      </c>
      <c r="D5936" s="5">
        <v>2401</v>
      </c>
      <c r="E5936" s="4">
        <f>IFERROR(VLOOKUP(A5936,'From Ilsy'!$A$2:$D$1406,4,FALSE),999999)</f>
        <v>999999</v>
      </c>
      <c r="F5936" s="4">
        <f>IF(E5936=999999,VLOOKUP(D5936,'Manual by Vendor'!$A$2:$C$295,3,FALSE),E5936)</f>
        <v>999999</v>
      </c>
      <c r="G5936" s="4">
        <f>VLOOKUP(A5936,Query2[[00001]:[IMLT]],2,FALSE)</f>
        <v>15</v>
      </c>
      <c r="H5936" s="3"/>
      <c r="I5936" s="4">
        <f t="shared" si="93"/>
        <v>15</v>
      </c>
      <c r="J5936" s="3"/>
      <c r="K5936" s="3"/>
    </row>
    <row r="5937" spans="1:11">
      <c r="A5937" s="3" t="s">
        <v>5946</v>
      </c>
      <c r="B5937" s="4" t="str">
        <f>IFERROR(VLOOKUP(A5937,'From Ilsy'!$A$2:$C$1406,3,FALSE),"")</f>
        <v/>
      </c>
      <c r="C5937" s="4" t="str">
        <f>IFERROR(VLOOKUP(A5937,'From Ilsy'!$A$2:$B$1406,2,FALSE),"")</f>
        <v/>
      </c>
      <c r="D5937" s="5">
        <v>2401</v>
      </c>
      <c r="E5937" s="4">
        <f>IFERROR(VLOOKUP(A5937,'From Ilsy'!$A$2:$D$1406,4,FALSE),999999)</f>
        <v>999999</v>
      </c>
      <c r="F5937" s="4">
        <f>IF(E5937=999999,VLOOKUP(D5937,'Manual by Vendor'!$A$2:$C$295,3,FALSE),E5937)</f>
        <v>999999</v>
      </c>
      <c r="G5937" s="4">
        <f>VLOOKUP(A5937,Query2[[00001]:[IMLT]],2,FALSE)</f>
        <v>0</v>
      </c>
      <c r="H5937" s="3"/>
      <c r="I5937" s="4">
        <f t="shared" si="93"/>
        <v>0</v>
      </c>
      <c r="J5937" s="3"/>
      <c r="K5937" s="3"/>
    </row>
    <row r="5938" spans="1:11">
      <c r="A5938" s="3" t="s">
        <v>5947</v>
      </c>
      <c r="B5938" s="4" t="str">
        <f>IFERROR(VLOOKUP(A5938,'From Ilsy'!$A$2:$C$1406,3,FALSE),"")</f>
        <v/>
      </c>
      <c r="C5938" s="4" t="str">
        <f>IFERROR(VLOOKUP(A5938,'From Ilsy'!$A$2:$B$1406,2,FALSE),"")</f>
        <v/>
      </c>
      <c r="D5938" s="5">
        <v>2401</v>
      </c>
      <c r="E5938" s="4">
        <f>IFERROR(VLOOKUP(A5938,'From Ilsy'!$A$2:$D$1406,4,FALSE),999999)</f>
        <v>999999</v>
      </c>
      <c r="F5938" s="4">
        <f>IF(E5938=999999,VLOOKUP(D5938,'Manual by Vendor'!$A$2:$C$295,3,FALSE),E5938)</f>
        <v>999999</v>
      </c>
      <c r="G5938" s="4">
        <f>VLOOKUP(A5938,Query2[[00001]:[IMLT]],2,FALSE)</f>
        <v>15</v>
      </c>
      <c r="H5938" s="3"/>
      <c r="I5938" s="4">
        <f t="shared" si="93"/>
        <v>15</v>
      </c>
      <c r="J5938" s="3"/>
      <c r="K5938" s="3"/>
    </row>
    <row r="5939" spans="1:11">
      <c r="A5939" s="3" t="s">
        <v>5948</v>
      </c>
      <c r="B5939" s="4" t="str">
        <f>IFERROR(VLOOKUP(A5939,'From Ilsy'!$A$2:$C$1406,3,FALSE),"")</f>
        <v/>
      </c>
      <c r="C5939" s="4" t="str">
        <f>IFERROR(VLOOKUP(A5939,'From Ilsy'!$A$2:$B$1406,2,FALSE),"")</f>
        <v/>
      </c>
      <c r="D5939" s="5">
        <v>2401</v>
      </c>
      <c r="E5939" s="4">
        <f>IFERROR(VLOOKUP(A5939,'From Ilsy'!$A$2:$D$1406,4,FALSE),999999)</f>
        <v>999999</v>
      </c>
      <c r="F5939" s="4">
        <f>IF(E5939=999999,VLOOKUP(D5939,'Manual by Vendor'!$A$2:$C$295,3,FALSE),E5939)</f>
        <v>999999</v>
      </c>
      <c r="G5939" s="4">
        <f>VLOOKUP(A5939,Query2[[00001]:[IMLT]],2,FALSE)</f>
        <v>15</v>
      </c>
      <c r="H5939" s="3"/>
      <c r="I5939" s="4">
        <f t="shared" si="93"/>
        <v>15</v>
      </c>
      <c r="J5939" s="3"/>
      <c r="K5939" s="3"/>
    </row>
    <row r="5940" spans="1:11">
      <c r="A5940" s="3" t="s">
        <v>5949</v>
      </c>
      <c r="B5940" s="4" t="str">
        <f>IFERROR(VLOOKUP(A5940,'From Ilsy'!$A$2:$C$1406,3,FALSE),"")</f>
        <v/>
      </c>
      <c r="C5940" s="4" t="str">
        <f>IFERROR(VLOOKUP(A5940,'From Ilsy'!$A$2:$B$1406,2,FALSE),"")</f>
        <v/>
      </c>
      <c r="D5940" s="5">
        <v>2401</v>
      </c>
      <c r="E5940" s="4">
        <f>IFERROR(VLOOKUP(A5940,'From Ilsy'!$A$2:$D$1406,4,FALSE),999999)</f>
        <v>999999</v>
      </c>
      <c r="F5940" s="4">
        <f>IF(E5940=999999,VLOOKUP(D5940,'Manual by Vendor'!$A$2:$C$295,3,FALSE),E5940)</f>
        <v>999999</v>
      </c>
      <c r="G5940" s="4">
        <f>VLOOKUP(A5940,Query2[[00001]:[IMLT]],2,FALSE)</f>
        <v>61</v>
      </c>
      <c r="H5940" s="3"/>
      <c r="I5940" s="4">
        <f t="shared" si="93"/>
        <v>61</v>
      </c>
      <c r="J5940" s="3"/>
      <c r="K5940" s="3"/>
    </row>
    <row r="5941" spans="1:11">
      <c r="A5941" s="3" t="s">
        <v>5950</v>
      </c>
      <c r="B5941" s="4" t="str">
        <f>IFERROR(VLOOKUP(A5941,'From Ilsy'!$A$2:$C$1406,3,FALSE),"")</f>
        <v/>
      </c>
      <c r="C5941" s="4" t="str">
        <f>IFERROR(VLOOKUP(A5941,'From Ilsy'!$A$2:$B$1406,2,FALSE),"")</f>
        <v/>
      </c>
      <c r="D5941" s="5">
        <v>2401</v>
      </c>
      <c r="E5941" s="4">
        <f>IFERROR(VLOOKUP(A5941,'From Ilsy'!$A$2:$D$1406,4,FALSE),999999)</f>
        <v>999999</v>
      </c>
      <c r="F5941" s="4">
        <f>IF(E5941=999999,VLOOKUP(D5941,'Manual by Vendor'!$A$2:$C$295,3,FALSE),E5941)</f>
        <v>999999</v>
      </c>
      <c r="G5941" s="4">
        <f>VLOOKUP(A5941,Query2[[00001]:[IMLT]],2,FALSE)</f>
        <v>71</v>
      </c>
      <c r="H5941" s="3"/>
      <c r="I5941" s="4">
        <f t="shared" si="93"/>
        <v>71</v>
      </c>
      <c r="J5941" s="3"/>
      <c r="K5941" s="3"/>
    </row>
    <row r="5942" spans="1:11">
      <c r="A5942" s="3" t="s">
        <v>5951</v>
      </c>
      <c r="B5942" s="4" t="str">
        <f>IFERROR(VLOOKUP(A5942,'From Ilsy'!$A$2:$C$1406,3,FALSE),"")</f>
        <v/>
      </c>
      <c r="C5942" s="4" t="str">
        <f>IFERROR(VLOOKUP(A5942,'From Ilsy'!$A$2:$B$1406,2,FALSE),"")</f>
        <v/>
      </c>
      <c r="D5942" s="5">
        <v>178</v>
      </c>
      <c r="E5942" s="4">
        <f>IFERROR(VLOOKUP(A5942,'From Ilsy'!$A$2:$D$1406,4,FALSE),999999)</f>
        <v>999999</v>
      </c>
      <c r="F5942" s="4">
        <f>IF(E5942=999999,VLOOKUP(D5942,'Manual by Vendor'!$A$2:$C$295,3,FALSE),E5942)</f>
        <v>999999</v>
      </c>
      <c r="G5942" s="4">
        <f>VLOOKUP(A5942,Query2[[00001]:[IMLT]],2,FALSE)</f>
        <v>15</v>
      </c>
      <c r="H5942" s="3"/>
      <c r="I5942" s="4">
        <f t="shared" si="93"/>
        <v>15</v>
      </c>
      <c r="J5942" s="3"/>
      <c r="K5942" s="3"/>
    </row>
    <row r="5943" spans="1:11">
      <c r="A5943" s="3" t="s">
        <v>5952</v>
      </c>
      <c r="B5943" s="4" t="str">
        <f>IFERROR(VLOOKUP(A5943,'From Ilsy'!$A$2:$C$1406,3,FALSE),"")</f>
        <v/>
      </c>
      <c r="C5943" s="4" t="str">
        <f>IFERROR(VLOOKUP(A5943,'From Ilsy'!$A$2:$B$1406,2,FALSE),"")</f>
        <v/>
      </c>
      <c r="D5943" s="5">
        <v>178</v>
      </c>
      <c r="E5943" s="4">
        <f>IFERROR(VLOOKUP(A5943,'From Ilsy'!$A$2:$D$1406,4,FALSE),999999)</f>
        <v>999999</v>
      </c>
      <c r="F5943" s="4">
        <f>IF(E5943=999999,VLOOKUP(D5943,'Manual by Vendor'!$A$2:$C$295,3,FALSE),E5943)</f>
        <v>999999</v>
      </c>
      <c r="G5943" s="4">
        <f>VLOOKUP(A5943,Query2[[00001]:[IMLT]],2,FALSE)</f>
        <v>94</v>
      </c>
      <c r="H5943" s="3"/>
      <c r="I5943" s="4">
        <f t="shared" si="93"/>
        <v>94</v>
      </c>
      <c r="J5943" s="3"/>
      <c r="K5943" s="3"/>
    </row>
    <row r="5944" spans="1:11">
      <c r="A5944" s="3" t="s">
        <v>5953</v>
      </c>
      <c r="B5944" s="4" t="str">
        <f>IFERROR(VLOOKUP(A5944,'From Ilsy'!$A$2:$C$1406,3,FALSE),"")</f>
        <v/>
      </c>
      <c r="C5944" s="4" t="str">
        <f>IFERROR(VLOOKUP(A5944,'From Ilsy'!$A$2:$B$1406,2,FALSE),"")</f>
        <v/>
      </c>
      <c r="D5944" s="5">
        <v>450</v>
      </c>
      <c r="E5944" s="4">
        <f>IFERROR(VLOOKUP(A5944,'From Ilsy'!$A$2:$D$1406,4,FALSE),999999)</f>
        <v>999999</v>
      </c>
      <c r="F5944" s="4">
        <f>IF(E5944=999999,VLOOKUP(D5944,'Manual by Vendor'!$A$2:$C$295,3,FALSE),E5944)</f>
        <v>7</v>
      </c>
      <c r="G5944" s="4">
        <f>VLOOKUP(A5944,Query2[[00001]:[IMLT]],2,FALSE)</f>
        <v>18</v>
      </c>
      <c r="H5944" s="3"/>
      <c r="I5944" s="4">
        <f t="shared" si="93"/>
        <v>7</v>
      </c>
      <c r="J5944" s="3"/>
      <c r="K5944" s="3"/>
    </row>
    <row r="5945" spans="1:11">
      <c r="A5945" s="3" t="s">
        <v>5954</v>
      </c>
      <c r="B5945" s="4" t="str">
        <f>IFERROR(VLOOKUP(A5945,'From Ilsy'!$A$2:$C$1406,3,FALSE),"")</f>
        <v/>
      </c>
      <c r="C5945" s="4" t="str">
        <f>IFERROR(VLOOKUP(A5945,'From Ilsy'!$A$2:$B$1406,2,FALSE),"")</f>
        <v/>
      </c>
      <c r="D5945" s="5">
        <v>1008</v>
      </c>
      <c r="E5945" s="4">
        <f>IFERROR(VLOOKUP(A5945,'From Ilsy'!$A$2:$D$1406,4,FALSE),999999)</f>
        <v>999999</v>
      </c>
      <c r="F5945" s="4">
        <f>IF(E5945=999999,VLOOKUP(D5945,'Manual by Vendor'!$A$2:$C$295,3,FALSE),E5945)</f>
        <v>999999</v>
      </c>
      <c r="G5945" s="4">
        <f>VLOOKUP(A5945,Query2[[00001]:[IMLT]],2,FALSE)</f>
        <v>20</v>
      </c>
      <c r="H5945" s="3"/>
      <c r="I5945" s="4">
        <f t="shared" si="93"/>
        <v>20</v>
      </c>
      <c r="J5945" s="3"/>
      <c r="K5945" s="3"/>
    </row>
    <row r="5946" spans="1:11">
      <c r="A5946" s="3" t="s">
        <v>5955</v>
      </c>
      <c r="B5946" s="4" t="str">
        <f>IFERROR(VLOOKUP(A5946,'From Ilsy'!$A$2:$C$1406,3,FALSE),"")</f>
        <v/>
      </c>
      <c r="C5946" s="4" t="str">
        <f>IFERROR(VLOOKUP(A5946,'From Ilsy'!$A$2:$B$1406,2,FALSE),"")</f>
        <v/>
      </c>
      <c r="D5946" s="5">
        <v>1008</v>
      </c>
      <c r="E5946" s="4">
        <f>IFERROR(VLOOKUP(A5946,'From Ilsy'!$A$2:$D$1406,4,FALSE),999999)</f>
        <v>999999</v>
      </c>
      <c r="F5946" s="4">
        <f>IF(E5946=999999,VLOOKUP(D5946,'Manual by Vendor'!$A$2:$C$295,3,FALSE),E5946)</f>
        <v>999999</v>
      </c>
      <c r="G5946" s="4">
        <f>VLOOKUP(A5946,Query2[[00001]:[IMLT]],2,FALSE)</f>
        <v>20</v>
      </c>
      <c r="H5946" s="3"/>
      <c r="I5946" s="4">
        <f t="shared" si="93"/>
        <v>20</v>
      </c>
      <c r="J5946" s="3"/>
      <c r="K5946" s="3"/>
    </row>
    <row r="5947" spans="1:11">
      <c r="A5947" s="3" t="s">
        <v>5956</v>
      </c>
      <c r="B5947" s="4" t="str">
        <f>IFERROR(VLOOKUP(A5947,'From Ilsy'!$A$2:$C$1406,3,FALSE),"")</f>
        <v/>
      </c>
      <c r="C5947" s="4" t="str">
        <f>IFERROR(VLOOKUP(A5947,'From Ilsy'!$A$2:$B$1406,2,FALSE),"")</f>
        <v/>
      </c>
      <c r="D5947" s="5">
        <v>1008</v>
      </c>
      <c r="E5947" s="4">
        <f>IFERROR(VLOOKUP(A5947,'From Ilsy'!$A$2:$D$1406,4,FALSE),999999)</f>
        <v>999999</v>
      </c>
      <c r="F5947" s="4">
        <f>IF(E5947=999999,VLOOKUP(D5947,'Manual by Vendor'!$A$2:$C$295,3,FALSE),E5947)</f>
        <v>999999</v>
      </c>
      <c r="G5947" s="4">
        <f>VLOOKUP(A5947,Query2[[00001]:[IMLT]],2,FALSE)</f>
        <v>20</v>
      </c>
      <c r="H5947" s="3"/>
      <c r="I5947" s="4">
        <f t="shared" si="93"/>
        <v>20</v>
      </c>
      <c r="J5947" s="3"/>
      <c r="K5947" s="3"/>
    </row>
    <row r="5948" spans="1:11">
      <c r="A5948" s="3" t="s">
        <v>5957</v>
      </c>
      <c r="B5948" s="4" t="str">
        <f>IFERROR(VLOOKUP(A5948,'From Ilsy'!$A$2:$C$1406,3,FALSE),"")</f>
        <v/>
      </c>
      <c r="C5948" s="4" t="str">
        <f>IFERROR(VLOOKUP(A5948,'From Ilsy'!$A$2:$B$1406,2,FALSE),"")</f>
        <v/>
      </c>
      <c r="D5948" s="5">
        <v>1008</v>
      </c>
      <c r="E5948" s="4">
        <f>IFERROR(VLOOKUP(A5948,'From Ilsy'!$A$2:$D$1406,4,FALSE),999999)</f>
        <v>999999</v>
      </c>
      <c r="F5948" s="4">
        <f>IF(E5948=999999,VLOOKUP(D5948,'Manual by Vendor'!$A$2:$C$295,3,FALSE),E5948)</f>
        <v>999999</v>
      </c>
      <c r="G5948" s="4">
        <f>VLOOKUP(A5948,Query2[[00001]:[IMLT]],2,FALSE)</f>
        <v>20</v>
      </c>
      <c r="H5948" s="3"/>
      <c r="I5948" s="4">
        <f t="shared" si="93"/>
        <v>20</v>
      </c>
      <c r="J5948" s="3"/>
      <c r="K5948" s="3"/>
    </row>
    <row r="5949" spans="1:11">
      <c r="A5949" s="3" t="s">
        <v>5958</v>
      </c>
      <c r="B5949" s="4" t="str">
        <f>IFERROR(VLOOKUP(A5949,'From Ilsy'!$A$2:$C$1406,3,FALSE),"")</f>
        <v/>
      </c>
      <c r="C5949" s="4" t="str">
        <f>IFERROR(VLOOKUP(A5949,'From Ilsy'!$A$2:$B$1406,2,FALSE),"")</f>
        <v/>
      </c>
      <c r="D5949" s="5">
        <v>1008</v>
      </c>
      <c r="E5949" s="4">
        <f>IFERROR(VLOOKUP(A5949,'From Ilsy'!$A$2:$D$1406,4,FALSE),999999)</f>
        <v>999999</v>
      </c>
      <c r="F5949" s="4">
        <f>IF(E5949=999999,VLOOKUP(D5949,'Manual by Vendor'!$A$2:$C$295,3,FALSE),E5949)</f>
        <v>999999</v>
      </c>
      <c r="G5949" s="4">
        <f>VLOOKUP(A5949,Query2[[00001]:[IMLT]],2,FALSE)</f>
        <v>20</v>
      </c>
      <c r="H5949" s="3"/>
      <c r="I5949" s="4">
        <f t="shared" si="93"/>
        <v>20</v>
      </c>
      <c r="J5949" s="3"/>
      <c r="K5949" s="3"/>
    </row>
    <row r="5950" spans="1:11">
      <c r="A5950" s="3" t="s">
        <v>5959</v>
      </c>
      <c r="B5950" s="4" t="str">
        <f>IFERROR(VLOOKUP(A5950,'From Ilsy'!$A$2:$C$1406,3,FALSE),"")</f>
        <v/>
      </c>
      <c r="C5950" s="4" t="str">
        <f>IFERROR(VLOOKUP(A5950,'From Ilsy'!$A$2:$B$1406,2,FALSE),"")</f>
        <v/>
      </c>
      <c r="D5950" s="5">
        <v>1008</v>
      </c>
      <c r="E5950" s="4">
        <f>IFERROR(VLOOKUP(A5950,'From Ilsy'!$A$2:$D$1406,4,FALSE),999999)</f>
        <v>999999</v>
      </c>
      <c r="F5950" s="4">
        <f>IF(E5950=999999,VLOOKUP(D5950,'Manual by Vendor'!$A$2:$C$295,3,FALSE),E5950)</f>
        <v>999999</v>
      </c>
      <c r="G5950" s="4">
        <f>VLOOKUP(A5950,Query2[[00001]:[IMLT]],2,FALSE)</f>
        <v>20</v>
      </c>
      <c r="H5950" s="3"/>
      <c r="I5950" s="4">
        <f t="shared" si="93"/>
        <v>20</v>
      </c>
      <c r="J5950" s="3"/>
      <c r="K5950" s="3"/>
    </row>
    <row r="5951" spans="1:11">
      <c r="A5951" s="3" t="s">
        <v>5960</v>
      </c>
      <c r="B5951" s="4" t="str">
        <f>IFERROR(VLOOKUP(A5951,'From Ilsy'!$A$2:$C$1406,3,FALSE),"")</f>
        <v/>
      </c>
      <c r="C5951" s="4" t="str">
        <f>IFERROR(VLOOKUP(A5951,'From Ilsy'!$A$2:$B$1406,2,FALSE),"")</f>
        <v/>
      </c>
      <c r="D5951" s="5">
        <v>1914</v>
      </c>
      <c r="E5951" s="4">
        <f>IFERROR(VLOOKUP(A5951,'From Ilsy'!$A$2:$D$1406,4,FALSE),999999)</f>
        <v>999999</v>
      </c>
      <c r="F5951" s="4">
        <f>IF(E5951=999999,VLOOKUP(D5951,'Manual by Vendor'!$A$2:$C$295,3,FALSE),E5951)</f>
        <v>14</v>
      </c>
      <c r="G5951" s="4">
        <f>VLOOKUP(A5951,Query2[[00001]:[IMLT]],2,FALSE)</f>
        <v>38</v>
      </c>
      <c r="H5951" s="3"/>
      <c r="I5951" s="4">
        <f t="shared" si="93"/>
        <v>14</v>
      </c>
      <c r="J5951" s="3"/>
      <c r="K5951" s="3"/>
    </row>
    <row r="5952" spans="1:11">
      <c r="A5952" s="3" t="s">
        <v>5961</v>
      </c>
      <c r="B5952" s="4" t="str">
        <f>IFERROR(VLOOKUP(A5952,'From Ilsy'!$A$2:$C$1406,3,FALSE),"")</f>
        <v/>
      </c>
      <c r="C5952" s="4" t="str">
        <f>IFERROR(VLOOKUP(A5952,'From Ilsy'!$A$2:$B$1406,2,FALSE),"")</f>
        <v/>
      </c>
      <c r="D5952" s="5">
        <v>1914</v>
      </c>
      <c r="E5952" s="4">
        <f>IFERROR(VLOOKUP(A5952,'From Ilsy'!$A$2:$D$1406,4,FALSE),999999)</f>
        <v>999999</v>
      </c>
      <c r="F5952" s="4">
        <f>IF(E5952=999999,VLOOKUP(D5952,'Manual by Vendor'!$A$2:$C$295,3,FALSE),E5952)</f>
        <v>14</v>
      </c>
      <c r="G5952" s="4">
        <f>VLOOKUP(A5952,Query2[[00001]:[IMLT]],2,FALSE)</f>
        <v>38</v>
      </c>
      <c r="H5952" s="3"/>
      <c r="I5952" s="4">
        <f t="shared" si="93"/>
        <v>14</v>
      </c>
      <c r="J5952" s="3"/>
      <c r="K5952" s="3"/>
    </row>
    <row r="5953" spans="1:11">
      <c r="A5953" s="3" t="s">
        <v>5962</v>
      </c>
      <c r="B5953" s="4" t="str">
        <f>IFERROR(VLOOKUP(A5953,'From Ilsy'!$A$2:$C$1406,3,FALSE),"")</f>
        <v/>
      </c>
      <c r="C5953" s="4" t="str">
        <f>IFERROR(VLOOKUP(A5953,'From Ilsy'!$A$2:$B$1406,2,FALSE),"")</f>
        <v/>
      </c>
      <c r="D5953" s="5">
        <v>1914</v>
      </c>
      <c r="E5953" s="4">
        <f>IFERROR(VLOOKUP(A5953,'From Ilsy'!$A$2:$D$1406,4,FALSE),999999)</f>
        <v>999999</v>
      </c>
      <c r="F5953" s="4">
        <f>IF(E5953=999999,VLOOKUP(D5953,'Manual by Vendor'!$A$2:$C$295,3,FALSE),E5953)</f>
        <v>14</v>
      </c>
      <c r="G5953" s="4">
        <f>VLOOKUP(A5953,Query2[[00001]:[IMLT]],2,FALSE)</f>
        <v>0</v>
      </c>
      <c r="H5953" s="3"/>
      <c r="I5953" s="4">
        <f t="shared" si="93"/>
        <v>14</v>
      </c>
      <c r="J5953" s="3"/>
      <c r="K5953" s="3"/>
    </row>
    <row r="5954" spans="1:11">
      <c r="A5954" s="3" t="s">
        <v>5963</v>
      </c>
      <c r="B5954" s="4" t="str">
        <f>IFERROR(VLOOKUP(A5954,'From Ilsy'!$A$2:$C$1406,3,FALSE),"")</f>
        <v/>
      </c>
      <c r="C5954" s="4" t="str">
        <f>IFERROR(VLOOKUP(A5954,'From Ilsy'!$A$2:$B$1406,2,FALSE),"")</f>
        <v/>
      </c>
      <c r="D5954" s="5">
        <v>1914</v>
      </c>
      <c r="E5954" s="4">
        <f>IFERROR(VLOOKUP(A5954,'From Ilsy'!$A$2:$D$1406,4,FALSE),999999)</f>
        <v>999999</v>
      </c>
      <c r="F5954" s="4">
        <f>IF(E5954=999999,VLOOKUP(D5954,'Manual by Vendor'!$A$2:$C$295,3,FALSE),E5954)</f>
        <v>14</v>
      </c>
      <c r="G5954" s="4">
        <f>VLOOKUP(A5954,Query2[[00001]:[IMLT]],2,FALSE)</f>
        <v>0</v>
      </c>
      <c r="H5954" s="3"/>
      <c r="I5954" s="4">
        <f t="shared" si="93"/>
        <v>14</v>
      </c>
      <c r="J5954" s="3"/>
      <c r="K5954" s="3"/>
    </row>
    <row r="5955" spans="1:11">
      <c r="A5955" s="3" t="s">
        <v>5964</v>
      </c>
      <c r="B5955" s="4" t="str">
        <f>IFERROR(VLOOKUP(A5955,'From Ilsy'!$A$2:$C$1406,3,FALSE),"")</f>
        <v/>
      </c>
      <c r="C5955" s="4" t="str">
        <f>IFERROR(VLOOKUP(A5955,'From Ilsy'!$A$2:$B$1406,2,FALSE),"")</f>
        <v/>
      </c>
      <c r="D5955" s="5">
        <v>1914</v>
      </c>
      <c r="E5955" s="4">
        <f>IFERROR(VLOOKUP(A5955,'From Ilsy'!$A$2:$D$1406,4,FALSE),999999)</f>
        <v>999999</v>
      </c>
      <c r="F5955" s="4">
        <f>IF(E5955=999999,VLOOKUP(D5955,'Manual by Vendor'!$A$2:$C$295,3,FALSE),E5955)</f>
        <v>14</v>
      </c>
      <c r="G5955" s="4">
        <f>VLOOKUP(A5955,Query2[[00001]:[IMLT]],2,FALSE)</f>
        <v>0</v>
      </c>
      <c r="H5955" s="3"/>
      <c r="I5955" s="4">
        <f t="shared" si="93"/>
        <v>14</v>
      </c>
      <c r="J5955" s="3"/>
      <c r="K5955" s="3"/>
    </row>
    <row r="5956" spans="1:11">
      <c r="A5956" s="3" t="s">
        <v>5965</v>
      </c>
      <c r="B5956" s="4" t="str">
        <f>IFERROR(VLOOKUP(A5956,'From Ilsy'!$A$2:$C$1406,3,FALSE),"")</f>
        <v/>
      </c>
      <c r="C5956" s="4" t="str">
        <f>IFERROR(VLOOKUP(A5956,'From Ilsy'!$A$2:$B$1406,2,FALSE),"")</f>
        <v/>
      </c>
      <c r="D5956" s="5">
        <v>1914</v>
      </c>
      <c r="E5956" s="4">
        <f>IFERROR(VLOOKUP(A5956,'From Ilsy'!$A$2:$D$1406,4,FALSE),999999)</f>
        <v>999999</v>
      </c>
      <c r="F5956" s="4">
        <f>IF(E5956=999999,VLOOKUP(D5956,'Manual by Vendor'!$A$2:$C$295,3,FALSE),E5956)</f>
        <v>14</v>
      </c>
      <c r="G5956" s="4">
        <f>VLOOKUP(A5956,Query2[[00001]:[IMLT]],2,FALSE)</f>
        <v>0</v>
      </c>
      <c r="H5956" s="3"/>
      <c r="I5956" s="4">
        <f t="shared" si="93"/>
        <v>14</v>
      </c>
      <c r="J5956" s="3"/>
      <c r="K5956" s="3"/>
    </row>
    <row r="5957" spans="1:11">
      <c r="A5957" s="3" t="s">
        <v>5966</v>
      </c>
      <c r="B5957" s="4" t="str">
        <f>IFERROR(VLOOKUP(A5957,'From Ilsy'!$A$2:$C$1406,3,FALSE),"")</f>
        <v/>
      </c>
      <c r="C5957" s="4" t="str">
        <f>IFERROR(VLOOKUP(A5957,'From Ilsy'!$A$2:$B$1406,2,FALSE),"")</f>
        <v/>
      </c>
      <c r="D5957" s="5">
        <v>1914</v>
      </c>
      <c r="E5957" s="4">
        <f>IFERROR(VLOOKUP(A5957,'From Ilsy'!$A$2:$D$1406,4,FALSE),999999)</f>
        <v>999999</v>
      </c>
      <c r="F5957" s="4">
        <f>IF(E5957=999999,VLOOKUP(D5957,'Manual by Vendor'!$A$2:$C$295,3,FALSE),E5957)</f>
        <v>14</v>
      </c>
      <c r="G5957" s="4">
        <f>VLOOKUP(A5957,Query2[[00001]:[IMLT]],2,FALSE)</f>
        <v>0</v>
      </c>
      <c r="H5957" s="3"/>
      <c r="I5957" s="4">
        <f t="shared" si="93"/>
        <v>14</v>
      </c>
      <c r="J5957" s="3"/>
      <c r="K5957" s="3"/>
    </row>
    <row r="5958" spans="1:11">
      <c r="A5958" s="3" t="s">
        <v>5967</v>
      </c>
      <c r="B5958" s="4" t="str">
        <f>IFERROR(VLOOKUP(A5958,'From Ilsy'!$A$2:$C$1406,3,FALSE),"")</f>
        <v/>
      </c>
      <c r="C5958" s="4" t="str">
        <f>IFERROR(VLOOKUP(A5958,'From Ilsy'!$A$2:$B$1406,2,FALSE),"")</f>
        <v/>
      </c>
      <c r="D5958" s="5">
        <v>1914</v>
      </c>
      <c r="E5958" s="4">
        <f>IFERROR(VLOOKUP(A5958,'From Ilsy'!$A$2:$D$1406,4,FALSE),999999)</f>
        <v>999999</v>
      </c>
      <c r="F5958" s="4">
        <f>IF(E5958=999999,VLOOKUP(D5958,'Manual by Vendor'!$A$2:$C$295,3,FALSE),E5958)</f>
        <v>14</v>
      </c>
      <c r="G5958" s="4">
        <f>VLOOKUP(A5958,Query2[[00001]:[IMLT]],2,FALSE)</f>
        <v>0</v>
      </c>
      <c r="H5958" s="3"/>
      <c r="I5958" s="4">
        <f t="shared" si="93"/>
        <v>14</v>
      </c>
      <c r="J5958" s="3"/>
      <c r="K5958" s="3"/>
    </row>
    <row r="5959" spans="1:11">
      <c r="A5959" s="3" t="s">
        <v>5968</v>
      </c>
      <c r="B5959" s="4" t="str">
        <f>IFERROR(VLOOKUP(A5959,'From Ilsy'!$A$2:$C$1406,3,FALSE),"")</f>
        <v/>
      </c>
      <c r="C5959" s="4" t="str">
        <f>IFERROR(VLOOKUP(A5959,'From Ilsy'!$A$2:$B$1406,2,FALSE),"")</f>
        <v/>
      </c>
      <c r="D5959" s="5">
        <v>177</v>
      </c>
      <c r="E5959" s="4">
        <f>IFERROR(VLOOKUP(A5959,'From Ilsy'!$A$2:$D$1406,4,FALSE),999999)</f>
        <v>999999</v>
      </c>
      <c r="F5959" s="4">
        <f>IF(E5959=999999,VLOOKUP(D5959,'Manual by Vendor'!$A$2:$C$295,3,FALSE),E5959)</f>
        <v>999999</v>
      </c>
      <c r="G5959" s="4">
        <f>VLOOKUP(A5959,Query2[[00001]:[IMLT]],2,FALSE)</f>
        <v>92</v>
      </c>
      <c r="H5959" s="3"/>
      <c r="I5959" s="4">
        <f t="shared" si="93"/>
        <v>92</v>
      </c>
      <c r="J5959" s="3"/>
      <c r="K5959" s="3"/>
    </row>
    <row r="5960" spans="1:11">
      <c r="A5960" s="3" t="s">
        <v>5969</v>
      </c>
      <c r="B5960" s="4" t="str">
        <f>IFERROR(VLOOKUP(A5960,'From Ilsy'!$A$2:$C$1406,3,FALSE),"")</f>
        <v/>
      </c>
      <c r="C5960" s="4" t="str">
        <f>IFERROR(VLOOKUP(A5960,'From Ilsy'!$A$2:$B$1406,2,FALSE),"")</f>
        <v/>
      </c>
      <c r="D5960" s="5">
        <v>1008</v>
      </c>
      <c r="E5960" s="4">
        <f>IFERROR(VLOOKUP(A5960,'From Ilsy'!$A$2:$D$1406,4,FALSE),999999)</f>
        <v>999999</v>
      </c>
      <c r="F5960" s="4">
        <f>IF(E5960=999999,VLOOKUP(D5960,'Manual by Vendor'!$A$2:$C$295,3,FALSE),E5960)</f>
        <v>999999</v>
      </c>
      <c r="G5960" s="4">
        <f>VLOOKUP(A5960,Query2[[00001]:[IMLT]],2,FALSE)</f>
        <v>122</v>
      </c>
      <c r="H5960" s="3"/>
      <c r="I5960" s="4">
        <f t="shared" si="93"/>
        <v>122</v>
      </c>
      <c r="J5960" s="3"/>
      <c r="K5960" s="3"/>
    </row>
    <row r="5961" spans="1:11">
      <c r="A5961" s="3" t="s">
        <v>5970</v>
      </c>
      <c r="B5961" s="4" t="str">
        <f>IFERROR(VLOOKUP(A5961,'From Ilsy'!$A$2:$C$1406,3,FALSE),"")</f>
        <v/>
      </c>
      <c r="C5961" s="4" t="str">
        <f>IFERROR(VLOOKUP(A5961,'From Ilsy'!$A$2:$B$1406,2,FALSE),"")</f>
        <v/>
      </c>
      <c r="D5961" s="5">
        <v>1008</v>
      </c>
      <c r="E5961" s="4">
        <f>IFERROR(VLOOKUP(A5961,'From Ilsy'!$A$2:$D$1406,4,FALSE),999999)</f>
        <v>999999</v>
      </c>
      <c r="F5961" s="4">
        <f>IF(E5961=999999,VLOOKUP(D5961,'Manual by Vendor'!$A$2:$C$295,3,FALSE),E5961)</f>
        <v>999999</v>
      </c>
      <c r="G5961" s="4">
        <f>VLOOKUP(A5961,Query2[[00001]:[IMLT]],2,FALSE)</f>
        <v>122</v>
      </c>
      <c r="H5961" s="3"/>
      <c r="I5961" s="4">
        <f t="shared" si="93"/>
        <v>122</v>
      </c>
      <c r="J5961" s="3"/>
      <c r="K5961" s="3"/>
    </row>
    <row r="5962" spans="1:11">
      <c r="A5962" s="3" t="s">
        <v>5971</v>
      </c>
      <c r="B5962" s="4" t="str">
        <f>IFERROR(VLOOKUP(A5962,'From Ilsy'!$A$2:$C$1406,3,FALSE),"")</f>
        <v/>
      </c>
      <c r="C5962" s="4" t="str">
        <f>IFERROR(VLOOKUP(A5962,'From Ilsy'!$A$2:$B$1406,2,FALSE),"")</f>
        <v/>
      </c>
      <c r="D5962" s="5">
        <v>1008</v>
      </c>
      <c r="E5962" s="4">
        <f>IFERROR(VLOOKUP(A5962,'From Ilsy'!$A$2:$D$1406,4,FALSE),999999)</f>
        <v>999999</v>
      </c>
      <c r="F5962" s="4">
        <f>IF(E5962=999999,VLOOKUP(D5962,'Manual by Vendor'!$A$2:$C$295,3,FALSE),E5962)</f>
        <v>999999</v>
      </c>
      <c r="G5962" s="4">
        <f>VLOOKUP(A5962,Query2[[00001]:[IMLT]],2,FALSE)</f>
        <v>122</v>
      </c>
      <c r="H5962" s="3"/>
      <c r="I5962" s="4">
        <f t="shared" si="93"/>
        <v>122</v>
      </c>
      <c r="J5962" s="3"/>
      <c r="K5962" s="3"/>
    </row>
    <row r="5963" spans="1:11">
      <c r="A5963" s="3" t="s">
        <v>5972</v>
      </c>
      <c r="B5963" s="4" t="str">
        <f>IFERROR(VLOOKUP(A5963,'From Ilsy'!$A$2:$C$1406,3,FALSE),"")</f>
        <v/>
      </c>
      <c r="C5963" s="4" t="str">
        <f>IFERROR(VLOOKUP(A5963,'From Ilsy'!$A$2:$B$1406,2,FALSE),"")</f>
        <v/>
      </c>
      <c r="D5963" s="5">
        <v>177</v>
      </c>
      <c r="E5963" s="4">
        <f>IFERROR(VLOOKUP(A5963,'From Ilsy'!$A$2:$D$1406,4,FALSE),999999)</f>
        <v>999999</v>
      </c>
      <c r="F5963" s="4">
        <f>IF(E5963=999999,VLOOKUP(D5963,'Manual by Vendor'!$A$2:$C$295,3,FALSE),E5963)</f>
        <v>999999</v>
      </c>
      <c r="G5963" s="4">
        <f>VLOOKUP(A5963,Query2[[00001]:[IMLT]],2,FALSE)</f>
        <v>51</v>
      </c>
      <c r="H5963" s="3"/>
      <c r="I5963" s="4">
        <f t="shared" si="93"/>
        <v>51</v>
      </c>
      <c r="J5963" s="3"/>
      <c r="K5963" s="3"/>
    </row>
    <row r="5964" spans="1:11">
      <c r="A5964" s="3" t="s">
        <v>5973</v>
      </c>
      <c r="B5964" s="4" t="str">
        <f>IFERROR(VLOOKUP(A5964,'From Ilsy'!$A$2:$C$1406,3,FALSE),"")</f>
        <v/>
      </c>
      <c r="C5964" s="4" t="str">
        <f>IFERROR(VLOOKUP(A5964,'From Ilsy'!$A$2:$B$1406,2,FALSE),"")</f>
        <v/>
      </c>
      <c r="D5964" s="5">
        <v>177</v>
      </c>
      <c r="E5964" s="4">
        <f>IFERROR(VLOOKUP(A5964,'From Ilsy'!$A$2:$D$1406,4,FALSE),999999)</f>
        <v>999999</v>
      </c>
      <c r="F5964" s="4">
        <f>IF(E5964=999999,VLOOKUP(D5964,'Manual by Vendor'!$A$2:$C$295,3,FALSE),E5964)</f>
        <v>999999</v>
      </c>
      <c r="G5964" s="4">
        <f>VLOOKUP(A5964,Query2[[00001]:[IMLT]],2,FALSE)</f>
        <v>51</v>
      </c>
      <c r="H5964" s="3"/>
      <c r="I5964" s="4">
        <f t="shared" si="93"/>
        <v>51</v>
      </c>
      <c r="J5964" s="3"/>
      <c r="K5964" s="3"/>
    </row>
    <row r="5965" spans="1:11">
      <c r="A5965" s="3" t="s">
        <v>5974</v>
      </c>
      <c r="B5965" s="4" t="str">
        <f>IFERROR(VLOOKUP(A5965,'From Ilsy'!$A$2:$C$1406,3,FALSE),"")</f>
        <v/>
      </c>
      <c r="C5965" s="4" t="str">
        <f>IFERROR(VLOOKUP(A5965,'From Ilsy'!$A$2:$B$1406,2,FALSE),"")</f>
        <v/>
      </c>
      <c r="D5965" s="5">
        <v>177</v>
      </c>
      <c r="E5965" s="4">
        <f>IFERROR(VLOOKUP(A5965,'From Ilsy'!$A$2:$D$1406,4,FALSE),999999)</f>
        <v>999999</v>
      </c>
      <c r="F5965" s="4">
        <f>IF(E5965=999999,VLOOKUP(D5965,'Manual by Vendor'!$A$2:$C$295,3,FALSE),E5965)</f>
        <v>999999</v>
      </c>
      <c r="G5965" s="4">
        <f>VLOOKUP(A5965,Query2[[00001]:[IMLT]],2,FALSE)</f>
        <v>51</v>
      </c>
      <c r="H5965" s="3"/>
      <c r="I5965" s="4">
        <f t="shared" si="93"/>
        <v>51</v>
      </c>
      <c r="J5965" s="3"/>
      <c r="K5965" s="3"/>
    </row>
    <row r="5966" spans="1:11">
      <c r="A5966" s="3" t="s">
        <v>5975</v>
      </c>
      <c r="B5966" s="4" t="str">
        <f>IFERROR(VLOOKUP(A5966,'From Ilsy'!$A$2:$C$1406,3,FALSE),"")</f>
        <v/>
      </c>
      <c r="C5966" s="4" t="str">
        <f>IFERROR(VLOOKUP(A5966,'From Ilsy'!$A$2:$B$1406,2,FALSE),"")</f>
        <v/>
      </c>
      <c r="D5966" s="5">
        <v>177</v>
      </c>
      <c r="E5966" s="4">
        <f>IFERROR(VLOOKUP(A5966,'From Ilsy'!$A$2:$D$1406,4,FALSE),999999)</f>
        <v>999999</v>
      </c>
      <c r="F5966" s="4">
        <f>IF(E5966=999999,VLOOKUP(D5966,'Manual by Vendor'!$A$2:$C$295,3,FALSE),E5966)</f>
        <v>999999</v>
      </c>
      <c r="G5966" s="4">
        <f>VLOOKUP(A5966,Query2[[00001]:[IMLT]],2,FALSE)</f>
        <v>51</v>
      </c>
      <c r="H5966" s="3"/>
      <c r="I5966" s="4">
        <f t="shared" si="93"/>
        <v>51</v>
      </c>
      <c r="J5966" s="3"/>
      <c r="K5966" s="3"/>
    </row>
    <row r="5967" spans="1:11">
      <c r="A5967" s="3" t="s">
        <v>5976</v>
      </c>
      <c r="B5967" s="4" t="str">
        <f>IFERROR(VLOOKUP(A5967,'From Ilsy'!$A$2:$C$1406,3,FALSE),"")</f>
        <v/>
      </c>
      <c r="C5967" s="4" t="str">
        <f>IFERROR(VLOOKUP(A5967,'From Ilsy'!$A$2:$B$1406,2,FALSE),"")</f>
        <v/>
      </c>
      <c r="D5967" s="5">
        <v>177</v>
      </c>
      <c r="E5967" s="4">
        <f>IFERROR(VLOOKUP(A5967,'From Ilsy'!$A$2:$D$1406,4,FALSE),999999)</f>
        <v>999999</v>
      </c>
      <c r="F5967" s="4">
        <f>IF(E5967=999999,VLOOKUP(D5967,'Manual by Vendor'!$A$2:$C$295,3,FALSE),E5967)</f>
        <v>999999</v>
      </c>
      <c r="G5967" s="4">
        <f>VLOOKUP(A5967,Query2[[00001]:[IMLT]],2,FALSE)</f>
        <v>30</v>
      </c>
      <c r="H5967" s="3"/>
      <c r="I5967" s="4">
        <f t="shared" si="93"/>
        <v>30</v>
      </c>
      <c r="J5967" s="3"/>
      <c r="K5967" s="3"/>
    </row>
    <row r="5968" spans="1:11">
      <c r="A5968" s="3" t="s">
        <v>5977</v>
      </c>
      <c r="B5968" s="4" t="str">
        <f>IFERROR(VLOOKUP(A5968,'From Ilsy'!$A$2:$C$1406,3,FALSE),"")</f>
        <v/>
      </c>
      <c r="C5968" s="4" t="str">
        <f>IFERROR(VLOOKUP(A5968,'From Ilsy'!$A$2:$B$1406,2,FALSE),"")</f>
        <v/>
      </c>
      <c r="D5968" s="5">
        <v>177</v>
      </c>
      <c r="E5968" s="4">
        <f>IFERROR(VLOOKUP(A5968,'From Ilsy'!$A$2:$D$1406,4,FALSE),999999)</f>
        <v>999999</v>
      </c>
      <c r="F5968" s="4">
        <f>IF(E5968=999999,VLOOKUP(D5968,'Manual by Vendor'!$A$2:$C$295,3,FALSE),E5968)</f>
        <v>999999</v>
      </c>
      <c r="G5968" s="4">
        <f>VLOOKUP(A5968,Query2[[00001]:[IMLT]],2,FALSE)</f>
        <v>30</v>
      </c>
      <c r="H5968" s="3"/>
      <c r="I5968" s="4">
        <f t="shared" si="93"/>
        <v>30</v>
      </c>
      <c r="J5968" s="3"/>
      <c r="K5968" s="3"/>
    </row>
    <row r="5969" spans="1:11">
      <c r="A5969" s="3" t="s">
        <v>5978</v>
      </c>
      <c r="B5969" s="4" t="str">
        <f>IFERROR(VLOOKUP(A5969,'From Ilsy'!$A$2:$C$1406,3,FALSE),"")</f>
        <v/>
      </c>
      <c r="C5969" s="4" t="str">
        <f>IFERROR(VLOOKUP(A5969,'From Ilsy'!$A$2:$B$1406,2,FALSE),"")</f>
        <v/>
      </c>
      <c r="D5969" s="5">
        <v>177</v>
      </c>
      <c r="E5969" s="4">
        <f>IFERROR(VLOOKUP(A5969,'From Ilsy'!$A$2:$D$1406,4,FALSE),999999)</f>
        <v>999999</v>
      </c>
      <c r="F5969" s="4">
        <f>IF(E5969=999999,VLOOKUP(D5969,'Manual by Vendor'!$A$2:$C$295,3,FALSE),E5969)</f>
        <v>999999</v>
      </c>
      <c r="G5969" s="4">
        <f>VLOOKUP(A5969,Query2[[00001]:[IMLT]],2,FALSE)</f>
        <v>30</v>
      </c>
      <c r="H5969" s="3"/>
      <c r="I5969" s="4">
        <f t="shared" si="93"/>
        <v>30</v>
      </c>
      <c r="J5969" s="3"/>
      <c r="K5969" s="3"/>
    </row>
    <row r="5970" spans="1:11">
      <c r="A5970" s="3" t="s">
        <v>5979</v>
      </c>
      <c r="B5970" s="4" t="str">
        <f>IFERROR(VLOOKUP(A5970,'From Ilsy'!$A$2:$C$1406,3,FALSE),"")</f>
        <v/>
      </c>
      <c r="C5970" s="4" t="str">
        <f>IFERROR(VLOOKUP(A5970,'From Ilsy'!$A$2:$B$1406,2,FALSE),"")</f>
        <v/>
      </c>
      <c r="D5970" s="5">
        <v>177</v>
      </c>
      <c r="E5970" s="4">
        <f>IFERROR(VLOOKUP(A5970,'From Ilsy'!$A$2:$D$1406,4,FALSE),999999)</f>
        <v>999999</v>
      </c>
      <c r="F5970" s="4">
        <f>IF(E5970=999999,VLOOKUP(D5970,'Manual by Vendor'!$A$2:$C$295,3,FALSE),E5970)</f>
        <v>999999</v>
      </c>
      <c r="G5970" s="4">
        <f>VLOOKUP(A5970,Query2[[00001]:[IMLT]],2,FALSE)</f>
        <v>30</v>
      </c>
      <c r="H5970" s="3"/>
      <c r="I5970" s="4">
        <f t="shared" si="93"/>
        <v>30</v>
      </c>
      <c r="J5970" s="3"/>
      <c r="K5970" s="3"/>
    </row>
    <row r="5971" spans="1:11">
      <c r="A5971" s="3" t="s">
        <v>5980</v>
      </c>
      <c r="B5971" s="4" t="str">
        <f>IFERROR(VLOOKUP(A5971,'From Ilsy'!$A$2:$C$1406,3,FALSE),"")</f>
        <v/>
      </c>
      <c r="C5971" s="4" t="str">
        <f>IFERROR(VLOOKUP(A5971,'From Ilsy'!$A$2:$B$1406,2,FALSE),"")</f>
        <v/>
      </c>
      <c r="D5971" s="5">
        <v>177</v>
      </c>
      <c r="E5971" s="4">
        <f>IFERROR(VLOOKUP(A5971,'From Ilsy'!$A$2:$D$1406,4,FALSE),999999)</f>
        <v>999999</v>
      </c>
      <c r="F5971" s="4">
        <f>IF(E5971=999999,VLOOKUP(D5971,'Manual by Vendor'!$A$2:$C$295,3,FALSE),E5971)</f>
        <v>999999</v>
      </c>
      <c r="G5971" s="4">
        <f>VLOOKUP(A5971,Query2[[00001]:[IMLT]],2,FALSE)</f>
        <v>3</v>
      </c>
      <c r="H5971" s="3"/>
      <c r="I5971" s="4">
        <f t="shared" ref="I5971:I6034" si="94">IF(E5971=999999,IF(F5971=999999,G5971,F5971),E5971)</f>
        <v>3</v>
      </c>
      <c r="J5971" s="3"/>
      <c r="K5971" s="3"/>
    </row>
    <row r="5972" spans="1:11">
      <c r="A5972" s="3" t="s">
        <v>5981</v>
      </c>
      <c r="B5972" s="4" t="str">
        <f>IFERROR(VLOOKUP(A5972,'From Ilsy'!$A$2:$C$1406,3,FALSE),"")</f>
        <v/>
      </c>
      <c r="C5972" s="4" t="str">
        <f>IFERROR(VLOOKUP(A5972,'From Ilsy'!$A$2:$B$1406,2,FALSE),"")</f>
        <v/>
      </c>
      <c r="D5972" s="5">
        <v>177</v>
      </c>
      <c r="E5972" s="4">
        <f>IFERROR(VLOOKUP(A5972,'From Ilsy'!$A$2:$D$1406,4,FALSE),999999)</f>
        <v>999999</v>
      </c>
      <c r="F5972" s="4">
        <f>IF(E5972=999999,VLOOKUP(D5972,'Manual by Vendor'!$A$2:$C$295,3,FALSE),E5972)</f>
        <v>999999</v>
      </c>
      <c r="G5972" s="4">
        <f>VLOOKUP(A5972,Query2[[00001]:[IMLT]],2,FALSE)</f>
        <v>3</v>
      </c>
      <c r="H5972" s="3"/>
      <c r="I5972" s="4">
        <f t="shared" si="94"/>
        <v>3</v>
      </c>
      <c r="J5972" s="3"/>
      <c r="K5972" s="3"/>
    </row>
    <row r="5973" spans="1:11">
      <c r="A5973" s="3" t="s">
        <v>5982</v>
      </c>
      <c r="B5973" s="4" t="str">
        <f>IFERROR(VLOOKUP(A5973,'From Ilsy'!$A$2:$C$1406,3,FALSE),"")</f>
        <v/>
      </c>
      <c r="C5973" s="4" t="str">
        <f>IFERROR(VLOOKUP(A5973,'From Ilsy'!$A$2:$B$1406,2,FALSE),"")</f>
        <v/>
      </c>
      <c r="D5973" s="5">
        <v>177</v>
      </c>
      <c r="E5973" s="4">
        <f>IFERROR(VLOOKUP(A5973,'From Ilsy'!$A$2:$D$1406,4,FALSE),999999)</f>
        <v>999999</v>
      </c>
      <c r="F5973" s="4">
        <f>IF(E5973=999999,VLOOKUP(D5973,'Manual by Vendor'!$A$2:$C$295,3,FALSE),E5973)</f>
        <v>999999</v>
      </c>
      <c r="G5973" s="4">
        <f>VLOOKUP(A5973,Query2[[00001]:[IMLT]],2,FALSE)</f>
        <v>3</v>
      </c>
      <c r="H5973" s="3"/>
      <c r="I5973" s="4">
        <f t="shared" si="94"/>
        <v>3</v>
      </c>
      <c r="J5973" s="3"/>
      <c r="K5973" s="3"/>
    </row>
    <row r="5974" spans="1:11">
      <c r="A5974" s="3" t="s">
        <v>5983</v>
      </c>
      <c r="B5974" s="4" t="str">
        <f>IFERROR(VLOOKUP(A5974,'From Ilsy'!$A$2:$C$1406,3,FALSE),"")</f>
        <v/>
      </c>
      <c r="C5974" s="4" t="str">
        <f>IFERROR(VLOOKUP(A5974,'From Ilsy'!$A$2:$B$1406,2,FALSE),"")</f>
        <v/>
      </c>
      <c r="D5974" s="5">
        <v>177</v>
      </c>
      <c r="E5974" s="4">
        <f>IFERROR(VLOOKUP(A5974,'From Ilsy'!$A$2:$D$1406,4,FALSE),999999)</f>
        <v>999999</v>
      </c>
      <c r="F5974" s="4">
        <f>IF(E5974=999999,VLOOKUP(D5974,'Manual by Vendor'!$A$2:$C$295,3,FALSE),E5974)</f>
        <v>999999</v>
      </c>
      <c r="G5974" s="4">
        <f>VLOOKUP(A5974,Query2[[00001]:[IMLT]],2,FALSE)</f>
        <v>0</v>
      </c>
      <c r="H5974" s="3"/>
      <c r="I5974" s="4">
        <f t="shared" si="94"/>
        <v>0</v>
      </c>
      <c r="J5974" s="3"/>
      <c r="K5974" s="3"/>
    </row>
    <row r="5975" spans="1:11">
      <c r="A5975" s="3" t="s">
        <v>5984</v>
      </c>
      <c r="B5975" s="4" t="str">
        <f>IFERROR(VLOOKUP(A5975,'From Ilsy'!$A$2:$C$1406,3,FALSE),"")</f>
        <v/>
      </c>
      <c r="C5975" s="4" t="str">
        <f>IFERROR(VLOOKUP(A5975,'From Ilsy'!$A$2:$B$1406,2,FALSE),"")</f>
        <v/>
      </c>
      <c r="D5975" s="5">
        <v>177</v>
      </c>
      <c r="E5975" s="4">
        <f>IFERROR(VLOOKUP(A5975,'From Ilsy'!$A$2:$D$1406,4,FALSE),999999)</f>
        <v>999999</v>
      </c>
      <c r="F5975" s="4">
        <f>IF(E5975=999999,VLOOKUP(D5975,'Manual by Vendor'!$A$2:$C$295,3,FALSE),E5975)</f>
        <v>999999</v>
      </c>
      <c r="G5975" s="4">
        <f>VLOOKUP(A5975,Query2[[00001]:[IMLT]],2,FALSE)</f>
        <v>30</v>
      </c>
      <c r="H5975" s="3"/>
      <c r="I5975" s="4">
        <f t="shared" si="94"/>
        <v>30</v>
      </c>
      <c r="J5975" s="3"/>
      <c r="K5975" s="3"/>
    </row>
    <row r="5976" spans="1:11">
      <c r="A5976" s="3" t="s">
        <v>5985</v>
      </c>
      <c r="B5976" s="4" t="str">
        <f>IFERROR(VLOOKUP(A5976,'From Ilsy'!$A$2:$C$1406,3,FALSE),"")</f>
        <v/>
      </c>
      <c r="C5976" s="4" t="str">
        <f>IFERROR(VLOOKUP(A5976,'From Ilsy'!$A$2:$B$1406,2,FALSE),"")</f>
        <v/>
      </c>
      <c r="D5976" s="5">
        <v>177</v>
      </c>
      <c r="E5976" s="4">
        <f>IFERROR(VLOOKUP(A5976,'From Ilsy'!$A$2:$D$1406,4,FALSE),999999)</f>
        <v>999999</v>
      </c>
      <c r="F5976" s="4">
        <f>IF(E5976=999999,VLOOKUP(D5976,'Manual by Vendor'!$A$2:$C$295,3,FALSE),E5976)</f>
        <v>999999</v>
      </c>
      <c r="G5976" s="4">
        <f>VLOOKUP(A5976,Query2[[00001]:[IMLT]],2,FALSE)</f>
        <v>30</v>
      </c>
      <c r="H5976" s="3"/>
      <c r="I5976" s="4">
        <f t="shared" si="94"/>
        <v>30</v>
      </c>
      <c r="J5976" s="3"/>
      <c r="K5976" s="3"/>
    </row>
    <row r="5977" spans="1:11">
      <c r="A5977" s="3" t="s">
        <v>5986</v>
      </c>
      <c r="B5977" s="4" t="str">
        <f>IFERROR(VLOOKUP(A5977,'From Ilsy'!$A$2:$C$1406,3,FALSE),"")</f>
        <v/>
      </c>
      <c r="C5977" s="4" t="str">
        <f>IFERROR(VLOOKUP(A5977,'From Ilsy'!$A$2:$B$1406,2,FALSE),"")</f>
        <v/>
      </c>
      <c r="D5977" s="5">
        <v>177</v>
      </c>
      <c r="E5977" s="4">
        <f>IFERROR(VLOOKUP(A5977,'From Ilsy'!$A$2:$D$1406,4,FALSE),999999)</f>
        <v>999999</v>
      </c>
      <c r="F5977" s="4">
        <f>IF(E5977=999999,VLOOKUP(D5977,'Manual by Vendor'!$A$2:$C$295,3,FALSE),E5977)</f>
        <v>999999</v>
      </c>
      <c r="G5977" s="4">
        <f>VLOOKUP(A5977,Query2[[00001]:[IMLT]],2,FALSE)</f>
        <v>30</v>
      </c>
      <c r="H5977" s="3"/>
      <c r="I5977" s="4">
        <f t="shared" si="94"/>
        <v>30</v>
      </c>
      <c r="J5977" s="3"/>
      <c r="K5977" s="3"/>
    </row>
    <row r="5978" spans="1:11">
      <c r="A5978" s="3" t="s">
        <v>5987</v>
      </c>
      <c r="B5978" s="4" t="str">
        <f>IFERROR(VLOOKUP(A5978,'From Ilsy'!$A$2:$C$1406,3,FALSE),"")</f>
        <v/>
      </c>
      <c r="C5978" s="4" t="str">
        <f>IFERROR(VLOOKUP(A5978,'From Ilsy'!$A$2:$B$1406,2,FALSE),"")</f>
        <v/>
      </c>
      <c r="D5978" s="5">
        <v>177</v>
      </c>
      <c r="E5978" s="4">
        <f>IFERROR(VLOOKUP(A5978,'From Ilsy'!$A$2:$D$1406,4,FALSE),999999)</f>
        <v>999999</v>
      </c>
      <c r="F5978" s="4">
        <f>IF(E5978=999999,VLOOKUP(D5978,'Manual by Vendor'!$A$2:$C$295,3,FALSE),E5978)</f>
        <v>999999</v>
      </c>
      <c r="G5978" s="4">
        <f>VLOOKUP(A5978,Query2[[00001]:[IMLT]],2,FALSE)</f>
        <v>30</v>
      </c>
      <c r="H5978" s="3"/>
      <c r="I5978" s="4">
        <f t="shared" si="94"/>
        <v>30</v>
      </c>
      <c r="J5978" s="3"/>
      <c r="K5978" s="3"/>
    </row>
    <row r="5979" spans="1:11">
      <c r="A5979" s="3" t="s">
        <v>5988</v>
      </c>
      <c r="B5979" s="4" t="str">
        <f>IFERROR(VLOOKUP(A5979,'From Ilsy'!$A$2:$C$1406,3,FALSE),"")</f>
        <v/>
      </c>
      <c r="C5979" s="4" t="str">
        <f>IFERROR(VLOOKUP(A5979,'From Ilsy'!$A$2:$B$1406,2,FALSE),"")</f>
        <v/>
      </c>
      <c r="D5979" s="5">
        <v>1008</v>
      </c>
      <c r="E5979" s="4">
        <f>IFERROR(VLOOKUP(A5979,'From Ilsy'!$A$2:$D$1406,4,FALSE),999999)</f>
        <v>999999</v>
      </c>
      <c r="F5979" s="4">
        <f>IF(E5979=999999,VLOOKUP(D5979,'Manual by Vendor'!$A$2:$C$295,3,FALSE),E5979)</f>
        <v>999999</v>
      </c>
      <c r="G5979" s="4">
        <f>VLOOKUP(A5979,Query2[[00001]:[IMLT]],2,FALSE)</f>
        <v>0</v>
      </c>
      <c r="H5979" s="3"/>
      <c r="I5979" s="4">
        <f t="shared" si="94"/>
        <v>0</v>
      </c>
      <c r="J5979" s="3"/>
      <c r="K5979" s="3"/>
    </row>
    <row r="5980" spans="1:11">
      <c r="A5980" s="3" t="s">
        <v>5989</v>
      </c>
      <c r="B5980" s="4" t="str">
        <f>IFERROR(VLOOKUP(A5980,'From Ilsy'!$A$2:$C$1406,3,FALSE),"")</f>
        <v/>
      </c>
      <c r="C5980" s="4" t="str">
        <f>IFERROR(VLOOKUP(A5980,'From Ilsy'!$A$2:$B$1406,2,FALSE),"")</f>
        <v/>
      </c>
      <c r="D5980" s="5">
        <v>1008</v>
      </c>
      <c r="E5980" s="4">
        <f>IFERROR(VLOOKUP(A5980,'From Ilsy'!$A$2:$D$1406,4,FALSE),999999)</f>
        <v>999999</v>
      </c>
      <c r="F5980" s="4">
        <f>IF(E5980=999999,VLOOKUP(D5980,'Manual by Vendor'!$A$2:$C$295,3,FALSE),E5980)</f>
        <v>999999</v>
      </c>
      <c r="G5980" s="4">
        <f>VLOOKUP(A5980,Query2[[00001]:[IMLT]],2,FALSE)</f>
        <v>0</v>
      </c>
      <c r="H5980" s="3"/>
      <c r="I5980" s="4">
        <f t="shared" si="94"/>
        <v>0</v>
      </c>
      <c r="J5980" s="3"/>
      <c r="K5980" s="3"/>
    </row>
    <row r="5981" spans="1:11">
      <c r="A5981" s="3" t="s">
        <v>5990</v>
      </c>
      <c r="B5981" s="4" t="str">
        <f>IFERROR(VLOOKUP(A5981,'From Ilsy'!$A$2:$C$1406,3,FALSE),"")</f>
        <v/>
      </c>
      <c r="C5981" s="4" t="str">
        <f>IFERROR(VLOOKUP(A5981,'From Ilsy'!$A$2:$B$1406,2,FALSE),"")</f>
        <v/>
      </c>
      <c r="D5981" s="5">
        <v>2401</v>
      </c>
      <c r="E5981" s="4">
        <f>IFERROR(VLOOKUP(A5981,'From Ilsy'!$A$2:$D$1406,4,FALSE),999999)</f>
        <v>999999</v>
      </c>
      <c r="F5981" s="4">
        <f>IF(E5981=999999,VLOOKUP(D5981,'Manual by Vendor'!$A$2:$C$295,3,FALSE),E5981)</f>
        <v>999999</v>
      </c>
      <c r="G5981" s="4">
        <f>VLOOKUP(A5981,Query2[[00001]:[IMLT]],2,FALSE)</f>
        <v>42</v>
      </c>
      <c r="H5981" s="3"/>
      <c r="I5981" s="4">
        <f t="shared" si="94"/>
        <v>42</v>
      </c>
      <c r="J5981" s="3"/>
      <c r="K5981" s="3"/>
    </row>
    <row r="5982" spans="1:11">
      <c r="A5982" s="3" t="s">
        <v>5991</v>
      </c>
      <c r="B5982" s="4" t="str">
        <f>IFERROR(VLOOKUP(A5982,'From Ilsy'!$A$2:$C$1406,3,FALSE),"")</f>
        <v/>
      </c>
      <c r="C5982" s="4" t="str">
        <f>IFERROR(VLOOKUP(A5982,'From Ilsy'!$A$2:$B$1406,2,FALSE),"")</f>
        <v/>
      </c>
      <c r="D5982" s="5">
        <v>1244</v>
      </c>
      <c r="E5982" s="4">
        <f>IFERROR(VLOOKUP(A5982,'From Ilsy'!$A$2:$D$1406,4,FALSE),999999)</f>
        <v>999999</v>
      </c>
      <c r="F5982" s="4">
        <f>IF(E5982=999999,VLOOKUP(D5982,'Manual by Vendor'!$A$2:$C$295,3,FALSE),E5982)</f>
        <v>999999</v>
      </c>
      <c r="G5982" s="4">
        <f>VLOOKUP(A5982,Query2[[00001]:[IMLT]],2,FALSE)</f>
        <v>110</v>
      </c>
      <c r="H5982" s="3"/>
      <c r="I5982" s="4">
        <f t="shared" si="94"/>
        <v>110</v>
      </c>
      <c r="J5982" s="3"/>
      <c r="K5982" s="3"/>
    </row>
    <row r="5983" spans="1:11">
      <c r="A5983" s="3" t="s">
        <v>5992</v>
      </c>
      <c r="B5983" s="4" t="str">
        <f>IFERROR(VLOOKUP(A5983,'From Ilsy'!$A$2:$C$1406,3,FALSE),"")</f>
        <v/>
      </c>
      <c r="C5983" s="4" t="str">
        <f>IFERROR(VLOOKUP(A5983,'From Ilsy'!$A$2:$B$1406,2,FALSE),"")</f>
        <v/>
      </c>
      <c r="D5983" s="5">
        <v>819</v>
      </c>
      <c r="E5983" s="4">
        <f>IFERROR(VLOOKUP(A5983,'From Ilsy'!$A$2:$D$1406,4,FALSE),999999)</f>
        <v>999999</v>
      </c>
      <c r="F5983" s="4">
        <f>IF(E5983=999999,VLOOKUP(D5983,'Manual by Vendor'!$A$2:$C$295,3,FALSE),E5983)</f>
        <v>999999</v>
      </c>
      <c r="G5983" s="4">
        <f>VLOOKUP(A5983,Query2[[00001]:[IMLT]],2,FALSE)</f>
        <v>14</v>
      </c>
      <c r="H5983" s="3"/>
      <c r="I5983" s="4">
        <f t="shared" si="94"/>
        <v>14</v>
      </c>
      <c r="J5983" s="3"/>
      <c r="K5983" s="3"/>
    </row>
    <row r="5984" spans="1:11">
      <c r="A5984" s="3" t="s">
        <v>5993</v>
      </c>
      <c r="B5984" s="4" t="str">
        <f>IFERROR(VLOOKUP(A5984,'From Ilsy'!$A$2:$C$1406,3,FALSE),"")</f>
        <v/>
      </c>
      <c r="C5984" s="4" t="str">
        <f>IFERROR(VLOOKUP(A5984,'From Ilsy'!$A$2:$B$1406,2,FALSE),"")</f>
        <v/>
      </c>
      <c r="D5984" s="5">
        <v>1008</v>
      </c>
      <c r="E5984" s="4">
        <f>IFERROR(VLOOKUP(A5984,'From Ilsy'!$A$2:$D$1406,4,FALSE),999999)</f>
        <v>999999</v>
      </c>
      <c r="F5984" s="4">
        <f>IF(E5984=999999,VLOOKUP(D5984,'Manual by Vendor'!$A$2:$C$295,3,FALSE),E5984)</f>
        <v>999999</v>
      </c>
      <c r="G5984" s="4">
        <f>VLOOKUP(A5984,Query2[[00001]:[IMLT]],2,FALSE)</f>
        <v>33</v>
      </c>
      <c r="H5984" s="3"/>
      <c r="I5984" s="4">
        <f t="shared" si="94"/>
        <v>33</v>
      </c>
      <c r="J5984" s="3"/>
      <c r="K5984" s="3"/>
    </row>
    <row r="5985" spans="1:11">
      <c r="A5985" s="3" t="s">
        <v>5994</v>
      </c>
      <c r="B5985" s="4" t="str">
        <f>IFERROR(VLOOKUP(A5985,'From Ilsy'!$A$2:$C$1406,3,FALSE),"")</f>
        <v/>
      </c>
      <c r="C5985" s="4" t="str">
        <f>IFERROR(VLOOKUP(A5985,'From Ilsy'!$A$2:$B$1406,2,FALSE),"")</f>
        <v/>
      </c>
      <c r="D5985" s="5">
        <v>2604</v>
      </c>
      <c r="E5985" s="4">
        <f>IFERROR(VLOOKUP(A5985,'From Ilsy'!$A$2:$D$1406,4,FALSE),999999)</f>
        <v>999999</v>
      </c>
      <c r="F5985" s="4">
        <f>IF(E5985=999999,VLOOKUP(D5985,'Manual by Vendor'!$A$2:$C$295,3,FALSE),E5985)</f>
        <v>999999</v>
      </c>
      <c r="G5985" s="4">
        <f>VLOOKUP(A5985,Query2[[00001]:[IMLT]],2,FALSE)</f>
        <v>25</v>
      </c>
      <c r="H5985" s="3"/>
      <c r="I5985" s="4">
        <f t="shared" si="94"/>
        <v>25</v>
      </c>
      <c r="J5985" s="3"/>
      <c r="K5985" s="3"/>
    </row>
    <row r="5986" spans="1:11">
      <c r="A5986" s="3" t="s">
        <v>5995</v>
      </c>
      <c r="B5986" s="4" t="str">
        <f>IFERROR(VLOOKUP(A5986,'From Ilsy'!$A$2:$C$1406,3,FALSE),"")</f>
        <v/>
      </c>
      <c r="C5986" s="4" t="str">
        <f>IFERROR(VLOOKUP(A5986,'From Ilsy'!$A$2:$B$1406,2,FALSE),"")</f>
        <v/>
      </c>
      <c r="D5986" s="5">
        <v>1904</v>
      </c>
      <c r="E5986" s="4">
        <f>IFERROR(VLOOKUP(A5986,'From Ilsy'!$A$2:$D$1406,4,FALSE),999999)</f>
        <v>999999</v>
      </c>
      <c r="F5986" s="4">
        <f>IF(E5986=999999,VLOOKUP(D5986,'Manual by Vendor'!$A$2:$C$295,3,FALSE),E5986)</f>
        <v>999999</v>
      </c>
      <c r="G5986" s="4">
        <f>VLOOKUP(A5986,Query2[[00001]:[IMLT]],2,FALSE)</f>
        <v>0</v>
      </c>
      <c r="H5986" s="3"/>
      <c r="I5986" s="4">
        <f t="shared" si="94"/>
        <v>0</v>
      </c>
      <c r="J5986" s="3"/>
      <c r="K5986" s="3"/>
    </row>
    <row r="5987" spans="1:11">
      <c r="A5987" s="3" t="s">
        <v>5996</v>
      </c>
      <c r="B5987" s="4" t="str">
        <f>IFERROR(VLOOKUP(A5987,'From Ilsy'!$A$2:$C$1406,3,FALSE),"")</f>
        <v/>
      </c>
      <c r="C5987" s="4" t="str">
        <f>IFERROR(VLOOKUP(A5987,'From Ilsy'!$A$2:$B$1406,2,FALSE),"")</f>
        <v/>
      </c>
      <c r="D5987" s="5">
        <v>1904</v>
      </c>
      <c r="E5987" s="4">
        <f>IFERROR(VLOOKUP(A5987,'From Ilsy'!$A$2:$D$1406,4,FALSE),999999)</f>
        <v>999999</v>
      </c>
      <c r="F5987" s="4">
        <f>IF(E5987=999999,VLOOKUP(D5987,'Manual by Vendor'!$A$2:$C$295,3,FALSE),E5987)</f>
        <v>999999</v>
      </c>
      <c r="G5987" s="4">
        <f>VLOOKUP(A5987,Query2[[00001]:[IMLT]],2,FALSE)</f>
        <v>0</v>
      </c>
      <c r="H5987" s="3"/>
      <c r="I5987" s="4">
        <f t="shared" si="94"/>
        <v>0</v>
      </c>
      <c r="J5987" s="3"/>
      <c r="K5987" s="3"/>
    </row>
    <row r="5988" spans="1:11">
      <c r="A5988" s="3" t="s">
        <v>5997</v>
      </c>
      <c r="B5988" s="4" t="str">
        <f>IFERROR(VLOOKUP(A5988,'From Ilsy'!$A$2:$C$1406,3,FALSE),"")</f>
        <v/>
      </c>
      <c r="C5988" s="4" t="str">
        <f>IFERROR(VLOOKUP(A5988,'From Ilsy'!$A$2:$B$1406,2,FALSE),"")</f>
        <v/>
      </c>
      <c r="D5988" s="5">
        <v>1500</v>
      </c>
      <c r="E5988" s="4">
        <f>IFERROR(VLOOKUP(A5988,'From Ilsy'!$A$2:$D$1406,4,FALSE),999999)</f>
        <v>999999</v>
      </c>
      <c r="F5988" s="4">
        <f>IF(E5988=999999,VLOOKUP(D5988,'Manual by Vendor'!$A$2:$C$295,3,FALSE),E5988)</f>
        <v>999999</v>
      </c>
      <c r="G5988" s="4">
        <f>VLOOKUP(A5988,Query2[[00001]:[IMLT]],2,FALSE)</f>
        <v>5</v>
      </c>
      <c r="H5988" s="3"/>
      <c r="I5988" s="4">
        <f t="shared" si="94"/>
        <v>5</v>
      </c>
      <c r="J5988" s="3"/>
      <c r="K5988" s="3"/>
    </row>
    <row r="5989" spans="1:11">
      <c r="A5989" s="3" t="s">
        <v>5998</v>
      </c>
      <c r="B5989" s="4" t="str">
        <f>IFERROR(VLOOKUP(A5989,'From Ilsy'!$A$2:$C$1406,3,FALSE),"")</f>
        <v/>
      </c>
      <c r="C5989" s="4" t="str">
        <f>IFERROR(VLOOKUP(A5989,'From Ilsy'!$A$2:$B$1406,2,FALSE),"")</f>
        <v/>
      </c>
      <c r="D5989" s="5">
        <v>2501</v>
      </c>
      <c r="E5989" s="4">
        <f>IFERROR(VLOOKUP(A5989,'From Ilsy'!$A$2:$D$1406,4,FALSE),999999)</f>
        <v>999999</v>
      </c>
      <c r="F5989" s="4">
        <f>IF(E5989=999999,VLOOKUP(D5989,'Manual by Vendor'!$A$2:$C$295,3,FALSE),E5989)</f>
        <v>999999</v>
      </c>
      <c r="G5989" s="4">
        <f>VLOOKUP(A5989,Query2[[00001]:[IMLT]],2,FALSE)</f>
        <v>2</v>
      </c>
      <c r="H5989" s="3"/>
      <c r="I5989" s="4">
        <f t="shared" si="94"/>
        <v>2</v>
      </c>
      <c r="J5989" s="3"/>
      <c r="K5989" s="3"/>
    </row>
    <row r="5990" spans="1:11">
      <c r="A5990" s="3" t="s">
        <v>5999</v>
      </c>
      <c r="B5990" s="4" t="str">
        <f>IFERROR(VLOOKUP(A5990,'From Ilsy'!$A$2:$C$1406,3,FALSE),"")</f>
        <v/>
      </c>
      <c r="C5990" s="4" t="str">
        <f>IFERROR(VLOOKUP(A5990,'From Ilsy'!$A$2:$B$1406,2,FALSE),"")</f>
        <v/>
      </c>
      <c r="D5990" s="5">
        <v>361</v>
      </c>
      <c r="E5990" s="4">
        <f>IFERROR(VLOOKUP(A5990,'From Ilsy'!$A$2:$D$1406,4,FALSE),999999)</f>
        <v>999999</v>
      </c>
      <c r="F5990" s="4">
        <f>IF(E5990=999999,VLOOKUP(D5990,'Manual by Vendor'!$A$2:$C$295,3,FALSE),E5990)</f>
        <v>7</v>
      </c>
      <c r="G5990" s="4">
        <f>VLOOKUP(A5990,Query2[[00001]:[IMLT]],2,FALSE)</f>
        <v>8</v>
      </c>
      <c r="H5990" s="3"/>
      <c r="I5990" s="4">
        <f t="shared" si="94"/>
        <v>7</v>
      </c>
      <c r="J5990" s="3"/>
      <c r="K5990" s="3"/>
    </row>
    <row r="5991" spans="1:11">
      <c r="A5991" s="3" t="s">
        <v>6000</v>
      </c>
      <c r="B5991" s="4" t="str">
        <f>IFERROR(VLOOKUP(A5991,'From Ilsy'!$A$2:$C$1406,3,FALSE),"")</f>
        <v/>
      </c>
      <c r="C5991" s="4" t="str">
        <f>IFERROR(VLOOKUP(A5991,'From Ilsy'!$A$2:$B$1406,2,FALSE),"")</f>
        <v/>
      </c>
      <c r="D5991" s="5">
        <v>1311</v>
      </c>
      <c r="E5991" s="4">
        <f>IFERROR(VLOOKUP(A5991,'From Ilsy'!$A$2:$D$1406,4,FALSE),999999)</f>
        <v>999999</v>
      </c>
      <c r="F5991" s="4">
        <f>IF(E5991=999999,VLOOKUP(D5991,'Manual by Vendor'!$A$2:$C$295,3,FALSE),E5991)</f>
        <v>999999</v>
      </c>
      <c r="G5991" s="4">
        <f>VLOOKUP(A5991,Query2[[00001]:[IMLT]],2,FALSE)</f>
        <v>2</v>
      </c>
      <c r="H5991" s="3"/>
      <c r="I5991" s="4">
        <f t="shared" si="94"/>
        <v>2</v>
      </c>
      <c r="J5991" s="3"/>
      <c r="K5991" s="3"/>
    </row>
    <row r="5992" spans="1:11">
      <c r="A5992" s="3" t="s">
        <v>6001</v>
      </c>
      <c r="B5992" s="4" t="str">
        <f>IFERROR(VLOOKUP(A5992,'From Ilsy'!$A$2:$C$1406,3,FALSE),"")</f>
        <v/>
      </c>
      <c r="C5992" s="4" t="str">
        <f>IFERROR(VLOOKUP(A5992,'From Ilsy'!$A$2:$B$1406,2,FALSE),"")</f>
        <v/>
      </c>
      <c r="D5992" s="5">
        <v>1311</v>
      </c>
      <c r="E5992" s="4">
        <f>IFERROR(VLOOKUP(A5992,'From Ilsy'!$A$2:$D$1406,4,FALSE),999999)</f>
        <v>999999</v>
      </c>
      <c r="F5992" s="4">
        <f>IF(E5992=999999,VLOOKUP(D5992,'Manual by Vendor'!$A$2:$C$295,3,FALSE),E5992)</f>
        <v>999999</v>
      </c>
      <c r="G5992" s="4">
        <f>VLOOKUP(A5992,Query2[[00001]:[IMLT]],2,FALSE)</f>
        <v>2</v>
      </c>
      <c r="H5992" s="3"/>
      <c r="I5992" s="4">
        <f t="shared" si="94"/>
        <v>2</v>
      </c>
      <c r="J5992" s="3"/>
      <c r="K5992" s="3"/>
    </row>
    <row r="5993" spans="1:11">
      <c r="A5993" s="3" t="s">
        <v>6002</v>
      </c>
      <c r="B5993" s="4" t="str">
        <f>IFERROR(VLOOKUP(A5993,'From Ilsy'!$A$2:$C$1406,3,FALSE),"")</f>
        <v/>
      </c>
      <c r="C5993" s="4" t="str">
        <f>IFERROR(VLOOKUP(A5993,'From Ilsy'!$A$2:$B$1406,2,FALSE),"")</f>
        <v/>
      </c>
      <c r="D5993" s="5">
        <v>257</v>
      </c>
      <c r="E5993" s="4">
        <f>IFERROR(VLOOKUP(A5993,'From Ilsy'!$A$2:$D$1406,4,FALSE),999999)</f>
        <v>999999</v>
      </c>
      <c r="F5993" s="4">
        <f>IF(E5993=999999,VLOOKUP(D5993,'Manual by Vendor'!$A$2:$C$295,3,FALSE),E5993)</f>
        <v>21</v>
      </c>
      <c r="G5993" s="4">
        <f>VLOOKUP(A5993,Query2[[00001]:[IMLT]],2,FALSE)</f>
        <v>19</v>
      </c>
      <c r="H5993" s="3"/>
      <c r="I5993" s="4">
        <f t="shared" si="94"/>
        <v>21</v>
      </c>
      <c r="J5993" s="3"/>
      <c r="K5993" s="3"/>
    </row>
    <row r="5994" spans="1:11">
      <c r="A5994" s="3" t="s">
        <v>6003</v>
      </c>
      <c r="B5994" s="4" t="str">
        <f>IFERROR(VLOOKUP(A5994,'From Ilsy'!$A$2:$C$1406,3,FALSE),"")</f>
        <v/>
      </c>
      <c r="C5994" s="4" t="str">
        <f>IFERROR(VLOOKUP(A5994,'From Ilsy'!$A$2:$B$1406,2,FALSE),"")</f>
        <v/>
      </c>
      <c r="D5994" s="5">
        <v>800</v>
      </c>
      <c r="E5994" s="4">
        <f>IFERROR(VLOOKUP(A5994,'From Ilsy'!$A$2:$D$1406,4,FALSE),999999)</f>
        <v>999999</v>
      </c>
      <c r="F5994" s="4">
        <f>IF(E5994=999999,VLOOKUP(D5994,'Manual by Vendor'!$A$2:$C$295,3,FALSE),E5994)</f>
        <v>24</v>
      </c>
      <c r="G5994" s="4">
        <f>VLOOKUP(A5994,Query2[[00001]:[IMLT]],2,FALSE)</f>
        <v>0</v>
      </c>
      <c r="H5994" s="3"/>
      <c r="I5994" s="4">
        <f t="shared" si="94"/>
        <v>24</v>
      </c>
      <c r="J5994" s="3"/>
      <c r="K5994" s="3"/>
    </row>
    <row r="5995" spans="1:11">
      <c r="A5995" s="3" t="s">
        <v>6004</v>
      </c>
      <c r="B5995" s="4" t="str">
        <f>IFERROR(VLOOKUP(A5995,'From Ilsy'!$A$2:$C$1406,3,FALSE),"")</f>
        <v/>
      </c>
      <c r="C5995" s="4" t="str">
        <f>IFERROR(VLOOKUP(A5995,Sheet1!$A$2:$B$46,2,FALSE),"")</f>
        <v/>
      </c>
      <c r="D5995" s="5">
        <v>0</v>
      </c>
      <c r="E5995" s="4">
        <f>IFERROR(VLOOKUP(A5995,'From Ilsy'!$A$2:$D$1406,4,FALSE),999999)</f>
        <v>999999</v>
      </c>
      <c r="F5995" s="4">
        <f>IF(E5995=999999,VLOOKUP(D5995,'Manual by Vendor'!$A$2:$C$295,3,FALSE),E5995)</f>
        <v>999999</v>
      </c>
      <c r="G5995" s="4">
        <f>VLOOKUP(A5995,Query2[[00001]:[IMLT]],2,FALSE)</f>
        <v>4</v>
      </c>
      <c r="H5995" s="3"/>
      <c r="I5995" s="4">
        <f t="shared" si="94"/>
        <v>4</v>
      </c>
      <c r="J5995" s="3"/>
      <c r="K5995" s="3"/>
    </row>
    <row r="5996" spans="1:11">
      <c r="A5996" s="3" t="s">
        <v>6005</v>
      </c>
      <c r="B5996" s="4" t="str">
        <f>IFERROR(VLOOKUP(A5996,'From Ilsy'!$A$2:$C$1406,3,FALSE),"")</f>
        <v/>
      </c>
      <c r="C5996" s="4" t="str">
        <f>IFERROR(VLOOKUP(A5996,'From Ilsy'!$A$2:$B$1406,2,FALSE),"")</f>
        <v/>
      </c>
      <c r="D5996" s="5">
        <v>2401</v>
      </c>
      <c r="E5996" s="4">
        <f>IFERROR(VLOOKUP(A5996,'From Ilsy'!$A$2:$D$1406,4,FALSE),999999)</f>
        <v>999999</v>
      </c>
      <c r="F5996" s="4">
        <f>IF(E5996=999999,VLOOKUP(D5996,'Manual by Vendor'!$A$2:$C$295,3,FALSE),E5996)</f>
        <v>999999</v>
      </c>
      <c r="G5996" s="4">
        <f>VLOOKUP(A5996,Query2[[00001]:[IMLT]],2,FALSE)</f>
        <v>34</v>
      </c>
      <c r="H5996" s="3"/>
      <c r="I5996" s="4">
        <f t="shared" si="94"/>
        <v>34</v>
      </c>
      <c r="J5996" s="3"/>
      <c r="K5996" s="3"/>
    </row>
    <row r="5997" spans="1:11">
      <c r="A5997" s="3" t="s">
        <v>6006</v>
      </c>
      <c r="B5997" s="4" t="str">
        <f>IFERROR(VLOOKUP(A5997,'From Ilsy'!$A$2:$C$1406,3,FALSE),"")</f>
        <v/>
      </c>
      <c r="C5997" s="4" t="str">
        <f>IFERROR(VLOOKUP(A5997,'From Ilsy'!$A$2:$B$1406,2,FALSE),"")</f>
        <v/>
      </c>
      <c r="D5997" s="5">
        <v>2401</v>
      </c>
      <c r="E5997" s="4">
        <f>IFERROR(VLOOKUP(A5997,'From Ilsy'!$A$2:$D$1406,4,FALSE),999999)</f>
        <v>999999</v>
      </c>
      <c r="F5997" s="4">
        <f>IF(E5997=999999,VLOOKUP(D5997,'Manual by Vendor'!$A$2:$C$295,3,FALSE),E5997)</f>
        <v>999999</v>
      </c>
      <c r="G5997" s="4">
        <f>VLOOKUP(A5997,Query2[[00001]:[IMLT]],2,FALSE)</f>
        <v>59</v>
      </c>
      <c r="H5997" s="3"/>
      <c r="I5997" s="4">
        <f t="shared" si="94"/>
        <v>59</v>
      </c>
      <c r="J5997" s="3"/>
      <c r="K5997" s="3"/>
    </row>
    <row r="5998" spans="1:11">
      <c r="A5998" s="3" t="s">
        <v>6007</v>
      </c>
      <c r="B5998" s="4" t="str">
        <f>IFERROR(VLOOKUP(A5998,'From Ilsy'!$A$2:$C$1406,3,FALSE),"")</f>
        <v/>
      </c>
      <c r="C5998" s="4" t="str">
        <f>IFERROR(VLOOKUP(A5998,'From Ilsy'!$A$2:$B$1406,2,FALSE),"")</f>
        <v/>
      </c>
      <c r="D5998" s="5">
        <v>0</v>
      </c>
      <c r="E5998" s="4">
        <f>IFERROR(VLOOKUP(A5998,'From Ilsy'!$A$2:$D$1406,4,FALSE),999999)</f>
        <v>999999</v>
      </c>
      <c r="F5998" s="4">
        <f>IF(E5998=999999,VLOOKUP(D5998,'Manual by Vendor'!$A$2:$C$295,3,FALSE),E5998)</f>
        <v>999999</v>
      </c>
      <c r="G5998" s="4">
        <f>VLOOKUP(A5998,Query2[[00001]:[IMLT]],2,FALSE)</f>
        <v>8</v>
      </c>
      <c r="H5998" s="3"/>
      <c r="I5998" s="4">
        <f t="shared" si="94"/>
        <v>8</v>
      </c>
      <c r="J5998" s="3"/>
      <c r="K5998" s="3"/>
    </row>
    <row r="5999" spans="1:11">
      <c r="A5999" s="3" t="s">
        <v>6008</v>
      </c>
      <c r="B5999" s="4" t="str">
        <f>IFERROR(VLOOKUP(A5999,'From Ilsy'!$A$2:$C$1406,3,FALSE),"")</f>
        <v/>
      </c>
      <c r="C5999" s="4" t="str">
        <f>IFERROR(VLOOKUP(A5999,'From Ilsy'!$A$2:$B$1406,2,FALSE),"")</f>
        <v/>
      </c>
      <c r="D5999" s="5">
        <v>2401</v>
      </c>
      <c r="E5999" s="4">
        <f>IFERROR(VLOOKUP(A5999,'From Ilsy'!$A$2:$D$1406,4,FALSE),999999)</f>
        <v>999999</v>
      </c>
      <c r="F5999" s="4">
        <f>IF(E5999=999999,VLOOKUP(D5999,'Manual by Vendor'!$A$2:$C$295,3,FALSE),E5999)</f>
        <v>999999</v>
      </c>
      <c r="G5999" s="4">
        <f>VLOOKUP(A5999,Query2[[00001]:[IMLT]],2,FALSE)</f>
        <v>4</v>
      </c>
      <c r="H5999" s="3"/>
      <c r="I5999" s="4">
        <f t="shared" si="94"/>
        <v>4</v>
      </c>
      <c r="J5999" s="3"/>
      <c r="K5999" s="3"/>
    </row>
    <row r="6000" spans="1:11">
      <c r="A6000" s="3" t="s">
        <v>6009</v>
      </c>
      <c r="B6000" s="4" t="str">
        <f>IFERROR(VLOOKUP(A6000,'From Ilsy'!$A$2:$C$1406,3,FALSE),"")</f>
        <v/>
      </c>
      <c r="C6000" s="4" t="str">
        <f>IFERROR(VLOOKUP(A6000,'From Ilsy'!$A$2:$B$1406,2,FALSE),"")</f>
        <v/>
      </c>
      <c r="D6000" s="5">
        <v>1008</v>
      </c>
      <c r="E6000" s="4">
        <f>IFERROR(VLOOKUP(A6000,'From Ilsy'!$A$2:$D$1406,4,FALSE),999999)</f>
        <v>999999</v>
      </c>
      <c r="F6000" s="4">
        <f>IF(E6000=999999,VLOOKUP(D6000,'Manual by Vendor'!$A$2:$C$295,3,FALSE),E6000)</f>
        <v>999999</v>
      </c>
      <c r="G6000" s="4">
        <f>VLOOKUP(A6000,Query2[[00001]:[IMLT]],2,FALSE)</f>
        <v>5</v>
      </c>
      <c r="H6000" s="3"/>
      <c r="I6000" s="4">
        <f t="shared" si="94"/>
        <v>5</v>
      </c>
      <c r="J6000" s="3"/>
      <c r="K6000" s="3"/>
    </row>
    <row r="6001" spans="1:11">
      <c r="A6001" s="3" t="s">
        <v>6010</v>
      </c>
      <c r="B6001" s="4" t="str">
        <f>IFERROR(VLOOKUP(A6001,'From Ilsy'!$A$2:$C$1406,3,FALSE),"")</f>
        <v/>
      </c>
      <c r="C6001" s="4" t="str">
        <f>IFERROR(VLOOKUP(A6001,'From Ilsy'!$A$2:$B$1406,2,FALSE),"")</f>
        <v/>
      </c>
      <c r="D6001" s="5">
        <v>2401</v>
      </c>
      <c r="E6001" s="4">
        <f>IFERROR(VLOOKUP(A6001,'From Ilsy'!$A$2:$D$1406,4,FALSE),999999)</f>
        <v>999999</v>
      </c>
      <c r="F6001" s="4">
        <f>IF(E6001=999999,VLOOKUP(D6001,'Manual by Vendor'!$A$2:$C$295,3,FALSE),E6001)</f>
        <v>999999</v>
      </c>
      <c r="G6001" s="4">
        <f>VLOOKUP(A6001,Query2[[00001]:[IMLT]],2,FALSE)</f>
        <v>0</v>
      </c>
      <c r="H6001" s="3"/>
      <c r="I6001" s="4">
        <f t="shared" si="94"/>
        <v>0</v>
      </c>
      <c r="J6001" s="3"/>
      <c r="K6001" s="3"/>
    </row>
    <row r="6002" spans="1:11">
      <c r="A6002" s="3" t="s">
        <v>6011</v>
      </c>
      <c r="B6002" s="4" t="str">
        <f>IFERROR(VLOOKUP(A6002,'From Ilsy'!$A$2:$C$1406,3,FALSE),"")</f>
        <v/>
      </c>
      <c r="C6002" s="4" t="str">
        <f>IFERROR(VLOOKUP(A6002,'From Ilsy'!$A$2:$B$1406,2,FALSE),"")</f>
        <v/>
      </c>
      <c r="D6002" s="5">
        <v>1008</v>
      </c>
      <c r="E6002" s="4">
        <f>IFERROR(VLOOKUP(A6002,'From Ilsy'!$A$2:$D$1406,4,FALSE),999999)</f>
        <v>999999</v>
      </c>
      <c r="F6002" s="4">
        <f>IF(E6002=999999,VLOOKUP(D6002,'Manual by Vendor'!$A$2:$C$295,3,FALSE),E6002)</f>
        <v>999999</v>
      </c>
      <c r="G6002" s="4">
        <f>VLOOKUP(A6002,Query2[[00001]:[IMLT]],2,FALSE)</f>
        <v>0</v>
      </c>
      <c r="H6002" s="3"/>
      <c r="I6002" s="4">
        <f t="shared" si="94"/>
        <v>0</v>
      </c>
      <c r="J6002" s="3"/>
      <c r="K6002" s="3"/>
    </row>
    <row r="6003" spans="1:11">
      <c r="A6003" s="3" t="s">
        <v>6012</v>
      </c>
      <c r="B6003" s="4" t="str">
        <f>IFERROR(VLOOKUP(A6003,'From Ilsy'!$A$2:$C$1406,3,FALSE),"")</f>
        <v/>
      </c>
      <c r="C6003" s="4" t="str">
        <f>IFERROR(VLOOKUP(A6003,'From Ilsy'!$A$2:$B$1406,2,FALSE),"")</f>
        <v/>
      </c>
      <c r="D6003" s="5">
        <v>1008</v>
      </c>
      <c r="E6003" s="4">
        <f>IFERROR(VLOOKUP(A6003,'From Ilsy'!$A$2:$D$1406,4,FALSE),999999)</f>
        <v>999999</v>
      </c>
      <c r="F6003" s="4">
        <f>IF(E6003=999999,VLOOKUP(D6003,'Manual by Vendor'!$A$2:$C$295,3,FALSE),E6003)</f>
        <v>999999</v>
      </c>
      <c r="G6003" s="4">
        <f>VLOOKUP(A6003,Query2[[00001]:[IMLT]],2,FALSE)</f>
        <v>1</v>
      </c>
      <c r="H6003" s="3"/>
      <c r="I6003" s="4">
        <f t="shared" si="94"/>
        <v>1</v>
      </c>
      <c r="J6003" s="3"/>
      <c r="K6003" s="3"/>
    </row>
    <row r="6004" spans="1:11">
      <c r="A6004" s="3" t="s">
        <v>6013</v>
      </c>
      <c r="B6004" s="4" t="str">
        <f>IFERROR(VLOOKUP(A6004,'From Ilsy'!$A$2:$C$1406,3,FALSE),"")</f>
        <v/>
      </c>
      <c r="C6004" s="4" t="str">
        <f>IFERROR(VLOOKUP(A6004,'From Ilsy'!$A$2:$B$1406,2,FALSE),"")</f>
        <v/>
      </c>
      <c r="D6004" s="5">
        <v>0</v>
      </c>
      <c r="E6004" s="4">
        <f>IFERROR(VLOOKUP(A6004,'From Ilsy'!$A$2:$D$1406,4,FALSE),999999)</f>
        <v>999999</v>
      </c>
      <c r="F6004" s="4">
        <f>IF(E6004=999999,VLOOKUP(D6004,'Manual by Vendor'!$A$2:$C$295,3,FALSE),E6004)</f>
        <v>999999</v>
      </c>
      <c r="G6004" s="4">
        <f>VLOOKUP(A6004,Query2[[00001]:[IMLT]],2,FALSE)</f>
        <v>35</v>
      </c>
      <c r="H6004" s="3"/>
      <c r="I6004" s="4">
        <f t="shared" si="94"/>
        <v>35</v>
      </c>
      <c r="J6004" s="3"/>
      <c r="K6004" s="3"/>
    </row>
    <row r="6005" spans="1:11">
      <c r="A6005" s="3" t="s">
        <v>6014</v>
      </c>
      <c r="B6005" s="4" t="str">
        <f>IFERROR(VLOOKUP(A6005,'From Ilsy'!$A$2:$C$1406,3,FALSE),"")</f>
        <v/>
      </c>
      <c r="C6005" s="4" t="str">
        <f>IFERROR(VLOOKUP(A6005,'From Ilsy'!$A$2:$B$1406,2,FALSE),"")</f>
        <v/>
      </c>
      <c r="D6005" s="5">
        <v>177</v>
      </c>
      <c r="E6005" s="4">
        <f>IFERROR(VLOOKUP(A6005,'From Ilsy'!$A$2:$D$1406,4,FALSE),999999)</f>
        <v>999999</v>
      </c>
      <c r="F6005" s="4">
        <f>IF(E6005=999999,VLOOKUP(D6005,'Manual by Vendor'!$A$2:$C$295,3,FALSE),E6005)</f>
        <v>999999</v>
      </c>
      <c r="G6005" s="4">
        <f>VLOOKUP(A6005,Query2[[00001]:[IMLT]],2,FALSE)</f>
        <v>170</v>
      </c>
      <c r="H6005" s="3"/>
      <c r="I6005" s="4">
        <f t="shared" si="94"/>
        <v>170</v>
      </c>
      <c r="J6005" s="3"/>
      <c r="K6005" s="3"/>
    </row>
    <row r="6006" spans="1:11">
      <c r="A6006" s="3" t="s">
        <v>6015</v>
      </c>
      <c r="B6006" s="4" t="str">
        <f>IFERROR(VLOOKUP(A6006,'From Ilsy'!$A$2:$C$1406,3,FALSE),"")</f>
        <v/>
      </c>
      <c r="C6006" s="4" t="str">
        <f>IFERROR(VLOOKUP(A6006,'From Ilsy'!$A$2:$B$1406,2,FALSE),"")</f>
        <v/>
      </c>
      <c r="D6006" s="5">
        <v>177</v>
      </c>
      <c r="E6006" s="4">
        <f>IFERROR(VLOOKUP(A6006,'From Ilsy'!$A$2:$D$1406,4,FALSE),999999)</f>
        <v>999999</v>
      </c>
      <c r="F6006" s="4">
        <f>IF(E6006=999999,VLOOKUP(D6006,'Manual by Vendor'!$A$2:$C$295,3,FALSE),E6006)</f>
        <v>999999</v>
      </c>
      <c r="G6006" s="4">
        <f>VLOOKUP(A6006,Query2[[00001]:[IMLT]],2,FALSE)</f>
        <v>193</v>
      </c>
      <c r="H6006" s="3"/>
      <c r="I6006" s="4">
        <f t="shared" si="94"/>
        <v>193</v>
      </c>
      <c r="J6006" s="3"/>
      <c r="K6006" s="3"/>
    </row>
    <row r="6007" spans="1:11">
      <c r="A6007" s="3" t="s">
        <v>6016</v>
      </c>
      <c r="B6007" s="4" t="str">
        <f>IFERROR(VLOOKUP(A6007,'From Ilsy'!$A$2:$C$1406,3,FALSE),"")</f>
        <v/>
      </c>
      <c r="C6007" s="4" t="str">
        <f>IFERROR(VLOOKUP(A6007,'From Ilsy'!$A$2:$B$1406,2,FALSE),"")</f>
        <v/>
      </c>
      <c r="D6007" s="5">
        <v>177</v>
      </c>
      <c r="E6007" s="4">
        <f>IFERROR(VLOOKUP(A6007,'From Ilsy'!$A$2:$D$1406,4,FALSE),999999)</f>
        <v>999999</v>
      </c>
      <c r="F6007" s="4">
        <f>IF(E6007=999999,VLOOKUP(D6007,'Manual by Vendor'!$A$2:$C$295,3,FALSE),E6007)</f>
        <v>999999</v>
      </c>
      <c r="G6007" s="4">
        <f>VLOOKUP(A6007,Query2[[00001]:[IMLT]],2,FALSE)</f>
        <v>170</v>
      </c>
      <c r="H6007" s="3"/>
      <c r="I6007" s="4">
        <f t="shared" si="94"/>
        <v>170</v>
      </c>
      <c r="J6007" s="3"/>
      <c r="K6007" s="3"/>
    </row>
    <row r="6008" spans="1:11">
      <c r="A6008" s="3" t="s">
        <v>6017</v>
      </c>
      <c r="B6008" s="4" t="str">
        <f>IFERROR(VLOOKUP(A6008,'From Ilsy'!$A$2:$C$1406,3,FALSE),"")</f>
        <v/>
      </c>
      <c r="C6008" s="4" t="str">
        <f>IFERROR(VLOOKUP(A6008,'From Ilsy'!$A$2:$B$1406,2,FALSE),"")</f>
        <v/>
      </c>
      <c r="D6008" s="5">
        <v>177</v>
      </c>
      <c r="E6008" s="4">
        <f>IFERROR(VLOOKUP(A6008,'From Ilsy'!$A$2:$D$1406,4,FALSE),999999)</f>
        <v>999999</v>
      </c>
      <c r="F6008" s="4">
        <f>IF(E6008=999999,VLOOKUP(D6008,'Manual by Vendor'!$A$2:$C$295,3,FALSE),E6008)</f>
        <v>999999</v>
      </c>
      <c r="G6008" s="4">
        <f>VLOOKUP(A6008,Query2[[00001]:[IMLT]],2,FALSE)</f>
        <v>193</v>
      </c>
      <c r="H6008" s="3"/>
      <c r="I6008" s="4">
        <f t="shared" si="94"/>
        <v>193</v>
      </c>
      <c r="J6008" s="3"/>
      <c r="K6008" s="3"/>
    </row>
    <row r="6009" spans="1:11">
      <c r="A6009" s="3" t="s">
        <v>6018</v>
      </c>
      <c r="B6009" s="4" t="str">
        <f>IFERROR(VLOOKUP(A6009,'From Ilsy'!$A$2:$C$1406,3,FALSE),"")</f>
        <v/>
      </c>
      <c r="C6009" s="4" t="str">
        <f>IFERROR(VLOOKUP(A6009,'From Ilsy'!$A$2:$B$1406,2,FALSE),"")</f>
        <v/>
      </c>
      <c r="D6009" s="5">
        <v>177</v>
      </c>
      <c r="E6009" s="4">
        <f>IFERROR(VLOOKUP(A6009,'From Ilsy'!$A$2:$D$1406,4,FALSE),999999)</f>
        <v>999999</v>
      </c>
      <c r="F6009" s="4">
        <f>IF(E6009=999999,VLOOKUP(D6009,'Manual by Vendor'!$A$2:$C$295,3,FALSE),E6009)</f>
        <v>999999</v>
      </c>
      <c r="G6009" s="4">
        <f>VLOOKUP(A6009,Query2[[00001]:[IMLT]],2,FALSE)</f>
        <v>170</v>
      </c>
      <c r="H6009" s="3"/>
      <c r="I6009" s="4">
        <f t="shared" si="94"/>
        <v>170</v>
      </c>
      <c r="J6009" s="3"/>
      <c r="K6009" s="3"/>
    </row>
    <row r="6010" spans="1:11">
      <c r="A6010" s="3" t="s">
        <v>6019</v>
      </c>
      <c r="B6010" s="4" t="str">
        <f>IFERROR(VLOOKUP(A6010,'From Ilsy'!$A$2:$C$1406,3,FALSE),"")</f>
        <v/>
      </c>
      <c r="C6010" s="4" t="str">
        <f>IFERROR(VLOOKUP(A6010,'From Ilsy'!$A$2:$B$1406,2,FALSE),"")</f>
        <v/>
      </c>
      <c r="D6010" s="5">
        <v>177</v>
      </c>
      <c r="E6010" s="4">
        <f>IFERROR(VLOOKUP(A6010,'From Ilsy'!$A$2:$D$1406,4,FALSE),999999)</f>
        <v>999999</v>
      </c>
      <c r="F6010" s="4">
        <f>IF(E6010=999999,VLOOKUP(D6010,'Manual by Vendor'!$A$2:$C$295,3,FALSE),E6010)</f>
        <v>999999</v>
      </c>
      <c r="G6010" s="4">
        <f>VLOOKUP(A6010,Query2[[00001]:[IMLT]],2,FALSE)</f>
        <v>193</v>
      </c>
      <c r="H6010" s="3"/>
      <c r="I6010" s="4">
        <f t="shared" si="94"/>
        <v>193</v>
      </c>
      <c r="J6010" s="3"/>
      <c r="K6010" s="3"/>
    </row>
    <row r="6011" spans="1:11">
      <c r="A6011" s="3" t="s">
        <v>6020</v>
      </c>
      <c r="B6011" s="4" t="str">
        <f>IFERROR(VLOOKUP(A6011,'From Ilsy'!$A$2:$C$1406,3,FALSE),"")</f>
        <v/>
      </c>
      <c r="C6011" s="4" t="str">
        <f>IFERROR(VLOOKUP(A6011,'From Ilsy'!$A$2:$B$1406,2,FALSE),"")</f>
        <v/>
      </c>
      <c r="D6011" s="5">
        <v>177</v>
      </c>
      <c r="E6011" s="4">
        <f>IFERROR(VLOOKUP(A6011,'From Ilsy'!$A$2:$D$1406,4,FALSE),999999)</f>
        <v>999999</v>
      </c>
      <c r="F6011" s="4">
        <f>IF(E6011=999999,VLOOKUP(D6011,'Manual by Vendor'!$A$2:$C$295,3,FALSE),E6011)</f>
        <v>999999</v>
      </c>
      <c r="G6011" s="4">
        <f>VLOOKUP(A6011,Query2[[00001]:[IMLT]],2,FALSE)</f>
        <v>170</v>
      </c>
      <c r="H6011" s="3"/>
      <c r="I6011" s="4">
        <f t="shared" si="94"/>
        <v>170</v>
      </c>
      <c r="J6011" s="3"/>
      <c r="K6011" s="3"/>
    </row>
    <row r="6012" spans="1:11">
      <c r="A6012" s="3" t="s">
        <v>6021</v>
      </c>
      <c r="B6012" s="4" t="str">
        <f>IFERROR(VLOOKUP(A6012,'From Ilsy'!$A$2:$C$1406,3,FALSE),"")</f>
        <v/>
      </c>
      <c r="C6012" s="4" t="str">
        <f>IFERROR(VLOOKUP(A6012,'From Ilsy'!$A$2:$B$1406,2,FALSE),"")</f>
        <v/>
      </c>
      <c r="D6012" s="5">
        <v>177</v>
      </c>
      <c r="E6012" s="4">
        <f>IFERROR(VLOOKUP(A6012,'From Ilsy'!$A$2:$D$1406,4,FALSE),999999)</f>
        <v>999999</v>
      </c>
      <c r="F6012" s="4">
        <f>IF(E6012=999999,VLOOKUP(D6012,'Manual by Vendor'!$A$2:$C$295,3,FALSE),E6012)</f>
        <v>999999</v>
      </c>
      <c r="G6012" s="4">
        <f>VLOOKUP(A6012,Query2[[00001]:[IMLT]],2,FALSE)</f>
        <v>193</v>
      </c>
      <c r="H6012" s="3"/>
      <c r="I6012" s="4">
        <f t="shared" si="94"/>
        <v>193</v>
      </c>
      <c r="J6012" s="3"/>
      <c r="K6012" s="3"/>
    </row>
    <row r="6013" spans="1:11">
      <c r="A6013" s="3" t="s">
        <v>6022</v>
      </c>
      <c r="B6013" s="4" t="str">
        <f>IFERROR(VLOOKUP(A6013,'From Ilsy'!$A$2:$C$1406,3,FALSE),"")</f>
        <v/>
      </c>
      <c r="C6013" s="4" t="str">
        <f>IFERROR(VLOOKUP(A6013,'From Ilsy'!$A$2:$B$1406,2,FALSE),"")</f>
        <v/>
      </c>
      <c r="D6013" s="5">
        <v>177</v>
      </c>
      <c r="E6013" s="4">
        <f>IFERROR(VLOOKUP(A6013,'From Ilsy'!$A$2:$D$1406,4,FALSE),999999)</f>
        <v>999999</v>
      </c>
      <c r="F6013" s="4">
        <f>IF(E6013=999999,VLOOKUP(D6013,'Manual by Vendor'!$A$2:$C$295,3,FALSE),E6013)</f>
        <v>999999</v>
      </c>
      <c r="G6013" s="4">
        <f>VLOOKUP(A6013,Query2[[00001]:[IMLT]],2,FALSE)</f>
        <v>33</v>
      </c>
      <c r="H6013" s="3"/>
      <c r="I6013" s="4">
        <f t="shared" si="94"/>
        <v>33</v>
      </c>
      <c r="J6013" s="3"/>
      <c r="K6013" s="3"/>
    </row>
    <row r="6014" spans="1:11">
      <c r="A6014" s="3" t="s">
        <v>6023</v>
      </c>
      <c r="B6014" s="4" t="str">
        <f>IFERROR(VLOOKUP(A6014,'From Ilsy'!$A$2:$C$1406,3,FALSE),"")</f>
        <v/>
      </c>
      <c r="C6014" s="4" t="str">
        <f>IFERROR(VLOOKUP(A6014,'From Ilsy'!$A$2:$B$1406,2,FALSE),"")</f>
        <v/>
      </c>
      <c r="D6014" s="5">
        <v>177</v>
      </c>
      <c r="E6014" s="4">
        <f>IFERROR(VLOOKUP(A6014,'From Ilsy'!$A$2:$D$1406,4,FALSE),999999)</f>
        <v>999999</v>
      </c>
      <c r="F6014" s="4">
        <f>IF(E6014=999999,VLOOKUP(D6014,'Manual by Vendor'!$A$2:$C$295,3,FALSE),E6014)</f>
        <v>999999</v>
      </c>
      <c r="G6014" s="4">
        <f>VLOOKUP(A6014,Query2[[00001]:[IMLT]],2,FALSE)</f>
        <v>20</v>
      </c>
      <c r="H6014" s="3"/>
      <c r="I6014" s="4">
        <f t="shared" si="94"/>
        <v>20</v>
      </c>
      <c r="J6014" s="3"/>
      <c r="K6014" s="3"/>
    </row>
    <row r="6015" spans="1:11">
      <c r="A6015" s="3" t="s">
        <v>6024</v>
      </c>
      <c r="B6015" s="4" t="str">
        <f>IFERROR(VLOOKUP(A6015,'From Ilsy'!$A$2:$C$1406,3,FALSE),"")</f>
        <v/>
      </c>
      <c r="C6015" s="4" t="str">
        <f>IFERROR(VLOOKUP(A6015,'From Ilsy'!$A$2:$B$1406,2,FALSE),"")</f>
        <v/>
      </c>
      <c r="D6015" s="5">
        <v>177</v>
      </c>
      <c r="E6015" s="4">
        <f>IFERROR(VLOOKUP(A6015,'From Ilsy'!$A$2:$D$1406,4,FALSE),999999)</f>
        <v>999999</v>
      </c>
      <c r="F6015" s="4">
        <f>IF(E6015=999999,VLOOKUP(D6015,'Manual by Vendor'!$A$2:$C$295,3,FALSE),E6015)</f>
        <v>999999</v>
      </c>
      <c r="G6015" s="4">
        <f>VLOOKUP(A6015,Query2[[00001]:[IMLT]],2,FALSE)</f>
        <v>31</v>
      </c>
      <c r="H6015" s="3"/>
      <c r="I6015" s="4">
        <f t="shared" si="94"/>
        <v>31</v>
      </c>
      <c r="J6015" s="3"/>
      <c r="K6015" s="3"/>
    </row>
    <row r="6016" spans="1:11">
      <c r="A6016" s="3" t="s">
        <v>6025</v>
      </c>
      <c r="B6016" s="4" t="str">
        <f>IFERROR(VLOOKUP(A6016,'From Ilsy'!$A$2:$C$1406,3,FALSE),"")</f>
        <v/>
      </c>
      <c r="C6016" s="4" t="str">
        <f>IFERROR(VLOOKUP(A6016,'From Ilsy'!$A$2:$B$1406,2,FALSE),"")</f>
        <v/>
      </c>
      <c r="D6016" s="5">
        <v>177</v>
      </c>
      <c r="E6016" s="4">
        <f>IFERROR(VLOOKUP(A6016,'From Ilsy'!$A$2:$D$1406,4,FALSE),999999)</f>
        <v>999999</v>
      </c>
      <c r="F6016" s="4">
        <f>IF(E6016=999999,VLOOKUP(D6016,'Manual by Vendor'!$A$2:$C$295,3,FALSE),E6016)</f>
        <v>999999</v>
      </c>
      <c r="G6016" s="4">
        <f>VLOOKUP(A6016,Query2[[00001]:[IMLT]],2,FALSE)</f>
        <v>19</v>
      </c>
      <c r="H6016" s="3"/>
      <c r="I6016" s="4">
        <f t="shared" si="94"/>
        <v>19</v>
      </c>
      <c r="J6016" s="3"/>
      <c r="K6016" s="3"/>
    </row>
    <row r="6017" spans="1:11">
      <c r="A6017" s="3" t="s">
        <v>6026</v>
      </c>
      <c r="B6017" s="4" t="str">
        <f>IFERROR(VLOOKUP(A6017,'From Ilsy'!$A$2:$C$1406,3,FALSE),"")</f>
        <v/>
      </c>
      <c r="C6017" s="4" t="str">
        <f>IFERROR(VLOOKUP(A6017,'From Ilsy'!$A$2:$B$1406,2,FALSE),"")</f>
        <v/>
      </c>
      <c r="D6017" s="5">
        <v>177</v>
      </c>
      <c r="E6017" s="4">
        <f>IFERROR(VLOOKUP(A6017,'From Ilsy'!$A$2:$D$1406,4,FALSE),999999)</f>
        <v>999999</v>
      </c>
      <c r="F6017" s="4">
        <f>IF(E6017=999999,VLOOKUP(D6017,'Manual by Vendor'!$A$2:$C$295,3,FALSE),E6017)</f>
        <v>999999</v>
      </c>
      <c r="G6017" s="4">
        <f>VLOOKUP(A6017,Query2[[00001]:[IMLT]],2,FALSE)</f>
        <v>35</v>
      </c>
      <c r="H6017" s="3"/>
      <c r="I6017" s="4">
        <f t="shared" si="94"/>
        <v>35</v>
      </c>
      <c r="J6017" s="3"/>
      <c r="K6017" s="3"/>
    </row>
    <row r="6018" spans="1:11">
      <c r="A6018" s="3" t="s">
        <v>6027</v>
      </c>
      <c r="B6018" s="4" t="str">
        <f>IFERROR(VLOOKUP(A6018,'From Ilsy'!$A$2:$C$1406,3,FALSE),"")</f>
        <v/>
      </c>
      <c r="C6018" s="4" t="str">
        <f>IFERROR(VLOOKUP(A6018,'From Ilsy'!$A$2:$B$1406,2,FALSE),"")</f>
        <v/>
      </c>
      <c r="D6018" s="5">
        <v>177</v>
      </c>
      <c r="E6018" s="4">
        <f>IFERROR(VLOOKUP(A6018,'From Ilsy'!$A$2:$D$1406,4,FALSE),999999)</f>
        <v>999999</v>
      </c>
      <c r="F6018" s="4">
        <f>IF(E6018=999999,VLOOKUP(D6018,'Manual by Vendor'!$A$2:$C$295,3,FALSE),E6018)</f>
        <v>999999</v>
      </c>
      <c r="G6018" s="4">
        <f>VLOOKUP(A6018,Query2[[00001]:[IMLT]],2,FALSE)</f>
        <v>3</v>
      </c>
      <c r="H6018" s="3"/>
      <c r="I6018" s="4">
        <f t="shared" si="94"/>
        <v>3</v>
      </c>
      <c r="J6018" s="3"/>
      <c r="K6018" s="3"/>
    </row>
    <row r="6019" spans="1:11">
      <c r="A6019" s="3" t="s">
        <v>6028</v>
      </c>
      <c r="B6019" s="4" t="str">
        <f>IFERROR(VLOOKUP(A6019,'From Ilsy'!$A$2:$C$1406,3,FALSE),"")</f>
        <v/>
      </c>
      <c r="C6019" s="4" t="str">
        <f>IFERROR(VLOOKUP(A6019,'From Ilsy'!$A$2:$B$1406,2,FALSE),"")</f>
        <v/>
      </c>
      <c r="D6019" s="5">
        <v>177</v>
      </c>
      <c r="E6019" s="4">
        <f>IFERROR(VLOOKUP(A6019,'From Ilsy'!$A$2:$D$1406,4,FALSE),999999)</f>
        <v>999999</v>
      </c>
      <c r="F6019" s="4">
        <f>IF(E6019=999999,VLOOKUP(D6019,'Manual by Vendor'!$A$2:$C$295,3,FALSE),E6019)</f>
        <v>999999</v>
      </c>
      <c r="G6019" s="4">
        <f>VLOOKUP(A6019,Query2[[00001]:[IMLT]],2,FALSE)</f>
        <v>35</v>
      </c>
      <c r="H6019" s="3"/>
      <c r="I6019" s="4">
        <f t="shared" si="94"/>
        <v>35</v>
      </c>
      <c r="J6019" s="3"/>
      <c r="K6019" s="3"/>
    </row>
    <row r="6020" spans="1:11">
      <c r="A6020" s="3" t="s">
        <v>6029</v>
      </c>
      <c r="B6020" s="4" t="str">
        <f>IFERROR(VLOOKUP(A6020,'From Ilsy'!$A$2:$C$1406,3,FALSE),"")</f>
        <v/>
      </c>
      <c r="C6020" s="4" t="str">
        <f>IFERROR(VLOOKUP(A6020,'From Ilsy'!$A$2:$B$1406,2,FALSE),"")</f>
        <v/>
      </c>
      <c r="D6020" s="5">
        <v>177</v>
      </c>
      <c r="E6020" s="4">
        <f>IFERROR(VLOOKUP(A6020,'From Ilsy'!$A$2:$D$1406,4,FALSE),999999)</f>
        <v>999999</v>
      </c>
      <c r="F6020" s="4">
        <f>IF(E6020=999999,VLOOKUP(D6020,'Manual by Vendor'!$A$2:$C$295,3,FALSE),E6020)</f>
        <v>999999</v>
      </c>
      <c r="G6020" s="4">
        <f>VLOOKUP(A6020,Query2[[00001]:[IMLT]],2,FALSE)</f>
        <v>18</v>
      </c>
      <c r="H6020" s="3"/>
      <c r="I6020" s="4">
        <f t="shared" si="94"/>
        <v>18</v>
      </c>
      <c r="J6020" s="3"/>
      <c r="K6020" s="3"/>
    </row>
    <row r="6021" spans="1:11">
      <c r="A6021" s="3" t="s">
        <v>6030</v>
      </c>
      <c r="B6021" s="4" t="str">
        <f>IFERROR(VLOOKUP(A6021,'From Ilsy'!$A$2:$C$1406,3,FALSE),"")</f>
        <v/>
      </c>
      <c r="C6021" s="4" t="str">
        <f>IFERROR(VLOOKUP(A6021,'From Ilsy'!$A$2:$B$1406,2,FALSE),"")</f>
        <v/>
      </c>
      <c r="D6021" s="5">
        <v>1814</v>
      </c>
      <c r="E6021" s="4">
        <f>IFERROR(VLOOKUP(A6021,'From Ilsy'!$A$2:$D$1406,4,FALSE),999999)</f>
        <v>999999</v>
      </c>
      <c r="F6021" s="4">
        <f>IF(E6021=999999,VLOOKUP(D6021,'Manual by Vendor'!$A$2:$C$295,3,FALSE),E6021)</f>
        <v>18</v>
      </c>
      <c r="G6021" s="4">
        <f>VLOOKUP(A6021,Query2[[00001]:[IMLT]],2,FALSE)</f>
        <v>54</v>
      </c>
      <c r="H6021" s="3"/>
      <c r="I6021" s="4">
        <f t="shared" si="94"/>
        <v>18</v>
      </c>
      <c r="J6021" s="3"/>
      <c r="K6021" s="3"/>
    </row>
    <row r="6022" spans="1:11">
      <c r="A6022" s="3" t="s">
        <v>6031</v>
      </c>
      <c r="B6022" s="4" t="str">
        <f>IFERROR(VLOOKUP(A6022,'From Ilsy'!$A$2:$C$1406,3,FALSE),"")</f>
        <v/>
      </c>
      <c r="C6022" s="4" t="str">
        <f>IFERROR(VLOOKUP(A6022,'From Ilsy'!$A$2:$B$1406,2,FALSE),"")</f>
        <v/>
      </c>
      <c r="D6022" s="5">
        <v>1605</v>
      </c>
      <c r="E6022" s="4">
        <f>IFERROR(VLOOKUP(A6022,'From Ilsy'!$A$2:$D$1406,4,FALSE),999999)</f>
        <v>999999</v>
      </c>
      <c r="F6022" s="4">
        <f>IF(E6022=999999,VLOOKUP(D6022,'Manual by Vendor'!$A$2:$C$295,3,FALSE),E6022)</f>
        <v>7</v>
      </c>
      <c r="G6022" s="4">
        <f>VLOOKUP(A6022,Query2[[00001]:[IMLT]],2,FALSE)</f>
        <v>0</v>
      </c>
      <c r="H6022" s="3"/>
      <c r="I6022" s="4">
        <f t="shared" si="94"/>
        <v>7</v>
      </c>
      <c r="J6022" s="3"/>
      <c r="K6022" s="3"/>
    </row>
    <row r="6023" spans="1:11">
      <c r="A6023" s="3" t="s">
        <v>6032</v>
      </c>
      <c r="B6023" s="4" t="str">
        <f>IFERROR(VLOOKUP(A6023,'From Ilsy'!$A$2:$C$1406,3,FALSE),"")</f>
        <v/>
      </c>
      <c r="C6023" s="4" t="str">
        <f>IFERROR(VLOOKUP(A6023,'From Ilsy'!$A$2:$B$1406,2,FALSE),"")</f>
        <v/>
      </c>
      <c r="D6023" s="5">
        <v>1814</v>
      </c>
      <c r="E6023" s="4">
        <f>IFERROR(VLOOKUP(A6023,'From Ilsy'!$A$2:$D$1406,4,FALSE),999999)</f>
        <v>999999</v>
      </c>
      <c r="F6023" s="4">
        <f>IF(E6023=999999,VLOOKUP(D6023,'Manual by Vendor'!$A$2:$C$295,3,FALSE),E6023)</f>
        <v>18</v>
      </c>
      <c r="G6023" s="4">
        <f>VLOOKUP(A6023,Query2[[00001]:[IMLT]],2,FALSE)</f>
        <v>32</v>
      </c>
      <c r="H6023" s="3"/>
      <c r="I6023" s="4">
        <f t="shared" si="94"/>
        <v>18</v>
      </c>
      <c r="J6023" s="3"/>
      <c r="K6023" s="3"/>
    </row>
    <row r="6024" spans="1:11">
      <c r="A6024" s="3" t="s">
        <v>6033</v>
      </c>
      <c r="B6024" s="4" t="str">
        <f>IFERROR(VLOOKUP(A6024,'From Ilsy'!$A$2:$C$1406,3,FALSE),"")</f>
        <v/>
      </c>
      <c r="C6024" s="4" t="str">
        <f>IFERROR(VLOOKUP(A6024,'From Ilsy'!$A$2:$B$1406,2,FALSE),"")</f>
        <v/>
      </c>
      <c r="D6024" s="5">
        <v>1605</v>
      </c>
      <c r="E6024" s="4">
        <f>IFERROR(VLOOKUP(A6024,'From Ilsy'!$A$2:$D$1406,4,FALSE),999999)</f>
        <v>999999</v>
      </c>
      <c r="F6024" s="4">
        <f>IF(E6024=999999,VLOOKUP(D6024,'Manual by Vendor'!$A$2:$C$295,3,FALSE),E6024)</f>
        <v>7</v>
      </c>
      <c r="G6024" s="4">
        <f>VLOOKUP(A6024,Query2[[00001]:[IMLT]],2,FALSE)</f>
        <v>8</v>
      </c>
      <c r="H6024" s="3"/>
      <c r="I6024" s="4">
        <f t="shared" si="94"/>
        <v>7</v>
      </c>
      <c r="J6024" s="3"/>
      <c r="K6024" s="3"/>
    </row>
    <row r="6025" spans="1:11">
      <c r="A6025" s="3" t="s">
        <v>6034</v>
      </c>
      <c r="B6025" s="4" t="str">
        <f>IFERROR(VLOOKUP(A6025,'From Ilsy'!$A$2:$C$1406,3,FALSE),"")</f>
        <v/>
      </c>
      <c r="C6025" s="4" t="str">
        <f>IFERROR(VLOOKUP(A6025,'From Ilsy'!$A$2:$B$1406,2,FALSE),"")</f>
        <v/>
      </c>
      <c r="D6025" s="5">
        <v>809</v>
      </c>
      <c r="E6025" s="4">
        <f>IFERROR(VLOOKUP(A6025,'From Ilsy'!$A$2:$D$1406,4,FALSE),999999)</f>
        <v>999999</v>
      </c>
      <c r="F6025" s="4">
        <f>IF(E6025=999999,VLOOKUP(D6025,'Manual by Vendor'!$A$2:$C$295,3,FALSE),E6025)</f>
        <v>999999</v>
      </c>
      <c r="G6025" s="4">
        <f>VLOOKUP(A6025,Query2[[00001]:[IMLT]],2,FALSE)</f>
        <v>2</v>
      </c>
      <c r="H6025" s="3"/>
      <c r="I6025" s="4">
        <f t="shared" si="94"/>
        <v>2</v>
      </c>
      <c r="J6025" s="3"/>
      <c r="K6025" s="3"/>
    </row>
    <row r="6026" spans="1:11">
      <c r="A6026" s="3" t="s">
        <v>6035</v>
      </c>
      <c r="B6026" s="4" t="str">
        <f>IFERROR(VLOOKUP(A6026,'From Ilsy'!$A$2:$C$1406,3,FALSE),"")</f>
        <v/>
      </c>
      <c r="C6026" s="4" t="str">
        <f>IFERROR(VLOOKUP(A6026,'From Ilsy'!$A$2:$B$1406,2,FALSE),"")</f>
        <v/>
      </c>
      <c r="D6026" s="5">
        <v>1008</v>
      </c>
      <c r="E6026" s="4">
        <f>IFERROR(VLOOKUP(A6026,'From Ilsy'!$A$2:$D$1406,4,FALSE),999999)</f>
        <v>999999</v>
      </c>
      <c r="F6026" s="4">
        <f>IF(E6026=999999,VLOOKUP(D6026,'Manual by Vendor'!$A$2:$C$295,3,FALSE),E6026)</f>
        <v>999999</v>
      </c>
      <c r="G6026" s="4">
        <f>VLOOKUP(A6026,Query2[[00001]:[IMLT]],2,FALSE)</f>
        <v>16</v>
      </c>
      <c r="H6026" s="3"/>
      <c r="I6026" s="4">
        <f t="shared" si="94"/>
        <v>16</v>
      </c>
      <c r="J6026" s="3"/>
      <c r="K6026" s="3"/>
    </row>
    <row r="6027" spans="1:11">
      <c r="A6027" s="3" t="s">
        <v>6036</v>
      </c>
      <c r="B6027" s="4" t="str">
        <f>IFERROR(VLOOKUP(A6027,'From Ilsy'!$A$2:$C$1406,3,FALSE),"")</f>
        <v/>
      </c>
      <c r="C6027" s="4" t="str">
        <f>IFERROR(VLOOKUP(A6027,'From Ilsy'!$A$2:$B$1406,2,FALSE),"")</f>
        <v/>
      </c>
      <c r="D6027" s="5">
        <v>1409</v>
      </c>
      <c r="E6027" s="4">
        <f>IFERROR(VLOOKUP(A6027,'From Ilsy'!$A$2:$D$1406,4,FALSE),999999)</f>
        <v>999999</v>
      </c>
      <c r="F6027" s="4">
        <f>IF(E6027=999999,VLOOKUP(D6027,'Manual by Vendor'!$A$2:$C$295,3,FALSE),E6027)</f>
        <v>999999</v>
      </c>
      <c r="G6027" s="4">
        <f>VLOOKUP(A6027,Query2[[00001]:[IMLT]],2,FALSE)</f>
        <v>6</v>
      </c>
      <c r="H6027" s="3"/>
      <c r="I6027" s="4">
        <f t="shared" si="94"/>
        <v>6</v>
      </c>
      <c r="J6027" s="3"/>
      <c r="K6027" s="3"/>
    </row>
    <row r="6028" spans="1:11">
      <c r="A6028" s="3" t="s">
        <v>6037</v>
      </c>
      <c r="B6028" s="4" t="str">
        <f>IFERROR(VLOOKUP(A6028,'From Ilsy'!$A$2:$C$1406,3,FALSE),"")</f>
        <v/>
      </c>
      <c r="C6028" s="4" t="str">
        <f>IFERROR(VLOOKUP(A6028,'From Ilsy'!$A$2:$B$1406,2,FALSE),"")</f>
        <v/>
      </c>
      <c r="D6028" s="5">
        <v>1917</v>
      </c>
      <c r="E6028" s="4">
        <f>IFERROR(VLOOKUP(A6028,'From Ilsy'!$A$2:$D$1406,4,FALSE),999999)</f>
        <v>999999</v>
      </c>
      <c r="F6028" s="4">
        <f>IF(E6028=999999,VLOOKUP(D6028,'Manual by Vendor'!$A$2:$C$295,3,FALSE),E6028)</f>
        <v>19</v>
      </c>
      <c r="G6028" s="4">
        <f>VLOOKUP(A6028,Query2[[00001]:[IMLT]],2,FALSE)</f>
        <v>17</v>
      </c>
      <c r="H6028" s="3"/>
      <c r="I6028" s="4">
        <f t="shared" si="94"/>
        <v>19</v>
      </c>
      <c r="J6028" s="3"/>
      <c r="K6028" s="3"/>
    </row>
    <row r="6029" spans="1:11">
      <c r="A6029" s="3" t="s">
        <v>6038</v>
      </c>
      <c r="B6029" s="4" t="str">
        <f>IFERROR(VLOOKUP(A6029,'From Ilsy'!$A$2:$C$1406,3,FALSE),"")</f>
        <v/>
      </c>
      <c r="C6029" s="4" t="str">
        <f>IFERROR(VLOOKUP(A6029,'From Ilsy'!$A$2:$B$1406,2,FALSE),"")</f>
        <v/>
      </c>
      <c r="D6029" s="5">
        <v>1839</v>
      </c>
      <c r="E6029" s="4">
        <f>IFERROR(VLOOKUP(A6029,'From Ilsy'!$A$2:$D$1406,4,FALSE),999999)</f>
        <v>999999</v>
      </c>
      <c r="F6029" s="4">
        <f>IF(E6029=999999,VLOOKUP(D6029,'Manual by Vendor'!$A$2:$C$295,3,FALSE),E6029)</f>
        <v>999999</v>
      </c>
      <c r="G6029" s="4">
        <f>VLOOKUP(A6029,Query2[[00001]:[IMLT]],2,FALSE)</f>
        <v>16</v>
      </c>
      <c r="H6029" s="3"/>
      <c r="I6029" s="4">
        <f t="shared" si="94"/>
        <v>16</v>
      </c>
      <c r="J6029" s="3"/>
      <c r="K6029" s="3"/>
    </row>
    <row r="6030" spans="1:11">
      <c r="A6030" s="3" t="s">
        <v>6039</v>
      </c>
      <c r="B6030" s="4" t="str">
        <f>IFERROR(VLOOKUP(A6030,'From Ilsy'!$A$2:$C$1406,3,FALSE),"")</f>
        <v/>
      </c>
      <c r="C6030" s="4" t="str">
        <f>IFERROR(VLOOKUP(A6030,'From Ilsy'!$A$2:$B$1406,2,FALSE),"")</f>
        <v/>
      </c>
      <c r="D6030" s="5">
        <v>1677</v>
      </c>
      <c r="E6030" s="4">
        <f>IFERROR(VLOOKUP(A6030,'From Ilsy'!$A$2:$D$1406,4,FALSE),999999)</f>
        <v>999999</v>
      </c>
      <c r="F6030" s="4">
        <f>IF(E6030=999999,VLOOKUP(D6030,'Manual by Vendor'!$A$2:$C$295,3,FALSE),E6030)</f>
        <v>14</v>
      </c>
      <c r="G6030" s="4">
        <f>VLOOKUP(A6030,Query2[[00001]:[IMLT]],2,FALSE)</f>
        <v>8</v>
      </c>
      <c r="H6030" s="3"/>
      <c r="I6030" s="4">
        <f t="shared" si="94"/>
        <v>14</v>
      </c>
      <c r="J6030" s="3"/>
      <c r="K6030" s="3"/>
    </row>
    <row r="6031" spans="1:11">
      <c r="A6031" s="3" t="s">
        <v>6040</v>
      </c>
      <c r="B6031" s="4" t="str">
        <f>IFERROR(VLOOKUP(A6031,'From Ilsy'!$A$2:$C$1406,3,FALSE),"")</f>
        <v/>
      </c>
      <c r="C6031" s="4" t="str">
        <f>IFERROR(VLOOKUP(A6031,'From Ilsy'!$A$2:$B$1406,2,FALSE),"")</f>
        <v/>
      </c>
      <c r="D6031" s="5">
        <v>128</v>
      </c>
      <c r="E6031" s="4">
        <f>IFERROR(VLOOKUP(A6031,'From Ilsy'!$A$2:$D$1406,4,FALSE),999999)</f>
        <v>999999</v>
      </c>
      <c r="F6031" s="4">
        <f>IF(E6031=999999,VLOOKUP(D6031,'Manual by Vendor'!$A$2:$C$295,3,FALSE),E6031)</f>
        <v>21</v>
      </c>
      <c r="G6031" s="4">
        <f>VLOOKUP(A6031,Query2[[00001]:[IMLT]],2,FALSE)</f>
        <v>8</v>
      </c>
      <c r="H6031" s="3"/>
      <c r="I6031" s="4">
        <f t="shared" si="94"/>
        <v>21</v>
      </c>
      <c r="J6031" s="3"/>
      <c r="K6031" s="3"/>
    </row>
    <row r="6032" spans="1:11">
      <c r="A6032" s="3" t="s">
        <v>6041</v>
      </c>
      <c r="B6032" s="4" t="str">
        <f>IFERROR(VLOOKUP(A6032,'From Ilsy'!$A$2:$C$1406,3,FALSE),"")</f>
        <v/>
      </c>
      <c r="C6032" s="4" t="str">
        <f>IFERROR(VLOOKUP(A6032,'From Ilsy'!$A$2:$B$1406,2,FALSE),"")</f>
        <v/>
      </c>
      <c r="D6032" s="5">
        <v>218</v>
      </c>
      <c r="E6032" s="4">
        <f>IFERROR(VLOOKUP(A6032,'From Ilsy'!$A$2:$D$1406,4,FALSE),999999)</f>
        <v>999999</v>
      </c>
      <c r="F6032" s="4">
        <f>IF(E6032=999999,VLOOKUP(D6032,'Manual by Vendor'!$A$2:$C$295,3,FALSE),E6032)</f>
        <v>21</v>
      </c>
      <c r="G6032" s="4">
        <f>VLOOKUP(A6032,Query2[[00001]:[IMLT]],2,FALSE)</f>
        <v>32</v>
      </c>
      <c r="H6032" s="3"/>
      <c r="I6032" s="4">
        <f t="shared" si="94"/>
        <v>21</v>
      </c>
      <c r="J6032" s="3"/>
      <c r="K6032" s="3"/>
    </row>
    <row r="6033" spans="1:11">
      <c r="A6033" s="3" t="s">
        <v>6042</v>
      </c>
      <c r="B6033" s="4" t="str">
        <f>IFERROR(VLOOKUP(A6033,'From Ilsy'!$A$2:$C$1406,3,FALSE),"")</f>
        <v/>
      </c>
      <c r="C6033" s="4" t="str">
        <f>IFERROR(VLOOKUP(A6033,'From Ilsy'!$A$2:$B$1406,2,FALSE),"")</f>
        <v/>
      </c>
      <c r="D6033" s="5">
        <v>2401</v>
      </c>
      <c r="E6033" s="4">
        <f>IFERROR(VLOOKUP(A6033,'From Ilsy'!$A$2:$D$1406,4,FALSE),999999)</f>
        <v>999999</v>
      </c>
      <c r="F6033" s="4">
        <f>IF(E6033=999999,VLOOKUP(D6033,'Manual by Vendor'!$A$2:$C$295,3,FALSE),E6033)</f>
        <v>999999</v>
      </c>
      <c r="G6033" s="4">
        <f>VLOOKUP(A6033,Query2[[00001]:[IMLT]],2,FALSE)</f>
        <v>25</v>
      </c>
      <c r="H6033" s="3"/>
      <c r="I6033" s="4">
        <f t="shared" si="94"/>
        <v>25</v>
      </c>
      <c r="J6033" s="3"/>
      <c r="K6033" s="3"/>
    </row>
    <row r="6034" spans="1:11">
      <c r="A6034" s="3" t="s">
        <v>6043</v>
      </c>
      <c r="B6034" s="4" t="str">
        <f>IFERROR(VLOOKUP(A6034,'From Ilsy'!$A$2:$C$1406,3,FALSE),"")</f>
        <v/>
      </c>
      <c r="C6034" s="4" t="str">
        <f>IFERROR(VLOOKUP(A6034,'From Ilsy'!$A$2:$B$1406,2,FALSE),"")</f>
        <v/>
      </c>
      <c r="D6034" s="5">
        <v>0</v>
      </c>
      <c r="E6034" s="4">
        <f>IFERROR(VLOOKUP(A6034,'From Ilsy'!$A$2:$D$1406,4,FALSE),999999)</f>
        <v>999999</v>
      </c>
      <c r="F6034" s="4">
        <f>IF(E6034=999999,VLOOKUP(D6034,'Manual by Vendor'!$A$2:$C$295,3,FALSE),E6034)</f>
        <v>999999</v>
      </c>
      <c r="G6034" s="4">
        <f>VLOOKUP(A6034,Query2[[00001]:[IMLT]],2,FALSE)</f>
        <v>0</v>
      </c>
      <c r="H6034" s="3"/>
      <c r="I6034" s="4">
        <f t="shared" si="94"/>
        <v>0</v>
      </c>
      <c r="J6034" s="3"/>
      <c r="K6034" s="3"/>
    </row>
    <row r="6035" spans="1:11">
      <c r="A6035" s="3" t="s">
        <v>6044</v>
      </c>
      <c r="B6035" s="4" t="str">
        <f>IFERROR(VLOOKUP(A6035,'From Ilsy'!$A$2:$C$1406,3,FALSE),"")</f>
        <v/>
      </c>
      <c r="C6035" s="4" t="str">
        <f>IFERROR(VLOOKUP(A6035,'From Ilsy'!$A$2:$B$1406,2,FALSE),"")</f>
        <v/>
      </c>
      <c r="D6035" s="5">
        <v>1927</v>
      </c>
      <c r="E6035" s="4">
        <f>IFERROR(VLOOKUP(A6035,'From Ilsy'!$A$2:$D$1406,4,FALSE),999999)</f>
        <v>999999</v>
      </c>
      <c r="F6035" s="4">
        <f>IF(E6035=999999,VLOOKUP(D6035,'Manual by Vendor'!$A$2:$C$295,3,FALSE),E6035)</f>
        <v>21</v>
      </c>
      <c r="G6035" s="4">
        <f>VLOOKUP(A6035,Query2[[00001]:[IMLT]],2,FALSE)</f>
        <v>0</v>
      </c>
      <c r="H6035" s="3"/>
      <c r="I6035" s="4">
        <f t="shared" ref="I6035:I6098" si="95">IF(E6035=999999,IF(F6035=999999,G6035,F6035),E6035)</f>
        <v>21</v>
      </c>
      <c r="J6035" s="3"/>
      <c r="K6035" s="3"/>
    </row>
    <row r="6036" spans="1:11">
      <c r="A6036" s="3" t="s">
        <v>6045</v>
      </c>
      <c r="B6036" s="4" t="str">
        <f>IFERROR(VLOOKUP(A6036,'From Ilsy'!$A$2:$C$1406,3,FALSE),"")</f>
        <v/>
      </c>
      <c r="C6036" s="4" t="str">
        <f>IFERROR(VLOOKUP(A6036,'From Ilsy'!$A$2:$B$1406,2,FALSE),"")</f>
        <v/>
      </c>
      <c r="D6036" s="5">
        <v>134</v>
      </c>
      <c r="E6036" s="4">
        <f>IFERROR(VLOOKUP(A6036,'From Ilsy'!$A$2:$D$1406,4,FALSE),999999)</f>
        <v>999999</v>
      </c>
      <c r="F6036" s="4">
        <f>IF(E6036=999999,VLOOKUP(D6036,'Manual by Vendor'!$A$2:$C$295,3,FALSE),E6036)</f>
        <v>999999</v>
      </c>
      <c r="G6036" s="4">
        <f>VLOOKUP(A6036,Query2[[00001]:[IMLT]],2,FALSE)</f>
        <v>4</v>
      </c>
      <c r="H6036" s="3"/>
      <c r="I6036" s="4">
        <f t="shared" si="95"/>
        <v>4</v>
      </c>
      <c r="J6036" s="3"/>
      <c r="K6036" s="3"/>
    </row>
    <row r="6037" spans="1:11">
      <c r="A6037" s="3" t="s">
        <v>6046</v>
      </c>
      <c r="B6037" s="4" t="str">
        <f>IFERROR(VLOOKUP(A6037,'From Ilsy'!$A$2:$C$1406,3,FALSE),"")</f>
        <v/>
      </c>
      <c r="C6037" s="4" t="str">
        <f>IFERROR(VLOOKUP(A6037,'From Ilsy'!$A$2:$B$1406,2,FALSE),"")</f>
        <v/>
      </c>
      <c r="D6037" s="5">
        <v>227</v>
      </c>
      <c r="E6037" s="4">
        <f>IFERROR(VLOOKUP(A6037,'From Ilsy'!$A$2:$D$1406,4,FALSE),999999)</f>
        <v>999999</v>
      </c>
      <c r="F6037" s="4">
        <f>IF(E6037=999999,VLOOKUP(D6037,'Manual by Vendor'!$A$2:$C$295,3,FALSE),E6037)</f>
        <v>999999</v>
      </c>
      <c r="G6037" s="4">
        <f>VLOOKUP(A6037,Query2[[00001]:[IMLT]],2,FALSE)</f>
        <v>6</v>
      </c>
      <c r="H6037" s="3"/>
      <c r="I6037" s="4">
        <f t="shared" si="95"/>
        <v>6</v>
      </c>
      <c r="J6037" s="3"/>
      <c r="K6037" s="3"/>
    </row>
    <row r="6038" spans="1:11">
      <c r="A6038" s="3" t="s">
        <v>6047</v>
      </c>
      <c r="B6038" s="4" t="str">
        <f>IFERROR(VLOOKUP(A6038,'From Ilsy'!$A$2:$C$1406,3,FALSE),"")</f>
        <v/>
      </c>
      <c r="C6038" s="4" t="str">
        <f>IFERROR(VLOOKUP(A6038,'From Ilsy'!$A$2:$B$1406,2,FALSE),"")</f>
        <v/>
      </c>
      <c r="D6038" s="5">
        <v>2111</v>
      </c>
      <c r="E6038" s="4">
        <f>IFERROR(VLOOKUP(A6038,'From Ilsy'!$A$2:$D$1406,4,FALSE),999999)</f>
        <v>999999</v>
      </c>
      <c r="F6038" s="4">
        <f>IF(E6038=999999,VLOOKUP(D6038,'Manual by Vendor'!$A$2:$C$295,3,FALSE),E6038)</f>
        <v>999999</v>
      </c>
      <c r="G6038" s="4">
        <f>VLOOKUP(A6038,Query2[[00001]:[IMLT]],2,FALSE)</f>
        <v>11</v>
      </c>
      <c r="H6038" s="3"/>
      <c r="I6038" s="4">
        <f t="shared" si="95"/>
        <v>11</v>
      </c>
      <c r="J6038" s="3"/>
      <c r="K6038" s="3"/>
    </row>
    <row r="6039" spans="1:11">
      <c r="A6039" s="3" t="s">
        <v>6048</v>
      </c>
      <c r="B6039" s="4" t="str">
        <f>IFERROR(VLOOKUP(A6039,'From Ilsy'!$A$2:$C$1406,3,FALSE),"")</f>
        <v/>
      </c>
      <c r="C6039" s="4" t="str">
        <f>IFERROR(VLOOKUP(A6039,'From Ilsy'!$A$2:$B$1406,2,FALSE),"")</f>
        <v/>
      </c>
      <c r="D6039" s="5">
        <v>0</v>
      </c>
      <c r="E6039" s="4">
        <f>IFERROR(VLOOKUP(A6039,'From Ilsy'!$A$2:$D$1406,4,FALSE),999999)</f>
        <v>999999</v>
      </c>
      <c r="F6039" s="4">
        <f>IF(E6039=999999,VLOOKUP(D6039,'Manual by Vendor'!$A$2:$C$295,3,FALSE),E6039)</f>
        <v>999999</v>
      </c>
      <c r="G6039" s="4">
        <f>VLOOKUP(A6039,Query2[[00001]:[IMLT]],2,FALSE)</f>
        <v>17</v>
      </c>
      <c r="H6039" s="3"/>
      <c r="I6039" s="4">
        <f t="shared" si="95"/>
        <v>17</v>
      </c>
      <c r="J6039" s="3"/>
      <c r="K6039" s="3"/>
    </row>
    <row r="6040" spans="1:11">
      <c r="A6040" s="3" t="s">
        <v>6049</v>
      </c>
      <c r="B6040" s="4" t="str">
        <f>IFERROR(VLOOKUP(A6040,'From Ilsy'!$A$2:$C$1406,3,FALSE),"")</f>
        <v/>
      </c>
      <c r="C6040" s="4" t="str">
        <f>IFERROR(VLOOKUP(A6040,'From Ilsy'!$A$2:$B$1406,2,FALSE),"")</f>
        <v/>
      </c>
      <c r="D6040" s="5">
        <v>2401</v>
      </c>
      <c r="E6040" s="4">
        <f>IFERROR(VLOOKUP(A6040,'From Ilsy'!$A$2:$D$1406,4,FALSE),999999)</f>
        <v>999999</v>
      </c>
      <c r="F6040" s="4">
        <f>IF(E6040=999999,VLOOKUP(D6040,'Manual by Vendor'!$A$2:$C$295,3,FALSE),E6040)</f>
        <v>999999</v>
      </c>
      <c r="G6040" s="4">
        <f>VLOOKUP(A6040,Query2[[00001]:[IMLT]],2,FALSE)</f>
        <v>56</v>
      </c>
      <c r="H6040" s="3"/>
      <c r="I6040" s="4">
        <f t="shared" si="95"/>
        <v>56</v>
      </c>
      <c r="J6040" s="3"/>
      <c r="K6040" s="3"/>
    </row>
    <row r="6041" spans="1:11">
      <c r="A6041" s="3" t="s">
        <v>6050</v>
      </c>
      <c r="B6041" s="4" t="str">
        <f>IFERROR(VLOOKUP(A6041,'From Ilsy'!$A$2:$C$1406,3,FALSE),"")</f>
        <v/>
      </c>
      <c r="C6041" s="4" t="str">
        <f>IFERROR(VLOOKUP(A6041,'From Ilsy'!$A$2:$B$1406,2,FALSE),"")</f>
        <v/>
      </c>
      <c r="D6041" s="5">
        <v>2401</v>
      </c>
      <c r="E6041" s="4">
        <f>IFERROR(VLOOKUP(A6041,'From Ilsy'!$A$2:$D$1406,4,FALSE),999999)</f>
        <v>999999</v>
      </c>
      <c r="F6041" s="4">
        <f>IF(E6041=999999,VLOOKUP(D6041,'Manual by Vendor'!$A$2:$C$295,3,FALSE),E6041)</f>
        <v>999999</v>
      </c>
      <c r="G6041" s="4">
        <f>VLOOKUP(A6041,Query2[[00001]:[IMLT]],2,FALSE)</f>
        <v>34</v>
      </c>
      <c r="H6041" s="3"/>
      <c r="I6041" s="4">
        <f t="shared" si="95"/>
        <v>34</v>
      </c>
      <c r="J6041" s="3"/>
      <c r="K6041" s="3"/>
    </row>
    <row r="6042" spans="1:11">
      <c r="A6042" s="3" t="s">
        <v>6051</v>
      </c>
      <c r="B6042" s="4" t="str">
        <f>IFERROR(VLOOKUP(A6042,'From Ilsy'!$A$2:$C$1406,3,FALSE),"")</f>
        <v/>
      </c>
      <c r="C6042" s="4" t="str">
        <f>IFERROR(VLOOKUP(A6042,'From Ilsy'!$A$2:$B$1406,2,FALSE),"")</f>
        <v/>
      </c>
      <c r="D6042" s="5">
        <v>1008</v>
      </c>
      <c r="E6042" s="4">
        <f>IFERROR(VLOOKUP(A6042,'From Ilsy'!$A$2:$D$1406,4,FALSE),999999)</f>
        <v>999999</v>
      </c>
      <c r="F6042" s="4">
        <f>IF(E6042=999999,VLOOKUP(D6042,'Manual by Vendor'!$A$2:$C$295,3,FALSE),E6042)</f>
        <v>999999</v>
      </c>
      <c r="G6042" s="4">
        <f>VLOOKUP(A6042,Query2[[00001]:[IMLT]],2,FALSE)</f>
        <v>37</v>
      </c>
      <c r="H6042" s="3"/>
      <c r="I6042" s="4">
        <f t="shared" si="95"/>
        <v>37</v>
      </c>
      <c r="J6042" s="3"/>
      <c r="K6042" s="3"/>
    </row>
    <row r="6043" spans="1:11">
      <c r="A6043" s="3" t="s">
        <v>6052</v>
      </c>
      <c r="B6043" s="4" t="str">
        <f>IFERROR(VLOOKUP(A6043,'From Ilsy'!$A$2:$C$1406,3,FALSE),"")</f>
        <v/>
      </c>
      <c r="C6043" s="4" t="str">
        <f>IFERROR(VLOOKUP(A6043,'From Ilsy'!$A$2:$B$1406,2,FALSE),"")</f>
        <v/>
      </c>
      <c r="D6043" s="5">
        <v>1008</v>
      </c>
      <c r="E6043" s="4">
        <f>IFERROR(VLOOKUP(A6043,'From Ilsy'!$A$2:$D$1406,4,FALSE),999999)</f>
        <v>999999</v>
      </c>
      <c r="F6043" s="4">
        <f>IF(E6043=999999,VLOOKUP(D6043,'Manual by Vendor'!$A$2:$C$295,3,FALSE),E6043)</f>
        <v>999999</v>
      </c>
      <c r="G6043" s="4">
        <f>VLOOKUP(A6043,Query2[[00001]:[IMLT]],2,FALSE)</f>
        <v>0</v>
      </c>
      <c r="H6043" s="3"/>
      <c r="I6043" s="4">
        <f t="shared" si="95"/>
        <v>0</v>
      </c>
      <c r="J6043" s="3"/>
      <c r="K6043" s="3"/>
    </row>
    <row r="6044" spans="1:11">
      <c r="A6044" s="3" t="s">
        <v>6053</v>
      </c>
      <c r="B6044" s="4" t="str">
        <f>IFERROR(VLOOKUP(A6044,'From Ilsy'!$A$2:$C$1406,3,FALSE),"")</f>
        <v/>
      </c>
      <c r="C6044" s="4" t="str">
        <f>IFERROR(VLOOKUP(A6044,'From Ilsy'!$A$2:$B$1406,2,FALSE),"")</f>
        <v/>
      </c>
      <c r="D6044" s="5">
        <v>1008</v>
      </c>
      <c r="E6044" s="4">
        <f>IFERROR(VLOOKUP(A6044,'From Ilsy'!$A$2:$D$1406,4,FALSE),999999)</f>
        <v>999999</v>
      </c>
      <c r="F6044" s="4">
        <f>IF(E6044=999999,VLOOKUP(D6044,'Manual by Vendor'!$A$2:$C$295,3,FALSE),E6044)</f>
        <v>999999</v>
      </c>
      <c r="G6044" s="4">
        <f>VLOOKUP(A6044,Query2[[00001]:[IMLT]],2,FALSE)</f>
        <v>0</v>
      </c>
      <c r="H6044" s="3"/>
      <c r="I6044" s="4">
        <f t="shared" si="95"/>
        <v>0</v>
      </c>
      <c r="J6044" s="3"/>
      <c r="K6044" s="3"/>
    </row>
    <row r="6045" spans="1:11">
      <c r="A6045" s="3" t="s">
        <v>6054</v>
      </c>
      <c r="B6045" s="4" t="str">
        <f>IFERROR(VLOOKUP(A6045,'From Ilsy'!$A$2:$C$1406,3,FALSE),"")</f>
        <v/>
      </c>
      <c r="C6045" s="4" t="str">
        <f>IFERROR(VLOOKUP(A6045,'From Ilsy'!$A$2:$B$1406,2,FALSE),"")</f>
        <v/>
      </c>
      <c r="D6045" s="5">
        <v>1008</v>
      </c>
      <c r="E6045" s="4">
        <f>IFERROR(VLOOKUP(A6045,'From Ilsy'!$A$2:$D$1406,4,FALSE),999999)</f>
        <v>999999</v>
      </c>
      <c r="F6045" s="4">
        <f>IF(E6045=999999,VLOOKUP(D6045,'Manual by Vendor'!$A$2:$C$295,3,FALSE),E6045)</f>
        <v>999999</v>
      </c>
      <c r="G6045" s="4">
        <f>VLOOKUP(A6045,Query2[[00001]:[IMLT]],2,FALSE)</f>
        <v>0</v>
      </c>
      <c r="H6045" s="3"/>
      <c r="I6045" s="4">
        <f t="shared" si="95"/>
        <v>0</v>
      </c>
      <c r="J6045" s="3"/>
      <c r="K6045" s="3"/>
    </row>
    <row r="6046" spans="1:11">
      <c r="A6046" s="3" t="s">
        <v>6055</v>
      </c>
      <c r="B6046" s="4" t="str">
        <f>IFERROR(VLOOKUP(A6046,'From Ilsy'!$A$2:$C$1406,3,FALSE),"")</f>
        <v/>
      </c>
      <c r="C6046" s="4" t="str">
        <f>IFERROR(VLOOKUP(A6046,'From Ilsy'!$A$2:$B$1406,2,FALSE),"")</f>
        <v/>
      </c>
      <c r="D6046" s="5">
        <v>1008</v>
      </c>
      <c r="E6046" s="4">
        <f>IFERROR(VLOOKUP(A6046,'From Ilsy'!$A$2:$D$1406,4,FALSE),999999)</f>
        <v>999999</v>
      </c>
      <c r="F6046" s="4">
        <f>IF(E6046=999999,VLOOKUP(D6046,'Manual by Vendor'!$A$2:$C$295,3,FALSE),E6046)</f>
        <v>999999</v>
      </c>
      <c r="G6046" s="4">
        <f>VLOOKUP(A6046,Query2[[00001]:[IMLT]],2,FALSE)</f>
        <v>0</v>
      </c>
      <c r="H6046" s="3"/>
      <c r="I6046" s="4">
        <f t="shared" si="95"/>
        <v>0</v>
      </c>
      <c r="J6046" s="3"/>
      <c r="K6046" s="3"/>
    </row>
    <row r="6047" spans="1:11">
      <c r="A6047" s="3" t="s">
        <v>6056</v>
      </c>
      <c r="B6047" s="4" t="str">
        <f>IFERROR(VLOOKUP(A6047,'From Ilsy'!$A$2:$C$1406,3,FALSE),"")</f>
        <v/>
      </c>
      <c r="C6047" s="4" t="str">
        <f>IFERROR(VLOOKUP(A6047,'From Ilsy'!$A$2:$B$1406,2,FALSE),"")</f>
        <v/>
      </c>
      <c r="D6047" s="5">
        <v>1008</v>
      </c>
      <c r="E6047" s="4">
        <f>IFERROR(VLOOKUP(A6047,'From Ilsy'!$A$2:$D$1406,4,FALSE),999999)</f>
        <v>999999</v>
      </c>
      <c r="F6047" s="4">
        <f>IF(E6047=999999,VLOOKUP(D6047,'Manual by Vendor'!$A$2:$C$295,3,FALSE),E6047)</f>
        <v>999999</v>
      </c>
      <c r="G6047" s="4">
        <f>VLOOKUP(A6047,Query2[[00001]:[IMLT]],2,FALSE)</f>
        <v>0</v>
      </c>
      <c r="H6047" s="3"/>
      <c r="I6047" s="4">
        <f t="shared" si="95"/>
        <v>0</v>
      </c>
      <c r="J6047" s="3"/>
      <c r="K6047" s="3"/>
    </row>
    <row r="6048" spans="1:11">
      <c r="A6048" s="3" t="s">
        <v>6057</v>
      </c>
      <c r="B6048" s="4" t="str">
        <f>IFERROR(VLOOKUP(A6048,'From Ilsy'!$A$2:$C$1406,3,FALSE),"")</f>
        <v/>
      </c>
      <c r="C6048" s="4" t="str">
        <f>IFERROR(VLOOKUP(A6048,'From Ilsy'!$A$2:$B$1406,2,FALSE),"")</f>
        <v/>
      </c>
      <c r="D6048" s="5">
        <v>1008</v>
      </c>
      <c r="E6048" s="4">
        <f>IFERROR(VLOOKUP(A6048,'From Ilsy'!$A$2:$D$1406,4,FALSE),999999)</f>
        <v>999999</v>
      </c>
      <c r="F6048" s="4">
        <f>IF(E6048=999999,VLOOKUP(D6048,'Manual by Vendor'!$A$2:$C$295,3,FALSE),E6048)</f>
        <v>999999</v>
      </c>
      <c r="G6048" s="4">
        <f>VLOOKUP(A6048,Query2[[00001]:[IMLT]],2,FALSE)</f>
        <v>0</v>
      </c>
      <c r="H6048" s="3"/>
      <c r="I6048" s="4">
        <f t="shared" si="95"/>
        <v>0</v>
      </c>
      <c r="J6048" s="3"/>
      <c r="K6048" s="3"/>
    </row>
    <row r="6049" spans="1:11">
      <c r="A6049" s="3" t="s">
        <v>6058</v>
      </c>
      <c r="B6049" s="4" t="str">
        <f>IFERROR(VLOOKUP(A6049,'From Ilsy'!$A$2:$C$1406,3,FALSE),"")</f>
        <v/>
      </c>
      <c r="C6049" s="4" t="str">
        <f>IFERROR(VLOOKUP(A6049,'From Ilsy'!$A$2:$B$1406,2,FALSE),"")</f>
        <v/>
      </c>
      <c r="D6049" s="5">
        <v>1008</v>
      </c>
      <c r="E6049" s="4">
        <f>IFERROR(VLOOKUP(A6049,'From Ilsy'!$A$2:$D$1406,4,FALSE),999999)</f>
        <v>999999</v>
      </c>
      <c r="F6049" s="4">
        <f>IF(E6049=999999,VLOOKUP(D6049,'Manual by Vendor'!$A$2:$C$295,3,FALSE),E6049)</f>
        <v>999999</v>
      </c>
      <c r="G6049" s="4">
        <f>VLOOKUP(A6049,Query2[[00001]:[IMLT]],2,FALSE)</f>
        <v>0</v>
      </c>
      <c r="H6049" s="3"/>
      <c r="I6049" s="4">
        <f t="shared" si="95"/>
        <v>0</v>
      </c>
      <c r="J6049" s="3"/>
      <c r="K6049" s="3"/>
    </row>
    <row r="6050" spans="1:11">
      <c r="A6050" s="3" t="s">
        <v>6059</v>
      </c>
      <c r="B6050" s="4" t="str">
        <f>IFERROR(VLOOKUP(A6050,'From Ilsy'!$A$2:$C$1406,3,FALSE),"")</f>
        <v/>
      </c>
      <c r="C6050" s="4" t="str">
        <f>IFERROR(VLOOKUP(A6050,'From Ilsy'!$A$2:$B$1406,2,FALSE),"")</f>
        <v/>
      </c>
      <c r="D6050" s="5">
        <v>1623</v>
      </c>
      <c r="E6050" s="4">
        <f>IFERROR(VLOOKUP(A6050,'From Ilsy'!$A$2:$D$1406,4,FALSE),999999)</f>
        <v>999999</v>
      </c>
      <c r="F6050" s="4">
        <f>IF(E6050=999999,VLOOKUP(D6050,'Manual by Vendor'!$A$2:$C$295,3,FALSE),E6050)</f>
        <v>14</v>
      </c>
      <c r="G6050" s="4">
        <f>VLOOKUP(A6050,Query2[[00001]:[IMLT]],2,FALSE)</f>
        <v>0</v>
      </c>
      <c r="H6050" s="3"/>
      <c r="I6050" s="4">
        <f t="shared" si="95"/>
        <v>14</v>
      </c>
      <c r="J6050" s="3"/>
      <c r="K6050" s="3"/>
    </row>
    <row r="6051" spans="1:11">
      <c r="A6051" s="3" t="s">
        <v>6060</v>
      </c>
      <c r="B6051" s="4" t="str">
        <f>IFERROR(VLOOKUP(A6051,'From Ilsy'!$A$2:$C$1406,3,FALSE),"")</f>
        <v/>
      </c>
      <c r="C6051" s="4" t="str">
        <f>IFERROR(VLOOKUP(A6051,'From Ilsy'!$A$2:$B$1406,2,FALSE),"")</f>
        <v/>
      </c>
      <c r="D6051" s="5">
        <v>2401</v>
      </c>
      <c r="E6051" s="4">
        <f>IFERROR(VLOOKUP(A6051,'From Ilsy'!$A$2:$D$1406,4,FALSE),999999)</f>
        <v>999999</v>
      </c>
      <c r="F6051" s="4">
        <f>IF(E6051=999999,VLOOKUP(D6051,'Manual by Vendor'!$A$2:$C$295,3,FALSE),E6051)</f>
        <v>999999</v>
      </c>
      <c r="G6051" s="4">
        <f>VLOOKUP(A6051,Query2[[00001]:[IMLT]],2,FALSE)</f>
        <v>0</v>
      </c>
      <c r="H6051" s="3"/>
      <c r="I6051" s="4">
        <f t="shared" si="95"/>
        <v>0</v>
      </c>
      <c r="J6051" s="3"/>
      <c r="K6051" s="3"/>
    </row>
    <row r="6052" spans="1:11">
      <c r="A6052" s="3" t="s">
        <v>6061</v>
      </c>
      <c r="B6052" s="4" t="str">
        <f>IFERROR(VLOOKUP(A6052,'From Ilsy'!$A$2:$C$1406,3,FALSE),"")</f>
        <v/>
      </c>
      <c r="C6052" s="4" t="str">
        <f>IFERROR(VLOOKUP(A6052,'From Ilsy'!$A$2:$B$1406,2,FALSE),"")</f>
        <v/>
      </c>
      <c r="D6052" s="5">
        <v>1906</v>
      </c>
      <c r="E6052" s="4">
        <f>IFERROR(VLOOKUP(A6052,'From Ilsy'!$A$2:$D$1406,4,FALSE),999999)</f>
        <v>999999</v>
      </c>
      <c r="F6052" s="4">
        <f>IF(E6052=999999,VLOOKUP(D6052,'Manual by Vendor'!$A$2:$C$295,3,FALSE),E6052)</f>
        <v>999999</v>
      </c>
      <c r="G6052" s="4">
        <f>VLOOKUP(A6052,Query2[[00001]:[IMLT]],2,FALSE)</f>
        <v>12</v>
      </c>
      <c r="H6052" s="3"/>
      <c r="I6052" s="4">
        <f t="shared" si="95"/>
        <v>12</v>
      </c>
      <c r="J6052" s="3"/>
      <c r="K6052" s="3"/>
    </row>
    <row r="6053" spans="1:11">
      <c r="A6053" s="3" t="s">
        <v>6062</v>
      </c>
      <c r="B6053" s="4" t="str">
        <f>IFERROR(VLOOKUP(A6053,'From Ilsy'!$A$2:$C$1406,3,FALSE),"")</f>
        <v/>
      </c>
      <c r="C6053" s="4" t="str">
        <f>IFERROR(VLOOKUP(A6053,'From Ilsy'!$A$2:$B$1406,2,FALSE),"")</f>
        <v/>
      </c>
      <c r="D6053" s="5">
        <v>128</v>
      </c>
      <c r="E6053" s="4">
        <f>IFERROR(VLOOKUP(A6053,'From Ilsy'!$A$2:$D$1406,4,FALSE),999999)</f>
        <v>999999</v>
      </c>
      <c r="F6053" s="4">
        <f>IF(E6053=999999,VLOOKUP(D6053,'Manual by Vendor'!$A$2:$C$295,3,FALSE),E6053)</f>
        <v>21</v>
      </c>
      <c r="G6053" s="4">
        <f>VLOOKUP(A6053,Query2[[00001]:[IMLT]],2,FALSE)</f>
        <v>13</v>
      </c>
      <c r="H6053" s="3"/>
      <c r="I6053" s="4">
        <f t="shared" si="95"/>
        <v>21</v>
      </c>
      <c r="J6053" s="3"/>
      <c r="K6053" s="3"/>
    </row>
    <row r="6054" spans="1:11">
      <c r="A6054" s="3" t="s">
        <v>6063</v>
      </c>
      <c r="B6054" s="4" t="str">
        <f>IFERROR(VLOOKUP(A6054,'From Ilsy'!$A$2:$C$1406,3,FALSE),"")</f>
        <v/>
      </c>
      <c r="C6054" s="4" t="str">
        <f>IFERROR(VLOOKUP(A6054,'From Ilsy'!$A$2:$B$1406,2,FALSE),"")</f>
        <v/>
      </c>
      <c r="D6054" s="5">
        <v>134</v>
      </c>
      <c r="E6054" s="4">
        <f>IFERROR(VLOOKUP(A6054,'From Ilsy'!$A$2:$D$1406,4,FALSE),999999)</f>
        <v>999999</v>
      </c>
      <c r="F6054" s="4">
        <f>IF(E6054=999999,VLOOKUP(D6054,'Manual by Vendor'!$A$2:$C$295,3,FALSE),E6054)</f>
        <v>999999</v>
      </c>
      <c r="G6054" s="4">
        <f>VLOOKUP(A6054,Query2[[00001]:[IMLT]],2,FALSE)</f>
        <v>8</v>
      </c>
      <c r="H6054" s="3"/>
      <c r="I6054" s="4">
        <f t="shared" si="95"/>
        <v>8</v>
      </c>
      <c r="J6054" s="3"/>
      <c r="K6054" s="3"/>
    </row>
    <row r="6055" spans="1:11">
      <c r="A6055" s="3" t="s">
        <v>6064</v>
      </c>
      <c r="B6055" s="4" t="str">
        <f>IFERROR(VLOOKUP(A6055,'From Ilsy'!$A$2:$C$1406,3,FALSE),"")</f>
        <v/>
      </c>
      <c r="C6055" s="4" t="str">
        <f>IFERROR(VLOOKUP(A6055,'From Ilsy'!$A$2:$B$1406,2,FALSE),"")</f>
        <v/>
      </c>
      <c r="D6055" s="5">
        <v>1302</v>
      </c>
      <c r="E6055" s="4">
        <f>IFERROR(VLOOKUP(A6055,'From Ilsy'!$A$2:$D$1406,4,FALSE),999999)</f>
        <v>999999</v>
      </c>
      <c r="F6055" s="4">
        <f>IF(E6055=999999,VLOOKUP(D6055,'Manual by Vendor'!$A$2:$C$295,3,FALSE),E6055)</f>
        <v>999999</v>
      </c>
      <c r="G6055" s="4">
        <f>VLOOKUP(A6055,Query2[[00001]:[IMLT]],2,FALSE)</f>
        <v>0</v>
      </c>
      <c r="H6055" s="3"/>
      <c r="I6055" s="4">
        <f t="shared" si="95"/>
        <v>0</v>
      </c>
      <c r="J6055" s="3"/>
      <c r="K6055" s="3"/>
    </row>
    <row r="6056" spans="1:11">
      <c r="A6056" s="3" t="s">
        <v>6065</v>
      </c>
      <c r="B6056" s="4" t="str">
        <f>IFERROR(VLOOKUP(A6056,'From Ilsy'!$A$2:$C$1406,3,FALSE),"")</f>
        <v>EXOTIC 1/2 X 3-1/4 SANTOS MAH.</v>
      </c>
      <c r="C6056" s="4" t="str">
        <f>IFERROR(VLOOKUP(A6056,'From Ilsy'!$A$2:$B$1406,2,FALSE),"")</f>
        <v xml:space="preserve">EXOTICS             </v>
      </c>
      <c r="D6056" s="5">
        <v>168</v>
      </c>
      <c r="E6056" s="4">
        <f>IFERROR(VLOOKUP(A6056,'From Ilsy'!$A$2:$D$1406,4,FALSE),999999)</f>
        <v>112</v>
      </c>
      <c r="F6056" s="4">
        <f>IF(E6056=999999,VLOOKUP(D6056,'Manual by Vendor'!$A$2:$C$295,3,FALSE),E6056)</f>
        <v>112</v>
      </c>
      <c r="G6056" s="4">
        <f>VLOOKUP(A6056,Query2[[00001]:[IMLT]],2,FALSE)</f>
        <v>0</v>
      </c>
      <c r="H6056" s="3"/>
      <c r="I6056" s="4">
        <f t="shared" si="95"/>
        <v>112</v>
      </c>
      <c r="J6056" s="3">
        <v>1677.12</v>
      </c>
      <c r="K6056" s="3">
        <v>15</v>
      </c>
    </row>
    <row r="6057" spans="1:11">
      <c r="A6057" s="3" t="s">
        <v>6066</v>
      </c>
      <c r="B6057" s="4" t="str">
        <f>IFERROR(VLOOKUP(A6057,'From Ilsy'!$A$2:$C$1406,3,FALSE),"")</f>
        <v xml:space="preserve">*SANTOS MAHOGANY 5" NATURAL   </v>
      </c>
      <c r="C6057" s="4" t="str">
        <f>IFERROR(VLOOKUP(A6057,'From Ilsy'!$A$2:$B$1406,2,FALSE),"")</f>
        <v xml:space="preserve">GII DISTRESSED      </v>
      </c>
      <c r="D6057" s="5">
        <v>2401</v>
      </c>
      <c r="E6057" s="4">
        <f>IFERROR(VLOOKUP(A6057,'From Ilsy'!$A$2:$D$1406,4,FALSE),999999)</f>
        <v>112</v>
      </c>
      <c r="F6057" s="4">
        <f>IF(E6057=999999,VLOOKUP(D6057,'Manual by Vendor'!$A$2:$C$295,3,FALSE),E6057)</f>
        <v>112</v>
      </c>
      <c r="G6057" s="4">
        <f>VLOOKUP(A6057,Query2[[00001]:[IMLT]],2,FALSE)</f>
        <v>0</v>
      </c>
      <c r="H6057" s="3"/>
      <c r="I6057" s="4">
        <f t="shared" si="95"/>
        <v>112</v>
      </c>
      <c r="J6057" s="3">
        <v>1102.5</v>
      </c>
      <c r="K6057" s="3">
        <v>14</v>
      </c>
    </row>
    <row r="6058" spans="1:11">
      <c r="A6058" s="3" t="s">
        <v>6067</v>
      </c>
      <c r="B6058" s="4" t="str">
        <f>IFERROR(VLOOKUP(A6058,'From Ilsy'!$A$2:$C$1406,3,FALSE),"")</f>
        <v/>
      </c>
      <c r="C6058" s="4" t="str">
        <f>IFERROR(VLOOKUP(A6058,'From Ilsy'!$A$2:$B$1406,2,FALSE),"")</f>
        <v/>
      </c>
      <c r="D6058" s="5">
        <v>1102</v>
      </c>
      <c r="E6058" s="4">
        <f>IFERROR(VLOOKUP(A6058,'From Ilsy'!$A$2:$D$1406,4,FALSE),999999)</f>
        <v>999999</v>
      </c>
      <c r="F6058" s="4">
        <f>IF(E6058=999999,VLOOKUP(D6058,'Manual by Vendor'!$A$2:$C$295,3,FALSE),E6058)</f>
        <v>35</v>
      </c>
      <c r="G6058" s="4">
        <f>VLOOKUP(A6058,Query2[[00001]:[IMLT]],2,FALSE)</f>
        <v>35</v>
      </c>
      <c r="H6058" s="3"/>
      <c r="I6058" s="4">
        <f t="shared" si="95"/>
        <v>35</v>
      </c>
      <c r="J6058" s="3"/>
      <c r="K6058" s="3"/>
    </row>
    <row r="6059" spans="1:11">
      <c r="A6059" s="3" t="s">
        <v>6068</v>
      </c>
      <c r="B6059" s="4" t="str">
        <f>IFERROR(VLOOKUP(A6059,'From Ilsy'!$A$2:$C$1406,3,FALSE),"")</f>
        <v/>
      </c>
      <c r="C6059" s="4" t="str">
        <f>IFERROR(VLOOKUP(A6059,'From Ilsy'!$A$2:$B$1406,2,FALSE),"")</f>
        <v/>
      </c>
      <c r="D6059" s="5">
        <v>1904</v>
      </c>
      <c r="E6059" s="4">
        <f>IFERROR(VLOOKUP(A6059,'From Ilsy'!$A$2:$D$1406,4,FALSE),999999)</f>
        <v>999999</v>
      </c>
      <c r="F6059" s="4">
        <f>IF(E6059=999999,VLOOKUP(D6059,'Manual by Vendor'!$A$2:$C$295,3,FALSE),E6059)</f>
        <v>999999</v>
      </c>
      <c r="G6059" s="4">
        <f>VLOOKUP(A6059,Query2[[00001]:[IMLT]],2,FALSE)</f>
        <v>3</v>
      </c>
      <c r="H6059" s="3"/>
      <c r="I6059" s="4">
        <f t="shared" si="95"/>
        <v>3</v>
      </c>
      <c r="J6059" s="3"/>
      <c r="K6059" s="3"/>
    </row>
    <row r="6060" spans="1:11">
      <c r="A6060" s="3" t="s">
        <v>6069</v>
      </c>
      <c r="B6060" s="4" t="str">
        <f>IFERROR(VLOOKUP(A6060,'From Ilsy'!$A$2:$C$1406,3,FALSE),"")</f>
        <v/>
      </c>
      <c r="C6060" s="4" t="str">
        <f>IFERROR(VLOOKUP(A6060,'From Ilsy'!$A$2:$B$1406,2,FALSE),"")</f>
        <v/>
      </c>
      <c r="D6060" s="5">
        <v>361</v>
      </c>
      <c r="E6060" s="4">
        <f>IFERROR(VLOOKUP(A6060,'From Ilsy'!$A$2:$D$1406,4,FALSE),999999)</f>
        <v>999999</v>
      </c>
      <c r="F6060" s="4">
        <f>IF(E6060=999999,VLOOKUP(D6060,'Manual by Vendor'!$A$2:$C$295,3,FALSE),E6060)</f>
        <v>7</v>
      </c>
      <c r="G6060" s="4">
        <f>VLOOKUP(A6060,Query2[[00001]:[IMLT]],2,FALSE)</f>
        <v>5</v>
      </c>
      <c r="H6060" s="3"/>
      <c r="I6060" s="4">
        <f t="shared" si="95"/>
        <v>7</v>
      </c>
      <c r="J6060" s="3"/>
      <c r="K6060" s="3"/>
    </row>
    <row r="6061" spans="1:11">
      <c r="A6061" s="3" t="s">
        <v>6070</v>
      </c>
      <c r="B6061" s="4" t="str">
        <f>IFERROR(VLOOKUP(A6061,'From Ilsy'!$A$2:$C$1406,3,FALSE),"")</f>
        <v/>
      </c>
      <c r="C6061" s="4" t="str">
        <f>IFERROR(VLOOKUP(A6061,'From Ilsy'!$A$2:$B$1406,2,FALSE),"")</f>
        <v/>
      </c>
      <c r="D6061" s="5">
        <v>361</v>
      </c>
      <c r="E6061" s="4">
        <f>IFERROR(VLOOKUP(A6061,'From Ilsy'!$A$2:$D$1406,4,FALSE),999999)</f>
        <v>999999</v>
      </c>
      <c r="F6061" s="4">
        <f>IF(E6061=999999,VLOOKUP(D6061,'Manual by Vendor'!$A$2:$C$295,3,FALSE),E6061)</f>
        <v>7</v>
      </c>
      <c r="G6061" s="4">
        <f>VLOOKUP(A6061,Query2[[00001]:[IMLT]],2,FALSE)</f>
        <v>8</v>
      </c>
      <c r="H6061" s="3"/>
      <c r="I6061" s="4">
        <f t="shared" si="95"/>
        <v>7</v>
      </c>
      <c r="J6061" s="3"/>
      <c r="K6061" s="3"/>
    </row>
    <row r="6062" spans="1:11">
      <c r="A6062" s="3" t="s">
        <v>6071</v>
      </c>
      <c r="B6062" s="4" t="str">
        <f>IFERROR(VLOOKUP(A6062,'From Ilsy'!$A$2:$C$1406,3,FALSE),"")</f>
        <v/>
      </c>
      <c r="C6062" s="4" t="str">
        <f>IFERROR(VLOOKUP(A6062,'From Ilsy'!$A$2:$B$1406,2,FALSE),"")</f>
        <v/>
      </c>
      <c r="D6062" s="5">
        <v>361</v>
      </c>
      <c r="E6062" s="4">
        <f>IFERROR(VLOOKUP(A6062,'From Ilsy'!$A$2:$D$1406,4,FALSE),999999)</f>
        <v>999999</v>
      </c>
      <c r="F6062" s="4">
        <f>IF(E6062=999999,VLOOKUP(D6062,'Manual by Vendor'!$A$2:$C$295,3,FALSE),E6062)</f>
        <v>7</v>
      </c>
      <c r="G6062" s="4">
        <f>VLOOKUP(A6062,Query2[[00001]:[IMLT]],2,FALSE)</f>
        <v>4</v>
      </c>
      <c r="H6062" s="3"/>
      <c r="I6062" s="4">
        <f t="shared" si="95"/>
        <v>7</v>
      </c>
      <c r="J6062" s="3"/>
      <c r="K6062" s="3"/>
    </row>
    <row r="6063" spans="1:11">
      <c r="A6063" s="3" t="s">
        <v>6072</v>
      </c>
      <c r="B6063" s="4" t="str">
        <f>IFERROR(VLOOKUP(A6063,'From Ilsy'!$A$2:$C$1406,3,FALSE),"")</f>
        <v/>
      </c>
      <c r="C6063" s="4" t="str">
        <f>IFERROR(VLOOKUP(A6063,'From Ilsy'!$A$2:$B$1406,2,FALSE),"")</f>
        <v/>
      </c>
      <c r="D6063" s="5">
        <v>361</v>
      </c>
      <c r="E6063" s="4">
        <f>IFERROR(VLOOKUP(A6063,'From Ilsy'!$A$2:$D$1406,4,FALSE),999999)</f>
        <v>999999</v>
      </c>
      <c r="F6063" s="4">
        <f>IF(E6063=999999,VLOOKUP(D6063,'Manual by Vendor'!$A$2:$C$295,3,FALSE),E6063)</f>
        <v>7</v>
      </c>
      <c r="G6063" s="4">
        <f>VLOOKUP(A6063,Query2[[00001]:[IMLT]],2,FALSE)</f>
        <v>0</v>
      </c>
      <c r="H6063" s="3"/>
      <c r="I6063" s="4">
        <f t="shared" si="95"/>
        <v>7</v>
      </c>
      <c r="J6063" s="3"/>
      <c r="K6063" s="3"/>
    </row>
    <row r="6064" spans="1:11">
      <c r="A6064" s="3" t="s">
        <v>6073</v>
      </c>
      <c r="B6064" s="4" t="str">
        <f>IFERROR(VLOOKUP(A6064,'From Ilsy'!$A$2:$C$1406,3,FALSE),"")</f>
        <v/>
      </c>
      <c r="C6064" s="4" t="str">
        <f>IFERROR(VLOOKUP(A6064,'From Ilsy'!$A$2:$B$1406,2,FALSE),"")</f>
        <v/>
      </c>
      <c r="D6064" s="5">
        <v>1008</v>
      </c>
      <c r="E6064" s="4">
        <f>IFERROR(VLOOKUP(A6064,'From Ilsy'!$A$2:$D$1406,4,FALSE),999999)</f>
        <v>999999</v>
      </c>
      <c r="F6064" s="4">
        <f>IF(E6064=999999,VLOOKUP(D6064,'Manual by Vendor'!$A$2:$C$295,3,FALSE),E6064)</f>
        <v>999999</v>
      </c>
      <c r="G6064" s="4">
        <f>VLOOKUP(A6064,Query2[[00001]:[IMLT]],2,FALSE)</f>
        <v>40</v>
      </c>
      <c r="H6064" s="3"/>
      <c r="I6064" s="4">
        <f t="shared" si="95"/>
        <v>40</v>
      </c>
      <c r="J6064" s="3"/>
      <c r="K6064" s="3"/>
    </row>
    <row r="6065" spans="1:11">
      <c r="A6065" s="3" t="s">
        <v>6074</v>
      </c>
      <c r="B6065" s="4" t="str">
        <f>IFERROR(VLOOKUP(A6065,'From Ilsy'!$A$2:$C$1406,3,FALSE),"")</f>
        <v/>
      </c>
      <c r="C6065" s="4" t="str">
        <f>IFERROR(VLOOKUP(A6065,'From Ilsy'!$A$2:$B$1406,2,FALSE),"")</f>
        <v/>
      </c>
      <c r="D6065" s="5">
        <v>1008</v>
      </c>
      <c r="E6065" s="4">
        <f>IFERROR(VLOOKUP(A6065,'From Ilsy'!$A$2:$D$1406,4,FALSE),999999)</f>
        <v>999999</v>
      </c>
      <c r="F6065" s="4">
        <f>IF(E6065=999999,VLOOKUP(D6065,'Manual by Vendor'!$A$2:$C$295,3,FALSE),E6065)</f>
        <v>999999</v>
      </c>
      <c r="G6065" s="4">
        <f>VLOOKUP(A6065,Query2[[00001]:[IMLT]],2,FALSE)</f>
        <v>0</v>
      </c>
      <c r="H6065" s="3"/>
      <c r="I6065" s="4">
        <f t="shared" si="95"/>
        <v>0</v>
      </c>
      <c r="J6065" s="3"/>
      <c r="K6065" s="3"/>
    </row>
    <row r="6066" spans="1:11">
      <c r="A6066" s="3" t="s">
        <v>6075</v>
      </c>
      <c r="B6066" s="4" t="str">
        <f>IFERROR(VLOOKUP(A6066,'From Ilsy'!$A$2:$C$1406,3,FALSE),"")</f>
        <v/>
      </c>
      <c r="C6066" s="4" t="str">
        <f>IFERROR(VLOOKUP(A6066,'From Ilsy'!$A$2:$B$1406,2,FALSE),"")</f>
        <v/>
      </c>
      <c r="D6066" s="5">
        <v>1008</v>
      </c>
      <c r="E6066" s="4">
        <f>IFERROR(VLOOKUP(A6066,'From Ilsy'!$A$2:$D$1406,4,FALSE),999999)</f>
        <v>999999</v>
      </c>
      <c r="F6066" s="4">
        <f>IF(E6066=999999,VLOOKUP(D6066,'Manual by Vendor'!$A$2:$C$295,3,FALSE),E6066)</f>
        <v>999999</v>
      </c>
      <c r="G6066" s="4">
        <f>VLOOKUP(A6066,Query2[[00001]:[IMLT]],2,FALSE)</f>
        <v>26</v>
      </c>
      <c r="H6066" s="3"/>
      <c r="I6066" s="4">
        <f t="shared" si="95"/>
        <v>26</v>
      </c>
      <c r="J6066" s="3"/>
      <c r="K6066" s="3"/>
    </row>
    <row r="6067" spans="1:11">
      <c r="A6067" s="3" t="s">
        <v>6076</v>
      </c>
      <c r="B6067" s="4" t="str">
        <f>IFERROR(VLOOKUP(A6067,'From Ilsy'!$A$2:$C$1406,3,FALSE),"")</f>
        <v/>
      </c>
      <c r="C6067" s="4" t="str">
        <f>IFERROR(VLOOKUP(A6067,'From Ilsy'!$A$2:$B$1406,2,FALSE),"")</f>
        <v/>
      </c>
      <c r="D6067" s="5">
        <v>1906</v>
      </c>
      <c r="E6067" s="4">
        <f>IFERROR(VLOOKUP(A6067,'From Ilsy'!$A$2:$D$1406,4,FALSE),999999)</f>
        <v>999999</v>
      </c>
      <c r="F6067" s="4">
        <f>IF(E6067=999999,VLOOKUP(D6067,'Manual by Vendor'!$A$2:$C$295,3,FALSE),E6067)</f>
        <v>999999</v>
      </c>
      <c r="G6067" s="4">
        <f>VLOOKUP(A6067,Query2[[00001]:[IMLT]],2,FALSE)</f>
        <v>0</v>
      </c>
      <c r="H6067" s="3"/>
      <c r="I6067" s="4">
        <f t="shared" si="95"/>
        <v>0</v>
      </c>
      <c r="J6067" s="3"/>
      <c r="K6067" s="3"/>
    </row>
    <row r="6068" spans="1:11">
      <c r="A6068" s="3" t="s">
        <v>6077</v>
      </c>
      <c r="B6068" s="4" t="str">
        <f>IFERROR(VLOOKUP(A6068,'From Ilsy'!$A$2:$C$1406,3,FALSE),"")</f>
        <v/>
      </c>
      <c r="C6068" s="4" t="str">
        <f>IFERROR(VLOOKUP(A6068,'From Ilsy'!$A$2:$B$1406,2,FALSE),"")</f>
        <v/>
      </c>
      <c r="D6068" s="5">
        <v>414</v>
      </c>
      <c r="E6068" s="4">
        <f>IFERROR(VLOOKUP(A6068,'From Ilsy'!$A$2:$D$1406,4,FALSE),999999)</f>
        <v>999999</v>
      </c>
      <c r="F6068" s="4">
        <f>IF(E6068=999999,VLOOKUP(D6068,'Manual by Vendor'!$A$2:$C$295,3,FALSE),E6068)</f>
        <v>999999</v>
      </c>
      <c r="G6068" s="4">
        <f>VLOOKUP(A6068,Query2[[00001]:[IMLT]],2,FALSE)</f>
        <v>7</v>
      </c>
      <c r="H6068" s="3"/>
      <c r="I6068" s="4">
        <f t="shared" si="95"/>
        <v>7</v>
      </c>
      <c r="J6068" s="3"/>
      <c r="K6068" s="3"/>
    </row>
    <row r="6069" spans="1:11">
      <c r="A6069" s="3" t="s">
        <v>6078</v>
      </c>
      <c r="B6069" s="4" t="str">
        <f>IFERROR(VLOOKUP(A6069,'From Ilsy'!$A$2:$C$1406,3,FALSE),"")</f>
        <v/>
      </c>
      <c r="C6069" s="4" t="str">
        <f>IFERROR(VLOOKUP(A6069,'From Ilsy'!$A$2:$B$1406,2,FALSE),"")</f>
        <v/>
      </c>
      <c r="D6069" s="5">
        <v>2027</v>
      </c>
      <c r="E6069" s="4">
        <f>IFERROR(VLOOKUP(A6069,'From Ilsy'!$A$2:$D$1406,4,FALSE),999999)</f>
        <v>999999</v>
      </c>
      <c r="F6069" s="4">
        <f>IF(E6069=999999,VLOOKUP(D6069,'Manual by Vendor'!$A$2:$C$295,3,FALSE),E6069)</f>
        <v>999999</v>
      </c>
      <c r="G6069" s="4">
        <f>VLOOKUP(A6069,Query2[[00001]:[IMLT]],2,FALSE)</f>
        <v>2</v>
      </c>
      <c r="H6069" s="3"/>
      <c r="I6069" s="4">
        <f t="shared" si="95"/>
        <v>2</v>
      </c>
      <c r="J6069" s="3"/>
      <c r="K6069" s="3"/>
    </row>
    <row r="6070" spans="1:11">
      <c r="A6070" s="3" t="s">
        <v>6079</v>
      </c>
      <c r="B6070" s="4" t="str">
        <f>IFERROR(VLOOKUP(A6070,'From Ilsy'!$A$2:$C$1406,3,FALSE),"")</f>
        <v/>
      </c>
      <c r="C6070" s="4" t="str">
        <f>IFERROR(VLOOKUP(A6070,'From Ilsy'!$A$2:$B$1406,2,FALSE),"")</f>
        <v/>
      </c>
      <c r="D6070" s="5">
        <v>128</v>
      </c>
      <c r="E6070" s="4">
        <f>IFERROR(VLOOKUP(A6070,'From Ilsy'!$A$2:$D$1406,4,FALSE),999999)</f>
        <v>999999</v>
      </c>
      <c r="F6070" s="4">
        <f>IF(E6070=999999,VLOOKUP(D6070,'Manual by Vendor'!$A$2:$C$295,3,FALSE),E6070)</f>
        <v>21</v>
      </c>
      <c r="G6070" s="4">
        <f>VLOOKUP(A6070,Query2[[00001]:[IMLT]],2,FALSE)</f>
        <v>159</v>
      </c>
      <c r="H6070" s="3"/>
      <c r="I6070" s="4">
        <f t="shared" si="95"/>
        <v>21</v>
      </c>
      <c r="J6070" s="3"/>
      <c r="K6070" s="3"/>
    </row>
    <row r="6071" spans="1:11">
      <c r="A6071" s="3" t="s">
        <v>6080</v>
      </c>
      <c r="B6071" s="4" t="str">
        <f>IFERROR(VLOOKUP(A6071,'From Ilsy'!$A$2:$C$1406,3,FALSE),"")</f>
        <v/>
      </c>
      <c r="C6071" s="4" t="str">
        <f>IFERROR(VLOOKUP(A6071,'From Ilsy'!$A$2:$B$1406,2,FALSE),"")</f>
        <v/>
      </c>
      <c r="D6071" s="5">
        <v>807</v>
      </c>
      <c r="E6071" s="4">
        <f>IFERROR(VLOOKUP(A6071,'From Ilsy'!$A$2:$D$1406,4,FALSE),999999)</f>
        <v>999999</v>
      </c>
      <c r="F6071" s="4">
        <f>IF(E6071=999999,VLOOKUP(D6071,'Manual by Vendor'!$A$2:$C$295,3,FALSE),E6071)</f>
        <v>999999</v>
      </c>
      <c r="G6071" s="4">
        <f>VLOOKUP(A6071,Query2[[00001]:[IMLT]],2,FALSE)</f>
        <v>19</v>
      </c>
      <c r="H6071" s="3"/>
      <c r="I6071" s="4">
        <f t="shared" si="95"/>
        <v>19</v>
      </c>
      <c r="J6071" s="3"/>
      <c r="K6071" s="3"/>
    </row>
    <row r="6072" spans="1:11">
      <c r="A6072" s="3" t="s">
        <v>6081</v>
      </c>
      <c r="B6072" s="4" t="str">
        <f>IFERROR(VLOOKUP(A6072,'From Ilsy'!$A$2:$C$1406,3,FALSE),"")</f>
        <v/>
      </c>
      <c r="C6072" s="4" t="str">
        <f>IFERROR(VLOOKUP(A6072,'From Ilsy'!$A$2:$B$1406,2,FALSE),"")</f>
        <v/>
      </c>
      <c r="D6072" s="5">
        <v>1814</v>
      </c>
      <c r="E6072" s="4">
        <f>IFERROR(VLOOKUP(A6072,'From Ilsy'!$A$2:$D$1406,4,FALSE),999999)</f>
        <v>999999</v>
      </c>
      <c r="F6072" s="4">
        <f>IF(E6072=999999,VLOOKUP(D6072,'Manual by Vendor'!$A$2:$C$295,3,FALSE),E6072)</f>
        <v>18</v>
      </c>
      <c r="G6072" s="4">
        <f>VLOOKUP(A6072,Query2[[00001]:[IMLT]],2,FALSE)</f>
        <v>26</v>
      </c>
      <c r="H6072" s="3"/>
      <c r="I6072" s="4">
        <f t="shared" si="95"/>
        <v>18</v>
      </c>
      <c r="J6072" s="3"/>
      <c r="K6072" s="3"/>
    </row>
    <row r="6073" spans="1:11">
      <c r="A6073" s="3" t="s">
        <v>6082</v>
      </c>
      <c r="B6073" s="4" t="str">
        <f>IFERROR(VLOOKUP(A6073,'From Ilsy'!$A$2:$C$1406,3,FALSE),"")</f>
        <v/>
      </c>
      <c r="C6073" s="4" t="str">
        <f>IFERROR(VLOOKUP(A6073,'From Ilsy'!$A$2:$B$1406,2,FALSE),"")</f>
        <v/>
      </c>
      <c r="D6073" s="5">
        <v>312</v>
      </c>
      <c r="E6073" s="4">
        <f>IFERROR(VLOOKUP(A6073,'From Ilsy'!$A$2:$D$1406,4,FALSE),999999)</f>
        <v>999999</v>
      </c>
      <c r="F6073" s="4">
        <f>IF(E6073=999999,VLOOKUP(D6073,'Manual by Vendor'!$A$2:$C$295,3,FALSE),E6073)</f>
        <v>14</v>
      </c>
      <c r="G6073" s="4">
        <f>VLOOKUP(A6073,Query2[[00001]:[IMLT]],2,FALSE)</f>
        <v>17</v>
      </c>
      <c r="H6073" s="3"/>
      <c r="I6073" s="4">
        <f t="shared" si="95"/>
        <v>14</v>
      </c>
      <c r="J6073" s="3"/>
      <c r="K6073" s="3"/>
    </row>
    <row r="6074" spans="1:11">
      <c r="A6074" s="3" t="s">
        <v>6083</v>
      </c>
      <c r="B6074" s="4" t="str">
        <f>IFERROR(VLOOKUP(A6074,'From Ilsy'!$A$2:$C$1406,3,FALSE),"")</f>
        <v/>
      </c>
      <c r="C6074" s="4" t="str">
        <f>IFERROR(VLOOKUP(A6074,'From Ilsy'!$A$2:$B$1406,2,FALSE),"")</f>
        <v/>
      </c>
      <c r="D6074" s="5">
        <v>177</v>
      </c>
      <c r="E6074" s="4">
        <f>IFERROR(VLOOKUP(A6074,'From Ilsy'!$A$2:$D$1406,4,FALSE),999999)</f>
        <v>999999</v>
      </c>
      <c r="F6074" s="4">
        <f>IF(E6074=999999,VLOOKUP(D6074,'Manual by Vendor'!$A$2:$C$295,3,FALSE),E6074)</f>
        <v>999999</v>
      </c>
      <c r="G6074" s="4">
        <f>VLOOKUP(A6074,Query2[[00001]:[IMLT]],2,FALSE)</f>
        <v>4</v>
      </c>
      <c r="H6074" s="3"/>
      <c r="I6074" s="4">
        <f t="shared" si="95"/>
        <v>4</v>
      </c>
      <c r="J6074" s="3"/>
      <c r="K6074" s="3"/>
    </row>
    <row r="6075" spans="1:11">
      <c r="A6075" s="3" t="s">
        <v>6084</v>
      </c>
      <c r="B6075" s="4" t="str">
        <f>IFERROR(VLOOKUP(A6075,'From Ilsy'!$A$2:$C$1406,3,FALSE),"")</f>
        <v/>
      </c>
      <c r="C6075" s="4" t="str">
        <f>IFERROR(VLOOKUP(A6075,'From Ilsy'!$A$2:$B$1406,2,FALSE),"")</f>
        <v/>
      </c>
      <c r="D6075" s="5">
        <v>128</v>
      </c>
      <c r="E6075" s="4">
        <f>IFERROR(VLOOKUP(A6075,'From Ilsy'!$A$2:$D$1406,4,FALSE),999999)</f>
        <v>999999</v>
      </c>
      <c r="F6075" s="4">
        <f>IF(E6075=999999,VLOOKUP(D6075,'Manual by Vendor'!$A$2:$C$295,3,FALSE),E6075)</f>
        <v>21</v>
      </c>
      <c r="G6075" s="4">
        <f>VLOOKUP(A6075,Query2[[00001]:[IMLT]],2,FALSE)</f>
        <v>0</v>
      </c>
      <c r="H6075" s="3"/>
      <c r="I6075" s="4">
        <f t="shared" si="95"/>
        <v>21</v>
      </c>
      <c r="J6075" s="3"/>
      <c r="K6075" s="3"/>
    </row>
    <row r="6076" spans="1:11">
      <c r="A6076" s="3" t="s">
        <v>6085</v>
      </c>
      <c r="B6076" s="4" t="str">
        <f>IFERROR(VLOOKUP(A6076,'From Ilsy'!$A$2:$C$1406,3,FALSE),"")</f>
        <v/>
      </c>
      <c r="C6076" s="4" t="str">
        <f>IFERROR(VLOOKUP(A6076,'From Ilsy'!$A$2:$B$1406,2,FALSE),"")</f>
        <v/>
      </c>
      <c r="D6076" s="5">
        <v>128</v>
      </c>
      <c r="E6076" s="4">
        <f>IFERROR(VLOOKUP(A6076,'From Ilsy'!$A$2:$D$1406,4,FALSE),999999)</f>
        <v>999999</v>
      </c>
      <c r="F6076" s="4">
        <f>IF(E6076=999999,VLOOKUP(D6076,'Manual by Vendor'!$A$2:$C$295,3,FALSE),E6076)</f>
        <v>21</v>
      </c>
      <c r="G6076" s="4">
        <f>VLOOKUP(A6076,Query2[[00001]:[IMLT]],2,FALSE)</f>
        <v>12</v>
      </c>
      <c r="H6076" s="3"/>
      <c r="I6076" s="4">
        <f t="shared" si="95"/>
        <v>21</v>
      </c>
      <c r="J6076" s="3"/>
      <c r="K6076" s="3"/>
    </row>
    <row r="6077" spans="1:11">
      <c r="A6077" s="3" t="s">
        <v>6086</v>
      </c>
      <c r="B6077" s="4" t="str">
        <f>IFERROR(VLOOKUP(A6077,'From Ilsy'!$A$2:$C$1406,3,FALSE),"")</f>
        <v/>
      </c>
      <c r="C6077" s="4" t="str">
        <f>IFERROR(VLOOKUP(A6077,'From Ilsy'!$A$2:$B$1406,2,FALSE),"")</f>
        <v/>
      </c>
      <c r="D6077" s="5">
        <v>813</v>
      </c>
      <c r="E6077" s="4">
        <f>IFERROR(VLOOKUP(A6077,'From Ilsy'!$A$2:$D$1406,4,FALSE),999999)</f>
        <v>999999</v>
      </c>
      <c r="F6077" s="4">
        <f>IF(E6077=999999,VLOOKUP(D6077,'Manual by Vendor'!$A$2:$C$295,3,FALSE),E6077)</f>
        <v>999999</v>
      </c>
      <c r="G6077" s="4">
        <f>VLOOKUP(A6077,Query2[[00001]:[IMLT]],2,FALSE)</f>
        <v>8</v>
      </c>
      <c r="H6077" s="3"/>
      <c r="I6077" s="4">
        <f t="shared" si="95"/>
        <v>8</v>
      </c>
      <c r="J6077" s="3"/>
      <c r="K6077" s="3"/>
    </row>
    <row r="6078" spans="1:11">
      <c r="A6078" s="3" t="s">
        <v>6087</v>
      </c>
      <c r="B6078" s="4" t="str">
        <f>IFERROR(VLOOKUP(A6078,'From Ilsy'!$A$2:$C$1406,3,FALSE),"")</f>
        <v/>
      </c>
      <c r="C6078" s="4" t="str">
        <f>IFERROR(VLOOKUP(A6078,'From Ilsy'!$A$2:$B$1406,2,FALSE),"")</f>
        <v/>
      </c>
      <c r="D6078" s="5">
        <v>177</v>
      </c>
      <c r="E6078" s="4">
        <f>IFERROR(VLOOKUP(A6078,'From Ilsy'!$A$2:$D$1406,4,FALSE),999999)</f>
        <v>999999</v>
      </c>
      <c r="F6078" s="4">
        <f>IF(E6078=999999,VLOOKUP(D6078,'Manual by Vendor'!$A$2:$C$295,3,FALSE),E6078)</f>
        <v>999999</v>
      </c>
      <c r="G6078" s="4">
        <f>VLOOKUP(A6078,Query2[[00001]:[IMLT]],2,FALSE)</f>
        <v>0</v>
      </c>
      <c r="H6078" s="3"/>
      <c r="I6078" s="4">
        <f t="shared" si="95"/>
        <v>0</v>
      </c>
      <c r="J6078" s="3"/>
      <c r="K6078" s="3"/>
    </row>
    <row r="6079" spans="1:11">
      <c r="A6079" s="3" t="s">
        <v>6088</v>
      </c>
      <c r="B6079" s="4" t="str">
        <f>IFERROR(VLOOKUP(A6079,'From Ilsy'!$A$2:$C$1406,3,FALSE),"")</f>
        <v/>
      </c>
      <c r="C6079" s="4" t="str">
        <f>IFERROR(VLOOKUP(A6079,'From Ilsy'!$A$2:$B$1406,2,FALSE),"")</f>
        <v/>
      </c>
      <c r="D6079" s="5">
        <v>222</v>
      </c>
      <c r="E6079" s="4">
        <f>IFERROR(VLOOKUP(A6079,'From Ilsy'!$A$2:$D$1406,4,FALSE),999999)</f>
        <v>999999</v>
      </c>
      <c r="F6079" s="4">
        <f>IF(E6079=999999,VLOOKUP(D6079,'Manual by Vendor'!$A$2:$C$295,3,FALSE),E6079)</f>
        <v>14</v>
      </c>
      <c r="G6079" s="4">
        <f>VLOOKUP(A6079,Query2[[00001]:[IMLT]],2,FALSE)</f>
        <v>6</v>
      </c>
      <c r="H6079" s="3"/>
      <c r="I6079" s="4">
        <f t="shared" si="95"/>
        <v>14</v>
      </c>
      <c r="J6079" s="3"/>
      <c r="K6079" s="3"/>
    </row>
    <row r="6080" spans="1:11">
      <c r="A6080" s="3" t="s">
        <v>6089</v>
      </c>
      <c r="B6080" s="4" t="str">
        <f>IFERROR(VLOOKUP(A6080,'From Ilsy'!$A$2:$C$1406,3,FALSE),"")</f>
        <v/>
      </c>
      <c r="C6080" s="4" t="str">
        <f>IFERROR(VLOOKUP(A6080,'From Ilsy'!$A$2:$B$1406,2,FALSE),"")</f>
        <v/>
      </c>
      <c r="D6080" s="5">
        <v>222</v>
      </c>
      <c r="E6080" s="4">
        <f>IFERROR(VLOOKUP(A6080,'From Ilsy'!$A$2:$D$1406,4,FALSE),999999)</f>
        <v>999999</v>
      </c>
      <c r="F6080" s="4">
        <f>IF(E6080=999999,VLOOKUP(D6080,'Manual by Vendor'!$A$2:$C$295,3,FALSE),E6080)</f>
        <v>14</v>
      </c>
      <c r="G6080" s="4">
        <f>VLOOKUP(A6080,Query2[[00001]:[IMLT]],2,FALSE)</f>
        <v>7</v>
      </c>
      <c r="H6080" s="3"/>
      <c r="I6080" s="4">
        <f t="shared" si="95"/>
        <v>14</v>
      </c>
      <c r="J6080" s="3"/>
      <c r="K6080" s="3"/>
    </row>
    <row r="6081" spans="1:11">
      <c r="A6081" s="3" t="s">
        <v>6090</v>
      </c>
      <c r="B6081" s="4" t="str">
        <f>IFERROR(VLOOKUP(A6081,'From Ilsy'!$A$2:$C$1406,3,FALSE),"")</f>
        <v/>
      </c>
      <c r="C6081" s="4" t="str">
        <f>IFERROR(VLOOKUP(A6081,'From Ilsy'!$A$2:$B$1406,2,FALSE),"")</f>
        <v/>
      </c>
      <c r="D6081" s="5">
        <v>128</v>
      </c>
      <c r="E6081" s="4">
        <f>IFERROR(VLOOKUP(A6081,'From Ilsy'!$A$2:$D$1406,4,FALSE),999999)</f>
        <v>999999</v>
      </c>
      <c r="F6081" s="4">
        <f>IF(E6081=999999,VLOOKUP(D6081,'Manual by Vendor'!$A$2:$C$295,3,FALSE),E6081)</f>
        <v>21</v>
      </c>
      <c r="G6081" s="4">
        <f>VLOOKUP(A6081,Query2[[00001]:[IMLT]],2,FALSE)</f>
        <v>20</v>
      </c>
      <c r="H6081" s="3"/>
      <c r="I6081" s="4">
        <f t="shared" si="95"/>
        <v>21</v>
      </c>
      <c r="J6081" s="3"/>
      <c r="K6081" s="3"/>
    </row>
    <row r="6082" spans="1:11">
      <c r="A6082" s="3" t="s">
        <v>6091</v>
      </c>
      <c r="B6082" s="4" t="str">
        <f>IFERROR(VLOOKUP(A6082,'From Ilsy'!$A$2:$C$1406,3,FALSE),"")</f>
        <v/>
      </c>
      <c r="C6082" s="4" t="str">
        <f>IFERROR(VLOOKUP(A6082,'From Ilsy'!$A$2:$B$1406,2,FALSE),"")</f>
        <v/>
      </c>
      <c r="D6082" s="5">
        <v>1500</v>
      </c>
      <c r="E6082" s="4">
        <f>IFERROR(VLOOKUP(A6082,'From Ilsy'!$A$2:$D$1406,4,FALSE),999999)</f>
        <v>999999</v>
      </c>
      <c r="F6082" s="4">
        <f>IF(E6082=999999,VLOOKUP(D6082,'Manual by Vendor'!$A$2:$C$295,3,FALSE),E6082)</f>
        <v>999999</v>
      </c>
      <c r="G6082" s="4">
        <f>VLOOKUP(A6082,Query2[[00001]:[IMLT]],2,FALSE)</f>
        <v>2</v>
      </c>
      <c r="H6082" s="3"/>
      <c r="I6082" s="4">
        <f t="shared" si="95"/>
        <v>2</v>
      </c>
      <c r="J6082" s="3"/>
      <c r="K6082" s="3"/>
    </row>
    <row r="6083" spans="1:11">
      <c r="A6083" s="3" t="s">
        <v>6092</v>
      </c>
      <c r="B6083" s="4" t="str">
        <f>IFERROR(VLOOKUP(A6083,'From Ilsy'!$A$2:$C$1406,3,FALSE),"")</f>
        <v/>
      </c>
      <c r="C6083" s="4" t="str">
        <f>IFERROR(VLOOKUP(A6083,'From Ilsy'!$A$2:$B$1406,2,FALSE),"")</f>
        <v/>
      </c>
      <c r="D6083" s="5">
        <v>1311</v>
      </c>
      <c r="E6083" s="4">
        <f>IFERROR(VLOOKUP(A6083,'From Ilsy'!$A$2:$D$1406,4,FALSE),999999)</f>
        <v>999999</v>
      </c>
      <c r="F6083" s="4">
        <f>IF(E6083=999999,VLOOKUP(D6083,'Manual by Vendor'!$A$2:$C$295,3,FALSE),E6083)</f>
        <v>999999</v>
      </c>
      <c r="G6083" s="4">
        <f>VLOOKUP(A6083,Query2[[00001]:[IMLT]],2,FALSE)</f>
        <v>2</v>
      </c>
      <c r="H6083" s="3"/>
      <c r="I6083" s="4">
        <f t="shared" si="95"/>
        <v>2</v>
      </c>
      <c r="J6083" s="3"/>
      <c r="K6083" s="3"/>
    </row>
    <row r="6084" spans="1:11">
      <c r="A6084" s="3" t="s">
        <v>6093</v>
      </c>
      <c r="B6084" s="4" t="str">
        <f>IFERROR(VLOOKUP(A6084,'From Ilsy'!$A$2:$C$1406,3,FALSE),"")</f>
        <v/>
      </c>
      <c r="C6084" s="4" t="str">
        <f>IFERROR(VLOOKUP(A6084,'From Ilsy'!$A$2:$B$1406,2,FALSE),"")</f>
        <v/>
      </c>
      <c r="D6084" s="5">
        <v>222</v>
      </c>
      <c r="E6084" s="4">
        <f>IFERROR(VLOOKUP(A6084,'From Ilsy'!$A$2:$D$1406,4,FALSE),999999)</f>
        <v>999999</v>
      </c>
      <c r="F6084" s="4">
        <f>IF(E6084=999999,VLOOKUP(D6084,'Manual by Vendor'!$A$2:$C$295,3,FALSE),E6084)</f>
        <v>14</v>
      </c>
      <c r="G6084" s="4">
        <f>VLOOKUP(A6084,Query2[[00001]:[IMLT]],2,FALSE)</f>
        <v>0</v>
      </c>
      <c r="H6084" s="3"/>
      <c r="I6084" s="4">
        <f t="shared" si="95"/>
        <v>14</v>
      </c>
      <c r="J6084" s="3"/>
      <c r="K6084" s="3"/>
    </row>
    <row r="6085" spans="1:11">
      <c r="A6085" s="3" t="s">
        <v>6094</v>
      </c>
      <c r="B6085" s="4" t="str">
        <f>IFERROR(VLOOKUP(A6085,'From Ilsy'!$A$2:$C$1406,3,FALSE),"")</f>
        <v/>
      </c>
      <c r="C6085" s="4" t="str">
        <f>IFERROR(VLOOKUP(A6085,'From Ilsy'!$A$2:$B$1406,2,FALSE),"")</f>
        <v/>
      </c>
      <c r="D6085" s="5">
        <v>222</v>
      </c>
      <c r="E6085" s="4">
        <f>IFERROR(VLOOKUP(A6085,'From Ilsy'!$A$2:$D$1406,4,FALSE),999999)</f>
        <v>999999</v>
      </c>
      <c r="F6085" s="4">
        <f>IF(E6085=999999,VLOOKUP(D6085,'Manual by Vendor'!$A$2:$C$295,3,FALSE),E6085)</f>
        <v>14</v>
      </c>
      <c r="G6085" s="4">
        <f>VLOOKUP(A6085,Query2[[00001]:[IMLT]],2,FALSE)</f>
        <v>3</v>
      </c>
      <c r="H6085" s="3"/>
      <c r="I6085" s="4">
        <f t="shared" si="95"/>
        <v>14</v>
      </c>
      <c r="J6085" s="3"/>
      <c r="K6085" s="3"/>
    </row>
    <row r="6086" spans="1:11">
      <c r="A6086" s="3" t="s">
        <v>6095</v>
      </c>
      <c r="B6086" s="4" t="str">
        <f>IFERROR(VLOOKUP(A6086,'From Ilsy'!$A$2:$C$1406,3,FALSE),"")</f>
        <v/>
      </c>
      <c r="C6086" s="4" t="str">
        <f>IFERROR(VLOOKUP(A6086,'From Ilsy'!$A$2:$B$1406,2,FALSE),"")</f>
        <v/>
      </c>
      <c r="D6086" s="5">
        <v>0</v>
      </c>
      <c r="E6086" s="4">
        <f>IFERROR(VLOOKUP(A6086,'From Ilsy'!$A$2:$D$1406,4,FALSE),999999)</f>
        <v>999999</v>
      </c>
      <c r="F6086" s="4">
        <f>IF(E6086=999999,VLOOKUP(D6086,'Manual by Vendor'!$A$2:$C$295,3,FALSE),E6086)</f>
        <v>999999</v>
      </c>
      <c r="G6086" s="4">
        <f>VLOOKUP(A6086,Query2[[00001]:[IMLT]],2,FALSE)</f>
        <v>15</v>
      </c>
      <c r="H6086" s="3"/>
      <c r="I6086" s="4">
        <f t="shared" si="95"/>
        <v>15</v>
      </c>
      <c r="J6086" s="3"/>
      <c r="K6086" s="3"/>
    </row>
    <row r="6087" spans="1:11">
      <c r="A6087" s="3" t="s">
        <v>6096</v>
      </c>
      <c r="B6087" s="4" t="str">
        <f>IFERROR(VLOOKUP(A6087,'From Ilsy'!$A$2:$C$1406,3,FALSE),"")</f>
        <v/>
      </c>
      <c r="C6087" s="4" t="str">
        <f>IFERROR(VLOOKUP(A6087,'From Ilsy'!$A$2:$B$1406,2,FALSE),"")</f>
        <v/>
      </c>
      <c r="D6087" s="5">
        <v>272</v>
      </c>
      <c r="E6087" s="4">
        <f>IFERROR(VLOOKUP(A6087,'From Ilsy'!$A$2:$D$1406,4,FALSE),999999)</f>
        <v>999999</v>
      </c>
      <c r="F6087" s="4">
        <f>IF(E6087=999999,VLOOKUP(D6087,'Manual by Vendor'!$A$2:$C$295,3,FALSE),E6087)</f>
        <v>14</v>
      </c>
      <c r="G6087" s="4">
        <f>VLOOKUP(A6087,Query2[[00001]:[IMLT]],2,FALSE)</f>
        <v>23</v>
      </c>
      <c r="H6087" s="3"/>
      <c r="I6087" s="4">
        <f t="shared" si="95"/>
        <v>14</v>
      </c>
      <c r="J6087" s="3"/>
      <c r="K6087" s="3"/>
    </row>
    <row r="6088" spans="1:11">
      <c r="A6088" s="3" t="s">
        <v>6097</v>
      </c>
      <c r="B6088" s="4" t="str">
        <f>IFERROR(VLOOKUP(A6088,'From Ilsy'!$A$2:$C$1406,3,FALSE),"")</f>
        <v/>
      </c>
      <c r="C6088" s="4" t="str">
        <f>IFERROR(VLOOKUP(A6088,'From Ilsy'!$A$2:$B$1406,2,FALSE),"")</f>
        <v/>
      </c>
      <c r="D6088" s="5">
        <v>409</v>
      </c>
      <c r="E6088" s="4">
        <f>IFERROR(VLOOKUP(A6088,'From Ilsy'!$A$2:$D$1406,4,FALSE),999999)</f>
        <v>999999</v>
      </c>
      <c r="F6088" s="4">
        <f>IF(E6088=999999,VLOOKUP(D6088,'Manual by Vendor'!$A$2:$C$295,3,FALSE),E6088)</f>
        <v>21</v>
      </c>
      <c r="G6088" s="4">
        <f>VLOOKUP(A6088,Query2[[00001]:[IMLT]],2,FALSE)</f>
        <v>9</v>
      </c>
      <c r="H6088" s="3"/>
      <c r="I6088" s="4">
        <f t="shared" si="95"/>
        <v>21</v>
      </c>
      <c r="J6088" s="3"/>
      <c r="K6088" s="3"/>
    </row>
    <row r="6089" spans="1:11">
      <c r="A6089" s="3" t="s">
        <v>6098</v>
      </c>
      <c r="B6089" s="4" t="str">
        <f>IFERROR(VLOOKUP(A6089,'From Ilsy'!$A$2:$C$1406,3,FALSE),"")</f>
        <v/>
      </c>
      <c r="C6089" s="4" t="str">
        <f>IFERROR(VLOOKUP(A6089,'From Ilsy'!$A$2:$B$1406,2,FALSE),"")</f>
        <v/>
      </c>
      <c r="D6089" s="5">
        <v>409</v>
      </c>
      <c r="E6089" s="4">
        <f>IFERROR(VLOOKUP(A6089,'From Ilsy'!$A$2:$D$1406,4,FALSE),999999)</f>
        <v>999999</v>
      </c>
      <c r="F6089" s="4">
        <f>IF(E6089=999999,VLOOKUP(D6089,'Manual by Vendor'!$A$2:$C$295,3,FALSE),E6089)</f>
        <v>21</v>
      </c>
      <c r="G6089" s="4">
        <f>VLOOKUP(A6089,Query2[[00001]:[IMLT]],2,FALSE)</f>
        <v>14</v>
      </c>
      <c r="H6089" s="3"/>
      <c r="I6089" s="4">
        <f t="shared" si="95"/>
        <v>21</v>
      </c>
      <c r="J6089" s="3"/>
      <c r="K6089" s="3"/>
    </row>
    <row r="6090" spans="1:11">
      <c r="A6090" s="3" t="s">
        <v>6099</v>
      </c>
      <c r="B6090" s="4" t="str">
        <f>IFERROR(VLOOKUP(A6090,'From Ilsy'!$A$2:$C$1406,3,FALSE),"")</f>
        <v/>
      </c>
      <c r="C6090" s="4" t="str">
        <f>IFERROR(VLOOKUP(A6090,'From Ilsy'!$A$2:$B$1406,2,FALSE),"")</f>
        <v/>
      </c>
      <c r="D6090" s="5">
        <v>128</v>
      </c>
      <c r="E6090" s="4">
        <f>IFERROR(VLOOKUP(A6090,'From Ilsy'!$A$2:$D$1406,4,FALSE),999999)</f>
        <v>999999</v>
      </c>
      <c r="F6090" s="4">
        <f>IF(E6090=999999,VLOOKUP(D6090,'Manual by Vendor'!$A$2:$C$295,3,FALSE),E6090)</f>
        <v>21</v>
      </c>
      <c r="G6090" s="4">
        <f>VLOOKUP(A6090,Query2[[00001]:[IMLT]],2,FALSE)</f>
        <v>28</v>
      </c>
      <c r="H6090" s="3"/>
      <c r="I6090" s="4">
        <f t="shared" si="95"/>
        <v>21</v>
      </c>
      <c r="J6090" s="3"/>
      <c r="K6090" s="3"/>
    </row>
    <row r="6091" spans="1:11">
      <c r="A6091" s="3" t="s">
        <v>6100</v>
      </c>
      <c r="B6091" s="4" t="str">
        <f>IFERROR(VLOOKUP(A6091,'From Ilsy'!$A$2:$C$1406,3,FALSE),"")</f>
        <v/>
      </c>
      <c r="C6091" s="4" t="str">
        <f>IFERROR(VLOOKUP(A6091,'From Ilsy'!$A$2:$B$1406,2,FALSE),"")</f>
        <v/>
      </c>
      <c r="D6091" s="5">
        <v>1113</v>
      </c>
      <c r="E6091" s="4">
        <f>IFERROR(VLOOKUP(A6091,'From Ilsy'!$A$2:$D$1406,4,FALSE),999999)</f>
        <v>999999</v>
      </c>
      <c r="F6091" s="4">
        <f>IF(E6091=999999,VLOOKUP(D6091,'Manual by Vendor'!$A$2:$C$295,3,FALSE),E6091)</f>
        <v>999999</v>
      </c>
      <c r="G6091" s="4">
        <f>VLOOKUP(A6091,Query2[[00001]:[IMLT]],2,FALSE)</f>
        <v>28</v>
      </c>
      <c r="H6091" s="3"/>
      <c r="I6091" s="4">
        <f t="shared" si="95"/>
        <v>28</v>
      </c>
      <c r="J6091" s="3"/>
      <c r="K6091" s="3"/>
    </row>
    <row r="6092" spans="1:11">
      <c r="A6092" s="3" t="s">
        <v>6101</v>
      </c>
      <c r="B6092" s="4" t="str">
        <f>IFERROR(VLOOKUP(A6092,'From Ilsy'!$A$2:$C$1406,3,FALSE),"")</f>
        <v/>
      </c>
      <c r="C6092" s="4" t="str">
        <f>IFERROR(VLOOKUP(A6092,'From Ilsy'!$A$2:$B$1406,2,FALSE),"")</f>
        <v/>
      </c>
      <c r="D6092" s="5">
        <v>218</v>
      </c>
      <c r="E6092" s="4">
        <f>IFERROR(VLOOKUP(A6092,'From Ilsy'!$A$2:$D$1406,4,FALSE),999999)</f>
        <v>999999</v>
      </c>
      <c r="F6092" s="4">
        <f>IF(E6092=999999,VLOOKUP(D6092,'Manual by Vendor'!$A$2:$C$295,3,FALSE),E6092)</f>
        <v>21</v>
      </c>
      <c r="G6092" s="4">
        <f>VLOOKUP(A6092,Query2[[00001]:[IMLT]],2,FALSE)</f>
        <v>14</v>
      </c>
      <c r="H6092" s="3"/>
      <c r="I6092" s="4">
        <f t="shared" si="95"/>
        <v>21</v>
      </c>
      <c r="J6092" s="3"/>
      <c r="K6092" s="3"/>
    </row>
    <row r="6093" spans="1:11">
      <c r="A6093" s="3" t="s">
        <v>6102</v>
      </c>
      <c r="B6093" s="4" t="str">
        <f>IFERROR(VLOOKUP(A6093,'From Ilsy'!$A$2:$C$1406,3,FALSE),"")</f>
        <v/>
      </c>
      <c r="C6093" s="4" t="str">
        <f>IFERROR(VLOOKUP(A6093,'From Ilsy'!$A$2:$B$1406,2,FALSE),"")</f>
        <v/>
      </c>
      <c r="D6093" s="5">
        <v>2401</v>
      </c>
      <c r="E6093" s="4">
        <f>IFERROR(VLOOKUP(A6093,'From Ilsy'!$A$2:$D$1406,4,FALSE),999999)</f>
        <v>999999</v>
      </c>
      <c r="F6093" s="4">
        <f>IF(E6093=999999,VLOOKUP(D6093,'Manual by Vendor'!$A$2:$C$295,3,FALSE),E6093)</f>
        <v>999999</v>
      </c>
      <c r="G6093" s="4">
        <f>VLOOKUP(A6093,Query2[[00001]:[IMLT]],2,FALSE)</f>
        <v>40</v>
      </c>
      <c r="H6093" s="3"/>
      <c r="I6093" s="4">
        <f t="shared" si="95"/>
        <v>40</v>
      </c>
      <c r="J6093" s="3"/>
      <c r="K6093" s="3"/>
    </row>
    <row r="6094" spans="1:11">
      <c r="A6094" s="3" t="s">
        <v>6103</v>
      </c>
      <c r="B6094" s="4" t="str">
        <f>IFERROR(VLOOKUP(A6094,'From Ilsy'!$A$2:$C$1406,3,FALSE),"")</f>
        <v/>
      </c>
      <c r="C6094" s="4" t="str">
        <f>IFERROR(VLOOKUP(A6094,'From Ilsy'!$A$2:$B$1406,2,FALSE),"")</f>
        <v/>
      </c>
      <c r="D6094" s="5">
        <v>2401</v>
      </c>
      <c r="E6094" s="4">
        <f>IFERROR(VLOOKUP(A6094,'From Ilsy'!$A$2:$D$1406,4,FALSE),999999)</f>
        <v>999999</v>
      </c>
      <c r="F6094" s="4">
        <f>IF(E6094=999999,VLOOKUP(D6094,'Manual by Vendor'!$A$2:$C$295,3,FALSE),E6094)</f>
        <v>999999</v>
      </c>
      <c r="G6094" s="4">
        <f>VLOOKUP(A6094,Query2[[00001]:[IMLT]],2,FALSE)</f>
        <v>68</v>
      </c>
      <c r="H6094" s="3"/>
      <c r="I6094" s="4">
        <f t="shared" si="95"/>
        <v>68</v>
      </c>
      <c r="J6094" s="3"/>
      <c r="K6094" s="3"/>
    </row>
    <row r="6095" spans="1:11">
      <c r="A6095" s="3" t="s">
        <v>6104</v>
      </c>
      <c r="B6095" s="4" t="str">
        <f>IFERROR(VLOOKUP(A6095,'From Ilsy'!$A$2:$C$1406,3,FALSE),"")</f>
        <v/>
      </c>
      <c r="C6095" s="4" t="str">
        <f>IFERROR(VLOOKUP(A6095,'From Ilsy'!$A$2:$B$1406,2,FALSE),"")</f>
        <v/>
      </c>
      <c r="D6095" s="5">
        <v>2401</v>
      </c>
      <c r="E6095" s="4">
        <f>IFERROR(VLOOKUP(A6095,'From Ilsy'!$A$2:$D$1406,4,FALSE),999999)</f>
        <v>999999</v>
      </c>
      <c r="F6095" s="4">
        <f>IF(E6095=999999,VLOOKUP(D6095,'Manual by Vendor'!$A$2:$C$295,3,FALSE),E6095)</f>
        <v>999999</v>
      </c>
      <c r="G6095" s="4">
        <f>VLOOKUP(A6095,Query2[[00001]:[IMLT]],2,FALSE)</f>
        <v>9</v>
      </c>
      <c r="H6095" s="3"/>
      <c r="I6095" s="4">
        <f t="shared" si="95"/>
        <v>9</v>
      </c>
      <c r="J6095" s="3"/>
      <c r="K6095" s="3"/>
    </row>
    <row r="6096" spans="1:11">
      <c r="A6096" s="3" t="s">
        <v>6105</v>
      </c>
      <c r="B6096" s="4" t="str">
        <f>IFERROR(VLOOKUP(A6096,'From Ilsy'!$A$2:$C$1406,3,FALSE),"")</f>
        <v/>
      </c>
      <c r="C6096" s="4" t="str">
        <f>IFERROR(VLOOKUP(A6096,'From Ilsy'!$A$2:$B$1406,2,FALSE),"")</f>
        <v/>
      </c>
      <c r="D6096" s="5">
        <v>2401</v>
      </c>
      <c r="E6096" s="4">
        <f>IFERROR(VLOOKUP(A6096,'From Ilsy'!$A$2:$D$1406,4,FALSE),999999)</f>
        <v>999999</v>
      </c>
      <c r="F6096" s="4">
        <f>IF(E6096=999999,VLOOKUP(D6096,'Manual by Vendor'!$A$2:$C$295,3,FALSE),E6096)</f>
        <v>999999</v>
      </c>
      <c r="G6096" s="4">
        <f>VLOOKUP(A6096,Query2[[00001]:[IMLT]],2,FALSE)</f>
        <v>15</v>
      </c>
      <c r="H6096" s="3"/>
      <c r="I6096" s="4">
        <f t="shared" si="95"/>
        <v>15</v>
      </c>
      <c r="J6096" s="3"/>
      <c r="K6096" s="3"/>
    </row>
    <row r="6097" spans="1:11">
      <c r="A6097" s="3" t="s">
        <v>6106</v>
      </c>
      <c r="B6097" s="4" t="str">
        <f>IFERROR(VLOOKUP(A6097,'From Ilsy'!$A$2:$C$1406,3,FALSE),"")</f>
        <v/>
      </c>
      <c r="C6097" s="4" t="str">
        <f>IFERROR(VLOOKUP(A6097,'From Ilsy'!$A$2:$B$1406,2,FALSE),"")</f>
        <v/>
      </c>
      <c r="D6097" s="5">
        <v>2401</v>
      </c>
      <c r="E6097" s="4">
        <f>IFERROR(VLOOKUP(A6097,'From Ilsy'!$A$2:$D$1406,4,FALSE),999999)</f>
        <v>999999</v>
      </c>
      <c r="F6097" s="4">
        <f>IF(E6097=999999,VLOOKUP(D6097,'Manual by Vendor'!$A$2:$C$295,3,FALSE),E6097)</f>
        <v>999999</v>
      </c>
      <c r="G6097" s="4">
        <f>VLOOKUP(A6097,Query2[[00001]:[IMLT]],2,FALSE)</f>
        <v>32</v>
      </c>
      <c r="H6097" s="3"/>
      <c r="I6097" s="4">
        <f t="shared" si="95"/>
        <v>32</v>
      </c>
      <c r="J6097" s="3"/>
      <c r="K6097" s="3"/>
    </row>
    <row r="6098" spans="1:11">
      <c r="A6098" s="3" t="s">
        <v>6107</v>
      </c>
      <c r="B6098" s="4" t="str">
        <f>IFERROR(VLOOKUP(A6098,'From Ilsy'!$A$2:$C$1406,3,FALSE),"")</f>
        <v/>
      </c>
      <c r="C6098" s="4" t="str">
        <f>IFERROR(VLOOKUP(A6098,'From Ilsy'!$A$2:$B$1406,2,FALSE),"")</f>
        <v/>
      </c>
      <c r="D6098" s="5">
        <v>2401</v>
      </c>
      <c r="E6098" s="4">
        <f>IFERROR(VLOOKUP(A6098,'From Ilsy'!$A$2:$D$1406,4,FALSE),999999)</f>
        <v>999999</v>
      </c>
      <c r="F6098" s="4">
        <f>IF(E6098=999999,VLOOKUP(D6098,'Manual by Vendor'!$A$2:$C$295,3,FALSE),E6098)</f>
        <v>999999</v>
      </c>
      <c r="G6098" s="4">
        <f>VLOOKUP(A6098,Query2[[00001]:[IMLT]],2,FALSE)</f>
        <v>17</v>
      </c>
      <c r="H6098" s="3"/>
      <c r="I6098" s="4">
        <f t="shared" si="95"/>
        <v>17</v>
      </c>
      <c r="J6098" s="3"/>
      <c r="K6098" s="3"/>
    </row>
    <row r="6099" spans="1:11">
      <c r="A6099" s="3" t="s">
        <v>6108</v>
      </c>
      <c r="B6099" s="4" t="str">
        <f>IFERROR(VLOOKUP(A6099,'From Ilsy'!$A$2:$C$1406,3,FALSE),"")</f>
        <v/>
      </c>
      <c r="C6099" s="4" t="str">
        <f>IFERROR(VLOOKUP(A6099,'From Ilsy'!$A$2:$B$1406,2,FALSE),"")</f>
        <v/>
      </c>
      <c r="D6099" s="5">
        <v>2401</v>
      </c>
      <c r="E6099" s="4">
        <f>IFERROR(VLOOKUP(A6099,'From Ilsy'!$A$2:$D$1406,4,FALSE),999999)</f>
        <v>999999</v>
      </c>
      <c r="F6099" s="4">
        <f>IF(E6099=999999,VLOOKUP(D6099,'Manual by Vendor'!$A$2:$C$295,3,FALSE),E6099)</f>
        <v>999999</v>
      </c>
      <c r="G6099" s="4">
        <f>VLOOKUP(A6099,Query2[[00001]:[IMLT]],2,FALSE)</f>
        <v>26</v>
      </c>
      <c r="H6099" s="3"/>
      <c r="I6099" s="4">
        <f t="shared" ref="I6099:I6162" si="96">IF(E6099=999999,IF(F6099=999999,G6099,F6099),E6099)</f>
        <v>26</v>
      </c>
      <c r="J6099" s="3"/>
      <c r="K6099" s="3"/>
    </row>
    <row r="6100" spans="1:11">
      <c r="A6100" s="3" t="s">
        <v>6109</v>
      </c>
      <c r="B6100" s="4" t="str">
        <f>IFERROR(VLOOKUP(A6100,'From Ilsy'!$A$2:$C$1406,3,FALSE),"")</f>
        <v/>
      </c>
      <c r="C6100" s="4" t="str">
        <f>IFERROR(VLOOKUP(A6100,'From Ilsy'!$A$2:$B$1406,2,FALSE),"")</f>
        <v/>
      </c>
      <c r="D6100" s="5">
        <v>2401</v>
      </c>
      <c r="E6100" s="4">
        <f>IFERROR(VLOOKUP(A6100,'From Ilsy'!$A$2:$D$1406,4,FALSE),999999)</f>
        <v>999999</v>
      </c>
      <c r="F6100" s="4">
        <f>IF(E6100=999999,VLOOKUP(D6100,'Manual by Vendor'!$A$2:$C$295,3,FALSE),E6100)</f>
        <v>999999</v>
      </c>
      <c r="G6100" s="4">
        <f>VLOOKUP(A6100,Query2[[00001]:[IMLT]],2,FALSE)</f>
        <v>20</v>
      </c>
      <c r="H6100" s="3"/>
      <c r="I6100" s="4">
        <f t="shared" si="96"/>
        <v>20</v>
      </c>
      <c r="J6100" s="3"/>
      <c r="K6100" s="3"/>
    </row>
    <row r="6101" spans="1:11">
      <c r="A6101" s="3" t="s">
        <v>6110</v>
      </c>
      <c r="B6101" s="4" t="str">
        <f>IFERROR(VLOOKUP(A6101,'From Ilsy'!$A$2:$C$1406,3,FALSE),"")</f>
        <v/>
      </c>
      <c r="C6101" s="4" t="str">
        <f>IFERROR(VLOOKUP(A6101,'From Ilsy'!$A$2:$B$1406,2,FALSE),"")</f>
        <v/>
      </c>
      <c r="D6101" s="5">
        <v>2401</v>
      </c>
      <c r="E6101" s="4">
        <f>IFERROR(VLOOKUP(A6101,'From Ilsy'!$A$2:$D$1406,4,FALSE),999999)</f>
        <v>999999</v>
      </c>
      <c r="F6101" s="4">
        <f>IF(E6101=999999,VLOOKUP(D6101,'Manual by Vendor'!$A$2:$C$295,3,FALSE),E6101)</f>
        <v>999999</v>
      </c>
      <c r="G6101" s="4">
        <f>VLOOKUP(A6101,Query2[[00001]:[IMLT]],2,FALSE)</f>
        <v>25</v>
      </c>
      <c r="H6101" s="3"/>
      <c r="I6101" s="4">
        <f t="shared" si="96"/>
        <v>25</v>
      </c>
      <c r="J6101" s="3"/>
      <c r="K6101" s="3"/>
    </row>
    <row r="6102" spans="1:11">
      <c r="A6102" s="3" t="s">
        <v>6111</v>
      </c>
      <c r="B6102" s="4" t="str">
        <f>IFERROR(VLOOKUP(A6102,'From Ilsy'!$A$2:$C$1406,3,FALSE),"")</f>
        <v/>
      </c>
      <c r="C6102" s="4" t="str">
        <f>IFERROR(VLOOKUP(A6102,'From Ilsy'!$A$2:$B$1406,2,FALSE),"")</f>
        <v/>
      </c>
      <c r="D6102" s="5">
        <v>2401</v>
      </c>
      <c r="E6102" s="4">
        <f>IFERROR(VLOOKUP(A6102,'From Ilsy'!$A$2:$D$1406,4,FALSE),999999)</f>
        <v>999999</v>
      </c>
      <c r="F6102" s="4">
        <f>IF(E6102=999999,VLOOKUP(D6102,'Manual by Vendor'!$A$2:$C$295,3,FALSE),E6102)</f>
        <v>999999</v>
      </c>
      <c r="G6102" s="4">
        <f>VLOOKUP(A6102,Query2[[00001]:[IMLT]],2,FALSE)</f>
        <v>43</v>
      </c>
      <c r="H6102" s="3"/>
      <c r="I6102" s="4">
        <f t="shared" si="96"/>
        <v>43</v>
      </c>
      <c r="J6102" s="3"/>
      <c r="K6102" s="3"/>
    </row>
    <row r="6103" spans="1:11">
      <c r="A6103" s="3" t="s">
        <v>6112</v>
      </c>
      <c r="B6103" s="4" t="str">
        <f>IFERROR(VLOOKUP(A6103,'From Ilsy'!$A$2:$C$1406,3,FALSE),"")</f>
        <v/>
      </c>
      <c r="C6103" s="4" t="str">
        <f>IFERROR(VLOOKUP(A6103,'From Ilsy'!$A$2:$B$1406,2,FALSE),"")</f>
        <v/>
      </c>
      <c r="D6103" s="5">
        <v>2401</v>
      </c>
      <c r="E6103" s="4">
        <f>IFERROR(VLOOKUP(A6103,'From Ilsy'!$A$2:$D$1406,4,FALSE),999999)</f>
        <v>999999</v>
      </c>
      <c r="F6103" s="4">
        <f>IF(E6103=999999,VLOOKUP(D6103,'Manual by Vendor'!$A$2:$C$295,3,FALSE),E6103)</f>
        <v>999999</v>
      </c>
      <c r="G6103" s="4">
        <f>VLOOKUP(A6103,Query2[[00001]:[IMLT]],2,FALSE)</f>
        <v>32</v>
      </c>
      <c r="H6103" s="3"/>
      <c r="I6103" s="4">
        <f t="shared" si="96"/>
        <v>32</v>
      </c>
      <c r="J6103" s="3"/>
      <c r="K6103" s="3"/>
    </row>
    <row r="6104" spans="1:11">
      <c r="A6104" s="3" t="s">
        <v>6113</v>
      </c>
      <c r="B6104" s="4" t="str">
        <f>IFERROR(VLOOKUP(A6104,'From Ilsy'!$A$2:$C$1406,3,FALSE),"")</f>
        <v/>
      </c>
      <c r="C6104" s="4" t="str">
        <f>IFERROR(VLOOKUP(A6104,'From Ilsy'!$A$2:$B$1406,2,FALSE),"")</f>
        <v/>
      </c>
      <c r="D6104" s="5">
        <v>2401</v>
      </c>
      <c r="E6104" s="4">
        <f>IFERROR(VLOOKUP(A6104,'From Ilsy'!$A$2:$D$1406,4,FALSE),999999)</f>
        <v>999999</v>
      </c>
      <c r="F6104" s="4">
        <f>IF(E6104=999999,VLOOKUP(D6104,'Manual by Vendor'!$A$2:$C$295,3,FALSE),E6104)</f>
        <v>999999</v>
      </c>
      <c r="G6104" s="4">
        <f>VLOOKUP(A6104,Query2[[00001]:[IMLT]],2,FALSE)</f>
        <v>20</v>
      </c>
      <c r="H6104" s="3"/>
      <c r="I6104" s="4">
        <f t="shared" si="96"/>
        <v>20</v>
      </c>
      <c r="J6104" s="3"/>
      <c r="K6104" s="3"/>
    </row>
    <row r="6105" spans="1:11">
      <c r="A6105" s="3" t="s">
        <v>6114</v>
      </c>
      <c r="B6105" s="4" t="str">
        <f>IFERROR(VLOOKUP(A6105,'From Ilsy'!$A$2:$C$1406,3,FALSE),"")</f>
        <v/>
      </c>
      <c r="C6105" s="4" t="str">
        <f>IFERROR(VLOOKUP(A6105,'From Ilsy'!$A$2:$B$1406,2,FALSE),"")</f>
        <v/>
      </c>
      <c r="D6105" s="5">
        <v>177</v>
      </c>
      <c r="E6105" s="4">
        <f>IFERROR(VLOOKUP(A6105,'From Ilsy'!$A$2:$D$1406,4,FALSE),999999)</f>
        <v>999999</v>
      </c>
      <c r="F6105" s="4">
        <f>IF(E6105=999999,VLOOKUP(D6105,'Manual by Vendor'!$A$2:$C$295,3,FALSE),E6105)</f>
        <v>999999</v>
      </c>
      <c r="G6105" s="4">
        <f>VLOOKUP(A6105,Query2[[00001]:[IMLT]],2,FALSE)</f>
        <v>149</v>
      </c>
      <c r="H6105" s="3"/>
      <c r="I6105" s="4">
        <f t="shared" si="96"/>
        <v>149</v>
      </c>
      <c r="J6105" s="3"/>
      <c r="K6105" s="3"/>
    </row>
    <row r="6106" spans="1:11">
      <c r="A6106" s="3" t="s">
        <v>6115</v>
      </c>
      <c r="B6106" s="4" t="str">
        <f>IFERROR(VLOOKUP(A6106,'From Ilsy'!$A$2:$C$1406,3,FALSE),"")</f>
        <v/>
      </c>
      <c r="C6106" s="4" t="str">
        <f>IFERROR(VLOOKUP(A6106,'From Ilsy'!$A$2:$B$1406,2,FALSE),"")</f>
        <v/>
      </c>
      <c r="D6106" s="5">
        <v>177</v>
      </c>
      <c r="E6106" s="4">
        <f>IFERROR(VLOOKUP(A6106,'From Ilsy'!$A$2:$D$1406,4,FALSE),999999)</f>
        <v>999999</v>
      </c>
      <c r="F6106" s="4">
        <f>IF(E6106=999999,VLOOKUP(D6106,'Manual by Vendor'!$A$2:$C$295,3,FALSE),E6106)</f>
        <v>999999</v>
      </c>
      <c r="G6106" s="4">
        <f>VLOOKUP(A6106,Query2[[00001]:[IMLT]],2,FALSE)</f>
        <v>122</v>
      </c>
      <c r="H6106" s="3"/>
      <c r="I6106" s="4">
        <f t="shared" si="96"/>
        <v>122</v>
      </c>
      <c r="J6106" s="3"/>
      <c r="K6106" s="3"/>
    </row>
    <row r="6107" spans="1:11">
      <c r="A6107" s="3" t="s">
        <v>6116</v>
      </c>
      <c r="B6107" s="4" t="str">
        <f>IFERROR(VLOOKUP(A6107,'From Ilsy'!$A$2:$C$1406,3,FALSE),"")</f>
        <v/>
      </c>
      <c r="C6107" s="4" t="str">
        <f>IFERROR(VLOOKUP(A6107,'From Ilsy'!$A$2:$B$1406,2,FALSE),"")</f>
        <v/>
      </c>
      <c r="D6107" s="5">
        <v>177</v>
      </c>
      <c r="E6107" s="4">
        <f>IFERROR(VLOOKUP(A6107,'From Ilsy'!$A$2:$D$1406,4,FALSE),999999)</f>
        <v>999999</v>
      </c>
      <c r="F6107" s="4">
        <f>IF(E6107=999999,VLOOKUP(D6107,'Manual by Vendor'!$A$2:$C$295,3,FALSE),E6107)</f>
        <v>999999</v>
      </c>
      <c r="G6107" s="4">
        <f>VLOOKUP(A6107,Query2[[00001]:[IMLT]],2,FALSE)</f>
        <v>149</v>
      </c>
      <c r="H6107" s="3"/>
      <c r="I6107" s="4">
        <f t="shared" si="96"/>
        <v>149</v>
      </c>
      <c r="J6107" s="3"/>
      <c r="K6107" s="3"/>
    </row>
    <row r="6108" spans="1:11">
      <c r="A6108" s="3" t="s">
        <v>6117</v>
      </c>
      <c r="B6108" s="4" t="str">
        <f>IFERROR(VLOOKUP(A6108,'From Ilsy'!$A$2:$C$1406,3,FALSE),"")</f>
        <v/>
      </c>
      <c r="C6108" s="4" t="str">
        <f>IFERROR(VLOOKUP(A6108,'From Ilsy'!$A$2:$B$1406,2,FALSE),"")</f>
        <v/>
      </c>
      <c r="D6108" s="5">
        <v>177</v>
      </c>
      <c r="E6108" s="4">
        <f>IFERROR(VLOOKUP(A6108,'From Ilsy'!$A$2:$D$1406,4,FALSE),999999)</f>
        <v>999999</v>
      </c>
      <c r="F6108" s="4">
        <f>IF(E6108=999999,VLOOKUP(D6108,'Manual by Vendor'!$A$2:$C$295,3,FALSE),E6108)</f>
        <v>999999</v>
      </c>
      <c r="G6108" s="4">
        <f>VLOOKUP(A6108,Query2[[00001]:[IMLT]],2,FALSE)</f>
        <v>149</v>
      </c>
      <c r="H6108" s="3"/>
      <c r="I6108" s="4">
        <f t="shared" si="96"/>
        <v>149</v>
      </c>
      <c r="J6108" s="3"/>
      <c r="K6108" s="3"/>
    </row>
    <row r="6109" spans="1:11">
      <c r="A6109" s="3" t="s">
        <v>6118</v>
      </c>
      <c r="B6109" s="4" t="str">
        <f>IFERROR(VLOOKUP(A6109,'From Ilsy'!$A$2:$C$1406,3,FALSE),"")</f>
        <v/>
      </c>
      <c r="C6109" s="4" t="str">
        <f>IFERROR(VLOOKUP(A6109,'From Ilsy'!$A$2:$B$1406,2,FALSE),"")</f>
        <v/>
      </c>
      <c r="D6109" s="5">
        <v>177</v>
      </c>
      <c r="E6109" s="4">
        <f>IFERROR(VLOOKUP(A6109,'From Ilsy'!$A$2:$D$1406,4,FALSE),999999)</f>
        <v>999999</v>
      </c>
      <c r="F6109" s="4">
        <f>IF(E6109=999999,VLOOKUP(D6109,'Manual by Vendor'!$A$2:$C$295,3,FALSE),E6109)</f>
        <v>999999</v>
      </c>
      <c r="G6109" s="4">
        <f>VLOOKUP(A6109,Query2[[00001]:[IMLT]],2,FALSE)</f>
        <v>122</v>
      </c>
      <c r="H6109" s="3"/>
      <c r="I6109" s="4">
        <f t="shared" si="96"/>
        <v>122</v>
      </c>
      <c r="J6109" s="3"/>
      <c r="K6109" s="3"/>
    </row>
    <row r="6110" spans="1:11">
      <c r="A6110" s="3" t="s">
        <v>6119</v>
      </c>
      <c r="B6110" s="4" t="str">
        <f>IFERROR(VLOOKUP(A6110,'From Ilsy'!$A$2:$C$1406,3,FALSE),"")</f>
        <v/>
      </c>
      <c r="C6110" s="4" t="str">
        <f>IFERROR(VLOOKUP(A6110,'From Ilsy'!$A$2:$B$1406,2,FALSE),"")</f>
        <v/>
      </c>
      <c r="D6110" s="5">
        <v>177</v>
      </c>
      <c r="E6110" s="4">
        <f>IFERROR(VLOOKUP(A6110,'From Ilsy'!$A$2:$D$1406,4,FALSE),999999)</f>
        <v>999999</v>
      </c>
      <c r="F6110" s="4">
        <f>IF(E6110=999999,VLOOKUP(D6110,'Manual by Vendor'!$A$2:$C$295,3,FALSE),E6110)</f>
        <v>999999</v>
      </c>
      <c r="G6110" s="4">
        <f>VLOOKUP(A6110,Query2[[00001]:[IMLT]],2,FALSE)</f>
        <v>122</v>
      </c>
      <c r="H6110" s="3"/>
      <c r="I6110" s="4">
        <f t="shared" si="96"/>
        <v>122</v>
      </c>
      <c r="J6110" s="3"/>
      <c r="K6110" s="3"/>
    </row>
    <row r="6111" spans="1:11">
      <c r="A6111" s="3" t="s">
        <v>6120</v>
      </c>
      <c r="B6111" s="4" t="str">
        <f>IFERROR(VLOOKUP(A6111,'From Ilsy'!$A$2:$C$1406,3,FALSE),"")</f>
        <v/>
      </c>
      <c r="C6111" s="4" t="str">
        <f>IFERROR(VLOOKUP(A6111,'From Ilsy'!$A$2:$B$1406,2,FALSE),"")</f>
        <v/>
      </c>
      <c r="D6111" s="5">
        <v>177</v>
      </c>
      <c r="E6111" s="4">
        <f>IFERROR(VLOOKUP(A6111,'From Ilsy'!$A$2:$D$1406,4,FALSE),999999)</f>
        <v>999999</v>
      </c>
      <c r="F6111" s="4">
        <f>IF(E6111=999999,VLOOKUP(D6111,'Manual by Vendor'!$A$2:$C$295,3,FALSE),E6111)</f>
        <v>999999</v>
      </c>
      <c r="G6111" s="4">
        <f>VLOOKUP(A6111,Query2[[00001]:[IMLT]],2,FALSE)</f>
        <v>149</v>
      </c>
      <c r="H6111" s="3"/>
      <c r="I6111" s="4">
        <f t="shared" si="96"/>
        <v>149</v>
      </c>
      <c r="J6111" s="3"/>
      <c r="K6111" s="3"/>
    </row>
    <row r="6112" spans="1:11">
      <c r="A6112" s="3" t="s">
        <v>6121</v>
      </c>
      <c r="B6112" s="4" t="str">
        <f>IFERROR(VLOOKUP(A6112,'From Ilsy'!$A$2:$C$1406,3,FALSE),"")</f>
        <v/>
      </c>
      <c r="C6112" s="4" t="str">
        <f>IFERROR(VLOOKUP(A6112,'From Ilsy'!$A$2:$B$1406,2,FALSE),"")</f>
        <v/>
      </c>
      <c r="D6112" s="5">
        <v>177</v>
      </c>
      <c r="E6112" s="4">
        <f>IFERROR(VLOOKUP(A6112,'From Ilsy'!$A$2:$D$1406,4,FALSE),999999)</f>
        <v>999999</v>
      </c>
      <c r="F6112" s="4">
        <f>IF(E6112=999999,VLOOKUP(D6112,'Manual by Vendor'!$A$2:$C$295,3,FALSE),E6112)</f>
        <v>999999</v>
      </c>
      <c r="G6112" s="4">
        <f>VLOOKUP(A6112,Query2[[00001]:[IMLT]],2,FALSE)</f>
        <v>122</v>
      </c>
      <c r="H6112" s="3"/>
      <c r="I6112" s="4">
        <f t="shared" si="96"/>
        <v>122</v>
      </c>
      <c r="J6112" s="3"/>
      <c r="K6112" s="3"/>
    </row>
    <row r="6113" spans="1:11">
      <c r="A6113" s="3" t="s">
        <v>6122</v>
      </c>
      <c r="B6113" s="4" t="str">
        <f>IFERROR(VLOOKUP(A6113,'From Ilsy'!$A$2:$C$1406,3,FALSE),"")</f>
        <v/>
      </c>
      <c r="C6113" s="4" t="str">
        <f>IFERROR(VLOOKUP(A6113,'From Ilsy'!$A$2:$B$1406,2,FALSE),"")</f>
        <v/>
      </c>
      <c r="D6113" s="5">
        <v>177</v>
      </c>
      <c r="E6113" s="4">
        <f>IFERROR(VLOOKUP(A6113,'From Ilsy'!$A$2:$D$1406,4,FALSE),999999)</f>
        <v>999999</v>
      </c>
      <c r="F6113" s="4">
        <f>IF(E6113=999999,VLOOKUP(D6113,'Manual by Vendor'!$A$2:$C$295,3,FALSE),E6113)</f>
        <v>999999</v>
      </c>
      <c r="G6113" s="4">
        <f>VLOOKUP(A6113,Query2[[00001]:[IMLT]],2,FALSE)</f>
        <v>149</v>
      </c>
      <c r="H6113" s="3"/>
      <c r="I6113" s="4">
        <f t="shared" si="96"/>
        <v>149</v>
      </c>
      <c r="J6113" s="3"/>
      <c r="K6113" s="3"/>
    </row>
    <row r="6114" spans="1:11">
      <c r="A6114" s="3" t="s">
        <v>6123</v>
      </c>
      <c r="B6114" s="4" t="str">
        <f>IFERROR(VLOOKUP(A6114,'From Ilsy'!$A$2:$C$1406,3,FALSE),"")</f>
        <v/>
      </c>
      <c r="C6114" s="4" t="str">
        <f>IFERROR(VLOOKUP(A6114,'From Ilsy'!$A$2:$B$1406,2,FALSE),"")</f>
        <v/>
      </c>
      <c r="D6114" s="5">
        <v>1324</v>
      </c>
      <c r="E6114" s="4">
        <f>IFERROR(VLOOKUP(A6114,'From Ilsy'!$A$2:$D$1406,4,FALSE),999999)</f>
        <v>999999</v>
      </c>
      <c r="F6114" s="4">
        <f>IF(E6114=999999,VLOOKUP(D6114,'Manual by Vendor'!$A$2:$C$295,3,FALSE),E6114)</f>
        <v>999999</v>
      </c>
      <c r="G6114" s="4">
        <f>VLOOKUP(A6114,Query2[[00001]:[IMLT]],2,FALSE)</f>
        <v>149</v>
      </c>
      <c r="H6114" s="3"/>
      <c r="I6114" s="4">
        <f t="shared" si="96"/>
        <v>149</v>
      </c>
      <c r="J6114" s="3"/>
      <c r="K6114" s="3"/>
    </row>
    <row r="6115" spans="1:11">
      <c r="A6115" s="3" t="s">
        <v>6124</v>
      </c>
      <c r="B6115" s="4" t="str">
        <f>IFERROR(VLOOKUP(A6115,'From Ilsy'!$A$2:$C$1406,3,FALSE),"")</f>
        <v/>
      </c>
      <c r="C6115" s="4" t="str">
        <f>IFERROR(VLOOKUP(A6115,'From Ilsy'!$A$2:$B$1406,2,FALSE),"")</f>
        <v/>
      </c>
      <c r="D6115" s="5">
        <v>1324</v>
      </c>
      <c r="E6115" s="4">
        <f>IFERROR(VLOOKUP(A6115,'From Ilsy'!$A$2:$D$1406,4,FALSE),999999)</f>
        <v>999999</v>
      </c>
      <c r="F6115" s="4">
        <f>IF(E6115=999999,VLOOKUP(D6115,'Manual by Vendor'!$A$2:$C$295,3,FALSE),E6115)</f>
        <v>999999</v>
      </c>
      <c r="G6115" s="4">
        <f>VLOOKUP(A6115,Query2[[00001]:[IMLT]],2,FALSE)</f>
        <v>122</v>
      </c>
      <c r="H6115" s="3"/>
      <c r="I6115" s="4">
        <f t="shared" si="96"/>
        <v>122</v>
      </c>
      <c r="J6115" s="3"/>
      <c r="K6115" s="3"/>
    </row>
    <row r="6116" spans="1:11">
      <c r="A6116" s="3" t="s">
        <v>6125</v>
      </c>
      <c r="B6116" s="4" t="str">
        <f>IFERROR(VLOOKUP(A6116,'From Ilsy'!$A$2:$C$1406,3,FALSE),"")</f>
        <v/>
      </c>
      <c r="C6116" s="4" t="str">
        <f>IFERROR(VLOOKUP(A6116,'From Ilsy'!$A$2:$B$1406,2,FALSE),"")</f>
        <v/>
      </c>
      <c r="D6116" s="5">
        <v>177</v>
      </c>
      <c r="E6116" s="4">
        <f>IFERROR(VLOOKUP(A6116,'From Ilsy'!$A$2:$D$1406,4,FALSE),999999)</f>
        <v>999999</v>
      </c>
      <c r="F6116" s="4">
        <f>IF(E6116=999999,VLOOKUP(D6116,'Manual by Vendor'!$A$2:$C$295,3,FALSE),E6116)</f>
        <v>999999</v>
      </c>
      <c r="G6116" s="4">
        <f>VLOOKUP(A6116,Query2[[00001]:[IMLT]],2,FALSE)</f>
        <v>122</v>
      </c>
      <c r="H6116" s="3"/>
      <c r="I6116" s="4">
        <f t="shared" si="96"/>
        <v>122</v>
      </c>
      <c r="J6116" s="3"/>
      <c r="K6116" s="3"/>
    </row>
    <row r="6117" spans="1:11">
      <c r="A6117" s="3" t="s">
        <v>6126</v>
      </c>
      <c r="B6117" s="4" t="str">
        <f>IFERROR(VLOOKUP(A6117,'From Ilsy'!$A$2:$C$1406,3,FALSE),"")</f>
        <v/>
      </c>
      <c r="C6117" s="4" t="str">
        <f>IFERROR(VLOOKUP(A6117,'From Ilsy'!$A$2:$B$1406,2,FALSE),"")</f>
        <v/>
      </c>
      <c r="D6117" s="5">
        <v>416</v>
      </c>
      <c r="E6117" s="4">
        <f>IFERROR(VLOOKUP(A6117,'From Ilsy'!$A$2:$D$1406,4,FALSE),999999)</f>
        <v>999999</v>
      </c>
      <c r="F6117" s="4">
        <f>IF(E6117=999999,VLOOKUP(D6117,'Manual by Vendor'!$A$2:$C$295,3,FALSE),E6117)</f>
        <v>17</v>
      </c>
      <c r="G6117" s="4">
        <f>VLOOKUP(A6117,Query2[[00001]:[IMLT]],2,FALSE)</f>
        <v>4</v>
      </c>
      <c r="H6117" s="3"/>
      <c r="I6117" s="4">
        <f t="shared" si="96"/>
        <v>17</v>
      </c>
      <c r="J6117" s="3"/>
      <c r="K6117" s="3"/>
    </row>
    <row r="6118" spans="1:11">
      <c r="A6118" s="3" t="s">
        <v>6127</v>
      </c>
      <c r="B6118" s="4" t="str">
        <f>IFERROR(VLOOKUP(A6118,'From Ilsy'!$A$2:$C$1406,3,FALSE),"")</f>
        <v/>
      </c>
      <c r="C6118" s="4" t="str">
        <f>IFERROR(VLOOKUP(A6118,'From Ilsy'!$A$2:$B$1406,2,FALSE),"")</f>
        <v/>
      </c>
      <c r="D6118" s="5">
        <v>222</v>
      </c>
      <c r="E6118" s="4">
        <f>IFERROR(VLOOKUP(A6118,'From Ilsy'!$A$2:$D$1406,4,FALSE),999999)</f>
        <v>999999</v>
      </c>
      <c r="F6118" s="4">
        <f>IF(E6118=999999,VLOOKUP(D6118,'Manual by Vendor'!$A$2:$C$295,3,FALSE),E6118)</f>
        <v>14</v>
      </c>
      <c r="G6118" s="4">
        <f>VLOOKUP(A6118,Query2[[00001]:[IMLT]],2,FALSE)</f>
        <v>14</v>
      </c>
      <c r="H6118" s="3"/>
      <c r="I6118" s="4">
        <f t="shared" si="96"/>
        <v>14</v>
      </c>
      <c r="J6118" s="3"/>
      <c r="K6118" s="3"/>
    </row>
    <row r="6119" spans="1:11">
      <c r="A6119" s="3" t="s">
        <v>6128</v>
      </c>
      <c r="B6119" s="4" t="str">
        <f>IFERROR(VLOOKUP(A6119,'From Ilsy'!$A$2:$C$1406,3,FALSE),"")</f>
        <v/>
      </c>
      <c r="C6119" s="4" t="str">
        <f>IFERROR(VLOOKUP(A6119,'From Ilsy'!$A$2:$B$1406,2,FALSE),"")</f>
        <v/>
      </c>
      <c r="D6119" s="5">
        <v>2035</v>
      </c>
      <c r="E6119" s="4">
        <f>IFERROR(VLOOKUP(A6119,'From Ilsy'!$A$2:$D$1406,4,FALSE),999999)</f>
        <v>999999</v>
      </c>
      <c r="F6119" s="4">
        <f>IF(E6119=999999,VLOOKUP(D6119,'Manual by Vendor'!$A$2:$C$295,3,FALSE),E6119)</f>
        <v>999999</v>
      </c>
      <c r="G6119" s="4">
        <f>VLOOKUP(A6119,Query2[[00001]:[IMLT]],2,FALSE)</f>
        <v>0</v>
      </c>
      <c r="H6119" s="3"/>
      <c r="I6119" s="4">
        <f t="shared" si="96"/>
        <v>0</v>
      </c>
      <c r="J6119" s="3"/>
      <c r="K6119" s="3"/>
    </row>
    <row r="6120" spans="1:11">
      <c r="A6120" s="3" t="s">
        <v>6129</v>
      </c>
      <c r="B6120" s="4" t="str">
        <f>IFERROR(VLOOKUP(A6120,'From Ilsy'!$A$2:$C$1406,3,FALSE),"")</f>
        <v/>
      </c>
      <c r="C6120" s="4" t="str">
        <f>IFERROR(VLOOKUP(A6120,'From Ilsy'!$A$2:$B$1406,2,FALSE),"")</f>
        <v/>
      </c>
      <c r="D6120" s="5">
        <v>0</v>
      </c>
      <c r="E6120" s="4">
        <f>IFERROR(VLOOKUP(A6120,'From Ilsy'!$A$2:$D$1406,4,FALSE),999999)</f>
        <v>999999</v>
      </c>
      <c r="F6120" s="4">
        <f>IF(E6120=999999,VLOOKUP(D6120,'Manual by Vendor'!$A$2:$C$295,3,FALSE),E6120)</f>
        <v>999999</v>
      </c>
      <c r="G6120" s="4">
        <f>VLOOKUP(A6120,Query2[[00001]:[IMLT]],2,FALSE)</f>
        <v>14</v>
      </c>
      <c r="H6120" s="3"/>
      <c r="I6120" s="4">
        <f t="shared" si="96"/>
        <v>14</v>
      </c>
      <c r="J6120" s="3"/>
      <c r="K6120" s="3"/>
    </row>
    <row r="6121" spans="1:11">
      <c r="A6121" s="3" t="s">
        <v>6130</v>
      </c>
      <c r="B6121" s="4" t="str">
        <f>IFERROR(VLOOKUP(A6121,'From Ilsy'!$A$2:$C$1406,3,FALSE),"")</f>
        <v/>
      </c>
      <c r="C6121" s="4" t="str">
        <f>IFERROR(VLOOKUP(A6121,'From Ilsy'!$A$2:$B$1406,2,FALSE),"")</f>
        <v/>
      </c>
      <c r="D6121" s="5">
        <v>0</v>
      </c>
      <c r="E6121" s="4">
        <f>IFERROR(VLOOKUP(A6121,'From Ilsy'!$A$2:$D$1406,4,FALSE),999999)</f>
        <v>999999</v>
      </c>
      <c r="F6121" s="4">
        <f>IF(E6121=999999,VLOOKUP(D6121,'Manual by Vendor'!$A$2:$C$295,3,FALSE),E6121)</f>
        <v>999999</v>
      </c>
      <c r="G6121" s="4">
        <f>VLOOKUP(A6121,Query2[[00001]:[IMLT]],2,FALSE)</f>
        <v>14</v>
      </c>
      <c r="H6121" s="3"/>
      <c r="I6121" s="4">
        <f t="shared" si="96"/>
        <v>14</v>
      </c>
      <c r="J6121" s="3"/>
      <c r="K6121" s="3"/>
    </row>
    <row r="6122" spans="1:11">
      <c r="A6122" s="3" t="s">
        <v>6131</v>
      </c>
      <c r="B6122" s="4" t="str">
        <f>IFERROR(VLOOKUP(A6122,'From Ilsy'!$A$2:$C$1406,3,FALSE),"")</f>
        <v/>
      </c>
      <c r="C6122" s="4" t="str">
        <f>IFERROR(VLOOKUP(A6122,'From Ilsy'!$A$2:$B$1406,2,FALSE),"")</f>
        <v/>
      </c>
      <c r="D6122" s="5">
        <v>2111</v>
      </c>
      <c r="E6122" s="4">
        <f>IFERROR(VLOOKUP(A6122,'From Ilsy'!$A$2:$D$1406,4,FALSE),999999)</f>
        <v>999999</v>
      </c>
      <c r="F6122" s="4">
        <f>IF(E6122=999999,VLOOKUP(D6122,'Manual by Vendor'!$A$2:$C$295,3,FALSE),E6122)</f>
        <v>999999</v>
      </c>
      <c r="G6122" s="4">
        <f>VLOOKUP(A6122,Query2[[00001]:[IMLT]],2,FALSE)</f>
        <v>12</v>
      </c>
      <c r="H6122" s="3"/>
      <c r="I6122" s="4">
        <f t="shared" si="96"/>
        <v>12</v>
      </c>
      <c r="J6122" s="3"/>
      <c r="K6122" s="3"/>
    </row>
    <row r="6123" spans="1:11">
      <c r="A6123" s="3" t="s">
        <v>6132</v>
      </c>
      <c r="B6123" s="4" t="str">
        <f>IFERROR(VLOOKUP(A6123,'From Ilsy'!$A$2:$C$1406,3,FALSE),"")</f>
        <v/>
      </c>
      <c r="C6123" s="4" t="str">
        <f>IFERROR(VLOOKUP(A6123,'From Ilsy'!$A$2:$B$1406,2,FALSE),"")</f>
        <v/>
      </c>
      <c r="D6123" s="5">
        <v>128</v>
      </c>
      <c r="E6123" s="4">
        <f>IFERROR(VLOOKUP(A6123,'From Ilsy'!$A$2:$D$1406,4,FALSE),999999)</f>
        <v>999999</v>
      </c>
      <c r="F6123" s="4">
        <f>IF(E6123=999999,VLOOKUP(D6123,'Manual by Vendor'!$A$2:$C$295,3,FALSE),E6123)</f>
        <v>21</v>
      </c>
      <c r="G6123" s="4">
        <f>VLOOKUP(A6123,Query2[[00001]:[IMLT]],2,FALSE)</f>
        <v>0</v>
      </c>
      <c r="H6123" s="3"/>
      <c r="I6123" s="4">
        <f t="shared" si="96"/>
        <v>21</v>
      </c>
      <c r="J6123" s="3"/>
      <c r="K6123" s="3"/>
    </row>
    <row r="6124" spans="1:11">
      <c r="A6124" s="3" t="s">
        <v>6133</v>
      </c>
      <c r="B6124" s="4" t="str">
        <f>IFERROR(VLOOKUP(A6124,'From Ilsy'!$A$2:$C$1406,3,FALSE),"")</f>
        <v/>
      </c>
      <c r="C6124" s="4" t="str">
        <f>IFERROR(VLOOKUP(A6124,'From Ilsy'!$A$2:$B$1406,2,FALSE),"")</f>
        <v/>
      </c>
      <c r="D6124" s="5">
        <v>1677</v>
      </c>
      <c r="E6124" s="4">
        <f>IFERROR(VLOOKUP(A6124,'From Ilsy'!$A$2:$D$1406,4,FALSE),999999)</f>
        <v>999999</v>
      </c>
      <c r="F6124" s="4">
        <f>IF(E6124=999999,VLOOKUP(D6124,'Manual by Vendor'!$A$2:$C$295,3,FALSE),E6124)</f>
        <v>14</v>
      </c>
      <c r="G6124" s="4">
        <f>VLOOKUP(A6124,Query2[[00001]:[IMLT]],2,FALSE)</f>
        <v>9</v>
      </c>
      <c r="H6124" s="3"/>
      <c r="I6124" s="4">
        <f t="shared" si="96"/>
        <v>14</v>
      </c>
      <c r="J6124" s="3"/>
      <c r="K6124" s="3"/>
    </row>
    <row r="6125" spans="1:11">
      <c r="A6125" s="3" t="s">
        <v>6134</v>
      </c>
      <c r="B6125" s="4" t="str">
        <f>IFERROR(VLOOKUP(A6125,'From Ilsy'!$A$2:$C$1406,3,FALSE),"")</f>
        <v/>
      </c>
      <c r="C6125" s="4" t="str">
        <f>IFERROR(VLOOKUP(A6125,'From Ilsy'!$A$2:$B$1406,2,FALSE),"")</f>
        <v/>
      </c>
      <c r="D6125" s="5">
        <v>126</v>
      </c>
      <c r="E6125" s="4">
        <f>IFERROR(VLOOKUP(A6125,'From Ilsy'!$A$2:$D$1406,4,FALSE),999999)</f>
        <v>999999</v>
      </c>
      <c r="F6125" s="4">
        <f>IF(E6125=999999,VLOOKUP(D6125,'Manual by Vendor'!$A$2:$C$295,3,FALSE),E6125)</f>
        <v>999999</v>
      </c>
      <c r="G6125" s="4">
        <f>VLOOKUP(A6125,Query2[[00001]:[IMLT]],2,FALSE)</f>
        <v>0</v>
      </c>
      <c r="H6125" s="3"/>
      <c r="I6125" s="4">
        <f t="shared" si="96"/>
        <v>0</v>
      </c>
      <c r="J6125" s="3"/>
      <c r="K6125" s="3"/>
    </row>
    <row r="6126" spans="1:11">
      <c r="A6126" s="3" t="s">
        <v>6135</v>
      </c>
      <c r="B6126" s="4" t="str">
        <f>IFERROR(VLOOKUP(A6126,'From Ilsy'!$A$2:$C$1406,3,FALSE),"")</f>
        <v/>
      </c>
      <c r="C6126" s="4" t="str">
        <f>IFERROR(VLOOKUP(A6126,'From Ilsy'!$A$2:$B$1406,2,FALSE),"")</f>
        <v/>
      </c>
      <c r="D6126" s="5">
        <v>128</v>
      </c>
      <c r="E6126" s="4">
        <f>IFERROR(VLOOKUP(A6126,'From Ilsy'!$A$2:$D$1406,4,FALSE),999999)</f>
        <v>999999</v>
      </c>
      <c r="F6126" s="4">
        <f>IF(E6126=999999,VLOOKUP(D6126,'Manual by Vendor'!$A$2:$C$295,3,FALSE),E6126)</f>
        <v>21</v>
      </c>
      <c r="G6126" s="4">
        <f>VLOOKUP(A6126,Query2[[00001]:[IMLT]],2,FALSE)</f>
        <v>0</v>
      </c>
      <c r="H6126" s="3"/>
      <c r="I6126" s="4">
        <f t="shared" si="96"/>
        <v>21</v>
      </c>
      <c r="J6126" s="3"/>
      <c r="K6126" s="3"/>
    </row>
    <row r="6127" spans="1:11">
      <c r="A6127" s="3" t="s">
        <v>6136</v>
      </c>
      <c r="B6127" s="4" t="str">
        <f>IFERROR(VLOOKUP(A6127,'From Ilsy'!$A$2:$C$1406,3,FALSE),"")</f>
        <v/>
      </c>
      <c r="C6127" s="4" t="str">
        <f>IFERROR(VLOOKUP(A6127,'From Ilsy'!$A$2:$B$1406,2,FALSE),"")</f>
        <v/>
      </c>
      <c r="D6127" s="5">
        <v>2035</v>
      </c>
      <c r="E6127" s="4">
        <f>IFERROR(VLOOKUP(A6127,'From Ilsy'!$A$2:$D$1406,4,FALSE),999999)</f>
        <v>999999</v>
      </c>
      <c r="F6127" s="4">
        <f>IF(E6127=999999,VLOOKUP(D6127,'Manual by Vendor'!$A$2:$C$295,3,FALSE),E6127)</f>
        <v>999999</v>
      </c>
      <c r="G6127" s="4">
        <f>VLOOKUP(A6127,Query2[[00001]:[IMLT]],2,FALSE)</f>
        <v>2</v>
      </c>
      <c r="H6127" s="3"/>
      <c r="I6127" s="4">
        <f t="shared" si="96"/>
        <v>2</v>
      </c>
      <c r="J6127" s="3"/>
      <c r="K6127" s="3"/>
    </row>
    <row r="6128" spans="1:11">
      <c r="A6128" s="3" t="s">
        <v>6137</v>
      </c>
      <c r="B6128" s="4" t="str">
        <f>IFERROR(VLOOKUP(A6128,'From Ilsy'!$A$2:$C$1406,3,FALSE),"")</f>
        <v/>
      </c>
      <c r="C6128" s="4" t="str">
        <f>IFERROR(VLOOKUP(A6128,'From Ilsy'!$A$2:$B$1406,2,FALSE),"")</f>
        <v/>
      </c>
      <c r="D6128" s="5">
        <v>1500</v>
      </c>
      <c r="E6128" s="4">
        <f>IFERROR(VLOOKUP(A6128,'From Ilsy'!$A$2:$D$1406,4,FALSE),999999)</f>
        <v>999999</v>
      </c>
      <c r="F6128" s="4">
        <f>IF(E6128=999999,VLOOKUP(D6128,'Manual by Vendor'!$A$2:$C$295,3,FALSE),E6128)</f>
        <v>999999</v>
      </c>
      <c r="G6128" s="4">
        <f>VLOOKUP(A6128,Query2[[00001]:[IMLT]],2,FALSE)</f>
        <v>0</v>
      </c>
      <c r="H6128" s="3"/>
      <c r="I6128" s="4">
        <f t="shared" si="96"/>
        <v>0</v>
      </c>
      <c r="J6128" s="3"/>
      <c r="K6128" s="3"/>
    </row>
    <row r="6129" spans="1:11">
      <c r="A6129" s="3" t="s">
        <v>6138</v>
      </c>
      <c r="B6129" s="4" t="str">
        <f>IFERROR(VLOOKUP(A6129,'From Ilsy'!$A$2:$C$1406,3,FALSE),"")</f>
        <v/>
      </c>
      <c r="C6129" s="4" t="str">
        <f>IFERROR(VLOOKUP(A6129,'From Ilsy'!$A$2:$B$1406,2,FALSE),"")</f>
        <v/>
      </c>
      <c r="D6129" s="5">
        <v>819</v>
      </c>
      <c r="E6129" s="4">
        <f>IFERROR(VLOOKUP(A6129,'From Ilsy'!$A$2:$D$1406,4,FALSE),999999)</f>
        <v>999999</v>
      </c>
      <c r="F6129" s="4">
        <f>IF(E6129=999999,VLOOKUP(D6129,'Manual by Vendor'!$A$2:$C$295,3,FALSE),E6129)</f>
        <v>999999</v>
      </c>
      <c r="G6129" s="4">
        <f>VLOOKUP(A6129,Query2[[00001]:[IMLT]],2,FALSE)</f>
        <v>0</v>
      </c>
      <c r="H6129" s="3"/>
      <c r="I6129" s="4">
        <f t="shared" si="96"/>
        <v>0</v>
      </c>
      <c r="J6129" s="3"/>
      <c r="K6129" s="3"/>
    </row>
    <row r="6130" spans="1:11">
      <c r="A6130" s="3" t="s">
        <v>6139</v>
      </c>
      <c r="B6130" s="4" t="str">
        <f>IFERROR(VLOOKUP(A6130,'From Ilsy'!$A$2:$C$1406,3,FALSE),"")</f>
        <v/>
      </c>
      <c r="C6130" s="4" t="str">
        <f>IFERROR(VLOOKUP(A6130,'From Ilsy'!$A$2:$B$1406,2,FALSE),"")</f>
        <v/>
      </c>
      <c r="D6130" s="5">
        <v>1311</v>
      </c>
      <c r="E6130" s="4">
        <f>IFERROR(VLOOKUP(A6130,'From Ilsy'!$A$2:$D$1406,4,FALSE),999999)</f>
        <v>999999</v>
      </c>
      <c r="F6130" s="4">
        <f>IF(E6130=999999,VLOOKUP(D6130,'Manual by Vendor'!$A$2:$C$295,3,FALSE),E6130)</f>
        <v>999999</v>
      </c>
      <c r="G6130" s="4">
        <f>VLOOKUP(A6130,Query2[[00001]:[IMLT]],2,FALSE)</f>
        <v>6</v>
      </c>
      <c r="H6130" s="3"/>
      <c r="I6130" s="4">
        <f t="shared" si="96"/>
        <v>6</v>
      </c>
      <c r="J6130" s="3"/>
      <c r="K6130" s="3"/>
    </row>
    <row r="6131" spans="1:11">
      <c r="A6131" s="3" t="s">
        <v>6140</v>
      </c>
      <c r="B6131" s="4" t="str">
        <f>IFERROR(VLOOKUP(A6131,'From Ilsy'!$A$2:$C$1406,3,FALSE),"")</f>
        <v/>
      </c>
      <c r="C6131" s="4" t="str">
        <f>IFERROR(VLOOKUP(A6131,'From Ilsy'!$A$2:$B$1406,2,FALSE),"")</f>
        <v/>
      </c>
      <c r="D6131" s="5">
        <v>1008</v>
      </c>
      <c r="E6131" s="4">
        <f>IFERROR(VLOOKUP(A6131,'From Ilsy'!$A$2:$D$1406,4,FALSE),999999)</f>
        <v>999999</v>
      </c>
      <c r="F6131" s="4">
        <f>IF(E6131=999999,VLOOKUP(D6131,'Manual by Vendor'!$A$2:$C$295,3,FALSE),E6131)</f>
        <v>999999</v>
      </c>
      <c r="G6131" s="4">
        <f>VLOOKUP(A6131,Query2[[00001]:[IMLT]],2,FALSE)</f>
        <v>145</v>
      </c>
      <c r="H6131" s="3"/>
      <c r="I6131" s="4">
        <f t="shared" si="96"/>
        <v>145</v>
      </c>
      <c r="J6131" s="3"/>
      <c r="K6131" s="3"/>
    </row>
    <row r="6132" spans="1:11">
      <c r="A6132" s="3" t="s">
        <v>6141</v>
      </c>
      <c r="B6132" s="4" t="str">
        <f>IFERROR(VLOOKUP(A6132,'From Ilsy'!$A$2:$C$1406,3,FALSE),"")</f>
        <v/>
      </c>
      <c r="C6132" s="4" t="str">
        <f>IFERROR(VLOOKUP(A6132,'From Ilsy'!$A$2:$B$1406,2,FALSE),"")</f>
        <v/>
      </c>
      <c r="D6132" s="5">
        <v>1008</v>
      </c>
      <c r="E6132" s="4">
        <f>IFERROR(VLOOKUP(A6132,'From Ilsy'!$A$2:$D$1406,4,FALSE),999999)</f>
        <v>999999</v>
      </c>
      <c r="F6132" s="4">
        <f>IF(E6132=999999,VLOOKUP(D6132,'Manual by Vendor'!$A$2:$C$295,3,FALSE),E6132)</f>
        <v>999999</v>
      </c>
      <c r="G6132" s="4">
        <f>VLOOKUP(A6132,Query2[[00001]:[IMLT]],2,FALSE)</f>
        <v>0</v>
      </c>
      <c r="H6132" s="3"/>
      <c r="I6132" s="4">
        <f t="shared" si="96"/>
        <v>0</v>
      </c>
      <c r="J6132" s="3"/>
      <c r="K6132" s="3"/>
    </row>
    <row r="6133" spans="1:11">
      <c r="A6133" s="3" t="s">
        <v>6142</v>
      </c>
      <c r="B6133" s="4" t="str">
        <f>IFERROR(VLOOKUP(A6133,'From Ilsy'!$A$2:$C$1406,3,FALSE),"")</f>
        <v/>
      </c>
      <c r="C6133" s="4" t="str">
        <f>IFERROR(VLOOKUP(A6133,'From Ilsy'!$A$2:$B$1406,2,FALSE),"")</f>
        <v/>
      </c>
      <c r="D6133" s="5">
        <v>1008</v>
      </c>
      <c r="E6133" s="4">
        <f>IFERROR(VLOOKUP(A6133,'From Ilsy'!$A$2:$D$1406,4,FALSE),999999)</f>
        <v>999999</v>
      </c>
      <c r="F6133" s="4">
        <f>IF(E6133=999999,VLOOKUP(D6133,'Manual by Vendor'!$A$2:$C$295,3,FALSE),E6133)</f>
        <v>999999</v>
      </c>
      <c r="G6133" s="4">
        <f>VLOOKUP(A6133,Query2[[00001]:[IMLT]],2,FALSE)</f>
        <v>97</v>
      </c>
      <c r="H6133" s="3"/>
      <c r="I6133" s="4">
        <f t="shared" si="96"/>
        <v>97</v>
      </c>
      <c r="J6133" s="3"/>
      <c r="K6133" s="3"/>
    </row>
    <row r="6134" spans="1:11">
      <c r="A6134" s="3" t="s">
        <v>6143</v>
      </c>
      <c r="B6134" s="4" t="str">
        <f>IFERROR(VLOOKUP(A6134,'From Ilsy'!$A$2:$C$1406,3,FALSE),"")</f>
        <v/>
      </c>
      <c r="C6134" s="4" t="str">
        <f>IFERROR(VLOOKUP(A6134,'From Ilsy'!$A$2:$B$1406,2,FALSE),"")</f>
        <v/>
      </c>
      <c r="D6134" s="5">
        <v>1008</v>
      </c>
      <c r="E6134" s="4">
        <f>IFERROR(VLOOKUP(A6134,'From Ilsy'!$A$2:$D$1406,4,FALSE),999999)</f>
        <v>999999</v>
      </c>
      <c r="F6134" s="4">
        <f>IF(E6134=999999,VLOOKUP(D6134,'Manual by Vendor'!$A$2:$C$295,3,FALSE),E6134)</f>
        <v>999999</v>
      </c>
      <c r="G6134" s="4">
        <f>VLOOKUP(A6134,Query2[[00001]:[IMLT]],2,FALSE)</f>
        <v>0</v>
      </c>
      <c r="H6134" s="3"/>
      <c r="I6134" s="4">
        <f t="shared" si="96"/>
        <v>0</v>
      </c>
      <c r="J6134" s="3"/>
      <c r="K6134" s="3"/>
    </row>
    <row r="6135" spans="1:11">
      <c r="A6135" s="3" t="s">
        <v>6144</v>
      </c>
      <c r="B6135" s="4" t="str">
        <f>IFERROR(VLOOKUP(A6135,'From Ilsy'!$A$2:$C$1406,3,FALSE),"")</f>
        <v/>
      </c>
      <c r="C6135" s="4" t="str">
        <f>IFERROR(VLOOKUP(A6135,'From Ilsy'!$A$2:$B$1406,2,FALSE),"")</f>
        <v/>
      </c>
      <c r="D6135" s="5">
        <v>1008</v>
      </c>
      <c r="E6135" s="4">
        <f>IFERROR(VLOOKUP(A6135,'From Ilsy'!$A$2:$D$1406,4,FALSE),999999)</f>
        <v>999999</v>
      </c>
      <c r="F6135" s="4">
        <f>IF(E6135=999999,VLOOKUP(D6135,'Manual by Vendor'!$A$2:$C$295,3,FALSE),E6135)</f>
        <v>999999</v>
      </c>
      <c r="G6135" s="4">
        <f>VLOOKUP(A6135,Query2[[00001]:[IMLT]],2,FALSE)</f>
        <v>97</v>
      </c>
      <c r="H6135" s="3"/>
      <c r="I6135" s="4">
        <f t="shared" si="96"/>
        <v>97</v>
      </c>
      <c r="J6135" s="3"/>
      <c r="K6135" s="3"/>
    </row>
    <row r="6136" spans="1:11">
      <c r="A6136" s="3" t="s">
        <v>6145</v>
      </c>
      <c r="B6136" s="4" t="str">
        <f>IFERROR(VLOOKUP(A6136,'From Ilsy'!$A$2:$C$1406,3,FALSE),"")</f>
        <v/>
      </c>
      <c r="C6136" s="4" t="str">
        <f>IFERROR(VLOOKUP(A6136,'From Ilsy'!$A$2:$B$1406,2,FALSE),"")</f>
        <v/>
      </c>
      <c r="D6136" s="5">
        <v>1609</v>
      </c>
      <c r="E6136" s="4">
        <f>IFERROR(VLOOKUP(A6136,'From Ilsy'!$A$2:$D$1406,4,FALSE),999999)</f>
        <v>999999</v>
      </c>
      <c r="F6136" s="4">
        <f>IF(E6136=999999,VLOOKUP(D6136,'Manual by Vendor'!$A$2:$C$295,3,FALSE),E6136)</f>
        <v>999999</v>
      </c>
      <c r="G6136" s="4">
        <f>VLOOKUP(A6136,Query2[[00001]:[IMLT]],2,FALSE)</f>
        <v>0</v>
      </c>
      <c r="H6136" s="3"/>
      <c r="I6136" s="4">
        <f t="shared" si="96"/>
        <v>0</v>
      </c>
      <c r="J6136" s="3"/>
      <c r="K6136" s="3"/>
    </row>
    <row r="6137" spans="1:11">
      <c r="A6137" s="3" t="s">
        <v>6146</v>
      </c>
      <c r="B6137" s="4" t="str">
        <f>IFERROR(VLOOKUP(A6137,'From Ilsy'!$A$2:$C$1406,3,FALSE),"")</f>
        <v/>
      </c>
      <c r="C6137" s="4" t="str">
        <f>IFERROR(VLOOKUP(A6137,'From Ilsy'!$A$2:$B$1406,2,FALSE),"")</f>
        <v/>
      </c>
      <c r="D6137" s="5">
        <v>1609</v>
      </c>
      <c r="E6137" s="4">
        <f>IFERROR(VLOOKUP(A6137,'From Ilsy'!$A$2:$D$1406,4,FALSE),999999)</f>
        <v>999999</v>
      </c>
      <c r="F6137" s="4">
        <f>IF(E6137=999999,VLOOKUP(D6137,'Manual by Vendor'!$A$2:$C$295,3,FALSE),E6137)</f>
        <v>999999</v>
      </c>
      <c r="G6137" s="4">
        <f>VLOOKUP(A6137,Query2[[00001]:[IMLT]],2,FALSE)</f>
        <v>0</v>
      </c>
      <c r="H6137" s="3"/>
      <c r="I6137" s="4">
        <f t="shared" si="96"/>
        <v>0</v>
      </c>
      <c r="J6137" s="3"/>
      <c r="K6137" s="3"/>
    </row>
    <row r="6138" spans="1:11">
      <c r="A6138" s="3" t="s">
        <v>6147</v>
      </c>
      <c r="B6138" s="4" t="str">
        <f>IFERROR(VLOOKUP(A6138,'From Ilsy'!$A$2:$C$1406,3,FALSE),"")</f>
        <v/>
      </c>
      <c r="C6138" s="4" t="str">
        <f>IFERROR(VLOOKUP(A6138,'From Ilsy'!$A$2:$B$1406,2,FALSE),"")</f>
        <v/>
      </c>
      <c r="D6138" s="5">
        <v>1609</v>
      </c>
      <c r="E6138" s="4">
        <f>IFERROR(VLOOKUP(A6138,'From Ilsy'!$A$2:$D$1406,4,FALSE),999999)</f>
        <v>999999</v>
      </c>
      <c r="F6138" s="4">
        <f>IF(E6138=999999,VLOOKUP(D6138,'Manual by Vendor'!$A$2:$C$295,3,FALSE),E6138)</f>
        <v>999999</v>
      </c>
      <c r="G6138" s="4">
        <f>VLOOKUP(A6138,Query2[[00001]:[IMLT]],2,FALSE)</f>
        <v>0</v>
      </c>
      <c r="H6138" s="3"/>
      <c r="I6138" s="4">
        <f t="shared" si="96"/>
        <v>0</v>
      </c>
      <c r="J6138" s="3"/>
      <c r="K6138" s="3"/>
    </row>
    <row r="6139" spans="1:11">
      <c r="A6139" s="3" t="s">
        <v>6148</v>
      </c>
      <c r="B6139" s="4" t="str">
        <f>IFERROR(VLOOKUP(A6139,'From Ilsy'!$A$2:$C$1406,3,FALSE),"")</f>
        <v/>
      </c>
      <c r="C6139" s="4" t="str">
        <f>IFERROR(VLOOKUP(A6139,'From Ilsy'!$A$2:$B$1406,2,FALSE),"")</f>
        <v/>
      </c>
      <c r="D6139" s="5">
        <v>1609</v>
      </c>
      <c r="E6139" s="4">
        <f>IFERROR(VLOOKUP(A6139,'From Ilsy'!$A$2:$D$1406,4,FALSE),999999)</f>
        <v>999999</v>
      </c>
      <c r="F6139" s="4">
        <f>IF(E6139=999999,VLOOKUP(D6139,'Manual by Vendor'!$A$2:$C$295,3,FALSE),E6139)</f>
        <v>999999</v>
      </c>
      <c r="G6139" s="4">
        <f>VLOOKUP(A6139,Query2[[00001]:[IMLT]],2,FALSE)</f>
        <v>0</v>
      </c>
      <c r="H6139" s="3"/>
      <c r="I6139" s="4">
        <f t="shared" si="96"/>
        <v>0</v>
      </c>
      <c r="J6139" s="3"/>
      <c r="K6139" s="3"/>
    </row>
    <row r="6140" spans="1:11">
      <c r="A6140" s="3" t="s">
        <v>6149</v>
      </c>
      <c r="B6140" s="4" t="str">
        <f>IFERROR(VLOOKUP(A6140,'From Ilsy'!$A$2:$C$1406,3,FALSE),"")</f>
        <v/>
      </c>
      <c r="C6140" s="4" t="str">
        <f>IFERROR(VLOOKUP(A6140,'From Ilsy'!$A$2:$B$1406,2,FALSE),"")</f>
        <v/>
      </c>
      <c r="D6140" s="5">
        <v>2111</v>
      </c>
      <c r="E6140" s="4">
        <f>IFERROR(VLOOKUP(A6140,'From Ilsy'!$A$2:$D$1406,4,FALSE),999999)</f>
        <v>999999</v>
      </c>
      <c r="F6140" s="4">
        <f>IF(E6140=999999,VLOOKUP(D6140,'Manual by Vendor'!$A$2:$C$295,3,FALSE),E6140)</f>
        <v>999999</v>
      </c>
      <c r="G6140" s="4">
        <f>VLOOKUP(A6140,Query2[[00001]:[IMLT]],2,FALSE)</f>
        <v>19</v>
      </c>
      <c r="H6140" s="3"/>
      <c r="I6140" s="4">
        <f t="shared" si="96"/>
        <v>19</v>
      </c>
      <c r="J6140" s="3"/>
      <c r="K6140" s="3"/>
    </row>
    <row r="6141" spans="1:11">
      <c r="A6141" s="3" t="s">
        <v>6150</v>
      </c>
      <c r="B6141" s="4" t="str">
        <f>IFERROR(VLOOKUP(A6141,'From Ilsy'!$A$2:$C$1406,3,FALSE),"")</f>
        <v/>
      </c>
      <c r="C6141" s="4" t="str">
        <f>IFERROR(VLOOKUP(A6141,'From Ilsy'!$A$2:$B$1406,2,FALSE),"")</f>
        <v/>
      </c>
      <c r="D6141" s="5">
        <v>2111</v>
      </c>
      <c r="E6141" s="4">
        <f>IFERROR(VLOOKUP(A6141,'From Ilsy'!$A$2:$D$1406,4,FALSE),999999)</f>
        <v>999999</v>
      </c>
      <c r="F6141" s="4">
        <f>IF(E6141=999999,VLOOKUP(D6141,'Manual by Vendor'!$A$2:$C$295,3,FALSE),E6141)</f>
        <v>999999</v>
      </c>
      <c r="G6141" s="4">
        <f>VLOOKUP(A6141,Query2[[00001]:[IMLT]],2,FALSE)</f>
        <v>13</v>
      </c>
      <c r="H6141" s="3"/>
      <c r="I6141" s="4">
        <f t="shared" si="96"/>
        <v>13</v>
      </c>
      <c r="J6141" s="3"/>
      <c r="K6141" s="3"/>
    </row>
    <row r="6142" spans="1:11">
      <c r="A6142" s="3" t="s">
        <v>6151</v>
      </c>
      <c r="B6142" s="4" t="str">
        <f>IFERROR(VLOOKUP(A6142,'From Ilsy'!$A$2:$C$1406,3,FALSE),"")</f>
        <v/>
      </c>
      <c r="C6142" s="4" t="str">
        <f>IFERROR(VLOOKUP(A6142,'From Ilsy'!$A$2:$B$1406,2,FALSE),"")</f>
        <v/>
      </c>
      <c r="D6142" s="5">
        <v>2111</v>
      </c>
      <c r="E6142" s="4">
        <f>IFERROR(VLOOKUP(A6142,'From Ilsy'!$A$2:$D$1406,4,FALSE),999999)</f>
        <v>999999</v>
      </c>
      <c r="F6142" s="4">
        <f>IF(E6142=999999,VLOOKUP(D6142,'Manual by Vendor'!$A$2:$C$295,3,FALSE),E6142)</f>
        <v>999999</v>
      </c>
      <c r="G6142" s="4">
        <f>VLOOKUP(A6142,Query2[[00001]:[IMLT]],2,FALSE)</f>
        <v>19</v>
      </c>
      <c r="H6142" s="3"/>
      <c r="I6142" s="4">
        <f t="shared" si="96"/>
        <v>19</v>
      </c>
      <c r="J6142" s="3"/>
      <c r="K6142" s="3"/>
    </row>
    <row r="6143" spans="1:11">
      <c r="A6143" s="3" t="s">
        <v>6152</v>
      </c>
      <c r="B6143" s="4" t="str">
        <f>IFERROR(VLOOKUP(A6143,'From Ilsy'!$A$2:$C$1406,3,FALSE),"")</f>
        <v/>
      </c>
      <c r="C6143" s="4" t="str">
        <f>IFERROR(VLOOKUP(A6143,'From Ilsy'!$A$2:$B$1406,2,FALSE),"")</f>
        <v/>
      </c>
      <c r="D6143" s="5">
        <v>2111</v>
      </c>
      <c r="E6143" s="4">
        <f>IFERROR(VLOOKUP(A6143,'From Ilsy'!$A$2:$D$1406,4,FALSE),999999)</f>
        <v>999999</v>
      </c>
      <c r="F6143" s="4">
        <f>IF(E6143=999999,VLOOKUP(D6143,'Manual by Vendor'!$A$2:$C$295,3,FALSE),E6143)</f>
        <v>999999</v>
      </c>
      <c r="G6143" s="4">
        <f>VLOOKUP(A6143,Query2[[00001]:[IMLT]],2,FALSE)</f>
        <v>19</v>
      </c>
      <c r="H6143" s="3"/>
      <c r="I6143" s="4">
        <f t="shared" si="96"/>
        <v>19</v>
      </c>
      <c r="J6143" s="3"/>
      <c r="K6143" s="3"/>
    </row>
    <row r="6144" spans="1:11">
      <c r="A6144" s="3" t="s">
        <v>6153</v>
      </c>
      <c r="B6144" s="4" t="str">
        <f>IFERROR(VLOOKUP(A6144,'From Ilsy'!$A$2:$C$1406,3,FALSE),"")</f>
        <v/>
      </c>
      <c r="C6144" s="4" t="str">
        <f>IFERROR(VLOOKUP(A6144,'From Ilsy'!$A$2:$B$1406,2,FALSE),"")</f>
        <v/>
      </c>
      <c r="D6144" s="5">
        <v>1927</v>
      </c>
      <c r="E6144" s="4">
        <f>IFERROR(VLOOKUP(A6144,'From Ilsy'!$A$2:$D$1406,4,FALSE),999999)</f>
        <v>999999</v>
      </c>
      <c r="F6144" s="4">
        <f>IF(E6144=999999,VLOOKUP(D6144,'Manual by Vendor'!$A$2:$C$295,3,FALSE),E6144)</f>
        <v>21</v>
      </c>
      <c r="G6144" s="4">
        <f>VLOOKUP(A6144,Query2[[00001]:[IMLT]],2,FALSE)</f>
        <v>14</v>
      </c>
      <c r="H6144" s="3"/>
      <c r="I6144" s="4">
        <f t="shared" si="96"/>
        <v>21</v>
      </c>
      <c r="J6144" s="3"/>
      <c r="K6144" s="3"/>
    </row>
    <row r="6145" spans="1:11">
      <c r="A6145" s="3" t="s">
        <v>6154</v>
      </c>
      <c r="B6145" s="4" t="str">
        <f>IFERROR(VLOOKUP(A6145,'From Ilsy'!$A$2:$C$1406,3,FALSE),"")</f>
        <v/>
      </c>
      <c r="C6145" s="4" t="str">
        <f>IFERROR(VLOOKUP(A6145,'From Ilsy'!$A$2:$B$1406,2,FALSE),"")</f>
        <v/>
      </c>
      <c r="D6145" s="5">
        <v>322</v>
      </c>
      <c r="E6145" s="4">
        <f>IFERROR(VLOOKUP(A6145,'From Ilsy'!$A$2:$D$1406,4,FALSE),999999)</f>
        <v>999999</v>
      </c>
      <c r="F6145" s="4">
        <f>IF(E6145=999999,VLOOKUP(D6145,'Manual by Vendor'!$A$2:$C$295,3,FALSE),E6145)</f>
        <v>999999</v>
      </c>
      <c r="G6145" s="4">
        <f>VLOOKUP(A6145,Query2[[00001]:[IMLT]],2,FALSE)</f>
        <v>7</v>
      </c>
      <c r="H6145" s="3"/>
      <c r="I6145" s="4">
        <f t="shared" si="96"/>
        <v>7</v>
      </c>
      <c r="J6145" s="3"/>
      <c r="K6145" s="3"/>
    </row>
    <row r="6146" spans="1:11">
      <c r="A6146" s="3" t="s">
        <v>6155</v>
      </c>
      <c r="B6146" s="4" t="str">
        <f>IFERROR(VLOOKUP(A6146,'From Ilsy'!$A$2:$C$1406,3,FALSE),"")</f>
        <v/>
      </c>
      <c r="C6146" s="4" t="str">
        <f>IFERROR(VLOOKUP(A6146,'From Ilsy'!$A$2:$B$1406,2,FALSE),"")</f>
        <v/>
      </c>
      <c r="D6146" s="5">
        <v>322</v>
      </c>
      <c r="E6146" s="4">
        <f>IFERROR(VLOOKUP(A6146,'From Ilsy'!$A$2:$D$1406,4,FALSE),999999)</f>
        <v>999999</v>
      </c>
      <c r="F6146" s="4">
        <f>IF(E6146=999999,VLOOKUP(D6146,'Manual by Vendor'!$A$2:$C$295,3,FALSE),E6146)</f>
        <v>999999</v>
      </c>
      <c r="G6146" s="4">
        <f>VLOOKUP(A6146,Query2[[00001]:[IMLT]],2,FALSE)</f>
        <v>7</v>
      </c>
      <c r="H6146" s="3"/>
      <c r="I6146" s="4">
        <f t="shared" si="96"/>
        <v>7</v>
      </c>
      <c r="J6146" s="3"/>
      <c r="K6146" s="3"/>
    </row>
    <row r="6147" spans="1:11">
      <c r="A6147" s="3" t="s">
        <v>6156</v>
      </c>
      <c r="B6147" s="4" t="str">
        <f>IFERROR(VLOOKUP(A6147,'From Ilsy'!$A$2:$C$1406,3,FALSE),"")</f>
        <v/>
      </c>
      <c r="C6147" s="4" t="str">
        <f>IFERROR(VLOOKUP(A6147,'From Ilsy'!$A$2:$B$1406,2,FALSE),"")</f>
        <v/>
      </c>
      <c r="D6147" s="5">
        <v>1623</v>
      </c>
      <c r="E6147" s="4">
        <f>IFERROR(VLOOKUP(A6147,'From Ilsy'!$A$2:$D$1406,4,FALSE),999999)</f>
        <v>999999</v>
      </c>
      <c r="F6147" s="4">
        <f>IF(E6147=999999,VLOOKUP(D6147,'Manual by Vendor'!$A$2:$C$295,3,FALSE),E6147)</f>
        <v>14</v>
      </c>
      <c r="G6147" s="4">
        <f>VLOOKUP(A6147,Query2[[00001]:[IMLT]],2,FALSE)</f>
        <v>17</v>
      </c>
      <c r="H6147" s="3"/>
      <c r="I6147" s="4">
        <f t="shared" si="96"/>
        <v>14</v>
      </c>
      <c r="J6147" s="3"/>
      <c r="K6147" s="3"/>
    </row>
    <row r="6148" spans="1:11">
      <c r="A6148" s="3" t="s">
        <v>6157</v>
      </c>
      <c r="B6148" s="4" t="str">
        <f>IFERROR(VLOOKUP(A6148,'From Ilsy'!$A$2:$C$1406,3,FALSE),"")</f>
        <v/>
      </c>
      <c r="C6148" s="4" t="str">
        <f>IFERROR(VLOOKUP(A6148,'From Ilsy'!$A$2:$B$1406,2,FALSE),"")</f>
        <v/>
      </c>
      <c r="D6148" s="5">
        <v>1623</v>
      </c>
      <c r="E6148" s="4">
        <f>IFERROR(VLOOKUP(A6148,'From Ilsy'!$A$2:$D$1406,4,FALSE),999999)</f>
        <v>999999</v>
      </c>
      <c r="F6148" s="4">
        <f>IF(E6148=999999,VLOOKUP(D6148,'Manual by Vendor'!$A$2:$C$295,3,FALSE),E6148)</f>
        <v>14</v>
      </c>
      <c r="G6148" s="4">
        <f>VLOOKUP(A6148,Query2[[00001]:[IMLT]],2,FALSE)</f>
        <v>17</v>
      </c>
      <c r="H6148" s="3"/>
      <c r="I6148" s="4">
        <f t="shared" si="96"/>
        <v>14</v>
      </c>
      <c r="J6148" s="3"/>
      <c r="K6148" s="3"/>
    </row>
    <row r="6149" spans="1:11">
      <c r="A6149" s="3" t="s">
        <v>6158</v>
      </c>
      <c r="B6149" s="4" t="str">
        <f>IFERROR(VLOOKUP(A6149,'From Ilsy'!$A$2:$C$1406,3,FALSE),"")</f>
        <v/>
      </c>
      <c r="C6149" s="4" t="str">
        <f>IFERROR(VLOOKUP(A6149,'From Ilsy'!$A$2:$B$1406,2,FALSE),"")</f>
        <v/>
      </c>
      <c r="D6149" s="5">
        <v>1623</v>
      </c>
      <c r="E6149" s="4">
        <f>IFERROR(VLOOKUP(A6149,'From Ilsy'!$A$2:$D$1406,4,FALSE),999999)</f>
        <v>999999</v>
      </c>
      <c r="F6149" s="4">
        <f>IF(E6149=999999,VLOOKUP(D6149,'Manual by Vendor'!$A$2:$C$295,3,FALSE),E6149)</f>
        <v>14</v>
      </c>
      <c r="G6149" s="4">
        <f>VLOOKUP(A6149,Query2[[00001]:[IMLT]],2,FALSE)</f>
        <v>17</v>
      </c>
      <c r="H6149" s="3"/>
      <c r="I6149" s="4">
        <f t="shared" si="96"/>
        <v>14</v>
      </c>
      <c r="J6149" s="3"/>
      <c r="K6149" s="3"/>
    </row>
    <row r="6150" spans="1:11">
      <c r="A6150" s="3" t="s">
        <v>6159</v>
      </c>
      <c r="B6150" s="4" t="str">
        <f>IFERROR(VLOOKUP(A6150,'From Ilsy'!$A$2:$C$1406,3,FALSE),"")</f>
        <v/>
      </c>
      <c r="C6150" s="4" t="str">
        <f>IFERROR(VLOOKUP(A6150,'From Ilsy'!$A$2:$B$1406,2,FALSE),"")</f>
        <v/>
      </c>
      <c r="D6150" s="5">
        <v>1623</v>
      </c>
      <c r="E6150" s="4">
        <f>IFERROR(VLOOKUP(A6150,'From Ilsy'!$A$2:$D$1406,4,FALSE),999999)</f>
        <v>999999</v>
      </c>
      <c r="F6150" s="4">
        <f>IF(E6150=999999,VLOOKUP(D6150,'Manual by Vendor'!$A$2:$C$295,3,FALSE),E6150)</f>
        <v>14</v>
      </c>
      <c r="G6150" s="4">
        <f>VLOOKUP(A6150,Query2[[00001]:[IMLT]],2,FALSE)</f>
        <v>17</v>
      </c>
      <c r="H6150" s="3"/>
      <c r="I6150" s="4">
        <f t="shared" si="96"/>
        <v>14</v>
      </c>
      <c r="J6150" s="3"/>
      <c r="K6150" s="3"/>
    </row>
    <row r="6151" spans="1:11">
      <c r="A6151" s="3" t="s">
        <v>6160</v>
      </c>
      <c r="B6151" s="4" t="str">
        <f>IFERROR(VLOOKUP(A6151,'From Ilsy'!$A$2:$C$1406,3,FALSE),"")</f>
        <v/>
      </c>
      <c r="C6151" s="4" t="str">
        <f>IFERROR(VLOOKUP(A6151,'From Ilsy'!$A$2:$B$1406,2,FALSE),"")</f>
        <v/>
      </c>
      <c r="D6151" s="5">
        <v>1623</v>
      </c>
      <c r="E6151" s="4">
        <f>IFERROR(VLOOKUP(A6151,'From Ilsy'!$A$2:$D$1406,4,FALSE),999999)</f>
        <v>999999</v>
      </c>
      <c r="F6151" s="4">
        <f>IF(E6151=999999,VLOOKUP(D6151,'Manual by Vendor'!$A$2:$C$295,3,FALSE),E6151)</f>
        <v>14</v>
      </c>
      <c r="G6151" s="4">
        <f>VLOOKUP(A6151,Query2[[00001]:[IMLT]],2,FALSE)</f>
        <v>14</v>
      </c>
      <c r="H6151" s="3"/>
      <c r="I6151" s="4">
        <f t="shared" si="96"/>
        <v>14</v>
      </c>
      <c r="J6151" s="3"/>
      <c r="K6151" s="3"/>
    </row>
    <row r="6152" spans="1:11">
      <c r="A6152" s="3" t="s">
        <v>6161</v>
      </c>
      <c r="B6152" s="4" t="str">
        <f>IFERROR(VLOOKUP(A6152,'From Ilsy'!$A$2:$C$1406,3,FALSE),"")</f>
        <v/>
      </c>
      <c r="C6152" s="4" t="str">
        <f>IFERROR(VLOOKUP(A6152,'From Ilsy'!$A$2:$B$1406,2,FALSE),"")</f>
        <v/>
      </c>
      <c r="D6152" s="5">
        <v>1500</v>
      </c>
      <c r="E6152" s="4">
        <f>IFERROR(VLOOKUP(A6152,'From Ilsy'!$A$2:$D$1406,4,FALSE),999999)</f>
        <v>999999</v>
      </c>
      <c r="F6152" s="4">
        <f>IF(E6152=999999,VLOOKUP(D6152,'Manual by Vendor'!$A$2:$C$295,3,FALSE),E6152)</f>
        <v>999999</v>
      </c>
      <c r="G6152" s="4">
        <f>VLOOKUP(A6152,Query2[[00001]:[IMLT]],2,FALSE)</f>
        <v>2</v>
      </c>
      <c r="H6152" s="3"/>
      <c r="I6152" s="4">
        <f t="shared" si="96"/>
        <v>2</v>
      </c>
      <c r="J6152" s="3"/>
      <c r="K6152" s="3"/>
    </row>
    <row r="6153" spans="1:11">
      <c r="A6153" s="3" t="s">
        <v>6162</v>
      </c>
      <c r="B6153" s="4" t="str">
        <f>IFERROR(VLOOKUP(A6153,'From Ilsy'!$A$2:$C$1406,3,FALSE),"")</f>
        <v/>
      </c>
      <c r="C6153" s="4" t="str">
        <f>IFERROR(VLOOKUP(A6153,'From Ilsy'!$A$2:$B$1406,2,FALSE),"")</f>
        <v/>
      </c>
      <c r="D6153" s="5">
        <v>1500</v>
      </c>
      <c r="E6153" s="4">
        <f>IFERROR(VLOOKUP(A6153,'From Ilsy'!$A$2:$D$1406,4,FALSE),999999)</f>
        <v>999999</v>
      </c>
      <c r="F6153" s="4">
        <f>IF(E6153=999999,VLOOKUP(D6153,'Manual by Vendor'!$A$2:$C$295,3,FALSE),E6153)</f>
        <v>999999</v>
      </c>
      <c r="G6153" s="4">
        <f>VLOOKUP(A6153,Query2[[00001]:[IMLT]],2,FALSE)</f>
        <v>2</v>
      </c>
      <c r="H6153" s="3"/>
      <c r="I6153" s="4">
        <f t="shared" si="96"/>
        <v>2</v>
      </c>
      <c r="J6153" s="3"/>
      <c r="K6153" s="3"/>
    </row>
    <row r="6154" spans="1:11">
      <c r="A6154" s="3" t="s">
        <v>6163</v>
      </c>
      <c r="B6154" s="4" t="str">
        <f>IFERROR(VLOOKUP(A6154,'From Ilsy'!$A$2:$C$1406,3,FALSE),"")</f>
        <v/>
      </c>
      <c r="C6154" s="4" t="str">
        <f>IFERROR(VLOOKUP(A6154,'From Ilsy'!$A$2:$B$1406,2,FALSE),"")</f>
        <v/>
      </c>
      <c r="D6154" s="5">
        <v>1008</v>
      </c>
      <c r="E6154" s="4">
        <f>IFERROR(VLOOKUP(A6154,'From Ilsy'!$A$2:$D$1406,4,FALSE),999999)</f>
        <v>999999</v>
      </c>
      <c r="F6154" s="4">
        <f>IF(E6154=999999,VLOOKUP(D6154,'Manual by Vendor'!$A$2:$C$295,3,FALSE),E6154)</f>
        <v>999999</v>
      </c>
      <c r="G6154" s="4">
        <f>VLOOKUP(A6154,Query2[[00001]:[IMLT]],2,FALSE)</f>
        <v>31</v>
      </c>
      <c r="H6154" s="3"/>
      <c r="I6154" s="4">
        <f t="shared" si="96"/>
        <v>31</v>
      </c>
      <c r="J6154" s="3"/>
      <c r="K6154" s="3"/>
    </row>
    <row r="6155" spans="1:11">
      <c r="A6155" s="3" t="s">
        <v>6164</v>
      </c>
      <c r="B6155" s="4" t="str">
        <f>IFERROR(VLOOKUP(A6155,'From Ilsy'!$A$2:$C$1406,3,FALSE),"")</f>
        <v/>
      </c>
      <c r="C6155" s="4" t="str">
        <f>IFERROR(VLOOKUP(A6155,'From Ilsy'!$A$2:$B$1406,2,FALSE),"")</f>
        <v/>
      </c>
      <c r="D6155" s="5">
        <v>178</v>
      </c>
      <c r="E6155" s="4">
        <f>IFERROR(VLOOKUP(A6155,'From Ilsy'!$A$2:$D$1406,4,FALSE),999999)</f>
        <v>999999</v>
      </c>
      <c r="F6155" s="4">
        <f>IF(E6155=999999,VLOOKUP(D6155,'Manual by Vendor'!$A$2:$C$295,3,FALSE),E6155)</f>
        <v>999999</v>
      </c>
      <c r="G6155" s="4">
        <f>VLOOKUP(A6155,Query2[[00001]:[IMLT]],2,FALSE)</f>
        <v>127</v>
      </c>
      <c r="H6155" s="3"/>
      <c r="I6155" s="4">
        <f t="shared" si="96"/>
        <v>127</v>
      </c>
      <c r="J6155" s="3"/>
      <c r="K6155" s="3"/>
    </row>
    <row r="6156" spans="1:11">
      <c r="A6156" s="3" t="s">
        <v>6165</v>
      </c>
      <c r="B6156" s="4" t="str">
        <f>IFERROR(VLOOKUP(A6156,'From Ilsy'!$A$2:$C$1406,3,FALSE),"")</f>
        <v/>
      </c>
      <c r="C6156" s="4" t="str">
        <f>IFERROR(VLOOKUP(A6156,'From Ilsy'!$A$2:$B$1406,2,FALSE),"")</f>
        <v/>
      </c>
      <c r="D6156" s="5">
        <v>809</v>
      </c>
      <c r="E6156" s="4">
        <f>IFERROR(VLOOKUP(A6156,'From Ilsy'!$A$2:$D$1406,4,FALSE),999999)</f>
        <v>999999</v>
      </c>
      <c r="F6156" s="4">
        <f>IF(E6156=999999,VLOOKUP(D6156,'Manual by Vendor'!$A$2:$C$295,3,FALSE),E6156)</f>
        <v>999999</v>
      </c>
      <c r="G6156" s="4">
        <f>VLOOKUP(A6156,Query2[[00001]:[IMLT]],2,FALSE)</f>
        <v>78</v>
      </c>
      <c r="H6156" s="3"/>
      <c r="I6156" s="4">
        <f t="shared" si="96"/>
        <v>78</v>
      </c>
      <c r="J6156" s="3"/>
      <c r="K6156" s="3"/>
    </row>
    <row r="6157" spans="1:11">
      <c r="A6157" s="3" t="s">
        <v>6166</v>
      </c>
      <c r="B6157" s="4" t="str">
        <f>IFERROR(VLOOKUP(A6157,'From Ilsy'!$A$2:$C$1406,3,FALSE),"")</f>
        <v/>
      </c>
      <c r="C6157" s="4" t="str">
        <f>IFERROR(VLOOKUP(A6157,'From Ilsy'!$A$2:$B$1406,2,FALSE),"")</f>
        <v/>
      </c>
      <c r="D6157" s="5">
        <v>361</v>
      </c>
      <c r="E6157" s="4">
        <f>IFERROR(VLOOKUP(A6157,'From Ilsy'!$A$2:$D$1406,4,FALSE),999999)</f>
        <v>999999</v>
      </c>
      <c r="F6157" s="4">
        <f>IF(E6157=999999,VLOOKUP(D6157,'Manual by Vendor'!$A$2:$C$295,3,FALSE),E6157)</f>
        <v>7</v>
      </c>
      <c r="G6157" s="4">
        <f>VLOOKUP(A6157,Query2[[00001]:[IMLT]],2,FALSE)</f>
        <v>6</v>
      </c>
      <c r="H6157" s="3"/>
      <c r="I6157" s="4">
        <f t="shared" si="96"/>
        <v>7</v>
      </c>
      <c r="J6157" s="3"/>
      <c r="K6157" s="3"/>
    </row>
    <row r="6158" spans="1:11">
      <c r="A6158" s="3" t="s">
        <v>6167</v>
      </c>
      <c r="B6158" s="4" t="str">
        <f>IFERROR(VLOOKUP(A6158,'From Ilsy'!$A$2:$C$1406,3,FALSE),"")</f>
        <v/>
      </c>
      <c r="C6158" s="4" t="str">
        <f>IFERROR(VLOOKUP(A6158,'From Ilsy'!$A$2:$B$1406,2,FALSE),"")</f>
        <v/>
      </c>
      <c r="D6158" s="5">
        <v>178</v>
      </c>
      <c r="E6158" s="4">
        <f>IFERROR(VLOOKUP(A6158,'From Ilsy'!$A$2:$D$1406,4,FALSE),999999)</f>
        <v>999999</v>
      </c>
      <c r="F6158" s="4">
        <f>IF(E6158=999999,VLOOKUP(D6158,'Manual by Vendor'!$A$2:$C$295,3,FALSE),E6158)</f>
        <v>999999</v>
      </c>
      <c r="G6158" s="4">
        <f>VLOOKUP(A6158,Query2[[00001]:[IMLT]],2,FALSE)</f>
        <v>0</v>
      </c>
      <c r="H6158" s="3"/>
      <c r="I6158" s="4">
        <f t="shared" si="96"/>
        <v>0</v>
      </c>
      <c r="J6158" s="3"/>
      <c r="K6158" s="3"/>
    </row>
    <row r="6159" spans="1:11">
      <c r="A6159" s="3" t="s">
        <v>6168</v>
      </c>
      <c r="B6159" s="4" t="str">
        <f>IFERROR(VLOOKUP(A6159,'From Ilsy'!$A$2:$C$1406,3,FALSE),"")</f>
        <v/>
      </c>
      <c r="C6159" s="4" t="str">
        <f>IFERROR(VLOOKUP(A6159,'From Ilsy'!$A$2:$B$1406,2,FALSE),"")</f>
        <v/>
      </c>
      <c r="D6159" s="5">
        <v>2501</v>
      </c>
      <c r="E6159" s="4">
        <f>IFERROR(VLOOKUP(A6159,'From Ilsy'!$A$2:$D$1406,4,FALSE),999999)</f>
        <v>999999</v>
      </c>
      <c r="F6159" s="4">
        <f>IF(E6159=999999,VLOOKUP(D6159,'Manual by Vendor'!$A$2:$C$295,3,FALSE),E6159)</f>
        <v>999999</v>
      </c>
      <c r="G6159" s="4">
        <f>VLOOKUP(A6159,Query2[[00001]:[IMLT]],2,FALSE)</f>
        <v>2</v>
      </c>
      <c r="H6159" s="3"/>
      <c r="I6159" s="4">
        <f t="shared" si="96"/>
        <v>2</v>
      </c>
      <c r="J6159" s="3"/>
      <c r="K6159" s="3"/>
    </row>
    <row r="6160" spans="1:11">
      <c r="A6160" s="3" t="s">
        <v>6169</v>
      </c>
      <c r="B6160" s="4" t="str">
        <f>IFERROR(VLOOKUP(A6160,'From Ilsy'!$A$2:$C$1406,3,FALSE),"")</f>
        <v/>
      </c>
      <c r="C6160" s="4" t="str">
        <f>IFERROR(VLOOKUP(A6160,'From Ilsy'!$A$2:$B$1406,2,FALSE),"")</f>
        <v/>
      </c>
      <c r="D6160" s="5">
        <v>502</v>
      </c>
      <c r="E6160" s="4">
        <f>IFERROR(VLOOKUP(A6160,'From Ilsy'!$A$2:$D$1406,4,FALSE),999999)</f>
        <v>999999</v>
      </c>
      <c r="F6160" s="4">
        <f>IF(E6160=999999,VLOOKUP(D6160,'Manual by Vendor'!$A$2:$C$295,3,FALSE),E6160)</f>
        <v>999999</v>
      </c>
      <c r="G6160" s="4">
        <f>VLOOKUP(A6160,Query2[[00001]:[IMLT]],2,FALSE)</f>
        <v>2</v>
      </c>
      <c r="H6160" s="3"/>
      <c r="I6160" s="4">
        <f t="shared" si="96"/>
        <v>2</v>
      </c>
      <c r="J6160" s="3"/>
      <c r="K6160" s="3"/>
    </row>
    <row r="6161" spans="1:11">
      <c r="A6161" s="3" t="s">
        <v>6170</v>
      </c>
      <c r="B6161" s="4" t="str">
        <f>IFERROR(VLOOKUP(A6161,'From Ilsy'!$A$2:$C$1406,3,FALSE),"")</f>
        <v/>
      </c>
      <c r="C6161" s="4" t="str">
        <f>IFERROR(VLOOKUP(A6161,'From Ilsy'!$A$2:$B$1406,2,FALSE),"")</f>
        <v/>
      </c>
      <c r="D6161" s="5">
        <v>502</v>
      </c>
      <c r="E6161" s="4">
        <f>IFERROR(VLOOKUP(A6161,'From Ilsy'!$A$2:$D$1406,4,FALSE),999999)</f>
        <v>999999</v>
      </c>
      <c r="F6161" s="4">
        <f>IF(E6161=999999,VLOOKUP(D6161,'Manual by Vendor'!$A$2:$C$295,3,FALSE),E6161)</f>
        <v>999999</v>
      </c>
      <c r="G6161" s="4">
        <f>VLOOKUP(A6161,Query2[[00001]:[IMLT]],2,FALSE)</f>
        <v>12</v>
      </c>
      <c r="H6161" s="3"/>
      <c r="I6161" s="4">
        <f t="shared" si="96"/>
        <v>12</v>
      </c>
      <c r="J6161" s="3"/>
      <c r="K6161" s="3"/>
    </row>
    <row r="6162" spans="1:11">
      <c r="A6162" s="3" t="s">
        <v>6171</v>
      </c>
      <c r="B6162" s="4" t="str">
        <f>IFERROR(VLOOKUP(A6162,'From Ilsy'!$A$2:$C$1406,3,FALSE),"")</f>
        <v/>
      </c>
      <c r="C6162" s="4" t="str">
        <f>IFERROR(VLOOKUP(A6162,'From Ilsy'!$A$2:$B$1406,2,FALSE),"")</f>
        <v/>
      </c>
      <c r="D6162" s="5">
        <v>502</v>
      </c>
      <c r="E6162" s="4">
        <f>IFERROR(VLOOKUP(A6162,'From Ilsy'!$A$2:$D$1406,4,FALSE),999999)</f>
        <v>999999</v>
      </c>
      <c r="F6162" s="4">
        <f>IF(E6162=999999,VLOOKUP(D6162,'Manual by Vendor'!$A$2:$C$295,3,FALSE),E6162)</f>
        <v>999999</v>
      </c>
      <c r="G6162" s="4">
        <f>VLOOKUP(A6162,Query2[[00001]:[IMLT]],2,FALSE)</f>
        <v>2</v>
      </c>
      <c r="H6162" s="3"/>
      <c r="I6162" s="4">
        <f t="shared" si="96"/>
        <v>2</v>
      </c>
      <c r="J6162" s="3"/>
      <c r="K6162" s="3"/>
    </row>
    <row r="6163" spans="1:11">
      <c r="A6163" s="3" t="s">
        <v>6172</v>
      </c>
      <c r="B6163" s="4" t="str">
        <f>IFERROR(VLOOKUP(A6163,'From Ilsy'!$A$2:$C$1406,3,FALSE),"")</f>
        <v/>
      </c>
      <c r="C6163" s="4" t="str">
        <f>IFERROR(VLOOKUP(A6163,'From Ilsy'!$A$2:$B$1406,2,FALSE),"")</f>
        <v/>
      </c>
      <c r="D6163" s="5">
        <v>502</v>
      </c>
      <c r="E6163" s="4">
        <f>IFERROR(VLOOKUP(A6163,'From Ilsy'!$A$2:$D$1406,4,FALSE),999999)</f>
        <v>999999</v>
      </c>
      <c r="F6163" s="4">
        <f>IF(E6163=999999,VLOOKUP(D6163,'Manual by Vendor'!$A$2:$C$295,3,FALSE),E6163)</f>
        <v>999999</v>
      </c>
      <c r="G6163" s="4">
        <f>VLOOKUP(A6163,Query2[[00001]:[IMLT]],2,FALSE)</f>
        <v>1</v>
      </c>
      <c r="H6163" s="3"/>
      <c r="I6163" s="4">
        <f t="shared" ref="I6163:I6226" si="97">IF(E6163=999999,IF(F6163=999999,G6163,F6163),E6163)</f>
        <v>1</v>
      </c>
      <c r="J6163" s="3"/>
      <c r="K6163" s="3"/>
    </row>
    <row r="6164" spans="1:11">
      <c r="A6164" s="3" t="s">
        <v>6173</v>
      </c>
      <c r="B6164" s="4" t="str">
        <f>IFERROR(VLOOKUP(A6164,'From Ilsy'!$A$2:$C$1406,3,FALSE),"")</f>
        <v/>
      </c>
      <c r="C6164" s="4" t="str">
        <f>IFERROR(VLOOKUP(A6164,'From Ilsy'!$A$2:$B$1406,2,FALSE),"")</f>
        <v/>
      </c>
      <c r="D6164" s="5">
        <v>502</v>
      </c>
      <c r="E6164" s="4">
        <f>IFERROR(VLOOKUP(A6164,'From Ilsy'!$A$2:$D$1406,4,FALSE),999999)</f>
        <v>999999</v>
      </c>
      <c r="F6164" s="4">
        <f>IF(E6164=999999,VLOOKUP(D6164,'Manual by Vendor'!$A$2:$C$295,3,FALSE),E6164)</f>
        <v>999999</v>
      </c>
      <c r="G6164" s="4">
        <f>VLOOKUP(A6164,Query2[[00001]:[IMLT]],2,FALSE)</f>
        <v>1</v>
      </c>
      <c r="H6164" s="3"/>
      <c r="I6164" s="4">
        <f t="shared" si="97"/>
        <v>1</v>
      </c>
      <c r="J6164" s="3"/>
      <c r="K6164" s="3"/>
    </row>
    <row r="6165" spans="1:11">
      <c r="A6165" s="3" t="s">
        <v>6174</v>
      </c>
      <c r="B6165" s="4" t="str">
        <f>IFERROR(VLOOKUP(A6165,'From Ilsy'!$A$2:$C$1406,3,FALSE),"")</f>
        <v/>
      </c>
      <c r="C6165" s="4" t="str">
        <f>IFERROR(VLOOKUP(A6165,'From Ilsy'!$A$2:$B$1406,2,FALSE),"")</f>
        <v/>
      </c>
      <c r="D6165" s="5">
        <v>502</v>
      </c>
      <c r="E6165" s="4">
        <f>IFERROR(VLOOKUP(A6165,'From Ilsy'!$A$2:$D$1406,4,FALSE),999999)</f>
        <v>999999</v>
      </c>
      <c r="F6165" s="4">
        <f>IF(E6165=999999,VLOOKUP(D6165,'Manual by Vendor'!$A$2:$C$295,3,FALSE),E6165)</f>
        <v>999999</v>
      </c>
      <c r="G6165" s="4">
        <f>VLOOKUP(A6165,Query2[[00001]:[IMLT]],2,FALSE)</f>
        <v>1</v>
      </c>
      <c r="H6165" s="3"/>
      <c r="I6165" s="4">
        <f t="shared" si="97"/>
        <v>1</v>
      </c>
      <c r="J6165" s="3"/>
      <c r="K6165" s="3"/>
    </row>
    <row r="6166" spans="1:11">
      <c r="A6166" s="3" t="s">
        <v>6175</v>
      </c>
      <c r="B6166" s="4" t="str">
        <f>IFERROR(VLOOKUP(A6166,'From Ilsy'!$A$2:$C$1406,3,FALSE),"")</f>
        <v/>
      </c>
      <c r="C6166" s="4" t="str">
        <f>IFERROR(VLOOKUP(A6166,'From Ilsy'!$A$2:$B$1406,2,FALSE),"")</f>
        <v/>
      </c>
      <c r="D6166" s="5">
        <v>502</v>
      </c>
      <c r="E6166" s="4">
        <f>IFERROR(VLOOKUP(A6166,'From Ilsy'!$A$2:$D$1406,4,FALSE),999999)</f>
        <v>999999</v>
      </c>
      <c r="F6166" s="4">
        <f>IF(E6166=999999,VLOOKUP(D6166,'Manual by Vendor'!$A$2:$C$295,3,FALSE),E6166)</f>
        <v>999999</v>
      </c>
      <c r="G6166" s="4">
        <f>VLOOKUP(A6166,Query2[[00001]:[IMLT]],2,FALSE)</f>
        <v>1</v>
      </c>
      <c r="H6166" s="3"/>
      <c r="I6166" s="4">
        <f t="shared" si="97"/>
        <v>1</v>
      </c>
      <c r="J6166" s="3"/>
      <c r="K6166" s="3"/>
    </row>
    <row r="6167" spans="1:11">
      <c r="A6167" s="3" t="s">
        <v>6176</v>
      </c>
      <c r="B6167" s="4" t="str">
        <f>IFERROR(VLOOKUP(A6167,'From Ilsy'!$A$2:$C$1406,3,FALSE),"")</f>
        <v/>
      </c>
      <c r="C6167" s="4" t="str">
        <f>IFERROR(VLOOKUP(A6167,'From Ilsy'!$A$2:$B$1406,2,FALSE),"")</f>
        <v/>
      </c>
      <c r="D6167" s="5">
        <v>502</v>
      </c>
      <c r="E6167" s="4">
        <f>IFERROR(VLOOKUP(A6167,'From Ilsy'!$A$2:$D$1406,4,FALSE),999999)</f>
        <v>999999</v>
      </c>
      <c r="F6167" s="4">
        <f>IF(E6167=999999,VLOOKUP(D6167,'Manual by Vendor'!$A$2:$C$295,3,FALSE),E6167)</f>
        <v>999999</v>
      </c>
      <c r="G6167" s="4">
        <f>VLOOKUP(A6167,Query2[[00001]:[IMLT]],2,FALSE)</f>
        <v>12</v>
      </c>
      <c r="H6167" s="3"/>
      <c r="I6167" s="4">
        <f t="shared" si="97"/>
        <v>12</v>
      </c>
      <c r="J6167" s="3"/>
      <c r="K6167" s="3"/>
    </row>
    <row r="6168" spans="1:11">
      <c r="A6168" s="3" t="s">
        <v>6177</v>
      </c>
      <c r="B6168" s="4" t="str">
        <f>IFERROR(VLOOKUP(A6168,'From Ilsy'!$A$2:$C$1406,3,FALSE),"")</f>
        <v/>
      </c>
      <c r="C6168" s="4" t="str">
        <f>IFERROR(VLOOKUP(A6168,'From Ilsy'!$A$2:$B$1406,2,FALSE),"")</f>
        <v/>
      </c>
      <c r="D6168" s="5">
        <v>502</v>
      </c>
      <c r="E6168" s="4">
        <f>IFERROR(VLOOKUP(A6168,'From Ilsy'!$A$2:$D$1406,4,FALSE),999999)</f>
        <v>999999</v>
      </c>
      <c r="F6168" s="4">
        <f>IF(E6168=999999,VLOOKUP(D6168,'Manual by Vendor'!$A$2:$C$295,3,FALSE),E6168)</f>
        <v>999999</v>
      </c>
      <c r="G6168" s="4">
        <f>VLOOKUP(A6168,Query2[[00001]:[IMLT]],2,FALSE)</f>
        <v>1</v>
      </c>
      <c r="H6168" s="3"/>
      <c r="I6168" s="4">
        <f t="shared" si="97"/>
        <v>1</v>
      </c>
      <c r="J6168" s="3"/>
      <c r="K6168" s="3"/>
    </row>
    <row r="6169" spans="1:11">
      <c r="A6169" s="3" t="s">
        <v>6178</v>
      </c>
      <c r="B6169" s="4" t="str">
        <f>IFERROR(VLOOKUP(A6169,'From Ilsy'!$A$2:$C$1406,3,FALSE),"")</f>
        <v/>
      </c>
      <c r="C6169" s="4" t="str">
        <f>IFERROR(VLOOKUP(A6169,'From Ilsy'!$A$2:$B$1406,2,FALSE),"")</f>
        <v/>
      </c>
      <c r="D6169" s="5">
        <v>502</v>
      </c>
      <c r="E6169" s="4">
        <f>IFERROR(VLOOKUP(A6169,'From Ilsy'!$A$2:$D$1406,4,FALSE),999999)</f>
        <v>999999</v>
      </c>
      <c r="F6169" s="4">
        <f>IF(E6169=999999,VLOOKUP(D6169,'Manual by Vendor'!$A$2:$C$295,3,FALSE),E6169)</f>
        <v>999999</v>
      </c>
      <c r="G6169" s="4">
        <f>VLOOKUP(A6169,Query2[[00001]:[IMLT]],2,FALSE)</f>
        <v>2</v>
      </c>
      <c r="H6169" s="3"/>
      <c r="I6169" s="4">
        <f t="shared" si="97"/>
        <v>2</v>
      </c>
      <c r="J6169" s="3"/>
      <c r="K6169" s="3"/>
    </row>
    <row r="6170" spans="1:11">
      <c r="A6170" s="3" t="s">
        <v>6179</v>
      </c>
      <c r="B6170" s="4" t="str">
        <f>IFERROR(VLOOKUP(A6170,'From Ilsy'!$A$2:$C$1406,3,FALSE),"")</f>
        <v/>
      </c>
      <c r="C6170" s="4" t="str">
        <f>IFERROR(VLOOKUP(A6170,'From Ilsy'!$A$2:$B$1406,2,FALSE),"")</f>
        <v/>
      </c>
      <c r="D6170" s="5">
        <v>502</v>
      </c>
      <c r="E6170" s="4">
        <f>IFERROR(VLOOKUP(A6170,'From Ilsy'!$A$2:$D$1406,4,FALSE),999999)</f>
        <v>999999</v>
      </c>
      <c r="F6170" s="4">
        <f>IF(E6170=999999,VLOOKUP(D6170,'Manual by Vendor'!$A$2:$C$295,3,FALSE),E6170)</f>
        <v>999999</v>
      </c>
      <c r="G6170" s="4">
        <f>VLOOKUP(A6170,Query2[[00001]:[IMLT]],2,FALSE)</f>
        <v>1</v>
      </c>
      <c r="H6170" s="3"/>
      <c r="I6170" s="4">
        <f t="shared" si="97"/>
        <v>1</v>
      </c>
      <c r="J6170" s="3"/>
      <c r="K6170" s="3"/>
    </row>
    <row r="6171" spans="1:11">
      <c r="A6171" s="3" t="s">
        <v>6180</v>
      </c>
      <c r="B6171" s="4" t="str">
        <f>IFERROR(VLOOKUP(A6171,'From Ilsy'!$A$2:$C$1406,3,FALSE),"")</f>
        <v/>
      </c>
      <c r="C6171" s="4" t="str">
        <f>IFERROR(VLOOKUP(A6171,'From Ilsy'!$A$2:$B$1406,2,FALSE),"")</f>
        <v/>
      </c>
      <c r="D6171" s="5">
        <v>502</v>
      </c>
      <c r="E6171" s="4">
        <f>IFERROR(VLOOKUP(A6171,'From Ilsy'!$A$2:$D$1406,4,FALSE),999999)</f>
        <v>999999</v>
      </c>
      <c r="F6171" s="4">
        <f>IF(E6171=999999,VLOOKUP(D6171,'Manual by Vendor'!$A$2:$C$295,3,FALSE),E6171)</f>
        <v>999999</v>
      </c>
      <c r="G6171" s="4">
        <f>VLOOKUP(A6171,Query2[[00001]:[IMLT]],2,FALSE)</f>
        <v>2</v>
      </c>
      <c r="H6171" s="3"/>
      <c r="I6171" s="4">
        <f t="shared" si="97"/>
        <v>2</v>
      </c>
      <c r="J6171" s="3"/>
      <c r="K6171" s="3"/>
    </row>
    <row r="6172" spans="1:11">
      <c r="A6172" s="3" t="s">
        <v>6181</v>
      </c>
      <c r="B6172" s="4" t="str">
        <f>IFERROR(VLOOKUP(A6172,'From Ilsy'!$A$2:$C$1406,3,FALSE),"")</f>
        <v/>
      </c>
      <c r="C6172" s="4" t="str">
        <f>IFERROR(VLOOKUP(A6172,'From Ilsy'!$A$2:$B$1406,2,FALSE),"")</f>
        <v/>
      </c>
      <c r="D6172" s="5">
        <v>1008</v>
      </c>
      <c r="E6172" s="4">
        <f>IFERROR(VLOOKUP(A6172,'From Ilsy'!$A$2:$D$1406,4,FALSE),999999)</f>
        <v>999999</v>
      </c>
      <c r="F6172" s="4">
        <f>IF(E6172=999999,VLOOKUP(D6172,'Manual by Vendor'!$A$2:$C$295,3,FALSE),E6172)</f>
        <v>999999</v>
      </c>
      <c r="G6172" s="4">
        <f>VLOOKUP(A6172,Query2[[00001]:[IMLT]],2,FALSE)</f>
        <v>12</v>
      </c>
      <c r="H6172" s="3"/>
      <c r="I6172" s="4">
        <f t="shared" si="97"/>
        <v>12</v>
      </c>
      <c r="J6172" s="3"/>
      <c r="K6172" s="3"/>
    </row>
    <row r="6173" spans="1:11">
      <c r="A6173" s="3" t="s">
        <v>6182</v>
      </c>
      <c r="B6173" s="4" t="str">
        <f>IFERROR(VLOOKUP(A6173,'From Ilsy'!$A$2:$C$1406,3,FALSE),"")</f>
        <v/>
      </c>
      <c r="C6173" s="4" t="str">
        <f>IFERROR(VLOOKUP(A6173,'From Ilsy'!$A$2:$B$1406,2,FALSE),"")</f>
        <v/>
      </c>
      <c r="D6173" s="5">
        <v>1917</v>
      </c>
      <c r="E6173" s="4">
        <f>IFERROR(VLOOKUP(A6173,'From Ilsy'!$A$2:$D$1406,4,FALSE),999999)</f>
        <v>999999</v>
      </c>
      <c r="F6173" s="4">
        <f>IF(E6173=999999,VLOOKUP(D6173,'Manual by Vendor'!$A$2:$C$295,3,FALSE),E6173)</f>
        <v>19</v>
      </c>
      <c r="G6173" s="4">
        <f>VLOOKUP(A6173,Query2[[00001]:[IMLT]],2,FALSE)</f>
        <v>11</v>
      </c>
      <c r="H6173" s="3"/>
      <c r="I6173" s="4">
        <f t="shared" si="97"/>
        <v>19</v>
      </c>
      <c r="J6173" s="3"/>
      <c r="K6173" s="3"/>
    </row>
    <row r="6174" spans="1:11">
      <c r="A6174" s="3" t="s">
        <v>6183</v>
      </c>
      <c r="B6174" s="4" t="str">
        <f>IFERROR(VLOOKUP(A6174,'From Ilsy'!$A$2:$C$1406,3,FALSE),"")</f>
        <v/>
      </c>
      <c r="C6174" s="4" t="str">
        <f>IFERROR(VLOOKUP(A6174,'From Ilsy'!$A$2:$B$1406,2,FALSE),"")</f>
        <v/>
      </c>
      <c r="D6174" s="5">
        <v>1917</v>
      </c>
      <c r="E6174" s="4">
        <f>IFERROR(VLOOKUP(A6174,'From Ilsy'!$A$2:$D$1406,4,FALSE),999999)</f>
        <v>999999</v>
      </c>
      <c r="F6174" s="4">
        <f>IF(E6174=999999,VLOOKUP(D6174,'Manual by Vendor'!$A$2:$C$295,3,FALSE),E6174)</f>
        <v>19</v>
      </c>
      <c r="G6174" s="4">
        <f>VLOOKUP(A6174,Query2[[00001]:[IMLT]],2,FALSE)</f>
        <v>6</v>
      </c>
      <c r="H6174" s="3"/>
      <c r="I6174" s="4">
        <f t="shared" si="97"/>
        <v>19</v>
      </c>
      <c r="J6174" s="3"/>
      <c r="K6174" s="3"/>
    </row>
    <row r="6175" spans="1:11">
      <c r="A6175" s="3" t="s">
        <v>6184</v>
      </c>
      <c r="B6175" s="4" t="str">
        <f>IFERROR(VLOOKUP(A6175,'From Ilsy'!$A$2:$C$1406,3,FALSE),"")</f>
        <v/>
      </c>
      <c r="C6175" s="4" t="str">
        <f>IFERROR(VLOOKUP(A6175,'From Ilsy'!$A$2:$B$1406,2,FALSE),"")</f>
        <v/>
      </c>
      <c r="D6175" s="5">
        <v>1917</v>
      </c>
      <c r="E6175" s="4">
        <f>IFERROR(VLOOKUP(A6175,'From Ilsy'!$A$2:$D$1406,4,FALSE),999999)</f>
        <v>999999</v>
      </c>
      <c r="F6175" s="4">
        <f>IF(E6175=999999,VLOOKUP(D6175,'Manual by Vendor'!$A$2:$C$295,3,FALSE),E6175)</f>
        <v>19</v>
      </c>
      <c r="G6175" s="4">
        <f>VLOOKUP(A6175,Query2[[00001]:[IMLT]],2,FALSE)</f>
        <v>11</v>
      </c>
      <c r="H6175" s="3"/>
      <c r="I6175" s="4">
        <f t="shared" si="97"/>
        <v>19</v>
      </c>
      <c r="J6175" s="3"/>
      <c r="K6175" s="3"/>
    </row>
    <row r="6176" spans="1:11">
      <c r="A6176" s="3" t="s">
        <v>6185</v>
      </c>
      <c r="B6176" s="4" t="str">
        <f>IFERROR(VLOOKUP(A6176,'From Ilsy'!$A$2:$C$1406,3,FALSE),"")</f>
        <v/>
      </c>
      <c r="C6176" s="4" t="str">
        <f>IFERROR(VLOOKUP(A6176,'From Ilsy'!$A$2:$B$1406,2,FALSE),"")</f>
        <v/>
      </c>
      <c r="D6176" s="5">
        <v>1917</v>
      </c>
      <c r="E6176" s="4">
        <f>IFERROR(VLOOKUP(A6176,'From Ilsy'!$A$2:$D$1406,4,FALSE),999999)</f>
        <v>999999</v>
      </c>
      <c r="F6176" s="4">
        <f>IF(E6176=999999,VLOOKUP(D6176,'Manual by Vendor'!$A$2:$C$295,3,FALSE),E6176)</f>
        <v>19</v>
      </c>
      <c r="G6176" s="4">
        <f>VLOOKUP(A6176,Query2[[00001]:[IMLT]],2,FALSE)</f>
        <v>0</v>
      </c>
      <c r="H6176" s="3"/>
      <c r="I6176" s="4">
        <f t="shared" si="97"/>
        <v>19</v>
      </c>
      <c r="J6176" s="3"/>
      <c r="K6176" s="3"/>
    </row>
    <row r="6177" spans="1:11">
      <c r="A6177" s="3" t="s">
        <v>6186</v>
      </c>
      <c r="B6177" s="4" t="str">
        <f>IFERROR(VLOOKUP(A6177,'From Ilsy'!$A$2:$C$1406,3,FALSE),"")</f>
        <v/>
      </c>
      <c r="C6177" s="4" t="str">
        <f>IFERROR(VLOOKUP(A6177,'From Ilsy'!$A$2:$B$1406,2,FALSE),"")</f>
        <v/>
      </c>
      <c r="D6177" s="5">
        <v>1008</v>
      </c>
      <c r="E6177" s="4">
        <f>IFERROR(VLOOKUP(A6177,'From Ilsy'!$A$2:$D$1406,4,FALSE),999999)</f>
        <v>999999</v>
      </c>
      <c r="F6177" s="4">
        <f>IF(E6177=999999,VLOOKUP(D6177,'Manual by Vendor'!$A$2:$C$295,3,FALSE),E6177)</f>
        <v>999999</v>
      </c>
      <c r="G6177" s="4">
        <f>VLOOKUP(A6177,Query2[[00001]:[IMLT]],2,FALSE)</f>
        <v>17</v>
      </c>
      <c r="H6177" s="3"/>
      <c r="I6177" s="4">
        <f t="shared" si="97"/>
        <v>17</v>
      </c>
      <c r="J6177" s="3"/>
      <c r="K6177" s="3"/>
    </row>
    <row r="6178" spans="1:11">
      <c r="A6178" s="3" t="s">
        <v>6187</v>
      </c>
      <c r="B6178" s="4" t="str">
        <f>IFERROR(VLOOKUP(A6178,'From Ilsy'!$A$2:$C$1406,3,FALSE),"")</f>
        <v/>
      </c>
      <c r="C6178" s="4" t="str">
        <f>IFERROR(VLOOKUP(A6178,'From Ilsy'!$A$2:$B$1406,2,FALSE),"")</f>
        <v/>
      </c>
      <c r="D6178" s="5">
        <v>1914</v>
      </c>
      <c r="E6178" s="4">
        <f>IFERROR(VLOOKUP(A6178,'From Ilsy'!$A$2:$D$1406,4,FALSE),999999)</f>
        <v>999999</v>
      </c>
      <c r="F6178" s="4">
        <f>IF(E6178=999999,VLOOKUP(D6178,'Manual by Vendor'!$A$2:$C$295,3,FALSE),E6178)</f>
        <v>14</v>
      </c>
      <c r="G6178" s="4">
        <f>VLOOKUP(A6178,Query2[[00001]:[IMLT]],2,FALSE)</f>
        <v>0</v>
      </c>
      <c r="H6178" s="3"/>
      <c r="I6178" s="4">
        <f t="shared" si="97"/>
        <v>14</v>
      </c>
      <c r="J6178" s="3"/>
      <c r="K6178" s="3"/>
    </row>
    <row r="6179" spans="1:11">
      <c r="A6179" s="3" t="s">
        <v>6188</v>
      </c>
      <c r="B6179" s="4" t="str">
        <f>IFERROR(VLOOKUP(A6179,'From Ilsy'!$A$2:$C$1406,3,FALSE),"")</f>
        <v/>
      </c>
      <c r="C6179" s="4" t="str">
        <f>IFERROR(VLOOKUP(A6179,'From Ilsy'!$A$2:$B$1406,2,FALSE),"")</f>
        <v/>
      </c>
      <c r="D6179" s="5">
        <v>222</v>
      </c>
      <c r="E6179" s="4">
        <f>IFERROR(VLOOKUP(A6179,'From Ilsy'!$A$2:$D$1406,4,FALSE),999999)</f>
        <v>999999</v>
      </c>
      <c r="F6179" s="4">
        <f>IF(E6179=999999,VLOOKUP(D6179,'Manual by Vendor'!$A$2:$C$295,3,FALSE),E6179)</f>
        <v>14</v>
      </c>
      <c r="G6179" s="4">
        <f>VLOOKUP(A6179,Query2[[00001]:[IMLT]],2,FALSE)</f>
        <v>28</v>
      </c>
      <c r="H6179" s="3"/>
      <c r="I6179" s="4">
        <f t="shared" si="97"/>
        <v>14</v>
      </c>
      <c r="J6179" s="3"/>
      <c r="K6179" s="3"/>
    </row>
    <row r="6180" spans="1:11">
      <c r="A6180" s="3" t="s">
        <v>6189</v>
      </c>
      <c r="B6180" s="4" t="str">
        <f>IFERROR(VLOOKUP(A6180,'From Ilsy'!$A$2:$C$1406,3,FALSE),"")</f>
        <v/>
      </c>
      <c r="C6180" s="4" t="str">
        <f>IFERROR(VLOOKUP(A6180,'From Ilsy'!$A$2:$B$1406,2,FALSE),"")</f>
        <v/>
      </c>
      <c r="D6180" s="5">
        <v>222</v>
      </c>
      <c r="E6180" s="4">
        <f>IFERROR(VLOOKUP(A6180,'From Ilsy'!$A$2:$D$1406,4,FALSE),999999)</f>
        <v>999999</v>
      </c>
      <c r="F6180" s="4">
        <f>IF(E6180=999999,VLOOKUP(D6180,'Manual by Vendor'!$A$2:$C$295,3,FALSE),E6180)</f>
        <v>14</v>
      </c>
      <c r="G6180" s="4">
        <f>VLOOKUP(A6180,Query2[[00001]:[IMLT]],2,FALSE)</f>
        <v>5</v>
      </c>
      <c r="H6180" s="3"/>
      <c r="I6180" s="4">
        <f t="shared" si="97"/>
        <v>14</v>
      </c>
      <c r="J6180" s="3"/>
      <c r="K6180" s="3"/>
    </row>
    <row r="6181" spans="1:11">
      <c r="A6181" s="3" t="s">
        <v>6190</v>
      </c>
      <c r="B6181" s="4" t="str">
        <f>IFERROR(VLOOKUP(A6181,'From Ilsy'!$A$2:$C$1406,3,FALSE),"")</f>
        <v/>
      </c>
      <c r="C6181" s="4" t="str">
        <f>IFERROR(VLOOKUP(A6181,'From Ilsy'!$A$2:$B$1406,2,FALSE),"")</f>
        <v/>
      </c>
      <c r="D6181" s="5">
        <v>2035</v>
      </c>
      <c r="E6181" s="4">
        <f>IFERROR(VLOOKUP(A6181,'From Ilsy'!$A$2:$D$1406,4,FALSE),999999)</f>
        <v>999999</v>
      </c>
      <c r="F6181" s="4">
        <f>IF(E6181=999999,VLOOKUP(D6181,'Manual by Vendor'!$A$2:$C$295,3,FALSE),E6181)</f>
        <v>999999</v>
      </c>
      <c r="G6181" s="4">
        <f>VLOOKUP(A6181,Query2[[00001]:[IMLT]],2,FALSE)</f>
        <v>4</v>
      </c>
      <c r="H6181" s="3"/>
      <c r="I6181" s="4">
        <f t="shared" si="97"/>
        <v>4</v>
      </c>
      <c r="J6181" s="3"/>
      <c r="K6181" s="3"/>
    </row>
    <row r="6182" spans="1:11">
      <c r="A6182" s="3" t="s">
        <v>6191</v>
      </c>
      <c r="B6182" s="4" t="str">
        <f>IFERROR(VLOOKUP(A6182,'From Ilsy'!$A$2:$C$1406,3,FALSE),"")</f>
        <v/>
      </c>
      <c r="C6182" s="4" t="str">
        <f>IFERROR(VLOOKUP(A6182,'From Ilsy'!$A$2:$B$1406,2,FALSE),"")</f>
        <v/>
      </c>
      <c r="D6182" s="5">
        <v>1500</v>
      </c>
      <c r="E6182" s="4">
        <f>IFERROR(VLOOKUP(A6182,'From Ilsy'!$A$2:$D$1406,4,FALSE),999999)</f>
        <v>999999</v>
      </c>
      <c r="F6182" s="4">
        <f>IF(E6182=999999,VLOOKUP(D6182,'Manual by Vendor'!$A$2:$C$295,3,FALSE),E6182)</f>
        <v>999999</v>
      </c>
      <c r="G6182" s="4">
        <f>VLOOKUP(A6182,Query2[[00001]:[IMLT]],2,FALSE)</f>
        <v>1</v>
      </c>
      <c r="H6182" s="3"/>
      <c r="I6182" s="4">
        <f t="shared" si="97"/>
        <v>1</v>
      </c>
      <c r="J6182" s="3"/>
      <c r="K6182" s="3"/>
    </row>
    <row r="6183" spans="1:11">
      <c r="A6183" s="3" t="s">
        <v>6192</v>
      </c>
      <c r="B6183" s="4" t="str">
        <f>IFERROR(VLOOKUP(A6183,'From Ilsy'!$A$2:$C$1406,3,FALSE),"")</f>
        <v/>
      </c>
      <c r="C6183" s="4" t="str">
        <f>IFERROR(VLOOKUP(A6183,'From Ilsy'!$A$2:$B$1406,2,FALSE),"")</f>
        <v/>
      </c>
      <c r="D6183" s="5">
        <v>2027</v>
      </c>
      <c r="E6183" s="4">
        <f>IFERROR(VLOOKUP(A6183,'From Ilsy'!$A$2:$D$1406,4,FALSE),999999)</f>
        <v>999999</v>
      </c>
      <c r="F6183" s="4">
        <f>IF(E6183=999999,VLOOKUP(D6183,'Manual by Vendor'!$A$2:$C$295,3,FALSE),E6183)</f>
        <v>999999</v>
      </c>
      <c r="G6183" s="4">
        <f>VLOOKUP(A6183,Query2[[00001]:[IMLT]],2,FALSE)</f>
        <v>2</v>
      </c>
      <c r="H6183" s="3"/>
      <c r="I6183" s="4">
        <f t="shared" si="97"/>
        <v>2</v>
      </c>
      <c r="J6183" s="3"/>
      <c r="K6183" s="3"/>
    </row>
    <row r="6184" spans="1:11">
      <c r="A6184" s="3" t="s">
        <v>6193</v>
      </c>
      <c r="B6184" s="4" t="str">
        <f>IFERROR(VLOOKUP(A6184,'From Ilsy'!$A$2:$C$1406,3,FALSE),"")</f>
        <v/>
      </c>
      <c r="C6184" s="4" t="str">
        <f>IFERROR(VLOOKUP(A6184,'From Ilsy'!$A$2:$B$1406,2,FALSE),"")</f>
        <v/>
      </c>
      <c r="D6184" s="5">
        <v>359</v>
      </c>
      <c r="E6184" s="4">
        <f>IFERROR(VLOOKUP(A6184,'From Ilsy'!$A$2:$D$1406,4,FALSE),999999)</f>
        <v>999999</v>
      </c>
      <c r="F6184" s="4">
        <f>IF(E6184=999999,VLOOKUP(D6184,'Manual by Vendor'!$A$2:$C$295,3,FALSE),E6184)</f>
        <v>999999</v>
      </c>
      <c r="G6184" s="4">
        <f>VLOOKUP(A6184,Query2[[00001]:[IMLT]],2,FALSE)</f>
        <v>2</v>
      </c>
      <c r="H6184" s="3"/>
      <c r="I6184" s="4">
        <f t="shared" si="97"/>
        <v>2</v>
      </c>
      <c r="J6184" s="3"/>
      <c r="K6184" s="3"/>
    </row>
    <row r="6185" spans="1:11">
      <c r="A6185" s="3" t="s">
        <v>6194</v>
      </c>
      <c r="B6185" s="4" t="str">
        <f>IFERROR(VLOOKUP(A6185,'From Ilsy'!$A$2:$C$1406,3,FALSE),"")</f>
        <v/>
      </c>
      <c r="C6185" s="4" t="str">
        <f>IFERROR(VLOOKUP(A6185,'From Ilsy'!$A$2:$B$1406,2,FALSE),"")</f>
        <v/>
      </c>
      <c r="D6185" s="5">
        <v>809</v>
      </c>
      <c r="E6185" s="4">
        <f>IFERROR(VLOOKUP(A6185,'From Ilsy'!$A$2:$D$1406,4,FALSE),999999)</f>
        <v>999999</v>
      </c>
      <c r="F6185" s="4">
        <f>IF(E6185=999999,VLOOKUP(D6185,'Manual by Vendor'!$A$2:$C$295,3,FALSE),E6185)</f>
        <v>999999</v>
      </c>
      <c r="G6185" s="4">
        <f>VLOOKUP(A6185,Query2[[00001]:[IMLT]],2,FALSE)</f>
        <v>2</v>
      </c>
      <c r="H6185" s="3"/>
      <c r="I6185" s="4">
        <f t="shared" si="97"/>
        <v>2</v>
      </c>
      <c r="J6185" s="3"/>
      <c r="K6185" s="3"/>
    </row>
    <row r="6186" spans="1:11">
      <c r="A6186" s="3" t="s">
        <v>6195</v>
      </c>
      <c r="B6186" s="4" t="str">
        <f>IFERROR(VLOOKUP(A6186,'From Ilsy'!$A$2:$C$1406,3,FALSE),"")</f>
        <v/>
      </c>
      <c r="C6186" s="4" t="str">
        <f>IFERROR(VLOOKUP(A6186,'From Ilsy'!$A$2:$B$1406,2,FALSE),"")</f>
        <v/>
      </c>
      <c r="D6186" s="5">
        <v>1814</v>
      </c>
      <c r="E6186" s="4">
        <f>IFERROR(VLOOKUP(A6186,'From Ilsy'!$A$2:$D$1406,4,FALSE),999999)</f>
        <v>999999</v>
      </c>
      <c r="F6186" s="4">
        <f>IF(E6186=999999,VLOOKUP(D6186,'Manual by Vendor'!$A$2:$C$295,3,FALSE),E6186)</f>
        <v>18</v>
      </c>
      <c r="G6186" s="4">
        <f>VLOOKUP(A6186,Query2[[00001]:[IMLT]],2,FALSE)</f>
        <v>0</v>
      </c>
      <c r="H6186" s="3"/>
      <c r="I6186" s="4">
        <f t="shared" si="97"/>
        <v>18</v>
      </c>
      <c r="J6186" s="3"/>
      <c r="K6186" s="3"/>
    </row>
    <row r="6187" spans="1:11">
      <c r="A6187" s="3" t="s">
        <v>6196</v>
      </c>
      <c r="B6187" s="4" t="str">
        <f>IFERROR(VLOOKUP(A6187,'From Ilsy'!$A$2:$C$1406,3,FALSE),"")</f>
        <v/>
      </c>
      <c r="C6187" s="4" t="str">
        <f>IFERROR(VLOOKUP(A6187,'From Ilsy'!$A$2:$B$1406,2,FALSE),"")</f>
        <v/>
      </c>
      <c r="D6187" s="5">
        <v>128</v>
      </c>
      <c r="E6187" s="4">
        <f>IFERROR(VLOOKUP(A6187,'From Ilsy'!$A$2:$D$1406,4,FALSE),999999)</f>
        <v>999999</v>
      </c>
      <c r="F6187" s="4">
        <f>IF(E6187=999999,VLOOKUP(D6187,'Manual by Vendor'!$A$2:$C$295,3,FALSE),E6187)</f>
        <v>21</v>
      </c>
      <c r="G6187" s="4">
        <f>VLOOKUP(A6187,Query2[[00001]:[IMLT]],2,FALSE)</f>
        <v>7</v>
      </c>
      <c r="H6187" s="3"/>
      <c r="I6187" s="4">
        <f t="shared" si="97"/>
        <v>21</v>
      </c>
      <c r="J6187" s="3"/>
      <c r="K6187" s="3"/>
    </row>
    <row r="6188" spans="1:11">
      <c r="A6188" s="3" t="s">
        <v>6197</v>
      </c>
      <c r="B6188" s="4" t="str">
        <f>IFERROR(VLOOKUP(A6188,'From Ilsy'!$A$2:$C$1406,3,FALSE),"")</f>
        <v/>
      </c>
      <c r="C6188" s="4" t="str">
        <f>IFERROR(VLOOKUP(A6188,'From Ilsy'!$A$2:$B$1406,2,FALSE),"")</f>
        <v/>
      </c>
      <c r="D6188" s="5">
        <v>128</v>
      </c>
      <c r="E6188" s="4">
        <f>IFERROR(VLOOKUP(A6188,'From Ilsy'!$A$2:$D$1406,4,FALSE),999999)</f>
        <v>999999</v>
      </c>
      <c r="F6188" s="4">
        <f>IF(E6188=999999,VLOOKUP(D6188,'Manual by Vendor'!$A$2:$C$295,3,FALSE),E6188)</f>
        <v>21</v>
      </c>
      <c r="G6188" s="4">
        <f>VLOOKUP(A6188,Query2[[00001]:[IMLT]],2,FALSE)</f>
        <v>7</v>
      </c>
      <c r="H6188" s="3"/>
      <c r="I6188" s="4">
        <f t="shared" si="97"/>
        <v>21</v>
      </c>
      <c r="J6188" s="3"/>
      <c r="K6188" s="3"/>
    </row>
    <row r="6189" spans="1:11">
      <c r="A6189" s="3" t="s">
        <v>6198</v>
      </c>
      <c r="B6189" s="4" t="str">
        <f>IFERROR(VLOOKUP(A6189,'From Ilsy'!$A$2:$C$1406,3,FALSE),"")</f>
        <v/>
      </c>
      <c r="C6189" s="4" t="str">
        <f>IFERROR(VLOOKUP(A6189,'From Ilsy'!$A$2:$B$1406,2,FALSE),"")</f>
        <v/>
      </c>
      <c r="D6189" s="5">
        <v>128</v>
      </c>
      <c r="E6189" s="4">
        <f>IFERROR(VLOOKUP(A6189,'From Ilsy'!$A$2:$D$1406,4,FALSE),999999)</f>
        <v>999999</v>
      </c>
      <c r="F6189" s="4">
        <f>IF(E6189=999999,VLOOKUP(D6189,'Manual by Vendor'!$A$2:$C$295,3,FALSE),E6189)</f>
        <v>21</v>
      </c>
      <c r="G6189" s="4">
        <f>VLOOKUP(A6189,Query2[[00001]:[IMLT]],2,FALSE)</f>
        <v>0</v>
      </c>
      <c r="H6189" s="3"/>
      <c r="I6189" s="4">
        <f t="shared" si="97"/>
        <v>21</v>
      </c>
      <c r="J6189" s="3"/>
      <c r="K6189" s="3"/>
    </row>
    <row r="6190" spans="1:11">
      <c r="A6190" s="3" t="s">
        <v>6199</v>
      </c>
      <c r="B6190" s="4" t="str">
        <f>IFERROR(VLOOKUP(A6190,'From Ilsy'!$A$2:$C$1406,3,FALSE),"")</f>
        <v/>
      </c>
      <c r="C6190" s="4" t="str">
        <f>IFERROR(VLOOKUP(A6190,'From Ilsy'!$A$2:$B$1406,2,FALSE),"")</f>
        <v/>
      </c>
      <c r="D6190" s="5">
        <v>128</v>
      </c>
      <c r="E6190" s="4">
        <f>IFERROR(VLOOKUP(A6190,'From Ilsy'!$A$2:$D$1406,4,FALSE),999999)</f>
        <v>999999</v>
      </c>
      <c r="F6190" s="4">
        <f>IF(E6190=999999,VLOOKUP(D6190,'Manual by Vendor'!$A$2:$C$295,3,FALSE),E6190)</f>
        <v>21</v>
      </c>
      <c r="G6190" s="4">
        <f>VLOOKUP(A6190,Query2[[00001]:[IMLT]],2,FALSE)</f>
        <v>7</v>
      </c>
      <c r="H6190" s="3"/>
      <c r="I6190" s="4">
        <f t="shared" si="97"/>
        <v>21</v>
      </c>
      <c r="J6190" s="3"/>
      <c r="K6190" s="3"/>
    </row>
    <row r="6191" spans="1:11">
      <c r="A6191" s="3" t="s">
        <v>6200</v>
      </c>
      <c r="B6191" s="4" t="str">
        <f>IFERROR(VLOOKUP(A6191,'From Ilsy'!$A$2:$C$1406,3,FALSE),"")</f>
        <v/>
      </c>
      <c r="C6191" s="4" t="str">
        <f>IFERROR(VLOOKUP(A6191,'From Ilsy'!$A$2:$B$1406,2,FALSE),"")</f>
        <v/>
      </c>
      <c r="D6191" s="5">
        <v>128</v>
      </c>
      <c r="E6191" s="4">
        <f>IFERROR(VLOOKUP(A6191,'From Ilsy'!$A$2:$D$1406,4,FALSE),999999)</f>
        <v>999999</v>
      </c>
      <c r="F6191" s="4">
        <f>IF(E6191=999999,VLOOKUP(D6191,'Manual by Vendor'!$A$2:$C$295,3,FALSE),E6191)</f>
        <v>21</v>
      </c>
      <c r="G6191" s="4">
        <f>VLOOKUP(A6191,Query2[[00001]:[IMLT]],2,FALSE)</f>
        <v>0</v>
      </c>
      <c r="H6191" s="3"/>
      <c r="I6191" s="4">
        <f t="shared" si="97"/>
        <v>21</v>
      </c>
      <c r="J6191" s="3"/>
      <c r="K6191" s="3"/>
    </row>
    <row r="6192" spans="1:11">
      <c r="A6192" s="3" t="s">
        <v>6201</v>
      </c>
      <c r="B6192" s="4" t="str">
        <f>IFERROR(VLOOKUP(A6192,'From Ilsy'!$A$2:$C$1406,3,FALSE),"")</f>
        <v/>
      </c>
      <c r="C6192" s="4" t="str">
        <f>IFERROR(VLOOKUP(A6192,'From Ilsy'!$A$2:$B$1406,2,FALSE),"")</f>
        <v/>
      </c>
      <c r="D6192" s="5">
        <v>0</v>
      </c>
      <c r="E6192" s="4">
        <f>IFERROR(VLOOKUP(A6192,'From Ilsy'!$A$2:$D$1406,4,FALSE),999999)</f>
        <v>999999</v>
      </c>
      <c r="F6192" s="4">
        <f>IF(E6192=999999,VLOOKUP(D6192,'Manual by Vendor'!$A$2:$C$295,3,FALSE),E6192)</f>
        <v>999999</v>
      </c>
      <c r="G6192" s="4">
        <f>VLOOKUP(A6192,Query2[[00001]:[IMLT]],2,FALSE)</f>
        <v>13</v>
      </c>
      <c r="H6192" s="3"/>
      <c r="I6192" s="4">
        <f t="shared" si="97"/>
        <v>13</v>
      </c>
      <c r="J6192" s="3"/>
      <c r="K6192" s="3"/>
    </row>
    <row r="6193" spans="1:11">
      <c r="A6193" s="3" t="s">
        <v>6202</v>
      </c>
      <c r="B6193" s="4" t="str">
        <f>IFERROR(VLOOKUP(A6193,'From Ilsy'!$A$2:$C$1406,3,FALSE),"")</f>
        <v/>
      </c>
      <c r="C6193" s="4" t="str">
        <f>IFERROR(VLOOKUP(A6193,'From Ilsy'!$A$2:$B$1406,2,FALSE),"")</f>
        <v/>
      </c>
      <c r="D6193" s="5">
        <v>133</v>
      </c>
      <c r="E6193" s="4">
        <f>IFERROR(VLOOKUP(A6193,'From Ilsy'!$A$2:$D$1406,4,FALSE),999999)</f>
        <v>999999</v>
      </c>
      <c r="F6193" s="4">
        <f>IF(E6193=999999,VLOOKUP(D6193,'Manual by Vendor'!$A$2:$C$295,3,FALSE),E6193)</f>
        <v>21</v>
      </c>
      <c r="G6193" s="4">
        <f>VLOOKUP(A6193,Query2[[00001]:[IMLT]],2,FALSE)</f>
        <v>0</v>
      </c>
      <c r="H6193" s="3"/>
      <c r="I6193" s="4">
        <f t="shared" si="97"/>
        <v>21</v>
      </c>
      <c r="J6193" s="3"/>
      <c r="K6193" s="3"/>
    </row>
    <row r="6194" spans="1:11">
      <c r="A6194" s="3" t="s">
        <v>6203</v>
      </c>
      <c r="B6194" s="4" t="str">
        <f>IFERROR(VLOOKUP(A6194,'From Ilsy'!$A$2:$C$1406,3,FALSE),"")</f>
        <v/>
      </c>
      <c r="C6194" s="4" t="str">
        <f>IFERROR(VLOOKUP(A6194,'From Ilsy'!$A$2:$B$1406,2,FALSE),"")</f>
        <v/>
      </c>
      <c r="D6194" s="5">
        <v>128</v>
      </c>
      <c r="E6194" s="4">
        <f>IFERROR(VLOOKUP(A6194,'From Ilsy'!$A$2:$D$1406,4,FALSE),999999)</f>
        <v>999999</v>
      </c>
      <c r="F6194" s="4">
        <f>IF(E6194=999999,VLOOKUP(D6194,'Manual by Vendor'!$A$2:$C$295,3,FALSE),E6194)</f>
        <v>21</v>
      </c>
      <c r="G6194" s="4">
        <f>VLOOKUP(A6194,Query2[[00001]:[IMLT]],2,FALSE)</f>
        <v>0</v>
      </c>
      <c r="H6194" s="3"/>
      <c r="I6194" s="4">
        <f t="shared" si="97"/>
        <v>21</v>
      </c>
      <c r="J6194" s="3"/>
      <c r="K6194" s="3"/>
    </row>
    <row r="6195" spans="1:11">
      <c r="A6195" s="3" t="s">
        <v>6204</v>
      </c>
      <c r="B6195" s="4" t="str">
        <f>IFERROR(VLOOKUP(A6195,'From Ilsy'!$A$2:$C$1406,3,FALSE),"")</f>
        <v/>
      </c>
      <c r="C6195" s="4" t="str">
        <f>IFERROR(VLOOKUP(A6195,'From Ilsy'!$A$2:$B$1406,2,FALSE),"")</f>
        <v/>
      </c>
      <c r="D6195" s="5">
        <v>128</v>
      </c>
      <c r="E6195" s="4">
        <f>IFERROR(VLOOKUP(A6195,'From Ilsy'!$A$2:$D$1406,4,FALSE),999999)</f>
        <v>999999</v>
      </c>
      <c r="F6195" s="4">
        <f>IF(E6195=999999,VLOOKUP(D6195,'Manual by Vendor'!$A$2:$C$295,3,FALSE),E6195)</f>
        <v>21</v>
      </c>
      <c r="G6195" s="4">
        <f>VLOOKUP(A6195,Query2[[00001]:[IMLT]],2,FALSE)</f>
        <v>16</v>
      </c>
      <c r="H6195" s="3"/>
      <c r="I6195" s="4">
        <f t="shared" si="97"/>
        <v>21</v>
      </c>
      <c r="J6195" s="3"/>
      <c r="K6195" s="3"/>
    </row>
    <row r="6196" spans="1:11">
      <c r="A6196" s="3" t="s">
        <v>6205</v>
      </c>
      <c r="B6196" s="4" t="str">
        <f>IFERROR(VLOOKUP(A6196,'From Ilsy'!$A$2:$C$1406,3,FALSE),"")</f>
        <v/>
      </c>
      <c r="C6196" s="4" t="str">
        <f>IFERROR(VLOOKUP(A6196,'From Ilsy'!$A$2:$B$1406,2,FALSE),"")</f>
        <v/>
      </c>
      <c r="D6196" s="5">
        <v>510</v>
      </c>
      <c r="E6196" s="4">
        <f>IFERROR(VLOOKUP(A6196,'From Ilsy'!$A$2:$D$1406,4,FALSE),999999)</f>
        <v>999999</v>
      </c>
      <c r="F6196" s="4">
        <f>IF(E6196=999999,VLOOKUP(D6196,'Manual by Vendor'!$A$2:$C$295,3,FALSE),E6196)</f>
        <v>999999</v>
      </c>
      <c r="G6196" s="4">
        <f>VLOOKUP(A6196,Query2[[00001]:[IMLT]],2,FALSE)</f>
        <v>3</v>
      </c>
      <c r="H6196" s="3"/>
      <c r="I6196" s="4">
        <f t="shared" si="97"/>
        <v>3</v>
      </c>
      <c r="J6196" s="3"/>
      <c r="K6196" s="3"/>
    </row>
    <row r="6197" spans="1:11">
      <c r="A6197" s="3" t="s">
        <v>6206</v>
      </c>
      <c r="B6197" s="4" t="str">
        <f>IFERROR(VLOOKUP(A6197,'From Ilsy'!$A$2:$C$1406,3,FALSE),"")</f>
        <v/>
      </c>
      <c r="C6197" s="4" t="str">
        <f>IFERROR(VLOOKUP(A6197,'From Ilsy'!$A$2:$B$1406,2,FALSE),"")</f>
        <v/>
      </c>
      <c r="D6197" s="5">
        <v>1814</v>
      </c>
      <c r="E6197" s="4">
        <f>IFERROR(VLOOKUP(A6197,'From Ilsy'!$A$2:$D$1406,4,FALSE),999999)</f>
        <v>999999</v>
      </c>
      <c r="F6197" s="4">
        <f>IF(E6197=999999,VLOOKUP(D6197,'Manual by Vendor'!$A$2:$C$295,3,FALSE),E6197)</f>
        <v>18</v>
      </c>
      <c r="G6197" s="4">
        <f>VLOOKUP(A6197,Query2[[00001]:[IMLT]],2,FALSE)</f>
        <v>35</v>
      </c>
      <c r="H6197" s="3"/>
      <c r="I6197" s="4">
        <f t="shared" si="97"/>
        <v>18</v>
      </c>
      <c r="J6197" s="3"/>
      <c r="K6197" s="3"/>
    </row>
    <row r="6198" spans="1:11">
      <c r="A6198" s="3" t="s">
        <v>6207</v>
      </c>
      <c r="B6198" s="4" t="str">
        <f>IFERROR(VLOOKUP(A6198,'From Ilsy'!$A$2:$C$1406,3,FALSE),"")</f>
        <v/>
      </c>
      <c r="C6198" s="4" t="str">
        <f>IFERROR(VLOOKUP(A6198,'From Ilsy'!$A$2:$B$1406,2,FALSE),"")</f>
        <v/>
      </c>
      <c r="D6198" s="5">
        <v>1814</v>
      </c>
      <c r="E6198" s="4">
        <f>IFERROR(VLOOKUP(A6198,'From Ilsy'!$A$2:$D$1406,4,FALSE),999999)</f>
        <v>999999</v>
      </c>
      <c r="F6198" s="4">
        <f>IF(E6198=999999,VLOOKUP(D6198,'Manual by Vendor'!$A$2:$C$295,3,FALSE),E6198)</f>
        <v>18</v>
      </c>
      <c r="G6198" s="4">
        <f>VLOOKUP(A6198,Query2[[00001]:[IMLT]],2,FALSE)</f>
        <v>35</v>
      </c>
      <c r="H6198" s="3"/>
      <c r="I6198" s="4">
        <f t="shared" si="97"/>
        <v>18</v>
      </c>
      <c r="J6198" s="3"/>
      <c r="K6198" s="3"/>
    </row>
    <row r="6199" spans="1:11">
      <c r="A6199" s="3" t="s">
        <v>6208</v>
      </c>
      <c r="B6199" s="4" t="str">
        <f>IFERROR(VLOOKUP(A6199,'From Ilsy'!$A$2:$C$1406,3,FALSE),"")</f>
        <v/>
      </c>
      <c r="C6199" s="4" t="str">
        <f>IFERROR(VLOOKUP(A6199,'From Ilsy'!$A$2:$B$1406,2,FALSE),"")</f>
        <v/>
      </c>
      <c r="D6199" s="5">
        <v>1500</v>
      </c>
      <c r="E6199" s="4">
        <f>IFERROR(VLOOKUP(A6199,'From Ilsy'!$A$2:$D$1406,4,FALSE),999999)</f>
        <v>999999</v>
      </c>
      <c r="F6199" s="4">
        <f>IF(E6199=999999,VLOOKUP(D6199,'Manual by Vendor'!$A$2:$C$295,3,FALSE),E6199)</f>
        <v>999999</v>
      </c>
      <c r="G6199" s="4">
        <f>VLOOKUP(A6199,Query2[[00001]:[IMLT]],2,FALSE)</f>
        <v>4</v>
      </c>
      <c r="H6199" s="3"/>
      <c r="I6199" s="4">
        <f t="shared" si="97"/>
        <v>4</v>
      </c>
      <c r="J6199" s="3"/>
      <c r="K6199" s="3"/>
    </row>
    <row r="6200" spans="1:11">
      <c r="A6200" s="3" t="s">
        <v>6209</v>
      </c>
      <c r="B6200" s="4" t="str">
        <f>IFERROR(VLOOKUP(A6200,'From Ilsy'!$A$2:$C$1406,3,FALSE),"")</f>
        <v/>
      </c>
      <c r="C6200" s="4" t="str">
        <f>IFERROR(VLOOKUP(A6200,'From Ilsy'!$A$2:$B$1406,2,FALSE),"")</f>
        <v/>
      </c>
      <c r="D6200" s="5">
        <v>1500</v>
      </c>
      <c r="E6200" s="4">
        <f>IFERROR(VLOOKUP(A6200,'From Ilsy'!$A$2:$D$1406,4,FALSE),999999)</f>
        <v>999999</v>
      </c>
      <c r="F6200" s="4">
        <f>IF(E6200=999999,VLOOKUP(D6200,'Manual by Vendor'!$A$2:$C$295,3,FALSE),E6200)</f>
        <v>999999</v>
      </c>
      <c r="G6200" s="4">
        <f>VLOOKUP(A6200,Query2[[00001]:[IMLT]],2,FALSE)</f>
        <v>3</v>
      </c>
      <c r="H6200" s="3"/>
      <c r="I6200" s="4">
        <f t="shared" si="97"/>
        <v>3</v>
      </c>
      <c r="J6200" s="3"/>
      <c r="K6200" s="3"/>
    </row>
    <row r="6201" spans="1:11">
      <c r="A6201" s="3" t="s">
        <v>6210</v>
      </c>
      <c r="B6201" s="4" t="str">
        <f>IFERROR(VLOOKUP(A6201,'From Ilsy'!$A$2:$C$1406,3,FALSE),"")</f>
        <v/>
      </c>
      <c r="C6201" s="4" t="str">
        <f>IFERROR(VLOOKUP(A6201,'From Ilsy'!$A$2:$B$1406,2,FALSE),"")</f>
        <v/>
      </c>
      <c r="D6201" s="5">
        <v>1329</v>
      </c>
      <c r="E6201" s="4">
        <f>IFERROR(VLOOKUP(A6201,'From Ilsy'!$A$2:$D$1406,4,FALSE),999999)</f>
        <v>999999</v>
      </c>
      <c r="F6201" s="4">
        <f>IF(E6201=999999,VLOOKUP(D6201,'Manual by Vendor'!$A$2:$C$295,3,FALSE),E6201)</f>
        <v>999999</v>
      </c>
      <c r="G6201" s="4">
        <f>VLOOKUP(A6201,Query2[[00001]:[IMLT]],2,FALSE)</f>
        <v>0</v>
      </c>
      <c r="H6201" s="3"/>
      <c r="I6201" s="4">
        <f t="shared" si="97"/>
        <v>0</v>
      </c>
      <c r="J6201" s="3"/>
      <c r="K6201" s="3"/>
    </row>
    <row r="6202" spans="1:11">
      <c r="A6202" s="3" t="s">
        <v>6211</v>
      </c>
      <c r="B6202" s="4" t="str">
        <f>IFERROR(VLOOKUP(A6202,'From Ilsy'!$A$2:$C$1406,3,FALSE),"")</f>
        <v/>
      </c>
      <c r="C6202" s="4" t="str">
        <f>IFERROR(VLOOKUP(A6202,'From Ilsy'!$A$2:$B$1406,2,FALSE),"")</f>
        <v/>
      </c>
      <c r="D6202" s="5">
        <v>1329</v>
      </c>
      <c r="E6202" s="4">
        <f>IFERROR(VLOOKUP(A6202,'From Ilsy'!$A$2:$D$1406,4,FALSE),999999)</f>
        <v>999999</v>
      </c>
      <c r="F6202" s="4">
        <f>IF(E6202=999999,VLOOKUP(D6202,'Manual by Vendor'!$A$2:$C$295,3,FALSE),E6202)</f>
        <v>999999</v>
      </c>
      <c r="G6202" s="4">
        <f>VLOOKUP(A6202,Query2[[00001]:[IMLT]],2,FALSE)</f>
        <v>0</v>
      </c>
      <c r="H6202" s="3"/>
      <c r="I6202" s="4">
        <f t="shared" si="97"/>
        <v>0</v>
      </c>
      <c r="J6202" s="3"/>
      <c r="K6202" s="3"/>
    </row>
    <row r="6203" spans="1:11">
      <c r="A6203" s="3" t="s">
        <v>6212</v>
      </c>
      <c r="B6203" s="4" t="str">
        <f>IFERROR(VLOOKUP(A6203,'From Ilsy'!$A$2:$C$1406,3,FALSE),"")</f>
        <v/>
      </c>
      <c r="C6203" s="4" t="str">
        <f>IFERROR(VLOOKUP(A6203,'From Ilsy'!$A$2:$B$1406,2,FALSE),"")</f>
        <v/>
      </c>
      <c r="D6203" s="5">
        <v>1917</v>
      </c>
      <c r="E6203" s="4">
        <f>IFERROR(VLOOKUP(A6203,'From Ilsy'!$A$2:$D$1406,4,FALSE),999999)</f>
        <v>999999</v>
      </c>
      <c r="F6203" s="4">
        <f>IF(E6203=999999,VLOOKUP(D6203,'Manual by Vendor'!$A$2:$C$295,3,FALSE),E6203)</f>
        <v>19</v>
      </c>
      <c r="G6203" s="4">
        <f>VLOOKUP(A6203,Query2[[00001]:[IMLT]],2,FALSE)</f>
        <v>2</v>
      </c>
      <c r="H6203" s="3"/>
      <c r="I6203" s="4">
        <f t="shared" si="97"/>
        <v>19</v>
      </c>
      <c r="J6203" s="3"/>
      <c r="K6203" s="3"/>
    </row>
    <row r="6204" spans="1:11">
      <c r="A6204" s="3" t="s">
        <v>6213</v>
      </c>
      <c r="B6204" s="4" t="str">
        <f>IFERROR(VLOOKUP(A6204,'From Ilsy'!$A$2:$C$1406,3,FALSE),"")</f>
        <v/>
      </c>
      <c r="C6204" s="4" t="str">
        <f>IFERROR(VLOOKUP(A6204,'From Ilsy'!$A$2:$B$1406,2,FALSE),"")</f>
        <v/>
      </c>
      <c r="D6204" s="5">
        <v>1917</v>
      </c>
      <c r="E6204" s="4">
        <f>IFERROR(VLOOKUP(A6204,'From Ilsy'!$A$2:$D$1406,4,FALSE),999999)</f>
        <v>999999</v>
      </c>
      <c r="F6204" s="4">
        <f>IF(E6204=999999,VLOOKUP(D6204,'Manual by Vendor'!$A$2:$C$295,3,FALSE),E6204)</f>
        <v>19</v>
      </c>
      <c r="G6204" s="4">
        <f>VLOOKUP(A6204,Query2[[00001]:[IMLT]],2,FALSE)</f>
        <v>16</v>
      </c>
      <c r="H6204" s="3"/>
      <c r="I6204" s="4">
        <f t="shared" si="97"/>
        <v>19</v>
      </c>
      <c r="J6204" s="3"/>
      <c r="K6204" s="3"/>
    </row>
    <row r="6205" spans="1:11">
      <c r="A6205" s="3" t="s">
        <v>6214</v>
      </c>
      <c r="B6205" s="4" t="str">
        <f>IFERROR(VLOOKUP(A6205,'From Ilsy'!$A$2:$C$1406,3,FALSE),"")</f>
        <v/>
      </c>
      <c r="C6205" s="4" t="str">
        <f>IFERROR(VLOOKUP(A6205,'From Ilsy'!$A$2:$B$1406,2,FALSE),"")</f>
        <v/>
      </c>
      <c r="D6205" s="5">
        <v>1917</v>
      </c>
      <c r="E6205" s="4">
        <f>IFERROR(VLOOKUP(A6205,'From Ilsy'!$A$2:$D$1406,4,FALSE),999999)</f>
        <v>999999</v>
      </c>
      <c r="F6205" s="4">
        <f>IF(E6205=999999,VLOOKUP(D6205,'Manual by Vendor'!$A$2:$C$295,3,FALSE),E6205)</f>
        <v>19</v>
      </c>
      <c r="G6205" s="4">
        <f>VLOOKUP(A6205,Query2[[00001]:[IMLT]],2,FALSE)</f>
        <v>18</v>
      </c>
      <c r="H6205" s="3"/>
      <c r="I6205" s="4">
        <f t="shared" si="97"/>
        <v>19</v>
      </c>
      <c r="J6205" s="3"/>
      <c r="K6205" s="3"/>
    </row>
    <row r="6206" spans="1:11">
      <c r="A6206" s="3" t="s">
        <v>6215</v>
      </c>
      <c r="B6206" s="4" t="str">
        <f>IFERROR(VLOOKUP(A6206,'From Ilsy'!$A$2:$C$1406,3,FALSE),"")</f>
        <v/>
      </c>
      <c r="C6206" s="4" t="str">
        <f>IFERROR(VLOOKUP(A6206,'From Ilsy'!$A$2:$B$1406,2,FALSE),"")</f>
        <v/>
      </c>
      <c r="D6206" s="5">
        <v>1917</v>
      </c>
      <c r="E6206" s="4">
        <f>IFERROR(VLOOKUP(A6206,'From Ilsy'!$A$2:$D$1406,4,FALSE),999999)</f>
        <v>999999</v>
      </c>
      <c r="F6206" s="4">
        <f>IF(E6206=999999,VLOOKUP(D6206,'Manual by Vendor'!$A$2:$C$295,3,FALSE),E6206)</f>
        <v>19</v>
      </c>
      <c r="G6206" s="4">
        <f>VLOOKUP(A6206,Query2[[00001]:[IMLT]],2,FALSE)</f>
        <v>21</v>
      </c>
      <c r="H6206" s="3"/>
      <c r="I6206" s="4">
        <f t="shared" si="97"/>
        <v>19</v>
      </c>
      <c r="J6206" s="3"/>
      <c r="K6206" s="3"/>
    </row>
    <row r="6207" spans="1:11">
      <c r="A6207" s="3" t="s">
        <v>6216</v>
      </c>
      <c r="B6207" s="4" t="str">
        <f>IFERROR(VLOOKUP(A6207,'From Ilsy'!$A$2:$C$1406,3,FALSE),"")</f>
        <v/>
      </c>
      <c r="C6207" s="4" t="str">
        <f>IFERROR(VLOOKUP(A6207,'From Ilsy'!$A$2:$B$1406,2,FALSE),"")</f>
        <v/>
      </c>
      <c r="D6207" s="5">
        <v>1008</v>
      </c>
      <c r="E6207" s="4">
        <f>IFERROR(VLOOKUP(A6207,'From Ilsy'!$A$2:$D$1406,4,FALSE),999999)</f>
        <v>999999</v>
      </c>
      <c r="F6207" s="4">
        <f>IF(E6207=999999,VLOOKUP(D6207,'Manual by Vendor'!$A$2:$C$295,3,FALSE),E6207)</f>
        <v>999999</v>
      </c>
      <c r="G6207" s="4">
        <f>VLOOKUP(A6207,Query2[[00001]:[IMLT]],2,FALSE)</f>
        <v>57</v>
      </c>
      <c r="H6207" s="3"/>
      <c r="I6207" s="4">
        <f t="shared" si="97"/>
        <v>57</v>
      </c>
      <c r="J6207" s="3"/>
      <c r="K6207" s="3"/>
    </row>
    <row r="6208" spans="1:11">
      <c r="A6208" s="3" t="s">
        <v>6217</v>
      </c>
      <c r="B6208" s="4" t="str">
        <f>IFERROR(VLOOKUP(A6208,'From Ilsy'!$A$2:$C$1406,3,FALSE),"")</f>
        <v/>
      </c>
      <c r="C6208" s="4" t="str">
        <f>IFERROR(VLOOKUP(A6208,'From Ilsy'!$A$2:$B$1406,2,FALSE),"")</f>
        <v/>
      </c>
      <c r="D6208" s="5">
        <v>1008</v>
      </c>
      <c r="E6208" s="4">
        <f>IFERROR(VLOOKUP(A6208,'From Ilsy'!$A$2:$D$1406,4,FALSE),999999)</f>
        <v>999999</v>
      </c>
      <c r="F6208" s="4">
        <f>IF(E6208=999999,VLOOKUP(D6208,'Manual by Vendor'!$A$2:$C$295,3,FALSE),E6208)</f>
        <v>999999</v>
      </c>
      <c r="G6208" s="4">
        <f>VLOOKUP(A6208,Query2[[00001]:[IMLT]],2,FALSE)</f>
        <v>0</v>
      </c>
      <c r="H6208" s="3"/>
      <c r="I6208" s="4">
        <f t="shared" si="97"/>
        <v>0</v>
      </c>
      <c r="J6208" s="3"/>
      <c r="K6208" s="3"/>
    </row>
    <row r="6209" spans="1:11">
      <c r="A6209" s="3" t="s">
        <v>6218</v>
      </c>
      <c r="B6209" s="4" t="str">
        <f>IFERROR(VLOOKUP(A6209,'From Ilsy'!$A$2:$C$1406,3,FALSE),"")</f>
        <v/>
      </c>
      <c r="C6209" s="4" t="str">
        <f>IFERROR(VLOOKUP(A6209,'From Ilsy'!$A$2:$B$1406,2,FALSE),"")</f>
        <v/>
      </c>
      <c r="D6209" s="5">
        <v>1008</v>
      </c>
      <c r="E6209" s="4">
        <f>IFERROR(VLOOKUP(A6209,'From Ilsy'!$A$2:$D$1406,4,FALSE),999999)</f>
        <v>999999</v>
      </c>
      <c r="F6209" s="4">
        <f>IF(E6209=999999,VLOOKUP(D6209,'Manual by Vendor'!$A$2:$C$295,3,FALSE),E6209)</f>
        <v>999999</v>
      </c>
      <c r="G6209" s="4">
        <f>VLOOKUP(A6209,Query2[[00001]:[IMLT]],2,FALSE)</f>
        <v>0</v>
      </c>
      <c r="H6209" s="3"/>
      <c r="I6209" s="4">
        <f t="shared" si="97"/>
        <v>0</v>
      </c>
      <c r="J6209" s="3"/>
      <c r="K6209" s="3"/>
    </row>
    <row r="6210" spans="1:11">
      <c r="A6210" s="3" t="s">
        <v>6219</v>
      </c>
      <c r="B6210" s="4" t="str">
        <f>IFERROR(VLOOKUP(A6210,'From Ilsy'!$A$2:$C$1406,3,FALSE),"")</f>
        <v/>
      </c>
      <c r="C6210" s="4" t="str">
        <f>IFERROR(VLOOKUP(A6210,'From Ilsy'!$A$2:$B$1406,2,FALSE),"")</f>
        <v/>
      </c>
      <c r="D6210" s="5">
        <v>704</v>
      </c>
      <c r="E6210" s="4">
        <f>IFERROR(VLOOKUP(A6210,'From Ilsy'!$A$2:$D$1406,4,FALSE),999999)</f>
        <v>999999</v>
      </c>
      <c r="F6210" s="4">
        <f>IF(E6210=999999,VLOOKUP(D6210,'Manual by Vendor'!$A$2:$C$295,3,FALSE),E6210)</f>
        <v>999999</v>
      </c>
      <c r="G6210" s="4">
        <f>VLOOKUP(A6210,Query2[[00001]:[IMLT]],2,FALSE)</f>
        <v>50</v>
      </c>
      <c r="H6210" s="3"/>
      <c r="I6210" s="4">
        <f t="shared" si="97"/>
        <v>50</v>
      </c>
      <c r="J6210" s="3"/>
      <c r="K6210" s="3"/>
    </row>
    <row r="6211" spans="1:11">
      <c r="A6211" s="3" t="s">
        <v>6220</v>
      </c>
      <c r="B6211" s="4" t="str">
        <f>IFERROR(VLOOKUP(A6211,'From Ilsy'!$A$2:$C$1406,3,FALSE),"")</f>
        <v/>
      </c>
      <c r="C6211" s="4" t="str">
        <f>IFERROR(VLOOKUP(A6211,'From Ilsy'!$A$2:$B$1406,2,FALSE),"")</f>
        <v/>
      </c>
      <c r="D6211" s="5">
        <v>2401</v>
      </c>
      <c r="E6211" s="4">
        <f>IFERROR(VLOOKUP(A6211,'From Ilsy'!$A$2:$D$1406,4,FALSE),999999)</f>
        <v>999999</v>
      </c>
      <c r="F6211" s="4">
        <f>IF(E6211=999999,VLOOKUP(D6211,'Manual by Vendor'!$A$2:$C$295,3,FALSE),E6211)</f>
        <v>999999</v>
      </c>
      <c r="G6211" s="4">
        <f>VLOOKUP(A6211,Query2[[00001]:[IMLT]],2,FALSE)</f>
        <v>0</v>
      </c>
      <c r="H6211" s="3"/>
      <c r="I6211" s="4">
        <f t="shared" si="97"/>
        <v>0</v>
      </c>
      <c r="J6211" s="3"/>
      <c r="K6211" s="3"/>
    </row>
    <row r="6212" spans="1:11">
      <c r="A6212" s="3" t="s">
        <v>6221</v>
      </c>
      <c r="B6212" s="4" t="str">
        <f>IFERROR(VLOOKUP(A6212,'From Ilsy'!$A$2:$C$1406,3,FALSE),"")</f>
        <v/>
      </c>
      <c r="C6212" s="4" t="str">
        <f>IFERROR(VLOOKUP(A6212,Sheet1!$A$2:$B$46,2,FALSE),"")</f>
        <v/>
      </c>
      <c r="D6212" s="5">
        <v>0</v>
      </c>
      <c r="E6212" s="4">
        <f>IFERROR(VLOOKUP(A6212,'From Ilsy'!$A$2:$D$1406,4,FALSE),999999)</f>
        <v>999999</v>
      </c>
      <c r="F6212" s="4">
        <f>IF(E6212=999999,VLOOKUP(D6212,'Manual by Vendor'!$A$2:$C$295,3,FALSE),E6212)</f>
        <v>999999</v>
      </c>
      <c r="G6212" s="4">
        <f>VLOOKUP(A6212,Query2[[00001]:[IMLT]],2,FALSE)</f>
        <v>21</v>
      </c>
      <c r="H6212" s="3"/>
      <c r="I6212" s="4">
        <f t="shared" si="97"/>
        <v>21</v>
      </c>
      <c r="J6212" s="3"/>
      <c r="K6212" s="3"/>
    </row>
    <row r="6213" spans="1:11">
      <c r="A6213" s="3" t="s">
        <v>6222</v>
      </c>
      <c r="B6213" s="4" t="str">
        <f>IFERROR(VLOOKUP(A6213,'From Ilsy'!$A$2:$C$1406,3,FALSE),"")</f>
        <v/>
      </c>
      <c r="C6213" s="4" t="str">
        <f>IFERROR(VLOOKUP(A6213,'From Ilsy'!$A$2:$B$1406,2,FALSE),"")</f>
        <v/>
      </c>
      <c r="D6213" s="5">
        <v>502</v>
      </c>
      <c r="E6213" s="4">
        <f>IFERROR(VLOOKUP(A6213,'From Ilsy'!$A$2:$D$1406,4,FALSE),999999)</f>
        <v>999999</v>
      </c>
      <c r="F6213" s="4">
        <f>IF(E6213=999999,VLOOKUP(D6213,'Manual by Vendor'!$A$2:$C$295,3,FALSE),E6213)</f>
        <v>999999</v>
      </c>
      <c r="G6213" s="4">
        <f>VLOOKUP(A6213,Query2[[00001]:[IMLT]],2,FALSE)</f>
        <v>1</v>
      </c>
      <c r="H6213" s="3"/>
      <c r="I6213" s="4">
        <f t="shared" si="97"/>
        <v>1</v>
      </c>
      <c r="J6213" s="3"/>
      <c r="K6213" s="3"/>
    </row>
    <row r="6214" spans="1:11">
      <c r="A6214" s="3" t="s">
        <v>6223</v>
      </c>
      <c r="B6214" s="4" t="str">
        <f>IFERROR(VLOOKUP(A6214,'From Ilsy'!$A$2:$C$1406,3,FALSE),"")</f>
        <v/>
      </c>
      <c r="C6214" s="4" t="str">
        <f>IFERROR(VLOOKUP(A6214,'From Ilsy'!$A$2:$B$1406,2,FALSE),"")</f>
        <v/>
      </c>
      <c r="D6214" s="5">
        <v>134</v>
      </c>
      <c r="E6214" s="4">
        <f>IFERROR(VLOOKUP(A6214,'From Ilsy'!$A$2:$D$1406,4,FALSE),999999)</f>
        <v>999999</v>
      </c>
      <c r="F6214" s="4">
        <f>IF(E6214=999999,VLOOKUP(D6214,'Manual by Vendor'!$A$2:$C$295,3,FALSE),E6214)</f>
        <v>999999</v>
      </c>
      <c r="G6214" s="4">
        <f>VLOOKUP(A6214,Query2[[00001]:[IMLT]],2,FALSE)</f>
        <v>9</v>
      </c>
      <c r="H6214" s="3"/>
      <c r="I6214" s="4">
        <f t="shared" si="97"/>
        <v>9</v>
      </c>
      <c r="J6214" s="3"/>
      <c r="K6214" s="3"/>
    </row>
    <row r="6215" spans="1:11">
      <c r="A6215" s="3" t="s">
        <v>6224</v>
      </c>
      <c r="B6215" s="4" t="str">
        <f>IFERROR(VLOOKUP(A6215,'From Ilsy'!$A$2:$C$1406,3,FALSE),"")</f>
        <v/>
      </c>
      <c r="C6215" s="4" t="str">
        <f>IFERROR(VLOOKUP(A6215,'From Ilsy'!$A$2:$B$1406,2,FALSE),"")</f>
        <v/>
      </c>
      <c r="D6215" s="5">
        <v>134</v>
      </c>
      <c r="E6215" s="4">
        <f>IFERROR(VLOOKUP(A6215,'From Ilsy'!$A$2:$D$1406,4,FALSE),999999)</f>
        <v>999999</v>
      </c>
      <c r="F6215" s="4">
        <f>IF(E6215=999999,VLOOKUP(D6215,'Manual by Vendor'!$A$2:$C$295,3,FALSE),E6215)</f>
        <v>999999</v>
      </c>
      <c r="G6215" s="4">
        <f>VLOOKUP(A6215,Query2[[00001]:[IMLT]],2,FALSE)</f>
        <v>9</v>
      </c>
      <c r="H6215" s="3"/>
      <c r="I6215" s="4">
        <f t="shared" si="97"/>
        <v>9</v>
      </c>
      <c r="J6215" s="3"/>
      <c r="K6215" s="3"/>
    </row>
    <row r="6216" spans="1:11">
      <c r="A6216" s="3" t="s">
        <v>6225</v>
      </c>
      <c r="B6216" s="4" t="str">
        <f>IFERROR(VLOOKUP(A6216,'From Ilsy'!$A$2:$C$1406,3,FALSE),"")</f>
        <v/>
      </c>
      <c r="C6216" s="4" t="str">
        <f>IFERROR(VLOOKUP(A6216,'From Ilsy'!$A$2:$B$1406,2,FALSE),"")</f>
        <v/>
      </c>
      <c r="D6216" s="5">
        <v>414</v>
      </c>
      <c r="E6216" s="4">
        <f>IFERROR(VLOOKUP(A6216,'From Ilsy'!$A$2:$D$1406,4,FALSE),999999)</f>
        <v>999999</v>
      </c>
      <c r="F6216" s="4">
        <f>IF(E6216=999999,VLOOKUP(D6216,'Manual by Vendor'!$A$2:$C$295,3,FALSE),E6216)</f>
        <v>999999</v>
      </c>
      <c r="G6216" s="4">
        <f>VLOOKUP(A6216,Query2[[00001]:[IMLT]],2,FALSE)</f>
        <v>0</v>
      </c>
      <c r="H6216" s="3"/>
      <c r="I6216" s="4">
        <f t="shared" si="97"/>
        <v>0</v>
      </c>
      <c r="J6216" s="3"/>
      <c r="K6216" s="3"/>
    </row>
    <row r="6217" spans="1:11">
      <c r="A6217" s="3" t="s">
        <v>6226</v>
      </c>
      <c r="B6217" s="4" t="str">
        <f>IFERROR(VLOOKUP(A6217,'From Ilsy'!$A$2:$C$1406,3,FALSE),"")</f>
        <v/>
      </c>
      <c r="C6217" s="4" t="str">
        <f>IFERROR(VLOOKUP(A6217,'From Ilsy'!$A$2:$B$1406,2,FALSE),"")</f>
        <v/>
      </c>
      <c r="D6217" s="5">
        <v>216</v>
      </c>
      <c r="E6217" s="4">
        <f>IFERROR(VLOOKUP(A6217,'From Ilsy'!$A$2:$D$1406,4,FALSE),999999)</f>
        <v>999999</v>
      </c>
      <c r="F6217" s="4">
        <f>IF(E6217=999999,VLOOKUP(D6217,'Manual by Vendor'!$A$2:$C$295,3,FALSE),E6217)</f>
        <v>84</v>
      </c>
      <c r="G6217" s="4">
        <f>VLOOKUP(A6217,Query2[[00001]:[IMLT]],2,FALSE)</f>
        <v>26</v>
      </c>
      <c r="H6217" s="3"/>
      <c r="I6217" s="4">
        <f t="shared" si="97"/>
        <v>84</v>
      </c>
      <c r="J6217" s="3"/>
      <c r="K6217" s="3"/>
    </row>
    <row r="6218" spans="1:11">
      <c r="A6218" s="3" t="s">
        <v>6227</v>
      </c>
      <c r="B6218" s="4" t="str">
        <f>IFERROR(VLOOKUP(A6218,'From Ilsy'!$A$2:$C$1406,3,FALSE),"")</f>
        <v/>
      </c>
      <c r="C6218" s="4" t="str">
        <f>IFERROR(VLOOKUP(A6218,'From Ilsy'!$A$2:$B$1406,2,FALSE),"")</f>
        <v/>
      </c>
      <c r="D6218" s="5">
        <v>2111</v>
      </c>
      <c r="E6218" s="4">
        <f>IFERROR(VLOOKUP(A6218,'From Ilsy'!$A$2:$D$1406,4,FALSE),999999)</f>
        <v>999999</v>
      </c>
      <c r="F6218" s="4">
        <f>IF(E6218=999999,VLOOKUP(D6218,'Manual by Vendor'!$A$2:$C$295,3,FALSE),E6218)</f>
        <v>999999</v>
      </c>
      <c r="G6218" s="4">
        <f>VLOOKUP(A6218,Query2[[00001]:[IMLT]],2,FALSE)</f>
        <v>13</v>
      </c>
      <c r="H6218" s="3"/>
      <c r="I6218" s="4">
        <f t="shared" si="97"/>
        <v>13</v>
      </c>
      <c r="J6218" s="3"/>
      <c r="K6218" s="3"/>
    </row>
    <row r="6219" spans="1:11">
      <c r="A6219" s="3" t="s">
        <v>6228</v>
      </c>
      <c r="B6219" s="4" t="str">
        <f>IFERROR(VLOOKUP(A6219,'From Ilsy'!$A$2:$C$1406,3,FALSE),"")</f>
        <v/>
      </c>
      <c r="C6219" s="4" t="str">
        <f>IFERROR(VLOOKUP(A6219,'From Ilsy'!$A$2:$B$1406,2,FALSE),"")</f>
        <v/>
      </c>
      <c r="D6219" s="5">
        <v>216</v>
      </c>
      <c r="E6219" s="4">
        <f>IFERROR(VLOOKUP(A6219,'From Ilsy'!$A$2:$D$1406,4,FALSE),999999)</f>
        <v>999999</v>
      </c>
      <c r="F6219" s="4">
        <f>IF(E6219=999999,VLOOKUP(D6219,'Manual by Vendor'!$A$2:$C$295,3,FALSE),E6219)</f>
        <v>84</v>
      </c>
      <c r="G6219" s="4">
        <f>VLOOKUP(A6219,Query2[[00001]:[IMLT]],2,FALSE)</f>
        <v>0</v>
      </c>
      <c r="H6219" s="3"/>
      <c r="I6219" s="4">
        <f t="shared" si="97"/>
        <v>84</v>
      </c>
      <c r="J6219" s="3"/>
      <c r="K6219" s="3"/>
    </row>
    <row r="6220" spans="1:11">
      <c r="A6220" s="3" t="s">
        <v>6229</v>
      </c>
      <c r="B6220" s="4" t="str">
        <f>IFERROR(VLOOKUP(A6220,'From Ilsy'!$A$2:$C$1406,3,FALSE),"")</f>
        <v/>
      </c>
      <c r="C6220" s="4" t="str">
        <f>IFERROR(VLOOKUP(A6220,'From Ilsy'!$A$2:$B$1406,2,FALSE),"")</f>
        <v/>
      </c>
      <c r="D6220" s="5">
        <v>216</v>
      </c>
      <c r="E6220" s="4">
        <f>IFERROR(VLOOKUP(A6220,'From Ilsy'!$A$2:$D$1406,4,FALSE),999999)</f>
        <v>999999</v>
      </c>
      <c r="F6220" s="4">
        <f>IF(E6220=999999,VLOOKUP(D6220,'Manual by Vendor'!$A$2:$C$295,3,FALSE),E6220)</f>
        <v>84</v>
      </c>
      <c r="G6220" s="4">
        <f>VLOOKUP(A6220,Query2[[00001]:[IMLT]],2,FALSE)</f>
        <v>14</v>
      </c>
      <c r="H6220" s="3"/>
      <c r="I6220" s="4">
        <f t="shared" si="97"/>
        <v>84</v>
      </c>
      <c r="J6220" s="3"/>
      <c r="K6220" s="3"/>
    </row>
    <row r="6221" spans="1:11">
      <c r="A6221" s="3" t="s">
        <v>6230</v>
      </c>
      <c r="B6221" s="4" t="str">
        <f>IFERROR(VLOOKUP(A6221,'From Ilsy'!$A$2:$C$1406,3,FALSE),"")</f>
        <v/>
      </c>
      <c r="C6221" s="4" t="str">
        <f>IFERROR(VLOOKUP(A6221,'From Ilsy'!$A$2:$B$1406,2,FALSE),"")</f>
        <v/>
      </c>
      <c r="D6221" s="5">
        <v>502</v>
      </c>
      <c r="E6221" s="4">
        <f>IFERROR(VLOOKUP(A6221,'From Ilsy'!$A$2:$D$1406,4,FALSE),999999)</f>
        <v>999999</v>
      </c>
      <c r="F6221" s="4">
        <f>IF(E6221=999999,VLOOKUP(D6221,'Manual by Vendor'!$A$2:$C$295,3,FALSE),E6221)</f>
        <v>999999</v>
      </c>
      <c r="G6221" s="4">
        <f>VLOOKUP(A6221,Query2[[00001]:[IMLT]],2,FALSE)</f>
        <v>1</v>
      </c>
      <c r="H6221" s="3"/>
      <c r="I6221" s="4">
        <f t="shared" si="97"/>
        <v>1</v>
      </c>
      <c r="J6221" s="3"/>
      <c r="K6221" s="3"/>
    </row>
    <row r="6222" spans="1:11">
      <c r="A6222" s="3" t="s">
        <v>6231</v>
      </c>
      <c r="B6222" s="4" t="str">
        <f>IFERROR(VLOOKUP(A6222,'From Ilsy'!$A$2:$C$1406,3,FALSE),"")</f>
        <v/>
      </c>
      <c r="C6222" s="4" t="str">
        <f>IFERROR(VLOOKUP(A6222,'From Ilsy'!$A$2:$B$1406,2,FALSE),"")</f>
        <v/>
      </c>
      <c r="D6222" s="5">
        <v>502</v>
      </c>
      <c r="E6222" s="4">
        <f>IFERROR(VLOOKUP(A6222,'From Ilsy'!$A$2:$D$1406,4,FALSE),999999)</f>
        <v>999999</v>
      </c>
      <c r="F6222" s="4">
        <f>IF(E6222=999999,VLOOKUP(D6222,'Manual by Vendor'!$A$2:$C$295,3,FALSE),E6222)</f>
        <v>999999</v>
      </c>
      <c r="G6222" s="4">
        <f>VLOOKUP(A6222,Query2[[00001]:[IMLT]],2,FALSE)</f>
        <v>1</v>
      </c>
      <c r="H6222" s="3"/>
      <c r="I6222" s="4">
        <f t="shared" si="97"/>
        <v>1</v>
      </c>
      <c r="J6222" s="3"/>
      <c r="K6222" s="3"/>
    </row>
    <row r="6223" spans="1:11">
      <c r="A6223" s="3" t="s">
        <v>6232</v>
      </c>
      <c r="B6223" s="4" t="str">
        <f>IFERROR(VLOOKUP(A6223,'From Ilsy'!$A$2:$C$1406,3,FALSE),"")</f>
        <v/>
      </c>
      <c r="C6223" s="4" t="str">
        <f>IFERROR(VLOOKUP(A6223,'From Ilsy'!$A$2:$B$1406,2,FALSE),"")</f>
        <v/>
      </c>
      <c r="D6223" s="5">
        <v>502</v>
      </c>
      <c r="E6223" s="4">
        <f>IFERROR(VLOOKUP(A6223,'From Ilsy'!$A$2:$D$1406,4,FALSE),999999)</f>
        <v>999999</v>
      </c>
      <c r="F6223" s="4">
        <f>IF(E6223=999999,VLOOKUP(D6223,'Manual by Vendor'!$A$2:$C$295,3,FALSE),E6223)</f>
        <v>999999</v>
      </c>
      <c r="G6223" s="4">
        <f>VLOOKUP(A6223,Query2[[00001]:[IMLT]],2,FALSE)</f>
        <v>1</v>
      </c>
      <c r="H6223" s="3"/>
      <c r="I6223" s="4">
        <f t="shared" si="97"/>
        <v>1</v>
      </c>
      <c r="J6223" s="3"/>
      <c r="K6223" s="3"/>
    </row>
    <row r="6224" spans="1:11">
      <c r="A6224" s="3" t="s">
        <v>6233</v>
      </c>
      <c r="B6224" s="4" t="str">
        <f>IFERROR(VLOOKUP(A6224,'From Ilsy'!$A$2:$C$1406,3,FALSE),"")</f>
        <v/>
      </c>
      <c r="C6224" s="4" t="str">
        <f>IFERROR(VLOOKUP(A6224,'From Ilsy'!$A$2:$B$1406,2,FALSE),"")</f>
        <v/>
      </c>
      <c r="D6224" s="5">
        <v>2035</v>
      </c>
      <c r="E6224" s="4">
        <f>IFERROR(VLOOKUP(A6224,'From Ilsy'!$A$2:$D$1406,4,FALSE),999999)</f>
        <v>999999</v>
      </c>
      <c r="F6224" s="4">
        <f>IF(E6224=999999,VLOOKUP(D6224,'Manual by Vendor'!$A$2:$C$295,3,FALSE),E6224)</f>
        <v>999999</v>
      </c>
      <c r="G6224" s="4">
        <f>VLOOKUP(A6224,Query2[[00001]:[IMLT]],2,FALSE)</f>
        <v>0</v>
      </c>
      <c r="H6224" s="3"/>
      <c r="I6224" s="4">
        <f t="shared" si="97"/>
        <v>0</v>
      </c>
      <c r="J6224" s="3"/>
      <c r="K6224" s="3"/>
    </row>
    <row r="6225" spans="1:11">
      <c r="A6225" s="3" t="s">
        <v>6234</v>
      </c>
      <c r="B6225" s="4" t="str">
        <f>IFERROR(VLOOKUP(A6225,'From Ilsy'!$A$2:$C$1406,3,FALSE),"")</f>
        <v/>
      </c>
      <c r="C6225" s="4" t="str">
        <f>IFERROR(VLOOKUP(A6225,'From Ilsy'!$A$2:$B$1406,2,FALSE),"")</f>
        <v/>
      </c>
      <c r="D6225" s="5">
        <v>502</v>
      </c>
      <c r="E6225" s="4">
        <f>IFERROR(VLOOKUP(A6225,'From Ilsy'!$A$2:$D$1406,4,FALSE),999999)</f>
        <v>999999</v>
      </c>
      <c r="F6225" s="4">
        <f>IF(E6225=999999,VLOOKUP(D6225,'Manual by Vendor'!$A$2:$C$295,3,FALSE),E6225)</f>
        <v>999999</v>
      </c>
      <c r="G6225" s="4">
        <f>VLOOKUP(A6225,Query2[[00001]:[IMLT]],2,FALSE)</f>
        <v>11</v>
      </c>
      <c r="H6225" s="3"/>
      <c r="I6225" s="4">
        <f t="shared" si="97"/>
        <v>11</v>
      </c>
      <c r="J6225" s="3"/>
      <c r="K6225" s="3"/>
    </row>
    <row r="6226" spans="1:11">
      <c r="A6226" s="3" t="s">
        <v>6235</v>
      </c>
      <c r="B6226" s="4" t="str">
        <f>IFERROR(VLOOKUP(A6226,'From Ilsy'!$A$2:$C$1406,3,FALSE),"")</f>
        <v/>
      </c>
      <c r="C6226" s="4" t="str">
        <f>IFERROR(VLOOKUP(A6226,'From Ilsy'!$A$2:$B$1406,2,FALSE),"")</f>
        <v/>
      </c>
      <c r="D6226" s="5">
        <v>502</v>
      </c>
      <c r="E6226" s="4">
        <f>IFERROR(VLOOKUP(A6226,'From Ilsy'!$A$2:$D$1406,4,FALSE),999999)</f>
        <v>999999</v>
      </c>
      <c r="F6226" s="4">
        <f>IF(E6226=999999,VLOOKUP(D6226,'Manual by Vendor'!$A$2:$C$295,3,FALSE),E6226)</f>
        <v>999999</v>
      </c>
      <c r="G6226" s="4">
        <f>VLOOKUP(A6226,Query2[[00001]:[IMLT]],2,FALSE)</f>
        <v>8</v>
      </c>
      <c r="H6226" s="3"/>
      <c r="I6226" s="4">
        <f t="shared" si="97"/>
        <v>8</v>
      </c>
      <c r="J6226" s="3"/>
      <c r="K6226" s="3"/>
    </row>
    <row r="6227" spans="1:11">
      <c r="A6227" s="3" t="s">
        <v>6236</v>
      </c>
      <c r="B6227" s="4" t="str">
        <f>IFERROR(VLOOKUP(A6227,'From Ilsy'!$A$2:$C$1406,3,FALSE),"")</f>
        <v/>
      </c>
      <c r="C6227" s="4" t="str">
        <f>IFERROR(VLOOKUP(A6227,'From Ilsy'!$A$2:$B$1406,2,FALSE),"")</f>
        <v/>
      </c>
      <c r="D6227" s="5">
        <v>502</v>
      </c>
      <c r="E6227" s="4">
        <f>IFERROR(VLOOKUP(A6227,'From Ilsy'!$A$2:$D$1406,4,FALSE),999999)</f>
        <v>999999</v>
      </c>
      <c r="F6227" s="4">
        <f>IF(E6227=999999,VLOOKUP(D6227,'Manual by Vendor'!$A$2:$C$295,3,FALSE),E6227)</f>
        <v>999999</v>
      </c>
      <c r="G6227" s="4">
        <f>VLOOKUP(A6227,Query2[[00001]:[IMLT]],2,FALSE)</f>
        <v>1</v>
      </c>
      <c r="H6227" s="3"/>
      <c r="I6227" s="4">
        <f t="shared" ref="I6227:I6290" si="98">IF(E6227=999999,IF(F6227=999999,G6227,F6227),E6227)</f>
        <v>1</v>
      </c>
      <c r="J6227" s="3"/>
      <c r="K6227" s="3"/>
    </row>
    <row r="6228" spans="1:11">
      <c r="A6228" s="3" t="s">
        <v>6237</v>
      </c>
      <c r="B6228" s="4" t="str">
        <f>IFERROR(VLOOKUP(A6228,'From Ilsy'!$A$2:$C$1406,3,FALSE),"")</f>
        <v/>
      </c>
      <c r="C6228" s="4" t="str">
        <f>IFERROR(VLOOKUP(A6228,'From Ilsy'!$A$2:$B$1406,2,FALSE),"")</f>
        <v/>
      </c>
      <c r="D6228" s="5">
        <v>502</v>
      </c>
      <c r="E6228" s="4">
        <f>IFERROR(VLOOKUP(A6228,'From Ilsy'!$A$2:$D$1406,4,FALSE),999999)</f>
        <v>999999</v>
      </c>
      <c r="F6228" s="4">
        <f>IF(E6228=999999,VLOOKUP(D6228,'Manual by Vendor'!$A$2:$C$295,3,FALSE),E6228)</f>
        <v>999999</v>
      </c>
      <c r="G6228" s="4">
        <f>VLOOKUP(A6228,Query2[[00001]:[IMLT]],2,FALSE)</f>
        <v>1</v>
      </c>
      <c r="H6228" s="3"/>
      <c r="I6228" s="4">
        <f t="shared" si="98"/>
        <v>1</v>
      </c>
      <c r="J6228" s="3"/>
      <c r="K6228" s="3"/>
    </row>
    <row r="6229" spans="1:11">
      <c r="A6229" s="3" t="s">
        <v>6238</v>
      </c>
      <c r="B6229" s="4" t="str">
        <f>IFERROR(VLOOKUP(A6229,'From Ilsy'!$A$2:$C$1406,3,FALSE),"")</f>
        <v/>
      </c>
      <c r="C6229" s="4" t="str">
        <f>IFERROR(VLOOKUP(A6229,'From Ilsy'!$A$2:$B$1406,2,FALSE),"")</f>
        <v/>
      </c>
      <c r="D6229" s="5">
        <v>1008</v>
      </c>
      <c r="E6229" s="4">
        <f>IFERROR(VLOOKUP(A6229,'From Ilsy'!$A$2:$D$1406,4,FALSE),999999)</f>
        <v>999999</v>
      </c>
      <c r="F6229" s="4">
        <f>IF(E6229=999999,VLOOKUP(D6229,'Manual by Vendor'!$A$2:$C$295,3,FALSE),E6229)</f>
        <v>999999</v>
      </c>
      <c r="G6229" s="4">
        <f>VLOOKUP(A6229,Query2[[00001]:[IMLT]],2,FALSE)</f>
        <v>10</v>
      </c>
      <c r="H6229" s="3"/>
      <c r="I6229" s="4">
        <f t="shared" si="98"/>
        <v>10</v>
      </c>
      <c r="J6229" s="3"/>
      <c r="K6229" s="3"/>
    </row>
    <row r="6230" spans="1:11">
      <c r="A6230" s="3" t="s">
        <v>6239</v>
      </c>
      <c r="B6230" s="4" t="str">
        <f>IFERROR(VLOOKUP(A6230,'From Ilsy'!$A$2:$C$1406,3,FALSE),"")</f>
        <v/>
      </c>
      <c r="C6230" s="4" t="str">
        <f>IFERROR(VLOOKUP(A6230,'From Ilsy'!$A$2:$B$1406,2,FALSE),"")</f>
        <v/>
      </c>
      <c r="D6230" s="5">
        <v>359</v>
      </c>
      <c r="E6230" s="4">
        <f>IFERROR(VLOOKUP(A6230,'From Ilsy'!$A$2:$D$1406,4,FALSE),999999)</f>
        <v>999999</v>
      </c>
      <c r="F6230" s="4">
        <f>IF(E6230=999999,VLOOKUP(D6230,'Manual by Vendor'!$A$2:$C$295,3,FALSE),E6230)</f>
        <v>999999</v>
      </c>
      <c r="G6230" s="4">
        <f>VLOOKUP(A6230,Query2[[00001]:[IMLT]],2,FALSE)</f>
        <v>2</v>
      </c>
      <c r="H6230" s="3"/>
      <c r="I6230" s="4">
        <f t="shared" si="98"/>
        <v>2</v>
      </c>
      <c r="J6230" s="3"/>
      <c r="K6230" s="3"/>
    </row>
    <row r="6231" spans="1:11">
      <c r="A6231" s="3" t="s">
        <v>6240</v>
      </c>
      <c r="B6231" s="4" t="str">
        <f>IFERROR(VLOOKUP(A6231,'From Ilsy'!$A$2:$C$1406,3,FALSE),"")</f>
        <v/>
      </c>
      <c r="C6231" s="4" t="str">
        <f>IFERROR(VLOOKUP(A6231,'From Ilsy'!$A$2:$B$1406,2,FALSE),"")</f>
        <v/>
      </c>
      <c r="D6231" s="5">
        <v>502</v>
      </c>
      <c r="E6231" s="4">
        <f>IFERROR(VLOOKUP(A6231,'From Ilsy'!$A$2:$D$1406,4,FALSE),999999)</f>
        <v>999999</v>
      </c>
      <c r="F6231" s="4">
        <f>IF(E6231=999999,VLOOKUP(D6231,'Manual by Vendor'!$A$2:$C$295,3,FALSE),E6231)</f>
        <v>999999</v>
      </c>
      <c r="G6231" s="4">
        <f>VLOOKUP(A6231,Query2[[00001]:[IMLT]],2,FALSE)</f>
        <v>1</v>
      </c>
      <c r="H6231" s="3"/>
      <c r="I6231" s="4">
        <f t="shared" si="98"/>
        <v>1</v>
      </c>
      <c r="J6231" s="3"/>
      <c r="K6231" s="3"/>
    </row>
    <row r="6232" spans="1:11">
      <c r="A6232" s="3" t="s">
        <v>6241</v>
      </c>
      <c r="B6232" s="4" t="str">
        <f>IFERROR(VLOOKUP(A6232,'From Ilsy'!$A$2:$C$1406,3,FALSE),"")</f>
        <v/>
      </c>
      <c r="C6232" s="4" t="str">
        <f>IFERROR(VLOOKUP(A6232,'From Ilsy'!$A$2:$B$1406,2,FALSE),"")</f>
        <v/>
      </c>
      <c r="D6232" s="5">
        <v>502</v>
      </c>
      <c r="E6232" s="4">
        <f>IFERROR(VLOOKUP(A6232,'From Ilsy'!$A$2:$D$1406,4,FALSE),999999)</f>
        <v>999999</v>
      </c>
      <c r="F6232" s="4">
        <f>IF(E6232=999999,VLOOKUP(D6232,'Manual by Vendor'!$A$2:$C$295,3,FALSE),E6232)</f>
        <v>999999</v>
      </c>
      <c r="G6232" s="4">
        <f>VLOOKUP(A6232,Query2[[00001]:[IMLT]],2,FALSE)</f>
        <v>12</v>
      </c>
      <c r="H6232" s="3"/>
      <c r="I6232" s="4">
        <f t="shared" si="98"/>
        <v>12</v>
      </c>
      <c r="J6232" s="3"/>
      <c r="K6232" s="3"/>
    </row>
    <row r="6233" spans="1:11">
      <c r="A6233" s="3" t="s">
        <v>6242</v>
      </c>
      <c r="B6233" s="4" t="str">
        <f>IFERROR(VLOOKUP(A6233,'From Ilsy'!$A$2:$C$1406,3,FALSE),"")</f>
        <v/>
      </c>
      <c r="C6233" s="4" t="str">
        <f>IFERROR(VLOOKUP(A6233,'From Ilsy'!$A$2:$B$1406,2,FALSE),"")</f>
        <v/>
      </c>
      <c r="D6233" s="5">
        <v>502</v>
      </c>
      <c r="E6233" s="4">
        <f>IFERROR(VLOOKUP(A6233,'From Ilsy'!$A$2:$D$1406,4,FALSE),999999)</f>
        <v>999999</v>
      </c>
      <c r="F6233" s="4">
        <f>IF(E6233=999999,VLOOKUP(D6233,'Manual by Vendor'!$A$2:$C$295,3,FALSE),E6233)</f>
        <v>999999</v>
      </c>
      <c r="G6233" s="4">
        <f>VLOOKUP(A6233,Query2[[00001]:[IMLT]],2,FALSE)</f>
        <v>1</v>
      </c>
      <c r="H6233" s="3"/>
      <c r="I6233" s="4">
        <f t="shared" si="98"/>
        <v>1</v>
      </c>
      <c r="J6233" s="3"/>
      <c r="K6233" s="3"/>
    </row>
    <row r="6234" spans="1:11">
      <c r="A6234" s="3" t="s">
        <v>6243</v>
      </c>
      <c r="B6234" s="4" t="str">
        <f>IFERROR(VLOOKUP(A6234,'From Ilsy'!$A$2:$C$1406,3,FALSE),"")</f>
        <v/>
      </c>
      <c r="C6234" s="4" t="str">
        <f>IFERROR(VLOOKUP(A6234,'From Ilsy'!$A$2:$B$1406,2,FALSE),"")</f>
        <v/>
      </c>
      <c r="D6234" s="5">
        <v>502</v>
      </c>
      <c r="E6234" s="4">
        <f>IFERROR(VLOOKUP(A6234,'From Ilsy'!$A$2:$D$1406,4,FALSE),999999)</f>
        <v>999999</v>
      </c>
      <c r="F6234" s="4">
        <f>IF(E6234=999999,VLOOKUP(D6234,'Manual by Vendor'!$A$2:$C$295,3,FALSE),E6234)</f>
        <v>999999</v>
      </c>
      <c r="G6234" s="4">
        <f>VLOOKUP(A6234,Query2[[00001]:[IMLT]],2,FALSE)</f>
        <v>2</v>
      </c>
      <c r="H6234" s="3"/>
      <c r="I6234" s="4">
        <f t="shared" si="98"/>
        <v>2</v>
      </c>
      <c r="J6234" s="3"/>
      <c r="K6234" s="3"/>
    </row>
    <row r="6235" spans="1:11">
      <c r="A6235" s="3" t="s">
        <v>6244</v>
      </c>
      <c r="B6235" s="4" t="str">
        <f>IFERROR(VLOOKUP(A6235,'From Ilsy'!$A$2:$C$1406,3,FALSE),"")</f>
        <v/>
      </c>
      <c r="C6235" s="4" t="str">
        <f>IFERROR(VLOOKUP(A6235,'From Ilsy'!$A$2:$B$1406,2,FALSE),"")</f>
        <v/>
      </c>
      <c r="D6235" s="5">
        <v>502</v>
      </c>
      <c r="E6235" s="4">
        <f>IFERROR(VLOOKUP(A6235,'From Ilsy'!$A$2:$D$1406,4,FALSE),999999)</f>
        <v>999999</v>
      </c>
      <c r="F6235" s="4">
        <f>IF(E6235=999999,VLOOKUP(D6235,'Manual by Vendor'!$A$2:$C$295,3,FALSE),E6235)</f>
        <v>999999</v>
      </c>
      <c r="G6235" s="4">
        <f>VLOOKUP(A6235,Query2[[00001]:[IMLT]],2,FALSE)</f>
        <v>1</v>
      </c>
      <c r="H6235" s="3"/>
      <c r="I6235" s="4">
        <f t="shared" si="98"/>
        <v>1</v>
      </c>
      <c r="J6235" s="3"/>
      <c r="K6235" s="3"/>
    </row>
    <row r="6236" spans="1:11">
      <c r="A6236" s="3" t="s">
        <v>6245</v>
      </c>
      <c r="B6236" s="4" t="str">
        <f>IFERROR(VLOOKUP(A6236,'From Ilsy'!$A$2:$C$1406,3,FALSE),"")</f>
        <v/>
      </c>
      <c r="C6236" s="4" t="str">
        <f>IFERROR(VLOOKUP(A6236,'From Ilsy'!$A$2:$B$1406,2,FALSE),"")</f>
        <v/>
      </c>
      <c r="D6236" s="5">
        <v>502</v>
      </c>
      <c r="E6236" s="4">
        <f>IFERROR(VLOOKUP(A6236,'From Ilsy'!$A$2:$D$1406,4,FALSE),999999)</f>
        <v>999999</v>
      </c>
      <c r="F6236" s="4">
        <f>IF(E6236=999999,VLOOKUP(D6236,'Manual by Vendor'!$A$2:$C$295,3,FALSE),E6236)</f>
        <v>999999</v>
      </c>
      <c r="G6236" s="4">
        <f>VLOOKUP(A6236,Query2[[00001]:[IMLT]],2,FALSE)</f>
        <v>2</v>
      </c>
      <c r="H6236" s="3"/>
      <c r="I6236" s="4">
        <f t="shared" si="98"/>
        <v>2</v>
      </c>
      <c r="J6236" s="3"/>
      <c r="K6236" s="3"/>
    </row>
    <row r="6237" spans="1:11">
      <c r="A6237" s="3" t="s">
        <v>6246</v>
      </c>
      <c r="B6237" s="4" t="str">
        <f>IFERROR(VLOOKUP(A6237,'From Ilsy'!$A$2:$C$1406,3,FALSE),"")</f>
        <v/>
      </c>
      <c r="C6237" s="4" t="str">
        <f>IFERROR(VLOOKUP(A6237,'From Ilsy'!$A$2:$B$1406,2,FALSE),"")</f>
        <v/>
      </c>
      <c r="D6237" s="5">
        <v>502</v>
      </c>
      <c r="E6237" s="4">
        <f>IFERROR(VLOOKUP(A6237,'From Ilsy'!$A$2:$D$1406,4,FALSE),999999)</f>
        <v>999999</v>
      </c>
      <c r="F6237" s="4">
        <f>IF(E6237=999999,VLOOKUP(D6237,'Manual by Vendor'!$A$2:$C$295,3,FALSE),E6237)</f>
        <v>999999</v>
      </c>
      <c r="G6237" s="4">
        <f>VLOOKUP(A6237,Query2[[00001]:[IMLT]],2,FALSE)</f>
        <v>2</v>
      </c>
      <c r="H6237" s="3"/>
      <c r="I6237" s="4">
        <f t="shared" si="98"/>
        <v>2</v>
      </c>
      <c r="J6237" s="3"/>
      <c r="K6237" s="3"/>
    </row>
    <row r="6238" spans="1:11">
      <c r="A6238" s="3" t="s">
        <v>6247</v>
      </c>
      <c r="B6238" s="4" t="str">
        <f>IFERROR(VLOOKUP(A6238,'From Ilsy'!$A$2:$C$1406,3,FALSE),"")</f>
        <v/>
      </c>
      <c r="C6238" s="4" t="str">
        <f>IFERROR(VLOOKUP(A6238,'From Ilsy'!$A$2:$B$1406,2,FALSE),"")</f>
        <v/>
      </c>
      <c r="D6238" s="5">
        <v>502</v>
      </c>
      <c r="E6238" s="4">
        <f>IFERROR(VLOOKUP(A6238,'From Ilsy'!$A$2:$D$1406,4,FALSE),999999)</f>
        <v>999999</v>
      </c>
      <c r="F6238" s="4">
        <f>IF(E6238=999999,VLOOKUP(D6238,'Manual by Vendor'!$A$2:$C$295,3,FALSE),E6238)</f>
        <v>999999</v>
      </c>
      <c r="G6238" s="4">
        <f>VLOOKUP(A6238,Query2[[00001]:[IMLT]],2,FALSE)</f>
        <v>1</v>
      </c>
      <c r="H6238" s="3"/>
      <c r="I6238" s="4">
        <f t="shared" si="98"/>
        <v>1</v>
      </c>
      <c r="J6238" s="3"/>
      <c r="K6238" s="3"/>
    </row>
    <row r="6239" spans="1:11">
      <c r="A6239" s="3" t="s">
        <v>6248</v>
      </c>
      <c r="B6239" s="4" t="str">
        <f>IFERROR(VLOOKUP(A6239,'From Ilsy'!$A$2:$C$1406,3,FALSE),"")</f>
        <v/>
      </c>
      <c r="C6239" s="4" t="str">
        <f>IFERROR(VLOOKUP(A6239,'From Ilsy'!$A$2:$B$1406,2,FALSE),"")</f>
        <v/>
      </c>
      <c r="D6239" s="5">
        <v>502</v>
      </c>
      <c r="E6239" s="4">
        <f>IFERROR(VLOOKUP(A6239,'From Ilsy'!$A$2:$D$1406,4,FALSE),999999)</f>
        <v>999999</v>
      </c>
      <c r="F6239" s="4">
        <f>IF(E6239=999999,VLOOKUP(D6239,'Manual by Vendor'!$A$2:$C$295,3,FALSE),E6239)</f>
        <v>999999</v>
      </c>
      <c r="G6239" s="4">
        <f>VLOOKUP(A6239,Query2[[00001]:[IMLT]],2,FALSE)</f>
        <v>1</v>
      </c>
      <c r="H6239" s="3"/>
      <c r="I6239" s="4">
        <f t="shared" si="98"/>
        <v>1</v>
      </c>
      <c r="J6239" s="3"/>
      <c r="K6239" s="3"/>
    </row>
    <row r="6240" spans="1:11">
      <c r="A6240" s="3" t="s">
        <v>6249</v>
      </c>
      <c r="B6240" s="4" t="str">
        <f>IFERROR(VLOOKUP(A6240,'From Ilsy'!$A$2:$C$1406,3,FALSE),"")</f>
        <v/>
      </c>
      <c r="C6240" s="4" t="str">
        <f>IFERROR(VLOOKUP(A6240,'From Ilsy'!$A$2:$B$1406,2,FALSE),"")</f>
        <v/>
      </c>
      <c r="D6240" s="5">
        <v>502</v>
      </c>
      <c r="E6240" s="4">
        <f>IFERROR(VLOOKUP(A6240,'From Ilsy'!$A$2:$D$1406,4,FALSE),999999)</f>
        <v>999999</v>
      </c>
      <c r="F6240" s="4">
        <f>IF(E6240=999999,VLOOKUP(D6240,'Manual by Vendor'!$A$2:$C$295,3,FALSE),E6240)</f>
        <v>999999</v>
      </c>
      <c r="G6240" s="4">
        <f>VLOOKUP(A6240,Query2[[00001]:[IMLT]],2,FALSE)</f>
        <v>3</v>
      </c>
      <c r="H6240" s="3"/>
      <c r="I6240" s="4">
        <f t="shared" si="98"/>
        <v>3</v>
      </c>
      <c r="J6240" s="3"/>
      <c r="K6240" s="3"/>
    </row>
    <row r="6241" spans="1:11">
      <c r="A6241" s="3" t="s">
        <v>6250</v>
      </c>
      <c r="B6241" s="4" t="str">
        <f>IFERROR(VLOOKUP(A6241,'From Ilsy'!$A$2:$C$1406,3,FALSE),"")</f>
        <v/>
      </c>
      <c r="C6241" s="4" t="str">
        <f>IFERROR(VLOOKUP(A6241,'From Ilsy'!$A$2:$B$1406,2,FALSE),"")</f>
        <v/>
      </c>
      <c r="D6241" s="5">
        <v>502</v>
      </c>
      <c r="E6241" s="4">
        <f>IFERROR(VLOOKUP(A6241,'From Ilsy'!$A$2:$D$1406,4,FALSE),999999)</f>
        <v>999999</v>
      </c>
      <c r="F6241" s="4">
        <f>IF(E6241=999999,VLOOKUP(D6241,'Manual by Vendor'!$A$2:$C$295,3,FALSE),E6241)</f>
        <v>999999</v>
      </c>
      <c r="G6241" s="4">
        <f>VLOOKUP(A6241,Query2[[00001]:[IMLT]],2,FALSE)</f>
        <v>1</v>
      </c>
      <c r="H6241" s="3"/>
      <c r="I6241" s="4">
        <f t="shared" si="98"/>
        <v>1</v>
      </c>
      <c r="J6241" s="3"/>
      <c r="K6241" s="3"/>
    </row>
    <row r="6242" spans="1:11">
      <c r="A6242" s="3" t="s">
        <v>6251</v>
      </c>
      <c r="B6242" s="4" t="str">
        <f>IFERROR(VLOOKUP(A6242,'From Ilsy'!$A$2:$C$1406,3,FALSE),"")</f>
        <v/>
      </c>
      <c r="C6242" s="4" t="str">
        <f>IFERROR(VLOOKUP(A6242,'From Ilsy'!$A$2:$B$1406,2,FALSE),"")</f>
        <v/>
      </c>
      <c r="D6242" s="5">
        <v>1500</v>
      </c>
      <c r="E6242" s="4">
        <f>IFERROR(VLOOKUP(A6242,'From Ilsy'!$A$2:$D$1406,4,FALSE),999999)</f>
        <v>999999</v>
      </c>
      <c r="F6242" s="4">
        <f>IF(E6242=999999,VLOOKUP(D6242,'Manual by Vendor'!$A$2:$C$295,3,FALSE),E6242)</f>
        <v>999999</v>
      </c>
      <c r="G6242" s="4">
        <f>VLOOKUP(A6242,Query2[[00001]:[IMLT]],2,FALSE)</f>
        <v>2</v>
      </c>
      <c r="H6242" s="3"/>
      <c r="I6242" s="4">
        <f t="shared" si="98"/>
        <v>2</v>
      </c>
      <c r="J6242" s="3"/>
      <c r="K6242" s="3"/>
    </row>
    <row r="6243" spans="1:11">
      <c r="A6243" s="3" t="s">
        <v>6252</v>
      </c>
      <c r="B6243" s="4" t="str">
        <f>IFERROR(VLOOKUP(A6243,'From Ilsy'!$A$2:$C$1406,3,FALSE),"")</f>
        <v/>
      </c>
      <c r="C6243" s="4" t="str">
        <f>IFERROR(VLOOKUP(A6243,'From Ilsy'!$A$2:$B$1406,2,FALSE),"")</f>
        <v/>
      </c>
      <c r="D6243" s="5">
        <v>1500</v>
      </c>
      <c r="E6243" s="4">
        <f>IFERROR(VLOOKUP(A6243,'From Ilsy'!$A$2:$D$1406,4,FALSE),999999)</f>
        <v>999999</v>
      </c>
      <c r="F6243" s="4">
        <f>IF(E6243=999999,VLOOKUP(D6243,'Manual by Vendor'!$A$2:$C$295,3,FALSE),E6243)</f>
        <v>999999</v>
      </c>
      <c r="G6243" s="4">
        <f>VLOOKUP(A6243,Query2[[00001]:[IMLT]],2,FALSE)</f>
        <v>2</v>
      </c>
      <c r="H6243" s="3"/>
      <c r="I6243" s="4">
        <f t="shared" si="98"/>
        <v>2</v>
      </c>
      <c r="J6243" s="3"/>
      <c r="K6243" s="3"/>
    </row>
    <row r="6244" spans="1:11">
      <c r="A6244" s="3" t="s">
        <v>6253</v>
      </c>
      <c r="B6244" s="4" t="str">
        <f>IFERROR(VLOOKUP(A6244,'From Ilsy'!$A$2:$C$1406,3,FALSE),"")</f>
        <v/>
      </c>
      <c r="C6244" s="4" t="str">
        <f>IFERROR(VLOOKUP(A6244,'From Ilsy'!$A$2:$B$1406,2,FALSE),"")</f>
        <v/>
      </c>
      <c r="D6244" s="5">
        <v>2035</v>
      </c>
      <c r="E6244" s="4">
        <f>IFERROR(VLOOKUP(A6244,'From Ilsy'!$A$2:$D$1406,4,FALSE),999999)</f>
        <v>999999</v>
      </c>
      <c r="F6244" s="4">
        <f>IF(E6244=999999,VLOOKUP(D6244,'Manual by Vendor'!$A$2:$C$295,3,FALSE),E6244)</f>
        <v>999999</v>
      </c>
      <c r="G6244" s="4">
        <f>VLOOKUP(A6244,Query2[[00001]:[IMLT]],2,FALSE)</f>
        <v>2</v>
      </c>
      <c r="H6244" s="3"/>
      <c r="I6244" s="4">
        <f t="shared" si="98"/>
        <v>2</v>
      </c>
      <c r="J6244" s="3"/>
      <c r="K6244" s="3"/>
    </row>
    <row r="6245" spans="1:11">
      <c r="A6245" s="3" t="s">
        <v>6254</v>
      </c>
      <c r="B6245" s="4" t="str">
        <f>IFERROR(VLOOKUP(A6245,'From Ilsy'!$A$2:$C$1406,3,FALSE),"")</f>
        <v/>
      </c>
      <c r="C6245" s="4" t="str">
        <f>IFERROR(VLOOKUP(A6245,'From Ilsy'!$A$2:$B$1406,2,FALSE),"")</f>
        <v/>
      </c>
      <c r="D6245" s="5">
        <v>502</v>
      </c>
      <c r="E6245" s="4">
        <f>IFERROR(VLOOKUP(A6245,'From Ilsy'!$A$2:$D$1406,4,FALSE),999999)</f>
        <v>999999</v>
      </c>
      <c r="F6245" s="4">
        <f>IF(E6245=999999,VLOOKUP(D6245,'Manual by Vendor'!$A$2:$C$295,3,FALSE),E6245)</f>
        <v>999999</v>
      </c>
      <c r="G6245" s="4">
        <f>VLOOKUP(A6245,Query2[[00001]:[IMLT]],2,FALSE)</f>
        <v>1</v>
      </c>
      <c r="H6245" s="3"/>
      <c r="I6245" s="4">
        <f t="shared" si="98"/>
        <v>1</v>
      </c>
      <c r="J6245" s="3"/>
      <c r="K6245" s="3"/>
    </row>
    <row r="6246" spans="1:11">
      <c r="A6246" s="3" t="s">
        <v>6255</v>
      </c>
      <c r="B6246" s="4" t="str">
        <f>IFERROR(VLOOKUP(A6246,'From Ilsy'!$A$2:$C$1406,3,FALSE),"")</f>
        <v/>
      </c>
      <c r="C6246" s="4" t="str">
        <f>IFERROR(VLOOKUP(A6246,'From Ilsy'!$A$2:$B$1406,2,FALSE),"")</f>
        <v/>
      </c>
      <c r="D6246" s="5">
        <v>422</v>
      </c>
      <c r="E6246" s="4">
        <f>IFERROR(VLOOKUP(A6246,'From Ilsy'!$A$2:$D$1406,4,FALSE),999999)</f>
        <v>999999</v>
      </c>
      <c r="F6246" s="4">
        <f>IF(E6246=999999,VLOOKUP(D6246,'Manual by Vendor'!$A$2:$C$295,3,FALSE),E6246)</f>
        <v>28</v>
      </c>
      <c r="G6246" s="4">
        <f>VLOOKUP(A6246,Query2[[00001]:[IMLT]],2,FALSE)</f>
        <v>11</v>
      </c>
      <c r="H6246" s="3"/>
      <c r="I6246" s="4">
        <f t="shared" si="98"/>
        <v>28</v>
      </c>
      <c r="J6246" s="3"/>
      <c r="K6246" s="3"/>
    </row>
    <row r="6247" spans="1:11">
      <c r="A6247" s="3" t="s">
        <v>6256</v>
      </c>
      <c r="B6247" s="4" t="str">
        <f>IFERROR(VLOOKUP(A6247,'From Ilsy'!$A$2:$C$1406,3,FALSE),"")</f>
        <v/>
      </c>
      <c r="C6247" s="4" t="str">
        <f>IFERROR(VLOOKUP(A6247,'From Ilsy'!$A$2:$B$1406,2,FALSE),"")</f>
        <v/>
      </c>
      <c r="D6247" s="5">
        <v>502</v>
      </c>
      <c r="E6247" s="4">
        <f>IFERROR(VLOOKUP(A6247,'From Ilsy'!$A$2:$D$1406,4,FALSE),999999)</f>
        <v>999999</v>
      </c>
      <c r="F6247" s="4">
        <f>IF(E6247=999999,VLOOKUP(D6247,'Manual by Vendor'!$A$2:$C$295,3,FALSE),E6247)</f>
        <v>999999</v>
      </c>
      <c r="G6247" s="4">
        <f>VLOOKUP(A6247,Query2[[00001]:[IMLT]],2,FALSE)</f>
        <v>2</v>
      </c>
      <c r="H6247" s="3"/>
      <c r="I6247" s="4">
        <f t="shared" si="98"/>
        <v>2</v>
      </c>
      <c r="J6247" s="3"/>
      <c r="K6247" s="3"/>
    </row>
    <row r="6248" spans="1:11">
      <c r="A6248" s="3" t="s">
        <v>6257</v>
      </c>
      <c r="B6248" s="4" t="str">
        <f>IFERROR(VLOOKUP(A6248,'From Ilsy'!$A$2:$C$1406,3,FALSE),"")</f>
        <v/>
      </c>
      <c r="C6248" s="4" t="str">
        <f>IFERROR(VLOOKUP(A6248,'From Ilsy'!$A$2:$B$1406,2,FALSE),"")</f>
        <v/>
      </c>
      <c r="D6248" s="5">
        <v>1677</v>
      </c>
      <c r="E6248" s="4">
        <f>IFERROR(VLOOKUP(A6248,'From Ilsy'!$A$2:$D$1406,4,FALSE),999999)</f>
        <v>999999</v>
      </c>
      <c r="F6248" s="4">
        <f>IF(E6248=999999,VLOOKUP(D6248,'Manual by Vendor'!$A$2:$C$295,3,FALSE),E6248)</f>
        <v>14</v>
      </c>
      <c r="G6248" s="4">
        <f>VLOOKUP(A6248,Query2[[00001]:[IMLT]],2,FALSE)</f>
        <v>24</v>
      </c>
      <c r="H6248" s="3"/>
      <c r="I6248" s="4">
        <f t="shared" si="98"/>
        <v>14</v>
      </c>
      <c r="J6248" s="3"/>
      <c r="K6248" s="3"/>
    </row>
    <row r="6249" spans="1:11">
      <c r="A6249" s="3" t="s">
        <v>6258</v>
      </c>
      <c r="B6249" s="4" t="str">
        <f>IFERROR(VLOOKUP(A6249,'From Ilsy'!$A$2:$C$1406,3,FALSE),"")</f>
        <v/>
      </c>
      <c r="C6249" s="4" t="str">
        <f>IFERROR(VLOOKUP(A6249,'From Ilsy'!$A$2:$B$1406,2,FALSE),"")</f>
        <v/>
      </c>
      <c r="D6249" s="5">
        <v>128</v>
      </c>
      <c r="E6249" s="4">
        <f>IFERROR(VLOOKUP(A6249,'From Ilsy'!$A$2:$D$1406,4,FALSE),999999)</f>
        <v>999999</v>
      </c>
      <c r="F6249" s="4">
        <f>IF(E6249=999999,VLOOKUP(D6249,'Manual by Vendor'!$A$2:$C$295,3,FALSE),E6249)</f>
        <v>21</v>
      </c>
      <c r="G6249" s="4">
        <f>VLOOKUP(A6249,Query2[[00001]:[IMLT]],2,FALSE)</f>
        <v>33</v>
      </c>
      <c r="H6249" s="3"/>
      <c r="I6249" s="4">
        <f t="shared" si="98"/>
        <v>21</v>
      </c>
      <c r="J6249" s="3"/>
      <c r="K6249" s="3"/>
    </row>
    <row r="6250" spans="1:11">
      <c r="A6250" s="3" t="s">
        <v>6259</v>
      </c>
      <c r="B6250" s="4" t="str">
        <f>IFERROR(VLOOKUP(A6250,'From Ilsy'!$A$2:$C$1406,3,FALSE),"")</f>
        <v/>
      </c>
      <c r="C6250" s="4" t="str">
        <f>IFERROR(VLOOKUP(A6250,'From Ilsy'!$A$2:$B$1406,2,FALSE),"")</f>
        <v/>
      </c>
      <c r="D6250" s="5">
        <v>1677</v>
      </c>
      <c r="E6250" s="4">
        <f>IFERROR(VLOOKUP(A6250,'From Ilsy'!$A$2:$D$1406,4,FALSE),999999)</f>
        <v>999999</v>
      </c>
      <c r="F6250" s="4">
        <f>IF(E6250=999999,VLOOKUP(D6250,'Manual by Vendor'!$A$2:$C$295,3,FALSE),E6250)</f>
        <v>14</v>
      </c>
      <c r="G6250" s="4">
        <f>VLOOKUP(A6250,Query2[[00001]:[IMLT]],2,FALSE)</f>
        <v>22</v>
      </c>
      <c r="H6250" s="3"/>
      <c r="I6250" s="4">
        <f t="shared" si="98"/>
        <v>14</v>
      </c>
      <c r="J6250" s="3"/>
      <c r="K6250" s="3"/>
    </row>
    <row r="6251" spans="1:11">
      <c r="A6251" s="3" t="s">
        <v>6260</v>
      </c>
      <c r="B6251" s="4" t="str">
        <f>IFERROR(VLOOKUP(A6251,'From Ilsy'!$A$2:$C$1406,3,FALSE),"")</f>
        <v/>
      </c>
      <c r="C6251" s="4" t="str">
        <f>IFERROR(VLOOKUP(A6251,'From Ilsy'!$A$2:$B$1406,2,FALSE),"")</f>
        <v/>
      </c>
      <c r="D6251" s="5">
        <v>128</v>
      </c>
      <c r="E6251" s="4">
        <f>IFERROR(VLOOKUP(A6251,'From Ilsy'!$A$2:$D$1406,4,FALSE),999999)</f>
        <v>999999</v>
      </c>
      <c r="F6251" s="4">
        <f>IF(E6251=999999,VLOOKUP(D6251,'Manual by Vendor'!$A$2:$C$295,3,FALSE),E6251)</f>
        <v>21</v>
      </c>
      <c r="G6251" s="4">
        <f>VLOOKUP(A6251,Query2[[00001]:[IMLT]],2,FALSE)</f>
        <v>4</v>
      </c>
      <c r="H6251" s="3"/>
      <c r="I6251" s="4">
        <f t="shared" si="98"/>
        <v>21</v>
      </c>
      <c r="J6251" s="3"/>
      <c r="K6251" s="3"/>
    </row>
    <row r="6252" spans="1:11">
      <c r="A6252" s="3" t="s">
        <v>6261</v>
      </c>
      <c r="B6252" s="4" t="str">
        <f>IFERROR(VLOOKUP(A6252,'From Ilsy'!$A$2:$C$1406,3,FALSE),"")</f>
        <v/>
      </c>
      <c r="C6252" s="4" t="str">
        <f>IFERROR(VLOOKUP(A6252,'From Ilsy'!$A$2:$B$1406,2,FALSE),"")</f>
        <v/>
      </c>
      <c r="D6252" s="5">
        <v>502</v>
      </c>
      <c r="E6252" s="4">
        <f>IFERROR(VLOOKUP(A6252,'From Ilsy'!$A$2:$D$1406,4,FALSE),999999)</f>
        <v>999999</v>
      </c>
      <c r="F6252" s="4">
        <f>IF(E6252=999999,VLOOKUP(D6252,'Manual by Vendor'!$A$2:$C$295,3,FALSE),E6252)</f>
        <v>999999</v>
      </c>
      <c r="G6252" s="4">
        <f>VLOOKUP(A6252,Query2[[00001]:[IMLT]],2,FALSE)</f>
        <v>2</v>
      </c>
      <c r="H6252" s="3"/>
      <c r="I6252" s="4">
        <f t="shared" si="98"/>
        <v>2</v>
      </c>
      <c r="J6252" s="3"/>
      <c r="K6252" s="3"/>
    </row>
    <row r="6253" spans="1:11">
      <c r="A6253" s="3" t="s">
        <v>6262</v>
      </c>
      <c r="B6253" s="4" t="str">
        <f>IFERROR(VLOOKUP(A6253,'From Ilsy'!$A$2:$C$1406,3,FALSE),"")</f>
        <v/>
      </c>
      <c r="C6253" s="4" t="str">
        <f>IFERROR(VLOOKUP(A6253,'From Ilsy'!$A$2:$B$1406,2,FALSE),"")</f>
        <v/>
      </c>
      <c r="D6253" s="5">
        <v>502</v>
      </c>
      <c r="E6253" s="4">
        <f>IFERROR(VLOOKUP(A6253,'From Ilsy'!$A$2:$D$1406,4,FALSE),999999)</f>
        <v>999999</v>
      </c>
      <c r="F6253" s="4">
        <f>IF(E6253=999999,VLOOKUP(D6253,'Manual by Vendor'!$A$2:$C$295,3,FALSE),E6253)</f>
        <v>999999</v>
      </c>
      <c r="G6253" s="4">
        <f>VLOOKUP(A6253,Query2[[00001]:[IMLT]],2,FALSE)</f>
        <v>4</v>
      </c>
      <c r="H6253" s="3"/>
      <c r="I6253" s="4">
        <f t="shared" si="98"/>
        <v>4</v>
      </c>
      <c r="J6253" s="3"/>
      <c r="K6253" s="3"/>
    </row>
    <row r="6254" spans="1:11">
      <c r="A6254" s="3" t="s">
        <v>6263</v>
      </c>
      <c r="B6254" s="4" t="str">
        <f>IFERROR(VLOOKUP(A6254,'From Ilsy'!$A$2:$C$1406,3,FALSE),"")</f>
        <v/>
      </c>
      <c r="C6254" s="4" t="str">
        <f>IFERROR(VLOOKUP(A6254,'From Ilsy'!$A$2:$B$1406,2,FALSE),"")</f>
        <v/>
      </c>
      <c r="D6254" s="5">
        <v>502</v>
      </c>
      <c r="E6254" s="4">
        <f>IFERROR(VLOOKUP(A6254,'From Ilsy'!$A$2:$D$1406,4,FALSE),999999)</f>
        <v>999999</v>
      </c>
      <c r="F6254" s="4">
        <f>IF(E6254=999999,VLOOKUP(D6254,'Manual by Vendor'!$A$2:$C$295,3,FALSE),E6254)</f>
        <v>999999</v>
      </c>
      <c r="G6254" s="4">
        <f>VLOOKUP(A6254,Query2[[00001]:[IMLT]],2,FALSE)</f>
        <v>6</v>
      </c>
      <c r="H6254" s="3"/>
      <c r="I6254" s="4">
        <f t="shared" si="98"/>
        <v>6</v>
      </c>
      <c r="J6254" s="3"/>
      <c r="K6254" s="3"/>
    </row>
    <row r="6255" spans="1:11">
      <c r="A6255" s="3" t="s">
        <v>6264</v>
      </c>
      <c r="B6255" s="4" t="str">
        <f>IFERROR(VLOOKUP(A6255,'From Ilsy'!$A$2:$C$1406,3,FALSE),"")</f>
        <v/>
      </c>
      <c r="C6255" s="4" t="str">
        <f>IFERROR(VLOOKUP(A6255,'From Ilsy'!$A$2:$B$1406,2,FALSE),"")</f>
        <v/>
      </c>
      <c r="D6255" s="5">
        <v>2035</v>
      </c>
      <c r="E6255" s="4">
        <f>IFERROR(VLOOKUP(A6255,'From Ilsy'!$A$2:$D$1406,4,FALSE),999999)</f>
        <v>999999</v>
      </c>
      <c r="F6255" s="4">
        <f>IF(E6255=999999,VLOOKUP(D6255,'Manual by Vendor'!$A$2:$C$295,3,FALSE),E6255)</f>
        <v>999999</v>
      </c>
      <c r="G6255" s="4">
        <f>VLOOKUP(A6255,Query2[[00001]:[IMLT]],2,FALSE)</f>
        <v>3</v>
      </c>
      <c r="H6255" s="3"/>
      <c r="I6255" s="4">
        <f t="shared" si="98"/>
        <v>3</v>
      </c>
      <c r="J6255" s="3"/>
      <c r="K6255" s="3"/>
    </row>
    <row r="6256" spans="1:11">
      <c r="A6256" s="3" t="s">
        <v>6265</v>
      </c>
      <c r="B6256" s="4" t="str">
        <f>IFERROR(VLOOKUP(A6256,'From Ilsy'!$A$2:$C$1406,3,FALSE),"")</f>
        <v/>
      </c>
      <c r="C6256" s="4" t="str">
        <f>IFERROR(VLOOKUP(A6256,'From Ilsy'!$A$2:$B$1406,2,FALSE),"")</f>
        <v/>
      </c>
      <c r="D6256" s="5">
        <v>1500</v>
      </c>
      <c r="E6256" s="4">
        <f>IFERROR(VLOOKUP(A6256,'From Ilsy'!$A$2:$D$1406,4,FALSE),999999)</f>
        <v>999999</v>
      </c>
      <c r="F6256" s="4">
        <f>IF(E6256=999999,VLOOKUP(D6256,'Manual by Vendor'!$A$2:$C$295,3,FALSE),E6256)</f>
        <v>999999</v>
      </c>
      <c r="G6256" s="4">
        <f>VLOOKUP(A6256,Query2[[00001]:[IMLT]],2,FALSE)</f>
        <v>2</v>
      </c>
      <c r="H6256" s="3"/>
      <c r="I6256" s="4">
        <f t="shared" si="98"/>
        <v>2</v>
      </c>
      <c r="J6256" s="3"/>
      <c r="K6256" s="3"/>
    </row>
    <row r="6257" spans="1:11">
      <c r="A6257" s="3" t="s">
        <v>6266</v>
      </c>
      <c r="B6257" s="4" t="str">
        <f>IFERROR(VLOOKUP(A6257,'From Ilsy'!$A$2:$C$1406,3,FALSE),"")</f>
        <v/>
      </c>
      <c r="C6257" s="4" t="str">
        <f>IFERROR(VLOOKUP(A6257,'From Ilsy'!$A$2:$B$1406,2,FALSE),"")</f>
        <v/>
      </c>
      <c r="D6257" s="5">
        <v>359</v>
      </c>
      <c r="E6257" s="4">
        <f>IFERROR(VLOOKUP(A6257,'From Ilsy'!$A$2:$D$1406,4,FALSE),999999)</f>
        <v>999999</v>
      </c>
      <c r="F6257" s="4">
        <f>IF(E6257=999999,VLOOKUP(D6257,'Manual by Vendor'!$A$2:$C$295,3,FALSE),E6257)</f>
        <v>999999</v>
      </c>
      <c r="G6257" s="4">
        <f>VLOOKUP(A6257,Query2[[00001]:[IMLT]],2,FALSE)</f>
        <v>3</v>
      </c>
      <c r="H6257" s="3"/>
      <c r="I6257" s="4">
        <f t="shared" si="98"/>
        <v>3</v>
      </c>
      <c r="J6257" s="3"/>
      <c r="K6257" s="3"/>
    </row>
    <row r="6258" spans="1:11">
      <c r="A6258" s="3" t="s">
        <v>6267</v>
      </c>
      <c r="B6258" s="4" t="str">
        <f>IFERROR(VLOOKUP(A6258,'From Ilsy'!$A$2:$C$1406,3,FALSE),"")</f>
        <v/>
      </c>
      <c r="C6258" s="4" t="str">
        <f>IFERROR(VLOOKUP(A6258,'From Ilsy'!$A$2:$B$1406,2,FALSE),"")</f>
        <v/>
      </c>
      <c r="D6258" s="5">
        <v>359</v>
      </c>
      <c r="E6258" s="4">
        <f>IFERROR(VLOOKUP(A6258,'From Ilsy'!$A$2:$D$1406,4,FALSE),999999)</f>
        <v>999999</v>
      </c>
      <c r="F6258" s="4">
        <f>IF(E6258=999999,VLOOKUP(D6258,'Manual by Vendor'!$A$2:$C$295,3,FALSE),E6258)</f>
        <v>999999</v>
      </c>
      <c r="G6258" s="4">
        <f>VLOOKUP(A6258,Query2[[00001]:[IMLT]],2,FALSE)</f>
        <v>1</v>
      </c>
      <c r="H6258" s="3"/>
      <c r="I6258" s="4">
        <f t="shared" si="98"/>
        <v>1</v>
      </c>
      <c r="J6258" s="3"/>
      <c r="K6258" s="3"/>
    </row>
    <row r="6259" spans="1:11">
      <c r="A6259" s="3" t="s">
        <v>6268</v>
      </c>
      <c r="B6259" s="4" t="str">
        <f>IFERROR(VLOOKUP(A6259,'From Ilsy'!$A$2:$C$1406,3,FALSE),"")</f>
        <v/>
      </c>
      <c r="C6259" s="4" t="str">
        <f>IFERROR(VLOOKUP(A6259,'From Ilsy'!$A$2:$B$1406,2,FALSE),"")</f>
        <v/>
      </c>
      <c r="D6259" s="5">
        <v>704</v>
      </c>
      <c r="E6259" s="4">
        <f>IFERROR(VLOOKUP(A6259,'From Ilsy'!$A$2:$D$1406,4,FALSE),999999)</f>
        <v>999999</v>
      </c>
      <c r="F6259" s="4">
        <f>IF(E6259=999999,VLOOKUP(D6259,'Manual by Vendor'!$A$2:$C$295,3,FALSE),E6259)</f>
        <v>999999</v>
      </c>
      <c r="G6259" s="4">
        <f>VLOOKUP(A6259,Query2[[00001]:[IMLT]],2,FALSE)</f>
        <v>94</v>
      </c>
      <c r="H6259" s="3"/>
      <c r="I6259" s="4">
        <f t="shared" si="98"/>
        <v>94</v>
      </c>
      <c r="J6259" s="3"/>
      <c r="K6259" s="3"/>
    </row>
    <row r="6260" spans="1:11">
      <c r="A6260" s="3" t="s">
        <v>6269</v>
      </c>
      <c r="B6260" s="4" t="str">
        <f>IFERROR(VLOOKUP(A6260,'From Ilsy'!$A$2:$C$1406,3,FALSE),"")</f>
        <v/>
      </c>
      <c r="C6260" s="4" t="str">
        <f>IFERROR(VLOOKUP(A6260,'From Ilsy'!$A$2:$B$1406,2,FALSE),"")</f>
        <v/>
      </c>
      <c r="D6260" s="5">
        <v>704</v>
      </c>
      <c r="E6260" s="4">
        <f>IFERROR(VLOOKUP(A6260,'From Ilsy'!$A$2:$D$1406,4,FALSE),999999)</f>
        <v>999999</v>
      </c>
      <c r="F6260" s="4">
        <f>IF(E6260=999999,VLOOKUP(D6260,'Manual by Vendor'!$A$2:$C$295,3,FALSE),E6260)</f>
        <v>999999</v>
      </c>
      <c r="G6260" s="4">
        <f>VLOOKUP(A6260,Query2[[00001]:[IMLT]],2,FALSE)</f>
        <v>39</v>
      </c>
      <c r="H6260" s="3"/>
      <c r="I6260" s="4">
        <f t="shared" si="98"/>
        <v>39</v>
      </c>
      <c r="J6260" s="3"/>
      <c r="K6260" s="3"/>
    </row>
    <row r="6261" spans="1:11">
      <c r="A6261" s="3" t="s">
        <v>6270</v>
      </c>
      <c r="B6261" s="4" t="str">
        <f>IFERROR(VLOOKUP(A6261,'From Ilsy'!$A$2:$C$1406,3,FALSE),"")</f>
        <v/>
      </c>
      <c r="C6261" s="4" t="str">
        <f>IFERROR(VLOOKUP(A6261,'From Ilsy'!$A$2:$B$1406,2,FALSE),"")</f>
        <v/>
      </c>
      <c r="D6261" s="5">
        <v>1</v>
      </c>
      <c r="E6261" s="4">
        <f>IFERROR(VLOOKUP(A6261,'From Ilsy'!$A$2:$D$1406,4,FALSE),999999)</f>
        <v>999999</v>
      </c>
      <c r="F6261" s="4">
        <f>IF(E6261=999999,VLOOKUP(D6261,'Manual by Vendor'!$A$2:$C$295,3,FALSE),E6261)</f>
        <v>999999</v>
      </c>
      <c r="G6261" s="4">
        <f>VLOOKUP(A6261,Query2[[00001]:[IMLT]],2,FALSE)</f>
        <v>63</v>
      </c>
      <c r="H6261" s="3"/>
      <c r="I6261" s="4">
        <f t="shared" si="98"/>
        <v>63</v>
      </c>
      <c r="J6261" s="3"/>
      <c r="K6261" s="3"/>
    </row>
    <row r="6262" spans="1:11">
      <c r="A6262" s="3" t="s">
        <v>6271</v>
      </c>
      <c r="B6262" s="4" t="str">
        <f>IFERROR(VLOOKUP(A6262,'From Ilsy'!$A$2:$C$1406,3,FALSE),"")</f>
        <v/>
      </c>
      <c r="C6262" s="4" t="str">
        <f>IFERROR(VLOOKUP(A6262,'From Ilsy'!$A$2:$B$1406,2,FALSE),"")</f>
        <v/>
      </c>
      <c r="D6262" s="5">
        <v>1</v>
      </c>
      <c r="E6262" s="4">
        <f>IFERROR(VLOOKUP(A6262,'From Ilsy'!$A$2:$D$1406,4,FALSE),999999)</f>
        <v>999999</v>
      </c>
      <c r="F6262" s="4">
        <f>IF(E6262=999999,VLOOKUP(D6262,'Manual by Vendor'!$A$2:$C$295,3,FALSE),E6262)</f>
        <v>999999</v>
      </c>
      <c r="G6262" s="4">
        <f>VLOOKUP(A6262,Query2[[00001]:[IMLT]],2,FALSE)</f>
        <v>60</v>
      </c>
      <c r="H6262" s="3"/>
      <c r="I6262" s="4">
        <f t="shared" si="98"/>
        <v>60</v>
      </c>
      <c r="J6262" s="3"/>
      <c r="K6262" s="3"/>
    </row>
    <row r="6263" spans="1:11">
      <c r="A6263" s="3" t="s">
        <v>6272</v>
      </c>
      <c r="B6263" s="4" t="str">
        <f>IFERROR(VLOOKUP(A6263,'From Ilsy'!$A$2:$C$1406,3,FALSE),"")</f>
        <v/>
      </c>
      <c r="C6263" s="4" t="str">
        <f>IFERROR(VLOOKUP(A6263,'From Ilsy'!$A$2:$B$1406,2,FALSE),"")</f>
        <v/>
      </c>
      <c r="D6263" s="5">
        <v>809</v>
      </c>
      <c r="E6263" s="4">
        <f>IFERROR(VLOOKUP(A6263,'From Ilsy'!$A$2:$D$1406,4,FALSE),999999)</f>
        <v>999999</v>
      </c>
      <c r="F6263" s="4">
        <f>IF(E6263=999999,VLOOKUP(D6263,'Manual by Vendor'!$A$2:$C$295,3,FALSE),E6263)</f>
        <v>999999</v>
      </c>
      <c r="G6263" s="4">
        <f>VLOOKUP(A6263,Query2[[00001]:[IMLT]],2,FALSE)</f>
        <v>55</v>
      </c>
      <c r="H6263" s="3"/>
      <c r="I6263" s="4">
        <f t="shared" si="98"/>
        <v>55</v>
      </c>
      <c r="J6263" s="3"/>
      <c r="K6263" s="3"/>
    </row>
    <row r="6264" spans="1:11">
      <c r="A6264" s="3" t="s">
        <v>6273</v>
      </c>
      <c r="B6264" s="4" t="str">
        <f>IFERROR(VLOOKUP(A6264,'From Ilsy'!$A$2:$C$1406,3,FALSE),"")</f>
        <v/>
      </c>
      <c r="C6264" s="4" t="str">
        <f>IFERROR(VLOOKUP(A6264,'From Ilsy'!$A$2:$B$1406,2,FALSE),"")</f>
        <v/>
      </c>
      <c r="D6264" s="5">
        <v>502</v>
      </c>
      <c r="E6264" s="4">
        <f>IFERROR(VLOOKUP(A6264,'From Ilsy'!$A$2:$D$1406,4,FALSE),999999)</f>
        <v>999999</v>
      </c>
      <c r="F6264" s="4">
        <f>IF(E6264=999999,VLOOKUP(D6264,'Manual by Vendor'!$A$2:$C$295,3,FALSE),E6264)</f>
        <v>999999</v>
      </c>
      <c r="G6264" s="4">
        <f>VLOOKUP(A6264,Query2[[00001]:[IMLT]],2,FALSE)</f>
        <v>2</v>
      </c>
      <c r="H6264" s="3"/>
      <c r="I6264" s="4">
        <f t="shared" si="98"/>
        <v>2</v>
      </c>
      <c r="J6264" s="3"/>
      <c r="K6264" s="3"/>
    </row>
    <row r="6265" spans="1:11">
      <c r="A6265" s="3" t="s">
        <v>6274</v>
      </c>
      <c r="B6265" s="4" t="str">
        <f>IFERROR(VLOOKUP(A6265,'From Ilsy'!$A$2:$C$1406,3,FALSE),"")</f>
        <v/>
      </c>
      <c r="C6265" s="4" t="str">
        <f>IFERROR(VLOOKUP(A6265,'From Ilsy'!$A$2:$B$1406,2,FALSE),"")</f>
        <v/>
      </c>
      <c r="D6265" s="5">
        <v>502</v>
      </c>
      <c r="E6265" s="4">
        <f>IFERROR(VLOOKUP(A6265,'From Ilsy'!$A$2:$D$1406,4,FALSE),999999)</f>
        <v>999999</v>
      </c>
      <c r="F6265" s="4">
        <f>IF(E6265=999999,VLOOKUP(D6265,'Manual by Vendor'!$A$2:$C$295,3,FALSE),E6265)</f>
        <v>999999</v>
      </c>
      <c r="G6265" s="4">
        <f>VLOOKUP(A6265,Query2[[00001]:[IMLT]],2,FALSE)</f>
        <v>2</v>
      </c>
      <c r="H6265" s="3"/>
      <c r="I6265" s="4">
        <f t="shared" si="98"/>
        <v>2</v>
      </c>
      <c r="J6265" s="3"/>
      <c r="K6265" s="3"/>
    </row>
    <row r="6266" spans="1:11">
      <c r="A6266" s="3" t="s">
        <v>6275</v>
      </c>
      <c r="B6266" s="4" t="str">
        <f>IFERROR(VLOOKUP(A6266,'From Ilsy'!$A$2:$C$1406,3,FALSE),"")</f>
        <v/>
      </c>
      <c r="C6266" s="4" t="str">
        <f>IFERROR(VLOOKUP(A6266,'From Ilsy'!$A$2:$B$1406,2,FALSE),"")</f>
        <v/>
      </c>
      <c r="D6266" s="5">
        <v>502</v>
      </c>
      <c r="E6266" s="4">
        <f>IFERROR(VLOOKUP(A6266,'From Ilsy'!$A$2:$D$1406,4,FALSE),999999)</f>
        <v>999999</v>
      </c>
      <c r="F6266" s="4">
        <f>IF(E6266=999999,VLOOKUP(D6266,'Manual by Vendor'!$A$2:$C$295,3,FALSE),E6266)</f>
        <v>999999</v>
      </c>
      <c r="G6266" s="4">
        <f>VLOOKUP(A6266,Query2[[00001]:[IMLT]],2,FALSE)</f>
        <v>2</v>
      </c>
      <c r="H6266" s="3"/>
      <c r="I6266" s="4">
        <f t="shared" si="98"/>
        <v>2</v>
      </c>
      <c r="J6266" s="3"/>
      <c r="K6266" s="3"/>
    </row>
    <row r="6267" spans="1:11">
      <c r="A6267" s="3" t="s">
        <v>6276</v>
      </c>
      <c r="B6267" s="4" t="str">
        <f>IFERROR(VLOOKUP(A6267,'From Ilsy'!$A$2:$C$1406,3,FALSE),"")</f>
        <v/>
      </c>
      <c r="C6267" s="4" t="str">
        <f>IFERROR(VLOOKUP(A6267,'From Ilsy'!$A$2:$B$1406,2,FALSE),"")</f>
        <v/>
      </c>
      <c r="D6267" s="5">
        <v>2501</v>
      </c>
      <c r="E6267" s="4">
        <f>IFERROR(VLOOKUP(A6267,'From Ilsy'!$A$2:$D$1406,4,FALSE),999999)</f>
        <v>999999</v>
      </c>
      <c r="F6267" s="4">
        <f>IF(E6267=999999,VLOOKUP(D6267,'Manual by Vendor'!$A$2:$C$295,3,FALSE),E6267)</f>
        <v>999999</v>
      </c>
      <c r="G6267" s="4">
        <f>VLOOKUP(A6267,Query2[[00001]:[IMLT]],2,FALSE)</f>
        <v>2</v>
      </c>
      <c r="H6267" s="3"/>
      <c r="I6267" s="4">
        <f t="shared" si="98"/>
        <v>2</v>
      </c>
      <c r="J6267" s="3"/>
      <c r="K6267" s="3"/>
    </row>
    <row r="6268" spans="1:11">
      <c r="A6268" s="3" t="s">
        <v>6277</v>
      </c>
      <c r="B6268" s="4" t="str">
        <f>IFERROR(VLOOKUP(A6268,'From Ilsy'!$A$2:$C$1406,3,FALSE),"")</f>
        <v/>
      </c>
      <c r="C6268" s="4" t="str">
        <f>IFERROR(VLOOKUP(A6268,'From Ilsy'!$A$2:$B$1406,2,FALSE),"")</f>
        <v/>
      </c>
      <c r="D6268" s="5">
        <v>1008</v>
      </c>
      <c r="E6268" s="4">
        <f>IFERROR(VLOOKUP(A6268,'From Ilsy'!$A$2:$D$1406,4,FALSE),999999)</f>
        <v>999999</v>
      </c>
      <c r="F6268" s="4">
        <f>IF(E6268=999999,VLOOKUP(D6268,'Manual by Vendor'!$A$2:$C$295,3,FALSE),E6268)</f>
        <v>999999</v>
      </c>
      <c r="G6268" s="4">
        <f>VLOOKUP(A6268,Query2[[00001]:[IMLT]],2,FALSE)</f>
        <v>0</v>
      </c>
      <c r="H6268" s="3"/>
      <c r="I6268" s="4">
        <f t="shared" si="98"/>
        <v>0</v>
      </c>
      <c r="J6268" s="3"/>
      <c r="K6268" s="3"/>
    </row>
    <row r="6269" spans="1:11">
      <c r="A6269" s="3" t="s">
        <v>6278</v>
      </c>
      <c r="B6269" s="4" t="str">
        <f>IFERROR(VLOOKUP(A6269,'From Ilsy'!$A$2:$C$1406,3,FALSE),"")</f>
        <v/>
      </c>
      <c r="C6269" s="4" t="str">
        <f>IFERROR(VLOOKUP(A6269,Sheet1!$A$2:$B$46,2,FALSE),"")</f>
        <v/>
      </c>
      <c r="D6269" s="5">
        <v>0</v>
      </c>
      <c r="E6269" s="4">
        <f>IFERROR(VLOOKUP(A6269,'From Ilsy'!$A$2:$D$1406,4,FALSE),999999)</f>
        <v>999999</v>
      </c>
      <c r="F6269" s="4">
        <f>IF(E6269=999999,VLOOKUP(D6269,'Manual by Vendor'!$A$2:$C$295,3,FALSE),E6269)</f>
        <v>999999</v>
      </c>
      <c r="G6269" s="4">
        <f>VLOOKUP(A6269,Query2[[00001]:[IMLT]],2,FALSE)</f>
        <v>17</v>
      </c>
      <c r="H6269" s="3"/>
      <c r="I6269" s="4">
        <f t="shared" si="98"/>
        <v>17</v>
      </c>
      <c r="J6269" s="3"/>
      <c r="K6269" s="3"/>
    </row>
    <row r="6270" spans="1:11">
      <c r="A6270" s="3" t="s">
        <v>6279</v>
      </c>
      <c r="B6270" s="4" t="str">
        <f>IFERROR(VLOOKUP(A6270,'From Ilsy'!$A$2:$C$1406,3,FALSE),"")</f>
        <v/>
      </c>
      <c r="C6270" s="4" t="str">
        <f>IFERROR(VLOOKUP(A6270,'From Ilsy'!$A$2:$B$1406,2,FALSE),"")</f>
        <v/>
      </c>
      <c r="D6270" s="5">
        <v>1623</v>
      </c>
      <c r="E6270" s="4">
        <f>IFERROR(VLOOKUP(A6270,'From Ilsy'!$A$2:$D$1406,4,FALSE),999999)</f>
        <v>999999</v>
      </c>
      <c r="F6270" s="4">
        <f>IF(E6270=999999,VLOOKUP(D6270,'Manual by Vendor'!$A$2:$C$295,3,FALSE),E6270)</f>
        <v>14</v>
      </c>
      <c r="G6270" s="4">
        <f>VLOOKUP(A6270,Query2[[00001]:[IMLT]],2,FALSE)</f>
        <v>11</v>
      </c>
      <c r="H6270" s="3"/>
      <c r="I6270" s="4">
        <f t="shared" si="98"/>
        <v>14</v>
      </c>
      <c r="J6270" s="3"/>
      <c r="K6270" s="3"/>
    </row>
    <row r="6271" spans="1:11">
      <c r="A6271" s="3" t="s">
        <v>6280</v>
      </c>
      <c r="B6271" s="4" t="str">
        <f>IFERROR(VLOOKUP(A6271,'From Ilsy'!$A$2:$C$1406,3,FALSE),"")</f>
        <v/>
      </c>
      <c r="C6271" s="4" t="str">
        <f>IFERROR(VLOOKUP(A6271,Sheet1!$A$2:$B$46,2,FALSE),"")</f>
        <v/>
      </c>
      <c r="D6271" s="5">
        <v>0</v>
      </c>
      <c r="E6271" s="4">
        <f>IFERROR(VLOOKUP(A6271,'From Ilsy'!$A$2:$D$1406,4,FALSE),999999)</f>
        <v>999999</v>
      </c>
      <c r="F6271" s="4">
        <f>IF(E6271=999999,VLOOKUP(D6271,'Manual by Vendor'!$A$2:$C$295,3,FALSE),E6271)</f>
        <v>999999</v>
      </c>
      <c r="G6271" s="4">
        <f>VLOOKUP(A6271,Query2[[00001]:[IMLT]],2,FALSE)</f>
        <v>9</v>
      </c>
      <c r="H6271" s="3"/>
      <c r="I6271" s="4">
        <f t="shared" si="98"/>
        <v>9</v>
      </c>
      <c r="J6271" s="3"/>
      <c r="K6271" s="3"/>
    </row>
    <row r="6272" spans="1:11">
      <c r="A6272" s="3" t="s">
        <v>6281</v>
      </c>
      <c r="B6272" s="4" t="str">
        <f>IFERROR(VLOOKUP(A6272,'From Ilsy'!$A$2:$C$1406,3,FALSE),"")</f>
        <v/>
      </c>
      <c r="C6272" s="4" t="str">
        <f>IFERROR(VLOOKUP(A6272,'From Ilsy'!$A$2:$B$1406,2,FALSE),"")</f>
        <v/>
      </c>
      <c r="D6272" s="5">
        <v>1605</v>
      </c>
      <c r="E6272" s="4">
        <f>IFERROR(VLOOKUP(A6272,'From Ilsy'!$A$2:$D$1406,4,FALSE),999999)</f>
        <v>999999</v>
      </c>
      <c r="F6272" s="4">
        <f>IF(E6272=999999,VLOOKUP(D6272,'Manual by Vendor'!$A$2:$C$295,3,FALSE),E6272)</f>
        <v>7</v>
      </c>
      <c r="G6272" s="4">
        <f>VLOOKUP(A6272,Query2[[00001]:[IMLT]],2,FALSE)</f>
        <v>11</v>
      </c>
      <c r="H6272" s="3"/>
      <c r="I6272" s="4">
        <f t="shared" si="98"/>
        <v>7</v>
      </c>
      <c r="J6272" s="3"/>
      <c r="K6272" s="3"/>
    </row>
    <row r="6273" spans="1:11">
      <c r="A6273" s="3" t="s">
        <v>6282</v>
      </c>
      <c r="B6273" s="4" t="str">
        <f>IFERROR(VLOOKUP(A6273,'From Ilsy'!$A$2:$C$1406,3,FALSE),"")</f>
        <v/>
      </c>
      <c r="C6273" s="4" t="str">
        <f>IFERROR(VLOOKUP(A6273,'From Ilsy'!$A$2:$B$1406,2,FALSE),"")</f>
        <v/>
      </c>
      <c r="D6273" s="5">
        <v>312</v>
      </c>
      <c r="E6273" s="4">
        <f>IFERROR(VLOOKUP(A6273,'From Ilsy'!$A$2:$D$1406,4,FALSE),999999)</f>
        <v>999999</v>
      </c>
      <c r="F6273" s="4">
        <f>IF(E6273=999999,VLOOKUP(D6273,'Manual by Vendor'!$A$2:$C$295,3,FALSE),E6273)</f>
        <v>14</v>
      </c>
      <c r="G6273" s="4">
        <f>VLOOKUP(A6273,Query2[[00001]:[IMLT]],2,FALSE)</f>
        <v>29</v>
      </c>
      <c r="H6273" s="3"/>
      <c r="I6273" s="4">
        <f t="shared" si="98"/>
        <v>14</v>
      </c>
      <c r="J6273" s="3"/>
      <c r="K6273" s="3"/>
    </row>
    <row r="6274" spans="1:11">
      <c r="A6274" s="3" t="s">
        <v>6283</v>
      </c>
      <c r="B6274" s="4" t="str">
        <f>IFERROR(VLOOKUP(A6274,'From Ilsy'!$A$2:$C$1406,3,FALSE),"")</f>
        <v/>
      </c>
      <c r="C6274" s="4" t="str">
        <f>IFERROR(VLOOKUP(A6274,'From Ilsy'!$A$2:$B$1406,2,FALSE),"")</f>
        <v/>
      </c>
      <c r="D6274" s="5">
        <v>272</v>
      </c>
      <c r="E6274" s="4">
        <f>IFERROR(VLOOKUP(A6274,'From Ilsy'!$A$2:$D$1406,4,FALSE),999999)</f>
        <v>999999</v>
      </c>
      <c r="F6274" s="4">
        <f>IF(E6274=999999,VLOOKUP(D6274,'Manual by Vendor'!$A$2:$C$295,3,FALSE),E6274)</f>
        <v>14</v>
      </c>
      <c r="G6274" s="4">
        <f>VLOOKUP(A6274,Query2[[00001]:[IMLT]],2,FALSE)</f>
        <v>26</v>
      </c>
      <c r="H6274" s="3"/>
      <c r="I6274" s="4">
        <f t="shared" si="98"/>
        <v>14</v>
      </c>
      <c r="J6274" s="3"/>
      <c r="K6274" s="3"/>
    </row>
    <row r="6275" spans="1:11">
      <c r="A6275" s="3" t="s">
        <v>6284</v>
      </c>
      <c r="B6275" s="4" t="str">
        <f>IFERROR(VLOOKUP(A6275,'From Ilsy'!$A$2:$C$1406,3,FALSE),"")</f>
        <v/>
      </c>
      <c r="C6275" s="4" t="str">
        <f>IFERROR(VLOOKUP(A6275,'From Ilsy'!$A$2:$B$1406,2,FALSE),"")</f>
        <v/>
      </c>
      <c r="D6275" s="5">
        <v>502</v>
      </c>
      <c r="E6275" s="4">
        <f>IFERROR(VLOOKUP(A6275,'From Ilsy'!$A$2:$D$1406,4,FALSE),999999)</f>
        <v>999999</v>
      </c>
      <c r="F6275" s="4">
        <f>IF(E6275=999999,VLOOKUP(D6275,'Manual by Vendor'!$A$2:$C$295,3,FALSE),E6275)</f>
        <v>999999</v>
      </c>
      <c r="G6275" s="4">
        <f>VLOOKUP(A6275,Query2[[00001]:[IMLT]],2,FALSE)</f>
        <v>1</v>
      </c>
      <c r="H6275" s="3"/>
      <c r="I6275" s="4">
        <f t="shared" si="98"/>
        <v>1</v>
      </c>
      <c r="J6275" s="3"/>
      <c r="K6275" s="3"/>
    </row>
    <row r="6276" spans="1:11">
      <c r="A6276" s="3" t="s">
        <v>6285</v>
      </c>
      <c r="B6276" s="4" t="str">
        <f>IFERROR(VLOOKUP(A6276,'From Ilsy'!$A$2:$C$1406,3,FALSE),"")</f>
        <v/>
      </c>
      <c r="C6276" s="4" t="str">
        <f>IFERROR(VLOOKUP(A6276,'From Ilsy'!$A$2:$B$1406,2,FALSE),"")</f>
        <v/>
      </c>
      <c r="D6276" s="5">
        <v>704</v>
      </c>
      <c r="E6276" s="4">
        <f>IFERROR(VLOOKUP(A6276,'From Ilsy'!$A$2:$D$1406,4,FALSE),999999)</f>
        <v>999999</v>
      </c>
      <c r="F6276" s="4">
        <f>IF(E6276=999999,VLOOKUP(D6276,'Manual by Vendor'!$A$2:$C$295,3,FALSE),E6276)</f>
        <v>999999</v>
      </c>
      <c r="G6276" s="4">
        <f>VLOOKUP(A6276,Query2[[00001]:[IMLT]],2,FALSE)</f>
        <v>2</v>
      </c>
      <c r="H6276" s="3"/>
      <c r="I6276" s="4">
        <f t="shared" si="98"/>
        <v>2</v>
      </c>
      <c r="J6276" s="3"/>
      <c r="K6276" s="3"/>
    </row>
    <row r="6277" spans="1:11">
      <c r="A6277" s="3" t="s">
        <v>6286</v>
      </c>
      <c r="B6277" s="4" t="str">
        <f>IFERROR(VLOOKUP(A6277,'From Ilsy'!$A$2:$C$1406,3,FALSE),"")</f>
        <v/>
      </c>
      <c r="C6277" s="4" t="str">
        <f>IFERROR(VLOOKUP(A6277,'From Ilsy'!$A$2:$B$1406,2,FALSE),"")</f>
        <v/>
      </c>
      <c r="D6277" s="5">
        <v>809</v>
      </c>
      <c r="E6277" s="4">
        <f>IFERROR(VLOOKUP(A6277,'From Ilsy'!$A$2:$D$1406,4,FALSE),999999)</f>
        <v>999999</v>
      </c>
      <c r="F6277" s="4">
        <f>IF(E6277=999999,VLOOKUP(D6277,'Manual by Vendor'!$A$2:$C$295,3,FALSE),E6277)</f>
        <v>999999</v>
      </c>
      <c r="G6277" s="4">
        <f>VLOOKUP(A6277,Query2[[00001]:[IMLT]],2,FALSE)</f>
        <v>2</v>
      </c>
      <c r="H6277" s="3"/>
      <c r="I6277" s="4">
        <f t="shared" si="98"/>
        <v>2</v>
      </c>
      <c r="J6277" s="3"/>
      <c r="K6277" s="3"/>
    </row>
    <row r="6278" spans="1:11">
      <c r="A6278" s="3" t="s">
        <v>6287</v>
      </c>
      <c r="B6278" s="4" t="str">
        <f>IFERROR(VLOOKUP(A6278,'From Ilsy'!$A$2:$C$1406,3,FALSE),"")</f>
        <v/>
      </c>
      <c r="C6278" s="4" t="str">
        <f>IFERROR(VLOOKUP(A6278,'From Ilsy'!$A$2:$B$1406,2,FALSE),"")</f>
        <v/>
      </c>
      <c r="D6278" s="5">
        <v>502</v>
      </c>
      <c r="E6278" s="4">
        <f>IFERROR(VLOOKUP(A6278,'From Ilsy'!$A$2:$D$1406,4,FALSE),999999)</f>
        <v>999999</v>
      </c>
      <c r="F6278" s="4">
        <f>IF(E6278=999999,VLOOKUP(D6278,'Manual by Vendor'!$A$2:$C$295,3,FALSE),E6278)</f>
        <v>999999</v>
      </c>
      <c r="G6278" s="4">
        <f>VLOOKUP(A6278,Query2[[00001]:[IMLT]],2,FALSE)</f>
        <v>2</v>
      </c>
      <c r="H6278" s="3"/>
      <c r="I6278" s="4">
        <f t="shared" si="98"/>
        <v>2</v>
      </c>
      <c r="J6278" s="3"/>
      <c r="K6278" s="3"/>
    </row>
    <row r="6279" spans="1:11">
      <c r="A6279" s="3" t="s">
        <v>6288</v>
      </c>
      <c r="B6279" s="4" t="str">
        <f>IFERROR(VLOOKUP(A6279,'From Ilsy'!$A$2:$C$1406,3,FALSE),"")</f>
        <v/>
      </c>
      <c r="C6279" s="4" t="str">
        <f>IFERROR(VLOOKUP(A6279,'From Ilsy'!$A$2:$B$1406,2,FALSE),"")</f>
        <v/>
      </c>
      <c r="D6279" s="5">
        <v>1329</v>
      </c>
      <c r="E6279" s="4">
        <f>IFERROR(VLOOKUP(A6279,'From Ilsy'!$A$2:$D$1406,4,FALSE),999999)</f>
        <v>999999</v>
      </c>
      <c r="F6279" s="4">
        <f>IF(E6279=999999,VLOOKUP(D6279,'Manual by Vendor'!$A$2:$C$295,3,FALSE),E6279)</f>
        <v>999999</v>
      </c>
      <c r="G6279" s="4">
        <f>VLOOKUP(A6279,Query2[[00001]:[IMLT]],2,FALSE)</f>
        <v>1</v>
      </c>
      <c r="H6279" s="3"/>
      <c r="I6279" s="4">
        <f t="shared" si="98"/>
        <v>1</v>
      </c>
      <c r="J6279" s="3"/>
      <c r="K6279" s="3"/>
    </row>
    <row r="6280" spans="1:11">
      <c r="A6280" s="3" t="s">
        <v>6289</v>
      </c>
      <c r="B6280" s="4" t="str">
        <f>IFERROR(VLOOKUP(A6280,'From Ilsy'!$A$2:$C$1406,3,FALSE),"")</f>
        <v/>
      </c>
      <c r="C6280" s="4" t="str">
        <f>IFERROR(VLOOKUP(A6280,'From Ilsy'!$A$2:$B$1406,2,FALSE),"")</f>
        <v/>
      </c>
      <c r="D6280" s="5">
        <v>1329</v>
      </c>
      <c r="E6280" s="4">
        <f>IFERROR(VLOOKUP(A6280,'From Ilsy'!$A$2:$D$1406,4,FALSE),999999)</f>
        <v>999999</v>
      </c>
      <c r="F6280" s="4">
        <f>IF(E6280=999999,VLOOKUP(D6280,'Manual by Vendor'!$A$2:$C$295,3,FALSE),E6280)</f>
        <v>999999</v>
      </c>
      <c r="G6280" s="4">
        <f>VLOOKUP(A6280,Query2[[00001]:[IMLT]],2,FALSE)</f>
        <v>1</v>
      </c>
      <c r="H6280" s="3"/>
      <c r="I6280" s="4">
        <f t="shared" si="98"/>
        <v>1</v>
      </c>
      <c r="J6280" s="3"/>
      <c r="K6280" s="3"/>
    </row>
    <row r="6281" spans="1:11">
      <c r="A6281" s="3" t="s">
        <v>6290</v>
      </c>
      <c r="B6281" s="4" t="str">
        <f>IFERROR(VLOOKUP(A6281,'From Ilsy'!$A$2:$C$1406,3,FALSE),"")</f>
        <v/>
      </c>
      <c r="C6281" s="4" t="str">
        <f>IFERROR(VLOOKUP(A6281,'From Ilsy'!$A$2:$B$1406,2,FALSE),"")</f>
        <v/>
      </c>
      <c r="D6281" s="5">
        <v>1329</v>
      </c>
      <c r="E6281" s="4">
        <f>IFERROR(VLOOKUP(A6281,'From Ilsy'!$A$2:$D$1406,4,FALSE),999999)</f>
        <v>999999</v>
      </c>
      <c r="F6281" s="4">
        <f>IF(E6281=999999,VLOOKUP(D6281,'Manual by Vendor'!$A$2:$C$295,3,FALSE),E6281)</f>
        <v>999999</v>
      </c>
      <c r="G6281" s="4">
        <f>VLOOKUP(A6281,Query2[[00001]:[IMLT]],2,FALSE)</f>
        <v>4</v>
      </c>
      <c r="H6281" s="3"/>
      <c r="I6281" s="4">
        <f t="shared" si="98"/>
        <v>4</v>
      </c>
      <c r="J6281" s="3"/>
      <c r="K6281" s="3"/>
    </row>
    <row r="6282" spans="1:11">
      <c r="A6282" s="3" t="s">
        <v>6291</v>
      </c>
      <c r="B6282" s="4" t="str">
        <f>IFERROR(VLOOKUP(A6282,'From Ilsy'!$A$2:$C$1406,3,FALSE),"")</f>
        <v/>
      </c>
      <c r="C6282" s="4" t="str">
        <f>IFERROR(VLOOKUP(A6282,'From Ilsy'!$A$2:$B$1406,2,FALSE),"")</f>
        <v/>
      </c>
      <c r="D6282" s="5">
        <v>1329</v>
      </c>
      <c r="E6282" s="4">
        <f>IFERROR(VLOOKUP(A6282,'From Ilsy'!$A$2:$D$1406,4,FALSE),999999)</f>
        <v>999999</v>
      </c>
      <c r="F6282" s="4">
        <f>IF(E6282=999999,VLOOKUP(D6282,'Manual by Vendor'!$A$2:$C$295,3,FALSE),E6282)</f>
        <v>999999</v>
      </c>
      <c r="G6282" s="4">
        <f>VLOOKUP(A6282,Query2[[00001]:[IMLT]],2,FALSE)</f>
        <v>1</v>
      </c>
      <c r="H6282" s="3"/>
      <c r="I6282" s="4">
        <f t="shared" si="98"/>
        <v>1</v>
      </c>
      <c r="J6282" s="3"/>
      <c r="K6282" s="3"/>
    </row>
    <row r="6283" spans="1:11">
      <c r="A6283" s="3" t="s">
        <v>6292</v>
      </c>
      <c r="B6283" s="4" t="str">
        <f>IFERROR(VLOOKUP(A6283,'From Ilsy'!$A$2:$C$1406,3,FALSE),"")</f>
        <v/>
      </c>
      <c r="C6283" s="4" t="str">
        <f>IFERROR(VLOOKUP(A6283,'From Ilsy'!$A$2:$B$1406,2,FALSE),"")</f>
        <v/>
      </c>
      <c r="D6283" s="5">
        <v>168</v>
      </c>
      <c r="E6283" s="4">
        <f>IFERROR(VLOOKUP(A6283,'From Ilsy'!$A$2:$D$1406,4,FALSE),999999)</f>
        <v>999999</v>
      </c>
      <c r="F6283" s="4">
        <f>IF(E6283=999999,VLOOKUP(D6283,'Manual by Vendor'!$A$2:$C$295,3,FALSE),E6283)</f>
        <v>999999</v>
      </c>
      <c r="G6283" s="4">
        <f>VLOOKUP(A6283,Query2[[00001]:[IMLT]],2,FALSE)</f>
        <v>7</v>
      </c>
      <c r="H6283" s="3"/>
      <c r="I6283" s="4">
        <f t="shared" si="98"/>
        <v>7</v>
      </c>
      <c r="J6283" s="3"/>
      <c r="K6283" s="3"/>
    </row>
    <row r="6284" spans="1:11">
      <c r="A6284" s="3" t="s">
        <v>6293</v>
      </c>
      <c r="B6284" s="4" t="str">
        <f>IFERROR(VLOOKUP(A6284,'From Ilsy'!$A$2:$C$1406,3,FALSE),"")</f>
        <v/>
      </c>
      <c r="C6284" s="4" t="str">
        <f>IFERROR(VLOOKUP(A6284,'From Ilsy'!$A$2:$B$1406,2,FALSE),"")</f>
        <v/>
      </c>
      <c r="D6284" s="5">
        <v>730</v>
      </c>
      <c r="E6284" s="4">
        <f>IFERROR(VLOOKUP(A6284,'From Ilsy'!$A$2:$D$1406,4,FALSE),999999)</f>
        <v>999999</v>
      </c>
      <c r="F6284" s="4">
        <f>IF(E6284=999999,VLOOKUP(D6284,'Manual by Vendor'!$A$2:$C$295,3,FALSE),E6284)</f>
        <v>999999</v>
      </c>
      <c r="G6284" s="4">
        <f>VLOOKUP(A6284,Query2[[00001]:[IMLT]],2,FALSE)</f>
        <v>8</v>
      </c>
      <c r="H6284" s="3"/>
      <c r="I6284" s="4">
        <f t="shared" si="98"/>
        <v>8</v>
      </c>
      <c r="J6284" s="3"/>
      <c r="K6284" s="3"/>
    </row>
    <row r="6285" spans="1:11">
      <c r="A6285" s="3" t="s">
        <v>6294</v>
      </c>
      <c r="B6285" s="4" t="str">
        <f>IFERROR(VLOOKUP(A6285,'From Ilsy'!$A$2:$C$1406,3,FALSE),"")</f>
        <v/>
      </c>
      <c r="C6285" s="4" t="str">
        <f>IFERROR(VLOOKUP(A6285,'From Ilsy'!$A$2:$B$1406,2,FALSE),"")</f>
        <v/>
      </c>
      <c r="D6285" s="5">
        <v>730</v>
      </c>
      <c r="E6285" s="4">
        <f>IFERROR(VLOOKUP(A6285,'From Ilsy'!$A$2:$D$1406,4,FALSE),999999)</f>
        <v>999999</v>
      </c>
      <c r="F6285" s="4">
        <f>IF(E6285=999999,VLOOKUP(D6285,'Manual by Vendor'!$A$2:$C$295,3,FALSE),E6285)</f>
        <v>999999</v>
      </c>
      <c r="G6285" s="4">
        <f>VLOOKUP(A6285,Query2[[00001]:[IMLT]],2,FALSE)</f>
        <v>0</v>
      </c>
      <c r="H6285" s="3"/>
      <c r="I6285" s="4">
        <f t="shared" si="98"/>
        <v>0</v>
      </c>
      <c r="J6285" s="3"/>
      <c r="K6285" s="3"/>
    </row>
    <row r="6286" spans="1:11">
      <c r="A6286" s="3" t="s">
        <v>6295</v>
      </c>
      <c r="B6286" s="4" t="str">
        <f>IFERROR(VLOOKUP(A6286,'From Ilsy'!$A$2:$C$1406,3,FALSE),"")</f>
        <v/>
      </c>
      <c r="C6286" s="4" t="str">
        <f>IFERROR(VLOOKUP(A6286,'From Ilsy'!$A$2:$B$1406,2,FALSE),"")</f>
        <v/>
      </c>
      <c r="D6286" s="5">
        <v>730</v>
      </c>
      <c r="E6286" s="4">
        <f>IFERROR(VLOOKUP(A6286,'From Ilsy'!$A$2:$D$1406,4,FALSE),999999)</f>
        <v>999999</v>
      </c>
      <c r="F6286" s="4">
        <f>IF(E6286=999999,VLOOKUP(D6286,'Manual by Vendor'!$A$2:$C$295,3,FALSE),E6286)</f>
        <v>999999</v>
      </c>
      <c r="G6286" s="4">
        <f>VLOOKUP(A6286,Query2[[00001]:[IMLT]],2,FALSE)</f>
        <v>0</v>
      </c>
      <c r="H6286" s="3"/>
      <c r="I6286" s="4">
        <f t="shared" si="98"/>
        <v>0</v>
      </c>
      <c r="J6286" s="3"/>
      <c r="K6286" s="3"/>
    </row>
    <row r="6287" spans="1:11">
      <c r="A6287" s="3" t="s">
        <v>6296</v>
      </c>
      <c r="B6287" s="4" t="str">
        <f>IFERROR(VLOOKUP(A6287,'From Ilsy'!$A$2:$C$1406,3,FALSE),"")</f>
        <v/>
      </c>
      <c r="C6287" s="4" t="str">
        <f>IFERROR(VLOOKUP(A6287,'From Ilsy'!$A$2:$B$1406,2,FALSE),"")</f>
        <v/>
      </c>
      <c r="D6287" s="5">
        <v>730</v>
      </c>
      <c r="E6287" s="4">
        <f>IFERROR(VLOOKUP(A6287,'From Ilsy'!$A$2:$D$1406,4,FALSE),999999)</f>
        <v>999999</v>
      </c>
      <c r="F6287" s="4">
        <f>IF(E6287=999999,VLOOKUP(D6287,'Manual by Vendor'!$A$2:$C$295,3,FALSE),E6287)</f>
        <v>999999</v>
      </c>
      <c r="G6287" s="4">
        <f>VLOOKUP(A6287,Query2[[00001]:[IMLT]],2,FALSE)</f>
        <v>20</v>
      </c>
      <c r="H6287" s="3"/>
      <c r="I6287" s="4">
        <f t="shared" si="98"/>
        <v>20</v>
      </c>
      <c r="J6287" s="3"/>
      <c r="K6287" s="3"/>
    </row>
    <row r="6288" spans="1:11">
      <c r="A6288" s="3" t="s">
        <v>6297</v>
      </c>
      <c r="B6288" s="4" t="str">
        <f>IFERROR(VLOOKUP(A6288,'From Ilsy'!$A$2:$C$1406,3,FALSE),"")</f>
        <v/>
      </c>
      <c r="C6288" s="4" t="str">
        <f>IFERROR(VLOOKUP(A6288,'From Ilsy'!$A$2:$B$1406,2,FALSE),"")</f>
        <v/>
      </c>
      <c r="D6288" s="5">
        <v>730</v>
      </c>
      <c r="E6288" s="4">
        <f>IFERROR(VLOOKUP(A6288,'From Ilsy'!$A$2:$D$1406,4,FALSE),999999)</f>
        <v>999999</v>
      </c>
      <c r="F6288" s="4">
        <f>IF(E6288=999999,VLOOKUP(D6288,'Manual by Vendor'!$A$2:$C$295,3,FALSE),E6288)</f>
        <v>999999</v>
      </c>
      <c r="G6288" s="4">
        <f>VLOOKUP(A6288,Query2[[00001]:[IMLT]],2,FALSE)</f>
        <v>20</v>
      </c>
      <c r="H6288" s="3"/>
      <c r="I6288" s="4">
        <f t="shared" si="98"/>
        <v>20</v>
      </c>
      <c r="J6288" s="3"/>
      <c r="K6288" s="3"/>
    </row>
    <row r="6289" spans="1:11">
      <c r="A6289" s="3" t="s">
        <v>6298</v>
      </c>
      <c r="B6289" s="4" t="str">
        <f>IFERROR(VLOOKUP(A6289,'From Ilsy'!$A$2:$C$1406,3,FALSE),"")</f>
        <v/>
      </c>
      <c r="C6289" s="4" t="str">
        <f>IFERROR(VLOOKUP(A6289,'From Ilsy'!$A$2:$B$1406,2,FALSE),"")</f>
        <v/>
      </c>
      <c r="D6289" s="5">
        <v>730</v>
      </c>
      <c r="E6289" s="4">
        <f>IFERROR(VLOOKUP(A6289,'From Ilsy'!$A$2:$D$1406,4,FALSE),999999)</f>
        <v>999999</v>
      </c>
      <c r="F6289" s="4">
        <f>IF(E6289=999999,VLOOKUP(D6289,'Manual by Vendor'!$A$2:$C$295,3,FALSE),E6289)</f>
        <v>999999</v>
      </c>
      <c r="G6289" s="4">
        <f>VLOOKUP(A6289,Query2[[00001]:[IMLT]],2,FALSE)</f>
        <v>17</v>
      </c>
      <c r="H6289" s="3"/>
      <c r="I6289" s="4">
        <f t="shared" si="98"/>
        <v>17</v>
      </c>
      <c r="J6289" s="3"/>
      <c r="K6289" s="3"/>
    </row>
    <row r="6290" spans="1:11">
      <c r="A6290" s="3" t="s">
        <v>6299</v>
      </c>
      <c r="B6290" s="4" t="str">
        <f>IFERROR(VLOOKUP(A6290,'From Ilsy'!$A$2:$C$1406,3,FALSE),"")</f>
        <v/>
      </c>
      <c r="C6290" s="4" t="str">
        <f>IFERROR(VLOOKUP(A6290,'From Ilsy'!$A$2:$B$1406,2,FALSE),"")</f>
        <v/>
      </c>
      <c r="D6290" s="5">
        <v>730</v>
      </c>
      <c r="E6290" s="4">
        <f>IFERROR(VLOOKUP(A6290,'From Ilsy'!$A$2:$D$1406,4,FALSE),999999)</f>
        <v>999999</v>
      </c>
      <c r="F6290" s="4">
        <f>IF(E6290=999999,VLOOKUP(D6290,'Manual by Vendor'!$A$2:$C$295,3,FALSE),E6290)</f>
        <v>999999</v>
      </c>
      <c r="G6290" s="4">
        <f>VLOOKUP(A6290,Query2[[00001]:[IMLT]],2,FALSE)</f>
        <v>7</v>
      </c>
      <c r="H6290" s="3"/>
      <c r="I6290" s="4">
        <f t="shared" si="98"/>
        <v>7</v>
      </c>
      <c r="J6290" s="3"/>
      <c r="K6290" s="3"/>
    </row>
    <row r="6291" spans="1:11">
      <c r="A6291" s="3" t="s">
        <v>6300</v>
      </c>
      <c r="B6291" s="4" t="str">
        <f>IFERROR(VLOOKUP(A6291,'From Ilsy'!$A$2:$C$1406,3,FALSE),"")</f>
        <v/>
      </c>
      <c r="C6291" s="4" t="str">
        <f>IFERROR(VLOOKUP(A6291,'From Ilsy'!$A$2:$B$1406,2,FALSE),"")</f>
        <v/>
      </c>
      <c r="D6291" s="5">
        <v>730</v>
      </c>
      <c r="E6291" s="4">
        <f>IFERROR(VLOOKUP(A6291,'From Ilsy'!$A$2:$D$1406,4,FALSE),999999)</f>
        <v>999999</v>
      </c>
      <c r="F6291" s="4">
        <f>IF(E6291=999999,VLOOKUP(D6291,'Manual by Vendor'!$A$2:$C$295,3,FALSE),E6291)</f>
        <v>999999</v>
      </c>
      <c r="G6291" s="4">
        <f>VLOOKUP(A6291,Query2[[00001]:[IMLT]],2,FALSE)</f>
        <v>14</v>
      </c>
      <c r="H6291" s="3"/>
      <c r="I6291" s="4">
        <f t="shared" ref="I6291:I6354" si="99">IF(E6291=999999,IF(F6291=999999,G6291,F6291),E6291)</f>
        <v>14</v>
      </c>
      <c r="J6291" s="3"/>
      <c r="K6291" s="3"/>
    </row>
    <row r="6292" spans="1:11">
      <c r="A6292" s="3" t="s">
        <v>6301</v>
      </c>
      <c r="B6292" s="4" t="str">
        <f>IFERROR(VLOOKUP(A6292,'From Ilsy'!$A$2:$C$1406,3,FALSE),"")</f>
        <v/>
      </c>
      <c r="C6292" s="4" t="str">
        <f>IFERROR(VLOOKUP(A6292,'From Ilsy'!$A$2:$B$1406,2,FALSE),"")</f>
        <v/>
      </c>
      <c r="D6292" s="5">
        <v>730</v>
      </c>
      <c r="E6292" s="4">
        <f>IFERROR(VLOOKUP(A6292,'From Ilsy'!$A$2:$D$1406,4,FALSE),999999)</f>
        <v>999999</v>
      </c>
      <c r="F6292" s="4">
        <f>IF(E6292=999999,VLOOKUP(D6292,'Manual by Vendor'!$A$2:$C$295,3,FALSE),E6292)</f>
        <v>999999</v>
      </c>
      <c r="G6292" s="4">
        <f>VLOOKUP(A6292,Query2[[00001]:[IMLT]],2,FALSE)</f>
        <v>14</v>
      </c>
      <c r="H6292" s="3"/>
      <c r="I6292" s="4">
        <f t="shared" si="99"/>
        <v>14</v>
      </c>
      <c r="J6292" s="3"/>
      <c r="K6292" s="3"/>
    </row>
    <row r="6293" spans="1:11">
      <c r="A6293" s="3" t="s">
        <v>6302</v>
      </c>
      <c r="B6293" s="4" t="str">
        <f>IFERROR(VLOOKUP(A6293,'From Ilsy'!$A$2:$C$1406,3,FALSE),"")</f>
        <v/>
      </c>
      <c r="C6293" s="4" t="str">
        <f>IFERROR(VLOOKUP(A6293,'From Ilsy'!$A$2:$B$1406,2,FALSE),"")</f>
        <v/>
      </c>
      <c r="D6293" s="5">
        <v>730</v>
      </c>
      <c r="E6293" s="4">
        <f>IFERROR(VLOOKUP(A6293,'From Ilsy'!$A$2:$D$1406,4,FALSE),999999)</f>
        <v>999999</v>
      </c>
      <c r="F6293" s="4">
        <f>IF(E6293=999999,VLOOKUP(D6293,'Manual by Vendor'!$A$2:$C$295,3,FALSE),E6293)</f>
        <v>999999</v>
      </c>
      <c r="G6293" s="4">
        <f>VLOOKUP(A6293,Query2[[00001]:[IMLT]],2,FALSE)</f>
        <v>20</v>
      </c>
      <c r="H6293" s="3"/>
      <c r="I6293" s="4">
        <f t="shared" si="99"/>
        <v>20</v>
      </c>
      <c r="J6293" s="3"/>
      <c r="K6293" s="3"/>
    </row>
    <row r="6294" spans="1:11">
      <c r="A6294" s="3" t="s">
        <v>6303</v>
      </c>
      <c r="B6294" s="4" t="str">
        <f>IFERROR(VLOOKUP(A6294,'From Ilsy'!$A$2:$C$1406,3,FALSE),"")</f>
        <v/>
      </c>
      <c r="C6294" s="4" t="str">
        <f>IFERROR(VLOOKUP(A6294,'From Ilsy'!$A$2:$B$1406,2,FALSE),"")</f>
        <v/>
      </c>
      <c r="D6294" s="5">
        <v>730</v>
      </c>
      <c r="E6294" s="4">
        <f>IFERROR(VLOOKUP(A6294,'From Ilsy'!$A$2:$D$1406,4,FALSE),999999)</f>
        <v>999999</v>
      </c>
      <c r="F6294" s="4">
        <f>IF(E6294=999999,VLOOKUP(D6294,'Manual by Vendor'!$A$2:$C$295,3,FALSE),E6294)</f>
        <v>999999</v>
      </c>
      <c r="G6294" s="4">
        <f>VLOOKUP(A6294,Query2[[00001]:[IMLT]],2,FALSE)</f>
        <v>18</v>
      </c>
      <c r="H6294" s="3"/>
      <c r="I6294" s="4">
        <f t="shared" si="99"/>
        <v>18</v>
      </c>
      <c r="J6294" s="3"/>
      <c r="K6294" s="3"/>
    </row>
    <row r="6295" spans="1:11">
      <c r="A6295" s="3" t="s">
        <v>6304</v>
      </c>
      <c r="B6295" s="4" t="str">
        <f>IFERROR(VLOOKUP(A6295,'From Ilsy'!$A$2:$C$1406,3,FALSE),"")</f>
        <v/>
      </c>
      <c r="C6295" s="4" t="str">
        <f>IFERROR(VLOOKUP(A6295,'From Ilsy'!$A$2:$B$1406,2,FALSE),"")</f>
        <v/>
      </c>
      <c r="D6295" s="5">
        <v>730</v>
      </c>
      <c r="E6295" s="4">
        <f>IFERROR(VLOOKUP(A6295,'From Ilsy'!$A$2:$D$1406,4,FALSE),999999)</f>
        <v>999999</v>
      </c>
      <c r="F6295" s="4">
        <f>IF(E6295=999999,VLOOKUP(D6295,'Manual by Vendor'!$A$2:$C$295,3,FALSE),E6295)</f>
        <v>999999</v>
      </c>
      <c r="G6295" s="4">
        <f>VLOOKUP(A6295,Query2[[00001]:[IMLT]],2,FALSE)</f>
        <v>9</v>
      </c>
      <c r="H6295" s="3"/>
      <c r="I6295" s="4">
        <f t="shared" si="99"/>
        <v>9</v>
      </c>
      <c r="J6295" s="3"/>
      <c r="K6295" s="3"/>
    </row>
    <row r="6296" spans="1:11">
      <c r="A6296" s="3" t="s">
        <v>6305</v>
      </c>
      <c r="B6296" s="4" t="str">
        <f>IFERROR(VLOOKUP(A6296,'From Ilsy'!$A$2:$C$1406,3,FALSE),"")</f>
        <v/>
      </c>
      <c r="C6296" s="4" t="str">
        <f>IFERROR(VLOOKUP(A6296,'From Ilsy'!$A$2:$B$1406,2,FALSE),"")</f>
        <v/>
      </c>
      <c r="D6296" s="5">
        <v>730</v>
      </c>
      <c r="E6296" s="4">
        <f>IFERROR(VLOOKUP(A6296,'From Ilsy'!$A$2:$D$1406,4,FALSE),999999)</f>
        <v>999999</v>
      </c>
      <c r="F6296" s="4">
        <f>IF(E6296=999999,VLOOKUP(D6296,'Manual by Vendor'!$A$2:$C$295,3,FALSE),E6296)</f>
        <v>999999</v>
      </c>
      <c r="G6296" s="4">
        <f>VLOOKUP(A6296,Query2[[00001]:[IMLT]],2,FALSE)</f>
        <v>9</v>
      </c>
      <c r="H6296" s="3"/>
      <c r="I6296" s="4">
        <f t="shared" si="99"/>
        <v>9</v>
      </c>
      <c r="J6296" s="3"/>
      <c r="K6296" s="3"/>
    </row>
    <row r="6297" spans="1:11">
      <c r="A6297" s="3" t="s">
        <v>6306</v>
      </c>
      <c r="B6297" s="4" t="str">
        <f>IFERROR(VLOOKUP(A6297,'From Ilsy'!$A$2:$C$1406,3,FALSE),"")</f>
        <v/>
      </c>
      <c r="C6297" s="4" t="str">
        <f>IFERROR(VLOOKUP(A6297,'From Ilsy'!$A$2:$B$1406,2,FALSE),"")</f>
        <v/>
      </c>
      <c r="D6297" s="5">
        <v>730</v>
      </c>
      <c r="E6297" s="4">
        <f>IFERROR(VLOOKUP(A6297,'From Ilsy'!$A$2:$D$1406,4,FALSE),999999)</f>
        <v>999999</v>
      </c>
      <c r="F6297" s="4">
        <f>IF(E6297=999999,VLOOKUP(D6297,'Manual by Vendor'!$A$2:$C$295,3,FALSE),E6297)</f>
        <v>999999</v>
      </c>
      <c r="G6297" s="4">
        <f>VLOOKUP(A6297,Query2[[00001]:[IMLT]],2,FALSE)</f>
        <v>6</v>
      </c>
      <c r="H6297" s="3"/>
      <c r="I6297" s="4">
        <f t="shared" si="99"/>
        <v>6</v>
      </c>
      <c r="J6297" s="3"/>
      <c r="K6297" s="3"/>
    </row>
    <row r="6298" spans="1:11">
      <c r="A6298" s="3" t="s">
        <v>6307</v>
      </c>
      <c r="B6298" s="4" t="str">
        <f>IFERROR(VLOOKUP(A6298,'From Ilsy'!$A$2:$C$1406,3,FALSE),"")</f>
        <v/>
      </c>
      <c r="C6298" s="4" t="str">
        <f>IFERROR(VLOOKUP(A6298,'From Ilsy'!$A$2:$B$1406,2,FALSE),"")</f>
        <v/>
      </c>
      <c r="D6298" s="5">
        <v>730</v>
      </c>
      <c r="E6298" s="4">
        <f>IFERROR(VLOOKUP(A6298,'From Ilsy'!$A$2:$D$1406,4,FALSE),999999)</f>
        <v>999999</v>
      </c>
      <c r="F6298" s="4">
        <f>IF(E6298=999999,VLOOKUP(D6298,'Manual by Vendor'!$A$2:$C$295,3,FALSE),E6298)</f>
        <v>999999</v>
      </c>
      <c r="G6298" s="4">
        <f>VLOOKUP(A6298,Query2[[00001]:[IMLT]],2,FALSE)</f>
        <v>14</v>
      </c>
      <c r="H6298" s="3"/>
      <c r="I6298" s="4">
        <f t="shared" si="99"/>
        <v>14</v>
      </c>
      <c r="J6298" s="3"/>
      <c r="K6298" s="3"/>
    </row>
    <row r="6299" spans="1:11">
      <c r="A6299" s="3" t="s">
        <v>6308</v>
      </c>
      <c r="B6299" s="4" t="str">
        <f>IFERROR(VLOOKUP(A6299,'From Ilsy'!$A$2:$C$1406,3,FALSE),"")</f>
        <v/>
      </c>
      <c r="C6299" s="4" t="str">
        <f>IFERROR(VLOOKUP(A6299,'From Ilsy'!$A$2:$B$1406,2,FALSE),"")</f>
        <v/>
      </c>
      <c r="D6299" s="5">
        <v>730</v>
      </c>
      <c r="E6299" s="4">
        <f>IFERROR(VLOOKUP(A6299,'From Ilsy'!$A$2:$D$1406,4,FALSE),999999)</f>
        <v>999999</v>
      </c>
      <c r="F6299" s="4">
        <f>IF(E6299=999999,VLOOKUP(D6299,'Manual by Vendor'!$A$2:$C$295,3,FALSE),E6299)</f>
        <v>999999</v>
      </c>
      <c r="G6299" s="4">
        <f>VLOOKUP(A6299,Query2[[00001]:[IMLT]],2,FALSE)</f>
        <v>21</v>
      </c>
      <c r="H6299" s="3"/>
      <c r="I6299" s="4">
        <f t="shared" si="99"/>
        <v>21</v>
      </c>
      <c r="J6299" s="3"/>
      <c r="K6299" s="3"/>
    </row>
    <row r="6300" spans="1:11">
      <c r="A6300" s="3" t="s">
        <v>6309</v>
      </c>
      <c r="B6300" s="4" t="str">
        <f>IFERROR(VLOOKUP(A6300,'From Ilsy'!$A$2:$C$1406,3,FALSE),"")</f>
        <v/>
      </c>
      <c r="C6300" s="4" t="str">
        <f>IFERROR(VLOOKUP(A6300,'From Ilsy'!$A$2:$B$1406,2,FALSE),"")</f>
        <v/>
      </c>
      <c r="D6300" s="5">
        <v>0</v>
      </c>
      <c r="E6300" s="4">
        <f>IFERROR(VLOOKUP(A6300,'From Ilsy'!$A$2:$D$1406,4,FALSE),999999)</f>
        <v>999999</v>
      </c>
      <c r="F6300" s="4">
        <f>IF(E6300=999999,VLOOKUP(D6300,'Manual by Vendor'!$A$2:$C$295,3,FALSE),E6300)</f>
        <v>999999</v>
      </c>
      <c r="G6300" s="4">
        <f>VLOOKUP(A6300,Query2[[00001]:[IMLT]],2,FALSE)</f>
        <v>0</v>
      </c>
      <c r="H6300" s="3"/>
      <c r="I6300" s="4">
        <f t="shared" si="99"/>
        <v>0</v>
      </c>
      <c r="J6300" s="3"/>
      <c r="K6300" s="3"/>
    </row>
    <row r="6301" spans="1:11">
      <c r="A6301" s="3" t="s">
        <v>6310</v>
      </c>
      <c r="B6301" s="4" t="str">
        <f>IFERROR(VLOOKUP(A6301,'From Ilsy'!$A$2:$C$1406,3,FALSE),"")</f>
        <v/>
      </c>
      <c r="C6301" s="4" t="str">
        <f>IFERROR(VLOOKUP(A6301,'From Ilsy'!$A$2:$B$1406,2,FALSE),"")</f>
        <v/>
      </c>
      <c r="D6301" s="5">
        <v>0</v>
      </c>
      <c r="E6301" s="4">
        <f>IFERROR(VLOOKUP(A6301,'From Ilsy'!$A$2:$D$1406,4,FALSE),999999)</f>
        <v>999999</v>
      </c>
      <c r="F6301" s="4">
        <f>IF(E6301=999999,VLOOKUP(D6301,'Manual by Vendor'!$A$2:$C$295,3,FALSE),E6301)</f>
        <v>999999</v>
      </c>
      <c r="G6301" s="4">
        <f>VLOOKUP(A6301,Query2[[00001]:[IMLT]],2,FALSE)</f>
        <v>0</v>
      </c>
      <c r="H6301" s="3"/>
      <c r="I6301" s="4">
        <f t="shared" si="99"/>
        <v>0</v>
      </c>
      <c r="J6301" s="3"/>
      <c r="K6301" s="3"/>
    </row>
    <row r="6302" spans="1:11">
      <c r="A6302" s="3" t="s">
        <v>6311</v>
      </c>
      <c r="B6302" s="4" t="str">
        <f>IFERROR(VLOOKUP(A6302,'From Ilsy'!$A$2:$C$1406,3,FALSE),"")</f>
        <v/>
      </c>
      <c r="C6302" s="4" t="str">
        <f>IFERROR(VLOOKUP(A6302,'From Ilsy'!$A$2:$B$1406,2,FALSE),"")</f>
        <v/>
      </c>
      <c r="D6302" s="5">
        <v>2401</v>
      </c>
      <c r="E6302" s="4">
        <f>IFERROR(VLOOKUP(A6302,'From Ilsy'!$A$2:$D$1406,4,FALSE),999999)</f>
        <v>999999</v>
      </c>
      <c r="F6302" s="4">
        <f>IF(E6302=999999,VLOOKUP(D6302,'Manual by Vendor'!$A$2:$C$295,3,FALSE),E6302)</f>
        <v>999999</v>
      </c>
      <c r="G6302" s="4">
        <f>VLOOKUP(A6302,Query2[[00001]:[IMLT]],2,FALSE)</f>
        <v>95</v>
      </c>
      <c r="H6302" s="3"/>
      <c r="I6302" s="4">
        <f t="shared" si="99"/>
        <v>95</v>
      </c>
      <c r="J6302" s="3"/>
      <c r="K6302" s="3"/>
    </row>
    <row r="6303" spans="1:11">
      <c r="A6303" s="3" t="s">
        <v>6312</v>
      </c>
      <c r="B6303" s="4" t="str">
        <f>IFERROR(VLOOKUP(A6303,'From Ilsy'!$A$2:$C$1406,3,FALSE),"")</f>
        <v/>
      </c>
      <c r="C6303" s="4" t="str">
        <f>IFERROR(VLOOKUP(A6303,'From Ilsy'!$A$2:$B$1406,2,FALSE),"")</f>
        <v/>
      </c>
      <c r="D6303" s="5">
        <v>2401</v>
      </c>
      <c r="E6303" s="4">
        <f>IFERROR(VLOOKUP(A6303,'From Ilsy'!$A$2:$D$1406,4,FALSE),999999)</f>
        <v>999999</v>
      </c>
      <c r="F6303" s="4">
        <f>IF(E6303=999999,VLOOKUP(D6303,'Manual by Vendor'!$A$2:$C$295,3,FALSE),E6303)</f>
        <v>999999</v>
      </c>
      <c r="G6303" s="4">
        <f>VLOOKUP(A6303,Query2[[00001]:[IMLT]],2,FALSE)</f>
        <v>103</v>
      </c>
      <c r="H6303" s="3"/>
      <c r="I6303" s="4">
        <f t="shared" si="99"/>
        <v>103</v>
      </c>
      <c r="J6303" s="3"/>
      <c r="K6303" s="3"/>
    </row>
    <row r="6304" spans="1:11">
      <c r="A6304" s="3" t="s">
        <v>6313</v>
      </c>
      <c r="B6304" s="4" t="str">
        <f>IFERROR(VLOOKUP(A6304,'From Ilsy'!$A$2:$C$1406,3,FALSE),"")</f>
        <v/>
      </c>
      <c r="C6304" s="4" t="str">
        <f>IFERROR(VLOOKUP(A6304,'From Ilsy'!$A$2:$B$1406,2,FALSE),"")</f>
        <v/>
      </c>
      <c r="D6304" s="5">
        <v>2401</v>
      </c>
      <c r="E6304" s="4">
        <f>IFERROR(VLOOKUP(A6304,'From Ilsy'!$A$2:$D$1406,4,FALSE),999999)</f>
        <v>999999</v>
      </c>
      <c r="F6304" s="4">
        <f>IF(E6304=999999,VLOOKUP(D6304,'Manual by Vendor'!$A$2:$C$295,3,FALSE),E6304)</f>
        <v>999999</v>
      </c>
      <c r="G6304" s="4">
        <f>VLOOKUP(A6304,Query2[[00001]:[IMLT]],2,FALSE)</f>
        <v>95</v>
      </c>
      <c r="H6304" s="3"/>
      <c r="I6304" s="4">
        <f t="shared" si="99"/>
        <v>95</v>
      </c>
      <c r="J6304" s="3"/>
      <c r="K6304" s="3"/>
    </row>
    <row r="6305" spans="1:11">
      <c r="A6305" s="3" t="s">
        <v>6314</v>
      </c>
      <c r="B6305" s="4" t="str">
        <f>IFERROR(VLOOKUP(A6305,'From Ilsy'!$A$2:$C$1406,3,FALSE),"")</f>
        <v/>
      </c>
      <c r="C6305" s="4" t="str">
        <f>IFERROR(VLOOKUP(A6305,'From Ilsy'!$A$2:$B$1406,2,FALSE),"")</f>
        <v/>
      </c>
      <c r="D6305" s="5">
        <v>2401</v>
      </c>
      <c r="E6305" s="4">
        <f>IFERROR(VLOOKUP(A6305,'From Ilsy'!$A$2:$D$1406,4,FALSE),999999)</f>
        <v>999999</v>
      </c>
      <c r="F6305" s="4">
        <f>IF(E6305=999999,VLOOKUP(D6305,'Manual by Vendor'!$A$2:$C$295,3,FALSE),E6305)</f>
        <v>999999</v>
      </c>
      <c r="G6305" s="4">
        <f>VLOOKUP(A6305,Query2[[00001]:[IMLT]],2,FALSE)</f>
        <v>83</v>
      </c>
      <c r="H6305" s="3"/>
      <c r="I6305" s="4">
        <f t="shared" si="99"/>
        <v>83</v>
      </c>
      <c r="J6305" s="3"/>
      <c r="K6305" s="3"/>
    </row>
    <row r="6306" spans="1:11">
      <c r="A6306" s="3" t="s">
        <v>6315</v>
      </c>
      <c r="B6306" s="4" t="str">
        <f>IFERROR(VLOOKUP(A6306,'From Ilsy'!$A$2:$C$1406,3,FALSE),"")</f>
        <v/>
      </c>
      <c r="C6306" s="4" t="str">
        <f>IFERROR(VLOOKUP(A6306,'From Ilsy'!$A$2:$B$1406,2,FALSE),"")</f>
        <v/>
      </c>
      <c r="D6306" s="5">
        <v>1008</v>
      </c>
      <c r="E6306" s="4">
        <f>IFERROR(VLOOKUP(A6306,'From Ilsy'!$A$2:$D$1406,4,FALSE),999999)</f>
        <v>999999</v>
      </c>
      <c r="F6306" s="4">
        <f>IF(E6306=999999,VLOOKUP(D6306,'Manual by Vendor'!$A$2:$C$295,3,FALSE),E6306)</f>
        <v>999999</v>
      </c>
      <c r="G6306" s="4">
        <f>VLOOKUP(A6306,Query2[[00001]:[IMLT]],2,FALSE)</f>
        <v>94</v>
      </c>
      <c r="H6306" s="3"/>
      <c r="I6306" s="4">
        <f t="shared" si="99"/>
        <v>94</v>
      </c>
      <c r="J6306" s="3"/>
      <c r="K6306" s="3"/>
    </row>
    <row r="6307" spans="1:11">
      <c r="A6307" s="3" t="s">
        <v>6316</v>
      </c>
      <c r="B6307" s="4" t="str">
        <f>IFERROR(VLOOKUP(A6307,'From Ilsy'!$A$2:$C$1406,3,FALSE),"")</f>
        <v/>
      </c>
      <c r="C6307" s="4" t="str">
        <f>IFERROR(VLOOKUP(A6307,'From Ilsy'!$A$2:$B$1406,2,FALSE),"")</f>
        <v/>
      </c>
      <c r="D6307" s="5">
        <v>1008</v>
      </c>
      <c r="E6307" s="4">
        <f>IFERROR(VLOOKUP(A6307,'From Ilsy'!$A$2:$D$1406,4,FALSE),999999)</f>
        <v>999999</v>
      </c>
      <c r="F6307" s="4">
        <f>IF(E6307=999999,VLOOKUP(D6307,'Manual by Vendor'!$A$2:$C$295,3,FALSE),E6307)</f>
        <v>999999</v>
      </c>
      <c r="G6307" s="4">
        <f>VLOOKUP(A6307,Query2[[00001]:[IMLT]],2,FALSE)</f>
        <v>94</v>
      </c>
      <c r="H6307" s="3"/>
      <c r="I6307" s="4">
        <f t="shared" si="99"/>
        <v>94</v>
      </c>
      <c r="J6307" s="3"/>
      <c r="K6307" s="3"/>
    </row>
    <row r="6308" spans="1:11">
      <c r="A6308" s="3" t="s">
        <v>6317</v>
      </c>
      <c r="B6308" s="4" t="str">
        <f>IFERROR(VLOOKUP(A6308,'From Ilsy'!$A$2:$C$1406,3,FALSE),"")</f>
        <v/>
      </c>
      <c r="C6308" s="4" t="str">
        <f>IFERROR(VLOOKUP(A6308,'From Ilsy'!$A$2:$B$1406,2,FALSE),"")</f>
        <v/>
      </c>
      <c r="D6308" s="5">
        <v>177</v>
      </c>
      <c r="E6308" s="4">
        <f>IFERROR(VLOOKUP(A6308,'From Ilsy'!$A$2:$D$1406,4,FALSE),999999)</f>
        <v>999999</v>
      </c>
      <c r="F6308" s="4">
        <f>IF(E6308=999999,VLOOKUP(D6308,'Manual by Vendor'!$A$2:$C$295,3,FALSE),E6308)</f>
        <v>999999</v>
      </c>
      <c r="G6308" s="4">
        <f>VLOOKUP(A6308,Query2[[00001]:[IMLT]],2,FALSE)</f>
        <v>0</v>
      </c>
      <c r="H6308" s="3"/>
      <c r="I6308" s="4">
        <f t="shared" si="99"/>
        <v>0</v>
      </c>
      <c r="J6308" s="3"/>
      <c r="K6308" s="3"/>
    </row>
    <row r="6309" spans="1:11">
      <c r="A6309" s="3" t="s">
        <v>6318</v>
      </c>
      <c r="B6309" s="4" t="str">
        <f>IFERROR(VLOOKUP(A6309,'From Ilsy'!$A$2:$C$1406,3,FALSE),"")</f>
        <v/>
      </c>
      <c r="C6309" s="4" t="str">
        <f>IFERROR(VLOOKUP(A6309,'From Ilsy'!$A$2:$B$1406,2,FALSE),"")</f>
        <v/>
      </c>
      <c r="D6309" s="5">
        <v>1008</v>
      </c>
      <c r="E6309" s="4">
        <f>IFERROR(VLOOKUP(A6309,'From Ilsy'!$A$2:$D$1406,4,FALSE),999999)</f>
        <v>999999</v>
      </c>
      <c r="F6309" s="4">
        <f>IF(E6309=999999,VLOOKUP(D6309,'Manual by Vendor'!$A$2:$C$295,3,FALSE),E6309)</f>
        <v>999999</v>
      </c>
      <c r="G6309" s="4">
        <f>VLOOKUP(A6309,Query2[[00001]:[IMLT]],2,FALSE)</f>
        <v>9</v>
      </c>
      <c r="H6309" s="3"/>
      <c r="I6309" s="4">
        <f t="shared" si="99"/>
        <v>9</v>
      </c>
      <c r="J6309" s="3"/>
      <c r="K6309" s="3"/>
    </row>
    <row r="6310" spans="1:11">
      <c r="A6310" s="3" t="s">
        <v>6319</v>
      </c>
      <c r="B6310" s="4" t="str">
        <f>IFERROR(VLOOKUP(A6310,'From Ilsy'!$A$2:$C$1406,3,FALSE),"")</f>
        <v/>
      </c>
      <c r="C6310" s="4" t="str">
        <f>IFERROR(VLOOKUP(A6310,'From Ilsy'!$A$2:$B$1406,2,FALSE),"")</f>
        <v/>
      </c>
      <c r="D6310" s="5">
        <v>2401</v>
      </c>
      <c r="E6310" s="4">
        <f>IFERROR(VLOOKUP(A6310,'From Ilsy'!$A$2:$D$1406,4,FALSE),999999)</f>
        <v>999999</v>
      </c>
      <c r="F6310" s="4">
        <f>IF(E6310=999999,VLOOKUP(D6310,'Manual by Vendor'!$A$2:$C$295,3,FALSE),E6310)</f>
        <v>999999</v>
      </c>
      <c r="G6310" s="4">
        <f>VLOOKUP(A6310,Query2[[00001]:[IMLT]],2,FALSE)</f>
        <v>103</v>
      </c>
      <c r="H6310" s="3"/>
      <c r="I6310" s="4">
        <f t="shared" si="99"/>
        <v>103</v>
      </c>
      <c r="J6310" s="3"/>
      <c r="K6310" s="3"/>
    </row>
    <row r="6311" spans="1:11">
      <c r="A6311" s="3" t="s">
        <v>6320</v>
      </c>
      <c r="B6311" s="4" t="str">
        <f>IFERROR(VLOOKUP(A6311,'From Ilsy'!$A$2:$C$1406,3,FALSE),"")</f>
        <v/>
      </c>
      <c r="C6311" s="4" t="str">
        <f>IFERROR(VLOOKUP(A6311,'From Ilsy'!$A$2:$B$1406,2,FALSE),"")</f>
        <v/>
      </c>
      <c r="D6311" s="5">
        <v>0</v>
      </c>
      <c r="E6311" s="4">
        <f>IFERROR(VLOOKUP(A6311,'From Ilsy'!$A$2:$D$1406,4,FALSE),999999)</f>
        <v>999999</v>
      </c>
      <c r="F6311" s="4">
        <f>IF(E6311=999999,VLOOKUP(D6311,'Manual by Vendor'!$A$2:$C$295,3,FALSE),E6311)</f>
        <v>999999</v>
      </c>
      <c r="G6311" s="4">
        <f>VLOOKUP(A6311,Query2[[00001]:[IMLT]],2,FALSE)</f>
        <v>17</v>
      </c>
      <c r="H6311" s="3"/>
      <c r="I6311" s="4">
        <f t="shared" si="99"/>
        <v>17</v>
      </c>
      <c r="J6311" s="3"/>
      <c r="K6311" s="3"/>
    </row>
    <row r="6312" spans="1:11">
      <c r="A6312" s="3" t="s">
        <v>6321</v>
      </c>
      <c r="B6312" s="4" t="str">
        <f>IFERROR(VLOOKUP(A6312,'From Ilsy'!$A$2:$C$1406,3,FALSE),"")</f>
        <v/>
      </c>
      <c r="C6312" s="4" t="str">
        <f>IFERROR(VLOOKUP(A6312,'From Ilsy'!$A$2:$B$1406,2,FALSE),"")</f>
        <v/>
      </c>
      <c r="D6312" s="5">
        <v>1500</v>
      </c>
      <c r="E6312" s="4">
        <f>IFERROR(VLOOKUP(A6312,'From Ilsy'!$A$2:$D$1406,4,FALSE),999999)</f>
        <v>999999</v>
      </c>
      <c r="F6312" s="4">
        <f>IF(E6312=999999,VLOOKUP(D6312,'Manual by Vendor'!$A$2:$C$295,3,FALSE),E6312)</f>
        <v>999999</v>
      </c>
      <c r="G6312" s="4">
        <f>VLOOKUP(A6312,Query2[[00001]:[IMLT]],2,FALSE)</f>
        <v>0</v>
      </c>
      <c r="H6312" s="3"/>
      <c r="I6312" s="4">
        <f t="shared" si="99"/>
        <v>0</v>
      </c>
      <c r="J6312" s="3"/>
      <c r="K6312" s="3"/>
    </row>
    <row r="6313" spans="1:11">
      <c r="A6313" s="3" t="s">
        <v>6322</v>
      </c>
      <c r="B6313" s="4" t="str">
        <f>IFERROR(VLOOKUP(A6313,'From Ilsy'!$A$2:$C$1406,3,FALSE),"")</f>
        <v/>
      </c>
      <c r="C6313" s="4" t="str">
        <f>IFERROR(VLOOKUP(A6313,'From Ilsy'!$A$2:$B$1406,2,FALSE),"")</f>
        <v/>
      </c>
      <c r="D6313" s="5">
        <v>1008</v>
      </c>
      <c r="E6313" s="4">
        <f>IFERROR(VLOOKUP(A6313,'From Ilsy'!$A$2:$D$1406,4,FALSE),999999)</f>
        <v>999999</v>
      </c>
      <c r="F6313" s="4">
        <f>IF(E6313=999999,VLOOKUP(D6313,'Manual by Vendor'!$A$2:$C$295,3,FALSE),E6313)</f>
        <v>999999</v>
      </c>
      <c r="G6313" s="4">
        <f>VLOOKUP(A6313,Query2[[00001]:[IMLT]],2,FALSE)</f>
        <v>14</v>
      </c>
      <c r="H6313" s="3"/>
      <c r="I6313" s="4">
        <f t="shared" si="99"/>
        <v>14</v>
      </c>
      <c r="J6313" s="3"/>
      <c r="K6313" s="3"/>
    </row>
    <row r="6314" spans="1:11">
      <c r="A6314" s="3" t="s">
        <v>6323</v>
      </c>
      <c r="B6314" s="4" t="str">
        <f>IFERROR(VLOOKUP(A6314,'From Ilsy'!$A$2:$C$1406,3,FALSE),"")</f>
        <v/>
      </c>
      <c r="C6314" s="4" t="str">
        <f>IFERROR(VLOOKUP(A6314,'From Ilsy'!$A$2:$B$1406,2,FALSE),"")</f>
        <v/>
      </c>
      <c r="D6314" s="5">
        <v>1917</v>
      </c>
      <c r="E6314" s="4">
        <f>IFERROR(VLOOKUP(A6314,'From Ilsy'!$A$2:$D$1406,4,FALSE),999999)</f>
        <v>999999</v>
      </c>
      <c r="F6314" s="4">
        <f>IF(E6314=999999,VLOOKUP(D6314,'Manual by Vendor'!$A$2:$C$295,3,FALSE),E6314)</f>
        <v>19</v>
      </c>
      <c r="G6314" s="4">
        <f>VLOOKUP(A6314,Query2[[00001]:[IMLT]],2,FALSE)</f>
        <v>9</v>
      </c>
      <c r="H6314" s="3"/>
      <c r="I6314" s="4">
        <f t="shared" si="99"/>
        <v>19</v>
      </c>
      <c r="J6314" s="3"/>
      <c r="K6314" s="3"/>
    </row>
    <row r="6315" spans="1:11">
      <c r="A6315" s="3" t="s">
        <v>6324</v>
      </c>
      <c r="B6315" s="4" t="str">
        <f>IFERROR(VLOOKUP(A6315,'From Ilsy'!$A$2:$C$1406,3,FALSE),"")</f>
        <v/>
      </c>
      <c r="C6315" s="4" t="str">
        <f>IFERROR(VLOOKUP(A6315,'From Ilsy'!$A$2:$B$1406,2,FALSE),"")</f>
        <v/>
      </c>
      <c r="D6315" s="5">
        <v>1917</v>
      </c>
      <c r="E6315" s="4">
        <f>IFERROR(VLOOKUP(A6315,'From Ilsy'!$A$2:$D$1406,4,FALSE),999999)</f>
        <v>999999</v>
      </c>
      <c r="F6315" s="4">
        <f>IF(E6315=999999,VLOOKUP(D6315,'Manual by Vendor'!$A$2:$C$295,3,FALSE),E6315)</f>
        <v>19</v>
      </c>
      <c r="G6315" s="4">
        <f>VLOOKUP(A6315,Query2[[00001]:[IMLT]],2,FALSE)</f>
        <v>9</v>
      </c>
      <c r="H6315" s="3"/>
      <c r="I6315" s="4">
        <f t="shared" si="99"/>
        <v>19</v>
      </c>
      <c r="J6315" s="3"/>
      <c r="K6315" s="3"/>
    </row>
    <row r="6316" spans="1:11">
      <c r="A6316" s="3" t="s">
        <v>6325</v>
      </c>
      <c r="B6316" s="4" t="str">
        <f>IFERROR(VLOOKUP(A6316,'From Ilsy'!$A$2:$C$1406,3,FALSE),"")</f>
        <v/>
      </c>
      <c r="C6316" s="4" t="str">
        <f>IFERROR(VLOOKUP(A6316,'From Ilsy'!$A$2:$B$1406,2,FALSE),"")</f>
        <v/>
      </c>
      <c r="D6316" s="5">
        <v>1917</v>
      </c>
      <c r="E6316" s="4">
        <f>IFERROR(VLOOKUP(A6316,'From Ilsy'!$A$2:$D$1406,4,FALSE),999999)</f>
        <v>999999</v>
      </c>
      <c r="F6316" s="4">
        <f>IF(E6316=999999,VLOOKUP(D6316,'Manual by Vendor'!$A$2:$C$295,3,FALSE),E6316)</f>
        <v>19</v>
      </c>
      <c r="G6316" s="4">
        <f>VLOOKUP(A6316,Query2[[00001]:[IMLT]],2,FALSE)</f>
        <v>14</v>
      </c>
      <c r="H6316" s="3"/>
      <c r="I6316" s="4">
        <f t="shared" si="99"/>
        <v>19</v>
      </c>
      <c r="J6316" s="3"/>
      <c r="K6316" s="3"/>
    </row>
    <row r="6317" spans="1:11">
      <c r="A6317" s="3" t="s">
        <v>6326</v>
      </c>
      <c r="B6317" s="4" t="str">
        <f>IFERROR(VLOOKUP(A6317,'From Ilsy'!$A$2:$C$1406,3,FALSE),"")</f>
        <v/>
      </c>
      <c r="C6317" s="4" t="str">
        <f>IFERROR(VLOOKUP(A6317,'From Ilsy'!$A$2:$B$1406,2,FALSE),"")</f>
        <v/>
      </c>
      <c r="D6317" s="5">
        <v>507</v>
      </c>
      <c r="E6317" s="4">
        <f>IFERROR(VLOOKUP(A6317,'From Ilsy'!$A$2:$D$1406,4,FALSE),999999)</f>
        <v>999999</v>
      </c>
      <c r="F6317" s="4">
        <f>IF(E6317=999999,VLOOKUP(D6317,'Manual by Vendor'!$A$2:$C$295,3,FALSE),E6317)</f>
        <v>14</v>
      </c>
      <c r="G6317" s="4">
        <f>VLOOKUP(A6317,Query2[[00001]:[IMLT]],2,FALSE)</f>
        <v>0</v>
      </c>
      <c r="H6317" s="3"/>
      <c r="I6317" s="4">
        <f t="shared" si="99"/>
        <v>14</v>
      </c>
      <c r="J6317" s="3"/>
      <c r="K6317" s="3"/>
    </row>
    <row r="6318" spans="1:11">
      <c r="A6318" s="3" t="s">
        <v>6327</v>
      </c>
      <c r="B6318" s="4" t="str">
        <f>IFERROR(VLOOKUP(A6318,'From Ilsy'!$A$2:$C$1406,3,FALSE),"")</f>
        <v/>
      </c>
      <c r="C6318" s="4" t="str">
        <f>IFERROR(VLOOKUP(A6318,'From Ilsy'!$A$2:$B$1406,2,FALSE),"")</f>
        <v/>
      </c>
      <c r="D6318" s="5">
        <v>216</v>
      </c>
      <c r="E6318" s="4">
        <f>IFERROR(VLOOKUP(A6318,'From Ilsy'!$A$2:$D$1406,4,FALSE),999999)</f>
        <v>999999</v>
      </c>
      <c r="F6318" s="4">
        <f>IF(E6318=999999,VLOOKUP(D6318,'Manual by Vendor'!$A$2:$C$295,3,FALSE),E6318)</f>
        <v>84</v>
      </c>
      <c r="G6318" s="4">
        <f>VLOOKUP(A6318,Query2[[00001]:[IMLT]],2,FALSE)</f>
        <v>68</v>
      </c>
      <c r="H6318" s="3"/>
      <c r="I6318" s="4">
        <f t="shared" si="99"/>
        <v>84</v>
      </c>
      <c r="J6318" s="3"/>
      <c r="K6318" s="3"/>
    </row>
    <row r="6319" spans="1:11">
      <c r="A6319" s="3" t="s">
        <v>6328</v>
      </c>
      <c r="B6319" s="4" t="str">
        <f>IFERROR(VLOOKUP(A6319,'From Ilsy'!$A$2:$C$1406,3,FALSE),"")</f>
        <v/>
      </c>
      <c r="C6319" s="4" t="str">
        <f>IFERROR(VLOOKUP(A6319,'From Ilsy'!$A$2:$B$1406,2,FALSE),"")</f>
        <v/>
      </c>
      <c r="D6319" s="5">
        <v>216</v>
      </c>
      <c r="E6319" s="4">
        <f>IFERROR(VLOOKUP(A6319,'From Ilsy'!$A$2:$D$1406,4,FALSE),999999)</f>
        <v>999999</v>
      </c>
      <c r="F6319" s="4">
        <f>IF(E6319=999999,VLOOKUP(D6319,'Manual by Vendor'!$A$2:$C$295,3,FALSE),E6319)</f>
        <v>84</v>
      </c>
      <c r="G6319" s="4">
        <f>VLOOKUP(A6319,Query2[[00001]:[IMLT]],2,FALSE)</f>
        <v>0</v>
      </c>
      <c r="H6319" s="3"/>
      <c r="I6319" s="4">
        <f t="shared" si="99"/>
        <v>84</v>
      </c>
      <c r="J6319" s="3"/>
      <c r="K6319" s="3"/>
    </row>
    <row r="6320" spans="1:11">
      <c r="A6320" s="3" t="s">
        <v>6329</v>
      </c>
      <c r="B6320" s="4" t="str">
        <f>IFERROR(VLOOKUP(A6320,'From Ilsy'!$A$2:$C$1406,3,FALSE),"")</f>
        <v/>
      </c>
      <c r="C6320" s="4" t="str">
        <f>IFERROR(VLOOKUP(A6320,'From Ilsy'!$A$2:$B$1406,2,FALSE),"")</f>
        <v/>
      </c>
      <c r="D6320" s="5">
        <v>0</v>
      </c>
      <c r="E6320" s="4">
        <f>IFERROR(VLOOKUP(A6320,'From Ilsy'!$A$2:$D$1406,4,FALSE),999999)</f>
        <v>999999</v>
      </c>
      <c r="F6320" s="4">
        <f>IF(E6320=999999,VLOOKUP(D6320,'Manual by Vendor'!$A$2:$C$295,3,FALSE),E6320)</f>
        <v>999999</v>
      </c>
      <c r="G6320" s="4">
        <f>VLOOKUP(A6320,Query2[[00001]:[IMLT]],2,FALSE)</f>
        <v>17</v>
      </c>
      <c r="H6320" s="3"/>
      <c r="I6320" s="4">
        <f t="shared" si="99"/>
        <v>17</v>
      </c>
      <c r="J6320" s="3"/>
      <c r="K6320" s="3"/>
    </row>
    <row r="6321" spans="1:11">
      <c r="A6321" s="3" t="s">
        <v>6330</v>
      </c>
      <c r="B6321" s="4" t="str">
        <f>IFERROR(VLOOKUP(A6321,'From Ilsy'!$A$2:$C$1406,3,FALSE),"")</f>
        <v/>
      </c>
      <c r="C6321" s="4" t="str">
        <f>IFERROR(VLOOKUP(A6321,'From Ilsy'!$A$2:$B$1406,2,FALSE),"")</f>
        <v/>
      </c>
      <c r="D6321" s="5">
        <v>414</v>
      </c>
      <c r="E6321" s="4">
        <f>IFERROR(VLOOKUP(A6321,'From Ilsy'!$A$2:$D$1406,4,FALSE),999999)</f>
        <v>999999</v>
      </c>
      <c r="F6321" s="4">
        <f>IF(E6321=999999,VLOOKUP(D6321,'Manual by Vendor'!$A$2:$C$295,3,FALSE),E6321)</f>
        <v>999999</v>
      </c>
      <c r="G6321" s="4">
        <f>VLOOKUP(A6321,Query2[[00001]:[IMLT]],2,FALSE)</f>
        <v>2</v>
      </c>
      <c r="H6321" s="3"/>
      <c r="I6321" s="4">
        <f t="shared" si="99"/>
        <v>2</v>
      </c>
      <c r="J6321" s="3"/>
      <c r="K6321" s="3"/>
    </row>
    <row r="6322" spans="1:11">
      <c r="A6322" s="3" t="s">
        <v>6331</v>
      </c>
      <c r="B6322" s="4" t="str">
        <f>IFERROR(VLOOKUP(A6322,'From Ilsy'!$A$2:$C$1406,3,FALSE),"")</f>
        <v/>
      </c>
      <c r="C6322" s="4" t="str">
        <f>IFERROR(VLOOKUP(A6322,'From Ilsy'!$A$2:$B$1406,2,FALSE),"")</f>
        <v/>
      </c>
      <c r="D6322" s="5">
        <v>1008</v>
      </c>
      <c r="E6322" s="4">
        <f>IFERROR(VLOOKUP(A6322,'From Ilsy'!$A$2:$D$1406,4,FALSE),999999)</f>
        <v>999999</v>
      </c>
      <c r="F6322" s="4">
        <f>IF(E6322=999999,VLOOKUP(D6322,'Manual by Vendor'!$A$2:$C$295,3,FALSE),E6322)</f>
        <v>999999</v>
      </c>
      <c r="G6322" s="4">
        <f>VLOOKUP(A6322,Query2[[00001]:[IMLT]],2,FALSE)</f>
        <v>0</v>
      </c>
      <c r="H6322" s="3"/>
      <c r="I6322" s="4">
        <f t="shared" si="99"/>
        <v>0</v>
      </c>
      <c r="J6322" s="3"/>
      <c r="K6322" s="3"/>
    </row>
    <row r="6323" spans="1:11">
      <c r="A6323" s="3" t="s">
        <v>6332</v>
      </c>
      <c r="B6323" s="4" t="str">
        <f>IFERROR(VLOOKUP(A6323,'From Ilsy'!$A$2:$C$1406,3,FALSE),"")</f>
        <v/>
      </c>
      <c r="C6323" s="4" t="str">
        <f>IFERROR(VLOOKUP(A6323,'From Ilsy'!$A$2:$B$1406,2,FALSE),"")</f>
        <v/>
      </c>
      <c r="D6323" s="5">
        <v>2014</v>
      </c>
      <c r="E6323" s="4">
        <f>IFERROR(VLOOKUP(A6323,'From Ilsy'!$A$2:$D$1406,4,FALSE),999999)</f>
        <v>999999</v>
      </c>
      <c r="F6323" s="4">
        <f>IF(E6323=999999,VLOOKUP(D6323,'Manual by Vendor'!$A$2:$C$295,3,FALSE),E6323)</f>
        <v>30</v>
      </c>
      <c r="G6323" s="4">
        <f>VLOOKUP(A6323,Query2[[00001]:[IMLT]],2,FALSE)</f>
        <v>0</v>
      </c>
      <c r="H6323" s="3"/>
      <c r="I6323" s="4">
        <f t="shared" si="99"/>
        <v>30</v>
      </c>
      <c r="J6323" s="3"/>
      <c r="K6323" s="3"/>
    </row>
    <row r="6324" spans="1:11">
      <c r="A6324" s="3" t="s">
        <v>6333</v>
      </c>
      <c r="B6324" s="4" t="str">
        <f>IFERROR(VLOOKUP(A6324,'From Ilsy'!$A$2:$C$1406,3,FALSE),"")</f>
        <v/>
      </c>
      <c r="C6324" s="4" t="str">
        <f>IFERROR(VLOOKUP(A6324,'From Ilsy'!$A$2:$B$1406,2,FALSE),"")</f>
        <v/>
      </c>
      <c r="D6324" s="5">
        <v>0</v>
      </c>
      <c r="E6324" s="4">
        <f>IFERROR(VLOOKUP(A6324,'From Ilsy'!$A$2:$D$1406,4,FALSE),999999)</f>
        <v>999999</v>
      </c>
      <c r="F6324" s="4">
        <f>IF(E6324=999999,VLOOKUP(D6324,'Manual by Vendor'!$A$2:$C$295,3,FALSE),E6324)</f>
        <v>999999</v>
      </c>
      <c r="G6324" s="4">
        <f>VLOOKUP(A6324,Query2[[00001]:[IMLT]],2,FALSE)</f>
        <v>0</v>
      </c>
      <c r="H6324" s="3"/>
      <c r="I6324" s="4">
        <f t="shared" si="99"/>
        <v>0</v>
      </c>
      <c r="J6324" s="3"/>
      <c r="K6324" s="3"/>
    </row>
    <row r="6325" spans="1:11">
      <c r="A6325" s="3" t="s">
        <v>6334</v>
      </c>
      <c r="B6325" s="4" t="str">
        <f>IFERROR(VLOOKUP(A6325,'From Ilsy'!$A$2:$C$1406,3,FALSE),"")</f>
        <v/>
      </c>
      <c r="C6325" s="4" t="str">
        <f>IFERROR(VLOOKUP(A6325,'From Ilsy'!$A$2:$B$1406,2,FALSE),"")</f>
        <v/>
      </c>
      <c r="D6325" s="5">
        <v>128</v>
      </c>
      <c r="E6325" s="4">
        <f>IFERROR(VLOOKUP(A6325,'From Ilsy'!$A$2:$D$1406,4,FALSE),999999)</f>
        <v>999999</v>
      </c>
      <c r="F6325" s="4">
        <f>IF(E6325=999999,VLOOKUP(D6325,'Manual by Vendor'!$A$2:$C$295,3,FALSE),E6325)</f>
        <v>21</v>
      </c>
      <c r="G6325" s="4">
        <f>VLOOKUP(A6325,Query2[[00001]:[IMLT]],2,FALSE)</f>
        <v>0</v>
      </c>
      <c r="H6325" s="3"/>
      <c r="I6325" s="4">
        <f t="shared" si="99"/>
        <v>21</v>
      </c>
      <c r="J6325" s="3"/>
      <c r="K6325" s="3"/>
    </row>
    <row r="6326" spans="1:11">
      <c r="A6326" s="3" t="s">
        <v>6335</v>
      </c>
      <c r="B6326" s="4" t="str">
        <f>IFERROR(VLOOKUP(A6326,'From Ilsy'!$A$2:$C$1406,3,FALSE),"")</f>
        <v xml:space="preserve">GII 1/2 X 5" WALNUT SMOOTH    </v>
      </c>
      <c r="C6326" s="4" t="str">
        <f>IFERROR(VLOOKUP(A6326,'From Ilsy'!$A$2:$B$1406,2,FALSE),"")</f>
        <v xml:space="preserve">GII SMOOTH          </v>
      </c>
      <c r="D6326" s="5">
        <v>1507</v>
      </c>
      <c r="E6326" s="4">
        <f>IFERROR(VLOOKUP(A6326,'From Ilsy'!$A$2:$D$1406,4,FALSE),999999)</f>
        <v>112</v>
      </c>
      <c r="F6326" s="4">
        <f>IF(E6326=999999,VLOOKUP(D6326,'Manual by Vendor'!$A$2:$C$295,3,FALSE),E6326)</f>
        <v>112</v>
      </c>
      <c r="G6326" s="4">
        <f>VLOOKUP(A6326,Query2[[00001]:[IMLT]],2,FALSE)</f>
        <v>58</v>
      </c>
      <c r="H6326" s="3"/>
      <c r="I6326" s="4">
        <f t="shared" si="99"/>
        <v>112</v>
      </c>
      <c r="J6326" s="3">
        <v>1102.5</v>
      </c>
      <c r="K6326" s="3">
        <v>14</v>
      </c>
    </row>
    <row r="6327" spans="1:11">
      <c r="A6327" s="3" t="s">
        <v>6336</v>
      </c>
      <c r="B6327" s="4" t="str">
        <f>IFERROR(VLOOKUP(A6327,'From Ilsy'!$A$2:$C$1406,3,FALSE),"")</f>
        <v/>
      </c>
      <c r="C6327" s="4" t="str">
        <f>IFERROR(VLOOKUP(A6327,'From Ilsy'!$A$2:$B$1406,2,FALSE),"")</f>
        <v/>
      </c>
      <c r="D6327" s="5">
        <v>0</v>
      </c>
      <c r="E6327" s="4">
        <f>IFERROR(VLOOKUP(A6327,'From Ilsy'!$A$2:$D$1406,4,FALSE),999999)</f>
        <v>999999</v>
      </c>
      <c r="F6327" s="4">
        <f>IF(E6327=999999,VLOOKUP(D6327,'Manual by Vendor'!$A$2:$C$295,3,FALSE),E6327)</f>
        <v>999999</v>
      </c>
      <c r="G6327" s="4">
        <f>VLOOKUP(A6327,Query2[[00001]:[IMLT]],2,FALSE)</f>
        <v>14</v>
      </c>
      <c r="H6327" s="3"/>
      <c r="I6327" s="4">
        <f t="shared" si="99"/>
        <v>14</v>
      </c>
      <c r="J6327" s="3"/>
      <c r="K6327" s="3"/>
    </row>
    <row r="6328" spans="1:11">
      <c r="A6328" s="3" t="s">
        <v>6337</v>
      </c>
      <c r="B6328" s="4" t="str">
        <f>IFERROR(VLOOKUP(A6328,'From Ilsy'!$A$2:$C$1406,3,FALSE),"")</f>
        <v/>
      </c>
      <c r="C6328" s="4" t="str">
        <f>IFERROR(VLOOKUP(A6328,'From Ilsy'!$A$2:$B$1406,2,FALSE),"")</f>
        <v/>
      </c>
      <c r="D6328" s="5">
        <v>1008</v>
      </c>
      <c r="E6328" s="4">
        <f>IFERROR(VLOOKUP(A6328,'From Ilsy'!$A$2:$D$1406,4,FALSE),999999)</f>
        <v>999999</v>
      </c>
      <c r="F6328" s="4">
        <f>IF(E6328=999999,VLOOKUP(D6328,'Manual by Vendor'!$A$2:$C$295,3,FALSE),E6328)</f>
        <v>999999</v>
      </c>
      <c r="G6328" s="4">
        <f>VLOOKUP(A6328,Query2[[00001]:[IMLT]],2,FALSE)</f>
        <v>0</v>
      </c>
      <c r="H6328" s="3"/>
      <c r="I6328" s="4">
        <f t="shared" si="99"/>
        <v>0</v>
      </c>
      <c r="J6328" s="3"/>
      <c r="K6328" s="3"/>
    </row>
    <row r="6329" spans="1:11">
      <c r="A6329" s="3" t="s">
        <v>6338</v>
      </c>
      <c r="B6329" s="4" t="str">
        <f>IFERROR(VLOOKUP(A6329,'From Ilsy'!$A$2:$C$1406,3,FALSE),"")</f>
        <v/>
      </c>
      <c r="C6329" s="4" t="str">
        <f>IFERROR(VLOOKUP(A6329,'From Ilsy'!$A$2:$B$1406,2,FALSE),"")</f>
        <v/>
      </c>
      <c r="D6329" s="5">
        <v>178</v>
      </c>
      <c r="E6329" s="4">
        <f>IFERROR(VLOOKUP(A6329,'From Ilsy'!$A$2:$D$1406,4,FALSE),999999)</f>
        <v>999999</v>
      </c>
      <c r="F6329" s="4">
        <f>IF(E6329=999999,VLOOKUP(D6329,'Manual by Vendor'!$A$2:$C$295,3,FALSE),E6329)</f>
        <v>999999</v>
      </c>
      <c r="G6329" s="4">
        <f>VLOOKUP(A6329,Query2[[00001]:[IMLT]],2,FALSE)</f>
        <v>0</v>
      </c>
      <c r="H6329" s="3"/>
      <c r="I6329" s="4">
        <f t="shared" si="99"/>
        <v>0</v>
      </c>
      <c r="J6329" s="3"/>
      <c r="K6329" s="3"/>
    </row>
    <row r="6330" spans="1:11">
      <c r="A6330" s="3" t="s">
        <v>6339</v>
      </c>
      <c r="B6330" s="4" t="str">
        <f>IFERROR(VLOOKUP(A6330,'From Ilsy'!$A$2:$C$1406,3,FALSE),"")</f>
        <v/>
      </c>
      <c r="C6330" s="4" t="str">
        <f>IFERROR(VLOOKUP(A6330,'From Ilsy'!$A$2:$B$1406,2,FALSE),"")</f>
        <v/>
      </c>
      <c r="D6330" s="5">
        <v>338</v>
      </c>
      <c r="E6330" s="4">
        <f>IFERROR(VLOOKUP(A6330,'From Ilsy'!$A$2:$D$1406,4,FALSE),999999)</f>
        <v>999999</v>
      </c>
      <c r="F6330" s="4">
        <f>IF(E6330=999999,VLOOKUP(D6330,'Manual by Vendor'!$A$2:$C$295,3,FALSE),E6330)</f>
        <v>999999</v>
      </c>
      <c r="G6330" s="4">
        <f>VLOOKUP(A6330,Query2[[00001]:[IMLT]],2,FALSE)</f>
        <v>19</v>
      </c>
      <c r="H6330" s="3"/>
      <c r="I6330" s="4">
        <f t="shared" si="99"/>
        <v>19</v>
      </c>
      <c r="J6330" s="3"/>
      <c r="K6330" s="3"/>
    </row>
    <row r="6331" spans="1:11">
      <c r="A6331" s="3" t="s">
        <v>6340</v>
      </c>
      <c r="B6331" s="4" t="str">
        <f>IFERROR(VLOOKUP(A6331,'From Ilsy'!$A$2:$C$1406,3,FALSE),"")</f>
        <v/>
      </c>
      <c r="C6331" s="4" t="str">
        <f>IFERROR(VLOOKUP(A6331,'From Ilsy'!$A$2:$B$1406,2,FALSE),"")</f>
        <v/>
      </c>
      <c r="D6331" s="5">
        <v>338</v>
      </c>
      <c r="E6331" s="4">
        <f>IFERROR(VLOOKUP(A6331,'From Ilsy'!$A$2:$D$1406,4,FALSE),999999)</f>
        <v>999999</v>
      </c>
      <c r="F6331" s="4">
        <f>IF(E6331=999999,VLOOKUP(D6331,'Manual by Vendor'!$A$2:$C$295,3,FALSE),E6331)</f>
        <v>999999</v>
      </c>
      <c r="G6331" s="4">
        <f>VLOOKUP(A6331,Query2[[00001]:[IMLT]],2,FALSE)</f>
        <v>19</v>
      </c>
      <c r="H6331" s="3"/>
      <c r="I6331" s="4">
        <f t="shared" si="99"/>
        <v>19</v>
      </c>
      <c r="J6331" s="3"/>
      <c r="K6331" s="3"/>
    </row>
    <row r="6332" spans="1:11">
      <c r="A6332" s="3" t="s">
        <v>6341</v>
      </c>
      <c r="B6332" s="4" t="str">
        <f>IFERROR(VLOOKUP(A6332,'From Ilsy'!$A$2:$C$1406,3,FALSE),"")</f>
        <v/>
      </c>
      <c r="C6332" s="4" t="str">
        <f>IFERROR(VLOOKUP(A6332,'From Ilsy'!$A$2:$B$1406,2,FALSE),"")</f>
        <v/>
      </c>
      <c r="D6332" s="5">
        <v>338</v>
      </c>
      <c r="E6332" s="4">
        <f>IFERROR(VLOOKUP(A6332,'From Ilsy'!$A$2:$D$1406,4,FALSE),999999)</f>
        <v>999999</v>
      </c>
      <c r="F6332" s="4">
        <f>IF(E6332=999999,VLOOKUP(D6332,'Manual by Vendor'!$A$2:$C$295,3,FALSE),E6332)</f>
        <v>999999</v>
      </c>
      <c r="G6332" s="4">
        <f>VLOOKUP(A6332,Query2[[00001]:[IMLT]],2,FALSE)</f>
        <v>19</v>
      </c>
      <c r="H6332" s="3"/>
      <c r="I6332" s="4">
        <f t="shared" si="99"/>
        <v>19</v>
      </c>
      <c r="J6332" s="3"/>
      <c r="K6332" s="3"/>
    </row>
    <row r="6333" spans="1:11">
      <c r="A6333" s="3" t="s">
        <v>6342</v>
      </c>
      <c r="B6333" s="4" t="str">
        <f>IFERROR(VLOOKUP(A6333,'From Ilsy'!$A$2:$C$1406,3,FALSE),"")</f>
        <v/>
      </c>
      <c r="C6333" s="4" t="str">
        <f>IFERROR(VLOOKUP(A6333,'From Ilsy'!$A$2:$B$1406,2,FALSE),"")</f>
        <v/>
      </c>
      <c r="D6333" s="5">
        <v>1008</v>
      </c>
      <c r="E6333" s="4">
        <f>IFERROR(VLOOKUP(A6333,'From Ilsy'!$A$2:$D$1406,4,FALSE),999999)</f>
        <v>999999</v>
      </c>
      <c r="F6333" s="4">
        <f>IF(E6333=999999,VLOOKUP(D6333,'Manual by Vendor'!$A$2:$C$295,3,FALSE),E6333)</f>
        <v>999999</v>
      </c>
      <c r="G6333" s="4">
        <f>VLOOKUP(A6333,Query2[[00001]:[IMLT]],2,FALSE)</f>
        <v>13</v>
      </c>
      <c r="H6333" s="3"/>
      <c r="I6333" s="4">
        <f t="shared" si="99"/>
        <v>13</v>
      </c>
      <c r="J6333" s="3"/>
      <c r="K6333" s="3"/>
    </row>
    <row r="6334" spans="1:11">
      <c r="A6334" s="3" t="s">
        <v>6343</v>
      </c>
      <c r="B6334" s="4" t="str">
        <f>IFERROR(VLOOKUP(A6334,'From Ilsy'!$A$2:$C$1406,3,FALSE),"")</f>
        <v/>
      </c>
      <c r="C6334" s="4" t="str">
        <f>IFERROR(VLOOKUP(A6334,'From Ilsy'!$A$2:$B$1406,2,FALSE),"")</f>
        <v/>
      </c>
      <c r="D6334" s="5">
        <v>1008</v>
      </c>
      <c r="E6334" s="4">
        <f>IFERROR(VLOOKUP(A6334,'From Ilsy'!$A$2:$D$1406,4,FALSE),999999)</f>
        <v>999999</v>
      </c>
      <c r="F6334" s="4">
        <f>IF(E6334=999999,VLOOKUP(D6334,'Manual by Vendor'!$A$2:$C$295,3,FALSE),E6334)</f>
        <v>999999</v>
      </c>
      <c r="G6334" s="4">
        <f>VLOOKUP(A6334,Query2[[00001]:[IMLT]],2,FALSE)</f>
        <v>0</v>
      </c>
      <c r="H6334" s="3"/>
      <c r="I6334" s="4">
        <f t="shared" si="99"/>
        <v>0</v>
      </c>
      <c r="J6334" s="3"/>
      <c r="K6334" s="3"/>
    </row>
    <row r="6335" spans="1:11">
      <c r="A6335" s="3" t="s">
        <v>6344</v>
      </c>
      <c r="B6335" s="4" t="str">
        <f>IFERROR(VLOOKUP(A6335,'From Ilsy'!$A$2:$C$1406,3,FALSE),"")</f>
        <v/>
      </c>
      <c r="C6335" s="4" t="str">
        <f>IFERROR(VLOOKUP(A6335,'From Ilsy'!$A$2:$B$1406,2,FALSE),"")</f>
        <v/>
      </c>
      <c r="D6335" s="5">
        <v>1217</v>
      </c>
      <c r="E6335" s="4">
        <f>IFERROR(VLOOKUP(A6335,'From Ilsy'!$A$2:$D$1406,4,FALSE),999999)</f>
        <v>999999</v>
      </c>
      <c r="F6335" s="4">
        <f>IF(E6335=999999,VLOOKUP(D6335,'Manual by Vendor'!$A$2:$C$295,3,FALSE),E6335)</f>
        <v>999999</v>
      </c>
      <c r="G6335" s="4">
        <f>VLOOKUP(A6335,Query2[[00001]:[IMLT]],2,FALSE)</f>
        <v>0</v>
      </c>
      <c r="H6335" s="3"/>
      <c r="I6335" s="4">
        <f t="shared" si="99"/>
        <v>0</v>
      </c>
      <c r="J6335" s="3"/>
      <c r="K6335" s="3"/>
    </row>
    <row r="6336" spans="1:11">
      <c r="A6336" s="3" t="s">
        <v>6345</v>
      </c>
      <c r="B6336" s="4" t="str">
        <f>IFERROR(VLOOKUP(A6336,'From Ilsy'!$A$2:$C$1406,3,FALSE),"")</f>
        <v/>
      </c>
      <c r="C6336" s="4" t="str">
        <f>IFERROR(VLOOKUP(A6336,'From Ilsy'!$A$2:$B$1406,2,FALSE),"")</f>
        <v/>
      </c>
      <c r="D6336" s="5">
        <v>1217</v>
      </c>
      <c r="E6336" s="4">
        <f>IFERROR(VLOOKUP(A6336,'From Ilsy'!$A$2:$D$1406,4,FALSE),999999)</f>
        <v>999999</v>
      </c>
      <c r="F6336" s="4">
        <f>IF(E6336=999999,VLOOKUP(D6336,'Manual by Vendor'!$A$2:$C$295,3,FALSE),E6336)</f>
        <v>999999</v>
      </c>
      <c r="G6336" s="4">
        <f>VLOOKUP(A6336,Query2[[00001]:[IMLT]],2,FALSE)</f>
        <v>2</v>
      </c>
      <c r="H6336" s="3"/>
      <c r="I6336" s="4">
        <f t="shared" si="99"/>
        <v>2</v>
      </c>
      <c r="J6336" s="3"/>
      <c r="K6336" s="3"/>
    </row>
    <row r="6337" spans="1:11">
      <c r="A6337" s="3" t="s">
        <v>6346</v>
      </c>
      <c r="B6337" s="4" t="str">
        <f>IFERROR(VLOOKUP(A6337,'From Ilsy'!$A$2:$C$1406,3,FALSE),"")</f>
        <v/>
      </c>
      <c r="C6337" s="4" t="str">
        <f>IFERROR(VLOOKUP(A6337,'From Ilsy'!$A$2:$B$1406,2,FALSE),"")</f>
        <v/>
      </c>
      <c r="D6337" s="5">
        <v>1311</v>
      </c>
      <c r="E6337" s="4">
        <f>IFERROR(VLOOKUP(A6337,'From Ilsy'!$A$2:$D$1406,4,FALSE),999999)</f>
        <v>999999</v>
      </c>
      <c r="F6337" s="4">
        <f>IF(E6337=999999,VLOOKUP(D6337,'Manual by Vendor'!$A$2:$C$295,3,FALSE),E6337)</f>
        <v>999999</v>
      </c>
      <c r="G6337" s="4">
        <f>VLOOKUP(A6337,Query2[[00001]:[IMLT]],2,FALSE)</f>
        <v>2</v>
      </c>
      <c r="H6337" s="3"/>
      <c r="I6337" s="4">
        <f t="shared" si="99"/>
        <v>2</v>
      </c>
      <c r="J6337" s="3"/>
      <c r="K6337" s="3"/>
    </row>
    <row r="6338" spans="1:11">
      <c r="A6338" s="3" t="s">
        <v>6347</v>
      </c>
      <c r="B6338" s="4" t="str">
        <f>IFERROR(VLOOKUP(A6338,'From Ilsy'!$A$2:$C$1406,3,FALSE),"")</f>
        <v/>
      </c>
      <c r="C6338" s="4" t="str">
        <f>IFERROR(VLOOKUP(A6338,'From Ilsy'!$A$2:$B$1406,2,FALSE),"")</f>
        <v/>
      </c>
      <c r="D6338" s="5">
        <v>0</v>
      </c>
      <c r="E6338" s="4">
        <f>IFERROR(VLOOKUP(A6338,'From Ilsy'!$A$2:$D$1406,4,FALSE),999999)</f>
        <v>999999</v>
      </c>
      <c r="F6338" s="4">
        <f>IF(E6338=999999,VLOOKUP(D6338,'Manual by Vendor'!$A$2:$C$295,3,FALSE),E6338)</f>
        <v>999999</v>
      </c>
      <c r="G6338" s="4">
        <f>VLOOKUP(A6338,Query2[[00001]:[IMLT]],2,FALSE)</f>
        <v>18</v>
      </c>
      <c r="H6338" s="3"/>
      <c r="I6338" s="4">
        <f t="shared" si="99"/>
        <v>18</v>
      </c>
      <c r="J6338" s="3"/>
      <c r="K6338" s="3"/>
    </row>
    <row r="6339" spans="1:11">
      <c r="A6339" s="3" t="s">
        <v>6348</v>
      </c>
      <c r="B6339" s="4" t="str">
        <f>IFERROR(VLOOKUP(A6339,'From Ilsy'!$A$2:$C$1406,3,FALSE),"")</f>
        <v/>
      </c>
      <c r="C6339" s="4" t="str">
        <f>IFERROR(VLOOKUP(A6339,'From Ilsy'!$A$2:$B$1406,2,FALSE),"")</f>
        <v/>
      </c>
      <c r="D6339" s="5">
        <v>1217</v>
      </c>
      <c r="E6339" s="4">
        <f>IFERROR(VLOOKUP(A6339,'From Ilsy'!$A$2:$D$1406,4,FALSE),999999)</f>
        <v>999999</v>
      </c>
      <c r="F6339" s="4">
        <f>IF(E6339=999999,VLOOKUP(D6339,'Manual by Vendor'!$A$2:$C$295,3,FALSE),E6339)</f>
        <v>999999</v>
      </c>
      <c r="G6339" s="4">
        <f>VLOOKUP(A6339,Query2[[00001]:[IMLT]],2,FALSE)</f>
        <v>3</v>
      </c>
      <c r="H6339" s="3"/>
      <c r="I6339" s="4">
        <f t="shared" si="99"/>
        <v>3</v>
      </c>
      <c r="J6339" s="3"/>
      <c r="K6339" s="3"/>
    </row>
    <row r="6340" spans="1:11">
      <c r="A6340" s="3" t="s">
        <v>6349</v>
      </c>
      <c r="B6340" s="4" t="str">
        <f>IFERROR(VLOOKUP(A6340,'From Ilsy'!$A$2:$C$1406,3,FALSE),"")</f>
        <v/>
      </c>
      <c r="C6340" s="4" t="str">
        <f>IFERROR(VLOOKUP(A6340,'From Ilsy'!$A$2:$B$1406,2,FALSE),"")</f>
        <v/>
      </c>
      <c r="D6340" s="5">
        <v>1217</v>
      </c>
      <c r="E6340" s="4">
        <f>IFERROR(VLOOKUP(A6340,'From Ilsy'!$A$2:$D$1406,4,FALSE),999999)</f>
        <v>999999</v>
      </c>
      <c r="F6340" s="4">
        <f>IF(E6340=999999,VLOOKUP(D6340,'Manual by Vendor'!$A$2:$C$295,3,FALSE),E6340)</f>
        <v>999999</v>
      </c>
      <c r="G6340" s="4">
        <f>VLOOKUP(A6340,Query2[[00001]:[IMLT]],2,FALSE)</f>
        <v>3</v>
      </c>
      <c r="H6340" s="3"/>
      <c r="I6340" s="4">
        <f t="shared" si="99"/>
        <v>3</v>
      </c>
      <c r="J6340" s="3"/>
      <c r="K6340" s="3"/>
    </row>
    <row r="6341" spans="1:11">
      <c r="A6341" s="3" t="s">
        <v>6350</v>
      </c>
      <c r="B6341" s="4" t="str">
        <f>IFERROR(VLOOKUP(A6341,'From Ilsy'!$A$2:$C$1406,3,FALSE),"")</f>
        <v/>
      </c>
      <c r="C6341" s="4" t="str">
        <f>IFERROR(VLOOKUP(A6341,'From Ilsy'!$A$2:$B$1406,2,FALSE),"")</f>
        <v/>
      </c>
      <c r="D6341" s="5">
        <v>1311</v>
      </c>
      <c r="E6341" s="4">
        <f>IFERROR(VLOOKUP(A6341,'From Ilsy'!$A$2:$D$1406,4,FALSE),999999)</f>
        <v>999999</v>
      </c>
      <c r="F6341" s="4">
        <f>IF(E6341=999999,VLOOKUP(D6341,'Manual by Vendor'!$A$2:$C$295,3,FALSE),E6341)</f>
        <v>999999</v>
      </c>
      <c r="G6341" s="4">
        <f>VLOOKUP(A6341,Query2[[00001]:[IMLT]],2,FALSE)</f>
        <v>1</v>
      </c>
      <c r="H6341" s="3"/>
      <c r="I6341" s="4">
        <f t="shared" si="99"/>
        <v>1</v>
      </c>
      <c r="J6341" s="3"/>
      <c r="K6341" s="3"/>
    </row>
    <row r="6342" spans="1:11">
      <c r="A6342" s="3" t="s">
        <v>6351</v>
      </c>
      <c r="B6342" s="4" t="str">
        <f>IFERROR(VLOOKUP(A6342,'From Ilsy'!$A$2:$C$1406,3,FALSE),"")</f>
        <v/>
      </c>
      <c r="C6342" s="4" t="str">
        <f>IFERROR(VLOOKUP(A6342,'From Ilsy'!$A$2:$B$1406,2,FALSE),"")</f>
        <v/>
      </c>
      <c r="D6342" s="5">
        <v>2303</v>
      </c>
      <c r="E6342" s="4">
        <f>IFERROR(VLOOKUP(A6342,'From Ilsy'!$A$2:$D$1406,4,FALSE),999999)</f>
        <v>999999</v>
      </c>
      <c r="F6342" s="4">
        <f>IF(E6342=999999,VLOOKUP(D6342,'Manual by Vendor'!$A$2:$C$295,3,FALSE),E6342)</f>
        <v>999999</v>
      </c>
      <c r="G6342" s="4">
        <f>VLOOKUP(A6342,Query2[[00001]:[IMLT]],2,FALSE)</f>
        <v>22</v>
      </c>
      <c r="H6342" s="3"/>
      <c r="I6342" s="4">
        <f t="shared" si="99"/>
        <v>22</v>
      </c>
      <c r="J6342" s="3"/>
      <c r="K6342" s="3"/>
    </row>
    <row r="6343" spans="1:11">
      <c r="A6343" s="3" t="s">
        <v>6352</v>
      </c>
      <c r="B6343" s="4" t="str">
        <f>IFERROR(VLOOKUP(A6343,'From Ilsy'!$A$2:$C$1406,3,FALSE),"")</f>
        <v/>
      </c>
      <c r="C6343" s="4" t="str">
        <f>IFERROR(VLOOKUP(A6343,'From Ilsy'!$A$2:$B$1406,2,FALSE),"")</f>
        <v/>
      </c>
      <c r="D6343" s="5">
        <v>0</v>
      </c>
      <c r="E6343" s="4">
        <f>IFERROR(VLOOKUP(A6343,'From Ilsy'!$A$2:$D$1406,4,FALSE),999999)</f>
        <v>999999</v>
      </c>
      <c r="F6343" s="4">
        <f>IF(E6343=999999,VLOOKUP(D6343,'Manual by Vendor'!$A$2:$C$295,3,FALSE),E6343)</f>
        <v>999999</v>
      </c>
      <c r="G6343" s="4">
        <f>VLOOKUP(A6343,Query2[[00001]:[IMLT]],2,FALSE)</f>
        <v>11</v>
      </c>
      <c r="H6343" s="3"/>
      <c r="I6343" s="4">
        <f t="shared" si="99"/>
        <v>11</v>
      </c>
      <c r="J6343" s="3"/>
      <c r="K6343" s="3"/>
    </row>
    <row r="6344" spans="1:11">
      <c r="A6344" s="3" t="s">
        <v>6353</v>
      </c>
      <c r="B6344" s="4" t="str">
        <f>IFERROR(VLOOKUP(A6344,'From Ilsy'!$A$2:$C$1406,3,FALSE),"")</f>
        <v/>
      </c>
      <c r="C6344" s="4" t="str">
        <f>IFERROR(VLOOKUP(A6344,'From Ilsy'!$A$2:$B$1406,2,FALSE),"")</f>
        <v/>
      </c>
      <c r="D6344" s="5">
        <v>338</v>
      </c>
      <c r="E6344" s="4">
        <f>IFERROR(VLOOKUP(A6344,'From Ilsy'!$A$2:$D$1406,4,FALSE),999999)</f>
        <v>999999</v>
      </c>
      <c r="F6344" s="4">
        <f>IF(E6344=999999,VLOOKUP(D6344,'Manual by Vendor'!$A$2:$C$295,3,FALSE),E6344)</f>
        <v>999999</v>
      </c>
      <c r="G6344" s="4">
        <f>VLOOKUP(A6344,Query2[[00001]:[IMLT]],2,FALSE)</f>
        <v>0</v>
      </c>
      <c r="H6344" s="3"/>
      <c r="I6344" s="4">
        <f t="shared" si="99"/>
        <v>0</v>
      </c>
      <c r="J6344" s="3"/>
      <c r="K6344" s="3"/>
    </row>
    <row r="6345" spans="1:11">
      <c r="A6345" s="3" t="s">
        <v>6354</v>
      </c>
      <c r="B6345" s="4" t="str">
        <f>IFERROR(VLOOKUP(A6345,'From Ilsy'!$A$2:$C$1406,3,FALSE),"")</f>
        <v/>
      </c>
      <c r="C6345" s="4" t="str">
        <f>IFERROR(VLOOKUP(A6345,'From Ilsy'!$A$2:$B$1406,2,FALSE),"")</f>
        <v/>
      </c>
      <c r="D6345" s="5">
        <v>128</v>
      </c>
      <c r="E6345" s="4">
        <f>IFERROR(VLOOKUP(A6345,'From Ilsy'!$A$2:$D$1406,4,FALSE),999999)</f>
        <v>999999</v>
      </c>
      <c r="F6345" s="4">
        <f>IF(E6345=999999,VLOOKUP(D6345,'Manual by Vendor'!$A$2:$C$295,3,FALSE),E6345)</f>
        <v>21</v>
      </c>
      <c r="G6345" s="4">
        <f>VLOOKUP(A6345,Query2[[00001]:[IMLT]],2,FALSE)</f>
        <v>30</v>
      </c>
      <c r="H6345" s="3"/>
      <c r="I6345" s="4">
        <f t="shared" si="99"/>
        <v>21</v>
      </c>
      <c r="J6345" s="3"/>
      <c r="K6345" s="3"/>
    </row>
    <row r="6346" spans="1:11">
      <c r="A6346" s="3" t="s">
        <v>6355</v>
      </c>
      <c r="B6346" s="4" t="str">
        <f>IFERROR(VLOOKUP(A6346,'From Ilsy'!$A$2:$C$1406,3,FALSE),"")</f>
        <v/>
      </c>
      <c r="C6346" s="4" t="str">
        <f>IFERROR(VLOOKUP(A6346,'From Ilsy'!$A$2:$B$1406,2,FALSE),"")</f>
        <v/>
      </c>
      <c r="D6346" s="5">
        <v>338</v>
      </c>
      <c r="E6346" s="4">
        <f>IFERROR(VLOOKUP(A6346,'From Ilsy'!$A$2:$D$1406,4,FALSE),999999)</f>
        <v>999999</v>
      </c>
      <c r="F6346" s="4">
        <f>IF(E6346=999999,VLOOKUP(D6346,'Manual by Vendor'!$A$2:$C$295,3,FALSE),E6346)</f>
        <v>999999</v>
      </c>
      <c r="G6346" s="4">
        <f>VLOOKUP(A6346,Query2[[00001]:[IMLT]],2,FALSE)</f>
        <v>4</v>
      </c>
      <c r="H6346" s="3"/>
      <c r="I6346" s="4">
        <f t="shared" si="99"/>
        <v>4</v>
      </c>
      <c r="J6346" s="3"/>
      <c r="K6346" s="3"/>
    </row>
    <row r="6347" spans="1:11">
      <c r="A6347" s="3" t="s">
        <v>6356</v>
      </c>
      <c r="B6347" s="4" t="str">
        <f>IFERROR(VLOOKUP(A6347,'From Ilsy'!$A$2:$C$1406,3,FALSE),"")</f>
        <v/>
      </c>
      <c r="C6347" s="4" t="str">
        <f>IFERROR(VLOOKUP(A6347,'From Ilsy'!$A$2:$B$1406,2,FALSE),"")</f>
        <v/>
      </c>
      <c r="D6347" s="5">
        <v>128</v>
      </c>
      <c r="E6347" s="4">
        <f>IFERROR(VLOOKUP(A6347,'From Ilsy'!$A$2:$D$1406,4,FALSE),999999)</f>
        <v>999999</v>
      </c>
      <c r="F6347" s="4">
        <f>IF(E6347=999999,VLOOKUP(D6347,'Manual by Vendor'!$A$2:$C$295,3,FALSE),E6347)</f>
        <v>21</v>
      </c>
      <c r="G6347" s="4">
        <f>VLOOKUP(A6347,Query2[[00001]:[IMLT]],2,FALSE)</f>
        <v>70</v>
      </c>
      <c r="H6347" s="3"/>
      <c r="I6347" s="4">
        <f t="shared" si="99"/>
        <v>21</v>
      </c>
      <c r="J6347" s="3"/>
      <c r="K6347" s="3"/>
    </row>
    <row r="6348" spans="1:11">
      <c r="A6348" s="3" t="s">
        <v>6357</v>
      </c>
      <c r="B6348" s="4" t="str">
        <f>IFERROR(VLOOKUP(A6348,'From Ilsy'!$A$2:$C$1406,3,FALSE),"")</f>
        <v/>
      </c>
      <c r="C6348" s="4" t="str">
        <f>IFERROR(VLOOKUP(A6348,'From Ilsy'!$A$2:$B$1406,2,FALSE),"")</f>
        <v/>
      </c>
      <c r="D6348" s="5">
        <v>0</v>
      </c>
      <c r="E6348" s="4">
        <f>IFERROR(VLOOKUP(A6348,'From Ilsy'!$A$2:$D$1406,4,FALSE),999999)</f>
        <v>999999</v>
      </c>
      <c r="F6348" s="4">
        <f>IF(E6348=999999,VLOOKUP(D6348,'Manual by Vendor'!$A$2:$C$295,3,FALSE),E6348)</f>
        <v>999999</v>
      </c>
      <c r="G6348" s="4">
        <f>VLOOKUP(A6348,Query2[[00001]:[IMLT]],2,FALSE)</f>
        <v>25</v>
      </c>
      <c r="H6348" s="3"/>
      <c r="I6348" s="4">
        <f t="shared" si="99"/>
        <v>25</v>
      </c>
      <c r="J6348" s="3"/>
      <c r="K6348" s="3"/>
    </row>
    <row r="6349" spans="1:11">
      <c r="A6349" s="3" t="s">
        <v>6358</v>
      </c>
      <c r="B6349" s="4" t="str">
        <f>IFERROR(VLOOKUP(A6349,'From Ilsy'!$A$2:$C$1406,3,FALSE),"")</f>
        <v/>
      </c>
      <c r="C6349" s="4" t="str">
        <f>IFERROR(VLOOKUP(A6349,'From Ilsy'!$A$2:$B$1406,2,FALSE),"")</f>
        <v/>
      </c>
      <c r="D6349" s="5">
        <v>1008</v>
      </c>
      <c r="E6349" s="4">
        <f>IFERROR(VLOOKUP(A6349,'From Ilsy'!$A$2:$D$1406,4,FALSE),999999)</f>
        <v>999999</v>
      </c>
      <c r="F6349" s="4">
        <f>IF(E6349=999999,VLOOKUP(D6349,'Manual by Vendor'!$A$2:$C$295,3,FALSE),E6349)</f>
        <v>999999</v>
      </c>
      <c r="G6349" s="4">
        <f>VLOOKUP(A6349,Query2[[00001]:[IMLT]],2,FALSE)</f>
        <v>14</v>
      </c>
      <c r="H6349" s="3"/>
      <c r="I6349" s="4">
        <f t="shared" si="99"/>
        <v>14</v>
      </c>
      <c r="J6349" s="3"/>
      <c r="K6349" s="3"/>
    </row>
    <row r="6350" spans="1:11">
      <c r="A6350" s="3" t="s">
        <v>6359</v>
      </c>
      <c r="B6350" s="4" t="str">
        <f>IFERROR(VLOOKUP(A6350,'From Ilsy'!$A$2:$C$1406,3,FALSE),"")</f>
        <v/>
      </c>
      <c r="C6350" s="4" t="str">
        <f>IFERROR(VLOOKUP(A6350,'From Ilsy'!$A$2:$B$1406,2,FALSE),"")</f>
        <v/>
      </c>
      <c r="D6350" s="5">
        <v>510</v>
      </c>
      <c r="E6350" s="4">
        <f>IFERROR(VLOOKUP(A6350,'From Ilsy'!$A$2:$D$1406,4,FALSE),999999)</f>
        <v>999999</v>
      </c>
      <c r="F6350" s="4">
        <f>IF(E6350=999999,VLOOKUP(D6350,'Manual by Vendor'!$A$2:$C$295,3,FALSE),E6350)</f>
        <v>999999</v>
      </c>
      <c r="G6350" s="4">
        <f>VLOOKUP(A6350,Query2[[00001]:[IMLT]],2,FALSE)</f>
        <v>8</v>
      </c>
      <c r="H6350" s="3"/>
      <c r="I6350" s="4">
        <f t="shared" si="99"/>
        <v>8</v>
      </c>
      <c r="J6350" s="3"/>
      <c r="K6350" s="3"/>
    </row>
    <row r="6351" spans="1:11">
      <c r="A6351" s="3" t="s">
        <v>6360</v>
      </c>
      <c r="B6351" s="4" t="str">
        <f>IFERROR(VLOOKUP(A6351,'From Ilsy'!$A$2:$C$1406,3,FALSE),"")</f>
        <v/>
      </c>
      <c r="C6351" s="4" t="str">
        <f>IFERROR(VLOOKUP(A6351,'From Ilsy'!$A$2:$B$1406,2,FALSE),"")</f>
        <v/>
      </c>
      <c r="D6351" s="5">
        <v>813</v>
      </c>
      <c r="E6351" s="4">
        <f>IFERROR(VLOOKUP(A6351,'From Ilsy'!$A$2:$D$1406,4,FALSE),999999)</f>
        <v>999999</v>
      </c>
      <c r="F6351" s="4">
        <f>IF(E6351=999999,VLOOKUP(D6351,'Manual by Vendor'!$A$2:$C$295,3,FALSE),E6351)</f>
        <v>999999</v>
      </c>
      <c r="G6351" s="4">
        <f>VLOOKUP(A6351,Query2[[00001]:[IMLT]],2,FALSE)</f>
        <v>15</v>
      </c>
      <c r="H6351" s="3"/>
      <c r="I6351" s="4">
        <f t="shared" si="99"/>
        <v>15</v>
      </c>
      <c r="J6351" s="3"/>
      <c r="K6351" s="3"/>
    </row>
    <row r="6352" spans="1:11">
      <c r="A6352" s="3" t="s">
        <v>6361</v>
      </c>
      <c r="B6352" s="4" t="str">
        <f>IFERROR(VLOOKUP(A6352,'From Ilsy'!$A$2:$C$1406,3,FALSE),"")</f>
        <v/>
      </c>
      <c r="C6352" s="4" t="str">
        <f>IFERROR(VLOOKUP(A6352,'From Ilsy'!$A$2:$B$1406,2,FALSE),"")</f>
        <v/>
      </c>
      <c r="D6352" s="5">
        <v>813</v>
      </c>
      <c r="E6352" s="4">
        <f>IFERROR(VLOOKUP(A6352,'From Ilsy'!$A$2:$D$1406,4,FALSE),999999)</f>
        <v>999999</v>
      </c>
      <c r="F6352" s="4">
        <f>IF(E6352=999999,VLOOKUP(D6352,'Manual by Vendor'!$A$2:$C$295,3,FALSE),E6352)</f>
        <v>999999</v>
      </c>
      <c r="G6352" s="4">
        <f>VLOOKUP(A6352,Query2[[00001]:[IMLT]],2,FALSE)</f>
        <v>19</v>
      </c>
      <c r="H6352" s="3"/>
      <c r="I6352" s="4">
        <f t="shared" si="99"/>
        <v>19</v>
      </c>
      <c r="J6352" s="3"/>
      <c r="K6352" s="3"/>
    </row>
    <row r="6353" spans="1:11">
      <c r="A6353" s="3" t="s">
        <v>6362</v>
      </c>
      <c r="B6353" s="4" t="str">
        <f>IFERROR(VLOOKUP(A6353,'From Ilsy'!$A$2:$C$1406,3,FALSE),"")</f>
        <v/>
      </c>
      <c r="C6353" s="4" t="str">
        <f>IFERROR(VLOOKUP(A6353,'From Ilsy'!$A$2:$B$1406,2,FALSE),"")</f>
        <v/>
      </c>
      <c r="D6353" s="5">
        <v>1311</v>
      </c>
      <c r="E6353" s="4">
        <f>IFERROR(VLOOKUP(A6353,'From Ilsy'!$A$2:$D$1406,4,FALSE),999999)</f>
        <v>999999</v>
      </c>
      <c r="F6353" s="4">
        <f>IF(E6353=999999,VLOOKUP(D6353,'Manual by Vendor'!$A$2:$C$295,3,FALSE),E6353)</f>
        <v>999999</v>
      </c>
      <c r="G6353" s="4">
        <f>VLOOKUP(A6353,Query2[[00001]:[IMLT]],2,FALSE)</f>
        <v>7</v>
      </c>
      <c r="H6353" s="3"/>
      <c r="I6353" s="4">
        <f t="shared" si="99"/>
        <v>7</v>
      </c>
      <c r="J6353" s="3"/>
      <c r="K6353" s="3"/>
    </row>
    <row r="6354" spans="1:11">
      <c r="A6354" s="3" t="s">
        <v>6363</v>
      </c>
      <c r="B6354" s="4" t="str">
        <f>IFERROR(VLOOKUP(A6354,'From Ilsy'!$A$2:$C$1406,3,FALSE),"")</f>
        <v/>
      </c>
      <c r="C6354" s="4" t="str">
        <f>IFERROR(VLOOKUP(A6354,'From Ilsy'!$A$2:$B$1406,2,FALSE),"")</f>
        <v/>
      </c>
      <c r="D6354" s="5">
        <v>1311</v>
      </c>
      <c r="E6354" s="4">
        <f>IFERROR(VLOOKUP(A6354,'From Ilsy'!$A$2:$D$1406,4,FALSE),999999)</f>
        <v>999999</v>
      </c>
      <c r="F6354" s="4">
        <f>IF(E6354=999999,VLOOKUP(D6354,'Manual by Vendor'!$A$2:$C$295,3,FALSE),E6354)</f>
        <v>999999</v>
      </c>
      <c r="G6354" s="4">
        <f>VLOOKUP(A6354,Query2[[00001]:[IMLT]],2,FALSE)</f>
        <v>7</v>
      </c>
      <c r="H6354" s="3"/>
      <c r="I6354" s="4">
        <f t="shared" si="99"/>
        <v>7</v>
      </c>
      <c r="J6354" s="3"/>
      <c r="K6354" s="3"/>
    </row>
    <row r="6355" spans="1:11">
      <c r="A6355" s="3" t="s">
        <v>6364</v>
      </c>
      <c r="B6355" s="4" t="str">
        <f>IFERROR(VLOOKUP(A6355,'From Ilsy'!$A$2:$C$1406,3,FALSE),"")</f>
        <v/>
      </c>
      <c r="C6355" s="4" t="str">
        <f>IFERROR(VLOOKUP(A6355,'From Ilsy'!$A$2:$B$1406,2,FALSE),"")</f>
        <v/>
      </c>
      <c r="D6355" s="5">
        <v>216</v>
      </c>
      <c r="E6355" s="4">
        <f>IFERROR(VLOOKUP(A6355,'From Ilsy'!$A$2:$D$1406,4,FALSE),999999)</f>
        <v>999999</v>
      </c>
      <c r="F6355" s="4">
        <f>IF(E6355=999999,VLOOKUP(D6355,'Manual by Vendor'!$A$2:$C$295,3,FALSE),E6355)</f>
        <v>84</v>
      </c>
      <c r="G6355" s="4">
        <f>VLOOKUP(A6355,Query2[[00001]:[IMLT]],2,FALSE)</f>
        <v>0</v>
      </c>
      <c r="H6355" s="3"/>
      <c r="I6355" s="4">
        <f t="shared" ref="I6355:I6413" si="100">IF(E6355=999999,IF(F6355=999999,G6355,F6355),E6355)</f>
        <v>84</v>
      </c>
      <c r="J6355" s="3"/>
      <c r="K6355" s="3"/>
    </row>
    <row r="6356" spans="1:11">
      <c r="A6356" s="3" t="s">
        <v>6365</v>
      </c>
      <c r="B6356" s="4" t="str">
        <f>IFERROR(VLOOKUP(A6356,'From Ilsy'!$A$2:$C$1406,3,FALSE),"")</f>
        <v/>
      </c>
      <c r="C6356" s="4" t="str">
        <f>IFERROR(VLOOKUP(A6356,'From Ilsy'!$A$2:$B$1406,2,FALSE),"")</f>
        <v/>
      </c>
      <c r="D6356" s="5">
        <v>216</v>
      </c>
      <c r="E6356" s="4">
        <f>IFERROR(VLOOKUP(A6356,'From Ilsy'!$A$2:$D$1406,4,FALSE),999999)</f>
        <v>999999</v>
      </c>
      <c r="F6356" s="4">
        <f>IF(E6356=999999,VLOOKUP(D6356,'Manual by Vendor'!$A$2:$C$295,3,FALSE),E6356)</f>
        <v>84</v>
      </c>
      <c r="G6356" s="4">
        <f>VLOOKUP(A6356,Query2[[00001]:[IMLT]],2,FALSE)</f>
        <v>0</v>
      </c>
      <c r="H6356" s="3"/>
      <c r="I6356" s="4">
        <f t="shared" si="100"/>
        <v>84</v>
      </c>
      <c r="J6356" s="3"/>
      <c r="K6356" s="3"/>
    </row>
    <row r="6357" spans="1:11">
      <c r="A6357" s="3" t="s">
        <v>6366</v>
      </c>
      <c r="B6357" s="4" t="str">
        <f>IFERROR(VLOOKUP(A6357,'From Ilsy'!$A$2:$C$1406,3,FALSE),"")</f>
        <v/>
      </c>
      <c r="C6357" s="4" t="str">
        <f>IFERROR(VLOOKUP(A6357,'From Ilsy'!$A$2:$B$1406,2,FALSE),"")</f>
        <v/>
      </c>
      <c r="D6357" s="5">
        <v>216</v>
      </c>
      <c r="E6357" s="4">
        <f>IFERROR(VLOOKUP(A6357,'From Ilsy'!$A$2:$D$1406,4,FALSE),999999)</f>
        <v>999999</v>
      </c>
      <c r="F6357" s="4">
        <f>IF(E6357=999999,VLOOKUP(D6357,'Manual by Vendor'!$A$2:$C$295,3,FALSE),E6357)</f>
        <v>84</v>
      </c>
      <c r="G6357" s="4">
        <f>VLOOKUP(A6357,Query2[[00001]:[IMLT]],2,FALSE)</f>
        <v>0</v>
      </c>
      <c r="H6357" s="3"/>
      <c r="I6357" s="4">
        <f t="shared" si="100"/>
        <v>84</v>
      </c>
      <c r="J6357" s="3"/>
      <c r="K6357" s="3"/>
    </row>
    <row r="6358" spans="1:11">
      <c r="A6358" s="3" t="s">
        <v>6367</v>
      </c>
      <c r="B6358" s="4" t="str">
        <f>IFERROR(VLOOKUP(A6358,'From Ilsy'!$A$2:$C$1406,3,FALSE),"")</f>
        <v/>
      </c>
      <c r="C6358" s="4" t="str">
        <f>IFERROR(VLOOKUP(A6358,'From Ilsy'!$A$2:$B$1406,2,FALSE),"")</f>
        <v/>
      </c>
      <c r="D6358" s="5">
        <v>730</v>
      </c>
      <c r="E6358" s="4">
        <f>IFERROR(VLOOKUP(A6358,'From Ilsy'!$A$2:$D$1406,4,FALSE),999999)</f>
        <v>999999</v>
      </c>
      <c r="F6358" s="4">
        <f>IF(E6358=999999,VLOOKUP(D6358,'Manual by Vendor'!$A$2:$C$295,3,FALSE),E6358)</f>
        <v>999999</v>
      </c>
      <c r="G6358" s="4">
        <f>VLOOKUP(A6358,Query2[[00001]:[IMLT]],2,FALSE)</f>
        <v>0</v>
      </c>
      <c r="H6358" s="3"/>
      <c r="I6358" s="4">
        <f t="shared" si="100"/>
        <v>0</v>
      </c>
      <c r="J6358" s="3"/>
      <c r="K6358" s="3"/>
    </row>
    <row r="6359" spans="1:11">
      <c r="A6359" s="3" t="s">
        <v>6368</v>
      </c>
      <c r="B6359" s="4" t="str">
        <f>IFERROR(VLOOKUP(A6359,'From Ilsy'!$A$2:$C$1406,3,FALSE),"")</f>
        <v/>
      </c>
      <c r="C6359" s="4" t="str">
        <f>IFERROR(VLOOKUP(A6359,'From Ilsy'!$A$2:$B$1406,2,FALSE),"")</f>
        <v/>
      </c>
      <c r="D6359" s="5">
        <v>730</v>
      </c>
      <c r="E6359" s="4">
        <f>IFERROR(VLOOKUP(A6359,'From Ilsy'!$A$2:$D$1406,4,FALSE),999999)</f>
        <v>999999</v>
      </c>
      <c r="F6359" s="4">
        <f>IF(E6359=999999,VLOOKUP(D6359,'Manual by Vendor'!$A$2:$C$295,3,FALSE),E6359)</f>
        <v>999999</v>
      </c>
      <c r="G6359" s="4">
        <f>VLOOKUP(A6359,Query2[[00001]:[IMLT]],2,FALSE)</f>
        <v>0</v>
      </c>
      <c r="H6359" s="3"/>
      <c r="I6359" s="4">
        <f t="shared" si="100"/>
        <v>0</v>
      </c>
      <c r="J6359" s="3"/>
      <c r="K6359" s="3"/>
    </row>
    <row r="6360" spans="1:11">
      <c r="A6360" s="3" t="s">
        <v>6369</v>
      </c>
      <c r="B6360" s="4" t="str">
        <f>IFERROR(VLOOKUP(A6360,'From Ilsy'!$A$2:$C$1406,3,FALSE),"")</f>
        <v/>
      </c>
      <c r="C6360" s="4" t="str">
        <f>IFERROR(VLOOKUP(A6360,'From Ilsy'!$A$2:$B$1406,2,FALSE),"")</f>
        <v/>
      </c>
      <c r="D6360" s="5">
        <v>1008</v>
      </c>
      <c r="E6360" s="4">
        <f>IFERROR(VLOOKUP(A6360,'From Ilsy'!$A$2:$D$1406,4,FALSE),999999)</f>
        <v>999999</v>
      </c>
      <c r="F6360" s="4">
        <f>IF(E6360=999999,VLOOKUP(D6360,'Manual by Vendor'!$A$2:$C$295,3,FALSE),E6360)</f>
        <v>999999</v>
      </c>
      <c r="G6360" s="4">
        <f>VLOOKUP(A6360,Query2[[00001]:[IMLT]],2,FALSE)</f>
        <v>0</v>
      </c>
      <c r="H6360" s="3"/>
      <c r="I6360" s="4">
        <f t="shared" si="100"/>
        <v>0</v>
      </c>
      <c r="J6360" s="3"/>
      <c r="K6360" s="3"/>
    </row>
    <row r="6361" spans="1:11">
      <c r="A6361" s="3" t="s">
        <v>6370</v>
      </c>
      <c r="B6361" s="4" t="str">
        <f>IFERROR(VLOOKUP(A6361,'From Ilsy'!$A$2:$C$1406,3,FALSE),"")</f>
        <v/>
      </c>
      <c r="C6361" s="4" t="str">
        <f>IFERROR(VLOOKUP(A6361,'From Ilsy'!$A$2:$B$1406,2,FALSE),"")</f>
        <v/>
      </c>
      <c r="D6361" s="5">
        <v>0</v>
      </c>
      <c r="E6361" s="4">
        <f>IFERROR(VLOOKUP(A6361,'From Ilsy'!$A$2:$D$1406,4,FALSE),999999)</f>
        <v>999999</v>
      </c>
      <c r="F6361" s="4">
        <f>IF(E6361=999999,VLOOKUP(D6361,'Manual by Vendor'!$A$2:$C$295,3,FALSE),E6361)</f>
        <v>999999</v>
      </c>
      <c r="G6361" s="4">
        <f>VLOOKUP(A6361,Query2[[00001]:[IMLT]],2,FALSE)</f>
        <v>0</v>
      </c>
      <c r="H6361" s="3"/>
      <c r="I6361" s="4">
        <f t="shared" si="100"/>
        <v>0</v>
      </c>
      <c r="J6361" s="3"/>
      <c r="K6361" s="3"/>
    </row>
    <row r="6362" spans="1:11">
      <c r="A6362" s="3" t="s">
        <v>6371</v>
      </c>
      <c r="B6362" s="4" t="str">
        <f>IFERROR(VLOOKUP(A6362,'From Ilsy'!$A$2:$C$1406,3,FALSE),"")</f>
        <v/>
      </c>
      <c r="C6362" s="4" t="str">
        <f>IFERROR(VLOOKUP(A6362,'From Ilsy'!$A$2:$B$1406,2,FALSE),"")</f>
        <v/>
      </c>
      <c r="D6362" s="5">
        <v>422</v>
      </c>
      <c r="E6362" s="4">
        <f>IFERROR(VLOOKUP(A6362,'From Ilsy'!$A$2:$D$1406,4,FALSE),999999)</f>
        <v>999999</v>
      </c>
      <c r="F6362" s="4">
        <f>IF(E6362=999999,VLOOKUP(D6362,'Manual by Vendor'!$A$2:$C$295,3,FALSE),E6362)</f>
        <v>28</v>
      </c>
      <c r="G6362" s="4">
        <f>VLOOKUP(A6362,Query2[[00001]:[IMLT]],2,FALSE)</f>
        <v>14</v>
      </c>
      <c r="H6362" s="3"/>
      <c r="I6362" s="4">
        <f t="shared" si="100"/>
        <v>28</v>
      </c>
      <c r="J6362" s="3"/>
      <c r="K6362" s="3"/>
    </row>
    <row r="6363" spans="1:11">
      <c r="A6363" s="3" t="s">
        <v>6372</v>
      </c>
      <c r="B6363" s="4" t="str">
        <f>IFERROR(VLOOKUP(A6363,'From Ilsy'!$A$2:$C$1406,3,FALSE),"")</f>
        <v/>
      </c>
      <c r="C6363" s="4" t="str">
        <f>IFERROR(VLOOKUP(A6363,'From Ilsy'!$A$2:$B$1406,2,FALSE),"")</f>
        <v/>
      </c>
      <c r="D6363" s="5">
        <v>819</v>
      </c>
      <c r="E6363" s="4">
        <f>IFERROR(VLOOKUP(A6363,'From Ilsy'!$A$2:$D$1406,4,FALSE),999999)</f>
        <v>999999</v>
      </c>
      <c r="F6363" s="4">
        <f>IF(E6363=999999,VLOOKUP(D6363,'Manual by Vendor'!$A$2:$C$295,3,FALSE),E6363)</f>
        <v>999999</v>
      </c>
      <c r="G6363" s="4">
        <f>VLOOKUP(A6363,Query2[[00001]:[IMLT]],2,FALSE)</f>
        <v>24</v>
      </c>
      <c r="H6363" s="3"/>
      <c r="I6363" s="4">
        <f t="shared" si="100"/>
        <v>24</v>
      </c>
      <c r="J6363" s="3"/>
      <c r="K6363" s="3"/>
    </row>
    <row r="6364" spans="1:11">
      <c r="A6364" s="3" t="s">
        <v>6373</v>
      </c>
      <c r="B6364" s="4" t="str">
        <f>IFERROR(VLOOKUP(A6364,'From Ilsy'!$A$2:$C$1406,3,FALSE),"")</f>
        <v/>
      </c>
      <c r="C6364" s="4" t="str">
        <f>IFERROR(VLOOKUP(A6364,'From Ilsy'!$A$2:$B$1406,2,FALSE),"")</f>
        <v/>
      </c>
      <c r="D6364" s="5">
        <v>819</v>
      </c>
      <c r="E6364" s="4">
        <f>IFERROR(VLOOKUP(A6364,'From Ilsy'!$A$2:$D$1406,4,FALSE),999999)</f>
        <v>999999</v>
      </c>
      <c r="F6364" s="4">
        <f>IF(E6364=999999,VLOOKUP(D6364,'Manual by Vendor'!$A$2:$C$295,3,FALSE),E6364)</f>
        <v>999999</v>
      </c>
      <c r="G6364" s="4">
        <f>VLOOKUP(A6364,Query2[[00001]:[IMLT]],2,FALSE)</f>
        <v>24</v>
      </c>
      <c r="H6364" s="3"/>
      <c r="I6364" s="4">
        <f t="shared" si="100"/>
        <v>24</v>
      </c>
      <c r="J6364" s="3"/>
      <c r="K6364" s="3"/>
    </row>
    <row r="6365" spans="1:11">
      <c r="A6365" s="3" t="s">
        <v>6374</v>
      </c>
      <c r="B6365" s="4" t="str">
        <f>IFERROR(VLOOKUP(A6365,'From Ilsy'!$A$2:$C$1406,3,FALSE),"")</f>
        <v/>
      </c>
      <c r="C6365" s="4" t="str">
        <f>IFERROR(VLOOKUP(A6365,'From Ilsy'!$A$2:$B$1406,2,FALSE),"")</f>
        <v/>
      </c>
      <c r="D6365" s="5">
        <v>502</v>
      </c>
      <c r="E6365" s="4">
        <f>IFERROR(VLOOKUP(A6365,'From Ilsy'!$A$2:$D$1406,4,FALSE),999999)</f>
        <v>999999</v>
      </c>
      <c r="F6365" s="4">
        <f>IF(E6365=999999,VLOOKUP(D6365,'Manual by Vendor'!$A$2:$C$295,3,FALSE),E6365)</f>
        <v>999999</v>
      </c>
      <c r="G6365" s="4">
        <f>VLOOKUP(A6365,Query2[[00001]:[IMLT]],2,FALSE)</f>
        <v>3</v>
      </c>
      <c r="H6365" s="3"/>
      <c r="I6365" s="4">
        <f t="shared" si="100"/>
        <v>3</v>
      </c>
      <c r="J6365" s="3"/>
      <c r="K6365" s="3"/>
    </row>
    <row r="6366" spans="1:11">
      <c r="A6366" s="3" t="s">
        <v>6375</v>
      </c>
      <c r="B6366" s="4" t="str">
        <f>IFERROR(VLOOKUP(A6366,'From Ilsy'!$A$2:$C$1406,3,FALSE),"")</f>
        <v/>
      </c>
      <c r="C6366" s="4" t="str">
        <f>IFERROR(VLOOKUP(A6366,'From Ilsy'!$A$2:$B$1406,2,FALSE),"")</f>
        <v/>
      </c>
      <c r="D6366" s="5">
        <v>222</v>
      </c>
      <c r="E6366" s="4">
        <f>IFERROR(VLOOKUP(A6366,'From Ilsy'!$A$2:$D$1406,4,FALSE),999999)</f>
        <v>999999</v>
      </c>
      <c r="F6366" s="4">
        <f>IF(E6366=999999,VLOOKUP(D6366,'Manual by Vendor'!$A$2:$C$295,3,FALSE),E6366)</f>
        <v>14</v>
      </c>
      <c r="G6366" s="4">
        <f>VLOOKUP(A6366,Query2[[00001]:[IMLT]],2,FALSE)</f>
        <v>15</v>
      </c>
      <c r="H6366" s="3"/>
      <c r="I6366" s="4">
        <f t="shared" si="100"/>
        <v>14</v>
      </c>
      <c r="J6366" s="3"/>
      <c r="K6366" s="3"/>
    </row>
    <row r="6367" spans="1:11">
      <c r="A6367" s="3" t="s">
        <v>6376</v>
      </c>
      <c r="B6367" s="4" t="str">
        <f>IFERROR(VLOOKUP(A6367,'From Ilsy'!$A$2:$C$1406,3,FALSE),"")</f>
        <v/>
      </c>
      <c r="C6367" s="4" t="str">
        <f>IFERROR(VLOOKUP(A6367,'From Ilsy'!$A$2:$B$1406,2,FALSE),"")</f>
        <v/>
      </c>
      <c r="D6367" s="5">
        <v>222</v>
      </c>
      <c r="E6367" s="4">
        <f>IFERROR(VLOOKUP(A6367,'From Ilsy'!$A$2:$D$1406,4,FALSE),999999)</f>
        <v>999999</v>
      </c>
      <c r="F6367" s="4">
        <f>IF(E6367=999999,VLOOKUP(D6367,'Manual by Vendor'!$A$2:$C$295,3,FALSE),E6367)</f>
        <v>14</v>
      </c>
      <c r="G6367" s="4">
        <f>VLOOKUP(A6367,Query2[[00001]:[IMLT]],2,FALSE)</f>
        <v>3</v>
      </c>
      <c r="H6367" s="3"/>
      <c r="I6367" s="4">
        <f t="shared" si="100"/>
        <v>14</v>
      </c>
      <c r="J6367" s="3"/>
      <c r="K6367" s="3"/>
    </row>
    <row r="6368" spans="1:11">
      <c r="A6368" s="3" t="s">
        <v>6377</v>
      </c>
      <c r="B6368" s="4" t="str">
        <f>IFERROR(VLOOKUP(A6368,'From Ilsy'!$A$2:$C$1406,3,FALSE),"")</f>
        <v/>
      </c>
      <c r="C6368" s="4" t="str">
        <f>IFERROR(VLOOKUP(A6368,'From Ilsy'!$A$2:$B$1406,2,FALSE),"")</f>
        <v/>
      </c>
      <c r="D6368" s="5">
        <v>1008</v>
      </c>
      <c r="E6368" s="4">
        <f>IFERROR(VLOOKUP(A6368,'From Ilsy'!$A$2:$D$1406,4,FALSE),999999)</f>
        <v>999999</v>
      </c>
      <c r="F6368" s="4">
        <f>IF(E6368=999999,VLOOKUP(D6368,'Manual by Vendor'!$A$2:$C$295,3,FALSE),E6368)</f>
        <v>999999</v>
      </c>
      <c r="G6368" s="4">
        <f>VLOOKUP(A6368,Query2[[00001]:[IMLT]],2,FALSE)</f>
        <v>0</v>
      </c>
      <c r="H6368" s="3"/>
      <c r="I6368" s="4">
        <f t="shared" si="100"/>
        <v>0</v>
      </c>
      <c r="J6368" s="3"/>
      <c r="K6368" s="3"/>
    </row>
    <row r="6369" spans="1:11">
      <c r="A6369" s="3" t="s">
        <v>6378</v>
      </c>
      <c r="B6369" s="4" t="str">
        <f>IFERROR(VLOOKUP(A6369,'From Ilsy'!$A$2:$C$1406,3,FALSE),"")</f>
        <v/>
      </c>
      <c r="C6369" s="4" t="str">
        <f>IFERROR(VLOOKUP(A6369,'From Ilsy'!$A$2:$B$1406,2,FALSE),"")</f>
        <v/>
      </c>
      <c r="D6369" s="5">
        <v>1500</v>
      </c>
      <c r="E6369" s="4">
        <f>IFERROR(VLOOKUP(A6369,'From Ilsy'!$A$2:$D$1406,4,FALSE),999999)</f>
        <v>999999</v>
      </c>
      <c r="F6369" s="4">
        <f>IF(E6369=999999,VLOOKUP(D6369,'Manual by Vendor'!$A$2:$C$295,3,FALSE),E6369)</f>
        <v>999999</v>
      </c>
      <c r="G6369" s="4">
        <f>VLOOKUP(A6369,Query2[[00001]:[IMLT]],2,FALSE)</f>
        <v>0</v>
      </c>
      <c r="H6369" s="3"/>
      <c r="I6369" s="4">
        <f t="shared" si="100"/>
        <v>0</v>
      </c>
      <c r="J6369" s="3"/>
      <c r="K6369" s="3"/>
    </row>
    <row r="6370" spans="1:11">
      <c r="A6370" s="3" t="s">
        <v>6379</v>
      </c>
      <c r="B6370" s="4" t="str">
        <f>IFERROR(VLOOKUP(A6370,'From Ilsy'!$A$2:$C$1406,3,FALSE),"")</f>
        <v/>
      </c>
      <c r="C6370" s="4" t="str">
        <f>IFERROR(VLOOKUP(A6370,'From Ilsy'!$A$2:$B$1406,2,FALSE),"")</f>
        <v/>
      </c>
      <c r="D6370" s="5">
        <v>502</v>
      </c>
      <c r="E6370" s="4">
        <f>IFERROR(VLOOKUP(A6370,'From Ilsy'!$A$2:$D$1406,4,FALSE),999999)</f>
        <v>999999</v>
      </c>
      <c r="F6370" s="4">
        <f>IF(E6370=999999,VLOOKUP(D6370,'Manual by Vendor'!$A$2:$C$295,3,FALSE),E6370)</f>
        <v>999999</v>
      </c>
      <c r="G6370" s="4">
        <f>VLOOKUP(A6370,Query2[[00001]:[IMLT]],2,FALSE)</f>
        <v>2</v>
      </c>
      <c r="H6370" s="3"/>
      <c r="I6370" s="4">
        <f t="shared" si="100"/>
        <v>2</v>
      </c>
      <c r="J6370" s="3"/>
      <c r="K6370" s="3"/>
    </row>
    <row r="6371" spans="1:11">
      <c r="A6371" s="3" t="s">
        <v>6380</v>
      </c>
      <c r="B6371" s="4" t="str">
        <f>IFERROR(VLOOKUP(A6371,'From Ilsy'!$A$2:$C$1406,3,FALSE),"")</f>
        <v/>
      </c>
      <c r="C6371" s="4" t="str">
        <f>IFERROR(VLOOKUP(A6371,'From Ilsy'!$A$2:$B$1406,2,FALSE),"")</f>
        <v/>
      </c>
      <c r="D6371" s="5">
        <v>216</v>
      </c>
      <c r="E6371" s="4">
        <f>IFERROR(VLOOKUP(A6371,'From Ilsy'!$A$2:$D$1406,4,FALSE),999999)</f>
        <v>999999</v>
      </c>
      <c r="F6371" s="4">
        <f>IF(E6371=999999,VLOOKUP(D6371,'Manual by Vendor'!$A$2:$C$295,3,FALSE),E6371)</f>
        <v>84</v>
      </c>
      <c r="G6371" s="4">
        <f>VLOOKUP(A6371,Query2[[00001]:[IMLT]],2,FALSE)</f>
        <v>18</v>
      </c>
      <c r="H6371" s="3"/>
      <c r="I6371" s="4">
        <f t="shared" si="100"/>
        <v>84</v>
      </c>
      <c r="J6371" s="3"/>
      <c r="K6371" s="3"/>
    </row>
    <row r="6372" spans="1:11">
      <c r="A6372" s="3" t="s">
        <v>6381</v>
      </c>
      <c r="B6372" s="4" t="str">
        <f>IFERROR(VLOOKUP(A6372,'From Ilsy'!$A$2:$C$1406,3,FALSE),"")</f>
        <v/>
      </c>
      <c r="C6372" s="4" t="str">
        <f>IFERROR(VLOOKUP(A6372,'From Ilsy'!$A$2:$B$1406,2,FALSE),"")</f>
        <v/>
      </c>
      <c r="D6372" s="5">
        <v>1500</v>
      </c>
      <c r="E6372" s="4">
        <f>IFERROR(VLOOKUP(A6372,'From Ilsy'!$A$2:$D$1406,4,FALSE),999999)</f>
        <v>999999</v>
      </c>
      <c r="F6372" s="4">
        <f>IF(E6372=999999,VLOOKUP(D6372,'Manual by Vendor'!$A$2:$C$295,3,FALSE),E6372)</f>
        <v>999999</v>
      </c>
      <c r="G6372" s="4">
        <f>VLOOKUP(A6372,Query2[[00001]:[IMLT]],2,FALSE)</f>
        <v>2</v>
      </c>
      <c r="H6372" s="3"/>
      <c r="I6372" s="4">
        <f t="shared" si="100"/>
        <v>2</v>
      </c>
      <c r="J6372" s="3"/>
      <c r="K6372" s="3"/>
    </row>
    <row r="6373" spans="1:11">
      <c r="A6373" s="3" t="s">
        <v>6382</v>
      </c>
      <c r="B6373" s="4" t="str">
        <f>IFERROR(VLOOKUP(A6373,'From Ilsy'!$A$2:$C$1406,3,FALSE),"")</f>
        <v/>
      </c>
      <c r="C6373" s="4" t="str">
        <f>IFERROR(VLOOKUP(A6373,'From Ilsy'!$A$2:$B$1406,2,FALSE),"")</f>
        <v/>
      </c>
      <c r="D6373" s="5">
        <v>1500</v>
      </c>
      <c r="E6373" s="4">
        <f>IFERROR(VLOOKUP(A6373,'From Ilsy'!$A$2:$D$1406,4,FALSE),999999)</f>
        <v>999999</v>
      </c>
      <c r="F6373" s="4">
        <f>IF(E6373=999999,VLOOKUP(D6373,'Manual by Vendor'!$A$2:$C$295,3,FALSE),E6373)</f>
        <v>999999</v>
      </c>
      <c r="G6373" s="4">
        <f>VLOOKUP(A6373,Query2[[00001]:[IMLT]],2,FALSE)</f>
        <v>2</v>
      </c>
      <c r="H6373" s="3"/>
      <c r="I6373" s="4">
        <f t="shared" si="100"/>
        <v>2</v>
      </c>
      <c r="J6373" s="3"/>
      <c r="K6373" s="3"/>
    </row>
    <row r="6374" spans="1:11">
      <c r="A6374" s="3" t="s">
        <v>6383</v>
      </c>
      <c r="B6374" s="4" t="str">
        <f>IFERROR(VLOOKUP(A6374,'From Ilsy'!$A$2:$C$1406,3,FALSE),"")</f>
        <v/>
      </c>
      <c r="C6374" s="4" t="str">
        <f>IFERROR(VLOOKUP(A6374,'From Ilsy'!$A$2:$B$1406,2,FALSE),"")</f>
        <v/>
      </c>
      <c r="D6374" s="5">
        <v>1500</v>
      </c>
      <c r="E6374" s="4">
        <f>IFERROR(VLOOKUP(A6374,'From Ilsy'!$A$2:$D$1406,4,FALSE),999999)</f>
        <v>999999</v>
      </c>
      <c r="F6374" s="4">
        <f>IF(E6374=999999,VLOOKUP(D6374,'Manual by Vendor'!$A$2:$C$295,3,FALSE),E6374)</f>
        <v>999999</v>
      </c>
      <c r="G6374" s="4">
        <f>VLOOKUP(A6374,Query2[[00001]:[IMLT]],2,FALSE)</f>
        <v>1</v>
      </c>
      <c r="H6374" s="3"/>
      <c r="I6374" s="4">
        <f t="shared" si="100"/>
        <v>1</v>
      </c>
      <c r="J6374" s="3"/>
      <c r="K6374" s="3"/>
    </row>
    <row r="6375" spans="1:11">
      <c r="A6375" s="3" t="s">
        <v>6384</v>
      </c>
      <c r="B6375" s="4" t="str">
        <f>IFERROR(VLOOKUP(A6375,'From Ilsy'!$A$2:$C$1406,3,FALSE),"")</f>
        <v/>
      </c>
      <c r="C6375" s="4" t="str">
        <f>IFERROR(VLOOKUP(A6375,'From Ilsy'!$A$2:$B$1406,2,FALSE),"")</f>
        <v/>
      </c>
      <c r="D6375" s="5">
        <v>800</v>
      </c>
      <c r="E6375" s="4">
        <f>IFERROR(VLOOKUP(A6375,'From Ilsy'!$A$2:$D$1406,4,FALSE),999999)</f>
        <v>999999</v>
      </c>
      <c r="F6375" s="4">
        <f>IF(E6375=999999,VLOOKUP(D6375,'Manual by Vendor'!$A$2:$C$295,3,FALSE),E6375)</f>
        <v>24</v>
      </c>
      <c r="G6375" s="4">
        <f>VLOOKUP(A6375,Query2[[00001]:[IMLT]],2,FALSE)</f>
        <v>15</v>
      </c>
      <c r="H6375" s="3"/>
      <c r="I6375" s="4">
        <f t="shared" si="100"/>
        <v>24</v>
      </c>
      <c r="J6375" s="3"/>
      <c r="K6375" s="3"/>
    </row>
    <row r="6376" spans="1:11">
      <c r="A6376" s="3" t="s">
        <v>6385</v>
      </c>
      <c r="B6376" s="4" t="str">
        <f>IFERROR(VLOOKUP(A6376,'From Ilsy'!$A$2:$C$1406,3,FALSE),"")</f>
        <v/>
      </c>
      <c r="C6376" s="4" t="str">
        <f>IFERROR(VLOOKUP(A6376,'From Ilsy'!$A$2:$B$1406,2,FALSE),"")</f>
        <v/>
      </c>
      <c r="D6376" s="5">
        <v>800</v>
      </c>
      <c r="E6376" s="4">
        <f>IFERROR(VLOOKUP(A6376,'From Ilsy'!$A$2:$D$1406,4,FALSE),999999)</f>
        <v>999999</v>
      </c>
      <c r="F6376" s="4">
        <f>IF(E6376=999999,VLOOKUP(D6376,'Manual by Vendor'!$A$2:$C$295,3,FALSE),E6376)</f>
        <v>24</v>
      </c>
      <c r="G6376" s="4">
        <f>VLOOKUP(A6376,Query2[[00001]:[IMLT]],2,FALSE)</f>
        <v>0</v>
      </c>
      <c r="H6376" s="3"/>
      <c r="I6376" s="4">
        <f t="shared" si="100"/>
        <v>24</v>
      </c>
      <c r="J6376" s="3"/>
      <c r="K6376" s="3"/>
    </row>
    <row r="6377" spans="1:11">
      <c r="A6377" s="3" t="s">
        <v>6386</v>
      </c>
      <c r="B6377" s="4" t="str">
        <f>IFERROR(VLOOKUP(A6377,'From Ilsy'!$A$2:$C$1406,3,FALSE),"")</f>
        <v/>
      </c>
      <c r="C6377" s="4" t="str">
        <f>IFERROR(VLOOKUP(A6377,'From Ilsy'!$A$2:$B$1406,2,FALSE),"")</f>
        <v/>
      </c>
      <c r="D6377" s="5">
        <v>800</v>
      </c>
      <c r="E6377" s="4">
        <f>IFERROR(VLOOKUP(A6377,'From Ilsy'!$A$2:$D$1406,4,FALSE),999999)</f>
        <v>999999</v>
      </c>
      <c r="F6377" s="4">
        <f>IF(E6377=999999,VLOOKUP(D6377,'Manual by Vendor'!$A$2:$C$295,3,FALSE),E6377)</f>
        <v>24</v>
      </c>
      <c r="G6377" s="4">
        <f>VLOOKUP(A6377,Query2[[00001]:[IMLT]],2,FALSE)</f>
        <v>0</v>
      </c>
      <c r="H6377" s="3"/>
      <c r="I6377" s="4">
        <f t="shared" si="100"/>
        <v>24</v>
      </c>
      <c r="J6377" s="3"/>
      <c r="K6377" s="3"/>
    </row>
    <row r="6378" spans="1:11">
      <c r="A6378" s="3" t="s">
        <v>6387</v>
      </c>
      <c r="B6378" s="4" t="str">
        <f>IFERROR(VLOOKUP(A6378,'From Ilsy'!$A$2:$C$1406,3,FALSE),"")</f>
        <v/>
      </c>
      <c r="C6378" s="4" t="str">
        <f>IFERROR(VLOOKUP(A6378,'From Ilsy'!$A$2:$B$1406,2,FALSE),"")</f>
        <v/>
      </c>
      <c r="D6378" s="5">
        <v>800</v>
      </c>
      <c r="E6378" s="4">
        <f>IFERROR(VLOOKUP(A6378,'From Ilsy'!$A$2:$D$1406,4,FALSE),999999)</f>
        <v>999999</v>
      </c>
      <c r="F6378" s="4">
        <f>IF(E6378=999999,VLOOKUP(D6378,'Manual by Vendor'!$A$2:$C$295,3,FALSE),E6378)</f>
        <v>24</v>
      </c>
      <c r="G6378" s="4">
        <f>VLOOKUP(A6378,Query2[[00001]:[IMLT]],2,FALSE)</f>
        <v>0</v>
      </c>
      <c r="H6378" s="3"/>
      <c r="I6378" s="4">
        <f t="shared" si="100"/>
        <v>24</v>
      </c>
      <c r="J6378" s="3"/>
      <c r="K6378" s="3"/>
    </row>
    <row r="6379" spans="1:11">
      <c r="A6379" s="3" t="s">
        <v>6388</v>
      </c>
      <c r="B6379" s="4" t="str">
        <f>IFERROR(VLOOKUP(A6379,'From Ilsy'!$A$2:$C$1406,3,FALSE),"")</f>
        <v/>
      </c>
      <c r="C6379" s="4" t="str">
        <f>IFERROR(VLOOKUP(A6379,'From Ilsy'!$A$2:$B$1406,2,FALSE),"")</f>
        <v/>
      </c>
      <c r="D6379" s="5">
        <v>800</v>
      </c>
      <c r="E6379" s="4">
        <f>IFERROR(VLOOKUP(A6379,'From Ilsy'!$A$2:$D$1406,4,FALSE),999999)</f>
        <v>999999</v>
      </c>
      <c r="F6379" s="4">
        <f>IF(E6379=999999,VLOOKUP(D6379,'Manual by Vendor'!$A$2:$C$295,3,FALSE),E6379)</f>
        <v>24</v>
      </c>
      <c r="G6379" s="4">
        <f>VLOOKUP(A6379,Query2[[00001]:[IMLT]],2,FALSE)</f>
        <v>25</v>
      </c>
      <c r="H6379" s="3"/>
      <c r="I6379" s="4">
        <f t="shared" si="100"/>
        <v>24</v>
      </c>
      <c r="J6379" s="3"/>
      <c r="K6379" s="3"/>
    </row>
    <row r="6380" spans="1:11">
      <c r="A6380" s="3" t="s">
        <v>6389</v>
      </c>
      <c r="B6380" s="4" t="str">
        <f>IFERROR(VLOOKUP(A6380,'From Ilsy'!$A$2:$C$1406,3,FALSE),"")</f>
        <v/>
      </c>
      <c r="C6380" s="4" t="str">
        <f>IFERROR(VLOOKUP(A6380,'From Ilsy'!$A$2:$B$1406,2,FALSE),"")</f>
        <v/>
      </c>
      <c r="D6380" s="5">
        <v>800</v>
      </c>
      <c r="E6380" s="4">
        <f>IFERROR(VLOOKUP(A6380,'From Ilsy'!$A$2:$D$1406,4,FALSE),999999)</f>
        <v>999999</v>
      </c>
      <c r="F6380" s="4">
        <f>IF(E6380=999999,VLOOKUP(D6380,'Manual by Vendor'!$A$2:$C$295,3,FALSE),E6380)</f>
        <v>24</v>
      </c>
      <c r="G6380" s="4">
        <f>VLOOKUP(A6380,Query2[[00001]:[IMLT]],2,FALSE)</f>
        <v>0</v>
      </c>
      <c r="H6380" s="3"/>
      <c r="I6380" s="4">
        <f t="shared" si="100"/>
        <v>24</v>
      </c>
      <c r="J6380" s="3"/>
      <c r="K6380" s="3"/>
    </row>
    <row r="6381" spans="1:11">
      <c r="A6381" s="3" t="s">
        <v>6390</v>
      </c>
      <c r="B6381" s="4" t="str">
        <f>IFERROR(VLOOKUP(A6381,'From Ilsy'!$A$2:$C$1406,3,FALSE),"")</f>
        <v/>
      </c>
      <c r="C6381" s="4" t="str">
        <f>IFERROR(VLOOKUP(A6381,'From Ilsy'!$A$2:$B$1406,2,FALSE),"")</f>
        <v/>
      </c>
      <c r="D6381" s="5">
        <v>800</v>
      </c>
      <c r="E6381" s="4">
        <f>IFERROR(VLOOKUP(A6381,'From Ilsy'!$A$2:$D$1406,4,FALSE),999999)</f>
        <v>999999</v>
      </c>
      <c r="F6381" s="4">
        <f>IF(E6381=999999,VLOOKUP(D6381,'Manual by Vendor'!$A$2:$C$295,3,FALSE),E6381)</f>
        <v>24</v>
      </c>
      <c r="G6381" s="4">
        <f>VLOOKUP(A6381,Query2[[00001]:[IMLT]],2,FALSE)</f>
        <v>0</v>
      </c>
      <c r="H6381" s="3"/>
      <c r="I6381" s="4">
        <f t="shared" si="100"/>
        <v>24</v>
      </c>
      <c r="J6381" s="3"/>
      <c r="K6381" s="3"/>
    </row>
    <row r="6382" spans="1:11">
      <c r="A6382" s="3" t="s">
        <v>6391</v>
      </c>
      <c r="B6382" s="4" t="str">
        <f>IFERROR(VLOOKUP(A6382,'From Ilsy'!$A$2:$C$1406,3,FALSE),"")</f>
        <v/>
      </c>
      <c r="C6382" s="4" t="str">
        <f>IFERROR(VLOOKUP(A6382,'From Ilsy'!$A$2:$B$1406,2,FALSE),"")</f>
        <v/>
      </c>
      <c r="D6382" s="5">
        <v>800</v>
      </c>
      <c r="E6382" s="4">
        <f>IFERROR(VLOOKUP(A6382,'From Ilsy'!$A$2:$D$1406,4,FALSE),999999)</f>
        <v>999999</v>
      </c>
      <c r="F6382" s="4">
        <f>IF(E6382=999999,VLOOKUP(D6382,'Manual by Vendor'!$A$2:$C$295,3,FALSE),E6382)</f>
        <v>24</v>
      </c>
      <c r="G6382" s="4">
        <f>VLOOKUP(A6382,Query2[[00001]:[IMLT]],2,FALSE)</f>
        <v>17</v>
      </c>
      <c r="H6382" s="3"/>
      <c r="I6382" s="4">
        <f t="shared" si="100"/>
        <v>24</v>
      </c>
      <c r="J6382" s="3"/>
      <c r="K6382" s="3"/>
    </row>
    <row r="6383" spans="1:11">
      <c r="A6383" s="3" t="s">
        <v>6392</v>
      </c>
      <c r="B6383" s="4" t="str">
        <f>IFERROR(VLOOKUP(A6383,'From Ilsy'!$A$2:$C$1406,3,FALSE),"")</f>
        <v/>
      </c>
      <c r="C6383" s="4" t="str">
        <f>IFERROR(VLOOKUP(A6383,'From Ilsy'!$A$2:$B$1406,2,FALSE),"")</f>
        <v/>
      </c>
      <c r="D6383" s="5">
        <v>800</v>
      </c>
      <c r="E6383" s="4">
        <f>IFERROR(VLOOKUP(A6383,'From Ilsy'!$A$2:$D$1406,4,FALSE),999999)</f>
        <v>999999</v>
      </c>
      <c r="F6383" s="4">
        <f>IF(E6383=999999,VLOOKUP(D6383,'Manual by Vendor'!$A$2:$C$295,3,FALSE),E6383)</f>
        <v>24</v>
      </c>
      <c r="G6383" s="4">
        <f>VLOOKUP(A6383,Query2[[00001]:[IMLT]],2,FALSE)</f>
        <v>0</v>
      </c>
      <c r="H6383" s="3"/>
      <c r="I6383" s="4">
        <f t="shared" si="100"/>
        <v>24</v>
      </c>
      <c r="J6383" s="3"/>
      <c r="K6383" s="3"/>
    </row>
    <row r="6384" spans="1:11">
      <c r="A6384" s="3" t="s">
        <v>6393</v>
      </c>
      <c r="B6384" s="4" t="str">
        <f>IFERROR(VLOOKUP(A6384,'From Ilsy'!$A$2:$C$1406,3,FALSE),"")</f>
        <v/>
      </c>
      <c r="C6384" s="4" t="str">
        <f>IFERROR(VLOOKUP(A6384,'From Ilsy'!$A$2:$B$1406,2,FALSE),"")</f>
        <v/>
      </c>
      <c r="D6384" s="5">
        <v>800</v>
      </c>
      <c r="E6384" s="4">
        <f>IFERROR(VLOOKUP(A6384,'From Ilsy'!$A$2:$D$1406,4,FALSE),999999)</f>
        <v>999999</v>
      </c>
      <c r="F6384" s="4">
        <f>IF(E6384=999999,VLOOKUP(D6384,'Manual by Vendor'!$A$2:$C$295,3,FALSE),E6384)</f>
        <v>24</v>
      </c>
      <c r="G6384" s="4">
        <f>VLOOKUP(A6384,Query2[[00001]:[IMLT]],2,FALSE)</f>
        <v>29</v>
      </c>
      <c r="H6384" s="3"/>
      <c r="I6384" s="4">
        <f t="shared" si="100"/>
        <v>24</v>
      </c>
      <c r="J6384" s="3"/>
      <c r="K6384" s="3"/>
    </row>
    <row r="6385" spans="1:11">
      <c r="A6385" s="3" t="s">
        <v>6394</v>
      </c>
      <c r="B6385" s="4" t="str">
        <f>IFERROR(VLOOKUP(A6385,'From Ilsy'!$A$2:$C$1406,3,FALSE),"")</f>
        <v/>
      </c>
      <c r="C6385" s="4" t="str">
        <f>IFERROR(VLOOKUP(A6385,'From Ilsy'!$A$2:$B$1406,2,FALSE),"")</f>
        <v/>
      </c>
      <c r="D6385" s="5">
        <v>800</v>
      </c>
      <c r="E6385" s="4">
        <f>IFERROR(VLOOKUP(A6385,'From Ilsy'!$A$2:$D$1406,4,FALSE),999999)</f>
        <v>999999</v>
      </c>
      <c r="F6385" s="4">
        <f>IF(E6385=999999,VLOOKUP(D6385,'Manual by Vendor'!$A$2:$C$295,3,FALSE),E6385)</f>
        <v>24</v>
      </c>
      <c r="G6385" s="4">
        <f>VLOOKUP(A6385,Query2[[00001]:[IMLT]],2,FALSE)</f>
        <v>28</v>
      </c>
      <c r="H6385" s="3"/>
      <c r="I6385" s="4">
        <f t="shared" si="100"/>
        <v>24</v>
      </c>
      <c r="J6385" s="3"/>
      <c r="K6385" s="3"/>
    </row>
    <row r="6386" spans="1:11">
      <c r="A6386" s="3" t="s">
        <v>6395</v>
      </c>
      <c r="B6386" s="4" t="str">
        <f>IFERROR(VLOOKUP(A6386,'From Ilsy'!$A$2:$C$1406,3,FALSE),"")</f>
        <v/>
      </c>
      <c r="C6386" s="4" t="str">
        <f>IFERROR(VLOOKUP(A6386,'From Ilsy'!$A$2:$B$1406,2,FALSE),"")</f>
        <v/>
      </c>
      <c r="D6386" s="5">
        <v>800</v>
      </c>
      <c r="E6386" s="4">
        <f>IFERROR(VLOOKUP(A6386,'From Ilsy'!$A$2:$D$1406,4,FALSE),999999)</f>
        <v>999999</v>
      </c>
      <c r="F6386" s="4">
        <f>IF(E6386=999999,VLOOKUP(D6386,'Manual by Vendor'!$A$2:$C$295,3,FALSE),E6386)</f>
        <v>24</v>
      </c>
      <c r="G6386" s="4">
        <f>VLOOKUP(A6386,Query2[[00001]:[IMLT]],2,FALSE)</f>
        <v>28</v>
      </c>
      <c r="H6386" s="3"/>
      <c r="I6386" s="4">
        <f t="shared" si="100"/>
        <v>24</v>
      </c>
      <c r="J6386" s="3"/>
      <c r="K6386" s="3"/>
    </row>
    <row r="6387" spans="1:11">
      <c r="A6387" s="3" t="s">
        <v>6396</v>
      </c>
      <c r="B6387" s="4" t="str">
        <f>IFERROR(VLOOKUP(A6387,'From Ilsy'!$A$2:$C$1406,3,FALSE),"")</f>
        <v/>
      </c>
      <c r="C6387" s="4" t="str">
        <f>IFERROR(VLOOKUP(A6387,'From Ilsy'!$A$2:$B$1406,2,FALSE),"")</f>
        <v/>
      </c>
      <c r="D6387" s="5">
        <v>502</v>
      </c>
      <c r="E6387" s="4">
        <f>IFERROR(VLOOKUP(A6387,'From Ilsy'!$A$2:$D$1406,4,FALSE),999999)</f>
        <v>999999</v>
      </c>
      <c r="F6387" s="4">
        <f>IF(E6387=999999,VLOOKUP(D6387,'Manual by Vendor'!$A$2:$C$295,3,FALSE),E6387)</f>
        <v>999999</v>
      </c>
      <c r="G6387" s="4">
        <f>VLOOKUP(A6387,Query2[[00001]:[IMLT]],2,FALSE)</f>
        <v>2</v>
      </c>
      <c r="H6387" s="3"/>
      <c r="I6387" s="4">
        <f t="shared" si="100"/>
        <v>2</v>
      </c>
      <c r="J6387" s="3"/>
      <c r="K6387" s="3"/>
    </row>
    <row r="6388" spans="1:11">
      <c r="A6388" s="3" t="s">
        <v>6397</v>
      </c>
      <c r="B6388" s="4" t="str">
        <f>IFERROR(VLOOKUP(A6388,'From Ilsy'!$A$2:$C$1406,3,FALSE),"")</f>
        <v/>
      </c>
      <c r="C6388" s="4" t="str">
        <f>IFERROR(VLOOKUP(A6388,'From Ilsy'!$A$2:$B$1406,2,FALSE),"")</f>
        <v/>
      </c>
      <c r="D6388" s="5">
        <v>502</v>
      </c>
      <c r="E6388" s="4">
        <f>IFERROR(VLOOKUP(A6388,'From Ilsy'!$A$2:$D$1406,4,FALSE),999999)</f>
        <v>999999</v>
      </c>
      <c r="F6388" s="4">
        <f>IF(E6388=999999,VLOOKUP(D6388,'Manual by Vendor'!$A$2:$C$295,3,FALSE),E6388)</f>
        <v>999999</v>
      </c>
      <c r="G6388" s="4">
        <f>VLOOKUP(A6388,Query2[[00001]:[IMLT]],2,FALSE)</f>
        <v>1</v>
      </c>
      <c r="H6388" s="3"/>
      <c r="I6388" s="4">
        <f t="shared" si="100"/>
        <v>1</v>
      </c>
      <c r="J6388" s="3"/>
      <c r="K6388" s="3"/>
    </row>
    <row r="6389" spans="1:11">
      <c r="A6389" s="3" t="s">
        <v>6398</v>
      </c>
      <c r="B6389" s="4" t="str">
        <f>IFERROR(VLOOKUP(A6389,'From Ilsy'!$A$2:$C$1406,3,FALSE),"")</f>
        <v/>
      </c>
      <c r="C6389" s="4" t="str">
        <f>IFERROR(VLOOKUP(A6389,'From Ilsy'!$A$2:$B$1406,2,FALSE),"")</f>
        <v/>
      </c>
      <c r="D6389" s="5">
        <v>502</v>
      </c>
      <c r="E6389" s="4">
        <f>IFERROR(VLOOKUP(A6389,'From Ilsy'!$A$2:$D$1406,4,FALSE),999999)</f>
        <v>999999</v>
      </c>
      <c r="F6389" s="4">
        <f>IF(E6389=999999,VLOOKUP(D6389,'Manual by Vendor'!$A$2:$C$295,3,FALSE),E6389)</f>
        <v>999999</v>
      </c>
      <c r="G6389" s="4">
        <f>VLOOKUP(A6389,Query2[[00001]:[IMLT]],2,FALSE)</f>
        <v>2</v>
      </c>
      <c r="H6389" s="3"/>
      <c r="I6389" s="4">
        <f t="shared" si="100"/>
        <v>2</v>
      </c>
      <c r="J6389" s="3"/>
      <c r="K6389" s="3"/>
    </row>
    <row r="6390" spans="1:11">
      <c r="A6390" s="3" t="s">
        <v>6399</v>
      </c>
      <c r="B6390" s="4" t="str">
        <f>IFERROR(VLOOKUP(A6390,'From Ilsy'!$A$2:$C$1406,3,FALSE),"")</f>
        <v/>
      </c>
      <c r="C6390" s="4" t="str">
        <f>IFERROR(VLOOKUP(A6390,'From Ilsy'!$A$2:$B$1406,2,FALSE),"")</f>
        <v/>
      </c>
      <c r="D6390" s="5">
        <v>185</v>
      </c>
      <c r="E6390" s="4">
        <f>IFERROR(VLOOKUP(A6390,'From Ilsy'!$A$2:$D$1406,4,FALSE),999999)</f>
        <v>999999</v>
      </c>
      <c r="F6390" s="4">
        <f>IF(E6390=999999,VLOOKUP(D6390,'Manual by Vendor'!$A$2:$C$295,3,FALSE),E6390)</f>
        <v>999999</v>
      </c>
      <c r="G6390" s="4">
        <f>VLOOKUP(A6390,Query2[[00001]:[IMLT]],2,FALSE)</f>
        <v>19</v>
      </c>
      <c r="H6390" s="3"/>
      <c r="I6390" s="4">
        <f t="shared" si="100"/>
        <v>19</v>
      </c>
      <c r="J6390" s="3"/>
      <c r="K6390" s="3"/>
    </row>
    <row r="6391" spans="1:11">
      <c r="A6391" s="3" t="s">
        <v>6400</v>
      </c>
      <c r="B6391" s="4" t="str">
        <f>IFERROR(VLOOKUP(A6391,'From Ilsy'!$A$2:$C$1406,3,FALSE),"")</f>
        <v/>
      </c>
      <c r="C6391" s="4" t="str">
        <f>IFERROR(VLOOKUP(A6391,'From Ilsy'!$A$2:$B$1406,2,FALSE),"")</f>
        <v/>
      </c>
      <c r="D6391" s="5">
        <v>185</v>
      </c>
      <c r="E6391" s="4">
        <f>IFERROR(VLOOKUP(A6391,'From Ilsy'!$A$2:$D$1406,4,FALSE),999999)</f>
        <v>999999</v>
      </c>
      <c r="F6391" s="4">
        <f>IF(E6391=999999,VLOOKUP(D6391,'Manual by Vendor'!$A$2:$C$295,3,FALSE),E6391)</f>
        <v>999999</v>
      </c>
      <c r="G6391" s="4">
        <f>VLOOKUP(A6391,Query2[[00001]:[IMLT]],2,FALSE)</f>
        <v>19</v>
      </c>
      <c r="H6391" s="3"/>
      <c r="I6391" s="4">
        <f t="shared" si="100"/>
        <v>19</v>
      </c>
      <c r="J6391" s="3"/>
      <c r="K6391" s="3"/>
    </row>
    <row r="6392" spans="1:11">
      <c r="A6392" s="3" t="s">
        <v>6401</v>
      </c>
      <c r="B6392" s="4" t="str">
        <f>IFERROR(VLOOKUP(A6392,'From Ilsy'!$A$2:$C$1406,3,FALSE),"")</f>
        <v/>
      </c>
      <c r="C6392" s="4" t="str">
        <f>IFERROR(VLOOKUP(A6392,'From Ilsy'!$A$2:$B$1406,2,FALSE),"")</f>
        <v/>
      </c>
      <c r="D6392" s="5">
        <v>185</v>
      </c>
      <c r="E6392" s="4">
        <f>IFERROR(VLOOKUP(A6392,'From Ilsy'!$A$2:$D$1406,4,FALSE),999999)</f>
        <v>999999</v>
      </c>
      <c r="F6392" s="4">
        <f>IF(E6392=999999,VLOOKUP(D6392,'Manual by Vendor'!$A$2:$C$295,3,FALSE),E6392)</f>
        <v>999999</v>
      </c>
      <c r="G6392" s="4">
        <f>VLOOKUP(A6392,Query2[[00001]:[IMLT]],2,FALSE)</f>
        <v>18</v>
      </c>
      <c r="H6392" s="3"/>
      <c r="I6392" s="4">
        <f t="shared" si="100"/>
        <v>18</v>
      </c>
      <c r="J6392" s="3"/>
      <c r="K6392" s="3"/>
    </row>
    <row r="6393" spans="1:11">
      <c r="A6393" s="3" t="s">
        <v>6402</v>
      </c>
      <c r="B6393" s="4" t="str">
        <f>IFERROR(VLOOKUP(A6393,'From Ilsy'!$A$2:$C$1406,3,FALSE),"")</f>
        <v/>
      </c>
      <c r="C6393" s="4" t="str">
        <f>IFERROR(VLOOKUP(A6393,'From Ilsy'!$A$2:$B$1406,2,FALSE),"")</f>
        <v/>
      </c>
      <c r="D6393" s="5">
        <v>185</v>
      </c>
      <c r="E6393" s="4">
        <f>IFERROR(VLOOKUP(A6393,'From Ilsy'!$A$2:$D$1406,4,FALSE),999999)</f>
        <v>999999</v>
      </c>
      <c r="F6393" s="4">
        <f>IF(E6393=999999,VLOOKUP(D6393,'Manual by Vendor'!$A$2:$C$295,3,FALSE),E6393)</f>
        <v>999999</v>
      </c>
      <c r="G6393" s="4">
        <f>VLOOKUP(A6393,Query2[[00001]:[IMLT]],2,FALSE)</f>
        <v>18</v>
      </c>
      <c r="H6393" s="3"/>
      <c r="I6393" s="4">
        <f t="shared" si="100"/>
        <v>18</v>
      </c>
      <c r="J6393" s="3"/>
      <c r="K6393" s="3"/>
    </row>
    <row r="6394" spans="1:11">
      <c r="A6394" s="3" t="s">
        <v>6403</v>
      </c>
      <c r="B6394" s="4" t="str">
        <f>IFERROR(VLOOKUP(A6394,'From Ilsy'!$A$2:$C$1406,3,FALSE),"")</f>
        <v/>
      </c>
      <c r="C6394" s="4" t="str">
        <f>IFERROR(VLOOKUP(A6394,'From Ilsy'!$A$2:$B$1406,2,FALSE),"")</f>
        <v/>
      </c>
      <c r="D6394" s="5">
        <v>185</v>
      </c>
      <c r="E6394" s="4">
        <f>IFERROR(VLOOKUP(A6394,'From Ilsy'!$A$2:$D$1406,4,FALSE),999999)</f>
        <v>999999</v>
      </c>
      <c r="F6394" s="4">
        <f>IF(E6394=999999,VLOOKUP(D6394,'Manual by Vendor'!$A$2:$C$295,3,FALSE),E6394)</f>
        <v>999999</v>
      </c>
      <c r="G6394" s="4">
        <f>VLOOKUP(A6394,Query2[[00001]:[IMLT]],2,FALSE)</f>
        <v>24</v>
      </c>
      <c r="H6394" s="3"/>
      <c r="I6394" s="4">
        <f t="shared" si="100"/>
        <v>24</v>
      </c>
      <c r="J6394" s="3"/>
      <c r="K6394" s="3"/>
    </row>
    <row r="6395" spans="1:11">
      <c r="A6395" s="3" t="s">
        <v>6404</v>
      </c>
      <c r="B6395" s="4" t="str">
        <f>IFERROR(VLOOKUP(A6395,'From Ilsy'!$A$2:$C$1406,3,FALSE),"")</f>
        <v/>
      </c>
      <c r="C6395" s="4" t="str">
        <f>IFERROR(VLOOKUP(A6395,'From Ilsy'!$A$2:$B$1406,2,FALSE),"")</f>
        <v/>
      </c>
      <c r="D6395" s="5">
        <v>185</v>
      </c>
      <c r="E6395" s="4">
        <f>IFERROR(VLOOKUP(A6395,'From Ilsy'!$A$2:$D$1406,4,FALSE),999999)</f>
        <v>999999</v>
      </c>
      <c r="F6395" s="4">
        <f>IF(E6395=999999,VLOOKUP(D6395,'Manual by Vendor'!$A$2:$C$295,3,FALSE),E6395)</f>
        <v>999999</v>
      </c>
      <c r="G6395" s="4">
        <f>VLOOKUP(A6395,Query2[[00001]:[IMLT]],2,FALSE)</f>
        <v>15</v>
      </c>
      <c r="H6395" s="3"/>
      <c r="I6395" s="4">
        <f t="shared" si="100"/>
        <v>15</v>
      </c>
      <c r="J6395" s="3"/>
      <c r="K6395" s="3"/>
    </row>
    <row r="6396" spans="1:11">
      <c r="A6396" s="3" t="s">
        <v>6405</v>
      </c>
      <c r="B6396" s="4" t="str">
        <f>IFERROR(VLOOKUP(A6396,'From Ilsy'!$A$2:$C$1406,3,FALSE),"")</f>
        <v/>
      </c>
      <c r="C6396" s="4" t="str">
        <f>IFERROR(VLOOKUP(A6396,'From Ilsy'!$A$2:$B$1406,2,FALSE),"")</f>
        <v/>
      </c>
      <c r="D6396" s="5">
        <v>185</v>
      </c>
      <c r="E6396" s="4">
        <f>IFERROR(VLOOKUP(A6396,'From Ilsy'!$A$2:$D$1406,4,FALSE),999999)</f>
        <v>999999</v>
      </c>
      <c r="F6396" s="4">
        <f>IF(E6396=999999,VLOOKUP(D6396,'Manual by Vendor'!$A$2:$C$295,3,FALSE),E6396)</f>
        <v>999999</v>
      </c>
      <c r="G6396" s="4">
        <f>VLOOKUP(A6396,Query2[[00001]:[IMLT]],2,FALSE)</f>
        <v>23</v>
      </c>
      <c r="H6396" s="3"/>
      <c r="I6396" s="4">
        <f t="shared" si="100"/>
        <v>23</v>
      </c>
      <c r="J6396" s="3"/>
      <c r="K6396" s="3"/>
    </row>
    <row r="6397" spans="1:11">
      <c r="A6397" s="3" t="s">
        <v>6406</v>
      </c>
      <c r="B6397" s="4" t="str">
        <f>IFERROR(VLOOKUP(A6397,'From Ilsy'!$A$2:$C$1406,3,FALSE),"")</f>
        <v/>
      </c>
      <c r="C6397" s="4" t="str">
        <f>IFERROR(VLOOKUP(A6397,'From Ilsy'!$A$2:$B$1406,2,FALSE),"")</f>
        <v/>
      </c>
      <c r="D6397" s="5">
        <v>1311</v>
      </c>
      <c r="E6397" s="4">
        <f>IFERROR(VLOOKUP(A6397,'From Ilsy'!$A$2:$D$1406,4,FALSE),999999)</f>
        <v>999999</v>
      </c>
      <c r="F6397" s="4">
        <f>IF(E6397=999999,VLOOKUP(D6397,'Manual by Vendor'!$A$2:$C$295,3,FALSE),E6397)</f>
        <v>999999</v>
      </c>
      <c r="G6397" s="4">
        <f>VLOOKUP(A6397,Query2[[00001]:[IMLT]],2,FALSE)</f>
        <v>2</v>
      </c>
      <c r="H6397" s="3"/>
      <c r="I6397" s="4">
        <f t="shared" si="100"/>
        <v>2</v>
      </c>
      <c r="J6397" s="3"/>
      <c r="K6397" s="3"/>
    </row>
    <row r="6398" spans="1:11">
      <c r="A6398" s="3" t="s">
        <v>6407</v>
      </c>
      <c r="B6398" s="4" t="str">
        <f>IFERROR(VLOOKUP(A6398,'From Ilsy'!$A$2:$C$1406,3,FALSE),"")</f>
        <v/>
      </c>
      <c r="C6398" s="4" t="str">
        <f>IFERROR(VLOOKUP(A6398,'From Ilsy'!$A$2:$B$1406,2,FALSE),"")</f>
        <v/>
      </c>
      <c r="D6398" s="5">
        <v>0</v>
      </c>
      <c r="E6398" s="4">
        <f>IFERROR(VLOOKUP(A6398,'From Ilsy'!$A$2:$D$1406,4,FALSE),999999)</f>
        <v>999999</v>
      </c>
      <c r="F6398" s="4">
        <f>IF(E6398=999999,VLOOKUP(D6398,'Manual by Vendor'!$A$2:$C$295,3,FALSE),E6398)</f>
        <v>999999</v>
      </c>
      <c r="G6398" s="4">
        <f>VLOOKUP(A6398,Query2[[00001]:[IMLT]],2,FALSE)</f>
        <v>16</v>
      </c>
      <c r="H6398" s="3"/>
      <c r="I6398" s="4">
        <f t="shared" si="100"/>
        <v>16</v>
      </c>
      <c r="J6398" s="3"/>
      <c r="K6398" s="3"/>
    </row>
    <row r="6399" spans="1:11">
      <c r="A6399" s="3" t="s">
        <v>6408</v>
      </c>
      <c r="B6399" s="4" t="str">
        <f>IFERROR(VLOOKUP(A6399,'From Ilsy'!$A$2:$C$1406,3,FALSE),"")</f>
        <v/>
      </c>
      <c r="C6399" s="4" t="str">
        <f>IFERROR(VLOOKUP(A6399,'From Ilsy'!$A$2:$B$1406,2,FALSE),"")</f>
        <v/>
      </c>
      <c r="D6399" s="5">
        <v>0</v>
      </c>
      <c r="E6399" s="4">
        <f>IFERROR(VLOOKUP(A6399,'From Ilsy'!$A$2:$D$1406,4,FALSE),999999)</f>
        <v>999999</v>
      </c>
      <c r="F6399" s="4">
        <f>IF(E6399=999999,VLOOKUP(D6399,'Manual by Vendor'!$A$2:$C$295,3,FALSE),E6399)</f>
        <v>999999</v>
      </c>
      <c r="G6399" s="4">
        <f>VLOOKUP(A6399,Query2[[00001]:[IMLT]],2,FALSE)</f>
        <v>10</v>
      </c>
      <c r="H6399" s="3"/>
      <c r="I6399" s="4">
        <f t="shared" si="100"/>
        <v>10</v>
      </c>
      <c r="J6399" s="3"/>
      <c r="K6399" s="3"/>
    </row>
    <row r="6400" spans="1:11">
      <c r="A6400" s="3" t="s">
        <v>6409</v>
      </c>
      <c r="B6400" s="4" t="str">
        <f>IFERROR(VLOOKUP(A6400,'From Ilsy'!$A$2:$C$1406,3,FALSE),"")</f>
        <v/>
      </c>
      <c r="C6400" s="4" t="str">
        <f>IFERROR(VLOOKUP(A6400,'From Ilsy'!$A$2:$B$1406,2,FALSE),"")</f>
        <v/>
      </c>
      <c r="D6400" s="5">
        <v>428</v>
      </c>
      <c r="E6400" s="4">
        <f>IFERROR(VLOOKUP(A6400,'From Ilsy'!$A$2:$D$1406,4,FALSE),999999)</f>
        <v>999999</v>
      </c>
      <c r="F6400" s="4">
        <f>IF(E6400=999999,VLOOKUP(D6400,'Manual by Vendor'!$A$2:$C$295,3,FALSE),E6400)</f>
        <v>999999</v>
      </c>
      <c r="G6400" s="4">
        <f>VLOOKUP(A6400,Query2[[00001]:[IMLT]],2,FALSE)</f>
        <v>47</v>
      </c>
      <c r="H6400" s="3"/>
      <c r="I6400" s="4">
        <f t="shared" si="100"/>
        <v>47</v>
      </c>
      <c r="J6400" s="3"/>
      <c r="K6400" s="3"/>
    </row>
    <row r="6401" spans="1:11">
      <c r="A6401" s="3" t="s">
        <v>6410</v>
      </c>
      <c r="B6401" s="4" t="str">
        <f>IFERROR(VLOOKUP(A6401,'From Ilsy'!$A$2:$C$1406,3,FALSE),"")</f>
        <v/>
      </c>
      <c r="C6401" s="4" t="str">
        <f>IFERROR(VLOOKUP(A6401,'From Ilsy'!$A$2:$B$1406,2,FALSE),"")</f>
        <v/>
      </c>
      <c r="D6401" s="5">
        <v>428</v>
      </c>
      <c r="E6401" s="4">
        <f>IFERROR(VLOOKUP(A6401,'From Ilsy'!$A$2:$D$1406,4,FALSE),999999)</f>
        <v>999999</v>
      </c>
      <c r="F6401" s="4">
        <f>IF(E6401=999999,VLOOKUP(D6401,'Manual by Vendor'!$A$2:$C$295,3,FALSE),E6401)</f>
        <v>999999</v>
      </c>
      <c r="G6401" s="4">
        <f>VLOOKUP(A6401,Query2[[00001]:[IMLT]],2,FALSE)</f>
        <v>46</v>
      </c>
      <c r="H6401" s="3"/>
      <c r="I6401" s="4">
        <f t="shared" si="100"/>
        <v>46</v>
      </c>
      <c r="J6401" s="3"/>
      <c r="K6401" s="3"/>
    </row>
    <row r="6402" spans="1:11">
      <c r="A6402" s="3" t="s">
        <v>6411</v>
      </c>
      <c r="B6402" s="4" t="str">
        <f>IFERROR(VLOOKUP(A6402,'From Ilsy'!$A$2:$C$1406,3,FALSE),"")</f>
        <v/>
      </c>
      <c r="C6402" s="4" t="str">
        <f>IFERROR(VLOOKUP(A6402,'From Ilsy'!$A$2:$B$1406,2,FALSE),"")</f>
        <v/>
      </c>
      <c r="D6402" s="5">
        <v>428</v>
      </c>
      <c r="E6402" s="4">
        <f>IFERROR(VLOOKUP(A6402,'From Ilsy'!$A$2:$D$1406,4,FALSE),999999)</f>
        <v>999999</v>
      </c>
      <c r="F6402" s="4">
        <f>IF(E6402=999999,VLOOKUP(D6402,'Manual by Vendor'!$A$2:$C$295,3,FALSE),E6402)</f>
        <v>999999</v>
      </c>
      <c r="G6402" s="4">
        <f>VLOOKUP(A6402,Query2[[00001]:[IMLT]],2,FALSE)</f>
        <v>50</v>
      </c>
      <c r="H6402" s="3"/>
      <c r="I6402" s="4">
        <f t="shared" si="100"/>
        <v>50</v>
      </c>
      <c r="J6402" s="3"/>
      <c r="K6402" s="3"/>
    </row>
    <row r="6403" spans="1:11">
      <c r="A6403" s="3" t="s">
        <v>6412</v>
      </c>
      <c r="B6403" s="4" t="str">
        <f>IFERROR(VLOOKUP(A6403,'From Ilsy'!$A$2:$C$1406,3,FALSE),"")</f>
        <v/>
      </c>
      <c r="C6403" s="4" t="str">
        <f>IFERROR(VLOOKUP(A6403,'From Ilsy'!$A$2:$B$1406,2,FALSE),"")</f>
        <v/>
      </c>
      <c r="D6403" s="5">
        <v>428</v>
      </c>
      <c r="E6403" s="4">
        <f>IFERROR(VLOOKUP(A6403,'From Ilsy'!$A$2:$D$1406,4,FALSE),999999)</f>
        <v>999999</v>
      </c>
      <c r="F6403" s="4">
        <f>IF(E6403=999999,VLOOKUP(D6403,'Manual by Vendor'!$A$2:$C$295,3,FALSE),E6403)</f>
        <v>999999</v>
      </c>
      <c r="G6403" s="4">
        <f>VLOOKUP(A6403,Query2[[00001]:[IMLT]],2,FALSE)</f>
        <v>47</v>
      </c>
      <c r="H6403" s="3"/>
      <c r="I6403" s="4">
        <f t="shared" si="100"/>
        <v>47</v>
      </c>
      <c r="J6403" s="3"/>
      <c r="K6403" s="3"/>
    </row>
    <row r="6404" spans="1:11">
      <c r="A6404" s="3" t="s">
        <v>6413</v>
      </c>
      <c r="B6404" s="4" t="str">
        <f>IFERROR(VLOOKUP(A6404,'From Ilsy'!$A$2:$C$1406,3,FALSE),"")</f>
        <v/>
      </c>
      <c r="C6404" s="4" t="str">
        <f>IFERROR(VLOOKUP(A6404,'From Ilsy'!$A$2:$B$1406,2,FALSE),"")</f>
        <v/>
      </c>
      <c r="D6404" s="5">
        <v>428</v>
      </c>
      <c r="E6404" s="4">
        <f>IFERROR(VLOOKUP(A6404,'From Ilsy'!$A$2:$D$1406,4,FALSE),999999)</f>
        <v>999999</v>
      </c>
      <c r="F6404" s="4">
        <f>IF(E6404=999999,VLOOKUP(D6404,'Manual by Vendor'!$A$2:$C$295,3,FALSE),E6404)</f>
        <v>999999</v>
      </c>
      <c r="G6404" s="4">
        <f>VLOOKUP(A6404,Query2[[00001]:[IMLT]],2,FALSE)</f>
        <v>0</v>
      </c>
      <c r="H6404" s="3"/>
      <c r="I6404" s="4">
        <f t="shared" si="100"/>
        <v>0</v>
      </c>
      <c r="J6404" s="3"/>
      <c r="K6404" s="3"/>
    </row>
    <row r="6405" spans="1:11">
      <c r="A6405" s="3" t="s">
        <v>6414</v>
      </c>
      <c r="B6405" s="4" t="str">
        <f>IFERROR(VLOOKUP(A6405,'From Ilsy'!$A$2:$C$1406,3,FALSE),"")</f>
        <v/>
      </c>
      <c r="C6405" s="4" t="str">
        <f>IFERROR(VLOOKUP(A6405,'From Ilsy'!$A$2:$B$1406,2,FALSE),"")</f>
        <v/>
      </c>
      <c r="D6405" s="5">
        <v>428</v>
      </c>
      <c r="E6405" s="4">
        <f>IFERROR(VLOOKUP(A6405,'From Ilsy'!$A$2:$D$1406,4,FALSE),999999)</f>
        <v>999999</v>
      </c>
      <c r="F6405" s="4">
        <f>IF(E6405=999999,VLOOKUP(D6405,'Manual by Vendor'!$A$2:$C$295,3,FALSE),E6405)</f>
        <v>999999</v>
      </c>
      <c r="G6405" s="4">
        <f>VLOOKUP(A6405,Query2[[00001]:[IMLT]],2,FALSE)</f>
        <v>0</v>
      </c>
      <c r="H6405" s="3"/>
      <c r="I6405" s="4">
        <f t="shared" si="100"/>
        <v>0</v>
      </c>
      <c r="J6405" s="3"/>
      <c r="K6405" s="3"/>
    </row>
    <row r="6406" spans="1:11">
      <c r="A6406" s="3" t="s">
        <v>6415</v>
      </c>
      <c r="B6406" s="4" t="str">
        <f>IFERROR(VLOOKUP(A6406,'From Ilsy'!$A$2:$C$1406,3,FALSE),"")</f>
        <v/>
      </c>
      <c r="C6406" s="4" t="str">
        <f>IFERROR(VLOOKUP(A6406,'From Ilsy'!$A$2:$B$1406,2,FALSE),"")</f>
        <v/>
      </c>
      <c r="D6406" s="5">
        <v>428</v>
      </c>
      <c r="E6406" s="4">
        <f>IFERROR(VLOOKUP(A6406,'From Ilsy'!$A$2:$D$1406,4,FALSE),999999)</f>
        <v>999999</v>
      </c>
      <c r="F6406" s="4">
        <f>IF(E6406=999999,VLOOKUP(D6406,'Manual by Vendor'!$A$2:$C$295,3,FALSE),E6406)</f>
        <v>999999</v>
      </c>
      <c r="G6406" s="4">
        <f>VLOOKUP(A6406,Query2[[00001]:[IMLT]],2,FALSE)</f>
        <v>50</v>
      </c>
      <c r="H6406" s="3"/>
      <c r="I6406" s="4">
        <f t="shared" si="100"/>
        <v>50</v>
      </c>
      <c r="J6406" s="3"/>
      <c r="K6406" s="3"/>
    </row>
    <row r="6407" spans="1:11">
      <c r="A6407" s="3" t="s">
        <v>6416</v>
      </c>
      <c r="B6407" s="4" t="str">
        <f>IFERROR(VLOOKUP(A6407,'From Ilsy'!$A$2:$C$1406,3,FALSE),"")</f>
        <v/>
      </c>
      <c r="C6407" s="4" t="str">
        <f>IFERROR(VLOOKUP(A6407,'From Ilsy'!$A$2:$B$1406,2,FALSE),"")</f>
        <v/>
      </c>
      <c r="D6407" s="5">
        <v>428</v>
      </c>
      <c r="E6407" s="4">
        <f>IFERROR(VLOOKUP(A6407,'From Ilsy'!$A$2:$D$1406,4,FALSE),999999)</f>
        <v>999999</v>
      </c>
      <c r="F6407" s="4">
        <f>IF(E6407=999999,VLOOKUP(D6407,'Manual by Vendor'!$A$2:$C$295,3,FALSE),E6407)</f>
        <v>999999</v>
      </c>
      <c r="G6407" s="4">
        <f>VLOOKUP(A6407,Query2[[00001]:[IMLT]],2,FALSE)</f>
        <v>0</v>
      </c>
      <c r="H6407" s="3"/>
      <c r="I6407" s="4">
        <f t="shared" si="100"/>
        <v>0</v>
      </c>
      <c r="J6407" s="3"/>
      <c r="K6407" s="3"/>
    </row>
    <row r="6408" spans="1:11">
      <c r="A6408" s="3" t="s">
        <v>6417</v>
      </c>
      <c r="B6408" s="4" t="str">
        <f>IFERROR(VLOOKUP(A6408,'From Ilsy'!$A$2:$C$1406,3,FALSE),"")</f>
        <v/>
      </c>
      <c r="C6408" s="4" t="str">
        <f>IFERROR(VLOOKUP(A6408,'From Ilsy'!$A$2:$B$1406,2,FALSE),"")</f>
        <v/>
      </c>
      <c r="D6408" s="5">
        <v>428</v>
      </c>
      <c r="E6408" s="4">
        <f>IFERROR(VLOOKUP(A6408,'From Ilsy'!$A$2:$D$1406,4,FALSE),999999)</f>
        <v>999999</v>
      </c>
      <c r="F6408" s="4">
        <f>IF(E6408=999999,VLOOKUP(D6408,'Manual by Vendor'!$A$2:$C$295,3,FALSE),E6408)</f>
        <v>999999</v>
      </c>
      <c r="G6408" s="4">
        <f>VLOOKUP(A6408,Query2[[00001]:[IMLT]],2,FALSE)</f>
        <v>39</v>
      </c>
      <c r="H6408" s="3"/>
      <c r="I6408" s="4">
        <f t="shared" si="100"/>
        <v>39</v>
      </c>
      <c r="J6408" s="3"/>
      <c r="K6408" s="3"/>
    </row>
    <row r="6409" spans="1:11">
      <c r="A6409" s="3" t="s">
        <v>6418</v>
      </c>
      <c r="B6409" s="4" t="str">
        <f>IFERROR(VLOOKUP(A6409,'From Ilsy'!$A$2:$C$1406,3,FALSE),"")</f>
        <v/>
      </c>
      <c r="C6409" s="4" t="str">
        <f>IFERROR(VLOOKUP(A6409,'From Ilsy'!$A$2:$B$1406,2,FALSE),"")</f>
        <v/>
      </c>
      <c r="D6409" s="5">
        <v>428</v>
      </c>
      <c r="E6409" s="4">
        <f>IFERROR(VLOOKUP(A6409,'From Ilsy'!$A$2:$D$1406,4,FALSE),999999)</f>
        <v>999999</v>
      </c>
      <c r="F6409" s="4">
        <f>IF(E6409=999999,VLOOKUP(D6409,'Manual by Vendor'!$A$2:$C$295,3,FALSE),E6409)</f>
        <v>999999</v>
      </c>
      <c r="G6409" s="4">
        <f>VLOOKUP(A6409,Query2[[00001]:[IMLT]],2,FALSE)</f>
        <v>0</v>
      </c>
      <c r="H6409" s="3"/>
      <c r="I6409" s="4">
        <f t="shared" si="100"/>
        <v>0</v>
      </c>
      <c r="J6409" s="3"/>
      <c r="K6409" s="3"/>
    </row>
    <row r="6410" spans="1:11">
      <c r="A6410" s="3" t="s">
        <v>6419</v>
      </c>
      <c r="B6410" s="4" t="str">
        <f>IFERROR(VLOOKUP(A6410,'From Ilsy'!$A$2:$C$1406,3,FALSE),"")</f>
        <v/>
      </c>
      <c r="C6410" s="4" t="str">
        <f>IFERROR(VLOOKUP(A6410,'From Ilsy'!$A$2:$B$1406,2,FALSE),"")</f>
        <v/>
      </c>
      <c r="D6410" s="5">
        <v>428</v>
      </c>
      <c r="E6410" s="4">
        <f>IFERROR(VLOOKUP(A6410,'From Ilsy'!$A$2:$D$1406,4,FALSE),999999)</f>
        <v>999999</v>
      </c>
      <c r="F6410" s="4">
        <f>IF(E6410=999999,VLOOKUP(D6410,'Manual by Vendor'!$A$2:$C$295,3,FALSE),E6410)</f>
        <v>999999</v>
      </c>
      <c r="G6410" s="4">
        <f>VLOOKUP(A6410,Query2[[00001]:[IMLT]],2,FALSE)</f>
        <v>50</v>
      </c>
      <c r="H6410" s="3"/>
      <c r="I6410" s="4">
        <f t="shared" si="100"/>
        <v>50</v>
      </c>
      <c r="J6410" s="3"/>
      <c r="K6410" s="3"/>
    </row>
    <row r="6411" spans="1:11">
      <c r="A6411" s="3" t="s">
        <v>6420</v>
      </c>
      <c r="B6411" s="4" t="str">
        <f>IFERROR(VLOOKUP(A6411,'From Ilsy'!$A$2:$C$1406,3,FALSE),"")</f>
        <v/>
      </c>
      <c r="C6411" s="4" t="str">
        <f>IFERROR(VLOOKUP(A6411,'From Ilsy'!$A$2:$B$1406,2,FALSE),"")</f>
        <v/>
      </c>
      <c r="D6411" s="5">
        <v>428</v>
      </c>
      <c r="E6411" s="4">
        <f>IFERROR(VLOOKUP(A6411,'From Ilsy'!$A$2:$D$1406,4,FALSE),999999)</f>
        <v>999999</v>
      </c>
      <c r="F6411" s="4">
        <f>IF(E6411=999999,VLOOKUP(D6411,'Manual by Vendor'!$A$2:$C$295,3,FALSE),E6411)</f>
        <v>999999</v>
      </c>
      <c r="G6411" s="4">
        <f>VLOOKUP(A6411,Query2[[00001]:[IMLT]],2,FALSE)</f>
        <v>0</v>
      </c>
      <c r="H6411" s="3"/>
      <c r="I6411" s="4">
        <f t="shared" si="100"/>
        <v>0</v>
      </c>
      <c r="J6411" s="3"/>
      <c r="K6411" s="3"/>
    </row>
    <row r="6412" spans="1:11">
      <c r="A6412" s="3" t="s">
        <v>6421</v>
      </c>
      <c r="B6412" s="4" t="str">
        <f>IFERROR(VLOOKUP(A6412,'From Ilsy'!$A$2:$C$1406,3,FALSE),"")</f>
        <v/>
      </c>
      <c r="C6412" s="4" t="str">
        <f>IFERROR(VLOOKUP(A6412,'From Ilsy'!$A$2:$B$1406,2,FALSE),"")</f>
        <v/>
      </c>
      <c r="D6412" s="5">
        <v>428</v>
      </c>
      <c r="E6412" s="4">
        <f>IFERROR(VLOOKUP(A6412,'From Ilsy'!$A$2:$D$1406,4,FALSE),999999)</f>
        <v>999999</v>
      </c>
      <c r="F6412" s="4">
        <f>IF(E6412=999999,VLOOKUP(D6412,'Manual by Vendor'!$A$2:$C$295,3,FALSE),E6412)</f>
        <v>999999</v>
      </c>
      <c r="G6412" s="4">
        <f>VLOOKUP(A6412,Query2[[00001]:[IMLT]],2,FALSE)</f>
        <v>0</v>
      </c>
      <c r="H6412" s="3"/>
      <c r="I6412" s="4">
        <f t="shared" si="100"/>
        <v>0</v>
      </c>
      <c r="J6412" s="3"/>
      <c r="K6412" s="3"/>
    </row>
    <row r="6413" spans="1:11">
      <c r="A6413" s="3" t="s">
        <v>6422</v>
      </c>
      <c r="B6413" s="4" t="str">
        <f>IFERROR(VLOOKUP(A6413,'From Ilsy'!$A$2:$C$1406,3,FALSE),"")</f>
        <v/>
      </c>
      <c r="C6413" s="4" t="str">
        <f>IFERROR(VLOOKUP(A6413,'From Ilsy'!$A$2:$B$1406,2,FALSE),"")</f>
        <v/>
      </c>
      <c r="D6413" s="5">
        <v>428</v>
      </c>
      <c r="E6413" s="4">
        <f>IFERROR(VLOOKUP(A6413,'From Ilsy'!$A$2:$D$1406,4,FALSE),999999)</f>
        <v>999999</v>
      </c>
      <c r="F6413" s="4">
        <f>IF(E6413=999999,VLOOKUP(D6413,'Manual by Vendor'!$A$2:$C$295,3,FALSE),E6413)</f>
        <v>999999</v>
      </c>
      <c r="G6413" s="4">
        <f>VLOOKUP(A6413,Query2[[00001]:[IMLT]],2,FALSE)</f>
        <v>39</v>
      </c>
      <c r="H6413" s="3"/>
      <c r="I6413" s="4">
        <f t="shared" si="100"/>
        <v>39</v>
      </c>
      <c r="J6413" s="3"/>
      <c r="K6413" s="3"/>
    </row>
    <row r="6414" spans="1:11">
      <c r="A6414" s="3" t="s">
        <v>6423</v>
      </c>
      <c r="B6414" s="4" t="str">
        <f>IFERROR(VLOOKUP(A6414,'From Ilsy'!$A$2:$C$1406,3,FALSE),"")</f>
        <v/>
      </c>
      <c r="C6414" s="4" t="str">
        <f>IFERROR(VLOOKUP(A6414,'From Ilsy'!$A$2:$B$1406,2,FALSE),"")</f>
        <v/>
      </c>
      <c r="D6414" s="5">
        <v>428</v>
      </c>
      <c r="E6414" s="4">
        <f>IFERROR(VLOOKUP(A6414,'From Ilsy'!$A$2:$D$1406,4,FALSE),999999)</f>
        <v>999999</v>
      </c>
      <c r="F6414" s="4">
        <f>IF(E6414=999999,VLOOKUP(D6414,'Manual by Vendor'!$A$2:$C$295,3,FALSE),E6414)</f>
        <v>999999</v>
      </c>
      <c r="G6414" s="4">
        <f>VLOOKUP(A6414,Query2[[00001]:[IMLT]],2,FALSE)</f>
        <v>19</v>
      </c>
      <c r="H6414" s="3"/>
      <c r="I6414" s="4">
        <f t="shared" ref="I6414:I6474" si="101">IF(E6414=999999,IF(F6414=999999,G6414,F6414),E6414)</f>
        <v>19</v>
      </c>
      <c r="J6414" s="3"/>
      <c r="K6414" s="3"/>
    </row>
    <row r="6415" spans="1:11">
      <c r="A6415" s="3" t="s">
        <v>6424</v>
      </c>
      <c r="B6415" s="4" t="str">
        <f>IFERROR(VLOOKUP(A6415,'From Ilsy'!$A$2:$C$1406,3,FALSE),"")</f>
        <v/>
      </c>
      <c r="C6415" s="4" t="str">
        <f>IFERROR(VLOOKUP(A6415,'From Ilsy'!$A$2:$B$1406,2,FALSE),"")</f>
        <v/>
      </c>
      <c r="D6415" s="5">
        <v>428</v>
      </c>
      <c r="E6415" s="4">
        <f>IFERROR(VLOOKUP(A6415,'From Ilsy'!$A$2:$D$1406,4,FALSE),999999)</f>
        <v>999999</v>
      </c>
      <c r="F6415" s="4">
        <f>IF(E6415=999999,VLOOKUP(D6415,'Manual by Vendor'!$A$2:$C$295,3,FALSE),E6415)</f>
        <v>999999</v>
      </c>
      <c r="G6415" s="4">
        <f>VLOOKUP(A6415,Query2[[00001]:[IMLT]],2,FALSE)</f>
        <v>16</v>
      </c>
      <c r="H6415" s="3"/>
      <c r="I6415" s="4">
        <f t="shared" si="101"/>
        <v>16</v>
      </c>
      <c r="J6415" s="3"/>
      <c r="K6415" s="3"/>
    </row>
    <row r="6416" spans="1:11">
      <c r="A6416" s="3" t="s">
        <v>6425</v>
      </c>
      <c r="B6416" s="4" t="str">
        <f>IFERROR(VLOOKUP(A6416,'From Ilsy'!$A$2:$C$1406,3,FALSE),"")</f>
        <v/>
      </c>
      <c r="C6416" s="4" t="str">
        <f>IFERROR(VLOOKUP(A6416,'From Ilsy'!$A$2:$B$1406,2,FALSE),"")</f>
        <v/>
      </c>
      <c r="D6416" s="5">
        <v>428</v>
      </c>
      <c r="E6416" s="4">
        <f>IFERROR(VLOOKUP(A6416,'From Ilsy'!$A$2:$D$1406,4,FALSE),999999)</f>
        <v>999999</v>
      </c>
      <c r="F6416" s="4">
        <f>IF(E6416=999999,VLOOKUP(D6416,'Manual by Vendor'!$A$2:$C$295,3,FALSE),E6416)</f>
        <v>999999</v>
      </c>
      <c r="G6416" s="4">
        <f>VLOOKUP(A6416,Query2[[00001]:[IMLT]],2,FALSE)</f>
        <v>25</v>
      </c>
      <c r="H6416" s="3"/>
      <c r="I6416" s="4">
        <f t="shared" si="101"/>
        <v>25</v>
      </c>
      <c r="J6416" s="3"/>
      <c r="K6416" s="3"/>
    </row>
    <row r="6417" spans="1:11">
      <c r="A6417" s="3" t="s">
        <v>6426</v>
      </c>
      <c r="B6417" s="4" t="str">
        <f>IFERROR(VLOOKUP(A6417,'From Ilsy'!$A$2:$C$1406,3,FALSE),"")</f>
        <v/>
      </c>
      <c r="C6417" s="4" t="str">
        <f>IFERROR(VLOOKUP(A6417,'From Ilsy'!$A$2:$B$1406,2,FALSE),"")</f>
        <v/>
      </c>
      <c r="D6417" s="5">
        <v>428</v>
      </c>
      <c r="E6417" s="4">
        <f>IFERROR(VLOOKUP(A6417,'From Ilsy'!$A$2:$D$1406,4,FALSE),999999)</f>
        <v>999999</v>
      </c>
      <c r="F6417" s="4">
        <f>IF(E6417=999999,VLOOKUP(D6417,'Manual by Vendor'!$A$2:$C$295,3,FALSE),E6417)</f>
        <v>999999</v>
      </c>
      <c r="G6417" s="4">
        <f>VLOOKUP(A6417,Query2[[00001]:[IMLT]],2,FALSE)</f>
        <v>21</v>
      </c>
      <c r="H6417" s="3"/>
      <c r="I6417" s="4">
        <f t="shared" si="101"/>
        <v>21</v>
      </c>
      <c r="J6417" s="3"/>
      <c r="K6417" s="3"/>
    </row>
    <row r="6418" spans="1:11">
      <c r="A6418" s="3" t="s">
        <v>6427</v>
      </c>
      <c r="B6418" s="4" t="str">
        <f>IFERROR(VLOOKUP(A6418,'From Ilsy'!$A$2:$C$1406,3,FALSE),"")</f>
        <v/>
      </c>
      <c r="C6418" s="4" t="str">
        <f>IFERROR(VLOOKUP(A6418,'From Ilsy'!$A$2:$B$1406,2,FALSE),"")</f>
        <v/>
      </c>
      <c r="D6418" s="5">
        <v>428</v>
      </c>
      <c r="E6418" s="4">
        <f>IFERROR(VLOOKUP(A6418,'From Ilsy'!$A$2:$D$1406,4,FALSE),999999)</f>
        <v>999999</v>
      </c>
      <c r="F6418" s="4">
        <f>IF(E6418=999999,VLOOKUP(D6418,'Manual by Vendor'!$A$2:$C$295,3,FALSE),E6418)</f>
        <v>999999</v>
      </c>
      <c r="G6418" s="4">
        <f>VLOOKUP(A6418,Query2[[00001]:[IMLT]],2,FALSE)</f>
        <v>21</v>
      </c>
      <c r="H6418" s="3"/>
      <c r="I6418" s="4">
        <f t="shared" si="101"/>
        <v>21</v>
      </c>
      <c r="J6418" s="3"/>
      <c r="K6418" s="3"/>
    </row>
    <row r="6419" spans="1:11">
      <c r="A6419" s="3" t="s">
        <v>6428</v>
      </c>
      <c r="B6419" s="4" t="str">
        <f>IFERROR(VLOOKUP(A6419,'From Ilsy'!$A$2:$C$1406,3,FALSE),"")</f>
        <v/>
      </c>
      <c r="C6419" s="4" t="str">
        <f>IFERROR(VLOOKUP(A6419,'From Ilsy'!$A$2:$B$1406,2,FALSE),"")</f>
        <v/>
      </c>
      <c r="D6419" s="5">
        <v>428</v>
      </c>
      <c r="E6419" s="4">
        <f>IFERROR(VLOOKUP(A6419,'From Ilsy'!$A$2:$D$1406,4,FALSE),999999)</f>
        <v>999999</v>
      </c>
      <c r="F6419" s="4">
        <f>IF(E6419=999999,VLOOKUP(D6419,'Manual by Vendor'!$A$2:$C$295,3,FALSE),E6419)</f>
        <v>999999</v>
      </c>
      <c r="G6419" s="4">
        <f>VLOOKUP(A6419,Query2[[00001]:[IMLT]],2,FALSE)</f>
        <v>0</v>
      </c>
      <c r="H6419" s="3"/>
      <c r="I6419" s="4">
        <f t="shared" si="101"/>
        <v>0</v>
      </c>
      <c r="J6419" s="3"/>
      <c r="K6419" s="3"/>
    </row>
    <row r="6420" spans="1:11">
      <c r="A6420" s="3" t="s">
        <v>6429</v>
      </c>
      <c r="B6420" s="4" t="str">
        <f>IFERROR(VLOOKUP(A6420,'From Ilsy'!$A$2:$C$1406,3,FALSE),"")</f>
        <v/>
      </c>
      <c r="C6420" s="4" t="str">
        <f>IFERROR(VLOOKUP(A6420,'From Ilsy'!$A$2:$B$1406,2,FALSE),"")</f>
        <v/>
      </c>
      <c r="D6420" s="5">
        <v>428</v>
      </c>
      <c r="E6420" s="4">
        <f>IFERROR(VLOOKUP(A6420,'From Ilsy'!$A$2:$D$1406,4,FALSE),999999)</f>
        <v>999999</v>
      </c>
      <c r="F6420" s="4">
        <f>IF(E6420=999999,VLOOKUP(D6420,'Manual by Vendor'!$A$2:$C$295,3,FALSE),E6420)</f>
        <v>999999</v>
      </c>
      <c r="G6420" s="4">
        <f>VLOOKUP(A6420,Query2[[00001]:[IMLT]],2,FALSE)</f>
        <v>16</v>
      </c>
      <c r="H6420" s="3"/>
      <c r="I6420" s="4">
        <f t="shared" si="101"/>
        <v>16</v>
      </c>
      <c r="J6420" s="3"/>
      <c r="K6420" s="3"/>
    </row>
    <row r="6421" spans="1:11">
      <c r="A6421" s="3" t="s">
        <v>6430</v>
      </c>
      <c r="B6421" s="4" t="str">
        <f>IFERROR(VLOOKUP(A6421,'From Ilsy'!$A$2:$C$1406,3,FALSE),"")</f>
        <v/>
      </c>
      <c r="C6421" s="4" t="str">
        <f>IFERROR(VLOOKUP(A6421,'From Ilsy'!$A$2:$B$1406,2,FALSE),"")</f>
        <v/>
      </c>
      <c r="D6421" s="5">
        <v>428</v>
      </c>
      <c r="E6421" s="4">
        <f>IFERROR(VLOOKUP(A6421,'From Ilsy'!$A$2:$D$1406,4,FALSE),999999)</f>
        <v>999999</v>
      </c>
      <c r="F6421" s="4">
        <f>IF(E6421=999999,VLOOKUP(D6421,'Manual by Vendor'!$A$2:$C$295,3,FALSE),E6421)</f>
        <v>999999</v>
      </c>
      <c r="G6421" s="4">
        <f>VLOOKUP(A6421,Query2[[00001]:[IMLT]],2,FALSE)</f>
        <v>14</v>
      </c>
      <c r="H6421" s="3"/>
      <c r="I6421" s="4">
        <f t="shared" si="101"/>
        <v>14</v>
      </c>
      <c r="J6421" s="3"/>
      <c r="K6421" s="3"/>
    </row>
    <row r="6422" spans="1:11">
      <c r="A6422" s="3" t="s">
        <v>6431</v>
      </c>
      <c r="B6422" s="4" t="str">
        <f>IFERROR(VLOOKUP(A6422,'From Ilsy'!$A$2:$C$1406,3,FALSE),"")</f>
        <v/>
      </c>
      <c r="C6422" s="4" t="str">
        <f>IFERROR(VLOOKUP(A6422,'From Ilsy'!$A$2:$B$1406,2,FALSE),"")</f>
        <v/>
      </c>
      <c r="D6422" s="5">
        <v>428</v>
      </c>
      <c r="E6422" s="4">
        <f>IFERROR(VLOOKUP(A6422,'From Ilsy'!$A$2:$D$1406,4,FALSE),999999)</f>
        <v>999999</v>
      </c>
      <c r="F6422" s="4">
        <f>IF(E6422=999999,VLOOKUP(D6422,'Manual by Vendor'!$A$2:$C$295,3,FALSE),E6422)</f>
        <v>999999</v>
      </c>
      <c r="G6422" s="4">
        <f>VLOOKUP(A6422,Query2[[00001]:[IMLT]],2,FALSE)</f>
        <v>18</v>
      </c>
      <c r="H6422" s="3"/>
      <c r="I6422" s="4">
        <f t="shared" si="101"/>
        <v>18</v>
      </c>
      <c r="J6422" s="3"/>
      <c r="K6422" s="3"/>
    </row>
    <row r="6423" spans="1:11">
      <c r="A6423" s="3" t="s">
        <v>6432</v>
      </c>
      <c r="B6423" s="4" t="str">
        <f>IFERROR(VLOOKUP(A6423,'From Ilsy'!$A$2:$C$1406,3,FALSE),"")</f>
        <v/>
      </c>
      <c r="C6423" s="4" t="str">
        <f>IFERROR(VLOOKUP(A6423,'From Ilsy'!$A$2:$B$1406,2,FALSE),"")</f>
        <v/>
      </c>
      <c r="D6423" s="5">
        <v>428</v>
      </c>
      <c r="E6423" s="4">
        <f>IFERROR(VLOOKUP(A6423,'From Ilsy'!$A$2:$D$1406,4,FALSE),999999)</f>
        <v>999999</v>
      </c>
      <c r="F6423" s="4">
        <f>IF(E6423=999999,VLOOKUP(D6423,'Manual by Vendor'!$A$2:$C$295,3,FALSE),E6423)</f>
        <v>999999</v>
      </c>
      <c r="G6423" s="4">
        <f>VLOOKUP(A6423,Query2[[00001]:[IMLT]],2,FALSE)</f>
        <v>20</v>
      </c>
      <c r="H6423" s="3"/>
      <c r="I6423" s="4">
        <f t="shared" si="101"/>
        <v>20</v>
      </c>
      <c r="J6423" s="3"/>
      <c r="K6423" s="3"/>
    </row>
    <row r="6424" spans="1:11">
      <c r="A6424" s="3" t="s">
        <v>6433</v>
      </c>
      <c r="B6424" s="4" t="str">
        <f>IFERROR(VLOOKUP(A6424,'From Ilsy'!$A$2:$C$1406,3,FALSE),"")</f>
        <v/>
      </c>
      <c r="C6424" s="4" t="str">
        <f>IFERROR(VLOOKUP(A6424,'From Ilsy'!$A$2:$B$1406,2,FALSE),"")</f>
        <v/>
      </c>
      <c r="D6424" s="5">
        <v>428</v>
      </c>
      <c r="E6424" s="4">
        <f>IFERROR(VLOOKUP(A6424,'From Ilsy'!$A$2:$D$1406,4,FALSE),999999)</f>
        <v>999999</v>
      </c>
      <c r="F6424" s="4">
        <f>IF(E6424=999999,VLOOKUP(D6424,'Manual by Vendor'!$A$2:$C$295,3,FALSE),E6424)</f>
        <v>999999</v>
      </c>
      <c r="G6424" s="4">
        <f>VLOOKUP(A6424,Query2[[00001]:[IMLT]],2,FALSE)</f>
        <v>21</v>
      </c>
      <c r="H6424" s="3"/>
      <c r="I6424" s="4">
        <f t="shared" si="101"/>
        <v>21</v>
      </c>
      <c r="J6424" s="3"/>
      <c r="K6424" s="3"/>
    </row>
    <row r="6425" spans="1:11">
      <c r="A6425" s="3" t="s">
        <v>6434</v>
      </c>
      <c r="B6425" s="4" t="str">
        <f>IFERROR(VLOOKUP(A6425,'From Ilsy'!$A$2:$C$1406,3,FALSE),"")</f>
        <v/>
      </c>
      <c r="C6425" s="4" t="str">
        <f>IFERROR(VLOOKUP(A6425,'From Ilsy'!$A$2:$B$1406,2,FALSE),"")</f>
        <v/>
      </c>
      <c r="D6425" s="5">
        <v>428</v>
      </c>
      <c r="E6425" s="4">
        <f>IFERROR(VLOOKUP(A6425,'From Ilsy'!$A$2:$D$1406,4,FALSE),999999)</f>
        <v>999999</v>
      </c>
      <c r="F6425" s="4">
        <f>IF(E6425=999999,VLOOKUP(D6425,'Manual by Vendor'!$A$2:$C$295,3,FALSE),E6425)</f>
        <v>999999</v>
      </c>
      <c r="G6425" s="4">
        <f>VLOOKUP(A6425,Query2[[00001]:[IMLT]],2,FALSE)</f>
        <v>17</v>
      </c>
      <c r="H6425" s="3"/>
      <c r="I6425" s="4">
        <f t="shared" si="101"/>
        <v>17</v>
      </c>
      <c r="J6425" s="3"/>
      <c r="K6425" s="3"/>
    </row>
    <row r="6426" spans="1:11">
      <c r="A6426" s="3" t="s">
        <v>6435</v>
      </c>
      <c r="B6426" s="4" t="str">
        <f>IFERROR(VLOOKUP(A6426,'From Ilsy'!$A$2:$C$1406,3,FALSE),"")</f>
        <v/>
      </c>
      <c r="C6426" s="4" t="str">
        <f>IFERROR(VLOOKUP(A6426,'From Ilsy'!$A$2:$B$1406,2,FALSE),"")</f>
        <v/>
      </c>
      <c r="D6426" s="5">
        <v>428</v>
      </c>
      <c r="E6426" s="4">
        <f>IFERROR(VLOOKUP(A6426,'From Ilsy'!$A$2:$D$1406,4,FALSE),999999)</f>
        <v>999999</v>
      </c>
      <c r="F6426" s="4">
        <f>IF(E6426=999999,VLOOKUP(D6426,'Manual by Vendor'!$A$2:$C$295,3,FALSE),E6426)</f>
        <v>999999</v>
      </c>
      <c r="G6426" s="4">
        <f>VLOOKUP(A6426,Query2[[00001]:[IMLT]],2,FALSE)</f>
        <v>17</v>
      </c>
      <c r="H6426" s="3"/>
      <c r="I6426" s="4">
        <f t="shared" si="101"/>
        <v>17</v>
      </c>
      <c r="J6426" s="3"/>
      <c r="K6426" s="3"/>
    </row>
    <row r="6427" spans="1:11">
      <c r="A6427" s="3" t="s">
        <v>6436</v>
      </c>
      <c r="B6427" s="4" t="str">
        <f>IFERROR(VLOOKUP(A6427,'From Ilsy'!$A$2:$C$1406,3,FALSE),"")</f>
        <v/>
      </c>
      <c r="C6427" s="4" t="str">
        <f>IFERROR(VLOOKUP(A6427,'From Ilsy'!$A$2:$B$1406,2,FALSE),"")</f>
        <v/>
      </c>
      <c r="D6427" s="5">
        <v>3</v>
      </c>
      <c r="E6427" s="4">
        <f>IFERROR(VLOOKUP(A6427,'From Ilsy'!$A$2:$D$1406,4,FALSE),999999)</f>
        <v>999999</v>
      </c>
      <c r="F6427" s="4">
        <f>IF(E6427=999999,VLOOKUP(D6427,'Manual by Vendor'!$A$2:$C$295,3,FALSE),E6427)</f>
        <v>14</v>
      </c>
      <c r="G6427" s="4">
        <f>VLOOKUP(A6427,Query2[[00001]:[IMLT]],2,FALSE)</f>
        <v>0</v>
      </c>
      <c r="H6427" s="3"/>
      <c r="I6427" s="4">
        <f t="shared" si="101"/>
        <v>14</v>
      </c>
      <c r="J6427" s="3"/>
      <c r="K6427" s="3"/>
    </row>
    <row r="6428" spans="1:11">
      <c r="A6428" s="3" t="s">
        <v>6437</v>
      </c>
      <c r="B6428" s="4" t="str">
        <f>IFERROR(VLOOKUP(A6428,'From Ilsy'!$A$2:$C$1406,3,FALSE),"")</f>
        <v/>
      </c>
      <c r="C6428" s="4" t="str">
        <f>IFERROR(VLOOKUP(A6428,'From Ilsy'!$A$2:$B$1406,2,FALSE),"")</f>
        <v/>
      </c>
      <c r="D6428" s="5">
        <v>216</v>
      </c>
      <c r="E6428" s="4">
        <f>IFERROR(VLOOKUP(A6428,'From Ilsy'!$A$2:$D$1406,4,FALSE),999999)</f>
        <v>999999</v>
      </c>
      <c r="F6428" s="4">
        <f>IF(E6428=999999,VLOOKUP(D6428,'Manual by Vendor'!$A$2:$C$295,3,FALSE),E6428)</f>
        <v>84</v>
      </c>
      <c r="G6428" s="4">
        <f>VLOOKUP(A6428,Query2[[00001]:[IMLT]],2,FALSE)</f>
        <v>0</v>
      </c>
      <c r="H6428" s="3"/>
      <c r="I6428" s="4">
        <f t="shared" si="101"/>
        <v>84</v>
      </c>
      <c r="J6428" s="3"/>
      <c r="K6428" s="3"/>
    </row>
    <row r="6429" spans="1:11">
      <c r="A6429" s="3" t="s">
        <v>6438</v>
      </c>
      <c r="B6429" s="4" t="str">
        <f>IFERROR(VLOOKUP(A6429,'From Ilsy'!$A$2:$C$1406,3,FALSE),"")</f>
        <v/>
      </c>
      <c r="C6429" s="4" t="str">
        <f>IFERROR(VLOOKUP(A6429,'From Ilsy'!$A$2:$B$1406,2,FALSE),"")</f>
        <v/>
      </c>
      <c r="D6429" s="5">
        <v>216</v>
      </c>
      <c r="E6429" s="4">
        <f>IFERROR(VLOOKUP(A6429,'From Ilsy'!$A$2:$D$1406,4,FALSE),999999)</f>
        <v>999999</v>
      </c>
      <c r="F6429" s="4">
        <f>IF(E6429=999999,VLOOKUP(D6429,'Manual by Vendor'!$A$2:$C$295,3,FALSE),E6429)</f>
        <v>84</v>
      </c>
      <c r="G6429" s="4">
        <f>VLOOKUP(A6429,Query2[[00001]:[IMLT]],2,FALSE)</f>
        <v>0</v>
      </c>
      <c r="H6429" s="3"/>
      <c r="I6429" s="4">
        <f t="shared" si="101"/>
        <v>84</v>
      </c>
      <c r="J6429" s="3"/>
      <c r="K6429" s="3"/>
    </row>
    <row r="6430" spans="1:11">
      <c r="A6430" s="3" t="s">
        <v>6439</v>
      </c>
      <c r="B6430" s="4" t="str">
        <f>IFERROR(VLOOKUP(A6430,'From Ilsy'!$A$2:$C$1406,3,FALSE),"")</f>
        <v/>
      </c>
      <c r="C6430" s="4" t="str">
        <f>IFERROR(VLOOKUP(A6430,'From Ilsy'!$A$2:$B$1406,2,FALSE),"")</f>
        <v/>
      </c>
      <c r="D6430" s="5">
        <v>3</v>
      </c>
      <c r="E6430" s="4">
        <f>IFERROR(VLOOKUP(A6430,'From Ilsy'!$A$2:$D$1406,4,FALSE),999999)</f>
        <v>999999</v>
      </c>
      <c r="F6430" s="4">
        <f>IF(E6430=999999,VLOOKUP(D6430,'Manual by Vendor'!$A$2:$C$295,3,FALSE),E6430)</f>
        <v>14</v>
      </c>
      <c r="G6430" s="4">
        <f>VLOOKUP(A6430,Query2[[00001]:[IMLT]],2,FALSE)</f>
        <v>0</v>
      </c>
      <c r="H6430" s="3"/>
      <c r="I6430" s="4">
        <f t="shared" si="101"/>
        <v>14</v>
      </c>
      <c r="J6430" s="3"/>
      <c r="K6430" s="3"/>
    </row>
    <row r="6431" spans="1:11">
      <c r="A6431" s="3" t="s">
        <v>6440</v>
      </c>
      <c r="B6431" s="4" t="str">
        <f>IFERROR(VLOOKUP(A6431,'From Ilsy'!$A$2:$C$1406,3,FALSE),"")</f>
        <v/>
      </c>
      <c r="C6431" s="4" t="str">
        <f>IFERROR(VLOOKUP(A6431,'From Ilsy'!$A$2:$B$1406,2,FALSE),"")</f>
        <v/>
      </c>
      <c r="D6431" s="5">
        <v>3</v>
      </c>
      <c r="E6431" s="4">
        <f>IFERROR(VLOOKUP(A6431,'From Ilsy'!$A$2:$D$1406,4,FALSE),999999)</f>
        <v>999999</v>
      </c>
      <c r="F6431" s="4">
        <f>IF(E6431=999999,VLOOKUP(D6431,'Manual by Vendor'!$A$2:$C$295,3,FALSE),E6431)</f>
        <v>14</v>
      </c>
      <c r="G6431" s="4">
        <f>VLOOKUP(A6431,Query2[[00001]:[IMLT]],2,FALSE)</f>
        <v>10</v>
      </c>
      <c r="H6431" s="3"/>
      <c r="I6431" s="4">
        <f t="shared" si="101"/>
        <v>14</v>
      </c>
      <c r="J6431" s="3"/>
      <c r="K6431" s="3"/>
    </row>
    <row r="6432" spans="1:11">
      <c r="A6432" s="3" t="s">
        <v>6441</v>
      </c>
      <c r="B6432" s="4" t="str">
        <f>IFERROR(VLOOKUP(A6432,'From Ilsy'!$A$2:$C$1406,3,FALSE),"")</f>
        <v/>
      </c>
      <c r="C6432" s="4" t="str">
        <f>IFERROR(VLOOKUP(A6432,'From Ilsy'!$A$2:$B$1406,2,FALSE),"")</f>
        <v/>
      </c>
      <c r="D6432" s="5">
        <v>730</v>
      </c>
      <c r="E6432" s="4">
        <f>IFERROR(VLOOKUP(A6432,'From Ilsy'!$A$2:$D$1406,4,FALSE),999999)</f>
        <v>999999</v>
      </c>
      <c r="F6432" s="4">
        <f>IF(E6432=999999,VLOOKUP(D6432,'Manual by Vendor'!$A$2:$C$295,3,FALSE),E6432)</f>
        <v>999999</v>
      </c>
      <c r="G6432" s="4">
        <f>VLOOKUP(A6432,Query2[[00001]:[IMLT]],2,FALSE)</f>
        <v>0</v>
      </c>
      <c r="H6432" s="3"/>
      <c r="I6432" s="4">
        <f t="shared" si="101"/>
        <v>0</v>
      </c>
      <c r="J6432" s="3"/>
      <c r="K6432" s="3"/>
    </row>
    <row r="6433" spans="1:11">
      <c r="A6433" s="3" t="s">
        <v>6442</v>
      </c>
      <c r="B6433" s="4" t="str">
        <f>IFERROR(VLOOKUP(A6433,'From Ilsy'!$A$2:$C$1406,3,FALSE),"")</f>
        <v/>
      </c>
      <c r="C6433" s="4" t="str">
        <f>IFERROR(VLOOKUP(A6433,'From Ilsy'!$A$2:$B$1406,2,FALSE),"")</f>
        <v/>
      </c>
      <c r="D6433" s="5">
        <v>730</v>
      </c>
      <c r="E6433" s="4">
        <f>IFERROR(VLOOKUP(A6433,'From Ilsy'!$A$2:$D$1406,4,FALSE),999999)</f>
        <v>999999</v>
      </c>
      <c r="F6433" s="4">
        <f>IF(E6433=999999,VLOOKUP(D6433,'Manual by Vendor'!$A$2:$C$295,3,FALSE),E6433)</f>
        <v>999999</v>
      </c>
      <c r="G6433" s="4">
        <f>VLOOKUP(A6433,Query2[[00001]:[IMLT]],2,FALSE)</f>
        <v>0</v>
      </c>
      <c r="H6433" s="3"/>
      <c r="I6433" s="4">
        <f t="shared" si="101"/>
        <v>0</v>
      </c>
      <c r="J6433" s="3"/>
      <c r="K6433" s="3"/>
    </row>
    <row r="6434" spans="1:11">
      <c r="A6434" s="3" t="s">
        <v>6443</v>
      </c>
      <c r="B6434" s="4" t="str">
        <f>IFERROR(VLOOKUP(A6434,'From Ilsy'!$A$2:$C$1406,3,FALSE),"")</f>
        <v/>
      </c>
      <c r="C6434" s="4" t="str">
        <f>IFERROR(VLOOKUP(A6434,'From Ilsy'!$A$2:$B$1406,2,FALSE),"")</f>
        <v/>
      </c>
      <c r="D6434" s="5">
        <v>359</v>
      </c>
      <c r="E6434" s="4">
        <f>IFERROR(VLOOKUP(A6434,'From Ilsy'!$A$2:$D$1406,4,FALSE),999999)</f>
        <v>999999</v>
      </c>
      <c r="F6434" s="4">
        <f>IF(E6434=999999,VLOOKUP(D6434,'Manual by Vendor'!$A$2:$C$295,3,FALSE),E6434)</f>
        <v>999999</v>
      </c>
      <c r="G6434" s="4">
        <f>VLOOKUP(A6434,Query2[[00001]:[IMLT]],2,FALSE)</f>
        <v>3</v>
      </c>
      <c r="H6434" s="3"/>
      <c r="I6434" s="4">
        <f t="shared" si="101"/>
        <v>3</v>
      </c>
      <c r="J6434" s="3"/>
      <c r="K6434" s="3"/>
    </row>
    <row r="6435" spans="1:11">
      <c r="A6435" s="3" t="s">
        <v>6444</v>
      </c>
      <c r="B6435" s="4" t="str">
        <f>IFERROR(VLOOKUP(A6435,'From Ilsy'!$A$2:$C$1406,3,FALSE),"")</f>
        <v/>
      </c>
      <c r="C6435" s="4" t="str">
        <f>IFERROR(VLOOKUP(A6435,'From Ilsy'!$A$2:$B$1406,2,FALSE),"")</f>
        <v/>
      </c>
      <c r="D6435" s="5">
        <v>222</v>
      </c>
      <c r="E6435" s="4">
        <f>IFERROR(VLOOKUP(A6435,'From Ilsy'!$A$2:$D$1406,4,FALSE),999999)</f>
        <v>999999</v>
      </c>
      <c r="F6435" s="4">
        <f>IF(E6435=999999,VLOOKUP(D6435,'Manual by Vendor'!$A$2:$C$295,3,FALSE),E6435)</f>
        <v>14</v>
      </c>
      <c r="G6435" s="4">
        <f>VLOOKUP(A6435,Query2[[00001]:[IMLT]],2,FALSE)</f>
        <v>5</v>
      </c>
      <c r="H6435" s="3"/>
      <c r="I6435" s="4">
        <f t="shared" si="101"/>
        <v>14</v>
      </c>
      <c r="J6435" s="3"/>
      <c r="K6435" s="3"/>
    </row>
    <row r="6436" spans="1:11">
      <c r="A6436" s="3" t="s">
        <v>6445</v>
      </c>
      <c r="B6436" s="4" t="str">
        <f>IFERROR(VLOOKUP(A6436,'From Ilsy'!$A$2:$C$1406,3,FALSE),"")</f>
        <v/>
      </c>
      <c r="C6436" s="4" t="str">
        <f>IFERROR(VLOOKUP(A6436,'From Ilsy'!$A$2:$B$1406,2,FALSE),"")</f>
        <v/>
      </c>
      <c r="D6436" s="5">
        <v>222</v>
      </c>
      <c r="E6436" s="4">
        <f>IFERROR(VLOOKUP(A6436,'From Ilsy'!$A$2:$D$1406,4,FALSE),999999)</f>
        <v>999999</v>
      </c>
      <c r="F6436" s="4">
        <f>IF(E6436=999999,VLOOKUP(D6436,'Manual by Vendor'!$A$2:$C$295,3,FALSE),E6436)</f>
        <v>14</v>
      </c>
      <c r="G6436" s="4">
        <f>VLOOKUP(A6436,Query2[[00001]:[IMLT]],2,FALSE)</f>
        <v>7</v>
      </c>
      <c r="H6436" s="3"/>
      <c r="I6436" s="4">
        <f t="shared" si="101"/>
        <v>14</v>
      </c>
      <c r="J6436" s="3"/>
      <c r="K6436" s="3"/>
    </row>
    <row r="6437" spans="1:11">
      <c r="A6437" s="3" t="s">
        <v>6446</v>
      </c>
      <c r="B6437" s="4" t="str">
        <f>IFERROR(VLOOKUP(A6437,'From Ilsy'!$A$2:$C$1406,3,FALSE),"")</f>
        <v/>
      </c>
      <c r="C6437" s="4" t="str">
        <f>IFERROR(VLOOKUP(A6437,'From Ilsy'!$A$2:$B$1406,2,FALSE),"")</f>
        <v/>
      </c>
      <c r="D6437" s="5">
        <v>1677</v>
      </c>
      <c r="E6437" s="4">
        <f>IFERROR(VLOOKUP(A6437,'From Ilsy'!$A$2:$D$1406,4,FALSE),999999)</f>
        <v>999999</v>
      </c>
      <c r="F6437" s="4">
        <f>IF(E6437=999999,VLOOKUP(D6437,'Manual by Vendor'!$A$2:$C$295,3,FALSE),E6437)</f>
        <v>14</v>
      </c>
      <c r="G6437" s="4">
        <f>VLOOKUP(A6437,Query2[[00001]:[IMLT]],2,FALSE)</f>
        <v>17</v>
      </c>
      <c r="H6437" s="3"/>
      <c r="I6437" s="4">
        <f t="shared" si="101"/>
        <v>14</v>
      </c>
      <c r="J6437" s="3"/>
      <c r="K6437" s="3"/>
    </row>
    <row r="6438" spans="1:11">
      <c r="A6438" s="3" t="s">
        <v>6447</v>
      </c>
      <c r="B6438" s="4" t="str">
        <f>IFERROR(VLOOKUP(A6438,'From Ilsy'!$A$2:$C$1406,3,FALSE),"")</f>
        <v/>
      </c>
      <c r="C6438" s="4" t="str">
        <f>IFERROR(VLOOKUP(A6438,'From Ilsy'!$A$2:$B$1406,2,FALSE),"")</f>
        <v/>
      </c>
      <c r="D6438" s="5">
        <v>2501</v>
      </c>
      <c r="E6438" s="4">
        <f>IFERROR(VLOOKUP(A6438,'From Ilsy'!$A$2:$D$1406,4,FALSE),999999)</f>
        <v>999999</v>
      </c>
      <c r="F6438" s="4">
        <f>IF(E6438=999999,VLOOKUP(D6438,'Manual by Vendor'!$A$2:$C$295,3,FALSE),E6438)</f>
        <v>999999</v>
      </c>
      <c r="G6438" s="4">
        <f>VLOOKUP(A6438,Query2[[00001]:[IMLT]],2,FALSE)</f>
        <v>1</v>
      </c>
      <c r="H6438" s="3"/>
      <c r="I6438" s="4">
        <f t="shared" si="101"/>
        <v>1</v>
      </c>
      <c r="J6438" s="3"/>
      <c r="K6438" s="3"/>
    </row>
    <row r="6439" spans="1:11">
      <c r="A6439" s="3" t="s">
        <v>6448</v>
      </c>
      <c r="B6439" s="4" t="str">
        <f>IFERROR(VLOOKUP(A6439,'From Ilsy'!$A$2:$C$1406,3,FALSE),"")</f>
        <v/>
      </c>
      <c r="C6439" s="4" t="str">
        <f>IFERROR(VLOOKUP(A6439,'From Ilsy'!$A$2:$B$1406,2,FALSE),"")</f>
        <v/>
      </c>
      <c r="D6439" s="5">
        <v>502</v>
      </c>
      <c r="E6439" s="4">
        <f>IFERROR(VLOOKUP(A6439,'From Ilsy'!$A$2:$D$1406,4,FALSE),999999)</f>
        <v>999999</v>
      </c>
      <c r="F6439" s="4">
        <f>IF(E6439=999999,VLOOKUP(D6439,'Manual by Vendor'!$A$2:$C$295,3,FALSE),E6439)</f>
        <v>999999</v>
      </c>
      <c r="G6439" s="4">
        <f>VLOOKUP(A6439,Query2[[00001]:[IMLT]],2,FALSE)</f>
        <v>2</v>
      </c>
      <c r="H6439" s="3"/>
      <c r="I6439" s="4">
        <f t="shared" si="101"/>
        <v>2</v>
      </c>
      <c r="J6439" s="3"/>
      <c r="K6439" s="3"/>
    </row>
    <row r="6440" spans="1:11">
      <c r="A6440" s="3" t="s">
        <v>6449</v>
      </c>
      <c r="B6440" s="4" t="str">
        <f>IFERROR(VLOOKUP(A6440,'From Ilsy'!$A$2:$C$1406,3,FALSE),"")</f>
        <v/>
      </c>
      <c r="C6440" s="4" t="str">
        <f>IFERROR(VLOOKUP(A6440,'From Ilsy'!$A$2:$B$1406,2,FALSE),"")</f>
        <v/>
      </c>
      <c r="D6440" s="5">
        <v>1609</v>
      </c>
      <c r="E6440" s="4">
        <f>IFERROR(VLOOKUP(A6440,'From Ilsy'!$A$2:$D$1406,4,FALSE),999999)</f>
        <v>999999</v>
      </c>
      <c r="F6440" s="4">
        <f>IF(E6440=999999,VLOOKUP(D6440,'Manual by Vendor'!$A$2:$C$295,3,FALSE),E6440)</f>
        <v>999999</v>
      </c>
      <c r="G6440" s="4">
        <f>VLOOKUP(A6440,Query2[[00001]:[IMLT]],2,FALSE)</f>
        <v>0</v>
      </c>
      <c r="H6440" s="3"/>
      <c r="I6440" s="4">
        <f t="shared" si="101"/>
        <v>0</v>
      </c>
      <c r="J6440" s="3"/>
      <c r="K6440" s="3"/>
    </row>
    <row r="6441" spans="1:11">
      <c r="A6441" s="3" t="s">
        <v>6450</v>
      </c>
      <c r="B6441" s="4" t="str">
        <f>IFERROR(VLOOKUP(A6441,'From Ilsy'!$A$2:$C$1406,3,FALSE),"")</f>
        <v/>
      </c>
      <c r="C6441" s="4" t="str">
        <f>IFERROR(VLOOKUP(A6441,'From Ilsy'!$A$2:$B$1406,2,FALSE),"")</f>
        <v/>
      </c>
      <c r="D6441" s="5">
        <v>1623</v>
      </c>
      <c r="E6441" s="4">
        <f>IFERROR(VLOOKUP(A6441,'From Ilsy'!$A$2:$D$1406,4,FALSE),999999)</f>
        <v>999999</v>
      </c>
      <c r="F6441" s="4">
        <f>IF(E6441=999999,VLOOKUP(D6441,'Manual by Vendor'!$A$2:$C$295,3,FALSE),E6441)</f>
        <v>14</v>
      </c>
      <c r="G6441" s="4">
        <f>VLOOKUP(A6441,Query2[[00001]:[IMLT]],2,FALSE)</f>
        <v>20</v>
      </c>
      <c r="H6441" s="3"/>
      <c r="I6441" s="4">
        <f t="shared" si="101"/>
        <v>14</v>
      </c>
      <c r="J6441" s="3"/>
      <c r="K6441" s="3"/>
    </row>
    <row r="6442" spans="1:11">
      <c r="A6442" s="3" t="s">
        <v>6451</v>
      </c>
      <c r="B6442" s="4" t="str">
        <f>IFERROR(VLOOKUP(A6442,'From Ilsy'!$A$2:$C$1406,3,FALSE),"")</f>
        <v/>
      </c>
      <c r="C6442" s="4" t="str">
        <f>IFERROR(VLOOKUP(A6442,'From Ilsy'!$A$2:$B$1406,2,FALSE),"")</f>
        <v/>
      </c>
      <c r="D6442" s="5">
        <v>0</v>
      </c>
      <c r="E6442" s="4">
        <f>IFERROR(VLOOKUP(A6442,'From Ilsy'!$A$2:$D$1406,4,FALSE),999999)</f>
        <v>999999</v>
      </c>
      <c r="F6442" s="4">
        <f>IF(E6442=999999,VLOOKUP(D6442,'Manual by Vendor'!$A$2:$C$295,3,FALSE),E6442)</f>
        <v>999999</v>
      </c>
      <c r="G6442" s="4">
        <f>VLOOKUP(A6442,Query2[[00001]:[IMLT]],2,FALSE)</f>
        <v>18</v>
      </c>
      <c r="H6442" s="3"/>
      <c r="I6442" s="4">
        <f t="shared" si="101"/>
        <v>18</v>
      </c>
      <c r="J6442" s="3"/>
      <c r="K6442" s="3"/>
    </row>
    <row r="6443" spans="1:11">
      <c r="A6443" s="3" t="s">
        <v>6452</v>
      </c>
      <c r="B6443" s="4" t="str">
        <f>IFERROR(VLOOKUP(A6443,'From Ilsy'!$A$2:$C$1406,3,FALSE),"")</f>
        <v/>
      </c>
      <c r="C6443" s="4" t="str">
        <f>IFERROR(VLOOKUP(A6443,'From Ilsy'!$A$2:$B$1406,2,FALSE),"")</f>
        <v/>
      </c>
      <c r="D6443" s="5">
        <v>2109</v>
      </c>
      <c r="E6443" s="4">
        <f>IFERROR(VLOOKUP(A6443,'From Ilsy'!$A$2:$D$1406,4,FALSE),999999)</f>
        <v>999999</v>
      </c>
      <c r="F6443" s="4">
        <f>IF(E6443=999999,VLOOKUP(D6443,'Manual by Vendor'!$A$2:$C$295,3,FALSE),E6443)</f>
        <v>999999</v>
      </c>
      <c r="G6443" s="4">
        <f>VLOOKUP(A6443,Query2[[00001]:[IMLT]],2,FALSE)</f>
        <v>1</v>
      </c>
      <c r="H6443" s="3"/>
      <c r="I6443" s="4">
        <f t="shared" si="101"/>
        <v>1</v>
      </c>
      <c r="J6443" s="3"/>
      <c r="K6443" s="3"/>
    </row>
    <row r="6444" spans="1:11">
      <c r="A6444" s="3" t="s">
        <v>6453</v>
      </c>
      <c r="B6444" s="4" t="str">
        <f>IFERROR(VLOOKUP(A6444,'From Ilsy'!$A$2:$C$1406,3,FALSE),"")</f>
        <v/>
      </c>
      <c r="C6444" s="4" t="str">
        <f>IFERROR(VLOOKUP(A6444,'From Ilsy'!$A$2:$B$1406,2,FALSE),"")</f>
        <v/>
      </c>
      <c r="D6444" s="5">
        <v>1008</v>
      </c>
      <c r="E6444" s="4">
        <f>IFERROR(VLOOKUP(A6444,'From Ilsy'!$A$2:$D$1406,4,FALSE),999999)</f>
        <v>999999</v>
      </c>
      <c r="F6444" s="4">
        <f>IF(E6444=999999,VLOOKUP(D6444,'Manual by Vendor'!$A$2:$C$295,3,FALSE),E6444)</f>
        <v>999999</v>
      </c>
      <c r="G6444" s="4">
        <f>VLOOKUP(A6444,Query2[[00001]:[IMLT]],2,FALSE)</f>
        <v>119</v>
      </c>
      <c r="H6444" s="3"/>
      <c r="I6444" s="4">
        <f t="shared" si="101"/>
        <v>119</v>
      </c>
      <c r="J6444" s="3"/>
      <c r="K6444" s="3"/>
    </row>
    <row r="6445" spans="1:11">
      <c r="A6445" s="3" t="s">
        <v>6454</v>
      </c>
      <c r="B6445" s="4" t="str">
        <f>IFERROR(VLOOKUP(A6445,'From Ilsy'!$A$2:$C$1406,3,FALSE),"")</f>
        <v/>
      </c>
      <c r="C6445" s="4" t="str">
        <f>IFERROR(VLOOKUP(A6445,'From Ilsy'!$A$2:$B$1406,2,FALSE),"")</f>
        <v/>
      </c>
      <c r="D6445" s="5">
        <v>1008</v>
      </c>
      <c r="E6445" s="4">
        <f>IFERROR(VLOOKUP(A6445,'From Ilsy'!$A$2:$D$1406,4,FALSE),999999)</f>
        <v>999999</v>
      </c>
      <c r="F6445" s="4">
        <f>IF(E6445=999999,VLOOKUP(D6445,'Manual by Vendor'!$A$2:$C$295,3,FALSE),E6445)</f>
        <v>999999</v>
      </c>
      <c r="G6445" s="4">
        <f>VLOOKUP(A6445,Query2[[00001]:[IMLT]],2,FALSE)</f>
        <v>63</v>
      </c>
      <c r="H6445" s="3"/>
      <c r="I6445" s="4">
        <f t="shared" si="101"/>
        <v>63</v>
      </c>
      <c r="J6445" s="3"/>
      <c r="K6445" s="3"/>
    </row>
    <row r="6446" spans="1:11">
      <c r="A6446" s="3" t="s">
        <v>6455</v>
      </c>
      <c r="B6446" s="4" t="str">
        <f>IFERROR(VLOOKUP(A6446,'From Ilsy'!$A$2:$C$1406,3,FALSE),"")</f>
        <v/>
      </c>
      <c r="C6446" s="4" t="str">
        <f>IFERROR(VLOOKUP(A6446,'From Ilsy'!$A$2:$B$1406,2,FALSE),"")</f>
        <v/>
      </c>
      <c r="D6446" s="5">
        <v>416</v>
      </c>
      <c r="E6446" s="4">
        <f>IFERROR(VLOOKUP(A6446,'From Ilsy'!$A$2:$D$1406,4,FALSE),999999)</f>
        <v>999999</v>
      </c>
      <c r="F6446" s="4">
        <f>IF(E6446=999999,VLOOKUP(D6446,'Manual by Vendor'!$A$2:$C$295,3,FALSE),E6446)</f>
        <v>17</v>
      </c>
      <c r="G6446" s="4">
        <f>VLOOKUP(A6446,Query2[[00001]:[IMLT]],2,FALSE)</f>
        <v>9</v>
      </c>
      <c r="H6446" s="3"/>
      <c r="I6446" s="4">
        <f t="shared" si="101"/>
        <v>17</v>
      </c>
      <c r="J6446" s="3"/>
      <c r="K6446" s="3"/>
    </row>
    <row r="6447" spans="1:11">
      <c r="A6447" s="3" t="s">
        <v>6456</v>
      </c>
      <c r="B6447" s="4" t="str">
        <f>IFERROR(VLOOKUP(A6447,'From Ilsy'!$A$2:$C$1406,3,FALSE),"")</f>
        <v/>
      </c>
      <c r="C6447" s="4" t="str">
        <f>IFERROR(VLOOKUP(A6447,'From Ilsy'!$A$2:$B$1406,2,FALSE),"")</f>
        <v/>
      </c>
      <c r="D6447" s="5">
        <v>0</v>
      </c>
      <c r="E6447" s="4">
        <f>IFERROR(VLOOKUP(A6447,'From Ilsy'!$A$2:$D$1406,4,FALSE),999999)</f>
        <v>999999</v>
      </c>
      <c r="F6447" s="4">
        <f>IF(E6447=999999,VLOOKUP(D6447,'Manual by Vendor'!$A$2:$C$295,3,FALSE),E6447)</f>
        <v>999999</v>
      </c>
      <c r="G6447" s="4">
        <f>VLOOKUP(A6447,Query2[[00001]:[IMLT]],2,FALSE)</f>
        <v>46</v>
      </c>
      <c r="H6447" s="3"/>
      <c r="I6447" s="4">
        <f t="shared" si="101"/>
        <v>46</v>
      </c>
      <c r="J6447" s="3"/>
      <c r="K6447" s="3"/>
    </row>
    <row r="6448" spans="1:11">
      <c r="A6448" s="3" t="s">
        <v>6457</v>
      </c>
      <c r="B6448" s="4" t="str">
        <f>IFERROR(VLOOKUP(A6448,'From Ilsy'!$A$2:$C$1406,3,FALSE),"")</f>
        <v/>
      </c>
      <c r="C6448" s="4" t="str">
        <f>IFERROR(VLOOKUP(A6448,'From Ilsy'!$A$2:$B$1406,2,FALSE),"")</f>
        <v/>
      </c>
      <c r="D6448" s="5">
        <v>819</v>
      </c>
      <c r="E6448" s="4">
        <f>IFERROR(VLOOKUP(A6448,'From Ilsy'!$A$2:$D$1406,4,FALSE),999999)</f>
        <v>999999</v>
      </c>
      <c r="F6448" s="4">
        <f>IF(E6448=999999,VLOOKUP(D6448,'Manual by Vendor'!$A$2:$C$295,3,FALSE),E6448)</f>
        <v>999999</v>
      </c>
      <c r="G6448" s="4">
        <f>VLOOKUP(A6448,Query2[[00001]:[IMLT]],2,FALSE)</f>
        <v>28</v>
      </c>
      <c r="H6448" s="3"/>
      <c r="I6448" s="4">
        <f t="shared" si="101"/>
        <v>28</v>
      </c>
      <c r="J6448" s="3"/>
      <c r="K6448" s="3"/>
    </row>
    <row r="6449" spans="1:11">
      <c r="A6449" s="3" t="s">
        <v>6458</v>
      </c>
      <c r="B6449" s="4" t="str">
        <f>IFERROR(VLOOKUP(A6449,'From Ilsy'!$A$2:$C$1406,3,FALSE),"")</f>
        <v/>
      </c>
      <c r="C6449" s="4" t="str">
        <f>IFERROR(VLOOKUP(A6449,'From Ilsy'!$A$2:$B$1406,2,FALSE),"")</f>
        <v/>
      </c>
      <c r="D6449" s="5">
        <v>819</v>
      </c>
      <c r="E6449" s="4">
        <f>IFERROR(VLOOKUP(A6449,'From Ilsy'!$A$2:$D$1406,4,FALSE),999999)</f>
        <v>999999</v>
      </c>
      <c r="F6449" s="4">
        <f>IF(E6449=999999,VLOOKUP(D6449,'Manual by Vendor'!$A$2:$C$295,3,FALSE),E6449)</f>
        <v>999999</v>
      </c>
      <c r="G6449" s="4">
        <f>VLOOKUP(A6449,Query2[[00001]:[IMLT]],2,FALSE)</f>
        <v>28</v>
      </c>
      <c r="H6449" s="3"/>
      <c r="I6449" s="4">
        <f t="shared" si="101"/>
        <v>28</v>
      </c>
      <c r="J6449" s="3"/>
      <c r="K6449" s="3"/>
    </row>
    <row r="6450" spans="1:11">
      <c r="A6450" s="3" t="s">
        <v>6459</v>
      </c>
      <c r="B6450" s="4" t="str">
        <f>IFERROR(VLOOKUP(A6450,'From Ilsy'!$A$2:$C$1406,3,FALSE),"")</f>
        <v/>
      </c>
      <c r="C6450" s="4" t="str">
        <f>IFERROR(VLOOKUP(A6450,'From Ilsy'!$A$2:$B$1406,2,FALSE),"")</f>
        <v/>
      </c>
      <c r="D6450" s="5">
        <v>819</v>
      </c>
      <c r="E6450" s="4">
        <f>IFERROR(VLOOKUP(A6450,'From Ilsy'!$A$2:$D$1406,4,FALSE),999999)</f>
        <v>999999</v>
      </c>
      <c r="F6450" s="4">
        <f>IF(E6450=999999,VLOOKUP(D6450,'Manual by Vendor'!$A$2:$C$295,3,FALSE),E6450)</f>
        <v>999999</v>
      </c>
      <c r="G6450" s="4">
        <f>VLOOKUP(A6450,Query2[[00001]:[IMLT]],2,FALSE)</f>
        <v>28</v>
      </c>
      <c r="H6450" s="3"/>
      <c r="I6450" s="4">
        <f t="shared" si="101"/>
        <v>28</v>
      </c>
      <c r="J6450" s="3"/>
      <c r="K6450" s="3"/>
    </row>
    <row r="6451" spans="1:11">
      <c r="A6451" s="3" t="s">
        <v>6460</v>
      </c>
      <c r="B6451" s="4" t="str">
        <f>IFERROR(VLOOKUP(A6451,'From Ilsy'!$A$2:$C$1406,3,FALSE),"")</f>
        <v/>
      </c>
      <c r="C6451" s="4" t="str">
        <f>IFERROR(VLOOKUP(A6451,'From Ilsy'!$A$2:$B$1406,2,FALSE),"")</f>
        <v/>
      </c>
      <c r="D6451" s="5">
        <v>0</v>
      </c>
      <c r="E6451" s="4">
        <f>IFERROR(VLOOKUP(A6451,'From Ilsy'!$A$2:$D$1406,4,FALSE),999999)</f>
        <v>999999</v>
      </c>
      <c r="F6451" s="4">
        <f>IF(E6451=999999,VLOOKUP(D6451,'Manual by Vendor'!$A$2:$C$295,3,FALSE),E6451)</f>
        <v>999999</v>
      </c>
      <c r="G6451" s="4">
        <f>VLOOKUP(A6451,Query2[[00001]:[IMLT]],2,FALSE)</f>
        <v>20</v>
      </c>
      <c r="H6451" s="3"/>
      <c r="I6451" s="4">
        <f t="shared" si="101"/>
        <v>20</v>
      </c>
      <c r="J6451" s="3"/>
      <c r="K6451" s="3"/>
    </row>
    <row r="6452" spans="1:11">
      <c r="A6452" s="3" t="s">
        <v>6461</v>
      </c>
      <c r="B6452" s="4" t="str">
        <f>IFERROR(VLOOKUP(A6452,'From Ilsy'!$A$2:$C$1406,3,FALSE),"")</f>
        <v/>
      </c>
      <c r="C6452" s="4" t="str">
        <f>IFERROR(VLOOKUP(A6452,'From Ilsy'!$A$2:$B$1406,2,FALSE),"")</f>
        <v/>
      </c>
      <c r="D6452" s="5">
        <v>1008</v>
      </c>
      <c r="E6452" s="4">
        <f>IFERROR(VLOOKUP(A6452,'From Ilsy'!$A$2:$D$1406,4,FALSE),999999)</f>
        <v>999999</v>
      </c>
      <c r="F6452" s="4">
        <f>IF(E6452=999999,VLOOKUP(D6452,'Manual by Vendor'!$A$2:$C$295,3,FALSE),E6452)</f>
        <v>999999</v>
      </c>
      <c r="G6452" s="4">
        <f>VLOOKUP(A6452,Query2[[00001]:[IMLT]],2,FALSE)</f>
        <v>0</v>
      </c>
      <c r="H6452" s="3"/>
      <c r="I6452" s="4">
        <f t="shared" si="101"/>
        <v>0</v>
      </c>
      <c r="J6452" s="3"/>
      <c r="K6452" s="3"/>
    </row>
    <row r="6453" spans="1:11">
      <c r="A6453" s="3" t="s">
        <v>6462</v>
      </c>
      <c r="B6453" s="4" t="str">
        <f>IFERROR(VLOOKUP(A6453,'From Ilsy'!$A$2:$C$1406,3,FALSE),"")</f>
        <v/>
      </c>
      <c r="C6453" s="4" t="str">
        <f>IFERROR(VLOOKUP(A6453,'From Ilsy'!$A$2:$B$1406,2,FALSE),"")</f>
        <v/>
      </c>
      <c r="D6453" s="5">
        <v>2401</v>
      </c>
      <c r="E6453" s="4">
        <f>IFERROR(VLOOKUP(A6453,'From Ilsy'!$A$2:$D$1406,4,FALSE),999999)</f>
        <v>999999</v>
      </c>
      <c r="F6453" s="4">
        <f>IF(E6453=999999,VLOOKUP(D6453,'Manual by Vendor'!$A$2:$C$295,3,FALSE),E6453)</f>
        <v>999999</v>
      </c>
      <c r="G6453" s="4">
        <f>VLOOKUP(A6453,Query2[[00001]:[IMLT]],2,FALSE)</f>
        <v>19</v>
      </c>
      <c r="H6453" s="3"/>
      <c r="I6453" s="4">
        <f t="shared" si="101"/>
        <v>19</v>
      </c>
      <c r="J6453" s="3"/>
      <c r="K6453" s="3"/>
    </row>
    <row r="6454" spans="1:11">
      <c r="A6454" s="3" t="s">
        <v>6463</v>
      </c>
      <c r="B6454" s="4" t="str">
        <f>IFERROR(VLOOKUP(A6454,'From Ilsy'!$A$2:$C$1406,3,FALSE),"")</f>
        <v/>
      </c>
      <c r="C6454" s="4" t="str">
        <f>IFERROR(VLOOKUP(A6454,'From Ilsy'!$A$2:$B$1406,2,FALSE),"")</f>
        <v/>
      </c>
      <c r="D6454" s="5">
        <v>1008</v>
      </c>
      <c r="E6454" s="4">
        <f>IFERROR(VLOOKUP(A6454,'From Ilsy'!$A$2:$D$1406,4,FALSE),999999)</f>
        <v>999999</v>
      </c>
      <c r="F6454" s="4">
        <f>IF(E6454=999999,VLOOKUP(D6454,'Manual by Vendor'!$A$2:$C$295,3,FALSE),E6454)</f>
        <v>999999</v>
      </c>
      <c r="G6454" s="4">
        <f>VLOOKUP(A6454,Query2[[00001]:[IMLT]],2,FALSE)</f>
        <v>119</v>
      </c>
      <c r="H6454" s="3"/>
      <c r="I6454" s="4">
        <f t="shared" si="101"/>
        <v>119</v>
      </c>
      <c r="J6454" s="3"/>
      <c r="K6454" s="3"/>
    </row>
    <row r="6455" spans="1:11">
      <c r="A6455" s="3" t="s">
        <v>6464</v>
      </c>
      <c r="B6455" s="4" t="str">
        <f>IFERROR(VLOOKUP(A6455,'From Ilsy'!$A$2:$C$1406,3,FALSE),"")</f>
        <v/>
      </c>
      <c r="C6455" s="4" t="str">
        <f>IFERROR(VLOOKUP(A6455,'From Ilsy'!$A$2:$B$1406,2,FALSE),"")</f>
        <v/>
      </c>
      <c r="D6455" s="5">
        <v>2401</v>
      </c>
      <c r="E6455" s="4">
        <f>IFERROR(VLOOKUP(A6455,'From Ilsy'!$A$2:$D$1406,4,FALSE),999999)</f>
        <v>999999</v>
      </c>
      <c r="F6455" s="4">
        <f>IF(E6455=999999,VLOOKUP(D6455,'Manual by Vendor'!$A$2:$C$295,3,FALSE),E6455)</f>
        <v>999999</v>
      </c>
      <c r="G6455" s="4">
        <f>VLOOKUP(A6455,Query2[[00001]:[IMLT]],2,FALSE)</f>
        <v>101</v>
      </c>
      <c r="H6455" s="3"/>
      <c r="I6455" s="4">
        <f t="shared" si="101"/>
        <v>101</v>
      </c>
      <c r="J6455" s="3"/>
      <c r="K6455" s="3"/>
    </row>
    <row r="6456" spans="1:11">
      <c r="A6456" s="3" t="s">
        <v>6465</v>
      </c>
      <c r="B6456" s="4" t="str">
        <f>IFERROR(VLOOKUP(A6456,'From Ilsy'!$A$2:$C$1406,3,FALSE),"")</f>
        <v/>
      </c>
      <c r="C6456" s="4" t="str">
        <f>IFERROR(VLOOKUP(A6456,'From Ilsy'!$A$2:$B$1406,2,FALSE),"")</f>
        <v/>
      </c>
      <c r="D6456" s="5">
        <v>2401</v>
      </c>
      <c r="E6456" s="4">
        <f>IFERROR(VLOOKUP(A6456,'From Ilsy'!$A$2:$D$1406,4,FALSE),999999)</f>
        <v>999999</v>
      </c>
      <c r="F6456" s="4">
        <f>IF(E6456=999999,VLOOKUP(D6456,'Manual by Vendor'!$A$2:$C$295,3,FALSE),E6456)</f>
        <v>999999</v>
      </c>
      <c r="G6456" s="4">
        <f>VLOOKUP(A6456,Query2[[00001]:[IMLT]],2,FALSE)</f>
        <v>95</v>
      </c>
      <c r="H6456" s="3"/>
      <c r="I6456" s="4">
        <f t="shared" si="101"/>
        <v>95</v>
      </c>
      <c r="J6456" s="3"/>
      <c r="K6456" s="3"/>
    </row>
    <row r="6457" spans="1:11">
      <c r="A6457" s="3" t="s">
        <v>6466</v>
      </c>
      <c r="B6457" s="4" t="str">
        <f>IFERROR(VLOOKUP(A6457,'From Ilsy'!$A$2:$C$1406,3,FALSE),"")</f>
        <v/>
      </c>
      <c r="C6457" s="4" t="str">
        <f>IFERROR(VLOOKUP(A6457,'From Ilsy'!$A$2:$B$1406,2,FALSE),"")</f>
        <v/>
      </c>
      <c r="D6457" s="5">
        <v>1500</v>
      </c>
      <c r="E6457" s="4">
        <f>IFERROR(VLOOKUP(A6457,'From Ilsy'!$A$2:$D$1406,4,FALSE),999999)</f>
        <v>999999</v>
      </c>
      <c r="F6457" s="4">
        <f>IF(E6457=999999,VLOOKUP(D6457,'Manual by Vendor'!$A$2:$C$295,3,FALSE),E6457)</f>
        <v>999999</v>
      </c>
      <c r="G6457" s="4">
        <f>VLOOKUP(A6457,Query2[[00001]:[IMLT]],2,FALSE)</f>
        <v>2</v>
      </c>
      <c r="H6457" s="3"/>
      <c r="I6457" s="4">
        <f t="shared" si="101"/>
        <v>2</v>
      </c>
      <c r="J6457" s="3"/>
      <c r="K6457" s="3"/>
    </row>
    <row r="6458" spans="1:11">
      <c r="A6458" s="3" t="s">
        <v>6467</v>
      </c>
      <c r="B6458" s="4" t="str">
        <f>IFERROR(VLOOKUP(A6458,'From Ilsy'!$A$2:$C$1406,3,FALSE),"")</f>
        <v/>
      </c>
      <c r="C6458" s="4" t="str">
        <f>IFERROR(VLOOKUP(A6458,'From Ilsy'!$A$2:$B$1406,2,FALSE),"")</f>
        <v/>
      </c>
      <c r="D6458" s="5">
        <v>2109</v>
      </c>
      <c r="E6458" s="4">
        <f>IFERROR(VLOOKUP(A6458,'From Ilsy'!$A$2:$D$1406,4,FALSE),999999)</f>
        <v>999999</v>
      </c>
      <c r="F6458" s="4">
        <f>IF(E6458=999999,VLOOKUP(D6458,'Manual by Vendor'!$A$2:$C$295,3,FALSE),E6458)</f>
        <v>999999</v>
      </c>
      <c r="G6458" s="4">
        <f>VLOOKUP(A6458,Query2[[00001]:[IMLT]],2,FALSE)</f>
        <v>0</v>
      </c>
      <c r="H6458" s="3"/>
      <c r="I6458" s="4">
        <f t="shared" si="101"/>
        <v>0</v>
      </c>
      <c r="J6458" s="3"/>
      <c r="K6458" s="3"/>
    </row>
    <row r="6459" spans="1:11">
      <c r="A6459" s="3" t="s">
        <v>6468</v>
      </c>
      <c r="B6459" s="4" t="str">
        <f>IFERROR(VLOOKUP(A6459,'From Ilsy'!$A$2:$C$1406,3,FALSE),"")</f>
        <v/>
      </c>
      <c r="C6459" s="4" t="str">
        <f>IFERROR(VLOOKUP(A6459,'From Ilsy'!$A$2:$B$1406,2,FALSE),"")</f>
        <v/>
      </c>
      <c r="D6459" s="5">
        <v>2109</v>
      </c>
      <c r="E6459" s="4">
        <f>IFERROR(VLOOKUP(A6459,'From Ilsy'!$A$2:$D$1406,4,FALSE),999999)</f>
        <v>999999</v>
      </c>
      <c r="F6459" s="4">
        <f>IF(E6459=999999,VLOOKUP(D6459,'Manual by Vendor'!$A$2:$C$295,3,FALSE),E6459)</f>
        <v>999999</v>
      </c>
      <c r="G6459" s="4">
        <f>VLOOKUP(A6459,Query2[[00001]:[IMLT]],2,FALSE)</f>
        <v>1</v>
      </c>
      <c r="H6459" s="3"/>
      <c r="I6459" s="4">
        <f t="shared" si="101"/>
        <v>1</v>
      </c>
      <c r="J6459" s="3"/>
      <c r="K6459" s="3"/>
    </row>
    <row r="6460" spans="1:11">
      <c r="A6460" s="3" t="s">
        <v>6469</v>
      </c>
      <c r="B6460" s="4" t="str">
        <f>IFERROR(VLOOKUP(A6460,'From Ilsy'!$A$2:$C$1406,3,FALSE),"")</f>
        <v/>
      </c>
      <c r="C6460" s="4" t="str">
        <f>IFERROR(VLOOKUP(A6460,'From Ilsy'!$A$2:$B$1406,2,FALSE),"")</f>
        <v/>
      </c>
      <c r="D6460" s="5">
        <v>0</v>
      </c>
      <c r="E6460" s="4">
        <f>IFERROR(VLOOKUP(A6460,'From Ilsy'!$A$2:$D$1406,4,FALSE),999999)</f>
        <v>999999</v>
      </c>
      <c r="F6460" s="4">
        <f>IF(E6460=999999,VLOOKUP(D6460,'Manual by Vendor'!$A$2:$C$295,3,FALSE),E6460)</f>
        <v>999999</v>
      </c>
      <c r="G6460" s="4">
        <f>VLOOKUP(A6460,Query2[[00001]:[IMLT]],2,FALSE)</f>
        <v>27</v>
      </c>
      <c r="H6460" s="3"/>
      <c r="I6460" s="4">
        <f t="shared" si="101"/>
        <v>27</v>
      </c>
      <c r="J6460" s="3"/>
      <c r="K6460" s="3"/>
    </row>
    <row r="6461" spans="1:11">
      <c r="A6461" s="3" t="s">
        <v>6470</v>
      </c>
      <c r="B6461" s="4" t="str">
        <f>IFERROR(VLOOKUP(A6461,'From Ilsy'!$A$2:$C$1406,3,FALSE),"")</f>
        <v/>
      </c>
      <c r="C6461" s="4" t="str">
        <f>IFERROR(VLOOKUP(A6461,'From Ilsy'!$A$2:$B$1406,2,FALSE),"")</f>
        <v/>
      </c>
      <c r="D6461" s="5">
        <v>1008</v>
      </c>
      <c r="E6461" s="4">
        <f>IFERROR(VLOOKUP(A6461,'From Ilsy'!$A$2:$D$1406,4,FALSE),999999)</f>
        <v>999999</v>
      </c>
      <c r="F6461" s="4">
        <f>IF(E6461=999999,VLOOKUP(D6461,'Manual by Vendor'!$A$2:$C$295,3,FALSE),E6461)</f>
        <v>999999</v>
      </c>
      <c r="G6461" s="4">
        <f>VLOOKUP(A6461,Query2[[00001]:[IMLT]],2,FALSE)</f>
        <v>25</v>
      </c>
      <c r="H6461" s="3"/>
      <c r="I6461" s="4">
        <f t="shared" si="101"/>
        <v>25</v>
      </c>
      <c r="J6461" s="3"/>
      <c r="K6461" s="3"/>
    </row>
    <row r="6462" spans="1:11">
      <c r="A6462" s="3" t="s">
        <v>6471</v>
      </c>
      <c r="B6462" s="4" t="str">
        <f>IFERROR(VLOOKUP(A6462,'From Ilsy'!$A$2:$C$1406,3,FALSE),"")</f>
        <v/>
      </c>
      <c r="C6462" s="4" t="str">
        <f>IFERROR(VLOOKUP(A6462,'From Ilsy'!$A$2:$B$1406,2,FALSE),"")</f>
        <v/>
      </c>
      <c r="D6462" s="5">
        <v>502</v>
      </c>
      <c r="E6462" s="4">
        <f>IFERROR(VLOOKUP(A6462,'From Ilsy'!$A$2:$D$1406,4,FALSE),999999)</f>
        <v>999999</v>
      </c>
      <c r="F6462" s="4">
        <f>IF(E6462=999999,VLOOKUP(D6462,'Manual by Vendor'!$A$2:$C$295,3,FALSE),E6462)</f>
        <v>999999</v>
      </c>
      <c r="G6462" s="4">
        <f>VLOOKUP(A6462,Query2[[00001]:[IMLT]],2,FALSE)</f>
        <v>1</v>
      </c>
      <c r="H6462" s="3"/>
      <c r="I6462" s="4">
        <f t="shared" si="101"/>
        <v>1</v>
      </c>
      <c r="J6462" s="3"/>
      <c r="K6462" s="3"/>
    </row>
    <row r="6463" spans="1:11">
      <c r="A6463" s="3" t="s">
        <v>6472</v>
      </c>
      <c r="B6463" s="4" t="str">
        <f>IFERROR(VLOOKUP(A6463,'From Ilsy'!$A$2:$C$1406,3,FALSE),"")</f>
        <v/>
      </c>
      <c r="C6463" s="4" t="str">
        <f>IFERROR(VLOOKUP(A6463,'From Ilsy'!$A$2:$B$1406,2,FALSE),"")</f>
        <v/>
      </c>
      <c r="D6463" s="5">
        <v>2109</v>
      </c>
      <c r="E6463" s="4">
        <f>IFERROR(VLOOKUP(A6463,'From Ilsy'!$A$2:$D$1406,4,FALSE),999999)</f>
        <v>999999</v>
      </c>
      <c r="F6463" s="4">
        <f>IF(E6463=999999,VLOOKUP(D6463,'Manual by Vendor'!$A$2:$C$295,3,FALSE),E6463)</f>
        <v>999999</v>
      </c>
      <c r="G6463" s="4">
        <f>VLOOKUP(A6463,Query2[[00001]:[IMLT]],2,FALSE)</f>
        <v>2</v>
      </c>
      <c r="H6463" s="3"/>
      <c r="I6463" s="4">
        <f t="shared" si="101"/>
        <v>2</v>
      </c>
      <c r="J6463" s="3"/>
      <c r="K6463" s="3"/>
    </row>
    <row r="6464" spans="1:11">
      <c r="A6464" s="3" t="s">
        <v>6473</v>
      </c>
      <c r="B6464" s="4" t="str">
        <f>IFERROR(VLOOKUP(A6464,'From Ilsy'!$A$2:$C$1406,3,FALSE),"")</f>
        <v/>
      </c>
      <c r="C6464" s="4" t="str">
        <f>IFERROR(VLOOKUP(A6464,'From Ilsy'!$A$2:$B$1406,2,FALSE),"")</f>
        <v/>
      </c>
      <c r="D6464" s="5">
        <v>819</v>
      </c>
      <c r="E6464" s="4">
        <f>IFERROR(VLOOKUP(A6464,'From Ilsy'!$A$2:$D$1406,4,FALSE),999999)</f>
        <v>999999</v>
      </c>
      <c r="F6464" s="4">
        <f>IF(E6464=999999,VLOOKUP(D6464,'Manual by Vendor'!$A$2:$C$295,3,FALSE),E6464)</f>
        <v>999999</v>
      </c>
      <c r="G6464" s="4">
        <f>VLOOKUP(A6464,Query2[[00001]:[IMLT]],2,FALSE)</f>
        <v>15</v>
      </c>
      <c r="H6464" s="3"/>
      <c r="I6464" s="4">
        <f t="shared" si="101"/>
        <v>15</v>
      </c>
      <c r="J6464" s="3"/>
      <c r="K6464" s="3"/>
    </row>
    <row r="6465" spans="1:11">
      <c r="A6465" s="3" t="s">
        <v>6474</v>
      </c>
      <c r="B6465" s="4" t="str">
        <f>IFERROR(VLOOKUP(A6465,'From Ilsy'!$A$2:$C$1406,3,FALSE),"")</f>
        <v/>
      </c>
      <c r="C6465" s="4" t="str">
        <f>IFERROR(VLOOKUP(A6465,'From Ilsy'!$A$2:$B$1406,2,FALSE),"")</f>
        <v/>
      </c>
      <c r="D6465" s="5">
        <v>359</v>
      </c>
      <c r="E6465" s="4">
        <f>IFERROR(VLOOKUP(A6465,'From Ilsy'!$A$2:$D$1406,4,FALSE),999999)</f>
        <v>999999</v>
      </c>
      <c r="F6465" s="4">
        <f>IF(E6465=999999,VLOOKUP(D6465,'Manual by Vendor'!$A$2:$C$295,3,FALSE),E6465)</f>
        <v>999999</v>
      </c>
      <c r="G6465" s="4">
        <f>VLOOKUP(A6465,Query2[[00001]:[IMLT]],2,FALSE)</f>
        <v>1</v>
      </c>
      <c r="H6465" s="3"/>
      <c r="I6465" s="4">
        <f t="shared" si="101"/>
        <v>1</v>
      </c>
      <c r="J6465" s="3"/>
      <c r="K6465" s="3"/>
    </row>
    <row r="6466" spans="1:11">
      <c r="A6466" s="3" t="s">
        <v>6475</v>
      </c>
      <c r="B6466" s="4" t="str">
        <f>IFERROR(VLOOKUP(A6466,'From Ilsy'!$A$2:$C$1406,3,FALSE),"")</f>
        <v/>
      </c>
      <c r="C6466" s="4" t="str">
        <f>IFERROR(VLOOKUP(A6466,'From Ilsy'!$A$2:$B$1406,2,FALSE),"")</f>
        <v/>
      </c>
      <c r="D6466" s="5">
        <v>2035</v>
      </c>
      <c r="E6466" s="4">
        <f>IFERROR(VLOOKUP(A6466,'From Ilsy'!$A$2:$D$1406,4,FALSE),999999)</f>
        <v>999999</v>
      </c>
      <c r="F6466" s="4">
        <f>IF(E6466=999999,VLOOKUP(D6466,'Manual by Vendor'!$A$2:$C$295,3,FALSE),E6466)</f>
        <v>999999</v>
      </c>
      <c r="G6466" s="4">
        <f>VLOOKUP(A6466,Query2[[00001]:[IMLT]],2,FALSE)</f>
        <v>4</v>
      </c>
      <c r="H6466" s="3"/>
      <c r="I6466" s="4">
        <f t="shared" si="101"/>
        <v>4</v>
      </c>
      <c r="J6466" s="3"/>
      <c r="K6466" s="3"/>
    </row>
    <row r="6467" spans="1:11">
      <c r="A6467" s="3" t="s">
        <v>6476</v>
      </c>
      <c r="B6467" s="4" t="str">
        <f>IFERROR(VLOOKUP(A6467,'From Ilsy'!$A$2:$C$1406,3,FALSE),"")</f>
        <v/>
      </c>
      <c r="C6467" s="4" t="str">
        <f>IFERROR(VLOOKUP(A6467,'From Ilsy'!$A$2:$B$1406,2,FALSE),"")</f>
        <v/>
      </c>
      <c r="D6467" s="5">
        <v>359</v>
      </c>
      <c r="E6467" s="4">
        <f>IFERROR(VLOOKUP(A6467,'From Ilsy'!$A$2:$D$1406,4,FALSE),999999)</f>
        <v>999999</v>
      </c>
      <c r="F6467" s="4">
        <f>IF(E6467=999999,VLOOKUP(D6467,'Manual by Vendor'!$A$2:$C$295,3,FALSE),E6467)</f>
        <v>999999</v>
      </c>
      <c r="G6467" s="4">
        <f>VLOOKUP(A6467,Query2[[00001]:[IMLT]],2,FALSE)</f>
        <v>5</v>
      </c>
      <c r="H6467" s="3"/>
      <c r="I6467" s="4">
        <f t="shared" si="101"/>
        <v>5</v>
      </c>
      <c r="J6467" s="3"/>
      <c r="K6467" s="3"/>
    </row>
    <row r="6468" spans="1:11">
      <c r="A6468" s="3" t="s">
        <v>6477</v>
      </c>
      <c r="B6468" s="4" t="str">
        <f>IFERROR(VLOOKUP(A6468,'From Ilsy'!$A$2:$C$1406,3,FALSE),"")</f>
        <v/>
      </c>
      <c r="C6468" s="4" t="str">
        <f>IFERROR(VLOOKUP(A6468,'From Ilsy'!$A$2:$B$1406,2,FALSE),"")</f>
        <v/>
      </c>
      <c r="D6468" s="5">
        <v>730</v>
      </c>
      <c r="E6468" s="4">
        <f>IFERROR(VLOOKUP(A6468,'From Ilsy'!$A$2:$D$1406,4,FALSE),999999)</f>
        <v>999999</v>
      </c>
      <c r="F6468" s="4">
        <f>IF(E6468=999999,VLOOKUP(D6468,'Manual by Vendor'!$A$2:$C$295,3,FALSE),E6468)</f>
        <v>999999</v>
      </c>
      <c r="G6468" s="4">
        <f>VLOOKUP(A6468,Query2[[00001]:[IMLT]],2,FALSE)</f>
        <v>0</v>
      </c>
      <c r="H6468" s="3"/>
      <c r="I6468" s="4">
        <f t="shared" si="101"/>
        <v>0</v>
      </c>
      <c r="J6468" s="3"/>
      <c r="K6468" s="3"/>
    </row>
    <row r="6469" spans="1:11">
      <c r="A6469" s="3" t="s">
        <v>6478</v>
      </c>
      <c r="B6469" s="4" t="str">
        <f>IFERROR(VLOOKUP(A6469,'From Ilsy'!$A$2:$C$1406,3,FALSE),"")</f>
        <v/>
      </c>
      <c r="C6469" s="4" t="str">
        <f>IFERROR(VLOOKUP(A6469,'From Ilsy'!$A$2:$B$1406,2,FALSE),"")</f>
        <v/>
      </c>
      <c r="D6469" s="5">
        <v>0</v>
      </c>
      <c r="E6469" s="4">
        <f>IFERROR(VLOOKUP(A6469,'From Ilsy'!$A$2:$D$1406,4,FALSE),999999)</f>
        <v>999999</v>
      </c>
      <c r="F6469" s="4">
        <f>IF(E6469=999999,VLOOKUP(D6469,'Manual by Vendor'!$A$2:$C$295,3,FALSE),E6469)</f>
        <v>999999</v>
      </c>
      <c r="G6469" s="4">
        <f>VLOOKUP(A6469,Query2[[00001]:[IMLT]],2,FALSE)</f>
        <v>52</v>
      </c>
      <c r="H6469" s="3"/>
      <c r="I6469" s="4">
        <f t="shared" si="101"/>
        <v>52</v>
      </c>
      <c r="J6469" s="3"/>
      <c r="K6469" s="3"/>
    </row>
    <row r="6470" spans="1:11">
      <c r="A6470" s="3" t="s">
        <v>6479</v>
      </c>
      <c r="B6470" s="4" t="str">
        <f>IFERROR(VLOOKUP(A6470,'From Ilsy'!$A$2:$C$1406,3,FALSE),"")</f>
        <v/>
      </c>
      <c r="C6470" s="4" t="str">
        <f>IFERROR(VLOOKUP(A6470,'From Ilsy'!$A$2:$B$1406,2,FALSE),"")</f>
        <v/>
      </c>
      <c r="D6470" s="5">
        <v>0</v>
      </c>
      <c r="E6470" s="4">
        <f>IFERROR(VLOOKUP(A6470,'From Ilsy'!$A$2:$D$1406,4,FALSE),999999)</f>
        <v>999999</v>
      </c>
      <c r="F6470" s="4">
        <f>IF(E6470=999999,VLOOKUP(D6470,'Manual by Vendor'!$A$2:$C$295,3,FALSE),E6470)</f>
        <v>999999</v>
      </c>
      <c r="G6470" s="4">
        <f>VLOOKUP(A6470,Query2[[00001]:[IMLT]],2,FALSE)</f>
        <v>2</v>
      </c>
      <c r="H6470" s="3"/>
      <c r="I6470" s="4">
        <f t="shared" si="101"/>
        <v>2</v>
      </c>
      <c r="J6470" s="3"/>
      <c r="K6470" s="3"/>
    </row>
    <row r="6471" spans="1:11">
      <c r="A6471" s="3" t="s">
        <v>6480</v>
      </c>
      <c r="B6471" s="4" t="str">
        <f>IFERROR(VLOOKUP(A6471,'From Ilsy'!$A$2:$C$1406,3,FALSE),"")</f>
        <v/>
      </c>
      <c r="C6471" s="4" t="str">
        <f>IFERROR(VLOOKUP(A6471,'From Ilsy'!$A$2:$B$1406,2,FALSE),"")</f>
        <v/>
      </c>
      <c r="D6471" s="5">
        <v>0</v>
      </c>
      <c r="E6471" s="4">
        <f>IFERROR(VLOOKUP(A6471,'From Ilsy'!$A$2:$D$1406,4,FALSE),999999)</f>
        <v>999999</v>
      </c>
      <c r="F6471" s="4">
        <f>IF(E6471=999999,VLOOKUP(D6471,'Manual by Vendor'!$A$2:$C$295,3,FALSE),E6471)</f>
        <v>999999</v>
      </c>
      <c r="G6471" s="4">
        <f>VLOOKUP(A6471,Query2[[00001]:[IMLT]],2,FALSE)</f>
        <v>0</v>
      </c>
      <c r="H6471" s="3"/>
      <c r="I6471" s="4">
        <f t="shared" si="101"/>
        <v>0</v>
      </c>
      <c r="J6471" s="3"/>
      <c r="K6471" s="3"/>
    </row>
    <row r="6472" spans="1:11">
      <c r="A6472" s="3" t="s">
        <v>6481</v>
      </c>
      <c r="B6472" s="4" t="str">
        <f>IFERROR(VLOOKUP(A6472,'From Ilsy'!$A$2:$C$1406,3,FALSE),"")</f>
        <v/>
      </c>
      <c r="C6472" s="4" t="str">
        <f>IFERROR(VLOOKUP(A6472,'From Ilsy'!$A$2:$B$1406,2,FALSE),"")</f>
        <v/>
      </c>
      <c r="D6472" s="5">
        <v>409</v>
      </c>
      <c r="E6472" s="4">
        <f>IFERROR(VLOOKUP(A6472,'From Ilsy'!$A$2:$D$1406,4,FALSE),999999)</f>
        <v>999999</v>
      </c>
      <c r="F6472" s="4">
        <f>IF(E6472=999999,VLOOKUP(D6472,'Manual by Vendor'!$A$2:$C$295,3,FALSE),E6472)</f>
        <v>21</v>
      </c>
      <c r="G6472" s="4">
        <f>VLOOKUP(A6472,Query2[[00001]:[IMLT]],2,FALSE)</f>
        <v>8</v>
      </c>
      <c r="H6472" s="3"/>
      <c r="I6472" s="4">
        <f t="shared" si="101"/>
        <v>21</v>
      </c>
      <c r="J6472" s="3"/>
      <c r="K6472" s="3"/>
    </row>
    <row r="6473" spans="1:11">
      <c r="A6473" s="3" t="s">
        <v>6482</v>
      </c>
      <c r="B6473" s="4" t="str">
        <f>IFERROR(VLOOKUP(A6473,'From Ilsy'!$A$2:$C$1406,3,FALSE),"")</f>
        <v/>
      </c>
      <c r="C6473" s="4" t="str">
        <f>IFERROR(VLOOKUP(A6473,'From Ilsy'!$A$2:$B$1406,2,FALSE),"")</f>
        <v/>
      </c>
      <c r="D6473" s="5">
        <v>502</v>
      </c>
      <c r="E6473" s="4">
        <f>IFERROR(VLOOKUP(A6473,'From Ilsy'!$A$2:$D$1406,4,FALSE),999999)</f>
        <v>999999</v>
      </c>
      <c r="F6473" s="4">
        <f>IF(E6473=999999,VLOOKUP(D6473,'Manual by Vendor'!$A$2:$C$295,3,FALSE),E6473)</f>
        <v>999999</v>
      </c>
      <c r="G6473" s="4">
        <f>VLOOKUP(A6473,Query2[[00001]:[IMLT]],2,FALSE)</f>
        <v>4</v>
      </c>
      <c r="H6473" s="3"/>
      <c r="I6473" s="4">
        <f t="shared" si="101"/>
        <v>4</v>
      </c>
      <c r="J6473" s="3"/>
      <c r="K6473" s="3"/>
    </row>
    <row r="6474" spans="1:11">
      <c r="A6474" s="3" t="s">
        <v>6483</v>
      </c>
      <c r="B6474" s="4" t="str">
        <f>IFERROR(VLOOKUP(A6474,'From Ilsy'!$A$2:$C$1406,3,FALSE),"")</f>
        <v/>
      </c>
      <c r="C6474" s="4" t="str">
        <f>IFERROR(VLOOKUP(A6474,'From Ilsy'!$A$2:$B$1406,2,FALSE),"")</f>
        <v/>
      </c>
      <c r="D6474" s="5">
        <v>359</v>
      </c>
      <c r="E6474" s="4">
        <f>IFERROR(VLOOKUP(A6474,'From Ilsy'!$A$2:$D$1406,4,FALSE),999999)</f>
        <v>999999</v>
      </c>
      <c r="F6474" s="4">
        <f>IF(E6474=999999,VLOOKUP(D6474,'Manual by Vendor'!$A$2:$C$295,3,FALSE),E6474)</f>
        <v>999999</v>
      </c>
      <c r="G6474" s="4">
        <f>VLOOKUP(A6474,Query2[[00001]:[IMLT]],2,FALSE)</f>
        <v>2</v>
      </c>
      <c r="H6474" s="3"/>
      <c r="I6474" s="4">
        <f t="shared" si="101"/>
        <v>2</v>
      </c>
      <c r="J6474" s="3"/>
      <c r="K6474" s="3"/>
    </row>
    <row r="6475" spans="1:11">
      <c r="A6475" s="3" t="s">
        <v>6484</v>
      </c>
      <c r="B6475" s="4" t="str">
        <f>IFERROR(VLOOKUP(A6475,'From Ilsy'!$A$2:$C$1406,3,FALSE),"")</f>
        <v/>
      </c>
      <c r="C6475" s="4" t="str">
        <f>IFERROR(VLOOKUP(A6475,'From Ilsy'!$A$2:$B$1406,2,FALSE),"")</f>
        <v/>
      </c>
      <c r="D6475" s="5">
        <v>1500</v>
      </c>
      <c r="E6475" s="4">
        <f>IFERROR(VLOOKUP(A6475,'From Ilsy'!$A$2:$D$1406,4,FALSE),999999)</f>
        <v>999999</v>
      </c>
      <c r="F6475" s="4">
        <f>IF(E6475=999999,VLOOKUP(D6475,'Manual by Vendor'!$A$2:$C$295,3,FALSE),E6475)</f>
        <v>999999</v>
      </c>
      <c r="G6475" s="4">
        <f>VLOOKUP(A6475,Query2[[00001]:[IMLT]],2,FALSE)</f>
        <v>4</v>
      </c>
      <c r="H6475" s="3"/>
      <c r="I6475" s="4">
        <f t="shared" ref="I6475:I6538" si="102">IF(E6475=999999,IF(F6475=999999,G6475,F6475),E6475)</f>
        <v>4</v>
      </c>
      <c r="J6475" s="3"/>
      <c r="K6475" s="3"/>
    </row>
    <row r="6476" spans="1:11">
      <c r="A6476" s="3" t="s">
        <v>6485</v>
      </c>
      <c r="B6476" s="4" t="str">
        <f>IFERROR(VLOOKUP(A6476,'From Ilsy'!$A$2:$C$1406,3,FALSE),"")</f>
        <v/>
      </c>
      <c r="C6476" s="4" t="str">
        <f>IFERROR(VLOOKUP(A6476,'From Ilsy'!$A$2:$B$1406,2,FALSE),"")</f>
        <v/>
      </c>
      <c r="D6476" s="5">
        <v>119</v>
      </c>
      <c r="E6476" s="4">
        <f>IFERROR(VLOOKUP(A6476,'From Ilsy'!$A$2:$D$1406,4,FALSE),999999)</f>
        <v>999999</v>
      </c>
      <c r="F6476" s="4">
        <f>IF(E6476=999999,VLOOKUP(D6476,'Manual by Vendor'!$A$2:$C$295,3,FALSE),E6476)</f>
        <v>21</v>
      </c>
      <c r="G6476" s="4">
        <f>VLOOKUP(A6476,Query2[[00001]:[IMLT]],2,FALSE)</f>
        <v>0</v>
      </c>
      <c r="H6476" s="3"/>
      <c r="I6476" s="4">
        <f t="shared" si="102"/>
        <v>21</v>
      </c>
      <c r="J6476" s="3"/>
      <c r="K6476" s="3"/>
    </row>
    <row r="6477" spans="1:11">
      <c r="A6477" s="3" t="s">
        <v>6486</v>
      </c>
      <c r="B6477" s="4" t="str">
        <f>IFERROR(VLOOKUP(A6477,'From Ilsy'!$A$2:$C$1406,3,FALSE),"")</f>
        <v/>
      </c>
      <c r="C6477" s="4" t="str">
        <f>IFERROR(VLOOKUP(A6477,Sheet1!$A$2:$B$46,2,FALSE),"")</f>
        <v/>
      </c>
      <c r="D6477" s="5">
        <v>0</v>
      </c>
      <c r="E6477" s="4">
        <f>IFERROR(VLOOKUP(A6477,'From Ilsy'!$A$2:$D$1406,4,FALSE),999999)</f>
        <v>999999</v>
      </c>
      <c r="F6477" s="4">
        <f>IF(E6477=999999,VLOOKUP(D6477,'Manual by Vendor'!$A$2:$C$295,3,FALSE),E6477)</f>
        <v>999999</v>
      </c>
      <c r="G6477" s="4">
        <f>VLOOKUP(A6477,Query2[[00001]:[IMLT]],2,FALSE)</f>
        <v>28</v>
      </c>
      <c r="H6477" s="3"/>
      <c r="I6477" s="4">
        <f t="shared" si="102"/>
        <v>28</v>
      </c>
      <c r="J6477" s="3"/>
      <c r="K6477" s="3"/>
    </row>
    <row r="6478" spans="1:11">
      <c r="A6478" s="3" t="s">
        <v>6487</v>
      </c>
      <c r="B6478" s="4" t="str">
        <f>IFERROR(VLOOKUP(A6478,'From Ilsy'!$A$2:$C$1406,3,FALSE),"")</f>
        <v/>
      </c>
      <c r="C6478" s="4" t="str">
        <f>IFERROR(VLOOKUP(A6478,'From Ilsy'!$A$2:$B$1406,2,FALSE),"")</f>
        <v/>
      </c>
      <c r="D6478" s="5">
        <v>3</v>
      </c>
      <c r="E6478" s="4">
        <f>IFERROR(VLOOKUP(A6478,'From Ilsy'!$A$2:$D$1406,4,FALSE),999999)</f>
        <v>999999</v>
      </c>
      <c r="F6478" s="4">
        <f>IF(E6478=999999,VLOOKUP(D6478,'Manual by Vendor'!$A$2:$C$295,3,FALSE),E6478)</f>
        <v>14</v>
      </c>
      <c r="G6478" s="4">
        <f>VLOOKUP(A6478,Query2[[00001]:[IMLT]],2,FALSE)</f>
        <v>17</v>
      </c>
      <c r="H6478" s="3"/>
      <c r="I6478" s="4">
        <f t="shared" si="102"/>
        <v>14</v>
      </c>
      <c r="J6478" s="3"/>
      <c r="K6478" s="3"/>
    </row>
    <row r="6479" spans="1:11">
      <c r="A6479" s="3" t="s">
        <v>6488</v>
      </c>
      <c r="B6479" s="4" t="str">
        <f>IFERROR(VLOOKUP(A6479,'From Ilsy'!$A$2:$C$1406,3,FALSE),"")</f>
        <v/>
      </c>
      <c r="C6479" s="4" t="str">
        <f>IFERROR(VLOOKUP(A6479,'From Ilsy'!$A$2:$B$1406,2,FALSE),"")</f>
        <v/>
      </c>
      <c r="D6479" s="5">
        <v>3</v>
      </c>
      <c r="E6479" s="4">
        <f>IFERROR(VLOOKUP(A6479,'From Ilsy'!$A$2:$D$1406,4,FALSE),999999)</f>
        <v>999999</v>
      </c>
      <c r="F6479" s="4">
        <f>IF(E6479=999999,VLOOKUP(D6479,'Manual by Vendor'!$A$2:$C$295,3,FALSE),E6479)</f>
        <v>14</v>
      </c>
      <c r="G6479" s="4">
        <f>VLOOKUP(A6479,Query2[[00001]:[IMLT]],2,FALSE)</f>
        <v>21</v>
      </c>
      <c r="H6479" s="3"/>
      <c r="I6479" s="4">
        <f t="shared" si="102"/>
        <v>14</v>
      </c>
      <c r="J6479" s="3"/>
      <c r="K6479" s="3"/>
    </row>
    <row r="6480" spans="1:11">
      <c r="A6480" s="3" t="s">
        <v>6489</v>
      </c>
      <c r="B6480" s="4" t="str">
        <f>IFERROR(VLOOKUP(A6480,'From Ilsy'!$A$2:$C$1406,3,FALSE),"")</f>
        <v/>
      </c>
      <c r="C6480" s="4" t="str">
        <f>IFERROR(VLOOKUP(A6480,'From Ilsy'!$A$2:$B$1406,2,FALSE),"")</f>
        <v/>
      </c>
      <c r="D6480" s="5">
        <v>3</v>
      </c>
      <c r="E6480" s="4">
        <f>IFERROR(VLOOKUP(A6480,'From Ilsy'!$A$2:$D$1406,4,FALSE),999999)</f>
        <v>999999</v>
      </c>
      <c r="F6480" s="4">
        <f>IF(E6480=999999,VLOOKUP(D6480,'Manual by Vendor'!$A$2:$C$295,3,FALSE),E6480)</f>
        <v>14</v>
      </c>
      <c r="G6480" s="4">
        <f>VLOOKUP(A6480,Query2[[00001]:[IMLT]],2,FALSE)</f>
        <v>12</v>
      </c>
      <c r="H6480" s="3"/>
      <c r="I6480" s="4">
        <f t="shared" si="102"/>
        <v>14</v>
      </c>
      <c r="J6480" s="3"/>
      <c r="K6480" s="3"/>
    </row>
    <row r="6481" spans="1:11">
      <c r="A6481" s="3" t="s">
        <v>6490</v>
      </c>
      <c r="B6481" s="4" t="str">
        <f>IFERROR(VLOOKUP(A6481,'From Ilsy'!$A$2:$C$1406,3,FALSE),"")</f>
        <v/>
      </c>
      <c r="C6481" s="4" t="str">
        <f>IFERROR(VLOOKUP(A6481,'From Ilsy'!$A$2:$B$1406,2,FALSE),"")</f>
        <v/>
      </c>
      <c r="D6481" s="5">
        <v>3</v>
      </c>
      <c r="E6481" s="4">
        <f>IFERROR(VLOOKUP(A6481,'From Ilsy'!$A$2:$D$1406,4,FALSE),999999)</f>
        <v>999999</v>
      </c>
      <c r="F6481" s="4">
        <f>IF(E6481=999999,VLOOKUP(D6481,'Manual by Vendor'!$A$2:$C$295,3,FALSE),E6481)</f>
        <v>14</v>
      </c>
      <c r="G6481" s="4">
        <f>VLOOKUP(A6481,Query2[[00001]:[IMLT]],2,FALSE)</f>
        <v>0</v>
      </c>
      <c r="H6481" s="3"/>
      <c r="I6481" s="4">
        <f t="shared" si="102"/>
        <v>14</v>
      </c>
      <c r="J6481" s="3"/>
      <c r="K6481" s="3"/>
    </row>
    <row r="6482" spans="1:11">
      <c r="A6482" s="3" t="s">
        <v>6491</v>
      </c>
      <c r="B6482" s="4" t="str">
        <f>IFERROR(VLOOKUP(A6482,'From Ilsy'!$A$2:$C$1406,3,FALSE),"")</f>
        <v/>
      </c>
      <c r="C6482" s="4" t="str">
        <f>IFERROR(VLOOKUP(A6482,'From Ilsy'!$A$2:$B$1406,2,FALSE),"")</f>
        <v/>
      </c>
      <c r="D6482" s="5">
        <v>3</v>
      </c>
      <c r="E6482" s="4">
        <f>IFERROR(VLOOKUP(A6482,'From Ilsy'!$A$2:$D$1406,4,FALSE),999999)</f>
        <v>999999</v>
      </c>
      <c r="F6482" s="4">
        <f>IF(E6482=999999,VLOOKUP(D6482,'Manual by Vendor'!$A$2:$C$295,3,FALSE),E6482)</f>
        <v>14</v>
      </c>
      <c r="G6482" s="4">
        <f>VLOOKUP(A6482,Query2[[00001]:[IMLT]],2,FALSE)</f>
        <v>11</v>
      </c>
      <c r="H6482" s="3"/>
      <c r="I6482" s="4">
        <f t="shared" si="102"/>
        <v>14</v>
      </c>
      <c r="J6482" s="3"/>
      <c r="K6482" s="3"/>
    </row>
    <row r="6483" spans="1:11">
      <c r="A6483" s="3" t="s">
        <v>6492</v>
      </c>
      <c r="B6483" s="4" t="str">
        <f>IFERROR(VLOOKUP(A6483,'From Ilsy'!$A$2:$C$1406,3,FALSE),"")</f>
        <v/>
      </c>
      <c r="C6483" s="4" t="str">
        <f>IFERROR(VLOOKUP(A6483,'From Ilsy'!$A$2:$B$1406,2,FALSE),"")</f>
        <v/>
      </c>
      <c r="D6483" s="5">
        <v>3</v>
      </c>
      <c r="E6483" s="4">
        <f>IFERROR(VLOOKUP(A6483,'From Ilsy'!$A$2:$D$1406,4,FALSE),999999)</f>
        <v>999999</v>
      </c>
      <c r="F6483" s="4">
        <f>IF(E6483=999999,VLOOKUP(D6483,'Manual by Vendor'!$A$2:$C$295,3,FALSE),E6483)</f>
        <v>14</v>
      </c>
      <c r="G6483" s="4">
        <f>VLOOKUP(A6483,Query2[[00001]:[IMLT]],2,FALSE)</f>
        <v>12</v>
      </c>
      <c r="H6483" s="3"/>
      <c r="I6483" s="4">
        <f t="shared" si="102"/>
        <v>14</v>
      </c>
      <c r="J6483" s="3"/>
      <c r="K6483" s="3"/>
    </row>
    <row r="6484" spans="1:11">
      <c r="A6484" s="3" t="s">
        <v>6493</v>
      </c>
      <c r="B6484" s="4" t="str">
        <f>IFERROR(VLOOKUP(A6484,'From Ilsy'!$A$2:$C$1406,3,FALSE),"")</f>
        <v/>
      </c>
      <c r="C6484" s="4" t="str">
        <f>IFERROR(VLOOKUP(A6484,'From Ilsy'!$A$2:$B$1406,2,FALSE),"")</f>
        <v/>
      </c>
      <c r="D6484" s="5">
        <v>3</v>
      </c>
      <c r="E6484" s="4">
        <f>IFERROR(VLOOKUP(A6484,'From Ilsy'!$A$2:$D$1406,4,FALSE),999999)</f>
        <v>999999</v>
      </c>
      <c r="F6484" s="4">
        <f>IF(E6484=999999,VLOOKUP(D6484,'Manual by Vendor'!$A$2:$C$295,3,FALSE),E6484)</f>
        <v>14</v>
      </c>
      <c r="G6484" s="4">
        <f>VLOOKUP(A6484,Query2[[00001]:[IMLT]],2,FALSE)</f>
        <v>9</v>
      </c>
      <c r="H6484" s="3"/>
      <c r="I6484" s="4">
        <f t="shared" si="102"/>
        <v>14</v>
      </c>
      <c r="J6484" s="3"/>
      <c r="K6484" s="3"/>
    </row>
    <row r="6485" spans="1:11">
      <c r="A6485" s="3" t="s">
        <v>6494</v>
      </c>
      <c r="B6485" s="4" t="str">
        <f>IFERROR(VLOOKUP(A6485,'From Ilsy'!$A$2:$C$1406,3,FALSE),"")</f>
        <v/>
      </c>
      <c r="C6485" s="4" t="str">
        <f>IFERROR(VLOOKUP(A6485,'From Ilsy'!$A$2:$B$1406,2,FALSE),"")</f>
        <v/>
      </c>
      <c r="D6485" s="5">
        <v>3</v>
      </c>
      <c r="E6485" s="4">
        <f>IFERROR(VLOOKUP(A6485,'From Ilsy'!$A$2:$D$1406,4,FALSE),999999)</f>
        <v>999999</v>
      </c>
      <c r="F6485" s="4">
        <f>IF(E6485=999999,VLOOKUP(D6485,'Manual by Vendor'!$A$2:$C$295,3,FALSE),E6485)</f>
        <v>14</v>
      </c>
      <c r="G6485" s="4">
        <f>VLOOKUP(A6485,Query2[[00001]:[IMLT]],2,FALSE)</f>
        <v>13</v>
      </c>
      <c r="H6485" s="3"/>
      <c r="I6485" s="4">
        <f t="shared" si="102"/>
        <v>14</v>
      </c>
      <c r="J6485" s="3"/>
      <c r="K6485" s="3"/>
    </row>
    <row r="6486" spans="1:11">
      <c r="A6486" s="3" t="s">
        <v>6495</v>
      </c>
      <c r="B6486" s="4" t="str">
        <f>IFERROR(VLOOKUP(A6486,'From Ilsy'!$A$2:$C$1406,3,FALSE),"")</f>
        <v/>
      </c>
      <c r="C6486" s="4" t="str">
        <f>IFERROR(VLOOKUP(A6486,'From Ilsy'!$A$2:$B$1406,2,FALSE),"")</f>
        <v/>
      </c>
      <c r="D6486" s="5">
        <v>3</v>
      </c>
      <c r="E6486" s="4">
        <f>IFERROR(VLOOKUP(A6486,'From Ilsy'!$A$2:$D$1406,4,FALSE),999999)</f>
        <v>999999</v>
      </c>
      <c r="F6486" s="4">
        <f>IF(E6486=999999,VLOOKUP(D6486,'Manual by Vendor'!$A$2:$C$295,3,FALSE),E6486)</f>
        <v>14</v>
      </c>
      <c r="G6486" s="4">
        <f>VLOOKUP(A6486,Query2[[00001]:[IMLT]],2,FALSE)</f>
        <v>120</v>
      </c>
      <c r="H6486" s="3"/>
      <c r="I6486" s="4">
        <f t="shared" si="102"/>
        <v>14</v>
      </c>
      <c r="J6486" s="3"/>
      <c r="K6486" s="3"/>
    </row>
    <row r="6487" spans="1:11">
      <c r="A6487" s="3" t="s">
        <v>6496</v>
      </c>
      <c r="B6487" s="4" t="str">
        <f>IFERROR(VLOOKUP(A6487,'From Ilsy'!$A$2:$C$1406,3,FALSE),"")</f>
        <v/>
      </c>
      <c r="C6487" s="4" t="str">
        <f>IFERROR(VLOOKUP(A6487,'From Ilsy'!$A$2:$B$1406,2,FALSE),"")</f>
        <v/>
      </c>
      <c r="D6487" s="5">
        <v>3</v>
      </c>
      <c r="E6487" s="4">
        <f>IFERROR(VLOOKUP(A6487,'From Ilsy'!$A$2:$D$1406,4,FALSE),999999)</f>
        <v>999999</v>
      </c>
      <c r="F6487" s="4">
        <f>IF(E6487=999999,VLOOKUP(D6487,'Manual by Vendor'!$A$2:$C$295,3,FALSE),E6487)</f>
        <v>14</v>
      </c>
      <c r="G6487" s="4">
        <f>VLOOKUP(A6487,Query2[[00001]:[IMLT]],2,FALSE)</f>
        <v>11</v>
      </c>
      <c r="H6487" s="3"/>
      <c r="I6487" s="4">
        <f t="shared" si="102"/>
        <v>14</v>
      </c>
      <c r="J6487" s="3"/>
      <c r="K6487" s="3"/>
    </row>
    <row r="6488" spans="1:11">
      <c r="A6488" s="3" t="s">
        <v>6497</v>
      </c>
      <c r="B6488" s="4" t="str">
        <f>IFERROR(VLOOKUP(A6488,'From Ilsy'!$A$2:$C$1406,3,FALSE),"")</f>
        <v/>
      </c>
      <c r="C6488" s="4" t="str">
        <f>IFERROR(VLOOKUP(A6488,'From Ilsy'!$A$2:$B$1406,2,FALSE),"")</f>
        <v/>
      </c>
      <c r="D6488" s="5">
        <v>3</v>
      </c>
      <c r="E6488" s="4">
        <f>IFERROR(VLOOKUP(A6488,'From Ilsy'!$A$2:$D$1406,4,FALSE),999999)</f>
        <v>999999</v>
      </c>
      <c r="F6488" s="4">
        <f>IF(E6488=999999,VLOOKUP(D6488,'Manual by Vendor'!$A$2:$C$295,3,FALSE),E6488)</f>
        <v>14</v>
      </c>
      <c r="G6488" s="4">
        <f>VLOOKUP(A6488,Query2[[00001]:[IMLT]],2,FALSE)</f>
        <v>11</v>
      </c>
      <c r="H6488" s="3"/>
      <c r="I6488" s="4">
        <f t="shared" si="102"/>
        <v>14</v>
      </c>
      <c r="J6488" s="3"/>
      <c r="K6488" s="3"/>
    </row>
    <row r="6489" spans="1:11">
      <c r="A6489" s="3" t="s">
        <v>6498</v>
      </c>
      <c r="B6489" s="4" t="str">
        <f>IFERROR(VLOOKUP(A6489,'From Ilsy'!$A$2:$C$1406,3,FALSE),"")</f>
        <v/>
      </c>
      <c r="C6489" s="4" t="str">
        <f>IFERROR(VLOOKUP(A6489,'From Ilsy'!$A$2:$B$1406,2,FALSE),"")</f>
        <v/>
      </c>
      <c r="D6489" s="5">
        <v>3</v>
      </c>
      <c r="E6489" s="4">
        <f>IFERROR(VLOOKUP(A6489,'From Ilsy'!$A$2:$D$1406,4,FALSE),999999)</f>
        <v>999999</v>
      </c>
      <c r="F6489" s="4">
        <f>IF(E6489=999999,VLOOKUP(D6489,'Manual by Vendor'!$A$2:$C$295,3,FALSE),E6489)</f>
        <v>14</v>
      </c>
      <c r="G6489" s="4">
        <f>VLOOKUP(A6489,Query2[[00001]:[IMLT]],2,FALSE)</f>
        <v>9</v>
      </c>
      <c r="H6489" s="3"/>
      <c r="I6489" s="4">
        <f t="shared" si="102"/>
        <v>14</v>
      </c>
      <c r="J6489" s="3"/>
      <c r="K6489" s="3"/>
    </row>
    <row r="6490" spans="1:11">
      <c r="A6490" s="3" t="s">
        <v>6499</v>
      </c>
      <c r="B6490" s="4" t="str">
        <f>IFERROR(VLOOKUP(A6490,'From Ilsy'!$A$2:$C$1406,3,FALSE),"")</f>
        <v/>
      </c>
      <c r="C6490" s="4" t="str">
        <f>IFERROR(VLOOKUP(A6490,'From Ilsy'!$A$2:$B$1406,2,FALSE),"")</f>
        <v/>
      </c>
      <c r="D6490" s="5">
        <v>3</v>
      </c>
      <c r="E6490" s="4">
        <f>IFERROR(VLOOKUP(A6490,'From Ilsy'!$A$2:$D$1406,4,FALSE),999999)</f>
        <v>999999</v>
      </c>
      <c r="F6490" s="4">
        <f>IF(E6490=999999,VLOOKUP(D6490,'Manual by Vendor'!$A$2:$C$295,3,FALSE),E6490)</f>
        <v>14</v>
      </c>
      <c r="G6490" s="4">
        <f>VLOOKUP(A6490,Query2[[00001]:[IMLT]],2,FALSE)</f>
        <v>13</v>
      </c>
      <c r="H6490" s="3"/>
      <c r="I6490" s="4">
        <f t="shared" si="102"/>
        <v>14</v>
      </c>
      <c r="J6490" s="3"/>
      <c r="K6490" s="3"/>
    </row>
    <row r="6491" spans="1:11">
      <c r="A6491" s="3" t="s">
        <v>6500</v>
      </c>
      <c r="B6491" s="4" t="str">
        <f>IFERROR(VLOOKUP(A6491,'From Ilsy'!$A$2:$C$1406,3,FALSE),"")</f>
        <v/>
      </c>
      <c r="C6491" s="4" t="str">
        <f>IFERROR(VLOOKUP(A6491,'From Ilsy'!$A$2:$B$1406,2,FALSE),"")</f>
        <v/>
      </c>
      <c r="D6491" s="5">
        <v>3</v>
      </c>
      <c r="E6491" s="4">
        <f>IFERROR(VLOOKUP(A6491,'From Ilsy'!$A$2:$D$1406,4,FALSE),999999)</f>
        <v>999999</v>
      </c>
      <c r="F6491" s="4">
        <f>IF(E6491=999999,VLOOKUP(D6491,'Manual by Vendor'!$A$2:$C$295,3,FALSE),E6491)</f>
        <v>14</v>
      </c>
      <c r="G6491" s="4">
        <f>VLOOKUP(A6491,Query2[[00001]:[IMLT]],2,FALSE)</f>
        <v>7</v>
      </c>
      <c r="H6491" s="3"/>
      <c r="I6491" s="4">
        <f t="shared" si="102"/>
        <v>14</v>
      </c>
      <c r="J6491" s="3"/>
      <c r="K6491" s="3"/>
    </row>
    <row r="6492" spans="1:11">
      <c r="A6492" s="3" t="s">
        <v>6501</v>
      </c>
      <c r="B6492" s="4" t="str">
        <f>IFERROR(VLOOKUP(A6492,'From Ilsy'!$A$2:$C$1406,3,FALSE),"")</f>
        <v/>
      </c>
      <c r="C6492" s="4" t="str">
        <f>IFERROR(VLOOKUP(A6492,'From Ilsy'!$A$2:$B$1406,2,FALSE),"")</f>
        <v/>
      </c>
      <c r="D6492" s="5">
        <v>3</v>
      </c>
      <c r="E6492" s="4">
        <f>IFERROR(VLOOKUP(A6492,'From Ilsy'!$A$2:$D$1406,4,FALSE),999999)</f>
        <v>999999</v>
      </c>
      <c r="F6492" s="4">
        <f>IF(E6492=999999,VLOOKUP(D6492,'Manual by Vendor'!$A$2:$C$295,3,FALSE),E6492)</f>
        <v>14</v>
      </c>
      <c r="G6492" s="4">
        <f>VLOOKUP(A6492,Query2[[00001]:[IMLT]],2,FALSE)</f>
        <v>12</v>
      </c>
      <c r="H6492" s="3"/>
      <c r="I6492" s="4">
        <f t="shared" si="102"/>
        <v>14</v>
      </c>
      <c r="J6492" s="3"/>
      <c r="K6492" s="3"/>
    </row>
    <row r="6493" spans="1:11">
      <c r="A6493" s="3" t="s">
        <v>6502</v>
      </c>
      <c r="B6493" s="4" t="str">
        <f>IFERROR(VLOOKUP(A6493,'From Ilsy'!$A$2:$C$1406,3,FALSE),"")</f>
        <v/>
      </c>
      <c r="C6493" s="4" t="str">
        <f>IFERROR(VLOOKUP(A6493,'From Ilsy'!$A$2:$B$1406,2,FALSE),"")</f>
        <v/>
      </c>
      <c r="D6493" s="5">
        <v>3</v>
      </c>
      <c r="E6493" s="4">
        <f>IFERROR(VLOOKUP(A6493,'From Ilsy'!$A$2:$D$1406,4,FALSE),999999)</f>
        <v>999999</v>
      </c>
      <c r="F6493" s="4">
        <f>IF(E6493=999999,VLOOKUP(D6493,'Manual by Vendor'!$A$2:$C$295,3,FALSE),E6493)</f>
        <v>14</v>
      </c>
      <c r="G6493" s="4">
        <f>VLOOKUP(A6493,Query2[[00001]:[IMLT]],2,FALSE)</f>
        <v>0</v>
      </c>
      <c r="H6493" s="3"/>
      <c r="I6493" s="4">
        <f t="shared" si="102"/>
        <v>14</v>
      </c>
      <c r="J6493" s="3"/>
      <c r="K6493" s="3"/>
    </row>
    <row r="6494" spans="1:11">
      <c r="A6494" s="3" t="s">
        <v>6503</v>
      </c>
      <c r="B6494" s="4" t="str">
        <f>IFERROR(VLOOKUP(A6494,'From Ilsy'!$A$2:$C$1406,3,FALSE),"")</f>
        <v/>
      </c>
      <c r="C6494" s="4" t="str">
        <f>IFERROR(VLOOKUP(A6494,'From Ilsy'!$A$2:$B$1406,2,FALSE),"")</f>
        <v/>
      </c>
      <c r="D6494" s="5">
        <v>1008</v>
      </c>
      <c r="E6494" s="4">
        <f>IFERROR(VLOOKUP(A6494,'From Ilsy'!$A$2:$D$1406,4,FALSE),999999)</f>
        <v>999999</v>
      </c>
      <c r="F6494" s="4">
        <f>IF(E6494=999999,VLOOKUP(D6494,'Manual by Vendor'!$A$2:$C$295,3,FALSE),E6494)</f>
        <v>999999</v>
      </c>
      <c r="G6494" s="4">
        <f>VLOOKUP(A6494,Query2[[00001]:[IMLT]],2,FALSE)</f>
        <v>0</v>
      </c>
      <c r="H6494" s="3"/>
      <c r="I6494" s="4">
        <f t="shared" si="102"/>
        <v>0</v>
      </c>
      <c r="J6494" s="3"/>
      <c r="K6494" s="3"/>
    </row>
    <row r="6495" spans="1:11">
      <c r="A6495" s="3" t="s">
        <v>6504</v>
      </c>
      <c r="B6495" s="4" t="str">
        <f>IFERROR(VLOOKUP(A6495,'From Ilsy'!$A$2:$C$1406,3,FALSE),"")</f>
        <v/>
      </c>
      <c r="C6495" s="4" t="str">
        <f>IFERROR(VLOOKUP(A6495,'From Ilsy'!$A$2:$B$1406,2,FALSE),"")</f>
        <v/>
      </c>
      <c r="D6495" s="5">
        <v>502</v>
      </c>
      <c r="E6495" s="4">
        <f>IFERROR(VLOOKUP(A6495,'From Ilsy'!$A$2:$D$1406,4,FALSE),999999)</f>
        <v>999999</v>
      </c>
      <c r="F6495" s="4">
        <f>IF(E6495=999999,VLOOKUP(D6495,'Manual by Vendor'!$A$2:$C$295,3,FALSE),E6495)</f>
        <v>999999</v>
      </c>
      <c r="G6495" s="4">
        <f>VLOOKUP(A6495,Query2[[00001]:[IMLT]],2,FALSE)</f>
        <v>2</v>
      </c>
      <c r="H6495" s="3"/>
      <c r="I6495" s="4">
        <f t="shared" si="102"/>
        <v>2</v>
      </c>
      <c r="J6495" s="3"/>
      <c r="K6495" s="3"/>
    </row>
    <row r="6496" spans="1:11">
      <c r="A6496" s="3" t="s">
        <v>6505</v>
      </c>
      <c r="B6496" s="4" t="str">
        <f>IFERROR(VLOOKUP(A6496,'From Ilsy'!$A$2:$C$1406,3,FALSE),"")</f>
        <v/>
      </c>
      <c r="C6496" s="4" t="str">
        <f>IFERROR(VLOOKUP(A6496,'From Ilsy'!$A$2:$B$1406,2,FALSE),"")</f>
        <v/>
      </c>
      <c r="D6496" s="5">
        <v>0</v>
      </c>
      <c r="E6496" s="4">
        <f>IFERROR(VLOOKUP(A6496,'From Ilsy'!$A$2:$D$1406,4,FALSE),999999)</f>
        <v>999999</v>
      </c>
      <c r="F6496" s="4">
        <f>IF(E6496=999999,VLOOKUP(D6496,'Manual by Vendor'!$A$2:$C$295,3,FALSE),E6496)</f>
        <v>999999</v>
      </c>
      <c r="G6496" s="4">
        <f>VLOOKUP(A6496,Query2[[00001]:[IMLT]],2,FALSE)</f>
        <v>8</v>
      </c>
      <c r="H6496" s="3"/>
      <c r="I6496" s="4">
        <f t="shared" si="102"/>
        <v>8</v>
      </c>
      <c r="J6496" s="3"/>
      <c r="K6496" s="3"/>
    </row>
    <row r="6497" spans="1:11">
      <c r="A6497" s="3" t="s">
        <v>6506</v>
      </c>
      <c r="B6497" s="4" t="str">
        <f>IFERROR(VLOOKUP(A6497,'From Ilsy'!$A$2:$C$1406,3,FALSE),"")</f>
        <v/>
      </c>
      <c r="C6497" s="4" t="str">
        <f>IFERROR(VLOOKUP(A6497,'From Ilsy'!$A$2:$B$1406,2,FALSE),"")</f>
        <v/>
      </c>
      <c r="D6497" s="5">
        <v>1008</v>
      </c>
      <c r="E6497" s="4">
        <f>IFERROR(VLOOKUP(A6497,'From Ilsy'!$A$2:$D$1406,4,FALSE),999999)</f>
        <v>999999</v>
      </c>
      <c r="F6497" s="4">
        <f>IF(E6497=999999,VLOOKUP(D6497,'Manual by Vendor'!$A$2:$C$295,3,FALSE),E6497)</f>
        <v>999999</v>
      </c>
      <c r="G6497" s="4">
        <f>VLOOKUP(A6497,Query2[[00001]:[IMLT]],2,FALSE)</f>
        <v>9</v>
      </c>
      <c r="H6497" s="3"/>
      <c r="I6497" s="4">
        <f t="shared" si="102"/>
        <v>9</v>
      </c>
      <c r="J6497" s="3"/>
      <c r="K6497" s="3"/>
    </row>
    <row r="6498" spans="1:11">
      <c r="A6498" s="3" t="s">
        <v>6507</v>
      </c>
      <c r="B6498" s="4" t="str">
        <f>IFERROR(VLOOKUP(A6498,'From Ilsy'!$A$2:$C$1406,3,FALSE),"")</f>
        <v/>
      </c>
      <c r="C6498" s="4" t="str">
        <f>IFERROR(VLOOKUP(A6498,'From Ilsy'!$A$2:$B$1406,2,FALSE),"")</f>
        <v/>
      </c>
      <c r="D6498" s="5">
        <v>416</v>
      </c>
      <c r="E6498" s="4">
        <f>IFERROR(VLOOKUP(A6498,'From Ilsy'!$A$2:$D$1406,4,FALSE),999999)</f>
        <v>999999</v>
      </c>
      <c r="F6498" s="4">
        <f>IF(E6498=999999,VLOOKUP(D6498,'Manual by Vendor'!$A$2:$C$295,3,FALSE),E6498)</f>
        <v>17</v>
      </c>
      <c r="G6498" s="4">
        <f>VLOOKUP(A6498,Query2[[00001]:[IMLT]],2,FALSE)</f>
        <v>7</v>
      </c>
      <c r="H6498" s="3"/>
      <c r="I6498" s="4">
        <f t="shared" si="102"/>
        <v>17</v>
      </c>
      <c r="J6498" s="3"/>
      <c r="K6498" s="3"/>
    </row>
    <row r="6499" spans="1:11">
      <c r="A6499" s="3" t="s">
        <v>6508</v>
      </c>
      <c r="B6499" s="4" t="str">
        <f>IFERROR(VLOOKUP(A6499,'From Ilsy'!$A$2:$C$1406,3,FALSE),"")</f>
        <v/>
      </c>
      <c r="C6499" s="4" t="str">
        <f>IFERROR(VLOOKUP(A6499,'From Ilsy'!$A$2:$B$1406,2,FALSE),"")</f>
        <v/>
      </c>
      <c r="D6499" s="5">
        <v>736</v>
      </c>
      <c r="E6499" s="4">
        <f>IFERROR(VLOOKUP(A6499,'From Ilsy'!$A$2:$D$1406,4,FALSE),999999)</f>
        <v>999999</v>
      </c>
      <c r="F6499" s="4">
        <f>IF(E6499=999999,VLOOKUP(D6499,'Manual by Vendor'!$A$2:$C$295,3,FALSE),E6499)</f>
        <v>999999</v>
      </c>
      <c r="G6499" s="4">
        <f>VLOOKUP(A6499,Query2[[00001]:[IMLT]],2,FALSE)</f>
        <v>4</v>
      </c>
      <c r="H6499" s="3"/>
      <c r="I6499" s="4">
        <f t="shared" si="102"/>
        <v>4</v>
      </c>
      <c r="J6499" s="3"/>
      <c r="K6499" s="3"/>
    </row>
    <row r="6500" spans="1:11">
      <c r="A6500" s="3" t="s">
        <v>6509</v>
      </c>
      <c r="B6500" s="4" t="str">
        <f>IFERROR(VLOOKUP(A6500,'From Ilsy'!$A$2:$C$1406,3,FALSE),"")</f>
        <v/>
      </c>
      <c r="C6500" s="4" t="str">
        <f>IFERROR(VLOOKUP(A6500,'From Ilsy'!$A$2:$B$1406,2,FALSE),"")</f>
        <v/>
      </c>
      <c r="D6500" s="5">
        <v>1623</v>
      </c>
      <c r="E6500" s="4">
        <f>IFERROR(VLOOKUP(A6500,'From Ilsy'!$A$2:$D$1406,4,FALSE),999999)</f>
        <v>999999</v>
      </c>
      <c r="F6500" s="4">
        <f>IF(E6500=999999,VLOOKUP(D6500,'Manual by Vendor'!$A$2:$C$295,3,FALSE),E6500)</f>
        <v>14</v>
      </c>
      <c r="G6500" s="4">
        <f>VLOOKUP(A6500,Query2[[00001]:[IMLT]],2,FALSE)</f>
        <v>9</v>
      </c>
      <c r="H6500" s="3"/>
      <c r="I6500" s="4">
        <f t="shared" si="102"/>
        <v>14</v>
      </c>
      <c r="J6500" s="3"/>
      <c r="K6500" s="3"/>
    </row>
    <row r="6501" spans="1:11">
      <c r="A6501" s="3" t="s">
        <v>6510</v>
      </c>
      <c r="B6501" s="4" t="str">
        <f>IFERROR(VLOOKUP(A6501,'From Ilsy'!$A$2:$C$1406,3,FALSE),"")</f>
        <v/>
      </c>
      <c r="C6501" s="4" t="str">
        <f>IFERROR(VLOOKUP(A6501,'From Ilsy'!$A$2:$B$1406,2,FALSE),"")</f>
        <v/>
      </c>
      <c r="D6501" s="5">
        <v>704</v>
      </c>
      <c r="E6501" s="4">
        <f>IFERROR(VLOOKUP(A6501,'From Ilsy'!$A$2:$D$1406,4,FALSE),999999)</f>
        <v>999999</v>
      </c>
      <c r="F6501" s="4">
        <f>IF(E6501=999999,VLOOKUP(D6501,'Manual by Vendor'!$A$2:$C$295,3,FALSE),E6501)</f>
        <v>999999</v>
      </c>
      <c r="G6501" s="4">
        <f>VLOOKUP(A6501,Query2[[00001]:[IMLT]],2,FALSE)</f>
        <v>3</v>
      </c>
      <c r="H6501" s="3"/>
      <c r="I6501" s="4">
        <f t="shared" si="102"/>
        <v>3</v>
      </c>
      <c r="J6501" s="3"/>
      <c r="K6501" s="3"/>
    </row>
    <row r="6502" spans="1:11">
      <c r="A6502" s="3" t="s">
        <v>6511</v>
      </c>
      <c r="B6502" s="4" t="str">
        <f>IFERROR(VLOOKUP(A6502,'From Ilsy'!$A$2:$C$1406,3,FALSE),"")</f>
        <v/>
      </c>
      <c r="C6502" s="4" t="str">
        <f>IFERROR(VLOOKUP(A6502,'From Ilsy'!$A$2:$B$1406,2,FALSE),"")</f>
        <v/>
      </c>
      <c r="D6502" s="5">
        <v>704</v>
      </c>
      <c r="E6502" s="4">
        <f>IFERROR(VLOOKUP(A6502,'From Ilsy'!$A$2:$D$1406,4,FALSE),999999)</f>
        <v>999999</v>
      </c>
      <c r="F6502" s="4">
        <f>IF(E6502=999999,VLOOKUP(D6502,'Manual by Vendor'!$A$2:$C$295,3,FALSE),E6502)</f>
        <v>999999</v>
      </c>
      <c r="G6502" s="4">
        <f>VLOOKUP(A6502,Query2[[00001]:[IMLT]],2,FALSE)</f>
        <v>7</v>
      </c>
      <c r="H6502" s="3"/>
      <c r="I6502" s="4">
        <f t="shared" si="102"/>
        <v>7</v>
      </c>
      <c r="J6502" s="3"/>
      <c r="K6502" s="3"/>
    </row>
    <row r="6503" spans="1:11">
      <c r="A6503" s="3" t="s">
        <v>6512</v>
      </c>
      <c r="B6503" s="4" t="str">
        <f>IFERROR(VLOOKUP(A6503,'From Ilsy'!$A$2:$C$1406,3,FALSE),"")</f>
        <v/>
      </c>
      <c r="C6503" s="4" t="str">
        <f>IFERROR(VLOOKUP(A6503,'From Ilsy'!$A$2:$B$1406,2,FALSE),"")</f>
        <v/>
      </c>
      <c r="D6503" s="5">
        <v>704</v>
      </c>
      <c r="E6503" s="4">
        <f>IFERROR(VLOOKUP(A6503,'From Ilsy'!$A$2:$D$1406,4,FALSE),999999)</f>
        <v>999999</v>
      </c>
      <c r="F6503" s="4">
        <f>IF(E6503=999999,VLOOKUP(D6503,'Manual by Vendor'!$A$2:$C$295,3,FALSE),E6503)</f>
        <v>999999</v>
      </c>
      <c r="G6503" s="4">
        <f>VLOOKUP(A6503,Query2[[00001]:[IMLT]],2,FALSE)</f>
        <v>2</v>
      </c>
      <c r="H6503" s="3"/>
      <c r="I6503" s="4">
        <f t="shared" si="102"/>
        <v>2</v>
      </c>
      <c r="J6503" s="3"/>
      <c r="K6503" s="3"/>
    </row>
    <row r="6504" spans="1:11">
      <c r="A6504" s="3" t="s">
        <v>6513</v>
      </c>
      <c r="B6504" s="4" t="str">
        <f>IFERROR(VLOOKUP(A6504,'From Ilsy'!$A$2:$C$1406,3,FALSE),"")</f>
        <v/>
      </c>
      <c r="C6504" s="4" t="str">
        <f>IFERROR(VLOOKUP(A6504,'From Ilsy'!$A$2:$B$1406,2,FALSE),"")</f>
        <v/>
      </c>
      <c r="D6504" s="5">
        <v>1008</v>
      </c>
      <c r="E6504" s="4">
        <f>IFERROR(VLOOKUP(A6504,'From Ilsy'!$A$2:$D$1406,4,FALSE),999999)</f>
        <v>999999</v>
      </c>
      <c r="F6504" s="4">
        <f>IF(E6504=999999,VLOOKUP(D6504,'Manual by Vendor'!$A$2:$C$295,3,FALSE),E6504)</f>
        <v>999999</v>
      </c>
      <c r="G6504" s="4">
        <f>VLOOKUP(A6504,Query2[[00001]:[IMLT]],2,FALSE)</f>
        <v>0</v>
      </c>
      <c r="H6504" s="3"/>
      <c r="I6504" s="4">
        <f t="shared" si="102"/>
        <v>0</v>
      </c>
      <c r="J6504" s="3"/>
      <c r="K6504" s="3"/>
    </row>
    <row r="6505" spans="1:11">
      <c r="A6505" s="3" t="s">
        <v>6514</v>
      </c>
      <c r="B6505" s="4" t="str">
        <f>IFERROR(VLOOKUP(A6505,'From Ilsy'!$A$2:$C$1406,3,FALSE),"")</f>
        <v/>
      </c>
      <c r="C6505" s="4" t="str">
        <f>IFERROR(VLOOKUP(A6505,'From Ilsy'!$A$2:$B$1406,2,FALSE),"")</f>
        <v/>
      </c>
      <c r="D6505" s="5">
        <v>1677</v>
      </c>
      <c r="E6505" s="4">
        <f>IFERROR(VLOOKUP(A6505,'From Ilsy'!$A$2:$D$1406,4,FALSE),999999)</f>
        <v>999999</v>
      </c>
      <c r="F6505" s="4">
        <f>IF(E6505=999999,VLOOKUP(D6505,'Manual by Vendor'!$A$2:$C$295,3,FALSE),E6505)</f>
        <v>14</v>
      </c>
      <c r="G6505" s="4">
        <f>VLOOKUP(A6505,Query2[[00001]:[IMLT]],2,FALSE)</f>
        <v>22</v>
      </c>
      <c r="H6505" s="3"/>
      <c r="I6505" s="4">
        <f t="shared" si="102"/>
        <v>14</v>
      </c>
      <c r="J6505" s="3"/>
      <c r="K6505" s="3"/>
    </row>
    <row r="6506" spans="1:11">
      <c r="A6506" s="3" t="s">
        <v>6515</v>
      </c>
      <c r="B6506" s="4" t="str">
        <f>IFERROR(VLOOKUP(A6506,'From Ilsy'!$A$2:$C$1406,3,FALSE),"")</f>
        <v/>
      </c>
      <c r="C6506" s="4" t="str">
        <f>IFERROR(VLOOKUP(A6506,'From Ilsy'!$A$2:$B$1406,2,FALSE),"")</f>
        <v/>
      </c>
      <c r="D6506" s="5">
        <v>128</v>
      </c>
      <c r="E6506" s="4">
        <f>IFERROR(VLOOKUP(A6506,'From Ilsy'!$A$2:$D$1406,4,FALSE),999999)</f>
        <v>999999</v>
      </c>
      <c r="F6506" s="4">
        <f>IF(E6506=999999,VLOOKUP(D6506,'Manual by Vendor'!$A$2:$C$295,3,FALSE),E6506)</f>
        <v>21</v>
      </c>
      <c r="G6506" s="4">
        <f>VLOOKUP(A6506,Query2[[00001]:[IMLT]],2,FALSE)</f>
        <v>7</v>
      </c>
      <c r="H6506" s="3"/>
      <c r="I6506" s="4">
        <f t="shared" si="102"/>
        <v>21</v>
      </c>
      <c r="J6506" s="3"/>
      <c r="K6506" s="3"/>
    </row>
    <row r="6507" spans="1:11">
      <c r="A6507" s="3" t="s">
        <v>6516</v>
      </c>
      <c r="B6507" s="4" t="str">
        <f>IFERROR(VLOOKUP(A6507,'From Ilsy'!$A$2:$C$1406,3,FALSE),"")</f>
        <v/>
      </c>
      <c r="C6507" s="4" t="str">
        <f>IFERROR(VLOOKUP(A6507,'From Ilsy'!$A$2:$B$1406,2,FALSE),"")</f>
        <v/>
      </c>
      <c r="D6507" s="5">
        <v>1008</v>
      </c>
      <c r="E6507" s="4">
        <f>IFERROR(VLOOKUP(A6507,'From Ilsy'!$A$2:$D$1406,4,FALSE),999999)</f>
        <v>999999</v>
      </c>
      <c r="F6507" s="4">
        <f>IF(E6507=999999,VLOOKUP(D6507,'Manual by Vendor'!$A$2:$C$295,3,FALSE),E6507)</f>
        <v>999999</v>
      </c>
      <c r="G6507" s="4">
        <f>VLOOKUP(A6507,Query2[[00001]:[IMLT]],2,FALSE)</f>
        <v>0</v>
      </c>
      <c r="H6507" s="3"/>
      <c r="I6507" s="4">
        <f t="shared" si="102"/>
        <v>0</v>
      </c>
      <c r="J6507" s="3"/>
      <c r="K6507" s="3"/>
    </row>
    <row r="6508" spans="1:11">
      <c r="A6508" s="3" t="s">
        <v>6517</v>
      </c>
      <c r="B6508" s="4" t="str">
        <f>IFERROR(VLOOKUP(A6508,'From Ilsy'!$A$2:$C$1406,3,FALSE),"")</f>
        <v/>
      </c>
      <c r="C6508" s="4" t="str">
        <f>IFERROR(VLOOKUP(A6508,'From Ilsy'!$A$2:$B$1406,2,FALSE),"")</f>
        <v/>
      </c>
      <c r="D6508" s="5">
        <v>1008</v>
      </c>
      <c r="E6508" s="4">
        <f>IFERROR(VLOOKUP(A6508,'From Ilsy'!$A$2:$D$1406,4,FALSE),999999)</f>
        <v>999999</v>
      </c>
      <c r="F6508" s="4">
        <f>IF(E6508=999999,VLOOKUP(D6508,'Manual by Vendor'!$A$2:$C$295,3,FALSE),E6508)</f>
        <v>999999</v>
      </c>
      <c r="G6508" s="4">
        <f>VLOOKUP(A6508,Query2[[00001]:[IMLT]],2,FALSE)</f>
        <v>0</v>
      </c>
      <c r="H6508" s="3"/>
      <c r="I6508" s="4">
        <f t="shared" si="102"/>
        <v>0</v>
      </c>
      <c r="J6508" s="3"/>
      <c r="K6508" s="3"/>
    </row>
    <row r="6509" spans="1:11">
      <c r="A6509" s="3" t="s">
        <v>6518</v>
      </c>
      <c r="B6509" s="4" t="str">
        <f>IFERROR(VLOOKUP(A6509,'From Ilsy'!$A$2:$C$1406,3,FALSE),"")</f>
        <v/>
      </c>
      <c r="C6509" s="4" t="str">
        <f>IFERROR(VLOOKUP(A6509,'From Ilsy'!$A$2:$B$1406,2,FALSE),"")</f>
        <v/>
      </c>
      <c r="D6509" s="5">
        <v>1008</v>
      </c>
      <c r="E6509" s="4">
        <f>IFERROR(VLOOKUP(A6509,'From Ilsy'!$A$2:$D$1406,4,FALSE),999999)</f>
        <v>999999</v>
      </c>
      <c r="F6509" s="4">
        <f>IF(E6509=999999,VLOOKUP(D6509,'Manual by Vendor'!$A$2:$C$295,3,FALSE),E6509)</f>
        <v>999999</v>
      </c>
      <c r="G6509" s="4">
        <f>VLOOKUP(A6509,Query2[[00001]:[IMLT]],2,FALSE)</f>
        <v>0</v>
      </c>
      <c r="H6509" s="3"/>
      <c r="I6509" s="4">
        <f t="shared" si="102"/>
        <v>0</v>
      </c>
      <c r="J6509" s="3"/>
      <c r="K6509" s="3"/>
    </row>
    <row r="6510" spans="1:11">
      <c r="A6510" s="3" t="s">
        <v>6519</v>
      </c>
      <c r="B6510" s="4" t="str">
        <f>IFERROR(VLOOKUP(A6510,'From Ilsy'!$A$2:$C$1406,3,FALSE),"")</f>
        <v/>
      </c>
      <c r="C6510" s="4" t="str">
        <f>IFERROR(VLOOKUP(A6510,'From Ilsy'!$A$2:$B$1406,2,FALSE),"")</f>
        <v/>
      </c>
      <c r="D6510" s="5">
        <v>1008</v>
      </c>
      <c r="E6510" s="4">
        <f>IFERROR(VLOOKUP(A6510,'From Ilsy'!$A$2:$D$1406,4,FALSE),999999)</f>
        <v>999999</v>
      </c>
      <c r="F6510" s="4">
        <f>IF(E6510=999999,VLOOKUP(D6510,'Manual by Vendor'!$A$2:$C$295,3,FALSE),E6510)</f>
        <v>999999</v>
      </c>
      <c r="G6510" s="4">
        <f>VLOOKUP(A6510,Query2[[00001]:[IMLT]],2,FALSE)</f>
        <v>49</v>
      </c>
      <c r="H6510" s="3"/>
      <c r="I6510" s="4">
        <f t="shared" si="102"/>
        <v>49</v>
      </c>
      <c r="J6510" s="3"/>
      <c r="K6510" s="3"/>
    </row>
    <row r="6511" spans="1:11">
      <c r="A6511" s="3" t="s">
        <v>6520</v>
      </c>
      <c r="B6511" s="4" t="str">
        <f>IFERROR(VLOOKUP(A6511,'From Ilsy'!$A$2:$C$1406,3,FALSE),"")</f>
        <v/>
      </c>
      <c r="C6511" s="4" t="str">
        <f>IFERROR(VLOOKUP(A6511,'From Ilsy'!$A$2:$B$1406,2,FALSE),"")</f>
        <v/>
      </c>
      <c r="D6511" s="5">
        <v>1008</v>
      </c>
      <c r="E6511" s="4">
        <f>IFERROR(VLOOKUP(A6511,'From Ilsy'!$A$2:$D$1406,4,FALSE),999999)</f>
        <v>999999</v>
      </c>
      <c r="F6511" s="4">
        <f>IF(E6511=999999,VLOOKUP(D6511,'Manual by Vendor'!$A$2:$C$295,3,FALSE),E6511)</f>
        <v>999999</v>
      </c>
      <c r="G6511" s="4">
        <f>VLOOKUP(A6511,Query2[[00001]:[IMLT]],2,FALSE)</f>
        <v>49</v>
      </c>
      <c r="H6511" s="3"/>
      <c r="I6511" s="4">
        <f t="shared" si="102"/>
        <v>49</v>
      </c>
      <c r="J6511" s="3"/>
      <c r="K6511" s="3"/>
    </row>
    <row r="6512" spans="1:11">
      <c r="A6512" s="3" t="s">
        <v>6521</v>
      </c>
      <c r="B6512" s="4" t="str">
        <f>IFERROR(VLOOKUP(A6512,'From Ilsy'!$A$2:$C$1406,3,FALSE),"")</f>
        <v/>
      </c>
      <c r="C6512" s="4" t="str">
        <f>IFERROR(VLOOKUP(A6512,'From Ilsy'!$A$2:$B$1406,2,FALSE),"")</f>
        <v/>
      </c>
      <c r="D6512" s="5">
        <v>813</v>
      </c>
      <c r="E6512" s="4">
        <f>IFERROR(VLOOKUP(A6512,'From Ilsy'!$A$2:$D$1406,4,FALSE),999999)</f>
        <v>999999</v>
      </c>
      <c r="F6512" s="4">
        <f>IF(E6512=999999,VLOOKUP(D6512,'Manual by Vendor'!$A$2:$C$295,3,FALSE),E6512)</f>
        <v>999999</v>
      </c>
      <c r="G6512" s="4">
        <f>VLOOKUP(A6512,Query2[[00001]:[IMLT]],2,FALSE)</f>
        <v>11</v>
      </c>
      <c r="H6512" s="3"/>
      <c r="I6512" s="4">
        <f t="shared" si="102"/>
        <v>11</v>
      </c>
      <c r="J6512" s="3"/>
      <c r="K6512" s="3"/>
    </row>
    <row r="6513" spans="1:11">
      <c r="A6513" s="3" t="s">
        <v>6522</v>
      </c>
      <c r="B6513" s="4" t="str">
        <f>IFERROR(VLOOKUP(A6513,'From Ilsy'!$A$2:$C$1406,3,FALSE),"")</f>
        <v/>
      </c>
      <c r="C6513" s="4" t="str">
        <f>IFERROR(VLOOKUP(A6513,'From Ilsy'!$A$2:$B$1406,2,FALSE),"")</f>
        <v/>
      </c>
      <c r="D6513" s="5">
        <v>813</v>
      </c>
      <c r="E6513" s="4">
        <f>IFERROR(VLOOKUP(A6513,'From Ilsy'!$A$2:$D$1406,4,FALSE),999999)</f>
        <v>999999</v>
      </c>
      <c r="F6513" s="4">
        <f>IF(E6513=999999,VLOOKUP(D6513,'Manual by Vendor'!$A$2:$C$295,3,FALSE),E6513)</f>
        <v>999999</v>
      </c>
      <c r="G6513" s="4">
        <f>VLOOKUP(A6513,Query2[[00001]:[IMLT]],2,FALSE)</f>
        <v>11</v>
      </c>
      <c r="H6513" s="3"/>
      <c r="I6513" s="4">
        <f t="shared" si="102"/>
        <v>11</v>
      </c>
      <c r="J6513" s="3"/>
      <c r="K6513" s="3"/>
    </row>
    <row r="6514" spans="1:11">
      <c r="A6514" s="3" t="s">
        <v>6523</v>
      </c>
      <c r="B6514" s="4" t="str">
        <f>IFERROR(VLOOKUP(A6514,'From Ilsy'!$A$2:$C$1406,3,FALSE),"")</f>
        <v/>
      </c>
      <c r="C6514" s="4" t="str">
        <f>IFERROR(VLOOKUP(A6514,'From Ilsy'!$A$2:$B$1406,2,FALSE),"")</f>
        <v/>
      </c>
      <c r="D6514" s="5">
        <v>0</v>
      </c>
      <c r="E6514" s="4">
        <f>IFERROR(VLOOKUP(A6514,'From Ilsy'!$A$2:$D$1406,4,FALSE),999999)</f>
        <v>999999</v>
      </c>
      <c r="F6514" s="4">
        <f>IF(E6514=999999,VLOOKUP(D6514,'Manual by Vendor'!$A$2:$C$295,3,FALSE),E6514)</f>
        <v>999999</v>
      </c>
      <c r="G6514" s="4">
        <f>VLOOKUP(A6514,Query2[[00001]:[IMLT]],2,FALSE)</f>
        <v>11</v>
      </c>
      <c r="H6514" s="3"/>
      <c r="I6514" s="4">
        <f t="shared" si="102"/>
        <v>11</v>
      </c>
      <c r="J6514" s="3"/>
      <c r="K6514" s="3"/>
    </row>
    <row r="6515" spans="1:11">
      <c r="A6515" s="3" t="s">
        <v>6524</v>
      </c>
      <c r="B6515" s="4" t="str">
        <f>IFERROR(VLOOKUP(A6515,'From Ilsy'!$A$2:$C$1406,3,FALSE),"")</f>
        <v/>
      </c>
      <c r="C6515" s="4" t="str">
        <f>IFERROR(VLOOKUP(A6515,'From Ilsy'!$A$2:$B$1406,2,FALSE),"")</f>
        <v/>
      </c>
      <c r="D6515" s="5">
        <v>359</v>
      </c>
      <c r="E6515" s="4">
        <f>IFERROR(VLOOKUP(A6515,'From Ilsy'!$A$2:$D$1406,4,FALSE),999999)</f>
        <v>999999</v>
      </c>
      <c r="F6515" s="4">
        <f>IF(E6515=999999,VLOOKUP(D6515,'Manual by Vendor'!$A$2:$C$295,3,FALSE),E6515)</f>
        <v>999999</v>
      </c>
      <c r="G6515" s="4">
        <f>VLOOKUP(A6515,Query2[[00001]:[IMLT]],2,FALSE)</f>
        <v>0</v>
      </c>
      <c r="H6515" s="3"/>
      <c r="I6515" s="4">
        <f t="shared" si="102"/>
        <v>0</v>
      </c>
      <c r="J6515" s="3"/>
      <c r="K6515" s="3"/>
    </row>
    <row r="6516" spans="1:11">
      <c r="A6516" s="3" t="s">
        <v>6525</v>
      </c>
      <c r="B6516" s="4" t="str">
        <f>IFERROR(VLOOKUP(A6516,'From Ilsy'!$A$2:$C$1406,3,FALSE),"")</f>
        <v/>
      </c>
      <c r="C6516" s="4" t="str">
        <f>IFERROR(VLOOKUP(A6516,'From Ilsy'!$A$2:$B$1406,2,FALSE),"")</f>
        <v/>
      </c>
      <c r="D6516" s="5">
        <v>2401</v>
      </c>
      <c r="E6516" s="4">
        <f>IFERROR(VLOOKUP(A6516,'From Ilsy'!$A$2:$D$1406,4,FALSE),999999)</f>
        <v>999999</v>
      </c>
      <c r="F6516" s="4">
        <f>IF(E6516=999999,VLOOKUP(D6516,'Manual by Vendor'!$A$2:$C$295,3,FALSE),E6516)</f>
        <v>999999</v>
      </c>
      <c r="G6516" s="4">
        <f>VLOOKUP(A6516,Query2[[00001]:[IMLT]],2,FALSE)</f>
        <v>0</v>
      </c>
      <c r="H6516" s="3"/>
      <c r="I6516" s="4">
        <f t="shared" si="102"/>
        <v>0</v>
      </c>
      <c r="J6516" s="3"/>
      <c r="K6516" s="3"/>
    </row>
    <row r="6517" spans="1:11">
      <c r="A6517" s="3" t="s">
        <v>6526</v>
      </c>
      <c r="B6517" s="4" t="str">
        <f>IFERROR(VLOOKUP(A6517,'From Ilsy'!$A$2:$C$1406,3,FALSE),"")</f>
        <v/>
      </c>
      <c r="C6517" s="4" t="str">
        <f>IFERROR(VLOOKUP(A6517,'From Ilsy'!$A$2:$B$1406,2,FALSE),"")</f>
        <v/>
      </c>
      <c r="D6517" s="5">
        <v>2014</v>
      </c>
      <c r="E6517" s="4">
        <f>IFERROR(VLOOKUP(A6517,'From Ilsy'!$A$2:$D$1406,4,FALSE),999999)</f>
        <v>999999</v>
      </c>
      <c r="F6517" s="4">
        <f>IF(E6517=999999,VLOOKUP(D6517,'Manual by Vendor'!$A$2:$C$295,3,FALSE),E6517)</f>
        <v>30</v>
      </c>
      <c r="G6517" s="4">
        <f>VLOOKUP(A6517,Query2[[00001]:[IMLT]],2,FALSE)</f>
        <v>91</v>
      </c>
      <c r="H6517" s="3"/>
      <c r="I6517" s="4">
        <f t="shared" si="102"/>
        <v>30</v>
      </c>
      <c r="J6517" s="3"/>
      <c r="K6517" s="3"/>
    </row>
    <row r="6518" spans="1:11">
      <c r="A6518" s="3" t="s">
        <v>6527</v>
      </c>
      <c r="B6518" s="4" t="str">
        <f>IFERROR(VLOOKUP(A6518,'From Ilsy'!$A$2:$C$1406,3,FALSE),"")</f>
        <v/>
      </c>
      <c r="C6518" s="4" t="str">
        <f>IFERROR(VLOOKUP(A6518,'From Ilsy'!$A$2:$B$1406,2,FALSE),"")</f>
        <v/>
      </c>
      <c r="D6518" s="5">
        <v>807</v>
      </c>
      <c r="E6518" s="4">
        <f>IFERROR(VLOOKUP(A6518,'From Ilsy'!$A$2:$D$1406,4,FALSE),999999)</f>
        <v>999999</v>
      </c>
      <c r="F6518" s="4">
        <f>IF(E6518=999999,VLOOKUP(D6518,'Manual by Vendor'!$A$2:$C$295,3,FALSE),E6518)</f>
        <v>999999</v>
      </c>
      <c r="G6518" s="4">
        <f>VLOOKUP(A6518,Query2[[00001]:[IMLT]],2,FALSE)</f>
        <v>5</v>
      </c>
      <c r="H6518" s="3"/>
      <c r="I6518" s="4">
        <f t="shared" si="102"/>
        <v>5</v>
      </c>
      <c r="J6518" s="3"/>
      <c r="K6518" s="3"/>
    </row>
    <row r="6519" spans="1:11">
      <c r="A6519" s="3" t="s">
        <v>6528</v>
      </c>
      <c r="B6519" s="4" t="str">
        <f>IFERROR(VLOOKUP(A6519,'From Ilsy'!$A$2:$C$1406,3,FALSE),"")</f>
        <v/>
      </c>
      <c r="C6519" s="4" t="str">
        <f>IFERROR(VLOOKUP(A6519,'From Ilsy'!$A$2:$B$1406,2,FALSE),"")</f>
        <v/>
      </c>
      <c r="D6519" s="5">
        <v>359</v>
      </c>
      <c r="E6519" s="4">
        <f>IFERROR(VLOOKUP(A6519,'From Ilsy'!$A$2:$D$1406,4,FALSE),999999)</f>
        <v>999999</v>
      </c>
      <c r="F6519" s="4">
        <f>IF(E6519=999999,VLOOKUP(D6519,'Manual by Vendor'!$A$2:$C$295,3,FALSE),E6519)</f>
        <v>999999</v>
      </c>
      <c r="G6519" s="4">
        <f>VLOOKUP(A6519,Query2[[00001]:[IMLT]],2,FALSE)</f>
        <v>78</v>
      </c>
      <c r="H6519" s="3"/>
      <c r="I6519" s="4">
        <f t="shared" si="102"/>
        <v>78</v>
      </c>
      <c r="J6519" s="3"/>
      <c r="K6519" s="3"/>
    </row>
    <row r="6520" spans="1:11">
      <c r="A6520" s="3" t="s">
        <v>6529</v>
      </c>
      <c r="B6520" s="4" t="str">
        <f>IFERROR(VLOOKUP(A6520,'From Ilsy'!$A$2:$C$1406,3,FALSE),"")</f>
        <v/>
      </c>
      <c r="C6520" s="4" t="str">
        <f>IFERROR(VLOOKUP(A6520,'From Ilsy'!$A$2:$B$1406,2,FALSE),"")</f>
        <v/>
      </c>
      <c r="D6520" s="5">
        <v>704</v>
      </c>
      <c r="E6520" s="4">
        <f>IFERROR(VLOOKUP(A6520,'From Ilsy'!$A$2:$D$1406,4,FALSE),999999)</f>
        <v>999999</v>
      </c>
      <c r="F6520" s="4">
        <f>IF(E6520=999999,VLOOKUP(D6520,'Manual by Vendor'!$A$2:$C$295,3,FALSE),E6520)</f>
        <v>999999</v>
      </c>
      <c r="G6520" s="4">
        <f>VLOOKUP(A6520,Query2[[00001]:[IMLT]],2,FALSE)</f>
        <v>2</v>
      </c>
      <c r="H6520" s="3"/>
      <c r="I6520" s="4">
        <f t="shared" si="102"/>
        <v>2</v>
      </c>
      <c r="J6520" s="3"/>
      <c r="K6520" s="3"/>
    </row>
    <row r="6521" spans="1:11">
      <c r="A6521" s="3" t="s">
        <v>6530</v>
      </c>
      <c r="B6521" s="4" t="str">
        <f>IFERROR(VLOOKUP(A6521,'From Ilsy'!$A$2:$C$1406,3,FALSE),"")</f>
        <v/>
      </c>
      <c r="C6521" s="4" t="str">
        <f>IFERROR(VLOOKUP(A6521,'From Ilsy'!$A$2:$B$1406,2,FALSE),"")</f>
        <v/>
      </c>
      <c r="D6521" s="5">
        <v>704</v>
      </c>
      <c r="E6521" s="4">
        <f>IFERROR(VLOOKUP(A6521,'From Ilsy'!$A$2:$D$1406,4,FALSE),999999)</f>
        <v>999999</v>
      </c>
      <c r="F6521" s="4">
        <f>IF(E6521=999999,VLOOKUP(D6521,'Manual by Vendor'!$A$2:$C$295,3,FALSE),E6521)</f>
        <v>999999</v>
      </c>
      <c r="G6521" s="4">
        <f>VLOOKUP(A6521,Query2[[00001]:[IMLT]],2,FALSE)</f>
        <v>3</v>
      </c>
      <c r="H6521" s="3"/>
      <c r="I6521" s="4">
        <f t="shared" si="102"/>
        <v>3</v>
      </c>
      <c r="J6521" s="3"/>
      <c r="K6521" s="3"/>
    </row>
    <row r="6522" spans="1:11">
      <c r="A6522" s="3" t="s">
        <v>6531</v>
      </c>
      <c r="B6522" s="4" t="str">
        <f>IFERROR(VLOOKUP(A6522,'From Ilsy'!$A$2:$C$1406,3,FALSE),"")</f>
        <v/>
      </c>
      <c r="C6522" s="4" t="str">
        <f>IFERROR(VLOOKUP(A6522,'From Ilsy'!$A$2:$B$1406,2,FALSE),"")</f>
        <v/>
      </c>
      <c r="D6522" s="5">
        <v>0</v>
      </c>
      <c r="E6522" s="4">
        <f>IFERROR(VLOOKUP(A6522,'From Ilsy'!$A$2:$D$1406,4,FALSE),999999)</f>
        <v>999999</v>
      </c>
      <c r="F6522" s="4">
        <f>IF(E6522=999999,VLOOKUP(D6522,'Manual by Vendor'!$A$2:$C$295,3,FALSE),E6522)</f>
        <v>999999</v>
      </c>
      <c r="G6522" s="4">
        <f>VLOOKUP(A6522,Query2[[00001]:[IMLT]],2,FALSE)</f>
        <v>3</v>
      </c>
      <c r="H6522" s="3"/>
      <c r="I6522" s="4">
        <f t="shared" si="102"/>
        <v>3</v>
      </c>
      <c r="J6522" s="3"/>
      <c r="K6522" s="3"/>
    </row>
    <row r="6523" spans="1:11">
      <c r="A6523" s="3" t="s">
        <v>6532</v>
      </c>
      <c r="B6523" s="4" t="str">
        <f>IFERROR(VLOOKUP(A6523,'From Ilsy'!$A$2:$C$1406,3,FALSE),"")</f>
        <v/>
      </c>
      <c r="C6523" s="4" t="str">
        <f>IFERROR(VLOOKUP(A6523,'From Ilsy'!$A$2:$B$1406,2,FALSE),"")</f>
        <v/>
      </c>
      <c r="D6523" s="5">
        <v>359</v>
      </c>
      <c r="E6523" s="4">
        <f>IFERROR(VLOOKUP(A6523,'From Ilsy'!$A$2:$D$1406,4,FALSE),999999)</f>
        <v>999999</v>
      </c>
      <c r="F6523" s="4">
        <f>IF(E6523=999999,VLOOKUP(D6523,'Manual by Vendor'!$A$2:$C$295,3,FALSE),E6523)</f>
        <v>999999</v>
      </c>
      <c r="G6523" s="4">
        <f>VLOOKUP(A6523,Query2[[00001]:[IMLT]],2,FALSE)</f>
        <v>2</v>
      </c>
      <c r="H6523" s="3"/>
      <c r="I6523" s="4">
        <f t="shared" si="102"/>
        <v>2</v>
      </c>
      <c r="J6523" s="3"/>
      <c r="K6523" s="3"/>
    </row>
    <row r="6524" spans="1:11">
      <c r="A6524" s="3" t="s">
        <v>6533</v>
      </c>
      <c r="B6524" s="4" t="str">
        <f>IFERROR(VLOOKUP(A6524,'From Ilsy'!$A$2:$C$1406,3,FALSE),"")</f>
        <v/>
      </c>
      <c r="C6524" s="4" t="str">
        <f>IFERROR(VLOOKUP(A6524,'From Ilsy'!$A$2:$B$1406,2,FALSE),"")</f>
        <v/>
      </c>
      <c r="D6524" s="5">
        <v>359</v>
      </c>
      <c r="E6524" s="4">
        <f>IFERROR(VLOOKUP(A6524,'From Ilsy'!$A$2:$D$1406,4,FALSE),999999)</f>
        <v>999999</v>
      </c>
      <c r="F6524" s="4">
        <f>IF(E6524=999999,VLOOKUP(D6524,'Manual by Vendor'!$A$2:$C$295,3,FALSE),E6524)</f>
        <v>999999</v>
      </c>
      <c r="G6524" s="4">
        <f>VLOOKUP(A6524,Query2[[00001]:[IMLT]],2,FALSE)</f>
        <v>2</v>
      </c>
      <c r="H6524" s="3"/>
      <c r="I6524" s="4">
        <f t="shared" si="102"/>
        <v>2</v>
      </c>
      <c r="J6524" s="3"/>
      <c r="K6524" s="3"/>
    </row>
    <row r="6525" spans="1:11">
      <c r="A6525" s="3" t="s">
        <v>6534</v>
      </c>
      <c r="B6525" s="4" t="str">
        <f>IFERROR(VLOOKUP(A6525,'From Ilsy'!$A$2:$C$1406,3,FALSE),"")</f>
        <v/>
      </c>
      <c r="C6525" s="4" t="str">
        <f>IFERROR(VLOOKUP(A6525,'From Ilsy'!$A$2:$B$1406,2,FALSE),"")</f>
        <v/>
      </c>
      <c r="D6525" s="5">
        <v>359</v>
      </c>
      <c r="E6525" s="4">
        <f>IFERROR(VLOOKUP(A6525,'From Ilsy'!$A$2:$D$1406,4,FALSE),999999)</f>
        <v>999999</v>
      </c>
      <c r="F6525" s="4">
        <f>IF(E6525=999999,VLOOKUP(D6525,'Manual by Vendor'!$A$2:$C$295,3,FALSE),E6525)</f>
        <v>999999</v>
      </c>
      <c r="G6525" s="4">
        <f>VLOOKUP(A6525,Query2[[00001]:[IMLT]],2,FALSE)</f>
        <v>2</v>
      </c>
      <c r="H6525" s="3"/>
      <c r="I6525" s="4">
        <f t="shared" si="102"/>
        <v>2</v>
      </c>
      <c r="J6525" s="3"/>
      <c r="K6525" s="3"/>
    </row>
    <row r="6526" spans="1:11">
      <c r="A6526" s="3" t="s">
        <v>6535</v>
      </c>
      <c r="B6526" s="4" t="str">
        <f>IFERROR(VLOOKUP(A6526,'From Ilsy'!$A$2:$C$1406,3,FALSE),"")</f>
        <v/>
      </c>
      <c r="C6526" s="4" t="str">
        <f>IFERROR(VLOOKUP(A6526,'From Ilsy'!$A$2:$B$1406,2,FALSE),"")</f>
        <v/>
      </c>
      <c r="D6526" s="5">
        <v>2501</v>
      </c>
      <c r="E6526" s="4">
        <f>IFERROR(VLOOKUP(A6526,'From Ilsy'!$A$2:$D$1406,4,FALSE),999999)</f>
        <v>999999</v>
      </c>
      <c r="F6526" s="4">
        <f>IF(E6526=999999,VLOOKUP(D6526,'Manual by Vendor'!$A$2:$C$295,3,FALSE),E6526)</f>
        <v>999999</v>
      </c>
      <c r="G6526" s="4">
        <f>VLOOKUP(A6526,Query2[[00001]:[IMLT]],2,FALSE)</f>
        <v>2</v>
      </c>
      <c r="H6526" s="3"/>
      <c r="I6526" s="4">
        <f t="shared" si="102"/>
        <v>2</v>
      </c>
      <c r="J6526" s="3"/>
      <c r="K6526" s="3"/>
    </row>
    <row r="6527" spans="1:11">
      <c r="A6527" s="3" t="s">
        <v>6536</v>
      </c>
      <c r="B6527" s="4" t="str">
        <f>IFERROR(VLOOKUP(A6527,'From Ilsy'!$A$2:$C$1406,3,FALSE),"")</f>
        <v/>
      </c>
      <c r="C6527" s="4" t="str">
        <f>IFERROR(VLOOKUP(A6527,'From Ilsy'!$A$2:$B$1406,2,FALSE),"")</f>
        <v/>
      </c>
      <c r="D6527" s="5">
        <v>128</v>
      </c>
      <c r="E6527" s="4">
        <f>IFERROR(VLOOKUP(A6527,'From Ilsy'!$A$2:$D$1406,4,FALSE),999999)</f>
        <v>999999</v>
      </c>
      <c r="F6527" s="4">
        <f>IF(E6527=999999,VLOOKUP(D6527,'Manual by Vendor'!$A$2:$C$295,3,FALSE),E6527)</f>
        <v>21</v>
      </c>
      <c r="G6527" s="4">
        <f>VLOOKUP(A6527,Query2[[00001]:[IMLT]],2,FALSE)</f>
        <v>7</v>
      </c>
      <c r="H6527" s="3"/>
      <c r="I6527" s="4">
        <f t="shared" si="102"/>
        <v>21</v>
      </c>
      <c r="J6527" s="3"/>
      <c r="K6527" s="3"/>
    </row>
    <row r="6528" spans="1:11">
      <c r="A6528" s="3" t="s">
        <v>6537</v>
      </c>
      <c r="B6528" s="4" t="str">
        <f>IFERROR(VLOOKUP(A6528,'From Ilsy'!$A$2:$C$1406,3,FALSE),"")</f>
        <v/>
      </c>
      <c r="C6528" s="4" t="str">
        <f>IFERROR(VLOOKUP(A6528,'From Ilsy'!$A$2:$B$1406,2,FALSE),"")</f>
        <v/>
      </c>
      <c r="D6528" s="5">
        <v>1008</v>
      </c>
      <c r="E6528" s="4">
        <f>IFERROR(VLOOKUP(A6528,'From Ilsy'!$A$2:$D$1406,4,FALSE),999999)</f>
        <v>999999</v>
      </c>
      <c r="F6528" s="4">
        <f>IF(E6528=999999,VLOOKUP(D6528,'Manual by Vendor'!$A$2:$C$295,3,FALSE),E6528)</f>
        <v>999999</v>
      </c>
      <c r="G6528" s="4">
        <f>VLOOKUP(A6528,Query2[[00001]:[IMLT]],2,FALSE)</f>
        <v>134</v>
      </c>
      <c r="H6528" s="3"/>
      <c r="I6528" s="4">
        <f t="shared" si="102"/>
        <v>134</v>
      </c>
      <c r="J6528" s="3"/>
      <c r="K6528" s="3"/>
    </row>
    <row r="6529" spans="1:11">
      <c r="A6529" s="3" t="s">
        <v>6538</v>
      </c>
      <c r="B6529" s="4" t="str">
        <f>IFERROR(VLOOKUP(A6529,'From Ilsy'!$A$2:$C$1406,3,FALSE),"")</f>
        <v/>
      </c>
      <c r="C6529" s="4" t="str">
        <f>IFERROR(VLOOKUP(A6529,'From Ilsy'!$A$2:$B$1406,2,FALSE),"")</f>
        <v/>
      </c>
      <c r="D6529" s="5">
        <v>1008</v>
      </c>
      <c r="E6529" s="4">
        <f>IFERROR(VLOOKUP(A6529,'From Ilsy'!$A$2:$D$1406,4,FALSE),999999)</f>
        <v>999999</v>
      </c>
      <c r="F6529" s="4">
        <f>IF(E6529=999999,VLOOKUP(D6529,'Manual by Vendor'!$A$2:$C$295,3,FALSE),E6529)</f>
        <v>999999</v>
      </c>
      <c r="G6529" s="4">
        <f>VLOOKUP(A6529,Query2[[00001]:[IMLT]],2,FALSE)</f>
        <v>134</v>
      </c>
      <c r="H6529" s="3"/>
      <c r="I6529" s="4">
        <f t="shared" si="102"/>
        <v>134</v>
      </c>
      <c r="J6529" s="3"/>
      <c r="K6529" s="3"/>
    </row>
    <row r="6530" spans="1:11">
      <c r="A6530" s="3" t="s">
        <v>6539</v>
      </c>
      <c r="B6530" s="4" t="str">
        <f>IFERROR(VLOOKUP(A6530,'From Ilsy'!$A$2:$C$1406,3,FALSE),"")</f>
        <v/>
      </c>
      <c r="C6530" s="4" t="str">
        <f>IFERROR(VLOOKUP(A6530,'From Ilsy'!$A$2:$B$1406,2,FALSE),"")</f>
        <v/>
      </c>
      <c r="D6530" s="5">
        <v>1008</v>
      </c>
      <c r="E6530" s="4">
        <f>IFERROR(VLOOKUP(A6530,'From Ilsy'!$A$2:$D$1406,4,FALSE),999999)</f>
        <v>999999</v>
      </c>
      <c r="F6530" s="4">
        <f>IF(E6530=999999,VLOOKUP(D6530,'Manual by Vendor'!$A$2:$C$295,3,FALSE),E6530)</f>
        <v>999999</v>
      </c>
      <c r="G6530" s="4">
        <f>VLOOKUP(A6530,Query2[[00001]:[IMLT]],2,FALSE)</f>
        <v>134</v>
      </c>
      <c r="H6530" s="3"/>
      <c r="I6530" s="4">
        <f t="shared" si="102"/>
        <v>134</v>
      </c>
      <c r="J6530" s="3"/>
      <c r="K6530" s="3"/>
    </row>
    <row r="6531" spans="1:11">
      <c r="A6531" s="3" t="s">
        <v>6540</v>
      </c>
      <c r="B6531" s="4" t="str">
        <f>IFERROR(VLOOKUP(A6531,'From Ilsy'!$A$2:$C$1406,3,FALSE),"")</f>
        <v/>
      </c>
      <c r="C6531" s="4" t="str">
        <f>IFERROR(VLOOKUP(A6531,'From Ilsy'!$A$2:$B$1406,2,FALSE),"")</f>
        <v/>
      </c>
      <c r="D6531" s="5">
        <v>1008</v>
      </c>
      <c r="E6531" s="4">
        <f>IFERROR(VLOOKUP(A6531,'From Ilsy'!$A$2:$D$1406,4,FALSE),999999)</f>
        <v>999999</v>
      </c>
      <c r="F6531" s="4">
        <f>IF(E6531=999999,VLOOKUP(D6531,'Manual by Vendor'!$A$2:$C$295,3,FALSE),E6531)</f>
        <v>999999</v>
      </c>
      <c r="G6531" s="4">
        <f>VLOOKUP(A6531,Query2[[00001]:[IMLT]],2,FALSE)</f>
        <v>134</v>
      </c>
      <c r="H6531" s="3"/>
      <c r="I6531" s="4">
        <f t="shared" si="102"/>
        <v>134</v>
      </c>
      <c r="J6531" s="3"/>
      <c r="K6531" s="3"/>
    </row>
    <row r="6532" spans="1:11">
      <c r="A6532" s="3" t="s">
        <v>6541</v>
      </c>
      <c r="B6532" s="4" t="str">
        <f>IFERROR(VLOOKUP(A6532,'From Ilsy'!$A$2:$C$1406,3,FALSE),"")</f>
        <v/>
      </c>
      <c r="C6532" s="4" t="str">
        <f>IFERROR(VLOOKUP(A6532,'From Ilsy'!$A$2:$B$1406,2,FALSE),"")</f>
        <v/>
      </c>
      <c r="D6532" s="5">
        <v>1008</v>
      </c>
      <c r="E6532" s="4">
        <f>IFERROR(VLOOKUP(A6532,'From Ilsy'!$A$2:$D$1406,4,FALSE),999999)</f>
        <v>999999</v>
      </c>
      <c r="F6532" s="4">
        <f>IF(E6532=999999,VLOOKUP(D6532,'Manual by Vendor'!$A$2:$C$295,3,FALSE),E6532)</f>
        <v>999999</v>
      </c>
      <c r="G6532" s="4">
        <f>VLOOKUP(A6532,Query2[[00001]:[IMLT]],2,FALSE)</f>
        <v>0</v>
      </c>
      <c r="H6532" s="3"/>
      <c r="I6532" s="4">
        <f t="shared" si="102"/>
        <v>0</v>
      </c>
      <c r="J6532" s="3"/>
      <c r="K6532" s="3"/>
    </row>
    <row r="6533" spans="1:11">
      <c r="A6533" s="3" t="s">
        <v>6542</v>
      </c>
      <c r="B6533" s="4" t="str">
        <f>IFERROR(VLOOKUP(A6533,'From Ilsy'!$A$2:$C$1406,3,FALSE),"")</f>
        <v/>
      </c>
      <c r="C6533" s="4" t="str">
        <f>IFERROR(VLOOKUP(A6533,'From Ilsy'!$A$2:$B$1406,2,FALSE),"")</f>
        <v/>
      </c>
      <c r="D6533" s="5">
        <v>1653</v>
      </c>
      <c r="E6533" s="4">
        <f>IFERROR(VLOOKUP(A6533,'From Ilsy'!$A$2:$D$1406,4,FALSE),999999)</f>
        <v>999999</v>
      </c>
      <c r="F6533" s="4">
        <f>IF(E6533=999999,VLOOKUP(D6533,'Manual by Vendor'!$A$2:$C$295,3,FALSE),E6533)</f>
        <v>999999</v>
      </c>
      <c r="G6533" s="4">
        <f>VLOOKUP(A6533,Query2[[00001]:[IMLT]],2,FALSE)</f>
        <v>55</v>
      </c>
      <c r="H6533" s="3"/>
      <c r="I6533" s="4">
        <f t="shared" si="102"/>
        <v>55</v>
      </c>
      <c r="J6533" s="3"/>
      <c r="K6533" s="3"/>
    </row>
    <row r="6534" spans="1:11">
      <c r="A6534" s="3" t="s">
        <v>6543</v>
      </c>
      <c r="B6534" s="4" t="str">
        <f>IFERROR(VLOOKUP(A6534,'From Ilsy'!$A$2:$C$1406,3,FALSE),"")</f>
        <v/>
      </c>
      <c r="C6534" s="4" t="str">
        <f>IFERROR(VLOOKUP(A6534,'From Ilsy'!$A$2:$B$1406,2,FALSE),"")</f>
        <v/>
      </c>
      <c r="D6534" s="5">
        <v>1653</v>
      </c>
      <c r="E6534" s="4">
        <f>IFERROR(VLOOKUP(A6534,'From Ilsy'!$A$2:$D$1406,4,FALSE),999999)</f>
        <v>999999</v>
      </c>
      <c r="F6534" s="4">
        <f>IF(E6534=999999,VLOOKUP(D6534,'Manual by Vendor'!$A$2:$C$295,3,FALSE),E6534)</f>
        <v>999999</v>
      </c>
      <c r="G6534" s="4">
        <f>VLOOKUP(A6534,Query2[[00001]:[IMLT]],2,FALSE)</f>
        <v>43</v>
      </c>
      <c r="H6534" s="3"/>
      <c r="I6534" s="4">
        <f t="shared" si="102"/>
        <v>43</v>
      </c>
      <c r="J6534" s="3"/>
      <c r="K6534" s="3"/>
    </row>
    <row r="6535" spans="1:11">
      <c r="A6535" s="3" t="s">
        <v>6544</v>
      </c>
      <c r="B6535" s="4" t="str">
        <f>IFERROR(VLOOKUP(A6535,'From Ilsy'!$A$2:$C$1406,3,FALSE),"")</f>
        <v/>
      </c>
      <c r="C6535" s="4" t="str">
        <f>IFERROR(VLOOKUP(A6535,'From Ilsy'!$A$2:$B$1406,2,FALSE),"")</f>
        <v/>
      </c>
      <c r="D6535" s="5">
        <v>1653</v>
      </c>
      <c r="E6535" s="4">
        <f>IFERROR(VLOOKUP(A6535,'From Ilsy'!$A$2:$D$1406,4,FALSE),999999)</f>
        <v>999999</v>
      </c>
      <c r="F6535" s="4">
        <f>IF(E6535=999999,VLOOKUP(D6535,'Manual by Vendor'!$A$2:$C$295,3,FALSE),E6535)</f>
        <v>999999</v>
      </c>
      <c r="G6535" s="4">
        <f>VLOOKUP(A6535,Query2[[00001]:[IMLT]],2,FALSE)</f>
        <v>44</v>
      </c>
      <c r="H6535" s="3"/>
      <c r="I6535" s="4">
        <f t="shared" si="102"/>
        <v>44</v>
      </c>
      <c r="J6535" s="3"/>
      <c r="K6535" s="3"/>
    </row>
    <row r="6536" spans="1:11">
      <c r="A6536" s="3" t="s">
        <v>6545</v>
      </c>
      <c r="B6536" s="4" t="str">
        <f>IFERROR(VLOOKUP(A6536,'From Ilsy'!$A$2:$C$1406,3,FALSE),"")</f>
        <v/>
      </c>
      <c r="C6536" s="4" t="str">
        <f>IFERROR(VLOOKUP(A6536,'From Ilsy'!$A$2:$B$1406,2,FALSE),"")</f>
        <v/>
      </c>
      <c r="D6536" s="5">
        <v>1653</v>
      </c>
      <c r="E6536" s="4">
        <f>IFERROR(VLOOKUP(A6536,'From Ilsy'!$A$2:$D$1406,4,FALSE),999999)</f>
        <v>999999</v>
      </c>
      <c r="F6536" s="4">
        <f>IF(E6536=999999,VLOOKUP(D6536,'Manual by Vendor'!$A$2:$C$295,3,FALSE),E6536)</f>
        <v>999999</v>
      </c>
      <c r="G6536" s="4">
        <f>VLOOKUP(A6536,Query2[[00001]:[IMLT]],2,FALSE)</f>
        <v>44</v>
      </c>
      <c r="H6536" s="3"/>
      <c r="I6536" s="4">
        <f t="shared" si="102"/>
        <v>44</v>
      </c>
      <c r="J6536" s="3"/>
      <c r="K6536" s="3"/>
    </row>
    <row r="6537" spans="1:11">
      <c r="A6537" s="3" t="s">
        <v>6546</v>
      </c>
      <c r="B6537" s="4" t="str">
        <f>IFERROR(VLOOKUP(A6537,'From Ilsy'!$A$2:$C$1406,3,FALSE),"")</f>
        <v/>
      </c>
      <c r="C6537" s="4" t="str">
        <f>IFERROR(VLOOKUP(A6537,'From Ilsy'!$A$2:$B$1406,2,FALSE),"")</f>
        <v/>
      </c>
      <c r="D6537" s="5">
        <v>1653</v>
      </c>
      <c r="E6537" s="4">
        <f>IFERROR(VLOOKUP(A6537,'From Ilsy'!$A$2:$D$1406,4,FALSE),999999)</f>
        <v>999999</v>
      </c>
      <c r="F6537" s="4">
        <f>IF(E6537=999999,VLOOKUP(D6537,'Manual by Vendor'!$A$2:$C$295,3,FALSE),E6537)</f>
        <v>999999</v>
      </c>
      <c r="G6537" s="4">
        <f>VLOOKUP(A6537,Query2[[00001]:[IMLT]],2,FALSE)</f>
        <v>51</v>
      </c>
      <c r="H6537" s="3"/>
      <c r="I6537" s="4">
        <f t="shared" si="102"/>
        <v>51</v>
      </c>
      <c r="J6537" s="3"/>
      <c r="K6537" s="3"/>
    </row>
    <row r="6538" spans="1:11">
      <c r="A6538" s="3" t="s">
        <v>6547</v>
      </c>
      <c r="B6538" s="4" t="str">
        <f>IFERROR(VLOOKUP(A6538,'From Ilsy'!$A$2:$C$1406,3,FALSE),"")</f>
        <v/>
      </c>
      <c r="C6538" s="4" t="str">
        <f>IFERROR(VLOOKUP(A6538,'From Ilsy'!$A$2:$B$1406,2,FALSE),"")</f>
        <v/>
      </c>
      <c r="D6538" s="5">
        <v>1653</v>
      </c>
      <c r="E6538" s="4">
        <f>IFERROR(VLOOKUP(A6538,'From Ilsy'!$A$2:$D$1406,4,FALSE),999999)</f>
        <v>999999</v>
      </c>
      <c r="F6538" s="4">
        <f>IF(E6538=999999,VLOOKUP(D6538,'Manual by Vendor'!$A$2:$C$295,3,FALSE),E6538)</f>
        <v>999999</v>
      </c>
      <c r="G6538" s="4">
        <f>VLOOKUP(A6538,Query2[[00001]:[IMLT]],2,FALSE)</f>
        <v>57</v>
      </c>
      <c r="H6538" s="3"/>
      <c r="I6538" s="4">
        <f t="shared" si="102"/>
        <v>57</v>
      </c>
      <c r="J6538" s="3"/>
      <c r="K6538" s="3"/>
    </row>
    <row r="6539" spans="1:11">
      <c r="A6539" s="3" t="s">
        <v>6548</v>
      </c>
      <c r="B6539" s="4" t="str">
        <f>IFERROR(VLOOKUP(A6539,'From Ilsy'!$A$2:$C$1406,3,FALSE),"")</f>
        <v/>
      </c>
      <c r="C6539" s="4" t="str">
        <f>IFERROR(VLOOKUP(A6539,'From Ilsy'!$A$2:$B$1406,2,FALSE),"")</f>
        <v/>
      </c>
      <c r="D6539" s="5">
        <v>1653</v>
      </c>
      <c r="E6539" s="4">
        <f>IFERROR(VLOOKUP(A6539,'From Ilsy'!$A$2:$D$1406,4,FALSE),999999)</f>
        <v>999999</v>
      </c>
      <c r="F6539" s="4">
        <f>IF(E6539=999999,VLOOKUP(D6539,'Manual by Vendor'!$A$2:$C$295,3,FALSE),E6539)</f>
        <v>999999</v>
      </c>
      <c r="G6539" s="4">
        <f>VLOOKUP(A6539,Query2[[00001]:[IMLT]],2,FALSE)</f>
        <v>40</v>
      </c>
      <c r="H6539" s="3"/>
      <c r="I6539" s="4">
        <f t="shared" ref="I6539:I6602" si="103">IF(E6539=999999,IF(F6539=999999,G6539,F6539),E6539)</f>
        <v>40</v>
      </c>
      <c r="J6539" s="3"/>
      <c r="K6539" s="3"/>
    </row>
    <row r="6540" spans="1:11">
      <c r="A6540" s="3" t="s">
        <v>6549</v>
      </c>
      <c r="B6540" s="4" t="str">
        <f>IFERROR(VLOOKUP(A6540,'From Ilsy'!$A$2:$C$1406,3,FALSE),"")</f>
        <v/>
      </c>
      <c r="C6540" s="4" t="str">
        <f>IFERROR(VLOOKUP(A6540,'From Ilsy'!$A$2:$B$1406,2,FALSE),"")</f>
        <v/>
      </c>
      <c r="D6540" s="5">
        <v>502</v>
      </c>
      <c r="E6540" s="4">
        <f>IFERROR(VLOOKUP(A6540,'From Ilsy'!$A$2:$D$1406,4,FALSE),999999)</f>
        <v>999999</v>
      </c>
      <c r="F6540" s="4">
        <f>IF(E6540=999999,VLOOKUP(D6540,'Manual by Vendor'!$A$2:$C$295,3,FALSE),E6540)</f>
        <v>999999</v>
      </c>
      <c r="G6540" s="4">
        <f>VLOOKUP(A6540,Query2[[00001]:[IMLT]],2,FALSE)</f>
        <v>1</v>
      </c>
      <c r="H6540" s="3"/>
      <c r="I6540" s="4">
        <f t="shared" si="103"/>
        <v>1</v>
      </c>
      <c r="J6540" s="3"/>
      <c r="K6540" s="3"/>
    </row>
    <row r="6541" spans="1:11">
      <c r="A6541" s="3" t="s">
        <v>6550</v>
      </c>
      <c r="B6541" s="4" t="str">
        <f>IFERROR(VLOOKUP(A6541,'From Ilsy'!$A$2:$C$1406,3,FALSE),"")</f>
        <v/>
      </c>
      <c r="C6541" s="4" t="str">
        <f>IFERROR(VLOOKUP(A6541,'From Ilsy'!$A$2:$B$1406,2,FALSE),"")</f>
        <v/>
      </c>
      <c r="D6541" s="5">
        <v>133</v>
      </c>
      <c r="E6541" s="4">
        <f>IFERROR(VLOOKUP(A6541,'From Ilsy'!$A$2:$D$1406,4,FALSE),999999)</f>
        <v>999999</v>
      </c>
      <c r="F6541" s="4">
        <f>IF(E6541=999999,VLOOKUP(D6541,'Manual by Vendor'!$A$2:$C$295,3,FALSE),E6541)</f>
        <v>21</v>
      </c>
      <c r="G6541" s="4">
        <f>VLOOKUP(A6541,Query2[[00001]:[IMLT]],2,FALSE)</f>
        <v>26</v>
      </c>
      <c r="H6541" s="3"/>
      <c r="I6541" s="4">
        <f t="shared" si="103"/>
        <v>21</v>
      </c>
      <c r="J6541" s="3"/>
      <c r="K6541" s="3"/>
    </row>
    <row r="6542" spans="1:11">
      <c r="A6542" s="3" t="s">
        <v>6551</v>
      </c>
      <c r="B6542" s="4" t="str">
        <f>IFERROR(VLOOKUP(A6542,'From Ilsy'!$A$2:$C$1406,3,FALSE),"")</f>
        <v/>
      </c>
      <c r="C6542" s="4" t="str">
        <f>IFERROR(VLOOKUP(A6542,'From Ilsy'!$A$2:$B$1406,2,FALSE),"")</f>
        <v/>
      </c>
      <c r="D6542" s="5">
        <v>1008</v>
      </c>
      <c r="E6542" s="4">
        <f>IFERROR(VLOOKUP(A6542,'From Ilsy'!$A$2:$D$1406,4,FALSE),999999)</f>
        <v>999999</v>
      </c>
      <c r="F6542" s="4">
        <f>IF(E6542=999999,VLOOKUP(D6542,'Manual by Vendor'!$A$2:$C$295,3,FALSE),E6542)</f>
        <v>999999</v>
      </c>
      <c r="G6542" s="4">
        <f>VLOOKUP(A6542,Query2[[00001]:[IMLT]],2,FALSE)</f>
        <v>16</v>
      </c>
      <c r="H6542" s="3"/>
      <c r="I6542" s="4">
        <f t="shared" si="103"/>
        <v>16</v>
      </c>
      <c r="J6542" s="3"/>
      <c r="K6542" s="3"/>
    </row>
    <row r="6543" spans="1:11">
      <c r="A6543" s="3" t="s">
        <v>6552</v>
      </c>
      <c r="B6543" s="4" t="str">
        <f>IFERROR(VLOOKUP(A6543,'From Ilsy'!$A$2:$C$1406,3,FALSE),"")</f>
        <v/>
      </c>
      <c r="C6543" s="4" t="str">
        <f>IFERROR(VLOOKUP(A6543,'From Ilsy'!$A$2:$B$1406,2,FALSE),"")</f>
        <v/>
      </c>
      <c r="D6543" s="5">
        <v>361</v>
      </c>
      <c r="E6543" s="4">
        <f>IFERROR(VLOOKUP(A6543,'From Ilsy'!$A$2:$D$1406,4,FALSE),999999)</f>
        <v>999999</v>
      </c>
      <c r="F6543" s="4">
        <f>IF(E6543=999999,VLOOKUP(D6543,'Manual by Vendor'!$A$2:$C$295,3,FALSE),E6543)</f>
        <v>7</v>
      </c>
      <c r="G6543" s="4">
        <f>VLOOKUP(A6543,Query2[[00001]:[IMLT]],2,FALSE)</f>
        <v>4</v>
      </c>
      <c r="H6543" s="3"/>
      <c r="I6543" s="4">
        <f t="shared" si="103"/>
        <v>7</v>
      </c>
      <c r="J6543" s="3"/>
      <c r="K6543" s="3"/>
    </row>
    <row r="6544" spans="1:11">
      <c r="A6544" s="3" t="s">
        <v>6553</v>
      </c>
      <c r="B6544" s="4" t="str">
        <f>IFERROR(VLOOKUP(A6544,'From Ilsy'!$A$2:$C$1406,3,FALSE),"")</f>
        <v/>
      </c>
      <c r="C6544" s="4" t="str">
        <f>IFERROR(VLOOKUP(A6544,'From Ilsy'!$A$2:$B$1406,2,FALSE),"")</f>
        <v/>
      </c>
      <c r="D6544" s="5">
        <v>361</v>
      </c>
      <c r="E6544" s="4">
        <f>IFERROR(VLOOKUP(A6544,'From Ilsy'!$A$2:$D$1406,4,FALSE),999999)</f>
        <v>999999</v>
      </c>
      <c r="F6544" s="4">
        <f>IF(E6544=999999,VLOOKUP(D6544,'Manual by Vendor'!$A$2:$C$295,3,FALSE),E6544)</f>
        <v>7</v>
      </c>
      <c r="G6544" s="4">
        <f>VLOOKUP(A6544,Query2[[00001]:[IMLT]],2,FALSE)</f>
        <v>19</v>
      </c>
      <c r="H6544" s="3"/>
      <c r="I6544" s="4">
        <f t="shared" si="103"/>
        <v>7</v>
      </c>
      <c r="J6544" s="3"/>
      <c r="K6544" s="3"/>
    </row>
    <row r="6545" spans="1:11">
      <c r="A6545" s="3" t="s">
        <v>6554</v>
      </c>
      <c r="B6545" s="4" t="str">
        <f>IFERROR(VLOOKUP(A6545,'From Ilsy'!$A$2:$C$1406,3,FALSE),"")</f>
        <v/>
      </c>
      <c r="C6545" s="4" t="str">
        <f>IFERROR(VLOOKUP(A6545,'From Ilsy'!$A$2:$B$1406,2,FALSE),"")</f>
        <v/>
      </c>
      <c r="D6545" s="5">
        <v>361</v>
      </c>
      <c r="E6545" s="4">
        <f>IFERROR(VLOOKUP(A6545,'From Ilsy'!$A$2:$D$1406,4,FALSE),999999)</f>
        <v>999999</v>
      </c>
      <c r="F6545" s="4">
        <f>IF(E6545=999999,VLOOKUP(D6545,'Manual by Vendor'!$A$2:$C$295,3,FALSE),E6545)</f>
        <v>7</v>
      </c>
      <c r="G6545" s="4">
        <f>VLOOKUP(A6545,Query2[[00001]:[IMLT]],2,FALSE)</f>
        <v>0</v>
      </c>
      <c r="H6545" s="3"/>
      <c r="I6545" s="4">
        <f t="shared" si="103"/>
        <v>7</v>
      </c>
      <c r="J6545" s="3"/>
      <c r="K6545" s="3"/>
    </row>
    <row r="6546" spans="1:11">
      <c r="A6546" s="3" t="s">
        <v>6555</v>
      </c>
      <c r="B6546" s="4" t="str">
        <f>IFERROR(VLOOKUP(A6546,'From Ilsy'!$A$2:$C$1406,3,FALSE),"")</f>
        <v/>
      </c>
      <c r="C6546" s="4" t="str">
        <f>IFERROR(VLOOKUP(A6546,'From Ilsy'!$A$2:$B$1406,2,FALSE),"")</f>
        <v/>
      </c>
      <c r="D6546" s="5">
        <v>361</v>
      </c>
      <c r="E6546" s="4">
        <f>IFERROR(VLOOKUP(A6546,'From Ilsy'!$A$2:$D$1406,4,FALSE),999999)</f>
        <v>999999</v>
      </c>
      <c r="F6546" s="4">
        <f>IF(E6546=999999,VLOOKUP(D6546,'Manual by Vendor'!$A$2:$C$295,3,FALSE),E6546)</f>
        <v>7</v>
      </c>
      <c r="G6546" s="4">
        <f>VLOOKUP(A6546,Query2[[00001]:[IMLT]],2,FALSE)</f>
        <v>0</v>
      </c>
      <c r="H6546" s="3"/>
      <c r="I6546" s="4">
        <f t="shared" si="103"/>
        <v>7</v>
      </c>
      <c r="J6546" s="3"/>
      <c r="K6546" s="3"/>
    </row>
    <row r="6547" spans="1:11">
      <c r="A6547" s="3" t="s">
        <v>6556</v>
      </c>
      <c r="B6547" s="4" t="str">
        <f>IFERROR(VLOOKUP(A6547,'From Ilsy'!$A$2:$C$1406,3,FALSE),"")</f>
        <v/>
      </c>
      <c r="C6547" s="4" t="str">
        <f>IFERROR(VLOOKUP(A6547,'From Ilsy'!$A$2:$B$1406,2,FALSE),"")</f>
        <v/>
      </c>
      <c r="D6547" s="5">
        <v>361</v>
      </c>
      <c r="E6547" s="4">
        <f>IFERROR(VLOOKUP(A6547,'From Ilsy'!$A$2:$D$1406,4,FALSE),999999)</f>
        <v>999999</v>
      </c>
      <c r="F6547" s="4">
        <f>IF(E6547=999999,VLOOKUP(D6547,'Manual by Vendor'!$A$2:$C$295,3,FALSE),E6547)</f>
        <v>7</v>
      </c>
      <c r="G6547" s="4">
        <f>VLOOKUP(A6547,Query2[[00001]:[IMLT]],2,FALSE)</f>
        <v>0</v>
      </c>
      <c r="H6547" s="3"/>
      <c r="I6547" s="4">
        <f t="shared" si="103"/>
        <v>7</v>
      </c>
      <c r="J6547" s="3"/>
      <c r="K6547" s="3"/>
    </row>
    <row r="6548" spans="1:11">
      <c r="A6548" s="3" t="s">
        <v>6557</v>
      </c>
      <c r="B6548" s="4" t="str">
        <f>IFERROR(VLOOKUP(A6548,'From Ilsy'!$A$2:$C$1406,3,FALSE),"")</f>
        <v/>
      </c>
      <c r="C6548" s="4" t="str">
        <f>IFERROR(VLOOKUP(A6548,'From Ilsy'!$A$2:$B$1406,2,FALSE),"")</f>
        <v/>
      </c>
      <c r="D6548" s="5">
        <v>361</v>
      </c>
      <c r="E6548" s="4">
        <f>IFERROR(VLOOKUP(A6548,'From Ilsy'!$A$2:$D$1406,4,FALSE),999999)</f>
        <v>999999</v>
      </c>
      <c r="F6548" s="4">
        <f>IF(E6548=999999,VLOOKUP(D6548,'Manual by Vendor'!$A$2:$C$295,3,FALSE),E6548)</f>
        <v>7</v>
      </c>
      <c r="G6548" s="4">
        <f>VLOOKUP(A6548,Query2[[00001]:[IMLT]],2,FALSE)</f>
        <v>10</v>
      </c>
      <c r="H6548" s="3"/>
      <c r="I6548" s="4">
        <f t="shared" si="103"/>
        <v>7</v>
      </c>
      <c r="J6548" s="3"/>
      <c r="K6548" s="3"/>
    </row>
    <row r="6549" spans="1:11">
      <c r="A6549" s="3" t="s">
        <v>6558</v>
      </c>
      <c r="B6549" s="4" t="str">
        <f>IFERROR(VLOOKUP(A6549,'From Ilsy'!$A$2:$C$1406,3,FALSE),"")</f>
        <v/>
      </c>
      <c r="C6549" s="4" t="str">
        <f>IFERROR(VLOOKUP(A6549,'From Ilsy'!$A$2:$B$1406,2,FALSE),"")</f>
        <v/>
      </c>
      <c r="D6549" s="5">
        <v>361</v>
      </c>
      <c r="E6549" s="4">
        <f>IFERROR(VLOOKUP(A6549,'From Ilsy'!$A$2:$D$1406,4,FALSE),999999)</f>
        <v>999999</v>
      </c>
      <c r="F6549" s="4">
        <f>IF(E6549=999999,VLOOKUP(D6549,'Manual by Vendor'!$A$2:$C$295,3,FALSE),E6549)</f>
        <v>7</v>
      </c>
      <c r="G6549" s="4">
        <f>VLOOKUP(A6549,Query2[[00001]:[IMLT]],2,FALSE)</f>
        <v>0</v>
      </c>
      <c r="H6549" s="3"/>
      <c r="I6549" s="4">
        <f t="shared" si="103"/>
        <v>7</v>
      </c>
      <c r="J6549" s="3"/>
      <c r="K6549" s="3"/>
    </row>
    <row r="6550" spans="1:11">
      <c r="A6550" s="3" t="s">
        <v>6559</v>
      </c>
      <c r="B6550" s="4" t="str">
        <f>IFERROR(VLOOKUP(A6550,'From Ilsy'!$A$2:$C$1406,3,FALSE),"")</f>
        <v/>
      </c>
      <c r="C6550" s="4" t="str">
        <f>IFERROR(VLOOKUP(A6550,'From Ilsy'!$A$2:$B$1406,2,FALSE),"")</f>
        <v/>
      </c>
      <c r="D6550" s="5">
        <v>3</v>
      </c>
      <c r="E6550" s="4">
        <f>IFERROR(VLOOKUP(A6550,'From Ilsy'!$A$2:$D$1406,4,FALSE),999999)</f>
        <v>999999</v>
      </c>
      <c r="F6550" s="4">
        <f>IF(E6550=999999,VLOOKUP(D6550,'Manual by Vendor'!$A$2:$C$295,3,FALSE),E6550)</f>
        <v>14</v>
      </c>
      <c r="G6550" s="4">
        <f>VLOOKUP(A6550,Query2[[00001]:[IMLT]],2,FALSE)</f>
        <v>48</v>
      </c>
      <c r="H6550" s="3"/>
      <c r="I6550" s="4">
        <f t="shared" si="103"/>
        <v>14</v>
      </c>
      <c r="J6550" s="3"/>
      <c r="K6550" s="3"/>
    </row>
    <row r="6551" spans="1:11">
      <c r="A6551" s="3" t="s">
        <v>6560</v>
      </c>
      <c r="B6551" s="4" t="str">
        <f>IFERROR(VLOOKUP(A6551,'From Ilsy'!$A$2:$C$1406,3,FALSE),"")</f>
        <v/>
      </c>
      <c r="C6551" s="4" t="str">
        <f>IFERROR(VLOOKUP(A6551,'From Ilsy'!$A$2:$B$1406,2,FALSE),"")</f>
        <v/>
      </c>
      <c r="D6551" s="5">
        <v>3</v>
      </c>
      <c r="E6551" s="4">
        <f>IFERROR(VLOOKUP(A6551,'From Ilsy'!$A$2:$D$1406,4,FALSE),999999)</f>
        <v>999999</v>
      </c>
      <c r="F6551" s="4">
        <f>IF(E6551=999999,VLOOKUP(D6551,'Manual by Vendor'!$A$2:$C$295,3,FALSE),E6551)</f>
        <v>14</v>
      </c>
      <c r="G6551" s="4">
        <f>VLOOKUP(A6551,Query2[[00001]:[IMLT]],2,FALSE)</f>
        <v>9</v>
      </c>
      <c r="H6551" s="3"/>
      <c r="I6551" s="4">
        <f t="shared" si="103"/>
        <v>14</v>
      </c>
      <c r="J6551" s="3"/>
      <c r="K6551" s="3"/>
    </row>
    <row r="6552" spans="1:11">
      <c r="A6552" s="3" t="s">
        <v>6561</v>
      </c>
      <c r="B6552" s="4" t="str">
        <f>IFERROR(VLOOKUP(A6552,'From Ilsy'!$A$2:$C$1406,3,FALSE),"")</f>
        <v/>
      </c>
      <c r="C6552" s="4" t="str">
        <f>IFERROR(VLOOKUP(A6552,'From Ilsy'!$A$2:$B$1406,2,FALSE),"")</f>
        <v/>
      </c>
      <c r="D6552" s="5">
        <v>3</v>
      </c>
      <c r="E6552" s="4">
        <f>IFERROR(VLOOKUP(A6552,'From Ilsy'!$A$2:$D$1406,4,FALSE),999999)</f>
        <v>999999</v>
      </c>
      <c r="F6552" s="4">
        <f>IF(E6552=999999,VLOOKUP(D6552,'Manual by Vendor'!$A$2:$C$295,3,FALSE),E6552)</f>
        <v>14</v>
      </c>
      <c r="G6552" s="4">
        <f>VLOOKUP(A6552,Query2[[00001]:[IMLT]],2,FALSE)</f>
        <v>22</v>
      </c>
      <c r="H6552" s="3"/>
      <c r="I6552" s="4">
        <f t="shared" si="103"/>
        <v>14</v>
      </c>
      <c r="J6552" s="3"/>
      <c r="K6552" s="3"/>
    </row>
    <row r="6553" spans="1:11">
      <c r="A6553" s="3" t="s">
        <v>6562</v>
      </c>
      <c r="B6553" s="4" t="str">
        <f>IFERROR(VLOOKUP(A6553,'From Ilsy'!$A$2:$C$1406,3,FALSE),"")</f>
        <v/>
      </c>
      <c r="C6553" s="4" t="str">
        <f>IFERROR(VLOOKUP(A6553,'From Ilsy'!$A$2:$B$1406,2,FALSE),"")</f>
        <v/>
      </c>
      <c r="D6553" s="5">
        <v>222</v>
      </c>
      <c r="E6553" s="4">
        <f>IFERROR(VLOOKUP(A6553,'From Ilsy'!$A$2:$D$1406,4,FALSE),999999)</f>
        <v>999999</v>
      </c>
      <c r="F6553" s="4">
        <f>IF(E6553=999999,VLOOKUP(D6553,'Manual by Vendor'!$A$2:$C$295,3,FALSE),E6553)</f>
        <v>14</v>
      </c>
      <c r="G6553" s="4">
        <f>VLOOKUP(A6553,Query2[[00001]:[IMLT]],2,FALSE)</f>
        <v>8</v>
      </c>
      <c r="H6553" s="3"/>
      <c r="I6553" s="4">
        <f t="shared" si="103"/>
        <v>14</v>
      </c>
      <c r="J6553" s="3"/>
      <c r="K6553" s="3"/>
    </row>
    <row r="6554" spans="1:11">
      <c r="A6554" s="3" t="s">
        <v>6563</v>
      </c>
      <c r="B6554" s="4" t="str">
        <f>IFERROR(VLOOKUP(A6554,'From Ilsy'!$A$2:$C$1406,3,FALSE),"")</f>
        <v/>
      </c>
      <c r="C6554" s="4" t="str">
        <f>IFERROR(VLOOKUP(A6554,'From Ilsy'!$A$2:$B$1406,2,FALSE),"")</f>
        <v/>
      </c>
      <c r="D6554" s="5">
        <v>809</v>
      </c>
      <c r="E6554" s="4">
        <f>IFERROR(VLOOKUP(A6554,'From Ilsy'!$A$2:$D$1406,4,FALSE),999999)</f>
        <v>999999</v>
      </c>
      <c r="F6554" s="4">
        <f>IF(E6554=999999,VLOOKUP(D6554,'Manual by Vendor'!$A$2:$C$295,3,FALSE),E6554)</f>
        <v>999999</v>
      </c>
      <c r="G6554" s="4">
        <f>VLOOKUP(A6554,Query2[[00001]:[IMLT]],2,FALSE)</f>
        <v>0</v>
      </c>
      <c r="H6554" s="3"/>
      <c r="I6554" s="4">
        <f t="shared" si="103"/>
        <v>0</v>
      </c>
      <c r="J6554" s="3"/>
      <c r="K6554" s="3"/>
    </row>
    <row r="6555" spans="1:11">
      <c r="A6555" s="3" t="s">
        <v>6564</v>
      </c>
      <c r="B6555" s="4" t="str">
        <f>IFERROR(VLOOKUP(A6555,'From Ilsy'!$A$2:$C$1406,3,FALSE),"")</f>
        <v/>
      </c>
      <c r="C6555" s="4" t="str">
        <f>IFERROR(VLOOKUP(A6555,'From Ilsy'!$A$2:$B$1406,2,FALSE),"")</f>
        <v/>
      </c>
      <c r="D6555" s="5">
        <v>216</v>
      </c>
      <c r="E6555" s="4">
        <f>IFERROR(VLOOKUP(A6555,'From Ilsy'!$A$2:$D$1406,4,FALSE),999999)</f>
        <v>999999</v>
      </c>
      <c r="F6555" s="4">
        <f>IF(E6555=999999,VLOOKUP(D6555,'Manual by Vendor'!$A$2:$C$295,3,FALSE),E6555)</f>
        <v>84</v>
      </c>
      <c r="G6555" s="4">
        <f>VLOOKUP(A6555,Query2[[00001]:[IMLT]],2,FALSE)</f>
        <v>0</v>
      </c>
      <c r="H6555" s="3"/>
      <c r="I6555" s="4">
        <f t="shared" si="103"/>
        <v>84</v>
      </c>
      <c r="J6555" s="3"/>
      <c r="K6555" s="3"/>
    </row>
    <row r="6556" spans="1:11">
      <c r="A6556" s="3" t="s">
        <v>6565</v>
      </c>
      <c r="B6556" s="4" t="str">
        <f>IFERROR(VLOOKUP(A6556,'From Ilsy'!$A$2:$C$1406,3,FALSE),"")</f>
        <v/>
      </c>
      <c r="C6556" s="4" t="str">
        <f>IFERROR(VLOOKUP(A6556,'From Ilsy'!$A$2:$B$1406,2,FALSE),"")</f>
        <v/>
      </c>
      <c r="D6556" s="5">
        <v>2501</v>
      </c>
      <c r="E6556" s="4">
        <f>IFERROR(VLOOKUP(A6556,'From Ilsy'!$A$2:$D$1406,4,FALSE),999999)</f>
        <v>999999</v>
      </c>
      <c r="F6556" s="4">
        <f>IF(E6556=999999,VLOOKUP(D6556,'Manual by Vendor'!$A$2:$C$295,3,FALSE),E6556)</f>
        <v>999999</v>
      </c>
      <c r="G6556" s="4">
        <f>VLOOKUP(A6556,Query2[[00001]:[IMLT]],2,FALSE)</f>
        <v>1</v>
      </c>
      <c r="H6556" s="3"/>
      <c r="I6556" s="4">
        <f t="shared" si="103"/>
        <v>1</v>
      </c>
      <c r="J6556" s="3"/>
      <c r="K6556" s="3"/>
    </row>
    <row r="6557" spans="1:11">
      <c r="A6557" s="3" t="s">
        <v>6566</v>
      </c>
      <c r="B6557" s="4" t="str">
        <f>IFERROR(VLOOKUP(A6557,'From Ilsy'!$A$2:$C$1406,3,FALSE),"")</f>
        <v/>
      </c>
      <c r="C6557" s="4" t="str">
        <f>IFERROR(VLOOKUP(A6557,'From Ilsy'!$A$2:$B$1406,2,FALSE),"")</f>
        <v/>
      </c>
      <c r="D6557" s="5">
        <v>730</v>
      </c>
      <c r="E6557" s="4">
        <f>IFERROR(VLOOKUP(A6557,'From Ilsy'!$A$2:$D$1406,4,FALSE),999999)</f>
        <v>999999</v>
      </c>
      <c r="F6557" s="4">
        <f>IF(E6557=999999,VLOOKUP(D6557,'Manual by Vendor'!$A$2:$C$295,3,FALSE),E6557)</f>
        <v>999999</v>
      </c>
      <c r="G6557" s="4">
        <f>VLOOKUP(A6557,Query2[[00001]:[IMLT]],2,FALSE)</f>
        <v>10</v>
      </c>
      <c r="H6557" s="3"/>
      <c r="I6557" s="4">
        <f t="shared" si="103"/>
        <v>10</v>
      </c>
      <c r="J6557" s="3"/>
      <c r="K6557" s="3"/>
    </row>
    <row r="6558" spans="1:11">
      <c r="A6558" s="3" t="s">
        <v>6567</v>
      </c>
      <c r="B6558" s="4" t="str">
        <f>IFERROR(VLOOKUP(A6558,'From Ilsy'!$A$2:$C$1406,3,FALSE),"")</f>
        <v/>
      </c>
      <c r="C6558" s="4" t="str">
        <f>IFERROR(VLOOKUP(A6558,'From Ilsy'!$A$2:$B$1406,2,FALSE),"")</f>
        <v/>
      </c>
      <c r="D6558" s="5">
        <v>813</v>
      </c>
      <c r="E6558" s="4">
        <f>IFERROR(VLOOKUP(A6558,'From Ilsy'!$A$2:$D$1406,4,FALSE),999999)</f>
        <v>999999</v>
      </c>
      <c r="F6558" s="4">
        <f>IF(E6558=999999,VLOOKUP(D6558,'Manual by Vendor'!$A$2:$C$295,3,FALSE),E6558)</f>
        <v>999999</v>
      </c>
      <c r="G6558" s="4">
        <f>VLOOKUP(A6558,Query2[[00001]:[IMLT]],2,FALSE)</f>
        <v>22</v>
      </c>
      <c r="H6558" s="3"/>
      <c r="I6558" s="4">
        <f t="shared" si="103"/>
        <v>22</v>
      </c>
      <c r="J6558" s="3"/>
      <c r="K6558" s="3"/>
    </row>
    <row r="6559" spans="1:11">
      <c r="A6559" s="3" t="s">
        <v>6568</v>
      </c>
      <c r="B6559" s="4" t="str">
        <f>IFERROR(VLOOKUP(A6559,'From Ilsy'!$A$2:$C$1406,3,FALSE),"")</f>
        <v/>
      </c>
      <c r="C6559" s="4" t="str">
        <f>IFERROR(VLOOKUP(A6559,'From Ilsy'!$A$2:$B$1406,2,FALSE),"")</f>
        <v/>
      </c>
      <c r="D6559" s="5">
        <v>1653</v>
      </c>
      <c r="E6559" s="4">
        <f>IFERROR(VLOOKUP(A6559,'From Ilsy'!$A$2:$D$1406,4,FALSE),999999)</f>
        <v>999999</v>
      </c>
      <c r="F6559" s="4">
        <f>IF(E6559=999999,VLOOKUP(D6559,'Manual by Vendor'!$A$2:$C$295,3,FALSE),E6559)</f>
        <v>999999</v>
      </c>
      <c r="G6559" s="4">
        <f>VLOOKUP(A6559,Query2[[00001]:[IMLT]],2,FALSE)</f>
        <v>37</v>
      </c>
      <c r="H6559" s="3"/>
      <c r="I6559" s="4">
        <f t="shared" si="103"/>
        <v>37</v>
      </c>
      <c r="J6559" s="3"/>
      <c r="K6559" s="3"/>
    </row>
    <row r="6560" spans="1:11">
      <c r="A6560" s="3" t="s">
        <v>6569</v>
      </c>
      <c r="B6560" s="4" t="str">
        <f>IFERROR(VLOOKUP(A6560,'From Ilsy'!$A$2:$C$1406,3,FALSE),"")</f>
        <v/>
      </c>
      <c r="C6560" s="4" t="str">
        <f>IFERROR(VLOOKUP(A6560,'From Ilsy'!$A$2:$B$1406,2,FALSE),"")</f>
        <v/>
      </c>
      <c r="D6560" s="5">
        <v>1653</v>
      </c>
      <c r="E6560" s="4">
        <f>IFERROR(VLOOKUP(A6560,'From Ilsy'!$A$2:$D$1406,4,FALSE),999999)</f>
        <v>999999</v>
      </c>
      <c r="F6560" s="4">
        <f>IF(E6560=999999,VLOOKUP(D6560,'Manual by Vendor'!$A$2:$C$295,3,FALSE),E6560)</f>
        <v>999999</v>
      </c>
      <c r="G6560" s="4">
        <f>VLOOKUP(A6560,Query2[[00001]:[IMLT]],2,FALSE)</f>
        <v>37</v>
      </c>
      <c r="H6560" s="3"/>
      <c r="I6560" s="4">
        <f t="shared" si="103"/>
        <v>37</v>
      </c>
      <c r="J6560" s="3"/>
      <c r="K6560" s="3"/>
    </row>
    <row r="6561" spans="1:11">
      <c r="A6561" s="3" t="s">
        <v>6570</v>
      </c>
      <c r="B6561" s="4" t="str">
        <f>IFERROR(VLOOKUP(A6561,'From Ilsy'!$A$2:$C$1406,3,FALSE),"")</f>
        <v/>
      </c>
      <c r="C6561" s="4" t="str">
        <f>IFERROR(VLOOKUP(A6561,'From Ilsy'!$A$2:$B$1406,2,FALSE),"")</f>
        <v/>
      </c>
      <c r="D6561" s="5">
        <v>1653</v>
      </c>
      <c r="E6561" s="4">
        <f>IFERROR(VLOOKUP(A6561,'From Ilsy'!$A$2:$D$1406,4,FALSE),999999)</f>
        <v>999999</v>
      </c>
      <c r="F6561" s="4">
        <f>IF(E6561=999999,VLOOKUP(D6561,'Manual by Vendor'!$A$2:$C$295,3,FALSE),E6561)</f>
        <v>999999</v>
      </c>
      <c r="G6561" s="4">
        <f>VLOOKUP(A6561,Query2[[00001]:[IMLT]],2,FALSE)</f>
        <v>37</v>
      </c>
      <c r="H6561" s="3"/>
      <c r="I6561" s="4">
        <f t="shared" si="103"/>
        <v>37</v>
      </c>
      <c r="J6561" s="3"/>
      <c r="K6561" s="3"/>
    </row>
    <row r="6562" spans="1:11">
      <c r="A6562" s="3" t="s">
        <v>6571</v>
      </c>
      <c r="B6562" s="4" t="str">
        <f>IFERROR(VLOOKUP(A6562,'From Ilsy'!$A$2:$C$1406,3,FALSE),"")</f>
        <v/>
      </c>
      <c r="C6562" s="4" t="str">
        <f>IFERROR(VLOOKUP(A6562,'From Ilsy'!$A$2:$B$1406,2,FALSE),"")</f>
        <v/>
      </c>
      <c r="D6562" s="5">
        <v>1653</v>
      </c>
      <c r="E6562" s="4">
        <f>IFERROR(VLOOKUP(A6562,'From Ilsy'!$A$2:$D$1406,4,FALSE),999999)</f>
        <v>999999</v>
      </c>
      <c r="F6562" s="4">
        <f>IF(E6562=999999,VLOOKUP(D6562,'Manual by Vendor'!$A$2:$C$295,3,FALSE),E6562)</f>
        <v>999999</v>
      </c>
      <c r="G6562" s="4">
        <f>VLOOKUP(A6562,Query2[[00001]:[IMLT]],2,FALSE)</f>
        <v>37</v>
      </c>
      <c r="H6562" s="3"/>
      <c r="I6562" s="4">
        <f t="shared" si="103"/>
        <v>37</v>
      </c>
      <c r="J6562" s="3"/>
      <c r="K6562" s="3"/>
    </row>
    <row r="6563" spans="1:11">
      <c r="A6563" s="3" t="s">
        <v>6572</v>
      </c>
      <c r="B6563" s="4" t="str">
        <f>IFERROR(VLOOKUP(A6563,'From Ilsy'!$A$2:$C$1406,3,FALSE),"")</f>
        <v/>
      </c>
      <c r="C6563" s="4" t="str">
        <f>IFERROR(VLOOKUP(A6563,'From Ilsy'!$A$2:$B$1406,2,FALSE),"")</f>
        <v/>
      </c>
      <c r="D6563" s="5">
        <v>1653</v>
      </c>
      <c r="E6563" s="4">
        <f>IFERROR(VLOOKUP(A6563,'From Ilsy'!$A$2:$D$1406,4,FALSE),999999)</f>
        <v>999999</v>
      </c>
      <c r="F6563" s="4">
        <f>IF(E6563=999999,VLOOKUP(D6563,'Manual by Vendor'!$A$2:$C$295,3,FALSE),E6563)</f>
        <v>999999</v>
      </c>
      <c r="G6563" s="4">
        <f>VLOOKUP(A6563,Query2[[00001]:[IMLT]],2,FALSE)</f>
        <v>37</v>
      </c>
      <c r="H6563" s="3"/>
      <c r="I6563" s="4">
        <f t="shared" si="103"/>
        <v>37</v>
      </c>
      <c r="J6563" s="3"/>
      <c r="K6563" s="3"/>
    </row>
    <row r="6564" spans="1:11">
      <c r="A6564" s="3" t="s">
        <v>6573</v>
      </c>
      <c r="B6564" s="4" t="str">
        <f>IFERROR(VLOOKUP(A6564,'From Ilsy'!$A$2:$C$1406,3,FALSE),"")</f>
        <v/>
      </c>
      <c r="C6564" s="4" t="str">
        <f>IFERROR(VLOOKUP(A6564,'From Ilsy'!$A$2:$B$1406,2,FALSE),"")</f>
        <v/>
      </c>
      <c r="D6564" s="5">
        <v>1653</v>
      </c>
      <c r="E6564" s="4">
        <f>IFERROR(VLOOKUP(A6564,'From Ilsy'!$A$2:$D$1406,4,FALSE),999999)</f>
        <v>999999</v>
      </c>
      <c r="F6564" s="4">
        <f>IF(E6564=999999,VLOOKUP(D6564,'Manual by Vendor'!$A$2:$C$295,3,FALSE),E6564)</f>
        <v>999999</v>
      </c>
      <c r="G6564" s="4">
        <f>VLOOKUP(A6564,Query2[[00001]:[IMLT]],2,FALSE)</f>
        <v>37</v>
      </c>
      <c r="H6564" s="3"/>
      <c r="I6564" s="4">
        <f t="shared" si="103"/>
        <v>37</v>
      </c>
      <c r="J6564" s="3"/>
      <c r="K6564" s="3"/>
    </row>
    <row r="6565" spans="1:11">
      <c r="A6565" s="3" t="s">
        <v>6574</v>
      </c>
      <c r="B6565" s="4" t="str">
        <f>IFERROR(VLOOKUP(A6565,'From Ilsy'!$A$2:$C$1406,3,FALSE),"")</f>
        <v/>
      </c>
      <c r="C6565" s="4" t="str">
        <f>IFERROR(VLOOKUP(A6565,'From Ilsy'!$A$2:$B$1406,2,FALSE),"")</f>
        <v/>
      </c>
      <c r="D6565" s="5">
        <v>1653</v>
      </c>
      <c r="E6565" s="4">
        <f>IFERROR(VLOOKUP(A6565,'From Ilsy'!$A$2:$D$1406,4,FALSE),999999)</f>
        <v>999999</v>
      </c>
      <c r="F6565" s="4">
        <f>IF(E6565=999999,VLOOKUP(D6565,'Manual by Vendor'!$A$2:$C$295,3,FALSE),E6565)</f>
        <v>999999</v>
      </c>
      <c r="G6565" s="4">
        <f>VLOOKUP(A6565,Query2[[00001]:[IMLT]],2,FALSE)</f>
        <v>37</v>
      </c>
      <c r="H6565" s="3"/>
      <c r="I6565" s="4">
        <f t="shared" si="103"/>
        <v>37</v>
      </c>
      <c r="J6565" s="3"/>
      <c r="K6565" s="3"/>
    </row>
    <row r="6566" spans="1:11">
      <c r="A6566" s="3" t="s">
        <v>6575</v>
      </c>
      <c r="B6566" s="4" t="str">
        <f>IFERROR(VLOOKUP(A6566,'From Ilsy'!$A$2:$C$1406,3,FALSE),"")</f>
        <v/>
      </c>
      <c r="C6566" s="4" t="str">
        <f>IFERROR(VLOOKUP(A6566,'From Ilsy'!$A$2:$B$1406,2,FALSE),"")</f>
        <v/>
      </c>
      <c r="D6566" s="5">
        <v>1653</v>
      </c>
      <c r="E6566" s="4">
        <f>IFERROR(VLOOKUP(A6566,'From Ilsy'!$A$2:$D$1406,4,FALSE),999999)</f>
        <v>999999</v>
      </c>
      <c r="F6566" s="4">
        <f>IF(E6566=999999,VLOOKUP(D6566,'Manual by Vendor'!$A$2:$C$295,3,FALSE),E6566)</f>
        <v>999999</v>
      </c>
      <c r="G6566" s="4">
        <f>VLOOKUP(A6566,Query2[[00001]:[IMLT]],2,FALSE)</f>
        <v>0</v>
      </c>
      <c r="H6566" s="3"/>
      <c r="I6566" s="4">
        <f t="shared" si="103"/>
        <v>0</v>
      </c>
      <c r="J6566" s="3"/>
      <c r="K6566" s="3"/>
    </row>
    <row r="6567" spans="1:11">
      <c r="A6567" s="3" t="s">
        <v>6576</v>
      </c>
      <c r="B6567" s="4" t="str">
        <f>IFERROR(VLOOKUP(A6567,'From Ilsy'!$A$2:$C$1406,3,FALSE),"")</f>
        <v/>
      </c>
      <c r="C6567" s="4" t="str">
        <f>IFERROR(VLOOKUP(A6567,'From Ilsy'!$A$2:$B$1406,2,FALSE),"")</f>
        <v/>
      </c>
      <c r="D6567" s="5">
        <v>1653</v>
      </c>
      <c r="E6567" s="4">
        <f>IFERROR(VLOOKUP(A6567,'From Ilsy'!$A$2:$D$1406,4,FALSE),999999)</f>
        <v>999999</v>
      </c>
      <c r="F6567" s="4">
        <f>IF(E6567=999999,VLOOKUP(D6567,'Manual by Vendor'!$A$2:$C$295,3,FALSE),E6567)</f>
        <v>999999</v>
      </c>
      <c r="G6567" s="4">
        <f>VLOOKUP(A6567,Query2[[00001]:[IMLT]],2,FALSE)</f>
        <v>0</v>
      </c>
      <c r="H6567" s="3"/>
      <c r="I6567" s="4">
        <f t="shared" si="103"/>
        <v>0</v>
      </c>
      <c r="J6567" s="3"/>
      <c r="K6567" s="3"/>
    </row>
    <row r="6568" spans="1:11">
      <c r="A6568" s="3" t="s">
        <v>6577</v>
      </c>
      <c r="B6568" s="4" t="str">
        <f>IFERROR(VLOOKUP(A6568,'From Ilsy'!$A$2:$C$1406,3,FALSE),"")</f>
        <v/>
      </c>
      <c r="C6568" s="4" t="str">
        <f>IFERROR(VLOOKUP(A6568,'From Ilsy'!$A$2:$B$1406,2,FALSE),"")</f>
        <v/>
      </c>
      <c r="D6568" s="5">
        <v>1653</v>
      </c>
      <c r="E6568" s="4">
        <f>IFERROR(VLOOKUP(A6568,'From Ilsy'!$A$2:$D$1406,4,FALSE),999999)</f>
        <v>999999</v>
      </c>
      <c r="F6568" s="4">
        <f>IF(E6568=999999,VLOOKUP(D6568,'Manual by Vendor'!$A$2:$C$295,3,FALSE),E6568)</f>
        <v>999999</v>
      </c>
      <c r="G6568" s="4">
        <f>VLOOKUP(A6568,Query2[[00001]:[IMLT]],2,FALSE)</f>
        <v>0</v>
      </c>
      <c r="H6568" s="3"/>
      <c r="I6568" s="4">
        <f t="shared" si="103"/>
        <v>0</v>
      </c>
      <c r="J6568" s="3"/>
      <c r="K6568" s="3"/>
    </row>
    <row r="6569" spans="1:11">
      <c r="A6569" s="3" t="s">
        <v>6578</v>
      </c>
      <c r="B6569" s="4" t="str">
        <f>IFERROR(VLOOKUP(A6569,'From Ilsy'!$A$2:$C$1406,3,FALSE),"")</f>
        <v/>
      </c>
      <c r="C6569" s="4" t="str">
        <f>IFERROR(VLOOKUP(A6569,'From Ilsy'!$A$2:$B$1406,2,FALSE),"")</f>
        <v/>
      </c>
      <c r="D6569" s="5">
        <v>1653</v>
      </c>
      <c r="E6569" s="4">
        <f>IFERROR(VLOOKUP(A6569,'From Ilsy'!$A$2:$D$1406,4,FALSE),999999)</f>
        <v>999999</v>
      </c>
      <c r="F6569" s="4">
        <f>IF(E6569=999999,VLOOKUP(D6569,'Manual by Vendor'!$A$2:$C$295,3,FALSE),E6569)</f>
        <v>999999</v>
      </c>
      <c r="G6569" s="4">
        <f>VLOOKUP(A6569,Query2[[00001]:[IMLT]],2,FALSE)</f>
        <v>0</v>
      </c>
      <c r="H6569" s="3"/>
      <c r="I6569" s="4">
        <f t="shared" si="103"/>
        <v>0</v>
      </c>
      <c r="J6569" s="3"/>
      <c r="K6569" s="3"/>
    </row>
    <row r="6570" spans="1:11">
      <c r="A6570" s="3" t="s">
        <v>6579</v>
      </c>
      <c r="B6570" s="4" t="str">
        <f>IFERROR(VLOOKUP(A6570,'From Ilsy'!$A$2:$C$1406,3,FALSE),"")</f>
        <v/>
      </c>
      <c r="C6570" s="4" t="str">
        <f>IFERROR(VLOOKUP(A6570,'From Ilsy'!$A$2:$B$1406,2,FALSE),"")</f>
        <v/>
      </c>
      <c r="D6570" s="5">
        <v>1653</v>
      </c>
      <c r="E6570" s="4">
        <f>IFERROR(VLOOKUP(A6570,'From Ilsy'!$A$2:$D$1406,4,FALSE),999999)</f>
        <v>999999</v>
      </c>
      <c r="F6570" s="4">
        <f>IF(E6570=999999,VLOOKUP(D6570,'Manual by Vendor'!$A$2:$C$295,3,FALSE),E6570)</f>
        <v>999999</v>
      </c>
      <c r="G6570" s="4">
        <f>VLOOKUP(A6570,Query2[[00001]:[IMLT]],2,FALSE)</f>
        <v>0</v>
      </c>
      <c r="H6570" s="3"/>
      <c r="I6570" s="4">
        <f t="shared" si="103"/>
        <v>0</v>
      </c>
      <c r="J6570" s="3"/>
      <c r="K6570" s="3"/>
    </row>
    <row r="6571" spans="1:11">
      <c r="A6571" s="3" t="s">
        <v>6580</v>
      </c>
      <c r="B6571" s="4" t="str">
        <f>IFERROR(VLOOKUP(A6571,'From Ilsy'!$A$2:$C$1406,3,FALSE),"")</f>
        <v/>
      </c>
      <c r="C6571" s="4" t="str">
        <f>IFERROR(VLOOKUP(A6571,'From Ilsy'!$A$2:$B$1406,2,FALSE),"")</f>
        <v/>
      </c>
      <c r="D6571" s="5">
        <v>1653</v>
      </c>
      <c r="E6571" s="4">
        <f>IFERROR(VLOOKUP(A6571,'From Ilsy'!$A$2:$D$1406,4,FALSE),999999)</f>
        <v>999999</v>
      </c>
      <c r="F6571" s="4">
        <f>IF(E6571=999999,VLOOKUP(D6571,'Manual by Vendor'!$A$2:$C$295,3,FALSE),E6571)</f>
        <v>999999</v>
      </c>
      <c r="G6571" s="4">
        <f>VLOOKUP(A6571,Query2[[00001]:[IMLT]],2,FALSE)</f>
        <v>0</v>
      </c>
      <c r="H6571" s="3"/>
      <c r="I6571" s="4">
        <f t="shared" si="103"/>
        <v>0</v>
      </c>
      <c r="J6571" s="3"/>
      <c r="K6571" s="3"/>
    </row>
    <row r="6572" spans="1:11">
      <c r="A6572" s="3" t="s">
        <v>6581</v>
      </c>
      <c r="B6572" s="4" t="str">
        <f>IFERROR(VLOOKUP(A6572,'From Ilsy'!$A$2:$C$1406,3,FALSE),"")</f>
        <v/>
      </c>
      <c r="C6572" s="4" t="str">
        <f>IFERROR(VLOOKUP(A6572,'From Ilsy'!$A$2:$B$1406,2,FALSE),"")</f>
        <v/>
      </c>
      <c r="D6572" s="5">
        <v>361</v>
      </c>
      <c r="E6572" s="4">
        <f>IFERROR(VLOOKUP(A6572,'From Ilsy'!$A$2:$D$1406,4,FALSE),999999)</f>
        <v>999999</v>
      </c>
      <c r="F6572" s="4">
        <f>IF(E6572=999999,VLOOKUP(D6572,'Manual by Vendor'!$A$2:$C$295,3,FALSE),E6572)</f>
        <v>7</v>
      </c>
      <c r="G6572" s="4">
        <f>VLOOKUP(A6572,Query2[[00001]:[IMLT]],2,FALSE)</f>
        <v>7</v>
      </c>
      <c r="H6572" s="3"/>
      <c r="I6572" s="4">
        <f t="shared" si="103"/>
        <v>7</v>
      </c>
      <c r="J6572" s="3"/>
      <c r="K6572" s="3"/>
    </row>
    <row r="6573" spans="1:11">
      <c r="A6573" s="3" t="s">
        <v>6582</v>
      </c>
      <c r="B6573" s="4" t="str">
        <f>IFERROR(VLOOKUP(A6573,'From Ilsy'!$A$2:$C$1406,3,FALSE),"")</f>
        <v/>
      </c>
      <c r="C6573" s="4" t="str">
        <f>IFERROR(VLOOKUP(A6573,'From Ilsy'!$A$2:$B$1406,2,FALSE),"")</f>
        <v/>
      </c>
      <c r="D6573" s="5">
        <v>1008</v>
      </c>
      <c r="E6573" s="4">
        <f>IFERROR(VLOOKUP(A6573,'From Ilsy'!$A$2:$D$1406,4,FALSE),999999)</f>
        <v>999999</v>
      </c>
      <c r="F6573" s="4">
        <f>IF(E6573=999999,VLOOKUP(D6573,'Manual by Vendor'!$A$2:$C$295,3,FALSE),E6573)</f>
        <v>999999</v>
      </c>
      <c r="G6573" s="4">
        <f>VLOOKUP(A6573,Query2[[00001]:[IMLT]],2,FALSE)</f>
        <v>20</v>
      </c>
      <c r="H6573" s="3"/>
      <c r="I6573" s="4">
        <f t="shared" si="103"/>
        <v>20</v>
      </c>
      <c r="J6573" s="3"/>
      <c r="K6573" s="3"/>
    </row>
    <row r="6574" spans="1:11">
      <c r="A6574" s="3" t="s">
        <v>6583</v>
      </c>
      <c r="B6574" s="4" t="str">
        <f>IFERROR(VLOOKUP(A6574,'From Ilsy'!$A$2:$C$1406,3,FALSE),"")</f>
        <v/>
      </c>
      <c r="C6574" s="4" t="str">
        <f>IFERROR(VLOOKUP(A6574,'From Ilsy'!$A$2:$B$1406,2,FALSE),"")</f>
        <v/>
      </c>
      <c r="D6574" s="5">
        <v>502</v>
      </c>
      <c r="E6574" s="4">
        <f>IFERROR(VLOOKUP(A6574,'From Ilsy'!$A$2:$D$1406,4,FALSE),999999)</f>
        <v>999999</v>
      </c>
      <c r="F6574" s="4">
        <f>IF(E6574=999999,VLOOKUP(D6574,'Manual by Vendor'!$A$2:$C$295,3,FALSE),E6574)</f>
        <v>999999</v>
      </c>
      <c r="G6574" s="4">
        <f>VLOOKUP(A6574,Query2[[00001]:[IMLT]],2,FALSE)</f>
        <v>2</v>
      </c>
      <c r="H6574" s="3"/>
      <c r="I6574" s="4">
        <f t="shared" si="103"/>
        <v>2</v>
      </c>
      <c r="J6574" s="3"/>
      <c r="K6574" s="3"/>
    </row>
    <row r="6575" spans="1:11">
      <c r="A6575" s="3" t="s">
        <v>6584</v>
      </c>
      <c r="B6575" s="4" t="str">
        <f>IFERROR(VLOOKUP(A6575,'From Ilsy'!$A$2:$C$1406,3,FALSE),"")</f>
        <v/>
      </c>
      <c r="C6575" s="4" t="str">
        <f>IFERROR(VLOOKUP(A6575,'From Ilsy'!$A$2:$B$1406,2,FALSE),"")</f>
        <v/>
      </c>
      <c r="D6575" s="5">
        <v>502</v>
      </c>
      <c r="E6575" s="4">
        <f>IFERROR(VLOOKUP(A6575,'From Ilsy'!$A$2:$D$1406,4,FALSE),999999)</f>
        <v>999999</v>
      </c>
      <c r="F6575" s="4">
        <f>IF(E6575=999999,VLOOKUP(D6575,'Manual by Vendor'!$A$2:$C$295,3,FALSE),E6575)</f>
        <v>999999</v>
      </c>
      <c r="G6575" s="4">
        <f>VLOOKUP(A6575,Query2[[00001]:[IMLT]],2,FALSE)</f>
        <v>1</v>
      </c>
      <c r="H6575" s="3"/>
      <c r="I6575" s="4">
        <f t="shared" si="103"/>
        <v>1</v>
      </c>
      <c r="J6575" s="3"/>
      <c r="K6575" s="3"/>
    </row>
    <row r="6576" spans="1:11">
      <c r="A6576" s="3" t="s">
        <v>6585</v>
      </c>
      <c r="B6576" s="4" t="str">
        <f>IFERROR(VLOOKUP(A6576,'From Ilsy'!$A$2:$C$1406,3,FALSE),"")</f>
        <v/>
      </c>
      <c r="C6576" s="4" t="str">
        <f>IFERROR(VLOOKUP(A6576,'From Ilsy'!$A$2:$B$1406,2,FALSE),"")</f>
        <v/>
      </c>
      <c r="D6576" s="5">
        <v>502</v>
      </c>
      <c r="E6576" s="4">
        <f>IFERROR(VLOOKUP(A6576,'From Ilsy'!$A$2:$D$1406,4,FALSE),999999)</f>
        <v>999999</v>
      </c>
      <c r="F6576" s="4">
        <f>IF(E6576=999999,VLOOKUP(D6576,'Manual by Vendor'!$A$2:$C$295,3,FALSE),E6576)</f>
        <v>999999</v>
      </c>
      <c r="G6576" s="4">
        <f>VLOOKUP(A6576,Query2[[00001]:[IMLT]],2,FALSE)</f>
        <v>2</v>
      </c>
      <c r="H6576" s="3"/>
      <c r="I6576" s="4">
        <f t="shared" si="103"/>
        <v>2</v>
      </c>
      <c r="J6576" s="3"/>
      <c r="K6576" s="3"/>
    </row>
    <row r="6577" spans="1:11">
      <c r="A6577" s="3" t="s">
        <v>6586</v>
      </c>
      <c r="B6577" s="4" t="str">
        <f>IFERROR(VLOOKUP(A6577,'From Ilsy'!$A$2:$C$1406,3,FALSE),"")</f>
        <v/>
      </c>
      <c r="C6577" s="4" t="str">
        <f>IFERROR(VLOOKUP(A6577,'From Ilsy'!$A$2:$B$1406,2,FALSE),"")</f>
        <v/>
      </c>
      <c r="D6577" s="5">
        <v>1008</v>
      </c>
      <c r="E6577" s="4">
        <f>IFERROR(VLOOKUP(A6577,'From Ilsy'!$A$2:$D$1406,4,FALSE),999999)</f>
        <v>999999</v>
      </c>
      <c r="F6577" s="4">
        <f>IF(E6577=999999,VLOOKUP(D6577,'Manual by Vendor'!$A$2:$C$295,3,FALSE),E6577)</f>
        <v>999999</v>
      </c>
      <c r="G6577" s="4">
        <f>VLOOKUP(A6577,Query2[[00001]:[IMLT]],2,FALSE)</f>
        <v>0</v>
      </c>
      <c r="H6577" s="3"/>
      <c r="I6577" s="4">
        <f t="shared" si="103"/>
        <v>0</v>
      </c>
      <c r="J6577" s="3"/>
      <c r="K6577" s="3"/>
    </row>
    <row r="6578" spans="1:11">
      <c r="A6578" s="3" t="s">
        <v>6587</v>
      </c>
      <c r="B6578" s="4" t="str">
        <f>IFERROR(VLOOKUP(A6578,'From Ilsy'!$A$2:$C$1406,3,FALSE),"")</f>
        <v/>
      </c>
      <c r="C6578" s="4" t="str">
        <f>IFERROR(VLOOKUP(A6578,'From Ilsy'!$A$2:$B$1406,2,FALSE),"")</f>
        <v/>
      </c>
      <c r="D6578" s="5">
        <v>1914</v>
      </c>
      <c r="E6578" s="4">
        <f>IFERROR(VLOOKUP(A6578,'From Ilsy'!$A$2:$D$1406,4,FALSE),999999)</f>
        <v>999999</v>
      </c>
      <c r="F6578" s="4">
        <f>IF(E6578=999999,VLOOKUP(D6578,'Manual by Vendor'!$A$2:$C$295,3,FALSE),E6578)</f>
        <v>14</v>
      </c>
      <c r="G6578" s="4">
        <f>VLOOKUP(A6578,Query2[[00001]:[IMLT]],2,FALSE)</f>
        <v>5</v>
      </c>
      <c r="H6578" s="3"/>
      <c r="I6578" s="4">
        <f t="shared" si="103"/>
        <v>14</v>
      </c>
      <c r="J6578" s="3"/>
      <c r="K6578" s="3"/>
    </row>
    <row r="6579" spans="1:11">
      <c r="A6579" s="3" t="s">
        <v>6588</v>
      </c>
      <c r="B6579" s="4" t="str">
        <f>IFERROR(VLOOKUP(A6579,'From Ilsy'!$A$2:$C$1406,3,FALSE),"")</f>
        <v/>
      </c>
      <c r="C6579" s="4" t="str">
        <f>IFERROR(VLOOKUP(A6579,'From Ilsy'!$A$2:$B$1406,2,FALSE),"")</f>
        <v/>
      </c>
      <c r="D6579" s="5">
        <v>1914</v>
      </c>
      <c r="E6579" s="4">
        <f>IFERROR(VLOOKUP(A6579,'From Ilsy'!$A$2:$D$1406,4,FALSE),999999)</f>
        <v>999999</v>
      </c>
      <c r="F6579" s="4">
        <f>IF(E6579=999999,VLOOKUP(D6579,'Manual by Vendor'!$A$2:$C$295,3,FALSE),E6579)</f>
        <v>14</v>
      </c>
      <c r="G6579" s="4">
        <f>VLOOKUP(A6579,Query2[[00001]:[IMLT]],2,FALSE)</f>
        <v>5</v>
      </c>
      <c r="H6579" s="3"/>
      <c r="I6579" s="4">
        <f t="shared" si="103"/>
        <v>14</v>
      </c>
      <c r="J6579" s="3"/>
      <c r="K6579" s="3"/>
    </row>
    <row r="6580" spans="1:11">
      <c r="A6580" s="3" t="s">
        <v>6589</v>
      </c>
      <c r="B6580" s="4" t="str">
        <f>IFERROR(VLOOKUP(A6580,'From Ilsy'!$A$2:$C$1406,3,FALSE),"")</f>
        <v/>
      </c>
      <c r="C6580" s="4" t="str">
        <f>IFERROR(VLOOKUP(A6580,'From Ilsy'!$A$2:$B$1406,2,FALSE),"")</f>
        <v/>
      </c>
      <c r="D6580" s="5">
        <v>134</v>
      </c>
      <c r="E6580" s="4">
        <f>IFERROR(VLOOKUP(A6580,'From Ilsy'!$A$2:$D$1406,4,FALSE),999999)</f>
        <v>999999</v>
      </c>
      <c r="F6580" s="4">
        <f>IF(E6580=999999,VLOOKUP(D6580,'Manual by Vendor'!$A$2:$C$295,3,FALSE),E6580)</f>
        <v>999999</v>
      </c>
      <c r="G6580" s="4">
        <f>VLOOKUP(A6580,Query2[[00001]:[IMLT]],2,FALSE)</f>
        <v>9</v>
      </c>
      <c r="H6580" s="3"/>
      <c r="I6580" s="4">
        <f t="shared" si="103"/>
        <v>9</v>
      </c>
      <c r="J6580" s="3"/>
      <c r="K6580" s="3"/>
    </row>
    <row r="6581" spans="1:11">
      <c r="A6581" s="3" t="s">
        <v>6590</v>
      </c>
      <c r="B6581" s="4" t="str">
        <f>IFERROR(VLOOKUP(A6581,'From Ilsy'!$A$2:$C$1406,3,FALSE),"")</f>
        <v/>
      </c>
      <c r="C6581" s="4" t="str">
        <f>IFERROR(VLOOKUP(A6581,'From Ilsy'!$A$2:$B$1406,2,FALSE),"")</f>
        <v/>
      </c>
      <c r="D6581" s="5">
        <v>0</v>
      </c>
      <c r="E6581" s="4">
        <f>IFERROR(VLOOKUP(A6581,'From Ilsy'!$A$2:$D$1406,4,FALSE),999999)</f>
        <v>999999</v>
      </c>
      <c r="F6581" s="4">
        <f>IF(E6581=999999,VLOOKUP(D6581,'Manual by Vendor'!$A$2:$C$295,3,FALSE),E6581)</f>
        <v>999999</v>
      </c>
      <c r="G6581" s="4">
        <f>VLOOKUP(A6581,Query2[[00001]:[IMLT]],2,FALSE)</f>
        <v>68</v>
      </c>
      <c r="H6581" s="3"/>
      <c r="I6581" s="4">
        <f t="shared" si="103"/>
        <v>68</v>
      </c>
      <c r="J6581" s="3"/>
      <c r="K6581" s="3"/>
    </row>
    <row r="6582" spans="1:11">
      <c r="A6582" s="3" t="s">
        <v>6591</v>
      </c>
      <c r="B6582" s="4" t="str">
        <f>IFERROR(VLOOKUP(A6582,'From Ilsy'!$A$2:$C$1406,3,FALSE),"")</f>
        <v/>
      </c>
      <c r="C6582" s="4" t="str">
        <f>IFERROR(VLOOKUP(A6582,'From Ilsy'!$A$2:$B$1406,2,FALSE),"")</f>
        <v/>
      </c>
      <c r="D6582" s="5">
        <v>537</v>
      </c>
      <c r="E6582" s="4">
        <f>IFERROR(VLOOKUP(A6582,'From Ilsy'!$A$2:$D$1406,4,FALSE),999999)</f>
        <v>999999</v>
      </c>
      <c r="F6582" s="4">
        <f>IF(E6582=999999,VLOOKUP(D6582,'Manual by Vendor'!$A$2:$C$295,3,FALSE),E6582)</f>
        <v>999999</v>
      </c>
      <c r="G6582" s="4">
        <f>VLOOKUP(A6582,Query2[[00001]:[IMLT]],2,FALSE)</f>
        <v>28</v>
      </c>
      <c r="H6582" s="3"/>
      <c r="I6582" s="4">
        <f t="shared" si="103"/>
        <v>28</v>
      </c>
      <c r="J6582" s="3"/>
      <c r="K6582" s="3"/>
    </row>
    <row r="6583" spans="1:11">
      <c r="A6583" s="3" t="s">
        <v>6592</v>
      </c>
      <c r="B6583" s="4" t="str">
        <f>IFERROR(VLOOKUP(A6583,'From Ilsy'!$A$2:$C$1406,3,FALSE),"")</f>
        <v/>
      </c>
      <c r="C6583" s="4" t="str">
        <f>IFERROR(VLOOKUP(A6583,'From Ilsy'!$A$2:$B$1406,2,FALSE),"")</f>
        <v/>
      </c>
      <c r="D6583" s="5">
        <v>0</v>
      </c>
      <c r="E6583" s="4">
        <f>IFERROR(VLOOKUP(A6583,'From Ilsy'!$A$2:$D$1406,4,FALSE),999999)</f>
        <v>999999</v>
      </c>
      <c r="F6583" s="4">
        <f>IF(E6583=999999,VLOOKUP(D6583,'Manual by Vendor'!$A$2:$C$295,3,FALSE),E6583)</f>
        <v>999999</v>
      </c>
      <c r="G6583" s="4">
        <f>VLOOKUP(A6583,Query2[[00001]:[IMLT]],2,FALSE)</f>
        <v>20</v>
      </c>
      <c r="H6583" s="3"/>
      <c r="I6583" s="4">
        <f t="shared" si="103"/>
        <v>20</v>
      </c>
      <c r="J6583" s="3"/>
      <c r="K6583" s="3"/>
    </row>
    <row r="6584" spans="1:11">
      <c r="A6584" s="3" t="s">
        <v>6593</v>
      </c>
      <c r="B6584" s="4" t="str">
        <f>IFERROR(VLOOKUP(A6584,'From Ilsy'!$A$2:$C$1406,3,FALSE),"")</f>
        <v/>
      </c>
      <c r="C6584" s="4" t="str">
        <f>IFERROR(VLOOKUP(A6584,'From Ilsy'!$A$2:$B$1406,2,FALSE),"")</f>
        <v/>
      </c>
      <c r="D6584" s="5">
        <v>0</v>
      </c>
      <c r="E6584" s="4">
        <f>IFERROR(VLOOKUP(A6584,'From Ilsy'!$A$2:$D$1406,4,FALSE),999999)</f>
        <v>999999</v>
      </c>
      <c r="F6584" s="4">
        <f>IF(E6584=999999,VLOOKUP(D6584,'Manual by Vendor'!$A$2:$C$295,3,FALSE),E6584)</f>
        <v>999999</v>
      </c>
      <c r="G6584" s="4">
        <f>VLOOKUP(A6584,Query2[[00001]:[IMLT]],2,FALSE)</f>
        <v>24</v>
      </c>
      <c r="H6584" s="3"/>
      <c r="I6584" s="4">
        <f t="shared" si="103"/>
        <v>24</v>
      </c>
      <c r="J6584" s="3"/>
      <c r="K6584" s="3"/>
    </row>
    <row r="6585" spans="1:11">
      <c r="A6585" s="3" t="s">
        <v>6594</v>
      </c>
      <c r="B6585" s="4" t="str">
        <f>IFERROR(VLOOKUP(A6585,'From Ilsy'!$A$2:$C$1406,3,FALSE),"")</f>
        <v/>
      </c>
      <c r="C6585" s="4" t="str">
        <f>IFERROR(VLOOKUP(A6585,'From Ilsy'!$A$2:$B$1406,2,FALSE),"")</f>
        <v/>
      </c>
      <c r="D6585" s="5">
        <v>0</v>
      </c>
      <c r="E6585" s="4">
        <f>IFERROR(VLOOKUP(A6585,'From Ilsy'!$A$2:$D$1406,4,FALSE),999999)</f>
        <v>999999</v>
      </c>
      <c r="F6585" s="4">
        <f>IF(E6585=999999,VLOOKUP(D6585,'Manual by Vendor'!$A$2:$C$295,3,FALSE),E6585)</f>
        <v>999999</v>
      </c>
      <c r="G6585" s="4">
        <f>VLOOKUP(A6585,Query2[[00001]:[IMLT]],2,FALSE)</f>
        <v>50</v>
      </c>
      <c r="H6585" s="3"/>
      <c r="I6585" s="4">
        <f t="shared" si="103"/>
        <v>50</v>
      </c>
      <c r="J6585" s="3"/>
      <c r="K6585" s="3"/>
    </row>
    <row r="6586" spans="1:11">
      <c r="A6586" s="3" t="s">
        <v>6595</v>
      </c>
      <c r="B6586" s="4" t="str">
        <f>IFERROR(VLOOKUP(A6586,'From Ilsy'!$A$2:$C$1406,3,FALSE),"")</f>
        <v/>
      </c>
      <c r="C6586" s="4" t="str">
        <f>IFERROR(VLOOKUP(A6586,'From Ilsy'!$A$2:$B$1406,2,FALSE),"")</f>
        <v/>
      </c>
      <c r="D6586" s="5">
        <v>0</v>
      </c>
      <c r="E6586" s="4">
        <f>IFERROR(VLOOKUP(A6586,'From Ilsy'!$A$2:$D$1406,4,FALSE),999999)</f>
        <v>999999</v>
      </c>
      <c r="F6586" s="4">
        <f>IF(E6586=999999,VLOOKUP(D6586,'Manual by Vendor'!$A$2:$C$295,3,FALSE),E6586)</f>
        <v>999999</v>
      </c>
      <c r="G6586" s="4">
        <f>VLOOKUP(A6586,Query2[[00001]:[IMLT]],2,FALSE)</f>
        <v>79</v>
      </c>
      <c r="H6586" s="3"/>
      <c r="I6586" s="4">
        <f t="shared" si="103"/>
        <v>79</v>
      </c>
      <c r="J6586" s="3"/>
      <c r="K6586" s="3"/>
    </row>
    <row r="6587" spans="1:11">
      <c r="A6587" s="3" t="s">
        <v>6596</v>
      </c>
      <c r="B6587" s="4" t="str">
        <f>IFERROR(VLOOKUP(A6587,'From Ilsy'!$A$2:$C$1406,3,FALSE),"")</f>
        <v/>
      </c>
      <c r="C6587" s="4" t="str">
        <f>IFERROR(VLOOKUP(A6587,'From Ilsy'!$A$2:$B$1406,2,FALSE),"")</f>
        <v/>
      </c>
      <c r="D6587" s="5">
        <v>0</v>
      </c>
      <c r="E6587" s="4">
        <f>IFERROR(VLOOKUP(A6587,'From Ilsy'!$A$2:$D$1406,4,FALSE),999999)</f>
        <v>999999</v>
      </c>
      <c r="F6587" s="4">
        <f>IF(E6587=999999,VLOOKUP(D6587,'Manual by Vendor'!$A$2:$C$295,3,FALSE),E6587)</f>
        <v>999999</v>
      </c>
      <c r="G6587" s="4">
        <f>VLOOKUP(A6587,Query2[[00001]:[IMLT]],2,FALSE)</f>
        <v>15</v>
      </c>
      <c r="H6587" s="3"/>
      <c r="I6587" s="4">
        <f t="shared" si="103"/>
        <v>15</v>
      </c>
      <c r="J6587" s="3"/>
      <c r="K6587" s="3"/>
    </row>
    <row r="6588" spans="1:11">
      <c r="A6588" s="3" t="s">
        <v>6597</v>
      </c>
      <c r="B6588" s="4" t="str">
        <f>IFERROR(VLOOKUP(A6588,'From Ilsy'!$A$2:$C$1406,3,FALSE),"")</f>
        <v/>
      </c>
      <c r="C6588" s="4" t="str">
        <f>IFERROR(VLOOKUP(A6588,'From Ilsy'!$A$2:$B$1406,2,FALSE),"")</f>
        <v/>
      </c>
      <c r="D6588" s="5">
        <v>502</v>
      </c>
      <c r="E6588" s="4">
        <f>IFERROR(VLOOKUP(A6588,'From Ilsy'!$A$2:$D$1406,4,FALSE),999999)</f>
        <v>999999</v>
      </c>
      <c r="F6588" s="4">
        <f>IF(E6588=999999,VLOOKUP(D6588,'Manual by Vendor'!$A$2:$C$295,3,FALSE),E6588)</f>
        <v>999999</v>
      </c>
      <c r="G6588" s="4">
        <f>VLOOKUP(A6588,Query2[[00001]:[IMLT]],2,FALSE)</f>
        <v>2</v>
      </c>
      <c r="H6588" s="3"/>
      <c r="I6588" s="4">
        <f t="shared" si="103"/>
        <v>2</v>
      </c>
      <c r="J6588" s="3"/>
      <c r="K6588" s="3"/>
    </row>
    <row r="6589" spans="1:11">
      <c r="A6589" s="3" t="s">
        <v>6598</v>
      </c>
      <c r="B6589" s="4" t="str">
        <f>IFERROR(VLOOKUP(A6589,'From Ilsy'!$A$2:$C$1406,3,FALSE),"")</f>
        <v/>
      </c>
      <c r="C6589" s="4" t="str">
        <f>IFERROR(VLOOKUP(A6589,'From Ilsy'!$A$2:$B$1406,2,FALSE),"")</f>
        <v/>
      </c>
      <c r="D6589" s="5">
        <v>134</v>
      </c>
      <c r="E6589" s="4">
        <f>IFERROR(VLOOKUP(A6589,'From Ilsy'!$A$2:$D$1406,4,FALSE),999999)</f>
        <v>999999</v>
      </c>
      <c r="F6589" s="4">
        <f>IF(E6589=999999,VLOOKUP(D6589,'Manual by Vendor'!$A$2:$C$295,3,FALSE),E6589)</f>
        <v>999999</v>
      </c>
      <c r="G6589" s="4">
        <f>VLOOKUP(A6589,Query2[[00001]:[IMLT]],2,FALSE)</f>
        <v>0</v>
      </c>
      <c r="H6589" s="3"/>
      <c r="I6589" s="4">
        <f t="shared" si="103"/>
        <v>0</v>
      </c>
      <c r="J6589" s="3"/>
      <c r="K6589" s="3"/>
    </row>
    <row r="6590" spans="1:11">
      <c r="A6590" s="3" t="s">
        <v>6599</v>
      </c>
      <c r="B6590" s="4" t="str">
        <f>IFERROR(VLOOKUP(A6590,'From Ilsy'!$A$2:$C$1406,3,FALSE),"")</f>
        <v/>
      </c>
      <c r="C6590" s="4" t="str">
        <f>IFERROR(VLOOKUP(A6590,'From Ilsy'!$A$2:$B$1406,2,FALSE),"")</f>
        <v/>
      </c>
      <c r="D6590" s="5">
        <v>0</v>
      </c>
      <c r="E6590" s="4">
        <f>IFERROR(VLOOKUP(A6590,'From Ilsy'!$A$2:$D$1406,4,FALSE),999999)</f>
        <v>999999</v>
      </c>
      <c r="F6590" s="4">
        <f>IF(E6590=999999,VLOOKUP(D6590,'Manual by Vendor'!$A$2:$C$295,3,FALSE),E6590)</f>
        <v>999999</v>
      </c>
      <c r="G6590" s="4">
        <f>VLOOKUP(A6590,Query2[[00001]:[IMLT]],2,FALSE)</f>
        <v>27</v>
      </c>
      <c r="H6590" s="3"/>
      <c r="I6590" s="4">
        <f t="shared" si="103"/>
        <v>27</v>
      </c>
      <c r="J6590" s="3"/>
      <c r="K6590" s="3"/>
    </row>
    <row r="6591" spans="1:11">
      <c r="A6591" s="3" t="s">
        <v>6600</v>
      </c>
      <c r="B6591" s="4" t="str">
        <f>IFERROR(VLOOKUP(A6591,'From Ilsy'!$A$2:$C$1406,3,FALSE),"")</f>
        <v/>
      </c>
      <c r="C6591" s="4" t="str">
        <f>IFERROR(VLOOKUP(A6591,'From Ilsy'!$A$2:$B$1406,2,FALSE),"")</f>
        <v/>
      </c>
      <c r="D6591" s="5">
        <v>819</v>
      </c>
      <c r="E6591" s="4">
        <f>IFERROR(VLOOKUP(A6591,'From Ilsy'!$A$2:$D$1406,4,FALSE),999999)</f>
        <v>999999</v>
      </c>
      <c r="F6591" s="4">
        <f>IF(E6591=999999,VLOOKUP(D6591,'Manual by Vendor'!$A$2:$C$295,3,FALSE),E6591)</f>
        <v>999999</v>
      </c>
      <c r="G6591" s="4">
        <f>VLOOKUP(A6591,Query2[[00001]:[IMLT]],2,FALSE)</f>
        <v>0</v>
      </c>
      <c r="H6591" s="3"/>
      <c r="I6591" s="4">
        <f t="shared" si="103"/>
        <v>0</v>
      </c>
      <c r="J6591" s="3"/>
      <c r="K6591" s="3"/>
    </row>
    <row r="6592" spans="1:11">
      <c r="A6592" s="3" t="s">
        <v>6601</v>
      </c>
      <c r="B6592" s="4" t="str">
        <f>IFERROR(VLOOKUP(A6592,'From Ilsy'!$A$2:$C$1406,3,FALSE),"")</f>
        <v/>
      </c>
      <c r="C6592" s="4" t="str">
        <f>IFERROR(VLOOKUP(A6592,'From Ilsy'!$A$2:$B$1406,2,FALSE),"")</f>
        <v/>
      </c>
      <c r="D6592" s="5">
        <v>819</v>
      </c>
      <c r="E6592" s="4">
        <f>IFERROR(VLOOKUP(A6592,'From Ilsy'!$A$2:$D$1406,4,FALSE),999999)</f>
        <v>999999</v>
      </c>
      <c r="F6592" s="4">
        <f>IF(E6592=999999,VLOOKUP(D6592,'Manual by Vendor'!$A$2:$C$295,3,FALSE),E6592)</f>
        <v>999999</v>
      </c>
      <c r="G6592" s="4">
        <f>VLOOKUP(A6592,Query2[[00001]:[IMLT]],2,FALSE)</f>
        <v>15</v>
      </c>
      <c r="H6592" s="3"/>
      <c r="I6592" s="4">
        <f t="shared" si="103"/>
        <v>15</v>
      </c>
      <c r="J6592" s="3"/>
      <c r="K6592" s="3"/>
    </row>
    <row r="6593" spans="1:11">
      <c r="A6593" s="3" t="s">
        <v>6602</v>
      </c>
      <c r="B6593" s="4" t="str">
        <f>IFERROR(VLOOKUP(A6593,'From Ilsy'!$A$2:$C$1406,3,FALSE),"")</f>
        <v/>
      </c>
      <c r="C6593" s="4" t="str">
        <f>IFERROR(VLOOKUP(A6593,'From Ilsy'!$A$2:$B$1406,2,FALSE),"")</f>
        <v/>
      </c>
      <c r="D6593" s="5">
        <v>1008</v>
      </c>
      <c r="E6593" s="4">
        <f>IFERROR(VLOOKUP(A6593,'From Ilsy'!$A$2:$D$1406,4,FALSE),999999)</f>
        <v>999999</v>
      </c>
      <c r="F6593" s="4">
        <f>IF(E6593=999999,VLOOKUP(D6593,'Manual by Vendor'!$A$2:$C$295,3,FALSE),E6593)</f>
        <v>999999</v>
      </c>
      <c r="G6593" s="4">
        <f>VLOOKUP(A6593,Query2[[00001]:[IMLT]],2,FALSE)</f>
        <v>9</v>
      </c>
      <c r="H6593" s="3"/>
      <c r="I6593" s="4">
        <f t="shared" si="103"/>
        <v>9</v>
      </c>
      <c r="J6593" s="3"/>
      <c r="K6593" s="3"/>
    </row>
    <row r="6594" spans="1:11">
      <c r="A6594" s="3" t="s">
        <v>6603</v>
      </c>
      <c r="B6594" s="4" t="str">
        <f>IFERROR(VLOOKUP(A6594,'From Ilsy'!$A$2:$C$1406,3,FALSE),"")</f>
        <v/>
      </c>
      <c r="C6594" s="4" t="str">
        <f>IFERROR(VLOOKUP(A6594,'From Ilsy'!$A$2:$B$1406,2,FALSE),"")</f>
        <v/>
      </c>
      <c r="D6594" s="5">
        <v>0</v>
      </c>
      <c r="E6594" s="4">
        <f>IFERROR(VLOOKUP(A6594,'From Ilsy'!$A$2:$D$1406,4,FALSE),999999)</f>
        <v>999999</v>
      </c>
      <c r="F6594" s="4">
        <f>IF(E6594=999999,VLOOKUP(D6594,'Manual by Vendor'!$A$2:$C$295,3,FALSE),E6594)</f>
        <v>999999</v>
      </c>
      <c r="G6594" s="4">
        <f>VLOOKUP(A6594,Query2[[00001]:[IMLT]],2,FALSE)</f>
        <v>79</v>
      </c>
      <c r="H6594" s="3"/>
      <c r="I6594" s="4">
        <f t="shared" si="103"/>
        <v>79</v>
      </c>
      <c r="J6594" s="3"/>
      <c r="K6594" s="3"/>
    </row>
    <row r="6595" spans="1:11">
      <c r="A6595" s="3" t="s">
        <v>6604</v>
      </c>
      <c r="B6595" s="4" t="str">
        <f>IFERROR(VLOOKUP(A6595,'From Ilsy'!$A$2:$C$1406,3,FALSE),"")</f>
        <v/>
      </c>
      <c r="C6595" s="4" t="str">
        <f>IFERROR(VLOOKUP(A6595,'From Ilsy'!$A$2:$B$1406,2,FALSE),"")</f>
        <v/>
      </c>
      <c r="D6595" s="5">
        <v>537</v>
      </c>
      <c r="E6595" s="4">
        <f>IFERROR(VLOOKUP(A6595,'From Ilsy'!$A$2:$D$1406,4,FALSE),999999)</f>
        <v>999999</v>
      </c>
      <c r="F6595" s="4">
        <f>IF(E6595=999999,VLOOKUP(D6595,'Manual by Vendor'!$A$2:$C$295,3,FALSE),E6595)</f>
        <v>999999</v>
      </c>
      <c r="G6595" s="4">
        <f>VLOOKUP(A6595,Query2[[00001]:[IMLT]],2,FALSE)</f>
        <v>21</v>
      </c>
      <c r="H6595" s="3"/>
      <c r="I6595" s="4">
        <f t="shared" si="103"/>
        <v>21</v>
      </c>
      <c r="J6595" s="3"/>
      <c r="K6595" s="3"/>
    </row>
    <row r="6596" spans="1:11">
      <c r="A6596" s="3" t="s">
        <v>6605</v>
      </c>
      <c r="B6596" s="4" t="str">
        <f>IFERROR(VLOOKUP(A6596,'From Ilsy'!$A$2:$C$1406,3,FALSE),"")</f>
        <v/>
      </c>
      <c r="C6596" s="4" t="str">
        <f>IFERROR(VLOOKUP(A6596,'From Ilsy'!$A$2:$B$1406,2,FALSE),"")</f>
        <v/>
      </c>
      <c r="D6596" s="5">
        <v>1904</v>
      </c>
      <c r="E6596" s="4">
        <f>IFERROR(VLOOKUP(A6596,'From Ilsy'!$A$2:$D$1406,4,FALSE),999999)</f>
        <v>999999</v>
      </c>
      <c r="F6596" s="4">
        <f>IF(E6596=999999,VLOOKUP(D6596,'Manual by Vendor'!$A$2:$C$295,3,FALSE),E6596)</f>
        <v>999999</v>
      </c>
      <c r="G6596" s="4">
        <f>VLOOKUP(A6596,Query2[[00001]:[IMLT]],2,FALSE)</f>
        <v>0</v>
      </c>
      <c r="H6596" s="3"/>
      <c r="I6596" s="4">
        <f t="shared" si="103"/>
        <v>0</v>
      </c>
      <c r="J6596" s="3"/>
      <c r="K6596" s="3"/>
    </row>
    <row r="6597" spans="1:11">
      <c r="A6597" s="3" t="s">
        <v>6606</v>
      </c>
      <c r="B6597" s="4" t="str">
        <f>IFERROR(VLOOKUP(A6597,'From Ilsy'!$A$2:$C$1406,3,FALSE),"")</f>
        <v/>
      </c>
      <c r="C6597" s="4" t="str">
        <f>IFERROR(VLOOKUP(A6597,'From Ilsy'!$A$2:$B$1406,2,FALSE),"")</f>
        <v/>
      </c>
      <c r="D6597" s="5">
        <v>1904</v>
      </c>
      <c r="E6597" s="4">
        <f>IFERROR(VLOOKUP(A6597,'From Ilsy'!$A$2:$D$1406,4,FALSE),999999)</f>
        <v>999999</v>
      </c>
      <c r="F6597" s="4">
        <f>IF(E6597=999999,VLOOKUP(D6597,'Manual by Vendor'!$A$2:$C$295,3,FALSE),E6597)</f>
        <v>999999</v>
      </c>
      <c r="G6597" s="4">
        <f>VLOOKUP(A6597,Query2[[00001]:[IMLT]],2,FALSE)</f>
        <v>54</v>
      </c>
      <c r="H6597" s="3"/>
      <c r="I6597" s="4">
        <f t="shared" si="103"/>
        <v>54</v>
      </c>
      <c r="J6597" s="3"/>
      <c r="K6597" s="3"/>
    </row>
    <row r="6598" spans="1:11">
      <c r="A6598" s="3" t="s">
        <v>6607</v>
      </c>
      <c r="B6598" s="4" t="str">
        <f>IFERROR(VLOOKUP(A6598,'From Ilsy'!$A$2:$C$1406,3,FALSE),"")</f>
        <v/>
      </c>
      <c r="C6598" s="4" t="str">
        <f>IFERROR(VLOOKUP(A6598,'From Ilsy'!$A$2:$B$1406,2,FALSE),"")</f>
        <v/>
      </c>
      <c r="D6598" s="5">
        <v>1904</v>
      </c>
      <c r="E6598" s="4">
        <f>IFERROR(VLOOKUP(A6598,'From Ilsy'!$A$2:$D$1406,4,FALSE),999999)</f>
        <v>999999</v>
      </c>
      <c r="F6598" s="4">
        <f>IF(E6598=999999,VLOOKUP(D6598,'Manual by Vendor'!$A$2:$C$295,3,FALSE),E6598)</f>
        <v>999999</v>
      </c>
      <c r="G6598" s="4">
        <f>VLOOKUP(A6598,Query2[[00001]:[IMLT]],2,FALSE)</f>
        <v>49</v>
      </c>
      <c r="H6598" s="3"/>
      <c r="I6598" s="4">
        <f t="shared" si="103"/>
        <v>49</v>
      </c>
      <c r="J6598" s="3"/>
      <c r="K6598" s="3"/>
    </row>
    <row r="6599" spans="1:11">
      <c r="A6599" s="3" t="s">
        <v>6608</v>
      </c>
      <c r="B6599" s="4" t="str">
        <f>IFERROR(VLOOKUP(A6599,'From Ilsy'!$A$2:$C$1406,3,FALSE),"")</f>
        <v/>
      </c>
      <c r="C6599" s="4" t="str">
        <f>IFERROR(VLOOKUP(A6599,'From Ilsy'!$A$2:$B$1406,2,FALSE),"")</f>
        <v/>
      </c>
      <c r="D6599" s="5">
        <v>1904</v>
      </c>
      <c r="E6599" s="4">
        <f>IFERROR(VLOOKUP(A6599,'From Ilsy'!$A$2:$D$1406,4,FALSE),999999)</f>
        <v>999999</v>
      </c>
      <c r="F6599" s="4">
        <f>IF(E6599=999999,VLOOKUP(D6599,'Manual by Vendor'!$A$2:$C$295,3,FALSE),E6599)</f>
        <v>999999</v>
      </c>
      <c r="G6599" s="4">
        <f>VLOOKUP(A6599,Query2[[00001]:[IMLT]],2,FALSE)</f>
        <v>30</v>
      </c>
      <c r="H6599" s="3"/>
      <c r="I6599" s="4">
        <f t="shared" si="103"/>
        <v>30</v>
      </c>
      <c r="J6599" s="3"/>
      <c r="K6599" s="3"/>
    </row>
    <row r="6600" spans="1:11">
      <c r="A6600" s="3" t="s">
        <v>6609</v>
      </c>
      <c r="B6600" s="4" t="str">
        <f>IFERROR(VLOOKUP(A6600,'From Ilsy'!$A$2:$C$1406,3,FALSE),"")</f>
        <v/>
      </c>
      <c r="C6600" s="4" t="str">
        <f>IFERROR(VLOOKUP(A6600,'From Ilsy'!$A$2:$B$1406,2,FALSE),"")</f>
        <v/>
      </c>
      <c r="D6600" s="5">
        <v>1904</v>
      </c>
      <c r="E6600" s="4">
        <f>IFERROR(VLOOKUP(A6600,'From Ilsy'!$A$2:$D$1406,4,FALSE),999999)</f>
        <v>999999</v>
      </c>
      <c r="F6600" s="4">
        <f>IF(E6600=999999,VLOOKUP(D6600,'Manual by Vendor'!$A$2:$C$295,3,FALSE),E6600)</f>
        <v>999999</v>
      </c>
      <c r="G6600" s="4">
        <f>VLOOKUP(A6600,Query2[[00001]:[IMLT]],2,FALSE)</f>
        <v>37</v>
      </c>
      <c r="H6600" s="3"/>
      <c r="I6600" s="4">
        <f t="shared" si="103"/>
        <v>37</v>
      </c>
      <c r="J6600" s="3"/>
      <c r="K6600" s="3"/>
    </row>
    <row r="6601" spans="1:11">
      <c r="A6601" s="3" t="s">
        <v>6610</v>
      </c>
      <c r="B6601" s="4" t="str">
        <f>IFERROR(VLOOKUP(A6601,'From Ilsy'!$A$2:$C$1406,3,FALSE),"")</f>
        <v/>
      </c>
      <c r="C6601" s="4" t="str">
        <f>IFERROR(VLOOKUP(A6601,'From Ilsy'!$A$2:$B$1406,2,FALSE),"")</f>
        <v/>
      </c>
      <c r="D6601" s="5">
        <v>537</v>
      </c>
      <c r="E6601" s="4">
        <f>IFERROR(VLOOKUP(A6601,'From Ilsy'!$A$2:$D$1406,4,FALSE),999999)</f>
        <v>999999</v>
      </c>
      <c r="F6601" s="4">
        <f>IF(E6601=999999,VLOOKUP(D6601,'Manual by Vendor'!$A$2:$C$295,3,FALSE),E6601)</f>
        <v>999999</v>
      </c>
      <c r="G6601" s="4">
        <f>VLOOKUP(A6601,Query2[[00001]:[IMLT]],2,FALSE)</f>
        <v>36</v>
      </c>
      <c r="H6601" s="3"/>
      <c r="I6601" s="4">
        <f t="shared" si="103"/>
        <v>36</v>
      </c>
      <c r="J6601" s="3"/>
      <c r="K6601" s="3"/>
    </row>
    <row r="6602" spans="1:11">
      <c r="A6602" s="3" t="s">
        <v>6611</v>
      </c>
      <c r="B6602" s="4" t="str">
        <f>IFERROR(VLOOKUP(A6602,'From Ilsy'!$A$2:$C$1406,3,FALSE),"")</f>
        <v/>
      </c>
      <c r="C6602" s="4" t="str">
        <f>IFERROR(VLOOKUP(A6602,'From Ilsy'!$A$2:$B$1406,2,FALSE),"")</f>
        <v/>
      </c>
      <c r="D6602" s="5">
        <v>537</v>
      </c>
      <c r="E6602" s="4">
        <f>IFERROR(VLOOKUP(A6602,'From Ilsy'!$A$2:$D$1406,4,FALSE),999999)</f>
        <v>999999</v>
      </c>
      <c r="F6602" s="4">
        <f>IF(E6602=999999,VLOOKUP(D6602,'Manual by Vendor'!$A$2:$C$295,3,FALSE),E6602)</f>
        <v>999999</v>
      </c>
      <c r="G6602" s="4">
        <f>VLOOKUP(A6602,Query2[[00001]:[IMLT]],2,FALSE)</f>
        <v>22</v>
      </c>
      <c r="H6602" s="3"/>
      <c r="I6602" s="4">
        <f t="shared" si="103"/>
        <v>22</v>
      </c>
      <c r="J6602" s="3"/>
      <c r="K6602" s="3"/>
    </row>
    <row r="6603" spans="1:11">
      <c r="A6603" s="3" t="s">
        <v>6612</v>
      </c>
      <c r="B6603" s="4" t="str">
        <f>IFERROR(VLOOKUP(A6603,'From Ilsy'!$A$2:$C$1406,3,FALSE),"")</f>
        <v/>
      </c>
      <c r="C6603" s="4" t="str">
        <f>IFERROR(VLOOKUP(A6603,'From Ilsy'!$A$2:$B$1406,2,FALSE),"")</f>
        <v/>
      </c>
      <c r="D6603" s="5">
        <v>0</v>
      </c>
      <c r="E6603" s="4">
        <f>IFERROR(VLOOKUP(A6603,'From Ilsy'!$A$2:$D$1406,4,FALSE),999999)</f>
        <v>999999</v>
      </c>
      <c r="F6603" s="4">
        <f>IF(E6603=999999,VLOOKUP(D6603,'Manual by Vendor'!$A$2:$C$295,3,FALSE),E6603)</f>
        <v>999999</v>
      </c>
      <c r="G6603" s="4">
        <f>VLOOKUP(A6603,Query2[[00001]:[IMLT]],2,FALSE)</f>
        <v>0</v>
      </c>
      <c r="H6603" s="3"/>
      <c r="I6603" s="4">
        <f t="shared" ref="I6603:I6666" si="104">IF(E6603=999999,IF(F6603=999999,G6603,F6603),E6603)</f>
        <v>0</v>
      </c>
      <c r="J6603" s="3"/>
      <c r="K6603" s="3"/>
    </row>
    <row r="6604" spans="1:11">
      <c r="A6604" s="3" t="s">
        <v>6613</v>
      </c>
      <c r="B6604" s="4" t="str">
        <f>IFERROR(VLOOKUP(A6604,'From Ilsy'!$A$2:$C$1406,3,FALSE),"")</f>
        <v/>
      </c>
      <c r="C6604" s="4" t="str">
        <f>IFERROR(VLOOKUP(A6604,'From Ilsy'!$A$2:$B$1406,2,FALSE),"")</f>
        <v/>
      </c>
      <c r="D6604" s="5">
        <v>0</v>
      </c>
      <c r="E6604" s="4">
        <f>IFERROR(VLOOKUP(A6604,'From Ilsy'!$A$2:$D$1406,4,FALSE),999999)</f>
        <v>999999</v>
      </c>
      <c r="F6604" s="4">
        <f>IF(E6604=999999,VLOOKUP(D6604,'Manual by Vendor'!$A$2:$C$295,3,FALSE),E6604)</f>
        <v>999999</v>
      </c>
      <c r="G6604" s="4">
        <f>VLOOKUP(A6604,Query2[[00001]:[IMLT]],2,FALSE)</f>
        <v>40</v>
      </c>
      <c r="H6604" s="3"/>
      <c r="I6604" s="4">
        <f t="shared" si="104"/>
        <v>40</v>
      </c>
      <c r="J6604" s="3"/>
      <c r="K6604" s="3"/>
    </row>
    <row r="6605" spans="1:11">
      <c r="A6605" s="3" t="s">
        <v>6614</v>
      </c>
      <c r="B6605" s="4" t="str">
        <f>IFERROR(VLOOKUP(A6605,'From Ilsy'!$A$2:$C$1406,3,FALSE),"")</f>
        <v/>
      </c>
      <c r="C6605" s="4" t="str">
        <f>IFERROR(VLOOKUP(A6605,'From Ilsy'!$A$2:$B$1406,2,FALSE),"")</f>
        <v/>
      </c>
      <c r="D6605" s="5">
        <v>0</v>
      </c>
      <c r="E6605" s="4">
        <f>IFERROR(VLOOKUP(A6605,'From Ilsy'!$A$2:$D$1406,4,FALSE),999999)</f>
        <v>999999</v>
      </c>
      <c r="F6605" s="4">
        <f>IF(E6605=999999,VLOOKUP(D6605,'Manual by Vendor'!$A$2:$C$295,3,FALSE),E6605)</f>
        <v>999999</v>
      </c>
      <c r="G6605" s="4">
        <f>VLOOKUP(A6605,Query2[[00001]:[IMLT]],2,FALSE)</f>
        <v>35</v>
      </c>
      <c r="H6605" s="3"/>
      <c r="I6605" s="4">
        <f t="shared" si="104"/>
        <v>35</v>
      </c>
      <c r="J6605" s="3"/>
      <c r="K6605" s="3"/>
    </row>
    <row r="6606" spans="1:11">
      <c r="A6606" s="3" t="s">
        <v>6615</v>
      </c>
      <c r="B6606" s="4" t="str">
        <f>IFERROR(VLOOKUP(A6606,'From Ilsy'!$A$2:$C$1406,3,FALSE),"")</f>
        <v/>
      </c>
      <c r="C6606" s="4" t="str">
        <f>IFERROR(VLOOKUP(A6606,'From Ilsy'!$A$2:$B$1406,2,FALSE),"")</f>
        <v/>
      </c>
      <c r="D6606" s="5">
        <v>0</v>
      </c>
      <c r="E6606" s="4">
        <f>IFERROR(VLOOKUP(A6606,'From Ilsy'!$A$2:$D$1406,4,FALSE),999999)</f>
        <v>999999</v>
      </c>
      <c r="F6606" s="4">
        <f>IF(E6606=999999,VLOOKUP(D6606,'Manual by Vendor'!$A$2:$C$295,3,FALSE),E6606)</f>
        <v>999999</v>
      </c>
      <c r="G6606" s="4">
        <f>VLOOKUP(A6606,Query2[[00001]:[IMLT]],2,FALSE)</f>
        <v>25</v>
      </c>
      <c r="H6606" s="3"/>
      <c r="I6606" s="4">
        <f t="shared" si="104"/>
        <v>25</v>
      </c>
      <c r="J6606" s="3"/>
      <c r="K6606" s="3"/>
    </row>
    <row r="6607" spans="1:11">
      <c r="A6607" s="3" t="s">
        <v>6616</v>
      </c>
      <c r="B6607" s="4" t="str">
        <f>IFERROR(VLOOKUP(A6607,'From Ilsy'!$A$2:$C$1406,3,FALSE),"")</f>
        <v/>
      </c>
      <c r="C6607" s="4" t="str">
        <f>IFERROR(VLOOKUP(A6607,'From Ilsy'!$A$2:$B$1406,2,FALSE),"")</f>
        <v/>
      </c>
      <c r="D6607" s="5">
        <v>0</v>
      </c>
      <c r="E6607" s="4">
        <f>IFERROR(VLOOKUP(A6607,'From Ilsy'!$A$2:$D$1406,4,FALSE),999999)</f>
        <v>999999</v>
      </c>
      <c r="F6607" s="4">
        <f>IF(E6607=999999,VLOOKUP(D6607,'Manual by Vendor'!$A$2:$C$295,3,FALSE),E6607)</f>
        <v>999999</v>
      </c>
      <c r="G6607" s="4">
        <f>VLOOKUP(A6607,Query2[[00001]:[IMLT]],2,FALSE)</f>
        <v>0</v>
      </c>
      <c r="H6607" s="3"/>
      <c r="I6607" s="4">
        <f t="shared" si="104"/>
        <v>0</v>
      </c>
      <c r="J6607" s="3"/>
      <c r="K6607" s="3"/>
    </row>
    <row r="6608" spans="1:11">
      <c r="A6608" s="3" t="s">
        <v>6617</v>
      </c>
      <c r="B6608" s="4" t="str">
        <f>IFERROR(VLOOKUP(A6608,'From Ilsy'!$A$2:$C$1406,3,FALSE),"")</f>
        <v/>
      </c>
      <c r="C6608" s="4" t="str">
        <f>IFERROR(VLOOKUP(A6608,'From Ilsy'!$A$2:$B$1406,2,FALSE),"")</f>
        <v/>
      </c>
      <c r="D6608" s="5">
        <v>0</v>
      </c>
      <c r="E6608" s="4">
        <f>IFERROR(VLOOKUP(A6608,'From Ilsy'!$A$2:$D$1406,4,FALSE),999999)</f>
        <v>999999</v>
      </c>
      <c r="F6608" s="4">
        <f>IF(E6608=999999,VLOOKUP(D6608,'Manual by Vendor'!$A$2:$C$295,3,FALSE),E6608)</f>
        <v>999999</v>
      </c>
      <c r="G6608" s="4">
        <f>VLOOKUP(A6608,Query2[[00001]:[IMLT]],2,FALSE)</f>
        <v>85</v>
      </c>
      <c r="H6608" s="3"/>
      <c r="I6608" s="4">
        <f t="shared" si="104"/>
        <v>85</v>
      </c>
      <c r="J6608" s="3"/>
      <c r="K6608" s="3"/>
    </row>
    <row r="6609" spans="1:11">
      <c r="A6609" s="3" t="s">
        <v>6618</v>
      </c>
      <c r="B6609" s="4" t="str">
        <f>IFERROR(VLOOKUP(A6609,'From Ilsy'!$A$2:$C$1406,3,FALSE),"")</f>
        <v/>
      </c>
      <c r="C6609" s="4" t="str">
        <f>IFERROR(VLOOKUP(A6609,'From Ilsy'!$A$2:$B$1406,2,FALSE),"")</f>
        <v/>
      </c>
      <c r="D6609" s="5">
        <v>0</v>
      </c>
      <c r="E6609" s="4">
        <f>IFERROR(VLOOKUP(A6609,'From Ilsy'!$A$2:$D$1406,4,FALSE),999999)</f>
        <v>999999</v>
      </c>
      <c r="F6609" s="4">
        <f>IF(E6609=999999,VLOOKUP(D6609,'Manual by Vendor'!$A$2:$C$295,3,FALSE),E6609)</f>
        <v>999999</v>
      </c>
      <c r="G6609" s="4">
        <f>VLOOKUP(A6609,Query2[[00001]:[IMLT]],2,FALSE)</f>
        <v>45</v>
      </c>
      <c r="H6609" s="3"/>
      <c r="I6609" s="4">
        <f t="shared" si="104"/>
        <v>45</v>
      </c>
      <c r="J6609" s="3"/>
      <c r="K6609" s="3"/>
    </row>
    <row r="6610" spans="1:11">
      <c r="A6610" s="3" t="s">
        <v>6619</v>
      </c>
      <c r="B6610" s="4" t="str">
        <f>IFERROR(VLOOKUP(A6610,'From Ilsy'!$A$2:$C$1406,3,FALSE),"")</f>
        <v/>
      </c>
      <c r="C6610" s="4" t="str">
        <f>IFERROR(VLOOKUP(A6610,'From Ilsy'!$A$2:$B$1406,2,FALSE),"")</f>
        <v/>
      </c>
      <c r="D6610" s="5">
        <v>0</v>
      </c>
      <c r="E6610" s="4">
        <f>IFERROR(VLOOKUP(A6610,'From Ilsy'!$A$2:$D$1406,4,FALSE),999999)</f>
        <v>999999</v>
      </c>
      <c r="F6610" s="4">
        <f>IF(E6610=999999,VLOOKUP(D6610,'Manual by Vendor'!$A$2:$C$295,3,FALSE),E6610)</f>
        <v>999999</v>
      </c>
      <c r="G6610" s="4">
        <f>VLOOKUP(A6610,Query2[[00001]:[IMLT]],2,FALSE)</f>
        <v>29</v>
      </c>
      <c r="H6610" s="3"/>
      <c r="I6610" s="4">
        <f t="shared" si="104"/>
        <v>29</v>
      </c>
      <c r="J6610" s="3"/>
      <c r="K6610" s="3"/>
    </row>
    <row r="6611" spans="1:11">
      <c r="A6611" s="3" t="s">
        <v>6620</v>
      </c>
      <c r="B6611" s="4" t="str">
        <f>IFERROR(VLOOKUP(A6611,'From Ilsy'!$A$2:$C$1406,3,FALSE),"")</f>
        <v/>
      </c>
      <c r="C6611" s="4" t="str">
        <f>IFERROR(VLOOKUP(A6611,'From Ilsy'!$A$2:$B$1406,2,FALSE),"")</f>
        <v/>
      </c>
      <c r="D6611" s="5">
        <v>0</v>
      </c>
      <c r="E6611" s="4">
        <f>IFERROR(VLOOKUP(A6611,'From Ilsy'!$A$2:$D$1406,4,FALSE),999999)</f>
        <v>999999</v>
      </c>
      <c r="F6611" s="4">
        <f>IF(E6611=999999,VLOOKUP(D6611,'Manual by Vendor'!$A$2:$C$295,3,FALSE),E6611)</f>
        <v>999999</v>
      </c>
      <c r="G6611" s="4">
        <f>VLOOKUP(A6611,Query2[[00001]:[IMLT]],2,FALSE)</f>
        <v>18</v>
      </c>
      <c r="H6611" s="3"/>
      <c r="I6611" s="4">
        <f t="shared" si="104"/>
        <v>18</v>
      </c>
      <c r="J6611" s="3"/>
      <c r="K6611" s="3"/>
    </row>
    <row r="6612" spans="1:11">
      <c r="A6612" s="3" t="s">
        <v>6621</v>
      </c>
      <c r="B6612" s="4" t="str">
        <f>IFERROR(VLOOKUP(A6612,'From Ilsy'!$A$2:$C$1406,3,FALSE),"")</f>
        <v/>
      </c>
      <c r="C6612" s="4" t="str">
        <f>IFERROR(VLOOKUP(A6612,'From Ilsy'!$A$2:$B$1406,2,FALSE),"")</f>
        <v/>
      </c>
      <c r="D6612" s="5">
        <v>0</v>
      </c>
      <c r="E6612" s="4">
        <f>IFERROR(VLOOKUP(A6612,'From Ilsy'!$A$2:$D$1406,4,FALSE),999999)</f>
        <v>999999</v>
      </c>
      <c r="F6612" s="4">
        <f>IF(E6612=999999,VLOOKUP(D6612,'Manual by Vendor'!$A$2:$C$295,3,FALSE),E6612)</f>
        <v>999999</v>
      </c>
      <c r="G6612" s="4">
        <f>VLOOKUP(A6612,Query2[[00001]:[IMLT]],2,FALSE)</f>
        <v>15</v>
      </c>
      <c r="H6612" s="3"/>
      <c r="I6612" s="4">
        <f t="shared" si="104"/>
        <v>15</v>
      </c>
      <c r="J6612" s="3"/>
      <c r="K6612" s="3"/>
    </row>
    <row r="6613" spans="1:11">
      <c r="A6613" s="3" t="s">
        <v>6622</v>
      </c>
      <c r="B6613" s="4" t="str">
        <f>IFERROR(VLOOKUP(A6613,'From Ilsy'!$A$2:$C$1406,3,FALSE),"")</f>
        <v/>
      </c>
      <c r="C6613" s="4" t="str">
        <f>IFERROR(VLOOKUP(A6613,'From Ilsy'!$A$2:$B$1406,2,FALSE),"")</f>
        <v/>
      </c>
      <c r="D6613" s="5">
        <v>0</v>
      </c>
      <c r="E6613" s="4">
        <f>IFERROR(VLOOKUP(A6613,'From Ilsy'!$A$2:$D$1406,4,FALSE),999999)</f>
        <v>999999</v>
      </c>
      <c r="F6613" s="4">
        <f>IF(E6613=999999,VLOOKUP(D6613,'Manual by Vendor'!$A$2:$C$295,3,FALSE),E6613)</f>
        <v>999999</v>
      </c>
      <c r="G6613" s="4">
        <f>VLOOKUP(A6613,Query2[[00001]:[IMLT]],2,FALSE)</f>
        <v>21</v>
      </c>
      <c r="H6613" s="3"/>
      <c r="I6613" s="4">
        <f t="shared" si="104"/>
        <v>21</v>
      </c>
      <c r="J6613" s="3"/>
      <c r="K6613" s="3"/>
    </row>
    <row r="6614" spans="1:11">
      <c r="A6614" s="3" t="s">
        <v>6623</v>
      </c>
      <c r="B6614" s="4" t="str">
        <f>IFERROR(VLOOKUP(A6614,'From Ilsy'!$A$2:$C$1406,3,FALSE),"")</f>
        <v/>
      </c>
      <c r="C6614" s="4" t="str">
        <f>IFERROR(VLOOKUP(A6614,'From Ilsy'!$A$2:$B$1406,2,FALSE),"")</f>
        <v/>
      </c>
      <c r="D6614" s="5">
        <v>1965</v>
      </c>
      <c r="E6614" s="4">
        <f>IFERROR(VLOOKUP(A6614,'From Ilsy'!$A$2:$D$1406,4,FALSE),999999)</f>
        <v>999999</v>
      </c>
      <c r="F6614" s="4">
        <f>IF(E6614=999999,VLOOKUP(D6614,'Manual by Vendor'!$A$2:$C$295,3,FALSE),E6614)</f>
        <v>999999</v>
      </c>
      <c r="G6614" s="4">
        <f>VLOOKUP(A6614,Query2[[00001]:[IMLT]],2,FALSE)</f>
        <v>51</v>
      </c>
      <c r="H6614" s="3"/>
      <c r="I6614" s="4">
        <f t="shared" si="104"/>
        <v>51</v>
      </c>
      <c r="J6614" s="3"/>
      <c r="K6614" s="3"/>
    </row>
    <row r="6615" spans="1:11">
      <c r="A6615" s="3" t="s">
        <v>6624</v>
      </c>
      <c r="B6615" s="4" t="str">
        <f>IFERROR(VLOOKUP(A6615,'From Ilsy'!$A$2:$C$1406,3,FALSE),"")</f>
        <v/>
      </c>
      <c r="C6615" s="4" t="str">
        <f>IFERROR(VLOOKUP(A6615,'From Ilsy'!$A$2:$B$1406,2,FALSE),"")</f>
        <v/>
      </c>
      <c r="D6615" s="5">
        <v>1965</v>
      </c>
      <c r="E6615" s="4">
        <f>IFERROR(VLOOKUP(A6615,'From Ilsy'!$A$2:$D$1406,4,FALSE),999999)</f>
        <v>999999</v>
      </c>
      <c r="F6615" s="4">
        <f>IF(E6615=999999,VLOOKUP(D6615,'Manual by Vendor'!$A$2:$C$295,3,FALSE),E6615)</f>
        <v>999999</v>
      </c>
      <c r="G6615" s="4">
        <f>VLOOKUP(A6615,Query2[[00001]:[IMLT]],2,FALSE)</f>
        <v>63</v>
      </c>
      <c r="H6615" s="3"/>
      <c r="I6615" s="4">
        <f t="shared" si="104"/>
        <v>63</v>
      </c>
      <c r="J6615" s="3"/>
      <c r="K6615" s="3"/>
    </row>
    <row r="6616" spans="1:11">
      <c r="A6616" s="3" t="s">
        <v>6625</v>
      </c>
      <c r="B6616" s="4" t="str">
        <f>IFERROR(VLOOKUP(A6616,'From Ilsy'!$A$2:$C$1406,3,FALSE),"")</f>
        <v/>
      </c>
      <c r="C6616" s="4" t="str">
        <f>IFERROR(VLOOKUP(A6616,'From Ilsy'!$A$2:$B$1406,2,FALSE),"")</f>
        <v/>
      </c>
      <c r="D6616" s="5">
        <v>1965</v>
      </c>
      <c r="E6616" s="4">
        <f>IFERROR(VLOOKUP(A6616,'From Ilsy'!$A$2:$D$1406,4,FALSE),999999)</f>
        <v>999999</v>
      </c>
      <c r="F6616" s="4">
        <f>IF(E6616=999999,VLOOKUP(D6616,'Manual by Vendor'!$A$2:$C$295,3,FALSE),E6616)</f>
        <v>999999</v>
      </c>
      <c r="G6616" s="4">
        <f>VLOOKUP(A6616,Query2[[00001]:[IMLT]],2,FALSE)</f>
        <v>79</v>
      </c>
      <c r="H6616" s="3"/>
      <c r="I6616" s="4">
        <f t="shared" si="104"/>
        <v>79</v>
      </c>
      <c r="J6616" s="3"/>
      <c r="K6616" s="3"/>
    </row>
    <row r="6617" spans="1:11">
      <c r="A6617" s="3" t="s">
        <v>6626</v>
      </c>
      <c r="B6617" s="4" t="str">
        <f>IFERROR(VLOOKUP(A6617,'From Ilsy'!$A$2:$C$1406,3,FALSE),"")</f>
        <v/>
      </c>
      <c r="C6617" s="4" t="str">
        <f>IFERROR(VLOOKUP(A6617,'From Ilsy'!$A$2:$B$1406,2,FALSE),"")</f>
        <v/>
      </c>
      <c r="D6617" s="5">
        <v>1965</v>
      </c>
      <c r="E6617" s="4">
        <f>IFERROR(VLOOKUP(A6617,'From Ilsy'!$A$2:$D$1406,4,FALSE),999999)</f>
        <v>999999</v>
      </c>
      <c r="F6617" s="4">
        <f>IF(E6617=999999,VLOOKUP(D6617,'Manual by Vendor'!$A$2:$C$295,3,FALSE),E6617)</f>
        <v>999999</v>
      </c>
      <c r="G6617" s="4">
        <f>VLOOKUP(A6617,Query2[[00001]:[IMLT]],2,FALSE)</f>
        <v>39</v>
      </c>
      <c r="H6617" s="3"/>
      <c r="I6617" s="4">
        <f t="shared" si="104"/>
        <v>39</v>
      </c>
      <c r="J6617" s="3"/>
      <c r="K6617" s="3"/>
    </row>
    <row r="6618" spans="1:11">
      <c r="A6618" s="3" t="s">
        <v>6627</v>
      </c>
      <c r="B6618" s="4" t="str">
        <f>IFERROR(VLOOKUP(A6618,'From Ilsy'!$A$2:$C$1406,3,FALSE),"")</f>
        <v/>
      </c>
      <c r="C6618" s="4" t="str">
        <f>IFERROR(VLOOKUP(A6618,'From Ilsy'!$A$2:$B$1406,2,FALSE),"")</f>
        <v/>
      </c>
      <c r="D6618" s="5">
        <v>813</v>
      </c>
      <c r="E6618" s="4">
        <f>IFERROR(VLOOKUP(A6618,'From Ilsy'!$A$2:$D$1406,4,FALSE),999999)</f>
        <v>999999</v>
      </c>
      <c r="F6618" s="4">
        <f>IF(E6618=999999,VLOOKUP(D6618,'Manual by Vendor'!$A$2:$C$295,3,FALSE),E6618)</f>
        <v>999999</v>
      </c>
      <c r="G6618" s="4">
        <f>VLOOKUP(A6618,Query2[[00001]:[IMLT]],2,FALSE)</f>
        <v>59</v>
      </c>
      <c r="H6618" s="3"/>
      <c r="I6618" s="4">
        <f t="shared" si="104"/>
        <v>59</v>
      </c>
      <c r="J6618" s="3"/>
      <c r="K6618" s="3"/>
    </row>
    <row r="6619" spans="1:11">
      <c r="A6619" s="3" t="s">
        <v>6628</v>
      </c>
      <c r="B6619" s="4" t="str">
        <f>IFERROR(VLOOKUP(A6619,'From Ilsy'!$A$2:$C$1406,3,FALSE),"")</f>
        <v/>
      </c>
      <c r="C6619" s="4" t="str">
        <f>IFERROR(VLOOKUP(A6619,'From Ilsy'!$A$2:$B$1406,2,FALSE),"")</f>
        <v/>
      </c>
      <c r="D6619" s="5">
        <v>1965</v>
      </c>
      <c r="E6619" s="4">
        <f>IFERROR(VLOOKUP(A6619,'From Ilsy'!$A$2:$D$1406,4,FALSE),999999)</f>
        <v>999999</v>
      </c>
      <c r="F6619" s="4">
        <f>IF(E6619=999999,VLOOKUP(D6619,'Manual by Vendor'!$A$2:$C$295,3,FALSE),E6619)</f>
        <v>999999</v>
      </c>
      <c r="G6619" s="4">
        <f>VLOOKUP(A6619,Query2[[00001]:[IMLT]],2,FALSE)</f>
        <v>36</v>
      </c>
      <c r="H6619" s="3"/>
      <c r="I6619" s="4">
        <f t="shared" si="104"/>
        <v>36</v>
      </c>
      <c r="J6619" s="3"/>
      <c r="K6619" s="3"/>
    </row>
    <row r="6620" spans="1:11">
      <c r="A6620" s="3" t="s">
        <v>6629</v>
      </c>
      <c r="B6620" s="4" t="str">
        <f>IFERROR(VLOOKUP(A6620,'From Ilsy'!$A$2:$C$1406,3,FALSE),"")</f>
        <v/>
      </c>
      <c r="C6620" s="4" t="str">
        <f>IFERROR(VLOOKUP(A6620,'From Ilsy'!$A$2:$B$1406,2,FALSE),"")</f>
        <v/>
      </c>
      <c r="D6620" s="5">
        <v>1965</v>
      </c>
      <c r="E6620" s="4">
        <f>IFERROR(VLOOKUP(A6620,'From Ilsy'!$A$2:$D$1406,4,FALSE),999999)</f>
        <v>999999</v>
      </c>
      <c r="F6620" s="4">
        <f>IF(E6620=999999,VLOOKUP(D6620,'Manual by Vendor'!$A$2:$C$295,3,FALSE),E6620)</f>
        <v>999999</v>
      </c>
      <c r="G6620" s="4">
        <f>VLOOKUP(A6620,Query2[[00001]:[IMLT]],2,FALSE)</f>
        <v>36</v>
      </c>
      <c r="H6620" s="3"/>
      <c r="I6620" s="4">
        <f t="shared" si="104"/>
        <v>36</v>
      </c>
      <c r="J6620" s="3"/>
      <c r="K6620" s="3"/>
    </row>
    <row r="6621" spans="1:11">
      <c r="A6621" s="3" t="s">
        <v>6630</v>
      </c>
      <c r="B6621" s="4" t="str">
        <f>IFERROR(VLOOKUP(A6621,'From Ilsy'!$A$2:$C$1406,3,FALSE),"")</f>
        <v/>
      </c>
      <c r="C6621" s="4" t="str">
        <f>IFERROR(VLOOKUP(A6621,'From Ilsy'!$A$2:$B$1406,2,FALSE),"")</f>
        <v/>
      </c>
      <c r="D6621" s="5">
        <v>1965</v>
      </c>
      <c r="E6621" s="4">
        <f>IFERROR(VLOOKUP(A6621,'From Ilsy'!$A$2:$D$1406,4,FALSE),999999)</f>
        <v>999999</v>
      </c>
      <c r="F6621" s="4">
        <f>IF(E6621=999999,VLOOKUP(D6621,'Manual by Vendor'!$A$2:$C$295,3,FALSE),E6621)</f>
        <v>999999</v>
      </c>
      <c r="G6621" s="4">
        <f>VLOOKUP(A6621,Query2[[00001]:[IMLT]],2,FALSE)</f>
        <v>0</v>
      </c>
      <c r="H6621" s="3"/>
      <c r="I6621" s="4">
        <f t="shared" si="104"/>
        <v>0</v>
      </c>
      <c r="J6621" s="3"/>
      <c r="K6621" s="3"/>
    </row>
    <row r="6622" spans="1:11">
      <c r="A6622" s="3" t="s">
        <v>6631</v>
      </c>
      <c r="B6622" s="4" t="str">
        <f>IFERROR(VLOOKUP(A6622,'From Ilsy'!$A$2:$C$1406,3,FALSE),"")</f>
        <v/>
      </c>
      <c r="C6622" s="4" t="str">
        <f>IFERROR(VLOOKUP(A6622,'From Ilsy'!$A$2:$B$1406,2,FALSE),"")</f>
        <v/>
      </c>
      <c r="D6622" s="5">
        <v>0</v>
      </c>
      <c r="E6622" s="4">
        <f>IFERROR(VLOOKUP(A6622,'From Ilsy'!$A$2:$D$1406,4,FALSE),999999)</f>
        <v>999999</v>
      </c>
      <c r="F6622" s="4">
        <f>IF(E6622=999999,VLOOKUP(D6622,'Manual by Vendor'!$A$2:$C$295,3,FALSE),E6622)</f>
        <v>999999</v>
      </c>
      <c r="G6622" s="4">
        <f>VLOOKUP(A6622,Query2[[00001]:[IMLT]],2,FALSE)</f>
        <v>61</v>
      </c>
      <c r="H6622" s="3"/>
      <c r="I6622" s="4">
        <f t="shared" si="104"/>
        <v>61</v>
      </c>
      <c r="J6622" s="3"/>
      <c r="K6622" s="3"/>
    </row>
    <row r="6623" spans="1:11">
      <c r="A6623" s="3" t="s">
        <v>6632</v>
      </c>
      <c r="B6623" s="4" t="str">
        <f>IFERROR(VLOOKUP(A6623,'From Ilsy'!$A$2:$C$1406,3,FALSE),"")</f>
        <v/>
      </c>
      <c r="C6623" s="4" t="str">
        <f>IFERROR(VLOOKUP(A6623,'From Ilsy'!$A$2:$B$1406,2,FALSE),"")</f>
        <v/>
      </c>
      <c r="D6623" s="5">
        <v>1965</v>
      </c>
      <c r="E6623" s="4">
        <f>IFERROR(VLOOKUP(A6623,'From Ilsy'!$A$2:$D$1406,4,FALSE),999999)</f>
        <v>999999</v>
      </c>
      <c r="F6623" s="4">
        <f>IF(E6623=999999,VLOOKUP(D6623,'Manual by Vendor'!$A$2:$C$295,3,FALSE),E6623)</f>
        <v>999999</v>
      </c>
      <c r="G6623" s="4">
        <f>VLOOKUP(A6623,Query2[[00001]:[IMLT]],2,FALSE)</f>
        <v>47</v>
      </c>
      <c r="H6623" s="3"/>
      <c r="I6623" s="4">
        <f t="shared" si="104"/>
        <v>47</v>
      </c>
      <c r="J6623" s="3"/>
      <c r="K6623" s="3"/>
    </row>
    <row r="6624" spans="1:11">
      <c r="A6624" s="3" t="s">
        <v>6633</v>
      </c>
      <c r="B6624" s="4" t="str">
        <f>IFERROR(VLOOKUP(A6624,'From Ilsy'!$A$2:$C$1406,3,FALSE),"")</f>
        <v/>
      </c>
      <c r="C6624" s="4" t="str">
        <f>IFERROR(VLOOKUP(A6624,'From Ilsy'!$A$2:$B$1406,2,FALSE),"")</f>
        <v/>
      </c>
      <c r="D6624" s="5">
        <v>1965</v>
      </c>
      <c r="E6624" s="4">
        <f>IFERROR(VLOOKUP(A6624,'From Ilsy'!$A$2:$D$1406,4,FALSE),999999)</f>
        <v>999999</v>
      </c>
      <c r="F6624" s="4">
        <f>IF(E6624=999999,VLOOKUP(D6624,'Manual by Vendor'!$A$2:$C$295,3,FALSE),E6624)</f>
        <v>999999</v>
      </c>
      <c r="G6624" s="4">
        <f>VLOOKUP(A6624,Query2[[00001]:[IMLT]],2,FALSE)</f>
        <v>40</v>
      </c>
      <c r="H6624" s="3"/>
      <c r="I6624" s="4">
        <f t="shared" si="104"/>
        <v>40</v>
      </c>
      <c r="J6624" s="3"/>
      <c r="K6624" s="3"/>
    </row>
    <row r="6625" spans="1:11">
      <c r="A6625" s="3" t="s">
        <v>6634</v>
      </c>
      <c r="B6625" s="4" t="str">
        <f>IFERROR(VLOOKUP(A6625,'From Ilsy'!$A$2:$C$1406,3,FALSE),"")</f>
        <v/>
      </c>
      <c r="C6625" s="4" t="str">
        <f>IFERROR(VLOOKUP(A6625,'From Ilsy'!$A$2:$B$1406,2,FALSE),"")</f>
        <v/>
      </c>
      <c r="D6625" s="5">
        <v>0</v>
      </c>
      <c r="E6625" s="4">
        <f>IFERROR(VLOOKUP(A6625,'From Ilsy'!$A$2:$D$1406,4,FALSE),999999)</f>
        <v>999999</v>
      </c>
      <c r="F6625" s="4">
        <f>IF(E6625=999999,VLOOKUP(D6625,'Manual by Vendor'!$A$2:$C$295,3,FALSE),E6625)</f>
        <v>999999</v>
      </c>
      <c r="G6625" s="4">
        <f>VLOOKUP(A6625,Query2[[00001]:[IMLT]],2,FALSE)</f>
        <v>66</v>
      </c>
      <c r="H6625" s="3"/>
      <c r="I6625" s="4">
        <f t="shared" si="104"/>
        <v>66</v>
      </c>
      <c r="J6625" s="3"/>
      <c r="K6625" s="3"/>
    </row>
    <row r="6626" spans="1:11">
      <c r="A6626" s="3" t="s">
        <v>6635</v>
      </c>
      <c r="B6626" s="4" t="str">
        <f>IFERROR(VLOOKUP(A6626,'From Ilsy'!$A$2:$C$1406,3,FALSE),"")</f>
        <v/>
      </c>
      <c r="C6626" s="4" t="str">
        <f>IFERROR(VLOOKUP(A6626,'From Ilsy'!$A$2:$B$1406,2,FALSE),"")</f>
        <v/>
      </c>
      <c r="D6626" s="5">
        <v>0</v>
      </c>
      <c r="E6626" s="4">
        <f>IFERROR(VLOOKUP(A6626,'From Ilsy'!$A$2:$D$1406,4,FALSE),999999)</f>
        <v>999999</v>
      </c>
      <c r="F6626" s="4">
        <f>IF(E6626=999999,VLOOKUP(D6626,'Manual by Vendor'!$A$2:$C$295,3,FALSE),E6626)</f>
        <v>999999</v>
      </c>
      <c r="G6626" s="4">
        <f>VLOOKUP(A6626,Query2[[00001]:[IMLT]],2,FALSE)</f>
        <v>27</v>
      </c>
      <c r="H6626" s="3"/>
      <c r="I6626" s="4">
        <f t="shared" si="104"/>
        <v>27</v>
      </c>
      <c r="J6626" s="3"/>
      <c r="K6626" s="3"/>
    </row>
    <row r="6627" spans="1:11">
      <c r="A6627" s="3" t="s">
        <v>6636</v>
      </c>
      <c r="B6627" s="4" t="str">
        <f>IFERROR(VLOOKUP(A6627,'From Ilsy'!$A$2:$C$1406,3,FALSE),"")</f>
        <v/>
      </c>
      <c r="C6627" s="4" t="str">
        <f>IFERROR(VLOOKUP(A6627,'From Ilsy'!$A$2:$B$1406,2,FALSE),"")</f>
        <v/>
      </c>
      <c r="D6627" s="5">
        <v>0</v>
      </c>
      <c r="E6627" s="4">
        <f>IFERROR(VLOOKUP(A6627,'From Ilsy'!$A$2:$D$1406,4,FALSE),999999)</f>
        <v>999999</v>
      </c>
      <c r="F6627" s="4">
        <f>IF(E6627=999999,VLOOKUP(D6627,'Manual by Vendor'!$A$2:$C$295,3,FALSE),E6627)</f>
        <v>999999</v>
      </c>
      <c r="G6627" s="4">
        <f>VLOOKUP(A6627,Query2[[00001]:[IMLT]],2,FALSE)</f>
        <v>0</v>
      </c>
      <c r="H6627" s="3"/>
      <c r="I6627" s="4">
        <f t="shared" si="104"/>
        <v>0</v>
      </c>
      <c r="J6627" s="3"/>
      <c r="K6627" s="3"/>
    </row>
    <row r="6628" spans="1:11">
      <c r="A6628" s="3" t="s">
        <v>6637</v>
      </c>
      <c r="B6628" s="4" t="str">
        <f>IFERROR(VLOOKUP(A6628,'From Ilsy'!$A$2:$C$1406,3,FALSE),"")</f>
        <v/>
      </c>
      <c r="C6628" s="4" t="str">
        <f>IFERROR(VLOOKUP(A6628,'From Ilsy'!$A$2:$B$1406,2,FALSE),"")</f>
        <v/>
      </c>
      <c r="D6628" s="5">
        <v>502</v>
      </c>
      <c r="E6628" s="4">
        <f>IFERROR(VLOOKUP(A6628,'From Ilsy'!$A$2:$D$1406,4,FALSE),999999)</f>
        <v>999999</v>
      </c>
      <c r="F6628" s="4">
        <f>IF(E6628=999999,VLOOKUP(D6628,'Manual by Vendor'!$A$2:$C$295,3,FALSE),E6628)</f>
        <v>999999</v>
      </c>
      <c r="G6628" s="4">
        <f>VLOOKUP(A6628,Query2[[00001]:[IMLT]],2,FALSE)</f>
        <v>1</v>
      </c>
      <c r="H6628" s="3"/>
      <c r="I6628" s="4">
        <f t="shared" si="104"/>
        <v>1</v>
      </c>
      <c r="J6628" s="3"/>
      <c r="K6628" s="3"/>
    </row>
    <row r="6629" spans="1:11">
      <c r="A6629" s="3" t="s">
        <v>6638</v>
      </c>
      <c r="B6629" s="4" t="str">
        <f>IFERROR(VLOOKUP(A6629,'From Ilsy'!$A$2:$C$1406,3,FALSE),"")</f>
        <v/>
      </c>
      <c r="C6629" s="4" t="str">
        <f>IFERROR(VLOOKUP(A6629,'From Ilsy'!$A$2:$B$1406,2,FALSE),"")</f>
        <v/>
      </c>
      <c r="D6629" s="5">
        <v>1329</v>
      </c>
      <c r="E6629" s="4">
        <f>IFERROR(VLOOKUP(A6629,'From Ilsy'!$A$2:$D$1406,4,FALSE),999999)</f>
        <v>999999</v>
      </c>
      <c r="F6629" s="4">
        <f>IF(E6629=999999,VLOOKUP(D6629,'Manual by Vendor'!$A$2:$C$295,3,FALSE),E6629)</f>
        <v>999999</v>
      </c>
      <c r="G6629" s="4">
        <f>VLOOKUP(A6629,Query2[[00001]:[IMLT]],2,FALSE)</f>
        <v>7</v>
      </c>
      <c r="H6629" s="3"/>
      <c r="I6629" s="4">
        <f t="shared" si="104"/>
        <v>7</v>
      </c>
      <c r="J6629" s="3"/>
      <c r="K6629" s="3"/>
    </row>
    <row r="6630" spans="1:11">
      <c r="A6630" s="3" t="s">
        <v>6639</v>
      </c>
      <c r="B6630" s="4" t="str">
        <f>IFERROR(VLOOKUP(A6630,'From Ilsy'!$A$2:$C$1406,3,FALSE),"")</f>
        <v/>
      </c>
      <c r="C6630" s="4" t="str">
        <f>IFERROR(VLOOKUP(A6630,'From Ilsy'!$A$2:$B$1406,2,FALSE),"")</f>
        <v/>
      </c>
      <c r="D6630" s="5">
        <v>1329</v>
      </c>
      <c r="E6630" s="4">
        <f>IFERROR(VLOOKUP(A6630,'From Ilsy'!$A$2:$D$1406,4,FALSE),999999)</f>
        <v>999999</v>
      </c>
      <c r="F6630" s="4">
        <f>IF(E6630=999999,VLOOKUP(D6630,'Manual by Vendor'!$A$2:$C$295,3,FALSE),E6630)</f>
        <v>999999</v>
      </c>
      <c r="G6630" s="4">
        <f>VLOOKUP(A6630,Query2[[00001]:[IMLT]],2,FALSE)</f>
        <v>7</v>
      </c>
      <c r="H6630" s="3"/>
      <c r="I6630" s="4">
        <f t="shared" si="104"/>
        <v>7</v>
      </c>
      <c r="J6630" s="3"/>
      <c r="K6630" s="3"/>
    </row>
    <row r="6631" spans="1:11">
      <c r="A6631" s="3" t="s">
        <v>6640</v>
      </c>
      <c r="B6631" s="4" t="str">
        <f>IFERROR(VLOOKUP(A6631,'From Ilsy'!$A$2:$C$1406,3,FALSE),"")</f>
        <v/>
      </c>
      <c r="C6631" s="4" t="str">
        <f>IFERROR(VLOOKUP(A6631,'From Ilsy'!$A$2:$B$1406,2,FALSE),"")</f>
        <v/>
      </c>
      <c r="D6631" s="5">
        <v>1329</v>
      </c>
      <c r="E6631" s="4">
        <f>IFERROR(VLOOKUP(A6631,'From Ilsy'!$A$2:$D$1406,4,FALSE),999999)</f>
        <v>999999</v>
      </c>
      <c r="F6631" s="4">
        <f>IF(E6631=999999,VLOOKUP(D6631,'Manual by Vendor'!$A$2:$C$295,3,FALSE),E6631)</f>
        <v>999999</v>
      </c>
      <c r="G6631" s="4">
        <f>VLOOKUP(A6631,Query2[[00001]:[IMLT]],2,FALSE)</f>
        <v>7</v>
      </c>
      <c r="H6631" s="3"/>
      <c r="I6631" s="4">
        <f t="shared" si="104"/>
        <v>7</v>
      </c>
      <c r="J6631" s="3"/>
      <c r="K6631" s="3"/>
    </row>
    <row r="6632" spans="1:11">
      <c r="A6632" s="3" t="s">
        <v>6641</v>
      </c>
      <c r="B6632" s="4" t="str">
        <f>IFERROR(VLOOKUP(A6632,'From Ilsy'!$A$2:$C$1406,3,FALSE),"")</f>
        <v/>
      </c>
      <c r="C6632" s="4" t="str">
        <f>IFERROR(VLOOKUP(A6632,'From Ilsy'!$A$2:$B$1406,2,FALSE),"")</f>
        <v/>
      </c>
      <c r="D6632" s="5">
        <v>1329</v>
      </c>
      <c r="E6632" s="4">
        <f>IFERROR(VLOOKUP(A6632,'From Ilsy'!$A$2:$D$1406,4,FALSE),999999)</f>
        <v>999999</v>
      </c>
      <c r="F6632" s="4">
        <f>IF(E6632=999999,VLOOKUP(D6632,'Manual by Vendor'!$A$2:$C$295,3,FALSE),E6632)</f>
        <v>999999</v>
      </c>
      <c r="G6632" s="4">
        <f>VLOOKUP(A6632,Query2[[00001]:[IMLT]],2,FALSE)</f>
        <v>7</v>
      </c>
      <c r="H6632" s="3"/>
      <c r="I6632" s="4">
        <f t="shared" si="104"/>
        <v>7</v>
      </c>
      <c r="J6632" s="3"/>
      <c r="K6632" s="3"/>
    </row>
    <row r="6633" spans="1:11">
      <c r="A6633" s="3" t="s">
        <v>6642</v>
      </c>
      <c r="B6633" s="4" t="str">
        <f>IFERROR(VLOOKUP(A6633,'From Ilsy'!$A$2:$C$1406,3,FALSE),"")</f>
        <v/>
      </c>
      <c r="C6633" s="4" t="str">
        <f>IFERROR(VLOOKUP(A6633,'From Ilsy'!$A$2:$B$1406,2,FALSE),"")</f>
        <v/>
      </c>
      <c r="D6633" s="5">
        <v>1329</v>
      </c>
      <c r="E6633" s="4">
        <f>IFERROR(VLOOKUP(A6633,'From Ilsy'!$A$2:$D$1406,4,FALSE),999999)</f>
        <v>999999</v>
      </c>
      <c r="F6633" s="4">
        <f>IF(E6633=999999,VLOOKUP(D6633,'Manual by Vendor'!$A$2:$C$295,3,FALSE),E6633)</f>
        <v>999999</v>
      </c>
      <c r="G6633" s="4">
        <f>VLOOKUP(A6633,Query2[[00001]:[IMLT]],2,FALSE)</f>
        <v>7</v>
      </c>
      <c r="H6633" s="3"/>
      <c r="I6633" s="4">
        <f t="shared" si="104"/>
        <v>7</v>
      </c>
      <c r="J6633" s="3"/>
      <c r="K6633" s="3"/>
    </row>
    <row r="6634" spans="1:11">
      <c r="A6634" s="3" t="s">
        <v>6643</v>
      </c>
      <c r="B6634" s="4" t="str">
        <f>IFERROR(VLOOKUP(A6634,'From Ilsy'!$A$2:$C$1406,3,FALSE),"")</f>
        <v/>
      </c>
      <c r="C6634" s="4" t="str">
        <f>IFERROR(VLOOKUP(A6634,Sheet1!$A$2:$B$46,2,FALSE),"")</f>
        <v/>
      </c>
      <c r="D6634" s="5">
        <v>411</v>
      </c>
      <c r="E6634" s="4">
        <f>IFERROR(VLOOKUP(A6634,'From Ilsy'!$A$2:$D$1406,4,FALSE),999999)</f>
        <v>999999</v>
      </c>
      <c r="F6634" s="4">
        <f>IF(E6634=999999,VLOOKUP(D6634,'Manual by Vendor'!$A$2:$C$295,3,FALSE),E6634)</f>
        <v>999999</v>
      </c>
      <c r="G6634" s="4">
        <f>VLOOKUP(A6634,Query2[[00001]:[IMLT]],2,FALSE)</f>
        <v>17</v>
      </c>
      <c r="H6634" s="3"/>
      <c r="I6634" s="4">
        <f t="shared" si="104"/>
        <v>17</v>
      </c>
      <c r="J6634" s="3"/>
      <c r="K6634" s="3"/>
    </row>
    <row r="6635" spans="1:11">
      <c r="A6635" s="3" t="s">
        <v>6644</v>
      </c>
      <c r="B6635" s="4" t="str">
        <f>IFERROR(VLOOKUP(A6635,'From Ilsy'!$A$2:$C$1406,3,FALSE),"")</f>
        <v/>
      </c>
      <c r="C6635" s="4" t="str">
        <f>IFERROR(VLOOKUP(A6635,'From Ilsy'!$A$2:$B$1406,2,FALSE),"")</f>
        <v/>
      </c>
      <c r="D6635" s="5">
        <v>807</v>
      </c>
      <c r="E6635" s="4">
        <f>IFERROR(VLOOKUP(A6635,'From Ilsy'!$A$2:$D$1406,4,FALSE),999999)</f>
        <v>999999</v>
      </c>
      <c r="F6635" s="4">
        <f>IF(E6635=999999,VLOOKUP(D6635,'Manual by Vendor'!$A$2:$C$295,3,FALSE),E6635)</f>
        <v>999999</v>
      </c>
      <c r="G6635" s="4">
        <f>VLOOKUP(A6635,Query2[[00001]:[IMLT]],2,FALSE)</f>
        <v>0</v>
      </c>
      <c r="H6635" s="3"/>
      <c r="I6635" s="4">
        <f t="shared" si="104"/>
        <v>0</v>
      </c>
      <c r="J6635" s="3"/>
      <c r="K6635" s="3"/>
    </row>
    <row r="6636" spans="1:11">
      <c r="A6636" s="3" t="s">
        <v>6645</v>
      </c>
      <c r="B6636" s="4" t="str">
        <f>IFERROR(VLOOKUP(A6636,'From Ilsy'!$A$2:$C$1406,3,FALSE),"")</f>
        <v/>
      </c>
      <c r="C6636" s="4" t="str">
        <f>IFERROR(VLOOKUP(A6636,'From Ilsy'!$A$2:$B$1406,2,FALSE),"")</f>
        <v/>
      </c>
      <c r="D6636" s="5">
        <v>809</v>
      </c>
      <c r="E6636" s="4">
        <f>IFERROR(VLOOKUP(A6636,'From Ilsy'!$A$2:$D$1406,4,FALSE),999999)</f>
        <v>999999</v>
      </c>
      <c r="F6636" s="4">
        <f>IF(E6636=999999,VLOOKUP(D6636,'Manual by Vendor'!$A$2:$C$295,3,FALSE),E6636)</f>
        <v>999999</v>
      </c>
      <c r="G6636" s="4">
        <f>VLOOKUP(A6636,Query2[[00001]:[IMLT]],2,FALSE)</f>
        <v>1</v>
      </c>
      <c r="H6636" s="3"/>
      <c r="I6636" s="4">
        <f t="shared" si="104"/>
        <v>1</v>
      </c>
      <c r="J6636" s="3"/>
      <c r="K6636" s="3"/>
    </row>
    <row r="6637" spans="1:11">
      <c r="A6637" s="3" t="s">
        <v>6646</v>
      </c>
      <c r="B6637" s="4" t="str">
        <f>IFERROR(VLOOKUP(A6637,'From Ilsy'!$A$2:$C$1406,3,FALSE),"")</f>
        <v/>
      </c>
      <c r="C6637" s="4" t="str">
        <f>IFERROR(VLOOKUP(A6637,'From Ilsy'!$A$2:$B$1406,2,FALSE),"")</f>
        <v/>
      </c>
      <c r="D6637" s="5">
        <v>2111</v>
      </c>
      <c r="E6637" s="4">
        <f>IFERROR(VLOOKUP(A6637,'From Ilsy'!$A$2:$D$1406,4,FALSE),999999)</f>
        <v>999999</v>
      </c>
      <c r="F6637" s="4">
        <f>IF(E6637=999999,VLOOKUP(D6637,'Manual by Vendor'!$A$2:$C$295,3,FALSE),E6637)</f>
        <v>999999</v>
      </c>
      <c r="G6637" s="4">
        <f>VLOOKUP(A6637,Query2[[00001]:[IMLT]],2,FALSE)</f>
        <v>36</v>
      </c>
      <c r="H6637" s="3"/>
      <c r="I6637" s="4">
        <f t="shared" si="104"/>
        <v>36</v>
      </c>
      <c r="J6637" s="3"/>
      <c r="K6637" s="3"/>
    </row>
    <row r="6638" spans="1:11">
      <c r="A6638" s="3" t="s">
        <v>6647</v>
      </c>
      <c r="B6638" s="4" t="str">
        <f>IFERROR(VLOOKUP(A6638,'From Ilsy'!$A$2:$C$1406,3,FALSE),"")</f>
        <v/>
      </c>
      <c r="C6638" s="4" t="str">
        <f>IFERROR(VLOOKUP(A6638,'From Ilsy'!$A$2:$B$1406,2,FALSE),"")</f>
        <v/>
      </c>
      <c r="D6638" s="5">
        <v>216</v>
      </c>
      <c r="E6638" s="4">
        <f>IFERROR(VLOOKUP(A6638,'From Ilsy'!$A$2:$D$1406,4,FALSE),999999)</f>
        <v>999999</v>
      </c>
      <c r="F6638" s="4">
        <f>IF(E6638=999999,VLOOKUP(D6638,'Manual by Vendor'!$A$2:$C$295,3,FALSE),E6638)</f>
        <v>84</v>
      </c>
      <c r="G6638" s="4">
        <f>VLOOKUP(A6638,Query2[[00001]:[IMLT]],2,FALSE)</f>
        <v>13</v>
      </c>
      <c r="H6638" s="3"/>
      <c r="I6638" s="4">
        <f t="shared" si="104"/>
        <v>84</v>
      </c>
      <c r="J6638" s="3"/>
      <c r="K6638" s="3"/>
    </row>
    <row r="6639" spans="1:11">
      <c r="A6639" s="3" t="s">
        <v>6648</v>
      </c>
      <c r="B6639" s="4" t="str">
        <f>IFERROR(VLOOKUP(A6639,'From Ilsy'!$A$2:$C$1406,3,FALSE),"")</f>
        <v/>
      </c>
      <c r="C6639" s="4" t="str">
        <f>IFERROR(VLOOKUP(A6639,'From Ilsy'!$A$2:$B$1406,2,FALSE),"")</f>
        <v/>
      </c>
      <c r="D6639" s="5">
        <v>216</v>
      </c>
      <c r="E6639" s="4">
        <f>IFERROR(VLOOKUP(A6639,'From Ilsy'!$A$2:$D$1406,4,FALSE),999999)</f>
        <v>999999</v>
      </c>
      <c r="F6639" s="4">
        <f>IF(E6639=999999,VLOOKUP(D6639,'Manual by Vendor'!$A$2:$C$295,3,FALSE),E6639)</f>
        <v>84</v>
      </c>
      <c r="G6639" s="4">
        <f>VLOOKUP(A6639,Query2[[00001]:[IMLT]],2,FALSE)</f>
        <v>0</v>
      </c>
      <c r="H6639" s="3"/>
      <c r="I6639" s="4">
        <f t="shared" si="104"/>
        <v>84</v>
      </c>
      <c r="J6639" s="3"/>
      <c r="K6639" s="3"/>
    </row>
    <row r="6640" spans="1:11">
      <c r="A6640" s="3" t="s">
        <v>6649</v>
      </c>
      <c r="B6640" s="4" t="str">
        <f>IFERROR(VLOOKUP(A6640,'From Ilsy'!$A$2:$C$1406,3,FALSE),"")</f>
        <v/>
      </c>
      <c r="C6640" s="4" t="str">
        <f>IFERROR(VLOOKUP(A6640,'From Ilsy'!$A$2:$B$1406,2,FALSE),"")</f>
        <v/>
      </c>
      <c r="D6640" s="5">
        <v>216</v>
      </c>
      <c r="E6640" s="4">
        <f>IFERROR(VLOOKUP(A6640,'From Ilsy'!$A$2:$D$1406,4,FALSE),999999)</f>
        <v>999999</v>
      </c>
      <c r="F6640" s="4">
        <f>IF(E6640=999999,VLOOKUP(D6640,'Manual by Vendor'!$A$2:$C$295,3,FALSE),E6640)</f>
        <v>84</v>
      </c>
      <c r="G6640" s="4">
        <f>VLOOKUP(A6640,Query2[[00001]:[IMLT]],2,FALSE)</f>
        <v>13</v>
      </c>
      <c r="H6640" s="3"/>
      <c r="I6640" s="4">
        <f t="shared" si="104"/>
        <v>84</v>
      </c>
      <c r="J6640" s="3"/>
      <c r="K6640" s="3"/>
    </row>
    <row r="6641" spans="1:11">
      <c r="A6641" s="3" t="s">
        <v>6650</v>
      </c>
      <c r="B6641" s="4" t="str">
        <f>IFERROR(VLOOKUP(A6641,'From Ilsy'!$A$2:$C$1406,3,FALSE),"")</f>
        <v/>
      </c>
      <c r="C6641" s="4" t="str">
        <f>IFERROR(VLOOKUP(A6641,'From Ilsy'!$A$2:$B$1406,2,FALSE),"")</f>
        <v/>
      </c>
      <c r="D6641" s="5">
        <v>216</v>
      </c>
      <c r="E6641" s="4">
        <f>IFERROR(VLOOKUP(A6641,'From Ilsy'!$A$2:$D$1406,4,FALSE),999999)</f>
        <v>999999</v>
      </c>
      <c r="F6641" s="4">
        <f>IF(E6641=999999,VLOOKUP(D6641,'Manual by Vendor'!$A$2:$C$295,3,FALSE),E6641)</f>
        <v>84</v>
      </c>
      <c r="G6641" s="4">
        <f>VLOOKUP(A6641,Query2[[00001]:[IMLT]],2,FALSE)</f>
        <v>0</v>
      </c>
      <c r="H6641" s="3"/>
      <c r="I6641" s="4">
        <f t="shared" si="104"/>
        <v>84</v>
      </c>
      <c r="J6641" s="3"/>
      <c r="K6641" s="3"/>
    </row>
    <row r="6642" spans="1:11">
      <c r="A6642" s="3" t="s">
        <v>6651</v>
      </c>
      <c r="B6642" s="4" t="str">
        <f>IFERROR(VLOOKUP(A6642,'From Ilsy'!$A$2:$C$1406,3,FALSE),"")</f>
        <v/>
      </c>
      <c r="C6642" s="4" t="str">
        <f>IFERROR(VLOOKUP(A6642,'From Ilsy'!$A$2:$B$1406,2,FALSE),"")</f>
        <v/>
      </c>
      <c r="D6642" s="5">
        <v>216</v>
      </c>
      <c r="E6642" s="4">
        <f>IFERROR(VLOOKUP(A6642,'From Ilsy'!$A$2:$D$1406,4,FALSE),999999)</f>
        <v>999999</v>
      </c>
      <c r="F6642" s="4">
        <f>IF(E6642=999999,VLOOKUP(D6642,'Manual by Vendor'!$A$2:$C$295,3,FALSE),E6642)</f>
        <v>84</v>
      </c>
      <c r="G6642" s="4">
        <f>VLOOKUP(A6642,Query2[[00001]:[IMLT]],2,FALSE)</f>
        <v>0</v>
      </c>
      <c r="H6642" s="3"/>
      <c r="I6642" s="4">
        <f t="shared" si="104"/>
        <v>84</v>
      </c>
      <c r="J6642" s="3"/>
      <c r="K6642" s="3"/>
    </row>
    <row r="6643" spans="1:11">
      <c r="A6643" s="3" t="s">
        <v>6652</v>
      </c>
      <c r="B6643" s="4" t="str">
        <f>IFERROR(VLOOKUP(A6643,'From Ilsy'!$A$2:$C$1406,3,FALSE),"")</f>
        <v/>
      </c>
      <c r="C6643" s="4" t="str">
        <f>IFERROR(VLOOKUP(A6643,'From Ilsy'!$A$2:$B$1406,2,FALSE),"")</f>
        <v/>
      </c>
      <c r="D6643" s="5">
        <v>312</v>
      </c>
      <c r="E6643" s="4">
        <f>IFERROR(VLOOKUP(A6643,'From Ilsy'!$A$2:$D$1406,4,FALSE),999999)</f>
        <v>999999</v>
      </c>
      <c r="F6643" s="4">
        <f>IF(E6643=999999,VLOOKUP(D6643,'Manual by Vendor'!$A$2:$C$295,3,FALSE),E6643)</f>
        <v>14</v>
      </c>
      <c r="G6643" s="4">
        <f>VLOOKUP(A6643,Query2[[00001]:[IMLT]],2,FALSE)</f>
        <v>21</v>
      </c>
      <c r="H6643" s="3"/>
      <c r="I6643" s="4">
        <f t="shared" si="104"/>
        <v>14</v>
      </c>
      <c r="J6643" s="3"/>
      <c r="K6643" s="3"/>
    </row>
    <row r="6644" spans="1:11">
      <c r="A6644" s="3" t="s">
        <v>6653</v>
      </c>
      <c r="B6644" s="4" t="str">
        <f>IFERROR(VLOOKUP(A6644,'From Ilsy'!$A$2:$C$1406,3,FALSE),"")</f>
        <v/>
      </c>
      <c r="C6644" s="4" t="str">
        <f>IFERROR(VLOOKUP(A6644,'From Ilsy'!$A$2:$B$1406,2,FALSE),"")</f>
        <v/>
      </c>
      <c r="D6644" s="5">
        <v>312</v>
      </c>
      <c r="E6644" s="4">
        <f>IFERROR(VLOOKUP(A6644,'From Ilsy'!$A$2:$D$1406,4,FALSE),999999)</f>
        <v>999999</v>
      </c>
      <c r="F6644" s="4">
        <f>IF(E6644=999999,VLOOKUP(D6644,'Manual by Vendor'!$A$2:$C$295,3,FALSE),E6644)</f>
        <v>14</v>
      </c>
      <c r="G6644" s="4">
        <f>VLOOKUP(A6644,Query2[[00001]:[IMLT]],2,FALSE)</f>
        <v>15</v>
      </c>
      <c r="H6644" s="3"/>
      <c r="I6644" s="4">
        <f t="shared" si="104"/>
        <v>14</v>
      </c>
      <c r="J6644" s="3"/>
      <c r="K6644" s="3"/>
    </row>
    <row r="6645" spans="1:11">
      <c r="A6645" s="3" t="s">
        <v>6654</v>
      </c>
      <c r="B6645" s="4" t="str">
        <f>IFERROR(VLOOKUP(A6645,'From Ilsy'!$A$2:$C$1406,3,FALSE),"")</f>
        <v/>
      </c>
      <c r="C6645" s="4" t="str">
        <f>IFERROR(VLOOKUP(A6645,'From Ilsy'!$A$2:$B$1406,2,FALSE),"")</f>
        <v/>
      </c>
      <c r="D6645" s="5">
        <v>2603</v>
      </c>
      <c r="E6645" s="4">
        <f>IFERROR(VLOOKUP(A6645,'From Ilsy'!$A$2:$D$1406,4,FALSE),999999)</f>
        <v>999999</v>
      </c>
      <c r="F6645" s="4">
        <f>IF(E6645=999999,VLOOKUP(D6645,'Manual by Vendor'!$A$2:$C$295,3,FALSE),E6645)</f>
        <v>999999</v>
      </c>
      <c r="G6645" s="4">
        <f>VLOOKUP(A6645,Query2[[00001]:[IMLT]],2,FALSE)</f>
        <v>0</v>
      </c>
      <c r="H6645" s="3"/>
      <c r="I6645" s="4">
        <f t="shared" si="104"/>
        <v>0</v>
      </c>
      <c r="J6645" s="3"/>
      <c r="K6645" s="3"/>
    </row>
    <row r="6646" spans="1:11">
      <c r="A6646" s="3" t="s">
        <v>6655</v>
      </c>
      <c r="B6646" s="4" t="str">
        <f>IFERROR(VLOOKUP(A6646,'From Ilsy'!$A$2:$C$1406,3,FALSE),"")</f>
        <v/>
      </c>
      <c r="C6646" s="4" t="str">
        <f>IFERROR(VLOOKUP(A6646,'From Ilsy'!$A$2:$B$1406,2,FALSE),"")</f>
        <v/>
      </c>
      <c r="D6646" s="5">
        <v>2603</v>
      </c>
      <c r="E6646" s="4">
        <f>IFERROR(VLOOKUP(A6646,'From Ilsy'!$A$2:$D$1406,4,FALSE),999999)</f>
        <v>999999</v>
      </c>
      <c r="F6646" s="4">
        <f>IF(E6646=999999,VLOOKUP(D6646,'Manual by Vendor'!$A$2:$C$295,3,FALSE),E6646)</f>
        <v>999999</v>
      </c>
      <c r="G6646" s="4">
        <f>VLOOKUP(A6646,Query2[[00001]:[IMLT]],2,FALSE)</f>
        <v>84</v>
      </c>
      <c r="H6646" s="3"/>
      <c r="I6646" s="4">
        <f t="shared" si="104"/>
        <v>84</v>
      </c>
      <c r="J6646" s="3"/>
      <c r="K6646" s="3"/>
    </row>
    <row r="6647" spans="1:11">
      <c r="A6647" s="3" t="s">
        <v>6656</v>
      </c>
      <c r="B6647" s="4" t="str">
        <f>IFERROR(VLOOKUP(A6647,'From Ilsy'!$A$2:$C$1406,3,FALSE),"")</f>
        <v/>
      </c>
      <c r="C6647" s="4" t="str">
        <f>IFERROR(VLOOKUP(A6647,'From Ilsy'!$A$2:$B$1406,2,FALSE),"")</f>
        <v/>
      </c>
      <c r="D6647" s="5">
        <v>2603</v>
      </c>
      <c r="E6647" s="4">
        <f>IFERROR(VLOOKUP(A6647,'From Ilsy'!$A$2:$D$1406,4,FALSE),999999)</f>
        <v>999999</v>
      </c>
      <c r="F6647" s="4">
        <f>IF(E6647=999999,VLOOKUP(D6647,'Manual by Vendor'!$A$2:$C$295,3,FALSE),E6647)</f>
        <v>999999</v>
      </c>
      <c r="G6647" s="4">
        <f>VLOOKUP(A6647,Query2[[00001]:[IMLT]],2,FALSE)</f>
        <v>84</v>
      </c>
      <c r="H6647" s="3"/>
      <c r="I6647" s="4">
        <f t="shared" si="104"/>
        <v>84</v>
      </c>
      <c r="J6647" s="3"/>
      <c r="K6647" s="3"/>
    </row>
    <row r="6648" spans="1:11">
      <c r="A6648" s="3" t="s">
        <v>6657</v>
      </c>
      <c r="B6648" s="4" t="str">
        <f>IFERROR(VLOOKUP(A6648,'From Ilsy'!$A$2:$C$1406,3,FALSE),"")</f>
        <v/>
      </c>
      <c r="C6648" s="4" t="str">
        <f>IFERROR(VLOOKUP(A6648,'From Ilsy'!$A$2:$B$1406,2,FALSE),"")</f>
        <v/>
      </c>
      <c r="D6648" s="5">
        <v>2603</v>
      </c>
      <c r="E6648" s="4">
        <f>IFERROR(VLOOKUP(A6648,'From Ilsy'!$A$2:$D$1406,4,FALSE),999999)</f>
        <v>999999</v>
      </c>
      <c r="F6648" s="4">
        <f>IF(E6648=999999,VLOOKUP(D6648,'Manual by Vendor'!$A$2:$C$295,3,FALSE),E6648)</f>
        <v>999999</v>
      </c>
      <c r="G6648" s="4">
        <f>VLOOKUP(A6648,Query2[[00001]:[IMLT]],2,FALSE)</f>
        <v>0</v>
      </c>
      <c r="H6648" s="3"/>
      <c r="I6648" s="4">
        <f t="shared" si="104"/>
        <v>0</v>
      </c>
      <c r="J6648" s="3"/>
      <c r="K6648" s="3"/>
    </row>
    <row r="6649" spans="1:11">
      <c r="A6649" s="3" t="s">
        <v>6658</v>
      </c>
      <c r="B6649" s="4" t="str">
        <f>IFERROR(VLOOKUP(A6649,'From Ilsy'!$A$2:$C$1406,3,FALSE),"")</f>
        <v/>
      </c>
      <c r="C6649" s="4" t="str">
        <f>IFERROR(VLOOKUP(A6649,'From Ilsy'!$A$2:$B$1406,2,FALSE),"")</f>
        <v/>
      </c>
      <c r="D6649" s="5">
        <v>2603</v>
      </c>
      <c r="E6649" s="4">
        <f>IFERROR(VLOOKUP(A6649,'From Ilsy'!$A$2:$D$1406,4,FALSE),999999)</f>
        <v>999999</v>
      </c>
      <c r="F6649" s="4">
        <f>IF(E6649=999999,VLOOKUP(D6649,'Manual by Vendor'!$A$2:$C$295,3,FALSE),E6649)</f>
        <v>999999</v>
      </c>
      <c r="G6649" s="4">
        <f>VLOOKUP(A6649,Query2[[00001]:[IMLT]],2,FALSE)</f>
        <v>0</v>
      </c>
      <c r="H6649" s="3"/>
      <c r="I6649" s="4">
        <f t="shared" si="104"/>
        <v>0</v>
      </c>
      <c r="J6649" s="3"/>
      <c r="K6649" s="3"/>
    </row>
    <row r="6650" spans="1:11">
      <c r="A6650" s="3" t="s">
        <v>6659</v>
      </c>
      <c r="B6650" s="4" t="str">
        <f>IFERROR(VLOOKUP(A6650,'From Ilsy'!$A$2:$C$1406,3,FALSE),"")</f>
        <v/>
      </c>
      <c r="C6650" s="4" t="str">
        <f>IFERROR(VLOOKUP(A6650,'From Ilsy'!$A$2:$B$1406,2,FALSE),"")</f>
        <v/>
      </c>
      <c r="D6650" s="5">
        <v>2603</v>
      </c>
      <c r="E6650" s="4">
        <f>IFERROR(VLOOKUP(A6650,'From Ilsy'!$A$2:$D$1406,4,FALSE),999999)</f>
        <v>999999</v>
      </c>
      <c r="F6650" s="4">
        <f>IF(E6650=999999,VLOOKUP(D6650,'Manual by Vendor'!$A$2:$C$295,3,FALSE),E6650)</f>
        <v>999999</v>
      </c>
      <c r="G6650" s="4">
        <f>VLOOKUP(A6650,Query2[[00001]:[IMLT]],2,FALSE)</f>
        <v>84</v>
      </c>
      <c r="H6650" s="3"/>
      <c r="I6650" s="4">
        <f t="shared" si="104"/>
        <v>84</v>
      </c>
      <c r="J6650" s="3"/>
      <c r="K6650" s="3"/>
    </row>
    <row r="6651" spans="1:11">
      <c r="A6651" s="3" t="s">
        <v>6660</v>
      </c>
      <c r="B6651" s="4" t="str">
        <f>IFERROR(VLOOKUP(A6651,'From Ilsy'!$A$2:$C$1406,3,FALSE),"")</f>
        <v/>
      </c>
      <c r="C6651" s="4" t="str">
        <f>IFERROR(VLOOKUP(A6651,'From Ilsy'!$A$2:$B$1406,2,FALSE),"")</f>
        <v/>
      </c>
      <c r="D6651" s="5">
        <v>813</v>
      </c>
      <c r="E6651" s="4">
        <f>IFERROR(VLOOKUP(A6651,'From Ilsy'!$A$2:$D$1406,4,FALSE),999999)</f>
        <v>999999</v>
      </c>
      <c r="F6651" s="4">
        <f>IF(E6651=999999,VLOOKUP(D6651,'Manual by Vendor'!$A$2:$C$295,3,FALSE),E6651)</f>
        <v>999999</v>
      </c>
      <c r="G6651" s="4">
        <f>VLOOKUP(A6651,Query2[[00001]:[IMLT]],2,FALSE)</f>
        <v>35</v>
      </c>
      <c r="H6651" s="3"/>
      <c r="I6651" s="4">
        <f t="shared" si="104"/>
        <v>35</v>
      </c>
      <c r="J6651" s="3"/>
      <c r="K6651" s="3"/>
    </row>
    <row r="6652" spans="1:11">
      <c r="A6652" s="3" t="s">
        <v>6661</v>
      </c>
      <c r="B6652" s="4" t="str">
        <f>IFERROR(VLOOKUP(A6652,'From Ilsy'!$A$2:$C$1406,3,FALSE),"")</f>
        <v/>
      </c>
      <c r="C6652" s="4" t="str">
        <f>IFERROR(VLOOKUP(A6652,'From Ilsy'!$A$2:$B$1406,2,FALSE),"")</f>
        <v/>
      </c>
      <c r="D6652" s="5">
        <v>2035</v>
      </c>
      <c r="E6652" s="4">
        <f>IFERROR(VLOOKUP(A6652,'From Ilsy'!$A$2:$D$1406,4,FALSE),999999)</f>
        <v>999999</v>
      </c>
      <c r="F6652" s="4">
        <f>IF(E6652=999999,VLOOKUP(D6652,'Manual by Vendor'!$A$2:$C$295,3,FALSE),E6652)</f>
        <v>999999</v>
      </c>
      <c r="G6652" s="4">
        <f>VLOOKUP(A6652,Query2[[00001]:[IMLT]],2,FALSE)</f>
        <v>3</v>
      </c>
      <c r="H6652" s="3"/>
      <c r="I6652" s="4">
        <f t="shared" si="104"/>
        <v>3</v>
      </c>
      <c r="J6652" s="3"/>
      <c r="K6652" s="3"/>
    </row>
    <row r="6653" spans="1:11">
      <c r="A6653" s="3" t="s">
        <v>6662</v>
      </c>
      <c r="B6653" s="4" t="str">
        <f>IFERROR(VLOOKUP(A6653,'From Ilsy'!$A$2:$C$1406,3,FALSE),"")</f>
        <v/>
      </c>
      <c r="C6653" s="4" t="str">
        <f>IFERROR(VLOOKUP(A6653,'From Ilsy'!$A$2:$B$1406,2,FALSE),"")</f>
        <v/>
      </c>
      <c r="D6653" s="5">
        <v>2035</v>
      </c>
      <c r="E6653" s="4">
        <f>IFERROR(VLOOKUP(A6653,'From Ilsy'!$A$2:$D$1406,4,FALSE),999999)</f>
        <v>999999</v>
      </c>
      <c r="F6653" s="4">
        <f>IF(E6653=999999,VLOOKUP(D6653,'Manual by Vendor'!$A$2:$C$295,3,FALSE),E6653)</f>
        <v>999999</v>
      </c>
      <c r="G6653" s="4">
        <f>VLOOKUP(A6653,Query2[[00001]:[IMLT]],2,FALSE)</f>
        <v>3</v>
      </c>
      <c r="H6653" s="3"/>
      <c r="I6653" s="4">
        <f t="shared" si="104"/>
        <v>3</v>
      </c>
      <c r="J6653" s="3"/>
      <c r="K6653" s="3"/>
    </row>
    <row r="6654" spans="1:11">
      <c r="A6654" s="3" t="s">
        <v>6663</v>
      </c>
      <c r="B6654" s="4" t="str">
        <f>IFERROR(VLOOKUP(A6654,'From Ilsy'!$A$2:$C$1406,3,FALSE),"")</f>
        <v/>
      </c>
      <c r="C6654" s="4" t="str">
        <f>IFERROR(VLOOKUP(A6654,'From Ilsy'!$A$2:$B$1406,2,FALSE),"")</f>
        <v/>
      </c>
      <c r="D6654" s="5">
        <v>2014</v>
      </c>
      <c r="E6654" s="4">
        <f>IFERROR(VLOOKUP(A6654,'From Ilsy'!$A$2:$D$1406,4,FALSE),999999)</f>
        <v>999999</v>
      </c>
      <c r="F6654" s="4">
        <f>IF(E6654=999999,VLOOKUP(D6654,'Manual by Vendor'!$A$2:$C$295,3,FALSE),E6654)</f>
        <v>30</v>
      </c>
      <c r="G6654" s="4">
        <f>VLOOKUP(A6654,Query2[[00001]:[IMLT]],2,FALSE)</f>
        <v>118</v>
      </c>
      <c r="H6654" s="3"/>
      <c r="I6654" s="4">
        <f t="shared" si="104"/>
        <v>30</v>
      </c>
      <c r="J6654" s="3"/>
      <c r="K6654" s="3"/>
    </row>
    <row r="6655" spans="1:11">
      <c r="A6655" s="3" t="s">
        <v>6664</v>
      </c>
      <c r="B6655" s="4" t="str">
        <f>IFERROR(VLOOKUP(A6655,'From Ilsy'!$A$2:$C$1406,3,FALSE),"")</f>
        <v/>
      </c>
      <c r="C6655" s="4" t="str">
        <f>IFERROR(VLOOKUP(A6655,'From Ilsy'!$A$2:$B$1406,2,FALSE),"")</f>
        <v/>
      </c>
      <c r="D6655" s="5">
        <v>2014</v>
      </c>
      <c r="E6655" s="4">
        <f>IFERROR(VLOOKUP(A6655,'From Ilsy'!$A$2:$D$1406,4,FALSE),999999)</f>
        <v>999999</v>
      </c>
      <c r="F6655" s="4">
        <f>IF(E6655=999999,VLOOKUP(D6655,'Manual by Vendor'!$A$2:$C$295,3,FALSE),E6655)</f>
        <v>30</v>
      </c>
      <c r="G6655" s="4">
        <f>VLOOKUP(A6655,Query2[[00001]:[IMLT]],2,FALSE)</f>
        <v>167</v>
      </c>
      <c r="H6655" s="3"/>
      <c r="I6655" s="4">
        <f t="shared" si="104"/>
        <v>30</v>
      </c>
      <c r="J6655" s="3"/>
      <c r="K6655" s="3"/>
    </row>
    <row r="6656" spans="1:11">
      <c r="A6656" s="3" t="s">
        <v>6665</v>
      </c>
      <c r="B6656" s="4" t="str">
        <f>IFERROR(VLOOKUP(A6656,'From Ilsy'!$A$2:$C$1406,3,FALSE),"")</f>
        <v/>
      </c>
      <c r="C6656" s="4" t="str">
        <f>IFERROR(VLOOKUP(A6656,'From Ilsy'!$A$2:$B$1406,2,FALSE),"")</f>
        <v/>
      </c>
      <c r="D6656" s="5">
        <v>2014</v>
      </c>
      <c r="E6656" s="4">
        <f>IFERROR(VLOOKUP(A6656,'From Ilsy'!$A$2:$D$1406,4,FALSE),999999)</f>
        <v>999999</v>
      </c>
      <c r="F6656" s="4">
        <f>IF(E6656=999999,VLOOKUP(D6656,'Manual by Vendor'!$A$2:$C$295,3,FALSE),E6656)</f>
        <v>30</v>
      </c>
      <c r="G6656" s="4">
        <f>VLOOKUP(A6656,Query2[[00001]:[IMLT]],2,FALSE)</f>
        <v>167</v>
      </c>
      <c r="H6656" s="3"/>
      <c r="I6656" s="4">
        <f t="shared" si="104"/>
        <v>30</v>
      </c>
      <c r="J6656" s="3"/>
      <c r="K6656" s="3"/>
    </row>
    <row r="6657" spans="1:11">
      <c r="A6657" s="3" t="s">
        <v>6666</v>
      </c>
      <c r="B6657" s="4" t="str">
        <f>IFERROR(VLOOKUP(A6657,'From Ilsy'!$A$2:$C$1406,3,FALSE),"")</f>
        <v/>
      </c>
      <c r="C6657" s="4" t="str">
        <f>IFERROR(VLOOKUP(A6657,'From Ilsy'!$A$2:$B$1406,2,FALSE),"")</f>
        <v/>
      </c>
      <c r="D6657" s="5">
        <v>2014</v>
      </c>
      <c r="E6657" s="4">
        <f>IFERROR(VLOOKUP(A6657,'From Ilsy'!$A$2:$D$1406,4,FALSE),999999)</f>
        <v>999999</v>
      </c>
      <c r="F6657" s="4">
        <f>IF(E6657=999999,VLOOKUP(D6657,'Manual by Vendor'!$A$2:$C$295,3,FALSE),E6657)</f>
        <v>30</v>
      </c>
      <c r="G6657" s="4">
        <f>VLOOKUP(A6657,Query2[[00001]:[IMLT]],2,FALSE)</f>
        <v>120</v>
      </c>
      <c r="H6657" s="3"/>
      <c r="I6657" s="4">
        <f t="shared" si="104"/>
        <v>30</v>
      </c>
      <c r="J6657" s="3"/>
      <c r="K6657" s="3"/>
    </row>
    <row r="6658" spans="1:11">
      <c r="A6658" s="3" t="s">
        <v>6667</v>
      </c>
      <c r="B6658" s="4" t="str">
        <f>IFERROR(VLOOKUP(A6658,'From Ilsy'!$A$2:$C$1406,3,FALSE),"")</f>
        <v/>
      </c>
      <c r="C6658" s="4" t="str">
        <f>IFERROR(VLOOKUP(A6658,'From Ilsy'!$A$2:$B$1406,2,FALSE),"")</f>
        <v/>
      </c>
      <c r="D6658" s="5">
        <v>2014</v>
      </c>
      <c r="E6658" s="4">
        <f>IFERROR(VLOOKUP(A6658,'From Ilsy'!$A$2:$D$1406,4,FALSE),999999)</f>
        <v>999999</v>
      </c>
      <c r="F6658" s="4">
        <f>IF(E6658=999999,VLOOKUP(D6658,'Manual by Vendor'!$A$2:$C$295,3,FALSE),E6658)</f>
        <v>30</v>
      </c>
      <c r="G6658" s="4">
        <f>VLOOKUP(A6658,Query2[[00001]:[IMLT]],2,FALSE)</f>
        <v>120</v>
      </c>
      <c r="H6658" s="3"/>
      <c r="I6658" s="4">
        <f t="shared" si="104"/>
        <v>30</v>
      </c>
      <c r="J6658" s="3"/>
      <c r="K6658" s="3"/>
    </row>
    <row r="6659" spans="1:11">
      <c r="A6659" s="3" t="s">
        <v>6668</v>
      </c>
      <c r="B6659" s="4" t="str">
        <f>IFERROR(VLOOKUP(A6659,'From Ilsy'!$A$2:$C$1406,3,FALSE),"")</f>
        <v/>
      </c>
      <c r="C6659" s="4" t="str">
        <f>IFERROR(VLOOKUP(A6659,'From Ilsy'!$A$2:$B$1406,2,FALSE),"")</f>
        <v/>
      </c>
      <c r="D6659" s="5">
        <v>2014</v>
      </c>
      <c r="E6659" s="4">
        <f>IFERROR(VLOOKUP(A6659,'From Ilsy'!$A$2:$D$1406,4,FALSE),999999)</f>
        <v>999999</v>
      </c>
      <c r="F6659" s="4">
        <f>IF(E6659=999999,VLOOKUP(D6659,'Manual by Vendor'!$A$2:$C$295,3,FALSE),E6659)</f>
        <v>30</v>
      </c>
      <c r="G6659" s="4">
        <f>VLOOKUP(A6659,Query2[[00001]:[IMLT]],2,FALSE)</f>
        <v>116</v>
      </c>
      <c r="H6659" s="3"/>
      <c r="I6659" s="4">
        <f t="shared" si="104"/>
        <v>30</v>
      </c>
      <c r="J6659" s="3"/>
      <c r="K6659" s="3"/>
    </row>
    <row r="6660" spans="1:11">
      <c r="A6660" s="3" t="s">
        <v>6669</v>
      </c>
      <c r="B6660" s="4" t="str">
        <f>IFERROR(VLOOKUP(A6660,'From Ilsy'!$A$2:$C$1406,3,FALSE),"")</f>
        <v/>
      </c>
      <c r="C6660" s="4" t="str">
        <f>IFERROR(VLOOKUP(A6660,'From Ilsy'!$A$2:$B$1406,2,FALSE),"")</f>
        <v/>
      </c>
      <c r="D6660" s="5">
        <v>2014</v>
      </c>
      <c r="E6660" s="4">
        <f>IFERROR(VLOOKUP(A6660,'From Ilsy'!$A$2:$D$1406,4,FALSE),999999)</f>
        <v>999999</v>
      </c>
      <c r="F6660" s="4">
        <f>IF(E6660=999999,VLOOKUP(D6660,'Manual by Vendor'!$A$2:$C$295,3,FALSE),E6660)</f>
        <v>30</v>
      </c>
      <c r="G6660" s="4">
        <f>VLOOKUP(A6660,Query2[[00001]:[IMLT]],2,FALSE)</f>
        <v>116</v>
      </c>
      <c r="H6660" s="3"/>
      <c r="I6660" s="4">
        <f t="shared" si="104"/>
        <v>30</v>
      </c>
      <c r="J6660" s="3"/>
      <c r="K6660" s="3"/>
    </row>
    <row r="6661" spans="1:11">
      <c r="A6661" s="3" t="s">
        <v>6670</v>
      </c>
      <c r="B6661" s="4" t="str">
        <f>IFERROR(VLOOKUP(A6661,'From Ilsy'!$A$2:$C$1406,3,FALSE),"")</f>
        <v/>
      </c>
      <c r="C6661" s="4" t="str">
        <f>IFERROR(VLOOKUP(A6661,'From Ilsy'!$A$2:$B$1406,2,FALSE),"")</f>
        <v/>
      </c>
      <c r="D6661" s="5">
        <v>2014</v>
      </c>
      <c r="E6661" s="4">
        <f>IFERROR(VLOOKUP(A6661,'From Ilsy'!$A$2:$D$1406,4,FALSE),999999)</f>
        <v>999999</v>
      </c>
      <c r="F6661" s="4">
        <f>IF(E6661=999999,VLOOKUP(D6661,'Manual by Vendor'!$A$2:$C$295,3,FALSE),E6661)</f>
        <v>30</v>
      </c>
      <c r="G6661" s="4">
        <f>VLOOKUP(A6661,Query2[[00001]:[IMLT]],2,FALSE)</f>
        <v>118</v>
      </c>
      <c r="H6661" s="3"/>
      <c r="I6661" s="4">
        <f t="shared" si="104"/>
        <v>30</v>
      </c>
      <c r="J6661" s="3"/>
      <c r="K6661" s="3"/>
    </row>
    <row r="6662" spans="1:11">
      <c r="A6662" s="3" t="s">
        <v>6671</v>
      </c>
      <c r="B6662" s="4" t="str">
        <f>IFERROR(VLOOKUP(A6662,'From Ilsy'!$A$2:$C$1406,3,FALSE),"")</f>
        <v/>
      </c>
      <c r="C6662" s="4" t="str">
        <f>IFERROR(VLOOKUP(A6662,'From Ilsy'!$A$2:$B$1406,2,FALSE),"")</f>
        <v/>
      </c>
      <c r="D6662" s="5">
        <v>2014</v>
      </c>
      <c r="E6662" s="4">
        <f>IFERROR(VLOOKUP(A6662,'From Ilsy'!$A$2:$D$1406,4,FALSE),999999)</f>
        <v>999999</v>
      </c>
      <c r="F6662" s="4">
        <f>IF(E6662=999999,VLOOKUP(D6662,'Manual by Vendor'!$A$2:$C$295,3,FALSE),E6662)</f>
        <v>30</v>
      </c>
      <c r="G6662" s="4">
        <f>VLOOKUP(A6662,Query2[[00001]:[IMLT]],2,FALSE)</f>
        <v>141</v>
      </c>
      <c r="H6662" s="3"/>
      <c r="I6662" s="4">
        <f t="shared" si="104"/>
        <v>30</v>
      </c>
      <c r="J6662" s="3"/>
      <c r="K6662" s="3"/>
    </row>
    <row r="6663" spans="1:11">
      <c r="A6663" s="3" t="s">
        <v>6672</v>
      </c>
      <c r="B6663" s="4" t="str">
        <f>IFERROR(VLOOKUP(A6663,'From Ilsy'!$A$2:$C$1406,3,FALSE),"")</f>
        <v/>
      </c>
      <c r="C6663" s="4" t="str">
        <f>IFERROR(VLOOKUP(A6663,'From Ilsy'!$A$2:$B$1406,2,FALSE),"")</f>
        <v/>
      </c>
      <c r="D6663" s="5">
        <v>2014</v>
      </c>
      <c r="E6663" s="4">
        <f>IFERROR(VLOOKUP(A6663,'From Ilsy'!$A$2:$D$1406,4,FALSE),999999)</f>
        <v>999999</v>
      </c>
      <c r="F6663" s="4">
        <f>IF(E6663=999999,VLOOKUP(D6663,'Manual by Vendor'!$A$2:$C$295,3,FALSE),E6663)</f>
        <v>30</v>
      </c>
      <c r="G6663" s="4">
        <f>VLOOKUP(A6663,Query2[[00001]:[IMLT]],2,FALSE)</f>
        <v>120</v>
      </c>
      <c r="H6663" s="3"/>
      <c r="I6663" s="4">
        <f t="shared" si="104"/>
        <v>30</v>
      </c>
      <c r="J6663" s="3"/>
      <c r="K6663" s="3"/>
    </row>
    <row r="6664" spans="1:11">
      <c r="A6664" s="3" t="s">
        <v>6673</v>
      </c>
      <c r="B6664" s="4" t="str">
        <f>IFERROR(VLOOKUP(A6664,'From Ilsy'!$A$2:$C$1406,3,FALSE),"")</f>
        <v/>
      </c>
      <c r="C6664" s="4" t="str">
        <f>IFERROR(VLOOKUP(A6664,'From Ilsy'!$A$2:$B$1406,2,FALSE),"")</f>
        <v/>
      </c>
      <c r="D6664" s="5">
        <v>2014</v>
      </c>
      <c r="E6664" s="4">
        <f>IFERROR(VLOOKUP(A6664,'From Ilsy'!$A$2:$D$1406,4,FALSE),999999)</f>
        <v>999999</v>
      </c>
      <c r="F6664" s="4">
        <f>IF(E6664=999999,VLOOKUP(D6664,'Manual by Vendor'!$A$2:$C$295,3,FALSE),E6664)</f>
        <v>30</v>
      </c>
      <c r="G6664" s="4">
        <f>VLOOKUP(A6664,Query2[[00001]:[IMLT]],2,FALSE)</f>
        <v>0</v>
      </c>
      <c r="H6664" s="3"/>
      <c r="I6664" s="4">
        <f t="shared" si="104"/>
        <v>30</v>
      </c>
      <c r="J6664" s="3"/>
      <c r="K6664" s="3"/>
    </row>
    <row r="6665" spans="1:11">
      <c r="A6665" s="3" t="s">
        <v>6674</v>
      </c>
      <c r="B6665" s="4" t="str">
        <f>IFERROR(VLOOKUP(A6665,'From Ilsy'!$A$2:$C$1406,3,FALSE),"")</f>
        <v/>
      </c>
      <c r="C6665" s="4" t="str">
        <f>IFERROR(VLOOKUP(A6665,'From Ilsy'!$A$2:$B$1406,2,FALSE),"")</f>
        <v/>
      </c>
      <c r="D6665" s="5">
        <v>2014</v>
      </c>
      <c r="E6665" s="4">
        <f>IFERROR(VLOOKUP(A6665,'From Ilsy'!$A$2:$D$1406,4,FALSE),999999)</f>
        <v>999999</v>
      </c>
      <c r="F6665" s="4">
        <f>IF(E6665=999999,VLOOKUP(D6665,'Manual by Vendor'!$A$2:$C$295,3,FALSE),E6665)</f>
        <v>30</v>
      </c>
      <c r="G6665" s="4">
        <f>VLOOKUP(A6665,Query2[[00001]:[IMLT]],2,FALSE)</f>
        <v>114</v>
      </c>
      <c r="H6665" s="3"/>
      <c r="I6665" s="4">
        <f t="shared" si="104"/>
        <v>30</v>
      </c>
      <c r="J6665" s="3"/>
      <c r="K6665" s="3"/>
    </row>
    <row r="6666" spans="1:11">
      <c r="A6666" s="3" t="s">
        <v>6675</v>
      </c>
      <c r="B6666" s="4" t="str">
        <f>IFERROR(VLOOKUP(A6666,'From Ilsy'!$A$2:$C$1406,3,FALSE),"")</f>
        <v/>
      </c>
      <c r="C6666" s="4" t="str">
        <f>IFERROR(VLOOKUP(A6666,'From Ilsy'!$A$2:$B$1406,2,FALSE),"")</f>
        <v/>
      </c>
      <c r="D6666" s="5">
        <v>2014</v>
      </c>
      <c r="E6666" s="4">
        <f>IFERROR(VLOOKUP(A6666,'From Ilsy'!$A$2:$D$1406,4,FALSE),999999)</f>
        <v>999999</v>
      </c>
      <c r="F6666" s="4">
        <f>IF(E6666=999999,VLOOKUP(D6666,'Manual by Vendor'!$A$2:$C$295,3,FALSE),E6666)</f>
        <v>30</v>
      </c>
      <c r="G6666" s="4">
        <f>VLOOKUP(A6666,Query2[[00001]:[IMLT]],2,FALSE)</f>
        <v>114</v>
      </c>
      <c r="H6666" s="3"/>
      <c r="I6666" s="4">
        <f t="shared" si="104"/>
        <v>30</v>
      </c>
      <c r="J6666" s="3"/>
      <c r="K6666" s="3"/>
    </row>
    <row r="6667" spans="1:11">
      <c r="A6667" s="3" t="s">
        <v>6676</v>
      </c>
      <c r="B6667" s="4" t="str">
        <f>IFERROR(VLOOKUP(A6667,'From Ilsy'!$A$2:$C$1406,3,FALSE),"")</f>
        <v/>
      </c>
      <c r="C6667" s="4" t="str">
        <f>IFERROR(VLOOKUP(A6667,'From Ilsy'!$A$2:$B$1406,2,FALSE),"")</f>
        <v/>
      </c>
      <c r="D6667" s="5">
        <v>2014</v>
      </c>
      <c r="E6667" s="4">
        <f>IFERROR(VLOOKUP(A6667,'From Ilsy'!$A$2:$D$1406,4,FALSE),999999)</f>
        <v>999999</v>
      </c>
      <c r="F6667" s="4">
        <f>IF(E6667=999999,VLOOKUP(D6667,'Manual by Vendor'!$A$2:$C$295,3,FALSE),E6667)</f>
        <v>30</v>
      </c>
      <c r="G6667" s="4">
        <f>VLOOKUP(A6667,Query2[[00001]:[IMLT]],2,FALSE)</f>
        <v>114</v>
      </c>
      <c r="H6667" s="3"/>
      <c r="I6667" s="4">
        <f t="shared" ref="I6667:I6730" si="105">IF(E6667=999999,IF(F6667=999999,G6667,F6667),E6667)</f>
        <v>30</v>
      </c>
      <c r="J6667" s="3"/>
      <c r="K6667" s="3"/>
    </row>
    <row r="6668" spans="1:11">
      <c r="A6668" s="3" t="s">
        <v>6677</v>
      </c>
      <c r="B6668" s="4" t="str">
        <f>IFERROR(VLOOKUP(A6668,'From Ilsy'!$A$2:$C$1406,3,FALSE),"")</f>
        <v/>
      </c>
      <c r="C6668" s="4" t="str">
        <f>IFERROR(VLOOKUP(A6668,'From Ilsy'!$A$2:$B$1406,2,FALSE),"")</f>
        <v/>
      </c>
      <c r="D6668" s="5">
        <v>2014</v>
      </c>
      <c r="E6668" s="4">
        <f>IFERROR(VLOOKUP(A6668,'From Ilsy'!$A$2:$D$1406,4,FALSE),999999)</f>
        <v>999999</v>
      </c>
      <c r="F6668" s="4">
        <f>IF(E6668=999999,VLOOKUP(D6668,'Manual by Vendor'!$A$2:$C$295,3,FALSE),E6668)</f>
        <v>30</v>
      </c>
      <c r="G6668" s="4">
        <f>VLOOKUP(A6668,Query2[[00001]:[IMLT]],2,FALSE)</f>
        <v>114</v>
      </c>
      <c r="H6668" s="3"/>
      <c r="I6668" s="4">
        <f t="shared" si="105"/>
        <v>30</v>
      </c>
      <c r="J6668" s="3"/>
      <c r="K6668" s="3"/>
    </row>
    <row r="6669" spans="1:11">
      <c r="A6669" s="3" t="s">
        <v>6678</v>
      </c>
      <c r="B6669" s="4" t="str">
        <f>IFERROR(VLOOKUP(A6669,'From Ilsy'!$A$2:$C$1406,3,FALSE),"")</f>
        <v/>
      </c>
      <c r="C6669" s="4" t="str">
        <f>IFERROR(VLOOKUP(A6669,'From Ilsy'!$A$2:$B$1406,2,FALSE),"")</f>
        <v/>
      </c>
      <c r="D6669" s="5">
        <v>2014</v>
      </c>
      <c r="E6669" s="4">
        <f>IFERROR(VLOOKUP(A6669,'From Ilsy'!$A$2:$D$1406,4,FALSE),999999)</f>
        <v>999999</v>
      </c>
      <c r="F6669" s="4">
        <f>IF(E6669=999999,VLOOKUP(D6669,'Manual by Vendor'!$A$2:$C$295,3,FALSE),E6669)</f>
        <v>30</v>
      </c>
      <c r="G6669" s="4">
        <f>VLOOKUP(A6669,Query2[[00001]:[IMLT]],2,FALSE)</f>
        <v>114</v>
      </c>
      <c r="H6669" s="3"/>
      <c r="I6669" s="4">
        <f t="shared" si="105"/>
        <v>30</v>
      </c>
      <c r="J6669" s="3"/>
      <c r="K6669" s="3"/>
    </row>
    <row r="6670" spans="1:11">
      <c r="A6670" s="3" t="s">
        <v>6679</v>
      </c>
      <c r="B6670" s="4" t="str">
        <f>IFERROR(VLOOKUP(A6670,'From Ilsy'!$A$2:$C$1406,3,FALSE),"")</f>
        <v/>
      </c>
      <c r="C6670" s="4" t="str">
        <f>IFERROR(VLOOKUP(A6670,'From Ilsy'!$A$2:$B$1406,2,FALSE),"")</f>
        <v/>
      </c>
      <c r="D6670" s="5">
        <v>2014</v>
      </c>
      <c r="E6670" s="4">
        <f>IFERROR(VLOOKUP(A6670,'From Ilsy'!$A$2:$D$1406,4,FALSE),999999)</f>
        <v>999999</v>
      </c>
      <c r="F6670" s="4">
        <f>IF(E6670=999999,VLOOKUP(D6670,'Manual by Vendor'!$A$2:$C$295,3,FALSE),E6670)</f>
        <v>30</v>
      </c>
      <c r="G6670" s="4">
        <f>VLOOKUP(A6670,Query2[[00001]:[IMLT]],2,FALSE)</f>
        <v>114</v>
      </c>
      <c r="H6670" s="3"/>
      <c r="I6670" s="4">
        <f t="shared" si="105"/>
        <v>30</v>
      </c>
      <c r="J6670" s="3"/>
      <c r="K6670" s="3"/>
    </row>
    <row r="6671" spans="1:11">
      <c r="A6671" s="3" t="s">
        <v>6680</v>
      </c>
      <c r="B6671" s="4" t="str">
        <f>IFERROR(VLOOKUP(A6671,'From Ilsy'!$A$2:$C$1406,3,FALSE),"")</f>
        <v/>
      </c>
      <c r="C6671" s="4" t="str">
        <f>IFERROR(VLOOKUP(A6671,'From Ilsy'!$A$2:$B$1406,2,FALSE),"")</f>
        <v/>
      </c>
      <c r="D6671" s="5">
        <v>2014</v>
      </c>
      <c r="E6671" s="4">
        <f>IFERROR(VLOOKUP(A6671,'From Ilsy'!$A$2:$D$1406,4,FALSE),999999)</f>
        <v>999999</v>
      </c>
      <c r="F6671" s="4">
        <f>IF(E6671=999999,VLOOKUP(D6671,'Manual by Vendor'!$A$2:$C$295,3,FALSE),E6671)</f>
        <v>30</v>
      </c>
      <c r="G6671" s="4">
        <f>VLOOKUP(A6671,Query2[[00001]:[IMLT]],2,FALSE)</f>
        <v>114</v>
      </c>
      <c r="H6671" s="3"/>
      <c r="I6671" s="4">
        <f t="shared" si="105"/>
        <v>30</v>
      </c>
      <c r="J6671" s="3"/>
      <c r="K6671" s="3"/>
    </row>
    <row r="6672" spans="1:11">
      <c r="A6672" s="3" t="s">
        <v>6681</v>
      </c>
      <c r="B6672" s="4" t="str">
        <f>IFERROR(VLOOKUP(A6672,'From Ilsy'!$A$2:$C$1406,3,FALSE),"")</f>
        <v/>
      </c>
      <c r="C6672" s="4" t="str">
        <f>IFERROR(VLOOKUP(A6672,'From Ilsy'!$A$2:$B$1406,2,FALSE),"")</f>
        <v/>
      </c>
      <c r="D6672" s="5">
        <v>2014</v>
      </c>
      <c r="E6672" s="4">
        <f>IFERROR(VLOOKUP(A6672,'From Ilsy'!$A$2:$D$1406,4,FALSE),999999)</f>
        <v>999999</v>
      </c>
      <c r="F6672" s="4">
        <f>IF(E6672=999999,VLOOKUP(D6672,'Manual by Vendor'!$A$2:$C$295,3,FALSE),E6672)</f>
        <v>30</v>
      </c>
      <c r="G6672" s="4">
        <f>VLOOKUP(A6672,Query2[[00001]:[IMLT]],2,FALSE)</f>
        <v>114</v>
      </c>
      <c r="H6672" s="3"/>
      <c r="I6672" s="4">
        <f t="shared" si="105"/>
        <v>30</v>
      </c>
      <c r="J6672" s="3"/>
      <c r="K6672" s="3"/>
    </row>
    <row r="6673" spans="1:11">
      <c r="A6673" s="3" t="s">
        <v>6682</v>
      </c>
      <c r="B6673" s="4" t="str">
        <f>IFERROR(VLOOKUP(A6673,'From Ilsy'!$A$2:$C$1406,3,FALSE),"")</f>
        <v/>
      </c>
      <c r="C6673" s="4" t="str">
        <f>IFERROR(VLOOKUP(A6673,'From Ilsy'!$A$2:$B$1406,2,FALSE),"")</f>
        <v/>
      </c>
      <c r="D6673" s="5">
        <v>2014</v>
      </c>
      <c r="E6673" s="4">
        <f>IFERROR(VLOOKUP(A6673,'From Ilsy'!$A$2:$D$1406,4,FALSE),999999)</f>
        <v>999999</v>
      </c>
      <c r="F6673" s="4">
        <f>IF(E6673=999999,VLOOKUP(D6673,'Manual by Vendor'!$A$2:$C$295,3,FALSE),E6673)</f>
        <v>30</v>
      </c>
      <c r="G6673" s="4">
        <f>VLOOKUP(A6673,Query2[[00001]:[IMLT]],2,FALSE)</f>
        <v>114</v>
      </c>
      <c r="H6673" s="3"/>
      <c r="I6673" s="4">
        <f t="shared" si="105"/>
        <v>30</v>
      </c>
      <c r="J6673" s="3"/>
      <c r="K6673" s="3"/>
    </row>
    <row r="6674" spans="1:11">
      <c r="A6674" s="3" t="s">
        <v>6683</v>
      </c>
      <c r="B6674" s="4" t="str">
        <f>IFERROR(VLOOKUP(A6674,'From Ilsy'!$A$2:$C$1406,3,FALSE),"")</f>
        <v/>
      </c>
      <c r="C6674" s="4" t="str">
        <f>IFERROR(VLOOKUP(A6674,'From Ilsy'!$A$2:$B$1406,2,FALSE),"")</f>
        <v/>
      </c>
      <c r="D6674" s="5">
        <v>2014</v>
      </c>
      <c r="E6674" s="4">
        <f>IFERROR(VLOOKUP(A6674,'From Ilsy'!$A$2:$D$1406,4,FALSE),999999)</f>
        <v>999999</v>
      </c>
      <c r="F6674" s="4">
        <f>IF(E6674=999999,VLOOKUP(D6674,'Manual by Vendor'!$A$2:$C$295,3,FALSE),E6674)</f>
        <v>30</v>
      </c>
      <c r="G6674" s="4">
        <f>VLOOKUP(A6674,Query2[[00001]:[IMLT]],2,FALSE)</f>
        <v>114</v>
      </c>
      <c r="H6674" s="3"/>
      <c r="I6674" s="4">
        <f t="shared" si="105"/>
        <v>30</v>
      </c>
      <c r="J6674" s="3"/>
      <c r="K6674" s="3"/>
    </row>
    <row r="6675" spans="1:11">
      <c r="A6675" s="3" t="s">
        <v>6684</v>
      </c>
      <c r="B6675" s="4" t="str">
        <f>IFERROR(VLOOKUP(A6675,'From Ilsy'!$A$2:$C$1406,3,FALSE),"")</f>
        <v/>
      </c>
      <c r="C6675" s="4" t="str">
        <f>IFERROR(VLOOKUP(A6675,'From Ilsy'!$A$2:$B$1406,2,FALSE),"")</f>
        <v/>
      </c>
      <c r="D6675" s="5">
        <v>2014</v>
      </c>
      <c r="E6675" s="4">
        <f>IFERROR(VLOOKUP(A6675,'From Ilsy'!$A$2:$D$1406,4,FALSE),999999)</f>
        <v>999999</v>
      </c>
      <c r="F6675" s="4">
        <f>IF(E6675=999999,VLOOKUP(D6675,'Manual by Vendor'!$A$2:$C$295,3,FALSE),E6675)</f>
        <v>30</v>
      </c>
      <c r="G6675" s="4">
        <f>VLOOKUP(A6675,Query2[[00001]:[IMLT]],2,FALSE)</f>
        <v>114</v>
      </c>
      <c r="H6675" s="3"/>
      <c r="I6675" s="4">
        <f t="shared" si="105"/>
        <v>30</v>
      </c>
      <c r="J6675" s="3"/>
      <c r="K6675" s="3"/>
    </row>
    <row r="6676" spans="1:11">
      <c r="A6676" s="3" t="s">
        <v>6685</v>
      </c>
      <c r="B6676" s="4" t="str">
        <f>IFERROR(VLOOKUP(A6676,'From Ilsy'!$A$2:$C$1406,3,FALSE),"")</f>
        <v/>
      </c>
      <c r="C6676" s="4" t="str">
        <f>IFERROR(VLOOKUP(A6676,'From Ilsy'!$A$2:$B$1406,2,FALSE),"")</f>
        <v/>
      </c>
      <c r="D6676" s="5">
        <v>2014</v>
      </c>
      <c r="E6676" s="4">
        <f>IFERROR(VLOOKUP(A6676,'From Ilsy'!$A$2:$D$1406,4,FALSE),999999)</f>
        <v>999999</v>
      </c>
      <c r="F6676" s="4">
        <f>IF(E6676=999999,VLOOKUP(D6676,'Manual by Vendor'!$A$2:$C$295,3,FALSE),E6676)</f>
        <v>30</v>
      </c>
      <c r="G6676" s="4">
        <f>VLOOKUP(A6676,Query2[[00001]:[IMLT]],2,FALSE)</f>
        <v>114</v>
      </c>
      <c r="H6676" s="3"/>
      <c r="I6676" s="4">
        <f t="shared" si="105"/>
        <v>30</v>
      </c>
      <c r="J6676" s="3"/>
      <c r="K6676" s="3"/>
    </row>
    <row r="6677" spans="1:11">
      <c r="A6677" s="3" t="s">
        <v>6686</v>
      </c>
      <c r="B6677" s="4" t="str">
        <f>IFERROR(VLOOKUP(A6677,'From Ilsy'!$A$2:$C$1406,3,FALSE),"")</f>
        <v/>
      </c>
      <c r="C6677" s="4" t="str">
        <f>IFERROR(VLOOKUP(A6677,'From Ilsy'!$A$2:$B$1406,2,FALSE),"")</f>
        <v/>
      </c>
      <c r="D6677" s="5">
        <v>2014</v>
      </c>
      <c r="E6677" s="4">
        <f>IFERROR(VLOOKUP(A6677,'From Ilsy'!$A$2:$D$1406,4,FALSE),999999)</f>
        <v>999999</v>
      </c>
      <c r="F6677" s="4">
        <f>IF(E6677=999999,VLOOKUP(D6677,'Manual by Vendor'!$A$2:$C$295,3,FALSE),E6677)</f>
        <v>30</v>
      </c>
      <c r="G6677" s="4">
        <f>VLOOKUP(A6677,Query2[[00001]:[IMLT]],2,FALSE)</f>
        <v>114</v>
      </c>
      <c r="H6677" s="3"/>
      <c r="I6677" s="4">
        <f t="shared" si="105"/>
        <v>30</v>
      </c>
      <c r="J6677" s="3"/>
      <c r="K6677" s="3"/>
    </row>
    <row r="6678" spans="1:11">
      <c r="A6678" s="3" t="s">
        <v>6687</v>
      </c>
      <c r="B6678" s="4" t="str">
        <f>IFERROR(VLOOKUP(A6678,'From Ilsy'!$A$2:$C$1406,3,FALSE),"")</f>
        <v/>
      </c>
      <c r="C6678" s="4" t="str">
        <f>IFERROR(VLOOKUP(A6678,'From Ilsy'!$A$2:$B$1406,2,FALSE),"")</f>
        <v/>
      </c>
      <c r="D6678" s="5">
        <v>2014</v>
      </c>
      <c r="E6678" s="4">
        <f>IFERROR(VLOOKUP(A6678,'From Ilsy'!$A$2:$D$1406,4,FALSE),999999)</f>
        <v>999999</v>
      </c>
      <c r="F6678" s="4">
        <f>IF(E6678=999999,VLOOKUP(D6678,'Manual by Vendor'!$A$2:$C$295,3,FALSE),E6678)</f>
        <v>30</v>
      </c>
      <c r="G6678" s="4">
        <f>VLOOKUP(A6678,Query2[[00001]:[IMLT]],2,FALSE)</f>
        <v>114</v>
      </c>
      <c r="H6678" s="3"/>
      <c r="I6678" s="4">
        <f t="shared" si="105"/>
        <v>30</v>
      </c>
      <c r="J6678" s="3"/>
      <c r="K6678" s="3"/>
    </row>
    <row r="6679" spans="1:11">
      <c r="A6679" s="3" t="s">
        <v>6688</v>
      </c>
      <c r="B6679" s="4" t="str">
        <f>IFERROR(VLOOKUP(A6679,'From Ilsy'!$A$2:$C$1406,3,FALSE),"")</f>
        <v/>
      </c>
      <c r="C6679" s="4" t="str">
        <f>IFERROR(VLOOKUP(A6679,'From Ilsy'!$A$2:$B$1406,2,FALSE),"")</f>
        <v/>
      </c>
      <c r="D6679" s="5">
        <v>2014</v>
      </c>
      <c r="E6679" s="4">
        <f>IFERROR(VLOOKUP(A6679,'From Ilsy'!$A$2:$D$1406,4,FALSE),999999)</f>
        <v>999999</v>
      </c>
      <c r="F6679" s="4">
        <f>IF(E6679=999999,VLOOKUP(D6679,'Manual by Vendor'!$A$2:$C$295,3,FALSE),E6679)</f>
        <v>30</v>
      </c>
      <c r="G6679" s="4">
        <f>VLOOKUP(A6679,Query2[[00001]:[IMLT]],2,FALSE)</f>
        <v>114</v>
      </c>
      <c r="H6679" s="3"/>
      <c r="I6679" s="4">
        <f t="shared" si="105"/>
        <v>30</v>
      </c>
      <c r="J6679" s="3"/>
      <c r="K6679" s="3"/>
    </row>
    <row r="6680" spans="1:11">
      <c r="A6680" s="3" t="s">
        <v>6689</v>
      </c>
      <c r="B6680" s="4" t="str">
        <f>IFERROR(VLOOKUP(A6680,'From Ilsy'!$A$2:$C$1406,3,FALSE),"")</f>
        <v/>
      </c>
      <c r="C6680" s="4" t="str">
        <f>IFERROR(VLOOKUP(A6680,'From Ilsy'!$A$2:$B$1406,2,FALSE),"")</f>
        <v/>
      </c>
      <c r="D6680" s="5">
        <v>2014</v>
      </c>
      <c r="E6680" s="4">
        <f>IFERROR(VLOOKUP(A6680,'From Ilsy'!$A$2:$D$1406,4,FALSE),999999)</f>
        <v>999999</v>
      </c>
      <c r="F6680" s="4">
        <f>IF(E6680=999999,VLOOKUP(D6680,'Manual by Vendor'!$A$2:$C$295,3,FALSE),E6680)</f>
        <v>30</v>
      </c>
      <c r="G6680" s="4">
        <f>VLOOKUP(A6680,Query2[[00001]:[IMLT]],2,FALSE)</f>
        <v>114</v>
      </c>
      <c r="H6680" s="3"/>
      <c r="I6680" s="4">
        <f t="shared" si="105"/>
        <v>30</v>
      </c>
      <c r="J6680" s="3"/>
      <c r="K6680" s="3"/>
    </row>
    <row r="6681" spans="1:11">
      <c r="A6681" s="3" t="s">
        <v>6690</v>
      </c>
      <c r="B6681" s="4" t="str">
        <f>IFERROR(VLOOKUP(A6681,'From Ilsy'!$A$2:$C$1406,3,FALSE),"")</f>
        <v/>
      </c>
      <c r="C6681" s="4" t="str">
        <f>IFERROR(VLOOKUP(A6681,'From Ilsy'!$A$2:$B$1406,2,FALSE),"")</f>
        <v/>
      </c>
      <c r="D6681" s="5">
        <v>2014</v>
      </c>
      <c r="E6681" s="4">
        <f>IFERROR(VLOOKUP(A6681,'From Ilsy'!$A$2:$D$1406,4,FALSE),999999)</f>
        <v>999999</v>
      </c>
      <c r="F6681" s="4">
        <f>IF(E6681=999999,VLOOKUP(D6681,'Manual by Vendor'!$A$2:$C$295,3,FALSE),E6681)</f>
        <v>30</v>
      </c>
      <c r="G6681" s="4">
        <f>VLOOKUP(A6681,Query2[[00001]:[IMLT]],2,FALSE)</f>
        <v>114</v>
      </c>
      <c r="H6681" s="3"/>
      <c r="I6681" s="4">
        <f t="shared" si="105"/>
        <v>30</v>
      </c>
      <c r="J6681" s="3"/>
      <c r="K6681" s="3"/>
    </row>
    <row r="6682" spans="1:11">
      <c r="A6682" s="3" t="s">
        <v>6691</v>
      </c>
      <c r="B6682" s="4" t="str">
        <f>IFERROR(VLOOKUP(A6682,'From Ilsy'!$A$2:$C$1406,3,FALSE),"")</f>
        <v/>
      </c>
      <c r="C6682" s="4" t="str">
        <f>IFERROR(VLOOKUP(A6682,'From Ilsy'!$A$2:$B$1406,2,FALSE),"")</f>
        <v/>
      </c>
      <c r="D6682" s="5">
        <v>2014</v>
      </c>
      <c r="E6682" s="4">
        <f>IFERROR(VLOOKUP(A6682,'From Ilsy'!$A$2:$D$1406,4,FALSE),999999)</f>
        <v>999999</v>
      </c>
      <c r="F6682" s="4">
        <f>IF(E6682=999999,VLOOKUP(D6682,'Manual by Vendor'!$A$2:$C$295,3,FALSE),E6682)</f>
        <v>30</v>
      </c>
      <c r="G6682" s="4">
        <f>VLOOKUP(A6682,Query2[[00001]:[IMLT]],2,FALSE)</f>
        <v>114</v>
      </c>
      <c r="H6682" s="3"/>
      <c r="I6682" s="4">
        <f t="shared" si="105"/>
        <v>30</v>
      </c>
      <c r="J6682" s="3"/>
      <c r="K6682" s="3"/>
    </row>
    <row r="6683" spans="1:11">
      <c r="A6683" s="3" t="s">
        <v>6692</v>
      </c>
      <c r="B6683" s="4" t="str">
        <f>IFERROR(VLOOKUP(A6683,'From Ilsy'!$A$2:$C$1406,3,FALSE),"")</f>
        <v/>
      </c>
      <c r="C6683" s="4" t="str">
        <f>IFERROR(VLOOKUP(A6683,'From Ilsy'!$A$2:$B$1406,2,FALSE),"")</f>
        <v/>
      </c>
      <c r="D6683" s="5">
        <v>359</v>
      </c>
      <c r="E6683" s="4">
        <f>IFERROR(VLOOKUP(A6683,'From Ilsy'!$A$2:$D$1406,4,FALSE),999999)</f>
        <v>999999</v>
      </c>
      <c r="F6683" s="4">
        <f>IF(E6683=999999,VLOOKUP(D6683,'Manual by Vendor'!$A$2:$C$295,3,FALSE),E6683)</f>
        <v>999999</v>
      </c>
      <c r="G6683" s="4">
        <f>VLOOKUP(A6683,Query2[[00001]:[IMLT]],2,FALSE)</f>
        <v>2</v>
      </c>
      <c r="H6683" s="3"/>
      <c r="I6683" s="4">
        <f t="shared" si="105"/>
        <v>2</v>
      </c>
      <c r="J6683" s="3"/>
      <c r="K6683" s="3"/>
    </row>
    <row r="6684" spans="1:11">
      <c r="A6684" s="3" t="s">
        <v>6693</v>
      </c>
      <c r="B6684" s="4" t="str">
        <f>IFERROR(VLOOKUP(A6684,'From Ilsy'!$A$2:$C$1406,3,FALSE),"")</f>
        <v/>
      </c>
      <c r="C6684" s="4" t="str">
        <f>IFERROR(VLOOKUP(A6684,'From Ilsy'!$A$2:$B$1406,2,FALSE),"")</f>
        <v/>
      </c>
      <c r="D6684" s="5">
        <v>222</v>
      </c>
      <c r="E6684" s="4">
        <f>IFERROR(VLOOKUP(A6684,'From Ilsy'!$A$2:$D$1406,4,FALSE),999999)</f>
        <v>999999</v>
      </c>
      <c r="F6684" s="4">
        <f>IF(E6684=999999,VLOOKUP(D6684,'Manual by Vendor'!$A$2:$C$295,3,FALSE),E6684)</f>
        <v>14</v>
      </c>
      <c r="G6684" s="4">
        <f>VLOOKUP(A6684,Query2[[00001]:[IMLT]],2,FALSE)</f>
        <v>11</v>
      </c>
      <c r="H6684" s="3"/>
      <c r="I6684" s="4">
        <f t="shared" si="105"/>
        <v>14</v>
      </c>
      <c r="J6684" s="3"/>
      <c r="K6684" s="3"/>
    </row>
    <row r="6685" spans="1:11">
      <c r="A6685" s="3" t="s">
        <v>6694</v>
      </c>
      <c r="B6685" s="4" t="str">
        <f>IFERROR(VLOOKUP(A6685,'From Ilsy'!$A$2:$C$1406,3,FALSE),"")</f>
        <v/>
      </c>
      <c r="C6685" s="4" t="str">
        <f>IFERROR(VLOOKUP(A6685,'From Ilsy'!$A$2:$B$1406,2,FALSE),"")</f>
        <v/>
      </c>
      <c r="D6685" s="5">
        <v>2014</v>
      </c>
      <c r="E6685" s="4">
        <f>IFERROR(VLOOKUP(A6685,'From Ilsy'!$A$2:$D$1406,4,FALSE),999999)</f>
        <v>999999</v>
      </c>
      <c r="F6685" s="4">
        <f>IF(E6685=999999,VLOOKUP(D6685,'Manual by Vendor'!$A$2:$C$295,3,FALSE),E6685)</f>
        <v>30</v>
      </c>
      <c r="G6685" s="4">
        <f>VLOOKUP(A6685,Query2[[00001]:[IMLT]],2,FALSE)</f>
        <v>104</v>
      </c>
      <c r="H6685" s="3"/>
      <c r="I6685" s="4">
        <f t="shared" si="105"/>
        <v>30</v>
      </c>
      <c r="J6685" s="3"/>
      <c r="K6685" s="3"/>
    </row>
    <row r="6686" spans="1:11">
      <c r="A6686" s="3" t="s">
        <v>6695</v>
      </c>
      <c r="B6686" s="4" t="str">
        <f>IFERROR(VLOOKUP(A6686,'From Ilsy'!$A$2:$C$1406,3,FALSE),"")</f>
        <v/>
      </c>
      <c r="C6686" s="4" t="str">
        <f>IFERROR(VLOOKUP(A6686,'From Ilsy'!$A$2:$B$1406,2,FALSE),"")</f>
        <v/>
      </c>
      <c r="D6686" s="5">
        <v>2014</v>
      </c>
      <c r="E6686" s="4">
        <f>IFERROR(VLOOKUP(A6686,'From Ilsy'!$A$2:$D$1406,4,FALSE),999999)</f>
        <v>999999</v>
      </c>
      <c r="F6686" s="4">
        <f>IF(E6686=999999,VLOOKUP(D6686,'Manual by Vendor'!$A$2:$C$295,3,FALSE),E6686)</f>
        <v>30</v>
      </c>
      <c r="G6686" s="4">
        <f>VLOOKUP(A6686,Query2[[00001]:[IMLT]],2,FALSE)</f>
        <v>104</v>
      </c>
      <c r="H6686" s="3"/>
      <c r="I6686" s="4">
        <f t="shared" si="105"/>
        <v>30</v>
      </c>
      <c r="J6686" s="3"/>
      <c r="K6686" s="3"/>
    </row>
    <row r="6687" spans="1:11">
      <c r="A6687" s="3" t="s">
        <v>6696</v>
      </c>
      <c r="B6687" s="4" t="str">
        <f>IFERROR(VLOOKUP(A6687,'From Ilsy'!$A$2:$C$1406,3,FALSE),"")</f>
        <v/>
      </c>
      <c r="C6687" s="4" t="str">
        <f>IFERROR(VLOOKUP(A6687,'From Ilsy'!$A$2:$B$1406,2,FALSE),"")</f>
        <v/>
      </c>
      <c r="D6687" s="5">
        <v>2014</v>
      </c>
      <c r="E6687" s="4">
        <f>IFERROR(VLOOKUP(A6687,'From Ilsy'!$A$2:$D$1406,4,FALSE),999999)</f>
        <v>999999</v>
      </c>
      <c r="F6687" s="4">
        <f>IF(E6687=999999,VLOOKUP(D6687,'Manual by Vendor'!$A$2:$C$295,3,FALSE),E6687)</f>
        <v>30</v>
      </c>
      <c r="G6687" s="4">
        <f>VLOOKUP(A6687,Query2[[00001]:[IMLT]],2,FALSE)</f>
        <v>104</v>
      </c>
      <c r="H6687" s="3"/>
      <c r="I6687" s="4">
        <f t="shared" si="105"/>
        <v>30</v>
      </c>
      <c r="J6687" s="3"/>
      <c r="K6687" s="3"/>
    </row>
    <row r="6688" spans="1:11">
      <c r="A6688" s="3" t="s">
        <v>6697</v>
      </c>
      <c r="B6688" s="4" t="str">
        <f>IFERROR(VLOOKUP(A6688,'From Ilsy'!$A$2:$C$1406,3,FALSE),"")</f>
        <v/>
      </c>
      <c r="C6688" s="4" t="str">
        <f>IFERROR(VLOOKUP(A6688,'From Ilsy'!$A$2:$B$1406,2,FALSE),"")</f>
        <v/>
      </c>
      <c r="D6688" s="5">
        <v>2014</v>
      </c>
      <c r="E6688" s="4">
        <f>IFERROR(VLOOKUP(A6688,'From Ilsy'!$A$2:$D$1406,4,FALSE),999999)</f>
        <v>999999</v>
      </c>
      <c r="F6688" s="4">
        <f>IF(E6688=999999,VLOOKUP(D6688,'Manual by Vendor'!$A$2:$C$295,3,FALSE),E6688)</f>
        <v>30</v>
      </c>
      <c r="G6688" s="4">
        <f>VLOOKUP(A6688,Query2[[00001]:[IMLT]],2,FALSE)</f>
        <v>104</v>
      </c>
      <c r="H6688" s="3"/>
      <c r="I6688" s="4">
        <f t="shared" si="105"/>
        <v>30</v>
      </c>
      <c r="J6688" s="3"/>
      <c r="K6688" s="3"/>
    </row>
    <row r="6689" spans="1:11">
      <c r="A6689" s="3" t="s">
        <v>6698</v>
      </c>
      <c r="B6689" s="4" t="str">
        <f>IFERROR(VLOOKUP(A6689,'From Ilsy'!$A$2:$C$1406,3,FALSE),"")</f>
        <v/>
      </c>
      <c r="C6689" s="4" t="str">
        <f>IFERROR(VLOOKUP(A6689,'From Ilsy'!$A$2:$B$1406,2,FALSE),"")</f>
        <v/>
      </c>
      <c r="D6689" s="5">
        <v>2014</v>
      </c>
      <c r="E6689" s="4">
        <f>IFERROR(VLOOKUP(A6689,'From Ilsy'!$A$2:$D$1406,4,FALSE),999999)</f>
        <v>999999</v>
      </c>
      <c r="F6689" s="4">
        <f>IF(E6689=999999,VLOOKUP(D6689,'Manual by Vendor'!$A$2:$C$295,3,FALSE),E6689)</f>
        <v>30</v>
      </c>
      <c r="G6689" s="4">
        <f>VLOOKUP(A6689,Query2[[00001]:[IMLT]],2,FALSE)</f>
        <v>104</v>
      </c>
      <c r="H6689" s="3"/>
      <c r="I6689" s="4">
        <f t="shared" si="105"/>
        <v>30</v>
      </c>
      <c r="J6689" s="3"/>
      <c r="K6689" s="3"/>
    </row>
    <row r="6690" spans="1:11">
      <c r="A6690" s="3" t="s">
        <v>6699</v>
      </c>
      <c r="B6690" s="4" t="str">
        <f>IFERROR(VLOOKUP(A6690,'From Ilsy'!$A$2:$C$1406,3,FALSE),"")</f>
        <v/>
      </c>
      <c r="C6690" s="4" t="str">
        <f>IFERROR(VLOOKUP(A6690,'From Ilsy'!$A$2:$B$1406,2,FALSE),"")</f>
        <v/>
      </c>
      <c r="D6690" s="5">
        <v>2014</v>
      </c>
      <c r="E6690" s="4">
        <f>IFERROR(VLOOKUP(A6690,'From Ilsy'!$A$2:$D$1406,4,FALSE),999999)</f>
        <v>999999</v>
      </c>
      <c r="F6690" s="4">
        <f>IF(E6690=999999,VLOOKUP(D6690,'Manual by Vendor'!$A$2:$C$295,3,FALSE),E6690)</f>
        <v>30</v>
      </c>
      <c r="G6690" s="4">
        <f>VLOOKUP(A6690,Query2[[00001]:[IMLT]],2,FALSE)</f>
        <v>104</v>
      </c>
      <c r="H6690" s="3"/>
      <c r="I6690" s="4">
        <f t="shared" si="105"/>
        <v>30</v>
      </c>
      <c r="J6690" s="3"/>
      <c r="K6690" s="3"/>
    </row>
    <row r="6691" spans="1:11">
      <c r="A6691" s="3" t="s">
        <v>6700</v>
      </c>
      <c r="B6691" s="4" t="str">
        <f>IFERROR(VLOOKUP(A6691,'From Ilsy'!$A$2:$C$1406,3,FALSE),"")</f>
        <v/>
      </c>
      <c r="C6691" s="4" t="str">
        <f>IFERROR(VLOOKUP(A6691,'From Ilsy'!$A$2:$B$1406,2,FALSE),"")</f>
        <v/>
      </c>
      <c r="D6691" s="5">
        <v>2014</v>
      </c>
      <c r="E6691" s="4">
        <f>IFERROR(VLOOKUP(A6691,'From Ilsy'!$A$2:$D$1406,4,FALSE),999999)</f>
        <v>999999</v>
      </c>
      <c r="F6691" s="4">
        <f>IF(E6691=999999,VLOOKUP(D6691,'Manual by Vendor'!$A$2:$C$295,3,FALSE),E6691)</f>
        <v>30</v>
      </c>
      <c r="G6691" s="4">
        <f>VLOOKUP(A6691,Query2[[00001]:[IMLT]],2,FALSE)</f>
        <v>104</v>
      </c>
      <c r="H6691" s="3"/>
      <c r="I6691" s="4">
        <f t="shared" si="105"/>
        <v>30</v>
      </c>
      <c r="J6691" s="3"/>
      <c r="K6691" s="3"/>
    </row>
    <row r="6692" spans="1:11">
      <c r="A6692" s="3" t="s">
        <v>6701</v>
      </c>
      <c r="B6692" s="4" t="str">
        <f>IFERROR(VLOOKUP(A6692,'From Ilsy'!$A$2:$C$1406,3,FALSE),"")</f>
        <v/>
      </c>
      <c r="C6692" s="4" t="str">
        <f>IFERROR(VLOOKUP(A6692,'From Ilsy'!$A$2:$B$1406,2,FALSE),"")</f>
        <v/>
      </c>
      <c r="D6692" s="5">
        <v>2014</v>
      </c>
      <c r="E6692" s="4">
        <f>IFERROR(VLOOKUP(A6692,'From Ilsy'!$A$2:$D$1406,4,FALSE),999999)</f>
        <v>999999</v>
      </c>
      <c r="F6692" s="4">
        <f>IF(E6692=999999,VLOOKUP(D6692,'Manual by Vendor'!$A$2:$C$295,3,FALSE),E6692)</f>
        <v>30</v>
      </c>
      <c r="G6692" s="4">
        <f>VLOOKUP(A6692,Query2[[00001]:[IMLT]],2,FALSE)</f>
        <v>104</v>
      </c>
      <c r="H6692" s="3"/>
      <c r="I6692" s="4">
        <f t="shared" si="105"/>
        <v>30</v>
      </c>
      <c r="J6692" s="3"/>
      <c r="K6692" s="3"/>
    </row>
    <row r="6693" spans="1:11">
      <c r="A6693" s="3" t="s">
        <v>6702</v>
      </c>
      <c r="B6693" s="4" t="str">
        <f>IFERROR(VLOOKUP(A6693,'From Ilsy'!$A$2:$C$1406,3,FALSE),"")</f>
        <v/>
      </c>
      <c r="C6693" s="4" t="str">
        <f>IFERROR(VLOOKUP(A6693,'From Ilsy'!$A$2:$B$1406,2,FALSE),"")</f>
        <v/>
      </c>
      <c r="D6693" s="5">
        <v>2014</v>
      </c>
      <c r="E6693" s="4">
        <f>IFERROR(VLOOKUP(A6693,'From Ilsy'!$A$2:$D$1406,4,FALSE),999999)</f>
        <v>999999</v>
      </c>
      <c r="F6693" s="4">
        <f>IF(E6693=999999,VLOOKUP(D6693,'Manual by Vendor'!$A$2:$C$295,3,FALSE),E6693)</f>
        <v>30</v>
      </c>
      <c r="G6693" s="4">
        <f>VLOOKUP(A6693,Query2[[00001]:[IMLT]],2,FALSE)</f>
        <v>104</v>
      </c>
      <c r="H6693" s="3"/>
      <c r="I6693" s="4">
        <f t="shared" si="105"/>
        <v>30</v>
      </c>
      <c r="J6693" s="3"/>
      <c r="K6693" s="3"/>
    </row>
    <row r="6694" spans="1:11">
      <c r="A6694" s="3" t="s">
        <v>6703</v>
      </c>
      <c r="B6694" s="4" t="str">
        <f>IFERROR(VLOOKUP(A6694,'From Ilsy'!$A$2:$C$1406,3,FALSE),"")</f>
        <v/>
      </c>
      <c r="C6694" s="4" t="str">
        <f>IFERROR(VLOOKUP(A6694,'From Ilsy'!$A$2:$B$1406,2,FALSE),"")</f>
        <v/>
      </c>
      <c r="D6694" s="5">
        <v>2014</v>
      </c>
      <c r="E6694" s="4">
        <f>IFERROR(VLOOKUP(A6694,'From Ilsy'!$A$2:$D$1406,4,FALSE),999999)</f>
        <v>999999</v>
      </c>
      <c r="F6694" s="4">
        <f>IF(E6694=999999,VLOOKUP(D6694,'Manual by Vendor'!$A$2:$C$295,3,FALSE),E6694)</f>
        <v>30</v>
      </c>
      <c r="G6694" s="4">
        <f>VLOOKUP(A6694,Query2[[00001]:[IMLT]],2,FALSE)</f>
        <v>104</v>
      </c>
      <c r="H6694" s="3"/>
      <c r="I6694" s="4">
        <f t="shared" si="105"/>
        <v>30</v>
      </c>
      <c r="J6694" s="3"/>
      <c r="K6694" s="3"/>
    </row>
    <row r="6695" spans="1:11">
      <c r="A6695" s="3" t="s">
        <v>6704</v>
      </c>
      <c r="B6695" s="4" t="str">
        <f>IFERROR(VLOOKUP(A6695,'From Ilsy'!$A$2:$C$1406,3,FALSE),"")</f>
        <v/>
      </c>
      <c r="C6695" s="4" t="str">
        <f>IFERROR(VLOOKUP(A6695,'From Ilsy'!$A$2:$B$1406,2,FALSE),"")</f>
        <v/>
      </c>
      <c r="D6695" s="5">
        <v>2401</v>
      </c>
      <c r="E6695" s="4">
        <f>IFERROR(VLOOKUP(A6695,'From Ilsy'!$A$2:$D$1406,4,FALSE),999999)</f>
        <v>999999</v>
      </c>
      <c r="F6695" s="4">
        <f>IF(E6695=999999,VLOOKUP(D6695,'Manual by Vendor'!$A$2:$C$295,3,FALSE),E6695)</f>
        <v>999999</v>
      </c>
      <c r="G6695" s="4">
        <f>VLOOKUP(A6695,Query2[[00001]:[IMLT]],2,FALSE)</f>
        <v>76</v>
      </c>
      <c r="H6695" s="3"/>
      <c r="I6695" s="4">
        <f t="shared" si="105"/>
        <v>76</v>
      </c>
      <c r="J6695" s="3"/>
      <c r="K6695" s="3"/>
    </row>
    <row r="6696" spans="1:11">
      <c r="A6696" s="3" t="s">
        <v>6705</v>
      </c>
      <c r="B6696" s="4" t="str">
        <f>IFERROR(VLOOKUP(A6696,'From Ilsy'!$A$2:$C$1406,3,FALSE),"")</f>
        <v/>
      </c>
      <c r="C6696" s="4" t="str">
        <f>IFERROR(VLOOKUP(A6696,'From Ilsy'!$A$2:$B$1406,2,FALSE),"")</f>
        <v/>
      </c>
      <c r="D6696" s="5">
        <v>2401</v>
      </c>
      <c r="E6696" s="4">
        <f>IFERROR(VLOOKUP(A6696,'From Ilsy'!$A$2:$D$1406,4,FALSE),999999)</f>
        <v>999999</v>
      </c>
      <c r="F6696" s="4">
        <f>IF(E6696=999999,VLOOKUP(D6696,'Manual by Vendor'!$A$2:$C$295,3,FALSE),E6696)</f>
        <v>999999</v>
      </c>
      <c r="G6696" s="4">
        <f>VLOOKUP(A6696,Query2[[00001]:[IMLT]],2,FALSE)</f>
        <v>0</v>
      </c>
      <c r="H6696" s="3"/>
      <c r="I6696" s="4">
        <f t="shared" si="105"/>
        <v>0</v>
      </c>
      <c r="J6696" s="3"/>
      <c r="K6696" s="3"/>
    </row>
    <row r="6697" spans="1:11">
      <c r="A6697" s="3" t="s">
        <v>6706</v>
      </c>
      <c r="B6697" s="4" t="str">
        <f>IFERROR(VLOOKUP(A6697,'From Ilsy'!$A$2:$C$1406,3,FALSE),"")</f>
        <v/>
      </c>
      <c r="C6697" s="4" t="str">
        <f>IFERROR(VLOOKUP(A6697,'From Ilsy'!$A$2:$B$1406,2,FALSE),"")</f>
        <v/>
      </c>
      <c r="D6697" s="5">
        <v>2401</v>
      </c>
      <c r="E6697" s="4">
        <f>IFERROR(VLOOKUP(A6697,'From Ilsy'!$A$2:$D$1406,4,FALSE),999999)</f>
        <v>999999</v>
      </c>
      <c r="F6697" s="4">
        <f>IF(E6697=999999,VLOOKUP(D6697,'Manual by Vendor'!$A$2:$C$295,3,FALSE),E6697)</f>
        <v>999999</v>
      </c>
      <c r="G6697" s="4">
        <f>VLOOKUP(A6697,Query2[[00001]:[IMLT]],2,FALSE)</f>
        <v>0</v>
      </c>
      <c r="H6697" s="3"/>
      <c r="I6697" s="4">
        <f t="shared" si="105"/>
        <v>0</v>
      </c>
      <c r="J6697" s="3"/>
      <c r="K6697" s="3"/>
    </row>
    <row r="6698" spans="1:11">
      <c r="A6698" s="3" t="s">
        <v>6707</v>
      </c>
      <c r="B6698" s="4" t="str">
        <f>IFERROR(VLOOKUP(A6698,'From Ilsy'!$A$2:$C$1406,3,FALSE),"")</f>
        <v/>
      </c>
      <c r="C6698" s="4" t="str">
        <f>IFERROR(VLOOKUP(A6698,'From Ilsy'!$A$2:$B$1406,2,FALSE),"")</f>
        <v/>
      </c>
      <c r="D6698" s="5">
        <v>2401</v>
      </c>
      <c r="E6698" s="4">
        <f>IFERROR(VLOOKUP(A6698,'From Ilsy'!$A$2:$D$1406,4,FALSE),999999)</f>
        <v>999999</v>
      </c>
      <c r="F6698" s="4">
        <f>IF(E6698=999999,VLOOKUP(D6698,'Manual by Vendor'!$A$2:$C$295,3,FALSE),E6698)</f>
        <v>999999</v>
      </c>
      <c r="G6698" s="4">
        <f>VLOOKUP(A6698,Query2[[00001]:[IMLT]],2,FALSE)</f>
        <v>9</v>
      </c>
      <c r="H6698" s="3"/>
      <c r="I6698" s="4">
        <f t="shared" si="105"/>
        <v>9</v>
      </c>
      <c r="J6698" s="3"/>
      <c r="K6698" s="3"/>
    </row>
    <row r="6699" spans="1:11">
      <c r="A6699" s="3" t="s">
        <v>6708</v>
      </c>
      <c r="B6699" s="4" t="str">
        <f>IFERROR(VLOOKUP(A6699,'From Ilsy'!$A$2:$C$1406,3,FALSE),"")</f>
        <v/>
      </c>
      <c r="C6699" s="4" t="str">
        <f>IFERROR(VLOOKUP(A6699,'From Ilsy'!$A$2:$B$1406,2,FALSE),"")</f>
        <v/>
      </c>
      <c r="D6699" s="5">
        <v>2401</v>
      </c>
      <c r="E6699" s="4">
        <f>IFERROR(VLOOKUP(A6699,'From Ilsy'!$A$2:$D$1406,4,FALSE),999999)</f>
        <v>999999</v>
      </c>
      <c r="F6699" s="4">
        <f>IF(E6699=999999,VLOOKUP(D6699,'Manual by Vendor'!$A$2:$C$295,3,FALSE),E6699)</f>
        <v>999999</v>
      </c>
      <c r="G6699" s="4">
        <f>VLOOKUP(A6699,Query2[[00001]:[IMLT]],2,FALSE)</f>
        <v>16</v>
      </c>
      <c r="H6699" s="3"/>
      <c r="I6699" s="4">
        <f t="shared" si="105"/>
        <v>16</v>
      </c>
      <c r="J6699" s="3"/>
      <c r="K6699" s="3"/>
    </row>
    <row r="6700" spans="1:11">
      <c r="A6700" s="3" t="s">
        <v>6709</v>
      </c>
      <c r="B6700" s="4" t="str">
        <f>IFERROR(VLOOKUP(A6700,'From Ilsy'!$A$2:$C$1406,3,FALSE),"")</f>
        <v/>
      </c>
      <c r="C6700" s="4" t="str">
        <f>IFERROR(VLOOKUP(A6700,'From Ilsy'!$A$2:$B$1406,2,FALSE),"")</f>
        <v/>
      </c>
      <c r="D6700" s="5">
        <v>2401</v>
      </c>
      <c r="E6700" s="4">
        <f>IFERROR(VLOOKUP(A6700,'From Ilsy'!$A$2:$D$1406,4,FALSE),999999)</f>
        <v>999999</v>
      </c>
      <c r="F6700" s="4">
        <f>IF(E6700=999999,VLOOKUP(D6700,'Manual by Vendor'!$A$2:$C$295,3,FALSE),E6700)</f>
        <v>999999</v>
      </c>
      <c r="G6700" s="4">
        <f>VLOOKUP(A6700,Query2[[00001]:[IMLT]],2,FALSE)</f>
        <v>16</v>
      </c>
      <c r="H6700" s="3"/>
      <c r="I6700" s="4">
        <f t="shared" si="105"/>
        <v>16</v>
      </c>
      <c r="J6700" s="3"/>
      <c r="K6700" s="3"/>
    </row>
    <row r="6701" spans="1:11">
      <c r="A6701" s="3" t="s">
        <v>6710</v>
      </c>
      <c r="B6701" s="4" t="str">
        <f>IFERROR(VLOOKUP(A6701,'From Ilsy'!$A$2:$C$1406,3,FALSE),"")</f>
        <v/>
      </c>
      <c r="C6701" s="4" t="str">
        <f>IFERROR(VLOOKUP(A6701,'From Ilsy'!$A$2:$B$1406,2,FALSE),"")</f>
        <v/>
      </c>
      <c r="D6701" s="5">
        <v>2401</v>
      </c>
      <c r="E6701" s="4">
        <f>IFERROR(VLOOKUP(A6701,'From Ilsy'!$A$2:$D$1406,4,FALSE),999999)</f>
        <v>999999</v>
      </c>
      <c r="F6701" s="4">
        <f>IF(E6701=999999,VLOOKUP(D6701,'Manual by Vendor'!$A$2:$C$295,3,FALSE),E6701)</f>
        <v>999999</v>
      </c>
      <c r="G6701" s="4">
        <f>VLOOKUP(A6701,Query2[[00001]:[IMLT]],2,FALSE)</f>
        <v>52</v>
      </c>
      <c r="H6701" s="3"/>
      <c r="I6701" s="4">
        <f t="shared" si="105"/>
        <v>52</v>
      </c>
      <c r="J6701" s="3"/>
      <c r="K6701" s="3"/>
    </row>
    <row r="6702" spans="1:11">
      <c r="A6702" s="3" t="s">
        <v>6711</v>
      </c>
      <c r="B6702" s="4" t="str">
        <f>IFERROR(VLOOKUP(A6702,'From Ilsy'!$A$2:$C$1406,3,FALSE),"")</f>
        <v/>
      </c>
      <c r="C6702" s="4" t="str">
        <f>IFERROR(VLOOKUP(A6702,'From Ilsy'!$A$2:$B$1406,2,FALSE),"")</f>
        <v/>
      </c>
      <c r="D6702" s="5">
        <v>1324</v>
      </c>
      <c r="E6702" s="4">
        <f>IFERROR(VLOOKUP(A6702,'From Ilsy'!$A$2:$D$1406,4,FALSE),999999)</f>
        <v>999999</v>
      </c>
      <c r="F6702" s="4">
        <f>IF(E6702=999999,VLOOKUP(D6702,'Manual by Vendor'!$A$2:$C$295,3,FALSE),E6702)</f>
        <v>999999</v>
      </c>
      <c r="G6702" s="4">
        <f>VLOOKUP(A6702,Query2[[00001]:[IMLT]],2,FALSE)</f>
        <v>46</v>
      </c>
      <c r="H6702" s="3"/>
      <c r="I6702" s="4">
        <f t="shared" si="105"/>
        <v>46</v>
      </c>
      <c r="J6702" s="3"/>
      <c r="K6702" s="3"/>
    </row>
    <row r="6703" spans="1:11">
      <c r="A6703" s="3" t="s">
        <v>6712</v>
      </c>
      <c r="B6703" s="4" t="str">
        <f>IFERROR(VLOOKUP(A6703,'From Ilsy'!$A$2:$C$1406,3,FALSE),"")</f>
        <v/>
      </c>
      <c r="C6703" s="4" t="str">
        <f>IFERROR(VLOOKUP(A6703,'From Ilsy'!$A$2:$B$1406,2,FALSE),"")</f>
        <v/>
      </c>
      <c r="D6703" s="5">
        <v>2401</v>
      </c>
      <c r="E6703" s="4">
        <f>IFERROR(VLOOKUP(A6703,'From Ilsy'!$A$2:$D$1406,4,FALSE),999999)</f>
        <v>999999</v>
      </c>
      <c r="F6703" s="4">
        <f>IF(E6703=999999,VLOOKUP(D6703,'Manual by Vendor'!$A$2:$C$295,3,FALSE),E6703)</f>
        <v>999999</v>
      </c>
      <c r="G6703" s="4">
        <f>VLOOKUP(A6703,Query2[[00001]:[IMLT]],2,FALSE)</f>
        <v>0</v>
      </c>
      <c r="H6703" s="3"/>
      <c r="I6703" s="4">
        <f t="shared" si="105"/>
        <v>0</v>
      </c>
      <c r="J6703" s="3"/>
      <c r="K6703" s="3"/>
    </row>
    <row r="6704" spans="1:11">
      <c r="A6704" s="3" t="s">
        <v>6713</v>
      </c>
      <c r="B6704" s="4" t="str">
        <f>IFERROR(VLOOKUP(A6704,'From Ilsy'!$A$2:$C$1406,3,FALSE),"")</f>
        <v/>
      </c>
      <c r="C6704" s="4" t="str">
        <f>IFERROR(VLOOKUP(A6704,'From Ilsy'!$A$2:$B$1406,2,FALSE),"")</f>
        <v/>
      </c>
      <c r="D6704" s="5">
        <v>2401</v>
      </c>
      <c r="E6704" s="4">
        <f>IFERROR(VLOOKUP(A6704,'From Ilsy'!$A$2:$D$1406,4,FALSE),999999)</f>
        <v>999999</v>
      </c>
      <c r="F6704" s="4">
        <f>IF(E6704=999999,VLOOKUP(D6704,'Manual by Vendor'!$A$2:$C$295,3,FALSE),E6704)</f>
        <v>999999</v>
      </c>
      <c r="G6704" s="4">
        <f>VLOOKUP(A6704,Query2[[00001]:[IMLT]],2,FALSE)</f>
        <v>0</v>
      </c>
      <c r="H6704" s="3"/>
      <c r="I6704" s="4">
        <f t="shared" si="105"/>
        <v>0</v>
      </c>
      <c r="J6704" s="3"/>
      <c r="K6704" s="3"/>
    </row>
    <row r="6705" spans="1:11">
      <c r="A6705" s="3" t="s">
        <v>6714</v>
      </c>
      <c r="B6705" s="4" t="str">
        <f>IFERROR(VLOOKUP(A6705,'From Ilsy'!$A$2:$C$1406,3,FALSE),"")</f>
        <v/>
      </c>
      <c r="C6705" s="4" t="str">
        <f>IFERROR(VLOOKUP(A6705,'From Ilsy'!$A$2:$B$1406,2,FALSE),"")</f>
        <v/>
      </c>
      <c r="D6705" s="5">
        <v>2401</v>
      </c>
      <c r="E6705" s="4">
        <f>IFERROR(VLOOKUP(A6705,'From Ilsy'!$A$2:$D$1406,4,FALSE),999999)</f>
        <v>999999</v>
      </c>
      <c r="F6705" s="4">
        <f>IF(E6705=999999,VLOOKUP(D6705,'Manual by Vendor'!$A$2:$C$295,3,FALSE),E6705)</f>
        <v>999999</v>
      </c>
      <c r="G6705" s="4">
        <f>VLOOKUP(A6705,Query2[[00001]:[IMLT]],2,FALSE)</f>
        <v>6</v>
      </c>
      <c r="H6705" s="3"/>
      <c r="I6705" s="4">
        <f t="shared" si="105"/>
        <v>6</v>
      </c>
      <c r="J6705" s="3"/>
      <c r="K6705" s="3"/>
    </row>
    <row r="6706" spans="1:11">
      <c r="A6706" s="3" t="s">
        <v>6715</v>
      </c>
      <c r="B6706" s="4" t="str">
        <f>IFERROR(VLOOKUP(A6706,'From Ilsy'!$A$2:$C$1406,3,FALSE),"")</f>
        <v/>
      </c>
      <c r="C6706" s="4" t="str">
        <f>IFERROR(VLOOKUP(A6706,'From Ilsy'!$A$2:$B$1406,2,FALSE),"")</f>
        <v/>
      </c>
      <c r="D6706" s="5">
        <v>2401</v>
      </c>
      <c r="E6706" s="4">
        <f>IFERROR(VLOOKUP(A6706,'From Ilsy'!$A$2:$D$1406,4,FALSE),999999)</f>
        <v>999999</v>
      </c>
      <c r="F6706" s="4">
        <f>IF(E6706=999999,VLOOKUP(D6706,'Manual by Vendor'!$A$2:$C$295,3,FALSE),E6706)</f>
        <v>999999</v>
      </c>
      <c r="G6706" s="4">
        <f>VLOOKUP(A6706,Query2[[00001]:[IMLT]],2,FALSE)</f>
        <v>47</v>
      </c>
      <c r="H6706" s="3"/>
      <c r="I6706" s="4">
        <f t="shared" si="105"/>
        <v>47</v>
      </c>
      <c r="J6706" s="3"/>
      <c r="K6706" s="3"/>
    </row>
    <row r="6707" spans="1:11">
      <c r="A6707" s="3" t="s">
        <v>6716</v>
      </c>
      <c r="B6707" s="4" t="str">
        <f>IFERROR(VLOOKUP(A6707,'From Ilsy'!$A$2:$C$1406,3,FALSE),"")</f>
        <v/>
      </c>
      <c r="C6707" s="4" t="str">
        <f>IFERROR(VLOOKUP(A6707,'From Ilsy'!$A$2:$B$1406,2,FALSE),"")</f>
        <v/>
      </c>
      <c r="D6707" s="5">
        <v>2401</v>
      </c>
      <c r="E6707" s="4">
        <f>IFERROR(VLOOKUP(A6707,'From Ilsy'!$A$2:$D$1406,4,FALSE),999999)</f>
        <v>999999</v>
      </c>
      <c r="F6707" s="4">
        <f>IF(E6707=999999,VLOOKUP(D6707,'Manual by Vendor'!$A$2:$C$295,3,FALSE),E6707)</f>
        <v>999999</v>
      </c>
      <c r="G6707" s="4">
        <f>VLOOKUP(A6707,Query2[[00001]:[IMLT]],2,FALSE)</f>
        <v>67</v>
      </c>
      <c r="H6707" s="3"/>
      <c r="I6707" s="4">
        <f t="shared" si="105"/>
        <v>67</v>
      </c>
      <c r="J6707" s="3"/>
      <c r="K6707" s="3"/>
    </row>
    <row r="6708" spans="1:11">
      <c r="A6708" s="3" t="s">
        <v>6717</v>
      </c>
      <c r="B6708" s="4" t="str">
        <f>IFERROR(VLOOKUP(A6708,'From Ilsy'!$A$2:$C$1406,3,FALSE),"")</f>
        <v/>
      </c>
      <c r="C6708" s="4" t="str">
        <f>IFERROR(VLOOKUP(A6708,'From Ilsy'!$A$2:$B$1406,2,FALSE),"")</f>
        <v/>
      </c>
      <c r="D6708" s="5">
        <v>2401</v>
      </c>
      <c r="E6708" s="4">
        <f>IFERROR(VLOOKUP(A6708,'From Ilsy'!$A$2:$D$1406,4,FALSE),999999)</f>
        <v>999999</v>
      </c>
      <c r="F6708" s="4">
        <f>IF(E6708=999999,VLOOKUP(D6708,'Manual by Vendor'!$A$2:$C$295,3,FALSE),E6708)</f>
        <v>999999</v>
      </c>
      <c r="G6708" s="4">
        <f>VLOOKUP(A6708,Query2[[00001]:[IMLT]],2,FALSE)</f>
        <v>0</v>
      </c>
      <c r="H6708" s="3"/>
      <c r="I6708" s="4">
        <f t="shared" si="105"/>
        <v>0</v>
      </c>
      <c r="J6708" s="3"/>
      <c r="K6708" s="3"/>
    </row>
    <row r="6709" spans="1:11">
      <c r="A6709" s="3" t="s">
        <v>6718</v>
      </c>
      <c r="B6709" s="4" t="str">
        <f>IFERROR(VLOOKUP(A6709,'From Ilsy'!$A$2:$C$1406,3,FALSE),"")</f>
        <v/>
      </c>
      <c r="C6709" s="4" t="str">
        <f>IFERROR(VLOOKUP(A6709,'From Ilsy'!$A$2:$B$1406,2,FALSE),"")</f>
        <v/>
      </c>
      <c r="D6709" s="5">
        <v>2401</v>
      </c>
      <c r="E6709" s="4">
        <f>IFERROR(VLOOKUP(A6709,'From Ilsy'!$A$2:$D$1406,4,FALSE),999999)</f>
        <v>999999</v>
      </c>
      <c r="F6709" s="4">
        <f>IF(E6709=999999,VLOOKUP(D6709,'Manual by Vendor'!$A$2:$C$295,3,FALSE),E6709)</f>
        <v>999999</v>
      </c>
      <c r="G6709" s="4">
        <f>VLOOKUP(A6709,Query2[[00001]:[IMLT]],2,FALSE)</f>
        <v>24</v>
      </c>
      <c r="H6709" s="3"/>
      <c r="I6709" s="4">
        <f t="shared" si="105"/>
        <v>24</v>
      </c>
      <c r="J6709" s="3"/>
      <c r="K6709" s="3"/>
    </row>
    <row r="6710" spans="1:11">
      <c r="A6710" s="3" t="s">
        <v>6719</v>
      </c>
      <c r="B6710" s="4" t="str">
        <f>IFERROR(VLOOKUP(A6710,'From Ilsy'!$A$2:$C$1406,3,FALSE),"")</f>
        <v/>
      </c>
      <c r="C6710" s="4" t="str">
        <f>IFERROR(VLOOKUP(A6710,'From Ilsy'!$A$2:$B$1406,2,FALSE),"")</f>
        <v/>
      </c>
      <c r="D6710" s="5">
        <v>2401</v>
      </c>
      <c r="E6710" s="4">
        <f>IFERROR(VLOOKUP(A6710,'From Ilsy'!$A$2:$D$1406,4,FALSE),999999)</f>
        <v>999999</v>
      </c>
      <c r="F6710" s="4">
        <f>IF(E6710=999999,VLOOKUP(D6710,'Manual by Vendor'!$A$2:$C$295,3,FALSE),E6710)</f>
        <v>999999</v>
      </c>
      <c r="G6710" s="4">
        <f>VLOOKUP(A6710,Query2[[00001]:[IMLT]],2,FALSE)</f>
        <v>0</v>
      </c>
      <c r="H6710" s="3"/>
      <c r="I6710" s="4">
        <f t="shared" si="105"/>
        <v>0</v>
      </c>
      <c r="J6710" s="3"/>
      <c r="K6710" s="3"/>
    </row>
    <row r="6711" spans="1:11">
      <c r="A6711" s="3" t="s">
        <v>6720</v>
      </c>
      <c r="B6711" s="4" t="str">
        <f>IFERROR(VLOOKUP(A6711,'From Ilsy'!$A$2:$C$1406,3,FALSE),"")</f>
        <v/>
      </c>
      <c r="C6711" s="4" t="str">
        <f>IFERROR(VLOOKUP(A6711,'From Ilsy'!$A$2:$B$1406,2,FALSE),"")</f>
        <v/>
      </c>
      <c r="D6711" s="5">
        <v>2401</v>
      </c>
      <c r="E6711" s="4">
        <f>IFERROR(VLOOKUP(A6711,'From Ilsy'!$A$2:$D$1406,4,FALSE),999999)</f>
        <v>999999</v>
      </c>
      <c r="F6711" s="4">
        <f>IF(E6711=999999,VLOOKUP(D6711,'Manual by Vendor'!$A$2:$C$295,3,FALSE),E6711)</f>
        <v>999999</v>
      </c>
      <c r="G6711" s="4">
        <f>VLOOKUP(A6711,Query2[[00001]:[IMLT]],2,FALSE)</f>
        <v>0</v>
      </c>
      <c r="H6711" s="3"/>
      <c r="I6711" s="4">
        <f t="shared" si="105"/>
        <v>0</v>
      </c>
      <c r="J6711" s="3"/>
      <c r="K6711" s="3"/>
    </row>
    <row r="6712" spans="1:11">
      <c r="A6712" s="3" t="s">
        <v>6721</v>
      </c>
      <c r="B6712" s="4" t="str">
        <f>IFERROR(VLOOKUP(A6712,'From Ilsy'!$A$2:$C$1406,3,FALSE),"")</f>
        <v/>
      </c>
      <c r="C6712" s="4" t="str">
        <f>IFERROR(VLOOKUP(A6712,'From Ilsy'!$A$2:$B$1406,2,FALSE),"")</f>
        <v/>
      </c>
      <c r="D6712" s="5">
        <v>2401</v>
      </c>
      <c r="E6712" s="4">
        <f>IFERROR(VLOOKUP(A6712,'From Ilsy'!$A$2:$D$1406,4,FALSE),999999)</f>
        <v>999999</v>
      </c>
      <c r="F6712" s="4">
        <f>IF(E6712=999999,VLOOKUP(D6712,'Manual by Vendor'!$A$2:$C$295,3,FALSE),E6712)</f>
        <v>999999</v>
      </c>
      <c r="G6712" s="4">
        <f>VLOOKUP(A6712,Query2[[00001]:[IMLT]],2,FALSE)</f>
        <v>39</v>
      </c>
      <c r="H6712" s="3"/>
      <c r="I6712" s="4">
        <f t="shared" si="105"/>
        <v>39</v>
      </c>
      <c r="J6712" s="3"/>
      <c r="K6712" s="3"/>
    </row>
    <row r="6713" spans="1:11">
      <c r="A6713" s="3" t="s">
        <v>6722</v>
      </c>
      <c r="B6713" s="4" t="str">
        <f>IFERROR(VLOOKUP(A6713,'From Ilsy'!$A$2:$C$1406,3,FALSE),"")</f>
        <v/>
      </c>
      <c r="C6713" s="4" t="str">
        <f>IFERROR(VLOOKUP(A6713,'From Ilsy'!$A$2:$B$1406,2,FALSE),"")</f>
        <v/>
      </c>
      <c r="D6713" s="5">
        <v>2401</v>
      </c>
      <c r="E6713" s="4">
        <f>IFERROR(VLOOKUP(A6713,'From Ilsy'!$A$2:$D$1406,4,FALSE),999999)</f>
        <v>999999</v>
      </c>
      <c r="F6713" s="4">
        <f>IF(E6713=999999,VLOOKUP(D6713,'Manual by Vendor'!$A$2:$C$295,3,FALSE),E6713)</f>
        <v>999999</v>
      </c>
      <c r="G6713" s="4">
        <f>VLOOKUP(A6713,Query2[[00001]:[IMLT]],2,FALSE)</f>
        <v>67</v>
      </c>
      <c r="H6713" s="3"/>
      <c r="I6713" s="4">
        <f t="shared" si="105"/>
        <v>67</v>
      </c>
      <c r="J6713" s="3"/>
      <c r="K6713" s="3"/>
    </row>
    <row r="6714" spans="1:11">
      <c r="A6714" s="3" t="s">
        <v>6723</v>
      </c>
      <c r="B6714" s="4" t="str">
        <f>IFERROR(VLOOKUP(A6714,'From Ilsy'!$A$2:$C$1406,3,FALSE),"")</f>
        <v/>
      </c>
      <c r="C6714" s="4" t="str">
        <f>IFERROR(VLOOKUP(A6714,'From Ilsy'!$A$2:$B$1406,2,FALSE),"")</f>
        <v/>
      </c>
      <c r="D6714" s="5">
        <v>2401</v>
      </c>
      <c r="E6714" s="4">
        <f>IFERROR(VLOOKUP(A6714,'From Ilsy'!$A$2:$D$1406,4,FALSE),999999)</f>
        <v>999999</v>
      </c>
      <c r="F6714" s="4">
        <f>IF(E6714=999999,VLOOKUP(D6714,'Manual by Vendor'!$A$2:$C$295,3,FALSE),E6714)</f>
        <v>999999</v>
      </c>
      <c r="G6714" s="4">
        <f>VLOOKUP(A6714,Query2[[00001]:[IMLT]],2,FALSE)</f>
        <v>81</v>
      </c>
      <c r="H6714" s="3"/>
      <c r="I6714" s="4">
        <f t="shared" si="105"/>
        <v>81</v>
      </c>
      <c r="J6714" s="3"/>
      <c r="K6714" s="3"/>
    </row>
    <row r="6715" spans="1:11">
      <c r="A6715" s="3" t="s">
        <v>6724</v>
      </c>
      <c r="B6715" s="4" t="str">
        <f>IFERROR(VLOOKUP(A6715,'From Ilsy'!$A$2:$C$1406,3,FALSE),"")</f>
        <v/>
      </c>
      <c r="C6715" s="4" t="str">
        <f>IFERROR(VLOOKUP(A6715,'From Ilsy'!$A$2:$B$1406,2,FALSE),"")</f>
        <v/>
      </c>
      <c r="D6715" s="5">
        <v>2401</v>
      </c>
      <c r="E6715" s="4">
        <f>IFERROR(VLOOKUP(A6715,'From Ilsy'!$A$2:$D$1406,4,FALSE),999999)</f>
        <v>999999</v>
      </c>
      <c r="F6715" s="4">
        <f>IF(E6715=999999,VLOOKUP(D6715,'Manual by Vendor'!$A$2:$C$295,3,FALSE),E6715)</f>
        <v>999999</v>
      </c>
      <c r="G6715" s="4">
        <f>VLOOKUP(A6715,Query2[[00001]:[IMLT]],2,FALSE)</f>
        <v>56</v>
      </c>
      <c r="H6715" s="3"/>
      <c r="I6715" s="4">
        <f t="shared" si="105"/>
        <v>56</v>
      </c>
      <c r="J6715" s="3"/>
      <c r="K6715" s="3"/>
    </row>
    <row r="6716" spans="1:11">
      <c r="A6716" s="3" t="s">
        <v>6725</v>
      </c>
      <c r="B6716" s="4" t="str">
        <f>IFERROR(VLOOKUP(A6716,'From Ilsy'!$A$2:$C$1406,3,FALSE),"")</f>
        <v/>
      </c>
      <c r="C6716" s="4" t="str">
        <f>IFERROR(VLOOKUP(A6716,'From Ilsy'!$A$2:$B$1406,2,FALSE),"")</f>
        <v/>
      </c>
      <c r="D6716" s="5">
        <v>2401</v>
      </c>
      <c r="E6716" s="4">
        <f>IFERROR(VLOOKUP(A6716,'From Ilsy'!$A$2:$D$1406,4,FALSE),999999)</f>
        <v>999999</v>
      </c>
      <c r="F6716" s="4">
        <f>IF(E6716=999999,VLOOKUP(D6716,'Manual by Vendor'!$A$2:$C$295,3,FALSE),E6716)</f>
        <v>999999</v>
      </c>
      <c r="G6716" s="4">
        <f>VLOOKUP(A6716,Query2[[00001]:[IMLT]],2,FALSE)</f>
        <v>8</v>
      </c>
      <c r="H6716" s="3"/>
      <c r="I6716" s="4">
        <f t="shared" si="105"/>
        <v>8</v>
      </c>
      <c r="J6716" s="3"/>
      <c r="K6716" s="3"/>
    </row>
    <row r="6717" spans="1:11">
      <c r="A6717" s="3" t="s">
        <v>6726</v>
      </c>
      <c r="B6717" s="4" t="str">
        <f>IFERROR(VLOOKUP(A6717,'From Ilsy'!$A$2:$C$1406,3,FALSE),"")</f>
        <v/>
      </c>
      <c r="C6717" s="4" t="str">
        <f>IFERROR(VLOOKUP(A6717,'From Ilsy'!$A$2:$B$1406,2,FALSE),"")</f>
        <v/>
      </c>
      <c r="D6717" s="5">
        <v>2401</v>
      </c>
      <c r="E6717" s="4">
        <f>IFERROR(VLOOKUP(A6717,'From Ilsy'!$A$2:$D$1406,4,FALSE),999999)</f>
        <v>999999</v>
      </c>
      <c r="F6717" s="4">
        <f>IF(E6717=999999,VLOOKUP(D6717,'Manual by Vendor'!$A$2:$C$295,3,FALSE),E6717)</f>
        <v>999999</v>
      </c>
      <c r="G6717" s="4">
        <f>VLOOKUP(A6717,Query2[[00001]:[IMLT]],2,FALSE)</f>
        <v>0</v>
      </c>
      <c r="H6717" s="3"/>
      <c r="I6717" s="4">
        <f t="shared" si="105"/>
        <v>0</v>
      </c>
      <c r="J6717" s="3"/>
      <c r="K6717" s="3"/>
    </row>
    <row r="6718" spans="1:11">
      <c r="A6718" s="3" t="s">
        <v>6727</v>
      </c>
      <c r="B6718" s="4" t="str">
        <f>IFERROR(VLOOKUP(A6718,'From Ilsy'!$A$2:$C$1406,3,FALSE),"")</f>
        <v/>
      </c>
      <c r="C6718" s="4" t="str">
        <f>IFERROR(VLOOKUP(A6718,'From Ilsy'!$A$2:$B$1406,2,FALSE),"")</f>
        <v/>
      </c>
      <c r="D6718" s="5">
        <v>2401</v>
      </c>
      <c r="E6718" s="4">
        <f>IFERROR(VLOOKUP(A6718,'From Ilsy'!$A$2:$D$1406,4,FALSE),999999)</f>
        <v>999999</v>
      </c>
      <c r="F6718" s="4">
        <f>IF(E6718=999999,VLOOKUP(D6718,'Manual by Vendor'!$A$2:$C$295,3,FALSE),E6718)</f>
        <v>999999</v>
      </c>
      <c r="G6718" s="4">
        <f>VLOOKUP(A6718,Query2[[00001]:[IMLT]],2,FALSE)</f>
        <v>0</v>
      </c>
      <c r="H6718" s="3"/>
      <c r="I6718" s="4">
        <f t="shared" si="105"/>
        <v>0</v>
      </c>
      <c r="J6718" s="3"/>
      <c r="K6718" s="3"/>
    </row>
    <row r="6719" spans="1:11">
      <c r="A6719" s="3" t="s">
        <v>6728</v>
      </c>
      <c r="B6719" s="4" t="str">
        <f>IFERROR(VLOOKUP(A6719,'From Ilsy'!$A$2:$C$1406,3,FALSE),"")</f>
        <v xml:space="preserve">.                             </v>
      </c>
      <c r="C6719" s="4" t="str">
        <f>IFERROR(VLOOKUP(A6719,'From Ilsy'!$A$2:$B$1406,2,FALSE),"")</f>
        <v xml:space="preserve">DA VINCI            </v>
      </c>
      <c r="D6719" s="5">
        <v>2401</v>
      </c>
      <c r="E6719" s="4">
        <f>IFERROR(VLOOKUP(A6719,'From Ilsy'!$A$2:$D$1406,4,FALSE),999999)</f>
        <v>999999</v>
      </c>
      <c r="F6719" s="4">
        <f>IF(E6719=999999,VLOOKUP(D6719,'Manual by Vendor'!$A$2:$C$295,3,FALSE),E6719)</f>
        <v>999999</v>
      </c>
      <c r="G6719" s="4">
        <f>VLOOKUP(A6719,Query2[[00001]:[IMLT]],2,FALSE)</f>
        <v>10</v>
      </c>
      <c r="H6719" s="3"/>
      <c r="I6719" s="4">
        <f t="shared" si="105"/>
        <v>10</v>
      </c>
      <c r="J6719" s="3"/>
      <c r="K6719" s="3"/>
    </row>
    <row r="6720" spans="1:11">
      <c r="A6720" s="3" t="s">
        <v>6729</v>
      </c>
      <c r="B6720" s="4" t="str">
        <f>IFERROR(VLOOKUP(A6720,'From Ilsy'!$A$2:$C$1406,3,FALSE),"")</f>
        <v xml:space="preserve">9/16" NOSING PISANI           </v>
      </c>
      <c r="C6720" s="4" t="str">
        <f>IFERROR(VLOOKUP(A6720,'From Ilsy'!$A$2:$B$1406,2,FALSE),"")</f>
        <v xml:space="preserve">DA VINCI            </v>
      </c>
      <c r="D6720" s="5">
        <v>2401</v>
      </c>
      <c r="E6720" s="4">
        <f>IFERROR(VLOOKUP(A6720,'From Ilsy'!$A$2:$D$1406,4,FALSE),999999)</f>
        <v>999999</v>
      </c>
      <c r="F6720" s="4">
        <f>IF(E6720=999999,VLOOKUP(D6720,'Manual by Vendor'!$A$2:$C$295,3,FALSE),E6720)</f>
        <v>999999</v>
      </c>
      <c r="G6720" s="4">
        <f>VLOOKUP(A6720,Query2[[00001]:[IMLT]],2,FALSE)</f>
        <v>33</v>
      </c>
      <c r="H6720" s="3"/>
      <c r="I6720" s="4">
        <f t="shared" si="105"/>
        <v>33</v>
      </c>
      <c r="J6720" s="3"/>
      <c r="K6720" s="3"/>
    </row>
    <row r="6721" spans="1:11">
      <c r="A6721" s="3" t="s">
        <v>6730</v>
      </c>
      <c r="B6721" s="4" t="str">
        <f>IFERROR(VLOOKUP(A6721,'From Ilsy'!$A$2:$C$1406,3,FALSE),"")</f>
        <v xml:space="preserve">_                             </v>
      </c>
      <c r="C6721" s="4" t="str">
        <f>IFERROR(VLOOKUP(A6721,'From Ilsy'!$A$2:$B$1406,2,FALSE),"")</f>
        <v xml:space="preserve">DA VINCI            </v>
      </c>
      <c r="D6721" s="5">
        <v>2401</v>
      </c>
      <c r="E6721" s="4">
        <f>IFERROR(VLOOKUP(A6721,'From Ilsy'!$A$2:$D$1406,4,FALSE),999999)</f>
        <v>999999</v>
      </c>
      <c r="F6721" s="4">
        <f>IF(E6721=999999,VLOOKUP(D6721,'Manual by Vendor'!$A$2:$C$295,3,FALSE),E6721)</f>
        <v>999999</v>
      </c>
      <c r="G6721" s="4">
        <f>VLOOKUP(A6721,Query2[[00001]:[IMLT]],2,FALSE)</f>
        <v>10</v>
      </c>
      <c r="H6721" s="3"/>
      <c r="I6721" s="4">
        <f t="shared" si="105"/>
        <v>10</v>
      </c>
      <c r="J6721" s="3"/>
      <c r="K6721" s="3"/>
    </row>
    <row r="6722" spans="1:11">
      <c r="A6722" s="3" t="s">
        <v>6731</v>
      </c>
      <c r="B6722" s="4" t="str">
        <f>IFERROR(VLOOKUP(A6722,'From Ilsy'!$A$2:$C$1406,3,FALSE),"")</f>
        <v xml:space="preserve">9/16" NOSING MILANO           </v>
      </c>
      <c r="C6722" s="4" t="str">
        <f>IFERROR(VLOOKUP(A6722,'From Ilsy'!$A$2:$B$1406,2,FALSE),"")</f>
        <v xml:space="preserve">DA VINCI            </v>
      </c>
      <c r="D6722" s="5">
        <v>2401</v>
      </c>
      <c r="E6722" s="4">
        <f>IFERROR(VLOOKUP(A6722,'From Ilsy'!$A$2:$D$1406,4,FALSE),999999)</f>
        <v>999999</v>
      </c>
      <c r="F6722" s="4">
        <f>IF(E6722=999999,VLOOKUP(D6722,'Manual by Vendor'!$A$2:$C$295,3,FALSE),E6722)</f>
        <v>999999</v>
      </c>
      <c r="G6722" s="4">
        <f>VLOOKUP(A6722,Query2[[00001]:[IMLT]],2,FALSE)</f>
        <v>16</v>
      </c>
      <c r="H6722" s="3"/>
      <c r="I6722" s="4">
        <f t="shared" si="105"/>
        <v>16</v>
      </c>
      <c r="J6722" s="3"/>
      <c r="K6722" s="3"/>
    </row>
    <row r="6723" spans="1:11">
      <c r="A6723" s="3" t="s">
        <v>6732</v>
      </c>
      <c r="B6723" s="4" t="str">
        <f>IFERROR(VLOOKUP(A6723,'From Ilsy'!$A$2:$C$1406,3,FALSE),"")</f>
        <v xml:space="preserve">9/16" NOSING BIANCA           </v>
      </c>
      <c r="C6723" s="4" t="str">
        <f>IFERROR(VLOOKUP(A6723,'From Ilsy'!$A$2:$B$1406,2,FALSE),"")</f>
        <v xml:space="preserve">DA VINCI            </v>
      </c>
      <c r="D6723" s="5">
        <v>2401</v>
      </c>
      <c r="E6723" s="4">
        <f>IFERROR(VLOOKUP(A6723,'From Ilsy'!$A$2:$D$1406,4,FALSE),999999)</f>
        <v>999999</v>
      </c>
      <c r="F6723" s="4">
        <f>IF(E6723=999999,VLOOKUP(D6723,'Manual by Vendor'!$A$2:$C$295,3,FALSE),E6723)</f>
        <v>999999</v>
      </c>
      <c r="G6723" s="4">
        <f>VLOOKUP(A6723,Query2[[00001]:[IMLT]],2,FALSE)</f>
        <v>1</v>
      </c>
      <c r="H6723" s="3"/>
      <c r="I6723" s="4">
        <f t="shared" si="105"/>
        <v>1</v>
      </c>
      <c r="J6723" s="3"/>
      <c r="K6723" s="3"/>
    </row>
    <row r="6724" spans="1:11">
      <c r="A6724" s="3" t="s">
        <v>6733</v>
      </c>
      <c r="B6724" s="4" t="str">
        <f>IFERROR(VLOOKUP(A6724,'From Ilsy'!$A$2:$C$1406,3,FALSE),"")</f>
        <v xml:space="preserve">9/16" NOSING CARRERA          </v>
      </c>
      <c r="C6724" s="4" t="str">
        <f>IFERROR(VLOOKUP(A6724,'From Ilsy'!$A$2:$B$1406,2,FALSE),"")</f>
        <v xml:space="preserve">DA VINCI            </v>
      </c>
      <c r="D6724" s="5">
        <v>2401</v>
      </c>
      <c r="E6724" s="4">
        <f>IFERROR(VLOOKUP(A6724,'From Ilsy'!$A$2:$D$1406,4,FALSE),999999)</f>
        <v>999999</v>
      </c>
      <c r="F6724" s="4">
        <f>IF(E6724=999999,VLOOKUP(D6724,'Manual by Vendor'!$A$2:$C$295,3,FALSE),E6724)</f>
        <v>999999</v>
      </c>
      <c r="G6724" s="4">
        <f>VLOOKUP(A6724,Query2[[00001]:[IMLT]],2,FALSE)</f>
        <v>27</v>
      </c>
      <c r="H6724" s="3"/>
      <c r="I6724" s="4">
        <f t="shared" si="105"/>
        <v>27</v>
      </c>
      <c r="J6724" s="3"/>
      <c r="K6724" s="3"/>
    </row>
    <row r="6725" spans="1:11">
      <c r="A6725" s="3" t="s">
        <v>6734</v>
      </c>
      <c r="B6725" s="4" t="str">
        <f>IFERROR(VLOOKUP(A6725,'From Ilsy'!$A$2:$C$1406,3,FALSE),"")</f>
        <v xml:space="preserve">H                             </v>
      </c>
      <c r="C6725" s="4" t="str">
        <f>IFERROR(VLOOKUP(A6725,'From Ilsy'!$A$2:$B$1406,2,FALSE),"")</f>
        <v xml:space="preserve">DA VINCI            </v>
      </c>
      <c r="D6725" s="5">
        <v>2401</v>
      </c>
      <c r="E6725" s="4">
        <f>IFERROR(VLOOKUP(A6725,'From Ilsy'!$A$2:$D$1406,4,FALSE),999999)</f>
        <v>999999</v>
      </c>
      <c r="F6725" s="4">
        <f>IF(E6725=999999,VLOOKUP(D6725,'Manual by Vendor'!$A$2:$C$295,3,FALSE),E6725)</f>
        <v>999999</v>
      </c>
      <c r="G6725" s="4">
        <f>VLOOKUP(A6725,Query2[[00001]:[IMLT]],2,FALSE)</f>
        <v>115</v>
      </c>
      <c r="H6725" s="3"/>
      <c r="I6725" s="4">
        <f t="shared" si="105"/>
        <v>115</v>
      </c>
      <c r="J6725" s="3"/>
      <c r="K6725" s="3"/>
    </row>
    <row r="6726" spans="1:11">
      <c r="A6726" s="3" t="s">
        <v>6735</v>
      </c>
      <c r="B6726" s="4" t="str">
        <f>IFERROR(VLOOKUP(A6726,'From Ilsy'!$A$2:$C$1406,3,FALSE),"")</f>
        <v xml:space="preserve">DAVINCI PISANI T-MOULD        </v>
      </c>
      <c r="C6726" s="4" t="str">
        <f>IFERROR(VLOOKUP(A6726,'From Ilsy'!$A$2:$B$1406,2,FALSE),"")</f>
        <v xml:space="preserve">DA VINCI            </v>
      </c>
      <c r="D6726" s="5">
        <v>2225</v>
      </c>
      <c r="E6726" s="4">
        <f>IFERROR(VLOOKUP(A6726,'From Ilsy'!$A$2:$D$1406,4,FALSE),999999)</f>
        <v>999999</v>
      </c>
      <c r="F6726" s="4">
        <f>IF(E6726=999999,VLOOKUP(D6726,'Manual by Vendor'!$A$2:$C$295,3,FALSE),E6726)</f>
        <v>999999</v>
      </c>
      <c r="G6726" s="4">
        <f>VLOOKUP(A6726,Query2[[00001]:[IMLT]],2,FALSE)</f>
        <v>20</v>
      </c>
      <c r="H6726" s="3"/>
      <c r="I6726" s="4">
        <f t="shared" si="105"/>
        <v>20</v>
      </c>
      <c r="J6726" s="3"/>
      <c r="K6726" s="3"/>
    </row>
    <row r="6727" spans="1:11">
      <c r="A6727" s="3" t="s">
        <v>6736</v>
      </c>
      <c r="B6727" s="4" t="str">
        <f>IFERROR(VLOOKUP(A6727,'From Ilsy'!$A$2:$C$1406,3,FALSE),"")</f>
        <v xml:space="preserve">DAVINCI T-MOULD MARCELLO      </v>
      </c>
      <c r="C6727" s="4" t="str">
        <f>IFERROR(VLOOKUP(A6727,'From Ilsy'!$A$2:$B$1406,2,FALSE),"")</f>
        <v xml:space="preserve">DA VINCI            </v>
      </c>
      <c r="D6727" s="5">
        <v>2401</v>
      </c>
      <c r="E6727" s="4">
        <f>IFERROR(VLOOKUP(A6727,'From Ilsy'!$A$2:$D$1406,4,FALSE),999999)</f>
        <v>999999</v>
      </c>
      <c r="F6727" s="4">
        <f>IF(E6727=999999,VLOOKUP(D6727,'Manual by Vendor'!$A$2:$C$295,3,FALSE),E6727)</f>
        <v>999999</v>
      </c>
      <c r="G6727" s="4">
        <f>VLOOKUP(A6727,Query2[[00001]:[IMLT]],2,FALSE)</f>
        <v>8</v>
      </c>
      <c r="H6727" s="3"/>
      <c r="I6727" s="4">
        <f t="shared" si="105"/>
        <v>8</v>
      </c>
      <c r="J6727" s="3"/>
      <c r="K6727" s="3"/>
    </row>
    <row r="6728" spans="1:11">
      <c r="A6728" s="3" t="s">
        <v>6737</v>
      </c>
      <c r="B6728" s="4" t="str">
        <f>IFERROR(VLOOKUP(A6728,'From Ilsy'!$A$2:$C$1406,3,FALSE),"")</f>
        <v xml:space="preserve">DAVINCI T-MOULD MILANO        </v>
      </c>
      <c r="C6728" s="4" t="str">
        <f>IFERROR(VLOOKUP(A6728,'From Ilsy'!$A$2:$B$1406,2,FALSE),"")</f>
        <v xml:space="preserve">DA VINCI            </v>
      </c>
      <c r="D6728" s="5">
        <v>2401</v>
      </c>
      <c r="E6728" s="4">
        <f>IFERROR(VLOOKUP(A6728,'From Ilsy'!$A$2:$D$1406,4,FALSE),999999)</f>
        <v>999999</v>
      </c>
      <c r="F6728" s="4">
        <f>IF(E6728=999999,VLOOKUP(D6728,'Manual by Vendor'!$A$2:$C$295,3,FALSE),E6728)</f>
        <v>999999</v>
      </c>
      <c r="G6728" s="4">
        <f>VLOOKUP(A6728,Query2[[00001]:[IMLT]],2,FALSE)</f>
        <v>14</v>
      </c>
      <c r="H6728" s="3"/>
      <c r="I6728" s="4">
        <f t="shared" si="105"/>
        <v>14</v>
      </c>
      <c r="J6728" s="3"/>
      <c r="K6728" s="3"/>
    </row>
    <row r="6729" spans="1:11">
      <c r="A6729" s="3" t="s">
        <v>6738</v>
      </c>
      <c r="B6729" s="4" t="str">
        <f>IFERROR(VLOOKUP(A6729,'From Ilsy'!$A$2:$C$1406,3,FALSE),"")</f>
        <v xml:space="preserve">DAVINCI T-MOULD BIANCA        </v>
      </c>
      <c r="C6729" s="4" t="str">
        <f>IFERROR(VLOOKUP(A6729,'From Ilsy'!$A$2:$B$1406,2,FALSE),"")</f>
        <v xml:space="preserve">DA VINCI            </v>
      </c>
      <c r="D6729" s="5">
        <v>2401</v>
      </c>
      <c r="E6729" s="4">
        <f>IFERROR(VLOOKUP(A6729,'From Ilsy'!$A$2:$D$1406,4,FALSE),999999)</f>
        <v>999999</v>
      </c>
      <c r="F6729" s="4">
        <f>IF(E6729=999999,VLOOKUP(D6729,'Manual by Vendor'!$A$2:$C$295,3,FALSE),E6729)</f>
        <v>999999</v>
      </c>
      <c r="G6729" s="4">
        <f>VLOOKUP(A6729,Query2[[00001]:[IMLT]],2,FALSE)</f>
        <v>18</v>
      </c>
      <c r="H6729" s="3"/>
      <c r="I6729" s="4">
        <f t="shared" si="105"/>
        <v>18</v>
      </c>
      <c r="J6729" s="3"/>
      <c r="K6729" s="3"/>
    </row>
    <row r="6730" spans="1:11">
      <c r="A6730" s="3" t="s">
        <v>6739</v>
      </c>
      <c r="B6730" s="4" t="str">
        <f>IFERROR(VLOOKUP(A6730,'From Ilsy'!$A$2:$C$1406,3,FALSE),"")</f>
        <v xml:space="preserve">DAVINCI T-MOULD CARRERA       </v>
      </c>
      <c r="C6730" s="4" t="str">
        <f>IFERROR(VLOOKUP(A6730,'From Ilsy'!$A$2:$B$1406,2,FALSE),"")</f>
        <v xml:space="preserve">DA VINCI            </v>
      </c>
      <c r="D6730" s="5">
        <v>2401</v>
      </c>
      <c r="E6730" s="4">
        <f>IFERROR(VLOOKUP(A6730,'From Ilsy'!$A$2:$D$1406,4,FALSE),999999)</f>
        <v>999999</v>
      </c>
      <c r="F6730" s="4">
        <f>IF(E6730=999999,VLOOKUP(D6730,'Manual by Vendor'!$A$2:$C$295,3,FALSE),E6730)</f>
        <v>999999</v>
      </c>
      <c r="G6730" s="4">
        <f>VLOOKUP(A6730,Query2[[00001]:[IMLT]],2,FALSE)</f>
        <v>27</v>
      </c>
      <c r="H6730" s="3"/>
      <c r="I6730" s="4">
        <f t="shared" si="105"/>
        <v>27</v>
      </c>
      <c r="J6730" s="3"/>
      <c r="K6730" s="3"/>
    </row>
    <row r="6731" spans="1:11">
      <c r="A6731" s="3" t="s">
        <v>6740</v>
      </c>
      <c r="B6731" s="4" t="str">
        <f>IFERROR(VLOOKUP(A6731,'From Ilsy'!$A$2:$C$1406,3,FALSE),"")</f>
        <v xml:space="preserve">DAVINCI BABY TRESHOLD PAOLO   </v>
      </c>
      <c r="C6731" s="4" t="str">
        <f>IFERROR(VLOOKUP(A6731,'From Ilsy'!$A$2:$B$1406,2,FALSE),"")</f>
        <v xml:space="preserve">DA VINCI            </v>
      </c>
      <c r="D6731" s="5">
        <v>2401</v>
      </c>
      <c r="E6731" s="4">
        <f>IFERROR(VLOOKUP(A6731,'From Ilsy'!$A$2:$D$1406,4,FALSE),999999)</f>
        <v>999999</v>
      </c>
      <c r="F6731" s="4">
        <f>IF(E6731=999999,VLOOKUP(D6731,'Manual by Vendor'!$A$2:$C$295,3,FALSE),E6731)</f>
        <v>999999</v>
      </c>
      <c r="G6731" s="4">
        <f>VLOOKUP(A6731,Query2[[00001]:[IMLT]],2,FALSE)</f>
        <v>73</v>
      </c>
      <c r="H6731" s="3"/>
      <c r="I6731" s="4">
        <f t="shared" ref="I6731:I6794" si="106">IF(E6731=999999,IF(F6731=999999,G6731,F6731),E6731)</f>
        <v>73</v>
      </c>
      <c r="J6731" s="3"/>
      <c r="K6731" s="3"/>
    </row>
    <row r="6732" spans="1:11">
      <c r="A6732" s="3" t="s">
        <v>6741</v>
      </c>
      <c r="B6732" s="4" t="str">
        <f>IFERROR(VLOOKUP(A6732,'From Ilsy'!$A$2:$C$1406,3,FALSE),"")</f>
        <v xml:space="preserve">DAVINCI BABY TRESHOLD PISANI  </v>
      </c>
      <c r="C6732" s="4" t="str">
        <f>IFERROR(VLOOKUP(A6732,'From Ilsy'!$A$2:$B$1406,2,FALSE),"")</f>
        <v xml:space="preserve">DA VINCI            </v>
      </c>
      <c r="D6732" s="5">
        <v>2401</v>
      </c>
      <c r="E6732" s="4">
        <f>IFERROR(VLOOKUP(A6732,'From Ilsy'!$A$2:$D$1406,4,FALSE),999999)</f>
        <v>999999</v>
      </c>
      <c r="F6732" s="4">
        <f>IF(E6732=999999,VLOOKUP(D6732,'Manual by Vendor'!$A$2:$C$295,3,FALSE),E6732)</f>
        <v>999999</v>
      </c>
      <c r="G6732" s="4">
        <f>VLOOKUP(A6732,Query2[[00001]:[IMLT]],2,FALSE)</f>
        <v>61</v>
      </c>
      <c r="H6732" s="3"/>
      <c r="I6732" s="4">
        <f t="shared" si="106"/>
        <v>61</v>
      </c>
      <c r="J6732" s="3"/>
      <c r="K6732" s="3"/>
    </row>
    <row r="6733" spans="1:11">
      <c r="A6733" s="3" t="s">
        <v>6742</v>
      </c>
      <c r="B6733" s="4" t="str">
        <f>IFERROR(VLOOKUP(A6733,'From Ilsy'!$A$2:$C$1406,3,FALSE),"")</f>
        <v>DAVINCI BABY TRESHOLD MARCELLO</v>
      </c>
      <c r="C6733" s="4" t="str">
        <f>IFERROR(VLOOKUP(A6733,'From Ilsy'!$A$2:$B$1406,2,FALSE),"")</f>
        <v xml:space="preserve">DA VINCI            </v>
      </c>
      <c r="D6733" s="5">
        <v>2401</v>
      </c>
      <c r="E6733" s="4">
        <f>IFERROR(VLOOKUP(A6733,'From Ilsy'!$A$2:$D$1406,4,FALSE),999999)</f>
        <v>999999</v>
      </c>
      <c r="F6733" s="4">
        <f>IF(E6733=999999,VLOOKUP(D6733,'Manual by Vendor'!$A$2:$C$295,3,FALSE),E6733)</f>
        <v>999999</v>
      </c>
      <c r="G6733" s="4">
        <f>VLOOKUP(A6733,Query2[[00001]:[IMLT]],2,FALSE)</f>
        <v>66</v>
      </c>
      <c r="H6733" s="3"/>
      <c r="I6733" s="4">
        <f t="shared" si="106"/>
        <v>66</v>
      </c>
      <c r="J6733" s="3"/>
      <c r="K6733" s="3"/>
    </row>
    <row r="6734" spans="1:11">
      <c r="A6734" s="3" t="s">
        <v>6743</v>
      </c>
      <c r="B6734" s="4" t="str">
        <f>IFERROR(VLOOKUP(A6734,'From Ilsy'!$A$2:$C$1406,3,FALSE),"")</f>
        <v xml:space="preserve">DAVINCI BABY TRESHOLD MILANO  </v>
      </c>
      <c r="C6734" s="4" t="str">
        <f>IFERROR(VLOOKUP(A6734,'From Ilsy'!$A$2:$B$1406,2,FALSE),"")</f>
        <v xml:space="preserve">DA VINCI            </v>
      </c>
      <c r="D6734" s="5">
        <v>2401</v>
      </c>
      <c r="E6734" s="4">
        <f>IFERROR(VLOOKUP(A6734,'From Ilsy'!$A$2:$D$1406,4,FALSE),999999)</f>
        <v>999999</v>
      </c>
      <c r="F6734" s="4">
        <f>IF(E6734=999999,VLOOKUP(D6734,'Manual by Vendor'!$A$2:$C$295,3,FALSE),E6734)</f>
        <v>999999</v>
      </c>
      <c r="G6734" s="4">
        <f>VLOOKUP(A6734,Query2[[00001]:[IMLT]],2,FALSE)</f>
        <v>57</v>
      </c>
      <c r="H6734" s="3"/>
      <c r="I6734" s="4">
        <f t="shared" si="106"/>
        <v>57</v>
      </c>
      <c r="J6734" s="3"/>
      <c r="K6734" s="3"/>
    </row>
    <row r="6735" spans="1:11">
      <c r="A6735" s="3" t="s">
        <v>6744</v>
      </c>
      <c r="B6735" s="4" t="str">
        <f>IFERROR(VLOOKUP(A6735,'From Ilsy'!$A$2:$C$1406,3,FALSE),"")</f>
        <v xml:space="preserve">DAVINCI BABY T-HOLD BIANCA    </v>
      </c>
      <c r="C6735" s="4" t="str">
        <f>IFERROR(VLOOKUP(A6735,'From Ilsy'!$A$2:$B$1406,2,FALSE),"")</f>
        <v xml:space="preserve">DA VINCI            </v>
      </c>
      <c r="D6735" s="5">
        <v>2401</v>
      </c>
      <c r="E6735" s="4">
        <f>IFERROR(VLOOKUP(A6735,'From Ilsy'!$A$2:$D$1406,4,FALSE),999999)</f>
        <v>999999</v>
      </c>
      <c r="F6735" s="4">
        <f>IF(E6735=999999,VLOOKUP(D6735,'Manual by Vendor'!$A$2:$C$295,3,FALSE),E6735)</f>
        <v>999999</v>
      </c>
      <c r="G6735" s="4">
        <f>VLOOKUP(A6735,Query2[[00001]:[IMLT]],2,FALSE)</f>
        <v>57</v>
      </c>
      <c r="H6735" s="3"/>
      <c r="I6735" s="4">
        <f t="shared" si="106"/>
        <v>57</v>
      </c>
      <c r="J6735" s="3"/>
      <c r="K6735" s="3"/>
    </row>
    <row r="6736" spans="1:11">
      <c r="A6736" s="3" t="s">
        <v>6745</v>
      </c>
      <c r="B6736" s="4" t="str">
        <f>IFERROR(VLOOKUP(A6736,'From Ilsy'!$A$2:$C$1406,3,FALSE),"")</f>
        <v xml:space="preserve">DAVINCI BABY T-HOLD CARRERA   </v>
      </c>
      <c r="C6736" s="4" t="str">
        <f>IFERROR(VLOOKUP(A6736,'From Ilsy'!$A$2:$B$1406,2,FALSE),"")</f>
        <v xml:space="preserve">DA VINCI            </v>
      </c>
      <c r="D6736" s="5">
        <v>2401</v>
      </c>
      <c r="E6736" s="4">
        <f>IFERROR(VLOOKUP(A6736,'From Ilsy'!$A$2:$D$1406,4,FALSE),999999)</f>
        <v>999999</v>
      </c>
      <c r="F6736" s="4">
        <f>IF(E6736=999999,VLOOKUP(D6736,'Manual by Vendor'!$A$2:$C$295,3,FALSE),E6736)</f>
        <v>999999</v>
      </c>
      <c r="G6736" s="4">
        <f>VLOOKUP(A6736,Query2[[00001]:[IMLT]],2,FALSE)</f>
        <v>40</v>
      </c>
      <c r="H6736" s="3"/>
      <c r="I6736" s="4">
        <f t="shared" si="106"/>
        <v>40</v>
      </c>
      <c r="J6736" s="3"/>
      <c r="K6736" s="3"/>
    </row>
    <row r="6737" spans="1:11">
      <c r="A6737" s="3" t="s">
        <v>6746</v>
      </c>
      <c r="B6737" s="4" t="str">
        <f>IFERROR(VLOOKUP(A6737,'From Ilsy'!$A$2:$C$1406,3,FALSE),"")</f>
        <v xml:space="preserve">DAVINCI REDUCER PAOLO         </v>
      </c>
      <c r="C6737" s="4" t="str">
        <f>IFERROR(VLOOKUP(A6737,'From Ilsy'!$A$2:$B$1406,2,FALSE),"")</f>
        <v xml:space="preserve">DA VINCI            </v>
      </c>
      <c r="D6737" s="5">
        <v>2401</v>
      </c>
      <c r="E6737" s="4">
        <f>IFERROR(VLOOKUP(A6737,'From Ilsy'!$A$2:$D$1406,4,FALSE),999999)</f>
        <v>999999</v>
      </c>
      <c r="F6737" s="4">
        <f>IF(E6737=999999,VLOOKUP(D6737,'Manual by Vendor'!$A$2:$C$295,3,FALSE),E6737)</f>
        <v>999999</v>
      </c>
      <c r="G6737" s="4">
        <f>VLOOKUP(A6737,Query2[[00001]:[IMLT]],2,FALSE)</f>
        <v>115</v>
      </c>
      <c r="H6737" s="3"/>
      <c r="I6737" s="4">
        <f t="shared" si="106"/>
        <v>115</v>
      </c>
      <c r="J6737" s="3"/>
      <c r="K6737" s="3"/>
    </row>
    <row r="6738" spans="1:11">
      <c r="A6738" s="3" t="s">
        <v>6747</v>
      </c>
      <c r="B6738" s="4" t="str">
        <f>IFERROR(VLOOKUP(A6738,'From Ilsy'!$A$2:$C$1406,3,FALSE),"")</f>
        <v xml:space="preserve">DAVINCI REDUCER PISANI        </v>
      </c>
      <c r="C6738" s="4" t="str">
        <f>IFERROR(VLOOKUP(A6738,'From Ilsy'!$A$2:$B$1406,2,FALSE),"")</f>
        <v xml:space="preserve">DA VINCI            </v>
      </c>
      <c r="D6738" s="5">
        <v>2401</v>
      </c>
      <c r="E6738" s="4">
        <f>IFERROR(VLOOKUP(A6738,'From Ilsy'!$A$2:$D$1406,4,FALSE),999999)</f>
        <v>999999</v>
      </c>
      <c r="F6738" s="4">
        <f>IF(E6738=999999,VLOOKUP(D6738,'Manual by Vendor'!$A$2:$C$295,3,FALSE),E6738)</f>
        <v>999999</v>
      </c>
      <c r="G6738" s="4">
        <f>VLOOKUP(A6738,Query2[[00001]:[IMLT]],2,FALSE)</f>
        <v>15</v>
      </c>
      <c r="H6738" s="3"/>
      <c r="I6738" s="4">
        <f t="shared" si="106"/>
        <v>15</v>
      </c>
      <c r="J6738" s="3"/>
      <c r="K6738" s="3"/>
    </row>
    <row r="6739" spans="1:11">
      <c r="A6739" s="3" t="s">
        <v>6748</v>
      </c>
      <c r="B6739" s="4" t="str">
        <f>IFERROR(VLOOKUP(A6739,'From Ilsy'!$A$2:$C$1406,3,FALSE),"")</f>
        <v xml:space="preserve">DAVINCI REDUCER MARCELLO      </v>
      </c>
      <c r="C6739" s="4" t="str">
        <f>IFERROR(VLOOKUP(A6739,'From Ilsy'!$A$2:$B$1406,2,FALSE),"")</f>
        <v xml:space="preserve">DA VINCI            </v>
      </c>
      <c r="D6739" s="5">
        <v>2401</v>
      </c>
      <c r="E6739" s="4">
        <f>IFERROR(VLOOKUP(A6739,'From Ilsy'!$A$2:$D$1406,4,FALSE),999999)</f>
        <v>999999</v>
      </c>
      <c r="F6739" s="4">
        <f>IF(E6739=999999,VLOOKUP(D6739,'Manual by Vendor'!$A$2:$C$295,3,FALSE),E6739)</f>
        <v>999999</v>
      </c>
      <c r="G6739" s="4">
        <f>VLOOKUP(A6739,Query2[[00001]:[IMLT]],2,FALSE)</f>
        <v>39</v>
      </c>
      <c r="H6739" s="3"/>
      <c r="I6739" s="4">
        <f t="shared" si="106"/>
        <v>39</v>
      </c>
      <c r="J6739" s="3"/>
      <c r="K6739" s="3"/>
    </row>
    <row r="6740" spans="1:11">
      <c r="A6740" s="3" t="s">
        <v>6749</v>
      </c>
      <c r="B6740" s="4" t="str">
        <f>IFERROR(VLOOKUP(A6740,'From Ilsy'!$A$2:$C$1406,3,FALSE),"")</f>
        <v xml:space="preserve">DAVINCI REDUCER MILANO        </v>
      </c>
      <c r="C6740" s="4" t="str">
        <f>IFERROR(VLOOKUP(A6740,'From Ilsy'!$A$2:$B$1406,2,FALSE),"")</f>
        <v xml:space="preserve">DA VINCI            </v>
      </c>
      <c r="D6740" s="5">
        <v>2401</v>
      </c>
      <c r="E6740" s="4">
        <f>IFERROR(VLOOKUP(A6740,'From Ilsy'!$A$2:$D$1406,4,FALSE),999999)</f>
        <v>999999</v>
      </c>
      <c r="F6740" s="4">
        <f>IF(E6740=999999,VLOOKUP(D6740,'Manual by Vendor'!$A$2:$C$295,3,FALSE),E6740)</f>
        <v>999999</v>
      </c>
      <c r="G6740" s="4">
        <f>VLOOKUP(A6740,Query2[[00001]:[IMLT]],2,FALSE)</f>
        <v>23</v>
      </c>
      <c r="H6740" s="3"/>
      <c r="I6740" s="4">
        <f t="shared" si="106"/>
        <v>23</v>
      </c>
      <c r="J6740" s="3"/>
      <c r="K6740" s="3"/>
    </row>
    <row r="6741" spans="1:11">
      <c r="A6741" s="3" t="s">
        <v>6750</v>
      </c>
      <c r="B6741" s="4" t="str">
        <f>IFERROR(VLOOKUP(A6741,'From Ilsy'!$A$2:$C$1406,3,FALSE),"")</f>
        <v xml:space="preserve">DAVINCI REDUCER BIANCA        </v>
      </c>
      <c r="C6741" s="4" t="str">
        <f>IFERROR(VLOOKUP(A6741,'From Ilsy'!$A$2:$B$1406,2,FALSE),"")</f>
        <v xml:space="preserve">DA VINCI            </v>
      </c>
      <c r="D6741" s="5">
        <v>2401</v>
      </c>
      <c r="E6741" s="4">
        <f>IFERROR(VLOOKUP(A6741,'From Ilsy'!$A$2:$D$1406,4,FALSE),999999)</f>
        <v>999999</v>
      </c>
      <c r="F6741" s="4">
        <f>IF(E6741=999999,VLOOKUP(D6741,'Manual by Vendor'!$A$2:$C$295,3,FALSE),E6741)</f>
        <v>999999</v>
      </c>
      <c r="G6741" s="4">
        <f>VLOOKUP(A6741,Query2[[00001]:[IMLT]],2,FALSE)</f>
        <v>19</v>
      </c>
      <c r="H6741" s="3"/>
      <c r="I6741" s="4">
        <f t="shared" si="106"/>
        <v>19</v>
      </c>
      <c r="J6741" s="3"/>
      <c r="K6741" s="3"/>
    </row>
    <row r="6742" spans="1:11">
      <c r="A6742" s="3" t="s">
        <v>6751</v>
      </c>
      <c r="B6742" s="4" t="str">
        <f>IFERROR(VLOOKUP(A6742,'From Ilsy'!$A$2:$C$1406,3,FALSE),"")</f>
        <v xml:space="preserve">DAVINCI REDUCER CARRERA       </v>
      </c>
      <c r="C6742" s="4" t="str">
        <f>IFERROR(VLOOKUP(A6742,'From Ilsy'!$A$2:$B$1406,2,FALSE),"")</f>
        <v xml:space="preserve">DA VINCI            </v>
      </c>
      <c r="D6742" s="5">
        <v>2401</v>
      </c>
      <c r="E6742" s="4">
        <f>IFERROR(VLOOKUP(A6742,'From Ilsy'!$A$2:$D$1406,4,FALSE),999999)</f>
        <v>999999</v>
      </c>
      <c r="F6742" s="4">
        <f>IF(E6742=999999,VLOOKUP(D6742,'Manual by Vendor'!$A$2:$C$295,3,FALSE),E6742)</f>
        <v>999999</v>
      </c>
      <c r="G6742" s="4">
        <f>VLOOKUP(A6742,Query2[[00001]:[IMLT]],2,FALSE)</f>
        <v>27</v>
      </c>
      <c r="H6742" s="3"/>
      <c r="I6742" s="4">
        <f t="shared" si="106"/>
        <v>27</v>
      </c>
      <c r="J6742" s="3"/>
      <c r="K6742" s="3"/>
    </row>
    <row r="6743" spans="1:11">
      <c r="A6743" s="3" t="s">
        <v>6752</v>
      </c>
      <c r="B6743" s="4" t="str">
        <f>IFERROR(VLOOKUP(A6743,'From Ilsy'!$A$2:$C$1406,3,FALSE),"")</f>
        <v/>
      </c>
      <c r="C6743" s="4" t="str">
        <f>IFERROR(VLOOKUP(A6743,'From Ilsy'!$A$2:$B$1406,2,FALSE),"")</f>
        <v/>
      </c>
      <c r="D6743" s="5">
        <v>502</v>
      </c>
      <c r="E6743" s="4">
        <f>IFERROR(VLOOKUP(A6743,'From Ilsy'!$A$2:$D$1406,4,FALSE),999999)</f>
        <v>999999</v>
      </c>
      <c r="F6743" s="4">
        <f>IF(E6743=999999,VLOOKUP(D6743,'Manual by Vendor'!$A$2:$C$295,3,FALSE),E6743)</f>
        <v>999999</v>
      </c>
      <c r="G6743" s="4">
        <f>VLOOKUP(A6743,Query2[[00001]:[IMLT]],2,FALSE)</f>
        <v>2</v>
      </c>
      <c r="H6743" s="3"/>
      <c r="I6743" s="4">
        <f t="shared" si="106"/>
        <v>2</v>
      </c>
      <c r="J6743" s="3"/>
      <c r="K6743" s="3"/>
    </row>
    <row r="6744" spans="1:11">
      <c r="A6744" s="3" t="s">
        <v>6753</v>
      </c>
      <c r="B6744" s="4" t="str">
        <f>IFERROR(VLOOKUP(A6744,'From Ilsy'!$A$2:$C$1406,3,FALSE),"")</f>
        <v/>
      </c>
      <c r="C6744" s="4" t="str">
        <f>IFERROR(VLOOKUP(A6744,'From Ilsy'!$A$2:$B$1406,2,FALSE),"")</f>
        <v/>
      </c>
      <c r="D6744" s="5">
        <v>1414</v>
      </c>
      <c r="E6744" s="4">
        <f>IFERROR(VLOOKUP(A6744,'From Ilsy'!$A$2:$D$1406,4,FALSE),999999)</f>
        <v>999999</v>
      </c>
      <c r="F6744" s="4">
        <f>IF(E6744=999999,VLOOKUP(D6744,'Manual by Vendor'!$A$2:$C$295,3,FALSE),E6744)</f>
        <v>999999</v>
      </c>
      <c r="G6744" s="4">
        <f>VLOOKUP(A6744,Query2[[00001]:[IMLT]],2,FALSE)</f>
        <v>4</v>
      </c>
      <c r="H6744" s="3"/>
      <c r="I6744" s="4">
        <f t="shared" si="106"/>
        <v>4</v>
      </c>
      <c r="J6744" s="3"/>
      <c r="K6744" s="3"/>
    </row>
    <row r="6745" spans="1:11">
      <c r="A6745" s="3" t="s">
        <v>6754</v>
      </c>
      <c r="B6745" s="4" t="str">
        <f>IFERROR(VLOOKUP(A6745,'From Ilsy'!$A$2:$C$1406,3,FALSE),"")</f>
        <v/>
      </c>
      <c r="C6745" s="4" t="str">
        <f>IFERROR(VLOOKUP(A6745,'From Ilsy'!$A$2:$B$1406,2,FALSE),"")</f>
        <v/>
      </c>
      <c r="D6745" s="5">
        <v>1414</v>
      </c>
      <c r="E6745" s="4">
        <f>IFERROR(VLOOKUP(A6745,'From Ilsy'!$A$2:$D$1406,4,FALSE),999999)</f>
        <v>999999</v>
      </c>
      <c r="F6745" s="4">
        <f>IF(E6745=999999,VLOOKUP(D6745,'Manual by Vendor'!$A$2:$C$295,3,FALSE),E6745)</f>
        <v>999999</v>
      </c>
      <c r="G6745" s="4">
        <f>VLOOKUP(A6745,Query2[[00001]:[IMLT]],2,FALSE)</f>
        <v>4</v>
      </c>
      <c r="H6745" s="3"/>
      <c r="I6745" s="4">
        <f t="shared" si="106"/>
        <v>4</v>
      </c>
      <c r="J6745" s="3"/>
      <c r="K6745" s="3"/>
    </row>
    <row r="6746" spans="1:11">
      <c r="A6746" s="3" t="s">
        <v>6755</v>
      </c>
      <c r="B6746" s="4" t="str">
        <f>IFERROR(VLOOKUP(A6746,'From Ilsy'!$A$2:$C$1406,3,FALSE),"")</f>
        <v/>
      </c>
      <c r="C6746" s="4" t="str">
        <f>IFERROR(VLOOKUP(A6746,'From Ilsy'!$A$2:$B$1406,2,FALSE),"")</f>
        <v/>
      </c>
      <c r="D6746" s="5">
        <v>1611</v>
      </c>
      <c r="E6746" s="4">
        <f>IFERROR(VLOOKUP(A6746,'From Ilsy'!$A$2:$D$1406,4,FALSE),999999)</f>
        <v>999999</v>
      </c>
      <c r="F6746" s="4">
        <f>IF(E6746=999999,VLOOKUP(D6746,'Manual by Vendor'!$A$2:$C$295,3,FALSE),E6746)</f>
        <v>8</v>
      </c>
      <c r="G6746" s="4">
        <f>VLOOKUP(A6746,Query2[[00001]:[IMLT]],2,FALSE)</f>
        <v>0</v>
      </c>
      <c r="H6746" s="3"/>
      <c r="I6746" s="4">
        <f t="shared" si="106"/>
        <v>8</v>
      </c>
      <c r="J6746" s="3"/>
      <c r="K6746" s="3"/>
    </row>
    <row r="6747" spans="1:11">
      <c r="A6747" s="3" t="s">
        <v>6756</v>
      </c>
      <c r="B6747" s="4" t="str">
        <f>IFERROR(VLOOKUP(A6747,'From Ilsy'!$A$2:$C$1406,3,FALSE),"")</f>
        <v/>
      </c>
      <c r="C6747" s="4" t="str">
        <f>IFERROR(VLOOKUP(A6747,'From Ilsy'!$A$2:$B$1406,2,FALSE),"")</f>
        <v/>
      </c>
      <c r="D6747" s="5">
        <v>1611</v>
      </c>
      <c r="E6747" s="4">
        <f>IFERROR(VLOOKUP(A6747,'From Ilsy'!$A$2:$D$1406,4,FALSE),999999)</f>
        <v>999999</v>
      </c>
      <c r="F6747" s="4">
        <f>IF(E6747=999999,VLOOKUP(D6747,'Manual by Vendor'!$A$2:$C$295,3,FALSE),E6747)</f>
        <v>8</v>
      </c>
      <c r="G6747" s="4">
        <f>VLOOKUP(A6747,Query2[[00001]:[IMLT]],2,FALSE)</f>
        <v>0</v>
      </c>
      <c r="H6747" s="3"/>
      <c r="I6747" s="4">
        <f t="shared" si="106"/>
        <v>8</v>
      </c>
      <c r="J6747" s="3"/>
      <c r="K6747" s="3"/>
    </row>
    <row r="6748" spans="1:11">
      <c r="A6748" s="3" t="s">
        <v>6757</v>
      </c>
      <c r="B6748" s="4" t="str">
        <f>IFERROR(VLOOKUP(A6748,'From Ilsy'!$A$2:$C$1406,3,FALSE),"")</f>
        <v/>
      </c>
      <c r="C6748" s="4" t="str">
        <f>IFERROR(VLOOKUP(A6748,'From Ilsy'!$A$2:$B$1406,2,FALSE),"")</f>
        <v/>
      </c>
      <c r="D6748" s="5">
        <v>819</v>
      </c>
      <c r="E6748" s="4">
        <f>IFERROR(VLOOKUP(A6748,'From Ilsy'!$A$2:$D$1406,4,FALSE),999999)</f>
        <v>999999</v>
      </c>
      <c r="F6748" s="4">
        <f>IF(E6748=999999,VLOOKUP(D6748,'Manual by Vendor'!$A$2:$C$295,3,FALSE),E6748)</f>
        <v>999999</v>
      </c>
      <c r="G6748" s="4">
        <f>VLOOKUP(A6748,Query2[[00001]:[IMLT]],2,FALSE)</f>
        <v>20</v>
      </c>
      <c r="H6748" s="3"/>
      <c r="I6748" s="4">
        <f t="shared" si="106"/>
        <v>20</v>
      </c>
      <c r="J6748" s="3"/>
      <c r="K6748" s="3"/>
    </row>
    <row r="6749" spans="1:11">
      <c r="A6749" s="3" t="s">
        <v>6758</v>
      </c>
      <c r="B6749" s="4" t="str">
        <f>IFERROR(VLOOKUP(A6749,'From Ilsy'!$A$2:$C$1406,3,FALSE),"")</f>
        <v/>
      </c>
      <c r="C6749" s="4" t="str">
        <f>IFERROR(VLOOKUP(A6749,'From Ilsy'!$A$2:$B$1406,2,FALSE),"")</f>
        <v/>
      </c>
      <c r="D6749" s="5">
        <v>134</v>
      </c>
      <c r="E6749" s="4">
        <f>IFERROR(VLOOKUP(A6749,'From Ilsy'!$A$2:$D$1406,4,FALSE),999999)</f>
        <v>999999</v>
      </c>
      <c r="F6749" s="4">
        <f>IF(E6749=999999,VLOOKUP(D6749,'Manual by Vendor'!$A$2:$C$295,3,FALSE),E6749)</f>
        <v>999999</v>
      </c>
      <c r="G6749" s="4">
        <f>VLOOKUP(A6749,Query2[[00001]:[IMLT]],2,FALSE)</f>
        <v>13</v>
      </c>
      <c r="H6749" s="3"/>
      <c r="I6749" s="4">
        <f t="shared" si="106"/>
        <v>13</v>
      </c>
      <c r="J6749" s="3"/>
      <c r="K6749" s="3"/>
    </row>
    <row r="6750" spans="1:11">
      <c r="A6750" s="3" t="s">
        <v>6759</v>
      </c>
      <c r="B6750" s="4" t="str">
        <f>IFERROR(VLOOKUP(A6750,'From Ilsy'!$A$2:$C$1406,3,FALSE),"")</f>
        <v/>
      </c>
      <c r="C6750" s="4" t="str">
        <f>IFERROR(VLOOKUP(A6750,'From Ilsy'!$A$2:$B$1406,2,FALSE),"")</f>
        <v/>
      </c>
      <c r="D6750" s="5">
        <v>1927</v>
      </c>
      <c r="E6750" s="4">
        <f>IFERROR(VLOOKUP(A6750,'From Ilsy'!$A$2:$D$1406,4,FALSE),999999)</f>
        <v>999999</v>
      </c>
      <c r="F6750" s="4">
        <f>IF(E6750=999999,VLOOKUP(D6750,'Manual by Vendor'!$A$2:$C$295,3,FALSE),E6750)</f>
        <v>21</v>
      </c>
      <c r="G6750" s="4">
        <f>VLOOKUP(A6750,Query2[[00001]:[IMLT]],2,FALSE)</f>
        <v>11</v>
      </c>
      <c r="H6750" s="3"/>
      <c r="I6750" s="4">
        <f t="shared" si="106"/>
        <v>21</v>
      </c>
      <c r="J6750" s="3"/>
      <c r="K6750" s="3"/>
    </row>
    <row r="6751" spans="1:11">
      <c r="A6751" s="3" t="s">
        <v>6760</v>
      </c>
      <c r="B6751" s="4" t="str">
        <f>IFERROR(VLOOKUP(A6751,'From Ilsy'!$A$2:$C$1406,3,FALSE),"")</f>
        <v/>
      </c>
      <c r="C6751" s="4" t="str">
        <f>IFERROR(VLOOKUP(A6751,'From Ilsy'!$A$2:$B$1406,2,FALSE),"")</f>
        <v/>
      </c>
      <c r="D6751" s="5">
        <v>1414</v>
      </c>
      <c r="E6751" s="4">
        <f>IFERROR(VLOOKUP(A6751,'From Ilsy'!$A$2:$D$1406,4,FALSE),999999)</f>
        <v>999999</v>
      </c>
      <c r="F6751" s="4">
        <f>IF(E6751=999999,VLOOKUP(D6751,'Manual by Vendor'!$A$2:$C$295,3,FALSE),E6751)</f>
        <v>999999</v>
      </c>
      <c r="G6751" s="4">
        <f>VLOOKUP(A6751,Query2[[00001]:[IMLT]],2,FALSE)</f>
        <v>4</v>
      </c>
      <c r="H6751" s="3"/>
      <c r="I6751" s="4">
        <f t="shared" si="106"/>
        <v>4</v>
      </c>
      <c r="J6751" s="3"/>
      <c r="K6751" s="3"/>
    </row>
    <row r="6752" spans="1:11">
      <c r="A6752" s="3" t="s">
        <v>6761</v>
      </c>
      <c r="B6752" s="4" t="str">
        <f>IFERROR(VLOOKUP(A6752,'From Ilsy'!$A$2:$C$1406,3,FALSE),"")</f>
        <v/>
      </c>
      <c r="C6752" s="4" t="str">
        <f>IFERROR(VLOOKUP(A6752,'From Ilsy'!$A$2:$B$1406,2,FALSE),"")</f>
        <v/>
      </c>
      <c r="D6752" s="5">
        <v>1008</v>
      </c>
      <c r="E6752" s="4">
        <f>IFERROR(VLOOKUP(A6752,'From Ilsy'!$A$2:$D$1406,4,FALSE),999999)</f>
        <v>999999</v>
      </c>
      <c r="F6752" s="4">
        <f>IF(E6752=999999,VLOOKUP(D6752,'Manual by Vendor'!$A$2:$C$295,3,FALSE),E6752)</f>
        <v>999999</v>
      </c>
      <c r="G6752" s="4">
        <f>VLOOKUP(A6752,Query2[[00001]:[IMLT]],2,FALSE)</f>
        <v>11</v>
      </c>
      <c r="H6752" s="3"/>
      <c r="I6752" s="4">
        <f t="shared" si="106"/>
        <v>11</v>
      </c>
      <c r="J6752" s="3"/>
      <c r="K6752" s="3"/>
    </row>
    <row r="6753" spans="1:11">
      <c r="A6753" s="3" t="s">
        <v>6762</v>
      </c>
      <c r="B6753" s="4" t="str">
        <f>IFERROR(VLOOKUP(A6753,'From Ilsy'!$A$2:$C$1406,3,FALSE),"")</f>
        <v/>
      </c>
      <c r="C6753" s="4" t="str">
        <f>IFERROR(VLOOKUP(A6753,'From Ilsy'!$A$2:$B$1406,2,FALSE),"")</f>
        <v/>
      </c>
      <c r="D6753" s="5">
        <v>128</v>
      </c>
      <c r="E6753" s="4">
        <f>IFERROR(VLOOKUP(A6753,'From Ilsy'!$A$2:$D$1406,4,FALSE),999999)</f>
        <v>999999</v>
      </c>
      <c r="F6753" s="4">
        <f>IF(E6753=999999,VLOOKUP(D6753,'Manual by Vendor'!$A$2:$C$295,3,FALSE),E6753)</f>
        <v>21</v>
      </c>
      <c r="G6753" s="4">
        <f>VLOOKUP(A6753,Query2[[00001]:[IMLT]],2,FALSE)</f>
        <v>11</v>
      </c>
      <c r="H6753" s="3"/>
      <c r="I6753" s="4">
        <f t="shared" si="106"/>
        <v>21</v>
      </c>
      <c r="J6753" s="3"/>
      <c r="K6753" s="3"/>
    </row>
    <row r="6754" spans="1:11">
      <c r="A6754" s="3" t="s">
        <v>6763</v>
      </c>
      <c r="B6754" s="4" t="str">
        <f>IFERROR(VLOOKUP(A6754,'From Ilsy'!$A$2:$C$1406,3,FALSE),"")</f>
        <v/>
      </c>
      <c r="C6754" s="4" t="str">
        <f>IFERROR(VLOOKUP(A6754,'From Ilsy'!$A$2:$B$1406,2,FALSE),"")</f>
        <v/>
      </c>
      <c r="D6754" s="5">
        <v>1914</v>
      </c>
      <c r="E6754" s="4">
        <f>IFERROR(VLOOKUP(A6754,'From Ilsy'!$A$2:$D$1406,4,FALSE),999999)</f>
        <v>999999</v>
      </c>
      <c r="F6754" s="4">
        <f>IF(E6754=999999,VLOOKUP(D6754,'Manual by Vendor'!$A$2:$C$295,3,FALSE),E6754)</f>
        <v>14</v>
      </c>
      <c r="G6754" s="4">
        <f>VLOOKUP(A6754,Query2[[00001]:[IMLT]],2,FALSE)</f>
        <v>0</v>
      </c>
      <c r="H6754" s="3"/>
      <c r="I6754" s="4">
        <f t="shared" si="106"/>
        <v>14</v>
      </c>
      <c r="J6754" s="3"/>
      <c r="K6754" s="3"/>
    </row>
    <row r="6755" spans="1:11">
      <c r="A6755" s="3" t="s">
        <v>6764</v>
      </c>
      <c r="B6755" s="4" t="str">
        <f>IFERROR(VLOOKUP(A6755,'From Ilsy'!$A$2:$C$1406,3,FALSE),"")</f>
        <v/>
      </c>
      <c r="C6755" s="4" t="str">
        <f>IFERROR(VLOOKUP(A6755,'From Ilsy'!$A$2:$B$1406,2,FALSE),"")</f>
        <v/>
      </c>
      <c r="D6755" s="5">
        <v>1914</v>
      </c>
      <c r="E6755" s="4">
        <f>IFERROR(VLOOKUP(A6755,'From Ilsy'!$A$2:$D$1406,4,FALSE),999999)</f>
        <v>999999</v>
      </c>
      <c r="F6755" s="4">
        <f>IF(E6755=999999,VLOOKUP(D6755,'Manual by Vendor'!$A$2:$C$295,3,FALSE),E6755)</f>
        <v>14</v>
      </c>
      <c r="G6755" s="4">
        <f>VLOOKUP(A6755,Query2[[00001]:[IMLT]],2,FALSE)</f>
        <v>8</v>
      </c>
      <c r="H6755" s="3"/>
      <c r="I6755" s="4">
        <f t="shared" si="106"/>
        <v>14</v>
      </c>
      <c r="J6755" s="3"/>
      <c r="K6755" s="3"/>
    </row>
    <row r="6756" spans="1:11">
      <c r="A6756" s="3" t="s">
        <v>6765</v>
      </c>
      <c r="B6756" s="4" t="str">
        <f>IFERROR(VLOOKUP(A6756,'From Ilsy'!$A$2:$C$1406,3,FALSE),"")</f>
        <v/>
      </c>
      <c r="C6756" s="4" t="str">
        <f>IFERROR(VLOOKUP(A6756,'From Ilsy'!$A$2:$B$1406,2,FALSE),"")</f>
        <v/>
      </c>
      <c r="D6756" s="5">
        <v>1008</v>
      </c>
      <c r="E6756" s="4">
        <f>IFERROR(VLOOKUP(A6756,'From Ilsy'!$A$2:$D$1406,4,FALSE),999999)</f>
        <v>999999</v>
      </c>
      <c r="F6756" s="4">
        <f>IF(E6756=999999,VLOOKUP(D6756,'Manual by Vendor'!$A$2:$C$295,3,FALSE),E6756)</f>
        <v>999999</v>
      </c>
      <c r="G6756" s="4">
        <f>VLOOKUP(A6756,Query2[[00001]:[IMLT]],2,FALSE)</f>
        <v>0</v>
      </c>
      <c r="H6756" s="3"/>
      <c r="I6756" s="4">
        <f t="shared" si="106"/>
        <v>0</v>
      </c>
      <c r="J6756" s="3"/>
      <c r="K6756" s="3"/>
    </row>
    <row r="6757" spans="1:11">
      <c r="A6757" s="3" t="s">
        <v>6766</v>
      </c>
      <c r="B6757" s="4" t="str">
        <f>IFERROR(VLOOKUP(A6757,'From Ilsy'!$A$2:$C$1406,3,FALSE),"")</f>
        <v/>
      </c>
      <c r="C6757" s="4" t="str">
        <f>IFERROR(VLOOKUP(A6757,'From Ilsy'!$A$2:$B$1406,2,FALSE),"")</f>
        <v/>
      </c>
      <c r="D6757" s="5">
        <v>2401</v>
      </c>
      <c r="E6757" s="4">
        <f>IFERROR(VLOOKUP(A6757,'From Ilsy'!$A$2:$D$1406,4,FALSE),999999)</f>
        <v>999999</v>
      </c>
      <c r="F6757" s="4">
        <f>IF(E6757=999999,VLOOKUP(D6757,'Manual by Vendor'!$A$2:$C$295,3,FALSE),E6757)</f>
        <v>999999</v>
      </c>
      <c r="G6757" s="4">
        <f>VLOOKUP(A6757,Query2[[00001]:[IMLT]],2,FALSE)</f>
        <v>5</v>
      </c>
      <c r="H6757" s="3"/>
      <c r="I6757" s="4">
        <f t="shared" si="106"/>
        <v>5</v>
      </c>
      <c r="J6757" s="3"/>
      <c r="K6757" s="3"/>
    </row>
    <row r="6758" spans="1:11">
      <c r="A6758" s="3" t="s">
        <v>6767</v>
      </c>
      <c r="B6758" s="4" t="str">
        <f>IFERROR(VLOOKUP(A6758,'From Ilsy'!$A$2:$C$1406,3,FALSE),"")</f>
        <v/>
      </c>
      <c r="C6758" s="4" t="str">
        <f>IFERROR(VLOOKUP(A6758,'From Ilsy'!$A$2:$B$1406,2,FALSE),"")</f>
        <v/>
      </c>
      <c r="D6758" s="5">
        <v>1914</v>
      </c>
      <c r="E6758" s="4">
        <f>IFERROR(VLOOKUP(A6758,'From Ilsy'!$A$2:$D$1406,4,FALSE),999999)</f>
        <v>999999</v>
      </c>
      <c r="F6758" s="4">
        <f>IF(E6758=999999,VLOOKUP(D6758,'Manual by Vendor'!$A$2:$C$295,3,FALSE),E6758)</f>
        <v>14</v>
      </c>
      <c r="G6758" s="4">
        <f>VLOOKUP(A6758,Query2[[00001]:[IMLT]],2,FALSE)</f>
        <v>8</v>
      </c>
      <c r="H6758" s="3"/>
      <c r="I6758" s="4">
        <f t="shared" si="106"/>
        <v>14</v>
      </c>
      <c r="J6758" s="3"/>
      <c r="K6758" s="3"/>
    </row>
    <row r="6759" spans="1:11">
      <c r="A6759" s="3" t="s">
        <v>6768</v>
      </c>
      <c r="B6759" s="4" t="str">
        <f>IFERROR(VLOOKUP(A6759,'From Ilsy'!$A$2:$C$1406,3,FALSE),"")</f>
        <v/>
      </c>
      <c r="C6759" s="4" t="str">
        <f>IFERROR(VLOOKUP(A6759,'From Ilsy'!$A$2:$B$1406,2,FALSE),"")</f>
        <v/>
      </c>
      <c r="D6759" s="5">
        <v>502</v>
      </c>
      <c r="E6759" s="4">
        <f>IFERROR(VLOOKUP(A6759,'From Ilsy'!$A$2:$D$1406,4,FALSE),999999)</f>
        <v>999999</v>
      </c>
      <c r="F6759" s="4">
        <f>IF(E6759=999999,VLOOKUP(D6759,'Manual by Vendor'!$A$2:$C$295,3,FALSE),E6759)</f>
        <v>999999</v>
      </c>
      <c r="G6759" s="4">
        <f>VLOOKUP(A6759,Query2[[00001]:[IMLT]],2,FALSE)</f>
        <v>4</v>
      </c>
      <c r="H6759" s="3"/>
      <c r="I6759" s="4">
        <f t="shared" si="106"/>
        <v>4</v>
      </c>
      <c r="J6759" s="3"/>
      <c r="K6759" s="3"/>
    </row>
    <row r="6760" spans="1:11">
      <c r="A6760" s="3" t="s">
        <v>6769</v>
      </c>
      <c r="B6760" s="4" t="str">
        <f>IFERROR(VLOOKUP(A6760,'From Ilsy'!$A$2:$C$1406,3,FALSE),"")</f>
        <v/>
      </c>
      <c r="C6760" s="4" t="str">
        <f>IFERROR(VLOOKUP(A6760,'From Ilsy'!$A$2:$B$1406,2,FALSE),"")</f>
        <v/>
      </c>
      <c r="D6760" s="5">
        <v>2401</v>
      </c>
      <c r="E6760" s="4">
        <f>IFERROR(VLOOKUP(A6760,'From Ilsy'!$A$2:$D$1406,4,FALSE),999999)</f>
        <v>999999</v>
      </c>
      <c r="F6760" s="4">
        <f>IF(E6760=999999,VLOOKUP(D6760,'Manual by Vendor'!$A$2:$C$295,3,FALSE),E6760)</f>
        <v>999999</v>
      </c>
      <c r="G6760" s="4">
        <f>VLOOKUP(A6760,Query2[[00001]:[IMLT]],2,FALSE)</f>
        <v>10</v>
      </c>
      <c r="H6760" s="3"/>
      <c r="I6760" s="4">
        <f t="shared" si="106"/>
        <v>10</v>
      </c>
      <c r="J6760" s="3"/>
      <c r="K6760" s="3"/>
    </row>
    <row r="6761" spans="1:11">
      <c r="A6761" s="3" t="s">
        <v>6770</v>
      </c>
      <c r="B6761" s="4" t="str">
        <f>IFERROR(VLOOKUP(A6761,'From Ilsy'!$A$2:$C$1406,3,FALSE),"")</f>
        <v/>
      </c>
      <c r="C6761" s="4" t="str">
        <f>IFERROR(VLOOKUP(A6761,'From Ilsy'!$A$2:$B$1406,2,FALSE),"")</f>
        <v/>
      </c>
      <c r="D6761" s="5">
        <v>2109</v>
      </c>
      <c r="E6761" s="4">
        <f>IFERROR(VLOOKUP(A6761,'From Ilsy'!$A$2:$D$1406,4,FALSE),999999)</f>
        <v>999999</v>
      </c>
      <c r="F6761" s="4">
        <f>IF(E6761=999999,VLOOKUP(D6761,'Manual by Vendor'!$A$2:$C$295,3,FALSE),E6761)</f>
        <v>999999</v>
      </c>
      <c r="G6761" s="4">
        <f>VLOOKUP(A6761,Query2[[00001]:[IMLT]],2,FALSE)</f>
        <v>2</v>
      </c>
      <c r="H6761" s="3"/>
      <c r="I6761" s="4">
        <f t="shared" si="106"/>
        <v>2</v>
      </c>
      <c r="J6761" s="3"/>
      <c r="K6761" s="3"/>
    </row>
    <row r="6762" spans="1:11">
      <c r="A6762" s="3" t="s">
        <v>6771</v>
      </c>
      <c r="B6762" s="4" t="str">
        <f>IFERROR(VLOOKUP(A6762,'From Ilsy'!$A$2:$C$1406,3,FALSE),"")</f>
        <v/>
      </c>
      <c r="C6762" s="4" t="str">
        <f>IFERROR(VLOOKUP(A6762,Sheet1!$A$2:$B$46,2,FALSE),"")</f>
        <v/>
      </c>
      <c r="D6762" s="5">
        <v>0</v>
      </c>
      <c r="E6762" s="4">
        <f>IFERROR(VLOOKUP(A6762,'From Ilsy'!$A$2:$D$1406,4,FALSE),999999)</f>
        <v>999999</v>
      </c>
      <c r="F6762" s="4">
        <f>IF(E6762=999999,VLOOKUP(D6762,'Manual by Vendor'!$A$2:$C$295,3,FALSE),E6762)</f>
        <v>999999</v>
      </c>
      <c r="G6762" s="4">
        <f>VLOOKUP(A6762,Query2[[00001]:[IMLT]],2,FALSE)</f>
        <v>11</v>
      </c>
      <c r="H6762" s="3"/>
      <c r="I6762" s="4">
        <f t="shared" si="106"/>
        <v>11</v>
      </c>
      <c r="J6762" s="3"/>
      <c r="K6762" s="3"/>
    </row>
    <row r="6763" spans="1:11">
      <c r="A6763" s="3" t="s">
        <v>6772</v>
      </c>
      <c r="B6763" s="4" t="str">
        <f>IFERROR(VLOOKUP(A6763,'From Ilsy'!$A$2:$C$1406,3,FALSE),"")</f>
        <v/>
      </c>
      <c r="C6763" s="4" t="str">
        <f>IFERROR(VLOOKUP(A6763,'From Ilsy'!$A$2:$B$1406,2,FALSE),"")</f>
        <v/>
      </c>
      <c r="D6763" s="5">
        <v>2501</v>
      </c>
      <c r="E6763" s="4">
        <f>IFERROR(VLOOKUP(A6763,'From Ilsy'!$A$2:$D$1406,4,FALSE),999999)</f>
        <v>999999</v>
      </c>
      <c r="F6763" s="4">
        <f>IF(E6763=999999,VLOOKUP(D6763,'Manual by Vendor'!$A$2:$C$295,3,FALSE),E6763)</f>
        <v>999999</v>
      </c>
      <c r="G6763" s="4">
        <f>VLOOKUP(A6763,Query2[[00001]:[IMLT]],2,FALSE)</f>
        <v>2</v>
      </c>
      <c r="H6763" s="3"/>
      <c r="I6763" s="4">
        <f t="shared" si="106"/>
        <v>2</v>
      </c>
      <c r="J6763" s="3"/>
      <c r="K6763" s="3"/>
    </row>
    <row r="6764" spans="1:11">
      <c r="A6764" s="3" t="s">
        <v>6773</v>
      </c>
      <c r="B6764" s="4" t="str">
        <f>IFERROR(VLOOKUP(A6764,'From Ilsy'!$A$2:$C$1406,3,FALSE),"")</f>
        <v/>
      </c>
      <c r="C6764" s="4" t="str">
        <f>IFERROR(VLOOKUP(A6764,'From Ilsy'!$A$2:$B$1406,2,FALSE),"")</f>
        <v/>
      </c>
      <c r="D6764" s="5">
        <v>414</v>
      </c>
      <c r="E6764" s="4">
        <f>IFERROR(VLOOKUP(A6764,'From Ilsy'!$A$2:$D$1406,4,FALSE),999999)</f>
        <v>999999</v>
      </c>
      <c r="F6764" s="4">
        <f>IF(E6764=999999,VLOOKUP(D6764,'Manual by Vendor'!$A$2:$C$295,3,FALSE),E6764)</f>
        <v>999999</v>
      </c>
      <c r="G6764" s="4">
        <f>VLOOKUP(A6764,Query2[[00001]:[IMLT]],2,FALSE)</f>
        <v>10</v>
      </c>
      <c r="H6764" s="3"/>
      <c r="I6764" s="4">
        <f t="shared" si="106"/>
        <v>10</v>
      </c>
      <c r="J6764" s="3"/>
      <c r="K6764" s="3"/>
    </row>
    <row r="6765" spans="1:11">
      <c r="A6765" s="3" t="s">
        <v>6774</v>
      </c>
      <c r="B6765" s="4" t="str">
        <f>IFERROR(VLOOKUP(A6765,'From Ilsy'!$A$2:$C$1406,3,FALSE),"")</f>
        <v/>
      </c>
      <c r="C6765" s="4" t="str">
        <f>IFERROR(VLOOKUP(A6765,'From Ilsy'!$A$2:$B$1406,2,FALSE),"")</f>
        <v/>
      </c>
      <c r="D6765" s="5">
        <v>1</v>
      </c>
      <c r="E6765" s="4">
        <f>IFERROR(VLOOKUP(A6765,'From Ilsy'!$A$2:$D$1406,4,FALSE),999999)</f>
        <v>999999</v>
      </c>
      <c r="F6765" s="4">
        <f>IF(E6765=999999,VLOOKUP(D6765,'Manual by Vendor'!$A$2:$C$295,3,FALSE),E6765)</f>
        <v>999999</v>
      </c>
      <c r="G6765" s="4">
        <f>VLOOKUP(A6765,Query2[[00001]:[IMLT]],2,FALSE)</f>
        <v>3</v>
      </c>
      <c r="H6765" s="3"/>
      <c r="I6765" s="4">
        <f t="shared" si="106"/>
        <v>3</v>
      </c>
      <c r="J6765" s="3"/>
      <c r="K6765" s="3"/>
    </row>
    <row r="6766" spans="1:11">
      <c r="A6766" s="3" t="s">
        <v>6775</v>
      </c>
      <c r="B6766" s="4" t="str">
        <f>IFERROR(VLOOKUP(A6766,'From Ilsy'!$A$2:$C$1406,3,FALSE),"")</f>
        <v/>
      </c>
      <c r="C6766" s="4" t="str">
        <f>IFERROR(VLOOKUP(A6766,'From Ilsy'!$A$2:$B$1406,2,FALSE),"")</f>
        <v/>
      </c>
      <c r="D6766" s="5">
        <v>178</v>
      </c>
      <c r="E6766" s="4">
        <f>IFERROR(VLOOKUP(A6766,'From Ilsy'!$A$2:$D$1406,4,FALSE),999999)</f>
        <v>999999</v>
      </c>
      <c r="F6766" s="4">
        <f>IF(E6766=999999,VLOOKUP(D6766,'Manual by Vendor'!$A$2:$C$295,3,FALSE),E6766)</f>
        <v>999999</v>
      </c>
      <c r="G6766" s="4">
        <f>VLOOKUP(A6766,Query2[[00001]:[IMLT]],2,FALSE)</f>
        <v>91</v>
      </c>
      <c r="H6766" s="3"/>
      <c r="I6766" s="4">
        <f t="shared" si="106"/>
        <v>91</v>
      </c>
      <c r="J6766" s="3"/>
      <c r="K6766" s="3"/>
    </row>
    <row r="6767" spans="1:11">
      <c r="A6767" s="3" t="s">
        <v>6776</v>
      </c>
      <c r="B6767" s="4" t="str">
        <f>IFERROR(VLOOKUP(A6767,'From Ilsy'!$A$2:$C$1406,3,FALSE),"")</f>
        <v/>
      </c>
      <c r="C6767" s="4" t="str">
        <f>IFERROR(VLOOKUP(A6767,'From Ilsy'!$A$2:$B$1406,2,FALSE),"")</f>
        <v/>
      </c>
      <c r="D6767" s="5">
        <v>178</v>
      </c>
      <c r="E6767" s="4">
        <f>IFERROR(VLOOKUP(A6767,'From Ilsy'!$A$2:$D$1406,4,FALSE),999999)</f>
        <v>999999</v>
      </c>
      <c r="F6767" s="4">
        <f>IF(E6767=999999,VLOOKUP(D6767,'Manual by Vendor'!$A$2:$C$295,3,FALSE),E6767)</f>
        <v>999999</v>
      </c>
      <c r="G6767" s="4">
        <f>VLOOKUP(A6767,Query2[[00001]:[IMLT]],2,FALSE)</f>
        <v>0</v>
      </c>
      <c r="H6767" s="3"/>
      <c r="I6767" s="4">
        <f t="shared" si="106"/>
        <v>0</v>
      </c>
      <c r="J6767" s="3"/>
      <c r="K6767" s="3"/>
    </row>
    <row r="6768" spans="1:11">
      <c r="A6768" s="3" t="s">
        <v>6777</v>
      </c>
      <c r="B6768" s="4" t="str">
        <f>IFERROR(VLOOKUP(A6768,'From Ilsy'!$A$2:$C$1406,3,FALSE),"")</f>
        <v/>
      </c>
      <c r="C6768" s="4" t="str">
        <f>IFERROR(VLOOKUP(A6768,'From Ilsy'!$A$2:$B$1406,2,FALSE),"")</f>
        <v/>
      </c>
      <c r="D6768" s="5">
        <v>178</v>
      </c>
      <c r="E6768" s="4">
        <f>IFERROR(VLOOKUP(A6768,'From Ilsy'!$A$2:$D$1406,4,FALSE),999999)</f>
        <v>999999</v>
      </c>
      <c r="F6768" s="4">
        <f>IF(E6768=999999,VLOOKUP(D6768,'Manual by Vendor'!$A$2:$C$295,3,FALSE),E6768)</f>
        <v>999999</v>
      </c>
      <c r="G6768" s="4">
        <f>VLOOKUP(A6768,Query2[[00001]:[IMLT]],2,FALSE)</f>
        <v>0</v>
      </c>
      <c r="H6768" s="3"/>
      <c r="I6768" s="4">
        <f t="shared" si="106"/>
        <v>0</v>
      </c>
      <c r="J6768" s="3"/>
      <c r="K6768" s="3"/>
    </row>
    <row r="6769" spans="1:11">
      <c r="A6769" s="3" t="s">
        <v>6778</v>
      </c>
      <c r="B6769" s="4" t="str">
        <f>IFERROR(VLOOKUP(A6769,'From Ilsy'!$A$2:$C$1406,3,FALSE),"")</f>
        <v/>
      </c>
      <c r="C6769" s="4" t="str">
        <f>IFERROR(VLOOKUP(A6769,'From Ilsy'!$A$2:$B$1406,2,FALSE),"")</f>
        <v/>
      </c>
      <c r="D6769" s="5">
        <v>178</v>
      </c>
      <c r="E6769" s="4">
        <f>IFERROR(VLOOKUP(A6769,'From Ilsy'!$A$2:$D$1406,4,FALSE),999999)</f>
        <v>999999</v>
      </c>
      <c r="F6769" s="4">
        <f>IF(E6769=999999,VLOOKUP(D6769,'Manual by Vendor'!$A$2:$C$295,3,FALSE),E6769)</f>
        <v>999999</v>
      </c>
      <c r="G6769" s="4">
        <f>VLOOKUP(A6769,Query2[[00001]:[IMLT]],2,FALSE)</f>
        <v>0</v>
      </c>
      <c r="H6769" s="3"/>
      <c r="I6769" s="4">
        <f t="shared" si="106"/>
        <v>0</v>
      </c>
      <c r="J6769" s="3"/>
      <c r="K6769" s="3"/>
    </row>
    <row r="6770" spans="1:11">
      <c r="A6770" s="3" t="s">
        <v>6779</v>
      </c>
      <c r="B6770" s="4" t="str">
        <f>IFERROR(VLOOKUP(A6770,'From Ilsy'!$A$2:$C$1406,3,FALSE),"")</f>
        <v/>
      </c>
      <c r="C6770" s="4" t="str">
        <f>IFERROR(VLOOKUP(A6770,'From Ilsy'!$A$2:$B$1406,2,FALSE),"")</f>
        <v/>
      </c>
      <c r="D6770" s="5">
        <v>178</v>
      </c>
      <c r="E6770" s="4">
        <f>IFERROR(VLOOKUP(A6770,'From Ilsy'!$A$2:$D$1406,4,FALSE),999999)</f>
        <v>999999</v>
      </c>
      <c r="F6770" s="4">
        <f>IF(E6770=999999,VLOOKUP(D6770,'Manual by Vendor'!$A$2:$C$295,3,FALSE),E6770)</f>
        <v>999999</v>
      </c>
      <c r="G6770" s="4">
        <f>VLOOKUP(A6770,Query2[[00001]:[IMLT]],2,FALSE)</f>
        <v>0</v>
      </c>
      <c r="H6770" s="3"/>
      <c r="I6770" s="4">
        <f t="shared" si="106"/>
        <v>0</v>
      </c>
      <c r="J6770" s="3"/>
      <c r="K6770" s="3"/>
    </row>
    <row r="6771" spans="1:11">
      <c r="A6771" s="3" t="s">
        <v>6780</v>
      </c>
      <c r="B6771" s="4" t="str">
        <f>IFERROR(VLOOKUP(A6771,'From Ilsy'!$A$2:$C$1406,3,FALSE),"")</f>
        <v/>
      </c>
      <c r="C6771" s="4" t="str">
        <f>IFERROR(VLOOKUP(A6771,'From Ilsy'!$A$2:$B$1406,2,FALSE),"")</f>
        <v/>
      </c>
      <c r="D6771" s="5">
        <v>178</v>
      </c>
      <c r="E6771" s="4">
        <f>IFERROR(VLOOKUP(A6771,'From Ilsy'!$A$2:$D$1406,4,FALSE),999999)</f>
        <v>999999</v>
      </c>
      <c r="F6771" s="4">
        <f>IF(E6771=999999,VLOOKUP(D6771,'Manual by Vendor'!$A$2:$C$295,3,FALSE),E6771)</f>
        <v>999999</v>
      </c>
      <c r="G6771" s="4">
        <f>VLOOKUP(A6771,Query2[[00001]:[IMLT]],2,FALSE)</f>
        <v>0</v>
      </c>
      <c r="H6771" s="3"/>
      <c r="I6771" s="4">
        <f t="shared" si="106"/>
        <v>0</v>
      </c>
      <c r="J6771" s="3"/>
      <c r="K6771" s="3"/>
    </row>
    <row r="6772" spans="1:11">
      <c r="A6772" s="3" t="s">
        <v>6781</v>
      </c>
      <c r="B6772" s="4" t="str">
        <f>IFERROR(VLOOKUP(A6772,'From Ilsy'!$A$2:$C$1406,3,FALSE),"")</f>
        <v/>
      </c>
      <c r="C6772" s="4" t="str">
        <f>IFERROR(VLOOKUP(A6772,'From Ilsy'!$A$2:$B$1406,2,FALSE),"")</f>
        <v/>
      </c>
      <c r="D6772" s="5">
        <v>178</v>
      </c>
      <c r="E6772" s="4">
        <f>IFERROR(VLOOKUP(A6772,'From Ilsy'!$A$2:$D$1406,4,FALSE),999999)</f>
        <v>999999</v>
      </c>
      <c r="F6772" s="4">
        <f>IF(E6772=999999,VLOOKUP(D6772,'Manual by Vendor'!$A$2:$C$295,3,FALSE),E6772)</f>
        <v>999999</v>
      </c>
      <c r="G6772" s="4">
        <f>VLOOKUP(A6772,Query2[[00001]:[IMLT]],2,FALSE)</f>
        <v>0</v>
      </c>
      <c r="H6772" s="3"/>
      <c r="I6772" s="4">
        <f t="shared" si="106"/>
        <v>0</v>
      </c>
      <c r="J6772" s="3"/>
      <c r="K6772" s="3"/>
    </row>
    <row r="6773" spans="1:11">
      <c r="A6773" s="3" t="s">
        <v>6782</v>
      </c>
      <c r="B6773" s="4" t="str">
        <f>IFERROR(VLOOKUP(A6773,'From Ilsy'!$A$2:$C$1406,3,FALSE),"")</f>
        <v/>
      </c>
      <c r="C6773" s="4" t="str">
        <f>IFERROR(VLOOKUP(A6773,'From Ilsy'!$A$2:$B$1406,2,FALSE),"")</f>
        <v/>
      </c>
      <c r="D6773" s="5">
        <v>178</v>
      </c>
      <c r="E6773" s="4">
        <f>IFERROR(VLOOKUP(A6773,'From Ilsy'!$A$2:$D$1406,4,FALSE),999999)</f>
        <v>999999</v>
      </c>
      <c r="F6773" s="4">
        <f>IF(E6773=999999,VLOOKUP(D6773,'Manual by Vendor'!$A$2:$C$295,3,FALSE),E6773)</f>
        <v>999999</v>
      </c>
      <c r="G6773" s="4">
        <f>VLOOKUP(A6773,Query2[[00001]:[IMLT]],2,FALSE)</f>
        <v>0</v>
      </c>
      <c r="H6773" s="3"/>
      <c r="I6773" s="4">
        <f t="shared" si="106"/>
        <v>0</v>
      </c>
      <c r="J6773" s="3"/>
      <c r="K6773" s="3"/>
    </row>
    <row r="6774" spans="1:11">
      <c r="A6774" s="3" t="s">
        <v>6783</v>
      </c>
      <c r="B6774" s="4" t="str">
        <f>IFERROR(VLOOKUP(A6774,'From Ilsy'!$A$2:$C$1406,3,FALSE),"")</f>
        <v/>
      </c>
      <c r="C6774" s="4" t="str">
        <f>IFERROR(VLOOKUP(A6774,'From Ilsy'!$A$2:$B$1406,2,FALSE),"")</f>
        <v/>
      </c>
      <c r="D6774" s="5">
        <v>178</v>
      </c>
      <c r="E6774" s="4">
        <f>IFERROR(VLOOKUP(A6774,'From Ilsy'!$A$2:$D$1406,4,FALSE),999999)</f>
        <v>999999</v>
      </c>
      <c r="F6774" s="4">
        <f>IF(E6774=999999,VLOOKUP(D6774,'Manual by Vendor'!$A$2:$C$295,3,FALSE),E6774)</f>
        <v>999999</v>
      </c>
      <c r="G6774" s="4">
        <f>VLOOKUP(A6774,Query2[[00001]:[IMLT]],2,FALSE)</f>
        <v>0</v>
      </c>
      <c r="H6774" s="3"/>
      <c r="I6774" s="4">
        <f t="shared" si="106"/>
        <v>0</v>
      </c>
      <c r="J6774" s="3"/>
      <c r="K6774" s="3"/>
    </row>
    <row r="6775" spans="1:11">
      <c r="A6775" s="3" t="s">
        <v>6784</v>
      </c>
      <c r="B6775" s="4" t="str">
        <f>IFERROR(VLOOKUP(A6775,'From Ilsy'!$A$2:$C$1406,3,FALSE),"")</f>
        <v/>
      </c>
      <c r="C6775" s="4" t="str">
        <f>IFERROR(VLOOKUP(A6775,'From Ilsy'!$A$2:$B$1406,2,FALSE),"")</f>
        <v/>
      </c>
      <c r="D6775" s="5">
        <v>178</v>
      </c>
      <c r="E6775" s="4">
        <f>IFERROR(VLOOKUP(A6775,'From Ilsy'!$A$2:$D$1406,4,FALSE),999999)</f>
        <v>999999</v>
      </c>
      <c r="F6775" s="4">
        <f>IF(E6775=999999,VLOOKUP(D6775,'Manual by Vendor'!$A$2:$C$295,3,FALSE),E6775)</f>
        <v>999999</v>
      </c>
      <c r="G6775" s="4">
        <f>VLOOKUP(A6775,Query2[[00001]:[IMLT]],2,FALSE)</f>
        <v>0</v>
      </c>
      <c r="H6775" s="3"/>
      <c r="I6775" s="4">
        <f t="shared" si="106"/>
        <v>0</v>
      </c>
      <c r="J6775" s="3"/>
      <c r="K6775" s="3"/>
    </row>
    <row r="6776" spans="1:11">
      <c r="A6776" s="3" t="s">
        <v>6785</v>
      </c>
      <c r="B6776" s="4" t="str">
        <f>IFERROR(VLOOKUP(A6776,'From Ilsy'!$A$2:$C$1406,3,FALSE),"")</f>
        <v/>
      </c>
      <c r="C6776" s="4" t="str">
        <f>IFERROR(VLOOKUP(A6776,'From Ilsy'!$A$2:$B$1406,2,FALSE),"")</f>
        <v/>
      </c>
      <c r="D6776" s="5">
        <v>178</v>
      </c>
      <c r="E6776" s="4">
        <f>IFERROR(VLOOKUP(A6776,'From Ilsy'!$A$2:$D$1406,4,FALSE),999999)</f>
        <v>999999</v>
      </c>
      <c r="F6776" s="4">
        <f>IF(E6776=999999,VLOOKUP(D6776,'Manual by Vendor'!$A$2:$C$295,3,FALSE),E6776)</f>
        <v>999999</v>
      </c>
      <c r="G6776" s="4">
        <f>VLOOKUP(A6776,Query2[[00001]:[IMLT]],2,FALSE)</f>
        <v>0</v>
      </c>
      <c r="H6776" s="3"/>
      <c r="I6776" s="4">
        <f t="shared" si="106"/>
        <v>0</v>
      </c>
      <c r="J6776" s="3"/>
      <c r="K6776" s="3"/>
    </row>
    <row r="6777" spans="1:11">
      <c r="A6777" s="3" t="s">
        <v>6786</v>
      </c>
      <c r="B6777" s="4" t="str">
        <f>IFERROR(VLOOKUP(A6777,'From Ilsy'!$A$2:$C$1406,3,FALSE),"")</f>
        <v/>
      </c>
      <c r="C6777" s="4" t="str">
        <f>IFERROR(VLOOKUP(A6777,'From Ilsy'!$A$2:$B$1406,2,FALSE),"")</f>
        <v/>
      </c>
      <c r="D6777" s="5">
        <v>178</v>
      </c>
      <c r="E6777" s="4">
        <f>IFERROR(VLOOKUP(A6777,'From Ilsy'!$A$2:$D$1406,4,FALSE),999999)</f>
        <v>999999</v>
      </c>
      <c r="F6777" s="4">
        <f>IF(E6777=999999,VLOOKUP(D6777,'Manual by Vendor'!$A$2:$C$295,3,FALSE),E6777)</f>
        <v>999999</v>
      </c>
      <c r="G6777" s="4">
        <f>VLOOKUP(A6777,Query2[[00001]:[IMLT]],2,FALSE)</f>
        <v>0</v>
      </c>
      <c r="H6777" s="3"/>
      <c r="I6777" s="4">
        <f t="shared" si="106"/>
        <v>0</v>
      </c>
      <c r="J6777" s="3"/>
      <c r="K6777" s="3"/>
    </row>
    <row r="6778" spans="1:11">
      <c r="A6778" s="3" t="s">
        <v>6787</v>
      </c>
      <c r="B6778" s="4" t="str">
        <f>IFERROR(VLOOKUP(A6778,'From Ilsy'!$A$2:$C$1406,3,FALSE),"")</f>
        <v/>
      </c>
      <c r="C6778" s="4" t="str">
        <f>IFERROR(VLOOKUP(A6778,'From Ilsy'!$A$2:$B$1406,2,FALSE),"")</f>
        <v/>
      </c>
      <c r="D6778" s="5">
        <v>704</v>
      </c>
      <c r="E6778" s="4">
        <f>IFERROR(VLOOKUP(A6778,'From Ilsy'!$A$2:$D$1406,4,FALSE),999999)</f>
        <v>999999</v>
      </c>
      <c r="F6778" s="4">
        <f>IF(E6778=999999,VLOOKUP(D6778,'Manual by Vendor'!$A$2:$C$295,3,FALSE),E6778)</f>
        <v>999999</v>
      </c>
      <c r="G6778" s="4">
        <f>VLOOKUP(A6778,Query2[[00001]:[IMLT]],2,FALSE)</f>
        <v>4</v>
      </c>
      <c r="H6778" s="3"/>
      <c r="I6778" s="4">
        <f t="shared" si="106"/>
        <v>4</v>
      </c>
      <c r="J6778" s="3"/>
      <c r="K6778" s="3"/>
    </row>
    <row r="6779" spans="1:11">
      <c r="A6779" s="3" t="s">
        <v>6788</v>
      </c>
      <c r="B6779" s="4" t="str">
        <f>IFERROR(VLOOKUP(A6779,'From Ilsy'!$A$2:$C$1406,3,FALSE),"")</f>
        <v/>
      </c>
      <c r="C6779" s="4" t="str">
        <f>IFERROR(VLOOKUP(A6779,'From Ilsy'!$A$2:$B$1406,2,FALSE),"")</f>
        <v/>
      </c>
      <c r="D6779" s="5">
        <v>435</v>
      </c>
      <c r="E6779" s="4">
        <f>IFERROR(VLOOKUP(A6779,'From Ilsy'!$A$2:$D$1406,4,FALSE),999999)</f>
        <v>999999</v>
      </c>
      <c r="F6779" s="4">
        <f>IF(E6779=999999,VLOOKUP(D6779,'Manual by Vendor'!$A$2:$C$295,3,FALSE),E6779)</f>
        <v>999999</v>
      </c>
      <c r="G6779" s="4">
        <f>VLOOKUP(A6779,Query2[[00001]:[IMLT]],2,FALSE)</f>
        <v>13</v>
      </c>
      <c r="H6779" s="3"/>
      <c r="I6779" s="4">
        <f t="shared" si="106"/>
        <v>13</v>
      </c>
      <c r="J6779" s="3"/>
      <c r="K6779" s="3"/>
    </row>
    <row r="6780" spans="1:11">
      <c r="A6780" s="3" t="s">
        <v>6789</v>
      </c>
      <c r="B6780" s="4" t="str">
        <f>IFERROR(VLOOKUP(A6780,'From Ilsy'!$A$2:$C$1406,3,FALSE),"")</f>
        <v/>
      </c>
      <c r="C6780" s="4" t="str">
        <f>IFERROR(VLOOKUP(A6780,'From Ilsy'!$A$2:$B$1406,2,FALSE),"")</f>
        <v/>
      </c>
      <c r="D6780" s="5">
        <v>0</v>
      </c>
      <c r="E6780" s="4">
        <f>IFERROR(VLOOKUP(A6780,'From Ilsy'!$A$2:$D$1406,4,FALSE),999999)</f>
        <v>999999</v>
      </c>
      <c r="F6780" s="4">
        <f>IF(E6780=999999,VLOOKUP(D6780,'Manual by Vendor'!$A$2:$C$295,3,FALSE),E6780)</f>
        <v>999999</v>
      </c>
      <c r="G6780" s="4">
        <f>VLOOKUP(A6780,Query2[[00001]:[IMLT]],2,FALSE)</f>
        <v>31</v>
      </c>
      <c r="H6780" s="3"/>
      <c r="I6780" s="4">
        <f t="shared" si="106"/>
        <v>31</v>
      </c>
      <c r="J6780" s="3"/>
      <c r="K6780" s="3"/>
    </row>
    <row r="6781" spans="1:11">
      <c r="A6781" s="3" t="s">
        <v>6790</v>
      </c>
      <c r="B6781" s="4" t="str">
        <f>IFERROR(VLOOKUP(A6781,'From Ilsy'!$A$2:$C$1406,3,FALSE),"")</f>
        <v/>
      </c>
      <c r="C6781" s="4" t="str">
        <f>IFERROR(VLOOKUP(A6781,'From Ilsy'!$A$2:$B$1406,2,FALSE),"")</f>
        <v/>
      </c>
      <c r="D6781" s="5">
        <v>819</v>
      </c>
      <c r="E6781" s="4">
        <f>IFERROR(VLOOKUP(A6781,'From Ilsy'!$A$2:$D$1406,4,FALSE),999999)</f>
        <v>999999</v>
      </c>
      <c r="F6781" s="4">
        <f>IF(E6781=999999,VLOOKUP(D6781,'Manual by Vendor'!$A$2:$C$295,3,FALSE),E6781)</f>
        <v>999999</v>
      </c>
      <c r="G6781" s="4">
        <f>VLOOKUP(A6781,Query2[[00001]:[IMLT]],2,FALSE)</f>
        <v>12</v>
      </c>
      <c r="H6781" s="3"/>
      <c r="I6781" s="4">
        <f t="shared" si="106"/>
        <v>12</v>
      </c>
      <c r="J6781" s="3"/>
      <c r="K6781" s="3"/>
    </row>
    <row r="6782" spans="1:11">
      <c r="A6782" s="3" t="s">
        <v>6791</v>
      </c>
      <c r="B6782" s="4" t="str">
        <f>IFERROR(VLOOKUP(A6782,'From Ilsy'!$A$2:$C$1406,3,FALSE),"")</f>
        <v/>
      </c>
      <c r="C6782" s="4" t="str">
        <f>IFERROR(VLOOKUP(A6782,'From Ilsy'!$A$2:$B$1406,2,FALSE),"")</f>
        <v/>
      </c>
      <c r="D6782" s="5">
        <v>1654</v>
      </c>
      <c r="E6782" s="4">
        <f>IFERROR(VLOOKUP(A6782,'From Ilsy'!$A$2:$D$1406,4,FALSE),999999)</f>
        <v>999999</v>
      </c>
      <c r="F6782" s="4">
        <f>IF(E6782=999999,VLOOKUP(D6782,'Manual by Vendor'!$A$2:$C$295,3,FALSE),E6782)</f>
        <v>999999</v>
      </c>
      <c r="G6782" s="4">
        <f>VLOOKUP(A6782,Query2[[00001]:[IMLT]],2,FALSE)</f>
        <v>0</v>
      </c>
      <c r="H6782" s="3"/>
      <c r="I6782" s="4">
        <f t="shared" si="106"/>
        <v>0</v>
      </c>
      <c r="J6782" s="3"/>
      <c r="K6782" s="3"/>
    </row>
    <row r="6783" spans="1:11">
      <c r="A6783" s="3" t="s">
        <v>6792</v>
      </c>
      <c r="B6783" s="4" t="str">
        <f>IFERROR(VLOOKUP(A6783,'From Ilsy'!$A$2:$C$1406,3,FALSE),"")</f>
        <v/>
      </c>
      <c r="C6783" s="4" t="str">
        <f>IFERROR(VLOOKUP(A6783,'From Ilsy'!$A$2:$B$1406,2,FALSE),"")</f>
        <v/>
      </c>
      <c r="D6783" s="5">
        <v>0</v>
      </c>
      <c r="E6783" s="4">
        <f>IFERROR(VLOOKUP(A6783,'From Ilsy'!$A$2:$D$1406,4,FALSE),999999)</f>
        <v>999999</v>
      </c>
      <c r="F6783" s="4">
        <f>IF(E6783=999999,VLOOKUP(D6783,'Manual by Vendor'!$A$2:$C$295,3,FALSE),E6783)</f>
        <v>999999</v>
      </c>
      <c r="G6783" s="4">
        <f>VLOOKUP(A6783,Query2[[00001]:[IMLT]],2,FALSE)</f>
        <v>0</v>
      </c>
      <c r="H6783" s="3"/>
      <c r="I6783" s="4">
        <f t="shared" si="106"/>
        <v>0</v>
      </c>
      <c r="J6783" s="3"/>
      <c r="K6783" s="3"/>
    </row>
    <row r="6784" spans="1:11">
      <c r="A6784" s="3" t="s">
        <v>6793</v>
      </c>
      <c r="B6784" s="4" t="str">
        <f>IFERROR(VLOOKUP(A6784,'From Ilsy'!$A$2:$C$1406,3,FALSE),"")</f>
        <v/>
      </c>
      <c r="C6784" s="4" t="str">
        <f>IFERROR(VLOOKUP(A6784,'From Ilsy'!$A$2:$B$1406,2,FALSE),"")</f>
        <v/>
      </c>
      <c r="D6784" s="5">
        <v>435</v>
      </c>
      <c r="E6784" s="4">
        <f>IFERROR(VLOOKUP(A6784,'From Ilsy'!$A$2:$D$1406,4,FALSE),999999)</f>
        <v>999999</v>
      </c>
      <c r="F6784" s="4">
        <f>IF(E6784=999999,VLOOKUP(D6784,'Manual by Vendor'!$A$2:$C$295,3,FALSE),E6784)</f>
        <v>999999</v>
      </c>
      <c r="G6784" s="4">
        <f>VLOOKUP(A6784,Query2[[00001]:[IMLT]],2,FALSE)</f>
        <v>17</v>
      </c>
      <c r="H6784" s="3"/>
      <c r="I6784" s="4">
        <f t="shared" si="106"/>
        <v>17</v>
      </c>
      <c r="J6784" s="3"/>
      <c r="K6784" s="3"/>
    </row>
    <row r="6785" spans="1:11">
      <c r="A6785" s="3" t="s">
        <v>6794</v>
      </c>
      <c r="B6785" s="4" t="str">
        <f>IFERROR(VLOOKUP(A6785,'From Ilsy'!$A$2:$C$1406,3,FALSE),"")</f>
        <v/>
      </c>
      <c r="C6785" s="4" t="str">
        <f>IFERROR(VLOOKUP(A6785,'From Ilsy'!$A$2:$B$1406,2,FALSE),"")</f>
        <v/>
      </c>
      <c r="D6785" s="5">
        <v>2321</v>
      </c>
      <c r="E6785" s="4">
        <f>IFERROR(VLOOKUP(A6785,'From Ilsy'!$A$2:$D$1406,4,FALSE),999999)</f>
        <v>999999</v>
      </c>
      <c r="F6785" s="4">
        <f>IF(E6785=999999,VLOOKUP(D6785,'Manual by Vendor'!$A$2:$C$295,3,FALSE),E6785)</f>
        <v>14</v>
      </c>
      <c r="G6785" s="4">
        <f>VLOOKUP(A6785,Query2[[00001]:[IMLT]],2,FALSE)</f>
        <v>11</v>
      </c>
      <c r="H6785" s="3"/>
      <c r="I6785" s="4">
        <f t="shared" si="106"/>
        <v>14</v>
      </c>
      <c r="J6785" s="3"/>
      <c r="K6785" s="3"/>
    </row>
    <row r="6786" spans="1:11">
      <c r="A6786" s="3" t="s">
        <v>6795</v>
      </c>
      <c r="B6786" s="4" t="str">
        <f>IFERROR(VLOOKUP(A6786,'From Ilsy'!$A$2:$C$1406,3,FALSE),"")</f>
        <v xml:space="preserve">1/2" BASESHOE BIANCA          </v>
      </c>
      <c r="C6786" s="4" t="str">
        <f>IFERROR(VLOOKUP(A6786,'From Ilsy'!$A$2:$B$1406,2,FALSE),"")</f>
        <v xml:space="preserve">DA VINCI            </v>
      </c>
      <c r="D6786" s="5">
        <v>1008</v>
      </c>
      <c r="E6786" s="4">
        <f>IFERROR(VLOOKUP(A6786,'From Ilsy'!$A$2:$D$1406,4,FALSE),999999)</f>
        <v>999999</v>
      </c>
      <c r="F6786" s="4">
        <f>IF(E6786=999999,VLOOKUP(D6786,'Manual by Vendor'!$A$2:$C$295,3,FALSE),E6786)</f>
        <v>999999</v>
      </c>
      <c r="G6786" s="4">
        <f>VLOOKUP(A6786,Query2[[00001]:[IMLT]],2,FALSE)</f>
        <v>10</v>
      </c>
      <c r="H6786" s="3"/>
      <c r="I6786" s="4">
        <f t="shared" si="106"/>
        <v>10</v>
      </c>
      <c r="J6786" s="3"/>
      <c r="K6786" s="3"/>
    </row>
    <row r="6787" spans="1:11">
      <c r="A6787" s="3" t="s">
        <v>6796</v>
      </c>
      <c r="B6787" s="4" t="str">
        <f>IFERROR(VLOOKUP(A6787,'From Ilsy'!$A$2:$C$1406,3,FALSE),"")</f>
        <v/>
      </c>
      <c r="C6787" s="4" t="str">
        <f>IFERROR(VLOOKUP(A6787,'From Ilsy'!$A$2:$B$1406,2,FALSE),"")</f>
        <v/>
      </c>
      <c r="D6787" s="5">
        <v>819</v>
      </c>
      <c r="E6787" s="4">
        <f>IFERROR(VLOOKUP(A6787,'From Ilsy'!$A$2:$D$1406,4,FALSE),999999)</f>
        <v>999999</v>
      </c>
      <c r="F6787" s="4">
        <f>IF(E6787=999999,VLOOKUP(D6787,'Manual by Vendor'!$A$2:$C$295,3,FALSE),E6787)</f>
        <v>999999</v>
      </c>
      <c r="G6787" s="4">
        <f>VLOOKUP(A6787,Query2[[00001]:[IMLT]],2,FALSE)</f>
        <v>8</v>
      </c>
      <c r="H6787" s="3"/>
      <c r="I6787" s="4">
        <f t="shared" si="106"/>
        <v>8</v>
      </c>
      <c r="J6787" s="3"/>
      <c r="K6787" s="3"/>
    </row>
    <row r="6788" spans="1:11">
      <c r="A6788" s="3" t="s">
        <v>6797</v>
      </c>
      <c r="B6788" s="4" t="str">
        <f>IFERROR(VLOOKUP(A6788,'From Ilsy'!$A$2:$C$1406,3,FALSE),"")</f>
        <v/>
      </c>
      <c r="C6788" s="4" t="str">
        <f>IFERROR(VLOOKUP(A6788,'From Ilsy'!$A$2:$B$1406,2,FALSE),"")</f>
        <v/>
      </c>
      <c r="D6788" s="5">
        <v>502</v>
      </c>
      <c r="E6788" s="4">
        <f>IFERROR(VLOOKUP(A6788,'From Ilsy'!$A$2:$D$1406,4,FALSE),999999)</f>
        <v>999999</v>
      </c>
      <c r="F6788" s="4">
        <f>IF(E6788=999999,VLOOKUP(D6788,'Manual by Vendor'!$A$2:$C$295,3,FALSE),E6788)</f>
        <v>999999</v>
      </c>
      <c r="G6788" s="4">
        <f>VLOOKUP(A6788,Query2[[00001]:[IMLT]],2,FALSE)</f>
        <v>3</v>
      </c>
      <c r="H6788" s="3"/>
      <c r="I6788" s="4">
        <f t="shared" si="106"/>
        <v>3</v>
      </c>
      <c r="J6788" s="3"/>
      <c r="K6788" s="3"/>
    </row>
    <row r="6789" spans="1:11">
      <c r="A6789" s="3" t="s">
        <v>6798</v>
      </c>
      <c r="B6789" s="4" t="str">
        <f>IFERROR(VLOOKUP(A6789,'From Ilsy'!$A$2:$C$1406,3,FALSE),"")</f>
        <v/>
      </c>
      <c r="C6789" s="4" t="str">
        <f>IFERROR(VLOOKUP(A6789,'From Ilsy'!$A$2:$B$1406,2,FALSE),"")</f>
        <v/>
      </c>
      <c r="D6789" s="5">
        <v>0</v>
      </c>
      <c r="E6789" s="4">
        <f>IFERROR(VLOOKUP(A6789,'From Ilsy'!$A$2:$D$1406,4,FALSE),999999)</f>
        <v>999999</v>
      </c>
      <c r="F6789" s="4">
        <f>IF(E6789=999999,VLOOKUP(D6789,'Manual by Vendor'!$A$2:$C$295,3,FALSE),E6789)</f>
        <v>999999</v>
      </c>
      <c r="G6789" s="4">
        <f>VLOOKUP(A6789,Query2[[00001]:[IMLT]],2,FALSE)</f>
        <v>3</v>
      </c>
      <c r="H6789" s="3"/>
      <c r="I6789" s="4">
        <f t="shared" si="106"/>
        <v>3</v>
      </c>
      <c r="J6789" s="3"/>
      <c r="K6789" s="3"/>
    </row>
    <row r="6790" spans="1:11">
      <c r="A6790" s="3" t="s">
        <v>6799</v>
      </c>
      <c r="B6790" s="4" t="str">
        <f>IFERROR(VLOOKUP(A6790,'From Ilsy'!$A$2:$C$1406,3,FALSE),"")</f>
        <v/>
      </c>
      <c r="C6790" s="4" t="str">
        <f>IFERROR(VLOOKUP(A6790,'From Ilsy'!$A$2:$B$1406,2,FALSE),"")</f>
        <v/>
      </c>
      <c r="D6790" s="5">
        <v>502</v>
      </c>
      <c r="E6790" s="4">
        <f>IFERROR(VLOOKUP(A6790,'From Ilsy'!$A$2:$D$1406,4,FALSE),999999)</f>
        <v>999999</v>
      </c>
      <c r="F6790" s="4">
        <f>IF(E6790=999999,VLOOKUP(D6790,'Manual by Vendor'!$A$2:$C$295,3,FALSE),E6790)</f>
        <v>999999</v>
      </c>
      <c r="G6790" s="4">
        <f>VLOOKUP(A6790,Query2[[00001]:[IMLT]],2,FALSE)</f>
        <v>6</v>
      </c>
      <c r="H6790" s="3"/>
      <c r="I6790" s="4">
        <f t="shared" si="106"/>
        <v>6</v>
      </c>
      <c r="J6790" s="3"/>
      <c r="K6790" s="3"/>
    </row>
    <row r="6791" spans="1:11">
      <c r="A6791" s="3" t="s">
        <v>6800</v>
      </c>
      <c r="B6791" s="4" t="str">
        <f>IFERROR(VLOOKUP(A6791,'From Ilsy'!$A$2:$C$1406,3,FALSE),"")</f>
        <v/>
      </c>
      <c r="C6791" s="4" t="str">
        <f>IFERROR(VLOOKUP(A6791,'From Ilsy'!$A$2:$B$1406,2,FALSE),"")</f>
        <v/>
      </c>
      <c r="D6791" s="5">
        <v>1500</v>
      </c>
      <c r="E6791" s="4">
        <f>IFERROR(VLOOKUP(A6791,'From Ilsy'!$A$2:$D$1406,4,FALSE),999999)</f>
        <v>999999</v>
      </c>
      <c r="F6791" s="4">
        <f>IF(E6791=999999,VLOOKUP(D6791,'Manual by Vendor'!$A$2:$C$295,3,FALSE),E6791)</f>
        <v>999999</v>
      </c>
      <c r="G6791" s="4">
        <f>VLOOKUP(A6791,Query2[[00001]:[IMLT]],2,FALSE)</f>
        <v>3</v>
      </c>
      <c r="H6791" s="3"/>
      <c r="I6791" s="4">
        <f t="shared" si="106"/>
        <v>3</v>
      </c>
      <c r="J6791" s="3"/>
      <c r="K6791" s="3"/>
    </row>
    <row r="6792" spans="1:11">
      <c r="A6792" s="3" t="s">
        <v>6801</v>
      </c>
      <c r="B6792" s="4" t="str">
        <f>IFERROR(VLOOKUP(A6792,'From Ilsy'!$A$2:$C$1406,3,FALSE),"")</f>
        <v/>
      </c>
      <c r="C6792" s="4" t="str">
        <f>IFERROR(VLOOKUP(A6792,'From Ilsy'!$A$2:$B$1406,2,FALSE),"")</f>
        <v/>
      </c>
      <c r="D6792" s="5">
        <v>2401</v>
      </c>
      <c r="E6792" s="4">
        <f>IFERROR(VLOOKUP(A6792,'From Ilsy'!$A$2:$D$1406,4,FALSE),999999)</f>
        <v>999999</v>
      </c>
      <c r="F6792" s="4">
        <f>IF(E6792=999999,VLOOKUP(D6792,'Manual by Vendor'!$A$2:$C$295,3,FALSE),E6792)</f>
        <v>999999</v>
      </c>
      <c r="G6792" s="4">
        <f>VLOOKUP(A6792,Query2[[00001]:[IMLT]],2,FALSE)</f>
        <v>34</v>
      </c>
      <c r="H6792" s="3"/>
      <c r="I6792" s="4">
        <f t="shared" si="106"/>
        <v>34</v>
      </c>
      <c r="J6792" s="3"/>
      <c r="K6792" s="3"/>
    </row>
    <row r="6793" spans="1:11">
      <c r="A6793" s="3" t="s">
        <v>6802</v>
      </c>
      <c r="B6793" s="4" t="str">
        <f>IFERROR(VLOOKUP(A6793,'From Ilsy'!$A$2:$C$1406,3,FALSE),"")</f>
        <v/>
      </c>
      <c r="C6793" s="4" t="str">
        <f>IFERROR(VLOOKUP(A6793,'From Ilsy'!$A$2:$B$1406,2,FALSE),"")</f>
        <v/>
      </c>
      <c r="D6793" s="5">
        <v>1008</v>
      </c>
      <c r="E6793" s="4">
        <f>IFERROR(VLOOKUP(A6793,'From Ilsy'!$A$2:$D$1406,4,FALSE),999999)</f>
        <v>999999</v>
      </c>
      <c r="F6793" s="4">
        <f>IF(E6793=999999,VLOOKUP(D6793,'Manual by Vendor'!$A$2:$C$295,3,FALSE),E6793)</f>
        <v>999999</v>
      </c>
      <c r="G6793" s="4">
        <f>VLOOKUP(A6793,Query2[[00001]:[IMLT]],2,FALSE)</f>
        <v>192</v>
      </c>
      <c r="H6793" s="3"/>
      <c r="I6793" s="4">
        <f t="shared" si="106"/>
        <v>192</v>
      </c>
      <c r="J6793" s="3"/>
      <c r="K6793" s="3"/>
    </row>
    <row r="6794" spans="1:11">
      <c r="A6794" s="3" t="s">
        <v>6803</v>
      </c>
      <c r="B6794" s="4" t="str">
        <f>IFERROR(VLOOKUP(A6794,'From Ilsy'!$A$2:$C$1406,3,FALSE),"")</f>
        <v/>
      </c>
      <c r="C6794" s="4" t="str">
        <f>IFERROR(VLOOKUP(A6794,'From Ilsy'!$A$2:$B$1406,2,FALSE),"")</f>
        <v/>
      </c>
      <c r="D6794" s="5">
        <v>1008</v>
      </c>
      <c r="E6794" s="4">
        <f>IFERROR(VLOOKUP(A6794,'From Ilsy'!$A$2:$D$1406,4,FALSE),999999)</f>
        <v>999999</v>
      </c>
      <c r="F6794" s="4">
        <f>IF(E6794=999999,VLOOKUP(D6794,'Manual by Vendor'!$A$2:$C$295,3,FALSE),E6794)</f>
        <v>999999</v>
      </c>
      <c r="G6794" s="4">
        <f>VLOOKUP(A6794,Query2[[00001]:[IMLT]],2,FALSE)</f>
        <v>0</v>
      </c>
      <c r="H6794" s="3"/>
      <c r="I6794" s="4">
        <f t="shared" si="106"/>
        <v>0</v>
      </c>
      <c r="J6794" s="3"/>
      <c r="K6794" s="3"/>
    </row>
    <row r="6795" spans="1:11">
      <c r="A6795" s="3" t="s">
        <v>6804</v>
      </c>
      <c r="B6795" s="4" t="str">
        <f>IFERROR(VLOOKUP(A6795,'From Ilsy'!$A$2:$C$1406,3,FALSE),"")</f>
        <v/>
      </c>
      <c r="C6795" s="4" t="str">
        <f>IFERROR(VLOOKUP(A6795,'From Ilsy'!$A$2:$B$1406,2,FALSE),"")</f>
        <v/>
      </c>
      <c r="D6795" s="5">
        <v>1008</v>
      </c>
      <c r="E6795" s="4">
        <f>IFERROR(VLOOKUP(A6795,'From Ilsy'!$A$2:$D$1406,4,FALSE),999999)</f>
        <v>999999</v>
      </c>
      <c r="F6795" s="4">
        <f>IF(E6795=999999,VLOOKUP(D6795,'Manual by Vendor'!$A$2:$C$295,3,FALSE),E6795)</f>
        <v>999999</v>
      </c>
      <c r="G6795" s="4">
        <f>VLOOKUP(A6795,Query2[[00001]:[IMLT]],2,FALSE)</f>
        <v>0</v>
      </c>
      <c r="H6795" s="3"/>
      <c r="I6795" s="4">
        <f t="shared" ref="I6795:I6857" si="107">IF(E6795=999999,IF(F6795=999999,G6795,F6795),E6795)</f>
        <v>0</v>
      </c>
      <c r="J6795" s="3"/>
      <c r="K6795" s="3"/>
    </row>
    <row r="6796" spans="1:11">
      <c r="A6796" s="3" t="s">
        <v>6805</v>
      </c>
      <c r="B6796" s="4" t="str">
        <f>IFERROR(VLOOKUP(A6796,'From Ilsy'!$A$2:$C$1406,3,FALSE),"")</f>
        <v/>
      </c>
      <c r="C6796" s="4" t="str">
        <f>IFERROR(VLOOKUP(A6796,'From Ilsy'!$A$2:$B$1406,2,FALSE),"")</f>
        <v/>
      </c>
      <c r="D6796" s="5">
        <v>1008</v>
      </c>
      <c r="E6796" s="4">
        <f>IFERROR(VLOOKUP(A6796,'From Ilsy'!$A$2:$D$1406,4,FALSE),999999)</f>
        <v>999999</v>
      </c>
      <c r="F6796" s="4">
        <f>IF(E6796=999999,VLOOKUP(D6796,'Manual by Vendor'!$A$2:$C$295,3,FALSE),E6796)</f>
        <v>999999</v>
      </c>
      <c r="G6796" s="4">
        <f>VLOOKUP(A6796,Query2[[00001]:[IMLT]],2,FALSE)</f>
        <v>0</v>
      </c>
      <c r="H6796" s="3"/>
      <c r="I6796" s="4">
        <f t="shared" si="107"/>
        <v>0</v>
      </c>
      <c r="J6796" s="3"/>
      <c r="K6796" s="3"/>
    </row>
    <row r="6797" spans="1:11">
      <c r="A6797" s="3" t="s">
        <v>6806</v>
      </c>
      <c r="B6797" s="4" t="str">
        <f>IFERROR(VLOOKUP(A6797,'From Ilsy'!$A$2:$C$1406,3,FALSE),"")</f>
        <v/>
      </c>
      <c r="C6797" s="4" t="str">
        <f>IFERROR(VLOOKUP(A6797,'From Ilsy'!$A$2:$B$1406,2,FALSE),"")</f>
        <v/>
      </c>
      <c r="D6797" s="5">
        <v>1008</v>
      </c>
      <c r="E6797" s="4">
        <f>IFERROR(VLOOKUP(A6797,'From Ilsy'!$A$2:$D$1406,4,FALSE),999999)</f>
        <v>999999</v>
      </c>
      <c r="F6797" s="4">
        <f>IF(E6797=999999,VLOOKUP(D6797,'Manual by Vendor'!$A$2:$C$295,3,FALSE),E6797)</f>
        <v>999999</v>
      </c>
      <c r="G6797" s="4">
        <f>VLOOKUP(A6797,Query2[[00001]:[IMLT]],2,FALSE)</f>
        <v>0</v>
      </c>
      <c r="H6797" s="3"/>
      <c r="I6797" s="4">
        <f t="shared" si="107"/>
        <v>0</v>
      </c>
      <c r="J6797" s="3"/>
      <c r="K6797" s="3"/>
    </row>
    <row r="6798" spans="1:11">
      <c r="A6798" s="3" t="s">
        <v>6807</v>
      </c>
      <c r="B6798" s="4" t="str">
        <f>IFERROR(VLOOKUP(A6798,'From Ilsy'!$A$2:$C$1406,3,FALSE),"")</f>
        <v/>
      </c>
      <c r="C6798" s="4" t="str">
        <f>IFERROR(VLOOKUP(A6798,'From Ilsy'!$A$2:$B$1406,2,FALSE),"")</f>
        <v/>
      </c>
      <c r="D6798" s="5">
        <v>1008</v>
      </c>
      <c r="E6798" s="4">
        <f>IFERROR(VLOOKUP(A6798,'From Ilsy'!$A$2:$D$1406,4,FALSE),999999)</f>
        <v>999999</v>
      </c>
      <c r="F6798" s="4">
        <f>IF(E6798=999999,VLOOKUP(D6798,'Manual by Vendor'!$A$2:$C$295,3,FALSE),E6798)</f>
        <v>999999</v>
      </c>
      <c r="G6798" s="4">
        <f>VLOOKUP(A6798,Query2[[00001]:[IMLT]],2,FALSE)</f>
        <v>0</v>
      </c>
      <c r="H6798" s="3"/>
      <c r="I6798" s="4">
        <f t="shared" si="107"/>
        <v>0</v>
      </c>
      <c r="J6798" s="3"/>
      <c r="K6798" s="3"/>
    </row>
    <row r="6799" spans="1:11">
      <c r="A6799" s="3" t="s">
        <v>6808</v>
      </c>
      <c r="B6799" s="4" t="str">
        <f>IFERROR(VLOOKUP(A6799,'From Ilsy'!$A$2:$C$1406,3,FALSE),"")</f>
        <v/>
      </c>
      <c r="C6799" s="4" t="str">
        <f>IFERROR(VLOOKUP(A6799,'From Ilsy'!$A$2:$B$1406,2,FALSE),"")</f>
        <v/>
      </c>
      <c r="D6799" s="5">
        <v>1008</v>
      </c>
      <c r="E6799" s="4">
        <f>IFERROR(VLOOKUP(A6799,'From Ilsy'!$A$2:$D$1406,4,FALSE),999999)</f>
        <v>999999</v>
      </c>
      <c r="F6799" s="4">
        <f>IF(E6799=999999,VLOOKUP(D6799,'Manual by Vendor'!$A$2:$C$295,3,FALSE),E6799)</f>
        <v>999999</v>
      </c>
      <c r="G6799" s="4">
        <f>VLOOKUP(A6799,Query2[[00001]:[IMLT]],2,FALSE)</f>
        <v>0</v>
      </c>
      <c r="H6799" s="3"/>
      <c r="I6799" s="4">
        <f t="shared" si="107"/>
        <v>0</v>
      </c>
      <c r="J6799" s="3"/>
      <c r="K6799" s="3"/>
    </row>
    <row r="6800" spans="1:11">
      <c r="A6800" s="3" t="s">
        <v>6809</v>
      </c>
      <c r="B6800" s="4" t="str">
        <f>IFERROR(VLOOKUP(A6800,'From Ilsy'!$A$2:$C$1406,3,FALSE),"")</f>
        <v/>
      </c>
      <c r="C6800" s="4" t="str">
        <f>IFERROR(VLOOKUP(A6800,'From Ilsy'!$A$2:$B$1406,2,FALSE),"")</f>
        <v/>
      </c>
      <c r="D6800" s="5">
        <v>1008</v>
      </c>
      <c r="E6800" s="4">
        <f>IFERROR(VLOOKUP(A6800,'From Ilsy'!$A$2:$D$1406,4,FALSE),999999)</f>
        <v>999999</v>
      </c>
      <c r="F6800" s="4">
        <f>IF(E6800=999999,VLOOKUP(D6800,'Manual by Vendor'!$A$2:$C$295,3,FALSE),E6800)</f>
        <v>999999</v>
      </c>
      <c r="G6800" s="4">
        <f>VLOOKUP(A6800,Query2[[00001]:[IMLT]],2,FALSE)</f>
        <v>0</v>
      </c>
      <c r="H6800" s="3"/>
      <c r="I6800" s="4">
        <f t="shared" si="107"/>
        <v>0</v>
      </c>
      <c r="J6800" s="3"/>
      <c r="K6800" s="3"/>
    </row>
    <row r="6801" spans="1:11">
      <c r="A6801" s="3" t="s">
        <v>6810</v>
      </c>
      <c r="B6801" s="4" t="str">
        <f>IFERROR(VLOOKUP(A6801,'From Ilsy'!$A$2:$C$1406,3,FALSE),"")</f>
        <v/>
      </c>
      <c r="C6801" s="4" t="str">
        <f>IFERROR(VLOOKUP(A6801,'From Ilsy'!$A$2:$B$1406,2,FALSE),"")</f>
        <v/>
      </c>
      <c r="D6801" s="5">
        <v>1008</v>
      </c>
      <c r="E6801" s="4">
        <f>IFERROR(VLOOKUP(A6801,'From Ilsy'!$A$2:$D$1406,4,FALSE),999999)</f>
        <v>999999</v>
      </c>
      <c r="F6801" s="4">
        <f>IF(E6801=999999,VLOOKUP(D6801,'Manual by Vendor'!$A$2:$C$295,3,FALSE),E6801)</f>
        <v>999999</v>
      </c>
      <c r="G6801" s="4">
        <f>VLOOKUP(A6801,Query2[[00001]:[IMLT]],2,FALSE)</f>
        <v>0</v>
      </c>
      <c r="H6801" s="3"/>
      <c r="I6801" s="4">
        <f t="shared" si="107"/>
        <v>0</v>
      </c>
      <c r="J6801" s="3"/>
      <c r="K6801" s="3"/>
    </row>
    <row r="6802" spans="1:11">
      <c r="A6802" s="3" t="s">
        <v>6811</v>
      </c>
      <c r="B6802" s="4" t="str">
        <f>IFERROR(VLOOKUP(A6802,'From Ilsy'!$A$2:$C$1406,3,FALSE),"")</f>
        <v/>
      </c>
      <c r="C6802" s="4" t="str">
        <f>IFERROR(VLOOKUP(A6802,'From Ilsy'!$A$2:$B$1406,2,FALSE),"")</f>
        <v/>
      </c>
      <c r="D6802" s="5">
        <v>1008</v>
      </c>
      <c r="E6802" s="4">
        <f>IFERROR(VLOOKUP(A6802,'From Ilsy'!$A$2:$D$1406,4,FALSE),999999)</f>
        <v>999999</v>
      </c>
      <c r="F6802" s="4">
        <f>IF(E6802=999999,VLOOKUP(D6802,'Manual by Vendor'!$A$2:$C$295,3,FALSE),E6802)</f>
        <v>999999</v>
      </c>
      <c r="G6802" s="4">
        <f>VLOOKUP(A6802,Query2[[00001]:[IMLT]],2,FALSE)</f>
        <v>0</v>
      </c>
      <c r="H6802" s="3"/>
      <c r="I6802" s="4">
        <f t="shared" si="107"/>
        <v>0</v>
      </c>
      <c r="J6802" s="3"/>
      <c r="K6802" s="3"/>
    </row>
    <row r="6803" spans="1:11">
      <c r="A6803" s="3" t="s">
        <v>6812</v>
      </c>
      <c r="B6803" s="4" t="str">
        <f>IFERROR(VLOOKUP(A6803,'From Ilsy'!$A$2:$C$1406,3,FALSE),"")</f>
        <v/>
      </c>
      <c r="C6803" s="4" t="str">
        <f>IFERROR(VLOOKUP(A6803,'From Ilsy'!$A$2:$B$1406,2,FALSE),"")</f>
        <v/>
      </c>
      <c r="D6803" s="5">
        <v>1008</v>
      </c>
      <c r="E6803" s="4">
        <f>IFERROR(VLOOKUP(A6803,'From Ilsy'!$A$2:$D$1406,4,FALSE),999999)</f>
        <v>999999</v>
      </c>
      <c r="F6803" s="4">
        <f>IF(E6803=999999,VLOOKUP(D6803,'Manual by Vendor'!$A$2:$C$295,3,FALSE),E6803)</f>
        <v>999999</v>
      </c>
      <c r="G6803" s="4">
        <f>VLOOKUP(A6803,Query2[[00001]:[IMLT]],2,FALSE)</f>
        <v>0</v>
      </c>
      <c r="H6803" s="3"/>
      <c r="I6803" s="4">
        <f t="shared" si="107"/>
        <v>0</v>
      </c>
      <c r="J6803" s="3"/>
      <c r="K6803" s="3"/>
    </row>
    <row r="6804" spans="1:11">
      <c r="A6804" s="3" t="s">
        <v>6813</v>
      </c>
      <c r="B6804" s="4" t="str">
        <f>IFERROR(VLOOKUP(A6804,'From Ilsy'!$A$2:$C$1406,3,FALSE),"")</f>
        <v/>
      </c>
      <c r="C6804" s="4" t="str">
        <f>IFERROR(VLOOKUP(A6804,'From Ilsy'!$A$2:$B$1406,2,FALSE),"")</f>
        <v/>
      </c>
      <c r="D6804" s="5">
        <v>1008</v>
      </c>
      <c r="E6804" s="4">
        <f>IFERROR(VLOOKUP(A6804,'From Ilsy'!$A$2:$D$1406,4,FALSE),999999)</f>
        <v>999999</v>
      </c>
      <c r="F6804" s="4">
        <f>IF(E6804=999999,VLOOKUP(D6804,'Manual by Vendor'!$A$2:$C$295,3,FALSE),E6804)</f>
        <v>999999</v>
      </c>
      <c r="G6804" s="4">
        <f>VLOOKUP(A6804,Query2[[00001]:[IMLT]],2,FALSE)</f>
        <v>0</v>
      </c>
      <c r="H6804" s="3"/>
      <c r="I6804" s="4">
        <f t="shared" si="107"/>
        <v>0</v>
      </c>
      <c r="J6804" s="3"/>
      <c r="K6804" s="3"/>
    </row>
    <row r="6805" spans="1:11">
      <c r="A6805" s="3" t="s">
        <v>6814</v>
      </c>
      <c r="B6805" s="4" t="str">
        <f>IFERROR(VLOOKUP(A6805,'From Ilsy'!$A$2:$C$1406,3,FALSE),"")</f>
        <v/>
      </c>
      <c r="C6805" s="4" t="str">
        <f>IFERROR(VLOOKUP(A6805,'From Ilsy'!$A$2:$B$1406,2,FALSE),"")</f>
        <v/>
      </c>
      <c r="D6805" s="5">
        <v>819</v>
      </c>
      <c r="E6805" s="4">
        <f>IFERROR(VLOOKUP(A6805,'From Ilsy'!$A$2:$D$1406,4,FALSE),999999)</f>
        <v>999999</v>
      </c>
      <c r="F6805" s="4">
        <f>IF(E6805=999999,VLOOKUP(D6805,'Manual by Vendor'!$A$2:$C$295,3,FALSE),E6805)</f>
        <v>999999</v>
      </c>
      <c r="G6805" s="4">
        <f>VLOOKUP(A6805,Query2[[00001]:[IMLT]],2,FALSE)</f>
        <v>8</v>
      </c>
      <c r="H6805" s="3"/>
      <c r="I6805" s="4">
        <f t="shared" si="107"/>
        <v>8</v>
      </c>
      <c r="J6805" s="3"/>
      <c r="K6805" s="3"/>
    </row>
    <row r="6806" spans="1:11">
      <c r="A6806" s="3" t="s">
        <v>6815</v>
      </c>
      <c r="B6806" s="4" t="str">
        <f>IFERROR(VLOOKUP(A6806,'From Ilsy'!$A$2:$C$1406,3,FALSE),"")</f>
        <v/>
      </c>
      <c r="C6806" s="4" t="str">
        <f>IFERROR(VLOOKUP(A6806,'From Ilsy'!$A$2:$B$1406,2,FALSE),"")</f>
        <v/>
      </c>
      <c r="D6806" s="5">
        <v>0</v>
      </c>
      <c r="E6806" s="4">
        <f>IFERROR(VLOOKUP(A6806,'From Ilsy'!$A$2:$D$1406,4,FALSE),999999)</f>
        <v>999999</v>
      </c>
      <c r="F6806" s="4">
        <f>IF(E6806=999999,VLOOKUP(D6806,'Manual by Vendor'!$A$2:$C$295,3,FALSE),E6806)</f>
        <v>999999</v>
      </c>
      <c r="G6806" s="4">
        <f>VLOOKUP(A6806,Query2[[00001]:[IMLT]],2,FALSE)</f>
        <v>0</v>
      </c>
      <c r="H6806" s="3"/>
      <c r="I6806" s="4">
        <f t="shared" si="107"/>
        <v>0</v>
      </c>
      <c r="J6806" s="3"/>
      <c r="K6806" s="3"/>
    </row>
    <row r="6807" spans="1:11">
      <c r="A6807" s="3" t="s">
        <v>6816</v>
      </c>
      <c r="B6807" s="4" t="str">
        <f>IFERROR(VLOOKUP(A6807,'From Ilsy'!$A$2:$C$1406,3,FALSE),"")</f>
        <v/>
      </c>
      <c r="C6807" s="4" t="str">
        <f>IFERROR(VLOOKUP(A6807,'From Ilsy'!$A$2:$B$1406,2,FALSE),"")</f>
        <v/>
      </c>
      <c r="D6807" s="5">
        <v>762</v>
      </c>
      <c r="E6807" s="4">
        <f>IFERROR(VLOOKUP(A6807,'From Ilsy'!$A$2:$D$1406,4,FALSE),999999)</f>
        <v>999999</v>
      </c>
      <c r="F6807" s="4">
        <f>IF(E6807=999999,VLOOKUP(D6807,'Manual by Vendor'!$A$2:$C$295,3,FALSE),E6807)</f>
        <v>999999</v>
      </c>
      <c r="G6807" s="4">
        <f>VLOOKUP(A6807,Query2[[00001]:[IMLT]],2,FALSE)</f>
        <v>58</v>
      </c>
      <c r="H6807" s="3"/>
      <c r="I6807" s="4">
        <f t="shared" si="107"/>
        <v>58</v>
      </c>
      <c r="J6807" s="3"/>
      <c r="K6807" s="3"/>
    </row>
    <row r="6808" spans="1:11">
      <c r="A6808" s="3" t="s">
        <v>6817</v>
      </c>
      <c r="B6808" s="4" t="str">
        <f>IFERROR(VLOOKUP(A6808,'From Ilsy'!$A$2:$C$1406,3,FALSE),"")</f>
        <v/>
      </c>
      <c r="C6808" s="4" t="str">
        <f>IFERROR(VLOOKUP(A6808,'From Ilsy'!$A$2:$B$1406,2,FALSE),"")</f>
        <v/>
      </c>
      <c r="D6808" s="5">
        <v>2111</v>
      </c>
      <c r="E6808" s="4">
        <f>IFERROR(VLOOKUP(A6808,'From Ilsy'!$A$2:$D$1406,4,FALSE),999999)</f>
        <v>999999</v>
      </c>
      <c r="F6808" s="4">
        <f>IF(E6808=999999,VLOOKUP(D6808,'Manual by Vendor'!$A$2:$C$295,3,FALSE),E6808)</f>
        <v>999999</v>
      </c>
      <c r="G6808" s="4">
        <f>VLOOKUP(A6808,Query2[[00001]:[IMLT]],2,FALSE)</f>
        <v>7</v>
      </c>
      <c r="H6808" s="3"/>
      <c r="I6808" s="4">
        <f t="shared" si="107"/>
        <v>7</v>
      </c>
      <c r="J6808" s="3"/>
      <c r="K6808" s="3"/>
    </row>
    <row r="6809" spans="1:11">
      <c r="A6809" s="3" t="s">
        <v>6818</v>
      </c>
      <c r="B6809" s="4" t="str">
        <f>IFERROR(VLOOKUP(A6809,'From Ilsy'!$A$2:$C$1406,3,FALSE),"")</f>
        <v/>
      </c>
      <c r="C6809" s="4" t="str">
        <f>IFERROR(VLOOKUP(A6809,'From Ilsy'!$A$2:$B$1406,2,FALSE),"")</f>
        <v/>
      </c>
      <c r="D6809" s="5">
        <v>2111</v>
      </c>
      <c r="E6809" s="4">
        <f>IFERROR(VLOOKUP(A6809,'From Ilsy'!$A$2:$D$1406,4,FALSE),999999)</f>
        <v>999999</v>
      </c>
      <c r="F6809" s="4">
        <f>IF(E6809=999999,VLOOKUP(D6809,'Manual by Vendor'!$A$2:$C$295,3,FALSE),E6809)</f>
        <v>999999</v>
      </c>
      <c r="G6809" s="4">
        <f>VLOOKUP(A6809,Query2[[00001]:[IMLT]],2,FALSE)</f>
        <v>0</v>
      </c>
      <c r="H6809" s="3"/>
      <c r="I6809" s="4">
        <f t="shared" si="107"/>
        <v>0</v>
      </c>
      <c r="J6809" s="3"/>
      <c r="K6809" s="3"/>
    </row>
    <row r="6810" spans="1:11">
      <c r="A6810" s="3" t="s">
        <v>6819</v>
      </c>
      <c r="B6810" s="4" t="str">
        <f>IFERROR(VLOOKUP(A6810,'From Ilsy'!$A$2:$C$1406,3,FALSE),"")</f>
        <v/>
      </c>
      <c r="C6810" s="4" t="str">
        <f>IFERROR(VLOOKUP(A6810,'From Ilsy'!$A$2:$B$1406,2,FALSE),"")</f>
        <v/>
      </c>
      <c r="D6810" s="5">
        <v>1677</v>
      </c>
      <c r="E6810" s="4">
        <f>IFERROR(VLOOKUP(A6810,'From Ilsy'!$A$2:$D$1406,4,FALSE),999999)</f>
        <v>999999</v>
      </c>
      <c r="F6810" s="4">
        <f>IF(E6810=999999,VLOOKUP(D6810,'Manual by Vendor'!$A$2:$C$295,3,FALSE),E6810)</f>
        <v>14</v>
      </c>
      <c r="G6810" s="4">
        <f>VLOOKUP(A6810,Query2[[00001]:[IMLT]],2,FALSE)</f>
        <v>0</v>
      </c>
      <c r="H6810" s="3"/>
      <c r="I6810" s="4">
        <f t="shared" si="107"/>
        <v>14</v>
      </c>
      <c r="J6810" s="3"/>
      <c r="K6810" s="3"/>
    </row>
    <row r="6811" spans="1:11">
      <c r="A6811" s="3" t="s">
        <v>6820</v>
      </c>
      <c r="B6811" s="4" t="str">
        <f>IFERROR(VLOOKUP(A6811,'From Ilsy'!$A$2:$C$1406,3,FALSE),"")</f>
        <v/>
      </c>
      <c r="C6811" s="4" t="str">
        <f>IFERROR(VLOOKUP(A6811,'From Ilsy'!$A$2:$B$1406,2,FALSE),"")</f>
        <v/>
      </c>
      <c r="D6811" s="5">
        <v>1605</v>
      </c>
      <c r="E6811" s="4">
        <f>IFERROR(VLOOKUP(A6811,'From Ilsy'!$A$2:$D$1406,4,FALSE),999999)</f>
        <v>999999</v>
      </c>
      <c r="F6811" s="4">
        <f>IF(E6811=999999,VLOOKUP(D6811,'Manual by Vendor'!$A$2:$C$295,3,FALSE),E6811)</f>
        <v>7</v>
      </c>
      <c r="G6811" s="4">
        <f>VLOOKUP(A6811,Query2[[00001]:[IMLT]],2,FALSE)</f>
        <v>34</v>
      </c>
      <c r="H6811" s="3"/>
      <c r="I6811" s="4">
        <f t="shared" si="107"/>
        <v>7</v>
      </c>
      <c r="J6811" s="3"/>
      <c r="K6811" s="3"/>
    </row>
    <row r="6812" spans="1:11">
      <c r="A6812" s="3" t="s">
        <v>6821</v>
      </c>
      <c r="B6812" s="4" t="str">
        <f>IFERROR(VLOOKUP(A6812,'From Ilsy'!$A$2:$C$1406,3,FALSE),"")</f>
        <v/>
      </c>
      <c r="C6812" s="4" t="str">
        <f>IFERROR(VLOOKUP(A6812,'From Ilsy'!$A$2:$B$1406,2,FALSE),"")</f>
        <v/>
      </c>
      <c r="D6812" s="5">
        <v>1605</v>
      </c>
      <c r="E6812" s="4">
        <f>IFERROR(VLOOKUP(A6812,'From Ilsy'!$A$2:$D$1406,4,FALSE),999999)</f>
        <v>999999</v>
      </c>
      <c r="F6812" s="4">
        <f>IF(E6812=999999,VLOOKUP(D6812,'Manual by Vendor'!$A$2:$C$295,3,FALSE),E6812)</f>
        <v>7</v>
      </c>
      <c r="G6812" s="4">
        <f>VLOOKUP(A6812,Query2[[00001]:[IMLT]],2,FALSE)</f>
        <v>82</v>
      </c>
      <c r="H6812" s="3"/>
      <c r="I6812" s="4">
        <f t="shared" si="107"/>
        <v>7</v>
      </c>
      <c r="J6812" s="3"/>
      <c r="K6812" s="3"/>
    </row>
    <row r="6813" spans="1:11">
      <c r="A6813" s="3" t="s">
        <v>6822</v>
      </c>
      <c r="B6813" s="4" t="str">
        <f>IFERROR(VLOOKUP(A6813,'From Ilsy'!$A$2:$C$1406,3,FALSE),"")</f>
        <v/>
      </c>
      <c r="C6813" s="4" t="str">
        <f>IFERROR(VLOOKUP(A6813,'From Ilsy'!$A$2:$B$1406,2,FALSE),"")</f>
        <v/>
      </c>
      <c r="D6813" s="5">
        <v>1008</v>
      </c>
      <c r="E6813" s="4">
        <f>IFERROR(VLOOKUP(A6813,'From Ilsy'!$A$2:$D$1406,4,FALSE),999999)</f>
        <v>999999</v>
      </c>
      <c r="F6813" s="4">
        <f>IF(E6813=999999,VLOOKUP(D6813,'Manual by Vendor'!$A$2:$C$295,3,FALSE),E6813)</f>
        <v>999999</v>
      </c>
      <c r="G6813" s="4">
        <f>VLOOKUP(A6813,Query2[[00001]:[IMLT]],2,FALSE)</f>
        <v>15</v>
      </c>
      <c r="H6813" s="3"/>
      <c r="I6813" s="4">
        <f t="shared" si="107"/>
        <v>15</v>
      </c>
      <c r="J6813" s="3"/>
      <c r="K6813" s="3"/>
    </row>
    <row r="6814" spans="1:11">
      <c r="A6814" s="3" t="s">
        <v>6823</v>
      </c>
      <c r="B6814" s="4" t="str">
        <f>IFERROR(VLOOKUP(A6814,'From Ilsy'!$A$2:$C$1406,3,FALSE),"")</f>
        <v xml:space="preserve">1/2" BASESHOE MARCELLO        </v>
      </c>
      <c r="C6814" s="4" t="str">
        <f>IFERROR(VLOOKUP(A6814,'From Ilsy'!$A$2:$B$1406,2,FALSE),"")</f>
        <v xml:space="preserve">DA VINCI            </v>
      </c>
      <c r="D6814" s="5">
        <v>1008</v>
      </c>
      <c r="E6814" s="4">
        <f>IFERROR(VLOOKUP(A6814,'From Ilsy'!$A$2:$D$1406,4,FALSE),999999)</f>
        <v>999999</v>
      </c>
      <c r="F6814" s="4">
        <f>IF(E6814=999999,VLOOKUP(D6814,'Manual by Vendor'!$A$2:$C$295,3,FALSE),E6814)</f>
        <v>999999</v>
      </c>
      <c r="G6814" s="4">
        <f>VLOOKUP(A6814,Query2[[00001]:[IMLT]],2,FALSE)</f>
        <v>6</v>
      </c>
      <c r="H6814" s="3"/>
      <c r="I6814" s="4">
        <f t="shared" si="107"/>
        <v>6</v>
      </c>
      <c r="J6814" s="3"/>
      <c r="K6814" s="3"/>
    </row>
    <row r="6815" spans="1:11">
      <c r="A6815" s="3" t="s">
        <v>6824</v>
      </c>
      <c r="B6815" s="4" t="str">
        <f>IFERROR(VLOOKUP(A6815,'From Ilsy'!$A$2:$C$1406,3,FALSE),"")</f>
        <v/>
      </c>
      <c r="C6815" s="4" t="str">
        <f>IFERROR(VLOOKUP(A6815,'From Ilsy'!$A$2:$B$1406,2,FALSE),"")</f>
        <v/>
      </c>
      <c r="D6815" s="5">
        <v>0</v>
      </c>
      <c r="E6815" s="4">
        <f>IFERROR(VLOOKUP(A6815,'From Ilsy'!$A$2:$D$1406,4,FALSE),999999)</f>
        <v>999999</v>
      </c>
      <c r="F6815" s="4">
        <f>IF(E6815=999999,VLOOKUP(D6815,'Manual by Vendor'!$A$2:$C$295,3,FALSE),E6815)</f>
        <v>999999</v>
      </c>
      <c r="G6815" s="4">
        <f>VLOOKUP(A6815,Query2[[00001]:[IMLT]],2,FALSE)</f>
        <v>9</v>
      </c>
      <c r="H6815" s="3"/>
      <c r="I6815" s="4">
        <f t="shared" si="107"/>
        <v>9</v>
      </c>
      <c r="J6815" s="3"/>
      <c r="K6815" s="3"/>
    </row>
    <row r="6816" spans="1:11">
      <c r="A6816" s="3" t="s">
        <v>6825</v>
      </c>
      <c r="B6816" s="4" t="str">
        <f>IFERROR(VLOOKUP(A6816,'From Ilsy'!$A$2:$C$1406,3,FALSE),"")</f>
        <v/>
      </c>
      <c r="C6816" s="4" t="str">
        <f>IFERROR(VLOOKUP(A6816,'From Ilsy'!$A$2:$B$1406,2,FALSE),"")</f>
        <v/>
      </c>
      <c r="D6816" s="5">
        <v>0</v>
      </c>
      <c r="E6816" s="4">
        <f>IFERROR(VLOOKUP(A6816,'From Ilsy'!$A$2:$D$1406,4,FALSE),999999)</f>
        <v>999999</v>
      </c>
      <c r="F6816" s="4">
        <f>IF(E6816=999999,VLOOKUP(D6816,'Manual by Vendor'!$A$2:$C$295,3,FALSE),E6816)</f>
        <v>999999</v>
      </c>
      <c r="G6816" s="4">
        <f>VLOOKUP(A6816,Query2[[00001]:[IMLT]],2,FALSE)</f>
        <v>9</v>
      </c>
      <c r="H6816" s="3"/>
      <c r="I6816" s="4">
        <f t="shared" si="107"/>
        <v>9</v>
      </c>
      <c r="J6816" s="3"/>
      <c r="K6816" s="3"/>
    </row>
    <row r="6817" spans="1:11">
      <c r="A6817" s="3" t="s">
        <v>6826</v>
      </c>
      <c r="B6817" s="4" t="str">
        <f>IFERROR(VLOOKUP(A6817,'From Ilsy'!$A$2:$C$1406,3,FALSE),"")</f>
        <v/>
      </c>
      <c r="C6817" s="4" t="str">
        <f>IFERROR(VLOOKUP(A6817,'From Ilsy'!$A$2:$B$1406,2,FALSE),"")</f>
        <v/>
      </c>
      <c r="D6817" s="5">
        <v>1653</v>
      </c>
      <c r="E6817" s="4">
        <f>IFERROR(VLOOKUP(A6817,'From Ilsy'!$A$2:$D$1406,4,FALSE),999999)</f>
        <v>999999</v>
      </c>
      <c r="F6817" s="4">
        <f>IF(E6817=999999,VLOOKUP(D6817,'Manual by Vendor'!$A$2:$C$295,3,FALSE),E6817)</f>
        <v>999999</v>
      </c>
      <c r="G6817" s="4">
        <f>VLOOKUP(A6817,Query2[[00001]:[IMLT]],2,FALSE)</f>
        <v>51</v>
      </c>
      <c r="H6817" s="3"/>
      <c r="I6817" s="4">
        <f t="shared" si="107"/>
        <v>51</v>
      </c>
      <c r="J6817" s="3"/>
      <c r="K6817" s="3"/>
    </row>
    <row r="6818" spans="1:11">
      <c r="A6818" s="3" t="s">
        <v>6827</v>
      </c>
      <c r="B6818" s="4" t="str">
        <f>IFERROR(VLOOKUP(A6818,'From Ilsy'!$A$2:$C$1406,3,FALSE),"")</f>
        <v/>
      </c>
      <c r="C6818" s="4" t="str">
        <f>IFERROR(VLOOKUP(A6818,'From Ilsy'!$A$2:$B$1406,2,FALSE),"")</f>
        <v/>
      </c>
      <c r="D6818" s="5">
        <v>1500</v>
      </c>
      <c r="E6818" s="4">
        <f>IFERROR(VLOOKUP(A6818,'From Ilsy'!$A$2:$D$1406,4,FALSE),999999)</f>
        <v>999999</v>
      </c>
      <c r="F6818" s="4">
        <f>IF(E6818=999999,VLOOKUP(D6818,'Manual by Vendor'!$A$2:$C$295,3,FALSE),E6818)</f>
        <v>999999</v>
      </c>
      <c r="G6818" s="4">
        <f>VLOOKUP(A6818,Query2[[00001]:[IMLT]],2,FALSE)</f>
        <v>1</v>
      </c>
      <c r="H6818" s="3"/>
      <c r="I6818" s="4">
        <f t="shared" si="107"/>
        <v>1</v>
      </c>
      <c r="J6818" s="3"/>
      <c r="K6818" s="3"/>
    </row>
    <row r="6819" spans="1:11">
      <c r="A6819" s="3" t="s">
        <v>6828</v>
      </c>
      <c r="B6819" s="4" t="str">
        <f>IFERROR(VLOOKUP(A6819,'From Ilsy'!$A$2:$C$1406,3,FALSE),"")</f>
        <v/>
      </c>
      <c r="C6819" s="4" t="str">
        <f>IFERROR(VLOOKUP(A6819,'From Ilsy'!$A$2:$B$1406,2,FALSE),"")</f>
        <v/>
      </c>
      <c r="D6819" s="5">
        <v>730</v>
      </c>
      <c r="E6819" s="4">
        <f>IFERROR(VLOOKUP(A6819,'From Ilsy'!$A$2:$D$1406,4,FALSE),999999)</f>
        <v>999999</v>
      </c>
      <c r="F6819" s="4">
        <f>IF(E6819=999999,VLOOKUP(D6819,'Manual by Vendor'!$A$2:$C$295,3,FALSE),E6819)</f>
        <v>999999</v>
      </c>
      <c r="G6819" s="4">
        <f>VLOOKUP(A6819,Query2[[00001]:[IMLT]],2,FALSE)</f>
        <v>7</v>
      </c>
      <c r="H6819" s="3"/>
      <c r="I6819" s="4">
        <f t="shared" si="107"/>
        <v>7</v>
      </c>
      <c r="J6819" s="3"/>
      <c r="K6819" s="3"/>
    </row>
    <row r="6820" spans="1:11">
      <c r="A6820" s="3" t="s">
        <v>6829</v>
      </c>
      <c r="B6820" s="4" t="str">
        <f>IFERROR(VLOOKUP(A6820,'From Ilsy'!$A$2:$C$1406,3,FALSE),"")</f>
        <v/>
      </c>
      <c r="C6820" s="4" t="str">
        <f>IFERROR(VLOOKUP(A6820,'From Ilsy'!$A$2:$B$1406,2,FALSE),"")</f>
        <v/>
      </c>
      <c r="D6820" s="5">
        <v>2035</v>
      </c>
      <c r="E6820" s="4">
        <f>IFERROR(VLOOKUP(A6820,'From Ilsy'!$A$2:$D$1406,4,FALSE),999999)</f>
        <v>999999</v>
      </c>
      <c r="F6820" s="4">
        <f>IF(E6820=999999,VLOOKUP(D6820,'Manual by Vendor'!$A$2:$C$295,3,FALSE),E6820)</f>
        <v>999999</v>
      </c>
      <c r="G6820" s="4">
        <f>VLOOKUP(A6820,Query2[[00001]:[IMLT]],2,FALSE)</f>
        <v>1</v>
      </c>
      <c r="H6820" s="3"/>
      <c r="I6820" s="4">
        <f t="shared" si="107"/>
        <v>1</v>
      </c>
      <c r="J6820" s="3"/>
      <c r="K6820" s="3"/>
    </row>
    <row r="6821" spans="1:11">
      <c r="A6821" s="3" t="s">
        <v>6830</v>
      </c>
      <c r="B6821" s="4" t="str">
        <f>IFERROR(VLOOKUP(A6821,'From Ilsy'!$A$2:$C$1406,3,FALSE),"")</f>
        <v/>
      </c>
      <c r="C6821" s="4" t="str">
        <f>IFERROR(VLOOKUP(A6821,'From Ilsy'!$A$2:$B$1406,2,FALSE),"")</f>
        <v/>
      </c>
      <c r="D6821" s="5">
        <v>0</v>
      </c>
      <c r="E6821" s="4">
        <f>IFERROR(VLOOKUP(A6821,'From Ilsy'!$A$2:$D$1406,4,FALSE),999999)</f>
        <v>999999</v>
      </c>
      <c r="F6821" s="4">
        <f>IF(E6821=999999,VLOOKUP(D6821,'Manual by Vendor'!$A$2:$C$295,3,FALSE),E6821)</f>
        <v>999999</v>
      </c>
      <c r="G6821" s="4">
        <f>VLOOKUP(A6821,Query2[[00001]:[IMLT]],2,FALSE)</f>
        <v>19</v>
      </c>
      <c r="H6821" s="3"/>
      <c r="I6821" s="4">
        <f t="shared" si="107"/>
        <v>19</v>
      </c>
      <c r="J6821" s="3"/>
      <c r="K6821" s="3"/>
    </row>
    <row r="6822" spans="1:11">
      <c r="A6822" s="3" t="s">
        <v>6831</v>
      </c>
      <c r="B6822" s="4" t="str">
        <f>IFERROR(VLOOKUP(A6822,'From Ilsy'!$A$2:$C$1406,3,FALSE),"")</f>
        <v/>
      </c>
      <c r="C6822" s="4" t="str">
        <f>IFERROR(VLOOKUP(A6822,'From Ilsy'!$A$2:$B$1406,2,FALSE),"")</f>
        <v/>
      </c>
      <c r="D6822" s="5">
        <v>0</v>
      </c>
      <c r="E6822" s="4">
        <f>IFERROR(VLOOKUP(A6822,'From Ilsy'!$A$2:$D$1406,4,FALSE),999999)</f>
        <v>999999</v>
      </c>
      <c r="F6822" s="4">
        <f>IF(E6822=999999,VLOOKUP(D6822,'Manual by Vendor'!$A$2:$C$295,3,FALSE),E6822)</f>
        <v>999999</v>
      </c>
      <c r="G6822" s="4">
        <f>VLOOKUP(A6822,Query2[[00001]:[IMLT]],2,FALSE)</f>
        <v>26</v>
      </c>
      <c r="H6822" s="3"/>
      <c r="I6822" s="4">
        <f t="shared" si="107"/>
        <v>26</v>
      </c>
      <c r="J6822" s="3"/>
      <c r="K6822" s="3"/>
    </row>
    <row r="6823" spans="1:11">
      <c r="A6823" s="3" t="s">
        <v>6832</v>
      </c>
      <c r="B6823" s="4" t="str">
        <f>IFERROR(VLOOKUP(A6823,'From Ilsy'!$A$2:$C$1406,3,FALSE),"")</f>
        <v/>
      </c>
      <c r="C6823" s="4" t="str">
        <f>IFERROR(VLOOKUP(A6823,'From Ilsy'!$A$2:$B$1406,2,FALSE),"")</f>
        <v/>
      </c>
      <c r="D6823" s="5">
        <v>2401</v>
      </c>
      <c r="E6823" s="4">
        <f>IFERROR(VLOOKUP(A6823,'From Ilsy'!$A$2:$D$1406,4,FALSE),999999)</f>
        <v>999999</v>
      </c>
      <c r="F6823" s="4">
        <f>IF(E6823=999999,VLOOKUP(D6823,'Manual by Vendor'!$A$2:$C$295,3,FALSE),E6823)</f>
        <v>999999</v>
      </c>
      <c r="G6823" s="4">
        <f>VLOOKUP(A6823,Query2[[00001]:[IMLT]],2,FALSE)</f>
        <v>11</v>
      </c>
      <c r="H6823" s="3"/>
      <c r="I6823" s="4">
        <f t="shared" si="107"/>
        <v>11</v>
      </c>
      <c r="J6823" s="3"/>
      <c r="K6823" s="3"/>
    </row>
    <row r="6824" spans="1:11">
      <c r="A6824" s="3" t="s">
        <v>6833</v>
      </c>
      <c r="B6824" s="4" t="str">
        <f>IFERROR(VLOOKUP(A6824,'From Ilsy'!$A$2:$C$1406,3,FALSE),"")</f>
        <v/>
      </c>
      <c r="C6824" s="4" t="str">
        <f>IFERROR(VLOOKUP(A6824,'From Ilsy'!$A$2:$B$1406,2,FALSE),"")</f>
        <v/>
      </c>
      <c r="D6824" s="5">
        <v>2401</v>
      </c>
      <c r="E6824" s="4">
        <f>IFERROR(VLOOKUP(A6824,'From Ilsy'!$A$2:$D$1406,4,FALSE),999999)</f>
        <v>999999</v>
      </c>
      <c r="F6824" s="4">
        <f>IF(E6824=999999,VLOOKUP(D6824,'Manual by Vendor'!$A$2:$C$295,3,FALSE),E6824)</f>
        <v>999999</v>
      </c>
      <c r="G6824" s="4">
        <f>VLOOKUP(A6824,Query2[[00001]:[IMLT]],2,FALSE)</f>
        <v>28</v>
      </c>
      <c r="H6824" s="3"/>
      <c r="I6824" s="4">
        <f t="shared" si="107"/>
        <v>28</v>
      </c>
      <c r="J6824" s="3"/>
      <c r="K6824" s="3"/>
    </row>
    <row r="6825" spans="1:11">
      <c r="A6825" s="3" t="s">
        <v>6834</v>
      </c>
      <c r="B6825" s="4" t="str">
        <f>IFERROR(VLOOKUP(A6825,'From Ilsy'!$A$2:$C$1406,3,FALSE),"")</f>
        <v/>
      </c>
      <c r="C6825" s="4" t="str">
        <f>IFERROR(VLOOKUP(A6825,'From Ilsy'!$A$2:$B$1406,2,FALSE),"")</f>
        <v/>
      </c>
      <c r="D6825" s="5">
        <v>2401</v>
      </c>
      <c r="E6825" s="4">
        <f>IFERROR(VLOOKUP(A6825,'From Ilsy'!$A$2:$D$1406,4,FALSE),999999)</f>
        <v>999999</v>
      </c>
      <c r="F6825" s="4">
        <f>IF(E6825=999999,VLOOKUP(D6825,'Manual by Vendor'!$A$2:$C$295,3,FALSE),E6825)</f>
        <v>999999</v>
      </c>
      <c r="G6825" s="4">
        <f>VLOOKUP(A6825,Query2[[00001]:[IMLT]],2,FALSE)</f>
        <v>0</v>
      </c>
      <c r="H6825" s="3"/>
      <c r="I6825" s="4">
        <f t="shared" si="107"/>
        <v>0</v>
      </c>
      <c r="J6825" s="3"/>
      <c r="K6825" s="3"/>
    </row>
    <row r="6826" spans="1:11">
      <c r="A6826" s="3" t="s">
        <v>6835</v>
      </c>
      <c r="B6826" s="4" t="str">
        <f>IFERROR(VLOOKUP(A6826,'From Ilsy'!$A$2:$C$1406,3,FALSE),"")</f>
        <v/>
      </c>
      <c r="C6826" s="4" t="str">
        <f>IFERROR(VLOOKUP(A6826,'From Ilsy'!$A$2:$B$1406,2,FALSE),"")</f>
        <v/>
      </c>
      <c r="D6826" s="5">
        <v>2401</v>
      </c>
      <c r="E6826" s="4">
        <f>IFERROR(VLOOKUP(A6826,'From Ilsy'!$A$2:$D$1406,4,FALSE),999999)</f>
        <v>999999</v>
      </c>
      <c r="F6826" s="4">
        <f>IF(E6826=999999,VLOOKUP(D6826,'Manual by Vendor'!$A$2:$C$295,3,FALSE),E6826)</f>
        <v>999999</v>
      </c>
      <c r="G6826" s="4">
        <f>VLOOKUP(A6826,Query2[[00001]:[IMLT]],2,FALSE)</f>
        <v>50</v>
      </c>
      <c r="H6826" s="3"/>
      <c r="I6826" s="4">
        <f t="shared" si="107"/>
        <v>50</v>
      </c>
      <c r="J6826" s="3"/>
      <c r="K6826" s="3"/>
    </row>
    <row r="6827" spans="1:11">
      <c r="A6827" s="3" t="s">
        <v>6836</v>
      </c>
      <c r="B6827" s="4" t="str">
        <f>IFERROR(VLOOKUP(A6827,'From Ilsy'!$A$2:$C$1406,3,FALSE),"")</f>
        <v/>
      </c>
      <c r="C6827" s="4" t="str">
        <f>IFERROR(VLOOKUP(A6827,'From Ilsy'!$A$2:$B$1406,2,FALSE),"")</f>
        <v/>
      </c>
      <c r="D6827" s="5">
        <v>2401</v>
      </c>
      <c r="E6827" s="4">
        <f>IFERROR(VLOOKUP(A6827,'From Ilsy'!$A$2:$D$1406,4,FALSE),999999)</f>
        <v>999999</v>
      </c>
      <c r="F6827" s="4">
        <f>IF(E6827=999999,VLOOKUP(D6827,'Manual by Vendor'!$A$2:$C$295,3,FALSE),E6827)</f>
        <v>999999</v>
      </c>
      <c r="G6827" s="4">
        <f>VLOOKUP(A6827,Query2[[00001]:[IMLT]],2,FALSE)</f>
        <v>165</v>
      </c>
      <c r="H6827" s="3"/>
      <c r="I6827" s="4">
        <f t="shared" si="107"/>
        <v>165</v>
      </c>
      <c r="J6827" s="3"/>
      <c r="K6827" s="3"/>
    </row>
    <row r="6828" spans="1:11">
      <c r="A6828" s="3" t="s">
        <v>6837</v>
      </c>
      <c r="B6828" s="4" t="str">
        <f>IFERROR(VLOOKUP(A6828,'From Ilsy'!$A$2:$C$1406,3,FALSE),"")</f>
        <v/>
      </c>
      <c r="C6828" s="4" t="str">
        <f>IFERROR(VLOOKUP(A6828,'From Ilsy'!$A$2:$B$1406,2,FALSE),"")</f>
        <v/>
      </c>
      <c r="D6828" s="5">
        <v>2401</v>
      </c>
      <c r="E6828" s="4">
        <f>IFERROR(VLOOKUP(A6828,'From Ilsy'!$A$2:$D$1406,4,FALSE),999999)</f>
        <v>999999</v>
      </c>
      <c r="F6828" s="4">
        <f>IF(E6828=999999,VLOOKUP(D6828,'Manual by Vendor'!$A$2:$C$295,3,FALSE),E6828)</f>
        <v>999999</v>
      </c>
      <c r="G6828" s="4">
        <f>VLOOKUP(A6828,Query2[[00001]:[IMLT]],2,FALSE)</f>
        <v>18</v>
      </c>
      <c r="H6828" s="3"/>
      <c r="I6828" s="4">
        <f t="shared" si="107"/>
        <v>18</v>
      </c>
      <c r="J6828" s="3"/>
      <c r="K6828" s="3"/>
    </row>
    <row r="6829" spans="1:11">
      <c r="A6829" s="3" t="s">
        <v>6838</v>
      </c>
      <c r="B6829" s="4" t="str">
        <f>IFERROR(VLOOKUP(A6829,'From Ilsy'!$A$2:$C$1406,3,FALSE),"")</f>
        <v/>
      </c>
      <c r="C6829" s="4" t="str">
        <f>IFERROR(VLOOKUP(A6829,'From Ilsy'!$A$2:$B$1406,2,FALSE),"")</f>
        <v/>
      </c>
      <c r="D6829" s="5">
        <v>1609</v>
      </c>
      <c r="E6829" s="4">
        <f>IFERROR(VLOOKUP(A6829,'From Ilsy'!$A$2:$D$1406,4,FALSE),999999)</f>
        <v>999999</v>
      </c>
      <c r="F6829" s="4">
        <f>IF(E6829=999999,VLOOKUP(D6829,'Manual by Vendor'!$A$2:$C$295,3,FALSE),E6829)</f>
        <v>999999</v>
      </c>
      <c r="G6829" s="4">
        <f>VLOOKUP(A6829,Query2[[00001]:[IMLT]],2,FALSE)</f>
        <v>1</v>
      </c>
      <c r="H6829" s="3"/>
      <c r="I6829" s="4">
        <f t="shared" si="107"/>
        <v>1</v>
      </c>
      <c r="J6829" s="3"/>
      <c r="K6829" s="3"/>
    </row>
    <row r="6830" spans="1:11">
      <c r="A6830" s="3" t="s">
        <v>6839</v>
      </c>
      <c r="B6830" s="4" t="str">
        <f>IFERROR(VLOOKUP(A6830,'From Ilsy'!$A$2:$C$1406,3,FALSE),"")</f>
        <v/>
      </c>
      <c r="C6830" s="4" t="str">
        <f>IFERROR(VLOOKUP(A6830,'From Ilsy'!$A$2:$B$1406,2,FALSE),"")</f>
        <v/>
      </c>
      <c r="D6830" s="5">
        <v>134</v>
      </c>
      <c r="E6830" s="4">
        <f>IFERROR(VLOOKUP(A6830,'From Ilsy'!$A$2:$D$1406,4,FALSE),999999)</f>
        <v>999999</v>
      </c>
      <c r="F6830" s="4">
        <f>IF(E6830=999999,VLOOKUP(D6830,'Manual by Vendor'!$A$2:$C$295,3,FALSE),E6830)</f>
        <v>999999</v>
      </c>
      <c r="G6830" s="4">
        <f>VLOOKUP(A6830,Query2[[00001]:[IMLT]],2,FALSE)</f>
        <v>10</v>
      </c>
      <c r="H6830" s="3"/>
      <c r="I6830" s="4">
        <f t="shared" si="107"/>
        <v>10</v>
      </c>
      <c r="J6830" s="3"/>
      <c r="K6830" s="3"/>
    </row>
    <row r="6831" spans="1:11">
      <c r="A6831" s="3" t="s">
        <v>6840</v>
      </c>
      <c r="B6831" s="4" t="str">
        <f>IFERROR(VLOOKUP(A6831,'From Ilsy'!$A$2:$C$1406,3,FALSE),"")</f>
        <v/>
      </c>
      <c r="C6831" s="4" t="str">
        <f>IFERROR(VLOOKUP(A6831,'From Ilsy'!$A$2:$B$1406,2,FALSE),"")</f>
        <v/>
      </c>
      <c r="D6831" s="5">
        <v>134</v>
      </c>
      <c r="E6831" s="4">
        <f>IFERROR(VLOOKUP(A6831,'From Ilsy'!$A$2:$D$1406,4,FALSE),999999)</f>
        <v>999999</v>
      </c>
      <c r="F6831" s="4">
        <f>IF(E6831=999999,VLOOKUP(D6831,'Manual by Vendor'!$A$2:$C$295,3,FALSE),E6831)</f>
        <v>999999</v>
      </c>
      <c r="G6831" s="4">
        <f>VLOOKUP(A6831,Query2[[00001]:[IMLT]],2,FALSE)</f>
        <v>10</v>
      </c>
      <c r="H6831" s="3"/>
      <c r="I6831" s="4">
        <f t="shared" si="107"/>
        <v>10</v>
      </c>
      <c r="J6831" s="3"/>
      <c r="K6831" s="3"/>
    </row>
    <row r="6832" spans="1:11">
      <c r="A6832" s="3" t="s">
        <v>6841</v>
      </c>
      <c r="B6832" s="4" t="str">
        <f>IFERROR(VLOOKUP(A6832,'From Ilsy'!$A$2:$C$1406,3,FALSE),"")</f>
        <v/>
      </c>
      <c r="C6832" s="4" t="str">
        <f>IFERROR(VLOOKUP(A6832,'From Ilsy'!$A$2:$B$1406,2,FALSE),"")</f>
        <v/>
      </c>
      <c r="D6832" s="5">
        <v>1653</v>
      </c>
      <c r="E6832" s="4">
        <f>IFERROR(VLOOKUP(A6832,'From Ilsy'!$A$2:$D$1406,4,FALSE),999999)</f>
        <v>999999</v>
      </c>
      <c r="F6832" s="4">
        <f>IF(E6832=999999,VLOOKUP(D6832,'Manual by Vendor'!$A$2:$C$295,3,FALSE),E6832)</f>
        <v>999999</v>
      </c>
      <c r="G6832" s="4">
        <f>VLOOKUP(A6832,Query2[[00001]:[IMLT]],2,FALSE)</f>
        <v>70</v>
      </c>
      <c r="H6832" s="3"/>
      <c r="I6832" s="4">
        <f t="shared" si="107"/>
        <v>70</v>
      </c>
      <c r="J6832" s="3"/>
      <c r="K6832" s="3"/>
    </row>
    <row r="6833" spans="1:11">
      <c r="A6833" s="3" t="s">
        <v>6842</v>
      </c>
      <c r="B6833" s="4" t="str">
        <f>IFERROR(VLOOKUP(A6833,'From Ilsy'!$A$2:$C$1406,3,FALSE),"")</f>
        <v/>
      </c>
      <c r="C6833" s="4" t="str">
        <f>IFERROR(VLOOKUP(A6833,'From Ilsy'!$A$2:$B$1406,2,FALSE),"")</f>
        <v/>
      </c>
      <c r="D6833" s="5">
        <v>1653</v>
      </c>
      <c r="E6833" s="4">
        <f>IFERROR(VLOOKUP(A6833,'From Ilsy'!$A$2:$D$1406,4,FALSE),999999)</f>
        <v>999999</v>
      </c>
      <c r="F6833" s="4">
        <f>IF(E6833=999999,VLOOKUP(D6833,'Manual by Vendor'!$A$2:$C$295,3,FALSE),E6833)</f>
        <v>999999</v>
      </c>
      <c r="G6833" s="4">
        <f>VLOOKUP(A6833,Query2[[00001]:[IMLT]],2,FALSE)</f>
        <v>96</v>
      </c>
      <c r="H6833" s="3"/>
      <c r="I6833" s="4">
        <f t="shared" si="107"/>
        <v>96</v>
      </c>
      <c r="J6833" s="3"/>
      <c r="K6833" s="3"/>
    </row>
    <row r="6834" spans="1:11">
      <c r="A6834" s="3" t="s">
        <v>6843</v>
      </c>
      <c r="B6834" s="4" t="str">
        <f>IFERROR(VLOOKUP(A6834,'From Ilsy'!$A$2:$C$1406,3,FALSE),"")</f>
        <v/>
      </c>
      <c r="C6834" s="4" t="str">
        <f>IFERROR(VLOOKUP(A6834,'From Ilsy'!$A$2:$B$1406,2,FALSE),"")</f>
        <v/>
      </c>
      <c r="D6834" s="5">
        <v>1008</v>
      </c>
      <c r="E6834" s="4">
        <f>IFERROR(VLOOKUP(A6834,'From Ilsy'!$A$2:$D$1406,4,FALSE),999999)</f>
        <v>999999</v>
      </c>
      <c r="F6834" s="4">
        <f>IF(E6834=999999,VLOOKUP(D6834,'Manual by Vendor'!$A$2:$C$295,3,FALSE),E6834)</f>
        <v>999999</v>
      </c>
      <c r="G6834" s="4">
        <f>VLOOKUP(A6834,Query2[[00001]:[IMLT]],2,FALSE)</f>
        <v>17</v>
      </c>
      <c r="H6834" s="3"/>
      <c r="I6834" s="4">
        <f t="shared" si="107"/>
        <v>17</v>
      </c>
      <c r="J6834" s="3"/>
      <c r="K6834" s="3"/>
    </row>
    <row r="6835" spans="1:11">
      <c r="A6835" s="3" t="s">
        <v>6844</v>
      </c>
      <c r="B6835" s="4" t="str">
        <f>IFERROR(VLOOKUP(A6835,'From Ilsy'!$A$2:$C$1406,3,FALSE),"")</f>
        <v/>
      </c>
      <c r="C6835" s="4" t="str">
        <f>IFERROR(VLOOKUP(A6835,'From Ilsy'!$A$2:$B$1406,2,FALSE),"")</f>
        <v/>
      </c>
      <c r="D6835" s="5">
        <v>1653</v>
      </c>
      <c r="E6835" s="4">
        <f>IFERROR(VLOOKUP(A6835,'From Ilsy'!$A$2:$D$1406,4,FALSE),999999)</f>
        <v>999999</v>
      </c>
      <c r="F6835" s="4">
        <f>IF(E6835=999999,VLOOKUP(D6835,'Manual by Vendor'!$A$2:$C$295,3,FALSE),E6835)</f>
        <v>999999</v>
      </c>
      <c r="G6835" s="4">
        <f>VLOOKUP(A6835,Query2[[00001]:[IMLT]],2,FALSE)</f>
        <v>55</v>
      </c>
      <c r="H6835" s="3"/>
      <c r="I6835" s="4">
        <f t="shared" si="107"/>
        <v>55</v>
      </c>
      <c r="J6835" s="3"/>
      <c r="K6835" s="3"/>
    </row>
    <row r="6836" spans="1:11">
      <c r="A6836" s="3" t="s">
        <v>6845</v>
      </c>
      <c r="B6836" s="4" t="str">
        <f>IFERROR(VLOOKUP(A6836,'From Ilsy'!$A$2:$C$1406,3,FALSE),"")</f>
        <v/>
      </c>
      <c r="C6836" s="4" t="str">
        <f>IFERROR(VLOOKUP(A6836,'From Ilsy'!$A$2:$B$1406,2,FALSE),"")</f>
        <v/>
      </c>
      <c r="D6836" s="5">
        <v>502</v>
      </c>
      <c r="E6836" s="4">
        <f>IFERROR(VLOOKUP(A6836,'From Ilsy'!$A$2:$D$1406,4,FALSE),999999)</f>
        <v>999999</v>
      </c>
      <c r="F6836" s="4">
        <f>IF(E6836=999999,VLOOKUP(D6836,'Manual by Vendor'!$A$2:$C$295,3,FALSE),E6836)</f>
        <v>999999</v>
      </c>
      <c r="G6836" s="4">
        <f>VLOOKUP(A6836,Query2[[00001]:[IMLT]],2,FALSE)</f>
        <v>1</v>
      </c>
      <c r="H6836" s="3"/>
      <c r="I6836" s="4">
        <f t="shared" si="107"/>
        <v>1</v>
      </c>
      <c r="J6836" s="3"/>
      <c r="K6836" s="3"/>
    </row>
    <row r="6837" spans="1:11">
      <c r="A6837" s="3" t="s">
        <v>6846</v>
      </c>
      <c r="B6837" s="4" t="str">
        <f>IFERROR(VLOOKUP(A6837,'From Ilsy'!$A$2:$C$1406,3,FALSE),"")</f>
        <v/>
      </c>
      <c r="C6837" s="4" t="str">
        <f>IFERROR(VLOOKUP(A6837,'From Ilsy'!$A$2:$B$1406,2,FALSE),"")</f>
        <v/>
      </c>
      <c r="D6837" s="5">
        <v>502</v>
      </c>
      <c r="E6837" s="4">
        <f>IFERROR(VLOOKUP(A6837,'From Ilsy'!$A$2:$D$1406,4,FALSE),999999)</f>
        <v>999999</v>
      </c>
      <c r="F6837" s="4">
        <f>IF(E6837=999999,VLOOKUP(D6837,'Manual by Vendor'!$A$2:$C$295,3,FALSE),E6837)</f>
        <v>999999</v>
      </c>
      <c r="G6837" s="4">
        <f>VLOOKUP(A6837,Query2[[00001]:[IMLT]],2,FALSE)</f>
        <v>1</v>
      </c>
      <c r="H6837" s="3"/>
      <c r="I6837" s="4">
        <f t="shared" si="107"/>
        <v>1</v>
      </c>
      <c r="J6837" s="3"/>
      <c r="K6837" s="3"/>
    </row>
    <row r="6838" spans="1:11">
      <c r="A6838" s="3" t="s">
        <v>6847</v>
      </c>
      <c r="B6838" s="4" t="str">
        <f>IFERROR(VLOOKUP(A6838,'From Ilsy'!$A$2:$C$1406,3,FALSE),"")</f>
        <v/>
      </c>
      <c r="C6838" s="4" t="str">
        <f>IFERROR(VLOOKUP(A6838,'From Ilsy'!$A$2:$B$1406,2,FALSE),"")</f>
        <v/>
      </c>
      <c r="D6838" s="5">
        <v>0</v>
      </c>
      <c r="E6838" s="4">
        <f>IFERROR(VLOOKUP(A6838,'From Ilsy'!$A$2:$D$1406,4,FALSE),999999)</f>
        <v>999999</v>
      </c>
      <c r="F6838" s="4">
        <f>IF(E6838=999999,VLOOKUP(D6838,'Manual by Vendor'!$A$2:$C$295,3,FALSE),E6838)</f>
        <v>999999</v>
      </c>
      <c r="G6838" s="4">
        <f>VLOOKUP(A6838,Query2[[00001]:[IMLT]],2,FALSE)</f>
        <v>16</v>
      </c>
      <c r="H6838" s="3"/>
      <c r="I6838" s="4">
        <f t="shared" si="107"/>
        <v>16</v>
      </c>
      <c r="J6838" s="3"/>
      <c r="K6838" s="3"/>
    </row>
    <row r="6839" spans="1:11">
      <c r="A6839" s="3" t="s">
        <v>6848</v>
      </c>
      <c r="B6839" s="4" t="str">
        <f>IFERROR(VLOOKUP(A6839,'From Ilsy'!$A$2:$C$1406,3,FALSE),"")</f>
        <v/>
      </c>
      <c r="C6839" s="4" t="str">
        <f>IFERROR(VLOOKUP(A6839,'From Ilsy'!$A$2:$B$1406,2,FALSE),"")</f>
        <v/>
      </c>
      <c r="D6839" s="5">
        <v>750</v>
      </c>
      <c r="E6839" s="4">
        <f>IFERROR(VLOOKUP(A6839,'From Ilsy'!$A$2:$D$1406,4,FALSE),999999)</f>
        <v>999999</v>
      </c>
      <c r="F6839" s="4">
        <f>IF(E6839=999999,VLOOKUP(D6839,'Manual by Vendor'!$A$2:$C$295,3,FALSE),E6839)</f>
        <v>67</v>
      </c>
      <c r="G6839" s="4">
        <f>VLOOKUP(A6839,Query2[[00001]:[IMLT]],2,FALSE)</f>
        <v>67</v>
      </c>
      <c r="H6839" s="3"/>
      <c r="I6839" s="4">
        <f t="shared" si="107"/>
        <v>67</v>
      </c>
      <c r="J6839" s="3"/>
      <c r="K6839" s="3"/>
    </row>
    <row r="6840" spans="1:11">
      <c r="A6840" s="3" t="s">
        <v>6849</v>
      </c>
      <c r="B6840" s="4" t="str">
        <f>IFERROR(VLOOKUP(A6840,'From Ilsy'!$A$2:$C$1406,3,FALSE),"")</f>
        <v/>
      </c>
      <c r="C6840" s="4" t="str">
        <f>IFERROR(VLOOKUP(A6840,'From Ilsy'!$A$2:$B$1406,2,FALSE),"")</f>
        <v/>
      </c>
      <c r="D6840" s="5">
        <v>1008</v>
      </c>
      <c r="E6840" s="4">
        <f>IFERROR(VLOOKUP(A6840,'From Ilsy'!$A$2:$D$1406,4,FALSE),999999)</f>
        <v>999999</v>
      </c>
      <c r="F6840" s="4">
        <f>IF(E6840=999999,VLOOKUP(D6840,'Manual by Vendor'!$A$2:$C$295,3,FALSE),E6840)</f>
        <v>999999</v>
      </c>
      <c r="G6840" s="4">
        <f>VLOOKUP(A6840,Query2[[00001]:[IMLT]],2,FALSE)</f>
        <v>0</v>
      </c>
      <c r="H6840" s="3"/>
      <c r="I6840" s="4">
        <f t="shared" si="107"/>
        <v>0</v>
      </c>
      <c r="J6840" s="3"/>
      <c r="K6840" s="3"/>
    </row>
    <row r="6841" spans="1:11">
      <c r="A6841" s="3" t="s">
        <v>6850</v>
      </c>
      <c r="B6841" s="4" t="str">
        <f>IFERROR(VLOOKUP(A6841,'From Ilsy'!$A$2:$C$1406,3,FALSE),"")</f>
        <v/>
      </c>
      <c r="C6841" s="4" t="str">
        <f>IFERROR(VLOOKUP(A6841,'From Ilsy'!$A$2:$B$1406,2,FALSE),"")</f>
        <v/>
      </c>
      <c r="D6841" s="5">
        <v>2014</v>
      </c>
      <c r="E6841" s="4">
        <f>IFERROR(VLOOKUP(A6841,'From Ilsy'!$A$2:$D$1406,4,FALSE),999999)</f>
        <v>999999</v>
      </c>
      <c r="F6841" s="4">
        <f>IF(E6841=999999,VLOOKUP(D6841,'Manual by Vendor'!$A$2:$C$295,3,FALSE),E6841)</f>
        <v>30</v>
      </c>
      <c r="G6841" s="4">
        <f>VLOOKUP(A6841,Query2[[00001]:[IMLT]],2,FALSE)</f>
        <v>0</v>
      </c>
      <c r="H6841" s="3"/>
      <c r="I6841" s="4">
        <f t="shared" si="107"/>
        <v>30</v>
      </c>
      <c r="J6841" s="3"/>
      <c r="K6841" s="3"/>
    </row>
    <row r="6842" spans="1:11">
      <c r="A6842" s="3" t="s">
        <v>6851</v>
      </c>
      <c r="B6842" s="4" t="str">
        <f>IFERROR(VLOOKUP(A6842,'From Ilsy'!$A$2:$C$1406,3,FALSE),"")</f>
        <v/>
      </c>
      <c r="C6842" s="4" t="str">
        <f>IFERROR(VLOOKUP(A6842,'From Ilsy'!$A$2:$B$1406,2,FALSE),"")</f>
        <v/>
      </c>
      <c r="D6842" s="5">
        <v>1008</v>
      </c>
      <c r="E6842" s="4">
        <f>IFERROR(VLOOKUP(A6842,'From Ilsy'!$A$2:$D$1406,4,FALSE),999999)</f>
        <v>999999</v>
      </c>
      <c r="F6842" s="4">
        <f>IF(E6842=999999,VLOOKUP(D6842,'Manual by Vendor'!$A$2:$C$295,3,FALSE),E6842)</f>
        <v>999999</v>
      </c>
      <c r="G6842" s="4">
        <f>VLOOKUP(A6842,Query2[[00001]:[IMLT]],2,FALSE)</f>
        <v>165</v>
      </c>
      <c r="H6842" s="3"/>
      <c r="I6842" s="4">
        <f t="shared" si="107"/>
        <v>165</v>
      </c>
      <c r="J6842" s="3"/>
      <c r="K6842" s="3"/>
    </row>
    <row r="6843" spans="1:11">
      <c r="A6843" s="3" t="s">
        <v>6852</v>
      </c>
      <c r="B6843" s="4" t="str">
        <f>IFERROR(VLOOKUP(A6843,'From Ilsy'!$A$2:$C$1406,3,FALSE),"")</f>
        <v/>
      </c>
      <c r="C6843" s="4" t="str">
        <f>IFERROR(VLOOKUP(A6843,'From Ilsy'!$A$2:$B$1406,2,FALSE),"")</f>
        <v/>
      </c>
      <c r="D6843" s="5">
        <v>435</v>
      </c>
      <c r="E6843" s="4">
        <f>IFERROR(VLOOKUP(A6843,'From Ilsy'!$A$2:$D$1406,4,FALSE),999999)</f>
        <v>999999</v>
      </c>
      <c r="F6843" s="4">
        <f>IF(E6843=999999,VLOOKUP(D6843,'Manual by Vendor'!$A$2:$C$295,3,FALSE),E6843)</f>
        <v>999999</v>
      </c>
      <c r="G6843" s="4">
        <f>VLOOKUP(A6843,Query2[[00001]:[IMLT]],2,FALSE)</f>
        <v>18</v>
      </c>
      <c r="H6843" s="3"/>
      <c r="I6843" s="4">
        <f t="shared" si="107"/>
        <v>18</v>
      </c>
      <c r="J6843" s="3"/>
      <c r="K6843" s="3"/>
    </row>
    <row r="6844" spans="1:11">
      <c r="A6844" s="3" t="s">
        <v>6853</v>
      </c>
      <c r="B6844" s="4" t="str">
        <f>IFERROR(VLOOKUP(A6844,'From Ilsy'!$A$2:$C$1406,3,FALSE),"")</f>
        <v/>
      </c>
      <c r="C6844" s="4" t="str">
        <f>IFERROR(VLOOKUP(A6844,'From Ilsy'!$A$2:$B$1406,2,FALSE),"")</f>
        <v/>
      </c>
      <c r="D6844" s="5">
        <v>502</v>
      </c>
      <c r="E6844" s="4">
        <f>IFERROR(VLOOKUP(A6844,'From Ilsy'!$A$2:$D$1406,4,FALSE),999999)</f>
        <v>999999</v>
      </c>
      <c r="F6844" s="4">
        <f>IF(E6844=999999,VLOOKUP(D6844,'Manual by Vendor'!$A$2:$C$295,3,FALSE),E6844)</f>
        <v>999999</v>
      </c>
      <c r="G6844" s="4">
        <f>VLOOKUP(A6844,Query2[[00001]:[IMLT]],2,FALSE)</f>
        <v>4</v>
      </c>
      <c r="H6844" s="3"/>
      <c r="I6844" s="4">
        <f t="shared" si="107"/>
        <v>4</v>
      </c>
      <c r="J6844" s="3"/>
      <c r="K6844" s="3"/>
    </row>
    <row r="6845" spans="1:11">
      <c r="A6845" s="3" t="s">
        <v>6854</v>
      </c>
      <c r="B6845" s="4" t="str">
        <f>IFERROR(VLOOKUP(A6845,'From Ilsy'!$A$2:$C$1406,3,FALSE),"")</f>
        <v/>
      </c>
      <c r="C6845" s="4" t="str">
        <f>IFERROR(VLOOKUP(A6845,'From Ilsy'!$A$2:$B$1406,2,FALSE),"")</f>
        <v/>
      </c>
      <c r="D6845" s="5">
        <v>1008</v>
      </c>
      <c r="E6845" s="4">
        <f>IFERROR(VLOOKUP(A6845,'From Ilsy'!$A$2:$D$1406,4,FALSE),999999)</f>
        <v>999999</v>
      </c>
      <c r="F6845" s="4">
        <f>IF(E6845=999999,VLOOKUP(D6845,'Manual by Vendor'!$A$2:$C$295,3,FALSE),E6845)</f>
        <v>999999</v>
      </c>
      <c r="G6845" s="4">
        <f>VLOOKUP(A6845,Query2[[00001]:[IMLT]],2,FALSE)</f>
        <v>40</v>
      </c>
      <c r="H6845" s="3"/>
      <c r="I6845" s="4">
        <f t="shared" si="107"/>
        <v>40</v>
      </c>
      <c r="J6845" s="3"/>
      <c r="K6845" s="3"/>
    </row>
    <row r="6846" spans="1:11">
      <c r="A6846" s="3" t="s">
        <v>6855</v>
      </c>
      <c r="B6846" s="4" t="str">
        <f>IFERROR(VLOOKUP(A6846,'From Ilsy'!$A$2:$C$1406,3,FALSE),"")</f>
        <v/>
      </c>
      <c r="C6846" s="4" t="str">
        <f>IFERROR(VLOOKUP(A6846,'From Ilsy'!$A$2:$B$1406,2,FALSE),"")</f>
        <v/>
      </c>
      <c r="D6846" s="5">
        <v>1008</v>
      </c>
      <c r="E6846" s="4">
        <f>IFERROR(VLOOKUP(A6846,'From Ilsy'!$A$2:$D$1406,4,FALSE),999999)</f>
        <v>999999</v>
      </c>
      <c r="F6846" s="4">
        <f>IF(E6846=999999,VLOOKUP(D6846,'Manual by Vendor'!$A$2:$C$295,3,FALSE),E6846)</f>
        <v>999999</v>
      </c>
      <c r="G6846" s="4">
        <f>VLOOKUP(A6846,Query2[[00001]:[IMLT]],2,FALSE)</f>
        <v>0</v>
      </c>
      <c r="H6846" s="3"/>
      <c r="I6846" s="4">
        <f t="shared" si="107"/>
        <v>0</v>
      </c>
      <c r="J6846" s="3"/>
      <c r="K6846" s="3"/>
    </row>
    <row r="6847" spans="1:11">
      <c r="A6847" s="3" t="s">
        <v>6856</v>
      </c>
      <c r="B6847" s="4" t="str">
        <f>IFERROR(VLOOKUP(A6847,'From Ilsy'!$A$2:$C$1406,3,FALSE),"")</f>
        <v/>
      </c>
      <c r="C6847" s="4" t="str">
        <f>IFERROR(VLOOKUP(A6847,'From Ilsy'!$A$2:$B$1406,2,FALSE),"")</f>
        <v/>
      </c>
      <c r="D6847" s="5">
        <v>1008</v>
      </c>
      <c r="E6847" s="4">
        <f>IFERROR(VLOOKUP(A6847,'From Ilsy'!$A$2:$D$1406,4,FALSE),999999)</f>
        <v>999999</v>
      </c>
      <c r="F6847" s="4">
        <f>IF(E6847=999999,VLOOKUP(D6847,'Manual by Vendor'!$A$2:$C$295,3,FALSE),E6847)</f>
        <v>999999</v>
      </c>
      <c r="G6847" s="4">
        <f>VLOOKUP(A6847,Query2[[00001]:[IMLT]],2,FALSE)</f>
        <v>7</v>
      </c>
      <c r="H6847" s="3"/>
      <c r="I6847" s="4">
        <f t="shared" si="107"/>
        <v>7</v>
      </c>
      <c r="J6847" s="3"/>
      <c r="K6847" s="3"/>
    </row>
    <row r="6848" spans="1:11">
      <c r="A6848" s="3" t="s">
        <v>6857</v>
      </c>
      <c r="B6848" s="4" t="str">
        <f>IFERROR(VLOOKUP(A6848,'From Ilsy'!$A$2:$C$1406,3,FALSE),"")</f>
        <v/>
      </c>
      <c r="C6848" s="4" t="str">
        <f>IFERROR(VLOOKUP(A6848,'From Ilsy'!$A$2:$B$1406,2,FALSE),"")</f>
        <v/>
      </c>
      <c r="D6848" s="5">
        <v>1008</v>
      </c>
      <c r="E6848" s="4">
        <f>IFERROR(VLOOKUP(A6848,'From Ilsy'!$A$2:$D$1406,4,FALSE),999999)</f>
        <v>999999</v>
      </c>
      <c r="F6848" s="4">
        <f>IF(E6848=999999,VLOOKUP(D6848,'Manual by Vendor'!$A$2:$C$295,3,FALSE),E6848)</f>
        <v>999999</v>
      </c>
      <c r="G6848" s="4">
        <f>VLOOKUP(A6848,Query2[[00001]:[IMLT]],2,FALSE)</f>
        <v>0</v>
      </c>
      <c r="H6848" s="3"/>
      <c r="I6848" s="4">
        <f t="shared" si="107"/>
        <v>0</v>
      </c>
      <c r="J6848" s="3"/>
      <c r="K6848" s="3"/>
    </row>
    <row r="6849" spans="1:11">
      <c r="A6849" s="3" t="s">
        <v>6858</v>
      </c>
      <c r="B6849" s="4" t="str">
        <f>IFERROR(VLOOKUP(A6849,'From Ilsy'!$A$2:$C$1406,3,FALSE),"")</f>
        <v/>
      </c>
      <c r="C6849" s="4" t="str">
        <f>IFERROR(VLOOKUP(A6849,'From Ilsy'!$A$2:$B$1406,2,FALSE),"")</f>
        <v/>
      </c>
      <c r="D6849" s="5">
        <v>704</v>
      </c>
      <c r="E6849" s="4">
        <f>IFERROR(VLOOKUP(A6849,'From Ilsy'!$A$2:$D$1406,4,FALSE),999999)</f>
        <v>999999</v>
      </c>
      <c r="F6849" s="4">
        <f>IF(E6849=999999,VLOOKUP(D6849,'Manual by Vendor'!$A$2:$C$295,3,FALSE),E6849)</f>
        <v>999999</v>
      </c>
      <c r="G6849" s="4">
        <f>VLOOKUP(A6849,Query2[[00001]:[IMLT]],2,FALSE)</f>
        <v>115</v>
      </c>
      <c r="H6849" s="3"/>
      <c r="I6849" s="4">
        <f t="shared" si="107"/>
        <v>115</v>
      </c>
      <c r="J6849" s="3"/>
      <c r="K6849" s="3"/>
    </row>
    <row r="6850" spans="1:11">
      <c r="A6850" s="3" t="s">
        <v>6859</v>
      </c>
      <c r="B6850" s="4" t="str">
        <f>IFERROR(VLOOKUP(A6850,'From Ilsy'!$A$2:$C$1406,3,FALSE),"")</f>
        <v/>
      </c>
      <c r="C6850" s="4" t="str">
        <f>IFERROR(VLOOKUP(A6850,'From Ilsy'!$A$2:$B$1406,2,FALSE),"")</f>
        <v/>
      </c>
      <c r="D6850" s="5">
        <v>0</v>
      </c>
      <c r="E6850" s="4">
        <f>IFERROR(VLOOKUP(A6850,'From Ilsy'!$A$2:$D$1406,4,FALSE),999999)</f>
        <v>999999</v>
      </c>
      <c r="F6850" s="4">
        <f>IF(E6850=999999,VLOOKUP(D6850,'Manual by Vendor'!$A$2:$C$295,3,FALSE),E6850)</f>
        <v>999999</v>
      </c>
      <c r="G6850" s="4">
        <f>VLOOKUP(A6850,Query2[[00001]:[IMLT]],2,FALSE)</f>
        <v>59</v>
      </c>
      <c r="H6850" s="3"/>
      <c r="I6850" s="4">
        <f t="shared" si="107"/>
        <v>59</v>
      </c>
      <c r="J6850" s="3"/>
      <c r="K6850" s="3"/>
    </row>
    <row r="6851" spans="1:11">
      <c r="A6851" s="3" t="s">
        <v>6860</v>
      </c>
      <c r="B6851" s="4" t="str">
        <f>IFERROR(VLOOKUP(A6851,'From Ilsy'!$A$2:$C$1406,3,FALSE),"")</f>
        <v/>
      </c>
      <c r="C6851" s="4" t="str">
        <f>IFERROR(VLOOKUP(A6851,'From Ilsy'!$A$2:$B$1406,2,FALSE),"")</f>
        <v/>
      </c>
      <c r="D6851" s="5">
        <v>0</v>
      </c>
      <c r="E6851" s="4">
        <f>IFERROR(VLOOKUP(A6851,'From Ilsy'!$A$2:$D$1406,4,FALSE),999999)</f>
        <v>999999</v>
      </c>
      <c r="F6851" s="4">
        <f>IF(E6851=999999,VLOOKUP(D6851,'Manual by Vendor'!$A$2:$C$295,3,FALSE),E6851)</f>
        <v>999999</v>
      </c>
      <c r="G6851" s="4">
        <f>VLOOKUP(A6851,Query2[[00001]:[IMLT]],2,FALSE)</f>
        <v>115</v>
      </c>
      <c r="H6851" s="3"/>
      <c r="I6851" s="4">
        <f t="shared" si="107"/>
        <v>115</v>
      </c>
      <c r="J6851" s="3"/>
      <c r="K6851" s="3"/>
    </row>
    <row r="6852" spans="1:11">
      <c r="A6852" s="3" t="s">
        <v>6861</v>
      </c>
      <c r="B6852" s="4" t="str">
        <f>IFERROR(VLOOKUP(A6852,'From Ilsy'!$A$2:$C$1406,3,FALSE),"")</f>
        <v/>
      </c>
      <c r="C6852" s="4" t="str">
        <f>IFERROR(VLOOKUP(A6852,'From Ilsy'!$A$2:$B$1406,2,FALSE),"")</f>
        <v/>
      </c>
      <c r="D6852" s="5">
        <v>2035</v>
      </c>
      <c r="E6852" s="4">
        <f>IFERROR(VLOOKUP(A6852,'From Ilsy'!$A$2:$D$1406,4,FALSE),999999)</f>
        <v>999999</v>
      </c>
      <c r="F6852" s="4">
        <f>IF(E6852=999999,VLOOKUP(D6852,'Manual by Vendor'!$A$2:$C$295,3,FALSE),E6852)</f>
        <v>999999</v>
      </c>
      <c r="G6852" s="4">
        <f>VLOOKUP(A6852,Query2[[00001]:[IMLT]],2,FALSE)</f>
        <v>3</v>
      </c>
      <c r="H6852" s="3"/>
      <c r="I6852" s="4">
        <f t="shared" si="107"/>
        <v>3</v>
      </c>
      <c r="J6852" s="3"/>
      <c r="K6852" s="3"/>
    </row>
    <row r="6853" spans="1:11">
      <c r="A6853" s="3" t="s">
        <v>6862</v>
      </c>
      <c r="B6853" s="4" t="str">
        <f>IFERROR(VLOOKUP(A6853,'From Ilsy'!$A$2:$C$1406,3,FALSE),"")</f>
        <v/>
      </c>
      <c r="C6853" s="4" t="str">
        <f>IFERROR(VLOOKUP(A6853,'From Ilsy'!$A$2:$B$1406,2,FALSE),"")</f>
        <v/>
      </c>
      <c r="D6853" s="5">
        <v>1008</v>
      </c>
      <c r="E6853" s="4">
        <f>IFERROR(VLOOKUP(A6853,'From Ilsy'!$A$2:$D$1406,4,FALSE),999999)</f>
        <v>999999</v>
      </c>
      <c r="F6853" s="4">
        <f>IF(E6853=999999,VLOOKUP(D6853,'Manual by Vendor'!$A$2:$C$295,3,FALSE),E6853)</f>
        <v>999999</v>
      </c>
      <c r="G6853" s="4">
        <f>VLOOKUP(A6853,Query2[[00001]:[IMLT]],2,FALSE)</f>
        <v>0</v>
      </c>
      <c r="H6853" s="3"/>
      <c r="I6853" s="4">
        <f t="shared" si="107"/>
        <v>0</v>
      </c>
      <c r="J6853" s="3"/>
      <c r="K6853" s="3"/>
    </row>
    <row r="6854" spans="1:11">
      <c r="A6854" s="3" t="s">
        <v>6863</v>
      </c>
      <c r="B6854" s="4" t="str">
        <f>IFERROR(VLOOKUP(A6854,'From Ilsy'!$A$2:$C$1406,3,FALSE),"")</f>
        <v/>
      </c>
      <c r="C6854" s="4" t="str">
        <f>IFERROR(VLOOKUP(A6854,'From Ilsy'!$A$2:$B$1406,2,FALSE),"")</f>
        <v/>
      </c>
      <c r="D6854" s="5">
        <v>1008</v>
      </c>
      <c r="E6854" s="4">
        <f>IFERROR(VLOOKUP(A6854,'From Ilsy'!$A$2:$D$1406,4,FALSE),999999)</f>
        <v>999999</v>
      </c>
      <c r="F6854" s="4">
        <f>IF(E6854=999999,VLOOKUP(D6854,'Manual by Vendor'!$A$2:$C$295,3,FALSE),E6854)</f>
        <v>999999</v>
      </c>
      <c r="G6854" s="4">
        <f>VLOOKUP(A6854,Query2[[00001]:[IMLT]],2,FALSE)</f>
        <v>0</v>
      </c>
      <c r="H6854" s="3"/>
      <c r="I6854" s="4">
        <f t="shared" si="107"/>
        <v>0</v>
      </c>
      <c r="J6854" s="3"/>
      <c r="K6854" s="3"/>
    </row>
    <row r="6855" spans="1:11">
      <c r="A6855" s="3" t="s">
        <v>6864</v>
      </c>
      <c r="B6855" s="4" t="str">
        <f>IFERROR(VLOOKUP(A6855,'From Ilsy'!$A$2:$C$1406,3,FALSE),"")</f>
        <v/>
      </c>
      <c r="C6855" s="4" t="str">
        <f>IFERROR(VLOOKUP(A6855,'From Ilsy'!$A$2:$B$1406,2,FALSE),"")</f>
        <v/>
      </c>
      <c r="D6855" s="5">
        <v>502</v>
      </c>
      <c r="E6855" s="4">
        <f>IFERROR(VLOOKUP(A6855,'From Ilsy'!$A$2:$D$1406,4,FALSE),999999)</f>
        <v>999999</v>
      </c>
      <c r="F6855" s="4">
        <f>IF(E6855=999999,VLOOKUP(D6855,'Manual by Vendor'!$A$2:$C$295,3,FALSE),E6855)</f>
        <v>999999</v>
      </c>
      <c r="G6855" s="4">
        <f>VLOOKUP(A6855,Query2[[00001]:[IMLT]],2,FALSE)</f>
        <v>1</v>
      </c>
      <c r="H6855" s="3"/>
      <c r="I6855" s="4">
        <f t="shared" si="107"/>
        <v>1</v>
      </c>
      <c r="J6855" s="3"/>
      <c r="K6855" s="3"/>
    </row>
    <row r="6856" spans="1:11">
      <c r="A6856" s="3" t="s">
        <v>6865</v>
      </c>
      <c r="B6856" s="4" t="str">
        <f>IFERROR(VLOOKUP(A6856,'From Ilsy'!$A$2:$C$1406,3,FALSE),"")</f>
        <v/>
      </c>
      <c r="C6856" s="4" t="str">
        <f>IFERROR(VLOOKUP(A6856,'From Ilsy'!$A$2:$B$1406,2,FALSE),"")</f>
        <v/>
      </c>
      <c r="D6856" s="5">
        <v>361</v>
      </c>
      <c r="E6856" s="4">
        <f>IFERROR(VLOOKUP(A6856,'From Ilsy'!$A$2:$D$1406,4,FALSE),999999)</f>
        <v>999999</v>
      </c>
      <c r="F6856" s="4">
        <f>IF(E6856=999999,VLOOKUP(D6856,'Manual by Vendor'!$A$2:$C$295,3,FALSE),E6856)</f>
        <v>7</v>
      </c>
      <c r="G6856" s="4">
        <f>VLOOKUP(A6856,Query2[[00001]:[IMLT]],2,FALSE)</f>
        <v>3</v>
      </c>
      <c r="H6856" s="3"/>
      <c r="I6856" s="4">
        <f t="shared" si="107"/>
        <v>7</v>
      </c>
      <c r="J6856" s="3"/>
      <c r="K6856" s="3"/>
    </row>
    <row r="6857" spans="1:11">
      <c r="A6857" s="3" t="s">
        <v>6866</v>
      </c>
      <c r="B6857" s="4" t="str">
        <f>IFERROR(VLOOKUP(A6857,'From Ilsy'!$A$2:$C$1406,3,FALSE),"")</f>
        <v/>
      </c>
      <c r="C6857" s="4" t="str">
        <f>IFERROR(VLOOKUP(A6857,'From Ilsy'!$A$2:$B$1406,2,FALSE),"")</f>
        <v/>
      </c>
      <c r="D6857" s="5">
        <v>133</v>
      </c>
      <c r="E6857" s="4">
        <f>IFERROR(VLOOKUP(A6857,'From Ilsy'!$A$2:$D$1406,4,FALSE),999999)</f>
        <v>999999</v>
      </c>
      <c r="F6857" s="4">
        <f>IF(E6857=999999,VLOOKUP(D6857,'Manual by Vendor'!$A$2:$C$295,3,FALSE),E6857)</f>
        <v>21</v>
      </c>
      <c r="G6857" s="4">
        <f>VLOOKUP(A6857,Query2[[00001]:[IMLT]],2,FALSE)</f>
        <v>8</v>
      </c>
      <c r="H6857" s="3"/>
      <c r="I6857" s="4">
        <f t="shared" si="107"/>
        <v>21</v>
      </c>
      <c r="J6857" s="3"/>
      <c r="K6857" s="3"/>
    </row>
    <row r="6858" spans="1:11">
      <c r="A6858" s="3" t="s">
        <v>6867</v>
      </c>
      <c r="B6858" s="4" t="str">
        <f>IFERROR(VLOOKUP(A6858,'From Ilsy'!$A$2:$C$1406,3,FALSE),"")</f>
        <v xml:space="preserve">5/8 X 5 PREMIUM WALNUT S.E    </v>
      </c>
      <c r="C6858" s="4" t="str">
        <f>IFERROR(VLOOKUP(A6858,'From Ilsy'!$A$2:$B$1406,2,FALSE),"")</f>
        <v xml:space="preserve">CONTRACTOR'S CHOICE </v>
      </c>
      <c r="D6858" s="5">
        <v>2401</v>
      </c>
      <c r="E6858" s="4">
        <f>IFERROR(VLOOKUP(A6858,'From Ilsy'!$A$2:$D$1406,4,FALSE),999999)</f>
        <v>105</v>
      </c>
      <c r="F6858" s="4">
        <f>IF(E6858=999999,VLOOKUP(D6858,'Manual by Vendor'!$A$2:$C$295,3,FALSE),E6858)</f>
        <v>105</v>
      </c>
      <c r="G6858" s="4">
        <f>VLOOKUP(A6858,Query2[[00001]:[IMLT]],2,FALSE)</f>
        <v>24</v>
      </c>
      <c r="H6858" s="3"/>
      <c r="I6858" s="4">
        <f t="shared" ref="I6858:I6880" si="108">IF(E6858=999999,IF(F6858=999999,G6858,F6858),E6858)</f>
        <v>105</v>
      </c>
      <c r="J6858" s="3">
        <v>1050</v>
      </c>
      <c r="K6858" s="3">
        <v>18</v>
      </c>
    </row>
    <row r="6859" spans="1:11">
      <c r="A6859" s="3" t="s">
        <v>6868</v>
      </c>
      <c r="B6859" s="4" t="str">
        <f>IFERROR(VLOOKUP(A6859,'From Ilsy'!$A$2:$C$1406,3,FALSE),"")</f>
        <v xml:space="preserve">5/8 X 5 CHARACTER WALNUT S.E  </v>
      </c>
      <c r="C6859" s="4" t="str">
        <f>IFERROR(VLOOKUP(A6859,'From Ilsy'!$A$2:$B$1406,2,FALSE),"")</f>
        <v xml:space="preserve">CONTRACTOR'S CHOICE </v>
      </c>
      <c r="D6859" s="5">
        <v>2401</v>
      </c>
      <c r="E6859" s="4">
        <f>IFERROR(VLOOKUP(A6859,'From Ilsy'!$A$2:$D$1406,4,FALSE),999999)</f>
        <v>105</v>
      </c>
      <c r="F6859" s="4">
        <f>IF(E6859=999999,VLOOKUP(D6859,'Manual by Vendor'!$A$2:$C$295,3,FALSE),E6859)</f>
        <v>105</v>
      </c>
      <c r="G6859" s="4">
        <f>VLOOKUP(A6859,Query2[[00001]:[IMLT]],2,FALSE)</f>
        <v>205</v>
      </c>
      <c r="H6859" s="3"/>
      <c r="I6859" s="4">
        <f t="shared" si="108"/>
        <v>105</v>
      </c>
      <c r="J6859" s="3">
        <v>1050</v>
      </c>
      <c r="K6859" s="3">
        <v>18</v>
      </c>
    </row>
    <row r="6860" spans="1:11">
      <c r="A6860" s="3" t="s">
        <v>6869</v>
      </c>
      <c r="B6860" s="4" t="str">
        <f>IFERROR(VLOOKUP(A6860,'From Ilsy'!$A$2:$C$1406,3,FALSE),"")</f>
        <v xml:space="preserve">5/8 X 7 PREMIUM WALNUT S.E    </v>
      </c>
      <c r="C6860" s="4" t="str">
        <f>IFERROR(VLOOKUP(A6860,'From Ilsy'!$A$2:$B$1406,2,FALSE),"")</f>
        <v xml:space="preserve">CONTRACTOR'S CHOICE </v>
      </c>
      <c r="D6860" s="5">
        <v>2401</v>
      </c>
      <c r="E6860" s="4">
        <f>IFERROR(VLOOKUP(A6860,'From Ilsy'!$A$2:$D$1406,4,FALSE),999999)</f>
        <v>105</v>
      </c>
      <c r="F6860" s="4">
        <f>IF(E6860=999999,VLOOKUP(D6860,'Manual by Vendor'!$A$2:$C$295,3,FALSE),E6860)</f>
        <v>105</v>
      </c>
      <c r="G6860" s="4">
        <f>VLOOKUP(A6860,Query2[[00001]:[IMLT]],2,FALSE)</f>
        <v>15</v>
      </c>
      <c r="H6860" s="3"/>
      <c r="I6860" s="4">
        <f t="shared" si="108"/>
        <v>105</v>
      </c>
      <c r="J6860" s="3">
        <v>1448.4</v>
      </c>
      <c r="K6860" s="3">
        <v>18</v>
      </c>
    </row>
    <row r="6861" spans="1:11">
      <c r="A6861" s="3" t="s">
        <v>6870</v>
      </c>
      <c r="B6861" s="4" t="str">
        <f>IFERROR(VLOOKUP(A6861,'From Ilsy'!$A$2:$C$1406,3,FALSE),"")</f>
        <v xml:space="preserve">5/8 X 2 1/4 CHARACTER W/O S.E </v>
      </c>
      <c r="C6861" s="4" t="str">
        <f>IFERROR(VLOOKUP(A6861,'From Ilsy'!$A$2:$B$1406,2,FALSE),"")</f>
        <v xml:space="preserve">CONTRACTOR'S CHOICE </v>
      </c>
      <c r="D6861" s="5">
        <v>2401</v>
      </c>
      <c r="E6861" s="4">
        <f>IFERROR(VLOOKUP(A6861,'From Ilsy'!$A$2:$D$1406,4,FALSE),999999)</f>
        <v>105</v>
      </c>
      <c r="F6861" s="4">
        <f>IF(E6861=999999,VLOOKUP(D6861,'Manual by Vendor'!$A$2:$C$295,3,FALSE),E6861)</f>
        <v>105</v>
      </c>
      <c r="G6861" s="4">
        <f>VLOOKUP(A6861,Query2[[00001]:[IMLT]],2,FALSE)</f>
        <v>0</v>
      </c>
      <c r="H6861" s="3"/>
      <c r="I6861" s="4">
        <f t="shared" si="108"/>
        <v>105</v>
      </c>
      <c r="J6861" s="3">
        <v>1240.8</v>
      </c>
      <c r="K6861" s="3">
        <v>18</v>
      </c>
    </row>
    <row r="6862" spans="1:11">
      <c r="A6862" s="3" t="s">
        <v>6871</v>
      </c>
      <c r="B6862" s="4" t="str">
        <f>IFERROR(VLOOKUP(A6862,'From Ilsy'!$A$2:$C$1406,3,FALSE),"")</f>
        <v xml:space="preserve">5/8 X 7 CHARACTER W/O S.E     </v>
      </c>
      <c r="C6862" s="4" t="str">
        <f>IFERROR(VLOOKUP(A6862,'From Ilsy'!$A$2:$B$1406,2,FALSE),"")</f>
        <v xml:space="preserve">CONTRACTOR'S CHOICE </v>
      </c>
      <c r="D6862" s="5">
        <v>2401</v>
      </c>
      <c r="E6862" s="4">
        <f>IFERROR(VLOOKUP(A6862,'From Ilsy'!$A$2:$D$1406,4,FALSE),999999)</f>
        <v>105</v>
      </c>
      <c r="F6862" s="4">
        <f>IF(E6862=999999,VLOOKUP(D6862,'Manual by Vendor'!$A$2:$C$295,3,FALSE),E6862)</f>
        <v>105</v>
      </c>
      <c r="G6862" s="4">
        <f>VLOOKUP(A6862,Query2[[00001]:[IMLT]],2,FALSE)</f>
        <v>41</v>
      </c>
      <c r="H6862" s="3"/>
      <c r="I6862" s="4">
        <f t="shared" si="108"/>
        <v>105</v>
      </c>
      <c r="J6862" s="3">
        <v>1448.4</v>
      </c>
      <c r="K6862" s="3">
        <v>18</v>
      </c>
    </row>
    <row r="6863" spans="1:11">
      <c r="A6863" s="3" t="s">
        <v>6872</v>
      </c>
      <c r="B6863" s="4" t="str">
        <f>IFERROR(VLOOKUP(A6863,'From Ilsy'!$A$2:$C$1406,3,FALSE),"")</f>
        <v xml:space="preserve">5/8 X 7 PREMIUM W/O S.E       </v>
      </c>
      <c r="C6863" s="4" t="str">
        <f>IFERROR(VLOOKUP(A6863,'From Ilsy'!$A$2:$B$1406,2,FALSE),"")</f>
        <v xml:space="preserve">CONTRACTOR'S CHOICE </v>
      </c>
      <c r="D6863" s="5">
        <v>450</v>
      </c>
      <c r="E6863" s="4">
        <f>IFERROR(VLOOKUP(A6863,'From Ilsy'!$A$2:$D$1406,4,FALSE),999999)</f>
        <v>105</v>
      </c>
      <c r="F6863" s="4">
        <f>IF(E6863=999999,VLOOKUP(D6863,'Manual by Vendor'!$A$2:$C$295,3,FALSE),E6863)</f>
        <v>105</v>
      </c>
      <c r="G6863" s="4">
        <f>VLOOKUP(A6863,Query2[[00001]:[IMLT]],2,FALSE)</f>
        <v>28</v>
      </c>
      <c r="H6863" s="3"/>
      <c r="I6863" s="4">
        <f t="shared" si="108"/>
        <v>105</v>
      </c>
      <c r="J6863" s="3">
        <v>1448.4</v>
      </c>
      <c r="K6863" s="3">
        <v>18</v>
      </c>
    </row>
    <row r="6864" spans="1:11">
      <c r="A6864" s="3" t="s">
        <v>6873</v>
      </c>
      <c r="B6864" s="4" t="str">
        <f>IFERROR(VLOOKUP(A6864,'From Ilsy'!$A$2:$C$1406,3,FALSE),"")</f>
        <v xml:space="preserve">5/8 X 5 PREMIUM W/O S.E       </v>
      </c>
      <c r="C6864" s="4" t="str">
        <f>IFERROR(VLOOKUP(A6864,'From Ilsy'!$A$2:$B$1406,2,FALSE),"")</f>
        <v xml:space="preserve">CONTRACTOR'S CHOICE </v>
      </c>
      <c r="D6864" s="5">
        <v>450</v>
      </c>
      <c r="E6864" s="4">
        <f>IFERROR(VLOOKUP(A6864,'From Ilsy'!$A$2:$D$1406,4,FALSE),999999)</f>
        <v>105</v>
      </c>
      <c r="F6864" s="4">
        <f>IF(E6864=999999,VLOOKUP(D6864,'Manual by Vendor'!$A$2:$C$295,3,FALSE),E6864)</f>
        <v>105</v>
      </c>
      <c r="G6864" s="4">
        <f>VLOOKUP(A6864,Query2[[00001]:[IMLT]],2,FALSE)</f>
        <v>28</v>
      </c>
      <c r="H6864" s="3"/>
      <c r="I6864" s="4">
        <f t="shared" si="108"/>
        <v>105</v>
      </c>
      <c r="J6864" s="3">
        <v>1050</v>
      </c>
      <c r="K6864" s="3">
        <v>18</v>
      </c>
    </row>
    <row r="6865" spans="1:11">
      <c r="A6865" s="3" t="s">
        <v>6874</v>
      </c>
      <c r="B6865" s="4" t="str">
        <f>IFERROR(VLOOKUP(A6865,'From Ilsy'!$A$2:$C$1406,3,FALSE),"")</f>
        <v xml:space="preserve">5/8 X 3 1/4 PREMIUM W/O S.E   </v>
      </c>
      <c r="C6865" s="4" t="str">
        <f>IFERROR(VLOOKUP(A6865,'From Ilsy'!$A$2:$B$1406,2,FALSE),"")</f>
        <v xml:space="preserve">CONTRACTOR'S CHOICE </v>
      </c>
      <c r="D6865" s="5">
        <v>450</v>
      </c>
      <c r="E6865" s="4">
        <f>IFERROR(VLOOKUP(A6865,'From Ilsy'!$A$2:$D$1406,4,FALSE),999999)</f>
        <v>105</v>
      </c>
      <c r="F6865" s="4">
        <f>IF(E6865=999999,VLOOKUP(D6865,'Manual by Vendor'!$A$2:$C$295,3,FALSE),E6865)</f>
        <v>105</v>
      </c>
      <c r="G6865" s="4">
        <f>VLOOKUP(A6865,Query2[[00001]:[IMLT]],2,FALSE)</f>
        <v>29</v>
      </c>
      <c r="H6865" s="3"/>
      <c r="I6865" s="4">
        <f t="shared" si="108"/>
        <v>105</v>
      </c>
      <c r="J6865" s="3">
        <v>1344</v>
      </c>
      <c r="K6865" s="3">
        <v>18</v>
      </c>
    </row>
    <row r="6866" spans="1:11">
      <c r="A6866" s="3" t="s">
        <v>6875</v>
      </c>
      <c r="B6866" s="4" t="str">
        <f>IFERROR(VLOOKUP(A6866,'From Ilsy'!$A$2:$C$1406,3,FALSE),"")</f>
        <v xml:space="preserve">5/8 X 2-1/4 PREMIUM W/O S.E   </v>
      </c>
      <c r="C6866" s="4" t="str">
        <f>IFERROR(VLOOKUP(A6866,'From Ilsy'!$A$2:$B$1406,2,FALSE),"")</f>
        <v xml:space="preserve">CONTRACTOR'S CHOICE </v>
      </c>
      <c r="D6866" s="5">
        <v>450</v>
      </c>
      <c r="E6866" s="4">
        <f>IFERROR(VLOOKUP(A6866,'From Ilsy'!$A$2:$D$1406,4,FALSE),999999)</f>
        <v>105</v>
      </c>
      <c r="F6866" s="4">
        <f>IF(E6866=999999,VLOOKUP(D6866,'Manual by Vendor'!$A$2:$C$295,3,FALSE),E6866)</f>
        <v>105</v>
      </c>
      <c r="G6866" s="4">
        <f>VLOOKUP(A6866,Query2[[00001]:[IMLT]],2,FALSE)</f>
        <v>37</v>
      </c>
      <c r="H6866" s="3"/>
      <c r="I6866" s="4">
        <f t="shared" si="108"/>
        <v>105</v>
      </c>
      <c r="J6866" s="3">
        <v>1240.8</v>
      </c>
      <c r="K6866" s="3">
        <v>18</v>
      </c>
    </row>
    <row r="6867" spans="1:11">
      <c r="A6867" s="3" t="s">
        <v>6876</v>
      </c>
      <c r="B6867" s="4" t="str">
        <f>IFERROR(VLOOKUP(A6867,'From Ilsy'!$A$2:$C$1406,3,FALSE),"")</f>
        <v>5/8 X 2 1/4 CHARACTER MAPLE SE</v>
      </c>
      <c r="C6867" s="4" t="str">
        <f>IFERROR(VLOOKUP(A6867,'From Ilsy'!$A$2:$B$1406,2,FALSE),"")</f>
        <v xml:space="preserve">CONTRACTOR'S CHOICE </v>
      </c>
      <c r="D6867" s="5">
        <v>2401</v>
      </c>
      <c r="E6867" s="4">
        <f>IFERROR(VLOOKUP(A6867,'From Ilsy'!$A$2:$D$1406,4,FALSE),999999)</f>
        <v>105</v>
      </c>
      <c r="F6867" s="4">
        <f>IF(E6867=999999,VLOOKUP(D6867,'Manual by Vendor'!$A$2:$C$295,3,FALSE),E6867)</f>
        <v>105</v>
      </c>
      <c r="G6867" s="4">
        <f>VLOOKUP(A6867,Query2[[00001]:[IMLT]],2,FALSE)</f>
        <v>0</v>
      </c>
      <c r="H6867" s="3"/>
      <c r="I6867" s="4">
        <f t="shared" si="108"/>
        <v>105</v>
      </c>
      <c r="J6867" s="3">
        <v>1240.8</v>
      </c>
      <c r="K6867" s="3">
        <v>18</v>
      </c>
    </row>
    <row r="6868" spans="1:11">
      <c r="A6868" s="3" t="s">
        <v>6877</v>
      </c>
      <c r="B6868" s="4" t="str">
        <f>IFERROR(VLOOKUP(A6868,'From Ilsy'!$A$2:$C$1406,3,FALSE),"")</f>
        <v xml:space="preserve">5/8 X 2 1/4 PREM. RED OAK SE  </v>
      </c>
      <c r="C6868" s="4" t="str">
        <f>IFERROR(VLOOKUP(A6868,'From Ilsy'!$A$2:$B$1406,2,FALSE),"")</f>
        <v xml:space="preserve">CONTRACTOR'S CHOICE </v>
      </c>
      <c r="D6868" s="5">
        <v>2401</v>
      </c>
      <c r="E6868" s="4">
        <f>IFERROR(VLOOKUP(A6868,'From Ilsy'!$A$2:$D$1406,4,FALSE),999999)</f>
        <v>105</v>
      </c>
      <c r="F6868" s="4">
        <f>IF(E6868=999999,VLOOKUP(D6868,'Manual by Vendor'!$A$2:$C$295,3,FALSE),E6868)</f>
        <v>105</v>
      </c>
      <c r="G6868" s="4">
        <f>VLOOKUP(A6868,Query2[[00001]:[IMLT]],2,FALSE)</f>
        <v>31</v>
      </c>
      <c r="H6868" s="3"/>
      <c r="I6868" s="4">
        <f t="shared" si="108"/>
        <v>105</v>
      </c>
      <c r="J6868" s="3">
        <v>1240.8</v>
      </c>
      <c r="K6868" s="3">
        <v>18</v>
      </c>
    </row>
    <row r="6869" spans="1:11">
      <c r="A6869" s="3" t="s">
        <v>6878</v>
      </c>
      <c r="B6869" s="4" t="str">
        <f>IFERROR(VLOOKUP(A6869,'From Ilsy'!$A$2:$C$1406,3,FALSE),"")</f>
        <v>5/8 X 3 1/4 PREMIUM RED OAK SE</v>
      </c>
      <c r="C6869" s="4" t="str">
        <f>IFERROR(VLOOKUP(A6869,'From Ilsy'!$A$2:$B$1406,2,FALSE),"")</f>
        <v xml:space="preserve">CONTRACTOR'S CHOICE </v>
      </c>
      <c r="D6869" s="5">
        <v>2401</v>
      </c>
      <c r="E6869" s="4">
        <f>IFERROR(VLOOKUP(A6869,'From Ilsy'!$A$2:$D$1406,4,FALSE),999999)</f>
        <v>105</v>
      </c>
      <c r="F6869" s="4">
        <f>IF(E6869=999999,VLOOKUP(D6869,'Manual by Vendor'!$A$2:$C$295,3,FALSE),E6869)</f>
        <v>105</v>
      </c>
      <c r="G6869" s="4">
        <f>VLOOKUP(A6869,Query2[[00001]:[IMLT]],2,FALSE)</f>
        <v>12</v>
      </c>
      <c r="H6869" s="3"/>
      <c r="I6869" s="4">
        <f t="shared" si="108"/>
        <v>105</v>
      </c>
      <c r="J6869" s="3">
        <v>1344</v>
      </c>
      <c r="K6869" s="3">
        <v>18</v>
      </c>
    </row>
    <row r="6870" spans="1:11">
      <c r="A6870" s="3" t="s">
        <v>6879</v>
      </c>
      <c r="B6870" s="4" t="str">
        <f>IFERROR(VLOOKUP(A6870,'From Ilsy'!$A$2:$C$1406,3,FALSE),"")</f>
        <v xml:space="preserve">5/8 X 5 PREMIUM RED OAK SE    </v>
      </c>
      <c r="C6870" s="4" t="str">
        <f>IFERROR(VLOOKUP(A6870,'From Ilsy'!$A$2:$B$1406,2,FALSE),"")</f>
        <v xml:space="preserve">CONTRACTOR'S CHOICE </v>
      </c>
      <c r="D6870" s="5">
        <v>2401</v>
      </c>
      <c r="E6870" s="4">
        <f>IFERROR(VLOOKUP(A6870,'From Ilsy'!$A$2:$D$1406,4,FALSE),999999)</f>
        <v>105</v>
      </c>
      <c r="F6870" s="4">
        <f>IF(E6870=999999,VLOOKUP(D6870,'Manual by Vendor'!$A$2:$C$295,3,FALSE),E6870)</f>
        <v>105</v>
      </c>
      <c r="G6870" s="4">
        <f>VLOOKUP(A6870,Query2[[00001]:[IMLT]],2,FALSE)</f>
        <v>0</v>
      </c>
      <c r="H6870" s="3"/>
      <c r="I6870" s="4">
        <f t="shared" si="108"/>
        <v>105</v>
      </c>
      <c r="J6870" s="3">
        <v>1050</v>
      </c>
      <c r="K6870" s="3">
        <v>18</v>
      </c>
    </row>
    <row r="6871" spans="1:11">
      <c r="A6871" s="3" t="s">
        <v>6880</v>
      </c>
      <c r="B6871" s="4" t="str">
        <f>IFERROR(VLOOKUP(A6871,'From Ilsy'!$A$2:$C$1406,3,FALSE),"")</f>
        <v xml:space="preserve">5/8 X 5 CHAR. AM/CHERRY S.E   </v>
      </c>
      <c r="C6871" s="4" t="str">
        <f>IFERROR(VLOOKUP(A6871,'From Ilsy'!$A$2:$B$1406,2,FALSE),"")</f>
        <v xml:space="preserve">CONTRACTOR'S CHOICE </v>
      </c>
      <c r="D6871" s="5">
        <v>2401</v>
      </c>
      <c r="E6871" s="4">
        <f>IFERROR(VLOOKUP(A6871,'From Ilsy'!$A$2:$D$1406,4,FALSE),999999)</f>
        <v>105</v>
      </c>
      <c r="F6871" s="4">
        <f>IF(E6871=999999,VLOOKUP(D6871,'Manual by Vendor'!$A$2:$C$295,3,FALSE),E6871)</f>
        <v>105</v>
      </c>
      <c r="G6871" s="4">
        <f>VLOOKUP(A6871,Query2[[00001]:[IMLT]],2,FALSE)</f>
        <v>0</v>
      </c>
      <c r="H6871" s="3"/>
      <c r="I6871" s="4">
        <f t="shared" si="108"/>
        <v>105</v>
      </c>
      <c r="J6871" s="3">
        <v>1050</v>
      </c>
      <c r="K6871" s="3">
        <v>18</v>
      </c>
    </row>
    <row r="6872" spans="1:11">
      <c r="A6872" s="3" t="s">
        <v>6881</v>
      </c>
      <c r="B6872" s="4" t="str">
        <f>IFERROR(VLOOKUP(A6872,'From Ilsy'!$A$2:$C$1406,3,FALSE),"")</f>
        <v xml:space="preserve">5/8 X 2 1/4 CHAR. R&amp;Q W/O S.E </v>
      </c>
      <c r="C6872" s="4" t="str">
        <f>IFERROR(VLOOKUP(A6872,'From Ilsy'!$A$2:$B$1406,2,FALSE),"")</f>
        <v xml:space="preserve">CONTRACTOR'S CHOICE </v>
      </c>
      <c r="D6872" s="5">
        <v>2401</v>
      </c>
      <c r="E6872" s="4">
        <f>IFERROR(VLOOKUP(A6872,'From Ilsy'!$A$2:$D$1406,4,FALSE),999999)</f>
        <v>105</v>
      </c>
      <c r="F6872" s="4">
        <f>IF(E6872=999999,VLOOKUP(D6872,'Manual by Vendor'!$A$2:$C$295,3,FALSE),E6872)</f>
        <v>105</v>
      </c>
      <c r="G6872" s="4">
        <f>VLOOKUP(A6872,Query2[[00001]:[IMLT]],2,FALSE)</f>
        <v>0</v>
      </c>
      <c r="H6872" s="3"/>
      <c r="I6872" s="4">
        <f t="shared" si="108"/>
        <v>105</v>
      </c>
      <c r="J6872" s="3">
        <v>1240.8</v>
      </c>
      <c r="K6872" s="3">
        <v>18</v>
      </c>
    </row>
    <row r="6873" spans="1:11">
      <c r="A6873" s="3" t="s">
        <v>6882</v>
      </c>
      <c r="B6873" s="4" t="str">
        <f>IFERROR(VLOOKUP(A6873,'From Ilsy'!$A$2:$C$1406,3,FALSE),"")</f>
        <v xml:space="preserve">5/8 X 5 CHAR. R&amp;Q W/O S.E     </v>
      </c>
      <c r="C6873" s="4" t="str">
        <f>IFERROR(VLOOKUP(A6873,'From Ilsy'!$A$2:$B$1406,2,FALSE),"")</f>
        <v xml:space="preserve">CONTRACTOR'S CHOICE </v>
      </c>
      <c r="D6873" s="5">
        <v>2401</v>
      </c>
      <c r="E6873" s="4">
        <f>IFERROR(VLOOKUP(A6873,'From Ilsy'!$A$2:$D$1406,4,FALSE),999999)</f>
        <v>105</v>
      </c>
      <c r="F6873" s="4">
        <f>IF(E6873=999999,VLOOKUP(D6873,'Manual by Vendor'!$A$2:$C$295,3,FALSE),E6873)</f>
        <v>105</v>
      </c>
      <c r="G6873" s="4">
        <f>VLOOKUP(A6873,Query2[[00001]:[IMLT]],2,FALSE)</f>
        <v>31</v>
      </c>
      <c r="H6873" s="3"/>
      <c r="I6873" s="4">
        <f t="shared" si="108"/>
        <v>105</v>
      </c>
      <c r="J6873" s="3">
        <v>1050</v>
      </c>
      <c r="K6873" s="3">
        <v>18</v>
      </c>
    </row>
    <row r="6874" spans="1:11">
      <c r="A6874" s="3" t="s">
        <v>6883</v>
      </c>
      <c r="B6874" s="4" t="str">
        <f>IFERROR(VLOOKUP(A6874,'From Ilsy'!$A$2:$C$1406,3,FALSE),"")</f>
        <v xml:space="preserve">5/8 X 7 CHAR. R&amp;Q W/O S.E     </v>
      </c>
      <c r="C6874" s="4" t="str">
        <f>IFERROR(VLOOKUP(A6874,'From Ilsy'!$A$2:$B$1406,2,FALSE),"")</f>
        <v xml:space="preserve">CONTRACTOR'S CHOICE </v>
      </c>
      <c r="D6874" s="5">
        <v>2401</v>
      </c>
      <c r="E6874" s="4">
        <f>IFERROR(VLOOKUP(A6874,'From Ilsy'!$A$2:$D$1406,4,FALSE),999999)</f>
        <v>105</v>
      </c>
      <c r="F6874" s="4">
        <f>IF(E6874=999999,VLOOKUP(D6874,'Manual by Vendor'!$A$2:$C$295,3,FALSE),E6874)</f>
        <v>105</v>
      </c>
      <c r="G6874" s="4">
        <f>VLOOKUP(A6874,Query2[[00001]:[IMLT]],2,FALSE)</f>
        <v>50</v>
      </c>
      <c r="H6874" s="3"/>
      <c r="I6874" s="4">
        <f t="shared" si="108"/>
        <v>105</v>
      </c>
      <c r="J6874" s="3">
        <v>1448.4</v>
      </c>
      <c r="K6874" s="3">
        <v>18</v>
      </c>
    </row>
    <row r="6875" spans="1:11">
      <c r="A6875" s="3" t="s">
        <v>6884</v>
      </c>
      <c r="B6875" s="4" t="str">
        <f>IFERROR(VLOOKUP(A6875,'From Ilsy'!$A$2:$C$1406,3,FALSE),"")</f>
        <v/>
      </c>
      <c r="C6875" s="4" t="str">
        <f>IFERROR(VLOOKUP(A6875,'From Ilsy'!$A$2:$B$1406,2,FALSE),"")</f>
        <v/>
      </c>
      <c r="D6875" s="5">
        <v>0</v>
      </c>
      <c r="E6875" s="4">
        <f>IFERROR(VLOOKUP(A6875,'From Ilsy'!$A$2:$D$1406,4,FALSE),999999)</f>
        <v>999999</v>
      </c>
      <c r="F6875" s="4">
        <f>IF(E6875=999999,VLOOKUP(D6875,'Manual by Vendor'!$A$2:$C$295,3,FALSE),E6875)</f>
        <v>999999</v>
      </c>
      <c r="G6875" s="4">
        <f>VLOOKUP(A6875,Query2[[00001]:[IMLT]],2,FALSE)</f>
        <v>43</v>
      </c>
      <c r="H6875" s="3"/>
      <c r="I6875" s="4">
        <f t="shared" si="108"/>
        <v>43</v>
      </c>
      <c r="J6875" s="3"/>
      <c r="K6875" s="3"/>
    </row>
    <row r="6876" spans="1:11">
      <c r="A6876" s="3" t="s">
        <v>6885</v>
      </c>
      <c r="B6876" s="4" t="str">
        <f>IFERROR(VLOOKUP(A6876,'From Ilsy'!$A$2:$C$1406,3,FALSE),"")</f>
        <v/>
      </c>
      <c r="C6876" s="4" t="str">
        <f>IFERROR(VLOOKUP(A6876,'From Ilsy'!$A$2:$B$1406,2,FALSE),"")</f>
        <v/>
      </c>
      <c r="D6876" s="5">
        <v>1655</v>
      </c>
      <c r="E6876" s="4">
        <f>IFERROR(VLOOKUP(A6876,'From Ilsy'!$A$2:$D$1406,4,FALSE),999999)</f>
        <v>999999</v>
      </c>
      <c r="F6876" s="4">
        <f>IF(E6876=999999,VLOOKUP(D6876,'Manual by Vendor'!$A$2:$C$295,3,FALSE),E6876)</f>
        <v>999999</v>
      </c>
      <c r="G6876" s="4">
        <f>VLOOKUP(A6876,Query2[[00001]:[IMLT]],2,FALSE)</f>
        <v>24</v>
      </c>
      <c r="H6876" s="3"/>
      <c r="I6876" s="4">
        <f t="shared" si="108"/>
        <v>24</v>
      </c>
      <c r="J6876" s="3"/>
      <c r="K6876" s="3"/>
    </row>
    <row r="6877" spans="1:11">
      <c r="A6877" s="3" t="s">
        <v>6886</v>
      </c>
      <c r="B6877" s="4" t="str">
        <f>IFERROR(VLOOKUP(A6877,'From Ilsy'!$A$2:$C$1406,3,FALSE),"")</f>
        <v/>
      </c>
      <c r="C6877" s="4" t="str">
        <f>IFERROR(VLOOKUP(A6877,'From Ilsy'!$A$2:$B$1406,2,FALSE),"")</f>
        <v/>
      </c>
      <c r="D6877" s="5">
        <v>1655</v>
      </c>
      <c r="E6877" s="4">
        <f>IFERROR(VLOOKUP(A6877,'From Ilsy'!$A$2:$D$1406,4,FALSE),999999)</f>
        <v>999999</v>
      </c>
      <c r="F6877" s="4">
        <f>IF(E6877=999999,VLOOKUP(D6877,'Manual by Vendor'!$A$2:$C$295,3,FALSE),E6877)</f>
        <v>999999</v>
      </c>
      <c r="G6877" s="4">
        <f>VLOOKUP(A6877,Query2[[00001]:[IMLT]],2,FALSE)</f>
        <v>24</v>
      </c>
      <c r="H6877" s="3"/>
      <c r="I6877" s="4">
        <f t="shared" si="108"/>
        <v>24</v>
      </c>
      <c r="J6877" s="3"/>
      <c r="K6877" s="3"/>
    </row>
    <row r="6878" spans="1:11">
      <c r="A6878" s="3" t="s">
        <v>6887</v>
      </c>
      <c r="B6878" s="4" t="str">
        <f>IFERROR(VLOOKUP(A6878,'From Ilsy'!$A$2:$C$1406,3,FALSE),"")</f>
        <v/>
      </c>
      <c r="C6878" s="4" t="str">
        <f>IFERROR(VLOOKUP(A6878,'From Ilsy'!$A$2:$B$1406,2,FALSE),"")</f>
        <v/>
      </c>
      <c r="D6878" s="5">
        <v>1655</v>
      </c>
      <c r="E6878" s="4">
        <f>IFERROR(VLOOKUP(A6878,'From Ilsy'!$A$2:$D$1406,4,FALSE),999999)</f>
        <v>999999</v>
      </c>
      <c r="F6878" s="4">
        <f>IF(E6878=999999,VLOOKUP(D6878,'Manual by Vendor'!$A$2:$C$295,3,FALSE),E6878)</f>
        <v>999999</v>
      </c>
      <c r="G6878" s="4">
        <f>VLOOKUP(A6878,Query2[[00001]:[IMLT]],2,FALSE)</f>
        <v>25</v>
      </c>
      <c r="H6878" s="3"/>
      <c r="I6878" s="4">
        <f t="shared" si="108"/>
        <v>25</v>
      </c>
      <c r="J6878" s="3"/>
      <c r="K6878" s="3"/>
    </row>
    <row r="6879" spans="1:11">
      <c r="A6879" s="3" t="s">
        <v>6888</v>
      </c>
      <c r="B6879" s="4" t="str">
        <f>IFERROR(VLOOKUP(A6879,'From Ilsy'!$A$2:$C$1406,3,FALSE),"")</f>
        <v/>
      </c>
      <c r="C6879" s="4" t="str">
        <f>IFERROR(VLOOKUP(A6879,'From Ilsy'!$A$2:$B$1406,2,FALSE),"")</f>
        <v/>
      </c>
      <c r="D6879" s="5">
        <v>1655</v>
      </c>
      <c r="E6879" s="4">
        <f>IFERROR(VLOOKUP(A6879,'From Ilsy'!$A$2:$D$1406,4,FALSE),999999)</f>
        <v>999999</v>
      </c>
      <c r="F6879" s="4">
        <f>IF(E6879=999999,VLOOKUP(D6879,'Manual by Vendor'!$A$2:$C$295,3,FALSE),E6879)</f>
        <v>999999</v>
      </c>
      <c r="G6879" s="4">
        <f>VLOOKUP(A6879,Query2[[00001]:[IMLT]],2,FALSE)</f>
        <v>24</v>
      </c>
      <c r="H6879" s="3"/>
      <c r="I6879" s="4">
        <f t="shared" si="108"/>
        <v>24</v>
      </c>
      <c r="J6879" s="3"/>
      <c r="K6879" s="3"/>
    </row>
    <row r="6880" spans="1:11">
      <c r="A6880" s="3" t="s">
        <v>6889</v>
      </c>
      <c r="B6880" s="4" t="str">
        <f>IFERROR(VLOOKUP(A6880,'From Ilsy'!$A$2:$C$1406,3,FALSE),"")</f>
        <v/>
      </c>
      <c r="C6880" s="4" t="str">
        <f>IFERROR(VLOOKUP(A6880,'From Ilsy'!$A$2:$B$1406,2,FALSE),"")</f>
        <v/>
      </c>
      <c r="D6880" s="5">
        <v>1655</v>
      </c>
      <c r="E6880" s="4">
        <f>IFERROR(VLOOKUP(A6880,'From Ilsy'!$A$2:$D$1406,4,FALSE),999999)</f>
        <v>999999</v>
      </c>
      <c r="F6880" s="4">
        <f>IF(E6880=999999,VLOOKUP(D6880,'Manual by Vendor'!$A$2:$C$295,3,FALSE),E6880)</f>
        <v>999999</v>
      </c>
      <c r="G6880" s="4">
        <f>VLOOKUP(A6880,Query2[[00001]:[IMLT]],2,FALSE)</f>
        <v>24</v>
      </c>
      <c r="H6880" s="3"/>
      <c r="I6880" s="4">
        <f t="shared" si="108"/>
        <v>24</v>
      </c>
      <c r="J6880" s="3"/>
      <c r="K6880" s="3"/>
    </row>
    <row r="6881" spans="1:11">
      <c r="A6881" s="3" t="s">
        <v>6890</v>
      </c>
      <c r="B6881" s="4" t="str">
        <f>IFERROR(VLOOKUP(A6881,'From Ilsy'!$A$2:$C$1406,3,FALSE),"")</f>
        <v/>
      </c>
      <c r="C6881" s="4" t="str">
        <f>IFERROR(VLOOKUP(A6881,'From Ilsy'!$A$2:$B$1406,2,FALSE),"")</f>
        <v/>
      </c>
      <c r="D6881" s="5">
        <v>1655</v>
      </c>
      <c r="E6881" s="4">
        <f>IFERROR(VLOOKUP(A6881,'From Ilsy'!$A$2:$D$1406,4,FALSE),999999)</f>
        <v>999999</v>
      </c>
      <c r="F6881" s="4">
        <f>IF(E6881=999999,VLOOKUP(D6881,'Manual by Vendor'!$A$2:$C$295,3,FALSE),E6881)</f>
        <v>999999</v>
      </c>
      <c r="G6881" s="4">
        <f>VLOOKUP(A6881,Query2[[00001]:[IMLT]],2,FALSE)</f>
        <v>17</v>
      </c>
      <c r="H6881" s="3"/>
      <c r="I6881" s="4">
        <f t="shared" ref="I6881:I6944" si="109">IF(E6881=999999,IF(F6881=999999,G6881,F6881),E6881)</f>
        <v>17</v>
      </c>
      <c r="J6881" s="3"/>
      <c r="K6881" s="3"/>
    </row>
    <row r="6882" spans="1:11">
      <c r="A6882" s="3" t="s">
        <v>6891</v>
      </c>
      <c r="B6882" s="4" t="str">
        <f>IFERROR(VLOOKUP(A6882,'From Ilsy'!$A$2:$C$1406,3,FALSE),"")</f>
        <v/>
      </c>
      <c r="C6882" s="4" t="str">
        <f>IFERROR(VLOOKUP(A6882,'From Ilsy'!$A$2:$B$1406,2,FALSE),"")</f>
        <v/>
      </c>
      <c r="D6882" s="5">
        <v>1655</v>
      </c>
      <c r="E6882" s="4">
        <f>IFERROR(VLOOKUP(A6882,'From Ilsy'!$A$2:$D$1406,4,FALSE),999999)</f>
        <v>999999</v>
      </c>
      <c r="F6882" s="4">
        <f>IF(E6882=999999,VLOOKUP(D6882,'Manual by Vendor'!$A$2:$C$295,3,FALSE),E6882)</f>
        <v>999999</v>
      </c>
      <c r="G6882" s="4">
        <f>VLOOKUP(A6882,Query2[[00001]:[IMLT]],2,FALSE)</f>
        <v>24</v>
      </c>
      <c r="H6882" s="3"/>
      <c r="I6882" s="4">
        <f t="shared" si="109"/>
        <v>24</v>
      </c>
      <c r="J6882" s="3"/>
      <c r="K6882" s="3"/>
    </row>
    <row r="6883" spans="1:11">
      <c r="A6883" s="3" t="s">
        <v>6892</v>
      </c>
      <c r="B6883" s="4" t="str">
        <f>IFERROR(VLOOKUP(A6883,'From Ilsy'!$A$2:$C$1406,3,FALSE),"")</f>
        <v/>
      </c>
      <c r="C6883" s="4" t="str">
        <f>IFERROR(VLOOKUP(A6883,'From Ilsy'!$A$2:$B$1406,2,FALSE),"")</f>
        <v/>
      </c>
      <c r="D6883" s="5">
        <v>1655</v>
      </c>
      <c r="E6883" s="4">
        <f>IFERROR(VLOOKUP(A6883,'From Ilsy'!$A$2:$D$1406,4,FALSE),999999)</f>
        <v>999999</v>
      </c>
      <c r="F6883" s="4">
        <f>IF(E6883=999999,VLOOKUP(D6883,'Manual by Vendor'!$A$2:$C$295,3,FALSE),E6883)</f>
        <v>999999</v>
      </c>
      <c r="G6883" s="4">
        <f>VLOOKUP(A6883,Query2[[00001]:[IMLT]],2,FALSE)</f>
        <v>18</v>
      </c>
      <c r="H6883" s="3"/>
      <c r="I6883" s="4">
        <f t="shared" si="109"/>
        <v>18</v>
      </c>
      <c r="J6883" s="3"/>
      <c r="K6883" s="3"/>
    </row>
    <row r="6884" spans="1:11">
      <c r="A6884" s="3" t="s">
        <v>6893</v>
      </c>
      <c r="B6884" s="4" t="str">
        <f>IFERROR(VLOOKUP(A6884,'From Ilsy'!$A$2:$C$1406,3,FALSE),"")</f>
        <v/>
      </c>
      <c r="C6884" s="4" t="str">
        <f>IFERROR(VLOOKUP(A6884,'From Ilsy'!$A$2:$B$1406,2,FALSE),"")</f>
        <v/>
      </c>
      <c r="D6884" s="5">
        <v>1655</v>
      </c>
      <c r="E6884" s="4">
        <f>IFERROR(VLOOKUP(A6884,'From Ilsy'!$A$2:$D$1406,4,FALSE),999999)</f>
        <v>999999</v>
      </c>
      <c r="F6884" s="4">
        <f>IF(E6884=999999,VLOOKUP(D6884,'Manual by Vendor'!$A$2:$C$295,3,FALSE),E6884)</f>
        <v>999999</v>
      </c>
      <c r="G6884" s="4">
        <f>VLOOKUP(A6884,Query2[[00001]:[IMLT]],2,FALSE)</f>
        <v>18</v>
      </c>
      <c r="H6884" s="3"/>
      <c r="I6884" s="4">
        <f t="shared" si="109"/>
        <v>18</v>
      </c>
      <c r="J6884" s="3"/>
      <c r="K6884" s="3"/>
    </row>
    <row r="6885" spans="1:11">
      <c r="A6885" s="3" t="s">
        <v>6894</v>
      </c>
      <c r="B6885" s="4" t="str">
        <f>IFERROR(VLOOKUP(A6885,'From Ilsy'!$A$2:$C$1406,3,FALSE),"")</f>
        <v/>
      </c>
      <c r="C6885" s="4" t="str">
        <f>IFERROR(VLOOKUP(A6885,'From Ilsy'!$A$2:$B$1406,2,FALSE),"")</f>
        <v/>
      </c>
      <c r="D6885" s="5">
        <v>1655</v>
      </c>
      <c r="E6885" s="4">
        <f>IFERROR(VLOOKUP(A6885,'From Ilsy'!$A$2:$D$1406,4,FALSE),999999)</f>
        <v>999999</v>
      </c>
      <c r="F6885" s="4">
        <f>IF(E6885=999999,VLOOKUP(D6885,'Manual by Vendor'!$A$2:$C$295,3,FALSE),E6885)</f>
        <v>999999</v>
      </c>
      <c r="G6885" s="4">
        <f>VLOOKUP(A6885,Query2[[00001]:[IMLT]],2,FALSE)</f>
        <v>25</v>
      </c>
      <c r="H6885" s="3"/>
      <c r="I6885" s="4">
        <f t="shared" si="109"/>
        <v>25</v>
      </c>
      <c r="J6885" s="3"/>
      <c r="K6885" s="3"/>
    </row>
    <row r="6886" spans="1:11">
      <c r="A6886" s="3" t="s">
        <v>6895</v>
      </c>
      <c r="B6886" s="4" t="str">
        <f>IFERROR(VLOOKUP(A6886,'From Ilsy'!$A$2:$C$1406,3,FALSE),"")</f>
        <v/>
      </c>
      <c r="C6886" s="4" t="str">
        <f>IFERROR(VLOOKUP(A6886,'From Ilsy'!$A$2:$B$1406,2,FALSE),"")</f>
        <v/>
      </c>
      <c r="D6886" s="5">
        <v>1655</v>
      </c>
      <c r="E6886" s="4">
        <f>IFERROR(VLOOKUP(A6886,'From Ilsy'!$A$2:$D$1406,4,FALSE),999999)</f>
        <v>999999</v>
      </c>
      <c r="F6886" s="4">
        <f>IF(E6886=999999,VLOOKUP(D6886,'Manual by Vendor'!$A$2:$C$295,3,FALSE),E6886)</f>
        <v>999999</v>
      </c>
      <c r="G6886" s="4">
        <f>VLOOKUP(A6886,Query2[[00001]:[IMLT]],2,FALSE)</f>
        <v>18</v>
      </c>
      <c r="H6886" s="3"/>
      <c r="I6886" s="4">
        <f t="shared" si="109"/>
        <v>18</v>
      </c>
      <c r="J6886" s="3"/>
      <c r="K6886" s="3"/>
    </row>
    <row r="6887" spans="1:11">
      <c r="A6887" s="3" t="s">
        <v>6896</v>
      </c>
      <c r="B6887" s="4" t="str">
        <f>IFERROR(VLOOKUP(A6887,'From Ilsy'!$A$2:$C$1406,3,FALSE),"")</f>
        <v/>
      </c>
      <c r="C6887" s="4" t="str">
        <f>IFERROR(VLOOKUP(A6887,'From Ilsy'!$A$2:$B$1406,2,FALSE),"")</f>
        <v/>
      </c>
      <c r="D6887" s="5">
        <v>1655</v>
      </c>
      <c r="E6887" s="4">
        <f>IFERROR(VLOOKUP(A6887,'From Ilsy'!$A$2:$D$1406,4,FALSE),999999)</f>
        <v>999999</v>
      </c>
      <c r="F6887" s="4">
        <f>IF(E6887=999999,VLOOKUP(D6887,'Manual by Vendor'!$A$2:$C$295,3,FALSE),E6887)</f>
        <v>999999</v>
      </c>
      <c r="G6887" s="4">
        <f>VLOOKUP(A6887,Query2[[00001]:[IMLT]],2,FALSE)</f>
        <v>18</v>
      </c>
      <c r="H6887" s="3"/>
      <c r="I6887" s="4">
        <f t="shared" si="109"/>
        <v>18</v>
      </c>
      <c r="J6887" s="3"/>
      <c r="K6887" s="3"/>
    </row>
    <row r="6888" spans="1:11">
      <c r="A6888" s="3" t="s">
        <v>6897</v>
      </c>
      <c r="B6888" s="4" t="str">
        <f>IFERROR(VLOOKUP(A6888,'From Ilsy'!$A$2:$C$1406,3,FALSE),"")</f>
        <v/>
      </c>
      <c r="C6888" s="4" t="str">
        <f>IFERROR(VLOOKUP(A6888,'From Ilsy'!$A$2:$B$1406,2,FALSE),"")</f>
        <v/>
      </c>
      <c r="D6888" s="5">
        <v>1655</v>
      </c>
      <c r="E6888" s="4">
        <f>IFERROR(VLOOKUP(A6888,'From Ilsy'!$A$2:$D$1406,4,FALSE),999999)</f>
        <v>999999</v>
      </c>
      <c r="F6888" s="4">
        <f>IF(E6888=999999,VLOOKUP(D6888,'Manual by Vendor'!$A$2:$C$295,3,FALSE),E6888)</f>
        <v>999999</v>
      </c>
      <c r="G6888" s="4">
        <f>VLOOKUP(A6888,Query2[[00001]:[IMLT]],2,FALSE)</f>
        <v>23</v>
      </c>
      <c r="H6888" s="3"/>
      <c r="I6888" s="4">
        <f t="shared" si="109"/>
        <v>23</v>
      </c>
      <c r="J6888" s="3"/>
      <c r="K6888" s="3"/>
    </row>
    <row r="6889" spans="1:11">
      <c r="A6889" s="3" t="s">
        <v>6898</v>
      </c>
      <c r="B6889" s="4" t="str">
        <f>IFERROR(VLOOKUP(A6889,'From Ilsy'!$A$2:$C$1406,3,FALSE),"")</f>
        <v/>
      </c>
      <c r="C6889" s="4" t="str">
        <f>IFERROR(VLOOKUP(A6889,'From Ilsy'!$A$2:$B$1406,2,FALSE),"")</f>
        <v/>
      </c>
      <c r="D6889" s="5">
        <v>1655</v>
      </c>
      <c r="E6889" s="4">
        <f>IFERROR(VLOOKUP(A6889,'From Ilsy'!$A$2:$D$1406,4,FALSE),999999)</f>
        <v>999999</v>
      </c>
      <c r="F6889" s="4">
        <f>IF(E6889=999999,VLOOKUP(D6889,'Manual by Vendor'!$A$2:$C$295,3,FALSE),E6889)</f>
        <v>999999</v>
      </c>
      <c r="G6889" s="4">
        <f>VLOOKUP(A6889,Query2[[00001]:[IMLT]],2,FALSE)</f>
        <v>16</v>
      </c>
      <c r="H6889" s="3"/>
      <c r="I6889" s="4">
        <f t="shared" si="109"/>
        <v>16</v>
      </c>
      <c r="J6889" s="3"/>
      <c r="K6889" s="3"/>
    </row>
    <row r="6890" spans="1:11">
      <c r="A6890" s="3" t="s">
        <v>6899</v>
      </c>
      <c r="B6890" s="4" t="str">
        <f>IFERROR(VLOOKUP(A6890,'From Ilsy'!$A$2:$C$1406,3,FALSE),"")</f>
        <v/>
      </c>
      <c r="C6890" s="4" t="str">
        <f>IFERROR(VLOOKUP(A6890,'From Ilsy'!$A$2:$B$1406,2,FALSE),"")</f>
        <v/>
      </c>
      <c r="D6890" s="5">
        <v>1655</v>
      </c>
      <c r="E6890" s="4">
        <f>IFERROR(VLOOKUP(A6890,'From Ilsy'!$A$2:$D$1406,4,FALSE),999999)</f>
        <v>999999</v>
      </c>
      <c r="F6890" s="4">
        <f>IF(E6890=999999,VLOOKUP(D6890,'Manual by Vendor'!$A$2:$C$295,3,FALSE),E6890)</f>
        <v>999999</v>
      </c>
      <c r="G6890" s="4">
        <f>VLOOKUP(A6890,Query2[[00001]:[IMLT]],2,FALSE)</f>
        <v>16</v>
      </c>
      <c r="H6890" s="3"/>
      <c r="I6890" s="4">
        <f t="shared" si="109"/>
        <v>16</v>
      </c>
      <c r="J6890" s="3"/>
      <c r="K6890" s="3"/>
    </row>
    <row r="6891" spans="1:11">
      <c r="A6891" s="3" t="s">
        <v>6900</v>
      </c>
      <c r="B6891" s="4" t="str">
        <f>IFERROR(VLOOKUP(A6891,'From Ilsy'!$A$2:$C$1406,3,FALSE),"")</f>
        <v/>
      </c>
      <c r="C6891" s="4" t="str">
        <f>IFERROR(VLOOKUP(A6891,'From Ilsy'!$A$2:$B$1406,2,FALSE),"")</f>
        <v/>
      </c>
      <c r="D6891" s="5">
        <v>1655</v>
      </c>
      <c r="E6891" s="4">
        <f>IFERROR(VLOOKUP(A6891,'From Ilsy'!$A$2:$D$1406,4,FALSE),999999)</f>
        <v>999999</v>
      </c>
      <c r="F6891" s="4">
        <f>IF(E6891=999999,VLOOKUP(D6891,'Manual by Vendor'!$A$2:$C$295,3,FALSE),E6891)</f>
        <v>999999</v>
      </c>
      <c r="G6891" s="4">
        <f>VLOOKUP(A6891,Query2[[00001]:[IMLT]],2,FALSE)</f>
        <v>18</v>
      </c>
      <c r="H6891" s="3"/>
      <c r="I6891" s="4">
        <f t="shared" si="109"/>
        <v>18</v>
      </c>
      <c r="J6891" s="3"/>
      <c r="K6891" s="3"/>
    </row>
    <row r="6892" spans="1:11">
      <c r="A6892" s="3" t="s">
        <v>6901</v>
      </c>
      <c r="B6892" s="4" t="str">
        <f>IFERROR(VLOOKUP(A6892,'From Ilsy'!$A$2:$C$1406,3,FALSE),"")</f>
        <v/>
      </c>
      <c r="C6892" s="4" t="str">
        <f>IFERROR(VLOOKUP(A6892,'From Ilsy'!$A$2:$B$1406,2,FALSE),"")</f>
        <v/>
      </c>
      <c r="D6892" s="5">
        <v>1655</v>
      </c>
      <c r="E6892" s="4">
        <f>IFERROR(VLOOKUP(A6892,'From Ilsy'!$A$2:$D$1406,4,FALSE),999999)</f>
        <v>999999</v>
      </c>
      <c r="F6892" s="4">
        <f>IF(E6892=999999,VLOOKUP(D6892,'Manual by Vendor'!$A$2:$C$295,3,FALSE),E6892)</f>
        <v>999999</v>
      </c>
      <c r="G6892" s="4">
        <f>VLOOKUP(A6892,Query2[[00001]:[IMLT]],2,FALSE)</f>
        <v>16</v>
      </c>
      <c r="H6892" s="3"/>
      <c r="I6892" s="4">
        <f t="shared" si="109"/>
        <v>16</v>
      </c>
      <c r="J6892" s="3"/>
      <c r="K6892" s="3"/>
    </row>
    <row r="6893" spans="1:11">
      <c r="A6893" s="3" t="s">
        <v>6902</v>
      </c>
      <c r="B6893" s="4" t="str">
        <f>IFERROR(VLOOKUP(A6893,'From Ilsy'!$A$2:$C$1406,3,FALSE),"")</f>
        <v/>
      </c>
      <c r="C6893" s="4" t="str">
        <f>IFERROR(VLOOKUP(A6893,'From Ilsy'!$A$2:$B$1406,2,FALSE),"")</f>
        <v/>
      </c>
      <c r="D6893" s="5">
        <v>438</v>
      </c>
      <c r="E6893" s="4">
        <f>IFERROR(VLOOKUP(A6893,'From Ilsy'!$A$2:$D$1406,4,FALSE),999999)</f>
        <v>999999</v>
      </c>
      <c r="F6893" s="4">
        <f>IF(E6893=999999,VLOOKUP(D6893,'Manual by Vendor'!$A$2:$C$295,3,FALSE),E6893)</f>
        <v>21</v>
      </c>
      <c r="G6893" s="4">
        <f>VLOOKUP(A6893,Query2[[00001]:[IMLT]],2,FALSE)</f>
        <v>21</v>
      </c>
      <c r="H6893" s="3"/>
      <c r="I6893" s="4">
        <f t="shared" si="109"/>
        <v>21</v>
      </c>
      <c r="J6893" s="3"/>
      <c r="K6893" s="3"/>
    </row>
    <row r="6894" spans="1:11">
      <c r="A6894" s="3" t="s">
        <v>6903</v>
      </c>
      <c r="B6894" s="4" t="str">
        <f>IFERROR(VLOOKUP(A6894,'From Ilsy'!$A$2:$C$1406,3,FALSE),"")</f>
        <v/>
      </c>
      <c r="C6894" s="4" t="str">
        <f>IFERROR(VLOOKUP(A6894,'From Ilsy'!$A$2:$B$1406,2,FALSE),"")</f>
        <v/>
      </c>
      <c r="D6894" s="5">
        <v>1008</v>
      </c>
      <c r="E6894" s="4">
        <f>IFERROR(VLOOKUP(A6894,'From Ilsy'!$A$2:$D$1406,4,FALSE),999999)</f>
        <v>999999</v>
      </c>
      <c r="F6894" s="4">
        <f>IF(E6894=999999,VLOOKUP(D6894,'Manual by Vendor'!$A$2:$C$295,3,FALSE),E6894)</f>
        <v>999999</v>
      </c>
      <c r="G6894" s="4">
        <f>VLOOKUP(A6894,Query2[[00001]:[IMLT]],2,FALSE)</f>
        <v>9</v>
      </c>
      <c r="H6894" s="3"/>
      <c r="I6894" s="4">
        <f t="shared" si="109"/>
        <v>9</v>
      </c>
      <c r="J6894" s="3"/>
      <c r="K6894" s="3"/>
    </row>
    <row r="6895" spans="1:11">
      <c r="A6895" s="3" t="s">
        <v>6904</v>
      </c>
      <c r="B6895" s="4" t="str">
        <f>IFERROR(VLOOKUP(A6895,'From Ilsy'!$A$2:$C$1406,3,FALSE),"")</f>
        <v/>
      </c>
      <c r="C6895" s="4" t="str">
        <f>IFERROR(VLOOKUP(A6895,'From Ilsy'!$A$2:$B$1406,2,FALSE),"")</f>
        <v/>
      </c>
      <c r="D6895" s="5">
        <v>1653</v>
      </c>
      <c r="E6895" s="4">
        <f>IFERROR(VLOOKUP(A6895,'From Ilsy'!$A$2:$D$1406,4,FALSE),999999)</f>
        <v>999999</v>
      </c>
      <c r="F6895" s="4">
        <f>IF(E6895=999999,VLOOKUP(D6895,'Manual by Vendor'!$A$2:$C$295,3,FALSE),E6895)</f>
        <v>999999</v>
      </c>
      <c r="G6895" s="4">
        <f>VLOOKUP(A6895,Query2[[00001]:[IMLT]],2,FALSE)</f>
        <v>39</v>
      </c>
      <c r="H6895" s="3"/>
      <c r="I6895" s="4">
        <f t="shared" si="109"/>
        <v>39</v>
      </c>
      <c r="J6895" s="3"/>
      <c r="K6895" s="3"/>
    </row>
    <row r="6896" spans="1:11">
      <c r="A6896" s="3" t="s">
        <v>6905</v>
      </c>
      <c r="B6896" s="4" t="str">
        <f>IFERROR(VLOOKUP(A6896,'From Ilsy'!$A$2:$C$1406,3,FALSE),"")</f>
        <v/>
      </c>
      <c r="C6896" s="4" t="str">
        <f>IFERROR(VLOOKUP(A6896,'From Ilsy'!$A$2:$B$1406,2,FALSE),"")</f>
        <v/>
      </c>
      <c r="D6896" s="5">
        <v>704</v>
      </c>
      <c r="E6896" s="4">
        <f>IFERROR(VLOOKUP(A6896,'From Ilsy'!$A$2:$D$1406,4,FALSE),999999)</f>
        <v>999999</v>
      </c>
      <c r="F6896" s="4">
        <f>IF(E6896=999999,VLOOKUP(D6896,'Manual by Vendor'!$A$2:$C$295,3,FALSE),E6896)</f>
        <v>999999</v>
      </c>
      <c r="G6896" s="4">
        <f>VLOOKUP(A6896,Query2[[00001]:[IMLT]],2,FALSE)</f>
        <v>1</v>
      </c>
      <c r="H6896" s="3"/>
      <c r="I6896" s="4">
        <f t="shared" si="109"/>
        <v>1</v>
      </c>
      <c r="J6896" s="3"/>
      <c r="K6896" s="3"/>
    </row>
    <row r="6897" spans="1:11">
      <c r="A6897" s="3" t="s">
        <v>6906</v>
      </c>
      <c r="B6897" s="4" t="str">
        <f>IFERROR(VLOOKUP(A6897,'From Ilsy'!$A$2:$C$1406,3,FALSE),"")</f>
        <v/>
      </c>
      <c r="C6897" s="4" t="str">
        <f>IFERROR(VLOOKUP(A6897,'From Ilsy'!$A$2:$B$1406,2,FALSE),"")</f>
        <v/>
      </c>
      <c r="D6897" s="5">
        <v>2401</v>
      </c>
      <c r="E6897" s="4">
        <f>IFERROR(VLOOKUP(A6897,'From Ilsy'!$A$2:$D$1406,4,FALSE),999999)</f>
        <v>999999</v>
      </c>
      <c r="F6897" s="4">
        <f>IF(E6897=999999,VLOOKUP(D6897,'Manual by Vendor'!$A$2:$C$295,3,FALSE),E6897)</f>
        <v>999999</v>
      </c>
      <c r="G6897" s="4">
        <f>VLOOKUP(A6897,Query2[[00001]:[IMLT]],2,FALSE)</f>
        <v>0</v>
      </c>
      <c r="H6897" s="3"/>
      <c r="I6897" s="4">
        <f t="shared" si="109"/>
        <v>0</v>
      </c>
      <c r="J6897" s="3"/>
      <c r="K6897" s="3"/>
    </row>
    <row r="6898" spans="1:11">
      <c r="A6898" s="3" t="s">
        <v>6907</v>
      </c>
      <c r="B6898" s="4" t="str">
        <f>IFERROR(VLOOKUP(A6898,'From Ilsy'!$A$2:$C$1406,3,FALSE),"")</f>
        <v/>
      </c>
      <c r="C6898" s="4" t="str">
        <f>IFERROR(VLOOKUP(A6898,'From Ilsy'!$A$2:$B$1406,2,FALSE),"")</f>
        <v/>
      </c>
      <c r="D6898" s="5">
        <v>2401</v>
      </c>
      <c r="E6898" s="4">
        <f>IFERROR(VLOOKUP(A6898,'From Ilsy'!$A$2:$D$1406,4,FALSE),999999)</f>
        <v>999999</v>
      </c>
      <c r="F6898" s="4">
        <f>IF(E6898=999999,VLOOKUP(D6898,'Manual by Vendor'!$A$2:$C$295,3,FALSE),E6898)</f>
        <v>999999</v>
      </c>
      <c r="G6898" s="4">
        <f>VLOOKUP(A6898,Query2[[00001]:[IMLT]],2,FALSE)</f>
        <v>36</v>
      </c>
      <c r="H6898" s="3"/>
      <c r="I6898" s="4">
        <f t="shared" si="109"/>
        <v>36</v>
      </c>
      <c r="J6898" s="3"/>
      <c r="K6898" s="3"/>
    </row>
    <row r="6899" spans="1:11">
      <c r="A6899" s="3" t="s">
        <v>6908</v>
      </c>
      <c r="B6899" s="4" t="str">
        <f>IFERROR(VLOOKUP(A6899,'From Ilsy'!$A$2:$C$1406,3,FALSE),"")</f>
        <v/>
      </c>
      <c r="C6899" s="4" t="str">
        <f>IFERROR(VLOOKUP(A6899,'From Ilsy'!$A$2:$B$1406,2,FALSE),"")</f>
        <v/>
      </c>
      <c r="D6899" s="5">
        <v>2401</v>
      </c>
      <c r="E6899" s="4">
        <f>IFERROR(VLOOKUP(A6899,'From Ilsy'!$A$2:$D$1406,4,FALSE),999999)</f>
        <v>999999</v>
      </c>
      <c r="F6899" s="4">
        <f>IF(E6899=999999,VLOOKUP(D6899,'Manual by Vendor'!$A$2:$C$295,3,FALSE),E6899)</f>
        <v>999999</v>
      </c>
      <c r="G6899" s="4">
        <f>VLOOKUP(A6899,Query2[[00001]:[IMLT]],2,FALSE)</f>
        <v>22</v>
      </c>
      <c r="H6899" s="3"/>
      <c r="I6899" s="4">
        <f t="shared" si="109"/>
        <v>22</v>
      </c>
      <c r="J6899" s="3"/>
      <c r="K6899" s="3"/>
    </row>
    <row r="6900" spans="1:11">
      <c r="A6900" s="3" t="s">
        <v>6909</v>
      </c>
      <c r="B6900" s="4" t="str">
        <f>IFERROR(VLOOKUP(A6900,'From Ilsy'!$A$2:$C$1406,3,FALSE),"")</f>
        <v/>
      </c>
      <c r="C6900" s="4" t="str">
        <f>IFERROR(VLOOKUP(A6900,'From Ilsy'!$A$2:$B$1406,2,FALSE),"")</f>
        <v/>
      </c>
      <c r="D6900" s="5">
        <v>2401</v>
      </c>
      <c r="E6900" s="4">
        <f>IFERROR(VLOOKUP(A6900,'From Ilsy'!$A$2:$D$1406,4,FALSE),999999)</f>
        <v>999999</v>
      </c>
      <c r="F6900" s="4">
        <f>IF(E6900=999999,VLOOKUP(D6900,'Manual by Vendor'!$A$2:$C$295,3,FALSE),E6900)</f>
        <v>999999</v>
      </c>
      <c r="G6900" s="4">
        <f>VLOOKUP(A6900,Query2[[00001]:[IMLT]],2,FALSE)</f>
        <v>44</v>
      </c>
      <c r="H6900" s="3"/>
      <c r="I6900" s="4">
        <f t="shared" si="109"/>
        <v>44</v>
      </c>
      <c r="J6900" s="3"/>
      <c r="K6900" s="3"/>
    </row>
    <row r="6901" spans="1:11">
      <c r="A6901" s="3" t="s">
        <v>6910</v>
      </c>
      <c r="B6901" s="4" t="str">
        <f>IFERROR(VLOOKUP(A6901,'From Ilsy'!$A$2:$C$1406,3,FALSE),"")</f>
        <v/>
      </c>
      <c r="C6901" s="4" t="str">
        <f>IFERROR(VLOOKUP(A6901,'From Ilsy'!$A$2:$B$1406,2,FALSE),"")</f>
        <v/>
      </c>
      <c r="D6901" s="5">
        <v>2401</v>
      </c>
      <c r="E6901" s="4">
        <f>IFERROR(VLOOKUP(A6901,'From Ilsy'!$A$2:$D$1406,4,FALSE),999999)</f>
        <v>999999</v>
      </c>
      <c r="F6901" s="4">
        <f>IF(E6901=999999,VLOOKUP(D6901,'Manual by Vendor'!$A$2:$C$295,3,FALSE),E6901)</f>
        <v>999999</v>
      </c>
      <c r="G6901" s="4">
        <f>VLOOKUP(A6901,Query2[[00001]:[IMLT]],2,FALSE)</f>
        <v>59</v>
      </c>
      <c r="H6901" s="3"/>
      <c r="I6901" s="4">
        <f t="shared" si="109"/>
        <v>59</v>
      </c>
      <c r="J6901" s="3"/>
      <c r="K6901" s="3"/>
    </row>
    <row r="6902" spans="1:11">
      <c r="A6902" s="3" t="s">
        <v>6911</v>
      </c>
      <c r="B6902" s="4" t="str">
        <f>IFERROR(VLOOKUP(A6902,'From Ilsy'!$A$2:$C$1406,3,FALSE),"")</f>
        <v/>
      </c>
      <c r="C6902" s="4" t="str">
        <f>IFERROR(VLOOKUP(A6902,'From Ilsy'!$A$2:$B$1406,2,FALSE),"")</f>
        <v/>
      </c>
      <c r="D6902" s="5">
        <v>2401</v>
      </c>
      <c r="E6902" s="4">
        <f>IFERROR(VLOOKUP(A6902,'From Ilsy'!$A$2:$D$1406,4,FALSE),999999)</f>
        <v>999999</v>
      </c>
      <c r="F6902" s="4">
        <f>IF(E6902=999999,VLOOKUP(D6902,'Manual by Vendor'!$A$2:$C$295,3,FALSE),E6902)</f>
        <v>999999</v>
      </c>
      <c r="G6902" s="4">
        <f>VLOOKUP(A6902,Query2[[00001]:[IMLT]],2,FALSE)</f>
        <v>56</v>
      </c>
      <c r="H6902" s="3"/>
      <c r="I6902" s="4">
        <f t="shared" si="109"/>
        <v>56</v>
      </c>
      <c r="J6902" s="3"/>
      <c r="K6902" s="3"/>
    </row>
    <row r="6903" spans="1:11">
      <c r="A6903" s="3" t="s">
        <v>6912</v>
      </c>
      <c r="B6903" s="4" t="str">
        <f>IFERROR(VLOOKUP(A6903,'From Ilsy'!$A$2:$C$1406,3,FALSE),"")</f>
        <v/>
      </c>
      <c r="C6903" s="4" t="str">
        <f>IFERROR(VLOOKUP(A6903,'From Ilsy'!$A$2:$B$1406,2,FALSE),"")</f>
        <v/>
      </c>
      <c r="D6903" s="5">
        <v>2401</v>
      </c>
      <c r="E6903" s="4">
        <f>IFERROR(VLOOKUP(A6903,'From Ilsy'!$A$2:$D$1406,4,FALSE),999999)</f>
        <v>999999</v>
      </c>
      <c r="F6903" s="4">
        <f>IF(E6903=999999,VLOOKUP(D6903,'Manual by Vendor'!$A$2:$C$295,3,FALSE),E6903)</f>
        <v>999999</v>
      </c>
      <c r="G6903" s="4">
        <f>VLOOKUP(A6903,Query2[[00001]:[IMLT]],2,FALSE)</f>
        <v>14</v>
      </c>
      <c r="H6903" s="3"/>
      <c r="I6903" s="4">
        <f t="shared" si="109"/>
        <v>14</v>
      </c>
      <c r="J6903" s="3"/>
      <c r="K6903" s="3"/>
    </row>
    <row r="6904" spans="1:11">
      <c r="A6904" s="3" t="s">
        <v>6913</v>
      </c>
      <c r="B6904" s="4" t="str">
        <f>IFERROR(VLOOKUP(A6904,'From Ilsy'!$A$2:$C$1406,3,FALSE),"")</f>
        <v/>
      </c>
      <c r="C6904" s="4" t="str">
        <f>IFERROR(VLOOKUP(A6904,'From Ilsy'!$A$2:$B$1406,2,FALSE),"")</f>
        <v/>
      </c>
      <c r="D6904" s="5">
        <v>2401</v>
      </c>
      <c r="E6904" s="4">
        <f>IFERROR(VLOOKUP(A6904,'From Ilsy'!$A$2:$D$1406,4,FALSE),999999)</f>
        <v>999999</v>
      </c>
      <c r="F6904" s="4">
        <f>IF(E6904=999999,VLOOKUP(D6904,'Manual by Vendor'!$A$2:$C$295,3,FALSE),E6904)</f>
        <v>999999</v>
      </c>
      <c r="G6904" s="4">
        <f>VLOOKUP(A6904,Query2[[00001]:[IMLT]],2,FALSE)</f>
        <v>8</v>
      </c>
      <c r="H6904" s="3"/>
      <c r="I6904" s="4">
        <f t="shared" si="109"/>
        <v>8</v>
      </c>
      <c r="J6904" s="3"/>
      <c r="K6904" s="3"/>
    </row>
    <row r="6905" spans="1:11">
      <c r="A6905" s="3" t="s">
        <v>6914</v>
      </c>
      <c r="B6905" s="4" t="str">
        <f>IFERROR(VLOOKUP(A6905,'From Ilsy'!$A$2:$C$1406,3,FALSE),"")</f>
        <v/>
      </c>
      <c r="C6905" s="4" t="str">
        <f>IFERROR(VLOOKUP(A6905,'From Ilsy'!$A$2:$B$1406,2,FALSE),"")</f>
        <v/>
      </c>
      <c r="D6905" s="5">
        <v>2401</v>
      </c>
      <c r="E6905" s="4">
        <f>IFERROR(VLOOKUP(A6905,'From Ilsy'!$A$2:$D$1406,4,FALSE),999999)</f>
        <v>999999</v>
      </c>
      <c r="F6905" s="4">
        <f>IF(E6905=999999,VLOOKUP(D6905,'Manual by Vendor'!$A$2:$C$295,3,FALSE),E6905)</f>
        <v>999999</v>
      </c>
      <c r="G6905" s="4">
        <f>VLOOKUP(A6905,Query2[[00001]:[IMLT]],2,FALSE)</f>
        <v>12</v>
      </c>
      <c r="H6905" s="3"/>
      <c r="I6905" s="4">
        <f t="shared" si="109"/>
        <v>12</v>
      </c>
      <c r="J6905" s="3"/>
      <c r="K6905" s="3"/>
    </row>
    <row r="6906" spans="1:11">
      <c r="A6906" s="3" t="s">
        <v>6915</v>
      </c>
      <c r="B6906" s="4" t="str">
        <f>IFERROR(VLOOKUP(A6906,'From Ilsy'!$A$2:$C$1406,3,FALSE),"")</f>
        <v/>
      </c>
      <c r="C6906" s="4" t="str">
        <f>IFERROR(VLOOKUP(A6906,'From Ilsy'!$A$2:$B$1406,2,FALSE),"")</f>
        <v/>
      </c>
      <c r="D6906" s="5">
        <v>2401</v>
      </c>
      <c r="E6906" s="4">
        <f>IFERROR(VLOOKUP(A6906,'From Ilsy'!$A$2:$D$1406,4,FALSE),999999)</f>
        <v>999999</v>
      </c>
      <c r="F6906" s="4">
        <f>IF(E6906=999999,VLOOKUP(D6906,'Manual by Vendor'!$A$2:$C$295,3,FALSE),E6906)</f>
        <v>999999</v>
      </c>
      <c r="G6906" s="4">
        <f>VLOOKUP(A6906,Query2[[00001]:[IMLT]],2,FALSE)</f>
        <v>1</v>
      </c>
      <c r="H6906" s="3"/>
      <c r="I6906" s="4">
        <f t="shared" si="109"/>
        <v>1</v>
      </c>
      <c r="J6906" s="3"/>
      <c r="K6906" s="3"/>
    </row>
    <row r="6907" spans="1:11">
      <c r="A6907" s="3" t="s">
        <v>6916</v>
      </c>
      <c r="B6907" s="4" t="str">
        <f>IFERROR(VLOOKUP(A6907,'From Ilsy'!$A$2:$C$1406,3,FALSE),"")</f>
        <v/>
      </c>
      <c r="C6907" s="4" t="str">
        <f>IFERROR(VLOOKUP(A6907,'From Ilsy'!$A$2:$B$1406,2,FALSE),"")</f>
        <v/>
      </c>
      <c r="D6907" s="5">
        <v>2401</v>
      </c>
      <c r="E6907" s="4">
        <f>IFERROR(VLOOKUP(A6907,'From Ilsy'!$A$2:$D$1406,4,FALSE),999999)</f>
        <v>999999</v>
      </c>
      <c r="F6907" s="4">
        <f>IF(E6907=999999,VLOOKUP(D6907,'Manual by Vendor'!$A$2:$C$295,3,FALSE),E6907)</f>
        <v>999999</v>
      </c>
      <c r="G6907" s="4">
        <f>VLOOKUP(A6907,Query2[[00001]:[IMLT]],2,FALSE)</f>
        <v>139</v>
      </c>
      <c r="H6907" s="3"/>
      <c r="I6907" s="4">
        <f t="shared" si="109"/>
        <v>139</v>
      </c>
      <c r="J6907" s="3"/>
      <c r="K6907" s="3"/>
    </row>
    <row r="6908" spans="1:11">
      <c r="A6908" s="3" t="s">
        <v>6917</v>
      </c>
      <c r="B6908" s="4" t="str">
        <f>IFERROR(VLOOKUP(A6908,'From Ilsy'!$A$2:$C$1406,3,FALSE),"")</f>
        <v/>
      </c>
      <c r="C6908" s="4" t="str">
        <f>IFERROR(VLOOKUP(A6908,'From Ilsy'!$A$2:$B$1406,2,FALSE),"")</f>
        <v/>
      </c>
      <c r="D6908" s="5">
        <v>2401</v>
      </c>
      <c r="E6908" s="4">
        <f>IFERROR(VLOOKUP(A6908,'From Ilsy'!$A$2:$D$1406,4,FALSE),999999)</f>
        <v>999999</v>
      </c>
      <c r="F6908" s="4">
        <f>IF(E6908=999999,VLOOKUP(D6908,'Manual by Vendor'!$A$2:$C$295,3,FALSE),E6908)</f>
        <v>999999</v>
      </c>
      <c r="G6908" s="4">
        <f>VLOOKUP(A6908,Query2[[00001]:[IMLT]],2,FALSE)</f>
        <v>30</v>
      </c>
      <c r="H6908" s="3"/>
      <c r="I6908" s="4">
        <f t="shared" si="109"/>
        <v>30</v>
      </c>
      <c r="J6908" s="3"/>
      <c r="K6908" s="3"/>
    </row>
    <row r="6909" spans="1:11">
      <c r="A6909" s="3" t="s">
        <v>6918</v>
      </c>
      <c r="B6909" s="4" t="str">
        <f>IFERROR(VLOOKUP(A6909,'From Ilsy'!$A$2:$C$1406,3,FALSE),"")</f>
        <v/>
      </c>
      <c r="C6909" s="4" t="str">
        <f>IFERROR(VLOOKUP(A6909,'From Ilsy'!$A$2:$B$1406,2,FALSE),"")</f>
        <v/>
      </c>
      <c r="D6909" s="5">
        <v>2401</v>
      </c>
      <c r="E6909" s="4">
        <f>IFERROR(VLOOKUP(A6909,'From Ilsy'!$A$2:$D$1406,4,FALSE),999999)</f>
        <v>999999</v>
      </c>
      <c r="F6909" s="4">
        <f>IF(E6909=999999,VLOOKUP(D6909,'Manual by Vendor'!$A$2:$C$295,3,FALSE),E6909)</f>
        <v>999999</v>
      </c>
      <c r="G6909" s="4">
        <f>VLOOKUP(A6909,Query2[[00001]:[IMLT]],2,FALSE)</f>
        <v>20</v>
      </c>
      <c r="H6909" s="3"/>
      <c r="I6909" s="4">
        <f t="shared" si="109"/>
        <v>20</v>
      </c>
      <c r="J6909" s="3"/>
      <c r="K6909" s="3"/>
    </row>
    <row r="6910" spans="1:11">
      <c r="A6910" s="3" t="s">
        <v>6919</v>
      </c>
      <c r="B6910" s="4" t="str">
        <f>IFERROR(VLOOKUP(A6910,'From Ilsy'!$A$2:$C$1406,3,FALSE),"")</f>
        <v/>
      </c>
      <c r="C6910" s="4" t="str">
        <f>IFERROR(VLOOKUP(A6910,'From Ilsy'!$A$2:$B$1406,2,FALSE),"")</f>
        <v/>
      </c>
      <c r="D6910" s="5">
        <v>2401</v>
      </c>
      <c r="E6910" s="4">
        <f>IFERROR(VLOOKUP(A6910,'From Ilsy'!$A$2:$D$1406,4,FALSE),999999)</f>
        <v>999999</v>
      </c>
      <c r="F6910" s="4">
        <f>IF(E6910=999999,VLOOKUP(D6910,'Manual by Vendor'!$A$2:$C$295,3,FALSE),E6910)</f>
        <v>999999</v>
      </c>
      <c r="G6910" s="4">
        <f>VLOOKUP(A6910,Query2[[00001]:[IMLT]],2,FALSE)</f>
        <v>77</v>
      </c>
      <c r="H6910" s="3"/>
      <c r="I6910" s="4">
        <f t="shared" si="109"/>
        <v>77</v>
      </c>
      <c r="J6910" s="3"/>
      <c r="K6910" s="3"/>
    </row>
    <row r="6911" spans="1:11">
      <c r="A6911" s="3" t="s">
        <v>6920</v>
      </c>
      <c r="B6911" s="4" t="str">
        <f>IFERROR(VLOOKUP(A6911,'From Ilsy'!$A$2:$C$1406,3,FALSE),"")</f>
        <v/>
      </c>
      <c r="C6911" s="4" t="str">
        <f>IFERROR(VLOOKUP(A6911,'From Ilsy'!$A$2:$B$1406,2,FALSE),"")</f>
        <v/>
      </c>
      <c r="D6911" s="5">
        <v>2401</v>
      </c>
      <c r="E6911" s="4">
        <f>IFERROR(VLOOKUP(A6911,'From Ilsy'!$A$2:$D$1406,4,FALSE),999999)</f>
        <v>999999</v>
      </c>
      <c r="F6911" s="4">
        <f>IF(E6911=999999,VLOOKUP(D6911,'Manual by Vendor'!$A$2:$C$295,3,FALSE),E6911)</f>
        <v>999999</v>
      </c>
      <c r="G6911" s="4">
        <f>VLOOKUP(A6911,Query2[[00001]:[IMLT]],2,FALSE)</f>
        <v>117</v>
      </c>
      <c r="H6911" s="3"/>
      <c r="I6911" s="4">
        <f t="shared" si="109"/>
        <v>117</v>
      </c>
      <c r="J6911" s="3"/>
      <c r="K6911" s="3"/>
    </row>
    <row r="6912" spans="1:11">
      <c r="A6912" s="3" t="s">
        <v>6921</v>
      </c>
      <c r="B6912" s="4" t="str">
        <f>IFERROR(VLOOKUP(A6912,'From Ilsy'!$A$2:$C$1406,3,FALSE),"")</f>
        <v/>
      </c>
      <c r="C6912" s="4" t="str">
        <f>IFERROR(VLOOKUP(A6912,'From Ilsy'!$A$2:$B$1406,2,FALSE),"")</f>
        <v/>
      </c>
      <c r="D6912" s="5">
        <v>2401</v>
      </c>
      <c r="E6912" s="4">
        <f>IFERROR(VLOOKUP(A6912,'From Ilsy'!$A$2:$D$1406,4,FALSE),999999)</f>
        <v>999999</v>
      </c>
      <c r="F6912" s="4">
        <f>IF(E6912=999999,VLOOKUP(D6912,'Manual by Vendor'!$A$2:$C$295,3,FALSE),E6912)</f>
        <v>999999</v>
      </c>
      <c r="G6912" s="4">
        <f>VLOOKUP(A6912,Query2[[00001]:[IMLT]],2,FALSE)</f>
        <v>64</v>
      </c>
      <c r="H6912" s="3"/>
      <c r="I6912" s="4">
        <f t="shared" si="109"/>
        <v>64</v>
      </c>
      <c r="J6912" s="3"/>
      <c r="K6912" s="3"/>
    </row>
    <row r="6913" spans="1:11">
      <c r="A6913" s="3" t="s">
        <v>6922</v>
      </c>
      <c r="B6913" s="4" t="str">
        <f>IFERROR(VLOOKUP(A6913,'From Ilsy'!$A$2:$C$1406,3,FALSE),"")</f>
        <v/>
      </c>
      <c r="C6913" s="4" t="str">
        <f>IFERROR(VLOOKUP(A6913,'From Ilsy'!$A$2:$B$1406,2,FALSE),"")</f>
        <v/>
      </c>
      <c r="D6913" s="5">
        <v>2401</v>
      </c>
      <c r="E6913" s="4">
        <f>IFERROR(VLOOKUP(A6913,'From Ilsy'!$A$2:$D$1406,4,FALSE),999999)</f>
        <v>999999</v>
      </c>
      <c r="F6913" s="4">
        <f>IF(E6913=999999,VLOOKUP(D6913,'Manual by Vendor'!$A$2:$C$295,3,FALSE),E6913)</f>
        <v>999999</v>
      </c>
      <c r="G6913" s="4">
        <f>VLOOKUP(A6913,Query2[[00001]:[IMLT]],2,FALSE)</f>
        <v>30</v>
      </c>
      <c r="H6913" s="3"/>
      <c r="I6913" s="4">
        <f t="shared" si="109"/>
        <v>30</v>
      </c>
      <c r="J6913" s="3"/>
      <c r="K6913" s="3"/>
    </row>
    <row r="6914" spans="1:11">
      <c r="A6914" s="3" t="s">
        <v>6923</v>
      </c>
      <c r="B6914" s="4" t="str">
        <f>IFERROR(VLOOKUP(A6914,'From Ilsy'!$A$2:$C$1406,3,FALSE),"")</f>
        <v/>
      </c>
      <c r="C6914" s="4" t="str">
        <f>IFERROR(VLOOKUP(A6914,'From Ilsy'!$A$2:$B$1406,2,FALSE),"")</f>
        <v/>
      </c>
      <c r="D6914" s="5">
        <v>2401</v>
      </c>
      <c r="E6914" s="4">
        <f>IFERROR(VLOOKUP(A6914,'From Ilsy'!$A$2:$D$1406,4,FALSE),999999)</f>
        <v>999999</v>
      </c>
      <c r="F6914" s="4">
        <f>IF(E6914=999999,VLOOKUP(D6914,'Manual by Vendor'!$A$2:$C$295,3,FALSE),E6914)</f>
        <v>999999</v>
      </c>
      <c r="G6914" s="4">
        <f>VLOOKUP(A6914,Query2[[00001]:[IMLT]],2,FALSE)</f>
        <v>15</v>
      </c>
      <c r="H6914" s="3"/>
      <c r="I6914" s="4">
        <f t="shared" si="109"/>
        <v>15</v>
      </c>
      <c r="J6914" s="3"/>
      <c r="K6914" s="3"/>
    </row>
    <row r="6915" spans="1:11">
      <c r="A6915" s="3" t="s">
        <v>6924</v>
      </c>
      <c r="B6915" s="4" t="str">
        <f>IFERROR(VLOOKUP(A6915,'From Ilsy'!$A$2:$C$1406,3,FALSE),"")</f>
        <v/>
      </c>
      <c r="C6915" s="4" t="str">
        <f>IFERROR(VLOOKUP(A6915,'From Ilsy'!$A$2:$B$1406,2,FALSE),"")</f>
        <v/>
      </c>
      <c r="D6915" s="5">
        <v>2401</v>
      </c>
      <c r="E6915" s="4">
        <f>IFERROR(VLOOKUP(A6915,'From Ilsy'!$A$2:$D$1406,4,FALSE),999999)</f>
        <v>999999</v>
      </c>
      <c r="F6915" s="4">
        <f>IF(E6915=999999,VLOOKUP(D6915,'Manual by Vendor'!$A$2:$C$295,3,FALSE),E6915)</f>
        <v>999999</v>
      </c>
      <c r="G6915" s="4">
        <f>VLOOKUP(A6915,Query2[[00001]:[IMLT]],2,FALSE)</f>
        <v>106</v>
      </c>
      <c r="H6915" s="3"/>
      <c r="I6915" s="4">
        <f t="shared" si="109"/>
        <v>106</v>
      </c>
      <c r="J6915" s="3"/>
      <c r="K6915" s="3"/>
    </row>
    <row r="6916" spans="1:11">
      <c r="A6916" s="3" t="s">
        <v>6925</v>
      </c>
      <c r="B6916" s="4" t="str">
        <f>IFERROR(VLOOKUP(A6916,'From Ilsy'!$A$2:$C$1406,3,FALSE),"")</f>
        <v/>
      </c>
      <c r="C6916" s="4" t="str">
        <f>IFERROR(VLOOKUP(A6916,'From Ilsy'!$A$2:$B$1406,2,FALSE),"")</f>
        <v/>
      </c>
      <c r="D6916" s="5">
        <v>222</v>
      </c>
      <c r="E6916" s="4">
        <f>IFERROR(VLOOKUP(A6916,'From Ilsy'!$A$2:$D$1406,4,FALSE),999999)</f>
        <v>999999</v>
      </c>
      <c r="F6916" s="4">
        <f>IF(E6916=999999,VLOOKUP(D6916,'Manual by Vendor'!$A$2:$C$295,3,FALSE),E6916)</f>
        <v>14</v>
      </c>
      <c r="G6916" s="4">
        <f>VLOOKUP(A6916,Query2[[00001]:[IMLT]],2,FALSE)</f>
        <v>112</v>
      </c>
      <c r="H6916" s="3"/>
      <c r="I6916" s="4">
        <f t="shared" si="109"/>
        <v>14</v>
      </c>
      <c r="J6916" s="3"/>
      <c r="K6916" s="3"/>
    </row>
    <row r="6917" spans="1:11">
      <c r="A6917" s="3" t="s">
        <v>6926</v>
      </c>
      <c r="B6917" s="4" t="str">
        <f>IFERROR(VLOOKUP(A6917,'From Ilsy'!$A$2:$C$1406,3,FALSE),"")</f>
        <v/>
      </c>
      <c r="C6917" s="4" t="str">
        <f>IFERROR(VLOOKUP(A6917,'From Ilsy'!$A$2:$B$1406,2,FALSE),"")</f>
        <v/>
      </c>
      <c r="D6917" s="5">
        <v>2401</v>
      </c>
      <c r="E6917" s="4">
        <f>IFERROR(VLOOKUP(A6917,'From Ilsy'!$A$2:$D$1406,4,FALSE),999999)</f>
        <v>999999</v>
      </c>
      <c r="F6917" s="4">
        <f>IF(E6917=999999,VLOOKUP(D6917,'Manual by Vendor'!$A$2:$C$295,3,FALSE),E6917)</f>
        <v>999999</v>
      </c>
      <c r="G6917" s="4">
        <f>VLOOKUP(A6917,Query2[[00001]:[IMLT]],2,FALSE)</f>
        <v>30</v>
      </c>
      <c r="H6917" s="3"/>
      <c r="I6917" s="4">
        <f t="shared" si="109"/>
        <v>30</v>
      </c>
      <c r="J6917" s="3"/>
      <c r="K6917" s="3"/>
    </row>
    <row r="6918" spans="1:11">
      <c r="A6918" s="3" t="s">
        <v>6927</v>
      </c>
      <c r="B6918" s="4" t="str">
        <f>IFERROR(VLOOKUP(A6918,'From Ilsy'!$A$2:$C$1406,3,FALSE),"")</f>
        <v/>
      </c>
      <c r="C6918" s="4" t="str">
        <f>IFERROR(VLOOKUP(A6918,'From Ilsy'!$A$2:$B$1406,2,FALSE),"")</f>
        <v/>
      </c>
      <c r="D6918" s="5">
        <v>2401</v>
      </c>
      <c r="E6918" s="4">
        <f>IFERROR(VLOOKUP(A6918,'From Ilsy'!$A$2:$D$1406,4,FALSE),999999)</f>
        <v>999999</v>
      </c>
      <c r="F6918" s="4">
        <f>IF(E6918=999999,VLOOKUP(D6918,'Manual by Vendor'!$A$2:$C$295,3,FALSE),E6918)</f>
        <v>999999</v>
      </c>
      <c r="G6918" s="4">
        <f>VLOOKUP(A6918,Query2[[00001]:[IMLT]],2,FALSE)</f>
        <v>76</v>
      </c>
      <c r="H6918" s="3"/>
      <c r="I6918" s="4">
        <f t="shared" si="109"/>
        <v>76</v>
      </c>
      <c r="J6918" s="3"/>
      <c r="K6918" s="3"/>
    </row>
    <row r="6919" spans="1:11">
      <c r="A6919" s="3" t="s">
        <v>6928</v>
      </c>
      <c r="B6919" s="4" t="str">
        <f>IFERROR(VLOOKUP(A6919,'From Ilsy'!$A$2:$C$1406,3,FALSE),"")</f>
        <v/>
      </c>
      <c r="C6919" s="4" t="str">
        <f>IFERROR(VLOOKUP(A6919,'From Ilsy'!$A$2:$B$1406,2,FALSE),"")</f>
        <v/>
      </c>
      <c r="D6919" s="5">
        <v>2401</v>
      </c>
      <c r="E6919" s="4">
        <f>IFERROR(VLOOKUP(A6919,'From Ilsy'!$A$2:$D$1406,4,FALSE),999999)</f>
        <v>999999</v>
      </c>
      <c r="F6919" s="4">
        <f>IF(E6919=999999,VLOOKUP(D6919,'Manual by Vendor'!$A$2:$C$295,3,FALSE),E6919)</f>
        <v>999999</v>
      </c>
      <c r="G6919" s="4">
        <f>VLOOKUP(A6919,Query2[[00001]:[IMLT]],2,FALSE)</f>
        <v>165</v>
      </c>
      <c r="H6919" s="3"/>
      <c r="I6919" s="4">
        <f t="shared" si="109"/>
        <v>165</v>
      </c>
      <c r="J6919" s="3"/>
      <c r="K6919" s="3"/>
    </row>
    <row r="6920" spans="1:11">
      <c r="A6920" s="3" t="s">
        <v>6929</v>
      </c>
      <c r="B6920" s="4" t="str">
        <f>IFERROR(VLOOKUP(A6920,'From Ilsy'!$A$2:$C$1406,3,FALSE),"")</f>
        <v/>
      </c>
      <c r="C6920" s="4" t="str">
        <f>IFERROR(VLOOKUP(A6920,'From Ilsy'!$A$2:$B$1406,2,FALSE),"")</f>
        <v/>
      </c>
      <c r="D6920" s="5">
        <v>2401</v>
      </c>
      <c r="E6920" s="4">
        <f>IFERROR(VLOOKUP(A6920,'From Ilsy'!$A$2:$D$1406,4,FALSE),999999)</f>
        <v>999999</v>
      </c>
      <c r="F6920" s="4">
        <f>IF(E6920=999999,VLOOKUP(D6920,'Manual by Vendor'!$A$2:$C$295,3,FALSE),E6920)</f>
        <v>999999</v>
      </c>
      <c r="G6920" s="4">
        <f>VLOOKUP(A6920,Query2[[00001]:[IMLT]],2,FALSE)</f>
        <v>117</v>
      </c>
      <c r="H6920" s="3"/>
      <c r="I6920" s="4">
        <f t="shared" si="109"/>
        <v>117</v>
      </c>
      <c r="J6920" s="3"/>
      <c r="K6920" s="3"/>
    </row>
    <row r="6921" spans="1:11">
      <c r="A6921" s="3" t="s">
        <v>6930</v>
      </c>
      <c r="B6921" s="4" t="str">
        <f>IFERROR(VLOOKUP(A6921,'From Ilsy'!$A$2:$C$1406,3,FALSE),"")</f>
        <v/>
      </c>
      <c r="C6921" s="4" t="str">
        <f>IFERROR(VLOOKUP(A6921,'From Ilsy'!$A$2:$B$1406,2,FALSE),"")</f>
        <v/>
      </c>
      <c r="D6921" s="5">
        <v>2401</v>
      </c>
      <c r="E6921" s="4">
        <f>IFERROR(VLOOKUP(A6921,'From Ilsy'!$A$2:$D$1406,4,FALSE),999999)</f>
        <v>999999</v>
      </c>
      <c r="F6921" s="4">
        <f>IF(E6921=999999,VLOOKUP(D6921,'Manual by Vendor'!$A$2:$C$295,3,FALSE),E6921)</f>
        <v>999999</v>
      </c>
      <c r="G6921" s="4">
        <f>VLOOKUP(A6921,Query2[[00001]:[IMLT]],2,FALSE)</f>
        <v>84</v>
      </c>
      <c r="H6921" s="3"/>
      <c r="I6921" s="4">
        <f t="shared" si="109"/>
        <v>84</v>
      </c>
      <c r="J6921" s="3"/>
      <c r="K6921" s="3"/>
    </row>
    <row r="6922" spans="1:11">
      <c r="A6922" s="3" t="s">
        <v>6931</v>
      </c>
      <c r="B6922" s="4" t="str">
        <f>IFERROR(VLOOKUP(A6922,'From Ilsy'!$A$2:$C$1406,3,FALSE),"")</f>
        <v/>
      </c>
      <c r="C6922" s="4" t="str">
        <f>IFERROR(VLOOKUP(A6922,'From Ilsy'!$A$2:$B$1406,2,FALSE),"")</f>
        <v/>
      </c>
      <c r="D6922" s="5">
        <v>2401</v>
      </c>
      <c r="E6922" s="4">
        <f>IFERROR(VLOOKUP(A6922,'From Ilsy'!$A$2:$D$1406,4,FALSE),999999)</f>
        <v>999999</v>
      </c>
      <c r="F6922" s="4">
        <f>IF(E6922=999999,VLOOKUP(D6922,'Manual by Vendor'!$A$2:$C$295,3,FALSE),E6922)</f>
        <v>999999</v>
      </c>
      <c r="G6922" s="4">
        <f>VLOOKUP(A6922,Query2[[00001]:[IMLT]],2,FALSE)</f>
        <v>30</v>
      </c>
      <c r="H6922" s="3"/>
      <c r="I6922" s="4">
        <f t="shared" si="109"/>
        <v>30</v>
      </c>
      <c r="J6922" s="3"/>
      <c r="K6922" s="3"/>
    </row>
    <row r="6923" spans="1:11">
      <c r="A6923" s="3" t="s">
        <v>6932</v>
      </c>
      <c r="B6923" s="4" t="str">
        <f>IFERROR(VLOOKUP(A6923,'From Ilsy'!$A$2:$C$1406,3,FALSE),"")</f>
        <v/>
      </c>
      <c r="C6923" s="4" t="str">
        <f>IFERROR(VLOOKUP(A6923,'From Ilsy'!$A$2:$B$1406,2,FALSE),"")</f>
        <v/>
      </c>
      <c r="D6923" s="5">
        <v>2401</v>
      </c>
      <c r="E6923" s="4">
        <f>IFERROR(VLOOKUP(A6923,'From Ilsy'!$A$2:$D$1406,4,FALSE),999999)</f>
        <v>999999</v>
      </c>
      <c r="F6923" s="4">
        <f>IF(E6923=999999,VLOOKUP(D6923,'Manual by Vendor'!$A$2:$C$295,3,FALSE),E6923)</f>
        <v>999999</v>
      </c>
      <c r="G6923" s="4">
        <f>VLOOKUP(A6923,Query2[[00001]:[IMLT]],2,FALSE)</f>
        <v>0</v>
      </c>
      <c r="H6923" s="3"/>
      <c r="I6923" s="4">
        <f t="shared" si="109"/>
        <v>0</v>
      </c>
      <c r="J6923" s="3"/>
      <c r="K6923" s="3"/>
    </row>
    <row r="6924" spans="1:11">
      <c r="A6924" s="3" t="s">
        <v>6933</v>
      </c>
      <c r="B6924" s="4" t="str">
        <f>IFERROR(VLOOKUP(A6924,'From Ilsy'!$A$2:$C$1406,3,FALSE),"")</f>
        <v/>
      </c>
      <c r="C6924" s="4" t="str">
        <f>IFERROR(VLOOKUP(A6924,'From Ilsy'!$A$2:$B$1406,2,FALSE),"")</f>
        <v/>
      </c>
      <c r="D6924" s="5">
        <v>2401</v>
      </c>
      <c r="E6924" s="4">
        <f>IFERROR(VLOOKUP(A6924,'From Ilsy'!$A$2:$D$1406,4,FALSE),999999)</f>
        <v>999999</v>
      </c>
      <c r="F6924" s="4">
        <f>IF(E6924=999999,VLOOKUP(D6924,'Manual by Vendor'!$A$2:$C$295,3,FALSE),E6924)</f>
        <v>999999</v>
      </c>
      <c r="G6924" s="4">
        <f>VLOOKUP(A6924,Query2[[00001]:[IMLT]],2,FALSE)</f>
        <v>106</v>
      </c>
      <c r="H6924" s="3"/>
      <c r="I6924" s="4">
        <f t="shared" si="109"/>
        <v>106</v>
      </c>
      <c r="J6924" s="3"/>
      <c r="K6924" s="3"/>
    </row>
    <row r="6925" spans="1:11">
      <c r="A6925" s="3" t="s">
        <v>6934</v>
      </c>
      <c r="B6925" s="4" t="str">
        <f>IFERROR(VLOOKUP(A6925,'From Ilsy'!$A$2:$C$1406,3,FALSE),"")</f>
        <v/>
      </c>
      <c r="C6925" s="4" t="str">
        <f>IFERROR(VLOOKUP(A6925,'From Ilsy'!$A$2:$B$1406,2,FALSE),"")</f>
        <v/>
      </c>
      <c r="D6925" s="5">
        <v>2401</v>
      </c>
      <c r="E6925" s="4">
        <f>IFERROR(VLOOKUP(A6925,'From Ilsy'!$A$2:$D$1406,4,FALSE),999999)</f>
        <v>999999</v>
      </c>
      <c r="F6925" s="4">
        <f>IF(E6925=999999,VLOOKUP(D6925,'Manual by Vendor'!$A$2:$C$295,3,FALSE),E6925)</f>
        <v>999999</v>
      </c>
      <c r="G6925" s="4">
        <f>VLOOKUP(A6925,Query2[[00001]:[IMLT]],2,FALSE)</f>
        <v>112</v>
      </c>
      <c r="H6925" s="3"/>
      <c r="I6925" s="4">
        <f t="shared" si="109"/>
        <v>112</v>
      </c>
      <c r="J6925" s="3"/>
      <c r="K6925" s="3"/>
    </row>
    <row r="6926" spans="1:11">
      <c r="A6926" s="3" t="s">
        <v>6935</v>
      </c>
      <c r="B6926" s="4" t="str">
        <f>IFERROR(VLOOKUP(A6926,'From Ilsy'!$A$2:$C$1406,3,FALSE),"")</f>
        <v/>
      </c>
      <c r="C6926" s="4" t="str">
        <f>IFERROR(VLOOKUP(A6926,'From Ilsy'!$A$2:$B$1406,2,FALSE),"")</f>
        <v/>
      </c>
      <c r="D6926" s="5">
        <v>2401</v>
      </c>
      <c r="E6926" s="4">
        <f>IFERROR(VLOOKUP(A6926,'From Ilsy'!$A$2:$D$1406,4,FALSE),999999)</f>
        <v>999999</v>
      </c>
      <c r="F6926" s="4">
        <f>IF(E6926=999999,VLOOKUP(D6926,'Manual by Vendor'!$A$2:$C$295,3,FALSE),E6926)</f>
        <v>999999</v>
      </c>
      <c r="G6926" s="4">
        <f>VLOOKUP(A6926,Query2[[00001]:[IMLT]],2,FALSE)</f>
        <v>30</v>
      </c>
      <c r="H6926" s="3"/>
      <c r="I6926" s="4">
        <f t="shared" si="109"/>
        <v>30</v>
      </c>
      <c r="J6926" s="3"/>
      <c r="K6926" s="3"/>
    </row>
    <row r="6927" spans="1:11">
      <c r="A6927" s="3" t="s">
        <v>6936</v>
      </c>
      <c r="B6927" s="4" t="str">
        <f>IFERROR(VLOOKUP(A6927,'From Ilsy'!$A$2:$C$1406,3,FALSE),"")</f>
        <v/>
      </c>
      <c r="C6927" s="4" t="str">
        <f>IFERROR(VLOOKUP(A6927,'From Ilsy'!$A$2:$B$1406,2,FALSE),"")</f>
        <v/>
      </c>
      <c r="D6927" s="5">
        <v>2401</v>
      </c>
      <c r="E6927" s="4">
        <f>IFERROR(VLOOKUP(A6927,'From Ilsy'!$A$2:$D$1406,4,FALSE),999999)</f>
        <v>999999</v>
      </c>
      <c r="F6927" s="4">
        <f>IF(E6927=999999,VLOOKUP(D6927,'Manual by Vendor'!$A$2:$C$295,3,FALSE),E6927)</f>
        <v>999999</v>
      </c>
      <c r="G6927" s="4">
        <f>VLOOKUP(A6927,Query2[[00001]:[IMLT]],2,FALSE)</f>
        <v>76</v>
      </c>
      <c r="H6927" s="3"/>
      <c r="I6927" s="4">
        <f t="shared" si="109"/>
        <v>76</v>
      </c>
      <c r="J6927" s="3"/>
      <c r="K6927" s="3"/>
    </row>
    <row r="6928" spans="1:11">
      <c r="A6928" s="3" t="s">
        <v>6937</v>
      </c>
      <c r="B6928" s="4" t="str">
        <f>IFERROR(VLOOKUP(A6928,'From Ilsy'!$A$2:$C$1406,3,FALSE),"")</f>
        <v/>
      </c>
      <c r="C6928" s="4" t="str">
        <f>IFERROR(VLOOKUP(A6928,'From Ilsy'!$A$2:$B$1406,2,FALSE),"")</f>
        <v/>
      </c>
      <c r="D6928" s="5">
        <v>2401</v>
      </c>
      <c r="E6928" s="4">
        <f>IFERROR(VLOOKUP(A6928,'From Ilsy'!$A$2:$D$1406,4,FALSE),999999)</f>
        <v>999999</v>
      </c>
      <c r="F6928" s="4">
        <f>IF(E6928=999999,VLOOKUP(D6928,'Manual by Vendor'!$A$2:$C$295,3,FALSE),E6928)</f>
        <v>999999</v>
      </c>
      <c r="G6928" s="4">
        <f>VLOOKUP(A6928,Query2[[00001]:[IMLT]],2,FALSE)</f>
        <v>165</v>
      </c>
      <c r="H6928" s="3"/>
      <c r="I6928" s="4">
        <f t="shared" si="109"/>
        <v>165</v>
      </c>
      <c r="J6928" s="3"/>
      <c r="K6928" s="3"/>
    </row>
    <row r="6929" spans="1:11">
      <c r="A6929" s="3" t="s">
        <v>6938</v>
      </c>
      <c r="B6929" s="4" t="str">
        <f>IFERROR(VLOOKUP(A6929,'From Ilsy'!$A$2:$C$1406,3,FALSE),"")</f>
        <v/>
      </c>
      <c r="C6929" s="4" t="str">
        <f>IFERROR(VLOOKUP(A6929,'From Ilsy'!$A$2:$B$1406,2,FALSE),"")</f>
        <v/>
      </c>
      <c r="D6929" s="5">
        <v>2401</v>
      </c>
      <c r="E6929" s="4">
        <f>IFERROR(VLOOKUP(A6929,'From Ilsy'!$A$2:$D$1406,4,FALSE),999999)</f>
        <v>999999</v>
      </c>
      <c r="F6929" s="4">
        <f>IF(E6929=999999,VLOOKUP(D6929,'Manual by Vendor'!$A$2:$C$295,3,FALSE),E6929)</f>
        <v>999999</v>
      </c>
      <c r="G6929" s="4">
        <f>VLOOKUP(A6929,Query2[[00001]:[IMLT]],2,FALSE)</f>
        <v>76</v>
      </c>
      <c r="H6929" s="3"/>
      <c r="I6929" s="4">
        <f t="shared" si="109"/>
        <v>76</v>
      </c>
      <c r="J6929" s="3"/>
      <c r="K6929" s="3"/>
    </row>
    <row r="6930" spans="1:11">
      <c r="A6930" s="3" t="s">
        <v>6939</v>
      </c>
      <c r="B6930" s="4" t="str">
        <f>IFERROR(VLOOKUP(A6930,'From Ilsy'!$A$2:$C$1406,3,FALSE),"")</f>
        <v/>
      </c>
      <c r="C6930" s="4" t="str">
        <f>IFERROR(VLOOKUP(A6930,'From Ilsy'!$A$2:$B$1406,2,FALSE),"")</f>
        <v/>
      </c>
      <c r="D6930" s="5">
        <v>2401</v>
      </c>
      <c r="E6930" s="4">
        <f>IFERROR(VLOOKUP(A6930,'From Ilsy'!$A$2:$D$1406,4,FALSE),999999)</f>
        <v>999999</v>
      </c>
      <c r="F6930" s="4">
        <f>IF(E6930=999999,VLOOKUP(D6930,'Manual by Vendor'!$A$2:$C$295,3,FALSE),E6930)</f>
        <v>999999</v>
      </c>
      <c r="G6930" s="4">
        <f>VLOOKUP(A6930,Query2[[00001]:[IMLT]],2,FALSE)</f>
        <v>117</v>
      </c>
      <c r="H6930" s="3"/>
      <c r="I6930" s="4">
        <f t="shared" si="109"/>
        <v>117</v>
      </c>
      <c r="J6930" s="3"/>
      <c r="K6930" s="3"/>
    </row>
    <row r="6931" spans="1:11">
      <c r="A6931" s="3" t="s">
        <v>6940</v>
      </c>
      <c r="B6931" s="4" t="str">
        <f>IFERROR(VLOOKUP(A6931,'From Ilsy'!$A$2:$C$1406,3,FALSE),"")</f>
        <v/>
      </c>
      <c r="C6931" s="4" t="str">
        <f>IFERROR(VLOOKUP(A6931,'From Ilsy'!$A$2:$B$1406,2,FALSE),"")</f>
        <v/>
      </c>
      <c r="D6931" s="5">
        <v>2401</v>
      </c>
      <c r="E6931" s="4">
        <f>IFERROR(VLOOKUP(A6931,'From Ilsy'!$A$2:$D$1406,4,FALSE),999999)</f>
        <v>999999</v>
      </c>
      <c r="F6931" s="4">
        <f>IF(E6931=999999,VLOOKUP(D6931,'Manual by Vendor'!$A$2:$C$295,3,FALSE),E6931)</f>
        <v>999999</v>
      </c>
      <c r="G6931" s="4">
        <f>VLOOKUP(A6931,Query2[[00001]:[IMLT]],2,FALSE)</f>
        <v>58</v>
      </c>
      <c r="H6931" s="3"/>
      <c r="I6931" s="4">
        <f t="shared" si="109"/>
        <v>58</v>
      </c>
      <c r="J6931" s="3"/>
      <c r="K6931" s="3"/>
    </row>
    <row r="6932" spans="1:11">
      <c r="A6932" s="3" t="s">
        <v>6941</v>
      </c>
      <c r="B6932" s="4" t="str">
        <f>IFERROR(VLOOKUP(A6932,'From Ilsy'!$A$2:$C$1406,3,FALSE),"")</f>
        <v/>
      </c>
      <c r="C6932" s="4" t="str">
        <f>IFERROR(VLOOKUP(A6932,'From Ilsy'!$A$2:$B$1406,2,FALSE),"")</f>
        <v/>
      </c>
      <c r="D6932" s="5">
        <v>2401</v>
      </c>
      <c r="E6932" s="4">
        <f>IFERROR(VLOOKUP(A6932,'From Ilsy'!$A$2:$D$1406,4,FALSE),999999)</f>
        <v>999999</v>
      </c>
      <c r="F6932" s="4">
        <f>IF(E6932=999999,VLOOKUP(D6932,'Manual by Vendor'!$A$2:$C$295,3,FALSE),E6932)</f>
        <v>999999</v>
      </c>
      <c r="G6932" s="4">
        <f>VLOOKUP(A6932,Query2[[00001]:[IMLT]],2,FALSE)</f>
        <v>30</v>
      </c>
      <c r="H6932" s="3"/>
      <c r="I6932" s="4">
        <f t="shared" si="109"/>
        <v>30</v>
      </c>
      <c r="J6932" s="3"/>
      <c r="K6932" s="3"/>
    </row>
    <row r="6933" spans="1:11">
      <c r="A6933" s="3" t="s">
        <v>6942</v>
      </c>
      <c r="B6933" s="4" t="str">
        <f>IFERROR(VLOOKUP(A6933,'From Ilsy'!$A$2:$C$1406,3,FALSE),"")</f>
        <v/>
      </c>
      <c r="C6933" s="4" t="str">
        <f>IFERROR(VLOOKUP(A6933,'From Ilsy'!$A$2:$B$1406,2,FALSE),"")</f>
        <v/>
      </c>
      <c r="D6933" s="5">
        <v>2401</v>
      </c>
      <c r="E6933" s="4">
        <f>IFERROR(VLOOKUP(A6933,'From Ilsy'!$A$2:$D$1406,4,FALSE),999999)</f>
        <v>999999</v>
      </c>
      <c r="F6933" s="4">
        <f>IF(E6933=999999,VLOOKUP(D6933,'Manual by Vendor'!$A$2:$C$295,3,FALSE),E6933)</f>
        <v>999999</v>
      </c>
      <c r="G6933" s="4">
        <f>VLOOKUP(A6933,Query2[[00001]:[IMLT]],2,FALSE)</f>
        <v>97</v>
      </c>
      <c r="H6933" s="3"/>
      <c r="I6933" s="4">
        <f t="shared" si="109"/>
        <v>97</v>
      </c>
      <c r="J6933" s="3"/>
      <c r="K6933" s="3"/>
    </row>
    <row r="6934" spans="1:11">
      <c r="A6934" s="3" t="s">
        <v>6943</v>
      </c>
      <c r="B6934" s="4" t="str">
        <f>IFERROR(VLOOKUP(A6934,'From Ilsy'!$A$2:$C$1406,3,FALSE),"")</f>
        <v/>
      </c>
      <c r="C6934" s="4" t="str">
        <f>IFERROR(VLOOKUP(A6934,'From Ilsy'!$A$2:$B$1406,2,FALSE),"")</f>
        <v/>
      </c>
      <c r="D6934" s="5">
        <v>2401</v>
      </c>
      <c r="E6934" s="4">
        <f>IFERROR(VLOOKUP(A6934,'From Ilsy'!$A$2:$D$1406,4,FALSE),999999)</f>
        <v>999999</v>
      </c>
      <c r="F6934" s="4">
        <f>IF(E6934=999999,VLOOKUP(D6934,'Manual by Vendor'!$A$2:$C$295,3,FALSE),E6934)</f>
        <v>999999</v>
      </c>
      <c r="G6934" s="4">
        <f>VLOOKUP(A6934,Query2[[00001]:[IMLT]],2,FALSE)</f>
        <v>24</v>
      </c>
      <c r="H6934" s="3"/>
      <c r="I6934" s="4">
        <f t="shared" si="109"/>
        <v>24</v>
      </c>
      <c r="J6934" s="3"/>
      <c r="K6934" s="3"/>
    </row>
    <row r="6935" spans="1:11">
      <c r="A6935" s="3" t="s">
        <v>6944</v>
      </c>
      <c r="B6935" s="4" t="str">
        <f>IFERROR(VLOOKUP(A6935,'From Ilsy'!$A$2:$C$1406,3,FALSE),"")</f>
        <v/>
      </c>
      <c r="C6935" s="4" t="str">
        <f>IFERROR(VLOOKUP(A6935,'From Ilsy'!$A$2:$B$1406,2,FALSE),"")</f>
        <v/>
      </c>
      <c r="D6935" s="5">
        <v>2401</v>
      </c>
      <c r="E6935" s="4">
        <f>IFERROR(VLOOKUP(A6935,'From Ilsy'!$A$2:$D$1406,4,FALSE),999999)</f>
        <v>999999</v>
      </c>
      <c r="F6935" s="4">
        <f>IF(E6935=999999,VLOOKUP(D6935,'Manual by Vendor'!$A$2:$C$295,3,FALSE),E6935)</f>
        <v>999999</v>
      </c>
      <c r="G6935" s="4">
        <f>VLOOKUP(A6935,Query2[[00001]:[IMLT]],2,FALSE)</f>
        <v>59</v>
      </c>
      <c r="H6935" s="3"/>
      <c r="I6935" s="4">
        <f t="shared" si="109"/>
        <v>59</v>
      </c>
      <c r="J6935" s="3"/>
      <c r="K6935" s="3"/>
    </row>
    <row r="6936" spans="1:11">
      <c r="A6936" s="3" t="s">
        <v>6945</v>
      </c>
      <c r="B6936" s="4" t="str">
        <f>IFERROR(VLOOKUP(A6936,'From Ilsy'!$A$2:$C$1406,3,FALSE),"")</f>
        <v/>
      </c>
      <c r="C6936" s="4" t="str">
        <f>IFERROR(VLOOKUP(A6936,'From Ilsy'!$A$2:$B$1406,2,FALSE),"")</f>
        <v/>
      </c>
      <c r="D6936" s="5">
        <v>2014</v>
      </c>
      <c r="E6936" s="4">
        <f>IFERROR(VLOOKUP(A6936,'From Ilsy'!$A$2:$D$1406,4,FALSE),999999)</f>
        <v>999999</v>
      </c>
      <c r="F6936" s="4">
        <f>IF(E6936=999999,VLOOKUP(D6936,'Manual by Vendor'!$A$2:$C$295,3,FALSE),E6936)</f>
        <v>30</v>
      </c>
      <c r="G6936" s="4">
        <f>VLOOKUP(A6936,Query2[[00001]:[IMLT]],2,FALSE)</f>
        <v>0</v>
      </c>
      <c r="H6936" s="3"/>
      <c r="I6936" s="4">
        <f t="shared" si="109"/>
        <v>30</v>
      </c>
      <c r="J6936" s="3"/>
      <c r="K6936" s="3"/>
    </row>
    <row r="6937" spans="1:11">
      <c r="A6937" s="3" t="s">
        <v>6946</v>
      </c>
      <c r="B6937" s="4" t="str">
        <f>IFERROR(VLOOKUP(A6937,'From Ilsy'!$A$2:$C$1406,3,FALSE),"")</f>
        <v/>
      </c>
      <c r="C6937" s="4" t="str">
        <f>IFERROR(VLOOKUP(A6937,'From Ilsy'!$A$2:$B$1406,2,FALSE),"")</f>
        <v/>
      </c>
      <c r="D6937" s="5">
        <v>502</v>
      </c>
      <c r="E6937" s="4">
        <f>IFERROR(VLOOKUP(A6937,'From Ilsy'!$A$2:$D$1406,4,FALSE),999999)</f>
        <v>999999</v>
      </c>
      <c r="F6937" s="4">
        <f>IF(E6937=999999,VLOOKUP(D6937,'Manual by Vendor'!$A$2:$C$295,3,FALSE),E6937)</f>
        <v>999999</v>
      </c>
      <c r="G6937" s="4">
        <f>VLOOKUP(A6937,Query2[[00001]:[IMLT]],2,FALSE)</f>
        <v>1</v>
      </c>
      <c r="H6937" s="3"/>
      <c r="I6937" s="4">
        <f t="shared" si="109"/>
        <v>1</v>
      </c>
      <c r="J6937" s="3"/>
      <c r="K6937" s="3"/>
    </row>
    <row r="6938" spans="1:11">
      <c r="A6938" s="3" t="s">
        <v>6947</v>
      </c>
      <c r="B6938" s="4" t="str">
        <f>IFERROR(VLOOKUP(A6938,'From Ilsy'!$A$2:$C$1406,3,FALSE),"")</f>
        <v/>
      </c>
      <c r="C6938" s="4" t="str">
        <f>IFERROR(VLOOKUP(A6938,'From Ilsy'!$A$2:$B$1406,2,FALSE),"")</f>
        <v/>
      </c>
      <c r="D6938" s="5">
        <v>502</v>
      </c>
      <c r="E6938" s="4">
        <f>IFERROR(VLOOKUP(A6938,'From Ilsy'!$A$2:$D$1406,4,FALSE),999999)</f>
        <v>999999</v>
      </c>
      <c r="F6938" s="4">
        <f>IF(E6938=999999,VLOOKUP(D6938,'Manual by Vendor'!$A$2:$C$295,3,FALSE),E6938)</f>
        <v>999999</v>
      </c>
      <c r="G6938" s="4">
        <f>VLOOKUP(A6938,Query2[[00001]:[IMLT]],2,FALSE)</f>
        <v>2</v>
      </c>
      <c r="H6938" s="3"/>
      <c r="I6938" s="4">
        <f t="shared" si="109"/>
        <v>2</v>
      </c>
      <c r="J6938" s="3"/>
      <c r="K6938" s="3"/>
    </row>
    <row r="6939" spans="1:11">
      <c r="A6939" s="3" t="s">
        <v>6948</v>
      </c>
      <c r="B6939" s="4" t="str">
        <f>IFERROR(VLOOKUP(A6939,'From Ilsy'!$A$2:$C$1406,3,FALSE),"")</f>
        <v/>
      </c>
      <c r="C6939" s="4" t="str">
        <f>IFERROR(VLOOKUP(A6939,'From Ilsy'!$A$2:$B$1406,2,FALSE),"")</f>
        <v/>
      </c>
      <c r="D6939" s="5">
        <v>0</v>
      </c>
      <c r="E6939" s="4">
        <f>IFERROR(VLOOKUP(A6939,'From Ilsy'!$A$2:$D$1406,4,FALSE),999999)</f>
        <v>999999</v>
      </c>
      <c r="F6939" s="4">
        <f>IF(E6939=999999,VLOOKUP(D6939,'Manual by Vendor'!$A$2:$C$295,3,FALSE),E6939)</f>
        <v>999999</v>
      </c>
      <c r="G6939" s="4">
        <f>VLOOKUP(A6939,Query2[[00001]:[IMLT]],2,FALSE)</f>
        <v>8</v>
      </c>
      <c r="H6939" s="3"/>
      <c r="I6939" s="4">
        <f t="shared" si="109"/>
        <v>8</v>
      </c>
      <c r="J6939" s="3"/>
      <c r="K6939" s="3"/>
    </row>
    <row r="6940" spans="1:11">
      <c r="A6940" s="3" t="s">
        <v>6949</v>
      </c>
      <c r="B6940" s="4" t="str">
        <f>IFERROR(VLOOKUP(A6940,'From Ilsy'!$A$2:$C$1406,3,FALSE),"")</f>
        <v/>
      </c>
      <c r="C6940" s="4" t="str">
        <f>IFERROR(VLOOKUP(A6940,'From Ilsy'!$A$2:$B$1406,2,FALSE),"")</f>
        <v/>
      </c>
      <c r="D6940" s="5">
        <v>502</v>
      </c>
      <c r="E6940" s="4">
        <f>IFERROR(VLOOKUP(A6940,'From Ilsy'!$A$2:$D$1406,4,FALSE),999999)</f>
        <v>999999</v>
      </c>
      <c r="F6940" s="4">
        <f>IF(E6940=999999,VLOOKUP(D6940,'Manual by Vendor'!$A$2:$C$295,3,FALSE),E6940)</f>
        <v>999999</v>
      </c>
      <c r="G6940" s="4">
        <f>VLOOKUP(A6940,Query2[[00001]:[IMLT]],2,FALSE)</f>
        <v>61</v>
      </c>
      <c r="H6940" s="3"/>
      <c r="I6940" s="4">
        <f t="shared" si="109"/>
        <v>61</v>
      </c>
      <c r="J6940" s="3"/>
      <c r="K6940" s="3"/>
    </row>
    <row r="6941" spans="1:11">
      <c r="A6941" s="3" t="s">
        <v>6950</v>
      </c>
      <c r="B6941" s="4" t="str">
        <f>IFERROR(VLOOKUP(A6941,'From Ilsy'!$A$2:$C$1406,3,FALSE),"")</f>
        <v/>
      </c>
      <c r="C6941" s="4" t="str">
        <f>IFERROR(VLOOKUP(A6941,'From Ilsy'!$A$2:$B$1406,2,FALSE),"")</f>
        <v/>
      </c>
      <c r="D6941" s="5">
        <v>435</v>
      </c>
      <c r="E6941" s="4">
        <f>IFERROR(VLOOKUP(A6941,'From Ilsy'!$A$2:$D$1406,4,FALSE),999999)</f>
        <v>999999</v>
      </c>
      <c r="F6941" s="4">
        <f>IF(E6941=999999,VLOOKUP(D6941,'Manual by Vendor'!$A$2:$C$295,3,FALSE),E6941)</f>
        <v>999999</v>
      </c>
      <c r="G6941" s="4">
        <f>VLOOKUP(A6941,Query2[[00001]:[IMLT]],2,FALSE)</f>
        <v>30</v>
      </c>
      <c r="H6941" s="3"/>
      <c r="I6941" s="4">
        <f t="shared" si="109"/>
        <v>30</v>
      </c>
      <c r="J6941" s="3"/>
      <c r="K6941" s="3"/>
    </row>
    <row r="6942" spans="1:11">
      <c r="A6942" s="3" t="s">
        <v>6951</v>
      </c>
      <c r="B6942" s="4" t="str">
        <f>IFERROR(VLOOKUP(A6942,'From Ilsy'!$A$2:$C$1406,3,FALSE),"")</f>
        <v/>
      </c>
      <c r="C6942" s="4" t="str">
        <f>IFERROR(VLOOKUP(A6942,'From Ilsy'!$A$2:$B$1406,2,FALSE),"")</f>
        <v/>
      </c>
      <c r="D6942" s="5">
        <v>185</v>
      </c>
      <c r="E6942" s="4">
        <f>IFERROR(VLOOKUP(A6942,'From Ilsy'!$A$2:$D$1406,4,FALSE),999999)</f>
        <v>999999</v>
      </c>
      <c r="F6942" s="4">
        <f>IF(E6942=999999,VLOOKUP(D6942,'Manual by Vendor'!$A$2:$C$295,3,FALSE),E6942)</f>
        <v>999999</v>
      </c>
      <c r="G6942" s="4">
        <f>VLOOKUP(A6942,Query2[[00001]:[IMLT]],2,FALSE)</f>
        <v>16</v>
      </c>
      <c r="H6942" s="3"/>
      <c r="I6942" s="4">
        <f t="shared" si="109"/>
        <v>16</v>
      </c>
      <c r="J6942" s="3"/>
      <c r="K6942" s="3"/>
    </row>
    <row r="6943" spans="1:11">
      <c r="A6943" s="3" t="s">
        <v>6952</v>
      </c>
      <c r="B6943" s="4" t="str">
        <f>IFERROR(VLOOKUP(A6943,'From Ilsy'!$A$2:$C$1406,3,FALSE),"")</f>
        <v xml:space="preserve">1/2" BASESHOE CARRERA         </v>
      </c>
      <c r="C6943" s="4" t="str">
        <f>IFERROR(VLOOKUP(A6943,'From Ilsy'!$A$2:$B$1406,2,FALSE),"")</f>
        <v xml:space="preserve">DA VINCI            </v>
      </c>
      <c r="D6943" s="5">
        <v>1008</v>
      </c>
      <c r="E6943" s="4">
        <f>IFERROR(VLOOKUP(A6943,'From Ilsy'!$A$2:$D$1406,4,FALSE),999999)</f>
        <v>999999</v>
      </c>
      <c r="F6943" s="4">
        <f>IF(E6943=999999,VLOOKUP(D6943,'Manual by Vendor'!$A$2:$C$295,3,FALSE),E6943)</f>
        <v>999999</v>
      </c>
      <c r="G6943" s="4">
        <f>VLOOKUP(A6943,Query2[[00001]:[IMLT]],2,FALSE)</f>
        <v>7</v>
      </c>
      <c r="H6943" s="3"/>
      <c r="I6943" s="4">
        <f t="shared" si="109"/>
        <v>7</v>
      </c>
      <c r="J6943" s="3"/>
      <c r="K6943" s="3"/>
    </row>
    <row r="6944" spans="1:11">
      <c r="A6944" s="3" t="s">
        <v>6953</v>
      </c>
      <c r="B6944" s="4" t="str">
        <f>IFERROR(VLOOKUP(A6944,'From Ilsy'!$A$2:$C$1406,3,FALSE),"")</f>
        <v/>
      </c>
      <c r="C6944" s="4" t="str">
        <f>IFERROR(VLOOKUP(A6944,'From Ilsy'!$A$2:$B$1406,2,FALSE),"")</f>
        <v/>
      </c>
      <c r="D6944" s="5">
        <v>3</v>
      </c>
      <c r="E6944" s="4">
        <f>IFERROR(VLOOKUP(A6944,'From Ilsy'!$A$2:$D$1406,4,FALSE),999999)</f>
        <v>999999</v>
      </c>
      <c r="F6944" s="4">
        <f>IF(E6944=999999,VLOOKUP(D6944,'Manual by Vendor'!$A$2:$C$295,3,FALSE),E6944)</f>
        <v>14</v>
      </c>
      <c r="G6944" s="4">
        <f>VLOOKUP(A6944,Query2[[00001]:[IMLT]],2,FALSE)</f>
        <v>15</v>
      </c>
      <c r="H6944" s="3"/>
      <c r="I6944" s="4">
        <f t="shared" si="109"/>
        <v>14</v>
      </c>
      <c r="J6944" s="3"/>
      <c r="K6944" s="3"/>
    </row>
    <row r="6945" spans="1:11">
      <c r="A6945" s="3" t="s">
        <v>6954</v>
      </c>
      <c r="B6945" s="4" t="str">
        <f>IFERROR(VLOOKUP(A6945,'From Ilsy'!$A$2:$C$1406,3,FALSE),"")</f>
        <v/>
      </c>
      <c r="C6945" s="4" t="str">
        <f>IFERROR(VLOOKUP(A6945,'From Ilsy'!$A$2:$B$1406,2,FALSE),"")</f>
        <v/>
      </c>
      <c r="D6945" s="5">
        <v>819</v>
      </c>
      <c r="E6945" s="4">
        <f>IFERROR(VLOOKUP(A6945,'From Ilsy'!$A$2:$D$1406,4,FALSE),999999)</f>
        <v>999999</v>
      </c>
      <c r="F6945" s="4">
        <f>IF(E6945=999999,VLOOKUP(D6945,'Manual by Vendor'!$A$2:$C$295,3,FALSE),E6945)</f>
        <v>999999</v>
      </c>
      <c r="G6945" s="4">
        <f>VLOOKUP(A6945,Query2[[00001]:[IMLT]],2,FALSE)</f>
        <v>3</v>
      </c>
      <c r="H6945" s="3"/>
      <c r="I6945" s="4">
        <f t="shared" ref="I6945:I7003" si="110">IF(E6945=999999,IF(F6945=999999,G6945,F6945),E6945)</f>
        <v>3</v>
      </c>
      <c r="J6945" s="3"/>
      <c r="K6945" s="3"/>
    </row>
    <row r="6946" spans="1:11">
      <c r="A6946" s="3" t="s">
        <v>6955</v>
      </c>
      <c r="B6946" s="4" t="str">
        <f>IFERROR(VLOOKUP(A6946,'From Ilsy'!$A$2:$C$1406,3,FALSE),"")</f>
        <v/>
      </c>
      <c r="C6946" s="4" t="str">
        <f>IFERROR(VLOOKUP(A6946,'From Ilsy'!$A$2:$B$1406,2,FALSE),"")</f>
        <v/>
      </c>
      <c r="D6946" s="5">
        <v>1414</v>
      </c>
      <c r="E6946" s="4">
        <f>IFERROR(VLOOKUP(A6946,'From Ilsy'!$A$2:$D$1406,4,FALSE),999999)</f>
        <v>999999</v>
      </c>
      <c r="F6946" s="4">
        <f>IF(E6946=999999,VLOOKUP(D6946,'Manual by Vendor'!$A$2:$C$295,3,FALSE),E6946)</f>
        <v>999999</v>
      </c>
      <c r="G6946" s="4">
        <f>VLOOKUP(A6946,Query2[[00001]:[IMLT]],2,FALSE)</f>
        <v>2</v>
      </c>
      <c r="H6946" s="3"/>
      <c r="I6946" s="4">
        <f t="shared" si="110"/>
        <v>2</v>
      </c>
      <c r="J6946" s="3"/>
      <c r="K6946" s="3"/>
    </row>
    <row r="6947" spans="1:11">
      <c r="A6947" s="3" t="s">
        <v>6956</v>
      </c>
      <c r="B6947" s="4" t="str">
        <f>IFERROR(VLOOKUP(A6947,'From Ilsy'!$A$2:$C$1406,3,FALSE),"")</f>
        <v/>
      </c>
      <c r="C6947" s="4" t="str">
        <f>IFERROR(VLOOKUP(A6947,'From Ilsy'!$A$2:$B$1406,2,FALSE),"")</f>
        <v/>
      </c>
      <c r="D6947" s="5">
        <v>1414</v>
      </c>
      <c r="E6947" s="4">
        <f>IFERROR(VLOOKUP(A6947,'From Ilsy'!$A$2:$D$1406,4,FALSE),999999)</f>
        <v>999999</v>
      </c>
      <c r="F6947" s="4">
        <f>IF(E6947=999999,VLOOKUP(D6947,'Manual by Vendor'!$A$2:$C$295,3,FALSE),E6947)</f>
        <v>999999</v>
      </c>
      <c r="G6947" s="4">
        <f>VLOOKUP(A6947,Query2[[00001]:[IMLT]],2,FALSE)</f>
        <v>0</v>
      </c>
      <c r="H6947" s="3"/>
      <c r="I6947" s="4">
        <f t="shared" si="110"/>
        <v>0</v>
      </c>
      <c r="J6947" s="3"/>
      <c r="K6947" s="3"/>
    </row>
    <row r="6948" spans="1:11">
      <c r="A6948" s="3" t="s">
        <v>6957</v>
      </c>
      <c r="B6948" s="4" t="str">
        <f>IFERROR(VLOOKUP(A6948,'From Ilsy'!$A$2:$C$1406,3,FALSE),"")</f>
        <v/>
      </c>
      <c r="C6948" s="4" t="str">
        <f>IFERROR(VLOOKUP(A6948,'From Ilsy'!$A$2:$B$1406,2,FALSE),"")</f>
        <v/>
      </c>
      <c r="D6948" s="5">
        <v>730</v>
      </c>
      <c r="E6948" s="4">
        <f>IFERROR(VLOOKUP(A6948,'From Ilsy'!$A$2:$D$1406,4,FALSE),999999)</f>
        <v>999999</v>
      </c>
      <c r="F6948" s="4">
        <f>IF(E6948=999999,VLOOKUP(D6948,'Manual by Vendor'!$A$2:$C$295,3,FALSE),E6948)</f>
        <v>999999</v>
      </c>
      <c r="G6948" s="4">
        <f>VLOOKUP(A6948,Query2[[00001]:[IMLT]],2,FALSE)</f>
        <v>0</v>
      </c>
      <c r="H6948" s="3"/>
      <c r="I6948" s="4">
        <f t="shared" si="110"/>
        <v>0</v>
      </c>
      <c r="J6948" s="3"/>
      <c r="K6948" s="3"/>
    </row>
    <row r="6949" spans="1:11">
      <c r="A6949" s="3" t="s">
        <v>6958</v>
      </c>
      <c r="B6949" s="4" t="str">
        <f>IFERROR(VLOOKUP(A6949,'From Ilsy'!$A$2:$C$1406,3,FALSE),"")</f>
        <v/>
      </c>
      <c r="C6949" s="4" t="str">
        <f>IFERROR(VLOOKUP(A6949,'From Ilsy'!$A$2:$B$1406,2,FALSE),"")</f>
        <v/>
      </c>
      <c r="D6949" s="5">
        <v>1008</v>
      </c>
      <c r="E6949" s="4">
        <f>IFERROR(VLOOKUP(A6949,'From Ilsy'!$A$2:$D$1406,4,FALSE),999999)</f>
        <v>999999</v>
      </c>
      <c r="F6949" s="4">
        <f>IF(E6949=999999,VLOOKUP(D6949,'Manual by Vendor'!$A$2:$C$295,3,FALSE),E6949)</f>
        <v>999999</v>
      </c>
      <c r="G6949" s="4">
        <f>VLOOKUP(A6949,Query2[[00001]:[IMLT]],2,FALSE)</f>
        <v>7</v>
      </c>
      <c r="H6949" s="3"/>
      <c r="I6949" s="4">
        <f t="shared" si="110"/>
        <v>7</v>
      </c>
      <c r="J6949" s="3"/>
      <c r="K6949" s="3"/>
    </row>
    <row r="6950" spans="1:11">
      <c r="A6950" s="3" t="s">
        <v>6959</v>
      </c>
      <c r="B6950" s="4" t="str">
        <f>IFERROR(VLOOKUP(A6950,'From Ilsy'!$A$2:$C$1406,3,FALSE),"")</f>
        <v/>
      </c>
      <c r="C6950" s="4" t="str">
        <f>IFERROR(VLOOKUP(A6950,'From Ilsy'!$A$2:$B$1406,2,FALSE),"")</f>
        <v/>
      </c>
      <c r="D6950" s="5">
        <v>502</v>
      </c>
      <c r="E6950" s="4">
        <f>IFERROR(VLOOKUP(A6950,'From Ilsy'!$A$2:$D$1406,4,FALSE),999999)</f>
        <v>999999</v>
      </c>
      <c r="F6950" s="4">
        <f>IF(E6950=999999,VLOOKUP(D6950,'Manual by Vendor'!$A$2:$C$295,3,FALSE),E6950)</f>
        <v>999999</v>
      </c>
      <c r="G6950" s="4">
        <f>VLOOKUP(A6950,Query2[[00001]:[IMLT]],2,FALSE)</f>
        <v>2</v>
      </c>
      <c r="H6950" s="3"/>
      <c r="I6950" s="4">
        <f t="shared" si="110"/>
        <v>2</v>
      </c>
      <c r="J6950" s="3"/>
      <c r="K6950" s="3"/>
    </row>
    <row r="6951" spans="1:11">
      <c r="A6951" s="3" t="s">
        <v>6960</v>
      </c>
      <c r="B6951" s="4" t="str">
        <f>IFERROR(VLOOKUP(A6951,'From Ilsy'!$A$2:$C$1406,3,FALSE),"")</f>
        <v/>
      </c>
      <c r="C6951" s="4" t="str">
        <f>IFERROR(VLOOKUP(A6951,Sheet1!$A$2:$B$46,2,FALSE),"")</f>
        <v/>
      </c>
      <c r="D6951" s="5">
        <v>0</v>
      </c>
      <c r="E6951" s="4">
        <f>IFERROR(VLOOKUP(A6951,'From Ilsy'!$A$2:$D$1406,4,FALSE),999999)</f>
        <v>999999</v>
      </c>
      <c r="F6951" s="4">
        <f>IF(E6951=999999,VLOOKUP(D6951,'Manual by Vendor'!$A$2:$C$295,3,FALSE),E6951)</f>
        <v>999999</v>
      </c>
      <c r="G6951" s="4">
        <f>VLOOKUP(A6951,Query2[[00001]:[IMLT]],2,FALSE)</f>
        <v>21</v>
      </c>
      <c r="H6951" s="3"/>
      <c r="I6951" s="4">
        <f t="shared" si="110"/>
        <v>21</v>
      </c>
      <c r="J6951" s="3"/>
      <c r="K6951" s="3"/>
    </row>
    <row r="6952" spans="1:11">
      <c r="A6952" s="3" t="s">
        <v>6961</v>
      </c>
      <c r="B6952" s="4" t="str">
        <f>IFERROR(VLOOKUP(A6952,'From Ilsy'!$A$2:$C$1406,3,FALSE),"")</f>
        <v/>
      </c>
      <c r="C6952" s="4" t="str">
        <f>IFERROR(VLOOKUP(A6952,'From Ilsy'!$A$2:$B$1406,2,FALSE),"")</f>
        <v/>
      </c>
      <c r="D6952" s="5">
        <v>1653</v>
      </c>
      <c r="E6952" s="4">
        <f>IFERROR(VLOOKUP(A6952,'From Ilsy'!$A$2:$D$1406,4,FALSE),999999)</f>
        <v>999999</v>
      </c>
      <c r="F6952" s="4">
        <f>IF(E6952=999999,VLOOKUP(D6952,'Manual by Vendor'!$A$2:$C$295,3,FALSE),E6952)</f>
        <v>999999</v>
      </c>
      <c r="G6952" s="4">
        <f>VLOOKUP(A6952,Query2[[00001]:[IMLT]],2,FALSE)</f>
        <v>67</v>
      </c>
      <c r="H6952" s="3"/>
      <c r="I6952" s="4">
        <f t="shared" si="110"/>
        <v>67</v>
      </c>
      <c r="J6952" s="3"/>
      <c r="K6952" s="3"/>
    </row>
    <row r="6953" spans="1:11">
      <c r="A6953" s="3" t="s">
        <v>6962</v>
      </c>
      <c r="B6953" s="4" t="str">
        <f>IFERROR(VLOOKUP(A6953,'From Ilsy'!$A$2:$C$1406,3,FALSE),"")</f>
        <v/>
      </c>
      <c r="C6953" s="4" t="str">
        <f>IFERROR(VLOOKUP(A6953,'From Ilsy'!$A$2:$B$1406,2,FALSE),"")</f>
        <v/>
      </c>
      <c r="D6953" s="5">
        <v>0</v>
      </c>
      <c r="E6953" s="4">
        <f>IFERROR(VLOOKUP(A6953,'From Ilsy'!$A$2:$D$1406,4,FALSE),999999)</f>
        <v>999999</v>
      </c>
      <c r="F6953" s="4">
        <f>IF(E6953=999999,VLOOKUP(D6953,'Manual by Vendor'!$A$2:$C$295,3,FALSE),E6953)</f>
        <v>999999</v>
      </c>
      <c r="G6953" s="4">
        <f>VLOOKUP(A6953,Query2[[00001]:[IMLT]],2,FALSE)</f>
        <v>20</v>
      </c>
      <c r="H6953" s="3"/>
      <c r="I6953" s="4">
        <f t="shared" si="110"/>
        <v>20</v>
      </c>
      <c r="J6953" s="3"/>
      <c r="K6953" s="3"/>
    </row>
    <row r="6954" spans="1:11">
      <c r="A6954" s="3" t="s">
        <v>6963</v>
      </c>
      <c r="B6954" s="4" t="str">
        <f>IFERROR(VLOOKUP(A6954,'From Ilsy'!$A$2:$C$1406,3,FALSE),"")</f>
        <v/>
      </c>
      <c r="C6954" s="4" t="str">
        <f>IFERROR(VLOOKUP(A6954,'From Ilsy'!$A$2:$B$1406,2,FALSE),"")</f>
        <v/>
      </c>
      <c r="D6954" s="5">
        <v>414</v>
      </c>
      <c r="E6954" s="4">
        <f>IFERROR(VLOOKUP(A6954,'From Ilsy'!$A$2:$D$1406,4,FALSE),999999)</f>
        <v>999999</v>
      </c>
      <c r="F6954" s="4">
        <f>IF(E6954=999999,VLOOKUP(D6954,'Manual by Vendor'!$A$2:$C$295,3,FALSE),E6954)</f>
        <v>999999</v>
      </c>
      <c r="G6954" s="4">
        <f>VLOOKUP(A6954,Query2[[00001]:[IMLT]],2,FALSE)</f>
        <v>5</v>
      </c>
      <c r="H6954" s="3"/>
      <c r="I6954" s="4">
        <f t="shared" si="110"/>
        <v>5</v>
      </c>
      <c r="J6954" s="3"/>
      <c r="K6954" s="3"/>
    </row>
    <row r="6955" spans="1:11">
      <c r="A6955" s="3" t="s">
        <v>6964</v>
      </c>
      <c r="B6955" s="4" t="str">
        <f>IFERROR(VLOOKUP(A6955,'From Ilsy'!$A$2:$C$1406,3,FALSE),"")</f>
        <v/>
      </c>
      <c r="C6955" s="4" t="str">
        <f>IFERROR(VLOOKUP(A6955,'From Ilsy'!$A$2:$B$1406,2,FALSE),"")</f>
        <v/>
      </c>
      <c r="D6955" s="5">
        <v>359</v>
      </c>
      <c r="E6955" s="4">
        <f>IFERROR(VLOOKUP(A6955,'From Ilsy'!$A$2:$D$1406,4,FALSE),999999)</f>
        <v>999999</v>
      </c>
      <c r="F6955" s="4">
        <f>IF(E6955=999999,VLOOKUP(D6955,'Manual by Vendor'!$A$2:$C$295,3,FALSE),E6955)</f>
        <v>999999</v>
      </c>
      <c r="G6955" s="4">
        <f>VLOOKUP(A6955,Query2[[00001]:[IMLT]],2,FALSE)</f>
        <v>2</v>
      </c>
      <c r="H6955" s="3"/>
      <c r="I6955" s="4">
        <f t="shared" si="110"/>
        <v>2</v>
      </c>
      <c r="J6955" s="3"/>
      <c r="K6955" s="3"/>
    </row>
    <row r="6956" spans="1:11">
      <c r="A6956" s="3" t="s">
        <v>6965</v>
      </c>
      <c r="B6956" s="4" t="str">
        <f>IFERROR(VLOOKUP(A6956,'From Ilsy'!$A$2:$C$1406,3,FALSE),"")</f>
        <v/>
      </c>
      <c r="C6956" s="4" t="str">
        <f>IFERROR(VLOOKUP(A6956,'From Ilsy'!$A$2:$B$1406,2,FALSE),"")</f>
        <v/>
      </c>
      <c r="D6956" s="5">
        <v>1904</v>
      </c>
      <c r="E6956" s="4">
        <f>IFERROR(VLOOKUP(A6956,'From Ilsy'!$A$2:$D$1406,4,FALSE),999999)</f>
        <v>999999</v>
      </c>
      <c r="F6956" s="4">
        <f>IF(E6956=999999,VLOOKUP(D6956,'Manual by Vendor'!$A$2:$C$295,3,FALSE),E6956)</f>
        <v>999999</v>
      </c>
      <c r="G6956" s="4">
        <f>VLOOKUP(A6956,Query2[[00001]:[IMLT]],2,FALSE)</f>
        <v>3</v>
      </c>
      <c r="H6956" s="3"/>
      <c r="I6956" s="4">
        <f t="shared" si="110"/>
        <v>3</v>
      </c>
      <c r="J6956" s="3"/>
      <c r="K6956" s="3"/>
    </row>
    <row r="6957" spans="1:11">
      <c r="A6957" s="3" t="s">
        <v>6966</v>
      </c>
      <c r="B6957" s="4" t="str">
        <f>IFERROR(VLOOKUP(A6957,'From Ilsy'!$A$2:$C$1406,3,FALSE),"")</f>
        <v/>
      </c>
      <c r="C6957" s="4" t="str">
        <f>IFERROR(VLOOKUP(A6957,'From Ilsy'!$A$2:$B$1406,2,FALSE),"")</f>
        <v/>
      </c>
      <c r="D6957" s="5">
        <v>704</v>
      </c>
      <c r="E6957" s="4">
        <f>IFERROR(VLOOKUP(A6957,'From Ilsy'!$A$2:$D$1406,4,FALSE),999999)</f>
        <v>999999</v>
      </c>
      <c r="F6957" s="4">
        <f>IF(E6957=999999,VLOOKUP(D6957,'Manual by Vendor'!$A$2:$C$295,3,FALSE),E6957)</f>
        <v>999999</v>
      </c>
      <c r="G6957" s="4">
        <f>VLOOKUP(A6957,Query2[[00001]:[IMLT]],2,FALSE)</f>
        <v>7</v>
      </c>
      <c r="H6957" s="3"/>
      <c r="I6957" s="4">
        <f t="shared" si="110"/>
        <v>7</v>
      </c>
      <c r="J6957" s="3"/>
      <c r="K6957" s="3"/>
    </row>
    <row r="6958" spans="1:11">
      <c r="A6958" s="3" t="s">
        <v>6967</v>
      </c>
      <c r="B6958" s="4" t="str">
        <f>IFERROR(VLOOKUP(A6958,'From Ilsy'!$A$2:$C$1406,3,FALSE),"")</f>
        <v/>
      </c>
      <c r="C6958" s="4" t="str">
        <f>IFERROR(VLOOKUP(A6958,'From Ilsy'!$A$2:$B$1406,2,FALSE),"")</f>
        <v/>
      </c>
      <c r="D6958" s="5">
        <v>344</v>
      </c>
      <c r="E6958" s="4">
        <f>IFERROR(VLOOKUP(A6958,'From Ilsy'!$A$2:$D$1406,4,FALSE),999999)</f>
        <v>999999</v>
      </c>
      <c r="F6958" s="4">
        <f>IF(E6958=999999,VLOOKUP(D6958,'Manual by Vendor'!$A$2:$C$295,3,FALSE),E6958)</f>
        <v>17</v>
      </c>
      <c r="G6958" s="4">
        <f>VLOOKUP(A6958,Query2[[00001]:[IMLT]],2,FALSE)</f>
        <v>0</v>
      </c>
      <c r="H6958" s="3"/>
      <c r="I6958" s="4">
        <f t="shared" si="110"/>
        <v>17</v>
      </c>
      <c r="J6958" s="3"/>
      <c r="K6958" s="3"/>
    </row>
    <row r="6959" spans="1:11">
      <c r="A6959" s="3" t="s">
        <v>6968</v>
      </c>
      <c r="B6959" s="4" t="str">
        <f>IFERROR(VLOOKUP(A6959,'From Ilsy'!$A$2:$C$1406,3,FALSE),"")</f>
        <v/>
      </c>
      <c r="C6959" s="4" t="str">
        <f>IFERROR(VLOOKUP(A6959,'From Ilsy'!$A$2:$B$1406,2,FALSE),"")</f>
        <v/>
      </c>
      <c r="D6959" s="5">
        <v>819</v>
      </c>
      <c r="E6959" s="4">
        <f>IFERROR(VLOOKUP(A6959,'From Ilsy'!$A$2:$D$1406,4,FALSE),999999)</f>
        <v>999999</v>
      </c>
      <c r="F6959" s="4">
        <f>IF(E6959=999999,VLOOKUP(D6959,'Manual by Vendor'!$A$2:$C$295,3,FALSE),E6959)</f>
        <v>999999</v>
      </c>
      <c r="G6959" s="4">
        <f>VLOOKUP(A6959,Query2[[00001]:[IMLT]],2,FALSE)</f>
        <v>15</v>
      </c>
      <c r="H6959" s="3"/>
      <c r="I6959" s="4">
        <f t="shared" si="110"/>
        <v>15</v>
      </c>
      <c r="J6959" s="3"/>
      <c r="K6959" s="3"/>
    </row>
    <row r="6960" spans="1:11">
      <c r="A6960" s="3" t="s">
        <v>6969</v>
      </c>
      <c r="B6960" s="4" t="str">
        <f>IFERROR(VLOOKUP(A6960,'From Ilsy'!$A$2:$C$1406,3,FALSE),"")</f>
        <v/>
      </c>
      <c r="C6960" s="4" t="str">
        <f>IFERROR(VLOOKUP(A6960,'From Ilsy'!$A$2:$B$1406,2,FALSE),"")</f>
        <v/>
      </c>
      <c r="D6960" s="5">
        <v>1611</v>
      </c>
      <c r="E6960" s="4">
        <f>IFERROR(VLOOKUP(A6960,'From Ilsy'!$A$2:$D$1406,4,FALSE),999999)</f>
        <v>999999</v>
      </c>
      <c r="F6960" s="4">
        <f>IF(E6960=999999,VLOOKUP(D6960,'Manual by Vendor'!$A$2:$C$295,3,FALSE),E6960)</f>
        <v>8</v>
      </c>
      <c r="G6960" s="4">
        <f>VLOOKUP(A6960,Query2[[00001]:[IMLT]],2,FALSE)</f>
        <v>0</v>
      </c>
      <c r="H6960" s="3"/>
      <c r="I6960" s="4">
        <f t="shared" si="110"/>
        <v>8</v>
      </c>
      <c r="J6960" s="3"/>
      <c r="K6960" s="3"/>
    </row>
    <row r="6961" spans="1:11">
      <c r="A6961" s="3" t="s">
        <v>6970</v>
      </c>
      <c r="B6961" s="4" t="str">
        <f>IFERROR(VLOOKUP(A6961,'From Ilsy'!$A$2:$C$1406,3,FALSE),"")</f>
        <v/>
      </c>
      <c r="C6961" s="4" t="str">
        <f>IFERROR(VLOOKUP(A6961,'From Ilsy'!$A$2:$B$1406,2,FALSE),"")</f>
        <v/>
      </c>
      <c r="D6961" s="5">
        <v>1611</v>
      </c>
      <c r="E6961" s="4">
        <f>IFERROR(VLOOKUP(A6961,'From Ilsy'!$A$2:$D$1406,4,FALSE),999999)</f>
        <v>999999</v>
      </c>
      <c r="F6961" s="4">
        <f>IF(E6961=999999,VLOOKUP(D6961,'Manual by Vendor'!$A$2:$C$295,3,FALSE),E6961)</f>
        <v>8</v>
      </c>
      <c r="G6961" s="4">
        <f>VLOOKUP(A6961,Query2[[00001]:[IMLT]],2,FALSE)</f>
        <v>14</v>
      </c>
      <c r="H6961" s="3"/>
      <c r="I6961" s="4">
        <f t="shared" si="110"/>
        <v>8</v>
      </c>
      <c r="J6961" s="3"/>
      <c r="K6961" s="3"/>
    </row>
    <row r="6962" spans="1:11">
      <c r="A6962" s="3" t="s">
        <v>6971</v>
      </c>
      <c r="B6962" s="4" t="str">
        <f>IFERROR(VLOOKUP(A6962,'From Ilsy'!$A$2:$C$1406,3,FALSE),"")</f>
        <v/>
      </c>
      <c r="C6962" s="4" t="str">
        <f>IFERROR(VLOOKUP(A6962,'From Ilsy'!$A$2:$B$1406,2,FALSE),"")</f>
        <v/>
      </c>
      <c r="D6962" s="5">
        <v>1611</v>
      </c>
      <c r="E6962" s="4">
        <f>IFERROR(VLOOKUP(A6962,'From Ilsy'!$A$2:$D$1406,4,FALSE),999999)</f>
        <v>999999</v>
      </c>
      <c r="F6962" s="4">
        <f>IF(E6962=999999,VLOOKUP(D6962,'Manual by Vendor'!$A$2:$C$295,3,FALSE),E6962)</f>
        <v>8</v>
      </c>
      <c r="G6962" s="4">
        <f>VLOOKUP(A6962,Query2[[00001]:[IMLT]],2,FALSE)</f>
        <v>0</v>
      </c>
      <c r="H6962" s="3"/>
      <c r="I6962" s="4">
        <f t="shared" si="110"/>
        <v>8</v>
      </c>
      <c r="J6962" s="3"/>
      <c r="K6962" s="3"/>
    </row>
    <row r="6963" spans="1:11">
      <c r="A6963" s="3" t="s">
        <v>6972</v>
      </c>
      <c r="B6963" s="4" t="str">
        <f>IFERROR(VLOOKUP(A6963,'From Ilsy'!$A$2:$C$1406,3,FALSE),"")</f>
        <v/>
      </c>
      <c r="C6963" s="4" t="str">
        <f>IFERROR(VLOOKUP(A6963,'From Ilsy'!$A$2:$B$1406,2,FALSE),"")</f>
        <v/>
      </c>
      <c r="D6963" s="5">
        <v>1008</v>
      </c>
      <c r="E6963" s="4">
        <f>IFERROR(VLOOKUP(A6963,'From Ilsy'!$A$2:$D$1406,4,FALSE),999999)</f>
        <v>999999</v>
      </c>
      <c r="F6963" s="4">
        <f>IF(E6963=999999,VLOOKUP(D6963,'Manual by Vendor'!$A$2:$C$295,3,FALSE),E6963)</f>
        <v>999999</v>
      </c>
      <c r="G6963" s="4">
        <f>VLOOKUP(A6963,Query2[[00001]:[IMLT]],2,FALSE)</f>
        <v>0</v>
      </c>
      <c r="H6963" s="3"/>
      <c r="I6963" s="4">
        <f t="shared" si="110"/>
        <v>0</v>
      </c>
      <c r="J6963" s="3"/>
      <c r="K6963" s="3"/>
    </row>
    <row r="6964" spans="1:11">
      <c r="A6964" s="3" t="s">
        <v>6973</v>
      </c>
      <c r="B6964" s="4" t="str">
        <f>IFERROR(VLOOKUP(A6964,'From Ilsy'!$A$2:$C$1406,3,FALSE),"")</f>
        <v/>
      </c>
      <c r="C6964" s="4" t="str">
        <f>IFERROR(VLOOKUP(A6964,'From Ilsy'!$A$2:$B$1406,2,FALSE),"")</f>
        <v/>
      </c>
      <c r="D6964" s="5">
        <v>813</v>
      </c>
      <c r="E6964" s="4">
        <f>IFERROR(VLOOKUP(A6964,'From Ilsy'!$A$2:$D$1406,4,FALSE),999999)</f>
        <v>999999</v>
      </c>
      <c r="F6964" s="4">
        <f>IF(E6964=999999,VLOOKUP(D6964,'Manual by Vendor'!$A$2:$C$295,3,FALSE),E6964)</f>
        <v>999999</v>
      </c>
      <c r="G6964" s="4">
        <f>VLOOKUP(A6964,Query2[[00001]:[IMLT]],2,FALSE)</f>
        <v>17</v>
      </c>
      <c r="H6964" s="3"/>
      <c r="I6964" s="4">
        <f t="shared" si="110"/>
        <v>17</v>
      </c>
      <c r="J6964" s="3"/>
      <c r="K6964" s="3"/>
    </row>
    <row r="6965" spans="1:11">
      <c r="A6965" s="3" t="s">
        <v>6974</v>
      </c>
      <c r="B6965" s="4" t="str">
        <f>IFERROR(VLOOKUP(A6965,'From Ilsy'!$A$2:$C$1406,3,FALSE),"")</f>
        <v/>
      </c>
      <c r="C6965" s="4" t="str">
        <f>IFERROR(VLOOKUP(A6965,'From Ilsy'!$A$2:$B$1406,2,FALSE),"")</f>
        <v/>
      </c>
      <c r="D6965" s="5">
        <v>416</v>
      </c>
      <c r="E6965" s="4">
        <f>IFERROR(VLOOKUP(A6965,'From Ilsy'!$A$2:$D$1406,4,FALSE),999999)</f>
        <v>999999</v>
      </c>
      <c r="F6965" s="4">
        <f>IF(E6965=999999,VLOOKUP(D6965,'Manual by Vendor'!$A$2:$C$295,3,FALSE),E6965)</f>
        <v>17</v>
      </c>
      <c r="G6965" s="4">
        <f>VLOOKUP(A6965,Query2[[00001]:[IMLT]],2,FALSE)</f>
        <v>1</v>
      </c>
      <c r="H6965" s="3"/>
      <c r="I6965" s="4">
        <f t="shared" si="110"/>
        <v>17</v>
      </c>
      <c r="J6965" s="3"/>
      <c r="K6965" s="3"/>
    </row>
    <row r="6966" spans="1:11">
      <c r="A6966" s="3" t="s">
        <v>6975</v>
      </c>
      <c r="B6966" s="4" t="str">
        <f>IFERROR(VLOOKUP(A6966,'From Ilsy'!$A$2:$C$1406,3,FALSE),"")</f>
        <v/>
      </c>
      <c r="C6966" s="4" t="str">
        <f>IFERROR(VLOOKUP(A6966,'From Ilsy'!$A$2:$B$1406,2,FALSE),"")</f>
        <v/>
      </c>
      <c r="D6966" s="5">
        <v>1839</v>
      </c>
      <c r="E6966" s="4">
        <f>IFERROR(VLOOKUP(A6966,'From Ilsy'!$A$2:$D$1406,4,FALSE),999999)</f>
        <v>999999</v>
      </c>
      <c r="F6966" s="4">
        <f>IF(E6966=999999,VLOOKUP(D6966,'Manual by Vendor'!$A$2:$C$295,3,FALSE),E6966)</f>
        <v>999999</v>
      </c>
      <c r="G6966" s="4">
        <f>VLOOKUP(A6966,Query2[[00001]:[IMLT]],2,FALSE)</f>
        <v>18</v>
      </c>
      <c r="H6966" s="3"/>
      <c r="I6966" s="4">
        <f t="shared" si="110"/>
        <v>18</v>
      </c>
      <c r="J6966" s="3"/>
      <c r="K6966" s="3"/>
    </row>
    <row r="6967" spans="1:11">
      <c r="A6967" s="3" t="s">
        <v>6976</v>
      </c>
      <c r="B6967" s="4" t="str">
        <f>IFERROR(VLOOKUP(A6967,'From Ilsy'!$A$2:$C$1406,3,FALSE),"")</f>
        <v/>
      </c>
      <c r="C6967" s="4" t="str">
        <f>IFERROR(VLOOKUP(A6967,'From Ilsy'!$A$2:$B$1406,2,FALSE),"")</f>
        <v/>
      </c>
      <c r="D6967" s="5">
        <v>1008</v>
      </c>
      <c r="E6967" s="4">
        <f>IFERROR(VLOOKUP(A6967,'From Ilsy'!$A$2:$D$1406,4,FALSE),999999)</f>
        <v>999999</v>
      </c>
      <c r="F6967" s="4">
        <f>IF(E6967=999999,VLOOKUP(D6967,'Manual by Vendor'!$A$2:$C$295,3,FALSE),E6967)</f>
        <v>999999</v>
      </c>
      <c r="G6967" s="4">
        <f>VLOOKUP(A6967,Query2[[00001]:[IMLT]],2,FALSE)</f>
        <v>8</v>
      </c>
      <c r="H6967" s="3"/>
      <c r="I6967" s="4">
        <f t="shared" si="110"/>
        <v>8</v>
      </c>
      <c r="J6967" s="3"/>
      <c r="K6967" s="3"/>
    </row>
    <row r="6968" spans="1:11">
      <c r="A6968" s="3" t="s">
        <v>6977</v>
      </c>
      <c r="B6968" s="4" t="str">
        <f>IFERROR(VLOOKUP(A6968,'From Ilsy'!$A$2:$C$1406,3,FALSE),"")</f>
        <v/>
      </c>
      <c r="C6968" s="4" t="str">
        <f>IFERROR(VLOOKUP(A6968,'From Ilsy'!$A$2:$B$1406,2,FALSE),"")</f>
        <v/>
      </c>
      <c r="D6968" s="5">
        <v>359</v>
      </c>
      <c r="E6968" s="4">
        <f>IFERROR(VLOOKUP(A6968,'From Ilsy'!$A$2:$D$1406,4,FALSE),999999)</f>
        <v>999999</v>
      </c>
      <c r="F6968" s="4">
        <f>IF(E6968=999999,VLOOKUP(D6968,'Manual by Vendor'!$A$2:$C$295,3,FALSE),E6968)</f>
        <v>999999</v>
      </c>
      <c r="G6968" s="4">
        <f>VLOOKUP(A6968,Query2[[00001]:[IMLT]],2,FALSE)</f>
        <v>1</v>
      </c>
      <c r="H6968" s="3"/>
      <c r="I6968" s="4">
        <f t="shared" si="110"/>
        <v>1</v>
      </c>
      <c r="J6968" s="3"/>
      <c r="K6968" s="3"/>
    </row>
    <row r="6969" spans="1:11">
      <c r="A6969" s="3" t="s">
        <v>6978</v>
      </c>
      <c r="B6969" s="4" t="str">
        <f>IFERROR(VLOOKUP(A6969,'From Ilsy'!$A$2:$C$1406,3,FALSE),"")</f>
        <v/>
      </c>
      <c r="C6969" s="4" t="str">
        <f>IFERROR(VLOOKUP(A6969,'From Ilsy'!$A$2:$B$1406,2,FALSE),"")</f>
        <v/>
      </c>
      <c r="D6969" s="5">
        <v>2401</v>
      </c>
      <c r="E6969" s="4">
        <f>IFERROR(VLOOKUP(A6969,'From Ilsy'!$A$2:$D$1406,4,FALSE),999999)</f>
        <v>999999</v>
      </c>
      <c r="F6969" s="4">
        <f>IF(E6969=999999,VLOOKUP(D6969,'Manual by Vendor'!$A$2:$C$295,3,FALSE),E6969)</f>
        <v>999999</v>
      </c>
      <c r="G6969" s="4">
        <f>VLOOKUP(A6969,Query2[[00001]:[IMLT]],2,FALSE)</f>
        <v>5</v>
      </c>
      <c r="H6969" s="3"/>
      <c r="I6969" s="4">
        <f t="shared" si="110"/>
        <v>5</v>
      </c>
      <c r="J6969" s="3"/>
      <c r="K6969" s="3"/>
    </row>
    <row r="6970" spans="1:11">
      <c r="A6970" s="3" t="s">
        <v>6979</v>
      </c>
      <c r="B6970" s="4" t="str">
        <f>IFERROR(VLOOKUP(A6970,'From Ilsy'!$A$2:$C$1406,3,FALSE),"")</f>
        <v/>
      </c>
      <c r="C6970" s="4" t="str">
        <f>IFERROR(VLOOKUP(A6970,'From Ilsy'!$A$2:$B$1406,2,FALSE),"")</f>
        <v/>
      </c>
      <c r="D6970" s="5">
        <v>2401</v>
      </c>
      <c r="E6970" s="4">
        <f>IFERROR(VLOOKUP(A6970,'From Ilsy'!$A$2:$D$1406,4,FALSE),999999)</f>
        <v>999999</v>
      </c>
      <c r="F6970" s="4">
        <f>IF(E6970=999999,VLOOKUP(D6970,'Manual by Vendor'!$A$2:$C$295,3,FALSE),E6970)</f>
        <v>999999</v>
      </c>
      <c r="G6970" s="4">
        <f>VLOOKUP(A6970,Query2[[00001]:[IMLT]],2,FALSE)</f>
        <v>16</v>
      </c>
      <c r="H6970" s="3"/>
      <c r="I6970" s="4">
        <f t="shared" si="110"/>
        <v>16</v>
      </c>
      <c r="J6970" s="3"/>
      <c r="K6970" s="3"/>
    </row>
    <row r="6971" spans="1:11">
      <c r="A6971" s="3" t="s">
        <v>6980</v>
      </c>
      <c r="B6971" s="4" t="str">
        <f>IFERROR(VLOOKUP(A6971,'From Ilsy'!$A$2:$C$1406,3,FALSE),"")</f>
        <v/>
      </c>
      <c r="C6971" s="4" t="str">
        <f>IFERROR(VLOOKUP(A6971,'From Ilsy'!$A$2:$B$1406,2,FALSE),"")</f>
        <v/>
      </c>
      <c r="D6971" s="5">
        <v>2401</v>
      </c>
      <c r="E6971" s="4">
        <f>IFERROR(VLOOKUP(A6971,'From Ilsy'!$A$2:$D$1406,4,FALSE),999999)</f>
        <v>999999</v>
      </c>
      <c r="F6971" s="4">
        <f>IF(E6971=999999,VLOOKUP(D6971,'Manual by Vendor'!$A$2:$C$295,3,FALSE),E6971)</f>
        <v>999999</v>
      </c>
      <c r="G6971" s="4">
        <f>VLOOKUP(A6971,Query2[[00001]:[IMLT]],2,FALSE)</f>
        <v>23</v>
      </c>
      <c r="H6971" s="3"/>
      <c r="I6971" s="4">
        <f t="shared" si="110"/>
        <v>23</v>
      </c>
      <c r="J6971" s="3"/>
      <c r="K6971" s="3"/>
    </row>
    <row r="6972" spans="1:11">
      <c r="A6972" s="3" t="s">
        <v>6981</v>
      </c>
      <c r="B6972" s="4" t="str">
        <f>IFERROR(VLOOKUP(A6972,'From Ilsy'!$A$2:$C$1406,3,FALSE),"")</f>
        <v/>
      </c>
      <c r="C6972" s="4" t="str">
        <f>IFERROR(VLOOKUP(A6972,'From Ilsy'!$A$2:$B$1406,2,FALSE),"")</f>
        <v/>
      </c>
      <c r="D6972" s="5">
        <v>2401</v>
      </c>
      <c r="E6972" s="4">
        <f>IFERROR(VLOOKUP(A6972,'From Ilsy'!$A$2:$D$1406,4,FALSE),999999)</f>
        <v>999999</v>
      </c>
      <c r="F6972" s="4">
        <f>IF(E6972=999999,VLOOKUP(D6972,'Manual by Vendor'!$A$2:$C$295,3,FALSE),E6972)</f>
        <v>999999</v>
      </c>
      <c r="G6972" s="4">
        <f>VLOOKUP(A6972,Query2[[00001]:[IMLT]],2,FALSE)</f>
        <v>30</v>
      </c>
      <c r="H6972" s="3"/>
      <c r="I6972" s="4">
        <f t="shared" si="110"/>
        <v>30</v>
      </c>
      <c r="J6972" s="3"/>
      <c r="K6972" s="3"/>
    </row>
    <row r="6973" spans="1:11">
      <c r="A6973" s="3" t="s">
        <v>6982</v>
      </c>
      <c r="B6973" s="4" t="str">
        <f>IFERROR(VLOOKUP(A6973,'From Ilsy'!$A$2:$C$1406,3,FALSE),"")</f>
        <v/>
      </c>
      <c r="C6973" s="4" t="str">
        <f>IFERROR(VLOOKUP(A6973,'From Ilsy'!$A$2:$B$1406,2,FALSE),"")</f>
        <v/>
      </c>
      <c r="D6973" s="5">
        <v>2401</v>
      </c>
      <c r="E6973" s="4">
        <f>IFERROR(VLOOKUP(A6973,'From Ilsy'!$A$2:$D$1406,4,FALSE),999999)</f>
        <v>999999</v>
      </c>
      <c r="F6973" s="4">
        <f>IF(E6973=999999,VLOOKUP(D6973,'Manual by Vendor'!$A$2:$C$295,3,FALSE),E6973)</f>
        <v>999999</v>
      </c>
      <c r="G6973" s="4">
        <f>VLOOKUP(A6973,Query2[[00001]:[IMLT]],2,FALSE)</f>
        <v>22</v>
      </c>
      <c r="H6973" s="3"/>
      <c r="I6973" s="4">
        <f t="shared" si="110"/>
        <v>22</v>
      </c>
      <c r="J6973" s="3"/>
      <c r="K6973" s="3"/>
    </row>
    <row r="6974" spans="1:11">
      <c r="A6974" s="3" t="s">
        <v>6983</v>
      </c>
      <c r="B6974" s="4" t="str">
        <f>IFERROR(VLOOKUP(A6974,'From Ilsy'!$A$2:$C$1406,3,FALSE),"")</f>
        <v/>
      </c>
      <c r="C6974" s="4" t="str">
        <f>IFERROR(VLOOKUP(A6974,'From Ilsy'!$A$2:$B$1406,2,FALSE),"")</f>
        <v/>
      </c>
      <c r="D6974" s="5">
        <v>2401</v>
      </c>
      <c r="E6974" s="4">
        <f>IFERROR(VLOOKUP(A6974,'From Ilsy'!$A$2:$D$1406,4,FALSE),999999)</f>
        <v>999999</v>
      </c>
      <c r="F6974" s="4">
        <f>IF(E6974=999999,VLOOKUP(D6974,'Manual by Vendor'!$A$2:$C$295,3,FALSE),E6974)</f>
        <v>999999</v>
      </c>
      <c r="G6974" s="4">
        <f>VLOOKUP(A6974,Query2[[00001]:[IMLT]],2,FALSE)</f>
        <v>53</v>
      </c>
      <c r="H6974" s="3"/>
      <c r="I6974" s="4">
        <f t="shared" si="110"/>
        <v>53</v>
      </c>
      <c r="J6974" s="3"/>
      <c r="K6974" s="3"/>
    </row>
    <row r="6975" spans="1:11">
      <c r="A6975" s="3" t="s">
        <v>6984</v>
      </c>
      <c r="B6975" s="4" t="str">
        <f>IFERROR(VLOOKUP(A6975,'From Ilsy'!$A$2:$C$1406,3,FALSE),"")</f>
        <v/>
      </c>
      <c r="C6975" s="4" t="str">
        <f>IFERROR(VLOOKUP(A6975,'From Ilsy'!$A$2:$B$1406,2,FALSE),"")</f>
        <v/>
      </c>
      <c r="D6975" s="5">
        <v>2401</v>
      </c>
      <c r="E6975" s="4">
        <f>IFERROR(VLOOKUP(A6975,'From Ilsy'!$A$2:$D$1406,4,FALSE),999999)</f>
        <v>999999</v>
      </c>
      <c r="F6975" s="4">
        <f>IF(E6975=999999,VLOOKUP(D6975,'Manual by Vendor'!$A$2:$C$295,3,FALSE),E6975)</f>
        <v>999999</v>
      </c>
      <c r="G6975" s="4">
        <f>VLOOKUP(A6975,Query2[[00001]:[IMLT]],2,FALSE)</f>
        <v>34</v>
      </c>
      <c r="H6975" s="3"/>
      <c r="I6975" s="4">
        <f t="shared" si="110"/>
        <v>34</v>
      </c>
      <c r="J6975" s="3"/>
      <c r="K6975" s="3"/>
    </row>
    <row r="6976" spans="1:11">
      <c r="A6976" s="3" t="s">
        <v>6985</v>
      </c>
      <c r="B6976" s="4" t="str">
        <f>IFERROR(VLOOKUP(A6976,'From Ilsy'!$A$2:$C$1406,3,FALSE),"")</f>
        <v/>
      </c>
      <c r="C6976" s="4" t="str">
        <f>IFERROR(VLOOKUP(A6976,'From Ilsy'!$A$2:$B$1406,2,FALSE),"")</f>
        <v/>
      </c>
      <c r="D6976" s="5">
        <v>0</v>
      </c>
      <c r="E6976" s="4">
        <f>IFERROR(VLOOKUP(A6976,'From Ilsy'!$A$2:$D$1406,4,FALSE),999999)</f>
        <v>999999</v>
      </c>
      <c r="F6976" s="4">
        <f>IF(E6976=999999,VLOOKUP(D6976,'Manual by Vendor'!$A$2:$C$295,3,FALSE),E6976)</f>
        <v>999999</v>
      </c>
      <c r="G6976" s="4">
        <f>VLOOKUP(A6976,Query2[[00001]:[IMLT]],2,FALSE)</f>
        <v>6</v>
      </c>
      <c r="H6976" s="3"/>
      <c r="I6976" s="4">
        <f t="shared" si="110"/>
        <v>6</v>
      </c>
      <c r="J6976" s="3"/>
      <c r="K6976" s="3"/>
    </row>
    <row r="6977" spans="1:11">
      <c r="A6977" s="3" t="s">
        <v>6986</v>
      </c>
      <c r="B6977" s="4" t="str">
        <f>IFERROR(VLOOKUP(A6977,'From Ilsy'!$A$2:$C$1406,3,FALSE),"")</f>
        <v/>
      </c>
      <c r="C6977" s="4" t="str">
        <f>IFERROR(VLOOKUP(A6977,'From Ilsy'!$A$2:$B$1406,2,FALSE),"")</f>
        <v/>
      </c>
      <c r="D6977" s="5">
        <v>0</v>
      </c>
      <c r="E6977" s="4">
        <f>IFERROR(VLOOKUP(A6977,'From Ilsy'!$A$2:$D$1406,4,FALSE),999999)</f>
        <v>999999</v>
      </c>
      <c r="F6977" s="4">
        <f>IF(E6977=999999,VLOOKUP(D6977,'Manual by Vendor'!$A$2:$C$295,3,FALSE),E6977)</f>
        <v>999999</v>
      </c>
      <c r="G6977" s="4">
        <f>VLOOKUP(A6977,Query2[[00001]:[IMLT]],2,FALSE)</f>
        <v>6</v>
      </c>
      <c r="H6977" s="3"/>
      <c r="I6977" s="4">
        <f t="shared" si="110"/>
        <v>6</v>
      </c>
      <c r="J6977" s="3"/>
      <c r="K6977" s="3"/>
    </row>
    <row r="6978" spans="1:11">
      <c r="A6978" s="3" t="s">
        <v>6987</v>
      </c>
      <c r="B6978" s="4" t="str">
        <f>IFERROR(VLOOKUP(A6978,'From Ilsy'!$A$2:$C$1406,3,FALSE),"")</f>
        <v/>
      </c>
      <c r="C6978" s="4" t="str">
        <f>IFERROR(VLOOKUP(A6978,'From Ilsy'!$A$2:$B$1406,2,FALSE),"")</f>
        <v/>
      </c>
      <c r="D6978" s="5">
        <v>0</v>
      </c>
      <c r="E6978" s="4">
        <f>IFERROR(VLOOKUP(A6978,'From Ilsy'!$A$2:$D$1406,4,FALSE),999999)</f>
        <v>999999</v>
      </c>
      <c r="F6978" s="4">
        <f>IF(E6978=999999,VLOOKUP(D6978,'Manual by Vendor'!$A$2:$C$295,3,FALSE),E6978)</f>
        <v>999999</v>
      </c>
      <c r="G6978" s="4">
        <f>VLOOKUP(A6978,Query2[[00001]:[IMLT]],2,FALSE)</f>
        <v>6</v>
      </c>
      <c r="H6978" s="3"/>
      <c r="I6978" s="4">
        <f t="shared" si="110"/>
        <v>6</v>
      </c>
      <c r="J6978" s="3"/>
      <c r="K6978" s="3"/>
    </row>
    <row r="6979" spans="1:11">
      <c r="A6979" s="3" t="s">
        <v>6988</v>
      </c>
      <c r="B6979" s="4" t="str">
        <f>IFERROR(VLOOKUP(A6979,'From Ilsy'!$A$2:$C$1406,3,FALSE),"")</f>
        <v/>
      </c>
      <c r="C6979" s="4" t="str">
        <f>IFERROR(VLOOKUP(A6979,'From Ilsy'!$A$2:$B$1406,2,FALSE),"")</f>
        <v/>
      </c>
      <c r="D6979" s="5">
        <v>414</v>
      </c>
      <c r="E6979" s="4">
        <f>IFERROR(VLOOKUP(A6979,'From Ilsy'!$A$2:$D$1406,4,FALSE),999999)</f>
        <v>999999</v>
      </c>
      <c r="F6979" s="4">
        <f>IF(E6979=999999,VLOOKUP(D6979,'Manual by Vendor'!$A$2:$C$295,3,FALSE),E6979)</f>
        <v>999999</v>
      </c>
      <c r="G6979" s="4">
        <f>VLOOKUP(A6979,Query2[[00001]:[IMLT]],2,FALSE)</f>
        <v>6</v>
      </c>
      <c r="H6979" s="3"/>
      <c r="I6979" s="4">
        <f t="shared" si="110"/>
        <v>6</v>
      </c>
      <c r="J6979" s="3"/>
      <c r="K6979" s="3"/>
    </row>
    <row r="6980" spans="1:11">
      <c r="A6980" s="3" t="s">
        <v>6989</v>
      </c>
      <c r="B6980" s="4" t="str">
        <f>IFERROR(VLOOKUP(A6980,'From Ilsy'!$A$2:$C$1406,3,FALSE),"")</f>
        <v/>
      </c>
      <c r="C6980" s="4" t="str">
        <f>IFERROR(VLOOKUP(A6980,'From Ilsy'!$A$2:$B$1406,2,FALSE),"")</f>
        <v/>
      </c>
      <c r="D6980" s="5">
        <v>435</v>
      </c>
      <c r="E6980" s="4">
        <f>IFERROR(VLOOKUP(A6980,'From Ilsy'!$A$2:$D$1406,4,FALSE),999999)</f>
        <v>999999</v>
      </c>
      <c r="F6980" s="4">
        <f>IF(E6980=999999,VLOOKUP(D6980,'Manual by Vendor'!$A$2:$C$295,3,FALSE),E6980)</f>
        <v>999999</v>
      </c>
      <c r="G6980" s="4">
        <f>VLOOKUP(A6980,Query2[[00001]:[IMLT]],2,FALSE)</f>
        <v>12</v>
      </c>
      <c r="H6980" s="3"/>
      <c r="I6980" s="4">
        <f t="shared" si="110"/>
        <v>12</v>
      </c>
      <c r="J6980" s="3"/>
      <c r="K6980" s="3"/>
    </row>
    <row r="6981" spans="1:11">
      <c r="A6981" s="3" t="s">
        <v>6990</v>
      </c>
      <c r="B6981" s="4" t="str">
        <f>IFERROR(VLOOKUP(A6981,'From Ilsy'!$A$2:$C$1406,3,FALSE),"")</f>
        <v/>
      </c>
      <c r="C6981" s="4" t="str">
        <f>IFERROR(VLOOKUP(A6981,'From Ilsy'!$A$2:$B$1406,2,FALSE),"")</f>
        <v/>
      </c>
      <c r="D6981" s="5">
        <v>361</v>
      </c>
      <c r="E6981" s="4">
        <f>IFERROR(VLOOKUP(A6981,'From Ilsy'!$A$2:$D$1406,4,FALSE),999999)</f>
        <v>999999</v>
      </c>
      <c r="F6981" s="4">
        <f>IF(E6981=999999,VLOOKUP(D6981,'Manual by Vendor'!$A$2:$C$295,3,FALSE),E6981)</f>
        <v>7</v>
      </c>
      <c r="G6981" s="4">
        <f>VLOOKUP(A6981,Query2[[00001]:[IMLT]],2,FALSE)</f>
        <v>8</v>
      </c>
      <c r="H6981" s="3"/>
      <c r="I6981" s="4">
        <f t="shared" si="110"/>
        <v>7</v>
      </c>
      <c r="J6981" s="3"/>
      <c r="K6981" s="3"/>
    </row>
    <row r="6982" spans="1:11">
      <c r="A6982" s="3" t="s">
        <v>6991</v>
      </c>
      <c r="B6982" s="4" t="str">
        <f>IFERROR(VLOOKUP(A6982,'From Ilsy'!$A$2:$C$1406,3,FALSE),"")</f>
        <v/>
      </c>
      <c r="C6982" s="4" t="str">
        <f>IFERROR(VLOOKUP(A6982,'From Ilsy'!$A$2:$B$1406,2,FALSE),"")</f>
        <v/>
      </c>
      <c r="D6982" s="5">
        <v>361</v>
      </c>
      <c r="E6982" s="4">
        <f>IFERROR(VLOOKUP(A6982,'From Ilsy'!$A$2:$D$1406,4,FALSE),999999)</f>
        <v>999999</v>
      </c>
      <c r="F6982" s="4">
        <f>IF(E6982=999999,VLOOKUP(D6982,'Manual by Vendor'!$A$2:$C$295,3,FALSE),E6982)</f>
        <v>7</v>
      </c>
      <c r="G6982" s="4">
        <f>VLOOKUP(A6982,Query2[[00001]:[IMLT]],2,FALSE)</f>
        <v>0</v>
      </c>
      <c r="H6982" s="3"/>
      <c r="I6982" s="4">
        <f t="shared" si="110"/>
        <v>7</v>
      </c>
      <c r="J6982" s="3"/>
      <c r="K6982" s="3"/>
    </row>
    <row r="6983" spans="1:11">
      <c r="A6983" s="3" t="s">
        <v>6992</v>
      </c>
      <c r="B6983" s="4" t="str">
        <f>IFERROR(VLOOKUP(A6983,'From Ilsy'!$A$2:$C$1406,3,FALSE),"")</f>
        <v xml:space="preserve">C.CLASS BABY TRESHOLD WINSTON </v>
      </c>
      <c r="C6983" s="4" t="str">
        <f>IFERROR(VLOOKUP(A6983,'From Ilsy'!$A$2:$B$1406,2,FALSE),"")</f>
        <v xml:space="preserve">CC                  </v>
      </c>
      <c r="D6983" s="5">
        <v>2401</v>
      </c>
      <c r="E6983" s="4">
        <f>IFERROR(VLOOKUP(A6983,'From Ilsy'!$A$2:$D$1406,4,FALSE),999999)</f>
        <v>105</v>
      </c>
      <c r="F6983" s="4">
        <f>IF(E6983=999999,VLOOKUP(D6983,'Manual by Vendor'!$A$2:$C$295,3,FALSE),E6983)</f>
        <v>105</v>
      </c>
      <c r="G6983" s="4">
        <f>VLOOKUP(A6983,Query2[[00001]:[IMLT]],2,FALSE)</f>
        <v>48</v>
      </c>
      <c r="H6983" s="3"/>
      <c r="I6983" s="4">
        <f t="shared" si="110"/>
        <v>105</v>
      </c>
      <c r="J6983" s="3"/>
      <c r="K6983" s="3"/>
    </row>
    <row r="6984" spans="1:11">
      <c r="A6984" s="3" t="s">
        <v>6993</v>
      </c>
      <c r="B6984" s="4" t="str">
        <f>IFERROR(VLOOKUP(A6984,'From Ilsy'!$A$2:$C$1406,3,FALSE),"")</f>
        <v>CAR.CLASS BABY TRESHOLD RALEIG</v>
      </c>
      <c r="C6984" s="4" t="str">
        <f>IFERROR(VLOOKUP(A6984,'From Ilsy'!$A$2:$B$1406,2,FALSE),"")</f>
        <v xml:space="preserve">CC                  </v>
      </c>
      <c r="D6984" s="5">
        <v>2401</v>
      </c>
      <c r="E6984" s="4">
        <f>IFERROR(VLOOKUP(A6984,'From Ilsy'!$A$2:$D$1406,4,FALSE),999999)</f>
        <v>105</v>
      </c>
      <c r="F6984" s="4">
        <f>IF(E6984=999999,VLOOKUP(D6984,'Manual by Vendor'!$A$2:$C$295,3,FALSE),E6984)</f>
        <v>105</v>
      </c>
      <c r="G6984" s="4">
        <f>VLOOKUP(A6984,Query2[[00001]:[IMLT]],2,FALSE)</f>
        <v>28</v>
      </c>
      <c r="H6984" s="3"/>
      <c r="I6984" s="4">
        <f t="shared" si="110"/>
        <v>105</v>
      </c>
      <c r="J6984" s="3"/>
      <c r="K6984" s="3"/>
    </row>
    <row r="6985" spans="1:11">
      <c r="A6985" s="3" t="s">
        <v>6994</v>
      </c>
      <c r="B6985" s="4" t="str">
        <f>IFERROR(VLOOKUP(A6985,'From Ilsy'!$A$2:$C$1406,3,FALSE),"")</f>
        <v>C.CLASSIC BABY T-HOLD ALLENDAL</v>
      </c>
      <c r="C6985" s="4" t="str">
        <f>IFERROR(VLOOKUP(A6985,'From Ilsy'!$A$2:$B$1406,2,FALSE),"")</f>
        <v xml:space="preserve">CC                  </v>
      </c>
      <c r="D6985" s="5">
        <v>2401</v>
      </c>
      <c r="E6985" s="4">
        <f>IFERROR(VLOOKUP(A6985,'From Ilsy'!$A$2:$D$1406,4,FALSE),999999)</f>
        <v>105</v>
      </c>
      <c r="F6985" s="4">
        <f>IF(E6985=999999,VLOOKUP(D6985,'Manual by Vendor'!$A$2:$C$295,3,FALSE),E6985)</f>
        <v>105</v>
      </c>
      <c r="G6985" s="4">
        <f>VLOOKUP(A6985,Query2[[00001]:[IMLT]],2,FALSE)</f>
        <v>23</v>
      </c>
      <c r="H6985" s="3"/>
      <c r="I6985" s="4">
        <f t="shared" si="110"/>
        <v>105</v>
      </c>
      <c r="J6985" s="3"/>
      <c r="K6985" s="3"/>
    </row>
    <row r="6986" spans="1:11">
      <c r="A6986" s="3" t="s">
        <v>6995</v>
      </c>
      <c r="B6986" s="4" t="str">
        <f>IFERROR(VLOOKUP(A6986,'From Ilsy'!$A$2:$C$1406,3,FALSE),"")</f>
        <v xml:space="preserve">C.CLASSIC BABY T-HOLD CLEMSON </v>
      </c>
      <c r="C6986" s="4" t="str">
        <f>IFERROR(VLOOKUP(A6986,'From Ilsy'!$A$2:$B$1406,2,FALSE),"")</f>
        <v xml:space="preserve">CC                  </v>
      </c>
      <c r="D6986" s="5">
        <v>2401</v>
      </c>
      <c r="E6986" s="4">
        <f>IFERROR(VLOOKUP(A6986,'From Ilsy'!$A$2:$D$1406,4,FALSE),999999)</f>
        <v>105</v>
      </c>
      <c r="F6986" s="4">
        <f>IF(E6986=999999,VLOOKUP(D6986,'Manual by Vendor'!$A$2:$C$295,3,FALSE),E6986)</f>
        <v>105</v>
      </c>
      <c r="G6986" s="4">
        <f>VLOOKUP(A6986,Query2[[00001]:[IMLT]],2,FALSE)</f>
        <v>48</v>
      </c>
      <c r="H6986" s="3"/>
      <c r="I6986" s="4">
        <f t="shared" si="110"/>
        <v>105</v>
      </c>
      <c r="J6986" s="3"/>
      <c r="K6986" s="3"/>
    </row>
    <row r="6987" spans="1:11">
      <c r="A6987" s="3" t="s">
        <v>6996</v>
      </c>
      <c r="B6987" s="4" t="str">
        <f>IFERROR(VLOOKUP(A6987,'From Ilsy'!$A$2:$C$1406,3,FALSE),"")</f>
        <v xml:space="preserve">C.CLASSIC B-THOLD WILMINGTON  </v>
      </c>
      <c r="C6987" s="4" t="str">
        <f>IFERROR(VLOOKUP(A6987,'From Ilsy'!$A$2:$B$1406,2,FALSE),"")</f>
        <v xml:space="preserve">CC                  </v>
      </c>
      <c r="D6987" s="5">
        <v>2401</v>
      </c>
      <c r="E6987" s="4">
        <f>IFERROR(VLOOKUP(A6987,'From Ilsy'!$A$2:$D$1406,4,FALSE),999999)</f>
        <v>105</v>
      </c>
      <c r="F6987" s="4">
        <f>IF(E6987=999999,VLOOKUP(D6987,'Manual by Vendor'!$A$2:$C$295,3,FALSE),E6987)</f>
        <v>105</v>
      </c>
      <c r="G6987" s="4">
        <f>VLOOKUP(A6987,Query2[[00001]:[IMLT]],2,FALSE)</f>
        <v>27</v>
      </c>
      <c r="H6987" s="3"/>
      <c r="I6987" s="4">
        <f t="shared" si="110"/>
        <v>105</v>
      </c>
      <c r="J6987" s="3"/>
      <c r="K6987" s="3"/>
    </row>
    <row r="6988" spans="1:11">
      <c r="A6988" s="3" t="s">
        <v>6997</v>
      </c>
      <c r="B6988" s="4" t="str">
        <f>IFERROR(VLOOKUP(A6988,'From Ilsy'!$A$2:$C$1406,3,FALSE),"")</f>
        <v/>
      </c>
      <c r="C6988" s="4" t="str">
        <f>IFERROR(VLOOKUP(A6988,'From Ilsy'!$A$2:$B$1406,2,FALSE),"")</f>
        <v/>
      </c>
      <c r="D6988" s="5">
        <v>2401</v>
      </c>
      <c r="E6988" s="4">
        <f>IFERROR(VLOOKUP(A6988,'From Ilsy'!$A$2:$D$1406,4,FALSE),999999)</f>
        <v>999999</v>
      </c>
      <c r="F6988" s="4">
        <f>IF(E6988=999999,VLOOKUP(D6988,'Manual by Vendor'!$A$2:$C$295,3,FALSE),E6988)</f>
        <v>999999</v>
      </c>
      <c r="G6988" s="4">
        <f>VLOOKUP(A6988,Query2[[00001]:[IMLT]],2,FALSE)</f>
        <v>22</v>
      </c>
      <c r="H6988" s="3"/>
      <c r="I6988" s="4">
        <f t="shared" si="110"/>
        <v>22</v>
      </c>
      <c r="J6988" s="3"/>
      <c r="K6988" s="3"/>
    </row>
    <row r="6989" spans="1:11">
      <c r="A6989" s="3" t="s">
        <v>6998</v>
      </c>
      <c r="B6989" s="4" t="str">
        <f>IFERROR(VLOOKUP(A6989,'From Ilsy'!$A$2:$C$1406,3,FALSE),"")</f>
        <v/>
      </c>
      <c r="C6989" s="4" t="str">
        <f>IFERROR(VLOOKUP(A6989,'From Ilsy'!$A$2:$B$1406,2,FALSE),"")</f>
        <v/>
      </c>
      <c r="D6989" s="5">
        <v>2401</v>
      </c>
      <c r="E6989" s="4">
        <f>IFERROR(VLOOKUP(A6989,'From Ilsy'!$A$2:$D$1406,4,FALSE),999999)</f>
        <v>999999</v>
      </c>
      <c r="F6989" s="4">
        <f>IF(E6989=999999,VLOOKUP(D6989,'Manual by Vendor'!$A$2:$C$295,3,FALSE),E6989)</f>
        <v>999999</v>
      </c>
      <c r="G6989" s="4">
        <f>VLOOKUP(A6989,Query2[[00001]:[IMLT]],2,FALSE)</f>
        <v>29</v>
      </c>
      <c r="H6989" s="3"/>
      <c r="I6989" s="4">
        <f t="shared" si="110"/>
        <v>29</v>
      </c>
      <c r="J6989" s="3"/>
      <c r="K6989" s="3"/>
    </row>
    <row r="6990" spans="1:11">
      <c r="A6990" s="3" t="s">
        <v>6999</v>
      </c>
      <c r="B6990" s="4" t="str">
        <f>IFERROR(VLOOKUP(A6990,'From Ilsy'!$A$2:$C$1406,3,FALSE),"")</f>
        <v/>
      </c>
      <c r="C6990" s="4" t="str">
        <f>IFERROR(VLOOKUP(A6990,'From Ilsy'!$A$2:$B$1406,2,FALSE),"")</f>
        <v/>
      </c>
      <c r="D6990" s="5">
        <v>2401</v>
      </c>
      <c r="E6990" s="4">
        <f>IFERROR(VLOOKUP(A6990,'From Ilsy'!$A$2:$D$1406,4,FALSE),999999)</f>
        <v>999999</v>
      </c>
      <c r="F6990" s="4">
        <f>IF(E6990=999999,VLOOKUP(D6990,'Manual by Vendor'!$A$2:$C$295,3,FALSE),E6990)</f>
        <v>999999</v>
      </c>
      <c r="G6990" s="4">
        <f>VLOOKUP(A6990,Query2[[00001]:[IMLT]],2,FALSE)</f>
        <v>21</v>
      </c>
      <c r="H6990" s="3"/>
      <c r="I6990" s="4">
        <f t="shared" si="110"/>
        <v>21</v>
      </c>
      <c r="J6990" s="3"/>
      <c r="K6990" s="3"/>
    </row>
    <row r="6991" spans="1:11">
      <c r="A6991" s="3" t="s">
        <v>7000</v>
      </c>
      <c r="B6991" s="4" t="str">
        <f>IFERROR(VLOOKUP(A6991,'From Ilsy'!$A$2:$C$1406,3,FALSE),"")</f>
        <v/>
      </c>
      <c r="C6991" s="4" t="str">
        <f>IFERROR(VLOOKUP(A6991,'From Ilsy'!$A$2:$B$1406,2,FALSE),"")</f>
        <v/>
      </c>
      <c r="D6991" s="5">
        <v>2401</v>
      </c>
      <c r="E6991" s="4">
        <f>IFERROR(VLOOKUP(A6991,'From Ilsy'!$A$2:$D$1406,4,FALSE),999999)</f>
        <v>999999</v>
      </c>
      <c r="F6991" s="4">
        <f>IF(E6991=999999,VLOOKUP(D6991,'Manual by Vendor'!$A$2:$C$295,3,FALSE),E6991)</f>
        <v>999999</v>
      </c>
      <c r="G6991" s="4">
        <f>VLOOKUP(A6991,Query2[[00001]:[IMLT]],2,FALSE)</f>
        <v>25</v>
      </c>
      <c r="H6991" s="3"/>
      <c r="I6991" s="4">
        <f t="shared" si="110"/>
        <v>25</v>
      </c>
      <c r="J6991" s="3"/>
      <c r="K6991" s="3"/>
    </row>
    <row r="6992" spans="1:11">
      <c r="A6992" s="3" t="s">
        <v>7001</v>
      </c>
      <c r="B6992" s="4" t="str">
        <f>IFERROR(VLOOKUP(A6992,'From Ilsy'!$A$2:$C$1406,3,FALSE),"")</f>
        <v/>
      </c>
      <c r="C6992" s="4" t="str">
        <f>IFERROR(VLOOKUP(A6992,'From Ilsy'!$A$2:$B$1406,2,FALSE),"")</f>
        <v/>
      </c>
      <c r="D6992" s="5">
        <v>2401</v>
      </c>
      <c r="E6992" s="4">
        <f>IFERROR(VLOOKUP(A6992,'From Ilsy'!$A$2:$D$1406,4,FALSE),999999)</f>
        <v>999999</v>
      </c>
      <c r="F6992" s="4">
        <f>IF(E6992=999999,VLOOKUP(D6992,'Manual by Vendor'!$A$2:$C$295,3,FALSE),E6992)</f>
        <v>999999</v>
      </c>
      <c r="G6992" s="4">
        <f>VLOOKUP(A6992,Query2[[00001]:[IMLT]],2,FALSE)</f>
        <v>48</v>
      </c>
      <c r="H6992" s="3"/>
      <c r="I6992" s="4">
        <f t="shared" si="110"/>
        <v>48</v>
      </c>
      <c r="J6992" s="3"/>
      <c r="K6992" s="3"/>
    </row>
    <row r="6993" spans="1:11">
      <c r="A6993" s="3" t="s">
        <v>7002</v>
      </c>
      <c r="B6993" s="4" t="str">
        <f>IFERROR(VLOOKUP(A6993,'From Ilsy'!$A$2:$C$1406,3,FALSE),"")</f>
        <v/>
      </c>
      <c r="C6993" s="4" t="str">
        <f>IFERROR(VLOOKUP(A6993,'From Ilsy'!$A$2:$B$1406,2,FALSE),"")</f>
        <v/>
      </c>
      <c r="D6993" s="5">
        <v>2401</v>
      </c>
      <c r="E6993" s="4">
        <f>IFERROR(VLOOKUP(A6993,'From Ilsy'!$A$2:$D$1406,4,FALSE),999999)</f>
        <v>999999</v>
      </c>
      <c r="F6993" s="4">
        <f>IF(E6993=999999,VLOOKUP(D6993,'Manual by Vendor'!$A$2:$C$295,3,FALSE),E6993)</f>
        <v>999999</v>
      </c>
      <c r="G6993" s="4">
        <f>VLOOKUP(A6993,Query2[[00001]:[IMLT]],2,FALSE)</f>
        <v>33</v>
      </c>
      <c r="H6993" s="3"/>
      <c r="I6993" s="4">
        <f t="shared" si="110"/>
        <v>33</v>
      </c>
      <c r="J6993" s="3"/>
      <c r="K6993" s="3"/>
    </row>
    <row r="6994" spans="1:11">
      <c r="A6994" s="3" t="s">
        <v>7003</v>
      </c>
      <c r="B6994" s="4" t="str">
        <f>IFERROR(VLOOKUP(A6994,'From Ilsy'!$A$2:$C$1406,3,FALSE),"")</f>
        <v/>
      </c>
      <c r="C6994" s="4" t="str">
        <f>IFERROR(VLOOKUP(A6994,'From Ilsy'!$A$2:$B$1406,2,FALSE),"")</f>
        <v/>
      </c>
      <c r="D6994" s="5">
        <v>2401</v>
      </c>
      <c r="E6994" s="4">
        <f>IFERROR(VLOOKUP(A6994,'From Ilsy'!$A$2:$D$1406,4,FALSE),999999)</f>
        <v>999999</v>
      </c>
      <c r="F6994" s="4">
        <f>IF(E6994=999999,VLOOKUP(D6994,'Manual by Vendor'!$A$2:$C$295,3,FALSE),E6994)</f>
        <v>999999</v>
      </c>
      <c r="G6994" s="4">
        <f>VLOOKUP(A6994,Query2[[00001]:[IMLT]],2,FALSE)</f>
        <v>64</v>
      </c>
      <c r="H6994" s="3"/>
      <c r="I6994" s="4">
        <f t="shared" si="110"/>
        <v>64</v>
      </c>
      <c r="J6994" s="3"/>
      <c r="K6994" s="3"/>
    </row>
    <row r="6995" spans="1:11">
      <c r="A6995" s="3" t="s">
        <v>7004</v>
      </c>
      <c r="B6995" s="4" t="str">
        <f>IFERROR(VLOOKUP(A6995,'From Ilsy'!$A$2:$C$1406,3,FALSE),"")</f>
        <v/>
      </c>
      <c r="C6995" s="4" t="str">
        <f>IFERROR(VLOOKUP(A6995,'From Ilsy'!$A$2:$B$1406,2,FALSE),"")</f>
        <v/>
      </c>
      <c r="D6995" s="5">
        <v>2401</v>
      </c>
      <c r="E6995" s="4">
        <f>IFERROR(VLOOKUP(A6995,'From Ilsy'!$A$2:$D$1406,4,FALSE),999999)</f>
        <v>999999</v>
      </c>
      <c r="F6995" s="4">
        <f>IF(E6995=999999,VLOOKUP(D6995,'Manual by Vendor'!$A$2:$C$295,3,FALSE),E6995)</f>
        <v>999999</v>
      </c>
      <c r="G6995" s="4">
        <f>VLOOKUP(A6995,Query2[[00001]:[IMLT]],2,FALSE)</f>
        <v>15</v>
      </c>
      <c r="H6995" s="3"/>
      <c r="I6995" s="4">
        <f t="shared" si="110"/>
        <v>15</v>
      </c>
      <c r="J6995" s="3"/>
      <c r="K6995" s="3"/>
    </row>
    <row r="6996" spans="1:11">
      <c r="A6996" s="3" t="s">
        <v>7005</v>
      </c>
      <c r="B6996" s="4" t="str">
        <f>IFERROR(VLOOKUP(A6996,'From Ilsy'!$A$2:$C$1406,3,FALSE),"")</f>
        <v/>
      </c>
      <c r="C6996" s="4" t="str">
        <f>IFERROR(VLOOKUP(A6996,'From Ilsy'!$A$2:$B$1406,2,FALSE),"")</f>
        <v/>
      </c>
      <c r="D6996" s="5">
        <v>2401</v>
      </c>
      <c r="E6996" s="4">
        <f>IFERROR(VLOOKUP(A6996,'From Ilsy'!$A$2:$D$1406,4,FALSE),999999)</f>
        <v>999999</v>
      </c>
      <c r="F6996" s="4">
        <f>IF(E6996=999999,VLOOKUP(D6996,'Manual by Vendor'!$A$2:$C$295,3,FALSE),E6996)</f>
        <v>999999</v>
      </c>
      <c r="G6996" s="4">
        <f>VLOOKUP(A6996,Query2[[00001]:[IMLT]],2,FALSE)</f>
        <v>36</v>
      </c>
      <c r="H6996" s="3"/>
      <c r="I6996" s="4">
        <f t="shared" si="110"/>
        <v>36</v>
      </c>
      <c r="J6996" s="3"/>
      <c r="K6996" s="3"/>
    </row>
    <row r="6997" spans="1:11">
      <c r="A6997" s="3" t="s">
        <v>7006</v>
      </c>
      <c r="B6997" s="4" t="str">
        <f>IFERROR(VLOOKUP(A6997,'From Ilsy'!$A$2:$C$1406,3,FALSE),"")</f>
        <v/>
      </c>
      <c r="C6997" s="4" t="str">
        <f>IFERROR(VLOOKUP(A6997,'From Ilsy'!$A$2:$B$1406,2,FALSE),"")</f>
        <v/>
      </c>
      <c r="D6997" s="5">
        <v>2401</v>
      </c>
      <c r="E6997" s="4">
        <f>IFERROR(VLOOKUP(A6997,'From Ilsy'!$A$2:$D$1406,4,FALSE),999999)</f>
        <v>999999</v>
      </c>
      <c r="F6997" s="4">
        <f>IF(E6997=999999,VLOOKUP(D6997,'Manual by Vendor'!$A$2:$C$295,3,FALSE),E6997)</f>
        <v>999999</v>
      </c>
      <c r="G6997" s="4">
        <f>VLOOKUP(A6997,Query2[[00001]:[IMLT]],2,FALSE)</f>
        <v>11</v>
      </c>
      <c r="H6997" s="3"/>
      <c r="I6997" s="4">
        <f t="shared" si="110"/>
        <v>11</v>
      </c>
      <c r="J6997" s="3"/>
      <c r="K6997" s="3"/>
    </row>
    <row r="6998" spans="1:11">
      <c r="A6998" s="3" t="s">
        <v>7007</v>
      </c>
      <c r="B6998" s="4" t="str">
        <f>IFERROR(VLOOKUP(A6998,'From Ilsy'!$A$2:$C$1406,3,FALSE),"")</f>
        <v/>
      </c>
      <c r="C6998" s="4" t="str">
        <f>IFERROR(VLOOKUP(A6998,'From Ilsy'!$A$2:$B$1406,2,FALSE),"")</f>
        <v/>
      </c>
      <c r="D6998" s="5">
        <v>2401</v>
      </c>
      <c r="E6998" s="4">
        <f>IFERROR(VLOOKUP(A6998,'From Ilsy'!$A$2:$D$1406,4,FALSE),999999)</f>
        <v>999999</v>
      </c>
      <c r="F6998" s="4">
        <f>IF(E6998=999999,VLOOKUP(D6998,'Manual by Vendor'!$A$2:$C$295,3,FALSE),E6998)</f>
        <v>999999</v>
      </c>
      <c r="G6998" s="4">
        <f>VLOOKUP(A6998,Query2[[00001]:[IMLT]],2,FALSE)</f>
        <v>64</v>
      </c>
      <c r="H6998" s="3"/>
      <c r="I6998" s="4">
        <f t="shared" si="110"/>
        <v>64</v>
      </c>
      <c r="J6998" s="3"/>
      <c r="K6998" s="3"/>
    </row>
    <row r="6999" spans="1:11">
      <c r="A6999" s="3" t="s">
        <v>7008</v>
      </c>
      <c r="B6999" s="4" t="str">
        <f>IFERROR(VLOOKUP(A6999,'From Ilsy'!$A$2:$C$1406,3,FALSE),"")</f>
        <v/>
      </c>
      <c r="C6999" s="4" t="str">
        <f>IFERROR(VLOOKUP(A6999,'From Ilsy'!$A$2:$B$1406,2,FALSE),"")</f>
        <v/>
      </c>
      <c r="D6999" s="5">
        <v>2401</v>
      </c>
      <c r="E6999" s="4">
        <f>IFERROR(VLOOKUP(A6999,'From Ilsy'!$A$2:$D$1406,4,FALSE),999999)</f>
        <v>999999</v>
      </c>
      <c r="F6999" s="4">
        <f>IF(E6999=999999,VLOOKUP(D6999,'Manual by Vendor'!$A$2:$C$295,3,FALSE),E6999)</f>
        <v>999999</v>
      </c>
      <c r="G6999" s="4">
        <f>VLOOKUP(A6999,Query2[[00001]:[IMLT]],2,FALSE)</f>
        <v>14</v>
      </c>
      <c r="H6999" s="3"/>
      <c r="I6999" s="4">
        <f t="shared" si="110"/>
        <v>14</v>
      </c>
      <c r="J6999" s="3"/>
      <c r="K6999" s="3"/>
    </row>
    <row r="7000" spans="1:11">
      <c r="A7000" s="3" t="s">
        <v>7009</v>
      </c>
      <c r="B7000" s="4" t="str">
        <f>IFERROR(VLOOKUP(A7000,'From Ilsy'!$A$2:$C$1406,3,FALSE),"")</f>
        <v/>
      </c>
      <c r="C7000" s="4" t="str">
        <f>IFERROR(VLOOKUP(A7000,'From Ilsy'!$A$2:$B$1406,2,FALSE),"")</f>
        <v/>
      </c>
      <c r="D7000" s="5">
        <v>2401</v>
      </c>
      <c r="E7000" s="4">
        <f>IFERROR(VLOOKUP(A7000,'From Ilsy'!$A$2:$D$1406,4,FALSE),999999)</f>
        <v>999999</v>
      </c>
      <c r="F7000" s="4">
        <f>IF(E7000=999999,VLOOKUP(D7000,'Manual by Vendor'!$A$2:$C$295,3,FALSE),E7000)</f>
        <v>999999</v>
      </c>
      <c r="G7000" s="4">
        <f>VLOOKUP(A7000,Query2[[00001]:[IMLT]],2,FALSE)</f>
        <v>19</v>
      </c>
      <c r="H7000" s="3"/>
      <c r="I7000" s="4">
        <f t="shared" si="110"/>
        <v>19</v>
      </c>
      <c r="J7000" s="3"/>
      <c r="K7000" s="3"/>
    </row>
    <row r="7001" spans="1:11">
      <c r="A7001" s="3" t="s">
        <v>7010</v>
      </c>
      <c r="B7001" s="4" t="str">
        <f>IFERROR(VLOOKUP(A7001,'From Ilsy'!$A$2:$C$1406,3,FALSE),"")</f>
        <v/>
      </c>
      <c r="C7001" s="4" t="str">
        <f>IFERROR(VLOOKUP(A7001,'From Ilsy'!$A$2:$B$1406,2,FALSE),"")</f>
        <v/>
      </c>
      <c r="D7001" s="5">
        <v>2401</v>
      </c>
      <c r="E7001" s="4">
        <f>IFERROR(VLOOKUP(A7001,'From Ilsy'!$A$2:$D$1406,4,FALSE),999999)</f>
        <v>999999</v>
      </c>
      <c r="F7001" s="4">
        <f>IF(E7001=999999,VLOOKUP(D7001,'Manual by Vendor'!$A$2:$C$295,3,FALSE),E7001)</f>
        <v>999999</v>
      </c>
      <c r="G7001" s="4">
        <f>VLOOKUP(A7001,Query2[[00001]:[IMLT]],2,FALSE)</f>
        <v>17</v>
      </c>
      <c r="H7001" s="3"/>
      <c r="I7001" s="4">
        <f t="shared" si="110"/>
        <v>17</v>
      </c>
      <c r="J7001" s="3"/>
      <c r="K7001" s="3"/>
    </row>
    <row r="7002" spans="1:11">
      <c r="A7002" s="3" t="s">
        <v>7011</v>
      </c>
      <c r="B7002" s="4" t="str">
        <f>IFERROR(VLOOKUP(A7002,'From Ilsy'!$A$2:$C$1406,3,FALSE),"")</f>
        <v/>
      </c>
      <c r="C7002" s="4" t="str">
        <f>IFERROR(VLOOKUP(A7002,'From Ilsy'!$A$2:$B$1406,2,FALSE),"")</f>
        <v/>
      </c>
      <c r="D7002" s="5">
        <v>2401</v>
      </c>
      <c r="E7002" s="4">
        <f>IFERROR(VLOOKUP(A7002,'From Ilsy'!$A$2:$D$1406,4,FALSE),999999)</f>
        <v>999999</v>
      </c>
      <c r="F7002" s="4">
        <f>IF(E7002=999999,VLOOKUP(D7002,'Manual by Vendor'!$A$2:$C$295,3,FALSE),E7002)</f>
        <v>999999</v>
      </c>
      <c r="G7002" s="4">
        <f>VLOOKUP(A7002,Query2[[00001]:[IMLT]],2,FALSE)</f>
        <v>6</v>
      </c>
      <c r="H7002" s="3"/>
      <c r="I7002" s="4">
        <f t="shared" si="110"/>
        <v>6</v>
      </c>
      <c r="J7002" s="3"/>
      <c r="K7002" s="3"/>
    </row>
    <row r="7003" spans="1:11">
      <c r="A7003" s="3" t="s">
        <v>7012</v>
      </c>
      <c r="B7003" s="4" t="str">
        <f>IFERROR(VLOOKUP(A7003,'From Ilsy'!$A$2:$C$1406,3,FALSE),"")</f>
        <v/>
      </c>
      <c r="C7003" s="4" t="str">
        <f>IFERROR(VLOOKUP(A7003,'From Ilsy'!$A$2:$B$1406,2,FALSE),"")</f>
        <v/>
      </c>
      <c r="D7003" s="5">
        <v>2401</v>
      </c>
      <c r="E7003" s="4">
        <f>IFERROR(VLOOKUP(A7003,'From Ilsy'!$A$2:$D$1406,4,FALSE),999999)</f>
        <v>999999</v>
      </c>
      <c r="F7003" s="4">
        <f>IF(E7003=999999,VLOOKUP(D7003,'Manual by Vendor'!$A$2:$C$295,3,FALSE),E7003)</f>
        <v>999999</v>
      </c>
      <c r="G7003" s="4">
        <f>VLOOKUP(A7003,Query2[[00001]:[IMLT]],2,FALSE)</f>
        <v>65</v>
      </c>
      <c r="H7003" s="3"/>
      <c r="I7003" s="4">
        <f t="shared" si="110"/>
        <v>65</v>
      </c>
      <c r="J7003" s="3"/>
      <c r="K7003" s="3"/>
    </row>
    <row r="7004" spans="1:11">
      <c r="A7004" s="3" t="s">
        <v>7013</v>
      </c>
      <c r="B7004" s="4" t="str">
        <f>IFERROR(VLOOKUP(A7004,'From Ilsy'!$A$2:$C$1406,3,FALSE),"")</f>
        <v/>
      </c>
      <c r="C7004" s="4" t="str">
        <f>IFERROR(VLOOKUP(A7004,'From Ilsy'!$A$2:$B$1406,2,FALSE),"")</f>
        <v/>
      </c>
      <c r="D7004" s="5">
        <v>2401</v>
      </c>
      <c r="E7004" s="4">
        <f>IFERROR(VLOOKUP(A7004,'From Ilsy'!$A$2:$D$1406,4,FALSE),999999)</f>
        <v>999999</v>
      </c>
      <c r="F7004" s="4">
        <f>IF(E7004=999999,VLOOKUP(D7004,'Manual by Vendor'!$A$2:$C$295,3,FALSE),E7004)</f>
        <v>999999</v>
      </c>
      <c r="G7004" s="4">
        <f>VLOOKUP(A7004,Query2[[00001]:[IMLT]],2,FALSE)</f>
        <v>12</v>
      </c>
      <c r="H7004" s="3"/>
      <c r="I7004" s="4">
        <f t="shared" ref="I7004:I7062" si="111">IF(E7004=999999,IF(F7004=999999,G7004,F7004),E7004)</f>
        <v>12</v>
      </c>
      <c r="J7004" s="3"/>
      <c r="K7004" s="3"/>
    </row>
    <row r="7005" spans="1:11">
      <c r="A7005" s="3" t="s">
        <v>7014</v>
      </c>
      <c r="B7005" s="4" t="str">
        <f>IFERROR(VLOOKUP(A7005,'From Ilsy'!$A$2:$C$1406,3,FALSE),"")</f>
        <v/>
      </c>
      <c r="C7005" s="4" t="str">
        <f>IFERROR(VLOOKUP(A7005,'From Ilsy'!$A$2:$B$1406,2,FALSE),"")</f>
        <v/>
      </c>
      <c r="D7005" s="5">
        <v>2401</v>
      </c>
      <c r="E7005" s="4">
        <f>IFERROR(VLOOKUP(A7005,'From Ilsy'!$A$2:$D$1406,4,FALSE),999999)</f>
        <v>999999</v>
      </c>
      <c r="F7005" s="4">
        <f>IF(E7005=999999,VLOOKUP(D7005,'Manual by Vendor'!$A$2:$C$295,3,FALSE),E7005)</f>
        <v>999999</v>
      </c>
      <c r="G7005" s="4">
        <f>VLOOKUP(A7005,Query2[[00001]:[IMLT]],2,FALSE)</f>
        <v>31</v>
      </c>
      <c r="H7005" s="3"/>
      <c r="I7005" s="4">
        <f t="shared" si="111"/>
        <v>31</v>
      </c>
      <c r="J7005" s="3"/>
      <c r="K7005" s="3"/>
    </row>
    <row r="7006" spans="1:11">
      <c r="A7006" s="3" t="s">
        <v>7015</v>
      </c>
      <c r="B7006" s="4" t="str">
        <f>IFERROR(VLOOKUP(A7006,'From Ilsy'!$A$2:$C$1406,3,FALSE),"")</f>
        <v/>
      </c>
      <c r="C7006" s="4" t="str">
        <f>IFERROR(VLOOKUP(A7006,'From Ilsy'!$A$2:$B$1406,2,FALSE),"")</f>
        <v/>
      </c>
      <c r="D7006" s="5">
        <v>2401</v>
      </c>
      <c r="E7006" s="4">
        <f>IFERROR(VLOOKUP(A7006,'From Ilsy'!$A$2:$D$1406,4,FALSE),999999)</f>
        <v>999999</v>
      </c>
      <c r="F7006" s="4">
        <f>IF(E7006=999999,VLOOKUP(D7006,'Manual by Vendor'!$A$2:$C$295,3,FALSE),E7006)</f>
        <v>999999</v>
      </c>
      <c r="G7006" s="4">
        <f>VLOOKUP(A7006,Query2[[00001]:[IMLT]],2,FALSE)</f>
        <v>45</v>
      </c>
      <c r="H7006" s="3"/>
      <c r="I7006" s="4">
        <f t="shared" si="111"/>
        <v>45</v>
      </c>
      <c r="J7006" s="3"/>
      <c r="K7006" s="3"/>
    </row>
    <row r="7007" spans="1:11">
      <c r="A7007" s="3" t="s">
        <v>7016</v>
      </c>
      <c r="B7007" s="4" t="str">
        <f>IFERROR(VLOOKUP(A7007,'From Ilsy'!$A$2:$C$1406,3,FALSE),"")</f>
        <v/>
      </c>
      <c r="C7007" s="4" t="str">
        <f>IFERROR(VLOOKUP(A7007,'From Ilsy'!$A$2:$B$1406,2,FALSE),"")</f>
        <v/>
      </c>
      <c r="D7007" s="5">
        <v>2401</v>
      </c>
      <c r="E7007" s="4">
        <f>IFERROR(VLOOKUP(A7007,'From Ilsy'!$A$2:$D$1406,4,FALSE),999999)</f>
        <v>999999</v>
      </c>
      <c r="F7007" s="4">
        <f>IF(E7007=999999,VLOOKUP(D7007,'Manual by Vendor'!$A$2:$C$295,3,FALSE),E7007)</f>
        <v>999999</v>
      </c>
      <c r="G7007" s="4">
        <f>VLOOKUP(A7007,Query2[[00001]:[IMLT]],2,FALSE)</f>
        <v>24</v>
      </c>
      <c r="H7007" s="3"/>
      <c r="I7007" s="4">
        <f t="shared" si="111"/>
        <v>24</v>
      </c>
      <c r="J7007" s="3"/>
      <c r="K7007" s="3"/>
    </row>
    <row r="7008" spans="1:11">
      <c r="A7008" s="3" t="s">
        <v>7017</v>
      </c>
      <c r="B7008" s="4" t="str">
        <f>IFERROR(VLOOKUP(A7008,'From Ilsy'!$A$2:$C$1406,3,FALSE),"")</f>
        <v/>
      </c>
      <c r="C7008" s="4" t="str">
        <f>IFERROR(VLOOKUP(A7008,'From Ilsy'!$A$2:$B$1406,2,FALSE),"")</f>
        <v/>
      </c>
      <c r="D7008" s="5">
        <v>2401</v>
      </c>
      <c r="E7008" s="4">
        <f>IFERROR(VLOOKUP(A7008,'From Ilsy'!$A$2:$D$1406,4,FALSE),999999)</f>
        <v>999999</v>
      </c>
      <c r="F7008" s="4">
        <f>IF(E7008=999999,VLOOKUP(D7008,'Manual by Vendor'!$A$2:$C$295,3,FALSE),E7008)</f>
        <v>999999</v>
      </c>
      <c r="G7008" s="4">
        <f>VLOOKUP(A7008,Query2[[00001]:[IMLT]],2,FALSE)</f>
        <v>14</v>
      </c>
      <c r="H7008" s="3"/>
      <c r="I7008" s="4">
        <f t="shared" si="111"/>
        <v>14</v>
      </c>
      <c r="J7008" s="3"/>
      <c r="K7008" s="3"/>
    </row>
    <row r="7009" spans="1:11">
      <c r="A7009" s="3" t="s">
        <v>7018</v>
      </c>
      <c r="B7009" s="4" t="str">
        <f>IFERROR(VLOOKUP(A7009,'From Ilsy'!$A$2:$C$1406,3,FALSE),"")</f>
        <v/>
      </c>
      <c r="C7009" s="4" t="str">
        <f>IFERROR(VLOOKUP(A7009,'From Ilsy'!$A$2:$B$1406,2,FALSE),"")</f>
        <v/>
      </c>
      <c r="D7009" s="5">
        <v>2401</v>
      </c>
      <c r="E7009" s="4">
        <f>IFERROR(VLOOKUP(A7009,'From Ilsy'!$A$2:$D$1406,4,FALSE),999999)</f>
        <v>999999</v>
      </c>
      <c r="F7009" s="4">
        <f>IF(E7009=999999,VLOOKUP(D7009,'Manual by Vendor'!$A$2:$C$295,3,FALSE),E7009)</f>
        <v>999999</v>
      </c>
      <c r="G7009" s="4">
        <f>VLOOKUP(A7009,Query2[[00001]:[IMLT]],2,FALSE)</f>
        <v>11</v>
      </c>
      <c r="H7009" s="3"/>
      <c r="I7009" s="4">
        <f t="shared" si="111"/>
        <v>11</v>
      </c>
      <c r="J7009" s="3"/>
      <c r="K7009" s="3"/>
    </row>
    <row r="7010" spans="1:11">
      <c r="A7010" s="3" t="s">
        <v>7019</v>
      </c>
      <c r="B7010" s="4" t="str">
        <f>IFERROR(VLOOKUP(A7010,'From Ilsy'!$A$2:$C$1406,3,FALSE),"")</f>
        <v/>
      </c>
      <c r="C7010" s="4" t="str">
        <f>IFERROR(VLOOKUP(A7010,'From Ilsy'!$A$2:$B$1406,2,FALSE),"")</f>
        <v/>
      </c>
      <c r="D7010" s="5">
        <v>2401</v>
      </c>
      <c r="E7010" s="4">
        <f>IFERROR(VLOOKUP(A7010,'From Ilsy'!$A$2:$D$1406,4,FALSE),999999)</f>
        <v>999999</v>
      </c>
      <c r="F7010" s="4">
        <f>IF(E7010=999999,VLOOKUP(D7010,'Manual by Vendor'!$A$2:$C$295,3,FALSE),E7010)</f>
        <v>999999</v>
      </c>
      <c r="G7010" s="4">
        <f>VLOOKUP(A7010,Query2[[00001]:[IMLT]],2,FALSE)</f>
        <v>75</v>
      </c>
      <c r="H7010" s="3"/>
      <c r="I7010" s="4">
        <f t="shared" si="111"/>
        <v>75</v>
      </c>
      <c r="J7010" s="3"/>
      <c r="K7010" s="3"/>
    </row>
    <row r="7011" spans="1:11">
      <c r="A7011" s="3" t="s">
        <v>7020</v>
      </c>
      <c r="B7011" s="4" t="str">
        <f>IFERROR(VLOOKUP(A7011,'From Ilsy'!$A$2:$C$1406,3,FALSE),"")</f>
        <v/>
      </c>
      <c r="C7011" s="4" t="str">
        <f>IFERROR(VLOOKUP(A7011,'From Ilsy'!$A$2:$B$1406,2,FALSE),"")</f>
        <v/>
      </c>
      <c r="D7011" s="5">
        <v>2401</v>
      </c>
      <c r="E7011" s="4">
        <f>IFERROR(VLOOKUP(A7011,'From Ilsy'!$A$2:$D$1406,4,FALSE),999999)</f>
        <v>999999</v>
      </c>
      <c r="F7011" s="4">
        <f>IF(E7011=999999,VLOOKUP(D7011,'Manual by Vendor'!$A$2:$C$295,3,FALSE),E7011)</f>
        <v>999999</v>
      </c>
      <c r="G7011" s="4">
        <f>VLOOKUP(A7011,Query2[[00001]:[IMLT]],2,FALSE)</f>
        <v>0</v>
      </c>
      <c r="H7011" s="3"/>
      <c r="I7011" s="4">
        <f t="shared" si="111"/>
        <v>0</v>
      </c>
      <c r="J7011" s="3"/>
      <c r="K7011" s="3"/>
    </row>
    <row r="7012" spans="1:11">
      <c r="A7012" s="3" t="s">
        <v>7021</v>
      </c>
      <c r="B7012" s="4" t="str">
        <f>IFERROR(VLOOKUP(A7012,'From Ilsy'!$A$2:$C$1406,3,FALSE),"")</f>
        <v/>
      </c>
      <c r="C7012" s="4" t="str">
        <f>IFERROR(VLOOKUP(A7012,'From Ilsy'!$A$2:$B$1406,2,FALSE),"")</f>
        <v/>
      </c>
      <c r="D7012" s="5">
        <v>2401</v>
      </c>
      <c r="E7012" s="4">
        <f>IFERROR(VLOOKUP(A7012,'From Ilsy'!$A$2:$D$1406,4,FALSE),999999)</f>
        <v>999999</v>
      </c>
      <c r="F7012" s="4">
        <f>IF(E7012=999999,VLOOKUP(D7012,'Manual by Vendor'!$A$2:$C$295,3,FALSE),E7012)</f>
        <v>999999</v>
      </c>
      <c r="G7012" s="4">
        <f>VLOOKUP(A7012,Query2[[00001]:[IMLT]],2,FALSE)</f>
        <v>44</v>
      </c>
      <c r="H7012" s="3"/>
      <c r="I7012" s="4">
        <f t="shared" si="111"/>
        <v>44</v>
      </c>
      <c r="J7012" s="3"/>
      <c r="K7012" s="3"/>
    </row>
    <row r="7013" spans="1:11">
      <c r="A7013" s="3" t="s">
        <v>7022</v>
      </c>
      <c r="B7013" s="4" t="str">
        <f>IFERROR(VLOOKUP(A7013,'From Ilsy'!$A$2:$C$1406,3,FALSE),"")</f>
        <v/>
      </c>
      <c r="C7013" s="4" t="str">
        <f>IFERROR(VLOOKUP(A7013,'From Ilsy'!$A$2:$B$1406,2,FALSE),"")</f>
        <v/>
      </c>
      <c r="D7013" s="5">
        <v>2401</v>
      </c>
      <c r="E7013" s="4">
        <f>IFERROR(VLOOKUP(A7013,'From Ilsy'!$A$2:$D$1406,4,FALSE),999999)</f>
        <v>999999</v>
      </c>
      <c r="F7013" s="4">
        <f>IF(E7013=999999,VLOOKUP(D7013,'Manual by Vendor'!$A$2:$C$295,3,FALSE),E7013)</f>
        <v>999999</v>
      </c>
      <c r="G7013" s="4">
        <f>VLOOKUP(A7013,Query2[[00001]:[IMLT]],2,FALSE)</f>
        <v>71</v>
      </c>
      <c r="H7013" s="3"/>
      <c r="I7013" s="4">
        <f t="shared" si="111"/>
        <v>71</v>
      </c>
      <c r="J7013" s="3"/>
      <c r="K7013" s="3"/>
    </row>
    <row r="7014" spans="1:11">
      <c r="A7014" s="3" t="s">
        <v>7023</v>
      </c>
      <c r="B7014" s="4" t="str">
        <f>IFERROR(VLOOKUP(A7014,'From Ilsy'!$A$2:$C$1406,3,FALSE),"")</f>
        <v/>
      </c>
      <c r="C7014" s="4" t="str">
        <f>IFERROR(VLOOKUP(A7014,'From Ilsy'!$A$2:$B$1406,2,FALSE),"")</f>
        <v/>
      </c>
      <c r="D7014" s="5">
        <v>2401</v>
      </c>
      <c r="E7014" s="4">
        <f>IFERROR(VLOOKUP(A7014,'From Ilsy'!$A$2:$D$1406,4,FALSE),999999)</f>
        <v>999999</v>
      </c>
      <c r="F7014" s="4">
        <f>IF(E7014=999999,VLOOKUP(D7014,'Manual by Vendor'!$A$2:$C$295,3,FALSE),E7014)</f>
        <v>999999</v>
      </c>
      <c r="G7014" s="4">
        <f>VLOOKUP(A7014,Query2[[00001]:[IMLT]],2,FALSE)</f>
        <v>14</v>
      </c>
      <c r="H7014" s="3"/>
      <c r="I7014" s="4">
        <f t="shared" si="111"/>
        <v>14</v>
      </c>
      <c r="J7014" s="3"/>
      <c r="K7014" s="3"/>
    </row>
    <row r="7015" spans="1:11">
      <c r="A7015" s="3" t="s">
        <v>7024</v>
      </c>
      <c r="B7015" s="4" t="str">
        <f>IFERROR(VLOOKUP(A7015,'From Ilsy'!$A$2:$C$1406,3,FALSE),"")</f>
        <v/>
      </c>
      <c r="C7015" s="4" t="str">
        <f>IFERROR(VLOOKUP(A7015,'From Ilsy'!$A$2:$B$1406,2,FALSE),"")</f>
        <v/>
      </c>
      <c r="D7015" s="5">
        <v>2401</v>
      </c>
      <c r="E7015" s="4">
        <f>IFERROR(VLOOKUP(A7015,'From Ilsy'!$A$2:$D$1406,4,FALSE),999999)</f>
        <v>999999</v>
      </c>
      <c r="F7015" s="4">
        <f>IF(E7015=999999,VLOOKUP(D7015,'Manual by Vendor'!$A$2:$C$295,3,FALSE),E7015)</f>
        <v>999999</v>
      </c>
      <c r="G7015" s="4">
        <f>VLOOKUP(A7015,Query2[[00001]:[IMLT]],2,FALSE)</f>
        <v>11</v>
      </c>
      <c r="H7015" s="3"/>
      <c r="I7015" s="4">
        <f t="shared" si="111"/>
        <v>11</v>
      </c>
      <c r="J7015" s="3"/>
      <c r="K7015" s="3"/>
    </row>
    <row r="7016" spans="1:11">
      <c r="A7016" s="3" t="s">
        <v>7025</v>
      </c>
      <c r="B7016" s="4" t="str">
        <f>IFERROR(VLOOKUP(A7016,'From Ilsy'!$A$2:$C$1406,3,FALSE),"")</f>
        <v/>
      </c>
      <c r="C7016" s="4" t="str">
        <f>IFERROR(VLOOKUP(A7016,'From Ilsy'!$A$2:$B$1406,2,FALSE),"")</f>
        <v/>
      </c>
      <c r="D7016" s="5">
        <v>2401</v>
      </c>
      <c r="E7016" s="4">
        <f>IFERROR(VLOOKUP(A7016,'From Ilsy'!$A$2:$D$1406,4,FALSE),999999)</f>
        <v>999999</v>
      </c>
      <c r="F7016" s="4">
        <f>IF(E7016=999999,VLOOKUP(D7016,'Manual by Vendor'!$A$2:$C$295,3,FALSE),E7016)</f>
        <v>999999</v>
      </c>
      <c r="G7016" s="4">
        <f>VLOOKUP(A7016,Query2[[00001]:[IMLT]],2,FALSE)</f>
        <v>75</v>
      </c>
      <c r="H7016" s="3"/>
      <c r="I7016" s="4">
        <f t="shared" si="111"/>
        <v>75</v>
      </c>
      <c r="J7016" s="3"/>
      <c r="K7016" s="3"/>
    </row>
    <row r="7017" spans="1:11">
      <c r="A7017" s="3" t="s">
        <v>7026</v>
      </c>
      <c r="B7017" s="4" t="str">
        <f>IFERROR(VLOOKUP(A7017,'From Ilsy'!$A$2:$C$1406,3,FALSE),"")</f>
        <v/>
      </c>
      <c r="C7017" s="4" t="str">
        <f>IFERROR(VLOOKUP(A7017,'From Ilsy'!$A$2:$B$1406,2,FALSE),"")</f>
        <v/>
      </c>
      <c r="D7017" s="5">
        <v>1008</v>
      </c>
      <c r="E7017" s="4">
        <f>IFERROR(VLOOKUP(A7017,'From Ilsy'!$A$2:$D$1406,4,FALSE),999999)</f>
        <v>999999</v>
      </c>
      <c r="F7017" s="4">
        <f>IF(E7017=999999,VLOOKUP(D7017,'Manual by Vendor'!$A$2:$C$295,3,FALSE),E7017)</f>
        <v>999999</v>
      </c>
      <c r="G7017" s="4">
        <f>VLOOKUP(A7017,Query2[[00001]:[IMLT]],2,FALSE)</f>
        <v>36</v>
      </c>
      <c r="H7017" s="3"/>
      <c r="I7017" s="4">
        <f t="shared" si="111"/>
        <v>36</v>
      </c>
      <c r="J7017" s="3"/>
      <c r="K7017" s="3"/>
    </row>
    <row r="7018" spans="1:11">
      <c r="A7018" s="3" t="s">
        <v>7027</v>
      </c>
      <c r="B7018" s="4" t="str">
        <f>IFERROR(VLOOKUP(A7018,'From Ilsy'!$A$2:$C$1406,3,FALSE),"")</f>
        <v/>
      </c>
      <c r="C7018" s="4" t="str">
        <f>IFERROR(VLOOKUP(A7018,'From Ilsy'!$A$2:$B$1406,2,FALSE),"")</f>
        <v/>
      </c>
      <c r="D7018" s="5">
        <v>1008</v>
      </c>
      <c r="E7018" s="4">
        <f>IFERROR(VLOOKUP(A7018,'From Ilsy'!$A$2:$D$1406,4,FALSE),999999)</f>
        <v>999999</v>
      </c>
      <c r="F7018" s="4">
        <f>IF(E7018=999999,VLOOKUP(D7018,'Manual by Vendor'!$A$2:$C$295,3,FALSE),E7018)</f>
        <v>999999</v>
      </c>
      <c r="G7018" s="4">
        <f>VLOOKUP(A7018,Query2[[00001]:[IMLT]],2,FALSE)</f>
        <v>25</v>
      </c>
      <c r="H7018" s="3"/>
      <c r="I7018" s="4">
        <f t="shared" si="111"/>
        <v>25</v>
      </c>
      <c r="J7018" s="3"/>
      <c r="K7018" s="3"/>
    </row>
    <row r="7019" spans="1:11">
      <c r="A7019" s="3" t="s">
        <v>7028</v>
      </c>
      <c r="B7019" s="4" t="str">
        <f>IFERROR(VLOOKUP(A7019,'From Ilsy'!$A$2:$C$1406,3,FALSE),"")</f>
        <v/>
      </c>
      <c r="C7019" s="4" t="str">
        <f>IFERROR(VLOOKUP(A7019,'From Ilsy'!$A$2:$B$1406,2,FALSE),"")</f>
        <v/>
      </c>
      <c r="D7019" s="5">
        <v>2303</v>
      </c>
      <c r="E7019" s="4">
        <f>IFERROR(VLOOKUP(A7019,'From Ilsy'!$A$2:$D$1406,4,FALSE),999999)</f>
        <v>999999</v>
      </c>
      <c r="F7019" s="4">
        <f>IF(E7019=999999,VLOOKUP(D7019,'Manual by Vendor'!$A$2:$C$295,3,FALSE),E7019)</f>
        <v>999999</v>
      </c>
      <c r="G7019" s="4">
        <f>VLOOKUP(A7019,Query2[[00001]:[IMLT]],2,FALSE)</f>
        <v>7</v>
      </c>
      <c r="H7019" s="3"/>
      <c r="I7019" s="4">
        <f t="shared" si="111"/>
        <v>7</v>
      </c>
      <c r="J7019" s="3"/>
      <c r="K7019" s="3"/>
    </row>
    <row r="7020" spans="1:11">
      <c r="A7020" s="3" t="s">
        <v>7029</v>
      </c>
      <c r="B7020" s="4" t="str">
        <f>IFERROR(VLOOKUP(A7020,'From Ilsy'!$A$2:$C$1406,3,FALSE),"")</f>
        <v/>
      </c>
      <c r="C7020" s="4" t="str">
        <f>IFERROR(VLOOKUP(A7020,'From Ilsy'!$A$2:$B$1406,2,FALSE),"")</f>
        <v/>
      </c>
      <c r="D7020" s="5">
        <v>0</v>
      </c>
      <c r="E7020" s="4">
        <f>IFERROR(VLOOKUP(A7020,'From Ilsy'!$A$2:$D$1406,4,FALSE),999999)</f>
        <v>999999</v>
      </c>
      <c r="F7020" s="4">
        <f>IF(E7020=999999,VLOOKUP(D7020,'Manual by Vendor'!$A$2:$C$295,3,FALSE),E7020)</f>
        <v>999999</v>
      </c>
      <c r="G7020" s="4">
        <f>VLOOKUP(A7020,Query2[[00001]:[IMLT]],2,FALSE)</f>
        <v>0</v>
      </c>
      <c r="H7020" s="3"/>
      <c r="I7020" s="4">
        <f t="shared" si="111"/>
        <v>0</v>
      </c>
      <c r="J7020" s="3"/>
      <c r="K7020" s="3"/>
    </row>
    <row r="7021" spans="1:11">
      <c r="A7021" s="3" t="s">
        <v>7030</v>
      </c>
      <c r="B7021" s="4" t="str">
        <f>IFERROR(VLOOKUP(A7021,'From Ilsy'!$A$2:$C$1406,3,FALSE),"")</f>
        <v/>
      </c>
      <c r="C7021" s="4" t="str">
        <f>IFERROR(VLOOKUP(A7021,'From Ilsy'!$A$2:$B$1406,2,FALSE),"")</f>
        <v/>
      </c>
      <c r="D7021" s="5">
        <v>0</v>
      </c>
      <c r="E7021" s="4">
        <f>IFERROR(VLOOKUP(A7021,'From Ilsy'!$A$2:$D$1406,4,FALSE),999999)</f>
        <v>999999</v>
      </c>
      <c r="F7021" s="4">
        <f>IF(E7021=999999,VLOOKUP(D7021,'Manual by Vendor'!$A$2:$C$295,3,FALSE),E7021)</f>
        <v>999999</v>
      </c>
      <c r="G7021" s="4">
        <f>VLOOKUP(A7021,Query2[[00001]:[IMLT]],2,FALSE)</f>
        <v>0</v>
      </c>
      <c r="H7021" s="3"/>
      <c r="I7021" s="4">
        <f t="shared" si="111"/>
        <v>0</v>
      </c>
      <c r="J7021" s="3"/>
      <c r="K7021" s="3"/>
    </row>
    <row r="7022" spans="1:11">
      <c r="A7022" s="3" t="s">
        <v>7031</v>
      </c>
      <c r="B7022" s="4" t="str">
        <f>IFERROR(VLOOKUP(A7022,'From Ilsy'!$A$2:$C$1406,3,FALSE),"")</f>
        <v/>
      </c>
      <c r="C7022" s="4" t="str">
        <f>IFERROR(VLOOKUP(A7022,'From Ilsy'!$A$2:$B$1406,2,FALSE),"")</f>
        <v/>
      </c>
      <c r="D7022" s="5">
        <v>0</v>
      </c>
      <c r="E7022" s="4">
        <f>IFERROR(VLOOKUP(A7022,'From Ilsy'!$A$2:$D$1406,4,FALSE),999999)</f>
        <v>999999</v>
      </c>
      <c r="F7022" s="4">
        <f>IF(E7022=999999,VLOOKUP(D7022,'Manual by Vendor'!$A$2:$C$295,3,FALSE),E7022)</f>
        <v>999999</v>
      </c>
      <c r="G7022" s="4">
        <f>VLOOKUP(A7022,Query2[[00001]:[IMLT]],2,FALSE)</f>
        <v>0</v>
      </c>
      <c r="H7022" s="3"/>
      <c r="I7022" s="4">
        <f t="shared" si="111"/>
        <v>0</v>
      </c>
      <c r="J7022" s="3"/>
      <c r="K7022" s="3"/>
    </row>
    <row r="7023" spans="1:11">
      <c r="A7023" s="3" t="s">
        <v>7032</v>
      </c>
      <c r="B7023" s="4" t="str">
        <f>IFERROR(VLOOKUP(A7023,'From Ilsy'!$A$2:$C$1406,3,FALSE),"")</f>
        <v/>
      </c>
      <c r="C7023" s="4" t="str">
        <f>IFERROR(VLOOKUP(A7023,'From Ilsy'!$A$2:$B$1406,2,FALSE),"")</f>
        <v/>
      </c>
      <c r="D7023" s="5">
        <v>0</v>
      </c>
      <c r="E7023" s="4">
        <f>IFERROR(VLOOKUP(A7023,'From Ilsy'!$A$2:$D$1406,4,FALSE),999999)</f>
        <v>999999</v>
      </c>
      <c r="F7023" s="4">
        <f>IF(E7023=999999,VLOOKUP(D7023,'Manual by Vendor'!$A$2:$C$295,3,FALSE),E7023)</f>
        <v>999999</v>
      </c>
      <c r="G7023" s="4">
        <f>VLOOKUP(A7023,Query2[[00001]:[IMLT]],2,FALSE)</f>
        <v>0</v>
      </c>
      <c r="H7023" s="3"/>
      <c r="I7023" s="4">
        <f t="shared" si="111"/>
        <v>0</v>
      </c>
      <c r="J7023" s="3"/>
      <c r="K7023" s="3"/>
    </row>
    <row r="7024" spans="1:11">
      <c r="A7024" s="3" t="s">
        <v>7033</v>
      </c>
      <c r="B7024" s="4" t="str">
        <f>IFERROR(VLOOKUP(A7024,'From Ilsy'!$A$2:$C$1406,3,FALSE),"")</f>
        <v/>
      </c>
      <c r="C7024" s="4" t="str">
        <f>IFERROR(VLOOKUP(A7024,'From Ilsy'!$A$2:$B$1406,2,FALSE),"")</f>
        <v/>
      </c>
      <c r="D7024" s="5">
        <v>218</v>
      </c>
      <c r="E7024" s="4">
        <f>IFERROR(VLOOKUP(A7024,'From Ilsy'!$A$2:$D$1406,4,FALSE),999999)</f>
        <v>999999</v>
      </c>
      <c r="F7024" s="4">
        <f>IF(E7024=999999,VLOOKUP(D7024,'Manual by Vendor'!$A$2:$C$295,3,FALSE),E7024)</f>
        <v>21</v>
      </c>
      <c r="G7024" s="4">
        <f>VLOOKUP(A7024,Query2[[00001]:[IMLT]],2,FALSE)</f>
        <v>20</v>
      </c>
      <c r="H7024" s="3"/>
      <c r="I7024" s="4">
        <f t="shared" si="111"/>
        <v>21</v>
      </c>
      <c r="J7024" s="3"/>
      <c r="K7024" s="3"/>
    </row>
    <row r="7025" spans="1:11">
      <c r="A7025" s="3" t="s">
        <v>7034</v>
      </c>
      <c r="B7025" s="4" t="str">
        <f>IFERROR(VLOOKUP(A7025,'From Ilsy'!$A$2:$C$1406,3,FALSE),"")</f>
        <v/>
      </c>
      <c r="C7025" s="4" t="str">
        <f>IFERROR(VLOOKUP(A7025,'From Ilsy'!$A$2:$B$1406,2,FALSE),"")</f>
        <v/>
      </c>
      <c r="D7025" s="5">
        <v>218</v>
      </c>
      <c r="E7025" s="4">
        <f>IFERROR(VLOOKUP(A7025,'From Ilsy'!$A$2:$D$1406,4,FALSE),999999)</f>
        <v>999999</v>
      </c>
      <c r="F7025" s="4">
        <f>IF(E7025=999999,VLOOKUP(D7025,'Manual by Vendor'!$A$2:$C$295,3,FALSE),E7025)</f>
        <v>21</v>
      </c>
      <c r="G7025" s="4">
        <f>VLOOKUP(A7025,Query2[[00001]:[IMLT]],2,FALSE)</f>
        <v>12</v>
      </c>
      <c r="H7025" s="3"/>
      <c r="I7025" s="4">
        <f t="shared" si="111"/>
        <v>21</v>
      </c>
      <c r="J7025" s="3"/>
      <c r="K7025" s="3"/>
    </row>
    <row r="7026" spans="1:11">
      <c r="A7026" s="3" t="s">
        <v>7035</v>
      </c>
      <c r="B7026" s="4" t="str">
        <f>IFERROR(VLOOKUP(A7026,'From Ilsy'!$A$2:$C$1406,3,FALSE),"")</f>
        <v/>
      </c>
      <c r="C7026" s="4" t="str">
        <f>IFERROR(VLOOKUP(A7026,'From Ilsy'!$A$2:$B$1406,2,FALSE),"")</f>
        <v/>
      </c>
      <c r="D7026" s="5">
        <v>359</v>
      </c>
      <c r="E7026" s="4">
        <f>IFERROR(VLOOKUP(A7026,'From Ilsy'!$A$2:$D$1406,4,FALSE),999999)</f>
        <v>999999</v>
      </c>
      <c r="F7026" s="4">
        <f>IF(E7026=999999,VLOOKUP(D7026,'Manual by Vendor'!$A$2:$C$295,3,FALSE),E7026)</f>
        <v>999999</v>
      </c>
      <c r="G7026" s="4">
        <f>VLOOKUP(A7026,Query2[[00001]:[IMLT]],2,FALSE)</f>
        <v>4</v>
      </c>
      <c r="H7026" s="3"/>
      <c r="I7026" s="4">
        <f t="shared" si="111"/>
        <v>4</v>
      </c>
      <c r="J7026" s="3"/>
      <c r="K7026" s="3"/>
    </row>
    <row r="7027" spans="1:11">
      <c r="A7027" s="3" t="s">
        <v>7036</v>
      </c>
      <c r="B7027" s="4" t="str">
        <f>IFERROR(VLOOKUP(A7027,'From Ilsy'!$A$2:$C$1406,3,FALSE),"")</f>
        <v/>
      </c>
      <c r="C7027" s="4" t="str">
        <f>IFERROR(VLOOKUP(A7027,'From Ilsy'!$A$2:$B$1406,2,FALSE),"")</f>
        <v/>
      </c>
      <c r="D7027" s="5">
        <v>502</v>
      </c>
      <c r="E7027" s="4">
        <f>IFERROR(VLOOKUP(A7027,'From Ilsy'!$A$2:$D$1406,4,FALSE),999999)</f>
        <v>999999</v>
      </c>
      <c r="F7027" s="4">
        <f>IF(E7027=999999,VLOOKUP(D7027,'Manual by Vendor'!$A$2:$C$295,3,FALSE),E7027)</f>
        <v>999999</v>
      </c>
      <c r="G7027" s="4">
        <f>VLOOKUP(A7027,Query2[[00001]:[IMLT]],2,FALSE)</f>
        <v>1</v>
      </c>
      <c r="H7027" s="3"/>
      <c r="I7027" s="4">
        <f t="shared" si="111"/>
        <v>1</v>
      </c>
      <c r="J7027" s="3"/>
      <c r="K7027" s="3"/>
    </row>
    <row r="7028" spans="1:11">
      <c r="A7028" s="3" t="s">
        <v>7037</v>
      </c>
      <c r="B7028" s="4" t="str">
        <f>IFERROR(VLOOKUP(A7028,'From Ilsy'!$A$2:$C$1406,3,FALSE),"")</f>
        <v/>
      </c>
      <c r="C7028" s="4" t="str">
        <f>IFERROR(VLOOKUP(A7028,'From Ilsy'!$A$2:$B$1406,2,FALSE),"")</f>
        <v/>
      </c>
      <c r="D7028" s="5">
        <v>813</v>
      </c>
      <c r="E7028" s="4">
        <f>IFERROR(VLOOKUP(A7028,'From Ilsy'!$A$2:$D$1406,4,FALSE),999999)</f>
        <v>999999</v>
      </c>
      <c r="F7028" s="4">
        <f>IF(E7028=999999,VLOOKUP(D7028,'Manual by Vendor'!$A$2:$C$295,3,FALSE),E7028)</f>
        <v>999999</v>
      </c>
      <c r="G7028" s="4">
        <f>VLOOKUP(A7028,Query2[[00001]:[IMLT]],2,FALSE)</f>
        <v>0</v>
      </c>
      <c r="H7028" s="3"/>
      <c r="I7028" s="4">
        <f t="shared" si="111"/>
        <v>0</v>
      </c>
      <c r="J7028" s="3"/>
      <c r="K7028" s="3"/>
    </row>
    <row r="7029" spans="1:11">
      <c r="A7029" s="3" t="s">
        <v>7038</v>
      </c>
      <c r="B7029" s="4" t="str">
        <f>IFERROR(VLOOKUP(A7029,'From Ilsy'!$A$2:$C$1406,3,FALSE),"")</f>
        <v/>
      </c>
      <c r="C7029" s="4" t="str">
        <f>IFERROR(VLOOKUP(A7029,'From Ilsy'!$A$2:$B$1406,2,FALSE),"")</f>
        <v/>
      </c>
      <c r="D7029" s="5">
        <v>1008</v>
      </c>
      <c r="E7029" s="4">
        <f>IFERROR(VLOOKUP(A7029,'From Ilsy'!$A$2:$D$1406,4,FALSE),999999)</f>
        <v>999999</v>
      </c>
      <c r="F7029" s="4">
        <f>IF(E7029=999999,VLOOKUP(D7029,'Manual by Vendor'!$A$2:$C$295,3,FALSE),E7029)</f>
        <v>999999</v>
      </c>
      <c r="G7029" s="4">
        <f>VLOOKUP(A7029,Query2[[00001]:[IMLT]],2,FALSE)</f>
        <v>3</v>
      </c>
      <c r="H7029" s="3"/>
      <c r="I7029" s="4">
        <f t="shared" si="111"/>
        <v>3</v>
      </c>
      <c r="J7029" s="3"/>
      <c r="K7029" s="3"/>
    </row>
    <row r="7030" spans="1:11">
      <c r="A7030" s="3" t="s">
        <v>7039</v>
      </c>
      <c r="B7030" s="4" t="str">
        <f>IFERROR(VLOOKUP(A7030,'From Ilsy'!$A$2:$C$1406,3,FALSE),"")</f>
        <v/>
      </c>
      <c r="C7030" s="4" t="str">
        <f>IFERROR(VLOOKUP(A7030,'From Ilsy'!$A$2:$B$1406,2,FALSE),"")</f>
        <v/>
      </c>
      <c r="D7030" s="5">
        <v>0</v>
      </c>
      <c r="E7030" s="4">
        <f>IFERROR(VLOOKUP(A7030,'From Ilsy'!$A$2:$D$1406,4,FALSE),999999)</f>
        <v>999999</v>
      </c>
      <c r="F7030" s="4">
        <f>IF(E7030=999999,VLOOKUP(D7030,'Manual by Vendor'!$A$2:$C$295,3,FALSE),E7030)</f>
        <v>999999</v>
      </c>
      <c r="G7030" s="4">
        <f>VLOOKUP(A7030,Query2[[00001]:[IMLT]],2,FALSE)</f>
        <v>33</v>
      </c>
      <c r="H7030" s="3"/>
      <c r="I7030" s="4">
        <f t="shared" si="111"/>
        <v>33</v>
      </c>
      <c r="J7030" s="3"/>
      <c r="K7030" s="3"/>
    </row>
    <row r="7031" spans="1:11">
      <c r="A7031" s="3" t="s">
        <v>7040</v>
      </c>
      <c r="B7031" s="4" t="str">
        <f>IFERROR(VLOOKUP(A7031,'From Ilsy'!$A$2:$C$1406,3,FALSE),"")</f>
        <v/>
      </c>
      <c r="C7031" s="4" t="str">
        <f>IFERROR(VLOOKUP(A7031,'From Ilsy'!$A$2:$B$1406,2,FALSE),"")</f>
        <v/>
      </c>
      <c r="D7031" s="5">
        <v>502</v>
      </c>
      <c r="E7031" s="4">
        <f>IFERROR(VLOOKUP(A7031,'From Ilsy'!$A$2:$D$1406,4,FALSE),999999)</f>
        <v>999999</v>
      </c>
      <c r="F7031" s="4">
        <f>IF(E7031=999999,VLOOKUP(D7031,'Manual by Vendor'!$A$2:$C$295,3,FALSE),E7031)</f>
        <v>999999</v>
      </c>
      <c r="G7031" s="4">
        <f>VLOOKUP(A7031,Query2[[00001]:[IMLT]],2,FALSE)</f>
        <v>0</v>
      </c>
      <c r="H7031" s="3"/>
      <c r="I7031" s="4">
        <f t="shared" si="111"/>
        <v>0</v>
      </c>
      <c r="J7031" s="3"/>
      <c r="K7031" s="3"/>
    </row>
    <row r="7032" spans="1:11">
      <c r="A7032" s="3" t="s">
        <v>7041</v>
      </c>
      <c r="B7032" s="4" t="str">
        <f>IFERROR(VLOOKUP(A7032,'From Ilsy'!$A$2:$C$1406,3,FALSE),"")</f>
        <v/>
      </c>
      <c r="C7032" s="4" t="str">
        <f>IFERROR(VLOOKUP(A7032,'From Ilsy'!$A$2:$B$1406,2,FALSE),"")</f>
        <v/>
      </c>
      <c r="D7032" s="5">
        <v>1814</v>
      </c>
      <c r="E7032" s="4">
        <f>IFERROR(VLOOKUP(A7032,'From Ilsy'!$A$2:$D$1406,4,FALSE),999999)</f>
        <v>999999</v>
      </c>
      <c r="F7032" s="4">
        <f>IF(E7032=999999,VLOOKUP(D7032,'Manual by Vendor'!$A$2:$C$295,3,FALSE),E7032)</f>
        <v>18</v>
      </c>
      <c r="G7032" s="4">
        <f>VLOOKUP(A7032,Query2[[00001]:[IMLT]],2,FALSE)</f>
        <v>13</v>
      </c>
      <c r="H7032" s="3"/>
      <c r="I7032" s="4">
        <f t="shared" si="111"/>
        <v>18</v>
      </c>
      <c r="J7032" s="3"/>
      <c r="K7032" s="3"/>
    </row>
    <row r="7033" spans="1:11">
      <c r="A7033" s="3" t="s">
        <v>7042</v>
      </c>
      <c r="B7033" s="4" t="str">
        <f>IFERROR(VLOOKUP(A7033,'From Ilsy'!$A$2:$C$1406,3,FALSE),"")</f>
        <v/>
      </c>
      <c r="C7033" s="4" t="str">
        <f>IFERROR(VLOOKUP(A7033,'From Ilsy'!$A$2:$B$1406,2,FALSE),"")</f>
        <v/>
      </c>
      <c r="D7033" s="5">
        <v>2111</v>
      </c>
      <c r="E7033" s="4">
        <f>IFERROR(VLOOKUP(A7033,'From Ilsy'!$A$2:$D$1406,4,FALSE),999999)</f>
        <v>999999</v>
      </c>
      <c r="F7033" s="4">
        <f>IF(E7033=999999,VLOOKUP(D7033,'Manual by Vendor'!$A$2:$C$295,3,FALSE),E7033)</f>
        <v>999999</v>
      </c>
      <c r="G7033" s="4">
        <f>VLOOKUP(A7033,Query2[[00001]:[IMLT]],2,FALSE)</f>
        <v>15</v>
      </c>
      <c r="H7033" s="3"/>
      <c r="I7033" s="4">
        <f t="shared" si="111"/>
        <v>15</v>
      </c>
      <c r="J7033" s="3"/>
      <c r="K7033" s="3"/>
    </row>
    <row r="7034" spans="1:11">
      <c r="A7034" s="3" t="s">
        <v>7043</v>
      </c>
      <c r="B7034" s="4" t="str">
        <f>IFERROR(VLOOKUP(A7034,'From Ilsy'!$A$2:$C$1406,3,FALSE),"")</f>
        <v/>
      </c>
      <c r="C7034" s="4" t="str">
        <f>IFERROR(VLOOKUP(A7034,'From Ilsy'!$A$2:$B$1406,2,FALSE),"")</f>
        <v/>
      </c>
      <c r="D7034" s="5">
        <v>0</v>
      </c>
      <c r="E7034" s="4">
        <f>IFERROR(VLOOKUP(A7034,'From Ilsy'!$A$2:$D$1406,4,FALSE),999999)</f>
        <v>999999</v>
      </c>
      <c r="F7034" s="4">
        <f>IF(E7034=999999,VLOOKUP(D7034,'Manual by Vendor'!$A$2:$C$295,3,FALSE),E7034)</f>
        <v>999999</v>
      </c>
      <c r="G7034" s="4">
        <f>VLOOKUP(A7034,Query2[[00001]:[IMLT]],2,FALSE)</f>
        <v>4</v>
      </c>
      <c r="H7034" s="3"/>
      <c r="I7034" s="4">
        <f t="shared" si="111"/>
        <v>4</v>
      </c>
      <c r="J7034" s="3"/>
      <c r="K7034" s="3"/>
    </row>
    <row r="7035" spans="1:11">
      <c r="A7035" s="3" t="s">
        <v>7044</v>
      </c>
      <c r="B7035" s="4" t="str">
        <f>IFERROR(VLOOKUP(A7035,'From Ilsy'!$A$2:$C$1406,3,FALSE),"")</f>
        <v/>
      </c>
      <c r="C7035" s="4" t="str">
        <f>IFERROR(VLOOKUP(A7035,'From Ilsy'!$A$2:$B$1406,2,FALSE),"")</f>
        <v/>
      </c>
      <c r="D7035" s="5">
        <v>730</v>
      </c>
      <c r="E7035" s="4">
        <f>IFERROR(VLOOKUP(A7035,'From Ilsy'!$A$2:$D$1406,4,FALSE),999999)</f>
        <v>999999</v>
      </c>
      <c r="F7035" s="4">
        <f>IF(E7035=999999,VLOOKUP(D7035,'Manual by Vendor'!$A$2:$C$295,3,FALSE),E7035)</f>
        <v>999999</v>
      </c>
      <c r="G7035" s="4">
        <f>VLOOKUP(A7035,Query2[[00001]:[IMLT]],2,FALSE)</f>
        <v>13</v>
      </c>
      <c r="H7035" s="3"/>
      <c r="I7035" s="4">
        <f t="shared" si="111"/>
        <v>13</v>
      </c>
      <c r="J7035" s="3"/>
      <c r="K7035" s="3"/>
    </row>
    <row r="7036" spans="1:11">
      <c r="A7036" s="3" t="s">
        <v>7045</v>
      </c>
      <c r="B7036" s="4" t="str">
        <f>IFERROR(VLOOKUP(A7036,'From Ilsy'!$A$2:$C$1406,3,FALSE),"")</f>
        <v>5/8 X 2 1/4 CHARAC. RED OAK SE</v>
      </c>
      <c r="C7036" s="4" t="str">
        <f>IFERROR(VLOOKUP(A7036,'From Ilsy'!$A$2:$B$1406,2,FALSE),"")</f>
        <v xml:space="preserve">CONTRACTOR'S CHOICE </v>
      </c>
      <c r="D7036" s="5">
        <v>2401</v>
      </c>
      <c r="E7036" s="4">
        <f>IFERROR(VLOOKUP(A7036,'From Ilsy'!$A$2:$D$1406,4,FALSE),999999)</f>
        <v>105</v>
      </c>
      <c r="F7036" s="4">
        <f>IF(E7036=999999,VLOOKUP(D7036,'Manual by Vendor'!$A$2:$C$295,3,FALSE),E7036)</f>
        <v>105</v>
      </c>
      <c r="G7036" s="4">
        <f>VLOOKUP(A7036,Query2[[00001]:[IMLT]],2,FALSE)</f>
        <v>0</v>
      </c>
      <c r="H7036" s="3"/>
      <c r="I7036" s="4">
        <f t="shared" si="111"/>
        <v>105</v>
      </c>
      <c r="J7036" s="3">
        <v>1240.8</v>
      </c>
      <c r="K7036" s="3">
        <v>18</v>
      </c>
    </row>
    <row r="7037" spans="1:11">
      <c r="A7037" s="3" t="s">
        <v>7046</v>
      </c>
      <c r="B7037" s="4" t="str">
        <f>IFERROR(VLOOKUP(A7037,'From Ilsy'!$A$2:$C$1406,3,FALSE),"")</f>
        <v/>
      </c>
      <c r="C7037" s="4" t="str">
        <f>IFERROR(VLOOKUP(A7037,'From Ilsy'!$A$2:$B$1406,2,FALSE),"")</f>
        <v/>
      </c>
      <c r="D7037" s="5">
        <v>1500</v>
      </c>
      <c r="E7037" s="4">
        <f>IFERROR(VLOOKUP(A7037,'From Ilsy'!$A$2:$D$1406,4,FALSE),999999)</f>
        <v>999999</v>
      </c>
      <c r="F7037" s="4">
        <f>IF(E7037=999999,VLOOKUP(D7037,'Manual by Vendor'!$A$2:$C$295,3,FALSE),E7037)</f>
        <v>999999</v>
      </c>
      <c r="G7037" s="4">
        <f>VLOOKUP(A7037,Query2[[00001]:[IMLT]],2,FALSE)</f>
        <v>25</v>
      </c>
      <c r="H7037" s="3"/>
      <c r="I7037" s="4">
        <f t="shared" si="111"/>
        <v>25</v>
      </c>
      <c r="J7037" s="3"/>
      <c r="K7037" s="3"/>
    </row>
    <row r="7038" spans="1:11">
      <c r="A7038" s="3" t="s">
        <v>7047</v>
      </c>
      <c r="B7038" s="4" t="str">
        <f>IFERROR(VLOOKUP(A7038,'From Ilsy'!$A$2:$C$1406,3,FALSE),"")</f>
        <v/>
      </c>
      <c r="C7038" s="4" t="str">
        <f>IFERROR(VLOOKUP(A7038,'From Ilsy'!$A$2:$B$1406,2,FALSE),"")</f>
        <v/>
      </c>
      <c r="D7038" s="5">
        <v>1500</v>
      </c>
      <c r="E7038" s="4">
        <f>IFERROR(VLOOKUP(A7038,'From Ilsy'!$A$2:$D$1406,4,FALSE),999999)</f>
        <v>999999</v>
      </c>
      <c r="F7038" s="4">
        <f>IF(E7038=999999,VLOOKUP(D7038,'Manual by Vendor'!$A$2:$C$295,3,FALSE),E7038)</f>
        <v>999999</v>
      </c>
      <c r="G7038" s="4">
        <f>VLOOKUP(A7038,Query2[[00001]:[IMLT]],2,FALSE)</f>
        <v>0</v>
      </c>
      <c r="H7038" s="3"/>
      <c r="I7038" s="4">
        <f t="shared" si="111"/>
        <v>0</v>
      </c>
      <c r="J7038" s="3"/>
      <c r="K7038" s="3"/>
    </row>
    <row r="7039" spans="1:11">
      <c r="A7039" s="3" t="s">
        <v>7048</v>
      </c>
      <c r="B7039" s="4" t="str">
        <f>IFERROR(VLOOKUP(A7039,'From Ilsy'!$A$2:$C$1406,3,FALSE),"")</f>
        <v/>
      </c>
      <c r="C7039" s="4" t="str">
        <f>IFERROR(VLOOKUP(A7039,'From Ilsy'!$A$2:$B$1406,2,FALSE),"")</f>
        <v/>
      </c>
      <c r="D7039" s="5">
        <v>704</v>
      </c>
      <c r="E7039" s="4">
        <f>IFERROR(VLOOKUP(A7039,'From Ilsy'!$A$2:$D$1406,4,FALSE),999999)</f>
        <v>999999</v>
      </c>
      <c r="F7039" s="4">
        <f>IF(E7039=999999,VLOOKUP(D7039,'Manual by Vendor'!$A$2:$C$295,3,FALSE),E7039)</f>
        <v>999999</v>
      </c>
      <c r="G7039" s="4">
        <f>VLOOKUP(A7039,Query2[[00001]:[IMLT]],2,FALSE)</f>
        <v>2</v>
      </c>
      <c r="H7039" s="3"/>
      <c r="I7039" s="4">
        <f t="shared" si="111"/>
        <v>2</v>
      </c>
      <c r="J7039" s="3"/>
      <c r="K7039" s="3"/>
    </row>
    <row r="7040" spans="1:11">
      <c r="A7040" s="3" t="s">
        <v>7049</v>
      </c>
      <c r="B7040" s="4" t="str">
        <f>IFERROR(VLOOKUP(A7040,'From Ilsy'!$A$2:$C$1406,3,FALSE),"")</f>
        <v/>
      </c>
      <c r="C7040" s="4" t="str">
        <f>IFERROR(VLOOKUP(A7040,'From Ilsy'!$A$2:$B$1406,2,FALSE),"")</f>
        <v/>
      </c>
      <c r="D7040" s="5">
        <v>704</v>
      </c>
      <c r="E7040" s="4">
        <f>IFERROR(VLOOKUP(A7040,'From Ilsy'!$A$2:$D$1406,4,FALSE),999999)</f>
        <v>999999</v>
      </c>
      <c r="F7040" s="4">
        <f>IF(E7040=999999,VLOOKUP(D7040,'Manual by Vendor'!$A$2:$C$295,3,FALSE),E7040)</f>
        <v>999999</v>
      </c>
      <c r="G7040" s="4">
        <f>VLOOKUP(A7040,Query2[[00001]:[IMLT]],2,FALSE)</f>
        <v>3</v>
      </c>
      <c r="H7040" s="3"/>
      <c r="I7040" s="4">
        <f t="shared" si="111"/>
        <v>3</v>
      </c>
      <c r="J7040" s="3"/>
      <c r="K7040" s="3"/>
    </row>
    <row r="7041" spans="1:11">
      <c r="A7041" s="3" t="s">
        <v>7050</v>
      </c>
      <c r="B7041" s="4" t="str">
        <f>IFERROR(VLOOKUP(A7041,'From Ilsy'!$A$2:$C$1406,3,FALSE),"")</f>
        <v/>
      </c>
      <c r="C7041" s="4" t="str">
        <f>IFERROR(VLOOKUP(A7041,'From Ilsy'!$A$2:$B$1406,2,FALSE),"")</f>
        <v/>
      </c>
      <c r="D7041" s="5">
        <v>502</v>
      </c>
      <c r="E7041" s="4">
        <f>IFERROR(VLOOKUP(A7041,'From Ilsy'!$A$2:$D$1406,4,FALSE),999999)</f>
        <v>999999</v>
      </c>
      <c r="F7041" s="4">
        <f>IF(E7041=999999,VLOOKUP(D7041,'Manual by Vendor'!$A$2:$C$295,3,FALSE),E7041)</f>
        <v>999999</v>
      </c>
      <c r="G7041" s="4">
        <f>VLOOKUP(A7041,Query2[[00001]:[IMLT]],2,FALSE)</f>
        <v>2</v>
      </c>
      <c r="H7041" s="3"/>
      <c r="I7041" s="4">
        <f t="shared" si="111"/>
        <v>2</v>
      </c>
      <c r="J7041" s="3"/>
      <c r="K7041" s="3"/>
    </row>
    <row r="7042" spans="1:11">
      <c r="A7042" s="3" t="s">
        <v>7051</v>
      </c>
      <c r="B7042" s="4" t="str">
        <f>IFERROR(VLOOKUP(A7042,'From Ilsy'!$A$2:$C$1406,3,FALSE),"")</f>
        <v/>
      </c>
      <c r="C7042" s="4" t="str">
        <f>IFERROR(VLOOKUP(A7042,'From Ilsy'!$A$2:$B$1406,2,FALSE),"")</f>
        <v/>
      </c>
      <c r="D7042" s="5">
        <v>1008</v>
      </c>
      <c r="E7042" s="4">
        <f>IFERROR(VLOOKUP(A7042,'From Ilsy'!$A$2:$D$1406,4,FALSE),999999)</f>
        <v>999999</v>
      </c>
      <c r="F7042" s="4">
        <f>IF(E7042=999999,VLOOKUP(D7042,'Manual by Vendor'!$A$2:$C$295,3,FALSE),E7042)</f>
        <v>999999</v>
      </c>
      <c r="G7042" s="4">
        <f>VLOOKUP(A7042,Query2[[00001]:[IMLT]],2,FALSE)</f>
        <v>12</v>
      </c>
      <c r="H7042" s="3"/>
      <c r="I7042" s="4">
        <f t="shared" si="111"/>
        <v>12</v>
      </c>
      <c r="J7042" s="3"/>
      <c r="K7042" s="3"/>
    </row>
    <row r="7043" spans="1:11">
      <c r="A7043" s="3" t="s">
        <v>7052</v>
      </c>
      <c r="B7043" s="4" t="str">
        <f>IFERROR(VLOOKUP(A7043,'From Ilsy'!$A$2:$C$1406,3,FALSE),"")</f>
        <v/>
      </c>
      <c r="C7043" s="4" t="str">
        <f>IFERROR(VLOOKUP(A7043,'From Ilsy'!$A$2:$B$1406,2,FALSE),"")</f>
        <v/>
      </c>
      <c r="D7043" s="5">
        <v>2401</v>
      </c>
      <c r="E7043" s="4">
        <f>IFERROR(VLOOKUP(A7043,'From Ilsy'!$A$2:$D$1406,4,FALSE),999999)</f>
        <v>999999</v>
      </c>
      <c r="F7043" s="4">
        <f>IF(E7043=999999,VLOOKUP(D7043,'Manual by Vendor'!$A$2:$C$295,3,FALSE),E7043)</f>
        <v>999999</v>
      </c>
      <c r="G7043" s="4">
        <f>VLOOKUP(A7043,Query2[[00001]:[IMLT]],2,FALSE)</f>
        <v>7</v>
      </c>
      <c r="H7043" s="3"/>
      <c r="I7043" s="4">
        <f t="shared" si="111"/>
        <v>7</v>
      </c>
      <c r="J7043" s="3"/>
      <c r="K7043" s="3"/>
    </row>
    <row r="7044" spans="1:11">
      <c r="A7044" s="3" t="s">
        <v>7053</v>
      </c>
      <c r="B7044" s="4" t="str">
        <f>IFERROR(VLOOKUP(A7044,'From Ilsy'!$A$2:$C$1406,3,FALSE),"")</f>
        <v/>
      </c>
      <c r="C7044" s="4" t="str">
        <f>IFERROR(VLOOKUP(A7044,'From Ilsy'!$A$2:$B$1406,2,FALSE),"")</f>
        <v/>
      </c>
      <c r="D7044" s="5">
        <v>1500</v>
      </c>
      <c r="E7044" s="4">
        <f>IFERROR(VLOOKUP(A7044,'From Ilsy'!$A$2:$D$1406,4,FALSE),999999)</f>
        <v>999999</v>
      </c>
      <c r="F7044" s="4">
        <f>IF(E7044=999999,VLOOKUP(D7044,'Manual by Vendor'!$A$2:$C$295,3,FALSE),E7044)</f>
        <v>999999</v>
      </c>
      <c r="G7044" s="4">
        <f>VLOOKUP(A7044,Query2[[00001]:[IMLT]],2,FALSE)</f>
        <v>2</v>
      </c>
      <c r="H7044" s="3"/>
      <c r="I7044" s="4">
        <f t="shared" si="111"/>
        <v>2</v>
      </c>
      <c r="J7044" s="3"/>
      <c r="K7044" s="3"/>
    </row>
    <row r="7045" spans="1:11">
      <c r="A7045" s="3" t="s">
        <v>7054</v>
      </c>
      <c r="B7045" s="4" t="str">
        <f>IFERROR(VLOOKUP(A7045,'From Ilsy'!$A$2:$C$1406,3,FALSE),"")</f>
        <v/>
      </c>
      <c r="C7045" s="4" t="str">
        <f>IFERROR(VLOOKUP(A7045,'From Ilsy'!$A$2:$B$1406,2,FALSE),"")</f>
        <v/>
      </c>
      <c r="D7045" s="5">
        <v>1008</v>
      </c>
      <c r="E7045" s="4">
        <f>IFERROR(VLOOKUP(A7045,'From Ilsy'!$A$2:$D$1406,4,FALSE),999999)</f>
        <v>999999</v>
      </c>
      <c r="F7045" s="4">
        <f>IF(E7045=999999,VLOOKUP(D7045,'Manual by Vendor'!$A$2:$C$295,3,FALSE),E7045)</f>
        <v>999999</v>
      </c>
      <c r="G7045" s="4">
        <f>VLOOKUP(A7045,Query2[[00001]:[IMLT]],2,FALSE)</f>
        <v>9</v>
      </c>
      <c r="H7045" s="3"/>
      <c r="I7045" s="4">
        <f t="shared" si="111"/>
        <v>9</v>
      </c>
      <c r="J7045" s="3"/>
      <c r="K7045" s="3"/>
    </row>
    <row r="7046" spans="1:11">
      <c r="A7046" s="3" t="s">
        <v>7055</v>
      </c>
      <c r="B7046" s="4" t="str">
        <f>IFERROR(VLOOKUP(A7046,'From Ilsy'!$A$2:$C$1406,3,FALSE),"")</f>
        <v/>
      </c>
      <c r="C7046" s="4" t="str">
        <f>IFERROR(VLOOKUP(A7046,'From Ilsy'!$A$2:$B$1406,2,FALSE),"")</f>
        <v/>
      </c>
      <c r="D7046" s="5">
        <v>0</v>
      </c>
      <c r="E7046" s="4">
        <f>IFERROR(VLOOKUP(A7046,'From Ilsy'!$A$2:$D$1406,4,FALSE),999999)</f>
        <v>999999</v>
      </c>
      <c r="F7046" s="4">
        <f>IF(E7046=999999,VLOOKUP(D7046,'Manual by Vendor'!$A$2:$C$295,3,FALSE),E7046)</f>
        <v>999999</v>
      </c>
      <c r="G7046" s="4">
        <f>VLOOKUP(A7046,Query2[[00001]:[IMLT]],2,FALSE)</f>
        <v>6</v>
      </c>
      <c r="H7046" s="3"/>
      <c r="I7046" s="4">
        <f t="shared" si="111"/>
        <v>6</v>
      </c>
      <c r="J7046" s="3"/>
      <c r="K7046" s="3"/>
    </row>
    <row r="7047" spans="1:11">
      <c r="A7047" s="3" t="s">
        <v>7056</v>
      </c>
      <c r="B7047" s="4" t="str">
        <f>IFERROR(VLOOKUP(A7047,'From Ilsy'!$A$2:$C$1406,3,FALSE),"")</f>
        <v/>
      </c>
      <c r="C7047" s="4" t="str">
        <f>IFERROR(VLOOKUP(A7047,'From Ilsy'!$A$2:$B$1406,2,FALSE),"")</f>
        <v/>
      </c>
      <c r="D7047" s="5">
        <v>1008</v>
      </c>
      <c r="E7047" s="4">
        <f>IFERROR(VLOOKUP(A7047,'From Ilsy'!$A$2:$D$1406,4,FALSE),999999)</f>
        <v>999999</v>
      </c>
      <c r="F7047" s="4">
        <f>IF(E7047=999999,VLOOKUP(D7047,'Manual by Vendor'!$A$2:$C$295,3,FALSE),E7047)</f>
        <v>999999</v>
      </c>
      <c r="G7047" s="4">
        <f>VLOOKUP(A7047,Query2[[00001]:[IMLT]],2,FALSE)</f>
        <v>11</v>
      </c>
      <c r="H7047" s="3"/>
      <c r="I7047" s="4">
        <f t="shared" si="111"/>
        <v>11</v>
      </c>
      <c r="J7047" s="3"/>
      <c r="K7047" s="3"/>
    </row>
    <row r="7048" spans="1:11">
      <c r="A7048" s="3" t="s">
        <v>7057</v>
      </c>
      <c r="B7048" s="4" t="str">
        <f>IFERROR(VLOOKUP(A7048,'From Ilsy'!$A$2:$C$1406,3,FALSE),"")</f>
        <v/>
      </c>
      <c r="C7048" s="4" t="str">
        <f>IFERROR(VLOOKUP(A7048,'From Ilsy'!$A$2:$B$1406,2,FALSE),"")</f>
        <v/>
      </c>
      <c r="D7048" s="5">
        <v>2501</v>
      </c>
      <c r="E7048" s="4">
        <f>IFERROR(VLOOKUP(A7048,'From Ilsy'!$A$2:$D$1406,4,FALSE),999999)</f>
        <v>999999</v>
      </c>
      <c r="F7048" s="4">
        <f>IF(E7048=999999,VLOOKUP(D7048,'Manual by Vendor'!$A$2:$C$295,3,FALSE),E7048)</f>
        <v>999999</v>
      </c>
      <c r="G7048" s="4">
        <f>VLOOKUP(A7048,Query2[[00001]:[IMLT]],2,FALSE)</f>
        <v>4</v>
      </c>
      <c r="H7048" s="3"/>
      <c r="I7048" s="4">
        <f t="shared" si="111"/>
        <v>4</v>
      </c>
      <c r="J7048" s="3"/>
      <c r="K7048" s="3"/>
    </row>
    <row r="7049" spans="1:11">
      <c r="A7049" s="3" t="s">
        <v>7058</v>
      </c>
      <c r="B7049" s="4" t="str">
        <f>IFERROR(VLOOKUP(A7049,'From Ilsy'!$A$2:$C$1406,3,FALSE),"")</f>
        <v/>
      </c>
      <c r="C7049" s="4" t="str">
        <f>IFERROR(VLOOKUP(A7049,'From Ilsy'!$A$2:$B$1406,2,FALSE),"")</f>
        <v/>
      </c>
      <c r="D7049" s="5">
        <v>704</v>
      </c>
      <c r="E7049" s="4">
        <f>IFERROR(VLOOKUP(A7049,'From Ilsy'!$A$2:$D$1406,4,FALSE),999999)</f>
        <v>999999</v>
      </c>
      <c r="F7049" s="4">
        <f>IF(E7049=999999,VLOOKUP(D7049,'Manual by Vendor'!$A$2:$C$295,3,FALSE),E7049)</f>
        <v>999999</v>
      </c>
      <c r="G7049" s="4">
        <f>VLOOKUP(A7049,Query2[[00001]:[IMLT]],2,FALSE)</f>
        <v>59</v>
      </c>
      <c r="H7049" s="3"/>
      <c r="I7049" s="4">
        <f t="shared" si="111"/>
        <v>59</v>
      </c>
      <c r="J7049" s="3"/>
      <c r="K7049" s="3"/>
    </row>
    <row r="7050" spans="1:11">
      <c r="A7050" s="3" t="s">
        <v>7059</v>
      </c>
      <c r="B7050" s="4" t="str">
        <f>IFERROR(VLOOKUP(A7050,'From Ilsy'!$A$2:$C$1406,3,FALSE),"")</f>
        <v/>
      </c>
      <c r="C7050" s="4" t="str">
        <f>IFERROR(VLOOKUP(A7050,'From Ilsy'!$A$2:$B$1406,2,FALSE),"")</f>
        <v/>
      </c>
      <c r="D7050" s="5">
        <v>704</v>
      </c>
      <c r="E7050" s="4">
        <f>IFERROR(VLOOKUP(A7050,'From Ilsy'!$A$2:$D$1406,4,FALSE),999999)</f>
        <v>999999</v>
      </c>
      <c r="F7050" s="4">
        <f>IF(E7050=999999,VLOOKUP(D7050,'Manual by Vendor'!$A$2:$C$295,3,FALSE),E7050)</f>
        <v>999999</v>
      </c>
      <c r="G7050" s="4">
        <f>VLOOKUP(A7050,Query2[[00001]:[IMLT]],2,FALSE)</f>
        <v>87</v>
      </c>
      <c r="H7050" s="3"/>
      <c r="I7050" s="4">
        <f t="shared" si="111"/>
        <v>87</v>
      </c>
      <c r="J7050" s="3"/>
      <c r="K7050" s="3"/>
    </row>
    <row r="7051" spans="1:11">
      <c r="A7051" s="3" t="s">
        <v>7060</v>
      </c>
      <c r="B7051" s="4" t="str">
        <f>IFERROR(VLOOKUP(A7051,'From Ilsy'!$A$2:$C$1406,3,FALSE),"")</f>
        <v/>
      </c>
      <c r="C7051" s="4" t="str">
        <f>IFERROR(VLOOKUP(A7051,'From Ilsy'!$A$2:$B$1406,2,FALSE),"")</f>
        <v/>
      </c>
      <c r="D7051" s="5">
        <v>704</v>
      </c>
      <c r="E7051" s="4">
        <f>IFERROR(VLOOKUP(A7051,'From Ilsy'!$A$2:$D$1406,4,FALSE),999999)</f>
        <v>999999</v>
      </c>
      <c r="F7051" s="4">
        <f>IF(E7051=999999,VLOOKUP(D7051,'Manual by Vendor'!$A$2:$C$295,3,FALSE),E7051)</f>
        <v>999999</v>
      </c>
      <c r="G7051" s="4">
        <f>VLOOKUP(A7051,Query2[[00001]:[IMLT]],2,FALSE)</f>
        <v>87</v>
      </c>
      <c r="H7051" s="3"/>
      <c r="I7051" s="4">
        <f t="shared" si="111"/>
        <v>87</v>
      </c>
      <c r="J7051" s="3"/>
      <c r="K7051" s="3"/>
    </row>
    <row r="7052" spans="1:11">
      <c r="A7052" s="3" t="s">
        <v>7061</v>
      </c>
      <c r="B7052" s="4" t="str">
        <f>IFERROR(VLOOKUP(A7052,'From Ilsy'!$A$2:$C$1406,3,FALSE),"")</f>
        <v/>
      </c>
      <c r="C7052" s="4" t="str">
        <f>IFERROR(VLOOKUP(A7052,'From Ilsy'!$A$2:$B$1406,2,FALSE),"")</f>
        <v/>
      </c>
      <c r="D7052" s="5">
        <v>704</v>
      </c>
      <c r="E7052" s="4">
        <f>IFERROR(VLOOKUP(A7052,'From Ilsy'!$A$2:$D$1406,4,FALSE),999999)</f>
        <v>999999</v>
      </c>
      <c r="F7052" s="4">
        <f>IF(E7052=999999,VLOOKUP(D7052,'Manual by Vendor'!$A$2:$C$295,3,FALSE),E7052)</f>
        <v>999999</v>
      </c>
      <c r="G7052" s="4">
        <f>VLOOKUP(A7052,Query2[[00001]:[IMLT]],2,FALSE)</f>
        <v>60</v>
      </c>
      <c r="H7052" s="3"/>
      <c r="I7052" s="4">
        <f t="shared" si="111"/>
        <v>60</v>
      </c>
      <c r="J7052" s="3"/>
      <c r="K7052" s="3"/>
    </row>
    <row r="7053" spans="1:11">
      <c r="A7053" s="3" t="s">
        <v>7062</v>
      </c>
      <c r="B7053" s="4" t="str">
        <f>IFERROR(VLOOKUP(A7053,'From Ilsy'!$A$2:$C$1406,3,FALSE),"")</f>
        <v/>
      </c>
      <c r="C7053" s="4" t="str">
        <f>IFERROR(VLOOKUP(A7053,'From Ilsy'!$A$2:$B$1406,2,FALSE),"")</f>
        <v/>
      </c>
      <c r="D7053" s="5">
        <v>1655</v>
      </c>
      <c r="E7053" s="4">
        <f>IFERROR(VLOOKUP(A7053,'From Ilsy'!$A$2:$D$1406,4,FALSE),999999)</f>
        <v>999999</v>
      </c>
      <c r="F7053" s="4">
        <f>IF(E7053=999999,VLOOKUP(D7053,'Manual by Vendor'!$A$2:$C$295,3,FALSE),E7053)</f>
        <v>999999</v>
      </c>
      <c r="G7053" s="4">
        <f>VLOOKUP(A7053,Query2[[00001]:[IMLT]],2,FALSE)</f>
        <v>15</v>
      </c>
      <c r="H7053" s="3"/>
      <c r="I7053" s="4">
        <f t="shared" si="111"/>
        <v>15</v>
      </c>
      <c r="J7053" s="3"/>
      <c r="K7053" s="3"/>
    </row>
    <row r="7054" spans="1:11">
      <c r="A7054" s="3" t="s">
        <v>7063</v>
      </c>
      <c r="B7054" s="4" t="str">
        <f>IFERROR(VLOOKUP(A7054,'From Ilsy'!$A$2:$C$1406,3,FALSE),"")</f>
        <v/>
      </c>
      <c r="C7054" s="4" t="str">
        <f>IFERROR(VLOOKUP(A7054,'From Ilsy'!$A$2:$B$1406,2,FALSE),"")</f>
        <v/>
      </c>
      <c r="D7054" s="5">
        <v>1655</v>
      </c>
      <c r="E7054" s="4">
        <f>IFERROR(VLOOKUP(A7054,'From Ilsy'!$A$2:$D$1406,4,FALSE),999999)</f>
        <v>999999</v>
      </c>
      <c r="F7054" s="4">
        <f>IF(E7054=999999,VLOOKUP(D7054,'Manual by Vendor'!$A$2:$C$295,3,FALSE),E7054)</f>
        <v>999999</v>
      </c>
      <c r="G7054" s="4">
        <f>VLOOKUP(A7054,Query2[[00001]:[IMLT]],2,FALSE)</f>
        <v>15</v>
      </c>
      <c r="H7054" s="3"/>
      <c r="I7054" s="4">
        <f t="shared" si="111"/>
        <v>15</v>
      </c>
      <c r="J7054" s="3"/>
      <c r="K7054" s="3"/>
    </row>
    <row r="7055" spans="1:11">
      <c r="A7055" s="3" t="s">
        <v>7064</v>
      </c>
      <c r="B7055" s="4" t="str">
        <f>IFERROR(VLOOKUP(A7055,'From Ilsy'!$A$2:$C$1406,3,FALSE),"")</f>
        <v/>
      </c>
      <c r="C7055" s="4" t="str">
        <f>IFERROR(VLOOKUP(A7055,'From Ilsy'!$A$2:$B$1406,2,FALSE),"")</f>
        <v/>
      </c>
      <c r="D7055" s="5">
        <v>1655</v>
      </c>
      <c r="E7055" s="4">
        <f>IFERROR(VLOOKUP(A7055,'From Ilsy'!$A$2:$D$1406,4,FALSE),999999)</f>
        <v>999999</v>
      </c>
      <c r="F7055" s="4">
        <f>IF(E7055=999999,VLOOKUP(D7055,'Manual by Vendor'!$A$2:$C$295,3,FALSE),E7055)</f>
        <v>999999</v>
      </c>
      <c r="G7055" s="4">
        <f>VLOOKUP(A7055,Query2[[00001]:[IMLT]],2,FALSE)</f>
        <v>14</v>
      </c>
      <c r="H7055" s="3"/>
      <c r="I7055" s="4">
        <f t="shared" si="111"/>
        <v>14</v>
      </c>
      <c r="J7055" s="3"/>
      <c r="K7055" s="3"/>
    </row>
    <row r="7056" spans="1:11">
      <c r="A7056" s="3" t="s">
        <v>7065</v>
      </c>
      <c r="B7056" s="4" t="str">
        <f>IFERROR(VLOOKUP(A7056,'From Ilsy'!$A$2:$C$1406,3,FALSE),"")</f>
        <v/>
      </c>
      <c r="C7056" s="4" t="str">
        <f>IFERROR(VLOOKUP(A7056,'From Ilsy'!$A$2:$B$1406,2,FALSE),"")</f>
        <v/>
      </c>
      <c r="D7056" s="5">
        <v>1655</v>
      </c>
      <c r="E7056" s="4">
        <f>IFERROR(VLOOKUP(A7056,'From Ilsy'!$A$2:$D$1406,4,FALSE),999999)</f>
        <v>999999</v>
      </c>
      <c r="F7056" s="4">
        <f>IF(E7056=999999,VLOOKUP(D7056,'Manual by Vendor'!$A$2:$C$295,3,FALSE),E7056)</f>
        <v>999999</v>
      </c>
      <c r="G7056" s="4">
        <f>VLOOKUP(A7056,Query2[[00001]:[IMLT]],2,FALSE)</f>
        <v>15</v>
      </c>
      <c r="H7056" s="3"/>
      <c r="I7056" s="4">
        <f t="shared" si="111"/>
        <v>15</v>
      </c>
      <c r="J7056" s="3"/>
      <c r="K7056" s="3"/>
    </row>
    <row r="7057" spans="1:11">
      <c r="A7057" s="3" t="s">
        <v>7066</v>
      </c>
      <c r="B7057" s="4" t="str">
        <f>IFERROR(VLOOKUP(A7057,'From Ilsy'!$A$2:$C$1406,3,FALSE),"")</f>
        <v/>
      </c>
      <c r="C7057" s="4" t="str">
        <f>IFERROR(VLOOKUP(A7057,'From Ilsy'!$A$2:$B$1406,2,FALSE),"")</f>
        <v/>
      </c>
      <c r="D7057" s="5">
        <v>2035</v>
      </c>
      <c r="E7057" s="4">
        <f>IFERROR(VLOOKUP(A7057,'From Ilsy'!$A$2:$D$1406,4,FALSE),999999)</f>
        <v>999999</v>
      </c>
      <c r="F7057" s="4">
        <f>IF(E7057=999999,VLOOKUP(D7057,'Manual by Vendor'!$A$2:$C$295,3,FALSE),E7057)</f>
        <v>999999</v>
      </c>
      <c r="G7057" s="4">
        <f>VLOOKUP(A7057,Query2[[00001]:[IMLT]],2,FALSE)</f>
        <v>1</v>
      </c>
      <c r="H7057" s="3"/>
      <c r="I7057" s="4">
        <f t="shared" si="111"/>
        <v>1</v>
      </c>
      <c r="J7057" s="3"/>
      <c r="K7057" s="3"/>
    </row>
    <row r="7058" spans="1:11">
      <c r="A7058" s="3" t="s">
        <v>7067</v>
      </c>
      <c r="B7058" s="4" t="str">
        <f>IFERROR(VLOOKUP(A7058,'From Ilsy'!$A$2:$C$1406,3,FALSE),"")</f>
        <v/>
      </c>
      <c r="C7058" s="4" t="str">
        <f>IFERROR(VLOOKUP(A7058,'From Ilsy'!$A$2:$B$1406,2,FALSE),"")</f>
        <v/>
      </c>
      <c r="D7058" s="5">
        <v>1655</v>
      </c>
      <c r="E7058" s="4">
        <f>IFERROR(VLOOKUP(A7058,'From Ilsy'!$A$2:$D$1406,4,FALSE),999999)</f>
        <v>999999</v>
      </c>
      <c r="F7058" s="4">
        <f>IF(E7058=999999,VLOOKUP(D7058,'Manual by Vendor'!$A$2:$C$295,3,FALSE),E7058)</f>
        <v>999999</v>
      </c>
      <c r="G7058" s="4">
        <f>VLOOKUP(A7058,Query2[[00001]:[IMLT]],2,FALSE)</f>
        <v>0</v>
      </c>
      <c r="H7058" s="3"/>
      <c r="I7058" s="4">
        <f t="shared" si="111"/>
        <v>0</v>
      </c>
      <c r="J7058" s="3"/>
      <c r="K7058" s="3"/>
    </row>
    <row r="7059" spans="1:11">
      <c r="A7059" s="3" t="s">
        <v>7068</v>
      </c>
      <c r="B7059" s="4" t="str">
        <f>IFERROR(VLOOKUP(A7059,'From Ilsy'!$A$2:$C$1406,3,FALSE),"")</f>
        <v/>
      </c>
      <c r="C7059" s="4" t="str">
        <f>IFERROR(VLOOKUP(A7059,'From Ilsy'!$A$2:$B$1406,2,FALSE),"")</f>
        <v/>
      </c>
      <c r="D7059" s="5">
        <v>1655</v>
      </c>
      <c r="E7059" s="4">
        <f>IFERROR(VLOOKUP(A7059,'From Ilsy'!$A$2:$D$1406,4,FALSE),999999)</f>
        <v>999999</v>
      </c>
      <c r="F7059" s="4">
        <f>IF(E7059=999999,VLOOKUP(D7059,'Manual by Vendor'!$A$2:$C$295,3,FALSE),E7059)</f>
        <v>999999</v>
      </c>
      <c r="G7059" s="4">
        <f>VLOOKUP(A7059,Query2[[00001]:[IMLT]],2,FALSE)</f>
        <v>18</v>
      </c>
      <c r="H7059" s="3"/>
      <c r="I7059" s="4">
        <f t="shared" si="111"/>
        <v>18</v>
      </c>
      <c r="J7059" s="3"/>
      <c r="K7059" s="3"/>
    </row>
    <row r="7060" spans="1:11">
      <c r="A7060" s="3" t="s">
        <v>7069</v>
      </c>
      <c r="B7060" s="4" t="str">
        <f>IFERROR(VLOOKUP(A7060,'From Ilsy'!$A$2:$C$1406,3,FALSE),"")</f>
        <v/>
      </c>
      <c r="C7060" s="4" t="str">
        <f>IFERROR(VLOOKUP(A7060,'From Ilsy'!$A$2:$B$1406,2,FALSE),"")</f>
        <v/>
      </c>
      <c r="D7060" s="5">
        <v>1655</v>
      </c>
      <c r="E7060" s="4">
        <f>IFERROR(VLOOKUP(A7060,'From Ilsy'!$A$2:$D$1406,4,FALSE),999999)</f>
        <v>999999</v>
      </c>
      <c r="F7060" s="4">
        <f>IF(E7060=999999,VLOOKUP(D7060,'Manual by Vendor'!$A$2:$C$295,3,FALSE),E7060)</f>
        <v>999999</v>
      </c>
      <c r="G7060" s="4">
        <f>VLOOKUP(A7060,Query2[[00001]:[IMLT]],2,FALSE)</f>
        <v>25</v>
      </c>
      <c r="H7060" s="3"/>
      <c r="I7060" s="4">
        <f t="shared" si="111"/>
        <v>25</v>
      </c>
      <c r="J7060" s="3"/>
      <c r="K7060" s="3"/>
    </row>
    <row r="7061" spans="1:11">
      <c r="A7061" s="3" t="s">
        <v>7070</v>
      </c>
      <c r="B7061" s="4" t="str">
        <f>IFERROR(VLOOKUP(A7061,'From Ilsy'!$A$2:$C$1406,3,FALSE),"")</f>
        <v/>
      </c>
      <c r="C7061" s="4" t="str">
        <f>IFERROR(VLOOKUP(A7061,'From Ilsy'!$A$2:$B$1406,2,FALSE),"")</f>
        <v/>
      </c>
      <c r="D7061" s="5">
        <v>1655</v>
      </c>
      <c r="E7061" s="4">
        <f>IFERROR(VLOOKUP(A7061,'From Ilsy'!$A$2:$D$1406,4,FALSE),999999)</f>
        <v>999999</v>
      </c>
      <c r="F7061" s="4">
        <f>IF(E7061=999999,VLOOKUP(D7061,'Manual by Vendor'!$A$2:$C$295,3,FALSE),E7061)</f>
        <v>999999</v>
      </c>
      <c r="G7061" s="4">
        <f>VLOOKUP(A7061,Query2[[00001]:[IMLT]],2,FALSE)</f>
        <v>18</v>
      </c>
      <c r="H7061" s="3"/>
      <c r="I7061" s="4">
        <f t="shared" si="111"/>
        <v>18</v>
      </c>
      <c r="J7061" s="3"/>
      <c r="K7061" s="3"/>
    </row>
    <row r="7062" spans="1:11">
      <c r="A7062" s="3" t="s">
        <v>7071</v>
      </c>
      <c r="B7062" s="4" t="str">
        <f>IFERROR(VLOOKUP(A7062,'From Ilsy'!$A$2:$C$1406,3,FALSE),"")</f>
        <v/>
      </c>
      <c r="C7062" s="4" t="str">
        <f>IFERROR(VLOOKUP(A7062,'From Ilsy'!$A$2:$B$1406,2,FALSE),"")</f>
        <v/>
      </c>
      <c r="D7062" s="5">
        <v>1655</v>
      </c>
      <c r="E7062" s="4">
        <f>IFERROR(VLOOKUP(A7062,'From Ilsy'!$A$2:$D$1406,4,FALSE),999999)</f>
        <v>999999</v>
      </c>
      <c r="F7062" s="4">
        <f>IF(E7062=999999,VLOOKUP(D7062,'Manual by Vendor'!$A$2:$C$295,3,FALSE),E7062)</f>
        <v>999999</v>
      </c>
      <c r="G7062" s="4">
        <f>VLOOKUP(A7062,Query2[[00001]:[IMLT]],2,FALSE)</f>
        <v>25</v>
      </c>
      <c r="H7062" s="3"/>
      <c r="I7062" s="4">
        <f t="shared" si="111"/>
        <v>25</v>
      </c>
      <c r="J7062" s="3"/>
      <c r="K7062" s="3"/>
    </row>
    <row r="7063" spans="1:11">
      <c r="A7063" s="3" t="s">
        <v>7072</v>
      </c>
      <c r="B7063" s="4" t="str">
        <f>IFERROR(VLOOKUP(A7063,'From Ilsy'!$A$2:$C$1406,3,FALSE),"")</f>
        <v/>
      </c>
      <c r="C7063" s="4" t="str">
        <f>IFERROR(VLOOKUP(A7063,'From Ilsy'!$A$2:$B$1406,2,FALSE),"")</f>
        <v/>
      </c>
      <c r="D7063" s="5">
        <v>1655</v>
      </c>
      <c r="E7063" s="4">
        <f>IFERROR(VLOOKUP(A7063,'From Ilsy'!$A$2:$D$1406,4,FALSE),999999)</f>
        <v>999999</v>
      </c>
      <c r="F7063" s="4">
        <f>IF(E7063=999999,VLOOKUP(D7063,'Manual by Vendor'!$A$2:$C$295,3,FALSE),E7063)</f>
        <v>999999</v>
      </c>
      <c r="G7063" s="4">
        <f>VLOOKUP(A7063,Query2[[00001]:[IMLT]],2,FALSE)</f>
        <v>22</v>
      </c>
      <c r="H7063" s="3"/>
      <c r="I7063" s="4">
        <f t="shared" ref="I7063:I7116" si="112">IF(E7063=999999,IF(F7063=999999,G7063,F7063),E7063)</f>
        <v>22</v>
      </c>
      <c r="J7063" s="3"/>
      <c r="K7063" s="3"/>
    </row>
    <row r="7064" spans="1:11">
      <c r="A7064" s="3" t="s">
        <v>7073</v>
      </c>
      <c r="B7064" s="4" t="str">
        <f>IFERROR(VLOOKUP(A7064,'From Ilsy'!$A$2:$C$1406,3,FALSE),"")</f>
        <v>5/8X31/4 PREM.RIFT/QTR W/O S.E</v>
      </c>
      <c r="C7064" s="4" t="str">
        <f>IFERROR(VLOOKUP(A7064,'From Ilsy'!$A$2:$B$1406,2,FALSE),"")</f>
        <v xml:space="preserve">CONTRACTOR'S CHOICE </v>
      </c>
      <c r="D7064" s="5">
        <v>2401</v>
      </c>
      <c r="E7064" s="4">
        <f>IFERROR(VLOOKUP(A7064,'From Ilsy'!$A$2:$D$1406,4,FALSE),999999)</f>
        <v>105</v>
      </c>
      <c r="F7064" s="4">
        <f>IF(E7064=999999,VLOOKUP(D7064,'Manual by Vendor'!$A$2:$C$295,3,FALSE),E7064)</f>
        <v>105</v>
      </c>
      <c r="G7064" s="4">
        <f>VLOOKUP(A7064,Query2[[00001]:[IMLT]],2,FALSE)</f>
        <v>48</v>
      </c>
      <c r="H7064" s="3"/>
      <c r="I7064" s="4">
        <f t="shared" si="112"/>
        <v>105</v>
      </c>
      <c r="J7064" s="3">
        <v>1344</v>
      </c>
      <c r="K7064" s="3">
        <v>18</v>
      </c>
    </row>
    <row r="7065" spans="1:11">
      <c r="A7065" s="3" t="s">
        <v>7074</v>
      </c>
      <c r="B7065" s="4" t="str">
        <f>IFERROR(VLOOKUP(A7065,'From Ilsy'!$A$2:$C$1406,3,FALSE),"")</f>
        <v xml:space="preserve">5/8 X 5 PREMIUM R&amp;Q W/O S.E   </v>
      </c>
      <c r="C7065" s="4" t="str">
        <f>IFERROR(VLOOKUP(A7065,'From Ilsy'!$A$2:$B$1406,2,FALSE),"")</f>
        <v xml:space="preserve">CONTRACTOR'S CHOICE </v>
      </c>
      <c r="D7065" s="5">
        <v>2401</v>
      </c>
      <c r="E7065" s="4">
        <f>IFERROR(VLOOKUP(A7065,'From Ilsy'!$A$2:$D$1406,4,FALSE),999999)</f>
        <v>105</v>
      </c>
      <c r="F7065" s="4">
        <f>IF(E7065=999999,VLOOKUP(D7065,'Manual by Vendor'!$A$2:$C$295,3,FALSE),E7065)</f>
        <v>105</v>
      </c>
      <c r="G7065" s="4">
        <f>VLOOKUP(A7065,Query2[[00001]:[IMLT]],2,FALSE)</f>
        <v>57</v>
      </c>
      <c r="H7065" s="3"/>
      <c r="I7065" s="4">
        <f t="shared" si="112"/>
        <v>105</v>
      </c>
      <c r="J7065" s="3">
        <v>1050</v>
      </c>
      <c r="K7065" s="3">
        <v>18</v>
      </c>
    </row>
    <row r="7066" spans="1:11">
      <c r="A7066" s="3" t="s">
        <v>7075</v>
      </c>
      <c r="B7066" s="4" t="str">
        <f>IFERROR(VLOOKUP(A7066,'From Ilsy'!$A$2:$C$1406,3,FALSE),"")</f>
        <v xml:space="preserve">5/8 X 7 PREMIUM R&amp;Q W/O S.E   </v>
      </c>
      <c r="C7066" s="4" t="str">
        <f>IFERROR(VLOOKUP(A7066,'From Ilsy'!$A$2:$B$1406,2,FALSE),"")</f>
        <v xml:space="preserve">CONTRACTOR'S CHOICE </v>
      </c>
      <c r="D7066" s="5">
        <v>2401</v>
      </c>
      <c r="E7066" s="4">
        <f>IFERROR(VLOOKUP(A7066,'From Ilsy'!$A$2:$D$1406,4,FALSE),999999)</f>
        <v>105</v>
      </c>
      <c r="F7066" s="4">
        <f>IF(E7066=999999,VLOOKUP(D7066,'Manual by Vendor'!$A$2:$C$295,3,FALSE),E7066)</f>
        <v>105</v>
      </c>
      <c r="G7066" s="4">
        <f>VLOOKUP(A7066,Query2[[00001]:[IMLT]],2,FALSE)</f>
        <v>0</v>
      </c>
      <c r="H7066" s="3"/>
      <c r="I7066" s="4">
        <f t="shared" si="112"/>
        <v>105</v>
      </c>
      <c r="J7066" s="3">
        <v>1448.4</v>
      </c>
      <c r="K7066" s="3">
        <v>18</v>
      </c>
    </row>
    <row r="7067" spans="1:11">
      <c r="A7067" s="3" t="s">
        <v>7076</v>
      </c>
      <c r="B7067" s="4" t="str">
        <f>IFERROR(VLOOKUP(A7067,'From Ilsy'!$A$2:$C$1406,3,FALSE),"")</f>
        <v/>
      </c>
      <c r="C7067" s="4" t="str">
        <f>IFERROR(VLOOKUP(A7067,'From Ilsy'!$A$2:$B$1406,2,FALSE),"")</f>
        <v/>
      </c>
      <c r="D7067" s="5">
        <v>428</v>
      </c>
      <c r="E7067" s="4">
        <f>IFERROR(VLOOKUP(A7067,'From Ilsy'!$A$2:$D$1406,4,FALSE),999999)</f>
        <v>999999</v>
      </c>
      <c r="F7067" s="4">
        <f>IF(E7067=999999,VLOOKUP(D7067,'Manual by Vendor'!$A$2:$C$295,3,FALSE),E7067)</f>
        <v>999999</v>
      </c>
      <c r="G7067" s="4">
        <f>VLOOKUP(A7067,Query2[[00001]:[IMLT]],2,FALSE)</f>
        <v>22</v>
      </c>
      <c r="H7067" s="3"/>
      <c r="I7067" s="4">
        <f t="shared" si="112"/>
        <v>22</v>
      </c>
      <c r="J7067" s="3"/>
      <c r="K7067" s="3"/>
    </row>
    <row r="7068" spans="1:11">
      <c r="A7068" s="3" t="s">
        <v>7077</v>
      </c>
      <c r="B7068" s="4" t="str">
        <f>IFERROR(VLOOKUP(A7068,'From Ilsy'!$A$2:$C$1406,3,FALSE),"")</f>
        <v/>
      </c>
      <c r="C7068" s="4" t="str">
        <f>IFERROR(VLOOKUP(A7068,'From Ilsy'!$A$2:$B$1406,2,FALSE),"")</f>
        <v/>
      </c>
      <c r="D7068" s="5">
        <v>428</v>
      </c>
      <c r="E7068" s="4">
        <f>IFERROR(VLOOKUP(A7068,'From Ilsy'!$A$2:$D$1406,4,FALSE),999999)</f>
        <v>999999</v>
      </c>
      <c r="F7068" s="4">
        <f>IF(E7068=999999,VLOOKUP(D7068,'Manual by Vendor'!$A$2:$C$295,3,FALSE),E7068)</f>
        <v>999999</v>
      </c>
      <c r="G7068" s="4">
        <f>VLOOKUP(A7068,Query2[[00001]:[IMLT]],2,FALSE)</f>
        <v>22</v>
      </c>
      <c r="H7068" s="3"/>
      <c r="I7068" s="4">
        <f t="shared" si="112"/>
        <v>22</v>
      </c>
      <c r="J7068" s="3"/>
      <c r="K7068" s="3"/>
    </row>
    <row r="7069" spans="1:11">
      <c r="A7069" s="3" t="s">
        <v>7078</v>
      </c>
      <c r="B7069" s="4" t="str">
        <f>IFERROR(VLOOKUP(A7069,'From Ilsy'!$A$2:$C$1406,3,FALSE),"")</f>
        <v/>
      </c>
      <c r="C7069" s="4" t="str">
        <f>IFERROR(VLOOKUP(A7069,'From Ilsy'!$A$2:$B$1406,2,FALSE),"")</f>
        <v/>
      </c>
      <c r="D7069" s="5">
        <v>1904</v>
      </c>
      <c r="E7069" s="4">
        <f>IFERROR(VLOOKUP(A7069,'From Ilsy'!$A$2:$D$1406,4,FALSE),999999)</f>
        <v>999999</v>
      </c>
      <c r="F7069" s="4">
        <f>IF(E7069=999999,VLOOKUP(D7069,'Manual by Vendor'!$A$2:$C$295,3,FALSE),E7069)</f>
        <v>999999</v>
      </c>
      <c r="G7069" s="4">
        <f>VLOOKUP(A7069,Query2[[00001]:[IMLT]],2,FALSE)</f>
        <v>0</v>
      </c>
      <c r="H7069" s="3"/>
      <c r="I7069" s="4">
        <f t="shared" si="112"/>
        <v>0</v>
      </c>
      <c r="J7069" s="3"/>
      <c r="K7069" s="3"/>
    </row>
    <row r="7070" spans="1:11">
      <c r="A7070" s="3" t="s">
        <v>7079</v>
      </c>
      <c r="B7070" s="4" t="str">
        <f>IFERROR(VLOOKUP(A7070,'From Ilsy'!$A$2:$C$1406,3,FALSE),"")</f>
        <v/>
      </c>
      <c r="C7070" s="4" t="str">
        <f>IFERROR(VLOOKUP(A7070,'From Ilsy'!$A$2:$B$1406,2,FALSE),"")</f>
        <v/>
      </c>
      <c r="D7070" s="5">
        <v>1904</v>
      </c>
      <c r="E7070" s="4">
        <f>IFERROR(VLOOKUP(A7070,'From Ilsy'!$A$2:$D$1406,4,FALSE),999999)</f>
        <v>999999</v>
      </c>
      <c r="F7070" s="4">
        <f>IF(E7070=999999,VLOOKUP(D7070,'Manual by Vendor'!$A$2:$C$295,3,FALSE),E7070)</f>
        <v>999999</v>
      </c>
      <c r="G7070" s="4">
        <f>VLOOKUP(A7070,Query2[[00001]:[IMLT]],2,FALSE)</f>
        <v>31</v>
      </c>
      <c r="H7070" s="3"/>
      <c r="I7070" s="4">
        <f t="shared" si="112"/>
        <v>31</v>
      </c>
      <c r="J7070" s="3"/>
      <c r="K7070" s="3"/>
    </row>
    <row r="7071" spans="1:11">
      <c r="A7071" s="3" t="s">
        <v>7080</v>
      </c>
      <c r="B7071" s="4" t="str">
        <f>IFERROR(VLOOKUP(A7071,'From Ilsy'!$A$2:$C$1406,3,FALSE),"")</f>
        <v/>
      </c>
      <c r="C7071" s="4" t="str">
        <f>IFERROR(VLOOKUP(A7071,'From Ilsy'!$A$2:$B$1406,2,FALSE),"")</f>
        <v/>
      </c>
      <c r="D7071" s="5">
        <v>1008</v>
      </c>
      <c r="E7071" s="4">
        <f>IFERROR(VLOOKUP(A7071,'From Ilsy'!$A$2:$D$1406,4,FALSE),999999)</f>
        <v>999999</v>
      </c>
      <c r="F7071" s="4">
        <f>IF(E7071=999999,VLOOKUP(D7071,'Manual by Vendor'!$A$2:$C$295,3,FALSE),E7071)</f>
        <v>999999</v>
      </c>
      <c r="G7071" s="4">
        <f>VLOOKUP(A7071,Query2[[00001]:[IMLT]],2,FALSE)</f>
        <v>6</v>
      </c>
      <c r="H7071" s="3"/>
      <c r="I7071" s="4">
        <f t="shared" si="112"/>
        <v>6</v>
      </c>
      <c r="J7071" s="3"/>
      <c r="K7071" s="3"/>
    </row>
    <row r="7072" spans="1:11">
      <c r="A7072" s="3" t="s">
        <v>7081</v>
      </c>
      <c r="B7072" s="4" t="str">
        <f>IFERROR(VLOOKUP(A7072,'From Ilsy'!$A$2:$C$1406,3,FALSE),"")</f>
        <v/>
      </c>
      <c r="C7072" s="4" t="str">
        <f>IFERROR(VLOOKUP(A7072,'From Ilsy'!$A$2:$B$1406,2,FALSE),"")</f>
        <v/>
      </c>
      <c r="D7072" s="5">
        <v>1655</v>
      </c>
      <c r="E7072" s="4">
        <f>IFERROR(VLOOKUP(A7072,'From Ilsy'!$A$2:$D$1406,4,FALSE),999999)</f>
        <v>999999</v>
      </c>
      <c r="F7072" s="4">
        <f>IF(E7072=999999,VLOOKUP(D7072,'Manual by Vendor'!$A$2:$C$295,3,FALSE),E7072)</f>
        <v>999999</v>
      </c>
      <c r="G7072" s="4">
        <f>VLOOKUP(A7072,Query2[[00001]:[IMLT]],2,FALSE)</f>
        <v>18</v>
      </c>
      <c r="H7072" s="3"/>
      <c r="I7072" s="4">
        <f t="shared" si="112"/>
        <v>18</v>
      </c>
      <c r="J7072" s="3"/>
      <c r="K7072" s="3"/>
    </row>
    <row r="7073" spans="1:11">
      <c r="A7073" s="3" t="s">
        <v>7082</v>
      </c>
      <c r="B7073" s="4" t="str">
        <f>IFERROR(VLOOKUP(A7073,'From Ilsy'!$A$2:$C$1406,3,FALSE),"")</f>
        <v/>
      </c>
      <c r="C7073" s="4" t="str">
        <f>IFERROR(VLOOKUP(A7073,'From Ilsy'!$A$2:$B$1406,2,FALSE),"")</f>
        <v/>
      </c>
      <c r="D7073" s="5">
        <v>1507</v>
      </c>
      <c r="E7073" s="4">
        <f>IFERROR(VLOOKUP(A7073,'From Ilsy'!$A$2:$D$1406,4,FALSE),999999)</f>
        <v>999999</v>
      </c>
      <c r="F7073" s="4">
        <f>IF(E7073=999999,VLOOKUP(D7073,'Manual by Vendor'!$A$2:$C$295,3,FALSE),E7073)</f>
        <v>999999</v>
      </c>
      <c r="G7073" s="4">
        <f>VLOOKUP(A7073,Query2[[00001]:[IMLT]],2,FALSE)</f>
        <v>0</v>
      </c>
      <c r="H7073" s="3"/>
      <c r="I7073" s="4">
        <f t="shared" si="112"/>
        <v>0</v>
      </c>
      <c r="J7073" s="3"/>
      <c r="K7073" s="3"/>
    </row>
    <row r="7074" spans="1:11">
      <c r="A7074" s="3" t="s">
        <v>7083</v>
      </c>
      <c r="B7074" s="4" t="str">
        <f>IFERROR(VLOOKUP(A7074,'From Ilsy'!$A$2:$C$1406,3,FALSE),"")</f>
        <v/>
      </c>
      <c r="C7074" s="4" t="str">
        <f>IFERROR(VLOOKUP(A7074,'From Ilsy'!$A$2:$B$1406,2,FALSE),"")</f>
        <v/>
      </c>
      <c r="D7074" s="5">
        <v>1655</v>
      </c>
      <c r="E7074" s="4">
        <f>IFERROR(VLOOKUP(A7074,'From Ilsy'!$A$2:$D$1406,4,FALSE),999999)</f>
        <v>999999</v>
      </c>
      <c r="F7074" s="4">
        <f>IF(E7074=999999,VLOOKUP(D7074,'Manual by Vendor'!$A$2:$C$295,3,FALSE),E7074)</f>
        <v>999999</v>
      </c>
      <c r="G7074" s="4">
        <f>VLOOKUP(A7074,Query2[[00001]:[IMLT]],2,FALSE)</f>
        <v>24</v>
      </c>
      <c r="H7074" s="3"/>
      <c r="I7074" s="4">
        <f t="shared" si="112"/>
        <v>24</v>
      </c>
      <c r="J7074" s="3"/>
      <c r="K7074" s="3"/>
    </row>
    <row r="7075" spans="1:11">
      <c r="A7075" s="3" t="s">
        <v>7084</v>
      </c>
      <c r="B7075" s="4" t="str">
        <f>IFERROR(VLOOKUP(A7075,'From Ilsy'!$A$2:$C$1406,3,FALSE),"")</f>
        <v/>
      </c>
      <c r="C7075" s="4" t="str">
        <f>IFERROR(VLOOKUP(A7075,'From Ilsy'!$A$2:$B$1406,2,FALSE),"")</f>
        <v/>
      </c>
      <c r="D7075" s="5">
        <v>1655</v>
      </c>
      <c r="E7075" s="4">
        <f>IFERROR(VLOOKUP(A7075,'From Ilsy'!$A$2:$D$1406,4,FALSE),999999)</f>
        <v>999999</v>
      </c>
      <c r="F7075" s="4">
        <f>IF(E7075=999999,VLOOKUP(D7075,'Manual by Vendor'!$A$2:$C$295,3,FALSE),E7075)</f>
        <v>999999</v>
      </c>
      <c r="G7075" s="4">
        <f>VLOOKUP(A7075,Query2[[00001]:[IMLT]],2,FALSE)</f>
        <v>20</v>
      </c>
      <c r="H7075" s="3"/>
      <c r="I7075" s="4">
        <f t="shared" si="112"/>
        <v>20</v>
      </c>
      <c r="J7075" s="3"/>
      <c r="K7075" s="3"/>
    </row>
    <row r="7076" spans="1:11">
      <c r="A7076" s="3" t="s">
        <v>7085</v>
      </c>
      <c r="B7076" s="4" t="str">
        <f>IFERROR(VLOOKUP(A7076,'From Ilsy'!$A$2:$C$1406,3,FALSE),"")</f>
        <v/>
      </c>
      <c r="C7076" s="4" t="str">
        <f>IFERROR(VLOOKUP(A7076,'From Ilsy'!$A$2:$B$1406,2,FALSE),"")</f>
        <v/>
      </c>
      <c r="D7076" s="5">
        <v>1008</v>
      </c>
      <c r="E7076" s="4">
        <f>IFERROR(VLOOKUP(A7076,'From Ilsy'!$A$2:$D$1406,4,FALSE),999999)</f>
        <v>999999</v>
      </c>
      <c r="F7076" s="4">
        <f>IF(E7076=999999,VLOOKUP(D7076,'Manual by Vendor'!$A$2:$C$295,3,FALSE),E7076)</f>
        <v>999999</v>
      </c>
      <c r="G7076" s="4">
        <f>VLOOKUP(A7076,Query2[[00001]:[IMLT]],2,FALSE)</f>
        <v>11</v>
      </c>
      <c r="H7076" s="3"/>
      <c r="I7076" s="4">
        <f t="shared" si="112"/>
        <v>11</v>
      </c>
      <c r="J7076" s="3"/>
      <c r="K7076" s="3"/>
    </row>
    <row r="7077" spans="1:11">
      <c r="A7077" s="3" t="s">
        <v>7086</v>
      </c>
      <c r="B7077" s="4" t="str">
        <f>IFERROR(VLOOKUP(A7077,'From Ilsy'!$A$2:$C$1406,3,FALSE),"")</f>
        <v/>
      </c>
      <c r="C7077" s="4" t="str">
        <f>IFERROR(VLOOKUP(A7077,'From Ilsy'!$A$2:$B$1406,2,FALSE),"")</f>
        <v/>
      </c>
      <c r="D7077" s="5">
        <v>813</v>
      </c>
      <c r="E7077" s="4">
        <f>IFERROR(VLOOKUP(A7077,'From Ilsy'!$A$2:$D$1406,4,FALSE),999999)</f>
        <v>999999</v>
      </c>
      <c r="F7077" s="4">
        <f>IF(E7077=999999,VLOOKUP(D7077,'Manual by Vendor'!$A$2:$C$295,3,FALSE),E7077)</f>
        <v>999999</v>
      </c>
      <c r="G7077" s="4">
        <f>VLOOKUP(A7077,Query2[[00001]:[IMLT]],2,FALSE)</f>
        <v>59</v>
      </c>
      <c r="H7077" s="3"/>
      <c r="I7077" s="4">
        <f t="shared" si="112"/>
        <v>59</v>
      </c>
      <c r="J7077" s="3"/>
      <c r="K7077" s="3"/>
    </row>
    <row r="7078" spans="1:11">
      <c r="A7078" s="3" t="s">
        <v>7087</v>
      </c>
      <c r="B7078" s="4" t="str">
        <f>IFERROR(VLOOKUP(A7078,'From Ilsy'!$A$2:$C$1406,3,FALSE),"")</f>
        <v/>
      </c>
      <c r="C7078" s="4" t="str">
        <f>IFERROR(VLOOKUP(A7078,'From Ilsy'!$A$2:$B$1406,2,FALSE),"")</f>
        <v/>
      </c>
      <c r="D7078" s="5">
        <v>813</v>
      </c>
      <c r="E7078" s="4">
        <f>IFERROR(VLOOKUP(A7078,'From Ilsy'!$A$2:$D$1406,4,FALSE),999999)</f>
        <v>999999</v>
      </c>
      <c r="F7078" s="4">
        <f>IF(E7078=999999,VLOOKUP(D7078,'Manual by Vendor'!$A$2:$C$295,3,FALSE),E7078)</f>
        <v>999999</v>
      </c>
      <c r="G7078" s="4">
        <f>VLOOKUP(A7078,Query2[[00001]:[IMLT]],2,FALSE)</f>
        <v>59</v>
      </c>
      <c r="H7078" s="3"/>
      <c r="I7078" s="4">
        <f t="shared" si="112"/>
        <v>59</v>
      </c>
      <c r="J7078" s="3"/>
      <c r="K7078" s="3"/>
    </row>
    <row r="7079" spans="1:11">
      <c r="A7079" s="3" t="s">
        <v>7088</v>
      </c>
      <c r="B7079" s="4" t="str">
        <f>IFERROR(VLOOKUP(A7079,'From Ilsy'!$A$2:$C$1406,3,FALSE),"")</f>
        <v/>
      </c>
      <c r="C7079" s="4" t="str">
        <f>IFERROR(VLOOKUP(A7079,'From Ilsy'!$A$2:$B$1406,2,FALSE),"")</f>
        <v/>
      </c>
      <c r="D7079" s="5">
        <v>819</v>
      </c>
      <c r="E7079" s="4">
        <f>IFERROR(VLOOKUP(A7079,'From Ilsy'!$A$2:$D$1406,4,FALSE),999999)</f>
        <v>999999</v>
      </c>
      <c r="F7079" s="4">
        <f>IF(E7079=999999,VLOOKUP(D7079,'Manual by Vendor'!$A$2:$C$295,3,FALSE),E7079)</f>
        <v>999999</v>
      </c>
      <c r="G7079" s="4">
        <f>VLOOKUP(A7079,Query2[[00001]:[IMLT]],2,FALSE)</f>
        <v>20</v>
      </c>
      <c r="H7079" s="3"/>
      <c r="I7079" s="4">
        <f t="shared" si="112"/>
        <v>20</v>
      </c>
      <c r="J7079" s="3"/>
      <c r="K7079" s="3"/>
    </row>
    <row r="7080" spans="1:11">
      <c r="A7080" s="3" t="s">
        <v>7089</v>
      </c>
      <c r="B7080" s="4" t="str">
        <f>IFERROR(VLOOKUP(A7080,'From Ilsy'!$A$2:$C$1406,3,FALSE),"")</f>
        <v/>
      </c>
      <c r="C7080" s="4" t="str">
        <f>IFERROR(VLOOKUP(A7080,'From Ilsy'!$A$2:$B$1406,2,FALSE),"")</f>
        <v/>
      </c>
      <c r="D7080" s="5">
        <v>1500</v>
      </c>
      <c r="E7080" s="4">
        <f>IFERROR(VLOOKUP(A7080,'From Ilsy'!$A$2:$D$1406,4,FALSE),999999)</f>
        <v>999999</v>
      </c>
      <c r="F7080" s="4">
        <f>IF(E7080=999999,VLOOKUP(D7080,'Manual by Vendor'!$A$2:$C$295,3,FALSE),E7080)</f>
        <v>999999</v>
      </c>
      <c r="G7080" s="4">
        <f>VLOOKUP(A7080,Query2[[00001]:[IMLT]],2,FALSE)</f>
        <v>1</v>
      </c>
      <c r="H7080" s="3"/>
      <c r="I7080" s="4">
        <f t="shared" si="112"/>
        <v>1</v>
      </c>
      <c r="J7080" s="3"/>
      <c r="K7080" s="3"/>
    </row>
    <row r="7081" spans="1:11">
      <c r="A7081" s="3" t="s">
        <v>7090</v>
      </c>
      <c r="B7081" s="4" t="str">
        <f>IFERROR(VLOOKUP(A7081,'From Ilsy'!$A$2:$C$1406,3,FALSE),"")</f>
        <v/>
      </c>
      <c r="C7081" s="4" t="str">
        <f>IFERROR(VLOOKUP(A7081,'From Ilsy'!$A$2:$B$1406,2,FALSE),"")</f>
        <v/>
      </c>
      <c r="D7081" s="5">
        <v>704</v>
      </c>
      <c r="E7081" s="4">
        <f>IFERROR(VLOOKUP(A7081,'From Ilsy'!$A$2:$D$1406,4,FALSE),999999)</f>
        <v>999999</v>
      </c>
      <c r="F7081" s="4">
        <f>IF(E7081=999999,VLOOKUP(D7081,'Manual by Vendor'!$A$2:$C$295,3,FALSE),E7081)</f>
        <v>999999</v>
      </c>
      <c r="G7081" s="4">
        <f>VLOOKUP(A7081,Query2[[00001]:[IMLT]],2,FALSE)</f>
        <v>2</v>
      </c>
      <c r="H7081" s="3"/>
      <c r="I7081" s="4">
        <f t="shared" si="112"/>
        <v>2</v>
      </c>
      <c r="J7081" s="3"/>
      <c r="K7081" s="3"/>
    </row>
    <row r="7082" spans="1:11">
      <c r="A7082" s="3" t="s">
        <v>7091</v>
      </c>
      <c r="B7082" s="4" t="str">
        <f>IFERROR(VLOOKUP(A7082,'From Ilsy'!$A$2:$C$1406,3,FALSE),"")</f>
        <v xml:space="preserve">5/8 X 5 PREMIUM HICKORY S.E   </v>
      </c>
      <c r="C7082" s="4" t="str">
        <f>IFERROR(VLOOKUP(A7082,'From Ilsy'!$A$2:$B$1406,2,FALSE),"")</f>
        <v xml:space="preserve">CONTRACTOR'S CHOICE </v>
      </c>
      <c r="D7082" s="5">
        <v>2401</v>
      </c>
      <c r="E7082" s="4">
        <f>IFERROR(VLOOKUP(A7082,'From Ilsy'!$A$2:$D$1406,4,FALSE),999999)</f>
        <v>105</v>
      </c>
      <c r="F7082" s="4">
        <f>IF(E7082=999999,VLOOKUP(D7082,'Manual by Vendor'!$A$2:$C$295,3,FALSE),E7082)</f>
        <v>105</v>
      </c>
      <c r="G7082" s="4">
        <f>VLOOKUP(A7082,Query2[[00001]:[IMLT]],2,FALSE)</f>
        <v>9</v>
      </c>
      <c r="H7082" s="3"/>
      <c r="I7082" s="4">
        <f t="shared" si="112"/>
        <v>105</v>
      </c>
      <c r="J7082" s="3">
        <v>1050</v>
      </c>
      <c r="K7082" s="3">
        <v>18</v>
      </c>
    </row>
    <row r="7083" spans="1:11">
      <c r="A7083" s="3" t="s">
        <v>7092</v>
      </c>
      <c r="B7083" s="4" t="str">
        <f>IFERROR(VLOOKUP(A7083,'From Ilsy'!$A$2:$C$1406,3,FALSE),"")</f>
        <v xml:space="preserve">5/8 X 7 PREMIUM HICKORY S.E   </v>
      </c>
      <c r="C7083" s="4" t="str">
        <f>IFERROR(VLOOKUP(A7083,'From Ilsy'!$A$2:$B$1406,2,FALSE),"")</f>
        <v xml:space="preserve">CONTRACTOR'S CHOICE </v>
      </c>
      <c r="D7083" s="5">
        <v>2401</v>
      </c>
      <c r="E7083" s="4">
        <f>IFERROR(VLOOKUP(A7083,'From Ilsy'!$A$2:$D$1406,4,FALSE),999999)</f>
        <v>105</v>
      </c>
      <c r="F7083" s="4">
        <f>IF(E7083=999999,VLOOKUP(D7083,'Manual by Vendor'!$A$2:$C$295,3,FALSE),E7083)</f>
        <v>105</v>
      </c>
      <c r="G7083" s="4">
        <f>VLOOKUP(A7083,Query2[[00001]:[IMLT]],2,FALSE)</f>
        <v>0</v>
      </c>
      <c r="H7083" s="3"/>
      <c r="I7083" s="4">
        <f t="shared" si="112"/>
        <v>105</v>
      </c>
      <c r="J7083" s="3">
        <v>1448.4</v>
      </c>
      <c r="K7083" s="3">
        <v>18</v>
      </c>
    </row>
    <row r="7084" spans="1:11">
      <c r="A7084" s="3" t="s">
        <v>7093</v>
      </c>
      <c r="B7084" s="4" t="str">
        <f>IFERROR(VLOOKUP(A7084,'From Ilsy'!$A$2:$C$1406,3,FALSE),"")</f>
        <v/>
      </c>
      <c r="C7084" s="4" t="str">
        <f>IFERROR(VLOOKUP(A7084,'From Ilsy'!$A$2:$B$1406,2,FALSE),"")</f>
        <v/>
      </c>
      <c r="D7084" s="5">
        <v>704</v>
      </c>
      <c r="E7084" s="4">
        <f>IFERROR(VLOOKUP(A7084,'From Ilsy'!$A$2:$D$1406,4,FALSE),999999)</f>
        <v>999999</v>
      </c>
      <c r="F7084" s="4">
        <f>IF(E7084=999999,VLOOKUP(D7084,'Manual by Vendor'!$A$2:$C$295,3,FALSE),E7084)</f>
        <v>999999</v>
      </c>
      <c r="G7084" s="4">
        <f>VLOOKUP(A7084,Query2[[00001]:[IMLT]],2,FALSE)</f>
        <v>0</v>
      </c>
      <c r="H7084" s="3"/>
      <c r="I7084" s="4">
        <f t="shared" si="112"/>
        <v>0</v>
      </c>
      <c r="J7084" s="3"/>
      <c r="K7084" s="3"/>
    </row>
    <row r="7085" spans="1:11">
      <c r="A7085" s="3" t="s">
        <v>7094</v>
      </c>
      <c r="B7085" s="4" t="str">
        <f>IFERROR(VLOOKUP(A7085,'From Ilsy'!$A$2:$C$1406,3,FALSE),"")</f>
        <v/>
      </c>
      <c r="C7085" s="4" t="str">
        <f>IFERROR(VLOOKUP(A7085,'From Ilsy'!$A$2:$B$1406,2,FALSE),"")</f>
        <v/>
      </c>
      <c r="D7085" s="5">
        <v>2401</v>
      </c>
      <c r="E7085" s="4">
        <f>IFERROR(VLOOKUP(A7085,'From Ilsy'!$A$2:$D$1406,4,FALSE),999999)</f>
        <v>999999</v>
      </c>
      <c r="F7085" s="4">
        <f>IF(E7085=999999,VLOOKUP(D7085,'Manual by Vendor'!$A$2:$C$295,3,FALSE),E7085)</f>
        <v>999999</v>
      </c>
      <c r="G7085" s="4">
        <f>VLOOKUP(A7085,Query2[[00001]:[IMLT]],2,FALSE)</f>
        <v>21</v>
      </c>
      <c r="H7085" s="3"/>
      <c r="I7085" s="4">
        <f t="shared" si="112"/>
        <v>21</v>
      </c>
      <c r="J7085" s="3"/>
      <c r="K7085" s="3"/>
    </row>
    <row r="7086" spans="1:11">
      <c r="A7086" s="3" t="s">
        <v>7095</v>
      </c>
      <c r="B7086" s="4" t="str">
        <f>IFERROR(VLOOKUP(A7086,'From Ilsy'!$A$2:$C$1406,3,FALSE),"")</f>
        <v/>
      </c>
      <c r="C7086" s="4" t="str">
        <f>IFERROR(VLOOKUP(A7086,'From Ilsy'!$A$2:$B$1406,2,FALSE),"")</f>
        <v/>
      </c>
      <c r="D7086" s="5">
        <v>0</v>
      </c>
      <c r="E7086" s="4">
        <f>IFERROR(VLOOKUP(A7086,'From Ilsy'!$A$2:$D$1406,4,FALSE),999999)</f>
        <v>999999</v>
      </c>
      <c r="F7086" s="4">
        <f>IF(E7086=999999,VLOOKUP(D7086,'Manual by Vendor'!$A$2:$C$295,3,FALSE),E7086)</f>
        <v>999999</v>
      </c>
      <c r="G7086" s="4">
        <f>VLOOKUP(A7086,Query2[[00001]:[IMLT]],2,FALSE)</f>
        <v>14</v>
      </c>
      <c r="H7086" s="3"/>
      <c r="I7086" s="4">
        <f t="shared" si="112"/>
        <v>14</v>
      </c>
      <c r="J7086" s="3"/>
      <c r="K7086" s="3"/>
    </row>
    <row r="7087" spans="1:11">
      <c r="A7087" s="3" t="s">
        <v>7096</v>
      </c>
      <c r="B7087" s="4" t="str">
        <f>IFERROR(VLOOKUP(A7087,'From Ilsy'!$A$2:$C$1406,3,FALSE),"")</f>
        <v/>
      </c>
      <c r="C7087" s="4" t="str">
        <f>IFERROR(VLOOKUP(A7087,'From Ilsy'!$A$2:$B$1406,2,FALSE),"")</f>
        <v/>
      </c>
      <c r="D7087" s="5">
        <v>2014</v>
      </c>
      <c r="E7087" s="4">
        <f>IFERROR(VLOOKUP(A7087,'From Ilsy'!$A$2:$D$1406,4,FALSE),999999)</f>
        <v>999999</v>
      </c>
      <c r="F7087" s="4">
        <f>IF(E7087=999999,VLOOKUP(D7087,'Manual by Vendor'!$A$2:$C$295,3,FALSE),E7087)</f>
        <v>30</v>
      </c>
      <c r="G7087" s="4">
        <f>VLOOKUP(A7087,Query2[[00001]:[IMLT]],2,FALSE)</f>
        <v>0</v>
      </c>
      <c r="H7087" s="3"/>
      <c r="I7087" s="4">
        <f t="shared" si="112"/>
        <v>30</v>
      </c>
      <c r="J7087" s="3"/>
      <c r="K7087" s="3"/>
    </row>
    <row r="7088" spans="1:11">
      <c r="A7088" s="3" t="s">
        <v>7097</v>
      </c>
      <c r="B7088" s="4" t="str">
        <f>IFERROR(VLOOKUP(A7088,'From Ilsy'!$A$2:$C$1406,3,FALSE),"")</f>
        <v/>
      </c>
      <c r="C7088" s="4" t="str">
        <f>IFERROR(VLOOKUP(A7088,'From Ilsy'!$A$2:$B$1406,2,FALSE),"")</f>
        <v/>
      </c>
      <c r="D7088" s="5">
        <v>2014</v>
      </c>
      <c r="E7088" s="4">
        <f>IFERROR(VLOOKUP(A7088,'From Ilsy'!$A$2:$D$1406,4,FALSE),999999)</f>
        <v>999999</v>
      </c>
      <c r="F7088" s="4">
        <f>IF(E7088=999999,VLOOKUP(D7088,'Manual by Vendor'!$A$2:$C$295,3,FALSE),E7088)</f>
        <v>30</v>
      </c>
      <c r="G7088" s="4">
        <f>VLOOKUP(A7088,Query2[[00001]:[IMLT]],2,FALSE)</f>
        <v>0</v>
      </c>
      <c r="H7088" s="3"/>
      <c r="I7088" s="4">
        <f t="shared" si="112"/>
        <v>30</v>
      </c>
      <c r="J7088" s="3"/>
      <c r="K7088" s="3"/>
    </row>
    <row r="7089" spans="1:11">
      <c r="A7089" s="3" t="s">
        <v>7098</v>
      </c>
      <c r="B7089" s="4" t="str">
        <f>IFERROR(VLOOKUP(A7089,'From Ilsy'!$A$2:$C$1406,3,FALSE),"")</f>
        <v/>
      </c>
      <c r="C7089" s="4" t="str">
        <f>IFERROR(VLOOKUP(A7089,'From Ilsy'!$A$2:$B$1406,2,FALSE),"")</f>
        <v/>
      </c>
      <c r="D7089" s="5">
        <v>2014</v>
      </c>
      <c r="E7089" s="4">
        <f>IFERROR(VLOOKUP(A7089,'From Ilsy'!$A$2:$D$1406,4,FALSE),999999)</f>
        <v>999999</v>
      </c>
      <c r="F7089" s="4">
        <f>IF(E7089=999999,VLOOKUP(D7089,'Manual by Vendor'!$A$2:$C$295,3,FALSE),E7089)</f>
        <v>30</v>
      </c>
      <c r="G7089" s="4">
        <f>VLOOKUP(A7089,Query2[[00001]:[IMLT]],2,FALSE)</f>
        <v>0</v>
      </c>
      <c r="H7089" s="3"/>
      <c r="I7089" s="4">
        <f t="shared" si="112"/>
        <v>30</v>
      </c>
      <c r="J7089" s="3"/>
      <c r="K7089" s="3"/>
    </row>
    <row r="7090" spans="1:11">
      <c r="A7090" s="3" t="s">
        <v>7099</v>
      </c>
      <c r="B7090" s="4" t="str">
        <f>IFERROR(VLOOKUP(A7090,'From Ilsy'!$A$2:$C$1406,3,FALSE),"")</f>
        <v/>
      </c>
      <c r="C7090" s="4" t="str">
        <f>IFERROR(VLOOKUP(A7090,'From Ilsy'!$A$2:$B$1406,2,FALSE),"")</f>
        <v/>
      </c>
      <c r="D7090" s="5">
        <v>2014</v>
      </c>
      <c r="E7090" s="4">
        <f>IFERROR(VLOOKUP(A7090,'From Ilsy'!$A$2:$D$1406,4,FALSE),999999)</f>
        <v>999999</v>
      </c>
      <c r="F7090" s="4">
        <f>IF(E7090=999999,VLOOKUP(D7090,'Manual by Vendor'!$A$2:$C$295,3,FALSE),E7090)</f>
        <v>30</v>
      </c>
      <c r="G7090" s="4">
        <f>VLOOKUP(A7090,Query2[[00001]:[IMLT]],2,FALSE)</f>
        <v>0</v>
      </c>
      <c r="H7090" s="3"/>
      <c r="I7090" s="4">
        <f t="shared" si="112"/>
        <v>30</v>
      </c>
      <c r="J7090" s="3"/>
      <c r="K7090" s="3"/>
    </row>
    <row r="7091" spans="1:11">
      <c r="A7091" s="3" t="s">
        <v>7100</v>
      </c>
      <c r="B7091" s="4" t="str">
        <f>IFERROR(VLOOKUP(A7091,'From Ilsy'!$A$2:$C$1406,3,FALSE),"")</f>
        <v/>
      </c>
      <c r="C7091" s="4" t="str">
        <f>IFERROR(VLOOKUP(A7091,'From Ilsy'!$A$2:$B$1406,2,FALSE),"")</f>
        <v/>
      </c>
      <c r="D7091" s="5">
        <v>2014</v>
      </c>
      <c r="E7091" s="4">
        <f>IFERROR(VLOOKUP(A7091,'From Ilsy'!$A$2:$D$1406,4,FALSE),999999)</f>
        <v>999999</v>
      </c>
      <c r="F7091" s="4">
        <f>IF(E7091=999999,VLOOKUP(D7091,'Manual by Vendor'!$A$2:$C$295,3,FALSE),E7091)</f>
        <v>30</v>
      </c>
      <c r="G7091" s="4">
        <f>VLOOKUP(A7091,Query2[[00001]:[IMLT]],2,FALSE)</f>
        <v>0</v>
      </c>
      <c r="H7091" s="3"/>
      <c r="I7091" s="4">
        <f t="shared" si="112"/>
        <v>30</v>
      </c>
      <c r="J7091" s="3"/>
      <c r="K7091" s="3"/>
    </row>
    <row r="7092" spans="1:11">
      <c r="A7092" s="3" t="s">
        <v>7101</v>
      </c>
      <c r="B7092" s="4" t="str">
        <f>IFERROR(VLOOKUP(A7092,'From Ilsy'!$A$2:$C$1406,3,FALSE),"")</f>
        <v/>
      </c>
      <c r="C7092" s="4" t="str">
        <f>IFERROR(VLOOKUP(A7092,'From Ilsy'!$A$2:$B$1406,2,FALSE),"")</f>
        <v/>
      </c>
      <c r="D7092" s="5">
        <v>2014</v>
      </c>
      <c r="E7092" s="4">
        <f>IFERROR(VLOOKUP(A7092,'From Ilsy'!$A$2:$D$1406,4,FALSE),999999)</f>
        <v>999999</v>
      </c>
      <c r="F7092" s="4">
        <f>IF(E7092=999999,VLOOKUP(D7092,'Manual by Vendor'!$A$2:$C$295,3,FALSE),E7092)</f>
        <v>30</v>
      </c>
      <c r="G7092" s="4">
        <f>VLOOKUP(A7092,Query2[[00001]:[IMLT]],2,FALSE)</f>
        <v>0</v>
      </c>
      <c r="H7092" s="3"/>
      <c r="I7092" s="4">
        <f t="shared" si="112"/>
        <v>30</v>
      </c>
      <c r="J7092" s="3"/>
      <c r="K7092" s="3"/>
    </row>
    <row r="7093" spans="1:11">
      <c r="A7093" s="3" t="s">
        <v>7102</v>
      </c>
      <c r="B7093" s="4" t="str">
        <f>IFERROR(VLOOKUP(A7093,'From Ilsy'!$A$2:$C$1406,3,FALSE),"")</f>
        <v/>
      </c>
      <c r="C7093" s="4" t="str">
        <f>IFERROR(VLOOKUP(A7093,'From Ilsy'!$A$2:$B$1406,2,FALSE),"")</f>
        <v/>
      </c>
      <c r="D7093" s="5">
        <v>2014</v>
      </c>
      <c r="E7093" s="4">
        <f>IFERROR(VLOOKUP(A7093,'From Ilsy'!$A$2:$D$1406,4,FALSE),999999)</f>
        <v>999999</v>
      </c>
      <c r="F7093" s="4">
        <f>IF(E7093=999999,VLOOKUP(D7093,'Manual by Vendor'!$A$2:$C$295,3,FALSE),E7093)</f>
        <v>30</v>
      </c>
      <c r="G7093" s="4">
        <f>VLOOKUP(A7093,Query2[[00001]:[IMLT]],2,FALSE)</f>
        <v>0</v>
      </c>
      <c r="H7093" s="3"/>
      <c r="I7093" s="4">
        <f t="shared" si="112"/>
        <v>30</v>
      </c>
      <c r="J7093" s="3"/>
      <c r="K7093" s="3"/>
    </row>
    <row r="7094" spans="1:11">
      <c r="A7094" s="3" t="s">
        <v>7103</v>
      </c>
      <c r="B7094" s="4" t="str">
        <f>IFERROR(VLOOKUP(A7094,'From Ilsy'!$A$2:$C$1406,3,FALSE),"")</f>
        <v/>
      </c>
      <c r="C7094" s="4" t="str">
        <f>IFERROR(VLOOKUP(A7094,'From Ilsy'!$A$2:$B$1406,2,FALSE),"")</f>
        <v/>
      </c>
      <c r="D7094" s="5">
        <v>2014</v>
      </c>
      <c r="E7094" s="4">
        <f>IFERROR(VLOOKUP(A7094,'From Ilsy'!$A$2:$D$1406,4,FALSE),999999)</f>
        <v>999999</v>
      </c>
      <c r="F7094" s="4">
        <f>IF(E7094=999999,VLOOKUP(D7094,'Manual by Vendor'!$A$2:$C$295,3,FALSE),E7094)</f>
        <v>30</v>
      </c>
      <c r="G7094" s="4">
        <f>VLOOKUP(A7094,Query2[[00001]:[IMLT]],2,FALSE)</f>
        <v>0</v>
      </c>
      <c r="H7094" s="3"/>
      <c r="I7094" s="4">
        <f t="shared" si="112"/>
        <v>30</v>
      </c>
      <c r="J7094" s="3"/>
      <c r="K7094" s="3"/>
    </row>
    <row r="7095" spans="1:11">
      <c r="A7095" s="3" t="s">
        <v>7104</v>
      </c>
      <c r="B7095" s="4" t="str">
        <f>IFERROR(VLOOKUP(A7095,'From Ilsy'!$A$2:$C$1406,3,FALSE),"")</f>
        <v/>
      </c>
      <c r="C7095" s="4" t="str">
        <f>IFERROR(VLOOKUP(A7095,'From Ilsy'!$A$2:$B$1406,2,FALSE),"")</f>
        <v/>
      </c>
      <c r="D7095" s="5">
        <v>2014</v>
      </c>
      <c r="E7095" s="4">
        <f>IFERROR(VLOOKUP(A7095,'From Ilsy'!$A$2:$D$1406,4,FALSE),999999)</f>
        <v>999999</v>
      </c>
      <c r="F7095" s="4">
        <f>IF(E7095=999999,VLOOKUP(D7095,'Manual by Vendor'!$A$2:$C$295,3,FALSE),E7095)</f>
        <v>30</v>
      </c>
      <c r="G7095" s="4">
        <f>VLOOKUP(A7095,Query2[[00001]:[IMLT]],2,FALSE)</f>
        <v>0</v>
      </c>
      <c r="H7095" s="3"/>
      <c r="I7095" s="4">
        <f t="shared" si="112"/>
        <v>30</v>
      </c>
      <c r="J7095" s="3"/>
      <c r="K7095" s="3"/>
    </row>
    <row r="7096" spans="1:11">
      <c r="A7096" s="3" t="s">
        <v>7105</v>
      </c>
      <c r="B7096" s="4" t="str">
        <f>IFERROR(VLOOKUP(A7096,'From Ilsy'!$A$2:$C$1406,3,FALSE),"")</f>
        <v/>
      </c>
      <c r="C7096" s="4" t="str">
        <f>IFERROR(VLOOKUP(A7096,'From Ilsy'!$A$2:$B$1406,2,FALSE),"")</f>
        <v/>
      </c>
      <c r="D7096" s="5">
        <v>2014</v>
      </c>
      <c r="E7096" s="4">
        <f>IFERROR(VLOOKUP(A7096,'From Ilsy'!$A$2:$D$1406,4,FALSE),999999)</f>
        <v>999999</v>
      </c>
      <c r="F7096" s="4">
        <f>IF(E7096=999999,VLOOKUP(D7096,'Manual by Vendor'!$A$2:$C$295,3,FALSE),E7096)</f>
        <v>30</v>
      </c>
      <c r="G7096" s="4">
        <f>VLOOKUP(A7096,Query2[[00001]:[IMLT]],2,FALSE)</f>
        <v>0</v>
      </c>
      <c r="H7096" s="3"/>
      <c r="I7096" s="4">
        <f t="shared" si="112"/>
        <v>30</v>
      </c>
      <c r="J7096" s="3"/>
      <c r="K7096" s="3"/>
    </row>
    <row r="7097" spans="1:11">
      <c r="A7097" s="3" t="s">
        <v>7106</v>
      </c>
      <c r="B7097" s="4" t="str">
        <f>IFERROR(VLOOKUP(A7097,'From Ilsy'!$A$2:$C$1406,3,FALSE),"")</f>
        <v/>
      </c>
      <c r="C7097" s="4" t="str">
        <f>IFERROR(VLOOKUP(A7097,'From Ilsy'!$A$2:$B$1406,2,FALSE),"")</f>
        <v/>
      </c>
      <c r="D7097" s="5">
        <v>1008</v>
      </c>
      <c r="E7097" s="4">
        <f>IFERROR(VLOOKUP(A7097,'From Ilsy'!$A$2:$D$1406,4,FALSE),999999)</f>
        <v>999999</v>
      </c>
      <c r="F7097" s="4">
        <f>IF(E7097=999999,VLOOKUP(D7097,'Manual by Vendor'!$A$2:$C$295,3,FALSE),E7097)</f>
        <v>999999</v>
      </c>
      <c r="G7097" s="4">
        <f>VLOOKUP(A7097,Query2[[00001]:[IMLT]],2,FALSE)</f>
        <v>32</v>
      </c>
      <c r="H7097" s="3"/>
      <c r="I7097" s="4">
        <f t="shared" si="112"/>
        <v>32</v>
      </c>
      <c r="J7097" s="3"/>
      <c r="K7097" s="3"/>
    </row>
    <row r="7098" spans="1:11">
      <c r="A7098" s="3" t="s">
        <v>7107</v>
      </c>
      <c r="B7098" s="4" t="str">
        <f>IFERROR(VLOOKUP(A7098,'From Ilsy'!$A$2:$C$1406,3,FALSE),"")</f>
        <v/>
      </c>
      <c r="C7098" s="4" t="str">
        <f>IFERROR(VLOOKUP(A7098,'From Ilsy'!$A$2:$B$1406,2,FALSE),"")</f>
        <v/>
      </c>
      <c r="D7098" s="5">
        <v>1008</v>
      </c>
      <c r="E7098" s="4">
        <f>IFERROR(VLOOKUP(A7098,'From Ilsy'!$A$2:$D$1406,4,FALSE),999999)</f>
        <v>999999</v>
      </c>
      <c r="F7098" s="4">
        <f>IF(E7098=999999,VLOOKUP(D7098,'Manual by Vendor'!$A$2:$C$295,3,FALSE),E7098)</f>
        <v>999999</v>
      </c>
      <c r="G7098" s="4">
        <f>VLOOKUP(A7098,Query2[[00001]:[IMLT]],2,FALSE)</f>
        <v>10</v>
      </c>
      <c r="H7098" s="3"/>
      <c r="I7098" s="4">
        <f t="shared" si="112"/>
        <v>10</v>
      </c>
      <c r="J7098" s="3"/>
      <c r="K7098" s="3"/>
    </row>
    <row r="7099" spans="1:11">
      <c r="A7099" s="3" t="s">
        <v>7108</v>
      </c>
      <c r="B7099" s="4" t="str">
        <f>IFERROR(VLOOKUP(A7099,'From Ilsy'!$A$2:$C$1406,3,FALSE),"")</f>
        <v/>
      </c>
      <c r="C7099" s="4" t="str">
        <f>IFERROR(VLOOKUP(A7099,'From Ilsy'!$A$2:$B$1406,2,FALSE),"")</f>
        <v/>
      </c>
      <c r="D7099" s="5">
        <v>813</v>
      </c>
      <c r="E7099" s="4">
        <f>IFERROR(VLOOKUP(A7099,'From Ilsy'!$A$2:$D$1406,4,FALSE),999999)</f>
        <v>999999</v>
      </c>
      <c r="F7099" s="4">
        <f>IF(E7099=999999,VLOOKUP(D7099,'Manual by Vendor'!$A$2:$C$295,3,FALSE),E7099)</f>
        <v>999999</v>
      </c>
      <c r="G7099" s="4">
        <f>VLOOKUP(A7099,Query2[[00001]:[IMLT]],2,FALSE)</f>
        <v>3</v>
      </c>
      <c r="H7099" s="3"/>
      <c r="I7099" s="4">
        <f t="shared" si="112"/>
        <v>3</v>
      </c>
      <c r="J7099" s="3"/>
      <c r="K7099" s="3"/>
    </row>
    <row r="7100" spans="1:11">
      <c r="A7100" s="3" t="s">
        <v>7109</v>
      </c>
      <c r="B7100" s="4" t="str">
        <f>IFERROR(VLOOKUP(A7100,'From Ilsy'!$A$2:$C$1406,3,FALSE),"")</f>
        <v/>
      </c>
      <c r="C7100" s="4" t="str">
        <f>IFERROR(VLOOKUP(A7100,'From Ilsy'!$A$2:$B$1406,2,FALSE),"")</f>
        <v/>
      </c>
      <c r="D7100" s="5">
        <v>1008</v>
      </c>
      <c r="E7100" s="4">
        <f>IFERROR(VLOOKUP(A7100,'From Ilsy'!$A$2:$D$1406,4,FALSE),999999)</f>
        <v>999999</v>
      </c>
      <c r="F7100" s="4">
        <f>IF(E7100=999999,VLOOKUP(D7100,'Manual by Vendor'!$A$2:$C$295,3,FALSE),E7100)</f>
        <v>999999</v>
      </c>
      <c r="G7100" s="4">
        <f>VLOOKUP(A7100,Query2[[00001]:[IMLT]],2,FALSE)</f>
        <v>15</v>
      </c>
      <c r="H7100" s="3"/>
      <c r="I7100" s="4">
        <f t="shared" si="112"/>
        <v>15</v>
      </c>
      <c r="J7100" s="3"/>
      <c r="K7100" s="3"/>
    </row>
    <row r="7101" spans="1:11">
      <c r="A7101" s="3" t="s">
        <v>7110</v>
      </c>
      <c r="B7101" s="4" t="str">
        <f>IFERROR(VLOOKUP(A7101,'From Ilsy'!$A$2:$C$1406,3,FALSE),"")</f>
        <v/>
      </c>
      <c r="C7101" s="4" t="str">
        <f>IFERROR(VLOOKUP(A7101,'From Ilsy'!$A$2:$B$1406,2,FALSE),"")</f>
        <v/>
      </c>
      <c r="D7101" s="5">
        <v>2014</v>
      </c>
      <c r="E7101" s="4">
        <f>IFERROR(VLOOKUP(A7101,'From Ilsy'!$A$2:$D$1406,4,FALSE),999999)</f>
        <v>999999</v>
      </c>
      <c r="F7101" s="4">
        <f>IF(E7101=999999,VLOOKUP(D7101,'Manual by Vendor'!$A$2:$C$295,3,FALSE),E7101)</f>
        <v>30</v>
      </c>
      <c r="G7101" s="4">
        <f>VLOOKUP(A7101,Query2[[00001]:[IMLT]],2,FALSE)</f>
        <v>0</v>
      </c>
      <c r="H7101" s="3"/>
      <c r="I7101" s="4">
        <f t="shared" si="112"/>
        <v>30</v>
      </c>
      <c r="J7101" s="3"/>
      <c r="K7101" s="3"/>
    </row>
    <row r="7102" spans="1:11">
      <c r="A7102" s="3" t="s">
        <v>7111</v>
      </c>
      <c r="B7102" s="4" t="str">
        <f>IFERROR(VLOOKUP(A7102,'From Ilsy'!$A$2:$C$1406,3,FALSE),"")</f>
        <v/>
      </c>
      <c r="C7102" s="4" t="str">
        <f>IFERROR(VLOOKUP(A7102,'From Ilsy'!$A$2:$B$1406,2,FALSE),"")</f>
        <v/>
      </c>
      <c r="D7102" s="5">
        <v>2014</v>
      </c>
      <c r="E7102" s="4">
        <f>IFERROR(VLOOKUP(A7102,'From Ilsy'!$A$2:$D$1406,4,FALSE),999999)</f>
        <v>999999</v>
      </c>
      <c r="F7102" s="4">
        <f>IF(E7102=999999,VLOOKUP(D7102,'Manual by Vendor'!$A$2:$C$295,3,FALSE),E7102)</f>
        <v>30</v>
      </c>
      <c r="G7102" s="4">
        <f>VLOOKUP(A7102,Query2[[00001]:[IMLT]],2,FALSE)</f>
        <v>0</v>
      </c>
      <c r="H7102" s="3"/>
      <c r="I7102" s="4">
        <f t="shared" si="112"/>
        <v>30</v>
      </c>
      <c r="J7102" s="3"/>
      <c r="K7102" s="3"/>
    </row>
    <row r="7103" spans="1:11">
      <c r="A7103" s="3" t="s">
        <v>7112</v>
      </c>
      <c r="B7103" s="4" t="str">
        <f>IFERROR(VLOOKUP(A7103,'From Ilsy'!$A$2:$C$1406,3,FALSE),"")</f>
        <v/>
      </c>
      <c r="C7103" s="4" t="str">
        <f>IFERROR(VLOOKUP(A7103,'From Ilsy'!$A$2:$B$1406,2,FALSE),"")</f>
        <v/>
      </c>
      <c r="D7103" s="5">
        <v>2014</v>
      </c>
      <c r="E7103" s="4">
        <f>IFERROR(VLOOKUP(A7103,'From Ilsy'!$A$2:$D$1406,4,FALSE),999999)</f>
        <v>999999</v>
      </c>
      <c r="F7103" s="4">
        <f>IF(E7103=999999,VLOOKUP(D7103,'Manual by Vendor'!$A$2:$C$295,3,FALSE),E7103)</f>
        <v>30</v>
      </c>
      <c r="G7103" s="4">
        <f>VLOOKUP(A7103,Query2[[00001]:[IMLT]],2,FALSE)</f>
        <v>0</v>
      </c>
      <c r="H7103" s="3"/>
      <c r="I7103" s="4">
        <f t="shared" si="112"/>
        <v>30</v>
      </c>
      <c r="J7103" s="3"/>
      <c r="K7103" s="3"/>
    </row>
    <row r="7104" spans="1:11">
      <c r="A7104" s="3" t="s">
        <v>7113</v>
      </c>
      <c r="B7104" s="4" t="str">
        <f>IFERROR(VLOOKUP(A7104,'From Ilsy'!$A$2:$C$1406,3,FALSE),"")</f>
        <v/>
      </c>
      <c r="C7104" s="4" t="str">
        <f>IFERROR(VLOOKUP(A7104,'From Ilsy'!$A$2:$B$1406,2,FALSE),"")</f>
        <v/>
      </c>
      <c r="D7104" s="5">
        <v>2014</v>
      </c>
      <c r="E7104" s="4">
        <f>IFERROR(VLOOKUP(A7104,'From Ilsy'!$A$2:$D$1406,4,FALSE),999999)</f>
        <v>999999</v>
      </c>
      <c r="F7104" s="4">
        <f>IF(E7104=999999,VLOOKUP(D7104,'Manual by Vendor'!$A$2:$C$295,3,FALSE),E7104)</f>
        <v>30</v>
      </c>
      <c r="G7104" s="4">
        <f>VLOOKUP(A7104,Query2[[00001]:[IMLT]],2,FALSE)</f>
        <v>66</v>
      </c>
      <c r="H7104" s="3"/>
      <c r="I7104" s="4">
        <f t="shared" si="112"/>
        <v>30</v>
      </c>
      <c r="J7104" s="3"/>
      <c r="K7104" s="3"/>
    </row>
    <row r="7105" spans="1:11">
      <c r="A7105" s="3" t="s">
        <v>7114</v>
      </c>
      <c r="B7105" s="4" t="str">
        <f>IFERROR(VLOOKUP(A7105,'From Ilsy'!$A$2:$C$1406,3,FALSE),"")</f>
        <v/>
      </c>
      <c r="C7105" s="4" t="str">
        <f>IFERROR(VLOOKUP(A7105,'From Ilsy'!$A$2:$B$1406,2,FALSE),"")</f>
        <v/>
      </c>
      <c r="D7105" s="5">
        <v>2014</v>
      </c>
      <c r="E7105" s="4">
        <f>IFERROR(VLOOKUP(A7105,'From Ilsy'!$A$2:$D$1406,4,FALSE),999999)</f>
        <v>999999</v>
      </c>
      <c r="F7105" s="4">
        <f>IF(E7105=999999,VLOOKUP(D7105,'Manual by Vendor'!$A$2:$C$295,3,FALSE),E7105)</f>
        <v>30</v>
      </c>
      <c r="G7105" s="4">
        <f>VLOOKUP(A7105,Query2[[00001]:[IMLT]],2,FALSE)</f>
        <v>0</v>
      </c>
      <c r="H7105" s="3"/>
      <c r="I7105" s="4">
        <f t="shared" si="112"/>
        <v>30</v>
      </c>
      <c r="J7105" s="3"/>
      <c r="K7105" s="3"/>
    </row>
    <row r="7106" spans="1:11">
      <c r="A7106" s="3" t="s">
        <v>7115</v>
      </c>
      <c r="B7106" s="4" t="str">
        <f>IFERROR(VLOOKUP(A7106,'From Ilsy'!$A$2:$C$1406,3,FALSE),"")</f>
        <v/>
      </c>
      <c r="C7106" s="4" t="str">
        <f>IFERROR(VLOOKUP(A7106,'From Ilsy'!$A$2:$B$1406,2,FALSE),"")</f>
        <v/>
      </c>
      <c r="D7106" s="5">
        <v>704</v>
      </c>
      <c r="E7106" s="4">
        <f>IFERROR(VLOOKUP(A7106,'From Ilsy'!$A$2:$D$1406,4,FALSE),999999)</f>
        <v>999999</v>
      </c>
      <c r="F7106" s="4">
        <f>IF(E7106=999999,VLOOKUP(D7106,'Manual by Vendor'!$A$2:$C$295,3,FALSE),E7106)</f>
        <v>999999</v>
      </c>
      <c r="G7106" s="4">
        <f>VLOOKUP(A7106,Query2[[00001]:[IMLT]],2,FALSE)</f>
        <v>2</v>
      </c>
      <c r="H7106" s="3"/>
      <c r="I7106" s="4">
        <f t="shared" si="112"/>
        <v>2</v>
      </c>
      <c r="J7106" s="3"/>
      <c r="K7106" s="3"/>
    </row>
    <row r="7107" spans="1:11">
      <c r="A7107" s="3" t="s">
        <v>7116</v>
      </c>
      <c r="B7107" s="4" t="str">
        <f>IFERROR(VLOOKUP(A7107,'From Ilsy'!$A$2:$C$1406,3,FALSE),"")</f>
        <v/>
      </c>
      <c r="C7107" s="4" t="str">
        <f>IFERROR(VLOOKUP(A7107,'From Ilsy'!$A$2:$B$1406,2,FALSE),"")</f>
        <v/>
      </c>
      <c r="D7107" s="5">
        <v>704</v>
      </c>
      <c r="E7107" s="4">
        <f>IFERROR(VLOOKUP(A7107,'From Ilsy'!$A$2:$D$1406,4,FALSE),999999)</f>
        <v>999999</v>
      </c>
      <c r="F7107" s="4">
        <f>IF(E7107=999999,VLOOKUP(D7107,'Manual by Vendor'!$A$2:$C$295,3,FALSE),E7107)</f>
        <v>999999</v>
      </c>
      <c r="G7107" s="4">
        <f>VLOOKUP(A7107,Query2[[00001]:[IMLT]],2,FALSE)</f>
        <v>1</v>
      </c>
      <c r="H7107" s="3"/>
      <c r="I7107" s="4">
        <f t="shared" si="112"/>
        <v>1</v>
      </c>
      <c r="J7107" s="3"/>
      <c r="K7107" s="3"/>
    </row>
    <row r="7108" spans="1:11">
      <c r="A7108" s="3" t="s">
        <v>7117</v>
      </c>
      <c r="B7108" s="4" t="str">
        <f>IFERROR(VLOOKUP(A7108,'From Ilsy'!$A$2:$C$1406,3,FALSE),"")</f>
        <v xml:space="preserve">5/8 X 2 1/4 PREMIUM MAPLE S.E </v>
      </c>
      <c r="C7108" s="4" t="str">
        <f>IFERROR(VLOOKUP(A7108,'From Ilsy'!$A$2:$B$1406,2,FALSE),"")</f>
        <v xml:space="preserve">CONTRACTOR'S CHOICE </v>
      </c>
      <c r="D7108" s="5">
        <v>2401</v>
      </c>
      <c r="E7108" s="4">
        <f>IFERROR(VLOOKUP(A7108,'From Ilsy'!$A$2:$D$1406,4,FALSE),999999)</f>
        <v>105</v>
      </c>
      <c r="F7108" s="4">
        <f>IF(E7108=999999,VLOOKUP(D7108,'Manual by Vendor'!$A$2:$C$295,3,FALSE),E7108)</f>
        <v>105</v>
      </c>
      <c r="G7108" s="4">
        <f>VLOOKUP(A7108,Query2[[00001]:[IMLT]],2,FALSE)</f>
        <v>0</v>
      </c>
      <c r="H7108" s="3"/>
      <c r="I7108" s="4">
        <f t="shared" si="112"/>
        <v>105</v>
      </c>
      <c r="J7108" s="3">
        <v>1240.8</v>
      </c>
      <c r="K7108" s="3">
        <v>18</v>
      </c>
    </row>
    <row r="7109" spans="1:11">
      <c r="A7109" s="3" t="s">
        <v>7118</v>
      </c>
      <c r="B7109" s="4" t="str">
        <f>IFERROR(VLOOKUP(A7109,'From Ilsy'!$A$2:$C$1406,3,FALSE),"")</f>
        <v xml:space="preserve">5/8 X 5 PREMIUM MAPLE S.E     </v>
      </c>
      <c r="C7109" s="4" t="str">
        <f>IFERROR(VLOOKUP(A7109,'From Ilsy'!$A$2:$B$1406,2,FALSE),"")</f>
        <v xml:space="preserve">CONTRACTOR'S CHOICE </v>
      </c>
      <c r="D7109" s="5">
        <v>2401</v>
      </c>
      <c r="E7109" s="4">
        <f>IFERROR(VLOOKUP(A7109,'From Ilsy'!$A$2:$D$1406,4,FALSE),999999)</f>
        <v>105</v>
      </c>
      <c r="F7109" s="4">
        <f>IF(E7109=999999,VLOOKUP(D7109,'Manual by Vendor'!$A$2:$C$295,3,FALSE),E7109)</f>
        <v>105</v>
      </c>
      <c r="G7109" s="4">
        <f>VLOOKUP(A7109,Query2[[00001]:[IMLT]],2,FALSE)</f>
        <v>1</v>
      </c>
      <c r="H7109" s="3"/>
      <c r="I7109" s="4">
        <f t="shared" si="112"/>
        <v>105</v>
      </c>
      <c r="J7109" s="3">
        <v>1050</v>
      </c>
      <c r="K7109" s="3">
        <v>18</v>
      </c>
    </row>
    <row r="7110" spans="1:11">
      <c r="A7110" s="3" t="s">
        <v>7119</v>
      </c>
      <c r="B7110" s="4" t="str">
        <f>IFERROR(VLOOKUP(A7110,'From Ilsy'!$A$2:$C$1406,3,FALSE),"")</f>
        <v/>
      </c>
      <c r="C7110" s="4" t="str">
        <f>IFERROR(VLOOKUP(A7110,'From Ilsy'!$A$2:$B$1406,2,FALSE),"")</f>
        <v/>
      </c>
      <c r="D7110" s="5">
        <v>416</v>
      </c>
      <c r="E7110" s="4">
        <f>IFERROR(VLOOKUP(A7110,'From Ilsy'!$A$2:$D$1406,4,FALSE),999999)</f>
        <v>999999</v>
      </c>
      <c r="F7110" s="4">
        <f>IF(E7110=999999,VLOOKUP(D7110,'Manual by Vendor'!$A$2:$C$295,3,FALSE),E7110)</f>
        <v>17</v>
      </c>
      <c r="G7110" s="4">
        <f>VLOOKUP(A7110,Query2[[00001]:[IMLT]],2,FALSE)</f>
        <v>0</v>
      </c>
      <c r="H7110" s="3"/>
      <c r="I7110" s="4">
        <f t="shared" si="112"/>
        <v>17</v>
      </c>
      <c r="J7110" s="3"/>
      <c r="K7110" s="3"/>
    </row>
    <row r="7111" spans="1:11">
      <c r="A7111" s="3" t="s">
        <v>7120</v>
      </c>
      <c r="B7111" s="4" t="str">
        <f>IFERROR(VLOOKUP(A7111,'From Ilsy'!$A$2:$C$1406,3,FALSE),"")</f>
        <v/>
      </c>
      <c r="C7111" s="4" t="str">
        <f>IFERROR(VLOOKUP(A7111,'From Ilsy'!$A$2:$B$1406,2,FALSE),"")</f>
        <v/>
      </c>
      <c r="D7111" s="5">
        <v>435</v>
      </c>
      <c r="E7111" s="4">
        <f>IFERROR(VLOOKUP(A7111,'From Ilsy'!$A$2:$D$1406,4,FALSE),999999)</f>
        <v>999999</v>
      </c>
      <c r="F7111" s="4">
        <f>IF(E7111=999999,VLOOKUP(D7111,'Manual by Vendor'!$A$2:$C$295,3,FALSE),E7111)</f>
        <v>999999</v>
      </c>
      <c r="G7111" s="4">
        <f>VLOOKUP(A7111,Query2[[00001]:[IMLT]],2,FALSE)</f>
        <v>21</v>
      </c>
      <c r="H7111" s="3"/>
      <c r="I7111" s="4">
        <f t="shared" si="112"/>
        <v>21</v>
      </c>
      <c r="J7111" s="3"/>
      <c r="K7111" s="3"/>
    </row>
    <row r="7112" spans="1:11">
      <c r="A7112" s="3" t="s">
        <v>7121</v>
      </c>
      <c r="B7112" s="4" t="str">
        <f>IFERROR(VLOOKUP(A7112,'From Ilsy'!$A$2:$C$1406,3,FALSE),"")</f>
        <v/>
      </c>
      <c r="C7112" s="4" t="str">
        <f>IFERROR(VLOOKUP(A7112,'From Ilsy'!$A$2:$B$1406,2,FALSE),"")</f>
        <v/>
      </c>
      <c r="D7112" s="5">
        <v>1814</v>
      </c>
      <c r="E7112" s="4">
        <f>IFERROR(VLOOKUP(A7112,'From Ilsy'!$A$2:$D$1406,4,FALSE),999999)</f>
        <v>999999</v>
      </c>
      <c r="F7112" s="4">
        <f>IF(E7112=999999,VLOOKUP(D7112,'Manual by Vendor'!$A$2:$C$295,3,FALSE),E7112)</f>
        <v>18</v>
      </c>
      <c r="G7112" s="4">
        <f>VLOOKUP(A7112,Query2[[00001]:[IMLT]],2,FALSE)</f>
        <v>19</v>
      </c>
      <c r="H7112" s="3"/>
      <c r="I7112" s="4">
        <f t="shared" si="112"/>
        <v>18</v>
      </c>
      <c r="J7112" s="3"/>
      <c r="K7112" s="3"/>
    </row>
    <row r="7113" spans="1:11">
      <c r="A7113" s="3" t="s">
        <v>7122</v>
      </c>
      <c r="B7113" s="4" t="str">
        <f>IFERROR(VLOOKUP(A7113,'From Ilsy'!$A$2:$C$1406,3,FALSE),"")</f>
        <v/>
      </c>
      <c r="C7113" s="4" t="str">
        <f>IFERROR(VLOOKUP(A7113,'From Ilsy'!$A$2:$B$1406,2,FALSE),"")</f>
        <v/>
      </c>
      <c r="D7113" s="5">
        <v>361</v>
      </c>
      <c r="E7113" s="4">
        <f>IFERROR(VLOOKUP(A7113,'From Ilsy'!$A$2:$D$1406,4,FALSE),999999)</f>
        <v>999999</v>
      </c>
      <c r="F7113" s="4">
        <f>IF(E7113=999999,VLOOKUP(D7113,'Manual by Vendor'!$A$2:$C$295,3,FALSE),E7113)</f>
        <v>7</v>
      </c>
      <c r="G7113" s="4">
        <f>VLOOKUP(A7113,Query2[[00001]:[IMLT]],2,FALSE)</f>
        <v>4</v>
      </c>
      <c r="H7113" s="3"/>
      <c r="I7113" s="4">
        <f t="shared" si="112"/>
        <v>7</v>
      </c>
      <c r="J7113" s="3"/>
      <c r="K7113" s="3"/>
    </row>
    <row r="7114" spans="1:11">
      <c r="A7114" s="3" t="s">
        <v>7123</v>
      </c>
      <c r="B7114" s="4" t="str">
        <f>IFERROR(VLOOKUP(A7114,'From Ilsy'!$A$2:$C$1406,3,FALSE),"")</f>
        <v/>
      </c>
      <c r="C7114" s="4" t="str">
        <f>IFERROR(VLOOKUP(A7114,'From Ilsy'!$A$2:$B$1406,2,FALSE),"")</f>
        <v/>
      </c>
      <c r="D7114" s="5">
        <v>361</v>
      </c>
      <c r="E7114" s="4">
        <f>IFERROR(VLOOKUP(A7114,'From Ilsy'!$A$2:$D$1406,4,FALSE),999999)</f>
        <v>999999</v>
      </c>
      <c r="F7114" s="4">
        <f>IF(E7114=999999,VLOOKUP(D7114,'Manual by Vendor'!$A$2:$C$295,3,FALSE),E7114)</f>
        <v>7</v>
      </c>
      <c r="G7114" s="4">
        <f>VLOOKUP(A7114,Query2[[00001]:[IMLT]],2,FALSE)</f>
        <v>5</v>
      </c>
      <c r="H7114" s="3"/>
      <c r="I7114" s="4">
        <f t="shared" si="112"/>
        <v>7</v>
      </c>
      <c r="J7114" s="3"/>
      <c r="K7114" s="3"/>
    </row>
    <row r="7115" spans="1:11">
      <c r="A7115" s="3" t="s">
        <v>7124</v>
      </c>
      <c r="B7115" s="4" t="str">
        <f>IFERROR(VLOOKUP(A7115,'From Ilsy'!$A$2:$C$1406,3,FALSE),"")</f>
        <v/>
      </c>
      <c r="C7115" s="4" t="str">
        <f>IFERROR(VLOOKUP(A7115,'From Ilsy'!$A$2:$B$1406,2,FALSE),"")</f>
        <v/>
      </c>
      <c r="D7115" s="5">
        <v>134</v>
      </c>
      <c r="E7115" s="4">
        <f>IFERROR(VLOOKUP(A7115,'From Ilsy'!$A$2:$D$1406,4,FALSE),999999)</f>
        <v>999999</v>
      </c>
      <c r="F7115" s="4">
        <f>IF(E7115=999999,VLOOKUP(D7115,'Manual by Vendor'!$A$2:$C$295,3,FALSE),E7115)</f>
        <v>999999</v>
      </c>
      <c r="G7115" s="4">
        <f>VLOOKUP(A7115,Query2[[00001]:[IMLT]],2,FALSE)</f>
        <v>0</v>
      </c>
      <c r="H7115" s="3"/>
      <c r="I7115" s="4">
        <f t="shared" si="112"/>
        <v>0</v>
      </c>
      <c r="J7115" s="3"/>
      <c r="K7115" s="3"/>
    </row>
    <row r="7116" spans="1:11">
      <c r="A7116" s="3" t="s">
        <v>7125</v>
      </c>
      <c r="B7116" s="4" t="str">
        <f>IFERROR(VLOOKUP(A7116,'From Ilsy'!$A$2:$C$1406,3,FALSE),"")</f>
        <v/>
      </c>
      <c r="C7116" s="4" t="str">
        <f>IFERROR(VLOOKUP(A7116,'From Ilsy'!$A$2:$B$1406,2,FALSE),"")</f>
        <v/>
      </c>
      <c r="D7116" s="5">
        <v>1008</v>
      </c>
      <c r="E7116" s="4">
        <f>IFERROR(VLOOKUP(A7116,'From Ilsy'!$A$2:$D$1406,4,FALSE),999999)</f>
        <v>999999</v>
      </c>
      <c r="F7116" s="4">
        <f>IF(E7116=999999,VLOOKUP(D7116,'Manual by Vendor'!$A$2:$C$295,3,FALSE),E7116)</f>
        <v>999999</v>
      </c>
      <c r="G7116" s="4">
        <f>VLOOKUP(A7116,Query2[[00001]:[IMLT]],2,FALSE)</f>
        <v>5</v>
      </c>
      <c r="H7116" s="3"/>
      <c r="I7116" s="4">
        <f t="shared" si="112"/>
        <v>5</v>
      </c>
      <c r="J7116" s="3"/>
      <c r="K7116" s="3"/>
    </row>
    <row r="7117" spans="1:11">
      <c r="A7117" s="3" t="s">
        <v>7126</v>
      </c>
      <c r="B7117" s="4" t="str">
        <f>IFERROR(VLOOKUP(A7117,'From Ilsy'!$A$2:$C$1406,3,FALSE),"")</f>
        <v/>
      </c>
      <c r="C7117" s="4" t="str">
        <f>IFERROR(VLOOKUP(A7117,'From Ilsy'!$A$2:$B$1406,2,FALSE),"")</f>
        <v/>
      </c>
      <c r="D7117" s="5">
        <v>502</v>
      </c>
      <c r="E7117" s="4">
        <f>IFERROR(VLOOKUP(A7117,'From Ilsy'!$A$2:$D$1406,4,FALSE),999999)</f>
        <v>999999</v>
      </c>
      <c r="F7117" s="4">
        <f>IF(E7117=999999,VLOOKUP(D7117,'Manual by Vendor'!$A$2:$C$295,3,FALSE),E7117)</f>
        <v>999999</v>
      </c>
      <c r="G7117" s="4">
        <f>VLOOKUP(A7117,Query2[[00001]:[IMLT]],2,FALSE)</f>
        <v>9</v>
      </c>
      <c r="H7117" s="3"/>
      <c r="I7117" s="4">
        <f t="shared" ref="I7117:I7171" si="113">IF(E7117=999999,IF(F7117=999999,G7117,F7117),E7117)</f>
        <v>9</v>
      </c>
      <c r="J7117" s="3"/>
      <c r="K7117" s="3"/>
    </row>
    <row r="7118" spans="1:11">
      <c r="A7118" s="3" t="s">
        <v>7127</v>
      </c>
      <c r="B7118" s="4" t="str">
        <f>IFERROR(VLOOKUP(A7118,'From Ilsy'!$A$2:$C$1406,3,FALSE),"")</f>
        <v/>
      </c>
      <c r="C7118" s="4" t="str">
        <f>IFERROR(VLOOKUP(A7118,'From Ilsy'!$A$2:$B$1406,2,FALSE),"")</f>
        <v/>
      </c>
      <c r="D7118" s="5">
        <v>1244</v>
      </c>
      <c r="E7118" s="4">
        <f>IFERROR(VLOOKUP(A7118,'From Ilsy'!$A$2:$D$1406,4,FALSE),999999)</f>
        <v>999999</v>
      </c>
      <c r="F7118" s="4">
        <f>IF(E7118=999999,VLOOKUP(D7118,'Manual by Vendor'!$A$2:$C$295,3,FALSE),E7118)</f>
        <v>999999</v>
      </c>
      <c r="G7118" s="4">
        <f>VLOOKUP(A7118,Query2[[00001]:[IMLT]],2,FALSE)</f>
        <v>37</v>
      </c>
      <c r="H7118" s="3"/>
      <c r="I7118" s="4">
        <f t="shared" si="113"/>
        <v>37</v>
      </c>
      <c r="J7118" s="3"/>
      <c r="K7118" s="3"/>
    </row>
    <row r="7119" spans="1:11">
      <c r="A7119" s="3" t="s">
        <v>7128</v>
      </c>
      <c r="B7119" s="4" t="str">
        <f>IFERROR(VLOOKUP(A7119,'From Ilsy'!$A$2:$C$1406,3,FALSE),"")</f>
        <v/>
      </c>
      <c r="C7119" s="4" t="str">
        <f>IFERROR(VLOOKUP(A7119,'From Ilsy'!$A$2:$B$1406,2,FALSE),"")</f>
        <v/>
      </c>
      <c r="D7119" s="5">
        <v>222</v>
      </c>
      <c r="E7119" s="4">
        <f>IFERROR(VLOOKUP(A7119,'From Ilsy'!$A$2:$D$1406,4,FALSE),999999)</f>
        <v>999999</v>
      </c>
      <c r="F7119" s="4">
        <f>IF(E7119=999999,VLOOKUP(D7119,'Manual by Vendor'!$A$2:$C$295,3,FALSE),E7119)</f>
        <v>14</v>
      </c>
      <c r="G7119" s="4">
        <f>VLOOKUP(A7119,Query2[[00001]:[IMLT]],2,FALSE)</f>
        <v>4</v>
      </c>
      <c r="H7119" s="3"/>
      <c r="I7119" s="4">
        <f t="shared" si="113"/>
        <v>14</v>
      </c>
      <c r="J7119" s="3"/>
      <c r="K7119" s="3"/>
    </row>
    <row r="7120" spans="1:11">
      <c r="A7120" s="3" t="s">
        <v>7129</v>
      </c>
      <c r="B7120" s="4" t="str">
        <f>IFERROR(VLOOKUP(A7120,'From Ilsy'!$A$2:$C$1406,3,FALSE),"")</f>
        <v/>
      </c>
      <c r="C7120" s="4" t="str">
        <f>IFERROR(VLOOKUP(A7120,'From Ilsy'!$A$2:$B$1406,2,FALSE),"")</f>
        <v/>
      </c>
      <c r="D7120" s="5">
        <v>1677</v>
      </c>
      <c r="E7120" s="4">
        <f>IFERROR(VLOOKUP(A7120,'From Ilsy'!$A$2:$D$1406,4,FALSE),999999)</f>
        <v>999999</v>
      </c>
      <c r="F7120" s="4">
        <f>IF(E7120=999999,VLOOKUP(D7120,'Manual by Vendor'!$A$2:$C$295,3,FALSE),E7120)</f>
        <v>14</v>
      </c>
      <c r="G7120" s="4">
        <f>VLOOKUP(A7120,Query2[[00001]:[IMLT]],2,FALSE)</f>
        <v>11</v>
      </c>
      <c r="H7120" s="3"/>
      <c r="I7120" s="4">
        <f t="shared" si="113"/>
        <v>14</v>
      </c>
      <c r="J7120" s="3"/>
      <c r="K7120" s="3"/>
    </row>
    <row r="7121" spans="1:11">
      <c r="A7121" s="3" t="s">
        <v>7130</v>
      </c>
      <c r="B7121" s="4" t="str">
        <f>IFERROR(VLOOKUP(A7121,'From Ilsy'!$A$2:$C$1406,3,FALSE),"")</f>
        <v/>
      </c>
      <c r="C7121" s="4" t="str">
        <f>IFERROR(VLOOKUP(A7121,'From Ilsy'!$A$2:$B$1406,2,FALSE),"")</f>
        <v/>
      </c>
      <c r="D7121" s="5">
        <v>1677</v>
      </c>
      <c r="E7121" s="4">
        <f>IFERROR(VLOOKUP(A7121,'From Ilsy'!$A$2:$D$1406,4,FALSE),999999)</f>
        <v>999999</v>
      </c>
      <c r="F7121" s="4">
        <f>IF(E7121=999999,VLOOKUP(D7121,'Manual by Vendor'!$A$2:$C$295,3,FALSE),E7121)</f>
        <v>14</v>
      </c>
      <c r="G7121" s="4">
        <f>VLOOKUP(A7121,Query2[[00001]:[IMLT]],2,FALSE)</f>
        <v>11</v>
      </c>
      <c r="H7121" s="3"/>
      <c r="I7121" s="4">
        <f t="shared" si="113"/>
        <v>14</v>
      </c>
      <c r="J7121" s="3"/>
      <c r="K7121" s="3"/>
    </row>
    <row r="7122" spans="1:11">
      <c r="A7122" s="3" t="s">
        <v>7131</v>
      </c>
      <c r="B7122" s="4" t="str">
        <f>IFERROR(VLOOKUP(A7122,'From Ilsy'!$A$2:$C$1406,3,FALSE),"")</f>
        <v xml:space="preserve">*WALNUT 6" NATURAL            </v>
      </c>
      <c r="C7122" s="4" t="str">
        <f>IFERROR(VLOOKUP(A7122,'From Ilsy'!$A$2:$B$1406,2,FALSE),"")</f>
        <v xml:space="preserve">GARRISON DELUXE     </v>
      </c>
      <c r="D7122" s="5">
        <v>2401</v>
      </c>
      <c r="E7122" s="4">
        <f>IFERROR(VLOOKUP(A7122,'From Ilsy'!$A$2:$D$1406,4,FALSE),999999)</f>
        <v>999999</v>
      </c>
      <c r="F7122" s="4">
        <f>IF(E7122=999999,VLOOKUP(D7122,'Manual by Vendor'!$A$2:$C$295,3,FALSE),E7122)</f>
        <v>999999</v>
      </c>
      <c r="G7122" s="4">
        <f>VLOOKUP(A7122,Query2[[00001]:[IMLT]],2,FALSE)</f>
        <v>23</v>
      </c>
      <c r="H7122" s="3"/>
      <c r="I7122" s="4">
        <f t="shared" si="113"/>
        <v>23</v>
      </c>
      <c r="J7122" s="3"/>
      <c r="K7122" s="3"/>
    </row>
    <row r="7123" spans="1:11">
      <c r="A7123" s="3" t="s">
        <v>7132</v>
      </c>
      <c r="B7123" s="4" t="str">
        <f>IFERROR(VLOOKUP(A7123,'From Ilsy'!$A$2:$C$1406,3,FALSE),"")</f>
        <v/>
      </c>
      <c r="C7123" s="4" t="str">
        <f>IFERROR(VLOOKUP(A7123,'From Ilsy'!$A$2:$B$1406,2,FALSE),"")</f>
        <v/>
      </c>
      <c r="D7123" s="5">
        <v>1500</v>
      </c>
      <c r="E7123" s="4">
        <f>IFERROR(VLOOKUP(A7123,'From Ilsy'!$A$2:$D$1406,4,FALSE),999999)</f>
        <v>999999</v>
      </c>
      <c r="F7123" s="4">
        <f>IF(E7123=999999,VLOOKUP(D7123,'Manual by Vendor'!$A$2:$C$295,3,FALSE),E7123)</f>
        <v>999999</v>
      </c>
      <c r="G7123" s="4">
        <f>VLOOKUP(A7123,Query2[[00001]:[IMLT]],2,FALSE)</f>
        <v>0</v>
      </c>
      <c r="H7123" s="3"/>
      <c r="I7123" s="4">
        <f t="shared" si="113"/>
        <v>0</v>
      </c>
      <c r="J7123" s="3"/>
      <c r="K7123" s="3"/>
    </row>
    <row r="7124" spans="1:11">
      <c r="A7124" s="3" t="s">
        <v>7133</v>
      </c>
      <c r="B7124" s="4" t="str">
        <f>IFERROR(VLOOKUP(A7124,'From Ilsy'!$A$2:$C$1406,3,FALSE),"")</f>
        <v/>
      </c>
      <c r="C7124" s="4" t="str">
        <f>IFERROR(VLOOKUP(A7124,'From Ilsy'!$A$2:$B$1406,2,FALSE),"")</f>
        <v/>
      </c>
      <c r="D7124" s="5">
        <v>1927</v>
      </c>
      <c r="E7124" s="4">
        <f>IFERROR(VLOOKUP(A7124,'From Ilsy'!$A$2:$D$1406,4,FALSE),999999)</f>
        <v>999999</v>
      </c>
      <c r="F7124" s="4">
        <f>IF(E7124=999999,VLOOKUP(D7124,'Manual by Vendor'!$A$2:$C$295,3,FALSE),E7124)</f>
        <v>21</v>
      </c>
      <c r="G7124" s="4">
        <f>VLOOKUP(A7124,Query2[[00001]:[IMLT]],2,FALSE)</f>
        <v>0</v>
      </c>
      <c r="H7124" s="3"/>
      <c r="I7124" s="4">
        <f t="shared" si="113"/>
        <v>21</v>
      </c>
      <c r="J7124" s="3"/>
      <c r="K7124" s="3"/>
    </row>
    <row r="7125" spans="1:11">
      <c r="A7125" s="3" t="s">
        <v>7134</v>
      </c>
      <c r="B7125" s="4" t="str">
        <f>IFERROR(VLOOKUP(A7125,'From Ilsy'!$A$2:$C$1406,3,FALSE),"")</f>
        <v/>
      </c>
      <c r="C7125" s="4" t="str">
        <f>IFERROR(VLOOKUP(A7125,Sheet1!$A$2:$B$46,2,FALSE),"")</f>
        <v/>
      </c>
      <c r="D7125" s="5">
        <v>0</v>
      </c>
      <c r="E7125" s="4">
        <f>IFERROR(VLOOKUP(A7125,'From Ilsy'!$A$2:$D$1406,4,FALSE),999999)</f>
        <v>999999</v>
      </c>
      <c r="F7125" s="4">
        <f>IF(E7125=999999,VLOOKUP(D7125,'Manual by Vendor'!$A$2:$C$295,3,FALSE),E7125)</f>
        <v>999999</v>
      </c>
      <c r="G7125" s="4">
        <f>VLOOKUP(A7125,Query2[[00001]:[IMLT]],2,FALSE)</f>
        <v>20</v>
      </c>
      <c r="H7125" s="3"/>
      <c r="I7125" s="4">
        <f t="shared" si="113"/>
        <v>20</v>
      </c>
      <c r="J7125" s="3"/>
      <c r="K7125" s="3"/>
    </row>
    <row r="7126" spans="1:11">
      <c r="A7126" s="3" t="s">
        <v>7135</v>
      </c>
      <c r="B7126" s="4" t="str">
        <f>IFERROR(VLOOKUP(A7126,'From Ilsy'!$A$2:$C$1406,3,FALSE),"")</f>
        <v/>
      </c>
      <c r="C7126" s="4" t="str">
        <f>IFERROR(VLOOKUP(A7126,'From Ilsy'!$A$2:$B$1406,2,FALSE),"")</f>
        <v/>
      </c>
      <c r="D7126" s="5">
        <v>1500</v>
      </c>
      <c r="E7126" s="4">
        <f>IFERROR(VLOOKUP(A7126,'From Ilsy'!$A$2:$D$1406,4,FALSE),999999)</f>
        <v>999999</v>
      </c>
      <c r="F7126" s="4">
        <f>IF(E7126=999999,VLOOKUP(D7126,'Manual by Vendor'!$A$2:$C$295,3,FALSE),E7126)</f>
        <v>999999</v>
      </c>
      <c r="G7126" s="4">
        <f>VLOOKUP(A7126,Query2[[00001]:[IMLT]],2,FALSE)</f>
        <v>0</v>
      </c>
      <c r="H7126" s="3"/>
      <c r="I7126" s="4">
        <f t="shared" si="113"/>
        <v>0</v>
      </c>
      <c r="J7126" s="3"/>
      <c r="K7126" s="3"/>
    </row>
    <row r="7127" spans="1:11">
      <c r="A7127" s="3" t="s">
        <v>7136</v>
      </c>
      <c r="B7127" s="4" t="str">
        <f>IFERROR(VLOOKUP(A7127,'From Ilsy'!$A$2:$C$1406,3,FALSE),"")</f>
        <v/>
      </c>
      <c r="C7127" s="4" t="str">
        <f>IFERROR(VLOOKUP(A7127,'From Ilsy'!$A$2:$B$1406,2,FALSE),"")</f>
        <v/>
      </c>
      <c r="D7127" s="5">
        <v>0</v>
      </c>
      <c r="E7127" s="4">
        <f>IFERROR(VLOOKUP(A7127,'From Ilsy'!$A$2:$D$1406,4,FALSE),999999)</f>
        <v>999999</v>
      </c>
      <c r="F7127" s="4">
        <f>IF(E7127=999999,VLOOKUP(D7127,'Manual by Vendor'!$A$2:$C$295,3,FALSE),E7127)</f>
        <v>999999</v>
      </c>
      <c r="G7127" s="4">
        <f>VLOOKUP(A7127,Query2[[00001]:[IMLT]],2,FALSE)</f>
        <v>14</v>
      </c>
      <c r="H7127" s="3"/>
      <c r="I7127" s="4">
        <f t="shared" si="113"/>
        <v>14</v>
      </c>
      <c r="J7127" s="3"/>
      <c r="K7127" s="3"/>
    </row>
    <row r="7128" spans="1:11">
      <c r="A7128" s="3" t="s">
        <v>7137</v>
      </c>
      <c r="B7128" s="4" t="str">
        <f>IFERROR(VLOOKUP(A7128,'From Ilsy'!$A$2:$C$1406,3,FALSE),"")</f>
        <v/>
      </c>
      <c r="C7128" s="4" t="str">
        <f>IFERROR(VLOOKUP(A7128,'From Ilsy'!$A$2:$B$1406,2,FALSE),"")</f>
        <v/>
      </c>
      <c r="D7128" s="5">
        <v>502</v>
      </c>
      <c r="E7128" s="4">
        <f>IFERROR(VLOOKUP(A7128,'From Ilsy'!$A$2:$D$1406,4,FALSE),999999)</f>
        <v>999999</v>
      </c>
      <c r="F7128" s="4">
        <f>IF(E7128=999999,VLOOKUP(D7128,'Manual by Vendor'!$A$2:$C$295,3,FALSE),E7128)</f>
        <v>999999</v>
      </c>
      <c r="G7128" s="4">
        <f>VLOOKUP(A7128,Query2[[00001]:[IMLT]],2,FALSE)</f>
        <v>1</v>
      </c>
      <c r="H7128" s="3"/>
      <c r="I7128" s="4">
        <f t="shared" si="113"/>
        <v>1</v>
      </c>
      <c r="J7128" s="3"/>
      <c r="K7128" s="3"/>
    </row>
    <row r="7129" spans="1:11">
      <c r="A7129" s="3" t="s">
        <v>7138</v>
      </c>
      <c r="B7129" s="4" t="str">
        <f>IFERROR(VLOOKUP(A7129,'From Ilsy'!$A$2:$C$1406,3,FALSE),"")</f>
        <v/>
      </c>
      <c r="C7129" s="4" t="str">
        <f>IFERROR(VLOOKUP(A7129,'From Ilsy'!$A$2:$B$1406,2,FALSE),"")</f>
        <v/>
      </c>
      <c r="D7129" s="5">
        <v>1008</v>
      </c>
      <c r="E7129" s="4">
        <f>IFERROR(VLOOKUP(A7129,'From Ilsy'!$A$2:$D$1406,4,FALSE),999999)</f>
        <v>999999</v>
      </c>
      <c r="F7129" s="4">
        <f>IF(E7129=999999,VLOOKUP(D7129,'Manual by Vendor'!$A$2:$C$295,3,FALSE),E7129)</f>
        <v>999999</v>
      </c>
      <c r="G7129" s="4">
        <f>VLOOKUP(A7129,Query2[[00001]:[IMLT]],2,FALSE)</f>
        <v>17</v>
      </c>
      <c r="H7129" s="3"/>
      <c r="I7129" s="4">
        <f t="shared" si="113"/>
        <v>17</v>
      </c>
      <c r="J7129" s="3"/>
      <c r="K7129" s="3"/>
    </row>
    <row r="7130" spans="1:11">
      <c r="A7130" s="3" t="s">
        <v>7139</v>
      </c>
      <c r="B7130" s="4" t="str">
        <f>IFERROR(VLOOKUP(A7130,'From Ilsy'!$A$2:$C$1406,3,FALSE),"")</f>
        <v/>
      </c>
      <c r="C7130" s="4" t="str">
        <f>IFERROR(VLOOKUP(A7130,'From Ilsy'!$A$2:$B$1406,2,FALSE),"")</f>
        <v/>
      </c>
      <c r="D7130" s="5">
        <v>2401</v>
      </c>
      <c r="E7130" s="4">
        <f>IFERROR(VLOOKUP(A7130,'From Ilsy'!$A$2:$D$1406,4,FALSE),999999)</f>
        <v>999999</v>
      </c>
      <c r="F7130" s="4">
        <f>IF(E7130=999999,VLOOKUP(D7130,'Manual by Vendor'!$A$2:$C$295,3,FALSE),E7130)</f>
        <v>999999</v>
      </c>
      <c r="G7130" s="4">
        <f>VLOOKUP(A7130,Query2[[00001]:[IMLT]],2,FALSE)</f>
        <v>0</v>
      </c>
      <c r="H7130" s="3"/>
      <c r="I7130" s="4">
        <f t="shared" si="113"/>
        <v>0</v>
      </c>
      <c r="J7130" s="3"/>
      <c r="K7130" s="3"/>
    </row>
    <row r="7131" spans="1:11">
      <c r="A7131" s="3" t="s">
        <v>7140</v>
      </c>
      <c r="B7131" s="4" t="str">
        <f>IFERROR(VLOOKUP(A7131,'From Ilsy'!$A$2:$C$1406,3,FALSE),"")</f>
        <v/>
      </c>
      <c r="C7131" s="4" t="str">
        <f>IFERROR(VLOOKUP(A7131,'From Ilsy'!$A$2:$B$1406,2,FALSE),"")</f>
        <v/>
      </c>
      <c r="D7131" s="5">
        <v>1655</v>
      </c>
      <c r="E7131" s="4">
        <f>IFERROR(VLOOKUP(A7131,'From Ilsy'!$A$2:$D$1406,4,FALSE),999999)</f>
        <v>999999</v>
      </c>
      <c r="F7131" s="4">
        <f>IF(E7131=999999,VLOOKUP(D7131,'Manual by Vendor'!$A$2:$C$295,3,FALSE),E7131)</f>
        <v>999999</v>
      </c>
      <c r="G7131" s="4">
        <f>VLOOKUP(A7131,Query2[[00001]:[IMLT]],2,FALSE)</f>
        <v>16</v>
      </c>
      <c r="H7131" s="3"/>
      <c r="I7131" s="4">
        <f t="shared" si="113"/>
        <v>16</v>
      </c>
      <c r="J7131" s="3"/>
      <c r="K7131" s="3"/>
    </row>
    <row r="7132" spans="1:11">
      <c r="A7132" s="3" t="s">
        <v>7141</v>
      </c>
      <c r="B7132" s="4" t="str">
        <f>IFERROR(VLOOKUP(A7132,'From Ilsy'!$A$2:$C$1406,3,FALSE),"")</f>
        <v/>
      </c>
      <c r="C7132" s="4" t="str">
        <f>IFERROR(VLOOKUP(A7132,'From Ilsy'!$A$2:$B$1406,2,FALSE),"")</f>
        <v/>
      </c>
      <c r="D7132" s="5">
        <v>1653</v>
      </c>
      <c r="E7132" s="4">
        <f>IFERROR(VLOOKUP(A7132,'From Ilsy'!$A$2:$D$1406,4,FALSE),999999)</f>
        <v>999999</v>
      </c>
      <c r="F7132" s="4">
        <f>IF(E7132=999999,VLOOKUP(D7132,'Manual by Vendor'!$A$2:$C$295,3,FALSE),E7132)</f>
        <v>999999</v>
      </c>
      <c r="G7132" s="4">
        <f>VLOOKUP(A7132,Query2[[00001]:[IMLT]],2,FALSE)</f>
        <v>0</v>
      </c>
      <c r="H7132" s="3"/>
      <c r="I7132" s="4">
        <f t="shared" si="113"/>
        <v>0</v>
      </c>
      <c r="J7132" s="3"/>
      <c r="K7132" s="3"/>
    </row>
    <row r="7133" spans="1:11">
      <c r="A7133" s="3" t="s">
        <v>7142</v>
      </c>
      <c r="B7133" s="4" t="str">
        <f>IFERROR(VLOOKUP(A7133,'From Ilsy'!$A$2:$C$1406,3,FALSE),"")</f>
        <v/>
      </c>
      <c r="C7133" s="4" t="str">
        <f>IFERROR(VLOOKUP(A7133,'From Ilsy'!$A$2:$B$1406,2,FALSE),"")</f>
        <v/>
      </c>
      <c r="D7133" s="5">
        <v>704</v>
      </c>
      <c r="E7133" s="4">
        <f>IFERROR(VLOOKUP(A7133,'From Ilsy'!$A$2:$D$1406,4,FALSE),999999)</f>
        <v>999999</v>
      </c>
      <c r="F7133" s="4">
        <f>IF(E7133=999999,VLOOKUP(D7133,'Manual by Vendor'!$A$2:$C$295,3,FALSE),E7133)</f>
        <v>999999</v>
      </c>
      <c r="G7133" s="4">
        <f>VLOOKUP(A7133,Query2[[00001]:[IMLT]],2,FALSE)</f>
        <v>0</v>
      </c>
      <c r="H7133" s="3"/>
      <c r="I7133" s="4">
        <f t="shared" si="113"/>
        <v>0</v>
      </c>
      <c r="J7133" s="3"/>
      <c r="K7133" s="3"/>
    </row>
    <row r="7134" spans="1:11">
      <c r="A7134" s="3" t="s">
        <v>7143</v>
      </c>
      <c r="B7134" s="4" t="str">
        <f>IFERROR(VLOOKUP(A7134,'From Ilsy'!$A$2:$C$1406,3,FALSE),"")</f>
        <v>5/8 X 3 1/4 SELECT B.CHERRY SE</v>
      </c>
      <c r="C7134" s="4" t="str">
        <f>IFERROR(VLOOKUP(A7134,'From Ilsy'!$A$2:$B$1406,2,FALSE),"")</f>
        <v xml:space="preserve">CONTRACTOR'S CHOICE </v>
      </c>
      <c r="D7134" s="5">
        <v>2401</v>
      </c>
      <c r="E7134" s="4">
        <f>IFERROR(VLOOKUP(A7134,'From Ilsy'!$A$2:$D$1406,4,FALSE),999999)</f>
        <v>105</v>
      </c>
      <c r="F7134" s="4">
        <f>IF(E7134=999999,VLOOKUP(D7134,'Manual by Vendor'!$A$2:$C$295,3,FALSE),E7134)</f>
        <v>105</v>
      </c>
      <c r="G7134" s="4">
        <f>VLOOKUP(A7134,Query2[[00001]:[IMLT]],2,FALSE)</f>
        <v>100</v>
      </c>
      <c r="H7134" s="3"/>
      <c r="I7134" s="4">
        <f t="shared" si="113"/>
        <v>105</v>
      </c>
      <c r="J7134" s="3">
        <v>1344</v>
      </c>
      <c r="K7134" s="3">
        <v>18</v>
      </c>
    </row>
    <row r="7135" spans="1:11">
      <c r="A7135" s="3" t="s">
        <v>7144</v>
      </c>
      <c r="B7135" s="4" t="str">
        <f>IFERROR(VLOOKUP(A7135,'From Ilsy'!$A$2:$C$1406,3,FALSE),"")</f>
        <v xml:space="preserve">5/8 X 5 SELECT B.CHERRY SE    </v>
      </c>
      <c r="C7135" s="4" t="str">
        <f>IFERROR(VLOOKUP(A7135,'From Ilsy'!$A$2:$B$1406,2,FALSE),"")</f>
        <v xml:space="preserve">CONTRACTOR'S CHOICE </v>
      </c>
      <c r="D7135" s="5">
        <v>2401</v>
      </c>
      <c r="E7135" s="4">
        <f>IFERROR(VLOOKUP(A7135,'From Ilsy'!$A$2:$D$1406,4,FALSE),999999)</f>
        <v>105</v>
      </c>
      <c r="F7135" s="4">
        <f>IF(E7135=999999,VLOOKUP(D7135,'Manual by Vendor'!$A$2:$C$295,3,FALSE),E7135)</f>
        <v>105</v>
      </c>
      <c r="G7135" s="4">
        <f>VLOOKUP(A7135,Query2[[00001]:[IMLT]],2,FALSE)</f>
        <v>86</v>
      </c>
      <c r="H7135" s="3"/>
      <c r="I7135" s="4">
        <f t="shared" si="113"/>
        <v>105</v>
      </c>
      <c r="J7135" s="3">
        <v>1050</v>
      </c>
      <c r="K7135" s="3">
        <v>18</v>
      </c>
    </row>
    <row r="7136" spans="1:11">
      <c r="A7136" s="3" t="s">
        <v>7145</v>
      </c>
      <c r="B7136" s="4" t="str">
        <f>IFERROR(VLOOKUP(A7136,'From Ilsy'!$A$2:$C$1406,3,FALSE),"")</f>
        <v xml:space="preserve">5/8 X 5 SELECT TIGERWOOD SE   </v>
      </c>
      <c r="C7136" s="4" t="str">
        <f>IFERROR(VLOOKUP(A7136,'From Ilsy'!$A$2:$B$1406,2,FALSE),"")</f>
        <v xml:space="preserve">CONTRACTOR'S CHOICE </v>
      </c>
      <c r="D7136" s="5">
        <v>2401</v>
      </c>
      <c r="E7136" s="4">
        <f>IFERROR(VLOOKUP(A7136,'From Ilsy'!$A$2:$D$1406,4,FALSE),999999)</f>
        <v>105</v>
      </c>
      <c r="F7136" s="4">
        <f>IF(E7136=999999,VLOOKUP(D7136,'Manual by Vendor'!$A$2:$C$295,3,FALSE),E7136)</f>
        <v>105</v>
      </c>
      <c r="G7136" s="4">
        <f>VLOOKUP(A7136,Query2[[00001]:[IMLT]],2,FALSE)</f>
        <v>37</v>
      </c>
      <c r="H7136" s="3"/>
      <c r="I7136" s="4">
        <f t="shared" si="113"/>
        <v>105</v>
      </c>
      <c r="J7136" s="3">
        <v>1050</v>
      </c>
      <c r="K7136" s="3">
        <v>18</v>
      </c>
    </row>
    <row r="7137" spans="1:11">
      <c r="A7137" s="3" t="s">
        <v>7146</v>
      </c>
      <c r="B7137" s="4" t="str">
        <f>IFERROR(VLOOKUP(A7137,'From Ilsy'!$A$2:$C$1406,3,FALSE),"")</f>
        <v/>
      </c>
      <c r="C7137" s="4" t="str">
        <f>IFERROR(VLOOKUP(A7137,'From Ilsy'!$A$2:$B$1406,2,FALSE),"")</f>
        <v/>
      </c>
      <c r="D7137" s="5">
        <v>1653</v>
      </c>
      <c r="E7137" s="4">
        <f>IFERROR(VLOOKUP(A7137,'From Ilsy'!$A$2:$D$1406,4,FALSE),999999)</f>
        <v>999999</v>
      </c>
      <c r="F7137" s="4">
        <f>IF(E7137=999999,VLOOKUP(D7137,'Manual by Vendor'!$A$2:$C$295,3,FALSE),E7137)</f>
        <v>999999</v>
      </c>
      <c r="G7137" s="4">
        <f>VLOOKUP(A7137,Query2[[00001]:[IMLT]],2,FALSE)</f>
        <v>0</v>
      </c>
      <c r="H7137" s="3"/>
      <c r="I7137" s="4">
        <f t="shared" si="113"/>
        <v>0</v>
      </c>
      <c r="J7137" s="3"/>
      <c r="K7137" s="3"/>
    </row>
    <row r="7138" spans="1:11">
      <c r="A7138" s="3" t="s">
        <v>7147</v>
      </c>
      <c r="B7138" s="4" t="str">
        <f>IFERROR(VLOOKUP(A7138,'From Ilsy'!$A$2:$C$1406,3,FALSE),"")</f>
        <v/>
      </c>
      <c r="C7138" s="4" t="str">
        <f>IFERROR(VLOOKUP(A7138,'From Ilsy'!$A$2:$B$1406,2,FALSE),"")</f>
        <v/>
      </c>
      <c r="D7138" s="5">
        <v>1653</v>
      </c>
      <c r="E7138" s="4">
        <f>IFERROR(VLOOKUP(A7138,'From Ilsy'!$A$2:$D$1406,4,FALSE),999999)</f>
        <v>999999</v>
      </c>
      <c r="F7138" s="4">
        <f>IF(E7138=999999,VLOOKUP(D7138,'Manual by Vendor'!$A$2:$C$295,3,FALSE),E7138)</f>
        <v>999999</v>
      </c>
      <c r="G7138" s="4">
        <f>VLOOKUP(A7138,Query2[[00001]:[IMLT]],2,FALSE)</f>
        <v>123</v>
      </c>
      <c r="H7138" s="3"/>
      <c r="I7138" s="4">
        <f t="shared" si="113"/>
        <v>123</v>
      </c>
      <c r="J7138" s="3"/>
      <c r="K7138" s="3"/>
    </row>
    <row r="7139" spans="1:11">
      <c r="A7139" s="3" t="s">
        <v>7148</v>
      </c>
      <c r="B7139" s="4" t="str">
        <f>IFERROR(VLOOKUP(A7139,'From Ilsy'!$A$2:$C$1406,3,FALSE),"")</f>
        <v/>
      </c>
      <c r="C7139" s="4" t="str">
        <f>IFERROR(VLOOKUP(A7139,'From Ilsy'!$A$2:$B$1406,2,FALSE),"")</f>
        <v/>
      </c>
      <c r="D7139" s="5">
        <v>1653</v>
      </c>
      <c r="E7139" s="4">
        <f>IFERROR(VLOOKUP(A7139,'From Ilsy'!$A$2:$D$1406,4,FALSE),999999)</f>
        <v>999999</v>
      </c>
      <c r="F7139" s="4">
        <f>IF(E7139=999999,VLOOKUP(D7139,'Manual by Vendor'!$A$2:$C$295,3,FALSE),E7139)</f>
        <v>999999</v>
      </c>
      <c r="G7139" s="4">
        <f>VLOOKUP(A7139,Query2[[00001]:[IMLT]],2,FALSE)</f>
        <v>123</v>
      </c>
      <c r="H7139" s="3"/>
      <c r="I7139" s="4">
        <f t="shared" si="113"/>
        <v>123</v>
      </c>
      <c r="J7139" s="3"/>
      <c r="K7139" s="3"/>
    </row>
    <row r="7140" spans="1:11">
      <c r="A7140" s="3" t="s">
        <v>7149</v>
      </c>
      <c r="B7140" s="4" t="str">
        <f>IFERROR(VLOOKUP(A7140,'From Ilsy'!$A$2:$C$1406,3,FALSE),"")</f>
        <v/>
      </c>
      <c r="C7140" s="4" t="str">
        <f>IFERROR(VLOOKUP(A7140,'From Ilsy'!$A$2:$B$1406,2,FALSE),"")</f>
        <v/>
      </c>
      <c r="D7140" s="5">
        <v>813</v>
      </c>
      <c r="E7140" s="4">
        <f>IFERROR(VLOOKUP(A7140,'From Ilsy'!$A$2:$D$1406,4,FALSE),999999)</f>
        <v>999999</v>
      </c>
      <c r="F7140" s="4">
        <f>IF(E7140=999999,VLOOKUP(D7140,'Manual by Vendor'!$A$2:$C$295,3,FALSE),E7140)</f>
        <v>999999</v>
      </c>
      <c r="G7140" s="4">
        <f>VLOOKUP(A7140,Query2[[00001]:[IMLT]],2,FALSE)</f>
        <v>16</v>
      </c>
      <c r="H7140" s="3"/>
      <c r="I7140" s="4">
        <f t="shared" si="113"/>
        <v>16</v>
      </c>
      <c r="J7140" s="3"/>
      <c r="K7140" s="3"/>
    </row>
    <row r="7141" spans="1:11">
      <c r="A7141" s="3" t="s">
        <v>7150</v>
      </c>
      <c r="B7141" s="4" t="str">
        <f>IFERROR(VLOOKUP(A7141,'From Ilsy'!$A$2:$C$1406,3,FALSE),"")</f>
        <v/>
      </c>
      <c r="C7141" s="4" t="str">
        <f>IFERROR(VLOOKUP(A7141,'From Ilsy'!$A$2:$B$1406,2,FALSE),"")</f>
        <v/>
      </c>
      <c r="D7141" s="5">
        <v>1008</v>
      </c>
      <c r="E7141" s="4">
        <f>IFERROR(VLOOKUP(A7141,'From Ilsy'!$A$2:$D$1406,4,FALSE),999999)</f>
        <v>999999</v>
      </c>
      <c r="F7141" s="4">
        <f>IF(E7141=999999,VLOOKUP(D7141,'Manual by Vendor'!$A$2:$C$295,3,FALSE),E7141)</f>
        <v>999999</v>
      </c>
      <c r="G7141" s="4">
        <f>VLOOKUP(A7141,Query2[[00001]:[IMLT]],2,FALSE)</f>
        <v>3</v>
      </c>
      <c r="H7141" s="3"/>
      <c r="I7141" s="4">
        <f t="shared" si="113"/>
        <v>3</v>
      </c>
      <c r="J7141" s="3"/>
      <c r="K7141" s="3"/>
    </row>
    <row r="7142" spans="1:11">
      <c r="A7142" s="3" t="s">
        <v>7151</v>
      </c>
      <c r="B7142" s="4" t="str">
        <f>IFERROR(VLOOKUP(A7142,'From Ilsy'!$A$2:$C$1406,3,FALSE),"")</f>
        <v/>
      </c>
      <c r="C7142" s="4" t="str">
        <f>IFERROR(VLOOKUP(A7142,'From Ilsy'!$A$2:$B$1406,2,FALSE),"")</f>
        <v/>
      </c>
      <c r="D7142" s="5">
        <v>704</v>
      </c>
      <c r="E7142" s="4">
        <f>IFERROR(VLOOKUP(A7142,'From Ilsy'!$A$2:$D$1406,4,FALSE),999999)</f>
        <v>999999</v>
      </c>
      <c r="F7142" s="4">
        <f>IF(E7142=999999,VLOOKUP(D7142,'Manual by Vendor'!$A$2:$C$295,3,FALSE),E7142)</f>
        <v>999999</v>
      </c>
      <c r="G7142" s="4">
        <f>VLOOKUP(A7142,Query2[[00001]:[IMLT]],2,FALSE)</f>
        <v>1</v>
      </c>
      <c r="H7142" s="3"/>
      <c r="I7142" s="4">
        <f t="shared" si="113"/>
        <v>1</v>
      </c>
      <c r="J7142" s="3"/>
      <c r="K7142" s="3"/>
    </row>
    <row r="7143" spans="1:11">
      <c r="A7143" s="3" t="s">
        <v>7152</v>
      </c>
      <c r="B7143" s="4" t="str">
        <f>IFERROR(VLOOKUP(A7143,'From Ilsy'!$A$2:$C$1406,3,FALSE),"")</f>
        <v>5/8 X2-1/4 PREMIUM R&amp;Q W/O S.E</v>
      </c>
      <c r="C7143" s="4" t="str">
        <f>IFERROR(VLOOKUP(A7143,'From Ilsy'!$A$2:$B$1406,2,FALSE),"")</f>
        <v xml:space="preserve">CONTRACTORS CHOICE  </v>
      </c>
      <c r="D7143" s="5">
        <v>2401</v>
      </c>
      <c r="E7143" s="4">
        <f>IFERROR(VLOOKUP(A7143,'From Ilsy'!$A$2:$D$1406,4,FALSE),999999)</f>
        <v>105</v>
      </c>
      <c r="F7143" s="4">
        <f>IF(E7143=999999,VLOOKUP(D7143,'Manual by Vendor'!$A$2:$C$295,3,FALSE),E7143)</f>
        <v>105</v>
      </c>
      <c r="G7143" s="4">
        <f>VLOOKUP(A7143,Query2[[00001]:[IMLT]],2,FALSE)</f>
        <v>0</v>
      </c>
      <c r="H7143" s="3"/>
      <c r="I7143" s="4">
        <f t="shared" si="113"/>
        <v>105</v>
      </c>
      <c r="J7143" s="3">
        <v>1240.8</v>
      </c>
      <c r="K7143" s="3">
        <v>18</v>
      </c>
    </row>
    <row r="7144" spans="1:11">
      <c r="A7144" s="3" t="s">
        <v>7153</v>
      </c>
      <c r="B7144" s="4" t="str">
        <f>IFERROR(VLOOKUP(A7144,'From Ilsy'!$A$2:$C$1406,3,FALSE),"")</f>
        <v/>
      </c>
      <c r="C7144" s="4" t="str">
        <f>IFERROR(VLOOKUP(A7144,'From Ilsy'!$A$2:$B$1406,2,FALSE),"")</f>
        <v/>
      </c>
      <c r="D7144" s="5">
        <v>1633</v>
      </c>
      <c r="E7144" s="4">
        <f>IFERROR(VLOOKUP(A7144,'From Ilsy'!$A$2:$D$1406,4,FALSE),999999)</f>
        <v>999999</v>
      </c>
      <c r="F7144" s="4">
        <f>IF(E7144=999999,VLOOKUP(D7144,'Manual by Vendor'!$A$2:$C$295,3,FALSE),E7144)</f>
        <v>999999</v>
      </c>
      <c r="G7144" s="4">
        <f>VLOOKUP(A7144,Query2[[00001]:[IMLT]],2,FALSE)</f>
        <v>9</v>
      </c>
      <c r="H7144" s="3"/>
      <c r="I7144" s="4">
        <f t="shared" si="113"/>
        <v>9</v>
      </c>
      <c r="J7144" s="3"/>
      <c r="K7144" s="3"/>
    </row>
    <row r="7145" spans="1:11">
      <c r="A7145" s="3" t="s">
        <v>7154</v>
      </c>
      <c r="B7145" s="4" t="str">
        <f>IFERROR(VLOOKUP(A7145,'From Ilsy'!$A$2:$C$1406,3,FALSE),"")</f>
        <v/>
      </c>
      <c r="C7145" s="4" t="str">
        <f>IFERROR(VLOOKUP(A7145,'From Ilsy'!$A$2:$B$1406,2,FALSE),"")</f>
        <v/>
      </c>
      <c r="D7145" s="5">
        <v>502</v>
      </c>
      <c r="E7145" s="4">
        <f>IFERROR(VLOOKUP(A7145,'From Ilsy'!$A$2:$D$1406,4,FALSE),999999)</f>
        <v>999999</v>
      </c>
      <c r="F7145" s="4">
        <f>IF(E7145=999999,VLOOKUP(D7145,'Manual by Vendor'!$A$2:$C$295,3,FALSE),E7145)</f>
        <v>999999</v>
      </c>
      <c r="G7145" s="4">
        <f>VLOOKUP(A7145,Query2[[00001]:[IMLT]],2,FALSE)</f>
        <v>1</v>
      </c>
      <c r="H7145" s="3"/>
      <c r="I7145" s="4">
        <f t="shared" si="113"/>
        <v>1</v>
      </c>
      <c r="J7145" s="3"/>
      <c r="K7145" s="3"/>
    </row>
    <row r="7146" spans="1:11">
      <c r="A7146" s="3" t="s">
        <v>7155</v>
      </c>
      <c r="B7146" s="4" t="str">
        <f>IFERROR(VLOOKUP(A7146,'From Ilsy'!$A$2:$C$1406,3,FALSE),"")</f>
        <v/>
      </c>
      <c r="C7146" s="4" t="str">
        <f>IFERROR(VLOOKUP(A7146,'From Ilsy'!$A$2:$B$1406,2,FALSE),"")</f>
        <v/>
      </c>
      <c r="D7146" s="5">
        <v>1008</v>
      </c>
      <c r="E7146" s="4">
        <f>IFERROR(VLOOKUP(A7146,'From Ilsy'!$A$2:$D$1406,4,FALSE),999999)</f>
        <v>999999</v>
      </c>
      <c r="F7146" s="4">
        <f>IF(E7146=999999,VLOOKUP(D7146,'Manual by Vendor'!$A$2:$C$295,3,FALSE),E7146)</f>
        <v>999999</v>
      </c>
      <c r="G7146" s="4">
        <f>VLOOKUP(A7146,Query2[[00001]:[IMLT]],2,FALSE)</f>
        <v>0</v>
      </c>
      <c r="H7146" s="3"/>
      <c r="I7146" s="4">
        <f t="shared" si="113"/>
        <v>0</v>
      </c>
      <c r="J7146" s="3"/>
      <c r="K7146" s="3"/>
    </row>
    <row r="7147" spans="1:11">
      <c r="A7147" s="3" t="s">
        <v>7156</v>
      </c>
      <c r="B7147" s="4" t="str">
        <f>IFERROR(VLOOKUP(A7147,'From Ilsy'!$A$2:$C$1406,3,FALSE),"")</f>
        <v/>
      </c>
      <c r="C7147" s="4" t="str">
        <f>IFERROR(VLOOKUP(A7147,'From Ilsy'!$A$2:$B$1406,2,FALSE),"")</f>
        <v/>
      </c>
      <c r="D7147" s="5">
        <v>502</v>
      </c>
      <c r="E7147" s="4">
        <f>IFERROR(VLOOKUP(A7147,'From Ilsy'!$A$2:$D$1406,4,FALSE),999999)</f>
        <v>999999</v>
      </c>
      <c r="F7147" s="4">
        <f>IF(E7147=999999,VLOOKUP(D7147,'Manual by Vendor'!$A$2:$C$295,3,FALSE),E7147)</f>
        <v>999999</v>
      </c>
      <c r="G7147" s="4">
        <f>VLOOKUP(A7147,Query2[[00001]:[IMLT]],2,FALSE)</f>
        <v>17</v>
      </c>
      <c r="H7147" s="3"/>
      <c r="I7147" s="4">
        <f t="shared" si="113"/>
        <v>17</v>
      </c>
      <c r="J7147" s="3"/>
      <c r="K7147" s="3"/>
    </row>
    <row r="7148" spans="1:11">
      <c r="A7148" s="3" t="s">
        <v>7157</v>
      </c>
      <c r="B7148" s="4" t="str">
        <f>IFERROR(VLOOKUP(A7148,'From Ilsy'!$A$2:$C$1406,3,FALSE),"")</f>
        <v/>
      </c>
      <c r="C7148" s="4" t="str">
        <f>IFERROR(VLOOKUP(A7148,'From Ilsy'!$A$2:$B$1406,2,FALSE),"")</f>
        <v/>
      </c>
      <c r="D7148" s="5">
        <v>502</v>
      </c>
      <c r="E7148" s="4">
        <f>IFERROR(VLOOKUP(A7148,'From Ilsy'!$A$2:$D$1406,4,FALSE),999999)</f>
        <v>999999</v>
      </c>
      <c r="F7148" s="4">
        <f>IF(E7148=999999,VLOOKUP(D7148,'Manual by Vendor'!$A$2:$C$295,3,FALSE),E7148)</f>
        <v>999999</v>
      </c>
      <c r="G7148" s="4">
        <f>VLOOKUP(A7148,Query2[[00001]:[IMLT]],2,FALSE)</f>
        <v>6</v>
      </c>
      <c r="H7148" s="3"/>
      <c r="I7148" s="4">
        <f t="shared" si="113"/>
        <v>6</v>
      </c>
      <c r="J7148" s="3"/>
      <c r="K7148" s="3"/>
    </row>
    <row r="7149" spans="1:11">
      <c r="A7149" s="3" t="s">
        <v>7158</v>
      </c>
      <c r="B7149" s="4" t="str">
        <f>IFERROR(VLOOKUP(A7149,'From Ilsy'!$A$2:$C$1406,3,FALSE),"")</f>
        <v/>
      </c>
      <c r="C7149" s="4" t="str">
        <f>IFERROR(VLOOKUP(A7149,'From Ilsy'!$A$2:$B$1406,2,FALSE),"")</f>
        <v/>
      </c>
      <c r="D7149" s="5">
        <v>1500</v>
      </c>
      <c r="E7149" s="4">
        <f>IFERROR(VLOOKUP(A7149,'From Ilsy'!$A$2:$D$1406,4,FALSE),999999)</f>
        <v>999999</v>
      </c>
      <c r="F7149" s="4">
        <f>IF(E7149=999999,VLOOKUP(D7149,'Manual by Vendor'!$A$2:$C$295,3,FALSE),E7149)</f>
        <v>999999</v>
      </c>
      <c r="G7149" s="4">
        <f>VLOOKUP(A7149,Query2[[00001]:[IMLT]],2,FALSE)</f>
        <v>2</v>
      </c>
      <c r="H7149" s="3"/>
      <c r="I7149" s="4">
        <f t="shared" si="113"/>
        <v>2</v>
      </c>
      <c r="J7149" s="3"/>
      <c r="K7149" s="3"/>
    </row>
    <row r="7150" spans="1:11">
      <c r="A7150" s="3" t="s">
        <v>7159</v>
      </c>
      <c r="B7150" s="4" t="str">
        <f>IFERROR(VLOOKUP(A7150,'From Ilsy'!$A$2:$C$1406,3,FALSE),"")</f>
        <v/>
      </c>
      <c r="C7150" s="4" t="str">
        <f>IFERROR(VLOOKUP(A7150,'From Ilsy'!$A$2:$B$1406,2,FALSE),"")</f>
        <v/>
      </c>
      <c r="D7150" s="5">
        <v>1008</v>
      </c>
      <c r="E7150" s="4">
        <f>IFERROR(VLOOKUP(A7150,'From Ilsy'!$A$2:$D$1406,4,FALSE),999999)</f>
        <v>999999</v>
      </c>
      <c r="F7150" s="4">
        <f>IF(E7150=999999,VLOOKUP(D7150,'Manual by Vendor'!$A$2:$C$295,3,FALSE),E7150)</f>
        <v>999999</v>
      </c>
      <c r="G7150" s="4">
        <f>VLOOKUP(A7150,Query2[[00001]:[IMLT]],2,FALSE)</f>
        <v>17</v>
      </c>
      <c r="H7150" s="3"/>
      <c r="I7150" s="4">
        <f t="shared" si="113"/>
        <v>17</v>
      </c>
      <c r="J7150" s="3"/>
      <c r="K7150" s="3"/>
    </row>
    <row r="7151" spans="1:11">
      <c r="A7151" s="3" t="s">
        <v>7160</v>
      </c>
      <c r="B7151" s="4" t="str">
        <f>IFERROR(VLOOKUP(A7151,'From Ilsy'!$A$2:$C$1406,3,FALSE),"")</f>
        <v/>
      </c>
      <c r="C7151" s="4" t="str">
        <f>IFERROR(VLOOKUP(A7151,'From Ilsy'!$A$2:$B$1406,2,FALSE),"")</f>
        <v/>
      </c>
      <c r="D7151" s="5">
        <v>1008</v>
      </c>
      <c r="E7151" s="4">
        <f>IFERROR(VLOOKUP(A7151,'From Ilsy'!$A$2:$D$1406,4,FALSE),999999)</f>
        <v>999999</v>
      </c>
      <c r="F7151" s="4">
        <f>IF(E7151=999999,VLOOKUP(D7151,'Manual by Vendor'!$A$2:$C$295,3,FALSE),E7151)</f>
        <v>999999</v>
      </c>
      <c r="G7151" s="4">
        <f>VLOOKUP(A7151,Query2[[00001]:[IMLT]],2,FALSE)</f>
        <v>9</v>
      </c>
      <c r="H7151" s="3"/>
      <c r="I7151" s="4">
        <f t="shared" si="113"/>
        <v>9</v>
      </c>
      <c r="J7151" s="3"/>
      <c r="K7151" s="3"/>
    </row>
    <row r="7152" spans="1:11">
      <c r="A7152" s="3" t="s">
        <v>7161</v>
      </c>
      <c r="B7152" s="4" t="str">
        <f>IFERROR(VLOOKUP(A7152,'From Ilsy'!$A$2:$C$1406,3,FALSE),"")</f>
        <v/>
      </c>
      <c r="C7152" s="4" t="str">
        <f>IFERROR(VLOOKUP(A7152,'From Ilsy'!$A$2:$B$1406,2,FALSE),"")</f>
        <v/>
      </c>
      <c r="D7152" s="5">
        <v>1008</v>
      </c>
      <c r="E7152" s="4">
        <f>IFERROR(VLOOKUP(A7152,'From Ilsy'!$A$2:$D$1406,4,FALSE),999999)</f>
        <v>999999</v>
      </c>
      <c r="F7152" s="4">
        <f>IF(E7152=999999,VLOOKUP(D7152,'Manual by Vendor'!$A$2:$C$295,3,FALSE),E7152)</f>
        <v>999999</v>
      </c>
      <c r="G7152" s="4">
        <f>VLOOKUP(A7152,Query2[[00001]:[IMLT]],2,FALSE)</f>
        <v>5</v>
      </c>
      <c r="H7152" s="3"/>
      <c r="I7152" s="4">
        <f t="shared" si="113"/>
        <v>5</v>
      </c>
      <c r="J7152" s="3"/>
      <c r="K7152" s="3"/>
    </row>
    <row r="7153" spans="1:11">
      <c r="A7153" s="3" t="s">
        <v>7162</v>
      </c>
      <c r="B7153" s="4" t="str">
        <f>IFERROR(VLOOKUP(A7153,'From Ilsy'!$A$2:$C$1406,3,FALSE),"")</f>
        <v/>
      </c>
      <c r="C7153" s="4" t="str">
        <f>IFERROR(VLOOKUP(A7153,'From Ilsy'!$A$2:$B$1406,2,FALSE),"")</f>
        <v/>
      </c>
      <c r="D7153" s="5">
        <v>1008</v>
      </c>
      <c r="E7153" s="4">
        <f>IFERROR(VLOOKUP(A7153,'From Ilsy'!$A$2:$D$1406,4,FALSE),999999)</f>
        <v>999999</v>
      </c>
      <c r="F7153" s="4">
        <f>IF(E7153=999999,VLOOKUP(D7153,'Manual by Vendor'!$A$2:$C$295,3,FALSE),E7153)</f>
        <v>999999</v>
      </c>
      <c r="G7153" s="4">
        <f>VLOOKUP(A7153,Query2[[00001]:[IMLT]],2,FALSE)</f>
        <v>24</v>
      </c>
      <c r="H7153" s="3"/>
      <c r="I7153" s="4">
        <f t="shared" si="113"/>
        <v>24</v>
      </c>
      <c r="J7153" s="3"/>
      <c r="K7153" s="3"/>
    </row>
    <row r="7154" spans="1:11">
      <c r="A7154" s="3" t="s">
        <v>7163</v>
      </c>
      <c r="B7154" s="4" t="str">
        <f>IFERROR(VLOOKUP(A7154,'From Ilsy'!$A$2:$C$1406,3,FALSE),"")</f>
        <v/>
      </c>
      <c r="C7154" s="4" t="str">
        <f>IFERROR(VLOOKUP(A7154,'From Ilsy'!$A$2:$B$1406,2,FALSE),"")</f>
        <v/>
      </c>
      <c r="D7154" s="5">
        <v>1927</v>
      </c>
      <c r="E7154" s="4">
        <f>IFERROR(VLOOKUP(A7154,'From Ilsy'!$A$2:$D$1406,4,FALSE),999999)</f>
        <v>999999</v>
      </c>
      <c r="F7154" s="4">
        <f>IF(E7154=999999,VLOOKUP(D7154,'Manual by Vendor'!$A$2:$C$295,3,FALSE),E7154)</f>
        <v>21</v>
      </c>
      <c r="G7154" s="4">
        <f>VLOOKUP(A7154,Query2[[00001]:[IMLT]],2,FALSE)</f>
        <v>29</v>
      </c>
      <c r="H7154" s="3"/>
      <c r="I7154" s="4">
        <f t="shared" si="113"/>
        <v>21</v>
      </c>
      <c r="J7154" s="3"/>
      <c r="K7154" s="3"/>
    </row>
    <row r="7155" spans="1:11">
      <c r="A7155" s="3" t="s">
        <v>7164</v>
      </c>
      <c r="B7155" s="4" t="str">
        <f>IFERROR(VLOOKUP(A7155,'From Ilsy'!$A$2:$C$1406,3,FALSE),"")</f>
        <v/>
      </c>
      <c r="C7155" s="4" t="str">
        <f>IFERROR(VLOOKUP(A7155,'From Ilsy'!$A$2:$B$1406,2,FALSE),"")</f>
        <v/>
      </c>
      <c r="D7155" s="5">
        <v>359</v>
      </c>
      <c r="E7155" s="4">
        <f>IFERROR(VLOOKUP(A7155,'From Ilsy'!$A$2:$D$1406,4,FALSE),999999)</f>
        <v>999999</v>
      </c>
      <c r="F7155" s="4">
        <f>IF(E7155=999999,VLOOKUP(D7155,'Manual by Vendor'!$A$2:$C$295,3,FALSE),E7155)</f>
        <v>999999</v>
      </c>
      <c r="G7155" s="4">
        <f>VLOOKUP(A7155,Query2[[00001]:[IMLT]],2,FALSE)</f>
        <v>4</v>
      </c>
      <c r="H7155" s="3"/>
      <c r="I7155" s="4">
        <f t="shared" si="113"/>
        <v>4</v>
      </c>
      <c r="J7155" s="3"/>
      <c r="K7155" s="3"/>
    </row>
    <row r="7156" spans="1:11">
      <c r="A7156" s="3" t="s">
        <v>7165</v>
      </c>
      <c r="B7156" s="4" t="str">
        <f>IFERROR(VLOOKUP(A7156,'From Ilsy'!$A$2:$C$1406,3,FALSE),"")</f>
        <v/>
      </c>
      <c r="C7156" s="4" t="str">
        <f>IFERROR(VLOOKUP(A7156,'From Ilsy'!$A$2:$B$1406,2,FALSE),"")</f>
        <v/>
      </c>
      <c r="D7156" s="5">
        <v>1927</v>
      </c>
      <c r="E7156" s="4">
        <f>IFERROR(VLOOKUP(A7156,'From Ilsy'!$A$2:$D$1406,4,FALSE),999999)</f>
        <v>999999</v>
      </c>
      <c r="F7156" s="4">
        <f>IF(E7156=999999,VLOOKUP(D7156,'Manual by Vendor'!$A$2:$C$295,3,FALSE),E7156)</f>
        <v>21</v>
      </c>
      <c r="G7156" s="4">
        <f>VLOOKUP(A7156,Query2[[00001]:[IMLT]],2,FALSE)</f>
        <v>0</v>
      </c>
      <c r="H7156" s="3"/>
      <c r="I7156" s="4">
        <f t="shared" si="113"/>
        <v>21</v>
      </c>
      <c r="J7156" s="3"/>
      <c r="K7156" s="3"/>
    </row>
    <row r="7157" spans="1:11">
      <c r="A7157" s="3" t="s">
        <v>7166</v>
      </c>
      <c r="B7157" s="4" t="str">
        <f>IFERROR(VLOOKUP(A7157,'From Ilsy'!$A$2:$C$1406,3,FALSE),"")</f>
        <v/>
      </c>
      <c r="C7157" s="4" t="str">
        <f>IFERROR(VLOOKUP(A7157,'From Ilsy'!$A$2:$B$1406,2,FALSE),"")</f>
        <v/>
      </c>
      <c r="D7157" s="5">
        <v>1008</v>
      </c>
      <c r="E7157" s="4">
        <f>IFERROR(VLOOKUP(A7157,'From Ilsy'!$A$2:$D$1406,4,FALSE),999999)</f>
        <v>999999</v>
      </c>
      <c r="F7157" s="4">
        <f>IF(E7157=999999,VLOOKUP(D7157,'Manual by Vendor'!$A$2:$C$295,3,FALSE),E7157)</f>
        <v>999999</v>
      </c>
      <c r="G7157" s="4">
        <f>VLOOKUP(A7157,Query2[[00001]:[IMLT]],2,FALSE)</f>
        <v>9</v>
      </c>
      <c r="H7157" s="3"/>
      <c r="I7157" s="4">
        <f t="shared" si="113"/>
        <v>9</v>
      </c>
      <c r="J7157" s="3"/>
      <c r="K7157" s="3"/>
    </row>
    <row r="7158" spans="1:11">
      <c r="A7158" s="3" t="s">
        <v>7167</v>
      </c>
      <c r="B7158" s="4" t="str">
        <f>IFERROR(VLOOKUP(A7158,'From Ilsy'!$A$2:$C$1406,3,FALSE),"")</f>
        <v/>
      </c>
      <c r="C7158" s="4" t="str">
        <f>IFERROR(VLOOKUP(A7158,'From Ilsy'!$A$2:$B$1406,2,FALSE),"")</f>
        <v/>
      </c>
      <c r="D7158" s="5">
        <v>1008</v>
      </c>
      <c r="E7158" s="4">
        <f>IFERROR(VLOOKUP(A7158,'From Ilsy'!$A$2:$D$1406,4,FALSE),999999)</f>
        <v>999999</v>
      </c>
      <c r="F7158" s="4">
        <f>IF(E7158=999999,VLOOKUP(D7158,'Manual by Vendor'!$A$2:$C$295,3,FALSE),E7158)</f>
        <v>999999</v>
      </c>
      <c r="G7158" s="4">
        <f>VLOOKUP(A7158,Query2[[00001]:[IMLT]],2,FALSE)</f>
        <v>29</v>
      </c>
      <c r="H7158" s="3"/>
      <c r="I7158" s="4">
        <f t="shared" si="113"/>
        <v>29</v>
      </c>
      <c r="J7158" s="3"/>
      <c r="K7158" s="3"/>
    </row>
    <row r="7159" spans="1:11">
      <c r="A7159" s="3" t="s">
        <v>7168</v>
      </c>
      <c r="B7159" s="4" t="str">
        <f>IFERROR(VLOOKUP(A7159,'From Ilsy'!$A$2:$C$1406,3,FALSE),"")</f>
        <v/>
      </c>
      <c r="C7159" s="4" t="str">
        <f>IFERROR(VLOOKUP(A7159,'From Ilsy'!$A$2:$B$1406,2,FALSE),"")</f>
        <v/>
      </c>
      <c r="D7159" s="5">
        <v>1008</v>
      </c>
      <c r="E7159" s="4">
        <f>IFERROR(VLOOKUP(A7159,'From Ilsy'!$A$2:$D$1406,4,FALSE),999999)</f>
        <v>999999</v>
      </c>
      <c r="F7159" s="4">
        <f>IF(E7159=999999,VLOOKUP(D7159,'Manual by Vendor'!$A$2:$C$295,3,FALSE),E7159)</f>
        <v>999999</v>
      </c>
      <c r="G7159" s="4">
        <f>VLOOKUP(A7159,Query2[[00001]:[IMLT]],2,FALSE)</f>
        <v>13</v>
      </c>
      <c r="H7159" s="3"/>
      <c r="I7159" s="4">
        <f t="shared" si="113"/>
        <v>13</v>
      </c>
      <c r="J7159" s="3"/>
      <c r="K7159" s="3"/>
    </row>
    <row r="7160" spans="1:11">
      <c r="A7160" s="3" t="s">
        <v>7169</v>
      </c>
      <c r="B7160" s="4" t="str">
        <f>IFERROR(VLOOKUP(A7160,'From Ilsy'!$A$2:$C$1406,3,FALSE),"")</f>
        <v/>
      </c>
      <c r="C7160" s="4" t="str">
        <f>IFERROR(VLOOKUP(A7160,'From Ilsy'!$A$2:$B$1406,2,FALSE),"")</f>
        <v/>
      </c>
      <c r="D7160" s="5">
        <v>2501</v>
      </c>
      <c r="E7160" s="4">
        <f>IFERROR(VLOOKUP(A7160,'From Ilsy'!$A$2:$D$1406,4,FALSE),999999)</f>
        <v>999999</v>
      </c>
      <c r="F7160" s="4">
        <f>IF(E7160=999999,VLOOKUP(D7160,'Manual by Vendor'!$A$2:$C$295,3,FALSE),E7160)</f>
        <v>999999</v>
      </c>
      <c r="G7160" s="4">
        <f>VLOOKUP(A7160,Query2[[00001]:[IMLT]],2,FALSE)</f>
        <v>5</v>
      </c>
      <c r="H7160" s="3"/>
      <c r="I7160" s="4">
        <f t="shared" si="113"/>
        <v>5</v>
      </c>
      <c r="J7160" s="3"/>
      <c r="K7160" s="3"/>
    </row>
    <row r="7161" spans="1:11">
      <c r="A7161" s="3" t="s">
        <v>7170</v>
      </c>
      <c r="B7161" s="4" t="str">
        <f>IFERROR(VLOOKUP(A7161,'From Ilsy'!$A$2:$C$1406,3,FALSE),"")</f>
        <v/>
      </c>
      <c r="C7161" s="4" t="str">
        <f>IFERROR(VLOOKUP(A7161,'From Ilsy'!$A$2:$B$1406,2,FALSE),"")</f>
        <v/>
      </c>
      <c r="D7161" s="5">
        <v>2501</v>
      </c>
      <c r="E7161" s="4">
        <f>IFERROR(VLOOKUP(A7161,'From Ilsy'!$A$2:$D$1406,4,FALSE),999999)</f>
        <v>999999</v>
      </c>
      <c r="F7161" s="4">
        <f>IF(E7161=999999,VLOOKUP(D7161,'Manual by Vendor'!$A$2:$C$295,3,FALSE),E7161)</f>
        <v>999999</v>
      </c>
      <c r="G7161" s="4">
        <f>VLOOKUP(A7161,Query2[[00001]:[IMLT]],2,FALSE)</f>
        <v>5</v>
      </c>
      <c r="H7161" s="3"/>
      <c r="I7161" s="4">
        <f t="shared" si="113"/>
        <v>5</v>
      </c>
      <c r="J7161" s="3"/>
      <c r="K7161" s="3"/>
    </row>
    <row r="7162" spans="1:11">
      <c r="A7162" s="3" t="s">
        <v>7171</v>
      </c>
      <c r="B7162" s="4" t="str">
        <f>IFERROR(VLOOKUP(A7162,'From Ilsy'!$A$2:$C$1406,3,FALSE),"")</f>
        <v/>
      </c>
      <c r="C7162" s="4" t="str">
        <f>IFERROR(VLOOKUP(A7162,'From Ilsy'!$A$2:$B$1406,2,FALSE),"")</f>
        <v/>
      </c>
      <c r="D7162" s="5">
        <v>813</v>
      </c>
      <c r="E7162" s="4">
        <f>IFERROR(VLOOKUP(A7162,'From Ilsy'!$A$2:$D$1406,4,FALSE),999999)</f>
        <v>999999</v>
      </c>
      <c r="F7162" s="4">
        <f>IF(E7162=999999,VLOOKUP(D7162,'Manual by Vendor'!$A$2:$C$295,3,FALSE),E7162)</f>
        <v>999999</v>
      </c>
      <c r="G7162" s="4">
        <f>VLOOKUP(A7162,Query2[[00001]:[IMLT]],2,FALSE)</f>
        <v>0</v>
      </c>
      <c r="H7162" s="3"/>
      <c r="I7162" s="4">
        <f t="shared" si="113"/>
        <v>0</v>
      </c>
      <c r="J7162" s="3"/>
      <c r="K7162" s="3"/>
    </row>
    <row r="7163" spans="1:11">
      <c r="A7163" s="3" t="s">
        <v>7172</v>
      </c>
      <c r="B7163" s="4" t="str">
        <f>IFERROR(VLOOKUP(A7163,'From Ilsy'!$A$2:$C$1406,3,FALSE),"")</f>
        <v/>
      </c>
      <c r="C7163" s="4" t="str">
        <f>IFERROR(VLOOKUP(A7163,'From Ilsy'!$A$2:$B$1406,2,FALSE),"")</f>
        <v/>
      </c>
      <c r="D7163" s="5">
        <v>813</v>
      </c>
      <c r="E7163" s="4">
        <f>IFERROR(VLOOKUP(A7163,'From Ilsy'!$A$2:$D$1406,4,FALSE),999999)</f>
        <v>999999</v>
      </c>
      <c r="F7163" s="4">
        <f>IF(E7163=999999,VLOOKUP(D7163,'Manual by Vendor'!$A$2:$C$295,3,FALSE),E7163)</f>
        <v>999999</v>
      </c>
      <c r="G7163" s="4">
        <f>VLOOKUP(A7163,Query2[[00001]:[IMLT]],2,FALSE)</f>
        <v>10</v>
      </c>
      <c r="H7163" s="3"/>
      <c r="I7163" s="4">
        <f t="shared" si="113"/>
        <v>10</v>
      </c>
      <c r="J7163" s="3"/>
      <c r="K7163" s="3"/>
    </row>
    <row r="7164" spans="1:11">
      <c r="A7164" s="3" t="s">
        <v>7173</v>
      </c>
      <c r="B7164" s="4" t="str">
        <f>IFERROR(VLOOKUP(A7164,'From Ilsy'!$A$2:$C$1406,3,FALSE),"")</f>
        <v/>
      </c>
      <c r="C7164" s="4" t="str">
        <f>IFERROR(VLOOKUP(A7164,'From Ilsy'!$A$2:$B$1406,2,FALSE),"")</f>
        <v/>
      </c>
      <c r="D7164" s="5">
        <v>1914</v>
      </c>
      <c r="E7164" s="4">
        <f>IFERROR(VLOOKUP(A7164,'From Ilsy'!$A$2:$D$1406,4,FALSE),999999)</f>
        <v>999999</v>
      </c>
      <c r="F7164" s="4">
        <f>IF(E7164=999999,VLOOKUP(D7164,'Manual by Vendor'!$A$2:$C$295,3,FALSE),E7164)</f>
        <v>14</v>
      </c>
      <c r="G7164" s="4">
        <f>VLOOKUP(A7164,Query2[[00001]:[IMLT]],2,FALSE)</f>
        <v>12</v>
      </c>
      <c r="H7164" s="3"/>
      <c r="I7164" s="4">
        <f t="shared" si="113"/>
        <v>14</v>
      </c>
      <c r="J7164" s="3"/>
      <c r="K7164" s="3"/>
    </row>
    <row r="7165" spans="1:11">
      <c r="A7165" s="3" t="s">
        <v>7174</v>
      </c>
      <c r="B7165" s="4" t="str">
        <f>IFERROR(VLOOKUP(A7165,'From Ilsy'!$A$2:$C$1406,3,FALSE),"")</f>
        <v/>
      </c>
      <c r="C7165" s="4" t="str">
        <f>IFERROR(VLOOKUP(A7165,'From Ilsy'!$A$2:$B$1406,2,FALSE),"")</f>
        <v/>
      </c>
      <c r="D7165" s="5">
        <v>2111</v>
      </c>
      <c r="E7165" s="4">
        <f>IFERROR(VLOOKUP(A7165,'From Ilsy'!$A$2:$D$1406,4,FALSE),999999)</f>
        <v>999999</v>
      </c>
      <c r="F7165" s="4">
        <f>IF(E7165=999999,VLOOKUP(D7165,'Manual by Vendor'!$A$2:$C$295,3,FALSE),E7165)</f>
        <v>999999</v>
      </c>
      <c r="G7165" s="4">
        <f>VLOOKUP(A7165,Query2[[00001]:[IMLT]],2,FALSE)</f>
        <v>16</v>
      </c>
      <c r="H7165" s="3"/>
      <c r="I7165" s="4">
        <f t="shared" si="113"/>
        <v>16</v>
      </c>
      <c r="J7165" s="3"/>
      <c r="K7165" s="3"/>
    </row>
    <row r="7166" spans="1:11">
      <c r="A7166" s="3" t="s">
        <v>7175</v>
      </c>
      <c r="B7166" s="4" t="str">
        <f>IFERROR(VLOOKUP(A7166,'From Ilsy'!$A$2:$C$1406,3,FALSE),"")</f>
        <v/>
      </c>
      <c r="C7166" s="4" t="str">
        <f>IFERROR(VLOOKUP(A7166,'From Ilsy'!$A$2:$B$1406,2,FALSE),"")</f>
        <v/>
      </c>
      <c r="D7166" s="5">
        <v>730</v>
      </c>
      <c r="E7166" s="4">
        <f>IFERROR(VLOOKUP(A7166,'From Ilsy'!$A$2:$D$1406,4,FALSE),999999)</f>
        <v>999999</v>
      </c>
      <c r="F7166" s="4">
        <f>IF(E7166=999999,VLOOKUP(D7166,'Manual by Vendor'!$A$2:$C$295,3,FALSE),E7166)</f>
        <v>999999</v>
      </c>
      <c r="G7166" s="4">
        <f>VLOOKUP(A7166,Query2[[00001]:[IMLT]],2,FALSE)</f>
        <v>12</v>
      </c>
      <c r="H7166" s="3"/>
      <c r="I7166" s="4">
        <f t="shared" si="113"/>
        <v>12</v>
      </c>
      <c r="J7166" s="3"/>
      <c r="K7166" s="3"/>
    </row>
    <row r="7167" spans="1:11">
      <c r="A7167" s="3" t="s">
        <v>7176</v>
      </c>
      <c r="B7167" s="4" t="str">
        <f>IFERROR(VLOOKUP(A7167,'From Ilsy'!$A$2:$C$1406,3,FALSE),"")</f>
        <v/>
      </c>
      <c r="C7167" s="4" t="str">
        <f>IFERROR(VLOOKUP(A7167,'From Ilsy'!$A$2:$B$1406,2,FALSE),"")</f>
        <v/>
      </c>
      <c r="D7167" s="5">
        <v>730</v>
      </c>
      <c r="E7167" s="4">
        <f>IFERROR(VLOOKUP(A7167,'From Ilsy'!$A$2:$D$1406,4,FALSE),999999)</f>
        <v>999999</v>
      </c>
      <c r="F7167" s="4">
        <f>IF(E7167=999999,VLOOKUP(D7167,'Manual by Vendor'!$A$2:$C$295,3,FALSE),E7167)</f>
        <v>999999</v>
      </c>
      <c r="G7167" s="4">
        <f>VLOOKUP(A7167,Query2[[00001]:[IMLT]],2,FALSE)</f>
        <v>17</v>
      </c>
      <c r="H7167" s="3"/>
      <c r="I7167" s="4">
        <f t="shared" si="113"/>
        <v>17</v>
      </c>
      <c r="J7167" s="3"/>
      <c r="K7167" s="3"/>
    </row>
    <row r="7168" spans="1:11">
      <c r="A7168" s="3" t="s">
        <v>7177</v>
      </c>
      <c r="B7168" s="4" t="str">
        <f>IFERROR(VLOOKUP(A7168,'From Ilsy'!$A$2:$C$1406,3,FALSE),"")</f>
        <v/>
      </c>
      <c r="C7168" s="4" t="str">
        <f>IFERROR(VLOOKUP(A7168,'From Ilsy'!$A$2:$B$1406,2,FALSE),"")</f>
        <v/>
      </c>
      <c r="D7168" s="5">
        <v>1008</v>
      </c>
      <c r="E7168" s="4">
        <f>IFERROR(VLOOKUP(A7168,'From Ilsy'!$A$2:$D$1406,4,FALSE),999999)</f>
        <v>999999</v>
      </c>
      <c r="F7168" s="4">
        <f>IF(E7168=999999,VLOOKUP(D7168,'Manual by Vendor'!$A$2:$C$295,3,FALSE),E7168)</f>
        <v>999999</v>
      </c>
      <c r="G7168" s="4">
        <f>VLOOKUP(A7168,Query2[[00001]:[IMLT]],2,FALSE)</f>
        <v>43</v>
      </c>
      <c r="H7168" s="3"/>
      <c r="I7168" s="4">
        <f t="shared" si="113"/>
        <v>43</v>
      </c>
      <c r="J7168" s="3"/>
      <c r="K7168" s="3"/>
    </row>
    <row r="7169" spans="1:11">
      <c r="A7169" s="3" t="s">
        <v>7178</v>
      </c>
      <c r="B7169" s="4" t="str">
        <f>IFERROR(VLOOKUP(A7169,'From Ilsy'!$A$2:$C$1406,3,FALSE),"")</f>
        <v/>
      </c>
      <c r="C7169" s="4" t="str">
        <f>IFERROR(VLOOKUP(A7169,'From Ilsy'!$A$2:$B$1406,2,FALSE),"")</f>
        <v/>
      </c>
      <c r="D7169" s="5">
        <v>704</v>
      </c>
      <c r="E7169" s="4">
        <f>IFERROR(VLOOKUP(A7169,'From Ilsy'!$A$2:$D$1406,4,FALSE),999999)</f>
        <v>999999</v>
      </c>
      <c r="F7169" s="4">
        <f>IF(E7169=999999,VLOOKUP(D7169,'Manual by Vendor'!$A$2:$C$295,3,FALSE),E7169)</f>
        <v>999999</v>
      </c>
      <c r="G7169" s="4">
        <f>VLOOKUP(A7169,Query2[[00001]:[IMLT]],2,FALSE)</f>
        <v>79</v>
      </c>
      <c r="H7169" s="3"/>
      <c r="I7169" s="4">
        <f t="shared" si="113"/>
        <v>79</v>
      </c>
      <c r="J7169" s="3"/>
      <c r="K7169" s="3"/>
    </row>
    <row r="7170" spans="1:11">
      <c r="A7170" s="3" t="s">
        <v>7179</v>
      </c>
      <c r="B7170" s="4" t="str">
        <f>IFERROR(VLOOKUP(A7170,'From Ilsy'!$A$2:$C$1406,3,FALSE),"")</f>
        <v/>
      </c>
      <c r="C7170" s="4" t="str">
        <f>IFERROR(VLOOKUP(A7170,'From Ilsy'!$A$2:$B$1406,2,FALSE),"")</f>
        <v/>
      </c>
      <c r="D7170" s="5">
        <v>1414</v>
      </c>
      <c r="E7170" s="4">
        <f>IFERROR(VLOOKUP(A7170,'From Ilsy'!$A$2:$D$1406,4,FALSE),999999)</f>
        <v>999999</v>
      </c>
      <c r="F7170" s="4">
        <f>IF(E7170=999999,VLOOKUP(D7170,'Manual by Vendor'!$A$2:$C$295,3,FALSE),E7170)</f>
        <v>999999</v>
      </c>
      <c r="G7170" s="4">
        <f>VLOOKUP(A7170,Query2[[00001]:[IMLT]],2,FALSE)</f>
        <v>4</v>
      </c>
      <c r="H7170" s="3"/>
      <c r="I7170" s="4">
        <f t="shared" si="113"/>
        <v>4</v>
      </c>
      <c r="J7170" s="3"/>
      <c r="K7170" s="3"/>
    </row>
    <row r="7171" spans="1:11">
      <c r="A7171" s="3" t="s">
        <v>7180</v>
      </c>
      <c r="B7171" s="4" t="str">
        <f>IFERROR(VLOOKUP(A7171,'From Ilsy'!$A$2:$C$1406,3,FALSE),"")</f>
        <v/>
      </c>
      <c r="C7171" s="4" t="str">
        <f>IFERROR(VLOOKUP(A7171,'From Ilsy'!$A$2:$B$1406,2,FALSE),"")</f>
        <v/>
      </c>
      <c r="D7171" s="5">
        <v>1414</v>
      </c>
      <c r="E7171" s="4">
        <f>IFERROR(VLOOKUP(A7171,'From Ilsy'!$A$2:$D$1406,4,FALSE),999999)</f>
        <v>999999</v>
      </c>
      <c r="F7171" s="4">
        <f>IF(E7171=999999,VLOOKUP(D7171,'Manual by Vendor'!$A$2:$C$295,3,FALSE),E7171)</f>
        <v>999999</v>
      </c>
      <c r="G7171" s="4">
        <f>VLOOKUP(A7171,Query2[[00001]:[IMLT]],2,FALSE)</f>
        <v>3</v>
      </c>
      <c r="H7171" s="3"/>
      <c r="I7171" s="4">
        <f t="shared" si="113"/>
        <v>3</v>
      </c>
      <c r="J7171" s="3"/>
      <c r="K7171" s="3"/>
    </row>
    <row r="7172" spans="1:11">
      <c r="A7172" s="3" t="s">
        <v>7181</v>
      </c>
      <c r="B7172" s="4" t="str">
        <f>IFERROR(VLOOKUP(A7172,'From Ilsy'!$A$2:$C$1406,3,FALSE),"")</f>
        <v xml:space="preserve">1/2" BASESHOE CAMBRIA         </v>
      </c>
      <c r="C7172" s="4" t="str">
        <f>IFERROR(VLOOKUP(A7172,'From Ilsy'!$A$2:$B$1406,2,FALSE),"")</f>
        <v xml:space="preserve">GARRISON DELUXE     </v>
      </c>
      <c r="D7172" s="5">
        <v>1008</v>
      </c>
      <c r="E7172" s="4">
        <f>IFERROR(VLOOKUP(A7172,'From Ilsy'!$A$2:$D$1406,4,FALSE),999999)</f>
        <v>999999</v>
      </c>
      <c r="F7172" s="4">
        <f>IF(E7172=999999,VLOOKUP(D7172,'Manual by Vendor'!$A$2:$C$295,3,FALSE),E7172)</f>
        <v>999999</v>
      </c>
      <c r="G7172" s="4">
        <f>VLOOKUP(A7172,Query2[[00001]:[IMLT]],2,FALSE)</f>
        <v>10</v>
      </c>
      <c r="H7172" s="3"/>
      <c r="I7172" s="4">
        <f t="shared" ref="I7172:I7235" si="114">IF(E7172=999999,IF(F7172=999999,G7172,F7172),E7172)</f>
        <v>10</v>
      </c>
      <c r="J7172" s="3"/>
      <c r="K7172" s="3"/>
    </row>
    <row r="7173" spans="1:11">
      <c r="A7173" s="3" t="s">
        <v>7182</v>
      </c>
      <c r="B7173" s="4" t="str">
        <f>IFERROR(VLOOKUP(A7173,'From Ilsy'!$A$2:$C$1406,3,FALSE),"")</f>
        <v/>
      </c>
      <c r="C7173" s="4" t="str">
        <f>IFERROR(VLOOKUP(A7173,'From Ilsy'!$A$2:$B$1406,2,FALSE),"")</f>
        <v/>
      </c>
      <c r="D7173" s="5">
        <v>502</v>
      </c>
      <c r="E7173" s="4">
        <f>IFERROR(VLOOKUP(A7173,'From Ilsy'!$A$2:$D$1406,4,FALSE),999999)</f>
        <v>999999</v>
      </c>
      <c r="F7173" s="4">
        <f>IF(E7173=999999,VLOOKUP(D7173,'Manual by Vendor'!$A$2:$C$295,3,FALSE),E7173)</f>
        <v>999999</v>
      </c>
      <c r="G7173" s="4">
        <f>VLOOKUP(A7173,Query2[[00001]:[IMLT]],2,FALSE)</f>
        <v>1</v>
      </c>
      <c r="H7173" s="3"/>
      <c r="I7173" s="4">
        <f t="shared" si="114"/>
        <v>1</v>
      </c>
      <c r="J7173" s="3"/>
      <c r="K7173" s="3"/>
    </row>
    <row r="7174" spans="1:11">
      <c r="A7174" s="3" t="s">
        <v>7183</v>
      </c>
      <c r="B7174" s="4" t="str">
        <f>IFERROR(VLOOKUP(A7174,'From Ilsy'!$A$2:$C$1406,3,FALSE),"")</f>
        <v/>
      </c>
      <c r="C7174" s="4" t="str">
        <f>IFERROR(VLOOKUP(A7174,'From Ilsy'!$A$2:$B$1406,2,FALSE),"")</f>
        <v/>
      </c>
      <c r="D7174" s="5">
        <v>502</v>
      </c>
      <c r="E7174" s="4">
        <f>IFERROR(VLOOKUP(A7174,'From Ilsy'!$A$2:$D$1406,4,FALSE),999999)</f>
        <v>999999</v>
      </c>
      <c r="F7174" s="4">
        <f>IF(E7174=999999,VLOOKUP(D7174,'Manual by Vendor'!$A$2:$C$295,3,FALSE),E7174)</f>
        <v>999999</v>
      </c>
      <c r="G7174" s="4">
        <f>VLOOKUP(A7174,Query2[[00001]:[IMLT]],2,FALSE)</f>
        <v>1</v>
      </c>
      <c r="H7174" s="3"/>
      <c r="I7174" s="4">
        <f t="shared" si="114"/>
        <v>1</v>
      </c>
      <c r="J7174" s="3"/>
      <c r="K7174" s="3"/>
    </row>
    <row r="7175" spans="1:11">
      <c r="A7175" s="3" t="s">
        <v>7184</v>
      </c>
      <c r="B7175" s="4" t="str">
        <f>IFERROR(VLOOKUP(A7175,'From Ilsy'!$A$2:$C$1406,3,FALSE),"")</f>
        <v/>
      </c>
      <c r="C7175" s="4" t="str">
        <f>IFERROR(VLOOKUP(A7175,'From Ilsy'!$A$2:$B$1406,2,FALSE),"")</f>
        <v/>
      </c>
      <c r="D7175" s="5">
        <v>502</v>
      </c>
      <c r="E7175" s="4">
        <f>IFERROR(VLOOKUP(A7175,'From Ilsy'!$A$2:$D$1406,4,FALSE),999999)</f>
        <v>999999</v>
      </c>
      <c r="F7175" s="4">
        <f>IF(E7175=999999,VLOOKUP(D7175,'Manual by Vendor'!$A$2:$C$295,3,FALSE),E7175)</f>
        <v>999999</v>
      </c>
      <c r="G7175" s="4">
        <f>VLOOKUP(A7175,Query2[[00001]:[IMLT]],2,FALSE)</f>
        <v>4</v>
      </c>
      <c r="H7175" s="3"/>
      <c r="I7175" s="4">
        <f t="shared" si="114"/>
        <v>4</v>
      </c>
      <c r="J7175" s="3"/>
      <c r="K7175" s="3"/>
    </row>
    <row r="7176" spans="1:11">
      <c r="A7176" s="3" t="s">
        <v>7185</v>
      </c>
      <c r="B7176" s="4" t="str">
        <f>IFERROR(VLOOKUP(A7176,'From Ilsy'!$A$2:$C$1406,3,FALSE),"")</f>
        <v/>
      </c>
      <c r="C7176" s="4" t="str">
        <f>IFERROR(VLOOKUP(A7176,'From Ilsy'!$A$2:$B$1406,2,FALSE),"")</f>
        <v/>
      </c>
      <c r="D7176" s="5">
        <v>0</v>
      </c>
      <c r="E7176" s="4">
        <f>IFERROR(VLOOKUP(A7176,'From Ilsy'!$A$2:$D$1406,4,FALSE),999999)</f>
        <v>999999</v>
      </c>
      <c r="F7176" s="4">
        <f>IF(E7176=999999,VLOOKUP(D7176,'Manual by Vendor'!$A$2:$C$295,3,FALSE),E7176)</f>
        <v>999999</v>
      </c>
      <c r="G7176" s="4">
        <f>VLOOKUP(A7176,Query2[[00001]:[IMLT]],2,FALSE)</f>
        <v>0</v>
      </c>
      <c r="H7176" s="3"/>
      <c r="I7176" s="4">
        <f t="shared" si="114"/>
        <v>0</v>
      </c>
      <c r="J7176" s="3"/>
      <c r="K7176" s="3"/>
    </row>
    <row r="7177" spans="1:11">
      <c r="A7177" s="3" t="s">
        <v>7186</v>
      </c>
      <c r="B7177" s="4" t="str">
        <f>IFERROR(VLOOKUP(A7177,'From Ilsy'!$A$2:$C$1406,3,FALSE),"")</f>
        <v/>
      </c>
      <c r="C7177" s="4" t="str">
        <f>IFERROR(VLOOKUP(A7177,'From Ilsy'!$A$2:$B$1406,2,FALSE),"")</f>
        <v/>
      </c>
      <c r="D7177" s="5">
        <v>1008</v>
      </c>
      <c r="E7177" s="4">
        <f>IFERROR(VLOOKUP(A7177,'From Ilsy'!$A$2:$D$1406,4,FALSE),999999)</f>
        <v>999999</v>
      </c>
      <c r="F7177" s="4">
        <f>IF(E7177=999999,VLOOKUP(D7177,'Manual by Vendor'!$A$2:$C$295,3,FALSE),E7177)</f>
        <v>999999</v>
      </c>
      <c r="G7177" s="4">
        <f>VLOOKUP(A7177,Query2[[00001]:[IMLT]],2,FALSE)</f>
        <v>11</v>
      </c>
      <c r="H7177" s="3"/>
      <c r="I7177" s="4">
        <f t="shared" si="114"/>
        <v>11</v>
      </c>
      <c r="J7177" s="3"/>
      <c r="K7177" s="3"/>
    </row>
    <row r="7178" spans="1:11">
      <c r="A7178" s="3" t="s">
        <v>7187</v>
      </c>
      <c r="B7178" s="4" t="str">
        <f>IFERROR(VLOOKUP(A7178,'From Ilsy'!$A$2:$C$1406,3,FALSE),"")</f>
        <v/>
      </c>
      <c r="C7178" s="4" t="str">
        <f>IFERROR(VLOOKUP(A7178,'From Ilsy'!$A$2:$B$1406,2,FALSE),"")</f>
        <v/>
      </c>
      <c r="D7178" s="5">
        <v>1008</v>
      </c>
      <c r="E7178" s="4">
        <f>IFERROR(VLOOKUP(A7178,'From Ilsy'!$A$2:$D$1406,4,FALSE),999999)</f>
        <v>999999</v>
      </c>
      <c r="F7178" s="4">
        <f>IF(E7178=999999,VLOOKUP(D7178,'Manual by Vendor'!$A$2:$C$295,3,FALSE),E7178)</f>
        <v>999999</v>
      </c>
      <c r="G7178" s="4">
        <f>VLOOKUP(A7178,Query2[[00001]:[IMLT]],2,FALSE)</f>
        <v>5</v>
      </c>
      <c r="H7178" s="3"/>
      <c r="I7178" s="4">
        <f t="shared" si="114"/>
        <v>5</v>
      </c>
      <c r="J7178" s="3"/>
      <c r="K7178" s="3"/>
    </row>
    <row r="7179" spans="1:11">
      <c r="A7179" s="3" t="s">
        <v>7188</v>
      </c>
      <c r="B7179" s="4" t="str">
        <f>IFERROR(VLOOKUP(A7179,'From Ilsy'!$A$2:$C$1406,3,FALSE),"")</f>
        <v/>
      </c>
      <c r="C7179" s="4" t="str">
        <f>IFERROR(VLOOKUP(A7179,'From Ilsy'!$A$2:$B$1406,2,FALSE),"")</f>
        <v/>
      </c>
      <c r="D7179" s="5">
        <v>1008</v>
      </c>
      <c r="E7179" s="4">
        <f>IFERROR(VLOOKUP(A7179,'From Ilsy'!$A$2:$D$1406,4,FALSE),999999)</f>
        <v>999999</v>
      </c>
      <c r="F7179" s="4">
        <f>IF(E7179=999999,VLOOKUP(D7179,'Manual by Vendor'!$A$2:$C$295,3,FALSE),E7179)</f>
        <v>999999</v>
      </c>
      <c r="G7179" s="4">
        <f>VLOOKUP(A7179,Query2[[00001]:[IMLT]],2,FALSE)</f>
        <v>14</v>
      </c>
      <c r="H7179" s="3"/>
      <c r="I7179" s="4">
        <f t="shared" si="114"/>
        <v>14</v>
      </c>
      <c r="J7179" s="3"/>
      <c r="K7179" s="3"/>
    </row>
    <row r="7180" spans="1:11">
      <c r="A7180" s="3" t="s">
        <v>7189</v>
      </c>
      <c r="B7180" s="4" t="str">
        <f>IFERROR(VLOOKUP(A7180,'From Ilsy'!$A$2:$C$1406,3,FALSE),"")</f>
        <v/>
      </c>
      <c r="C7180" s="4" t="str">
        <f>IFERROR(VLOOKUP(A7180,'From Ilsy'!$A$2:$B$1406,2,FALSE),"")</f>
        <v/>
      </c>
      <c r="D7180" s="5">
        <v>1008</v>
      </c>
      <c r="E7180" s="4">
        <f>IFERROR(VLOOKUP(A7180,'From Ilsy'!$A$2:$D$1406,4,FALSE),999999)</f>
        <v>999999</v>
      </c>
      <c r="F7180" s="4">
        <f>IF(E7180=999999,VLOOKUP(D7180,'Manual by Vendor'!$A$2:$C$295,3,FALSE),E7180)</f>
        <v>999999</v>
      </c>
      <c r="G7180" s="4">
        <f>VLOOKUP(A7180,Query2[[00001]:[IMLT]],2,FALSE)</f>
        <v>6</v>
      </c>
      <c r="H7180" s="3"/>
      <c r="I7180" s="4">
        <f t="shared" si="114"/>
        <v>6</v>
      </c>
      <c r="J7180" s="3"/>
      <c r="K7180" s="3"/>
    </row>
    <row r="7181" spans="1:11">
      <c r="A7181" s="3" t="s">
        <v>7190</v>
      </c>
      <c r="B7181" s="4" t="str">
        <f>IFERROR(VLOOKUP(A7181,'From Ilsy'!$A$2:$C$1406,3,FALSE),"")</f>
        <v/>
      </c>
      <c r="C7181" s="4" t="str">
        <f>IFERROR(VLOOKUP(A7181,'From Ilsy'!$A$2:$B$1406,2,FALSE),"")</f>
        <v/>
      </c>
      <c r="D7181" s="5">
        <v>1008</v>
      </c>
      <c r="E7181" s="4">
        <f>IFERROR(VLOOKUP(A7181,'From Ilsy'!$A$2:$D$1406,4,FALSE),999999)</f>
        <v>999999</v>
      </c>
      <c r="F7181" s="4">
        <f>IF(E7181=999999,VLOOKUP(D7181,'Manual by Vendor'!$A$2:$C$295,3,FALSE),E7181)</f>
        <v>999999</v>
      </c>
      <c r="G7181" s="4">
        <f>VLOOKUP(A7181,Query2[[00001]:[IMLT]],2,FALSE)</f>
        <v>43</v>
      </c>
      <c r="H7181" s="3"/>
      <c r="I7181" s="4">
        <f t="shared" si="114"/>
        <v>43</v>
      </c>
      <c r="J7181" s="3"/>
      <c r="K7181" s="3"/>
    </row>
    <row r="7182" spans="1:11">
      <c r="A7182" s="3" t="s">
        <v>7191</v>
      </c>
      <c r="B7182" s="4" t="str">
        <f>IFERROR(VLOOKUP(A7182,'From Ilsy'!$A$2:$C$1406,3,FALSE),"")</f>
        <v/>
      </c>
      <c r="C7182" s="4" t="str">
        <f>IFERROR(VLOOKUP(A7182,'From Ilsy'!$A$2:$B$1406,2,FALSE),"")</f>
        <v/>
      </c>
      <c r="D7182" s="5">
        <v>1008</v>
      </c>
      <c r="E7182" s="4">
        <f>IFERROR(VLOOKUP(A7182,'From Ilsy'!$A$2:$D$1406,4,FALSE),999999)</f>
        <v>999999</v>
      </c>
      <c r="F7182" s="4">
        <f>IF(E7182=999999,VLOOKUP(D7182,'Manual by Vendor'!$A$2:$C$295,3,FALSE),E7182)</f>
        <v>999999</v>
      </c>
      <c r="G7182" s="4">
        <f>VLOOKUP(A7182,Query2[[00001]:[IMLT]],2,FALSE)</f>
        <v>0</v>
      </c>
      <c r="H7182" s="3"/>
      <c r="I7182" s="4">
        <f t="shared" si="114"/>
        <v>0</v>
      </c>
      <c r="J7182" s="3"/>
      <c r="K7182" s="3"/>
    </row>
    <row r="7183" spans="1:11">
      <c r="A7183" s="3" t="s">
        <v>7192</v>
      </c>
      <c r="B7183" s="4" t="str">
        <f>IFERROR(VLOOKUP(A7183,'From Ilsy'!$A$2:$C$1406,3,FALSE),"")</f>
        <v/>
      </c>
      <c r="C7183" s="4" t="str">
        <f>IFERROR(VLOOKUP(A7183,'From Ilsy'!$A$2:$B$1406,2,FALSE),"")</f>
        <v/>
      </c>
      <c r="D7183" s="5">
        <v>1008</v>
      </c>
      <c r="E7183" s="4">
        <f>IFERROR(VLOOKUP(A7183,'From Ilsy'!$A$2:$D$1406,4,FALSE),999999)</f>
        <v>999999</v>
      </c>
      <c r="F7183" s="4">
        <f>IF(E7183=999999,VLOOKUP(D7183,'Manual by Vendor'!$A$2:$C$295,3,FALSE),E7183)</f>
        <v>999999</v>
      </c>
      <c r="G7183" s="4">
        <f>VLOOKUP(A7183,Query2[[00001]:[IMLT]],2,FALSE)</f>
        <v>35</v>
      </c>
      <c r="H7183" s="3"/>
      <c r="I7183" s="4">
        <f t="shared" si="114"/>
        <v>35</v>
      </c>
      <c r="J7183" s="3"/>
      <c r="K7183" s="3"/>
    </row>
    <row r="7184" spans="1:11">
      <c r="A7184" s="3" t="s">
        <v>7193</v>
      </c>
      <c r="B7184" s="4" t="str">
        <f>IFERROR(VLOOKUP(A7184,'From Ilsy'!$A$2:$C$1406,3,FALSE),"")</f>
        <v/>
      </c>
      <c r="C7184" s="4" t="str">
        <f>IFERROR(VLOOKUP(A7184,'From Ilsy'!$A$2:$B$1406,2,FALSE),"")</f>
        <v/>
      </c>
      <c r="D7184" s="5">
        <v>1008</v>
      </c>
      <c r="E7184" s="4">
        <f>IFERROR(VLOOKUP(A7184,'From Ilsy'!$A$2:$D$1406,4,FALSE),999999)</f>
        <v>999999</v>
      </c>
      <c r="F7184" s="4">
        <f>IF(E7184=999999,VLOOKUP(D7184,'Manual by Vendor'!$A$2:$C$295,3,FALSE),E7184)</f>
        <v>999999</v>
      </c>
      <c r="G7184" s="4">
        <f>VLOOKUP(A7184,Query2[[00001]:[IMLT]],2,FALSE)</f>
        <v>8</v>
      </c>
      <c r="H7184" s="3"/>
      <c r="I7184" s="4">
        <f t="shared" si="114"/>
        <v>8</v>
      </c>
      <c r="J7184" s="3"/>
      <c r="K7184" s="3"/>
    </row>
    <row r="7185" spans="1:11">
      <c r="A7185" s="3" t="s">
        <v>7194</v>
      </c>
      <c r="B7185" s="4" t="str">
        <f>IFERROR(VLOOKUP(A7185,'From Ilsy'!$A$2:$C$1406,3,FALSE),"")</f>
        <v/>
      </c>
      <c r="C7185" s="4" t="str">
        <f>IFERROR(VLOOKUP(A7185,'From Ilsy'!$A$2:$B$1406,2,FALSE),"")</f>
        <v/>
      </c>
      <c r="D7185" s="5">
        <v>502</v>
      </c>
      <c r="E7185" s="4">
        <f>IFERROR(VLOOKUP(A7185,'From Ilsy'!$A$2:$D$1406,4,FALSE),999999)</f>
        <v>999999</v>
      </c>
      <c r="F7185" s="4">
        <f>IF(E7185=999999,VLOOKUP(D7185,'Manual by Vendor'!$A$2:$C$295,3,FALSE),E7185)</f>
        <v>999999</v>
      </c>
      <c r="G7185" s="4">
        <f>VLOOKUP(A7185,Query2[[00001]:[IMLT]],2,FALSE)</f>
        <v>2</v>
      </c>
      <c r="H7185" s="3"/>
      <c r="I7185" s="4">
        <f t="shared" si="114"/>
        <v>2</v>
      </c>
      <c r="J7185" s="3"/>
      <c r="K7185" s="3"/>
    </row>
    <row r="7186" spans="1:11">
      <c r="A7186" s="3" t="s">
        <v>7195</v>
      </c>
      <c r="B7186" s="4" t="str">
        <f>IFERROR(VLOOKUP(A7186,'From Ilsy'!$A$2:$C$1406,3,FALSE),"")</f>
        <v/>
      </c>
      <c r="C7186" s="4" t="str">
        <f>IFERROR(VLOOKUP(A7186,'From Ilsy'!$A$2:$B$1406,2,FALSE),"")</f>
        <v/>
      </c>
      <c r="D7186" s="5">
        <v>1008</v>
      </c>
      <c r="E7186" s="4">
        <f>IFERROR(VLOOKUP(A7186,'From Ilsy'!$A$2:$D$1406,4,FALSE),999999)</f>
        <v>999999</v>
      </c>
      <c r="F7186" s="4">
        <f>IF(E7186=999999,VLOOKUP(D7186,'Manual by Vendor'!$A$2:$C$295,3,FALSE),E7186)</f>
        <v>999999</v>
      </c>
      <c r="G7186" s="4">
        <f>VLOOKUP(A7186,Query2[[00001]:[IMLT]],2,FALSE)</f>
        <v>8</v>
      </c>
      <c r="H7186" s="3"/>
      <c r="I7186" s="4">
        <f t="shared" si="114"/>
        <v>8</v>
      </c>
      <c r="J7186" s="3"/>
      <c r="K7186" s="3"/>
    </row>
    <row r="7187" spans="1:11">
      <c r="A7187" s="3" t="s">
        <v>7196</v>
      </c>
      <c r="B7187" s="4" t="str">
        <f>IFERROR(VLOOKUP(A7187,'From Ilsy'!$A$2:$C$1406,3,FALSE),"")</f>
        <v/>
      </c>
      <c r="C7187" s="4" t="str">
        <f>IFERROR(VLOOKUP(A7187,'From Ilsy'!$A$2:$B$1406,2,FALSE),"")</f>
        <v/>
      </c>
      <c r="D7187" s="5">
        <v>1500</v>
      </c>
      <c r="E7187" s="4">
        <f>IFERROR(VLOOKUP(A7187,'From Ilsy'!$A$2:$D$1406,4,FALSE),999999)</f>
        <v>999999</v>
      </c>
      <c r="F7187" s="4">
        <f>IF(E7187=999999,VLOOKUP(D7187,'Manual by Vendor'!$A$2:$C$295,3,FALSE),E7187)</f>
        <v>999999</v>
      </c>
      <c r="G7187" s="4">
        <f>VLOOKUP(A7187,Query2[[00001]:[IMLT]],2,FALSE)</f>
        <v>0</v>
      </c>
      <c r="H7187" s="3"/>
      <c r="I7187" s="4">
        <f t="shared" si="114"/>
        <v>0</v>
      </c>
      <c r="J7187" s="3"/>
      <c r="K7187" s="3"/>
    </row>
    <row r="7188" spans="1:11">
      <c r="A7188" s="3" t="s">
        <v>7197</v>
      </c>
      <c r="B7188" s="4" t="str">
        <f>IFERROR(VLOOKUP(A7188,'From Ilsy'!$A$2:$C$1406,3,FALSE),"")</f>
        <v/>
      </c>
      <c r="C7188" s="4" t="str">
        <f>IFERROR(VLOOKUP(A7188,'From Ilsy'!$A$2:$B$1406,2,FALSE),"")</f>
        <v/>
      </c>
      <c r="D7188" s="5">
        <v>1500</v>
      </c>
      <c r="E7188" s="4">
        <f>IFERROR(VLOOKUP(A7188,'From Ilsy'!$A$2:$D$1406,4,FALSE),999999)</f>
        <v>999999</v>
      </c>
      <c r="F7188" s="4">
        <f>IF(E7188=999999,VLOOKUP(D7188,'Manual by Vendor'!$A$2:$C$295,3,FALSE),E7188)</f>
        <v>999999</v>
      </c>
      <c r="G7188" s="4">
        <f>VLOOKUP(A7188,Query2[[00001]:[IMLT]],2,FALSE)</f>
        <v>0</v>
      </c>
      <c r="H7188" s="3"/>
      <c r="I7188" s="4">
        <f t="shared" si="114"/>
        <v>0</v>
      </c>
      <c r="J7188" s="3"/>
      <c r="K7188" s="3"/>
    </row>
    <row r="7189" spans="1:11">
      <c r="A7189" s="3" t="s">
        <v>7198</v>
      </c>
      <c r="B7189" s="4" t="str">
        <f>IFERROR(VLOOKUP(A7189,'From Ilsy'!$A$2:$C$1406,3,FALSE),"")</f>
        <v/>
      </c>
      <c r="C7189" s="4" t="str">
        <f>IFERROR(VLOOKUP(A7189,'From Ilsy'!$A$2:$B$1406,2,FALSE),"")</f>
        <v/>
      </c>
      <c r="D7189" s="5">
        <v>134</v>
      </c>
      <c r="E7189" s="4">
        <f>IFERROR(VLOOKUP(A7189,'From Ilsy'!$A$2:$D$1406,4,FALSE),999999)</f>
        <v>999999</v>
      </c>
      <c r="F7189" s="4">
        <f>IF(E7189=999999,VLOOKUP(D7189,'Manual by Vendor'!$A$2:$C$295,3,FALSE),E7189)</f>
        <v>999999</v>
      </c>
      <c r="G7189" s="4">
        <f>VLOOKUP(A7189,Query2[[00001]:[IMLT]],2,FALSE)</f>
        <v>13</v>
      </c>
      <c r="H7189" s="3"/>
      <c r="I7189" s="4">
        <f t="shared" si="114"/>
        <v>13</v>
      </c>
      <c r="J7189" s="3"/>
      <c r="K7189" s="3"/>
    </row>
    <row r="7190" spans="1:11">
      <c r="A7190" s="3" t="s">
        <v>7199</v>
      </c>
      <c r="B7190" s="4" t="str">
        <f>IFERROR(VLOOKUP(A7190,'From Ilsy'!$A$2:$C$1406,3,FALSE),"")</f>
        <v/>
      </c>
      <c r="C7190" s="4" t="str">
        <f>IFERROR(VLOOKUP(A7190,'From Ilsy'!$A$2:$B$1406,2,FALSE),"")</f>
        <v/>
      </c>
      <c r="D7190" s="5">
        <v>502</v>
      </c>
      <c r="E7190" s="4">
        <f>IFERROR(VLOOKUP(A7190,'From Ilsy'!$A$2:$D$1406,4,FALSE),999999)</f>
        <v>999999</v>
      </c>
      <c r="F7190" s="4">
        <f>IF(E7190=999999,VLOOKUP(D7190,'Manual by Vendor'!$A$2:$C$295,3,FALSE),E7190)</f>
        <v>999999</v>
      </c>
      <c r="G7190" s="4">
        <f>VLOOKUP(A7190,Query2[[00001]:[IMLT]],2,FALSE)</f>
        <v>1</v>
      </c>
      <c r="H7190" s="3"/>
      <c r="I7190" s="4">
        <f t="shared" si="114"/>
        <v>1</v>
      </c>
      <c r="J7190" s="3"/>
      <c r="K7190" s="3"/>
    </row>
    <row r="7191" spans="1:11">
      <c r="A7191" s="3" t="s">
        <v>7200</v>
      </c>
      <c r="B7191" s="4" t="str">
        <f>IFERROR(VLOOKUP(A7191,'From Ilsy'!$A$2:$C$1406,3,FALSE),"")</f>
        <v/>
      </c>
      <c r="C7191" s="4" t="str">
        <f>IFERROR(VLOOKUP(A7191,'From Ilsy'!$A$2:$B$1406,2,FALSE),"")</f>
        <v/>
      </c>
      <c r="D7191" s="5">
        <v>2318</v>
      </c>
      <c r="E7191" s="4">
        <f>IFERROR(VLOOKUP(A7191,'From Ilsy'!$A$2:$D$1406,4,FALSE),999999)</f>
        <v>999999</v>
      </c>
      <c r="F7191" s="4">
        <f>IF(E7191=999999,VLOOKUP(D7191,'Manual by Vendor'!$A$2:$C$295,3,FALSE),E7191)</f>
        <v>999999</v>
      </c>
      <c r="G7191" s="4">
        <f>VLOOKUP(A7191,Query2[[00001]:[IMLT]],2,FALSE)</f>
        <v>55</v>
      </c>
      <c r="H7191" s="3"/>
      <c r="I7191" s="4">
        <f t="shared" si="114"/>
        <v>55</v>
      </c>
      <c r="J7191" s="3"/>
      <c r="K7191" s="3"/>
    </row>
    <row r="7192" spans="1:11">
      <c r="A7192" s="3" t="s">
        <v>7201</v>
      </c>
      <c r="B7192" s="4" t="str">
        <f>IFERROR(VLOOKUP(A7192,'From Ilsy'!$A$2:$C$1406,3,FALSE),"")</f>
        <v/>
      </c>
      <c r="C7192" s="4" t="str">
        <f>IFERROR(VLOOKUP(A7192,'From Ilsy'!$A$2:$B$1406,2,FALSE),"")</f>
        <v/>
      </c>
      <c r="D7192" s="5">
        <v>2318</v>
      </c>
      <c r="E7192" s="4">
        <f>IFERROR(VLOOKUP(A7192,'From Ilsy'!$A$2:$D$1406,4,FALSE),999999)</f>
        <v>999999</v>
      </c>
      <c r="F7192" s="4">
        <f>IF(E7192=999999,VLOOKUP(D7192,'Manual by Vendor'!$A$2:$C$295,3,FALSE),E7192)</f>
        <v>999999</v>
      </c>
      <c r="G7192" s="4">
        <f>VLOOKUP(A7192,Query2[[00001]:[IMLT]],2,FALSE)</f>
        <v>16</v>
      </c>
      <c r="H7192" s="3"/>
      <c r="I7192" s="4">
        <f t="shared" si="114"/>
        <v>16</v>
      </c>
      <c r="J7192" s="3"/>
      <c r="K7192" s="3"/>
    </row>
    <row r="7193" spans="1:11">
      <c r="A7193" s="3" t="s">
        <v>7202</v>
      </c>
      <c r="B7193" s="4" t="str">
        <f>IFERROR(VLOOKUP(A7193,'From Ilsy'!$A$2:$C$1406,3,FALSE),"")</f>
        <v/>
      </c>
      <c r="C7193" s="4" t="str">
        <f>IFERROR(VLOOKUP(A7193,'From Ilsy'!$A$2:$B$1406,2,FALSE),"")</f>
        <v/>
      </c>
      <c r="D7193" s="5">
        <v>2318</v>
      </c>
      <c r="E7193" s="4">
        <f>IFERROR(VLOOKUP(A7193,'From Ilsy'!$A$2:$D$1406,4,FALSE),999999)</f>
        <v>999999</v>
      </c>
      <c r="F7193" s="4">
        <f>IF(E7193=999999,VLOOKUP(D7193,'Manual by Vendor'!$A$2:$C$295,3,FALSE),E7193)</f>
        <v>999999</v>
      </c>
      <c r="G7193" s="4">
        <f>VLOOKUP(A7193,Query2[[00001]:[IMLT]],2,FALSE)</f>
        <v>82</v>
      </c>
      <c r="H7193" s="3"/>
      <c r="I7193" s="4">
        <f t="shared" si="114"/>
        <v>82</v>
      </c>
      <c r="J7193" s="3"/>
      <c r="K7193" s="3"/>
    </row>
    <row r="7194" spans="1:11">
      <c r="A7194" s="3" t="s">
        <v>7203</v>
      </c>
      <c r="B7194" s="4" t="str">
        <f>IFERROR(VLOOKUP(A7194,'From Ilsy'!$A$2:$C$1406,3,FALSE),"")</f>
        <v/>
      </c>
      <c r="C7194" s="4" t="str">
        <f>IFERROR(VLOOKUP(A7194,'From Ilsy'!$A$2:$B$1406,2,FALSE),"")</f>
        <v/>
      </c>
      <c r="D7194" s="5">
        <v>2318</v>
      </c>
      <c r="E7194" s="4">
        <f>IFERROR(VLOOKUP(A7194,'From Ilsy'!$A$2:$D$1406,4,FALSE),999999)</f>
        <v>999999</v>
      </c>
      <c r="F7194" s="4">
        <f>IF(E7194=999999,VLOOKUP(D7194,'Manual by Vendor'!$A$2:$C$295,3,FALSE),E7194)</f>
        <v>999999</v>
      </c>
      <c r="G7194" s="4">
        <f>VLOOKUP(A7194,Query2[[00001]:[IMLT]],2,FALSE)</f>
        <v>66</v>
      </c>
      <c r="H7194" s="3"/>
      <c r="I7194" s="4">
        <f t="shared" si="114"/>
        <v>66</v>
      </c>
      <c r="J7194" s="3"/>
      <c r="K7194" s="3"/>
    </row>
    <row r="7195" spans="1:11">
      <c r="A7195" s="3" t="s">
        <v>7204</v>
      </c>
      <c r="B7195" s="4" t="str">
        <f>IFERROR(VLOOKUP(A7195,'From Ilsy'!$A$2:$C$1406,3,FALSE),"")</f>
        <v/>
      </c>
      <c r="C7195" s="4" t="str">
        <f>IFERROR(VLOOKUP(A7195,'From Ilsy'!$A$2:$B$1406,2,FALSE),"")</f>
        <v/>
      </c>
      <c r="D7195" s="5">
        <v>2318</v>
      </c>
      <c r="E7195" s="4">
        <f>IFERROR(VLOOKUP(A7195,'From Ilsy'!$A$2:$D$1406,4,FALSE),999999)</f>
        <v>999999</v>
      </c>
      <c r="F7195" s="4">
        <f>IF(E7195=999999,VLOOKUP(D7195,'Manual by Vendor'!$A$2:$C$295,3,FALSE),E7195)</f>
        <v>999999</v>
      </c>
      <c r="G7195" s="4">
        <f>VLOOKUP(A7195,Query2[[00001]:[IMLT]],2,FALSE)</f>
        <v>63</v>
      </c>
      <c r="H7195" s="3"/>
      <c r="I7195" s="4">
        <f t="shared" si="114"/>
        <v>63</v>
      </c>
      <c r="J7195" s="3"/>
      <c r="K7195" s="3"/>
    </row>
    <row r="7196" spans="1:11">
      <c r="A7196" s="3" t="s">
        <v>7205</v>
      </c>
      <c r="B7196" s="4" t="str">
        <f>IFERROR(VLOOKUP(A7196,'From Ilsy'!$A$2:$C$1406,3,FALSE),"")</f>
        <v/>
      </c>
      <c r="C7196" s="4" t="str">
        <f>IFERROR(VLOOKUP(A7196,'From Ilsy'!$A$2:$B$1406,2,FALSE),"")</f>
        <v/>
      </c>
      <c r="D7196" s="5">
        <v>2318</v>
      </c>
      <c r="E7196" s="4">
        <f>IFERROR(VLOOKUP(A7196,'From Ilsy'!$A$2:$D$1406,4,FALSE),999999)</f>
        <v>999999</v>
      </c>
      <c r="F7196" s="4">
        <f>IF(E7196=999999,VLOOKUP(D7196,'Manual by Vendor'!$A$2:$C$295,3,FALSE),E7196)</f>
        <v>999999</v>
      </c>
      <c r="G7196" s="4">
        <f>VLOOKUP(A7196,Query2[[00001]:[IMLT]],2,FALSE)</f>
        <v>49</v>
      </c>
      <c r="H7196" s="3"/>
      <c r="I7196" s="4">
        <f t="shared" si="114"/>
        <v>49</v>
      </c>
      <c r="J7196" s="3"/>
      <c r="K7196" s="3"/>
    </row>
    <row r="7197" spans="1:11">
      <c r="A7197" s="3" t="s">
        <v>7206</v>
      </c>
      <c r="B7197" s="4" t="str">
        <f>IFERROR(VLOOKUP(A7197,'From Ilsy'!$A$2:$C$1406,3,FALSE),"")</f>
        <v/>
      </c>
      <c r="C7197" s="4" t="str">
        <f>IFERROR(VLOOKUP(A7197,'From Ilsy'!$A$2:$B$1406,2,FALSE),"")</f>
        <v/>
      </c>
      <c r="D7197" s="5">
        <v>2318</v>
      </c>
      <c r="E7197" s="4">
        <f>IFERROR(VLOOKUP(A7197,'From Ilsy'!$A$2:$D$1406,4,FALSE),999999)</f>
        <v>999999</v>
      </c>
      <c r="F7197" s="4">
        <f>IF(E7197=999999,VLOOKUP(D7197,'Manual by Vendor'!$A$2:$C$295,3,FALSE),E7197)</f>
        <v>999999</v>
      </c>
      <c r="G7197" s="4">
        <f>VLOOKUP(A7197,Query2[[00001]:[IMLT]],2,FALSE)</f>
        <v>47</v>
      </c>
      <c r="H7197" s="3"/>
      <c r="I7197" s="4">
        <f t="shared" si="114"/>
        <v>47</v>
      </c>
      <c r="J7197" s="3"/>
      <c r="K7197" s="3"/>
    </row>
    <row r="7198" spans="1:11">
      <c r="A7198" s="3" t="s">
        <v>7207</v>
      </c>
      <c r="B7198" s="4" t="str">
        <f>IFERROR(VLOOKUP(A7198,'From Ilsy'!$A$2:$C$1406,3,FALSE),"")</f>
        <v/>
      </c>
      <c r="C7198" s="4" t="str">
        <f>IFERROR(VLOOKUP(A7198,'From Ilsy'!$A$2:$B$1406,2,FALSE),"")</f>
        <v/>
      </c>
      <c r="D7198" s="5">
        <v>2318</v>
      </c>
      <c r="E7198" s="4">
        <f>IFERROR(VLOOKUP(A7198,'From Ilsy'!$A$2:$D$1406,4,FALSE),999999)</f>
        <v>999999</v>
      </c>
      <c r="F7198" s="4">
        <f>IF(E7198=999999,VLOOKUP(D7198,'Manual by Vendor'!$A$2:$C$295,3,FALSE),E7198)</f>
        <v>999999</v>
      </c>
      <c r="G7198" s="4">
        <f>VLOOKUP(A7198,Query2[[00001]:[IMLT]],2,FALSE)</f>
        <v>40</v>
      </c>
      <c r="H7198" s="3"/>
      <c r="I7198" s="4">
        <f t="shared" si="114"/>
        <v>40</v>
      </c>
      <c r="J7198" s="3"/>
      <c r="K7198" s="3"/>
    </row>
    <row r="7199" spans="1:11">
      <c r="A7199" s="3" t="s">
        <v>7208</v>
      </c>
      <c r="B7199" s="4" t="str">
        <f>IFERROR(VLOOKUP(A7199,'From Ilsy'!$A$2:$C$1406,3,FALSE),"")</f>
        <v/>
      </c>
      <c r="C7199" s="4" t="str">
        <f>IFERROR(VLOOKUP(A7199,'From Ilsy'!$A$2:$B$1406,2,FALSE),"")</f>
        <v/>
      </c>
      <c r="D7199" s="5">
        <v>2318</v>
      </c>
      <c r="E7199" s="4">
        <f>IFERROR(VLOOKUP(A7199,'From Ilsy'!$A$2:$D$1406,4,FALSE),999999)</f>
        <v>999999</v>
      </c>
      <c r="F7199" s="4">
        <f>IF(E7199=999999,VLOOKUP(D7199,'Manual by Vendor'!$A$2:$C$295,3,FALSE),E7199)</f>
        <v>999999</v>
      </c>
      <c r="G7199" s="4">
        <f>VLOOKUP(A7199,Query2[[00001]:[IMLT]],2,FALSE)</f>
        <v>64</v>
      </c>
      <c r="H7199" s="3"/>
      <c r="I7199" s="4">
        <f t="shared" si="114"/>
        <v>64</v>
      </c>
      <c r="J7199" s="3"/>
      <c r="K7199" s="3"/>
    </row>
    <row r="7200" spans="1:11">
      <c r="A7200" s="3" t="s">
        <v>7209</v>
      </c>
      <c r="B7200" s="4" t="str">
        <f>IFERROR(VLOOKUP(A7200,'From Ilsy'!$A$2:$C$1406,3,FALSE),"")</f>
        <v/>
      </c>
      <c r="C7200" s="4" t="str">
        <f>IFERROR(VLOOKUP(A7200,'From Ilsy'!$A$2:$B$1406,2,FALSE),"")</f>
        <v/>
      </c>
      <c r="D7200" s="5">
        <v>2318</v>
      </c>
      <c r="E7200" s="4">
        <f>IFERROR(VLOOKUP(A7200,'From Ilsy'!$A$2:$D$1406,4,FALSE),999999)</f>
        <v>999999</v>
      </c>
      <c r="F7200" s="4">
        <f>IF(E7200=999999,VLOOKUP(D7200,'Manual by Vendor'!$A$2:$C$295,3,FALSE),E7200)</f>
        <v>999999</v>
      </c>
      <c r="G7200" s="4">
        <f>VLOOKUP(A7200,Query2[[00001]:[IMLT]],2,FALSE)</f>
        <v>23</v>
      </c>
      <c r="H7200" s="3"/>
      <c r="I7200" s="4">
        <f t="shared" si="114"/>
        <v>23</v>
      </c>
      <c r="J7200" s="3"/>
      <c r="K7200" s="3"/>
    </row>
    <row r="7201" spans="1:11">
      <c r="A7201" s="3" t="s">
        <v>7210</v>
      </c>
      <c r="B7201" s="4" t="str">
        <f>IFERROR(VLOOKUP(A7201,'From Ilsy'!$A$2:$C$1406,3,FALSE),"")</f>
        <v/>
      </c>
      <c r="C7201" s="4" t="str">
        <f>IFERROR(VLOOKUP(A7201,'From Ilsy'!$A$2:$B$1406,2,FALSE),"")</f>
        <v/>
      </c>
      <c r="D7201" s="5">
        <v>2318</v>
      </c>
      <c r="E7201" s="4">
        <f>IFERROR(VLOOKUP(A7201,'From Ilsy'!$A$2:$D$1406,4,FALSE),999999)</f>
        <v>999999</v>
      </c>
      <c r="F7201" s="4">
        <f>IF(E7201=999999,VLOOKUP(D7201,'Manual by Vendor'!$A$2:$C$295,3,FALSE),E7201)</f>
        <v>999999</v>
      </c>
      <c r="G7201" s="4">
        <f>VLOOKUP(A7201,Query2[[00001]:[IMLT]],2,FALSE)</f>
        <v>65</v>
      </c>
      <c r="H7201" s="3"/>
      <c r="I7201" s="4">
        <f t="shared" si="114"/>
        <v>65</v>
      </c>
      <c r="J7201" s="3"/>
      <c r="K7201" s="3"/>
    </row>
    <row r="7202" spans="1:11">
      <c r="A7202" s="3" t="s">
        <v>7211</v>
      </c>
      <c r="B7202" s="4" t="str">
        <f>IFERROR(VLOOKUP(A7202,'From Ilsy'!$A$2:$C$1406,3,FALSE),"")</f>
        <v/>
      </c>
      <c r="C7202" s="4" t="str">
        <f>IFERROR(VLOOKUP(A7202,'From Ilsy'!$A$2:$B$1406,2,FALSE),"")</f>
        <v/>
      </c>
      <c r="D7202" s="5">
        <v>2318</v>
      </c>
      <c r="E7202" s="4">
        <f>IFERROR(VLOOKUP(A7202,'From Ilsy'!$A$2:$D$1406,4,FALSE),999999)</f>
        <v>999999</v>
      </c>
      <c r="F7202" s="4">
        <f>IF(E7202=999999,VLOOKUP(D7202,'Manual by Vendor'!$A$2:$C$295,3,FALSE),E7202)</f>
        <v>999999</v>
      </c>
      <c r="G7202" s="4">
        <f>VLOOKUP(A7202,Query2[[00001]:[IMLT]],2,FALSE)</f>
        <v>33</v>
      </c>
      <c r="H7202" s="3"/>
      <c r="I7202" s="4">
        <f t="shared" si="114"/>
        <v>33</v>
      </c>
      <c r="J7202" s="3"/>
      <c r="K7202" s="3"/>
    </row>
    <row r="7203" spans="1:11">
      <c r="A7203" s="3" t="s">
        <v>7212</v>
      </c>
      <c r="B7203" s="4" t="str">
        <f>IFERROR(VLOOKUP(A7203,'From Ilsy'!$A$2:$C$1406,3,FALSE),"")</f>
        <v/>
      </c>
      <c r="C7203" s="4" t="str">
        <f>IFERROR(VLOOKUP(A7203,'From Ilsy'!$A$2:$B$1406,2,FALSE),"")</f>
        <v/>
      </c>
      <c r="D7203" s="5">
        <v>2318</v>
      </c>
      <c r="E7203" s="4">
        <f>IFERROR(VLOOKUP(A7203,'From Ilsy'!$A$2:$D$1406,4,FALSE),999999)</f>
        <v>999999</v>
      </c>
      <c r="F7203" s="4">
        <f>IF(E7203=999999,VLOOKUP(D7203,'Manual by Vendor'!$A$2:$C$295,3,FALSE),E7203)</f>
        <v>999999</v>
      </c>
      <c r="G7203" s="4">
        <f>VLOOKUP(A7203,Query2[[00001]:[IMLT]],2,FALSE)</f>
        <v>14</v>
      </c>
      <c r="H7203" s="3"/>
      <c r="I7203" s="4">
        <f t="shared" si="114"/>
        <v>14</v>
      </c>
      <c r="J7203" s="3"/>
      <c r="K7203" s="3"/>
    </row>
    <row r="7204" spans="1:11">
      <c r="A7204" s="3" t="s">
        <v>7213</v>
      </c>
      <c r="B7204" s="4" t="str">
        <f>IFERROR(VLOOKUP(A7204,'From Ilsy'!$A$2:$C$1406,3,FALSE),"")</f>
        <v/>
      </c>
      <c r="C7204" s="4" t="str">
        <f>IFERROR(VLOOKUP(A7204,'From Ilsy'!$A$2:$B$1406,2,FALSE),"")</f>
        <v/>
      </c>
      <c r="D7204" s="5">
        <v>2318</v>
      </c>
      <c r="E7204" s="4">
        <f>IFERROR(VLOOKUP(A7204,'From Ilsy'!$A$2:$D$1406,4,FALSE),999999)</f>
        <v>999999</v>
      </c>
      <c r="F7204" s="4">
        <f>IF(E7204=999999,VLOOKUP(D7204,'Manual by Vendor'!$A$2:$C$295,3,FALSE),E7204)</f>
        <v>999999</v>
      </c>
      <c r="G7204" s="4">
        <f>VLOOKUP(A7204,Query2[[00001]:[IMLT]],2,FALSE)</f>
        <v>15</v>
      </c>
      <c r="H7204" s="3"/>
      <c r="I7204" s="4">
        <f t="shared" si="114"/>
        <v>15</v>
      </c>
      <c r="J7204" s="3"/>
      <c r="K7204" s="3"/>
    </row>
    <row r="7205" spans="1:11">
      <c r="A7205" s="3" t="s">
        <v>7214</v>
      </c>
      <c r="B7205" s="4" t="str">
        <f>IFERROR(VLOOKUP(A7205,'From Ilsy'!$A$2:$C$1406,3,FALSE),"")</f>
        <v/>
      </c>
      <c r="C7205" s="4" t="str">
        <f>IFERROR(VLOOKUP(A7205,'From Ilsy'!$A$2:$B$1406,2,FALSE),"")</f>
        <v/>
      </c>
      <c r="D7205" s="5">
        <v>2318</v>
      </c>
      <c r="E7205" s="4">
        <f>IFERROR(VLOOKUP(A7205,'From Ilsy'!$A$2:$D$1406,4,FALSE),999999)</f>
        <v>999999</v>
      </c>
      <c r="F7205" s="4">
        <f>IF(E7205=999999,VLOOKUP(D7205,'Manual by Vendor'!$A$2:$C$295,3,FALSE),E7205)</f>
        <v>999999</v>
      </c>
      <c r="G7205" s="4">
        <f>VLOOKUP(A7205,Query2[[00001]:[IMLT]],2,FALSE)</f>
        <v>82</v>
      </c>
      <c r="H7205" s="3"/>
      <c r="I7205" s="4">
        <f t="shared" si="114"/>
        <v>82</v>
      </c>
      <c r="J7205" s="3"/>
      <c r="K7205" s="3"/>
    </row>
    <row r="7206" spans="1:11">
      <c r="A7206" s="3" t="s">
        <v>7215</v>
      </c>
      <c r="B7206" s="4" t="str">
        <f>IFERROR(VLOOKUP(A7206,'From Ilsy'!$A$2:$C$1406,3,FALSE),"")</f>
        <v/>
      </c>
      <c r="C7206" s="4" t="str">
        <f>IFERROR(VLOOKUP(A7206,'From Ilsy'!$A$2:$B$1406,2,FALSE),"")</f>
        <v/>
      </c>
      <c r="D7206" s="5">
        <v>1609</v>
      </c>
      <c r="E7206" s="4">
        <f>IFERROR(VLOOKUP(A7206,'From Ilsy'!$A$2:$D$1406,4,FALSE),999999)</f>
        <v>999999</v>
      </c>
      <c r="F7206" s="4">
        <f>IF(E7206=999999,VLOOKUP(D7206,'Manual by Vendor'!$A$2:$C$295,3,FALSE),E7206)</f>
        <v>999999</v>
      </c>
      <c r="G7206" s="4">
        <f>VLOOKUP(A7206,Query2[[00001]:[IMLT]],2,FALSE)</f>
        <v>0</v>
      </c>
      <c r="H7206" s="3"/>
      <c r="I7206" s="4">
        <f t="shared" si="114"/>
        <v>0</v>
      </c>
      <c r="J7206" s="3"/>
      <c r="K7206" s="3"/>
    </row>
    <row r="7207" spans="1:11">
      <c r="A7207" s="3" t="s">
        <v>7216</v>
      </c>
      <c r="B7207" s="4" t="str">
        <f>IFERROR(VLOOKUP(A7207,'From Ilsy'!$A$2:$C$1406,3,FALSE),"")</f>
        <v/>
      </c>
      <c r="C7207" s="4" t="str">
        <f>IFERROR(VLOOKUP(A7207,'From Ilsy'!$A$2:$B$1406,2,FALSE),"")</f>
        <v/>
      </c>
      <c r="D7207" s="5">
        <v>502</v>
      </c>
      <c r="E7207" s="4">
        <f>IFERROR(VLOOKUP(A7207,'From Ilsy'!$A$2:$D$1406,4,FALSE),999999)</f>
        <v>999999</v>
      </c>
      <c r="F7207" s="4">
        <f>IF(E7207=999999,VLOOKUP(D7207,'Manual by Vendor'!$A$2:$C$295,3,FALSE),E7207)</f>
        <v>999999</v>
      </c>
      <c r="G7207" s="4">
        <f>VLOOKUP(A7207,Query2[[00001]:[IMLT]],2,FALSE)</f>
        <v>1</v>
      </c>
      <c r="H7207" s="3"/>
      <c r="I7207" s="4">
        <f t="shared" si="114"/>
        <v>1</v>
      </c>
      <c r="J7207" s="3"/>
      <c r="K7207" s="3"/>
    </row>
    <row r="7208" spans="1:11">
      <c r="A7208" s="3" t="s">
        <v>7217</v>
      </c>
      <c r="B7208" s="4" t="str">
        <f>IFERROR(VLOOKUP(A7208,'From Ilsy'!$A$2:$C$1406,3,FALSE),"")</f>
        <v/>
      </c>
      <c r="C7208" s="4" t="str">
        <f>IFERROR(VLOOKUP(A7208,'From Ilsy'!$A$2:$B$1406,2,FALSE),"")</f>
        <v/>
      </c>
      <c r="D7208" s="5">
        <v>2111</v>
      </c>
      <c r="E7208" s="4">
        <f>IFERROR(VLOOKUP(A7208,'From Ilsy'!$A$2:$D$1406,4,FALSE),999999)</f>
        <v>999999</v>
      </c>
      <c r="F7208" s="4">
        <f>IF(E7208=999999,VLOOKUP(D7208,'Manual by Vendor'!$A$2:$C$295,3,FALSE),E7208)</f>
        <v>999999</v>
      </c>
      <c r="G7208" s="4">
        <f>VLOOKUP(A7208,Query2[[00001]:[IMLT]],2,FALSE)</f>
        <v>17</v>
      </c>
      <c r="H7208" s="3"/>
      <c r="I7208" s="4">
        <f t="shared" si="114"/>
        <v>17</v>
      </c>
      <c r="J7208" s="3"/>
      <c r="K7208" s="3"/>
    </row>
    <row r="7209" spans="1:11">
      <c r="A7209" s="3" t="s">
        <v>7218</v>
      </c>
      <c r="B7209" s="4" t="str">
        <f>IFERROR(VLOOKUP(A7209,'From Ilsy'!$A$2:$C$1406,3,FALSE),"")</f>
        <v/>
      </c>
      <c r="C7209" s="4" t="str">
        <f>IFERROR(VLOOKUP(A7209,'From Ilsy'!$A$2:$B$1406,2,FALSE),"")</f>
        <v/>
      </c>
      <c r="D7209" s="5">
        <v>502</v>
      </c>
      <c r="E7209" s="4">
        <f>IFERROR(VLOOKUP(A7209,'From Ilsy'!$A$2:$D$1406,4,FALSE),999999)</f>
        <v>999999</v>
      </c>
      <c r="F7209" s="4">
        <f>IF(E7209=999999,VLOOKUP(D7209,'Manual by Vendor'!$A$2:$C$295,3,FALSE),E7209)</f>
        <v>999999</v>
      </c>
      <c r="G7209" s="4">
        <f>VLOOKUP(A7209,Query2[[00001]:[IMLT]],2,FALSE)</f>
        <v>1</v>
      </c>
      <c r="H7209" s="3"/>
      <c r="I7209" s="4">
        <f t="shared" si="114"/>
        <v>1</v>
      </c>
      <c r="J7209" s="3"/>
      <c r="K7209" s="3"/>
    </row>
    <row r="7210" spans="1:11">
      <c r="A7210" s="3" t="s">
        <v>7219</v>
      </c>
      <c r="B7210" s="4" t="str">
        <f>IFERROR(VLOOKUP(A7210,'From Ilsy'!$A$2:$C$1406,3,FALSE),"")</f>
        <v/>
      </c>
      <c r="C7210" s="4" t="str">
        <f>IFERROR(VLOOKUP(A7210,'From Ilsy'!$A$2:$B$1406,2,FALSE),"")</f>
        <v/>
      </c>
      <c r="D7210" s="5">
        <v>1008</v>
      </c>
      <c r="E7210" s="4">
        <f>IFERROR(VLOOKUP(A7210,'From Ilsy'!$A$2:$D$1406,4,FALSE),999999)</f>
        <v>999999</v>
      </c>
      <c r="F7210" s="4">
        <f>IF(E7210=999999,VLOOKUP(D7210,'Manual by Vendor'!$A$2:$C$295,3,FALSE),E7210)</f>
        <v>999999</v>
      </c>
      <c r="G7210" s="4">
        <f>VLOOKUP(A7210,Query2[[00001]:[IMLT]],2,FALSE)</f>
        <v>0</v>
      </c>
      <c r="H7210" s="3"/>
      <c r="I7210" s="4">
        <f t="shared" si="114"/>
        <v>0</v>
      </c>
      <c r="J7210" s="3"/>
      <c r="K7210" s="3"/>
    </row>
    <row r="7211" spans="1:11">
      <c r="A7211" s="3" t="s">
        <v>7220</v>
      </c>
      <c r="B7211" s="4" t="str">
        <f>IFERROR(VLOOKUP(A7211,'From Ilsy'!$A$2:$C$1406,3,FALSE),"")</f>
        <v/>
      </c>
      <c r="C7211" s="4" t="str">
        <f>IFERROR(VLOOKUP(A7211,'From Ilsy'!$A$2:$B$1406,2,FALSE),"")</f>
        <v/>
      </c>
      <c r="D7211" s="5">
        <v>502</v>
      </c>
      <c r="E7211" s="4">
        <f>IFERROR(VLOOKUP(A7211,'From Ilsy'!$A$2:$D$1406,4,FALSE),999999)</f>
        <v>999999</v>
      </c>
      <c r="F7211" s="4">
        <f>IF(E7211=999999,VLOOKUP(D7211,'Manual by Vendor'!$A$2:$C$295,3,FALSE),E7211)</f>
        <v>999999</v>
      </c>
      <c r="G7211" s="4">
        <f>VLOOKUP(A7211,Query2[[00001]:[IMLT]],2,FALSE)</f>
        <v>2</v>
      </c>
      <c r="H7211" s="3"/>
      <c r="I7211" s="4">
        <f t="shared" si="114"/>
        <v>2</v>
      </c>
      <c r="J7211" s="3"/>
      <c r="K7211" s="3"/>
    </row>
    <row r="7212" spans="1:11">
      <c r="A7212" s="3" t="s">
        <v>7221</v>
      </c>
      <c r="B7212" s="4" t="str">
        <f>IFERROR(VLOOKUP(A7212,'From Ilsy'!$A$2:$C$1406,3,FALSE),"")</f>
        <v/>
      </c>
      <c r="C7212" s="4" t="str">
        <f>IFERROR(VLOOKUP(A7212,'From Ilsy'!$A$2:$B$1406,2,FALSE),"")</f>
        <v/>
      </c>
      <c r="D7212" s="5">
        <v>1008</v>
      </c>
      <c r="E7212" s="4">
        <f>IFERROR(VLOOKUP(A7212,'From Ilsy'!$A$2:$D$1406,4,FALSE),999999)</f>
        <v>999999</v>
      </c>
      <c r="F7212" s="4">
        <f>IF(E7212=999999,VLOOKUP(D7212,'Manual by Vendor'!$A$2:$C$295,3,FALSE),E7212)</f>
        <v>999999</v>
      </c>
      <c r="G7212" s="4">
        <f>VLOOKUP(A7212,Query2[[00001]:[IMLT]],2,FALSE)</f>
        <v>9</v>
      </c>
      <c r="H7212" s="3"/>
      <c r="I7212" s="4">
        <f t="shared" si="114"/>
        <v>9</v>
      </c>
      <c r="J7212" s="3"/>
      <c r="K7212" s="3"/>
    </row>
    <row r="7213" spans="1:11">
      <c r="A7213" s="3" t="s">
        <v>7222</v>
      </c>
      <c r="B7213" s="4" t="str">
        <f>IFERROR(VLOOKUP(A7213,'From Ilsy'!$A$2:$C$1406,3,FALSE),"")</f>
        <v/>
      </c>
      <c r="C7213" s="4" t="str">
        <f>IFERROR(VLOOKUP(A7213,'From Ilsy'!$A$2:$B$1406,2,FALSE),"")</f>
        <v/>
      </c>
      <c r="D7213" s="5">
        <v>222</v>
      </c>
      <c r="E7213" s="4">
        <f>IFERROR(VLOOKUP(A7213,'From Ilsy'!$A$2:$D$1406,4,FALSE),999999)</f>
        <v>999999</v>
      </c>
      <c r="F7213" s="4">
        <f>IF(E7213=999999,VLOOKUP(D7213,'Manual by Vendor'!$A$2:$C$295,3,FALSE),E7213)</f>
        <v>14</v>
      </c>
      <c r="G7213" s="4">
        <f>VLOOKUP(A7213,Query2[[00001]:[IMLT]],2,FALSE)</f>
        <v>8</v>
      </c>
      <c r="H7213" s="3"/>
      <c r="I7213" s="4">
        <f t="shared" si="114"/>
        <v>14</v>
      </c>
      <c r="J7213" s="3"/>
      <c r="K7213" s="3"/>
    </row>
    <row r="7214" spans="1:11">
      <c r="A7214" s="3" t="s">
        <v>7223</v>
      </c>
      <c r="B7214" s="4" t="str">
        <f>IFERROR(VLOOKUP(A7214,'From Ilsy'!$A$2:$C$1406,3,FALSE),"")</f>
        <v xml:space="preserve">1/2" BASESHOE MILANO          </v>
      </c>
      <c r="C7214" s="4" t="str">
        <f>IFERROR(VLOOKUP(A7214,'From Ilsy'!$A$2:$B$1406,2,FALSE),"")</f>
        <v xml:space="preserve">DA VINCI            </v>
      </c>
      <c r="D7214" s="5">
        <v>1008</v>
      </c>
      <c r="E7214" s="4">
        <f>IFERROR(VLOOKUP(A7214,'From Ilsy'!$A$2:$D$1406,4,FALSE),999999)</f>
        <v>999999</v>
      </c>
      <c r="F7214" s="4">
        <f>IF(E7214=999999,VLOOKUP(D7214,'Manual by Vendor'!$A$2:$C$295,3,FALSE),E7214)</f>
        <v>999999</v>
      </c>
      <c r="G7214" s="4">
        <f>VLOOKUP(A7214,Query2[[00001]:[IMLT]],2,FALSE)</f>
        <v>6</v>
      </c>
      <c r="H7214" s="3"/>
      <c r="I7214" s="4">
        <f t="shared" si="114"/>
        <v>6</v>
      </c>
      <c r="J7214" s="3"/>
      <c r="K7214" s="3"/>
    </row>
    <row r="7215" spans="1:11">
      <c r="A7215" s="3" t="s">
        <v>7224</v>
      </c>
      <c r="B7215" s="4" t="str">
        <f>IFERROR(VLOOKUP(A7215,'From Ilsy'!$A$2:$C$1406,3,FALSE),"")</f>
        <v/>
      </c>
      <c r="C7215" s="4" t="str">
        <f>IFERROR(VLOOKUP(A7215,'From Ilsy'!$A$2:$B$1406,2,FALSE),"")</f>
        <v/>
      </c>
      <c r="D7215" s="5">
        <v>414</v>
      </c>
      <c r="E7215" s="4">
        <f>IFERROR(VLOOKUP(A7215,'From Ilsy'!$A$2:$D$1406,4,FALSE),999999)</f>
        <v>999999</v>
      </c>
      <c r="F7215" s="4">
        <f>IF(E7215=999999,VLOOKUP(D7215,'Manual by Vendor'!$A$2:$C$295,3,FALSE),E7215)</f>
        <v>999999</v>
      </c>
      <c r="G7215" s="4">
        <f>VLOOKUP(A7215,Query2[[00001]:[IMLT]],2,FALSE)</f>
        <v>22</v>
      </c>
      <c r="H7215" s="3"/>
      <c r="I7215" s="4">
        <f t="shared" si="114"/>
        <v>22</v>
      </c>
      <c r="J7215" s="3"/>
      <c r="K7215" s="3"/>
    </row>
    <row r="7216" spans="1:11">
      <c r="A7216" s="3" t="s">
        <v>7225</v>
      </c>
      <c r="B7216" s="4" t="str">
        <f>IFERROR(VLOOKUP(A7216,'From Ilsy'!$A$2:$C$1406,3,FALSE),"")</f>
        <v/>
      </c>
      <c r="C7216" s="4" t="str">
        <f>IFERROR(VLOOKUP(A7216,'From Ilsy'!$A$2:$B$1406,2,FALSE),"")</f>
        <v/>
      </c>
      <c r="D7216" s="5">
        <v>2109</v>
      </c>
      <c r="E7216" s="4">
        <f>IFERROR(VLOOKUP(A7216,'From Ilsy'!$A$2:$D$1406,4,FALSE),999999)</f>
        <v>999999</v>
      </c>
      <c r="F7216" s="4">
        <f>IF(E7216=999999,VLOOKUP(D7216,'Manual by Vendor'!$A$2:$C$295,3,FALSE),E7216)</f>
        <v>999999</v>
      </c>
      <c r="G7216" s="4">
        <f>VLOOKUP(A7216,Query2[[00001]:[IMLT]],2,FALSE)</f>
        <v>2</v>
      </c>
      <c r="H7216" s="3"/>
      <c r="I7216" s="4">
        <f t="shared" si="114"/>
        <v>2</v>
      </c>
      <c r="J7216" s="3"/>
      <c r="K7216" s="3"/>
    </row>
    <row r="7217" spans="1:11">
      <c r="A7217" s="3" t="s">
        <v>7226</v>
      </c>
      <c r="B7217" s="4" t="str">
        <f>IFERROR(VLOOKUP(A7217,'From Ilsy'!$A$2:$C$1406,3,FALSE),"")</f>
        <v/>
      </c>
      <c r="C7217" s="4" t="str">
        <f>IFERROR(VLOOKUP(A7217,'From Ilsy'!$A$2:$B$1406,2,FALSE),"")</f>
        <v/>
      </c>
      <c r="D7217" s="5">
        <v>359</v>
      </c>
      <c r="E7217" s="4">
        <f>IFERROR(VLOOKUP(A7217,'From Ilsy'!$A$2:$D$1406,4,FALSE),999999)</f>
        <v>999999</v>
      </c>
      <c r="F7217" s="4">
        <f>IF(E7217=999999,VLOOKUP(D7217,'Manual by Vendor'!$A$2:$C$295,3,FALSE),E7217)</f>
        <v>999999</v>
      </c>
      <c r="G7217" s="4">
        <f>VLOOKUP(A7217,Query2[[00001]:[IMLT]],2,FALSE)</f>
        <v>2</v>
      </c>
      <c r="H7217" s="3"/>
      <c r="I7217" s="4">
        <f t="shared" si="114"/>
        <v>2</v>
      </c>
      <c r="J7217" s="3"/>
      <c r="K7217" s="3"/>
    </row>
    <row r="7218" spans="1:11">
      <c r="A7218" s="3" t="s">
        <v>7227</v>
      </c>
      <c r="B7218" s="4" t="str">
        <f>IFERROR(VLOOKUP(A7218,'From Ilsy'!$A$2:$C$1406,3,FALSE),"")</f>
        <v/>
      </c>
      <c r="C7218" s="4" t="str">
        <f>IFERROR(VLOOKUP(A7218,'From Ilsy'!$A$2:$B$1406,2,FALSE),"")</f>
        <v/>
      </c>
      <c r="D7218" s="5">
        <v>435</v>
      </c>
      <c r="E7218" s="4">
        <f>IFERROR(VLOOKUP(A7218,'From Ilsy'!$A$2:$D$1406,4,FALSE),999999)</f>
        <v>999999</v>
      </c>
      <c r="F7218" s="4">
        <f>IF(E7218=999999,VLOOKUP(D7218,'Manual by Vendor'!$A$2:$C$295,3,FALSE),E7218)</f>
        <v>999999</v>
      </c>
      <c r="G7218" s="4">
        <f>VLOOKUP(A7218,Query2[[00001]:[IMLT]],2,FALSE)</f>
        <v>5</v>
      </c>
      <c r="H7218" s="3"/>
      <c r="I7218" s="4">
        <f t="shared" si="114"/>
        <v>5</v>
      </c>
      <c r="J7218" s="3"/>
      <c r="K7218" s="3"/>
    </row>
    <row r="7219" spans="1:11">
      <c r="A7219" s="3" t="s">
        <v>7228</v>
      </c>
      <c r="B7219" s="4" t="str">
        <f>IFERROR(VLOOKUP(A7219,'From Ilsy'!$A$2:$C$1406,3,FALSE),"")</f>
        <v/>
      </c>
      <c r="C7219" s="4" t="str">
        <f>IFERROR(VLOOKUP(A7219,'From Ilsy'!$A$2:$B$1406,2,FALSE),"")</f>
        <v/>
      </c>
      <c r="D7219" s="5">
        <v>1008</v>
      </c>
      <c r="E7219" s="4">
        <f>IFERROR(VLOOKUP(A7219,'From Ilsy'!$A$2:$D$1406,4,FALSE),999999)</f>
        <v>999999</v>
      </c>
      <c r="F7219" s="4">
        <f>IF(E7219=999999,VLOOKUP(D7219,'Manual by Vendor'!$A$2:$C$295,3,FALSE),E7219)</f>
        <v>999999</v>
      </c>
      <c r="G7219" s="4">
        <f>VLOOKUP(A7219,Query2[[00001]:[IMLT]],2,FALSE)</f>
        <v>0</v>
      </c>
      <c r="H7219" s="3"/>
      <c r="I7219" s="4">
        <f t="shared" si="114"/>
        <v>0</v>
      </c>
      <c r="J7219" s="3"/>
      <c r="K7219" s="3"/>
    </row>
    <row r="7220" spans="1:11">
      <c r="A7220" s="3" t="s">
        <v>7229</v>
      </c>
      <c r="B7220" s="4" t="str">
        <f>IFERROR(VLOOKUP(A7220,'From Ilsy'!$A$2:$C$1406,3,FALSE),"")</f>
        <v/>
      </c>
      <c r="C7220" s="4" t="str">
        <f>IFERROR(VLOOKUP(A7220,'From Ilsy'!$A$2:$B$1406,2,FALSE),"")</f>
        <v/>
      </c>
      <c r="D7220" s="5">
        <v>800</v>
      </c>
      <c r="E7220" s="4">
        <f>IFERROR(VLOOKUP(A7220,'From Ilsy'!$A$2:$D$1406,4,FALSE),999999)</f>
        <v>999999</v>
      </c>
      <c r="F7220" s="4">
        <f>IF(E7220=999999,VLOOKUP(D7220,'Manual by Vendor'!$A$2:$C$295,3,FALSE),E7220)</f>
        <v>24</v>
      </c>
      <c r="G7220" s="4">
        <f>VLOOKUP(A7220,Query2[[00001]:[IMLT]],2,FALSE)</f>
        <v>14</v>
      </c>
      <c r="H7220" s="3"/>
      <c r="I7220" s="4">
        <f t="shared" si="114"/>
        <v>24</v>
      </c>
      <c r="J7220" s="3"/>
      <c r="K7220" s="3"/>
    </row>
    <row r="7221" spans="1:11">
      <c r="A7221" s="3" t="s">
        <v>7230</v>
      </c>
      <c r="B7221" s="4" t="str">
        <f>IFERROR(VLOOKUP(A7221,'From Ilsy'!$A$2:$C$1406,3,FALSE),"")</f>
        <v/>
      </c>
      <c r="C7221" s="4" t="str">
        <f>IFERROR(VLOOKUP(A7221,'From Ilsy'!$A$2:$B$1406,2,FALSE),"")</f>
        <v/>
      </c>
      <c r="D7221" s="5">
        <v>730</v>
      </c>
      <c r="E7221" s="4">
        <f>IFERROR(VLOOKUP(A7221,'From Ilsy'!$A$2:$D$1406,4,FALSE),999999)</f>
        <v>999999</v>
      </c>
      <c r="F7221" s="4">
        <f>IF(E7221=999999,VLOOKUP(D7221,'Manual by Vendor'!$A$2:$C$295,3,FALSE),E7221)</f>
        <v>999999</v>
      </c>
      <c r="G7221" s="4">
        <f>VLOOKUP(A7221,Query2[[00001]:[IMLT]],2,FALSE)</f>
        <v>10</v>
      </c>
      <c r="H7221" s="3"/>
      <c r="I7221" s="4">
        <f t="shared" si="114"/>
        <v>10</v>
      </c>
      <c r="J7221" s="3"/>
      <c r="K7221" s="3"/>
    </row>
    <row r="7222" spans="1:11">
      <c r="A7222" s="3" t="s">
        <v>7231</v>
      </c>
      <c r="B7222" s="4" t="str">
        <f>IFERROR(VLOOKUP(A7222,'From Ilsy'!$A$2:$C$1406,3,FALSE),"")</f>
        <v/>
      </c>
      <c r="C7222" s="4" t="str">
        <f>IFERROR(VLOOKUP(A7222,'From Ilsy'!$A$2:$B$1406,2,FALSE),"")</f>
        <v/>
      </c>
      <c r="D7222" s="5">
        <v>359</v>
      </c>
      <c r="E7222" s="4">
        <f>IFERROR(VLOOKUP(A7222,'From Ilsy'!$A$2:$D$1406,4,FALSE),999999)</f>
        <v>999999</v>
      </c>
      <c r="F7222" s="4">
        <f>IF(E7222=999999,VLOOKUP(D7222,'Manual by Vendor'!$A$2:$C$295,3,FALSE),E7222)</f>
        <v>999999</v>
      </c>
      <c r="G7222" s="4">
        <f>VLOOKUP(A7222,Query2[[00001]:[IMLT]],2,FALSE)</f>
        <v>4</v>
      </c>
      <c r="H7222" s="3"/>
      <c r="I7222" s="4">
        <f t="shared" si="114"/>
        <v>4</v>
      </c>
      <c r="J7222" s="3"/>
      <c r="K7222" s="3"/>
    </row>
    <row r="7223" spans="1:11">
      <c r="A7223" s="3" t="s">
        <v>7232</v>
      </c>
      <c r="B7223" s="4" t="str">
        <f>IFERROR(VLOOKUP(A7223,'From Ilsy'!$A$2:$C$1406,3,FALSE),"")</f>
        <v/>
      </c>
      <c r="C7223" s="4" t="str">
        <f>IFERROR(VLOOKUP(A7223,'From Ilsy'!$A$2:$B$1406,2,FALSE),"")</f>
        <v/>
      </c>
      <c r="D7223" s="5">
        <v>359</v>
      </c>
      <c r="E7223" s="4">
        <f>IFERROR(VLOOKUP(A7223,'From Ilsy'!$A$2:$D$1406,4,FALSE),999999)</f>
        <v>999999</v>
      </c>
      <c r="F7223" s="4">
        <f>IF(E7223=999999,VLOOKUP(D7223,'Manual by Vendor'!$A$2:$C$295,3,FALSE),E7223)</f>
        <v>999999</v>
      </c>
      <c r="G7223" s="4">
        <f>VLOOKUP(A7223,Query2[[00001]:[IMLT]],2,FALSE)</f>
        <v>4</v>
      </c>
      <c r="H7223" s="3"/>
      <c r="I7223" s="4">
        <f t="shared" si="114"/>
        <v>4</v>
      </c>
      <c r="J7223" s="3"/>
      <c r="K7223" s="3"/>
    </row>
    <row r="7224" spans="1:11">
      <c r="A7224" s="3" t="s">
        <v>7233</v>
      </c>
      <c r="B7224" s="4" t="str">
        <f>IFERROR(VLOOKUP(A7224,'From Ilsy'!$A$2:$C$1406,3,FALSE),"")</f>
        <v/>
      </c>
      <c r="C7224" s="4" t="str">
        <f>IFERROR(VLOOKUP(A7224,'From Ilsy'!$A$2:$B$1406,2,FALSE),"")</f>
        <v/>
      </c>
      <c r="D7224" s="5">
        <v>359</v>
      </c>
      <c r="E7224" s="4">
        <f>IFERROR(VLOOKUP(A7224,'From Ilsy'!$A$2:$D$1406,4,FALSE),999999)</f>
        <v>999999</v>
      </c>
      <c r="F7224" s="4">
        <f>IF(E7224=999999,VLOOKUP(D7224,'Manual by Vendor'!$A$2:$C$295,3,FALSE),E7224)</f>
        <v>999999</v>
      </c>
      <c r="G7224" s="4">
        <f>VLOOKUP(A7224,Query2[[00001]:[IMLT]],2,FALSE)</f>
        <v>4</v>
      </c>
      <c r="H7224" s="3"/>
      <c r="I7224" s="4">
        <f t="shared" si="114"/>
        <v>4</v>
      </c>
      <c r="J7224" s="3"/>
      <c r="K7224" s="3"/>
    </row>
    <row r="7225" spans="1:11">
      <c r="A7225" s="3" t="s">
        <v>7234</v>
      </c>
      <c r="B7225" s="4" t="str">
        <f>IFERROR(VLOOKUP(A7225,'From Ilsy'!$A$2:$C$1406,3,FALSE),"")</f>
        <v/>
      </c>
      <c r="C7225" s="4" t="str">
        <f>IFERROR(VLOOKUP(A7225,'From Ilsy'!$A$2:$B$1406,2,FALSE),"")</f>
        <v/>
      </c>
      <c r="D7225" s="5">
        <v>359</v>
      </c>
      <c r="E7225" s="4">
        <f>IFERROR(VLOOKUP(A7225,'From Ilsy'!$A$2:$D$1406,4,FALSE),999999)</f>
        <v>999999</v>
      </c>
      <c r="F7225" s="4">
        <f>IF(E7225=999999,VLOOKUP(D7225,'Manual by Vendor'!$A$2:$C$295,3,FALSE),E7225)</f>
        <v>999999</v>
      </c>
      <c r="G7225" s="4">
        <f>VLOOKUP(A7225,Query2[[00001]:[IMLT]],2,FALSE)</f>
        <v>4</v>
      </c>
      <c r="H7225" s="3"/>
      <c r="I7225" s="4">
        <f t="shared" si="114"/>
        <v>4</v>
      </c>
      <c r="J7225" s="3"/>
      <c r="K7225" s="3"/>
    </row>
    <row r="7226" spans="1:11">
      <c r="A7226" s="3" t="s">
        <v>7235</v>
      </c>
      <c r="B7226" s="4" t="str">
        <f>IFERROR(VLOOKUP(A7226,'From Ilsy'!$A$2:$C$1406,3,FALSE),"")</f>
        <v/>
      </c>
      <c r="C7226" s="4" t="str">
        <f>IFERROR(VLOOKUP(A7226,'From Ilsy'!$A$2:$B$1406,2,FALSE),"")</f>
        <v/>
      </c>
      <c r="D7226" s="5">
        <v>1244</v>
      </c>
      <c r="E7226" s="4">
        <f>IFERROR(VLOOKUP(A7226,'From Ilsy'!$A$2:$D$1406,4,FALSE),999999)</f>
        <v>999999</v>
      </c>
      <c r="F7226" s="4">
        <f>IF(E7226=999999,VLOOKUP(D7226,'Manual by Vendor'!$A$2:$C$295,3,FALSE),E7226)</f>
        <v>999999</v>
      </c>
      <c r="G7226" s="4">
        <f>VLOOKUP(A7226,Query2[[00001]:[IMLT]],2,FALSE)</f>
        <v>40</v>
      </c>
      <c r="H7226" s="3"/>
      <c r="I7226" s="4">
        <f t="shared" si="114"/>
        <v>40</v>
      </c>
      <c r="J7226" s="3"/>
      <c r="K7226" s="3"/>
    </row>
    <row r="7227" spans="1:11">
      <c r="A7227" s="3" t="s">
        <v>7236</v>
      </c>
      <c r="B7227" s="4" t="str">
        <f>IFERROR(VLOOKUP(A7227,'From Ilsy'!$A$2:$C$1406,3,FALSE),"")</f>
        <v/>
      </c>
      <c r="C7227" s="4" t="str">
        <f>IFERROR(VLOOKUP(A7227,'From Ilsy'!$A$2:$B$1406,2,FALSE),"")</f>
        <v/>
      </c>
      <c r="D7227" s="5">
        <v>2401</v>
      </c>
      <c r="E7227" s="4">
        <f>IFERROR(VLOOKUP(A7227,'From Ilsy'!$A$2:$D$1406,4,FALSE),999999)</f>
        <v>999999</v>
      </c>
      <c r="F7227" s="4">
        <f>IF(E7227=999999,VLOOKUP(D7227,'Manual by Vendor'!$A$2:$C$295,3,FALSE),E7227)</f>
        <v>999999</v>
      </c>
      <c r="G7227" s="4">
        <f>VLOOKUP(A7227,Query2[[00001]:[IMLT]],2,FALSE)</f>
        <v>55</v>
      </c>
      <c r="H7227" s="3"/>
      <c r="I7227" s="4">
        <f t="shared" si="114"/>
        <v>55</v>
      </c>
      <c r="J7227" s="3"/>
      <c r="K7227" s="3"/>
    </row>
    <row r="7228" spans="1:11">
      <c r="A7228" s="3" t="s">
        <v>7237</v>
      </c>
      <c r="B7228" s="4" t="str">
        <f>IFERROR(VLOOKUP(A7228,'From Ilsy'!$A$2:$C$1406,3,FALSE),"")</f>
        <v/>
      </c>
      <c r="C7228" s="4" t="str">
        <f>IFERROR(VLOOKUP(A7228,'From Ilsy'!$A$2:$B$1406,2,FALSE),"")</f>
        <v/>
      </c>
      <c r="D7228" s="5">
        <v>435</v>
      </c>
      <c r="E7228" s="4">
        <f>IFERROR(VLOOKUP(A7228,'From Ilsy'!$A$2:$D$1406,4,FALSE),999999)</f>
        <v>999999</v>
      </c>
      <c r="F7228" s="4">
        <f>IF(E7228=999999,VLOOKUP(D7228,'Manual by Vendor'!$A$2:$C$295,3,FALSE),E7228)</f>
        <v>999999</v>
      </c>
      <c r="G7228" s="4">
        <f>VLOOKUP(A7228,Query2[[00001]:[IMLT]],2,FALSE)</f>
        <v>0</v>
      </c>
      <c r="H7228" s="3"/>
      <c r="I7228" s="4">
        <f t="shared" si="114"/>
        <v>0</v>
      </c>
      <c r="J7228" s="3"/>
      <c r="K7228" s="3"/>
    </row>
    <row r="7229" spans="1:11">
      <c r="A7229" s="3" t="s">
        <v>7238</v>
      </c>
      <c r="B7229" s="4" t="str">
        <f>IFERROR(VLOOKUP(A7229,'From Ilsy'!$A$2:$C$1406,3,FALSE),"")</f>
        <v/>
      </c>
      <c r="C7229" s="4" t="str">
        <f>IFERROR(VLOOKUP(A7229,'From Ilsy'!$A$2:$B$1406,2,FALSE),"")</f>
        <v/>
      </c>
      <c r="D7229" s="5">
        <v>2401</v>
      </c>
      <c r="E7229" s="4">
        <f>IFERROR(VLOOKUP(A7229,'From Ilsy'!$A$2:$D$1406,4,FALSE),999999)</f>
        <v>999999</v>
      </c>
      <c r="F7229" s="4">
        <f>IF(E7229=999999,VLOOKUP(D7229,'Manual by Vendor'!$A$2:$C$295,3,FALSE),E7229)</f>
        <v>999999</v>
      </c>
      <c r="G7229" s="4">
        <f>VLOOKUP(A7229,Query2[[00001]:[IMLT]],2,FALSE)</f>
        <v>158</v>
      </c>
      <c r="H7229" s="3"/>
      <c r="I7229" s="4">
        <f t="shared" si="114"/>
        <v>158</v>
      </c>
      <c r="J7229" s="3"/>
      <c r="K7229" s="3"/>
    </row>
    <row r="7230" spans="1:11">
      <c r="A7230" s="3" t="s">
        <v>7239</v>
      </c>
      <c r="B7230" s="4" t="str">
        <f>IFERROR(VLOOKUP(A7230,'From Ilsy'!$A$2:$C$1406,3,FALSE),"")</f>
        <v/>
      </c>
      <c r="C7230" s="4" t="str">
        <f>IFERROR(VLOOKUP(A7230,'From Ilsy'!$A$2:$B$1406,2,FALSE),"")</f>
        <v/>
      </c>
      <c r="D7230" s="5">
        <v>1008</v>
      </c>
      <c r="E7230" s="4">
        <f>IFERROR(VLOOKUP(A7230,'From Ilsy'!$A$2:$D$1406,4,FALSE),999999)</f>
        <v>999999</v>
      </c>
      <c r="F7230" s="4">
        <f>IF(E7230=999999,VLOOKUP(D7230,'Manual by Vendor'!$A$2:$C$295,3,FALSE),E7230)</f>
        <v>999999</v>
      </c>
      <c r="G7230" s="4">
        <f>VLOOKUP(A7230,Query2[[00001]:[IMLT]],2,FALSE)</f>
        <v>9</v>
      </c>
      <c r="H7230" s="3"/>
      <c r="I7230" s="4">
        <f t="shared" si="114"/>
        <v>9</v>
      </c>
      <c r="J7230" s="3"/>
      <c r="K7230" s="3"/>
    </row>
    <row r="7231" spans="1:11">
      <c r="A7231" s="3" t="s">
        <v>7240</v>
      </c>
      <c r="B7231" s="4" t="str">
        <f>IFERROR(VLOOKUP(A7231,'From Ilsy'!$A$2:$C$1406,3,FALSE),"")</f>
        <v/>
      </c>
      <c r="C7231" s="4" t="str">
        <f>IFERROR(VLOOKUP(A7231,'From Ilsy'!$A$2:$B$1406,2,FALSE),"")</f>
        <v/>
      </c>
      <c r="D7231" s="5">
        <v>0</v>
      </c>
      <c r="E7231" s="4">
        <f>IFERROR(VLOOKUP(A7231,'From Ilsy'!$A$2:$D$1406,4,FALSE),999999)</f>
        <v>999999</v>
      </c>
      <c r="F7231" s="4">
        <f>IF(E7231=999999,VLOOKUP(D7231,'Manual by Vendor'!$A$2:$C$295,3,FALSE),E7231)</f>
        <v>999999</v>
      </c>
      <c r="G7231" s="4">
        <f>VLOOKUP(A7231,Query2[[00001]:[IMLT]],2,FALSE)</f>
        <v>25</v>
      </c>
      <c r="H7231" s="3"/>
      <c r="I7231" s="4">
        <f t="shared" si="114"/>
        <v>25</v>
      </c>
      <c r="J7231" s="3"/>
      <c r="K7231" s="3"/>
    </row>
    <row r="7232" spans="1:11">
      <c r="A7232" s="3" t="s">
        <v>7241</v>
      </c>
      <c r="B7232" s="4" t="str">
        <f>IFERROR(VLOOKUP(A7232,'From Ilsy'!$A$2:$C$1406,3,FALSE),"")</f>
        <v xml:space="preserve">MAPLE 5" SYRUP DISTRESSED     </v>
      </c>
      <c r="C7232" s="4" t="str">
        <f>IFERROR(VLOOKUP(A7232,'From Ilsy'!$A$2:$B$1406,2,FALSE),"")</f>
        <v xml:space="preserve">GII DISTRESSED      </v>
      </c>
      <c r="D7232" s="5">
        <v>450</v>
      </c>
      <c r="E7232" s="4">
        <f>IFERROR(VLOOKUP(A7232,'From Ilsy'!$A$2:$D$1406,4,FALSE),999999)</f>
        <v>112</v>
      </c>
      <c r="F7232" s="4">
        <f>IF(E7232=999999,VLOOKUP(D7232,'Manual by Vendor'!$A$2:$C$295,3,FALSE),E7232)</f>
        <v>112</v>
      </c>
      <c r="G7232" s="4">
        <f>VLOOKUP(A7232,Query2[[00001]:[IMLT]],2,FALSE)</f>
        <v>15</v>
      </c>
      <c r="H7232" s="3"/>
      <c r="I7232" s="4">
        <f t="shared" si="114"/>
        <v>112</v>
      </c>
      <c r="J7232" s="3">
        <v>1102.5</v>
      </c>
      <c r="K7232" s="3">
        <v>14</v>
      </c>
    </row>
    <row r="7233" spans="1:11">
      <c r="A7233" s="3" t="s">
        <v>7242</v>
      </c>
      <c r="B7233" s="4" t="str">
        <f>IFERROR(VLOOKUP(A7233,'From Ilsy'!$A$2:$C$1406,3,FALSE),"")</f>
        <v/>
      </c>
      <c r="C7233" s="4" t="str">
        <f>IFERROR(VLOOKUP(A7233,'From Ilsy'!$A$2:$B$1406,2,FALSE),"")</f>
        <v/>
      </c>
      <c r="D7233" s="5">
        <v>1008</v>
      </c>
      <c r="E7233" s="4">
        <f>IFERROR(VLOOKUP(A7233,'From Ilsy'!$A$2:$D$1406,4,FALSE),999999)</f>
        <v>999999</v>
      </c>
      <c r="F7233" s="4">
        <f>IF(E7233=999999,VLOOKUP(D7233,'Manual by Vendor'!$A$2:$C$295,3,FALSE),E7233)</f>
        <v>999999</v>
      </c>
      <c r="G7233" s="4">
        <f>VLOOKUP(A7233,Query2[[00001]:[IMLT]],2,FALSE)</f>
        <v>8</v>
      </c>
      <c r="H7233" s="3"/>
      <c r="I7233" s="4">
        <f t="shared" si="114"/>
        <v>8</v>
      </c>
      <c r="J7233" s="3"/>
      <c r="K7233" s="3"/>
    </row>
    <row r="7234" spans="1:11">
      <c r="A7234" s="3" t="s">
        <v>7243</v>
      </c>
      <c r="B7234" s="4" t="str">
        <f>IFERROR(VLOOKUP(A7234,'From Ilsy'!$A$2:$C$1406,3,FALSE),"")</f>
        <v/>
      </c>
      <c r="C7234" s="4" t="str">
        <f>IFERROR(VLOOKUP(A7234,'From Ilsy'!$A$2:$B$1406,2,FALSE),"")</f>
        <v/>
      </c>
      <c r="D7234" s="5">
        <v>2111</v>
      </c>
      <c r="E7234" s="4">
        <f>IFERROR(VLOOKUP(A7234,'From Ilsy'!$A$2:$D$1406,4,FALSE),999999)</f>
        <v>999999</v>
      </c>
      <c r="F7234" s="4">
        <f>IF(E7234=999999,VLOOKUP(D7234,'Manual by Vendor'!$A$2:$C$295,3,FALSE),E7234)</f>
        <v>999999</v>
      </c>
      <c r="G7234" s="4">
        <f>VLOOKUP(A7234,Query2[[00001]:[IMLT]],2,FALSE)</f>
        <v>0</v>
      </c>
      <c r="H7234" s="3"/>
      <c r="I7234" s="4">
        <f t="shared" si="114"/>
        <v>0</v>
      </c>
      <c r="J7234" s="3"/>
      <c r="K7234" s="3"/>
    </row>
    <row r="7235" spans="1:11">
      <c r="A7235" s="3" t="s">
        <v>7244</v>
      </c>
      <c r="B7235" s="4" t="str">
        <f>IFERROR(VLOOKUP(A7235,'From Ilsy'!$A$2:$C$1406,3,FALSE),"")</f>
        <v/>
      </c>
      <c r="C7235" s="4" t="str">
        <f>IFERROR(VLOOKUP(A7235,'From Ilsy'!$A$2:$B$1406,2,FALSE),"")</f>
        <v/>
      </c>
      <c r="D7235" s="5">
        <v>414</v>
      </c>
      <c r="E7235" s="4">
        <f>IFERROR(VLOOKUP(A7235,'From Ilsy'!$A$2:$D$1406,4,FALSE),999999)</f>
        <v>999999</v>
      </c>
      <c r="F7235" s="4">
        <f>IF(E7235=999999,VLOOKUP(D7235,'Manual by Vendor'!$A$2:$C$295,3,FALSE),E7235)</f>
        <v>999999</v>
      </c>
      <c r="G7235" s="4">
        <f>VLOOKUP(A7235,Query2[[00001]:[IMLT]],2,FALSE)</f>
        <v>0</v>
      </c>
      <c r="H7235" s="3"/>
      <c r="I7235" s="4">
        <f t="shared" si="114"/>
        <v>0</v>
      </c>
      <c r="J7235" s="3"/>
      <c r="K7235" s="3"/>
    </row>
    <row r="7236" spans="1:11">
      <c r="A7236" s="3" t="s">
        <v>7245</v>
      </c>
      <c r="B7236" s="4" t="str">
        <f>IFERROR(VLOOKUP(A7236,'From Ilsy'!$A$2:$C$1406,3,FALSE),"")</f>
        <v/>
      </c>
      <c r="C7236" s="4" t="str">
        <f>IFERROR(VLOOKUP(A7236,'From Ilsy'!$A$2:$B$1406,2,FALSE),"")</f>
        <v/>
      </c>
      <c r="D7236" s="5">
        <v>422</v>
      </c>
      <c r="E7236" s="4">
        <f>IFERROR(VLOOKUP(A7236,'From Ilsy'!$A$2:$D$1406,4,FALSE),999999)</f>
        <v>999999</v>
      </c>
      <c r="F7236" s="4">
        <f>IF(E7236=999999,VLOOKUP(D7236,'Manual by Vendor'!$A$2:$C$295,3,FALSE),E7236)</f>
        <v>28</v>
      </c>
      <c r="G7236" s="4">
        <f>VLOOKUP(A7236,Query2[[00001]:[IMLT]],2,FALSE)</f>
        <v>15</v>
      </c>
      <c r="H7236" s="3"/>
      <c r="I7236" s="4">
        <f t="shared" ref="I7236:I7298" si="115">IF(E7236=999999,IF(F7236=999999,G7236,F7236),E7236)</f>
        <v>28</v>
      </c>
      <c r="J7236" s="3"/>
      <c r="K7236" s="3"/>
    </row>
    <row r="7237" spans="1:11">
      <c r="A7237" s="3" t="s">
        <v>7246</v>
      </c>
      <c r="B7237" s="4" t="str">
        <f>IFERROR(VLOOKUP(A7237,'From Ilsy'!$A$2:$C$1406,3,FALSE),"")</f>
        <v xml:space="preserve">*MAPLE 6" SYRUP               </v>
      </c>
      <c r="C7237" s="4" t="str">
        <f>IFERROR(VLOOKUP(A7237,'From Ilsy'!$A$2:$B$1406,2,FALSE),"")</f>
        <v xml:space="preserve">GARRISON DELUXE     </v>
      </c>
      <c r="D7237" s="5">
        <v>2401</v>
      </c>
      <c r="E7237" s="4">
        <f>IFERROR(VLOOKUP(A7237,'From Ilsy'!$A$2:$D$1406,4,FALSE),999999)</f>
        <v>999999</v>
      </c>
      <c r="F7237" s="4">
        <f>IF(E7237=999999,VLOOKUP(D7237,'Manual by Vendor'!$A$2:$C$295,3,FALSE),E7237)</f>
        <v>999999</v>
      </c>
      <c r="G7237" s="4">
        <f>VLOOKUP(A7237,Query2[[00001]:[IMLT]],2,FALSE)</f>
        <v>28</v>
      </c>
      <c r="H7237" s="3"/>
      <c r="I7237" s="4">
        <f t="shared" si="115"/>
        <v>28</v>
      </c>
      <c r="J7237" s="3"/>
      <c r="K7237" s="3"/>
    </row>
    <row r="7238" spans="1:11">
      <c r="A7238" s="3" t="s">
        <v>7247</v>
      </c>
      <c r="B7238" s="4" t="str">
        <f>IFERROR(VLOOKUP(A7238,'From Ilsy'!$A$2:$C$1406,3,FALSE),"")</f>
        <v/>
      </c>
      <c r="C7238" s="4" t="str">
        <f>IFERROR(VLOOKUP(A7238,'From Ilsy'!$A$2:$B$1406,2,FALSE),"")</f>
        <v/>
      </c>
      <c r="D7238" s="5">
        <v>1008</v>
      </c>
      <c r="E7238" s="4">
        <f>IFERROR(VLOOKUP(A7238,'From Ilsy'!$A$2:$D$1406,4,FALSE),999999)</f>
        <v>999999</v>
      </c>
      <c r="F7238" s="4">
        <f>IF(E7238=999999,VLOOKUP(D7238,'Manual by Vendor'!$A$2:$C$295,3,FALSE),E7238)</f>
        <v>999999</v>
      </c>
      <c r="G7238" s="4">
        <f>VLOOKUP(A7238,Query2[[00001]:[IMLT]],2,FALSE)</f>
        <v>12</v>
      </c>
      <c r="H7238" s="3"/>
      <c r="I7238" s="4">
        <f t="shared" si="115"/>
        <v>12</v>
      </c>
      <c r="J7238" s="3"/>
      <c r="K7238" s="3"/>
    </row>
    <row r="7239" spans="1:11">
      <c r="A7239" s="3" t="s">
        <v>7248</v>
      </c>
      <c r="B7239" s="4" t="str">
        <f>IFERROR(VLOOKUP(A7239,'From Ilsy'!$A$2:$C$1406,3,FALSE),"")</f>
        <v/>
      </c>
      <c r="C7239" s="4" t="str">
        <f>IFERROR(VLOOKUP(A7239,'From Ilsy'!$A$2:$B$1406,2,FALSE),"")</f>
        <v/>
      </c>
      <c r="D7239" s="5">
        <v>414</v>
      </c>
      <c r="E7239" s="4">
        <f>IFERROR(VLOOKUP(A7239,'From Ilsy'!$A$2:$D$1406,4,FALSE),999999)</f>
        <v>999999</v>
      </c>
      <c r="F7239" s="4">
        <f>IF(E7239=999999,VLOOKUP(D7239,'Manual by Vendor'!$A$2:$C$295,3,FALSE),E7239)</f>
        <v>999999</v>
      </c>
      <c r="G7239" s="4">
        <f>VLOOKUP(A7239,Query2[[00001]:[IMLT]],2,FALSE)</f>
        <v>11</v>
      </c>
      <c r="H7239" s="3"/>
      <c r="I7239" s="4">
        <f t="shared" si="115"/>
        <v>11</v>
      </c>
      <c r="J7239" s="3"/>
      <c r="K7239" s="3"/>
    </row>
    <row r="7240" spans="1:11">
      <c r="A7240" s="3" t="s">
        <v>7249</v>
      </c>
      <c r="B7240" s="4" t="str">
        <f>IFERROR(VLOOKUP(A7240,'From Ilsy'!$A$2:$C$1406,3,FALSE),"")</f>
        <v/>
      </c>
      <c r="C7240" s="4" t="str">
        <f>IFERROR(VLOOKUP(A7240,'From Ilsy'!$A$2:$B$1406,2,FALSE),"")</f>
        <v/>
      </c>
      <c r="D7240" s="5">
        <v>502</v>
      </c>
      <c r="E7240" s="4">
        <f>IFERROR(VLOOKUP(A7240,'From Ilsy'!$A$2:$D$1406,4,FALSE),999999)</f>
        <v>999999</v>
      </c>
      <c r="F7240" s="4">
        <f>IF(E7240=999999,VLOOKUP(D7240,'Manual by Vendor'!$A$2:$C$295,3,FALSE),E7240)</f>
        <v>999999</v>
      </c>
      <c r="G7240" s="4">
        <f>VLOOKUP(A7240,Query2[[00001]:[IMLT]],2,FALSE)</f>
        <v>2</v>
      </c>
      <c r="H7240" s="3"/>
      <c r="I7240" s="4">
        <f t="shared" si="115"/>
        <v>2</v>
      </c>
      <c r="J7240" s="3"/>
      <c r="K7240" s="3"/>
    </row>
    <row r="7241" spans="1:11">
      <c r="A7241" s="3" t="s">
        <v>7250</v>
      </c>
      <c r="B7241" s="4" t="str">
        <f>IFERROR(VLOOKUP(A7241,'From Ilsy'!$A$2:$C$1406,3,FALSE),"")</f>
        <v xml:space="preserve">1/2" BASESHOE NAPA            </v>
      </c>
      <c r="C7241" s="4" t="str">
        <f>IFERROR(VLOOKUP(A7241,'From Ilsy'!$A$2:$B$1406,2,FALSE),"")</f>
        <v xml:space="preserve">GARRISON DELUXE     </v>
      </c>
      <c r="D7241" s="5">
        <v>1008</v>
      </c>
      <c r="E7241" s="4">
        <f>IFERROR(VLOOKUP(A7241,'From Ilsy'!$A$2:$D$1406,4,FALSE),999999)</f>
        <v>999999</v>
      </c>
      <c r="F7241" s="4">
        <f>IF(E7241=999999,VLOOKUP(D7241,'Manual by Vendor'!$A$2:$C$295,3,FALSE),E7241)</f>
        <v>999999</v>
      </c>
      <c r="G7241" s="4">
        <f>VLOOKUP(A7241,Query2[[00001]:[IMLT]],2,FALSE)</f>
        <v>13</v>
      </c>
      <c r="H7241" s="3"/>
      <c r="I7241" s="4">
        <f t="shared" si="115"/>
        <v>13</v>
      </c>
      <c r="J7241" s="3"/>
      <c r="K7241" s="3"/>
    </row>
    <row r="7242" spans="1:11">
      <c r="A7242" s="3" t="s">
        <v>7251</v>
      </c>
      <c r="B7242" s="4" t="str">
        <f>IFERROR(VLOOKUP(A7242,'From Ilsy'!$A$2:$C$1406,3,FALSE),"")</f>
        <v/>
      </c>
      <c r="C7242" s="4" t="str">
        <f>IFERROR(VLOOKUP(A7242,'From Ilsy'!$A$2:$B$1406,2,FALSE),"")</f>
        <v/>
      </c>
      <c r="D7242" s="5">
        <v>2401</v>
      </c>
      <c r="E7242" s="4">
        <f>IFERROR(VLOOKUP(A7242,'From Ilsy'!$A$2:$D$1406,4,FALSE),999999)</f>
        <v>999999</v>
      </c>
      <c r="F7242" s="4">
        <f>IF(E7242=999999,VLOOKUP(D7242,'Manual by Vendor'!$A$2:$C$295,3,FALSE),E7242)</f>
        <v>999999</v>
      </c>
      <c r="G7242" s="4">
        <f>VLOOKUP(A7242,Query2[[00001]:[IMLT]],2,FALSE)</f>
        <v>70</v>
      </c>
      <c r="H7242" s="3"/>
      <c r="I7242" s="4">
        <f t="shared" si="115"/>
        <v>70</v>
      </c>
      <c r="J7242" s="3"/>
      <c r="K7242" s="3"/>
    </row>
    <row r="7243" spans="1:11">
      <c r="A7243" s="3" t="s">
        <v>7252</v>
      </c>
      <c r="B7243" s="4" t="str">
        <f>IFERROR(VLOOKUP(A7243,'From Ilsy'!$A$2:$C$1406,3,FALSE),"")</f>
        <v/>
      </c>
      <c r="C7243" s="4" t="str">
        <f>IFERROR(VLOOKUP(A7243,'From Ilsy'!$A$2:$B$1406,2,FALSE),"")</f>
        <v/>
      </c>
      <c r="D7243" s="5">
        <v>2401</v>
      </c>
      <c r="E7243" s="4">
        <f>IFERROR(VLOOKUP(A7243,'From Ilsy'!$A$2:$D$1406,4,FALSE),999999)</f>
        <v>999999</v>
      </c>
      <c r="F7243" s="4">
        <f>IF(E7243=999999,VLOOKUP(D7243,'Manual by Vendor'!$A$2:$C$295,3,FALSE),E7243)</f>
        <v>999999</v>
      </c>
      <c r="G7243" s="4">
        <f>VLOOKUP(A7243,Query2[[00001]:[IMLT]],2,FALSE)</f>
        <v>48</v>
      </c>
      <c r="H7243" s="3"/>
      <c r="I7243" s="4">
        <f t="shared" si="115"/>
        <v>48</v>
      </c>
      <c r="J7243" s="3"/>
      <c r="K7243" s="3"/>
    </row>
    <row r="7244" spans="1:11">
      <c r="A7244" s="3" t="s">
        <v>7253</v>
      </c>
      <c r="B7244" s="4" t="str">
        <f>IFERROR(VLOOKUP(A7244,'From Ilsy'!$A$2:$C$1406,3,FALSE),"")</f>
        <v/>
      </c>
      <c r="C7244" s="4" t="str">
        <f>IFERROR(VLOOKUP(A7244,'From Ilsy'!$A$2:$B$1406,2,FALSE),"")</f>
        <v/>
      </c>
      <c r="D7244" s="5">
        <v>2401</v>
      </c>
      <c r="E7244" s="4">
        <f>IFERROR(VLOOKUP(A7244,'From Ilsy'!$A$2:$D$1406,4,FALSE),999999)</f>
        <v>999999</v>
      </c>
      <c r="F7244" s="4">
        <f>IF(E7244=999999,VLOOKUP(D7244,'Manual by Vendor'!$A$2:$C$295,3,FALSE),E7244)</f>
        <v>999999</v>
      </c>
      <c r="G7244" s="4">
        <f>VLOOKUP(A7244,Query2[[00001]:[IMLT]],2,FALSE)</f>
        <v>2</v>
      </c>
      <c r="H7244" s="3"/>
      <c r="I7244" s="4">
        <f t="shared" si="115"/>
        <v>2</v>
      </c>
      <c r="J7244" s="3"/>
      <c r="K7244" s="3"/>
    </row>
    <row r="7245" spans="1:11">
      <c r="A7245" s="3" t="s">
        <v>7254</v>
      </c>
      <c r="B7245" s="4" t="str">
        <f>IFERROR(VLOOKUP(A7245,'From Ilsy'!$A$2:$C$1406,3,FALSE),"")</f>
        <v/>
      </c>
      <c r="C7245" s="4" t="str">
        <f>IFERROR(VLOOKUP(A7245,'From Ilsy'!$A$2:$B$1406,2,FALSE),"")</f>
        <v/>
      </c>
      <c r="D7245" s="5">
        <v>134</v>
      </c>
      <c r="E7245" s="4">
        <f>IFERROR(VLOOKUP(A7245,'From Ilsy'!$A$2:$D$1406,4,FALSE),999999)</f>
        <v>999999</v>
      </c>
      <c r="F7245" s="4">
        <f>IF(E7245=999999,VLOOKUP(D7245,'Manual by Vendor'!$A$2:$C$295,3,FALSE),E7245)</f>
        <v>999999</v>
      </c>
      <c r="G7245" s="4">
        <f>VLOOKUP(A7245,Query2[[00001]:[IMLT]],2,FALSE)</f>
        <v>0</v>
      </c>
      <c r="H7245" s="3"/>
      <c r="I7245" s="4">
        <f t="shared" si="115"/>
        <v>0</v>
      </c>
      <c r="J7245" s="3"/>
      <c r="K7245" s="3"/>
    </row>
    <row r="7246" spans="1:11">
      <c r="A7246" s="3" t="s">
        <v>7255</v>
      </c>
      <c r="B7246" s="4" t="str">
        <f>IFERROR(VLOOKUP(A7246,'From Ilsy'!$A$2:$C$1406,3,FALSE),"")</f>
        <v/>
      </c>
      <c r="C7246" s="4" t="str">
        <f>IFERROR(VLOOKUP(A7246,'From Ilsy'!$A$2:$B$1406,2,FALSE),"")</f>
        <v/>
      </c>
      <c r="D7246" s="5">
        <v>134</v>
      </c>
      <c r="E7246" s="4">
        <f>IFERROR(VLOOKUP(A7246,'From Ilsy'!$A$2:$D$1406,4,FALSE),999999)</f>
        <v>999999</v>
      </c>
      <c r="F7246" s="4">
        <f>IF(E7246=999999,VLOOKUP(D7246,'Manual by Vendor'!$A$2:$C$295,3,FALSE),E7246)</f>
        <v>999999</v>
      </c>
      <c r="G7246" s="4">
        <f>VLOOKUP(A7246,Query2[[00001]:[IMLT]],2,FALSE)</f>
        <v>113</v>
      </c>
      <c r="H7246" s="3"/>
      <c r="I7246" s="4">
        <f t="shared" si="115"/>
        <v>113</v>
      </c>
      <c r="J7246" s="3"/>
      <c r="K7246" s="3"/>
    </row>
    <row r="7247" spans="1:11">
      <c r="A7247" s="3" t="s">
        <v>7256</v>
      </c>
      <c r="B7247" s="4" t="str">
        <f>IFERROR(VLOOKUP(A7247,'From Ilsy'!$A$2:$C$1406,3,FALSE),"")</f>
        <v/>
      </c>
      <c r="C7247" s="4" t="str">
        <f>IFERROR(VLOOKUP(A7247,'From Ilsy'!$A$2:$B$1406,2,FALSE),"")</f>
        <v/>
      </c>
      <c r="D7247" s="5">
        <v>359</v>
      </c>
      <c r="E7247" s="4">
        <f>IFERROR(VLOOKUP(A7247,'From Ilsy'!$A$2:$D$1406,4,FALSE),999999)</f>
        <v>999999</v>
      </c>
      <c r="F7247" s="4">
        <f>IF(E7247=999999,VLOOKUP(D7247,'Manual by Vendor'!$A$2:$C$295,3,FALSE),E7247)</f>
        <v>999999</v>
      </c>
      <c r="G7247" s="4">
        <f>VLOOKUP(A7247,Query2[[00001]:[IMLT]],2,FALSE)</f>
        <v>1</v>
      </c>
      <c r="H7247" s="3"/>
      <c r="I7247" s="4">
        <f t="shared" si="115"/>
        <v>1</v>
      </c>
      <c r="J7247" s="3"/>
      <c r="K7247" s="3"/>
    </row>
    <row r="7248" spans="1:11">
      <c r="A7248" s="3" t="s">
        <v>7257</v>
      </c>
      <c r="B7248" s="4" t="str">
        <f>IFERROR(VLOOKUP(A7248,'From Ilsy'!$A$2:$C$1406,3,FALSE),"")</f>
        <v/>
      </c>
      <c r="C7248" s="4" t="str">
        <f>IFERROR(VLOOKUP(A7248,'From Ilsy'!$A$2:$B$1406,2,FALSE),"")</f>
        <v/>
      </c>
      <c r="D7248" s="5">
        <v>1008</v>
      </c>
      <c r="E7248" s="4">
        <f>IFERROR(VLOOKUP(A7248,'From Ilsy'!$A$2:$D$1406,4,FALSE),999999)</f>
        <v>999999</v>
      </c>
      <c r="F7248" s="4">
        <f>IF(E7248=999999,VLOOKUP(D7248,'Manual by Vendor'!$A$2:$C$295,3,FALSE),E7248)</f>
        <v>999999</v>
      </c>
      <c r="G7248" s="4">
        <f>VLOOKUP(A7248,Query2[[00001]:[IMLT]],2,FALSE)</f>
        <v>4</v>
      </c>
      <c r="H7248" s="3"/>
      <c r="I7248" s="4">
        <f t="shared" si="115"/>
        <v>4</v>
      </c>
      <c r="J7248" s="3"/>
      <c r="K7248" s="3"/>
    </row>
    <row r="7249" spans="1:11">
      <c r="A7249" s="3" t="s">
        <v>7258</v>
      </c>
      <c r="B7249" s="4" t="str">
        <f>IFERROR(VLOOKUP(A7249,'From Ilsy'!$A$2:$C$1406,3,FALSE),"")</f>
        <v/>
      </c>
      <c r="C7249" s="4" t="str">
        <f>IFERROR(VLOOKUP(A7249,'From Ilsy'!$A$2:$B$1406,2,FALSE),"")</f>
        <v/>
      </c>
      <c r="D7249" s="5">
        <v>222</v>
      </c>
      <c r="E7249" s="4">
        <f>IFERROR(VLOOKUP(A7249,'From Ilsy'!$A$2:$D$1406,4,FALSE),999999)</f>
        <v>999999</v>
      </c>
      <c r="F7249" s="4">
        <f>IF(E7249=999999,VLOOKUP(D7249,'Manual by Vendor'!$A$2:$C$295,3,FALSE),E7249)</f>
        <v>14</v>
      </c>
      <c r="G7249" s="4">
        <f>VLOOKUP(A7249,Query2[[00001]:[IMLT]],2,FALSE)</f>
        <v>6</v>
      </c>
      <c r="H7249" s="3"/>
      <c r="I7249" s="4">
        <f t="shared" si="115"/>
        <v>14</v>
      </c>
      <c r="J7249" s="3"/>
      <c r="K7249" s="3"/>
    </row>
    <row r="7250" spans="1:11">
      <c r="A7250" s="3" t="s">
        <v>7259</v>
      </c>
      <c r="B7250" s="4" t="str">
        <f>IFERROR(VLOOKUP(A7250,'From Ilsy'!$A$2:$C$1406,3,FALSE),"")</f>
        <v/>
      </c>
      <c r="C7250" s="4" t="str">
        <f>IFERROR(VLOOKUP(A7250,'From Ilsy'!$A$2:$B$1406,2,FALSE),"")</f>
        <v/>
      </c>
      <c r="D7250" s="5">
        <v>730</v>
      </c>
      <c r="E7250" s="4">
        <f>IFERROR(VLOOKUP(A7250,'From Ilsy'!$A$2:$D$1406,4,FALSE),999999)</f>
        <v>999999</v>
      </c>
      <c r="F7250" s="4">
        <f>IF(E7250=999999,VLOOKUP(D7250,'Manual by Vendor'!$A$2:$C$295,3,FALSE),E7250)</f>
        <v>999999</v>
      </c>
      <c r="G7250" s="4">
        <f>VLOOKUP(A7250,Query2[[00001]:[IMLT]],2,FALSE)</f>
        <v>9</v>
      </c>
      <c r="H7250" s="3"/>
      <c r="I7250" s="4">
        <f t="shared" si="115"/>
        <v>9</v>
      </c>
      <c r="J7250" s="3"/>
      <c r="K7250" s="3"/>
    </row>
    <row r="7251" spans="1:11">
      <c r="A7251" s="3" t="s">
        <v>7260</v>
      </c>
      <c r="B7251" s="4" t="str">
        <f>IFERROR(VLOOKUP(A7251,'From Ilsy'!$A$2:$C$1406,3,FALSE),"")</f>
        <v/>
      </c>
      <c r="C7251" s="4" t="str">
        <f>IFERROR(VLOOKUP(A7251,'From Ilsy'!$A$2:$B$1406,2,FALSE),"")</f>
        <v/>
      </c>
      <c r="D7251" s="5">
        <v>730</v>
      </c>
      <c r="E7251" s="4">
        <f>IFERROR(VLOOKUP(A7251,'From Ilsy'!$A$2:$D$1406,4,FALSE),999999)</f>
        <v>999999</v>
      </c>
      <c r="F7251" s="4">
        <f>IF(E7251=999999,VLOOKUP(D7251,'Manual by Vendor'!$A$2:$C$295,3,FALSE),E7251)</f>
        <v>999999</v>
      </c>
      <c r="G7251" s="4">
        <f>VLOOKUP(A7251,Query2[[00001]:[IMLT]],2,FALSE)</f>
        <v>13</v>
      </c>
      <c r="H7251" s="3"/>
      <c r="I7251" s="4">
        <f t="shared" si="115"/>
        <v>13</v>
      </c>
      <c r="J7251" s="3"/>
      <c r="K7251" s="3"/>
    </row>
    <row r="7252" spans="1:11">
      <c r="A7252" s="3" t="s">
        <v>7261</v>
      </c>
      <c r="B7252" s="4" t="str">
        <f>IFERROR(VLOOKUP(A7252,'From Ilsy'!$A$2:$C$1406,3,FALSE),"")</f>
        <v/>
      </c>
      <c r="C7252" s="4" t="str">
        <f>IFERROR(VLOOKUP(A7252,'From Ilsy'!$A$2:$B$1406,2,FALSE),"")</f>
        <v/>
      </c>
      <c r="D7252" s="5">
        <v>1500</v>
      </c>
      <c r="E7252" s="4">
        <f>IFERROR(VLOOKUP(A7252,'From Ilsy'!$A$2:$D$1406,4,FALSE),999999)</f>
        <v>999999</v>
      </c>
      <c r="F7252" s="4">
        <f>IF(E7252=999999,VLOOKUP(D7252,'Manual by Vendor'!$A$2:$C$295,3,FALSE),E7252)</f>
        <v>999999</v>
      </c>
      <c r="G7252" s="4">
        <f>VLOOKUP(A7252,Query2[[00001]:[IMLT]],2,FALSE)</f>
        <v>3</v>
      </c>
      <c r="H7252" s="3"/>
      <c r="I7252" s="4">
        <f t="shared" si="115"/>
        <v>3</v>
      </c>
      <c r="J7252" s="3"/>
      <c r="K7252" s="3"/>
    </row>
    <row r="7253" spans="1:11">
      <c r="A7253" s="3" t="s">
        <v>7262</v>
      </c>
      <c r="B7253" s="4" t="str">
        <f>IFERROR(VLOOKUP(A7253,'From Ilsy'!$A$2:$C$1406,3,FALSE),"")</f>
        <v/>
      </c>
      <c r="C7253" s="4" t="str">
        <f>IFERROR(VLOOKUP(A7253,'From Ilsy'!$A$2:$B$1406,2,FALSE),"")</f>
        <v/>
      </c>
      <c r="D7253" s="5">
        <v>502</v>
      </c>
      <c r="E7253" s="4">
        <f>IFERROR(VLOOKUP(A7253,'From Ilsy'!$A$2:$D$1406,4,FALSE),999999)</f>
        <v>999999</v>
      </c>
      <c r="F7253" s="4">
        <f>IF(E7253=999999,VLOOKUP(D7253,'Manual by Vendor'!$A$2:$C$295,3,FALSE),E7253)</f>
        <v>999999</v>
      </c>
      <c r="G7253" s="4">
        <f>VLOOKUP(A7253,Query2[[00001]:[IMLT]],2,FALSE)</f>
        <v>2</v>
      </c>
      <c r="H7253" s="3"/>
      <c r="I7253" s="4">
        <f t="shared" si="115"/>
        <v>2</v>
      </c>
      <c r="J7253" s="3"/>
      <c r="K7253" s="3"/>
    </row>
    <row r="7254" spans="1:11">
      <c r="A7254" s="3" t="s">
        <v>7263</v>
      </c>
      <c r="B7254" s="4" t="str">
        <f>IFERROR(VLOOKUP(A7254,'From Ilsy'!$A$2:$C$1406,3,FALSE),"")</f>
        <v xml:space="preserve">MAPLE 5" SMOOTH SYRUP         </v>
      </c>
      <c r="C7254" s="4" t="str">
        <f>IFERROR(VLOOKUP(A7254,'From Ilsy'!$A$2:$B$1406,2,FALSE),"")</f>
        <v xml:space="preserve">GII SMOOTH          </v>
      </c>
      <c r="D7254" s="5">
        <v>450</v>
      </c>
      <c r="E7254" s="4">
        <f>IFERROR(VLOOKUP(A7254,'From Ilsy'!$A$2:$D$1406,4,FALSE),999999)</f>
        <v>112</v>
      </c>
      <c r="F7254" s="4">
        <f>IF(E7254=999999,VLOOKUP(D7254,'Manual by Vendor'!$A$2:$C$295,3,FALSE),E7254)</f>
        <v>112</v>
      </c>
      <c r="G7254" s="4">
        <f>VLOOKUP(A7254,Query2[[00001]:[IMLT]],2,FALSE)</f>
        <v>20</v>
      </c>
      <c r="H7254" s="3"/>
      <c r="I7254" s="4">
        <f t="shared" si="115"/>
        <v>112</v>
      </c>
      <c r="J7254" s="3">
        <v>1102.5</v>
      </c>
      <c r="K7254" s="3">
        <v>14</v>
      </c>
    </row>
    <row r="7255" spans="1:11">
      <c r="A7255" s="3" t="s">
        <v>7264</v>
      </c>
      <c r="B7255" s="4" t="str">
        <f>IFERROR(VLOOKUP(A7255,'From Ilsy'!$A$2:$C$1406,3,FALSE),"")</f>
        <v/>
      </c>
      <c r="C7255" s="4" t="str">
        <f>IFERROR(VLOOKUP(A7255,'From Ilsy'!$A$2:$B$1406,2,FALSE),"")</f>
        <v/>
      </c>
      <c r="D7255" s="5">
        <v>0</v>
      </c>
      <c r="E7255" s="4">
        <f>IFERROR(VLOOKUP(A7255,'From Ilsy'!$A$2:$D$1406,4,FALSE),999999)</f>
        <v>999999</v>
      </c>
      <c r="F7255" s="4">
        <f>IF(E7255=999999,VLOOKUP(D7255,'Manual by Vendor'!$A$2:$C$295,3,FALSE),E7255)</f>
        <v>999999</v>
      </c>
      <c r="G7255" s="4">
        <f>VLOOKUP(A7255,Query2[[00001]:[IMLT]],2,FALSE)</f>
        <v>14</v>
      </c>
      <c r="H7255" s="3"/>
      <c r="I7255" s="4">
        <f t="shared" si="115"/>
        <v>14</v>
      </c>
      <c r="J7255" s="3"/>
      <c r="K7255" s="3"/>
    </row>
    <row r="7256" spans="1:11">
      <c r="A7256" s="3" t="s">
        <v>7265</v>
      </c>
      <c r="B7256" s="4" t="str">
        <f>IFERROR(VLOOKUP(A7256,'From Ilsy'!$A$2:$C$1406,3,FALSE),"")</f>
        <v/>
      </c>
      <c r="C7256" s="4" t="str">
        <f>IFERROR(VLOOKUP(A7256,'From Ilsy'!$A$2:$B$1406,2,FALSE),"")</f>
        <v/>
      </c>
      <c r="D7256" s="5">
        <v>730</v>
      </c>
      <c r="E7256" s="4">
        <f>IFERROR(VLOOKUP(A7256,'From Ilsy'!$A$2:$D$1406,4,FALSE),999999)</f>
        <v>999999</v>
      </c>
      <c r="F7256" s="4">
        <f>IF(E7256=999999,VLOOKUP(D7256,'Manual by Vendor'!$A$2:$C$295,3,FALSE),E7256)</f>
        <v>999999</v>
      </c>
      <c r="G7256" s="4">
        <f>VLOOKUP(A7256,Query2[[00001]:[IMLT]],2,FALSE)</f>
        <v>14</v>
      </c>
      <c r="H7256" s="3"/>
      <c r="I7256" s="4">
        <f t="shared" si="115"/>
        <v>14</v>
      </c>
      <c r="J7256" s="3"/>
      <c r="K7256" s="3"/>
    </row>
    <row r="7257" spans="1:11">
      <c r="A7257" s="3" t="s">
        <v>7266</v>
      </c>
      <c r="B7257" s="4" t="str">
        <f>IFERROR(VLOOKUP(A7257,'From Ilsy'!$A$2:$C$1406,3,FALSE),"")</f>
        <v/>
      </c>
      <c r="C7257" s="4" t="str">
        <f>IFERROR(VLOOKUP(A7257,'From Ilsy'!$A$2:$B$1406,2,FALSE),"")</f>
        <v/>
      </c>
      <c r="D7257" s="5">
        <v>1008</v>
      </c>
      <c r="E7257" s="4">
        <f>IFERROR(VLOOKUP(A7257,'From Ilsy'!$A$2:$D$1406,4,FALSE),999999)</f>
        <v>999999</v>
      </c>
      <c r="F7257" s="4">
        <f>IF(E7257=999999,VLOOKUP(D7257,'Manual by Vendor'!$A$2:$C$295,3,FALSE),E7257)</f>
        <v>999999</v>
      </c>
      <c r="G7257" s="4">
        <f>VLOOKUP(A7257,Query2[[00001]:[IMLT]],2,FALSE)</f>
        <v>3</v>
      </c>
      <c r="H7257" s="3"/>
      <c r="I7257" s="4">
        <f t="shared" si="115"/>
        <v>3</v>
      </c>
      <c r="J7257" s="3"/>
      <c r="K7257" s="3"/>
    </row>
    <row r="7258" spans="1:11">
      <c r="A7258" s="3" t="s">
        <v>7267</v>
      </c>
      <c r="B7258" s="4" t="str">
        <f>IFERROR(VLOOKUP(A7258,'From Ilsy'!$A$2:$C$1406,3,FALSE),"")</f>
        <v/>
      </c>
      <c r="C7258" s="4" t="str">
        <f>IFERROR(VLOOKUP(A7258,'From Ilsy'!$A$2:$B$1406,2,FALSE),"")</f>
        <v/>
      </c>
      <c r="D7258" s="5">
        <v>2401</v>
      </c>
      <c r="E7258" s="4">
        <f>IFERROR(VLOOKUP(A7258,'From Ilsy'!$A$2:$D$1406,4,FALSE),999999)</f>
        <v>999999</v>
      </c>
      <c r="F7258" s="4">
        <f>IF(E7258=999999,VLOOKUP(D7258,'Manual by Vendor'!$A$2:$C$295,3,FALSE),E7258)</f>
        <v>999999</v>
      </c>
      <c r="G7258" s="4">
        <f>VLOOKUP(A7258,Query2[[00001]:[IMLT]],2,FALSE)</f>
        <v>71</v>
      </c>
      <c r="H7258" s="3"/>
      <c r="I7258" s="4">
        <f t="shared" si="115"/>
        <v>71</v>
      </c>
      <c r="J7258" s="3"/>
      <c r="K7258" s="3"/>
    </row>
    <row r="7259" spans="1:11">
      <c r="A7259" s="3" t="s">
        <v>7268</v>
      </c>
      <c r="B7259" s="4" t="str">
        <f>IFERROR(VLOOKUP(A7259,'From Ilsy'!$A$2:$C$1406,3,FALSE),"")</f>
        <v/>
      </c>
      <c r="C7259" s="4" t="str">
        <f>IFERROR(VLOOKUP(A7259,'From Ilsy'!$A$2:$B$1406,2,FALSE),"")</f>
        <v/>
      </c>
      <c r="D7259" s="5">
        <v>2401</v>
      </c>
      <c r="E7259" s="4">
        <f>IFERROR(VLOOKUP(A7259,'From Ilsy'!$A$2:$D$1406,4,FALSE),999999)</f>
        <v>999999</v>
      </c>
      <c r="F7259" s="4">
        <f>IF(E7259=999999,VLOOKUP(D7259,'Manual by Vendor'!$A$2:$C$295,3,FALSE),E7259)</f>
        <v>999999</v>
      </c>
      <c r="G7259" s="4">
        <f>VLOOKUP(A7259,Query2[[00001]:[IMLT]],2,FALSE)</f>
        <v>44</v>
      </c>
      <c r="H7259" s="3"/>
      <c r="I7259" s="4">
        <f t="shared" si="115"/>
        <v>44</v>
      </c>
      <c r="J7259" s="3"/>
      <c r="K7259" s="3"/>
    </row>
    <row r="7260" spans="1:11">
      <c r="A7260" s="3" t="s">
        <v>7269</v>
      </c>
      <c r="B7260" s="4" t="str">
        <f>IFERROR(VLOOKUP(A7260,'From Ilsy'!$A$2:$C$1406,3,FALSE),"")</f>
        <v/>
      </c>
      <c r="C7260" s="4" t="str">
        <f>IFERROR(VLOOKUP(A7260,'From Ilsy'!$A$2:$B$1406,2,FALSE),"")</f>
        <v/>
      </c>
      <c r="D7260" s="5">
        <v>704</v>
      </c>
      <c r="E7260" s="4">
        <f>IFERROR(VLOOKUP(A7260,'From Ilsy'!$A$2:$D$1406,4,FALSE),999999)</f>
        <v>999999</v>
      </c>
      <c r="F7260" s="4">
        <f>IF(E7260=999999,VLOOKUP(D7260,'Manual by Vendor'!$A$2:$C$295,3,FALSE),E7260)</f>
        <v>999999</v>
      </c>
      <c r="G7260" s="4">
        <f>VLOOKUP(A7260,Query2[[00001]:[IMLT]],2,FALSE)</f>
        <v>6</v>
      </c>
      <c r="H7260" s="3"/>
      <c r="I7260" s="4">
        <f t="shared" si="115"/>
        <v>6</v>
      </c>
      <c r="J7260" s="3"/>
      <c r="K7260" s="3"/>
    </row>
    <row r="7261" spans="1:11">
      <c r="A7261" s="3" t="s">
        <v>7270</v>
      </c>
      <c r="B7261" s="4" t="str">
        <f>IFERROR(VLOOKUP(A7261,'From Ilsy'!$A$2:$C$1406,3,FALSE),"")</f>
        <v/>
      </c>
      <c r="C7261" s="4" t="str">
        <f>IFERROR(VLOOKUP(A7261,'From Ilsy'!$A$2:$B$1406,2,FALSE),"")</f>
        <v/>
      </c>
      <c r="D7261" s="5">
        <v>1814</v>
      </c>
      <c r="E7261" s="4">
        <f>IFERROR(VLOOKUP(A7261,'From Ilsy'!$A$2:$D$1406,4,FALSE),999999)</f>
        <v>999999</v>
      </c>
      <c r="F7261" s="4">
        <f>IF(E7261=999999,VLOOKUP(D7261,'Manual by Vendor'!$A$2:$C$295,3,FALSE),E7261)</f>
        <v>18</v>
      </c>
      <c r="G7261" s="4">
        <f>VLOOKUP(A7261,Query2[[00001]:[IMLT]],2,FALSE)</f>
        <v>5</v>
      </c>
      <c r="H7261" s="3"/>
      <c r="I7261" s="4">
        <f t="shared" si="115"/>
        <v>18</v>
      </c>
      <c r="J7261" s="3"/>
      <c r="K7261" s="3"/>
    </row>
    <row r="7262" spans="1:11">
      <c r="A7262" s="3" t="s">
        <v>7271</v>
      </c>
      <c r="B7262" s="4" t="str">
        <f>IFERROR(VLOOKUP(A7262,'From Ilsy'!$A$2:$C$1406,3,FALSE),"")</f>
        <v/>
      </c>
      <c r="C7262" s="4" t="str">
        <f>IFERROR(VLOOKUP(A7262,'From Ilsy'!$A$2:$B$1406,2,FALSE),"")</f>
        <v/>
      </c>
      <c r="D7262" s="5">
        <v>435</v>
      </c>
      <c r="E7262" s="4">
        <f>IFERROR(VLOOKUP(A7262,'From Ilsy'!$A$2:$D$1406,4,FALSE),999999)</f>
        <v>999999</v>
      </c>
      <c r="F7262" s="4">
        <f>IF(E7262=999999,VLOOKUP(D7262,'Manual by Vendor'!$A$2:$C$295,3,FALSE),E7262)</f>
        <v>999999</v>
      </c>
      <c r="G7262" s="4">
        <f>VLOOKUP(A7262,Query2[[00001]:[IMLT]],2,FALSE)</f>
        <v>10</v>
      </c>
      <c r="H7262" s="3"/>
      <c r="I7262" s="4">
        <f t="shared" si="115"/>
        <v>10</v>
      </c>
      <c r="J7262" s="3"/>
      <c r="K7262" s="3"/>
    </row>
    <row r="7263" spans="1:11">
      <c r="A7263" s="3" t="s">
        <v>7272</v>
      </c>
      <c r="B7263" s="4" t="str">
        <f>IFERROR(VLOOKUP(A7263,'From Ilsy'!$A$2:$C$1406,3,FALSE),"")</f>
        <v/>
      </c>
      <c r="C7263" s="4" t="str">
        <f>IFERROR(VLOOKUP(A7263,'From Ilsy'!$A$2:$B$1406,2,FALSE),"")</f>
        <v/>
      </c>
      <c r="D7263" s="5">
        <v>359</v>
      </c>
      <c r="E7263" s="4">
        <f>IFERROR(VLOOKUP(A7263,'From Ilsy'!$A$2:$D$1406,4,FALSE),999999)</f>
        <v>999999</v>
      </c>
      <c r="F7263" s="4">
        <f>IF(E7263=999999,VLOOKUP(D7263,'Manual by Vendor'!$A$2:$C$295,3,FALSE),E7263)</f>
        <v>999999</v>
      </c>
      <c r="G7263" s="4">
        <f>VLOOKUP(A7263,Query2[[00001]:[IMLT]],2,FALSE)</f>
        <v>4</v>
      </c>
      <c r="H7263" s="3"/>
      <c r="I7263" s="4">
        <f t="shared" si="115"/>
        <v>4</v>
      </c>
      <c r="J7263" s="3"/>
      <c r="K7263" s="3"/>
    </row>
    <row r="7264" spans="1:11">
      <c r="A7264" s="3" t="s">
        <v>7273</v>
      </c>
      <c r="B7264" s="4" t="str">
        <f>IFERROR(VLOOKUP(A7264,'From Ilsy'!$A$2:$C$1406,3,FALSE),"")</f>
        <v/>
      </c>
      <c r="C7264" s="4" t="str">
        <f>IFERROR(VLOOKUP(A7264,'From Ilsy'!$A$2:$B$1406,2,FALSE),"")</f>
        <v/>
      </c>
      <c r="D7264" s="5">
        <v>223</v>
      </c>
      <c r="E7264" s="4">
        <f>IFERROR(VLOOKUP(A7264,'From Ilsy'!$A$2:$D$1406,4,FALSE),999999)</f>
        <v>999999</v>
      </c>
      <c r="F7264" s="4">
        <f>IF(E7264=999999,VLOOKUP(D7264,'Manual by Vendor'!$A$2:$C$295,3,FALSE),E7264)</f>
        <v>999999</v>
      </c>
      <c r="G7264" s="4">
        <f>VLOOKUP(A7264,Query2[[00001]:[IMLT]],2,FALSE)</f>
        <v>11</v>
      </c>
      <c r="H7264" s="3"/>
      <c r="I7264" s="4">
        <f t="shared" si="115"/>
        <v>11</v>
      </c>
      <c r="J7264" s="3"/>
      <c r="K7264" s="3"/>
    </row>
    <row r="7265" spans="1:11">
      <c r="A7265" s="3" t="s">
        <v>7274</v>
      </c>
      <c r="B7265" s="4" t="str">
        <f>IFERROR(VLOOKUP(A7265,'From Ilsy'!$A$2:$C$1406,3,FALSE),"")</f>
        <v/>
      </c>
      <c r="C7265" s="4" t="str">
        <f>IFERROR(VLOOKUP(A7265,'From Ilsy'!$A$2:$B$1406,2,FALSE),"")</f>
        <v/>
      </c>
      <c r="D7265" s="5">
        <v>809</v>
      </c>
      <c r="E7265" s="4">
        <f>IFERROR(VLOOKUP(A7265,'From Ilsy'!$A$2:$D$1406,4,FALSE),999999)</f>
        <v>999999</v>
      </c>
      <c r="F7265" s="4">
        <f>IF(E7265=999999,VLOOKUP(D7265,'Manual by Vendor'!$A$2:$C$295,3,FALSE),E7265)</f>
        <v>999999</v>
      </c>
      <c r="G7265" s="4">
        <f>VLOOKUP(A7265,Query2[[00001]:[IMLT]],2,FALSE)</f>
        <v>7</v>
      </c>
      <c r="H7265" s="3"/>
      <c r="I7265" s="4">
        <f t="shared" si="115"/>
        <v>7</v>
      </c>
      <c r="J7265" s="3"/>
      <c r="K7265" s="3"/>
    </row>
    <row r="7266" spans="1:11">
      <c r="A7266" s="3" t="s">
        <v>7275</v>
      </c>
      <c r="B7266" s="4" t="str">
        <f>IFERROR(VLOOKUP(A7266,'From Ilsy'!$A$2:$C$1406,3,FALSE),"")</f>
        <v/>
      </c>
      <c r="C7266" s="4" t="str">
        <f>IFERROR(VLOOKUP(A7266,'From Ilsy'!$A$2:$B$1406,2,FALSE),"")</f>
        <v/>
      </c>
      <c r="D7266" s="5">
        <v>128</v>
      </c>
      <c r="E7266" s="4">
        <f>IFERROR(VLOOKUP(A7266,'From Ilsy'!$A$2:$D$1406,4,FALSE),999999)</f>
        <v>999999</v>
      </c>
      <c r="F7266" s="4">
        <f>IF(E7266=999999,VLOOKUP(D7266,'Manual by Vendor'!$A$2:$C$295,3,FALSE),E7266)</f>
        <v>21</v>
      </c>
      <c r="G7266" s="4">
        <f>VLOOKUP(A7266,Query2[[00001]:[IMLT]],2,FALSE)</f>
        <v>58</v>
      </c>
      <c r="H7266" s="3"/>
      <c r="I7266" s="4">
        <f t="shared" si="115"/>
        <v>21</v>
      </c>
      <c r="J7266" s="3"/>
      <c r="K7266" s="3"/>
    </row>
    <row r="7267" spans="1:11">
      <c r="A7267" s="3" t="s">
        <v>7276</v>
      </c>
      <c r="B7267" s="4" t="str">
        <f>IFERROR(VLOOKUP(A7267,'From Ilsy'!$A$2:$C$1406,3,FALSE),"")</f>
        <v/>
      </c>
      <c r="C7267" s="4" t="str">
        <f>IFERROR(VLOOKUP(A7267,'From Ilsy'!$A$2:$B$1406,2,FALSE),"")</f>
        <v/>
      </c>
      <c r="D7267" s="5">
        <v>2105</v>
      </c>
      <c r="E7267" s="4">
        <f>IFERROR(VLOOKUP(A7267,'From Ilsy'!$A$2:$D$1406,4,FALSE),999999)</f>
        <v>999999</v>
      </c>
      <c r="F7267" s="4">
        <f>IF(E7267=999999,VLOOKUP(D7267,'Manual by Vendor'!$A$2:$C$295,3,FALSE),E7267)</f>
        <v>9</v>
      </c>
      <c r="G7267" s="4">
        <f>VLOOKUP(A7267,Query2[[00001]:[IMLT]],2,FALSE)</f>
        <v>21</v>
      </c>
      <c r="H7267" s="3"/>
      <c r="I7267" s="4">
        <f t="shared" si="115"/>
        <v>9</v>
      </c>
      <c r="J7267" s="3"/>
      <c r="K7267" s="3"/>
    </row>
    <row r="7268" spans="1:11">
      <c r="A7268" s="3" t="s">
        <v>7277</v>
      </c>
      <c r="B7268" s="4" t="str">
        <f>IFERROR(VLOOKUP(A7268,'From Ilsy'!$A$2:$C$1406,3,FALSE),"")</f>
        <v/>
      </c>
      <c r="C7268" s="4" t="str">
        <f>IFERROR(VLOOKUP(A7268,'From Ilsy'!$A$2:$B$1406,2,FALSE),"")</f>
        <v/>
      </c>
      <c r="D7268" s="5">
        <v>2105</v>
      </c>
      <c r="E7268" s="4">
        <f>IFERROR(VLOOKUP(A7268,'From Ilsy'!$A$2:$D$1406,4,FALSE),999999)</f>
        <v>999999</v>
      </c>
      <c r="F7268" s="4">
        <f>IF(E7268=999999,VLOOKUP(D7268,'Manual by Vendor'!$A$2:$C$295,3,FALSE),E7268)</f>
        <v>9</v>
      </c>
      <c r="G7268" s="4">
        <f>VLOOKUP(A7268,Query2[[00001]:[IMLT]],2,FALSE)</f>
        <v>21</v>
      </c>
      <c r="H7268" s="3"/>
      <c r="I7268" s="4">
        <f t="shared" si="115"/>
        <v>9</v>
      </c>
      <c r="J7268" s="3"/>
      <c r="K7268" s="3"/>
    </row>
    <row r="7269" spans="1:11">
      <c r="A7269" s="3" t="s">
        <v>7278</v>
      </c>
      <c r="B7269" s="4" t="str">
        <f>IFERROR(VLOOKUP(A7269,'From Ilsy'!$A$2:$C$1406,3,FALSE),"")</f>
        <v/>
      </c>
      <c r="C7269" s="4" t="str">
        <f>IFERROR(VLOOKUP(A7269,'From Ilsy'!$A$2:$B$1406,2,FALSE),"")</f>
        <v/>
      </c>
      <c r="D7269" s="5">
        <v>168</v>
      </c>
      <c r="E7269" s="4">
        <f>IFERROR(VLOOKUP(A7269,'From Ilsy'!$A$2:$D$1406,4,FALSE),999999)</f>
        <v>999999</v>
      </c>
      <c r="F7269" s="4">
        <f>IF(E7269=999999,VLOOKUP(D7269,'Manual by Vendor'!$A$2:$C$295,3,FALSE),E7269)</f>
        <v>999999</v>
      </c>
      <c r="G7269" s="4">
        <f>VLOOKUP(A7269,Query2[[00001]:[IMLT]],2,FALSE)</f>
        <v>0</v>
      </c>
      <c r="H7269" s="3"/>
      <c r="I7269" s="4">
        <f t="shared" si="115"/>
        <v>0</v>
      </c>
      <c r="J7269" s="3"/>
      <c r="K7269" s="3"/>
    </row>
    <row r="7270" spans="1:11">
      <c r="A7270" s="3" t="s">
        <v>7279</v>
      </c>
      <c r="B7270" s="4" t="str">
        <f>IFERROR(VLOOKUP(A7270,'From Ilsy'!$A$2:$C$1406,3,FALSE),"")</f>
        <v/>
      </c>
      <c r="C7270" s="4" t="str">
        <f>IFERROR(VLOOKUP(A7270,'From Ilsy'!$A$2:$B$1406,2,FALSE),"")</f>
        <v/>
      </c>
      <c r="D7270" s="5">
        <v>502</v>
      </c>
      <c r="E7270" s="4">
        <f>IFERROR(VLOOKUP(A7270,'From Ilsy'!$A$2:$D$1406,4,FALSE),999999)</f>
        <v>999999</v>
      </c>
      <c r="F7270" s="4">
        <f>IF(E7270=999999,VLOOKUP(D7270,'Manual by Vendor'!$A$2:$C$295,3,FALSE),E7270)</f>
        <v>999999</v>
      </c>
      <c r="G7270" s="4">
        <f>VLOOKUP(A7270,Query2[[00001]:[IMLT]],2,FALSE)</f>
        <v>17</v>
      </c>
      <c r="H7270" s="3"/>
      <c r="I7270" s="4">
        <f t="shared" si="115"/>
        <v>17</v>
      </c>
      <c r="J7270" s="3"/>
      <c r="K7270" s="3"/>
    </row>
    <row r="7271" spans="1:11">
      <c r="A7271" s="3" t="s">
        <v>7280</v>
      </c>
      <c r="B7271" s="4" t="str">
        <f>IFERROR(VLOOKUP(A7271,'From Ilsy'!$A$2:$C$1406,3,FALSE),"")</f>
        <v/>
      </c>
      <c r="C7271" s="4" t="str">
        <f>IFERROR(VLOOKUP(A7271,'From Ilsy'!$A$2:$B$1406,2,FALSE),"")</f>
        <v/>
      </c>
      <c r="D7271" s="5">
        <v>510</v>
      </c>
      <c r="E7271" s="4">
        <f>IFERROR(VLOOKUP(A7271,'From Ilsy'!$A$2:$D$1406,4,FALSE),999999)</f>
        <v>999999</v>
      </c>
      <c r="F7271" s="4">
        <f>IF(E7271=999999,VLOOKUP(D7271,'Manual by Vendor'!$A$2:$C$295,3,FALSE),E7271)</f>
        <v>999999</v>
      </c>
      <c r="G7271" s="4">
        <f>VLOOKUP(A7271,Query2[[00001]:[IMLT]],2,FALSE)</f>
        <v>0</v>
      </c>
      <c r="H7271" s="3"/>
      <c r="I7271" s="4">
        <f t="shared" si="115"/>
        <v>0</v>
      </c>
      <c r="J7271" s="3"/>
      <c r="K7271" s="3"/>
    </row>
    <row r="7272" spans="1:11">
      <c r="A7272" s="3" t="s">
        <v>7281</v>
      </c>
      <c r="B7272" s="4" t="str">
        <f>IFERROR(VLOOKUP(A7272,'From Ilsy'!$A$2:$C$1406,3,FALSE),"")</f>
        <v/>
      </c>
      <c r="C7272" s="4" t="str">
        <f>IFERROR(VLOOKUP(A7272,'From Ilsy'!$A$2:$B$1406,2,FALSE),"")</f>
        <v/>
      </c>
      <c r="D7272" s="5">
        <v>1623</v>
      </c>
      <c r="E7272" s="4">
        <f>IFERROR(VLOOKUP(A7272,'From Ilsy'!$A$2:$D$1406,4,FALSE),999999)</f>
        <v>999999</v>
      </c>
      <c r="F7272" s="4">
        <f>IF(E7272=999999,VLOOKUP(D7272,'Manual by Vendor'!$A$2:$C$295,3,FALSE),E7272)</f>
        <v>14</v>
      </c>
      <c r="G7272" s="4">
        <f>VLOOKUP(A7272,Query2[[00001]:[IMLT]],2,FALSE)</f>
        <v>16</v>
      </c>
      <c r="H7272" s="3"/>
      <c r="I7272" s="4">
        <f t="shared" si="115"/>
        <v>14</v>
      </c>
      <c r="J7272" s="3"/>
      <c r="K7272" s="3"/>
    </row>
    <row r="7273" spans="1:11">
      <c r="A7273" s="3" t="s">
        <v>7282</v>
      </c>
      <c r="B7273" s="4" t="str">
        <f>IFERROR(VLOOKUP(A7273,'From Ilsy'!$A$2:$C$1406,3,FALSE),"")</f>
        <v/>
      </c>
      <c r="C7273" s="4" t="str">
        <f>IFERROR(VLOOKUP(A7273,'From Ilsy'!$A$2:$B$1406,2,FALSE),"")</f>
        <v/>
      </c>
      <c r="D7273" s="5">
        <v>1623</v>
      </c>
      <c r="E7273" s="4">
        <f>IFERROR(VLOOKUP(A7273,'From Ilsy'!$A$2:$D$1406,4,FALSE),999999)</f>
        <v>999999</v>
      </c>
      <c r="F7273" s="4">
        <f>IF(E7273=999999,VLOOKUP(D7273,'Manual by Vendor'!$A$2:$C$295,3,FALSE),E7273)</f>
        <v>14</v>
      </c>
      <c r="G7273" s="4">
        <f>VLOOKUP(A7273,Query2[[00001]:[IMLT]],2,FALSE)</f>
        <v>19</v>
      </c>
      <c r="H7273" s="3"/>
      <c r="I7273" s="4">
        <f t="shared" si="115"/>
        <v>14</v>
      </c>
      <c r="J7273" s="3"/>
      <c r="K7273" s="3"/>
    </row>
    <row r="7274" spans="1:11">
      <c r="A7274" s="3" t="s">
        <v>7283</v>
      </c>
      <c r="B7274" s="4" t="str">
        <f>IFERROR(VLOOKUP(A7274,'From Ilsy'!$A$2:$C$1406,3,FALSE),"")</f>
        <v/>
      </c>
      <c r="C7274" s="4" t="str">
        <f>IFERROR(VLOOKUP(A7274,'From Ilsy'!$A$2:$B$1406,2,FALSE),"")</f>
        <v/>
      </c>
      <c r="D7274" s="5">
        <v>128</v>
      </c>
      <c r="E7274" s="4">
        <f>IFERROR(VLOOKUP(A7274,'From Ilsy'!$A$2:$D$1406,4,FALSE),999999)</f>
        <v>999999</v>
      </c>
      <c r="F7274" s="4">
        <f>IF(E7274=999999,VLOOKUP(D7274,'Manual by Vendor'!$A$2:$C$295,3,FALSE),E7274)</f>
        <v>21</v>
      </c>
      <c r="G7274" s="4">
        <f>VLOOKUP(A7274,Query2[[00001]:[IMLT]],2,FALSE)</f>
        <v>58</v>
      </c>
      <c r="H7274" s="3"/>
      <c r="I7274" s="4">
        <f t="shared" si="115"/>
        <v>21</v>
      </c>
      <c r="J7274" s="3"/>
      <c r="K7274" s="3"/>
    </row>
    <row r="7275" spans="1:11">
      <c r="A7275" s="3" t="s">
        <v>7284</v>
      </c>
      <c r="B7275" s="4" t="str">
        <f>IFERROR(VLOOKUP(A7275,'From Ilsy'!$A$2:$C$1406,3,FALSE),"")</f>
        <v/>
      </c>
      <c r="C7275" s="4" t="str">
        <f>IFERROR(VLOOKUP(A7275,'From Ilsy'!$A$2:$B$1406,2,FALSE),"")</f>
        <v/>
      </c>
      <c r="D7275" s="5">
        <v>128</v>
      </c>
      <c r="E7275" s="4">
        <f>IFERROR(VLOOKUP(A7275,'From Ilsy'!$A$2:$D$1406,4,FALSE),999999)</f>
        <v>999999</v>
      </c>
      <c r="F7275" s="4">
        <f>IF(E7275=999999,VLOOKUP(D7275,'Manual by Vendor'!$A$2:$C$295,3,FALSE),E7275)</f>
        <v>21</v>
      </c>
      <c r="G7275" s="4">
        <f>VLOOKUP(A7275,Query2[[00001]:[IMLT]],2,FALSE)</f>
        <v>0</v>
      </c>
      <c r="H7275" s="3"/>
      <c r="I7275" s="4">
        <f t="shared" si="115"/>
        <v>21</v>
      </c>
      <c r="J7275" s="3"/>
      <c r="K7275" s="3"/>
    </row>
    <row r="7276" spans="1:11">
      <c r="A7276" s="3" t="s">
        <v>7285</v>
      </c>
      <c r="B7276" s="4" t="str">
        <f>IFERROR(VLOOKUP(A7276,'From Ilsy'!$A$2:$C$1406,3,FALSE),"")</f>
        <v/>
      </c>
      <c r="C7276" s="4" t="str">
        <f>IFERROR(VLOOKUP(A7276,'From Ilsy'!$A$2:$B$1406,2,FALSE),"")</f>
        <v/>
      </c>
      <c r="D7276" s="5">
        <v>1814</v>
      </c>
      <c r="E7276" s="4">
        <f>IFERROR(VLOOKUP(A7276,'From Ilsy'!$A$2:$D$1406,4,FALSE),999999)</f>
        <v>999999</v>
      </c>
      <c r="F7276" s="4">
        <f>IF(E7276=999999,VLOOKUP(D7276,'Manual by Vendor'!$A$2:$C$295,3,FALSE),E7276)</f>
        <v>18</v>
      </c>
      <c r="G7276" s="4">
        <f>VLOOKUP(A7276,Query2[[00001]:[IMLT]],2,FALSE)</f>
        <v>34</v>
      </c>
      <c r="H7276" s="3"/>
      <c r="I7276" s="4">
        <f t="shared" si="115"/>
        <v>18</v>
      </c>
      <c r="J7276" s="3"/>
      <c r="K7276" s="3"/>
    </row>
    <row r="7277" spans="1:11">
      <c r="A7277" s="3" t="s">
        <v>7286</v>
      </c>
      <c r="B7277" s="4" t="str">
        <f>IFERROR(VLOOKUP(A7277,'From Ilsy'!$A$2:$C$1406,3,FALSE),"")</f>
        <v/>
      </c>
      <c r="C7277" s="4" t="str">
        <f>IFERROR(VLOOKUP(A7277,'From Ilsy'!$A$2:$B$1406,2,FALSE),"")</f>
        <v/>
      </c>
      <c r="D7277" s="5">
        <v>502</v>
      </c>
      <c r="E7277" s="4">
        <f>IFERROR(VLOOKUP(A7277,'From Ilsy'!$A$2:$D$1406,4,FALSE),999999)</f>
        <v>999999</v>
      </c>
      <c r="F7277" s="4">
        <f>IF(E7277=999999,VLOOKUP(D7277,'Manual by Vendor'!$A$2:$C$295,3,FALSE),E7277)</f>
        <v>999999</v>
      </c>
      <c r="G7277" s="4">
        <f>VLOOKUP(A7277,Query2[[00001]:[IMLT]],2,FALSE)</f>
        <v>1</v>
      </c>
      <c r="H7277" s="3"/>
      <c r="I7277" s="4">
        <f t="shared" si="115"/>
        <v>1</v>
      </c>
      <c r="J7277" s="3"/>
      <c r="K7277" s="3"/>
    </row>
    <row r="7278" spans="1:11">
      <c r="A7278" s="3" t="s">
        <v>7287</v>
      </c>
      <c r="B7278" s="4" t="str">
        <f>IFERROR(VLOOKUP(A7278,'From Ilsy'!$A$2:$C$1406,3,FALSE),"")</f>
        <v/>
      </c>
      <c r="C7278" s="4" t="str">
        <f>IFERROR(VLOOKUP(A7278,'From Ilsy'!$A$2:$B$1406,2,FALSE),"")</f>
        <v/>
      </c>
      <c r="D7278" s="5">
        <v>1117</v>
      </c>
      <c r="E7278" s="4">
        <f>IFERROR(VLOOKUP(A7278,'From Ilsy'!$A$2:$D$1406,4,FALSE),999999)</f>
        <v>999999</v>
      </c>
      <c r="F7278" s="4">
        <f>IF(E7278=999999,VLOOKUP(D7278,'Manual by Vendor'!$A$2:$C$295,3,FALSE),E7278)</f>
        <v>999999</v>
      </c>
      <c r="G7278" s="4">
        <f>VLOOKUP(A7278,Query2[[00001]:[IMLT]],2,FALSE)</f>
        <v>6</v>
      </c>
      <c r="H7278" s="3"/>
      <c r="I7278" s="4">
        <f t="shared" si="115"/>
        <v>6</v>
      </c>
      <c r="J7278" s="3"/>
      <c r="K7278" s="3"/>
    </row>
    <row r="7279" spans="1:11">
      <c r="A7279" s="3" t="s">
        <v>7288</v>
      </c>
      <c r="B7279" s="4" t="str">
        <f>IFERROR(VLOOKUP(A7279,'From Ilsy'!$A$2:$C$1406,3,FALSE),"")</f>
        <v/>
      </c>
      <c r="C7279" s="4" t="str">
        <f>IFERROR(VLOOKUP(A7279,'From Ilsy'!$A$2:$B$1406,2,FALSE),"")</f>
        <v/>
      </c>
      <c r="D7279" s="5">
        <v>1117</v>
      </c>
      <c r="E7279" s="4">
        <f>IFERROR(VLOOKUP(A7279,'From Ilsy'!$A$2:$D$1406,4,FALSE),999999)</f>
        <v>999999</v>
      </c>
      <c r="F7279" s="4">
        <f>IF(E7279=999999,VLOOKUP(D7279,'Manual by Vendor'!$A$2:$C$295,3,FALSE),E7279)</f>
        <v>999999</v>
      </c>
      <c r="G7279" s="4">
        <f>VLOOKUP(A7279,Query2[[00001]:[IMLT]],2,FALSE)</f>
        <v>6</v>
      </c>
      <c r="H7279" s="3"/>
      <c r="I7279" s="4">
        <f t="shared" si="115"/>
        <v>6</v>
      </c>
      <c r="J7279" s="3"/>
      <c r="K7279" s="3"/>
    </row>
    <row r="7280" spans="1:11">
      <c r="A7280" s="3" t="s">
        <v>7289</v>
      </c>
      <c r="B7280" s="4" t="str">
        <f>IFERROR(VLOOKUP(A7280,'From Ilsy'!$A$2:$C$1406,3,FALSE),"")</f>
        <v/>
      </c>
      <c r="C7280" s="4" t="str">
        <f>IFERROR(VLOOKUP(A7280,'From Ilsy'!$A$2:$B$1406,2,FALSE),"")</f>
        <v/>
      </c>
      <c r="D7280" s="5">
        <v>502</v>
      </c>
      <c r="E7280" s="4">
        <f>IFERROR(VLOOKUP(A7280,'From Ilsy'!$A$2:$D$1406,4,FALSE),999999)</f>
        <v>999999</v>
      </c>
      <c r="F7280" s="4">
        <f>IF(E7280=999999,VLOOKUP(D7280,'Manual by Vendor'!$A$2:$C$295,3,FALSE),E7280)</f>
        <v>999999</v>
      </c>
      <c r="G7280" s="4">
        <f>VLOOKUP(A7280,Query2[[00001]:[IMLT]],2,FALSE)</f>
        <v>1</v>
      </c>
      <c r="H7280" s="3"/>
      <c r="I7280" s="4">
        <f t="shared" si="115"/>
        <v>1</v>
      </c>
      <c r="J7280" s="3"/>
      <c r="K7280" s="3"/>
    </row>
    <row r="7281" spans="1:11">
      <c r="A7281" s="3" t="s">
        <v>7290</v>
      </c>
      <c r="B7281" s="4" t="str">
        <f>IFERROR(VLOOKUP(A7281,'From Ilsy'!$A$2:$C$1406,3,FALSE),"")</f>
        <v/>
      </c>
      <c r="C7281" s="4" t="str">
        <f>IFERROR(VLOOKUP(A7281,'From Ilsy'!$A$2:$B$1406,2,FALSE),"")</f>
        <v/>
      </c>
      <c r="D7281" s="5">
        <v>1008</v>
      </c>
      <c r="E7281" s="4">
        <f>IFERROR(VLOOKUP(A7281,'From Ilsy'!$A$2:$D$1406,4,FALSE),999999)</f>
        <v>999999</v>
      </c>
      <c r="F7281" s="4">
        <f>IF(E7281=999999,VLOOKUP(D7281,'Manual by Vendor'!$A$2:$C$295,3,FALSE),E7281)</f>
        <v>999999</v>
      </c>
      <c r="G7281" s="4">
        <f>VLOOKUP(A7281,Query2[[00001]:[IMLT]],2,FALSE)</f>
        <v>7</v>
      </c>
      <c r="H7281" s="3"/>
      <c r="I7281" s="4">
        <f t="shared" si="115"/>
        <v>7</v>
      </c>
      <c r="J7281" s="3"/>
      <c r="K7281" s="3"/>
    </row>
    <row r="7282" spans="1:11">
      <c r="A7282" s="3" t="s">
        <v>7291</v>
      </c>
      <c r="B7282" s="4" t="str">
        <f>IFERROR(VLOOKUP(A7282,'From Ilsy'!$A$2:$C$1406,3,FALSE),"")</f>
        <v/>
      </c>
      <c r="C7282" s="4" t="str">
        <f>IFERROR(VLOOKUP(A7282,'From Ilsy'!$A$2:$B$1406,2,FALSE),"")</f>
        <v/>
      </c>
      <c r="D7282" s="5">
        <v>510</v>
      </c>
      <c r="E7282" s="4">
        <f>IFERROR(VLOOKUP(A7282,'From Ilsy'!$A$2:$D$1406,4,FALSE),999999)</f>
        <v>999999</v>
      </c>
      <c r="F7282" s="4">
        <f>IF(E7282=999999,VLOOKUP(D7282,'Manual by Vendor'!$A$2:$C$295,3,FALSE),E7282)</f>
        <v>999999</v>
      </c>
      <c r="G7282" s="4">
        <f>VLOOKUP(A7282,Query2[[00001]:[IMLT]],2,FALSE)</f>
        <v>11</v>
      </c>
      <c r="H7282" s="3"/>
      <c r="I7282" s="4">
        <f t="shared" si="115"/>
        <v>11</v>
      </c>
      <c r="J7282" s="3"/>
      <c r="K7282" s="3"/>
    </row>
    <row r="7283" spans="1:11">
      <c r="A7283" s="3" t="s">
        <v>7292</v>
      </c>
      <c r="B7283" s="4" t="str">
        <f>IFERROR(VLOOKUP(A7283,'From Ilsy'!$A$2:$C$1406,3,FALSE),"")</f>
        <v/>
      </c>
      <c r="C7283" s="4" t="str">
        <f>IFERROR(VLOOKUP(A7283,'From Ilsy'!$A$2:$B$1406,2,FALSE),"")</f>
        <v/>
      </c>
      <c r="D7283" s="5">
        <v>510</v>
      </c>
      <c r="E7283" s="4">
        <f>IFERROR(VLOOKUP(A7283,'From Ilsy'!$A$2:$D$1406,4,FALSE),999999)</f>
        <v>999999</v>
      </c>
      <c r="F7283" s="4">
        <f>IF(E7283=999999,VLOOKUP(D7283,'Manual by Vendor'!$A$2:$C$295,3,FALSE),E7283)</f>
        <v>999999</v>
      </c>
      <c r="G7283" s="4">
        <f>VLOOKUP(A7283,Query2[[00001]:[IMLT]],2,FALSE)</f>
        <v>36</v>
      </c>
      <c r="H7283" s="3"/>
      <c r="I7283" s="4">
        <f t="shared" si="115"/>
        <v>36</v>
      </c>
      <c r="J7283" s="3"/>
      <c r="K7283" s="3"/>
    </row>
    <row r="7284" spans="1:11">
      <c r="A7284" s="3" t="s">
        <v>7293</v>
      </c>
      <c r="B7284" s="4" t="str">
        <f>IFERROR(VLOOKUP(A7284,'From Ilsy'!$A$2:$C$1406,3,FALSE),"")</f>
        <v/>
      </c>
      <c r="C7284" s="4" t="str">
        <f>IFERROR(VLOOKUP(A7284,'From Ilsy'!$A$2:$B$1406,2,FALSE),"")</f>
        <v/>
      </c>
      <c r="D7284" s="5">
        <v>704</v>
      </c>
      <c r="E7284" s="4">
        <f>IFERROR(VLOOKUP(A7284,'From Ilsy'!$A$2:$D$1406,4,FALSE),999999)</f>
        <v>999999</v>
      </c>
      <c r="F7284" s="4">
        <f>IF(E7284=999999,VLOOKUP(D7284,'Manual by Vendor'!$A$2:$C$295,3,FALSE),E7284)</f>
        <v>999999</v>
      </c>
      <c r="G7284" s="4">
        <f>VLOOKUP(A7284,Query2[[00001]:[IMLT]],2,FALSE)</f>
        <v>7</v>
      </c>
      <c r="H7284" s="3"/>
      <c r="I7284" s="4">
        <f t="shared" si="115"/>
        <v>7</v>
      </c>
      <c r="J7284" s="3"/>
      <c r="K7284" s="3"/>
    </row>
    <row r="7285" spans="1:11">
      <c r="A7285" s="3" t="s">
        <v>7294</v>
      </c>
      <c r="B7285" s="4" t="str">
        <f>IFERROR(VLOOKUP(A7285,'From Ilsy'!$A$2:$C$1406,3,FALSE),"")</f>
        <v/>
      </c>
      <c r="C7285" s="4" t="str">
        <f>IFERROR(VLOOKUP(A7285,'From Ilsy'!$A$2:$B$1406,2,FALSE),"")</f>
        <v/>
      </c>
      <c r="D7285" s="5">
        <v>502</v>
      </c>
      <c r="E7285" s="4">
        <f>IFERROR(VLOOKUP(A7285,'From Ilsy'!$A$2:$D$1406,4,FALSE),999999)</f>
        <v>999999</v>
      </c>
      <c r="F7285" s="4">
        <f>IF(E7285=999999,VLOOKUP(D7285,'Manual by Vendor'!$A$2:$C$295,3,FALSE),E7285)</f>
        <v>999999</v>
      </c>
      <c r="G7285" s="4">
        <f>VLOOKUP(A7285,Query2[[00001]:[IMLT]],2,FALSE)</f>
        <v>3</v>
      </c>
      <c r="H7285" s="3"/>
      <c r="I7285" s="4">
        <f t="shared" si="115"/>
        <v>3</v>
      </c>
      <c r="J7285" s="3"/>
      <c r="K7285" s="3"/>
    </row>
    <row r="7286" spans="1:11">
      <c r="A7286" s="3" t="s">
        <v>7295</v>
      </c>
      <c r="B7286" s="4" t="str">
        <f>IFERROR(VLOOKUP(A7286,'From Ilsy'!$A$2:$C$1406,3,FALSE),"")</f>
        <v/>
      </c>
      <c r="C7286" s="4" t="str">
        <f>IFERROR(VLOOKUP(A7286,'From Ilsy'!$A$2:$B$1406,2,FALSE),"")</f>
        <v/>
      </c>
      <c r="D7286" s="5">
        <v>502</v>
      </c>
      <c r="E7286" s="4">
        <f>IFERROR(VLOOKUP(A7286,'From Ilsy'!$A$2:$D$1406,4,FALSE),999999)</f>
        <v>999999</v>
      </c>
      <c r="F7286" s="4">
        <f>IF(E7286=999999,VLOOKUP(D7286,'Manual by Vendor'!$A$2:$C$295,3,FALSE),E7286)</f>
        <v>999999</v>
      </c>
      <c r="G7286" s="4">
        <f>VLOOKUP(A7286,Query2[[00001]:[IMLT]],2,FALSE)</f>
        <v>5</v>
      </c>
      <c r="H7286" s="3"/>
      <c r="I7286" s="4">
        <f t="shared" si="115"/>
        <v>5</v>
      </c>
      <c r="J7286" s="3"/>
      <c r="K7286" s="3"/>
    </row>
    <row r="7287" spans="1:11">
      <c r="A7287" s="3" t="s">
        <v>7296</v>
      </c>
      <c r="B7287" s="4" t="str">
        <f>IFERROR(VLOOKUP(A7287,'From Ilsy'!$A$2:$C$1406,3,FALSE),"")</f>
        <v/>
      </c>
      <c r="C7287" s="4" t="str">
        <f>IFERROR(VLOOKUP(A7287,'From Ilsy'!$A$2:$B$1406,2,FALSE),"")</f>
        <v/>
      </c>
      <c r="D7287" s="5">
        <v>128</v>
      </c>
      <c r="E7287" s="4">
        <f>IFERROR(VLOOKUP(A7287,'From Ilsy'!$A$2:$D$1406,4,FALSE),999999)</f>
        <v>999999</v>
      </c>
      <c r="F7287" s="4">
        <f>IF(E7287=999999,VLOOKUP(D7287,'Manual by Vendor'!$A$2:$C$295,3,FALSE),E7287)</f>
        <v>21</v>
      </c>
      <c r="G7287" s="4">
        <f>VLOOKUP(A7287,Query2[[00001]:[IMLT]],2,FALSE)</f>
        <v>0</v>
      </c>
      <c r="H7287" s="3"/>
      <c r="I7287" s="4">
        <f t="shared" si="115"/>
        <v>21</v>
      </c>
      <c r="J7287" s="3"/>
      <c r="K7287" s="3"/>
    </row>
    <row r="7288" spans="1:11">
      <c r="A7288" s="3" t="s">
        <v>7297</v>
      </c>
      <c r="B7288" s="4" t="str">
        <f>IFERROR(VLOOKUP(A7288,'From Ilsy'!$A$2:$C$1406,3,FALSE),"")</f>
        <v/>
      </c>
      <c r="C7288" s="4" t="str">
        <f>IFERROR(VLOOKUP(A7288,'From Ilsy'!$A$2:$B$1406,2,FALSE),"")</f>
        <v/>
      </c>
      <c r="D7288" s="5">
        <v>1500</v>
      </c>
      <c r="E7288" s="4">
        <f>IFERROR(VLOOKUP(A7288,'From Ilsy'!$A$2:$D$1406,4,FALSE),999999)</f>
        <v>999999</v>
      </c>
      <c r="F7288" s="4">
        <f>IF(E7288=999999,VLOOKUP(D7288,'Manual by Vendor'!$A$2:$C$295,3,FALSE),E7288)</f>
        <v>999999</v>
      </c>
      <c r="G7288" s="4">
        <f>VLOOKUP(A7288,Query2[[00001]:[IMLT]],2,FALSE)</f>
        <v>7</v>
      </c>
      <c r="H7288" s="3"/>
      <c r="I7288" s="4">
        <f t="shared" si="115"/>
        <v>7</v>
      </c>
      <c r="J7288" s="3"/>
      <c r="K7288" s="3"/>
    </row>
    <row r="7289" spans="1:11">
      <c r="A7289" s="3" t="s">
        <v>7298</v>
      </c>
      <c r="B7289" s="4" t="str">
        <f>IFERROR(VLOOKUP(A7289,'From Ilsy'!$A$2:$C$1406,3,FALSE),"")</f>
        <v/>
      </c>
      <c r="C7289" s="4" t="str">
        <f>IFERROR(VLOOKUP(A7289,'From Ilsy'!$A$2:$B$1406,2,FALSE),"")</f>
        <v/>
      </c>
      <c r="D7289" s="5">
        <v>3</v>
      </c>
      <c r="E7289" s="4">
        <f>IFERROR(VLOOKUP(A7289,'From Ilsy'!$A$2:$D$1406,4,FALSE),999999)</f>
        <v>999999</v>
      </c>
      <c r="F7289" s="4">
        <f>IF(E7289=999999,VLOOKUP(D7289,'Manual by Vendor'!$A$2:$C$295,3,FALSE),E7289)</f>
        <v>14</v>
      </c>
      <c r="G7289" s="4">
        <f>VLOOKUP(A7289,Query2[[00001]:[IMLT]],2,FALSE)</f>
        <v>14</v>
      </c>
      <c r="H7289" s="3"/>
      <c r="I7289" s="4">
        <f t="shared" si="115"/>
        <v>14</v>
      </c>
      <c r="J7289" s="3"/>
      <c r="K7289" s="3"/>
    </row>
    <row r="7290" spans="1:11">
      <c r="A7290" s="3" t="s">
        <v>7299</v>
      </c>
      <c r="B7290" s="4" t="str">
        <f>IFERROR(VLOOKUP(A7290,'From Ilsy'!$A$2:$C$1406,3,FALSE),"")</f>
        <v/>
      </c>
      <c r="C7290" s="4" t="str">
        <f>IFERROR(VLOOKUP(A7290,'From Ilsy'!$A$2:$B$1406,2,FALSE),"")</f>
        <v/>
      </c>
      <c r="D7290" s="5">
        <v>3</v>
      </c>
      <c r="E7290" s="4">
        <f>IFERROR(VLOOKUP(A7290,'From Ilsy'!$A$2:$D$1406,4,FALSE),999999)</f>
        <v>999999</v>
      </c>
      <c r="F7290" s="4">
        <f>IF(E7290=999999,VLOOKUP(D7290,'Manual by Vendor'!$A$2:$C$295,3,FALSE),E7290)</f>
        <v>14</v>
      </c>
      <c r="G7290" s="4">
        <f>VLOOKUP(A7290,Query2[[00001]:[IMLT]],2,FALSE)</f>
        <v>0</v>
      </c>
      <c r="H7290" s="3"/>
      <c r="I7290" s="4">
        <f t="shared" si="115"/>
        <v>14</v>
      </c>
      <c r="J7290" s="3"/>
      <c r="K7290" s="3"/>
    </row>
    <row r="7291" spans="1:11">
      <c r="A7291" s="3" t="s">
        <v>7300</v>
      </c>
      <c r="B7291" s="4" t="str">
        <f>IFERROR(VLOOKUP(A7291,'From Ilsy'!$A$2:$C$1406,3,FALSE),"")</f>
        <v/>
      </c>
      <c r="C7291" s="4" t="str">
        <f>IFERROR(VLOOKUP(A7291,'From Ilsy'!$A$2:$B$1406,2,FALSE),"")</f>
        <v/>
      </c>
      <c r="D7291" s="5">
        <v>3</v>
      </c>
      <c r="E7291" s="4">
        <f>IFERROR(VLOOKUP(A7291,'From Ilsy'!$A$2:$D$1406,4,FALSE),999999)</f>
        <v>999999</v>
      </c>
      <c r="F7291" s="4">
        <f>IF(E7291=999999,VLOOKUP(D7291,'Manual by Vendor'!$A$2:$C$295,3,FALSE),E7291)</f>
        <v>14</v>
      </c>
      <c r="G7291" s="4">
        <f>VLOOKUP(A7291,Query2[[00001]:[IMLT]],2,FALSE)</f>
        <v>0</v>
      </c>
      <c r="H7291" s="3"/>
      <c r="I7291" s="4">
        <f t="shared" si="115"/>
        <v>14</v>
      </c>
      <c r="J7291" s="3"/>
      <c r="K7291" s="3"/>
    </row>
    <row r="7292" spans="1:11">
      <c r="A7292" s="3" t="s">
        <v>7301</v>
      </c>
      <c r="B7292" s="4" t="str">
        <f>IFERROR(VLOOKUP(A7292,'From Ilsy'!$A$2:$C$1406,3,FALSE),"")</f>
        <v/>
      </c>
      <c r="C7292" s="4" t="str">
        <f>IFERROR(VLOOKUP(A7292,'From Ilsy'!$A$2:$B$1406,2,FALSE),"")</f>
        <v/>
      </c>
      <c r="D7292" s="5">
        <v>3</v>
      </c>
      <c r="E7292" s="4">
        <f>IFERROR(VLOOKUP(A7292,'From Ilsy'!$A$2:$D$1406,4,FALSE),999999)</f>
        <v>999999</v>
      </c>
      <c r="F7292" s="4">
        <f>IF(E7292=999999,VLOOKUP(D7292,'Manual by Vendor'!$A$2:$C$295,3,FALSE),E7292)</f>
        <v>14</v>
      </c>
      <c r="G7292" s="4">
        <f>VLOOKUP(A7292,Query2[[00001]:[IMLT]],2,FALSE)</f>
        <v>0</v>
      </c>
      <c r="H7292" s="3"/>
      <c r="I7292" s="4">
        <f t="shared" si="115"/>
        <v>14</v>
      </c>
      <c r="J7292" s="3"/>
      <c r="K7292" s="3"/>
    </row>
    <row r="7293" spans="1:11">
      <c r="A7293" s="3" t="s">
        <v>7302</v>
      </c>
      <c r="B7293" s="4" t="str">
        <f>IFERROR(VLOOKUP(A7293,'From Ilsy'!$A$2:$C$1406,3,FALSE),"")</f>
        <v/>
      </c>
      <c r="C7293" s="4" t="str">
        <f>IFERROR(VLOOKUP(A7293,'From Ilsy'!$A$2:$B$1406,2,FALSE),"")</f>
        <v/>
      </c>
      <c r="D7293" s="5">
        <v>1117</v>
      </c>
      <c r="E7293" s="4">
        <f>IFERROR(VLOOKUP(A7293,'From Ilsy'!$A$2:$D$1406,4,FALSE),999999)</f>
        <v>999999</v>
      </c>
      <c r="F7293" s="4">
        <f>IF(E7293=999999,VLOOKUP(D7293,'Manual by Vendor'!$A$2:$C$295,3,FALSE),E7293)</f>
        <v>999999</v>
      </c>
      <c r="G7293" s="4">
        <f>VLOOKUP(A7293,Query2[[00001]:[IMLT]],2,FALSE)</f>
        <v>2</v>
      </c>
      <c r="H7293" s="3"/>
      <c r="I7293" s="4">
        <f t="shared" si="115"/>
        <v>2</v>
      </c>
      <c r="J7293" s="3"/>
      <c r="K7293" s="3"/>
    </row>
    <row r="7294" spans="1:11">
      <c r="A7294" s="3" t="s">
        <v>7303</v>
      </c>
      <c r="B7294" s="4" t="str">
        <f>IFERROR(VLOOKUP(A7294,'From Ilsy'!$A$2:$C$1406,3,FALSE),"")</f>
        <v/>
      </c>
      <c r="C7294" s="4" t="str">
        <f>IFERROR(VLOOKUP(A7294,'From Ilsy'!$A$2:$B$1406,2,FALSE),"")</f>
        <v/>
      </c>
      <c r="D7294" s="5">
        <v>0</v>
      </c>
      <c r="E7294" s="4">
        <f>IFERROR(VLOOKUP(A7294,'From Ilsy'!$A$2:$D$1406,4,FALSE),999999)</f>
        <v>999999</v>
      </c>
      <c r="F7294" s="4">
        <f>IF(E7294=999999,VLOOKUP(D7294,'Manual by Vendor'!$A$2:$C$295,3,FALSE),E7294)</f>
        <v>999999</v>
      </c>
      <c r="G7294" s="4">
        <f>VLOOKUP(A7294,Query2[[00001]:[IMLT]],2,FALSE)</f>
        <v>0</v>
      </c>
      <c r="H7294" s="3"/>
      <c r="I7294" s="4">
        <f t="shared" si="115"/>
        <v>0</v>
      </c>
      <c r="J7294" s="3"/>
      <c r="K7294" s="3"/>
    </row>
    <row r="7295" spans="1:11">
      <c r="A7295" s="3" t="s">
        <v>7304</v>
      </c>
      <c r="B7295" s="4" t="str">
        <f>IFERROR(VLOOKUP(A7295,'From Ilsy'!$A$2:$C$1406,3,FALSE),"")</f>
        <v/>
      </c>
      <c r="C7295" s="4" t="str">
        <f>IFERROR(VLOOKUP(A7295,'From Ilsy'!$A$2:$B$1406,2,FALSE),"")</f>
        <v/>
      </c>
      <c r="D7295" s="5">
        <v>1117</v>
      </c>
      <c r="E7295" s="4">
        <f>IFERROR(VLOOKUP(A7295,'From Ilsy'!$A$2:$D$1406,4,FALSE),999999)</f>
        <v>999999</v>
      </c>
      <c r="F7295" s="4">
        <f>IF(E7295=999999,VLOOKUP(D7295,'Manual by Vendor'!$A$2:$C$295,3,FALSE),E7295)</f>
        <v>999999</v>
      </c>
      <c r="G7295" s="4">
        <f>VLOOKUP(A7295,Query2[[00001]:[IMLT]],2,FALSE)</f>
        <v>3</v>
      </c>
      <c r="H7295" s="3"/>
      <c r="I7295" s="4">
        <f t="shared" si="115"/>
        <v>3</v>
      </c>
      <c r="J7295" s="3"/>
      <c r="K7295" s="3"/>
    </row>
    <row r="7296" spans="1:11">
      <c r="A7296" s="3" t="s">
        <v>7305</v>
      </c>
      <c r="B7296" s="4" t="str">
        <f>IFERROR(VLOOKUP(A7296,'From Ilsy'!$A$2:$C$1406,3,FALSE),"")</f>
        <v/>
      </c>
      <c r="C7296" s="4" t="str">
        <f>IFERROR(VLOOKUP(A7296,'From Ilsy'!$A$2:$B$1406,2,FALSE),"")</f>
        <v/>
      </c>
      <c r="D7296" s="5">
        <v>1117</v>
      </c>
      <c r="E7296" s="4">
        <f>IFERROR(VLOOKUP(A7296,'From Ilsy'!$A$2:$D$1406,4,FALSE),999999)</f>
        <v>999999</v>
      </c>
      <c r="F7296" s="4">
        <f>IF(E7296=999999,VLOOKUP(D7296,'Manual by Vendor'!$A$2:$C$295,3,FALSE),E7296)</f>
        <v>999999</v>
      </c>
      <c r="G7296" s="4">
        <f>VLOOKUP(A7296,Query2[[00001]:[IMLT]],2,FALSE)</f>
        <v>0</v>
      </c>
      <c r="H7296" s="3"/>
      <c r="I7296" s="4">
        <f t="shared" si="115"/>
        <v>0</v>
      </c>
      <c r="J7296" s="3"/>
      <c r="K7296" s="3"/>
    </row>
    <row r="7297" spans="1:11">
      <c r="A7297" s="3" t="s">
        <v>7306</v>
      </c>
      <c r="B7297" s="4" t="str">
        <f>IFERROR(VLOOKUP(A7297,'From Ilsy'!$A$2:$C$1406,3,FALSE),"")</f>
        <v/>
      </c>
      <c r="C7297" s="4" t="str">
        <f>IFERROR(VLOOKUP(A7297,'From Ilsy'!$A$2:$B$1406,2,FALSE),"")</f>
        <v/>
      </c>
      <c r="D7297" s="5">
        <v>3</v>
      </c>
      <c r="E7297" s="4">
        <f>IFERROR(VLOOKUP(A7297,'From Ilsy'!$A$2:$D$1406,4,FALSE),999999)</f>
        <v>999999</v>
      </c>
      <c r="F7297" s="4">
        <f>IF(E7297=999999,VLOOKUP(D7297,'Manual by Vendor'!$A$2:$C$295,3,FALSE),E7297)</f>
        <v>14</v>
      </c>
      <c r="G7297" s="4">
        <f>VLOOKUP(A7297,Query2[[00001]:[IMLT]],2,FALSE)</f>
        <v>0</v>
      </c>
      <c r="H7297" s="3"/>
      <c r="I7297" s="4">
        <f t="shared" si="115"/>
        <v>14</v>
      </c>
      <c r="J7297" s="3"/>
      <c r="K7297" s="3"/>
    </row>
    <row r="7298" spans="1:11">
      <c r="A7298" s="3" t="s">
        <v>7307</v>
      </c>
      <c r="B7298" s="4" t="str">
        <f>IFERROR(VLOOKUP(A7298,'From Ilsy'!$A$2:$C$1406,3,FALSE),"")</f>
        <v/>
      </c>
      <c r="C7298" s="4" t="str">
        <f>IFERROR(VLOOKUP(A7298,'From Ilsy'!$A$2:$B$1406,2,FALSE),"")</f>
        <v/>
      </c>
      <c r="D7298" s="5">
        <v>3</v>
      </c>
      <c r="E7298" s="4">
        <f>IFERROR(VLOOKUP(A7298,'From Ilsy'!$A$2:$D$1406,4,FALSE),999999)</f>
        <v>999999</v>
      </c>
      <c r="F7298" s="4">
        <f>IF(E7298=999999,VLOOKUP(D7298,'Manual by Vendor'!$A$2:$C$295,3,FALSE),E7298)</f>
        <v>14</v>
      </c>
      <c r="G7298" s="4">
        <f>VLOOKUP(A7298,Query2[[00001]:[IMLT]],2,FALSE)</f>
        <v>11</v>
      </c>
      <c r="H7298" s="3"/>
      <c r="I7298" s="4">
        <f t="shared" si="115"/>
        <v>14</v>
      </c>
      <c r="J7298" s="3"/>
      <c r="K7298" s="3"/>
    </row>
    <row r="7299" spans="1:11">
      <c r="A7299" s="3" t="s">
        <v>7308</v>
      </c>
      <c r="B7299" s="4" t="str">
        <f>IFERROR(VLOOKUP(A7299,'From Ilsy'!$A$2:$C$1406,3,FALSE),"")</f>
        <v/>
      </c>
      <c r="C7299" s="4" t="str">
        <f>IFERROR(VLOOKUP(A7299,'From Ilsy'!$A$2:$B$1406,2,FALSE),"")</f>
        <v/>
      </c>
      <c r="D7299" s="5">
        <v>0</v>
      </c>
      <c r="E7299" s="4">
        <f>IFERROR(VLOOKUP(A7299,'From Ilsy'!$A$2:$D$1406,4,FALSE),999999)</f>
        <v>999999</v>
      </c>
      <c r="F7299" s="4">
        <f>IF(E7299=999999,VLOOKUP(D7299,'Manual by Vendor'!$A$2:$C$295,3,FALSE),E7299)</f>
        <v>999999</v>
      </c>
      <c r="G7299" s="4">
        <f>VLOOKUP(A7299,Query2[[00001]:[IMLT]],2,FALSE)</f>
        <v>5</v>
      </c>
      <c r="H7299" s="3"/>
      <c r="I7299" s="4">
        <f t="shared" ref="I7299:I7362" si="116">IF(E7299=999999,IF(F7299=999999,G7299,F7299),E7299)</f>
        <v>5</v>
      </c>
      <c r="J7299" s="3"/>
      <c r="K7299" s="3"/>
    </row>
    <row r="7300" spans="1:11">
      <c r="A7300" s="3" t="s">
        <v>7309</v>
      </c>
      <c r="B7300" s="4" t="str">
        <f>IFERROR(VLOOKUP(A7300,'From Ilsy'!$A$2:$C$1406,3,FALSE),"")</f>
        <v/>
      </c>
      <c r="C7300" s="4" t="str">
        <f>IFERROR(VLOOKUP(A7300,'From Ilsy'!$A$2:$B$1406,2,FALSE),"")</f>
        <v/>
      </c>
      <c r="D7300" s="5">
        <v>1860</v>
      </c>
      <c r="E7300" s="4">
        <f>IFERROR(VLOOKUP(A7300,'From Ilsy'!$A$2:$D$1406,4,FALSE),999999)</f>
        <v>999999</v>
      </c>
      <c r="F7300" s="4">
        <f>IF(E7300=999999,VLOOKUP(D7300,'Manual by Vendor'!$A$2:$C$295,3,FALSE),E7300)</f>
        <v>11</v>
      </c>
      <c r="G7300" s="4">
        <f>VLOOKUP(A7300,Query2[[00001]:[IMLT]],2,FALSE)</f>
        <v>9</v>
      </c>
      <c r="H7300" s="3"/>
      <c r="I7300" s="4">
        <f t="shared" si="116"/>
        <v>11</v>
      </c>
      <c r="J7300" s="3"/>
      <c r="K7300" s="3"/>
    </row>
    <row r="7301" spans="1:11">
      <c r="A7301" s="3" t="s">
        <v>7310</v>
      </c>
      <c r="B7301" s="4" t="str">
        <f>IFERROR(VLOOKUP(A7301,'From Ilsy'!$A$2:$C$1406,3,FALSE),"")</f>
        <v/>
      </c>
      <c r="C7301" s="4" t="str">
        <f>IFERROR(VLOOKUP(A7301,'From Ilsy'!$A$2:$B$1406,2,FALSE),"")</f>
        <v/>
      </c>
      <c r="D7301" s="5">
        <v>800</v>
      </c>
      <c r="E7301" s="4">
        <f>IFERROR(VLOOKUP(A7301,'From Ilsy'!$A$2:$D$1406,4,FALSE),999999)</f>
        <v>999999</v>
      </c>
      <c r="F7301" s="4">
        <f>IF(E7301=999999,VLOOKUP(D7301,'Manual by Vendor'!$A$2:$C$295,3,FALSE),E7301)</f>
        <v>24</v>
      </c>
      <c r="G7301" s="4">
        <f>VLOOKUP(A7301,Query2[[00001]:[IMLT]],2,FALSE)</f>
        <v>23</v>
      </c>
      <c r="H7301" s="3"/>
      <c r="I7301" s="4">
        <f t="shared" si="116"/>
        <v>24</v>
      </c>
      <c r="J7301" s="3"/>
      <c r="K7301" s="3"/>
    </row>
    <row r="7302" spans="1:11">
      <c r="A7302" s="3" t="s">
        <v>7311</v>
      </c>
      <c r="B7302" s="4" t="str">
        <f>IFERROR(VLOOKUP(A7302,'From Ilsy'!$A$2:$C$1406,3,FALSE),"")</f>
        <v/>
      </c>
      <c r="C7302" s="4" t="str">
        <f>IFERROR(VLOOKUP(A7302,'From Ilsy'!$A$2:$B$1406,2,FALSE),"")</f>
        <v/>
      </c>
      <c r="D7302" s="5">
        <v>800</v>
      </c>
      <c r="E7302" s="4">
        <f>IFERROR(VLOOKUP(A7302,'From Ilsy'!$A$2:$D$1406,4,FALSE),999999)</f>
        <v>999999</v>
      </c>
      <c r="F7302" s="4">
        <f>IF(E7302=999999,VLOOKUP(D7302,'Manual by Vendor'!$A$2:$C$295,3,FALSE),E7302)</f>
        <v>24</v>
      </c>
      <c r="G7302" s="4">
        <f>VLOOKUP(A7302,Query2[[00001]:[IMLT]],2,FALSE)</f>
        <v>16</v>
      </c>
      <c r="H7302" s="3"/>
      <c r="I7302" s="4">
        <f t="shared" si="116"/>
        <v>24</v>
      </c>
      <c r="J7302" s="3"/>
      <c r="K7302" s="3"/>
    </row>
    <row r="7303" spans="1:11">
      <c r="A7303" s="3" t="s">
        <v>7312</v>
      </c>
      <c r="B7303" s="4" t="str">
        <f>IFERROR(VLOOKUP(A7303,'From Ilsy'!$A$2:$C$1406,3,FALSE),"")</f>
        <v/>
      </c>
      <c r="C7303" s="4" t="str">
        <f>IFERROR(VLOOKUP(A7303,'From Ilsy'!$A$2:$B$1406,2,FALSE),"")</f>
        <v/>
      </c>
      <c r="D7303" s="5">
        <v>800</v>
      </c>
      <c r="E7303" s="4">
        <f>IFERROR(VLOOKUP(A7303,'From Ilsy'!$A$2:$D$1406,4,FALSE),999999)</f>
        <v>999999</v>
      </c>
      <c r="F7303" s="4">
        <f>IF(E7303=999999,VLOOKUP(D7303,'Manual by Vendor'!$A$2:$C$295,3,FALSE),E7303)</f>
        <v>24</v>
      </c>
      <c r="G7303" s="4">
        <f>VLOOKUP(A7303,Query2[[00001]:[IMLT]],2,FALSE)</f>
        <v>10</v>
      </c>
      <c r="H7303" s="3"/>
      <c r="I7303" s="4">
        <f t="shared" si="116"/>
        <v>24</v>
      </c>
      <c r="J7303" s="3"/>
      <c r="K7303" s="3"/>
    </row>
    <row r="7304" spans="1:11">
      <c r="A7304" s="3" t="s">
        <v>7313</v>
      </c>
      <c r="B7304" s="4" t="str">
        <f>IFERROR(VLOOKUP(A7304,'From Ilsy'!$A$2:$C$1406,3,FALSE),"")</f>
        <v/>
      </c>
      <c r="C7304" s="4" t="str">
        <f>IFERROR(VLOOKUP(A7304,'From Ilsy'!$A$2:$B$1406,2,FALSE),"")</f>
        <v/>
      </c>
      <c r="D7304" s="5">
        <v>800</v>
      </c>
      <c r="E7304" s="4">
        <f>IFERROR(VLOOKUP(A7304,'From Ilsy'!$A$2:$D$1406,4,FALSE),999999)</f>
        <v>999999</v>
      </c>
      <c r="F7304" s="4">
        <f>IF(E7304=999999,VLOOKUP(D7304,'Manual by Vendor'!$A$2:$C$295,3,FALSE),E7304)</f>
        <v>24</v>
      </c>
      <c r="G7304" s="4">
        <f>VLOOKUP(A7304,Query2[[00001]:[IMLT]],2,FALSE)</f>
        <v>38</v>
      </c>
      <c r="H7304" s="3"/>
      <c r="I7304" s="4">
        <f t="shared" si="116"/>
        <v>24</v>
      </c>
      <c r="J7304" s="3"/>
      <c r="K7304" s="3"/>
    </row>
    <row r="7305" spans="1:11">
      <c r="A7305" s="3" t="s">
        <v>7314</v>
      </c>
      <c r="B7305" s="4" t="str">
        <f>IFERROR(VLOOKUP(A7305,'From Ilsy'!$A$2:$C$1406,3,FALSE),"")</f>
        <v/>
      </c>
      <c r="C7305" s="4" t="str">
        <f>IFERROR(VLOOKUP(A7305,'From Ilsy'!$A$2:$B$1406,2,FALSE),"")</f>
        <v/>
      </c>
      <c r="D7305" s="5">
        <v>800</v>
      </c>
      <c r="E7305" s="4">
        <f>IFERROR(VLOOKUP(A7305,'From Ilsy'!$A$2:$D$1406,4,FALSE),999999)</f>
        <v>999999</v>
      </c>
      <c r="F7305" s="4">
        <f>IF(E7305=999999,VLOOKUP(D7305,'Manual by Vendor'!$A$2:$C$295,3,FALSE),E7305)</f>
        <v>24</v>
      </c>
      <c r="G7305" s="4">
        <f>VLOOKUP(A7305,Query2[[00001]:[IMLT]],2,FALSE)</f>
        <v>33</v>
      </c>
      <c r="H7305" s="3"/>
      <c r="I7305" s="4">
        <f t="shared" si="116"/>
        <v>24</v>
      </c>
      <c r="J7305" s="3"/>
      <c r="K7305" s="3"/>
    </row>
    <row r="7306" spans="1:11">
      <c r="A7306" s="3" t="s">
        <v>7315</v>
      </c>
      <c r="B7306" s="4" t="str">
        <f>IFERROR(VLOOKUP(A7306,'From Ilsy'!$A$2:$C$1406,3,FALSE),"")</f>
        <v/>
      </c>
      <c r="C7306" s="4" t="str">
        <f>IFERROR(VLOOKUP(A7306,'From Ilsy'!$A$2:$B$1406,2,FALSE),"")</f>
        <v/>
      </c>
      <c r="D7306" s="5">
        <v>800</v>
      </c>
      <c r="E7306" s="4">
        <f>IFERROR(VLOOKUP(A7306,'From Ilsy'!$A$2:$D$1406,4,FALSE),999999)</f>
        <v>999999</v>
      </c>
      <c r="F7306" s="4">
        <f>IF(E7306=999999,VLOOKUP(D7306,'Manual by Vendor'!$A$2:$C$295,3,FALSE),E7306)</f>
        <v>24</v>
      </c>
      <c r="G7306" s="4">
        <f>VLOOKUP(A7306,Query2[[00001]:[IMLT]],2,FALSE)</f>
        <v>20</v>
      </c>
      <c r="H7306" s="3"/>
      <c r="I7306" s="4">
        <f t="shared" si="116"/>
        <v>24</v>
      </c>
      <c r="J7306" s="3"/>
      <c r="K7306" s="3"/>
    </row>
    <row r="7307" spans="1:11">
      <c r="A7307" s="3" t="s">
        <v>7316</v>
      </c>
      <c r="B7307" s="4" t="str">
        <f>IFERROR(VLOOKUP(A7307,'From Ilsy'!$A$2:$C$1406,3,FALSE),"")</f>
        <v/>
      </c>
      <c r="C7307" s="4" t="str">
        <f>IFERROR(VLOOKUP(A7307,'From Ilsy'!$A$2:$B$1406,2,FALSE),"")</f>
        <v/>
      </c>
      <c r="D7307" s="5">
        <v>800</v>
      </c>
      <c r="E7307" s="4">
        <f>IFERROR(VLOOKUP(A7307,'From Ilsy'!$A$2:$D$1406,4,FALSE),999999)</f>
        <v>999999</v>
      </c>
      <c r="F7307" s="4">
        <f>IF(E7307=999999,VLOOKUP(D7307,'Manual by Vendor'!$A$2:$C$295,3,FALSE),E7307)</f>
        <v>24</v>
      </c>
      <c r="G7307" s="4">
        <f>VLOOKUP(A7307,Query2[[00001]:[IMLT]],2,FALSE)</f>
        <v>13</v>
      </c>
      <c r="H7307" s="3"/>
      <c r="I7307" s="4">
        <f t="shared" si="116"/>
        <v>24</v>
      </c>
      <c r="J7307" s="3"/>
      <c r="K7307" s="3"/>
    </row>
    <row r="7308" spans="1:11">
      <c r="A7308" s="3" t="s">
        <v>7317</v>
      </c>
      <c r="B7308" s="4" t="str">
        <f>IFERROR(VLOOKUP(A7308,'From Ilsy'!$A$2:$C$1406,3,FALSE),"")</f>
        <v/>
      </c>
      <c r="C7308" s="4" t="str">
        <f>IFERROR(VLOOKUP(A7308,'From Ilsy'!$A$2:$B$1406,2,FALSE),"")</f>
        <v/>
      </c>
      <c r="D7308" s="5">
        <v>359</v>
      </c>
      <c r="E7308" s="4">
        <f>IFERROR(VLOOKUP(A7308,'From Ilsy'!$A$2:$D$1406,4,FALSE),999999)</f>
        <v>999999</v>
      </c>
      <c r="F7308" s="4">
        <f>IF(E7308=999999,VLOOKUP(D7308,'Manual by Vendor'!$A$2:$C$295,3,FALSE),E7308)</f>
        <v>999999</v>
      </c>
      <c r="G7308" s="4">
        <f>VLOOKUP(A7308,Query2[[00001]:[IMLT]],2,FALSE)</f>
        <v>2</v>
      </c>
      <c r="H7308" s="3"/>
      <c r="I7308" s="4">
        <f t="shared" si="116"/>
        <v>2</v>
      </c>
      <c r="J7308" s="3"/>
      <c r="K7308" s="3"/>
    </row>
    <row r="7309" spans="1:11">
      <c r="A7309" s="3" t="s">
        <v>7318</v>
      </c>
      <c r="B7309" s="4" t="str">
        <f>IFERROR(VLOOKUP(A7309,'From Ilsy'!$A$2:$C$1406,3,FALSE),"")</f>
        <v/>
      </c>
      <c r="C7309" s="4" t="str">
        <f>IFERROR(VLOOKUP(A7309,'From Ilsy'!$A$2:$B$1406,2,FALSE),"")</f>
        <v/>
      </c>
      <c r="D7309" s="5">
        <v>0</v>
      </c>
      <c r="E7309" s="4">
        <f>IFERROR(VLOOKUP(A7309,'From Ilsy'!$A$2:$D$1406,4,FALSE),999999)</f>
        <v>999999</v>
      </c>
      <c r="F7309" s="4">
        <f>IF(E7309=999999,VLOOKUP(D7309,'Manual by Vendor'!$A$2:$C$295,3,FALSE),E7309)</f>
        <v>999999</v>
      </c>
      <c r="G7309" s="4">
        <f>VLOOKUP(A7309,Query2[[00001]:[IMLT]],2,FALSE)</f>
        <v>35</v>
      </c>
      <c r="H7309" s="3"/>
      <c r="I7309" s="4">
        <f t="shared" si="116"/>
        <v>35</v>
      </c>
      <c r="J7309" s="3"/>
      <c r="K7309" s="3"/>
    </row>
    <row r="7310" spans="1:11">
      <c r="A7310" s="3" t="s">
        <v>7319</v>
      </c>
      <c r="B7310" s="4" t="str">
        <f>IFERROR(VLOOKUP(A7310,'From Ilsy'!$A$2:$C$1406,3,FALSE),"")</f>
        <v/>
      </c>
      <c r="C7310" s="4" t="str">
        <f>IFERROR(VLOOKUP(A7310,'From Ilsy'!$A$2:$B$1406,2,FALSE),"")</f>
        <v/>
      </c>
      <c r="D7310" s="5">
        <v>502</v>
      </c>
      <c r="E7310" s="4">
        <f>IFERROR(VLOOKUP(A7310,'From Ilsy'!$A$2:$D$1406,4,FALSE),999999)</f>
        <v>999999</v>
      </c>
      <c r="F7310" s="4">
        <f>IF(E7310=999999,VLOOKUP(D7310,'Manual by Vendor'!$A$2:$C$295,3,FALSE),E7310)</f>
        <v>999999</v>
      </c>
      <c r="G7310" s="4">
        <f>VLOOKUP(A7310,Query2[[00001]:[IMLT]],2,FALSE)</f>
        <v>1</v>
      </c>
      <c r="H7310" s="3"/>
      <c r="I7310" s="4">
        <f t="shared" si="116"/>
        <v>1</v>
      </c>
      <c r="J7310" s="3"/>
      <c r="K7310" s="3"/>
    </row>
    <row r="7311" spans="1:11">
      <c r="A7311" s="3" t="s">
        <v>7320</v>
      </c>
      <c r="B7311" s="4" t="str">
        <f>IFERROR(VLOOKUP(A7311,'From Ilsy'!$A$2:$C$1406,3,FALSE),"")</f>
        <v/>
      </c>
      <c r="C7311" s="4" t="str">
        <f>IFERROR(VLOOKUP(A7311,'From Ilsy'!$A$2:$B$1406,2,FALSE),"")</f>
        <v/>
      </c>
      <c r="D7311" s="5">
        <v>502</v>
      </c>
      <c r="E7311" s="4">
        <f>IFERROR(VLOOKUP(A7311,'From Ilsy'!$A$2:$D$1406,4,FALSE),999999)</f>
        <v>999999</v>
      </c>
      <c r="F7311" s="4">
        <f>IF(E7311=999999,VLOOKUP(D7311,'Manual by Vendor'!$A$2:$C$295,3,FALSE),E7311)</f>
        <v>999999</v>
      </c>
      <c r="G7311" s="4">
        <f>VLOOKUP(A7311,Query2[[00001]:[IMLT]],2,FALSE)</f>
        <v>2</v>
      </c>
      <c r="H7311" s="3"/>
      <c r="I7311" s="4">
        <f t="shared" si="116"/>
        <v>2</v>
      </c>
      <c r="J7311" s="3"/>
      <c r="K7311" s="3"/>
    </row>
    <row r="7312" spans="1:11">
      <c r="A7312" s="3" t="s">
        <v>7321</v>
      </c>
      <c r="B7312" s="4" t="str">
        <f>IFERROR(VLOOKUP(A7312,'From Ilsy'!$A$2:$C$1406,3,FALSE),"")</f>
        <v/>
      </c>
      <c r="C7312" s="4" t="str">
        <f>IFERROR(VLOOKUP(A7312,'From Ilsy'!$A$2:$B$1406,2,FALSE),"")</f>
        <v/>
      </c>
      <c r="D7312" s="5">
        <v>2003</v>
      </c>
      <c r="E7312" s="4">
        <f>IFERROR(VLOOKUP(A7312,'From Ilsy'!$A$2:$D$1406,4,FALSE),999999)</f>
        <v>999999</v>
      </c>
      <c r="F7312" s="4">
        <f>IF(E7312=999999,VLOOKUP(D7312,'Manual by Vendor'!$A$2:$C$295,3,FALSE),E7312)</f>
        <v>999999</v>
      </c>
      <c r="G7312" s="4">
        <f>VLOOKUP(A7312,Query2[[00001]:[IMLT]],2,FALSE)</f>
        <v>8</v>
      </c>
      <c r="H7312" s="3"/>
      <c r="I7312" s="4">
        <f t="shared" si="116"/>
        <v>8</v>
      </c>
      <c r="J7312" s="3"/>
      <c r="K7312" s="3"/>
    </row>
    <row r="7313" spans="1:11">
      <c r="A7313" s="3" t="s">
        <v>7322</v>
      </c>
      <c r="B7313" s="4" t="str">
        <f>IFERROR(VLOOKUP(A7313,'From Ilsy'!$A$2:$C$1406,3,FALSE),"")</f>
        <v/>
      </c>
      <c r="C7313" s="4" t="str">
        <f>IFERROR(VLOOKUP(A7313,'From Ilsy'!$A$2:$B$1406,2,FALSE),"")</f>
        <v/>
      </c>
      <c r="D7313" s="5">
        <v>2401</v>
      </c>
      <c r="E7313" s="4">
        <f>IFERROR(VLOOKUP(A7313,'From Ilsy'!$A$2:$D$1406,4,FALSE),999999)</f>
        <v>999999</v>
      </c>
      <c r="F7313" s="4">
        <f>IF(E7313=999999,VLOOKUP(D7313,'Manual by Vendor'!$A$2:$C$295,3,FALSE),E7313)</f>
        <v>999999</v>
      </c>
      <c r="G7313" s="4">
        <f>VLOOKUP(A7313,Query2[[00001]:[IMLT]],2,FALSE)</f>
        <v>22</v>
      </c>
      <c r="H7313" s="3"/>
      <c r="I7313" s="4">
        <f t="shared" si="116"/>
        <v>22</v>
      </c>
      <c r="J7313" s="3"/>
      <c r="K7313" s="3"/>
    </row>
    <row r="7314" spans="1:11">
      <c r="A7314" s="3" t="s">
        <v>7323</v>
      </c>
      <c r="B7314" s="4" t="str">
        <f>IFERROR(VLOOKUP(A7314,'From Ilsy'!$A$2:$C$1406,3,FALSE),"")</f>
        <v/>
      </c>
      <c r="C7314" s="4" t="str">
        <f>IFERROR(VLOOKUP(A7314,'From Ilsy'!$A$2:$B$1406,2,FALSE),"")</f>
        <v/>
      </c>
      <c r="D7314" s="5">
        <v>2401</v>
      </c>
      <c r="E7314" s="4">
        <f>IFERROR(VLOOKUP(A7314,'From Ilsy'!$A$2:$D$1406,4,FALSE),999999)</f>
        <v>999999</v>
      </c>
      <c r="F7314" s="4">
        <f>IF(E7314=999999,VLOOKUP(D7314,'Manual by Vendor'!$A$2:$C$295,3,FALSE),E7314)</f>
        <v>999999</v>
      </c>
      <c r="G7314" s="4">
        <f>VLOOKUP(A7314,Query2[[00001]:[IMLT]],2,FALSE)</f>
        <v>0</v>
      </c>
      <c r="H7314" s="3"/>
      <c r="I7314" s="4">
        <f t="shared" si="116"/>
        <v>0</v>
      </c>
      <c r="J7314" s="3"/>
      <c r="K7314" s="3"/>
    </row>
    <row r="7315" spans="1:11">
      <c r="A7315" s="3" t="s">
        <v>7324</v>
      </c>
      <c r="B7315" s="4" t="str">
        <f>IFERROR(VLOOKUP(A7315,'From Ilsy'!$A$2:$C$1406,3,FALSE),"")</f>
        <v/>
      </c>
      <c r="C7315" s="4" t="str">
        <f>IFERROR(VLOOKUP(A7315,'From Ilsy'!$A$2:$B$1406,2,FALSE),"")</f>
        <v/>
      </c>
      <c r="D7315" s="5">
        <v>2401</v>
      </c>
      <c r="E7315" s="4">
        <f>IFERROR(VLOOKUP(A7315,'From Ilsy'!$A$2:$D$1406,4,FALSE),999999)</f>
        <v>999999</v>
      </c>
      <c r="F7315" s="4">
        <f>IF(E7315=999999,VLOOKUP(D7315,'Manual by Vendor'!$A$2:$C$295,3,FALSE),E7315)</f>
        <v>999999</v>
      </c>
      <c r="G7315" s="4">
        <f>VLOOKUP(A7315,Query2[[00001]:[IMLT]],2,FALSE)</f>
        <v>19</v>
      </c>
      <c r="H7315" s="3"/>
      <c r="I7315" s="4">
        <f t="shared" si="116"/>
        <v>19</v>
      </c>
      <c r="J7315" s="3"/>
      <c r="K7315" s="3"/>
    </row>
    <row r="7316" spans="1:11">
      <c r="A7316" s="3" t="s">
        <v>7325</v>
      </c>
      <c r="B7316" s="4" t="str">
        <f>IFERROR(VLOOKUP(A7316,'From Ilsy'!$A$2:$C$1406,3,FALSE),"")</f>
        <v/>
      </c>
      <c r="C7316" s="4" t="str">
        <f>IFERROR(VLOOKUP(A7316,'From Ilsy'!$A$2:$B$1406,2,FALSE),"")</f>
        <v/>
      </c>
      <c r="D7316" s="5">
        <v>2401</v>
      </c>
      <c r="E7316" s="4">
        <f>IFERROR(VLOOKUP(A7316,'From Ilsy'!$A$2:$D$1406,4,FALSE),999999)</f>
        <v>999999</v>
      </c>
      <c r="F7316" s="4">
        <f>IF(E7316=999999,VLOOKUP(D7316,'Manual by Vendor'!$A$2:$C$295,3,FALSE),E7316)</f>
        <v>999999</v>
      </c>
      <c r="G7316" s="4">
        <f>VLOOKUP(A7316,Query2[[00001]:[IMLT]],2,FALSE)</f>
        <v>20</v>
      </c>
      <c r="H7316" s="3"/>
      <c r="I7316" s="4">
        <f t="shared" si="116"/>
        <v>20</v>
      </c>
      <c r="J7316" s="3"/>
      <c r="K7316" s="3"/>
    </row>
    <row r="7317" spans="1:11">
      <c r="A7317" s="3" t="s">
        <v>7326</v>
      </c>
      <c r="B7317" s="4" t="str">
        <f>IFERROR(VLOOKUP(A7317,'From Ilsy'!$A$2:$C$1406,3,FALSE),"")</f>
        <v/>
      </c>
      <c r="C7317" s="4" t="str">
        <f>IFERROR(VLOOKUP(A7317,'From Ilsy'!$A$2:$B$1406,2,FALSE),"")</f>
        <v/>
      </c>
      <c r="D7317" s="5">
        <v>2401</v>
      </c>
      <c r="E7317" s="4">
        <f>IFERROR(VLOOKUP(A7317,'From Ilsy'!$A$2:$D$1406,4,FALSE),999999)</f>
        <v>999999</v>
      </c>
      <c r="F7317" s="4">
        <f>IF(E7317=999999,VLOOKUP(D7317,'Manual by Vendor'!$A$2:$C$295,3,FALSE),E7317)</f>
        <v>999999</v>
      </c>
      <c r="G7317" s="4">
        <f>VLOOKUP(A7317,Query2[[00001]:[IMLT]],2,FALSE)</f>
        <v>34</v>
      </c>
      <c r="H7317" s="3"/>
      <c r="I7317" s="4">
        <f t="shared" si="116"/>
        <v>34</v>
      </c>
      <c r="J7317" s="3"/>
      <c r="K7317" s="3"/>
    </row>
    <row r="7318" spans="1:11">
      <c r="A7318" s="3" t="s">
        <v>7327</v>
      </c>
      <c r="B7318" s="4" t="str">
        <f>IFERROR(VLOOKUP(A7318,'From Ilsy'!$A$2:$C$1406,3,FALSE),"")</f>
        <v/>
      </c>
      <c r="C7318" s="4" t="str">
        <f>IFERROR(VLOOKUP(A7318,'From Ilsy'!$A$2:$B$1406,2,FALSE),"")</f>
        <v/>
      </c>
      <c r="D7318" s="5">
        <v>1008</v>
      </c>
      <c r="E7318" s="4">
        <f>IFERROR(VLOOKUP(A7318,'From Ilsy'!$A$2:$D$1406,4,FALSE),999999)</f>
        <v>999999</v>
      </c>
      <c r="F7318" s="4">
        <f>IF(E7318=999999,VLOOKUP(D7318,'Manual by Vendor'!$A$2:$C$295,3,FALSE),E7318)</f>
        <v>999999</v>
      </c>
      <c r="G7318" s="4">
        <f>VLOOKUP(A7318,Query2[[00001]:[IMLT]],2,FALSE)</f>
        <v>8</v>
      </c>
      <c r="H7318" s="3"/>
      <c r="I7318" s="4">
        <f t="shared" si="116"/>
        <v>8</v>
      </c>
      <c r="J7318" s="3"/>
      <c r="K7318" s="3"/>
    </row>
    <row r="7319" spans="1:11">
      <c r="A7319" s="3" t="s">
        <v>7328</v>
      </c>
      <c r="B7319" s="4" t="str">
        <f>IFERROR(VLOOKUP(A7319,'From Ilsy'!$A$2:$C$1406,3,FALSE),"")</f>
        <v/>
      </c>
      <c r="C7319" s="4" t="str">
        <f>IFERROR(VLOOKUP(A7319,'From Ilsy'!$A$2:$B$1406,2,FALSE),"")</f>
        <v/>
      </c>
      <c r="D7319" s="5">
        <v>1008</v>
      </c>
      <c r="E7319" s="4">
        <f>IFERROR(VLOOKUP(A7319,'From Ilsy'!$A$2:$D$1406,4,FALSE),999999)</f>
        <v>999999</v>
      </c>
      <c r="F7319" s="4">
        <f>IF(E7319=999999,VLOOKUP(D7319,'Manual by Vendor'!$A$2:$C$295,3,FALSE),E7319)</f>
        <v>999999</v>
      </c>
      <c r="G7319" s="4">
        <f>VLOOKUP(A7319,Query2[[00001]:[IMLT]],2,FALSE)</f>
        <v>8</v>
      </c>
      <c r="H7319" s="3"/>
      <c r="I7319" s="4">
        <f t="shared" si="116"/>
        <v>8</v>
      </c>
      <c r="J7319" s="3"/>
      <c r="K7319" s="3"/>
    </row>
    <row r="7320" spans="1:11">
      <c r="A7320" s="3" t="s">
        <v>7329</v>
      </c>
      <c r="B7320" s="4" t="str">
        <f>IFERROR(VLOOKUP(A7320,'From Ilsy'!$A$2:$C$1406,3,FALSE),"")</f>
        <v/>
      </c>
      <c r="C7320" s="4" t="str">
        <f>IFERROR(VLOOKUP(A7320,'From Ilsy'!$A$2:$B$1406,2,FALSE),"")</f>
        <v/>
      </c>
      <c r="D7320" s="5">
        <v>222</v>
      </c>
      <c r="E7320" s="4">
        <f>IFERROR(VLOOKUP(A7320,'From Ilsy'!$A$2:$D$1406,4,FALSE),999999)</f>
        <v>999999</v>
      </c>
      <c r="F7320" s="4">
        <f>IF(E7320=999999,VLOOKUP(D7320,'Manual by Vendor'!$A$2:$C$295,3,FALSE),E7320)</f>
        <v>14</v>
      </c>
      <c r="G7320" s="4">
        <f>VLOOKUP(A7320,Query2[[00001]:[IMLT]],2,FALSE)</f>
        <v>0</v>
      </c>
      <c r="H7320" s="3"/>
      <c r="I7320" s="4">
        <f t="shared" si="116"/>
        <v>14</v>
      </c>
      <c r="J7320" s="3"/>
      <c r="K7320" s="3"/>
    </row>
    <row r="7321" spans="1:11">
      <c r="A7321" s="3" t="s">
        <v>7330</v>
      </c>
      <c r="B7321" s="4" t="str">
        <f>IFERROR(VLOOKUP(A7321,'From Ilsy'!$A$2:$C$1406,3,FALSE),"")</f>
        <v/>
      </c>
      <c r="C7321" s="4" t="str">
        <f>IFERROR(VLOOKUP(A7321,'From Ilsy'!$A$2:$B$1406,2,FALSE),"")</f>
        <v/>
      </c>
      <c r="D7321" s="5">
        <v>2401</v>
      </c>
      <c r="E7321" s="4">
        <f>IFERROR(VLOOKUP(A7321,'From Ilsy'!$A$2:$D$1406,4,FALSE),999999)</f>
        <v>999999</v>
      </c>
      <c r="F7321" s="4">
        <f>IF(E7321=999999,VLOOKUP(D7321,'Manual by Vendor'!$A$2:$C$295,3,FALSE),E7321)</f>
        <v>999999</v>
      </c>
      <c r="G7321" s="4">
        <f>VLOOKUP(A7321,Query2[[00001]:[IMLT]],2,FALSE)</f>
        <v>22</v>
      </c>
      <c r="H7321" s="3"/>
      <c r="I7321" s="4">
        <f t="shared" si="116"/>
        <v>22</v>
      </c>
      <c r="J7321" s="3"/>
      <c r="K7321" s="3"/>
    </row>
    <row r="7322" spans="1:11">
      <c r="A7322" s="3" t="s">
        <v>7331</v>
      </c>
      <c r="B7322" s="4" t="str">
        <f>IFERROR(VLOOKUP(A7322,'From Ilsy'!$A$2:$C$1406,3,FALSE),"")</f>
        <v/>
      </c>
      <c r="C7322" s="4" t="str">
        <f>IFERROR(VLOOKUP(A7322,'From Ilsy'!$A$2:$B$1406,2,FALSE),"")</f>
        <v/>
      </c>
      <c r="D7322" s="5">
        <v>2401</v>
      </c>
      <c r="E7322" s="4">
        <f>IFERROR(VLOOKUP(A7322,'From Ilsy'!$A$2:$D$1406,4,FALSE),999999)</f>
        <v>999999</v>
      </c>
      <c r="F7322" s="4">
        <f>IF(E7322=999999,VLOOKUP(D7322,'Manual by Vendor'!$A$2:$C$295,3,FALSE),E7322)</f>
        <v>999999</v>
      </c>
      <c r="G7322" s="4">
        <f>VLOOKUP(A7322,Query2[[00001]:[IMLT]],2,FALSE)</f>
        <v>42</v>
      </c>
      <c r="H7322" s="3"/>
      <c r="I7322" s="4">
        <f t="shared" si="116"/>
        <v>42</v>
      </c>
      <c r="J7322" s="3"/>
      <c r="K7322" s="3"/>
    </row>
    <row r="7323" spans="1:11">
      <c r="A7323" s="3" t="s">
        <v>7332</v>
      </c>
      <c r="B7323" s="4" t="str">
        <f>IFERROR(VLOOKUP(A7323,'From Ilsy'!$A$2:$C$1406,3,FALSE),"")</f>
        <v/>
      </c>
      <c r="C7323" s="4" t="str">
        <f>IFERROR(VLOOKUP(A7323,'From Ilsy'!$A$2:$B$1406,2,FALSE),"")</f>
        <v/>
      </c>
      <c r="D7323" s="5">
        <v>2401</v>
      </c>
      <c r="E7323" s="4">
        <f>IFERROR(VLOOKUP(A7323,'From Ilsy'!$A$2:$D$1406,4,FALSE),999999)</f>
        <v>999999</v>
      </c>
      <c r="F7323" s="4">
        <f>IF(E7323=999999,VLOOKUP(D7323,'Manual by Vendor'!$A$2:$C$295,3,FALSE),E7323)</f>
        <v>999999</v>
      </c>
      <c r="G7323" s="4">
        <f>VLOOKUP(A7323,Query2[[00001]:[IMLT]],2,FALSE)</f>
        <v>0</v>
      </c>
      <c r="H7323" s="3"/>
      <c r="I7323" s="4">
        <f t="shared" si="116"/>
        <v>0</v>
      </c>
      <c r="J7323" s="3"/>
      <c r="K7323" s="3"/>
    </row>
    <row r="7324" spans="1:11">
      <c r="A7324" s="3" t="s">
        <v>7333</v>
      </c>
      <c r="B7324" s="4" t="str">
        <f>IFERROR(VLOOKUP(A7324,'From Ilsy'!$A$2:$C$1406,3,FALSE),"")</f>
        <v/>
      </c>
      <c r="C7324" s="4" t="str">
        <f>IFERROR(VLOOKUP(A7324,'From Ilsy'!$A$2:$B$1406,2,FALSE),"")</f>
        <v/>
      </c>
      <c r="D7324" s="5">
        <v>2401</v>
      </c>
      <c r="E7324" s="4">
        <f>IFERROR(VLOOKUP(A7324,'From Ilsy'!$A$2:$D$1406,4,FALSE),999999)</f>
        <v>999999</v>
      </c>
      <c r="F7324" s="4">
        <f>IF(E7324=999999,VLOOKUP(D7324,'Manual by Vendor'!$A$2:$C$295,3,FALSE),E7324)</f>
        <v>999999</v>
      </c>
      <c r="G7324" s="4">
        <f>VLOOKUP(A7324,Query2[[00001]:[IMLT]],2,FALSE)</f>
        <v>19</v>
      </c>
      <c r="H7324" s="3"/>
      <c r="I7324" s="4">
        <f t="shared" si="116"/>
        <v>19</v>
      </c>
      <c r="J7324" s="3"/>
      <c r="K7324" s="3"/>
    </row>
    <row r="7325" spans="1:11">
      <c r="A7325" s="3" t="s">
        <v>7334</v>
      </c>
      <c r="B7325" s="4" t="str">
        <f>IFERROR(VLOOKUP(A7325,'From Ilsy'!$A$2:$C$1406,3,FALSE),"")</f>
        <v/>
      </c>
      <c r="C7325" s="4" t="str">
        <f>IFERROR(VLOOKUP(A7325,'From Ilsy'!$A$2:$B$1406,2,FALSE),"")</f>
        <v/>
      </c>
      <c r="D7325" s="5">
        <v>2401</v>
      </c>
      <c r="E7325" s="4">
        <f>IFERROR(VLOOKUP(A7325,'From Ilsy'!$A$2:$D$1406,4,FALSE),999999)</f>
        <v>999999</v>
      </c>
      <c r="F7325" s="4">
        <f>IF(E7325=999999,VLOOKUP(D7325,'Manual by Vendor'!$A$2:$C$295,3,FALSE),E7325)</f>
        <v>999999</v>
      </c>
      <c r="G7325" s="4">
        <f>VLOOKUP(A7325,Query2[[00001]:[IMLT]],2,FALSE)</f>
        <v>17</v>
      </c>
      <c r="H7325" s="3"/>
      <c r="I7325" s="4">
        <f t="shared" si="116"/>
        <v>17</v>
      </c>
      <c r="J7325" s="3"/>
      <c r="K7325" s="3"/>
    </row>
    <row r="7326" spans="1:11">
      <c r="A7326" s="3" t="s">
        <v>7335</v>
      </c>
      <c r="B7326" s="4" t="str">
        <f>IFERROR(VLOOKUP(A7326,'From Ilsy'!$A$2:$C$1406,3,FALSE),"")</f>
        <v/>
      </c>
      <c r="C7326" s="4" t="str">
        <f>IFERROR(VLOOKUP(A7326,'From Ilsy'!$A$2:$B$1406,2,FALSE),"")</f>
        <v/>
      </c>
      <c r="D7326" s="5">
        <v>2401</v>
      </c>
      <c r="E7326" s="4">
        <f>IFERROR(VLOOKUP(A7326,'From Ilsy'!$A$2:$D$1406,4,FALSE),999999)</f>
        <v>999999</v>
      </c>
      <c r="F7326" s="4">
        <f>IF(E7326=999999,VLOOKUP(D7326,'Manual by Vendor'!$A$2:$C$295,3,FALSE),E7326)</f>
        <v>999999</v>
      </c>
      <c r="G7326" s="4">
        <f>VLOOKUP(A7326,Query2[[00001]:[IMLT]],2,FALSE)</f>
        <v>30</v>
      </c>
      <c r="H7326" s="3"/>
      <c r="I7326" s="4">
        <f t="shared" si="116"/>
        <v>30</v>
      </c>
      <c r="J7326" s="3"/>
      <c r="K7326" s="3"/>
    </row>
    <row r="7327" spans="1:11">
      <c r="A7327" s="3" t="s">
        <v>7336</v>
      </c>
      <c r="B7327" s="4" t="str">
        <f>IFERROR(VLOOKUP(A7327,'From Ilsy'!$A$2:$C$1406,3,FALSE),"")</f>
        <v/>
      </c>
      <c r="C7327" s="4" t="str">
        <f>IFERROR(VLOOKUP(A7327,'From Ilsy'!$A$2:$B$1406,2,FALSE),"")</f>
        <v/>
      </c>
      <c r="D7327" s="5">
        <v>2401</v>
      </c>
      <c r="E7327" s="4">
        <f>IFERROR(VLOOKUP(A7327,'From Ilsy'!$A$2:$D$1406,4,FALSE),999999)</f>
        <v>999999</v>
      </c>
      <c r="F7327" s="4">
        <f>IF(E7327=999999,VLOOKUP(D7327,'Manual by Vendor'!$A$2:$C$295,3,FALSE),E7327)</f>
        <v>999999</v>
      </c>
      <c r="G7327" s="4">
        <f>VLOOKUP(A7327,Query2[[00001]:[IMLT]],2,FALSE)</f>
        <v>20</v>
      </c>
      <c r="H7327" s="3"/>
      <c r="I7327" s="4">
        <f t="shared" si="116"/>
        <v>20</v>
      </c>
      <c r="J7327" s="3"/>
      <c r="K7327" s="3"/>
    </row>
    <row r="7328" spans="1:11">
      <c r="A7328" s="3" t="s">
        <v>7337</v>
      </c>
      <c r="B7328" s="4" t="str">
        <f>IFERROR(VLOOKUP(A7328,'From Ilsy'!$A$2:$C$1406,3,FALSE),"")</f>
        <v/>
      </c>
      <c r="C7328" s="4" t="str">
        <f>IFERROR(VLOOKUP(A7328,'From Ilsy'!$A$2:$B$1406,2,FALSE),"")</f>
        <v/>
      </c>
      <c r="D7328" s="5">
        <v>2401</v>
      </c>
      <c r="E7328" s="4">
        <f>IFERROR(VLOOKUP(A7328,'From Ilsy'!$A$2:$D$1406,4,FALSE),999999)</f>
        <v>999999</v>
      </c>
      <c r="F7328" s="4">
        <f>IF(E7328=999999,VLOOKUP(D7328,'Manual by Vendor'!$A$2:$C$295,3,FALSE),E7328)</f>
        <v>999999</v>
      </c>
      <c r="G7328" s="4">
        <f>VLOOKUP(A7328,Query2[[00001]:[IMLT]],2,FALSE)</f>
        <v>40</v>
      </c>
      <c r="H7328" s="3"/>
      <c r="I7328" s="4">
        <f t="shared" si="116"/>
        <v>40</v>
      </c>
      <c r="J7328" s="3"/>
      <c r="K7328" s="3"/>
    </row>
    <row r="7329" spans="1:11">
      <c r="A7329" s="3" t="s">
        <v>7338</v>
      </c>
      <c r="B7329" s="4" t="str">
        <f>IFERROR(VLOOKUP(A7329,'From Ilsy'!$A$2:$C$1406,3,FALSE),"")</f>
        <v/>
      </c>
      <c r="C7329" s="4" t="str">
        <f>IFERROR(VLOOKUP(A7329,'From Ilsy'!$A$2:$B$1406,2,FALSE),"")</f>
        <v/>
      </c>
      <c r="D7329" s="5">
        <v>2401</v>
      </c>
      <c r="E7329" s="4">
        <f>IFERROR(VLOOKUP(A7329,'From Ilsy'!$A$2:$D$1406,4,FALSE),999999)</f>
        <v>999999</v>
      </c>
      <c r="F7329" s="4">
        <f>IF(E7329=999999,VLOOKUP(D7329,'Manual by Vendor'!$A$2:$C$295,3,FALSE),E7329)</f>
        <v>999999</v>
      </c>
      <c r="G7329" s="4">
        <f>VLOOKUP(A7329,Query2[[00001]:[IMLT]],2,FALSE)</f>
        <v>15</v>
      </c>
      <c r="H7329" s="3"/>
      <c r="I7329" s="4">
        <f t="shared" si="116"/>
        <v>15</v>
      </c>
      <c r="J7329" s="3"/>
      <c r="K7329" s="3"/>
    </row>
    <row r="7330" spans="1:11">
      <c r="A7330" s="3" t="s">
        <v>7339</v>
      </c>
      <c r="B7330" s="4" t="str">
        <f>IFERROR(VLOOKUP(A7330,'From Ilsy'!$A$2:$C$1406,3,FALSE),"")</f>
        <v/>
      </c>
      <c r="C7330" s="4" t="str">
        <f>IFERROR(VLOOKUP(A7330,'From Ilsy'!$A$2:$B$1406,2,FALSE),"")</f>
        <v/>
      </c>
      <c r="D7330" s="5">
        <v>502</v>
      </c>
      <c r="E7330" s="4">
        <f>IFERROR(VLOOKUP(A7330,'From Ilsy'!$A$2:$D$1406,4,FALSE),999999)</f>
        <v>999999</v>
      </c>
      <c r="F7330" s="4">
        <f>IF(E7330=999999,VLOOKUP(D7330,'Manual by Vendor'!$A$2:$C$295,3,FALSE),E7330)</f>
        <v>999999</v>
      </c>
      <c r="G7330" s="4">
        <f>VLOOKUP(A7330,Query2[[00001]:[IMLT]],2,FALSE)</f>
        <v>3</v>
      </c>
      <c r="H7330" s="3"/>
      <c r="I7330" s="4">
        <f t="shared" si="116"/>
        <v>3</v>
      </c>
      <c r="J7330" s="3"/>
      <c r="K7330" s="3"/>
    </row>
    <row r="7331" spans="1:11">
      <c r="A7331" s="3" t="s">
        <v>7340</v>
      </c>
      <c r="B7331" s="4" t="str">
        <f>IFERROR(VLOOKUP(A7331,'From Ilsy'!$A$2:$C$1406,3,FALSE),"")</f>
        <v/>
      </c>
      <c r="C7331" s="4" t="str">
        <f>IFERROR(VLOOKUP(A7331,'From Ilsy'!$A$2:$B$1406,2,FALSE),"")</f>
        <v/>
      </c>
      <c r="D7331" s="5">
        <v>704</v>
      </c>
      <c r="E7331" s="4">
        <f>IFERROR(VLOOKUP(A7331,'From Ilsy'!$A$2:$D$1406,4,FALSE),999999)</f>
        <v>999999</v>
      </c>
      <c r="F7331" s="4">
        <f>IF(E7331=999999,VLOOKUP(D7331,'Manual by Vendor'!$A$2:$C$295,3,FALSE),E7331)</f>
        <v>999999</v>
      </c>
      <c r="G7331" s="4">
        <f>VLOOKUP(A7331,Query2[[00001]:[IMLT]],2,FALSE)</f>
        <v>3</v>
      </c>
      <c r="H7331" s="3"/>
      <c r="I7331" s="4">
        <f t="shared" si="116"/>
        <v>3</v>
      </c>
      <c r="J7331" s="3"/>
      <c r="K7331" s="3"/>
    </row>
    <row r="7332" spans="1:11">
      <c r="A7332" s="3" t="s">
        <v>7341</v>
      </c>
      <c r="B7332" s="4" t="str">
        <f>IFERROR(VLOOKUP(A7332,'From Ilsy'!$A$2:$C$1406,3,FALSE),"")</f>
        <v/>
      </c>
      <c r="C7332" s="4" t="str">
        <f>IFERROR(VLOOKUP(A7332,'From Ilsy'!$A$2:$B$1406,2,FALSE),"")</f>
        <v/>
      </c>
      <c r="D7332" s="5">
        <v>704</v>
      </c>
      <c r="E7332" s="4">
        <f>IFERROR(VLOOKUP(A7332,'From Ilsy'!$A$2:$D$1406,4,FALSE),999999)</f>
        <v>999999</v>
      </c>
      <c r="F7332" s="4">
        <f>IF(E7332=999999,VLOOKUP(D7332,'Manual by Vendor'!$A$2:$C$295,3,FALSE),E7332)</f>
        <v>999999</v>
      </c>
      <c r="G7332" s="4">
        <f>VLOOKUP(A7332,Query2[[00001]:[IMLT]],2,FALSE)</f>
        <v>3</v>
      </c>
      <c r="H7332" s="3"/>
      <c r="I7332" s="4">
        <f t="shared" si="116"/>
        <v>3</v>
      </c>
      <c r="J7332" s="3"/>
      <c r="K7332" s="3"/>
    </row>
    <row r="7333" spans="1:11">
      <c r="A7333" s="3" t="s">
        <v>7342</v>
      </c>
      <c r="B7333" s="4" t="str">
        <f>IFERROR(VLOOKUP(A7333,'From Ilsy'!$A$2:$C$1406,3,FALSE),"")</f>
        <v/>
      </c>
      <c r="C7333" s="4" t="str">
        <f>IFERROR(VLOOKUP(A7333,'From Ilsy'!$A$2:$B$1406,2,FALSE),"")</f>
        <v/>
      </c>
      <c r="D7333" s="5">
        <v>730</v>
      </c>
      <c r="E7333" s="4">
        <f>IFERROR(VLOOKUP(A7333,'From Ilsy'!$A$2:$D$1406,4,FALSE),999999)</f>
        <v>999999</v>
      </c>
      <c r="F7333" s="4">
        <f>IF(E7333=999999,VLOOKUP(D7333,'Manual by Vendor'!$A$2:$C$295,3,FALSE),E7333)</f>
        <v>999999</v>
      </c>
      <c r="G7333" s="4">
        <f>VLOOKUP(A7333,Query2[[00001]:[IMLT]],2,FALSE)</f>
        <v>0</v>
      </c>
      <c r="H7333" s="3"/>
      <c r="I7333" s="4">
        <f t="shared" si="116"/>
        <v>0</v>
      </c>
      <c r="J7333" s="3"/>
      <c r="K7333" s="3"/>
    </row>
    <row r="7334" spans="1:11">
      <c r="A7334" s="3" t="s">
        <v>7343</v>
      </c>
      <c r="B7334" s="4" t="str">
        <f>IFERROR(VLOOKUP(A7334,'From Ilsy'!$A$2:$C$1406,3,FALSE),"")</f>
        <v/>
      </c>
      <c r="C7334" s="4" t="str">
        <f>IFERROR(VLOOKUP(A7334,'From Ilsy'!$A$2:$B$1406,2,FALSE),"")</f>
        <v/>
      </c>
      <c r="D7334" s="5">
        <v>2401</v>
      </c>
      <c r="E7334" s="4">
        <f>IFERROR(VLOOKUP(A7334,'From Ilsy'!$A$2:$D$1406,4,FALSE),999999)</f>
        <v>999999</v>
      </c>
      <c r="F7334" s="4">
        <f>IF(E7334=999999,VLOOKUP(D7334,'Manual by Vendor'!$A$2:$C$295,3,FALSE),E7334)</f>
        <v>999999</v>
      </c>
      <c r="G7334" s="4">
        <f>VLOOKUP(A7334,Query2[[00001]:[IMLT]],2,FALSE)</f>
        <v>73</v>
      </c>
      <c r="H7334" s="3"/>
      <c r="I7334" s="4">
        <f t="shared" si="116"/>
        <v>73</v>
      </c>
      <c r="J7334" s="3"/>
      <c r="K7334" s="3"/>
    </row>
    <row r="7335" spans="1:11">
      <c r="A7335" s="3" t="s">
        <v>7344</v>
      </c>
      <c r="B7335" s="4" t="str">
        <f>IFERROR(VLOOKUP(A7335,'From Ilsy'!$A$2:$C$1406,3,FALSE),"")</f>
        <v/>
      </c>
      <c r="C7335" s="4" t="str">
        <f>IFERROR(VLOOKUP(A7335,'From Ilsy'!$A$2:$B$1406,2,FALSE),"")</f>
        <v/>
      </c>
      <c r="D7335" s="5">
        <v>2401</v>
      </c>
      <c r="E7335" s="4">
        <f>IFERROR(VLOOKUP(A7335,'From Ilsy'!$A$2:$D$1406,4,FALSE),999999)</f>
        <v>999999</v>
      </c>
      <c r="F7335" s="4">
        <f>IF(E7335=999999,VLOOKUP(D7335,'Manual by Vendor'!$A$2:$C$295,3,FALSE),E7335)</f>
        <v>999999</v>
      </c>
      <c r="G7335" s="4">
        <f>VLOOKUP(A7335,Query2[[00001]:[IMLT]],2,FALSE)</f>
        <v>81</v>
      </c>
      <c r="H7335" s="3"/>
      <c r="I7335" s="4">
        <f t="shared" si="116"/>
        <v>81</v>
      </c>
      <c r="J7335" s="3"/>
      <c r="K7335" s="3"/>
    </row>
    <row r="7336" spans="1:11">
      <c r="A7336" s="3" t="s">
        <v>7345</v>
      </c>
      <c r="B7336" s="4" t="str">
        <f>IFERROR(VLOOKUP(A7336,'From Ilsy'!$A$2:$C$1406,3,FALSE),"")</f>
        <v/>
      </c>
      <c r="C7336" s="4" t="str">
        <f>IFERROR(VLOOKUP(A7336,'From Ilsy'!$A$2:$B$1406,2,FALSE),"")</f>
        <v/>
      </c>
      <c r="D7336" s="5">
        <v>2401</v>
      </c>
      <c r="E7336" s="4">
        <f>IFERROR(VLOOKUP(A7336,'From Ilsy'!$A$2:$D$1406,4,FALSE),999999)</f>
        <v>999999</v>
      </c>
      <c r="F7336" s="4">
        <f>IF(E7336=999999,VLOOKUP(D7336,'Manual by Vendor'!$A$2:$C$295,3,FALSE),E7336)</f>
        <v>999999</v>
      </c>
      <c r="G7336" s="4">
        <f>VLOOKUP(A7336,Query2[[00001]:[IMLT]],2,FALSE)</f>
        <v>40</v>
      </c>
      <c r="H7336" s="3"/>
      <c r="I7336" s="4">
        <f t="shared" si="116"/>
        <v>40</v>
      </c>
      <c r="J7336" s="3"/>
      <c r="K7336" s="3"/>
    </row>
    <row r="7337" spans="1:11">
      <c r="A7337" s="3" t="s">
        <v>7346</v>
      </c>
      <c r="B7337" s="4" t="str">
        <f>IFERROR(VLOOKUP(A7337,'From Ilsy'!$A$2:$C$1406,3,FALSE),"")</f>
        <v/>
      </c>
      <c r="C7337" s="4" t="str">
        <f>IFERROR(VLOOKUP(A7337,'From Ilsy'!$A$2:$B$1406,2,FALSE),"")</f>
        <v/>
      </c>
      <c r="D7337" s="5">
        <v>2401</v>
      </c>
      <c r="E7337" s="4">
        <f>IFERROR(VLOOKUP(A7337,'From Ilsy'!$A$2:$D$1406,4,FALSE),999999)</f>
        <v>999999</v>
      </c>
      <c r="F7337" s="4">
        <f>IF(E7337=999999,VLOOKUP(D7337,'Manual by Vendor'!$A$2:$C$295,3,FALSE),E7337)</f>
        <v>999999</v>
      </c>
      <c r="G7337" s="4">
        <f>VLOOKUP(A7337,Query2[[00001]:[IMLT]],2,FALSE)</f>
        <v>5</v>
      </c>
      <c r="H7337" s="3"/>
      <c r="I7337" s="4">
        <f t="shared" si="116"/>
        <v>5</v>
      </c>
      <c r="J7337" s="3"/>
      <c r="K7337" s="3"/>
    </row>
    <row r="7338" spans="1:11">
      <c r="A7338" s="3" t="s">
        <v>7347</v>
      </c>
      <c r="B7338" s="4" t="str">
        <f>IFERROR(VLOOKUP(A7338,'From Ilsy'!$A$2:$C$1406,3,FALSE),"")</f>
        <v/>
      </c>
      <c r="C7338" s="4" t="str">
        <f>IFERROR(VLOOKUP(A7338,'From Ilsy'!$A$2:$B$1406,2,FALSE),"")</f>
        <v/>
      </c>
      <c r="D7338" s="5">
        <v>2401</v>
      </c>
      <c r="E7338" s="4">
        <f>IFERROR(VLOOKUP(A7338,'From Ilsy'!$A$2:$D$1406,4,FALSE),999999)</f>
        <v>999999</v>
      </c>
      <c r="F7338" s="4">
        <f>IF(E7338=999999,VLOOKUP(D7338,'Manual by Vendor'!$A$2:$C$295,3,FALSE),E7338)</f>
        <v>999999</v>
      </c>
      <c r="G7338" s="4">
        <f>VLOOKUP(A7338,Query2[[00001]:[IMLT]],2,FALSE)</f>
        <v>32</v>
      </c>
      <c r="H7338" s="3"/>
      <c r="I7338" s="4">
        <f t="shared" si="116"/>
        <v>32</v>
      </c>
      <c r="J7338" s="3"/>
      <c r="K7338" s="3"/>
    </row>
    <row r="7339" spans="1:11">
      <c r="A7339" s="3" t="s">
        <v>7348</v>
      </c>
      <c r="B7339" s="4" t="str">
        <f>IFERROR(VLOOKUP(A7339,'From Ilsy'!$A$2:$C$1406,3,FALSE),"")</f>
        <v/>
      </c>
      <c r="C7339" s="4" t="str">
        <f>IFERROR(VLOOKUP(A7339,'From Ilsy'!$A$2:$B$1406,2,FALSE),"")</f>
        <v/>
      </c>
      <c r="D7339" s="5">
        <v>2401</v>
      </c>
      <c r="E7339" s="4">
        <f>IFERROR(VLOOKUP(A7339,'From Ilsy'!$A$2:$D$1406,4,FALSE),999999)</f>
        <v>999999</v>
      </c>
      <c r="F7339" s="4">
        <f>IF(E7339=999999,VLOOKUP(D7339,'Manual by Vendor'!$A$2:$C$295,3,FALSE),E7339)</f>
        <v>999999</v>
      </c>
      <c r="G7339" s="4">
        <f>VLOOKUP(A7339,Query2[[00001]:[IMLT]],2,FALSE)</f>
        <v>44</v>
      </c>
      <c r="H7339" s="3"/>
      <c r="I7339" s="4">
        <f t="shared" si="116"/>
        <v>44</v>
      </c>
      <c r="J7339" s="3"/>
      <c r="K7339" s="3"/>
    </row>
    <row r="7340" spans="1:11">
      <c r="A7340" s="3" t="s">
        <v>7349</v>
      </c>
      <c r="B7340" s="4" t="str">
        <f>IFERROR(VLOOKUP(A7340,'From Ilsy'!$A$2:$C$1406,3,FALSE),"")</f>
        <v/>
      </c>
      <c r="C7340" s="4" t="str">
        <f>IFERROR(VLOOKUP(A7340,'From Ilsy'!$A$2:$B$1406,2,FALSE),"")</f>
        <v/>
      </c>
      <c r="D7340" s="5">
        <v>2401</v>
      </c>
      <c r="E7340" s="4">
        <f>IFERROR(VLOOKUP(A7340,'From Ilsy'!$A$2:$D$1406,4,FALSE),999999)</f>
        <v>999999</v>
      </c>
      <c r="F7340" s="4">
        <f>IF(E7340=999999,VLOOKUP(D7340,'Manual by Vendor'!$A$2:$C$295,3,FALSE),E7340)</f>
        <v>999999</v>
      </c>
      <c r="G7340" s="4">
        <f>VLOOKUP(A7340,Query2[[00001]:[IMLT]],2,FALSE)</f>
        <v>71</v>
      </c>
      <c r="H7340" s="3"/>
      <c r="I7340" s="4">
        <f t="shared" si="116"/>
        <v>71</v>
      </c>
      <c r="J7340" s="3"/>
      <c r="K7340" s="3"/>
    </row>
    <row r="7341" spans="1:11">
      <c r="A7341" s="3" t="s">
        <v>7350</v>
      </c>
      <c r="B7341" s="4" t="str">
        <f>IFERROR(VLOOKUP(A7341,'From Ilsy'!$A$2:$C$1406,3,FALSE),"")</f>
        <v/>
      </c>
      <c r="C7341" s="4" t="str">
        <f>IFERROR(VLOOKUP(A7341,'From Ilsy'!$A$2:$B$1406,2,FALSE),"")</f>
        <v/>
      </c>
      <c r="D7341" s="5">
        <v>2401</v>
      </c>
      <c r="E7341" s="4">
        <f>IFERROR(VLOOKUP(A7341,'From Ilsy'!$A$2:$D$1406,4,FALSE),999999)</f>
        <v>999999</v>
      </c>
      <c r="F7341" s="4">
        <f>IF(E7341=999999,VLOOKUP(D7341,'Manual by Vendor'!$A$2:$C$295,3,FALSE),E7341)</f>
        <v>999999</v>
      </c>
      <c r="G7341" s="4">
        <f>VLOOKUP(A7341,Query2[[00001]:[IMLT]],2,FALSE)</f>
        <v>48</v>
      </c>
      <c r="H7341" s="3"/>
      <c r="I7341" s="4">
        <f t="shared" si="116"/>
        <v>48</v>
      </c>
      <c r="J7341" s="3"/>
      <c r="K7341" s="3"/>
    </row>
    <row r="7342" spans="1:11">
      <c r="A7342" s="3" t="s">
        <v>7351</v>
      </c>
      <c r="B7342" s="4" t="str">
        <f>IFERROR(VLOOKUP(A7342,'From Ilsy'!$A$2:$C$1406,3,FALSE),"")</f>
        <v/>
      </c>
      <c r="C7342" s="4" t="str">
        <f>IFERROR(VLOOKUP(A7342,'From Ilsy'!$A$2:$B$1406,2,FALSE),"")</f>
        <v/>
      </c>
      <c r="D7342" s="5">
        <v>2401</v>
      </c>
      <c r="E7342" s="4">
        <f>IFERROR(VLOOKUP(A7342,'From Ilsy'!$A$2:$D$1406,4,FALSE),999999)</f>
        <v>999999</v>
      </c>
      <c r="F7342" s="4">
        <f>IF(E7342=999999,VLOOKUP(D7342,'Manual by Vendor'!$A$2:$C$295,3,FALSE),E7342)</f>
        <v>999999</v>
      </c>
      <c r="G7342" s="4">
        <f>VLOOKUP(A7342,Query2[[00001]:[IMLT]],2,FALSE)</f>
        <v>69</v>
      </c>
      <c r="H7342" s="3"/>
      <c r="I7342" s="4">
        <f t="shared" si="116"/>
        <v>69</v>
      </c>
      <c r="J7342" s="3"/>
      <c r="K7342" s="3"/>
    </row>
    <row r="7343" spans="1:11">
      <c r="A7343" s="3" t="s">
        <v>7352</v>
      </c>
      <c r="B7343" s="4" t="str">
        <f>IFERROR(VLOOKUP(A7343,'From Ilsy'!$A$2:$C$1406,3,FALSE),"")</f>
        <v/>
      </c>
      <c r="C7343" s="4" t="str">
        <f>IFERROR(VLOOKUP(A7343,'From Ilsy'!$A$2:$B$1406,2,FALSE),"")</f>
        <v/>
      </c>
      <c r="D7343" s="5">
        <v>2401</v>
      </c>
      <c r="E7343" s="4">
        <f>IFERROR(VLOOKUP(A7343,'From Ilsy'!$A$2:$D$1406,4,FALSE),999999)</f>
        <v>999999</v>
      </c>
      <c r="F7343" s="4">
        <f>IF(E7343=999999,VLOOKUP(D7343,'Manual by Vendor'!$A$2:$C$295,3,FALSE),E7343)</f>
        <v>999999</v>
      </c>
      <c r="G7343" s="4">
        <f>VLOOKUP(A7343,Query2[[00001]:[IMLT]],2,FALSE)</f>
        <v>89</v>
      </c>
      <c r="H7343" s="3"/>
      <c r="I7343" s="4">
        <f t="shared" si="116"/>
        <v>89</v>
      </c>
      <c r="J7343" s="3"/>
      <c r="K7343" s="3"/>
    </row>
    <row r="7344" spans="1:11">
      <c r="A7344" s="3" t="s">
        <v>7353</v>
      </c>
      <c r="B7344" s="4" t="str">
        <f>IFERROR(VLOOKUP(A7344,'From Ilsy'!$A$2:$C$1406,3,FALSE),"")</f>
        <v/>
      </c>
      <c r="C7344" s="4" t="str">
        <f>IFERROR(VLOOKUP(A7344,'From Ilsy'!$A$2:$B$1406,2,FALSE),"")</f>
        <v/>
      </c>
      <c r="D7344" s="5">
        <v>2401</v>
      </c>
      <c r="E7344" s="4">
        <f>IFERROR(VLOOKUP(A7344,'From Ilsy'!$A$2:$D$1406,4,FALSE),999999)</f>
        <v>999999</v>
      </c>
      <c r="F7344" s="4">
        <f>IF(E7344=999999,VLOOKUP(D7344,'Manual by Vendor'!$A$2:$C$295,3,FALSE),E7344)</f>
        <v>999999</v>
      </c>
      <c r="G7344" s="4">
        <f>VLOOKUP(A7344,Query2[[00001]:[IMLT]],2,FALSE)</f>
        <v>89</v>
      </c>
      <c r="H7344" s="3"/>
      <c r="I7344" s="4">
        <f t="shared" si="116"/>
        <v>89</v>
      </c>
      <c r="J7344" s="3"/>
      <c r="K7344" s="3"/>
    </row>
    <row r="7345" spans="1:11">
      <c r="A7345" s="3" t="s">
        <v>7354</v>
      </c>
      <c r="B7345" s="4" t="str">
        <f>IFERROR(VLOOKUP(A7345,'From Ilsy'!$A$2:$C$1406,3,FALSE),"")</f>
        <v/>
      </c>
      <c r="C7345" s="4" t="str">
        <f>IFERROR(VLOOKUP(A7345,'From Ilsy'!$A$2:$B$1406,2,FALSE),"")</f>
        <v/>
      </c>
      <c r="D7345" s="5">
        <v>2401</v>
      </c>
      <c r="E7345" s="4">
        <f>IFERROR(VLOOKUP(A7345,'From Ilsy'!$A$2:$D$1406,4,FALSE),999999)</f>
        <v>999999</v>
      </c>
      <c r="F7345" s="4">
        <f>IF(E7345=999999,VLOOKUP(D7345,'Manual by Vendor'!$A$2:$C$295,3,FALSE),E7345)</f>
        <v>999999</v>
      </c>
      <c r="G7345" s="4">
        <f>VLOOKUP(A7345,Query2[[00001]:[IMLT]],2,FALSE)</f>
        <v>35</v>
      </c>
      <c r="H7345" s="3"/>
      <c r="I7345" s="4">
        <f t="shared" si="116"/>
        <v>35</v>
      </c>
      <c r="J7345" s="3"/>
      <c r="K7345" s="3"/>
    </row>
    <row r="7346" spans="1:11">
      <c r="A7346" s="3" t="s">
        <v>7355</v>
      </c>
      <c r="B7346" s="4" t="str">
        <f>IFERROR(VLOOKUP(A7346,'From Ilsy'!$A$2:$C$1406,3,FALSE),"")</f>
        <v/>
      </c>
      <c r="C7346" s="4" t="str">
        <f>IFERROR(VLOOKUP(A7346,'From Ilsy'!$A$2:$B$1406,2,FALSE),"")</f>
        <v/>
      </c>
      <c r="D7346" s="5">
        <v>2401</v>
      </c>
      <c r="E7346" s="4">
        <f>IFERROR(VLOOKUP(A7346,'From Ilsy'!$A$2:$D$1406,4,FALSE),999999)</f>
        <v>999999</v>
      </c>
      <c r="F7346" s="4">
        <f>IF(E7346=999999,VLOOKUP(D7346,'Manual by Vendor'!$A$2:$C$295,3,FALSE),E7346)</f>
        <v>999999</v>
      </c>
      <c r="G7346" s="4">
        <f>VLOOKUP(A7346,Query2[[00001]:[IMLT]],2,FALSE)</f>
        <v>35</v>
      </c>
      <c r="H7346" s="3"/>
      <c r="I7346" s="4">
        <f t="shared" si="116"/>
        <v>35</v>
      </c>
      <c r="J7346" s="3"/>
      <c r="K7346" s="3"/>
    </row>
    <row r="7347" spans="1:11">
      <c r="A7347" s="3" t="s">
        <v>7356</v>
      </c>
      <c r="B7347" s="4" t="str">
        <f>IFERROR(VLOOKUP(A7347,'From Ilsy'!$A$2:$C$1406,3,FALSE),"")</f>
        <v/>
      </c>
      <c r="C7347" s="4" t="str">
        <f>IFERROR(VLOOKUP(A7347,'From Ilsy'!$A$2:$B$1406,2,FALSE),"")</f>
        <v/>
      </c>
      <c r="D7347" s="5">
        <v>2401</v>
      </c>
      <c r="E7347" s="4">
        <f>IFERROR(VLOOKUP(A7347,'From Ilsy'!$A$2:$D$1406,4,FALSE),999999)</f>
        <v>999999</v>
      </c>
      <c r="F7347" s="4">
        <f>IF(E7347=999999,VLOOKUP(D7347,'Manual by Vendor'!$A$2:$C$295,3,FALSE),E7347)</f>
        <v>999999</v>
      </c>
      <c r="G7347" s="4">
        <f>VLOOKUP(A7347,Query2[[00001]:[IMLT]],2,FALSE)</f>
        <v>31</v>
      </c>
      <c r="H7347" s="3"/>
      <c r="I7347" s="4">
        <f t="shared" si="116"/>
        <v>31</v>
      </c>
      <c r="J7347" s="3"/>
      <c r="K7347" s="3"/>
    </row>
    <row r="7348" spans="1:11">
      <c r="A7348" s="3" t="s">
        <v>7357</v>
      </c>
      <c r="B7348" s="4" t="str">
        <f>IFERROR(VLOOKUP(A7348,'From Ilsy'!$A$2:$C$1406,3,FALSE),"")</f>
        <v/>
      </c>
      <c r="C7348" s="4" t="str">
        <f>IFERROR(VLOOKUP(A7348,'From Ilsy'!$A$2:$B$1406,2,FALSE),"")</f>
        <v/>
      </c>
      <c r="D7348" s="5">
        <v>2401</v>
      </c>
      <c r="E7348" s="4">
        <f>IFERROR(VLOOKUP(A7348,'From Ilsy'!$A$2:$D$1406,4,FALSE),999999)</f>
        <v>999999</v>
      </c>
      <c r="F7348" s="4">
        <f>IF(E7348=999999,VLOOKUP(D7348,'Manual by Vendor'!$A$2:$C$295,3,FALSE),E7348)</f>
        <v>999999</v>
      </c>
      <c r="G7348" s="4">
        <f>VLOOKUP(A7348,Query2[[00001]:[IMLT]],2,FALSE)</f>
        <v>56</v>
      </c>
      <c r="H7348" s="3"/>
      <c r="I7348" s="4">
        <f t="shared" si="116"/>
        <v>56</v>
      </c>
      <c r="J7348" s="3"/>
      <c r="K7348" s="3"/>
    </row>
    <row r="7349" spans="1:11">
      <c r="A7349" s="3" t="s">
        <v>7358</v>
      </c>
      <c r="B7349" s="4" t="str">
        <f>IFERROR(VLOOKUP(A7349,'From Ilsy'!$A$2:$C$1406,3,FALSE),"")</f>
        <v/>
      </c>
      <c r="C7349" s="4" t="str">
        <f>IFERROR(VLOOKUP(A7349,'From Ilsy'!$A$2:$B$1406,2,FALSE),"")</f>
        <v/>
      </c>
      <c r="D7349" s="5">
        <v>422</v>
      </c>
      <c r="E7349" s="4">
        <f>IFERROR(VLOOKUP(A7349,'From Ilsy'!$A$2:$D$1406,4,FALSE),999999)</f>
        <v>999999</v>
      </c>
      <c r="F7349" s="4">
        <f>IF(E7349=999999,VLOOKUP(D7349,'Manual by Vendor'!$A$2:$C$295,3,FALSE),E7349)</f>
        <v>28</v>
      </c>
      <c r="G7349" s="4">
        <f>VLOOKUP(A7349,Query2[[00001]:[IMLT]],2,FALSE)</f>
        <v>0</v>
      </c>
      <c r="H7349" s="3"/>
      <c r="I7349" s="4">
        <f t="shared" si="116"/>
        <v>28</v>
      </c>
      <c r="J7349" s="3"/>
      <c r="K7349" s="3"/>
    </row>
    <row r="7350" spans="1:11">
      <c r="A7350" s="3" t="s">
        <v>7359</v>
      </c>
      <c r="B7350" s="4" t="str">
        <f>IFERROR(VLOOKUP(A7350,'From Ilsy'!$A$2:$C$1406,3,FALSE),"")</f>
        <v/>
      </c>
      <c r="C7350" s="4" t="str">
        <f>IFERROR(VLOOKUP(A7350,'From Ilsy'!$A$2:$B$1406,2,FALSE),"")</f>
        <v/>
      </c>
      <c r="D7350" s="5">
        <v>1117</v>
      </c>
      <c r="E7350" s="4">
        <f>IFERROR(VLOOKUP(A7350,'From Ilsy'!$A$2:$D$1406,4,FALSE),999999)</f>
        <v>999999</v>
      </c>
      <c r="F7350" s="4">
        <f>IF(E7350=999999,VLOOKUP(D7350,'Manual by Vendor'!$A$2:$C$295,3,FALSE),E7350)</f>
        <v>999999</v>
      </c>
      <c r="G7350" s="4">
        <f>VLOOKUP(A7350,Query2[[00001]:[IMLT]],2,FALSE)</f>
        <v>3</v>
      </c>
      <c r="H7350" s="3"/>
      <c r="I7350" s="4">
        <f t="shared" si="116"/>
        <v>3</v>
      </c>
      <c r="J7350" s="3"/>
      <c r="K7350" s="3"/>
    </row>
    <row r="7351" spans="1:11">
      <c r="A7351" s="3" t="s">
        <v>7360</v>
      </c>
      <c r="B7351" s="4" t="str">
        <f>IFERROR(VLOOKUP(A7351,'From Ilsy'!$A$2:$C$1406,3,FALSE),"")</f>
        <v/>
      </c>
      <c r="C7351" s="4" t="str">
        <f>IFERROR(VLOOKUP(A7351,'From Ilsy'!$A$2:$B$1406,2,FALSE),"")</f>
        <v/>
      </c>
      <c r="D7351" s="5">
        <v>2401</v>
      </c>
      <c r="E7351" s="4">
        <f>IFERROR(VLOOKUP(A7351,'From Ilsy'!$A$2:$D$1406,4,FALSE),999999)</f>
        <v>999999</v>
      </c>
      <c r="F7351" s="4">
        <f>IF(E7351=999999,VLOOKUP(D7351,'Manual by Vendor'!$A$2:$C$295,3,FALSE),E7351)</f>
        <v>999999</v>
      </c>
      <c r="G7351" s="4">
        <f>VLOOKUP(A7351,Query2[[00001]:[IMLT]],2,FALSE)</f>
        <v>12</v>
      </c>
      <c r="H7351" s="3"/>
      <c r="I7351" s="4">
        <f t="shared" si="116"/>
        <v>12</v>
      </c>
      <c r="J7351" s="3"/>
      <c r="K7351" s="3"/>
    </row>
    <row r="7352" spans="1:11">
      <c r="A7352" s="3" t="s">
        <v>7361</v>
      </c>
      <c r="B7352" s="4" t="str">
        <f>IFERROR(VLOOKUP(A7352,'From Ilsy'!$A$2:$C$1406,3,FALSE),"")</f>
        <v/>
      </c>
      <c r="C7352" s="4" t="str">
        <f>IFERROR(VLOOKUP(A7352,'From Ilsy'!$A$2:$B$1406,2,FALSE),"")</f>
        <v/>
      </c>
      <c r="D7352" s="5">
        <v>2401</v>
      </c>
      <c r="E7352" s="4">
        <f>IFERROR(VLOOKUP(A7352,'From Ilsy'!$A$2:$D$1406,4,FALSE),999999)</f>
        <v>999999</v>
      </c>
      <c r="F7352" s="4">
        <f>IF(E7352=999999,VLOOKUP(D7352,'Manual by Vendor'!$A$2:$C$295,3,FALSE),E7352)</f>
        <v>999999</v>
      </c>
      <c r="G7352" s="4">
        <f>VLOOKUP(A7352,Query2[[00001]:[IMLT]],2,FALSE)</f>
        <v>12</v>
      </c>
      <c r="H7352" s="3"/>
      <c r="I7352" s="4">
        <f t="shared" si="116"/>
        <v>12</v>
      </c>
      <c r="J7352" s="3"/>
      <c r="K7352" s="3"/>
    </row>
    <row r="7353" spans="1:11">
      <c r="A7353" s="3" t="s">
        <v>7362</v>
      </c>
      <c r="B7353" s="4" t="str">
        <f>IFERROR(VLOOKUP(A7353,'From Ilsy'!$A$2:$C$1406,3,FALSE),"")</f>
        <v/>
      </c>
      <c r="C7353" s="4" t="str">
        <f>IFERROR(VLOOKUP(A7353,'From Ilsy'!$A$2:$B$1406,2,FALSE),"")</f>
        <v/>
      </c>
      <c r="D7353" s="5">
        <v>1927</v>
      </c>
      <c r="E7353" s="4">
        <f>IFERROR(VLOOKUP(A7353,'From Ilsy'!$A$2:$D$1406,4,FALSE),999999)</f>
        <v>999999</v>
      </c>
      <c r="F7353" s="4">
        <f>IF(E7353=999999,VLOOKUP(D7353,'Manual by Vendor'!$A$2:$C$295,3,FALSE),E7353)</f>
        <v>21</v>
      </c>
      <c r="G7353" s="4">
        <f>VLOOKUP(A7353,Query2[[00001]:[IMLT]],2,FALSE)</f>
        <v>0</v>
      </c>
      <c r="H7353" s="3"/>
      <c r="I7353" s="4">
        <f t="shared" si="116"/>
        <v>21</v>
      </c>
      <c r="J7353" s="3"/>
      <c r="K7353" s="3"/>
    </row>
    <row r="7354" spans="1:11">
      <c r="A7354" s="3" t="s">
        <v>7363</v>
      </c>
      <c r="B7354" s="4" t="str">
        <f>IFERROR(VLOOKUP(A7354,'From Ilsy'!$A$2:$C$1406,3,FALSE),"")</f>
        <v/>
      </c>
      <c r="C7354" s="4" t="str">
        <f>IFERROR(VLOOKUP(A7354,'From Ilsy'!$A$2:$B$1406,2,FALSE),"")</f>
        <v/>
      </c>
      <c r="D7354" s="5">
        <v>1927</v>
      </c>
      <c r="E7354" s="4">
        <f>IFERROR(VLOOKUP(A7354,'From Ilsy'!$A$2:$D$1406,4,FALSE),999999)</f>
        <v>999999</v>
      </c>
      <c r="F7354" s="4">
        <f>IF(E7354=999999,VLOOKUP(D7354,'Manual by Vendor'!$A$2:$C$295,3,FALSE),E7354)</f>
        <v>21</v>
      </c>
      <c r="G7354" s="4">
        <f>VLOOKUP(A7354,Query2[[00001]:[IMLT]],2,FALSE)</f>
        <v>21</v>
      </c>
      <c r="H7354" s="3"/>
      <c r="I7354" s="4">
        <f t="shared" si="116"/>
        <v>21</v>
      </c>
      <c r="J7354" s="3"/>
      <c r="K7354" s="3"/>
    </row>
    <row r="7355" spans="1:11">
      <c r="A7355" s="3" t="s">
        <v>7364</v>
      </c>
      <c r="B7355" s="4" t="str">
        <f>IFERROR(VLOOKUP(A7355,'From Ilsy'!$A$2:$C$1406,3,FALSE),"")</f>
        <v/>
      </c>
      <c r="C7355" s="4" t="str">
        <f>IFERROR(VLOOKUP(A7355,'From Ilsy'!$A$2:$B$1406,2,FALSE),"")</f>
        <v/>
      </c>
      <c r="D7355" s="5">
        <v>502</v>
      </c>
      <c r="E7355" s="4">
        <f>IFERROR(VLOOKUP(A7355,'From Ilsy'!$A$2:$D$1406,4,FALSE),999999)</f>
        <v>999999</v>
      </c>
      <c r="F7355" s="4">
        <f>IF(E7355=999999,VLOOKUP(D7355,'Manual by Vendor'!$A$2:$C$295,3,FALSE),E7355)</f>
        <v>999999</v>
      </c>
      <c r="G7355" s="4">
        <f>VLOOKUP(A7355,Query2[[00001]:[IMLT]],2,FALSE)</f>
        <v>0</v>
      </c>
      <c r="H7355" s="3"/>
      <c r="I7355" s="4">
        <f t="shared" si="116"/>
        <v>0</v>
      </c>
      <c r="J7355" s="3"/>
      <c r="K7355" s="3"/>
    </row>
    <row r="7356" spans="1:11">
      <c r="A7356" s="3" t="s">
        <v>7365</v>
      </c>
      <c r="B7356" s="4" t="str">
        <f>IFERROR(VLOOKUP(A7356,'From Ilsy'!$A$2:$C$1406,3,FALSE),"")</f>
        <v/>
      </c>
      <c r="C7356" s="4" t="str">
        <f>IFERROR(VLOOKUP(A7356,Sheet1!$A$2:$B$46,2,FALSE),"")</f>
        <v/>
      </c>
      <c r="D7356" s="5">
        <v>0</v>
      </c>
      <c r="E7356" s="4">
        <f>IFERROR(VLOOKUP(A7356,'From Ilsy'!$A$2:$D$1406,4,FALSE),999999)</f>
        <v>999999</v>
      </c>
      <c r="F7356" s="4">
        <f>IF(E7356=999999,VLOOKUP(D7356,'Manual by Vendor'!$A$2:$C$295,3,FALSE),E7356)</f>
        <v>999999</v>
      </c>
      <c r="G7356" s="4">
        <f>VLOOKUP(A7356,Query2[[00001]:[IMLT]],2,FALSE)</f>
        <v>29</v>
      </c>
      <c r="H7356" s="3"/>
      <c r="I7356" s="4">
        <f t="shared" si="116"/>
        <v>29</v>
      </c>
      <c r="J7356" s="3"/>
      <c r="K7356" s="3"/>
    </row>
    <row r="7357" spans="1:11">
      <c r="A7357" s="3" t="s">
        <v>7366</v>
      </c>
      <c r="B7357" s="4" t="str">
        <f>IFERROR(VLOOKUP(A7357,'From Ilsy'!$A$2:$C$1406,3,FALSE),"")</f>
        <v/>
      </c>
      <c r="C7357" s="4" t="str">
        <f>IFERROR(VLOOKUP(A7357,'From Ilsy'!$A$2:$B$1406,2,FALSE),"")</f>
        <v/>
      </c>
      <c r="D7357" s="5">
        <v>1008</v>
      </c>
      <c r="E7357" s="4">
        <f>IFERROR(VLOOKUP(A7357,'From Ilsy'!$A$2:$D$1406,4,FALSE),999999)</f>
        <v>999999</v>
      </c>
      <c r="F7357" s="4">
        <f>IF(E7357=999999,VLOOKUP(D7357,'Manual by Vendor'!$A$2:$C$295,3,FALSE),E7357)</f>
        <v>999999</v>
      </c>
      <c r="G7357" s="4">
        <f>VLOOKUP(A7357,Query2[[00001]:[IMLT]],2,FALSE)</f>
        <v>0</v>
      </c>
      <c r="H7357" s="3"/>
      <c r="I7357" s="4">
        <f t="shared" si="116"/>
        <v>0</v>
      </c>
      <c r="J7357" s="3"/>
      <c r="K7357" s="3"/>
    </row>
    <row r="7358" spans="1:11">
      <c r="A7358" s="3" t="s">
        <v>7367</v>
      </c>
      <c r="B7358" s="4" t="str">
        <f>IFERROR(VLOOKUP(A7358,'From Ilsy'!$A$2:$C$1406,3,FALSE),"")</f>
        <v/>
      </c>
      <c r="C7358" s="4" t="str">
        <f>IFERROR(VLOOKUP(A7358,'From Ilsy'!$A$2:$B$1406,2,FALSE),"")</f>
        <v/>
      </c>
      <c r="D7358" s="5">
        <v>435</v>
      </c>
      <c r="E7358" s="4">
        <f>IFERROR(VLOOKUP(A7358,'From Ilsy'!$A$2:$D$1406,4,FALSE),999999)</f>
        <v>999999</v>
      </c>
      <c r="F7358" s="4">
        <f>IF(E7358=999999,VLOOKUP(D7358,'Manual by Vendor'!$A$2:$C$295,3,FALSE),E7358)</f>
        <v>999999</v>
      </c>
      <c r="G7358" s="4">
        <f>VLOOKUP(A7358,Query2[[00001]:[IMLT]],2,FALSE)</f>
        <v>0</v>
      </c>
      <c r="H7358" s="3"/>
      <c r="I7358" s="4">
        <f t="shared" si="116"/>
        <v>0</v>
      </c>
      <c r="J7358" s="3"/>
      <c r="K7358" s="3"/>
    </row>
    <row r="7359" spans="1:11">
      <c r="A7359" s="3" t="s">
        <v>7368</v>
      </c>
      <c r="B7359" s="4" t="str">
        <f>IFERROR(VLOOKUP(A7359,'From Ilsy'!$A$2:$C$1406,3,FALSE),"")</f>
        <v/>
      </c>
      <c r="C7359" s="4" t="str">
        <f>IFERROR(VLOOKUP(A7359,'From Ilsy'!$A$2:$B$1406,2,FALSE),"")</f>
        <v/>
      </c>
      <c r="D7359" s="5">
        <v>1008</v>
      </c>
      <c r="E7359" s="4">
        <f>IFERROR(VLOOKUP(A7359,'From Ilsy'!$A$2:$D$1406,4,FALSE),999999)</f>
        <v>999999</v>
      </c>
      <c r="F7359" s="4">
        <f>IF(E7359=999999,VLOOKUP(D7359,'Manual by Vendor'!$A$2:$C$295,3,FALSE),E7359)</f>
        <v>999999</v>
      </c>
      <c r="G7359" s="4">
        <f>VLOOKUP(A7359,Query2[[00001]:[IMLT]],2,FALSE)</f>
        <v>41</v>
      </c>
      <c r="H7359" s="3"/>
      <c r="I7359" s="4">
        <f t="shared" si="116"/>
        <v>41</v>
      </c>
      <c r="J7359" s="3"/>
      <c r="K7359" s="3"/>
    </row>
    <row r="7360" spans="1:11">
      <c r="A7360" s="3" t="s">
        <v>7369</v>
      </c>
      <c r="B7360" s="4" t="str">
        <f>IFERROR(VLOOKUP(A7360,'From Ilsy'!$A$2:$C$1406,3,FALSE),"")</f>
        <v/>
      </c>
      <c r="C7360" s="4" t="str">
        <f>IFERROR(VLOOKUP(A7360,'From Ilsy'!$A$2:$B$1406,2,FALSE),"")</f>
        <v/>
      </c>
      <c r="D7360" s="5">
        <v>2401</v>
      </c>
      <c r="E7360" s="4">
        <f>IFERROR(VLOOKUP(A7360,'From Ilsy'!$A$2:$D$1406,4,FALSE),999999)</f>
        <v>999999</v>
      </c>
      <c r="F7360" s="4">
        <f>IF(E7360=999999,VLOOKUP(D7360,'Manual by Vendor'!$A$2:$C$295,3,FALSE),E7360)</f>
        <v>999999</v>
      </c>
      <c r="G7360" s="4">
        <f>VLOOKUP(A7360,Query2[[00001]:[IMLT]],2,FALSE)</f>
        <v>41</v>
      </c>
      <c r="H7360" s="3"/>
      <c r="I7360" s="4">
        <f t="shared" si="116"/>
        <v>41</v>
      </c>
      <c r="J7360" s="3"/>
      <c r="K7360" s="3"/>
    </row>
    <row r="7361" spans="1:11">
      <c r="A7361" s="3" t="s">
        <v>7370</v>
      </c>
      <c r="B7361" s="4" t="str">
        <f>IFERROR(VLOOKUP(A7361,'From Ilsy'!$A$2:$C$1406,3,FALSE),"")</f>
        <v/>
      </c>
      <c r="C7361" s="4" t="str">
        <f>IFERROR(VLOOKUP(A7361,'From Ilsy'!$A$2:$B$1406,2,FALSE),"")</f>
        <v/>
      </c>
      <c r="D7361" s="5">
        <v>502</v>
      </c>
      <c r="E7361" s="4">
        <f>IFERROR(VLOOKUP(A7361,'From Ilsy'!$A$2:$D$1406,4,FALSE),999999)</f>
        <v>999999</v>
      </c>
      <c r="F7361" s="4">
        <f>IF(E7361=999999,VLOOKUP(D7361,'Manual by Vendor'!$A$2:$C$295,3,FALSE),E7361)</f>
        <v>999999</v>
      </c>
      <c r="G7361" s="4">
        <f>VLOOKUP(A7361,Query2[[00001]:[IMLT]],2,FALSE)</f>
        <v>0</v>
      </c>
      <c r="H7361" s="3"/>
      <c r="I7361" s="4">
        <f t="shared" si="116"/>
        <v>0</v>
      </c>
      <c r="J7361" s="3"/>
      <c r="K7361" s="3"/>
    </row>
    <row r="7362" spans="1:11">
      <c r="A7362" s="3" t="s">
        <v>7371</v>
      </c>
      <c r="B7362" s="4" t="str">
        <f>IFERROR(VLOOKUP(A7362,'From Ilsy'!$A$2:$C$1406,3,FALSE),"")</f>
        <v/>
      </c>
      <c r="C7362" s="4" t="str">
        <f>IFERROR(VLOOKUP(A7362,'From Ilsy'!$A$2:$B$1406,2,FALSE),"")</f>
        <v/>
      </c>
      <c r="D7362" s="5">
        <v>178</v>
      </c>
      <c r="E7362" s="4">
        <f>IFERROR(VLOOKUP(A7362,'From Ilsy'!$A$2:$D$1406,4,FALSE),999999)</f>
        <v>999999</v>
      </c>
      <c r="F7362" s="4">
        <f>IF(E7362=999999,VLOOKUP(D7362,'Manual by Vendor'!$A$2:$C$295,3,FALSE),E7362)</f>
        <v>999999</v>
      </c>
      <c r="G7362" s="4">
        <f>VLOOKUP(A7362,Query2[[00001]:[IMLT]],2,FALSE)</f>
        <v>134</v>
      </c>
      <c r="H7362" s="3"/>
      <c r="I7362" s="4">
        <f t="shared" si="116"/>
        <v>134</v>
      </c>
      <c r="J7362" s="3"/>
      <c r="K7362" s="3"/>
    </row>
    <row r="7363" spans="1:11">
      <c r="A7363" s="3" t="s">
        <v>7372</v>
      </c>
      <c r="B7363" s="4" t="str">
        <f>IFERROR(VLOOKUP(A7363,'From Ilsy'!$A$2:$C$1406,3,FALSE),"")</f>
        <v/>
      </c>
      <c r="C7363" s="4" t="str">
        <f>IFERROR(VLOOKUP(A7363,'From Ilsy'!$A$2:$B$1406,2,FALSE),"")</f>
        <v/>
      </c>
      <c r="D7363" s="5">
        <v>1008</v>
      </c>
      <c r="E7363" s="4">
        <f>IFERROR(VLOOKUP(A7363,'From Ilsy'!$A$2:$D$1406,4,FALSE),999999)</f>
        <v>999999</v>
      </c>
      <c r="F7363" s="4">
        <f>IF(E7363=999999,VLOOKUP(D7363,'Manual by Vendor'!$A$2:$C$295,3,FALSE),E7363)</f>
        <v>999999</v>
      </c>
      <c r="G7363" s="4">
        <f>VLOOKUP(A7363,Query2[[00001]:[IMLT]],2,FALSE)</f>
        <v>134</v>
      </c>
      <c r="H7363" s="3"/>
      <c r="I7363" s="4">
        <f t="shared" ref="I7363:I7425" si="117">IF(E7363=999999,IF(F7363=999999,G7363,F7363),E7363)</f>
        <v>134</v>
      </c>
      <c r="J7363" s="3"/>
      <c r="K7363" s="3"/>
    </row>
    <row r="7364" spans="1:11">
      <c r="A7364" s="3" t="s">
        <v>7373</v>
      </c>
      <c r="B7364" s="4" t="str">
        <f>IFERROR(VLOOKUP(A7364,'From Ilsy'!$A$2:$C$1406,3,FALSE),"")</f>
        <v/>
      </c>
      <c r="C7364" s="4" t="str">
        <f>IFERROR(VLOOKUP(A7364,'From Ilsy'!$A$2:$B$1406,2,FALSE),"")</f>
        <v/>
      </c>
      <c r="D7364" s="5">
        <v>1008</v>
      </c>
      <c r="E7364" s="4">
        <f>IFERROR(VLOOKUP(A7364,'From Ilsy'!$A$2:$D$1406,4,FALSE),999999)</f>
        <v>999999</v>
      </c>
      <c r="F7364" s="4">
        <f>IF(E7364=999999,VLOOKUP(D7364,'Manual by Vendor'!$A$2:$C$295,3,FALSE),E7364)</f>
        <v>999999</v>
      </c>
      <c r="G7364" s="4">
        <f>VLOOKUP(A7364,Query2[[00001]:[IMLT]],2,FALSE)</f>
        <v>134</v>
      </c>
      <c r="H7364" s="3"/>
      <c r="I7364" s="4">
        <f t="shared" si="117"/>
        <v>134</v>
      </c>
      <c r="J7364" s="3"/>
      <c r="K7364" s="3"/>
    </row>
    <row r="7365" spans="1:11">
      <c r="A7365" s="3" t="s">
        <v>7374</v>
      </c>
      <c r="B7365" s="4" t="str">
        <f>IFERROR(VLOOKUP(A7365,'From Ilsy'!$A$2:$C$1406,3,FALSE),"")</f>
        <v/>
      </c>
      <c r="C7365" s="4" t="str">
        <f>IFERROR(VLOOKUP(A7365,'From Ilsy'!$A$2:$B$1406,2,FALSE),"")</f>
        <v/>
      </c>
      <c r="D7365" s="5">
        <v>1008</v>
      </c>
      <c r="E7365" s="4">
        <f>IFERROR(VLOOKUP(A7365,'From Ilsy'!$A$2:$D$1406,4,FALSE),999999)</f>
        <v>999999</v>
      </c>
      <c r="F7365" s="4">
        <f>IF(E7365=999999,VLOOKUP(D7365,'Manual by Vendor'!$A$2:$C$295,3,FALSE),E7365)</f>
        <v>999999</v>
      </c>
      <c r="G7365" s="4">
        <f>VLOOKUP(A7365,Query2[[00001]:[IMLT]],2,FALSE)</f>
        <v>0</v>
      </c>
      <c r="H7365" s="3"/>
      <c r="I7365" s="4">
        <f t="shared" si="117"/>
        <v>0</v>
      </c>
      <c r="J7365" s="3"/>
      <c r="K7365" s="3"/>
    </row>
    <row r="7366" spans="1:11">
      <c r="A7366" s="3" t="s">
        <v>7375</v>
      </c>
      <c r="B7366" s="4" t="str">
        <f>IFERROR(VLOOKUP(A7366,'From Ilsy'!$A$2:$C$1406,3,FALSE),"")</f>
        <v/>
      </c>
      <c r="C7366" s="4" t="str">
        <f>IFERROR(VLOOKUP(A7366,'From Ilsy'!$A$2:$B$1406,2,FALSE),"")</f>
        <v/>
      </c>
      <c r="D7366" s="5">
        <v>1008</v>
      </c>
      <c r="E7366" s="4">
        <f>IFERROR(VLOOKUP(A7366,'From Ilsy'!$A$2:$D$1406,4,FALSE),999999)</f>
        <v>999999</v>
      </c>
      <c r="F7366" s="4">
        <f>IF(E7366=999999,VLOOKUP(D7366,'Manual by Vendor'!$A$2:$C$295,3,FALSE),E7366)</f>
        <v>999999</v>
      </c>
      <c r="G7366" s="4">
        <f>VLOOKUP(A7366,Query2[[00001]:[IMLT]],2,FALSE)</f>
        <v>0</v>
      </c>
      <c r="H7366" s="3"/>
      <c r="I7366" s="4">
        <f t="shared" si="117"/>
        <v>0</v>
      </c>
      <c r="J7366" s="3"/>
      <c r="K7366" s="3"/>
    </row>
    <row r="7367" spans="1:11">
      <c r="A7367" s="3" t="s">
        <v>7376</v>
      </c>
      <c r="B7367" s="4" t="str">
        <f>IFERROR(VLOOKUP(A7367,'From Ilsy'!$A$2:$C$1406,3,FALSE),"")</f>
        <v/>
      </c>
      <c r="C7367" s="4" t="str">
        <f>IFERROR(VLOOKUP(A7367,'From Ilsy'!$A$2:$B$1406,2,FALSE),"")</f>
        <v/>
      </c>
      <c r="D7367" s="5">
        <v>2401</v>
      </c>
      <c r="E7367" s="4">
        <f>IFERROR(VLOOKUP(A7367,'From Ilsy'!$A$2:$D$1406,4,FALSE),999999)</f>
        <v>999999</v>
      </c>
      <c r="F7367" s="4">
        <f>IF(E7367=999999,VLOOKUP(D7367,'Manual by Vendor'!$A$2:$C$295,3,FALSE),E7367)</f>
        <v>999999</v>
      </c>
      <c r="G7367" s="4">
        <f>VLOOKUP(A7367,Query2[[00001]:[IMLT]],2,FALSE)</f>
        <v>83</v>
      </c>
      <c r="H7367" s="3"/>
      <c r="I7367" s="4">
        <f t="shared" si="117"/>
        <v>83</v>
      </c>
      <c r="J7367" s="3"/>
      <c r="K7367" s="3"/>
    </row>
    <row r="7368" spans="1:11">
      <c r="A7368" s="3" t="s">
        <v>7377</v>
      </c>
      <c r="B7368" s="4" t="str">
        <f>IFERROR(VLOOKUP(A7368,'From Ilsy'!$A$2:$C$1406,3,FALSE),"")</f>
        <v/>
      </c>
      <c r="C7368" s="4" t="str">
        <f>IFERROR(VLOOKUP(A7368,'From Ilsy'!$A$2:$B$1406,2,FALSE),"")</f>
        <v/>
      </c>
      <c r="D7368" s="5">
        <v>178</v>
      </c>
      <c r="E7368" s="4">
        <f>IFERROR(VLOOKUP(A7368,'From Ilsy'!$A$2:$D$1406,4,FALSE),999999)</f>
        <v>999999</v>
      </c>
      <c r="F7368" s="4">
        <f>IF(E7368=999999,VLOOKUP(D7368,'Manual by Vendor'!$A$2:$C$295,3,FALSE),E7368)</f>
        <v>999999</v>
      </c>
      <c r="G7368" s="4">
        <f>VLOOKUP(A7368,Query2[[00001]:[IMLT]],2,FALSE)</f>
        <v>88</v>
      </c>
      <c r="H7368" s="3"/>
      <c r="I7368" s="4">
        <f t="shared" si="117"/>
        <v>88</v>
      </c>
      <c r="J7368" s="3"/>
      <c r="K7368" s="3"/>
    </row>
    <row r="7369" spans="1:11">
      <c r="A7369" s="3" t="s">
        <v>7378</v>
      </c>
      <c r="B7369" s="4" t="str">
        <f>IFERROR(VLOOKUP(A7369,'From Ilsy'!$A$2:$C$1406,3,FALSE),"")</f>
        <v xml:space="preserve">R/O ENG 3-1/4" NATURAL (1/2") </v>
      </c>
      <c r="C7369" s="4" t="str">
        <f>IFERROR(VLOOKUP(A7369,'From Ilsy'!$A$2:$B$1406,2,FALSE),"")</f>
        <v xml:space="preserve">CRYSTAL VALLEY      </v>
      </c>
      <c r="D7369" s="5">
        <v>450</v>
      </c>
      <c r="E7369" s="4">
        <f>IFERROR(VLOOKUP(A7369,'From Ilsy'!$A$2:$D$1406,4,FALSE),999999)</f>
        <v>154</v>
      </c>
      <c r="F7369" s="4">
        <f>IF(E7369=999999,VLOOKUP(D7369,'Manual by Vendor'!$A$2:$C$295,3,FALSE),E7369)</f>
        <v>154</v>
      </c>
      <c r="G7369" s="4">
        <f>VLOOKUP(A7369,Query2[[00001]:[IMLT]],2,FALSE)</f>
        <v>56</v>
      </c>
      <c r="H7369" s="3"/>
      <c r="I7369" s="4">
        <f t="shared" si="117"/>
        <v>154</v>
      </c>
      <c r="J7369" s="3">
        <v>1478.4</v>
      </c>
      <c r="K7369" s="3">
        <v>18</v>
      </c>
    </row>
    <row r="7370" spans="1:11">
      <c r="A7370" s="3" t="s">
        <v>7379</v>
      </c>
      <c r="B7370" s="4" t="str">
        <f>IFERROR(VLOOKUP(A7370,'From Ilsy'!$A$2:$C$1406,3,FALSE),"")</f>
        <v>R/O ENG 5" NATURAL 2.2M (1/2")</v>
      </c>
      <c r="C7370" s="4" t="str">
        <f>IFERROR(VLOOKUP(A7370,'From Ilsy'!$A$2:$B$1406,2,FALSE),"")</f>
        <v xml:space="preserve">CRYSTAL VALLEY      </v>
      </c>
      <c r="D7370" s="5">
        <v>450</v>
      </c>
      <c r="E7370" s="4">
        <f>IFERROR(VLOOKUP(A7370,'From Ilsy'!$A$2:$D$1406,4,FALSE),999999)</f>
        <v>154</v>
      </c>
      <c r="F7370" s="4">
        <f>IF(E7370=999999,VLOOKUP(D7370,'Manual by Vendor'!$A$2:$C$295,3,FALSE),E7370)</f>
        <v>154</v>
      </c>
      <c r="G7370" s="4">
        <f>VLOOKUP(A7370,Query2[[00001]:[IMLT]],2,FALSE)</f>
        <v>59</v>
      </c>
      <c r="H7370" s="3"/>
      <c r="I7370" s="4">
        <f t="shared" si="117"/>
        <v>154</v>
      </c>
      <c r="J7370" s="3">
        <v>1225</v>
      </c>
      <c r="K7370" s="3">
        <v>18</v>
      </c>
    </row>
    <row r="7371" spans="1:11">
      <c r="A7371" s="3" t="s">
        <v>7380</v>
      </c>
      <c r="B7371" s="4" t="str">
        <f>IFERROR(VLOOKUP(A7371,'From Ilsy'!$A$2:$C$1406,3,FALSE),"")</f>
        <v xml:space="preserve">W/O ENG 5" NATURAL (1/2")     </v>
      </c>
      <c r="C7371" s="4" t="str">
        <f>IFERROR(VLOOKUP(A7371,'From Ilsy'!$A$2:$B$1406,2,FALSE),"")</f>
        <v xml:space="preserve">CRYSTAL VALLEY      </v>
      </c>
      <c r="D7371" s="5">
        <v>450</v>
      </c>
      <c r="E7371" s="4">
        <f>IFERROR(VLOOKUP(A7371,'From Ilsy'!$A$2:$D$1406,4,FALSE),999999)</f>
        <v>154</v>
      </c>
      <c r="F7371" s="4">
        <f>IF(E7371=999999,VLOOKUP(D7371,'Manual by Vendor'!$A$2:$C$295,3,FALSE),E7371)</f>
        <v>154</v>
      </c>
      <c r="G7371" s="4">
        <f>VLOOKUP(A7371,Query2[[00001]:[IMLT]],2,FALSE)</f>
        <v>64</v>
      </c>
      <c r="H7371" s="3"/>
      <c r="I7371" s="4">
        <f t="shared" si="117"/>
        <v>154</v>
      </c>
      <c r="J7371" s="3">
        <v>1225</v>
      </c>
      <c r="K7371" s="3">
        <v>18</v>
      </c>
    </row>
    <row r="7372" spans="1:11">
      <c r="A7372" s="3" t="s">
        <v>7381</v>
      </c>
      <c r="B7372" s="4" t="str">
        <f>IFERROR(VLOOKUP(A7372,'From Ilsy'!$A$2:$C$1406,3,FALSE),"")</f>
        <v/>
      </c>
      <c r="C7372" s="4" t="str">
        <f>IFERROR(VLOOKUP(A7372,'From Ilsy'!$A$2:$B$1406,2,FALSE),"")</f>
        <v/>
      </c>
      <c r="D7372" s="5">
        <v>0</v>
      </c>
      <c r="E7372" s="4">
        <f>IFERROR(VLOOKUP(A7372,'From Ilsy'!$A$2:$D$1406,4,FALSE),999999)</f>
        <v>999999</v>
      </c>
      <c r="F7372" s="4">
        <f>IF(E7372=999999,VLOOKUP(D7372,'Manual by Vendor'!$A$2:$C$295,3,FALSE),E7372)</f>
        <v>999999</v>
      </c>
      <c r="G7372" s="4">
        <f>VLOOKUP(A7372,Query2[[00001]:[IMLT]],2,FALSE)</f>
        <v>8</v>
      </c>
      <c r="H7372" s="3"/>
      <c r="I7372" s="4">
        <f t="shared" si="117"/>
        <v>8</v>
      </c>
      <c r="J7372" s="3"/>
      <c r="K7372" s="3"/>
    </row>
    <row r="7373" spans="1:11">
      <c r="A7373" s="3" t="s">
        <v>7382</v>
      </c>
      <c r="B7373" s="4" t="str">
        <f>IFERROR(VLOOKUP(A7373,'From Ilsy'!$A$2:$C$1406,3,FALSE),"")</f>
        <v/>
      </c>
      <c r="C7373" s="4" t="str">
        <f>IFERROR(VLOOKUP(A7373,'From Ilsy'!$A$2:$B$1406,2,FALSE),"")</f>
        <v/>
      </c>
      <c r="D7373" s="5">
        <v>2401</v>
      </c>
      <c r="E7373" s="4">
        <f>IFERROR(VLOOKUP(A7373,'From Ilsy'!$A$2:$D$1406,4,FALSE),999999)</f>
        <v>999999</v>
      </c>
      <c r="F7373" s="4">
        <f>IF(E7373=999999,VLOOKUP(D7373,'Manual by Vendor'!$A$2:$C$295,3,FALSE),E7373)</f>
        <v>999999</v>
      </c>
      <c r="G7373" s="4">
        <f>VLOOKUP(A7373,Query2[[00001]:[IMLT]],2,FALSE)</f>
        <v>83</v>
      </c>
      <c r="H7373" s="3"/>
      <c r="I7373" s="4">
        <f t="shared" si="117"/>
        <v>83</v>
      </c>
      <c r="J7373" s="3"/>
      <c r="K7373" s="3"/>
    </row>
    <row r="7374" spans="1:11">
      <c r="A7374" s="3" t="s">
        <v>7383</v>
      </c>
      <c r="B7374" s="4" t="str">
        <f>IFERROR(VLOOKUP(A7374,'From Ilsy'!$A$2:$C$1406,3,FALSE),"")</f>
        <v/>
      </c>
      <c r="C7374" s="4" t="str">
        <f>IFERROR(VLOOKUP(A7374,'From Ilsy'!$A$2:$B$1406,2,FALSE),"")</f>
        <v/>
      </c>
      <c r="D7374" s="5">
        <v>2401</v>
      </c>
      <c r="E7374" s="4">
        <f>IFERROR(VLOOKUP(A7374,'From Ilsy'!$A$2:$D$1406,4,FALSE),999999)</f>
        <v>999999</v>
      </c>
      <c r="F7374" s="4">
        <f>IF(E7374=999999,VLOOKUP(D7374,'Manual by Vendor'!$A$2:$C$295,3,FALSE),E7374)</f>
        <v>999999</v>
      </c>
      <c r="G7374" s="4">
        <f>VLOOKUP(A7374,Query2[[00001]:[IMLT]],2,FALSE)</f>
        <v>101</v>
      </c>
      <c r="H7374" s="3"/>
      <c r="I7374" s="4">
        <f t="shared" si="117"/>
        <v>101</v>
      </c>
      <c r="J7374" s="3"/>
      <c r="K7374" s="3"/>
    </row>
    <row r="7375" spans="1:11">
      <c r="A7375" s="3" t="s">
        <v>7384</v>
      </c>
      <c r="B7375" s="4" t="str">
        <f>IFERROR(VLOOKUP(A7375,'From Ilsy'!$A$2:$C$1406,3,FALSE),"")</f>
        <v/>
      </c>
      <c r="C7375" s="4" t="str">
        <f>IFERROR(VLOOKUP(A7375,'From Ilsy'!$A$2:$B$1406,2,FALSE),"")</f>
        <v/>
      </c>
      <c r="D7375" s="5">
        <v>2401</v>
      </c>
      <c r="E7375" s="4">
        <f>IFERROR(VLOOKUP(A7375,'From Ilsy'!$A$2:$D$1406,4,FALSE),999999)</f>
        <v>999999</v>
      </c>
      <c r="F7375" s="4">
        <f>IF(E7375=999999,VLOOKUP(D7375,'Manual by Vendor'!$A$2:$C$295,3,FALSE),E7375)</f>
        <v>999999</v>
      </c>
      <c r="G7375" s="4">
        <f>VLOOKUP(A7375,Query2[[00001]:[IMLT]],2,FALSE)</f>
        <v>101</v>
      </c>
      <c r="H7375" s="3"/>
      <c r="I7375" s="4">
        <f t="shared" si="117"/>
        <v>101</v>
      </c>
      <c r="J7375" s="3"/>
      <c r="K7375" s="3"/>
    </row>
    <row r="7376" spans="1:11">
      <c r="A7376" s="3" t="s">
        <v>7385</v>
      </c>
      <c r="B7376" s="4" t="str">
        <f>IFERROR(VLOOKUP(A7376,'From Ilsy'!$A$2:$C$1406,3,FALSE),"")</f>
        <v/>
      </c>
      <c r="C7376" s="4" t="str">
        <f>IFERROR(VLOOKUP(A7376,'From Ilsy'!$A$2:$B$1406,2,FALSE),"")</f>
        <v/>
      </c>
      <c r="D7376" s="5">
        <v>2401</v>
      </c>
      <c r="E7376" s="4">
        <f>IFERROR(VLOOKUP(A7376,'From Ilsy'!$A$2:$D$1406,4,FALSE),999999)</f>
        <v>999999</v>
      </c>
      <c r="F7376" s="4">
        <f>IF(E7376=999999,VLOOKUP(D7376,'Manual by Vendor'!$A$2:$C$295,3,FALSE),E7376)</f>
        <v>999999</v>
      </c>
      <c r="G7376" s="4">
        <f>VLOOKUP(A7376,Query2[[00001]:[IMLT]],2,FALSE)</f>
        <v>101</v>
      </c>
      <c r="H7376" s="3"/>
      <c r="I7376" s="4">
        <f t="shared" si="117"/>
        <v>101</v>
      </c>
      <c r="J7376" s="3"/>
      <c r="K7376" s="3"/>
    </row>
    <row r="7377" spans="1:11">
      <c r="A7377" s="3" t="s">
        <v>7386</v>
      </c>
      <c r="B7377" s="4" t="str">
        <f>IFERROR(VLOOKUP(A7377,'From Ilsy'!$A$2:$C$1406,3,FALSE),"")</f>
        <v/>
      </c>
      <c r="C7377" s="4" t="str">
        <f>IFERROR(VLOOKUP(A7377,'From Ilsy'!$A$2:$B$1406,2,FALSE),"")</f>
        <v/>
      </c>
      <c r="D7377" s="5">
        <v>2401</v>
      </c>
      <c r="E7377" s="4">
        <f>IFERROR(VLOOKUP(A7377,'From Ilsy'!$A$2:$D$1406,4,FALSE),999999)</f>
        <v>999999</v>
      </c>
      <c r="F7377" s="4">
        <f>IF(E7377=999999,VLOOKUP(D7377,'Manual by Vendor'!$A$2:$C$295,3,FALSE),E7377)</f>
        <v>999999</v>
      </c>
      <c r="G7377" s="4">
        <f>VLOOKUP(A7377,Query2[[00001]:[IMLT]],2,FALSE)</f>
        <v>91</v>
      </c>
      <c r="H7377" s="3"/>
      <c r="I7377" s="4">
        <f t="shared" si="117"/>
        <v>91</v>
      </c>
      <c r="J7377" s="3"/>
      <c r="K7377" s="3"/>
    </row>
    <row r="7378" spans="1:11">
      <c r="A7378" s="3" t="s">
        <v>7387</v>
      </c>
      <c r="B7378" s="4" t="str">
        <f>IFERROR(VLOOKUP(A7378,'From Ilsy'!$A$2:$C$1406,3,FALSE),"")</f>
        <v/>
      </c>
      <c r="C7378" s="4" t="str">
        <f>IFERROR(VLOOKUP(A7378,'From Ilsy'!$A$2:$B$1406,2,FALSE),"")</f>
        <v/>
      </c>
      <c r="D7378" s="5">
        <v>2401</v>
      </c>
      <c r="E7378" s="4">
        <f>IFERROR(VLOOKUP(A7378,'From Ilsy'!$A$2:$D$1406,4,FALSE),999999)</f>
        <v>999999</v>
      </c>
      <c r="F7378" s="4">
        <f>IF(E7378=999999,VLOOKUP(D7378,'Manual by Vendor'!$A$2:$C$295,3,FALSE),E7378)</f>
        <v>999999</v>
      </c>
      <c r="G7378" s="4">
        <f>VLOOKUP(A7378,Query2[[00001]:[IMLT]],2,FALSE)</f>
        <v>101</v>
      </c>
      <c r="H7378" s="3"/>
      <c r="I7378" s="4">
        <f t="shared" si="117"/>
        <v>101</v>
      </c>
      <c r="J7378" s="3"/>
      <c r="K7378" s="3"/>
    </row>
    <row r="7379" spans="1:11">
      <c r="A7379" s="3" t="s">
        <v>7388</v>
      </c>
      <c r="B7379" s="4" t="str">
        <f>IFERROR(VLOOKUP(A7379,'From Ilsy'!$A$2:$C$1406,3,FALSE),"")</f>
        <v/>
      </c>
      <c r="C7379" s="4" t="str">
        <f>IFERROR(VLOOKUP(A7379,'From Ilsy'!$A$2:$B$1406,2,FALSE),"")</f>
        <v/>
      </c>
      <c r="D7379" s="5">
        <v>2401</v>
      </c>
      <c r="E7379" s="4">
        <f>IFERROR(VLOOKUP(A7379,'From Ilsy'!$A$2:$D$1406,4,FALSE),999999)</f>
        <v>999999</v>
      </c>
      <c r="F7379" s="4">
        <f>IF(E7379=999999,VLOOKUP(D7379,'Manual by Vendor'!$A$2:$C$295,3,FALSE),E7379)</f>
        <v>999999</v>
      </c>
      <c r="G7379" s="4">
        <f>VLOOKUP(A7379,Query2[[00001]:[IMLT]],2,FALSE)</f>
        <v>103</v>
      </c>
      <c r="H7379" s="3"/>
      <c r="I7379" s="4">
        <f t="shared" si="117"/>
        <v>103</v>
      </c>
      <c r="J7379" s="3"/>
      <c r="K7379" s="3"/>
    </row>
    <row r="7380" spans="1:11">
      <c r="A7380" s="3" t="s">
        <v>7389</v>
      </c>
      <c r="B7380" s="4" t="str">
        <f>IFERROR(VLOOKUP(A7380,'From Ilsy'!$A$2:$C$1406,3,FALSE),"")</f>
        <v/>
      </c>
      <c r="C7380" s="4" t="str">
        <f>IFERROR(VLOOKUP(A7380,'From Ilsy'!$A$2:$B$1406,2,FALSE),"")</f>
        <v/>
      </c>
      <c r="D7380" s="5">
        <v>435</v>
      </c>
      <c r="E7380" s="4">
        <f>IFERROR(VLOOKUP(A7380,'From Ilsy'!$A$2:$D$1406,4,FALSE),999999)</f>
        <v>999999</v>
      </c>
      <c r="F7380" s="4">
        <f>IF(E7380=999999,VLOOKUP(D7380,'Manual by Vendor'!$A$2:$C$295,3,FALSE),E7380)</f>
        <v>999999</v>
      </c>
      <c r="G7380" s="4">
        <f>VLOOKUP(A7380,Query2[[00001]:[IMLT]],2,FALSE)</f>
        <v>27</v>
      </c>
      <c r="H7380" s="3"/>
      <c r="I7380" s="4">
        <f t="shared" si="117"/>
        <v>27</v>
      </c>
      <c r="J7380" s="3"/>
      <c r="K7380" s="3"/>
    </row>
    <row r="7381" spans="1:11">
      <c r="A7381" s="3" t="s">
        <v>7390</v>
      </c>
      <c r="B7381" s="4" t="str">
        <f>IFERROR(VLOOKUP(A7381,'From Ilsy'!$A$2:$C$1406,3,FALSE),"")</f>
        <v/>
      </c>
      <c r="C7381" s="4" t="str">
        <f>IFERROR(VLOOKUP(A7381,'From Ilsy'!$A$2:$B$1406,2,FALSE),"")</f>
        <v/>
      </c>
      <c r="D7381" s="5">
        <v>435</v>
      </c>
      <c r="E7381" s="4">
        <f>IFERROR(VLOOKUP(A7381,'From Ilsy'!$A$2:$D$1406,4,FALSE),999999)</f>
        <v>999999</v>
      </c>
      <c r="F7381" s="4">
        <f>IF(E7381=999999,VLOOKUP(D7381,'Manual by Vendor'!$A$2:$C$295,3,FALSE),E7381)</f>
        <v>999999</v>
      </c>
      <c r="G7381" s="4">
        <f>VLOOKUP(A7381,Query2[[00001]:[IMLT]],2,FALSE)</f>
        <v>40</v>
      </c>
      <c r="H7381" s="3"/>
      <c r="I7381" s="4">
        <f t="shared" si="117"/>
        <v>40</v>
      </c>
      <c r="J7381" s="3"/>
      <c r="K7381" s="3"/>
    </row>
    <row r="7382" spans="1:11">
      <c r="A7382" s="3" t="s">
        <v>7391</v>
      </c>
      <c r="B7382" s="4" t="str">
        <f>IFERROR(VLOOKUP(A7382,'From Ilsy'!$A$2:$C$1406,3,FALSE),"")</f>
        <v/>
      </c>
      <c r="C7382" s="4" t="str">
        <f>IFERROR(VLOOKUP(A7382,'From Ilsy'!$A$2:$B$1406,2,FALSE),"")</f>
        <v/>
      </c>
      <c r="D7382" s="5">
        <v>1500</v>
      </c>
      <c r="E7382" s="4">
        <f>IFERROR(VLOOKUP(A7382,'From Ilsy'!$A$2:$D$1406,4,FALSE),999999)</f>
        <v>999999</v>
      </c>
      <c r="F7382" s="4">
        <f>IF(E7382=999999,VLOOKUP(D7382,'Manual by Vendor'!$A$2:$C$295,3,FALSE),E7382)</f>
        <v>999999</v>
      </c>
      <c r="G7382" s="4">
        <f>VLOOKUP(A7382,Query2[[00001]:[IMLT]],2,FALSE)</f>
        <v>1</v>
      </c>
      <c r="H7382" s="3"/>
      <c r="I7382" s="4">
        <f t="shared" si="117"/>
        <v>1</v>
      </c>
      <c r="J7382" s="3"/>
      <c r="K7382" s="3"/>
    </row>
    <row r="7383" spans="1:11">
      <c r="A7383" s="3" t="s">
        <v>7392</v>
      </c>
      <c r="B7383" s="4" t="str">
        <f>IFERROR(VLOOKUP(A7383,'From Ilsy'!$A$2:$C$1406,3,FALSE),"")</f>
        <v/>
      </c>
      <c r="C7383" s="4" t="str">
        <f>IFERROR(VLOOKUP(A7383,'From Ilsy'!$A$2:$B$1406,2,FALSE),"")</f>
        <v/>
      </c>
      <c r="D7383" s="5">
        <v>1008</v>
      </c>
      <c r="E7383" s="4">
        <f>IFERROR(VLOOKUP(A7383,'From Ilsy'!$A$2:$D$1406,4,FALSE),999999)</f>
        <v>999999</v>
      </c>
      <c r="F7383" s="4">
        <f>IF(E7383=999999,VLOOKUP(D7383,'Manual by Vendor'!$A$2:$C$295,3,FALSE),E7383)</f>
        <v>999999</v>
      </c>
      <c r="G7383" s="4">
        <f>VLOOKUP(A7383,Query2[[00001]:[IMLT]],2,FALSE)</f>
        <v>8</v>
      </c>
      <c r="H7383" s="3"/>
      <c r="I7383" s="4">
        <f t="shared" si="117"/>
        <v>8</v>
      </c>
      <c r="J7383" s="3"/>
      <c r="K7383" s="3"/>
    </row>
    <row r="7384" spans="1:11">
      <c r="A7384" s="3" t="s">
        <v>7393</v>
      </c>
      <c r="B7384" s="4" t="str">
        <f>IFERROR(VLOOKUP(A7384,'From Ilsy'!$A$2:$C$1406,3,FALSE),"")</f>
        <v>SILVERLINE NOSING BIRCH BRANDY</v>
      </c>
      <c r="C7384" s="4" t="str">
        <f>IFERROR(VLOOKUP(A7384,'From Ilsy'!$A$2:$B$1406,2,FALSE),"")</f>
        <v xml:space="preserve">SILVERLINE          </v>
      </c>
      <c r="D7384" s="5">
        <v>2401</v>
      </c>
      <c r="E7384" s="4">
        <f>IFERROR(VLOOKUP(A7384,'From Ilsy'!$A$2:$D$1406,4,FALSE),999999)</f>
        <v>999999</v>
      </c>
      <c r="F7384" s="4">
        <f>IF(E7384=999999,VLOOKUP(D7384,'Manual by Vendor'!$A$2:$C$295,3,FALSE),E7384)</f>
        <v>999999</v>
      </c>
      <c r="G7384" s="4">
        <f>VLOOKUP(A7384,Query2[[00001]:[IMLT]],2,FALSE)</f>
        <v>0</v>
      </c>
      <c r="H7384" s="3"/>
      <c r="I7384" s="4">
        <f t="shared" si="117"/>
        <v>0</v>
      </c>
      <c r="J7384" s="3"/>
      <c r="K7384" s="3"/>
    </row>
    <row r="7385" spans="1:11">
      <c r="A7385" s="3" t="s">
        <v>7394</v>
      </c>
      <c r="B7385" s="4" t="str">
        <f>IFERROR(VLOOKUP(A7385,'From Ilsy'!$A$2:$C$1406,3,FALSE),"")</f>
        <v xml:space="preserve">SILVERLINE NOSING CHAMPAGNE   </v>
      </c>
      <c r="C7385" s="4" t="str">
        <f>IFERROR(VLOOKUP(A7385,'From Ilsy'!$A$2:$B$1406,2,FALSE),"")</f>
        <v xml:space="preserve">SILVERLINE          </v>
      </c>
      <c r="D7385" s="5">
        <v>2401</v>
      </c>
      <c r="E7385" s="4">
        <f>IFERROR(VLOOKUP(A7385,'From Ilsy'!$A$2:$D$1406,4,FALSE),999999)</f>
        <v>999999</v>
      </c>
      <c r="F7385" s="4">
        <f>IF(E7385=999999,VLOOKUP(D7385,'Manual by Vendor'!$A$2:$C$295,3,FALSE),E7385)</f>
        <v>999999</v>
      </c>
      <c r="G7385" s="4">
        <f>VLOOKUP(A7385,Query2[[00001]:[IMLT]],2,FALSE)</f>
        <v>0</v>
      </c>
      <c r="H7385" s="3"/>
      <c r="I7385" s="4">
        <f t="shared" si="117"/>
        <v>0</v>
      </c>
      <c r="J7385" s="3"/>
      <c r="K7385" s="3"/>
    </row>
    <row r="7386" spans="1:11">
      <c r="A7386" s="3" t="s">
        <v>7395</v>
      </c>
      <c r="B7386" s="4" t="str">
        <f>IFERROR(VLOOKUP(A7386,'From Ilsy'!$A$2:$C$1406,3,FALSE),"")</f>
        <v xml:space="preserve">SILVERLINE NOSING PALOMINO    </v>
      </c>
      <c r="C7386" s="4" t="str">
        <f>IFERROR(VLOOKUP(A7386,'From Ilsy'!$A$2:$B$1406,2,FALSE),"")</f>
        <v xml:space="preserve">SILVERLINE          </v>
      </c>
      <c r="D7386" s="5">
        <v>2401</v>
      </c>
      <c r="E7386" s="4">
        <f>IFERROR(VLOOKUP(A7386,'From Ilsy'!$A$2:$D$1406,4,FALSE),999999)</f>
        <v>999999</v>
      </c>
      <c r="F7386" s="4">
        <f>IF(E7386=999999,VLOOKUP(D7386,'Manual by Vendor'!$A$2:$C$295,3,FALSE),E7386)</f>
        <v>999999</v>
      </c>
      <c r="G7386" s="4">
        <f>VLOOKUP(A7386,Query2[[00001]:[IMLT]],2,FALSE)</f>
        <v>13</v>
      </c>
      <c r="H7386" s="3"/>
      <c r="I7386" s="4">
        <f t="shared" si="117"/>
        <v>13</v>
      </c>
      <c r="J7386" s="3"/>
      <c r="K7386" s="3"/>
    </row>
    <row r="7387" spans="1:11">
      <c r="A7387" s="3" t="s">
        <v>7396</v>
      </c>
      <c r="B7387" s="4" t="str">
        <f>IFERROR(VLOOKUP(A7387,'From Ilsy'!$A$2:$C$1406,3,FALSE),"")</f>
        <v xml:space="preserve">SILVERLINE REDUCER BRANDY     </v>
      </c>
      <c r="C7387" s="4" t="str">
        <f>IFERROR(VLOOKUP(A7387,'From Ilsy'!$A$2:$B$1406,2,FALSE),"")</f>
        <v xml:space="preserve">SILVERLINE          </v>
      </c>
      <c r="D7387" s="5">
        <v>2401</v>
      </c>
      <c r="E7387" s="4">
        <f>IFERROR(VLOOKUP(A7387,'From Ilsy'!$A$2:$D$1406,4,FALSE),999999)</f>
        <v>999999</v>
      </c>
      <c r="F7387" s="4">
        <f>IF(E7387=999999,VLOOKUP(D7387,'Manual by Vendor'!$A$2:$C$295,3,FALSE),E7387)</f>
        <v>999999</v>
      </c>
      <c r="G7387" s="4">
        <f>VLOOKUP(A7387,Query2[[00001]:[IMLT]],2,FALSE)</f>
        <v>28</v>
      </c>
      <c r="H7387" s="3"/>
      <c r="I7387" s="4">
        <f t="shared" si="117"/>
        <v>28</v>
      </c>
      <c r="J7387" s="3"/>
      <c r="K7387" s="3"/>
    </row>
    <row r="7388" spans="1:11">
      <c r="A7388" s="3" t="s">
        <v>7397</v>
      </c>
      <c r="B7388" s="4" t="str">
        <f>IFERROR(VLOOKUP(A7388,'From Ilsy'!$A$2:$C$1406,3,FALSE),"")</f>
        <v xml:space="preserve">SILVERLINE REDUCER CHAMPAGNE  </v>
      </c>
      <c r="C7388" s="4" t="str">
        <f>IFERROR(VLOOKUP(A7388,'From Ilsy'!$A$2:$B$1406,2,FALSE),"")</f>
        <v xml:space="preserve">SILVERLINE          </v>
      </c>
      <c r="D7388" s="5">
        <v>2401</v>
      </c>
      <c r="E7388" s="4">
        <f>IFERROR(VLOOKUP(A7388,'From Ilsy'!$A$2:$D$1406,4,FALSE),999999)</f>
        <v>999999</v>
      </c>
      <c r="F7388" s="4">
        <f>IF(E7388=999999,VLOOKUP(D7388,'Manual by Vendor'!$A$2:$C$295,3,FALSE),E7388)</f>
        <v>999999</v>
      </c>
      <c r="G7388" s="4">
        <f>VLOOKUP(A7388,Query2[[00001]:[IMLT]],2,FALSE)</f>
        <v>0</v>
      </c>
      <c r="H7388" s="3"/>
      <c r="I7388" s="4">
        <f t="shared" si="117"/>
        <v>0</v>
      </c>
      <c r="J7388" s="3"/>
      <c r="K7388" s="3"/>
    </row>
    <row r="7389" spans="1:11">
      <c r="A7389" s="3" t="s">
        <v>7398</v>
      </c>
      <c r="B7389" s="4" t="str">
        <f>IFERROR(VLOOKUP(A7389,'From Ilsy'!$A$2:$C$1406,3,FALSE),"")</f>
        <v xml:space="preserve">SILVERLINE REDUCER PALOMINO   </v>
      </c>
      <c r="C7389" s="4" t="str">
        <f>IFERROR(VLOOKUP(A7389,'From Ilsy'!$A$2:$B$1406,2,FALSE),"")</f>
        <v xml:space="preserve">SILVERLINE          </v>
      </c>
      <c r="D7389" s="5">
        <v>2401</v>
      </c>
      <c r="E7389" s="4">
        <f>IFERROR(VLOOKUP(A7389,'From Ilsy'!$A$2:$D$1406,4,FALSE),999999)</f>
        <v>999999</v>
      </c>
      <c r="F7389" s="4">
        <f>IF(E7389=999999,VLOOKUP(D7389,'Manual by Vendor'!$A$2:$C$295,3,FALSE),E7389)</f>
        <v>999999</v>
      </c>
      <c r="G7389" s="4">
        <f>VLOOKUP(A7389,Query2[[00001]:[IMLT]],2,FALSE)</f>
        <v>39</v>
      </c>
      <c r="H7389" s="3"/>
      <c r="I7389" s="4">
        <f t="shared" si="117"/>
        <v>39</v>
      </c>
      <c r="J7389" s="3"/>
      <c r="K7389" s="3"/>
    </row>
    <row r="7390" spans="1:11">
      <c r="A7390" s="3" t="s">
        <v>7399</v>
      </c>
      <c r="B7390" s="4" t="str">
        <f>IFERROR(VLOOKUP(A7390,'From Ilsy'!$A$2:$C$1406,3,FALSE),"")</f>
        <v xml:space="preserve">S.LINE BABY TRESHOLD ROSE     </v>
      </c>
      <c r="C7390" s="4" t="str">
        <f>IFERROR(VLOOKUP(A7390,'From Ilsy'!$A$2:$B$1406,2,FALSE),"")</f>
        <v xml:space="preserve">SILVERLINE          </v>
      </c>
      <c r="D7390" s="5">
        <v>2401</v>
      </c>
      <c r="E7390" s="4">
        <f>IFERROR(VLOOKUP(A7390,'From Ilsy'!$A$2:$D$1406,4,FALSE),999999)</f>
        <v>999999</v>
      </c>
      <c r="F7390" s="4">
        <f>IF(E7390=999999,VLOOKUP(D7390,'Manual by Vendor'!$A$2:$C$295,3,FALSE),E7390)</f>
        <v>999999</v>
      </c>
      <c r="G7390" s="4">
        <f>VLOOKUP(A7390,Query2[[00001]:[IMLT]],2,FALSE)</f>
        <v>34</v>
      </c>
      <c r="H7390" s="3"/>
      <c r="I7390" s="4">
        <f t="shared" si="117"/>
        <v>34</v>
      </c>
      <c r="J7390" s="3"/>
      <c r="K7390" s="3"/>
    </row>
    <row r="7391" spans="1:11">
      <c r="A7391" s="3" t="s">
        <v>7400</v>
      </c>
      <c r="B7391" s="4" t="str">
        <f>IFERROR(VLOOKUP(A7391,'From Ilsy'!$A$2:$C$1406,3,FALSE),"")</f>
        <v xml:space="preserve">S.LINE BABY TRESHOLD BRANDY   </v>
      </c>
      <c r="C7391" s="4" t="str">
        <f>IFERROR(VLOOKUP(A7391,'From Ilsy'!$A$2:$B$1406,2,FALSE),"")</f>
        <v xml:space="preserve">SILVERLINE          </v>
      </c>
      <c r="D7391" s="5">
        <v>2401</v>
      </c>
      <c r="E7391" s="4">
        <f>IFERROR(VLOOKUP(A7391,'From Ilsy'!$A$2:$D$1406,4,FALSE),999999)</f>
        <v>999999</v>
      </c>
      <c r="F7391" s="4">
        <f>IF(E7391=999999,VLOOKUP(D7391,'Manual by Vendor'!$A$2:$C$295,3,FALSE),E7391)</f>
        <v>999999</v>
      </c>
      <c r="G7391" s="4">
        <f>VLOOKUP(A7391,Query2[[00001]:[IMLT]],2,FALSE)</f>
        <v>64</v>
      </c>
      <c r="H7391" s="3"/>
      <c r="I7391" s="4">
        <f t="shared" si="117"/>
        <v>64</v>
      </c>
      <c r="J7391" s="3"/>
      <c r="K7391" s="3"/>
    </row>
    <row r="7392" spans="1:11">
      <c r="A7392" s="3" t="s">
        <v>7401</v>
      </c>
      <c r="B7392" s="4" t="str">
        <f>IFERROR(VLOOKUP(A7392,'From Ilsy'!$A$2:$C$1406,3,FALSE),"")</f>
        <v>S.LINE BABY TRESHOLD CHAMPAGNE</v>
      </c>
      <c r="C7392" s="4" t="str">
        <f>IFERROR(VLOOKUP(A7392,'From Ilsy'!$A$2:$B$1406,2,FALSE),"")</f>
        <v xml:space="preserve">SILVERLINE          </v>
      </c>
      <c r="D7392" s="5">
        <v>2401</v>
      </c>
      <c r="E7392" s="4">
        <f>IFERROR(VLOOKUP(A7392,'From Ilsy'!$A$2:$D$1406,4,FALSE),999999)</f>
        <v>999999</v>
      </c>
      <c r="F7392" s="4">
        <f>IF(E7392=999999,VLOOKUP(D7392,'Manual by Vendor'!$A$2:$C$295,3,FALSE),E7392)</f>
        <v>999999</v>
      </c>
      <c r="G7392" s="4">
        <f>VLOOKUP(A7392,Query2[[00001]:[IMLT]],2,FALSE)</f>
        <v>22</v>
      </c>
      <c r="H7392" s="3"/>
      <c r="I7392" s="4">
        <f t="shared" si="117"/>
        <v>22</v>
      </c>
      <c r="J7392" s="3"/>
      <c r="K7392" s="3"/>
    </row>
    <row r="7393" spans="1:11">
      <c r="A7393" s="3" t="s">
        <v>7402</v>
      </c>
      <c r="B7393" s="4" t="str">
        <f>IFERROR(VLOOKUP(A7393,'From Ilsy'!$A$2:$C$1406,3,FALSE),"")</f>
        <v xml:space="preserve">S.LINE BABY TRESHOLD PALOMINO </v>
      </c>
      <c r="C7393" s="4" t="str">
        <f>IFERROR(VLOOKUP(A7393,'From Ilsy'!$A$2:$B$1406,2,FALSE),"")</f>
        <v xml:space="preserve">SILVERLINE          </v>
      </c>
      <c r="D7393" s="5">
        <v>2401</v>
      </c>
      <c r="E7393" s="4">
        <f>IFERROR(VLOOKUP(A7393,'From Ilsy'!$A$2:$D$1406,4,FALSE),999999)</f>
        <v>999999</v>
      </c>
      <c r="F7393" s="4">
        <f>IF(E7393=999999,VLOOKUP(D7393,'Manual by Vendor'!$A$2:$C$295,3,FALSE),E7393)</f>
        <v>999999</v>
      </c>
      <c r="G7393" s="4">
        <f>VLOOKUP(A7393,Query2[[00001]:[IMLT]],2,FALSE)</f>
        <v>46</v>
      </c>
      <c r="H7393" s="3"/>
      <c r="I7393" s="4">
        <f t="shared" si="117"/>
        <v>46</v>
      </c>
      <c r="J7393" s="3"/>
      <c r="K7393" s="3"/>
    </row>
    <row r="7394" spans="1:11">
      <c r="A7394" s="3" t="s">
        <v>7403</v>
      </c>
      <c r="B7394" s="4" t="str">
        <f>IFERROR(VLOOKUP(A7394,'From Ilsy'!$A$2:$C$1406,3,FALSE),"")</f>
        <v xml:space="preserve">SILVERLINE T-MOULD BRANDY     </v>
      </c>
      <c r="C7394" s="4" t="str">
        <f>IFERROR(VLOOKUP(A7394,'From Ilsy'!$A$2:$B$1406,2,FALSE),"")</f>
        <v xml:space="preserve">SILVERLINE          </v>
      </c>
      <c r="D7394" s="5">
        <v>2401</v>
      </c>
      <c r="E7394" s="4">
        <f>IFERROR(VLOOKUP(A7394,'From Ilsy'!$A$2:$D$1406,4,FALSE),999999)</f>
        <v>999999</v>
      </c>
      <c r="F7394" s="4">
        <f>IF(E7394=999999,VLOOKUP(D7394,'Manual by Vendor'!$A$2:$C$295,3,FALSE),E7394)</f>
        <v>999999</v>
      </c>
      <c r="G7394" s="4">
        <f>VLOOKUP(A7394,Query2[[00001]:[IMLT]],2,FALSE)</f>
        <v>16</v>
      </c>
      <c r="H7394" s="3"/>
      <c r="I7394" s="4">
        <f t="shared" si="117"/>
        <v>16</v>
      </c>
      <c r="J7394" s="3"/>
      <c r="K7394" s="3"/>
    </row>
    <row r="7395" spans="1:11">
      <c r="A7395" s="3" t="s">
        <v>7404</v>
      </c>
      <c r="B7395" s="4" t="str">
        <f>IFERROR(VLOOKUP(A7395,'From Ilsy'!$A$2:$C$1406,3,FALSE),"")</f>
        <v xml:space="preserve">SILVERLINE T-MOULD CHAMPAGNE  </v>
      </c>
      <c r="C7395" s="4" t="str">
        <f>IFERROR(VLOOKUP(A7395,'From Ilsy'!$A$2:$B$1406,2,FALSE),"")</f>
        <v xml:space="preserve">SILVERLINE          </v>
      </c>
      <c r="D7395" s="5">
        <v>2401</v>
      </c>
      <c r="E7395" s="4">
        <f>IFERROR(VLOOKUP(A7395,'From Ilsy'!$A$2:$D$1406,4,FALSE),999999)</f>
        <v>999999</v>
      </c>
      <c r="F7395" s="4">
        <f>IF(E7395=999999,VLOOKUP(D7395,'Manual by Vendor'!$A$2:$C$295,3,FALSE),E7395)</f>
        <v>999999</v>
      </c>
      <c r="G7395" s="4">
        <f>VLOOKUP(A7395,Query2[[00001]:[IMLT]],2,FALSE)</f>
        <v>7</v>
      </c>
      <c r="H7395" s="3"/>
      <c r="I7395" s="4">
        <f t="shared" si="117"/>
        <v>7</v>
      </c>
      <c r="J7395" s="3"/>
      <c r="K7395" s="3"/>
    </row>
    <row r="7396" spans="1:11">
      <c r="A7396" s="3" t="s">
        <v>7405</v>
      </c>
      <c r="B7396" s="4" t="str">
        <f>IFERROR(VLOOKUP(A7396,'From Ilsy'!$A$2:$C$1406,3,FALSE),"")</f>
        <v xml:space="preserve">SILVERLINE T-MOULD PALOMINO   </v>
      </c>
      <c r="C7396" s="4" t="str">
        <f>IFERROR(VLOOKUP(A7396,'From Ilsy'!$A$2:$B$1406,2,FALSE),"")</f>
        <v xml:space="preserve">SILVERLINE          </v>
      </c>
      <c r="D7396" s="5">
        <v>2401</v>
      </c>
      <c r="E7396" s="4">
        <f>IFERROR(VLOOKUP(A7396,'From Ilsy'!$A$2:$D$1406,4,FALSE),999999)</f>
        <v>999999</v>
      </c>
      <c r="F7396" s="4">
        <f>IF(E7396=999999,VLOOKUP(D7396,'Manual by Vendor'!$A$2:$C$295,3,FALSE),E7396)</f>
        <v>999999</v>
      </c>
      <c r="G7396" s="4">
        <f>VLOOKUP(A7396,Query2[[00001]:[IMLT]],2,FALSE)</f>
        <v>15</v>
      </c>
      <c r="H7396" s="3"/>
      <c r="I7396" s="4">
        <f t="shared" si="117"/>
        <v>15</v>
      </c>
      <c r="J7396" s="3"/>
      <c r="K7396" s="3"/>
    </row>
    <row r="7397" spans="1:11">
      <c r="A7397" s="3" t="s">
        <v>7406</v>
      </c>
      <c r="B7397" s="4" t="str">
        <f>IFERROR(VLOOKUP(A7397,'From Ilsy'!$A$2:$C$1406,3,FALSE),"")</f>
        <v/>
      </c>
      <c r="C7397" s="4" t="str">
        <f>IFERROR(VLOOKUP(A7397,'From Ilsy'!$A$2:$B$1406,2,FALSE),"")</f>
        <v/>
      </c>
      <c r="D7397" s="5">
        <v>435</v>
      </c>
      <c r="E7397" s="4">
        <f>IFERROR(VLOOKUP(A7397,'From Ilsy'!$A$2:$D$1406,4,FALSE),999999)</f>
        <v>999999</v>
      </c>
      <c r="F7397" s="4">
        <f>IF(E7397=999999,VLOOKUP(D7397,'Manual by Vendor'!$A$2:$C$295,3,FALSE),E7397)</f>
        <v>999999</v>
      </c>
      <c r="G7397" s="4">
        <f>VLOOKUP(A7397,Query2[[00001]:[IMLT]],2,FALSE)</f>
        <v>1</v>
      </c>
      <c r="H7397" s="3"/>
      <c r="I7397" s="4">
        <f t="shared" si="117"/>
        <v>1</v>
      </c>
      <c r="J7397" s="3"/>
      <c r="K7397" s="3"/>
    </row>
    <row r="7398" spans="1:11">
      <c r="A7398" s="3" t="s">
        <v>7407</v>
      </c>
      <c r="B7398" s="4" t="str">
        <f>IFERROR(VLOOKUP(A7398,'From Ilsy'!$A$2:$C$1406,3,FALSE),"")</f>
        <v/>
      </c>
      <c r="C7398" s="4" t="str">
        <f>IFERROR(VLOOKUP(A7398,'From Ilsy'!$A$2:$B$1406,2,FALSE),"")</f>
        <v/>
      </c>
      <c r="D7398" s="5">
        <v>435</v>
      </c>
      <c r="E7398" s="4">
        <f>IFERROR(VLOOKUP(A7398,'From Ilsy'!$A$2:$D$1406,4,FALSE),999999)</f>
        <v>999999</v>
      </c>
      <c r="F7398" s="4">
        <f>IF(E7398=999999,VLOOKUP(D7398,'Manual by Vendor'!$A$2:$C$295,3,FALSE),E7398)</f>
        <v>999999</v>
      </c>
      <c r="G7398" s="4">
        <f>VLOOKUP(A7398,Query2[[00001]:[IMLT]],2,FALSE)</f>
        <v>0</v>
      </c>
      <c r="H7398" s="3"/>
      <c r="I7398" s="4">
        <f t="shared" si="117"/>
        <v>0</v>
      </c>
      <c r="J7398" s="3"/>
      <c r="K7398" s="3"/>
    </row>
    <row r="7399" spans="1:11">
      <c r="A7399" s="3" t="s">
        <v>7408</v>
      </c>
      <c r="B7399" s="4" t="str">
        <f>IFERROR(VLOOKUP(A7399,'From Ilsy'!$A$2:$C$1406,3,FALSE),"")</f>
        <v/>
      </c>
      <c r="C7399" s="4" t="str">
        <f>IFERROR(VLOOKUP(A7399,'From Ilsy'!$A$2:$B$1406,2,FALSE),"")</f>
        <v/>
      </c>
      <c r="D7399" s="5">
        <v>435</v>
      </c>
      <c r="E7399" s="4">
        <f>IFERROR(VLOOKUP(A7399,'From Ilsy'!$A$2:$D$1406,4,FALSE),999999)</f>
        <v>999999</v>
      </c>
      <c r="F7399" s="4">
        <f>IF(E7399=999999,VLOOKUP(D7399,'Manual by Vendor'!$A$2:$C$295,3,FALSE),E7399)</f>
        <v>999999</v>
      </c>
      <c r="G7399" s="4">
        <f>VLOOKUP(A7399,Query2[[00001]:[IMLT]],2,FALSE)</f>
        <v>10</v>
      </c>
      <c r="H7399" s="3"/>
      <c r="I7399" s="4">
        <f t="shared" si="117"/>
        <v>10</v>
      </c>
      <c r="J7399" s="3"/>
      <c r="K7399" s="3"/>
    </row>
    <row r="7400" spans="1:11">
      <c r="A7400" s="3" t="s">
        <v>7409</v>
      </c>
      <c r="B7400" s="4" t="str">
        <f>IFERROR(VLOOKUP(A7400,'From Ilsy'!$A$2:$C$1406,3,FALSE),"")</f>
        <v/>
      </c>
      <c r="C7400" s="4" t="str">
        <f>IFERROR(VLOOKUP(A7400,'From Ilsy'!$A$2:$B$1406,2,FALSE),"")</f>
        <v/>
      </c>
      <c r="D7400" s="5">
        <v>435</v>
      </c>
      <c r="E7400" s="4">
        <f>IFERROR(VLOOKUP(A7400,'From Ilsy'!$A$2:$D$1406,4,FALSE),999999)</f>
        <v>999999</v>
      </c>
      <c r="F7400" s="4">
        <f>IF(E7400=999999,VLOOKUP(D7400,'Manual by Vendor'!$A$2:$C$295,3,FALSE),E7400)</f>
        <v>999999</v>
      </c>
      <c r="G7400" s="4">
        <f>VLOOKUP(A7400,Query2[[00001]:[IMLT]],2,FALSE)</f>
        <v>9</v>
      </c>
      <c r="H7400" s="3"/>
      <c r="I7400" s="4">
        <f t="shared" si="117"/>
        <v>9</v>
      </c>
      <c r="J7400" s="3"/>
      <c r="K7400" s="3"/>
    </row>
    <row r="7401" spans="1:11">
      <c r="A7401" s="3" t="s">
        <v>7410</v>
      </c>
      <c r="B7401" s="4" t="str">
        <f>IFERROR(VLOOKUP(A7401,'From Ilsy'!$A$2:$C$1406,3,FALSE),"")</f>
        <v/>
      </c>
      <c r="C7401" s="4" t="str">
        <f>IFERROR(VLOOKUP(A7401,'From Ilsy'!$A$2:$B$1406,2,FALSE),"")</f>
        <v/>
      </c>
      <c r="D7401" s="5">
        <v>435</v>
      </c>
      <c r="E7401" s="4">
        <f>IFERROR(VLOOKUP(A7401,'From Ilsy'!$A$2:$D$1406,4,FALSE),999999)</f>
        <v>999999</v>
      </c>
      <c r="F7401" s="4">
        <f>IF(E7401=999999,VLOOKUP(D7401,'Manual by Vendor'!$A$2:$C$295,3,FALSE),E7401)</f>
        <v>999999</v>
      </c>
      <c r="G7401" s="4">
        <f>VLOOKUP(A7401,Query2[[00001]:[IMLT]],2,FALSE)</f>
        <v>2</v>
      </c>
      <c r="H7401" s="3"/>
      <c r="I7401" s="4">
        <f t="shared" si="117"/>
        <v>2</v>
      </c>
      <c r="J7401" s="3"/>
      <c r="K7401" s="3"/>
    </row>
    <row r="7402" spans="1:11">
      <c r="A7402" s="3" t="s">
        <v>7411</v>
      </c>
      <c r="B7402" s="4" t="str">
        <f>IFERROR(VLOOKUP(A7402,'From Ilsy'!$A$2:$C$1406,3,FALSE),"")</f>
        <v/>
      </c>
      <c r="C7402" s="4" t="str">
        <f>IFERROR(VLOOKUP(A7402,'From Ilsy'!$A$2:$B$1406,2,FALSE),"")</f>
        <v/>
      </c>
      <c r="D7402" s="5">
        <v>435</v>
      </c>
      <c r="E7402" s="4">
        <f>IFERROR(VLOOKUP(A7402,'From Ilsy'!$A$2:$D$1406,4,FALSE),999999)</f>
        <v>999999</v>
      </c>
      <c r="F7402" s="4">
        <f>IF(E7402=999999,VLOOKUP(D7402,'Manual by Vendor'!$A$2:$C$295,3,FALSE),E7402)</f>
        <v>999999</v>
      </c>
      <c r="G7402" s="4">
        <f>VLOOKUP(A7402,Query2[[00001]:[IMLT]],2,FALSE)</f>
        <v>0</v>
      </c>
      <c r="H7402" s="3"/>
      <c r="I7402" s="4">
        <f t="shared" si="117"/>
        <v>0</v>
      </c>
      <c r="J7402" s="3"/>
      <c r="K7402" s="3"/>
    </row>
    <row r="7403" spans="1:11">
      <c r="A7403" s="3" t="s">
        <v>7412</v>
      </c>
      <c r="B7403" s="4" t="str">
        <f>IFERROR(VLOOKUP(A7403,'From Ilsy'!$A$2:$C$1406,3,FALSE),"")</f>
        <v/>
      </c>
      <c r="C7403" s="4" t="str">
        <f>IFERROR(VLOOKUP(A7403,'From Ilsy'!$A$2:$B$1406,2,FALSE),"")</f>
        <v/>
      </c>
      <c r="D7403" s="5">
        <v>435</v>
      </c>
      <c r="E7403" s="4">
        <f>IFERROR(VLOOKUP(A7403,'From Ilsy'!$A$2:$D$1406,4,FALSE),999999)</f>
        <v>999999</v>
      </c>
      <c r="F7403" s="4">
        <f>IF(E7403=999999,VLOOKUP(D7403,'Manual by Vendor'!$A$2:$C$295,3,FALSE),E7403)</f>
        <v>999999</v>
      </c>
      <c r="G7403" s="4">
        <f>VLOOKUP(A7403,Query2[[00001]:[IMLT]],2,FALSE)</f>
        <v>1</v>
      </c>
      <c r="H7403" s="3"/>
      <c r="I7403" s="4">
        <f t="shared" si="117"/>
        <v>1</v>
      </c>
      <c r="J7403" s="3"/>
      <c r="K7403" s="3"/>
    </row>
    <row r="7404" spans="1:11">
      <c r="A7404" s="3" t="s">
        <v>7413</v>
      </c>
      <c r="B7404" s="4" t="str">
        <f>IFERROR(VLOOKUP(A7404,'From Ilsy'!$A$2:$C$1406,3,FALSE),"")</f>
        <v/>
      </c>
      <c r="C7404" s="4" t="str">
        <f>IFERROR(VLOOKUP(A7404,'From Ilsy'!$A$2:$B$1406,2,FALSE),"")</f>
        <v/>
      </c>
      <c r="D7404" s="5">
        <v>435</v>
      </c>
      <c r="E7404" s="4">
        <f>IFERROR(VLOOKUP(A7404,'From Ilsy'!$A$2:$D$1406,4,FALSE),999999)</f>
        <v>999999</v>
      </c>
      <c r="F7404" s="4">
        <f>IF(E7404=999999,VLOOKUP(D7404,'Manual by Vendor'!$A$2:$C$295,3,FALSE),E7404)</f>
        <v>999999</v>
      </c>
      <c r="G7404" s="4">
        <f>VLOOKUP(A7404,Query2[[00001]:[IMLT]],2,FALSE)</f>
        <v>0</v>
      </c>
      <c r="H7404" s="3"/>
      <c r="I7404" s="4">
        <f t="shared" si="117"/>
        <v>0</v>
      </c>
      <c r="J7404" s="3"/>
      <c r="K7404" s="3"/>
    </row>
    <row r="7405" spans="1:11">
      <c r="A7405" s="3" t="s">
        <v>7414</v>
      </c>
      <c r="B7405" s="4" t="str">
        <f>IFERROR(VLOOKUP(A7405,'From Ilsy'!$A$2:$C$1406,3,FALSE),"")</f>
        <v/>
      </c>
      <c r="C7405" s="4" t="str">
        <f>IFERROR(VLOOKUP(A7405,'From Ilsy'!$A$2:$B$1406,2,FALSE),"")</f>
        <v/>
      </c>
      <c r="D7405" s="5">
        <v>0</v>
      </c>
      <c r="E7405" s="4">
        <f>IFERROR(VLOOKUP(A7405,'From Ilsy'!$A$2:$D$1406,4,FALSE),999999)</f>
        <v>999999</v>
      </c>
      <c r="F7405" s="4">
        <f>IF(E7405=999999,VLOOKUP(D7405,'Manual by Vendor'!$A$2:$C$295,3,FALSE),E7405)</f>
        <v>999999</v>
      </c>
      <c r="G7405" s="4">
        <f>VLOOKUP(A7405,Query2[[00001]:[IMLT]],2,FALSE)</f>
        <v>13</v>
      </c>
      <c r="H7405" s="3"/>
      <c r="I7405" s="4">
        <f t="shared" si="117"/>
        <v>13</v>
      </c>
      <c r="J7405" s="3"/>
      <c r="K7405" s="3"/>
    </row>
    <row r="7406" spans="1:11">
      <c r="A7406" s="3" t="s">
        <v>7415</v>
      </c>
      <c r="B7406" s="4" t="str">
        <f>IFERROR(VLOOKUP(A7406,'From Ilsy'!$A$2:$C$1406,3,FALSE),"")</f>
        <v/>
      </c>
      <c r="C7406" s="4" t="str">
        <f>IFERROR(VLOOKUP(A7406,'From Ilsy'!$A$2:$B$1406,2,FALSE),"")</f>
        <v/>
      </c>
      <c r="D7406" s="5">
        <v>1227</v>
      </c>
      <c r="E7406" s="4">
        <f>IFERROR(VLOOKUP(A7406,'From Ilsy'!$A$2:$D$1406,4,FALSE),999999)</f>
        <v>999999</v>
      </c>
      <c r="F7406" s="4">
        <f>IF(E7406=999999,VLOOKUP(D7406,'Manual by Vendor'!$A$2:$C$295,3,FALSE),E7406)</f>
        <v>999999</v>
      </c>
      <c r="G7406" s="4">
        <f>VLOOKUP(A7406,Query2[[00001]:[IMLT]],2,FALSE)</f>
        <v>4</v>
      </c>
      <c r="H7406" s="3"/>
      <c r="I7406" s="4">
        <f t="shared" si="117"/>
        <v>4</v>
      </c>
      <c r="J7406" s="3"/>
      <c r="K7406" s="3"/>
    </row>
    <row r="7407" spans="1:11">
      <c r="A7407" s="3" t="s">
        <v>7416</v>
      </c>
      <c r="B7407" s="4" t="str">
        <f>IFERROR(VLOOKUP(A7407,'From Ilsy'!$A$2:$C$1406,3,FALSE),"")</f>
        <v/>
      </c>
      <c r="C7407" s="4" t="str">
        <f>IFERROR(VLOOKUP(A7407,'From Ilsy'!$A$2:$B$1406,2,FALSE),"")</f>
        <v/>
      </c>
      <c r="D7407" s="5">
        <v>1227</v>
      </c>
      <c r="E7407" s="4">
        <f>IFERROR(VLOOKUP(A7407,'From Ilsy'!$A$2:$D$1406,4,FALSE),999999)</f>
        <v>999999</v>
      </c>
      <c r="F7407" s="4">
        <f>IF(E7407=999999,VLOOKUP(D7407,'Manual by Vendor'!$A$2:$C$295,3,FALSE),E7407)</f>
        <v>999999</v>
      </c>
      <c r="G7407" s="4">
        <f>VLOOKUP(A7407,Query2[[00001]:[IMLT]],2,FALSE)</f>
        <v>1</v>
      </c>
      <c r="H7407" s="3"/>
      <c r="I7407" s="4">
        <f t="shared" si="117"/>
        <v>1</v>
      </c>
      <c r="J7407" s="3"/>
      <c r="K7407" s="3"/>
    </row>
    <row r="7408" spans="1:11">
      <c r="A7408" s="3" t="s">
        <v>7417</v>
      </c>
      <c r="B7408" s="4" t="str">
        <f>IFERROR(VLOOKUP(A7408,'From Ilsy'!$A$2:$C$1406,3,FALSE),"")</f>
        <v/>
      </c>
      <c r="C7408" s="4" t="str">
        <f>IFERROR(VLOOKUP(A7408,'From Ilsy'!$A$2:$B$1406,2,FALSE),"")</f>
        <v/>
      </c>
      <c r="D7408" s="5">
        <v>2401</v>
      </c>
      <c r="E7408" s="4">
        <f>IFERROR(VLOOKUP(A7408,'From Ilsy'!$A$2:$D$1406,4,FALSE),999999)</f>
        <v>999999</v>
      </c>
      <c r="F7408" s="4">
        <f>IF(E7408=999999,VLOOKUP(D7408,'Manual by Vendor'!$A$2:$C$295,3,FALSE),E7408)</f>
        <v>999999</v>
      </c>
      <c r="G7408" s="4">
        <f>VLOOKUP(A7408,Query2[[00001]:[IMLT]],2,FALSE)</f>
        <v>60</v>
      </c>
      <c r="H7408" s="3"/>
      <c r="I7408" s="4">
        <f t="shared" si="117"/>
        <v>60</v>
      </c>
      <c r="J7408" s="3"/>
      <c r="K7408" s="3"/>
    </row>
    <row r="7409" spans="1:11">
      <c r="A7409" s="3" t="s">
        <v>7418</v>
      </c>
      <c r="B7409" s="4" t="str">
        <f>IFERROR(VLOOKUP(A7409,'From Ilsy'!$A$2:$C$1406,3,FALSE),"")</f>
        <v/>
      </c>
      <c r="C7409" s="4" t="str">
        <f>IFERROR(VLOOKUP(A7409,'From Ilsy'!$A$2:$B$1406,2,FALSE),"")</f>
        <v/>
      </c>
      <c r="D7409" s="5">
        <v>1008</v>
      </c>
      <c r="E7409" s="4">
        <f>IFERROR(VLOOKUP(A7409,'From Ilsy'!$A$2:$D$1406,4,FALSE),999999)</f>
        <v>999999</v>
      </c>
      <c r="F7409" s="4">
        <f>IF(E7409=999999,VLOOKUP(D7409,'Manual by Vendor'!$A$2:$C$295,3,FALSE),E7409)</f>
        <v>999999</v>
      </c>
      <c r="G7409" s="4">
        <f>VLOOKUP(A7409,Query2[[00001]:[IMLT]],2,FALSE)</f>
        <v>8</v>
      </c>
      <c r="H7409" s="3"/>
      <c r="I7409" s="4">
        <f t="shared" si="117"/>
        <v>8</v>
      </c>
      <c r="J7409" s="3"/>
      <c r="K7409" s="3"/>
    </row>
    <row r="7410" spans="1:11">
      <c r="A7410" s="3" t="s">
        <v>7419</v>
      </c>
      <c r="B7410" s="4" t="str">
        <f>IFERROR(VLOOKUP(A7410,'From Ilsy'!$A$2:$C$1406,3,FALSE),"")</f>
        <v/>
      </c>
      <c r="C7410" s="4" t="str">
        <f>IFERROR(VLOOKUP(A7410,'From Ilsy'!$A$2:$B$1406,2,FALSE),"")</f>
        <v/>
      </c>
      <c r="D7410" s="5">
        <v>1918</v>
      </c>
      <c r="E7410" s="4">
        <f>IFERROR(VLOOKUP(A7410,'From Ilsy'!$A$2:$D$1406,4,FALSE),999999)</f>
        <v>999999</v>
      </c>
      <c r="F7410" s="4">
        <f>IF(E7410=999999,VLOOKUP(D7410,'Manual by Vendor'!$A$2:$C$295,3,FALSE),E7410)</f>
        <v>14</v>
      </c>
      <c r="G7410" s="4">
        <f>VLOOKUP(A7410,Query2[[00001]:[IMLT]],2,FALSE)</f>
        <v>15</v>
      </c>
      <c r="H7410" s="3"/>
      <c r="I7410" s="4">
        <f t="shared" si="117"/>
        <v>14</v>
      </c>
      <c r="J7410" s="3"/>
      <c r="K7410" s="3"/>
    </row>
    <row r="7411" spans="1:11">
      <c r="A7411" s="3" t="s">
        <v>7420</v>
      </c>
      <c r="B7411" s="4" t="str">
        <f>IFERROR(VLOOKUP(A7411,'From Ilsy'!$A$2:$C$1406,3,FALSE),"")</f>
        <v xml:space="preserve">1/2" BASESHOE SYRUP           </v>
      </c>
      <c r="C7411" s="4" t="str">
        <f>IFERROR(VLOOKUP(A7411,'From Ilsy'!$A$2:$B$1406,2,FALSE),"")</f>
        <v xml:space="preserve">GARRISON DELUXE     </v>
      </c>
      <c r="D7411" s="5">
        <v>2401</v>
      </c>
      <c r="E7411" s="4">
        <f>IFERROR(VLOOKUP(A7411,'From Ilsy'!$A$2:$D$1406,4,FALSE),999999)</f>
        <v>999999</v>
      </c>
      <c r="F7411" s="4">
        <f>IF(E7411=999999,VLOOKUP(D7411,'Manual by Vendor'!$A$2:$C$295,3,FALSE),E7411)</f>
        <v>999999</v>
      </c>
      <c r="G7411" s="4">
        <f>VLOOKUP(A7411,Query2[[00001]:[IMLT]],2,FALSE)</f>
        <v>12</v>
      </c>
      <c r="H7411" s="3"/>
      <c r="I7411" s="4">
        <f t="shared" si="117"/>
        <v>12</v>
      </c>
      <c r="J7411" s="3"/>
      <c r="K7411" s="3"/>
    </row>
    <row r="7412" spans="1:11">
      <c r="A7412" s="3" t="s">
        <v>7421</v>
      </c>
      <c r="B7412" s="4" t="str">
        <f>IFERROR(VLOOKUP(A7412,'From Ilsy'!$A$2:$C$1406,3,FALSE),"")</f>
        <v/>
      </c>
      <c r="C7412" s="4" t="str">
        <f>IFERROR(VLOOKUP(A7412,'From Ilsy'!$A$2:$B$1406,2,FALSE),"")</f>
        <v/>
      </c>
      <c r="D7412" s="5">
        <v>3</v>
      </c>
      <c r="E7412" s="4">
        <f>IFERROR(VLOOKUP(A7412,'From Ilsy'!$A$2:$D$1406,4,FALSE),999999)</f>
        <v>999999</v>
      </c>
      <c r="F7412" s="4">
        <f>IF(E7412=999999,VLOOKUP(D7412,'Manual by Vendor'!$A$2:$C$295,3,FALSE),E7412)</f>
        <v>14</v>
      </c>
      <c r="G7412" s="4">
        <f>VLOOKUP(A7412,Query2[[00001]:[IMLT]],2,FALSE)</f>
        <v>7</v>
      </c>
      <c r="H7412" s="3"/>
      <c r="I7412" s="4">
        <f t="shared" si="117"/>
        <v>14</v>
      </c>
      <c r="J7412" s="3"/>
      <c r="K7412" s="3"/>
    </row>
    <row r="7413" spans="1:11">
      <c r="A7413" s="3" t="s">
        <v>7422</v>
      </c>
      <c r="B7413" s="4" t="str">
        <f>IFERROR(VLOOKUP(A7413,'From Ilsy'!$A$2:$C$1406,3,FALSE),"")</f>
        <v/>
      </c>
      <c r="C7413" s="4" t="str">
        <f>IFERROR(VLOOKUP(A7413,'From Ilsy'!$A$2:$B$1406,2,FALSE),"")</f>
        <v/>
      </c>
      <c r="D7413" s="5">
        <v>3</v>
      </c>
      <c r="E7413" s="4">
        <f>IFERROR(VLOOKUP(A7413,'From Ilsy'!$A$2:$D$1406,4,FALSE),999999)</f>
        <v>999999</v>
      </c>
      <c r="F7413" s="4">
        <f>IF(E7413=999999,VLOOKUP(D7413,'Manual by Vendor'!$A$2:$C$295,3,FALSE),E7413)</f>
        <v>14</v>
      </c>
      <c r="G7413" s="4">
        <f>VLOOKUP(A7413,Query2[[00001]:[IMLT]],2,FALSE)</f>
        <v>12</v>
      </c>
      <c r="H7413" s="3"/>
      <c r="I7413" s="4">
        <f t="shared" si="117"/>
        <v>14</v>
      </c>
      <c r="J7413" s="3"/>
      <c r="K7413" s="3"/>
    </row>
    <row r="7414" spans="1:11">
      <c r="A7414" s="3" t="s">
        <v>7423</v>
      </c>
      <c r="B7414" s="4" t="str">
        <f>IFERROR(VLOOKUP(A7414,'From Ilsy'!$A$2:$C$1406,3,FALSE),"")</f>
        <v/>
      </c>
      <c r="C7414" s="4" t="str">
        <f>IFERROR(VLOOKUP(A7414,'From Ilsy'!$A$2:$B$1406,2,FALSE),"")</f>
        <v/>
      </c>
      <c r="D7414" s="5">
        <v>1008</v>
      </c>
      <c r="E7414" s="4">
        <f>IFERROR(VLOOKUP(A7414,'From Ilsy'!$A$2:$D$1406,4,FALSE),999999)</f>
        <v>999999</v>
      </c>
      <c r="F7414" s="4">
        <f>IF(E7414=999999,VLOOKUP(D7414,'Manual by Vendor'!$A$2:$C$295,3,FALSE),E7414)</f>
        <v>999999</v>
      </c>
      <c r="G7414" s="4">
        <f>VLOOKUP(A7414,Query2[[00001]:[IMLT]],2,FALSE)</f>
        <v>26</v>
      </c>
      <c r="H7414" s="3"/>
      <c r="I7414" s="4">
        <f t="shared" si="117"/>
        <v>26</v>
      </c>
      <c r="J7414" s="3"/>
      <c r="K7414" s="3"/>
    </row>
    <row r="7415" spans="1:11">
      <c r="A7415" s="3" t="s">
        <v>7424</v>
      </c>
      <c r="B7415" s="4" t="str">
        <f>IFERROR(VLOOKUP(A7415,'From Ilsy'!$A$2:$C$1406,3,FALSE),"")</f>
        <v/>
      </c>
      <c r="C7415" s="4" t="str">
        <f>IFERROR(VLOOKUP(A7415,'From Ilsy'!$A$2:$B$1406,2,FALSE),"")</f>
        <v/>
      </c>
      <c r="D7415" s="5">
        <v>1227</v>
      </c>
      <c r="E7415" s="4">
        <f>IFERROR(VLOOKUP(A7415,'From Ilsy'!$A$2:$D$1406,4,FALSE),999999)</f>
        <v>999999</v>
      </c>
      <c r="F7415" s="4">
        <f>IF(E7415=999999,VLOOKUP(D7415,'Manual by Vendor'!$A$2:$C$295,3,FALSE),E7415)</f>
        <v>999999</v>
      </c>
      <c r="G7415" s="4">
        <f>VLOOKUP(A7415,Query2[[00001]:[IMLT]],2,FALSE)</f>
        <v>4</v>
      </c>
      <c r="H7415" s="3"/>
      <c r="I7415" s="4">
        <f t="shared" si="117"/>
        <v>4</v>
      </c>
      <c r="J7415" s="3"/>
      <c r="K7415" s="3"/>
    </row>
    <row r="7416" spans="1:11">
      <c r="A7416" s="3" t="s">
        <v>7425</v>
      </c>
      <c r="B7416" s="4" t="str">
        <f>IFERROR(VLOOKUP(A7416,'From Ilsy'!$A$2:$C$1406,3,FALSE),"")</f>
        <v/>
      </c>
      <c r="C7416" s="4" t="str">
        <f>IFERROR(VLOOKUP(A7416,'From Ilsy'!$A$2:$B$1406,2,FALSE),"")</f>
        <v/>
      </c>
      <c r="D7416" s="5">
        <v>1227</v>
      </c>
      <c r="E7416" s="4">
        <f>IFERROR(VLOOKUP(A7416,'From Ilsy'!$A$2:$D$1406,4,FALSE),999999)</f>
        <v>999999</v>
      </c>
      <c r="F7416" s="4">
        <f>IF(E7416=999999,VLOOKUP(D7416,'Manual by Vendor'!$A$2:$C$295,3,FALSE),E7416)</f>
        <v>999999</v>
      </c>
      <c r="G7416" s="4">
        <f>VLOOKUP(A7416,Query2[[00001]:[IMLT]],2,FALSE)</f>
        <v>1</v>
      </c>
      <c r="H7416" s="3"/>
      <c r="I7416" s="4">
        <f t="shared" si="117"/>
        <v>1</v>
      </c>
      <c r="J7416" s="3"/>
      <c r="K7416" s="3"/>
    </row>
    <row r="7417" spans="1:11">
      <c r="A7417" s="3" t="s">
        <v>7426</v>
      </c>
      <c r="B7417" s="4" t="str">
        <f>IFERROR(VLOOKUP(A7417,'From Ilsy'!$A$2:$C$1406,3,FALSE),"")</f>
        <v/>
      </c>
      <c r="C7417" s="4" t="str">
        <f>IFERROR(VLOOKUP(A7417,'From Ilsy'!$A$2:$B$1406,2,FALSE),"")</f>
        <v/>
      </c>
      <c r="D7417" s="5">
        <v>2401</v>
      </c>
      <c r="E7417" s="4">
        <f>IFERROR(VLOOKUP(A7417,'From Ilsy'!$A$2:$D$1406,4,FALSE),999999)</f>
        <v>999999</v>
      </c>
      <c r="F7417" s="4">
        <f>IF(E7417=999999,VLOOKUP(D7417,'Manual by Vendor'!$A$2:$C$295,3,FALSE),E7417)</f>
        <v>999999</v>
      </c>
      <c r="G7417" s="4">
        <f>VLOOKUP(A7417,Query2[[00001]:[IMLT]],2,FALSE)</f>
        <v>0</v>
      </c>
      <c r="H7417" s="3"/>
      <c r="I7417" s="4">
        <f t="shared" si="117"/>
        <v>0</v>
      </c>
      <c r="J7417" s="3"/>
      <c r="K7417" s="3"/>
    </row>
    <row r="7418" spans="1:11">
      <c r="A7418" s="3" t="s">
        <v>7427</v>
      </c>
      <c r="B7418" s="4" t="str">
        <f>IFERROR(VLOOKUP(A7418,'From Ilsy'!$A$2:$C$1406,3,FALSE),"")</f>
        <v/>
      </c>
      <c r="C7418" s="4" t="str">
        <f>IFERROR(VLOOKUP(A7418,'From Ilsy'!$A$2:$B$1406,2,FALSE),"")</f>
        <v/>
      </c>
      <c r="D7418" s="5">
        <v>1500</v>
      </c>
      <c r="E7418" s="4">
        <f>IFERROR(VLOOKUP(A7418,'From Ilsy'!$A$2:$D$1406,4,FALSE),999999)</f>
        <v>999999</v>
      </c>
      <c r="F7418" s="4">
        <f>IF(E7418=999999,VLOOKUP(D7418,'Manual by Vendor'!$A$2:$C$295,3,FALSE),E7418)</f>
        <v>999999</v>
      </c>
      <c r="G7418" s="4">
        <f>VLOOKUP(A7418,Query2[[00001]:[IMLT]],2,FALSE)</f>
        <v>2</v>
      </c>
      <c r="H7418" s="3"/>
      <c r="I7418" s="4">
        <f t="shared" si="117"/>
        <v>2</v>
      </c>
      <c r="J7418" s="3"/>
      <c r="K7418" s="3"/>
    </row>
    <row r="7419" spans="1:11">
      <c r="A7419" s="3" t="s">
        <v>7428</v>
      </c>
      <c r="B7419" s="4" t="str">
        <f>IFERROR(VLOOKUP(A7419,'From Ilsy'!$A$2:$C$1406,3,FALSE),"")</f>
        <v/>
      </c>
      <c r="C7419" s="4" t="str">
        <f>IFERROR(VLOOKUP(A7419,'From Ilsy'!$A$2:$B$1406,2,FALSE),"")</f>
        <v/>
      </c>
      <c r="D7419" s="5">
        <v>2401</v>
      </c>
      <c r="E7419" s="4">
        <f>IFERROR(VLOOKUP(A7419,'From Ilsy'!$A$2:$D$1406,4,FALSE),999999)</f>
        <v>999999</v>
      </c>
      <c r="F7419" s="4">
        <f>IF(E7419=999999,VLOOKUP(D7419,'Manual by Vendor'!$A$2:$C$295,3,FALSE),E7419)</f>
        <v>999999</v>
      </c>
      <c r="G7419" s="4">
        <f>VLOOKUP(A7419,Query2[[00001]:[IMLT]],2,FALSE)</f>
        <v>7</v>
      </c>
      <c r="H7419" s="3"/>
      <c r="I7419" s="4">
        <f t="shared" si="117"/>
        <v>7</v>
      </c>
      <c r="J7419" s="3"/>
      <c r="K7419" s="3"/>
    </row>
    <row r="7420" spans="1:11">
      <c r="A7420" s="3" t="s">
        <v>7429</v>
      </c>
      <c r="B7420" s="4" t="str">
        <f>IFERROR(VLOOKUP(A7420,'From Ilsy'!$A$2:$C$1406,3,FALSE),"")</f>
        <v/>
      </c>
      <c r="C7420" s="4" t="str">
        <f>IFERROR(VLOOKUP(A7420,'From Ilsy'!$A$2:$B$1406,2,FALSE),"")</f>
        <v/>
      </c>
      <c r="D7420" s="5">
        <v>2035</v>
      </c>
      <c r="E7420" s="4">
        <f>IFERROR(VLOOKUP(A7420,'From Ilsy'!$A$2:$D$1406,4,FALSE),999999)</f>
        <v>999999</v>
      </c>
      <c r="F7420" s="4">
        <f>IF(E7420=999999,VLOOKUP(D7420,'Manual by Vendor'!$A$2:$C$295,3,FALSE),E7420)</f>
        <v>999999</v>
      </c>
      <c r="G7420" s="4">
        <f>VLOOKUP(A7420,Query2[[00001]:[IMLT]],2,FALSE)</f>
        <v>2</v>
      </c>
      <c r="H7420" s="3"/>
      <c r="I7420" s="4">
        <f t="shared" si="117"/>
        <v>2</v>
      </c>
      <c r="J7420" s="3"/>
      <c r="K7420" s="3"/>
    </row>
    <row r="7421" spans="1:11">
      <c r="A7421" s="3" t="s">
        <v>7430</v>
      </c>
      <c r="B7421" s="4" t="str">
        <f>IFERROR(VLOOKUP(A7421,'From Ilsy'!$A$2:$C$1406,3,FALSE),"")</f>
        <v/>
      </c>
      <c r="C7421" s="4" t="str">
        <f>IFERROR(VLOOKUP(A7421,'From Ilsy'!$A$2:$B$1406,2,FALSE),"")</f>
        <v/>
      </c>
      <c r="D7421" s="5">
        <v>450</v>
      </c>
      <c r="E7421" s="4">
        <f>IFERROR(VLOOKUP(A7421,'From Ilsy'!$A$2:$D$1406,4,FALSE),999999)</f>
        <v>999999</v>
      </c>
      <c r="F7421" s="4">
        <f>IF(E7421=999999,VLOOKUP(D7421,'Manual by Vendor'!$A$2:$C$295,3,FALSE),E7421)</f>
        <v>7</v>
      </c>
      <c r="G7421" s="4">
        <f>VLOOKUP(A7421,Query2[[00001]:[IMLT]],2,FALSE)</f>
        <v>30</v>
      </c>
      <c r="H7421" s="3"/>
      <c r="I7421" s="4">
        <f t="shared" si="117"/>
        <v>7</v>
      </c>
      <c r="J7421" s="3"/>
      <c r="K7421" s="3"/>
    </row>
    <row r="7422" spans="1:11">
      <c r="A7422" s="3" t="s">
        <v>7431</v>
      </c>
      <c r="B7422" s="4" t="str">
        <f>IFERROR(VLOOKUP(A7422,'From Ilsy'!$A$2:$C$1406,3,FALSE),"")</f>
        <v/>
      </c>
      <c r="C7422" s="4" t="str">
        <f>IFERROR(VLOOKUP(A7422,'From Ilsy'!$A$2:$B$1406,2,FALSE),"")</f>
        <v/>
      </c>
      <c r="D7422" s="5">
        <v>1611</v>
      </c>
      <c r="E7422" s="4">
        <f>IFERROR(VLOOKUP(A7422,'From Ilsy'!$A$2:$D$1406,4,FALSE),999999)</f>
        <v>999999</v>
      </c>
      <c r="F7422" s="4">
        <f>IF(E7422=999999,VLOOKUP(D7422,'Manual by Vendor'!$A$2:$C$295,3,FALSE),E7422)</f>
        <v>8</v>
      </c>
      <c r="G7422" s="4">
        <f>VLOOKUP(A7422,Query2[[00001]:[IMLT]],2,FALSE)</f>
        <v>0</v>
      </c>
      <c r="H7422" s="3"/>
      <c r="I7422" s="4">
        <f t="shared" si="117"/>
        <v>8</v>
      </c>
      <c r="J7422" s="3"/>
      <c r="K7422" s="3"/>
    </row>
    <row r="7423" spans="1:11">
      <c r="A7423" s="3" t="s">
        <v>7432</v>
      </c>
      <c r="B7423" s="4" t="str">
        <f>IFERROR(VLOOKUP(A7423,'From Ilsy'!$A$2:$C$1406,3,FALSE),"")</f>
        <v/>
      </c>
      <c r="C7423" s="4" t="str">
        <f>IFERROR(VLOOKUP(A7423,'From Ilsy'!$A$2:$B$1406,2,FALSE),"")</f>
        <v/>
      </c>
      <c r="D7423" s="5">
        <v>1605</v>
      </c>
      <c r="E7423" s="4">
        <f>IFERROR(VLOOKUP(A7423,'From Ilsy'!$A$2:$D$1406,4,FALSE),999999)</f>
        <v>999999</v>
      </c>
      <c r="F7423" s="4">
        <f>IF(E7423=999999,VLOOKUP(D7423,'Manual by Vendor'!$A$2:$C$295,3,FALSE),E7423)</f>
        <v>7</v>
      </c>
      <c r="G7423" s="4">
        <f>VLOOKUP(A7423,Query2[[00001]:[IMLT]],2,FALSE)</f>
        <v>0</v>
      </c>
      <c r="H7423" s="3"/>
      <c r="I7423" s="4">
        <f t="shared" si="117"/>
        <v>7</v>
      </c>
      <c r="J7423" s="3"/>
      <c r="K7423" s="3"/>
    </row>
    <row r="7424" spans="1:11">
      <c r="A7424" s="3" t="s">
        <v>7433</v>
      </c>
      <c r="B7424" s="4" t="str">
        <f>IFERROR(VLOOKUP(A7424,'From Ilsy'!$A$2:$C$1406,3,FALSE),"")</f>
        <v/>
      </c>
      <c r="C7424" s="4" t="str">
        <f>IFERROR(VLOOKUP(A7424,'From Ilsy'!$A$2:$B$1406,2,FALSE),"")</f>
        <v/>
      </c>
      <c r="D7424" s="5">
        <v>222</v>
      </c>
      <c r="E7424" s="4">
        <f>IFERROR(VLOOKUP(A7424,'From Ilsy'!$A$2:$D$1406,4,FALSE),999999)</f>
        <v>999999</v>
      </c>
      <c r="F7424" s="4">
        <f>IF(E7424=999999,VLOOKUP(D7424,'Manual by Vendor'!$A$2:$C$295,3,FALSE),E7424)</f>
        <v>14</v>
      </c>
      <c r="G7424" s="4">
        <f>VLOOKUP(A7424,Query2[[00001]:[IMLT]],2,FALSE)</f>
        <v>0</v>
      </c>
      <c r="H7424" s="3"/>
      <c r="I7424" s="4">
        <f t="shared" si="117"/>
        <v>14</v>
      </c>
      <c r="J7424" s="3"/>
      <c r="K7424" s="3"/>
    </row>
    <row r="7425" spans="1:11">
      <c r="A7425" s="3" t="s">
        <v>7434</v>
      </c>
      <c r="B7425" s="4" t="str">
        <f>IFERROR(VLOOKUP(A7425,'From Ilsy'!$A$2:$C$1406,3,FALSE),"")</f>
        <v/>
      </c>
      <c r="C7425" s="4" t="str">
        <f>IFERROR(VLOOKUP(A7425,'From Ilsy'!$A$2:$B$1406,2,FALSE),"")</f>
        <v/>
      </c>
      <c r="D7425" s="5">
        <v>435</v>
      </c>
      <c r="E7425" s="4">
        <f>IFERROR(VLOOKUP(A7425,'From Ilsy'!$A$2:$D$1406,4,FALSE),999999)</f>
        <v>999999</v>
      </c>
      <c r="F7425" s="4">
        <f>IF(E7425=999999,VLOOKUP(D7425,'Manual by Vendor'!$A$2:$C$295,3,FALSE),E7425)</f>
        <v>999999</v>
      </c>
      <c r="G7425" s="4">
        <f>VLOOKUP(A7425,Query2[[00001]:[IMLT]],2,FALSE)</f>
        <v>24</v>
      </c>
      <c r="H7425" s="3"/>
      <c r="I7425" s="4">
        <f t="shared" si="117"/>
        <v>24</v>
      </c>
      <c r="J7425" s="3"/>
      <c r="K7425" s="3"/>
    </row>
    <row r="7426" spans="1:11">
      <c r="A7426" s="3" t="s">
        <v>7435</v>
      </c>
      <c r="B7426" s="4" t="str">
        <f>IFERROR(VLOOKUP(A7426,'From Ilsy'!$A$2:$C$1406,3,FALSE),"")</f>
        <v/>
      </c>
      <c r="C7426" s="4" t="str">
        <f>IFERROR(VLOOKUP(A7426,'From Ilsy'!$A$2:$B$1406,2,FALSE),"")</f>
        <v/>
      </c>
      <c r="D7426" s="5">
        <v>1227</v>
      </c>
      <c r="E7426" s="4">
        <f>IFERROR(VLOOKUP(A7426,'From Ilsy'!$A$2:$D$1406,4,FALSE),999999)</f>
        <v>999999</v>
      </c>
      <c r="F7426" s="4">
        <f>IF(E7426=999999,VLOOKUP(D7426,'Manual by Vendor'!$A$2:$C$295,3,FALSE),E7426)</f>
        <v>999999</v>
      </c>
      <c r="G7426" s="4">
        <f>VLOOKUP(A7426,Query2[[00001]:[IMLT]],2,FALSE)</f>
        <v>1</v>
      </c>
      <c r="H7426" s="3"/>
      <c r="I7426" s="4">
        <f t="shared" ref="I7426:I7489" si="118">IF(E7426=999999,IF(F7426=999999,G7426,F7426),E7426)</f>
        <v>1</v>
      </c>
      <c r="J7426" s="3"/>
      <c r="K7426" s="3"/>
    </row>
    <row r="7427" spans="1:11">
      <c r="A7427" s="3" t="s">
        <v>7436</v>
      </c>
      <c r="B7427" s="4" t="str">
        <f>IFERROR(VLOOKUP(A7427,'From Ilsy'!$A$2:$C$1406,3,FALSE),"")</f>
        <v/>
      </c>
      <c r="C7427" s="4" t="str">
        <f>IFERROR(VLOOKUP(A7427,'From Ilsy'!$A$2:$B$1406,2,FALSE),"")</f>
        <v/>
      </c>
      <c r="D7427" s="5">
        <v>1227</v>
      </c>
      <c r="E7427" s="4">
        <f>IFERROR(VLOOKUP(A7427,'From Ilsy'!$A$2:$D$1406,4,FALSE),999999)</f>
        <v>999999</v>
      </c>
      <c r="F7427" s="4">
        <f>IF(E7427=999999,VLOOKUP(D7427,'Manual by Vendor'!$A$2:$C$295,3,FALSE),E7427)</f>
        <v>999999</v>
      </c>
      <c r="G7427" s="4">
        <f>VLOOKUP(A7427,Query2[[00001]:[IMLT]],2,FALSE)</f>
        <v>1</v>
      </c>
      <c r="H7427" s="3"/>
      <c r="I7427" s="4">
        <f t="shared" si="118"/>
        <v>1</v>
      </c>
      <c r="J7427" s="3"/>
      <c r="K7427" s="3"/>
    </row>
    <row r="7428" spans="1:11">
      <c r="A7428" s="3" t="s">
        <v>7437</v>
      </c>
      <c r="B7428" s="4" t="str">
        <f>IFERROR(VLOOKUP(A7428,'From Ilsy'!$A$2:$C$1406,3,FALSE),"")</f>
        <v xml:space="preserve">OMP CALI 9/16 X 5 SEL W/O     </v>
      </c>
      <c r="C7428" s="4" t="str">
        <f>IFERROR(VLOOKUP(A7428,'From Ilsy'!$A$2:$B$1406,2,FALSE),"")</f>
        <v xml:space="preserve">CALIFORNIA          </v>
      </c>
      <c r="D7428" s="5">
        <v>435</v>
      </c>
      <c r="E7428" s="4">
        <f>IFERROR(VLOOKUP(A7428,'From Ilsy'!$A$2:$D$1406,4,FALSE),999999)</f>
        <v>999999</v>
      </c>
      <c r="F7428" s="4">
        <f>IF(E7428=999999,VLOOKUP(D7428,'Manual by Vendor'!$A$2:$C$295,3,FALSE),E7428)</f>
        <v>999999</v>
      </c>
      <c r="G7428" s="4">
        <f>VLOOKUP(A7428,Query2[[00001]:[IMLT]],2,FALSE)</f>
        <v>57</v>
      </c>
      <c r="H7428" s="3"/>
      <c r="I7428" s="4">
        <f t="shared" si="118"/>
        <v>57</v>
      </c>
      <c r="J7428" s="3"/>
      <c r="K7428" s="3"/>
    </row>
    <row r="7429" spans="1:11">
      <c r="A7429" s="3" t="s">
        <v>7438</v>
      </c>
      <c r="B7429" s="4" t="str">
        <f>IFERROR(VLOOKUP(A7429,'From Ilsy'!$A$2:$C$1406,3,FALSE),"")</f>
        <v xml:space="preserve">OMP CALI 9/16 X 5 SEL R/O     </v>
      </c>
      <c r="C7429" s="4" t="str">
        <f>IFERROR(VLOOKUP(A7429,'From Ilsy'!$A$2:$B$1406,2,FALSE),"")</f>
        <v xml:space="preserve">CALIFORNIA          </v>
      </c>
      <c r="D7429" s="5">
        <v>435</v>
      </c>
      <c r="E7429" s="4">
        <f>IFERROR(VLOOKUP(A7429,'From Ilsy'!$A$2:$D$1406,4,FALSE),999999)</f>
        <v>999999</v>
      </c>
      <c r="F7429" s="4">
        <f>IF(E7429=999999,VLOOKUP(D7429,'Manual by Vendor'!$A$2:$C$295,3,FALSE),E7429)</f>
        <v>999999</v>
      </c>
      <c r="G7429" s="4">
        <f>VLOOKUP(A7429,Query2[[00001]:[IMLT]],2,FALSE)</f>
        <v>49</v>
      </c>
      <c r="H7429" s="3"/>
      <c r="I7429" s="4">
        <f t="shared" si="118"/>
        <v>49</v>
      </c>
      <c r="J7429" s="3"/>
      <c r="K7429" s="3"/>
    </row>
    <row r="7430" spans="1:11">
      <c r="A7430" s="3" t="s">
        <v>7439</v>
      </c>
      <c r="B7430" s="4" t="str">
        <f>IFERROR(VLOOKUP(A7430,'From Ilsy'!$A$2:$C$1406,3,FALSE),"")</f>
        <v xml:space="preserve">OMP CALI 9/16 X 5 #1 R/O      </v>
      </c>
      <c r="C7430" s="4" t="str">
        <f>IFERROR(VLOOKUP(A7430,'From Ilsy'!$A$2:$B$1406,2,FALSE),"")</f>
        <v xml:space="preserve">CALIFORNIA          </v>
      </c>
      <c r="D7430" s="5">
        <v>435</v>
      </c>
      <c r="E7430" s="4">
        <f>IFERROR(VLOOKUP(A7430,'From Ilsy'!$A$2:$D$1406,4,FALSE),999999)</f>
        <v>999999</v>
      </c>
      <c r="F7430" s="4">
        <f>IF(E7430=999999,VLOOKUP(D7430,'Manual by Vendor'!$A$2:$C$295,3,FALSE),E7430)</f>
        <v>999999</v>
      </c>
      <c r="G7430" s="4">
        <f>VLOOKUP(A7430,Query2[[00001]:[IMLT]],2,FALSE)</f>
        <v>32</v>
      </c>
      <c r="H7430" s="3"/>
      <c r="I7430" s="4">
        <f t="shared" si="118"/>
        <v>32</v>
      </c>
      <c r="J7430" s="3"/>
      <c r="K7430" s="3"/>
    </row>
    <row r="7431" spans="1:11">
      <c r="A7431" s="3" t="s">
        <v>7440</v>
      </c>
      <c r="B7431" s="4" t="str">
        <f>IFERROR(VLOOKUP(A7431,'From Ilsy'!$A$2:$C$1406,3,FALSE),"")</f>
        <v xml:space="preserve">OMP CALI 9/16 X 5 #1 W/O      </v>
      </c>
      <c r="C7431" s="4" t="str">
        <f>IFERROR(VLOOKUP(A7431,'From Ilsy'!$A$2:$B$1406,2,FALSE),"")</f>
        <v xml:space="preserve">CALIFORNIA          </v>
      </c>
      <c r="D7431" s="5">
        <v>435</v>
      </c>
      <c r="E7431" s="4">
        <f>IFERROR(VLOOKUP(A7431,'From Ilsy'!$A$2:$D$1406,4,FALSE),999999)</f>
        <v>999999</v>
      </c>
      <c r="F7431" s="4">
        <f>IF(E7431=999999,VLOOKUP(D7431,'Manual by Vendor'!$A$2:$C$295,3,FALSE),E7431)</f>
        <v>999999</v>
      </c>
      <c r="G7431" s="4">
        <f>VLOOKUP(A7431,Query2[[00001]:[IMLT]],2,FALSE)</f>
        <v>16</v>
      </c>
      <c r="H7431" s="3"/>
      <c r="I7431" s="4">
        <f t="shared" si="118"/>
        <v>16</v>
      </c>
      <c r="J7431" s="3"/>
      <c r="K7431" s="3"/>
    </row>
    <row r="7432" spans="1:11">
      <c r="A7432" s="3" t="s">
        <v>7441</v>
      </c>
      <c r="B7432" s="4" t="str">
        <f>IFERROR(VLOOKUP(A7432,'From Ilsy'!$A$2:$C$1406,3,FALSE),"")</f>
        <v/>
      </c>
      <c r="C7432" s="4" t="str">
        <f>IFERROR(VLOOKUP(A7432,'From Ilsy'!$A$2:$B$1406,2,FALSE),"")</f>
        <v/>
      </c>
      <c r="D7432" s="5">
        <v>1914</v>
      </c>
      <c r="E7432" s="4">
        <f>IFERROR(VLOOKUP(A7432,'From Ilsy'!$A$2:$D$1406,4,FALSE),999999)</f>
        <v>999999</v>
      </c>
      <c r="F7432" s="4">
        <f>IF(E7432=999999,VLOOKUP(D7432,'Manual by Vendor'!$A$2:$C$295,3,FALSE),E7432)</f>
        <v>14</v>
      </c>
      <c r="G7432" s="4">
        <f>VLOOKUP(A7432,Query2[[00001]:[IMLT]],2,FALSE)</f>
        <v>25</v>
      </c>
      <c r="H7432" s="3"/>
      <c r="I7432" s="4">
        <f t="shared" si="118"/>
        <v>14</v>
      </c>
      <c r="J7432" s="3"/>
      <c r="K7432" s="3"/>
    </row>
    <row r="7433" spans="1:11">
      <c r="A7433" s="3" t="s">
        <v>7442</v>
      </c>
      <c r="B7433" s="4" t="str">
        <f>IFERROR(VLOOKUP(A7433,'From Ilsy'!$A$2:$C$1406,3,FALSE),"")</f>
        <v/>
      </c>
      <c r="C7433" s="4" t="str">
        <f>IFERROR(VLOOKUP(A7433,'From Ilsy'!$A$2:$B$1406,2,FALSE),"")</f>
        <v/>
      </c>
      <c r="D7433" s="5">
        <v>1914</v>
      </c>
      <c r="E7433" s="4">
        <f>IFERROR(VLOOKUP(A7433,'From Ilsy'!$A$2:$D$1406,4,FALSE),999999)</f>
        <v>999999</v>
      </c>
      <c r="F7433" s="4">
        <f>IF(E7433=999999,VLOOKUP(D7433,'Manual by Vendor'!$A$2:$C$295,3,FALSE),E7433)</f>
        <v>14</v>
      </c>
      <c r="G7433" s="4">
        <f>VLOOKUP(A7433,Query2[[00001]:[IMLT]],2,FALSE)</f>
        <v>0</v>
      </c>
      <c r="H7433" s="3"/>
      <c r="I7433" s="4">
        <f t="shared" si="118"/>
        <v>14</v>
      </c>
      <c r="J7433" s="3"/>
      <c r="K7433" s="3"/>
    </row>
    <row r="7434" spans="1:11">
      <c r="A7434" s="3" t="s">
        <v>7443</v>
      </c>
      <c r="B7434" s="4" t="str">
        <f>IFERROR(VLOOKUP(A7434,'From Ilsy'!$A$2:$C$1406,3,FALSE),"")</f>
        <v xml:space="preserve">OMP CALI 9/16 X 3" SEL W/O    </v>
      </c>
      <c r="C7434" s="4" t="str">
        <f>IFERROR(VLOOKUP(A7434,'From Ilsy'!$A$2:$B$1406,2,FALSE),"")</f>
        <v xml:space="preserve">CALIFORNIA          </v>
      </c>
      <c r="D7434" s="5">
        <v>435</v>
      </c>
      <c r="E7434" s="4">
        <f>IFERROR(VLOOKUP(A7434,'From Ilsy'!$A$2:$D$1406,4,FALSE),999999)</f>
        <v>999999</v>
      </c>
      <c r="F7434" s="4">
        <f>IF(E7434=999999,VLOOKUP(D7434,'Manual by Vendor'!$A$2:$C$295,3,FALSE),E7434)</f>
        <v>999999</v>
      </c>
      <c r="G7434" s="4">
        <f>VLOOKUP(A7434,Query2[[00001]:[IMLT]],2,FALSE)</f>
        <v>45</v>
      </c>
      <c r="H7434" s="3"/>
      <c r="I7434" s="4">
        <f t="shared" si="118"/>
        <v>45</v>
      </c>
      <c r="J7434" s="3"/>
      <c r="K7434" s="3"/>
    </row>
    <row r="7435" spans="1:11">
      <c r="A7435" s="3" t="s">
        <v>7444</v>
      </c>
      <c r="B7435" s="4" t="str">
        <f>IFERROR(VLOOKUP(A7435,'From Ilsy'!$A$2:$C$1406,3,FALSE),"")</f>
        <v xml:space="preserve">OMP CALI 9/16 X 3" SEL R/O    </v>
      </c>
      <c r="C7435" s="4" t="str">
        <f>IFERROR(VLOOKUP(A7435,'From Ilsy'!$A$2:$B$1406,2,FALSE),"")</f>
        <v xml:space="preserve">CALIFORNIA          </v>
      </c>
      <c r="D7435" s="5">
        <v>435</v>
      </c>
      <c r="E7435" s="4">
        <f>IFERROR(VLOOKUP(A7435,'From Ilsy'!$A$2:$D$1406,4,FALSE),999999)</f>
        <v>999999</v>
      </c>
      <c r="F7435" s="4">
        <f>IF(E7435=999999,VLOOKUP(D7435,'Manual by Vendor'!$A$2:$C$295,3,FALSE),E7435)</f>
        <v>999999</v>
      </c>
      <c r="G7435" s="4">
        <f>VLOOKUP(A7435,Query2[[00001]:[IMLT]],2,FALSE)</f>
        <v>32</v>
      </c>
      <c r="H7435" s="3"/>
      <c r="I7435" s="4">
        <f t="shared" si="118"/>
        <v>32</v>
      </c>
      <c r="J7435" s="3"/>
      <c r="K7435" s="3"/>
    </row>
    <row r="7436" spans="1:11">
      <c r="A7436" s="3" t="s">
        <v>7445</v>
      </c>
      <c r="B7436" s="4" t="str">
        <f>IFERROR(VLOOKUP(A7436,'From Ilsy'!$A$2:$C$1406,3,FALSE),"")</f>
        <v xml:space="preserve">OMP CALI 9/16 X 3" #1 W/O     </v>
      </c>
      <c r="C7436" s="4" t="str">
        <f>IFERROR(VLOOKUP(A7436,'From Ilsy'!$A$2:$B$1406,2,FALSE),"")</f>
        <v xml:space="preserve">CALIFORNIA          </v>
      </c>
      <c r="D7436" s="5">
        <v>435</v>
      </c>
      <c r="E7436" s="4">
        <f>IFERROR(VLOOKUP(A7436,'From Ilsy'!$A$2:$D$1406,4,FALSE),999999)</f>
        <v>999999</v>
      </c>
      <c r="F7436" s="4">
        <f>IF(E7436=999999,VLOOKUP(D7436,'Manual by Vendor'!$A$2:$C$295,3,FALSE),E7436)</f>
        <v>999999</v>
      </c>
      <c r="G7436" s="4">
        <f>VLOOKUP(A7436,Query2[[00001]:[IMLT]],2,FALSE)</f>
        <v>36</v>
      </c>
      <c r="H7436" s="3"/>
      <c r="I7436" s="4">
        <f t="shared" si="118"/>
        <v>36</v>
      </c>
      <c r="J7436" s="3"/>
      <c r="K7436" s="3"/>
    </row>
    <row r="7437" spans="1:11">
      <c r="A7437" s="3" t="s">
        <v>7446</v>
      </c>
      <c r="B7437" s="4" t="str">
        <f>IFERROR(VLOOKUP(A7437,'From Ilsy'!$A$2:$C$1406,3,FALSE),"")</f>
        <v xml:space="preserve">OMP CALI 9/16 X 3" #1 R/O     </v>
      </c>
      <c r="C7437" s="4" t="str">
        <f>IFERROR(VLOOKUP(A7437,'From Ilsy'!$A$2:$B$1406,2,FALSE),"")</f>
        <v xml:space="preserve">CALIFORNIA          </v>
      </c>
      <c r="D7437" s="5">
        <v>435</v>
      </c>
      <c r="E7437" s="4">
        <f>IFERROR(VLOOKUP(A7437,'From Ilsy'!$A$2:$D$1406,4,FALSE),999999)</f>
        <v>999999</v>
      </c>
      <c r="F7437" s="4">
        <f>IF(E7437=999999,VLOOKUP(D7437,'Manual by Vendor'!$A$2:$C$295,3,FALSE),E7437)</f>
        <v>999999</v>
      </c>
      <c r="G7437" s="4">
        <f>VLOOKUP(A7437,Query2[[00001]:[IMLT]],2,FALSE)</f>
        <v>35</v>
      </c>
      <c r="H7437" s="3"/>
      <c r="I7437" s="4">
        <f t="shared" si="118"/>
        <v>35</v>
      </c>
      <c r="J7437" s="3"/>
      <c r="K7437" s="3"/>
    </row>
    <row r="7438" spans="1:11">
      <c r="A7438" s="3" t="s">
        <v>7447</v>
      </c>
      <c r="B7438" s="4" t="str">
        <f>IFERROR(VLOOKUP(A7438,'From Ilsy'!$A$2:$C$1406,3,FALSE),"")</f>
        <v/>
      </c>
      <c r="C7438" s="4" t="str">
        <f>IFERROR(VLOOKUP(A7438,'From Ilsy'!$A$2:$B$1406,2,FALSE),"")</f>
        <v/>
      </c>
      <c r="D7438" s="5">
        <v>704</v>
      </c>
      <c r="E7438" s="4">
        <f>IFERROR(VLOOKUP(A7438,'From Ilsy'!$A$2:$D$1406,4,FALSE),999999)</f>
        <v>999999</v>
      </c>
      <c r="F7438" s="4">
        <f>IF(E7438=999999,VLOOKUP(D7438,'Manual by Vendor'!$A$2:$C$295,3,FALSE),E7438)</f>
        <v>999999</v>
      </c>
      <c r="G7438" s="4">
        <f>VLOOKUP(A7438,Query2[[00001]:[IMLT]],2,FALSE)</f>
        <v>2</v>
      </c>
      <c r="H7438" s="3"/>
      <c r="I7438" s="4">
        <f t="shared" si="118"/>
        <v>2</v>
      </c>
      <c r="J7438" s="3"/>
      <c r="K7438" s="3"/>
    </row>
    <row r="7439" spans="1:11">
      <c r="A7439" s="3" t="s">
        <v>7448</v>
      </c>
      <c r="B7439" s="4" t="str">
        <f>IFERROR(VLOOKUP(A7439,'From Ilsy'!$A$2:$C$1406,3,FALSE),"")</f>
        <v/>
      </c>
      <c r="C7439" s="4" t="str">
        <f>IFERROR(VLOOKUP(A7439,'From Ilsy'!$A$2:$B$1406,2,FALSE),"")</f>
        <v/>
      </c>
      <c r="D7439" s="5">
        <v>1227</v>
      </c>
      <c r="E7439" s="4">
        <f>IFERROR(VLOOKUP(A7439,'From Ilsy'!$A$2:$D$1406,4,FALSE),999999)</f>
        <v>999999</v>
      </c>
      <c r="F7439" s="4">
        <f>IF(E7439=999999,VLOOKUP(D7439,'Manual by Vendor'!$A$2:$C$295,3,FALSE),E7439)</f>
        <v>999999</v>
      </c>
      <c r="G7439" s="4">
        <f>VLOOKUP(A7439,Query2[[00001]:[IMLT]],2,FALSE)</f>
        <v>5</v>
      </c>
      <c r="H7439" s="3"/>
      <c r="I7439" s="4">
        <f t="shared" si="118"/>
        <v>5</v>
      </c>
      <c r="J7439" s="3"/>
      <c r="K7439" s="3"/>
    </row>
    <row r="7440" spans="1:11">
      <c r="A7440" s="3" t="s">
        <v>7449</v>
      </c>
      <c r="B7440" s="4" t="str">
        <f>IFERROR(VLOOKUP(A7440,'From Ilsy'!$A$2:$C$1406,3,FALSE),"")</f>
        <v/>
      </c>
      <c r="C7440" s="4" t="str">
        <f>IFERROR(VLOOKUP(A7440,'From Ilsy'!$A$2:$B$1406,2,FALSE),"")</f>
        <v/>
      </c>
      <c r="D7440" s="5">
        <v>1227</v>
      </c>
      <c r="E7440" s="4">
        <f>IFERROR(VLOOKUP(A7440,'From Ilsy'!$A$2:$D$1406,4,FALSE),999999)</f>
        <v>999999</v>
      </c>
      <c r="F7440" s="4">
        <f>IF(E7440=999999,VLOOKUP(D7440,'Manual by Vendor'!$A$2:$C$295,3,FALSE),E7440)</f>
        <v>999999</v>
      </c>
      <c r="G7440" s="4">
        <f>VLOOKUP(A7440,Query2[[00001]:[IMLT]],2,FALSE)</f>
        <v>4</v>
      </c>
      <c r="H7440" s="3"/>
      <c r="I7440" s="4">
        <f t="shared" si="118"/>
        <v>4</v>
      </c>
      <c r="J7440" s="3"/>
      <c r="K7440" s="3"/>
    </row>
    <row r="7441" spans="1:11">
      <c r="A7441" s="3" t="s">
        <v>7450</v>
      </c>
      <c r="B7441" s="4" t="str">
        <f>IFERROR(VLOOKUP(A7441,'From Ilsy'!$A$2:$C$1406,3,FALSE),"")</f>
        <v/>
      </c>
      <c r="C7441" s="4" t="str">
        <f>IFERROR(VLOOKUP(A7441,'From Ilsy'!$A$2:$B$1406,2,FALSE),"")</f>
        <v/>
      </c>
      <c r="D7441" s="5">
        <v>1227</v>
      </c>
      <c r="E7441" s="4">
        <f>IFERROR(VLOOKUP(A7441,'From Ilsy'!$A$2:$D$1406,4,FALSE),999999)</f>
        <v>999999</v>
      </c>
      <c r="F7441" s="4">
        <f>IF(E7441=999999,VLOOKUP(D7441,'Manual by Vendor'!$A$2:$C$295,3,FALSE),E7441)</f>
        <v>999999</v>
      </c>
      <c r="G7441" s="4">
        <f>VLOOKUP(A7441,Query2[[00001]:[IMLT]],2,FALSE)</f>
        <v>5</v>
      </c>
      <c r="H7441" s="3"/>
      <c r="I7441" s="4">
        <f t="shared" si="118"/>
        <v>5</v>
      </c>
      <c r="J7441" s="3"/>
      <c r="K7441" s="3"/>
    </row>
    <row r="7442" spans="1:11">
      <c r="A7442" s="3" t="s">
        <v>7451</v>
      </c>
      <c r="B7442" s="4" t="str">
        <f>IFERROR(VLOOKUP(A7442,'From Ilsy'!$A$2:$C$1406,3,FALSE),"")</f>
        <v/>
      </c>
      <c r="C7442" s="4" t="str">
        <f>IFERROR(VLOOKUP(A7442,'From Ilsy'!$A$2:$B$1406,2,FALSE),"")</f>
        <v/>
      </c>
      <c r="D7442" s="5">
        <v>1227</v>
      </c>
      <c r="E7442" s="4">
        <f>IFERROR(VLOOKUP(A7442,'From Ilsy'!$A$2:$D$1406,4,FALSE),999999)</f>
        <v>999999</v>
      </c>
      <c r="F7442" s="4">
        <f>IF(E7442=999999,VLOOKUP(D7442,'Manual by Vendor'!$A$2:$C$295,3,FALSE),E7442)</f>
        <v>999999</v>
      </c>
      <c r="G7442" s="4">
        <f>VLOOKUP(A7442,Query2[[00001]:[IMLT]],2,FALSE)</f>
        <v>2</v>
      </c>
      <c r="H7442" s="3"/>
      <c r="I7442" s="4">
        <f t="shared" si="118"/>
        <v>2</v>
      </c>
      <c r="J7442" s="3"/>
      <c r="K7442" s="3"/>
    </row>
    <row r="7443" spans="1:11">
      <c r="A7443" s="3" t="s">
        <v>7452</v>
      </c>
      <c r="B7443" s="4" t="str">
        <f>IFERROR(VLOOKUP(A7443,'From Ilsy'!$A$2:$C$1406,3,FALSE),"")</f>
        <v/>
      </c>
      <c r="C7443" s="4" t="str">
        <f>IFERROR(VLOOKUP(A7443,'From Ilsy'!$A$2:$B$1406,2,FALSE),"")</f>
        <v/>
      </c>
      <c r="D7443" s="5">
        <v>1227</v>
      </c>
      <c r="E7443" s="4">
        <f>IFERROR(VLOOKUP(A7443,'From Ilsy'!$A$2:$D$1406,4,FALSE),999999)</f>
        <v>999999</v>
      </c>
      <c r="F7443" s="4">
        <f>IF(E7443=999999,VLOOKUP(D7443,'Manual by Vendor'!$A$2:$C$295,3,FALSE),E7443)</f>
        <v>999999</v>
      </c>
      <c r="G7443" s="4">
        <f>VLOOKUP(A7443,Query2[[00001]:[IMLT]],2,FALSE)</f>
        <v>5</v>
      </c>
      <c r="H7443" s="3"/>
      <c r="I7443" s="4">
        <f t="shared" si="118"/>
        <v>5</v>
      </c>
      <c r="J7443" s="3"/>
      <c r="K7443" s="3"/>
    </row>
    <row r="7444" spans="1:11">
      <c r="A7444" s="3" t="s">
        <v>7453</v>
      </c>
      <c r="B7444" s="4" t="str">
        <f>IFERROR(VLOOKUP(A7444,'From Ilsy'!$A$2:$C$1406,3,FALSE),"")</f>
        <v/>
      </c>
      <c r="C7444" s="4" t="str">
        <f>IFERROR(VLOOKUP(A7444,'From Ilsy'!$A$2:$B$1406,2,FALSE),"")</f>
        <v/>
      </c>
      <c r="D7444" s="5">
        <v>1914</v>
      </c>
      <c r="E7444" s="4">
        <f>IFERROR(VLOOKUP(A7444,'From Ilsy'!$A$2:$D$1406,4,FALSE),999999)</f>
        <v>999999</v>
      </c>
      <c r="F7444" s="4">
        <f>IF(E7444=999999,VLOOKUP(D7444,'Manual by Vendor'!$A$2:$C$295,3,FALSE),E7444)</f>
        <v>14</v>
      </c>
      <c r="G7444" s="4">
        <f>VLOOKUP(A7444,Query2[[00001]:[IMLT]],2,FALSE)</f>
        <v>25</v>
      </c>
      <c r="H7444" s="3"/>
      <c r="I7444" s="4">
        <f t="shared" si="118"/>
        <v>14</v>
      </c>
      <c r="J7444" s="3"/>
      <c r="K7444" s="3"/>
    </row>
    <row r="7445" spans="1:11">
      <c r="A7445" s="3" t="s">
        <v>7454</v>
      </c>
      <c r="B7445" s="4" t="str">
        <f>IFERROR(VLOOKUP(A7445,'From Ilsy'!$A$2:$C$1406,3,FALSE),"")</f>
        <v/>
      </c>
      <c r="C7445" s="4" t="str">
        <f>IFERROR(VLOOKUP(A7445,'From Ilsy'!$A$2:$B$1406,2,FALSE),"")</f>
        <v/>
      </c>
      <c r="D7445" s="5">
        <v>1914</v>
      </c>
      <c r="E7445" s="4">
        <f>IFERROR(VLOOKUP(A7445,'From Ilsy'!$A$2:$D$1406,4,FALSE),999999)</f>
        <v>999999</v>
      </c>
      <c r="F7445" s="4">
        <f>IF(E7445=999999,VLOOKUP(D7445,'Manual by Vendor'!$A$2:$C$295,3,FALSE),E7445)</f>
        <v>14</v>
      </c>
      <c r="G7445" s="4">
        <f>VLOOKUP(A7445,Query2[[00001]:[IMLT]],2,FALSE)</f>
        <v>19</v>
      </c>
      <c r="H7445" s="3"/>
      <c r="I7445" s="4">
        <f t="shared" si="118"/>
        <v>14</v>
      </c>
      <c r="J7445" s="3"/>
      <c r="K7445" s="3"/>
    </row>
    <row r="7446" spans="1:11">
      <c r="A7446" s="3" t="s">
        <v>7455</v>
      </c>
      <c r="B7446" s="4" t="str">
        <f>IFERROR(VLOOKUP(A7446,'From Ilsy'!$A$2:$C$1406,3,FALSE),"")</f>
        <v/>
      </c>
      <c r="C7446" s="4" t="str">
        <f>IFERROR(VLOOKUP(A7446,'From Ilsy'!$A$2:$B$1406,2,FALSE),"")</f>
        <v/>
      </c>
      <c r="D7446" s="5">
        <v>435</v>
      </c>
      <c r="E7446" s="4">
        <f>IFERROR(VLOOKUP(A7446,'From Ilsy'!$A$2:$D$1406,4,FALSE),999999)</f>
        <v>999999</v>
      </c>
      <c r="F7446" s="4">
        <f>IF(E7446=999999,VLOOKUP(D7446,'Manual by Vendor'!$A$2:$C$295,3,FALSE),E7446)</f>
        <v>999999</v>
      </c>
      <c r="G7446" s="4">
        <f>VLOOKUP(A7446,Query2[[00001]:[IMLT]],2,FALSE)</f>
        <v>25</v>
      </c>
      <c r="H7446" s="3"/>
      <c r="I7446" s="4">
        <f t="shared" si="118"/>
        <v>25</v>
      </c>
      <c r="J7446" s="3"/>
      <c r="K7446" s="3"/>
    </row>
    <row r="7447" spans="1:11">
      <c r="A7447" s="3" t="s">
        <v>7456</v>
      </c>
      <c r="B7447" s="4" t="str">
        <f>IFERROR(VLOOKUP(A7447,'From Ilsy'!$A$2:$C$1406,3,FALSE),"")</f>
        <v/>
      </c>
      <c r="C7447" s="4" t="str">
        <f>IFERROR(VLOOKUP(A7447,'From Ilsy'!$A$2:$B$1406,2,FALSE),"")</f>
        <v/>
      </c>
      <c r="D7447" s="5">
        <v>435</v>
      </c>
      <c r="E7447" s="4">
        <f>IFERROR(VLOOKUP(A7447,'From Ilsy'!$A$2:$D$1406,4,FALSE),999999)</f>
        <v>999999</v>
      </c>
      <c r="F7447" s="4">
        <f>IF(E7447=999999,VLOOKUP(D7447,'Manual by Vendor'!$A$2:$C$295,3,FALSE),E7447)</f>
        <v>999999</v>
      </c>
      <c r="G7447" s="4">
        <f>VLOOKUP(A7447,Query2[[00001]:[IMLT]],2,FALSE)</f>
        <v>0</v>
      </c>
      <c r="H7447" s="3"/>
      <c r="I7447" s="4">
        <f t="shared" si="118"/>
        <v>0</v>
      </c>
      <c r="J7447" s="3"/>
      <c r="K7447" s="3"/>
    </row>
    <row r="7448" spans="1:11">
      <c r="A7448" s="3" t="s">
        <v>7457</v>
      </c>
      <c r="B7448" s="4" t="str">
        <f>IFERROR(VLOOKUP(A7448,'From Ilsy'!$A$2:$C$1406,3,FALSE),"")</f>
        <v/>
      </c>
      <c r="C7448" s="4" t="str">
        <f>IFERROR(VLOOKUP(A7448,'From Ilsy'!$A$2:$B$1406,2,FALSE),"")</f>
        <v/>
      </c>
      <c r="D7448" s="5">
        <v>1227</v>
      </c>
      <c r="E7448" s="4">
        <f>IFERROR(VLOOKUP(A7448,'From Ilsy'!$A$2:$D$1406,4,FALSE),999999)</f>
        <v>999999</v>
      </c>
      <c r="F7448" s="4">
        <f>IF(E7448=999999,VLOOKUP(D7448,'Manual by Vendor'!$A$2:$C$295,3,FALSE),E7448)</f>
        <v>999999</v>
      </c>
      <c r="G7448" s="4">
        <f>VLOOKUP(A7448,Query2[[00001]:[IMLT]],2,FALSE)</f>
        <v>3</v>
      </c>
      <c r="H7448" s="3"/>
      <c r="I7448" s="4">
        <f t="shared" si="118"/>
        <v>3</v>
      </c>
      <c r="J7448" s="3"/>
      <c r="K7448" s="3"/>
    </row>
    <row r="7449" spans="1:11">
      <c r="A7449" s="3" t="s">
        <v>7458</v>
      </c>
      <c r="B7449" s="4" t="str">
        <f>IFERROR(VLOOKUP(A7449,'From Ilsy'!$A$2:$C$1406,3,FALSE),"")</f>
        <v/>
      </c>
      <c r="C7449" s="4" t="str">
        <f>IFERROR(VLOOKUP(A7449,'From Ilsy'!$A$2:$B$1406,2,FALSE),"")</f>
        <v/>
      </c>
      <c r="D7449" s="5">
        <v>1227</v>
      </c>
      <c r="E7449" s="4">
        <f>IFERROR(VLOOKUP(A7449,'From Ilsy'!$A$2:$D$1406,4,FALSE),999999)</f>
        <v>999999</v>
      </c>
      <c r="F7449" s="4">
        <f>IF(E7449=999999,VLOOKUP(D7449,'Manual by Vendor'!$A$2:$C$295,3,FALSE),E7449)</f>
        <v>999999</v>
      </c>
      <c r="G7449" s="4">
        <f>VLOOKUP(A7449,Query2[[00001]:[IMLT]],2,FALSE)</f>
        <v>0</v>
      </c>
      <c r="H7449" s="3"/>
      <c r="I7449" s="4">
        <f t="shared" si="118"/>
        <v>0</v>
      </c>
      <c r="J7449" s="3"/>
      <c r="K7449" s="3"/>
    </row>
    <row r="7450" spans="1:11">
      <c r="A7450" s="3" t="s">
        <v>7459</v>
      </c>
      <c r="B7450" s="4" t="str">
        <f>IFERROR(VLOOKUP(A7450,'From Ilsy'!$A$2:$C$1406,3,FALSE),"")</f>
        <v/>
      </c>
      <c r="C7450" s="4" t="str">
        <f>IFERROR(VLOOKUP(A7450,'From Ilsy'!$A$2:$B$1406,2,FALSE),"")</f>
        <v/>
      </c>
      <c r="D7450" s="5">
        <v>435</v>
      </c>
      <c r="E7450" s="4">
        <f>IFERROR(VLOOKUP(A7450,'From Ilsy'!$A$2:$D$1406,4,FALSE),999999)</f>
        <v>999999</v>
      </c>
      <c r="F7450" s="4">
        <f>IF(E7450=999999,VLOOKUP(D7450,'Manual by Vendor'!$A$2:$C$295,3,FALSE),E7450)</f>
        <v>999999</v>
      </c>
      <c r="G7450" s="4">
        <f>VLOOKUP(A7450,Query2[[00001]:[IMLT]],2,FALSE)</f>
        <v>33</v>
      </c>
      <c r="H7450" s="3"/>
      <c r="I7450" s="4">
        <f t="shared" si="118"/>
        <v>33</v>
      </c>
      <c r="J7450" s="3"/>
      <c r="K7450" s="3"/>
    </row>
    <row r="7451" spans="1:11">
      <c r="A7451" s="3" t="s">
        <v>7460</v>
      </c>
      <c r="B7451" s="4" t="str">
        <f>IFERROR(VLOOKUP(A7451,'From Ilsy'!$A$2:$C$1406,3,FALSE),"")</f>
        <v/>
      </c>
      <c r="C7451" s="4" t="str">
        <f>IFERROR(VLOOKUP(A7451,'From Ilsy'!$A$2:$B$1406,2,FALSE),"")</f>
        <v/>
      </c>
      <c r="D7451" s="5">
        <v>435</v>
      </c>
      <c r="E7451" s="4">
        <f>IFERROR(VLOOKUP(A7451,'From Ilsy'!$A$2:$D$1406,4,FALSE),999999)</f>
        <v>999999</v>
      </c>
      <c r="F7451" s="4">
        <f>IF(E7451=999999,VLOOKUP(D7451,'Manual by Vendor'!$A$2:$C$295,3,FALSE),E7451)</f>
        <v>999999</v>
      </c>
      <c r="G7451" s="4">
        <f>VLOOKUP(A7451,Query2[[00001]:[IMLT]],2,FALSE)</f>
        <v>0</v>
      </c>
      <c r="H7451" s="3"/>
      <c r="I7451" s="4">
        <f t="shared" si="118"/>
        <v>0</v>
      </c>
      <c r="J7451" s="3"/>
      <c r="K7451" s="3"/>
    </row>
    <row r="7452" spans="1:11">
      <c r="A7452" s="3" t="s">
        <v>7461</v>
      </c>
      <c r="B7452" s="4" t="str">
        <f>IFERROR(VLOOKUP(A7452,'From Ilsy'!$A$2:$C$1406,3,FALSE),"")</f>
        <v/>
      </c>
      <c r="C7452" s="4" t="str">
        <f>IFERROR(VLOOKUP(A7452,'From Ilsy'!$A$2:$B$1406,2,FALSE),"")</f>
        <v/>
      </c>
      <c r="D7452" s="5">
        <v>435</v>
      </c>
      <c r="E7452" s="4">
        <f>IFERROR(VLOOKUP(A7452,'From Ilsy'!$A$2:$D$1406,4,FALSE),999999)</f>
        <v>999999</v>
      </c>
      <c r="F7452" s="4">
        <f>IF(E7452=999999,VLOOKUP(D7452,'Manual by Vendor'!$A$2:$C$295,3,FALSE),E7452)</f>
        <v>999999</v>
      </c>
      <c r="G7452" s="4">
        <f>VLOOKUP(A7452,Query2[[00001]:[IMLT]],2,FALSE)</f>
        <v>0</v>
      </c>
      <c r="H7452" s="3"/>
      <c r="I7452" s="4">
        <f t="shared" si="118"/>
        <v>0</v>
      </c>
      <c r="J7452" s="3"/>
      <c r="K7452" s="3"/>
    </row>
    <row r="7453" spans="1:11">
      <c r="A7453" s="3" t="s">
        <v>7462</v>
      </c>
      <c r="B7453" s="4" t="str">
        <f>IFERROR(VLOOKUP(A7453,'From Ilsy'!$A$2:$C$1406,3,FALSE),"")</f>
        <v/>
      </c>
      <c r="C7453" s="4" t="str">
        <f>IFERROR(VLOOKUP(A7453,'From Ilsy'!$A$2:$B$1406,2,FALSE),"")</f>
        <v/>
      </c>
      <c r="D7453" s="5">
        <v>435</v>
      </c>
      <c r="E7453" s="4">
        <f>IFERROR(VLOOKUP(A7453,'From Ilsy'!$A$2:$D$1406,4,FALSE),999999)</f>
        <v>999999</v>
      </c>
      <c r="F7453" s="4">
        <f>IF(E7453=999999,VLOOKUP(D7453,'Manual by Vendor'!$A$2:$C$295,3,FALSE),E7453)</f>
        <v>999999</v>
      </c>
      <c r="G7453" s="4">
        <f>VLOOKUP(A7453,Query2[[00001]:[IMLT]],2,FALSE)</f>
        <v>0</v>
      </c>
      <c r="H7453" s="3"/>
      <c r="I7453" s="4">
        <f t="shared" si="118"/>
        <v>0</v>
      </c>
      <c r="J7453" s="3"/>
      <c r="K7453" s="3"/>
    </row>
    <row r="7454" spans="1:11">
      <c r="A7454" s="3" t="s">
        <v>7463</v>
      </c>
      <c r="B7454" s="4" t="str">
        <f>IFERROR(VLOOKUP(A7454,'From Ilsy'!$A$2:$C$1406,3,FALSE),"")</f>
        <v/>
      </c>
      <c r="C7454" s="4" t="str">
        <f>IFERROR(VLOOKUP(A7454,'From Ilsy'!$A$2:$B$1406,2,FALSE),"")</f>
        <v/>
      </c>
      <c r="D7454" s="5">
        <v>435</v>
      </c>
      <c r="E7454" s="4">
        <f>IFERROR(VLOOKUP(A7454,'From Ilsy'!$A$2:$D$1406,4,FALSE),999999)</f>
        <v>999999</v>
      </c>
      <c r="F7454" s="4">
        <f>IF(E7454=999999,VLOOKUP(D7454,'Manual by Vendor'!$A$2:$C$295,3,FALSE),E7454)</f>
        <v>999999</v>
      </c>
      <c r="G7454" s="4">
        <f>VLOOKUP(A7454,Query2[[00001]:[IMLT]],2,FALSE)</f>
        <v>0</v>
      </c>
      <c r="H7454" s="3"/>
      <c r="I7454" s="4">
        <f t="shared" si="118"/>
        <v>0</v>
      </c>
      <c r="J7454" s="3"/>
      <c r="K7454" s="3"/>
    </row>
    <row r="7455" spans="1:11">
      <c r="A7455" s="3" t="s">
        <v>7464</v>
      </c>
      <c r="B7455" s="4" t="str">
        <f>IFERROR(VLOOKUP(A7455,'From Ilsy'!$A$2:$C$1406,3,FALSE),"")</f>
        <v/>
      </c>
      <c r="C7455" s="4" t="str">
        <f>IFERROR(VLOOKUP(A7455,'From Ilsy'!$A$2:$B$1406,2,FALSE),"")</f>
        <v/>
      </c>
      <c r="D7455" s="5">
        <v>435</v>
      </c>
      <c r="E7455" s="4">
        <f>IFERROR(VLOOKUP(A7455,'From Ilsy'!$A$2:$D$1406,4,FALSE),999999)</f>
        <v>999999</v>
      </c>
      <c r="F7455" s="4">
        <f>IF(E7455=999999,VLOOKUP(D7455,'Manual by Vendor'!$A$2:$C$295,3,FALSE),E7455)</f>
        <v>999999</v>
      </c>
      <c r="G7455" s="4">
        <f>VLOOKUP(A7455,Query2[[00001]:[IMLT]],2,FALSE)</f>
        <v>0</v>
      </c>
      <c r="H7455" s="3"/>
      <c r="I7455" s="4">
        <f t="shared" si="118"/>
        <v>0</v>
      </c>
      <c r="J7455" s="3"/>
      <c r="K7455" s="3"/>
    </row>
    <row r="7456" spans="1:11">
      <c r="A7456" s="3" t="s">
        <v>7465</v>
      </c>
      <c r="B7456" s="4" t="str">
        <f>IFERROR(VLOOKUP(A7456,'From Ilsy'!$A$2:$C$1406,3,FALSE),"")</f>
        <v/>
      </c>
      <c r="C7456" s="4" t="str">
        <f>IFERROR(VLOOKUP(A7456,'From Ilsy'!$A$2:$B$1406,2,FALSE),"")</f>
        <v/>
      </c>
      <c r="D7456" s="5">
        <v>1605</v>
      </c>
      <c r="E7456" s="4">
        <f>IFERROR(VLOOKUP(A7456,'From Ilsy'!$A$2:$D$1406,4,FALSE),999999)</f>
        <v>999999</v>
      </c>
      <c r="F7456" s="4">
        <f>IF(E7456=999999,VLOOKUP(D7456,'Manual by Vendor'!$A$2:$C$295,3,FALSE),E7456)</f>
        <v>7</v>
      </c>
      <c r="G7456" s="4">
        <f>VLOOKUP(A7456,Query2[[00001]:[IMLT]],2,FALSE)</f>
        <v>7</v>
      </c>
      <c r="H7456" s="3"/>
      <c r="I7456" s="4">
        <f t="shared" si="118"/>
        <v>7</v>
      </c>
      <c r="J7456" s="3"/>
      <c r="K7456" s="3"/>
    </row>
    <row r="7457" spans="1:11">
      <c r="A7457" s="3" t="s">
        <v>7466</v>
      </c>
      <c r="B7457" s="4" t="str">
        <f>IFERROR(VLOOKUP(A7457,'From Ilsy'!$A$2:$C$1406,3,FALSE),"")</f>
        <v/>
      </c>
      <c r="C7457" s="4" t="str">
        <f>IFERROR(VLOOKUP(A7457,'From Ilsy'!$A$2:$B$1406,2,FALSE),"")</f>
        <v/>
      </c>
      <c r="D7457" s="5">
        <v>1605</v>
      </c>
      <c r="E7457" s="4">
        <f>IFERROR(VLOOKUP(A7457,'From Ilsy'!$A$2:$D$1406,4,FALSE),999999)</f>
        <v>999999</v>
      </c>
      <c r="F7457" s="4">
        <f>IF(E7457=999999,VLOOKUP(D7457,'Manual by Vendor'!$A$2:$C$295,3,FALSE),E7457)</f>
        <v>7</v>
      </c>
      <c r="G7457" s="4">
        <f>VLOOKUP(A7457,Query2[[00001]:[IMLT]],2,FALSE)</f>
        <v>7</v>
      </c>
      <c r="H7457" s="3"/>
      <c r="I7457" s="4">
        <f t="shared" si="118"/>
        <v>7</v>
      </c>
      <c r="J7457" s="3"/>
      <c r="K7457" s="3"/>
    </row>
    <row r="7458" spans="1:11">
      <c r="A7458" s="3" t="s">
        <v>7467</v>
      </c>
      <c r="B7458" s="4" t="str">
        <f>IFERROR(VLOOKUP(A7458,'From Ilsy'!$A$2:$C$1406,3,FALSE),"")</f>
        <v/>
      </c>
      <c r="C7458" s="4" t="str">
        <f>IFERROR(VLOOKUP(A7458,'From Ilsy'!$A$2:$B$1406,2,FALSE),"")</f>
        <v/>
      </c>
      <c r="D7458" s="5">
        <v>1605</v>
      </c>
      <c r="E7458" s="4">
        <f>IFERROR(VLOOKUP(A7458,'From Ilsy'!$A$2:$D$1406,4,FALSE),999999)</f>
        <v>999999</v>
      </c>
      <c r="F7458" s="4">
        <f>IF(E7458=999999,VLOOKUP(D7458,'Manual by Vendor'!$A$2:$C$295,3,FALSE),E7458)</f>
        <v>7</v>
      </c>
      <c r="G7458" s="4">
        <f>VLOOKUP(A7458,Query2[[00001]:[IMLT]],2,FALSE)</f>
        <v>0</v>
      </c>
      <c r="H7458" s="3"/>
      <c r="I7458" s="4">
        <f t="shared" si="118"/>
        <v>7</v>
      </c>
      <c r="J7458" s="3"/>
      <c r="K7458" s="3"/>
    </row>
    <row r="7459" spans="1:11">
      <c r="A7459" s="3" t="s">
        <v>7468</v>
      </c>
      <c r="B7459" s="4" t="str">
        <f>IFERROR(VLOOKUP(A7459,'From Ilsy'!$A$2:$C$1406,3,FALSE),"")</f>
        <v/>
      </c>
      <c r="C7459" s="4" t="str">
        <f>IFERROR(VLOOKUP(A7459,'From Ilsy'!$A$2:$B$1406,2,FALSE),"")</f>
        <v/>
      </c>
      <c r="D7459" s="5">
        <v>1605</v>
      </c>
      <c r="E7459" s="4">
        <f>IFERROR(VLOOKUP(A7459,'From Ilsy'!$A$2:$D$1406,4,FALSE),999999)</f>
        <v>999999</v>
      </c>
      <c r="F7459" s="4">
        <f>IF(E7459=999999,VLOOKUP(D7459,'Manual by Vendor'!$A$2:$C$295,3,FALSE),E7459)</f>
        <v>7</v>
      </c>
      <c r="G7459" s="4">
        <f>VLOOKUP(A7459,Query2[[00001]:[IMLT]],2,FALSE)</f>
        <v>7</v>
      </c>
      <c r="H7459" s="3"/>
      <c r="I7459" s="4">
        <f t="shared" si="118"/>
        <v>7</v>
      </c>
      <c r="J7459" s="3"/>
      <c r="K7459" s="3"/>
    </row>
    <row r="7460" spans="1:11">
      <c r="A7460" s="3" t="s">
        <v>7469</v>
      </c>
      <c r="B7460" s="4" t="str">
        <f>IFERROR(VLOOKUP(A7460,'From Ilsy'!$A$2:$C$1406,3,FALSE),"")</f>
        <v/>
      </c>
      <c r="C7460" s="4" t="str">
        <f>IFERROR(VLOOKUP(A7460,'From Ilsy'!$A$2:$B$1406,2,FALSE),"")</f>
        <v/>
      </c>
      <c r="D7460" s="5">
        <v>762</v>
      </c>
      <c r="E7460" s="4">
        <f>IFERROR(VLOOKUP(A7460,'From Ilsy'!$A$2:$D$1406,4,FALSE),999999)</f>
        <v>999999</v>
      </c>
      <c r="F7460" s="4">
        <f>IF(E7460=999999,VLOOKUP(D7460,'Manual by Vendor'!$A$2:$C$295,3,FALSE),E7460)</f>
        <v>999999</v>
      </c>
      <c r="G7460" s="4">
        <f>VLOOKUP(A7460,Query2[[00001]:[IMLT]],2,FALSE)</f>
        <v>0</v>
      </c>
      <c r="H7460" s="3"/>
      <c r="I7460" s="4">
        <f t="shared" si="118"/>
        <v>0</v>
      </c>
      <c r="J7460" s="3"/>
      <c r="K7460" s="3"/>
    </row>
    <row r="7461" spans="1:11">
      <c r="A7461" s="3" t="s">
        <v>7470</v>
      </c>
      <c r="B7461" s="4" t="str">
        <f>IFERROR(VLOOKUP(A7461,'From Ilsy'!$A$2:$C$1406,3,FALSE),"")</f>
        <v/>
      </c>
      <c r="C7461" s="4" t="str">
        <f>IFERROR(VLOOKUP(A7461,'From Ilsy'!$A$2:$B$1406,2,FALSE),"")</f>
        <v/>
      </c>
      <c r="D7461" s="5">
        <v>2035</v>
      </c>
      <c r="E7461" s="4">
        <f>IFERROR(VLOOKUP(A7461,'From Ilsy'!$A$2:$D$1406,4,FALSE),999999)</f>
        <v>999999</v>
      </c>
      <c r="F7461" s="4">
        <f>IF(E7461=999999,VLOOKUP(D7461,'Manual by Vendor'!$A$2:$C$295,3,FALSE),E7461)</f>
        <v>999999</v>
      </c>
      <c r="G7461" s="4">
        <f>VLOOKUP(A7461,Query2[[00001]:[IMLT]],2,FALSE)</f>
        <v>1</v>
      </c>
      <c r="H7461" s="3"/>
      <c r="I7461" s="4">
        <f t="shared" si="118"/>
        <v>1</v>
      </c>
      <c r="J7461" s="3"/>
      <c r="K7461" s="3"/>
    </row>
    <row r="7462" spans="1:11">
      <c r="A7462" s="3" t="s">
        <v>7471</v>
      </c>
      <c r="B7462" s="4" t="str">
        <f>IFERROR(VLOOKUP(A7462,'From Ilsy'!$A$2:$C$1406,3,FALSE),"")</f>
        <v/>
      </c>
      <c r="C7462" s="4" t="str">
        <f>IFERROR(VLOOKUP(A7462,'From Ilsy'!$A$2:$B$1406,2,FALSE),"")</f>
        <v/>
      </c>
      <c r="D7462" s="5">
        <v>813</v>
      </c>
      <c r="E7462" s="4">
        <f>IFERROR(VLOOKUP(A7462,'From Ilsy'!$A$2:$D$1406,4,FALSE),999999)</f>
        <v>999999</v>
      </c>
      <c r="F7462" s="4">
        <f>IF(E7462=999999,VLOOKUP(D7462,'Manual by Vendor'!$A$2:$C$295,3,FALSE),E7462)</f>
        <v>999999</v>
      </c>
      <c r="G7462" s="4">
        <f>VLOOKUP(A7462,Query2[[00001]:[IMLT]],2,FALSE)</f>
        <v>6</v>
      </c>
      <c r="H7462" s="3"/>
      <c r="I7462" s="4">
        <f t="shared" si="118"/>
        <v>6</v>
      </c>
      <c r="J7462" s="3"/>
      <c r="K7462" s="3"/>
    </row>
    <row r="7463" spans="1:11">
      <c r="A7463" s="3" t="s">
        <v>7472</v>
      </c>
      <c r="B7463" s="4" t="str">
        <f>IFERROR(VLOOKUP(A7463,'From Ilsy'!$A$2:$C$1406,3,FALSE),"")</f>
        <v/>
      </c>
      <c r="C7463" s="4" t="str">
        <f>IFERROR(VLOOKUP(A7463,'From Ilsy'!$A$2:$B$1406,2,FALSE),"")</f>
        <v/>
      </c>
      <c r="D7463" s="5">
        <v>435</v>
      </c>
      <c r="E7463" s="4">
        <f>IFERROR(VLOOKUP(A7463,'From Ilsy'!$A$2:$D$1406,4,FALSE),999999)</f>
        <v>999999</v>
      </c>
      <c r="F7463" s="4">
        <f>IF(E7463=999999,VLOOKUP(D7463,'Manual by Vendor'!$A$2:$C$295,3,FALSE),E7463)</f>
        <v>999999</v>
      </c>
      <c r="G7463" s="4">
        <f>VLOOKUP(A7463,Query2[[00001]:[IMLT]],2,FALSE)</f>
        <v>40</v>
      </c>
      <c r="H7463" s="3"/>
      <c r="I7463" s="4">
        <f t="shared" si="118"/>
        <v>40</v>
      </c>
      <c r="J7463" s="3"/>
      <c r="K7463" s="3"/>
    </row>
    <row r="7464" spans="1:11">
      <c r="A7464" s="3" t="s">
        <v>7473</v>
      </c>
      <c r="B7464" s="4" t="str">
        <f>IFERROR(VLOOKUP(A7464,'From Ilsy'!$A$2:$C$1406,3,FALSE),"")</f>
        <v/>
      </c>
      <c r="C7464" s="4" t="str">
        <f>IFERROR(VLOOKUP(A7464,'From Ilsy'!$A$2:$B$1406,2,FALSE),"")</f>
        <v/>
      </c>
      <c r="D7464" s="5">
        <v>502</v>
      </c>
      <c r="E7464" s="4">
        <f>IFERROR(VLOOKUP(A7464,'From Ilsy'!$A$2:$D$1406,4,FALSE),999999)</f>
        <v>999999</v>
      </c>
      <c r="F7464" s="4">
        <f>IF(E7464=999999,VLOOKUP(D7464,'Manual by Vendor'!$A$2:$C$295,3,FALSE),E7464)</f>
        <v>999999</v>
      </c>
      <c r="G7464" s="4">
        <f>VLOOKUP(A7464,Query2[[00001]:[IMLT]],2,FALSE)</f>
        <v>3</v>
      </c>
      <c r="H7464" s="3"/>
      <c r="I7464" s="4">
        <f t="shared" si="118"/>
        <v>3</v>
      </c>
      <c r="J7464" s="3"/>
      <c r="K7464" s="3"/>
    </row>
    <row r="7465" spans="1:11">
      <c r="A7465" s="3" t="s">
        <v>7474</v>
      </c>
      <c r="B7465" s="4" t="str">
        <f>IFERROR(VLOOKUP(A7465,'From Ilsy'!$A$2:$C$1406,3,FALSE),"")</f>
        <v/>
      </c>
      <c r="C7465" s="4" t="str">
        <f>IFERROR(VLOOKUP(A7465,'From Ilsy'!$A$2:$B$1406,2,FALSE),"")</f>
        <v/>
      </c>
      <c r="D7465" s="5">
        <v>2035</v>
      </c>
      <c r="E7465" s="4">
        <f>IFERROR(VLOOKUP(A7465,'From Ilsy'!$A$2:$D$1406,4,FALSE),999999)</f>
        <v>999999</v>
      </c>
      <c r="F7465" s="4">
        <f>IF(E7465=999999,VLOOKUP(D7465,'Manual by Vendor'!$A$2:$C$295,3,FALSE),E7465)</f>
        <v>999999</v>
      </c>
      <c r="G7465" s="4">
        <f>VLOOKUP(A7465,Query2[[00001]:[IMLT]],2,FALSE)</f>
        <v>0</v>
      </c>
      <c r="H7465" s="3"/>
      <c r="I7465" s="4">
        <f t="shared" si="118"/>
        <v>0</v>
      </c>
      <c r="J7465" s="3"/>
      <c r="K7465" s="3"/>
    </row>
    <row r="7466" spans="1:11">
      <c r="A7466" s="3" t="s">
        <v>7475</v>
      </c>
      <c r="B7466" s="4" t="str">
        <f>IFERROR(VLOOKUP(A7466,'From Ilsy'!$A$2:$C$1406,3,FALSE),"")</f>
        <v/>
      </c>
      <c r="C7466" s="4" t="str">
        <f>IFERROR(VLOOKUP(A7466,'From Ilsy'!$A$2:$B$1406,2,FALSE),"")</f>
        <v/>
      </c>
      <c r="D7466" s="5">
        <v>359</v>
      </c>
      <c r="E7466" s="4">
        <f>IFERROR(VLOOKUP(A7466,'From Ilsy'!$A$2:$D$1406,4,FALSE),999999)</f>
        <v>999999</v>
      </c>
      <c r="F7466" s="4">
        <f>IF(E7466=999999,VLOOKUP(D7466,'Manual by Vendor'!$A$2:$C$295,3,FALSE),E7466)</f>
        <v>999999</v>
      </c>
      <c r="G7466" s="4">
        <f>VLOOKUP(A7466,Query2[[00001]:[IMLT]],2,FALSE)</f>
        <v>1</v>
      </c>
      <c r="H7466" s="3"/>
      <c r="I7466" s="4">
        <f t="shared" si="118"/>
        <v>1</v>
      </c>
      <c r="J7466" s="3"/>
      <c r="K7466" s="3"/>
    </row>
    <row r="7467" spans="1:11">
      <c r="A7467" s="3" t="s">
        <v>7476</v>
      </c>
      <c r="B7467" s="4" t="str">
        <f>IFERROR(VLOOKUP(A7467,'From Ilsy'!$A$2:$C$1406,3,FALSE),"")</f>
        <v/>
      </c>
      <c r="C7467" s="4" t="str">
        <f>IFERROR(VLOOKUP(A7467,'From Ilsy'!$A$2:$B$1406,2,FALSE),"")</f>
        <v/>
      </c>
      <c r="D7467" s="5">
        <v>1414</v>
      </c>
      <c r="E7467" s="4">
        <f>IFERROR(VLOOKUP(A7467,'From Ilsy'!$A$2:$D$1406,4,FALSE),999999)</f>
        <v>999999</v>
      </c>
      <c r="F7467" s="4">
        <f>IF(E7467=999999,VLOOKUP(D7467,'Manual by Vendor'!$A$2:$C$295,3,FALSE),E7467)</f>
        <v>999999</v>
      </c>
      <c r="G7467" s="4">
        <f>VLOOKUP(A7467,Query2[[00001]:[IMLT]],2,FALSE)</f>
        <v>2</v>
      </c>
      <c r="H7467" s="3"/>
      <c r="I7467" s="4">
        <f t="shared" si="118"/>
        <v>2</v>
      </c>
      <c r="J7467" s="3"/>
      <c r="K7467" s="3"/>
    </row>
    <row r="7468" spans="1:11">
      <c r="A7468" s="3" t="s">
        <v>7477</v>
      </c>
      <c r="B7468" s="4" t="str">
        <f>IFERROR(VLOOKUP(A7468,'From Ilsy'!$A$2:$C$1406,3,FALSE),"")</f>
        <v/>
      </c>
      <c r="C7468" s="4" t="str">
        <f>IFERROR(VLOOKUP(A7468,'From Ilsy'!$A$2:$B$1406,2,FALSE),"")</f>
        <v/>
      </c>
      <c r="D7468" s="5">
        <v>1414</v>
      </c>
      <c r="E7468" s="4">
        <f>IFERROR(VLOOKUP(A7468,'From Ilsy'!$A$2:$D$1406,4,FALSE),999999)</f>
        <v>999999</v>
      </c>
      <c r="F7468" s="4">
        <f>IF(E7468=999999,VLOOKUP(D7468,'Manual by Vendor'!$A$2:$C$295,3,FALSE),E7468)</f>
        <v>999999</v>
      </c>
      <c r="G7468" s="4">
        <f>VLOOKUP(A7468,Query2[[00001]:[IMLT]],2,FALSE)</f>
        <v>2</v>
      </c>
      <c r="H7468" s="3"/>
      <c r="I7468" s="4">
        <f t="shared" si="118"/>
        <v>2</v>
      </c>
      <c r="J7468" s="3"/>
      <c r="K7468" s="3"/>
    </row>
    <row r="7469" spans="1:11">
      <c r="A7469" s="3" t="s">
        <v>7478</v>
      </c>
      <c r="B7469" s="4" t="str">
        <f>IFERROR(VLOOKUP(A7469,'From Ilsy'!$A$2:$C$1406,3,FALSE),"")</f>
        <v/>
      </c>
      <c r="C7469" s="4" t="str">
        <f>IFERROR(VLOOKUP(A7469,'From Ilsy'!$A$2:$B$1406,2,FALSE),"")</f>
        <v/>
      </c>
      <c r="D7469" s="5">
        <v>435</v>
      </c>
      <c r="E7469" s="4">
        <f>IFERROR(VLOOKUP(A7469,'From Ilsy'!$A$2:$D$1406,4,FALSE),999999)</f>
        <v>999999</v>
      </c>
      <c r="F7469" s="4">
        <f>IF(E7469=999999,VLOOKUP(D7469,'Manual by Vendor'!$A$2:$C$295,3,FALSE),E7469)</f>
        <v>999999</v>
      </c>
      <c r="G7469" s="4">
        <f>VLOOKUP(A7469,Query2[[00001]:[IMLT]],2,FALSE)</f>
        <v>29</v>
      </c>
      <c r="H7469" s="3"/>
      <c r="I7469" s="4">
        <f t="shared" si="118"/>
        <v>29</v>
      </c>
      <c r="J7469" s="3"/>
      <c r="K7469" s="3"/>
    </row>
    <row r="7470" spans="1:11">
      <c r="A7470" s="3" t="s">
        <v>7479</v>
      </c>
      <c r="B7470" s="4" t="str">
        <f>IFERROR(VLOOKUP(A7470,'From Ilsy'!$A$2:$C$1406,3,FALSE),"")</f>
        <v/>
      </c>
      <c r="C7470" s="4" t="str">
        <f>IFERROR(VLOOKUP(A7470,'From Ilsy'!$A$2:$B$1406,2,FALSE),"")</f>
        <v/>
      </c>
      <c r="D7470" s="5">
        <v>1904</v>
      </c>
      <c r="E7470" s="4">
        <f>IFERROR(VLOOKUP(A7470,'From Ilsy'!$A$2:$D$1406,4,FALSE),999999)</f>
        <v>999999</v>
      </c>
      <c r="F7470" s="4">
        <f>IF(E7470=999999,VLOOKUP(D7470,'Manual by Vendor'!$A$2:$C$295,3,FALSE),E7470)</f>
        <v>999999</v>
      </c>
      <c r="G7470" s="4">
        <f>VLOOKUP(A7470,Query2[[00001]:[IMLT]],2,FALSE)</f>
        <v>28</v>
      </c>
      <c r="H7470" s="3"/>
      <c r="I7470" s="4">
        <f t="shared" si="118"/>
        <v>28</v>
      </c>
      <c r="J7470" s="3"/>
      <c r="K7470" s="3"/>
    </row>
    <row r="7471" spans="1:11">
      <c r="A7471" s="3" t="s">
        <v>7480</v>
      </c>
      <c r="B7471" s="4" t="str">
        <f>IFERROR(VLOOKUP(A7471,'From Ilsy'!$A$2:$C$1406,3,FALSE),"")</f>
        <v/>
      </c>
      <c r="C7471" s="4" t="str">
        <f>IFERROR(VLOOKUP(A7471,'From Ilsy'!$A$2:$B$1406,2,FALSE),"")</f>
        <v/>
      </c>
      <c r="D7471" s="5">
        <v>2401</v>
      </c>
      <c r="E7471" s="4">
        <f>IFERROR(VLOOKUP(A7471,'From Ilsy'!$A$2:$D$1406,4,FALSE),999999)</f>
        <v>999999</v>
      </c>
      <c r="F7471" s="4">
        <f>IF(E7471=999999,VLOOKUP(D7471,'Manual by Vendor'!$A$2:$C$295,3,FALSE),E7471)</f>
        <v>999999</v>
      </c>
      <c r="G7471" s="4">
        <f>VLOOKUP(A7471,Query2[[00001]:[IMLT]],2,FALSE)</f>
        <v>0</v>
      </c>
      <c r="H7471" s="3"/>
      <c r="I7471" s="4">
        <f t="shared" si="118"/>
        <v>0</v>
      </c>
      <c r="J7471" s="3"/>
      <c r="K7471" s="3"/>
    </row>
    <row r="7472" spans="1:11">
      <c r="A7472" s="3" t="s">
        <v>7481</v>
      </c>
      <c r="B7472" s="4" t="str">
        <f>IFERROR(VLOOKUP(A7472,'From Ilsy'!$A$2:$C$1406,3,FALSE),"")</f>
        <v/>
      </c>
      <c r="C7472" s="4" t="str">
        <f>IFERROR(VLOOKUP(A7472,'From Ilsy'!$A$2:$B$1406,2,FALSE),"")</f>
        <v/>
      </c>
      <c r="D7472" s="5">
        <v>1227</v>
      </c>
      <c r="E7472" s="4">
        <f>IFERROR(VLOOKUP(A7472,'From Ilsy'!$A$2:$D$1406,4,FALSE),999999)</f>
        <v>999999</v>
      </c>
      <c r="F7472" s="4">
        <f>IF(E7472=999999,VLOOKUP(D7472,'Manual by Vendor'!$A$2:$C$295,3,FALSE),E7472)</f>
        <v>999999</v>
      </c>
      <c r="G7472" s="4">
        <f>VLOOKUP(A7472,Query2[[00001]:[IMLT]],2,FALSE)</f>
        <v>0</v>
      </c>
      <c r="H7472" s="3"/>
      <c r="I7472" s="4">
        <f t="shared" si="118"/>
        <v>0</v>
      </c>
      <c r="J7472" s="3"/>
      <c r="K7472" s="3"/>
    </row>
    <row r="7473" spans="1:11">
      <c r="A7473" s="3" t="s">
        <v>7482</v>
      </c>
      <c r="B7473" s="4" t="str">
        <f>IFERROR(VLOOKUP(A7473,'From Ilsy'!$A$2:$C$1406,3,FALSE),"")</f>
        <v/>
      </c>
      <c r="C7473" s="4" t="str">
        <f>IFERROR(VLOOKUP(A7473,'From Ilsy'!$A$2:$B$1406,2,FALSE),"")</f>
        <v/>
      </c>
      <c r="D7473" s="5">
        <v>1227</v>
      </c>
      <c r="E7473" s="4">
        <f>IFERROR(VLOOKUP(A7473,'From Ilsy'!$A$2:$D$1406,4,FALSE),999999)</f>
        <v>999999</v>
      </c>
      <c r="F7473" s="4">
        <f>IF(E7473=999999,VLOOKUP(D7473,'Manual by Vendor'!$A$2:$C$295,3,FALSE),E7473)</f>
        <v>999999</v>
      </c>
      <c r="G7473" s="4">
        <f>VLOOKUP(A7473,Query2[[00001]:[IMLT]],2,FALSE)</f>
        <v>0</v>
      </c>
      <c r="H7473" s="3"/>
      <c r="I7473" s="4">
        <f t="shared" si="118"/>
        <v>0</v>
      </c>
      <c r="J7473" s="3"/>
      <c r="K7473" s="3"/>
    </row>
    <row r="7474" spans="1:11">
      <c r="A7474" s="3" t="s">
        <v>7483</v>
      </c>
      <c r="B7474" s="4" t="str">
        <f>IFERROR(VLOOKUP(A7474,'From Ilsy'!$A$2:$C$1406,3,FALSE),"")</f>
        <v/>
      </c>
      <c r="C7474" s="4" t="str">
        <f>IFERROR(VLOOKUP(A7474,'From Ilsy'!$A$2:$B$1406,2,FALSE),"")</f>
        <v/>
      </c>
      <c r="D7474" s="5">
        <v>1008</v>
      </c>
      <c r="E7474" s="4">
        <f>IFERROR(VLOOKUP(A7474,'From Ilsy'!$A$2:$D$1406,4,FALSE),999999)</f>
        <v>999999</v>
      </c>
      <c r="F7474" s="4">
        <f>IF(E7474=999999,VLOOKUP(D7474,'Manual by Vendor'!$A$2:$C$295,3,FALSE),E7474)</f>
        <v>999999</v>
      </c>
      <c r="G7474" s="4">
        <f>VLOOKUP(A7474,Query2[[00001]:[IMLT]],2,FALSE)</f>
        <v>6</v>
      </c>
      <c r="H7474" s="3"/>
      <c r="I7474" s="4">
        <f t="shared" si="118"/>
        <v>6</v>
      </c>
      <c r="J7474" s="3"/>
      <c r="K7474" s="3"/>
    </row>
    <row r="7475" spans="1:11">
      <c r="A7475" s="3" t="s">
        <v>7484</v>
      </c>
      <c r="B7475" s="4" t="str">
        <f>IFERROR(VLOOKUP(A7475,'From Ilsy'!$A$2:$C$1406,3,FALSE),"")</f>
        <v/>
      </c>
      <c r="C7475" s="4" t="str">
        <f>IFERROR(VLOOKUP(A7475,'From Ilsy'!$A$2:$B$1406,2,FALSE),"")</f>
        <v/>
      </c>
      <c r="D7475" s="5">
        <v>1227</v>
      </c>
      <c r="E7475" s="4">
        <f>IFERROR(VLOOKUP(A7475,'From Ilsy'!$A$2:$D$1406,4,FALSE),999999)</f>
        <v>999999</v>
      </c>
      <c r="F7475" s="4">
        <f>IF(E7475=999999,VLOOKUP(D7475,'Manual by Vendor'!$A$2:$C$295,3,FALSE),E7475)</f>
        <v>999999</v>
      </c>
      <c r="G7475" s="4">
        <f>VLOOKUP(A7475,Query2[[00001]:[IMLT]],2,FALSE)</f>
        <v>0</v>
      </c>
      <c r="H7475" s="3"/>
      <c r="I7475" s="4">
        <f t="shared" si="118"/>
        <v>0</v>
      </c>
      <c r="J7475" s="3"/>
      <c r="K7475" s="3"/>
    </row>
    <row r="7476" spans="1:11">
      <c r="A7476" s="3" t="s">
        <v>7485</v>
      </c>
      <c r="B7476" s="4" t="str">
        <f>IFERROR(VLOOKUP(A7476,'From Ilsy'!$A$2:$C$1406,3,FALSE),"")</f>
        <v/>
      </c>
      <c r="C7476" s="4" t="str">
        <f>IFERROR(VLOOKUP(A7476,'From Ilsy'!$A$2:$B$1406,2,FALSE),"")</f>
        <v/>
      </c>
      <c r="D7476" s="5">
        <v>2035</v>
      </c>
      <c r="E7476" s="4">
        <f>IFERROR(VLOOKUP(A7476,'From Ilsy'!$A$2:$D$1406,4,FALSE),999999)</f>
        <v>999999</v>
      </c>
      <c r="F7476" s="4">
        <f>IF(E7476=999999,VLOOKUP(D7476,'Manual by Vendor'!$A$2:$C$295,3,FALSE),E7476)</f>
        <v>999999</v>
      </c>
      <c r="G7476" s="4">
        <f>VLOOKUP(A7476,Query2[[00001]:[IMLT]],2,FALSE)</f>
        <v>3</v>
      </c>
      <c r="H7476" s="3"/>
      <c r="I7476" s="4">
        <f t="shared" si="118"/>
        <v>3</v>
      </c>
      <c r="J7476" s="3"/>
      <c r="K7476" s="3"/>
    </row>
    <row r="7477" spans="1:11">
      <c r="A7477" s="3" t="s">
        <v>7486</v>
      </c>
      <c r="B7477" s="4" t="str">
        <f>IFERROR(VLOOKUP(A7477,'From Ilsy'!$A$2:$C$1406,3,FALSE),"")</f>
        <v/>
      </c>
      <c r="C7477" s="4" t="str">
        <f>IFERROR(VLOOKUP(A7477,'From Ilsy'!$A$2:$B$1406,2,FALSE),"")</f>
        <v/>
      </c>
      <c r="D7477" s="5">
        <v>1008</v>
      </c>
      <c r="E7477" s="4">
        <f>IFERROR(VLOOKUP(A7477,'From Ilsy'!$A$2:$D$1406,4,FALSE),999999)</f>
        <v>999999</v>
      </c>
      <c r="F7477" s="4">
        <f>IF(E7477=999999,VLOOKUP(D7477,'Manual by Vendor'!$A$2:$C$295,3,FALSE),E7477)</f>
        <v>999999</v>
      </c>
      <c r="G7477" s="4">
        <f>VLOOKUP(A7477,Query2[[00001]:[IMLT]],2,FALSE)</f>
        <v>5</v>
      </c>
      <c r="H7477" s="3"/>
      <c r="I7477" s="4">
        <f t="shared" si="118"/>
        <v>5</v>
      </c>
      <c r="J7477" s="3"/>
      <c r="K7477" s="3"/>
    </row>
    <row r="7478" spans="1:11">
      <c r="A7478" s="3" t="s">
        <v>7487</v>
      </c>
      <c r="B7478" s="4" t="str">
        <f>IFERROR(VLOOKUP(A7478,'From Ilsy'!$A$2:$C$1406,3,FALSE),"")</f>
        <v/>
      </c>
      <c r="C7478" s="4" t="str">
        <f>IFERROR(VLOOKUP(A7478,'From Ilsy'!$A$2:$B$1406,2,FALSE),"")</f>
        <v/>
      </c>
      <c r="D7478" s="5">
        <v>2401</v>
      </c>
      <c r="E7478" s="4">
        <f>IFERROR(VLOOKUP(A7478,'From Ilsy'!$A$2:$D$1406,4,FALSE),999999)</f>
        <v>999999</v>
      </c>
      <c r="F7478" s="4">
        <f>IF(E7478=999999,VLOOKUP(D7478,'Manual by Vendor'!$A$2:$C$295,3,FALSE),E7478)</f>
        <v>999999</v>
      </c>
      <c r="G7478" s="4">
        <f>VLOOKUP(A7478,Query2[[00001]:[IMLT]],2,FALSE)</f>
        <v>39</v>
      </c>
      <c r="H7478" s="3"/>
      <c r="I7478" s="4">
        <f t="shared" si="118"/>
        <v>39</v>
      </c>
      <c r="J7478" s="3"/>
      <c r="K7478" s="3"/>
    </row>
    <row r="7479" spans="1:11">
      <c r="A7479" s="3" t="s">
        <v>7488</v>
      </c>
      <c r="B7479" s="4" t="str">
        <f>IFERROR(VLOOKUP(A7479,'From Ilsy'!$A$2:$C$1406,3,FALSE),"")</f>
        <v/>
      </c>
      <c r="C7479" s="4" t="str">
        <f>IFERROR(VLOOKUP(A7479,'From Ilsy'!$A$2:$B$1406,2,FALSE),"")</f>
        <v/>
      </c>
      <c r="D7479" s="5">
        <v>2401</v>
      </c>
      <c r="E7479" s="4">
        <f>IFERROR(VLOOKUP(A7479,'From Ilsy'!$A$2:$D$1406,4,FALSE),999999)</f>
        <v>999999</v>
      </c>
      <c r="F7479" s="4">
        <f>IF(E7479=999999,VLOOKUP(D7479,'Manual by Vendor'!$A$2:$C$295,3,FALSE),E7479)</f>
        <v>999999</v>
      </c>
      <c r="G7479" s="4">
        <f>VLOOKUP(A7479,Query2[[00001]:[IMLT]],2,FALSE)</f>
        <v>60</v>
      </c>
      <c r="H7479" s="3"/>
      <c r="I7479" s="4">
        <f t="shared" si="118"/>
        <v>60</v>
      </c>
      <c r="J7479" s="3"/>
      <c r="K7479" s="3"/>
    </row>
    <row r="7480" spans="1:11">
      <c r="A7480" s="3" t="s">
        <v>7489</v>
      </c>
      <c r="B7480" s="4" t="str">
        <f>IFERROR(VLOOKUP(A7480,'From Ilsy'!$A$2:$C$1406,3,FALSE),"")</f>
        <v/>
      </c>
      <c r="C7480" s="4" t="str">
        <f>IFERROR(VLOOKUP(A7480,'From Ilsy'!$A$2:$B$1406,2,FALSE),"")</f>
        <v/>
      </c>
      <c r="D7480" s="5">
        <v>2401</v>
      </c>
      <c r="E7480" s="4">
        <f>IFERROR(VLOOKUP(A7480,'From Ilsy'!$A$2:$D$1406,4,FALSE),999999)</f>
        <v>999999</v>
      </c>
      <c r="F7480" s="4">
        <f>IF(E7480=999999,VLOOKUP(D7480,'Manual by Vendor'!$A$2:$C$295,3,FALSE),E7480)</f>
        <v>999999</v>
      </c>
      <c r="G7480" s="4">
        <f>VLOOKUP(A7480,Query2[[00001]:[IMLT]],2,FALSE)</f>
        <v>39</v>
      </c>
      <c r="H7480" s="3"/>
      <c r="I7480" s="4">
        <f t="shared" si="118"/>
        <v>39</v>
      </c>
      <c r="J7480" s="3"/>
      <c r="K7480" s="3"/>
    </row>
    <row r="7481" spans="1:11">
      <c r="A7481" s="3" t="s">
        <v>7490</v>
      </c>
      <c r="B7481" s="4" t="str">
        <f>IFERROR(VLOOKUP(A7481,'From Ilsy'!$A$2:$C$1406,3,FALSE),"")</f>
        <v/>
      </c>
      <c r="C7481" s="4" t="str">
        <f>IFERROR(VLOOKUP(A7481,'From Ilsy'!$A$2:$B$1406,2,FALSE),"")</f>
        <v/>
      </c>
      <c r="D7481" s="5">
        <v>2401</v>
      </c>
      <c r="E7481" s="4">
        <f>IFERROR(VLOOKUP(A7481,'From Ilsy'!$A$2:$D$1406,4,FALSE),999999)</f>
        <v>999999</v>
      </c>
      <c r="F7481" s="4">
        <f>IF(E7481=999999,VLOOKUP(D7481,'Manual by Vendor'!$A$2:$C$295,3,FALSE),E7481)</f>
        <v>999999</v>
      </c>
      <c r="G7481" s="4">
        <f>VLOOKUP(A7481,Query2[[00001]:[IMLT]],2,FALSE)</f>
        <v>39</v>
      </c>
      <c r="H7481" s="3"/>
      <c r="I7481" s="4">
        <f t="shared" si="118"/>
        <v>39</v>
      </c>
      <c r="J7481" s="3"/>
      <c r="K7481" s="3"/>
    </row>
    <row r="7482" spans="1:11">
      <c r="A7482" s="3" t="s">
        <v>7491</v>
      </c>
      <c r="B7482" s="4" t="str">
        <f>IFERROR(VLOOKUP(A7482,'From Ilsy'!$A$2:$C$1406,3,FALSE),"")</f>
        <v/>
      </c>
      <c r="C7482" s="4" t="str">
        <f>IFERROR(VLOOKUP(A7482,'From Ilsy'!$A$2:$B$1406,2,FALSE),"")</f>
        <v/>
      </c>
      <c r="D7482" s="5">
        <v>2401</v>
      </c>
      <c r="E7482" s="4">
        <f>IFERROR(VLOOKUP(A7482,'From Ilsy'!$A$2:$D$1406,4,FALSE),999999)</f>
        <v>999999</v>
      </c>
      <c r="F7482" s="4">
        <f>IF(E7482=999999,VLOOKUP(D7482,'Manual by Vendor'!$A$2:$C$295,3,FALSE),E7482)</f>
        <v>999999</v>
      </c>
      <c r="G7482" s="4">
        <f>VLOOKUP(A7482,Query2[[00001]:[IMLT]],2,FALSE)</f>
        <v>39</v>
      </c>
      <c r="H7482" s="3"/>
      <c r="I7482" s="4">
        <f t="shared" si="118"/>
        <v>39</v>
      </c>
      <c r="J7482" s="3"/>
      <c r="K7482" s="3"/>
    </row>
    <row r="7483" spans="1:11">
      <c r="A7483" s="3" t="s">
        <v>7492</v>
      </c>
      <c r="B7483" s="4" t="str">
        <f>IFERROR(VLOOKUP(A7483,'From Ilsy'!$A$2:$C$1406,3,FALSE),"")</f>
        <v/>
      </c>
      <c r="C7483" s="4" t="str">
        <f>IFERROR(VLOOKUP(A7483,'From Ilsy'!$A$2:$B$1406,2,FALSE),"")</f>
        <v/>
      </c>
      <c r="D7483" s="5">
        <v>2401</v>
      </c>
      <c r="E7483" s="4">
        <f>IFERROR(VLOOKUP(A7483,'From Ilsy'!$A$2:$D$1406,4,FALSE),999999)</f>
        <v>999999</v>
      </c>
      <c r="F7483" s="4">
        <f>IF(E7483=999999,VLOOKUP(D7483,'Manual by Vendor'!$A$2:$C$295,3,FALSE),E7483)</f>
        <v>999999</v>
      </c>
      <c r="G7483" s="4">
        <f>VLOOKUP(A7483,Query2[[00001]:[IMLT]],2,FALSE)</f>
        <v>39</v>
      </c>
      <c r="H7483" s="3"/>
      <c r="I7483" s="4">
        <f t="shared" si="118"/>
        <v>39</v>
      </c>
      <c r="J7483" s="3"/>
      <c r="K7483" s="3"/>
    </row>
    <row r="7484" spans="1:11">
      <c r="A7484" s="3" t="s">
        <v>7493</v>
      </c>
      <c r="B7484" s="4" t="str">
        <f>IFERROR(VLOOKUP(A7484,'From Ilsy'!$A$2:$C$1406,3,FALSE),"")</f>
        <v/>
      </c>
      <c r="C7484" s="4" t="str">
        <f>IFERROR(VLOOKUP(A7484,'From Ilsy'!$A$2:$B$1406,2,FALSE),"")</f>
        <v/>
      </c>
      <c r="D7484" s="5">
        <v>2401</v>
      </c>
      <c r="E7484" s="4">
        <f>IFERROR(VLOOKUP(A7484,'From Ilsy'!$A$2:$D$1406,4,FALSE),999999)</f>
        <v>999999</v>
      </c>
      <c r="F7484" s="4">
        <f>IF(E7484=999999,VLOOKUP(D7484,'Manual by Vendor'!$A$2:$C$295,3,FALSE),E7484)</f>
        <v>999999</v>
      </c>
      <c r="G7484" s="4">
        <f>VLOOKUP(A7484,Query2[[00001]:[IMLT]],2,FALSE)</f>
        <v>60</v>
      </c>
      <c r="H7484" s="3"/>
      <c r="I7484" s="4">
        <f t="shared" si="118"/>
        <v>60</v>
      </c>
      <c r="J7484" s="3"/>
      <c r="K7484" s="3"/>
    </row>
    <row r="7485" spans="1:11">
      <c r="A7485" s="3" t="s">
        <v>7494</v>
      </c>
      <c r="B7485" s="4" t="str">
        <f>IFERROR(VLOOKUP(A7485,'From Ilsy'!$A$2:$C$1406,3,FALSE),"")</f>
        <v/>
      </c>
      <c r="C7485" s="4" t="str">
        <f>IFERROR(VLOOKUP(A7485,'From Ilsy'!$A$2:$B$1406,2,FALSE),"")</f>
        <v/>
      </c>
      <c r="D7485" s="5">
        <v>1904</v>
      </c>
      <c r="E7485" s="4">
        <f>IFERROR(VLOOKUP(A7485,'From Ilsy'!$A$2:$D$1406,4,FALSE),999999)</f>
        <v>999999</v>
      </c>
      <c r="F7485" s="4">
        <f>IF(E7485=999999,VLOOKUP(D7485,'Manual by Vendor'!$A$2:$C$295,3,FALSE),E7485)</f>
        <v>999999</v>
      </c>
      <c r="G7485" s="4">
        <f>VLOOKUP(A7485,Query2[[00001]:[IMLT]],2,FALSE)</f>
        <v>28</v>
      </c>
      <c r="H7485" s="3"/>
      <c r="I7485" s="4">
        <f t="shared" si="118"/>
        <v>28</v>
      </c>
      <c r="J7485" s="3"/>
      <c r="K7485" s="3"/>
    </row>
    <row r="7486" spans="1:11">
      <c r="A7486" s="3" t="s">
        <v>7495</v>
      </c>
      <c r="B7486" s="4" t="str">
        <f>IFERROR(VLOOKUP(A7486,'From Ilsy'!$A$2:$C$1406,3,FALSE),"")</f>
        <v/>
      </c>
      <c r="C7486" s="4" t="str">
        <f>IFERROR(VLOOKUP(A7486,'From Ilsy'!$A$2:$B$1406,2,FALSE),"")</f>
        <v/>
      </c>
      <c r="D7486" s="5">
        <v>222</v>
      </c>
      <c r="E7486" s="4">
        <f>IFERROR(VLOOKUP(A7486,'From Ilsy'!$A$2:$D$1406,4,FALSE),999999)</f>
        <v>999999</v>
      </c>
      <c r="F7486" s="4">
        <f>IF(E7486=999999,VLOOKUP(D7486,'Manual by Vendor'!$A$2:$C$295,3,FALSE),E7486)</f>
        <v>14</v>
      </c>
      <c r="G7486" s="4">
        <f>VLOOKUP(A7486,Query2[[00001]:[IMLT]],2,FALSE)</f>
        <v>7</v>
      </c>
      <c r="H7486" s="3"/>
      <c r="I7486" s="4">
        <f t="shared" si="118"/>
        <v>14</v>
      </c>
      <c r="J7486" s="3"/>
      <c r="K7486" s="3"/>
    </row>
    <row r="7487" spans="1:11">
      <c r="A7487" s="3" t="s">
        <v>7496</v>
      </c>
      <c r="B7487" s="4" t="str">
        <f>IFERROR(VLOOKUP(A7487,'From Ilsy'!$A$2:$C$1406,3,FALSE),"")</f>
        <v/>
      </c>
      <c r="C7487" s="4" t="str">
        <f>IFERROR(VLOOKUP(A7487,'From Ilsy'!$A$2:$B$1406,2,FALSE),"")</f>
        <v/>
      </c>
      <c r="D7487" s="5">
        <v>1965</v>
      </c>
      <c r="E7487" s="4">
        <f>IFERROR(VLOOKUP(A7487,'From Ilsy'!$A$2:$D$1406,4,FALSE),999999)</f>
        <v>999999</v>
      </c>
      <c r="F7487" s="4">
        <f>IF(E7487=999999,VLOOKUP(D7487,'Manual by Vendor'!$A$2:$C$295,3,FALSE),E7487)</f>
        <v>999999</v>
      </c>
      <c r="G7487" s="4">
        <f>VLOOKUP(A7487,Query2[[00001]:[IMLT]],2,FALSE)</f>
        <v>28</v>
      </c>
      <c r="H7487" s="3"/>
      <c r="I7487" s="4">
        <f t="shared" si="118"/>
        <v>28</v>
      </c>
      <c r="J7487" s="3"/>
      <c r="K7487" s="3"/>
    </row>
    <row r="7488" spans="1:11">
      <c r="A7488" s="3" t="s">
        <v>7497</v>
      </c>
      <c r="B7488" s="4" t="str">
        <f>IFERROR(VLOOKUP(A7488,'From Ilsy'!$A$2:$C$1406,3,FALSE),"")</f>
        <v/>
      </c>
      <c r="C7488" s="4" t="str">
        <f>IFERROR(VLOOKUP(A7488,'From Ilsy'!$A$2:$B$1406,2,FALSE),"")</f>
        <v/>
      </c>
      <c r="D7488" s="5">
        <v>1008</v>
      </c>
      <c r="E7488" s="4">
        <f>IFERROR(VLOOKUP(A7488,'From Ilsy'!$A$2:$D$1406,4,FALSE),999999)</f>
        <v>999999</v>
      </c>
      <c r="F7488" s="4">
        <f>IF(E7488=999999,VLOOKUP(D7488,'Manual by Vendor'!$A$2:$C$295,3,FALSE),E7488)</f>
        <v>999999</v>
      </c>
      <c r="G7488" s="4">
        <f>VLOOKUP(A7488,Query2[[00001]:[IMLT]],2,FALSE)</f>
        <v>7</v>
      </c>
      <c r="H7488" s="3"/>
      <c r="I7488" s="4">
        <f t="shared" si="118"/>
        <v>7</v>
      </c>
      <c r="J7488" s="3"/>
      <c r="K7488" s="3"/>
    </row>
    <row r="7489" spans="1:11">
      <c r="A7489" s="3" t="s">
        <v>7498</v>
      </c>
      <c r="B7489" s="4" t="str">
        <f>IFERROR(VLOOKUP(A7489,'From Ilsy'!$A$2:$C$1406,3,FALSE),"")</f>
        <v/>
      </c>
      <c r="C7489" s="4" t="str">
        <f>IFERROR(VLOOKUP(A7489,'From Ilsy'!$A$2:$B$1406,2,FALSE),"")</f>
        <v/>
      </c>
      <c r="D7489" s="5">
        <v>222</v>
      </c>
      <c r="E7489" s="4">
        <f>IFERROR(VLOOKUP(A7489,'From Ilsy'!$A$2:$D$1406,4,FALSE),999999)</f>
        <v>999999</v>
      </c>
      <c r="F7489" s="4">
        <f>IF(E7489=999999,VLOOKUP(D7489,'Manual by Vendor'!$A$2:$C$295,3,FALSE),E7489)</f>
        <v>14</v>
      </c>
      <c r="G7489" s="4">
        <f>VLOOKUP(A7489,Query2[[00001]:[IMLT]],2,FALSE)</f>
        <v>7</v>
      </c>
      <c r="H7489" s="3"/>
      <c r="I7489" s="4">
        <f t="shared" si="118"/>
        <v>14</v>
      </c>
      <c r="J7489" s="3"/>
      <c r="K7489" s="3"/>
    </row>
    <row r="7490" spans="1:11">
      <c r="A7490" s="3" t="s">
        <v>7499</v>
      </c>
      <c r="B7490" s="4" t="str">
        <f>IFERROR(VLOOKUP(A7490,'From Ilsy'!$A$2:$C$1406,3,FALSE),"")</f>
        <v/>
      </c>
      <c r="C7490" s="4" t="str">
        <f>IFERROR(VLOOKUP(A7490,'From Ilsy'!$A$2:$B$1406,2,FALSE),"")</f>
        <v/>
      </c>
      <c r="D7490" s="5">
        <v>1217</v>
      </c>
      <c r="E7490" s="4">
        <f>IFERROR(VLOOKUP(A7490,'From Ilsy'!$A$2:$D$1406,4,FALSE),999999)</f>
        <v>999999</v>
      </c>
      <c r="F7490" s="4">
        <f>IF(E7490=999999,VLOOKUP(D7490,'Manual by Vendor'!$A$2:$C$295,3,FALSE),E7490)</f>
        <v>999999</v>
      </c>
      <c r="G7490" s="4">
        <f>VLOOKUP(A7490,Query2[[00001]:[IMLT]],2,FALSE)</f>
        <v>3</v>
      </c>
      <c r="H7490" s="3"/>
      <c r="I7490" s="4">
        <f t="shared" ref="I7490:I7553" si="119">IF(E7490=999999,IF(F7490=999999,G7490,F7490),E7490)</f>
        <v>3</v>
      </c>
      <c r="J7490" s="3"/>
      <c r="K7490" s="3"/>
    </row>
    <row r="7491" spans="1:11">
      <c r="A7491" s="3" t="s">
        <v>7500</v>
      </c>
      <c r="B7491" s="4" t="str">
        <f>IFERROR(VLOOKUP(A7491,'From Ilsy'!$A$2:$C$1406,3,FALSE),"")</f>
        <v/>
      </c>
      <c r="C7491" s="4" t="str">
        <f>IFERROR(VLOOKUP(A7491,'From Ilsy'!$A$2:$B$1406,2,FALSE),"")</f>
        <v/>
      </c>
      <c r="D7491" s="5">
        <v>1917</v>
      </c>
      <c r="E7491" s="4">
        <f>IFERROR(VLOOKUP(A7491,'From Ilsy'!$A$2:$D$1406,4,FALSE),999999)</f>
        <v>999999</v>
      </c>
      <c r="F7491" s="4">
        <f>IF(E7491=999999,VLOOKUP(D7491,'Manual by Vendor'!$A$2:$C$295,3,FALSE),E7491)</f>
        <v>19</v>
      </c>
      <c r="G7491" s="4">
        <f>VLOOKUP(A7491,Query2[[00001]:[IMLT]],2,FALSE)</f>
        <v>21</v>
      </c>
      <c r="H7491" s="3"/>
      <c r="I7491" s="4">
        <f t="shared" si="119"/>
        <v>19</v>
      </c>
      <c r="J7491" s="3"/>
      <c r="K7491" s="3"/>
    </row>
    <row r="7492" spans="1:11">
      <c r="A7492" s="3" t="s">
        <v>7501</v>
      </c>
      <c r="B7492" s="4" t="str">
        <f>IFERROR(VLOOKUP(A7492,'From Ilsy'!$A$2:$C$1406,3,FALSE),"")</f>
        <v/>
      </c>
      <c r="C7492" s="4" t="str">
        <f>IFERROR(VLOOKUP(A7492,'From Ilsy'!$A$2:$B$1406,2,FALSE),"")</f>
        <v/>
      </c>
      <c r="D7492" s="5">
        <v>1917</v>
      </c>
      <c r="E7492" s="4">
        <f>IFERROR(VLOOKUP(A7492,'From Ilsy'!$A$2:$D$1406,4,FALSE),999999)</f>
        <v>999999</v>
      </c>
      <c r="F7492" s="4">
        <f>IF(E7492=999999,VLOOKUP(D7492,'Manual by Vendor'!$A$2:$C$295,3,FALSE),E7492)</f>
        <v>19</v>
      </c>
      <c r="G7492" s="4">
        <f>VLOOKUP(A7492,Query2[[00001]:[IMLT]],2,FALSE)</f>
        <v>8</v>
      </c>
      <c r="H7492" s="3"/>
      <c r="I7492" s="4">
        <f t="shared" si="119"/>
        <v>19</v>
      </c>
      <c r="J7492" s="3"/>
      <c r="K7492" s="3"/>
    </row>
    <row r="7493" spans="1:11">
      <c r="A7493" s="3" t="s">
        <v>7502</v>
      </c>
      <c r="B7493" s="4" t="str">
        <f>IFERROR(VLOOKUP(A7493,'From Ilsy'!$A$2:$C$1406,3,FALSE),"")</f>
        <v/>
      </c>
      <c r="C7493" s="4" t="str">
        <f>IFERROR(VLOOKUP(A7493,'From Ilsy'!$A$2:$B$1406,2,FALSE),"")</f>
        <v/>
      </c>
      <c r="D7493" s="5">
        <v>0</v>
      </c>
      <c r="E7493" s="4">
        <f>IFERROR(VLOOKUP(A7493,'From Ilsy'!$A$2:$D$1406,4,FALSE),999999)</f>
        <v>999999</v>
      </c>
      <c r="F7493" s="4">
        <f>IF(E7493=999999,VLOOKUP(D7493,'Manual by Vendor'!$A$2:$C$295,3,FALSE),E7493)</f>
        <v>999999</v>
      </c>
      <c r="G7493" s="4">
        <f>VLOOKUP(A7493,Query2[[00001]:[IMLT]],2,FALSE)</f>
        <v>0</v>
      </c>
      <c r="H7493" s="3"/>
      <c r="I7493" s="4">
        <f t="shared" si="119"/>
        <v>0</v>
      </c>
      <c r="J7493" s="3"/>
      <c r="K7493" s="3"/>
    </row>
    <row r="7494" spans="1:11">
      <c r="A7494" s="3" t="s">
        <v>7503</v>
      </c>
      <c r="B7494" s="4" t="str">
        <f>IFERROR(VLOOKUP(A7494,'From Ilsy'!$A$2:$C$1406,3,FALSE),"")</f>
        <v/>
      </c>
      <c r="C7494" s="4" t="str">
        <f>IFERROR(VLOOKUP(A7494,'From Ilsy'!$A$2:$B$1406,2,FALSE),"")</f>
        <v/>
      </c>
      <c r="D7494" s="5">
        <v>1</v>
      </c>
      <c r="E7494" s="4">
        <f>IFERROR(VLOOKUP(A7494,'From Ilsy'!$A$2:$D$1406,4,FALSE),999999)</f>
        <v>999999</v>
      </c>
      <c r="F7494" s="4">
        <f>IF(E7494=999999,VLOOKUP(D7494,'Manual by Vendor'!$A$2:$C$295,3,FALSE),E7494)</f>
        <v>999999</v>
      </c>
      <c r="G7494" s="4">
        <f>VLOOKUP(A7494,Query2[[00001]:[IMLT]],2,FALSE)</f>
        <v>8</v>
      </c>
      <c r="H7494" s="3"/>
      <c r="I7494" s="4">
        <f t="shared" si="119"/>
        <v>8</v>
      </c>
      <c r="J7494" s="3"/>
      <c r="K7494" s="3"/>
    </row>
    <row r="7495" spans="1:11">
      <c r="A7495" s="3" t="s">
        <v>7504</v>
      </c>
      <c r="B7495" s="4" t="str">
        <f>IFERROR(VLOOKUP(A7495,'From Ilsy'!$A$2:$C$1406,3,FALSE),"")</f>
        <v/>
      </c>
      <c r="C7495" s="4" t="str">
        <f>IFERROR(VLOOKUP(A7495,'From Ilsy'!$A$2:$B$1406,2,FALSE),"")</f>
        <v/>
      </c>
      <c r="D7495" s="5">
        <v>1</v>
      </c>
      <c r="E7495" s="4">
        <f>IFERROR(VLOOKUP(A7495,'From Ilsy'!$A$2:$D$1406,4,FALSE),999999)</f>
        <v>999999</v>
      </c>
      <c r="F7495" s="4">
        <f>IF(E7495=999999,VLOOKUP(D7495,'Manual by Vendor'!$A$2:$C$295,3,FALSE),E7495)</f>
        <v>999999</v>
      </c>
      <c r="G7495" s="4">
        <f>VLOOKUP(A7495,Query2[[00001]:[IMLT]],2,FALSE)</f>
        <v>8</v>
      </c>
      <c r="H7495" s="3"/>
      <c r="I7495" s="4">
        <f t="shared" si="119"/>
        <v>8</v>
      </c>
      <c r="J7495" s="3"/>
      <c r="K7495" s="3"/>
    </row>
    <row r="7496" spans="1:11">
      <c r="A7496" s="3" t="s">
        <v>7505</v>
      </c>
      <c r="B7496" s="4" t="str">
        <f>IFERROR(VLOOKUP(A7496,'From Ilsy'!$A$2:$C$1406,3,FALSE),"")</f>
        <v/>
      </c>
      <c r="C7496" s="4" t="str">
        <f>IFERROR(VLOOKUP(A7496,'From Ilsy'!$A$2:$B$1406,2,FALSE),"")</f>
        <v/>
      </c>
      <c r="D7496" s="5">
        <v>1</v>
      </c>
      <c r="E7496" s="4">
        <f>IFERROR(VLOOKUP(A7496,'From Ilsy'!$A$2:$D$1406,4,FALSE),999999)</f>
        <v>999999</v>
      </c>
      <c r="F7496" s="4">
        <f>IF(E7496=999999,VLOOKUP(D7496,'Manual by Vendor'!$A$2:$C$295,3,FALSE),E7496)</f>
        <v>999999</v>
      </c>
      <c r="G7496" s="4">
        <f>VLOOKUP(A7496,Query2[[00001]:[IMLT]],2,FALSE)</f>
        <v>0</v>
      </c>
      <c r="H7496" s="3"/>
      <c r="I7496" s="4">
        <f t="shared" si="119"/>
        <v>0</v>
      </c>
      <c r="J7496" s="3"/>
      <c r="K7496" s="3"/>
    </row>
    <row r="7497" spans="1:11">
      <c r="A7497" s="3" t="s">
        <v>7506</v>
      </c>
      <c r="B7497" s="4" t="str">
        <f>IFERROR(VLOOKUP(A7497,'From Ilsy'!$A$2:$C$1406,3,FALSE),"")</f>
        <v/>
      </c>
      <c r="C7497" s="4" t="str">
        <f>IFERROR(VLOOKUP(A7497,'From Ilsy'!$A$2:$B$1406,2,FALSE),"")</f>
        <v/>
      </c>
      <c r="D7497" s="5">
        <v>1414</v>
      </c>
      <c r="E7497" s="4">
        <f>IFERROR(VLOOKUP(A7497,'From Ilsy'!$A$2:$D$1406,4,FALSE),999999)</f>
        <v>999999</v>
      </c>
      <c r="F7497" s="4">
        <f>IF(E7497=999999,VLOOKUP(D7497,'Manual by Vendor'!$A$2:$C$295,3,FALSE),E7497)</f>
        <v>999999</v>
      </c>
      <c r="G7497" s="4">
        <f>VLOOKUP(A7497,Query2[[00001]:[IMLT]],2,FALSE)</f>
        <v>1</v>
      </c>
      <c r="H7497" s="3"/>
      <c r="I7497" s="4">
        <f t="shared" si="119"/>
        <v>1</v>
      </c>
      <c r="J7497" s="3"/>
      <c r="K7497" s="3"/>
    </row>
    <row r="7498" spans="1:11">
      <c r="A7498" s="3" t="s">
        <v>7507</v>
      </c>
      <c r="B7498" s="4" t="str">
        <f>IFERROR(VLOOKUP(A7498,'From Ilsy'!$A$2:$C$1406,3,FALSE),"")</f>
        <v/>
      </c>
      <c r="C7498" s="4" t="str">
        <f>IFERROR(VLOOKUP(A7498,'From Ilsy'!$A$2:$B$1406,2,FALSE),"")</f>
        <v/>
      </c>
      <c r="D7498" s="5">
        <v>2303</v>
      </c>
      <c r="E7498" s="4">
        <f>IFERROR(VLOOKUP(A7498,'From Ilsy'!$A$2:$D$1406,4,FALSE),999999)</f>
        <v>999999</v>
      </c>
      <c r="F7498" s="4">
        <f>IF(E7498=999999,VLOOKUP(D7498,'Manual by Vendor'!$A$2:$C$295,3,FALSE),E7498)</f>
        <v>999999</v>
      </c>
      <c r="G7498" s="4">
        <f>VLOOKUP(A7498,Query2[[00001]:[IMLT]],2,FALSE)</f>
        <v>0</v>
      </c>
      <c r="H7498" s="3"/>
      <c r="I7498" s="4">
        <f t="shared" si="119"/>
        <v>0</v>
      </c>
      <c r="J7498" s="3"/>
      <c r="K7498" s="3"/>
    </row>
    <row r="7499" spans="1:11">
      <c r="A7499" s="3" t="s">
        <v>7508</v>
      </c>
      <c r="B7499" s="4" t="str">
        <f>IFERROR(VLOOKUP(A7499,'From Ilsy'!$A$2:$C$1406,3,FALSE),"")</f>
        <v/>
      </c>
      <c r="C7499" s="4" t="str">
        <f>IFERROR(VLOOKUP(A7499,'From Ilsy'!$A$2:$B$1406,2,FALSE),"")</f>
        <v/>
      </c>
      <c r="D7499" s="5">
        <v>2303</v>
      </c>
      <c r="E7499" s="4">
        <f>IFERROR(VLOOKUP(A7499,'From Ilsy'!$A$2:$D$1406,4,FALSE),999999)</f>
        <v>999999</v>
      </c>
      <c r="F7499" s="4">
        <f>IF(E7499=999999,VLOOKUP(D7499,'Manual by Vendor'!$A$2:$C$295,3,FALSE),E7499)</f>
        <v>999999</v>
      </c>
      <c r="G7499" s="4">
        <f>VLOOKUP(A7499,Query2[[00001]:[IMLT]],2,FALSE)</f>
        <v>0</v>
      </c>
      <c r="H7499" s="3"/>
      <c r="I7499" s="4">
        <f t="shared" si="119"/>
        <v>0</v>
      </c>
      <c r="J7499" s="3"/>
      <c r="K7499" s="3"/>
    </row>
    <row r="7500" spans="1:11">
      <c r="A7500" s="3" t="s">
        <v>7509</v>
      </c>
      <c r="B7500" s="4" t="str">
        <f>IFERROR(VLOOKUP(A7500,'From Ilsy'!$A$2:$C$1406,3,FALSE),"")</f>
        <v/>
      </c>
      <c r="C7500" s="4" t="str">
        <f>IFERROR(VLOOKUP(A7500,'From Ilsy'!$A$2:$B$1406,2,FALSE),"")</f>
        <v/>
      </c>
      <c r="D7500" s="5">
        <v>1227</v>
      </c>
      <c r="E7500" s="4">
        <f>IFERROR(VLOOKUP(A7500,'From Ilsy'!$A$2:$D$1406,4,FALSE),999999)</f>
        <v>999999</v>
      </c>
      <c r="F7500" s="4">
        <f>IF(E7500=999999,VLOOKUP(D7500,'Manual by Vendor'!$A$2:$C$295,3,FALSE),E7500)</f>
        <v>999999</v>
      </c>
      <c r="G7500" s="4">
        <f>VLOOKUP(A7500,Query2[[00001]:[IMLT]],2,FALSE)</f>
        <v>2</v>
      </c>
      <c r="H7500" s="3"/>
      <c r="I7500" s="4">
        <f t="shared" si="119"/>
        <v>2</v>
      </c>
      <c r="J7500" s="3"/>
      <c r="K7500" s="3"/>
    </row>
    <row r="7501" spans="1:11">
      <c r="A7501" s="3" t="s">
        <v>7510</v>
      </c>
      <c r="B7501" s="4" t="str">
        <f>IFERROR(VLOOKUP(A7501,'From Ilsy'!$A$2:$C$1406,3,FALSE),"")</f>
        <v/>
      </c>
      <c r="C7501" s="4" t="str">
        <f>IFERROR(VLOOKUP(A7501,'From Ilsy'!$A$2:$B$1406,2,FALSE),"")</f>
        <v/>
      </c>
      <c r="D7501" s="5">
        <v>1227</v>
      </c>
      <c r="E7501" s="4">
        <f>IFERROR(VLOOKUP(A7501,'From Ilsy'!$A$2:$D$1406,4,FALSE),999999)</f>
        <v>999999</v>
      </c>
      <c r="F7501" s="4">
        <f>IF(E7501=999999,VLOOKUP(D7501,'Manual by Vendor'!$A$2:$C$295,3,FALSE),E7501)</f>
        <v>999999</v>
      </c>
      <c r="G7501" s="4">
        <f>VLOOKUP(A7501,Query2[[00001]:[IMLT]],2,FALSE)</f>
        <v>3</v>
      </c>
      <c r="H7501" s="3"/>
      <c r="I7501" s="4">
        <f t="shared" si="119"/>
        <v>3</v>
      </c>
      <c r="J7501" s="3"/>
      <c r="K7501" s="3"/>
    </row>
    <row r="7502" spans="1:11">
      <c r="A7502" s="3" t="s">
        <v>7511</v>
      </c>
      <c r="B7502" s="4" t="str">
        <f>IFERROR(VLOOKUP(A7502,'From Ilsy'!$A$2:$C$1406,3,FALSE),"")</f>
        <v/>
      </c>
      <c r="C7502" s="4" t="str">
        <f>IFERROR(VLOOKUP(A7502,'From Ilsy'!$A$2:$B$1406,2,FALSE),"")</f>
        <v/>
      </c>
      <c r="D7502" s="5">
        <v>502</v>
      </c>
      <c r="E7502" s="4">
        <f>IFERROR(VLOOKUP(A7502,'From Ilsy'!$A$2:$D$1406,4,FALSE),999999)</f>
        <v>999999</v>
      </c>
      <c r="F7502" s="4">
        <f>IF(E7502=999999,VLOOKUP(D7502,'Manual by Vendor'!$A$2:$C$295,3,FALSE),E7502)</f>
        <v>999999</v>
      </c>
      <c r="G7502" s="4">
        <f>VLOOKUP(A7502,Query2[[00001]:[IMLT]],2,FALSE)</f>
        <v>2</v>
      </c>
      <c r="H7502" s="3"/>
      <c r="I7502" s="4">
        <f t="shared" si="119"/>
        <v>2</v>
      </c>
      <c r="J7502" s="3"/>
      <c r="K7502" s="3"/>
    </row>
    <row r="7503" spans="1:11">
      <c r="A7503" s="3" t="s">
        <v>7512</v>
      </c>
      <c r="B7503" s="4" t="str">
        <f>IFERROR(VLOOKUP(A7503,'From Ilsy'!$A$2:$C$1406,3,FALSE),"")</f>
        <v/>
      </c>
      <c r="C7503" s="4" t="str">
        <f>IFERROR(VLOOKUP(A7503,'From Ilsy'!$A$2:$B$1406,2,FALSE),"")</f>
        <v/>
      </c>
      <c r="D7503" s="5">
        <v>1227</v>
      </c>
      <c r="E7503" s="4">
        <f>IFERROR(VLOOKUP(A7503,'From Ilsy'!$A$2:$D$1406,4,FALSE),999999)</f>
        <v>999999</v>
      </c>
      <c r="F7503" s="4">
        <f>IF(E7503=999999,VLOOKUP(D7503,'Manual by Vendor'!$A$2:$C$295,3,FALSE),E7503)</f>
        <v>999999</v>
      </c>
      <c r="G7503" s="4">
        <f>VLOOKUP(A7503,Query2[[00001]:[IMLT]],2,FALSE)</f>
        <v>2</v>
      </c>
      <c r="H7503" s="3"/>
      <c r="I7503" s="4">
        <f t="shared" si="119"/>
        <v>2</v>
      </c>
      <c r="J7503" s="3"/>
      <c r="K7503" s="3"/>
    </row>
    <row r="7504" spans="1:11">
      <c r="A7504" s="3" t="s">
        <v>7513</v>
      </c>
      <c r="B7504" s="4" t="str">
        <f>IFERROR(VLOOKUP(A7504,'From Ilsy'!$A$2:$C$1406,3,FALSE),"")</f>
        <v/>
      </c>
      <c r="C7504" s="4" t="str">
        <f>IFERROR(VLOOKUP(A7504,'From Ilsy'!$A$2:$B$1406,2,FALSE),"")</f>
        <v/>
      </c>
      <c r="D7504" s="5">
        <v>1227</v>
      </c>
      <c r="E7504" s="4">
        <f>IFERROR(VLOOKUP(A7504,'From Ilsy'!$A$2:$D$1406,4,FALSE),999999)</f>
        <v>999999</v>
      </c>
      <c r="F7504" s="4">
        <f>IF(E7504=999999,VLOOKUP(D7504,'Manual by Vendor'!$A$2:$C$295,3,FALSE),E7504)</f>
        <v>999999</v>
      </c>
      <c r="G7504" s="4">
        <f>VLOOKUP(A7504,Query2[[00001]:[IMLT]],2,FALSE)</f>
        <v>1</v>
      </c>
      <c r="H7504" s="3"/>
      <c r="I7504" s="4">
        <f t="shared" si="119"/>
        <v>1</v>
      </c>
      <c r="J7504" s="3"/>
      <c r="K7504" s="3"/>
    </row>
    <row r="7505" spans="1:11">
      <c r="A7505" s="3" t="s">
        <v>7514</v>
      </c>
      <c r="B7505" s="4" t="str">
        <f>IFERROR(VLOOKUP(A7505,'From Ilsy'!$A$2:$C$1406,3,FALSE),"")</f>
        <v xml:space="preserve">FRENCH OAK 5/8 X 7" PROVENCE  </v>
      </c>
      <c r="C7505" s="4" t="str">
        <f>IFERROR(VLOOKUP(A7505,'From Ilsy'!$A$2:$B$1406,2,FALSE),"")</f>
        <v>FRENCH CONNECTION II</v>
      </c>
      <c r="D7505" s="5">
        <v>435</v>
      </c>
      <c r="E7505" s="4">
        <f>IFERROR(VLOOKUP(A7505,'From Ilsy'!$A$2:$D$1406,4,FALSE),999999)</f>
        <v>999999</v>
      </c>
      <c r="F7505" s="4">
        <f>IF(E7505=999999,VLOOKUP(D7505,'Manual by Vendor'!$A$2:$C$295,3,FALSE),E7505)</f>
        <v>999999</v>
      </c>
      <c r="G7505" s="4">
        <f>VLOOKUP(A7505,Query2[[00001]:[IMLT]],2,FALSE)</f>
        <v>82</v>
      </c>
      <c r="H7505" s="3"/>
      <c r="I7505" s="4">
        <f t="shared" si="119"/>
        <v>82</v>
      </c>
      <c r="J7505" s="3"/>
      <c r="K7505" s="3"/>
    </row>
    <row r="7506" spans="1:11">
      <c r="A7506" s="3" t="s">
        <v>7515</v>
      </c>
      <c r="B7506" s="4" t="str">
        <f>IFERROR(VLOOKUP(A7506,'From Ilsy'!$A$2:$C$1406,3,FALSE),"")</f>
        <v xml:space="preserve">FRENCH OAK 5/8 X 7" PARIS     </v>
      </c>
      <c r="C7506" s="4" t="str">
        <f>IFERROR(VLOOKUP(A7506,'From Ilsy'!$A$2:$B$1406,2,FALSE),"")</f>
        <v>FRENCH CONNECTION II</v>
      </c>
      <c r="D7506" s="5">
        <v>435</v>
      </c>
      <c r="E7506" s="4">
        <f>IFERROR(VLOOKUP(A7506,'From Ilsy'!$A$2:$D$1406,4,FALSE),999999)</f>
        <v>999999</v>
      </c>
      <c r="F7506" s="4">
        <f>IF(E7506=999999,VLOOKUP(D7506,'Manual by Vendor'!$A$2:$C$295,3,FALSE),E7506)</f>
        <v>999999</v>
      </c>
      <c r="G7506" s="4">
        <f>VLOOKUP(A7506,Query2[[00001]:[IMLT]],2,FALSE)</f>
        <v>60</v>
      </c>
      <c r="H7506" s="3"/>
      <c r="I7506" s="4">
        <f t="shared" si="119"/>
        <v>60</v>
      </c>
      <c r="J7506" s="3"/>
      <c r="K7506" s="3"/>
    </row>
    <row r="7507" spans="1:11">
      <c r="A7507" s="3" t="s">
        <v>7516</v>
      </c>
      <c r="B7507" s="4" t="str">
        <f>IFERROR(VLOOKUP(A7507,'From Ilsy'!$A$2:$C$1406,3,FALSE),"")</f>
        <v xml:space="preserve">FRENCH OAK 5/8 X 7" NOIR      </v>
      </c>
      <c r="C7507" s="4" t="str">
        <f>IFERROR(VLOOKUP(A7507,'From Ilsy'!$A$2:$B$1406,2,FALSE),"")</f>
        <v>FRENCH CONNECTION II</v>
      </c>
      <c r="D7507" s="5">
        <v>435</v>
      </c>
      <c r="E7507" s="4">
        <f>IFERROR(VLOOKUP(A7507,'From Ilsy'!$A$2:$D$1406,4,FALSE),999999)</f>
        <v>999999</v>
      </c>
      <c r="F7507" s="4">
        <f>IF(E7507=999999,VLOOKUP(D7507,'Manual by Vendor'!$A$2:$C$295,3,FALSE),E7507)</f>
        <v>999999</v>
      </c>
      <c r="G7507" s="4">
        <f>VLOOKUP(A7507,Query2[[00001]:[IMLT]],2,FALSE)</f>
        <v>35</v>
      </c>
      <c r="H7507" s="3"/>
      <c r="I7507" s="4">
        <f t="shared" si="119"/>
        <v>35</v>
      </c>
      <c r="J7507" s="3"/>
      <c r="K7507" s="3"/>
    </row>
    <row r="7508" spans="1:11">
      <c r="A7508" s="3" t="s">
        <v>7517</v>
      </c>
      <c r="B7508" s="4" t="str">
        <f>IFERROR(VLOOKUP(A7508,'From Ilsy'!$A$2:$C$1406,3,FALSE),"")</f>
        <v xml:space="preserve">FRENCH OAK 5/8 X 7" COGNAC    </v>
      </c>
      <c r="C7508" s="4" t="str">
        <f>IFERROR(VLOOKUP(A7508,'From Ilsy'!$A$2:$B$1406,2,FALSE),"")</f>
        <v>FRENCH CONNECTION II</v>
      </c>
      <c r="D7508" s="5">
        <v>435</v>
      </c>
      <c r="E7508" s="4">
        <f>IFERROR(VLOOKUP(A7508,'From Ilsy'!$A$2:$D$1406,4,FALSE),999999)</f>
        <v>999999</v>
      </c>
      <c r="F7508" s="4">
        <f>IF(E7508=999999,VLOOKUP(D7508,'Manual by Vendor'!$A$2:$C$295,3,FALSE),E7508)</f>
        <v>999999</v>
      </c>
      <c r="G7508" s="4">
        <f>VLOOKUP(A7508,Query2[[00001]:[IMLT]],2,FALSE)</f>
        <v>0</v>
      </c>
      <c r="H7508" s="3"/>
      <c r="I7508" s="4">
        <f t="shared" si="119"/>
        <v>0</v>
      </c>
      <c r="J7508" s="3"/>
      <c r="K7508" s="3"/>
    </row>
    <row r="7509" spans="1:11">
      <c r="A7509" s="3" t="s">
        <v>7518</v>
      </c>
      <c r="B7509" s="4" t="str">
        <f>IFERROR(VLOOKUP(A7509,'From Ilsy'!$A$2:$C$1406,3,FALSE),"")</f>
        <v/>
      </c>
      <c r="C7509" s="4" t="str">
        <f>IFERROR(VLOOKUP(A7509,'From Ilsy'!$A$2:$B$1406,2,FALSE),"")</f>
        <v/>
      </c>
      <c r="D7509" s="5">
        <v>416</v>
      </c>
      <c r="E7509" s="4">
        <f>IFERROR(VLOOKUP(A7509,'From Ilsy'!$A$2:$D$1406,4,FALSE),999999)</f>
        <v>999999</v>
      </c>
      <c r="F7509" s="4">
        <f>IF(E7509=999999,VLOOKUP(D7509,'Manual by Vendor'!$A$2:$C$295,3,FALSE),E7509)</f>
        <v>17</v>
      </c>
      <c r="G7509" s="4">
        <f>VLOOKUP(A7509,Query2[[00001]:[IMLT]],2,FALSE)</f>
        <v>10</v>
      </c>
      <c r="H7509" s="3"/>
      <c r="I7509" s="4">
        <f t="shared" si="119"/>
        <v>17</v>
      </c>
      <c r="J7509" s="3"/>
      <c r="K7509" s="3"/>
    </row>
    <row r="7510" spans="1:11">
      <c r="A7510" s="3" t="s">
        <v>7519</v>
      </c>
      <c r="B7510" s="4" t="str">
        <f>IFERROR(VLOOKUP(A7510,'From Ilsy'!$A$2:$C$1406,3,FALSE),"")</f>
        <v/>
      </c>
      <c r="C7510" s="4" t="str">
        <f>IFERROR(VLOOKUP(A7510,'From Ilsy'!$A$2:$B$1406,2,FALSE),"")</f>
        <v/>
      </c>
      <c r="D7510" s="5">
        <v>2401</v>
      </c>
      <c r="E7510" s="4">
        <f>IFERROR(VLOOKUP(A7510,'From Ilsy'!$A$2:$D$1406,4,FALSE),999999)</f>
        <v>999999</v>
      </c>
      <c r="F7510" s="4">
        <f>IF(E7510=999999,VLOOKUP(D7510,'Manual by Vendor'!$A$2:$C$295,3,FALSE),E7510)</f>
        <v>999999</v>
      </c>
      <c r="G7510" s="4">
        <f>VLOOKUP(A7510,Query2[[00001]:[IMLT]],2,FALSE)</f>
        <v>134</v>
      </c>
      <c r="H7510" s="3"/>
      <c r="I7510" s="4">
        <f t="shared" si="119"/>
        <v>134</v>
      </c>
      <c r="J7510" s="3"/>
      <c r="K7510" s="3"/>
    </row>
    <row r="7511" spans="1:11">
      <c r="A7511" s="3" t="s">
        <v>7520</v>
      </c>
      <c r="B7511" s="4" t="str">
        <f>IFERROR(VLOOKUP(A7511,'From Ilsy'!$A$2:$C$1406,3,FALSE),"")</f>
        <v/>
      </c>
      <c r="C7511" s="4" t="str">
        <f>IFERROR(VLOOKUP(A7511,'From Ilsy'!$A$2:$B$1406,2,FALSE),"")</f>
        <v/>
      </c>
      <c r="D7511" s="5">
        <v>2401</v>
      </c>
      <c r="E7511" s="4">
        <f>IFERROR(VLOOKUP(A7511,'From Ilsy'!$A$2:$D$1406,4,FALSE),999999)</f>
        <v>999999</v>
      </c>
      <c r="F7511" s="4">
        <f>IF(E7511=999999,VLOOKUP(D7511,'Manual by Vendor'!$A$2:$C$295,3,FALSE),E7511)</f>
        <v>999999</v>
      </c>
      <c r="G7511" s="4">
        <f>VLOOKUP(A7511,Query2[[00001]:[IMLT]],2,FALSE)</f>
        <v>0</v>
      </c>
      <c r="H7511" s="3"/>
      <c r="I7511" s="4">
        <f t="shared" si="119"/>
        <v>0</v>
      </c>
      <c r="J7511" s="3"/>
      <c r="K7511" s="3"/>
    </row>
    <row r="7512" spans="1:11">
      <c r="A7512" s="3" t="s">
        <v>7521</v>
      </c>
      <c r="B7512" s="4" t="str">
        <f>IFERROR(VLOOKUP(A7512,'From Ilsy'!$A$2:$C$1406,3,FALSE),"")</f>
        <v/>
      </c>
      <c r="C7512" s="4" t="str">
        <f>IFERROR(VLOOKUP(A7512,'From Ilsy'!$A$2:$B$1406,2,FALSE),"")</f>
        <v/>
      </c>
      <c r="D7512" s="5">
        <v>2401</v>
      </c>
      <c r="E7512" s="4">
        <f>IFERROR(VLOOKUP(A7512,'From Ilsy'!$A$2:$D$1406,4,FALSE),999999)</f>
        <v>999999</v>
      </c>
      <c r="F7512" s="4">
        <f>IF(E7512=999999,VLOOKUP(D7512,'Manual by Vendor'!$A$2:$C$295,3,FALSE),E7512)</f>
        <v>999999</v>
      </c>
      <c r="G7512" s="4">
        <f>VLOOKUP(A7512,Query2[[00001]:[IMLT]],2,FALSE)</f>
        <v>0</v>
      </c>
      <c r="H7512" s="3"/>
      <c r="I7512" s="4">
        <f t="shared" si="119"/>
        <v>0</v>
      </c>
      <c r="J7512" s="3"/>
      <c r="K7512" s="3"/>
    </row>
    <row r="7513" spans="1:11">
      <c r="A7513" s="3" t="s">
        <v>7522</v>
      </c>
      <c r="B7513" s="4" t="str">
        <f>IFERROR(VLOOKUP(A7513,'From Ilsy'!$A$2:$C$1406,3,FALSE),"")</f>
        <v/>
      </c>
      <c r="C7513" s="4" t="str">
        <f>IFERROR(VLOOKUP(A7513,'From Ilsy'!$A$2:$B$1406,2,FALSE),"")</f>
        <v/>
      </c>
      <c r="D7513" s="5">
        <v>2401</v>
      </c>
      <c r="E7513" s="4">
        <f>IFERROR(VLOOKUP(A7513,'From Ilsy'!$A$2:$D$1406,4,FALSE),999999)</f>
        <v>999999</v>
      </c>
      <c r="F7513" s="4">
        <f>IF(E7513=999999,VLOOKUP(D7513,'Manual by Vendor'!$A$2:$C$295,3,FALSE),E7513)</f>
        <v>999999</v>
      </c>
      <c r="G7513" s="4">
        <f>VLOOKUP(A7513,Query2[[00001]:[IMLT]],2,FALSE)</f>
        <v>0</v>
      </c>
      <c r="H7513" s="3"/>
      <c r="I7513" s="4">
        <f t="shared" si="119"/>
        <v>0</v>
      </c>
      <c r="J7513" s="3"/>
      <c r="K7513" s="3"/>
    </row>
    <row r="7514" spans="1:11">
      <c r="A7514" s="3" t="s">
        <v>7523</v>
      </c>
      <c r="B7514" s="4" t="str">
        <f>IFERROR(VLOOKUP(A7514,'From Ilsy'!$A$2:$C$1406,3,FALSE),"")</f>
        <v/>
      </c>
      <c r="C7514" s="4" t="str">
        <f>IFERROR(VLOOKUP(A7514,'From Ilsy'!$A$2:$B$1406,2,FALSE),"")</f>
        <v/>
      </c>
      <c r="D7514" s="5">
        <v>2401</v>
      </c>
      <c r="E7514" s="4">
        <f>IFERROR(VLOOKUP(A7514,'From Ilsy'!$A$2:$D$1406,4,FALSE),999999)</f>
        <v>999999</v>
      </c>
      <c r="F7514" s="4">
        <f>IF(E7514=999999,VLOOKUP(D7514,'Manual by Vendor'!$A$2:$C$295,3,FALSE),E7514)</f>
        <v>999999</v>
      </c>
      <c r="G7514" s="4">
        <f>VLOOKUP(A7514,Query2[[00001]:[IMLT]],2,FALSE)</f>
        <v>0</v>
      </c>
      <c r="H7514" s="3"/>
      <c r="I7514" s="4">
        <f t="shared" si="119"/>
        <v>0</v>
      </c>
      <c r="J7514" s="3"/>
      <c r="K7514" s="3"/>
    </row>
    <row r="7515" spans="1:11">
      <c r="A7515" s="3" t="s">
        <v>7524</v>
      </c>
      <c r="B7515" s="4" t="str">
        <f>IFERROR(VLOOKUP(A7515,'From Ilsy'!$A$2:$C$1406,3,FALSE),"")</f>
        <v/>
      </c>
      <c r="C7515" s="4" t="str">
        <f>IFERROR(VLOOKUP(A7515,'From Ilsy'!$A$2:$B$1406,2,FALSE),"")</f>
        <v/>
      </c>
      <c r="D7515" s="5">
        <v>2401</v>
      </c>
      <c r="E7515" s="4">
        <f>IFERROR(VLOOKUP(A7515,'From Ilsy'!$A$2:$D$1406,4,FALSE),999999)</f>
        <v>999999</v>
      </c>
      <c r="F7515" s="4">
        <f>IF(E7515=999999,VLOOKUP(D7515,'Manual by Vendor'!$A$2:$C$295,3,FALSE),E7515)</f>
        <v>999999</v>
      </c>
      <c r="G7515" s="4">
        <f>VLOOKUP(A7515,Query2[[00001]:[IMLT]],2,FALSE)</f>
        <v>0</v>
      </c>
      <c r="H7515" s="3"/>
      <c r="I7515" s="4">
        <f t="shared" si="119"/>
        <v>0</v>
      </c>
      <c r="J7515" s="3"/>
      <c r="K7515" s="3"/>
    </row>
    <row r="7516" spans="1:11">
      <c r="A7516" s="3" t="s">
        <v>7525</v>
      </c>
      <c r="B7516" s="4" t="str">
        <f>IFERROR(VLOOKUP(A7516,'From Ilsy'!$A$2:$C$1406,3,FALSE),"")</f>
        <v/>
      </c>
      <c r="C7516" s="4" t="str">
        <f>IFERROR(VLOOKUP(A7516,'From Ilsy'!$A$2:$B$1406,2,FALSE),"")</f>
        <v/>
      </c>
      <c r="D7516" s="5">
        <v>2401</v>
      </c>
      <c r="E7516" s="4">
        <f>IFERROR(VLOOKUP(A7516,'From Ilsy'!$A$2:$D$1406,4,FALSE),999999)</f>
        <v>999999</v>
      </c>
      <c r="F7516" s="4">
        <f>IF(E7516=999999,VLOOKUP(D7516,'Manual by Vendor'!$A$2:$C$295,3,FALSE),E7516)</f>
        <v>999999</v>
      </c>
      <c r="G7516" s="4">
        <f>VLOOKUP(A7516,Query2[[00001]:[IMLT]],2,FALSE)</f>
        <v>0</v>
      </c>
      <c r="H7516" s="3"/>
      <c r="I7516" s="4">
        <f t="shared" si="119"/>
        <v>0</v>
      </c>
      <c r="J7516" s="3"/>
      <c r="K7516" s="3"/>
    </row>
    <row r="7517" spans="1:11">
      <c r="A7517" s="3" t="s">
        <v>7526</v>
      </c>
      <c r="B7517" s="4" t="str">
        <f>IFERROR(VLOOKUP(A7517,'From Ilsy'!$A$2:$C$1406,3,FALSE),"")</f>
        <v/>
      </c>
      <c r="C7517" s="4" t="str">
        <f>IFERROR(VLOOKUP(A7517,'From Ilsy'!$A$2:$B$1406,2,FALSE),"")</f>
        <v/>
      </c>
      <c r="D7517" s="5">
        <v>2401</v>
      </c>
      <c r="E7517" s="4">
        <f>IFERROR(VLOOKUP(A7517,'From Ilsy'!$A$2:$D$1406,4,FALSE),999999)</f>
        <v>999999</v>
      </c>
      <c r="F7517" s="4">
        <f>IF(E7517=999999,VLOOKUP(D7517,'Manual by Vendor'!$A$2:$C$295,3,FALSE),E7517)</f>
        <v>999999</v>
      </c>
      <c r="G7517" s="4">
        <f>VLOOKUP(A7517,Query2[[00001]:[IMLT]],2,FALSE)</f>
        <v>0</v>
      </c>
      <c r="H7517" s="3"/>
      <c r="I7517" s="4">
        <f t="shared" si="119"/>
        <v>0</v>
      </c>
      <c r="J7517" s="3"/>
      <c r="K7517" s="3"/>
    </row>
    <row r="7518" spans="1:11">
      <c r="A7518" s="3" t="s">
        <v>7527</v>
      </c>
      <c r="B7518" s="4" t="str">
        <f>IFERROR(VLOOKUP(A7518,'From Ilsy'!$A$2:$C$1406,3,FALSE),"")</f>
        <v/>
      </c>
      <c r="C7518" s="4" t="str">
        <f>IFERROR(VLOOKUP(A7518,'From Ilsy'!$A$2:$B$1406,2,FALSE),"")</f>
        <v/>
      </c>
      <c r="D7518" s="5">
        <v>2401</v>
      </c>
      <c r="E7518" s="4">
        <f>IFERROR(VLOOKUP(A7518,'From Ilsy'!$A$2:$D$1406,4,FALSE),999999)</f>
        <v>999999</v>
      </c>
      <c r="F7518" s="4">
        <f>IF(E7518=999999,VLOOKUP(D7518,'Manual by Vendor'!$A$2:$C$295,3,FALSE),E7518)</f>
        <v>999999</v>
      </c>
      <c r="G7518" s="4">
        <f>VLOOKUP(A7518,Query2[[00001]:[IMLT]],2,FALSE)</f>
        <v>0</v>
      </c>
      <c r="H7518" s="3"/>
      <c r="I7518" s="4">
        <f t="shared" si="119"/>
        <v>0</v>
      </c>
      <c r="J7518" s="3"/>
      <c r="K7518" s="3"/>
    </row>
    <row r="7519" spans="1:11">
      <c r="A7519" s="3" t="s">
        <v>7528</v>
      </c>
      <c r="B7519" s="4" t="str">
        <f>IFERROR(VLOOKUP(A7519,'From Ilsy'!$A$2:$C$1406,3,FALSE),"")</f>
        <v/>
      </c>
      <c r="C7519" s="4" t="str">
        <f>IFERROR(VLOOKUP(A7519,'From Ilsy'!$A$2:$B$1406,2,FALSE),"")</f>
        <v/>
      </c>
      <c r="D7519" s="5">
        <v>2401</v>
      </c>
      <c r="E7519" s="4">
        <f>IFERROR(VLOOKUP(A7519,'From Ilsy'!$A$2:$D$1406,4,FALSE),999999)</f>
        <v>999999</v>
      </c>
      <c r="F7519" s="4">
        <f>IF(E7519=999999,VLOOKUP(D7519,'Manual by Vendor'!$A$2:$C$295,3,FALSE),E7519)</f>
        <v>999999</v>
      </c>
      <c r="G7519" s="4">
        <f>VLOOKUP(A7519,Query2[[00001]:[IMLT]],2,FALSE)</f>
        <v>0</v>
      </c>
      <c r="H7519" s="3"/>
      <c r="I7519" s="4">
        <f t="shared" si="119"/>
        <v>0</v>
      </c>
      <c r="J7519" s="3"/>
      <c r="K7519" s="3"/>
    </row>
    <row r="7520" spans="1:11">
      <c r="A7520" s="3" t="s">
        <v>7529</v>
      </c>
      <c r="B7520" s="4" t="str">
        <f>IFERROR(VLOOKUP(A7520,'From Ilsy'!$A$2:$C$1406,3,FALSE),"")</f>
        <v/>
      </c>
      <c r="C7520" s="4" t="str">
        <f>IFERROR(VLOOKUP(A7520,'From Ilsy'!$A$2:$B$1406,2,FALSE),"")</f>
        <v/>
      </c>
      <c r="D7520" s="5">
        <v>2401</v>
      </c>
      <c r="E7520" s="4">
        <f>IFERROR(VLOOKUP(A7520,'From Ilsy'!$A$2:$D$1406,4,FALSE),999999)</f>
        <v>999999</v>
      </c>
      <c r="F7520" s="4">
        <f>IF(E7520=999999,VLOOKUP(D7520,'Manual by Vendor'!$A$2:$C$295,3,FALSE),E7520)</f>
        <v>999999</v>
      </c>
      <c r="G7520" s="4">
        <f>VLOOKUP(A7520,Query2[[00001]:[IMLT]],2,FALSE)</f>
        <v>0</v>
      </c>
      <c r="H7520" s="3"/>
      <c r="I7520" s="4">
        <f t="shared" si="119"/>
        <v>0</v>
      </c>
      <c r="J7520" s="3"/>
      <c r="K7520" s="3"/>
    </row>
    <row r="7521" spans="1:11">
      <c r="A7521" s="3" t="s">
        <v>7530</v>
      </c>
      <c r="B7521" s="4" t="str">
        <f>IFERROR(VLOOKUP(A7521,'From Ilsy'!$A$2:$C$1406,3,FALSE),"")</f>
        <v/>
      </c>
      <c r="C7521" s="4" t="str">
        <f>IFERROR(VLOOKUP(A7521,'From Ilsy'!$A$2:$B$1406,2,FALSE),"")</f>
        <v/>
      </c>
      <c r="D7521" s="5">
        <v>2401</v>
      </c>
      <c r="E7521" s="4">
        <f>IFERROR(VLOOKUP(A7521,'From Ilsy'!$A$2:$D$1406,4,FALSE),999999)</f>
        <v>999999</v>
      </c>
      <c r="F7521" s="4">
        <f>IF(E7521=999999,VLOOKUP(D7521,'Manual by Vendor'!$A$2:$C$295,3,FALSE),E7521)</f>
        <v>999999</v>
      </c>
      <c r="G7521" s="4">
        <f>VLOOKUP(A7521,Query2[[00001]:[IMLT]],2,FALSE)</f>
        <v>0</v>
      </c>
      <c r="H7521" s="3"/>
      <c r="I7521" s="4">
        <f t="shared" si="119"/>
        <v>0</v>
      </c>
      <c r="J7521" s="3"/>
      <c r="K7521" s="3"/>
    </row>
    <row r="7522" spans="1:11">
      <c r="A7522" s="3" t="s">
        <v>7531</v>
      </c>
      <c r="B7522" s="4" t="str">
        <f>IFERROR(VLOOKUP(A7522,'From Ilsy'!$A$2:$C$1406,3,FALSE),"")</f>
        <v/>
      </c>
      <c r="C7522" s="4" t="str">
        <f>IFERROR(VLOOKUP(A7522,'From Ilsy'!$A$2:$B$1406,2,FALSE),"")</f>
        <v/>
      </c>
      <c r="D7522" s="5">
        <v>2401</v>
      </c>
      <c r="E7522" s="4">
        <f>IFERROR(VLOOKUP(A7522,'From Ilsy'!$A$2:$D$1406,4,FALSE),999999)</f>
        <v>999999</v>
      </c>
      <c r="F7522" s="4">
        <f>IF(E7522=999999,VLOOKUP(D7522,'Manual by Vendor'!$A$2:$C$295,3,FALSE),E7522)</f>
        <v>999999</v>
      </c>
      <c r="G7522" s="4">
        <f>VLOOKUP(A7522,Query2[[00001]:[IMLT]],2,FALSE)</f>
        <v>0</v>
      </c>
      <c r="H7522" s="3"/>
      <c r="I7522" s="4">
        <f t="shared" si="119"/>
        <v>0</v>
      </c>
      <c r="J7522" s="3"/>
      <c r="K7522" s="3"/>
    </row>
    <row r="7523" spans="1:11">
      <c r="A7523" s="3" t="s">
        <v>7532</v>
      </c>
      <c r="B7523" s="4" t="str">
        <f>IFERROR(VLOOKUP(A7523,'From Ilsy'!$A$2:$C$1406,3,FALSE),"")</f>
        <v/>
      </c>
      <c r="C7523" s="4" t="str">
        <f>IFERROR(VLOOKUP(A7523,'From Ilsy'!$A$2:$B$1406,2,FALSE),"")</f>
        <v/>
      </c>
      <c r="D7523" s="5">
        <v>2401</v>
      </c>
      <c r="E7523" s="4">
        <f>IFERROR(VLOOKUP(A7523,'From Ilsy'!$A$2:$D$1406,4,FALSE),999999)</f>
        <v>999999</v>
      </c>
      <c r="F7523" s="4">
        <f>IF(E7523=999999,VLOOKUP(D7523,'Manual by Vendor'!$A$2:$C$295,3,FALSE),E7523)</f>
        <v>999999</v>
      </c>
      <c r="G7523" s="4">
        <f>VLOOKUP(A7523,Query2[[00001]:[IMLT]],2,FALSE)</f>
        <v>0</v>
      </c>
      <c r="H7523" s="3"/>
      <c r="I7523" s="4">
        <f t="shared" si="119"/>
        <v>0</v>
      </c>
      <c r="J7523" s="3"/>
      <c r="K7523" s="3"/>
    </row>
    <row r="7524" spans="1:11">
      <c r="A7524" s="3" t="s">
        <v>7533</v>
      </c>
      <c r="B7524" s="4" t="str">
        <f>IFERROR(VLOOKUP(A7524,'From Ilsy'!$A$2:$C$1406,3,FALSE),"")</f>
        <v/>
      </c>
      <c r="C7524" s="4" t="str">
        <f>IFERROR(VLOOKUP(A7524,'From Ilsy'!$A$2:$B$1406,2,FALSE),"")</f>
        <v/>
      </c>
      <c r="D7524" s="5">
        <v>435</v>
      </c>
      <c r="E7524" s="4">
        <f>IFERROR(VLOOKUP(A7524,'From Ilsy'!$A$2:$D$1406,4,FALSE),999999)</f>
        <v>999999</v>
      </c>
      <c r="F7524" s="4">
        <f>IF(E7524=999999,VLOOKUP(D7524,'Manual by Vendor'!$A$2:$C$295,3,FALSE),E7524)</f>
        <v>999999</v>
      </c>
      <c r="G7524" s="4">
        <f>VLOOKUP(A7524,Query2[[00001]:[IMLT]],2,FALSE)</f>
        <v>0</v>
      </c>
      <c r="H7524" s="3"/>
      <c r="I7524" s="4">
        <f t="shared" si="119"/>
        <v>0</v>
      </c>
      <c r="J7524" s="3"/>
      <c r="K7524" s="3"/>
    </row>
    <row r="7525" spans="1:11">
      <c r="A7525" s="3" t="s">
        <v>7534</v>
      </c>
      <c r="B7525" s="4" t="str">
        <f>IFERROR(VLOOKUP(A7525,'From Ilsy'!$A$2:$C$1406,3,FALSE),"")</f>
        <v/>
      </c>
      <c r="C7525" s="4" t="str">
        <f>IFERROR(VLOOKUP(A7525,'From Ilsy'!$A$2:$B$1406,2,FALSE),"")</f>
        <v/>
      </c>
      <c r="D7525" s="5">
        <v>2401</v>
      </c>
      <c r="E7525" s="4">
        <f>IFERROR(VLOOKUP(A7525,'From Ilsy'!$A$2:$D$1406,4,FALSE),999999)</f>
        <v>999999</v>
      </c>
      <c r="F7525" s="4">
        <f>IF(E7525=999999,VLOOKUP(D7525,'Manual by Vendor'!$A$2:$C$295,3,FALSE),E7525)</f>
        <v>999999</v>
      </c>
      <c r="G7525" s="4">
        <f>VLOOKUP(A7525,Query2[[00001]:[IMLT]],2,FALSE)</f>
        <v>134</v>
      </c>
      <c r="H7525" s="3"/>
      <c r="I7525" s="4">
        <f t="shared" si="119"/>
        <v>134</v>
      </c>
      <c r="J7525" s="3"/>
      <c r="K7525" s="3"/>
    </row>
    <row r="7526" spans="1:11">
      <c r="A7526" s="3" t="s">
        <v>7535</v>
      </c>
      <c r="B7526" s="4" t="str">
        <f>IFERROR(VLOOKUP(A7526,'From Ilsy'!$A$2:$C$1406,3,FALSE),"")</f>
        <v/>
      </c>
      <c r="C7526" s="4" t="str">
        <f>IFERROR(VLOOKUP(A7526,'From Ilsy'!$A$2:$B$1406,2,FALSE),"")</f>
        <v/>
      </c>
      <c r="D7526" s="5">
        <v>2401</v>
      </c>
      <c r="E7526" s="4">
        <f>IFERROR(VLOOKUP(A7526,'From Ilsy'!$A$2:$D$1406,4,FALSE),999999)</f>
        <v>999999</v>
      </c>
      <c r="F7526" s="4">
        <f>IF(E7526=999999,VLOOKUP(D7526,'Manual by Vendor'!$A$2:$C$295,3,FALSE),E7526)</f>
        <v>999999</v>
      </c>
      <c r="G7526" s="4">
        <f>VLOOKUP(A7526,Query2[[00001]:[IMLT]],2,FALSE)</f>
        <v>0</v>
      </c>
      <c r="H7526" s="3"/>
      <c r="I7526" s="4">
        <f t="shared" si="119"/>
        <v>0</v>
      </c>
      <c r="J7526" s="3"/>
      <c r="K7526" s="3"/>
    </row>
    <row r="7527" spans="1:11">
      <c r="A7527" s="3" t="s">
        <v>7536</v>
      </c>
      <c r="B7527" s="4" t="str">
        <f>IFERROR(VLOOKUP(A7527,'From Ilsy'!$A$2:$C$1406,3,FALSE),"")</f>
        <v/>
      </c>
      <c r="C7527" s="4" t="str">
        <f>IFERROR(VLOOKUP(A7527,'From Ilsy'!$A$2:$B$1406,2,FALSE),"")</f>
        <v/>
      </c>
      <c r="D7527" s="5">
        <v>616</v>
      </c>
      <c r="E7527" s="4">
        <f>IFERROR(VLOOKUP(A7527,'From Ilsy'!$A$2:$D$1406,4,FALSE),999999)</f>
        <v>999999</v>
      </c>
      <c r="F7527" s="4">
        <f>IF(E7527=999999,VLOOKUP(D7527,'Manual by Vendor'!$A$2:$C$295,3,FALSE),E7527)</f>
        <v>14</v>
      </c>
      <c r="G7527" s="4">
        <f>VLOOKUP(A7527,Query2[[00001]:[IMLT]],2,FALSE)</f>
        <v>0</v>
      </c>
      <c r="H7527" s="3"/>
      <c r="I7527" s="4">
        <f t="shared" si="119"/>
        <v>14</v>
      </c>
      <c r="J7527" s="3"/>
      <c r="K7527" s="3"/>
    </row>
    <row r="7528" spans="1:11">
      <c r="A7528" s="3" t="s">
        <v>7537</v>
      </c>
      <c r="B7528" s="4" t="str">
        <f>IFERROR(VLOOKUP(A7528,'From Ilsy'!$A$2:$C$1406,3,FALSE),"")</f>
        <v/>
      </c>
      <c r="C7528" s="4" t="str">
        <f>IFERROR(VLOOKUP(A7528,'From Ilsy'!$A$2:$B$1406,2,FALSE),"")</f>
        <v/>
      </c>
      <c r="D7528" s="5">
        <v>616</v>
      </c>
      <c r="E7528" s="4">
        <f>IFERROR(VLOOKUP(A7528,'From Ilsy'!$A$2:$D$1406,4,FALSE),999999)</f>
        <v>999999</v>
      </c>
      <c r="F7528" s="4">
        <f>IF(E7528=999999,VLOOKUP(D7528,'Manual by Vendor'!$A$2:$C$295,3,FALSE),E7528)</f>
        <v>14</v>
      </c>
      <c r="G7528" s="4">
        <f>VLOOKUP(A7528,Query2[[00001]:[IMLT]],2,FALSE)</f>
        <v>0</v>
      </c>
      <c r="H7528" s="3"/>
      <c r="I7528" s="4">
        <f t="shared" si="119"/>
        <v>14</v>
      </c>
      <c r="J7528" s="3"/>
      <c r="K7528" s="3"/>
    </row>
    <row r="7529" spans="1:11">
      <c r="A7529" s="3" t="s">
        <v>7538</v>
      </c>
      <c r="B7529" s="4" t="str">
        <f>IFERROR(VLOOKUP(A7529,'From Ilsy'!$A$2:$C$1406,3,FALSE),"")</f>
        <v/>
      </c>
      <c r="C7529" s="4" t="str">
        <f>IFERROR(VLOOKUP(A7529,'From Ilsy'!$A$2:$B$1406,2,FALSE),"")</f>
        <v/>
      </c>
      <c r="D7529" s="5">
        <v>435</v>
      </c>
      <c r="E7529" s="4">
        <f>IFERROR(VLOOKUP(A7529,'From Ilsy'!$A$2:$D$1406,4,FALSE),999999)</f>
        <v>999999</v>
      </c>
      <c r="F7529" s="4">
        <f>IF(E7529=999999,VLOOKUP(D7529,'Manual by Vendor'!$A$2:$C$295,3,FALSE),E7529)</f>
        <v>999999</v>
      </c>
      <c r="G7529" s="4">
        <f>VLOOKUP(A7529,Query2[[00001]:[IMLT]],2,FALSE)</f>
        <v>0</v>
      </c>
      <c r="H7529" s="3"/>
      <c r="I7529" s="4">
        <f t="shared" si="119"/>
        <v>0</v>
      </c>
      <c r="J7529" s="3"/>
      <c r="K7529" s="3"/>
    </row>
    <row r="7530" spans="1:11">
      <c r="A7530" s="3" t="s">
        <v>7539</v>
      </c>
      <c r="B7530" s="4" t="str">
        <f>IFERROR(VLOOKUP(A7530,'From Ilsy'!$A$2:$C$1406,3,FALSE),"")</f>
        <v/>
      </c>
      <c r="C7530" s="4" t="str">
        <f>IFERROR(VLOOKUP(A7530,'From Ilsy'!$A$2:$B$1406,2,FALSE),"")</f>
        <v/>
      </c>
      <c r="D7530" s="5">
        <v>435</v>
      </c>
      <c r="E7530" s="4">
        <f>IFERROR(VLOOKUP(A7530,'From Ilsy'!$A$2:$D$1406,4,FALSE),999999)</f>
        <v>999999</v>
      </c>
      <c r="F7530" s="4">
        <f>IF(E7530=999999,VLOOKUP(D7530,'Manual by Vendor'!$A$2:$C$295,3,FALSE),E7530)</f>
        <v>999999</v>
      </c>
      <c r="G7530" s="4">
        <f>VLOOKUP(A7530,Query2[[00001]:[IMLT]],2,FALSE)</f>
        <v>0</v>
      </c>
      <c r="H7530" s="3"/>
      <c r="I7530" s="4">
        <f t="shared" si="119"/>
        <v>0</v>
      </c>
      <c r="J7530" s="3"/>
      <c r="K7530" s="3"/>
    </row>
    <row r="7531" spans="1:11">
      <c r="A7531" s="3" t="s">
        <v>7540</v>
      </c>
      <c r="B7531" s="4" t="str">
        <f>IFERROR(VLOOKUP(A7531,'From Ilsy'!$A$2:$C$1406,3,FALSE),"")</f>
        <v/>
      </c>
      <c r="C7531" s="4" t="str">
        <f>IFERROR(VLOOKUP(A7531,'From Ilsy'!$A$2:$B$1406,2,FALSE),"")</f>
        <v/>
      </c>
      <c r="D7531" s="5">
        <v>2401</v>
      </c>
      <c r="E7531" s="4">
        <f>IFERROR(VLOOKUP(A7531,'From Ilsy'!$A$2:$D$1406,4,FALSE),999999)</f>
        <v>999999</v>
      </c>
      <c r="F7531" s="4">
        <f>IF(E7531=999999,VLOOKUP(D7531,'Manual by Vendor'!$A$2:$C$295,3,FALSE),E7531)</f>
        <v>999999</v>
      </c>
      <c r="G7531" s="4">
        <f>VLOOKUP(A7531,Query2[[00001]:[IMLT]],2,FALSE)</f>
        <v>0</v>
      </c>
      <c r="H7531" s="3"/>
      <c r="I7531" s="4">
        <f t="shared" si="119"/>
        <v>0</v>
      </c>
      <c r="J7531" s="3"/>
      <c r="K7531" s="3"/>
    </row>
    <row r="7532" spans="1:11">
      <c r="A7532" s="3" t="s">
        <v>7541</v>
      </c>
      <c r="B7532" s="4" t="str">
        <f>IFERROR(VLOOKUP(A7532,'From Ilsy'!$A$2:$C$1406,3,FALSE),"")</f>
        <v/>
      </c>
      <c r="C7532" s="4" t="str">
        <f>IFERROR(VLOOKUP(A7532,'From Ilsy'!$A$2:$B$1406,2,FALSE),"")</f>
        <v/>
      </c>
      <c r="D7532" s="5">
        <v>0</v>
      </c>
      <c r="E7532" s="4">
        <f>IFERROR(VLOOKUP(A7532,'From Ilsy'!$A$2:$D$1406,4,FALSE),999999)</f>
        <v>999999</v>
      </c>
      <c r="F7532" s="4">
        <f>IF(E7532=999999,VLOOKUP(D7532,'Manual by Vendor'!$A$2:$C$295,3,FALSE),E7532)</f>
        <v>999999</v>
      </c>
      <c r="G7532" s="4">
        <f>VLOOKUP(A7532,Query2[[00001]:[IMLT]],2,FALSE)</f>
        <v>14</v>
      </c>
      <c r="H7532" s="3"/>
      <c r="I7532" s="4">
        <f t="shared" si="119"/>
        <v>14</v>
      </c>
      <c r="J7532" s="3"/>
      <c r="K7532" s="3"/>
    </row>
    <row r="7533" spans="1:11">
      <c r="A7533" s="3" t="s">
        <v>7542</v>
      </c>
      <c r="B7533" s="4" t="str">
        <f>IFERROR(VLOOKUP(A7533,'From Ilsy'!$A$2:$C$1406,3,FALSE),"")</f>
        <v/>
      </c>
      <c r="C7533" s="4" t="str">
        <f>IFERROR(VLOOKUP(A7533,'From Ilsy'!$A$2:$B$1406,2,FALSE),"")</f>
        <v/>
      </c>
      <c r="D7533" s="5">
        <v>813</v>
      </c>
      <c r="E7533" s="4">
        <f>IFERROR(VLOOKUP(A7533,'From Ilsy'!$A$2:$D$1406,4,FALSE),999999)</f>
        <v>999999</v>
      </c>
      <c r="F7533" s="4">
        <f>IF(E7533=999999,VLOOKUP(D7533,'Manual by Vendor'!$A$2:$C$295,3,FALSE),E7533)</f>
        <v>999999</v>
      </c>
      <c r="G7533" s="4">
        <f>VLOOKUP(A7533,Query2[[00001]:[IMLT]],2,FALSE)</f>
        <v>0</v>
      </c>
      <c r="H7533" s="3"/>
      <c r="I7533" s="4">
        <f t="shared" si="119"/>
        <v>0</v>
      </c>
      <c r="J7533" s="3"/>
      <c r="K7533" s="3"/>
    </row>
    <row r="7534" spans="1:11">
      <c r="A7534" s="3" t="s">
        <v>7543</v>
      </c>
      <c r="B7534" s="4" t="str">
        <f>IFERROR(VLOOKUP(A7534,'From Ilsy'!$A$2:$C$1406,3,FALSE),"")</f>
        <v/>
      </c>
      <c r="C7534" s="4" t="str">
        <f>IFERROR(VLOOKUP(A7534,'From Ilsy'!$A$2:$B$1406,2,FALSE),"")</f>
        <v/>
      </c>
      <c r="D7534" s="5">
        <v>1982</v>
      </c>
      <c r="E7534" s="4">
        <f>IFERROR(VLOOKUP(A7534,'From Ilsy'!$A$2:$D$1406,4,FALSE),999999)</f>
        <v>999999</v>
      </c>
      <c r="F7534" s="4">
        <f>IF(E7534=999999,VLOOKUP(D7534,'Manual by Vendor'!$A$2:$C$295,3,FALSE),E7534)</f>
        <v>25</v>
      </c>
      <c r="G7534" s="4">
        <f>VLOOKUP(A7534,Query2[[00001]:[IMLT]],2,FALSE)</f>
        <v>36</v>
      </c>
      <c r="H7534" s="3"/>
      <c r="I7534" s="4">
        <f t="shared" si="119"/>
        <v>25</v>
      </c>
      <c r="J7534" s="3"/>
      <c r="K7534" s="3"/>
    </row>
    <row r="7535" spans="1:11">
      <c r="A7535" s="3" t="s">
        <v>7544</v>
      </c>
      <c r="B7535" s="4" t="str">
        <f>IFERROR(VLOOKUP(A7535,'From Ilsy'!$A$2:$C$1406,3,FALSE),"")</f>
        <v/>
      </c>
      <c r="C7535" s="4" t="str">
        <f>IFERROR(VLOOKUP(A7535,'From Ilsy'!$A$2:$B$1406,2,FALSE),"")</f>
        <v/>
      </c>
      <c r="D7535" s="5">
        <v>1982</v>
      </c>
      <c r="E7535" s="4">
        <f>IFERROR(VLOOKUP(A7535,'From Ilsy'!$A$2:$D$1406,4,FALSE),999999)</f>
        <v>999999</v>
      </c>
      <c r="F7535" s="4">
        <f>IF(E7535=999999,VLOOKUP(D7535,'Manual by Vendor'!$A$2:$C$295,3,FALSE),E7535)</f>
        <v>25</v>
      </c>
      <c r="G7535" s="4">
        <f>VLOOKUP(A7535,Query2[[00001]:[IMLT]],2,FALSE)</f>
        <v>36</v>
      </c>
      <c r="H7535" s="3"/>
      <c r="I7535" s="4">
        <f t="shared" si="119"/>
        <v>25</v>
      </c>
      <c r="J7535" s="3"/>
      <c r="K7535" s="3"/>
    </row>
    <row r="7536" spans="1:11">
      <c r="A7536" s="3" t="s">
        <v>7545</v>
      </c>
      <c r="B7536" s="4" t="str">
        <f>IFERROR(VLOOKUP(A7536,'From Ilsy'!$A$2:$C$1406,3,FALSE),"")</f>
        <v/>
      </c>
      <c r="C7536" s="4" t="str">
        <f>IFERROR(VLOOKUP(A7536,'From Ilsy'!$A$2:$B$1406,2,FALSE),"")</f>
        <v/>
      </c>
      <c r="D7536" s="5">
        <v>1982</v>
      </c>
      <c r="E7536" s="4">
        <f>IFERROR(VLOOKUP(A7536,'From Ilsy'!$A$2:$D$1406,4,FALSE),999999)</f>
        <v>999999</v>
      </c>
      <c r="F7536" s="4">
        <f>IF(E7536=999999,VLOOKUP(D7536,'Manual by Vendor'!$A$2:$C$295,3,FALSE),E7536)</f>
        <v>25</v>
      </c>
      <c r="G7536" s="4">
        <f>VLOOKUP(A7536,Query2[[00001]:[IMLT]],2,FALSE)</f>
        <v>36</v>
      </c>
      <c r="H7536" s="3"/>
      <c r="I7536" s="4">
        <f t="shared" si="119"/>
        <v>25</v>
      </c>
      <c r="J7536" s="3"/>
      <c r="K7536" s="3"/>
    </row>
    <row r="7537" spans="1:11">
      <c r="A7537" s="3" t="s">
        <v>7546</v>
      </c>
      <c r="B7537" s="4" t="str">
        <f>IFERROR(VLOOKUP(A7537,'From Ilsy'!$A$2:$C$1406,3,FALSE),"")</f>
        <v/>
      </c>
      <c r="C7537" s="4" t="str">
        <f>IFERROR(VLOOKUP(A7537,'From Ilsy'!$A$2:$B$1406,2,FALSE),"")</f>
        <v/>
      </c>
      <c r="D7537" s="5">
        <v>1982</v>
      </c>
      <c r="E7537" s="4">
        <f>IFERROR(VLOOKUP(A7537,'From Ilsy'!$A$2:$D$1406,4,FALSE),999999)</f>
        <v>999999</v>
      </c>
      <c r="F7537" s="4">
        <f>IF(E7537=999999,VLOOKUP(D7537,'Manual by Vendor'!$A$2:$C$295,3,FALSE),E7537)</f>
        <v>25</v>
      </c>
      <c r="G7537" s="4">
        <f>VLOOKUP(A7537,Query2[[00001]:[IMLT]],2,FALSE)</f>
        <v>0</v>
      </c>
      <c r="H7537" s="3"/>
      <c r="I7537" s="4">
        <f t="shared" si="119"/>
        <v>25</v>
      </c>
      <c r="J7537" s="3"/>
      <c r="K7537" s="3"/>
    </row>
    <row r="7538" spans="1:11">
      <c r="A7538" s="3" t="s">
        <v>7547</v>
      </c>
      <c r="B7538" s="4" t="str">
        <f>IFERROR(VLOOKUP(A7538,'From Ilsy'!$A$2:$C$1406,3,FALSE),"")</f>
        <v/>
      </c>
      <c r="C7538" s="4" t="str">
        <f>IFERROR(VLOOKUP(A7538,'From Ilsy'!$A$2:$B$1406,2,FALSE),"")</f>
        <v/>
      </c>
      <c r="D7538" s="5">
        <v>1982</v>
      </c>
      <c r="E7538" s="4">
        <f>IFERROR(VLOOKUP(A7538,'From Ilsy'!$A$2:$D$1406,4,FALSE),999999)</f>
        <v>999999</v>
      </c>
      <c r="F7538" s="4">
        <f>IF(E7538=999999,VLOOKUP(D7538,'Manual by Vendor'!$A$2:$C$295,3,FALSE),E7538)</f>
        <v>25</v>
      </c>
      <c r="G7538" s="4">
        <f>VLOOKUP(A7538,Query2[[00001]:[IMLT]],2,FALSE)</f>
        <v>0</v>
      </c>
      <c r="H7538" s="3"/>
      <c r="I7538" s="4">
        <f t="shared" si="119"/>
        <v>25</v>
      </c>
      <c r="J7538" s="3"/>
      <c r="K7538" s="3"/>
    </row>
    <row r="7539" spans="1:11">
      <c r="A7539" s="3" t="s">
        <v>7548</v>
      </c>
      <c r="B7539" s="4" t="str">
        <f>IFERROR(VLOOKUP(A7539,'From Ilsy'!$A$2:$C$1406,3,FALSE),"")</f>
        <v/>
      </c>
      <c r="C7539" s="4" t="str">
        <f>IFERROR(VLOOKUP(A7539,'From Ilsy'!$A$2:$B$1406,2,FALSE),"")</f>
        <v/>
      </c>
      <c r="D7539" s="5">
        <v>1982</v>
      </c>
      <c r="E7539" s="4">
        <f>IFERROR(VLOOKUP(A7539,'From Ilsy'!$A$2:$D$1406,4,FALSE),999999)</f>
        <v>999999</v>
      </c>
      <c r="F7539" s="4">
        <f>IF(E7539=999999,VLOOKUP(D7539,'Manual by Vendor'!$A$2:$C$295,3,FALSE),E7539)</f>
        <v>25</v>
      </c>
      <c r="G7539" s="4">
        <f>VLOOKUP(A7539,Query2[[00001]:[IMLT]],2,FALSE)</f>
        <v>0</v>
      </c>
      <c r="H7539" s="3"/>
      <c r="I7539" s="4">
        <f t="shared" si="119"/>
        <v>25</v>
      </c>
      <c r="J7539" s="3"/>
      <c r="K7539" s="3"/>
    </row>
    <row r="7540" spans="1:11">
      <c r="A7540" s="3" t="s">
        <v>7549</v>
      </c>
      <c r="B7540" s="4" t="str">
        <f>IFERROR(VLOOKUP(A7540,'From Ilsy'!$A$2:$C$1406,3,FALSE),"")</f>
        <v/>
      </c>
      <c r="C7540" s="4" t="str">
        <f>IFERROR(VLOOKUP(A7540,'From Ilsy'!$A$2:$B$1406,2,FALSE),"")</f>
        <v/>
      </c>
      <c r="D7540" s="5">
        <v>1982</v>
      </c>
      <c r="E7540" s="4">
        <f>IFERROR(VLOOKUP(A7540,'From Ilsy'!$A$2:$D$1406,4,FALSE),999999)</f>
        <v>999999</v>
      </c>
      <c r="F7540" s="4">
        <f>IF(E7540=999999,VLOOKUP(D7540,'Manual by Vendor'!$A$2:$C$295,3,FALSE),E7540)</f>
        <v>25</v>
      </c>
      <c r="G7540" s="4">
        <f>VLOOKUP(A7540,Query2[[00001]:[IMLT]],2,FALSE)</f>
        <v>14</v>
      </c>
      <c r="H7540" s="3"/>
      <c r="I7540" s="4">
        <f t="shared" si="119"/>
        <v>25</v>
      </c>
      <c r="J7540" s="3"/>
      <c r="K7540" s="3"/>
    </row>
    <row r="7541" spans="1:11">
      <c r="A7541" s="3" t="s">
        <v>7550</v>
      </c>
      <c r="B7541" s="4" t="str">
        <f>IFERROR(VLOOKUP(A7541,'From Ilsy'!$A$2:$C$1406,3,FALSE),"")</f>
        <v/>
      </c>
      <c r="C7541" s="4" t="str">
        <f>IFERROR(VLOOKUP(A7541,'From Ilsy'!$A$2:$B$1406,2,FALSE),"")</f>
        <v/>
      </c>
      <c r="D7541" s="5">
        <v>1982</v>
      </c>
      <c r="E7541" s="4">
        <f>IFERROR(VLOOKUP(A7541,'From Ilsy'!$A$2:$D$1406,4,FALSE),999999)</f>
        <v>999999</v>
      </c>
      <c r="F7541" s="4">
        <f>IF(E7541=999999,VLOOKUP(D7541,'Manual by Vendor'!$A$2:$C$295,3,FALSE),E7541)</f>
        <v>25</v>
      </c>
      <c r="G7541" s="4">
        <f>VLOOKUP(A7541,Query2[[00001]:[IMLT]],2,FALSE)</f>
        <v>13</v>
      </c>
      <c r="H7541" s="3"/>
      <c r="I7541" s="4">
        <f t="shared" si="119"/>
        <v>25</v>
      </c>
      <c r="J7541" s="3"/>
      <c r="K7541" s="3"/>
    </row>
    <row r="7542" spans="1:11">
      <c r="A7542" s="3" t="s">
        <v>7551</v>
      </c>
      <c r="B7542" s="4" t="str">
        <f>IFERROR(VLOOKUP(A7542,'From Ilsy'!$A$2:$C$1406,3,FALSE),"")</f>
        <v/>
      </c>
      <c r="C7542" s="4" t="str">
        <f>IFERROR(VLOOKUP(A7542,'From Ilsy'!$A$2:$B$1406,2,FALSE),"")</f>
        <v/>
      </c>
      <c r="D7542" s="5">
        <v>1982</v>
      </c>
      <c r="E7542" s="4">
        <f>IFERROR(VLOOKUP(A7542,'From Ilsy'!$A$2:$D$1406,4,FALSE),999999)</f>
        <v>999999</v>
      </c>
      <c r="F7542" s="4">
        <f>IF(E7542=999999,VLOOKUP(D7542,'Manual by Vendor'!$A$2:$C$295,3,FALSE),E7542)</f>
        <v>25</v>
      </c>
      <c r="G7542" s="4">
        <f>VLOOKUP(A7542,Query2[[00001]:[IMLT]],2,FALSE)</f>
        <v>22</v>
      </c>
      <c r="H7542" s="3"/>
      <c r="I7542" s="4">
        <f t="shared" si="119"/>
        <v>25</v>
      </c>
      <c r="J7542" s="3"/>
      <c r="K7542" s="3"/>
    </row>
    <row r="7543" spans="1:11">
      <c r="A7543" s="3" t="s">
        <v>7552</v>
      </c>
      <c r="B7543" s="4" t="str">
        <f>IFERROR(VLOOKUP(A7543,'From Ilsy'!$A$2:$C$1406,3,FALSE),"")</f>
        <v/>
      </c>
      <c r="C7543" s="4" t="str">
        <f>IFERROR(VLOOKUP(A7543,'From Ilsy'!$A$2:$B$1406,2,FALSE),"")</f>
        <v/>
      </c>
      <c r="D7543" s="5">
        <v>1982</v>
      </c>
      <c r="E7543" s="4">
        <f>IFERROR(VLOOKUP(A7543,'From Ilsy'!$A$2:$D$1406,4,FALSE),999999)</f>
        <v>999999</v>
      </c>
      <c r="F7543" s="4">
        <f>IF(E7543=999999,VLOOKUP(D7543,'Manual by Vendor'!$A$2:$C$295,3,FALSE),E7543)</f>
        <v>25</v>
      </c>
      <c r="G7543" s="4">
        <f>VLOOKUP(A7543,Query2[[00001]:[IMLT]],2,FALSE)</f>
        <v>12</v>
      </c>
      <c r="H7543" s="3"/>
      <c r="I7543" s="4">
        <f t="shared" si="119"/>
        <v>25</v>
      </c>
      <c r="J7543" s="3"/>
      <c r="K7543" s="3"/>
    </row>
    <row r="7544" spans="1:11">
      <c r="A7544" s="3" t="s">
        <v>7553</v>
      </c>
      <c r="B7544" s="4" t="str">
        <f>IFERROR(VLOOKUP(A7544,'From Ilsy'!$A$2:$C$1406,3,FALSE),"")</f>
        <v/>
      </c>
      <c r="C7544" s="4" t="str">
        <f>IFERROR(VLOOKUP(A7544,'From Ilsy'!$A$2:$B$1406,2,FALSE),"")</f>
        <v/>
      </c>
      <c r="D7544" s="5">
        <v>1982</v>
      </c>
      <c r="E7544" s="4">
        <f>IFERROR(VLOOKUP(A7544,'From Ilsy'!$A$2:$D$1406,4,FALSE),999999)</f>
        <v>999999</v>
      </c>
      <c r="F7544" s="4">
        <f>IF(E7544=999999,VLOOKUP(D7544,'Manual by Vendor'!$A$2:$C$295,3,FALSE),E7544)</f>
        <v>25</v>
      </c>
      <c r="G7544" s="4">
        <f>VLOOKUP(A7544,Query2[[00001]:[IMLT]],2,FALSE)</f>
        <v>12</v>
      </c>
      <c r="H7544" s="3"/>
      <c r="I7544" s="4">
        <f t="shared" si="119"/>
        <v>25</v>
      </c>
      <c r="J7544" s="3"/>
      <c r="K7544" s="3"/>
    </row>
    <row r="7545" spans="1:11">
      <c r="A7545" s="3" t="s">
        <v>7554</v>
      </c>
      <c r="B7545" s="4" t="str">
        <f>IFERROR(VLOOKUP(A7545,'From Ilsy'!$A$2:$C$1406,3,FALSE),"")</f>
        <v/>
      </c>
      <c r="C7545" s="4" t="str">
        <f>IFERROR(VLOOKUP(A7545,'From Ilsy'!$A$2:$B$1406,2,FALSE),"")</f>
        <v/>
      </c>
      <c r="D7545" s="5">
        <v>1982</v>
      </c>
      <c r="E7545" s="4">
        <f>IFERROR(VLOOKUP(A7545,'From Ilsy'!$A$2:$D$1406,4,FALSE),999999)</f>
        <v>999999</v>
      </c>
      <c r="F7545" s="4">
        <f>IF(E7545=999999,VLOOKUP(D7545,'Manual by Vendor'!$A$2:$C$295,3,FALSE),E7545)</f>
        <v>25</v>
      </c>
      <c r="G7545" s="4">
        <f>VLOOKUP(A7545,Query2[[00001]:[IMLT]],2,FALSE)</f>
        <v>18</v>
      </c>
      <c r="H7545" s="3"/>
      <c r="I7545" s="4">
        <f t="shared" si="119"/>
        <v>25</v>
      </c>
      <c r="J7545" s="3"/>
      <c r="K7545" s="3"/>
    </row>
    <row r="7546" spans="1:11">
      <c r="A7546" s="3" t="s">
        <v>7555</v>
      </c>
      <c r="B7546" s="4" t="str">
        <f>IFERROR(VLOOKUP(A7546,'From Ilsy'!$A$2:$C$1406,3,FALSE),"")</f>
        <v/>
      </c>
      <c r="C7546" s="4" t="str">
        <f>IFERROR(VLOOKUP(A7546,'From Ilsy'!$A$2:$B$1406,2,FALSE),"")</f>
        <v/>
      </c>
      <c r="D7546" s="5">
        <v>1689</v>
      </c>
      <c r="E7546" s="4">
        <f>IFERROR(VLOOKUP(A7546,'From Ilsy'!$A$2:$D$1406,4,FALSE),999999)</f>
        <v>999999</v>
      </c>
      <c r="F7546" s="4">
        <f>IF(E7546=999999,VLOOKUP(D7546,'Manual by Vendor'!$A$2:$C$295,3,FALSE),E7546)</f>
        <v>17</v>
      </c>
      <c r="G7546" s="4">
        <f>VLOOKUP(A7546,Query2[[00001]:[IMLT]],2,FALSE)</f>
        <v>17</v>
      </c>
      <c r="H7546" s="3"/>
      <c r="I7546" s="4">
        <f t="shared" si="119"/>
        <v>17</v>
      </c>
      <c r="J7546" s="3"/>
      <c r="K7546" s="3"/>
    </row>
    <row r="7547" spans="1:11">
      <c r="A7547" s="3" t="s">
        <v>7556</v>
      </c>
      <c r="B7547" s="4" t="str">
        <f>IFERROR(VLOOKUP(A7547,'From Ilsy'!$A$2:$C$1406,3,FALSE),"")</f>
        <v/>
      </c>
      <c r="C7547" s="4" t="str">
        <f>IFERROR(VLOOKUP(A7547,'From Ilsy'!$A$2:$B$1406,2,FALSE),"")</f>
        <v/>
      </c>
      <c r="D7547" s="5">
        <v>1689</v>
      </c>
      <c r="E7547" s="4">
        <f>IFERROR(VLOOKUP(A7547,'From Ilsy'!$A$2:$D$1406,4,FALSE),999999)</f>
        <v>999999</v>
      </c>
      <c r="F7547" s="4">
        <f>IF(E7547=999999,VLOOKUP(D7547,'Manual by Vendor'!$A$2:$C$295,3,FALSE),E7547)</f>
        <v>17</v>
      </c>
      <c r="G7547" s="4">
        <f>VLOOKUP(A7547,Query2[[00001]:[IMLT]],2,FALSE)</f>
        <v>13</v>
      </c>
      <c r="H7547" s="3"/>
      <c r="I7547" s="4">
        <f t="shared" si="119"/>
        <v>17</v>
      </c>
      <c r="J7547" s="3"/>
      <c r="K7547" s="3"/>
    </row>
    <row r="7548" spans="1:11">
      <c r="A7548" s="3" t="s">
        <v>7557</v>
      </c>
      <c r="B7548" s="4" t="str">
        <f>IFERROR(VLOOKUP(A7548,'From Ilsy'!$A$2:$C$1406,3,FALSE),"")</f>
        <v/>
      </c>
      <c r="C7548" s="4" t="str">
        <f>IFERROR(VLOOKUP(A7548,'From Ilsy'!$A$2:$B$1406,2,FALSE),"")</f>
        <v/>
      </c>
      <c r="D7548" s="5">
        <v>1689</v>
      </c>
      <c r="E7548" s="4">
        <f>IFERROR(VLOOKUP(A7548,'From Ilsy'!$A$2:$D$1406,4,FALSE),999999)</f>
        <v>999999</v>
      </c>
      <c r="F7548" s="4">
        <f>IF(E7548=999999,VLOOKUP(D7548,'Manual by Vendor'!$A$2:$C$295,3,FALSE),E7548)</f>
        <v>17</v>
      </c>
      <c r="G7548" s="4">
        <f>VLOOKUP(A7548,Query2[[00001]:[IMLT]],2,FALSE)</f>
        <v>12</v>
      </c>
      <c r="H7548" s="3"/>
      <c r="I7548" s="4">
        <f t="shared" si="119"/>
        <v>17</v>
      </c>
      <c r="J7548" s="3"/>
      <c r="K7548" s="3"/>
    </row>
    <row r="7549" spans="1:11">
      <c r="A7549" s="3" t="s">
        <v>7558</v>
      </c>
      <c r="B7549" s="4" t="str">
        <f>IFERROR(VLOOKUP(A7549,'From Ilsy'!$A$2:$C$1406,3,FALSE),"")</f>
        <v/>
      </c>
      <c r="C7549" s="4" t="str">
        <f>IFERROR(VLOOKUP(A7549,'From Ilsy'!$A$2:$B$1406,2,FALSE),"")</f>
        <v/>
      </c>
      <c r="D7549" s="5">
        <v>1689</v>
      </c>
      <c r="E7549" s="4">
        <f>IFERROR(VLOOKUP(A7549,'From Ilsy'!$A$2:$D$1406,4,FALSE),999999)</f>
        <v>999999</v>
      </c>
      <c r="F7549" s="4">
        <f>IF(E7549=999999,VLOOKUP(D7549,'Manual by Vendor'!$A$2:$C$295,3,FALSE),E7549)</f>
        <v>17</v>
      </c>
      <c r="G7549" s="4">
        <f>VLOOKUP(A7549,Query2[[00001]:[IMLT]],2,FALSE)</f>
        <v>13</v>
      </c>
      <c r="H7549" s="3"/>
      <c r="I7549" s="4">
        <f t="shared" si="119"/>
        <v>17</v>
      </c>
      <c r="J7549" s="3"/>
      <c r="K7549" s="3"/>
    </row>
    <row r="7550" spans="1:11">
      <c r="A7550" s="3" t="s">
        <v>7559</v>
      </c>
      <c r="B7550" s="4" t="str">
        <f>IFERROR(VLOOKUP(A7550,'From Ilsy'!$A$2:$C$1406,3,FALSE),"")</f>
        <v/>
      </c>
      <c r="C7550" s="4" t="str">
        <f>IFERROR(VLOOKUP(A7550,'From Ilsy'!$A$2:$B$1406,2,FALSE),"")</f>
        <v/>
      </c>
      <c r="D7550" s="5">
        <v>1689</v>
      </c>
      <c r="E7550" s="4">
        <f>IFERROR(VLOOKUP(A7550,'From Ilsy'!$A$2:$D$1406,4,FALSE),999999)</f>
        <v>999999</v>
      </c>
      <c r="F7550" s="4">
        <f>IF(E7550=999999,VLOOKUP(D7550,'Manual by Vendor'!$A$2:$C$295,3,FALSE),E7550)</f>
        <v>17</v>
      </c>
      <c r="G7550" s="4">
        <f>VLOOKUP(A7550,Query2[[00001]:[IMLT]],2,FALSE)</f>
        <v>21</v>
      </c>
      <c r="H7550" s="3"/>
      <c r="I7550" s="4">
        <f t="shared" si="119"/>
        <v>17</v>
      </c>
      <c r="J7550" s="3"/>
      <c r="K7550" s="3"/>
    </row>
    <row r="7551" spans="1:11">
      <c r="A7551" s="3" t="s">
        <v>7560</v>
      </c>
      <c r="B7551" s="4" t="str">
        <f>IFERROR(VLOOKUP(A7551,'From Ilsy'!$A$2:$C$1406,3,FALSE),"")</f>
        <v/>
      </c>
      <c r="C7551" s="4" t="str">
        <f>IFERROR(VLOOKUP(A7551,'From Ilsy'!$A$2:$B$1406,2,FALSE),"")</f>
        <v/>
      </c>
      <c r="D7551" s="5">
        <v>1689</v>
      </c>
      <c r="E7551" s="4">
        <f>IFERROR(VLOOKUP(A7551,'From Ilsy'!$A$2:$D$1406,4,FALSE),999999)</f>
        <v>999999</v>
      </c>
      <c r="F7551" s="4">
        <f>IF(E7551=999999,VLOOKUP(D7551,'Manual by Vendor'!$A$2:$C$295,3,FALSE),E7551)</f>
        <v>17</v>
      </c>
      <c r="G7551" s="4">
        <f>VLOOKUP(A7551,Query2[[00001]:[IMLT]],2,FALSE)</f>
        <v>12</v>
      </c>
      <c r="H7551" s="3"/>
      <c r="I7551" s="4">
        <f t="shared" si="119"/>
        <v>17</v>
      </c>
      <c r="J7551" s="3"/>
      <c r="K7551" s="3"/>
    </row>
    <row r="7552" spans="1:11">
      <c r="A7552" s="3" t="s">
        <v>7561</v>
      </c>
      <c r="B7552" s="4" t="str">
        <f>IFERROR(VLOOKUP(A7552,'From Ilsy'!$A$2:$C$1406,3,FALSE),"")</f>
        <v/>
      </c>
      <c r="C7552" s="4" t="str">
        <f>IFERROR(VLOOKUP(A7552,'From Ilsy'!$A$2:$B$1406,2,FALSE),"")</f>
        <v/>
      </c>
      <c r="D7552" s="5">
        <v>1689</v>
      </c>
      <c r="E7552" s="4">
        <f>IFERROR(VLOOKUP(A7552,'From Ilsy'!$A$2:$D$1406,4,FALSE),999999)</f>
        <v>999999</v>
      </c>
      <c r="F7552" s="4">
        <f>IF(E7552=999999,VLOOKUP(D7552,'Manual by Vendor'!$A$2:$C$295,3,FALSE),E7552)</f>
        <v>17</v>
      </c>
      <c r="G7552" s="4">
        <f>VLOOKUP(A7552,Query2[[00001]:[IMLT]],2,FALSE)</f>
        <v>14</v>
      </c>
      <c r="H7552" s="3"/>
      <c r="I7552" s="4">
        <f t="shared" si="119"/>
        <v>17</v>
      </c>
      <c r="J7552" s="3"/>
      <c r="K7552" s="3"/>
    </row>
    <row r="7553" spans="1:11">
      <c r="A7553" s="3" t="s">
        <v>7562</v>
      </c>
      <c r="B7553" s="4" t="str">
        <f>IFERROR(VLOOKUP(A7553,'From Ilsy'!$A$2:$C$1406,3,FALSE),"")</f>
        <v/>
      </c>
      <c r="C7553" s="4" t="str">
        <f>IFERROR(VLOOKUP(A7553,'From Ilsy'!$A$2:$B$1406,2,FALSE),"")</f>
        <v/>
      </c>
      <c r="D7553" s="5">
        <v>1982</v>
      </c>
      <c r="E7553" s="4">
        <f>IFERROR(VLOOKUP(A7553,'From Ilsy'!$A$2:$D$1406,4,FALSE),999999)</f>
        <v>999999</v>
      </c>
      <c r="F7553" s="4">
        <f>IF(E7553=999999,VLOOKUP(D7553,'Manual by Vendor'!$A$2:$C$295,3,FALSE),E7553)</f>
        <v>25</v>
      </c>
      <c r="G7553" s="4">
        <f>VLOOKUP(A7553,Query2[[00001]:[IMLT]],2,FALSE)</f>
        <v>14</v>
      </c>
      <c r="H7553" s="3"/>
      <c r="I7553" s="4">
        <f t="shared" si="119"/>
        <v>25</v>
      </c>
      <c r="J7553" s="3"/>
      <c r="K7553" s="3"/>
    </row>
    <row r="7554" spans="1:11">
      <c r="A7554" s="3" t="s">
        <v>7563</v>
      </c>
      <c r="B7554" s="4" t="str">
        <f>IFERROR(VLOOKUP(A7554,'From Ilsy'!$A$2:$C$1406,3,FALSE),"")</f>
        <v/>
      </c>
      <c r="C7554" s="4" t="str">
        <f>IFERROR(VLOOKUP(A7554,'From Ilsy'!$A$2:$B$1406,2,FALSE),"")</f>
        <v/>
      </c>
      <c r="D7554" s="5">
        <v>1982</v>
      </c>
      <c r="E7554" s="4">
        <f>IFERROR(VLOOKUP(A7554,'From Ilsy'!$A$2:$D$1406,4,FALSE),999999)</f>
        <v>999999</v>
      </c>
      <c r="F7554" s="4">
        <f>IF(E7554=999999,VLOOKUP(D7554,'Manual by Vendor'!$A$2:$C$295,3,FALSE),E7554)</f>
        <v>25</v>
      </c>
      <c r="G7554" s="4">
        <f>VLOOKUP(A7554,Query2[[00001]:[IMLT]],2,FALSE)</f>
        <v>12</v>
      </c>
      <c r="H7554" s="3"/>
      <c r="I7554" s="4">
        <f t="shared" ref="I7554:I7615" si="120">IF(E7554=999999,IF(F7554=999999,G7554,F7554),E7554)</f>
        <v>25</v>
      </c>
      <c r="J7554" s="3"/>
      <c r="K7554" s="3"/>
    </row>
    <row r="7555" spans="1:11">
      <c r="A7555" s="3" t="s">
        <v>7564</v>
      </c>
      <c r="B7555" s="4" t="str">
        <f>IFERROR(VLOOKUP(A7555,'From Ilsy'!$A$2:$C$1406,3,FALSE),"")</f>
        <v/>
      </c>
      <c r="C7555" s="4" t="str">
        <f>IFERROR(VLOOKUP(A7555,'From Ilsy'!$A$2:$B$1406,2,FALSE),"")</f>
        <v/>
      </c>
      <c r="D7555" s="5">
        <v>1982</v>
      </c>
      <c r="E7555" s="4">
        <f>IFERROR(VLOOKUP(A7555,'From Ilsy'!$A$2:$D$1406,4,FALSE),999999)</f>
        <v>999999</v>
      </c>
      <c r="F7555" s="4">
        <f>IF(E7555=999999,VLOOKUP(D7555,'Manual by Vendor'!$A$2:$C$295,3,FALSE),E7555)</f>
        <v>25</v>
      </c>
      <c r="G7555" s="4">
        <f>VLOOKUP(A7555,Query2[[00001]:[IMLT]],2,FALSE)</f>
        <v>14</v>
      </c>
      <c r="H7555" s="3"/>
      <c r="I7555" s="4">
        <f t="shared" si="120"/>
        <v>25</v>
      </c>
      <c r="J7555" s="3"/>
      <c r="K7555" s="3"/>
    </row>
    <row r="7556" spans="1:11">
      <c r="A7556" s="3" t="s">
        <v>7565</v>
      </c>
      <c r="B7556" s="4" t="str">
        <f>IFERROR(VLOOKUP(A7556,'From Ilsy'!$A$2:$C$1406,3,FALSE),"")</f>
        <v/>
      </c>
      <c r="C7556" s="4" t="str">
        <f>IFERROR(VLOOKUP(A7556,'From Ilsy'!$A$2:$B$1406,2,FALSE),"")</f>
        <v/>
      </c>
      <c r="D7556" s="5">
        <v>1982</v>
      </c>
      <c r="E7556" s="4">
        <f>IFERROR(VLOOKUP(A7556,'From Ilsy'!$A$2:$D$1406,4,FALSE),999999)</f>
        <v>999999</v>
      </c>
      <c r="F7556" s="4">
        <f>IF(E7556=999999,VLOOKUP(D7556,'Manual by Vendor'!$A$2:$C$295,3,FALSE),E7556)</f>
        <v>25</v>
      </c>
      <c r="G7556" s="4">
        <f>VLOOKUP(A7556,Query2[[00001]:[IMLT]],2,FALSE)</f>
        <v>12</v>
      </c>
      <c r="H7556" s="3"/>
      <c r="I7556" s="4">
        <f t="shared" si="120"/>
        <v>25</v>
      </c>
      <c r="J7556" s="3"/>
      <c r="K7556" s="3"/>
    </row>
    <row r="7557" spans="1:11">
      <c r="A7557" s="3" t="s">
        <v>7566</v>
      </c>
      <c r="B7557" s="4" t="str">
        <f>IFERROR(VLOOKUP(A7557,'From Ilsy'!$A$2:$C$1406,3,FALSE),"")</f>
        <v/>
      </c>
      <c r="C7557" s="4" t="str">
        <f>IFERROR(VLOOKUP(A7557,'From Ilsy'!$A$2:$B$1406,2,FALSE),"")</f>
        <v/>
      </c>
      <c r="D7557" s="5">
        <v>1982</v>
      </c>
      <c r="E7557" s="4">
        <f>IFERROR(VLOOKUP(A7557,'From Ilsy'!$A$2:$D$1406,4,FALSE),999999)</f>
        <v>999999</v>
      </c>
      <c r="F7557" s="4">
        <f>IF(E7557=999999,VLOOKUP(D7557,'Manual by Vendor'!$A$2:$C$295,3,FALSE),E7557)</f>
        <v>25</v>
      </c>
      <c r="G7557" s="4">
        <f>VLOOKUP(A7557,Query2[[00001]:[IMLT]],2,FALSE)</f>
        <v>26</v>
      </c>
      <c r="H7557" s="3"/>
      <c r="I7557" s="4">
        <f t="shared" si="120"/>
        <v>25</v>
      </c>
      <c r="J7557" s="3"/>
      <c r="K7557" s="3"/>
    </row>
    <row r="7558" spans="1:11">
      <c r="A7558" s="3" t="s">
        <v>7567</v>
      </c>
      <c r="B7558" s="4" t="str">
        <f>IFERROR(VLOOKUP(A7558,'From Ilsy'!$A$2:$C$1406,3,FALSE),"")</f>
        <v/>
      </c>
      <c r="C7558" s="4" t="str">
        <f>IFERROR(VLOOKUP(A7558,'From Ilsy'!$A$2:$B$1406,2,FALSE),"")</f>
        <v/>
      </c>
      <c r="D7558" s="5">
        <v>1982</v>
      </c>
      <c r="E7558" s="4">
        <f>IFERROR(VLOOKUP(A7558,'From Ilsy'!$A$2:$D$1406,4,FALSE),999999)</f>
        <v>999999</v>
      </c>
      <c r="F7558" s="4">
        <f>IF(E7558=999999,VLOOKUP(D7558,'Manual by Vendor'!$A$2:$C$295,3,FALSE),E7558)</f>
        <v>25</v>
      </c>
      <c r="G7558" s="4">
        <f>VLOOKUP(A7558,Query2[[00001]:[IMLT]],2,FALSE)</f>
        <v>22</v>
      </c>
      <c r="H7558" s="3"/>
      <c r="I7558" s="4">
        <f t="shared" si="120"/>
        <v>25</v>
      </c>
      <c r="J7558" s="3"/>
      <c r="K7558" s="3"/>
    </row>
    <row r="7559" spans="1:11">
      <c r="A7559" s="3" t="s">
        <v>7568</v>
      </c>
      <c r="B7559" s="4" t="str">
        <f>IFERROR(VLOOKUP(A7559,'From Ilsy'!$A$2:$C$1406,3,FALSE),"")</f>
        <v/>
      </c>
      <c r="C7559" s="4" t="str">
        <f>IFERROR(VLOOKUP(A7559,'From Ilsy'!$A$2:$B$1406,2,FALSE),"")</f>
        <v/>
      </c>
      <c r="D7559" s="5">
        <v>1982</v>
      </c>
      <c r="E7559" s="4">
        <f>IFERROR(VLOOKUP(A7559,'From Ilsy'!$A$2:$D$1406,4,FALSE),999999)</f>
        <v>999999</v>
      </c>
      <c r="F7559" s="4">
        <f>IF(E7559=999999,VLOOKUP(D7559,'Manual by Vendor'!$A$2:$C$295,3,FALSE),E7559)</f>
        <v>25</v>
      </c>
      <c r="G7559" s="4">
        <f>VLOOKUP(A7559,Query2[[00001]:[IMLT]],2,FALSE)</f>
        <v>22</v>
      </c>
      <c r="H7559" s="3"/>
      <c r="I7559" s="4">
        <f t="shared" si="120"/>
        <v>25</v>
      </c>
      <c r="J7559" s="3"/>
      <c r="K7559" s="3"/>
    </row>
    <row r="7560" spans="1:11">
      <c r="A7560" s="3" t="s">
        <v>7569</v>
      </c>
      <c r="B7560" s="4" t="str">
        <f>IFERROR(VLOOKUP(A7560,'From Ilsy'!$A$2:$C$1406,3,FALSE),"")</f>
        <v/>
      </c>
      <c r="C7560" s="4" t="str">
        <f>IFERROR(VLOOKUP(A7560,'From Ilsy'!$A$2:$B$1406,2,FALSE),"")</f>
        <v/>
      </c>
      <c r="D7560" s="5">
        <v>1982</v>
      </c>
      <c r="E7560" s="4">
        <f>IFERROR(VLOOKUP(A7560,'From Ilsy'!$A$2:$D$1406,4,FALSE),999999)</f>
        <v>999999</v>
      </c>
      <c r="F7560" s="4">
        <f>IF(E7560=999999,VLOOKUP(D7560,'Manual by Vendor'!$A$2:$C$295,3,FALSE),E7560)</f>
        <v>25</v>
      </c>
      <c r="G7560" s="4">
        <f>VLOOKUP(A7560,Query2[[00001]:[IMLT]],2,FALSE)</f>
        <v>25</v>
      </c>
      <c r="H7560" s="3"/>
      <c r="I7560" s="4">
        <f t="shared" si="120"/>
        <v>25</v>
      </c>
      <c r="J7560" s="3"/>
      <c r="K7560" s="3"/>
    </row>
    <row r="7561" spans="1:11">
      <c r="A7561" s="3" t="s">
        <v>7570</v>
      </c>
      <c r="B7561" s="4" t="str">
        <f>IFERROR(VLOOKUP(A7561,'From Ilsy'!$A$2:$C$1406,3,FALSE),"")</f>
        <v/>
      </c>
      <c r="C7561" s="4" t="str">
        <f>IFERROR(VLOOKUP(A7561,'From Ilsy'!$A$2:$B$1406,2,FALSE),"")</f>
        <v/>
      </c>
      <c r="D7561" s="5">
        <v>1982</v>
      </c>
      <c r="E7561" s="4">
        <f>IFERROR(VLOOKUP(A7561,'From Ilsy'!$A$2:$D$1406,4,FALSE),999999)</f>
        <v>999999</v>
      </c>
      <c r="F7561" s="4">
        <f>IF(E7561=999999,VLOOKUP(D7561,'Manual by Vendor'!$A$2:$C$295,3,FALSE),E7561)</f>
        <v>25</v>
      </c>
      <c r="G7561" s="4">
        <f>VLOOKUP(A7561,Query2[[00001]:[IMLT]],2,FALSE)</f>
        <v>22</v>
      </c>
      <c r="H7561" s="3"/>
      <c r="I7561" s="4">
        <f t="shared" si="120"/>
        <v>25</v>
      </c>
      <c r="J7561" s="3"/>
      <c r="K7561" s="3"/>
    </row>
    <row r="7562" spans="1:11">
      <c r="A7562" s="3" t="s">
        <v>7571</v>
      </c>
      <c r="B7562" s="4" t="str">
        <f>IFERROR(VLOOKUP(A7562,'From Ilsy'!$A$2:$C$1406,3,FALSE),"")</f>
        <v/>
      </c>
      <c r="C7562" s="4" t="str">
        <f>IFERROR(VLOOKUP(A7562,'From Ilsy'!$A$2:$B$1406,2,FALSE),"")</f>
        <v/>
      </c>
      <c r="D7562" s="5">
        <v>1982</v>
      </c>
      <c r="E7562" s="4">
        <f>IFERROR(VLOOKUP(A7562,'From Ilsy'!$A$2:$D$1406,4,FALSE),999999)</f>
        <v>999999</v>
      </c>
      <c r="F7562" s="4">
        <f>IF(E7562=999999,VLOOKUP(D7562,'Manual by Vendor'!$A$2:$C$295,3,FALSE),E7562)</f>
        <v>25</v>
      </c>
      <c r="G7562" s="4">
        <f>VLOOKUP(A7562,Query2[[00001]:[IMLT]],2,FALSE)</f>
        <v>17</v>
      </c>
      <c r="H7562" s="3"/>
      <c r="I7562" s="4">
        <f t="shared" si="120"/>
        <v>25</v>
      </c>
      <c r="J7562" s="3"/>
      <c r="K7562" s="3"/>
    </row>
    <row r="7563" spans="1:11">
      <c r="A7563" s="3" t="s">
        <v>7572</v>
      </c>
      <c r="B7563" s="4" t="str">
        <f>IFERROR(VLOOKUP(A7563,'From Ilsy'!$A$2:$C$1406,3,FALSE),"")</f>
        <v/>
      </c>
      <c r="C7563" s="4" t="str">
        <f>IFERROR(VLOOKUP(A7563,'From Ilsy'!$A$2:$B$1406,2,FALSE),"")</f>
        <v/>
      </c>
      <c r="D7563" s="5">
        <v>1008</v>
      </c>
      <c r="E7563" s="4">
        <f>IFERROR(VLOOKUP(A7563,'From Ilsy'!$A$2:$D$1406,4,FALSE),999999)</f>
        <v>999999</v>
      </c>
      <c r="F7563" s="4">
        <f>IF(E7563=999999,VLOOKUP(D7563,'Manual by Vendor'!$A$2:$C$295,3,FALSE),E7563)</f>
        <v>999999</v>
      </c>
      <c r="G7563" s="4">
        <f>VLOOKUP(A7563,Query2[[00001]:[IMLT]],2,FALSE)</f>
        <v>0</v>
      </c>
      <c r="H7563" s="3"/>
      <c r="I7563" s="4">
        <f t="shared" si="120"/>
        <v>0</v>
      </c>
      <c r="J7563" s="3"/>
      <c r="K7563" s="3"/>
    </row>
    <row r="7564" spans="1:11">
      <c r="A7564" s="3" t="s">
        <v>7573</v>
      </c>
      <c r="B7564" s="4" t="str">
        <f>IFERROR(VLOOKUP(A7564,'From Ilsy'!$A$2:$C$1406,3,FALSE),"")</f>
        <v/>
      </c>
      <c r="C7564" s="4" t="str">
        <f>IFERROR(VLOOKUP(A7564,'From Ilsy'!$A$2:$B$1406,2,FALSE),"")</f>
        <v/>
      </c>
      <c r="D7564" s="5">
        <v>1227</v>
      </c>
      <c r="E7564" s="4">
        <f>IFERROR(VLOOKUP(A7564,'From Ilsy'!$A$2:$D$1406,4,FALSE),999999)</f>
        <v>999999</v>
      </c>
      <c r="F7564" s="4">
        <f>IF(E7564=999999,VLOOKUP(D7564,'Manual by Vendor'!$A$2:$C$295,3,FALSE),E7564)</f>
        <v>999999</v>
      </c>
      <c r="G7564" s="4">
        <f>VLOOKUP(A7564,Query2[[00001]:[IMLT]],2,FALSE)</f>
        <v>2</v>
      </c>
      <c r="H7564" s="3"/>
      <c r="I7564" s="4">
        <f t="shared" si="120"/>
        <v>2</v>
      </c>
      <c r="J7564" s="3"/>
      <c r="K7564" s="3"/>
    </row>
    <row r="7565" spans="1:11">
      <c r="A7565" s="3" t="s">
        <v>7574</v>
      </c>
      <c r="B7565" s="4" t="str">
        <f>IFERROR(VLOOKUP(A7565,'From Ilsy'!$A$2:$C$1406,3,FALSE),"")</f>
        <v/>
      </c>
      <c r="C7565" s="4" t="str">
        <f>IFERROR(VLOOKUP(A7565,'From Ilsy'!$A$2:$B$1406,2,FALSE),"")</f>
        <v/>
      </c>
      <c r="D7565" s="5">
        <v>1217</v>
      </c>
      <c r="E7565" s="4">
        <f>IFERROR(VLOOKUP(A7565,'From Ilsy'!$A$2:$D$1406,4,FALSE),999999)</f>
        <v>999999</v>
      </c>
      <c r="F7565" s="4">
        <f>IF(E7565=999999,VLOOKUP(D7565,'Manual by Vendor'!$A$2:$C$295,3,FALSE),E7565)</f>
        <v>999999</v>
      </c>
      <c r="G7565" s="4">
        <f>VLOOKUP(A7565,Query2[[00001]:[IMLT]],2,FALSE)</f>
        <v>2</v>
      </c>
      <c r="H7565" s="3"/>
      <c r="I7565" s="4">
        <f t="shared" si="120"/>
        <v>2</v>
      </c>
      <c r="J7565" s="3"/>
      <c r="K7565" s="3"/>
    </row>
    <row r="7566" spans="1:11">
      <c r="A7566" s="3" t="s">
        <v>7575</v>
      </c>
      <c r="B7566" s="4" t="str">
        <f>IFERROR(VLOOKUP(A7566,'From Ilsy'!$A$2:$C$1406,3,FALSE),"")</f>
        <v/>
      </c>
      <c r="C7566" s="4" t="str">
        <f>IFERROR(VLOOKUP(A7566,'From Ilsy'!$A$2:$B$1406,2,FALSE),"")</f>
        <v/>
      </c>
      <c r="D7566" s="5">
        <v>1217</v>
      </c>
      <c r="E7566" s="4">
        <f>IFERROR(VLOOKUP(A7566,'From Ilsy'!$A$2:$D$1406,4,FALSE),999999)</f>
        <v>999999</v>
      </c>
      <c r="F7566" s="4">
        <f>IF(E7566=999999,VLOOKUP(D7566,'Manual by Vendor'!$A$2:$C$295,3,FALSE),E7566)</f>
        <v>999999</v>
      </c>
      <c r="G7566" s="4">
        <f>VLOOKUP(A7566,Query2[[00001]:[IMLT]],2,FALSE)</f>
        <v>5</v>
      </c>
      <c r="H7566" s="3"/>
      <c r="I7566" s="4">
        <f t="shared" si="120"/>
        <v>5</v>
      </c>
      <c r="J7566" s="3"/>
      <c r="K7566" s="3"/>
    </row>
    <row r="7567" spans="1:11">
      <c r="A7567" s="3" t="s">
        <v>7576</v>
      </c>
      <c r="B7567" s="4" t="str">
        <f>IFERROR(VLOOKUP(A7567,'From Ilsy'!$A$2:$C$1406,3,FALSE),"")</f>
        <v/>
      </c>
      <c r="C7567" s="4" t="str">
        <f>IFERROR(VLOOKUP(A7567,'From Ilsy'!$A$2:$B$1406,2,FALSE),"")</f>
        <v/>
      </c>
      <c r="D7567" s="5">
        <v>1217</v>
      </c>
      <c r="E7567" s="4">
        <f>IFERROR(VLOOKUP(A7567,'From Ilsy'!$A$2:$D$1406,4,FALSE),999999)</f>
        <v>999999</v>
      </c>
      <c r="F7567" s="4">
        <f>IF(E7567=999999,VLOOKUP(D7567,'Manual by Vendor'!$A$2:$C$295,3,FALSE),E7567)</f>
        <v>999999</v>
      </c>
      <c r="G7567" s="4">
        <f>VLOOKUP(A7567,Query2[[00001]:[IMLT]],2,FALSE)</f>
        <v>5</v>
      </c>
      <c r="H7567" s="3"/>
      <c r="I7567" s="4">
        <f t="shared" si="120"/>
        <v>5</v>
      </c>
      <c r="J7567" s="3"/>
      <c r="K7567" s="3"/>
    </row>
    <row r="7568" spans="1:11">
      <c r="A7568" s="3" t="s">
        <v>7577</v>
      </c>
      <c r="B7568" s="4" t="str">
        <f>IFERROR(VLOOKUP(A7568,'From Ilsy'!$A$2:$C$1406,3,FALSE),"")</f>
        <v/>
      </c>
      <c r="C7568" s="4" t="str">
        <f>IFERROR(VLOOKUP(A7568,'From Ilsy'!$A$2:$B$1406,2,FALSE),"")</f>
        <v/>
      </c>
      <c r="D7568" s="5">
        <v>1227</v>
      </c>
      <c r="E7568" s="4">
        <f>IFERROR(VLOOKUP(A7568,'From Ilsy'!$A$2:$D$1406,4,FALSE),999999)</f>
        <v>999999</v>
      </c>
      <c r="F7568" s="4">
        <f>IF(E7568=999999,VLOOKUP(D7568,'Manual by Vendor'!$A$2:$C$295,3,FALSE),E7568)</f>
        <v>999999</v>
      </c>
      <c r="G7568" s="4">
        <f>VLOOKUP(A7568,Query2[[00001]:[IMLT]],2,FALSE)</f>
        <v>5</v>
      </c>
      <c r="H7568" s="3"/>
      <c r="I7568" s="4">
        <f t="shared" si="120"/>
        <v>5</v>
      </c>
      <c r="J7568" s="3"/>
      <c r="K7568" s="3"/>
    </row>
    <row r="7569" spans="1:11">
      <c r="A7569" s="3" t="s">
        <v>7578</v>
      </c>
      <c r="B7569" s="4" t="str">
        <f>IFERROR(VLOOKUP(A7569,'From Ilsy'!$A$2:$C$1406,3,FALSE),"")</f>
        <v/>
      </c>
      <c r="C7569" s="4" t="str">
        <f>IFERROR(VLOOKUP(A7569,'From Ilsy'!$A$2:$B$1406,2,FALSE),"")</f>
        <v/>
      </c>
      <c r="D7569" s="5">
        <v>1227</v>
      </c>
      <c r="E7569" s="4">
        <f>IFERROR(VLOOKUP(A7569,'From Ilsy'!$A$2:$D$1406,4,FALSE),999999)</f>
        <v>999999</v>
      </c>
      <c r="F7569" s="4">
        <f>IF(E7569=999999,VLOOKUP(D7569,'Manual by Vendor'!$A$2:$C$295,3,FALSE),E7569)</f>
        <v>999999</v>
      </c>
      <c r="G7569" s="4">
        <f>VLOOKUP(A7569,Query2[[00001]:[IMLT]],2,FALSE)</f>
        <v>1</v>
      </c>
      <c r="H7569" s="3"/>
      <c r="I7569" s="4">
        <f t="shared" si="120"/>
        <v>1</v>
      </c>
      <c r="J7569" s="3"/>
      <c r="K7569" s="3"/>
    </row>
    <row r="7570" spans="1:11">
      <c r="A7570" s="3" t="s">
        <v>7579</v>
      </c>
      <c r="B7570" s="4" t="str">
        <f>IFERROR(VLOOKUP(A7570,'From Ilsy'!$A$2:$C$1406,3,FALSE),"")</f>
        <v/>
      </c>
      <c r="C7570" s="4" t="str">
        <f>IFERROR(VLOOKUP(A7570,'From Ilsy'!$A$2:$B$1406,2,FALSE),"")</f>
        <v/>
      </c>
      <c r="D7570" s="5">
        <v>1227</v>
      </c>
      <c r="E7570" s="4">
        <f>IFERROR(VLOOKUP(A7570,'From Ilsy'!$A$2:$D$1406,4,FALSE),999999)</f>
        <v>999999</v>
      </c>
      <c r="F7570" s="4">
        <f>IF(E7570=999999,VLOOKUP(D7570,'Manual by Vendor'!$A$2:$C$295,3,FALSE),E7570)</f>
        <v>999999</v>
      </c>
      <c r="G7570" s="4">
        <f>VLOOKUP(A7570,Query2[[00001]:[IMLT]],2,FALSE)</f>
        <v>1</v>
      </c>
      <c r="H7570" s="3"/>
      <c r="I7570" s="4">
        <f t="shared" si="120"/>
        <v>1</v>
      </c>
      <c r="J7570" s="3"/>
      <c r="K7570" s="3"/>
    </row>
    <row r="7571" spans="1:11">
      <c r="A7571" s="3" t="s">
        <v>7580</v>
      </c>
      <c r="B7571" s="4" t="str">
        <f>IFERROR(VLOOKUP(A7571,'From Ilsy'!$A$2:$C$1406,3,FALSE),"")</f>
        <v/>
      </c>
      <c r="C7571" s="4" t="str">
        <f>IFERROR(VLOOKUP(A7571,'From Ilsy'!$A$2:$B$1406,2,FALSE),"")</f>
        <v/>
      </c>
      <c r="D7571" s="5">
        <v>1227</v>
      </c>
      <c r="E7571" s="4">
        <f>IFERROR(VLOOKUP(A7571,'From Ilsy'!$A$2:$D$1406,4,FALSE),999999)</f>
        <v>999999</v>
      </c>
      <c r="F7571" s="4">
        <f>IF(E7571=999999,VLOOKUP(D7571,'Manual by Vendor'!$A$2:$C$295,3,FALSE),E7571)</f>
        <v>999999</v>
      </c>
      <c r="G7571" s="4">
        <f>VLOOKUP(A7571,Query2[[00001]:[IMLT]],2,FALSE)</f>
        <v>2</v>
      </c>
      <c r="H7571" s="3"/>
      <c r="I7571" s="4">
        <f t="shared" si="120"/>
        <v>2</v>
      </c>
      <c r="J7571" s="3"/>
      <c r="K7571" s="3"/>
    </row>
    <row r="7572" spans="1:11">
      <c r="A7572" s="3" t="s">
        <v>7581</v>
      </c>
      <c r="B7572" s="4" t="str">
        <f>IFERROR(VLOOKUP(A7572,'From Ilsy'!$A$2:$C$1406,3,FALSE),"")</f>
        <v/>
      </c>
      <c r="C7572" s="4" t="str">
        <f>IFERROR(VLOOKUP(A7572,'From Ilsy'!$A$2:$B$1406,2,FALSE),"")</f>
        <v/>
      </c>
      <c r="D7572" s="5">
        <v>1227</v>
      </c>
      <c r="E7572" s="4">
        <f>IFERROR(VLOOKUP(A7572,'From Ilsy'!$A$2:$D$1406,4,FALSE),999999)</f>
        <v>999999</v>
      </c>
      <c r="F7572" s="4">
        <f>IF(E7572=999999,VLOOKUP(D7572,'Manual by Vendor'!$A$2:$C$295,3,FALSE),E7572)</f>
        <v>999999</v>
      </c>
      <c r="G7572" s="4">
        <f>VLOOKUP(A7572,Query2[[00001]:[IMLT]],2,FALSE)</f>
        <v>5</v>
      </c>
      <c r="H7572" s="3"/>
      <c r="I7572" s="4">
        <f t="shared" si="120"/>
        <v>5</v>
      </c>
      <c r="J7572" s="3"/>
      <c r="K7572" s="3"/>
    </row>
    <row r="7573" spans="1:11">
      <c r="A7573" s="3" t="s">
        <v>7582</v>
      </c>
      <c r="B7573" s="4" t="str">
        <f>IFERROR(VLOOKUP(A7573,'From Ilsy'!$A$2:$C$1406,3,FALSE),"")</f>
        <v/>
      </c>
      <c r="C7573" s="4" t="str">
        <f>IFERROR(VLOOKUP(A7573,'From Ilsy'!$A$2:$B$1406,2,FALSE),"")</f>
        <v/>
      </c>
      <c r="D7573" s="5">
        <v>1982</v>
      </c>
      <c r="E7573" s="4">
        <f>IFERROR(VLOOKUP(A7573,'From Ilsy'!$A$2:$D$1406,4,FALSE),999999)</f>
        <v>999999</v>
      </c>
      <c r="F7573" s="4">
        <f>IF(E7573=999999,VLOOKUP(D7573,'Manual by Vendor'!$A$2:$C$295,3,FALSE),E7573)</f>
        <v>25</v>
      </c>
      <c r="G7573" s="4">
        <f>VLOOKUP(A7573,Query2[[00001]:[IMLT]],2,FALSE)</f>
        <v>36</v>
      </c>
      <c r="H7573" s="3"/>
      <c r="I7573" s="4">
        <f t="shared" si="120"/>
        <v>25</v>
      </c>
      <c r="J7573" s="3"/>
      <c r="K7573" s="3"/>
    </row>
    <row r="7574" spans="1:11">
      <c r="A7574" s="3" t="s">
        <v>7583</v>
      </c>
      <c r="B7574" s="4" t="str">
        <f>IFERROR(VLOOKUP(A7574,'From Ilsy'!$A$2:$C$1406,3,FALSE),"")</f>
        <v/>
      </c>
      <c r="C7574" s="4" t="str">
        <f>IFERROR(VLOOKUP(A7574,'From Ilsy'!$A$2:$B$1406,2,FALSE),"")</f>
        <v/>
      </c>
      <c r="D7574" s="5">
        <v>1982</v>
      </c>
      <c r="E7574" s="4">
        <f>IFERROR(VLOOKUP(A7574,'From Ilsy'!$A$2:$D$1406,4,FALSE),999999)</f>
        <v>999999</v>
      </c>
      <c r="F7574" s="4">
        <f>IF(E7574=999999,VLOOKUP(D7574,'Manual by Vendor'!$A$2:$C$295,3,FALSE),E7574)</f>
        <v>25</v>
      </c>
      <c r="G7574" s="4">
        <f>VLOOKUP(A7574,Query2[[00001]:[IMLT]],2,FALSE)</f>
        <v>36</v>
      </c>
      <c r="H7574" s="3"/>
      <c r="I7574" s="4">
        <f t="shared" si="120"/>
        <v>25</v>
      </c>
      <c r="J7574" s="3"/>
      <c r="K7574" s="3"/>
    </row>
    <row r="7575" spans="1:11">
      <c r="A7575" s="3" t="s">
        <v>7584</v>
      </c>
      <c r="B7575" s="4" t="str">
        <f>IFERROR(VLOOKUP(A7575,'From Ilsy'!$A$2:$C$1406,3,FALSE),"")</f>
        <v/>
      </c>
      <c r="C7575" s="4" t="str">
        <f>IFERROR(VLOOKUP(A7575,'From Ilsy'!$A$2:$B$1406,2,FALSE),"")</f>
        <v/>
      </c>
      <c r="D7575" s="5">
        <v>1982</v>
      </c>
      <c r="E7575" s="4">
        <f>IFERROR(VLOOKUP(A7575,'From Ilsy'!$A$2:$D$1406,4,FALSE),999999)</f>
        <v>999999</v>
      </c>
      <c r="F7575" s="4">
        <f>IF(E7575=999999,VLOOKUP(D7575,'Manual by Vendor'!$A$2:$C$295,3,FALSE),E7575)</f>
        <v>25</v>
      </c>
      <c r="G7575" s="4">
        <f>VLOOKUP(A7575,Query2[[00001]:[IMLT]],2,FALSE)</f>
        <v>42</v>
      </c>
      <c r="H7575" s="3"/>
      <c r="I7575" s="4">
        <f t="shared" si="120"/>
        <v>25</v>
      </c>
      <c r="J7575" s="3"/>
      <c r="K7575" s="3"/>
    </row>
    <row r="7576" spans="1:11">
      <c r="A7576" s="3" t="s">
        <v>7585</v>
      </c>
      <c r="B7576" s="4" t="str">
        <f>IFERROR(VLOOKUP(A7576,'From Ilsy'!$A$2:$C$1406,3,FALSE),"")</f>
        <v/>
      </c>
      <c r="C7576" s="4" t="str">
        <f>IFERROR(VLOOKUP(A7576,'From Ilsy'!$A$2:$B$1406,2,FALSE),"")</f>
        <v/>
      </c>
      <c r="D7576" s="5">
        <v>1982</v>
      </c>
      <c r="E7576" s="4">
        <f>IFERROR(VLOOKUP(A7576,'From Ilsy'!$A$2:$D$1406,4,FALSE),999999)</f>
        <v>999999</v>
      </c>
      <c r="F7576" s="4">
        <f>IF(E7576=999999,VLOOKUP(D7576,'Manual by Vendor'!$A$2:$C$295,3,FALSE),E7576)</f>
        <v>25</v>
      </c>
      <c r="G7576" s="4">
        <f>VLOOKUP(A7576,Query2[[00001]:[IMLT]],2,FALSE)</f>
        <v>31</v>
      </c>
      <c r="H7576" s="3"/>
      <c r="I7576" s="4">
        <f t="shared" si="120"/>
        <v>25</v>
      </c>
      <c r="J7576" s="3"/>
      <c r="K7576" s="3"/>
    </row>
    <row r="7577" spans="1:11">
      <c r="A7577" s="3" t="s">
        <v>7586</v>
      </c>
      <c r="B7577" s="4" t="str">
        <f>IFERROR(VLOOKUP(A7577,'From Ilsy'!$A$2:$C$1406,3,FALSE),"")</f>
        <v/>
      </c>
      <c r="C7577" s="4" t="str">
        <f>IFERROR(VLOOKUP(A7577,'From Ilsy'!$A$2:$B$1406,2,FALSE),"")</f>
        <v/>
      </c>
      <c r="D7577" s="5">
        <v>1982</v>
      </c>
      <c r="E7577" s="4">
        <f>IFERROR(VLOOKUP(A7577,'From Ilsy'!$A$2:$D$1406,4,FALSE),999999)</f>
        <v>999999</v>
      </c>
      <c r="F7577" s="4">
        <f>IF(E7577=999999,VLOOKUP(D7577,'Manual by Vendor'!$A$2:$C$295,3,FALSE),E7577)</f>
        <v>25</v>
      </c>
      <c r="G7577" s="4">
        <f>VLOOKUP(A7577,Query2[[00001]:[IMLT]],2,FALSE)</f>
        <v>42</v>
      </c>
      <c r="H7577" s="3"/>
      <c r="I7577" s="4">
        <f t="shared" si="120"/>
        <v>25</v>
      </c>
      <c r="J7577" s="3"/>
      <c r="K7577" s="3"/>
    </row>
    <row r="7578" spans="1:11">
      <c r="A7578" s="3" t="s">
        <v>7587</v>
      </c>
      <c r="B7578" s="4" t="str">
        <f>IFERROR(VLOOKUP(A7578,'From Ilsy'!$A$2:$C$1406,3,FALSE),"")</f>
        <v/>
      </c>
      <c r="C7578" s="4" t="str">
        <f>IFERROR(VLOOKUP(A7578,'From Ilsy'!$A$2:$B$1406,2,FALSE),"")</f>
        <v/>
      </c>
      <c r="D7578" s="5">
        <v>1982</v>
      </c>
      <c r="E7578" s="4">
        <f>IFERROR(VLOOKUP(A7578,'From Ilsy'!$A$2:$D$1406,4,FALSE),999999)</f>
        <v>999999</v>
      </c>
      <c r="F7578" s="4">
        <f>IF(E7578=999999,VLOOKUP(D7578,'Manual by Vendor'!$A$2:$C$295,3,FALSE),E7578)</f>
        <v>25</v>
      </c>
      <c r="G7578" s="4">
        <f>VLOOKUP(A7578,Query2[[00001]:[IMLT]],2,FALSE)</f>
        <v>17</v>
      </c>
      <c r="H7578" s="3"/>
      <c r="I7578" s="4">
        <f t="shared" si="120"/>
        <v>25</v>
      </c>
      <c r="J7578" s="3"/>
      <c r="K7578" s="3"/>
    </row>
    <row r="7579" spans="1:11">
      <c r="A7579" s="3" t="s">
        <v>7588</v>
      </c>
      <c r="B7579" s="4" t="str">
        <f>IFERROR(VLOOKUP(A7579,'From Ilsy'!$A$2:$C$1406,3,FALSE),"")</f>
        <v/>
      </c>
      <c r="C7579" s="4" t="str">
        <f>IFERROR(VLOOKUP(A7579,'From Ilsy'!$A$2:$B$1406,2,FALSE),"")</f>
        <v/>
      </c>
      <c r="D7579" s="5">
        <v>1982</v>
      </c>
      <c r="E7579" s="4">
        <f>IFERROR(VLOOKUP(A7579,'From Ilsy'!$A$2:$D$1406,4,FALSE),999999)</f>
        <v>999999</v>
      </c>
      <c r="F7579" s="4">
        <f>IF(E7579=999999,VLOOKUP(D7579,'Manual by Vendor'!$A$2:$C$295,3,FALSE),E7579)</f>
        <v>25</v>
      </c>
      <c r="G7579" s="4">
        <f>VLOOKUP(A7579,Query2[[00001]:[IMLT]],2,FALSE)</f>
        <v>32</v>
      </c>
      <c r="H7579" s="3"/>
      <c r="I7579" s="4">
        <f t="shared" si="120"/>
        <v>25</v>
      </c>
      <c r="J7579" s="3"/>
      <c r="K7579" s="3"/>
    </row>
    <row r="7580" spans="1:11">
      <c r="A7580" s="3" t="s">
        <v>7589</v>
      </c>
      <c r="B7580" s="4" t="str">
        <f>IFERROR(VLOOKUP(A7580,'From Ilsy'!$A$2:$C$1406,3,FALSE),"")</f>
        <v/>
      </c>
      <c r="C7580" s="4" t="str">
        <f>IFERROR(VLOOKUP(A7580,'From Ilsy'!$A$2:$B$1406,2,FALSE),"")</f>
        <v/>
      </c>
      <c r="D7580" s="5">
        <v>1982</v>
      </c>
      <c r="E7580" s="4">
        <f>IFERROR(VLOOKUP(A7580,'From Ilsy'!$A$2:$D$1406,4,FALSE),999999)</f>
        <v>999999</v>
      </c>
      <c r="F7580" s="4">
        <f>IF(E7580=999999,VLOOKUP(D7580,'Manual by Vendor'!$A$2:$C$295,3,FALSE),E7580)</f>
        <v>25</v>
      </c>
      <c r="G7580" s="4">
        <f>VLOOKUP(A7580,Query2[[00001]:[IMLT]],2,FALSE)</f>
        <v>23</v>
      </c>
      <c r="H7580" s="3"/>
      <c r="I7580" s="4">
        <f t="shared" si="120"/>
        <v>25</v>
      </c>
      <c r="J7580" s="3"/>
      <c r="K7580" s="3"/>
    </row>
    <row r="7581" spans="1:11">
      <c r="A7581" s="3" t="s">
        <v>7590</v>
      </c>
      <c r="B7581" s="4" t="str">
        <f>IFERROR(VLOOKUP(A7581,'From Ilsy'!$A$2:$C$1406,3,FALSE),"")</f>
        <v/>
      </c>
      <c r="C7581" s="4" t="str">
        <f>IFERROR(VLOOKUP(A7581,'From Ilsy'!$A$2:$B$1406,2,FALSE),"")</f>
        <v/>
      </c>
      <c r="D7581" s="5">
        <v>1982</v>
      </c>
      <c r="E7581" s="4">
        <f>IFERROR(VLOOKUP(A7581,'From Ilsy'!$A$2:$D$1406,4,FALSE),999999)</f>
        <v>999999</v>
      </c>
      <c r="F7581" s="4">
        <f>IF(E7581=999999,VLOOKUP(D7581,'Manual by Vendor'!$A$2:$C$295,3,FALSE),E7581)</f>
        <v>25</v>
      </c>
      <c r="G7581" s="4">
        <f>VLOOKUP(A7581,Query2[[00001]:[IMLT]],2,FALSE)</f>
        <v>17</v>
      </c>
      <c r="H7581" s="3"/>
      <c r="I7581" s="4">
        <f t="shared" si="120"/>
        <v>25</v>
      </c>
      <c r="J7581" s="3"/>
      <c r="K7581" s="3"/>
    </row>
    <row r="7582" spans="1:11">
      <c r="A7582" s="3" t="s">
        <v>7591</v>
      </c>
      <c r="B7582" s="4" t="str">
        <f>IFERROR(VLOOKUP(A7582,'From Ilsy'!$A$2:$C$1406,3,FALSE),"")</f>
        <v/>
      </c>
      <c r="C7582" s="4" t="str">
        <f>IFERROR(VLOOKUP(A7582,'From Ilsy'!$A$2:$B$1406,2,FALSE),"")</f>
        <v/>
      </c>
      <c r="D7582" s="5">
        <v>1982</v>
      </c>
      <c r="E7582" s="4">
        <f>IFERROR(VLOOKUP(A7582,'From Ilsy'!$A$2:$D$1406,4,FALSE),999999)</f>
        <v>999999</v>
      </c>
      <c r="F7582" s="4">
        <f>IF(E7582=999999,VLOOKUP(D7582,'Manual by Vendor'!$A$2:$C$295,3,FALSE),E7582)</f>
        <v>25</v>
      </c>
      <c r="G7582" s="4">
        <f>VLOOKUP(A7582,Query2[[00001]:[IMLT]],2,FALSE)</f>
        <v>11</v>
      </c>
      <c r="H7582" s="3"/>
      <c r="I7582" s="4">
        <f t="shared" si="120"/>
        <v>25</v>
      </c>
      <c r="J7582" s="3"/>
      <c r="K7582" s="3"/>
    </row>
    <row r="7583" spans="1:11">
      <c r="A7583" s="3" t="s">
        <v>7592</v>
      </c>
      <c r="B7583" s="4" t="str">
        <f>IFERROR(VLOOKUP(A7583,'From Ilsy'!$A$2:$C$1406,3,FALSE),"")</f>
        <v/>
      </c>
      <c r="C7583" s="4" t="str">
        <f>IFERROR(VLOOKUP(A7583,'From Ilsy'!$A$2:$B$1406,2,FALSE),"")</f>
        <v/>
      </c>
      <c r="D7583" s="5">
        <v>556</v>
      </c>
      <c r="E7583" s="4">
        <f>IFERROR(VLOOKUP(A7583,'From Ilsy'!$A$2:$D$1406,4,FALSE),999999)</f>
        <v>999999</v>
      </c>
      <c r="F7583" s="4">
        <f>IF(E7583=999999,VLOOKUP(D7583,'Manual by Vendor'!$A$2:$C$295,3,FALSE),E7583)</f>
        <v>55</v>
      </c>
      <c r="G7583" s="4">
        <f>VLOOKUP(A7583,Query2[[00001]:[IMLT]],2,FALSE)</f>
        <v>44</v>
      </c>
      <c r="H7583" s="3"/>
      <c r="I7583" s="4">
        <f t="shared" si="120"/>
        <v>55</v>
      </c>
      <c r="J7583" s="3"/>
      <c r="K7583" s="3"/>
    </row>
    <row r="7584" spans="1:11">
      <c r="A7584" s="3" t="s">
        <v>7593</v>
      </c>
      <c r="B7584" s="4" t="str">
        <f>IFERROR(VLOOKUP(A7584,'From Ilsy'!$A$2:$C$1406,3,FALSE),"")</f>
        <v/>
      </c>
      <c r="C7584" s="4" t="str">
        <f>IFERROR(VLOOKUP(A7584,'From Ilsy'!$A$2:$B$1406,2,FALSE),"")</f>
        <v/>
      </c>
      <c r="D7584" s="5">
        <v>556</v>
      </c>
      <c r="E7584" s="4">
        <f>IFERROR(VLOOKUP(A7584,'From Ilsy'!$A$2:$D$1406,4,FALSE),999999)</f>
        <v>999999</v>
      </c>
      <c r="F7584" s="4">
        <f>IF(E7584=999999,VLOOKUP(D7584,'Manual by Vendor'!$A$2:$C$295,3,FALSE),E7584)</f>
        <v>55</v>
      </c>
      <c r="G7584" s="4">
        <f>VLOOKUP(A7584,Query2[[00001]:[IMLT]],2,FALSE)</f>
        <v>44</v>
      </c>
      <c r="H7584" s="3"/>
      <c r="I7584" s="4">
        <f t="shared" si="120"/>
        <v>55</v>
      </c>
      <c r="J7584" s="3"/>
      <c r="K7584" s="3"/>
    </row>
    <row r="7585" spans="1:11">
      <c r="A7585" s="3" t="s">
        <v>7594</v>
      </c>
      <c r="B7585" s="4" t="str">
        <f>IFERROR(VLOOKUP(A7585,'From Ilsy'!$A$2:$C$1406,3,FALSE),"")</f>
        <v/>
      </c>
      <c r="C7585" s="4" t="str">
        <f>IFERROR(VLOOKUP(A7585,'From Ilsy'!$A$2:$B$1406,2,FALSE),"")</f>
        <v/>
      </c>
      <c r="D7585" s="5">
        <v>556</v>
      </c>
      <c r="E7585" s="4">
        <f>IFERROR(VLOOKUP(A7585,'From Ilsy'!$A$2:$D$1406,4,FALSE),999999)</f>
        <v>999999</v>
      </c>
      <c r="F7585" s="4">
        <f>IF(E7585=999999,VLOOKUP(D7585,'Manual by Vendor'!$A$2:$C$295,3,FALSE),E7585)</f>
        <v>55</v>
      </c>
      <c r="G7585" s="4">
        <f>VLOOKUP(A7585,Query2[[00001]:[IMLT]],2,FALSE)</f>
        <v>44</v>
      </c>
      <c r="H7585" s="3"/>
      <c r="I7585" s="4">
        <f t="shared" si="120"/>
        <v>55</v>
      </c>
      <c r="J7585" s="3"/>
      <c r="K7585" s="3"/>
    </row>
    <row r="7586" spans="1:11">
      <c r="A7586" s="3" t="s">
        <v>7595</v>
      </c>
      <c r="B7586" s="4" t="str">
        <f>IFERROR(VLOOKUP(A7586,'From Ilsy'!$A$2:$C$1406,3,FALSE),"")</f>
        <v/>
      </c>
      <c r="C7586" s="4" t="str">
        <f>IFERROR(VLOOKUP(A7586,'From Ilsy'!$A$2:$B$1406,2,FALSE),"")</f>
        <v/>
      </c>
      <c r="D7586" s="5">
        <v>556</v>
      </c>
      <c r="E7586" s="4">
        <f>IFERROR(VLOOKUP(A7586,'From Ilsy'!$A$2:$D$1406,4,FALSE),999999)</f>
        <v>999999</v>
      </c>
      <c r="F7586" s="4">
        <f>IF(E7586=999999,VLOOKUP(D7586,'Manual by Vendor'!$A$2:$C$295,3,FALSE),E7586)</f>
        <v>55</v>
      </c>
      <c r="G7586" s="4">
        <f>VLOOKUP(A7586,Query2[[00001]:[IMLT]],2,FALSE)</f>
        <v>66</v>
      </c>
      <c r="H7586" s="3"/>
      <c r="I7586" s="4">
        <f t="shared" si="120"/>
        <v>55</v>
      </c>
      <c r="J7586" s="3"/>
      <c r="K7586" s="3"/>
    </row>
    <row r="7587" spans="1:11">
      <c r="A7587" s="3" t="s">
        <v>7596</v>
      </c>
      <c r="B7587" s="4" t="str">
        <f>IFERROR(VLOOKUP(A7587,'From Ilsy'!$A$2:$C$1406,3,FALSE),"")</f>
        <v/>
      </c>
      <c r="C7587" s="4" t="str">
        <f>IFERROR(VLOOKUP(A7587,'From Ilsy'!$A$2:$B$1406,2,FALSE),"")</f>
        <v/>
      </c>
      <c r="D7587" s="5">
        <v>1982</v>
      </c>
      <c r="E7587" s="4">
        <f>IFERROR(VLOOKUP(A7587,'From Ilsy'!$A$2:$D$1406,4,FALSE),999999)</f>
        <v>999999</v>
      </c>
      <c r="F7587" s="4">
        <f>IF(E7587=999999,VLOOKUP(D7587,'Manual by Vendor'!$A$2:$C$295,3,FALSE),E7587)</f>
        <v>25</v>
      </c>
      <c r="G7587" s="4">
        <f>VLOOKUP(A7587,Query2[[00001]:[IMLT]],2,FALSE)</f>
        <v>26</v>
      </c>
      <c r="H7587" s="3"/>
      <c r="I7587" s="4">
        <f t="shared" si="120"/>
        <v>25</v>
      </c>
      <c r="J7587" s="3"/>
      <c r="K7587" s="3"/>
    </row>
    <row r="7588" spans="1:11">
      <c r="A7588" s="3" t="s">
        <v>7597</v>
      </c>
      <c r="B7588" s="4" t="str">
        <f>IFERROR(VLOOKUP(A7588,'From Ilsy'!$A$2:$C$1406,3,FALSE),"")</f>
        <v/>
      </c>
      <c r="C7588" s="4" t="str">
        <f>IFERROR(VLOOKUP(A7588,'From Ilsy'!$A$2:$B$1406,2,FALSE),"")</f>
        <v/>
      </c>
      <c r="D7588" s="5">
        <v>1982</v>
      </c>
      <c r="E7588" s="4">
        <f>IFERROR(VLOOKUP(A7588,'From Ilsy'!$A$2:$D$1406,4,FALSE),999999)</f>
        <v>999999</v>
      </c>
      <c r="F7588" s="4">
        <f>IF(E7588=999999,VLOOKUP(D7588,'Manual by Vendor'!$A$2:$C$295,3,FALSE),E7588)</f>
        <v>25</v>
      </c>
      <c r="G7588" s="4">
        <f>VLOOKUP(A7588,Query2[[00001]:[IMLT]],2,FALSE)</f>
        <v>0</v>
      </c>
      <c r="H7588" s="3"/>
      <c r="I7588" s="4">
        <f t="shared" si="120"/>
        <v>25</v>
      </c>
      <c r="J7588" s="3"/>
      <c r="K7588" s="3"/>
    </row>
    <row r="7589" spans="1:11">
      <c r="A7589" s="3" t="s">
        <v>7598</v>
      </c>
      <c r="B7589" s="4" t="str">
        <f>IFERROR(VLOOKUP(A7589,'From Ilsy'!$A$2:$C$1406,3,FALSE),"")</f>
        <v/>
      </c>
      <c r="C7589" s="4" t="str">
        <f>IFERROR(VLOOKUP(A7589,'From Ilsy'!$A$2:$B$1406,2,FALSE),"")</f>
        <v/>
      </c>
      <c r="D7589" s="5">
        <v>1982</v>
      </c>
      <c r="E7589" s="4">
        <f>IFERROR(VLOOKUP(A7589,'From Ilsy'!$A$2:$D$1406,4,FALSE),999999)</f>
        <v>999999</v>
      </c>
      <c r="F7589" s="4">
        <f>IF(E7589=999999,VLOOKUP(D7589,'Manual by Vendor'!$A$2:$C$295,3,FALSE),E7589)</f>
        <v>25</v>
      </c>
      <c r="G7589" s="4">
        <f>VLOOKUP(A7589,Query2[[00001]:[IMLT]],2,FALSE)</f>
        <v>0</v>
      </c>
      <c r="H7589" s="3"/>
      <c r="I7589" s="4">
        <f t="shared" si="120"/>
        <v>25</v>
      </c>
      <c r="J7589" s="3"/>
      <c r="K7589" s="3"/>
    </row>
    <row r="7590" spans="1:11">
      <c r="A7590" s="3" t="s">
        <v>7599</v>
      </c>
      <c r="B7590" s="4" t="str">
        <f>IFERROR(VLOOKUP(A7590,'From Ilsy'!$A$2:$C$1406,3,FALSE),"")</f>
        <v/>
      </c>
      <c r="C7590" s="4" t="str">
        <f>IFERROR(VLOOKUP(A7590,'From Ilsy'!$A$2:$B$1406,2,FALSE),"")</f>
        <v/>
      </c>
      <c r="D7590" s="5">
        <v>128</v>
      </c>
      <c r="E7590" s="4">
        <f>IFERROR(VLOOKUP(A7590,'From Ilsy'!$A$2:$D$1406,4,FALSE),999999)</f>
        <v>999999</v>
      </c>
      <c r="F7590" s="4">
        <f>IF(E7590=999999,VLOOKUP(D7590,'Manual by Vendor'!$A$2:$C$295,3,FALSE),E7590)</f>
        <v>21</v>
      </c>
      <c r="G7590" s="4">
        <f>VLOOKUP(A7590,Query2[[00001]:[IMLT]],2,FALSE)</f>
        <v>29</v>
      </c>
      <c r="H7590" s="3"/>
      <c r="I7590" s="4">
        <f t="shared" si="120"/>
        <v>21</v>
      </c>
      <c r="J7590" s="3"/>
      <c r="K7590" s="3"/>
    </row>
    <row r="7591" spans="1:11">
      <c r="A7591" s="3" t="s">
        <v>7600</v>
      </c>
      <c r="B7591" s="4" t="str">
        <f>IFERROR(VLOOKUP(A7591,'From Ilsy'!$A$2:$C$1406,3,FALSE),"")</f>
        <v/>
      </c>
      <c r="C7591" s="4" t="str">
        <f>IFERROR(VLOOKUP(A7591,'From Ilsy'!$A$2:$B$1406,2,FALSE),"")</f>
        <v/>
      </c>
      <c r="D7591" s="5">
        <v>1227</v>
      </c>
      <c r="E7591" s="4">
        <f>IFERROR(VLOOKUP(A7591,'From Ilsy'!$A$2:$D$1406,4,FALSE),999999)</f>
        <v>999999</v>
      </c>
      <c r="F7591" s="4">
        <f>IF(E7591=999999,VLOOKUP(D7591,'Manual by Vendor'!$A$2:$C$295,3,FALSE),E7591)</f>
        <v>999999</v>
      </c>
      <c r="G7591" s="4">
        <f>VLOOKUP(A7591,Query2[[00001]:[IMLT]],2,FALSE)</f>
        <v>2</v>
      </c>
      <c r="H7591" s="3"/>
      <c r="I7591" s="4">
        <f t="shared" si="120"/>
        <v>2</v>
      </c>
      <c r="J7591" s="3"/>
      <c r="K7591" s="3"/>
    </row>
    <row r="7592" spans="1:11">
      <c r="A7592" s="3" t="s">
        <v>7601</v>
      </c>
      <c r="B7592" s="4" t="str">
        <f>IFERROR(VLOOKUP(A7592,'From Ilsy'!$A$2:$C$1406,3,FALSE),"")</f>
        <v/>
      </c>
      <c r="C7592" s="4" t="str">
        <f>IFERROR(VLOOKUP(A7592,'From Ilsy'!$A$2:$B$1406,2,FALSE),"")</f>
        <v/>
      </c>
      <c r="D7592" s="5">
        <v>1008</v>
      </c>
      <c r="E7592" s="4">
        <f>IFERROR(VLOOKUP(A7592,'From Ilsy'!$A$2:$D$1406,4,FALSE),999999)</f>
        <v>999999</v>
      </c>
      <c r="F7592" s="4">
        <f>IF(E7592=999999,VLOOKUP(D7592,'Manual by Vendor'!$A$2:$C$295,3,FALSE),E7592)</f>
        <v>999999</v>
      </c>
      <c r="G7592" s="4">
        <f>VLOOKUP(A7592,Query2[[00001]:[IMLT]],2,FALSE)</f>
        <v>9</v>
      </c>
      <c r="H7592" s="3"/>
      <c r="I7592" s="4">
        <f t="shared" si="120"/>
        <v>9</v>
      </c>
      <c r="J7592" s="3"/>
      <c r="K7592" s="3"/>
    </row>
    <row r="7593" spans="1:11">
      <c r="A7593" s="3" t="s">
        <v>7602</v>
      </c>
      <c r="B7593" s="4" t="str">
        <f>IFERROR(VLOOKUP(A7593,'From Ilsy'!$A$2:$C$1406,3,FALSE),"")</f>
        <v/>
      </c>
      <c r="C7593" s="4" t="str">
        <f>IFERROR(VLOOKUP(A7593,'From Ilsy'!$A$2:$B$1406,2,FALSE),"")</f>
        <v/>
      </c>
      <c r="D7593" s="5">
        <v>1227</v>
      </c>
      <c r="E7593" s="4">
        <f>IFERROR(VLOOKUP(A7593,'From Ilsy'!$A$2:$D$1406,4,FALSE),999999)</f>
        <v>999999</v>
      </c>
      <c r="F7593" s="4">
        <f>IF(E7593=999999,VLOOKUP(D7593,'Manual by Vendor'!$A$2:$C$295,3,FALSE),E7593)</f>
        <v>999999</v>
      </c>
      <c r="G7593" s="4">
        <f>VLOOKUP(A7593,Query2[[00001]:[IMLT]],2,FALSE)</f>
        <v>3</v>
      </c>
      <c r="H7593" s="3"/>
      <c r="I7593" s="4">
        <f t="shared" si="120"/>
        <v>3</v>
      </c>
      <c r="J7593" s="3"/>
      <c r="K7593" s="3"/>
    </row>
    <row r="7594" spans="1:11">
      <c r="A7594" s="3" t="s">
        <v>7603</v>
      </c>
      <c r="B7594" s="4" t="str">
        <f>IFERROR(VLOOKUP(A7594,'From Ilsy'!$A$2:$C$1406,3,FALSE),"")</f>
        <v/>
      </c>
      <c r="C7594" s="4" t="str">
        <f>IFERROR(VLOOKUP(A7594,'From Ilsy'!$A$2:$B$1406,2,FALSE),"")</f>
        <v/>
      </c>
      <c r="D7594" s="5">
        <v>1227</v>
      </c>
      <c r="E7594" s="4">
        <f>IFERROR(VLOOKUP(A7594,'From Ilsy'!$A$2:$D$1406,4,FALSE),999999)</f>
        <v>999999</v>
      </c>
      <c r="F7594" s="4">
        <f>IF(E7594=999999,VLOOKUP(D7594,'Manual by Vendor'!$A$2:$C$295,3,FALSE),E7594)</f>
        <v>999999</v>
      </c>
      <c r="G7594" s="4">
        <f>VLOOKUP(A7594,Query2[[00001]:[IMLT]],2,FALSE)</f>
        <v>1</v>
      </c>
      <c r="H7594" s="3"/>
      <c r="I7594" s="4">
        <f t="shared" si="120"/>
        <v>1</v>
      </c>
      <c r="J7594" s="3"/>
      <c r="K7594" s="3"/>
    </row>
    <row r="7595" spans="1:11">
      <c r="A7595" s="3" t="s">
        <v>7604</v>
      </c>
      <c r="B7595" s="4" t="str">
        <f>IFERROR(VLOOKUP(A7595,'From Ilsy'!$A$2:$C$1406,3,FALSE),"")</f>
        <v/>
      </c>
      <c r="C7595" s="4" t="str">
        <f>IFERROR(VLOOKUP(A7595,'From Ilsy'!$A$2:$B$1406,2,FALSE),"")</f>
        <v/>
      </c>
      <c r="D7595" s="5">
        <v>502</v>
      </c>
      <c r="E7595" s="4">
        <f>IFERROR(VLOOKUP(A7595,'From Ilsy'!$A$2:$D$1406,4,FALSE),999999)</f>
        <v>999999</v>
      </c>
      <c r="F7595" s="4">
        <f>IF(E7595=999999,VLOOKUP(D7595,'Manual by Vendor'!$A$2:$C$295,3,FALSE),E7595)</f>
        <v>999999</v>
      </c>
      <c r="G7595" s="4">
        <f>VLOOKUP(A7595,Query2[[00001]:[IMLT]],2,FALSE)</f>
        <v>2</v>
      </c>
      <c r="H7595" s="3"/>
      <c r="I7595" s="4">
        <f t="shared" si="120"/>
        <v>2</v>
      </c>
      <c r="J7595" s="3"/>
      <c r="K7595" s="3"/>
    </row>
    <row r="7596" spans="1:11">
      <c r="A7596" s="3" t="s">
        <v>7605</v>
      </c>
      <c r="B7596" s="4" t="str">
        <f>IFERROR(VLOOKUP(A7596,'From Ilsy'!$A$2:$C$1406,3,FALSE),"")</f>
        <v/>
      </c>
      <c r="C7596" s="4" t="str">
        <f>IFERROR(VLOOKUP(A7596,'From Ilsy'!$A$2:$B$1406,2,FALSE),"")</f>
        <v/>
      </c>
      <c r="D7596" s="5">
        <v>1008</v>
      </c>
      <c r="E7596" s="4">
        <f>IFERROR(VLOOKUP(A7596,'From Ilsy'!$A$2:$D$1406,4,FALSE),999999)</f>
        <v>999999</v>
      </c>
      <c r="F7596" s="4">
        <f>IF(E7596=999999,VLOOKUP(D7596,'Manual by Vendor'!$A$2:$C$295,3,FALSE),E7596)</f>
        <v>999999</v>
      </c>
      <c r="G7596" s="4">
        <f>VLOOKUP(A7596,Query2[[00001]:[IMLT]],2,FALSE)</f>
        <v>50</v>
      </c>
      <c r="H7596" s="3"/>
      <c r="I7596" s="4">
        <f t="shared" si="120"/>
        <v>50</v>
      </c>
      <c r="J7596" s="3"/>
      <c r="K7596" s="3"/>
    </row>
    <row r="7597" spans="1:11">
      <c r="A7597" s="3" t="s">
        <v>7606</v>
      </c>
      <c r="B7597" s="4" t="str">
        <f>IFERROR(VLOOKUP(A7597,'From Ilsy'!$A$2:$C$1406,3,FALSE),"")</f>
        <v/>
      </c>
      <c r="C7597" s="4" t="str">
        <f>IFERROR(VLOOKUP(A7597,'From Ilsy'!$A$2:$B$1406,2,FALSE),"")</f>
        <v/>
      </c>
      <c r="D7597" s="5">
        <v>2401</v>
      </c>
      <c r="E7597" s="4">
        <f>IFERROR(VLOOKUP(A7597,'From Ilsy'!$A$2:$D$1406,4,FALSE),999999)</f>
        <v>999999</v>
      </c>
      <c r="F7597" s="4">
        <f>IF(E7597=999999,VLOOKUP(D7597,'Manual by Vendor'!$A$2:$C$295,3,FALSE),E7597)</f>
        <v>999999</v>
      </c>
      <c r="G7597" s="4">
        <f>VLOOKUP(A7597,Query2[[00001]:[IMLT]],2,FALSE)</f>
        <v>30</v>
      </c>
      <c r="H7597" s="3"/>
      <c r="I7597" s="4">
        <f t="shared" si="120"/>
        <v>30</v>
      </c>
      <c r="J7597" s="3"/>
      <c r="K7597" s="3"/>
    </row>
    <row r="7598" spans="1:11">
      <c r="A7598" s="3" t="s">
        <v>7607</v>
      </c>
      <c r="B7598" s="4" t="str">
        <f>IFERROR(VLOOKUP(A7598,'From Ilsy'!$A$2:$C$1406,3,FALSE),"")</f>
        <v/>
      </c>
      <c r="C7598" s="4" t="str">
        <f>IFERROR(VLOOKUP(A7598,'From Ilsy'!$A$2:$B$1406,2,FALSE),"")</f>
        <v/>
      </c>
      <c r="D7598" s="5">
        <v>1227</v>
      </c>
      <c r="E7598" s="4">
        <f>IFERROR(VLOOKUP(A7598,'From Ilsy'!$A$2:$D$1406,4,FALSE),999999)</f>
        <v>999999</v>
      </c>
      <c r="F7598" s="4">
        <f>IF(E7598=999999,VLOOKUP(D7598,'Manual by Vendor'!$A$2:$C$295,3,FALSE),E7598)</f>
        <v>999999</v>
      </c>
      <c r="G7598" s="4">
        <f>VLOOKUP(A7598,Query2[[00001]:[IMLT]],2,FALSE)</f>
        <v>1</v>
      </c>
      <c r="H7598" s="3"/>
      <c r="I7598" s="4">
        <f t="shared" si="120"/>
        <v>1</v>
      </c>
      <c r="J7598" s="3"/>
      <c r="K7598" s="3"/>
    </row>
    <row r="7599" spans="1:11">
      <c r="A7599" s="3" t="s">
        <v>7608</v>
      </c>
      <c r="B7599" s="4" t="str">
        <f>IFERROR(VLOOKUP(A7599,'From Ilsy'!$A$2:$C$1406,3,FALSE),"")</f>
        <v/>
      </c>
      <c r="C7599" s="4" t="str">
        <f>IFERROR(VLOOKUP(A7599,'From Ilsy'!$A$2:$B$1406,2,FALSE),"")</f>
        <v/>
      </c>
      <c r="D7599" s="5">
        <v>222</v>
      </c>
      <c r="E7599" s="4">
        <f>IFERROR(VLOOKUP(A7599,'From Ilsy'!$A$2:$D$1406,4,FALSE),999999)</f>
        <v>999999</v>
      </c>
      <c r="F7599" s="4">
        <f>IF(E7599=999999,VLOOKUP(D7599,'Manual by Vendor'!$A$2:$C$295,3,FALSE),E7599)</f>
        <v>14</v>
      </c>
      <c r="G7599" s="4">
        <f>VLOOKUP(A7599,Query2[[00001]:[IMLT]],2,FALSE)</f>
        <v>7</v>
      </c>
      <c r="H7599" s="3"/>
      <c r="I7599" s="4">
        <f t="shared" si="120"/>
        <v>14</v>
      </c>
      <c r="J7599" s="3"/>
      <c r="K7599" s="3"/>
    </row>
    <row r="7600" spans="1:11">
      <c r="A7600" s="3" t="s">
        <v>7609</v>
      </c>
      <c r="B7600" s="4" t="str">
        <f>IFERROR(VLOOKUP(A7600,'From Ilsy'!$A$2:$C$1406,3,FALSE),"")</f>
        <v/>
      </c>
      <c r="C7600" s="4" t="str">
        <f>IFERROR(VLOOKUP(A7600,'From Ilsy'!$A$2:$B$1406,2,FALSE),"")</f>
        <v/>
      </c>
      <c r="D7600" s="5">
        <v>2401</v>
      </c>
      <c r="E7600" s="4">
        <f>IFERROR(VLOOKUP(A7600,'From Ilsy'!$A$2:$D$1406,4,FALSE),999999)</f>
        <v>999999</v>
      </c>
      <c r="F7600" s="4">
        <f>IF(E7600=999999,VLOOKUP(D7600,'Manual by Vendor'!$A$2:$C$295,3,FALSE),E7600)</f>
        <v>999999</v>
      </c>
      <c r="G7600" s="4">
        <f>VLOOKUP(A7600,Query2[[00001]:[IMLT]],2,FALSE)</f>
        <v>134</v>
      </c>
      <c r="H7600" s="3"/>
      <c r="I7600" s="4">
        <f t="shared" si="120"/>
        <v>134</v>
      </c>
      <c r="J7600" s="3"/>
      <c r="K7600" s="3"/>
    </row>
    <row r="7601" spans="1:11">
      <c r="A7601" s="3" t="s">
        <v>7610</v>
      </c>
      <c r="B7601" s="4" t="str">
        <f>IFERROR(VLOOKUP(A7601,'From Ilsy'!$A$2:$C$1406,3,FALSE),"")</f>
        <v/>
      </c>
      <c r="C7601" s="4" t="str">
        <f>IFERROR(VLOOKUP(A7601,'From Ilsy'!$A$2:$B$1406,2,FALSE),"")</f>
        <v/>
      </c>
      <c r="D7601" s="5">
        <v>502</v>
      </c>
      <c r="E7601" s="4">
        <f>IFERROR(VLOOKUP(A7601,'From Ilsy'!$A$2:$D$1406,4,FALSE),999999)</f>
        <v>999999</v>
      </c>
      <c r="F7601" s="4">
        <f>IF(E7601=999999,VLOOKUP(D7601,'Manual by Vendor'!$A$2:$C$295,3,FALSE),E7601)</f>
        <v>999999</v>
      </c>
      <c r="G7601" s="4">
        <f>VLOOKUP(A7601,Query2[[00001]:[IMLT]],2,FALSE)</f>
        <v>3</v>
      </c>
      <c r="H7601" s="3"/>
      <c r="I7601" s="4">
        <f t="shared" si="120"/>
        <v>3</v>
      </c>
      <c r="J7601" s="3"/>
      <c r="K7601" s="3"/>
    </row>
    <row r="7602" spans="1:11">
      <c r="A7602" s="3" t="s">
        <v>7611</v>
      </c>
      <c r="B7602" s="4" t="str">
        <f>IFERROR(VLOOKUP(A7602,'From Ilsy'!$A$2:$C$1406,3,FALSE),"")</f>
        <v/>
      </c>
      <c r="C7602" s="4" t="str">
        <f>IFERROR(VLOOKUP(A7602,'From Ilsy'!$A$2:$B$1406,2,FALSE),"")</f>
        <v/>
      </c>
      <c r="D7602" s="5">
        <v>2035</v>
      </c>
      <c r="E7602" s="4">
        <f>IFERROR(VLOOKUP(A7602,'From Ilsy'!$A$2:$D$1406,4,FALSE),999999)</f>
        <v>999999</v>
      </c>
      <c r="F7602" s="4">
        <f>IF(E7602=999999,VLOOKUP(D7602,'Manual by Vendor'!$A$2:$C$295,3,FALSE),E7602)</f>
        <v>999999</v>
      </c>
      <c r="G7602" s="4">
        <f>VLOOKUP(A7602,Query2[[00001]:[IMLT]],2,FALSE)</f>
        <v>4</v>
      </c>
      <c r="H7602" s="3"/>
      <c r="I7602" s="4">
        <f t="shared" si="120"/>
        <v>4</v>
      </c>
      <c r="J7602" s="3"/>
      <c r="K7602" s="3"/>
    </row>
    <row r="7603" spans="1:11">
      <c r="A7603" s="3" t="s">
        <v>7612</v>
      </c>
      <c r="B7603" s="4" t="str">
        <f>IFERROR(VLOOKUP(A7603,'From Ilsy'!$A$2:$C$1406,3,FALSE),"")</f>
        <v/>
      </c>
      <c r="C7603" s="4" t="str">
        <f>IFERROR(VLOOKUP(A7603,'From Ilsy'!$A$2:$B$1406,2,FALSE),"")</f>
        <v/>
      </c>
      <c r="D7603" s="5">
        <v>502</v>
      </c>
      <c r="E7603" s="4">
        <f>IFERROR(VLOOKUP(A7603,'From Ilsy'!$A$2:$D$1406,4,FALSE),999999)</f>
        <v>999999</v>
      </c>
      <c r="F7603" s="4">
        <f>IF(E7603=999999,VLOOKUP(D7603,'Manual by Vendor'!$A$2:$C$295,3,FALSE),E7603)</f>
        <v>999999</v>
      </c>
      <c r="G7603" s="4">
        <f>VLOOKUP(A7603,Query2[[00001]:[IMLT]],2,FALSE)</f>
        <v>2</v>
      </c>
      <c r="H7603" s="3"/>
      <c r="I7603" s="4">
        <f t="shared" si="120"/>
        <v>2</v>
      </c>
      <c r="J7603" s="3"/>
      <c r="K7603" s="3"/>
    </row>
    <row r="7604" spans="1:11">
      <c r="A7604" s="3" t="s">
        <v>7613</v>
      </c>
      <c r="B7604" s="4" t="str">
        <f>IFERROR(VLOOKUP(A7604,'From Ilsy'!$A$2:$C$1406,3,FALSE),"")</f>
        <v/>
      </c>
      <c r="C7604" s="4" t="str">
        <f>IFERROR(VLOOKUP(A7604,'From Ilsy'!$A$2:$B$1406,2,FALSE),"")</f>
        <v/>
      </c>
      <c r="D7604" s="5">
        <v>1443</v>
      </c>
      <c r="E7604" s="4">
        <f>IFERROR(VLOOKUP(A7604,'From Ilsy'!$A$2:$D$1406,4,FALSE),999999)</f>
        <v>999999</v>
      </c>
      <c r="F7604" s="4">
        <f>IF(E7604=999999,VLOOKUP(D7604,'Manual by Vendor'!$A$2:$C$295,3,FALSE),E7604)</f>
        <v>14</v>
      </c>
      <c r="G7604" s="4">
        <f>VLOOKUP(A7604,Query2[[00001]:[IMLT]],2,FALSE)</f>
        <v>16</v>
      </c>
      <c r="H7604" s="3"/>
      <c r="I7604" s="4">
        <f t="shared" si="120"/>
        <v>14</v>
      </c>
      <c r="J7604" s="3"/>
      <c r="K7604" s="3"/>
    </row>
    <row r="7605" spans="1:11">
      <c r="A7605" s="3" t="s">
        <v>7614</v>
      </c>
      <c r="B7605" s="4" t="str">
        <f>IFERROR(VLOOKUP(A7605,'From Ilsy'!$A$2:$C$1406,3,FALSE),"")</f>
        <v/>
      </c>
      <c r="C7605" s="4" t="str">
        <f>IFERROR(VLOOKUP(A7605,'From Ilsy'!$A$2:$B$1406,2,FALSE),"")</f>
        <v/>
      </c>
      <c r="D7605" s="5">
        <v>0</v>
      </c>
      <c r="E7605" s="4">
        <f>IFERROR(VLOOKUP(A7605,'From Ilsy'!$A$2:$D$1406,4,FALSE),999999)</f>
        <v>999999</v>
      </c>
      <c r="F7605" s="4">
        <f>IF(E7605=999999,VLOOKUP(D7605,'Manual by Vendor'!$A$2:$C$295,3,FALSE),E7605)</f>
        <v>999999</v>
      </c>
      <c r="G7605" s="4">
        <f>VLOOKUP(A7605,Query2[[00001]:[IMLT]],2,FALSE)</f>
        <v>1</v>
      </c>
      <c r="H7605" s="3"/>
      <c r="I7605" s="4">
        <f t="shared" si="120"/>
        <v>1</v>
      </c>
      <c r="J7605" s="3"/>
      <c r="K7605" s="3"/>
    </row>
    <row r="7606" spans="1:11">
      <c r="A7606" s="3" t="s">
        <v>7615</v>
      </c>
      <c r="B7606" s="4" t="str">
        <f>IFERROR(VLOOKUP(A7606,'From Ilsy'!$A$2:$C$1406,3,FALSE),"")</f>
        <v/>
      </c>
      <c r="C7606" s="4" t="str">
        <f>IFERROR(VLOOKUP(A7606,'From Ilsy'!$A$2:$B$1406,2,FALSE),"")</f>
        <v/>
      </c>
      <c r="D7606" s="5">
        <v>0</v>
      </c>
      <c r="E7606" s="4">
        <f>IFERROR(VLOOKUP(A7606,'From Ilsy'!$A$2:$D$1406,4,FALSE),999999)</f>
        <v>999999</v>
      </c>
      <c r="F7606" s="4">
        <f>IF(E7606=999999,VLOOKUP(D7606,'Manual by Vendor'!$A$2:$C$295,3,FALSE),E7606)</f>
        <v>999999</v>
      </c>
      <c r="G7606" s="4">
        <f>VLOOKUP(A7606,Query2[[00001]:[IMLT]],2,FALSE)</f>
        <v>0</v>
      </c>
      <c r="H7606" s="3"/>
      <c r="I7606" s="4">
        <f t="shared" si="120"/>
        <v>0</v>
      </c>
      <c r="J7606" s="3"/>
      <c r="K7606" s="3"/>
    </row>
    <row r="7607" spans="1:11">
      <c r="A7607" s="3" t="s">
        <v>7616</v>
      </c>
      <c r="B7607" s="4" t="str">
        <f>IFERROR(VLOOKUP(A7607,'From Ilsy'!$A$2:$C$1406,3,FALSE),"")</f>
        <v/>
      </c>
      <c r="C7607" s="4" t="str">
        <f>IFERROR(VLOOKUP(A7607,'From Ilsy'!$A$2:$B$1406,2,FALSE),"")</f>
        <v/>
      </c>
      <c r="D7607" s="5">
        <v>0</v>
      </c>
      <c r="E7607" s="4">
        <f>IFERROR(VLOOKUP(A7607,'From Ilsy'!$A$2:$D$1406,4,FALSE),999999)</f>
        <v>999999</v>
      </c>
      <c r="F7607" s="4">
        <f>IF(E7607=999999,VLOOKUP(D7607,'Manual by Vendor'!$A$2:$C$295,3,FALSE),E7607)</f>
        <v>999999</v>
      </c>
      <c r="G7607" s="4">
        <f>VLOOKUP(A7607,Query2[[00001]:[IMLT]],2,FALSE)</f>
        <v>0</v>
      </c>
      <c r="H7607" s="3"/>
      <c r="I7607" s="4">
        <f t="shared" si="120"/>
        <v>0</v>
      </c>
      <c r="J7607" s="3"/>
      <c r="K7607" s="3"/>
    </row>
    <row r="7608" spans="1:11">
      <c r="A7608" s="3" t="s">
        <v>7617</v>
      </c>
      <c r="B7608" s="4" t="str">
        <f>IFERROR(VLOOKUP(A7608,'From Ilsy'!$A$2:$C$1406,3,FALSE),"")</f>
        <v/>
      </c>
      <c r="C7608" s="4" t="str">
        <f>IFERROR(VLOOKUP(A7608,'From Ilsy'!$A$2:$B$1406,2,FALSE),"")</f>
        <v/>
      </c>
      <c r="D7608" s="5">
        <v>312</v>
      </c>
      <c r="E7608" s="4">
        <f>IFERROR(VLOOKUP(A7608,'From Ilsy'!$A$2:$D$1406,4,FALSE),999999)</f>
        <v>999999</v>
      </c>
      <c r="F7608" s="4">
        <f>IF(E7608=999999,VLOOKUP(D7608,'Manual by Vendor'!$A$2:$C$295,3,FALSE),E7608)</f>
        <v>14</v>
      </c>
      <c r="G7608" s="4">
        <f>VLOOKUP(A7608,Query2[[00001]:[IMLT]],2,FALSE)</f>
        <v>11</v>
      </c>
      <c r="H7608" s="3"/>
      <c r="I7608" s="4">
        <f t="shared" si="120"/>
        <v>14</v>
      </c>
      <c r="J7608" s="3"/>
      <c r="K7608" s="3"/>
    </row>
    <row r="7609" spans="1:11">
      <c r="A7609" s="3" t="s">
        <v>7618</v>
      </c>
      <c r="B7609" s="4" t="str">
        <f>IFERROR(VLOOKUP(A7609,'From Ilsy'!$A$2:$C$1406,3,FALSE),"")</f>
        <v/>
      </c>
      <c r="C7609" s="4" t="str">
        <f>IFERROR(VLOOKUP(A7609,'From Ilsy'!$A$2:$B$1406,2,FALSE),"")</f>
        <v/>
      </c>
      <c r="D7609" s="5">
        <v>800</v>
      </c>
      <c r="E7609" s="4">
        <f>IFERROR(VLOOKUP(A7609,'From Ilsy'!$A$2:$D$1406,4,FALSE),999999)</f>
        <v>999999</v>
      </c>
      <c r="F7609" s="4">
        <f>IF(E7609=999999,VLOOKUP(D7609,'Manual by Vendor'!$A$2:$C$295,3,FALSE),E7609)</f>
        <v>24</v>
      </c>
      <c r="G7609" s="4">
        <f>VLOOKUP(A7609,Query2[[00001]:[IMLT]],2,FALSE)</f>
        <v>33</v>
      </c>
      <c r="H7609" s="3"/>
      <c r="I7609" s="4">
        <f t="shared" si="120"/>
        <v>24</v>
      </c>
      <c r="J7609" s="3"/>
      <c r="K7609" s="3"/>
    </row>
    <row r="7610" spans="1:11">
      <c r="A7610" s="3" t="s">
        <v>7619</v>
      </c>
      <c r="B7610" s="4" t="str">
        <f>IFERROR(VLOOKUP(A7610,'From Ilsy'!$A$2:$C$1406,3,FALSE),"")</f>
        <v/>
      </c>
      <c r="C7610" s="4" t="str">
        <f>IFERROR(VLOOKUP(A7610,'From Ilsy'!$A$2:$B$1406,2,FALSE),"")</f>
        <v/>
      </c>
      <c r="D7610" s="5">
        <v>800</v>
      </c>
      <c r="E7610" s="4">
        <f>IFERROR(VLOOKUP(A7610,'From Ilsy'!$A$2:$D$1406,4,FALSE),999999)</f>
        <v>999999</v>
      </c>
      <c r="F7610" s="4">
        <f>IF(E7610=999999,VLOOKUP(D7610,'Manual by Vendor'!$A$2:$C$295,3,FALSE),E7610)</f>
        <v>24</v>
      </c>
      <c r="G7610" s="4">
        <f>VLOOKUP(A7610,Query2[[00001]:[IMLT]],2,FALSE)</f>
        <v>14</v>
      </c>
      <c r="H7610" s="3"/>
      <c r="I7610" s="4">
        <f t="shared" si="120"/>
        <v>24</v>
      </c>
      <c r="J7610" s="3"/>
      <c r="K7610" s="3"/>
    </row>
    <row r="7611" spans="1:11">
      <c r="A7611" s="3" t="s">
        <v>7620</v>
      </c>
      <c r="B7611" s="4" t="str">
        <f>IFERROR(VLOOKUP(A7611,'From Ilsy'!$A$2:$C$1406,3,FALSE),"")</f>
        <v xml:space="preserve">5/8 X 5 PREMIUM RED OAK B.E   </v>
      </c>
      <c r="C7611" s="4" t="str">
        <f>IFERROR(VLOOKUP(A7611,'From Ilsy'!$A$2:$B$1406,2,FALSE),"")</f>
        <v xml:space="preserve">CONTRACTOR'S CHOICE </v>
      </c>
      <c r="D7611" s="5">
        <v>2401</v>
      </c>
      <c r="E7611" s="4">
        <f>IFERROR(VLOOKUP(A7611,'From Ilsy'!$A$2:$D$1406,4,FALSE),999999)</f>
        <v>105</v>
      </c>
      <c r="F7611" s="4">
        <f>IF(E7611=999999,VLOOKUP(D7611,'Manual by Vendor'!$A$2:$C$295,3,FALSE),E7611)</f>
        <v>105</v>
      </c>
      <c r="G7611" s="4">
        <f>VLOOKUP(A7611,Query2[[00001]:[IMLT]],2,FALSE)</f>
        <v>9</v>
      </c>
      <c r="H7611" s="3"/>
      <c r="I7611" s="4">
        <f t="shared" si="120"/>
        <v>105</v>
      </c>
      <c r="J7611" s="3">
        <v>1050</v>
      </c>
      <c r="K7611" s="3">
        <v>18</v>
      </c>
    </row>
    <row r="7612" spans="1:11">
      <c r="A7612" s="3" t="s">
        <v>7621</v>
      </c>
      <c r="B7612" s="4" t="str">
        <f>IFERROR(VLOOKUP(A7612,'From Ilsy'!$A$2:$C$1406,3,FALSE),"")</f>
        <v/>
      </c>
      <c r="C7612" s="4" t="str">
        <f>IFERROR(VLOOKUP(A7612,'From Ilsy'!$A$2:$B$1406,2,FALSE),"")</f>
        <v/>
      </c>
      <c r="D7612" s="5">
        <v>1008</v>
      </c>
      <c r="E7612" s="4">
        <f>IFERROR(VLOOKUP(A7612,'From Ilsy'!$A$2:$D$1406,4,FALSE),999999)</f>
        <v>999999</v>
      </c>
      <c r="F7612" s="4">
        <f>IF(E7612=999999,VLOOKUP(D7612,'Manual by Vendor'!$A$2:$C$295,3,FALSE),E7612)</f>
        <v>999999</v>
      </c>
      <c r="G7612" s="4">
        <f>VLOOKUP(A7612,Query2[[00001]:[IMLT]],2,FALSE)</f>
        <v>0</v>
      </c>
      <c r="H7612" s="3"/>
      <c r="I7612" s="4">
        <f t="shared" si="120"/>
        <v>0</v>
      </c>
      <c r="J7612" s="3"/>
      <c r="K7612" s="3"/>
    </row>
    <row r="7613" spans="1:11">
      <c r="A7613" s="3" t="s">
        <v>7622</v>
      </c>
      <c r="B7613" s="4" t="str">
        <f>IFERROR(VLOOKUP(A7613,'From Ilsy'!$A$2:$C$1406,3,FALSE),"")</f>
        <v/>
      </c>
      <c r="C7613" s="4" t="str">
        <f>IFERROR(VLOOKUP(A7613,'From Ilsy'!$A$2:$B$1406,2,FALSE),"")</f>
        <v/>
      </c>
      <c r="D7613" s="5">
        <v>1008</v>
      </c>
      <c r="E7613" s="4">
        <f>IFERROR(VLOOKUP(A7613,'From Ilsy'!$A$2:$D$1406,4,FALSE),999999)</f>
        <v>999999</v>
      </c>
      <c r="F7613" s="4">
        <f>IF(E7613=999999,VLOOKUP(D7613,'Manual by Vendor'!$A$2:$C$295,3,FALSE),E7613)</f>
        <v>999999</v>
      </c>
      <c r="G7613" s="4">
        <f>VLOOKUP(A7613,Query2[[00001]:[IMLT]],2,FALSE)</f>
        <v>4</v>
      </c>
      <c r="H7613" s="3"/>
      <c r="I7613" s="4">
        <f t="shared" si="120"/>
        <v>4</v>
      </c>
      <c r="J7613" s="3"/>
      <c r="K7613" s="3"/>
    </row>
    <row r="7614" spans="1:11">
      <c r="A7614" s="3" t="s">
        <v>7623</v>
      </c>
      <c r="B7614" s="4" t="str">
        <f>IFERROR(VLOOKUP(A7614,'From Ilsy'!$A$2:$C$1406,3,FALSE),"")</f>
        <v/>
      </c>
      <c r="C7614" s="4" t="str">
        <f>IFERROR(VLOOKUP(A7614,'From Ilsy'!$A$2:$B$1406,2,FALSE),"")</f>
        <v/>
      </c>
      <c r="D7614" s="5">
        <v>502</v>
      </c>
      <c r="E7614" s="4">
        <f>IFERROR(VLOOKUP(A7614,'From Ilsy'!$A$2:$D$1406,4,FALSE),999999)</f>
        <v>999999</v>
      </c>
      <c r="F7614" s="4">
        <f>IF(E7614=999999,VLOOKUP(D7614,'Manual by Vendor'!$A$2:$C$295,3,FALSE),E7614)</f>
        <v>999999</v>
      </c>
      <c r="G7614" s="4">
        <f>VLOOKUP(A7614,Query2[[00001]:[IMLT]],2,FALSE)</f>
        <v>4</v>
      </c>
      <c r="H7614" s="3"/>
      <c r="I7614" s="4">
        <f t="shared" si="120"/>
        <v>4</v>
      </c>
      <c r="J7614" s="3"/>
      <c r="K7614" s="3"/>
    </row>
    <row r="7615" spans="1:11">
      <c r="A7615" s="3" t="s">
        <v>7624</v>
      </c>
      <c r="B7615" s="4" t="str">
        <f>IFERROR(VLOOKUP(A7615,'From Ilsy'!$A$2:$C$1406,3,FALSE),"")</f>
        <v>MAPLE CHARC. 5" SMOOTH NATURAL</v>
      </c>
      <c r="C7615" s="4" t="str">
        <f>IFERROR(VLOOKUP(A7615,'From Ilsy'!$A$2:$B$1406,2,FALSE),"")</f>
        <v xml:space="preserve">GII SMOOTH          </v>
      </c>
      <c r="D7615" s="5">
        <v>2401</v>
      </c>
      <c r="E7615" s="4">
        <f>IFERROR(VLOOKUP(A7615,'From Ilsy'!$A$2:$D$1406,4,FALSE),999999)</f>
        <v>112</v>
      </c>
      <c r="F7615" s="4">
        <f>IF(E7615=999999,VLOOKUP(D7615,'Manual by Vendor'!$A$2:$C$295,3,FALSE),E7615)</f>
        <v>112</v>
      </c>
      <c r="G7615" s="4">
        <f>VLOOKUP(A7615,Query2[[00001]:[IMLT]],2,FALSE)</f>
        <v>12</v>
      </c>
      <c r="H7615" s="3"/>
      <c r="I7615" s="4">
        <f t="shared" si="120"/>
        <v>112</v>
      </c>
      <c r="J7615" s="3">
        <v>1102.5</v>
      </c>
      <c r="K7615" s="3">
        <v>14</v>
      </c>
    </row>
    <row r="7616" spans="1:11">
      <c r="A7616" s="3" t="s">
        <v>7625</v>
      </c>
      <c r="B7616" s="4" t="str">
        <f>IFERROR(VLOOKUP(A7616,'From Ilsy'!$A$2:$C$1406,3,FALSE),"")</f>
        <v xml:space="preserve">WALNUT 5" SMOOTH FRUITWOOD    </v>
      </c>
      <c r="C7616" s="4" t="str">
        <f>IFERROR(VLOOKUP(A7616,'From Ilsy'!$A$2:$B$1406,2,FALSE),"")</f>
        <v xml:space="preserve">GII SMOOTH          </v>
      </c>
      <c r="D7616" s="5">
        <v>2401</v>
      </c>
      <c r="E7616" s="4">
        <f>IFERROR(VLOOKUP(A7616,'From Ilsy'!$A$2:$D$1406,4,FALSE),999999)</f>
        <v>112</v>
      </c>
      <c r="F7616" s="4">
        <f>IF(E7616=999999,VLOOKUP(D7616,'Manual by Vendor'!$A$2:$C$295,3,FALSE),E7616)</f>
        <v>112</v>
      </c>
      <c r="G7616" s="4">
        <f>VLOOKUP(A7616,Query2[[00001]:[IMLT]],2,FALSE)</f>
        <v>39</v>
      </c>
      <c r="H7616" s="3"/>
      <c r="I7616" s="4">
        <f t="shared" ref="I7616:I7667" si="121">IF(E7616=999999,IF(F7616=999999,G7616,F7616),E7616)</f>
        <v>112</v>
      </c>
      <c r="J7616" s="3">
        <v>1102.5</v>
      </c>
      <c r="K7616" s="3">
        <v>14</v>
      </c>
    </row>
    <row r="7617" spans="1:11">
      <c r="A7617" s="3" t="s">
        <v>7626</v>
      </c>
      <c r="B7617" s="4" t="str">
        <f>IFERROR(VLOOKUP(A7617,'From Ilsy'!$A$2:$C$1406,3,FALSE),"")</f>
        <v xml:space="preserve">W/O ENG 3-1/4" MOCHA 2.4M     </v>
      </c>
      <c r="C7617" s="4" t="str">
        <f>IFERROR(VLOOKUP(A7617,'From Ilsy'!$A$2:$B$1406,2,FALSE),"")</f>
        <v xml:space="preserve">CRYSTAL VALLEY      </v>
      </c>
      <c r="D7617" s="5">
        <v>2401</v>
      </c>
      <c r="E7617" s="4">
        <f>IFERROR(VLOOKUP(A7617,'From Ilsy'!$A$2:$D$1406,4,FALSE),999999)</f>
        <v>154</v>
      </c>
      <c r="F7617" s="4">
        <f>IF(E7617=999999,VLOOKUP(D7617,'Manual by Vendor'!$A$2:$C$295,3,FALSE),E7617)</f>
        <v>154</v>
      </c>
      <c r="G7617" s="4">
        <f>VLOOKUP(A7617,Query2[[00001]:[IMLT]],2,FALSE)</f>
        <v>27</v>
      </c>
      <c r="H7617" s="3"/>
      <c r="I7617" s="4">
        <f t="shared" si="121"/>
        <v>154</v>
      </c>
      <c r="J7617" s="3">
        <v>1478.4</v>
      </c>
      <c r="K7617" s="3">
        <v>18</v>
      </c>
    </row>
    <row r="7618" spans="1:11">
      <c r="A7618" s="3" t="s">
        <v>7627</v>
      </c>
      <c r="B7618" s="4" t="str">
        <f>IFERROR(VLOOKUP(A7618,'From Ilsy'!$A$2:$C$1406,3,FALSE),"")</f>
        <v/>
      </c>
      <c r="C7618" s="4" t="str">
        <f>IFERROR(VLOOKUP(A7618,'From Ilsy'!$A$2:$B$1406,2,FALSE),"")</f>
        <v/>
      </c>
      <c r="D7618" s="5">
        <v>1</v>
      </c>
      <c r="E7618" s="4">
        <f>IFERROR(VLOOKUP(A7618,'From Ilsy'!$A$2:$D$1406,4,FALSE),999999)</f>
        <v>999999</v>
      </c>
      <c r="F7618" s="4">
        <f>IF(E7618=999999,VLOOKUP(D7618,'Manual by Vendor'!$A$2:$C$295,3,FALSE),E7618)</f>
        <v>999999</v>
      </c>
      <c r="G7618" s="4">
        <f>VLOOKUP(A7618,Query2[[00001]:[IMLT]],2,FALSE)</f>
        <v>0</v>
      </c>
      <c r="H7618" s="3"/>
      <c r="I7618" s="4">
        <f t="shared" si="121"/>
        <v>0</v>
      </c>
      <c r="J7618" s="3"/>
      <c r="K7618" s="3"/>
    </row>
    <row r="7619" spans="1:11">
      <c r="A7619" s="3" t="s">
        <v>7628</v>
      </c>
      <c r="B7619" s="4" t="str">
        <f>IFERROR(VLOOKUP(A7619,'From Ilsy'!$A$2:$C$1406,3,FALSE),"")</f>
        <v/>
      </c>
      <c r="C7619" s="4" t="str">
        <f>IFERROR(VLOOKUP(A7619,'From Ilsy'!$A$2:$B$1406,2,FALSE),"")</f>
        <v/>
      </c>
      <c r="D7619" s="5">
        <v>1</v>
      </c>
      <c r="E7619" s="4">
        <f>IFERROR(VLOOKUP(A7619,'From Ilsy'!$A$2:$D$1406,4,FALSE),999999)</f>
        <v>999999</v>
      </c>
      <c r="F7619" s="4">
        <f>IF(E7619=999999,VLOOKUP(D7619,'Manual by Vendor'!$A$2:$C$295,3,FALSE),E7619)</f>
        <v>999999</v>
      </c>
      <c r="G7619" s="4">
        <f>VLOOKUP(A7619,Query2[[00001]:[IMLT]],2,FALSE)</f>
        <v>0</v>
      </c>
      <c r="H7619" s="3"/>
      <c r="I7619" s="4">
        <f t="shared" si="121"/>
        <v>0</v>
      </c>
      <c r="J7619" s="3"/>
      <c r="K7619" s="3"/>
    </row>
    <row r="7620" spans="1:11">
      <c r="A7620" s="3" t="s">
        <v>7629</v>
      </c>
      <c r="B7620" s="4" t="str">
        <f>IFERROR(VLOOKUP(A7620,'From Ilsy'!$A$2:$C$1406,3,FALSE),"")</f>
        <v/>
      </c>
      <c r="C7620" s="4" t="str">
        <f>IFERROR(VLOOKUP(A7620,'From Ilsy'!$A$2:$B$1406,2,FALSE),"")</f>
        <v/>
      </c>
      <c r="D7620" s="5">
        <v>1</v>
      </c>
      <c r="E7620" s="4">
        <f>IFERROR(VLOOKUP(A7620,'From Ilsy'!$A$2:$D$1406,4,FALSE),999999)</f>
        <v>999999</v>
      </c>
      <c r="F7620" s="4">
        <f>IF(E7620=999999,VLOOKUP(D7620,'Manual by Vendor'!$A$2:$C$295,3,FALSE),E7620)</f>
        <v>999999</v>
      </c>
      <c r="G7620" s="4">
        <f>VLOOKUP(A7620,Query2[[00001]:[IMLT]],2,FALSE)</f>
        <v>0</v>
      </c>
      <c r="H7620" s="3"/>
      <c r="I7620" s="4">
        <f t="shared" si="121"/>
        <v>0</v>
      </c>
      <c r="J7620" s="3"/>
      <c r="K7620" s="3"/>
    </row>
    <row r="7621" spans="1:11">
      <c r="A7621" s="3" t="s">
        <v>7630</v>
      </c>
      <c r="B7621" s="4" t="str">
        <f>IFERROR(VLOOKUP(A7621,'From Ilsy'!$A$2:$C$1406,3,FALSE),"")</f>
        <v/>
      </c>
      <c r="C7621" s="4" t="str">
        <f>IFERROR(VLOOKUP(A7621,'From Ilsy'!$A$2:$B$1406,2,FALSE),"")</f>
        <v/>
      </c>
      <c r="D7621" s="5">
        <v>1</v>
      </c>
      <c r="E7621" s="4">
        <f>IFERROR(VLOOKUP(A7621,'From Ilsy'!$A$2:$D$1406,4,FALSE),999999)</f>
        <v>999999</v>
      </c>
      <c r="F7621" s="4">
        <f>IF(E7621=999999,VLOOKUP(D7621,'Manual by Vendor'!$A$2:$C$295,3,FALSE),E7621)</f>
        <v>999999</v>
      </c>
      <c r="G7621" s="4">
        <f>VLOOKUP(A7621,Query2[[00001]:[IMLT]],2,FALSE)</f>
        <v>8</v>
      </c>
      <c r="H7621" s="3"/>
      <c r="I7621" s="4">
        <f t="shared" si="121"/>
        <v>8</v>
      </c>
      <c r="J7621" s="3"/>
      <c r="K7621" s="3"/>
    </row>
    <row r="7622" spans="1:11">
      <c r="A7622" s="3" t="s">
        <v>7631</v>
      </c>
      <c r="B7622" s="4" t="str">
        <f>IFERROR(VLOOKUP(A7622,'From Ilsy'!$A$2:$C$1406,3,FALSE),"")</f>
        <v/>
      </c>
      <c r="C7622" s="4" t="str">
        <f>IFERROR(VLOOKUP(A7622,'From Ilsy'!$A$2:$B$1406,2,FALSE),"")</f>
        <v/>
      </c>
      <c r="D7622" s="5">
        <v>1</v>
      </c>
      <c r="E7622" s="4">
        <f>IFERROR(VLOOKUP(A7622,'From Ilsy'!$A$2:$D$1406,4,FALSE),999999)</f>
        <v>999999</v>
      </c>
      <c r="F7622" s="4">
        <f>IF(E7622=999999,VLOOKUP(D7622,'Manual by Vendor'!$A$2:$C$295,3,FALSE),E7622)</f>
        <v>999999</v>
      </c>
      <c r="G7622" s="4">
        <f>VLOOKUP(A7622,Query2[[00001]:[IMLT]],2,FALSE)</f>
        <v>0</v>
      </c>
      <c r="H7622" s="3"/>
      <c r="I7622" s="4">
        <f t="shared" si="121"/>
        <v>0</v>
      </c>
      <c r="J7622" s="3"/>
      <c r="K7622" s="3"/>
    </row>
    <row r="7623" spans="1:11">
      <c r="A7623" s="3" t="s">
        <v>7632</v>
      </c>
      <c r="B7623" s="4" t="str">
        <f>IFERROR(VLOOKUP(A7623,'From Ilsy'!$A$2:$C$1406,3,FALSE),"")</f>
        <v/>
      </c>
      <c r="C7623" s="4" t="str">
        <f>IFERROR(VLOOKUP(A7623,'From Ilsy'!$A$2:$B$1406,2,FALSE),"")</f>
        <v/>
      </c>
      <c r="D7623" s="5">
        <v>1</v>
      </c>
      <c r="E7623" s="4">
        <f>IFERROR(VLOOKUP(A7623,'From Ilsy'!$A$2:$D$1406,4,FALSE),999999)</f>
        <v>999999</v>
      </c>
      <c r="F7623" s="4">
        <f>IF(E7623=999999,VLOOKUP(D7623,'Manual by Vendor'!$A$2:$C$295,3,FALSE),E7623)</f>
        <v>999999</v>
      </c>
      <c r="G7623" s="4">
        <f>VLOOKUP(A7623,Query2[[00001]:[IMLT]],2,FALSE)</f>
        <v>8</v>
      </c>
      <c r="H7623" s="3"/>
      <c r="I7623" s="4">
        <f t="shared" si="121"/>
        <v>8</v>
      </c>
      <c r="J7623" s="3"/>
      <c r="K7623" s="3"/>
    </row>
    <row r="7624" spans="1:11">
      <c r="A7624" s="3" t="s">
        <v>7633</v>
      </c>
      <c r="B7624" s="4" t="str">
        <f>IFERROR(VLOOKUP(A7624,'From Ilsy'!$A$2:$C$1406,3,FALSE),"")</f>
        <v/>
      </c>
      <c r="C7624" s="4" t="str">
        <f>IFERROR(VLOOKUP(A7624,'From Ilsy'!$A$2:$B$1406,2,FALSE),"")</f>
        <v/>
      </c>
      <c r="D7624" s="5">
        <v>1</v>
      </c>
      <c r="E7624" s="4">
        <f>IFERROR(VLOOKUP(A7624,'From Ilsy'!$A$2:$D$1406,4,FALSE),999999)</f>
        <v>999999</v>
      </c>
      <c r="F7624" s="4">
        <f>IF(E7624=999999,VLOOKUP(D7624,'Manual by Vendor'!$A$2:$C$295,3,FALSE),E7624)</f>
        <v>999999</v>
      </c>
      <c r="G7624" s="4">
        <f>VLOOKUP(A7624,Query2[[00001]:[IMLT]],2,FALSE)</f>
        <v>8</v>
      </c>
      <c r="H7624" s="3"/>
      <c r="I7624" s="4">
        <f t="shared" si="121"/>
        <v>8</v>
      </c>
      <c r="J7624" s="3"/>
      <c r="K7624" s="3"/>
    </row>
    <row r="7625" spans="1:11">
      <c r="A7625" s="3" t="s">
        <v>7634</v>
      </c>
      <c r="B7625" s="4" t="str">
        <f>IFERROR(VLOOKUP(A7625,'From Ilsy'!$A$2:$C$1406,3,FALSE),"")</f>
        <v/>
      </c>
      <c r="C7625" s="4" t="str">
        <f>IFERROR(VLOOKUP(A7625,'From Ilsy'!$A$2:$B$1406,2,FALSE),"")</f>
        <v/>
      </c>
      <c r="D7625" s="5">
        <v>1</v>
      </c>
      <c r="E7625" s="4">
        <f>IFERROR(VLOOKUP(A7625,'From Ilsy'!$A$2:$D$1406,4,FALSE),999999)</f>
        <v>999999</v>
      </c>
      <c r="F7625" s="4">
        <f>IF(E7625=999999,VLOOKUP(D7625,'Manual by Vendor'!$A$2:$C$295,3,FALSE),E7625)</f>
        <v>999999</v>
      </c>
      <c r="G7625" s="4">
        <f>VLOOKUP(A7625,Query2[[00001]:[IMLT]],2,FALSE)</f>
        <v>0</v>
      </c>
      <c r="H7625" s="3"/>
      <c r="I7625" s="4">
        <f t="shared" si="121"/>
        <v>0</v>
      </c>
      <c r="J7625" s="3"/>
      <c r="K7625" s="3"/>
    </row>
    <row r="7626" spans="1:11">
      <c r="A7626" s="3" t="s">
        <v>7635</v>
      </c>
      <c r="B7626" s="4" t="str">
        <f>IFERROR(VLOOKUP(A7626,'From Ilsy'!$A$2:$C$1406,3,FALSE),"")</f>
        <v/>
      </c>
      <c r="C7626" s="4" t="str">
        <f>IFERROR(VLOOKUP(A7626,'From Ilsy'!$A$2:$B$1406,2,FALSE),"")</f>
        <v/>
      </c>
      <c r="D7626" s="5">
        <v>1</v>
      </c>
      <c r="E7626" s="4">
        <f>IFERROR(VLOOKUP(A7626,'From Ilsy'!$A$2:$D$1406,4,FALSE),999999)</f>
        <v>999999</v>
      </c>
      <c r="F7626" s="4">
        <f>IF(E7626=999999,VLOOKUP(D7626,'Manual by Vendor'!$A$2:$C$295,3,FALSE),E7626)</f>
        <v>999999</v>
      </c>
      <c r="G7626" s="4">
        <f>VLOOKUP(A7626,Query2[[00001]:[IMLT]],2,FALSE)</f>
        <v>8</v>
      </c>
      <c r="H7626" s="3"/>
      <c r="I7626" s="4">
        <f t="shared" si="121"/>
        <v>8</v>
      </c>
      <c r="J7626" s="3"/>
      <c r="K7626" s="3"/>
    </row>
    <row r="7627" spans="1:11">
      <c r="A7627" s="3" t="s">
        <v>7636</v>
      </c>
      <c r="B7627" s="4" t="str">
        <f>IFERROR(VLOOKUP(A7627,'From Ilsy'!$A$2:$C$1406,3,FALSE),"")</f>
        <v/>
      </c>
      <c r="C7627" s="4" t="str">
        <f>IFERROR(VLOOKUP(A7627,'From Ilsy'!$A$2:$B$1406,2,FALSE),"")</f>
        <v/>
      </c>
      <c r="D7627" s="5">
        <v>1</v>
      </c>
      <c r="E7627" s="4">
        <f>IFERROR(VLOOKUP(A7627,'From Ilsy'!$A$2:$D$1406,4,FALSE),999999)</f>
        <v>999999</v>
      </c>
      <c r="F7627" s="4">
        <f>IF(E7627=999999,VLOOKUP(D7627,'Manual by Vendor'!$A$2:$C$295,3,FALSE),E7627)</f>
        <v>999999</v>
      </c>
      <c r="G7627" s="4">
        <f>VLOOKUP(A7627,Query2[[00001]:[IMLT]],2,FALSE)</f>
        <v>8</v>
      </c>
      <c r="H7627" s="3"/>
      <c r="I7627" s="4">
        <f t="shared" si="121"/>
        <v>8</v>
      </c>
      <c r="J7627" s="3"/>
      <c r="K7627" s="3"/>
    </row>
    <row r="7628" spans="1:11">
      <c r="A7628" s="3" t="s">
        <v>7637</v>
      </c>
      <c r="B7628" s="4" t="str">
        <f>IFERROR(VLOOKUP(A7628,'From Ilsy'!$A$2:$C$1406,3,FALSE),"")</f>
        <v/>
      </c>
      <c r="C7628" s="4" t="str">
        <f>IFERROR(VLOOKUP(A7628,'From Ilsy'!$A$2:$B$1406,2,FALSE),"")</f>
        <v/>
      </c>
      <c r="D7628" s="5">
        <v>1</v>
      </c>
      <c r="E7628" s="4">
        <f>IFERROR(VLOOKUP(A7628,'From Ilsy'!$A$2:$D$1406,4,FALSE),999999)</f>
        <v>999999</v>
      </c>
      <c r="F7628" s="4">
        <f>IF(E7628=999999,VLOOKUP(D7628,'Manual by Vendor'!$A$2:$C$295,3,FALSE),E7628)</f>
        <v>999999</v>
      </c>
      <c r="G7628" s="4">
        <f>VLOOKUP(A7628,Query2[[00001]:[IMLT]],2,FALSE)</f>
        <v>0</v>
      </c>
      <c r="H7628" s="3"/>
      <c r="I7628" s="4">
        <f t="shared" si="121"/>
        <v>0</v>
      </c>
      <c r="J7628" s="3"/>
      <c r="K7628" s="3"/>
    </row>
    <row r="7629" spans="1:11">
      <c r="A7629" s="3" t="s">
        <v>7638</v>
      </c>
      <c r="B7629" s="4" t="str">
        <f>IFERROR(VLOOKUP(A7629,'From Ilsy'!$A$2:$C$1406,3,FALSE),"")</f>
        <v/>
      </c>
      <c r="C7629" s="4" t="str">
        <f>IFERROR(VLOOKUP(A7629,'From Ilsy'!$A$2:$B$1406,2,FALSE),"")</f>
        <v/>
      </c>
      <c r="D7629" s="5">
        <v>1</v>
      </c>
      <c r="E7629" s="4">
        <f>IFERROR(VLOOKUP(A7629,'From Ilsy'!$A$2:$D$1406,4,FALSE),999999)</f>
        <v>999999</v>
      </c>
      <c r="F7629" s="4">
        <f>IF(E7629=999999,VLOOKUP(D7629,'Manual by Vendor'!$A$2:$C$295,3,FALSE),E7629)</f>
        <v>999999</v>
      </c>
      <c r="G7629" s="4">
        <f>VLOOKUP(A7629,Query2[[00001]:[IMLT]],2,FALSE)</f>
        <v>0</v>
      </c>
      <c r="H7629" s="3"/>
      <c r="I7629" s="4">
        <f t="shared" si="121"/>
        <v>0</v>
      </c>
      <c r="J7629" s="3"/>
      <c r="K7629" s="3"/>
    </row>
    <row r="7630" spans="1:11">
      <c r="A7630" s="3" t="s">
        <v>7639</v>
      </c>
      <c r="B7630" s="4" t="str">
        <f>IFERROR(VLOOKUP(A7630,'From Ilsy'!$A$2:$C$1406,3,FALSE),"")</f>
        <v/>
      </c>
      <c r="C7630" s="4" t="str">
        <f>IFERROR(VLOOKUP(A7630,'From Ilsy'!$A$2:$B$1406,2,FALSE),"")</f>
        <v/>
      </c>
      <c r="D7630" s="5">
        <v>1</v>
      </c>
      <c r="E7630" s="4">
        <f>IFERROR(VLOOKUP(A7630,'From Ilsy'!$A$2:$D$1406,4,FALSE),999999)</f>
        <v>999999</v>
      </c>
      <c r="F7630" s="4">
        <f>IF(E7630=999999,VLOOKUP(D7630,'Manual by Vendor'!$A$2:$C$295,3,FALSE),E7630)</f>
        <v>999999</v>
      </c>
      <c r="G7630" s="4">
        <f>VLOOKUP(A7630,Query2[[00001]:[IMLT]],2,FALSE)</f>
        <v>8</v>
      </c>
      <c r="H7630" s="3"/>
      <c r="I7630" s="4">
        <f t="shared" si="121"/>
        <v>8</v>
      </c>
      <c r="J7630" s="3"/>
      <c r="K7630" s="3"/>
    </row>
    <row r="7631" spans="1:11">
      <c r="A7631" s="3" t="s">
        <v>7640</v>
      </c>
      <c r="B7631" s="4" t="str">
        <f>IFERROR(VLOOKUP(A7631,'From Ilsy'!$A$2:$C$1406,3,FALSE),"")</f>
        <v/>
      </c>
      <c r="C7631" s="4" t="str">
        <f>IFERROR(VLOOKUP(A7631,'From Ilsy'!$A$2:$B$1406,2,FALSE),"")</f>
        <v/>
      </c>
      <c r="D7631" s="5">
        <v>1</v>
      </c>
      <c r="E7631" s="4">
        <f>IFERROR(VLOOKUP(A7631,'From Ilsy'!$A$2:$D$1406,4,FALSE),999999)</f>
        <v>999999</v>
      </c>
      <c r="F7631" s="4">
        <f>IF(E7631=999999,VLOOKUP(D7631,'Manual by Vendor'!$A$2:$C$295,3,FALSE),E7631)</f>
        <v>999999</v>
      </c>
      <c r="G7631" s="4">
        <f>VLOOKUP(A7631,Query2[[00001]:[IMLT]],2,FALSE)</f>
        <v>8</v>
      </c>
      <c r="H7631" s="3"/>
      <c r="I7631" s="4">
        <f t="shared" si="121"/>
        <v>8</v>
      </c>
      <c r="J7631" s="3"/>
      <c r="K7631" s="3"/>
    </row>
    <row r="7632" spans="1:11">
      <c r="A7632" s="3" t="s">
        <v>7641</v>
      </c>
      <c r="B7632" s="4" t="str">
        <f>IFERROR(VLOOKUP(A7632,'From Ilsy'!$A$2:$C$1406,3,FALSE),"")</f>
        <v/>
      </c>
      <c r="C7632" s="4" t="str">
        <f>IFERROR(VLOOKUP(A7632,'From Ilsy'!$A$2:$B$1406,2,FALSE),"")</f>
        <v/>
      </c>
      <c r="D7632" s="5">
        <v>1</v>
      </c>
      <c r="E7632" s="4">
        <f>IFERROR(VLOOKUP(A7632,'From Ilsy'!$A$2:$D$1406,4,FALSE),999999)</f>
        <v>999999</v>
      </c>
      <c r="F7632" s="4">
        <f>IF(E7632=999999,VLOOKUP(D7632,'Manual by Vendor'!$A$2:$C$295,3,FALSE),E7632)</f>
        <v>999999</v>
      </c>
      <c r="G7632" s="4">
        <f>VLOOKUP(A7632,Query2[[00001]:[IMLT]],2,FALSE)</f>
        <v>8</v>
      </c>
      <c r="H7632" s="3"/>
      <c r="I7632" s="4">
        <f t="shared" si="121"/>
        <v>8</v>
      </c>
      <c r="J7632" s="3"/>
      <c r="K7632" s="3"/>
    </row>
    <row r="7633" spans="1:11">
      <c r="A7633" s="3" t="s">
        <v>7642</v>
      </c>
      <c r="B7633" s="4" t="str">
        <f>IFERROR(VLOOKUP(A7633,'From Ilsy'!$A$2:$C$1406,3,FALSE),"")</f>
        <v/>
      </c>
      <c r="C7633" s="4" t="str">
        <f>IFERROR(VLOOKUP(A7633,'From Ilsy'!$A$2:$B$1406,2,FALSE),"")</f>
        <v/>
      </c>
      <c r="D7633" s="5">
        <v>1</v>
      </c>
      <c r="E7633" s="4">
        <f>IFERROR(VLOOKUP(A7633,'From Ilsy'!$A$2:$D$1406,4,FALSE),999999)</f>
        <v>999999</v>
      </c>
      <c r="F7633" s="4">
        <f>IF(E7633=999999,VLOOKUP(D7633,'Manual by Vendor'!$A$2:$C$295,3,FALSE),E7633)</f>
        <v>999999</v>
      </c>
      <c r="G7633" s="4">
        <f>VLOOKUP(A7633,Query2[[00001]:[IMLT]],2,FALSE)</f>
        <v>0</v>
      </c>
      <c r="H7633" s="3"/>
      <c r="I7633" s="4">
        <f t="shared" si="121"/>
        <v>0</v>
      </c>
      <c r="J7633" s="3"/>
      <c r="K7633" s="3"/>
    </row>
    <row r="7634" spans="1:11">
      <c r="A7634" s="3" t="s">
        <v>7643</v>
      </c>
      <c r="B7634" s="4" t="str">
        <f>IFERROR(VLOOKUP(A7634,'From Ilsy'!$A$2:$C$1406,3,FALSE),"")</f>
        <v/>
      </c>
      <c r="C7634" s="4" t="str">
        <f>IFERROR(VLOOKUP(A7634,'From Ilsy'!$A$2:$B$1406,2,FALSE),"")</f>
        <v/>
      </c>
      <c r="D7634" s="5">
        <v>1</v>
      </c>
      <c r="E7634" s="4">
        <f>IFERROR(VLOOKUP(A7634,'From Ilsy'!$A$2:$D$1406,4,FALSE),999999)</f>
        <v>999999</v>
      </c>
      <c r="F7634" s="4">
        <f>IF(E7634=999999,VLOOKUP(D7634,'Manual by Vendor'!$A$2:$C$295,3,FALSE),E7634)</f>
        <v>999999</v>
      </c>
      <c r="G7634" s="4">
        <f>VLOOKUP(A7634,Query2[[00001]:[IMLT]],2,FALSE)</f>
        <v>0</v>
      </c>
      <c r="H7634" s="3"/>
      <c r="I7634" s="4">
        <f t="shared" si="121"/>
        <v>0</v>
      </c>
      <c r="J7634" s="3"/>
      <c r="K7634" s="3"/>
    </row>
    <row r="7635" spans="1:11">
      <c r="A7635" s="3" t="s">
        <v>7644</v>
      </c>
      <c r="B7635" s="4" t="str">
        <f>IFERROR(VLOOKUP(A7635,'From Ilsy'!$A$2:$C$1406,3,FALSE),"")</f>
        <v/>
      </c>
      <c r="C7635" s="4" t="str">
        <f>IFERROR(VLOOKUP(A7635,'From Ilsy'!$A$2:$B$1406,2,FALSE),"")</f>
        <v/>
      </c>
      <c r="D7635" s="5">
        <v>1</v>
      </c>
      <c r="E7635" s="4">
        <f>IFERROR(VLOOKUP(A7635,'From Ilsy'!$A$2:$D$1406,4,FALSE),999999)</f>
        <v>999999</v>
      </c>
      <c r="F7635" s="4">
        <f>IF(E7635=999999,VLOOKUP(D7635,'Manual by Vendor'!$A$2:$C$295,3,FALSE),E7635)</f>
        <v>999999</v>
      </c>
      <c r="G7635" s="4">
        <f>VLOOKUP(A7635,Query2[[00001]:[IMLT]],2,FALSE)</f>
        <v>0</v>
      </c>
      <c r="H7635" s="3"/>
      <c r="I7635" s="4">
        <f t="shared" si="121"/>
        <v>0</v>
      </c>
      <c r="J7635" s="3"/>
      <c r="K7635" s="3"/>
    </row>
    <row r="7636" spans="1:11">
      <c r="A7636" s="3" t="s">
        <v>7645</v>
      </c>
      <c r="B7636" s="4" t="str">
        <f>IFERROR(VLOOKUP(A7636,'From Ilsy'!$A$2:$C$1406,3,FALSE),"")</f>
        <v/>
      </c>
      <c r="C7636" s="4" t="str">
        <f>IFERROR(VLOOKUP(A7636,'From Ilsy'!$A$2:$B$1406,2,FALSE),"")</f>
        <v/>
      </c>
      <c r="D7636" s="5">
        <v>1</v>
      </c>
      <c r="E7636" s="4">
        <f>IFERROR(VLOOKUP(A7636,'From Ilsy'!$A$2:$D$1406,4,FALSE),999999)</f>
        <v>999999</v>
      </c>
      <c r="F7636" s="4">
        <f>IF(E7636=999999,VLOOKUP(D7636,'Manual by Vendor'!$A$2:$C$295,3,FALSE),E7636)</f>
        <v>999999</v>
      </c>
      <c r="G7636" s="4">
        <f>VLOOKUP(A7636,Query2[[00001]:[IMLT]],2,FALSE)</f>
        <v>0</v>
      </c>
      <c r="H7636" s="3"/>
      <c r="I7636" s="4">
        <f t="shared" si="121"/>
        <v>0</v>
      </c>
      <c r="J7636" s="3"/>
      <c r="K7636" s="3"/>
    </row>
    <row r="7637" spans="1:11">
      <c r="A7637" s="3" t="s">
        <v>7646</v>
      </c>
      <c r="B7637" s="4" t="str">
        <f>IFERROR(VLOOKUP(A7637,'From Ilsy'!$A$2:$C$1406,3,FALSE),"")</f>
        <v/>
      </c>
      <c r="C7637" s="4" t="str">
        <f>IFERROR(VLOOKUP(A7637,'From Ilsy'!$A$2:$B$1406,2,FALSE),"")</f>
        <v/>
      </c>
      <c r="D7637" s="5">
        <v>1</v>
      </c>
      <c r="E7637" s="4">
        <f>IFERROR(VLOOKUP(A7637,'From Ilsy'!$A$2:$D$1406,4,FALSE),999999)</f>
        <v>999999</v>
      </c>
      <c r="F7637" s="4">
        <f>IF(E7637=999999,VLOOKUP(D7637,'Manual by Vendor'!$A$2:$C$295,3,FALSE),E7637)</f>
        <v>999999</v>
      </c>
      <c r="G7637" s="4">
        <f>VLOOKUP(A7637,Query2[[00001]:[IMLT]],2,FALSE)</f>
        <v>0</v>
      </c>
      <c r="H7637" s="3"/>
      <c r="I7637" s="4">
        <f t="shared" si="121"/>
        <v>0</v>
      </c>
      <c r="J7637" s="3"/>
      <c r="K7637" s="3"/>
    </row>
    <row r="7638" spans="1:11">
      <c r="A7638" s="3" t="s">
        <v>7647</v>
      </c>
      <c r="B7638" s="4" t="str">
        <f>IFERROR(VLOOKUP(A7638,'From Ilsy'!$A$2:$C$1406,3,FALSE),"")</f>
        <v/>
      </c>
      <c r="C7638" s="4" t="str">
        <f>IFERROR(VLOOKUP(A7638,'From Ilsy'!$A$2:$B$1406,2,FALSE),"")</f>
        <v/>
      </c>
      <c r="D7638" s="5">
        <v>502</v>
      </c>
      <c r="E7638" s="4">
        <f>IFERROR(VLOOKUP(A7638,'From Ilsy'!$A$2:$D$1406,4,FALSE),999999)</f>
        <v>999999</v>
      </c>
      <c r="F7638" s="4">
        <f>IF(E7638=999999,VLOOKUP(D7638,'Manual by Vendor'!$A$2:$C$295,3,FALSE),E7638)</f>
        <v>999999</v>
      </c>
      <c r="G7638" s="4">
        <f>VLOOKUP(A7638,Query2[[00001]:[IMLT]],2,FALSE)</f>
        <v>1</v>
      </c>
      <c r="H7638" s="3"/>
      <c r="I7638" s="4">
        <f t="shared" si="121"/>
        <v>1</v>
      </c>
      <c r="J7638" s="3"/>
      <c r="K7638" s="3"/>
    </row>
    <row r="7639" spans="1:11">
      <c r="A7639" s="3" t="s">
        <v>7648</v>
      </c>
      <c r="B7639" s="4" t="str">
        <f>IFERROR(VLOOKUP(A7639,'From Ilsy'!$A$2:$C$1406,3,FALSE),"")</f>
        <v/>
      </c>
      <c r="C7639" s="4" t="str">
        <f>IFERROR(VLOOKUP(A7639,'From Ilsy'!$A$2:$B$1406,2,FALSE),"")</f>
        <v/>
      </c>
      <c r="D7639" s="5">
        <v>502</v>
      </c>
      <c r="E7639" s="4">
        <f>IFERROR(VLOOKUP(A7639,'From Ilsy'!$A$2:$D$1406,4,FALSE),999999)</f>
        <v>999999</v>
      </c>
      <c r="F7639" s="4">
        <f>IF(E7639=999999,VLOOKUP(D7639,'Manual by Vendor'!$A$2:$C$295,3,FALSE),E7639)</f>
        <v>999999</v>
      </c>
      <c r="G7639" s="4">
        <f>VLOOKUP(A7639,Query2[[00001]:[IMLT]],2,FALSE)</f>
        <v>1</v>
      </c>
      <c r="H7639" s="3"/>
      <c r="I7639" s="4">
        <f t="shared" si="121"/>
        <v>1</v>
      </c>
      <c r="J7639" s="3"/>
      <c r="K7639" s="3"/>
    </row>
    <row r="7640" spans="1:11">
      <c r="A7640" s="3" t="s">
        <v>7649</v>
      </c>
      <c r="B7640" s="4" t="str">
        <f>IFERROR(VLOOKUP(A7640,'From Ilsy'!$A$2:$C$1406,3,FALSE),"")</f>
        <v/>
      </c>
      <c r="C7640" s="4" t="str">
        <f>IFERROR(VLOOKUP(A7640,'From Ilsy'!$A$2:$B$1406,2,FALSE),"")</f>
        <v/>
      </c>
      <c r="D7640" s="5">
        <v>1227</v>
      </c>
      <c r="E7640" s="4">
        <f>IFERROR(VLOOKUP(A7640,'From Ilsy'!$A$2:$D$1406,4,FALSE),999999)</f>
        <v>999999</v>
      </c>
      <c r="F7640" s="4">
        <f>IF(E7640=999999,VLOOKUP(D7640,'Manual by Vendor'!$A$2:$C$295,3,FALSE),E7640)</f>
        <v>999999</v>
      </c>
      <c r="G7640" s="4">
        <f>VLOOKUP(A7640,Query2[[00001]:[IMLT]],2,FALSE)</f>
        <v>4</v>
      </c>
      <c r="H7640" s="3"/>
      <c r="I7640" s="4">
        <f t="shared" si="121"/>
        <v>4</v>
      </c>
      <c r="J7640" s="3"/>
      <c r="K7640" s="3"/>
    </row>
    <row r="7641" spans="1:11">
      <c r="A7641" s="3" t="s">
        <v>7650</v>
      </c>
      <c r="B7641" s="4" t="str">
        <f>IFERROR(VLOOKUP(A7641,'From Ilsy'!$A$2:$C$1406,3,FALSE),"")</f>
        <v/>
      </c>
      <c r="C7641" s="4" t="str">
        <f>IFERROR(VLOOKUP(A7641,'From Ilsy'!$A$2:$B$1406,2,FALSE),"")</f>
        <v/>
      </c>
      <c r="D7641" s="5">
        <v>1227</v>
      </c>
      <c r="E7641" s="4">
        <f>IFERROR(VLOOKUP(A7641,'From Ilsy'!$A$2:$D$1406,4,FALSE),999999)</f>
        <v>999999</v>
      </c>
      <c r="F7641" s="4">
        <f>IF(E7641=999999,VLOOKUP(D7641,'Manual by Vendor'!$A$2:$C$295,3,FALSE),E7641)</f>
        <v>999999</v>
      </c>
      <c r="G7641" s="4">
        <f>VLOOKUP(A7641,Query2[[00001]:[IMLT]],2,FALSE)</f>
        <v>5</v>
      </c>
      <c r="H7641" s="3"/>
      <c r="I7641" s="4">
        <f t="shared" si="121"/>
        <v>5</v>
      </c>
      <c r="J7641" s="3"/>
      <c r="K7641" s="3"/>
    </row>
    <row r="7642" spans="1:11">
      <c r="A7642" s="3" t="s">
        <v>7651</v>
      </c>
      <c r="B7642" s="4" t="str">
        <f>IFERROR(VLOOKUP(A7642,'From Ilsy'!$A$2:$C$1406,3,FALSE),"")</f>
        <v/>
      </c>
      <c r="C7642" s="4" t="str">
        <f>IFERROR(VLOOKUP(A7642,'From Ilsy'!$A$2:$B$1406,2,FALSE),"")</f>
        <v/>
      </c>
      <c r="D7642" s="5">
        <v>1227</v>
      </c>
      <c r="E7642" s="4">
        <f>IFERROR(VLOOKUP(A7642,'From Ilsy'!$A$2:$D$1406,4,FALSE),999999)</f>
        <v>999999</v>
      </c>
      <c r="F7642" s="4">
        <f>IF(E7642=999999,VLOOKUP(D7642,'Manual by Vendor'!$A$2:$C$295,3,FALSE),E7642)</f>
        <v>999999</v>
      </c>
      <c r="G7642" s="4">
        <f>VLOOKUP(A7642,Query2[[00001]:[IMLT]],2,FALSE)</f>
        <v>4</v>
      </c>
      <c r="H7642" s="3"/>
      <c r="I7642" s="4">
        <f t="shared" si="121"/>
        <v>4</v>
      </c>
      <c r="J7642" s="3"/>
      <c r="K7642" s="3"/>
    </row>
    <row r="7643" spans="1:11">
      <c r="A7643" s="3" t="s">
        <v>7652</v>
      </c>
      <c r="B7643" s="4" t="str">
        <f>IFERROR(VLOOKUP(A7643,'From Ilsy'!$A$2:$C$1406,3,FALSE),"")</f>
        <v/>
      </c>
      <c r="C7643" s="4" t="str">
        <f>IFERROR(VLOOKUP(A7643,'From Ilsy'!$A$2:$B$1406,2,FALSE),"")</f>
        <v/>
      </c>
      <c r="D7643" s="5">
        <v>1227</v>
      </c>
      <c r="E7643" s="4">
        <f>IFERROR(VLOOKUP(A7643,'From Ilsy'!$A$2:$D$1406,4,FALSE),999999)</f>
        <v>999999</v>
      </c>
      <c r="F7643" s="4">
        <f>IF(E7643=999999,VLOOKUP(D7643,'Manual by Vendor'!$A$2:$C$295,3,FALSE),E7643)</f>
        <v>999999</v>
      </c>
      <c r="G7643" s="4">
        <f>VLOOKUP(A7643,Query2[[00001]:[IMLT]],2,FALSE)</f>
        <v>4</v>
      </c>
      <c r="H7643" s="3"/>
      <c r="I7643" s="4">
        <f t="shared" si="121"/>
        <v>4</v>
      </c>
      <c r="J7643" s="3"/>
      <c r="K7643" s="3"/>
    </row>
    <row r="7644" spans="1:11">
      <c r="A7644" s="3" t="s">
        <v>7653</v>
      </c>
      <c r="B7644" s="4" t="str">
        <f>IFERROR(VLOOKUP(A7644,'From Ilsy'!$A$2:$C$1406,3,FALSE),"")</f>
        <v/>
      </c>
      <c r="C7644" s="4" t="str">
        <f>IFERROR(VLOOKUP(A7644,'From Ilsy'!$A$2:$B$1406,2,FALSE),"")</f>
        <v/>
      </c>
      <c r="D7644" s="5">
        <v>2035</v>
      </c>
      <c r="E7644" s="4">
        <f>IFERROR(VLOOKUP(A7644,'From Ilsy'!$A$2:$D$1406,4,FALSE),999999)</f>
        <v>999999</v>
      </c>
      <c r="F7644" s="4">
        <f>IF(E7644=999999,VLOOKUP(D7644,'Manual by Vendor'!$A$2:$C$295,3,FALSE),E7644)</f>
        <v>999999</v>
      </c>
      <c r="G7644" s="4">
        <f>VLOOKUP(A7644,Query2[[00001]:[IMLT]],2,FALSE)</f>
        <v>2</v>
      </c>
      <c r="H7644" s="3"/>
      <c r="I7644" s="4">
        <f t="shared" si="121"/>
        <v>2</v>
      </c>
      <c r="J7644" s="3"/>
      <c r="K7644" s="3"/>
    </row>
    <row r="7645" spans="1:11">
      <c r="A7645" s="3" t="s">
        <v>7654</v>
      </c>
      <c r="B7645" s="4" t="str">
        <f>IFERROR(VLOOKUP(A7645,'From Ilsy'!$A$2:$C$1406,3,FALSE),"")</f>
        <v/>
      </c>
      <c r="C7645" s="4" t="str">
        <f>IFERROR(VLOOKUP(A7645,'From Ilsy'!$A$2:$B$1406,2,FALSE),"")</f>
        <v/>
      </c>
      <c r="D7645" s="5">
        <v>2401</v>
      </c>
      <c r="E7645" s="4">
        <f>IFERROR(VLOOKUP(A7645,'From Ilsy'!$A$2:$D$1406,4,FALSE),999999)</f>
        <v>999999</v>
      </c>
      <c r="F7645" s="4">
        <f>IF(E7645=999999,VLOOKUP(D7645,'Manual by Vendor'!$A$2:$C$295,3,FALSE),E7645)</f>
        <v>999999</v>
      </c>
      <c r="G7645" s="4">
        <f>VLOOKUP(A7645,Query2[[00001]:[IMLT]],2,FALSE)</f>
        <v>71</v>
      </c>
      <c r="H7645" s="3"/>
      <c r="I7645" s="4">
        <f t="shared" si="121"/>
        <v>71</v>
      </c>
      <c r="J7645" s="3"/>
      <c r="K7645" s="3"/>
    </row>
    <row r="7646" spans="1:11">
      <c r="A7646" s="3" t="s">
        <v>7655</v>
      </c>
      <c r="B7646" s="4" t="str">
        <f>IFERROR(VLOOKUP(A7646,'From Ilsy'!$A$2:$C$1406,3,FALSE),"")</f>
        <v/>
      </c>
      <c r="C7646" s="4" t="str">
        <f>IFERROR(VLOOKUP(A7646,'From Ilsy'!$A$2:$B$1406,2,FALSE),"")</f>
        <v/>
      </c>
      <c r="D7646" s="5">
        <v>2401</v>
      </c>
      <c r="E7646" s="4">
        <f>IFERROR(VLOOKUP(A7646,'From Ilsy'!$A$2:$D$1406,4,FALSE),999999)</f>
        <v>999999</v>
      </c>
      <c r="F7646" s="4">
        <f>IF(E7646=999999,VLOOKUP(D7646,'Manual by Vendor'!$A$2:$C$295,3,FALSE),E7646)</f>
        <v>999999</v>
      </c>
      <c r="G7646" s="4">
        <f>VLOOKUP(A7646,Query2[[00001]:[IMLT]],2,FALSE)</f>
        <v>71</v>
      </c>
      <c r="H7646" s="3"/>
      <c r="I7646" s="4">
        <f t="shared" si="121"/>
        <v>71</v>
      </c>
      <c r="J7646" s="3"/>
      <c r="K7646" s="3"/>
    </row>
    <row r="7647" spans="1:11">
      <c r="A7647" s="3" t="s">
        <v>7656</v>
      </c>
      <c r="B7647" s="4" t="str">
        <f>IFERROR(VLOOKUP(A7647,'From Ilsy'!$A$2:$C$1406,3,FALSE),"")</f>
        <v/>
      </c>
      <c r="C7647" s="4" t="str">
        <f>IFERROR(VLOOKUP(A7647,'From Ilsy'!$A$2:$B$1406,2,FALSE),"")</f>
        <v/>
      </c>
      <c r="D7647" s="5">
        <v>2401</v>
      </c>
      <c r="E7647" s="4">
        <f>IFERROR(VLOOKUP(A7647,'From Ilsy'!$A$2:$D$1406,4,FALSE),999999)</f>
        <v>999999</v>
      </c>
      <c r="F7647" s="4">
        <f>IF(E7647=999999,VLOOKUP(D7647,'Manual by Vendor'!$A$2:$C$295,3,FALSE),E7647)</f>
        <v>999999</v>
      </c>
      <c r="G7647" s="4">
        <f>VLOOKUP(A7647,Query2[[00001]:[IMLT]],2,FALSE)</f>
        <v>48</v>
      </c>
      <c r="H7647" s="3"/>
      <c r="I7647" s="4">
        <f t="shared" si="121"/>
        <v>48</v>
      </c>
      <c r="J7647" s="3"/>
      <c r="K7647" s="3"/>
    </row>
    <row r="7648" spans="1:11">
      <c r="A7648" s="3" t="s">
        <v>7657</v>
      </c>
      <c r="B7648" s="4" t="str">
        <f>IFERROR(VLOOKUP(A7648,'From Ilsy'!$A$2:$C$1406,3,FALSE),"")</f>
        <v/>
      </c>
      <c r="C7648" s="4" t="str">
        <f>IFERROR(VLOOKUP(A7648,'From Ilsy'!$A$2:$B$1406,2,FALSE),"")</f>
        <v/>
      </c>
      <c r="D7648" s="5">
        <v>2401</v>
      </c>
      <c r="E7648" s="4">
        <f>IFERROR(VLOOKUP(A7648,'From Ilsy'!$A$2:$D$1406,4,FALSE),999999)</f>
        <v>999999</v>
      </c>
      <c r="F7648" s="4">
        <f>IF(E7648=999999,VLOOKUP(D7648,'Manual by Vendor'!$A$2:$C$295,3,FALSE),E7648)</f>
        <v>999999</v>
      </c>
      <c r="G7648" s="4">
        <f>VLOOKUP(A7648,Query2[[00001]:[IMLT]],2,FALSE)</f>
        <v>71</v>
      </c>
      <c r="H7648" s="3"/>
      <c r="I7648" s="4">
        <f t="shared" si="121"/>
        <v>71</v>
      </c>
      <c r="J7648" s="3"/>
      <c r="K7648" s="3"/>
    </row>
    <row r="7649" spans="1:11">
      <c r="A7649" s="3" t="s">
        <v>7658</v>
      </c>
      <c r="B7649" s="4" t="str">
        <f>IFERROR(VLOOKUP(A7649,'From Ilsy'!$A$2:$C$1406,3,FALSE),"")</f>
        <v/>
      </c>
      <c r="C7649" s="4" t="str">
        <f>IFERROR(VLOOKUP(A7649,'From Ilsy'!$A$2:$B$1406,2,FALSE),"")</f>
        <v/>
      </c>
      <c r="D7649" s="5">
        <v>1629</v>
      </c>
      <c r="E7649" s="4">
        <f>IFERROR(VLOOKUP(A7649,'From Ilsy'!$A$2:$D$1406,4,FALSE),999999)</f>
        <v>999999</v>
      </c>
      <c r="F7649" s="4">
        <f>IF(E7649=999999,VLOOKUP(D7649,'Manual by Vendor'!$A$2:$C$295,3,FALSE),E7649)</f>
        <v>14</v>
      </c>
      <c r="G7649" s="4">
        <f>VLOOKUP(A7649,Query2[[00001]:[IMLT]],2,FALSE)</f>
        <v>11</v>
      </c>
      <c r="H7649" s="3"/>
      <c r="I7649" s="4">
        <f t="shared" si="121"/>
        <v>14</v>
      </c>
      <c r="J7649" s="3"/>
      <c r="K7649" s="3"/>
    </row>
    <row r="7650" spans="1:11">
      <c r="A7650" s="3" t="s">
        <v>7659</v>
      </c>
      <c r="B7650" s="4" t="str">
        <f>IFERROR(VLOOKUP(A7650,'From Ilsy'!$A$2:$C$1406,3,FALSE),"")</f>
        <v/>
      </c>
      <c r="C7650" s="4" t="str">
        <f>IFERROR(VLOOKUP(A7650,'From Ilsy'!$A$2:$B$1406,2,FALSE),"")</f>
        <v/>
      </c>
      <c r="D7650" s="5">
        <v>1629</v>
      </c>
      <c r="E7650" s="4">
        <f>IFERROR(VLOOKUP(A7650,'From Ilsy'!$A$2:$D$1406,4,FALSE),999999)</f>
        <v>999999</v>
      </c>
      <c r="F7650" s="4">
        <f>IF(E7650=999999,VLOOKUP(D7650,'Manual by Vendor'!$A$2:$C$295,3,FALSE),E7650)</f>
        <v>14</v>
      </c>
      <c r="G7650" s="4">
        <f>VLOOKUP(A7650,Query2[[00001]:[IMLT]],2,FALSE)</f>
        <v>11</v>
      </c>
      <c r="H7650" s="3"/>
      <c r="I7650" s="4">
        <f t="shared" si="121"/>
        <v>14</v>
      </c>
      <c r="J7650" s="3"/>
      <c r="K7650" s="3"/>
    </row>
    <row r="7651" spans="1:11">
      <c r="A7651" s="3" t="s">
        <v>7660</v>
      </c>
      <c r="B7651" s="4" t="str">
        <f>IFERROR(VLOOKUP(A7651,'From Ilsy'!$A$2:$C$1406,3,FALSE),"")</f>
        <v/>
      </c>
      <c r="C7651" s="4" t="str">
        <f>IFERROR(VLOOKUP(A7651,'From Ilsy'!$A$2:$B$1406,2,FALSE),"")</f>
        <v/>
      </c>
      <c r="D7651" s="5">
        <v>1629</v>
      </c>
      <c r="E7651" s="4">
        <f>IFERROR(VLOOKUP(A7651,'From Ilsy'!$A$2:$D$1406,4,FALSE),999999)</f>
        <v>999999</v>
      </c>
      <c r="F7651" s="4">
        <f>IF(E7651=999999,VLOOKUP(D7651,'Manual by Vendor'!$A$2:$C$295,3,FALSE),E7651)</f>
        <v>14</v>
      </c>
      <c r="G7651" s="4">
        <f>VLOOKUP(A7651,Query2[[00001]:[IMLT]],2,FALSE)</f>
        <v>0</v>
      </c>
      <c r="H7651" s="3"/>
      <c r="I7651" s="4">
        <f t="shared" si="121"/>
        <v>14</v>
      </c>
      <c r="J7651" s="3"/>
      <c r="K7651" s="3"/>
    </row>
    <row r="7652" spans="1:11">
      <c r="A7652" s="3" t="s">
        <v>7661</v>
      </c>
      <c r="B7652" s="4" t="str">
        <f>IFERROR(VLOOKUP(A7652,'From Ilsy'!$A$2:$C$1406,3,FALSE),"")</f>
        <v/>
      </c>
      <c r="C7652" s="4" t="str">
        <f>IFERROR(VLOOKUP(A7652,'From Ilsy'!$A$2:$B$1406,2,FALSE),"")</f>
        <v/>
      </c>
      <c r="D7652" s="5">
        <v>1629</v>
      </c>
      <c r="E7652" s="4">
        <f>IFERROR(VLOOKUP(A7652,'From Ilsy'!$A$2:$D$1406,4,FALSE),999999)</f>
        <v>999999</v>
      </c>
      <c r="F7652" s="4">
        <f>IF(E7652=999999,VLOOKUP(D7652,'Manual by Vendor'!$A$2:$C$295,3,FALSE),E7652)</f>
        <v>14</v>
      </c>
      <c r="G7652" s="4">
        <f>VLOOKUP(A7652,Query2[[00001]:[IMLT]],2,FALSE)</f>
        <v>11</v>
      </c>
      <c r="H7652" s="3"/>
      <c r="I7652" s="4">
        <f t="shared" si="121"/>
        <v>14</v>
      </c>
      <c r="J7652" s="3"/>
      <c r="K7652" s="3"/>
    </row>
    <row r="7653" spans="1:11">
      <c r="A7653" s="3" t="s">
        <v>7662</v>
      </c>
      <c r="B7653" s="4" t="str">
        <f>IFERROR(VLOOKUP(A7653,'From Ilsy'!$A$2:$C$1406,3,FALSE),"")</f>
        <v/>
      </c>
      <c r="C7653" s="4" t="str">
        <f>IFERROR(VLOOKUP(A7653,'From Ilsy'!$A$2:$B$1406,2,FALSE),"")</f>
        <v/>
      </c>
      <c r="D7653" s="5">
        <v>1629</v>
      </c>
      <c r="E7653" s="4">
        <f>IFERROR(VLOOKUP(A7653,'From Ilsy'!$A$2:$D$1406,4,FALSE),999999)</f>
        <v>999999</v>
      </c>
      <c r="F7653" s="4">
        <f>IF(E7653=999999,VLOOKUP(D7653,'Manual by Vendor'!$A$2:$C$295,3,FALSE),E7653)</f>
        <v>14</v>
      </c>
      <c r="G7653" s="4">
        <f>VLOOKUP(A7653,Query2[[00001]:[IMLT]],2,FALSE)</f>
        <v>11</v>
      </c>
      <c r="H7653" s="3"/>
      <c r="I7653" s="4">
        <f t="shared" si="121"/>
        <v>14</v>
      </c>
      <c r="J7653" s="3"/>
      <c r="K7653" s="3"/>
    </row>
    <row r="7654" spans="1:11">
      <c r="A7654" s="3" t="s">
        <v>7663</v>
      </c>
      <c r="B7654" s="4" t="str">
        <f>IFERROR(VLOOKUP(A7654,'From Ilsy'!$A$2:$C$1406,3,FALSE),"")</f>
        <v/>
      </c>
      <c r="C7654" s="4" t="str">
        <f>IFERROR(VLOOKUP(A7654,'From Ilsy'!$A$2:$B$1406,2,FALSE),"")</f>
        <v/>
      </c>
      <c r="D7654" s="5">
        <v>1629</v>
      </c>
      <c r="E7654" s="4">
        <f>IFERROR(VLOOKUP(A7654,'From Ilsy'!$A$2:$D$1406,4,FALSE),999999)</f>
        <v>999999</v>
      </c>
      <c r="F7654" s="4">
        <f>IF(E7654=999999,VLOOKUP(D7654,'Manual by Vendor'!$A$2:$C$295,3,FALSE),E7654)</f>
        <v>14</v>
      </c>
      <c r="G7654" s="4">
        <f>VLOOKUP(A7654,Query2[[00001]:[IMLT]],2,FALSE)</f>
        <v>13</v>
      </c>
      <c r="H7654" s="3"/>
      <c r="I7654" s="4">
        <f t="shared" si="121"/>
        <v>14</v>
      </c>
      <c r="J7654" s="3"/>
      <c r="K7654" s="3"/>
    </row>
    <row r="7655" spans="1:11">
      <c r="A7655" s="3" t="s">
        <v>7664</v>
      </c>
      <c r="B7655" s="4" t="str">
        <f>IFERROR(VLOOKUP(A7655,'From Ilsy'!$A$2:$C$1406,3,FALSE),"")</f>
        <v/>
      </c>
      <c r="C7655" s="4" t="str">
        <f>IFERROR(VLOOKUP(A7655,'From Ilsy'!$A$2:$B$1406,2,FALSE),"")</f>
        <v/>
      </c>
      <c r="D7655" s="5">
        <v>1629</v>
      </c>
      <c r="E7655" s="4">
        <f>IFERROR(VLOOKUP(A7655,'From Ilsy'!$A$2:$D$1406,4,FALSE),999999)</f>
        <v>999999</v>
      </c>
      <c r="F7655" s="4">
        <f>IF(E7655=999999,VLOOKUP(D7655,'Manual by Vendor'!$A$2:$C$295,3,FALSE),E7655)</f>
        <v>14</v>
      </c>
      <c r="G7655" s="4">
        <f>VLOOKUP(A7655,Query2[[00001]:[IMLT]],2,FALSE)</f>
        <v>0</v>
      </c>
      <c r="H7655" s="3"/>
      <c r="I7655" s="4">
        <f t="shared" si="121"/>
        <v>14</v>
      </c>
      <c r="J7655" s="3"/>
      <c r="K7655" s="3"/>
    </row>
    <row r="7656" spans="1:11">
      <c r="A7656" s="3" t="s">
        <v>7665</v>
      </c>
      <c r="B7656" s="4" t="str">
        <f>IFERROR(VLOOKUP(A7656,'From Ilsy'!$A$2:$C$1406,3,FALSE),"")</f>
        <v/>
      </c>
      <c r="C7656" s="4" t="str">
        <f>IFERROR(VLOOKUP(A7656,'From Ilsy'!$A$2:$B$1406,2,FALSE),"")</f>
        <v/>
      </c>
      <c r="D7656" s="5">
        <v>1629</v>
      </c>
      <c r="E7656" s="4">
        <f>IFERROR(VLOOKUP(A7656,'From Ilsy'!$A$2:$D$1406,4,FALSE),999999)</f>
        <v>999999</v>
      </c>
      <c r="F7656" s="4">
        <f>IF(E7656=999999,VLOOKUP(D7656,'Manual by Vendor'!$A$2:$C$295,3,FALSE),E7656)</f>
        <v>14</v>
      </c>
      <c r="G7656" s="4">
        <f>VLOOKUP(A7656,Query2[[00001]:[IMLT]],2,FALSE)</f>
        <v>0</v>
      </c>
      <c r="H7656" s="3"/>
      <c r="I7656" s="4">
        <f t="shared" si="121"/>
        <v>14</v>
      </c>
      <c r="J7656" s="3"/>
      <c r="K7656" s="3"/>
    </row>
    <row r="7657" spans="1:11">
      <c r="A7657" s="3" t="s">
        <v>7666</v>
      </c>
      <c r="B7657" s="4" t="str">
        <f>IFERROR(VLOOKUP(A7657,'From Ilsy'!$A$2:$C$1406,3,FALSE),"")</f>
        <v/>
      </c>
      <c r="C7657" s="4" t="str">
        <f>IFERROR(VLOOKUP(A7657,'From Ilsy'!$A$2:$B$1406,2,FALSE),"")</f>
        <v/>
      </c>
      <c r="D7657" s="5">
        <v>1629</v>
      </c>
      <c r="E7657" s="4">
        <f>IFERROR(VLOOKUP(A7657,'From Ilsy'!$A$2:$D$1406,4,FALSE),999999)</f>
        <v>999999</v>
      </c>
      <c r="F7657" s="4">
        <f>IF(E7657=999999,VLOOKUP(D7657,'Manual by Vendor'!$A$2:$C$295,3,FALSE),E7657)</f>
        <v>14</v>
      </c>
      <c r="G7657" s="4">
        <f>VLOOKUP(A7657,Query2[[00001]:[IMLT]],2,FALSE)</f>
        <v>0</v>
      </c>
      <c r="H7657" s="3"/>
      <c r="I7657" s="4">
        <f t="shared" si="121"/>
        <v>14</v>
      </c>
      <c r="J7657" s="3"/>
      <c r="K7657" s="3"/>
    </row>
    <row r="7658" spans="1:11">
      <c r="A7658" s="3" t="s">
        <v>7667</v>
      </c>
      <c r="B7658" s="4" t="str">
        <f>IFERROR(VLOOKUP(A7658,'From Ilsy'!$A$2:$C$1406,3,FALSE),"")</f>
        <v xml:space="preserve">1/2" BASESHOE PISANI          </v>
      </c>
      <c r="C7658" s="4" t="str">
        <f>IFERROR(VLOOKUP(A7658,'From Ilsy'!$A$2:$B$1406,2,FALSE),"")</f>
        <v xml:space="preserve">DA VINCI            </v>
      </c>
      <c r="D7658" s="5">
        <v>1008</v>
      </c>
      <c r="E7658" s="4">
        <f>IFERROR(VLOOKUP(A7658,'From Ilsy'!$A$2:$D$1406,4,FALSE),999999)</f>
        <v>999999</v>
      </c>
      <c r="F7658" s="4">
        <f>IF(E7658=999999,VLOOKUP(D7658,'Manual by Vendor'!$A$2:$C$295,3,FALSE),E7658)</f>
        <v>999999</v>
      </c>
      <c r="G7658" s="4">
        <f>VLOOKUP(A7658,Query2[[00001]:[IMLT]],2,FALSE)</f>
        <v>3</v>
      </c>
      <c r="H7658" s="3"/>
      <c r="I7658" s="4">
        <f t="shared" si="121"/>
        <v>3</v>
      </c>
      <c r="J7658" s="3"/>
      <c r="K7658" s="3"/>
    </row>
    <row r="7659" spans="1:11">
      <c r="A7659" s="3" t="s">
        <v>7668</v>
      </c>
      <c r="B7659" s="4" t="str">
        <f>IFERROR(VLOOKUP(A7659,'From Ilsy'!$A$2:$C$1406,3,FALSE),"")</f>
        <v/>
      </c>
      <c r="C7659" s="4" t="str">
        <f>IFERROR(VLOOKUP(A7659,'From Ilsy'!$A$2:$B$1406,2,FALSE),"")</f>
        <v/>
      </c>
      <c r="D7659" s="5">
        <v>2401</v>
      </c>
      <c r="E7659" s="4">
        <f>IFERROR(VLOOKUP(A7659,'From Ilsy'!$A$2:$D$1406,4,FALSE),999999)</f>
        <v>999999</v>
      </c>
      <c r="F7659" s="4">
        <f>IF(E7659=999999,VLOOKUP(D7659,'Manual by Vendor'!$A$2:$C$295,3,FALSE),E7659)</f>
        <v>999999</v>
      </c>
      <c r="G7659" s="4">
        <f>VLOOKUP(A7659,Query2[[00001]:[IMLT]],2,FALSE)</f>
        <v>42</v>
      </c>
      <c r="H7659" s="3"/>
      <c r="I7659" s="4">
        <f t="shared" si="121"/>
        <v>42</v>
      </c>
      <c r="J7659" s="3"/>
      <c r="K7659" s="3"/>
    </row>
    <row r="7660" spans="1:11">
      <c r="A7660" s="3" t="s">
        <v>7669</v>
      </c>
      <c r="B7660" s="4" t="str">
        <f>IFERROR(VLOOKUP(A7660,'From Ilsy'!$A$2:$C$1406,3,FALSE),"")</f>
        <v/>
      </c>
      <c r="C7660" s="4" t="str">
        <f>IFERROR(VLOOKUP(A7660,'From Ilsy'!$A$2:$B$1406,2,FALSE),"")</f>
        <v/>
      </c>
      <c r="D7660" s="5">
        <v>435</v>
      </c>
      <c r="E7660" s="4">
        <f>IFERROR(VLOOKUP(A7660,'From Ilsy'!$A$2:$D$1406,4,FALSE),999999)</f>
        <v>999999</v>
      </c>
      <c r="F7660" s="4">
        <f>IF(E7660=999999,VLOOKUP(D7660,'Manual by Vendor'!$A$2:$C$295,3,FALSE),E7660)</f>
        <v>999999</v>
      </c>
      <c r="G7660" s="4">
        <f>VLOOKUP(A7660,Query2[[00001]:[IMLT]],2,FALSE)</f>
        <v>58</v>
      </c>
      <c r="H7660" s="3"/>
      <c r="I7660" s="4">
        <f t="shared" si="121"/>
        <v>58</v>
      </c>
      <c r="J7660" s="3"/>
      <c r="K7660" s="3"/>
    </row>
    <row r="7661" spans="1:11">
      <c r="A7661" s="3" t="s">
        <v>7670</v>
      </c>
      <c r="B7661" s="4" t="str">
        <f>IFERROR(VLOOKUP(A7661,'From Ilsy'!$A$2:$C$1406,3,FALSE),"")</f>
        <v/>
      </c>
      <c r="C7661" s="4" t="str">
        <f>IFERROR(VLOOKUP(A7661,'From Ilsy'!$A$2:$B$1406,2,FALSE),"")</f>
        <v/>
      </c>
      <c r="D7661" s="5">
        <v>1904</v>
      </c>
      <c r="E7661" s="4">
        <f>IFERROR(VLOOKUP(A7661,'From Ilsy'!$A$2:$D$1406,4,FALSE),999999)</f>
        <v>999999</v>
      </c>
      <c r="F7661" s="4">
        <f>IF(E7661=999999,VLOOKUP(D7661,'Manual by Vendor'!$A$2:$C$295,3,FALSE),E7661)</f>
        <v>999999</v>
      </c>
      <c r="G7661" s="4">
        <f>VLOOKUP(A7661,Query2[[00001]:[IMLT]],2,FALSE)</f>
        <v>0</v>
      </c>
      <c r="H7661" s="3"/>
      <c r="I7661" s="4">
        <f t="shared" si="121"/>
        <v>0</v>
      </c>
      <c r="J7661" s="3"/>
      <c r="K7661" s="3"/>
    </row>
    <row r="7662" spans="1:11">
      <c r="A7662" s="3" t="s">
        <v>7671</v>
      </c>
      <c r="B7662" s="4" t="str">
        <f>IFERROR(VLOOKUP(A7662,'From Ilsy'!$A$2:$C$1406,3,FALSE),"")</f>
        <v/>
      </c>
      <c r="C7662" s="4" t="str">
        <f>IFERROR(VLOOKUP(A7662,'From Ilsy'!$A$2:$B$1406,2,FALSE),"")</f>
        <v/>
      </c>
      <c r="D7662" s="5">
        <v>2401</v>
      </c>
      <c r="E7662" s="4">
        <f>IFERROR(VLOOKUP(A7662,'From Ilsy'!$A$2:$D$1406,4,FALSE),999999)</f>
        <v>999999</v>
      </c>
      <c r="F7662" s="4">
        <f>IF(E7662=999999,VLOOKUP(D7662,'Manual by Vendor'!$A$2:$C$295,3,FALSE),E7662)</f>
        <v>999999</v>
      </c>
      <c r="G7662" s="4">
        <f>VLOOKUP(A7662,Query2[[00001]:[IMLT]],2,FALSE)</f>
        <v>0</v>
      </c>
      <c r="H7662" s="3"/>
      <c r="I7662" s="4">
        <f t="shared" si="121"/>
        <v>0</v>
      </c>
      <c r="J7662" s="3"/>
      <c r="K7662" s="3"/>
    </row>
    <row r="7663" spans="1:11">
      <c r="A7663" s="3" t="s">
        <v>7672</v>
      </c>
      <c r="B7663" s="4" t="str">
        <f>IFERROR(VLOOKUP(A7663,'From Ilsy'!$A$2:$C$1406,3,FALSE),"")</f>
        <v/>
      </c>
      <c r="C7663" s="4" t="str">
        <f>IFERROR(VLOOKUP(A7663,'From Ilsy'!$A$2:$B$1406,2,FALSE),"")</f>
        <v/>
      </c>
      <c r="D7663" s="5">
        <v>2401</v>
      </c>
      <c r="E7663" s="4">
        <f>IFERROR(VLOOKUP(A7663,'From Ilsy'!$A$2:$D$1406,4,FALSE),999999)</f>
        <v>999999</v>
      </c>
      <c r="F7663" s="4">
        <f>IF(E7663=999999,VLOOKUP(D7663,'Manual by Vendor'!$A$2:$C$295,3,FALSE),E7663)</f>
        <v>999999</v>
      </c>
      <c r="G7663" s="4">
        <f>VLOOKUP(A7663,Query2[[00001]:[IMLT]],2,FALSE)</f>
        <v>0</v>
      </c>
      <c r="H7663" s="3"/>
      <c r="I7663" s="4">
        <f t="shared" si="121"/>
        <v>0</v>
      </c>
      <c r="J7663" s="3"/>
      <c r="K7663" s="3"/>
    </row>
    <row r="7664" spans="1:11">
      <c r="A7664" s="3" t="s">
        <v>7673</v>
      </c>
      <c r="B7664" s="4" t="str">
        <f>IFERROR(VLOOKUP(A7664,'From Ilsy'!$A$2:$C$1406,3,FALSE),"")</f>
        <v/>
      </c>
      <c r="C7664" s="4" t="str">
        <f>IFERROR(VLOOKUP(A7664,'From Ilsy'!$A$2:$B$1406,2,FALSE),"")</f>
        <v/>
      </c>
      <c r="D7664" s="5">
        <v>2401</v>
      </c>
      <c r="E7664" s="4">
        <f>IFERROR(VLOOKUP(A7664,'From Ilsy'!$A$2:$D$1406,4,FALSE),999999)</f>
        <v>999999</v>
      </c>
      <c r="F7664" s="4">
        <f>IF(E7664=999999,VLOOKUP(D7664,'Manual by Vendor'!$A$2:$C$295,3,FALSE),E7664)</f>
        <v>999999</v>
      </c>
      <c r="G7664" s="4">
        <f>VLOOKUP(A7664,Query2[[00001]:[IMLT]],2,FALSE)</f>
        <v>0</v>
      </c>
      <c r="H7664" s="3"/>
      <c r="I7664" s="4">
        <f t="shared" si="121"/>
        <v>0</v>
      </c>
      <c r="J7664" s="3"/>
      <c r="K7664" s="3"/>
    </row>
    <row r="7665" spans="1:11">
      <c r="A7665" s="3" t="s">
        <v>7674</v>
      </c>
      <c r="B7665" s="4" t="str">
        <f>IFERROR(VLOOKUP(A7665,'From Ilsy'!$A$2:$C$1406,3,FALSE),"")</f>
        <v/>
      </c>
      <c r="C7665" s="4" t="str">
        <f>IFERROR(VLOOKUP(A7665,'From Ilsy'!$A$2:$B$1406,2,FALSE),"")</f>
        <v/>
      </c>
      <c r="D7665" s="5">
        <v>2401</v>
      </c>
      <c r="E7665" s="4">
        <f>IFERROR(VLOOKUP(A7665,'From Ilsy'!$A$2:$D$1406,4,FALSE),999999)</f>
        <v>999999</v>
      </c>
      <c r="F7665" s="4">
        <f>IF(E7665=999999,VLOOKUP(D7665,'Manual by Vendor'!$A$2:$C$295,3,FALSE),E7665)</f>
        <v>999999</v>
      </c>
      <c r="G7665" s="4">
        <f>VLOOKUP(A7665,Query2[[00001]:[IMLT]],2,FALSE)</f>
        <v>0</v>
      </c>
      <c r="H7665" s="3"/>
      <c r="I7665" s="4">
        <f t="shared" si="121"/>
        <v>0</v>
      </c>
      <c r="J7665" s="3"/>
      <c r="K7665" s="3"/>
    </row>
    <row r="7666" spans="1:11">
      <c r="A7666" s="3" t="s">
        <v>7675</v>
      </c>
      <c r="B7666" s="4" t="str">
        <f>IFERROR(VLOOKUP(A7666,'From Ilsy'!$A$2:$C$1406,3,FALSE),"")</f>
        <v/>
      </c>
      <c r="C7666" s="4" t="str">
        <f>IFERROR(VLOOKUP(A7666,'From Ilsy'!$A$2:$B$1406,2,FALSE),"")</f>
        <v/>
      </c>
      <c r="D7666" s="5">
        <v>1982</v>
      </c>
      <c r="E7666" s="4">
        <f>IFERROR(VLOOKUP(A7666,'From Ilsy'!$A$2:$D$1406,4,FALSE),999999)</f>
        <v>999999</v>
      </c>
      <c r="F7666" s="4">
        <f>IF(E7666=999999,VLOOKUP(D7666,'Manual by Vendor'!$A$2:$C$295,3,FALSE),E7666)</f>
        <v>25</v>
      </c>
      <c r="G7666" s="4">
        <f>VLOOKUP(A7666,Query2[[00001]:[IMLT]],2,FALSE)</f>
        <v>18</v>
      </c>
      <c r="H7666" s="3"/>
      <c r="I7666" s="4">
        <f t="shared" si="121"/>
        <v>25</v>
      </c>
      <c r="J7666" s="3"/>
      <c r="K7666" s="3"/>
    </row>
    <row r="7667" spans="1:11">
      <c r="A7667" s="3" t="s">
        <v>7676</v>
      </c>
      <c r="B7667" s="4" t="str">
        <f>IFERROR(VLOOKUP(A7667,'From Ilsy'!$A$2:$C$1406,3,FALSE),"")</f>
        <v/>
      </c>
      <c r="C7667" s="4" t="str">
        <f>IFERROR(VLOOKUP(A7667,'From Ilsy'!$A$2:$B$1406,2,FALSE),"")</f>
        <v/>
      </c>
      <c r="D7667" s="5">
        <v>2111</v>
      </c>
      <c r="E7667" s="4">
        <f>IFERROR(VLOOKUP(A7667,'From Ilsy'!$A$2:$D$1406,4,FALSE),999999)</f>
        <v>999999</v>
      </c>
      <c r="F7667" s="4">
        <f>IF(E7667=999999,VLOOKUP(D7667,'Manual by Vendor'!$A$2:$C$295,3,FALSE),E7667)</f>
        <v>999999</v>
      </c>
      <c r="G7667" s="4">
        <f>VLOOKUP(A7667,Query2[[00001]:[IMLT]],2,FALSE)</f>
        <v>0</v>
      </c>
      <c r="H7667" s="3"/>
      <c r="I7667" s="4">
        <f t="shared" si="121"/>
        <v>0</v>
      </c>
      <c r="J7667" s="3"/>
      <c r="K7667" s="3"/>
    </row>
    <row r="7668" spans="1:11">
      <c r="A7668" s="3" t="s">
        <v>7677</v>
      </c>
      <c r="B7668" s="4" t="str">
        <f>IFERROR(VLOOKUP(A7668,'From Ilsy'!$A$2:$C$1406,3,FALSE),"")</f>
        <v/>
      </c>
      <c r="C7668" s="4" t="str">
        <f>IFERROR(VLOOKUP(A7668,'From Ilsy'!$A$2:$B$1406,2,FALSE),"")</f>
        <v/>
      </c>
      <c r="D7668" s="5">
        <v>502</v>
      </c>
      <c r="E7668" s="4">
        <f>IFERROR(VLOOKUP(A7668,'From Ilsy'!$A$2:$D$1406,4,FALSE),999999)</f>
        <v>999999</v>
      </c>
      <c r="F7668" s="4">
        <f>IF(E7668=999999,VLOOKUP(D7668,'Manual by Vendor'!$A$2:$C$295,3,FALSE),E7668)</f>
        <v>999999</v>
      </c>
      <c r="G7668" s="4">
        <f>VLOOKUP(A7668,Query2[[00001]:[IMLT]],2,FALSE)</f>
        <v>1</v>
      </c>
      <c r="H7668" s="3"/>
      <c r="I7668" s="4">
        <f t="shared" ref="I7668:I7731" si="122">IF(E7668=999999,IF(F7668=999999,G7668,F7668),E7668)</f>
        <v>1</v>
      </c>
      <c r="J7668" s="3"/>
      <c r="K7668" s="3"/>
    </row>
    <row r="7669" spans="1:11">
      <c r="A7669" s="3" t="s">
        <v>7678</v>
      </c>
      <c r="B7669" s="4" t="str">
        <f>IFERROR(VLOOKUP(A7669,'From Ilsy'!$A$2:$C$1406,3,FALSE),"")</f>
        <v/>
      </c>
      <c r="C7669" s="4" t="str">
        <f>IFERROR(VLOOKUP(A7669,'From Ilsy'!$A$2:$B$1406,2,FALSE),"")</f>
        <v/>
      </c>
      <c r="D7669" s="5">
        <v>2111</v>
      </c>
      <c r="E7669" s="4">
        <f>IFERROR(VLOOKUP(A7669,'From Ilsy'!$A$2:$D$1406,4,FALSE),999999)</f>
        <v>999999</v>
      </c>
      <c r="F7669" s="4">
        <f>IF(E7669=999999,VLOOKUP(D7669,'Manual by Vendor'!$A$2:$C$295,3,FALSE),E7669)</f>
        <v>999999</v>
      </c>
      <c r="G7669" s="4">
        <f>VLOOKUP(A7669,Query2[[00001]:[IMLT]],2,FALSE)</f>
        <v>16</v>
      </c>
      <c r="H7669" s="3"/>
      <c r="I7669" s="4">
        <f t="shared" si="122"/>
        <v>16</v>
      </c>
      <c r="J7669" s="3"/>
      <c r="K7669" s="3"/>
    </row>
    <row r="7670" spans="1:11">
      <c r="A7670" s="3" t="s">
        <v>7679</v>
      </c>
      <c r="B7670" s="4" t="str">
        <f>IFERROR(VLOOKUP(A7670,'From Ilsy'!$A$2:$C$1406,3,FALSE),"")</f>
        <v xml:space="preserve">HICKORY 5" SMOOTH CHATEAU     </v>
      </c>
      <c r="C7670" s="4" t="str">
        <f>IFERROR(VLOOKUP(A7670,'From Ilsy'!$A$2:$B$1406,2,FALSE),"")</f>
        <v xml:space="preserve">GII SMOOTH          </v>
      </c>
      <c r="D7670" s="5">
        <v>450</v>
      </c>
      <c r="E7670" s="4">
        <f>IFERROR(VLOOKUP(A7670,'From Ilsy'!$A$2:$D$1406,4,FALSE),999999)</f>
        <v>112</v>
      </c>
      <c r="F7670" s="4">
        <f>IF(E7670=999999,VLOOKUP(D7670,'Manual by Vendor'!$A$2:$C$295,3,FALSE),E7670)</f>
        <v>112</v>
      </c>
      <c r="G7670" s="4">
        <f>VLOOKUP(A7670,Query2[[00001]:[IMLT]],2,FALSE)</f>
        <v>51</v>
      </c>
      <c r="H7670" s="3"/>
      <c r="I7670" s="4">
        <f t="shared" si="122"/>
        <v>112</v>
      </c>
      <c r="J7670" s="3">
        <v>1102.5</v>
      </c>
      <c r="K7670" s="3">
        <v>14</v>
      </c>
    </row>
    <row r="7671" spans="1:11">
      <c r="A7671" s="3" t="s">
        <v>7680</v>
      </c>
      <c r="B7671" s="4" t="str">
        <f>IFERROR(VLOOKUP(A7671,'From Ilsy'!$A$2:$C$1406,3,FALSE),"")</f>
        <v/>
      </c>
      <c r="C7671" s="4" t="str">
        <f>IFERROR(VLOOKUP(A7671,'From Ilsy'!$A$2:$B$1406,2,FALSE),"")</f>
        <v/>
      </c>
      <c r="D7671" s="5">
        <v>2401</v>
      </c>
      <c r="E7671" s="4">
        <f>IFERROR(VLOOKUP(A7671,'From Ilsy'!$A$2:$D$1406,4,FALSE),999999)</f>
        <v>999999</v>
      </c>
      <c r="F7671" s="4">
        <f>IF(E7671=999999,VLOOKUP(D7671,'Manual by Vendor'!$A$2:$C$295,3,FALSE),E7671)</f>
        <v>999999</v>
      </c>
      <c r="G7671" s="4">
        <f>VLOOKUP(A7671,Query2[[00001]:[IMLT]],2,FALSE)</f>
        <v>71</v>
      </c>
      <c r="H7671" s="3"/>
      <c r="I7671" s="4">
        <f t="shared" si="122"/>
        <v>71</v>
      </c>
      <c r="J7671" s="3"/>
      <c r="K7671" s="3"/>
    </row>
    <row r="7672" spans="1:11">
      <c r="A7672" s="3" t="s">
        <v>7681</v>
      </c>
      <c r="B7672" s="4" t="str">
        <f>IFERROR(VLOOKUP(A7672,'From Ilsy'!$A$2:$C$1406,3,FALSE),"")</f>
        <v/>
      </c>
      <c r="C7672" s="4" t="str">
        <f>IFERROR(VLOOKUP(A7672,'From Ilsy'!$A$2:$B$1406,2,FALSE),"")</f>
        <v/>
      </c>
      <c r="D7672" s="5">
        <v>1008</v>
      </c>
      <c r="E7672" s="4">
        <f>IFERROR(VLOOKUP(A7672,'From Ilsy'!$A$2:$D$1406,4,FALSE),999999)</f>
        <v>999999</v>
      </c>
      <c r="F7672" s="4">
        <f>IF(E7672=999999,VLOOKUP(D7672,'Manual by Vendor'!$A$2:$C$295,3,FALSE),E7672)</f>
        <v>999999</v>
      </c>
      <c r="G7672" s="4">
        <f>VLOOKUP(A7672,Query2[[00001]:[IMLT]],2,FALSE)</f>
        <v>18</v>
      </c>
      <c r="H7672" s="3"/>
      <c r="I7672" s="4">
        <f t="shared" si="122"/>
        <v>18</v>
      </c>
      <c r="J7672" s="3"/>
      <c r="K7672" s="3"/>
    </row>
    <row r="7673" spans="1:11">
      <c r="A7673" s="3" t="s">
        <v>7682</v>
      </c>
      <c r="B7673" s="4" t="str">
        <f>IFERROR(VLOOKUP(A7673,'From Ilsy'!$A$2:$C$1406,3,FALSE),"")</f>
        <v/>
      </c>
      <c r="C7673" s="4" t="str">
        <f>IFERROR(VLOOKUP(A7673,'From Ilsy'!$A$2:$B$1406,2,FALSE),"")</f>
        <v/>
      </c>
      <c r="D7673" s="5">
        <v>361</v>
      </c>
      <c r="E7673" s="4">
        <f>IFERROR(VLOOKUP(A7673,'From Ilsy'!$A$2:$D$1406,4,FALSE),999999)</f>
        <v>999999</v>
      </c>
      <c r="F7673" s="4">
        <f>IF(E7673=999999,VLOOKUP(D7673,'Manual by Vendor'!$A$2:$C$295,3,FALSE),E7673)</f>
        <v>7</v>
      </c>
      <c r="G7673" s="4">
        <f>VLOOKUP(A7673,Query2[[00001]:[IMLT]],2,FALSE)</f>
        <v>10</v>
      </c>
      <c r="H7673" s="3"/>
      <c r="I7673" s="4">
        <f t="shared" si="122"/>
        <v>7</v>
      </c>
      <c r="J7673" s="3"/>
      <c r="K7673" s="3"/>
    </row>
    <row r="7674" spans="1:11">
      <c r="A7674" s="3" t="s">
        <v>7683</v>
      </c>
      <c r="B7674" s="4" t="str">
        <f>IFERROR(VLOOKUP(A7674,'From Ilsy'!$A$2:$C$1406,3,FALSE),"")</f>
        <v/>
      </c>
      <c r="C7674" s="4" t="str">
        <f>IFERROR(VLOOKUP(A7674,'From Ilsy'!$A$2:$B$1406,2,FALSE),"")</f>
        <v/>
      </c>
      <c r="D7674" s="5">
        <v>1007</v>
      </c>
      <c r="E7674" s="4">
        <f>IFERROR(VLOOKUP(A7674,'From Ilsy'!$A$2:$D$1406,4,FALSE),999999)</f>
        <v>999999</v>
      </c>
      <c r="F7674" s="4">
        <f>IF(E7674=999999,VLOOKUP(D7674,'Manual by Vendor'!$A$2:$C$295,3,FALSE),E7674)</f>
        <v>999999</v>
      </c>
      <c r="G7674" s="4">
        <f>VLOOKUP(A7674,Query2[[00001]:[IMLT]],2,FALSE)</f>
        <v>4</v>
      </c>
      <c r="H7674" s="3"/>
      <c r="I7674" s="4">
        <f t="shared" si="122"/>
        <v>4</v>
      </c>
      <c r="J7674" s="3"/>
      <c r="K7674" s="3"/>
    </row>
    <row r="7675" spans="1:11">
      <c r="A7675" s="3" t="s">
        <v>7684</v>
      </c>
      <c r="B7675" s="4" t="str">
        <f>IFERROR(VLOOKUP(A7675,'From Ilsy'!$A$2:$C$1406,3,FALSE),"")</f>
        <v/>
      </c>
      <c r="C7675" s="4" t="str">
        <f>IFERROR(VLOOKUP(A7675,'From Ilsy'!$A$2:$B$1406,2,FALSE),"")</f>
        <v/>
      </c>
      <c r="D7675" s="5">
        <v>1007</v>
      </c>
      <c r="E7675" s="4">
        <f>IFERROR(VLOOKUP(A7675,'From Ilsy'!$A$2:$D$1406,4,FALSE),999999)</f>
        <v>999999</v>
      </c>
      <c r="F7675" s="4">
        <f>IF(E7675=999999,VLOOKUP(D7675,'Manual by Vendor'!$A$2:$C$295,3,FALSE),E7675)</f>
        <v>999999</v>
      </c>
      <c r="G7675" s="4">
        <f>VLOOKUP(A7675,Query2[[00001]:[IMLT]],2,FALSE)</f>
        <v>2</v>
      </c>
      <c r="H7675" s="3"/>
      <c r="I7675" s="4">
        <f t="shared" si="122"/>
        <v>2</v>
      </c>
      <c r="J7675" s="3"/>
      <c r="K7675" s="3"/>
    </row>
    <row r="7676" spans="1:11">
      <c r="A7676" s="3" t="s">
        <v>7685</v>
      </c>
      <c r="B7676" s="4" t="str">
        <f>IFERROR(VLOOKUP(A7676,'From Ilsy'!$A$2:$C$1406,3,FALSE),"")</f>
        <v/>
      </c>
      <c r="C7676" s="4" t="str">
        <f>IFERROR(VLOOKUP(A7676,'From Ilsy'!$A$2:$B$1406,2,FALSE),"")</f>
        <v/>
      </c>
      <c r="D7676" s="5">
        <v>1007</v>
      </c>
      <c r="E7676" s="4">
        <f>IFERROR(VLOOKUP(A7676,'From Ilsy'!$A$2:$D$1406,4,FALSE),999999)</f>
        <v>999999</v>
      </c>
      <c r="F7676" s="4">
        <f>IF(E7676=999999,VLOOKUP(D7676,'Manual by Vendor'!$A$2:$C$295,3,FALSE),E7676)</f>
        <v>999999</v>
      </c>
      <c r="G7676" s="4">
        <f>VLOOKUP(A7676,Query2[[00001]:[IMLT]],2,FALSE)</f>
        <v>5</v>
      </c>
      <c r="H7676" s="3"/>
      <c r="I7676" s="4">
        <f t="shared" si="122"/>
        <v>5</v>
      </c>
      <c r="J7676" s="3"/>
      <c r="K7676" s="3"/>
    </row>
    <row r="7677" spans="1:11">
      <c r="A7677" s="3" t="s">
        <v>7686</v>
      </c>
      <c r="B7677" s="4" t="str">
        <f>IFERROR(VLOOKUP(A7677,'From Ilsy'!$A$2:$C$1406,3,FALSE),"")</f>
        <v/>
      </c>
      <c r="C7677" s="4" t="str">
        <f>IFERROR(VLOOKUP(A7677,'From Ilsy'!$A$2:$B$1406,2,FALSE),"")</f>
        <v/>
      </c>
      <c r="D7677" s="5">
        <v>1007</v>
      </c>
      <c r="E7677" s="4">
        <f>IFERROR(VLOOKUP(A7677,'From Ilsy'!$A$2:$D$1406,4,FALSE),999999)</f>
        <v>999999</v>
      </c>
      <c r="F7677" s="4">
        <f>IF(E7677=999999,VLOOKUP(D7677,'Manual by Vendor'!$A$2:$C$295,3,FALSE),E7677)</f>
        <v>999999</v>
      </c>
      <c r="G7677" s="4">
        <f>VLOOKUP(A7677,Query2[[00001]:[IMLT]],2,FALSE)</f>
        <v>3</v>
      </c>
      <c r="H7677" s="3"/>
      <c r="I7677" s="4">
        <f t="shared" si="122"/>
        <v>3</v>
      </c>
      <c r="J7677" s="3"/>
      <c r="K7677" s="3"/>
    </row>
    <row r="7678" spans="1:11">
      <c r="A7678" s="3" t="s">
        <v>7687</v>
      </c>
      <c r="B7678" s="4" t="str">
        <f>IFERROR(VLOOKUP(A7678,'From Ilsy'!$A$2:$C$1406,3,FALSE),"")</f>
        <v/>
      </c>
      <c r="C7678" s="4" t="str">
        <f>IFERROR(VLOOKUP(A7678,'From Ilsy'!$A$2:$B$1406,2,FALSE),"")</f>
        <v/>
      </c>
      <c r="D7678" s="5">
        <v>813</v>
      </c>
      <c r="E7678" s="4">
        <f>IFERROR(VLOOKUP(A7678,'From Ilsy'!$A$2:$D$1406,4,FALSE),999999)</f>
        <v>999999</v>
      </c>
      <c r="F7678" s="4">
        <f>IF(E7678=999999,VLOOKUP(D7678,'Manual by Vendor'!$A$2:$C$295,3,FALSE),E7678)</f>
        <v>999999</v>
      </c>
      <c r="G7678" s="4">
        <f>VLOOKUP(A7678,Query2[[00001]:[IMLT]],2,FALSE)</f>
        <v>6</v>
      </c>
      <c r="H7678" s="3"/>
      <c r="I7678" s="4">
        <f t="shared" si="122"/>
        <v>6</v>
      </c>
      <c r="J7678" s="3"/>
      <c r="K7678" s="3"/>
    </row>
    <row r="7679" spans="1:11">
      <c r="A7679" s="3" t="s">
        <v>7688</v>
      </c>
      <c r="B7679" s="4" t="str">
        <f>IFERROR(VLOOKUP(A7679,'From Ilsy'!$A$2:$C$1406,3,FALSE),"")</f>
        <v/>
      </c>
      <c r="C7679" s="4" t="str">
        <f>IFERROR(VLOOKUP(A7679,'From Ilsy'!$A$2:$B$1406,2,FALSE),"")</f>
        <v/>
      </c>
      <c r="D7679" s="5">
        <v>2014</v>
      </c>
      <c r="E7679" s="4">
        <f>IFERROR(VLOOKUP(A7679,'From Ilsy'!$A$2:$D$1406,4,FALSE),999999)</f>
        <v>999999</v>
      </c>
      <c r="F7679" s="4">
        <f>IF(E7679=999999,VLOOKUP(D7679,'Manual by Vendor'!$A$2:$C$295,3,FALSE),E7679)</f>
        <v>30</v>
      </c>
      <c r="G7679" s="4">
        <f>VLOOKUP(A7679,Query2[[00001]:[IMLT]],2,FALSE)</f>
        <v>31</v>
      </c>
      <c r="H7679" s="3"/>
      <c r="I7679" s="4">
        <f t="shared" si="122"/>
        <v>30</v>
      </c>
      <c r="J7679" s="3"/>
      <c r="K7679" s="3"/>
    </row>
    <row r="7680" spans="1:11">
      <c r="A7680" s="3" t="s">
        <v>7689</v>
      </c>
      <c r="B7680" s="4" t="str">
        <f>IFERROR(VLOOKUP(A7680,'From Ilsy'!$A$2:$C$1406,3,FALSE),"")</f>
        <v/>
      </c>
      <c r="C7680" s="4" t="str">
        <f>IFERROR(VLOOKUP(A7680,'From Ilsy'!$A$2:$B$1406,2,FALSE),"")</f>
        <v/>
      </c>
      <c r="D7680" s="5">
        <v>2014</v>
      </c>
      <c r="E7680" s="4">
        <f>IFERROR(VLOOKUP(A7680,'From Ilsy'!$A$2:$D$1406,4,FALSE),999999)</f>
        <v>999999</v>
      </c>
      <c r="F7680" s="4">
        <f>IF(E7680=999999,VLOOKUP(D7680,'Manual by Vendor'!$A$2:$C$295,3,FALSE),E7680)</f>
        <v>30</v>
      </c>
      <c r="G7680" s="4">
        <f>VLOOKUP(A7680,Query2[[00001]:[IMLT]],2,FALSE)</f>
        <v>32</v>
      </c>
      <c r="H7680" s="3"/>
      <c r="I7680" s="4">
        <f t="shared" si="122"/>
        <v>30</v>
      </c>
      <c r="J7680" s="3"/>
      <c r="K7680" s="3"/>
    </row>
    <row r="7681" spans="1:11">
      <c r="A7681" s="3" t="s">
        <v>7690</v>
      </c>
      <c r="B7681" s="4" t="str">
        <f>IFERROR(VLOOKUP(A7681,'From Ilsy'!$A$2:$C$1406,3,FALSE),"")</f>
        <v/>
      </c>
      <c r="C7681" s="4" t="str">
        <f>IFERROR(VLOOKUP(A7681,'From Ilsy'!$A$2:$B$1406,2,FALSE),"")</f>
        <v/>
      </c>
      <c r="D7681" s="5">
        <v>2014</v>
      </c>
      <c r="E7681" s="4">
        <f>IFERROR(VLOOKUP(A7681,'From Ilsy'!$A$2:$D$1406,4,FALSE),999999)</f>
        <v>999999</v>
      </c>
      <c r="F7681" s="4">
        <f>IF(E7681=999999,VLOOKUP(D7681,'Manual by Vendor'!$A$2:$C$295,3,FALSE),E7681)</f>
        <v>30</v>
      </c>
      <c r="G7681" s="4">
        <f>VLOOKUP(A7681,Query2[[00001]:[IMLT]],2,FALSE)</f>
        <v>27</v>
      </c>
      <c r="H7681" s="3"/>
      <c r="I7681" s="4">
        <f t="shared" si="122"/>
        <v>30</v>
      </c>
      <c r="J7681" s="3"/>
      <c r="K7681" s="3"/>
    </row>
    <row r="7682" spans="1:11">
      <c r="A7682" s="3" t="s">
        <v>7691</v>
      </c>
      <c r="B7682" s="4" t="str">
        <f>IFERROR(VLOOKUP(A7682,'From Ilsy'!$A$2:$C$1406,3,FALSE),"")</f>
        <v/>
      </c>
      <c r="C7682" s="4" t="str">
        <f>IFERROR(VLOOKUP(A7682,'From Ilsy'!$A$2:$B$1406,2,FALSE),"")</f>
        <v/>
      </c>
      <c r="D7682" s="5">
        <v>2014</v>
      </c>
      <c r="E7682" s="4">
        <f>IFERROR(VLOOKUP(A7682,'From Ilsy'!$A$2:$D$1406,4,FALSE),999999)</f>
        <v>999999</v>
      </c>
      <c r="F7682" s="4">
        <f>IF(E7682=999999,VLOOKUP(D7682,'Manual by Vendor'!$A$2:$C$295,3,FALSE),E7682)</f>
        <v>30</v>
      </c>
      <c r="G7682" s="4">
        <f>VLOOKUP(A7682,Query2[[00001]:[IMLT]],2,FALSE)</f>
        <v>27</v>
      </c>
      <c r="H7682" s="3"/>
      <c r="I7682" s="4">
        <f t="shared" si="122"/>
        <v>30</v>
      </c>
      <c r="J7682" s="3"/>
      <c r="K7682" s="3"/>
    </row>
    <row r="7683" spans="1:11">
      <c r="A7683" s="3" t="s">
        <v>7692</v>
      </c>
      <c r="B7683" s="4" t="str">
        <f>IFERROR(VLOOKUP(A7683,'From Ilsy'!$A$2:$C$1406,3,FALSE),"")</f>
        <v/>
      </c>
      <c r="C7683" s="4" t="str">
        <f>IFERROR(VLOOKUP(A7683,'From Ilsy'!$A$2:$B$1406,2,FALSE),"")</f>
        <v/>
      </c>
      <c r="D7683" s="5">
        <v>2014</v>
      </c>
      <c r="E7683" s="4">
        <f>IFERROR(VLOOKUP(A7683,'From Ilsy'!$A$2:$D$1406,4,FALSE),999999)</f>
        <v>999999</v>
      </c>
      <c r="F7683" s="4">
        <f>IF(E7683=999999,VLOOKUP(D7683,'Manual by Vendor'!$A$2:$C$295,3,FALSE),E7683)</f>
        <v>30</v>
      </c>
      <c r="G7683" s="4">
        <f>VLOOKUP(A7683,Query2[[00001]:[IMLT]],2,FALSE)</f>
        <v>27</v>
      </c>
      <c r="H7683" s="3"/>
      <c r="I7683" s="4">
        <f t="shared" si="122"/>
        <v>30</v>
      </c>
      <c r="J7683" s="3"/>
      <c r="K7683" s="3"/>
    </row>
    <row r="7684" spans="1:11">
      <c r="A7684" s="3" t="s">
        <v>7693</v>
      </c>
      <c r="B7684" s="4" t="str">
        <f>IFERROR(VLOOKUP(A7684,'From Ilsy'!$A$2:$C$1406,3,FALSE),"")</f>
        <v/>
      </c>
      <c r="C7684" s="4" t="str">
        <f>IFERROR(VLOOKUP(A7684,'From Ilsy'!$A$2:$B$1406,2,FALSE),"")</f>
        <v/>
      </c>
      <c r="D7684" s="5">
        <v>2014</v>
      </c>
      <c r="E7684" s="4">
        <f>IFERROR(VLOOKUP(A7684,'From Ilsy'!$A$2:$D$1406,4,FALSE),999999)</f>
        <v>999999</v>
      </c>
      <c r="F7684" s="4">
        <f>IF(E7684=999999,VLOOKUP(D7684,'Manual by Vendor'!$A$2:$C$295,3,FALSE),E7684)</f>
        <v>30</v>
      </c>
      <c r="G7684" s="4">
        <f>VLOOKUP(A7684,Query2[[00001]:[IMLT]],2,FALSE)</f>
        <v>22</v>
      </c>
      <c r="H7684" s="3"/>
      <c r="I7684" s="4">
        <f t="shared" si="122"/>
        <v>30</v>
      </c>
      <c r="J7684" s="3"/>
      <c r="K7684" s="3"/>
    </row>
    <row r="7685" spans="1:11">
      <c r="A7685" s="3" t="s">
        <v>7694</v>
      </c>
      <c r="B7685" s="4" t="str">
        <f>IFERROR(VLOOKUP(A7685,'From Ilsy'!$A$2:$C$1406,3,FALSE),"")</f>
        <v/>
      </c>
      <c r="C7685" s="4" t="str">
        <f>IFERROR(VLOOKUP(A7685,'From Ilsy'!$A$2:$B$1406,2,FALSE),"")</f>
        <v/>
      </c>
      <c r="D7685" s="5">
        <v>2014</v>
      </c>
      <c r="E7685" s="4">
        <f>IFERROR(VLOOKUP(A7685,'From Ilsy'!$A$2:$D$1406,4,FALSE),999999)</f>
        <v>999999</v>
      </c>
      <c r="F7685" s="4">
        <f>IF(E7685=999999,VLOOKUP(D7685,'Manual by Vendor'!$A$2:$C$295,3,FALSE),E7685)</f>
        <v>30</v>
      </c>
      <c r="G7685" s="4">
        <f>VLOOKUP(A7685,Query2[[00001]:[IMLT]],2,FALSE)</f>
        <v>55</v>
      </c>
      <c r="H7685" s="3"/>
      <c r="I7685" s="4">
        <f t="shared" si="122"/>
        <v>30</v>
      </c>
      <c r="J7685" s="3"/>
      <c r="K7685" s="3"/>
    </row>
    <row r="7686" spans="1:11">
      <c r="A7686" s="3" t="s">
        <v>7695</v>
      </c>
      <c r="B7686" s="4" t="str">
        <f>IFERROR(VLOOKUP(A7686,'From Ilsy'!$A$2:$C$1406,3,FALSE),"")</f>
        <v/>
      </c>
      <c r="C7686" s="4" t="str">
        <f>IFERROR(VLOOKUP(A7686,'From Ilsy'!$A$2:$B$1406,2,FALSE),"")</f>
        <v/>
      </c>
      <c r="D7686" s="5">
        <v>2014</v>
      </c>
      <c r="E7686" s="4">
        <f>IFERROR(VLOOKUP(A7686,'From Ilsy'!$A$2:$D$1406,4,FALSE),999999)</f>
        <v>999999</v>
      </c>
      <c r="F7686" s="4">
        <f>IF(E7686=999999,VLOOKUP(D7686,'Manual by Vendor'!$A$2:$C$295,3,FALSE),E7686)</f>
        <v>30</v>
      </c>
      <c r="G7686" s="4">
        <f>VLOOKUP(A7686,Query2[[00001]:[IMLT]],2,FALSE)</f>
        <v>148</v>
      </c>
      <c r="H7686" s="3"/>
      <c r="I7686" s="4">
        <f t="shared" si="122"/>
        <v>30</v>
      </c>
      <c r="J7686" s="3"/>
      <c r="K7686" s="3"/>
    </row>
    <row r="7687" spans="1:11">
      <c r="A7687" s="3" t="s">
        <v>7696</v>
      </c>
      <c r="B7687" s="4" t="str">
        <f>IFERROR(VLOOKUP(A7687,'From Ilsy'!$A$2:$C$1406,3,FALSE),"")</f>
        <v/>
      </c>
      <c r="C7687" s="4" t="str">
        <f>IFERROR(VLOOKUP(A7687,'From Ilsy'!$A$2:$B$1406,2,FALSE),"")</f>
        <v/>
      </c>
      <c r="D7687" s="5">
        <v>2401</v>
      </c>
      <c r="E7687" s="4">
        <f>IFERROR(VLOOKUP(A7687,'From Ilsy'!$A$2:$D$1406,4,FALSE),999999)</f>
        <v>999999</v>
      </c>
      <c r="F7687" s="4">
        <f>IF(E7687=999999,VLOOKUP(D7687,'Manual by Vendor'!$A$2:$C$295,3,FALSE),E7687)</f>
        <v>999999</v>
      </c>
      <c r="G7687" s="4">
        <f>VLOOKUP(A7687,Query2[[00001]:[IMLT]],2,FALSE)</f>
        <v>34</v>
      </c>
      <c r="H7687" s="3"/>
      <c r="I7687" s="4">
        <f t="shared" si="122"/>
        <v>34</v>
      </c>
      <c r="J7687" s="3"/>
      <c r="K7687" s="3"/>
    </row>
    <row r="7688" spans="1:11">
      <c r="A7688" s="3" t="s">
        <v>7697</v>
      </c>
      <c r="B7688" s="4" t="str">
        <f>IFERROR(VLOOKUP(A7688,'From Ilsy'!$A$2:$C$1406,3,FALSE),"")</f>
        <v/>
      </c>
      <c r="C7688" s="4" t="str">
        <f>IFERROR(VLOOKUP(A7688,'From Ilsy'!$A$2:$B$1406,2,FALSE),"")</f>
        <v/>
      </c>
      <c r="D7688" s="5">
        <v>2014</v>
      </c>
      <c r="E7688" s="4">
        <f>IFERROR(VLOOKUP(A7688,'From Ilsy'!$A$2:$D$1406,4,FALSE),999999)</f>
        <v>999999</v>
      </c>
      <c r="F7688" s="4">
        <f>IF(E7688=999999,VLOOKUP(D7688,'Manual by Vendor'!$A$2:$C$295,3,FALSE),E7688)</f>
        <v>30</v>
      </c>
      <c r="G7688" s="4">
        <f>VLOOKUP(A7688,Query2[[00001]:[IMLT]],2,FALSE)</f>
        <v>10</v>
      </c>
      <c r="H7688" s="3"/>
      <c r="I7688" s="4">
        <f t="shared" si="122"/>
        <v>30</v>
      </c>
      <c r="J7688" s="3"/>
      <c r="K7688" s="3"/>
    </row>
    <row r="7689" spans="1:11">
      <c r="A7689" s="3" t="s">
        <v>7698</v>
      </c>
      <c r="B7689" s="4" t="str">
        <f>IFERROR(VLOOKUP(A7689,'From Ilsy'!$A$2:$C$1406,3,FALSE),"")</f>
        <v/>
      </c>
      <c r="C7689" s="4" t="str">
        <f>IFERROR(VLOOKUP(A7689,'From Ilsy'!$A$2:$B$1406,2,FALSE),"")</f>
        <v/>
      </c>
      <c r="D7689" s="5">
        <v>2014</v>
      </c>
      <c r="E7689" s="4">
        <f>IFERROR(VLOOKUP(A7689,'From Ilsy'!$A$2:$D$1406,4,FALSE),999999)</f>
        <v>999999</v>
      </c>
      <c r="F7689" s="4">
        <f>IF(E7689=999999,VLOOKUP(D7689,'Manual by Vendor'!$A$2:$C$295,3,FALSE),E7689)</f>
        <v>30</v>
      </c>
      <c r="G7689" s="4">
        <f>VLOOKUP(A7689,Query2[[00001]:[IMLT]],2,FALSE)</f>
        <v>25</v>
      </c>
      <c r="H7689" s="3"/>
      <c r="I7689" s="4">
        <f t="shared" si="122"/>
        <v>30</v>
      </c>
      <c r="J7689" s="3"/>
      <c r="K7689" s="3"/>
    </row>
    <row r="7690" spans="1:11">
      <c r="A7690" s="3" t="s">
        <v>7699</v>
      </c>
      <c r="B7690" s="4" t="str">
        <f>IFERROR(VLOOKUP(A7690,'From Ilsy'!$A$2:$C$1406,3,FALSE),"")</f>
        <v/>
      </c>
      <c r="C7690" s="4" t="str">
        <f>IFERROR(VLOOKUP(A7690,'From Ilsy'!$A$2:$B$1406,2,FALSE),"")</f>
        <v/>
      </c>
      <c r="D7690" s="5">
        <v>2014</v>
      </c>
      <c r="E7690" s="4">
        <f>IFERROR(VLOOKUP(A7690,'From Ilsy'!$A$2:$D$1406,4,FALSE),999999)</f>
        <v>999999</v>
      </c>
      <c r="F7690" s="4">
        <f>IF(E7690=999999,VLOOKUP(D7690,'Manual by Vendor'!$A$2:$C$295,3,FALSE),E7690)</f>
        <v>30</v>
      </c>
      <c r="G7690" s="4">
        <f>VLOOKUP(A7690,Query2[[00001]:[IMLT]],2,FALSE)</f>
        <v>1</v>
      </c>
      <c r="H7690" s="3"/>
      <c r="I7690" s="4">
        <f t="shared" si="122"/>
        <v>30</v>
      </c>
      <c r="J7690" s="3"/>
      <c r="K7690" s="3"/>
    </row>
    <row r="7691" spans="1:11">
      <c r="A7691" s="3" t="s">
        <v>7700</v>
      </c>
      <c r="B7691" s="4" t="str">
        <f>IFERROR(VLOOKUP(A7691,'From Ilsy'!$A$2:$C$1406,3,FALSE),"")</f>
        <v/>
      </c>
      <c r="C7691" s="4" t="str">
        <f>IFERROR(VLOOKUP(A7691,'From Ilsy'!$A$2:$B$1406,2,FALSE),"")</f>
        <v/>
      </c>
      <c r="D7691" s="5">
        <v>1007</v>
      </c>
      <c r="E7691" s="4">
        <f>IFERROR(VLOOKUP(A7691,'From Ilsy'!$A$2:$D$1406,4,FALSE),999999)</f>
        <v>999999</v>
      </c>
      <c r="F7691" s="4">
        <f>IF(E7691=999999,VLOOKUP(D7691,'Manual by Vendor'!$A$2:$C$295,3,FALSE),E7691)</f>
        <v>999999</v>
      </c>
      <c r="G7691" s="4">
        <f>VLOOKUP(A7691,Query2[[00001]:[IMLT]],2,FALSE)</f>
        <v>0</v>
      </c>
      <c r="H7691" s="3"/>
      <c r="I7691" s="4">
        <f t="shared" si="122"/>
        <v>0</v>
      </c>
      <c r="J7691" s="3"/>
      <c r="K7691" s="3"/>
    </row>
    <row r="7692" spans="1:11">
      <c r="A7692" s="3" t="s">
        <v>7701</v>
      </c>
      <c r="B7692" s="4" t="str">
        <f>IFERROR(VLOOKUP(A7692,'From Ilsy'!$A$2:$C$1406,3,FALSE),"")</f>
        <v/>
      </c>
      <c r="C7692" s="4" t="str">
        <f>IFERROR(VLOOKUP(A7692,'From Ilsy'!$A$2:$B$1406,2,FALSE),"")</f>
        <v/>
      </c>
      <c r="D7692" s="5">
        <v>2401</v>
      </c>
      <c r="E7692" s="4">
        <f>IFERROR(VLOOKUP(A7692,'From Ilsy'!$A$2:$D$1406,4,FALSE),999999)</f>
        <v>999999</v>
      </c>
      <c r="F7692" s="4">
        <f>IF(E7692=999999,VLOOKUP(D7692,'Manual by Vendor'!$A$2:$C$295,3,FALSE),E7692)</f>
        <v>999999</v>
      </c>
      <c r="G7692" s="4">
        <f>VLOOKUP(A7692,Query2[[00001]:[IMLT]],2,FALSE)</f>
        <v>0</v>
      </c>
      <c r="H7692" s="3"/>
      <c r="I7692" s="4">
        <f t="shared" si="122"/>
        <v>0</v>
      </c>
      <c r="J7692" s="3"/>
      <c r="K7692" s="3"/>
    </row>
    <row r="7693" spans="1:11">
      <c r="A7693" s="3" t="s">
        <v>7702</v>
      </c>
      <c r="B7693" s="4" t="str">
        <f>IFERROR(VLOOKUP(A7693,'From Ilsy'!$A$2:$C$1406,3,FALSE),"")</f>
        <v/>
      </c>
      <c r="C7693" s="4" t="str">
        <f>IFERROR(VLOOKUP(A7693,'From Ilsy'!$A$2:$B$1406,2,FALSE),"")</f>
        <v/>
      </c>
      <c r="D7693" s="5">
        <v>2401</v>
      </c>
      <c r="E7693" s="4">
        <f>IFERROR(VLOOKUP(A7693,'From Ilsy'!$A$2:$D$1406,4,FALSE),999999)</f>
        <v>999999</v>
      </c>
      <c r="F7693" s="4">
        <f>IF(E7693=999999,VLOOKUP(D7693,'Manual by Vendor'!$A$2:$C$295,3,FALSE),E7693)</f>
        <v>999999</v>
      </c>
      <c r="G7693" s="4">
        <f>VLOOKUP(A7693,Query2[[00001]:[IMLT]],2,FALSE)</f>
        <v>0</v>
      </c>
      <c r="H7693" s="3"/>
      <c r="I7693" s="4">
        <f t="shared" si="122"/>
        <v>0</v>
      </c>
      <c r="J7693" s="3"/>
      <c r="K7693" s="3"/>
    </row>
    <row r="7694" spans="1:11">
      <c r="A7694" s="3" t="s">
        <v>7703</v>
      </c>
      <c r="B7694" s="4" t="str">
        <f>IFERROR(VLOOKUP(A7694,'From Ilsy'!$A$2:$C$1406,3,FALSE),"")</f>
        <v/>
      </c>
      <c r="C7694" s="4" t="str">
        <f>IFERROR(VLOOKUP(A7694,'From Ilsy'!$A$2:$B$1406,2,FALSE),"")</f>
        <v/>
      </c>
      <c r="D7694" s="5">
        <v>2401</v>
      </c>
      <c r="E7694" s="4">
        <f>IFERROR(VLOOKUP(A7694,'From Ilsy'!$A$2:$D$1406,4,FALSE),999999)</f>
        <v>999999</v>
      </c>
      <c r="F7694" s="4">
        <f>IF(E7694=999999,VLOOKUP(D7694,'Manual by Vendor'!$A$2:$C$295,3,FALSE),E7694)</f>
        <v>999999</v>
      </c>
      <c r="G7694" s="4">
        <f>VLOOKUP(A7694,Query2[[00001]:[IMLT]],2,FALSE)</f>
        <v>0</v>
      </c>
      <c r="H7694" s="3"/>
      <c r="I7694" s="4">
        <f t="shared" si="122"/>
        <v>0</v>
      </c>
      <c r="J7694" s="3"/>
      <c r="K7694" s="3"/>
    </row>
    <row r="7695" spans="1:11">
      <c r="A7695" s="3" t="s">
        <v>7704</v>
      </c>
      <c r="B7695" s="4" t="str">
        <f>IFERROR(VLOOKUP(A7695,'From Ilsy'!$A$2:$C$1406,3,FALSE),"")</f>
        <v/>
      </c>
      <c r="C7695" s="4" t="str">
        <f>IFERROR(VLOOKUP(A7695,'From Ilsy'!$A$2:$B$1406,2,FALSE),"")</f>
        <v/>
      </c>
      <c r="D7695" s="5">
        <v>2401</v>
      </c>
      <c r="E7695" s="4">
        <f>IFERROR(VLOOKUP(A7695,'From Ilsy'!$A$2:$D$1406,4,FALSE),999999)</f>
        <v>999999</v>
      </c>
      <c r="F7695" s="4">
        <f>IF(E7695=999999,VLOOKUP(D7695,'Manual by Vendor'!$A$2:$C$295,3,FALSE),E7695)</f>
        <v>999999</v>
      </c>
      <c r="G7695" s="4">
        <f>VLOOKUP(A7695,Query2[[00001]:[IMLT]],2,FALSE)</f>
        <v>0</v>
      </c>
      <c r="H7695" s="3"/>
      <c r="I7695" s="4">
        <f t="shared" si="122"/>
        <v>0</v>
      </c>
      <c r="J7695" s="3"/>
      <c r="K7695" s="3"/>
    </row>
    <row r="7696" spans="1:11">
      <c r="A7696" s="3" t="s">
        <v>7705</v>
      </c>
      <c r="B7696" s="4" t="str">
        <f>IFERROR(VLOOKUP(A7696,'From Ilsy'!$A$2:$C$1406,3,FALSE),"")</f>
        <v/>
      </c>
      <c r="C7696" s="4" t="str">
        <f>IFERROR(VLOOKUP(A7696,'From Ilsy'!$A$2:$B$1406,2,FALSE),"")</f>
        <v/>
      </c>
      <c r="D7696" s="5">
        <v>2401</v>
      </c>
      <c r="E7696" s="4">
        <f>IFERROR(VLOOKUP(A7696,'From Ilsy'!$A$2:$D$1406,4,FALSE),999999)</f>
        <v>999999</v>
      </c>
      <c r="F7696" s="4">
        <f>IF(E7696=999999,VLOOKUP(D7696,'Manual by Vendor'!$A$2:$C$295,3,FALSE),E7696)</f>
        <v>999999</v>
      </c>
      <c r="G7696" s="4">
        <f>VLOOKUP(A7696,Query2[[00001]:[IMLT]],2,FALSE)</f>
        <v>0</v>
      </c>
      <c r="H7696" s="3"/>
      <c r="I7696" s="4">
        <f t="shared" si="122"/>
        <v>0</v>
      </c>
      <c r="J7696" s="3"/>
      <c r="K7696" s="3"/>
    </row>
    <row r="7697" spans="1:11">
      <c r="A7697" s="3" t="s">
        <v>7706</v>
      </c>
      <c r="B7697" s="4" t="str">
        <f>IFERROR(VLOOKUP(A7697,'From Ilsy'!$A$2:$C$1406,3,FALSE),"")</f>
        <v/>
      </c>
      <c r="C7697" s="4" t="str">
        <f>IFERROR(VLOOKUP(A7697,'From Ilsy'!$A$2:$B$1406,2,FALSE),"")</f>
        <v/>
      </c>
      <c r="D7697" s="5">
        <v>2401</v>
      </c>
      <c r="E7697" s="4">
        <f>IFERROR(VLOOKUP(A7697,'From Ilsy'!$A$2:$D$1406,4,FALSE),999999)</f>
        <v>999999</v>
      </c>
      <c r="F7697" s="4">
        <f>IF(E7697=999999,VLOOKUP(D7697,'Manual by Vendor'!$A$2:$C$295,3,FALSE),E7697)</f>
        <v>999999</v>
      </c>
      <c r="G7697" s="4">
        <f>VLOOKUP(A7697,Query2[[00001]:[IMLT]],2,FALSE)</f>
        <v>0</v>
      </c>
      <c r="H7697" s="3"/>
      <c r="I7697" s="4">
        <f t="shared" si="122"/>
        <v>0</v>
      </c>
      <c r="J7697" s="3"/>
      <c r="K7697" s="3"/>
    </row>
    <row r="7698" spans="1:11">
      <c r="A7698" s="3" t="s">
        <v>7707</v>
      </c>
      <c r="B7698" s="4" t="str">
        <f>IFERROR(VLOOKUP(A7698,'From Ilsy'!$A$2:$C$1406,3,FALSE),"")</f>
        <v/>
      </c>
      <c r="C7698" s="4" t="str">
        <f>IFERROR(VLOOKUP(A7698,'From Ilsy'!$A$2:$B$1406,2,FALSE),"")</f>
        <v/>
      </c>
      <c r="D7698" s="5">
        <v>2401</v>
      </c>
      <c r="E7698" s="4">
        <f>IFERROR(VLOOKUP(A7698,'From Ilsy'!$A$2:$D$1406,4,FALSE),999999)</f>
        <v>999999</v>
      </c>
      <c r="F7698" s="4">
        <f>IF(E7698=999999,VLOOKUP(D7698,'Manual by Vendor'!$A$2:$C$295,3,FALSE),E7698)</f>
        <v>999999</v>
      </c>
      <c r="G7698" s="4">
        <f>VLOOKUP(A7698,Query2[[00001]:[IMLT]],2,FALSE)</f>
        <v>0</v>
      </c>
      <c r="H7698" s="3"/>
      <c r="I7698" s="4">
        <f t="shared" si="122"/>
        <v>0</v>
      </c>
      <c r="J7698" s="3"/>
      <c r="K7698" s="3"/>
    </row>
    <row r="7699" spans="1:11">
      <c r="A7699" s="3" t="s">
        <v>7708</v>
      </c>
      <c r="B7699" s="4" t="str">
        <f>IFERROR(VLOOKUP(A7699,'From Ilsy'!$A$2:$C$1406,3,FALSE),"")</f>
        <v/>
      </c>
      <c r="C7699" s="4" t="str">
        <f>IFERROR(VLOOKUP(A7699,'From Ilsy'!$A$2:$B$1406,2,FALSE),"")</f>
        <v/>
      </c>
      <c r="D7699" s="5">
        <v>2401</v>
      </c>
      <c r="E7699" s="4">
        <f>IFERROR(VLOOKUP(A7699,'From Ilsy'!$A$2:$D$1406,4,FALSE),999999)</f>
        <v>999999</v>
      </c>
      <c r="F7699" s="4">
        <f>IF(E7699=999999,VLOOKUP(D7699,'Manual by Vendor'!$A$2:$C$295,3,FALSE),E7699)</f>
        <v>999999</v>
      </c>
      <c r="G7699" s="4">
        <f>VLOOKUP(A7699,Query2[[00001]:[IMLT]],2,FALSE)</f>
        <v>0</v>
      </c>
      <c r="H7699" s="3"/>
      <c r="I7699" s="4">
        <f t="shared" si="122"/>
        <v>0</v>
      </c>
      <c r="J7699" s="3"/>
      <c r="K7699" s="3"/>
    </row>
    <row r="7700" spans="1:11">
      <c r="A7700" s="3" t="s">
        <v>7709</v>
      </c>
      <c r="B7700" s="4" t="str">
        <f>IFERROR(VLOOKUP(A7700,'From Ilsy'!$A$2:$C$1406,3,FALSE),"")</f>
        <v/>
      </c>
      <c r="C7700" s="4" t="str">
        <f>IFERROR(VLOOKUP(A7700,'From Ilsy'!$A$2:$B$1406,2,FALSE),"")</f>
        <v/>
      </c>
      <c r="D7700" s="5">
        <v>2401</v>
      </c>
      <c r="E7700" s="4">
        <f>IFERROR(VLOOKUP(A7700,'From Ilsy'!$A$2:$D$1406,4,FALSE),999999)</f>
        <v>999999</v>
      </c>
      <c r="F7700" s="4">
        <f>IF(E7700=999999,VLOOKUP(D7700,'Manual by Vendor'!$A$2:$C$295,3,FALSE),E7700)</f>
        <v>999999</v>
      </c>
      <c r="G7700" s="4">
        <f>VLOOKUP(A7700,Query2[[00001]:[IMLT]],2,FALSE)</f>
        <v>0</v>
      </c>
      <c r="H7700" s="3"/>
      <c r="I7700" s="4">
        <f t="shared" si="122"/>
        <v>0</v>
      </c>
      <c r="J7700" s="3"/>
      <c r="K7700" s="3"/>
    </row>
    <row r="7701" spans="1:11">
      <c r="A7701" s="3" t="s">
        <v>7710</v>
      </c>
      <c r="B7701" s="4" t="str">
        <f>IFERROR(VLOOKUP(A7701,'From Ilsy'!$A$2:$C$1406,3,FALSE),"")</f>
        <v/>
      </c>
      <c r="C7701" s="4" t="str">
        <f>IFERROR(VLOOKUP(A7701,'From Ilsy'!$A$2:$B$1406,2,FALSE),"")</f>
        <v/>
      </c>
      <c r="D7701" s="5">
        <v>2401</v>
      </c>
      <c r="E7701" s="4">
        <f>IFERROR(VLOOKUP(A7701,'From Ilsy'!$A$2:$D$1406,4,FALSE),999999)</f>
        <v>999999</v>
      </c>
      <c r="F7701" s="4">
        <f>IF(E7701=999999,VLOOKUP(D7701,'Manual by Vendor'!$A$2:$C$295,3,FALSE),E7701)</f>
        <v>999999</v>
      </c>
      <c r="G7701" s="4">
        <f>VLOOKUP(A7701,Query2[[00001]:[IMLT]],2,FALSE)</f>
        <v>0</v>
      </c>
      <c r="H7701" s="3"/>
      <c r="I7701" s="4">
        <f t="shared" si="122"/>
        <v>0</v>
      </c>
      <c r="J7701" s="3"/>
      <c r="K7701" s="3"/>
    </row>
    <row r="7702" spans="1:11">
      <c r="A7702" s="3" t="s">
        <v>7711</v>
      </c>
      <c r="B7702" s="4" t="str">
        <f>IFERROR(VLOOKUP(A7702,'From Ilsy'!$A$2:$C$1406,3,FALSE),"")</f>
        <v/>
      </c>
      <c r="C7702" s="4" t="str">
        <f>IFERROR(VLOOKUP(A7702,'From Ilsy'!$A$2:$B$1406,2,FALSE),"")</f>
        <v/>
      </c>
      <c r="D7702" s="5">
        <v>2401</v>
      </c>
      <c r="E7702" s="4">
        <f>IFERROR(VLOOKUP(A7702,'From Ilsy'!$A$2:$D$1406,4,FALSE),999999)</f>
        <v>999999</v>
      </c>
      <c r="F7702" s="4">
        <f>IF(E7702=999999,VLOOKUP(D7702,'Manual by Vendor'!$A$2:$C$295,3,FALSE),E7702)</f>
        <v>999999</v>
      </c>
      <c r="G7702" s="4">
        <f>VLOOKUP(A7702,Query2[[00001]:[IMLT]],2,FALSE)</f>
        <v>0</v>
      </c>
      <c r="H7702" s="3"/>
      <c r="I7702" s="4">
        <f t="shared" si="122"/>
        <v>0</v>
      </c>
      <c r="J7702" s="3"/>
      <c r="K7702" s="3"/>
    </row>
    <row r="7703" spans="1:11">
      <c r="A7703" s="3" t="s">
        <v>7712</v>
      </c>
      <c r="B7703" s="4" t="str">
        <f>IFERROR(VLOOKUP(A7703,'From Ilsy'!$A$2:$C$1406,3,FALSE),"")</f>
        <v/>
      </c>
      <c r="C7703" s="4" t="str">
        <f>IFERROR(VLOOKUP(A7703,'From Ilsy'!$A$2:$B$1406,2,FALSE),"")</f>
        <v/>
      </c>
      <c r="D7703" s="5">
        <v>2401</v>
      </c>
      <c r="E7703" s="4">
        <f>IFERROR(VLOOKUP(A7703,'From Ilsy'!$A$2:$D$1406,4,FALSE),999999)</f>
        <v>999999</v>
      </c>
      <c r="F7703" s="4">
        <f>IF(E7703=999999,VLOOKUP(D7703,'Manual by Vendor'!$A$2:$C$295,3,FALSE),E7703)</f>
        <v>999999</v>
      </c>
      <c r="G7703" s="4">
        <f>VLOOKUP(A7703,Query2[[00001]:[IMLT]],2,FALSE)</f>
        <v>0</v>
      </c>
      <c r="H7703" s="3"/>
      <c r="I7703" s="4">
        <f t="shared" si="122"/>
        <v>0</v>
      </c>
      <c r="J7703" s="3"/>
      <c r="K7703" s="3"/>
    </row>
    <row r="7704" spans="1:11">
      <c r="A7704" s="3" t="s">
        <v>7713</v>
      </c>
      <c r="B7704" s="4" t="str">
        <f>IFERROR(VLOOKUP(A7704,'From Ilsy'!$A$2:$C$1406,3,FALSE),"")</f>
        <v/>
      </c>
      <c r="C7704" s="4" t="str">
        <f>IFERROR(VLOOKUP(A7704,'From Ilsy'!$A$2:$B$1406,2,FALSE),"")</f>
        <v/>
      </c>
      <c r="D7704" s="5">
        <v>2401</v>
      </c>
      <c r="E7704" s="4">
        <f>IFERROR(VLOOKUP(A7704,'From Ilsy'!$A$2:$D$1406,4,FALSE),999999)</f>
        <v>999999</v>
      </c>
      <c r="F7704" s="4">
        <f>IF(E7704=999999,VLOOKUP(D7704,'Manual by Vendor'!$A$2:$C$295,3,FALSE),E7704)</f>
        <v>999999</v>
      </c>
      <c r="G7704" s="4">
        <f>VLOOKUP(A7704,Query2[[00001]:[IMLT]],2,FALSE)</f>
        <v>0</v>
      </c>
      <c r="H7704" s="3"/>
      <c r="I7704" s="4">
        <f t="shared" si="122"/>
        <v>0</v>
      </c>
      <c r="J7704" s="3"/>
      <c r="K7704" s="3"/>
    </row>
    <row r="7705" spans="1:11">
      <c r="A7705" s="3" t="s">
        <v>7714</v>
      </c>
      <c r="B7705" s="4" t="str">
        <f>IFERROR(VLOOKUP(A7705,'From Ilsy'!$A$2:$C$1406,3,FALSE),"")</f>
        <v/>
      </c>
      <c r="C7705" s="4" t="str">
        <f>IFERROR(VLOOKUP(A7705,'From Ilsy'!$A$2:$B$1406,2,FALSE),"")</f>
        <v/>
      </c>
      <c r="D7705" s="5">
        <v>2401</v>
      </c>
      <c r="E7705" s="4">
        <f>IFERROR(VLOOKUP(A7705,'From Ilsy'!$A$2:$D$1406,4,FALSE),999999)</f>
        <v>999999</v>
      </c>
      <c r="F7705" s="4">
        <f>IF(E7705=999999,VLOOKUP(D7705,'Manual by Vendor'!$A$2:$C$295,3,FALSE),E7705)</f>
        <v>999999</v>
      </c>
      <c r="G7705" s="4">
        <f>VLOOKUP(A7705,Query2[[00001]:[IMLT]],2,FALSE)</f>
        <v>0</v>
      </c>
      <c r="H7705" s="3"/>
      <c r="I7705" s="4">
        <f t="shared" si="122"/>
        <v>0</v>
      </c>
      <c r="J7705" s="3"/>
      <c r="K7705" s="3"/>
    </row>
    <row r="7706" spans="1:11">
      <c r="A7706" s="3" t="s">
        <v>7715</v>
      </c>
      <c r="B7706" s="4" t="str">
        <f>IFERROR(VLOOKUP(A7706,'From Ilsy'!$A$2:$C$1406,3,FALSE),"")</f>
        <v/>
      </c>
      <c r="C7706" s="4" t="str">
        <f>IFERROR(VLOOKUP(A7706,'From Ilsy'!$A$2:$B$1406,2,FALSE),"")</f>
        <v/>
      </c>
      <c r="D7706" s="5">
        <v>1227</v>
      </c>
      <c r="E7706" s="4">
        <f>IFERROR(VLOOKUP(A7706,'From Ilsy'!$A$2:$D$1406,4,FALSE),999999)</f>
        <v>999999</v>
      </c>
      <c r="F7706" s="4">
        <f>IF(E7706=999999,VLOOKUP(D7706,'Manual by Vendor'!$A$2:$C$295,3,FALSE),E7706)</f>
        <v>999999</v>
      </c>
      <c r="G7706" s="4">
        <f>VLOOKUP(A7706,Query2[[00001]:[IMLT]],2,FALSE)</f>
        <v>0</v>
      </c>
      <c r="H7706" s="3"/>
      <c r="I7706" s="4">
        <f t="shared" si="122"/>
        <v>0</v>
      </c>
      <c r="J7706" s="3"/>
      <c r="K7706" s="3"/>
    </row>
    <row r="7707" spans="1:11">
      <c r="A7707" s="3" t="s">
        <v>7716</v>
      </c>
      <c r="B7707" s="4" t="str">
        <f>IFERROR(VLOOKUP(A7707,'From Ilsy'!$A$2:$C$1406,3,FALSE),"")</f>
        <v/>
      </c>
      <c r="C7707" s="4" t="str">
        <f>IFERROR(VLOOKUP(A7707,'From Ilsy'!$A$2:$B$1406,2,FALSE),"")</f>
        <v/>
      </c>
      <c r="D7707" s="5">
        <v>319</v>
      </c>
      <c r="E7707" s="4">
        <f>IFERROR(VLOOKUP(A7707,'From Ilsy'!$A$2:$D$1406,4,FALSE),999999)</f>
        <v>999999</v>
      </c>
      <c r="F7707" s="4">
        <f>IF(E7707=999999,VLOOKUP(D7707,'Manual by Vendor'!$A$2:$C$295,3,FALSE),E7707)</f>
        <v>999999</v>
      </c>
      <c r="G7707" s="4">
        <f>VLOOKUP(A7707,Query2[[00001]:[IMLT]],2,FALSE)</f>
        <v>0</v>
      </c>
      <c r="H7707" s="3"/>
      <c r="I7707" s="4">
        <f t="shared" si="122"/>
        <v>0</v>
      </c>
      <c r="J7707" s="3"/>
      <c r="K7707" s="3"/>
    </row>
    <row r="7708" spans="1:11">
      <c r="A7708" s="3" t="s">
        <v>7717</v>
      </c>
      <c r="B7708" s="4" t="str">
        <f>IFERROR(VLOOKUP(A7708,'From Ilsy'!$A$2:$C$1406,3,FALSE),"")</f>
        <v/>
      </c>
      <c r="C7708" s="4" t="str">
        <f>IFERROR(VLOOKUP(A7708,'From Ilsy'!$A$2:$B$1406,2,FALSE),"")</f>
        <v/>
      </c>
      <c r="D7708" s="5">
        <v>2401</v>
      </c>
      <c r="E7708" s="4">
        <f>IFERROR(VLOOKUP(A7708,'From Ilsy'!$A$2:$D$1406,4,FALSE),999999)</f>
        <v>999999</v>
      </c>
      <c r="F7708" s="4">
        <f>IF(E7708=999999,VLOOKUP(D7708,'Manual by Vendor'!$A$2:$C$295,3,FALSE),E7708)</f>
        <v>999999</v>
      </c>
      <c r="G7708" s="4">
        <f>VLOOKUP(A7708,Query2[[00001]:[IMLT]],2,FALSE)</f>
        <v>6</v>
      </c>
      <c r="H7708" s="3"/>
      <c r="I7708" s="4">
        <f t="shared" si="122"/>
        <v>6</v>
      </c>
      <c r="J7708" s="3"/>
      <c r="K7708" s="3"/>
    </row>
    <row r="7709" spans="1:11">
      <c r="A7709" s="3" t="s">
        <v>7718</v>
      </c>
      <c r="B7709" s="4" t="str">
        <f>IFERROR(VLOOKUP(A7709,'From Ilsy'!$A$2:$C$1406,3,FALSE),"")</f>
        <v/>
      </c>
      <c r="C7709" s="4" t="str">
        <f>IFERROR(VLOOKUP(A7709,'From Ilsy'!$A$2:$B$1406,2,FALSE),"")</f>
        <v/>
      </c>
      <c r="D7709" s="5">
        <v>2014</v>
      </c>
      <c r="E7709" s="4">
        <f>IFERROR(VLOOKUP(A7709,'From Ilsy'!$A$2:$D$1406,4,FALSE),999999)</f>
        <v>999999</v>
      </c>
      <c r="F7709" s="4">
        <f>IF(E7709=999999,VLOOKUP(D7709,'Manual by Vendor'!$A$2:$C$295,3,FALSE),E7709)</f>
        <v>30</v>
      </c>
      <c r="G7709" s="4">
        <f>VLOOKUP(A7709,Query2[[00001]:[IMLT]],2,FALSE)</f>
        <v>142</v>
      </c>
      <c r="H7709" s="3"/>
      <c r="I7709" s="4">
        <f t="shared" si="122"/>
        <v>30</v>
      </c>
      <c r="J7709" s="3"/>
      <c r="K7709" s="3"/>
    </row>
    <row r="7710" spans="1:11">
      <c r="A7710" s="3" t="s">
        <v>7719</v>
      </c>
      <c r="B7710" s="4" t="str">
        <f>IFERROR(VLOOKUP(A7710,'From Ilsy'!$A$2:$C$1406,3,FALSE),"")</f>
        <v/>
      </c>
      <c r="C7710" s="4" t="str">
        <f>IFERROR(VLOOKUP(A7710,'From Ilsy'!$A$2:$B$1406,2,FALSE),"")</f>
        <v/>
      </c>
      <c r="D7710" s="5">
        <v>2014</v>
      </c>
      <c r="E7710" s="4">
        <f>IFERROR(VLOOKUP(A7710,'From Ilsy'!$A$2:$D$1406,4,FALSE),999999)</f>
        <v>999999</v>
      </c>
      <c r="F7710" s="4">
        <f>IF(E7710=999999,VLOOKUP(D7710,'Manual by Vendor'!$A$2:$C$295,3,FALSE),E7710)</f>
        <v>30</v>
      </c>
      <c r="G7710" s="4">
        <f>VLOOKUP(A7710,Query2[[00001]:[IMLT]],2,FALSE)</f>
        <v>142</v>
      </c>
      <c r="H7710" s="3"/>
      <c r="I7710" s="4">
        <f t="shared" si="122"/>
        <v>30</v>
      </c>
      <c r="J7710" s="3"/>
      <c r="K7710" s="3"/>
    </row>
    <row r="7711" spans="1:11">
      <c r="A7711" s="3" t="s">
        <v>7720</v>
      </c>
      <c r="B7711" s="4" t="str">
        <f>IFERROR(VLOOKUP(A7711,'From Ilsy'!$A$2:$C$1406,3,FALSE),"")</f>
        <v/>
      </c>
      <c r="C7711" s="4" t="str">
        <f>IFERROR(VLOOKUP(A7711,'From Ilsy'!$A$2:$B$1406,2,FALSE),"")</f>
        <v/>
      </c>
      <c r="D7711" s="5">
        <v>2014</v>
      </c>
      <c r="E7711" s="4">
        <f>IFERROR(VLOOKUP(A7711,'From Ilsy'!$A$2:$D$1406,4,FALSE),999999)</f>
        <v>999999</v>
      </c>
      <c r="F7711" s="4">
        <f>IF(E7711=999999,VLOOKUP(D7711,'Manual by Vendor'!$A$2:$C$295,3,FALSE),E7711)</f>
        <v>30</v>
      </c>
      <c r="G7711" s="4">
        <f>VLOOKUP(A7711,Query2[[00001]:[IMLT]],2,FALSE)</f>
        <v>142</v>
      </c>
      <c r="H7711" s="3"/>
      <c r="I7711" s="4">
        <f t="shared" si="122"/>
        <v>30</v>
      </c>
      <c r="J7711" s="3"/>
      <c r="K7711" s="3"/>
    </row>
    <row r="7712" spans="1:11">
      <c r="A7712" s="3" t="s">
        <v>7721</v>
      </c>
      <c r="B7712" s="4" t="str">
        <f>IFERROR(VLOOKUP(A7712,'From Ilsy'!$A$2:$C$1406,3,FALSE),"")</f>
        <v/>
      </c>
      <c r="C7712" s="4" t="str">
        <f>IFERROR(VLOOKUP(A7712,'From Ilsy'!$A$2:$B$1406,2,FALSE),"")</f>
        <v/>
      </c>
      <c r="D7712" s="5">
        <v>2014</v>
      </c>
      <c r="E7712" s="4">
        <f>IFERROR(VLOOKUP(A7712,'From Ilsy'!$A$2:$D$1406,4,FALSE),999999)</f>
        <v>999999</v>
      </c>
      <c r="F7712" s="4">
        <f>IF(E7712=999999,VLOOKUP(D7712,'Manual by Vendor'!$A$2:$C$295,3,FALSE),E7712)</f>
        <v>30</v>
      </c>
      <c r="G7712" s="4">
        <f>VLOOKUP(A7712,Query2[[00001]:[IMLT]],2,FALSE)</f>
        <v>115</v>
      </c>
      <c r="H7712" s="3"/>
      <c r="I7712" s="4">
        <f t="shared" si="122"/>
        <v>30</v>
      </c>
      <c r="J7712" s="3"/>
      <c r="K7712" s="3"/>
    </row>
    <row r="7713" spans="1:11">
      <c r="A7713" s="3" t="s">
        <v>7722</v>
      </c>
      <c r="B7713" s="4" t="str">
        <f>IFERROR(VLOOKUP(A7713,'From Ilsy'!$A$2:$C$1406,3,FALSE),"")</f>
        <v/>
      </c>
      <c r="C7713" s="4" t="str">
        <f>IFERROR(VLOOKUP(A7713,'From Ilsy'!$A$2:$B$1406,2,FALSE),"")</f>
        <v/>
      </c>
      <c r="D7713" s="5">
        <v>2014</v>
      </c>
      <c r="E7713" s="4">
        <f>IFERROR(VLOOKUP(A7713,'From Ilsy'!$A$2:$D$1406,4,FALSE),999999)</f>
        <v>999999</v>
      </c>
      <c r="F7713" s="4">
        <f>IF(E7713=999999,VLOOKUP(D7713,'Manual by Vendor'!$A$2:$C$295,3,FALSE),E7713)</f>
        <v>30</v>
      </c>
      <c r="G7713" s="4">
        <f>VLOOKUP(A7713,Query2[[00001]:[IMLT]],2,FALSE)</f>
        <v>115</v>
      </c>
      <c r="H7713" s="3"/>
      <c r="I7713" s="4">
        <f t="shared" si="122"/>
        <v>30</v>
      </c>
      <c r="J7713" s="3"/>
      <c r="K7713" s="3"/>
    </row>
    <row r="7714" spans="1:11">
      <c r="A7714" s="3" t="s">
        <v>7723</v>
      </c>
      <c r="B7714" s="4" t="str">
        <f>IFERROR(VLOOKUP(A7714,'From Ilsy'!$A$2:$C$1406,3,FALSE),"")</f>
        <v/>
      </c>
      <c r="C7714" s="4" t="str">
        <f>IFERROR(VLOOKUP(A7714,'From Ilsy'!$A$2:$B$1406,2,FALSE),"")</f>
        <v/>
      </c>
      <c r="D7714" s="5">
        <v>2014</v>
      </c>
      <c r="E7714" s="4">
        <f>IFERROR(VLOOKUP(A7714,'From Ilsy'!$A$2:$D$1406,4,FALSE),999999)</f>
        <v>999999</v>
      </c>
      <c r="F7714" s="4">
        <f>IF(E7714=999999,VLOOKUP(D7714,'Manual by Vendor'!$A$2:$C$295,3,FALSE),E7714)</f>
        <v>30</v>
      </c>
      <c r="G7714" s="4">
        <f>VLOOKUP(A7714,Query2[[00001]:[IMLT]],2,FALSE)</f>
        <v>115</v>
      </c>
      <c r="H7714" s="3"/>
      <c r="I7714" s="4">
        <f t="shared" si="122"/>
        <v>30</v>
      </c>
      <c r="J7714" s="3"/>
      <c r="K7714" s="3"/>
    </row>
    <row r="7715" spans="1:11">
      <c r="A7715" s="3" t="s">
        <v>7724</v>
      </c>
      <c r="B7715" s="4" t="str">
        <f>IFERROR(VLOOKUP(A7715,'From Ilsy'!$A$2:$C$1406,3,FALSE),"")</f>
        <v/>
      </c>
      <c r="C7715" s="4" t="str">
        <f>IFERROR(VLOOKUP(A7715,'From Ilsy'!$A$2:$B$1406,2,FALSE),"")</f>
        <v/>
      </c>
      <c r="D7715" s="5">
        <v>2014</v>
      </c>
      <c r="E7715" s="4">
        <f>IFERROR(VLOOKUP(A7715,'From Ilsy'!$A$2:$D$1406,4,FALSE),999999)</f>
        <v>999999</v>
      </c>
      <c r="F7715" s="4">
        <f>IF(E7715=999999,VLOOKUP(D7715,'Manual by Vendor'!$A$2:$C$295,3,FALSE),E7715)</f>
        <v>30</v>
      </c>
      <c r="G7715" s="4">
        <f>VLOOKUP(A7715,Query2[[00001]:[IMLT]],2,FALSE)</f>
        <v>115</v>
      </c>
      <c r="H7715" s="3"/>
      <c r="I7715" s="4">
        <f t="shared" si="122"/>
        <v>30</v>
      </c>
      <c r="J7715" s="3"/>
      <c r="K7715" s="3"/>
    </row>
    <row r="7716" spans="1:11">
      <c r="A7716" s="3" t="s">
        <v>7725</v>
      </c>
      <c r="B7716" s="4" t="str">
        <f>IFERROR(VLOOKUP(A7716,'From Ilsy'!$A$2:$C$1406,3,FALSE),"")</f>
        <v/>
      </c>
      <c r="C7716" s="4" t="str">
        <f>IFERROR(VLOOKUP(A7716,'From Ilsy'!$A$2:$B$1406,2,FALSE),"")</f>
        <v/>
      </c>
      <c r="D7716" s="5">
        <v>2014</v>
      </c>
      <c r="E7716" s="4">
        <f>IFERROR(VLOOKUP(A7716,'From Ilsy'!$A$2:$D$1406,4,FALSE),999999)</f>
        <v>999999</v>
      </c>
      <c r="F7716" s="4">
        <f>IF(E7716=999999,VLOOKUP(D7716,'Manual by Vendor'!$A$2:$C$295,3,FALSE),E7716)</f>
        <v>30</v>
      </c>
      <c r="G7716" s="4">
        <f>VLOOKUP(A7716,Query2[[00001]:[IMLT]],2,FALSE)</f>
        <v>142</v>
      </c>
      <c r="H7716" s="3"/>
      <c r="I7716" s="4">
        <f t="shared" si="122"/>
        <v>30</v>
      </c>
      <c r="J7716" s="3"/>
      <c r="K7716" s="3"/>
    </row>
    <row r="7717" spans="1:11">
      <c r="A7717" s="3" t="s">
        <v>7726</v>
      </c>
      <c r="B7717" s="4" t="str">
        <f>IFERROR(VLOOKUP(A7717,'From Ilsy'!$A$2:$C$1406,3,FALSE),"")</f>
        <v/>
      </c>
      <c r="C7717" s="4" t="str">
        <f>IFERROR(VLOOKUP(A7717,'From Ilsy'!$A$2:$B$1406,2,FALSE),"")</f>
        <v/>
      </c>
      <c r="D7717" s="5">
        <v>2014</v>
      </c>
      <c r="E7717" s="4">
        <f>IFERROR(VLOOKUP(A7717,'From Ilsy'!$A$2:$D$1406,4,FALSE),999999)</f>
        <v>999999</v>
      </c>
      <c r="F7717" s="4">
        <f>IF(E7717=999999,VLOOKUP(D7717,'Manual by Vendor'!$A$2:$C$295,3,FALSE),E7717)</f>
        <v>30</v>
      </c>
      <c r="G7717" s="4">
        <f>VLOOKUP(A7717,Query2[[00001]:[IMLT]],2,FALSE)</f>
        <v>115</v>
      </c>
      <c r="H7717" s="3"/>
      <c r="I7717" s="4">
        <f t="shared" si="122"/>
        <v>30</v>
      </c>
      <c r="J7717" s="3"/>
      <c r="K7717" s="3"/>
    </row>
    <row r="7718" spans="1:11">
      <c r="A7718" s="3" t="s">
        <v>7727</v>
      </c>
      <c r="B7718" s="4" t="str">
        <f>IFERROR(VLOOKUP(A7718,'From Ilsy'!$A$2:$C$1406,3,FALSE),"")</f>
        <v/>
      </c>
      <c r="C7718" s="4" t="str">
        <f>IFERROR(VLOOKUP(A7718,'From Ilsy'!$A$2:$B$1406,2,FALSE),"")</f>
        <v/>
      </c>
      <c r="D7718" s="5">
        <v>2014</v>
      </c>
      <c r="E7718" s="4">
        <f>IFERROR(VLOOKUP(A7718,'From Ilsy'!$A$2:$D$1406,4,FALSE),999999)</f>
        <v>999999</v>
      </c>
      <c r="F7718" s="4">
        <f>IF(E7718=999999,VLOOKUP(D7718,'Manual by Vendor'!$A$2:$C$295,3,FALSE),E7718)</f>
        <v>30</v>
      </c>
      <c r="G7718" s="4">
        <f>VLOOKUP(A7718,Query2[[00001]:[IMLT]],2,FALSE)</f>
        <v>115</v>
      </c>
      <c r="H7718" s="3"/>
      <c r="I7718" s="4">
        <f t="shared" si="122"/>
        <v>30</v>
      </c>
      <c r="J7718" s="3"/>
      <c r="K7718" s="3"/>
    </row>
    <row r="7719" spans="1:11">
      <c r="A7719" s="3" t="s">
        <v>7728</v>
      </c>
      <c r="B7719" s="4" t="str">
        <f>IFERROR(VLOOKUP(A7719,'From Ilsy'!$A$2:$C$1406,3,FALSE),"")</f>
        <v/>
      </c>
      <c r="C7719" s="4" t="str">
        <f>IFERROR(VLOOKUP(A7719,'From Ilsy'!$A$2:$B$1406,2,FALSE),"")</f>
        <v/>
      </c>
      <c r="D7719" s="5">
        <v>2014</v>
      </c>
      <c r="E7719" s="4">
        <f>IFERROR(VLOOKUP(A7719,'From Ilsy'!$A$2:$D$1406,4,FALSE),999999)</f>
        <v>999999</v>
      </c>
      <c r="F7719" s="4">
        <f>IF(E7719=999999,VLOOKUP(D7719,'Manual by Vendor'!$A$2:$C$295,3,FALSE),E7719)</f>
        <v>30</v>
      </c>
      <c r="G7719" s="4">
        <f>VLOOKUP(A7719,Query2[[00001]:[IMLT]],2,FALSE)</f>
        <v>142</v>
      </c>
      <c r="H7719" s="3"/>
      <c r="I7719" s="4">
        <f t="shared" si="122"/>
        <v>30</v>
      </c>
      <c r="J7719" s="3"/>
      <c r="K7719" s="3"/>
    </row>
    <row r="7720" spans="1:11">
      <c r="A7720" s="3" t="s">
        <v>7729</v>
      </c>
      <c r="B7720" s="4" t="str">
        <f>IFERROR(VLOOKUP(A7720,'From Ilsy'!$A$2:$C$1406,3,FALSE),"")</f>
        <v/>
      </c>
      <c r="C7720" s="4" t="str">
        <f>IFERROR(VLOOKUP(A7720,'From Ilsy'!$A$2:$B$1406,2,FALSE),"")</f>
        <v/>
      </c>
      <c r="D7720" s="5">
        <v>2014</v>
      </c>
      <c r="E7720" s="4">
        <f>IFERROR(VLOOKUP(A7720,'From Ilsy'!$A$2:$D$1406,4,FALSE),999999)</f>
        <v>999999</v>
      </c>
      <c r="F7720" s="4">
        <f>IF(E7720=999999,VLOOKUP(D7720,'Manual by Vendor'!$A$2:$C$295,3,FALSE),E7720)</f>
        <v>30</v>
      </c>
      <c r="G7720" s="4">
        <f>VLOOKUP(A7720,Query2[[00001]:[IMLT]],2,FALSE)</f>
        <v>115</v>
      </c>
      <c r="H7720" s="3"/>
      <c r="I7720" s="4">
        <f t="shared" si="122"/>
        <v>30</v>
      </c>
      <c r="J7720" s="3"/>
      <c r="K7720" s="3"/>
    </row>
    <row r="7721" spans="1:11">
      <c r="A7721" s="3" t="s">
        <v>7730</v>
      </c>
      <c r="B7721" s="4" t="str">
        <f>IFERROR(VLOOKUP(A7721,'From Ilsy'!$A$2:$C$1406,3,FALSE),"")</f>
        <v/>
      </c>
      <c r="C7721" s="4" t="str">
        <f>IFERROR(VLOOKUP(A7721,'From Ilsy'!$A$2:$B$1406,2,FALSE),"")</f>
        <v/>
      </c>
      <c r="D7721" s="5">
        <v>222</v>
      </c>
      <c r="E7721" s="4">
        <f>IFERROR(VLOOKUP(A7721,'From Ilsy'!$A$2:$D$1406,4,FALSE),999999)</f>
        <v>999999</v>
      </c>
      <c r="F7721" s="4">
        <f>IF(E7721=999999,VLOOKUP(D7721,'Manual by Vendor'!$A$2:$C$295,3,FALSE),E7721)</f>
        <v>14</v>
      </c>
      <c r="G7721" s="4">
        <f>VLOOKUP(A7721,Query2[[00001]:[IMLT]],2,FALSE)</f>
        <v>6</v>
      </c>
      <c r="H7721" s="3"/>
      <c r="I7721" s="4">
        <f t="shared" si="122"/>
        <v>14</v>
      </c>
      <c r="J7721" s="3"/>
      <c r="K7721" s="3"/>
    </row>
    <row r="7722" spans="1:11">
      <c r="A7722" s="3" t="s">
        <v>7731</v>
      </c>
      <c r="B7722" s="4" t="str">
        <f>IFERROR(VLOOKUP(A7722,'From Ilsy'!$A$2:$C$1406,3,FALSE),"")</f>
        <v/>
      </c>
      <c r="C7722" s="4" t="str">
        <f>IFERROR(VLOOKUP(A7722,'From Ilsy'!$A$2:$B$1406,2,FALSE),"")</f>
        <v/>
      </c>
      <c r="D7722" s="5">
        <v>1007</v>
      </c>
      <c r="E7722" s="4">
        <f>IFERROR(VLOOKUP(A7722,'From Ilsy'!$A$2:$D$1406,4,FALSE),999999)</f>
        <v>999999</v>
      </c>
      <c r="F7722" s="4">
        <f>IF(E7722=999999,VLOOKUP(D7722,'Manual by Vendor'!$A$2:$C$295,3,FALSE),E7722)</f>
        <v>999999</v>
      </c>
      <c r="G7722" s="4">
        <f>VLOOKUP(A7722,Query2[[00001]:[IMLT]],2,FALSE)</f>
        <v>6</v>
      </c>
      <c r="H7722" s="3"/>
      <c r="I7722" s="4">
        <f t="shared" si="122"/>
        <v>6</v>
      </c>
      <c r="J7722" s="3"/>
      <c r="K7722" s="3"/>
    </row>
    <row r="7723" spans="1:11">
      <c r="A7723" s="3" t="s">
        <v>7732</v>
      </c>
      <c r="B7723" s="4" t="str">
        <f>IFERROR(VLOOKUP(A7723,'From Ilsy'!$A$2:$C$1406,3,FALSE),"")</f>
        <v/>
      </c>
      <c r="C7723" s="4" t="str">
        <f>IFERROR(VLOOKUP(A7723,'From Ilsy'!$A$2:$B$1406,2,FALSE),"")</f>
        <v/>
      </c>
      <c r="D7723" s="5">
        <v>1217</v>
      </c>
      <c r="E7723" s="4">
        <f>IFERROR(VLOOKUP(A7723,'From Ilsy'!$A$2:$D$1406,4,FALSE),999999)</f>
        <v>999999</v>
      </c>
      <c r="F7723" s="4">
        <f>IF(E7723=999999,VLOOKUP(D7723,'Manual by Vendor'!$A$2:$C$295,3,FALSE),E7723)</f>
        <v>999999</v>
      </c>
      <c r="G7723" s="4">
        <f>VLOOKUP(A7723,Query2[[00001]:[IMLT]],2,FALSE)</f>
        <v>0</v>
      </c>
      <c r="H7723" s="3"/>
      <c r="I7723" s="4">
        <f t="shared" si="122"/>
        <v>0</v>
      </c>
      <c r="J7723" s="3"/>
      <c r="K7723" s="3"/>
    </row>
    <row r="7724" spans="1:11">
      <c r="A7724" s="3" t="s">
        <v>7733</v>
      </c>
      <c r="B7724" s="4" t="str">
        <f>IFERROR(VLOOKUP(A7724,'From Ilsy'!$A$2:$C$1406,3,FALSE),"")</f>
        <v/>
      </c>
      <c r="C7724" s="4" t="str">
        <f>IFERROR(VLOOKUP(A7724,'From Ilsy'!$A$2:$B$1406,2,FALSE),"")</f>
        <v/>
      </c>
      <c r="D7724" s="5">
        <v>1227</v>
      </c>
      <c r="E7724" s="4">
        <f>IFERROR(VLOOKUP(A7724,'From Ilsy'!$A$2:$D$1406,4,FALSE),999999)</f>
        <v>999999</v>
      </c>
      <c r="F7724" s="4">
        <f>IF(E7724=999999,VLOOKUP(D7724,'Manual by Vendor'!$A$2:$C$295,3,FALSE),E7724)</f>
        <v>999999</v>
      </c>
      <c r="G7724" s="4">
        <f>VLOOKUP(A7724,Query2[[00001]:[IMLT]],2,FALSE)</f>
        <v>7</v>
      </c>
      <c r="H7724" s="3"/>
      <c r="I7724" s="4">
        <f t="shared" si="122"/>
        <v>7</v>
      </c>
      <c r="J7724" s="3"/>
      <c r="K7724" s="3"/>
    </row>
    <row r="7725" spans="1:11">
      <c r="A7725" s="3" t="s">
        <v>7734</v>
      </c>
      <c r="B7725" s="4" t="str">
        <f>IFERROR(VLOOKUP(A7725,'From Ilsy'!$A$2:$C$1406,3,FALSE),"")</f>
        <v/>
      </c>
      <c r="C7725" s="4" t="str">
        <f>IFERROR(VLOOKUP(A7725,'From Ilsy'!$A$2:$B$1406,2,FALSE),"")</f>
        <v/>
      </c>
      <c r="D7725" s="5">
        <v>2401</v>
      </c>
      <c r="E7725" s="4">
        <f>IFERROR(VLOOKUP(A7725,'From Ilsy'!$A$2:$D$1406,4,FALSE),999999)</f>
        <v>999999</v>
      </c>
      <c r="F7725" s="4">
        <f>IF(E7725=999999,VLOOKUP(D7725,'Manual by Vendor'!$A$2:$C$295,3,FALSE),E7725)</f>
        <v>999999</v>
      </c>
      <c r="G7725" s="4">
        <f>VLOOKUP(A7725,Query2[[00001]:[IMLT]],2,FALSE)</f>
        <v>98</v>
      </c>
      <c r="H7725" s="3"/>
      <c r="I7725" s="4">
        <f t="shared" si="122"/>
        <v>98</v>
      </c>
      <c r="J7725" s="3"/>
      <c r="K7725" s="3"/>
    </row>
    <row r="7726" spans="1:11">
      <c r="A7726" s="3" t="s">
        <v>7735</v>
      </c>
      <c r="B7726" s="4" t="str">
        <f>IFERROR(VLOOKUP(A7726,'From Ilsy'!$A$2:$C$1406,3,FALSE),"")</f>
        <v/>
      </c>
      <c r="C7726" s="4" t="str">
        <f>IFERROR(VLOOKUP(A7726,'From Ilsy'!$A$2:$B$1406,2,FALSE),"")</f>
        <v/>
      </c>
      <c r="D7726" s="5">
        <v>2104</v>
      </c>
      <c r="E7726" s="4">
        <f>IFERROR(VLOOKUP(A7726,'From Ilsy'!$A$2:$D$1406,4,FALSE),999999)</f>
        <v>999999</v>
      </c>
      <c r="F7726" s="4">
        <f>IF(E7726=999999,VLOOKUP(D7726,'Manual by Vendor'!$A$2:$C$295,3,FALSE),E7726)</f>
        <v>999999</v>
      </c>
      <c r="G7726" s="4">
        <f>VLOOKUP(A7726,Query2[[00001]:[IMLT]],2,FALSE)</f>
        <v>114</v>
      </c>
      <c r="H7726" s="3"/>
      <c r="I7726" s="4">
        <f t="shared" si="122"/>
        <v>114</v>
      </c>
      <c r="J7726" s="3"/>
      <c r="K7726" s="3"/>
    </row>
    <row r="7727" spans="1:11">
      <c r="A7727" s="3" t="s">
        <v>7736</v>
      </c>
      <c r="B7727" s="4" t="str">
        <f>IFERROR(VLOOKUP(A7727,'From Ilsy'!$A$2:$C$1406,3,FALSE),"")</f>
        <v/>
      </c>
      <c r="C7727" s="4" t="str">
        <f>IFERROR(VLOOKUP(A7727,'From Ilsy'!$A$2:$B$1406,2,FALSE),"")</f>
        <v/>
      </c>
      <c r="D7727" s="5">
        <v>2401</v>
      </c>
      <c r="E7727" s="4">
        <f>IFERROR(VLOOKUP(A7727,'From Ilsy'!$A$2:$D$1406,4,FALSE),999999)</f>
        <v>999999</v>
      </c>
      <c r="F7727" s="4">
        <f>IF(E7727=999999,VLOOKUP(D7727,'Manual by Vendor'!$A$2:$C$295,3,FALSE),E7727)</f>
        <v>999999</v>
      </c>
      <c r="G7727" s="4">
        <f>VLOOKUP(A7727,Query2[[00001]:[IMLT]],2,FALSE)</f>
        <v>115</v>
      </c>
      <c r="H7727" s="3"/>
      <c r="I7727" s="4">
        <f t="shared" si="122"/>
        <v>115</v>
      </c>
      <c r="J7727" s="3"/>
      <c r="K7727" s="3"/>
    </row>
    <row r="7728" spans="1:11">
      <c r="A7728" s="3" t="s">
        <v>7737</v>
      </c>
      <c r="B7728" s="4" t="str">
        <f>IFERROR(VLOOKUP(A7728,'From Ilsy'!$A$2:$C$1406,3,FALSE),"")</f>
        <v/>
      </c>
      <c r="C7728" s="4" t="str">
        <f>IFERROR(VLOOKUP(A7728,'From Ilsy'!$A$2:$B$1406,2,FALSE),"")</f>
        <v/>
      </c>
      <c r="D7728" s="5">
        <v>1217</v>
      </c>
      <c r="E7728" s="4">
        <f>IFERROR(VLOOKUP(A7728,'From Ilsy'!$A$2:$D$1406,4,FALSE),999999)</f>
        <v>999999</v>
      </c>
      <c r="F7728" s="4">
        <f>IF(E7728=999999,VLOOKUP(D7728,'Manual by Vendor'!$A$2:$C$295,3,FALSE),E7728)</f>
        <v>999999</v>
      </c>
      <c r="G7728" s="4">
        <f>VLOOKUP(A7728,Query2[[00001]:[IMLT]],2,FALSE)</f>
        <v>1</v>
      </c>
      <c r="H7728" s="3"/>
      <c r="I7728" s="4">
        <f t="shared" si="122"/>
        <v>1</v>
      </c>
      <c r="J7728" s="3"/>
      <c r="K7728" s="3"/>
    </row>
    <row r="7729" spans="1:11">
      <c r="A7729" s="3" t="s">
        <v>7738</v>
      </c>
      <c r="B7729" s="4" t="str">
        <f>IFERROR(VLOOKUP(A7729,'From Ilsy'!$A$2:$C$1406,3,FALSE),"")</f>
        <v/>
      </c>
      <c r="C7729" s="4" t="str">
        <f>IFERROR(VLOOKUP(A7729,'From Ilsy'!$A$2:$B$1406,2,FALSE),"")</f>
        <v/>
      </c>
      <c r="D7729" s="5">
        <v>1227</v>
      </c>
      <c r="E7729" s="4">
        <f>IFERROR(VLOOKUP(A7729,'From Ilsy'!$A$2:$D$1406,4,FALSE),999999)</f>
        <v>999999</v>
      </c>
      <c r="F7729" s="4">
        <f>IF(E7729=999999,VLOOKUP(D7729,'Manual by Vendor'!$A$2:$C$295,3,FALSE),E7729)</f>
        <v>999999</v>
      </c>
      <c r="G7729" s="4">
        <f>VLOOKUP(A7729,Query2[[00001]:[IMLT]],2,FALSE)</f>
        <v>2</v>
      </c>
      <c r="H7729" s="3"/>
      <c r="I7729" s="4">
        <f t="shared" si="122"/>
        <v>2</v>
      </c>
      <c r="J7729" s="3"/>
      <c r="K7729" s="3"/>
    </row>
    <row r="7730" spans="1:11">
      <c r="A7730" s="3" t="s">
        <v>7739</v>
      </c>
      <c r="B7730" s="4" t="str">
        <f>IFERROR(VLOOKUP(A7730,'From Ilsy'!$A$2:$C$1406,3,FALSE),"")</f>
        <v/>
      </c>
      <c r="C7730" s="4" t="str">
        <f>IFERROR(VLOOKUP(A7730,'From Ilsy'!$A$2:$B$1406,2,FALSE),"")</f>
        <v/>
      </c>
      <c r="D7730" s="5">
        <v>2401</v>
      </c>
      <c r="E7730" s="4">
        <f>IFERROR(VLOOKUP(A7730,'From Ilsy'!$A$2:$D$1406,4,FALSE),999999)</f>
        <v>999999</v>
      </c>
      <c r="F7730" s="4">
        <f>IF(E7730=999999,VLOOKUP(D7730,'Manual by Vendor'!$A$2:$C$295,3,FALSE),E7730)</f>
        <v>999999</v>
      </c>
      <c r="G7730" s="4">
        <f>VLOOKUP(A7730,Query2[[00001]:[IMLT]],2,FALSE)</f>
        <v>5</v>
      </c>
      <c r="H7730" s="3"/>
      <c r="I7730" s="4">
        <f t="shared" si="122"/>
        <v>5</v>
      </c>
      <c r="J7730" s="3"/>
      <c r="K7730" s="3"/>
    </row>
    <row r="7731" spans="1:11">
      <c r="A7731" s="3" t="s">
        <v>7740</v>
      </c>
      <c r="B7731" s="4" t="str">
        <f>IFERROR(VLOOKUP(A7731,'From Ilsy'!$A$2:$C$1406,3,FALSE),"")</f>
        <v/>
      </c>
      <c r="C7731" s="4" t="str">
        <f>IFERROR(VLOOKUP(A7731,'From Ilsy'!$A$2:$B$1406,2,FALSE),"")</f>
        <v/>
      </c>
      <c r="D7731" s="5">
        <v>2401</v>
      </c>
      <c r="E7731" s="4">
        <f>IFERROR(VLOOKUP(A7731,'From Ilsy'!$A$2:$D$1406,4,FALSE),999999)</f>
        <v>999999</v>
      </c>
      <c r="F7731" s="4">
        <f>IF(E7731=999999,VLOOKUP(D7731,'Manual by Vendor'!$A$2:$C$295,3,FALSE),E7731)</f>
        <v>999999</v>
      </c>
      <c r="G7731" s="4">
        <f>VLOOKUP(A7731,Query2[[00001]:[IMLT]],2,FALSE)</f>
        <v>25</v>
      </c>
      <c r="H7731" s="3"/>
      <c r="I7731" s="4">
        <f t="shared" si="122"/>
        <v>25</v>
      </c>
      <c r="J7731" s="3"/>
      <c r="K7731" s="3"/>
    </row>
    <row r="7732" spans="1:11">
      <c r="A7732" s="3" t="s">
        <v>7741</v>
      </c>
      <c r="B7732" s="4" t="str">
        <f>IFERROR(VLOOKUP(A7732,'From Ilsy'!$A$2:$C$1406,3,FALSE),"")</f>
        <v/>
      </c>
      <c r="C7732" s="4" t="str">
        <f>IFERROR(VLOOKUP(A7732,'From Ilsy'!$A$2:$B$1406,2,FALSE),"")</f>
        <v/>
      </c>
      <c r="D7732" s="5">
        <v>2401</v>
      </c>
      <c r="E7732" s="4">
        <f>IFERROR(VLOOKUP(A7732,'From Ilsy'!$A$2:$D$1406,4,FALSE),999999)</f>
        <v>999999</v>
      </c>
      <c r="F7732" s="4">
        <f>IF(E7732=999999,VLOOKUP(D7732,'Manual by Vendor'!$A$2:$C$295,3,FALSE),E7732)</f>
        <v>999999</v>
      </c>
      <c r="G7732" s="4">
        <f>VLOOKUP(A7732,Query2[[00001]:[IMLT]],2,FALSE)</f>
        <v>22</v>
      </c>
      <c r="H7732" s="3"/>
      <c r="I7732" s="4">
        <f t="shared" ref="I7732:I7795" si="123">IF(E7732=999999,IF(F7732=999999,G7732,F7732),E7732)</f>
        <v>22</v>
      </c>
      <c r="J7732" s="3"/>
      <c r="K7732" s="3"/>
    </row>
    <row r="7733" spans="1:11">
      <c r="A7733" s="3" t="s">
        <v>7742</v>
      </c>
      <c r="B7733" s="4" t="str">
        <f>IFERROR(VLOOKUP(A7733,'From Ilsy'!$A$2:$C$1406,3,FALSE),"")</f>
        <v/>
      </c>
      <c r="C7733" s="4" t="str">
        <f>IFERROR(VLOOKUP(A7733,'From Ilsy'!$A$2:$B$1406,2,FALSE),"")</f>
        <v/>
      </c>
      <c r="D7733" s="5">
        <v>2401</v>
      </c>
      <c r="E7733" s="4">
        <f>IFERROR(VLOOKUP(A7733,'From Ilsy'!$A$2:$D$1406,4,FALSE),999999)</f>
        <v>999999</v>
      </c>
      <c r="F7733" s="4">
        <f>IF(E7733=999999,VLOOKUP(D7733,'Manual by Vendor'!$A$2:$C$295,3,FALSE),E7733)</f>
        <v>999999</v>
      </c>
      <c r="G7733" s="4">
        <f>VLOOKUP(A7733,Query2[[00001]:[IMLT]],2,FALSE)</f>
        <v>62</v>
      </c>
      <c r="H7733" s="3"/>
      <c r="I7733" s="4">
        <f t="shared" si="123"/>
        <v>62</v>
      </c>
      <c r="J7733" s="3"/>
      <c r="K7733" s="3"/>
    </row>
    <row r="7734" spans="1:11">
      <c r="A7734" s="3" t="s">
        <v>7743</v>
      </c>
      <c r="B7734" s="4" t="str">
        <f>IFERROR(VLOOKUP(A7734,'From Ilsy'!$A$2:$C$1406,3,FALSE),"")</f>
        <v/>
      </c>
      <c r="C7734" s="4" t="str">
        <f>IFERROR(VLOOKUP(A7734,'From Ilsy'!$A$2:$B$1406,2,FALSE),"")</f>
        <v/>
      </c>
      <c r="D7734" s="5">
        <v>1982</v>
      </c>
      <c r="E7734" s="4">
        <f>IFERROR(VLOOKUP(A7734,'From Ilsy'!$A$2:$D$1406,4,FALSE),999999)</f>
        <v>999999</v>
      </c>
      <c r="F7734" s="4">
        <f>IF(E7734=999999,VLOOKUP(D7734,'Manual by Vendor'!$A$2:$C$295,3,FALSE),E7734)</f>
        <v>25</v>
      </c>
      <c r="G7734" s="4">
        <f>VLOOKUP(A7734,Query2[[00001]:[IMLT]],2,FALSE)</f>
        <v>28</v>
      </c>
      <c r="H7734" s="3"/>
      <c r="I7734" s="4">
        <f t="shared" si="123"/>
        <v>25</v>
      </c>
      <c r="J7734" s="3"/>
      <c r="K7734" s="3"/>
    </row>
    <row r="7735" spans="1:11">
      <c r="A7735" s="3" t="s">
        <v>7744</v>
      </c>
      <c r="B7735" s="4" t="str">
        <f>IFERROR(VLOOKUP(A7735,'From Ilsy'!$A$2:$C$1406,3,FALSE),"")</f>
        <v/>
      </c>
      <c r="C7735" s="4" t="str">
        <f>IFERROR(VLOOKUP(A7735,'From Ilsy'!$A$2:$B$1406,2,FALSE),"")</f>
        <v/>
      </c>
      <c r="D7735" s="5">
        <v>1982</v>
      </c>
      <c r="E7735" s="4">
        <f>IFERROR(VLOOKUP(A7735,'From Ilsy'!$A$2:$D$1406,4,FALSE),999999)</f>
        <v>999999</v>
      </c>
      <c r="F7735" s="4">
        <f>IF(E7735=999999,VLOOKUP(D7735,'Manual by Vendor'!$A$2:$C$295,3,FALSE),E7735)</f>
        <v>25</v>
      </c>
      <c r="G7735" s="4">
        <f>VLOOKUP(A7735,Query2[[00001]:[IMLT]],2,FALSE)</f>
        <v>25</v>
      </c>
      <c r="H7735" s="3"/>
      <c r="I7735" s="4">
        <f t="shared" si="123"/>
        <v>25</v>
      </c>
      <c r="J7735" s="3"/>
      <c r="K7735" s="3"/>
    </row>
    <row r="7736" spans="1:11">
      <c r="A7736" s="3" t="s">
        <v>7745</v>
      </c>
      <c r="B7736" s="4" t="str">
        <f>IFERROR(VLOOKUP(A7736,'From Ilsy'!$A$2:$C$1406,3,FALSE),"")</f>
        <v/>
      </c>
      <c r="C7736" s="4" t="str">
        <f>IFERROR(VLOOKUP(A7736,'From Ilsy'!$A$2:$B$1406,2,FALSE),"")</f>
        <v/>
      </c>
      <c r="D7736" s="5">
        <v>1982</v>
      </c>
      <c r="E7736" s="4">
        <f>IFERROR(VLOOKUP(A7736,'From Ilsy'!$A$2:$D$1406,4,FALSE),999999)</f>
        <v>999999</v>
      </c>
      <c r="F7736" s="4">
        <f>IF(E7736=999999,VLOOKUP(D7736,'Manual by Vendor'!$A$2:$C$295,3,FALSE),E7736)</f>
        <v>25</v>
      </c>
      <c r="G7736" s="4">
        <f>VLOOKUP(A7736,Query2[[00001]:[IMLT]],2,FALSE)</f>
        <v>25</v>
      </c>
      <c r="H7736" s="3"/>
      <c r="I7736" s="4">
        <f t="shared" si="123"/>
        <v>25</v>
      </c>
      <c r="J7736" s="3"/>
      <c r="K7736" s="3"/>
    </row>
    <row r="7737" spans="1:11">
      <c r="A7737" s="3" t="s">
        <v>7746</v>
      </c>
      <c r="B7737" s="4" t="str">
        <f>IFERROR(VLOOKUP(A7737,'From Ilsy'!$A$2:$C$1406,3,FALSE),"")</f>
        <v/>
      </c>
      <c r="C7737" s="4" t="str">
        <f>IFERROR(VLOOKUP(A7737,'From Ilsy'!$A$2:$B$1406,2,FALSE),"")</f>
        <v/>
      </c>
      <c r="D7737" s="5">
        <v>1982</v>
      </c>
      <c r="E7737" s="4">
        <f>IFERROR(VLOOKUP(A7737,'From Ilsy'!$A$2:$D$1406,4,FALSE),999999)</f>
        <v>999999</v>
      </c>
      <c r="F7737" s="4">
        <f>IF(E7737=999999,VLOOKUP(D7737,'Manual by Vendor'!$A$2:$C$295,3,FALSE),E7737)</f>
        <v>25</v>
      </c>
      <c r="G7737" s="4">
        <f>VLOOKUP(A7737,Query2[[00001]:[IMLT]],2,FALSE)</f>
        <v>25</v>
      </c>
      <c r="H7737" s="3"/>
      <c r="I7737" s="4">
        <f t="shared" si="123"/>
        <v>25</v>
      </c>
      <c r="J7737" s="3"/>
      <c r="K7737" s="3"/>
    </row>
    <row r="7738" spans="1:11">
      <c r="A7738" s="3" t="s">
        <v>7747</v>
      </c>
      <c r="B7738" s="4" t="str">
        <f>IFERROR(VLOOKUP(A7738,'From Ilsy'!$A$2:$C$1406,3,FALSE),"")</f>
        <v/>
      </c>
      <c r="C7738" s="4" t="str">
        <f>IFERROR(VLOOKUP(A7738,'From Ilsy'!$A$2:$B$1406,2,FALSE),"")</f>
        <v/>
      </c>
      <c r="D7738" s="5">
        <v>1982</v>
      </c>
      <c r="E7738" s="4">
        <f>IFERROR(VLOOKUP(A7738,'From Ilsy'!$A$2:$D$1406,4,FALSE),999999)</f>
        <v>999999</v>
      </c>
      <c r="F7738" s="4">
        <f>IF(E7738=999999,VLOOKUP(D7738,'Manual by Vendor'!$A$2:$C$295,3,FALSE),E7738)</f>
        <v>25</v>
      </c>
      <c r="G7738" s="4">
        <f>VLOOKUP(A7738,Query2[[00001]:[IMLT]],2,FALSE)</f>
        <v>25</v>
      </c>
      <c r="H7738" s="3"/>
      <c r="I7738" s="4">
        <f t="shared" si="123"/>
        <v>25</v>
      </c>
      <c r="J7738" s="3"/>
      <c r="K7738" s="3"/>
    </row>
    <row r="7739" spans="1:11">
      <c r="A7739" s="3" t="s">
        <v>7748</v>
      </c>
      <c r="B7739" s="4" t="str">
        <f>IFERROR(VLOOKUP(A7739,'From Ilsy'!$A$2:$C$1406,3,FALSE),"")</f>
        <v/>
      </c>
      <c r="C7739" s="4" t="str">
        <f>IFERROR(VLOOKUP(A7739,'From Ilsy'!$A$2:$B$1406,2,FALSE),"")</f>
        <v/>
      </c>
      <c r="D7739" s="5">
        <v>1982</v>
      </c>
      <c r="E7739" s="4">
        <f>IFERROR(VLOOKUP(A7739,'From Ilsy'!$A$2:$D$1406,4,FALSE),999999)</f>
        <v>999999</v>
      </c>
      <c r="F7739" s="4">
        <f>IF(E7739=999999,VLOOKUP(D7739,'Manual by Vendor'!$A$2:$C$295,3,FALSE),E7739)</f>
        <v>25</v>
      </c>
      <c r="G7739" s="4">
        <f>VLOOKUP(A7739,Query2[[00001]:[IMLT]],2,FALSE)</f>
        <v>25</v>
      </c>
      <c r="H7739" s="3"/>
      <c r="I7739" s="4">
        <f t="shared" si="123"/>
        <v>25</v>
      </c>
      <c r="J7739" s="3"/>
      <c r="K7739" s="3"/>
    </row>
    <row r="7740" spans="1:11">
      <c r="A7740" s="3" t="s">
        <v>7749</v>
      </c>
      <c r="B7740" s="4" t="str">
        <f>IFERROR(VLOOKUP(A7740,'From Ilsy'!$A$2:$C$1406,3,FALSE),"")</f>
        <v/>
      </c>
      <c r="C7740" s="4" t="str">
        <f>IFERROR(VLOOKUP(A7740,'From Ilsy'!$A$2:$B$1406,2,FALSE),"")</f>
        <v/>
      </c>
      <c r="D7740" s="5">
        <v>2401</v>
      </c>
      <c r="E7740" s="4">
        <f>IFERROR(VLOOKUP(A7740,'From Ilsy'!$A$2:$D$1406,4,FALSE),999999)</f>
        <v>999999</v>
      </c>
      <c r="F7740" s="4">
        <f>IF(E7740=999999,VLOOKUP(D7740,'Manual by Vendor'!$A$2:$C$295,3,FALSE),E7740)</f>
        <v>999999</v>
      </c>
      <c r="G7740" s="4">
        <f>VLOOKUP(A7740,Query2[[00001]:[IMLT]],2,FALSE)</f>
        <v>66</v>
      </c>
      <c r="H7740" s="3"/>
      <c r="I7740" s="4">
        <f t="shared" si="123"/>
        <v>66</v>
      </c>
      <c r="J7740" s="3"/>
      <c r="K7740" s="3"/>
    </row>
    <row r="7741" spans="1:11">
      <c r="A7741" s="3" t="s">
        <v>7750</v>
      </c>
      <c r="B7741" s="4" t="str">
        <f>IFERROR(VLOOKUP(A7741,'From Ilsy'!$A$2:$C$1406,3,FALSE),"")</f>
        <v/>
      </c>
      <c r="C7741" s="4" t="str">
        <f>IFERROR(VLOOKUP(A7741,'From Ilsy'!$A$2:$B$1406,2,FALSE),"")</f>
        <v/>
      </c>
      <c r="D7741" s="5">
        <v>1008</v>
      </c>
      <c r="E7741" s="4">
        <f>IFERROR(VLOOKUP(A7741,'From Ilsy'!$A$2:$D$1406,4,FALSE),999999)</f>
        <v>999999</v>
      </c>
      <c r="F7741" s="4">
        <f>IF(E7741=999999,VLOOKUP(D7741,'Manual by Vendor'!$A$2:$C$295,3,FALSE),E7741)</f>
        <v>999999</v>
      </c>
      <c r="G7741" s="4">
        <f>VLOOKUP(A7741,Query2[[00001]:[IMLT]],2,FALSE)</f>
        <v>0</v>
      </c>
      <c r="H7741" s="3"/>
      <c r="I7741" s="4">
        <f t="shared" si="123"/>
        <v>0</v>
      </c>
      <c r="J7741" s="3"/>
      <c r="K7741" s="3"/>
    </row>
    <row r="7742" spans="1:11">
      <c r="A7742" s="3" t="s">
        <v>7751</v>
      </c>
      <c r="B7742" s="4" t="str">
        <f>IFERROR(VLOOKUP(A7742,'From Ilsy'!$A$2:$C$1406,3,FALSE),"")</f>
        <v/>
      </c>
      <c r="C7742" s="4" t="str">
        <f>IFERROR(VLOOKUP(A7742,'From Ilsy'!$A$2:$B$1406,2,FALSE),"")</f>
        <v/>
      </c>
      <c r="D7742" s="5">
        <v>359</v>
      </c>
      <c r="E7742" s="4">
        <f>IFERROR(VLOOKUP(A7742,'From Ilsy'!$A$2:$D$1406,4,FALSE),999999)</f>
        <v>999999</v>
      </c>
      <c r="F7742" s="4">
        <f>IF(E7742=999999,VLOOKUP(D7742,'Manual by Vendor'!$A$2:$C$295,3,FALSE),E7742)</f>
        <v>999999</v>
      </c>
      <c r="G7742" s="4">
        <f>VLOOKUP(A7742,Query2[[00001]:[IMLT]],2,FALSE)</f>
        <v>1</v>
      </c>
      <c r="H7742" s="3"/>
      <c r="I7742" s="4">
        <f t="shared" si="123"/>
        <v>1</v>
      </c>
      <c r="J7742" s="3"/>
      <c r="K7742" s="3"/>
    </row>
    <row r="7743" spans="1:11">
      <c r="A7743" s="3" t="s">
        <v>7752</v>
      </c>
      <c r="B7743" s="4" t="str">
        <f>IFERROR(VLOOKUP(A7743,'From Ilsy'!$A$2:$C$1406,3,FALSE),"")</f>
        <v/>
      </c>
      <c r="C7743" s="4" t="str">
        <f>IFERROR(VLOOKUP(A7743,'From Ilsy'!$A$2:$B$1406,2,FALSE),"")</f>
        <v/>
      </c>
      <c r="D7743" s="5">
        <v>359</v>
      </c>
      <c r="E7743" s="4">
        <f>IFERROR(VLOOKUP(A7743,'From Ilsy'!$A$2:$D$1406,4,FALSE),999999)</f>
        <v>999999</v>
      </c>
      <c r="F7743" s="4">
        <f>IF(E7743=999999,VLOOKUP(D7743,'Manual by Vendor'!$A$2:$C$295,3,FALSE),E7743)</f>
        <v>999999</v>
      </c>
      <c r="G7743" s="4">
        <f>VLOOKUP(A7743,Query2[[00001]:[IMLT]],2,FALSE)</f>
        <v>1</v>
      </c>
      <c r="H7743" s="3"/>
      <c r="I7743" s="4">
        <f t="shared" si="123"/>
        <v>1</v>
      </c>
      <c r="J7743" s="3"/>
      <c r="K7743" s="3"/>
    </row>
    <row r="7744" spans="1:11">
      <c r="A7744" s="3" t="s">
        <v>7753</v>
      </c>
      <c r="B7744" s="4" t="str">
        <f>IFERROR(VLOOKUP(A7744,'From Ilsy'!$A$2:$C$1406,3,FALSE),"")</f>
        <v/>
      </c>
      <c r="C7744" s="4" t="str">
        <f>IFERROR(VLOOKUP(A7744,'From Ilsy'!$A$2:$B$1406,2,FALSE),"")</f>
        <v/>
      </c>
      <c r="D7744" s="5">
        <v>1409</v>
      </c>
      <c r="E7744" s="4">
        <f>IFERROR(VLOOKUP(A7744,'From Ilsy'!$A$2:$D$1406,4,FALSE),999999)</f>
        <v>999999</v>
      </c>
      <c r="F7744" s="4">
        <f>IF(E7744=999999,VLOOKUP(D7744,'Manual by Vendor'!$A$2:$C$295,3,FALSE),E7744)</f>
        <v>999999</v>
      </c>
      <c r="G7744" s="4">
        <f>VLOOKUP(A7744,Query2[[00001]:[IMLT]],2,FALSE)</f>
        <v>9</v>
      </c>
      <c r="H7744" s="3"/>
      <c r="I7744" s="4">
        <f t="shared" si="123"/>
        <v>9</v>
      </c>
      <c r="J7744" s="3"/>
      <c r="K7744" s="3"/>
    </row>
    <row r="7745" spans="1:11">
      <c r="A7745" s="3" t="s">
        <v>7754</v>
      </c>
      <c r="B7745" s="4" t="str">
        <f>IFERROR(VLOOKUP(A7745,'From Ilsy'!$A$2:$C$1406,3,FALSE),"")</f>
        <v/>
      </c>
      <c r="C7745" s="4" t="str">
        <f>IFERROR(VLOOKUP(A7745,'From Ilsy'!$A$2:$B$1406,2,FALSE),"")</f>
        <v/>
      </c>
      <c r="D7745" s="5">
        <v>1008</v>
      </c>
      <c r="E7745" s="4">
        <f>IFERROR(VLOOKUP(A7745,'From Ilsy'!$A$2:$D$1406,4,FALSE),999999)</f>
        <v>999999</v>
      </c>
      <c r="F7745" s="4">
        <f>IF(E7745=999999,VLOOKUP(D7745,'Manual by Vendor'!$A$2:$C$295,3,FALSE),E7745)</f>
        <v>999999</v>
      </c>
      <c r="G7745" s="4">
        <f>VLOOKUP(A7745,Query2[[00001]:[IMLT]],2,FALSE)</f>
        <v>0</v>
      </c>
      <c r="H7745" s="3"/>
      <c r="I7745" s="4">
        <f t="shared" si="123"/>
        <v>0</v>
      </c>
      <c r="J7745" s="3"/>
      <c r="K7745" s="3"/>
    </row>
    <row r="7746" spans="1:11">
      <c r="A7746" s="3" t="s">
        <v>7755</v>
      </c>
      <c r="B7746" s="4" t="str">
        <f>IFERROR(VLOOKUP(A7746,'From Ilsy'!$A$2:$C$1406,3,FALSE),"")</f>
        <v/>
      </c>
      <c r="C7746" s="4" t="str">
        <f>IFERROR(VLOOKUP(A7746,'From Ilsy'!$A$2:$B$1406,2,FALSE),"")</f>
        <v/>
      </c>
      <c r="D7746" s="5">
        <v>2401</v>
      </c>
      <c r="E7746" s="4">
        <f>IFERROR(VLOOKUP(A7746,'From Ilsy'!$A$2:$D$1406,4,FALSE),999999)</f>
        <v>999999</v>
      </c>
      <c r="F7746" s="4">
        <f>IF(E7746=999999,VLOOKUP(D7746,'Manual by Vendor'!$A$2:$C$295,3,FALSE),E7746)</f>
        <v>999999</v>
      </c>
      <c r="G7746" s="4">
        <f>VLOOKUP(A7746,Query2[[00001]:[IMLT]],2,FALSE)</f>
        <v>41</v>
      </c>
      <c r="H7746" s="3"/>
      <c r="I7746" s="4">
        <f t="shared" si="123"/>
        <v>41</v>
      </c>
      <c r="J7746" s="3"/>
      <c r="K7746" s="3"/>
    </row>
    <row r="7747" spans="1:11">
      <c r="A7747" s="3" t="s">
        <v>7756</v>
      </c>
      <c r="B7747" s="4" t="str">
        <f>IFERROR(VLOOKUP(A7747,'From Ilsy'!$A$2:$C$1406,3,FALSE),"")</f>
        <v/>
      </c>
      <c r="C7747" s="4" t="str">
        <f>IFERROR(VLOOKUP(A7747,'From Ilsy'!$A$2:$B$1406,2,FALSE),"")</f>
        <v/>
      </c>
      <c r="D7747" s="5">
        <v>2401</v>
      </c>
      <c r="E7747" s="4">
        <f>IFERROR(VLOOKUP(A7747,'From Ilsy'!$A$2:$D$1406,4,FALSE),999999)</f>
        <v>999999</v>
      </c>
      <c r="F7747" s="4">
        <f>IF(E7747=999999,VLOOKUP(D7747,'Manual by Vendor'!$A$2:$C$295,3,FALSE),E7747)</f>
        <v>999999</v>
      </c>
      <c r="G7747" s="4">
        <f>VLOOKUP(A7747,Query2[[00001]:[IMLT]],2,FALSE)</f>
        <v>34</v>
      </c>
      <c r="H7747" s="3"/>
      <c r="I7747" s="4">
        <f t="shared" si="123"/>
        <v>34</v>
      </c>
      <c r="J7747" s="3"/>
      <c r="K7747" s="3"/>
    </row>
    <row r="7748" spans="1:11">
      <c r="A7748" s="3" t="s">
        <v>7757</v>
      </c>
      <c r="B7748" s="4" t="str">
        <f>IFERROR(VLOOKUP(A7748,'From Ilsy'!$A$2:$C$1406,3,FALSE),"")</f>
        <v/>
      </c>
      <c r="C7748" s="4" t="str">
        <f>IFERROR(VLOOKUP(A7748,'From Ilsy'!$A$2:$B$1406,2,FALSE),"")</f>
        <v/>
      </c>
      <c r="D7748" s="5">
        <v>2401</v>
      </c>
      <c r="E7748" s="4">
        <f>IFERROR(VLOOKUP(A7748,'From Ilsy'!$A$2:$D$1406,4,FALSE),999999)</f>
        <v>999999</v>
      </c>
      <c r="F7748" s="4">
        <f>IF(E7748=999999,VLOOKUP(D7748,'Manual by Vendor'!$A$2:$C$295,3,FALSE),E7748)</f>
        <v>999999</v>
      </c>
      <c r="G7748" s="4">
        <f>VLOOKUP(A7748,Query2[[00001]:[IMLT]],2,FALSE)</f>
        <v>15</v>
      </c>
      <c r="H7748" s="3"/>
      <c r="I7748" s="4">
        <f t="shared" si="123"/>
        <v>15</v>
      </c>
      <c r="J7748" s="3"/>
      <c r="K7748" s="3"/>
    </row>
    <row r="7749" spans="1:11">
      <c r="A7749" s="3" t="s">
        <v>7758</v>
      </c>
      <c r="B7749" s="4" t="str">
        <f>IFERROR(VLOOKUP(A7749,'From Ilsy'!$A$2:$C$1406,3,FALSE),"")</f>
        <v/>
      </c>
      <c r="C7749" s="4" t="str">
        <f>IFERROR(VLOOKUP(A7749,'From Ilsy'!$A$2:$B$1406,2,FALSE),"")</f>
        <v/>
      </c>
      <c r="D7749" s="5">
        <v>2401</v>
      </c>
      <c r="E7749" s="4">
        <f>IFERROR(VLOOKUP(A7749,'From Ilsy'!$A$2:$D$1406,4,FALSE),999999)</f>
        <v>999999</v>
      </c>
      <c r="F7749" s="4">
        <f>IF(E7749=999999,VLOOKUP(D7749,'Manual by Vendor'!$A$2:$C$295,3,FALSE),E7749)</f>
        <v>999999</v>
      </c>
      <c r="G7749" s="4">
        <f>VLOOKUP(A7749,Query2[[00001]:[IMLT]],2,FALSE)</f>
        <v>0</v>
      </c>
      <c r="H7749" s="3"/>
      <c r="I7749" s="4">
        <f t="shared" si="123"/>
        <v>0</v>
      </c>
      <c r="J7749" s="3"/>
      <c r="K7749" s="3"/>
    </row>
    <row r="7750" spans="1:11">
      <c r="A7750" s="3" t="s">
        <v>7759</v>
      </c>
      <c r="B7750" s="4" t="str">
        <f>IFERROR(VLOOKUP(A7750,'From Ilsy'!$A$2:$C$1406,3,FALSE),"")</f>
        <v/>
      </c>
      <c r="C7750" s="4" t="str">
        <f>IFERROR(VLOOKUP(A7750,'From Ilsy'!$A$2:$B$1406,2,FALSE),"")</f>
        <v/>
      </c>
      <c r="D7750" s="5">
        <v>2401</v>
      </c>
      <c r="E7750" s="4">
        <f>IFERROR(VLOOKUP(A7750,'From Ilsy'!$A$2:$D$1406,4,FALSE),999999)</f>
        <v>999999</v>
      </c>
      <c r="F7750" s="4">
        <f>IF(E7750=999999,VLOOKUP(D7750,'Manual by Vendor'!$A$2:$C$295,3,FALSE),E7750)</f>
        <v>999999</v>
      </c>
      <c r="G7750" s="4">
        <f>VLOOKUP(A7750,Query2[[00001]:[IMLT]],2,FALSE)</f>
        <v>0</v>
      </c>
      <c r="H7750" s="3"/>
      <c r="I7750" s="4">
        <f t="shared" si="123"/>
        <v>0</v>
      </c>
      <c r="J7750" s="3"/>
      <c r="K7750" s="3"/>
    </row>
    <row r="7751" spans="1:11">
      <c r="A7751" s="3" t="s">
        <v>7760</v>
      </c>
      <c r="B7751" s="4" t="str">
        <f>IFERROR(VLOOKUP(A7751,'From Ilsy'!$A$2:$C$1406,3,FALSE),"")</f>
        <v/>
      </c>
      <c r="C7751" s="4" t="str">
        <f>IFERROR(VLOOKUP(A7751,'From Ilsy'!$A$2:$B$1406,2,FALSE),"")</f>
        <v/>
      </c>
      <c r="D7751" s="5">
        <v>2401</v>
      </c>
      <c r="E7751" s="4">
        <f>IFERROR(VLOOKUP(A7751,'From Ilsy'!$A$2:$D$1406,4,FALSE),999999)</f>
        <v>999999</v>
      </c>
      <c r="F7751" s="4">
        <f>IF(E7751=999999,VLOOKUP(D7751,'Manual by Vendor'!$A$2:$C$295,3,FALSE),E7751)</f>
        <v>999999</v>
      </c>
      <c r="G7751" s="4">
        <f>VLOOKUP(A7751,Query2[[00001]:[IMLT]],2,FALSE)</f>
        <v>24</v>
      </c>
      <c r="H7751" s="3"/>
      <c r="I7751" s="4">
        <f t="shared" si="123"/>
        <v>24</v>
      </c>
      <c r="J7751" s="3"/>
      <c r="K7751" s="3"/>
    </row>
    <row r="7752" spans="1:11">
      <c r="A7752" s="3" t="s">
        <v>7761</v>
      </c>
      <c r="B7752" s="4" t="str">
        <f>IFERROR(VLOOKUP(A7752,'From Ilsy'!$A$2:$C$1406,3,FALSE),"")</f>
        <v/>
      </c>
      <c r="C7752" s="4" t="str">
        <f>IFERROR(VLOOKUP(A7752,'From Ilsy'!$A$2:$B$1406,2,FALSE),"")</f>
        <v/>
      </c>
      <c r="D7752" s="5">
        <v>2401</v>
      </c>
      <c r="E7752" s="4">
        <f>IFERROR(VLOOKUP(A7752,'From Ilsy'!$A$2:$D$1406,4,FALSE),999999)</f>
        <v>999999</v>
      </c>
      <c r="F7752" s="4">
        <f>IF(E7752=999999,VLOOKUP(D7752,'Manual by Vendor'!$A$2:$C$295,3,FALSE),E7752)</f>
        <v>999999</v>
      </c>
      <c r="G7752" s="4">
        <f>VLOOKUP(A7752,Query2[[00001]:[IMLT]],2,FALSE)</f>
        <v>5</v>
      </c>
      <c r="H7752" s="3"/>
      <c r="I7752" s="4">
        <f t="shared" si="123"/>
        <v>5</v>
      </c>
      <c r="J7752" s="3"/>
      <c r="K7752" s="3"/>
    </row>
    <row r="7753" spans="1:11">
      <c r="A7753" s="3" t="s">
        <v>7762</v>
      </c>
      <c r="B7753" s="4" t="str">
        <f>IFERROR(VLOOKUP(A7753,'From Ilsy'!$A$2:$C$1406,3,FALSE),"")</f>
        <v/>
      </c>
      <c r="C7753" s="4" t="str">
        <f>IFERROR(VLOOKUP(A7753,'From Ilsy'!$A$2:$B$1406,2,FALSE),"")</f>
        <v/>
      </c>
      <c r="D7753" s="5">
        <v>1227</v>
      </c>
      <c r="E7753" s="4">
        <f>IFERROR(VLOOKUP(A7753,'From Ilsy'!$A$2:$D$1406,4,FALSE),999999)</f>
        <v>999999</v>
      </c>
      <c r="F7753" s="4">
        <f>IF(E7753=999999,VLOOKUP(D7753,'Manual by Vendor'!$A$2:$C$295,3,FALSE),E7753)</f>
        <v>999999</v>
      </c>
      <c r="G7753" s="4">
        <f>VLOOKUP(A7753,Query2[[00001]:[IMLT]],2,FALSE)</f>
        <v>7</v>
      </c>
      <c r="H7753" s="3"/>
      <c r="I7753" s="4">
        <f t="shared" si="123"/>
        <v>7</v>
      </c>
      <c r="J7753" s="3"/>
      <c r="K7753" s="3"/>
    </row>
    <row r="7754" spans="1:11">
      <c r="A7754" s="3" t="s">
        <v>7763</v>
      </c>
      <c r="B7754" s="4" t="str">
        <f>IFERROR(VLOOKUP(A7754,'From Ilsy'!$A$2:$C$1406,3,FALSE),"")</f>
        <v/>
      </c>
      <c r="C7754" s="4" t="str">
        <f>IFERROR(VLOOKUP(A7754,'From Ilsy'!$A$2:$B$1406,2,FALSE),"")</f>
        <v/>
      </c>
      <c r="D7754" s="5">
        <v>1227</v>
      </c>
      <c r="E7754" s="4">
        <f>IFERROR(VLOOKUP(A7754,'From Ilsy'!$A$2:$D$1406,4,FALSE),999999)</f>
        <v>999999</v>
      </c>
      <c r="F7754" s="4">
        <f>IF(E7754=999999,VLOOKUP(D7754,'Manual by Vendor'!$A$2:$C$295,3,FALSE),E7754)</f>
        <v>999999</v>
      </c>
      <c r="G7754" s="4">
        <f>VLOOKUP(A7754,Query2[[00001]:[IMLT]],2,FALSE)</f>
        <v>7</v>
      </c>
      <c r="H7754" s="3"/>
      <c r="I7754" s="4">
        <f t="shared" si="123"/>
        <v>7</v>
      </c>
      <c r="J7754" s="3"/>
      <c r="K7754" s="3"/>
    </row>
    <row r="7755" spans="1:11">
      <c r="A7755" s="3" t="s">
        <v>7764</v>
      </c>
      <c r="B7755" s="4" t="str">
        <f>IFERROR(VLOOKUP(A7755,'From Ilsy'!$A$2:$C$1406,3,FALSE),"")</f>
        <v/>
      </c>
      <c r="C7755" s="4" t="str">
        <f>IFERROR(VLOOKUP(A7755,'From Ilsy'!$A$2:$B$1406,2,FALSE),"")</f>
        <v/>
      </c>
      <c r="D7755" s="5">
        <v>1227</v>
      </c>
      <c r="E7755" s="4">
        <f>IFERROR(VLOOKUP(A7755,'From Ilsy'!$A$2:$D$1406,4,FALSE),999999)</f>
        <v>999999</v>
      </c>
      <c r="F7755" s="4">
        <f>IF(E7755=999999,VLOOKUP(D7755,'Manual by Vendor'!$A$2:$C$295,3,FALSE),E7755)</f>
        <v>999999</v>
      </c>
      <c r="G7755" s="4">
        <f>VLOOKUP(A7755,Query2[[00001]:[IMLT]],2,FALSE)</f>
        <v>7</v>
      </c>
      <c r="H7755" s="3"/>
      <c r="I7755" s="4">
        <f t="shared" si="123"/>
        <v>7</v>
      </c>
      <c r="J7755" s="3"/>
      <c r="K7755" s="3"/>
    </row>
    <row r="7756" spans="1:11">
      <c r="A7756" s="3" t="s">
        <v>7765</v>
      </c>
      <c r="B7756" s="4" t="str">
        <f>IFERROR(VLOOKUP(A7756,'From Ilsy'!$A$2:$C$1406,3,FALSE),"")</f>
        <v/>
      </c>
      <c r="C7756" s="4" t="str">
        <f>IFERROR(VLOOKUP(A7756,'From Ilsy'!$A$2:$B$1406,2,FALSE),"")</f>
        <v/>
      </c>
      <c r="D7756" s="5">
        <v>435</v>
      </c>
      <c r="E7756" s="4">
        <f>IFERROR(VLOOKUP(A7756,'From Ilsy'!$A$2:$D$1406,4,FALSE),999999)</f>
        <v>999999</v>
      </c>
      <c r="F7756" s="4">
        <f>IF(E7756=999999,VLOOKUP(D7756,'Manual by Vendor'!$A$2:$C$295,3,FALSE),E7756)</f>
        <v>999999</v>
      </c>
      <c r="G7756" s="4">
        <f>VLOOKUP(A7756,Query2[[00001]:[IMLT]],2,FALSE)</f>
        <v>5</v>
      </c>
      <c r="H7756" s="3"/>
      <c r="I7756" s="4">
        <f t="shared" si="123"/>
        <v>5</v>
      </c>
      <c r="J7756" s="3"/>
      <c r="K7756" s="3"/>
    </row>
    <row r="7757" spans="1:11">
      <c r="A7757" s="3" t="s">
        <v>7766</v>
      </c>
      <c r="B7757" s="4" t="str">
        <f>IFERROR(VLOOKUP(A7757,'From Ilsy'!$A$2:$C$1406,3,FALSE),"")</f>
        <v/>
      </c>
      <c r="C7757" s="4" t="str">
        <f>IFERROR(VLOOKUP(A7757,'From Ilsy'!$A$2:$B$1406,2,FALSE),"")</f>
        <v/>
      </c>
      <c r="D7757" s="5">
        <v>2401</v>
      </c>
      <c r="E7757" s="4">
        <f>IFERROR(VLOOKUP(A7757,'From Ilsy'!$A$2:$D$1406,4,FALSE),999999)</f>
        <v>999999</v>
      </c>
      <c r="F7757" s="4">
        <f>IF(E7757=999999,VLOOKUP(D7757,'Manual by Vendor'!$A$2:$C$295,3,FALSE),E7757)</f>
        <v>999999</v>
      </c>
      <c r="G7757" s="4">
        <f>VLOOKUP(A7757,Query2[[00001]:[IMLT]],2,FALSE)</f>
        <v>82</v>
      </c>
      <c r="H7757" s="3"/>
      <c r="I7757" s="4">
        <f t="shared" si="123"/>
        <v>82</v>
      </c>
      <c r="J7757" s="3"/>
      <c r="K7757" s="3"/>
    </row>
    <row r="7758" spans="1:11">
      <c r="A7758" s="3" t="s">
        <v>7767</v>
      </c>
      <c r="B7758" s="4" t="str">
        <f>IFERROR(VLOOKUP(A7758,'From Ilsy'!$A$2:$C$1406,3,FALSE),"")</f>
        <v/>
      </c>
      <c r="C7758" s="4" t="str">
        <f>IFERROR(VLOOKUP(A7758,'From Ilsy'!$A$2:$B$1406,2,FALSE),"")</f>
        <v/>
      </c>
      <c r="D7758" s="5">
        <v>2401</v>
      </c>
      <c r="E7758" s="4">
        <f>IFERROR(VLOOKUP(A7758,'From Ilsy'!$A$2:$D$1406,4,FALSE),999999)</f>
        <v>999999</v>
      </c>
      <c r="F7758" s="4">
        <f>IF(E7758=999999,VLOOKUP(D7758,'Manual by Vendor'!$A$2:$C$295,3,FALSE),E7758)</f>
        <v>999999</v>
      </c>
      <c r="G7758" s="4">
        <f>VLOOKUP(A7758,Query2[[00001]:[IMLT]],2,FALSE)</f>
        <v>0</v>
      </c>
      <c r="H7758" s="3"/>
      <c r="I7758" s="4">
        <f t="shared" si="123"/>
        <v>0</v>
      </c>
      <c r="J7758" s="3"/>
      <c r="K7758" s="3"/>
    </row>
    <row r="7759" spans="1:11">
      <c r="A7759" s="3" t="s">
        <v>7768</v>
      </c>
      <c r="B7759" s="4" t="str">
        <f>IFERROR(VLOOKUP(A7759,'From Ilsy'!$A$2:$C$1406,3,FALSE),"")</f>
        <v/>
      </c>
      <c r="C7759" s="4" t="str">
        <f>IFERROR(VLOOKUP(A7759,'From Ilsy'!$A$2:$B$1406,2,FALSE),"")</f>
        <v/>
      </c>
      <c r="D7759" s="5">
        <v>1611</v>
      </c>
      <c r="E7759" s="4">
        <f>IFERROR(VLOOKUP(A7759,'From Ilsy'!$A$2:$D$1406,4,FALSE),999999)</f>
        <v>999999</v>
      </c>
      <c r="F7759" s="4">
        <f>IF(E7759=999999,VLOOKUP(D7759,'Manual by Vendor'!$A$2:$C$295,3,FALSE),E7759)</f>
        <v>8</v>
      </c>
      <c r="G7759" s="4">
        <f>VLOOKUP(A7759,Query2[[00001]:[IMLT]],2,FALSE)</f>
        <v>14</v>
      </c>
      <c r="H7759" s="3"/>
      <c r="I7759" s="4">
        <f t="shared" si="123"/>
        <v>8</v>
      </c>
      <c r="J7759" s="3"/>
      <c r="K7759" s="3"/>
    </row>
    <row r="7760" spans="1:11">
      <c r="A7760" s="3" t="s">
        <v>7769</v>
      </c>
      <c r="B7760" s="4" t="str">
        <f>IFERROR(VLOOKUP(A7760,'From Ilsy'!$A$2:$C$1406,3,FALSE),"")</f>
        <v/>
      </c>
      <c r="C7760" s="4" t="str">
        <f>IFERROR(VLOOKUP(A7760,'From Ilsy'!$A$2:$B$1406,2,FALSE),"")</f>
        <v/>
      </c>
      <c r="D7760" s="5">
        <v>1982</v>
      </c>
      <c r="E7760" s="4">
        <f>IFERROR(VLOOKUP(A7760,'From Ilsy'!$A$2:$D$1406,4,FALSE),999999)</f>
        <v>999999</v>
      </c>
      <c r="F7760" s="4">
        <f>IF(E7760=999999,VLOOKUP(D7760,'Manual by Vendor'!$A$2:$C$295,3,FALSE),E7760)</f>
        <v>25</v>
      </c>
      <c r="G7760" s="4">
        <f>VLOOKUP(A7760,Query2[[00001]:[IMLT]],2,FALSE)</f>
        <v>54</v>
      </c>
      <c r="H7760" s="3"/>
      <c r="I7760" s="4">
        <f t="shared" si="123"/>
        <v>25</v>
      </c>
      <c r="J7760" s="3"/>
      <c r="K7760" s="3"/>
    </row>
    <row r="7761" spans="1:11">
      <c r="A7761" s="3" t="s">
        <v>7770</v>
      </c>
      <c r="B7761" s="4" t="str">
        <f>IFERROR(VLOOKUP(A7761,'From Ilsy'!$A$2:$C$1406,3,FALSE),"")</f>
        <v/>
      </c>
      <c r="C7761" s="4" t="str">
        <f>IFERROR(VLOOKUP(A7761,'From Ilsy'!$A$2:$B$1406,2,FALSE),"")</f>
        <v/>
      </c>
      <c r="D7761" s="5">
        <v>1324</v>
      </c>
      <c r="E7761" s="4">
        <f>IFERROR(VLOOKUP(A7761,'From Ilsy'!$A$2:$D$1406,4,FALSE),999999)</f>
        <v>999999</v>
      </c>
      <c r="F7761" s="4">
        <f>IF(E7761=999999,VLOOKUP(D7761,'Manual by Vendor'!$A$2:$C$295,3,FALSE),E7761)</f>
        <v>999999</v>
      </c>
      <c r="G7761" s="4">
        <f>VLOOKUP(A7761,Query2[[00001]:[IMLT]],2,FALSE)</f>
        <v>0</v>
      </c>
      <c r="H7761" s="3"/>
      <c r="I7761" s="4">
        <f t="shared" si="123"/>
        <v>0</v>
      </c>
      <c r="J7761" s="3"/>
      <c r="K7761" s="3"/>
    </row>
    <row r="7762" spans="1:11">
      <c r="A7762" s="3" t="s">
        <v>7771</v>
      </c>
      <c r="B7762" s="4" t="str">
        <f>IFERROR(VLOOKUP(A7762,'From Ilsy'!$A$2:$C$1406,3,FALSE),"")</f>
        <v/>
      </c>
      <c r="C7762" s="4" t="str">
        <f>IFERROR(VLOOKUP(A7762,'From Ilsy'!$A$2:$B$1406,2,FALSE),"")</f>
        <v/>
      </c>
      <c r="D7762" s="5">
        <v>222</v>
      </c>
      <c r="E7762" s="4">
        <f>IFERROR(VLOOKUP(A7762,'From Ilsy'!$A$2:$D$1406,4,FALSE),999999)</f>
        <v>999999</v>
      </c>
      <c r="F7762" s="4">
        <f>IF(E7762=999999,VLOOKUP(D7762,'Manual by Vendor'!$A$2:$C$295,3,FALSE),E7762)</f>
        <v>14</v>
      </c>
      <c r="G7762" s="4">
        <f>VLOOKUP(A7762,Query2[[00001]:[IMLT]],2,FALSE)</f>
        <v>8</v>
      </c>
      <c r="H7762" s="3"/>
      <c r="I7762" s="4">
        <f t="shared" si="123"/>
        <v>14</v>
      </c>
      <c r="J7762" s="3"/>
      <c r="K7762" s="3"/>
    </row>
    <row r="7763" spans="1:11">
      <c r="A7763" s="3" t="s">
        <v>7772</v>
      </c>
      <c r="B7763" s="4" t="str">
        <f>IFERROR(VLOOKUP(A7763,'From Ilsy'!$A$2:$C$1406,3,FALSE),"")</f>
        <v/>
      </c>
      <c r="C7763" s="4" t="str">
        <f>IFERROR(VLOOKUP(A7763,'From Ilsy'!$A$2:$B$1406,2,FALSE),"")</f>
        <v/>
      </c>
      <c r="D7763" s="5">
        <v>1007</v>
      </c>
      <c r="E7763" s="4">
        <f>IFERROR(VLOOKUP(A7763,'From Ilsy'!$A$2:$D$1406,4,FALSE),999999)</f>
        <v>999999</v>
      </c>
      <c r="F7763" s="4">
        <f>IF(E7763=999999,VLOOKUP(D7763,'Manual by Vendor'!$A$2:$C$295,3,FALSE),E7763)</f>
        <v>999999</v>
      </c>
      <c r="G7763" s="4">
        <f>VLOOKUP(A7763,Query2[[00001]:[IMLT]],2,FALSE)</f>
        <v>6</v>
      </c>
      <c r="H7763" s="3"/>
      <c r="I7763" s="4">
        <f t="shared" si="123"/>
        <v>6</v>
      </c>
      <c r="J7763" s="3"/>
      <c r="K7763" s="3"/>
    </row>
    <row r="7764" spans="1:11">
      <c r="A7764" s="3" t="s">
        <v>7773</v>
      </c>
      <c r="B7764" s="4" t="str">
        <f>IFERROR(VLOOKUP(A7764,'From Ilsy'!$A$2:$C$1406,3,FALSE),"")</f>
        <v/>
      </c>
      <c r="C7764" s="4" t="str">
        <f>IFERROR(VLOOKUP(A7764,'From Ilsy'!$A$2:$B$1406,2,FALSE),"")</f>
        <v/>
      </c>
      <c r="D7764" s="5">
        <v>0</v>
      </c>
      <c r="E7764" s="4">
        <f>IFERROR(VLOOKUP(A7764,'From Ilsy'!$A$2:$D$1406,4,FALSE),999999)</f>
        <v>999999</v>
      </c>
      <c r="F7764" s="4">
        <f>IF(E7764=999999,VLOOKUP(D7764,'Manual by Vendor'!$A$2:$C$295,3,FALSE),E7764)</f>
        <v>999999</v>
      </c>
      <c r="G7764" s="4">
        <f>VLOOKUP(A7764,Query2[[00001]:[IMLT]],2,FALSE)</f>
        <v>14</v>
      </c>
      <c r="H7764" s="3"/>
      <c r="I7764" s="4">
        <f t="shared" si="123"/>
        <v>14</v>
      </c>
      <c r="J7764" s="3"/>
      <c r="K7764" s="3"/>
    </row>
    <row r="7765" spans="1:11">
      <c r="A7765" s="3" t="s">
        <v>7774</v>
      </c>
      <c r="B7765" s="4" t="str">
        <f>IFERROR(VLOOKUP(A7765,'From Ilsy'!$A$2:$C$1406,3,FALSE),"")</f>
        <v/>
      </c>
      <c r="C7765" s="4" t="str">
        <f>IFERROR(VLOOKUP(A7765,'From Ilsy'!$A$2:$B$1406,2,FALSE),"")</f>
        <v/>
      </c>
      <c r="D7765" s="5">
        <v>435</v>
      </c>
      <c r="E7765" s="4">
        <f>IFERROR(VLOOKUP(A7765,'From Ilsy'!$A$2:$D$1406,4,FALSE),999999)</f>
        <v>999999</v>
      </c>
      <c r="F7765" s="4">
        <f>IF(E7765=999999,VLOOKUP(D7765,'Manual by Vendor'!$A$2:$C$295,3,FALSE),E7765)</f>
        <v>999999</v>
      </c>
      <c r="G7765" s="4">
        <f>VLOOKUP(A7765,Query2[[00001]:[IMLT]],2,FALSE)</f>
        <v>14</v>
      </c>
      <c r="H7765" s="3"/>
      <c r="I7765" s="4">
        <f t="shared" si="123"/>
        <v>14</v>
      </c>
      <c r="J7765" s="3"/>
      <c r="K7765" s="3"/>
    </row>
    <row r="7766" spans="1:11">
      <c r="A7766" s="3" t="s">
        <v>7775</v>
      </c>
      <c r="B7766" s="4" t="str">
        <f>IFERROR(VLOOKUP(A7766,'From Ilsy'!$A$2:$C$1406,3,FALSE),"")</f>
        <v/>
      </c>
      <c r="C7766" s="4" t="str">
        <f>IFERROR(VLOOKUP(A7766,'From Ilsy'!$A$2:$B$1406,2,FALSE),"")</f>
        <v/>
      </c>
      <c r="D7766" s="5">
        <v>435</v>
      </c>
      <c r="E7766" s="4">
        <f>IFERROR(VLOOKUP(A7766,'From Ilsy'!$A$2:$D$1406,4,FALSE),999999)</f>
        <v>999999</v>
      </c>
      <c r="F7766" s="4">
        <f>IF(E7766=999999,VLOOKUP(D7766,'Manual by Vendor'!$A$2:$C$295,3,FALSE),E7766)</f>
        <v>999999</v>
      </c>
      <c r="G7766" s="4">
        <f>VLOOKUP(A7766,Query2[[00001]:[IMLT]],2,FALSE)</f>
        <v>22</v>
      </c>
      <c r="H7766" s="3"/>
      <c r="I7766" s="4">
        <f t="shared" si="123"/>
        <v>22</v>
      </c>
      <c r="J7766" s="3"/>
      <c r="K7766" s="3"/>
    </row>
    <row r="7767" spans="1:11">
      <c r="A7767" s="3" t="s">
        <v>7776</v>
      </c>
      <c r="B7767" s="4" t="str">
        <f>IFERROR(VLOOKUP(A7767,'From Ilsy'!$A$2:$C$1406,3,FALSE),"")</f>
        <v/>
      </c>
      <c r="C7767" s="4" t="str">
        <f>IFERROR(VLOOKUP(A7767,'From Ilsy'!$A$2:$B$1406,2,FALSE),"")</f>
        <v/>
      </c>
      <c r="D7767" s="5">
        <v>435</v>
      </c>
      <c r="E7767" s="4">
        <f>IFERROR(VLOOKUP(A7767,'From Ilsy'!$A$2:$D$1406,4,FALSE),999999)</f>
        <v>999999</v>
      </c>
      <c r="F7767" s="4">
        <f>IF(E7767=999999,VLOOKUP(D7767,'Manual by Vendor'!$A$2:$C$295,3,FALSE),E7767)</f>
        <v>999999</v>
      </c>
      <c r="G7767" s="4">
        <f>VLOOKUP(A7767,Query2[[00001]:[IMLT]],2,FALSE)</f>
        <v>14</v>
      </c>
      <c r="H7767" s="3"/>
      <c r="I7767" s="4">
        <f t="shared" si="123"/>
        <v>14</v>
      </c>
      <c r="J7767" s="3"/>
      <c r="K7767" s="3"/>
    </row>
    <row r="7768" spans="1:11">
      <c r="A7768" s="3" t="s">
        <v>7777</v>
      </c>
      <c r="B7768" s="4" t="str">
        <f>IFERROR(VLOOKUP(A7768,'From Ilsy'!$A$2:$C$1406,3,FALSE),"")</f>
        <v/>
      </c>
      <c r="C7768" s="4" t="str">
        <f>IFERROR(VLOOKUP(A7768,'From Ilsy'!$A$2:$B$1406,2,FALSE),"")</f>
        <v/>
      </c>
      <c r="D7768" s="5">
        <v>435</v>
      </c>
      <c r="E7768" s="4">
        <f>IFERROR(VLOOKUP(A7768,'From Ilsy'!$A$2:$D$1406,4,FALSE),999999)</f>
        <v>999999</v>
      </c>
      <c r="F7768" s="4">
        <f>IF(E7768=999999,VLOOKUP(D7768,'Manual by Vendor'!$A$2:$C$295,3,FALSE),E7768)</f>
        <v>999999</v>
      </c>
      <c r="G7768" s="4">
        <f>VLOOKUP(A7768,Query2[[00001]:[IMLT]],2,FALSE)</f>
        <v>0</v>
      </c>
      <c r="H7768" s="3"/>
      <c r="I7768" s="4">
        <f t="shared" si="123"/>
        <v>0</v>
      </c>
      <c r="J7768" s="3"/>
      <c r="K7768" s="3"/>
    </row>
    <row r="7769" spans="1:11">
      <c r="A7769" s="3" t="s">
        <v>7778</v>
      </c>
      <c r="B7769" s="4" t="str">
        <f>IFERROR(VLOOKUP(A7769,'From Ilsy'!$A$2:$C$1406,3,FALSE),"")</f>
        <v/>
      </c>
      <c r="C7769" s="4" t="str">
        <f>IFERROR(VLOOKUP(A7769,Sheet1!$A$2:$B$46,2,FALSE),"")</f>
        <v/>
      </c>
      <c r="D7769" s="5">
        <v>1229</v>
      </c>
      <c r="E7769" s="4">
        <f>IFERROR(VLOOKUP(A7769,'From Ilsy'!$A$2:$D$1406,4,FALSE),999999)</f>
        <v>999999</v>
      </c>
      <c r="F7769" s="4">
        <f>IF(E7769=999999,VLOOKUP(D7769,'Manual by Vendor'!$A$2:$C$295,3,FALSE),E7769)</f>
        <v>999999</v>
      </c>
      <c r="G7769" s="4">
        <f>VLOOKUP(A7769,Query2[[00001]:[IMLT]],2,FALSE)</f>
        <v>44</v>
      </c>
      <c r="H7769" s="3"/>
      <c r="I7769" s="4">
        <f t="shared" si="123"/>
        <v>44</v>
      </c>
      <c r="J7769" s="3"/>
      <c r="K7769" s="3"/>
    </row>
    <row r="7770" spans="1:11">
      <c r="A7770" s="3" t="s">
        <v>7779</v>
      </c>
      <c r="B7770" s="4" t="str">
        <f>IFERROR(VLOOKUP(A7770,'From Ilsy'!$A$2:$C$1406,3,FALSE),"")</f>
        <v/>
      </c>
      <c r="C7770" s="4" t="str">
        <f>IFERROR(VLOOKUP(A7770,Sheet1!$A$2:$B$46,2,FALSE),"")</f>
        <v/>
      </c>
      <c r="D7770" s="5">
        <v>1229</v>
      </c>
      <c r="E7770" s="4">
        <f>IFERROR(VLOOKUP(A7770,'From Ilsy'!$A$2:$D$1406,4,FALSE),999999)</f>
        <v>999999</v>
      </c>
      <c r="F7770" s="4">
        <f>IF(E7770=999999,VLOOKUP(D7770,'Manual by Vendor'!$A$2:$C$295,3,FALSE),E7770)</f>
        <v>999999</v>
      </c>
      <c r="G7770" s="4">
        <f>VLOOKUP(A7770,Query2[[00001]:[IMLT]],2,FALSE)</f>
        <v>20</v>
      </c>
      <c r="H7770" s="3"/>
      <c r="I7770" s="4">
        <f t="shared" si="123"/>
        <v>20</v>
      </c>
      <c r="J7770" s="3"/>
      <c r="K7770" s="3"/>
    </row>
    <row r="7771" spans="1:11">
      <c r="A7771" s="3" t="s">
        <v>7780</v>
      </c>
      <c r="B7771" s="4" t="str">
        <f>IFERROR(VLOOKUP(A7771,'From Ilsy'!$A$2:$C$1406,3,FALSE),"")</f>
        <v/>
      </c>
      <c r="C7771" s="4" t="str">
        <f>IFERROR(VLOOKUP(A7771,Sheet1!$A$2:$B$46,2,FALSE),"")</f>
        <v/>
      </c>
      <c r="D7771" s="5">
        <v>1229</v>
      </c>
      <c r="E7771" s="4">
        <f>IFERROR(VLOOKUP(A7771,'From Ilsy'!$A$2:$D$1406,4,FALSE),999999)</f>
        <v>999999</v>
      </c>
      <c r="F7771" s="4">
        <f>IF(E7771=999999,VLOOKUP(D7771,'Manual by Vendor'!$A$2:$C$295,3,FALSE),E7771)</f>
        <v>999999</v>
      </c>
      <c r="G7771" s="4">
        <f>VLOOKUP(A7771,Query2[[00001]:[IMLT]],2,FALSE)</f>
        <v>35</v>
      </c>
      <c r="H7771" s="3"/>
      <c r="I7771" s="4">
        <f t="shared" si="123"/>
        <v>35</v>
      </c>
      <c r="J7771" s="3"/>
      <c r="K7771" s="3"/>
    </row>
    <row r="7772" spans="1:11">
      <c r="A7772" s="3" t="s">
        <v>7781</v>
      </c>
      <c r="B7772" s="4" t="str">
        <f>IFERROR(VLOOKUP(A7772,'From Ilsy'!$A$2:$C$1406,3,FALSE),"")</f>
        <v/>
      </c>
      <c r="C7772" s="4" t="str">
        <f>IFERROR(VLOOKUP(A7772,Sheet1!$A$2:$B$46,2,FALSE),"")</f>
        <v/>
      </c>
      <c r="D7772" s="5">
        <v>1229</v>
      </c>
      <c r="E7772" s="4">
        <f>IFERROR(VLOOKUP(A7772,'From Ilsy'!$A$2:$D$1406,4,FALSE),999999)</f>
        <v>999999</v>
      </c>
      <c r="F7772" s="4">
        <f>IF(E7772=999999,VLOOKUP(D7772,'Manual by Vendor'!$A$2:$C$295,3,FALSE),E7772)</f>
        <v>999999</v>
      </c>
      <c r="G7772" s="4">
        <f>VLOOKUP(A7772,Query2[[00001]:[IMLT]],2,FALSE)</f>
        <v>27</v>
      </c>
      <c r="H7772" s="3"/>
      <c r="I7772" s="4">
        <f t="shared" si="123"/>
        <v>27</v>
      </c>
      <c r="J7772" s="3"/>
      <c r="K7772" s="3"/>
    </row>
    <row r="7773" spans="1:11">
      <c r="A7773" s="3" t="s">
        <v>7782</v>
      </c>
      <c r="B7773" s="4" t="str">
        <f>IFERROR(VLOOKUP(A7773,'From Ilsy'!$A$2:$C$1406,3,FALSE),"")</f>
        <v/>
      </c>
      <c r="C7773" s="4" t="str">
        <f>IFERROR(VLOOKUP(A7773,'From Ilsy'!$A$2:$B$1406,2,FALSE),"")</f>
        <v/>
      </c>
      <c r="D7773" s="5">
        <v>1007</v>
      </c>
      <c r="E7773" s="4">
        <f>IFERROR(VLOOKUP(A7773,'From Ilsy'!$A$2:$D$1406,4,FALSE),999999)</f>
        <v>999999</v>
      </c>
      <c r="F7773" s="4">
        <f>IF(E7773=999999,VLOOKUP(D7773,'Manual by Vendor'!$A$2:$C$295,3,FALSE),E7773)</f>
        <v>999999</v>
      </c>
      <c r="G7773" s="4">
        <f>VLOOKUP(A7773,Query2[[00001]:[IMLT]],2,FALSE)</f>
        <v>1</v>
      </c>
      <c r="H7773" s="3"/>
      <c r="I7773" s="4">
        <f t="shared" si="123"/>
        <v>1</v>
      </c>
      <c r="J7773" s="3"/>
      <c r="K7773" s="3"/>
    </row>
    <row r="7774" spans="1:11">
      <c r="A7774" s="3" t="s">
        <v>7783</v>
      </c>
      <c r="B7774" s="4" t="str">
        <f>IFERROR(VLOOKUP(A7774,'From Ilsy'!$A$2:$C$1406,3,FALSE),"")</f>
        <v/>
      </c>
      <c r="C7774" s="4" t="str">
        <f>IFERROR(VLOOKUP(A7774,'From Ilsy'!$A$2:$B$1406,2,FALSE),"")</f>
        <v/>
      </c>
      <c r="D7774" s="5">
        <v>730</v>
      </c>
      <c r="E7774" s="4">
        <f>IFERROR(VLOOKUP(A7774,'From Ilsy'!$A$2:$D$1406,4,FALSE),999999)</f>
        <v>999999</v>
      </c>
      <c r="F7774" s="4">
        <f>IF(E7774=999999,VLOOKUP(D7774,'Manual by Vendor'!$A$2:$C$295,3,FALSE),E7774)</f>
        <v>999999</v>
      </c>
      <c r="G7774" s="4">
        <f>VLOOKUP(A7774,Query2[[00001]:[IMLT]],2,FALSE)</f>
        <v>10</v>
      </c>
      <c r="H7774" s="3"/>
      <c r="I7774" s="4">
        <f t="shared" si="123"/>
        <v>10</v>
      </c>
      <c r="J7774" s="3"/>
      <c r="K7774" s="3"/>
    </row>
    <row r="7775" spans="1:11">
      <c r="A7775" s="3" t="s">
        <v>7784</v>
      </c>
      <c r="B7775" s="4" t="str">
        <f>IFERROR(VLOOKUP(A7775,'From Ilsy'!$A$2:$C$1406,3,FALSE),"")</f>
        <v/>
      </c>
      <c r="C7775" s="4" t="str">
        <f>IFERROR(VLOOKUP(A7775,'From Ilsy'!$A$2:$B$1406,2,FALSE),"")</f>
        <v/>
      </c>
      <c r="D7775" s="5">
        <v>1007</v>
      </c>
      <c r="E7775" s="4">
        <f>IFERROR(VLOOKUP(A7775,'From Ilsy'!$A$2:$D$1406,4,FALSE),999999)</f>
        <v>999999</v>
      </c>
      <c r="F7775" s="4">
        <f>IF(E7775=999999,VLOOKUP(D7775,'Manual by Vendor'!$A$2:$C$295,3,FALSE),E7775)</f>
        <v>999999</v>
      </c>
      <c r="G7775" s="4">
        <f>VLOOKUP(A7775,Query2[[00001]:[IMLT]],2,FALSE)</f>
        <v>1</v>
      </c>
      <c r="H7775" s="3"/>
      <c r="I7775" s="4">
        <f t="shared" si="123"/>
        <v>1</v>
      </c>
      <c r="J7775" s="3"/>
      <c r="K7775" s="3"/>
    </row>
    <row r="7776" spans="1:11">
      <c r="A7776" s="3" t="s">
        <v>7785</v>
      </c>
      <c r="B7776" s="4" t="str">
        <f>IFERROR(VLOOKUP(A7776,'From Ilsy'!$A$2:$C$1406,3,FALSE),"")</f>
        <v/>
      </c>
      <c r="C7776" s="4" t="str">
        <f>IFERROR(VLOOKUP(A7776,Sheet1!$A$2:$B$46,2,FALSE),"")</f>
        <v/>
      </c>
      <c r="D7776" s="5">
        <v>1229</v>
      </c>
      <c r="E7776" s="4">
        <f>IFERROR(VLOOKUP(A7776,'From Ilsy'!$A$2:$D$1406,4,FALSE),999999)</f>
        <v>999999</v>
      </c>
      <c r="F7776" s="4">
        <f>IF(E7776=999999,VLOOKUP(D7776,'Manual by Vendor'!$A$2:$C$295,3,FALSE),E7776)</f>
        <v>999999</v>
      </c>
      <c r="G7776" s="4">
        <f>VLOOKUP(A7776,Query2[[00001]:[IMLT]],2,FALSE)</f>
        <v>49</v>
      </c>
      <c r="H7776" s="3"/>
      <c r="I7776" s="4">
        <f t="shared" si="123"/>
        <v>49</v>
      </c>
      <c r="J7776" s="3"/>
      <c r="K7776" s="3"/>
    </row>
    <row r="7777" spans="1:11">
      <c r="A7777" s="3" t="s">
        <v>7786</v>
      </c>
      <c r="B7777" s="4" t="str">
        <f>IFERROR(VLOOKUP(A7777,'From Ilsy'!$A$2:$C$1406,3,FALSE),"")</f>
        <v/>
      </c>
      <c r="C7777" s="4" t="str">
        <f>IFERROR(VLOOKUP(A7777,Sheet1!$A$2:$B$46,2,FALSE),"")</f>
        <v/>
      </c>
      <c r="D7777" s="5">
        <v>2014</v>
      </c>
      <c r="E7777" s="4">
        <f>IFERROR(VLOOKUP(A7777,'From Ilsy'!$A$2:$D$1406,4,FALSE),999999)</f>
        <v>999999</v>
      </c>
      <c r="F7777" s="4">
        <f>IF(E7777=999999,VLOOKUP(D7777,'Manual by Vendor'!$A$2:$C$295,3,FALSE),E7777)</f>
        <v>30</v>
      </c>
      <c r="G7777" s="4">
        <f>VLOOKUP(A7777,Query2[[00001]:[IMLT]],2,FALSE)</f>
        <v>112</v>
      </c>
      <c r="H7777" s="3"/>
      <c r="I7777" s="4">
        <f t="shared" si="123"/>
        <v>30</v>
      </c>
      <c r="J7777" s="3"/>
      <c r="K7777" s="3"/>
    </row>
    <row r="7778" spans="1:11">
      <c r="A7778" s="3" t="s">
        <v>7787</v>
      </c>
      <c r="B7778" s="4" t="str">
        <f>IFERROR(VLOOKUP(A7778,'From Ilsy'!$A$2:$C$1406,3,FALSE),"")</f>
        <v/>
      </c>
      <c r="C7778" s="4" t="str">
        <f>IFERROR(VLOOKUP(A7778,Sheet1!$A$2:$B$46,2,FALSE),"")</f>
        <v>REGULAR UNFINISHED</v>
      </c>
      <c r="D7778" s="5">
        <v>1229</v>
      </c>
      <c r="E7778" s="4">
        <f>IFERROR(VLOOKUP(A7778,'From Ilsy'!$A$2:$D$1406,4,FALSE),999999)</f>
        <v>999999</v>
      </c>
      <c r="F7778" s="4">
        <f>IF(E7778=999999,VLOOKUP(D7778,'Manual by Vendor'!$A$2:$C$295,3,FALSE),E7778)</f>
        <v>999999</v>
      </c>
      <c r="G7778" s="4">
        <f>VLOOKUP(A7778,Query2[[00001]:[IMLT]],2,FALSE)</f>
        <v>68</v>
      </c>
      <c r="H7778" s="3"/>
      <c r="I7778" s="4">
        <f t="shared" si="123"/>
        <v>68</v>
      </c>
      <c r="J7778" s="3"/>
      <c r="K7778" s="3"/>
    </row>
    <row r="7779" spans="1:11">
      <c r="A7779" s="3" t="s">
        <v>7788</v>
      </c>
      <c r="B7779" s="4" t="str">
        <f>IFERROR(VLOOKUP(A7779,'From Ilsy'!$A$2:$C$1406,3,FALSE),"")</f>
        <v/>
      </c>
      <c r="C7779" s="4" t="str">
        <f>IFERROR(VLOOKUP(A7779,Sheet1!$A$2:$B$46,2,FALSE),"")</f>
        <v/>
      </c>
      <c r="D7779" s="5">
        <v>1229</v>
      </c>
      <c r="E7779" s="4">
        <f>IFERROR(VLOOKUP(A7779,'From Ilsy'!$A$2:$D$1406,4,FALSE),999999)</f>
        <v>999999</v>
      </c>
      <c r="F7779" s="4">
        <f>IF(E7779=999999,VLOOKUP(D7779,'Manual by Vendor'!$A$2:$C$295,3,FALSE),E7779)</f>
        <v>999999</v>
      </c>
      <c r="G7779" s="4">
        <f>VLOOKUP(A7779,Query2[[00001]:[IMLT]],2,FALSE)</f>
        <v>0</v>
      </c>
      <c r="H7779" s="3"/>
      <c r="I7779" s="4">
        <f t="shared" si="123"/>
        <v>0</v>
      </c>
      <c r="J7779" s="3"/>
      <c r="K7779" s="3"/>
    </row>
    <row r="7780" spans="1:11">
      <c r="A7780" s="3" t="s">
        <v>7789</v>
      </c>
      <c r="B7780" s="4" t="str">
        <f>IFERROR(VLOOKUP(A7780,'From Ilsy'!$A$2:$C$1406,3,FALSE),"")</f>
        <v/>
      </c>
      <c r="C7780" s="4" t="str">
        <f>IFERROR(VLOOKUP(A7780,Sheet1!$A$2:$B$46,2,FALSE),"")</f>
        <v>REGULAR UNFINISHED</v>
      </c>
      <c r="D7780" s="5">
        <v>1229</v>
      </c>
      <c r="E7780" s="4">
        <f>IFERROR(VLOOKUP(A7780,'From Ilsy'!$A$2:$D$1406,4,FALSE),999999)</f>
        <v>999999</v>
      </c>
      <c r="F7780" s="4">
        <f>IF(E7780=999999,VLOOKUP(D7780,'Manual by Vendor'!$A$2:$C$295,3,FALSE),E7780)</f>
        <v>999999</v>
      </c>
      <c r="G7780" s="4">
        <f>VLOOKUP(A7780,Query2[[00001]:[IMLT]],2,FALSE)</f>
        <v>84</v>
      </c>
      <c r="H7780" s="3"/>
      <c r="I7780" s="4">
        <f t="shared" si="123"/>
        <v>84</v>
      </c>
      <c r="J7780" s="3"/>
      <c r="K7780" s="3"/>
    </row>
    <row r="7781" spans="1:11">
      <c r="A7781" s="3" t="s">
        <v>7790</v>
      </c>
      <c r="B7781" s="4" t="str">
        <f>IFERROR(VLOOKUP(A7781,'From Ilsy'!$A$2:$C$1406,3,FALSE),"")</f>
        <v/>
      </c>
      <c r="C7781" s="4" t="str">
        <f>IFERROR(VLOOKUP(A7781,Sheet1!$A$2:$B$46,2,FALSE),"")</f>
        <v>REGULAR UNFINISHED</v>
      </c>
      <c r="D7781" s="5">
        <v>1229</v>
      </c>
      <c r="E7781" s="4">
        <f>IFERROR(VLOOKUP(A7781,'From Ilsy'!$A$2:$D$1406,4,FALSE),999999)</f>
        <v>999999</v>
      </c>
      <c r="F7781" s="4">
        <f>IF(E7781=999999,VLOOKUP(D7781,'Manual by Vendor'!$A$2:$C$295,3,FALSE),E7781)</f>
        <v>999999</v>
      </c>
      <c r="G7781" s="4">
        <f>VLOOKUP(A7781,Query2[[00001]:[IMLT]],2,FALSE)</f>
        <v>51</v>
      </c>
      <c r="H7781" s="3"/>
      <c r="I7781" s="4">
        <f t="shared" si="123"/>
        <v>51</v>
      </c>
      <c r="J7781" s="3"/>
      <c r="K7781" s="3"/>
    </row>
    <row r="7782" spans="1:11">
      <c r="A7782" s="3" t="s">
        <v>7791</v>
      </c>
      <c r="B7782" s="4" t="str">
        <f>IFERROR(VLOOKUP(A7782,'From Ilsy'!$A$2:$C$1406,3,FALSE),"")</f>
        <v>1/2 x 2" SELECT W/O NESTED BND</v>
      </c>
      <c r="C7782" s="4" t="str">
        <f>IFERROR(VLOOKUP(A7782,'From Ilsy'!$A$2:$B$1406,2,FALSE),"")</f>
        <v xml:space="preserve">UNF. THE "6"        </v>
      </c>
      <c r="D7782" s="5">
        <v>1229</v>
      </c>
      <c r="E7782" s="4">
        <f>IFERROR(VLOOKUP(A7782,'From Ilsy'!$A$2:$D$1406,4,FALSE),999999)</f>
        <v>21</v>
      </c>
      <c r="F7782" s="4">
        <f>IF(E7782=999999,VLOOKUP(D7782,'Manual by Vendor'!$A$2:$C$295,3,FALSE),E7782)</f>
        <v>21</v>
      </c>
      <c r="G7782" s="4">
        <f>VLOOKUP(A7782,Query2[[00001]:[IMLT]],2,FALSE)</f>
        <v>28</v>
      </c>
      <c r="H7782" s="3"/>
      <c r="I7782" s="4">
        <f t="shared" si="123"/>
        <v>21</v>
      </c>
      <c r="J7782" s="3"/>
      <c r="K7782" s="3"/>
    </row>
    <row r="7783" spans="1:11">
      <c r="A7783" s="3" t="s">
        <v>7792</v>
      </c>
      <c r="B7783" s="4" t="str">
        <f>IFERROR(VLOOKUP(A7783,'From Ilsy'!$A$2:$C$1406,3,FALSE),"")</f>
        <v>1/2 x 2" SELECT R/O NESTED BND</v>
      </c>
      <c r="C7783" s="4" t="str">
        <f>IFERROR(VLOOKUP(A7783,'From Ilsy'!$A$2:$B$1406,2,FALSE),"")</f>
        <v xml:space="preserve">UNF. THE "6"        </v>
      </c>
      <c r="D7783" s="5">
        <v>1229</v>
      </c>
      <c r="E7783" s="4">
        <f>IFERROR(VLOOKUP(A7783,'From Ilsy'!$A$2:$D$1406,4,FALSE),999999)</f>
        <v>21</v>
      </c>
      <c r="F7783" s="4">
        <f>IF(E7783=999999,VLOOKUP(D7783,'Manual by Vendor'!$A$2:$C$295,3,FALSE),E7783)</f>
        <v>21</v>
      </c>
      <c r="G7783" s="4">
        <f>VLOOKUP(A7783,Query2[[00001]:[IMLT]],2,FALSE)</f>
        <v>29</v>
      </c>
      <c r="H7783" s="3"/>
      <c r="I7783" s="4">
        <f t="shared" si="123"/>
        <v>21</v>
      </c>
      <c r="J7783" s="3"/>
      <c r="K7783" s="3"/>
    </row>
    <row r="7784" spans="1:11">
      <c r="A7784" s="3" t="s">
        <v>7793</v>
      </c>
      <c r="B7784" s="4" t="str">
        <f>IFERROR(VLOOKUP(A7784,'From Ilsy'!$A$2:$C$1406,3,FALSE),"")</f>
        <v/>
      </c>
      <c r="C7784" s="4" t="str">
        <f>IFERROR(VLOOKUP(A7784,'From Ilsy'!$A$2:$B$1406,2,FALSE),"")</f>
        <v/>
      </c>
      <c r="D7784" s="5">
        <v>1007</v>
      </c>
      <c r="E7784" s="4">
        <f>IFERROR(VLOOKUP(A7784,'From Ilsy'!$A$2:$D$1406,4,FALSE),999999)</f>
        <v>999999</v>
      </c>
      <c r="F7784" s="4">
        <f>IF(E7784=999999,VLOOKUP(D7784,'Manual by Vendor'!$A$2:$C$295,3,FALSE),E7784)</f>
        <v>999999</v>
      </c>
      <c r="G7784" s="4">
        <f>VLOOKUP(A7784,Query2[[00001]:[IMLT]],2,FALSE)</f>
        <v>3</v>
      </c>
      <c r="H7784" s="3"/>
      <c r="I7784" s="4">
        <f t="shared" si="123"/>
        <v>3</v>
      </c>
      <c r="J7784" s="3"/>
      <c r="K7784" s="3"/>
    </row>
    <row r="7785" spans="1:11">
      <c r="A7785" s="3" t="s">
        <v>7794</v>
      </c>
      <c r="B7785" s="4" t="str">
        <f>IFERROR(VLOOKUP(A7785,'From Ilsy'!$A$2:$C$1406,3,FALSE),"")</f>
        <v/>
      </c>
      <c r="C7785" s="4" t="str">
        <f>IFERROR(VLOOKUP(A7785,'From Ilsy'!$A$2:$B$1406,2,FALSE),"")</f>
        <v/>
      </c>
      <c r="D7785" s="5">
        <v>222</v>
      </c>
      <c r="E7785" s="4">
        <f>IFERROR(VLOOKUP(A7785,'From Ilsy'!$A$2:$D$1406,4,FALSE),999999)</f>
        <v>999999</v>
      </c>
      <c r="F7785" s="4">
        <f>IF(E7785=999999,VLOOKUP(D7785,'Manual by Vendor'!$A$2:$C$295,3,FALSE),E7785)</f>
        <v>14</v>
      </c>
      <c r="G7785" s="4">
        <f>VLOOKUP(A7785,Query2[[00001]:[IMLT]],2,FALSE)</f>
        <v>12</v>
      </c>
      <c r="H7785" s="3"/>
      <c r="I7785" s="4">
        <f t="shared" si="123"/>
        <v>14</v>
      </c>
      <c r="J7785" s="3"/>
      <c r="K7785" s="3"/>
    </row>
    <row r="7786" spans="1:11">
      <c r="A7786" s="3" t="s">
        <v>7795</v>
      </c>
      <c r="B7786" s="4" t="str">
        <f>IFERROR(VLOOKUP(A7786,'From Ilsy'!$A$2:$C$1406,3,FALSE),"")</f>
        <v/>
      </c>
      <c r="C7786" s="4" t="str">
        <f>IFERROR(VLOOKUP(A7786,'From Ilsy'!$A$2:$B$1406,2,FALSE),"")</f>
        <v/>
      </c>
      <c r="D7786" s="5">
        <v>2401</v>
      </c>
      <c r="E7786" s="4">
        <f>IFERROR(VLOOKUP(A7786,'From Ilsy'!$A$2:$D$1406,4,FALSE),999999)</f>
        <v>999999</v>
      </c>
      <c r="F7786" s="4">
        <f>IF(E7786=999999,VLOOKUP(D7786,'Manual by Vendor'!$A$2:$C$295,3,FALSE),E7786)</f>
        <v>999999</v>
      </c>
      <c r="G7786" s="4">
        <f>VLOOKUP(A7786,Query2[[00001]:[IMLT]],2,FALSE)</f>
        <v>0</v>
      </c>
      <c r="H7786" s="3"/>
      <c r="I7786" s="4">
        <f t="shared" si="123"/>
        <v>0</v>
      </c>
      <c r="J7786" s="3"/>
      <c r="K7786" s="3"/>
    </row>
    <row r="7787" spans="1:11">
      <c r="A7787" s="3" t="s">
        <v>7796</v>
      </c>
      <c r="B7787" s="4" t="str">
        <f>IFERROR(VLOOKUP(A7787,'From Ilsy'!$A$2:$C$1406,3,FALSE),"")</f>
        <v/>
      </c>
      <c r="C7787" s="4" t="str">
        <f>IFERROR(VLOOKUP(A7787,'From Ilsy'!$A$2:$B$1406,2,FALSE),"")</f>
        <v/>
      </c>
      <c r="D7787" s="5">
        <v>343</v>
      </c>
      <c r="E7787" s="4">
        <f>IFERROR(VLOOKUP(A7787,'From Ilsy'!$A$2:$D$1406,4,FALSE),999999)</f>
        <v>999999</v>
      </c>
      <c r="F7787" s="4">
        <f>IF(E7787=999999,VLOOKUP(D7787,'Manual by Vendor'!$A$2:$C$295,3,FALSE),E7787)</f>
        <v>21</v>
      </c>
      <c r="G7787" s="4">
        <f>VLOOKUP(A7787,Query2[[00001]:[IMLT]],2,FALSE)</f>
        <v>12</v>
      </c>
      <c r="H7787" s="3"/>
      <c r="I7787" s="4">
        <f t="shared" si="123"/>
        <v>21</v>
      </c>
      <c r="J7787" s="3"/>
      <c r="K7787" s="3"/>
    </row>
    <row r="7788" spans="1:11">
      <c r="A7788" s="3" t="s">
        <v>7797</v>
      </c>
      <c r="B7788" s="4" t="str">
        <f>IFERROR(VLOOKUP(A7788,'From Ilsy'!$A$2:$C$1406,3,FALSE),"")</f>
        <v/>
      </c>
      <c r="C7788" s="4" t="str">
        <f>IFERROR(VLOOKUP(A7788,'From Ilsy'!$A$2:$B$1406,2,FALSE),"")</f>
        <v/>
      </c>
      <c r="D7788" s="5">
        <v>343</v>
      </c>
      <c r="E7788" s="4">
        <f>IFERROR(VLOOKUP(A7788,'From Ilsy'!$A$2:$D$1406,4,FALSE),999999)</f>
        <v>999999</v>
      </c>
      <c r="F7788" s="4">
        <f>IF(E7788=999999,VLOOKUP(D7788,'Manual by Vendor'!$A$2:$C$295,3,FALSE),E7788)</f>
        <v>21</v>
      </c>
      <c r="G7788" s="4">
        <f>VLOOKUP(A7788,Query2[[00001]:[IMLT]],2,FALSE)</f>
        <v>21</v>
      </c>
      <c r="H7788" s="3"/>
      <c r="I7788" s="4">
        <f t="shared" si="123"/>
        <v>21</v>
      </c>
      <c r="J7788" s="3"/>
      <c r="K7788" s="3"/>
    </row>
    <row r="7789" spans="1:11">
      <c r="A7789" s="3" t="s">
        <v>7798</v>
      </c>
      <c r="B7789" s="4" t="str">
        <f>IFERROR(VLOOKUP(A7789,'From Ilsy'!$A$2:$C$1406,3,FALSE),"")</f>
        <v/>
      </c>
      <c r="C7789" s="4" t="str">
        <f>IFERROR(VLOOKUP(A7789,'From Ilsy'!$A$2:$B$1406,2,FALSE),"")</f>
        <v/>
      </c>
      <c r="D7789" s="5">
        <v>1007</v>
      </c>
      <c r="E7789" s="4">
        <f>IFERROR(VLOOKUP(A7789,'From Ilsy'!$A$2:$D$1406,4,FALSE),999999)</f>
        <v>999999</v>
      </c>
      <c r="F7789" s="4">
        <f>IF(E7789=999999,VLOOKUP(D7789,'Manual by Vendor'!$A$2:$C$295,3,FALSE),E7789)</f>
        <v>999999</v>
      </c>
      <c r="G7789" s="4">
        <f>VLOOKUP(A7789,Query2[[00001]:[IMLT]],2,FALSE)</f>
        <v>2</v>
      </c>
      <c r="H7789" s="3"/>
      <c r="I7789" s="4">
        <f t="shared" si="123"/>
        <v>2</v>
      </c>
      <c r="J7789" s="3"/>
      <c r="K7789" s="3"/>
    </row>
    <row r="7790" spans="1:11">
      <c r="A7790" s="3" t="s">
        <v>7799</v>
      </c>
      <c r="B7790" s="4" t="str">
        <f>IFERROR(VLOOKUP(A7790,'From Ilsy'!$A$2:$C$1406,3,FALSE),"")</f>
        <v/>
      </c>
      <c r="C7790" s="4" t="str">
        <f>IFERROR(VLOOKUP(A7790,'From Ilsy'!$A$2:$B$1406,2,FALSE),"")</f>
        <v/>
      </c>
      <c r="D7790" s="5">
        <v>0</v>
      </c>
      <c r="E7790" s="4">
        <f>IFERROR(VLOOKUP(A7790,'From Ilsy'!$A$2:$D$1406,4,FALSE),999999)</f>
        <v>999999</v>
      </c>
      <c r="F7790" s="4">
        <f>IF(E7790=999999,VLOOKUP(D7790,'Manual by Vendor'!$A$2:$C$295,3,FALSE),E7790)</f>
        <v>999999</v>
      </c>
      <c r="G7790" s="4">
        <f>VLOOKUP(A7790,Query2[[00001]:[IMLT]],2,FALSE)</f>
        <v>25</v>
      </c>
      <c r="H7790" s="3"/>
      <c r="I7790" s="4">
        <f t="shared" si="123"/>
        <v>25</v>
      </c>
      <c r="J7790" s="3"/>
      <c r="K7790" s="3"/>
    </row>
    <row r="7791" spans="1:11">
      <c r="A7791" s="3" t="s">
        <v>7800</v>
      </c>
      <c r="B7791" s="4" t="str">
        <f>IFERROR(VLOOKUP(A7791,'From Ilsy'!$A$2:$C$1406,3,FALSE),"")</f>
        <v/>
      </c>
      <c r="C7791" s="4" t="str">
        <f>IFERROR(VLOOKUP(A7791,'From Ilsy'!$A$2:$B$1406,2,FALSE),"")</f>
        <v/>
      </c>
      <c r="D7791" s="5">
        <v>1982</v>
      </c>
      <c r="E7791" s="4">
        <f>IFERROR(VLOOKUP(A7791,'From Ilsy'!$A$2:$D$1406,4,FALSE),999999)</f>
        <v>999999</v>
      </c>
      <c r="F7791" s="4">
        <f>IF(E7791=999999,VLOOKUP(D7791,'Manual by Vendor'!$A$2:$C$295,3,FALSE),E7791)</f>
        <v>25</v>
      </c>
      <c r="G7791" s="4">
        <f>VLOOKUP(A7791,Query2[[00001]:[IMLT]],2,FALSE)</f>
        <v>42</v>
      </c>
      <c r="H7791" s="3"/>
      <c r="I7791" s="4">
        <f t="shared" si="123"/>
        <v>25</v>
      </c>
      <c r="J7791" s="3"/>
      <c r="K7791" s="3"/>
    </row>
    <row r="7792" spans="1:11">
      <c r="A7792" s="3" t="s">
        <v>7801</v>
      </c>
      <c r="B7792" s="4" t="str">
        <f>IFERROR(VLOOKUP(A7792,'From Ilsy'!$A$2:$C$1406,3,FALSE),"")</f>
        <v/>
      </c>
      <c r="C7792" s="4" t="str">
        <f>IFERROR(VLOOKUP(A7792,'From Ilsy'!$A$2:$B$1406,2,FALSE),"")</f>
        <v/>
      </c>
      <c r="D7792" s="5">
        <v>1982</v>
      </c>
      <c r="E7792" s="4">
        <f>IFERROR(VLOOKUP(A7792,'From Ilsy'!$A$2:$D$1406,4,FALSE),999999)</f>
        <v>999999</v>
      </c>
      <c r="F7792" s="4">
        <f>IF(E7792=999999,VLOOKUP(D7792,'Manual by Vendor'!$A$2:$C$295,3,FALSE),E7792)</f>
        <v>25</v>
      </c>
      <c r="G7792" s="4">
        <f>VLOOKUP(A7792,Query2[[00001]:[IMLT]],2,FALSE)</f>
        <v>0</v>
      </c>
      <c r="H7792" s="3"/>
      <c r="I7792" s="4">
        <f t="shared" si="123"/>
        <v>25</v>
      </c>
      <c r="J7792" s="3"/>
      <c r="K7792" s="3"/>
    </row>
    <row r="7793" spans="1:11">
      <c r="A7793" s="3" t="s">
        <v>7802</v>
      </c>
      <c r="B7793" s="4" t="str">
        <f>IFERROR(VLOOKUP(A7793,'From Ilsy'!$A$2:$C$1406,3,FALSE),"")</f>
        <v/>
      </c>
      <c r="C7793" s="4" t="str">
        <f>IFERROR(VLOOKUP(A7793,'From Ilsy'!$A$2:$B$1406,2,FALSE),"")</f>
        <v/>
      </c>
      <c r="D7793" s="5">
        <v>1007</v>
      </c>
      <c r="E7793" s="4">
        <f>IFERROR(VLOOKUP(A7793,'From Ilsy'!$A$2:$D$1406,4,FALSE),999999)</f>
        <v>999999</v>
      </c>
      <c r="F7793" s="4">
        <f>IF(E7793=999999,VLOOKUP(D7793,'Manual by Vendor'!$A$2:$C$295,3,FALSE),E7793)</f>
        <v>999999</v>
      </c>
      <c r="G7793" s="4">
        <f>VLOOKUP(A7793,Query2[[00001]:[IMLT]],2,FALSE)</f>
        <v>2</v>
      </c>
      <c r="H7793" s="3"/>
      <c r="I7793" s="4">
        <f t="shared" si="123"/>
        <v>2</v>
      </c>
      <c r="J7793" s="3"/>
      <c r="K7793" s="3"/>
    </row>
    <row r="7794" spans="1:11">
      <c r="A7794" s="3" t="s">
        <v>7803</v>
      </c>
      <c r="B7794" s="4" t="str">
        <f>IFERROR(VLOOKUP(A7794,'From Ilsy'!$A$2:$C$1406,3,FALSE),"")</f>
        <v/>
      </c>
      <c r="C7794" s="4" t="str">
        <f>IFERROR(VLOOKUP(A7794,'From Ilsy'!$A$2:$B$1406,2,FALSE),"")</f>
        <v/>
      </c>
      <c r="D7794" s="5">
        <v>2401</v>
      </c>
      <c r="E7794" s="4">
        <f>IFERROR(VLOOKUP(A7794,'From Ilsy'!$A$2:$D$1406,4,FALSE),999999)</f>
        <v>999999</v>
      </c>
      <c r="F7794" s="4">
        <f>IF(E7794=999999,VLOOKUP(D7794,'Manual by Vendor'!$A$2:$C$295,3,FALSE),E7794)</f>
        <v>999999</v>
      </c>
      <c r="G7794" s="4">
        <f>VLOOKUP(A7794,Query2[[00001]:[IMLT]],2,FALSE)</f>
        <v>0</v>
      </c>
      <c r="H7794" s="3"/>
      <c r="I7794" s="4">
        <f t="shared" si="123"/>
        <v>0</v>
      </c>
      <c r="J7794" s="3"/>
      <c r="K7794" s="3"/>
    </row>
    <row r="7795" spans="1:11">
      <c r="A7795" s="3" t="s">
        <v>7804</v>
      </c>
      <c r="B7795" s="4" t="str">
        <f>IFERROR(VLOOKUP(A7795,'From Ilsy'!$A$2:$C$1406,3,FALSE),"")</f>
        <v/>
      </c>
      <c r="C7795" s="4" t="str">
        <f>IFERROR(VLOOKUP(A7795,'From Ilsy'!$A$2:$B$1406,2,FALSE),"")</f>
        <v/>
      </c>
      <c r="D7795" s="5">
        <v>416</v>
      </c>
      <c r="E7795" s="4">
        <f>IFERROR(VLOOKUP(A7795,'From Ilsy'!$A$2:$D$1406,4,FALSE),999999)</f>
        <v>999999</v>
      </c>
      <c r="F7795" s="4">
        <f>IF(E7795=999999,VLOOKUP(D7795,'Manual by Vendor'!$A$2:$C$295,3,FALSE),E7795)</f>
        <v>17</v>
      </c>
      <c r="G7795" s="4">
        <f>VLOOKUP(A7795,Query2[[00001]:[IMLT]],2,FALSE)</f>
        <v>18</v>
      </c>
      <c r="H7795" s="3"/>
      <c r="I7795" s="4">
        <f t="shared" si="123"/>
        <v>17</v>
      </c>
      <c r="J7795" s="3"/>
      <c r="K7795" s="3"/>
    </row>
    <row r="7796" spans="1:11">
      <c r="A7796" s="3" t="s">
        <v>7805</v>
      </c>
      <c r="B7796" s="4" t="str">
        <f>IFERROR(VLOOKUP(A7796,'From Ilsy'!$A$2:$C$1406,3,FALSE),"")</f>
        <v/>
      </c>
      <c r="C7796" s="4" t="str">
        <f>IFERROR(VLOOKUP(A7796,'From Ilsy'!$A$2:$B$1406,2,FALSE),"")</f>
        <v/>
      </c>
      <c r="D7796" s="5">
        <v>1007</v>
      </c>
      <c r="E7796" s="4">
        <f>IFERROR(VLOOKUP(A7796,'From Ilsy'!$A$2:$D$1406,4,FALSE),999999)</f>
        <v>999999</v>
      </c>
      <c r="F7796" s="4">
        <f>IF(E7796=999999,VLOOKUP(D7796,'Manual by Vendor'!$A$2:$C$295,3,FALSE),E7796)</f>
        <v>999999</v>
      </c>
      <c r="G7796" s="4">
        <f>VLOOKUP(A7796,Query2[[00001]:[IMLT]],2,FALSE)</f>
        <v>4</v>
      </c>
      <c r="H7796" s="3"/>
      <c r="I7796" s="4">
        <f t="shared" ref="I7796:I7857" si="124">IF(E7796=999999,IF(F7796=999999,G7796,F7796),E7796)</f>
        <v>4</v>
      </c>
      <c r="J7796" s="3"/>
      <c r="K7796" s="3"/>
    </row>
    <row r="7797" spans="1:11">
      <c r="A7797" s="3" t="s">
        <v>7806</v>
      </c>
      <c r="B7797" s="4" t="str">
        <f>IFERROR(VLOOKUP(A7797,'From Ilsy'!$A$2:$C$1406,3,FALSE),"")</f>
        <v/>
      </c>
      <c r="C7797" s="4" t="str">
        <f>IFERROR(VLOOKUP(A7797,'From Ilsy'!$A$2:$B$1406,2,FALSE),"")</f>
        <v/>
      </c>
      <c r="D7797" s="5">
        <v>1324</v>
      </c>
      <c r="E7797" s="4">
        <f>IFERROR(VLOOKUP(A7797,'From Ilsy'!$A$2:$D$1406,4,FALSE),999999)</f>
        <v>999999</v>
      </c>
      <c r="F7797" s="4">
        <f>IF(E7797=999999,VLOOKUP(D7797,'Manual by Vendor'!$A$2:$C$295,3,FALSE),E7797)</f>
        <v>999999</v>
      </c>
      <c r="G7797" s="4">
        <f>VLOOKUP(A7797,Query2[[00001]:[IMLT]],2,FALSE)</f>
        <v>22</v>
      </c>
      <c r="H7797" s="3"/>
      <c r="I7797" s="4">
        <f t="shared" si="124"/>
        <v>22</v>
      </c>
      <c r="J7797" s="3"/>
      <c r="K7797" s="3"/>
    </row>
    <row r="7798" spans="1:11">
      <c r="A7798" s="3" t="s">
        <v>7807</v>
      </c>
      <c r="B7798" s="4" t="str">
        <f>IFERROR(VLOOKUP(A7798,'From Ilsy'!$A$2:$C$1406,3,FALSE),"")</f>
        <v/>
      </c>
      <c r="C7798" s="4" t="str">
        <f>IFERROR(VLOOKUP(A7798,'From Ilsy'!$A$2:$B$1406,2,FALSE),"")</f>
        <v/>
      </c>
      <c r="D7798" s="5">
        <v>1324</v>
      </c>
      <c r="E7798" s="4">
        <f>IFERROR(VLOOKUP(A7798,'From Ilsy'!$A$2:$D$1406,4,FALSE),999999)</f>
        <v>999999</v>
      </c>
      <c r="F7798" s="4">
        <f>IF(E7798=999999,VLOOKUP(D7798,'Manual by Vendor'!$A$2:$C$295,3,FALSE),E7798)</f>
        <v>999999</v>
      </c>
      <c r="G7798" s="4">
        <f>VLOOKUP(A7798,Query2[[00001]:[IMLT]],2,FALSE)</f>
        <v>0</v>
      </c>
      <c r="H7798" s="3"/>
      <c r="I7798" s="4">
        <f t="shared" si="124"/>
        <v>0</v>
      </c>
      <c r="J7798" s="3"/>
      <c r="K7798" s="3"/>
    </row>
    <row r="7799" spans="1:11">
      <c r="A7799" s="3" t="s">
        <v>7808</v>
      </c>
      <c r="B7799" s="4" t="str">
        <f>IFERROR(VLOOKUP(A7799,'From Ilsy'!$A$2:$C$1406,3,FALSE),"")</f>
        <v xml:space="preserve">5/8" BABY TRESHOLD 8' BIRCH   </v>
      </c>
      <c r="C7799" s="4" t="str">
        <f>IFERROR(VLOOKUP(A7799,'From Ilsy'!$A$2:$B$1406,2,FALSE),"")</f>
        <v xml:space="preserve">SILVERLINE          </v>
      </c>
      <c r="D7799" s="5">
        <v>2401</v>
      </c>
      <c r="E7799" s="4">
        <f>IFERROR(VLOOKUP(A7799,'From Ilsy'!$A$2:$D$1406,4,FALSE),999999)</f>
        <v>999999</v>
      </c>
      <c r="F7799" s="4">
        <f>IF(E7799=999999,VLOOKUP(D7799,'Manual by Vendor'!$A$2:$C$295,3,FALSE),E7799)</f>
        <v>999999</v>
      </c>
      <c r="G7799" s="4">
        <f>VLOOKUP(A7799,Query2[[00001]:[IMLT]],2,FALSE)</f>
        <v>17</v>
      </c>
      <c r="H7799" s="3"/>
      <c r="I7799" s="4">
        <f t="shared" si="124"/>
        <v>17</v>
      </c>
      <c r="J7799" s="3"/>
      <c r="K7799" s="3"/>
    </row>
    <row r="7800" spans="1:11">
      <c r="A7800" s="3" t="s">
        <v>7809</v>
      </c>
      <c r="B7800" s="4" t="str">
        <f>IFERROR(VLOOKUP(A7800,'From Ilsy'!$A$2:$C$1406,3,FALSE),"")</f>
        <v/>
      </c>
      <c r="C7800" s="4" t="str">
        <f>IFERROR(VLOOKUP(A7800,'From Ilsy'!$A$2:$B$1406,2,FALSE),"")</f>
        <v/>
      </c>
      <c r="D7800" s="5">
        <v>762</v>
      </c>
      <c r="E7800" s="4">
        <f>IFERROR(VLOOKUP(A7800,'From Ilsy'!$A$2:$D$1406,4,FALSE),999999)</f>
        <v>999999</v>
      </c>
      <c r="F7800" s="4">
        <f>IF(E7800=999999,VLOOKUP(D7800,'Manual by Vendor'!$A$2:$C$295,3,FALSE),E7800)</f>
        <v>999999</v>
      </c>
      <c r="G7800" s="4">
        <f>VLOOKUP(A7800,Query2[[00001]:[IMLT]],2,FALSE)</f>
        <v>0</v>
      </c>
      <c r="H7800" s="3"/>
      <c r="I7800" s="4">
        <f t="shared" si="124"/>
        <v>0</v>
      </c>
      <c r="J7800" s="3"/>
      <c r="K7800" s="3"/>
    </row>
    <row r="7801" spans="1:11">
      <c r="A7801" s="3" t="s">
        <v>7810</v>
      </c>
      <c r="B7801" s="4" t="str">
        <f>IFERROR(VLOOKUP(A7801,'From Ilsy'!$A$2:$C$1406,3,FALSE),"")</f>
        <v/>
      </c>
      <c r="C7801" s="4" t="str">
        <f>IFERROR(VLOOKUP(A7801,'From Ilsy'!$A$2:$B$1406,2,FALSE),"")</f>
        <v/>
      </c>
      <c r="D7801" s="5">
        <v>2401</v>
      </c>
      <c r="E7801" s="4">
        <f>IFERROR(VLOOKUP(A7801,'From Ilsy'!$A$2:$D$1406,4,FALSE),999999)</f>
        <v>999999</v>
      </c>
      <c r="F7801" s="4">
        <f>IF(E7801=999999,VLOOKUP(D7801,'Manual by Vendor'!$A$2:$C$295,3,FALSE),E7801)</f>
        <v>999999</v>
      </c>
      <c r="G7801" s="4">
        <f>VLOOKUP(A7801,Query2[[00001]:[IMLT]],2,FALSE)</f>
        <v>26</v>
      </c>
      <c r="H7801" s="3"/>
      <c r="I7801" s="4">
        <f t="shared" si="124"/>
        <v>26</v>
      </c>
      <c r="J7801" s="3"/>
      <c r="K7801" s="3"/>
    </row>
    <row r="7802" spans="1:11">
      <c r="A7802" s="3" t="s">
        <v>7811</v>
      </c>
      <c r="B7802" s="4" t="str">
        <f>IFERROR(VLOOKUP(A7802,'From Ilsy'!$A$2:$C$1406,3,FALSE),"")</f>
        <v/>
      </c>
      <c r="C7802" s="4" t="str">
        <f>IFERROR(VLOOKUP(A7802,'From Ilsy'!$A$2:$B$1406,2,FALSE),"")</f>
        <v/>
      </c>
      <c r="D7802" s="5">
        <v>2401</v>
      </c>
      <c r="E7802" s="4">
        <f>IFERROR(VLOOKUP(A7802,'From Ilsy'!$A$2:$D$1406,4,FALSE),999999)</f>
        <v>999999</v>
      </c>
      <c r="F7802" s="4">
        <f>IF(E7802=999999,VLOOKUP(D7802,'Manual by Vendor'!$A$2:$C$295,3,FALSE),E7802)</f>
        <v>999999</v>
      </c>
      <c r="G7802" s="4">
        <f>VLOOKUP(A7802,Query2[[00001]:[IMLT]],2,FALSE)</f>
        <v>18</v>
      </c>
      <c r="H7802" s="3"/>
      <c r="I7802" s="4">
        <f t="shared" si="124"/>
        <v>18</v>
      </c>
      <c r="J7802" s="3"/>
      <c r="K7802" s="3"/>
    </row>
    <row r="7803" spans="1:11">
      <c r="A7803" s="3" t="s">
        <v>7812</v>
      </c>
      <c r="B7803" s="4" t="str">
        <f>IFERROR(VLOOKUP(A7803,'From Ilsy'!$A$2:$C$1406,3,FALSE),"")</f>
        <v/>
      </c>
      <c r="C7803" s="4" t="str">
        <f>IFERROR(VLOOKUP(A7803,'From Ilsy'!$A$2:$B$1406,2,FALSE),"")</f>
        <v/>
      </c>
      <c r="D7803" s="5">
        <v>2401</v>
      </c>
      <c r="E7803" s="4">
        <f>IFERROR(VLOOKUP(A7803,'From Ilsy'!$A$2:$D$1406,4,FALSE),999999)</f>
        <v>999999</v>
      </c>
      <c r="F7803" s="4">
        <f>IF(E7803=999999,VLOOKUP(D7803,'Manual by Vendor'!$A$2:$C$295,3,FALSE),E7803)</f>
        <v>999999</v>
      </c>
      <c r="G7803" s="4">
        <f>VLOOKUP(A7803,Query2[[00001]:[IMLT]],2,FALSE)</f>
        <v>62</v>
      </c>
      <c r="H7803" s="3"/>
      <c r="I7803" s="4">
        <f t="shared" si="124"/>
        <v>62</v>
      </c>
      <c r="J7803" s="3"/>
      <c r="K7803" s="3"/>
    </row>
    <row r="7804" spans="1:11">
      <c r="A7804" s="3" t="s">
        <v>7813</v>
      </c>
      <c r="B7804" s="4" t="str">
        <f>IFERROR(VLOOKUP(A7804,'From Ilsy'!$A$2:$C$1406,3,FALSE),"")</f>
        <v/>
      </c>
      <c r="C7804" s="4" t="str">
        <f>IFERROR(VLOOKUP(A7804,'From Ilsy'!$A$2:$B$1406,2,FALSE),"")</f>
        <v/>
      </c>
      <c r="D7804" s="5">
        <v>2401</v>
      </c>
      <c r="E7804" s="4">
        <f>IFERROR(VLOOKUP(A7804,'From Ilsy'!$A$2:$D$1406,4,FALSE),999999)</f>
        <v>999999</v>
      </c>
      <c r="F7804" s="4">
        <f>IF(E7804=999999,VLOOKUP(D7804,'Manual by Vendor'!$A$2:$C$295,3,FALSE),E7804)</f>
        <v>999999</v>
      </c>
      <c r="G7804" s="4">
        <f>VLOOKUP(A7804,Query2[[00001]:[IMLT]],2,FALSE)</f>
        <v>11</v>
      </c>
      <c r="H7804" s="3"/>
      <c r="I7804" s="4">
        <f t="shared" si="124"/>
        <v>11</v>
      </c>
      <c r="J7804" s="3"/>
      <c r="K7804" s="3"/>
    </row>
    <row r="7805" spans="1:11">
      <c r="A7805" s="3" t="s">
        <v>7814</v>
      </c>
      <c r="B7805" s="4" t="str">
        <f>IFERROR(VLOOKUP(A7805,'From Ilsy'!$A$2:$C$1406,3,FALSE),"")</f>
        <v/>
      </c>
      <c r="C7805" s="4" t="str">
        <f>IFERROR(VLOOKUP(A7805,'From Ilsy'!$A$2:$B$1406,2,FALSE),"")</f>
        <v/>
      </c>
      <c r="D7805" s="5">
        <v>2401</v>
      </c>
      <c r="E7805" s="4">
        <f>IFERROR(VLOOKUP(A7805,'From Ilsy'!$A$2:$D$1406,4,FALSE),999999)</f>
        <v>999999</v>
      </c>
      <c r="F7805" s="4">
        <f>IF(E7805=999999,VLOOKUP(D7805,'Manual by Vendor'!$A$2:$C$295,3,FALSE),E7805)</f>
        <v>999999</v>
      </c>
      <c r="G7805" s="4">
        <f>VLOOKUP(A7805,Query2[[00001]:[IMLT]],2,FALSE)</f>
        <v>16</v>
      </c>
      <c r="H7805" s="3"/>
      <c r="I7805" s="4">
        <f t="shared" si="124"/>
        <v>16</v>
      </c>
      <c r="J7805" s="3"/>
      <c r="K7805" s="3"/>
    </row>
    <row r="7806" spans="1:11">
      <c r="A7806" s="3" t="s">
        <v>7815</v>
      </c>
      <c r="B7806" s="4" t="str">
        <f>IFERROR(VLOOKUP(A7806,'From Ilsy'!$A$2:$C$1406,3,FALSE),"")</f>
        <v/>
      </c>
      <c r="C7806" s="4" t="str">
        <f>IFERROR(VLOOKUP(A7806,'From Ilsy'!$A$2:$B$1406,2,FALSE),"")</f>
        <v/>
      </c>
      <c r="D7806" s="5">
        <v>1227</v>
      </c>
      <c r="E7806" s="4">
        <f>IFERROR(VLOOKUP(A7806,'From Ilsy'!$A$2:$D$1406,4,FALSE),999999)</f>
        <v>999999</v>
      </c>
      <c r="F7806" s="4">
        <f>IF(E7806=999999,VLOOKUP(D7806,'Manual by Vendor'!$A$2:$C$295,3,FALSE),E7806)</f>
        <v>999999</v>
      </c>
      <c r="G7806" s="4">
        <f>VLOOKUP(A7806,Query2[[00001]:[IMLT]],2,FALSE)</f>
        <v>0</v>
      </c>
      <c r="H7806" s="3"/>
      <c r="I7806" s="4">
        <f t="shared" si="124"/>
        <v>0</v>
      </c>
      <c r="J7806" s="3"/>
      <c r="K7806" s="3"/>
    </row>
    <row r="7807" spans="1:11">
      <c r="A7807" s="3" t="s">
        <v>7816</v>
      </c>
      <c r="B7807" s="4" t="str">
        <f>IFERROR(VLOOKUP(A7807,'From Ilsy'!$A$2:$C$1406,3,FALSE),"")</f>
        <v/>
      </c>
      <c r="C7807" s="4" t="str">
        <f>IFERROR(VLOOKUP(A7807,'From Ilsy'!$A$2:$B$1406,2,FALSE),"")</f>
        <v/>
      </c>
      <c r="D7807" s="5">
        <v>1227</v>
      </c>
      <c r="E7807" s="4">
        <f>IFERROR(VLOOKUP(A7807,'From Ilsy'!$A$2:$D$1406,4,FALSE),999999)</f>
        <v>999999</v>
      </c>
      <c r="F7807" s="4">
        <f>IF(E7807=999999,VLOOKUP(D7807,'Manual by Vendor'!$A$2:$C$295,3,FALSE),E7807)</f>
        <v>999999</v>
      </c>
      <c r="G7807" s="4">
        <f>VLOOKUP(A7807,Query2[[00001]:[IMLT]],2,FALSE)</f>
        <v>0</v>
      </c>
      <c r="H7807" s="3"/>
      <c r="I7807" s="4">
        <f t="shared" si="124"/>
        <v>0</v>
      </c>
      <c r="J7807" s="3"/>
      <c r="K7807" s="3"/>
    </row>
    <row r="7808" spans="1:11">
      <c r="A7808" s="3" t="s">
        <v>7817</v>
      </c>
      <c r="B7808" s="4" t="str">
        <f>IFERROR(VLOOKUP(A7808,'From Ilsy'!$A$2:$C$1406,3,FALSE),"")</f>
        <v/>
      </c>
      <c r="C7808" s="4" t="str">
        <f>IFERROR(VLOOKUP(A7808,'From Ilsy'!$A$2:$B$1406,2,FALSE),"")</f>
        <v/>
      </c>
      <c r="D7808" s="5">
        <v>1227</v>
      </c>
      <c r="E7808" s="4">
        <f>IFERROR(VLOOKUP(A7808,'From Ilsy'!$A$2:$D$1406,4,FALSE),999999)</f>
        <v>999999</v>
      </c>
      <c r="F7808" s="4">
        <f>IF(E7808=999999,VLOOKUP(D7808,'Manual by Vendor'!$A$2:$C$295,3,FALSE),E7808)</f>
        <v>999999</v>
      </c>
      <c r="G7808" s="4">
        <f>VLOOKUP(A7808,Query2[[00001]:[IMLT]],2,FALSE)</f>
        <v>0</v>
      </c>
      <c r="H7808" s="3"/>
      <c r="I7808" s="4">
        <f t="shared" si="124"/>
        <v>0</v>
      </c>
      <c r="J7808" s="3"/>
      <c r="K7808" s="3"/>
    </row>
    <row r="7809" spans="1:11">
      <c r="A7809" s="3" t="s">
        <v>7818</v>
      </c>
      <c r="B7809" s="4" t="str">
        <f>IFERROR(VLOOKUP(A7809,'From Ilsy'!$A$2:$C$1406,3,FALSE),"")</f>
        <v/>
      </c>
      <c r="C7809" s="4" t="str">
        <f>IFERROR(VLOOKUP(A7809,'From Ilsy'!$A$2:$B$1406,2,FALSE),"")</f>
        <v/>
      </c>
      <c r="D7809" s="5">
        <v>3</v>
      </c>
      <c r="E7809" s="4">
        <f>IFERROR(VLOOKUP(A7809,'From Ilsy'!$A$2:$D$1406,4,FALSE),999999)</f>
        <v>999999</v>
      </c>
      <c r="F7809" s="4">
        <f>IF(E7809=999999,VLOOKUP(D7809,'Manual by Vendor'!$A$2:$C$295,3,FALSE),E7809)</f>
        <v>14</v>
      </c>
      <c r="G7809" s="4">
        <f>VLOOKUP(A7809,Query2[[00001]:[IMLT]],2,FALSE)</f>
        <v>5</v>
      </c>
      <c r="H7809" s="3"/>
      <c r="I7809" s="4">
        <f t="shared" si="124"/>
        <v>14</v>
      </c>
      <c r="J7809" s="3"/>
      <c r="K7809" s="3"/>
    </row>
    <row r="7810" spans="1:11">
      <c r="A7810" s="3" t="s">
        <v>7819</v>
      </c>
      <c r="B7810" s="4" t="str">
        <f>IFERROR(VLOOKUP(A7810,'From Ilsy'!$A$2:$C$1406,3,FALSE),"")</f>
        <v/>
      </c>
      <c r="C7810" s="4" t="str">
        <f>IFERROR(VLOOKUP(A7810,'From Ilsy'!$A$2:$B$1406,2,FALSE),"")</f>
        <v/>
      </c>
      <c r="D7810" s="5">
        <v>3</v>
      </c>
      <c r="E7810" s="4">
        <f>IFERROR(VLOOKUP(A7810,'From Ilsy'!$A$2:$D$1406,4,FALSE),999999)</f>
        <v>999999</v>
      </c>
      <c r="F7810" s="4">
        <f>IF(E7810=999999,VLOOKUP(D7810,'Manual by Vendor'!$A$2:$C$295,3,FALSE),E7810)</f>
        <v>14</v>
      </c>
      <c r="G7810" s="4">
        <f>VLOOKUP(A7810,Query2[[00001]:[IMLT]],2,FALSE)</f>
        <v>0</v>
      </c>
      <c r="H7810" s="3"/>
      <c r="I7810" s="4">
        <f t="shared" si="124"/>
        <v>14</v>
      </c>
      <c r="J7810" s="3"/>
      <c r="K7810" s="3"/>
    </row>
    <row r="7811" spans="1:11">
      <c r="A7811" s="3" t="s">
        <v>7820</v>
      </c>
      <c r="B7811" s="4" t="str">
        <f>IFERROR(VLOOKUP(A7811,'From Ilsy'!$A$2:$C$1406,3,FALSE),"")</f>
        <v/>
      </c>
      <c r="C7811" s="4" t="str">
        <f>IFERROR(VLOOKUP(A7811,'From Ilsy'!$A$2:$B$1406,2,FALSE),"")</f>
        <v/>
      </c>
      <c r="D7811" s="5">
        <v>1227</v>
      </c>
      <c r="E7811" s="4">
        <f>IFERROR(VLOOKUP(A7811,'From Ilsy'!$A$2:$D$1406,4,FALSE),999999)</f>
        <v>999999</v>
      </c>
      <c r="F7811" s="4">
        <f>IF(E7811=999999,VLOOKUP(D7811,'Manual by Vendor'!$A$2:$C$295,3,FALSE),E7811)</f>
        <v>999999</v>
      </c>
      <c r="G7811" s="4">
        <f>VLOOKUP(A7811,Query2[[00001]:[IMLT]],2,FALSE)</f>
        <v>2</v>
      </c>
      <c r="H7811" s="3"/>
      <c r="I7811" s="4">
        <f t="shared" si="124"/>
        <v>2</v>
      </c>
      <c r="J7811" s="3"/>
      <c r="K7811" s="3"/>
    </row>
    <row r="7812" spans="1:11">
      <c r="A7812" s="3" t="s">
        <v>7821</v>
      </c>
      <c r="B7812" s="4" t="str">
        <f>IFERROR(VLOOKUP(A7812,'From Ilsy'!$A$2:$C$1406,3,FALSE),"")</f>
        <v/>
      </c>
      <c r="C7812" s="4" t="str">
        <f>IFERROR(VLOOKUP(A7812,'From Ilsy'!$A$2:$B$1406,2,FALSE),"")</f>
        <v/>
      </c>
      <c r="D7812" s="5">
        <v>1227</v>
      </c>
      <c r="E7812" s="4">
        <f>IFERROR(VLOOKUP(A7812,'From Ilsy'!$A$2:$D$1406,4,FALSE),999999)</f>
        <v>999999</v>
      </c>
      <c r="F7812" s="4">
        <f>IF(E7812=999999,VLOOKUP(D7812,'Manual by Vendor'!$A$2:$C$295,3,FALSE),E7812)</f>
        <v>999999</v>
      </c>
      <c r="G7812" s="4">
        <f>VLOOKUP(A7812,Query2[[00001]:[IMLT]],2,FALSE)</f>
        <v>5</v>
      </c>
      <c r="H7812" s="3"/>
      <c r="I7812" s="4">
        <f t="shared" si="124"/>
        <v>5</v>
      </c>
      <c r="J7812" s="3"/>
      <c r="K7812" s="3"/>
    </row>
    <row r="7813" spans="1:11">
      <c r="A7813" s="3" t="s">
        <v>7822</v>
      </c>
      <c r="B7813" s="4" t="str">
        <f>IFERROR(VLOOKUP(A7813,'From Ilsy'!$A$2:$C$1406,3,FALSE),"")</f>
        <v/>
      </c>
      <c r="C7813" s="4" t="str">
        <f>IFERROR(VLOOKUP(A7813,'From Ilsy'!$A$2:$B$1406,2,FALSE),"")</f>
        <v/>
      </c>
      <c r="D7813" s="5">
        <v>1227</v>
      </c>
      <c r="E7813" s="4">
        <f>IFERROR(VLOOKUP(A7813,'From Ilsy'!$A$2:$D$1406,4,FALSE),999999)</f>
        <v>999999</v>
      </c>
      <c r="F7813" s="4">
        <f>IF(E7813=999999,VLOOKUP(D7813,'Manual by Vendor'!$A$2:$C$295,3,FALSE),E7813)</f>
        <v>999999</v>
      </c>
      <c r="G7813" s="4">
        <f>VLOOKUP(A7813,Query2[[00001]:[IMLT]],2,FALSE)</f>
        <v>0</v>
      </c>
      <c r="H7813" s="3"/>
      <c r="I7813" s="4">
        <f t="shared" si="124"/>
        <v>0</v>
      </c>
      <c r="J7813" s="3"/>
      <c r="K7813" s="3"/>
    </row>
    <row r="7814" spans="1:11">
      <c r="A7814" s="3" t="s">
        <v>7823</v>
      </c>
      <c r="B7814" s="4" t="str">
        <f>IFERROR(VLOOKUP(A7814,'From Ilsy'!$A$2:$C$1406,3,FALSE),"")</f>
        <v/>
      </c>
      <c r="C7814" s="4" t="str">
        <f>IFERROR(VLOOKUP(A7814,'From Ilsy'!$A$2:$B$1406,2,FALSE),"")</f>
        <v/>
      </c>
      <c r="D7814" s="5">
        <v>2014</v>
      </c>
      <c r="E7814" s="4">
        <f>IFERROR(VLOOKUP(A7814,'From Ilsy'!$A$2:$D$1406,4,FALSE),999999)</f>
        <v>999999</v>
      </c>
      <c r="F7814" s="4">
        <f>IF(E7814=999999,VLOOKUP(D7814,'Manual by Vendor'!$A$2:$C$295,3,FALSE),E7814)</f>
        <v>30</v>
      </c>
      <c r="G7814" s="4">
        <f>VLOOKUP(A7814,Query2[[00001]:[IMLT]],2,FALSE)</f>
        <v>89</v>
      </c>
      <c r="H7814" s="3"/>
      <c r="I7814" s="4">
        <f t="shared" si="124"/>
        <v>30</v>
      </c>
      <c r="J7814" s="3"/>
      <c r="K7814" s="3"/>
    </row>
    <row r="7815" spans="1:11">
      <c r="A7815" s="3" t="s">
        <v>7824</v>
      </c>
      <c r="B7815" s="4" t="str">
        <f>IFERROR(VLOOKUP(A7815,'From Ilsy'!$A$2:$C$1406,3,FALSE),"")</f>
        <v/>
      </c>
      <c r="C7815" s="4" t="str">
        <f>IFERROR(VLOOKUP(A7815,'From Ilsy'!$A$2:$B$1406,2,FALSE),"")</f>
        <v/>
      </c>
      <c r="D7815" s="5">
        <v>1007</v>
      </c>
      <c r="E7815" s="4">
        <f>IFERROR(VLOOKUP(A7815,'From Ilsy'!$A$2:$D$1406,4,FALSE),999999)</f>
        <v>999999</v>
      </c>
      <c r="F7815" s="4">
        <f>IF(E7815=999999,VLOOKUP(D7815,'Manual by Vendor'!$A$2:$C$295,3,FALSE),E7815)</f>
        <v>999999</v>
      </c>
      <c r="G7815" s="4">
        <f>VLOOKUP(A7815,Query2[[00001]:[IMLT]],2,FALSE)</f>
        <v>1</v>
      </c>
      <c r="H7815" s="3"/>
      <c r="I7815" s="4">
        <f t="shared" si="124"/>
        <v>1</v>
      </c>
      <c r="J7815" s="3"/>
      <c r="K7815" s="3"/>
    </row>
    <row r="7816" spans="1:11">
      <c r="A7816" s="3" t="s">
        <v>7825</v>
      </c>
      <c r="B7816" s="4" t="str">
        <f>IFERROR(VLOOKUP(A7816,'From Ilsy'!$A$2:$C$1406,3,FALSE),"")</f>
        <v/>
      </c>
      <c r="C7816" s="4" t="str">
        <f>IFERROR(VLOOKUP(A7816,'From Ilsy'!$A$2:$B$1406,2,FALSE),"")</f>
        <v/>
      </c>
      <c r="D7816" s="5">
        <v>1623</v>
      </c>
      <c r="E7816" s="4">
        <f>IFERROR(VLOOKUP(A7816,'From Ilsy'!$A$2:$D$1406,4,FALSE),999999)</f>
        <v>999999</v>
      </c>
      <c r="F7816" s="4">
        <f>IF(E7816=999999,VLOOKUP(D7816,'Manual by Vendor'!$A$2:$C$295,3,FALSE),E7816)</f>
        <v>14</v>
      </c>
      <c r="G7816" s="4">
        <f>VLOOKUP(A7816,Query2[[00001]:[IMLT]],2,FALSE)</f>
        <v>14</v>
      </c>
      <c r="H7816" s="3"/>
      <c r="I7816" s="4">
        <f t="shared" si="124"/>
        <v>14</v>
      </c>
      <c r="J7816" s="3"/>
      <c r="K7816" s="3"/>
    </row>
    <row r="7817" spans="1:11">
      <c r="A7817" s="3" t="s">
        <v>7826</v>
      </c>
      <c r="B7817" s="4" t="str">
        <f>IFERROR(VLOOKUP(A7817,'From Ilsy'!$A$2:$C$1406,3,FALSE),"")</f>
        <v/>
      </c>
      <c r="C7817" s="4" t="str">
        <f>IFERROR(VLOOKUP(A7817,'From Ilsy'!$A$2:$B$1406,2,FALSE),"")</f>
        <v/>
      </c>
      <c r="D7817" s="5">
        <v>1814</v>
      </c>
      <c r="E7817" s="4">
        <f>IFERROR(VLOOKUP(A7817,'From Ilsy'!$A$2:$D$1406,4,FALSE),999999)</f>
        <v>999999</v>
      </c>
      <c r="F7817" s="4">
        <f>IF(E7817=999999,VLOOKUP(D7817,'Manual by Vendor'!$A$2:$C$295,3,FALSE),E7817)</f>
        <v>18</v>
      </c>
      <c r="G7817" s="4">
        <f>VLOOKUP(A7817,Query2[[00001]:[IMLT]],2,FALSE)</f>
        <v>26</v>
      </c>
      <c r="H7817" s="3"/>
      <c r="I7817" s="4">
        <f t="shared" si="124"/>
        <v>18</v>
      </c>
      <c r="J7817" s="3"/>
      <c r="K7817" s="3"/>
    </row>
    <row r="7818" spans="1:11">
      <c r="A7818" s="3" t="s">
        <v>7827</v>
      </c>
      <c r="B7818" s="4" t="str">
        <f>IFERROR(VLOOKUP(A7818,'From Ilsy'!$A$2:$C$1406,3,FALSE),"")</f>
        <v/>
      </c>
      <c r="C7818" s="4" t="str">
        <f>IFERROR(VLOOKUP(A7818,'From Ilsy'!$A$2:$B$1406,2,FALSE),"")</f>
        <v/>
      </c>
      <c r="D7818" s="5">
        <v>1007</v>
      </c>
      <c r="E7818" s="4">
        <f>IFERROR(VLOOKUP(A7818,'From Ilsy'!$A$2:$D$1406,4,FALSE),999999)</f>
        <v>999999</v>
      </c>
      <c r="F7818" s="4">
        <f>IF(E7818=999999,VLOOKUP(D7818,'Manual by Vendor'!$A$2:$C$295,3,FALSE),E7818)</f>
        <v>999999</v>
      </c>
      <c r="G7818" s="4">
        <f>VLOOKUP(A7818,Query2[[00001]:[IMLT]],2,FALSE)</f>
        <v>15</v>
      </c>
      <c r="H7818" s="3"/>
      <c r="I7818" s="4">
        <f t="shared" si="124"/>
        <v>15</v>
      </c>
      <c r="J7818" s="3"/>
      <c r="K7818" s="3"/>
    </row>
    <row r="7819" spans="1:11">
      <c r="A7819" s="3" t="s">
        <v>7828</v>
      </c>
      <c r="B7819" s="4" t="str">
        <f>IFERROR(VLOOKUP(A7819,'From Ilsy'!$A$2:$C$1406,3,FALSE),"")</f>
        <v/>
      </c>
      <c r="C7819" s="4" t="str">
        <f>IFERROR(VLOOKUP(A7819,'From Ilsy'!$A$2:$B$1406,2,FALSE),"")</f>
        <v/>
      </c>
      <c r="D7819" s="5">
        <v>435</v>
      </c>
      <c r="E7819" s="4">
        <f>IFERROR(VLOOKUP(A7819,'From Ilsy'!$A$2:$D$1406,4,FALSE),999999)</f>
        <v>999999</v>
      </c>
      <c r="F7819" s="4">
        <f>IF(E7819=999999,VLOOKUP(D7819,'Manual by Vendor'!$A$2:$C$295,3,FALSE),E7819)</f>
        <v>999999</v>
      </c>
      <c r="G7819" s="4">
        <f>VLOOKUP(A7819,Query2[[00001]:[IMLT]],2,FALSE)</f>
        <v>0</v>
      </c>
      <c r="H7819" s="3"/>
      <c r="I7819" s="4">
        <f t="shared" si="124"/>
        <v>0</v>
      </c>
      <c r="J7819" s="3"/>
      <c r="K7819" s="3"/>
    </row>
    <row r="7820" spans="1:11">
      <c r="A7820" s="3" t="s">
        <v>7829</v>
      </c>
      <c r="B7820" s="4" t="str">
        <f>IFERROR(VLOOKUP(A7820,'From Ilsy'!$A$2:$C$1406,3,FALSE),"")</f>
        <v/>
      </c>
      <c r="C7820" s="4" t="str">
        <f>IFERROR(VLOOKUP(A7820,'From Ilsy'!$A$2:$B$1406,2,FALSE),"")</f>
        <v/>
      </c>
      <c r="D7820" s="5">
        <v>435</v>
      </c>
      <c r="E7820" s="4">
        <f>IFERROR(VLOOKUP(A7820,'From Ilsy'!$A$2:$D$1406,4,FALSE),999999)</f>
        <v>999999</v>
      </c>
      <c r="F7820" s="4">
        <f>IF(E7820=999999,VLOOKUP(D7820,'Manual by Vendor'!$A$2:$C$295,3,FALSE),E7820)</f>
        <v>999999</v>
      </c>
      <c r="G7820" s="4">
        <f>VLOOKUP(A7820,Query2[[00001]:[IMLT]],2,FALSE)</f>
        <v>15</v>
      </c>
      <c r="H7820" s="3"/>
      <c r="I7820" s="4">
        <f t="shared" si="124"/>
        <v>15</v>
      </c>
      <c r="J7820" s="3"/>
      <c r="K7820" s="3"/>
    </row>
    <row r="7821" spans="1:11">
      <c r="A7821" s="3" t="s">
        <v>7830</v>
      </c>
      <c r="B7821" s="4" t="str">
        <f>IFERROR(VLOOKUP(A7821,'From Ilsy'!$A$2:$C$1406,3,FALSE),"")</f>
        <v/>
      </c>
      <c r="C7821" s="4" t="str">
        <f>IFERROR(VLOOKUP(A7821,'From Ilsy'!$A$2:$B$1406,2,FALSE),"")</f>
        <v/>
      </c>
      <c r="D7821" s="5">
        <v>435</v>
      </c>
      <c r="E7821" s="4">
        <f>IFERROR(VLOOKUP(A7821,'From Ilsy'!$A$2:$D$1406,4,FALSE),999999)</f>
        <v>999999</v>
      </c>
      <c r="F7821" s="4">
        <f>IF(E7821=999999,VLOOKUP(D7821,'Manual by Vendor'!$A$2:$C$295,3,FALSE),E7821)</f>
        <v>999999</v>
      </c>
      <c r="G7821" s="4">
        <f>VLOOKUP(A7821,Query2[[00001]:[IMLT]],2,FALSE)</f>
        <v>0</v>
      </c>
      <c r="H7821" s="3"/>
      <c r="I7821" s="4">
        <f t="shared" si="124"/>
        <v>0</v>
      </c>
      <c r="J7821" s="3"/>
      <c r="K7821" s="3"/>
    </row>
    <row r="7822" spans="1:11">
      <c r="A7822" s="3" t="s">
        <v>7831</v>
      </c>
      <c r="B7822" s="4" t="str">
        <f>IFERROR(VLOOKUP(A7822,'From Ilsy'!$A$2:$C$1406,3,FALSE),"")</f>
        <v/>
      </c>
      <c r="C7822" s="4" t="str">
        <f>IFERROR(VLOOKUP(A7822,'From Ilsy'!$A$2:$B$1406,2,FALSE),"")</f>
        <v/>
      </c>
      <c r="D7822" s="5">
        <v>435</v>
      </c>
      <c r="E7822" s="4">
        <f>IFERROR(VLOOKUP(A7822,'From Ilsy'!$A$2:$D$1406,4,FALSE),999999)</f>
        <v>999999</v>
      </c>
      <c r="F7822" s="4">
        <f>IF(E7822=999999,VLOOKUP(D7822,'Manual by Vendor'!$A$2:$C$295,3,FALSE),E7822)</f>
        <v>999999</v>
      </c>
      <c r="G7822" s="4">
        <f>VLOOKUP(A7822,Query2[[00001]:[IMLT]],2,FALSE)</f>
        <v>0</v>
      </c>
      <c r="H7822" s="3"/>
      <c r="I7822" s="4">
        <f t="shared" si="124"/>
        <v>0</v>
      </c>
      <c r="J7822" s="3"/>
      <c r="K7822" s="3"/>
    </row>
    <row r="7823" spans="1:11">
      <c r="A7823" s="3" t="s">
        <v>7832</v>
      </c>
      <c r="B7823" s="4" t="str">
        <f>IFERROR(VLOOKUP(A7823,'From Ilsy'!$A$2:$C$1406,3,FALSE),"")</f>
        <v/>
      </c>
      <c r="C7823" s="4" t="str">
        <f>IFERROR(VLOOKUP(A7823,'From Ilsy'!$A$2:$B$1406,2,FALSE),"")</f>
        <v/>
      </c>
      <c r="D7823" s="5">
        <v>3</v>
      </c>
      <c r="E7823" s="4">
        <f>IFERROR(VLOOKUP(A7823,'From Ilsy'!$A$2:$D$1406,4,FALSE),999999)</f>
        <v>999999</v>
      </c>
      <c r="F7823" s="4">
        <f>IF(E7823=999999,VLOOKUP(D7823,'Manual by Vendor'!$A$2:$C$295,3,FALSE),E7823)</f>
        <v>14</v>
      </c>
      <c r="G7823" s="4">
        <f>VLOOKUP(A7823,Query2[[00001]:[IMLT]],2,FALSE)</f>
        <v>7</v>
      </c>
      <c r="H7823" s="3"/>
      <c r="I7823" s="4">
        <f t="shared" si="124"/>
        <v>14</v>
      </c>
      <c r="J7823" s="3"/>
      <c r="K7823" s="3"/>
    </row>
    <row r="7824" spans="1:11">
      <c r="A7824" s="3" t="s">
        <v>7833</v>
      </c>
      <c r="B7824" s="4" t="str">
        <f>IFERROR(VLOOKUP(A7824,'From Ilsy'!$A$2:$C$1406,3,FALSE),"")</f>
        <v/>
      </c>
      <c r="C7824" s="4" t="str">
        <f>IFERROR(VLOOKUP(A7824,'From Ilsy'!$A$2:$B$1406,2,FALSE),"")</f>
        <v/>
      </c>
      <c r="D7824" s="5">
        <v>3</v>
      </c>
      <c r="E7824" s="4">
        <f>IFERROR(VLOOKUP(A7824,'From Ilsy'!$A$2:$D$1406,4,FALSE),999999)</f>
        <v>999999</v>
      </c>
      <c r="F7824" s="4">
        <f>IF(E7824=999999,VLOOKUP(D7824,'Manual by Vendor'!$A$2:$C$295,3,FALSE),E7824)</f>
        <v>14</v>
      </c>
      <c r="G7824" s="4">
        <f>VLOOKUP(A7824,Query2[[00001]:[IMLT]],2,FALSE)</f>
        <v>6</v>
      </c>
      <c r="H7824" s="3"/>
      <c r="I7824" s="4">
        <f t="shared" si="124"/>
        <v>14</v>
      </c>
      <c r="J7824" s="3"/>
      <c r="K7824" s="3"/>
    </row>
    <row r="7825" spans="1:11">
      <c r="A7825" s="3" t="s">
        <v>7834</v>
      </c>
      <c r="B7825" s="4" t="str">
        <f>IFERROR(VLOOKUP(A7825,'From Ilsy'!$A$2:$C$1406,3,FALSE),"")</f>
        <v/>
      </c>
      <c r="C7825" s="4" t="str">
        <f>IFERROR(VLOOKUP(A7825,'From Ilsy'!$A$2:$B$1406,2,FALSE),"")</f>
        <v/>
      </c>
      <c r="D7825" s="5">
        <v>3</v>
      </c>
      <c r="E7825" s="4">
        <f>IFERROR(VLOOKUP(A7825,'From Ilsy'!$A$2:$D$1406,4,FALSE),999999)</f>
        <v>999999</v>
      </c>
      <c r="F7825" s="4">
        <f>IF(E7825=999999,VLOOKUP(D7825,'Manual by Vendor'!$A$2:$C$295,3,FALSE),E7825)</f>
        <v>14</v>
      </c>
      <c r="G7825" s="4">
        <f>VLOOKUP(A7825,Query2[[00001]:[IMLT]],2,FALSE)</f>
        <v>12</v>
      </c>
      <c r="H7825" s="3"/>
      <c r="I7825" s="4">
        <f t="shared" si="124"/>
        <v>14</v>
      </c>
      <c r="J7825" s="3"/>
      <c r="K7825" s="3"/>
    </row>
    <row r="7826" spans="1:11">
      <c r="A7826" s="3" t="s">
        <v>7835</v>
      </c>
      <c r="B7826" s="4" t="str">
        <f>IFERROR(VLOOKUP(A7826,'From Ilsy'!$A$2:$C$1406,3,FALSE),"")</f>
        <v/>
      </c>
      <c r="C7826" s="4" t="str">
        <f>IFERROR(VLOOKUP(A7826,'From Ilsy'!$A$2:$B$1406,2,FALSE),"")</f>
        <v/>
      </c>
      <c r="D7826" s="5">
        <v>2401</v>
      </c>
      <c r="E7826" s="4">
        <f>IFERROR(VLOOKUP(A7826,'From Ilsy'!$A$2:$D$1406,4,FALSE),999999)</f>
        <v>999999</v>
      </c>
      <c r="F7826" s="4">
        <f>IF(E7826=999999,VLOOKUP(D7826,'Manual by Vendor'!$A$2:$C$295,3,FALSE),E7826)</f>
        <v>999999</v>
      </c>
      <c r="G7826" s="4">
        <f>VLOOKUP(A7826,Query2[[00001]:[IMLT]],2,FALSE)</f>
        <v>64</v>
      </c>
      <c r="H7826" s="3"/>
      <c r="I7826" s="4">
        <f t="shared" si="124"/>
        <v>64</v>
      </c>
      <c r="J7826" s="3"/>
      <c r="K7826" s="3"/>
    </row>
    <row r="7827" spans="1:11">
      <c r="A7827" s="3" t="s">
        <v>7836</v>
      </c>
      <c r="B7827" s="4" t="str">
        <f>IFERROR(VLOOKUP(A7827,'From Ilsy'!$A$2:$C$1406,3,FALSE),"")</f>
        <v/>
      </c>
      <c r="C7827" s="4" t="str">
        <f>IFERROR(VLOOKUP(A7827,'From Ilsy'!$A$2:$B$1406,2,FALSE),"")</f>
        <v/>
      </c>
      <c r="D7827" s="5">
        <v>2401</v>
      </c>
      <c r="E7827" s="4">
        <f>IFERROR(VLOOKUP(A7827,'From Ilsy'!$A$2:$D$1406,4,FALSE),999999)</f>
        <v>999999</v>
      </c>
      <c r="F7827" s="4">
        <f>IF(E7827=999999,VLOOKUP(D7827,'Manual by Vendor'!$A$2:$C$295,3,FALSE),E7827)</f>
        <v>999999</v>
      </c>
      <c r="G7827" s="4">
        <f>VLOOKUP(A7827,Query2[[00001]:[IMLT]],2,FALSE)</f>
        <v>44</v>
      </c>
      <c r="H7827" s="3"/>
      <c r="I7827" s="4">
        <f t="shared" si="124"/>
        <v>44</v>
      </c>
      <c r="J7827" s="3"/>
      <c r="K7827" s="3"/>
    </row>
    <row r="7828" spans="1:11">
      <c r="A7828" s="3" t="s">
        <v>7837</v>
      </c>
      <c r="B7828" s="4" t="str">
        <f>IFERROR(VLOOKUP(A7828,'From Ilsy'!$A$2:$C$1406,3,FALSE),"")</f>
        <v/>
      </c>
      <c r="C7828" s="4" t="str">
        <f>IFERROR(VLOOKUP(A7828,'From Ilsy'!$A$2:$B$1406,2,FALSE),"")</f>
        <v/>
      </c>
      <c r="D7828" s="5">
        <v>2401</v>
      </c>
      <c r="E7828" s="4">
        <f>IFERROR(VLOOKUP(A7828,'From Ilsy'!$A$2:$D$1406,4,FALSE),999999)</f>
        <v>999999</v>
      </c>
      <c r="F7828" s="4">
        <f>IF(E7828=999999,VLOOKUP(D7828,'Manual by Vendor'!$A$2:$C$295,3,FALSE),E7828)</f>
        <v>999999</v>
      </c>
      <c r="G7828" s="4">
        <f>VLOOKUP(A7828,Query2[[00001]:[IMLT]],2,FALSE)</f>
        <v>0</v>
      </c>
      <c r="H7828" s="3"/>
      <c r="I7828" s="4">
        <f t="shared" si="124"/>
        <v>0</v>
      </c>
      <c r="J7828" s="3"/>
      <c r="K7828" s="3"/>
    </row>
    <row r="7829" spans="1:11">
      <c r="A7829" s="3" t="s">
        <v>7838</v>
      </c>
      <c r="B7829" s="4" t="str">
        <f>IFERROR(VLOOKUP(A7829,'From Ilsy'!$A$2:$C$1406,3,FALSE),"")</f>
        <v/>
      </c>
      <c r="C7829" s="4" t="str">
        <f>IFERROR(VLOOKUP(A7829,'From Ilsy'!$A$2:$B$1406,2,FALSE),"")</f>
        <v/>
      </c>
      <c r="D7829" s="5">
        <v>2401</v>
      </c>
      <c r="E7829" s="4">
        <f>IFERROR(VLOOKUP(A7829,'From Ilsy'!$A$2:$D$1406,4,FALSE),999999)</f>
        <v>999999</v>
      </c>
      <c r="F7829" s="4">
        <f>IF(E7829=999999,VLOOKUP(D7829,'Manual by Vendor'!$A$2:$C$295,3,FALSE),E7829)</f>
        <v>999999</v>
      </c>
      <c r="G7829" s="4">
        <f>VLOOKUP(A7829,Query2[[00001]:[IMLT]],2,FALSE)</f>
        <v>33</v>
      </c>
      <c r="H7829" s="3"/>
      <c r="I7829" s="4">
        <f t="shared" si="124"/>
        <v>33</v>
      </c>
      <c r="J7829" s="3"/>
      <c r="K7829" s="3"/>
    </row>
    <row r="7830" spans="1:11">
      <c r="A7830" s="3" t="s">
        <v>7839</v>
      </c>
      <c r="B7830" s="4" t="str">
        <f>IFERROR(VLOOKUP(A7830,'From Ilsy'!$A$2:$C$1406,3,FALSE),"")</f>
        <v/>
      </c>
      <c r="C7830" s="4" t="str">
        <f>IFERROR(VLOOKUP(A7830,'From Ilsy'!$A$2:$B$1406,2,FALSE),"")</f>
        <v/>
      </c>
      <c r="D7830" s="5">
        <v>2401</v>
      </c>
      <c r="E7830" s="4">
        <f>IFERROR(VLOOKUP(A7830,'From Ilsy'!$A$2:$D$1406,4,FALSE),999999)</f>
        <v>999999</v>
      </c>
      <c r="F7830" s="4">
        <f>IF(E7830=999999,VLOOKUP(D7830,'Manual by Vendor'!$A$2:$C$295,3,FALSE),E7830)</f>
        <v>999999</v>
      </c>
      <c r="G7830" s="4">
        <f>VLOOKUP(A7830,Query2[[00001]:[IMLT]],2,FALSE)</f>
        <v>13</v>
      </c>
      <c r="H7830" s="3"/>
      <c r="I7830" s="4">
        <f t="shared" si="124"/>
        <v>13</v>
      </c>
      <c r="J7830" s="3"/>
      <c r="K7830" s="3"/>
    </row>
    <row r="7831" spans="1:11">
      <c r="A7831" s="3" t="s">
        <v>7840</v>
      </c>
      <c r="B7831" s="4" t="str">
        <f>IFERROR(VLOOKUP(A7831,'From Ilsy'!$A$2:$C$1406,3,FALSE),"")</f>
        <v/>
      </c>
      <c r="C7831" s="4" t="str">
        <f>IFERROR(VLOOKUP(A7831,'From Ilsy'!$A$2:$B$1406,2,FALSE),"")</f>
        <v/>
      </c>
      <c r="D7831" s="5">
        <v>2014</v>
      </c>
      <c r="E7831" s="4">
        <f>IFERROR(VLOOKUP(A7831,'From Ilsy'!$A$2:$D$1406,4,FALSE),999999)</f>
        <v>999999</v>
      </c>
      <c r="F7831" s="4">
        <f>IF(E7831=999999,VLOOKUP(D7831,'Manual by Vendor'!$A$2:$C$295,3,FALSE),E7831)</f>
        <v>30</v>
      </c>
      <c r="G7831" s="4">
        <f>VLOOKUP(A7831,Query2[[00001]:[IMLT]],2,FALSE)</f>
        <v>0</v>
      </c>
      <c r="H7831" s="3"/>
      <c r="I7831" s="4">
        <f t="shared" si="124"/>
        <v>30</v>
      </c>
      <c r="J7831" s="3"/>
      <c r="K7831" s="3"/>
    </row>
    <row r="7832" spans="1:11">
      <c r="A7832" s="3" t="s">
        <v>7841</v>
      </c>
      <c r="B7832" s="4" t="str">
        <f>IFERROR(VLOOKUP(A7832,'From Ilsy'!$A$2:$C$1406,3,FALSE),"")</f>
        <v/>
      </c>
      <c r="C7832" s="4" t="str">
        <f>IFERROR(VLOOKUP(A7832,'From Ilsy'!$A$2:$B$1406,2,FALSE),"")</f>
        <v/>
      </c>
      <c r="D7832" s="5">
        <v>2401</v>
      </c>
      <c r="E7832" s="4">
        <f>IFERROR(VLOOKUP(A7832,'From Ilsy'!$A$2:$D$1406,4,FALSE),999999)</f>
        <v>999999</v>
      </c>
      <c r="F7832" s="4">
        <f>IF(E7832=999999,VLOOKUP(D7832,'Manual by Vendor'!$A$2:$C$295,3,FALSE),E7832)</f>
        <v>999999</v>
      </c>
      <c r="G7832" s="4">
        <f>VLOOKUP(A7832,Query2[[00001]:[IMLT]],2,FALSE)</f>
        <v>0</v>
      </c>
      <c r="H7832" s="3"/>
      <c r="I7832" s="4">
        <f t="shared" si="124"/>
        <v>0</v>
      </c>
      <c r="J7832" s="3"/>
      <c r="K7832" s="3"/>
    </row>
    <row r="7833" spans="1:11">
      <c r="A7833" s="3" t="s">
        <v>7842</v>
      </c>
      <c r="B7833" s="4" t="str">
        <f>IFERROR(VLOOKUP(A7833,'From Ilsy'!$A$2:$C$1406,3,FALSE),"")</f>
        <v/>
      </c>
      <c r="C7833" s="4" t="str">
        <f>IFERROR(VLOOKUP(A7833,'From Ilsy'!$A$2:$B$1406,2,FALSE),"")</f>
        <v/>
      </c>
      <c r="D7833" s="5">
        <v>2401</v>
      </c>
      <c r="E7833" s="4">
        <f>IFERROR(VLOOKUP(A7833,'From Ilsy'!$A$2:$D$1406,4,FALSE),999999)</f>
        <v>999999</v>
      </c>
      <c r="F7833" s="4">
        <f>IF(E7833=999999,VLOOKUP(D7833,'Manual by Vendor'!$A$2:$C$295,3,FALSE),E7833)</f>
        <v>999999</v>
      </c>
      <c r="G7833" s="4">
        <f>VLOOKUP(A7833,Query2[[00001]:[IMLT]],2,FALSE)</f>
        <v>32</v>
      </c>
      <c r="H7833" s="3"/>
      <c r="I7833" s="4">
        <f t="shared" si="124"/>
        <v>32</v>
      </c>
      <c r="J7833" s="3"/>
      <c r="K7833" s="3"/>
    </row>
    <row r="7834" spans="1:11">
      <c r="A7834" s="3" t="s">
        <v>7843</v>
      </c>
      <c r="B7834" s="4" t="str">
        <f>IFERROR(VLOOKUP(A7834,'From Ilsy'!$A$2:$C$1406,3,FALSE),"")</f>
        <v/>
      </c>
      <c r="C7834" s="4" t="str">
        <f>IFERROR(VLOOKUP(A7834,'From Ilsy'!$A$2:$B$1406,2,FALSE),"")</f>
        <v/>
      </c>
      <c r="D7834" s="5">
        <v>2401</v>
      </c>
      <c r="E7834" s="4">
        <f>IFERROR(VLOOKUP(A7834,'From Ilsy'!$A$2:$D$1406,4,FALSE),999999)</f>
        <v>999999</v>
      </c>
      <c r="F7834" s="4">
        <f>IF(E7834=999999,VLOOKUP(D7834,'Manual by Vendor'!$A$2:$C$295,3,FALSE),E7834)</f>
        <v>999999</v>
      </c>
      <c r="G7834" s="4">
        <f>VLOOKUP(A7834,Query2[[00001]:[IMLT]],2,FALSE)</f>
        <v>24</v>
      </c>
      <c r="H7834" s="3"/>
      <c r="I7834" s="4">
        <f t="shared" si="124"/>
        <v>24</v>
      </c>
      <c r="J7834" s="3"/>
      <c r="K7834" s="3"/>
    </row>
    <row r="7835" spans="1:11">
      <c r="A7835" s="3" t="s">
        <v>7844</v>
      </c>
      <c r="B7835" s="4" t="str">
        <f>IFERROR(VLOOKUP(A7835,'From Ilsy'!$A$2:$C$1406,3,FALSE),"")</f>
        <v/>
      </c>
      <c r="C7835" s="4" t="str">
        <f>IFERROR(VLOOKUP(A7835,'From Ilsy'!$A$2:$B$1406,2,FALSE),"")</f>
        <v/>
      </c>
      <c r="D7835" s="5">
        <v>2401</v>
      </c>
      <c r="E7835" s="4">
        <f>IFERROR(VLOOKUP(A7835,'From Ilsy'!$A$2:$D$1406,4,FALSE),999999)</f>
        <v>999999</v>
      </c>
      <c r="F7835" s="4">
        <f>IF(E7835=999999,VLOOKUP(D7835,'Manual by Vendor'!$A$2:$C$295,3,FALSE),E7835)</f>
        <v>999999</v>
      </c>
      <c r="G7835" s="4">
        <f>VLOOKUP(A7835,Query2[[00001]:[IMLT]],2,FALSE)</f>
        <v>64</v>
      </c>
      <c r="H7835" s="3"/>
      <c r="I7835" s="4">
        <f t="shared" si="124"/>
        <v>64</v>
      </c>
      <c r="J7835" s="3"/>
      <c r="K7835" s="3"/>
    </row>
    <row r="7836" spans="1:11">
      <c r="A7836" s="3" t="s">
        <v>7845</v>
      </c>
      <c r="B7836" s="4" t="str">
        <f>IFERROR(VLOOKUP(A7836,'From Ilsy'!$A$2:$C$1406,3,FALSE),"")</f>
        <v/>
      </c>
      <c r="C7836" s="4" t="str">
        <f>IFERROR(VLOOKUP(A7836,'From Ilsy'!$A$2:$B$1406,2,FALSE),"")</f>
        <v/>
      </c>
      <c r="D7836" s="5">
        <v>2401</v>
      </c>
      <c r="E7836" s="4">
        <f>IFERROR(VLOOKUP(A7836,'From Ilsy'!$A$2:$D$1406,4,FALSE),999999)</f>
        <v>999999</v>
      </c>
      <c r="F7836" s="4">
        <f>IF(E7836=999999,VLOOKUP(D7836,'Manual by Vendor'!$A$2:$C$295,3,FALSE),E7836)</f>
        <v>999999</v>
      </c>
      <c r="G7836" s="4">
        <f>VLOOKUP(A7836,Query2[[00001]:[IMLT]],2,FALSE)</f>
        <v>0</v>
      </c>
      <c r="H7836" s="3"/>
      <c r="I7836" s="4">
        <f t="shared" si="124"/>
        <v>0</v>
      </c>
      <c r="J7836" s="3"/>
      <c r="K7836" s="3"/>
    </row>
    <row r="7837" spans="1:11">
      <c r="A7837" s="3" t="s">
        <v>7846</v>
      </c>
      <c r="B7837" s="4" t="str">
        <f>IFERROR(VLOOKUP(A7837,'From Ilsy'!$A$2:$C$1406,3,FALSE),"")</f>
        <v/>
      </c>
      <c r="C7837" s="4" t="str">
        <f>IFERROR(VLOOKUP(A7837,'From Ilsy'!$A$2:$B$1406,2,FALSE),"")</f>
        <v/>
      </c>
      <c r="D7837" s="5">
        <v>2401</v>
      </c>
      <c r="E7837" s="4">
        <f>IFERROR(VLOOKUP(A7837,'From Ilsy'!$A$2:$D$1406,4,FALSE),999999)</f>
        <v>999999</v>
      </c>
      <c r="F7837" s="4">
        <f>IF(E7837=999999,VLOOKUP(D7837,'Manual by Vendor'!$A$2:$C$295,3,FALSE),E7837)</f>
        <v>999999</v>
      </c>
      <c r="G7837" s="4">
        <f>VLOOKUP(A7837,Query2[[00001]:[IMLT]],2,FALSE)</f>
        <v>88</v>
      </c>
      <c r="H7837" s="3"/>
      <c r="I7837" s="4">
        <f t="shared" si="124"/>
        <v>88</v>
      </c>
      <c r="J7837" s="3"/>
      <c r="K7837" s="3"/>
    </row>
    <row r="7838" spans="1:11">
      <c r="A7838" s="3" t="s">
        <v>7847</v>
      </c>
      <c r="B7838" s="4" t="str">
        <f>IFERROR(VLOOKUP(A7838,'From Ilsy'!$A$2:$C$1406,3,FALSE),"")</f>
        <v/>
      </c>
      <c r="C7838" s="4" t="str">
        <f>IFERROR(VLOOKUP(A7838,'From Ilsy'!$A$2:$B$1406,2,FALSE),"")</f>
        <v/>
      </c>
      <c r="D7838" s="5">
        <v>2401</v>
      </c>
      <c r="E7838" s="4">
        <f>IFERROR(VLOOKUP(A7838,'From Ilsy'!$A$2:$D$1406,4,FALSE),999999)</f>
        <v>999999</v>
      </c>
      <c r="F7838" s="4">
        <f>IF(E7838=999999,VLOOKUP(D7838,'Manual by Vendor'!$A$2:$C$295,3,FALSE),E7838)</f>
        <v>999999</v>
      </c>
      <c r="G7838" s="4">
        <f>VLOOKUP(A7838,Query2[[00001]:[IMLT]],2,FALSE)</f>
        <v>32</v>
      </c>
      <c r="H7838" s="3"/>
      <c r="I7838" s="4">
        <f t="shared" si="124"/>
        <v>32</v>
      </c>
      <c r="J7838" s="3"/>
      <c r="K7838" s="3"/>
    </row>
    <row r="7839" spans="1:11">
      <c r="A7839" s="3" t="s">
        <v>7848</v>
      </c>
      <c r="B7839" s="4" t="str">
        <f>IFERROR(VLOOKUP(A7839,'From Ilsy'!$A$2:$C$1406,3,FALSE),"")</f>
        <v/>
      </c>
      <c r="C7839" s="4" t="str">
        <f>IFERROR(VLOOKUP(A7839,'From Ilsy'!$A$2:$B$1406,2,FALSE),"")</f>
        <v/>
      </c>
      <c r="D7839" s="5">
        <v>2401</v>
      </c>
      <c r="E7839" s="4">
        <f>IFERROR(VLOOKUP(A7839,'From Ilsy'!$A$2:$D$1406,4,FALSE),999999)</f>
        <v>999999</v>
      </c>
      <c r="F7839" s="4">
        <f>IF(E7839=999999,VLOOKUP(D7839,'Manual by Vendor'!$A$2:$C$295,3,FALSE),E7839)</f>
        <v>999999</v>
      </c>
      <c r="G7839" s="4">
        <f>VLOOKUP(A7839,Query2[[00001]:[IMLT]],2,FALSE)</f>
        <v>33</v>
      </c>
      <c r="H7839" s="3"/>
      <c r="I7839" s="4">
        <f t="shared" si="124"/>
        <v>33</v>
      </c>
      <c r="J7839" s="3"/>
      <c r="K7839" s="3"/>
    </row>
    <row r="7840" spans="1:11">
      <c r="A7840" s="3" t="s">
        <v>7849</v>
      </c>
      <c r="B7840" s="4" t="str">
        <f>IFERROR(VLOOKUP(A7840,'From Ilsy'!$A$2:$C$1406,3,FALSE),"")</f>
        <v/>
      </c>
      <c r="C7840" s="4" t="str">
        <f>IFERROR(VLOOKUP(A7840,'From Ilsy'!$A$2:$B$1406,2,FALSE),"")</f>
        <v/>
      </c>
      <c r="D7840" s="5">
        <v>2401</v>
      </c>
      <c r="E7840" s="4">
        <f>IFERROR(VLOOKUP(A7840,'From Ilsy'!$A$2:$D$1406,4,FALSE),999999)</f>
        <v>999999</v>
      </c>
      <c r="F7840" s="4">
        <f>IF(E7840=999999,VLOOKUP(D7840,'Manual by Vendor'!$A$2:$C$295,3,FALSE),E7840)</f>
        <v>999999</v>
      </c>
      <c r="G7840" s="4">
        <f>VLOOKUP(A7840,Query2[[00001]:[IMLT]],2,FALSE)</f>
        <v>24</v>
      </c>
      <c r="H7840" s="3"/>
      <c r="I7840" s="4">
        <f t="shared" si="124"/>
        <v>24</v>
      </c>
      <c r="J7840" s="3"/>
      <c r="K7840" s="3"/>
    </row>
    <row r="7841" spans="1:11">
      <c r="A7841" s="3" t="s">
        <v>7850</v>
      </c>
      <c r="B7841" s="4" t="str">
        <f>IFERROR(VLOOKUP(A7841,'From Ilsy'!$A$2:$C$1406,3,FALSE),"")</f>
        <v xml:space="preserve">MAPLE 5" SMOOTH CHESTNUT      </v>
      </c>
      <c r="C7841" s="4" t="str">
        <f>IFERROR(VLOOKUP(A7841,'From Ilsy'!$A$2:$B$1406,2,FALSE),"")</f>
        <v xml:space="preserve">GII SMOOTH          </v>
      </c>
      <c r="D7841" s="5">
        <v>450</v>
      </c>
      <c r="E7841" s="4">
        <f>IFERROR(VLOOKUP(A7841,'From Ilsy'!$A$2:$D$1406,4,FALSE),999999)</f>
        <v>112</v>
      </c>
      <c r="F7841" s="4">
        <f>IF(E7841=999999,VLOOKUP(D7841,'Manual by Vendor'!$A$2:$C$295,3,FALSE),E7841)</f>
        <v>112</v>
      </c>
      <c r="G7841" s="4">
        <f>VLOOKUP(A7841,Query2[[00001]:[IMLT]],2,FALSE)</f>
        <v>14</v>
      </c>
      <c r="H7841" s="3"/>
      <c r="I7841" s="4">
        <f t="shared" si="124"/>
        <v>112</v>
      </c>
      <c r="J7841" s="3">
        <v>1102.5</v>
      </c>
      <c r="K7841" s="3">
        <v>14</v>
      </c>
    </row>
    <row r="7842" spans="1:11">
      <c r="A7842" s="3" t="s">
        <v>7851</v>
      </c>
      <c r="B7842" s="4" t="str">
        <f>IFERROR(VLOOKUP(A7842,'From Ilsy'!$A$2:$C$1406,3,FALSE),"")</f>
        <v/>
      </c>
      <c r="C7842" s="4" t="str">
        <f>IFERROR(VLOOKUP(A7842,'From Ilsy'!$A$2:$B$1406,2,FALSE),"")</f>
        <v/>
      </c>
      <c r="D7842" s="5">
        <v>218</v>
      </c>
      <c r="E7842" s="4">
        <f>IFERROR(VLOOKUP(A7842,'From Ilsy'!$A$2:$D$1406,4,FALSE),999999)</f>
        <v>999999</v>
      </c>
      <c r="F7842" s="4">
        <f>IF(E7842=999999,VLOOKUP(D7842,'Manual by Vendor'!$A$2:$C$295,3,FALSE),E7842)</f>
        <v>21</v>
      </c>
      <c r="G7842" s="4">
        <f>VLOOKUP(A7842,Query2[[00001]:[IMLT]],2,FALSE)</f>
        <v>0</v>
      </c>
      <c r="H7842" s="3"/>
      <c r="I7842" s="4">
        <f t="shared" si="124"/>
        <v>21</v>
      </c>
      <c r="J7842" s="3"/>
      <c r="K7842" s="3"/>
    </row>
    <row r="7843" spans="1:11">
      <c r="A7843" s="3" t="s">
        <v>7852</v>
      </c>
      <c r="B7843" s="4" t="str">
        <f>IFERROR(VLOOKUP(A7843,'From Ilsy'!$A$2:$C$1406,3,FALSE),"")</f>
        <v/>
      </c>
      <c r="C7843" s="4" t="str">
        <f>IFERROR(VLOOKUP(A7843,'From Ilsy'!$A$2:$B$1406,2,FALSE),"")</f>
        <v/>
      </c>
      <c r="D7843" s="5">
        <v>1227</v>
      </c>
      <c r="E7843" s="4">
        <f>IFERROR(VLOOKUP(A7843,'From Ilsy'!$A$2:$D$1406,4,FALSE),999999)</f>
        <v>999999</v>
      </c>
      <c r="F7843" s="4">
        <f>IF(E7843=999999,VLOOKUP(D7843,'Manual by Vendor'!$A$2:$C$295,3,FALSE),E7843)</f>
        <v>999999</v>
      </c>
      <c r="G7843" s="4">
        <f>VLOOKUP(A7843,Query2[[00001]:[IMLT]],2,FALSE)</f>
        <v>1</v>
      </c>
      <c r="H7843" s="3"/>
      <c r="I7843" s="4">
        <f t="shared" si="124"/>
        <v>1</v>
      </c>
      <c r="J7843" s="3"/>
      <c r="K7843" s="3"/>
    </row>
    <row r="7844" spans="1:11">
      <c r="A7844" s="3" t="s">
        <v>7853</v>
      </c>
      <c r="B7844" s="4" t="str">
        <f>IFERROR(VLOOKUP(A7844,'From Ilsy'!$A$2:$C$1406,3,FALSE),"")</f>
        <v/>
      </c>
      <c r="C7844" s="4" t="str">
        <f>IFERROR(VLOOKUP(A7844,'From Ilsy'!$A$2:$B$1406,2,FALSE),"")</f>
        <v/>
      </c>
      <c r="D7844" s="5">
        <v>1661</v>
      </c>
      <c r="E7844" s="4">
        <f>IFERROR(VLOOKUP(A7844,'From Ilsy'!$A$2:$D$1406,4,FALSE),999999)</f>
        <v>999999</v>
      </c>
      <c r="F7844" s="4">
        <f>IF(E7844=999999,VLOOKUP(D7844,'Manual by Vendor'!$A$2:$C$295,3,FALSE),E7844)</f>
        <v>999999</v>
      </c>
      <c r="G7844" s="4">
        <f>VLOOKUP(A7844,Query2[[00001]:[IMLT]],2,FALSE)</f>
        <v>9</v>
      </c>
      <c r="H7844" s="3"/>
      <c r="I7844" s="4">
        <f t="shared" si="124"/>
        <v>9</v>
      </c>
      <c r="J7844" s="3"/>
      <c r="K7844" s="3"/>
    </row>
    <row r="7845" spans="1:11">
      <c r="A7845" s="3" t="s">
        <v>7854</v>
      </c>
      <c r="B7845" s="4" t="str">
        <f>IFERROR(VLOOKUP(A7845,'From Ilsy'!$A$2:$C$1406,3,FALSE),"")</f>
        <v/>
      </c>
      <c r="C7845" s="4" t="str">
        <f>IFERROR(VLOOKUP(A7845,'From Ilsy'!$A$2:$B$1406,2,FALSE),"")</f>
        <v/>
      </c>
      <c r="D7845" s="5">
        <v>1661</v>
      </c>
      <c r="E7845" s="4">
        <f>IFERROR(VLOOKUP(A7845,'From Ilsy'!$A$2:$D$1406,4,FALSE),999999)</f>
        <v>999999</v>
      </c>
      <c r="F7845" s="4">
        <f>IF(E7845=999999,VLOOKUP(D7845,'Manual by Vendor'!$A$2:$C$295,3,FALSE),E7845)</f>
        <v>999999</v>
      </c>
      <c r="G7845" s="4">
        <f>VLOOKUP(A7845,Query2[[00001]:[IMLT]],2,FALSE)</f>
        <v>1</v>
      </c>
      <c r="H7845" s="3"/>
      <c r="I7845" s="4">
        <f t="shared" si="124"/>
        <v>1</v>
      </c>
      <c r="J7845" s="3"/>
      <c r="K7845" s="3"/>
    </row>
    <row r="7846" spans="1:11">
      <c r="A7846" s="3" t="s">
        <v>7855</v>
      </c>
      <c r="B7846" s="4" t="str">
        <f>IFERROR(VLOOKUP(A7846,'From Ilsy'!$A$2:$C$1406,3,FALSE),"")</f>
        <v/>
      </c>
      <c r="C7846" s="4" t="str">
        <f>IFERROR(VLOOKUP(A7846,'From Ilsy'!$A$2:$B$1406,2,FALSE),"")</f>
        <v/>
      </c>
      <c r="D7846" s="5">
        <v>1661</v>
      </c>
      <c r="E7846" s="4">
        <f>IFERROR(VLOOKUP(A7846,'From Ilsy'!$A$2:$D$1406,4,FALSE),999999)</f>
        <v>999999</v>
      </c>
      <c r="F7846" s="4">
        <f>IF(E7846=999999,VLOOKUP(D7846,'Manual by Vendor'!$A$2:$C$295,3,FALSE),E7846)</f>
        <v>999999</v>
      </c>
      <c r="G7846" s="4">
        <f>VLOOKUP(A7846,Query2[[00001]:[IMLT]],2,FALSE)</f>
        <v>1</v>
      </c>
      <c r="H7846" s="3"/>
      <c r="I7846" s="4">
        <f t="shared" si="124"/>
        <v>1</v>
      </c>
      <c r="J7846" s="3"/>
      <c r="K7846" s="3"/>
    </row>
    <row r="7847" spans="1:11">
      <c r="A7847" s="3" t="s">
        <v>7856</v>
      </c>
      <c r="B7847" s="4" t="str">
        <f>IFERROR(VLOOKUP(A7847,'From Ilsy'!$A$2:$C$1406,3,FALSE),"")</f>
        <v/>
      </c>
      <c r="C7847" s="4" t="str">
        <f>IFERROR(VLOOKUP(A7847,'From Ilsy'!$A$2:$B$1406,2,FALSE),"")</f>
        <v/>
      </c>
      <c r="D7847" s="5">
        <v>1661</v>
      </c>
      <c r="E7847" s="4">
        <f>IFERROR(VLOOKUP(A7847,'From Ilsy'!$A$2:$D$1406,4,FALSE),999999)</f>
        <v>999999</v>
      </c>
      <c r="F7847" s="4">
        <f>IF(E7847=999999,VLOOKUP(D7847,'Manual by Vendor'!$A$2:$C$295,3,FALSE),E7847)</f>
        <v>999999</v>
      </c>
      <c r="G7847" s="4">
        <f>VLOOKUP(A7847,Query2[[00001]:[IMLT]],2,FALSE)</f>
        <v>14</v>
      </c>
      <c r="H7847" s="3"/>
      <c r="I7847" s="4">
        <f t="shared" si="124"/>
        <v>14</v>
      </c>
      <c r="J7847" s="3"/>
      <c r="K7847" s="3"/>
    </row>
    <row r="7848" spans="1:11">
      <c r="A7848" s="3" t="s">
        <v>7857</v>
      </c>
      <c r="B7848" s="4" t="str">
        <f>IFERROR(VLOOKUP(A7848,'From Ilsy'!$A$2:$C$1406,3,FALSE),"")</f>
        <v/>
      </c>
      <c r="C7848" s="4" t="str">
        <f>IFERROR(VLOOKUP(A7848,'From Ilsy'!$A$2:$B$1406,2,FALSE),"")</f>
        <v/>
      </c>
      <c r="D7848" s="5">
        <v>1661</v>
      </c>
      <c r="E7848" s="4">
        <f>IFERROR(VLOOKUP(A7848,'From Ilsy'!$A$2:$D$1406,4,FALSE),999999)</f>
        <v>999999</v>
      </c>
      <c r="F7848" s="4">
        <f>IF(E7848=999999,VLOOKUP(D7848,'Manual by Vendor'!$A$2:$C$295,3,FALSE),E7848)</f>
        <v>999999</v>
      </c>
      <c r="G7848" s="4">
        <f>VLOOKUP(A7848,Query2[[00001]:[IMLT]],2,FALSE)</f>
        <v>9</v>
      </c>
      <c r="H7848" s="3"/>
      <c r="I7848" s="4">
        <f t="shared" si="124"/>
        <v>9</v>
      </c>
      <c r="J7848" s="3"/>
      <c r="K7848" s="3"/>
    </row>
    <row r="7849" spans="1:11">
      <c r="A7849" s="3" t="s">
        <v>7858</v>
      </c>
      <c r="B7849" s="4" t="str">
        <f>IFERROR(VLOOKUP(A7849,'From Ilsy'!$A$2:$C$1406,3,FALSE),"")</f>
        <v/>
      </c>
      <c r="C7849" s="4" t="str">
        <f>IFERROR(VLOOKUP(A7849,'From Ilsy'!$A$2:$B$1406,2,FALSE),"")</f>
        <v/>
      </c>
      <c r="D7849" s="5">
        <v>1661</v>
      </c>
      <c r="E7849" s="4">
        <f>IFERROR(VLOOKUP(A7849,'From Ilsy'!$A$2:$D$1406,4,FALSE),999999)</f>
        <v>999999</v>
      </c>
      <c r="F7849" s="4">
        <f>IF(E7849=999999,VLOOKUP(D7849,'Manual by Vendor'!$A$2:$C$295,3,FALSE),E7849)</f>
        <v>999999</v>
      </c>
      <c r="G7849" s="4">
        <f>VLOOKUP(A7849,Query2[[00001]:[IMLT]],2,FALSE)</f>
        <v>2</v>
      </c>
      <c r="H7849" s="3"/>
      <c r="I7849" s="4">
        <f t="shared" si="124"/>
        <v>2</v>
      </c>
      <c r="J7849" s="3"/>
      <c r="K7849" s="3"/>
    </row>
    <row r="7850" spans="1:11">
      <c r="A7850" s="3" t="s">
        <v>7859</v>
      </c>
      <c r="B7850" s="4" t="str">
        <f>IFERROR(VLOOKUP(A7850,'From Ilsy'!$A$2:$C$1406,3,FALSE),"")</f>
        <v/>
      </c>
      <c r="C7850" s="4" t="str">
        <f>IFERROR(VLOOKUP(A7850,'From Ilsy'!$A$2:$B$1406,2,FALSE),"")</f>
        <v/>
      </c>
      <c r="D7850" s="5">
        <v>1661</v>
      </c>
      <c r="E7850" s="4">
        <f>IFERROR(VLOOKUP(A7850,'From Ilsy'!$A$2:$D$1406,4,FALSE),999999)</f>
        <v>999999</v>
      </c>
      <c r="F7850" s="4">
        <f>IF(E7850=999999,VLOOKUP(D7850,'Manual by Vendor'!$A$2:$C$295,3,FALSE),E7850)</f>
        <v>999999</v>
      </c>
      <c r="G7850" s="4">
        <f>VLOOKUP(A7850,Query2[[00001]:[IMLT]],2,FALSE)</f>
        <v>4</v>
      </c>
      <c r="H7850" s="3"/>
      <c r="I7850" s="4">
        <f t="shared" si="124"/>
        <v>4</v>
      </c>
      <c r="J7850" s="3"/>
      <c r="K7850" s="3"/>
    </row>
    <row r="7851" spans="1:11">
      <c r="A7851" s="3" t="s">
        <v>7860</v>
      </c>
      <c r="B7851" s="4" t="str">
        <f>IFERROR(VLOOKUP(A7851,'From Ilsy'!$A$2:$C$1406,3,FALSE),"")</f>
        <v/>
      </c>
      <c r="C7851" s="4" t="str">
        <f>IFERROR(VLOOKUP(A7851,'From Ilsy'!$A$2:$B$1406,2,FALSE),"")</f>
        <v/>
      </c>
      <c r="D7851" s="5">
        <v>1661</v>
      </c>
      <c r="E7851" s="4">
        <f>IFERROR(VLOOKUP(A7851,'From Ilsy'!$A$2:$D$1406,4,FALSE),999999)</f>
        <v>999999</v>
      </c>
      <c r="F7851" s="4">
        <f>IF(E7851=999999,VLOOKUP(D7851,'Manual by Vendor'!$A$2:$C$295,3,FALSE),E7851)</f>
        <v>999999</v>
      </c>
      <c r="G7851" s="4">
        <f>VLOOKUP(A7851,Query2[[00001]:[IMLT]],2,FALSE)</f>
        <v>2</v>
      </c>
      <c r="H7851" s="3"/>
      <c r="I7851" s="4">
        <f t="shared" si="124"/>
        <v>2</v>
      </c>
      <c r="J7851" s="3"/>
      <c r="K7851" s="3"/>
    </row>
    <row r="7852" spans="1:11">
      <c r="A7852" s="3" t="s">
        <v>7861</v>
      </c>
      <c r="B7852" s="4" t="str">
        <f>IFERROR(VLOOKUP(A7852,'From Ilsy'!$A$2:$C$1406,3,FALSE),"")</f>
        <v/>
      </c>
      <c r="C7852" s="4" t="str">
        <f>IFERROR(VLOOKUP(A7852,'From Ilsy'!$A$2:$B$1406,2,FALSE),"")</f>
        <v/>
      </c>
      <c r="D7852" s="5">
        <v>1661</v>
      </c>
      <c r="E7852" s="4">
        <f>IFERROR(VLOOKUP(A7852,'From Ilsy'!$A$2:$D$1406,4,FALSE),999999)</f>
        <v>999999</v>
      </c>
      <c r="F7852" s="4">
        <f>IF(E7852=999999,VLOOKUP(D7852,'Manual by Vendor'!$A$2:$C$295,3,FALSE),E7852)</f>
        <v>999999</v>
      </c>
      <c r="G7852" s="4">
        <f>VLOOKUP(A7852,Query2[[00001]:[IMLT]],2,FALSE)</f>
        <v>10</v>
      </c>
      <c r="H7852" s="3"/>
      <c r="I7852" s="4">
        <f t="shared" si="124"/>
        <v>10</v>
      </c>
      <c r="J7852" s="3"/>
      <c r="K7852" s="3"/>
    </row>
    <row r="7853" spans="1:11">
      <c r="A7853" s="3" t="s">
        <v>7862</v>
      </c>
      <c r="B7853" s="4" t="str">
        <f>IFERROR(VLOOKUP(A7853,'From Ilsy'!$A$2:$C$1406,3,FALSE),"")</f>
        <v/>
      </c>
      <c r="C7853" s="4" t="str">
        <f>IFERROR(VLOOKUP(A7853,'From Ilsy'!$A$2:$B$1406,2,FALSE),"")</f>
        <v/>
      </c>
      <c r="D7853" s="5">
        <v>1661</v>
      </c>
      <c r="E7853" s="4">
        <f>IFERROR(VLOOKUP(A7853,'From Ilsy'!$A$2:$D$1406,4,FALSE),999999)</f>
        <v>999999</v>
      </c>
      <c r="F7853" s="4">
        <f>IF(E7853=999999,VLOOKUP(D7853,'Manual by Vendor'!$A$2:$C$295,3,FALSE),E7853)</f>
        <v>999999</v>
      </c>
      <c r="G7853" s="4">
        <f>VLOOKUP(A7853,Query2[[00001]:[IMLT]],2,FALSE)</f>
        <v>3</v>
      </c>
      <c r="H7853" s="3"/>
      <c r="I7853" s="4">
        <f t="shared" si="124"/>
        <v>3</v>
      </c>
      <c r="J7853" s="3"/>
      <c r="K7853" s="3"/>
    </row>
    <row r="7854" spans="1:11">
      <c r="A7854" s="3" t="s">
        <v>7863</v>
      </c>
      <c r="B7854" s="4" t="str">
        <f>IFERROR(VLOOKUP(A7854,'From Ilsy'!$A$2:$C$1406,3,FALSE),"")</f>
        <v/>
      </c>
      <c r="C7854" s="4" t="str">
        <f>IFERROR(VLOOKUP(A7854,'From Ilsy'!$A$2:$B$1406,2,FALSE),"")</f>
        <v/>
      </c>
      <c r="D7854" s="5">
        <v>1661</v>
      </c>
      <c r="E7854" s="4">
        <f>IFERROR(VLOOKUP(A7854,'From Ilsy'!$A$2:$D$1406,4,FALSE),999999)</f>
        <v>999999</v>
      </c>
      <c r="F7854" s="4">
        <f>IF(E7854=999999,VLOOKUP(D7854,'Manual by Vendor'!$A$2:$C$295,3,FALSE),E7854)</f>
        <v>999999</v>
      </c>
      <c r="G7854" s="4">
        <f>VLOOKUP(A7854,Query2[[00001]:[IMLT]],2,FALSE)</f>
        <v>15</v>
      </c>
      <c r="H7854" s="3"/>
      <c r="I7854" s="4">
        <f t="shared" si="124"/>
        <v>15</v>
      </c>
      <c r="J7854" s="3"/>
      <c r="K7854" s="3"/>
    </row>
    <row r="7855" spans="1:11">
      <c r="A7855" s="3" t="s">
        <v>7864</v>
      </c>
      <c r="B7855" s="4" t="str">
        <f>IFERROR(VLOOKUP(A7855,'From Ilsy'!$A$2:$C$1406,3,FALSE),"")</f>
        <v/>
      </c>
      <c r="C7855" s="4" t="str">
        <f>IFERROR(VLOOKUP(A7855,'From Ilsy'!$A$2:$B$1406,2,FALSE),"")</f>
        <v/>
      </c>
      <c r="D7855" s="5">
        <v>1661</v>
      </c>
      <c r="E7855" s="4">
        <f>IFERROR(VLOOKUP(A7855,'From Ilsy'!$A$2:$D$1406,4,FALSE),999999)</f>
        <v>999999</v>
      </c>
      <c r="F7855" s="4">
        <f>IF(E7855=999999,VLOOKUP(D7855,'Manual by Vendor'!$A$2:$C$295,3,FALSE),E7855)</f>
        <v>999999</v>
      </c>
      <c r="G7855" s="4">
        <f>VLOOKUP(A7855,Query2[[00001]:[IMLT]],2,FALSE)</f>
        <v>0</v>
      </c>
      <c r="H7855" s="3"/>
      <c r="I7855" s="4">
        <f t="shared" si="124"/>
        <v>0</v>
      </c>
      <c r="J7855" s="3"/>
      <c r="K7855" s="3"/>
    </row>
    <row r="7856" spans="1:11">
      <c r="A7856" s="3" t="s">
        <v>7865</v>
      </c>
      <c r="B7856" s="4" t="str">
        <f>IFERROR(VLOOKUP(A7856,'From Ilsy'!$A$2:$C$1406,3,FALSE),"")</f>
        <v/>
      </c>
      <c r="C7856" s="4" t="str">
        <f>IFERROR(VLOOKUP(A7856,'From Ilsy'!$A$2:$B$1406,2,FALSE),"")</f>
        <v/>
      </c>
      <c r="D7856" s="5">
        <v>1661</v>
      </c>
      <c r="E7856" s="4">
        <f>IFERROR(VLOOKUP(A7856,'From Ilsy'!$A$2:$D$1406,4,FALSE),999999)</f>
        <v>999999</v>
      </c>
      <c r="F7856" s="4">
        <f>IF(E7856=999999,VLOOKUP(D7856,'Manual by Vendor'!$A$2:$C$295,3,FALSE),E7856)</f>
        <v>999999</v>
      </c>
      <c r="G7856" s="4">
        <f>VLOOKUP(A7856,Query2[[00001]:[IMLT]],2,FALSE)</f>
        <v>2</v>
      </c>
      <c r="H7856" s="3"/>
      <c r="I7856" s="4">
        <f t="shared" si="124"/>
        <v>2</v>
      </c>
      <c r="J7856" s="3"/>
      <c r="K7856" s="3"/>
    </row>
    <row r="7857" spans="1:11">
      <c r="A7857" s="3" t="s">
        <v>7866</v>
      </c>
      <c r="B7857" s="4" t="str">
        <f>IFERROR(VLOOKUP(A7857,'From Ilsy'!$A$2:$C$1406,3,FALSE),"")</f>
        <v/>
      </c>
      <c r="C7857" s="4" t="str">
        <f>IFERROR(VLOOKUP(A7857,'From Ilsy'!$A$2:$B$1406,2,FALSE),"")</f>
        <v/>
      </c>
      <c r="D7857" s="5">
        <v>1661</v>
      </c>
      <c r="E7857" s="4">
        <f>IFERROR(VLOOKUP(A7857,'From Ilsy'!$A$2:$D$1406,4,FALSE),999999)</f>
        <v>999999</v>
      </c>
      <c r="F7857" s="4">
        <f>IF(E7857=999999,VLOOKUP(D7857,'Manual by Vendor'!$A$2:$C$295,3,FALSE),E7857)</f>
        <v>999999</v>
      </c>
      <c r="G7857" s="4">
        <f>VLOOKUP(A7857,Query2[[00001]:[IMLT]],2,FALSE)</f>
        <v>2</v>
      </c>
      <c r="H7857" s="3"/>
      <c r="I7857" s="4">
        <f t="shared" si="124"/>
        <v>2</v>
      </c>
      <c r="J7857" s="3"/>
      <c r="K7857" s="3"/>
    </row>
    <row r="7858" spans="1:11">
      <c r="A7858" s="3" t="s">
        <v>7867</v>
      </c>
      <c r="B7858" s="4" t="str">
        <f>IFERROR(VLOOKUP(A7858,'From Ilsy'!$A$2:$C$1406,3,FALSE),"")</f>
        <v/>
      </c>
      <c r="C7858" s="4" t="str">
        <f>IFERROR(VLOOKUP(A7858,'From Ilsy'!$A$2:$B$1406,2,FALSE),"")</f>
        <v/>
      </c>
      <c r="D7858" s="5">
        <v>1661</v>
      </c>
      <c r="E7858" s="4">
        <f>IFERROR(VLOOKUP(A7858,'From Ilsy'!$A$2:$D$1406,4,FALSE),999999)</f>
        <v>999999</v>
      </c>
      <c r="F7858" s="4">
        <f>IF(E7858=999999,VLOOKUP(D7858,'Manual by Vendor'!$A$2:$C$295,3,FALSE),E7858)</f>
        <v>999999</v>
      </c>
      <c r="G7858" s="4">
        <f>VLOOKUP(A7858,Query2[[00001]:[IMLT]],2,FALSE)</f>
        <v>14</v>
      </c>
      <c r="H7858" s="3"/>
      <c r="I7858" s="4">
        <f t="shared" ref="I7858:I7921" si="125">IF(E7858=999999,IF(F7858=999999,G7858,F7858),E7858)</f>
        <v>14</v>
      </c>
      <c r="J7858" s="3"/>
      <c r="K7858" s="3"/>
    </row>
    <row r="7859" spans="1:11">
      <c r="A7859" s="3" t="s">
        <v>7868</v>
      </c>
      <c r="B7859" s="4" t="str">
        <f>IFERROR(VLOOKUP(A7859,'From Ilsy'!$A$2:$C$1406,3,FALSE),"")</f>
        <v/>
      </c>
      <c r="C7859" s="4" t="str">
        <f>IFERROR(VLOOKUP(A7859,'From Ilsy'!$A$2:$B$1406,2,FALSE),"")</f>
        <v/>
      </c>
      <c r="D7859" s="5">
        <v>1661</v>
      </c>
      <c r="E7859" s="4">
        <f>IFERROR(VLOOKUP(A7859,'From Ilsy'!$A$2:$D$1406,4,FALSE),999999)</f>
        <v>999999</v>
      </c>
      <c r="F7859" s="4">
        <f>IF(E7859=999999,VLOOKUP(D7859,'Manual by Vendor'!$A$2:$C$295,3,FALSE),E7859)</f>
        <v>999999</v>
      </c>
      <c r="G7859" s="4">
        <f>VLOOKUP(A7859,Query2[[00001]:[IMLT]],2,FALSE)</f>
        <v>1</v>
      </c>
      <c r="H7859" s="3"/>
      <c r="I7859" s="4">
        <f t="shared" si="125"/>
        <v>1</v>
      </c>
      <c r="J7859" s="3"/>
      <c r="K7859" s="3"/>
    </row>
    <row r="7860" spans="1:11">
      <c r="A7860" s="3" t="s">
        <v>7869</v>
      </c>
      <c r="B7860" s="4" t="str">
        <f>IFERROR(VLOOKUP(A7860,'From Ilsy'!$A$2:$C$1406,3,FALSE),"")</f>
        <v/>
      </c>
      <c r="C7860" s="4" t="str">
        <f>IFERROR(VLOOKUP(A7860,'From Ilsy'!$A$2:$B$1406,2,FALSE),"")</f>
        <v/>
      </c>
      <c r="D7860" s="5">
        <v>1661</v>
      </c>
      <c r="E7860" s="4">
        <f>IFERROR(VLOOKUP(A7860,'From Ilsy'!$A$2:$D$1406,4,FALSE),999999)</f>
        <v>999999</v>
      </c>
      <c r="F7860" s="4">
        <f>IF(E7860=999999,VLOOKUP(D7860,'Manual by Vendor'!$A$2:$C$295,3,FALSE),E7860)</f>
        <v>999999</v>
      </c>
      <c r="G7860" s="4">
        <f>VLOOKUP(A7860,Query2[[00001]:[IMLT]],2,FALSE)</f>
        <v>2</v>
      </c>
      <c r="H7860" s="3"/>
      <c r="I7860" s="4">
        <f t="shared" si="125"/>
        <v>2</v>
      </c>
      <c r="J7860" s="3"/>
      <c r="K7860" s="3"/>
    </row>
    <row r="7861" spans="1:11">
      <c r="A7861" s="3" t="s">
        <v>7870</v>
      </c>
      <c r="B7861" s="4" t="str">
        <f>IFERROR(VLOOKUP(A7861,'From Ilsy'!$A$2:$C$1406,3,FALSE),"")</f>
        <v/>
      </c>
      <c r="C7861" s="4" t="str">
        <f>IFERROR(VLOOKUP(A7861,'From Ilsy'!$A$2:$B$1406,2,FALSE),"")</f>
        <v/>
      </c>
      <c r="D7861" s="5">
        <v>1661</v>
      </c>
      <c r="E7861" s="4">
        <f>IFERROR(VLOOKUP(A7861,'From Ilsy'!$A$2:$D$1406,4,FALSE),999999)</f>
        <v>999999</v>
      </c>
      <c r="F7861" s="4">
        <f>IF(E7861=999999,VLOOKUP(D7861,'Manual by Vendor'!$A$2:$C$295,3,FALSE),E7861)</f>
        <v>999999</v>
      </c>
      <c r="G7861" s="4">
        <f>VLOOKUP(A7861,Query2[[00001]:[IMLT]],2,FALSE)</f>
        <v>2</v>
      </c>
      <c r="H7861" s="3"/>
      <c r="I7861" s="4">
        <f t="shared" si="125"/>
        <v>2</v>
      </c>
      <c r="J7861" s="3"/>
      <c r="K7861" s="3"/>
    </row>
    <row r="7862" spans="1:11">
      <c r="A7862" s="3" t="s">
        <v>7871</v>
      </c>
      <c r="B7862" s="4" t="str">
        <f>IFERROR(VLOOKUP(A7862,'From Ilsy'!$A$2:$C$1406,3,FALSE),"")</f>
        <v/>
      </c>
      <c r="C7862" s="4" t="str">
        <f>IFERROR(VLOOKUP(A7862,'From Ilsy'!$A$2:$B$1406,2,FALSE),"")</f>
        <v/>
      </c>
      <c r="D7862" s="5">
        <v>1661</v>
      </c>
      <c r="E7862" s="4">
        <f>IFERROR(VLOOKUP(A7862,'From Ilsy'!$A$2:$D$1406,4,FALSE),999999)</f>
        <v>999999</v>
      </c>
      <c r="F7862" s="4">
        <f>IF(E7862=999999,VLOOKUP(D7862,'Manual by Vendor'!$A$2:$C$295,3,FALSE),E7862)</f>
        <v>999999</v>
      </c>
      <c r="G7862" s="4">
        <f>VLOOKUP(A7862,Query2[[00001]:[IMLT]],2,FALSE)</f>
        <v>11</v>
      </c>
      <c r="H7862" s="3"/>
      <c r="I7862" s="4">
        <f t="shared" si="125"/>
        <v>11</v>
      </c>
      <c r="J7862" s="3"/>
      <c r="K7862" s="3"/>
    </row>
    <row r="7863" spans="1:11">
      <c r="A7863" s="3" t="s">
        <v>7872</v>
      </c>
      <c r="B7863" s="4" t="str">
        <f>IFERROR(VLOOKUP(A7863,'From Ilsy'!$A$2:$C$1406,3,FALSE),"")</f>
        <v/>
      </c>
      <c r="C7863" s="4" t="str">
        <f>IFERROR(VLOOKUP(A7863,'From Ilsy'!$A$2:$B$1406,2,FALSE),"")</f>
        <v/>
      </c>
      <c r="D7863" s="5">
        <v>1661</v>
      </c>
      <c r="E7863" s="4">
        <f>IFERROR(VLOOKUP(A7863,'From Ilsy'!$A$2:$D$1406,4,FALSE),999999)</f>
        <v>999999</v>
      </c>
      <c r="F7863" s="4">
        <f>IF(E7863=999999,VLOOKUP(D7863,'Manual by Vendor'!$A$2:$C$295,3,FALSE),E7863)</f>
        <v>999999</v>
      </c>
      <c r="G7863" s="4">
        <f>VLOOKUP(A7863,Query2[[00001]:[IMLT]],2,FALSE)</f>
        <v>15</v>
      </c>
      <c r="H7863" s="3"/>
      <c r="I7863" s="4">
        <f t="shared" si="125"/>
        <v>15</v>
      </c>
      <c r="J7863" s="3"/>
      <c r="K7863" s="3"/>
    </row>
    <row r="7864" spans="1:11">
      <c r="A7864" s="3" t="s">
        <v>7873</v>
      </c>
      <c r="B7864" s="4" t="str">
        <f>IFERROR(VLOOKUP(A7864,'From Ilsy'!$A$2:$C$1406,3,FALSE),"")</f>
        <v/>
      </c>
      <c r="C7864" s="4" t="str">
        <f>IFERROR(VLOOKUP(A7864,'From Ilsy'!$A$2:$B$1406,2,FALSE),"")</f>
        <v/>
      </c>
      <c r="D7864" s="5">
        <v>1661</v>
      </c>
      <c r="E7864" s="4">
        <f>IFERROR(VLOOKUP(A7864,'From Ilsy'!$A$2:$D$1406,4,FALSE),999999)</f>
        <v>999999</v>
      </c>
      <c r="F7864" s="4">
        <f>IF(E7864=999999,VLOOKUP(D7864,'Manual by Vendor'!$A$2:$C$295,3,FALSE),E7864)</f>
        <v>999999</v>
      </c>
      <c r="G7864" s="4">
        <f>VLOOKUP(A7864,Query2[[00001]:[IMLT]],2,FALSE)</f>
        <v>3</v>
      </c>
      <c r="H7864" s="3"/>
      <c r="I7864" s="4">
        <f t="shared" si="125"/>
        <v>3</v>
      </c>
      <c r="J7864" s="3"/>
      <c r="K7864" s="3"/>
    </row>
    <row r="7865" spans="1:11">
      <c r="A7865" s="3" t="s">
        <v>7874</v>
      </c>
      <c r="B7865" s="4" t="str">
        <f>IFERROR(VLOOKUP(A7865,'From Ilsy'!$A$2:$C$1406,3,FALSE),"")</f>
        <v/>
      </c>
      <c r="C7865" s="4" t="str">
        <f>IFERROR(VLOOKUP(A7865,'From Ilsy'!$A$2:$B$1406,2,FALSE),"")</f>
        <v/>
      </c>
      <c r="D7865" s="5">
        <v>1661</v>
      </c>
      <c r="E7865" s="4">
        <f>IFERROR(VLOOKUP(A7865,'From Ilsy'!$A$2:$D$1406,4,FALSE),999999)</f>
        <v>999999</v>
      </c>
      <c r="F7865" s="4">
        <f>IF(E7865=999999,VLOOKUP(D7865,'Manual by Vendor'!$A$2:$C$295,3,FALSE),E7865)</f>
        <v>999999</v>
      </c>
      <c r="G7865" s="4">
        <f>VLOOKUP(A7865,Query2[[00001]:[IMLT]],2,FALSE)</f>
        <v>1</v>
      </c>
      <c r="H7865" s="3"/>
      <c r="I7865" s="4">
        <f t="shared" si="125"/>
        <v>1</v>
      </c>
      <c r="J7865" s="3"/>
      <c r="K7865" s="3"/>
    </row>
    <row r="7866" spans="1:11">
      <c r="A7866" s="3" t="s">
        <v>7875</v>
      </c>
      <c r="B7866" s="4" t="str">
        <f>IFERROR(VLOOKUP(A7866,'From Ilsy'!$A$2:$C$1406,3,FALSE),"")</f>
        <v/>
      </c>
      <c r="C7866" s="4" t="str">
        <f>IFERROR(VLOOKUP(A7866,'From Ilsy'!$A$2:$B$1406,2,FALSE),"")</f>
        <v/>
      </c>
      <c r="D7866" s="5">
        <v>1661</v>
      </c>
      <c r="E7866" s="4">
        <f>IFERROR(VLOOKUP(A7866,'From Ilsy'!$A$2:$D$1406,4,FALSE),999999)</f>
        <v>999999</v>
      </c>
      <c r="F7866" s="4">
        <f>IF(E7866=999999,VLOOKUP(D7866,'Manual by Vendor'!$A$2:$C$295,3,FALSE),E7866)</f>
        <v>999999</v>
      </c>
      <c r="G7866" s="4">
        <f>VLOOKUP(A7866,Query2[[00001]:[IMLT]],2,FALSE)</f>
        <v>4</v>
      </c>
      <c r="H7866" s="3"/>
      <c r="I7866" s="4">
        <f t="shared" si="125"/>
        <v>4</v>
      </c>
      <c r="J7866" s="3"/>
      <c r="K7866" s="3"/>
    </row>
    <row r="7867" spans="1:11">
      <c r="A7867" s="3" t="s">
        <v>7876</v>
      </c>
      <c r="B7867" s="4" t="str">
        <f>IFERROR(VLOOKUP(A7867,'From Ilsy'!$A$2:$C$1406,3,FALSE),"")</f>
        <v/>
      </c>
      <c r="C7867" s="4" t="str">
        <f>IFERROR(VLOOKUP(A7867,'From Ilsy'!$A$2:$B$1406,2,FALSE),"")</f>
        <v/>
      </c>
      <c r="D7867" s="5">
        <v>1661</v>
      </c>
      <c r="E7867" s="4">
        <f>IFERROR(VLOOKUP(A7867,'From Ilsy'!$A$2:$D$1406,4,FALSE),999999)</f>
        <v>999999</v>
      </c>
      <c r="F7867" s="4">
        <f>IF(E7867=999999,VLOOKUP(D7867,'Manual by Vendor'!$A$2:$C$295,3,FALSE),E7867)</f>
        <v>999999</v>
      </c>
      <c r="G7867" s="4">
        <f>VLOOKUP(A7867,Query2[[00001]:[IMLT]],2,FALSE)</f>
        <v>3</v>
      </c>
      <c r="H7867" s="3"/>
      <c r="I7867" s="4">
        <f t="shared" si="125"/>
        <v>3</v>
      </c>
      <c r="J7867" s="3"/>
      <c r="K7867" s="3"/>
    </row>
    <row r="7868" spans="1:11">
      <c r="A7868" s="3" t="s">
        <v>7877</v>
      </c>
      <c r="B7868" s="4" t="str">
        <f>IFERROR(VLOOKUP(A7868,'From Ilsy'!$A$2:$C$1406,3,FALSE),"")</f>
        <v/>
      </c>
      <c r="C7868" s="4" t="str">
        <f>IFERROR(VLOOKUP(A7868,'From Ilsy'!$A$2:$B$1406,2,FALSE),"")</f>
        <v/>
      </c>
      <c r="D7868" s="5">
        <v>1661</v>
      </c>
      <c r="E7868" s="4">
        <f>IFERROR(VLOOKUP(A7868,'From Ilsy'!$A$2:$D$1406,4,FALSE),999999)</f>
        <v>999999</v>
      </c>
      <c r="F7868" s="4">
        <f>IF(E7868=999999,VLOOKUP(D7868,'Manual by Vendor'!$A$2:$C$295,3,FALSE),E7868)</f>
        <v>999999</v>
      </c>
      <c r="G7868" s="4">
        <f>VLOOKUP(A7868,Query2[[00001]:[IMLT]],2,FALSE)</f>
        <v>2</v>
      </c>
      <c r="H7868" s="3"/>
      <c r="I7868" s="4">
        <f t="shared" si="125"/>
        <v>2</v>
      </c>
      <c r="J7868" s="3"/>
      <c r="K7868" s="3"/>
    </row>
    <row r="7869" spans="1:11">
      <c r="A7869" s="3" t="s">
        <v>7878</v>
      </c>
      <c r="B7869" s="4" t="str">
        <f>IFERROR(VLOOKUP(A7869,'From Ilsy'!$A$2:$C$1406,3,FALSE),"")</f>
        <v/>
      </c>
      <c r="C7869" s="4" t="str">
        <f>IFERROR(VLOOKUP(A7869,'From Ilsy'!$A$2:$B$1406,2,FALSE),"")</f>
        <v/>
      </c>
      <c r="D7869" s="5">
        <v>1661</v>
      </c>
      <c r="E7869" s="4">
        <f>IFERROR(VLOOKUP(A7869,'From Ilsy'!$A$2:$D$1406,4,FALSE),999999)</f>
        <v>999999</v>
      </c>
      <c r="F7869" s="4">
        <f>IF(E7869=999999,VLOOKUP(D7869,'Manual by Vendor'!$A$2:$C$295,3,FALSE),E7869)</f>
        <v>999999</v>
      </c>
      <c r="G7869" s="4">
        <f>VLOOKUP(A7869,Query2[[00001]:[IMLT]],2,FALSE)</f>
        <v>16</v>
      </c>
      <c r="H7869" s="3"/>
      <c r="I7869" s="4">
        <f t="shared" si="125"/>
        <v>16</v>
      </c>
      <c r="J7869" s="3"/>
      <c r="K7869" s="3"/>
    </row>
    <row r="7870" spans="1:11">
      <c r="A7870" s="3" t="s">
        <v>7879</v>
      </c>
      <c r="B7870" s="4" t="str">
        <f>IFERROR(VLOOKUP(A7870,'From Ilsy'!$A$2:$C$1406,3,FALSE),"")</f>
        <v/>
      </c>
      <c r="C7870" s="4" t="str">
        <f>IFERROR(VLOOKUP(A7870,'From Ilsy'!$A$2:$B$1406,2,FALSE),"")</f>
        <v/>
      </c>
      <c r="D7870" s="5">
        <v>1661</v>
      </c>
      <c r="E7870" s="4">
        <f>IFERROR(VLOOKUP(A7870,'From Ilsy'!$A$2:$D$1406,4,FALSE),999999)</f>
        <v>999999</v>
      </c>
      <c r="F7870" s="4">
        <f>IF(E7870=999999,VLOOKUP(D7870,'Manual by Vendor'!$A$2:$C$295,3,FALSE),E7870)</f>
        <v>999999</v>
      </c>
      <c r="G7870" s="4">
        <f>VLOOKUP(A7870,Query2[[00001]:[IMLT]],2,FALSE)</f>
        <v>3</v>
      </c>
      <c r="H7870" s="3"/>
      <c r="I7870" s="4">
        <f t="shared" si="125"/>
        <v>3</v>
      </c>
      <c r="J7870" s="3"/>
      <c r="K7870" s="3"/>
    </row>
    <row r="7871" spans="1:11">
      <c r="A7871" s="3" t="s">
        <v>7880</v>
      </c>
      <c r="B7871" s="4" t="str">
        <f>IFERROR(VLOOKUP(A7871,'From Ilsy'!$A$2:$C$1406,3,FALSE),"")</f>
        <v/>
      </c>
      <c r="C7871" s="4" t="str">
        <f>IFERROR(VLOOKUP(A7871,'From Ilsy'!$A$2:$B$1406,2,FALSE),"")</f>
        <v/>
      </c>
      <c r="D7871" s="5">
        <v>1661</v>
      </c>
      <c r="E7871" s="4">
        <f>IFERROR(VLOOKUP(A7871,'From Ilsy'!$A$2:$D$1406,4,FALSE),999999)</f>
        <v>999999</v>
      </c>
      <c r="F7871" s="4">
        <f>IF(E7871=999999,VLOOKUP(D7871,'Manual by Vendor'!$A$2:$C$295,3,FALSE),E7871)</f>
        <v>999999</v>
      </c>
      <c r="G7871" s="4">
        <f>VLOOKUP(A7871,Query2[[00001]:[IMLT]],2,FALSE)</f>
        <v>4</v>
      </c>
      <c r="H7871" s="3"/>
      <c r="I7871" s="4">
        <f t="shared" si="125"/>
        <v>4</v>
      </c>
      <c r="J7871" s="3"/>
      <c r="K7871" s="3"/>
    </row>
    <row r="7872" spans="1:11">
      <c r="A7872" s="3" t="s">
        <v>7881</v>
      </c>
      <c r="B7872" s="4" t="str">
        <f>IFERROR(VLOOKUP(A7872,'From Ilsy'!$A$2:$C$1406,3,FALSE),"")</f>
        <v/>
      </c>
      <c r="C7872" s="4" t="str">
        <f>IFERROR(VLOOKUP(A7872,'From Ilsy'!$A$2:$B$1406,2,FALSE),"")</f>
        <v/>
      </c>
      <c r="D7872" s="5">
        <v>1661</v>
      </c>
      <c r="E7872" s="4">
        <f>IFERROR(VLOOKUP(A7872,'From Ilsy'!$A$2:$D$1406,4,FALSE),999999)</f>
        <v>999999</v>
      </c>
      <c r="F7872" s="4">
        <f>IF(E7872=999999,VLOOKUP(D7872,'Manual by Vendor'!$A$2:$C$295,3,FALSE),E7872)</f>
        <v>999999</v>
      </c>
      <c r="G7872" s="4">
        <f>VLOOKUP(A7872,Query2[[00001]:[IMLT]],2,FALSE)</f>
        <v>3</v>
      </c>
      <c r="H7872" s="3"/>
      <c r="I7872" s="4">
        <f t="shared" si="125"/>
        <v>3</v>
      </c>
      <c r="J7872" s="3"/>
      <c r="K7872" s="3"/>
    </row>
    <row r="7873" spans="1:11">
      <c r="A7873" s="3" t="s">
        <v>7882</v>
      </c>
      <c r="B7873" s="4" t="str">
        <f>IFERROR(VLOOKUP(A7873,'From Ilsy'!$A$2:$C$1406,3,FALSE),"")</f>
        <v/>
      </c>
      <c r="C7873" s="4" t="str">
        <f>IFERROR(VLOOKUP(A7873,'From Ilsy'!$A$2:$B$1406,2,FALSE),"")</f>
        <v/>
      </c>
      <c r="D7873" s="5">
        <v>1661</v>
      </c>
      <c r="E7873" s="4">
        <f>IFERROR(VLOOKUP(A7873,'From Ilsy'!$A$2:$D$1406,4,FALSE),999999)</f>
        <v>999999</v>
      </c>
      <c r="F7873" s="4">
        <f>IF(E7873=999999,VLOOKUP(D7873,'Manual by Vendor'!$A$2:$C$295,3,FALSE),E7873)</f>
        <v>999999</v>
      </c>
      <c r="G7873" s="4">
        <f>VLOOKUP(A7873,Query2[[00001]:[IMLT]],2,FALSE)</f>
        <v>29</v>
      </c>
      <c r="H7873" s="3"/>
      <c r="I7873" s="4">
        <f t="shared" si="125"/>
        <v>29</v>
      </c>
      <c r="J7873" s="3"/>
      <c r="K7873" s="3"/>
    </row>
    <row r="7874" spans="1:11">
      <c r="A7874" s="3" t="s">
        <v>7883</v>
      </c>
      <c r="B7874" s="4" t="str">
        <f>IFERROR(VLOOKUP(A7874,'From Ilsy'!$A$2:$C$1406,3,FALSE),"")</f>
        <v/>
      </c>
      <c r="C7874" s="4" t="str">
        <f>IFERROR(VLOOKUP(A7874,'From Ilsy'!$A$2:$B$1406,2,FALSE),"")</f>
        <v/>
      </c>
      <c r="D7874" s="5">
        <v>1008</v>
      </c>
      <c r="E7874" s="4">
        <f>IFERROR(VLOOKUP(A7874,'From Ilsy'!$A$2:$D$1406,4,FALSE),999999)</f>
        <v>999999</v>
      </c>
      <c r="F7874" s="4">
        <f>IF(E7874=999999,VLOOKUP(D7874,'Manual by Vendor'!$A$2:$C$295,3,FALSE),E7874)</f>
        <v>999999</v>
      </c>
      <c r="G7874" s="4">
        <f>VLOOKUP(A7874,Query2[[00001]:[IMLT]],2,FALSE)</f>
        <v>4</v>
      </c>
      <c r="H7874" s="3"/>
      <c r="I7874" s="4">
        <f t="shared" si="125"/>
        <v>4</v>
      </c>
      <c r="J7874" s="3"/>
      <c r="K7874" s="3"/>
    </row>
    <row r="7875" spans="1:11">
      <c r="A7875" s="3" t="s">
        <v>7884</v>
      </c>
      <c r="B7875" s="4" t="str">
        <f>IFERROR(VLOOKUP(A7875,'From Ilsy'!$A$2:$C$1406,3,FALSE),"")</f>
        <v/>
      </c>
      <c r="C7875" s="4" t="str">
        <f>IFERROR(VLOOKUP(A7875,'From Ilsy'!$A$2:$B$1406,2,FALSE),"")</f>
        <v/>
      </c>
      <c r="D7875" s="5">
        <v>1007</v>
      </c>
      <c r="E7875" s="4">
        <f>IFERROR(VLOOKUP(A7875,'From Ilsy'!$A$2:$D$1406,4,FALSE),999999)</f>
        <v>999999</v>
      </c>
      <c r="F7875" s="4">
        <f>IF(E7875=999999,VLOOKUP(D7875,'Manual by Vendor'!$A$2:$C$295,3,FALSE),E7875)</f>
        <v>999999</v>
      </c>
      <c r="G7875" s="4">
        <f>VLOOKUP(A7875,Query2[[00001]:[IMLT]],2,FALSE)</f>
        <v>2</v>
      </c>
      <c r="H7875" s="3"/>
      <c r="I7875" s="4">
        <f t="shared" si="125"/>
        <v>2</v>
      </c>
      <c r="J7875" s="3"/>
      <c r="K7875" s="3"/>
    </row>
    <row r="7876" spans="1:11">
      <c r="A7876" s="3" t="s">
        <v>7885</v>
      </c>
      <c r="B7876" s="4" t="str">
        <f>IFERROR(VLOOKUP(A7876,'From Ilsy'!$A$2:$C$1406,3,FALSE),"")</f>
        <v/>
      </c>
      <c r="C7876" s="4" t="str">
        <f>IFERROR(VLOOKUP(A7876,'From Ilsy'!$A$2:$B$1406,2,FALSE),"")</f>
        <v/>
      </c>
      <c r="D7876" s="5">
        <v>2014</v>
      </c>
      <c r="E7876" s="4">
        <f>IFERROR(VLOOKUP(A7876,'From Ilsy'!$A$2:$D$1406,4,FALSE),999999)</f>
        <v>999999</v>
      </c>
      <c r="F7876" s="4">
        <f>IF(E7876=999999,VLOOKUP(D7876,'Manual by Vendor'!$A$2:$C$295,3,FALSE),E7876)</f>
        <v>30</v>
      </c>
      <c r="G7876" s="4">
        <f>VLOOKUP(A7876,Query2[[00001]:[IMLT]],2,FALSE)</f>
        <v>8</v>
      </c>
      <c r="H7876" s="3"/>
      <c r="I7876" s="4">
        <f t="shared" si="125"/>
        <v>30</v>
      </c>
      <c r="J7876" s="3"/>
      <c r="K7876" s="3"/>
    </row>
    <row r="7877" spans="1:11">
      <c r="A7877" s="3" t="s">
        <v>7886</v>
      </c>
      <c r="B7877" s="4" t="str">
        <f>IFERROR(VLOOKUP(A7877,'From Ilsy'!$A$2:$C$1406,3,FALSE),"")</f>
        <v/>
      </c>
      <c r="C7877" s="4" t="str">
        <f>IFERROR(VLOOKUP(A7877,'From Ilsy'!$A$2:$B$1406,2,FALSE),"")</f>
        <v/>
      </c>
      <c r="D7877" s="5">
        <v>178</v>
      </c>
      <c r="E7877" s="4">
        <f>IFERROR(VLOOKUP(A7877,'From Ilsy'!$A$2:$D$1406,4,FALSE),999999)</f>
        <v>999999</v>
      </c>
      <c r="F7877" s="4">
        <f>IF(E7877=999999,VLOOKUP(D7877,'Manual by Vendor'!$A$2:$C$295,3,FALSE),E7877)</f>
        <v>999999</v>
      </c>
      <c r="G7877" s="4">
        <f>VLOOKUP(A7877,Query2[[00001]:[IMLT]],2,FALSE)</f>
        <v>0</v>
      </c>
      <c r="H7877" s="3"/>
      <c r="I7877" s="4">
        <f t="shared" si="125"/>
        <v>0</v>
      </c>
      <c r="J7877" s="3"/>
      <c r="K7877" s="3"/>
    </row>
    <row r="7878" spans="1:11">
      <c r="A7878" s="3" t="s">
        <v>7887</v>
      </c>
      <c r="B7878" s="4" t="str">
        <f>IFERROR(VLOOKUP(A7878,'From Ilsy'!$A$2:$C$1406,3,FALSE),"")</f>
        <v/>
      </c>
      <c r="C7878" s="4" t="str">
        <f>IFERROR(VLOOKUP(A7878,'From Ilsy'!$A$2:$B$1406,2,FALSE),"")</f>
        <v/>
      </c>
      <c r="D7878" s="5">
        <v>222</v>
      </c>
      <c r="E7878" s="4">
        <f>IFERROR(VLOOKUP(A7878,'From Ilsy'!$A$2:$D$1406,4,FALSE),999999)</f>
        <v>999999</v>
      </c>
      <c r="F7878" s="4">
        <f>IF(E7878=999999,VLOOKUP(D7878,'Manual by Vendor'!$A$2:$C$295,3,FALSE),E7878)</f>
        <v>14</v>
      </c>
      <c r="G7878" s="4">
        <f>VLOOKUP(A7878,Query2[[00001]:[IMLT]],2,FALSE)</f>
        <v>0</v>
      </c>
      <c r="H7878" s="3"/>
      <c r="I7878" s="4">
        <f t="shared" si="125"/>
        <v>14</v>
      </c>
      <c r="J7878" s="3"/>
      <c r="K7878" s="3"/>
    </row>
    <row r="7879" spans="1:11">
      <c r="A7879" s="3" t="s">
        <v>7888</v>
      </c>
      <c r="B7879" s="4" t="str">
        <f>IFERROR(VLOOKUP(A7879,'From Ilsy'!$A$2:$C$1406,3,FALSE),"")</f>
        <v/>
      </c>
      <c r="C7879" s="4" t="str">
        <f>IFERROR(VLOOKUP(A7879,'From Ilsy'!$A$2:$B$1406,2,FALSE),"")</f>
        <v/>
      </c>
      <c r="D7879" s="5">
        <v>502</v>
      </c>
      <c r="E7879" s="4">
        <f>IFERROR(VLOOKUP(A7879,'From Ilsy'!$A$2:$D$1406,4,FALSE),999999)</f>
        <v>999999</v>
      </c>
      <c r="F7879" s="4">
        <f>IF(E7879=999999,VLOOKUP(D7879,'Manual by Vendor'!$A$2:$C$295,3,FALSE),E7879)</f>
        <v>999999</v>
      </c>
      <c r="G7879" s="4">
        <f>VLOOKUP(A7879,Query2[[00001]:[IMLT]],2,FALSE)</f>
        <v>2</v>
      </c>
      <c r="H7879" s="3"/>
      <c r="I7879" s="4">
        <f t="shared" si="125"/>
        <v>2</v>
      </c>
      <c r="J7879" s="3"/>
      <c r="K7879" s="3"/>
    </row>
    <row r="7880" spans="1:11">
      <c r="A7880" s="3" t="s">
        <v>7889</v>
      </c>
      <c r="B7880" s="4" t="str">
        <f>IFERROR(VLOOKUP(A7880,'From Ilsy'!$A$2:$C$1406,3,FALSE),"")</f>
        <v/>
      </c>
      <c r="C7880" s="4" t="str">
        <f>IFERROR(VLOOKUP(A7880,'From Ilsy'!$A$2:$B$1406,2,FALSE),"")</f>
        <v/>
      </c>
      <c r="D7880" s="5">
        <v>178</v>
      </c>
      <c r="E7880" s="4">
        <f>IFERROR(VLOOKUP(A7880,'From Ilsy'!$A$2:$D$1406,4,FALSE),999999)</f>
        <v>999999</v>
      </c>
      <c r="F7880" s="4">
        <f>IF(E7880=999999,VLOOKUP(D7880,'Manual by Vendor'!$A$2:$C$295,3,FALSE),E7880)</f>
        <v>999999</v>
      </c>
      <c r="G7880" s="4">
        <f>VLOOKUP(A7880,Query2[[00001]:[IMLT]],2,FALSE)</f>
        <v>0</v>
      </c>
      <c r="H7880" s="3"/>
      <c r="I7880" s="4">
        <f t="shared" si="125"/>
        <v>0</v>
      </c>
      <c r="J7880" s="3"/>
      <c r="K7880" s="3"/>
    </row>
    <row r="7881" spans="1:11">
      <c r="A7881" s="3" t="s">
        <v>7890</v>
      </c>
      <c r="B7881" s="4" t="str">
        <f>IFERROR(VLOOKUP(A7881,'From Ilsy'!$A$2:$C$1406,3,FALSE),"")</f>
        <v/>
      </c>
      <c r="C7881" s="4" t="str">
        <f>IFERROR(VLOOKUP(A7881,'From Ilsy'!$A$2:$B$1406,2,FALSE),"")</f>
        <v/>
      </c>
      <c r="D7881" s="5">
        <v>2014</v>
      </c>
      <c r="E7881" s="4">
        <f>IFERROR(VLOOKUP(A7881,'From Ilsy'!$A$2:$D$1406,4,FALSE),999999)</f>
        <v>999999</v>
      </c>
      <c r="F7881" s="4">
        <f>IF(E7881=999999,VLOOKUP(D7881,'Manual by Vendor'!$A$2:$C$295,3,FALSE),E7881)</f>
        <v>30</v>
      </c>
      <c r="G7881" s="4">
        <f>VLOOKUP(A7881,Query2[[00001]:[IMLT]],2,FALSE)</f>
        <v>66</v>
      </c>
      <c r="H7881" s="3"/>
      <c r="I7881" s="4">
        <f t="shared" si="125"/>
        <v>30</v>
      </c>
      <c r="J7881" s="3"/>
      <c r="K7881" s="3"/>
    </row>
    <row r="7882" spans="1:11">
      <c r="A7882" s="3" t="s">
        <v>7891</v>
      </c>
      <c r="B7882" s="4" t="str">
        <f>IFERROR(VLOOKUP(A7882,'From Ilsy'!$A$2:$C$1406,3,FALSE),"")</f>
        <v/>
      </c>
      <c r="C7882" s="4" t="str">
        <f>IFERROR(VLOOKUP(A7882,Sheet1!$A$2:$B$46,2,FALSE),"")</f>
        <v/>
      </c>
      <c r="D7882" s="5">
        <v>0</v>
      </c>
      <c r="E7882" s="4">
        <f>IFERROR(VLOOKUP(A7882,'From Ilsy'!$A$2:$D$1406,4,FALSE),999999)</f>
        <v>999999</v>
      </c>
      <c r="F7882" s="4">
        <f>IF(E7882=999999,VLOOKUP(D7882,'Manual by Vendor'!$A$2:$C$295,3,FALSE),E7882)</f>
        <v>999999</v>
      </c>
      <c r="G7882" s="4">
        <f>VLOOKUP(A7882,Query2[[00001]:[IMLT]],2,FALSE)</f>
        <v>38</v>
      </c>
      <c r="H7882" s="3"/>
      <c r="I7882" s="4">
        <f t="shared" si="125"/>
        <v>38</v>
      </c>
      <c r="J7882" s="3"/>
      <c r="K7882" s="3"/>
    </row>
    <row r="7883" spans="1:11">
      <c r="A7883" s="3" t="s">
        <v>7892</v>
      </c>
      <c r="B7883" s="4" t="str">
        <f>IFERROR(VLOOKUP(A7883,'From Ilsy'!$A$2:$C$1406,3,FALSE),"")</f>
        <v/>
      </c>
      <c r="C7883" s="4" t="str">
        <f>IFERROR(VLOOKUP(A7883,'From Ilsy'!$A$2:$B$1406,2,FALSE),"")</f>
        <v/>
      </c>
      <c r="D7883" s="5">
        <v>1007</v>
      </c>
      <c r="E7883" s="4">
        <f>IFERROR(VLOOKUP(A7883,'From Ilsy'!$A$2:$D$1406,4,FALSE),999999)</f>
        <v>999999</v>
      </c>
      <c r="F7883" s="4">
        <f>IF(E7883=999999,VLOOKUP(D7883,'Manual by Vendor'!$A$2:$C$295,3,FALSE),E7883)</f>
        <v>999999</v>
      </c>
      <c r="G7883" s="4">
        <f>VLOOKUP(A7883,Query2[[00001]:[IMLT]],2,FALSE)</f>
        <v>2</v>
      </c>
      <c r="H7883" s="3"/>
      <c r="I7883" s="4">
        <f t="shared" si="125"/>
        <v>2</v>
      </c>
      <c r="J7883" s="3"/>
      <c r="K7883" s="3"/>
    </row>
    <row r="7884" spans="1:11">
      <c r="A7884" s="3" t="s">
        <v>7893</v>
      </c>
      <c r="B7884" s="4" t="str">
        <f>IFERROR(VLOOKUP(A7884,'From Ilsy'!$A$2:$C$1406,3,FALSE),"")</f>
        <v/>
      </c>
      <c r="C7884" s="4" t="str">
        <f>IFERROR(VLOOKUP(A7884,'From Ilsy'!$A$2:$B$1406,2,FALSE),"")</f>
        <v/>
      </c>
      <c r="D7884" s="5">
        <v>2401</v>
      </c>
      <c r="E7884" s="4">
        <f>IFERROR(VLOOKUP(A7884,'From Ilsy'!$A$2:$D$1406,4,FALSE),999999)</f>
        <v>999999</v>
      </c>
      <c r="F7884" s="4">
        <f>IF(E7884=999999,VLOOKUP(D7884,'Manual by Vendor'!$A$2:$C$295,3,FALSE),E7884)</f>
        <v>999999</v>
      </c>
      <c r="G7884" s="4">
        <f>VLOOKUP(A7884,Query2[[00001]:[IMLT]],2,FALSE)</f>
        <v>66</v>
      </c>
      <c r="H7884" s="3"/>
      <c r="I7884" s="4">
        <f t="shared" si="125"/>
        <v>66</v>
      </c>
      <c r="J7884" s="3"/>
      <c r="K7884" s="3"/>
    </row>
    <row r="7885" spans="1:11">
      <c r="A7885" s="3" t="s">
        <v>7894</v>
      </c>
      <c r="B7885" s="4" t="str">
        <f>IFERROR(VLOOKUP(A7885,'From Ilsy'!$A$2:$C$1406,3,FALSE),"")</f>
        <v/>
      </c>
      <c r="C7885" s="4" t="str">
        <f>IFERROR(VLOOKUP(A7885,'From Ilsy'!$A$2:$B$1406,2,FALSE),"")</f>
        <v/>
      </c>
      <c r="D7885" s="5">
        <v>2401</v>
      </c>
      <c r="E7885" s="4">
        <f>IFERROR(VLOOKUP(A7885,'From Ilsy'!$A$2:$D$1406,4,FALSE),999999)</f>
        <v>999999</v>
      </c>
      <c r="F7885" s="4">
        <f>IF(E7885=999999,VLOOKUP(D7885,'Manual by Vendor'!$A$2:$C$295,3,FALSE),E7885)</f>
        <v>999999</v>
      </c>
      <c r="G7885" s="4">
        <f>VLOOKUP(A7885,Query2[[00001]:[IMLT]],2,FALSE)</f>
        <v>70</v>
      </c>
      <c r="H7885" s="3"/>
      <c r="I7885" s="4">
        <f t="shared" si="125"/>
        <v>70</v>
      </c>
      <c r="J7885" s="3"/>
      <c r="K7885" s="3"/>
    </row>
    <row r="7886" spans="1:11">
      <c r="A7886" s="3" t="s">
        <v>7895</v>
      </c>
      <c r="B7886" s="4" t="str">
        <f>IFERROR(VLOOKUP(A7886,'From Ilsy'!$A$2:$C$1406,3,FALSE),"")</f>
        <v/>
      </c>
      <c r="C7886" s="4" t="str">
        <f>IFERROR(VLOOKUP(A7886,'From Ilsy'!$A$2:$B$1406,2,FALSE),"")</f>
        <v/>
      </c>
      <c r="D7886" s="5">
        <v>1008</v>
      </c>
      <c r="E7886" s="4">
        <f>IFERROR(VLOOKUP(A7886,'From Ilsy'!$A$2:$D$1406,4,FALSE),999999)</f>
        <v>999999</v>
      </c>
      <c r="F7886" s="4">
        <f>IF(E7886=999999,VLOOKUP(D7886,'Manual by Vendor'!$A$2:$C$295,3,FALSE),E7886)</f>
        <v>999999</v>
      </c>
      <c r="G7886" s="4">
        <f>VLOOKUP(A7886,Query2[[00001]:[IMLT]],2,FALSE)</f>
        <v>0</v>
      </c>
      <c r="H7886" s="3"/>
      <c r="I7886" s="4">
        <f t="shared" si="125"/>
        <v>0</v>
      </c>
      <c r="J7886" s="3"/>
      <c r="K7886" s="3"/>
    </row>
    <row r="7887" spans="1:11">
      <c r="A7887" s="3" t="s">
        <v>7896</v>
      </c>
      <c r="B7887" s="4" t="str">
        <f>IFERROR(VLOOKUP(A7887,'From Ilsy'!$A$2:$C$1406,3,FALSE),"")</f>
        <v/>
      </c>
      <c r="C7887" s="4" t="str">
        <f>IFERROR(VLOOKUP(A7887,'From Ilsy'!$A$2:$B$1406,2,FALSE),"")</f>
        <v/>
      </c>
      <c r="D7887" s="5">
        <v>1008</v>
      </c>
      <c r="E7887" s="4">
        <f>IFERROR(VLOOKUP(A7887,'From Ilsy'!$A$2:$D$1406,4,FALSE),999999)</f>
        <v>999999</v>
      </c>
      <c r="F7887" s="4">
        <f>IF(E7887=999999,VLOOKUP(D7887,'Manual by Vendor'!$A$2:$C$295,3,FALSE),E7887)</f>
        <v>999999</v>
      </c>
      <c r="G7887" s="4">
        <f>VLOOKUP(A7887,Query2[[00001]:[IMLT]],2,FALSE)</f>
        <v>17</v>
      </c>
      <c r="H7887" s="3"/>
      <c r="I7887" s="4">
        <f t="shared" si="125"/>
        <v>17</v>
      </c>
      <c r="J7887" s="3"/>
      <c r="K7887" s="3"/>
    </row>
    <row r="7888" spans="1:11">
      <c r="A7888" s="3" t="s">
        <v>7897</v>
      </c>
      <c r="B7888" s="4" t="str">
        <f>IFERROR(VLOOKUP(A7888,'From Ilsy'!$A$2:$C$1406,3,FALSE),"")</f>
        <v/>
      </c>
      <c r="C7888" s="4" t="str">
        <f>IFERROR(VLOOKUP(A7888,'From Ilsy'!$A$2:$B$1406,2,FALSE),"")</f>
        <v/>
      </c>
      <c r="D7888" s="5">
        <v>1008</v>
      </c>
      <c r="E7888" s="4">
        <f>IFERROR(VLOOKUP(A7888,'From Ilsy'!$A$2:$D$1406,4,FALSE),999999)</f>
        <v>999999</v>
      </c>
      <c r="F7888" s="4">
        <f>IF(E7888=999999,VLOOKUP(D7888,'Manual by Vendor'!$A$2:$C$295,3,FALSE),E7888)</f>
        <v>999999</v>
      </c>
      <c r="G7888" s="4">
        <f>VLOOKUP(A7888,Query2[[00001]:[IMLT]],2,FALSE)</f>
        <v>15</v>
      </c>
      <c r="H7888" s="3"/>
      <c r="I7888" s="4">
        <f t="shared" si="125"/>
        <v>15</v>
      </c>
      <c r="J7888" s="3"/>
      <c r="K7888" s="3"/>
    </row>
    <row r="7889" spans="1:11">
      <c r="A7889" s="3" t="s">
        <v>7898</v>
      </c>
      <c r="B7889" s="4" t="str">
        <f>IFERROR(VLOOKUP(A7889,'From Ilsy'!$A$2:$C$1406,3,FALSE),"")</f>
        <v/>
      </c>
      <c r="C7889" s="4" t="str">
        <f>IFERROR(VLOOKUP(A7889,'From Ilsy'!$A$2:$B$1406,2,FALSE),"")</f>
        <v/>
      </c>
      <c r="D7889" s="5">
        <v>435</v>
      </c>
      <c r="E7889" s="4">
        <f>IFERROR(VLOOKUP(A7889,'From Ilsy'!$A$2:$D$1406,4,FALSE),999999)</f>
        <v>999999</v>
      </c>
      <c r="F7889" s="4">
        <f>IF(E7889=999999,VLOOKUP(D7889,'Manual by Vendor'!$A$2:$C$295,3,FALSE),E7889)</f>
        <v>999999</v>
      </c>
      <c r="G7889" s="4">
        <f>VLOOKUP(A7889,Query2[[00001]:[IMLT]],2,FALSE)</f>
        <v>98</v>
      </c>
      <c r="H7889" s="3"/>
      <c r="I7889" s="4">
        <f t="shared" si="125"/>
        <v>98</v>
      </c>
      <c r="J7889" s="3"/>
      <c r="K7889" s="3"/>
    </row>
    <row r="7890" spans="1:11">
      <c r="A7890" s="3" t="s">
        <v>7899</v>
      </c>
      <c r="B7890" s="4" t="str">
        <f>IFERROR(VLOOKUP(A7890,'From Ilsy'!$A$2:$C$1406,3,FALSE),"")</f>
        <v/>
      </c>
      <c r="C7890" s="4" t="str">
        <f>IFERROR(VLOOKUP(A7890,'From Ilsy'!$A$2:$B$1406,2,FALSE),"")</f>
        <v/>
      </c>
      <c r="D7890" s="5">
        <v>2014</v>
      </c>
      <c r="E7890" s="4">
        <f>IFERROR(VLOOKUP(A7890,'From Ilsy'!$A$2:$D$1406,4,FALSE),999999)</f>
        <v>999999</v>
      </c>
      <c r="F7890" s="4">
        <f>IF(E7890=999999,VLOOKUP(D7890,'Manual by Vendor'!$A$2:$C$295,3,FALSE),E7890)</f>
        <v>30</v>
      </c>
      <c r="G7890" s="4">
        <f>VLOOKUP(A7890,Query2[[00001]:[IMLT]],2,FALSE)</f>
        <v>9</v>
      </c>
      <c r="H7890" s="3"/>
      <c r="I7890" s="4">
        <f t="shared" si="125"/>
        <v>30</v>
      </c>
      <c r="J7890" s="3"/>
      <c r="K7890" s="3"/>
    </row>
    <row r="7891" spans="1:11">
      <c r="A7891" s="3" t="s">
        <v>7900</v>
      </c>
      <c r="B7891" s="4" t="str">
        <f>IFERROR(VLOOKUP(A7891,'From Ilsy'!$A$2:$C$1406,3,FALSE),"")</f>
        <v/>
      </c>
      <c r="C7891" s="4" t="str">
        <f>IFERROR(VLOOKUP(A7891,'From Ilsy'!$A$2:$B$1406,2,FALSE),"")</f>
        <v/>
      </c>
      <c r="D7891" s="5">
        <v>2014</v>
      </c>
      <c r="E7891" s="4">
        <f>IFERROR(VLOOKUP(A7891,'From Ilsy'!$A$2:$D$1406,4,FALSE),999999)</f>
        <v>999999</v>
      </c>
      <c r="F7891" s="4">
        <f>IF(E7891=999999,VLOOKUP(D7891,'Manual by Vendor'!$A$2:$C$295,3,FALSE),E7891)</f>
        <v>30</v>
      </c>
      <c r="G7891" s="4">
        <f>VLOOKUP(A7891,Query2[[00001]:[IMLT]],2,FALSE)</f>
        <v>10</v>
      </c>
      <c r="H7891" s="3"/>
      <c r="I7891" s="4">
        <f t="shared" si="125"/>
        <v>30</v>
      </c>
      <c r="J7891" s="3"/>
      <c r="K7891" s="3"/>
    </row>
    <row r="7892" spans="1:11">
      <c r="A7892" s="3" t="s">
        <v>7901</v>
      </c>
      <c r="B7892" s="4" t="str">
        <f>IFERROR(VLOOKUP(A7892,'From Ilsy'!$A$2:$C$1406,3,FALSE),"")</f>
        <v/>
      </c>
      <c r="C7892" s="4" t="str">
        <f>IFERROR(VLOOKUP(A7892,'From Ilsy'!$A$2:$B$1406,2,FALSE),"")</f>
        <v/>
      </c>
      <c r="D7892" s="5">
        <v>1008</v>
      </c>
      <c r="E7892" s="4">
        <f>IFERROR(VLOOKUP(A7892,'From Ilsy'!$A$2:$D$1406,4,FALSE),999999)</f>
        <v>999999</v>
      </c>
      <c r="F7892" s="4">
        <f>IF(E7892=999999,VLOOKUP(D7892,'Manual by Vendor'!$A$2:$C$295,3,FALSE),E7892)</f>
        <v>999999</v>
      </c>
      <c r="G7892" s="4">
        <f>VLOOKUP(A7892,Query2[[00001]:[IMLT]],2,FALSE)</f>
        <v>15</v>
      </c>
      <c r="H7892" s="3"/>
      <c r="I7892" s="4">
        <f t="shared" si="125"/>
        <v>15</v>
      </c>
      <c r="J7892" s="3"/>
      <c r="K7892" s="3"/>
    </row>
    <row r="7893" spans="1:11">
      <c r="A7893" s="3" t="s">
        <v>7902</v>
      </c>
      <c r="B7893" s="4" t="str">
        <f>IFERROR(VLOOKUP(A7893,'From Ilsy'!$A$2:$C$1406,3,FALSE),"")</f>
        <v/>
      </c>
      <c r="C7893" s="4" t="str">
        <f>IFERROR(VLOOKUP(A7893,'From Ilsy'!$A$2:$B$1406,2,FALSE),"")</f>
        <v/>
      </c>
      <c r="D7893" s="5">
        <v>1611</v>
      </c>
      <c r="E7893" s="4">
        <f>IFERROR(VLOOKUP(A7893,'From Ilsy'!$A$2:$D$1406,4,FALSE),999999)</f>
        <v>999999</v>
      </c>
      <c r="F7893" s="4">
        <f>IF(E7893=999999,VLOOKUP(D7893,'Manual by Vendor'!$A$2:$C$295,3,FALSE),E7893)</f>
        <v>8</v>
      </c>
      <c r="G7893" s="4">
        <f>VLOOKUP(A7893,Query2[[00001]:[IMLT]],2,FALSE)</f>
        <v>9</v>
      </c>
      <c r="H7893" s="3"/>
      <c r="I7893" s="4">
        <f t="shared" si="125"/>
        <v>8</v>
      </c>
      <c r="J7893" s="3"/>
      <c r="K7893" s="3"/>
    </row>
    <row r="7894" spans="1:11">
      <c r="A7894" s="3" t="s">
        <v>7903</v>
      </c>
      <c r="B7894" s="4" t="str">
        <f>IFERROR(VLOOKUP(A7894,'From Ilsy'!$A$2:$C$1406,3,FALSE),"")</f>
        <v/>
      </c>
      <c r="C7894" s="4" t="str">
        <f>IFERROR(VLOOKUP(A7894,'From Ilsy'!$A$2:$B$1406,2,FALSE),"")</f>
        <v/>
      </c>
      <c r="D7894" s="5">
        <v>2401</v>
      </c>
      <c r="E7894" s="4">
        <f>IFERROR(VLOOKUP(A7894,'From Ilsy'!$A$2:$D$1406,4,FALSE),999999)</f>
        <v>999999</v>
      </c>
      <c r="F7894" s="4">
        <f>IF(E7894=999999,VLOOKUP(D7894,'Manual by Vendor'!$A$2:$C$295,3,FALSE),E7894)</f>
        <v>999999</v>
      </c>
      <c r="G7894" s="4">
        <f>VLOOKUP(A7894,Query2[[00001]:[IMLT]],2,FALSE)</f>
        <v>11</v>
      </c>
      <c r="H7894" s="3"/>
      <c r="I7894" s="4">
        <f t="shared" si="125"/>
        <v>11</v>
      </c>
      <c r="J7894" s="3"/>
      <c r="K7894" s="3"/>
    </row>
    <row r="7895" spans="1:11">
      <c r="A7895" s="3" t="s">
        <v>7904</v>
      </c>
      <c r="B7895" s="4" t="str">
        <f>IFERROR(VLOOKUP(A7895,'From Ilsy'!$A$2:$C$1406,3,FALSE),"")</f>
        <v/>
      </c>
      <c r="C7895" s="4" t="str">
        <f>IFERROR(VLOOKUP(A7895,'From Ilsy'!$A$2:$B$1406,2,FALSE),"")</f>
        <v/>
      </c>
      <c r="D7895" s="5">
        <v>204</v>
      </c>
      <c r="E7895" s="4">
        <f>IFERROR(VLOOKUP(A7895,'From Ilsy'!$A$2:$D$1406,4,FALSE),999999)</f>
        <v>999999</v>
      </c>
      <c r="F7895" s="4">
        <f>IF(E7895=999999,VLOOKUP(D7895,'Manual by Vendor'!$A$2:$C$295,3,FALSE),E7895)</f>
        <v>999999</v>
      </c>
      <c r="G7895" s="4">
        <f>VLOOKUP(A7895,Query2[[00001]:[IMLT]],2,FALSE)</f>
        <v>69</v>
      </c>
      <c r="H7895" s="3"/>
      <c r="I7895" s="4">
        <f t="shared" si="125"/>
        <v>69</v>
      </c>
      <c r="J7895" s="3"/>
      <c r="K7895" s="3"/>
    </row>
    <row r="7896" spans="1:11">
      <c r="A7896" s="3" t="s">
        <v>7905</v>
      </c>
      <c r="B7896" s="4" t="str">
        <f>IFERROR(VLOOKUP(A7896,'From Ilsy'!$A$2:$C$1406,3,FALSE),"")</f>
        <v/>
      </c>
      <c r="C7896" s="4" t="str">
        <f>IFERROR(VLOOKUP(A7896,'From Ilsy'!$A$2:$B$1406,2,FALSE),"")</f>
        <v/>
      </c>
      <c r="D7896" s="5">
        <v>2331</v>
      </c>
      <c r="E7896" s="4">
        <f>IFERROR(VLOOKUP(A7896,'From Ilsy'!$A$2:$D$1406,4,FALSE),999999)</f>
        <v>999999</v>
      </c>
      <c r="F7896" s="4">
        <f>IF(E7896=999999,VLOOKUP(D7896,'Manual by Vendor'!$A$2:$C$295,3,FALSE),E7896)</f>
        <v>21</v>
      </c>
      <c r="G7896" s="4">
        <f>VLOOKUP(A7896,Query2[[00001]:[IMLT]],2,FALSE)</f>
        <v>21</v>
      </c>
      <c r="H7896" s="3"/>
      <c r="I7896" s="4">
        <f t="shared" si="125"/>
        <v>21</v>
      </c>
      <c r="J7896" s="3"/>
      <c r="K7896" s="3"/>
    </row>
    <row r="7897" spans="1:11">
      <c r="A7897" s="3" t="s">
        <v>7906</v>
      </c>
      <c r="B7897" s="4" t="str">
        <f>IFERROR(VLOOKUP(A7897,'From Ilsy'!$A$2:$C$1406,3,FALSE),"")</f>
        <v/>
      </c>
      <c r="C7897" s="4" t="str">
        <f>IFERROR(VLOOKUP(A7897,'From Ilsy'!$A$2:$B$1406,2,FALSE),"")</f>
        <v/>
      </c>
      <c r="D7897" s="5">
        <v>2331</v>
      </c>
      <c r="E7897" s="4">
        <f>IFERROR(VLOOKUP(A7897,'From Ilsy'!$A$2:$D$1406,4,FALSE),999999)</f>
        <v>999999</v>
      </c>
      <c r="F7897" s="4">
        <f>IF(E7897=999999,VLOOKUP(D7897,'Manual by Vendor'!$A$2:$C$295,3,FALSE),E7897)</f>
        <v>21</v>
      </c>
      <c r="G7897" s="4">
        <f>VLOOKUP(A7897,Query2[[00001]:[IMLT]],2,FALSE)</f>
        <v>19</v>
      </c>
      <c r="H7897" s="3"/>
      <c r="I7897" s="4">
        <f t="shared" si="125"/>
        <v>21</v>
      </c>
      <c r="J7897" s="3"/>
      <c r="K7897" s="3"/>
    </row>
    <row r="7898" spans="1:11">
      <c r="A7898" s="3" t="s">
        <v>7907</v>
      </c>
      <c r="B7898" s="4" t="str">
        <f>IFERROR(VLOOKUP(A7898,'From Ilsy'!$A$2:$C$1406,3,FALSE),"")</f>
        <v/>
      </c>
      <c r="C7898" s="4" t="str">
        <f>IFERROR(VLOOKUP(A7898,'From Ilsy'!$A$2:$B$1406,2,FALSE),"")</f>
        <v/>
      </c>
      <c r="D7898" s="5">
        <v>2401</v>
      </c>
      <c r="E7898" s="4">
        <f>IFERROR(VLOOKUP(A7898,'From Ilsy'!$A$2:$D$1406,4,FALSE),999999)</f>
        <v>999999</v>
      </c>
      <c r="F7898" s="4">
        <f>IF(E7898=999999,VLOOKUP(D7898,'Manual by Vendor'!$A$2:$C$295,3,FALSE),E7898)</f>
        <v>999999</v>
      </c>
      <c r="G7898" s="4">
        <f>VLOOKUP(A7898,Query2[[00001]:[IMLT]],2,FALSE)</f>
        <v>6</v>
      </c>
      <c r="H7898" s="3"/>
      <c r="I7898" s="4">
        <f t="shared" si="125"/>
        <v>6</v>
      </c>
      <c r="J7898" s="3"/>
      <c r="K7898" s="3"/>
    </row>
    <row r="7899" spans="1:11">
      <c r="A7899" s="3" t="s">
        <v>7908</v>
      </c>
      <c r="B7899" s="4" t="str">
        <f>IFERROR(VLOOKUP(A7899,'From Ilsy'!$A$2:$C$1406,3,FALSE),"")</f>
        <v/>
      </c>
      <c r="C7899" s="4" t="str">
        <f>IFERROR(VLOOKUP(A7899,'From Ilsy'!$A$2:$B$1406,2,FALSE),"")</f>
        <v/>
      </c>
      <c r="D7899" s="5">
        <v>2401</v>
      </c>
      <c r="E7899" s="4">
        <f>IFERROR(VLOOKUP(A7899,'From Ilsy'!$A$2:$D$1406,4,FALSE),999999)</f>
        <v>999999</v>
      </c>
      <c r="F7899" s="4">
        <f>IF(E7899=999999,VLOOKUP(D7899,'Manual by Vendor'!$A$2:$C$295,3,FALSE),E7899)</f>
        <v>999999</v>
      </c>
      <c r="G7899" s="4">
        <f>VLOOKUP(A7899,Query2[[00001]:[IMLT]],2,FALSE)</f>
        <v>39</v>
      </c>
      <c r="H7899" s="3"/>
      <c r="I7899" s="4">
        <f t="shared" si="125"/>
        <v>39</v>
      </c>
      <c r="J7899" s="3"/>
      <c r="K7899" s="3"/>
    </row>
    <row r="7900" spans="1:11">
      <c r="A7900" s="3" t="s">
        <v>7909</v>
      </c>
      <c r="B7900" s="4" t="str">
        <f>IFERROR(VLOOKUP(A7900,'From Ilsy'!$A$2:$C$1406,3,FALSE),"")</f>
        <v/>
      </c>
      <c r="C7900" s="4" t="str">
        <f>IFERROR(VLOOKUP(A7900,'From Ilsy'!$A$2:$B$1406,2,FALSE),"")</f>
        <v/>
      </c>
      <c r="D7900" s="5">
        <v>2401</v>
      </c>
      <c r="E7900" s="4">
        <f>IFERROR(VLOOKUP(A7900,'From Ilsy'!$A$2:$D$1406,4,FALSE),999999)</f>
        <v>999999</v>
      </c>
      <c r="F7900" s="4">
        <f>IF(E7900=999999,VLOOKUP(D7900,'Manual by Vendor'!$A$2:$C$295,3,FALSE),E7900)</f>
        <v>999999</v>
      </c>
      <c r="G7900" s="4">
        <f>VLOOKUP(A7900,Query2[[00001]:[IMLT]],2,FALSE)</f>
        <v>57</v>
      </c>
      <c r="H7900" s="3"/>
      <c r="I7900" s="4">
        <f t="shared" si="125"/>
        <v>57</v>
      </c>
      <c r="J7900" s="3"/>
      <c r="K7900" s="3"/>
    </row>
    <row r="7901" spans="1:11">
      <c r="A7901" s="3" t="s">
        <v>7910</v>
      </c>
      <c r="B7901" s="4" t="str">
        <f>IFERROR(VLOOKUP(A7901,'From Ilsy'!$A$2:$C$1406,3,FALSE),"")</f>
        <v/>
      </c>
      <c r="C7901" s="4" t="str">
        <f>IFERROR(VLOOKUP(A7901,'From Ilsy'!$A$2:$B$1406,2,FALSE),"")</f>
        <v/>
      </c>
      <c r="D7901" s="5">
        <v>2401</v>
      </c>
      <c r="E7901" s="4">
        <f>IFERROR(VLOOKUP(A7901,'From Ilsy'!$A$2:$D$1406,4,FALSE),999999)</f>
        <v>999999</v>
      </c>
      <c r="F7901" s="4">
        <f>IF(E7901=999999,VLOOKUP(D7901,'Manual by Vendor'!$A$2:$C$295,3,FALSE),E7901)</f>
        <v>999999</v>
      </c>
      <c r="G7901" s="4">
        <f>VLOOKUP(A7901,Query2[[00001]:[IMLT]],2,FALSE)</f>
        <v>25</v>
      </c>
      <c r="H7901" s="3"/>
      <c r="I7901" s="4">
        <f t="shared" si="125"/>
        <v>25</v>
      </c>
      <c r="J7901" s="3"/>
      <c r="K7901" s="3"/>
    </row>
    <row r="7902" spans="1:11">
      <c r="A7902" s="3" t="s">
        <v>7911</v>
      </c>
      <c r="B7902" s="4" t="str">
        <f>IFERROR(VLOOKUP(A7902,'From Ilsy'!$A$2:$C$1406,3,FALSE),"")</f>
        <v/>
      </c>
      <c r="C7902" s="4" t="str">
        <f>IFERROR(VLOOKUP(A7902,'From Ilsy'!$A$2:$B$1406,2,FALSE),"")</f>
        <v/>
      </c>
      <c r="D7902" s="5">
        <v>2331</v>
      </c>
      <c r="E7902" s="4">
        <f>IFERROR(VLOOKUP(A7902,'From Ilsy'!$A$2:$D$1406,4,FALSE),999999)</f>
        <v>999999</v>
      </c>
      <c r="F7902" s="4">
        <f>IF(E7902=999999,VLOOKUP(D7902,'Manual by Vendor'!$A$2:$C$295,3,FALSE),E7902)</f>
        <v>21</v>
      </c>
      <c r="G7902" s="4">
        <f>VLOOKUP(A7902,Query2[[00001]:[IMLT]],2,FALSE)</f>
        <v>13</v>
      </c>
      <c r="H7902" s="3"/>
      <c r="I7902" s="4">
        <f t="shared" si="125"/>
        <v>21</v>
      </c>
      <c r="J7902" s="3"/>
      <c r="K7902" s="3"/>
    </row>
    <row r="7903" spans="1:11">
      <c r="A7903" s="3" t="s">
        <v>7912</v>
      </c>
      <c r="B7903" s="4" t="str">
        <f>IFERROR(VLOOKUP(A7903,'From Ilsy'!$A$2:$C$1406,3,FALSE),"")</f>
        <v/>
      </c>
      <c r="C7903" s="4" t="str">
        <f>IFERROR(VLOOKUP(A7903,'From Ilsy'!$A$2:$B$1406,2,FALSE),"")</f>
        <v/>
      </c>
      <c r="D7903" s="5">
        <v>2331</v>
      </c>
      <c r="E7903" s="4">
        <f>IFERROR(VLOOKUP(A7903,'From Ilsy'!$A$2:$D$1406,4,FALSE),999999)</f>
        <v>999999</v>
      </c>
      <c r="F7903" s="4">
        <f>IF(E7903=999999,VLOOKUP(D7903,'Manual by Vendor'!$A$2:$C$295,3,FALSE),E7903)</f>
        <v>21</v>
      </c>
      <c r="G7903" s="4">
        <f>VLOOKUP(A7903,Query2[[00001]:[IMLT]],2,FALSE)</f>
        <v>11</v>
      </c>
      <c r="H7903" s="3"/>
      <c r="I7903" s="4">
        <f t="shared" si="125"/>
        <v>21</v>
      </c>
      <c r="J7903" s="3"/>
      <c r="K7903" s="3"/>
    </row>
    <row r="7904" spans="1:11">
      <c r="A7904" s="3" t="s">
        <v>7913</v>
      </c>
      <c r="B7904" s="4" t="str">
        <f>IFERROR(VLOOKUP(A7904,'From Ilsy'!$A$2:$C$1406,3,FALSE),"")</f>
        <v/>
      </c>
      <c r="C7904" s="4" t="str">
        <f>IFERROR(VLOOKUP(A7904,'From Ilsy'!$A$2:$B$1406,2,FALSE),"")</f>
        <v/>
      </c>
      <c r="D7904" s="5">
        <v>2331</v>
      </c>
      <c r="E7904" s="4">
        <f>IFERROR(VLOOKUP(A7904,'From Ilsy'!$A$2:$D$1406,4,FALSE),999999)</f>
        <v>999999</v>
      </c>
      <c r="F7904" s="4">
        <f>IF(E7904=999999,VLOOKUP(D7904,'Manual by Vendor'!$A$2:$C$295,3,FALSE),E7904)</f>
        <v>21</v>
      </c>
      <c r="G7904" s="4">
        <f>VLOOKUP(A7904,Query2[[00001]:[IMLT]],2,FALSE)</f>
        <v>19</v>
      </c>
      <c r="H7904" s="3"/>
      <c r="I7904" s="4">
        <f t="shared" si="125"/>
        <v>21</v>
      </c>
      <c r="J7904" s="3"/>
      <c r="K7904" s="3"/>
    </row>
    <row r="7905" spans="1:11">
      <c r="A7905" s="3" t="s">
        <v>7914</v>
      </c>
      <c r="B7905" s="4" t="str">
        <f>IFERROR(VLOOKUP(A7905,'From Ilsy'!$A$2:$C$1406,3,FALSE),"")</f>
        <v/>
      </c>
      <c r="C7905" s="4" t="str">
        <f>IFERROR(VLOOKUP(A7905,'From Ilsy'!$A$2:$B$1406,2,FALSE),"")</f>
        <v/>
      </c>
      <c r="D7905" s="5">
        <v>222</v>
      </c>
      <c r="E7905" s="4">
        <f>IFERROR(VLOOKUP(A7905,'From Ilsy'!$A$2:$D$1406,4,FALSE),999999)</f>
        <v>999999</v>
      </c>
      <c r="F7905" s="4">
        <f>IF(E7905=999999,VLOOKUP(D7905,'Manual by Vendor'!$A$2:$C$295,3,FALSE),E7905)</f>
        <v>14</v>
      </c>
      <c r="G7905" s="4">
        <f>VLOOKUP(A7905,Query2[[00001]:[IMLT]],2,FALSE)</f>
        <v>3</v>
      </c>
      <c r="H7905" s="3"/>
      <c r="I7905" s="4">
        <f t="shared" si="125"/>
        <v>14</v>
      </c>
      <c r="J7905" s="3"/>
      <c r="K7905" s="3"/>
    </row>
    <row r="7906" spans="1:11">
      <c r="A7906" s="3" t="s">
        <v>7915</v>
      </c>
      <c r="B7906" s="4" t="str">
        <f>IFERROR(VLOOKUP(A7906,'From Ilsy'!$A$2:$C$1406,3,FALSE),"")</f>
        <v/>
      </c>
      <c r="C7906" s="4" t="str">
        <f>IFERROR(VLOOKUP(A7906,'From Ilsy'!$A$2:$B$1406,2,FALSE),"")</f>
        <v/>
      </c>
      <c r="D7906" s="5">
        <v>1678</v>
      </c>
      <c r="E7906" s="4">
        <f>IFERROR(VLOOKUP(A7906,'From Ilsy'!$A$2:$D$1406,4,FALSE),999999)</f>
        <v>999999</v>
      </c>
      <c r="F7906" s="4">
        <f>IF(E7906=999999,VLOOKUP(D7906,'Manual by Vendor'!$A$2:$C$295,3,FALSE),E7906)</f>
        <v>5</v>
      </c>
      <c r="G7906" s="4">
        <f>VLOOKUP(A7906,Query2[[00001]:[IMLT]],2,FALSE)</f>
        <v>3</v>
      </c>
      <c r="H7906" s="3"/>
      <c r="I7906" s="4">
        <f t="shared" si="125"/>
        <v>5</v>
      </c>
      <c r="J7906" s="3"/>
      <c r="K7906" s="3"/>
    </row>
    <row r="7907" spans="1:11">
      <c r="A7907" s="3" t="s">
        <v>7916</v>
      </c>
      <c r="B7907" s="4" t="str">
        <f>IFERROR(VLOOKUP(A7907,'From Ilsy'!$A$2:$C$1406,3,FALSE),"")</f>
        <v/>
      </c>
      <c r="C7907" s="4" t="str">
        <f>IFERROR(VLOOKUP(A7907,'From Ilsy'!$A$2:$B$1406,2,FALSE),"")</f>
        <v/>
      </c>
      <c r="D7907" s="5">
        <v>2401</v>
      </c>
      <c r="E7907" s="4">
        <f>IFERROR(VLOOKUP(A7907,'From Ilsy'!$A$2:$D$1406,4,FALSE),999999)</f>
        <v>999999</v>
      </c>
      <c r="F7907" s="4">
        <f>IF(E7907=999999,VLOOKUP(D7907,'Manual by Vendor'!$A$2:$C$295,3,FALSE),E7907)</f>
        <v>999999</v>
      </c>
      <c r="G7907" s="4">
        <f>VLOOKUP(A7907,Query2[[00001]:[IMLT]],2,FALSE)</f>
        <v>12</v>
      </c>
      <c r="H7907" s="3"/>
      <c r="I7907" s="4">
        <f t="shared" si="125"/>
        <v>12</v>
      </c>
      <c r="J7907" s="3"/>
      <c r="K7907" s="3"/>
    </row>
    <row r="7908" spans="1:11">
      <c r="A7908" s="3" t="s">
        <v>7917</v>
      </c>
      <c r="B7908" s="4" t="str">
        <f>IFERROR(VLOOKUP(A7908,'From Ilsy'!$A$2:$C$1406,3,FALSE),"")</f>
        <v/>
      </c>
      <c r="C7908" s="4" t="str">
        <f>IFERROR(VLOOKUP(A7908,'From Ilsy'!$A$2:$B$1406,2,FALSE),"")</f>
        <v/>
      </c>
      <c r="D7908" s="5">
        <v>2401</v>
      </c>
      <c r="E7908" s="4">
        <f>IFERROR(VLOOKUP(A7908,'From Ilsy'!$A$2:$D$1406,4,FALSE),999999)</f>
        <v>999999</v>
      </c>
      <c r="F7908" s="4">
        <f>IF(E7908=999999,VLOOKUP(D7908,'Manual by Vendor'!$A$2:$C$295,3,FALSE),E7908)</f>
        <v>999999</v>
      </c>
      <c r="G7908" s="4">
        <f>VLOOKUP(A7908,Query2[[00001]:[IMLT]],2,FALSE)</f>
        <v>4</v>
      </c>
      <c r="H7908" s="3"/>
      <c r="I7908" s="4">
        <f t="shared" si="125"/>
        <v>4</v>
      </c>
      <c r="J7908" s="3"/>
      <c r="K7908" s="3"/>
    </row>
    <row r="7909" spans="1:11">
      <c r="A7909" s="3" t="s">
        <v>7918</v>
      </c>
      <c r="B7909" s="4" t="str">
        <f>IFERROR(VLOOKUP(A7909,'From Ilsy'!$A$2:$C$1406,3,FALSE),"")</f>
        <v/>
      </c>
      <c r="C7909" s="4" t="str">
        <f>IFERROR(VLOOKUP(A7909,'From Ilsy'!$A$2:$B$1406,2,FALSE),"")</f>
        <v/>
      </c>
      <c r="D7909" s="5">
        <v>178</v>
      </c>
      <c r="E7909" s="4">
        <f>IFERROR(VLOOKUP(A7909,'From Ilsy'!$A$2:$D$1406,4,FALSE),999999)</f>
        <v>999999</v>
      </c>
      <c r="F7909" s="4">
        <f>IF(E7909=999999,VLOOKUP(D7909,'Manual by Vendor'!$A$2:$C$295,3,FALSE),E7909)</f>
        <v>999999</v>
      </c>
      <c r="G7909" s="4">
        <f>VLOOKUP(A7909,Query2[[00001]:[IMLT]],2,FALSE)</f>
        <v>6</v>
      </c>
      <c r="H7909" s="3"/>
      <c r="I7909" s="4">
        <f t="shared" si="125"/>
        <v>6</v>
      </c>
      <c r="J7909" s="3"/>
      <c r="K7909" s="3"/>
    </row>
    <row r="7910" spans="1:11">
      <c r="A7910" s="3" t="s">
        <v>7919</v>
      </c>
      <c r="B7910" s="4" t="str">
        <f>IFERROR(VLOOKUP(A7910,'From Ilsy'!$A$2:$C$1406,3,FALSE),"")</f>
        <v>*MAPLE CARBONZ 4-3/4"CAPPUCINO</v>
      </c>
      <c r="C7910" s="4" t="str">
        <f>IFERROR(VLOOKUP(A7910,'From Ilsy'!$A$2:$B$1406,2,FALSE),"")</f>
        <v xml:space="preserve">GII DISTRESSED      </v>
      </c>
      <c r="D7910" s="5">
        <v>2401</v>
      </c>
      <c r="E7910" s="4">
        <f>IFERROR(VLOOKUP(A7910,'From Ilsy'!$A$2:$D$1406,4,FALSE),999999)</f>
        <v>112</v>
      </c>
      <c r="F7910" s="4">
        <f>IF(E7910=999999,VLOOKUP(D7910,'Manual by Vendor'!$A$2:$C$295,3,FALSE),E7910)</f>
        <v>112</v>
      </c>
      <c r="G7910" s="4">
        <f>VLOOKUP(A7910,Query2[[00001]:[IMLT]],2,FALSE)</f>
        <v>24</v>
      </c>
      <c r="H7910" s="3"/>
      <c r="I7910" s="4">
        <f t="shared" si="125"/>
        <v>112</v>
      </c>
      <c r="J7910" s="3">
        <v>1102.5</v>
      </c>
      <c r="K7910" s="3">
        <v>14</v>
      </c>
    </row>
    <row r="7911" spans="1:11">
      <c r="A7911" s="3" t="s">
        <v>7920</v>
      </c>
      <c r="B7911" s="4" t="str">
        <f>IFERROR(VLOOKUP(A7911,'From Ilsy'!$A$2:$C$1406,3,FALSE),"")</f>
        <v/>
      </c>
      <c r="C7911" s="4" t="str">
        <f>IFERROR(VLOOKUP(A7911,'From Ilsy'!$A$2:$B$1406,2,FALSE),"")</f>
        <v/>
      </c>
      <c r="D7911" s="5">
        <v>1008</v>
      </c>
      <c r="E7911" s="4">
        <f>IFERROR(VLOOKUP(A7911,'From Ilsy'!$A$2:$D$1406,4,FALSE),999999)</f>
        <v>999999</v>
      </c>
      <c r="F7911" s="4">
        <f>IF(E7911=999999,VLOOKUP(D7911,'Manual by Vendor'!$A$2:$C$295,3,FALSE),E7911)</f>
        <v>999999</v>
      </c>
      <c r="G7911" s="4">
        <f>VLOOKUP(A7911,Query2[[00001]:[IMLT]],2,FALSE)</f>
        <v>6</v>
      </c>
      <c r="H7911" s="3"/>
      <c r="I7911" s="4">
        <f t="shared" si="125"/>
        <v>6</v>
      </c>
      <c r="J7911" s="3"/>
      <c r="K7911" s="3"/>
    </row>
    <row r="7912" spans="1:11">
      <c r="A7912" s="3" t="s">
        <v>7921</v>
      </c>
      <c r="B7912" s="4" t="str">
        <f>IFERROR(VLOOKUP(A7912,'From Ilsy'!$A$2:$C$1406,3,FALSE),"")</f>
        <v/>
      </c>
      <c r="C7912" s="4" t="str">
        <f>IFERROR(VLOOKUP(A7912,'From Ilsy'!$A$2:$B$1406,2,FALSE),"")</f>
        <v/>
      </c>
      <c r="D7912" s="5">
        <v>813</v>
      </c>
      <c r="E7912" s="4">
        <f>IFERROR(VLOOKUP(A7912,'From Ilsy'!$A$2:$D$1406,4,FALSE),999999)</f>
        <v>999999</v>
      </c>
      <c r="F7912" s="4">
        <f>IF(E7912=999999,VLOOKUP(D7912,'Manual by Vendor'!$A$2:$C$295,3,FALSE),E7912)</f>
        <v>999999</v>
      </c>
      <c r="G7912" s="4">
        <f>VLOOKUP(A7912,Query2[[00001]:[IMLT]],2,FALSE)</f>
        <v>3</v>
      </c>
      <c r="H7912" s="3"/>
      <c r="I7912" s="4">
        <f t="shared" si="125"/>
        <v>3</v>
      </c>
      <c r="J7912" s="3"/>
      <c r="K7912" s="3"/>
    </row>
    <row r="7913" spans="1:11">
      <c r="A7913" s="3" t="s">
        <v>7922</v>
      </c>
      <c r="B7913" s="4" t="str">
        <f>IFERROR(VLOOKUP(A7913,'From Ilsy'!$A$2:$C$1406,3,FALSE),"")</f>
        <v/>
      </c>
      <c r="C7913" s="4" t="str">
        <f>IFERROR(VLOOKUP(A7913,'From Ilsy'!$A$2:$B$1406,2,FALSE),"")</f>
        <v/>
      </c>
      <c r="D7913" s="5">
        <v>2014</v>
      </c>
      <c r="E7913" s="4">
        <f>IFERROR(VLOOKUP(A7913,'From Ilsy'!$A$2:$D$1406,4,FALSE),999999)</f>
        <v>999999</v>
      </c>
      <c r="F7913" s="4">
        <f>IF(E7913=999999,VLOOKUP(D7913,'Manual by Vendor'!$A$2:$C$295,3,FALSE),E7913)</f>
        <v>30</v>
      </c>
      <c r="G7913" s="4">
        <f>VLOOKUP(A7913,Query2[[00001]:[IMLT]],2,FALSE)</f>
        <v>37</v>
      </c>
      <c r="H7913" s="3"/>
      <c r="I7913" s="4">
        <f t="shared" si="125"/>
        <v>30</v>
      </c>
      <c r="J7913" s="3"/>
      <c r="K7913" s="3"/>
    </row>
    <row r="7914" spans="1:11">
      <c r="A7914" s="3" t="s">
        <v>7923</v>
      </c>
      <c r="B7914" s="4" t="str">
        <f>IFERROR(VLOOKUP(A7914,'From Ilsy'!$A$2:$C$1406,3,FALSE),"")</f>
        <v/>
      </c>
      <c r="C7914" s="4" t="str">
        <f>IFERROR(VLOOKUP(A7914,'From Ilsy'!$A$2:$B$1406,2,FALSE),"")</f>
        <v/>
      </c>
      <c r="D7914" s="5">
        <v>361</v>
      </c>
      <c r="E7914" s="4">
        <f>IFERROR(VLOOKUP(A7914,'From Ilsy'!$A$2:$D$1406,4,FALSE),999999)</f>
        <v>999999</v>
      </c>
      <c r="F7914" s="4">
        <f>IF(E7914=999999,VLOOKUP(D7914,'Manual by Vendor'!$A$2:$C$295,3,FALSE),E7914)</f>
        <v>7</v>
      </c>
      <c r="G7914" s="4">
        <f>VLOOKUP(A7914,Query2[[00001]:[IMLT]],2,FALSE)</f>
        <v>10</v>
      </c>
      <c r="H7914" s="3"/>
      <c r="I7914" s="4">
        <f t="shared" si="125"/>
        <v>7</v>
      </c>
      <c r="J7914" s="3"/>
      <c r="K7914" s="3"/>
    </row>
    <row r="7915" spans="1:11">
      <c r="A7915" s="3" t="s">
        <v>7924</v>
      </c>
      <c r="B7915" s="4" t="str">
        <f>IFERROR(VLOOKUP(A7915,'From Ilsy'!$A$2:$C$1406,3,FALSE),"")</f>
        <v/>
      </c>
      <c r="C7915" s="4" t="str">
        <f>IFERROR(VLOOKUP(A7915,'From Ilsy'!$A$2:$B$1406,2,FALSE),"")</f>
        <v/>
      </c>
      <c r="D7915" s="5">
        <v>361</v>
      </c>
      <c r="E7915" s="4">
        <f>IFERROR(VLOOKUP(A7915,'From Ilsy'!$A$2:$D$1406,4,FALSE),999999)</f>
        <v>999999</v>
      </c>
      <c r="F7915" s="4">
        <f>IF(E7915=999999,VLOOKUP(D7915,'Manual by Vendor'!$A$2:$C$295,3,FALSE),E7915)</f>
        <v>7</v>
      </c>
      <c r="G7915" s="4">
        <f>VLOOKUP(A7915,Query2[[00001]:[IMLT]],2,FALSE)</f>
        <v>7</v>
      </c>
      <c r="H7915" s="3"/>
      <c r="I7915" s="4">
        <f t="shared" si="125"/>
        <v>7</v>
      </c>
      <c r="J7915" s="3"/>
      <c r="K7915" s="3"/>
    </row>
    <row r="7916" spans="1:11">
      <c r="A7916" s="3" t="s">
        <v>7925</v>
      </c>
      <c r="B7916" s="4" t="str">
        <f>IFERROR(VLOOKUP(A7916,'From Ilsy'!$A$2:$C$1406,3,FALSE),"")</f>
        <v/>
      </c>
      <c r="C7916" s="4" t="str">
        <f>IFERROR(VLOOKUP(A7916,'From Ilsy'!$A$2:$B$1406,2,FALSE),"")</f>
        <v/>
      </c>
      <c r="D7916" s="5">
        <v>2003</v>
      </c>
      <c r="E7916" s="4">
        <f>IFERROR(VLOOKUP(A7916,'From Ilsy'!$A$2:$D$1406,4,FALSE),999999)</f>
        <v>999999</v>
      </c>
      <c r="F7916" s="4">
        <f>IF(E7916=999999,VLOOKUP(D7916,'Manual by Vendor'!$A$2:$C$295,3,FALSE),E7916)</f>
        <v>999999</v>
      </c>
      <c r="G7916" s="4">
        <f>VLOOKUP(A7916,Query2[[00001]:[IMLT]],2,FALSE)</f>
        <v>1</v>
      </c>
      <c r="H7916" s="3"/>
      <c r="I7916" s="4">
        <f t="shared" si="125"/>
        <v>1</v>
      </c>
      <c r="J7916" s="3"/>
      <c r="K7916" s="3"/>
    </row>
    <row r="7917" spans="1:11">
      <c r="A7917" s="3" t="s">
        <v>7926</v>
      </c>
      <c r="B7917" s="4" t="str">
        <f>IFERROR(VLOOKUP(A7917,'From Ilsy'!$A$2:$C$1406,3,FALSE),"")</f>
        <v/>
      </c>
      <c r="C7917" s="4" t="str">
        <f>IFERROR(VLOOKUP(A7917,'From Ilsy'!$A$2:$B$1406,2,FALSE),"")</f>
        <v/>
      </c>
      <c r="D7917" s="5">
        <v>2111</v>
      </c>
      <c r="E7917" s="4">
        <f>IFERROR(VLOOKUP(A7917,'From Ilsy'!$A$2:$D$1406,4,FALSE),999999)</f>
        <v>999999</v>
      </c>
      <c r="F7917" s="4">
        <f>IF(E7917=999999,VLOOKUP(D7917,'Manual by Vendor'!$A$2:$C$295,3,FALSE),E7917)</f>
        <v>999999</v>
      </c>
      <c r="G7917" s="4">
        <f>VLOOKUP(A7917,Query2[[00001]:[IMLT]],2,FALSE)</f>
        <v>0</v>
      </c>
      <c r="H7917" s="3"/>
      <c r="I7917" s="4">
        <f t="shared" si="125"/>
        <v>0</v>
      </c>
      <c r="J7917" s="3"/>
      <c r="K7917" s="3"/>
    </row>
    <row r="7918" spans="1:11">
      <c r="A7918" s="3" t="s">
        <v>7927</v>
      </c>
      <c r="B7918" s="4" t="str">
        <f>IFERROR(VLOOKUP(A7918,'From Ilsy'!$A$2:$C$1406,3,FALSE),"")</f>
        <v/>
      </c>
      <c r="C7918" s="4" t="str">
        <f>IFERROR(VLOOKUP(A7918,'From Ilsy'!$A$2:$B$1406,2,FALSE),"")</f>
        <v/>
      </c>
      <c r="D7918" s="5">
        <v>2111</v>
      </c>
      <c r="E7918" s="4">
        <f>IFERROR(VLOOKUP(A7918,'From Ilsy'!$A$2:$D$1406,4,FALSE),999999)</f>
        <v>999999</v>
      </c>
      <c r="F7918" s="4">
        <f>IF(E7918=999999,VLOOKUP(D7918,'Manual by Vendor'!$A$2:$C$295,3,FALSE),E7918)</f>
        <v>999999</v>
      </c>
      <c r="G7918" s="4">
        <f>VLOOKUP(A7918,Query2[[00001]:[IMLT]],2,FALSE)</f>
        <v>23</v>
      </c>
      <c r="H7918" s="3"/>
      <c r="I7918" s="4">
        <f t="shared" si="125"/>
        <v>23</v>
      </c>
      <c r="J7918" s="3"/>
      <c r="K7918" s="3"/>
    </row>
    <row r="7919" spans="1:11">
      <c r="A7919" s="3" t="s">
        <v>7928</v>
      </c>
      <c r="B7919" s="4" t="str">
        <f>IFERROR(VLOOKUP(A7919,'From Ilsy'!$A$2:$C$1406,3,FALSE),"")</f>
        <v/>
      </c>
      <c r="C7919" s="4" t="str">
        <f>IFERROR(VLOOKUP(A7919,'From Ilsy'!$A$2:$B$1406,2,FALSE),"")</f>
        <v/>
      </c>
      <c r="D7919" s="5">
        <v>2111</v>
      </c>
      <c r="E7919" s="4">
        <f>IFERROR(VLOOKUP(A7919,'From Ilsy'!$A$2:$D$1406,4,FALSE),999999)</f>
        <v>999999</v>
      </c>
      <c r="F7919" s="4">
        <f>IF(E7919=999999,VLOOKUP(D7919,'Manual by Vendor'!$A$2:$C$295,3,FALSE),E7919)</f>
        <v>999999</v>
      </c>
      <c r="G7919" s="4">
        <f>VLOOKUP(A7919,Query2[[00001]:[IMLT]],2,FALSE)</f>
        <v>11</v>
      </c>
      <c r="H7919" s="3"/>
      <c r="I7919" s="4">
        <f t="shared" si="125"/>
        <v>11</v>
      </c>
      <c r="J7919" s="3"/>
      <c r="K7919" s="3"/>
    </row>
    <row r="7920" spans="1:11">
      <c r="A7920" s="3" t="s">
        <v>7929</v>
      </c>
      <c r="B7920" s="4" t="str">
        <f>IFERROR(VLOOKUP(A7920,'From Ilsy'!$A$2:$C$1406,3,FALSE),"")</f>
        <v/>
      </c>
      <c r="C7920" s="4" t="str">
        <f>IFERROR(VLOOKUP(A7920,'From Ilsy'!$A$2:$B$1406,2,FALSE),"")</f>
        <v/>
      </c>
      <c r="D7920" s="5">
        <v>2111</v>
      </c>
      <c r="E7920" s="4">
        <f>IFERROR(VLOOKUP(A7920,'From Ilsy'!$A$2:$D$1406,4,FALSE),999999)</f>
        <v>999999</v>
      </c>
      <c r="F7920" s="4">
        <f>IF(E7920=999999,VLOOKUP(D7920,'Manual by Vendor'!$A$2:$C$295,3,FALSE),E7920)</f>
        <v>999999</v>
      </c>
      <c r="G7920" s="4">
        <f>VLOOKUP(A7920,Query2[[00001]:[IMLT]],2,FALSE)</f>
        <v>16</v>
      </c>
      <c r="H7920" s="3"/>
      <c r="I7920" s="4">
        <f t="shared" si="125"/>
        <v>16</v>
      </c>
      <c r="J7920" s="3"/>
      <c r="K7920" s="3"/>
    </row>
    <row r="7921" spans="1:11">
      <c r="A7921" s="3" t="s">
        <v>7930</v>
      </c>
      <c r="B7921" s="4" t="str">
        <f>IFERROR(VLOOKUP(A7921,'From Ilsy'!$A$2:$C$1406,3,FALSE),"")</f>
        <v/>
      </c>
      <c r="C7921" s="4" t="str">
        <f>IFERROR(VLOOKUP(A7921,'From Ilsy'!$A$2:$B$1406,2,FALSE),"")</f>
        <v/>
      </c>
      <c r="D7921" s="5">
        <v>2111</v>
      </c>
      <c r="E7921" s="4">
        <f>IFERROR(VLOOKUP(A7921,'From Ilsy'!$A$2:$D$1406,4,FALSE),999999)</f>
        <v>999999</v>
      </c>
      <c r="F7921" s="4">
        <f>IF(E7921=999999,VLOOKUP(D7921,'Manual by Vendor'!$A$2:$C$295,3,FALSE),E7921)</f>
        <v>999999</v>
      </c>
      <c r="G7921" s="4">
        <f>VLOOKUP(A7921,Query2[[00001]:[IMLT]],2,FALSE)</f>
        <v>11</v>
      </c>
      <c r="H7921" s="3"/>
      <c r="I7921" s="4">
        <f t="shared" si="125"/>
        <v>11</v>
      </c>
      <c r="J7921" s="3"/>
      <c r="K7921" s="3"/>
    </row>
    <row r="7922" spans="1:11">
      <c r="A7922" s="3" t="s">
        <v>7931</v>
      </c>
      <c r="B7922" s="4" t="str">
        <f>IFERROR(VLOOKUP(A7922,'From Ilsy'!$A$2:$C$1406,3,FALSE),"")</f>
        <v/>
      </c>
      <c r="C7922" s="4" t="str">
        <f>IFERROR(VLOOKUP(A7922,'From Ilsy'!$A$2:$B$1406,2,FALSE),"")</f>
        <v/>
      </c>
      <c r="D7922" s="5">
        <v>2111</v>
      </c>
      <c r="E7922" s="4">
        <f>IFERROR(VLOOKUP(A7922,'From Ilsy'!$A$2:$D$1406,4,FALSE),999999)</f>
        <v>999999</v>
      </c>
      <c r="F7922" s="4">
        <f>IF(E7922=999999,VLOOKUP(D7922,'Manual by Vendor'!$A$2:$C$295,3,FALSE),E7922)</f>
        <v>999999</v>
      </c>
      <c r="G7922" s="4">
        <f>VLOOKUP(A7922,Query2[[00001]:[IMLT]],2,FALSE)</f>
        <v>0</v>
      </c>
      <c r="H7922" s="3"/>
      <c r="I7922" s="4">
        <f t="shared" ref="I7922:I7985" si="126">IF(E7922=999999,IF(F7922=999999,G7922,F7922),E7922)</f>
        <v>0</v>
      </c>
      <c r="J7922" s="3"/>
      <c r="K7922" s="3"/>
    </row>
    <row r="7923" spans="1:11">
      <c r="A7923" s="3" t="s">
        <v>7932</v>
      </c>
      <c r="B7923" s="4" t="str">
        <f>IFERROR(VLOOKUP(A7923,'From Ilsy'!$A$2:$C$1406,3,FALSE),"")</f>
        <v/>
      </c>
      <c r="C7923" s="4" t="str">
        <f>IFERROR(VLOOKUP(A7923,'From Ilsy'!$A$2:$B$1406,2,FALSE),"")</f>
        <v/>
      </c>
      <c r="D7923" s="5">
        <v>2111</v>
      </c>
      <c r="E7923" s="4">
        <f>IFERROR(VLOOKUP(A7923,'From Ilsy'!$A$2:$D$1406,4,FALSE),999999)</f>
        <v>999999</v>
      </c>
      <c r="F7923" s="4">
        <f>IF(E7923=999999,VLOOKUP(D7923,'Manual by Vendor'!$A$2:$C$295,3,FALSE),E7923)</f>
        <v>999999</v>
      </c>
      <c r="G7923" s="4">
        <f>VLOOKUP(A7923,Query2[[00001]:[IMLT]],2,FALSE)</f>
        <v>0</v>
      </c>
      <c r="H7923" s="3"/>
      <c r="I7923" s="4">
        <f t="shared" si="126"/>
        <v>0</v>
      </c>
      <c r="J7923" s="3"/>
      <c r="K7923" s="3"/>
    </row>
    <row r="7924" spans="1:11">
      <c r="A7924" s="3" t="s">
        <v>7933</v>
      </c>
      <c r="B7924" s="4" t="str">
        <f>IFERROR(VLOOKUP(A7924,'From Ilsy'!$A$2:$C$1406,3,FALSE),"")</f>
        <v/>
      </c>
      <c r="C7924" s="4" t="str">
        <f>IFERROR(VLOOKUP(A7924,'From Ilsy'!$A$2:$B$1406,2,FALSE),"")</f>
        <v/>
      </c>
      <c r="D7924" s="5">
        <v>2111</v>
      </c>
      <c r="E7924" s="4">
        <f>IFERROR(VLOOKUP(A7924,'From Ilsy'!$A$2:$D$1406,4,FALSE),999999)</f>
        <v>999999</v>
      </c>
      <c r="F7924" s="4">
        <f>IF(E7924=999999,VLOOKUP(D7924,'Manual by Vendor'!$A$2:$C$295,3,FALSE),E7924)</f>
        <v>999999</v>
      </c>
      <c r="G7924" s="4">
        <f>VLOOKUP(A7924,Query2[[00001]:[IMLT]],2,FALSE)</f>
        <v>0</v>
      </c>
      <c r="H7924" s="3"/>
      <c r="I7924" s="4">
        <f t="shared" si="126"/>
        <v>0</v>
      </c>
      <c r="J7924" s="3"/>
      <c r="K7924" s="3"/>
    </row>
    <row r="7925" spans="1:11">
      <c r="A7925" s="3" t="s">
        <v>7934</v>
      </c>
      <c r="B7925" s="4" t="str">
        <f>IFERROR(VLOOKUP(A7925,'From Ilsy'!$A$2:$C$1406,3,FALSE),"")</f>
        <v/>
      </c>
      <c r="C7925" s="4" t="str">
        <f>IFERROR(VLOOKUP(A7925,'From Ilsy'!$A$2:$B$1406,2,FALSE),"")</f>
        <v/>
      </c>
      <c r="D7925" s="5">
        <v>730</v>
      </c>
      <c r="E7925" s="4">
        <f>IFERROR(VLOOKUP(A7925,'From Ilsy'!$A$2:$D$1406,4,FALSE),999999)</f>
        <v>999999</v>
      </c>
      <c r="F7925" s="4">
        <f>IF(E7925=999999,VLOOKUP(D7925,'Manual by Vendor'!$A$2:$C$295,3,FALSE),E7925)</f>
        <v>999999</v>
      </c>
      <c r="G7925" s="4">
        <f>VLOOKUP(A7925,Query2[[00001]:[IMLT]],2,FALSE)</f>
        <v>10</v>
      </c>
      <c r="H7925" s="3"/>
      <c r="I7925" s="4">
        <f t="shared" si="126"/>
        <v>10</v>
      </c>
      <c r="J7925" s="3"/>
      <c r="K7925" s="3"/>
    </row>
    <row r="7926" spans="1:11">
      <c r="A7926" s="3" t="s">
        <v>7935</v>
      </c>
      <c r="B7926" s="4" t="str">
        <f>IFERROR(VLOOKUP(A7926,'From Ilsy'!$A$2:$C$1406,3,FALSE),"")</f>
        <v/>
      </c>
      <c r="C7926" s="4" t="str">
        <f>IFERROR(VLOOKUP(A7926,'From Ilsy'!$A$2:$B$1406,2,FALSE),"")</f>
        <v/>
      </c>
      <c r="D7926" s="5">
        <v>1008</v>
      </c>
      <c r="E7926" s="4">
        <f>IFERROR(VLOOKUP(A7926,'From Ilsy'!$A$2:$D$1406,4,FALSE),999999)</f>
        <v>999999</v>
      </c>
      <c r="F7926" s="4">
        <f>IF(E7926=999999,VLOOKUP(D7926,'Manual by Vendor'!$A$2:$C$295,3,FALSE),E7926)</f>
        <v>999999</v>
      </c>
      <c r="G7926" s="4">
        <f>VLOOKUP(A7926,Query2[[00001]:[IMLT]],2,FALSE)</f>
        <v>54</v>
      </c>
      <c r="H7926" s="3"/>
      <c r="I7926" s="4">
        <f t="shared" si="126"/>
        <v>54</v>
      </c>
      <c r="J7926" s="3"/>
      <c r="K7926" s="3"/>
    </row>
    <row r="7927" spans="1:11">
      <c r="A7927" s="3" t="s">
        <v>7936</v>
      </c>
      <c r="B7927" s="4" t="str">
        <f>IFERROR(VLOOKUP(A7927,'From Ilsy'!$A$2:$C$1406,3,FALSE),"")</f>
        <v/>
      </c>
      <c r="C7927" s="4" t="str">
        <f>IFERROR(VLOOKUP(A7927,'From Ilsy'!$A$2:$B$1406,2,FALSE),"")</f>
        <v/>
      </c>
      <c r="D7927" s="5">
        <v>1661</v>
      </c>
      <c r="E7927" s="4">
        <f>IFERROR(VLOOKUP(A7927,'From Ilsy'!$A$2:$D$1406,4,FALSE),999999)</f>
        <v>999999</v>
      </c>
      <c r="F7927" s="4">
        <f>IF(E7927=999999,VLOOKUP(D7927,'Manual by Vendor'!$A$2:$C$295,3,FALSE),E7927)</f>
        <v>999999</v>
      </c>
      <c r="G7927" s="4">
        <f>VLOOKUP(A7927,Query2[[00001]:[IMLT]],2,FALSE)</f>
        <v>4</v>
      </c>
      <c r="H7927" s="3"/>
      <c r="I7927" s="4">
        <f t="shared" si="126"/>
        <v>4</v>
      </c>
      <c r="J7927" s="3"/>
      <c r="K7927" s="3"/>
    </row>
    <row r="7928" spans="1:11">
      <c r="A7928" s="3" t="s">
        <v>7937</v>
      </c>
      <c r="B7928" s="4" t="str">
        <f>IFERROR(VLOOKUP(A7928,'From Ilsy'!$A$2:$C$1406,3,FALSE),"")</f>
        <v/>
      </c>
      <c r="C7928" s="4" t="str">
        <f>IFERROR(VLOOKUP(A7928,'From Ilsy'!$A$2:$B$1406,2,FALSE),"")</f>
        <v/>
      </c>
      <c r="D7928" s="5">
        <v>1007</v>
      </c>
      <c r="E7928" s="4">
        <f>IFERROR(VLOOKUP(A7928,'From Ilsy'!$A$2:$D$1406,4,FALSE),999999)</f>
        <v>999999</v>
      </c>
      <c r="F7928" s="4">
        <f>IF(E7928=999999,VLOOKUP(D7928,'Manual by Vendor'!$A$2:$C$295,3,FALSE),E7928)</f>
        <v>999999</v>
      </c>
      <c r="G7928" s="4">
        <f>VLOOKUP(A7928,Query2[[00001]:[IMLT]],2,FALSE)</f>
        <v>0</v>
      </c>
      <c r="H7928" s="3"/>
      <c r="I7928" s="4">
        <f t="shared" si="126"/>
        <v>0</v>
      </c>
      <c r="J7928" s="3"/>
      <c r="K7928" s="3"/>
    </row>
    <row r="7929" spans="1:11">
      <c r="A7929" s="3" t="s">
        <v>7938</v>
      </c>
      <c r="B7929" s="4" t="str">
        <f>IFERROR(VLOOKUP(A7929,'From Ilsy'!$A$2:$C$1406,3,FALSE),"")</f>
        <v/>
      </c>
      <c r="C7929" s="4" t="str">
        <f>IFERROR(VLOOKUP(A7929,'From Ilsy'!$A$2:$B$1406,2,FALSE),"")</f>
        <v/>
      </c>
      <c r="D7929" s="5">
        <v>2401</v>
      </c>
      <c r="E7929" s="4">
        <f>IFERROR(VLOOKUP(A7929,'From Ilsy'!$A$2:$D$1406,4,FALSE),999999)</f>
        <v>999999</v>
      </c>
      <c r="F7929" s="4">
        <f>IF(E7929=999999,VLOOKUP(D7929,'Manual by Vendor'!$A$2:$C$295,3,FALSE),E7929)</f>
        <v>999999</v>
      </c>
      <c r="G7929" s="4">
        <f>VLOOKUP(A7929,Query2[[00001]:[IMLT]],2,FALSE)</f>
        <v>11</v>
      </c>
      <c r="H7929" s="3"/>
      <c r="I7929" s="4">
        <f t="shared" si="126"/>
        <v>11</v>
      </c>
      <c r="J7929" s="3"/>
      <c r="K7929" s="3"/>
    </row>
    <row r="7930" spans="1:11">
      <c r="A7930" s="3" t="s">
        <v>7939</v>
      </c>
      <c r="B7930" s="4" t="str">
        <f>IFERROR(VLOOKUP(A7930,'From Ilsy'!$A$2:$C$1406,3,FALSE),"")</f>
        <v/>
      </c>
      <c r="C7930" s="4" t="str">
        <f>IFERROR(VLOOKUP(A7930,'From Ilsy'!$A$2:$B$1406,2,FALSE),"")</f>
        <v/>
      </c>
      <c r="D7930" s="5">
        <v>0</v>
      </c>
      <c r="E7930" s="4">
        <f>IFERROR(VLOOKUP(A7930,'From Ilsy'!$A$2:$D$1406,4,FALSE),999999)</f>
        <v>999999</v>
      </c>
      <c r="F7930" s="4">
        <f>IF(E7930=999999,VLOOKUP(D7930,'Manual by Vendor'!$A$2:$C$295,3,FALSE),E7930)</f>
        <v>999999</v>
      </c>
      <c r="G7930" s="4">
        <f>VLOOKUP(A7930,Query2[[00001]:[IMLT]],2,FALSE)</f>
        <v>63</v>
      </c>
      <c r="H7930" s="3"/>
      <c r="I7930" s="4">
        <f t="shared" si="126"/>
        <v>63</v>
      </c>
      <c r="J7930" s="3"/>
      <c r="K7930" s="3"/>
    </row>
    <row r="7931" spans="1:11">
      <c r="A7931" s="3" t="s">
        <v>7940</v>
      </c>
      <c r="B7931" s="4" t="str">
        <f>IFERROR(VLOOKUP(A7931,'From Ilsy'!$A$2:$C$1406,3,FALSE),"")</f>
        <v/>
      </c>
      <c r="C7931" s="4" t="str">
        <f>IFERROR(VLOOKUP(A7931,'From Ilsy'!$A$2:$B$1406,2,FALSE),"")</f>
        <v/>
      </c>
      <c r="D7931" s="5">
        <v>502</v>
      </c>
      <c r="E7931" s="4">
        <f>IFERROR(VLOOKUP(A7931,'From Ilsy'!$A$2:$D$1406,4,FALSE),999999)</f>
        <v>999999</v>
      </c>
      <c r="F7931" s="4">
        <f>IF(E7931=999999,VLOOKUP(D7931,'Manual by Vendor'!$A$2:$C$295,3,FALSE),E7931)</f>
        <v>999999</v>
      </c>
      <c r="G7931" s="4">
        <f>VLOOKUP(A7931,Query2[[00001]:[IMLT]],2,FALSE)</f>
        <v>4</v>
      </c>
      <c r="H7931" s="3"/>
      <c r="I7931" s="4">
        <f t="shared" si="126"/>
        <v>4</v>
      </c>
      <c r="J7931" s="3"/>
      <c r="K7931" s="3"/>
    </row>
    <row r="7932" spans="1:11">
      <c r="A7932" s="3" t="s">
        <v>7941</v>
      </c>
      <c r="B7932" s="4" t="str">
        <f>IFERROR(VLOOKUP(A7932,'From Ilsy'!$A$2:$C$1406,3,FALSE),"")</f>
        <v/>
      </c>
      <c r="C7932" s="4" t="str">
        <f>IFERROR(VLOOKUP(A7932,'From Ilsy'!$A$2:$B$1406,2,FALSE),"")</f>
        <v/>
      </c>
      <c r="D7932" s="5">
        <v>1661</v>
      </c>
      <c r="E7932" s="4">
        <f>IFERROR(VLOOKUP(A7932,'From Ilsy'!$A$2:$D$1406,4,FALSE),999999)</f>
        <v>999999</v>
      </c>
      <c r="F7932" s="4">
        <f>IF(E7932=999999,VLOOKUP(D7932,'Manual by Vendor'!$A$2:$C$295,3,FALSE),E7932)</f>
        <v>999999</v>
      </c>
      <c r="G7932" s="4">
        <f>VLOOKUP(A7932,Query2[[00001]:[IMLT]],2,FALSE)</f>
        <v>21</v>
      </c>
      <c r="H7932" s="3"/>
      <c r="I7932" s="4">
        <f t="shared" si="126"/>
        <v>21</v>
      </c>
      <c r="J7932" s="3"/>
      <c r="K7932" s="3"/>
    </row>
    <row r="7933" spans="1:11">
      <c r="A7933" s="3" t="s">
        <v>7942</v>
      </c>
      <c r="B7933" s="4" t="str">
        <f>IFERROR(VLOOKUP(A7933,'From Ilsy'!$A$2:$C$1406,3,FALSE),"")</f>
        <v/>
      </c>
      <c r="C7933" s="4" t="str">
        <f>IFERROR(VLOOKUP(A7933,'From Ilsy'!$A$2:$B$1406,2,FALSE),"")</f>
        <v/>
      </c>
      <c r="D7933" s="5">
        <v>2401</v>
      </c>
      <c r="E7933" s="4">
        <f>IFERROR(VLOOKUP(A7933,'From Ilsy'!$A$2:$D$1406,4,FALSE),999999)</f>
        <v>999999</v>
      </c>
      <c r="F7933" s="4">
        <f>IF(E7933=999999,VLOOKUP(D7933,'Manual by Vendor'!$A$2:$C$295,3,FALSE),E7933)</f>
        <v>999999</v>
      </c>
      <c r="G7933" s="4">
        <f>VLOOKUP(A7933,Query2[[00001]:[IMLT]],2,FALSE)</f>
        <v>9</v>
      </c>
      <c r="H7933" s="3"/>
      <c r="I7933" s="4">
        <f t="shared" si="126"/>
        <v>9</v>
      </c>
      <c r="J7933" s="3"/>
      <c r="K7933" s="3"/>
    </row>
    <row r="7934" spans="1:11">
      <c r="A7934" s="3" t="s">
        <v>7943</v>
      </c>
      <c r="B7934" s="4" t="str">
        <f>IFERROR(VLOOKUP(A7934,'From Ilsy'!$A$2:$C$1406,3,FALSE),"")</f>
        <v/>
      </c>
      <c r="C7934" s="4" t="str">
        <f>IFERROR(VLOOKUP(A7934,'From Ilsy'!$A$2:$B$1406,2,FALSE),"")</f>
        <v/>
      </c>
      <c r="D7934" s="5">
        <v>1008</v>
      </c>
      <c r="E7934" s="4">
        <f>IFERROR(VLOOKUP(A7934,'From Ilsy'!$A$2:$D$1406,4,FALSE),999999)</f>
        <v>999999</v>
      </c>
      <c r="F7934" s="4">
        <f>IF(E7934=999999,VLOOKUP(D7934,'Manual by Vendor'!$A$2:$C$295,3,FALSE),E7934)</f>
        <v>999999</v>
      </c>
      <c r="G7934" s="4">
        <f>VLOOKUP(A7934,Query2[[00001]:[IMLT]],2,FALSE)</f>
        <v>6</v>
      </c>
      <c r="H7934" s="3"/>
      <c r="I7934" s="4">
        <f t="shared" si="126"/>
        <v>6</v>
      </c>
      <c r="J7934" s="3"/>
      <c r="K7934" s="3"/>
    </row>
    <row r="7935" spans="1:11">
      <c r="A7935" s="3" t="s">
        <v>7944</v>
      </c>
      <c r="B7935" s="4" t="str">
        <f>IFERROR(VLOOKUP(A7935,'From Ilsy'!$A$2:$C$1406,3,FALSE),"")</f>
        <v/>
      </c>
      <c r="C7935" s="4" t="str">
        <f>IFERROR(VLOOKUP(A7935,'From Ilsy'!$A$2:$B$1406,2,FALSE),"")</f>
        <v/>
      </c>
      <c r="D7935" s="5">
        <v>1008</v>
      </c>
      <c r="E7935" s="4">
        <f>IFERROR(VLOOKUP(A7935,'From Ilsy'!$A$2:$D$1406,4,FALSE),999999)</f>
        <v>999999</v>
      </c>
      <c r="F7935" s="4">
        <f>IF(E7935=999999,VLOOKUP(D7935,'Manual by Vendor'!$A$2:$C$295,3,FALSE),E7935)</f>
        <v>999999</v>
      </c>
      <c r="G7935" s="4">
        <f>VLOOKUP(A7935,Query2[[00001]:[IMLT]],2,FALSE)</f>
        <v>9</v>
      </c>
      <c r="H7935" s="3"/>
      <c r="I7935" s="4">
        <f t="shared" si="126"/>
        <v>9</v>
      </c>
      <c r="J7935" s="3"/>
      <c r="K7935" s="3"/>
    </row>
    <row r="7936" spans="1:11">
      <c r="A7936" s="3" t="s">
        <v>7945</v>
      </c>
      <c r="B7936" s="4" t="str">
        <f>IFERROR(VLOOKUP(A7936,'From Ilsy'!$A$2:$C$1406,3,FALSE),"")</f>
        <v/>
      </c>
      <c r="C7936" s="4" t="str">
        <f>IFERROR(VLOOKUP(A7936,'From Ilsy'!$A$2:$B$1406,2,FALSE),"")</f>
        <v/>
      </c>
      <c r="D7936" s="5">
        <v>1661</v>
      </c>
      <c r="E7936" s="4">
        <f>IFERROR(VLOOKUP(A7936,'From Ilsy'!$A$2:$D$1406,4,FALSE),999999)</f>
        <v>999999</v>
      </c>
      <c r="F7936" s="4">
        <f>IF(E7936=999999,VLOOKUP(D7936,'Manual by Vendor'!$A$2:$C$295,3,FALSE),E7936)</f>
        <v>999999</v>
      </c>
      <c r="G7936" s="4">
        <f>VLOOKUP(A7936,Query2[[00001]:[IMLT]],2,FALSE)</f>
        <v>14</v>
      </c>
      <c r="H7936" s="3"/>
      <c r="I7936" s="4">
        <f t="shared" si="126"/>
        <v>14</v>
      </c>
      <c r="J7936" s="3"/>
      <c r="K7936" s="3"/>
    </row>
    <row r="7937" spans="1:11">
      <c r="A7937" s="3" t="s">
        <v>7946</v>
      </c>
      <c r="B7937" s="4" t="str">
        <f>IFERROR(VLOOKUP(A7937,'From Ilsy'!$A$2:$C$1406,3,FALSE),"")</f>
        <v/>
      </c>
      <c r="C7937" s="4" t="str">
        <f>IFERROR(VLOOKUP(A7937,'From Ilsy'!$A$2:$B$1406,2,FALSE),"")</f>
        <v/>
      </c>
      <c r="D7937" s="5">
        <v>2331</v>
      </c>
      <c r="E7937" s="4">
        <f>IFERROR(VLOOKUP(A7937,'From Ilsy'!$A$2:$D$1406,4,FALSE),999999)</f>
        <v>999999</v>
      </c>
      <c r="F7937" s="4">
        <f>IF(E7937=999999,VLOOKUP(D7937,'Manual by Vendor'!$A$2:$C$295,3,FALSE),E7937)</f>
        <v>21</v>
      </c>
      <c r="G7937" s="4">
        <f>VLOOKUP(A7937,Query2[[00001]:[IMLT]],2,FALSE)</f>
        <v>0</v>
      </c>
      <c r="H7937" s="3"/>
      <c r="I7937" s="4">
        <f t="shared" si="126"/>
        <v>21</v>
      </c>
      <c r="J7937" s="3"/>
      <c r="K7937" s="3"/>
    </row>
    <row r="7938" spans="1:11">
      <c r="A7938" s="3" t="s">
        <v>7947</v>
      </c>
      <c r="B7938" s="4" t="str">
        <f>IFERROR(VLOOKUP(A7938,'From Ilsy'!$A$2:$C$1406,3,FALSE),"")</f>
        <v/>
      </c>
      <c r="C7938" s="4" t="str">
        <f>IFERROR(VLOOKUP(A7938,'From Ilsy'!$A$2:$B$1406,2,FALSE),"")</f>
        <v/>
      </c>
      <c r="D7938" s="5">
        <v>2331</v>
      </c>
      <c r="E7938" s="4">
        <f>IFERROR(VLOOKUP(A7938,'From Ilsy'!$A$2:$D$1406,4,FALSE),999999)</f>
        <v>999999</v>
      </c>
      <c r="F7938" s="4">
        <f>IF(E7938=999999,VLOOKUP(D7938,'Manual by Vendor'!$A$2:$C$295,3,FALSE),E7938)</f>
        <v>21</v>
      </c>
      <c r="G7938" s="4">
        <f>VLOOKUP(A7938,Query2[[00001]:[IMLT]],2,FALSE)</f>
        <v>12</v>
      </c>
      <c r="H7938" s="3"/>
      <c r="I7938" s="4">
        <f t="shared" si="126"/>
        <v>21</v>
      </c>
      <c r="J7938" s="3"/>
      <c r="K7938" s="3"/>
    </row>
    <row r="7939" spans="1:11">
      <c r="A7939" s="3" t="s">
        <v>7948</v>
      </c>
      <c r="B7939" s="4" t="str">
        <f>IFERROR(VLOOKUP(A7939,'From Ilsy'!$A$2:$C$1406,3,FALSE),"")</f>
        <v/>
      </c>
      <c r="C7939" s="4" t="str">
        <f>IFERROR(VLOOKUP(A7939,'From Ilsy'!$A$2:$B$1406,2,FALSE),"")</f>
        <v/>
      </c>
      <c r="D7939" s="5">
        <v>1917</v>
      </c>
      <c r="E7939" s="4">
        <f>IFERROR(VLOOKUP(A7939,'From Ilsy'!$A$2:$D$1406,4,FALSE),999999)</f>
        <v>999999</v>
      </c>
      <c r="F7939" s="4">
        <f>IF(E7939=999999,VLOOKUP(D7939,'Manual by Vendor'!$A$2:$C$295,3,FALSE),E7939)</f>
        <v>19</v>
      </c>
      <c r="G7939" s="4">
        <f>VLOOKUP(A7939,Query2[[00001]:[IMLT]],2,FALSE)</f>
        <v>17</v>
      </c>
      <c r="H7939" s="3"/>
      <c r="I7939" s="4">
        <f t="shared" si="126"/>
        <v>19</v>
      </c>
      <c r="J7939" s="3"/>
      <c r="K7939" s="3"/>
    </row>
    <row r="7940" spans="1:11">
      <c r="A7940" s="3" t="s">
        <v>7949</v>
      </c>
      <c r="B7940" s="4" t="str">
        <f>IFERROR(VLOOKUP(A7940,'From Ilsy'!$A$2:$C$1406,3,FALSE),"")</f>
        <v/>
      </c>
      <c r="C7940" s="4" t="str">
        <f>IFERROR(VLOOKUP(A7940,'From Ilsy'!$A$2:$B$1406,2,FALSE),"")</f>
        <v/>
      </c>
      <c r="D7940" s="5">
        <v>1008</v>
      </c>
      <c r="E7940" s="4">
        <f>IFERROR(VLOOKUP(A7940,'From Ilsy'!$A$2:$D$1406,4,FALSE),999999)</f>
        <v>999999</v>
      </c>
      <c r="F7940" s="4">
        <f>IF(E7940=999999,VLOOKUP(D7940,'Manual by Vendor'!$A$2:$C$295,3,FALSE),E7940)</f>
        <v>999999</v>
      </c>
      <c r="G7940" s="4">
        <f>VLOOKUP(A7940,Query2[[00001]:[IMLT]],2,FALSE)</f>
        <v>7</v>
      </c>
      <c r="H7940" s="3"/>
      <c r="I7940" s="4">
        <f t="shared" si="126"/>
        <v>7</v>
      </c>
      <c r="J7940" s="3"/>
      <c r="K7940" s="3"/>
    </row>
    <row r="7941" spans="1:11">
      <c r="A7941" s="3" t="s">
        <v>7950</v>
      </c>
      <c r="B7941" s="4" t="str">
        <f>IFERROR(VLOOKUP(A7941,'From Ilsy'!$A$2:$C$1406,3,FALSE),"")</f>
        <v/>
      </c>
      <c r="C7941" s="4" t="str">
        <f>IFERROR(VLOOKUP(A7941,'From Ilsy'!$A$2:$B$1406,2,FALSE),"")</f>
        <v/>
      </c>
      <c r="D7941" s="5">
        <v>2401</v>
      </c>
      <c r="E7941" s="4">
        <f>IFERROR(VLOOKUP(A7941,'From Ilsy'!$A$2:$D$1406,4,FALSE),999999)</f>
        <v>999999</v>
      </c>
      <c r="F7941" s="4">
        <f>IF(E7941=999999,VLOOKUP(D7941,'Manual by Vendor'!$A$2:$C$295,3,FALSE),E7941)</f>
        <v>999999</v>
      </c>
      <c r="G7941" s="4">
        <f>VLOOKUP(A7941,Query2[[00001]:[IMLT]],2,FALSE)</f>
        <v>60</v>
      </c>
      <c r="H7941" s="3"/>
      <c r="I7941" s="4">
        <f t="shared" si="126"/>
        <v>60</v>
      </c>
      <c r="J7941" s="3"/>
      <c r="K7941" s="3"/>
    </row>
    <row r="7942" spans="1:11">
      <c r="A7942" s="3" t="s">
        <v>7951</v>
      </c>
      <c r="B7942" s="4" t="str">
        <f>IFERROR(VLOOKUP(A7942,'From Ilsy'!$A$2:$C$1406,3,FALSE),"")</f>
        <v/>
      </c>
      <c r="C7942" s="4" t="str">
        <f>IFERROR(VLOOKUP(A7942,'From Ilsy'!$A$2:$B$1406,2,FALSE),"")</f>
        <v/>
      </c>
      <c r="D7942" s="5">
        <v>2401</v>
      </c>
      <c r="E7942" s="4">
        <f>IFERROR(VLOOKUP(A7942,'From Ilsy'!$A$2:$D$1406,4,FALSE),999999)</f>
        <v>999999</v>
      </c>
      <c r="F7942" s="4">
        <f>IF(E7942=999999,VLOOKUP(D7942,'Manual by Vendor'!$A$2:$C$295,3,FALSE),E7942)</f>
        <v>999999</v>
      </c>
      <c r="G7942" s="4">
        <f>VLOOKUP(A7942,Query2[[00001]:[IMLT]],2,FALSE)</f>
        <v>0</v>
      </c>
      <c r="H7942" s="3"/>
      <c r="I7942" s="4">
        <f t="shared" si="126"/>
        <v>0</v>
      </c>
      <c r="J7942" s="3"/>
      <c r="K7942" s="3"/>
    </row>
    <row r="7943" spans="1:11">
      <c r="A7943" s="3" t="s">
        <v>7952</v>
      </c>
      <c r="B7943" s="4" t="str">
        <f>IFERROR(VLOOKUP(A7943,'From Ilsy'!$A$2:$C$1406,3,FALSE),"")</f>
        <v/>
      </c>
      <c r="C7943" s="4" t="str">
        <f>IFERROR(VLOOKUP(A7943,'From Ilsy'!$A$2:$B$1406,2,FALSE),"")</f>
        <v/>
      </c>
      <c r="D7943" s="5">
        <v>2401</v>
      </c>
      <c r="E7943" s="4">
        <f>IFERROR(VLOOKUP(A7943,'From Ilsy'!$A$2:$D$1406,4,FALSE),999999)</f>
        <v>999999</v>
      </c>
      <c r="F7943" s="4">
        <f>IF(E7943=999999,VLOOKUP(D7943,'Manual by Vendor'!$A$2:$C$295,3,FALSE),E7943)</f>
        <v>999999</v>
      </c>
      <c r="G7943" s="4">
        <f>VLOOKUP(A7943,Query2[[00001]:[IMLT]],2,FALSE)</f>
        <v>0</v>
      </c>
      <c r="H7943" s="3"/>
      <c r="I7943" s="4">
        <f t="shared" si="126"/>
        <v>0</v>
      </c>
      <c r="J7943" s="3"/>
      <c r="K7943" s="3"/>
    </row>
    <row r="7944" spans="1:11">
      <c r="A7944" s="3" t="s">
        <v>7953</v>
      </c>
      <c r="B7944" s="4" t="str">
        <f>IFERROR(VLOOKUP(A7944,'From Ilsy'!$A$2:$C$1406,3,FALSE),"")</f>
        <v/>
      </c>
      <c r="C7944" s="4" t="str">
        <f>IFERROR(VLOOKUP(A7944,'From Ilsy'!$A$2:$B$1406,2,FALSE),"")</f>
        <v/>
      </c>
      <c r="D7944" s="5">
        <v>2401</v>
      </c>
      <c r="E7944" s="4">
        <f>IFERROR(VLOOKUP(A7944,'From Ilsy'!$A$2:$D$1406,4,FALSE),999999)</f>
        <v>999999</v>
      </c>
      <c r="F7944" s="4">
        <f>IF(E7944=999999,VLOOKUP(D7944,'Manual by Vendor'!$A$2:$C$295,3,FALSE),E7944)</f>
        <v>999999</v>
      </c>
      <c r="G7944" s="4">
        <f>VLOOKUP(A7944,Query2[[00001]:[IMLT]],2,FALSE)</f>
        <v>0</v>
      </c>
      <c r="H7944" s="3"/>
      <c r="I7944" s="4">
        <f t="shared" si="126"/>
        <v>0</v>
      </c>
      <c r="J7944" s="3"/>
      <c r="K7944" s="3"/>
    </row>
    <row r="7945" spans="1:11">
      <c r="A7945" s="3" t="s">
        <v>7954</v>
      </c>
      <c r="B7945" s="4" t="str">
        <f>IFERROR(VLOOKUP(A7945,'From Ilsy'!$A$2:$C$1406,3,FALSE),"")</f>
        <v/>
      </c>
      <c r="C7945" s="4" t="str">
        <f>IFERROR(VLOOKUP(A7945,'From Ilsy'!$A$2:$B$1406,2,FALSE),"")</f>
        <v/>
      </c>
      <c r="D7945" s="5">
        <v>2401</v>
      </c>
      <c r="E7945" s="4">
        <f>IFERROR(VLOOKUP(A7945,'From Ilsy'!$A$2:$D$1406,4,FALSE),999999)</f>
        <v>999999</v>
      </c>
      <c r="F7945" s="4">
        <f>IF(E7945=999999,VLOOKUP(D7945,'Manual by Vendor'!$A$2:$C$295,3,FALSE),E7945)</f>
        <v>999999</v>
      </c>
      <c r="G7945" s="4">
        <f>VLOOKUP(A7945,Query2[[00001]:[IMLT]],2,FALSE)</f>
        <v>0</v>
      </c>
      <c r="H7945" s="3"/>
      <c r="I7945" s="4">
        <f t="shared" si="126"/>
        <v>0</v>
      </c>
      <c r="J7945" s="3"/>
      <c r="K7945" s="3"/>
    </row>
    <row r="7946" spans="1:11">
      <c r="A7946" s="3" t="s">
        <v>7955</v>
      </c>
      <c r="B7946" s="4" t="str">
        <f>IFERROR(VLOOKUP(A7946,'From Ilsy'!$A$2:$C$1406,3,FALSE),"")</f>
        <v/>
      </c>
      <c r="C7946" s="4" t="str">
        <f>IFERROR(VLOOKUP(A7946,'From Ilsy'!$A$2:$B$1406,2,FALSE),"")</f>
        <v/>
      </c>
      <c r="D7946" s="5">
        <v>2401</v>
      </c>
      <c r="E7946" s="4">
        <f>IFERROR(VLOOKUP(A7946,'From Ilsy'!$A$2:$D$1406,4,FALSE),999999)</f>
        <v>999999</v>
      </c>
      <c r="F7946" s="4">
        <f>IF(E7946=999999,VLOOKUP(D7946,'Manual by Vendor'!$A$2:$C$295,3,FALSE),E7946)</f>
        <v>999999</v>
      </c>
      <c r="G7946" s="4">
        <f>VLOOKUP(A7946,Query2[[00001]:[IMLT]],2,FALSE)</f>
        <v>26</v>
      </c>
      <c r="H7946" s="3"/>
      <c r="I7946" s="4">
        <f t="shared" si="126"/>
        <v>26</v>
      </c>
      <c r="J7946" s="3"/>
      <c r="K7946" s="3"/>
    </row>
    <row r="7947" spans="1:11">
      <c r="A7947" s="3" t="s">
        <v>7956</v>
      </c>
      <c r="B7947" s="4" t="str">
        <f>IFERROR(VLOOKUP(A7947,'From Ilsy'!$A$2:$C$1406,3,FALSE),"")</f>
        <v/>
      </c>
      <c r="C7947" s="4" t="str">
        <f>IFERROR(VLOOKUP(A7947,'From Ilsy'!$A$2:$B$1406,2,FALSE),"")</f>
        <v/>
      </c>
      <c r="D7947" s="5">
        <v>2401</v>
      </c>
      <c r="E7947" s="4">
        <f>IFERROR(VLOOKUP(A7947,'From Ilsy'!$A$2:$D$1406,4,FALSE),999999)</f>
        <v>999999</v>
      </c>
      <c r="F7947" s="4">
        <f>IF(E7947=999999,VLOOKUP(D7947,'Manual by Vendor'!$A$2:$C$295,3,FALSE),E7947)</f>
        <v>999999</v>
      </c>
      <c r="G7947" s="4">
        <f>VLOOKUP(A7947,Query2[[00001]:[IMLT]],2,FALSE)</f>
        <v>37</v>
      </c>
      <c r="H7947" s="3"/>
      <c r="I7947" s="4">
        <f t="shared" si="126"/>
        <v>37</v>
      </c>
      <c r="J7947" s="3"/>
      <c r="K7947" s="3"/>
    </row>
    <row r="7948" spans="1:11">
      <c r="A7948" s="3" t="s">
        <v>7957</v>
      </c>
      <c r="B7948" s="4" t="str">
        <f>IFERROR(VLOOKUP(A7948,'From Ilsy'!$A$2:$C$1406,3,FALSE),"")</f>
        <v/>
      </c>
      <c r="C7948" s="4" t="str">
        <f>IFERROR(VLOOKUP(A7948,'From Ilsy'!$A$2:$B$1406,2,FALSE),"")</f>
        <v/>
      </c>
      <c r="D7948" s="5">
        <v>2401</v>
      </c>
      <c r="E7948" s="4">
        <f>IFERROR(VLOOKUP(A7948,'From Ilsy'!$A$2:$D$1406,4,FALSE),999999)</f>
        <v>999999</v>
      </c>
      <c r="F7948" s="4">
        <f>IF(E7948=999999,VLOOKUP(D7948,'Manual by Vendor'!$A$2:$C$295,3,FALSE),E7948)</f>
        <v>999999</v>
      </c>
      <c r="G7948" s="4">
        <f>VLOOKUP(A7948,Query2[[00001]:[IMLT]],2,FALSE)</f>
        <v>0</v>
      </c>
      <c r="H7948" s="3"/>
      <c r="I7948" s="4">
        <f t="shared" si="126"/>
        <v>0</v>
      </c>
      <c r="J7948" s="3"/>
      <c r="K7948" s="3"/>
    </row>
    <row r="7949" spans="1:11">
      <c r="A7949" s="3" t="s">
        <v>7958</v>
      </c>
      <c r="B7949" s="4" t="str">
        <f>IFERROR(VLOOKUP(A7949,'From Ilsy'!$A$2:$C$1406,3,FALSE),"")</f>
        <v/>
      </c>
      <c r="C7949" s="4" t="str">
        <f>IFERROR(VLOOKUP(A7949,'From Ilsy'!$A$2:$B$1406,2,FALSE),"")</f>
        <v/>
      </c>
      <c r="D7949" s="5">
        <v>2401</v>
      </c>
      <c r="E7949" s="4">
        <f>IFERROR(VLOOKUP(A7949,'From Ilsy'!$A$2:$D$1406,4,FALSE),999999)</f>
        <v>999999</v>
      </c>
      <c r="F7949" s="4">
        <f>IF(E7949=999999,VLOOKUP(D7949,'Manual by Vendor'!$A$2:$C$295,3,FALSE),E7949)</f>
        <v>999999</v>
      </c>
      <c r="G7949" s="4">
        <f>VLOOKUP(A7949,Query2[[00001]:[IMLT]],2,FALSE)</f>
        <v>0</v>
      </c>
      <c r="H7949" s="3"/>
      <c r="I7949" s="4">
        <f t="shared" si="126"/>
        <v>0</v>
      </c>
      <c r="J7949" s="3"/>
      <c r="K7949" s="3"/>
    </row>
    <row r="7950" spans="1:11">
      <c r="A7950" s="3" t="s">
        <v>7959</v>
      </c>
      <c r="B7950" s="4" t="str">
        <f>IFERROR(VLOOKUP(A7950,'From Ilsy'!$A$2:$C$1406,3,FALSE),"")</f>
        <v/>
      </c>
      <c r="C7950" s="4" t="str">
        <f>IFERROR(VLOOKUP(A7950,'From Ilsy'!$A$2:$B$1406,2,FALSE),"")</f>
        <v/>
      </c>
      <c r="D7950" s="5">
        <v>2401</v>
      </c>
      <c r="E7950" s="4">
        <f>IFERROR(VLOOKUP(A7950,'From Ilsy'!$A$2:$D$1406,4,FALSE),999999)</f>
        <v>999999</v>
      </c>
      <c r="F7950" s="4">
        <f>IF(E7950=999999,VLOOKUP(D7950,'Manual by Vendor'!$A$2:$C$295,3,FALSE),E7950)</f>
        <v>999999</v>
      </c>
      <c r="G7950" s="4">
        <f>VLOOKUP(A7950,Query2[[00001]:[IMLT]],2,FALSE)</f>
        <v>0</v>
      </c>
      <c r="H7950" s="3"/>
      <c r="I7950" s="4">
        <f t="shared" si="126"/>
        <v>0</v>
      </c>
      <c r="J7950" s="3"/>
      <c r="K7950" s="3"/>
    </row>
    <row r="7951" spans="1:11">
      <c r="A7951" s="3" t="s">
        <v>7960</v>
      </c>
      <c r="B7951" s="4" t="str">
        <f>IFERROR(VLOOKUP(A7951,'From Ilsy'!$A$2:$C$1406,3,FALSE),"")</f>
        <v/>
      </c>
      <c r="C7951" s="4" t="str">
        <f>IFERROR(VLOOKUP(A7951,'From Ilsy'!$A$2:$B$1406,2,FALSE),"")</f>
        <v/>
      </c>
      <c r="D7951" s="5">
        <v>2401</v>
      </c>
      <c r="E7951" s="4">
        <f>IFERROR(VLOOKUP(A7951,'From Ilsy'!$A$2:$D$1406,4,FALSE),999999)</f>
        <v>999999</v>
      </c>
      <c r="F7951" s="4">
        <f>IF(E7951=999999,VLOOKUP(D7951,'Manual by Vendor'!$A$2:$C$295,3,FALSE),E7951)</f>
        <v>999999</v>
      </c>
      <c r="G7951" s="4">
        <f>VLOOKUP(A7951,Query2[[00001]:[IMLT]],2,FALSE)</f>
        <v>124</v>
      </c>
      <c r="H7951" s="3"/>
      <c r="I7951" s="4">
        <f t="shared" si="126"/>
        <v>124</v>
      </c>
      <c r="J7951" s="3"/>
      <c r="K7951" s="3"/>
    </row>
    <row r="7952" spans="1:11">
      <c r="A7952" s="3" t="s">
        <v>7961</v>
      </c>
      <c r="B7952" s="4" t="str">
        <f>IFERROR(VLOOKUP(A7952,'From Ilsy'!$A$2:$C$1406,3,FALSE),"")</f>
        <v/>
      </c>
      <c r="C7952" s="4" t="str">
        <f>IFERROR(VLOOKUP(A7952,'From Ilsy'!$A$2:$B$1406,2,FALSE),"")</f>
        <v/>
      </c>
      <c r="D7952" s="5">
        <v>2331</v>
      </c>
      <c r="E7952" s="4">
        <f>IFERROR(VLOOKUP(A7952,'From Ilsy'!$A$2:$D$1406,4,FALSE),999999)</f>
        <v>999999</v>
      </c>
      <c r="F7952" s="4">
        <f>IF(E7952=999999,VLOOKUP(D7952,'Manual by Vendor'!$A$2:$C$295,3,FALSE),E7952)</f>
        <v>21</v>
      </c>
      <c r="G7952" s="4">
        <f>VLOOKUP(A7952,Query2[[00001]:[IMLT]],2,FALSE)</f>
        <v>0</v>
      </c>
      <c r="H7952" s="3"/>
      <c r="I7952" s="4">
        <f t="shared" si="126"/>
        <v>21</v>
      </c>
      <c r="J7952" s="3"/>
      <c r="K7952" s="3"/>
    </row>
    <row r="7953" spans="1:11">
      <c r="A7953" s="3" t="s">
        <v>7962</v>
      </c>
      <c r="B7953" s="4" t="str">
        <f>IFERROR(VLOOKUP(A7953,'From Ilsy'!$A$2:$C$1406,3,FALSE),"")</f>
        <v/>
      </c>
      <c r="C7953" s="4" t="str">
        <f>IFERROR(VLOOKUP(A7953,'From Ilsy'!$A$2:$B$1406,2,FALSE),"")</f>
        <v/>
      </c>
      <c r="D7953" s="5">
        <v>357</v>
      </c>
      <c r="E7953" s="4">
        <f>IFERROR(VLOOKUP(A7953,'From Ilsy'!$A$2:$D$1406,4,FALSE),999999)</f>
        <v>999999</v>
      </c>
      <c r="F7953" s="4">
        <v>49</v>
      </c>
      <c r="G7953" s="4">
        <f>VLOOKUP(A7953,Query2[[00001]:[IMLT]],2,FALSE)</f>
        <v>25</v>
      </c>
      <c r="H7953" s="3"/>
      <c r="I7953" s="4">
        <f>IF(E7953=999999,IF(F7953=999999,G7953,F7953),E7953)</f>
        <v>49</v>
      </c>
      <c r="J7953" s="3"/>
      <c r="K7953" s="3"/>
    </row>
    <row r="7954" spans="1:11">
      <c r="A7954" s="3" t="s">
        <v>7963</v>
      </c>
      <c r="B7954" s="4" t="str">
        <f>IFERROR(VLOOKUP(A7954,'From Ilsy'!$A$2:$C$1406,3,FALSE),"")</f>
        <v/>
      </c>
      <c r="C7954" s="4" t="str">
        <f>IFERROR(VLOOKUP(A7954,'From Ilsy'!$A$2:$B$1406,2,FALSE),"")</f>
        <v/>
      </c>
      <c r="D7954" s="5">
        <v>357</v>
      </c>
      <c r="E7954" s="4">
        <f>IFERROR(VLOOKUP(A7954,'From Ilsy'!$A$2:$D$1406,4,FALSE),999999)</f>
        <v>999999</v>
      </c>
      <c r="F7954" s="4">
        <v>49</v>
      </c>
      <c r="G7954" s="4">
        <f>VLOOKUP(A7954,Query2[[00001]:[IMLT]],2,FALSE)</f>
        <v>16</v>
      </c>
      <c r="H7954" s="3"/>
      <c r="I7954" s="4">
        <f t="shared" si="126"/>
        <v>49</v>
      </c>
      <c r="J7954" s="3"/>
      <c r="K7954" s="3"/>
    </row>
    <row r="7955" spans="1:11">
      <c r="A7955" s="3" t="s">
        <v>7964</v>
      </c>
      <c r="B7955" s="4" t="str">
        <f>IFERROR(VLOOKUP(A7955,'From Ilsy'!$A$2:$C$1406,3,FALSE),"")</f>
        <v/>
      </c>
      <c r="C7955" s="4" t="str">
        <f>IFERROR(VLOOKUP(A7955,'From Ilsy'!$A$2:$B$1406,2,FALSE),"")</f>
        <v/>
      </c>
      <c r="D7955" s="5">
        <v>1664</v>
      </c>
      <c r="E7955" s="4">
        <f>IFERROR(VLOOKUP(A7955,'From Ilsy'!$A$2:$D$1406,4,FALSE),999999)</f>
        <v>999999</v>
      </c>
      <c r="F7955" s="4">
        <f>IF(E7955=999999,VLOOKUP(D7955,'Manual by Vendor'!$A$2:$C$295,3,FALSE),E7955)</f>
        <v>999999</v>
      </c>
      <c r="G7955" s="4">
        <f>VLOOKUP(A7955,Query2[[00001]:[IMLT]],2,FALSE)</f>
        <v>7</v>
      </c>
      <c r="H7955" s="3"/>
      <c r="I7955" s="4">
        <f t="shared" si="126"/>
        <v>7</v>
      </c>
      <c r="J7955" s="3"/>
      <c r="K7955" s="3"/>
    </row>
    <row r="7956" spans="1:11">
      <c r="A7956" s="3" t="s">
        <v>7965</v>
      </c>
      <c r="B7956" s="4" t="str">
        <f>IFERROR(VLOOKUP(A7956,'From Ilsy'!$A$2:$C$1406,3,FALSE),"")</f>
        <v/>
      </c>
      <c r="C7956" s="4" t="str">
        <f>IFERROR(VLOOKUP(A7956,'From Ilsy'!$A$2:$B$1406,2,FALSE),"")</f>
        <v/>
      </c>
      <c r="D7956" s="5">
        <v>1664</v>
      </c>
      <c r="E7956" s="4">
        <f>IFERROR(VLOOKUP(A7956,'From Ilsy'!$A$2:$D$1406,4,FALSE),999999)</f>
        <v>999999</v>
      </c>
      <c r="F7956" s="4">
        <f>IF(E7956=999999,VLOOKUP(D7956,'Manual by Vendor'!$A$2:$C$295,3,FALSE),E7956)</f>
        <v>999999</v>
      </c>
      <c r="G7956" s="4">
        <f>VLOOKUP(A7956,Query2[[00001]:[IMLT]],2,FALSE)</f>
        <v>0</v>
      </c>
      <c r="H7956" s="3"/>
      <c r="I7956" s="4">
        <f t="shared" si="126"/>
        <v>0</v>
      </c>
      <c r="J7956" s="3"/>
      <c r="K7956" s="3"/>
    </row>
    <row r="7957" spans="1:11">
      <c r="A7957" s="3" t="s">
        <v>7966</v>
      </c>
      <c r="B7957" s="4" t="str">
        <f>IFERROR(VLOOKUP(A7957,'From Ilsy'!$A$2:$C$1406,3,FALSE),"")</f>
        <v/>
      </c>
      <c r="C7957" s="4" t="str">
        <f>IFERROR(VLOOKUP(A7957,'From Ilsy'!$A$2:$B$1406,2,FALSE),"")</f>
        <v/>
      </c>
      <c r="D7957" s="5">
        <v>1661</v>
      </c>
      <c r="E7957" s="4">
        <f>IFERROR(VLOOKUP(A7957,'From Ilsy'!$A$2:$D$1406,4,FALSE),999999)</f>
        <v>999999</v>
      </c>
      <c r="F7957" s="4">
        <f>IF(E7957=999999,VLOOKUP(D7957,'Manual by Vendor'!$A$2:$C$295,3,FALSE),E7957)</f>
        <v>999999</v>
      </c>
      <c r="G7957" s="4">
        <f>VLOOKUP(A7957,Query2[[00001]:[IMLT]],2,FALSE)</f>
        <v>0</v>
      </c>
      <c r="H7957" s="3"/>
      <c r="I7957" s="4">
        <f t="shared" si="126"/>
        <v>0</v>
      </c>
      <c r="J7957" s="3"/>
      <c r="K7957" s="3"/>
    </row>
    <row r="7958" spans="1:11">
      <c r="A7958" s="3" t="s">
        <v>7967</v>
      </c>
      <c r="B7958" s="4" t="str">
        <f>IFERROR(VLOOKUP(A7958,'From Ilsy'!$A$2:$C$1406,3,FALSE),"")</f>
        <v/>
      </c>
      <c r="C7958" s="4" t="str">
        <f>IFERROR(VLOOKUP(A7958,'From Ilsy'!$A$2:$B$1406,2,FALSE),"")</f>
        <v/>
      </c>
      <c r="D7958" s="5">
        <v>1007</v>
      </c>
      <c r="E7958" s="4">
        <f>IFERROR(VLOOKUP(A7958,'From Ilsy'!$A$2:$D$1406,4,FALSE),999999)</f>
        <v>999999</v>
      </c>
      <c r="F7958" s="4">
        <f>IF(E7958=999999,VLOOKUP(D7958,'Manual by Vendor'!$A$2:$C$295,3,FALSE),E7958)</f>
        <v>999999</v>
      </c>
      <c r="G7958" s="4">
        <f>VLOOKUP(A7958,Query2[[00001]:[IMLT]],2,FALSE)</f>
        <v>1</v>
      </c>
      <c r="H7958" s="3"/>
      <c r="I7958" s="4">
        <f t="shared" si="126"/>
        <v>1</v>
      </c>
      <c r="J7958" s="3"/>
      <c r="K7958" s="3"/>
    </row>
    <row r="7959" spans="1:11">
      <c r="A7959" s="3" t="s">
        <v>7968</v>
      </c>
      <c r="B7959" s="4" t="str">
        <f>IFERROR(VLOOKUP(A7959,'From Ilsy'!$A$2:$C$1406,3,FALSE),"")</f>
        <v/>
      </c>
      <c r="C7959" s="4" t="str">
        <f>IFERROR(VLOOKUP(A7959,'From Ilsy'!$A$2:$B$1406,2,FALSE),"")</f>
        <v/>
      </c>
      <c r="D7959" s="5">
        <v>1661</v>
      </c>
      <c r="E7959" s="4">
        <f>IFERROR(VLOOKUP(A7959,'From Ilsy'!$A$2:$D$1406,4,FALSE),999999)</f>
        <v>999999</v>
      </c>
      <c r="F7959" s="4">
        <f>IF(E7959=999999,VLOOKUP(D7959,'Manual by Vendor'!$A$2:$C$295,3,FALSE),E7959)</f>
        <v>999999</v>
      </c>
      <c r="G7959" s="4">
        <f>VLOOKUP(A7959,Query2[[00001]:[IMLT]],2,FALSE)</f>
        <v>0</v>
      </c>
      <c r="H7959" s="3"/>
      <c r="I7959" s="4">
        <f t="shared" si="126"/>
        <v>0</v>
      </c>
      <c r="J7959" s="3"/>
      <c r="K7959" s="3"/>
    </row>
    <row r="7960" spans="1:11">
      <c r="A7960" s="3" t="s">
        <v>7969</v>
      </c>
      <c r="B7960" s="4" t="str">
        <f>IFERROR(VLOOKUP(A7960,'From Ilsy'!$A$2:$C$1406,3,FALSE),"")</f>
        <v/>
      </c>
      <c r="C7960" s="4" t="str">
        <f>IFERROR(VLOOKUP(A7960,'From Ilsy'!$A$2:$B$1406,2,FALSE),"")</f>
        <v/>
      </c>
      <c r="D7960" s="5">
        <v>1661</v>
      </c>
      <c r="E7960" s="4">
        <f>IFERROR(VLOOKUP(A7960,'From Ilsy'!$A$2:$D$1406,4,FALSE),999999)</f>
        <v>999999</v>
      </c>
      <c r="F7960" s="4">
        <f>IF(E7960=999999,VLOOKUP(D7960,'Manual by Vendor'!$A$2:$C$295,3,FALSE),E7960)</f>
        <v>999999</v>
      </c>
      <c r="G7960" s="4">
        <f>VLOOKUP(A7960,Query2[[00001]:[IMLT]],2,FALSE)</f>
        <v>15</v>
      </c>
      <c r="H7960" s="3"/>
      <c r="I7960" s="4">
        <f t="shared" si="126"/>
        <v>15</v>
      </c>
      <c r="J7960" s="3"/>
      <c r="K7960" s="3"/>
    </row>
    <row r="7961" spans="1:11">
      <c r="A7961" s="3" t="s">
        <v>7970</v>
      </c>
      <c r="B7961" s="4" t="str">
        <f>IFERROR(VLOOKUP(A7961,'From Ilsy'!$A$2:$C$1406,3,FALSE),"")</f>
        <v/>
      </c>
      <c r="C7961" s="4" t="str">
        <f>IFERROR(VLOOKUP(A7961,'From Ilsy'!$A$2:$B$1406,2,FALSE),"")</f>
        <v/>
      </c>
      <c r="D7961" s="5">
        <v>1661</v>
      </c>
      <c r="E7961" s="4">
        <f>IFERROR(VLOOKUP(A7961,'From Ilsy'!$A$2:$D$1406,4,FALSE),999999)</f>
        <v>999999</v>
      </c>
      <c r="F7961" s="4">
        <f>IF(E7961=999999,VLOOKUP(D7961,'Manual by Vendor'!$A$2:$C$295,3,FALSE),E7961)</f>
        <v>999999</v>
      </c>
      <c r="G7961" s="4">
        <f>VLOOKUP(A7961,Query2[[00001]:[IMLT]],2,FALSE)</f>
        <v>4</v>
      </c>
      <c r="H7961" s="3"/>
      <c r="I7961" s="4">
        <f t="shared" si="126"/>
        <v>4</v>
      </c>
      <c r="J7961" s="3"/>
      <c r="K7961" s="3"/>
    </row>
    <row r="7962" spans="1:11">
      <c r="A7962" s="3" t="s">
        <v>7971</v>
      </c>
      <c r="B7962" s="4" t="str">
        <f>IFERROR(VLOOKUP(A7962,'From Ilsy'!$A$2:$C$1406,3,FALSE),"")</f>
        <v/>
      </c>
      <c r="C7962" s="4" t="str">
        <f>IFERROR(VLOOKUP(A7962,'From Ilsy'!$A$2:$B$1406,2,FALSE),"")</f>
        <v/>
      </c>
      <c r="D7962" s="5">
        <v>1661</v>
      </c>
      <c r="E7962" s="4">
        <f>IFERROR(VLOOKUP(A7962,'From Ilsy'!$A$2:$D$1406,4,FALSE),999999)</f>
        <v>999999</v>
      </c>
      <c r="F7962" s="4">
        <f>IF(E7962=999999,VLOOKUP(D7962,'Manual by Vendor'!$A$2:$C$295,3,FALSE),E7962)</f>
        <v>999999</v>
      </c>
      <c r="G7962" s="4">
        <f>VLOOKUP(A7962,Query2[[00001]:[IMLT]],2,FALSE)</f>
        <v>22</v>
      </c>
      <c r="H7962" s="3"/>
      <c r="I7962" s="4">
        <f t="shared" si="126"/>
        <v>22</v>
      </c>
      <c r="J7962" s="3"/>
      <c r="K7962" s="3"/>
    </row>
    <row r="7963" spans="1:11">
      <c r="A7963" s="3" t="s">
        <v>7972</v>
      </c>
      <c r="B7963" s="4" t="str">
        <f>IFERROR(VLOOKUP(A7963,'From Ilsy'!$A$2:$C$1406,3,FALSE),"")</f>
        <v/>
      </c>
      <c r="C7963" s="4" t="str">
        <f>IFERROR(VLOOKUP(A7963,'From Ilsy'!$A$2:$B$1406,2,FALSE),"")</f>
        <v/>
      </c>
      <c r="D7963" s="5">
        <v>1661</v>
      </c>
      <c r="E7963" s="4">
        <f>IFERROR(VLOOKUP(A7963,'From Ilsy'!$A$2:$D$1406,4,FALSE),999999)</f>
        <v>999999</v>
      </c>
      <c r="F7963" s="4">
        <f>IF(E7963=999999,VLOOKUP(D7963,'Manual by Vendor'!$A$2:$C$295,3,FALSE),E7963)</f>
        <v>999999</v>
      </c>
      <c r="G7963" s="4">
        <f>VLOOKUP(A7963,Query2[[00001]:[IMLT]],2,FALSE)</f>
        <v>16</v>
      </c>
      <c r="H7963" s="3"/>
      <c r="I7963" s="4">
        <f t="shared" si="126"/>
        <v>16</v>
      </c>
      <c r="J7963" s="3"/>
      <c r="K7963" s="3"/>
    </row>
    <row r="7964" spans="1:11">
      <c r="A7964" s="3" t="s">
        <v>7973</v>
      </c>
      <c r="B7964" s="4" t="str">
        <f>IFERROR(VLOOKUP(A7964,'From Ilsy'!$A$2:$C$1406,3,FALSE),"")</f>
        <v/>
      </c>
      <c r="C7964" s="4" t="str">
        <f>IFERROR(VLOOKUP(A7964,'From Ilsy'!$A$2:$B$1406,2,FALSE),"")</f>
        <v/>
      </c>
      <c r="D7964" s="5">
        <v>2014</v>
      </c>
      <c r="E7964" s="4">
        <f>IFERROR(VLOOKUP(A7964,'From Ilsy'!$A$2:$D$1406,4,FALSE),999999)</f>
        <v>999999</v>
      </c>
      <c r="F7964" s="4">
        <f>IF(E7964=999999,VLOOKUP(D7964,'Manual by Vendor'!$A$2:$C$295,3,FALSE),E7964)</f>
        <v>30</v>
      </c>
      <c r="G7964" s="4">
        <f>VLOOKUP(A7964,Query2[[00001]:[IMLT]],2,FALSE)</f>
        <v>0</v>
      </c>
      <c r="H7964" s="3"/>
      <c r="I7964" s="4">
        <f t="shared" si="126"/>
        <v>30</v>
      </c>
      <c r="J7964" s="3"/>
      <c r="K7964" s="3"/>
    </row>
    <row r="7965" spans="1:11">
      <c r="A7965" s="3" t="s">
        <v>7974</v>
      </c>
      <c r="B7965" s="4" t="str">
        <f>IFERROR(VLOOKUP(A7965,'From Ilsy'!$A$2:$C$1406,3,FALSE),"")</f>
        <v/>
      </c>
      <c r="C7965" s="4" t="str">
        <f>IFERROR(VLOOKUP(A7965,'From Ilsy'!$A$2:$B$1406,2,FALSE),"")</f>
        <v/>
      </c>
      <c r="D7965" s="5">
        <v>2401</v>
      </c>
      <c r="E7965" s="4">
        <f>IFERROR(VLOOKUP(A7965,'From Ilsy'!$A$2:$D$1406,4,FALSE),999999)</f>
        <v>999999</v>
      </c>
      <c r="F7965" s="4">
        <f>IF(E7965=999999,VLOOKUP(D7965,'Manual by Vendor'!$A$2:$C$295,3,FALSE),E7965)</f>
        <v>999999</v>
      </c>
      <c r="G7965" s="4">
        <f>VLOOKUP(A7965,Query2[[00001]:[IMLT]],2,FALSE)</f>
        <v>0</v>
      </c>
      <c r="H7965" s="3"/>
      <c r="I7965" s="4">
        <f t="shared" si="126"/>
        <v>0</v>
      </c>
      <c r="J7965" s="3"/>
      <c r="K7965" s="3"/>
    </row>
    <row r="7966" spans="1:11">
      <c r="A7966" s="3" t="s">
        <v>7975</v>
      </c>
      <c r="B7966" s="4" t="str">
        <f>IFERROR(VLOOKUP(A7966,'From Ilsy'!$A$2:$C$1406,3,FALSE),"")</f>
        <v/>
      </c>
      <c r="C7966" s="4" t="str">
        <f>IFERROR(VLOOKUP(A7966,'From Ilsy'!$A$2:$B$1406,2,FALSE),"")</f>
        <v/>
      </c>
      <c r="D7966" s="5">
        <v>813</v>
      </c>
      <c r="E7966" s="4">
        <f>IFERROR(VLOOKUP(A7966,'From Ilsy'!$A$2:$D$1406,4,FALSE),999999)</f>
        <v>999999</v>
      </c>
      <c r="F7966" s="4">
        <f>IF(E7966=999999,VLOOKUP(D7966,'Manual by Vendor'!$A$2:$C$295,3,FALSE),E7966)</f>
        <v>999999</v>
      </c>
      <c r="G7966" s="4">
        <f>VLOOKUP(A7966,Query2[[00001]:[IMLT]],2,FALSE)</f>
        <v>0</v>
      </c>
      <c r="H7966" s="3"/>
      <c r="I7966" s="4">
        <f t="shared" si="126"/>
        <v>0</v>
      </c>
      <c r="J7966" s="3"/>
      <c r="K7966" s="3"/>
    </row>
    <row r="7967" spans="1:11">
      <c r="A7967" s="3" t="s">
        <v>7976</v>
      </c>
      <c r="B7967" s="4" t="str">
        <f>IFERROR(VLOOKUP(A7967,'From Ilsy'!$A$2:$C$1406,3,FALSE),"")</f>
        <v xml:space="preserve">GUM WOOD 5 1/2" VINTAGE       </v>
      </c>
      <c r="C7967" s="4" t="str">
        <f>IFERROR(VLOOKUP(A7967,'From Ilsy'!$A$2:$B$1406,2,FALSE),"")</f>
        <v xml:space="preserve">LAS PALMAS          </v>
      </c>
      <c r="D7967" s="5">
        <v>2401</v>
      </c>
      <c r="E7967" s="4">
        <f>IFERROR(VLOOKUP(A7967,'From Ilsy'!$A$2:$D$1406,4,FALSE),999999)</f>
        <v>999999</v>
      </c>
      <c r="F7967" s="4">
        <f>IF(E7967=999999,VLOOKUP(D7967,'Manual by Vendor'!$A$2:$C$295,3,FALSE),E7967)</f>
        <v>999999</v>
      </c>
      <c r="G7967" s="4">
        <f>VLOOKUP(A7967,Query2[[00001]:[IMLT]],2,FALSE)</f>
        <v>70</v>
      </c>
      <c r="H7967" s="3"/>
      <c r="I7967" s="4">
        <f t="shared" si="126"/>
        <v>70</v>
      </c>
      <c r="J7967" s="3"/>
      <c r="K7967" s="3"/>
    </row>
    <row r="7968" spans="1:11">
      <c r="A7968" s="3" t="s">
        <v>7977</v>
      </c>
      <c r="B7968" s="4" t="str">
        <f>IFERROR(VLOOKUP(A7968,'From Ilsy'!$A$2:$C$1406,3,FALSE),"")</f>
        <v xml:space="preserve">GUM WOOD 5 1/2" HERITAGE      </v>
      </c>
      <c r="C7968" s="4" t="str">
        <f>IFERROR(VLOOKUP(A7968,'From Ilsy'!$A$2:$B$1406,2,FALSE),"")</f>
        <v xml:space="preserve">LAS PALMAS          </v>
      </c>
      <c r="D7968" s="5">
        <v>2401</v>
      </c>
      <c r="E7968" s="4">
        <f>IFERROR(VLOOKUP(A7968,'From Ilsy'!$A$2:$D$1406,4,FALSE),999999)</f>
        <v>999999</v>
      </c>
      <c r="F7968" s="4">
        <f>IF(E7968=999999,VLOOKUP(D7968,'Manual by Vendor'!$A$2:$C$295,3,FALSE),E7968)</f>
        <v>999999</v>
      </c>
      <c r="G7968" s="4">
        <f>VLOOKUP(A7968,Query2[[00001]:[IMLT]],2,FALSE)</f>
        <v>0</v>
      </c>
      <c r="H7968" s="3"/>
      <c r="I7968" s="4">
        <f t="shared" si="126"/>
        <v>0</v>
      </c>
      <c r="J7968" s="3"/>
      <c r="K7968" s="3"/>
    </row>
    <row r="7969" spans="1:11">
      <c r="A7969" s="3" t="s">
        <v>7978</v>
      </c>
      <c r="B7969" s="4" t="str">
        <f>IFERROR(VLOOKUP(A7969,'From Ilsy'!$A$2:$C$1406,3,FALSE),"")</f>
        <v xml:space="preserve">GUM WOOD 5 1/2" CHAMBOARD     </v>
      </c>
      <c r="C7969" s="4" t="str">
        <f>IFERROR(VLOOKUP(A7969,'From Ilsy'!$A$2:$B$1406,2,FALSE),"")</f>
        <v xml:space="preserve">LAS PALMAS          </v>
      </c>
      <c r="D7969" s="5">
        <v>2401</v>
      </c>
      <c r="E7969" s="4">
        <f>IFERROR(VLOOKUP(A7969,'From Ilsy'!$A$2:$D$1406,4,FALSE),999999)</f>
        <v>999999</v>
      </c>
      <c r="F7969" s="4">
        <f>IF(E7969=999999,VLOOKUP(D7969,'Manual by Vendor'!$A$2:$C$295,3,FALSE),E7969)</f>
        <v>999999</v>
      </c>
      <c r="G7969" s="4">
        <f>VLOOKUP(A7969,Query2[[00001]:[IMLT]],2,FALSE)</f>
        <v>0</v>
      </c>
      <c r="H7969" s="3"/>
      <c r="I7969" s="4">
        <f t="shared" si="126"/>
        <v>0</v>
      </c>
      <c r="J7969" s="3"/>
      <c r="K7969" s="3"/>
    </row>
    <row r="7970" spans="1:11">
      <c r="A7970" s="3" t="s">
        <v>7979</v>
      </c>
      <c r="B7970" s="4" t="str">
        <f>IFERROR(VLOOKUP(A7970,'From Ilsy'!$A$2:$C$1406,3,FALSE),"")</f>
        <v xml:space="preserve">GUM WOOD 5 1/2" SABLE         </v>
      </c>
      <c r="C7970" s="4" t="str">
        <f>IFERROR(VLOOKUP(A7970,'From Ilsy'!$A$2:$B$1406,2,FALSE),"")</f>
        <v xml:space="preserve">LAS PALMAS          </v>
      </c>
      <c r="D7970" s="5">
        <v>2401</v>
      </c>
      <c r="E7970" s="4">
        <f>IFERROR(VLOOKUP(A7970,'From Ilsy'!$A$2:$D$1406,4,FALSE),999999)</f>
        <v>999999</v>
      </c>
      <c r="F7970" s="4">
        <f>IF(E7970=999999,VLOOKUP(D7970,'Manual by Vendor'!$A$2:$C$295,3,FALSE),E7970)</f>
        <v>999999</v>
      </c>
      <c r="G7970" s="4">
        <f>VLOOKUP(A7970,Query2[[00001]:[IMLT]],2,FALSE)</f>
        <v>0</v>
      </c>
      <c r="H7970" s="3"/>
      <c r="I7970" s="4">
        <f t="shared" si="126"/>
        <v>0</v>
      </c>
      <c r="J7970" s="3"/>
      <c r="K7970" s="3"/>
    </row>
    <row r="7971" spans="1:11">
      <c r="A7971" s="3" t="s">
        <v>7980</v>
      </c>
      <c r="B7971" s="4" t="str">
        <f>IFERROR(VLOOKUP(A7971,'From Ilsy'!$A$2:$C$1406,3,FALSE),"")</f>
        <v/>
      </c>
      <c r="C7971" s="4" t="str">
        <f>IFERROR(VLOOKUP(A7971,'From Ilsy'!$A$2:$B$1406,2,FALSE),"")</f>
        <v/>
      </c>
      <c r="D7971" s="5">
        <v>222</v>
      </c>
      <c r="E7971" s="4">
        <f>IFERROR(VLOOKUP(A7971,'From Ilsy'!$A$2:$D$1406,4,FALSE),999999)</f>
        <v>999999</v>
      </c>
      <c r="F7971" s="4">
        <f>IF(E7971=999999,VLOOKUP(D7971,'Manual by Vendor'!$A$2:$C$295,3,FALSE),E7971)</f>
        <v>14</v>
      </c>
      <c r="G7971" s="4">
        <f>VLOOKUP(A7971,Query2[[00001]:[IMLT]],2,FALSE)</f>
        <v>4</v>
      </c>
      <c r="H7971" s="3"/>
      <c r="I7971" s="4">
        <f t="shared" si="126"/>
        <v>14</v>
      </c>
      <c r="J7971" s="3"/>
      <c r="K7971" s="3"/>
    </row>
    <row r="7972" spans="1:11">
      <c r="A7972" s="3" t="s">
        <v>7981</v>
      </c>
      <c r="B7972" s="4" t="str">
        <f>IFERROR(VLOOKUP(A7972,'From Ilsy'!$A$2:$C$1406,3,FALSE),"")</f>
        <v/>
      </c>
      <c r="C7972" s="4" t="str">
        <f>IFERROR(VLOOKUP(A7972,'From Ilsy'!$A$2:$B$1406,2,FALSE),"")</f>
        <v/>
      </c>
      <c r="D7972" s="5">
        <v>2014</v>
      </c>
      <c r="E7972" s="4">
        <f>IFERROR(VLOOKUP(A7972,'From Ilsy'!$A$2:$D$1406,4,FALSE),999999)</f>
        <v>999999</v>
      </c>
      <c r="F7972" s="4">
        <f>IF(E7972=999999,VLOOKUP(D7972,'Manual by Vendor'!$A$2:$C$295,3,FALSE),E7972)</f>
        <v>30</v>
      </c>
      <c r="G7972" s="4">
        <f>VLOOKUP(A7972,Query2[[00001]:[IMLT]],2,FALSE)</f>
        <v>0</v>
      </c>
      <c r="H7972" s="3"/>
      <c r="I7972" s="4">
        <f t="shared" si="126"/>
        <v>30</v>
      </c>
      <c r="J7972" s="3"/>
      <c r="K7972" s="3"/>
    </row>
    <row r="7973" spans="1:11">
      <c r="A7973" s="3" t="s">
        <v>7982</v>
      </c>
      <c r="B7973" s="4" t="str">
        <f>IFERROR(VLOOKUP(A7973,'From Ilsy'!$A$2:$C$1406,3,FALSE),"")</f>
        <v/>
      </c>
      <c r="C7973" s="4" t="str">
        <f>IFERROR(VLOOKUP(A7973,'From Ilsy'!$A$2:$B$1406,2,FALSE),"")</f>
        <v/>
      </c>
      <c r="D7973" s="5">
        <v>2014</v>
      </c>
      <c r="E7973" s="4">
        <f>IFERROR(VLOOKUP(A7973,'From Ilsy'!$A$2:$D$1406,4,FALSE),999999)</f>
        <v>999999</v>
      </c>
      <c r="F7973" s="4">
        <f>IF(E7973=999999,VLOOKUP(D7973,'Manual by Vendor'!$A$2:$C$295,3,FALSE),E7973)</f>
        <v>30</v>
      </c>
      <c r="G7973" s="4">
        <f>VLOOKUP(A7973,Query2[[00001]:[IMLT]],2,FALSE)</f>
        <v>10</v>
      </c>
      <c r="H7973" s="3"/>
      <c r="I7973" s="4">
        <f t="shared" si="126"/>
        <v>30</v>
      </c>
      <c r="J7973" s="3"/>
      <c r="K7973" s="3"/>
    </row>
    <row r="7974" spans="1:11">
      <c r="A7974" s="3" t="s">
        <v>7983</v>
      </c>
      <c r="B7974" s="4" t="str">
        <f>IFERROR(VLOOKUP(A7974,'From Ilsy'!$A$2:$C$1406,3,FALSE),"")</f>
        <v/>
      </c>
      <c r="C7974" s="4" t="str">
        <f>IFERROR(VLOOKUP(A7974,'From Ilsy'!$A$2:$B$1406,2,FALSE),"")</f>
        <v/>
      </c>
      <c r="D7974" s="5">
        <v>2014</v>
      </c>
      <c r="E7974" s="4">
        <f>IFERROR(VLOOKUP(A7974,'From Ilsy'!$A$2:$D$1406,4,FALSE),999999)</f>
        <v>999999</v>
      </c>
      <c r="F7974" s="4">
        <f>IF(E7974=999999,VLOOKUP(D7974,'Manual by Vendor'!$A$2:$C$295,3,FALSE),E7974)</f>
        <v>30</v>
      </c>
      <c r="G7974" s="4">
        <f>VLOOKUP(A7974,Query2[[00001]:[IMLT]],2,FALSE)</f>
        <v>13</v>
      </c>
      <c r="H7974" s="3"/>
      <c r="I7974" s="4">
        <f t="shared" si="126"/>
        <v>30</v>
      </c>
      <c r="J7974" s="3"/>
      <c r="K7974" s="3"/>
    </row>
    <row r="7975" spans="1:11">
      <c r="A7975" s="3" t="s">
        <v>7984</v>
      </c>
      <c r="B7975" s="4" t="str">
        <f>IFERROR(VLOOKUP(A7975,'From Ilsy'!$A$2:$C$1406,3,FALSE),"")</f>
        <v/>
      </c>
      <c r="C7975" s="4" t="str">
        <f>IFERROR(VLOOKUP(A7975,'From Ilsy'!$A$2:$B$1406,2,FALSE),"")</f>
        <v/>
      </c>
      <c r="D7975" s="5">
        <v>2014</v>
      </c>
      <c r="E7975" s="4">
        <f>IFERROR(VLOOKUP(A7975,'From Ilsy'!$A$2:$D$1406,4,FALSE),999999)</f>
        <v>999999</v>
      </c>
      <c r="F7975" s="4">
        <f>IF(E7975=999999,VLOOKUP(D7975,'Manual by Vendor'!$A$2:$C$295,3,FALSE),E7975)</f>
        <v>30</v>
      </c>
      <c r="G7975" s="4">
        <f>VLOOKUP(A7975,Query2[[00001]:[IMLT]],2,FALSE)</f>
        <v>10</v>
      </c>
      <c r="H7975" s="3"/>
      <c r="I7975" s="4">
        <f t="shared" si="126"/>
        <v>30</v>
      </c>
      <c r="J7975" s="3"/>
      <c r="K7975" s="3"/>
    </row>
    <row r="7976" spans="1:11">
      <c r="A7976" s="3" t="s">
        <v>7985</v>
      </c>
      <c r="B7976" s="4" t="str">
        <f>IFERROR(VLOOKUP(A7976,'From Ilsy'!$A$2:$C$1406,3,FALSE),"")</f>
        <v/>
      </c>
      <c r="C7976" s="4" t="str">
        <f>IFERROR(VLOOKUP(A7976,'From Ilsy'!$A$2:$B$1406,2,FALSE),"")</f>
        <v/>
      </c>
      <c r="D7976" s="5">
        <v>2014</v>
      </c>
      <c r="E7976" s="4">
        <f>IFERROR(VLOOKUP(A7976,'From Ilsy'!$A$2:$D$1406,4,FALSE),999999)</f>
        <v>999999</v>
      </c>
      <c r="F7976" s="4">
        <f>IF(E7976=999999,VLOOKUP(D7976,'Manual by Vendor'!$A$2:$C$295,3,FALSE),E7976)</f>
        <v>30</v>
      </c>
      <c r="G7976" s="4">
        <f>VLOOKUP(A7976,Query2[[00001]:[IMLT]],2,FALSE)</f>
        <v>11</v>
      </c>
      <c r="H7976" s="3"/>
      <c r="I7976" s="4">
        <f t="shared" si="126"/>
        <v>30</v>
      </c>
      <c r="J7976" s="3"/>
      <c r="K7976" s="3"/>
    </row>
    <row r="7977" spans="1:11">
      <c r="A7977" s="3" t="s">
        <v>7986</v>
      </c>
      <c r="B7977" s="4" t="str">
        <f>IFERROR(VLOOKUP(A7977,'From Ilsy'!$A$2:$C$1406,3,FALSE),"")</f>
        <v/>
      </c>
      <c r="C7977" s="4" t="str">
        <f>IFERROR(VLOOKUP(A7977,'From Ilsy'!$A$2:$B$1406,2,FALSE),"")</f>
        <v/>
      </c>
      <c r="D7977" s="5">
        <v>2014</v>
      </c>
      <c r="E7977" s="4">
        <f>IFERROR(VLOOKUP(A7977,'From Ilsy'!$A$2:$D$1406,4,FALSE),999999)</f>
        <v>999999</v>
      </c>
      <c r="F7977" s="4">
        <f>IF(E7977=999999,VLOOKUP(D7977,'Manual by Vendor'!$A$2:$C$295,3,FALSE),E7977)</f>
        <v>30</v>
      </c>
      <c r="G7977" s="4">
        <f>VLOOKUP(A7977,Query2[[00001]:[IMLT]],2,FALSE)</f>
        <v>21</v>
      </c>
      <c r="H7977" s="3"/>
      <c r="I7977" s="4">
        <f t="shared" si="126"/>
        <v>30</v>
      </c>
      <c r="J7977" s="3"/>
      <c r="K7977" s="3"/>
    </row>
    <row r="7978" spans="1:11">
      <c r="A7978" s="3" t="s">
        <v>7987</v>
      </c>
      <c r="B7978" s="4" t="str">
        <f>IFERROR(VLOOKUP(A7978,'From Ilsy'!$A$2:$C$1406,3,FALSE),"")</f>
        <v/>
      </c>
      <c r="C7978" s="4" t="str">
        <f>IFERROR(VLOOKUP(A7978,'From Ilsy'!$A$2:$B$1406,2,FALSE),"")</f>
        <v/>
      </c>
      <c r="D7978" s="5">
        <v>2014</v>
      </c>
      <c r="E7978" s="4">
        <f>IFERROR(VLOOKUP(A7978,'From Ilsy'!$A$2:$D$1406,4,FALSE),999999)</f>
        <v>999999</v>
      </c>
      <c r="F7978" s="4">
        <f>IF(E7978=999999,VLOOKUP(D7978,'Manual by Vendor'!$A$2:$C$295,3,FALSE),E7978)</f>
        <v>30</v>
      </c>
      <c r="G7978" s="4">
        <f>VLOOKUP(A7978,Query2[[00001]:[IMLT]],2,FALSE)</f>
        <v>13</v>
      </c>
      <c r="H7978" s="3"/>
      <c r="I7978" s="4">
        <f t="shared" si="126"/>
        <v>30</v>
      </c>
      <c r="J7978" s="3"/>
      <c r="K7978" s="3"/>
    </row>
    <row r="7979" spans="1:11">
      <c r="A7979" s="3" t="s">
        <v>7988</v>
      </c>
      <c r="B7979" s="4" t="str">
        <f>IFERROR(VLOOKUP(A7979,'From Ilsy'!$A$2:$C$1406,3,FALSE),"")</f>
        <v/>
      </c>
      <c r="C7979" s="4" t="str">
        <f>IFERROR(VLOOKUP(A7979,'From Ilsy'!$A$2:$B$1406,2,FALSE),"")</f>
        <v/>
      </c>
      <c r="D7979" s="5">
        <v>2014</v>
      </c>
      <c r="E7979" s="4">
        <f>IFERROR(VLOOKUP(A7979,'From Ilsy'!$A$2:$D$1406,4,FALSE),999999)</f>
        <v>999999</v>
      </c>
      <c r="F7979" s="4">
        <f>IF(E7979=999999,VLOOKUP(D7979,'Manual by Vendor'!$A$2:$C$295,3,FALSE),E7979)</f>
        <v>30</v>
      </c>
      <c r="G7979" s="4">
        <f>VLOOKUP(A7979,Query2[[00001]:[IMLT]],2,FALSE)</f>
        <v>4</v>
      </c>
      <c r="H7979" s="3"/>
      <c r="I7979" s="4">
        <f t="shared" si="126"/>
        <v>30</v>
      </c>
      <c r="J7979" s="3"/>
      <c r="K7979" s="3"/>
    </row>
    <row r="7980" spans="1:11">
      <c r="A7980" s="3" t="s">
        <v>7989</v>
      </c>
      <c r="B7980" s="4" t="str">
        <f>IFERROR(VLOOKUP(A7980,'From Ilsy'!$A$2:$C$1406,3,FALSE),"")</f>
        <v/>
      </c>
      <c r="C7980" s="4" t="str">
        <f>IFERROR(VLOOKUP(A7980,'From Ilsy'!$A$2:$B$1406,2,FALSE),"")</f>
        <v/>
      </c>
      <c r="D7980" s="5">
        <v>1661</v>
      </c>
      <c r="E7980" s="4">
        <f>IFERROR(VLOOKUP(A7980,'From Ilsy'!$A$2:$D$1406,4,FALSE),999999)</f>
        <v>999999</v>
      </c>
      <c r="F7980" s="4">
        <f>IF(E7980=999999,VLOOKUP(D7980,'Manual by Vendor'!$A$2:$C$295,3,FALSE),E7980)</f>
        <v>999999</v>
      </c>
      <c r="G7980" s="4">
        <f>VLOOKUP(A7980,Query2[[00001]:[IMLT]],2,FALSE)</f>
        <v>4</v>
      </c>
      <c r="H7980" s="3"/>
      <c r="I7980" s="4">
        <f t="shared" si="126"/>
        <v>4</v>
      </c>
      <c r="J7980" s="3"/>
      <c r="K7980" s="3"/>
    </row>
    <row r="7981" spans="1:11">
      <c r="A7981" s="3" t="s">
        <v>7990</v>
      </c>
      <c r="B7981" s="4" t="str">
        <f>IFERROR(VLOOKUP(A7981,'From Ilsy'!$A$2:$C$1406,3,FALSE),"")</f>
        <v/>
      </c>
      <c r="C7981" s="4" t="str">
        <f>IFERROR(VLOOKUP(A7981,'From Ilsy'!$A$2:$B$1406,2,FALSE),"")</f>
        <v/>
      </c>
      <c r="D7981" s="5">
        <v>1661</v>
      </c>
      <c r="E7981" s="4">
        <f>IFERROR(VLOOKUP(A7981,'From Ilsy'!$A$2:$D$1406,4,FALSE),999999)</f>
        <v>999999</v>
      </c>
      <c r="F7981" s="4">
        <f>IF(E7981=999999,VLOOKUP(D7981,'Manual by Vendor'!$A$2:$C$295,3,FALSE),E7981)</f>
        <v>999999</v>
      </c>
      <c r="G7981" s="4">
        <f>VLOOKUP(A7981,Query2[[00001]:[IMLT]],2,FALSE)</f>
        <v>2</v>
      </c>
      <c r="H7981" s="3"/>
      <c r="I7981" s="4">
        <f t="shared" si="126"/>
        <v>2</v>
      </c>
      <c r="J7981" s="3"/>
      <c r="K7981" s="3"/>
    </row>
    <row r="7982" spans="1:11">
      <c r="A7982" s="3" t="s">
        <v>7991</v>
      </c>
      <c r="B7982" s="4" t="str">
        <f>IFERROR(VLOOKUP(A7982,'From Ilsy'!$A$2:$C$1406,3,FALSE),"")</f>
        <v/>
      </c>
      <c r="C7982" s="4" t="str">
        <f>IFERROR(VLOOKUP(A7982,'From Ilsy'!$A$2:$B$1406,2,FALSE),"")</f>
        <v/>
      </c>
      <c r="D7982" s="5">
        <v>1661</v>
      </c>
      <c r="E7982" s="4">
        <f>IFERROR(VLOOKUP(A7982,'From Ilsy'!$A$2:$D$1406,4,FALSE),999999)</f>
        <v>999999</v>
      </c>
      <c r="F7982" s="4">
        <f>IF(E7982=999999,VLOOKUP(D7982,'Manual by Vendor'!$A$2:$C$295,3,FALSE),E7982)</f>
        <v>999999</v>
      </c>
      <c r="G7982" s="4">
        <f>VLOOKUP(A7982,Query2[[00001]:[IMLT]],2,FALSE)</f>
        <v>6</v>
      </c>
      <c r="H7982" s="3"/>
      <c r="I7982" s="4">
        <f t="shared" si="126"/>
        <v>6</v>
      </c>
      <c r="J7982" s="3"/>
      <c r="K7982" s="3"/>
    </row>
    <row r="7983" spans="1:11">
      <c r="A7983" s="3" t="s">
        <v>7992</v>
      </c>
      <c r="B7983" s="4" t="str">
        <f>IFERROR(VLOOKUP(A7983,'From Ilsy'!$A$2:$C$1406,3,FALSE),"")</f>
        <v/>
      </c>
      <c r="C7983" s="4" t="str">
        <f>IFERROR(VLOOKUP(A7983,'From Ilsy'!$A$2:$B$1406,2,FALSE),"")</f>
        <v/>
      </c>
      <c r="D7983" s="5">
        <v>1661</v>
      </c>
      <c r="E7983" s="4">
        <f>IFERROR(VLOOKUP(A7983,'From Ilsy'!$A$2:$D$1406,4,FALSE),999999)</f>
        <v>999999</v>
      </c>
      <c r="F7983" s="4">
        <f>IF(E7983=999999,VLOOKUP(D7983,'Manual by Vendor'!$A$2:$C$295,3,FALSE),E7983)</f>
        <v>999999</v>
      </c>
      <c r="G7983" s="4">
        <f>VLOOKUP(A7983,Query2[[00001]:[IMLT]],2,FALSE)</f>
        <v>4</v>
      </c>
      <c r="H7983" s="3"/>
      <c r="I7983" s="4">
        <f t="shared" si="126"/>
        <v>4</v>
      </c>
      <c r="J7983" s="3"/>
      <c r="K7983" s="3"/>
    </row>
    <row r="7984" spans="1:11">
      <c r="A7984" s="3" t="s">
        <v>7993</v>
      </c>
      <c r="B7984" s="4" t="str">
        <f>IFERROR(VLOOKUP(A7984,'From Ilsy'!$A$2:$C$1406,3,FALSE),"")</f>
        <v/>
      </c>
      <c r="C7984" s="4" t="str">
        <f>IFERROR(VLOOKUP(A7984,'From Ilsy'!$A$2:$B$1406,2,FALSE),"")</f>
        <v/>
      </c>
      <c r="D7984" s="5">
        <v>1982</v>
      </c>
      <c r="E7984" s="4">
        <f>IFERROR(VLOOKUP(A7984,'From Ilsy'!$A$2:$D$1406,4,FALSE),999999)</f>
        <v>999999</v>
      </c>
      <c r="F7984" s="4">
        <f>IF(E7984=999999,VLOOKUP(D7984,'Manual by Vendor'!$A$2:$C$295,3,FALSE),E7984)</f>
        <v>25</v>
      </c>
      <c r="G7984" s="4">
        <f>VLOOKUP(A7984,Query2[[00001]:[IMLT]],2,FALSE)</f>
        <v>17</v>
      </c>
      <c r="H7984" s="3"/>
      <c r="I7984" s="4">
        <f t="shared" si="126"/>
        <v>25</v>
      </c>
      <c r="J7984" s="3"/>
      <c r="K7984" s="3"/>
    </row>
    <row r="7985" spans="1:11">
      <c r="A7985" s="3" t="s">
        <v>7994</v>
      </c>
      <c r="B7985" s="4" t="str">
        <f>IFERROR(VLOOKUP(A7985,'From Ilsy'!$A$2:$C$1406,3,FALSE),"")</f>
        <v/>
      </c>
      <c r="C7985" s="4" t="str">
        <f>IFERROR(VLOOKUP(A7985,'From Ilsy'!$A$2:$B$1406,2,FALSE),"")</f>
        <v/>
      </c>
      <c r="D7985" s="5">
        <v>2014</v>
      </c>
      <c r="E7985" s="4">
        <f>IFERROR(VLOOKUP(A7985,'From Ilsy'!$A$2:$D$1406,4,FALSE),999999)</f>
        <v>999999</v>
      </c>
      <c r="F7985" s="4">
        <f>IF(E7985=999999,VLOOKUP(D7985,'Manual by Vendor'!$A$2:$C$295,3,FALSE),E7985)</f>
        <v>30</v>
      </c>
      <c r="G7985" s="4">
        <f>VLOOKUP(A7985,Query2[[00001]:[IMLT]],2,FALSE)</f>
        <v>8</v>
      </c>
      <c r="H7985" s="3"/>
      <c r="I7985" s="4">
        <f t="shared" si="126"/>
        <v>30</v>
      </c>
      <c r="J7985" s="3"/>
      <c r="K7985" s="3"/>
    </row>
    <row r="7986" spans="1:11">
      <c r="A7986" s="3" t="s">
        <v>7995</v>
      </c>
      <c r="B7986" s="4" t="str">
        <f>IFERROR(VLOOKUP(A7986,'From Ilsy'!$A$2:$C$1406,3,FALSE),"")</f>
        <v/>
      </c>
      <c r="C7986" s="4" t="str">
        <f>IFERROR(VLOOKUP(A7986,'From Ilsy'!$A$2:$B$1406,2,FALSE),"")</f>
        <v/>
      </c>
      <c r="D7986" s="5">
        <v>1661</v>
      </c>
      <c r="E7986" s="4">
        <f>IFERROR(VLOOKUP(A7986,'From Ilsy'!$A$2:$D$1406,4,FALSE),999999)</f>
        <v>999999</v>
      </c>
      <c r="F7986" s="4">
        <f>IF(E7986=999999,VLOOKUP(D7986,'Manual by Vendor'!$A$2:$C$295,3,FALSE),E7986)</f>
        <v>999999</v>
      </c>
      <c r="G7986" s="4">
        <f>VLOOKUP(A7986,Query2[[00001]:[IMLT]],2,FALSE)</f>
        <v>20</v>
      </c>
      <c r="H7986" s="3"/>
      <c r="I7986" s="4">
        <f t="shared" ref="I7986:I8049" si="127">IF(E7986=999999,IF(F7986=999999,G7986,F7986),E7986)</f>
        <v>20</v>
      </c>
      <c r="J7986" s="3"/>
      <c r="K7986" s="3"/>
    </row>
    <row r="7987" spans="1:11">
      <c r="A7987" s="3" t="s">
        <v>7996</v>
      </c>
      <c r="B7987" s="4" t="str">
        <f>IFERROR(VLOOKUP(A7987,'From Ilsy'!$A$2:$C$1406,3,FALSE),"")</f>
        <v/>
      </c>
      <c r="C7987" s="4" t="str">
        <f>IFERROR(VLOOKUP(A7987,'From Ilsy'!$A$2:$B$1406,2,FALSE),"")</f>
        <v/>
      </c>
      <c r="D7987" s="5">
        <v>1661</v>
      </c>
      <c r="E7987" s="4">
        <f>IFERROR(VLOOKUP(A7987,'From Ilsy'!$A$2:$D$1406,4,FALSE),999999)</f>
        <v>999999</v>
      </c>
      <c r="F7987" s="4">
        <f>IF(E7987=999999,VLOOKUP(D7987,'Manual by Vendor'!$A$2:$C$295,3,FALSE),E7987)</f>
        <v>999999</v>
      </c>
      <c r="G7987" s="4">
        <f>VLOOKUP(A7987,Query2[[00001]:[IMLT]],2,FALSE)</f>
        <v>9</v>
      </c>
      <c r="H7987" s="3"/>
      <c r="I7987" s="4">
        <f t="shared" si="127"/>
        <v>9</v>
      </c>
      <c r="J7987" s="3"/>
      <c r="K7987" s="3"/>
    </row>
    <row r="7988" spans="1:11">
      <c r="A7988" s="3" t="s">
        <v>7997</v>
      </c>
      <c r="B7988" s="4" t="str">
        <f>IFERROR(VLOOKUP(A7988,'From Ilsy'!$A$2:$C$1406,3,FALSE),"")</f>
        <v/>
      </c>
      <c r="C7988" s="4" t="str">
        <f>IFERROR(VLOOKUP(A7988,'From Ilsy'!$A$2:$B$1406,2,FALSE),"")</f>
        <v/>
      </c>
      <c r="D7988" s="5">
        <v>1007</v>
      </c>
      <c r="E7988" s="4">
        <f>IFERROR(VLOOKUP(A7988,'From Ilsy'!$A$2:$D$1406,4,FALSE),999999)</f>
        <v>999999</v>
      </c>
      <c r="F7988" s="4">
        <f>IF(E7988=999999,VLOOKUP(D7988,'Manual by Vendor'!$A$2:$C$295,3,FALSE),E7988)</f>
        <v>999999</v>
      </c>
      <c r="G7988" s="4">
        <f>VLOOKUP(A7988,Query2[[00001]:[IMLT]],2,FALSE)</f>
        <v>1</v>
      </c>
      <c r="H7988" s="3"/>
      <c r="I7988" s="4">
        <f t="shared" si="127"/>
        <v>1</v>
      </c>
      <c r="J7988" s="3"/>
      <c r="K7988" s="3"/>
    </row>
    <row r="7989" spans="1:11">
      <c r="A7989" s="3" t="s">
        <v>7998</v>
      </c>
      <c r="B7989" s="4" t="str">
        <f>IFERROR(VLOOKUP(A7989,'From Ilsy'!$A$2:$C$1406,3,FALSE),"")</f>
        <v/>
      </c>
      <c r="C7989" s="4" t="str">
        <f>IFERROR(VLOOKUP(A7989,'From Ilsy'!$A$2:$B$1406,2,FALSE),"")</f>
        <v/>
      </c>
      <c r="D7989" s="5">
        <v>222</v>
      </c>
      <c r="E7989" s="4">
        <f>IFERROR(VLOOKUP(A7989,'From Ilsy'!$A$2:$D$1406,4,FALSE),999999)</f>
        <v>999999</v>
      </c>
      <c r="F7989" s="4">
        <f>IF(E7989=999999,VLOOKUP(D7989,'Manual by Vendor'!$A$2:$C$295,3,FALSE),E7989)</f>
        <v>14</v>
      </c>
      <c r="G7989" s="4">
        <f>VLOOKUP(A7989,Query2[[00001]:[IMLT]],2,FALSE)</f>
        <v>12</v>
      </c>
      <c r="H7989" s="3"/>
      <c r="I7989" s="4">
        <f t="shared" si="127"/>
        <v>14</v>
      </c>
      <c r="J7989" s="3"/>
      <c r="K7989" s="3"/>
    </row>
    <row r="7990" spans="1:11">
      <c r="A7990" s="3" t="s">
        <v>7999</v>
      </c>
      <c r="B7990" s="4" t="str">
        <f>IFERROR(VLOOKUP(A7990,'From Ilsy'!$A$2:$C$1406,3,FALSE),"")</f>
        <v/>
      </c>
      <c r="C7990" s="4" t="str">
        <f>IFERROR(VLOOKUP(A7990,'From Ilsy'!$A$2:$B$1406,2,FALSE),"")</f>
        <v/>
      </c>
      <c r="D7990" s="5">
        <v>1661</v>
      </c>
      <c r="E7990" s="4">
        <f>IFERROR(VLOOKUP(A7990,'From Ilsy'!$A$2:$D$1406,4,FALSE),999999)</f>
        <v>999999</v>
      </c>
      <c r="F7990" s="4">
        <f>IF(E7990=999999,VLOOKUP(D7990,'Manual by Vendor'!$A$2:$C$295,3,FALSE),E7990)</f>
        <v>999999</v>
      </c>
      <c r="G7990" s="4">
        <f>VLOOKUP(A7990,Query2[[00001]:[IMLT]],2,FALSE)</f>
        <v>15</v>
      </c>
      <c r="H7990" s="3"/>
      <c r="I7990" s="4">
        <f t="shared" si="127"/>
        <v>15</v>
      </c>
      <c r="J7990" s="3"/>
      <c r="K7990" s="3"/>
    </row>
    <row r="7991" spans="1:11">
      <c r="A7991" s="3" t="s">
        <v>8000</v>
      </c>
      <c r="B7991" s="4" t="str">
        <f>IFERROR(VLOOKUP(A7991,'From Ilsy'!$A$2:$C$1406,3,FALSE),"")</f>
        <v/>
      </c>
      <c r="C7991" s="4" t="str">
        <f>IFERROR(VLOOKUP(A7991,'From Ilsy'!$A$2:$B$1406,2,FALSE),"")</f>
        <v/>
      </c>
      <c r="D7991" s="5">
        <v>1661</v>
      </c>
      <c r="E7991" s="4">
        <f>IFERROR(VLOOKUP(A7991,'From Ilsy'!$A$2:$D$1406,4,FALSE),999999)</f>
        <v>999999</v>
      </c>
      <c r="F7991" s="4">
        <f>IF(E7991=999999,VLOOKUP(D7991,'Manual by Vendor'!$A$2:$C$295,3,FALSE),E7991)</f>
        <v>999999</v>
      </c>
      <c r="G7991" s="4">
        <f>VLOOKUP(A7991,Query2[[00001]:[IMLT]],2,FALSE)</f>
        <v>16</v>
      </c>
      <c r="H7991" s="3"/>
      <c r="I7991" s="4">
        <f t="shared" si="127"/>
        <v>16</v>
      </c>
      <c r="J7991" s="3"/>
      <c r="K7991" s="3"/>
    </row>
    <row r="7992" spans="1:11">
      <c r="A7992" s="3" t="s">
        <v>8001</v>
      </c>
      <c r="B7992" s="4" t="str">
        <f>IFERROR(VLOOKUP(A7992,'From Ilsy'!$A$2:$C$1406,3,FALSE),"")</f>
        <v/>
      </c>
      <c r="C7992" s="4" t="str">
        <f>IFERROR(VLOOKUP(A7992,'From Ilsy'!$A$2:$B$1406,2,FALSE),"")</f>
        <v/>
      </c>
      <c r="D7992" s="5">
        <v>1661</v>
      </c>
      <c r="E7992" s="4">
        <f>IFERROR(VLOOKUP(A7992,'From Ilsy'!$A$2:$D$1406,4,FALSE),999999)</f>
        <v>999999</v>
      </c>
      <c r="F7992" s="4">
        <f>IF(E7992=999999,VLOOKUP(D7992,'Manual by Vendor'!$A$2:$C$295,3,FALSE),E7992)</f>
        <v>999999</v>
      </c>
      <c r="G7992" s="4">
        <f>VLOOKUP(A7992,Query2[[00001]:[IMLT]],2,FALSE)</f>
        <v>3</v>
      </c>
      <c r="H7992" s="3"/>
      <c r="I7992" s="4">
        <f t="shared" si="127"/>
        <v>3</v>
      </c>
      <c r="J7992" s="3"/>
      <c r="K7992" s="3"/>
    </row>
    <row r="7993" spans="1:11">
      <c r="A7993" s="3" t="s">
        <v>8002</v>
      </c>
      <c r="B7993" s="4" t="str">
        <f>IFERROR(VLOOKUP(A7993,'From Ilsy'!$A$2:$C$1406,3,FALSE),"")</f>
        <v/>
      </c>
      <c r="C7993" s="4" t="str">
        <f>IFERROR(VLOOKUP(A7993,'From Ilsy'!$A$2:$B$1406,2,FALSE),"")</f>
        <v/>
      </c>
      <c r="D7993" s="5">
        <v>1661</v>
      </c>
      <c r="E7993" s="4">
        <f>IFERROR(VLOOKUP(A7993,'From Ilsy'!$A$2:$D$1406,4,FALSE),999999)</f>
        <v>999999</v>
      </c>
      <c r="F7993" s="4">
        <f>IF(E7993=999999,VLOOKUP(D7993,'Manual by Vendor'!$A$2:$C$295,3,FALSE),E7993)</f>
        <v>999999</v>
      </c>
      <c r="G7993" s="4">
        <f>VLOOKUP(A7993,Query2[[00001]:[IMLT]],2,FALSE)</f>
        <v>6</v>
      </c>
      <c r="H7993" s="3"/>
      <c r="I7993" s="4">
        <f t="shared" si="127"/>
        <v>6</v>
      </c>
      <c r="J7993" s="3"/>
      <c r="K7993" s="3"/>
    </row>
    <row r="7994" spans="1:11">
      <c r="A7994" s="3" t="s">
        <v>8003</v>
      </c>
      <c r="B7994" s="4" t="str">
        <f>IFERROR(VLOOKUP(A7994,'From Ilsy'!$A$2:$C$1406,3,FALSE),"")</f>
        <v/>
      </c>
      <c r="C7994" s="4" t="str">
        <f>IFERROR(VLOOKUP(A7994,'From Ilsy'!$A$2:$B$1406,2,FALSE),"")</f>
        <v/>
      </c>
      <c r="D7994" s="5">
        <v>1661</v>
      </c>
      <c r="E7994" s="4">
        <f>IFERROR(VLOOKUP(A7994,'From Ilsy'!$A$2:$D$1406,4,FALSE),999999)</f>
        <v>999999</v>
      </c>
      <c r="F7994" s="4">
        <f>IF(E7994=999999,VLOOKUP(D7994,'Manual by Vendor'!$A$2:$C$295,3,FALSE),E7994)</f>
        <v>999999</v>
      </c>
      <c r="G7994" s="4">
        <f>VLOOKUP(A7994,Query2[[00001]:[IMLT]],2,FALSE)</f>
        <v>3</v>
      </c>
      <c r="H7994" s="3"/>
      <c r="I7994" s="4">
        <f t="shared" si="127"/>
        <v>3</v>
      </c>
      <c r="J7994" s="3"/>
      <c r="K7994" s="3"/>
    </row>
    <row r="7995" spans="1:11">
      <c r="A7995" s="3" t="s">
        <v>8004</v>
      </c>
      <c r="B7995" s="4" t="str">
        <f>IFERROR(VLOOKUP(A7995,'From Ilsy'!$A$2:$C$1406,3,FALSE),"")</f>
        <v/>
      </c>
      <c r="C7995" s="4" t="str">
        <f>IFERROR(VLOOKUP(A7995,'From Ilsy'!$A$2:$B$1406,2,FALSE),"")</f>
        <v/>
      </c>
      <c r="D7995" s="5">
        <v>1661</v>
      </c>
      <c r="E7995" s="4">
        <f>IFERROR(VLOOKUP(A7995,'From Ilsy'!$A$2:$D$1406,4,FALSE),999999)</f>
        <v>999999</v>
      </c>
      <c r="F7995" s="4">
        <f>IF(E7995=999999,VLOOKUP(D7995,'Manual by Vendor'!$A$2:$C$295,3,FALSE),E7995)</f>
        <v>999999</v>
      </c>
      <c r="G7995" s="4">
        <f>VLOOKUP(A7995,Query2[[00001]:[IMLT]],2,FALSE)</f>
        <v>16</v>
      </c>
      <c r="H7995" s="3"/>
      <c r="I7995" s="4">
        <f t="shared" si="127"/>
        <v>16</v>
      </c>
      <c r="J7995" s="3"/>
      <c r="K7995" s="3"/>
    </row>
    <row r="7996" spans="1:11">
      <c r="A7996" s="3" t="s">
        <v>8005</v>
      </c>
      <c r="B7996" s="4" t="str">
        <f>IFERROR(VLOOKUP(A7996,'From Ilsy'!$A$2:$C$1406,3,FALSE),"")</f>
        <v/>
      </c>
      <c r="C7996" s="4" t="str">
        <f>IFERROR(VLOOKUP(A7996,'From Ilsy'!$A$2:$B$1406,2,FALSE),"")</f>
        <v/>
      </c>
      <c r="D7996" s="5">
        <v>1661</v>
      </c>
      <c r="E7996" s="4">
        <f>IFERROR(VLOOKUP(A7996,'From Ilsy'!$A$2:$D$1406,4,FALSE),999999)</f>
        <v>999999</v>
      </c>
      <c r="F7996" s="4">
        <f>IF(E7996=999999,VLOOKUP(D7996,'Manual by Vendor'!$A$2:$C$295,3,FALSE),E7996)</f>
        <v>999999</v>
      </c>
      <c r="G7996" s="4">
        <f>VLOOKUP(A7996,Query2[[00001]:[IMLT]],2,FALSE)</f>
        <v>16</v>
      </c>
      <c r="H7996" s="3"/>
      <c r="I7996" s="4">
        <f t="shared" si="127"/>
        <v>16</v>
      </c>
      <c r="J7996" s="3"/>
      <c r="K7996" s="3"/>
    </row>
    <row r="7997" spans="1:11">
      <c r="A7997" s="3" t="s">
        <v>8006</v>
      </c>
      <c r="B7997" s="4" t="str">
        <f>IFERROR(VLOOKUP(A7997,'From Ilsy'!$A$2:$C$1406,3,FALSE),"")</f>
        <v/>
      </c>
      <c r="C7997" s="4" t="str">
        <f>IFERROR(VLOOKUP(A7997,'From Ilsy'!$A$2:$B$1406,2,FALSE),"")</f>
        <v/>
      </c>
      <c r="D7997" s="5">
        <v>1661</v>
      </c>
      <c r="E7997" s="4">
        <f>IFERROR(VLOOKUP(A7997,'From Ilsy'!$A$2:$D$1406,4,FALSE),999999)</f>
        <v>999999</v>
      </c>
      <c r="F7997" s="4">
        <f>IF(E7997=999999,VLOOKUP(D7997,'Manual by Vendor'!$A$2:$C$295,3,FALSE),E7997)</f>
        <v>999999</v>
      </c>
      <c r="G7997" s="4">
        <f>VLOOKUP(A7997,Query2[[00001]:[IMLT]],2,FALSE)</f>
        <v>2</v>
      </c>
      <c r="H7997" s="3"/>
      <c r="I7997" s="4">
        <f t="shared" si="127"/>
        <v>2</v>
      </c>
      <c r="J7997" s="3"/>
      <c r="K7997" s="3"/>
    </row>
    <row r="7998" spans="1:11">
      <c r="A7998" s="3" t="s">
        <v>8007</v>
      </c>
      <c r="B7998" s="4" t="str">
        <f>IFERROR(VLOOKUP(A7998,'From Ilsy'!$A$2:$C$1406,3,FALSE),"")</f>
        <v/>
      </c>
      <c r="C7998" s="4" t="str">
        <f>IFERROR(VLOOKUP(A7998,'From Ilsy'!$A$2:$B$1406,2,FALSE),"")</f>
        <v/>
      </c>
      <c r="D7998" s="5">
        <v>1661</v>
      </c>
      <c r="E7998" s="4">
        <f>IFERROR(VLOOKUP(A7998,'From Ilsy'!$A$2:$D$1406,4,FALSE),999999)</f>
        <v>999999</v>
      </c>
      <c r="F7998" s="4">
        <f>IF(E7998=999999,VLOOKUP(D7998,'Manual by Vendor'!$A$2:$C$295,3,FALSE),E7998)</f>
        <v>999999</v>
      </c>
      <c r="G7998" s="4">
        <f>VLOOKUP(A7998,Query2[[00001]:[IMLT]],2,FALSE)</f>
        <v>3</v>
      </c>
      <c r="H7998" s="3"/>
      <c r="I7998" s="4">
        <f t="shared" si="127"/>
        <v>3</v>
      </c>
      <c r="J7998" s="3"/>
      <c r="K7998" s="3"/>
    </row>
    <row r="7999" spans="1:11">
      <c r="A7999" s="3" t="s">
        <v>8008</v>
      </c>
      <c r="B7999" s="4" t="str">
        <f>IFERROR(VLOOKUP(A7999,'From Ilsy'!$A$2:$C$1406,3,FALSE),"")</f>
        <v/>
      </c>
      <c r="C7999" s="4" t="str">
        <f>IFERROR(VLOOKUP(A7999,'From Ilsy'!$A$2:$B$1406,2,FALSE),"")</f>
        <v/>
      </c>
      <c r="D7999" s="5">
        <v>1661</v>
      </c>
      <c r="E7999" s="4">
        <f>IFERROR(VLOOKUP(A7999,'From Ilsy'!$A$2:$D$1406,4,FALSE),999999)</f>
        <v>999999</v>
      </c>
      <c r="F7999" s="4">
        <f>IF(E7999=999999,VLOOKUP(D7999,'Manual by Vendor'!$A$2:$C$295,3,FALSE),E7999)</f>
        <v>999999</v>
      </c>
      <c r="G7999" s="4">
        <f>VLOOKUP(A7999,Query2[[00001]:[IMLT]],2,FALSE)</f>
        <v>4</v>
      </c>
      <c r="H7999" s="3"/>
      <c r="I7999" s="4">
        <f t="shared" si="127"/>
        <v>4</v>
      </c>
      <c r="J7999" s="3"/>
      <c r="K7999" s="3"/>
    </row>
    <row r="8000" spans="1:11">
      <c r="A8000" s="3" t="s">
        <v>8009</v>
      </c>
      <c r="B8000" s="4" t="str">
        <f>IFERROR(VLOOKUP(A8000,'From Ilsy'!$A$2:$C$1406,3,FALSE),"")</f>
        <v/>
      </c>
      <c r="C8000" s="4" t="str">
        <f>IFERROR(VLOOKUP(A8000,'From Ilsy'!$A$2:$B$1406,2,FALSE),"")</f>
        <v/>
      </c>
      <c r="D8000" s="5">
        <v>1661</v>
      </c>
      <c r="E8000" s="4">
        <f>IFERROR(VLOOKUP(A8000,'From Ilsy'!$A$2:$D$1406,4,FALSE),999999)</f>
        <v>999999</v>
      </c>
      <c r="F8000" s="4">
        <f>IF(E8000=999999,VLOOKUP(D8000,'Manual by Vendor'!$A$2:$C$295,3,FALSE),E8000)</f>
        <v>999999</v>
      </c>
      <c r="G8000" s="4">
        <f>VLOOKUP(A8000,Query2[[00001]:[IMLT]],2,FALSE)</f>
        <v>2</v>
      </c>
      <c r="H8000" s="3"/>
      <c r="I8000" s="4">
        <f t="shared" si="127"/>
        <v>2</v>
      </c>
      <c r="J8000" s="3"/>
      <c r="K8000" s="3"/>
    </row>
    <row r="8001" spans="1:11">
      <c r="A8001" s="3" t="s">
        <v>8010</v>
      </c>
      <c r="B8001" s="4" t="str">
        <f>IFERROR(VLOOKUP(A8001,'From Ilsy'!$A$2:$C$1406,3,FALSE),"")</f>
        <v/>
      </c>
      <c r="C8001" s="4" t="str">
        <f>IFERROR(VLOOKUP(A8001,'From Ilsy'!$A$2:$B$1406,2,FALSE),"")</f>
        <v/>
      </c>
      <c r="D8001" s="5">
        <v>435</v>
      </c>
      <c r="E8001" s="4">
        <f>IFERROR(VLOOKUP(A8001,'From Ilsy'!$A$2:$D$1406,4,FALSE),999999)</f>
        <v>999999</v>
      </c>
      <c r="F8001" s="4">
        <f>IF(E8001=999999,VLOOKUP(D8001,'Manual by Vendor'!$A$2:$C$295,3,FALSE),E8001)</f>
        <v>999999</v>
      </c>
      <c r="G8001" s="4">
        <f>VLOOKUP(A8001,Query2[[00001]:[IMLT]],2,FALSE)</f>
        <v>28</v>
      </c>
      <c r="H8001" s="3"/>
      <c r="I8001" s="4">
        <f t="shared" si="127"/>
        <v>28</v>
      </c>
      <c r="J8001" s="3"/>
      <c r="K8001" s="3"/>
    </row>
    <row r="8002" spans="1:11">
      <c r="A8002" s="3" t="s">
        <v>8011</v>
      </c>
      <c r="B8002" s="4" t="str">
        <f>IFERROR(VLOOKUP(A8002,'From Ilsy'!$A$2:$C$1406,3,FALSE),"")</f>
        <v/>
      </c>
      <c r="C8002" s="4" t="str">
        <f>IFERROR(VLOOKUP(A8002,'From Ilsy'!$A$2:$B$1406,2,FALSE),"")</f>
        <v/>
      </c>
      <c r="D8002" s="5">
        <v>1661</v>
      </c>
      <c r="E8002" s="4">
        <f>IFERROR(VLOOKUP(A8002,'From Ilsy'!$A$2:$D$1406,4,FALSE),999999)</f>
        <v>999999</v>
      </c>
      <c r="F8002" s="4">
        <f>IF(E8002=999999,VLOOKUP(D8002,'Manual by Vendor'!$A$2:$C$295,3,FALSE),E8002)</f>
        <v>999999</v>
      </c>
      <c r="G8002" s="4">
        <f>VLOOKUP(A8002,Query2[[00001]:[IMLT]],2,FALSE)</f>
        <v>8</v>
      </c>
      <c r="H8002" s="3"/>
      <c r="I8002" s="4">
        <f t="shared" si="127"/>
        <v>8</v>
      </c>
      <c r="J8002" s="3"/>
      <c r="K8002" s="3"/>
    </row>
    <row r="8003" spans="1:11">
      <c r="A8003" s="3" t="s">
        <v>8012</v>
      </c>
      <c r="B8003" s="4" t="str">
        <f>IFERROR(VLOOKUP(A8003,'From Ilsy'!$A$2:$C$1406,3,FALSE),"")</f>
        <v/>
      </c>
      <c r="C8003" s="4" t="str">
        <f>IFERROR(VLOOKUP(A8003,'From Ilsy'!$A$2:$B$1406,2,FALSE),"")</f>
        <v/>
      </c>
      <c r="D8003" s="5">
        <v>1661</v>
      </c>
      <c r="E8003" s="4">
        <f>IFERROR(VLOOKUP(A8003,'From Ilsy'!$A$2:$D$1406,4,FALSE),999999)</f>
        <v>999999</v>
      </c>
      <c r="F8003" s="4">
        <f>IF(E8003=999999,VLOOKUP(D8003,'Manual by Vendor'!$A$2:$C$295,3,FALSE),E8003)</f>
        <v>999999</v>
      </c>
      <c r="G8003" s="4">
        <f>VLOOKUP(A8003,Query2[[00001]:[IMLT]],2,FALSE)</f>
        <v>16</v>
      </c>
      <c r="H8003" s="3"/>
      <c r="I8003" s="4">
        <f t="shared" si="127"/>
        <v>16</v>
      </c>
      <c r="J8003" s="3"/>
      <c r="K8003" s="3"/>
    </row>
    <row r="8004" spans="1:11">
      <c r="A8004" s="3" t="s">
        <v>8013</v>
      </c>
      <c r="B8004" s="4" t="str">
        <f>IFERROR(VLOOKUP(A8004,'From Ilsy'!$A$2:$C$1406,3,FALSE),"")</f>
        <v/>
      </c>
      <c r="C8004" s="4" t="str">
        <f>IFERROR(VLOOKUP(A8004,'From Ilsy'!$A$2:$B$1406,2,FALSE),"")</f>
        <v/>
      </c>
      <c r="D8004" s="5">
        <v>1661</v>
      </c>
      <c r="E8004" s="4">
        <f>IFERROR(VLOOKUP(A8004,'From Ilsy'!$A$2:$D$1406,4,FALSE),999999)</f>
        <v>999999</v>
      </c>
      <c r="F8004" s="4">
        <f>IF(E8004=999999,VLOOKUP(D8004,'Manual by Vendor'!$A$2:$C$295,3,FALSE),E8004)</f>
        <v>999999</v>
      </c>
      <c r="G8004" s="4">
        <f>VLOOKUP(A8004,Query2[[00001]:[IMLT]],2,FALSE)</f>
        <v>3</v>
      </c>
      <c r="H8004" s="3"/>
      <c r="I8004" s="4">
        <f t="shared" si="127"/>
        <v>3</v>
      </c>
      <c r="J8004" s="3"/>
      <c r="K8004" s="3"/>
    </row>
    <row r="8005" spans="1:11">
      <c r="A8005" s="3" t="s">
        <v>8014</v>
      </c>
      <c r="B8005" s="4" t="str">
        <f>IFERROR(VLOOKUP(A8005,'From Ilsy'!$A$2:$C$1406,3,FALSE),"")</f>
        <v/>
      </c>
      <c r="C8005" s="4" t="str">
        <f>IFERROR(VLOOKUP(A8005,'From Ilsy'!$A$2:$B$1406,2,FALSE),"")</f>
        <v/>
      </c>
      <c r="D8005" s="5">
        <v>168</v>
      </c>
      <c r="E8005" s="4">
        <f>IFERROR(VLOOKUP(A8005,'From Ilsy'!$A$2:$D$1406,4,FALSE),999999)</f>
        <v>999999</v>
      </c>
      <c r="F8005" s="4">
        <f>IF(E8005=999999,VLOOKUP(D8005,'Manual by Vendor'!$A$2:$C$295,3,FALSE),E8005)</f>
        <v>999999</v>
      </c>
      <c r="G8005" s="4">
        <f>VLOOKUP(A8005,Query2[[00001]:[IMLT]],2,FALSE)</f>
        <v>0</v>
      </c>
      <c r="H8005" s="3"/>
      <c r="I8005" s="4">
        <f t="shared" si="127"/>
        <v>0</v>
      </c>
      <c r="J8005" s="3"/>
      <c r="K8005" s="3"/>
    </row>
    <row r="8006" spans="1:11">
      <c r="A8006" s="3" t="s">
        <v>8015</v>
      </c>
      <c r="B8006" s="4" t="str">
        <f>IFERROR(VLOOKUP(A8006,'From Ilsy'!$A$2:$C$1406,3,FALSE),"")</f>
        <v/>
      </c>
      <c r="C8006" s="4" t="str">
        <f>IFERROR(VLOOKUP(A8006,'From Ilsy'!$A$2:$B$1406,2,FALSE),"")</f>
        <v/>
      </c>
      <c r="D8006" s="5">
        <v>168</v>
      </c>
      <c r="E8006" s="4">
        <f>IFERROR(VLOOKUP(A8006,'From Ilsy'!$A$2:$D$1406,4,FALSE),999999)</f>
        <v>999999</v>
      </c>
      <c r="F8006" s="4">
        <f>IF(E8006=999999,VLOOKUP(D8006,'Manual by Vendor'!$A$2:$C$295,3,FALSE),E8006)</f>
        <v>999999</v>
      </c>
      <c r="G8006" s="4">
        <f>VLOOKUP(A8006,Query2[[00001]:[IMLT]],2,FALSE)</f>
        <v>0</v>
      </c>
      <c r="H8006" s="3"/>
      <c r="I8006" s="4">
        <f t="shared" si="127"/>
        <v>0</v>
      </c>
      <c r="J8006" s="3"/>
      <c r="K8006" s="3"/>
    </row>
    <row r="8007" spans="1:11">
      <c r="A8007" s="3" t="s">
        <v>8016</v>
      </c>
      <c r="B8007" s="4" t="str">
        <f>IFERROR(VLOOKUP(A8007,'From Ilsy'!$A$2:$C$1406,3,FALSE),"")</f>
        <v/>
      </c>
      <c r="C8007" s="4" t="str">
        <f>IFERROR(VLOOKUP(A8007,'From Ilsy'!$A$2:$B$1406,2,FALSE),"")</f>
        <v/>
      </c>
      <c r="D8007" s="5">
        <v>168</v>
      </c>
      <c r="E8007" s="4">
        <f>IFERROR(VLOOKUP(A8007,'From Ilsy'!$A$2:$D$1406,4,FALSE),999999)</f>
        <v>999999</v>
      </c>
      <c r="F8007" s="4">
        <f>IF(E8007=999999,VLOOKUP(D8007,'Manual by Vendor'!$A$2:$C$295,3,FALSE),E8007)</f>
        <v>999999</v>
      </c>
      <c r="G8007" s="4">
        <f>VLOOKUP(A8007,Query2[[00001]:[IMLT]],2,FALSE)</f>
        <v>0</v>
      </c>
      <c r="H8007" s="3"/>
      <c r="I8007" s="4">
        <f t="shared" si="127"/>
        <v>0</v>
      </c>
      <c r="J8007" s="3"/>
      <c r="K8007" s="3"/>
    </row>
    <row r="8008" spans="1:11">
      <c r="A8008" s="3" t="s">
        <v>8017</v>
      </c>
      <c r="B8008" s="4" t="str">
        <f>IFERROR(VLOOKUP(A8008,'From Ilsy'!$A$2:$C$1406,3,FALSE),"")</f>
        <v/>
      </c>
      <c r="C8008" s="4" t="str">
        <f>IFERROR(VLOOKUP(A8008,'From Ilsy'!$A$2:$B$1406,2,FALSE),"")</f>
        <v/>
      </c>
      <c r="D8008" s="5">
        <v>1661</v>
      </c>
      <c r="E8008" s="4">
        <f>IFERROR(VLOOKUP(A8008,'From Ilsy'!$A$2:$D$1406,4,FALSE),999999)</f>
        <v>999999</v>
      </c>
      <c r="F8008" s="4">
        <f>IF(E8008=999999,VLOOKUP(D8008,'Manual by Vendor'!$A$2:$C$295,3,FALSE),E8008)</f>
        <v>999999</v>
      </c>
      <c r="G8008" s="4">
        <f>VLOOKUP(A8008,Query2[[00001]:[IMLT]],2,FALSE)</f>
        <v>11</v>
      </c>
      <c r="H8008" s="3"/>
      <c r="I8008" s="4">
        <f t="shared" si="127"/>
        <v>11</v>
      </c>
      <c r="J8008" s="3"/>
      <c r="K8008" s="3"/>
    </row>
    <row r="8009" spans="1:11">
      <c r="A8009" s="3" t="s">
        <v>8018</v>
      </c>
      <c r="B8009" s="4" t="str">
        <f>IFERROR(VLOOKUP(A8009,'From Ilsy'!$A$2:$C$1406,3,FALSE),"")</f>
        <v/>
      </c>
      <c r="C8009" s="4" t="str">
        <f>IFERROR(VLOOKUP(A8009,'From Ilsy'!$A$2:$B$1406,2,FALSE),"")</f>
        <v/>
      </c>
      <c r="D8009" s="5">
        <v>502</v>
      </c>
      <c r="E8009" s="4">
        <f>IFERROR(VLOOKUP(A8009,'From Ilsy'!$A$2:$D$1406,4,FALSE),999999)</f>
        <v>999999</v>
      </c>
      <c r="F8009" s="4">
        <f>IF(E8009=999999,VLOOKUP(D8009,'Manual by Vendor'!$A$2:$C$295,3,FALSE),E8009)</f>
        <v>999999</v>
      </c>
      <c r="G8009" s="4">
        <f>VLOOKUP(A8009,Query2[[00001]:[IMLT]],2,FALSE)</f>
        <v>2</v>
      </c>
      <c r="H8009" s="3"/>
      <c r="I8009" s="4">
        <f t="shared" si="127"/>
        <v>2</v>
      </c>
      <c r="J8009" s="3"/>
      <c r="K8009" s="3"/>
    </row>
    <row r="8010" spans="1:11">
      <c r="A8010" s="3" t="s">
        <v>8019</v>
      </c>
      <c r="B8010" s="4" t="str">
        <f>IFERROR(VLOOKUP(A8010,'From Ilsy'!$A$2:$C$1406,3,FALSE),"")</f>
        <v/>
      </c>
      <c r="C8010" s="4" t="str">
        <f>IFERROR(VLOOKUP(A8010,'From Ilsy'!$A$2:$B$1406,2,FALSE),"")</f>
        <v/>
      </c>
      <c r="D8010" s="5">
        <v>2401</v>
      </c>
      <c r="E8010" s="4">
        <f>IFERROR(VLOOKUP(A8010,'From Ilsy'!$A$2:$D$1406,4,FALSE),999999)</f>
        <v>999999</v>
      </c>
      <c r="F8010" s="4">
        <f>IF(E8010=999999,VLOOKUP(D8010,'Manual by Vendor'!$A$2:$C$295,3,FALSE),E8010)</f>
        <v>999999</v>
      </c>
      <c r="G8010" s="4">
        <f>VLOOKUP(A8010,Query2[[00001]:[IMLT]],2,FALSE)</f>
        <v>50</v>
      </c>
      <c r="H8010" s="3"/>
      <c r="I8010" s="4">
        <f t="shared" si="127"/>
        <v>50</v>
      </c>
      <c r="J8010" s="3"/>
      <c r="K8010" s="3"/>
    </row>
    <row r="8011" spans="1:11">
      <c r="A8011" s="3" t="s">
        <v>8020</v>
      </c>
      <c r="B8011" s="4" t="str">
        <f>IFERROR(VLOOKUP(A8011,'From Ilsy'!$A$2:$C$1406,3,FALSE),"")</f>
        <v/>
      </c>
      <c r="C8011" s="4" t="str">
        <f>IFERROR(VLOOKUP(A8011,'From Ilsy'!$A$2:$B$1406,2,FALSE),"")</f>
        <v/>
      </c>
      <c r="D8011" s="5">
        <v>2401</v>
      </c>
      <c r="E8011" s="4">
        <f>IFERROR(VLOOKUP(A8011,'From Ilsy'!$A$2:$D$1406,4,FALSE),999999)</f>
        <v>999999</v>
      </c>
      <c r="F8011" s="4">
        <f>IF(E8011=999999,VLOOKUP(D8011,'Manual by Vendor'!$A$2:$C$295,3,FALSE),E8011)</f>
        <v>999999</v>
      </c>
      <c r="G8011" s="4">
        <f>VLOOKUP(A8011,Query2[[00001]:[IMLT]],2,FALSE)</f>
        <v>0</v>
      </c>
      <c r="H8011" s="3"/>
      <c r="I8011" s="4">
        <f t="shared" si="127"/>
        <v>0</v>
      </c>
      <c r="J8011" s="3"/>
      <c r="K8011" s="3"/>
    </row>
    <row r="8012" spans="1:11">
      <c r="A8012" s="3" t="s">
        <v>8021</v>
      </c>
      <c r="B8012" s="4" t="str">
        <f>IFERROR(VLOOKUP(A8012,'From Ilsy'!$A$2:$C$1406,3,FALSE),"")</f>
        <v/>
      </c>
      <c r="C8012" s="4" t="str">
        <f>IFERROR(VLOOKUP(A8012,'From Ilsy'!$A$2:$B$1406,2,FALSE),"")</f>
        <v/>
      </c>
      <c r="D8012" s="5">
        <v>2401</v>
      </c>
      <c r="E8012" s="4">
        <f>IFERROR(VLOOKUP(A8012,'From Ilsy'!$A$2:$D$1406,4,FALSE),999999)</f>
        <v>999999</v>
      </c>
      <c r="F8012" s="4">
        <f>IF(E8012=999999,VLOOKUP(D8012,'Manual by Vendor'!$A$2:$C$295,3,FALSE),E8012)</f>
        <v>999999</v>
      </c>
      <c r="G8012" s="4">
        <f>VLOOKUP(A8012,Query2[[00001]:[IMLT]],2,FALSE)</f>
        <v>49</v>
      </c>
      <c r="H8012" s="3"/>
      <c r="I8012" s="4">
        <f t="shared" si="127"/>
        <v>49</v>
      </c>
      <c r="J8012" s="3"/>
      <c r="K8012" s="3"/>
    </row>
    <row r="8013" spans="1:11">
      <c r="A8013" s="3" t="s">
        <v>8022</v>
      </c>
      <c r="B8013" s="4" t="str">
        <f>IFERROR(VLOOKUP(A8013,'From Ilsy'!$A$2:$C$1406,3,FALSE),"")</f>
        <v/>
      </c>
      <c r="C8013" s="4" t="str">
        <f>IFERROR(VLOOKUP(A8013,'From Ilsy'!$A$2:$B$1406,2,FALSE),"")</f>
        <v/>
      </c>
      <c r="D8013" s="5">
        <v>2401</v>
      </c>
      <c r="E8013" s="4">
        <f>IFERROR(VLOOKUP(A8013,'From Ilsy'!$A$2:$D$1406,4,FALSE),999999)</f>
        <v>999999</v>
      </c>
      <c r="F8013" s="4">
        <f>IF(E8013=999999,VLOOKUP(D8013,'Manual by Vendor'!$A$2:$C$295,3,FALSE),E8013)</f>
        <v>999999</v>
      </c>
      <c r="G8013" s="4">
        <f>VLOOKUP(A8013,Query2[[00001]:[IMLT]],2,FALSE)</f>
        <v>0</v>
      </c>
      <c r="H8013" s="3"/>
      <c r="I8013" s="4">
        <f t="shared" si="127"/>
        <v>0</v>
      </c>
      <c r="J8013" s="3"/>
      <c r="K8013" s="3"/>
    </row>
    <row r="8014" spans="1:11">
      <c r="A8014" s="3" t="s">
        <v>8023</v>
      </c>
      <c r="B8014" s="4" t="str">
        <f>IFERROR(VLOOKUP(A8014,'From Ilsy'!$A$2:$C$1406,3,FALSE),"")</f>
        <v/>
      </c>
      <c r="C8014" s="4" t="str">
        <f>IFERROR(VLOOKUP(A8014,'From Ilsy'!$A$2:$B$1406,2,FALSE),"")</f>
        <v/>
      </c>
      <c r="D8014" s="5">
        <v>2401</v>
      </c>
      <c r="E8014" s="4">
        <f>IFERROR(VLOOKUP(A8014,'From Ilsy'!$A$2:$D$1406,4,FALSE),999999)</f>
        <v>999999</v>
      </c>
      <c r="F8014" s="4">
        <f>IF(E8014=999999,VLOOKUP(D8014,'Manual by Vendor'!$A$2:$C$295,3,FALSE),E8014)</f>
        <v>999999</v>
      </c>
      <c r="G8014" s="4">
        <f>VLOOKUP(A8014,Query2[[00001]:[IMLT]],2,FALSE)</f>
        <v>0</v>
      </c>
      <c r="H8014" s="3"/>
      <c r="I8014" s="4">
        <f t="shared" si="127"/>
        <v>0</v>
      </c>
      <c r="J8014" s="3"/>
      <c r="K8014" s="3"/>
    </row>
    <row r="8015" spans="1:11">
      <c r="A8015" s="3" t="s">
        <v>8024</v>
      </c>
      <c r="B8015" s="4" t="str">
        <f>IFERROR(VLOOKUP(A8015,'From Ilsy'!$A$2:$C$1406,3,FALSE),"")</f>
        <v/>
      </c>
      <c r="C8015" s="4" t="str">
        <f>IFERROR(VLOOKUP(A8015,'From Ilsy'!$A$2:$B$1406,2,FALSE),"")</f>
        <v/>
      </c>
      <c r="D8015" s="5">
        <v>502</v>
      </c>
      <c r="E8015" s="4">
        <f>IFERROR(VLOOKUP(A8015,'From Ilsy'!$A$2:$D$1406,4,FALSE),999999)</f>
        <v>999999</v>
      </c>
      <c r="F8015" s="4">
        <f>IF(E8015=999999,VLOOKUP(D8015,'Manual by Vendor'!$A$2:$C$295,3,FALSE),E8015)</f>
        <v>999999</v>
      </c>
      <c r="G8015" s="4">
        <f>VLOOKUP(A8015,Query2[[00001]:[IMLT]],2,FALSE)</f>
        <v>1</v>
      </c>
      <c r="H8015" s="3"/>
      <c r="I8015" s="4">
        <f t="shared" si="127"/>
        <v>1</v>
      </c>
      <c r="J8015" s="3"/>
      <c r="K8015" s="3"/>
    </row>
    <row r="8016" spans="1:11">
      <c r="A8016" s="3" t="s">
        <v>8025</v>
      </c>
      <c r="B8016" s="4" t="str">
        <f>IFERROR(VLOOKUP(A8016,'From Ilsy'!$A$2:$C$1406,3,FALSE),"")</f>
        <v/>
      </c>
      <c r="C8016" s="4" t="str">
        <f>IFERROR(VLOOKUP(A8016,'From Ilsy'!$A$2:$B$1406,2,FALSE),"")</f>
        <v/>
      </c>
      <c r="D8016" s="5">
        <v>0</v>
      </c>
      <c r="E8016" s="4">
        <f>IFERROR(VLOOKUP(A8016,'From Ilsy'!$A$2:$D$1406,4,FALSE),999999)</f>
        <v>999999</v>
      </c>
      <c r="F8016" s="4">
        <f>IF(E8016=999999,VLOOKUP(D8016,'Manual by Vendor'!$A$2:$C$295,3,FALSE),E8016)</f>
        <v>999999</v>
      </c>
      <c r="G8016" s="4">
        <f>VLOOKUP(A8016,Query2[[00001]:[IMLT]],2,FALSE)</f>
        <v>0</v>
      </c>
      <c r="H8016" s="3"/>
      <c r="I8016" s="4">
        <f t="shared" si="127"/>
        <v>0</v>
      </c>
      <c r="J8016" s="3"/>
      <c r="K8016" s="3"/>
    </row>
    <row r="8017" spans="1:11">
      <c r="A8017" s="3" t="s">
        <v>8026</v>
      </c>
      <c r="B8017" s="4" t="str">
        <f>IFERROR(VLOOKUP(A8017,'From Ilsy'!$A$2:$C$1406,3,FALSE),"")</f>
        <v xml:space="preserve">FRENCH OAK 9/16 X 7" OLD GREY </v>
      </c>
      <c r="C8017" s="4" t="str">
        <f>IFERROR(VLOOKUP(A8017,'From Ilsy'!$A$2:$B$1406,2,FALSE),"")</f>
        <v>FRENCH CONNECTION II</v>
      </c>
      <c r="D8017" s="5">
        <v>435</v>
      </c>
      <c r="E8017" s="4">
        <f>IFERROR(VLOOKUP(A8017,'From Ilsy'!$A$2:$D$1406,4,FALSE),999999)</f>
        <v>999999</v>
      </c>
      <c r="F8017" s="4">
        <f>IF(E8017=999999,VLOOKUP(D8017,'Manual by Vendor'!$A$2:$C$295,3,FALSE),E8017)</f>
        <v>999999</v>
      </c>
      <c r="G8017" s="4">
        <f>VLOOKUP(A8017,Query2[[00001]:[IMLT]],2,FALSE)</f>
        <v>77</v>
      </c>
      <c r="H8017" s="3"/>
      <c r="I8017" s="4">
        <f t="shared" si="127"/>
        <v>77</v>
      </c>
      <c r="J8017" s="3"/>
      <c r="K8017" s="3"/>
    </row>
    <row r="8018" spans="1:11">
      <c r="A8018" s="3" t="s">
        <v>8027</v>
      </c>
      <c r="B8018" s="4" t="str">
        <f>IFERROR(VLOOKUP(A8018,'From Ilsy'!$A$2:$C$1406,3,FALSE),"")</f>
        <v/>
      </c>
      <c r="C8018" s="4" t="str">
        <f>IFERROR(VLOOKUP(A8018,'From Ilsy'!$A$2:$B$1406,2,FALSE),"")</f>
        <v/>
      </c>
      <c r="D8018" s="5">
        <v>1661</v>
      </c>
      <c r="E8018" s="4">
        <f>IFERROR(VLOOKUP(A8018,'From Ilsy'!$A$2:$D$1406,4,FALSE),999999)</f>
        <v>999999</v>
      </c>
      <c r="F8018" s="4">
        <f>IF(E8018=999999,VLOOKUP(D8018,'Manual by Vendor'!$A$2:$C$295,3,FALSE),E8018)</f>
        <v>999999</v>
      </c>
      <c r="G8018" s="4">
        <f>VLOOKUP(A8018,Query2[[00001]:[IMLT]],2,FALSE)</f>
        <v>14</v>
      </c>
      <c r="H8018" s="3"/>
      <c r="I8018" s="4">
        <f t="shared" si="127"/>
        <v>14</v>
      </c>
      <c r="J8018" s="3"/>
      <c r="K8018" s="3"/>
    </row>
    <row r="8019" spans="1:11">
      <c r="A8019" s="3" t="s">
        <v>8028</v>
      </c>
      <c r="B8019" s="4" t="str">
        <f>IFERROR(VLOOKUP(A8019,'From Ilsy'!$A$2:$C$1406,3,FALSE),"")</f>
        <v/>
      </c>
      <c r="C8019" s="4" t="str">
        <f>IFERROR(VLOOKUP(A8019,'From Ilsy'!$A$2:$B$1406,2,FALSE),"")</f>
        <v/>
      </c>
      <c r="D8019" s="5">
        <v>1661</v>
      </c>
      <c r="E8019" s="4">
        <f>IFERROR(VLOOKUP(A8019,'From Ilsy'!$A$2:$D$1406,4,FALSE),999999)</f>
        <v>999999</v>
      </c>
      <c r="F8019" s="4">
        <f>IF(E8019=999999,VLOOKUP(D8019,'Manual by Vendor'!$A$2:$C$295,3,FALSE),E8019)</f>
        <v>999999</v>
      </c>
      <c r="G8019" s="4">
        <f>VLOOKUP(A8019,Query2[[00001]:[IMLT]],2,FALSE)</f>
        <v>1</v>
      </c>
      <c r="H8019" s="3"/>
      <c r="I8019" s="4">
        <f t="shared" si="127"/>
        <v>1</v>
      </c>
      <c r="J8019" s="3"/>
      <c r="K8019" s="3"/>
    </row>
    <row r="8020" spans="1:11">
      <c r="A8020" s="3" t="s">
        <v>8029</v>
      </c>
      <c r="B8020" s="4" t="str">
        <f>IFERROR(VLOOKUP(A8020,'From Ilsy'!$A$2:$C$1406,3,FALSE),"")</f>
        <v/>
      </c>
      <c r="C8020" s="4" t="str">
        <f>IFERROR(VLOOKUP(A8020,'From Ilsy'!$A$2:$B$1406,2,FALSE),"")</f>
        <v/>
      </c>
      <c r="D8020" s="5">
        <v>2321</v>
      </c>
      <c r="E8020" s="4">
        <f>IFERROR(VLOOKUP(A8020,'From Ilsy'!$A$2:$D$1406,4,FALSE),999999)</f>
        <v>999999</v>
      </c>
      <c r="F8020" s="4">
        <f>IF(E8020=999999,VLOOKUP(D8020,'Manual by Vendor'!$A$2:$C$295,3,FALSE),E8020)</f>
        <v>14</v>
      </c>
      <c r="G8020" s="4">
        <f>VLOOKUP(A8020,Query2[[00001]:[IMLT]],2,FALSE)</f>
        <v>14</v>
      </c>
      <c r="H8020" s="3"/>
      <c r="I8020" s="4">
        <f t="shared" si="127"/>
        <v>14</v>
      </c>
      <c r="J8020" s="3"/>
      <c r="K8020" s="3"/>
    </row>
    <row r="8021" spans="1:11">
      <c r="A8021" s="3" t="s">
        <v>8030</v>
      </c>
      <c r="B8021" s="4" t="str">
        <f>IFERROR(VLOOKUP(A8021,'From Ilsy'!$A$2:$C$1406,3,FALSE),"")</f>
        <v/>
      </c>
      <c r="C8021" s="4" t="str">
        <f>IFERROR(VLOOKUP(A8021,'From Ilsy'!$A$2:$B$1406,2,FALSE),"")</f>
        <v/>
      </c>
      <c r="D8021" s="5">
        <v>218</v>
      </c>
      <c r="E8021" s="4">
        <f>IFERROR(VLOOKUP(A8021,'From Ilsy'!$A$2:$D$1406,4,FALSE),999999)</f>
        <v>999999</v>
      </c>
      <c r="F8021" s="4">
        <f>IF(E8021=999999,VLOOKUP(D8021,'Manual by Vendor'!$A$2:$C$295,3,FALSE),E8021)</f>
        <v>21</v>
      </c>
      <c r="G8021" s="4">
        <f>VLOOKUP(A8021,Query2[[00001]:[IMLT]],2,FALSE)</f>
        <v>15</v>
      </c>
      <c r="H8021" s="3"/>
      <c r="I8021" s="4">
        <f t="shared" si="127"/>
        <v>21</v>
      </c>
      <c r="J8021" s="3"/>
      <c r="K8021" s="3"/>
    </row>
    <row r="8022" spans="1:11">
      <c r="A8022" s="3" t="s">
        <v>8031</v>
      </c>
      <c r="B8022" s="4" t="str">
        <f>IFERROR(VLOOKUP(A8022,'From Ilsy'!$A$2:$C$1406,3,FALSE),"")</f>
        <v/>
      </c>
      <c r="C8022" s="4" t="str">
        <f>IFERROR(VLOOKUP(A8022,'From Ilsy'!$A$2:$B$1406,2,FALSE),"")</f>
        <v/>
      </c>
      <c r="D8022" s="5">
        <v>1661</v>
      </c>
      <c r="E8022" s="4">
        <f>IFERROR(VLOOKUP(A8022,'From Ilsy'!$A$2:$D$1406,4,FALSE),999999)</f>
        <v>999999</v>
      </c>
      <c r="F8022" s="4">
        <f>IF(E8022=999999,VLOOKUP(D8022,'Manual by Vendor'!$A$2:$C$295,3,FALSE),E8022)</f>
        <v>999999</v>
      </c>
      <c r="G8022" s="4">
        <f>VLOOKUP(A8022,Query2[[00001]:[IMLT]],2,FALSE)</f>
        <v>3</v>
      </c>
      <c r="H8022" s="3"/>
      <c r="I8022" s="4">
        <f t="shared" si="127"/>
        <v>3</v>
      </c>
      <c r="J8022" s="3"/>
      <c r="K8022" s="3"/>
    </row>
    <row r="8023" spans="1:11">
      <c r="A8023" s="3" t="s">
        <v>8032</v>
      </c>
      <c r="B8023" s="4" t="str">
        <f>IFERROR(VLOOKUP(A8023,'From Ilsy'!$A$2:$C$1406,3,FALSE),"")</f>
        <v/>
      </c>
      <c r="C8023" s="4" t="str">
        <f>IFERROR(VLOOKUP(A8023,'From Ilsy'!$A$2:$B$1406,2,FALSE),"")</f>
        <v/>
      </c>
      <c r="D8023" s="5">
        <v>1661</v>
      </c>
      <c r="E8023" s="4">
        <f>IFERROR(VLOOKUP(A8023,'From Ilsy'!$A$2:$D$1406,4,FALSE),999999)</f>
        <v>999999</v>
      </c>
      <c r="F8023" s="4">
        <f>IF(E8023=999999,VLOOKUP(D8023,'Manual by Vendor'!$A$2:$C$295,3,FALSE),E8023)</f>
        <v>999999</v>
      </c>
      <c r="G8023" s="4">
        <f>VLOOKUP(A8023,Query2[[00001]:[IMLT]],2,FALSE)</f>
        <v>6</v>
      </c>
      <c r="H8023" s="3"/>
      <c r="I8023" s="4">
        <f t="shared" si="127"/>
        <v>6</v>
      </c>
      <c r="J8023" s="3"/>
      <c r="K8023" s="3"/>
    </row>
    <row r="8024" spans="1:11">
      <c r="A8024" s="3" t="s">
        <v>8033</v>
      </c>
      <c r="B8024" s="4" t="str">
        <f>IFERROR(VLOOKUP(A8024,'From Ilsy'!$A$2:$C$1406,3,FALSE),"")</f>
        <v/>
      </c>
      <c r="C8024" s="4" t="str">
        <f>IFERROR(VLOOKUP(A8024,'From Ilsy'!$A$2:$B$1406,2,FALSE),"")</f>
        <v/>
      </c>
      <c r="D8024" s="5">
        <v>1661</v>
      </c>
      <c r="E8024" s="4">
        <f>IFERROR(VLOOKUP(A8024,'From Ilsy'!$A$2:$D$1406,4,FALSE),999999)</f>
        <v>999999</v>
      </c>
      <c r="F8024" s="4">
        <f>IF(E8024=999999,VLOOKUP(D8024,'Manual by Vendor'!$A$2:$C$295,3,FALSE),E8024)</f>
        <v>999999</v>
      </c>
      <c r="G8024" s="4">
        <f>VLOOKUP(A8024,Query2[[00001]:[IMLT]],2,FALSE)</f>
        <v>6</v>
      </c>
      <c r="H8024" s="3"/>
      <c r="I8024" s="4">
        <f t="shared" si="127"/>
        <v>6</v>
      </c>
      <c r="J8024" s="3"/>
      <c r="K8024" s="3"/>
    </row>
    <row r="8025" spans="1:11">
      <c r="A8025" s="3" t="s">
        <v>8034</v>
      </c>
      <c r="B8025" s="4" t="str">
        <f>IFERROR(VLOOKUP(A8025,'From Ilsy'!$A$2:$C$1406,3,FALSE),"")</f>
        <v/>
      </c>
      <c r="C8025" s="4" t="str">
        <f>IFERROR(VLOOKUP(A8025,'From Ilsy'!$A$2:$B$1406,2,FALSE),"")</f>
        <v/>
      </c>
      <c r="D8025" s="5">
        <v>1661</v>
      </c>
      <c r="E8025" s="4">
        <f>IFERROR(VLOOKUP(A8025,'From Ilsy'!$A$2:$D$1406,4,FALSE),999999)</f>
        <v>999999</v>
      </c>
      <c r="F8025" s="4">
        <f>IF(E8025=999999,VLOOKUP(D8025,'Manual by Vendor'!$A$2:$C$295,3,FALSE),E8025)</f>
        <v>999999</v>
      </c>
      <c r="G8025" s="4">
        <f>VLOOKUP(A8025,Query2[[00001]:[IMLT]],2,FALSE)</f>
        <v>3</v>
      </c>
      <c r="H8025" s="3"/>
      <c r="I8025" s="4">
        <f t="shared" si="127"/>
        <v>3</v>
      </c>
      <c r="J8025" s="3"/>
      <c r="K8025" s="3"/>
    </row>
    <row r="8026" spans="1:11">
      <c r="A8026" s="3" t="s">
        <v>8035</v>
      </c>
      <c r="B8026" s="4" t="str">
        <f>IFERROR(VLOOKUP(A8026,'From Ilsy'!$A$2:$C$1406,3,FALSE),"")</f>
        <v/>
      </c>
      <c r="C8026" s="4" t="str">
        <f>IFERROR(VLOOKUP(A8026,'From Ilsy'!$A$2:$B$1406,2,FALSE),"")</f>
        <v/>
      </c>
      <c r="D8026" s="5">
        <v>1661</v>
      </c>
      <c r="E8026" s="4">
        <f>IFERROR(VLOOKUP(A8026,'From Ilsy'!$A$2:$D$1406,4,FALSE),999999)</f>
        <v>999999</v>
      </c>
      <c r="F8026" s="4">
        <f>IF(E8026=999999,VLOOKUP(D8026,'Manual by Vendor'!$A$2:$C$295,3,FALSE),E8026)</f>
        <v>999999</v>
      </c>
      <c r="G8026" s="4">
        <f>VLOOKUP(A8026,Query2[[00001]:[IMLT]],2,FALSE)</f>
        <v>14</v>
      </c>
      <c r="H8026" s="3"/>
      <c r="I8026" s="4">
        <f t="shared" si="127"/>
        <v>14</v>
      </c>
      <c r="J8026" s="3"/>
      <c r="K8026" s="3"/>
    </row>
    <row r="8027" spans="1:11">
      <c r="A8027" s="3" t="s">
        <v>8036</v>
      </c>
      <c r="B8027" s="4" t="str">
        <f>IFERROR(VLOOKUP(A8027,'From Ilsy'!$A$2:$C$1406,3,FALSE),"")</f>
        <v/>
      </c>
      <c r="C8027" s="4" t="str">
        <f>IFERROR(VLOOKUP(A8027,'From Ilsy'!$A$2:$B$1406,2,FALSE),"")</f>
        <v/>
      </c>
      <c r="D8027" s="5">
        <v>1661</v>
      </c>
      <c r="E8027" s="4">
        <f>IFERROR(VLOOKUP(A8027,'From Ilsy'!$A$2:$D$1406,4,FALSE),999999)</f>
        <v>999999</v>
      </c>
      <c r="F8027" s="4">
        <f>IF(E8027=999999,VLOOKUP(D8027,'Manual by Vendor'!$A$2:$C$295,3,FALSE),E8027)</f>
        <v>999999</v>
      </c>
      <c r="G8027" s="4">
        <f>VLOOKUP(A8027,Query2[[00001]:[IMLT]],2,FALSE)</f>
        <v>7</v>
      </c>
      <c r="H8027" s="3"/>
      <c r="I8027" s="4">
        <f t="shared" si="127"/>
        <v>7</v>
      </c>
      <c r="J8027" s="3"/>
      <c r="K8027" s="3"/>
    </row>
    <row r="8028" spans="1:11">
      <c r="A8028" s="3" t="s">
        <v>8037</v>
      </c>
      <c r="B8028" s="4" t="str">
        <f>IFERROR(VLOOKUP(A8028,'From Ilsy'!$A$2:$C$1406,3,FALSE),"")</f>
        <v/>
      </c>
      <c r="C8028" s="4" t="str">
        <f>IFERROR(VLOOKUP(A8028,'From Ilsy'!$A$2:$B$1406,2,FALSE),"")</f>
        <v/>
      </c>
      <c r="D8028" s="5">
        <v>1007</v>
      </c>
      <c r="E8028" s="4">
        <f>IFERROR(VLOOKUP(A8028,'From Ilsy'!$A$2:$D$1406,4,FALSE),999999)</f>
        <v>999999</v>
      </c>
      <c r="F8028" s="4">
        <f>IF(E8028=999999,VLOOKUP(D8028,'Manual by Vendor'!$A$2:$C$295,3,FALSE),E8028)</f>
        <v>999999</v>
      </c>
      <c r="G8028" s="4">
        <f>VLOOKUP(A8028,Query2[[00001]:[IMLT]],2,FALSE)</f>
        <v>4</v>
      </c>
      <c r="H8028" s="3"/>
      <c r="I8028" s="4">
        <f t="shared" si="127"/>
        <v>4</v>
      </c>
      <c r="J8028" s="3"/>
      <c r="K8028" s="3"/>
    </row>
    <row r="8029" spans="1:11">
      <c r="A8029" s="3" t="s">
        <v>8038</v>
      </c>
      <c r="B8029" s="4" t="str">
        <f>IFERROR(VLOOKUP(A8029,'From Ilsy'!$A$2:$C$1406,3,FALSE),"")</f>
        <v/>
      </c>
      <c r="C8029" s="4" t="str">
        <f>IFERROR(VLOOKUP(A8029,'From Ilsy'!$A$2:$B$1406,2,FALSE),"")</f>
        <v/>
      </c>
      <c r="D8029" s="5">
        <v>2401</v>
      </c>
      <c r="E8029" s="4">
        <f>IFERROR(VLOOKUP(A8029,'From Ilsy'!$A$2:$D$1406,4,FALSE),999999)</f>
        <v>999999</v>
      </c>
      <c r="F8029" s="4">
        <f>IF(E8029=999999,VLOOKUP(D8029,'Manual by Vendor'!$A$2:$C$295,3,FALSE),E8029)</f>
        <v>999999</v>
      </c>
      <c r="G8029" s="4">
        <f>VLOOKUP(A8029,Query2[[00001]:[IMLT]],2,FALSE)</f>
        <v>17</v>
      </c>
      <c r="H8029" s="3"/>
      <c r="I8029" s="4">
        <f t="shared" si="127"/>
        <v>17</v>
      </c>
      <c r="J8029" s="3"/>
      <c r="K8029" s="3"/>
    </row>
    <row r="8030" spans="1:11">
      <c r="A8030" s="3" t="s">
        <v>8039</v>
      </c>
      <c r="B8030" s="4" t="str">
        <f>IFERROR(VLOOKUP(A8030,'From Ilsy'!$A$2:$C$1406,3,FALSE),"")</f>
        <v/>
      </c>
      <c r="C8030" s="4" t="str">
        <f>IFERROR(VLOOKUP(A8030,'From Ilsy'!$A$2:$B$1406,2,FALSE),"")</f>
        <v/>
      </c>
      <c r="D8030" s="5">
        <v>1661</v>
      </c>
      <c r="E8030" s="4">
        <f>IFERROR(VLOOKUP(A8030,'From Ilsy'!$A$2:$D$1406,4,FALSE),999999)</f>
        <v>999999</v>
      </c>
      <c r="F8030" s="4">
        <f>IF(E8030=999999,VLOOKUP(D8030,'Manual by Vendor'!$A$2:$C$295,3,FALSE),E8030)</f>
        <v>999999</v>
      </c>
      <c r="G8030" s="4">
        <f>VLOOKUP(A8030,Query2[[00001]:[IMLT]],2,FALSE)</f>
        <v>1</v>
      </c>
      <c r="H8030" s="3"/>
      <c r="I8030" s="4">
        <f t="shared" si="127"/>
        <v>1</v>
      </c>
      <c r="J8030" s="3"/>
      <c r="K8030" s="3"/>
    </row>
    <row r="8031" spans="1:11">
      <c r="A8031" s="3" t="s">
        <v>8040</v>
      </c>
      <c r="B8031" s="4" t="str">
        <f>IFERROR(VLOOKUP(A8031,'From Ilsy'!$A$2:$C$1406,3,FALSE),"")</f>
        <v xml:space="preserve">FRENCH OAK 9/16 X 7" TOULOUSE </v>
      </c>
      <c r="C8031" s="4" t="str">
        <f>IFERROR(VLOOKUP(A8031,'From Ilsy'!$A$2:$B$1406,2,FALSE),"")</f>
        <v xml:space="preserve">FRENCH CONNECTION   </v>
      </c>
      <c r="D8031" s="5">
        <v>435</v>
      </c>
      <c r="E8031" s="4">
        <f>IFERROR(VLOOKUP(A8031,'From Ilsy'!$A$2:$D$1406,4,FALSE),999999)</f>
        <v>999999</v>
      </c>
      <c r="F8031" s="4">
        <f>IF(E8031=999999,VLOOKUP(D8031,'Manual by Vendor'!$A$2:$C$295,3,FALSE),E8031)</f>
        <v>999999</v>
      </c>
      <c r="G8031" s="4">
        <f>VLOOKUP(A8031,Query2[[00001]:[IMLT]],2,FALSE)</f>
        <v>95</v>
      </c>
      <c r="H8031" s="3"/>
      <c r="I8031" s="4">
        <f t="shared" si="127"/>
        <v>95</v>
      </c>
      <c r="J8031" s="3"/>
      <c r="K8031" s="3"/>
    </row>
    <row r="8032" spans="1:11">
      <c r="A8032" s="3" t="s">
        <v>8041</v>
      </c>
      <c r="B8032" s="4" t="str">
        <f>IFERROR(VLOOKUP(A8032,'From Ilsy'!$A$2:$C$1406,3,FALSE),"")</f>
        <v/>
      </c>
      <c r="C8032" s="4" t="str">
        <f>IFERROR(VLOOKUP(A8032,'From Ilsy'!$A$2:$B$1406,2,FALSE),"")</f>
        <v/>
      </c>
      <c r="D8032" s="5">
        <v>2401</v>
      </c>
      <c r="E8032" s="4">
        <f>IFERROR(VLOOKUP(A8032,'From Ilsy'!$A$2:$D$1406,4,FALSE),999999)</f>
        <v>999999</v>
      </c>
      <c r="F8032" s="4">
        <f>IF(E8032=999999,VLOOKUP(D8032,'Manual by Vendor'!$A$2:$C$295,3,FALSE),E8032)</f>
        <v>999999</v>
      </c>
      <c r="G8032" s="4">
        <f>VLOOKUP(A8032,Query2[[00001]:[IMLT]],2,FALSE)</f>
        <v>57</v>
      </c>
      <c r="H8032" s="3"/>
      <c r="I8032" s="4">
        <f t="shared" si="127"/>
        <v>57</v>
      </c>
      <c r="J8032" s="3"/>
      <c r="K8032" s="3"/>
    </row>
    <row r="8033" spans="1:11">
      <c r="A8033" s="3" t="s">
        <v>8042</v>
      </c>
      <c r="B8033" s="4" t="str">
        <f>IFERROR(VLOOKUP(A8033,'From Ilsy'!$A$2:$C$1406,3,FALSE),"")</f>
        <v/>
      </c>
      <c r="C8033" s="4" t="str">
        <f>IFERROR(VLOOKUP(A8033,'From Ilsy'!$A$2:$B$1406,2,FALSE),"")</f>
        <v/>
      </c>
      <c r="D8033" s="5">
        <v>1661</v>
      </c>
      <c r="E8033" s="4">
        <f>IFERROR(VLOOKUP(A8033,'From Ilsy'!$A$2:$D$1406,4,FALSE),999999)</f>
        <v>999999</v>
      </c>
      <c r="F8033" s="4">
        <f>IF(E8033=999999,VLOOKUP(D8033,'Manual by Vendor'!$A$2:$C$295,3,FALSE),E8033)</f>
        <v>999999</v>
      </c>
      <c r="G8033" s="4">
        <f>VLOOKUP(A8033,Query2[[00001]:[IMLT]],2,FALSE)</f>
        <v>3</v>
      </c>
      <c r="H8033" s="3"/>
      <c r="I8033" s="4">
        <f t="shared" si="127"/>
        <v>3</v>
      </c>
      <c r="J8033" s="3"/>
      <c r="K8033" s="3"/>
    </row>
    <row r="8034" spans="1:11">
      <c r="A8034" s="3" t="s">
        <v>8043</v>
      </c>
      <c r="B8034" s="4" t="str">
        <f>IFERROR(VLOOKUP(A8034,'From Ilsy'!$A$2:$C$1406,3,FALSE),"")</f>
        <v/>
      </c>
      <c r="C8034" s="4" t="str">
        <f>IFERROR(VLOOKUP(A8034,'From Ilsy'!$A$2:$B$1406,2,FALSE),"")</f>
        <v/>
      </c>
      <c r="D8034" s="5">
        <v>1661</v>
      </c>
      <c r="E8034" s="4">
        <f>IFERROR(VLOOKUP(A8034,'From Ilsy'!$A$2:$D$1406,4,FALSE),999999)</f>
        <v>999999</v>
      </c>
      <c r="F8034" s="4">
        <f>IF(E8034=999999,VLOOKUP(D8034,'Manual by Vendor'!$A$2:$C$295,3,FALSE),E8034)</f>
        <v>999999</v>
      </c>
      <c r="G8034" s="4">
        <f>VLOOKUP(A8034,Query2[[00001]:[IMLT]],2,FALSE)</f>
        <v>15</v>
      </c>
      <c r="H8034" s="3"/>
      <c r="I8034" s="4">
        <f t="shared" si="127"/>
        <v>15</v>
      </c>
      <c r="J8034" s="3"/>
      <c r="K8034" s="3"/>
    </row>
    <row r="8035" spans="1:11">
      <c r="A8035" s="3" t="s">
        <v>8044</v>
      </c>
      <c r="B8035" s="4" t="str">
        <f>IFERROR(VLOOKUP(A8035,'From Ilsy'!$A$2:$C$1406,3,FALSE),"")</f>
        <v/>
      </c>
      <c r="C8035" s="4" t="str">
        <f>IFERROR(VLOOKUP(A8035,'From Ilsy'!$A$2:$B$1406,2,FALSE),"")</f>
        <v/>
      </c>
      <c r="D8035" s="5">
        <v>1661</v>
      </c>
      <c r="E8035" s="4">
        <f>IFERROR(VLOOKUP(A8035,'From Ilsy'!$A$2:$D$1406,4,FALSE),999999)</f>
        <v>999999</v>
      </c>
      <c r="F8035" s="4">
        <f>IF(E8035=999999,VLOOKUP(D8035,'Manual by Vendor'!$A$2:$C$295,3,FALSE),E8035)</f>
        <v>999999</v>
      </c>
      <c r="G8035" s="4">
        <f>VLOOKUP(A8035,Query2[[00001]:[IMLT]],2,FALSE)</f>
        <v>4</v>
      </c>
      <c r="H8035" s="3"/>
      <c r="I8035" s="4">
        <f t="shared" si="127"/>
        <v>4</v>
      </c>
      <c r="J8035" s="3"/>
      <c r="K8035" s="3"/>
    </row>
    <row r="8036" spans="1:11">
      <c r="A8036" s="3" t="s">
        <v>8045</v>
      </c>
      <c r="B8036" s="4" t="str">
        <f>IFERROR(VLOOKUP(A8036,'From Ilsy'!$A$2:$C$1406,3,FALSE),"")</f>
        <v/>
      </c>
      <c r="C8036" s="4" t="str">
        <f>IFERROR(VLOOKUP(A8036,'From Ilsy'!$A$2:$B$1406,2,FALSE),"")</f>
        <v/>
      </c>
      <c r="D8036" s="5">
        <v>1661</v>
      </c>
      <c r="E8036" s="4">
        <f>IFERROR(VLOOKUP(A8036,'From Ilsy'!$A$2:$D$1406,4,FALSE),999999)</f>
        <v>999999</v>
      </c>
      <c r="F8036" s="4">
        <f>IF(E8036=999999,VLOOKUP(D8036,'Manual by Vendor'!$A$2:$C$295,3,FALSE),E8036)</f>
        <v>999999</v>
      </c>
      <c r="G8036" s="4">
        <f>VLOOKUP(A8036,Query2[[00001]:[IMLT]],2,FALSE)</f>
        <v>1</v>
      </c>
      <c r="H8036" s="3"/>
      <c r="I8036" s="4">
        <f t="shared" si="127"/>
        <v>1</v>
      </c>
      <c r="J8036" s="3"/>
      <c r="K8036" s="3"/>
    </row>
    <row r="8037" spans="1:11">
      <c r="A8037" s="3" t="s">
        <v>8046</v>
      </c>
      <c r="B8037" s="4" t="str">
        <f>IFERROR(VLOOKUP(A8037,'From Ilsy'!$A$2:$C$1406,3,FALSE),"")</f>
        <v/>
      </c>
      <c r="C8037" s="4" t="str">
        <f>IFERROR(VLOOKUP(A8037,'From Ilsy'!$A$2:$B$1406,2,FALSE),"")</f>
        <v/>
      </c>
      <c r="D8037" s="5">
        <v>1661</v>
      </c>
      <c r="E8037" s="4">
        <f>IFERROR(VLOOKUP(A8037,'From Ilsy'!$A$2:$D$1406,4,FALSE),999999)</f>
        <v>999999</v>
      </c>
      <c r="F8037" s="4">
        <f>IF(E8037=999999,VLOOKUP(D8037,'Manual by Vendor'!$A$2:$C$295,3,FALSE),E8037)</f>
        <v>999999</v>
      </c>
      <c r="G8037" s="4">
        <f>VLOOKUP(A8037,Query2[[00001]:[IMLT]],2,FALSE)</f>
        <v>2</v>
      </c>
      <c r="H8037" s="3"/>
      <c r="I8037" s="4">
        <f t="shared" si="127"/>
        <v>2</v>
      </c>
      <c r="J8037" s="3"/>
      <c r="K8037" s="3"/>
    </row>
    <row r="8038" spans="1:11">
      <c r="A8038" s="3" t="s">
        <v>8047</v>
      </c>
      <c r="B8038" s="4" t="str">
        <f>IFERROR(VLOOKUP(A8038,'From Ilsy'!$A$2:$C$1406,3,FALSE),"")</f>
        <v/>
      </c>
      <c r="C8038" s="4" t="str">
        <f>IFERROR(VLOOKUP(A8038,'From Ilsy'!$A$2:$B$1406,2,FALSE),"")</f>
        <v/>
      </c>
      <c r="D8038" s="5">
        <v>1661</v>
      </c>
      <c r="E8038" s="4">
        <f>IFERROR(VLOOKUP(A8038,'From Ilsy'!$A$2:$D$1406,4,FALSE),999999)</f>
        <v>999999</v>
      </c>
      <c r="F8038" s="4">
        <f>IF(E8038=999999,VLOOKUP(D8038,'Manual by Vendor'!$A$2:$C$295,3,FALSE),E8038)</f>
        <v>999999</v>
      </c>
      <c r="G8038" s="4">
        <f>VLOOKUP(A8038,Query2[[00001]:[IMLT]],2,FALSE)</f>
        <v>14</v>
      </c>
      <c r="H8038" s="3"/>
      <c r="I8038" s="4">
        <f t="shared" si="127"/>
        <v>14</v>
      </c>
      <c r="J8038" s="3"/>
      <c r="K8038" s="3"/>
    </row>
    <row r="8039" spans="1:11">
      <c r="A8039" s="3" t="s">
        <v>8048</v>
      </c>
      <c r="B8039" s="4" t="str">
        <f>IFERROR(VLOOKUP(A8039,'From Ilsy'!$A$2:$C$1406,3,FALSE),"")</f>
        <v/>
      </c>
      <c r="C8039" s="4" t="str">
        <f>IFERROR(VLOOKUP(A8039,'From Ilsy'!$A$2:$B$1406,2,FALSE),"")</f>
        <v/>
      </c>
      <c r="D8039" s="5">
        <v>502</v>
      </c>
      <c r="E8039" s="4">
        <f>IFERROR(VLOOKUP(A8039,'From Ilsy'!$A$2:$D$1406,4,FALSE),999999)</f>
        <v>999999</v>
      </c>
      <c r="F8039" s="4">
        <f>IF(E8039=999999,VLOOKUP(D8039,'Manual by Vendor'!$A$2:$C$295,3,FALSE),E8039)</f>
        <v>999999</v>
      </c>
      <c r="G8039" s="4">
        <f>VLOOKUP(A8039,Query2[[00001]:[IMLT]],2,FALSE)</f>
        <v>6</v>
      </c>
      <c r="H8039" s="3"/>
      <c r="I8039" s="4">
        <f t="shared" si="127"/>
        <v>6</v>
      </c>
      <c r="J8039" s="3"/>
      <c r="K8039" s="3"/>
    </row>
    <row r="8040" spans="1:11">
      <c r="A8040" s="3" t="s">
        <v>8049</v>
      </c>
      <c r="B8040" s="4" t="str">
        <f>IFERROR(VLOOKUP(A8040,'From Ilsy'!$A$2:$C$1406,3,FALSE),"")</f>
        <v/>
      </c>
      <c r="C8040" s="4" t="str">
        <f>IFERROR(VLOOKUP(A8040,'From Ilsy'!$A$2:$B$1406,2,FALSE),"")</f>
        <v/>
      </c>
      <c r="D8040" s="5">
        <v>1113</v>
      </c>
      <c r="E8040" s="4">
        <f>IFERROR(VLOOKUP(A8040,'From Ilsy'!$A$2:$D$1406,4,FALSE),999999)</f>
        <v>999999</v>
      </c>
      <c r="F8040" s="4">
        <f>IF(E8040=999999,VLOOKUP(D8040,'Manual by Vendor'!$A$2:$C$295,3,FALSE),E8040)</f>
        <v>999999</v>
      </c>
      <c r="G8040" s="4">
        <f>VLOOKUP(A8040,Query2[[00001]:[IMLT]],2,FALSE)</f>
        <v>0</v>
      </c>
      <c r="H8040" s="3"/>
      <c r="I8040" s="4">
        <f t="shared" si="127"/>
        <v>0</v>
      </c>
      <c r="J8040" s="3"/>
      <c r="K8040" s="3"/>
    </row>
    <row r="8041" spans="1:11">
      <c r="A8041" s="3" t="s">
        <v>8050</v>
      </c>
      <c r="B8041" s="4" t="str">
        <f>IFERROR(VLOOKUP(A8041,'From Ilsy'!$A$2:$C$1406,3,FALSE),"")</f>
        <v/>
      </c>
      <c r="C8041" s="4" t="str">
        <f>IFERROR(VLOOKUP(A8041,'From Ilsy'!$A$2:$B$1406,2,FALSE),"")</f>
        <v/>
      </c>
      <c r="D8041" s="5">
        <v>1113</v>
      </c>
      <c r="E8041" s="4">
        <f>IFERROR(VLOOKUP(A8041,'From Ilsy'!$A$2:$D$1406,4,FALSE),999999)</f>
        <v>999999</v>
      </c>
      <c r="F8041" s="4">
        <f>IF(E8041=999999,VLOOKUP(D8041,'Manual by Vendor'!$A$2:$C$295,3,FALSE),E8041)</f>
        <v>999999</v>
      </c>
      <c r="G8041" s="4">
        <f>VLOOKUP(A8041,Query2[[00001]:[IMLT]],2,FALSE)</f>
        <v>0</v>
      </c>
      <c r="H8041" s="3"/>
      <c r="I8041" s="4">
        <f t="shared" si="127"/>
        <v>0</v>
      </c>
      <c r="J8041" s="3"/>
      <c r="K8041" s="3"/>
    </row>
    <row r="8042" spans="1:11">
      <c r="A8042" s="3" t="s">
        <v>8051</v>
      </c>
      <c r="B8042" s="4" t="str">
        <f>IFERROR(VLOOKUP(A8042,'From Ilsy'!$A$2:$C$1406,3,FALSE),"")</f>
        <v/>
      </c>
      <c r="C8042" s="4" t="str">
        <f>IFERROR(VLOOKUP(A8042,'From Ilsy'!$A$2:$B$1406,2,FALSE),"")</f>
        <v/>
      </c>
      <c r="D8042" s="5">
        <v>1113</v>
      </c>
      <c r="E8042" s="4">
        <f>IFERROR(VLOOKUP(A8042,'From Ilsy'!$A$2:$D$1406,4,FALSE),999999)</f>
        <v>999999</v>
      </c>
      <c r="F8042" s="4">
        <f>IF(E8042=999999,VLOOKUP(D8042,'Manual by Vendor'!$A$2:$C$295,3,FALSE),E8042)</f>
        <v>999999</v>
      </c>
      <c r="G8042" s="4">
        <f>VLOOKUP(A8042,Query2[[00001]:[IMLT]],2,FALSE)</f>
        <v>0</v>
      </c>
      <c r="H8042" s="3"/>
      <c r="I8042" s="4">
        <f t="shared" si="127"/>
        <v>0</v>
      </c>
      <c r="J8042" s="3"/>
      <c r="K8042" s="3"/>
    </row>
    <row r="8043" spans="1:11">
      <c r="A8043" s="3" t="s">
        <v>8052</v>
      </c>
      <c r="B8043" s="4" t="str">
        <f>IFERROR(VLOOKUP(A8043,'From Ilsy'!$A$2:$C$1406,3,FALSE),"")</f>
        <v/>
      </c>
      <c r="C8043" s="4" t="str">
        <f>IFERROR(VLOOKUP(A8043,'From Ilsy'!$A$2:$B$1406,2,FALSE),"")</f>
        <v/>
      </c>
      <c r="D8043" s="5">
        <v>2503</v>
      </c>
      <c r="E8043" s="4">
        <f>IFERROR(VLOOKUP(A8043,'From Ilsy'!$A$2:$D$1406,4,FALSE),999999)</f>
        <v>999999</v>
      </c>
      <c r="F8043" s="4">
        <f>IF(E8043=999999,VLOOKUP(D8043,'Manual by Vendor'!$A$2:$C$295,3,FALSE),E8043)</f>
        <v>999999</v>
      </c>
      <c r="G8043" s="4">
        <f>VLOOKUP(A8043,Query2[[00001]:[IMLT]],2,FALSE)</f>
        <v>77</v>
      </c>
      <c r="H8043" s="3"/>
      <c r="I8043" s="4">
        <f t="shared" si="127"/>
        <v>77</v>
      </c>
      <c r="J8043" s="3"/>
      <c r="K8043" s="3"/>
    </row>
    <row r="8044" spans="1:11">
      <c r="A8044" s="3" t="s">
        <v>8053</v>
      </c>
      <c r="B8044" s="4" t="str">
        <f>IFERROR(VLOOKUP(A8044,'From Ilsy'!$A$2:$C$1406,3,FALSE),"")</f>
        <v/>
      </c>
      <c r="C8044" s="4" t="str">
        <f>IFERROR(VLOOKUP(A8044,'From Ilsy'!$A$2:$B$1406,2,FALSE),"")</f>
        <v/>
      </c>
      <c r="D8044" s="5">
        <v>2503</v>
      </c>
      <c r="E8044" s="4">
        <f>IFERROR(VLOOKUP(A8044,'From Ilsy'!$A$2:$D$1406,4,FALSE),999999)</f>
        <v>999999</v>
      </c>
      <c r="F8044" s="4">
        <f>IF(E8044=999999,VLOOKUP(D8044,'Manual by Vendor'!$A$2:$C$295,3,FALSE),E8044)</f>
        <v>999999</v>
      </c>
      <c r="G8044" s="4">
        <f>VLOOKUP(A8044,Query2[[00001]:[IMLT]],2,FALSE)</f>
        <v>84</v>
      </c>
      <c r="H8044" s="3"/>
      <c r="I8044" s="4">
        <f t="shared" si="127"/>
        <v>84</v>
      </c>
      <c r="J8044" s="3"/>
      <c r="K8044" s="3"/>
    </row>
    <row r="8045" spans="1:11">
      <c r="A8045" s="3" t="s">
        <v>8054</v>
      </c>
      <c r="B8045" s="4" t="str">
        <f>IFERROR(VLOOKUP(A8045,'From Ilsy'!$A$2:$C$1406,3,FALSE),"")</f>
        <v/>
      </c>
      <c r="C8045" s="4" t="str">
        <f>IFERROR(VLOOKUP(A8045,'From Ilsy'!$A$2:$B$1406,2,FALSE),"")</f>
        <v/>
      </c>
      <c r="D8045" s="5">
        <v>2111</v>
      </c>
      <c r="E8045" s="4">
        <f>IFERROR(VLOOKUP(A8045,'From Ilsy'!$A$2:$D$1406,4,FALSE),999999)</f>
        <v>999999</v>
      </c>
      <c r="F8045" s="4">
        <f>IF(E8045=999999,VLOOKUP(D8045,'Manual by Vendor'!$A$2:$C$295,3,FALSE),E8045)</f>
        <v>999999</v>
      </c>
      <c r="G8045" s="4">
        <f>VLOOKUP(A8045,Query2[[00001]:[IMLT]],2,FALSE)</f>
        <v>18</v>
      </c>
      <c r="H8045" s="3"/>
      <c r="I8045" s="4">
        <f t="shared" si="127"/>
        <v>18</v>
      </c>
      <c r="J8045" s="3"/>
      <c r="K8045" s="3"/>
    </row>
    <row r="8046" spans="1:11">
      <c r="A8046" s="3" t="s">
        <v>8055</v>
      </c>
      <c r="B8046" s="4" t="str">
        <f>IFERROR(VLOOKUP(A8046,'From Ilsy'!$A$2:$C$1406,3,FALSE),"")</f>
        <v/>
      </c>
      <c r="C8046" s="4" t="str">
        <f>IFERROR(VLOOKUP(A8046,'From Ilsy'!$A$2:$B$1406,2,FALSE),"")</f>
        <v/>
      </c>
      <c r="D8046" s="5">
        <v>116</v>
      </c>
      <c r="E8046" s="4">
        <f>IFERROR(VLOOKUP(A8046,'From Ilsy'!$A$2:$D$1406,4,FALSE),999999)</f>
        <v>999999</v>
      </c>
      <c r="F8046" s="4">
        <f>IF(E8046=999999,VLOOKUP(D8046,'Manual by Vendor'!$A$2:$C$295,3,FALSE),E8046)</f>
        <v>7</v>
      </c>
      <c r="G8046" s="4">
        <f>VLOOKUP(A8046,Query2[[00001]:[IMLT]],2,FALSE)</f>
        <v>13</v>
      </c>
      <c r="H8046" s="3"/>
      <c r="I8046" s="4">
        <f t="shared" si="127"/>
        <v>7</v>
      </c>
      <c r="J8046" s="3"/>
      <c r="K8046" s="3"/>
    </row>
    <row r="8047" spans="1:11">
      <c r="A8047" s="3" t="s">
        <v>8056</v>
      </c>
      <c r="B8047" s="4" t="str">
        <f>IFERROR(VLOOKUP(A8047,'From Ilsy'!$A$2:$C$1406,3,FALSE),"")</f>
        <v/>
      </c>
      <c r="C8047" s="4" t="str">
        <f>IFERROR(VLOOKUP(A8047,'From Ilsy'!$A$2:$B$1406,2,FALSE),"")</f>
        <v/>
      </c>
      <c r="D8047" s="5">
        <v>1661</v>
      </c>
      <c r="E8047" s="4">
        <f>IFERROR(VLOOKUP(A8047,'From Ilsy'!$A$2:$D$1406,4,FALSE),999999)</f>
        <v>999999</v>
      </c>
      <c r="F8047" s="4">
        <f>IF(E8047=999999,VLOOKUP(D8047,'Manual by Vendor'!$A$2:$C$295,3,FALSE),E8047)</f>
        <v>999999</v>
      </c>
      <c r="G8047" s="4">
        <f>VLOOKUP(A8047,Query2[[00001]:[IMLT]],2,FALSE)</f>
        <v>1</v>
      </c>
      <c r="H8047" s="3"/>
      <c r="I8047" s="4">
        <f t="shared" si="127"/>
        <v>1</v>
      </c>
      <c r="J8047" s="3"/>
      <c r="K8047" s="3"/>
    </row>
    <row r="8048" spans="1:11">
      <c r="A8048" s="3" t="s">
        <v>8057</v>
      </c>
      <c r="B8048" s="4" t="str">
        <f>IFERROR(VLOOKUP(A8048,'From Ilsy'!$A$2:$C$1406,3,FALSE),"")</f>
        <v/>
      </c>
      <c r="C8048" s="4" t="str">
        <f>IFERROR(VLOOKUP(A8048,'From Ilsy'!$A$2:$B$1406,2,FALSE),"")</f>
        <v/>
      </c>
      <c r="D8048" s="5">
        <v>502</v>
      </c>
      <c r="E8048" s="4">
        <f>IFERROR(VLOOKUP(A8048,'From Ilsy'!$A$2:$D$1406,4,FALSE),999999)</f>
        <v>999999</v>
      </c>
      <c r="F8048" s="4">
        <f>IF(E8048=999999,VLOOKUP(D8048,'Manual by Vendor'!$A$2:$C$295,3,FALSE),E8048)</f>
        <v>999999</v>
      </c>
      <c r="G8048" s="4">
        <f>VLOOKUP(A8048,Query2[[00001]:[IMLT]],2,FALSE)</f>
        <v>1</v>
      </c>
      <c r="H8048" s="3"/>
      <c r="I8048" s="4">
        <f t="shared" si="127"/>
        <v>1</v>
      </c>
      <c r="J8048" s="3"/>
      <c r="K8048" s="3"/>
    </row>
    <row r="8049" spans="1:11">
      <c r="A8049" s="3" t="s">
        <v>8058</v>
      </c>
      <c r="B8049" s="4" t="str">
        <f>IFERROR(VLOOKUP(A8049,'From Ilsy'!$A$2:$C$1406,3,FALSE),"")</f>
        <v/>
      </c>
      <c r="C8049" s="4" t="str">
        <f>IFERROR(VLOOKUP(A8049,'From Ilsy'!$A$2:$B$1406,2,FALSE),"")</f>
        <v/>
      </c>
      <c r="D8049" s="5">
        <v>222</v>
      </c>
      <c r="E8049" s="4">
        <f>IFERROR(VLOOKUP(A8049,'From Ilsy'!$A$2:$D$1406,4,FALSE),999999)</f>
        <v>999999</v>
      </c>
      <c r="F8049" s="4">
        <f>IF(E8049=999999,VLOOKUP(D8049,'Manual by Vendor'!$A$2:$C$295,3,FALSE),E8049)</f>
        <v>14</v>
      </c>
      <c r="G8049" s="4">
        <f>VLOOKUP(A8049,Query2[[00001]:[IMLT]],2,FALSE)</f>
        <v>19</v>
      </c>
      <c r="H8049" s="3"/>
      <c r="I8049" s="4">
        <f t="shared" si="127"/>
        <v>14</v>
      </c>
      <c r="J8049" s="3"/>
      <c r="K8049" s="3"/>
    </row>
    <row r="8050" spans="1:11">
      <c r="A8050" s="3" t="s">
        <v>8059</v>
      </c>
      <c r="B8050" s="4" t="str">
        <f>IFERROR(VLOOKUP(A8050,'From Ilsy'!$A$2:$C$1406,3,FALSE),"")</f>
        <v/>
      </c>
      <c r="C8050" s="4" t="str">
        <f>IFERROR(VLOOKUP(A8050,'From Ilsy'!$A$2:$B$1406,2,FALSE),"")</f>
        <v/>
      </c>
      <c r="D8050" s="5">
        <v>361</v>
      </c>
      <c r="E8050" s="4">
        <f>IFERROR(VLOOKUP(A8050,'From Ilsy'!$A$2:$D$1406,4,FALSE),999999)</f>
        <v>999999</v>
      </c>
      <c r="F8050" s="4">
        <f>IF(E8050=999999,VLOOKUP(D8050,'Manual by Vendor'!$A$2:$C$295,3,FALSE),E8050)</f>
        <v>7</v>
      </c>
      <c r="G8050" s="4">
        <f>VLOOKUP(A8050,Query2[[00001]:[IMLT]],2,FALSE)</f>
        <v>11</v>
      </c>
      <c r="H8050" s="3"/>
      <c r="I8050" s="4">
        <f t="shared" ref="I8050:I8112" si="128">IF(E8050=999999,IF(F8050=999999,G8050,F8050),E8050)</f>
        <v>7</v>
      </c>
      <c r="J8050" s="3"/>
      <c r="K8050" s="3"/>
    </row>
    <row r="8051" spans="1:11">
      <c r="A8051" s="3" t="s">
        <v>8060</v>
      </c>
      <c r="B8051" s="4" t="str">
        <f>IFERROR(VLOOKUP(A8051,'From Ilsy'!$A$2:$C$1406,3,FALSE),"")</f>
        <v/>
      </c>
      <c r="C8051" s="4" t="str">
        <f>IFERROR(VLOOKUP(A8051,'From Ilsy'!$A$2:$B$1406,2,FALSE),"")</f>
        <v/>
      </c>
      <c r="D8051" s="5">
        <v>2401</v>
      </c>
      <c r="E8051" s="4">
        <f>IFERROR(VLOOKUP(A8051,'From Ilsy'!$A$2:$D$1406,4,FALSE),999999)</f>
        <v>999999</v>
      </c>
      <c r="F8051" s="4">
        <f>IF(E8051=999999,VLOOKUP(D8051,'Manual by Vendor'!$A$2:$C$295,3,FALSE),E8051)</f>
        <v>999999</v>
      </c>
      <c r="G8051" s="4">
        <f>VLOOKUP(A8051,Query2[[00001]:[IMLT]],2,FALSE)</f>
        <v>71</v>
      </c>
      <c r="H8051" s="3"/>
      <c r="I8051" s="4">
        <f t="shared" si="128"/>
        <v>71</v>
      </c>
      <c r="J8051" s="3"/>
      <c r="K8051" s="3"/>
    </row>
    <row r="8052" spans="1:11">
      <c r="A8052" s="3" t="s">
        <v>8061</v>
      </c>
      <c r="B8052" s="4" t="str">
        <f>IFERROR(VLOOKUP(A8052,'From Ilsy'!$A$2:$C$1406,3,FALSE),"")</f>
        <v/>
      </c>
      <c r="C8052" s="4" t="str">
        <f>IFERROR(VLOOKUP(A8052,'From Ilsy'!$A$2:$B$1406,2,FALSE),"")</f>
        <v/>
      </c>
      <c r="D8052" s="5">
        <v>1661</v>
      </c>
      <c r="E8052" s="4">
        <f>IFERROR(VLOOKUP(A8052,'From Ilsy'!$A$2:$D$1406,4,FALSE),999999)</f>
        <v>999999</v>
      </c>
      <c r="F8052" s="4">
        <f>IF(E8052=999999,VLOOKUP(D8052,'Manual by Vendor'!$A$2:$C$295,3,FALSE),E8052)</f>
        <v>999999</v>
      </c>
      <c r="G8052" s="4">
        <f>VLOOKUP(A8052,Query2[[00001]:[IMLT]],2,FALSE)</f>
        <v>2</v>
      </c>
      <c r="H8052" s="3"/>
      <c r="I8052" s="4">
        <f t="shared" si="128"/>
        <v>2</v>
      </c>
      <c r="J8052" s="3"/>
      <c r="K8052" s="3"/>
    </row>
    <row r="8053" spans="1:11">
      <c r="A8053" s="3" t="s">
        <v>8062</v>
      </c>
      <c r="B8053" s="4" t="str">
        <f>IFERROR(VLOOKUP(A8053,'From Ilsy'!$A$2:$C$1406,3,FALSE),"")</f>
        <v/>
      </c>
      <c r="C8053" s="4" t="str">
        <f>IFERROR(VLOOKUP(A8053,'From Ilsy'!$A$2:$B$1406,2,FALSE),"")</f>
        <v/>
      </c>
      <c r="D8053" s="5">
        <v>1661</v>
      </c>
      <c r="E8053" s="4">
        <f>IFERROR(VLOOKUP(A8053,'From Ilsy'!$A$2:$D$1406,4,FALSE),999999)</f>
        <v>999999</v>
      </c>
      <c r="F8053" s="4">
        <f>IF(E8053=999999,VLOOKUP(D8053,'Manual by Vendor'!$A$2:$C$295,3,FALSE),E8053)</f>
        <v>999999</v>
      </c>
      <c r="G8053" s="4">
        <f>VLOOKUP(A8053,Query2[[00001]:[IMLT]],2,FALSE)</f>
        <v>14</v>
      </c>
      <c r="H8053" s="3"/>
      <c r="I8053" s="4">
        <f t="shared" si="128"/>
        <v>14</v>
      </c>
      <c r="J8053" s="3"/>
      <c r="K8053" s="3"/>
    </row>
    <row r="8054" spans="1:11">
      <c r="A8054" s="3" t="s">
        <v>8063</v>
      </c>
      <c r="B8054" s="4" t="str">
        <f>IFERROR(VLOOKUP(A8054,'From Ilsy'!$A$2:$C$1406,3,FALSE),"")</f>
        <v/>
      </c>
      <c r="C8054" s="4" t="str">
        <f>IFERROR(VLOOKUP(A8054,'From Ilsy'!$A$2:$B$1406,2,FALSE),"")</f>
        <v/>
      </c>
      <c r="D8054" s="5">
        <v>1663</v>
      </c>
      <c r="E8054" s="4">
        <f>IFERROR(VLOOKUP(A8054,'From Ilsy'!$A$2:$D$1406,4,FALSE),999999)</f>
        <v>999999</v>
      </c>
      <c r="F8054" s="4">
        <f>IF(E8054=999999,VLOOKUP(D8054,'Manual by Vendor'!$A$2:$C$295,3,FALSE),E8054)</f>
        <v>999999</v>
      </c>
      <c r="G8054" s="4">
        <f>VLOOKUP(A8054,Query2[[00001]:[IMLT]],2,FALSE)</f>
        <v>18</v>
      </c>
      <c r="H8054" s="3"/>
      <c r="I8054" s="4">
        <f t="shared" si="128"/>
        <v>18</v>
      </c>
      <c r="J8054" s="3"/>
      <c r="K8054" s="3"/>
    </row>
    <row r="8055" spans="1:11">
      <c r="A8055" s="3" t="s">
        <v>8064</v>
      </c>
      <c r="B8055" s="4" t="str">
        <f>IFERROR(VLOOKUP(A8055,'From Ilsy'!$A$2:$C$1406,3,FALSE),"")</f>
        <v/>
      </c>
      <c r="C8055" s="4" t="str">
        <f>IFERROR(VLOOKUP(A8055,'From Ilsy'!$A$2:$B$1406,2,FALSE),"")</f>
        <v/>
      </c>
      <c r="D8055" s="5">
        <v>1663</v>
      </c>
      <c r="E8055" s="4">
        <f>IFERROR(VLOOKUP(A8055,'From Ilsy'!$A$2:$D$1406,4,FALSE),999999)</f>
        <v>999999</v>
      </c>
      <c r="F8055" s="4">
        <f>IF(E8055=999999,VLOOKUP(D8055,'Manual by Vendor'!$A$2:$C$295,3,FALSE),E8055)</f>
        <v>999999</v>
      </c>
      <c r="G8055" s="4">
        <f>VLOOKUP(A8055,Query2[[00001]:[IMLT]],2,FALSE)</f>
        <v>0</v>
      </c>
      <c r="H8055" s="3"/>
      <c r="I8055" s="4">
        <f t="shared" si="128"/>
        <v>0</v>
      </c>
      <c r="J8055" s="3"/>
      <c r="K8055" s="3"/>
    </row>
    <row r="8056" spans="1:11">
      <c r="A8056" s="3" t="s">
        <v>8065</v>
      </c>
      <c r="B8056" s="4" t="str">
        <f>IFERROR(VLOOKUP(A8056,'From Ilsy'!$A$2:$C$1406,3,FALSE),"")</f>
        <v/>
      </c>
      <c r="C8056" s="4" t="str">
        <f>IFERROR(VLOOKUP(A8056,'From Ilsy'!$A$2:$B$1406,2,FALSE),"")</f>
        <v/>
      </c>
      <c r="D8056" s="5">
        <v>1661</v>
      </c>
      <c r="E8056" s="4">
        <f>IFERROR(VLOOKUP(A8056,'From Ilsy'!$A$2:$D$1406,4,FALSE),999999)</f>
        <v>999999</v>
      </c>
      <c r="F8056" s="4">
        <f>IF(E8056=999999,VLOOKUP(D8056,'Manual by Vendor'!$A$2:$C$295,3,FALSE),E8056)</f>
        <v>999999</v>
      </c>
      <c r="G8056" s="4">
        <f>VLOOKUP(A8056,Query2[[00001]:[IMLT]],2,FALSE)</f>
        <v>15</v>
      </c>
      <c r="H8056" s="3"/>
      <c r="I8056" s="4">
        <f t="shared" si="128"/>
        <v>15</v>
      </c>
      <c r="J8056" s="3"/>
      <c r="K8056" s="3"/>
    </row>
    <row r="8057" spans="1:11">
      <c r="A8057" s="3" t="s">
        <v>8066</v>
      </c>
      <c r="B8057" s="4" t="str">
        <f>IFERROR(VLOOKUP(A8057,'From Ilsy'!$A$2:$C$1406,3,FALSE),"")</f>
        <v/>
      </c>
      <c r="C8057" s="4" t="str">
        <f>IFERROR(VLOOKUP(A8057,'From Ilsy'!$A$2:$B$1406,2,FALSE),"")</f>
        <v/>
      </c>
      <c r="D8057" s="5">
        <v>1663</v>
      </c>
      <c r="E8057" s="4">
        <f>IFERROR(VLOOKUP(A8057,'From Ilsy'!$A$2:$D$1406,4,FALSE),999999)</f>
        <v>999999</v>
      </c>
      <c r="F8057" s="4">
        <f>IF(E8057=999999,VLOOKUP(D8057,'Manual by Vendor'!$A$2:$C$295,3,FALSE),E8057)</f>
        <v>999999</v>
      </c>
      <c r="G8057" s="4">
        <f>VLOOKUP(A8057,Query2[[00001]:[IMLT]],2,FALSE)</f>
        <v>6</v>
      </c>
      <c r="H8057" s="3"/>
      <c r="I8057" s="4">
        <f t="shared" si="128"/>
        <v>6</v>
      </c>
      <c r="J8057" s="3"/>
      <c r="K8057" s="3"/>
    </row>
    <row r="8058" spans="1:11">
      <c r="A8058" s="3" t="s">
        <v>8067</v>
      </c>
      <c r="B8058" s="4" t="str">
        <f>IFERROR(VLOOKUP(A8058,'From Ilsy'!$A$2:$C$1406,3,FALSE),"")</f>
        <v/>
      </c>
      <c r="C8058" s="4" t="str">
        <f>IFERROR(VLOOKUP(A8058,'From Ilsy'!$A$2:$B$1406,2,FALSE),"")</f>
        <v/>
      </c>
      <c r="D8058" s="5">
        <v>2003</v>
      </c>
      <c r="E8058" s="4">
        <f>IFERROR(VLOOKUP(A8058,'From Ilsy'!$A$2:$D$1406,4,FALSE),999999)</f>
        <v>999999</v>
      </c>
      <c r="F8058" s="4">
        <f>IF(E8058=999999,VLOOKUP(D8058,'Manual by Vendor'!$A$2:$C$295,3,FALSE),E8058)</f>
        <v>999999</v>
      </c>
      <c r="G8058" s="4">
        <f>VLOOKUP(A8058,Query2[[00001]:[IMLT]],2,FALSE)</f>
        <v>1</v>
      </c>
      <c r="H8058" s="3"/>
      <c r="I8058" s="4">
        <f t="shared" si="128"/>
        <v>1</v>
      </c>
      <c r="J8058" s="3"/>
      <c r="K8058" s="3"/>
    </row>
    <row r="8059" spans="1:11">
      <c r="A8059" s="3" t="s">
        <v>8068</v>
      </c>
      <c r="B8059" s="4" t="str">
        <f>IFERROR(VLOOKUP(A8059,'From Ilsy'!$A$2:$C$1406,3,FALSE),"")</f>
        <v/>
      </c>
      <c r="C8059" s="4" t="str">
        <f>IFERROR(VLOOKUP(A8059,'From Ilsy'!$A$2:$B$1406,2,FALSE),"")</f>
        <v/>
      </c>
      <c r="D8059" s="5">
        <v>1661</v>
      </c>
      <c r="E8059" s="4">
        <f>IFERROR(VLOOKUP(A8059,'From Ilsy'!$A$2:$D$1406,4,FALSE),999999)</f>
        <v>999999</v>
      </c>
      <c r="F8059" s="4">
        <f>IF(E8059=999999,VLOOKUP(D8059,'Manual by Vendor'!$A$2:$C$295,3,FALSE),E8059)</f>
        <v>999999</v>
      </c>
      <c r="G8059" s="4">
        <f>VLOOKUP(A8059,Query2[[00001]:[IMLT]],2,FALSE)</f>
        <v>3</v>
      </c>
      <c r="H8059" s="3"/>
      <c r="I8059" s="4">
        <f t="shared" si="128"/>
        <v>3</v>
      </c>
      <c r="J8059" s="3"/>
      <c r="K8059" s="3"/>
    </row>
    <row r="8060" spans="1:11">
      <c r="A8060" s="3" t="s">
        <v>8069</v>
      </c>
      <c r="B8060" s="4" t="str">
        <f>IFERROR(VLOOKUP(A8060,'From Ilsy'!$A$2:$C$1406,3,FALSE),"")</f>
        <v/>
      </c>
      <c r="C8060" s="4" t="str">
        <f>IFERROR(VLOOKUP(A8060,'From Ilsy'!$A$2:$B$1406,2,FALSE),"")</f>
        <v/>
      </c>
      <c r="D8060" s="5">
        <v>1443</v>
      </c>
      <c r="E8060" s="4">
        <f>IFERROR(VLOOKUP(A8060,'From Ilsy'!$A$2:$D$1406,4,FALSE),999999)</f>
        <v>999999</v>
      </c>
      <c r="F8060" s="4">
        <f>IF(E8060=999999,VLOOKUP(D8060,'Manual by Vendor'!$A$2:$C$295,3,FALSE),E8060)</f>
        <v>14</v>
      </c>
      <c r="G8060" s="4">
        <f>VLOOKUP(A8060,Query2[[00001]:[IMLT]],2,FALSE)</f>
        <v>6</v>
      </c>
      <c r="H8060" s="3"/>
      <c r="I8060" s="4">
        <f t="shared" si="128"/>
        <v>14</v>
      </c>
      <c r="J8060" s="3"/>
      <c r="K8060" s="3"/>
    </row>
    <row r="8061" spans="1:11">
      <c r="A8061" s="3" t="s">
        <v>8070</v>
      </c>
      <c r="B8061" s="4" t="str">
        <f>IFERROR(VLOOKUP(A8061,'From Ilsy'!$A$2:$C$1406,3,FALSE),"")</f>
        <v/>
      </c>
      <c r="C8061" s="4" t="str">
        <f>IFERROR(VLOOKUP(A8061,'From Ilsy'!$A$2:$B$1406,2,FALSE),"")</f>
        <v/>
      </c>
      <c r="D8061" s="5">
        <v>1661</v>
      </c>
      <c r="E8061" s="4">
        <f>IFERROR(VLOOKUP(A8061,'From Ilsy'!$A$2:$D$1406,4,FALSE),999999)</f>
        <v>999999</v>
      </c>
      <c r="F8061" s="4">
        <f>IF(E8061=999999,VLOOKUP(D8061,'Manual by Vendor'!$A$2:$C$295,3,FALSE),E8061)</f>
        <v>999999</v>
      </c>
      <c r="G8061" s="4">
        <f>VLOOKUP(A8061,Query2[[00001]:[IMLT]],2,FALSE)</f>
        <v>0</v>
      </c>
      <c r="H8061" s="3"/>
      <c r="I8061" s="4">
        <f t="shared" si="128"/>
        <v>0</v>
      </c>
      <c r="J8061" s="3"/>
      <c r="K8061" s="3"/>
    </row>
    <row r="8062" spans="1:11">
      <c r="A8062" s="3" t="s">
        <v>8071</v>
      </c>
      <c r="B8062" s="4" t="str">
        <f>IFERROR(VLOOKUP(A8062,'From Ilsy'!$A$2:$C$1406,3,FALSE),"")</f>
        <v/>
      </c>
      <c r="C8062" s="4" t="str">
        <f>IFERROR(VLOOKUP(A8062,'From Ilsy'!$A$2:$B$1406,2,FALSE),"")</f>
        <v/>
      </c>
      <c r="D8062" s="5">
        <v>1661</v>
      </c>
      <c r="E8062" s="4">
        <f>IFERROR(VLOOKUP(A8062,'From Ilsy'!$A$2:$D$1406,4,FALSE),999999)</f>
        <v>999999</v>
      </c>
      <c r="F8062" s="4">
        <f>IF(E8062=999999,VLOOKUP(D8062,'Manual by Vendor'!$A$2:$C$295,3,FALSE),E8062)</f>
        <v>999999</v>
      </c>
      <c r="G8062" s="4">
        <f>VLOOKUP(A8062,Query2[[00001]:[IMLT]],2,FALSE)</f>
        <v>14</v>
      </c>
      <c r="H8062" s="3"/>
      <c r="I8062" s="4">
        <f t="shared" si="128"/>
        <v>14</v>
      </c>
      <c r="J8062" s="3"/>
      <c r="K8062" s="3"/>
    </row>
    <row r="8063" spans="1:11">
      <c r="A8063" s="3" t="s">
        <v>8072</v>
      </c>
      <c r="B8063" s="4" t="str">
        <f>IFERROR(VLOOKUP(A8063,'From Ilsy'!$A$2:$C$1406,3,FALSE),"")</f>
        <v/>
      </c>
      <c r="C8063" s="4" t="str">
        <f>IFERROR(VLOOKUP(A8063,'From Ilsy'!$A$2:$B$1406,2,FALSE),"")</f>
        <v/>
      </c>
      <c r="D8063" s="5">
        <v>1661</v>
      </c>
      <c r="E8063" s="4">
        <f>IFERROR(VLOOKUP(A8063,'From Ilsy'!$A$2:$D$1406,4,FALSE),999999)</f>
        <v>999999</v>
      </c>
      <c r="F8063" s="4">
        <f>IF(E8063=999999,VLOOKUP(D8063,'Manual by Vendor'!$A$2:$C$295,3,FALSE),E8063)</f>
        <v>999999</v>
      </c>
      <c r="G8063" s="4">
        <f>VLOOKUP(A8063,Query2[[00001]:[IMLT]],2,FALSE)</f>
        <v>3</v>
      </c>
      <c r="H8063" s="3"/>
      <c r="I8063" s="4">
        <f t="shared" si="128"/>
        <v>3</v>
      </c>
      <c r="J8063" s="3"/>
      <c r="K8063" s="3"/>
    </row>
    <row r="8064" spans="1:11">
      <c r="A8064" s="3" t="s">
        <v>8073</v>
      </c>
      <c r="B8064" s="4" t="str">
        <f>IFERROR(VLOOKUP(A8064,'From Ilsy'!$A$2:$C$1406,3,FALSE),"")</f>
        <v/>
      </c>
      <c r="C8064" s="4" t="str">
        <f>IFERROR(VLOOKUP(A8064,'From Ilsy'!$A$2:$B$1406,2,FALSE),"")</f>
        <v/>
      </c>
      <c r="D8064" s="5">
        <v>1663</v>
      </c>
      <c r="E8064" s="4">
        <f>IFERROR(VLOOKUP(A8064,'From Ilsy'!$A$2:$D$1406,4,FALSE),999999)</f>
        <v>999999</v>
      </c>
      <c r="F8064" s="4">
        <f>IF(E8064=999999,VLOOKUP(D8064,'Manual by Vendor'!$A$2:$C$295,3,FALSE),E8064)</f>
        <v>999999</v>
      </c>
      <c r="G8064" s="4">
        <f>VLOOKUP(A8064,Query2[[00001]:[IMLT]],2,FALSE)</f>
        <v>5</v>
      </c>
      <c r="H8064" s="3"/>
      <c r="I8064" s="4">
        <f t="shared" si="128"/>
        <v>5</v>
      </c>
      <c r="J8064" s="3"/>
      <c r="K8064" s="3"/>
    </row>
    <row r="8065" spans="1:11">
      <c r="A8065" s="3" t="s">
        <v>8074</v>
      </c>
      <c r="B8065" s="4" t="str">
        <f>IFERROR(VLOOKUP(A8065,'From Ilsy'!$A$2:$C$1406,3,FALSE),"")</f>
        <v>FRENCH OAK 9/16 X 7ANT.CARAMEL</v>
      </c>
      <c r="C8065" s="4" t="str">
        <f>IFERROR(VLOOKUP(A8065,'From Ilsy'!$A$2:$B$1406,2,FALSE),"")</f>
        <v>FRENCH CONNECTION II</v>
      </c>
      <c r="D8065" s="5">
        <v>435</v>
      </c>
      <c r="E8065" s="4">
        <f>IFERROR(VLOOKUP(A8065,'From Ilsy'!$A$2:$D$1406,4,FALSE),999999)</f>
        <v>999999</v>
      </c>
      <c r="F8065" s="4">
        <f>IF(E8065=999999,VLOOKUP(D8065,'Manual by Vendor'!$A$2:$C$295,3,FALSE),E8065)</f>
        <v>999999</v>
      </c>
      <c r="G8065" s="4">
        <f>VLOOKUP(A8065,Query2[[00001]:[IMLT]],2,FALSE)</f>
        <v>0</v>
      </c>
      <c r="H8065" s="3"/>
      <c r="I8065" s="4">
        <f t="shared" si="128"/>
        <v>0</v>
      </c>
      <c r="J8065" s="3"/>
      <c r="K8065" s="3"/>
    </row>
    <row r="8066" spans="1:11">
      <c r="A8066" s="3" t="s">
        <v>8075</v>
      </c>
      <c r="B8066" s="4" t="str">
        <f>IFERROR(VLOOKUP(A8066,'From Ilsy'!$A$2:$C$1406,3,FALSE),"")</f>
        <v/>
      </c>
      <c r="C8066" s="4" t="str">
        <f>IFERROR(VLOOKUP(A8066,'From Ilsy'!$A$2:$B$1406,2,FALSE),"")</f>
        <v/>
      </c>
      <c r="D8066" s="5">
        <v>1661</v>
      </c>
      <c r="E8066" s="4">
        <f>IFERROR(VLOOKUP(A8066,'From Ilsy'!$A$2:$D$1406,4,FALSE),999999)</f>
        <v>999999</v>
      </c>
      <c r="F8066" s="4">
        <f>IF(E8066=999999,VLOOKUP(D8066,'Manual by Vendor'!$A$2:$C$295,3,FALSE),E8066)</f>
        <v>999999</v>
      </c>
      <c r="G8066" s="4">
        <f>VLOOKUP(A8066,Query2[[00001]:[IMLT]],2,FALSE)</f>
        <v>8</v>
      </c>
      <c r="H8066" s="3"/>
      <c r="I8066" s="4">
        <f t="shared" si="128"/>
        <v>8</v>
      </c>
      <c r="J8066" s="3"/>
      <c r="K8066" s="3"/>
    </row>
    <row r="8067" spans="1:11">
      <c r="A8067" s="3" t="s">
        <v>8076</v>
      </c>
      <c r="B8067" s="4" t="str">
        <f>IFERROR(VLOOKUP(A8067,'From Ilsy'!$A$2:$C$1406,3,FALSE),"")</f>
        <v/>
      </c>
      <c r="C8067" s="4" t="str">
        <f>IFERROR(VLOOKUP(A8067,'From Ilsy'!$A$2:$B$1406,2,FALSE),"")</f>
        <v/>
      </c>
      <c r="D8067" s="5">
        <v>1661</v>
      </c>
      <c r="E8067" s="4">
        <f>IFERROR(VLOOKUP(A8067,'From Ilsy'!$A$2:$D$1406,4,FALSE),999999)</f>
        <v>999999</v>
      </c>
      <c r="F8067" s="4">
        <f>IF(E8067=999999,VLOOKUP(D8067,'Manual by Vendor'!$A$2:$C$295,3,FALSE),E8067)</f>
        <v>999999</v>
      </c>
      <c r="G8067" s="4">
        <f>VLOOKUP(A8067,Query2[[00001]:[IMLT]],2,FALSE)</f>
        <v>3</v>
      </c>
      <c r="H8067" s="3"/>
      <c r="I8067" s="4">
        <f t="shared" si="128"/>
        <v>3</v>
      </c>
      <c r="J8067" s="3"/>
      <c r="K8067" s="3"/>
    </row>
    <row r="8068" spans="1:11">
      <c r="A8068" s="3" t="s">
        <v>8077</v>
      </c>
      <c r="B8068" s="4" t="str">
        <f>IFERROR(VLOOKUP(A8068,'From Ilsy'!$A$2:$C$1406,3,FALSE),"")</f>
        <v/>
      </c>
      <c r="C8068" s="4" t="str">
        <f>IFERROR(VLOOKUP(A8068,'From Ilsy'!$A$2:$B$1406,2,FALSE),"")</f>
        <v/>
      </c>
      <c r="D8068" s="5">
        <v>1661</v>
      </c>
      <c r="E8068" s="4">
        <f>IFERROR(VLOOKUP(A8068,'From Ilsy'!$A$2:$D$1406,4,FALSE),999999)</f>
        <v>999999</v>
      </c>
      <c r="F8068" s="4">
        <f>IF(E8068=999999,VLOOKUP(D8068,'Manual by Vendor'!$A$2:$C$295,3,FALSE),E8068)</f>
        <v>999999</v>
      </c>
      <c r="G8068" s="4">
        <f>VLOOKUP(A8068,Query2[[00001]:[IMLT]],2,FALSE)</f>
        <v>2</v>
      </c>
      <c r="H8068" s="3"/>
      <c r="I8068" s="4">
        <f t="shared" si="128"/>
        <v>2</v>
      </c>
      <c r="J8068" s="3"/>
      <c r="K8068" s="3"/>
    </row>
    <row r="8069" spans="1:11">
      <c r="A8069" s="3" t="s">
        <v>8078</v>
      </c>
      <c r="B8069" s="4" t="str">
        <f>IFERROR(VLOOKUP(A8069,'From Ilsy'!$A$2:$C$1406,3,FALSE),"")</f>
        <v/>
      </c>
      <c r="C8069" s="4" t="str">
        <f>IFERROR(VLOOKUP(A8069,'From Ilsy'!$A$2:$B$1406,2,FALSE),"")</f>
        <v/>
      </c>
      <c r="D8069" s="5">
        <v>1661</v>
      </c>
      <c r="E8069" s="4">
        <f>IFERROR(VLOOKUP(A8069,'From Ilsy'!$A$2:$D$1406,4,FALSE),999999)</f>
        <v>999999</v>
      </c>
      <c r="F8069" s="4">
        <f>IF(E8069=999999,VLOOKUP(D8069,'Manual by Vendor'!$A$2:$C$295,3,FALSE),E8069)</f>
        <v>999999</v>
      </c>
      <c r="G8069" s="4">
        <f>VLOOKUP(A8069,Query2[[00001]:[IMLT]],2,FALSE)</f>
        <v>16</v>
      </c>
      <c r="H8069" s="3"/>
      <c r="I8069" s="4">
        <f t="shared" si="128"/>
        <v>16</v>
      </c>
      <c r="J8069" s="3"/>
      <c r="K8069" s="3"/>
    </row>
    <row r="8070" spans="1:11">
      <c r="A8070" s="3" t="s">
        <v>8079</v>
      </c>
      <c r="B8070" s="4" t="str">
        <f>IFERROR(VLOOKUP(A8070,'From Ilsy'!$A$2:$C$1406,3,FALSE),"")</f>
        <v/>
      </c>
      <c r="C8070" s="4" t="str">
        <f>IFERROR(VLOOKUP(A8070,'From Ilsy'!$A$2:$B$1406,2,FALSE),"")</f>
        <v/>
      </c>
      <c r="D8070" s="5">
        <v>168</v>
      </c>
      <c r="E8070" s="4">
        <f>IFERROR(VLOOKUP(A8070,'From Ilsy'!$A$2:$D$1406,4,FALSE),999999)</f>
        <v>999999</v>
      </c>
      <c r="F8070" s="4">
        <f>IF(E8070=999999,VLOOKUP(D8070,'Manual by Vendor'!$A$2:$C$295,3,FALSE),E8070)</f>
        <v>999999</v>
      </c>
      <c r="G8070" s="4">
        <f>VLOOKUP(A8070,Query2[[00001]:[IMLT]],2,FALSE)</f>
        <v>0</v>
      </c>
      <c r="H8070" s="3"/>
      <c r="I8070" s="4">
        <f t="shared" si="128"/>
        <v>0</v>
      </c>
      <c r="J8070" s="3"/>
      <c r="K8070" s="3"/>
    </row>
    <row r="8071" spans="1:11">
      <c r="A8071" s="3" t="s">
        <v>8080</v>
      </c>
      <c r="B8071" s="4" t="str">
        <f>IFERROR(VLOOKUP(A8071,'From Ilsy'!$A$2:$C$1406,3,FALSE),"")</f>
        <v/>
      </c>
      <c r="C8071" s="4" t="str">
        <f>IFERROR(VLOOKUP(A8071,'From Ilsy'!$A$2:$B$1406,2,FALSE),"")</f>
        <v/>
      </c>
      <c r="D8071" s="5">
        <v>1661</v>
      </c>
      <c r="E8071" s="4">
        <f>IFERROR(VLOOKUP(A8071,'From Ilsy'!$A$2:$D$1406,4,FALSE),999999)</f>
        <v>999999</v>
      </c>
      <c r="F8071" s="4">
        <f>IF(E8071=999999,VLOOKUP(D8071,'Manual by Vendor'!$A$2:$C$295,3,FALSE),E8071)</f>
        <v>999999</v>
      </c>
      <c r="G8071" s="4">
        <f>VLOOKUP(A8071,Query2[[00001]:[IMLT]],2,FALSE)</f>
        <v>13</v>
      </c>
      <c r="H8071" s="3"/>
      <c r="I8071" s="4">
        <f t="shared" si="128"/>
        <v>13</v>
      </c>
      <c r="J8071" s="3"/>
      <c r="K8071" s="3"/>
    </row>
    <row r="8072" spans="1:11">
      <c r="A8072" s="3" t="s">
        <v>8081</v>
      </c>
      <c r="B8072" s="4" t="str">
        <f>IFERROR(VLOOKUP(A8072,'From Ilsy'!$A$2:$C$1406,3,FALSE),"")</f>
        <v/>
      </c>
      <c r="C8072" s="4" t="str">
        <f>IFERROR(VLOOKUP(A8072,'From Ilsy'!$A$2:$B$1406,2,FALSE),"")</f>
        <v/>
      </c>
      <c r="D8072" s="5">
        <v>1661</v>
      </c>
      <c r="E8072" s="4">
        <f>IFERROR(VLOOKUP(A8072,'From Ilsy'!$A$2:$D$1406,4,FALSE),999999)</f>
        <v>999999</v>
      </c>
      <c r="F8072" s="4">
        <f>IF(E8072=999999,VLOOKUP(D8072,'Manual by Vendor'!$A$2:$C$295,3,FALSE),E8072)</f>
        <v>999999</v>
      </c>
      <c r="G8072" s="4">
        <f>VLOOKUP(A8072,Query2[[00001]:[IMLT]],2,FALSE)</f>
        <v>3</v>
      </c>
      <c r="H8072" s="3"/>
      <c r="I8072" s="4">
        <f t="shared" si="128"/>
        <v>3</v>
      </c>
      <c r="J8072" s="3"/>
      <c r="K8072" s="3"/>
    </row>
    <row r="8073" spans="1:11">
      <c r="A8073" s="3" t="s">
        <v>8082</v>
      </c>
      <c r="B8073" s="4" t="str">
        <f>IFERROR(VLOOKUP(A8073,'From Ilsy'!$A$2:$C$1406,3,FALSE),"")</f>
        <v/>
      </c>
      <c r="C8073" s="4" t="str">
        <f>IFERROR(VLOOKUP(A8073,'From Ilsy'!$A$2:$B$1406,2,FALSE),"")</f>
        <v/>
      </c>
      <c r="D8073" s="5">
        <v>1661</v>
      </c>
      <c r="E8073" s="4">
        <f>IFERROR(VLOOKUP(A8073,'From Ilsy'!$A$2:$D$1406,4,FALSE),999999)</f>
        <v>999999</v>
      </c>
      <c r="F8073" s="4">
        <f>IF(E8073=999999,VLOOKUP(D8073,'Manual by Vendor'!$A$2:$C$295,3,FALSE),E8073)</f>
        <v>999999</v>
      </c>
      <c r="G8073" s="4">
        <f>VLOOKUP(A8073,Query2[[00001]:[IMLT]],2,FALSE)</f>
        <v>21</v>
      </c>
      <c r="H8073" s="3"/>
      <c r="I8073" s="4">
        <f t="shared" si="128"/>
        <v>21</v>
      </c>
      <c r="J8073" s="3"/>
      <c r="K8073" s="3"/>
    </row>
    <row r="8074" spans="1:11">
      <c r="A8074" s="3" t="s">
        <v>8083</v>
      </c>
      <c r="B8074" s="4" t="str">
        <f>IFERROR(VLOOKUP(A8074,'From Ilsy'!$A$2:$C$1406,3,FALSE),"")</f>
        <v/>
      </c>
      <c r="C8074" s="4" t="str">
        <f>IFERROR(VLOOKUP(A8074,'From Ilsy'!$A$2:$B$1406,2,FALSE),"")</f>
        <v/>
      </c>
      <c r="D8074" s="5">
        <v>1661</v>
      </c>
      <c r="E8074" s="4">
        <f>IFERROR(VLOOKUP(A8074,'From Ilsy'!$A$2:$D$1406,4,FALSE),999999)</f>
        <v>999999</v>
      </c>
      <c r="F8074" s="4">
        <f>IF(E8074=999999,VLOOKUP(D8074,'Manual by Vendor'!$A$2:$C$295,3,FALSE),E8074)</f>
        <v>999999</v>
      </c>
      <c r="G8074" s="4">
        <f>VLOOKUP(A8074,Query2[[00001]:[IMLT]],2,FALSE)</f>
        <v>23</v>
      </c>
      <c r="H8074" s="3"/>
      <c r="I8074" s="4">
        <f t="shared" si="128"/>
        <v>23</v>
      </c>
      <c r="J8074" s="3"/>
      <c r="K8074" s="3"/>
    </row>
    <row r="8075" spans="1:11">
      <c r="A8075" s="3" t="s">
        <v>8084</v>
      </c>
      <c r="B8075" s="4" t="str">
        <f>IFERROR(VLOOKUP(A8075,'From Ilsy'!$A$2:$C$1406,3,FALSE),"")</f>
        <v/>
      </c>
      <c r="C8075" s="4" t="str">
        <f>IFERROR(VLOOKUP(A8075,'From Ilsy'!$A$2:$B$1406,2,FALSE),"")</f>
        <v/>
      </c>
      <c r="D8075" s="5">
        <v>1661</v>
      </c>
      <c r="E8075" s="4">
        <f>IFERROR(VLOOKUP(A8075,'From Ilsy'!$A$2:$D$1406,4,FALSE),999999)</f>
        <v>999999</v>
      </c>
      <c r="F8075" s="4">
        <f>IF(E8075=999999,VLOOKUP(D8075,'Manual by Vendor'!$A$2:$C$295,3,FALSE),E8075)</f>
        <v>999999</v>
      </c>
      <c r="G8075" s="4">
        <f>VLOOKUP(A8075,Query2[[00001]:[IMLT]],2,FALSE)</f>
        <v>7</v>
      </c>
      <c r="H8075" s="3"/>
      <c r="I8075" s="4">
        <f t="shared" si="128"/>
        <v>7</v>
      </c>
      <c r="J8075" s="3"/>
      <c r="K8075" s="3"/>
    </row>
    <row r="8076" spans="1:11">
      <c r="A8076" s="3" t="s">
        <v>8085</v>
      </c>
      <c r="B8076" s="4" t="str">
        <f>IFERROR(VLOOKUP(A8076,'From Ilsy'!$A$2:$C$1406,3,FALSE),"")</f>
        <v/>
      </c>
      <c r="C8076" s="4" t="str">
        <f>IFERROR(VLOOKUP(A8076,'From Ilsy'!$A$2:$B$1406,2,FALSE),"")</f>
        <v/>
      </c>
      <c r="D8076" s="5">
        <v>1661</v>
      </c>
      <c r="E8076" s="4">
        <f>IFERROR(VLOOKUP(A8076,'From Ilsy'!$A$2:$D$1406,4,FALSE),999999)</f>
        <v>999999</v>
      </c>
      <c r="F8076" s="4">
        <f>IF(E8076=999999,VLOOKUP(D8076,'Manual by Vendor'!$A$2:$C$295,3,FALSE),E8076)</f>
        <v>999999</v>
      </c>
      <c r="G8076" s="4">
        <f>VLOOKUP(A8076,Query2[[00001]:[IMLT]],2,FALSE)</f>
        <v>8</v>
      </c>
      <c r="H8076" s="3"/>
      <c r="I8076" s="4">
        <f t="shared" si="128"/>
        <v>8</v>
      </c>
      <c r="J8076" s="3"/>
      <c r="K8076" s="3"/>
    </row>
    <row r="8077" spans="1:11">
      <c r="A8077" s="3" t="s">
        <v>8086</v>
      </c>
      <c r="B8077" s="4" t="str">
        <f>IFERROR(VLOOKUP(A8077,'From Ilsy'!$A$2:$C$1406,3,FALSE),"")</f>
        <v/>
      </c>
      <c r="C8077" s="4" t="str">
        <f>IFERROR(VLOOKUP(A8077,'From Ilsy'!$A$2:$B$1406,2,FALSE),"")</f>
        <v/>
      </c>
      <c r="D8077" s="5">
        <v>1661</v>
      </c>
      <c r="E8077" s="4">
        <f>IFERROR(VLOOKUP(A8077,'From Ilsy'!$A$2:$D$1406,4,FALSE),999999)</f>
        <v>999999</v>
      </c>
      <c r="F8077" s="4">
        <f>IF(E8077=999999,VLOOKUP(D8077,'Manual by Vendor'!$A$2:$C$295,3,FALSE),E8077)</f>
        <v>999999</v>
      </c>
      <c r="G8077" s="4">
        <f>VLOOKUP(A8077,Query2[[00001]:[IMLT]],2,FALSE)</f>
        <v>11</v>
      </c>
      <c r="H8077" s="3"/>
      <c r="I8077" s="4">
        <f t="shared" si="128"/>
        <v>11</v>
      </c>
      <c r="J8077" s="3"/>
      <c r="K8077" s="3"/>
    </row>
    <row r="8078" spans="1:11">
      <c r="A8078" s="3" t="s">
        <v>8087</v>
      </c>
      <c r="B8078" s="4" t="str">
        <f>IFERROR(VLOOKUP(A8078,'From Ilsy'!$A$2:$C$1406,3,FALSE),"")</f>
        <v/>
      </c>
      <c r="C8078" s="4" t="str">
        <f>IFERROR(VLOOKUP(A8078,'From Ilsy'!$A$2:$B$1406,2,FALSE),"")</f>
        <v/>
      </c>
      <c r="D8078" s="5">
        <v>1661</v>
      </c>
      <c r="E8078" s="4">
        <f>IFERROR(VLOOKUP(A8078,'From Ilsy'!$A$2:$D$1406,4,FALSE),999999)</f>
        <v>999999</v>
      </c>
      <c r="F8078" s="4">
        <f>IF(E8078=999999,VLOOKUP(D8078,'Manual by Vendor'!$A$2:$C$295,3,FALSE),E8078)</f>
        <v>999999</v>
      </c>
      <c r="G8078" s="4">
        <f>VLOOKUP(A8078,Query2[[00001]:[IMLT]],2,FALSE)</f>
        <v>0</v>
      </c>
      <c r="H8078" s="3"/>
      <c r="I8078" s="4">
        <f t="shared" si="128"/>
        <v>0</v>
      </c>
      <c r="J8078" s="3"/>
      <c r="K8078" s="3"/>
    </row>
    <row r="8079" spans="1:11">
      <c r="A8079" s="3" t="s">
        <v>8088</v>
      </c>
      <c r="B8079" s="4" t="str">
        <f>IFERROR(VLOOKUP(A8079,'From Ilsy'!$A$2:$C$1406,3,FALSE),"")</f>
        <v/>
      </c>
      <c r="C8079" s="4" t="str">
        <f>IFERROR(VLOOKUP(A8079,'From Ilsy'!$A$2:$B$1406,2,FALSE),"")</f>
        <v/>
      </c>
      <c r="D8079" s="5">
        <v>1661</v>
      </c>
      <c r="E8079" s="4">
        <f>IFERROR(VLOOKUP(A8079,'From Ilsy'!$A$2:$D$1406,4,FALSE),999999)</f>
        <v>999999</v>
      </c>
      <c r="F8079" s="4">
        <f>IF(E8079=999999,VLOOKUP(D8079,'Manual by Vendor'!$A$2:$C$295,3,FALSE),E8079)</f>
        <v>999999</v>
      </c>
      <c r="G8079" s="4">
        <f>VLOOKUP(A8079,Query2[[00001]:[IMLT]],2,FALSE)</f>
        <v>0</v>
      </c>
      <c r="H8079" s="3"/>
      <c r="I8079" s="4">
        <f t="shared" si="128"/>
        <v>0</v>
      </c>
      <c r="J8079" s="3"/>
      <c r="K8079" s="3"/>
    </row>
    <row r="8080" spans="1:11">
      <c r="A8080" s="3" t="s">
        <v>8089</v>
      </c>
      <c r="B8080" s="4" t="str">
        <f>IFERROR(VLOOKUP(A8080,'From Ilsy'!$A$2:$C$1406,3,FALSE),"")</f>
        <v/>
      </c>
      <c r="C8080" s="4" t="str">
        <f>IFERROR(VLOOKUP(A8080,'From Ilsy'!$A$2:$B$1406,2,FALSE),"")</f>
        <v/>
      </c>
      <c r="D8080" s="5">
        <v>1008</v>
      </c>
      <c r="E8080" s="4">
        <f>IFERROR(VLOOKUP(A8080,'From Ilsy'!$A$2:$D$1406,4,FALSE),999999)</f>
        <v>999999</v>
      </c>
      <c r="F8080" s="4">
        <f>IF(E8080=999999,VLOOKUP(D8080,'Manual by Vendor'!$A$2:$C$295,3,FALSE),E8080)</f>
        <v>999999</v>
      </c>
      <c r="G8080" s="4">
        <f>VLOOKUP(A8080,Query2[[00001]:[IMLT]],2,FALSE)</f>
        <v>13</v>
      </c>
      <c r="H8080" s="3"/>
      <c r="I8080" s="4">
        <f t="shared" si="128"/>
        <v>13</v>
      </c>
      <c r="J8080" s="3"/>
      <c r="K8080" s="3"/>
    </row>
    <row r="8081" spans="1:11">
      <c r="A8081" s="3" t="s">
        <v>8090</v>
      </c>
      <c r="B8081" s="4" t="str">
        <f>IFERROR(VLOOKUP(A8081,'From Ilsy'!$A$2:$C$1406,3,FALSE),"")</f>
        <v/>
      </c>
      <c r="C8081" s="4" t="str">
        <f>IFERROR(VLOOKUP(A8081,'From Ilsy'!$A$2:$B$1406,2,FALSE),"")</f>
        <v/>
      </c>
      <c r="D8081" s="5">
        <v>178</v>
      </c>
      <c r="E8081" s="4">
        <f>IFERROR(VLOOKUP(A8081,'From Ilsy'!$A$2:$D$1406,4,FALSE),999999)</f>
        <v>999999</v>
      </c>
      <c r="F8081" s="4">
        <f>IF(E8081=999999,VLOOKUP(D8081,'Manual by Vendor'!$A$2:$C$295,3,FALSE),E8081)</f>
        <v>999999</v>
      </c>
      <c r="G8081" s="4">
        <f>VLOOKUP(A8081,Query2[[00001]:[IMLT]],2,FALSE)</f>
        <v>10</v>
      </c>
      <c r="H8081" s="3"/>
      <c r="I8081" s="4">
        <f t="shared" si="128"/>
        <v>10</v>
      </c>
      <c r="J8081" s="3"/>
      <c r="K8081" s="3"/>
    </row>
    <row r="8082" spans="1:11">
      <c r="A8082" s="3" t="s">
        <v>8091</v>
      </c>
      <c r="B8082" s="4" t="str">
        <f>IFERROR(VLOOKUP(A8082,'From Ilsy'!$A$2:$C$1406,3,FALSE),"")</f>
        <v/>
      </c>
      <c r="C8082" s="4" t="str">
        <f>IFERROR(VLOOKUP(A8082,'From Ilsy'!$A$2:$B$1406,2,FALSE),"")</f>
        <v/>
      </c>
      <c r="D8082" s="5">
        <v>1008</v>
      </c>
      <c r="E8082" s="4">
        <f>IFERROR(VLOOKUP(A8082,'From Ilsy'!$A$2:$D$1406,4,FALSE),999999)</f>
        <v>999999</v>
      </c>
      <c r="F8082" s="4">
        <f>IF(E8082=999999,VLOOKUP(D8082,'Manual by Vendor'!$A$2:$C$295,3,FALSE),E8082)</f>
        <v>999999</v>
      </c>
      <c r="G8082" s="4">
        <f>VLOOKUP(A8082,Query2[[00001]:[IMLT]],2,FALSE)</f>
        <v>9</v>
      </c>
      <c r="H8082" s="3"/>
      <c r="I8082" s="4">
        <f t="shared" si="128"/>
        <v>9</v>
      </c>
      <c r="J8082" s="3"/>
      <c r="K8082" s="3"/>
    </row>
    <row r="8083" spans="1:11">
      <c r="A8083" s="3" t="s">
        <v>8092</v>
      </c>
      <c r="B8083" s="4" t="str">
        <f>IFERROR(VLOOKUP(A8083,'From Ilsy'!$A$2:$C$1406,3,FALSE),"")</f>
        <v xml:space="preserve">EURO OAK 5/8 X 7" PROVENCE    </v>
      </c>
      <c r="C8083" s="4" t="str">
        <f>IFERROR(VLOOKUP(A8083,'From Ilsy'!$A$2:$B$1406,2,FALSE),"")</f>
        <v xml:space="preserve">FRENCH CONNECTION   </v>
      </c>
      <c r="D8083" s="5">
        <v>2401</v>
      </c>
      <c r="E8083" s="4">
        <f>IFERROR(VLOOKUP(A8083,'From Ilsy'!$A$2:$D$1406,4,FALSE),999999)</f>
        <v>999999</v>
      </c>
      <c r="F8083" s="4">
        <f>IF(E8083=999999,VLOOKUP(D8083,'Manual by Vendor'!$A$2:$C$295,3,FALSE),E8083)</f>
        <v>999999</v>
      </c>
      <c r="G8083" s="4">
        <f>VLOOKUP(A8083,Query2[[00001]:[IMLT]],2,FALSE)</f>
        <v>43</v>
      </c>
      <c r="H8083" s="3"/>
      <c r="I8083" s="4">
        <f t="shared" si="128"/>
        <v>43</v>
      </c>
      <c r="J8083" s="3"/>
      <c r="K8083" s="3"/>
    </row>
    <row r="8084" spans="1:11">
      <c r="A8084" s="3" t="s">
        <v>8093</v>
      </c>
      <c r="B8084" s="4" t="str">
        <f>IFERROR(VLOOKUP(A8084,'From Ilsy'!$A$2:$C$1406,3,FALSE),"")</f>
        <v xml:space="preserve">FRENCH OAK 5/8 X 7" PROVENCE  </v>
      </c>
      <c r="C8084" s="4" t="str">
        <f>IFERROR(VLOOKUP(A8084,'From Ilsy'!$A$2:$B$1406,2,FALSE),"")</f>
        <v xml:space="preserve">FRENCH CONNECTION   </v>
      </c>
      <c r="D8084" s="5">
        <v>435</v>
      </c>
      <c r="E8084" s="4">
        <f>IFERROR(VLOOKUP(A8084,'From Ilsy'!$A$2:$D$1406,4,FALSE),999999)</f>
        <v>999999</v>
      </c>
      <c r="F8084" s="4">
        <f>IF(E8084=999999,VLOOKUP(D8084,'Manual by Vendor'!$A$2:$C$295,3,FALSE),E8084)</f>
        <v>999999</v>
      </c>
      <c r="G8084" s="4">
        <f>VLOOKUP(A8084,Query2[[00001]:[IMLT]],2,FALSE)</f>
        <v>0</v>
      </c>
      <c r="H8084" s="3"/>
      <c r="I8084" s="4">
        <f t="shared" si="128"/>
        <v>0</v>
      </c>
      <c r="J8084" s="3"/>
      <c r="K8084" s="3"/>
    </row>
    <row r="8085" spans="1:11">
      <c r="A8085" s="3" t="s">
        <v>8094</v>
      </c>
      <c r="B8085" s="4" t="str">
        <f>IFERROR(VLOOKUP(A8085,'From Ilsy'!$A$2:$C$1406,3,FALSE),"")</f>
        <v/>
      </c>
      <c r="C8085" s="4" t="str">
        <f>IFERROR(VLOOKUP(A8085,'From Ilsy'!$A$2:$B$1406,2,FALSE),"")</f>
        <v/>
      </c>
      <c r="D8085" s="5">
        <v>2401</v>
      </c>
      <c r="E8085" s="4">
        <f>IFERROR(VLOOKUP(A8085,'From Ilsy'!$A$2:$D$1406,4,FALSE),999999)</f>
        <v>999999</v>
      </c>
      <c r="F8085" s="4">
        <f>IF(E8085=999999,VLOOKUP(D8085,'Manual by Vendor'!$A$2:$C$295,3,FALSE),E8085)</f>
        <v>999999</v>
      </c>
      <c r="G8085" s="4">
        <f>VLOOKUP(A8085,Query2[[00001]:[IMLT]],2,FALSE)</f>
        <v>0</v>
      </c>
      <c r="H8085" s="3"/>
      <c r="I8085" s="4">
        <f t="shared" si="128"/>
        <v>0</v>
      </c>
      <c r="J8085" s="3"/>
      <c r="K8085" s="3"/>
    </row>
    <row r="8086" spans="1:11">
      <c r="A8086" s="3" t="s">
        <v>8095</v>
      </c>
      <c r="B8086" s="4" t="str">
        <f>IFERROR(VLOOKUP(A8086,'From Ilsy'!$A$2:$C$1406,3,FALSE),"")</f>
        <v xml:space="preserve">FRENCH OAK 5/8 X 7" NATURAL   </v>
      </c>
      <c r="C8086" s="4" t="str">
        <f>IFERROR(VLOOKUP(A8086,'From Ilsy'!$A$2:$B$1406,2,FALSE),"")</f>
        <v xml:space="preserve">FRENCH CONNECTION   </v>
      </c>
      <c r="D8086" s="5">
        <v>435</v>
      </c>
      <c r="E8086" s="4">
        <f>IFERROR(VLOOKUP(A8086,'From Ilsy'!$A$2:$D$1406,4,FALSE),999999)</f>
        <v>999999</v>
      </c>
      <c r="F8086" s="4">
        <f>IF(E8086=999999,VLOOKUP(D8086,'Manual by Vendor'!$A$2:$C$295,3,FALSE),E8086)</f>
        <v>999999</v>
      </c>
      <c r="G8086" s="4">
        <f>VLOOKUP(A8086,Query2[[00001]:[IMLT]],2,FALSE)</f>
        <v>0</v>
      </c>
      <c r="H8086" s="3"/>
      <c r="I8086" s="4">
        <f t="shared" si="128"/>
        <v>0</v>
      </c>
      <c r="J8086" s="3"/>
      <c r="K8086" s="3"/>
    </row>
    <row r="8087" spans="1:11">
      <c r="A8087" s="3" t="s">
        <v>8096</v>
      </c>
      <c r="B8087" s="4" t="str">
        <f>IFERROR(VLOOKUP(A8087,'From Ilsy'!$A$2:$C$1406,3,FALSE),"")</f>
        <v/>
      </c>
      <c r="C8087" s="4" t="str">
        <f>IFERROR(VLOOKUP(A8087,'From Ilsy'!$A$2:$B$1406,2,FALSE),"")</f>
        <v/>
      </c>
      <c r="D8087" s="5">
        <v>2401</v>
      </c>
      <c r="E8087" s="4">
        <f>IFERROR(VLOOKUP(A8087,'From Ilsy'!$A$2:$D$1406,4,FALSE),999999)</f>
        <v>999999</v>
      </c>
      <c r="F8087" s="4">
        <f>IF(E8087=999999,VLOOKUP(D8087,'Manual by Vendor'!$A$2:$C$295,3,FALSE),E8087)</f>
        <v>999999</v>
      </c>
      <c r="G8087" s="4">
        <f>VLOOKUP(A8087,Query2[[00001]:[IMLT]],2,FALSE)</f>
        <v>0</v>
      </c>
      <c r="H8087" s="3"/>
      <c r="I8087" s="4">
        <f t="shared" si="128"/>
        <v>0</v>
      </c>
      <c r="J8087" s="3"/>
      <c r="K8087" s="3"/>
    </row>
    <row r="8088" spans="1:11">
      <c r="A8088" s="3" t="s">
        <v>8097</v>
      </c>
      <c r="B8088" s="4" t="str">
        <f>IFERROR(VLOOKUP(A8088,'From Ilsy'!$A$2:$C$1406,3,FALSE),"")</f>
        <v xml:space="preserve">EURO OAK 5/8 X 7" OLD GREY    </v>
      </c>
      <c r="C8088" s="4" t="str">
        <f>IFERROR(VLOOKUP(A8088,'From Ilsy'!$A$2:$B$1406,2,FALSE),"")</f>
        <v xml:space="preserve">FRENCH CONNECTION   </v>
      </c>
      <c r="D8088" s="5">
        <v>2401</v>
      </c>
      <c r="E8088" s="4">
        <f>IFERROR(VLOOKUP(A8088,'From Ilsy'!$A$2:$D$1406,4,FALSE),999999)</f>
        <v>999999</v>
      </c>
      <c r="F8088" s="4">
        <f>IF(E8088=999999,VLOOKUP(D8088,'Manual by Vendor'!$A$2:$C$295,3,FALSE),E8088)</f>
        <v>999999</v>
      </c>
      <c r="G8088" s="4">
        <f>VLOOKUP(A8088,Query2[[00001]:[IMLT]],2,FALSE)</f>
        <v>33</v>
      </c>
      <c r="H8088" s="3"/>
      <c r="I8088" s="4">
        <f t="shared" si="128"/>
        <v>33</v>
      </c>
      <c r="J8088" s="3"/>
      <c r="K8088" s="3"/>
    </row>
    <row r="8089" spans="1:11">
      <c r="A8089" s="3" t="s">
        <v>8098</v>
      </c>
      <c r="B8089" s="4" t="str">
        <f>IFERROR(VLOOKUP(A8089,'From Ilsy'!$A$2:$C$1406,3,FALSE),"")</f>
        <v xml:space="preserve">EURO OAK 5/8 X 7" PARIS       </v>
      </c>
      <c r="C8089" s="4" t="str">
        <f>IFERROR(VLOOKUP(A8089,'From Ilsy'!$A$2:$B$1406,2,FALSE),"")</f>
        <v xml:space="preserve">FRENCH CONNECTION   </v>
      </c>
      <c r="D8089" s="5">
        <v>2401</v>
      </c>
      <c r="E8089" s="4">
        <f>IFERROR(VLOOKUP(A8089,'From Ilsy'!$A$2:$D$1406,4,FALSE),999999)</f>
        <v>999999</v>
      </c>
      <c r="F8089" s="4">
        <f>IF(E8089=999999,VLOOKUP(D8089,'Manual by Vendor'!$A$2:$C$295,3,FALSE),E8089)</f>
        <v>999999</v>
      </c>
      <c r="G8089" s="4">
        <f>VLOOKUP(A8089,Query2[[00001]:[IMLT]],2,FALSE)</f>
        <v>30</v>
      </c>
      <c r="H8089" s="3"/>
      <c r="I8089" s="4">
        <f t="shared" si="128"/>
        <v>30</v>
      </c>
      <c r="J8089" s="3"/>
      <c r="K8089" s="3"/>
    </row>
    <row r="8090" spans="1:11">
      <c r="A8090" s="3" t="s">
        <v>8099</v>
      </c>
      <c r="B8090" s="4" t="str">
        <f>IFERROR(VLOOKUP(A8090,'From Ilsy'!$A$2:$C$1406,3,FALSE),"")</f>
        <v xml:space="preserve">FRENCH OAK 5/8 X 7" PARIS     </v>
      </c>
      <c r="C8090" s="4" t="str">
        <f>IFERROR(VLOOKUP(A8090,'From Ilsy'!$A$2:$B$1406,2,FALSE),"")</f>
        <v xml:space="preserve">FRENCH CONNECTION   </v>
      </c>
      <c r="D8090" s="5">
        <v>435</v>
      </c>
      <c r="E8090" s="4">
        <f>IFERROR(VLOOKUP(A8090,'From Ilsy'!$A$2:$D$1406,4,FALSE),999999)</f>
        <v>999999</v>
      </c>
      <c r="F8090" s="4">
        <f>IF(E8090=999999,VLOOKUP(D8090,'Manual by Vendor'!$A$2:$C$295,3,FALSE),E8090)</f>
        <v>999999</v>
      </c>
      <c r="G8090" s="4">
        <f>VLOOKUP(A8090,Query2[[00001]:[IMLT]],2,FALSE)</f>
        <v>100</v>
      </c>
      <c r="H8090" s="3"/>
      <c r="I8090" s="4">
        <f t="shared" si="128"/>
        <v>100</v>
      </c>
      <c r="J8090" s="3"/>
      <c r="K8090" s="3"/>
    </row>
    <row r="8091" spans="1:11">
      <c r="A8091" s="3" t="s">
        <v>8100</v>
      </c>
      <c r="B8091" s="4" t="str">
        <f>IFERROR(VLOOKUP(A8091,'From Ilsy'!$A$2:$C$1406,3,FALSE),"")</f>
        <v>FRENCH OAK 5/8 X 7 ANT.CARAMEL</v>
      </c>
      <c r="C8091" s="4" t="str">
        <f>IFERROR(VLOOKUP(A8091,'From Ilsy'!$A$2:$B$1406,2,FALSE),"")</f>
        <v xml:space="preserve">FRENCH CONNECTION   </v>
      </c>
      <c r="D8091" s="5">
        <v>2401</v>
      </c>
      <c r="E8091" s="4">
        <f>IFERROR(VLOOKUP(A8091,'From Ilsy'!$A$2:$D$1406,4,FALSE),999999)</f>
        <v>999999</v>
      </c>
      <c r="F8091" s="4">
        <f>IF(E8091=999999,VLOOKUP(D8091,'Manual by Vendor'!$A$2:$C$295,3,FALSE),E8091)</f>
        <v>999999</v>
      </c>
      <c r="G8091" s="4">
        <f>VLOOKUP(A8091,Query2[[00001]:[IMLT]],2,FALSE)</f>
        <v>0</v>
      </c>
      <c r="H8091" s="3"/>
      <c r="I8091" s="4">
        <f t="shared" si="128"/>
        <v>0</v>
      </c>
      <c r="J8091" s="3"/>
      <c r="K8091" s="3"/>
    </row>
    <row r="8092" spans="1:11">
      <c r="A8092" s="3" t="s">
        <v>8101</v>
      </c>
      <c r="B8092" s="4" t="str">
        <f>IFERROR(VLOOKUP(A8092,'From Ilsy'!$A$2:$C$1406,3,FALSE),"")</f>
        <v xml:space="preserve">EURO OAK 5/8 X7 ANT.CARAMEL   </v>
      </c>
      <c r="C8092" s="4" t="str">
        <f>IFERROR(VLOOKUP(A8092,'From Ilsy'!$A$2:$B$1406,2,FALSE),"")</f>
        <v xml:space="preserve">FRENCH CONNECTION   </v>
      </c>
      <c r="D8092" s="5">
        <v>2401</v>
      </c>
      <c r="E8092" s="4">
        <f>IFERROR(VLOOKUP(A8092,'From Ilsy'!$A$2:$D$1406,4,FALSE),999999)</f>
        <v>999999</v>
      </c>
      <c r="F8092" s="4">
        <f>IF(E8092=999999,VLOOKUP(D8092,'Manual by Vendor'!$A$2:$C$295,3,FALSE),E8092)</f>
        <v>999999</v>
      </c>
      <c r="G8092" s="4">
        <f>VLOOKUP(A8092,Query2[[00001]:[IMLT]],2,FALSE)</f>
        <v>69</v>
      </c>
      <c r="H8092" s="3"/>
      <c r="I8092" s="4">
        <f t="shared" si="128"/>
        <v>69</v>
      </c>
      <c r="J8092" s="3"/>
      <c r="K8092" s="3"/>
    </row>
    <row r="8093" spans="1:11">
      <c r="A8093" s="3" t="s">
        <v>8102</v>
      </c>
      <c r="B8093" s="4" t="str">
        <f>IFERROR(VLOOKUP(A8093,'From Ilsy'!$A$2:$C$1406,3,FALSE),"")</f>
        <v xml:space="preserve">FRENCH OAK 5/8 X 7" NOIR      </v>
      </c>
      <c r="C8093" s="4" t="str">
        <f>IFERROR(VLOOKUP(A8093,'From Ilsy'!$A$2:$B$1406,2,FALSE),"")</f>
        <v xml:space="preserve">FRENCH CONNECTION   </v>
      </c>
      <c r="D8093" s="5">
        <v>435</v>
      </c>
      <c r="E8093" s="4">
        <f>IFERROR(VLOOKUP(A8093,'From Ilsy'!$A$2:$D$1406,4,FALSE),999999)</f>
        <v>999999</v>
      </c>
      <c r="F8093" s="4">
        <f>IF(E8093=999999,VLOOKUP(D8093,'Manual by Vendor'!$A$2:$C$295,3,FALSE),E8093)</f>
        <v>999999</v>
      </c>
      <c r="G8093" s="4">
        <f>VLOOKUP(A8093,Query2[[00001]:[IMLT]],2,FALSE)</f>
        <v>0</v>
      </c>
      <c r="H8093" s="3"/>
      <c r="I8093" s="4">
        <f t="shared" si="128"/>
        <v>0</v>
      </c>
      <c r="J8093" s="3"/>
      <c r="K8093" s="3"/>
    </row>
    <row r="8094" spans="1:11">
      <c r="A8094" s="3" t="s">
        <v>8103</v>
      </c>
      <c r="B8094" s="4" t="str">
        <f>IFERROR(VLOOKUP(A8094,'From Ilsy'!$A$2:$C$1406,3,FALSE),"")</f>
        <v xml:space="preserve">FRENCH OAK 5/8 X 7 VNT. WHITE </v>
      </c>
      <c r="C8094" s="4" t="str">
        <f>IFERROR(VLOOKUP(A8094,'From Ilsy'!$A$2:$B$1406,2,FALSE),"")</f>
        <v xml:space="preserve">FRENCH CONNECTION   </v>
      </c>
      <c r="D8094" s="5">
        <v>2401</v>
      </c>
      <c r="E8094" s="4">
        <f>IFERROR(VLOOKUP(A8094,'From Ilsy'!$A$2:$D$1406,4,FALSE),999999)</f>
        <v>999999</v>
      </c>
      <c r="F8094" s="4">
        <f>IF(E8094=999999,VLOOKUP(D8094,'Manual by Vendor'!$A$2:$C$295,3,FALSE),E8094)</f>
        <v>999999</v>
      </c>
      <c r="G8094" s="4">
        <f>VLOOKUP(A8094,Query2[[00001]:[IMLT]],2,FALSE)</f>
        <v>0</v>
      </c>
      <c r="H8094" s="3"/>
      <c r="I8094" s="4">
        <f t="shared" si="128"/>
        <v>0</v>
      </c>
      <c r="J8094" s="3"/>
      <c r="K8094" s="3"/>
    </row>
    <row r="8095" spans="1:11">
      <c r="A8095" s="3" t="s">
        <v>8104</v>
      </c>
      <c r="B8095" s="4" t="str">
        <f>IFERROR(VLOOKUP(A8095,'From Ilsy'!$A$2:$C$1406,3,FALSE),"")</f>
        <v xml:space="preserve">EURO OAK 5/8 X 7 VNT. WHITE   </v>
      </c>
      <c r="C8095" s="4" t="str">
        <f>IFERROR(VLOOKUP(A8095,'From Ilsy'!$A$2:$B$1406,2,FALSE),"")</f>
        <v xml:space="preserve">FRENCH CONNECTION   </v>
      </c>
      <c r="D8095" s="5">
        <v>2401</v>
      </c>
      <c r="E8095" s="4">
        <f>IFERROR(VLOOKUP(A8095,'From Ilsy'!$A$2:$D$1406,4,FALSE),999999)</f>
        <v>999999</v>
      </c>
      <c r="F8095" s="4">
        <f>IF(E8095=999999,VLOOKUP(D8095,'Manual by Vendor'!$A$2:$C$295,3,FALSE),E8095)</f>
        <v>999999</v>
      </c>
      <c r="G8095" s="4">
        <f>VLOOKUP(A8095,Query2[[00001]:[IMLT]],2,FALSE)</f>
        <v>33</v>
      </c>
      <c r="H8095" s="3"/>
      <c r="I8095" s="4">
        <f t="shared" si="128"/>
        <v>33</v>
      </c>
      <c r="J8095" s="3"/>
      <c r="K8095" s="3"/>
    </row>
    <row r="8096" spans="1:11">
      <c r="A8096" s="3" t="s">
        <v>8105</v>
      </c>
      <c r="B8096" s="4" t="str">
        <f>IFERROR(VLOOKUP(A8096,'From Ilsy'!$A$2:$C$1406,3,FALSE),"")</f>
        <v xml:space="preserve">FRENCH OAK 5/8 X 7" COGNAC    </v>
      </c>
      <c r="C8096" s="4" t="str">
        <f>IFERROR(VLOOKUP(A8096,'From Ilsy'!$A$2:$B$1406,2,FALSE),"")</f>
        <v xml:space="preserve">FRENCH CONNECTION   </v>
      </c>
      <c r="D8096" s="5">
        <v>435</v>
      </c>
      <c r="E8096" s="4">
        <f>IFERROR(VLOOKUP(A8096,'From Ilsy'!$A$2:$D$1406,4,FALSE),999999)</f>
        <v>999999</v>
      </c>
      <c r="F8096" s="4">
        <f>IF(E8096=999999,VLOOKUP(D8096,'Manual by Vendor'!$A$2:$C$295,3,FALSE),E8096)</f>
        <v>999999</v>
      </c>
      <c r="G8096" s="4">
        <f>VLOOKUP(A8096,Query2[[00001]:[IMLT]],2,FALSE)</f>
        <v>77</v>
      </c>
      <c r="H8096" s="3"/>
      <c r="I8096" s="4">
        <f t="shared" si="128"/>
        <v>77</v>
      </c>
      <c r="J8096" s="3"/>
      <c r="K8096" s="3"/>
    </row>
    <row r="8097" spans="1:11">
      <c r="A8097" s="3" t="s">
        <v>8106</v>
      </c>
      <c r="B8097" s="4" t="str">
        <f>IFERROR(VLOOKUP(A8097,'From Ilsy'!$A$2:$C$1406,3,FALSE),"")</f>
        <v xml:space="preserve">EURO OAK 5/8 X 7" COGNAC      </v>
      </c>
      <c r="C8097" s="4" t="str">
        <f>IFERROR(VLOOKUP(A8097,'From Ilsy'!$A$2:$B$1406,2,FALSE),"")</f>
        <v xml:space="preserve">FRENCH CONNECTION   </v>
      </c>
      <c r="D8097" s="5">
        <v>2401</v>
      </c>
      <c r="E8097" s="4">
        <f>IFERROR(VLOOKUP(A8097,'From Ilsy'!$A$2:$D$1406,4,FALSE),999999)</f>
        <v>999999</v>
      </c>
      <c r="F8097" s="4">
        <f>IF(E8097=999999,VLOOKUP(D8097,'Manual by Vendor'!$A$2:$C$295,3,FALSE),E8097)</f>
        <v>999999</v>
      </c>
      <c r="G8097" s="4">
        <f>VLOOKUP(A8097,Query2[[00001]:[IMLT]],2,FALSE)</f>
        <v>59</v>
      </c>
      <c r="H8097" s="3"/>
      <c r="I8097" s="4">
        <f t="shared" si="128"/>
        <v>59</v>
      </c>
      <c r="J8097" s="3"/>
      <c r="K8097" s="3"/>
    </row>
    <row r="8098" spans="1:11">
      <c r="A8098" s="3" t="s">
        <v>8107</v>
      </c>
      <c r="B8098" s="4" t="str">
        <f>IFERROR(VLOOKUP(A8098,'From Ilsy'!$A$2:$C$1406,3,FALSE),"")</f>
        <v xml:space="preserve">EURO OAK 5/8 X 7" UNFINSHED   </v>
      </c>
      <c r="C8098" s="4" t="str">
        <f>IFERROR(VLOOKUP(A8098,'From Ilsy'!$A$2:$B$1406,2,FALSE),"")</f>
        <v xml:space="preserve">FRENCH CONNECTION   </v>
      </c>
      <c r="D8098" s="5">
        <v>435</v>
      </c>
      <c r="E8098" s="4">
        <f>IFERROR(VLOOKUP(A8098,'From Ilsy'!$A$2:$D$1406,4,FALSE),999999)</f>
        <v>999999</v>
      </c>
      <c r="F8098" s="4">
        <f>IF(E8098=999999,VLOOKUP(D8098,'Manual by Vendor'!$A$2:$C$295,3,FALSE),E8098)</f>
        <v>999999</v>
      </c>
      <c r="G8098" s="4">
        <f>VLOOKUP(A8098,Query2[[00001]:[IMLT]],2,FALSE)</f>
        <v>0</v>
      </c>
      <c r="H8098" s="3"/>
      <c r="I8098" s="4">
        <f t="shared" si="128"/>
        <v>0</v>
      </c>
      <c r="J8098" s="3"/>
      <c r="K8098" s="3"/>
    </row>
    <row r="8099" spans="1:11">
      <c r="A8099" s="3" t="s">
        <v>8108</v>
      </c>
      <c r="B8099" s="4" t="str">
        <f>IFERROR(VLOOKUP(A8099,'From Ilsy'!$A$2:$C$1406,3,FALSE),"")</f>
        <v/>
      </c>
      <c r="C8099" s="4" t="str">
        <f>IFERROR(VLOOKUP(A8099,'From Ilsy'!$A$2:$B$1406,2,FALSE),"")</f>
        <v/>
      </c>
      <c r="D8099" s="5">
        <v>2401</v>
      </c>
      <c r="E8099" s="4">
        <f>IFERROR(VLOOKUP(A8099,'From Ilsy'!$A$2:$D$1406,4,FALSE),999999)</f>
        <v>999999</v>
      </c>
      <c r="F8099" s="4">
        <f>IF(E8099=999999,VLOOKUP(D8099,'Manual by Vendor'!$A$2:$C$295,3,FALSE),E8099)</f>
        <v>999999</v>
      </c>
      <c r="G8099" s="4">
        <f>VLOOKUP(A8099,Query2[[00001]:[IMLT]],2,FALSE)</f>
        <v>0</v>
      </c>
      <c r="H8099" s="3"/>
      <c r="I8099" s="4">
        <f t="shared" si="128"/>
        <v>0</v>
      </c>
      <c r="J8099" s="3"/>
      <c r="K8099" s="3"/>
    </row>
    <row r="8100" spans="1:11">
      <c r="A8100" s="3" t="s">
        <v>8109</v>
      </c>
      <c r="B8100" s="4" t="str">
        <f>IFERROR(VLOOKUP(A8100,'From Ilsy'!$A$2:$C$1406,3,FALSE),"")</f>
        <v xml:space="preserve">EURO OAK 5/8 X 7" SYRAH       </v>
      </c>
      <c r="C8100" s="4" t="str">
        <f>IFERROR(VLOOKUP(A8100,'From Ilsy'!$A$2:$B$1406,2,FALSE),"")</f>
        <v xml:space="preserve">FRENCH CONNECTION   </v>
      </c>
      <c r="D8100" s="5">
        <v>2401</v>
      </c>
      <c r="E8100" s="4">
        <f>IFERROR(VLOOKUP(A8100,'From Ilsy'!$A$2:$D$1406,4,FALSE),999999)</f>
        <v>999999</v>
      </c>
      <c r="F8100" s="4">
        <f>IF(E8100=999999,VLOOKUP(D8100,'Manual by Vendor'!$A$2:$C$295,3,FALSE),E8100)</f>
        <v>999999</v>
      </c>
      <c r="G8100" s="4">
        <f>VLOOKUP(A8100,Query2[[00001]:[IMLT]],2,FALSE)</f>
        <v>29</v>
      </c>
      <c r="H8100" s="3"/>
      <c r="I8100" s="4">
        <f t="shared" si="128"/>
        <v>29</v>
      </c>
      <c r="J8100" s="3"/>
      <c r="K8100" s="3"/>
    </row>
    <row r="8101" spans="1:11">
      <c r="A8101" s="3" t="s">
        <v>8110</v>
      </c>
      <c r="B8101" s="4" t="str">
        <f>IFERROR(VLOOKUP(A8101,'From Ilsy'!$A$2:$C$1406,3,FALSE),"")</f>
        <v/>
      </c>
      <c r="C8101" s="4" t="str">
        <f>IFERROR(VLOOKUP(A8101,'From Ilsy'!$A$2:$B$1406,2,FALSE),"")</f>
        <v/>
      </c>
      <c r="D8101" s="5">
        <v>2401</v>
      </c>
      <c r="E8101" s="4">
        <f>IFERROR(VLOOKUP(A8101,'From Ilsy'!$A$2:$D$1406,4,FALSE),999999)</f>
        <v>999999</v>
      </c>
      <c r="F8101" s="4">
        <f>IF(E8101=999999,VLOOKUP(D8101,'Manual by Vendor'!$A$2:$C$295,3,FALSE),E8101)</f>
        <v>999999</v>
      </c>
      <c r="G8101" s="4">
        <f>VLOOKUP(A8101,Query2[[00001]:[IMLT]],2,FALSE)</f>
        <v>0</v>
      </c>
      <c r="H8101" s="3"/>
      <c r="I8101" s="4">
        <f t="shared" si="128"/>
        <v>0</v>
      </c>
      <c r="J8101" s="3"/>
      <c r="K8101" s="3"/>
    </row>
    <row r="8102" spans="1:11">
      <c r="A8102" s="3" t="s">
        <v>8111</v>
      </c>
      <c r="B8102" s="4" t="str">
        <f>IFERROR(VLOOKUP(A8102,'From Ilsy'!$A$2:$C$1406,3,FALSE),"")</f>
        <v/>
      </c>
      <c r="C8102" s="4" t="str">
        <f>IFERROR(VLOOKUP(A8102,'From Ilsy'!$A$2:$B$1406,2,FALSE),"")</f>
        <v/>
      </c>
      <c r="D8102" s="5">
        <v>2401</v>
      </c>
      <c r="E8102" s="4">
        <f>IFERROR(VLOOKUP(A8102,'From Ilsy'!$A$2:$D$1406,4,FALSE),999999)</f>
        <v>999999</v>
      </c>
      <c r="F8102" s="4">
        <f>IF(E8102=999999,VLOOKUP(D8102,'Manual by Vendor'!$A$2:$C$295,3,FALSE),E8102)</f>
        <v>999999</v>
      </c>
      <c r="G8102" s="4">
        <f>VLOOKUP(A8102,Query2[[00001]:[IMLT]],2,FALSE)</f>
        <v>0</v>
      </c>
      <c r="H8102" s="3"/>
      <c r="I8102" s="4">
        <f t="shared" si="128"/>
        <v>0</v>
      </c>
      <c r="J8102" s="3"/>
      <c r="K8102" s="3"/>
    </row>
    <row r="8103" spans="1:11">
      <c r="A8103" s="3" t="s">
        <v>8112</v>
      </c>
      <c r="B8103" s="4" t="str">
        <f>IFERROR(VLOOKUP(A8103,'From Ilsy'!$A$2:$C$1406,3,FALSE),"")</f>
        <v/>
      </c>
      <c r="C8103" s="4" t="str">
        <f>IFERROR(VLOOKUP(A8103,'From Ilsy'!$A$2:$B$1406,2,FALSE),"")</f>
        <v/>
      </c>
      <c r="D8103" s="5">
        <v>435</v>
      </c>
      <c r="E8103" s="4">
        <f>IFERROR(VLOOKUP(A8103,'From Ilsy'!$A$2:$D$1406,4,FALSE),999999)</f>
        <v>999999</v>
      </c>
      <c r="F8103" s="4">
        <f>IF(E8103=999999,VLOOKUP(D8103,'Manual by Vendor'!$A$2:$C$295,3,FALSE),E8103)</f>
        <v>999999</v>
      </c>
      <c r="G8103" s="4">
        <f>VLOOKUP(A8103,Query2[[00001]:[IMLT]],2,FALSE)</f>
        <v>0</v>
      </c>
      <c r="H8103" s="3"/>
      <c r="I8103" s="4">
        <f t="shared" si="128"/>
        <v>0</v>
      </c>
      <c r="J8103" s="3"/>
      <c r="K8103" s="3"/>
    </row>
    <row r="8104" spans="1:11">
      <c r="A8104" s="3" t="s">
        <v>8113</v>
      </c>
      <c r="B8104" s="4" t="str">
        <f>IFERROR(VLOOKUP(A8104,'From Ilsy'!$A$2:$C$1406,3,FALSE),"")</f>
        <v xml:space="preserve">EURO OAK 5/8 X 7" LYON        </v>
      </c>
      <c r="C8104" s="4" t="str">
        <f>IFERROR(VLOOKUP(A8104,'From Ilsy'!$A$2:$B$1406,2,FALSE),"")</f>
        <v xml:space="preserve">FRENCH CONNECTION   </v>
      </c>
      <c r="D8104" s="5">
        <v>2401</v>
      </c>
      <c r="E8104" s="4">
        <f>IFERROR(VLOOKUP(A8104,'From Ilsy'!$A$2:$D$1406,4,FALSE),999999)</f>
        <v>999999</v>
      </c>
      <c r="F8104" s="4">
        <f>IF(E8104=999999,VLOOKUP(D8104,'Manual by Vendor'!$A$2:$C$295,3,FALSE),E8104)</f>
        <v>999999</v>
      </c>
      <c r="G8104" s="4">
        <f>VLOOKUP(A8104,Query2[[00001]:[IMLT]],2,FALSE)</f>
        <v>0</v>
      </c>
      <c r="H8104" s="3"/>
      <c r="I8104" s="4">
        <f t="shared" si="128"/>
        <v>0</v>
      </c>
      <c r="J8104" s="3"/>
      <c r="K8104" s="3"/>
    </row>
    <row r="8105" spans="1:11">
      <c r="A8105" s="3" t="s">
        <v>8114</v>
      </c>
      <c r="B8105" s="4" t="str">
        <f>IFERROR(VLOOKUP(A8105,'From Ilsy'!$A$2:$C$1406,3,FALSE),"")</f>
        <v/>
      </c>
      <c r="C8105" s="4" t="str">
        <f>IFERROR(VLOOKUP(A8105,'From Ilsy'!$A$2:$B$1406,2,FALSE),"")</f>
        <v/>
      </c>
      <c r="D8105" s="5">
        <v>2401</v>
      </c>
      <c r="E8105" s="4">
        <f>IFERROR(VLOOKUP(A8105,'From Ilsy'!$A$2:$D$1406,4,FALSE),999999)</f>
        <v>999999</v>
      </c>
      <c r="F8105" s="4">
        <f>IF(E8105=999999,VLOOKUP(D8105,'Manual by Vendor'!$A$2:$C$295,3,FALSE),E8105)</f>
        <v>999999</v>
      </c>
      <c r="G8105" s="4">
        <f>VLOOKUP(A8105,Query2[[00001]:[IMLT]],2,FALSE)</f>
        <v>0</v>
      </c>
      <c r="H8105" s="3"/>
      <c r="I8105" s="4">
        <f t="shared" si="128"/>
        <v>0</v>
      </c>
      <c r="J8105" s="3"/>
      <c r="K8105" s="3"/>
    </row>
    <row r="8106" spans="1:11">
      <c r="A8106" s="3" t="s">
        <v>8115</v>
      </c>
      <c r="B8106" s="4" t="str">
        <f>IFERROR(VLOOKUP(A8106,'From Ilsy'!$A$2:$C$1406,3,FALSE),"")</f>
        <v/>
      </c>
      <c r="C8106" s="4" t="str">
        <f>IFERROR(VLOOKUP(A8106,'From Ilsy'!$A$2:$B$1406,2,FALSE),"")</f>
        <v/>
      </c>
      <c r="D8106" s="5">
        <v>1661</v>
      </c>
      <c r="E8106" s="4">
        <f>IFERROR(VLOOKUP(A8106,'From Ilsy'!$A$2:$D$1406,4,FALSE),999999)</f>
        <v>999999</v>
      </c>
      <c r="F8106" s="4">
        <f>IF(E8106=999999,VLOOKUP(D8106,'Manual by Vendor'!$A$2:$C$295,3,FALSE),E8106)</f>
        <v>999999</v>
      </c>
      <c r="G8106" s="4">
        <f>VLOOKUP(A8106,Query2[[00001]:[IMLT]],2,FALSE)</f>
        <v>7</v>
      </c>
      <c r="H8106" s="3"/>
      <c r="I8106" s="4">
        <f t="shared" si="128"/>
        <v>7</v>
      </c>
      <c r="J8106" s="3"/>
      <c r="K8106" s="3"/>
    </row>
    <row r="8107" spans="1:11">
      <c r="A8107" s="3" t="s">
        <v>8116</v>
      </c>
      <c r="B8107" s="4" t="str">
        <f>IFERROR(VLOOKUP(A8107,'From Ilsy'!$A$2:$C$1406,3,FALSE),"")</f>
        <v/>
      </c>
      <c r="C8107" s="4" t="str">
        <f>IFERROR(VLOOKUP(A8107,'From Ilsy'!$A$2:$B$1406,2,FALSE),"")</f>
        <v/>
      </c>
      <c r="D8107" s="5">
        <v>1661</v>
      </c>
      <c r="E8107" s="4">
        <f>IFERROR(VLOOKUP(A8107,'From Ilsy'!$A$2:$D$1406,4,FALSE),999999)</f>
        <v>999999</v>
      </c>
      <c r="F8107" s="4">
        <f>IF(E8107=999999,VLOOKUP(D8107,'Manual by Vendor'!$A$2:$C$295,3,FALSE),E8107)</f>
        <v>999999</v>
      </c>
      <c r="G8107" s="4">
        <f>VLOOKUP(A8107,Query2[[00001]:[IMLT]],2,FALSE)</f>
        <v>6</v>
      </c>
      <c r="H8107" s="3"/>
      <c r="I8107" s="4">
        <f t="shared" si="128"/>
        <v>6</v>
      </c>
      <c r="J8107" s="3"/>
      <c r="K8107" s="3"/>
    </row>
    <row r="8108" spans="1:11">
      <c r="A8108" s="3" t="s">
        <v>8117</v>
      </c>
      <c r="B8108" s="4" t="str">
        <f>IFERROR(VLOOKUP(A8108,'From Ilsy'!$A$2:$C$1406,3,FALSE),"")</f>
        <v/>
      </c>
      <c r="C8108" s="4" t="str">
        <f>IFERROR(VLOOKUP(A8108,'From Ilsy'!$A$2:$B$1406,2,FALSE),"")</f>
        <v/>
      </c>
      <c r="D8108" s="5">
        <v>1661</v>
      </c>
      <c r="E8108" s="4">
        <f>IFERROR(VLOOKUP(A8108,'From Ilsy'!$A$2:$D$1406,4,FALSE),999999)</f>
        <v>999999</v>
      </c>
      <c r="F8108" s="4">
        <f>IF(E8108=999999,VLOOKUP(D8108,'Manual by Vendor'!$A$2:$C$295,3,FALSE),E8108)</f>
        <v>999999</v>
      </c>
      <c r="G8108" s="4">
        <f>VLOOKUP(A8108,Query2[[00001]:[IMLT]],2,FALSE)</f>
        <v>5</v>
      </c>
      <c r="H8108" s="3"/>
      <c r="I8108" s="4">
        <f t="shared" si="128"/>
        <v>5</v>
      </c>
      <c r="J8108" s="3"/>
      <c r="K8108" s="3"/>
    </row>
    <row r="8109" spans="1:11">
      <c r="A8109" s="3" t="s">
        <v>8118</v>
      </c>
      <c r="B8109" s="4" t="str">
        <f>IFERROR(VLOOKUP(A8109,'From Ilsy'!$A$2:$C$1406,3,FALSE),"")</f>
        <v/>
      </c>
      <c r="C8109" s="4" t="str">
        <f>IFERROR(VLOOKUP(A8109,'From Ilsy'!$A$2:$B$1406,2,FALSE),"")</f>
        <v/>
      </c>
      <c r="D8109" s="5">
        <v>1008</v>
      </c>
      <c r="E8109" s="4">
        <f>IFERROR(VLOOKUP(A8109,'From Ilsy'!$A$2:$D$1406,4,FALSE),999999)</f>
        <v>999999</v>
      </c>
      <c r="F8109" s="4">
        <f>IF(E8109=999999,VLOOKUP(D8109,'Manual by Vendor'!$A$2:$C$295,3,FALSE),E8109)</f>
        <v>999999</v>
      </c>
      <c r="G8109" s="4">
        <f>VLOOKUP(A8109,Query2[[00001]:[IMLT]],2,FALSE)</f>
        <v>6</v>
      </c>
      <c r="H8109" s="3"/>
      <c r="I8109" s="4">
        <f t="shared" si="128"/>
        <v>6</v>
      </c>
      <c r="J8109" s="3"/>
      <c r="K8109" s="3"/>
    </row>
    <row r="8110" spans="1:11">
      <c r="A8110" s="3" t="s">
        <v>8119</v>
      </c>
      <c r="B8110" s="4" t="str">
        <f>IFERROR(VLOOKUP(A8110,'From Ilsy'!$A$2:$C$1406,3,FALSE),"")</f>
        <v/>
      </c>
      <c r="C8110" s="4" t="str">
        <f>IFERROR(VLOOKUP(A8110,'From Ilsy'!$A$2:$B$1406,2,FALSE),"")</f>
        <v/>
      </c>
      <c r="D8110" s="5">
        <v>1661</v>
      </c>
      <c r="E8110" s="4">
        <f>IFERROR(VLOOKUP(A8110,'From Ilsy'!$A$2:$D$1406,4,FALSE),999999)</f>
        <v>999999</v>
      </c>
      <c r="F8110" s="4">
        <f>IF(E8110=999999,VLOOKUP(D8110,'Manual by Vendor'!$A$2:$C$295,3,FALSE),E8110)</f>
        <v>999999</v>
      </c>
      <c r="G8110" s="4">
        <f>VLOOKUP(A8110,Query2[[00001]:[IMLT]],2,FALSE)</f>
        <v>5</v>
      </c>
      <c r="H8110" s="3"/>
      <c r="I8110" s="4">
        <f t="shared" si="128"/>
        <v>5</v>
      </c>
      <c r="J8110" s="3"/>
      <c r="K8110" s="3"/>
    </row>
    <row r="8111" spans="1:11">
      <c r="A8111" s="3" t="s">
        <v>8120</v>
      </c>
      <c r="B8111" s="4" t="str">
        <f>IFERROR(VLOOKUP(A8111,'From Ilsy'!$A$2:$C$1406,3,FALSE),"")</f>
        <v/>
      </c>
      <c r="C8111" s="4" t="str">
        <f>IFERROR(VLOOKUP(A8111,'From Ilsy'!$A$2:$B$1406,2,FALSE),"")</f>
        <v/>
      </c>
      <c r="D8111" s="5">
        <v>1982</v>
      </c>
      <c r="E8111" s="4">
        <f>IFERROR(VLOOKUP(A8111,'From Ilsy'!$A$2:$D$1406,4,FALSE),999999)</f>
        <v>999999</v>
      </c>
      <c r="F8111" s="4">
        <f>IF(E8111=999999,VLOOKUP(D8111,'Manual by Vendor'!$A$2:$C$295,3,FALSE),E8111)</f>
        <v>25</v>
      </c>
      <c r="G8111" s="4">
        <f>VLOOKUP(A8111,Query2[[00001]:[IMLT]],2,FALSE)</f>
        <v>39</v>
      </c>
      <c r="H8111" s="3"/>
      <c r="I8111" s="4">
        <f t="shared" si="128"/>
        <v>25</v>
      </c>
      <c r="J8111" s="3"/>
      <c r="K8111" s="3"/>
    </row>
    <row r="8112" spans="1:11">
      <c r="A8112" s="3" t="s">
        <v>8121</v>
      </c>
      <c r="B8112" s="4" t="str">
        <f>IFERROR(VLOOKUP(A8112,'From Ilsy'!$A$2:$C$1406,3,FALSE),"")</f>
        <v/>
      </c>
      <c r="C8112" s="4" t="str">
        <f>IFERROR(VLOOKUP(A8112,'From Ilsy'!$A$2:$B$1406,2,FALSE),"")</f>
        <v/>
      </c>
      <c r="D8112" s="5">
        <v>1982</v>
      </c>
      <c r="E8112" s="4">
        <f>IFERROR(VLOOKUP(A8112,'From Ilsy'!$A$2:$D$1406,4,FALSE),999999)</f>
        <v>999999</v>
      </c>
      <c r="F8112" s="4">
        <f>IF(E8112=999999,VLOOKUP(D8112,'Manual by Vendor'!$A$2:$C$295,3,FALSE),E8112)</f>
        <v>25</v>
      </c>
      <c r="G8112" s="4">
        <f>VLOOKUP(A8112,Query2[[00001]:[IMLT]],2,FALSE)</f>
        <v>0</v>
      </c>
      <c r="H8112" s="3"/>
      <c r="I8112" s="4">
        <f t="shared" si="128"/>
        <v>25</v>
      </c>
      <c r="J8112" s="3"/>
      <c r="K8112" s="3"/>
    </row>
    <row r="8113" spans="1:11">
      <c r="A8113" s="3" t="s">
        <v>8122</v>
      </c>
      <c r="B8113" s="4" t="str">
        <f>IFERROR(VLOOKUP(A8113,'From Ilsy'!$A$2:$C$1406,3,FALSE),"")</f>
        <v/>
      </c>
      <c r="C8113" s="4" t="str">
        <f>IFERROR(VLOOKUP(A8113,'From Ilsy'!$A$2:$B$1406,2,FALSE),"")</f>
        <v/>
      </c>
      <c r="D8113" s="5">
        <v>1982</v>
      </c>
      <c r="E8113" s="4">
        <f>IFERROR(VLOOKUP(A8113,'From Ilsy'!$A$2:$D$1406,4,FALSE),999999)</f>
        <v>999999</v>
      </c>
      <c r="F8113" s="4">
        <f>IF(E8113=999999,VLOOKUP(D8113,'Manual by Vendor'!$A$2:$C$295,3,FALSE),E8113)</f>
        <v>25</v>
      </c>
      <c r="G8113" s="4">
        <f>VLOOKUP(A8113,Query2[[00001]:[IMLT]],2,FALSE)</f>
        <v>0</v>
      </c>
      <c r="H8113" s="3"/>
      <c r="I8113" s="4">
        <f t="shared" ref="I8113:I8176" si="129">IF(E8113=999999,IF(F8113=999999,G8113,F8113),E8113)</f>
        <v>25</v>
      </c>
      <c r="J8113" s="3"/>
      <c r="K8113" s="3"/>
    </row>
    <row r="8114" spans="1:11">
      <c r="A8114" s="3" t="s">
        <v>8123</v>
      </c>
      <c r="B8114" s="4" t="str">
        <f>IFERROR(VLOOKUP(A8114,'From Ilsy'!$A$2:$C$1406,3,FALSE),"")</f>
        <v/>
      </c>
      <c r="C8114" s="4" t="str">
        <f>IFERROR(VLOOKUP(A8114,'From Ilsy'!$A$2:$B$1406,2,FALSE),"")</f>
        <v/>
      </c>
      <c r="D8114" s="5">
        <v>1982</v>
      </c>
      <c r="E8114" s="4">
        <f>IFERROR(VLOOKUP(A8114,'From Ilsy'!$A$2:$D$1406,4,FALSE),999999)</f>
        <v>999999</v>
      </c>
      <c r="F8114" s="4">
        <f>IF(E8114=999999,VLOOKUP(D8114,'Manual by Vendor'!$A$2:$C$295,3,FALSE),E8114)</f>
        <v>25</v>
      </c>
      <c r="G8114" s="4">
        <f>VLOOKUP(A8114,Query2[[00001]:[IMLT]],2,FALSE)</f>
        <v>0</v>
      </c>
      <c r="H8114" s="3"/>
      <c r="I8114" s="4">
        <f t="shared" si="129"/>
        <v>25</v>
      </c>
      <c r="J8114" s="3"/>
      <c r="K8114" s="3"/>
    </row>
    <row r="8115" spans="1:11">
      <c r="A8115" s="3" t="s">
        <v>8124</v>
      </c>
      <c r="B8115" s="4" t="str">
        <f>IFERROR(VLOOKUP(A8115,'From Ilsy'!$A$2:$C$1406,3,FALSE),"")</f>
        <v/>
      </c>
      <c r="C8115" s="4" t="str">
        <f>IFERROR(VLOOKUP(A8115,'From Ilsy'!$A$2:$B$1406,2,FALSE),"")</f>
        <v/>
      </c>
      <c r="D8115" s="5">
        <v>1982</v>
      </c>
      <c r="E8115" s="4">
        <f>IFERROR(VLOOKUP(A8115,'From Ilsy'!$A$2:$D$1406,4,FALSE),999999)</f>
        <v>999999</v>
      </c>
      <c r="F8115" s="4">
        <f>IF(E8115=999999,VLOOKUP(D8115,'Manual by Vendor'!$A$2:$C$295,3,FALSE),E8115)</f>
        <v>25</v>
      </c>
      <c r="G8115" s="4">
        <f>VLOOKUP(A8115,Query2[[00001]:[IMLT]],2,FALSE)</f>
        <v>0</v>
      </c>
      <c r="H8115" s="3"/>
      <c r="I8115" s="4">
        <f t="shared" si="129"/>
        <v>25</v>
      </c>
      <c r="J8115" s="3"/>
      <c r="K8115" s="3"/>
    </row>
    <row r="8116" spans="1:11">
      <c r="A8116" s="3" t="s">
        <v>8125</v>
      </c>
      <c r="B8116" s="4" t="str">
        <f>IFERROR(VLOOKUP(A8116,'From Ilsy'!$A$2:$C$1406,3,FALSE),"")</f>
        <v/>
      </c>
      <c r="C8116" s="4" t="str">
        <f>IFERROR(VLOOKUP(A8116,'From Ilsy'!$A$2:$B$1406,2,FALSE),"")</f>
        <v/>
      </c>
      <c r="D8116" s="5">
        <v>1982</v>
      </c>
      <c r="E8116" s="4">
        <f>IFERROR(VLOOKUP(A8116,'From Ilsy'!$A$2:$D$1406,4,FALSE),999999)</f>
        <v>999999</v>
      </c>
      <c r="F8116" s="4">
        <f>IF(E8116=999999,VLOOKUP(D8116,'Manual by Vendor'!$A$2:$C$295,3,FALSE),E8116)</f>
        <v>25</v>
      </c>
      <c r="G8116" s="4">
        <f>VLOOKUP(A8116,Query2[[00001]:[IMLT]],2,FALSE)</f>
        <v>0</v>
      </c>
      <c r="H8116" s="3"/>
      <c r="I8116" s="4">
        <f t="shared" si="129"/>
        <v>25</v>
      </c>
      <c r="J8116" s="3"/>
      <c r="K8116" s="3"/>
    </row>
    <row r="8117" spans="1:11">
      <c r="A8117" s="3" t="s">
        <v>8126</v>
      </c>
      <c r="B8117" s="4" t="str">
        <f>IFERROR(VLOOKUP(A8117,'From Ilsy'!$A$2:$C$1406,3,FALSE),"")</f>
        <v/>
      </c>
      <c r="C8117" s="4" t="str">
        <f>IFERROR(VLOOKUP(A8117,'From Ilsy'!$A$2:$B$1406,2,FALSE),"")</f>
        <v/>
      </c>
      <c r="D8117" s="5">
        <v>1982</v>
      </c>
      <c r="E8117" s="4">
        <f>IFERROR(VLOOKUP(A8117,'From Ilsy'!$A$2:$D$1406,4,FALSE),999999)</f>
        <v>999999</v>
      </c>
      <c r="F8117" s="4">
        <f>IF(E8117=999999,VLOOKUP(D8117,'Manual by Vendor'!$A$2:$C$295,3,FALSE),E8117)</f>
        <v>25</v>
      </c>
      <c r="G8117" s="4">
        <f>VLOOKUP(A8117,Query2[[00001]:[IMLT]],2,FALSE)</f>
        <v>0</v>
      </c>
      <c r="H8117" s="3"/>
      <c r="I8117" s="4">
        <f t="shared" si="129"/>
        <v>25</v>
      </c>
      <c r="J8117" s="3"/>
      <c r="K8117" s="3"/>
    </row>
    <row r="8118" spans="1:11">
      <c r="A8118" s="3" t="s">
        <v>8127</v>
      </c>
      <c r="B8118" s="4" t="str">
        <f>IFERROR(VLOOKUP(A8118,'From Ilsy'!$A$2:$C$1406,3,FALSE),"")</f>
        <v/>
      </c>
      <c r="C8118" s="4" t="str">
        <f>IFERROR(VLOOKUP(A8118,'From Ilsy'!$A$2:$B$1406,2,FALSE),"")</f>
        <v/>
      </c>
      <c r="D8118" s="5">
        <v>3</v>
      </c>
      <c r="E8118" s="4">
        <f>IFERROR(VLOOKUP(A8118,'From Ilsy'!$A$2:$D$1406,4,FALSE),999999)</f>
        <v>999999</v>
      </c>
      <c r="F8118" s="4">
        <f>IF(E8118=999999,VLOOKUP(D8118,'Manual by Vendor'!$A$2:$C$295,3,FALSE),E8118)</f>
        <v>14</v>
      </c>
      <c r="G8118" s="4">
        <f>VLOOKUP(A8118,Query2[[00001]:[IMLT]],2,FALSE)</f>
        <v>0</v>
      </c>
      <c r="H8118" s="3"/>
      <c r="I8118" s="4">
        <f t="shared" si="129"/>
        <v>14</v>
      </c>
      <c r="J8118" s="3"/>
      <c r="K8118" s="3"/>
    </row>
    <row r="8119" spans="1:11">
      <c r="A8119" s="3" t="s">
        <v>8128</v>
      </c>
      <c r="B8119" s="4" t="str">
        <f>IFERROR(VLOOKUP(A8119,'From Ilsy'!$A$2:$C$1406,3,FALSE),"")</f>
        <v/>
      </c>
      <c r="C8119" s="4" t="str">
        <f>IFERROR(VLOOKUP(A8119,'From Ilsy'!$A$2:$B$1406,2,FALSE),"")</f>
        <v/>
      </c>
      <c r="D8119" s="5">
        <v>3</v>
      </c>
      <c r="E8119" s="4">
        <f>IFERROR(VLOOKUP(A8119,'From Ilsy'!$A$2:$D$1406,4,FALSE),999999)</f>
        <v>999999</v>
      </c>
      <c r="F8119" s="4">
        <f>IF(E8119=999999,VLOOKUP(D8119,'Manual by Vendor'!$A$2:$C$295,3,FALSE),E8119)</f>
        <v>14</v>
      </c>
      <c r="G8119" s="4">
        <f>VLOOKUP(A8119,Query2[[00001]:[IMLT]],2,FALSE)</f>
        <v>20</v>
      </c>
      <c r="H8119" s="3"/>
      <c r="I8119" s="4">
        <f t="shared" si="129"/>
        <v>14</v>
      </c>
      <c r="J8119" s="3"/>
      <c r="K8119" s="3"/>
    </row>
    <row r="8120" spans="1:11">
      <c r="A8120" s="3" t="s">
        <v>8129</v>
      </c>
      <c r="B8120" s="4" t="str">
        <f>IFERROR(VLOOKUP(A8120,'From Ilsy'!$A$2:$C$1406,3,FALSE),"")</f>
        <v/>
      </c>
      <c r="C8120" s="4" t="str">
        <f>IFERROR(VLOOKUP(A8120,'From Ilsy'!$A$2:$B$1406,2,FALSE),"")</f>
        <v/>
      </c>
      <c r="D8120" s="5">
        <v>1661</v>
      </c>
      <c r="E8120" s="4">
        <f>IFERROR(VLOOKUP(A8120,'From Ilsy'!$A$2:$D$1406,4,FALSE),999999)</f>
        <v>999999</v>
      </c>
      <c r="F8120" s="4">
        <f>IF(E8120=999999,VLOOKUP(D8120,'Manual by Vendor'!$A$2:$C$295,3,FALSE),E8120)</f>
        <v>999999</v>
      </c>
      <c r="G8120" s="4">
        <f>VLOOKUP(A8120,Query2[[00001]:[IMLT]],2,FALSE)</f>
        <v>0</v>
      </c>
      <c r="H8120" s="3"/>
      <c r="I8120" s="4">
        <f t="shared" si="129"/>
        <v>0</v>
      </c>
      <c r="J8120" s="3"/>
      <c r="K8120" s="3"/>
    </row>
    <row r="8121" spans="1:11">
      <c r="A8121" s="3" t="s">
        <v>8130</v>
      </c>
      <c r="B8121" s="4" t="str">
        <f>IFERROR(VLOOKUP(A8121,'From Ilsy'!$A$2:$C$1406,3,FALSE),"")</f>
        <v/>
      </c>
      <c r="C8121" s="4" t="str">
        <f>IFERROR(VLOOKUP(A8121,'From Ilsy'!$A$2:$B$1406,2,FALSE),"")</f>
        <v/>
      </c>
      <c r="D8121" s="5">
        <v>2401</v>
      </c>
      <c r="E8121" s="4">
        <f>IFERROR(VLOOKUP(A8121,'From Ilsy'!$A$2:$D$1406,4,FALSE),999999)</f>
        <v>999999</v>
      </c>
      <c r="F8121" s="4">
        <f>IF(E8121=999999,VLOOKUP(D8121,'Manual by Vendor'!$A$2:$C$295,3,FALSE),E8121)</f>
        <v>999999</v>
      </c>
      <c r="G8121" s="4">
        <f>VLOOKUP(A8121,Query2[[00001]:[IMLT]],2,FALSE)</f>
        <v>94</v>
      </c>
      <c r="H8121" s="3"/>
      <c r="I8121" s="4">
        <f t="shared" si="129"/>
        <v>94</v>
      </c>
      <c r="J8121" s="3"/>
      <c r="K8121" s="3"/>
    </row>
    <row r="8122" spans="1:11">
      <c r="A8122" s="3" t="s">
        <v>8131</v>
      </c>
      <c r="B8122" s="4" t="str">
        <f>IFERROR(VLOOKUP(A8122,'From Ilsy'!$A$2:$C$1406,3,FALSE),"")</f>
        <v/>
      </c>
      <c r="C8122" s="4" t="str">
        <f>IFERROR(VLOOKUP(A8122,'From Ilsy'!$A$2:$B$1406,2,FALSE),"")</f>
        <v/>
      </c>
      <c r="D8122" s="5">
        <v>2401</v>
      </c>
      <c r="E8122" s="4">
        <f>IFERROR(VLOOKUP(A8122,'From Ilsy'!$A$2:$D$1406,4,FALSE),999999)</f>
        <v>999999</v>
      </c>
      <c r="F8122" s="4">
        <f>IF(E8122=999999,VLOOKUP(D8122,'Manual by Vendor'!$A$2:$C$295,3,FALSE),E8122)</f>
        <v>999999</v>
      </c>
      <c r="G8122" s="4">
        <f>VLOOKUP(A8122,Query2[[00001]:[IMLT]],2,FALSE)</f>
        <v>99</v>
      </c>
      <c r="H8122" s="3"/>
      <c r="I8122" s="4">
        <f t="shared" si="129"/>
        <v>99</v>
      </c>
      <c r="J8122" s="3"/>
      <c r="K8122" s="3"/>
    </row>
    <row r="8123" spans="1:11">
      <c r="A8123" s="3" t="s">
        <v>8132</v>
      </c>
      <c r="B8123" s="4" t="str">
        <f>IFERROR(VLOOKUP(A8123,'From Ilsy'!$A$2:$C$1406,3,FALSE),"")</f>
        <v/>
      </c>
      <c r="C8123" s="4" t="str">
        <f>IFERROR(VLOOKUP(A8123,'From Ilsy'!$A$2:$B$1406,2,FALSE),"")</f>
        <v/>
      </c>
      <c r="D8123" s="5">
        <v>2401</v>
      </c>
      <c r="E8123" s="4">
        <f>IFERROR(VLOOKUP(A8123,'From Ilsy'!$A$2:$D$1406,4,FALSE),999999)</f>
        <v>999999</v>
      </c>
      <c r="F8123" s="4">
        <f>IF(E8123=999999,VLOOKUP(D8123,'Manual by Vendor'!$A$2:$C$295,3,FALSE),E8123)</f>
        <v>999999</v>
      </c>
      <c r="G8123" s="4">
        <f>VLOOKUP(A8123,Query2[[00001]:[IMLT]],2,FALSE)</f>
        <v>99</v>
      </c>
      <c r="H8123" s="3"/>
      <c r="I8123" s="4">
        <f t="shared" si="129"/>
        <v>99</v>
      </c>
      <c r="J8123" s="3"/>
      <c r="K8123" s="3"/>
    </row>
    <row r="8124" spans="1:11">
      <c r="A8124" s="3" t="s">
        <v>8133</v>
      </c>
      <c r="B8124" s="4" t="str">
        <f>IFERROR(VLOOKUP(A8124,'From Ilsy'!$A$2:$C$1406,3,FALSE),"")</f>
        <v/>
      </c>
      <c r="C8124" s="4" t="str">
        <f>IFERROR(VLOOKUP(A8124,'From Ilsy'!$A$2:$B$1406,2,FALSE),"")</f>
        <v/>
      </c>
      <c r="D8124" s="5">
        <v>2401</v>
      </c>
      <c r="E8124" s="4">
        <f>IFERROR(VLOOKUP(A8124,'From Ilsy'!$A$2:$D$1406,4,FALSE),999999)</f>
        <v>999999</v>
      </c>
      <c r="F8124" s="4">
        <f>IF(E8124=999999,VLOOKUP(D8124,'Manual by Vendor'!$A$2:$C$295,3,FALSE),E8124)</f>
        <v>999999</v>
      </c>
      <c r="G8124" s="4">
        <f>VLOOKUP(A8124,Query2[[00001]:[IMLT]],2,FALSE)</f>
        <v>99</v>
      </c>
      <c r="H8124" s="3"/>
      <c r="I8124" s="4">
        <f t="shared" si="129"/>
        <v>99</v>
      </c>
      <c r="J8124" s="3"/>
      <c r="K8124" s="3"/>
    </row>
    <row r="8125" spans="1:11">
      <c r="A8125" s="3" t="s">
        <v>8134</v>
      </c>
      <c r="B8125" s="4" t="str">
        <f>IFERROR(VLOOKUP(A8125,'From Ilsy'!$A$2:$C$1406,3,FALSE),"")</f>
        <v/>
      </c>
      <c r="C8125" s="4" t="str">
        <f>IFERROR(VLOOKUP(A8125,'From Ilsy'!$A$2:$B$1406,2,FALSE),"")</f>
        <v/>
      </c>
      <c r="D8125" s="5">
        <v>1661</v>
      </c>
      <c r="E8125" s="4">
        <f>IFERROR(VLOOKUP(A8125,'From Ilsy'!$A$2:$D$1406,4,FALSE),999999)</f>
        <v>999999</v>
      </c>
      <c r="F8125" s="4">
        <f>IF(E8125=999999,VLOOKUP(D8125,'Manual by Vendor'!$A$2:$C$295,3,FALSE),E8125)</f>
        <v>999999</v>
      </c>
      <c r="G8125" s="4">
        <f>VLOOKUP(A8125,Query2[[00001]:[IMLT]],2,FALSE)</f>
        <v>3</v>
      </c>
      <c r="H8125" s="3"/>
      <c r="I8125" s="4">
        <f t="shared" si="129"/>
        <v>3</v>
      </c>
      <c r="J8125" s="3"/>
      <c r="K8125" s="3"/>
    </row>
    <row r="8126" spans="1:11">
      <c r="A8126" s="3" t="s">
        <v>8135</v>
      </c>
      <c r="B8126" s="4" t="str">
        <f>IFERROR(VLOOKUP(A8126,'From Ilsy'!$A$2:$C$1406,3,FALSE),"")</f>
        <v/>
      </c>
      <c r="C8126" s="4" t="str">
        <f>IFERROR(VLOOKUP(A8126,'From Ilsy'!$A$2:$B$1406,2,FALSE),"")</f>
        <v/>
      </c>
      <c r="D8126" s="5">
        <v>1661</v>
      </c>
      <c r="E8126" s="4">
        <f>IFERROR(VLOOKUP(A8126,'From Ilsy'!$A$2:$D$1406,4,FALSE),999999)</f>
        <v>999999</v>
      </c>
      <c r="F8126" s="4">
        <f>IF(E8126=999999,VLOOKUP(D8126,'Manual by Vendor'!$A$2:$C$295,3,FALSE),E8126)</f>
        <v>999999</v>
      </c>
      <c r="G8126" s="4">
        <f>VLOOKUP(A8126,Query2[[00001]:[IMLT]],2,FALSE)</f>
        <v>23</v>
      </c>
      <c r="H8126" s="3"/>
      <c r="I8126" s="4">
        <f t="shared" si="129"/>
        <v>23</v>
      </c>
      <c r="J8126" s="3"/>
      <c r="K8126" s="3"/>
    </row>
    <row r="8127" spans="1:11">
      <c r="A8127" s="3" t="s">
        <v>8136</v>
      </c>
      <c r="B8127" s="4" t="str">
        <f>IFERROR(VLOOKUP(A8127,'From Ilsy'!$A$2:$C$1406,3,FALSE),"")</f>
        <v/>
      </c>
      <c r="C8127" s="4" t="str">
        <f>IFERROR(VLOOKUP(A8127,'From Ilsy'!$A$2:$B$1406,2,FALSE),"")</f>
        <v/>
      </c>
      <c r="D8127" s="5">
        <v>1661</v>
      </c>
      <c r="E8127" s="4">
        <f>IFERROR(VLOOKUP(A8127,'From Ilsy'!$A$2:$D$1406,4,FALSE),999999)</f>
        <v>999999</v>
      </c>
      <c r="F8127" s="4">
        <f>IF(E8127=999999,VLOOKUP(D8127,'Manual by Vendor'!$A$2:$C$295,3,FALSE),E8127)</f>
        <v>999999</v>
      </c>
      <c r="G8127" s="4">
        <f>VLOOKUP(A8127,Query2[[00001]:[IMLT]],2,FALSE)</f>
        <v>15</v>
      </c>
      <c r="H8127" s="3"/>
      <c r="I8127" s="4">
        <f t="shared" si="129"/>
        <v>15</v>
      </c>
      <c r="J8127" s="3"/>
      <c r="K8127" s="3"/>
    </row>
    <row r="8128" spans="1:11">
      <c r="A8128" s="3" t="s">
        <v>8137</v>
      </c>
      <c r="B8128" s="4" t="str">
        <f>IFERROR(VLOOKUP(A8128,'From Ilsy'!$A$2:$C$1406,3,FALSE),"")</f>
        <v/>
      </c>
      <c r="C8128" s="4" t="str">
        <f>IFERROR(VLOOKUP(A8128,'From Ilsy'!$A$2:$B$1406,2,FALSE),"")</f>
        <v/>
      </c>
      <c r="D8128" s="5">
        <v>1661</v>
      </c>
      <c r="E8128" s="4">
        <f>IFERROR(VLOOKUP(A8128,'From Ilsy'!$A$2:$D$1406,4,FALSE),999999)</f>
        <v>999999</v>
      </c>
      <c r="F8128" s="4">
        <f>IF(E8128=999999,VLOOKUP(D8128,'Manual by Vendor'!$A$2:$C$295,3,FALSE),E8128)</f>
        <v>999999</v>
      </c>
      <c r="G8128" s="4">
        <f>VLOOKUP(A8128,Query2[[00001]:[IMLT]],2,FALSE)</f>
        <v>3</v>
      </c>
      <c r="H8128" s="3"/>
      <c r="I8128" s="4">
        <f t="shared" si="129"/>
        <v>3</v>
      </c>
      <c r="J8128" s="3"/>
      <c r="K8128" s="3"/>
    </row>
    <row r="8129" spans="1:11">
      <c r="A8129" s="3" t="s">
        <v>8138</v>
      </c>
      <c r="B8129" s="4" t="str">
        <f>IFERROR(VLOOKUP(A8129,'From Ilsy'!$A$2:$C$1406,3,FALSE),"")</f>
        <v/>
      </c>
      <c r="C8129" s="4" t="str">
        <f>IFERROR(VLOOKUP(A8129,'From Ilsy'!$A$2:$B$1406,2,FALSE),"")</f>
        <v/>
      </c>
      <c r="D8129" s="5">
        <v>3</v>
      </c>
      <c r="E8129" s="4">
        <f>IFERROR(VLOOKUP(A8129,'From Ilsy'!$A$2:$D$1406,4,FALSE),999999)</f>
        <v>999999</v>
      </c>
      <c r="F8129" s="4">
        <f>IF(E8129=999999,VLOOKUP(D8129,'Manual by Vendor'!$A$2:$C$295,3,FALSE),E8129)</f>
        <v>14</v>
      </c>
      <c r="G8129" s="4">
        <f>VLOOKUP(A8129,Query2[[00001]:[IMLT]],2,FALSE)</f>
        <v>16</v>
      </c>
      <c r="H8129" s="3"/>
      <c r="I8129" s="4">
        <f t="shared" si="129"/>
        <v>14</v>
      </c>
      <c r="J8129" s="3"/>
      <c r="K8129" s="3"/>
    </row>
    <row r="8130" spans="1:11">
      <c r="A8130" s="3" t="s">
        <v>8139</v>
      </c>
      <c r="B8130" s="4" t="str">
        <f>IFERROR(VLOOKUP(A8130,'From Ilsy'!$A$2:$C$1406,3,FALSE),"")</f>
        <v/>
      </c>
      <c r="C8130" s="4" t="str">
        <f>IFERROR(VLOOKUP(A8130,'From Ilsy'!$A$2:$B$1406,2,FALSE),"")</f>
        <v/>
      </c>
      <c r="D8130" s="5">
        <v>3</v>
      </c>
      <c r="E8130" s="4">
        <f>IFERROR(VLOOKUP(A8130,'From Ilsy'!$A$2:$D$1406,4,FALSE),999999)</f>
        <v>999999</v>
      </c>
      <c r="F8130" s="4">
        <f>IF(E8130=999999,VLOOKUP(D8130,'Manual by Vendor'!$A$2:$C$295,3,FALSE),E8130)</f>
        <v>14</v>
      </c>
      <c r="G8130" s="4">
        <f>VLOOKUP(A8130,Query2[[00001]:[IMLT]],2,FALSE)</f>
        <v>13</v>
      </c>
      <c r="H8130" s="3"/>
      <c r="I8130" s="4">
        <f t="shared" si="129"/>
        <v>14</v>
      </c>
      <c r="J8130" s="3"/>
      <c r="K8130" s="3"/>
    </row>
    <row r="8131" spans="1:11">
      <c r="A8131" s="3" t="s">
        <v>8140</v>
      </c>
      <c r="B8131" s="4" t="str">
        <f>IFERROR(VLOOKUP(A8131,'From Ilsy'!$A$2:$C$1406,3,FALSE),"")</f>
        <v/>
      </c>
      <c r="C8131" s="4" t="str">
        <f>IFERROR(VLOOKUP(A8131,'From Ilsy'!$A$2:$B$1406,2,FALSE),"")</f>
        <v/>
      </c>
      <c r="D8131" s="5">
        <v>1661</v>
      </c>
      <c r="E8131" s="4">
        <f>IFERROR(VLOOKUP(A8131,'From Ilsy'!$A$2:$D$1406,4,FALSE),999999)</f>
        <v>999999</v>
      </c>
      <c r="F8131" s="4">
        <f>IF(E8131=999999,VLOOKUP(D8131,'Manual by Vendor'!$A$2:$C$295,3,FALSE),E8131)</f>
        <v>999999</v>
      </c>
      <c r="G8131" s="4">
        <f>VLOOKUP(A8131,Query2[[00001]:[IMLT]],2,FALSE)</f>
        <v>5</v>
      </c>
      <c r="H8131" s="3"/>
      <c r="I8131" s="4">
        <f t="shared" si="129"/>
        <v>5</v>
      </c>
      <c r="J8131" s="3"/>
      <c r="K8131" s="3"/>
    </row>
    <row r="8132" spans="1:11">
      <c r="A8132" s="3" t="s">
        <v>8141</v>
      </c>
      <c r="B8132" s="4" t="str">
        <f>IFERROR(VLOOKUP(A8132,'From Ilsy'!$A$2:$C$1406,3,FALSE),"")</f>
        <v/>
      </c>
      <c r="C8132" s="4" t="str">
        <f>IFERROR(VLOOKUP(A8132,'From Ilsy'!$A$2:$B$1406,2,FALSE),"")</f>
        <v/>
      </c>
      <c r="D8132" s="5">
        <v>1661</v>
      </c>
      <c r="E8132" s="4">
        <f>IFERROR(VLOOKUP(A8132,'From Ilsy'!$A$2:$D$1406,4,FALSE),999999)</f>
        <v>999999</v>
      </c>
      <c r="F8132" s="4">
        <f>IF(E8132=999999,VLOOKUP(D8132,'Manual by Vendor'!$A$2:$C$295,3,FALSE),E8132)</f>
        <v>999999</v>
      </c>
      <c r="G8132" s="4">
        <f>VLOOKUP(A8132,Query2[[00001]:[IMLT]],2,FALSE)</f>
        <v>5</v>
      </c>
      <c r="H8132" s="3"/>
      <c r="I8132" s="4">
        <f t="shared" si="129"/>
        <v>5</v>
      </c>
      <c r="J8132" s="3"/>
      <c r="K8132" s="3"/>
    </row>
    <row r="8133" spans="1:11">
      <c r="A8133" s="3" t="s">
        <v>8142</v>
      </c>
      <c r="B8133" s="4" t="str">
        <f>IFERROR(VLOOKUP(A8133,'From Ilsy'!$A$2:$C$1406,3,FALSE),"")</f>
        <v/>
      </c>
      <c r="C8133" s="4" t="str">
        <f>IFERROR(VLOOKUP(A8133,'From Ilsy'!$A$2:$B$1406,2,FALSE),"")</f>
        <v/>
      </c>
      <c r="D8133" s="5">
        <v>1244</v>
      </c>
      <c r="E8133" s="4">
        <f>IFERROR(VLOOKUP(A8133,'From Ilsy'!$A$2:$D$1406,4,FALSE),999999)</f>
        <v>999999</v>
      </c>
      <c r="F8133" s="4">
        <f>IF(E8133=999999,VLOOKUP(D8133,'Manual by Vendor'!$A$2:$C$295,3,FALSE),E8133)</f>
        <v>999999</v>
      </c>
      <c r="G8133" s="4">
        <f>VLOOKUP(A8133,Query2[[00001]:[IMLT]],2,FALSE)</f>
        <v>45</v>
      </c>
      <c r="H8133" s="3"/>
      <c r="I8133" s="4">
        <f t="shared" si="129"/>
        <v>45</v>
      </c>
      <c r="J8133" s="3"/>
      <c r="K8133" s="3"/>
    </row>
    <row r="8134" spans="1:11">
      <c r="A8134" s="3" t="s">
        <v>8143</v>
      </c>
      <c r="B8134" s="4" t="str">
        <f>IFERROR(VLOOKUP(A8134,'From Ilsy'!$A$2:$C$1406,3,FALSE),"")</f>
        <v/>
      </c>
      <c r="C8134" s="4" t="str">
        <f>IFERROR(VLOOKUP(A8134,'From Ilsy'!$A$2:$B$1406,2,FALSE),"")</f>
        <v/>
      </c>
      <c r="D8134" s="5">
        <v>1661</v>
      </c>
      <c r="E8134" s="4">
        <f>IFERROR(VLOOKUP(A8134,'From Ilsy'!$A$2:$D$1406,4,FALSE),999999)</f>
        <v>999999</v>
      </c>
      <c r="F8134" s="4">
        <f>IF(E8134=999999,VLOOKUP(D8134,'Manual by Vendor'!$A$2:$C$295,3,FALSE),E8134)</f>
        <v>999999</v>
      </c>
      <c r="G8134" s="4">
        <f>VLOOKUP(A8134,Query2[[00001]:[IMLT]],2,FALSE)</f>
        <v>0</v>
      </c>
      <c r="H8134" s="3"/>
      <c r="I8134" s="4">
        <f t="shared" si="129"/>
        <v>0</v>
      </c>
      <c r="J8134" s="3"/>
      <c r="K8134" s="3"/>
    </row>
    <row r="8135" spans="1:11">
      <c r="A8135" s="3" t="s">
        <v>8144</v>
      </c>
      <c r="B8135" s="4" t="str">
        <f>IFERROR(VLOOKUP(A8135,'From Ilsy'!$A$2:$C$1406,3,FALSE),"")</f>
        <v xml:space="preserve">EURO OAK 5/8 X 7" CHANDON     </v>
      </c>
      <c r="C8135" s="4" t="str">
        <f>IFERROR(VLOOKUP(A8135,'From Ilsy'!$A$2:$B$1406,2,FALSE),"")</f>
        <v xml:space="preserve">FRENCH CONNECTION   </v>
      </c>
      <c r="D8135" s="5">
        <v>2401</v>
      </c>
      <c r="E8135" s="4">
        <f>IFERROR(VLOOKUP(A8135,'From Ilsy'!$A$2:$D$1406,4,FALSE),999999)</f>
        <v>999999</v>
      </c>
      <c r="F8135" s="4">
        <f>IF(E8135=999999,VLOOKUP(D8135,'Manual by Vendor'!$A$2:$C$295,3,FALSE),E8135)</f>
        <v>999999</v>
      </c>
      <c r="G8135" s="4">
        <f>VLOOKUP(A8135,Query2[[00001]:[IMLT]],2,FALSE)</f>
        <v>30</v>
      </c>
      <c r="H8135" s="3"/>
      <c r="I8135" s="4">
        <f t="shared" si="129"/>
        <v>30</v>
      </c>
      <c r="J8135" s="3"/>
      <c r="K8135" s="3"/>
    </row>
    <row r="8136" spans="1:11">
      <c r="A8136" s="3" t="s">
        <v>8145</v>
      </c>
      <c r="B8136" s="4" t="str">
        <f>IFERROR(VLOOKUP(A8136,'From Ilsy'!$A$2:$C$1406,3,FALSE),"")</f>
        <v/>
      </c>
      <c r="C8136" s="4" t="str">
        <f>IFERROR(VLOOKUP(A8136,'From Ilsy'!$A$2:$B$1406,2,FALSE),"")</f>
        <v/>
      </c>
      <c r="D8136" s="5">
        <v>1661</v>
      </c>
      <c r="E8136" s="4">
        <f>IFERROR(VLOOKUP(A8136,'From Ilsy'!$A$2:$D$1406,4,FALSE),999999)</f>
        <v>999999</v>
      </c>
      <c r="F8136" s="4">
        <f>IF(E8136=999999,VLOOKUP(D8136,'Manual by Vendor'!$A$2:$C$295,3,FALSE),E8136)</f>
        <v>999999</v>
      </c>
      <c r="G8136" s="4">
        <f>VLOOKUP(A8136,Query2[[00001]:[IMLT]],2,FALSE)</f>
        <v>14</v>
      </c>
      <c r="H8136" s="3"/>
      <c r="I8136" s="4">
        <f t="shared" si="129"/>
        <v>14</v>
      </c>
      <c r="J8136" s="3"/>
      <c r="K8136" s="3"/>
    </row>
    <row r="8137" spans="1:11">
      <c r="A8137" s="3" t="s">
        <v>8146</v>
      </c>
      <c r="B8137" s="4" t="str">
        <f>IFERROR(VLOOKUP(A8137,'From Ilsy'!$A$2:$C$1406,3,FALSE),"")</f>
        <v/>
      </c>
      <c r="C8137" s="4" t="str">
        <f>IFERROR(VLOOKUP(A8137,'From Ilsy'!$A$2:$B$1406,2,FALSE),"")</f>
        <v/>
      </c>
      <c r="D8137" s="5">
        <v>1661</v>
      </c>
      <c r="E8137" s="4">
        <f>IFERROR(VLOOKUP(A8137,'From Ilsy'!$A$2:$D$1406,4,FALSE),999999)</f>
        <v>999999</v>
      </c>
      <c r="F8137" s="4">
        <f>IF(E8137=999999,VLOOKUP(D8137,'Manual by Vendor'!$A$2:$C$295,3,FALSE),E8137)</f>
        <v>999999</v>
      </c>
      <c r="G8137" s="4">
        <f>VLOOKUP(A8137,Query2[[00001]:[IMLT]],2,FALSE)</f>
        <v>15</v>
      </c>
      <c r="H8137" s="3"/>
      <c r="I8137" s="4">
        <f t="shared" si="129"/>
        <v>15</v>
      </c>
      <c r="J8137" s="3"/>
      <c r="K8137" s="3"/>
    </row>
    <row r="8138" spans="1:11">
      <c r="A8138" s="3" t="s">
        <v>8147</v>
      </c>
      <c r="B8138" s="4" t="str">
        <f>IFERROR(VLOOKUP(A8138,'From Ilsy'!$A$2:$C$1406,3,FALSE),"")</f>
        <v/>
      </c>
      <c r="C8138" s="4" t="str">
        <f>IFERROR(VLOOKUP(A8138,'From Ilsy'!$A$2:$B$1406,2,FALSE),"")</f>
        <v/>
      </c>
      <c r="D8138" s="5">
        <v>1661</v>
      </c>
      <c r="E8138" s="4">
        <f>IFERROR(VLOOKUP(A8138,'From Ilsy'!$A$2:$D$1406,4,FALSE),999999)</f>
        <v>999999</v>
      </c>
      <c r="F8138" s="4">
        <f>IF(E8138=999999,VLOOKUP(D8138,'Manual by Vendor'!$A$2:$C$295,3,FALSE),E8138)</f>
        <v>999999</v>
      </c>
      <c r="G8138" s="4">
        <f>VLOOKUP(A8138,Query2[[00001]:[IMLT]],2,FALSE)</f>
        <v>4</v>
      </c>
      <c r="H8138" s="3"/>
      <c r="I8138" s="4">
        <f t="shared" si="129"/>
        <v>4</v>
      </c>
      <c r="J8138" s="3"/>
      <c r="K8138" s="3"/>
    </row>
    <row r="8139" spans="1:11">
      <c r="A8139" s="3" t="s">
        <v>8148</v>
      </c>
      <c r="B8139" s="4" t="str">
        <f>IFERROR(VLOOKUP(A8139,'From Ilsy'!$A$2:$C$1406,3,FALSE),"")</f>
        <v xml:space="preserve">*G3 MAPLE 5" ESPRESSO         </v>
      </c>
      <c r="C8139" s="4" t="str">
        <f>IFERROR(VLOOKUP(A8139,'From Ilsy'!$A$2:$B$1406,2,FALSE),"")</f>
        <v xml:space="preserve">GIII DISTRESSED     </v>
      </c>
      <c r="D8139" s="5">
        <v>2401</v>
      </c>
      <c r="E8139" s="4">
        <f>IFERROR(VLOOKUP(A8139,'From Ilsy'!$A$2:$D$1406,4,FALSE),999999)</f>
        <v>999999</v>
      </c>
      <c r="F8139" s="4">
        <f>IF(E8139=999999,VLOOKUP(D8139,'Manual by Vendor'!$A$2:$C$295,3,FALSE),E8139)</f>
        <v>999999</v>
      </c>
      <c r="G8139" s="4">
        <f>VLOOKUP(A8139,Query2[[00001]:[IMLT]],2,FALSE)</f>
        <v>31</v>
      </c>
      <c r="H8139" s="3"/>
      <c r="I8139" s="4">
        <f t="shared" si="129"/>
        <v>31</v>
      </c>
      <c r="J8139" s="3"/>
      <c r="K8139" s="3"/>
    </row>
    <row r="8140" spans="1:11">
      <c r="A8140" s="3" t="s">
        <v>8149</v>
      </c>
      <c r="B8140" s="4" t="str">
        <f>IFERROR(VLOOKUP(A8140,'From Ilsy'!$A$2:$C$1406,3,FALSE),"")</f>
        <v xml:space="preserve">*G3 MAPLE 5" CHESTNUT         </v>
      </c>
      <c r="C8140" s="4" t="str">
        <f>IFERROR(VLOOKUP(A8140,'From Ilsy'!$A$2:$B$1406,2,FALSE),"")</f>
        <v xml:space="preserve">GIII DISTRESSED     </v>
      </c>
      <c r="D8140" s="5">
        <v>2401</v>
      </c>
      <c r="E8140" s="4">
        <f>IFERROR(VLOOKUP(A8140,'From Ilsy'!$A$2:$D$1406,4,FALSE),999999)</f>
        <v>999999</v>
      </c>
      <c r="F8140" s="4">
        <f>IF(E8140=999999,VLOOKUP(D8140,'Manual by Vendor'!$A$2:$C$295,3,FALSE),E8140)</f>
        <v>999999</v>
      </c>
      <c r="G8140" s="4">
        <f>VLOOKUP(A8140,Query2[[00001]:[IMLT]],2,FALSE)</f>
        <v>31</v>
      </c>
      <c r="H8140" s="3"/>
      <c r="I8140" s="4">
        <f t="shared" si="129"/>
        <v>31</v>
      </c>
      <c r="J8140" s="3"/>
      <c r="K8140" s="3"/>
    </row>
    <row r="8141" spans="1:11">
      <c r="A8141" s="3" t="s">
        <v>8150</v>
      </c>
      <c r="B8141" s="4" t="str">
        <f>IFERROR(VLOOKUP(A8141,'From Ilsy'!$A$2:$C$1406,3,FALSE),"")</f>
        <v xml:space="preserve">*G3 MAPLE 5" WHEAT            </v>
      </c>
      <c r="C8141" s="4" t="str">
        <f>IFERROR(VLOOKUP(A8141,'From Ilsy'!$A$2:$B$1406,2,FALSE),"")</f>
        <v xml:space="preserve">GIII DISTRESSED     </v>
      </c>
      <c r="D8141" s="5">
        <v>2401</v>
      </c>
      <c r="E8141" s="4">
        <f>IFERROR(VLOOKUP(A8141,'From Ilsy'!$A$2:$D$1406,4,FALSE),999999)</f>
        <v>999999</v>
      </c>
      <c r="F8141" s="4">
        <f>IF(E8141=999999,VLOOKUP(D8141,'Manual by Vendor'!$A$2:$C$295,3,FALSE),E8141)</f>
        <v>999999</v>
      </c>
      <c r="G8141" s="4">
        <f>VLOOKUP(A8141,Query2[[00001]:[IMLT]],2,FALSE)</f>
        <v>31</v>
      </c>
      <c r="H8141" s="3"/>
      <c r="I8141" s="4">
        <f t="shared" si="129"/>
        <v>31</v>
      </c>
      <c r="J8141" s="3"/>
      <c r="K8141" s="3"/>
    </row>
    <row r="8142" spans="1:11">
      <c r="A8142" s="3" t="s">
        <v>8151</v>
      </c>
      <c r="B8142" s="4" t="str">
        <f>IFERROR(VLOOKUP(A8142,'From Ilsy'!$A$2:$C$1406,3,FALSE),"")</f>
        <v xml:space="preserve">*G3 WALNUT 5" ANTIQUE         </v>
      </c>
      <c r="C8142" s="4" t="str">
        <f>IFERROR(VLOOKUP(A8142,'From Ilsy'!$A$2:$B$1406,2,FALSE),"")</f>
        <v xml:space="preserve">GIII DISTRESSED     </v>
      </c>
      <c r="D8142" s="5">
        <v>2401</v>
      </c>
      <c r="E8142" s="4">
        <f>IFERROR(VLOOKUP(A8142,'From Ilsy'!$A$2:$D$1406,4,FALSE),999999)</f>
        <v>999999</v>
      </c>
      <c r="F8142" s="4">
        <f>IF(E8142=999999,VLOOKUP(D8142,'Manual by Vendor'!$A$2:$C$295,3,FALSE),E8142)</f>
        <v>999999</v>
      </c>
      <c r="G8142" s="4">
        <f>VLOOKUP(A8142,Query2[[00001]:[IMLT]],2,FALSE)</f>
        <v>27</v>
      </c>
      <c r="H8142" s="3"/>
      <c r="I8142" s="4">
        <f t="shared" si="129"/>
        <v>27</v>
      </c>
      <c r="J8142" s="3"/>
      <c r="K8142" s="3"/>
    </row>
    <row r="8143" spans="1:11">
      <c r="A8143" s="3" t="s">
        <v>8152</v>
      </c>
      <c r="B8143" s="4" t="str">
        <f>IFERROR(VLOOKUP(A8143,'From Ilsy'!$A$2:$C$1406,3,FALSE),"")</f>
        <v xml:space="preserve">*G3 P.CHERRY 5" CHOC.CHERRY   </v>
      </c>
      <c r="C8143" s="4" t="str">
        <f>IFERROR(VLOOKUP(A8143,'From Ilsy'!$A$2:$B$1406,2,FALSE),"")</f>
        <v xml:space="preserve">GIII DISTRESSED     </v>
      </c>
      <c r="D8143" s="5">
        <v>2401</v>
      </c>
      <c r="E8143" s="4">
        <f>IFERROR(VLOOKUP(A8143,'From Ilsy'!$A$2:$D$1406,4,FALSE),999999)</f>
        <v>999999</v>
      </c>
      <c r="F8143" s="4">
        <f>IF(E8143=999999,VLOOKUP(D8143,'Manual by Vendor'!$A$2:$C$295,3,FALSE),E8143)</f>
        <v>999999</v>
      </c>
      <c r="G8143" s="4">
        <f>VLOOKUP(A8143,Query2[[00001]:[IMLT]],2,FALSE)</f>
        <v>27</v>
      </c>
      <c r="H8143" s="3"/>
      <c r="I8143" s="4">
        <f t="shared" si="129"/>
        <v>27</v>
      </c>
      <c r="J8143" s="3"/>
      <c r="K8143" s="3"/>
    </row>
    <row r="8144" spans="1:11">
      <c r="A8144" s="3" t="s">
        <v>8153</v>
      </c>
      <c r="B8144" s="4" t="str">
        <f>IFERROR(VLOOKUP(A8144,'From Ilsy'!$A$2:$C$1406,3,FALSE),"")</f>
        <v/>
      </c>
      <c r="C8144" s="4" t="str">
        <f>IFERROR(VLOOKUP(A8144,'From Ilsy'!$A$2:$B$1406,2,FALSE),"")</f>
        <v/>
      </c>
      <c r="D8144" s="5">
        <v>1661</v>
      </c>
      <c r="E8144" s="4">
        <f>IFERROR(VLOOKUP(A8144,'From Ilsy'!$A$2:$D$1406,4,FALSE),999999)</f>
        <v>999999</v>
      </c>
      <c r="F8144" s="4">
        <f>IF(E8144=999999,VLOOKUP(D8144,'Manual by Vendor'!$A$2:$C$295,3,FALSE),E8144)</f>
        <v>999999</v>
      </c>
      <c r="G8144" s="4">
        <f>VLOOKUP(A8144,Query2[[00001]:[IMLT]],2,FALSE)</f>
        <v>3</v>
      </c>
      <c r="H8144" s="3"/>
      <c r="I8144" s="4">
        <f t="shared" si="129"/>
        <v>3</v>
      </c>
      <c r="J8144" s="3"/>
      <c r="K8144" s="3"/>
    </row>
    <row r="8145" spans="1:11">
      <c r="A8145" s="3" t="s">
        <v>8154</v>
      </c>
      <c r="B8145" s="4" t="str">
        <f>IFERROR(VLOOKUP(A8145,'From Ilsy'!$A$2:$C$1406,3,FALSE),"")</f>
        <v xml:space="preserve">*G3 MAPLE 5" SYRUP            </v>
      </c>
      <c r="C8145" s="4" t="str">
        <f>IFERROR(VLOOKUP(A8145,'From Ilsy'!$A$2:$B$1406,2,FALSE),"")</f>
        <v xml:space="preserve">GIII DISTRESSED     </v>
      </c>
      <c r="D8145" s="5">
        <v>2401</v>
      </c>
      <c r="E8145" s="4">
        <f>IFERROR(VLOOKUP(A8145,'From Ilsy'!$A$2:$D$1406,4,FALSE),999999)</f>
        <v>999999</v>
      </c>
      <c r="F8145" s="4">
        <f>IF(E8145=999999,VLOOKUP(D8145,'Manual by Vendor'!$A$2:$C$295,3,FALSE),E8145)</f>
        <v>999999</v>
      </c>
      <c r="G8145" s="4">
        <f>VLOOKUP(A8145,Query2[[00001]:[IMLT]],2,FALSE)</f>
        <v>31</v>
      </c>
      <c r="H8145" s="3"/>
      <c r="I8145" s="4">
        <f t="shared" si="129"/>
        <v>31</v>
      </c>
      <c r="J8145" s="3"/>
      <c r="K8145" s="3"/>
    </row>
    <row r="8146" spans="1:11">
      <c r="A8146" s="3" t="s">
        <v>8155</v>
      </c>
      <c r="B8146" s="4" t="str">
        <f>IFERROR(VLOOKUP(A8146,'From Ilsy'!$A$2:$C$1406,3,FALSE),"")</f>
        <v xml:space="preserve">*G3 P.CHERRY 5" WILD CHERRY   </v>
      </c>
      <c r="C8146" s="4" t="str">
        <f>IFERROR(VLOOKUP(A8146,'From Ilsy'!$A$2:$B$1406,2,FALSE),"")</f>
        <v xml:space="preserve">GIII DISTRESSED     </v>
      </c>
      <c r="D8146" s="5">
        <v>2401</v>
      </c>
      <c r="E8146" s="4">
        <f>IFERROR(VLOOKUP(A8146,'From Ilsy'!$A$2:$D$1406,4,FALSE),999999)</f>
        <v>999999</v>
      </c>
      <c r="F8146" s="4">
        <f>IF(E8146=999999,VLOOKUP(D8146,'Manual by Vendor'!$A$2:$C$295,3,FALSE),E8146)</f>
        <v>999999</v>
      </c>
      <c r="G8146" s="4">
        <f>VLOOKUP(A8146,Query2[[00001]:[IMLT]],2,FALSE)</f>
        <v>25</v>
      </c>
      <c r="H8146" s="3"/>
      <c r="I8146" s="4">
        <f t="shared" si="129"/>
        <v>25</v>
      </c>
      <c r="J8146" s="3"/>
      <c r="K8146" s="3"/>
    </row>
    <row r="8147" spans="1:11">
      <c r="A8147" s="3" t="s">
        <v>8156</v>
      </c>
      <c r="B8147" s="4" t="str">
        <f>IFERROR(VLOOKUP(A8147,'From Ilsy'!$A$2:$C$1406,3,FALSE),"")</f>
        <v/>
      </c>
      <c r="C8147" s="4" t="str">
        <f>IFERROR(VLOOKUP(A8147,'From Ilsy'!$A$2:$B$1406,2,FALSE),"")</f>
        <v/>
      </c>
      <c r="D8147" s="5">
        <v>2401</v>
      </c>
      <c r="E8147" s="4">
        <f>IFERROR(VLOOKUP(A8147,'From Ilsy'!$A$2:$D$1406,4,FALSE),999999)</f>
        <v>999999</v>
      </c>
      <c r="F8147" s="4">
        <f>IF(E8147=999999,VLOOKUP(D8147,'Manual by Vendor'!$A$2:$C$295,3,FALSE),E8147)</f>
        <v>999999</v>
      </c>
      <c r="G8147" s="4">
        <f>VLOOKUP(A8147,Query2[[00001]:[IMLT]],2,FALSE)</f>
        <v>86</v>
      </c>
      <c r="H8147" s="3"/>
      <c r="I8147" s="4">
        <f t="shared" si="129"/>
        <v>86</v>
      </c>
      <c r="J8147" s="3"/>
      <c r="K8147" s="3"/>
    </row>
    <row r="8148" spans="1:11">
      <c r="A8148" s="3" t="s">
        <v>8157</v>
      </c>
      <c r="B8148" s="4" t="str">
        <f>IFERROR(VLOOKUP(A8148,'From Ilsy'!$A$2:$C$1406,3,FALSE),"")</f>
        <v/>
      </c>
      <c r="C8148" s="4" t="str">
        <f>IFERROR(VLOOKUP(A8148,'From Ilsy'!$A$2:$B$1406,2,FALSE),"")</f>
        <v/>
      </c>
      <c r="D8148" s="5">
        <v>2401</v>
      </c>
      <c r="E8148" s="4">
        <f>IFERROR(VLOOKUP(A8148,'From Ilsy'!$A$2:$D$1406,4,FALSE),999999)</f>
        <v>999999</v>
      </c>
      <c r="F8148" s="4">
        <f>IF(E8148=999999,VLOOKUP(D8148,'Manual by Vendor'!$A$2:$C$295,3,FALSE),E8148)</f>
        <v>999999</v>
      </c>
      <c r="G8148" s="4">
        <f>VLOOKUP(A8148,Query2[[00001]:[IMLT]],2,FALSE)</f>
        <v>86</v>
      </c>
      <c r="H8148" s="3"/>
      <c r="I8148" s="4">
        <f t="shared" si="129"/>
        <v>86</v>
      </c>
      <c r="J8148" s="3"/>
      <c r="K8148" s="3"/>
    </row>
    <row r="8149" spans="1:11">
      <c r="A8149" s="3" t="s">
        <v>8158</v>
      </c>
      <c r="B8149" s="4" t="str">
        <f>IFERROR(VLOOKUP(A8149,'From Ilsy'!$A$2:$C$1406,3,FALSE),"")</f>
        <v/>
      </c>
      <c r="C8149" s="4" t="str">
        <f>IFERROR(VLOOKUP(A8149,'From Ilsy'!$A$2:$B$1406,2,FALSE),"")</f>
        <v/>
      </c>
      <c r="D8149" s="5">
        <v>2401</v>
      </c>
      <c r="E8149" s="4">
        <f>IFERROR(VLOOKUP(A8149,'From Ilsy'!$A$2:$D$1406,4,FALSE),999999)</f>
        <v>999999</v>
      </c>
      <c r="F8149" s="4">
        <f>IF(E8149=999999,VLOOKUP(D8149,'Manual by Vendor'!$A$2:$C$295,3,FALSE),E8149)</f>
        <v>999999</v>
      </c>
      <c r="G8149" s="4">
        <f>VLOOKUP(A8149,Query2[[00001]:[IMLT]],2,FALSE)</f>
        <v>86</v>
      </c>
      <c r="H8149" s="3"/>
      <c r="I8149" s="4">
        <f t="shared" si="129"/>
        <v>86</v>
      </c>
      <c r="J8149" s="3"/>
      <c r="K8149" s="3"/>
    </row>
    <row r="8150" spans="1:11">
      <c r="A8150" s="3" t="s">
        <v>8159</v>
      </c>
      <c r="B8150" s="4" t="str">
        <f>IFERROR(VLOOKUP(A8150,'From Ilsy'!$A$2:$C$1406,3,FALSE),"")</f>
        <v/>
      </c>
      <c r="C8150" s="4" t="str">
        <f>IFERROR(VLOOKUP(A8150,'From Ilsy'!$A$2:$B$1406,2,FALSE),"")</f>
        <v/>
      </c>
      <c r="D8150" s="5">
        <v>2401</v>
      </c>
      <c r="E8150" s="4">
        <f>IFERROR(VLOOKUP(A8150,'From Ilsy'!$A$2:$D$1406,4,FALSE),999999)</f>
        <v>999999</v>
      </c>
      <c r="F8150" s="4">
        <f>IF(E8150=999999,VLOOKUP(D8150,'Manual by Vendor'!$A$2:$C$295,3,FALSE),E8150)</f>
        <v>999999</v>
      </c>
      <c r="G8150" s="4">
        <f>VLOOKUP(A8150,Query2[[00001]:[IMLT]],2,FALSE)</f>
        <v>86</v>
      </c>
      <c r="H8150" s="3"/>
      <c r="I8150" s="4">
        <f t="shared" si="129"/>
        <v>86</v>
      </c>
      <c r="J8150" s="3"/>
      <c r="K8150" s="3"/>
    </row>
    <row r="8151" spans="1:11">
      <c r="A8151" s="3" t="s">
        <v>8160</v>
      </c>
      <c r="B8151" s="4" t="str">
        <f>IFERROR(VLOOKUP(A8151,'From Ilsy'!$A$2:$C$1406,3,FALSE),"")</f>
        <v/>
      </c>
      <c r="C8151" s="4" t="str">
        <f>IFERROR(VLOOKUP(A8151,'From Ilsy'!$A$2:$B$1406,2,FALSE),"")</f>
        <v/>
      </c>
      <c r="D8151" s="5">
        <v>2401</v>
      </c>
      <c r="E8151" s="4">
        <f>IFERROR(VLOOKUP(A8151,'From Ilsy'!$A$2:$D$1406,4,FALSE),999999)</f>
        <v>999999</v>
      </c>
      <c r="F8151" s="4">
        <f>IF(E8151=999999,VLOOKUP(D8151,'Manual by Vendor'!$A$2:$C$295,3,FALSE),E8151)</f>
        <v>999999</v>
      </c>
      <c r="G8151" s="4">
        <f>VLOOKUP(A8151,Query2[[00001]:[IMLT]],2,FALSE)</f>
        <v>127</v>
      </c>
      <c r="H8151" s="3"/>
      <c r="I8151" s="4">
        <f t="shared" si="129"/>
        <v>127</v>
      </c>
      <c r="J8151" s="3"/>
      <c r="K8151" s="3"/>
    </row>
    <row r="8152" spans="1:11">
      <c r="A8152" s="3" t="s">
        <v>8161</v>
      </c>
      <c r="B8152" s="4" t="str">
        <f>IFERROR(VLOOKUP(A8152,'From Ilsy'!$A$2:$C$1406,3,FALSE),"")</f>
        <v/>
      </c>
      <c r="C8152" s="4" t="str">
        <f>IFERROR(VLOOKUP(A8152,'From Ilsy'!$A$2:$B$1406,2,FALSE),"")</f>
        <v/>
      </c>
      <c r="D8152" s="5">
        <v>2401</v>
      </c>
      <c r="E8152" s="4">
        <f>IFERROR(VLOOKUP(A8152,'From Ilsy'!$A$2:$D$1406,4,FALSE),999999)</f>
        <v>999999</v>
      </c>
      <c r="F8152" s="4">
        <f>IF(E8152=999999,VLOOKUP(D8152,'Manual by Vendor'!$A$2:$C$295,3,FALSE),E8152)</f>
        <v>999999</v>
      </c>
      <c r="G8152" s="4">
        <f>VLOOKUP(A8152,Query2[[00001]:[IMLT]],2,FALSE)</f>
        <v>0</v>
      </c>
      <c r="H8152" s="3"/>
      <c r="I8152" s="4">
        <f t="shared" si="129"/>
        <v>0</v>
      </c>
      <c r="J8152" s="3"/>
      <c r="K8152" s="3"/>
    </row>
    <row r="8153" spans="1:11">
      <c r="A8153" s="3" t="s">
        <v>8162</v>
      </c>
      <c r="B8153" s="4" t="str">
        <f>IFERROR(VLOOKUP(A8153,'From Ilsy'!$A$2:$C$1406,3,FALSE),"")</f>
        <v/>
      </c>
      <c r="C8153" s="4" t="str">
        <f>IFERROR(VLOOKUP(A8153,'From Ilsy'!$A$2:$B$1406,2,FALSE),"")</f>
        <v/>
      </c>
      <c r="D8153" s="5">
        <v>2401</v>
      </c>
      <c r="E8153" s="4">
        <f>IFERROR(VLOOKUP(A8153,'From Ilsy'!$A$2:$D$1406,4,FALSE),999999)</f>
        <v>999999</v>
      </c>
      <c r="F8153" s="4">
        <f>IF(E8153=999999,VLOOKUP(D8153,'Manual by Vendor'!$A$2:$C$295,3,FALSE),E8153)</f>
        <v>999999</v>
      </c>
      <c r="G8153" s="4">
        <f>VLOOKUP(A8153,Query2[[00001]:[IMLT]],2,FALSE)</f>
        <v>86</v>
      </c>
      <c r="H8153" s="3"/>
      <c r="I8153" s="4">
        <f t="shared" si="129"/>
        <v>86</v>
      </c>
      <c r="J8153" s="3"/>
      <c r="K8153" s="3"/>
    </row>
    <row r="8154" spans="1:11">
      <c r="A8154" s="3" t="s">
        <v>8163</v>
      </c>
      <c r="B8154" s="4" t="str">
        <f>IFERROR(VLOOKUP(A8154,'From Ilsy'!$A$2:$C$1406,3,FALSE),"")</f>
        <v/>
      </c>
      <c r="C8154" s="4" t="str">
        <f>IFERROR(VLOOKUP(A8154,'From Ilsy'!$A$2:$B$1406,2,FALSE),"")</f>
        <v/>
      </c>
      <c r="D8154" s="5">
        <v>2401</v>
      </c>
      <c r="E8154" s="4">
        <f>IFERROR(VLOOKUP(A8154,'From Ilsy'!$A$2:$D$1406,4,FALSE),999999)</f>
        <v>999999</v>
      </c>
      <c r="F8154" s="4">
        <f>IF(E8154=999999,VLOOKUP(D8154,'Manual by Vendor'!$A$2:$C$295,3,FALSE),E8154)</f>
        <v>999999</v>
      </c>
      <c r="G8154" s="4">
        <f>VLOOKUP(A8154,Query2[[00001]:[IMLT]],2,FALSE)</f>
        <v>86</v>
      </c>
      <c r="H8154" s="3"/>
      <c r="I8154" s="4">
        <f t="shared" si="129"/>
        <v>86</v>
      </c>
      <c r="J8154" s="3"/>
      <c r="K8154" s="3"/>
    </row>
    <row r="8155" spans="1:11">
      <c r="A8155" s="3" t="s">
        <v>8164</v>
      </c>
      <c r="B8155" s="4" t="str">
        <f>IFERROR(VLOOKUP(A8155,'From Ilsy'!$A$2:$C$1406,3,FALSE),"")</f>
        <v/>
      </c>
      <c r="C8155" s="4" t="str">
        <f>IFERROR(VLOOKUP(A8155,'From Ilsy'!$A$2:$B$1406,2,FALSE),"")</f>
        <v/>
      </c>
      <c r="D8155" s="5">
        <v>1007</v>
      </c>
      <c r="E8155" s="4">
        <f>IFERROR(VLOOKUP(A8155,'From Ilsy'!$A$2:$D$1406,4,FALSE),999999)</f>
        <v>999999</v>
      </c>
      <c r="F8155" s="4">
        <f>IF(E8155=999999,VLOOKUP(D8155,'Manual by Vendor'!$A$2:$C$295,3,FALSE),E8155)</f>
        <v>999999</v>
      </c>
      <c r="G8155" s="4">
        <f>VLOOKUP(A8155,Query2[[00001]:[IMLT]],2,FALSE)</f>
        <v>0</v>
      </c>
      <c r="H8155" s="3"/>
      <c r="I8155" s="4">
        <f t="shared" si="129"/>
        <v>0</v>
      </c>
      <c r="J8155" s="3"/>
      <c r="K8155" s="3"/>
    </row>
    <row r="8156" spans="1:11">
      <c r="A8156" s="3" t="s">
        <v>8165</v>
      </c>
      <c r="B8156" s="4" t="str">
        <f>IFERROR(VLOOKUP(A8156,'From Ilsy'!$A$2:$C$1406,3,FALSE),"")</f>
        <v/>
      </c>
      <c r="C8156" s="4" t="str">
        <f>IFERROR(VLOOKUP(A8156,'From Ilsy'!$A$2:$B$1406,2,FALSE),"")</f>
        <v/>
      </c>
      <c r="D8156" s="5">
        <v>2401</v>
      </c>
      <c r="E8156" s="4">
        <f>IFERROR(VLOOKUP(A8156,'From Ilsy'!$A$2:$D$1406,4,FALSE),999999)</f>
        <v>999999</v>
      </c>
      <c r="F8156" s="4">
        <f>IF(E8156=999999,VLOOKUP(D8156,'Manual by Vendor'!$A$2:$C$295,3,FALSE),E8156)</f>
        <v>999999</v>
      </c>
      <c r="G8156" s="4">
        <f>VLOOKUP(A8156,Query2[[00001]:[IMLT]],2,FALSE)</f>
        <v>3</v>
      </c>
      <c r="H8156" s="3"/>
      <c r="I8156" s="4">
        <f t="shared" si="129"/>
        <v>3</v>
      </c>
      <c r="J8156" s="3"/>
      <c r="K8156" s="3"/>
    </row>
    <row r="8157" spans="1:11">
      <c r="A8157" s="3" t="s">
        <v>8166</v>
      </c>
      <c r="B8157" s="4" t="str">
        <f>IFERROR(VLOOKUP(A8157,'From Ilsy'!$A$2:$C$1406,3,FALSE),"")</f>
        <v/>
      </c>
      <c r="C8157" s="4" t="str">
        <f>IFERROR(VLOOKUP(A8157,'From Ilsy'!$A$2:$B$1406,2,FALSE),"")</f>
        <v/>
      </c>
      <c r="D8157" s="5">
        <v>1663</v>
      </c>
      <c r="E8157" s="4">
        <f>IFERROR(VLOOKUP(A8157,'From Ilsy'!$A$2:$D$1406,4,FALSE),999999)</f>
        <v>999999</v>
      </c>
      <c r="F8157" s="4">
        <f>IF(E8157=999999,VLOOKUP(D8157,'Manual by Vendor'!$A$2:$C$295,3,FALSE),E8157)</f>
        <v>999999</v>
      </c>
      <c r="G8157" s="4">
        <f>VLOOKUP(A8157,Query2[[00001]:[IMLT]],2,FALSE)</f>
        <v>7</v>
      </c>
      <c r="H8157" s="3"/>
      <c r="I8157" s="4">
        <f t="shared" si="129"/>
        <v>7</v>
      </c>
      <c r="J8157" s="3"/>
      <c r="K8157" s="3"/>
    </row>
    <row r="8158" spans="1:11">
      <c r="A8158" s="3" t="s">
        <v>8167</v>
      </c>
      <c r="B8158" s="4" t="str">
        <f>IFERROR(VLOOKUP(A8158,'From Ilsy'!$A$2:$C$1406,3,FALSE),"")</f>
        <v/>
      </c>
      <c r="C8158" s="4" t="str">
        <f>IFERROR(VLOOKUP(A8158,'From Ilsy'!$A$2:$B$1406,2,FALSE),"")</f>
        <v/>
      </c>
      <c r="D8158" s="5">
        <v>1661</v>
      </c>
      <c r="E8158" s="4">
        <f>IFERROR(VLOOKUP(A8158,'From Ilsy'!$A$2:$D$1406,4,FALSE),999999)</f>
        <v>999999</v>
      </c>
      <c r="F8158" s="4">
        <f>IF(E8158=999999,VLOOKUP(D8158,'Manual by Vendor'!$A$2:$C$295,3,FALSE),E8158)</f>
        <v>999999</v>
      </c>
      <c r="G8158" s="4">
        <f>VLOOKUP(A8158,Query2[[00001]:[IMLT]],2,FALSE)</f>
        <v>9</v>
      </c>
      <c r="H8158" s="3"/>
      <c r="I8158" s="4">
        <f t="shared" si="129"/>
        <v>9</v>
      </c>
      <c r="J8158" s="3"/>
      <c r="K8158" s="3"/>
    </row>
    <row r="8159" spans="1:11">
      <c r="A8159" s="3" t="s">
        <v>8168</v>
      </c>
      <c r="B8159" s="4" t="str">
        <f>IFERROR(VLOOKUP(A8159,'From Ilsy'!$A$2:$C$1406,3,FALSE),"")</f>
        <v/>
      </c>
      <c r="C8159" s="4" t="str">
        <f>IFERROR(VLOOKUP(A8159,'From Ilsy'!$A$2:$B$1406,2,FALSE),"")</f>
        <v/>
      </c>
      <c r="D8159" s="5">
        <v>1661</v>
      </c>
      <c r="E8159" s="4">
        <f>IFERROR(VLOOKUP(A8159,'From Ilsy'!$A$2:$D$1406,4,FALSE),999999)</f>
        <v>999999</v>
      </c>
      <c r="F8159" s="4">
        <f>IF(E8159=999999,VLOOKUP(D8159,'Manual by Vendor'!$A$2:$C$295,3,FALSE),E8159)</f>
        <v>999999</v>
      </c>
      <c r="G8159" s="4">
        <f>VLOOKUP(A8159,Query2[[00001]:[IMLT]],2,FALSE)</f>
        <v>14</v>
      </c>
      <c r="H8159" s="3"/>
      <c r="I8159" s="4">
        <f t="shared" si="129"/>
        <v>14</v>
      </c>
      <c r="J8159" s="3"/>
      <c r="K8159" s="3"/>
    </row>
    <row r="8160" spans="1:11">
      <c r="A8160" s="3" t="s">
        <v>8169</v>
      </c>
      <c r="B8160" s="4" t="str">
        <f>IFERROR(VLOOKUP(A8160,'From Ilsy'!$A$2:$C$1406,3,FALSE),"")</f>
        <v/>
      </c>
      <c r="C8160" s="4" t="str">
        <f>IFERROR(VLOOKUP(A8160,'From Ilsy'!$A$2:$B$1406,2,FALSE),"")</f>
        <v/>
      </c>
      <c r="D8160" s="5">
        <v>1661</v>
      </c>
      <c r="E8160" s="4">
        <f>IFERROR(VLOOKUP(A8160,'From Ilsy'!$A$2:$D$1406,4,FALSE),999999)</f>
        <v>999999</v>
      </c>
      <c r="F8160" s="4">
        <f>IF(E8160=999999,VLOOKUP(D8160,'Manual by Vendor'!$A$2:$C$295,3,FALSE),E8160)</f>
        <v>999999</v>
      </c>
      <c r="G8160" s="4">
        <f>VLOOKUP(A8160,Query2[[00001]:[IMLT]],2,FALSE)</f>
        <v>40</v>
      </c>
      <c r="H8160" s="3"/>
      <c r="I8160" s="4">
        <f t="shared" si="129"/>
        <v>40</v>
      </c>
      <c r="J8160" s="3"/>
      <c r="K8160" s="3"/>
    </row>
    <row r="8161" spans="1:11">
      <c r="A8161" s="3" t="s">
        <v>8170</v>
      </c>
      <c r="B8161" s="4" t="str">
        <f>IFERROR(VLOOKUP(A8161,'From Ilsy'!$A$2:$C$1406,3,FALSE),"")</f>
        <v/>
      </c>
      <c r="C8161" s="4" t="str">
        <f>IFERROR(VLOOKUP(A8161,'From Ilsy'!$A$2:$B$1406,2,FALSE),"")</f>
        <v/>
      </c>
      <c r="D8161" s="5">
        <v>1227</v>
      </c>
      <c r="E8161" s="4">
        <f>IFERROR(VLOOKUP(A8161,'From Ilsy'!$A$2:$D$1406,4,FALSE),999999)</f>
        <v>999999</v>
      </c>
      <c r="F8161" s="4">
        <f>IF(E8161=999999,VLOOKUP(D8161,'Manual by Vendor'!$A$2:$C$295,3,FALSE),E8161)</f>
        <v>999999</v>
      </c>
      <c r="G8161" s="4">
        <f>VLOOKUP(A8161,Query2[[00001]:[IMLT]],2,FALSE)</f>
        <v>2</v>
      </c>
      <c r="H8161" s="3"/>
      <c r="I8161" s="4">
        <f t="shared" si="129"/>
        <v>2</v>
      </c>
      <c r="J8161" s="3"/>
      <c r="K8161" s="3"/>
    </row>
    <row r="8162" spans="1:11">
      <c r="A8162" s="3" t="s">
        <v>8171</v>
      </c>
      <c r="B8162" s="4" t="str">
        <f>IFERROR(VLOOKUP(A8162,'From Ilsy'!$A$2:$C$1406,3,FALSE),"")</f>
        <v/>
      </c>
      <c r="C8162" s="4" t="str">
        <f>IFERROR(VLOOKUP(A8162,'From Ilsy'!$A$2:$B$1406,2,FALSE),"")</f>
        <v/>
      </c>
      <c r="D8162" s="5">
        <v>1661</v>
      </c>
      <c r="E8162" s="4">
        <f>IFERROR(VLOOKUP(A8162,'From Ilsy'!$A$2:$D$1406,4,FALSE),999999)</f>
        <v>999999</v>
      </c>
      <c r="F8162" s="4">
        <f>IF(E8162=999999,VLOOKUP(D8162,'Manual by Vendor'!$A$2:$C$295,3,FALSE),E8162)</f>
        <v>999999</v>
      </c>
      <c r="G8162" s="4">
        <f>VLOOKUP(A8162,Query2[[00001]:[IMLT]],2,FALSE)</f>
        <v>13</v>
      </c>
      <c r="H8162" s="3"/>
      <c r="I8162" s="4">
        <f t="shared" si="129"/>
        <v>13</v>
      </c>
      <c r="J8162" s="3"/>
      <c r="K8162" s="3"/>
    </row>
    <row r="8163" spans="1:11">
      <c r="A8163" s="3" t="s">
        <v>8172</v>
      </c>
      <c r="B8163" s="4" t="str">
        <f>IFERROR(VLOOKUP(A8163,'From Ilsy'!$A$2:$C$1406,3,FALSE),"")</f>
        <v/>
      </c>
      <c r="C8163" s="4" t="str">
        <f>IFERROR(VLOOKUP(A8163,'From Ilsy'!$A$2:$B$1406,2,FALSE),"")</f>
        <v/>
      </c>
      <c r="D8163" s="5">
        <v>1227</v>
      </c>
      <c r="E8163" s="4">
        <f>IFERROR(VLOOKUP(A8163,'From Ilsy'!$A$2:$D$1406,4,FALSE),999999)</f>
        <v>999999</v>
      </c>
      <c r="F8163" s="4">
        <f>IF(E8163=999999,VLOOKUP(D8163,'Manual by Vendor'!$A$2:$C$295,3,FALSE),E8163)</f>
        <v>999999</v>
      </c>
      <c r="G8163" s="4">
        <f>VLOOKUP(A8163,Query2[[00001]:[IMLT]],2,FALSE)</f>
        <v>8</v>
      </c>
      <c r="H8163" s="3"/>
      <c r="I8163" s="4">
        <f t="shared" si="129"/>
        <v>8</v>
      </c>
      <c r="J8163" s="3"/>
      <c r="K8163" s="3"/>
    </row>
    <row r="8164" spans="1:11">
      <c r="A8164" s="3" t="s">
        <v>8173</v>
      </c>
      <c r="B8164" s="4" t="str">
        <f>IFERROR(VLOOKUP(A8164,'From Ilsy'!$A$2:$C$1406,3,FALSE),"")</f>
        <v/>
      </c>
      <c r="C8164" s="4" t="str">
        <f>IFERROR(VLOOKUP(A8164,'From Ilsy'!$A$2:$B$1406,2,FALSE),"")</f>
        <v/>
      </c>
      <c r="D8164" s="5">
        <v>502</v>
      </c>
      <c r="E8164" s="4">
        <f>IFERROR(VLOOKUP(A8164,'From Ilsy'!$A$2:$D$1406,4,FALSE),999999)</f>
        <v>999999</v>
      </c>
      <c r="F8164" s="4">
        <f>IF(E8164=999999,VLOOKUP(D8164,'Manual by Vendor'!$A$2:$C$295,3,FALSE),E8164)</f>
        <v>999999</v>
      </c>
      <c r="G8164" s="4">
        <f>VLOOKUP(A8164,Query2[[00001]:[IMLT]],2,FALSE)</f>
        <v>1</v>
      </c>
      <c r="H8164" s="3"/>
      <c r="I8164" s="4">
        <f t="shared" si="129"/>
        <v>1</v>
      </c>
      <c r="J8164" s="3"/>
      <c r="K8164" s="3"/>
    </row>
    <row r="8165" spans="1:11">
      <c r="A8165" s="3" t="s">
        <v>8174</v>
      </c>
      <c r="B8165" s="4" t="str">
        <f>IFERROR(VLOOKUP(A8165,'From Ilsy'!$A$2:$C$1406,3,FALSE),"")</f>
        <v/>
      </c>
      <c r="C8165" s="4" t="str">
        <f>IFERROR(VLOOKUP(A8165,'From Ilsy'!$A$2:$B$1406,2,FALSE),"")</f>
        <v/>
      </c>
      <c r="D8165" s="5">
        <v>1227</v>
      </c>
      <c r="E8165" s="4">
        <f>IFERROR(VLOOKUP(A8165,'From Ilsy'!$A$2:$D$1406,4,FALSE),999999)</f>
        <v>999999</v>
      </c>
      <c r="F8165" s="4">
        <f>IF(E8165=999999,VLOOKUP(D8165,'Manual by Vendor'!$A$2:$C$295,3,FALSE),E8165)</f>
        <v>999999</v>
      </c>
      <c r="G8165" s="4">
        <f>VLOOKUP(A8165,Query2[[00001]:[IMLT]],2,FALSE)</f>
        <v>4</v>
      </c>
      <c r="H8165" s="3"/>
      <c r="I8165" s="4">
        <f t="shared" si="129"/>
        <v>4</v>
      </c>
      <c r="J8165" s="3"/>
      <c r="K8165" s="3"/>
    </row>
    <row r="8166" spans="1:11">
      <c r="A8166" s="3" t="s">
        <v>8175</v>
      </c>
      <c r="B8166" s="4" t="str">
        <f>IFERROR(VLOOKUP(A8166,'From Ilsy'!$A$2:$C$1406,3,FALSE),"")</f>
        <v xml:space="preserve">EURO OAK 5/8 X 7" NATURAL     </v>
      </c>
      <c r="C8166" s="4" t="str">
        <f>IFERROR(VLOOKUP(A8166,'From Ilsy'!$A$2:$B$1406,2,FALSE),"")</f>
        <v xml:space="preserve">FRENCH CONNECTION   </v>
      </c>
      <c r="D8166" s="5">
        <v>2401</v>
      </c>
      <c r="E8166" s="4">
        <f>IFERROR(VLOOKUP(A8166,'From Ilsy'!$A$2:$D$1406,4,FALSE),999999)</f>
        <v>999999</v>
      </c>
      <c r="F8166" s="4">
        <f>IF(E8166=999999,VLOOKUP(D8166,'Manual by Vendor'!$A$2:$C$295,3,FALSE),E8166)</f>
        <v>999999</v>
      </c>
      <c r="G8166" s="4">
        <f>VLOOKUP(A8166,Query2[[00001]:[IMLT]],2,FALSE)</f>
        <v>29</v>
      </c>
      <c r="H8166" s="3"/>
      <c r="I8166" s="4">
        <f t="shared" si="129"/>
        <v>29</v>
      </c>
      <c r="J8166" s="3"/>
      <c r="K8166" s="3"/>
    </row>
    <row r="8167" spans="1:11">
      <c r="A8167" s="3" t="s">
        <v>8176</v>
      </c>
      <c r="B8167" s="4" t="str">
        <f>IFERROR(VLOOKUP(A8167,'From Ilsy'!$A$2:$C$1406,3,FALSE),"")</f>
        <v xml:space="preserve">FRENCH OAK 5/8 X 7" LYON      </v>
      </c>
      <c r="C8167" s="4" t="str">
        <f>IFERROR(VLOOKUP(A8167,'From Ilsy'!$A$2:$B$1406,2,FALSE),"")</f>
        <v xml:space="preserve">FRENCH CONNECTION   </v>
      </c>
      <c r="D8167" s="5">
        <v>435</v>
      </c>
      <c r="E8167" s="4">
        <f>IFERROR(VLOOKUP(A8167,'From Ilsy'!$A$2:$D$1406,4,FALSE),999999)</f>
        <v>999999</v>
      </c>
      <c r="F8167" s="4">
        <f>IF(E8167=999999,VLOOKUP(D8167,'Manual by Vendor'!$A$2:$C$295,3,FALSE),E8167)</f>
        <v>999999</v>
      </c>
      <c r="G8167" s="4">
        <f>VLOOKUP(A8167,Query2[[00001]:[IMLT]],2,FALSE)</f>
        <v>60</v>
      </c>
      <c r="H8167" s="3"/>
      <c r="I8167" s="4">
        <f t="shared" si="129"/>
        <v>60</v>
      </c>
      <c r="J8167" s="3"/>
      <c r="K8167" s="3"/>
    </row>
    <row r="8168" spans="1:11">
      <c r="A8168" s="3" t="s">
        <v>8177</v>
      </c>
      <c r="B8168" s="4" t="str">
        <f>IFERROR(VLOOKUP(A8168,'From Ilsy'!$A$2:$C$1406,3,FALSE),"")</f>
        <v/>
      </c>
      <c r="C8168" s="4" t="str">
        <f>IFERROR(VLOOKUP(A8168,'From Ilsy'!$A$2:$B$1406,2,FALSE),"")</f>
        <v/>
      </c>
      <c r="D8168" s="5">
        <v>1007</v>
      </c>
      <c r="E8168" s="4">
        <f>IFERROR(VLOOKUP(A8168,'From Ilsy'!$A$2:$D$1406,4,FALSE),999999)</f>
        <v>999999</v>
      </c>
      <c r="F8168" s="4">
        <f>IF(E8168=999999,VLOOKUP(D8168,'Manual by Vendor'!$A$2:$C$295,3,FALSE),E8168)</f>
        <v>999999</v>
      </c>
      <c r="G8168" s="4">
        <f>VLOOKUP(A8168,Query2[[00001]:[IMLT]],2,FALSE)</f>
        <v>2</v>
      </c>
      <c r="H8168" s="3"/>
      <c r="I8168" s="4">
        <f t="shared" si="129"/>
        <v>2</v>
      </c>
      <c r="J8168" s="3"/>
      <c r="K8168" s="3"/>
    </row>
    <row r="8169" spans="1:11">
      <c r="A8169" s="3" t="s">
        <v>8178</v>
      </c>
      <c r="B8169" s="4" t="str">
        <f>IFERROR(VLOOKUP(A8169,'From Ilsy'!$A$2:$C$1406,3,FALSE),"")</f>
        <v/>
      </c>
      <c r="C8169" s="4" t="str">
        <f>IFERROR(VLOOKUP(A8169,'From Ilsy'!$A$2:$B$1406,2,FALSE),"")</f>
        <v/>
      </c>
      <c r="D8169" s="5">
        <v>2503</v>
      </c>
      <c r="E8169" s="4">
        <f>IFERROR(VLOOKUP(A8169,'From Ilsy'!$A$2:$D$1406,4,FALSE),999999)</f>
        <v>999999</v>
      </c>
      <c r="F8169" s="4">
        <f>IF(E8169=999999,VLOOKUP(D8169,'Manual by Vendor'!$A$2:$C$295,3,FALSE),E8169)</f>
        <v>999999</v>
      </c>
      <c r="G8169" s="4">
        <f>VLOOKUP(A8169,Query2[[00001]:[IMLT]],2,FALSE)</f>
        <v>80</v>
      </c>
      <c r="H8169" s="3"/>
      <c r="I8169" s="4">
        <f t="shared" si="129"/>
        <v>80</v>
      </c>
      <c r="J8169" s="3"/>
      <c r="K8169" s="3"/>
    </row>
    <row r="8170" spans="1:11">
      <c r="A8170" s="3" t="s">
        <v>8179</v>
      </c>
      <c r="B8170" s="4" t="str">
        <f>IFERROR(VLOOKUP(A8170,'From Ilsy'!$A$2:$C$1406,3,FALSE),"")</f>
        <v/>
      </c>
      <c r="C8170" s="4" t="str">
        <f>IFERROR(VLOOKUP(A8170,'From Ilsy'!$A$2:$B$1406,2,FALSE),"")</f>
        <v/>
      </c>
      <c r="D8170" s="5">
        <v>2503</v>
      </c>
      <c r="E8170" s="4">
        <f>IFERROR(VLOOKUP(A8170,'From Ilsy'!$A$2:$D$1406,4,FALSE),999999)</f>
        <v>999999</v>
      </c>
      <c r="F8170" s="4">
        <f>IF(E8170=999999,VLOOKUP(D8170,'Manual by Vendor'!$A$2:$C$295,3,FALSE),E8170)</f>
        <v>999999</v>
      </c>
      <c r="G8170" s="4">
        <f>VLOOKUP(A8170,Query2[[00001]:[IMLT]],2,FALSE)</f>
        <v>84</v>
      </c>
      <c r="H8170" s="3"/>
      <c r="I8170" s="4">
        <f t="shared" si="129"/>
        <v>84</v>
      </c>
      <c r="J8170" s="3"/>
      <c r="K8170" s="3"/>
    </row>
    <row r="8171" spans="1:11">
      <c r="A8171" s="3" t="s">
        <v>8180</v>
      </c>
      <c r="B8171" s="4" t="str">
        <f>IFERROR(VLOOKUP(A8171,'From Ilsy'!$A$2:$C$1406,3,FALSE),"")</f>
        <v/>
      </c>
      <c r="C8171" s="4" t="str">
        <f>IFERROR(VLOOKUP(A8171,'From Ilsy'!$A$2:$B$1406,2,FALSE),"")</f>
        <v/>
      </c>
      <c r="D8171" s="5">
        <v>1008</v>
      </c>
      <c r="E8171" s="4">
        <f>IFERROR(VLOOKUP(A8171,'From Ilsy'!$A$2:$D$1406,4,FALSE),999999)</f>
        <v>999999</v>
      </c>
      <c r="F8171" s="4">
        <f>IF(E8171=999999,VLOOKUP(D8171,'Manual by Vendor'!$A$2:$C$295,3,FALSE),E8171)</f>
        <v>999999</v>
      </c>
      <c r="G8171" s="4">
        <f>VLOOKUP(A8171,Query2[[00001]:[IMLT]],2,FALSE)</f>
        <v>12</v>
      </c>
      <c r="H8171" s="3"/>
      <c r="I8171" s="4">
        <f t="shared" si="129"/>
        <v>12</v>
      </c>
      <c r="J8171" s="3"/>
      <c r="K8171" s="3"/>
    </row>
    <row r="8172" spans="1:11">
      <c r="A8172" s="3" t="s">
        <v>8181</v>
      </c>
      <c r="B8172" s="4" t="str">
        <f>IFERROR(VLOOKUP(A8172,'From Ilsy'!$A$2:$C$1406,3,FALSE),"")</f>
        <v/>
      </c>
      <c r="C8172" s="4" t="str">
        <f>IFERROR(VLOOKUP(A8172,'From Ilsy'!$A$2:$B$1406,2,FALSE),"")</f>
        <v/>
      </c>
      <c r="D8172" s="5">
        <v>762</v>
      </c>
      <c r="E8172" s="4">
        <f>IFERROR(VLOOKUP(A8172,'From Ilsy'!$A$2:$D$1406,4,FALSE),999999)</f>
        <v>999999</v>
      </c>
      <c r="F8172" s="4">
        <f>IF(E8172=999999,VLOOKUP(D8172,'Manual by Vendor'!$A$2:$C$295,3,FALSE),E8172)</f>
        <v>999999</v>
      </c>
      <c r="G8172" s="4">
        <f>VLOOKUP(A8172,Query2[[00001]:[IMLT]],2,FALSE)</f>
        <v>37</v>
      </c>
      <c r="H8172" s="3"/>
      <c r="I8172" s="4">
        <f t="shared" si="129"/>
        <v>37</v>
      </c>
      <c r="J8172" s="3"/>
      <c r="K8172" s="3"/>
    </row>
    <row r="8173" spans="1:11">
      <c r="A8173" s="3" t="s">
        <v>8182</v>
      </c>
      <c r="B8173" s="4" t="str">
        <f>IFERROR(VLOOKUP(A8173,'From Ilsy'!$A$2:$C$1406,3,FALSE),"")</f>
        <v/>
      </c>
      <c r="C8173" s="4" t="str">
        <f>IFERROR(VLOOKUP(A8173,'From Ilsy'!$A$2:$B$1406,2,FALSE),"")</f>
        <v/>
      </c>
      <c r="D8173" s="5">
        <v>1986</v>
      </c>
      <c r="E8173" s="4">
        <f>IFERROR(VLOOKUP(A8173,'From Ilsy'!$A$2:$D$1406,4,FALSE),999999)</f>
        <v>999999</v>
      </c>
      <c r="F8173" s="4">
        <f>IF(E8173=999999,VLOOKUP(D8173,'Manual by Vendor'!$A$2:$C$295,3,FALSE),E8173)</f>
        <v>77</v>
      </c>
      <c r="G8173" s="4">
        <f>VLOOKUP(A8173,Query2[[00001]:[IMLT]],2,FALSE)</f>
        <v>77</v>
      </c>
      <c r="H8173" s="3"/>
      <c r="I8173" s="4">
        <f t="shared" si="129"/>
        <v>77</v>
      </c>
      <c r="J8173" s="3"/>
      <c r="K8173" s="3"/>
    </row>
    <row r="8174" spans="1:11">
      <c r="A8174" s="3" t="s">
        <v>8183</v>
      </c>
      <c r="B8174" s="4" t="str">
        <f>IFERROR(VLOOKUP(A8174,'From Ilsy'!$A$2:$C$1406,3,FALSE),"")</f>
        <v/>
      </c>
      <c r="C8174" s="4" t="str">
        <f>IFERROR(VLOOKUP(A8174,'From Ilsy'!$A$2:$B$1406,2,FALSE),"")</f>
        <v/>
      </c>
      <c r="D8174" s="5">
        <v>1227</v>
      </c>
      <c r="E8174" s="4">
        <f>IFERROR(VLOOKUP(A8174,'From Ilsy'!$A$2:$D$1406,4,FALSE),999999)</f>
        <v>999999</v>
      </c>
      <c r="F8174" s="4">
        <f>IF(E8174=999999,VLOOKUP(D8174,'Manual by Vendor'!$A$2:$C$295,3,FALSE),E8174)</f>
        <v>999999</v>
      </c>
      <c r="G8174" s="4">
        <f>VLOOKUP(A8174,Query2[[00001]:[IMLT]],2,FALSE)</f>
        <v>1</v>
      </c>
      <c r="H8174" s="3"/>
      <c r="I8174" s="4">
        <f t="shared" si="129"/>
        <v>1</v>
      </c>
      <c r="J8174" s="3"/>
      <c r="K8174" s="3"/>
    </row>
    <row r="8175" spans="1:11">
      <c r="A8175" s="3" t="s">
        <v>8184</v>
      </c>
      <c r="B8175" s="4" t="str">
        <f>IFERROR(VLOOKUP(A8175,'From Ilsy'!$A$2:$C$1406,3,FALSE),"")</f>
        <v/>
      </c>
      <c r="C8175" s="4" t="str">
        <f>IFERROR(VLOOKUP(A8175,'From Ilsy'!$A$2:$B$1406,2,FALSE),"")</f>
        <v/>
      </c>
      <c r="D8175" s="5">
        <v>1227</v>
      </c>
      <c r="E8175" s="4">
        <f>IFERROR(VLOOKUP(A8175,'From Ilsy'!$A$2:$D$1406,4,FALSE),999999)</f>
        <v>999999</v>
      </c>
      <c r="F8175" s="4">
        <f>IF(E8175=999999,VLOOKUP(D8175,'Manual by Vendor'!$A$2:$C$295,3,FALSE),E8175)</f>
        <v>999999</v>
      </c>
      <c r="G8175" s="4">
        <f>VLOOKUP(A8175,Query2[[00001]:[IMLT]],2,FALSE)</f>
        <v>3</v>
      </c>
      <c r="H8175" s="3"/>
      <c r="I8175" s="4">
        <f t="shared" si="129"/>
        <v>3</v>
      </c>
      <c r="J8175" s="3"/>
      <c r="K8175" s="3"/>
    </row>
    <row r="8176" spans="1:11">
      <c r="A8176" s="3" t="s">
        <v>8185</v>
      </c>
      <c r="B8176" s="4" t="str">
        <f>IFERROR(VLOOKUP(A8176,'From Ilsy'!$A$2:$C$1406,3,FALSE),"")</f>
        <v/>
      </c>
      <c r="C8176" s="4" t="str">
        <f>IFERROR(VLOOKUP(A8176,'From Ilsy'!$A$2:$B$1406,2,FALSE),"")</f>
        <v/>
      </c>
      <c r="D8176" s="5">
        <v>502</v>
      </c>
      <c r="E8176" s="4">
        <f>IFERROR(VLOOKUP(A8176,'From Ilsy'!$A$2:$D$1406,4,FALSE),999999)</f>
        <v>999999</v>
      </c>
      <c r="F8176" s="4">
        <f>IF(E8176=999999,VLOOKUP(D8176,'Manual by Vendor'!$A$2:$C$295,3,FALSE),E8176)</f>
        <v>999999</v>
      </c>
      <c r="G8176" s="4">
        <f>VLOOKUP(A8176,Query2[[00001]:[IMLT]],2,FALSE)</f>
        <v>2</v>
      </c>
      <c r="H8176" s="3"/>
      <c r="I8176" s="4">
        <f t="shared" si="129"/>
        <v>2</v>
      </c>
      <c r="J8176" s="3"/>
      <c r="K8176" s="3"/>
    </row>
    <row r="8177" spans="1:11">
      <c r="A8177" s="3" t="s">
        <v>8186</v>
      </c>
      <c r="B8177" s="4" t="str">
        <f>IFERROR(VLOOKUP(A8177,'From Ilsy'!$A$2:$C$1406,3,FALSE),"")</f>
        <v/>
      </c>
      <c r="C8177" s="4" t="str">
        <f>IFERROR(VLOOKUP(A8177,'From Ilsy'!$A$2:$B$1406,2,FALSE),"")</f>
        <v/>
      </c>
      <c r="D8177" s="5">
        <v>1227</v>
      </c>
      <c r="E8177" s="4">
        <f>IFERROR(VLOOKUP(A8177,'From Ilsy'!$A$2:$D$1406,4,FALSE),999999)</f>
        <v>999999</v>
      </c>
      <c r="F8177" s="4">
        <f>IF(E8177=999999,VLOOKUP(D8177,'Manual by Vendor'!$A$2:$C$295,3,FALSE),E8177)</f>
        <v>999999</v>
      </c>
      <c r="G8177" s="4">
        <f>VLOOKUP(A8177,Query2[[00001]:[IMLT]],2,FALSE)</f>
        <v>4</v>
      </c>
      <c r="H8177" s="3"/>
      <c r="I8177" s="4">
        <f t="shared" ref="I8177:I8240" si="130">IF(E8177=999999,IF(F8177=999999,G8177,F8177),E8177)</f>
        <v>4</v>
      </c>
      <c r="J8177" s="3"/>
      <c r="K8177" s="3"/>
    </row>
    <row r="8178" spans="1:11">
      <c r="A8178" s="3" t="s">
        <v>8187</v>
      </c>
      <c r="B8178" s="4" t="str">
        <f>IFERROR(VLOOKUP(A8178,'From Ilsy'!$A$2:$C$1406,3,FALSE),"")</f>
        <v/>
      </c>
      <c r="C8178" s="4" t="str">
        <f>IFERROR(VLOOKUP(A8178,'From Ilsy'!$A$2:$B$1406,2,FALSE),"")</f>
        <v/>
      </c>
      <c r="D8178" s="5">
        <v>1661</v>
      </c>
      <c r="E8178" s="4">
        <f>IFERROR(VLOOKUP(A8178,'From Ilsy'!$A$2:$D$1406,4,FALSE),999999)</f>
        <v>999999</v>
      </c>
      <c r="F8178" s="4">
        <f>IF(E8178=999999,VLOOKUP(D8178,'Manual by Vendor'!$A$2:$C$295,3,FALSE),E8178)</f>
        <v>999999</v>
      </c>
      <c r="G8178" s="4">
        <f>VLOOKUP(A8178,Query2[[00001]:[IMLT]],2,FALSE)</f>
        <v>1</v>
      </c>
      <c r="H8178" s="3"/>
      <c r="I8178" s="4">
        <f t="shared" si="130"/>
        <v>1</v>
      </c>
      <c r="J8178" s="3"/>
      <c r="K8178" s="3"/>
    </row>
    <row r="8179" spans="1:11">
      <c r="A8179" s="3" t="s">
        <v>8188</v>
      </c>
      <c r="B8179" s="4" t="str">
        <f>IFERROR(VLOOKUP(A8179,'From Ilsy'!$A$2:$C$1406,3,FALSE),"")</f>
        <v/>
      </c>
      <c r="C8179" s="4" t="str">
        <f>IFERROR(VLOOKUP(A8179,'From Ilsy'!$A$2:$B$1406,2,FALSE),"")</f>
        <v/>
      </c>
      <c r="D8179" s="5">
        <v>2401</v>
      </c>
      <c r="E8179" s="4">
        <f>IFERROR(VLOOKUP(A8179,'From Ilsy'!$A$2:$D$1406,4,FALSE),999999)</f>
        <v>999999</v>
      </c>
      <c r="F8179" s="4">
        <f>IF(E8179=999999,VLOOKUP(D8179,'Manual by Vendor'!$A$2:$C$295,3,FALSE),E8179)</f>
        <v>999999</v>
      </c>
      <c r="G8179" s="4">
        <f>VLOOKUP(A8179,Query2[[00001]:[IMLT]],2,FALSE)</f>
        <v>0</v>
      </c>
      <c r="H8179" s="3"/>
      <c r="I8179" s="4">
        <f t="shared" si="130"/>
        <v>0</v>
      </c>
      <c r="J8179" s="3"/>
      <c r="K8179" s="3"/>
    </row>
    <row r="8180" spans="1:11">
      <c r="A8180" s="3" t="s">
        <v>8189</v>
      </c>
      <c r="B8180" s="4" t="str">
        <f>IFERROR(VLOOKUP(A8180,'From Ilsy'!$A$2:$C$1406,3,FALSE),"")</f>
        <v/>
      </c>
      <c r="C8180" s="4" t="str">
        <f>IFERROR(VLOOKUP(A8180,'From Ilsy'!$A$2:$B$1406,2,FALSE),"")</f>
        <v/>
      </c>
      <c r="D8180" s="5">
        <v>0</v>
      </c>
      <c r="E8180" s="4">
        <f>IFERROR(VLOOKUP(A8180,'From Ilsy'!$A$2:$D$1406,4,FALSE),999999)</f>
        <v>999999</v>
      </c>
      <c r="F8180" s="4">
        <f>IF(E8180=999999,VLOOKUP(D8180,'Manual by Vendor'!$A$2:$C$295,3,FALSE),E8180)</f>
        <v>999999</v>
      </c>
      <c r="G8180" s="4">
        <f>VLOOKUP(A8180,Query2[[00001]:[IMLT]],2,FALSE)</f>
        <v>0</v>
      </c>
      <c r="H8180" s="3"/>
      <c r="I8180" s="4">
        <f t="shared" si="130"/>
        <v>0</v>
      </c>
      <c r="J8180" s="3"/>
      <c r="K8180" s="3"/>
    </row>
    <row r="8181" spans="1:11">
      <c r="A8181" s="3" t="s">
        <v>8190</v>
      </c>
      <c r="B8181" s="4" t="str">
        <f>IFERROR(VLOOKUP(A8181,'From Ilsy'!$A$2:$C$1406,3,FALSE),"")</f>
        <v/>
      </c>
      <c r="C8181" s="4" t="str">
        <f>IFERROR(VLOOKUP(A8181,'From Ilsy'!$A$2:$B$1406,2,FALSE),"")</f>
        <v/>
      </c>
      <c r="D8181" s="5">
        <v>1008</v>
      </c>
      <c r="E8181" s="4">
        <f>IFERROR(VLOOKUP(A8181,'From Ilsy'!$A$2:$D$1406,4,FALSE),999999)</f>
        <v>999999</v>
      </c>
      <c r="F8181" s="4">
        <f>IF(E8181=999999,VLOOKUP(D8181,'Manual by Vendor'!$A$2:$C$295,3,FALSE),E8181)</f>
        <v>999999</v>
      </c>
      <c r="G8181" s="4">
        <f>VLOOKUP(A8181,Query2[[00001]:[IMLT]],2,FALSE)</f>
        <v>7</v>
      </c>
      <c r="H8181" s="3"/>
      <c r="I8181" s="4">
        <f t="shared" si="130"/>
        <v>7</v>
      </c>
      <c r="J8181" s="3"/>
      <c r="K8181" s="3"/>
    </row>
    <row r="8182" spans="1:11">
      <c r="A8182" s="3" t="s">
        <v>8191</v>
      </c>
      <c r="B8182" s="4" t="str">
        <f>IFERROR(VLOOKUP(A8182,'From Ilsy'!$A$2:$C$1406,3,FALSE),"")</f>
        <v/>
      </c>
      <c r="C8182" s="4" t="str">
        <f>IFERROR(VLOOKUP(A8182,'From Ilsy'!$A$2:$B$1406,2,FALSE),"")</f>
        <v/>
      </c>
      <c r="D8182" s="5">
        <v>1604</v>
      </c>
      <c r="E8182" s="4">
        <f>IFERROR(VLOOKUP(A8182,'From Ilsy'!$A$2:$D$1406,4,FALSE),999999)</f>
        <v>999999</v>
      </c>
      <c r="F8182" s="4">
        <f>IF(E8182=999999,VLOOKUP(D8182,'Manual by Vendor'!$A$2:$C$295,3,FALSE),E8182)</f>
        <v>999999</v>
      </c>
      <c r="G8182" s="4">
        <f>VLOOKUP(A8182,Query2[[00001]:[IMLT]],2,FALSE)</f>
        <v>17</v>
      </c>
      <c r="H8182" s="3"/>
      <c r="I8182" s="4">
        <f t="shared" si="130"/>
        <v>17</v>
      </c>
      <c r="J8182" s="3"/>
      <c r="K8182" s="3"/>
    </row>
    <row r="8183" spans="1:11">
      <c r="A8183" s="3" t="s">
        <v>8192</v>
      </c>
      <c r="B8183" s="4" t="str">
        <f>IFERROR(VLOOKUP(A8183,'From Ilsy'!$A$2:$C$1406,3,FALSE),"")</f>
        <v/>
      </c>
      <c r="C8183" s="4" t="str">
        <f>IFERROR(VLOOKUP(A8183,'From Ilsy'!$A$2:$B$1406,2,FALSE),"")</f>
        <v/>
      </c>
      <c r="D8183" s="5">
        <v>1604</v>
      </c>
      <c r="E8183" s="4">
        <f>IFERROR(VLOOKUP(A8183,'From Ilsy'!$A$2:$D$1406,4,FALSE),999999)</f>
        <v>999999</v>
      </c>
      <c r="F8183" s="4">
        <f>IF(E8183=999999,VLOOKUP(D8183,'Manual by Vendor'!$A$2:$C$295,3,FALSE),E8183)</f>
        <v>999999</v>
      </c>
      <c r="G8183" s="4">
        <f>VLOOKUP(A8183,Query2[[00001]:[IMLT]],2,FALSE)</f>
        <v>0</v>
      </c>
      <c r="H8183" s="3"/>
      <c r="I8183" s="4">
        <f t="shared" si="130"/>
        <v>0</v>
      </c>
      <c r="J8183" s="3"/>
      <c r="K8183" s="3"/>
    </row>
    <row r="8184" spans="1:11">
      <c r="A8184" s="3" t="s">
        <v>8193</v>
      </c>
      <c r="B8184" s="4" t="str">
        <f>IFERROR(VLOOKUP(A8184,'From Ilsy'!$A$2:$C$1406,3,FALSE),"")</f>
        <v/>
      </c>
      <c r="C8184" s="4" t="str">
        <f>IFERROR(VLOOKUP(A8184,'From Ilsy'!$A$2:$B$1406,2,FALSE),"")</f>
        <v/>
      </c>
      <c r="D8184" s="5">
        <v>1604</v>
      </c>
      <c r="E8184" s="4">
        <f>IFERROR(VLOOKUP(A8184,'From Ilsy'!$A$2:$D$1406,4,FALSE),999999)</f>
        <v>999999</v>
      </c>
      <c r="F8184" s="4">
        <f>IF(E8184=999999,VLOOKUP(D8184,'Manual by Vendor'!$A$2:$C$295,3,FALSE),E8184)</f>
        <v>999999</v>
      </c>
      <c r="G8184" s="4">
        <f>VLOOKUP(A8184,Query2[[00001]:[IMLT]],2,FALSE)</f>
        <v>17</v>
      </c>
      <c r="H8184" s="3"/>
      <c r="I8184" s="4">
        <f t="shared" si="130"/>
        <v>17</v>
      </c>
      <c r="J8184" s="3"/>
      <c r="K8184" s="3"/>
    </row>
    <row r="8185" spans="1:11">
      <c r="A8185" s="3" t="s">
        <v>8194</v>
      </c>
      <c r="B8185" s="4" t="str">
        <f>IFERROR(VLOOKUP(A8185,'From Ilsy'!$A$2:$C$1406,3,FALSE),"")</f>
        <v/>
      </c>
      <c r="C8185" s="4" t="str">
        <f>IFERROR(VLOOKUP(A8185,'From Ilsy'!$A$2:$B$1406,2,FALSE),"")</f>
        <v/>
      </c>
      <c r="D8185" s="5">
        <v>2401</v>
      </c>
      <c r="E8185" s="4">
        <f>IFERROR(VLOOKUP(A8185,'From Ilsy'!$A$2:$D$1406,4,FALSE),999999)</f>
        <v>999999</v>
      </c>
      <c r="F8185" s="4">
        <f>IF(E8185=999999,VLOOKUP(D8185,'Manual by Vendor'!$A$2:$C$295,3,FALSE),E8185)</f>
        <v>999999</v>
      </c>
      <c r="G8185" s="4">
        <f>VLOOKUP(A8185,Query2[[00001]:[IMLT]],2,FALSE)</f>
        <v>9</v>
      </c>
      <c r="H8185" s="3"/>
      <c r="I8185" s="4">
        <f t="shared" si="130"/>
        <v>9</v>
      </c>
      <c r="J8185" s="3"/>
      <c r="K8185" s="3"/>
    </row>
    <row r="8186" spans="1:11">
      <c r="A8186" s="3" t="s">
        <v>8195</v>
      </c>
      <c r="B8186" s="4" t="str">
        <f>IFERROR(VLOOKUP(A8186,'From Ilsy'!$A$2:$C$1406,3,FALSE),"")</f>
        <v/>
      </c>
      <c r="C8186" s="4" t="str">
        <f>IFERROR(VLOOKUP(A8186,'From Ilsy'!$A$2:$B$1406,2,FALSE),"")</f>
        <v/>
      </c>
      <c r="D8186" s="5">
        <v>1008</v>
      </c>
      <c r="E8186" s="4">
        <f>IFERROR(VLOOKUP(A8186,'From Ilsy'!$A$2:$D$1406,4,FALSE),999999)</f>
        <v>999999</v>
      </c>
      <c r="F8186" s="4">
        <f>IF(E8186=999999,VLOOKUP(D8186,'Manual by Vendor'!$A$2:$C$295,3,FALSE),E8186)</f>
        <v>999999</v>
      </c>
      <c r="G8186" s="4">
        <f>VLOOKUP(A8186,Query2[[00001]:[IMLT]],2,FALSE)</f>
        <v>8</v>
      </c>
      <c r="H8186" s="3"/>
      <c r="I8186" s="4">
        <f t="shared" si="130"/>
        <v>8</v>
      </c>
      <c r="J8186" s="3"/>
      <c r="K8186" s="3"/>
    </row>
    <row r="8187" spans="1:11">
      <c r="A8187" s="3" t="s">
        <v>8196</v>
      </c>
      <c r="B8187" s="4" t="str">
        <f>IFERROR(VLOOKUP(A8187,'From Ilsy'!$A$2:$C$1406,3,FALSE),"")</f>
        <v/>
      </c>
      <c r="C8187" s="4" t="str">
        <f>IFERROR(VLOOKUP(A8187,'From Ilsy'!$A$2:$B$1406,2,FALSE),"")</f>
        <v/>
      </c>
      <c r="D8187" s="5">
        <v>813</v>
      </c>
      <c r="E8187" s="4">
        <f>IFERROR(VLOOKUP(A8187,'From Ilsy'!$A$2:$D$1406,4,FALSE),999999)</f>
        <v>999999</v>
      </c>
      <c r="F8187" s="4">
        <f>IF(E8187=999999,VLOOKUP(D8187,'Manual by Vendor'!$A$2:$C$295,3,FALSE),E8187)</f>
        <v>999999</v>
      </c>
      <c r="G8187" s="4">
        <f>VLOOKUP(A8187,Query2[[00001]:[IMLT]],2,FALSE)</f>
        <v>8</v>
      </c>
      <c r="H8187" s="3"/>
      <c r="I8187" s="4">
        <f t="shared" si="130"/>
        <v>8</v>
      </c>
      <c r="J8187" s="3"/>
      <c r="K8187" s="3"/>
    </row>
    <row r="8188" spans="1:11">
      <c r="A8188" s="3" t="s">
        <v>8197</v>
      </c>
      <c r="B8188" s="4" t="str">
        <f>IFERROR(VLOOKUP(A8188,'From Ilsy'!$A$2:$C$1406,3,FALSE),"")</f>
        <v/>
      </c>
      <c r="C8188" s="4" t="str">
        <f>IFERROR(VLOOKUP(A8188,'From Ilsy'!$A$2:$B$1406,2,FALSE),"")</f>
        <v/>
      </c>
      <c r="D8188" s="5">
        <v>502</v>
      </c>
      <c r="E8188" s="4">
        <f>IFERROR(VLOOKUP(A8188,'From Ilsy'!$A$2:$D$1406,4,FALSE),999999)</f>
        <v>999999</v>
      </c>
      <c r="F8188" s="4">
        <f>IF(E8188=999999,VLOOKUP(D8188,'Manual by Vendor'!$A$2:$C$295,3,FALSE),E8188)</f>
        <v>999999</v>
      </c>
      <c r="G8188" s="4">
        <f>VLOOKUP(A8188,Query2[[00001]:[IMLT]],2,FALSE)</f>
        <v>7</v>
      </c>
      <c r="H8188" s="3"/>
      <c r="I8188" s="4">
        <f t="shared" si="130"/>
        <v>7</v>
      </c>
      <c r="J8188" s="3"/>
      <c r="K8188" s="3"/>
    </row>
    <row r="8189" spans="1:11">
      <c r="A8189" s="3" t="s">
        <v>8198</v>
      </c>
      <c r="B8189" s="4" t="str">
        <f>IFERROR(VLOOKUP(A8189,'From Ilsy'!$A$2:$C$1406,3,FALSE),"")</f>
        <v/>
      </c>
      <c r="C8189" s="4" t="str">
        <f>IFERROR(VLOOKUP(A8189,'From Ilsy'!$A$2:$B$1406,2,FALSE),"")</f>
        <v/>
      </c>
      <c r="D8189" s="5">
        <v>502</v>
      </c>
      <c r="E8189" s="4">
        <f>IFERROR(VLOOKUP(A8189,'From Ilsy'!$A$2:$D$1406,4,FALSE),999999)</f>
        <v>999999</v>
      </c>
      <c r="F8189" s="4">
        <f>IF(E8189=999999,VLOOKUP(D8189,'Manual by Vendor'!$A$2:$C$295,3,FALSE),E8189)</f>
        <v>999999</v>
      </c>
      <c r="G8189" s="4">
        <f>VLOOKUP(A8189,Query2[[00001]:[IMLT]],2,FALSE)</f>
        <v>2</v>
      </c>
      <c r="H8189" s="3"/>
      <c r="I8189" s="4">
        <f t="shared" si="130"/>
        <v>2</v>
      </c>
      <c r="J8189" s="3"/>
      <c r="K8189" s="3"/>
    </row>
    <row r="8190" spans="1:11">
      <c r="A8190" s="3" t="s">
        <v>8199</v>
      </c>
      <c r="B8190" s="4" t="str">
        <f>IFERROR(VLOOKUP(A8190,'From Ilsy'!$A$2:$C$1406,3,FALSE),"")</f>
        <v/>
      </c>
      <c r="C8190" s="4" t="str">
        <f>IFERROR(VLOOKUP(A8190,'From Ilsy'!$A$2:$B$1406,2,FALSE),"")</f>
        <v/>
      </c>
      <c r="D8190" s="5">
        <v>1008</v>
      </c>
      <c r="E8190" s="4">
        <f>IFERROR(VLOOKUP(A8190,'From Ilsy'!$A$2:$D$1406,4,FALSE),999999)</f>
        <v>999999</v>
      </c>
      <c r="F8190" s="4">
        <f>IF(E8190=999999,VLOOKUP(D8190,'Manual by Vendor'!$A$2:$C$295,3,FALSE),E8190)</f>
        <v>999999</v>
      </c>
      <c r="G8190" s="4">
        <f>VLOOKUP(A8190,Query2[[00001]:[IMLT]],2,FALSE)</f>
        <v>7</v>
      </c>
      <c r="H8190" s="3"/>
      <c r="I8190" s="4">
        <f t="shared" si="130"/>
        <v>7</v>
      </c>
      <c r="J8190" s="3"/>
      <c r="K8190" s="3"/>
    </row>
    <row r="8191" spans="1:11">
      <c r="A8191" s="3" t="s">
        <v>8200</v>
      </c>
      <c r="B8191" s="4" t="str">
        <f>IFERROR(VLOOKUP(A8191,'From Ilsy'!$A$2:$C$1406,3,FALSE),"")</f>
        <v/>
      </c>
      <c r="C8191" s="4" t="str">
        <f>IFERROR(VLOOKUP(A8191,'From Ilsy'!$A$2:$B$1406,2,FALSE),"")</f>
        <v/>
      </c>
      <c r="D8191" s="5">
        <v>502</v>
      </c>
      <c r="E8191" s="4">
        <f>IFERROR(VLOOKUP(A8191,'From Ilsy'!$A$2:$D$1406,4,FALSE),999999)</f>
        <v>999999</v>
      </c>
      <c r="F8191" s="4">
        <f>IF(E8191=999999,VLOOKUP(D8191,'Manual by Vendor'!$A$2:$C$295,3,FALSE),E8191)</f>
        <v>999999</v>
      </c>
      <c r="G8191" s="4">
        <f>VLOOKUP(A8191,Query2[[00001]:[IMLT]],2,FALSE)</f>
        <v>1</v>
      </c>
      <c r="H8191" s="3"/>
      <c r="I8191" s="4">
        <f t="shared" si="130"/>
        <v>1</v>
      </c>
      <c r="J8191" s="3"/>
      <c r="K8191" s="3"/>
    </row>
    <row r="8192" spans="1:11">
      <c r="A8192" s="3" t="s">
        <v>8201</v>
      </c>
      <c r="B8192" s="4" t="str">
        <f>IFERROR(VLOOKUP(A8192,'From Ilsy'!$A$2:$C$1406,3,FALSE),"")</f>
        <v/>
      </c>
      <c r="C8192" s="4" t="str">
        <f>IFERROR(VLOOKUP(A8192,'From Ilsy'!$A$2:$B$1406,2,FALSE),"")</f>
        <v/>
      </c>
      <c r="D8192" s="5">
        <v>502</v>
      </c>
      <c r="E8192" s="4">
        <f>IFERROR(VLOOKUP(A8192,'From Ilsy'!$A$2:$D$1406,4,FALSE),999999)</f>
        <v>999999</v>
      </c>
      <c r="F8192" s="4">
        <f>IF(E8192=999999,VLOOKUP(D8192,'Manual by Vendor'!$A$2:$C$295,3,FALSE),E8192)</f>
        <v>999999</v>
      </c>
      <c r="G8192" s="4">
        <f>VLOOKUP(A8192,Query2[[00001]:[IMLT]],2,FALSE)</f>
        <v>1</v>
      </c>
      <c r="H8192" s="3"/>
      <c r="I8192" s="4">
        <f t="shared" si="130"/>
        <v>1</v>
      </c>
      <c r="J8192" s="3"/>
      <c r="K8192" s="3"/>
    </row>
    <row r="8193" spans="1:11">
      <c r="A8193" s="3" t="s">
        <v>8202</v>
      </c>
      <c r="B8193" s="4" t="str">
        <f>IFERROR(VLOOKUP(A8193,'From Ilsy'!$A$2:$C$1406,3,FALSE),"")</f>
        <v/>
      </c>
      <c r="C8193" s="4" t="str">
        <f>IFERROR(VLOOKUP(A8193,'From Ilsy'!$A$2:$B$1406,2,FALSE),"")</f>
        <v/>
      </c>
      <c r="D8193" s="5">
        <v>1227</v>
      </c>
      <c r="E8193" s="4">
        <f>IFERROR(VLOOKUP(A8193,'From Ilsy'!$A$2:$D$1406,4,FALSE),999999)</f>
        <v>999999</v>
      </c>
      <c r="F8193" s="4">
        <f>IF(E8193=999999,VLOOKUP(D8193,'Manual by Vendor'!$A$2:$C$295,3,FALSE),E8193)</f>
        <v>999999</v>
      </c>
      <c r="G8193" s="4">
        <f>VLOOKUP(A8193,Query2[[00001]:[IMLT]],2,FALSE)</f>
        <v>3</v>
      </c>
      <c r="H8193" s="3"/>
      <c r="I8193" s="4">
        <f t="shared" si="130"/>
        <v>3</v>
      </c>
      <c r="J8193" s="3"/>
      <c r="K8193" s="3"/>
    </row>
    <row r="8194" spans="1:11">
      <c r="A8194" s="3" t="s">
        <v>8203</v>
      </c>
      <c r="B8194" s="4" t="str">
        <f>IFERROR(VLOOKUP(A8194,'From Ilsy'!$A$2:$C$1406,3,FALSE),"")</f>
        <v/>
      </c>
      <c r="C8194" s="4" t="str">
        <f>IFERROR(VLOOKUP(A8194,'From Ilsy'!$A$2:$B$1406,2,FALSE),"")</f>
        <v/>
      </c>
      <c r="D8194" s="5">
        <v>1008</v>
      </c>
      <c r="E8194" s="4">
        <f>IFERROR(VLOOKUP(A8194,'From Ilsy'!$A$2:$D$1406,4,FALSE),999999)</f>
        <v>999999</v>
      </c>
      <c r="F8194" s="4">
        <f>IF(E8194=999999,VLOOKUP(D8194,'Manual by Vendor'!$A$2:$C$295,3,FALSE),E8194)</f>
        <v>999999</v>
      </c>
      <c r="G8194" s="4">
        <f>VLOOKUP(A8194,Query2[[00001]:[IMLT]],2,FALSE)</f>
        <v>0</v>
      </c>
      <c r="H8194" s="3"/>
      <c r="I8194" s="4">
        <f t="shared" si="130"/>
        <v>0</v>
      </c>
      <c r="J8194" s="3"/>
      <c r="K8194" s="3"/>
    </row>
    <row r="8195" spans="1:11">
      <c r="A8195" s="3" t="s">
        <v>8204</v>
      </c>
      <c r="B8195" s="4" t="str">
        <f>IFERROR(VLOOKUP(A8195,'From Ilsy'!$A$2:$C$1406,3,FALSE),"")</f>
        <v/>
      </c>
      <c r="C8195" s="4" t="str">
        <f>IFERROR(VLOOKUP(A8195,'From Ilsy'!$A$2:$B$1406,2,FALSE),"")</f>
        <v/>
      </c>
      <c r="D8195" s="5">
        <v>0</v>
      </c>
      <c r="E8195" s="4">
        <f>IFERROR(VLOOKUP(A8195,'From Ilsy'!$A$2:$D$1406,4,FALSE),999999)</f>
        <v>999999</v>
      </c>
      <c r="F8195" s="4">
        <f>IF(E8195=999999,VLOOKUP(D8195,'Manual by Vendor'!$A$2:$C$295,3,FALSE),E8195)</f>
        <v>999999</v>
      </c>
      <c r="G8195" s="4">
        <f>VLOOKUP(A8195,Query2[[00001]:[IMLT]],2,FALSE)</f>
        <v>0</v>
      </c>
      <c r="H8195" s="3"/>
      <c r="I8195" s="4">
        <f t="shared" si="130"/>
        <v>0</v>
      </c>
      <c r="J8195" s="3"/>
      <c r="K8195" s="3"/>
    </row>
    <row r="8196" spans="1:11">
      <c r="A8196" s="3" t="s">
        <v>8205</v>
      </c>
      <c r="B8196" s="4" t="str">
        <f>IFERROR(VLOOKUP(A8196,'From Ilsy'!$A$2:$C$1406,3,FALSE),"")</f>
        <v/>
      </c>
      <c r="C8196" s="4" t="str">
        <f>IFERROR(VLOOKUP(A8196,'From Ilsy'!$A$2:$B$1406,2,FALSE),"")</f>
        <v/>
      </c>
      <c r="D8196" s="5">
        <v>2401</v>
      </c>
      <c r="E8196" s="4">
        <f>IFERROR(VLOOKUP(A8196,'From Ilsy'!$A$2:$D$1406,4,FALSE),999999)</f>
        <v>999999</v>
      </c>
      <c r="F8196" s="4">
        <f>IF(E8196=999999,VLOOKUP(D8196,'Manual by Vendor'!$A$2:$C$295,3,FALSE),E8196)</f>
        <v>999999</v>
      </c>
      <c r="G8196" s="4">
        <f>VLOOKUP(A8196,Query2[[00001]:[IMLT]],2,FALSE)</f>
        <v>16</v>
      </c>
      <c r="H8196" s="3"/>
      <c r="I8196" s="4">
        <f t="shared" si="130"/>
        <v>16</v>
      </c>
      <c r="J8196" s="3"/>
      <c r="K8196" s="3"/>
    </row>
    <row r="8197" spans="1:11">
      <c r="A8197" s="3" t="s">
        <v>8206</v>
      </c>
      <c r="B8197" s="4" t="str">
        <f>IFERROR(VLOOKUP(A8197,'From Ilsy'!$A$2:$C$1406,3,FALSE),"")</f>
        <v/>
      </c>
      <c r="C8197" s="4" t="str">
        <f>IFERROR(VLOOKUP(A8197,'From Ilsy'!$A$2:$B$1406,2,FALSE),"")</f>
        <v/>
      </c>
      <c r="D8197" s="5">
        <v>2401</v>
      </c>
      <c r="E8197" s="4">
        <f>IFERROR(VLOOKUP(A8197,'From Ilsy'!$A$2:$D$1406,4,FALSE),999999)</f>
        <v>999999</v>
      </c>
      <c r="F8197" s="4">
        <f>IF(E8197=999999,VLOOKUP(D8197,'Manual by Vendor'!$A$2:$C$295,3,FALSE),E8197)</f>
        <v>999999</v>
      </c>
      <c r="G8197" s="4">
        <f>VLOOKUP(A8197,Query2[[00001]:[IMLT]],2,FALSE)</f>
        <v>28</v>
      </c>
      <c r="H8197" s="3"/>
      <c r="I8197" s="4">
        <f t="shared" si="130"/>
        <v>28</v>
      </c>
      <c r="J8197" s="3"/>
      <c r="K8197" s="3"/>
    </row>
    <row r="8198" spans="1:11">
      <c r="A8198" s="3" t="s">
        <v>8207</v>
      </c>
      <c r="B8198" s="4" t="str">
        <f>IFERROR(VLOOKUP(A8198,'From Ilsy'!$A$2:$C$1406,3,FALSE),"")</f>
        <v xml:space="preserve">EURO OAK 5/8 X 7" NOIR        </v>
      </c>
      <c r="C8198" s="4" t="str">
        <f>IFERROR(VLOOKUP(A8198,'From Ilsy'!$A$2:$B$1406,2,FALSE),"")</f>
        <v xml:space="preserve">FRENCH CONNECTION   </v>
      </c>
      <c r="D8198" s="5">
        <v>2401</v>
      </c>
      <c r="E8198" s="4">
        <f>IFERROR(VLOOKUP(A8198,'From Ilsy'!$A$2:$D$1406,4,FALSE),999999)</f>
        <v>999999</v>
      </c>
      <c r="F8198" s="4">
        <f>IF(E8198=999999,VLOOKUP(D8198,'Manual by Vendor'!$A$2:$C$295,3,FALSE),E8198)</f>
        <v>999999</v>
      </c>
      <c r="G8198" s="4">
        <f>VLOOKUP(A8198,Query2[[00001]:[IMLT]],2,FALSE)</f>
        <v>31</v>
      </c>
      <c r="H8198" s="3"/>
      <c r="I8198" s="4">
        <f t="shared" si="130"/>
        <v>31</v>
      </c>
      <c r="J8198" s="3"/>
      <c r="K8198" s="3"/>
    </row>
    <row r="8199" spans="1:11">
      <c r="A8199" s="3" t="s">
        <v>8208</v>
      </c>
      <c r="B8199" s="4" t="str">
        <f>IFERROR(VLOOKUP(A8199,'From Ilsy'!$A$2:$C$1406,3,FALSE),"")</f>
        <v xml:space="preserve">EURO OAK 5/8 X 7" ARMAGNAC    </v>
      </c>
      <c r="C8199" s="4" t="str">
        <f>IFERROR(VLOOKUP(A8199,'From Ilsy'!$A$2:$B$1406,2,FALSE),"")</f>
        <v xml:space="preserve">FRENCH CONNECTION   </v>
      </c>
      <c r="D8199" s="5">
        <v>2401</v>
      </c>
      <c r="E8199" s="4">
        <f>IFERROR(VLOOKUP(A8199,'From Ilsy'!$A$2:$D$1406,4,FALSE),999999)</f>
        <v>999999</v>
      </c>
      <c r="F8199" s="4">
        <f>IF(E8199=999999,VLOOKUP(D8199,'Manual by Vendor'!$A$2:$C$295,3,FALSE),E8199)</f>
        <v>999999</v>
      </c>
      <c r="G8199" s="4">
        <f>VLOOKUP(A8199,Query2[[00001]:[IMLT]],2,FALSE)</f>
        <v>46</v>
      </c>
      <c r="H8199" s="3"/>
      <c r="I8199" s="4">
        <f t="shared" si="130"/>
        <v>46</v>
      </c>
      <c r="J8199" s="3"/>
      <c r="K8199" s="3"/>
    </row>
    <row r="8200" spans="1:11">
      <c r="A8200" s="3" t="s">
        <v>8209</v>
      </c>
      <c r="B8200" s="4" t="str">
        <f>IFERROR(VLOOKUP(A8200,'From Ilsy'!$A$2:$C$1406,3,FALSE),"")</f>
        <v/>
      </c>
      <c r="C8200" s="4" t="str">
        <f>IFERROR(VLOOKUP(A8200,'From Ilsy'!$A$2:$B$1406,2,FALSE),"")</f>
        <v/>
      </c>
      <c r="D8200" s="5">
        <v>1217</v>
      </c>
      <c r="E8200" s="4">
        <f>IFERROR(VLOOKUP(A8200,'From Ilsy'!$A$2:$D$1406,4,FALSE),999999)</f>
        <v>999999</v>
      </c>
      <c r="F8200" s="4">
        <f>IF(E8200=999999,VLOOKUP(D8200,'Manual by Vendor'!$A$2:$C$295,3,FALSE),E8200)</f>
        <v>999999</v>
      </c>
      <c r="G8200" s="4">
        <f>VLOOKUP(A8200,Query2[[00001]:[IMLT]],2,FALSE)</f>
        <v>9</v>
      </c>
      <c r="H8200" s="3"/>
      <c r="I8200" s="4">
        <f t="shared" si="130"/>
        <v>9</v>
      </c>
      <c r="J8200" s="3"/>
      <c r="K8200" s="3"/>
    </row>
    <row r="8201" spans="1:11">
      <c r="A8201" s="3" t="s">
        <v>8210</v>
      </c>
      <c r="B8201" s="4" t="str">
        <f>IFERROR(VLOOKUP(A8201,'From Ilsy'!$A$2:$C$1406,3,FALSE),"")</f>
        <v/>
      </c>
      <c r="C8201" s="4" t="str">
        <f>IFERROR(VLOOKUP(A8201,'From Ilsy'!$A$2:$B$1406,2,FALSE),"")</f>
        <v/>
      </c>
      <c r="D8201" s="5">
        <v>2401</v>
      </c>
      <c r="E8201" s="4">
        <f>IFERROR(VLOOKUP(A8201,'From Ilsy'!$A$2:$D$1406,4,FALSE),999999)</f>
        <v>999999</v>
      </c>
      <c r="F8201" s="4">
        <f>IF(E8201=999999,VLOOKUP(D8201,'Manual by Vendor'!$A$2:$C$295,3,FALSE),E8201)</f>
        <v>999999</v>
      </c>
      <c r="G8201" s="4">
        <f>VLOOKUP(A8201,Query2[[00001]:[IMLT]],2,FALSE)</f>
        <v>87</v>
      </c>
      <c r="H8201" s="3"/>
      <c r="I8201" s="4">
        <f t="shared" si="130"/>
        <v>87</v>
      </c>
      <c r="J8201" s="3"/>
      <c r="K8201" s="3"/>
    </row>
    <row r="8202" spans="1:11">
      <c r="A8202" s="3" t="s">
        <v>8211</v>
      </c>
      <c r="B8202" s="4" t="str">
        <f>IFERROR(VLOOKUP(A8202,'From Ilsy'!$A$2:$C$1406,3,FALSE),"")</f>
        <v/>
      </c>
      <c r="C8202" s="4" t="str">
        <f>IFERROR(VLOOKUP(A8202,'From Ilsy'!$A$2:$B$1406,2,FALSE),"")</f>
        <v/>
      </c>
      <c r="D8202" s="5">
        <v>2401</v>
      </c>
      <c r="E8202" s="4">
        <f>IFERROR(VLOOKUP(A8202,'From Ilsy'!$A$2:$D$1406,4,FALSE),999999)</f>
        <v>999999</v>
      </c>
      <c r="F8202" s="4">
        <f>IF(E8202=999999,VLOOKUP(D8202,'Manual by Vendor'!$A$2:$C$295,3,FALSE),E8202)</f>
        <v>999999</v>
      </c>
      <c r="G8202" s="4">
        <f>VLOOKUP(A8202,Query2[[00001]:[IMLT]],2,FALSE)</f>
        <v>63</v>
      </c>
      <c r="H8202" s="3"/>
      <c r="I8202" s="4">
        <f t="shared" si="130"/>
        <v>63</v>
      </c>
      <c r="J8202" s="3"/>
      <c r="K8202" s="3"/>
    </row>
    <row r="8203" spans="1:11">
      <c r="A8203" s="3" t="s">
        <v>8212</v>
      </c>
      <c r="B8203" s="4" t="str">
        <f>IFERROR(VLOOKUP(A8203,'From Ilsy'!$A$2:$C$1406,3,FALSE),"")</f>
        <v/>
      </c>
      <c r="C8203" s="4" t="str">
        <f>IFERROR(VLOOKUP(A8203,'From Ilsy'!$A$2:$B$1406,2,FALSE),"")</f>
        <v/>
      </c>
      <c r="D8203" s="5">
        <v>2401</v>
      </c>
      <c r="E8203" s="4">
        <f>IFERROR(VLOOKUP(A8203,'From Ilsy'!$A$2:$D$1406,4,FALSE),999999)</f>
        <v>999999</v>
      </c>
      <c r="F8203" s="4">
        <f>IF(E8203=999999,VLOOKUP(D8203,'Manual by Vendor'!$A$2:$C$295,3,FALSE),E8203)</f>
        <v>999999</v>
      </c>
      <c r="G8203" s="4">
        <f>VLOOKUP(A8203,Query2[[00001]:[IMLT]],2,FALSE)</f>
        <v>181</v>
      </c>
      <c r="H8203" s="3"/>
      <c r="I8203" s="4">
        <f t="shared" si="130"/>
        <v>181</v>
      </c>
      <c r="J8203" s="3"/>
      <c r="K8203" s="3"/>
    </row>
    <row r="8204" spans="1:11">
      <c r="A8204" s="3" t="s">
        <v>8213</v>
      </c>
      <c r="B8204" s="4" t="str">
        <f>IFERROR(VLOOKUP(A8204,'From Ilsy'!$A$2:$C$1406,3,FALSE),"")</f>
        <v/>
      </c>
      <c r="C8204" s="4" t="str">
        <f>IFERROR(VLOOKUP(A8204,'From Ilsy'!$A$2:$B$1406,2,FALSE),"")</f>
        <v/>
      </c>
      <c r="D8204" s="5">
        <v>2401</v>
      </c>
      <c r="E8204" s="4">
        <f>IFERROR(VLOOKUP(A8204,'From Ilsy'!$A$2:$D$1406,4,FALSE),999999)</f>
        <v>999999</v>
      </c>
      <c r="F8204" s="4">
        <f>IF(E8204=999999,VLOOKUP(D8204,'Manual by Vendor'!$A$2:$C$295,3,FALSE),E8204)</f>
        <v>999999</v>
      </c>
      <c r="G8204" s="4">
        <f>VLOOKUP(A8204,Query2[[00001]:[IMLT]],2,FALSE)</f>
        <v>181</v>
      </c>
      <c r="H8204" s="3"/>
      <c r="I8204" s="4">
        <f t="shared" si="130"/>
        <v>181</v>
      </c>
      <c r="J8204" s="3"/>
      <c r="K8204" s="3"/>
    </row>
    <row r="8205" spans="1:11">
      <c r="A8205" s="3" t="s">
        <v>8214</v>
      </c>
      <c r="B8205" s="4" t="str">
        <f>IFERROR(VLOOKUP(A8205,'From Ilsy'!$A$2:$C$1406,3,FALSE),"")</f>
        <v/>
      </c>
      <c r="C8205" s="4" t="str">
        <f>IFERROR(VLOOKUP(A8205,'From Ilsy'!$A$2:$B$1406,2,FALSE),"")</f>
        <v/>
      </c>
      <c r="D8205" s="5">
        <v>2401</v>
      </c>
      <c r="E8205" s="4">
        <f>IFERROR(VLOOKUP(A8205,'From Ilsy'!$A$2:$D$1406,4,FALSE),999999)</f>
        <v>999999</v>
      </c>
      <c r="F8205" s="4">
        <f>IF(E8205=999999,VLOOKUP(D8205,'Manual by Vendor'!$A$2:$C$295,3,FALSE),E8205)</f>
        <v>999999</v>
      </c>
      <c r="G8205" s="4">
        <f>VLOOKUP(A8205,Query2[[00001]:[IMLT]],2,FALSE)</f>
        <v>5</v>
      </c>
      <c r="H8205" s="3"/>
      <c r="I8205" s="4">
        <f t="shared" si="130"/>
        <v>5</v>
      </c>
      <c r="J8205" s="3"/>
      <c r="K8205" s="3"/>
    </row>
    <row r="8206" spans="1:11">
      <c r="A8206" s="3" t="s">
        <v>8215</v>
      </c>
      <c r="B8206" s="4" t="str">
        <f>IFERROR(VLOOKUP(A8206,'From Ilsy'!$A$2:$C$1406,3,FALSE),"")</f>
        <v/>
      </c>
      <c r="C8206" s="4" t="str">
        <f>IFERROR(VLOOKUP(A8206,'From Ilsy'!$A$2:$B$1406,2,FALSE),"")</f>
        <v/>
      </c>
      <c r="D8206" s="5">
        <v>2401</v>
      </c>
      <c r="E8206" s="4">
        <f>IFERROR(VLOOKUP(A8206,'From Ilsy'!$A$2:$D$1406,4,FALSE),999999)</f>
        <v>999999</v>
      </c>
      <c r="F8206" s="4">
        <f>IF(E8206=999999,VLOOKUP(D8206,'Manual by Vendor'!$A$2:$C$295,3,FALSE),E8206)</f>
        <v>999999</v>
      </c>
      <c r="G8206" s="4">
        <f>VLOOKUP(A8206,Query2[[00001]:[IMLT]],2,FALSE)</f>
        <v>107</v>
      </c>
      <c r="H8206" s="3"/>
      <c r="I8206" s="4">
        <f t="shared" si="130"/>
        <v>107</v>
      </c>
      <c r="J8206" s="3"/>
      <c r="K8206" s="3"/>
    </row>
    <row r="8207" spans="1:11">
      <c r="A8207" s="3" t="s">
        <v>8216</v>
      </c>
      <c r="B8207" s="4" t="str">
        <f>IFERROR(VLOOKUP(A8207,'From Ilsy'!$A$2:$C$1406,3,FALSE),"")</f>
        <v/>
      </c>
      <c r="C8207" s="4" t="str">
        <f>IFERROR(VLOOKUP(A8207,'From Ilsy'!$A$2:$B$1406,2,FALSE),"")</f>
        <v/>
      </c>
      <c r="D8207" s="5">
        <v>2401</v>
      </c>
      <c r="E8207" s="4">
        <f>IFERROR(VLOOKUP(A8207,'From Ilsy'!$A$2:$D$1406,4,FALSE),999999)</f>
        <v>999999</v>
      </c>
      <c r="F8207" s="4">
        <f>IF(E8207=999999,VLOOKUP(D8207,'Manual by Vendor'!$A$2:$C$295,3,FALSE),E8207)</f>
        <v>999999</v>
      </c>
      <c r="G8207" s="4">
        <f>VLOOKUP(A8207,Query2[[00001]:[IMLT]],2,FALSE)</f>
        <v>107</v>
      </c>
      <c r="H8207" s="3"/>
      <c r="I8207" s="4">
        <f t="shared" si="130"/>
        <v>107</v>
      </c>
      <c r="J8207" s="3"/>
      <c r="K8207" s="3"/>
    </row>
    <row r="8208" spans="1:11">
      <c r="A8208" s="3" t="s">
        <v>8217</v>
      </c>
      <c r="B8208" s="4" t="str">
        <f>IFERROR(VLOOKUP(A8208,'From Ilsy'!$A$2:$C$1406,3,FALSE),"")</f>
        <v/>
      </c>
      <c r="C8208" s="4" t="str">
        <f>IFERROR(VLOOKUP(A8208,'From Ilsy'!$A$2:$B$1406,2,FALSE),"")</f>
        <v/>
      </c>
      <c r="D8208" s="5">
        <v>2401</v>
      </c>
      <c r="E8208" s="4">
        <f>IFERROR(VLOOKUP(A8208,'From Ilsy'!$A$2:$D$1406,4,FALSE),999999)</f>
        <v>999999</v>
      </c>
      <c r="F8208" s="4">
        <f>IF(E8208=999999,VLOOKUP(D8208,'Manual by Vendor'!$A$2:$C$295,3,FALSE),E8208)</f>
        <v>999999</v>
      </c>
      <c r="G8208" s="4">
        <f>VLOOKUP(A8208,Query2[[00001]:[IMLT]],2,FALSE)</f>
        <v>107</v>
      </c>
      <c r="H8208" s="3"/>
      <c r="I8208" s="4">
        <f t="shared" si="130"/>
        <v>107</v>
      </c>
      <c r="J8208" s="3"/>
      <c r="K8208" s="3"/>
    </row>
    <row r="8209" spans="1:11">
      <c r="A8209" s="3" t="s">
        <v>8218</v>
      </c>
      <c r="B8209" s="4" t="str">
        <f>IFERROR(VLOOKUP(A8209,'From Ilsy'!$A$2:$C$1406,3,FALSE),"")</f>
        <v/>
      </c>
      <c r="C8209" s="4" t="str">
        <f>IFERROR(VLOOKUP(A8209,'From Ilsy'!$A$2:$B$1406,2,FALSE),"")</f>
        <v/>
      </c>
      <c r="D8209" s="5">
        <v>2401</v>
      </c>
      <c r="E8209" s="4">
        <f>IFERROR(VLOOKUP(A8209,'From Ilsy'!$A$2:$D$1406,4,FALSE),999999)</f>
        <v>999999</v>
      </c>
      <c r="F8209" s="4">
        <f>IF(E8209=999999,VLOOKUP(D8209,'Manual by Vendor'!$A$2:$C$295,3,FALSE),E8209)</f>
        <v>999999</v>
      </c>
      <c r="G8209" s="4">
        <f>VLOOKUP(A8209,Query2[[00001]:[IMLT]],2,FALSE)</f>
        <v>107</v>
      </c>
      <c r="H8209" s="3"/>
      <c r="I8209" s="4">
        <f t="shared" si="130"/>
        <v>107</v>
      </c>
      <c r="J8209" s="3"/>
      <c r="K8209" s="3"/>
    </row>
    <row r="8210" spans="1:11">
      <c r="A8210" s="3" t="s">
        <v>8219</v>
      </c>
      <c r="B8210" s="4" t="str">
        <f>IFERROR(VLOOKUP(A8210,'From Ilsy'!$A$2:$C$1406,3,FALSE),"")</f>
        <v/>
      </c>
      <c r="C8210" s="4" t="str">
        <f>IFERROR(VLOOKUP(A8210,'From Ilsy'!$A$2:$B$1406,2,FALSE),"")</f>
        <v/>
      </c>
      <c r="D8210" s="5">
        <v>2401</v>
      </c>
      <c r="E8210" s="4">
        <f>IFERROR(VLOOKUP(A8210,'From Ilsy'!$A$2:$D$1406,4,FALSE),999999)</f>
        <v>999999</v>
      </c>
      <c r="F8210" s="4">
        <f>IF(E8210=999999,VLOOKUP(D8210,'Manual by Vendor'!$A$2:$C$295,3,FALSE),E8210)</f>
        <v>999999</v>
      </c>
      <c r="G8210" s="4">
        <f>VLOOKUP(A8210,Query2[[00001]:[IMLT]],2,FALSE)</f>
        <v>107</v>
      </c>
      <c r="H8210" s="3"/>
      <c r="I8210" s="4">
        <f t="shared" si="130"/>
        <v>107</v>
      </c>
      <c r="J8210" s="3"/>
      <c r="K8210" s="3"/>
    </row>
    <row r="8211" spans="1:11">
      <c r="A8211" s="3" t="s">
        <v>8220</v>
      </c>
      <c r="B8211" s="4" t="str">
        <f>IFERROR(VLOOKUP(A8211,'From Ilsy'!$A$2:$C$1406,3,FALSE),"")</f>
        <v/>
      </c>
      <c r="C8211" s="4" t="str">
        <f>IFERROR(VLOOKUP(A8211,'From Ilsy'!$A$2:$B$1406,2,FALSE),"")</f>
        <v/>
      </c>
      <c r="D8211" s="5">
        <v>2401</v>
      </c>
      <c r="E8211" s="4">
        <f>IFERROR(VLOOKUP(A8211,'From Ilsy'!$A$2:$D$1406,4,FALSE),999999)</f>
        <v>999999</v>
      </c>
      <c r="F8211" s="4">
        <f>IF(E8211=999999,VLOOKUP(D8211,'Manual by Vendor'!$A$2:$C$295,3,FALSE),E8211)</f>
        <v>999999</v>
      </c>
      <c r="G8211" s="4">
        <f>VLOOKUP(A8211,Query2[[00001]:[IMLT]],2,FALSE)</f>
        <v>107</v>
      </c>
      <c r="H8211" s="3"/>
      <c r="I8211" s="4">
        <f t="shared" si="130"/>
        <v>107</v>
      </c>
      <c r="J8211" s="3"/>
      <c r="K8211" s="3"/>
    </row>
    <row r="8212" spans="1:11">
      <c r="A8212" s="3" t="s">
        <v>8221</v>
      </c>
      <c r="B8212" s="4" t="str">
        <f>IFERROR(VLOOKUP(A8212,'From Ilsy'!$A$2:$C$1406,3,FALSE),"")</f>
        <v/>
      </c>
      <c r="C8212" s="4" t="str">
        <f>IFERROR(VLOOKUP(A8212,'From Ilsy'!$A$2:$B$1406,2,FALSE),"")</f>
        <v/>
      </c>
      <c r="D8212" s="5">
        <v>2401</v>
      </c>
      <c r="E8212" s="4">
        <f>IFERROR(VLOOKUP(A8212,'From Ilsy'!$A$2:$D$1406,4,FALSE),999999)</f>
        <v>999999</v>
      </c>
      <c r="F8212" s="4">
        <f>IF(E8212=999999,VLOOKUP(D8212,'Manual by Vendor'!$A$2:$C$295,3,FALSE),E8212)</f>
        <v>999999</v>
      </c>
      <c r="G8212" s="4">
        <f>VLOOKUP(A8212,Query2[[00001]:[IMLT]],2,FALSE)</f>
        <v>107</v>
      </c>
      <c r="H8212" s="3"/>
      <c r="I8212" s="4">
        <f t="shared" si="130"/>
        <v>107</v>
      </c>
      <c r="J8212" s="3"/>
      <c r="K8212" s="3"/>
    </row>
    <row r="8213" spans="1:11">
      <c r="A8213" s="3" t="s">
        <v>8222</v>
      </c>
      <c r="B8213" s="4" t="str">
        <f>IFERROR(VLOOKUP(A8213,'From Ilsy'!$A$2:$C$1406,3,FALSE),"")</f>
        <v/>
      </c>
      <c r="C8213" s="4" t="str">
        <f>IFERROR(VLOOKUP(A8213,'From Ilsy'!$A$2:$B$1406,2,FALSE),"")</f>
        <v/>
      </c>
      <c r="D8213" s="5">
        <v>2014</v>
      </c>
      <c r="E8213" s="4">
        <f>IFERROR(VLOOKUP(A8213,'From Ilsy'!$A$2:$D$1406,4,FALSE),999999)</f>
        <v>999999</v>
      </c>
      <c r="F8213" s="4">
        <f>IF(E8213=999999,VLOOKUP(D8213,'Manual by Vendor'!$A$2:$C$295,3,FALSE),E8213)</f>
        <v>30</v>
      </c>
      <c r="G8213" s="4">
        <f>VLOOKUP(A8213,Query2[[00001]:[IMLT]],2,FALSE)</f>
        <v>69</v>
      </c>
      <c r="H8213" s="3"/>
      <c r="I8213" s="4">
        <f t="shared" si="130"/>
        <v>30</v>
      </c>
      <c r="J8213" s="3"/>
      <c r="K8213" s="3"/>
    </row>
    <row r="8214" spans="1:11">
      <c r="A8214" s="3" t="s">
        <v>8223</v>
      </c>
      <c r="B8214" s="4" t="str">
        <f>IFERROR(VLOOKUP(A8214,'From Ilsy'!$A$2:$C$1406,3,FALSE),"")</f>
        <v/>
      </c>
      <c r="C8214" s="4" t="str">
        <f>IFERROR(VLOOKUP(A8214,'From Ilsy'!$A$2:$B$1406,2,FALSE),"")</f>
        <v/>
      </c>
      <c r="D8214" s="5">
        <v>0</v>
      </c>
      <c r="E8214" s="4">
        <f>IFERROR(VLOOKUP(A8214,'From Ilsy'!$A$2:$D$1406,4,FALSE),999999)</f>
        <v>999999</v>
      </c>
      <c r="F8214" s="4">
        <f>IF(E8214=999999,VLOOKUP(D8214,'Manual by Vendor'!$A$2:$C$295,3,FALSE),E8214)</f>
        <v>999999</v>
      </c>
      <c r="G8214" s="4">
        <f>VLOOKUP(A8214,Query2[[00001]:[IMLT]],2,FALSE)</f>
        <v>26</v>
      </c>
      <c r="H8214" s="3"/>
      <c r="I8214" s="4">
        <f t="shared" si="130"/>
        <v>26</v>
      </c>
      <c r="J8214" s="3"/>
      <c r="K8214" s="3"/>
    </row>
    <row r="8215" spans="1:11">
      <c r="A8215" s="3" t="s">
        <v>8224</v>
      </c>
      <c r="B8215" s="4" t="str">
        <f>IFERROR(VLOOKUP(A8215,'From Ilsy'!$A$2:$C$1406,3,FALSE),"")</f>
        <v/>
      </c>
      <c r="C8215" s="4" t="str">
        <f>IFERROR(VLOOKUP(A8215,'From Ilsy'!$A$2:$B$1406,2,FALSE),"")</f>
        <v/>
      </c>
      <c r="D8215" s="5">
        <v>1007</v>
      </c>
      <c r="E8215" s="4">
        <f>IFERROR(VLOOKUP(A8215,'From Ilsy'!$A$2:$D$1406,4,FALSE),999999)</f>
        <v>999999</v>
      </c>
      <c r="F8215" s="4">
        <f>IF(E8215=999999,VLOOKUP(D8215,'Manual by Vendor'!$A$2:$C$295,3,FALSE),E8215)</f>
        <v>999999</v>
      </c>
      <c r="G8215" s="4">
        <f>VLOOKUP(A8215,Query2[[00001]:[IMLT]],2,FALSE)</f>
        <v>4</v>
      </c>
      <c r="H8215" s="3"/>
      <c r="I8215" s="4">
        <f t="shared" si="130"/>
        <v>4</v>
      </c>
      <c r="J8215" s="3"/>
      <c r="K8215" s="3"/>
    </row>
    <row r="8216" spans="1:11">
      <c r="A8216" s="3" t="s">
        <v>8225</v>
      </c>
      <c r="B8216" s="4" t="str">
        <f>IFERROR(VLOOKUP(A8216,'From Ilsy'!$A$2:$C$1406,3,FALSE),"")</f>
        <v/>
      </c>
      <c r="C8216" s="4" t="str">
        <f>IFERROR(VLOOKUP(A8216,'From Ilsy'!$A$2:$B$1406,2,FALSE),"")</f>
        <v/>
      </c>
      <c r="D8216" s="5">
        <v>2014</v>
      </c>
      <c r="E8216" s="4">
        <f>IFERROR(VLOOKUP(A8216,'From Ilsy'!$A$2:$D$1406,4,FALSE),999999)</f>
        <v>999999</v>
      </c>
      <c r="F8216" s="4">
        <f>IF(E8216=999999,VLOOKUP(D8216,'Manual by Vendor'!$A$2:$C$295,3,FALSE),E8216)</f>
        <v>30</v>
      </c>
      <c r="G8216" s="4">
        <f>VLOOKUP(A8216,Query2[[00001]:[IMLT]],2,FALSE)</f>
        <v>0</v>
      </c>
      <c r="H8216" s="3"/>
      <c r="I8216" s="4">
        <f t="shared" si="130"/>
        <v>30</v>
      </c>
      <c r="J8216" s="3"/>
      <c r="K8216" s="3"/>
    </row>
    <row r="8217" spans="1:11">
      <c r="A8217" s="3" t="s">
        <v>8226</v>
      </c>
      <c r="B8217" s="4" t="str">
        <f>IFERROR(VLOOKUP(A8217,'From Ilsy'!$A$2:$C$1406,3,FALSE),"")</f>
        <v/>
      </c>
      <c r="C8217" s="4" t="str">
        <f>IFERROR(VLOOKUP(A8217,'From Ilsy'!$A$2:$B$1406,2,FALSE),"")</f>
        <v/>
      </c>
      <c r="D8217" s="5">
        <v>813</v>
      </c>
      <c r="E8217" s="4">
        <f>IFERROR(VLOOKUP(A8217,'From Ilsy'!$A$2:$D$1406,4,FALSE),999999)</f>
        <v>999999</v>
      </c>
      <c r="F8217" s="4">
        <f>IF(E8217=999999,VLOOKUP(D8217,'Manual by Vendor'!$A$2:$C$295,3,FALSE),E8217)</f>
        <v>999999</v>
      </c>
      <c r="G8217" s="4">
        <f>VLOOKUP(A8217,Query2[[00001]:[IMLT]],2,FALSE)</f>
        <v>3</v>
      </c>
      <c r="H8217" s="3"/>
      <c r="I8217" s="4">
        <f t="shared" si="130"/>
        <v>3</v>
      </c>
      <c r="J8217" s="3"/>
      <c r="K8217" s="3"/>
    </row>
    <row r="8218" spans="1:11">
      <c r="A8218" s="3" t="s">
        <v>8227</v>
      </c>
      <c r="B8218" s="4" t="str">
        <f>IFERROR(VLOOKUP(A8218,'From Ilsy'!$A$2:$C$1406,3,FALSE),"")</f>
        <v xml:space="preserve">EURO OAK 5/8 X 7" TOULOUSE    </v>
      </c>
      <c r="C8218" s="4" t="str">
        <f>IFERROR(VLOOKUP(A8218,'From Ilsy'!$A$2:$B$1406,2,FALSE),"")</f>
        <v xml:space="preserve">FRENCH CONNECTION   </v>
      </c>
      <c r="D8218" s="5">
        <v>2401</v>
      </c>
      <c r="E8218" s="4">
        <f>IFERROR(VLOOKUP(A8218,'From Ilsy'!$A$2:$D$1406,4,FALSE),999999)</f>
        <v>999999</v>
      </c>
      <c r="F8218" s="4">
        <f>IF(E8218=999999,VLOOKUP(D8218,'Manual by Vendor'!$A$2:$C$295,3,FALSE),E8218)</f>
        <v>999999</v>
      </c>
      <c r="G8218" s="4">
        <f>VLOOKUP(A8218,Query2[[00001]:[IMLT]],2,FALSE)</f>
        <v>2</v>
      </c>
      <c r="H8218" s="3"/>
      <c r="I8218" s="4">
        <f t="shared" si="130"/>
        <v>2</v>
      </c>
      <c r="J8218" s="3"/>
      <c r="K8218" s="3"/>
    </row>
    <row r="8219" spans="1:11">
      <c r="A8219" s="3" t="s">
        <v>8228</v>
      </c>
      <c r="B8219" s="4" t="str">
        <f>IFERROR(VLOOKUP(A8219,'From Ilsy'!$A$2:$C$1406,3,FALSE),"")</f>
        <v/>
      </c>
      <c r="C8219" s="4" t="str">
        <f>IFERROR(VLOOKUP(A8219,'From Ilsy'!$A$2:$B$1406,2,FALSE),"")</f>
        <v/>
      </c>
      <c r="D8219" s="5">
        <v>1227</v>
      </c>
      <c r="E8219" s="4">
        <f>IFERROR(VLOOKUP(A8219,'From Ilsy'!$A$2:$D$1406,4,FALSE),999999)</f>
        <v>999999</v>
      </c>
      <c r="F8219" s="4">
        <f>IF(E8219=999999,VLOOKUP(D8219,'Manual by Vendor'!$A$2:$C$295,3,FALSE),E8219)</f>
        <v>999999</v>
      </c>
      <c r="G8219" s="4">
        <f>VLOOKUP(A8219,Query2[[00001]:[IMLT]],2,FALSE)</f>
        <v>4</v>
      </c>
      <c r="H8219" s="3"/>
      <c r="I8219" s="4">
        <f t="shared" si="130"/>
        <v>4</v>
      </c>
      <c r="J8219" s="3"/>
      <c r="K8219" s="3"/>
    </row>
    <row r="8220" spans="1:11">
      <c r="A8220" s="3" t="s">
        <v>8229</v>
      </c>
      <c r="B8220" s="4" t="str">
        <f>IFERROR(VLOOKUP(A8220,'From Ilsy'!$A$2:$C$1406,3,FALSE),"")</f>
        <v/>
      </c>
      <c r="C8220" s="4" t="str">
        <f>IFERROR(VLOOKUP(A8220,'From Ilsy'!$A$2:$B$1406,2,FALSE),"")</f>
        <v/>
      </c>
      <c r="D8220" s="5">
        <v>1227</v>
      </c>
      <c r="E8220" s="4">
        <f>IFERROR(VLOOKUP(A8220,'From Ilsy'!$A$2:$D$1406,4,FALSE),999999)</f>
        <v>999999</v>
      </c>
      <c r="F8220" s="4">
        <f>IF(E8220=999999,VLOOKUP(D8220,'Manual by Vendor'!$A$2:$C$295,3,FALSE),E8220)</f>
        <v>999999</v>
      </c>
      <c r="G8220" s="4">
        <f>VLOOKUP(A8220,Query2[[00001]:[IMLT]],2,FALSE)</f>
        <v>8</v>
      </c>
      <c r="H8220" s="3"/>
      <c r="I8220" s="4">
        <f t="shared" si="130"/>
        <v>8</v>
      </c>
      <c r="J8220" s="3"/>
      <c r="K8220" s="3"/>
    </row>
    <row r="8221" spans="1:11">
      <c r="A8221" s="3" t="s">
        <v>8230</v>
      </c>
      <c r="B8221" s="4" t="str">
        <f>IFERROR(VLOOKUP(A8221,'From Ilsy'!$A$2:$C$1406,3,FALSE),"")</f>
        <v/>
      </c>
      <c r="C8221" s="4" t="str">
        <f>IFERROR(VLOOKUP(A8221,'From Ilsy'!$A$2:$B$1406,2,FALSE),"")</f>
        <v/>
      </c>
      <c r="D8221" s="5">
        <v>1227</v>
      </c>
      <c r="E8221" s="4">
        <f>IFERROR(VLOOKUP(A8221,'From Ilsy'!$A$2:$D$1406,4,FALSE),999999)</f>
        <v>999999</v>
      </c>
      <c r="F8221" s="4">
        <f>IF(E8221=999999,VLOOKUP(D8221,'Manual by Vendor'!$A$2:$C$295,3,FALSE),E8221)</f>
        <v>999999</v>
      </c>
      <c r="G8221" s="4">
        <f>VLOOKUP(A8221,Query2[[00001]:[IMLT]],2,FALSE)</f>
        <v>2</v>
      </c>
      <c r="H8221" s="3"/>
      <c r="I8221" s="4">
        <f t="shared" si="130"/>
        <v>2</v>
      </c>
      <c r="J8221" s="3"/>
      <c r="K8221" s="3"/>
    </row>
    <row r="8222" spans="1:11">
      <c r="A8222" s="3" t="s">
        <v>8231</v>
      </c>
      <c r="B8222" s="4" t="str">
        <f>IFERROR(VLOOKUP(A8222,'From Ilsy'!$A$2:$C$1406,3,FALSE),"")</f>
        <v/>
      </c>
      <c r="C8222" s="4" t="str">
        <f>IFERROR(VLOOKUP(A8222,'From Ilsy'!$A$2:$B$1406,2,FALSE),"")</f>
        <v/>
      </c>
      <c r="D8222" s="5">
        <v>128</v>
      </c>
      <c r="E8222" s="4">
        <f>IFERROR(VLOOKUP(A8222,'From Ilsy'!$A$2:$D$1406,4,FALSE),999999)</f>
        <v>999999</v>
      </c>
      <c r="F8222" s="4">
        <f>IF(E8222=999999,VLOOKUP(D8222,'Manual by Vendor'!$A$2:$C$295,3,FALSE),E8222)</f>
        <v>21</v>
      </c>
      <c r="G8222" s="4">
        <f>VLOOKUP(A8222,Query2[[00001]:[IMLT]],2,FALSE)</f>
        <v>0</v>
      </c>
      <c r="H8222" s="3"/>
      <c r="I8222" s="4">
        <f t="shared" si="130"/>
        <v>21</v>
      </c>
      <c r="J8222" s="3"/>
      <c r="K8222" s="3"/>
    </row>
    <row r="8223" spans="1:11">
      <c r="A8223" s="3" t="s">
        <v>8232</v>
      </c>
      <c r="B8223" s="4" t="str">
        <f>IFERROR(VLOOKUP(A8223,'From Ilsy'!$A$2:$C$1406,3,FALSE),"")</f>
        <v/>
      </c>
      <c r="C8223" s="4" t="str">
        <f>IFERROR(VLOOKUP(A8223,'From Ilsy'!$A$2:$B$1406,2,FALSE),"")</f>
        <v/>
      </c>
      <c r="D8223" s="5">
        <v>502</v>
      </c>
      <c r="E8223" s="4">
        <f>IFERROR(VLOOKUP(A8223,'From Ilsy'!$A$2:$D$1406,4,FALSE),999999)</f>
        <v>999999</v>
      </c>
      <c r="F8223" s="4">
        <f>IF(E8223=999999,VLOOKUP(D8223,'Manual by Vendor'!$A$2:$C$295,3,FALSE),E8223)</f>
        <v>999999</v>
      </c>
      <c r="G8223" s="4">
        <f>VLOOKUP(A8223,Query2[[00001]:[IMLT]],2,FALSE)</f>
        <v>1</v>
      </c>
      <c r="H8223" s="3"/>
      <c r="I8223" s="4">
        <f t="shared" si="130"/>
        <v>1</v>
      </c>
      <c r="J8223" s="3"/>
      <c r="K8223" s="3"/>
    </row>
    <row r="8224" spans="1:11">
      <c r="A8224" s="3" t="s">
        <v>8233</v>
      </c>
      <c r="B8224" s="4" t="str">
        <f>IFERROR(VLOOKUP(A8224,'From Ilsy'!$A$2:$C$1406,3,FALSE),"")</f>
        <v/>
      </c>
      <c r="C8224" s="4" t="str">
        <f>IFERROR(VLOOKUP(A8224,'From Ilsy'!$A$2:$B$1406,2,FALSE),"")</f>
        <v/>
      </c>
      <c r="D8224" s="5">
        <v>2014</v>
      </c>
      <c r="E8224" s="4">
        <f>IFERROR(VLOOKUP(A8224,'From Ilsy'!$A$2:$D$1406,4,FALSE),999999)</f>
        <v>999999</v>
      </c>
      <c r="F8224" s="4">
        <f>IF(E8224=999999,VLOOKUP(D8224,'Manual by Vendor'!$A$2:$C$295,3,FALSE),E8224)</f>
        <v>30</v>
      </c>
      <c r="G8224" s="4">
        <f>VLOOKUP(A8224,Query2[[00001]:[IMLT]],2,FALSE)</f>
        <v>50</v>
      </c>
      <c r="H8224" s="3"/>
      <c r="I8224" s="4">
        <f t="shared" si="130"/>
        <v>30</v>
      </c>
      <c r="J8224" s="3"/>
      <c r="K8224" s="3"/>
    </row>
    <row r="8225" spans="1:11">
      <c r="A8225" s="3" t="s">
        <v>8234</v>
      </c>
      <c r="B8225" s="4" t="str">
        <f>IFERROR(VLOOKUP(A8225,'From Ilsy'!$A$2:$C$1406,3,FALSE),"")</f>
        <v/>
      </c>
      <c r="C8225" s="4" t="str">
        <f>IFERROR(VLOOKUP(A8225,'From Ilsy'!$A$2:$B$1406,2,FALSE),"")</f>
        <v/>
      </c>
      <c r="D8225" s="5">
        <v>2058</v>
      </c>
      <c r="E8225" s="4">
        <f>IFERROR(VLOOKUP(A8225,'From Ilsy'!$A$2:$D$1406,4,FALSE),999999)</f>
        <v>999999</v>
      </c>
      <c r="F8225" s="4">
        <f>IF(E8225=999999,VLOOKUP(D8225,'Manual by Vendor'!$A$2:$C$295,3,FALSE),E8225)</f>
        <v>999999</v>
      </c>
      <c r="G8225" s="4">
        <f>VLOOKUP(A8225,Query2[[00001]:[IMLT]],2,FALSE)</f>
        <v>28</v>
      </c>
      <c r="H8225" s="3"/>
      <c r="I8225" s="4">
        <f t="shared" si="130"/>
        <v>28</v>
      </c>
      <c r="J8225" s="3"/>
      <c r="K8225" s="3"/>
    </row>
    <row r="8226" spans="1:11">
      <c r="A8226" s="3" t="s">
        <v>8235</v>
      </c>
      <c r="B8226" s="4" t="str">
        <f>IFERROR(VLOOKUP(A8226,'From Ilsy'!$A$2:$C$1406,3,FALSE),"")</f>
        <v/>
      </c>
      <c r="C8226" s="4" t="str">
        <f>IFERROR(VLOOKUP(A8226,'From Ilsy'!$A$2:$B$1406,2,FALSE),"")</f>
        <v/>
      </c>
      <c r="D8226" s="5">
        <v>2058</v>
      </c>
      <c r="E8226" s="4">
        <f>IFERROR(VLOOKUP(A8226,'From Ilsy'!$A$2:$D$1406,4,FALSE),999999)</f>
        <v>999999</v>
      </c>
      <c r="F8226" s="4">
        <f>IF(E8226=999999,VLOOKUP(D8226,'Manual by Vendor'!$A$2:$C$295,3,FALSE),E8226)</f>
        <v>999999</v>
      </c>
      <c r="G8226" s="4">
        <f>VLOOKUP(A8226,Query2[[00001]:[IMLT]],2,FALSE)</f>
        <v>28</v>
      </c>
      <c r="H8226" s="3"/>
      <c r="I8226" s="4">
        <f t="shared" si="130"/>
        <v>28</v>
      </c>
      <c r="J8226" s="3"/>
      <c r="K8226" s="3"/>
    </row>
    <row r="8227" spans="1:11">
      <c r="A8227" s="3" t="s">
        <v>8236</v>
      </c>
      <c r="B8227" s="4" t="str">
        <f>IFERROR(VLOOKUP(A8227,'From Ilsy'!$A$2:$C$1406,3,FALSE),"")</f>
        <v/>
      </c>
      <c r="C8227" s="4" t="str">
        <f>IFERROR(VLOOKUP(A8227,'From Ilsy'!$A$2:$B$1406,2,FALSE),"")</f>
        <v/>
      </c>
      <c r="D8227" s="5">
        <v>1661</v>
      </c>
      <c r="E8227" s="4">
        <f>IFERROR(VLOOKUP(A8227,'From Ilsy'!$A$2:$D$1406,4,FALSE),999999)</f>
        <v>999999</v>
      </c>
      <c r="F8227" s="4">
        <f>IF(E8227=999999,VLOOKUP(D8227,'Manual by Vendor'!$A$2:$C$295,3,FALSE),E8227)</f>
        <v>999999</v>
      </c>
      <c r="G8227" s="4">
        <f>VLOOKUP(A8227,Query2[[00001]:[IMLT]],2,FALSE)</f>
        <v>2</v>
      </c>
      <c r="H8227" s="3"/>
      <c r="I8227" s="4">
        <f t="shared" si="130"/>
        <v>2</v>
      </c>
      <c r="J8227" s="3"/>
      <c r="K8227" s="3"/>
    </row>
    <row r="8228" spans="1:11">
      <c r="A8228" s="3" t="s">
        <v>8237</v>
      </c>
      <c r="B8228" s="4" t="str">
        <f>IFERROR(VLOOKUP(A8228,'From Ilsy'!$A$2:$C$1406,3,FALSE),"")</f>
        <v/>
      </c>
      <c r="C8228" s="4" t="str">
        <f>IFERROR(VLOOKUP(A8228,'From Ilsy'!$A$2:$B$1406,2,FALSE),"")</f>
        <v/>
      </c>
      <c r="D8228" s="5">
        <v>1227</v>
      </c>
      <c r="E8228" s="4">
        <f>IFERROR(VLOOKUP(A8228,'From Ilsy'!$A$2:$D$1406,4,FALSE),999999)</f>
        <v>999999</v>
      </c>
      <c r="F8228" s="4">
        <f>IF(E8228=999999,VLOOKUP(D8228,'Manual by Vendor'!$A$2:$C$295,3,FALSE),E8228)</f>
        <v>999999</v>
      </c>
      <c r="G8228" s="4">
        <f>VLOOKUP(A8228,Query2[[00001]:[IMLT]],2,FALSE)</f>
        <v>3</v>
      </c>
      <c r="H8228" s="3"/>
      <c r="I8228" s="4">
        <f t="shared" si="130"/>
        <v>3</v>
      </c>
      <c r="J8228" s="3"/>
      <c r="K8228" s="3"/>
    </row>
    <row r="8229" spans="1:11">
      <c r="A8229" s="3" t="s">
        <v>8238</v>
      </c>
      <c r="B8229" s="4" t="str">
        <f>IFERROR(VLOOKUP(A8229,'From Ilsy'!$A$2:$C$1406,3,FALSE),"")</f>
        <v/>
      </c>
      <c r="C8229" s="4" t="str">
        <f>IFERROR(VLOOKUP(A8229,'From Ilsy'!$A$2:$B$1406,2,FALSE),"")</f>
        <v/>
      </c>
      <c r="D8229" s="5">
        <v>2109</v>
      </c>
      <c r="E8229" s="4">
        <f>IFERROR(VLOOKUP(A8229,'From Ilsy'!$A$2:$D$1406,4,FALSE),999999)</f>
        <v>999999</v>
      </c>
      <c r="F8229" s="4">
        <f>IF(E8229=999999,VLOOKUP(D8229,'Manual by Vendor'!$A$2:$C$295,3,FALSE),E8229)</f>
        <v>999999</v>
      </c>
      <c r="G8229" s="4">
        <f>VLOOKUP(A8229,Query2[[00001]:[IMLT]],2,FALSE)</f>
        <v>2</v>
      </c>
      <c r="H8229" s="3"/>
      <c r="I8229" s="4">
        <f t="shared" si="130"/>
        <v>2</v>
      </c>
      <c r="J8229" s="3"/>
      <c r="K8229" s="3"/>
    </row>
    <row r="8230" spans="1:11">
      <c r="A8230" s="3" t="s">
        <v>8239</v>
      </c>
      <c r="B8230" s="4" t="str">
        <f>IFERROR(VLOOKUP(A8230,'From Ilsy'!$A$2:$C$1406,3,FALSE),"")</f>
        <v/>
      </c>
      <c r="C8230" s="4" t="str">
        <f>IFERROR(VLOOKUP(A8230,'From Ilsy'!$A$2:$B$1406,2,FALSE),"")</f>
        <v/>
      </c>
      <c r="D8230" s="5">
        <v>1227</v>
      </c>
      <c r="E8230" s="4">
        <f>IFERROR(VLOOKUP(A8230,'From Ilsy'!$A$2:$D$1406,4,FALSE),999999)</f>
        <v>999999</v>
      </c>
      <c r="F8230" s="4">
        <f>IF(E8230=999999,VLOOKUP(D8230,'Manual by Vendor'!$A$2:$C$295,3,FALSE),E8230)</f>
        <v>999999</v>
      </c>
      <c r="G8230" s="4">
        <f>VLOOKUP(A8230,Query2[[00001]:[IMLT]],2,FALSE)</f>
        <v>9</v>
      </c>
      <c r="H8230" s="3"/>
      <c r="I8230" s="4">
        <f t="shared" si="130"/>
        <v>9</v>
      </c>
      <c r="J8230" s="3"/>
      <c r="K8230" s="3"/>
    </row>
    <row r="8231" spans="1:11">
      <c r="A8231" s="3" t="s">
        <v>8240</v>
      </c>
      <c r="B8231" s="4" t="str">
        <f>IFERROR(VLOOKUP(A8231,'From Ilsy'!$A$2:$C$1406,3,FALSE),"")</f>
        <v/>
      </c>
      <c r="C8231" s="4" t="str">
        <f>IFERROR(VLOOKUP(A8231,'From Ilsy'!$A$2:$B$1406,2,FALSE),"")</f>
        <v/>
      </c>
      <c r="D8231" s="5">
        <v>2003</v>
      </c>
      <c r="E8231" s="4">
        <f>IFERROR(VLOOKUP(A8231,'From Ilsy'!$A$2:$D$1406,4,FALSE),999999)</f>
        <v>999999</v>
      </c>
      <c r="F8231" s="4">
        <f>IF(E8231=999999,VLOOKUP(D8231,'Manual by Vendor'!$A$2:$C$295,3,FALSE),E8231)</f>
        <v>999999</v>
      </c>
      <c r="G8231" s="4">
        <f>VLOOKUP(A8231,Query2[[00001]:[IMLT]],2,FALSE)</f>
        <v>4</v>
      </c>
      <c r="H8231" s="3"/>
      <c r="I8231" s="4">
        <f t="shared" si="130"/>
        <v>4</v>
      </c>
      <c r="J8231" s="3"/>
      <c r="K8231" s="3"/>
    </row>
    <row r="8232" spans="1:11">
      <c r="A8232" s="3" t="s">
        <v>8241</v>
      </c>
      <c r="B8232" s="4" t="str">
        <f>IFERROR(VLOOKUP(A8232,'From Ilsy'!$A$2:$C$1406,3,FALSE),"")</f>
        <v/>
      </c>
      <c r="C8232" s="4" t="str">
        <f>IFERROR(VLOOKUP(A8232,'From Ilsy'!$A$2:$B$1406,2,FALSE),"")</f>
        <v/>
      </c>
      <c r="D8232" s="5">
        <v>128</v>
      </c>
      <c r="E8232" s="4">
        <f>IFERROR(VLOOKUP(A8232,'From Ilsy'!$A$2:$D$1406,4,FALSE),999999)</f>
        <v>999999</v>
      </c>
      <c r="F8232" s="4">
        <f>IF(E8232=999999,VLOOKUP(D8232,'Manual by Vendor'!$A$2:$C$295,3,FALSE),E8232)</f>
        <v>21</v>
      </c>
      <c r="G8232" s="4">
        <f>VLOOKUP(A8232,Query2[[00001]:[IMLT]],2,FALSE)</f>
        <v>42</v>
      </c>
      <c r="H8232" s="3"/>
      <c r="I8232" s="4">
        <f t="shared" si="130"/>
        <v>21</v>
      </c>
      <c r="J8232" s="3"/>
      <c r="K8232" s="3"/>
    </row>
    <row r="8233" spans="1:11">
      <c r="A8233" s="3" t="s">
        <v>8242</v>
      </c>
      <c r="B8233" s="4" t="str">
        <f>IFERROR(VLOOKUP(A8233,'From Ilsy'!$A$2:$C$1406,3,FALSE),"")</f>
        <v/>
      </c>
      <c r="C8233" s="4" t="str">
        <f>IFERROR(VLOOKUP(A8233,'From Ilsy'!$A$2:$B$1406,2,FALSE),"")</f>
        <v/>
      </c>
      <c r="D8233" s="5">
        <v>502</v>
      </c>
      <c r="E8233" s="4">
        <f>IFERROR(VLOOKUP(A8233,'From Ilsy'!$A$2:$D$1406,4,FALSE),999999)</f>
        <v>999999</v>
      </c>
      <c r="F8233" s="4">
        <f>IF(E8233=999999,VLOOKUP(D8233,'Manual by Vendor'!$A$2:$C$295,3,FALSE),E8233)</f>
        <v>999999</v>
      </c>
      <c r="G8233" s="4">
        <f>VLOOKUP(A8233,Query2[[00001]:[IMLT]],2,FALSE)</f>
        <v>3</v>
      </c>
      <c r="H8233" s="3"/>
      <c r="I8233" s="4">
        <f t="shared" si="130"/>
        <v>3</v>
      </c>
      <c r="J8233" s="3"/>
      <c r="K8233" s="3"/>
    </row>
    <row r="8234" spans="1:11">
      <c r="A8234" s="3" t="s">
        <v>8243</v>
      </c>
      <c r="B8234" s="4" t="str">
        <f>IFERROR(VLOOKUP(A8234,'From Ilsy'!$A$2:$C$1406,3,FALSE),"")</f>
        <v/>
      </c>
      <c r="C8234" s="4" t="str">
        <f>IFERROR(VLOOKUP(A8234,'From Ilsy'!$A$2:$B$1406,2,FALSE),"")</f>
        <v/>
      </c>
      <c r="D8234" s="5">
        <v>2058</v>
      </c>
      <c r="E8234" s="4">
        <f>IFERROR(VLOOKUP(A8234,'From Ilsy'!$A$2:$D$1406,4,FALSE),999999)</f>
        <v>999999</v>
      </c>
      <c r="F8234" s="4">
        <f>IF(E8234=999999,VLOOKUP(D8234,'Manual by Vendor'!$A$2:$C$295,3,FALSE),E8234)</f>
        <v>999999</v>
      </c>
      <c r="G8234" s="4">
        <f>VLOOKUP(A8234,Query2[[00001]:[IMLT]],2,FALSE)</f>
        <v>0</v>
      </c>
      <c r="H8234" s="3"/>
      <c r="I8234" s="4">
        <f t="shared" si="130"/>
        <v>0</v>
      </c>
      <c r="J8234" s="3"/>
      <c r="K8234" s="3"/>
    </row>
    <row r="8235" spans="1:11">
      <c r="A8235" s="3" t="s">
        <v>8244</v>
      </c>
      <c r="B8235" s="4" t="str">
        <f>IFERROR(VLOOKUP(A8235,'From Ilsy'!$A$2:$C$1406,3,FALSE),"")</f>
        <v/>
      </c>
      <c r="C8235" s="4" t="str">
        <f>IFERROR(VLOOKUP(A8235,'From Ilsy'!$A$2:$B$1406,2,FALSE),"")</f>
        <v/>
      </c>
      <c r="D8235" s="5">
        <v>2058</v>
      </c>
      <c r="E8235" s="4">
        <f>IFERROR(VLOOKUP(A8235,'From Ilsy'!$A$2:$D$1406,4,FALSE),999999)</f>
        <v>999999</v>
      </c>
      <c r="F8235" s="4">
        <f>IF(E8235=999999,VLOOKUP(D8235,'Manual by Vendor'!$A$2:$C$295,3,FALSE),E8235)</f>
        <v>999999</v>
      </c>
      <c r="G8235" s="4">
        <f>VLOOKUP(A8235,Query2[[00001]:[IMLT]],2,FALSE)</f>
        <v>0</v>
      </c>
      <c r="H8235" s="3"/>
      <c r="I8235" s="4">
        <f t="shared" si="130"/>
        <v>0</v>
      </c>
      <c r="J8235" s="3"/>
      <c r="K8235" s="3"/>
    </row>
    <row r="8236" spans="1:11">
      <c r="A8236" s="3" t="s">
        <v>8245</v>
      </c>
      <c r="B8236" s="4" t="str">
        <f>IFERROR(VLOOKUP(A8236,'From Ilsy'!$A$2:$C$1406,3,FALSE),"")</f>
        <v/>
      </c>
      <c r="C8236" s="4" t="str">
        <f>IFERROR(VLOOKUP(A8236,'From Ilsy'!$A$2:$B$1406,2,FALSE),"")</f>
        <v/>
      </c>
      <c r="D8236" s="5">
        <v>1008</v>
      </c>
      <c r="E8236" s="4">
        <f>IFERROR(VLOOKUP(A8236,'From Ilsy'!$A$2:$D$1406,4,FALSE),999999)</f>
        <v>999999</v>
      </c>
      <c r="F8236" s="4">
        <f>IF(E8236=999999,VLOOKUP(D8236,'Manual by Vendor'!$A$2:$C$295,3,FALSE),E8236)</f>
        <v>999999</v>
      </c>
      <c r="G8236" s="4">
        <f>VLOOKUP(A8236,Query2[[00001]:[IMLT]],2,FALSE)</f>
        <v>6</v>
      </c>
      <c r="H8236" s="3"/>
      <c r="I8236" s="4">
        <f t="shared" si="130"/>
        <v>6</v>
      </c>
      <c r="J8236" s="3"/>
      <c r="K8236" s="3"/>
    </row>
    <row r="8237" spans="1:11">
      <c r="A8237" s="3" t="s">
        <v>8246</v>
      </c>
      <c r="B8237" s="4" t="str">
        <f>IFERROR(VLOOKUP(A8237,'From Ilsy'!$A$2:$C$1406,3,FALSE),"")</f>
        <v/>
      </c>
      <c r="C8237" s="4" t="str">
        <f>IFERROR(VLOOKUP(A8237,'From Ilsy'!$A$2:$B$1406,2,FALSE),"")</f>
        <v/>
      </c>
      <c r="D8237" s="5">
        <v>1227</v>
      </c>
      <c r="E8237" s="4">
        <f>IFERROR(VLOOKUP(A8237,'From Ilsy'!$A$2:$D$1406,4,FALSE),999999)</f>
        <v>999999</v>
      </c>
      <c r="F8237" s="4">
        <f>IF(E8237=999999,VLOOKUP(D8237,'Manual by Vendor'!$A$2:$C$295,3,FALSE),E8237)</f>
        <v>999999</v>
      </c>
      <c r="G8237" s="4">
        <f>VLOOKUP(A8237,Query2[[00001]:[IMLT]],2,FALSE)</f>
        <v>2</v>
      </c>
      <c r="H8237" s="3"/>
      <c r="I8237" s="4">
        <f t="shared" si="130"/>
        <v>2</v>
      </c>
      <c r="J8237" s="3"/>
      <c r="K8237" s="3"/>
    </row>
    <row r="8238" spans="1:11">
      <c r="A8238" s="3" t="s">
        <v>8247</v>
      </c>
      <c r="B8238" s="4" t="str">
        <f>IFERROR(VLOOKUP(A8238,'From Ilsy'!$A$2:$C$1406,3,FALSE),"")</f>
        <v/>
      </c>
      <c r="C8238" s="4" t="str">
        <f>IFERROR(VLOOKUP(A8238,'From Ilsy'!$A$2:$B$1406,2,FALSE),"")</f>
        <v/>
      </c>
      <c r="D8238" s="5">
        <v>0</v>
      </c>
      <c r="E8238" s="4">
        <f>IFERROR(VLOOKUP(A8238,'From Ilsy'!$A$2:$D$1406,4,FALSE),999999)</f>
        <v>999999</v>
      </c>
      <c r="F8238" s="4">
        <f>IF(E8238=999999,VLOOKUP(D8238,'Manual by Vendor'!$A$2:$C$295,3,FALSE),E8238)</f>
        <v>999999</v>
      </c>
      <c r="G8238" s="4">
        <f>VLOOKUP(A8238,Query2[[00001]:[IMLT]],2,FALSE)</f>
        <v>13</v>
      </c>
      <c r="H8238" s="3"/>
      <c r="I8238" s="4">
        <f t="shared" si="130"/>
        <v>13</v>
      </c>
      <c r="J8238" s="3"/>
      <c r="K8238" s="3"/>
    </row>
    <row r="8239" spans="1:11">
      <c r="A8239" s="3" t="s">
        <v>8248</v>
      </c>
      <c r="B8239" s="4" t="str">
        <f>IFERROR(VLOOKUP(A8239,'From Ilsy'!$A$2:$C$1406,3,FALSE),"")</f>
        <v xml:space="preserve">5/8 X 3 1/4 PREM. B CHERRY SE </v>
      </c>
      <c r="C8239" s="4" t="str">
        <f>IFERROR(VLOOKUP(A8239,'From Ilsy'!$A$2:$B$1406,2,FALSE),"")</f>
        <v xml:space="preserve">CONTRACTORS CHOICE  </v>
      </c>
      <c r="D8239" s="5">
        <v>2401</v>
      </c>
      <c r="E8239" s="4">
        <f>IFERROR(VLOOKUP(A8239,'From Ilsy'!$A$2:$D$1406,4,FALSE),999999)</f>
        <v>105</v>
      </c>
      <c r="F8239" s="4">
        <f>IF(E8239=999999,VLOOKUP(D8239,'Manual by Vendor'!$A$2:$C$295,3,FALSE),E8239)</f>
        <v>105</v>
      </c>
      <c r="G8239" s="4">
        <f>VLOOKUP(A8239,Query2[[00001]:[IMLT]],2,FALSE)</f>
        <v>0</v>
      </c>
      <c r="H8239" s="3"/>
      <c r="I8239" s="4">
        <f t="shared" si="130"/>
        <v>105</v>
      </c>
      <c r="J8239" s="3">
        <v>1344</v>
      </c>
      <c r="K8239" s="3">
        <v>18</v>
      </c>
    </row>
    <row r="8240" spans="1:11">
      <c r="A8240" s="3" t="s">
        <v>8249</v>
      </c>
      <c r="B8240" s="4" t="str">
        <f>IFERROR(VLOOKUP(A8240,'From Ilsy'!$A$2:$C$1406,3,FALSE),"")</f>
        <v xml:space="preserve">5/8 X 5 PREMIUM B.CHERRY SE   </v>
      </c>
      <c r="C8240" s="4" t="str">
        <f>IFERROR(VLOOKUP(A8240,'From Ilsy'!$A$2:$B$1406,2,FALSE),"")</f>
        <v xml:space="preserve">CONTRACTORS CHOICE  </v>
      </c>
      <c r="D8240" s="5">
        <v>2401</v>
      </c>
      <c r="E8240" s="4">
        <f>IFERROR(VLOOKUP(A8240,'From Ilsy'!$A$2:$D$1406,4,FALSE),999999)</f>
        <v>105</v>
      </c>
      <c r="F8240" s="4">
        <f>IF(E8240=999999,VLOOKUP(D8240,'Manual by Vendor'!$A$2:$C$295,3,FALSE),E8240)</f>
        <v>105</v>
      </c>
      <c r="G8240" s="4">
        <f>VLOOKUP(A8240,Query2[[00001]:[IMLT]],2,FALSE)</f>
        <v>0</v>
      </c>
      <c r="H8240" s="3"/>
      <c r="I8240" s="4">
        <f t="shared" si="130"/>
        <v>105</v>
      </c>
      <c r="J8240" s="3">
        <v>1050</v>
      </c>
      <c r="K8240" s="3">
        <v>18</v>
      </c>
    </row>
    <row r="8241" spans="1:11">
      <c r="A8241" s="3" t="s">
        <v>8250</v>
      </c>
      <c r="B8241" s="4" t="str">
        <f>IFERROR(VLOOKUP(A8241,'From Ilsy'!$A$2:$C$1406,3,FALSE),"")</f>
        <v/>
      </c>
      <c r="C8241" s="4" t="str">
        <f>IFERROR(VLOOKUP(A8241,'From Ilsy'!$A$2:$B$1406,2,FALSE),"")</f>
        <v/>
      </c>
      <c r="D8241" s="5">
        <v>422</v>
      </c>
      <c r="E8241" s="4">
        <f>IFERROR(VLOOKUP(A8241,'From Ilsy'!$A$2:$D$1406,4,FALSE),999999)</f>
        <v>999999</v>
      </c>
      <c r="F8241" s="4">
        <f>IF(E8241=999999,VLOOKUP(D8241,'Manual by Vendor'!$A$2:$C$295,3,FALSE),E8241)</f>
        <v>28</v>
      </c>
      <c r="G8241" s="4">
        <f>VLOOKUP(A8241,Query2[[00001]:[IMLT]],2,FALSE)</f>
        <v>70</v>
      </c>
      <c r="H8241" s="3"/>
      <c r="I8241" s="4">
        <f t="shared" ref="I8241:I8304" si="131">IF(E8241=999999,IF(F8241=999999,G8241,F8241),E8241)</f>
        <v>28</v>
      </c>
      <c r="J8241" s="3"/>
      <c r="K8241" s="3"/>
    </row>
    <row r="8242" spans="1:11">
      <c r="A8242" s="3" t="s">
        <v>8251</v>
      </c>
      <c r="B8242" s="4" t="str">
        <f>IFERROR(VLOOKUP(A8242,'From Ilsy'!$A$2:$C$1406,3,FALSE),"")</f>
        <v/>
      </c>
      <c r="C8242" s="4" t="str">
        <f>IFERROR(VLOOKUP(A8242,'From Ilsy'!$A$2:$B$1406,2,FALSE),"")</f>
        <v/>
      </c>
      <c r="D8242" s="5">
        <v>422</v>
      </c>
      <c r="E8242" s="4">
        <f>IFERROR(VLOOKUP(A8242,'From Ilsy'!$A$2:$D$1406,4,FALSE),999999)</f>
        <v>999999</v>
      </c>
      <c r="F8242" s="4">
        <f>IF(E8242=999999,VLOOKUP(D8242,'Manual by Vendor'!$A$2:$C$295,3,FALSE),E8242)</f>
        <v>28</v>
      </c>
      <c r="G8242" s="4">
        <f>VLOOKUP(A8242,Query2[[00001]:[IMLT]],2,FALSE)</f>
        <v>10</v>
      </c>
      <c r="H8242" s="3"/>
      <c r="I8242" s="4">
        <f t="shared" si="131"/>
        <v>28</v>
      </c>
      <c r="J8242" s="3"/>
      <c r="K8242" s="3"/>
    </row>
    <row r="8243" spans="1:11">
      <c r="A8243" s="3" t="s">
        <v>8252</v>
      </c>
      <c r="B8243" s="4" t="str">
        <f>IFERROR(VLOOKUP(A8243,'From Ilsy'!$A$2:$C$1406,3,FALSE),"")</f>
        <v/>
      </c>
      <c r="C8243" s="4" t="str">
        <f>IFERROR(VLOOKUP(A8243,'From Ilsy'!$A$2:$B$1406,2,FALSE),"")</f>
        <v/>
      </c>
      <c r="D8243" s="5">
        <v>422</v>
      </c>
      <c r="E8243" s="4">
        <f>IFERROR(VLOOKUP(A8243,'From Ilsy'!$A$2:$D$1406,4,FALSE),999999)</f>
        <v>999999</v>
      </c>
      <c r="F8243" s="4">
        <f>IF(E8243=999999,VLOOKUP(D8243,'Manual by Vendor'!$A$2:$C$295,3,FALSE),E8243)</f>
        <v>28</v>
      </c>
      <c r="G8243" s="4">
        <f>VLOOKUP(A8243,Query2[[00001]:[IMLT]],2,FALSE)</f>
        <v>23</v>
      </c>
      <c r="H8243" s="3"/>
      <c r="I8243" s="4">
        <f t="shared" si="131"/>
        <v>28</v>
      </c>
      <c r="J8243" s="3"/>
      <c r="K8243" s="3"/>
    </row>
    <row r="8244" spans="1:11">
      <c r="A8244" s="3" t="s">
        <v>8253</v>
      </c>
      <c r="B8244" s="4" t="str">
        <f>IFERROR(VLOOKUP(A8244,'From Ilsy'!$A$2:$C$1406,3,FALSE),"")</f>
        <v/>
      </c>
      <c r="C8244" s="4" t="str">
        <f>IFERROR(VLOOKUP(A8244,'From Ilsy'!$A$2:$B$1406,2,FALSE),"")</f>
        <v/>
      </c>
      <c r="D8244" s="5">
        <v>1914</v>
      </c>
      <c r="E8244" s="4">
        <f>IFERROR(VLOOKUP(A8244,'From Ilsy'!$A$2:$D$1406,4,FALSE),999999)</f>
        <v>999999</v>
      </c>
      <c r="F8244" s="4">
        <f>IF(E8244=999999,VLOOKUP(D8244,'Manual by Vendor'!$A$2:$C$295,3,FALSE),E8244)</f>
        <v>14</v>
      </c>
      <c r="G8244" s="4">
        <f>VLOOKUP(A8244,Query2[[00001]:[IMLT]],2,FALSE)</f>
        <v>81</v>
      </c>
      <c r="H8244" s="3"/>
      <c r="I8244" s="4">
        <f t="shared" si="131"/>
        <v>14</v>
      </c>
      <c r="J8244" s="3"/>
      <c r="K8244" s="3"/>
    </row>
    <row r="8245" spans="1:11">
      <c r="A8245" s="3" t="s">
        <v>8254</v>
      </c>
      <c r="B8245" s="4" t="str">
        <f>IFERROR(VLOOKUP(A8245,'From Ilsy'!$A$2:$C$1406,3,FALSE),"")</f>
        <v/>
      </c>
      <c r="C8245" s="4" t="str">
        <f>IFERROR(VLOOKUP(A8245,'From Ilsy'!$A$2:$B$1406,2,FALSE),"")</f>
        <v/>
      </c>
      <c r="D8245" s="5">
        <v>1661</v>
      </c>
      <c r="E8245" s="4">
        <f>IFERROR(VLOOKUP(A8245,'From Ilsy'!$A$2:$D$1406,4,FALSE),999999)</f>
        <v>999999</v>
      </c>
      <c r="F8245" s="4">
        <f>IF(E8245=999999,VLOOKUP(D8245,'Manual by Vendor'!$A$2:$C$295,3,FALSE),E8245)</f>
        <v>999999</v>
      </c>
      <c r="G8245" s="4">
        <f>VLOOKUP(A8245,Query2[[00001]:[IMLT]],2,FALSE)</f>
        <v>1</v>
      </c>
      <c r="H8245" s="3"/>
      <c r="I8245" s="4">
        <f t="shared" si="131"/>
        <v>1</v>
      </c>
      <c r="J8245" s="3"/>
      <c r="K8245" s="3"/>
    </row>
    <row r="8246" spans="1:11">
      <c r="A8246" s="3" t="s">
        <v>8255</v>
      </c>
      <c r="B8246" s="4" t="str">
        <f>IFERROR(VLOOKUP(A8246,'From Ilsy'!$A$2:$C$1406,3,FALSE),"")</f>
        <v/>
      </c>
      <c r="C8246" s="4" t="str">
        <f>IFERROR(VLOOKUP(A8246,'From Ilsy'!$A$2:$B$1406,2,FALSE),"")</f>
        <v/>
      </c>
      <c r="D8246" s="5">
        <v>1227</v>
      </c>
      <c r="E8246" s="4">
        <f>IFERROR(VLOOKUP(A8246,'From Ilsy'!$A$2:$D$1406,4,FALSE),999999)</f>
        <v>999999</v>
      </c>
      <c r="F8246" s="4">
        <f>IF(E8246=999999,VLOOKUP(D8246,'Manual by Vendor'!$A$2:$C$295,3,FALSE),E8246)</f>
        <v>999999</v>
      </c>
      <c r="G8246" s="4">
        <f>VLOOKUP(A8246,Query2[[00001]:[IMLT]],2,FALSE)</f>
        <v>5</v>
      </c>
      <c r="H8246" s="3"/>
      <c r="I8246" s="4">
        <f t="shared" si="131"/>
        <v>5</v>
      </c>
      <c r="J8246" s="3"/>
      <c r="K8246" s="3"/>
    </row>
    <row r="8247" spans="1:11">
      <c r="A8247" s="3" t="s">
        <v>8256</v>
      </c>
      <c r="B8247" s="4" t="str">
        <f>IFERROR(VLOOKUP(A8247,'From Ilsy'!$A$2:$C$1406,3,FALSE),"")</f>
        <v/>
      </c>
      <c r="C8247" s="4" t="str">
        <f>IFERROR(VLOOKUP(A8247,'From Ilsy'!$A$2:$B$1406,2,FALSE),"")</f>
        <v/>
      </c>
      <c r="D8247" s="5">
        <v>1227</v>
      </c>
      <c r="E8247" s="4">
        <f>IFERROR(VLOOKUP(A8247,'From Ilsy'!$A$2:$D$1406,4,FALSE),999999)</f>
        <v>999999</v>
      </c>
      <c r="F8247" s="4">
        <f>IF(E8247=999999,VLOOKUP(D8247,'Manual by Vendor'!$A$2:$C$295,3,FALSE),E8247)</f>
        <v>999999</v>
      </c>
      <c r="G8247" s="4">
        <f>VLOOKUP(A8247,Query2[[00001]:[IMLT]],2,FALSE)</f>
        <v>5</v>
      </c>
      <c r="H8247" s="3"/>
      <c r="I8247" s="4">
        <f t="shared" si="131"/>
        <v>5</v>
      </c>
      <c r="J8247" s="3"/>
      <c r="K8247" s="3"/>
    </row>
    <row r="8248" spans="1:11">
      <c r="A8248" s="3" t="s">
        <v>8257</v>
      </c>
      <c r="B8248" s="4" t="str">
        <f>IFERROR(VLOOKUP(A8248,'From Ilsy'!$A$2:$C$1406,3,FALSE),"")</f>
        <v/>
      </c>
      <c r="C8248" s="4" t="str">
        <f>IFERROR(VLOOKUP(A8248,'From Ilsy'!$A$2:$B$1406,2,FALSE),"")</f>
        <v/>
      </c>
      <c r="D8248" s="5">
        <v>1227</v>
      </c>
      <c r="E8248" s="4">
        <f>IFERROR(VLOOKUP(A8248,'From Ilsy'!$A$2:$D$1406,4,FALSE),999999)</f>
        <v>999999</v>
      </c>
      <c r="F8248" s="4">
        <f>IF(E8248=999999,VLOOKUP(D8248,'Manual by Vendor'!$A$2:$C$295,3,FALSE),E8248)</f>
        <v>999999</v>
      </c>
      <c r="G8248" s="4">
        <f>VLOOKUP(A8248,Query2[[00001]:[IMLT]],2,FALSE)</f>
        <v>5</v>
      </c>
      <c r="H8248" s="3"/>
      <c r="I8248" s="4">
        <f t="shared" si="131"/>
        <v>5</v>
      </c>
      <c r="J8248" s="3"/>
      <c r="K8248" s="3"/>
    </row>
    <row r="8249" spans="1:11">
      <c r="A8249" s="3" t="s">
        <v>8258</v>
      </c>
      <c r="B8249" s="4" t="str">
        <f>IFERROR(VLOOKUP(A8249,'From Ilsy'!$A$2:$C$1406,3,FALSE),"")</f>
        <v/>
      </c>
      <c r="C8249" s="4" t="str">
        <f>IFERROR(VLOOKUP(A8249,'From Ilsy'!$A$2:$B$1406,2,FALSE),"")</f>
        <v/>
      </c>
      <c r="D8249" s="5">
        <v>0</v>
      </c>
      <c r="E8249" s="4">
        <f>IFERROR(VLOOKUP(A8249,'From Ilsy'!$A$2:$D$1406,4,FALSE),999999)</f>
        <v>999999</v>
      </c>
      <c r="F8249" s="4">
        <f>IF(E8249=999999,VLOOKUP(D8249,'Manual by Vendor'!$A$2:$C$295,3,FALSE),E8249)</f>
        <v>999999</v>
      </c>
      <c r="G8249" s="4">
        <f>VLOOKUP(A8249,Query2[[00001]:[IMLT]],2,FALSE)</f>
        <v>18</v>
      </c>
      <c r="H8249" s="3"/>
      <c r="I8249" s="4">
        <f t="shared" si="131"/>
        <v>18</v>
      </c>
      <c r="J8249" s="3"/>
      <c r="K8249" s="3"/>
    </row>
    <row r="8250" spans="1:11">
      <c r="A8250" s="3" t="s">
        <v>8259</v>
      </c>
      <c r="B8250" s="4" t="str">
        <f>IFERROR(VLOOKUP(A8250,'From Ilsy'!$A$2:$C$1406,3,FALSE),"")</f>
        <v/>
      </c>
      <c r="C8250" s="4" t="str">
        <f>IFERROR(VLOOKUP(A8250,'From Ilsy'!$A$2:$B$1406,2,FALSE),"")</f>
        <v/>
      </c>
      <c r="D8250" s="5">
        <v>222</v>
      </c>
      <c r="E8250" s="4">
        <f>IFERROR(VLOOKUP(A8250,'From Ilsy'!$A$2:$D$1406,4,FALSE),999999)</f>
        <v>999999</v>
      </c>
      <c r="F8250" s="4">
        <f>IF(E8250=999999,VLOOKUP(D8250,'Manual by Vendor'!$A$2:$C$295,3,FALSE),E8250)</f>
        <v>14</v>
      </c>
      <c r="G8250" s="4">
        <f>VLOOKUP(A8250,Query2[[00001]:[IMLT]],2,FALSE)</f>
        <v>7</v>
      </c>
      <c r="H8250" s="3"/>
      <c r="I8250" s="4">
        <f t="shared" si="131"/>
        <v>14</v>
      </c>
      <c r="J8250" s="3"/>
      <c r="K8250" s="3"/>
    </row>
    <row r="8251" spans="1:11">
      <c r="A8251" s="3" t="s">
        <v>8260</v>
      </c>
      <c r="B8251" s="4" t="str">
        <f>IFERROR(VLOOKUP(A8251,'From Ilsy'!$A$2:$C$1406,3,FALSE),"")</f>
        <v/>
      </c>
      <c r="C8251" s="4" t="str">
        <f>IFERROR(VLOOKUP(A8251,'From Ilsy'!$A$2:$B$1406,2,FALSE),"")</f>
        <v/>
      </c>
      <c r="D8251" s="5">
        <v>222</v>
      </c>
      <c r="E8251" s="4">
        <f>IFERROR(VLOOKUP(A8251,'From Ilsy'!$A$2:$D$1406,4,FALSE),999999)</f>
        <v>999999</v>
      </c>
      <c r="F8251" s="4">
        <f>IF(E8251=999999,VLOOKUP(D8251,'Manual by Vendor'!$A$2:$C$295,3,FALSE),E8251)</f>
        <v>14</v>
      </c>
      <c r="G8251" s="4">
        <f>VLOOKUP(A8251,Query2[[00001]:[IMLT]],2,FALSE)</f>
        <v>6</v>
      </c>
      <c r="H8251" s="3"/>
      <c r="I8251" s="4">
        <f t="shared" si="131"/>
        <v>14</v>
      </c>
      <c r="J8251" s="3"/>
      <c r="K8251" s="3"/>
    </row>
    <row r="8252" spans="1:11">
      <c r="A8252" s="3" t="s">
        <v>8261</v>
      </c>
      <c r="B8252" s="4" t="str">
        <f>IFERROR(VLOOKUP(A8252,'From Ilsy'!$A$2:$C$1406,3,FALSE),"")</f>
        <v/>
      </c>
      <c r="C8252" s="4" t="str">
        <f>IFERROR(VLOOKUP(A8252,'From Ilsy'!$A$2:$B$1406,2,FALSE),"")</f>
        <v/>
      </c>
      <c r="D8252" s="5">
        <v>2111</v>
      </c>
      <c r="E8252" s="4">
        <f>IFERROR(VLOOKUP(A8252,'From Ilsy'!$A$2:$D$1406,4,FALSE),999999)</f>
        <v>999999</v>
      </c>
      <c r="F8252" s="4">
        <f>IF(E8252=999999,VLOOKUP(D8252,'Manual by Vendor'!$A$2:$C$295,3,FALSE),E8252)</f>
        <v>999999</v>
      </c>
      <c r="G8252" s="4">
        <f>VLOOKUP(A8252,Query2[[00001]:[IMLT]],2,FALSE)</f>
        <v>15</v>
      </c>
      <c r="H8252" s="3"/>
      <c r="I8252" s="4">
        <f t="shared" si="131"/>
        <v>15</v>
      </c>
      <c r="J8252" s="3"/>
      <c r="K8252" s="3"/>
    </row>
    <row r="8253" spans="1:11">
      <c r="A8253" s="3" t="s">
        <v>8262</v>
      </c>
      <c r="B8253" s="4" t="str">
        <f>IFERROR(VLOOKUP(A8253,'From Ilsy'!$A$2:$C$1406,3,FALSE),"")</f>
        <v/>
      </c>
      <c r="C8253" s="4" t="str">
        <f>IFERROR(VLOOKUP(A8253,'From Ilsy'!$A$2:$B$1406,2,FALSE),"")</f>
        <v/>
      </c>
      <c r="D8253" s="5">
        <v>1217</v>
      </c>
      <c r="E8253" s="4">
        <f>IFERROR(VLOOKUP(A8253,'From Ilsy'!$A$2:$D$1406,4,FALSE),999999)</f>
        <v>999999</v>
      </c>
      <c r="F8253" s="4">
        <f>IF(E8253=999999,VLOOKUP(D8253,'Manual by Vendor'!$A$2:$C$295,3,FALSE),E8253)</f>
        <v>999999</v>
      </c>
      <c r="G8253" s="4">
        <f>VLOOKUP(A8253,Query2[[00001]:[IMLT]],2,FALSE)</f>
        <v>0</v>
      </c>
      <c r="H8253" s="3"/>
      <c r="I8253" s="4">
        <f t="shared" si="131"/>
        <v>0</v>
      </c>
      <c r="J8253" s="3"/>
      <c r="K8253" s="3"/>
    </row>
    <row r="8254" spans="1:11">
      <c r="A8254" s="3" t="s">
        <v>8263</v>
      </c>
      <c r="B8254" s="4" t="str">
        <f>IFERROR(VLOOKUP(A8254,'From Ilsy'!$A$2:$C$1406,3,FALSE),"")</f>
        <v/>
      </c>
      <c r="C8254" s="4" t="str">
        <f>IFERROR(VLOOKUP(A8254,'From Ilsy'!$A$2:$B$1406,2,FALSE),"")</f>
        <v/>
      </c>
      <c r="D8254" s="5">
        <v>1227</v>
      </c>
      <c r="E8254" s="4">
        <f>IFERROR(VLOOKUP(A8254,'From Ilsy'!$A$2:$D$1406,4,FALSE),999999)</f>
        <v>999999</v>
      </c>
      <c r="F8254" s="4">
        <f>IF(E8254=999999,VLOOKUP(D8254,'Manual by Vendor'!$A$2:$C$295,3,FALSE),E8254)</f>
        <v>999999</v>
      </c>
      <c r="G8254" s="4">
        <f>VLOOKUP(A8254,Query2[[00001]:[IMLT]],2,FALSE)</f>
        <v>6</v>
      </c>
      <c r="H8254" s="3"/>
      <c r="I8254" s="4">
        <f t="shared" si="131"/>
        <v>6</v>
      </c>
      <c r="J8254" s="3"/>
      <c r="K8254" s="3"/>
    </row>
    <row r="8255" spans="1:11">
      <c r="A8255" s="3" t="s">
        <v>8264</v>
      </c>
      <c r="B8255" s="4" t="str">
        <f>IFERROR(VLOOKUP(A8255,'From Ilsy'!$A$2:$C$1406,3,FALSE),"")</f>
        <v/>
      </c>
      <c r="C8255" s="4" t="str">
        <f>IFERROR(VLOOKUP(A8255,'From Ilsy'!$A$2:$B$1406,2,FALSE),"")</f>
        <v/>
      </c>
      <c r="D8255" s="5">
        <v>1217</v>
      </c>
      <c r="E8255" s="4">
        <f>IFERROR(VLOOKUP(A8255,'From Ilsy'!$A$2:$D$1406,4,FALSE),999999)</f>
        <v>999999</v>
      </c>
      <c r="F8255" s="4">
        <f>IF(E8255=999999,VLOOKUP(D8255,'Manual by Vendor'!$A$2:$C$295,3,FALSE),E8255)</f>
        <v>999999</v>
      </c>
      <c r="G8255" s="4">
        <f>VLOOKUP(A8255,Query2[[00001]:[IMLT]],2,FALSE)</f>
        <v>6</v>
      </c>
      <c r="H8255" s="3"/>
      <c r="I8255" s="4">
        <f t="shared" si="131"/>
        <v>6</v>
      </c>
      <c r="J8255" s="3"/>
      <c r="K8255" s="3"/>
    </row>
    <row r="8256" spans="1:11">
      <c r="A8256" s="3" t="s">
        <v>8265</v>
      </c>
      <c r="B8256" s="4" t="str">
        <f>IFERROR(VLOOKUP(A8256,'From Ilsy'!$A$2:$C$1406,3,FALSE),"")</f>
        <v/>
      </c>
      <c r="C8256" s="4" t="str">
        <f>IFERROR(VLOOKUP(A8256,'From Ilsy'!$A$2:$B$1406,2,FALSE),"")</f>
        <v/>
      </c>
      <c r="D8256" s="5">
        <v>1227</v>
      </c>
      <c r="E8256" s="4">
        <f>IFERROR(VLOOKUP(A8256,'From Ilsy'!$A$2:$D$1406,4,FALSE),999999)</f>
        <v>999999</v>
      </c>
      <c r="F8256" s="4">
        <f>IF(E8256=999999,VLOOKUP(D8256,'Manual by Vendor'!$A$2:$C$295,3,FALSE),E8256)</f>
        <v>999999</v>
      </c>
      <c r="G8256" s="4">
        <f>VLOOKUP(A8256,Query2[[00001]:[IMLT]],2,FALSE)</f>
        <v>6</v>
      </c>
      <c r="H8256" s="3"/>
      <c r="I8256" s="4">
        <f t="shared" si="131"/>
        <v>6</v>
      </c>
      <c r="J8256" s="3"/>
      <c r="K8256" s="3"/>
    </row>
    <row r="8257" spans="1:11">
      <c r="A8257" s="3" t="s">
        <v>8266</v>
      </c>
      <c r="B8257" s="4" t="str">
        <f>IFERROR(VLOOKUP(A8257,'From Ilsy'!$A$2:$C$1406,3,FALSE),"")</f>
        <v/>
      </c>
      <c r="C8257" s="4" t="str">
        <f>IFERROR(VLOOKUP(A8257,'From Ilsy'!$A$2:$B$1406,2,FALSE),"")</f>
        <v/>
      </c>
      <c r="D8257" s="5">
        <v>2401</v>
      </c>
      <c r="E8257" s="4">
        <f>IFERROR(VLOOKUP(A8257,'From Ilsy'!$A$2:$D$1406,4,FALSE),999999)</f>
        <v>999999</v>
      </c>
      <c r="F8257" s="4">
        <f>IF(E8257=999999,VLOOKUP(D8257,'Manual by Vendor'!$A$2:$C$295,3,FALSE),E8257)</f>
        <v>999999</v>
      </c>
      <c r="G8257" s="4">
        <f>VLOOKUP(A8257,Query2[[00001]:[IMLT]],2,FALSE)</f>
        <v>0</v>
      </c>
      <c r="H8257" s="3"/>
      <c r="I8257" s="4">
        <f t="shared" si="131"/>
        <v>0</v>
      </c>
      <c r="J8257" s="3"/>
      <c r="K8257" s="3"/>
    </row>
    <row r="8258" spans="1:11">
      <c r="A8258" s="3" t="s">
        <v>8267</v>
      </c>
      <c r="B8258" s="4" t="str">
        <f>IFERROR(VLOOKUP(A8258,'From Ilsy'!$A$2:$C$1406,3,FALSE),"")</f>
        <v/>
      </c>
      <c r="C8258" s="4" t="str">
        <f>IFERROR(VLOOKUP(A8258,'From Ilsy'!$A$2:$B$1406,2,FALSE),"")</f>
        <v/>
      </c>
      <c r="D8258" s="5">
        <v>2401</v>
      </c>
      <c r="E8258" s="4">
        <f>IFERROR(VLOOKUP(A8258,'From Ilsy'!$A$2:$D$1406,4,FALSE),999999)</f>
        <v>999999</v>
      </c>
      <c r="F8258" s="4">
        <f>IF(E8258=999999,VLOOKUP(D8258,'Manual by Vendor'!$A$2:$C$295,3,FALSE),E8258)</f>
        <v>999999</v>
      </c>
      <c r="G8258" s="4">
        <f>VLOOKUP(A8258,Query2[[00001]:[IMLT]],2,FALSE)</f>
        <v>86</v>
      </c>
      <c r="H8258" s="3"/>
      <c r="I8258" s="4">
        <f t="shared" si="131"/>
        <v>86</v>
      </c>
      <c r="J8258" s="3"/>
      <c r="K8258" s="3"/>
    </row>
    <row r="8259" spans="1:11">
      <c r="A8259" s="3" t="s">
        <v>8268</v>
      </c>
      <c r="B8259" s="4" t="str">
        <f>IFERROR(VLOOKUP(A8259,'From Ilsy'!$A$2:$C$1406,3,FALSE),"")</f>
        <v/>
      </c>
      <c r="C8259" s="4" t="str">
        <f>IFERROR(VLOOKUP(A8259,'From Ilsy'!$A$2:$B$1406,2,FALSE),"")</f>
        <v/>
      </c>
      <c r="D8259" s="5">
        <v>2401</v>
      </c>
      <c r="E8259" s="4">
        <f>IFERROR(VLOOKUP(A8259,'From Ilsy'!$A$2:$D$1406,4,FALSE),999999)</f>
        <v>999999</v>
      </c>
      <c r="F8259" s="4">
        <f>IF(E8259=999999,VLOOKUP(D8259,'Manual by Vendor'!$A$2:$C$295,3,FALSE),E8259)</f>
        <v>999999</v>
      </c>
      <c r="G8259" s="4">
        <f>VLOOKUP(A8259,Query2[[00001]:[IMLT]],2,FALSE)</f>
        <v>0</v>
      </c>
      <c r="H8259" s="3"/>
      <c r="I8259" s="4">
        <f t="shared" si="131"/>
        <v>0</v>
      </c>
      <c r="J8259" s="3"/>
      <c r="K8259" s="3"/>
    </row>
    <row r="8260" spans="1:11">
      <c r="A8260" s="3" t="s">
        <v>8269</v>
      </c>
      <c r="B8260" s="4" t="str">
        <f>IFERROR(VLOOKUP(A8260,'From Ilsy'!$A$2:$C$1406,3,FALSE),"")</f>
        <v/>
      </c>
      <c r="C8260" s="4" t="str">
        <f>IFERROR(VLOOKUP(A8260,'From Ilsy'!$A$2:$B$1406,2,FALSE),"")</f>
        <v/>
      </c>
      <c r="D8260" s="5">
        <v>2401</v>
      </c>
      <c r="E8260" s="4">
        <f>IFERROR(VLOOKUP(A8260,'From Ilsy'!$A$2:$D$1406,4,FALSE),999999)</f>
        <v>999999</v>
      </c>
      <c r="F8260" s="4">
        <f>IF(E8260=999999,VLOOKUP(D8260,'Manual by Vendor'!$A$2:$C$295,3,FALSE),E8260)</f>
        <v>999999</v>
      </c>
      <c r="G8260" s="4">
        <f>VLOOKUP(A8260,Query2[[00001]:[IMLT]],2,FALSE)</f>
        <v>86</v>
      </c>
      <c r="H8260" s="3"/>
      <c r="I8260" s="4">
        <f t="shared" si="131"/>
        <v>86</v>
      </c>
      <c r="J8260" s="3"/>
      <c r="K8260" s="3"/>
    </row>
    <row r="8261" spans="1:11">
      <c r="A8261" s="3" t="s">
        <v>8270</v>
      </c>
      <c r="B8261" s="4" t="str">
        <f>IFERROR(VLOOKUP(A8261,'From Ilsy'!$A$2:$C$1406,3,FALSE),"")</f>
        <v/>
      </c>
      <c r="C8261" s="4" t="str">
        <f>IFERROR(VLOOKUP(A8261,'From Ilsy'!$A$2:$B$1406,2,FALSE),"")</f>
        <v/>
      </c>
      <c r="D8261" s="5">
        <v>2401</v>
      </c>
      <c r="E8261" s="4">
        <f>IFERROR(VLOOKUP(A8261,'From Ilsy'!$A$2:$D$1406,4,FALSE),999999)</f>
        <v>999999</v>
      </c>
      <c r="F8261" s="4">
        <f>IF(E8261=999999,VLOOKUP(D8261,'Manual by Vendor'!$A$2:$C$295,3,FALSE),E8261)</f>
        <v>999999</v>
      </c>
      <c r="G8261" s="4">
        <f>VLOOKUP(A8261,Query2[[00001]:[IMLT]],2,FALSE)</f>
        <v>0</v>
      </c>
      <c r="H8261" s="3"/>
      <c r="I8261" s="4">
        <f t="shared" si="131"/>
        <v>0</v>
      </c>
      <c r="J8261" s="3"/>
      <c r="K8261" s="3"/>
    </row>
    <row r="8262" spans="1:11">
      <c r="A8262" s="3" t="s">
        <v>8271</v>
      </c>
      <c r="B8262" s="4" t="str">
        <f>IFERROR(VLOOKUP(A8262,'From Ilsy'!$A$2:$C$1406,3,FALSE),"")</f>
        <v/>
      </c>
      <c r="C8262" s="4" t="str">
        <f>IFERROR(VLOOKUP(A8262,'From Ilsy'!$A$2:$B$1406,2,FALSE),"")</f>
        <v/>
      </c>
      <c r="D8262" s="5">
        <v>1227</v>
      </c>
      <c r="E8262" s="4">
        <f>IFERROR(VLOOKUP(A8262,'From Ilsy'!$A$2:$D$1406,4,FALSE),999999)</f>
        <v>999999</v>
      </c>
      <c r="F8262" s="4">
        <f>IF(E8262=999999,VLOOKUP(D8262,'Manual by Vendor'!$A$2:$C$295,3,FALSE),E8262)</f>
        <v>999999</v>
      </c>
      <c r="G8262" s="4">
        <f>VLOOKUP(A8262,Query2[[00001]:[IMLT]],2,FALSE)</f>
        <v>1</v>
      </c>
      <c r="H8262" s="3"/>
      <c r="I8262" s="4">
        <f t="shared" si="131"/>
        <v>1</v>
      </c>
      <c r="J8262" s="3"/>
      <c r="K8262" s="3"/>
    </row>
    <row r="8263" spans="1:11">
      <c r="A8263" s="3" t="s">
        <v>8272</v>
      </c>
      <c r="B8263" s="4" t="str">
        <f>IFERROR(VLOOKUP(A8263,'From Ilsy'!$A$2:$C$1406,3,FALSE),"")</f>
        <v/>
      </c>
      <c r="C8263" s="4" t="str">
        <f>IFERROR(VLOOKUP(A8263,'From Ilsy'!$A$2:$B$1406,2,FALSE),"")</f>
        <v/>
      </c>
      <c r="D8263" s="5">
        <v>128</v>
      </c>
      <c r="E8263" s="4">
        <f>IFERROR(VLOOKUP(A8263,'From Ilsy'!$A$2:$D$1406,4,FALSE),999999)</f>
        <v>999999</v>
      </c>
      <c r="F8263" s="4">
        <f>IF(E8263=999999,VLOOKUP(D8263,'Manual by Vendor'!$A$2:$C$295,3,FALSE),E8263)</f>
        <v>21</v>
      </c>
      <c r="G8263" s="4">
        <f>VLOOKUP(A8263,Query2[[00001]:[IMLT]],2,FALSE)</f>
        <v>62</v>
      </c>
      <c r="H8263" s="3"/>
      <c r="I8263" s="4">
        <f t="shared" si="131"/>
        <v>21</v>
      </c>
      <c r="J8263" s="3"/>
      <c r="K8263" s="3"/>
    </row>
    <row r="8264" spans="1:11">
      <c r="A8264" s="3" t="s">
        <v>8273</v>
      </c>
      <c r="B8264" s="4" t="str">
        <f>IFERROR(VLOOKUP(A8264,'From Ilsy'!$A$2:$C$1406,3,FALSE),"")</f>
        <v/>
      </c>
      <c r="C8264" s="4" t="str">
        <f>IFERROR(VLOOKUP(A8264,'From Ilsy'!$A$2:$B$1406,2,FALSE),"")</f>
        <v/>
      </c>
      <c r="D8264" s="5">
        <v>1008</v>
      </c>
      <c r="E8264" s="4">
        <f>IFERROR(VLOOKUP(A8264,'From Ilsy'!$A$2:$D$1406,4,FALSE),999999)</f>
        <v>999999</v>
      </c>
      <c r="F8264" s="4">
        <f>IF(E8264=999999,VLOOKUP(D8264,'Manual by Vendor'!$A$2:$C$295,3,FALSE),E8264)</f>
        <v>999999</v>
      </c>
      <c r="G8264" s="4">
        <f>VLOOKUP(A8264,Query2[[00001]:[IMLT]],2,FALSE)</f>
        <v>4</v>
      </c>
      <c r="H8264" s="3"/>
      <c r="I8264" s="4">
        <f t="shared" si="131"/>
        <v>4</v>
      </c>
      <c r="J8264" s="3"/>
      <c r="K8264" s="3"/>
    </row>
    <row r="8265" spans="1:11">
      <c r="A8265" s="3" t="s">
        <v>8274</v>
      </c>
      <c r="B8265" s="4" t="str">
        <f>IFERROR(VLOOKUP(A8265,'From Ilsy'!$A$2:$C$1406,3,FALSE),"")</f>
        <v/>
      </c>
      <c r="C8265" s="4" t="str">
        <f>IFERROR(VLOOKUP(A8265,'From Ilsy'!$A$2:$B$1406,2,FALSE),"")</f>
        <v/>
      </c>
      <c r="D8265" s="5">
        <v>1987</v>
      </c>
      <c r="E8265" s="4">
        <f>IFERROR(VLOOKUP(A8265,'From Ilsy'!$A$2:$D$1406,4,FALSE),999999)</f>
        <v>999999</v>
      </c>
      <c r="F8265" s="4">
        <f>IF(E8265=999999,VLOOKUP(D8265,'Manual by Vendor'!$A$2:$C$295,3,FALSE),E8265)</f>
        <v>999999</v>
      </c>
      <c r="G8265" s="4">
        <f>VLOOKUP(A8265,Query2[[00001]:[IMLT]],2,FALSE)</f>
        <v>1</v>
      </c>
      <c r="H8265" s="3"/>
      <c r="I8265" s="4">
        <f t="shared" si="131"/>
        <v>1</v>
      </c>
      <c r="J8265" s="3"/>
      <c r="K8265" s="3"/>
    </row>
    <row r="8266" spans="1:11">
      <c r="A8266" s="3" t="s">
        <v>8275</v>
      </c>
      <c r="B8266" s="4" t="str">
        <f>IFERROR(VLOOKUP(A8266,'From Ilsy'!$A$2:$C$1406,3,FALSE),"")</f>
        <v/>
      </c>
      <c r="C8266" s="4" t="str">
        <f>IFERROR(VLOOKUP(A8266,'From Ilsy'!$A$2:$B$1406,2,FALSE),"")</f>
        <v/>
      </c>
      <c r="D8266" s="5">
        <v>1987</v>
      </c>
      <c r="E8266" s="4">
        <f>IFERROR(VLOOKUP(A8266,'From Ilsy'!$A$2:$D$1406,4,FALSE),999999)</f>
        <v>999999</v>
      </c>
      <c r="F8266" s="4">
        <f>IF(E8266=999999,VLOOKUP(D8266,'Manual by Vendor'!$A$2:$C$295,3,FALSE),E8266)</f>
        <v>999999</v>
      </c>
      <c r="G8266" s="4">
        <f>VLOOKUP(A8266,Query2[[00001]:[IMLT]],2,FALSE)</f>
        <v>0</v>
      </c>
      <c r="H8266" s="3"/>
      <c r="I8266" s="4">
        <f t="shared" si="131"/>
        <v>0</v>
      </c>
      <c r="J8266" s="3"/>
      <c r="K8266" s="3"/>
    </row>
    <row r="8267" spans="1:11">
      <c r="A8267" s="3" t="s">
        <v>8276</v>
      </c>
      <c r="B8267" s="4" t="str">
        <f>IFERROR(VLOOKUP(A8267,'From Ilsy'!$A$2:$C$1406,3,FALSE),"")</f>
        <v/>
      </c>
      <c r="C8267" s="4" t="str">
        <f>IFERROR(VLOOKUP(A8267,'From Ilsy'!$A$2:$B$1406,2,FALSE),"")</f>
        <v/>
      </c>
      <c r="D8267" s="5">
        <v>1987</v>
      </c>
      <c r="E8267" s="4">
        <f>IFERROR(VLOOKUP(A8267,'From Ilsy'!$A$2:$D$1406,4,FALSE),999999)</f>
        <v>999999</v>
      </c>
      <c r="F8267" s="4">
        <f>IF(E8267=999999,VLOOKUP(D8267,'Manual by Vendor'!$A$2:$C$295,3,FALSE),E8267)</f>
        <v>999999</v>
      </c>
      <c r="G8267" s="4">
        <f>VLOOKUP(A8267,Query2[[00001]:[IMLT]],2,FALSE)</f>
        <v>3</v>
      </c>
      <c r="H8267" s="3"/>
      <c r="I8267" s="4">
        <f t="shared" si="131"/>
        <v>3</v>
      </c>
      <c r="J8267" s="3"/>
      <c r="K8267" s="3"/>
    </row>
    <row r="8268" spans="1:11">
      <c r="A8268" s="3" t="s">
        <v>8277</v>
      </c>
      <c r="B8268" s="4" t="str">
        <f>IFERROR(VLOOKUP(A8268,'From Ilsy'!$A$2:$C$1406,3,FALSE),"")</f>
        <v/>
      </c>
      <c r="C8268" s="4" t="str">
        <f>IFERROR(VLOOKUP(A8268,'From Ilsy'!$A$2:$B$1406,2,FALSE),"")</f>
        <v/>
      </c>
      <c r="D8268" s="5">
        <v>1987</v>
      </c>
      <c r="E8268" s="4">
        <f>IFERROR(VLOOKUP(A8268,'From Ilsy'!$A$2:$D$1406,4,FALSE),999999)</f>
        <v>999999</v>
      </c>
      <c r="F8268" s="4">
        <f>IF(E8268=999999,VLOOKUP(D8268,'Manual by Vendor'!$A$2:$C$295,3,FALSE),E8268)</f>
        <v>999999</v>
      </c>
      <c r="G8268" s="4">
        <f>VLOOKUP(A8268,Query2[[00001]:[IMLT]],2,FALSE)</f>
        <v>4</v>
      </c>
      <c r="H8268" s="3"/>
      <c r="I8268" s="4">
        <f t="shared" si="131"/>
        <v>4</v>
      </c>
      <c r="J8268" s="3"/>
      <c r="K8268" s="3"/>
    </row>
    <row r="8269" spans="1:11">
      <c r="A8269" s="3" t="s">
        <v>8278</v>
      </c>
      <c r="B8269" s="4" t="str">
        <f>IFERROR(VLOOKUP(A8269,'From Ilsy'!$A$2:$C$1406,3,FALSE),"")</f>
        <v/>
      </c>
      <c r="C8269" s="4" t="str">
        <f>IFERROR(VLOOKUP(A8269,'From Ilsy'!$A$2:$B$1406,2,FALSE),"")</f>
        <v/>
      </c>
      <c r="D8269" s="5">
        <v>128</v>
      </c>
      <c r="E8269" s="4">
        <f>IFERROR(VLOOKUP(A8269,'From Ilsy'!$A$2:$D$1406,4,FALSE),999999)</f>
        <v>999999</v>
      </c>
      <c r="F8269" s="4">
        <f>IF(E8269=999999,VLOOKUP(D8269,'Manual by Vendor'!$A$2:$C$295,3,FALSE),E8269)</f>
        <v>21</v>
      </c>
      <c r="G8269" s="4">
        <f>VLOOKUP(A8269,Query2[[00001]:[IMLT]],2,FALSE)</f>
        <v>6</v>
      </c>
      <c r="H8269" s="3"/>
      <c r="I8269" s="4">
        <f t="shared" si="131"/>
        <v>21</v>
      </c>
      <c r="J8269" s="3"/>
      <c r="K8269" s="3"/>
    </row>
    <row r="8270" spans="1:11">
      <c r="A8270" s="3" t="s">
        <v>8279</v>
      </c>
      <c r="B8270" s="4" t="str">
        <f>IFERROR(VLOOKUP(A8270,'From Ilsy'!$A$2:$C$1406,3,FALSE),"")</f>
        <v/>
      </c>
      <c r="C8270" s="4" t="str">
        <f>IFERROR(VLOOKUP(A8270,'From Ilsy'!$A$2:$B$1406,2,FALSE),"")</f>
        <v/>
      </c>
      <c r="D8270" s="5">
        <v>2401</v>
      </c>
      <c r="E8270" s="4">
        <f>IFERROR(VLOOKUP(A8270,'From Ilsy'!$A$2:$D$1406,4,FALSE),999999)</f>
        <v>999999</v>
      </c>
      <c r="F8270" s="4">
        <f>IF(E8270=999999,VLOOKUP(D8270,'Manual by Vendor'!$A$2:$C$295,3,FALSE),E8270)</f>
        <v>999999</v>
      </c>
      <c r="G8270" s="4">
        <f>VLOOKUP(A8270,Query2[[00001]:[IMLT]],2,FALSE)</f>
        <v>0</v>
      </c>
      <c r="H8270" s="3"/>
      <c r="I8270" s="4">
        <f t="shared" si="131"/>
        <v>0</v>
      </c>
      <c r="J8270" s="3"/>
      <c r="K8270" s="3"/>
    </row>
    <row r="8271" spans="1:11">
      <c r="A8271" s="3" t="s">
        <v>8280</v>
      </c>
      <c r="B8271" s="4" t="str">
        <f>IFERROR(VLOOKUP(A8271,'From Ilsy'!$A$2:$C$1406,3,FALSE),"")</f>
        <v/>
      </c>
      <c r="C8271" s="4" t="str">
        <f>IFERROR(VLOOKUP(A8271,'From Ilsy'!$A$2:$B$1406,2,FALSE),"")</f>
        <v/>
      </c>
      <c r="D8271" s="5">
        <v>2401</v>
      </c>
      <c r="E8271" s="4">
        <f>IFERROR(VLOOKUP(A8271,'From Ilsy'!$A$2:$D$1406,4,FALSE),999999)</f>
        <v>999999</v>
      </c>
      <c r="F8271" s="4">
        <f>IF(E8271=999999,VLOOKUP(D8271,'Manual by Vendor'!$A$2:$C$295,3,FALSE),E8271)</f>
        <v>999999</v>
      </c>
      <c r="G8271" s="4">
        <f>VLOOKUP(A8271,Query2[[00001]:[IMLT]],2,FALSE)</f>
        <v>14</v>
      </c>
      <c r="H8271" s="3"/>
      <c r="I8271" s="4">
        <f t="shared" si="131"/>
        <v>14</v>
      </c>
      <c r="J8271" s="3"/>
      <c r="K8271" s="3"/>
    </row>
    <row r="8272" spans="1:11">
      <c r="A8272" s="3" t="s">
        <v>8281</v>
      </c>
      <c r="B8272" s="4" t="str">
        <f>IFERROR(VLOOKUP(A8272,'From Ilsy'!$A$2:$C$1406,3,FALSE),"")</f>
        <v/>
      </c>
      <c r="C8272" s="4" t="str">
        <f>IFERROR(VLOOKUP(A8272,'From Ilsy'!$A$2:$B$1406,2,FALSE),"")</f>
        <v/>
      </c>
      <c r="D8272" s="5">
        <v>1227</v>
      </c>
      <c r="E8272" s="4">
        <f>IFERROR(VLOOKUP(A8272,'From Ilsy'!$A$2:$D$1406,4,FALSE),999999)</f>
        <v>999999</v>
      </c>
      <c r="F8272" s="4">
        <f>IF(E8272=999999,VLOOKUP(D8272,'Manual by Vendor'!$A$2:$C$295,3,FALSE),E8272)</f>
        <v>999999</v>
      </c>
      <c r="G8272" s="4">
        <f>VLOOKUP(A8272,Query2[[00001]:[IMLT]],2,FALSE)</f>
        <v>0</v>
      </c>
      <c r="H8272" s="3"/>
      <c r="I8272" s="4">
        <f t="shared" si="131"/>
        <v>0</v>
      </c>
      <c r="J8272" s="3"/>
      <c r="K8272" s="3"/>
    </row>
    <row r="8273" spans="1:11">
      <c r="A8273" s="3" t="s">
        <v>8282</v>
      </c>
      <c r="B8273" s="4" t="str">
        <f>IFERROR(VLOOKUP(A8273,'From Ilsy'!$A$2:$C$1406,3,FALSE),"")</f>
        <v/>
      </c>
      <c r="C8273" s="4" t="str">
        <f>IFERROR(VLOOKUP(A8273,'From Ilsy'!$A$2:$B$1406,2,FALSE),"")</f>
        <v/>
      </c>
      <c r="D8273" s="5">
        <v>1008</v>
      </c>
      <c r="E8273" s="4">
        <f>IFERROR(VLOOKUP(A8273,'From Ilsy'!$A$2:$D$1406,4,FALSE),999999)</f>
        <v>999999</v>
      </c>
      <c r="F8273" s="4">
        <f>IF(E8273=999999,VLOOKUP(D8273,'Manual by Vendor'!$A$2:$C$295,3,FALSE),E8273)</f>
        <v>999999</v>
      </c>
      <c r="G8273" s="4">
        <f>VLOOKUP(A8273,Query2[[00001]:[IMLT]],2,FALSE)</f>
        <v>20</v>
      </c>
      <c r="H8273" s="3"/>
      <c r="I8273" s="4">
        <f t="shared" si="131"/>
        <v>20</v>
      </c>
      <c r="J8273" s="3"/>
      <c r="K8273" s="3"/>
    </row>
    <row r="8274" spans="1:11">
      <c r="A8274" s="3" t="s">
        <v>8283</v>
      </c>
      <c r="B8274" s="4" t="str">
        <f>IFERROR(VLOOKUP(A8274,'From Ilsy'!$A$2:$C$1406,3,FALSE),"")</f>
        <v/>
      </c>
      <c r="C8274" s="4" t="str">
        <f>IFERROR(VLOOKUP(A8274,'From Ilsy'!$A$2:$B$1406,2,FALSE),"")</f>
        <v/>
      </c>
      <c r="D8274" s="5">
        <v>2401</v>
      </c>
      <c r="E8274" s="4">
        <f>IFERROR(VLOOKUP(A8274,'From Ilsy'!$A$2:$D$1406,4,FALSE),999999)</f>
        <v>999999</v>
      </c>
      <c r="F8274" s="4">
        <f>IF(E8274=999999,VLOOKUP(D8274,'Manual by Vendor'!$A$2:$C$295,3,FALSE),E8274)</f>
        <v>999999</v>
      </c>
      <c r="G8274" s="4">
        <f>VLOOKUP(A8274,Query2[[00001]:[IMLT]],2,FALSE)</f>
        <v>5</v>
      </c>
      <c r="H8274" s="3"/>
      <c r="I8274" s="4">
        <f t="shared" si="131"/>
        <v>5</v>
      </c>
      <c r="J8274" s="3"/>
      <c r="K8274" s="3"/>
    </row>
    <row r="8275" spans="1:11">
      <c r="A8275" s="3" t="s">
        <v>8284</v>
      </c>
      <c r="B8275" s="4" t="str">
        <f>IFERROR(VLOOKUP(A8275,'From Ilsy'!$A$2:$C$1406,3,FALSE),"")</f>
        <v/>
      </c>
      <c r="C8275" s="4" t="str">
        <f>IFERROR(VLOOKUP(A8275,'From Ilsy'!$A$2:$B$1406,2,FALSE),"")</f>
        <v/>
      </c>
      <c r="D8275" s="5">
        <v>2328</v>
      </c>
      <c r="E8275" s="4">
        <f>IFERROR(VLOOKUP(A8275,'From Ilsy'!$A$2:$D$1406,4,FALSE),999999)</f>
        <v>999999</v>
      </c>
      <c r="F8275" s="4">
        <f>IF(E8275=999999,VLOOKUP(D8275,'Manual by Vendor'!$A$2:$C$295,3,FALSE),E8275)</f>
        <v>999999</v>
      </c>
      <c r="G8275" s="4">
        <f>VLOOKUP(A8275,Query2[[00001]:[IMLT]],2,FALSE)</f>
        <v>2</v>
      </c>
      <c r="H8275" s="3"/>
      <c r="I8275" s="4">
        <f t="shared" si="131"/>
        <v>2</v>
      </c>
      <c r="J8275" s="3"/>
      <c r="K8275" s="3"/>
    </row>
    <row r="8276" spans="1:11">
      <c r="A8276" s="3" t="s">
        <v>8285</v>
      </c>
      <c r="B8276" s="4" t="str">
        <f>IFERROR(VLOOKUP(A8276,'From Ilsy'!$A$2:$C$1406,3,FALSE),"")</f>
        <v/>
      </c>
      <c r="C8276" s="4" t="str">
        <f>IFERROR(VLOOKUP(A8276,'From Ilsy'!$A$2:$B$1406,2,FALSE),"")</f>
        <v/>
      </c>
      <c r="D8276" s="5">
        <v>2328</v>
      </c>
      <c r="E8276" s="4">
        <f>IFERROR(VLOOKUP(A8276,'From Ilsy'!$A$2:$D$1406,4,FALSE),999999)</f>
        <v>999999</v>
      </c>
      <c r="F8276" s="4">
        <f>IF(E8276=999999,VLOOKUP(D8276,'Manual by Vendor'!$A$2:$C$295,3,FALSE),E8276)</f>
        <v>999999</v>
      </c>
      <c r="G8276" s="4">
        <f>VLOOKUP(A8276,Query2[[00001]:[IMLT]],2,FALSE)</f>
        <v>2</v>
      </c>
      <c r="H8276" s="3"/>
      <c r="I8276" s="4">
        <f t="shared" si="131"/>
        <v>2</v>
      </c>
      <c r="J8276" s="3"/>
      <c r="K8276" s="3"/>
    </row>
    <row r="8277" spans="1:11">
      <c r="A8277" s="3" t="s">
        <v>8286</v>
      </c>
      <c r="B8277" s="4" t="str">
        <f>IFERROR(VLOOKUP(A8277,'From Ilsy'!$A$2:$C$1406,3,FALSE),"")</f>
        <v/>
      </c>
      <c r="C8277" s="4" t="str">
        <f>IFERROR(VLOOKUP(A8277,'From Ilsy'!$A$2:$B$1406,2,FALSE),"")</f>
        <v/>
      </c>
      <c r="D8277" s="5">
        <v>2328</v>
      </c>
      <c r="E8277" s="4">
        <f>IFERROR(VLOOKUP(A8277,'From Ilsy'!$A$2:$D$1406,4,FALSE),999999)</f>
        <v>999999</v>
      </c>
      <c r="F8277" s="4">
        <f>IF(E8277=999999,VLOOKUP(D8277,'Manual by Vendor'!$A$2:$C$295,3,FALSE),E8277)</f>
        <v>999999</v>
      </c>
      <c r="G8277" s="4">
        <f>VLOOKUP(A8277,Query2[[00001]:[IMLT]],2,FALSE)</f>
        <v>4</v>
      </c>
      <c r="H8277" s="3"/>
      <c r="I8277" s="4">
        <f t="shared" si="131"/>
        <v>4</v>
      </c>
      <c r="J8277" s="3"/>
      <c r="K8277" s="3"/>
    </row>
    <row r="8278" spans="1:11">
      <c r="A8278" s="3" t="s">
        <v>8287</v>
      </c>
      <c r="B8278" s="4" t="str">
        <f>IFERROR(VLOOKUP(A8278,'From Ilsy'!$A$2:$C$1406,3,FALSE),"")</f>
        <v/>
      </c>
      <c r="C8278" s="4" t="str">
        <f>IFERROR(VLOOKUP(A8278,'From Ilsy'!$A$2:$B$1406,2,FALSE),"")</f>
        <v/>
      </c>
      <c r="D8278" s="5">
        <v>1227</v>
      </c>
      <c r="E8278" s="4">
        <f>IFERROR(VLOOKUP(A8278,'From Ilsy'!$A$2:$D$1406,4,FALSE),999999)</f>
        <v>999999</v>
      </c>
      <c r="F8278" s="4">
        <f>IF(E8278=999999,VLOOKUP(D8278,'Manual by Vendor'!$A$2:$C$295,3,FALSE),E8278)</f>
        <v>999999</v>
      </c>
      <c r="G8278" s="4">
        <f>VLOOKUP(A8278,Query2[[00001]:[IMLT]],2,FALSE)</f>
        <v>5</v>
      </c>
      <c r="H8278" s="3"/>
      <c r="I8278" s="4">
        <f t="shared" si="131"/>
        <v>5</v>
      </c>
      <c r="J8278" s="3"/>
      <c r="K8278" s="3"/>
    </row>
    <row r="8279" spans="1:11">
      <c r="A8279" s="3" t="s">
        <v>8288</v>
      </c>
      <c r="B8279" s="4" t="str">
        <f>IFERROR(VLOOKUP(A8279,'From Ilsy'!$A$2:$C$1406,3,FALSE),"")</f>
        <v/>
      </c>
      <c r="C8279" s="4" t="str">
        <f>IFERROR(VLOOKUP(A8279,'From Ilsy'!$A$2:$B$1406,2,FALSE),"")</f>
        <v/>
      </c>
      <c r="D8279" s="5">
        <v>1227</v>
      </c>
      <c r="E8279" s="4">
        <f>IFERROR(VLOOKUP(A8279,'From Ilsy'!$A$2:$D$1406,4,FALSE),999999)</f>
        <v>999999</v>
      </c>
      <c r="F8279" s="4">
        <f>IF(E8279=999999,VLOOKUP(D8279,'Manual by Vendor'!$A$2:$C$295,3,FALSE),E8279)</f>
        <v>999999</v>
      </c>
      <c r="G8279" s="4">
        <f>VLOOKUP(A8279,Query2[[00001]:[IMLT]],2,FALSE)</f>
        <v>6</v>
      </c>
      <c r="H8279" s="3"/>
      <c r="I8279" s="4">
        <f t="shared" si="131"/>
        <v>6</v>
      </c>
      <c r="J8279" s="3"/>
      <c r="K8279" s="3"/>
    </row>
    <row r="8280" spans="1:11">
      <c r="A8280" s="3" t="s">
        <v>8289</v>
      </c>
      <c r="B8280" s="4" t="str">
        <f>IFERROR(VLOOKUP(A8280,'From Ilsy'!$A$2:$C$1406,3,FALSE),"")</f>
        <v/>
      </c>
      <c r="C8280" s="4" t="str">
        <f>IFERROR(VLOOKUP(A8280,'From Ilsy'!$A$2:$B$1406,2,FALSE),"")</f>
        <v/>
      </c>
      <c r="D8280" s="5">
        <v>1227</v>
      </c>
      <c r="E8280" s="4">
        <f>IFERROR(VLOOKUP(A8280,'From Ilsy'!$A$2:$D$1406,4,FALSE),999999)</f>
        <v>999999</v>
      </c>
      <c r="F8280" s="4">
        <f>IF(E8280=999999,VLOOKUP(D8280,'Manual by Vendor'!$A$2:$C$295,3,FALSE),E8280)</f>
        <v>999999</v>
      </c>
      <c r="G8280" s="4">
        <f>VLOOKUP(A8280,Query2[[00001]:[IMLT]],2,FALSE)</f>
        <v>4</v>
      </c>
      <c r="H8280" s="3"/>
      <c r="I8280" s="4">
        <f t="shared" si="131"/>
        <v>4</v>
      </c>
      <c r="J8280" s="3"/>
      <c r="K8280" s="3"/>
    </row>
    <row r="8281" spans="1:11">
      <c r="A8281" s="3" t="s">
        <v>8290</v>
      </c>
      <c r="B8281" s="4" t="str">
        <f>IFERROR(VLOOKUP(A8281,'From Ilsy'!$A$2:$C$1406,3,FALSE),"")</f>
        <v/>
      </c>
      <c r="C8281" s="4" t="str">
        <f>IFERROR(VLOOKUP(A8281,'From Ilsy'!$A$2:$B$1406,2,FALSE),"")</f>
        <v/>
      </c>
      <c r="D8281" s="5">
        <v>338</v>
      </c>
      <c r="E8281" s="4">
        <f>IFERROR(VLOOKUP(A8281,'From Ilsy'!$A$2:$D$1406,4,FALSE),999999)</f>
        <v>999999</v>
      </c>
      <c r="F8281" s="4">
        <f>IF(E8281=999999,VLOOKUP(D8281,'Manual by Vendor'!$A$2:$C$295,3,FALSE),E8281)</f>
        <v>999999</v>
      </c>
      <c r="G8281" s="4">
        <f>VLOOKUP(A8281,Query2[[00001]:[IMLT]],2,FALSE)</f>
        <v>11</v>
      </c>
      <c r="H8281" s="3"/>
      <c r="I8281" s="4">
        <f t="shared" si="131"/>
        <v>11</v>
      </c>
      <c r="J8281" s="3"/>
      <c r="K8281" s="3"/>
    </row>
    <row r="8282" spans="1:11">
      <c r="A8282" s="3" t="s">
        <v>8291</v>
      </c>
      <c r="B8282" s="4" t="str">
        <f>IFERROR(VLOOKUP(A8282,'From Ilsy'!$A$2:$C$1406,3,FALSE),"")</f>
        <v/>
      </c>
      <c r="C8282" s="4" t="str">
        <f>IFERROR(VLOOKUP(A8282,'From Ilsy'!$A$2:$B$1406,2,FALSE),"")</f>
        <v/>
      </c>
      <c r="D8282" s="5">
        <v>841</v>
      </c>
      <c r="E8282" s="4">
        <f>IFERROR(VLOOKUP(A8282,'From Ilsy'!$A$2:$D$1406,4,FALSE),999999)</f>
        <v>999999</v>
      </c>
      <c r="F8282" s="4">
        <f>IF(E8282=999999,VLOOKUP(D8282,'Manual by Vendor'!$A$2:$C$295,3,FALSE),E8282)</f>
        <v>999999</v>
      </c>
      <c r="G8282" s="4">
        <f>VLOOKUP(A8282,Query2[[00001]:[IMLT]],2,FALSE)</f>
        <v>50</v>
      </c>
      <c r="H8282" s="3"/>
      <c r="I8282" s="4">
        <f t="shared" si="131"/>
        <v>50</v>
      </c>
      <c r="J8282" s="3"/>
      <c r="K8282" s="3"/>
    </row>
    <row r="8283" spans="1:11">
      <c r="A8283" s="3" t="s">
        <v>8292</v>
      </c>
      <c r="B8283" s="4" t="str">
        <f>IFERROR(VLOOKUP(A8283,'From Ilsy'!$A$2:$C$1406,3,FALSE),"")</f>
        <v/>
      </c>
      <c r="C8283" s="4" t="str">
        <f>IFERROR(VLOOKUP(A8283,'From Ilsy'!$A$2:$B$1406,2,FALSE),"")</f>
        <v/>
      </c>
      <c r="D8283" s="5">
        <v>841</v>
      </c>
      <c r="E8283" s="4">
        <f>IFERROR(VLOOKUP(A8283,'From Ilsy'!$A$2:$D$1406,4,FALSE),999999)</f>
        <v>999999</v>
      </c>
      <c r="F8283" s="4">
        <f>IF(E8283=999999,VLOOKUP(D8283,'Manual by Vendor'!$A$2:$C$295,3,FALSE),E8283)</f>
        <v>999999</v>
      </c>
      <c r="G8283" s="4">
        <f>VLOOKUP(A8283,Query2[[00001]:[IMLT]],2,FALSE)</f>
        <v>183</v>
      </c>
      <c r="H8283" s="3"/>
      <c r="I8283" s="4">
        <f t="shared" si="131"/>
        <v>183</v>
      </c>
      <c r="J8283" s="3"/>
      <c r="K8283" s="3"/>
    </row>
    <row r="8284" spans="1:11">
      <c r="A8284" s="3" t="s">
        <v>8293</v>
      </c>
      <c r="B8284" s="4" t="str">
        <f>IFERROR(VLOOKUP(A8284,'From Ilsy'!$A$2:$C$1406,3,FALSE),"")</f>
        <v/>
      </c>
      <c r="C8284" s="4" t="str">
        <f>IFERROR(VLOOKUP(A8284,'From Ilsy'!$A$2:$B$1406,2,FALSE),"")</f>
        <v/>
      </c>
      <c r="D8284" s="5">
        <v>841</v>
      </c>
      <c r="E8284" s="4">
        <f>IFERROR(VLOOKUP(A8284,'From Ilsy'!$A$2:$D$1406,4,FALSE),999999)</f>
        <v>999999</v>
      </c>
      <c r="F8284" s="4">
        <f>IF(E8284=999999,VLOOKUP(D8284,'Manual by Vendor'!$A$2:$C$295,3,FALSE),E8284)</f>
        <v>999999</v>
      </c>
      <c r="G8284" s="4">
        <f>VLOOKUP(A8284,Query2[[00001]:[IMLT]],2,FALSE)</f>
        <v>129</v>
      </c>
      <c r="H8284" s="3"/>
      <c r="I8284" s="4">
        <f t="shared" si="131"/>
        <v>129</v>
      </c>
      <c r="J8284" s="3"/>
      <c r="K8284" s="3"/>
    </row>
    <row r="8285" spans="1:11">
      <c r="A8285" s="3" t="s">
        <v>8294</v>
      </c>
      <c r="B8285" s="4" t="str">
        <f>IFERROR(VLOOKUP(A8285,'From Ilsy'!$A$2:$C$1406,3,FALSE),"")</f>
        <v/>
      </c>
      <c r="C8285" s="4" t="str">
        <f>IFERROR(VLOOKUP(A8285,'From Ilsy'!$A$2:$B$1406,2,FALSE),"")</f>
        <v/>
      </c>
      <c r="D8285" s="5">
        <v>841</v>
      </c>
      <c r="E8285" s="4">
        <f>IFERROR(VLOOKUP(A8285,'From Ilsy'!$A$2:$D$1406,4,FALSE),999999)</f>
        <v>999999</v>
      </c>
      <c r="F8285" s="4">
        <f>IF(E8285=999999,VLOOKUP(D8285,'Manual by Vendor'!$A$2:$C$295,3,FALSE),E8285)</f>
        <v>999999</v>
      </c>
      <c r="G8285" s="4">
        <f>VLOOKUP(A8285,Query2[[00001]:[IMLT]],2,FALSE)</f>
        <v>62</v>
      </c>
      <c r="H8285" s="3"/>
      <c r="I8285" s="4">
        <f t="shared" si="131"/>
        <v>62</v>
      </c>
      <c r="J8285" s="3"/>
      <c r="K8285" s="3"/>
    </row>
    <row r="8286" spans="1:11">
      <c r="A8286" s="3" t="s">
        <v>8295</v>
      </c>
      <c r="B8286" s="4" t="str">
        <f>IFERROR(VLOOKUP(A8286,'From Ilsy'!$A$2:$C$1406,3,FALSE),"")</f>
        <v/>
      </c>
      <c r="C8286" s="4" t="str">
        <f>IFERROR(VLOOKUP(A8286,'From Ilsy'!$A$2:$B$1406,2,FALSE),"")</f>
        <v/>
      </c>
      <c r="D8286" s="5">
        <v>841</v>
      </c>
      <c r="E8286" s="4">
        <f>IFERROR(VLOOKUP(A8286,'From Ilsy'!$A$2:$D$1406,4,FALSE),999999)</f>
        <v>999999</v>
      </c>
      <c r="F8286" s="4">
        <f>IF(E8286=999999,VLOOKUP(D8286,'Manual by Vendor'!$A$2:$C$295,3,FALSE),E8286)</f>
        <v>999999</v>
      </c>
      <c r="G8286" s="4">
        <f>VLOOKUP(A8286,Query2[[00001]:[IMLT]],2,FALSE)</f>
        <v>32</v>
      </c>
      <c r="H8286" s="3"/>
      <c r="I8286" s="4">
        <f t="shared" si="131"/>
        <v>32</v>
      </c>
      <c r="J8286" s="3"/>
      <c r="K8286" s="3"/>
    </row>
    <row r="8287" spans="1:11">
      <c r="A8287" s="3" t="s">
        <v>8296</v>
      </c>
      <c r="B8287" s="4" t="str">
        <f>IFERROR(VLOOKUP(A8287,'From Ilsy'!$A$2:$C$1406,3,FALSE),"")</f>
        <v/>
      </c>
      <c r="C8287" s="4" t="str">
        <f>IFERROR(VLOOKUP(A8287,'From Ilsy'!$A$2:$B$1406,2,FALSE),"")</f>
        <v/>
      </c>
      <c r="D8287" s="5">
        <v>841</v>
      </c>
      <c r="E8287" s="4">
        <f>IFERROR(VLOOKUP(A8287,'From Ilsy'!$A$2:$D$1406,4,FALSE),999999)</f>
        <v>999999</v>
      </c>
      <c r="F8287" s="4">
        <f>IF(E8287=999999,VLOOKUP(D8287,'Manual by Vendor'!$A$2:$C$295,3,FALSE),E8287)</f>
        <v>999999</v>
      </c>
      <c r="G8287" s="4">
        <f>VLOOKUP(A8287,Query2[[00001]:[IMLT]],2,FALSE)</f>
        <v>65</v>
      </c>
      <c r="H8287" s="3"/>
      <c r="I8287" s="4">
        <f t="shared" si="131"/>
        <v>65</v>
      </c>
      <c r="J8287" s="3"/>
      <c r="K8287" s="3"/>
    </row>
    <row r="8288" spans="1:11">
      <c r="A8288" s="3" t="s">
        <v>8297</v>
      </c>
      <c r="B8288" s="4" t="str">
        <f>IFERROR(VLOOKUP(A8288,'From Ilsy'!$A$2:$C$1406,3,FALSE),"")</f>
        <v/>
      </c>
      <c r="C8288" s="4" t="str">
        <f>IFERROR(VLOOKUP(A8288,'From Ilsy'!$A$2:$B$1406,2,FALSE),"")</f>
        <v/>
      </c>
      <c r="D8288" s="5">
        <v>1987</v>
      </c>
      <c r="E8288" s="4">
        <f>IFERROR(VLOOKUP(A8288,'From Ilsy'!$A$2:$D$1406,4,FALSE),999999)</f>
        <v>999999</v>
      </c>
      <c r="F8288" s="4">
        <f>IF(E8288=999999,VLOOKUP(D8288,'Manual by Vendor'!$A$2:$C$295,3,FALSE),E8288)</f>
        <v>999999</v>
      </c>
      <c r="G8288" s="4">
        <f>VLOOKUP(A8288,Query2[[00001]:[IMLT]],2,FALSE)</f>
        <v>2</v>
      </c>
      <c r="H8288" s="3"/>
      <c r="I8288" s="4">
        <f t="shared" si="131"/>
        <v>2</v>
      </c>
      <c r="J8288" s="3"/>
      <c r="K8288" s="3"/>
    </row>
    <row r="8289" spans="1:11">
      <c r="A8289" s="3" t="s">
        <v>8298</v>
      </c>
      <c r="B8289" s="4" t="str">
        <f>IFERROR(VLOOKUP(A8289,'From Ilsy'!$A$2:$C$1406,3,FALSE),"")</f>
        <v xml:space="preserve">MAPLE CARBONZ 4-3/4" WENGE    </v>
      </c>
      <c r="C8289" s="4" t="str">
        <f>IFERROR(VLOOKUP(A8289,'From Ilsy'!$A$2:$B$1406,2,FALSE),"")</f>
        <v xml:space="preserve">GII DISTRESSED      </v>
      </c>
      <c r="D8289" s="5">
        <v>2401</v>
      </c>
      <c r="E8289" s="4">
        <f>IFERROR(VLOOKUP(A8289,'From Ilsy'!$A$2:$D$1406,4,FALSE),999999)</f>
        <v>112</v>
      </c>
      <c r="F8289" s="4">
        <f>IF(E8289=999999,VLOOKUP(D8289,'Manual by Vendor'!$A$2:$C$295,3,FALSE),E8289)</f>
        <v>112</v>
      </c>
      <c r="G8289" s="4">
        <f>VLOOKUP(A8289,Query2[[00001]:[IMLT]],2,FALSE)</f>
        <v>78</v>
      </c>
      <c r="H8289" s="3"/>
      <c r="I8289" s="4">
        <f t="shared" si="131"/>
        <v>112</v>
      </c>
      <c r="J8289" s="3">
        <v>1102.5</v>
      </c>
      <c r="K8289" s="3">
        <v>14</v>
      </c>
    </row>
    <row r="8290" spans="1:11">
      <c r="A8290" s="3" t="s">
        <v>8299</v>
      </c>
      <c r="B8290" s="4" t="str">
        <f>IFERROR(VLOOKUP(A8290,'From Ilsy'!$A$2:$C$1406,3,FALSE),"")</f>
        <v/>
      </c>
      <c r="C8290" s="4" t="str">
        <f>IFERROR(VLOOKUP(A8290,'From Ilsy'!$A$2:$B$1406,2,FALSE),"")</f>
        <v/>
      </c>
      <c r="D8290" s="5">
        <v>218</v>
      </c>
      <c r="E8290" s="4">
        <f>IFERROR(VLOOKUP(A8290,'From Ilsy'!$A$2:$D$1406,4,FALSE),999999)</f>
        <v>999999</v>
      </c>
      <c r="F8290" s="4">
        <f>IF(E8290=999999,VLOOKUP(D8290,'Manual by Vendor'!$A$2:$C$295,3,FALSE),E8290)</f>
        <v>21</v>
      </c>
      <c r="G8290" s="4">
        <f>VLOOKUP(A8290,Query2[[00001]:[IMLT]],2,FALSE)</f>
        <v>7</v>
      </c>
      <c r="H8290" s="3"/>
      <c r="I8290" s="4">
        <f t="shared" si="131"/>
        <v>21</v>
      </c>
      <c r="J8290" s="3"/>
      <c r="K8290" s="3"/>
    </row>
    <row r="8291" spans="1:11">
      <c r="A8291" s="3" t="s">
        <v>8300</v>
      </c>
      <c r="B8291" s="4" t="str">
        <f>IFERROR(VLOOKUP(A8291,'From Ilsy'!$A$2:$C$1406,3,FALSE),"")</f>
        <v xml:space="preserve">MAPLE 4 3/4" SMOOTH WENGE     </v>
      </c>
      <c r="C8291" s="4" t="str">
        <f>IFERROR(VLOOKUP(A8291,'From Ilsy'!$A$2:$B$1406,2,FALSE),"")</f>
        <v xml:space="preserve">GII SMOOTH          </v>
      </c>
      <c r="D8291" s="5">
        <v>2401</v>
      </c>
      <c r="E8291" s="4">
        <f>IFERROR(VLOOKUP(A8291,'From Ilsy'!$A$2:$D$1406,4,FALSE),999999)</f>
        <v>112</v>
      </c>
      <c r="F8291" s="4">
        <f>IF(E8291=999999,VLOOKUP(D8291,'Manual by Vendor'!$A$2:$C$295,3,FALSE),E8291)</f>
        <v>112</v>
      </c>
      <c r="G8291" s="4">
        <f>VLOOKUP(A8291,Query2[[00001]:[IMLT]],2,FALSE)</f>
        <v>78</v>
      </c>
      <c r="H8291" s="3"/>
      <c r="I8291" s="4">
        <f t="shared" si="131"/>
        <v>112</v>
      </c>
      <c r="J8291" s="3">
        <v>1102.5</v>
      </c>
      <c r="K8291" s="3">
        <v>14</v>
      </c>
    </row>
    <row r="8292" spans="1:11">
      <c r="A8292" s="3" t="s">
        <v>8301</v>
      </c>
      <c r="B8292" s="4" t="str">
        <f>IFERROR(VLOOKUP(A8292,'From Ilsy'!$A$2:$C$1406,3,FALSE),"")</f>
        <v/>
      </c>
      <c r="C8292" s="4" t="str">
        <f>IFERROR(VLOOKUP(A8292,'From Ilsy'!$A$2:$B$1406,2,FALSE),"")</f>
        <v/>
      </c>
      <c r="D8292" s="5">
        <v>502</v>
      </c>
      <c r="E8292" s="4">
        <f>IFERROR(VLOOKUP(A8292,'From Ilsy'!$A$2:$D$1406,4,FALSE),999999)</f>
        <v>999999</v>
      </c>
      <c r="F8292" s="4">
        <f>IF(E8292=999999,VLOOKUP(D8292,'Manual by Vendor'!$A$2:$C$295,3,FALSE),E8292)</f>
        <v>999999</v>
      </c>
      <c r="G8292" s="4">
        <f>VLOOKUP(A8292,Query2[[00001]:[IMLT]],2,FALSE)</f>
        <v>2</v>
      </c>
      <c r="H8292" s="3"/>
      <c r="I8292" s="4">
        <f t="shared" si="131"/>
        <v>2</v>
      </c>
      <c r="J8292" s="3"/>
      <c r="K8292" s="3"/>
    </row>
    <row r="8293" spans="1:11">
      <c r="A8293" s="3" t="s">
        <v>8302</v>
      </c>
      <c r="B8293" s="4" t="str">
        <f>IFERROR(VLOOKUP(A8293,'From Ilsy'!$A$2:$C$1406,3,FALSE),"")</f>
        <v/>
      </c>
      <c r="C8293" s="4" t="str">
        <f>IFERROR(VLOOKUP(A8293,'From Ilsy'!$A$2:$B$1406,2,FALSE),"")</f>
        <v/>
      </c>
      <c r="D8293" s="5">
        <v>1661</v>
      </c>
      <c r="E8293" s="4">
        <f>IFERROR(VLOOKUP(A8293,'From Ilsy'!$A$2:$D$1406,4,FALSE),999999)</f>
        <v>999999</v>
      </c>
      <c r="F8293" s="4">
        <f>IF(E8293=999999,VLOOKUP(D8293,'Manual by Vendor'!$A$2:$C$295,3,FALSE),E8293)</f>
        <v>999999</v>
      </c>
      <c r="G8293" s="4">
        <f>VLOOKUP(A8293,Query2[[00001]:[IMLT]],2,FALSE)</f>
        <v>5</v>
      </c>
      <c r="H8293" s="3"/>
      <c r="I8293" s="4">
        <f t="shared" si="131"/>
        <v>5</v>
      </c>
      <c r="J8293" s="3"/>
      <c r="K8293" s="3"/>
    </row>
    <row r="8294" spans="1:11">
      <c r="A8294" s="3" t="s">
        <v>8303</v>
      </c>
      <c r="B8294" s="4" t="str">
        <f>IFERROR(VLOOKUP(A8294,'From Ilsy'!$A$2:$C$1406,3,FALSE),"")</f>
        <v/>
      </c>
      <c r="C8294" s="4" t="str">
        <f>IFERROR(VLOOKUP(A8294,'From Ilsy'!$A$2:$B$1406,2,FALSE),"")</f>
        <v/>
      </c>
      <c r="D8294" s="5">
        <v>1661</v>
      </c>
      <c r="E8294" s="4">
        <f>IFERROR(VLOOKUP(A8294,'From Ilsy'!$A$2:$D$1406,4,FALSE),999999)</f>
        <v>999999</v>
      </c>
      <c r="F8294" s="4">
        <f>IF(E8294=999999,VLOOKUP(D8294,'Manual by Vendor'!$A$2:$C$295,3,FALSE),E8294)</f>
        <v>999999</v>
      </c>
      <c r="G8294" s="4">
        <f>VLOOKUP(A8294,Query2[[00001]:[IMLT]],2,FALSE)</f>
        <v>5</v>
      </c>
      <c r="H8294" s="3"/>
      <c r="I8294" s="4">
        <f t="shared" si="131"/>
        <v>5</v>
      </c>
      <c r="J8294" s="3"/>
      <c r="K8294" s="3"/>
    </row>
    <row r="8295" spans="1:11">
      <c r="A8295" s="3" t="s">
        <v>8304</v>
      </c>
      <c r="B8295" s="4" t="str">
        <f>IFERROR(VLOOKUP(A8295,'From Ilsy'!$A$2:$C$1406,3,FALSE),"")</f>
        <v/>
      </c>
      <c r="C8295" s="4" t="str">
        <f>IFERROR(VLOOKUP(A8295,'From Ilsy'!$A$2:$B$1406,2,FALSE),"")</f>
        <v/>
      </c>
      <c r="D8295" s="5">
        <v>2328</v>
      </c>
      <c r="E8295" s="4">
        <f>IFERROR(VLOOKUP(A8295,'From Ilsy'!$A$2:$D$1406,4,FALSE),999999)</f>
        <v>999999</v>
      </c>
      <c r="F8295" s="4">
        <f>IF(E8295=999999,VLOOKUP(D8295,'Manual by Vendor'!$A$2:$C$295,3,FALSE),E8295)</f>
        <v>999999</v>
      </c>
      <c r="G8295" s="4">
        <f>VLOOKUP(A8295,Query2[[00001]:[IMLT]],2,FALSE)</f>
        <v>2</v>
      </c>
      <c r="H8295" s="3"/>
      <c r="I8295" s="4">
        <f t="shared" si="131"/>
        <v>2</v>
      </c>
      <c r="J8295" s="3"/>
      <c r="K8295" s="3"/>
    </row>
    <row r="8296" spans="1:11">
      <c r="A8296" s="3" t="s">
        <v>8305</v>
      </c>
      <c r="B8296" s="4" t="str">
        <f>IFERROR(VLOOKUP(A8296,'From Ilsy'!$A$2:$C$1406,3,FALSE),"")</f>
        <v/>
      </c>
      <c r="C8296" s="4" t="str">
        <f>IFERROR(VLOOKUP(A8296,'From Ilsy'!$A$2:$B$1406,2,FALSE),"")</f>
        <v/>
      </c>
      <c r="D8296" s="5">
        <v>1987</v>
      </c>
      <c r="E8296" s="4">
        <f>IFERROR(VLOOKUP(A8296,'From Ilsy'!$A$2:$D$1406,4,FALSE),999999)</f>
        <v>999999</v>
      </c>
      <c r="F8296" s="4">
        <f>IF(E8296=999999,VLOOKUP(D8296,'Manual by Vendor'!$A$2:$C$295,3,FALSE),E8296)</f>
        <v>999999</v>
      </c>
      <c r="G8296" s="4">
        <f>VLOOKUP(A8296,Query2[[00001]:[IMLT]],2,FALSE)</f>
        <v>4</v>
      </c>
      <c r="H8296" s="3"/>
      <c r="I8296" s="4">
        <f t="shared" si="131"/>
        <v>4</v>
      </c>
      <c r="J8296" s="3"/>
      <c r="K8296" s="3"/>
    </row>
    <row r="8297" spans="1:11">
      <c r="A8297" s="3" t="s">
        <v>8306</v>
      </c>
      <c r="B8297" s="4" t="str">
        <f>IFERROR(VLOOKUP(A8297,'From Ilsy'!$A$2:$C$1406,3,FALSE),"")</f>
        <v/>
      </c>
      <c r="C8297" s="4" t="str">
        <f>IFERROR(VLOOKUP(A8297,'From Ilsy'!$A$2:$B$1406,2,FALSE),"")</f>
        <v/>
      </c>
      <c r="D8297" s="5">
        <v>1987</v>
      </c>
      <c r="E8297" s="4">
        <f>IFERROR(VLOOKUP(A8297,'From Ilsy'!$A$2:$D$1406,4,FALSE),999999)</f>
        <v>999999</v>
      </c>
      <c r="F8297" s="4">
        <f>IF(E8297=999999,VLOOKUP(D8297,'Manual by Vendor'!$A$2:$C$295,3,FALSE),E8297)</f>
        <v>999999</v>
      </c>
      <c r="G8297" s="4">
        <f>VLOOKUP(A8297,Query2[[00001]:[IMLT]],2,FALSE)</f>
        <v>3</v>
      </c>
      <c r="H8297" s="3"/>
      <c r="I8297" s="4">
        <f t="shared" si="131"/>
        <v>3</v>
      </c>
      <c r="J8297" s="3"/>
      <c r="K8297" s="3"/>
    </row>
    <row r="8298" spans="1:11">
      <c r="A8298" s="3" t="s">
        <v>8307</v>
      </c>
      <c r="B8298" s="4" t="str">
        <f>IFERROR(VLOOKUP(A8298,'From Ilsy'!$A$2:$C$1406,3,FALSE),"")</f>
        <v/>
      </c>
      <c r="C8298" s="4" t="str">
        <f>IFERROR(VLOOKUP(A8298,'From Ilsy'!$A$2:$B$1406,2,FALSE),"")</f>
        <v/>
      </c>
      <c r="D8298" s="5">
        <v>1987</v>
      </c>
      <c r="E8298" s="4">
        <f>IFERROR(VLOOKUP(A8298,'From Ilsy'!$A$2:$D$1406,4,FALSE),999999)</f>
        <v>999999</v>
      </c>
      <c r="F8298" s="4">
        <f>IF(E8298=999999,VLOOKUP(D8298,'Manual by Vendor'!$A$2:$C$295,3,FALSE),E8298)</f>
        <v>999999</v>
      </c>
      <c r="G8298" s="4">
        <f>VLOOKUP(A8298,Query2[[00001]:[IMLT]],2,FALSE)</f>
        <v>4</v>
      </c>
      <c r="H8298" s="3"/>
      <c r="I8298" s="4">
        <f t="shared" si="131"/>
        <v>4</v>
      </c>
      <c r="J8298" s="3"/>
      <c r="K8298" s="3"/>
    </row>
    <row r="8299" spans="1:11">
      <c r="A8299" s="3" t="s">
        <v>8308</v>
      </c>
      <c r="B8299" s="4" t="str">
        <f>IFERROR(VLOOKUP(A8299,'From Ilsy'!$A$2:$C$1406,3,FALSE),"")</f>
        <v/>
      </c>
      <c r="C8299" s="4" t="str">
        <f>IFERROR(VLOOKUP(A8299,'From Ilsy'!$A$2:$B$1406,2,FALSE),"")</f>
        <v/>
      </c>
      <c r="D8299" s="5">
        <v>1008</v>
      </c>
      <c r="E8299" s="4">
        <f>IFERROR(VLOOKUP(A8299,'From Ilsy'!$A$2:$D$1406,4,FALSE),999999)</f>
        <v>999999</v>
      </c>
      <c r="F8299" s="4">
        <f>IF(E8299=999999,VLOOKUP(D8299,'Manual by Vendor'!$A$2:$C$295,3,FALSE),E8299)</f>
        <v>999999</v>
      </c>
      <c r="G8299" s="4">
        <f>VLOOKUP(A8299,Query2[[00001]:[IMLT]],2,FALSE)</f>
        <v>0</v>
      </c>
      <c r="H8299" s="3"/>
      <c r="I8299" s="4">
        <f t="shared" si="131"/>
        <v>0</v>
      </c>
      <c r="J8299" s="3"/>
      <c r="K8299" s="3"/>
    </row>
    <row r="8300" spans="1:11">
      <c r="A8300" s="3" t="s">
        <v>8309</v>
      </c>
      <c r="B8300" s="4" t="str">
        <f>IFERROR(VLOOKUP(A8300,'From Ilsy'!$A$2:$C$1406,3,FALSE),"")</f>
        <v/>
      </c>
      <c r="C8300" s="4" t="str">
        <f>IFERROR(VLOOKUP(A8300,'From Ilsy'!$A$2:$B$1406,2,FALSE),"")</f>
        <v/>
      </c>
      <c r="D8300" s="5">
        <v>1008</v>
      </c>
      <c r="E8300" s="4">
        <f>IFERROR(VLOOKUP(A8300,'From Ilsy'!$A$2:$D$1406,4,FALSE),999999)</f>
        <v>999999</v>
      </c>
      <c r="F8300" s="4">
        <f>IF(E8300=999999,VLOOKUP(D8300,'Manual by Vendor'!$A$2:$C$295,3,FALSE),E8300)</f>
        <v>999999</v>
      </c>
      <c r="G8300" s="4">
        <f>VLOOKUP(A8300,Query2[[00001]:[IMLT]],2,FALSE)</f>
        <v>0</v>
      </c>
      <c r="H8300" s="3"/>
      <c r="I8300" s="4">
        <f t="shared" si="131"/>
        <v>0</v>
      </c>
      <c r="J8300" s="3"/>
      <c r="K8300" s="3"/>
    </row>
    <row r="8301" spans="1:11">
      <c r="A8301" s="3" t="s">
        <v>8310</v>
      </c>
      <c r="B8301" s="4" t="str">
        <f>IFERROR(VLOOKUP(A8301,'From Ilsy'!$A$2:$C$1406,3,FALSE),"")</f>
        <v/>
      </c>
      <c r="C8301" s="4" t="str">
        <f>IFERROR(VLOOKUP(A8301,'From Ilsy'!$A$2:$B$1406,2,FALSE),"")</f>
        <v/>
      </c>
      <c r="D8301" s="5">
        <v>128</v>
      </c>
      <c r="E8301" s="4">
        <f>IFERROR(VLOOKUP(A8301,'From Ilsy'!$A$2:$D$1406,4,FALSE),999999)</f>
        <v>999999</v>
      </c>
      <c r="F8301" s="4">
        <f>IF(E8301=999999,VLOOKUP(D8301,'Manual by Vendor'!$A$2:$C$295,3,FALSE),E8301)</f>
        <v>21</v>
      </c>
      <c r="G8301" s="4">
        <f>VLOOKUP(A8301,Query2[[00001]:[IMLT]],2,FALSE)</f>
        <v>7</v>
      </c>
      <c r="H8301" s="3"/>
      <c r="I8301" s="4">
        <f t="shared" si="131"/>
        <v>21</v>
      </c>
      <c r="J8301" s="3"/>
      <c r="K8301" s="3"/>
    </row>
    <row r="8302" spans="1:11">
      <c r="A8302" s="3" t="s">
        <v>8311</v>
      </c>
      <c r="B8302" s="4" t="str">
        <f>IFERROR(VLOOKUP(A8302,'From Ilsy'!$A$2:$C$1406,3,FALSE),"")</f>
        <v/>
      </c>
      <c r="C8302" s="4" t="str">
        <f>IFERROR(VLOOKUP(A8302,'From Ilsy'!$A$2:$B$1406,2,FALSE),"")</f>
        <v/>
      </c>
      <c r="D8302" s="5">
        <v>2401</v>
      </c>
      <c r="E8302" s="4">
        <f>IFERROR(VLOOKUP(A8302,'From Ilsy'!$A$2:$D$1406,4,FALSE),999999)</f>
        <v>999999</v>
      </c>
      <c r="F8302" s="4">
        <f>IF(E8302=999999,VLOOKUP(D8302,'Manual by Vendor'!$A$2:$C$295,3,FALSE),E8302)</f>
        <v>999999</v>
      </c>
      <c r="G8302" s="4">
        <f>VLOOKUP(A8302,Query2[[00001]:[IMLT]],2,FALSE)</f>
        <v>4</v>
      </c>
      <c r="H8302" s="3"/>
      <c r="I8302" s="4">
        <f t="shared" si="131"/>
        <v>4</v>
      </c>
      <c r="J8302" s="3"/>
      <c r="K8302" s="3"/>
    </row>
    <row r="8303" spans="1:11">
      <c r="A8303" s="3" t="s">
        <v>8312</v>
      </c>
      <c r="B8303" s="4" t="str">
        <f>IFERROR(VLOOKUP(A8303,'From Ilsy'!$A$2:$C$1406,3,FALSE),"")</f>
        <v/>
      </c>
      <c r="C8303" s="4" t="str">
        <f>IFERROR(VLOOKUP(A8303,'From Ilsy'!$A$2:$B$1406,2,FALSE),"")</f>
        <v/>
      </c>
      <c r="D8303" s="5">
        <v>2014</v>
      </c>
      <c r="E8303" s="4">
        <f>IFERROR(VLOOKUP(A8303,'From Ilsy'!$A$2:$D$1406,4,FALSE),999999)</f>
        <v>999999</v>
      </c>
      <c r="F8303" s="4">
        <f>IF(E8303=999999,VLOOKUP(D8303,'Manual by Vendor'!$A$2:$C$295,3,FALSE),E8303)</f>
        <v>30</v>
      </c>
      <c r="G8303" s="4">
        <f>VLOOKUP(A8303,Query2[[00001]:[IMLT]],2,FALSE)</f>
        <v>9</v>
      </c>
      <c r="H8303" s="3"/>
      <c r="I8303" s="4">
        <f t="shared" si="131"/>
        <v>30</v>
      </c>
      <c r="J8303" s="3"/>
      <c r="K8303" s="3"/>
    </row>
    <row r="8304" spans="1:11">
      <c r="A8304" s="3" t="s">
        <v>8313</v>
      </c>
      <c r="B8304" s="4" t="str">
        <f>IFERROR(VLOOKUP(A8304,'From Ilsy'!$A$2:$C$1406,3,FALSE),"")</f>
        <v/>
      </c>
      <c r="C8304" s="4" t="str">
        <f>IFERROR(VLOOKUP(A8304,'From Ilsy'!$A$2:$B$1406,2,FALSE),"")</f>
        <v/>
      </c>
      <c r="D8304" s="5">
        <v>2401</v>
      </c>
      <c r="E8304" s="4">
        <f>IFERROR(VLOOKUP(A8304,'From Ilsy'!$A$2:$D$1406,4,FALSE),999999)</f>
        <v>999999</v>
      </c>
      <c r="F8304" s="4">
        <f>IF(E8304=999999,VLOOKUP(D8304,'Manual by Vendor'!$A$2:$C$295,3,FALSE),E8304)</f>
        <v>999999</v>
      </c>
      <c r="G8304" s="4">
        <f>VLOOKUP(A8304,Query2[[00001]:[IMLT]],2,FALSE)</f>
        <v>21</v>
      </c>
      <c r="H8304" s="3"/>
      <c r="I8304" s="4">
        <f t="shared" si="131"/>
        <v>21</v>
      </c>
      <c r="J8304" s="3"/>
      <c r="K8304" s="3"/>
    </row>
    <row r="8305" spans="1:11">
      <c r="A8305" s="3" t="s">
        <v>8314</v>
      </c>
      <c r="B8305" s="4" t="str">
        <f>IFERROR(VLOOKUP(A8305,'From Ilsy'!$A$2:$C$1406,3,FALSE),"")</f>
        <v/>
      </c>
      <c r="C8305" s="4" t="str">
        <f>IFERROR(VLOOKUP(A8305,'From Ilsy'!$A$2:$B$1406,2,FALSE),"")</f>
        <v/>
      </c>
      <c r="D8305" s="5">
        <v>1611</v>
      </c>
      <c r="E8305" s="4">
        <f>IFERROR(VLOOKUP(A8305,'From Ilsy'!$A$2:$D$1406,4,FALSE),999999)</f>
        <v>999999</v>
      </c>
      <c r="F8305" s="4">
        <f>IF(E8305=999999,VLOOKUP(D8305,'Manual by Vendor'!$A$2:$C$295,3,FALSE),E8305)</f>
        <v>8</v>
      </c>
      <c r="G8305" s="4">
        <f>VLOOKUP(A8305,Query2[[00001]:[IMLT]],2,FALSE)</f>
        <v>1</v>
      </c>
      <c r="H8305" s="3"/>
      <c r="I8305" s="4">
        <f t="shared" ref="I8305:I8368" si="132">IF(E8305=999999,IF(F8305=999999,G8305,F8305),E8305)</f>
        <v>8</v>
      </c>
      <c r="J8305" s="3"/>
      <c r="K8305" s="3"/>
    </row>
    <row r="8306" spans="1:11">
      <c r="A8306" s="3" t="s">
        <v>8315</v>
      </c>
      <c r="B8306" s="4" t="str">
        <f>IFERROR(VLOOKUP(A8306,'From Ilsy'!$A$2:$C$1406,3,FALSE),"")</f>
        <v/>
      </c>
      <c r="C8306" s="4" t="str">
        <f>IFERROR(VLOOKUP(A8306,'From Ilsy'!$A$2:$B$1406,2,FALSE),"")</f>
        <v/>
      </c>
      <c r="D8306" s="5">
        <v>1611</v>
      </c>
      <c r="E8306" s="4">
        <f>IFERROR(VLOOKUP(A8306,'From Ilsy'!$A$2:$D$1406,4,FALSE),999999)</f>
        <v>999999</v>
      </c>
      <c r="F8306" s="4">
        <f>IF(E8306=999999,VLOOKUP(D8306,'Manual by Vendor'!$A$2:$C$295,3,FALSE),E8306)</f>
        <v>8</v>
      </c>
      <c r="G8306" s="4">
        <f>VLOOKUP(A8306,Query2[[00001]:[IMLT]],2,FALSE)</f>
        <v>14</v>
      </c>
      <c r="H8306" s="3"/>
      <c r="I8306" s="4">
        <f t="shared" si="132"/>
        <v>8</v>
      </c>
      <c r="J8306" s="3"/>
      <c r="K8306" s="3"/>
    </row>
    <row r="8307" spans="1:11">
      <c r="A8307" s="3" t="s">
        <v>8316</v>
      </c>
      <c r="B8307" s="4" t="str">
        <f>IFERROR(VLOOKUP(A8307,'From Ilsy'!$A$2:$C$1406,3,FALSE),"")</f>
        <v/>
      </c>
      <c r="C8307" s="4" t="str">
        <f>IFERROR(VLOOKUP(A8307,'From Ilsy'!$A$2:$B$1406,2,FALSE),"")</f>
        <v/>
      </c>
      <c r="D8307" s="5">
        <v>1611</v>
      </c>
      <c r="E8307" s="4">
        <f>IFERROR(VLOOKUP(A8307,'From Ilsy'!$A$2:$D$1406,4,FALSE),999999)</f>
        <v>999999</v>
      </c>
      <c r="F8307" s="4">
        <f>IF(E8307=999999,VLOOKUP(D8307,'Manual by Vendor'!$A$2:$C$295,3,FALSE),E8307)</f>
        <v>8</v>
      </c>
      <c r="G8307" s="4">
        <f>VLOOKUP(A8307,Query2[[00001]:[IMLT]],2,FALSE)</f>
        <v>9</v>
      </c>
      <c r="H8307" s="3"/>
      <c r="I8307" s="4">
        <f t="shared" si="132"/>
        <v>8</v>
      </c>
      <c r="J8307" s="3"/>
      <c r="K8307" s="3"/>
    </row>
    <row r="8308" spans="1:11">
      <c r="A8308" s="3" t="s">
        <v>8317</v>
      </c>
      <c r="B8308" s="4" t="str">
        <f>IFERROR(VLOOKUP(A8308,'From Ilsy'!$A$2:$C$1406,3,FALSE),"")</f>
        <v/>
      </c>
      <c r="C8308" s="4" t="str">
        <f>IFERROR(VLOOKUP(A8308,'From Ilsy'!$A$2:$B$1406,2,FALSE),"")</f>
        <v/>
      </c>
      <c r="D8308" s="5">
        <v>1611</v>
      </c>
      <c r="E8308" s="4">
        <f>IFERROR(VLOOKUP(A8308,'From Ilsy'!$A$2:$D$1406,4,FALSE),999999)</f>
        <v>999999</v>
      </c>
      <c r="F8308" s="4">
        <f>IF(E8308=999999,VLOOKUP(D8308,'Manual by Vendor'!$A$2:$C$295,3,FALSE),E8308)</f>
        <v>8</v>
      </c>
      <c r="G8308" s="4">
        <f>VLOOKUP(A8308,Query2[[00001]:[IMLT]],2,FALSE)</f>
        <v>0</v>
      </c>
      <c r="H8308" s="3"/>
      <c r="I8308" s="4">
        <f t="shared" si="132"/>
        <v>8</v>
      </c>
      <c r="J8308" s="3"/>
      <c r="K8308" s="3"/>
    </row>
    <row r="8309" spans="1:11">
      <c r="A8309" s="3" t="s">
        <v>8318</v>
      </c>
      <c r="B8309" s="4" t="str">
        <f>IFERROR(VLOOKUP(A8309,'From Ilsy'!$A$2:$C$1406,3,FALSE),"")</f>
        <v/>
      </c>
      <c r="C8309" s="4" t="str">
        <f>IFERROR(VLOOKUP(A8309,'From Ilsy'!$A$2:$B$1406,2,FALSE),"")</f>
        <v/>
      </c>
      <c r="D8309" s="5">
        <v>1611</v>
      </c>
      <c r="E8309" s="4">
        <f>IFERROR(VLOOKUP(A8309,'From Ilsy'!$A$2:$D$1406,4,FALSE),999999)</f>
        <v>999999</v>
      </c>
      <c r="F8309" s="4">
        <f>IF(E8309=999999,VLOOKUP(D8309,'Manual by Vendor'!$A$2:$C$295,3,FALSE),E8309)</f>
        <v>8</v>
      </c>
      <c r="G8309" s="4">
        <f>VLOOKUP(A8309,Query2[[00001]:[IMLT]],2,FALSE)</f>
        <v>0</v>
      </c>
      <c r="H8309" s="3"/>
      <c r="I8309" s="4">
        <f t="shared" si="132"/>
        <v>8</v>
      </c>
      <c r="J8309" s="3"/>
      <c r="K8309" s="3"/>
    </row>
    <row r="8310" spans="1:11">
      <c r="A8310" s="3" t="s">
        <v>8319</v>
      </c>
      <c r="B8310" s="4" t="str">
        <f>IFERROR(VLOOKUP(A8310,'From Ilsy'!$A$2:$C$1406,3,FALSE),"")</f>
        <v/>
      </c>
      <c r="C8310" s="4" t="str">
        <f>IFERROR(VLOOKUP(A8310,'From Ilsy'!$A$2:$B$1406,2,FALSE),"")</f>
        <v/>
      </c>
      <c r="D8310" s="5">
        <v>2401</v>
      </c>
      <c r="E8310" s="4">
        <f>IFERROR(VLOOKUP(A8310,'From Ilsy'!$A$2:$D$1406,4,FALSE),999999)</f>
        <v>999999</v>
      </c>
      <c r="F8310" s="4">
        <f>IF(E8310=999999,VLOOKUP(D8310,'Manual by Vendor'!$A$2:$C$295,3,FALSE),E8310)</f>
        <v>999999</v>
      </c>
      <c r="G8310" s="4">
        <f>VLOOKUP(A8310,Query2[[00001]:[IMLT]],2,FALSE)</f>
        <v>0</v>
      </c>
      <c r="H8310" s="3"/>
      <c r="I8310" s="4">
        <f t="shared" si="132"/>
        <v>0</v>
      </c>
      <c r="J8310" s="3"/>
      <c r="K8310" s="3"/>
    </row>
    <row r="8311" spans="1:11">
      <c r="A8311" s="3" t="s">
        <v>8320</v>
      </c>
      <c r="B8311" s="4" t="str">
        <f>IFERROR(VLOOKUP(A8311,'From Ilsy'!$A$2:$C$1406,3,FALSE),"")</f>
        <v/>
      </c>
      <c r="C8311" s="4" t="str">
        <f>IFERROR(VLOOKUP(A8311,'From Ilsy'!$A$2:$B$1406,2,FALSE),"")</f>
        <v/>
      </c>
      <c r="D8311" s="5">
        <v>422</v>
      </c>
      <c r="E8311" s="4">
        <f>IFERROR(VLOOKUP(A8311,'From Ilsy'!$A$2:$D$1406,4,FALSE),999999)</f>
        <v>999999</v>
      </c>
      <c r="F8311" s="4">
        <f>IF(E8311=999999,VLOOKUP(D8311,'Manual by Vendor'!$A$2:$C$295,3,FALSE),E8311)</f>
        <v>28</v>
      </c>
      <c r="G8311" s="4">
        <f>VLOOKUP(A8311,Query2[[00001]:[IMLT]],2,FALSE)</f>
        <v>13</v>
      </c>
      <c r="H8311" s="3"/>
      <c r="I8311" s="4">
        <f t="shared" si="132"/>
        <v>28</v>
      </c>
      <c r="J8311" s="3"/>
      <c r="K8311" s="3"/>
    </row>
    <row r="8312" spans="1:11">
      <c r="A8312" s="3" t="s">
        <v>8321</v>
      </c>
      <c r="B8312" s="4" t="str">
        <f>IFERROR(VLOOKUP(A8312,'From Ilsy'!$A$2:$C$1406,3,FALSE),"")</f>
        <v/>
      </c>
      <c r="C8312" s="4" t="str">
        <f>IFERROR(VLOOKUP(A8312,'From Ilsy'!$A$2:$B$1406,2,FALSE),"")</f>
        <v/>
      </c>
      <c r="D8312" s="5">
        <v>1987</v>
      </c>
      <c r="E8312" s="4">
        <f>IFERROR(VLOOKUP(A8312,'From Ilsy'!$A$2:$D$1406,4,FALSE),999999)</f>
        <v>999999</v>
      </c>
      <c r="F8312" s="4">
        <f>IF(E8312=999999,VLOOKUP(D8312,'Manual by Vendor'!$A$2:$C$295,3,FALSE),E8312)</f>
        <v>999999</v>
      </c>
      <c r="G8312" s="4">
        <f>VLOOKUP(A8312,Query2[[00001]:[IMLT]],2,FALSE)</f>
        <v>2</v>
      </c>
      <c r="H8312" s="3"/>
      <c r="I8312" s="4">
        <f t="shared" si="132"/>
        <v>2</v>
      </c>
      <c r="J8312" s="3"/>
      <c r="K8312" s="3"/>
    </row>
    <row r="8313" spans="1:11">
      <c r="A8313" s="3" t="s">
        <v>8322</v>
      </c>
      <c r="B8313" s="4" t="str">
        <f>IFERROR(VLOOKUP(A8313,'From Ilsy'!$A$2:$C$1406,3,FALSE),"")</f>
        <v/>
      </c>
      <c r="C8313" s="4" t="str">
        <f>IFERROR(VLOOKUP(A8313,'From Ilsy'!$A$2:$B$1406,2,FALSE),"")</f>
        <v/>
      </c>
      <c r="D8313" s="5">
        <v>1987</v>
      </c>
      <c r="E8313" s="4">
        <f>IFERROR(VLOOKUP(A8313,'From Ilsy'!$A$2:$D$1406,4,FALSE),999999)</f>
        <v>999999</v>
      </c>
      <c r="F8313" s="4">
        <f>IF(E8313=999999,VLOOKUP(D8313,'Manual by Vendor'!$A$2:$C$295,3,FALSE),E8313)</f>
        <v>999999</v>
      </c>
      <c r="G8313" s="4">
        <f>VLOOKUP(A8313,Query2[[00001]:[IMLT]],2,FALSE)</f>
        <v>1</v>
      </c>
      <c r="H8313" s="3"/>
      <c r="I8313" s="4">
        <f t="shared" si="132"/>
        <v>1</v>
      </c>
      <c r="J8313" s="3"/>
      <c r="K8313" s="3"/>
    </row>
    <row r="8314" spans="1:11">
      <c r="A8314" s="3" t="s">
        <v>8323</v>
      </c>
      <c r="B8314" s="4" t="str">
        <f>IFERROR(VLOOKUP(A8314,'From Ilsy'!$A$2:$C$1406,3,FALSE),"")</f>
        <v/>
      </c>
      <c r="C8314" s="4" t="str">
        <f>IFERROR(VLOOKUP(A8314,'From Ilsy'!$A$2:$B$1406,2,FALSE),"")</f>
        <v/>
      </c>
      <c r="D8314" s="5">
        <v>1008</v>
      </c>
      <c r="E8314" s="4">
        <f>IFERROR(VLOOKUP(A8314,'From Ilsy'!$A$2:$D$1406,4,FALSE),999999)</f>
        <v>999999</v>
      </c>
      <c r="F8314" s="4">
        <f>IF(E8314=999999,VLOOKUP(D8314,'Manual by Vendor'!$A$2:$C$295,3,FALSE),E8314)</f>
        <v>999999</v>
      </c>
      <c r="G8314" s="4">
        <f>VLOOKUP(A8314,Query2[[00001]:[IMLT]],2,FALSE)</f>
        <v>0</v>
      </c>
      <c r="H8314" s="3"/>
      <c r="I8314" s="4">
        <f t="shared" si="132"/>
        <v>0</v>
      </c>
      <c r="J8314" s="3"/>
      <c r="K8314" s="3"/>
    </row>
    <row r="8315" spans="1:11">
      <c r="A8315" s="3" t="s">
        <v>8324</v>
      </c>
      <c r="B8315" s="4" t="str">
        <f>IFERROR(VLOOKUP(A8315,'From Ilsy'!$A$2:$C$1406,3,FALSE),"")</f>
        <v/>
      </c>
      <c r="C8315" s="4" t="str">
        <f>IFERROR(VLOOKUP(A8315,'From Ilsy'!$A$2:$B$1406,2,FALSE),"")</f>
        <v/>
      </c>
      <c r="D8315" s="5">
        <v>1611</v>
      </c>
      <c r="E8315" s="4">
        <f>IFERROR(VLOOKUP(A8315,'From Ilsy'!$A$2:$D$1406,4,FALSE),999999)</f>
        <v>999999</v>
      </c>
      <c r="F8315" s="4">
        <f>IF(E8315=999999,VLOOKUP(D8315,'Manual by Vendor'!$A$2:$C$295,3,FALSE),E8315)</f>
        <v>8</v>
      </c>
      <c r="G8315" s="4">
        <f>VLOOKUP(A8315,Query2[[00001]:[IMLT]],2,FALSE)</f>
        <v>0</v>
      </c>
      <c r="H8315" s="3"/>
      <c r="I8315" s="4">
        <f t="shared" si="132"/>
        <v>8</v>
      </c>
      <c r="J8315" s="3"/>
      <c r="K8315" s="3"/>
    </row>
    <row r="8316" spans="1:11">
      <c r="A8316" s="3" t="s">
        <v>8325</v>
      </c>
      <c r="B8316" s="4" t="str">
        <f>IFERROR(VLOOKUP(A8316,'From Ilsy'!$A$2:$C$1406,3,FALSE),"")</f>
        <v/>
      </c>
      <c r="C8316" s="4" t="str">
        <f>IFERROR(VLOOKUP(A8316,'From Ilsy'!$A$2:$B$1406,2,FALSE),"")</f>
        <v/>
      </c>
      <c r="D8316" s="5">
        <v>1987</v>
      </c>
      <c r="E8316" s="4">
        <f>IFERROR(VLOOKUP(A8316,'From Ilsy'!$A$2:$D$1406,4,FALSE),999999)</f>
        <v>999999</v>
      </c>
      <c r="F8316" s="4">
        <f>IF(E8316=999999,VLOOKUP(D8316,'Manual by Vendor'!$A$2:$C$295,3,FALSE),E8316)</f>
        <v>999999</v>
      </c>
      <c r="G8316" s="4">
        <f>VLOOKUP(A8316,Query2[[00001]:[IMLT]],2,FALSE)</f>
        <v>5</v>
      </c>
      <c r="H8316" s="3"/>
      <c r="I8316" s="4">
        <f t="shared" si="132"/>
        <v>5</v>
      </c>
      <c r="J8316" s="3"/>
      <c r="K8316" s="3"/>
    </row>
    <row r="8317" spans="1:11">
      <c r="A8317" s="3" t="s">
        <v>8326</v>
      </c>
      <c r="B8317" s="4" t="str">
        <f>IFERROR(VLOOKUP(A8317,'From Ilsy'!$A$2:$C$1406,3,FALSE),"")</f>
        <v/>
      </c>
      <c r="C8317" s="4" t="str">
        <f>IFERROR(VLOOKUP(A8317,'From Ilsy'!$A$2:$B$1406,2,FALSE),"")</f>
        <v/>
      </c>
      <c r="D8317" s="5">
        <v>1987</v>
      </c>
      <c r="E8317" s="4">
        <f>IFERROR(VLOOKUP(A8317,'From Ilsy'!$A$2:$D$1406,4,FALSE),999999)</f>
        <v>999999</v>
      </c>
      <c r="F8317" s="4">
        <f>IF(E8317=999999,VLOOKUP(D8317,'Manual by Vendor'!$A$2:$C$295,3,FALSE),E8317)</f>
        <v>999999</v>
      </c>
      <c r="G8317" s="4">
        <f>VLOOKUP(A8317,Query2[[00001]:[IMLT]],2,FALSE)</f>
        <v>3</v>
      </c>
      <c r="H8317" s="3"/>
      <c r="I8317" s="4">
        <f t="shared" si="132"/>
        <v>3</v>
      </c>
      <c r="J8317" s="3"/>
      <c r="K8317" s="3"/>
    </row>
    <row r="8318" spans="1:11">
      <c r="A8318" s="3" t="s">
        <v>8327</v>
      </c>
      <c r="B8318" s="4" t="str">
        <f>IFERROR(VLOOKUP(A8318,'From Ilsy'!$A$2:$C$1406,3,FALSE),"")</f>
        <v/>
      </c>
      <c r="C8318" s="4" t="str">
        <f>IFERROR(VLOOKUP(A8318,'From Ilsy'!$A$2:$B$1406,2,FALSE),"")</f>
        <v/>
      </c>
      <c r="D8318" s="5">
        <v>1987</v>
      </c>
      <c r="E8318" s="4">
        <f>IFERROR(VLOOKUP(A8318,'From Ilsy'!$A$2:$D$1406,4,FALSE),999999)</f>
        <v>999999</v>
      </c>
      <c r="F8318" s="4">
        <f>IF(E8318=999999,VLOOKUP(D8318,'Manual by Vendor'!$A$2:$C$295,3,FALSE),E8318)</f>
        <v>999999</v>
      </c>
      <c r="G8318" s="4">
        <f>VLOOKUP(A8318,Query2[[00001]:[IMLT]],2,FALSE)</f>
        <v>2</v>
      </c>
      <c r="H8318" s="3"/>
      <c r="I8318" s="4">
        <f t="shared" si="132"/>
        <v>2</v>
      </c>
      <c r="J8318" s="3"/>
      <c r="K8318" s="3"/>
    </row>
    <row r="8319" spans="1:11">
      <c r="A8319" s="3" t="s">
        <v>8328</v>
      </c>
      <c r="B8319" s="4" t="str">
        <f>IFERROR(VLOOKUP(A8319,'From Ilsy'!$A$2:$C$1406,3,FALSE),"")</f>
        <v/>
      </c>
      <c r="C8319" s="4" t="str">
        <f>IFERROR(VLOOKUP(A8319,'From Ilsy'!$A$2:$B$1406,2,FALSE),"")</f>
        <v/>
      </c>
      <c r="D8319" s="5">
        <v>1987</v>
      </c>
      <c r="E8319" s="4">
        <f>IFERROR(VLOOKUP(A8319,'From Ilsy'!$A$2:$D$1406,4,FALSE),999999)</f>
        <v>999999</v>
      </c>
      <c r="F8319" s="4">
        <f>IF(E8319=999999,VLOOKUP(D8319,'Manual by Vendor'!$A$2:$C$295,3,FALSE),E8319)</f>
        <v>999999</v>
      </c>
      <c r="G8319" s="4">
        <f>VLOOKUP(A8319,Query2[[00001]:[IMLT]],2,FALSE)</f>
        <v>4</v>
      </c>
      <c r="H8319" s="3"/>
      <c r="I8319" s="4">
        <f t="shared" si="132"/>
        <v>4</v>
      </c>
      <c r="J8319" s="3"/>
      <c r="K8319" s="3"/>
    </row>
    <row r="8320" spans="1:11">
      <c r="A8320" s="3" t="s">
        <v>8329</v>
      </c>
      <c r="B8320" s="4" t="str">
        <f>IFERROR(VLOOKUP(A8320,'From Ilsy'!$A$2:$C$1406,3,FALSE),"")</f>
        <v/>
      </c>
      <c r="C8320" s="4" t="str">
        <f>IFERROR(VLOOKUP(A8320,'From Ilsy'!$A$2:$B$1406,2,FALSE),"")</f>
        <v/>
      </c>
      <c r="D8320" s="5">
        <v>2328</v>
      </c>
      <c r="E8320" s="4">
        <f>IFERROR(VLOOKUP(A8320,'From Ilsy'!$A$2:$D$1406,4,FALSE),999999)</f>
        <v>999999</v>
      </c>
      <c r="F8320" s="4">
        <f>IF(E8320=999999,VLOOKUP(D8320,'Manual by Vendor'!$A$2:$C$295,3,FALSE),E8320)</f>
        <v>999999</v>
      </c>
      <c r="G8320" s="4">
        <f>VLOOKUP(A8320,Query2[[00001]:[IMLT]],2,FALSE)</f>
        <v>2</v>
      </c>
      <c r="H8320" s="3"/>
      <c r="I8320" s="4">
        <f t="shared" si="132"/>
        <v>2</v>
      </c>
      <c r="J8320" s="3"/>
      <c r="K8320" s="3"/>
    </row>
    <row r="8321" spans="1:11">
      <c r="A8321" s="3" t="s">
        <v>8330</v>
      </c>
      <c r="B8321" s="4" t="str">
        <f>IFERROR(VLOOKUP(A8321,'From Ilsy'!$A$2:$C$1406,3,FALSE),"")</f>
        <v/>
      </c>
      <c r="C8321" s="4" t="str">
        <f>IFERROR(VLOOKUP(A8321,'From Ilsy'!$A$2:$B$1406,2,FALSE),"")</f>
        <v/>
      </c>
      <c r="D8321" s="5">
        <v>2328</v>
      </c>
      <c r="E8321" s="4">
        <f>IFERROR(VLOOKUP(A8321,'From Ilsy'!$A$2:$D$1406,4,FALSE),999999)</f>
        <v>999999</v>
      </c>
      <c r="F8321" s="4">
        <f>IF(E8321=999999,VLOOKUP(D8321,'Manual by Vendor'!$A$2:$C$295,3,FALSE),E8321)</f>
        <v>999999</v>
      </c>
      <c r="G8321" s="4">
        <f>VLOOKUP(A8321,Query2[[00001]:[IMLT]],2,FALSE)</f>
        <v>0</v>
      </c>
      <c r="H8321" s="3"/>
      <c r="I8321" s="4">
        <f t="shared" si="132"/>
        <v>0</v>
      </c>
      <c r="J8321" s="3"/>
      <c r="K8321" s="3"/>
    </row>
    <row r="8322" spans="1:11">
      <c r="A8322" s="3" t="s">
        <v>8331</v>
      </c>
      <c r="B8322" s="4" t="str">
        <f>IFERROR(VLOOKUP(A8322,'From Ilsy'!$A$2:$C$1406,3,FALSE),"")</f>
        <v/>
      </c>
      <c r="C8322" s="4" t="str">
        <f>IFERROR(VLOOKUP(A8322,'From Ilsy'!$A$2:$B$1406,2,FALSE),"")</f>
        <v/>
      </c>
      <c r="D8322" s="5">
        <v>1987</v>
      </c>
      <c r="E8322" s="4">
        <f>IFERROR(VLOOKUP(A8322,'From Ilsy'!$A$2:$D$1406,4,FALSE),999999)</f>
        <v>999999</v>
      </c>
      <c r="F8322" s="4">
        <f>IF(E8322=999999,VLOOKUP(D8322,'Manual by Vendor'!$A$2:$C$295,3,FALSE),E8322)</f>
        <v>999999</v>
      </c>
      <c r="G8322" s="4">
        <f>VLOOKUP(A8322,Query2[[00001]:[IMLT]],2,FALSE)</f>
        <v>0</v>
      </c>
      <c r="H8322" s="3"/>
      <c r="I8322" s="4">
        <f t="shared" si="132"/>
        <v>0</v>
      </c>
      <c r="J8322" s="3"/>
      <c r="K8322" s="3"/>
    </row>
    <row r="8323" spans="1:11">
      <c r="A8323" s="3" t="s">
        <v>8332</v>
      </c>
      <c r="B8323" s="4" t="str">
        <f>IFERROR(VLOOKUP(A8323,'From Ilsy'!$A$2:$C$1406,3,FALSE),"")</f>
        <v/>
      </c>
      <c r="C8323" s="4" t="str">
        <f>IFERROR(VLOOKUP(A8323,'From Ilsy'!$A$2:$B$1406,2,FALSE),"")</f>
        <v/>
      </c>
      <c r="D8323" s="5">
        <v>1987</v>
      </c>
      <c r="E8323" s="4">
        <f>IFERROR(VLOOKUP(A8323,'From Ilsy'!$A$2:$D$1406,4,FALSE),999999)</f>
        <v>999999</v>
      </c>
      <c r="F8323" s="4">
        <f>IF(E8323=999999,VLOOKUP(D8323,'Manual by Vendor'!$A$2:$C$295,3,FALSE),E8323)</f>
        <v>999999</v>
      </c>
      <c r="G8323" s="4">
        <f>VLOOKUP(A8323,Query2[[00001]:[IMLT]],2,FALSE)</f>
        <v>1</v>
      </c>
      <c r="H8323" s="3"/>
      <c r="I8323" s="4">
        <f t="shared" si="132"/>
        <v>1</v>
      </c>
      <c r="J8323" s="3"/>
      <c r="K8323" s="3"/>
    </row>
    <row r="8324" spans="1:11">
      <c r="A8324" s="3" t="s">
        <v>8333</v>
      </c>
      <c r="B8324" s="4" t="str">
        <f>IFERROR(VLOOKUP(A8324,'From Ilsy'!$A$2:$C$1406,3,FALSE),"")</f>
        <v/>
      </c>
      <c r="C8324" s="4" t="str">
        <f>IFERROR(VLOOKUP(A8324,'From Ilsy'!$A$2:$B$1406,2,FALSE),"")</f>
        <v/>
      </c>
      <c r="D8324" s="5">
        <v>1987</v>
      </c>
      <c r="E8324" s="4">
        <f>IFERROR(VLOOKUP(A8324,'From Ilsy'!$A$2:$D$1406,4,FALSE),999999)</f>
        <v>999999</v>
      </c>
      <c r="F8324" s="4">
        <f>IF(E8324=999999,VLOOKUP(D8324,'Manual by Vendor'!$A$2:$C$295,3,FALSE),E8324)</f>
        <v>999999</v>
      </c>
      <c r="G8324" s="4">
        <f>VLOOKUP(A8324,Query2[[00001]:[IMLT]],2,FALSE)</f>
        <v>4</v>
      </c>
      <c r="H8324" s="3"/>
      <c r="I8324" s="4">
        <f t="shared" si="132"/>
        <v>4</v>
      </c>
      <c r="J8324" s="3"/>
      <c r="K8324" s="3"/>
    </row>
    <row r="8325" spans="1:11">
      <c r="A8325" s="3" t="s">
        <v>8334</v>
      </c>
      <c r="B8325" s="4" t="str">
        <f>IFERROR(VLOOKUP(A8325,'From Ilsy'!$A$2:$C$1406,3,FALSE),"")</f>
        <v/>
      </c>
      <c r="C8325" s="4" t="str">
        <f>IFERROR(VLOOKUP(A8325,'From Ilsy'!$A$2:$B$1406,2,FALSE),"")</f>
        <v/>
      </c>
      <c r="D8325" s="5">
        <v>1987</v>
      </c>
      <c r="E8325" s="4">
        <f>IFERROR(VLOOKUP(A8325,'From Ilsy'!$A$2:$D$1406,4,FALSE),999999)</f>
        <v>999999</v>
      </c>
      <c r="F8325" s="4">
        <f>IF(E8325=999999,VLOOKUP(D8325,'Manual by Vendor'!$A$2:$C$295,3,FALSE),E8325)</f>
        <v>999999</v>
      </c>
      <c r="G8325" s="4">
        <f>VLOOKUP(A8325,Query2[[00001]:[IMLT]],2,FALSE)</f>
        <v>0</v>
      </c>
      <c r="H8325" s="3"/>
      <c r="I8325" s="4">
        <f t="shared" si="132"/>
        <v>0</v>
      </c>
      <c r="J8325" s="3"/>
      <c r="K8325" s="3"/>
    </row>
    <row r="8326" spans="1:11">
      <c r="A8326" s="3" t="s">
        <v>8335</v>
      </c>
      <c r="B8326" s="4" t="str">
        <f>IFERROR(VLOOKUP(A8326,'From Ilsy'!$A$2:$C$1406,3,FALSE),"")</f>
        <v/>
      </c>
      <c r="C8326" s="4" t="str">
        <f>IFERROR(VLOOKUP(A8326,'From Ilsy'!$A$2:$B$1406,2,FALSE),"")</f>
        <v/>
      </c>
      <c r="D8326" s="5">
        <v>1987</v>
      </c>
      <c r="E8326" s="4">
        <f>IFERROR(VLOOKUP(A8326,'From Ilsy'!$A$2:$D$1406,4,FALSE),999999)</f>
        <v>999999</v>
      </c>
      <c r="F8326" s="4">
        <f>IF(E8326=999999,VLOOKUP(D8326,'Manual by Vendor'!$A$2:$C$295,3,FALSE),E8326)</f>
        <v>999999</v>
      </c>
      <c r="G8326" s="4">
        <f>VLOOKUP(A8326,Query2[[00001]:[IMLT]],2,FALSE)</f>
        <v>0</v>
      </c>
      <c r="H8326" s="3"/>
      <c r="I8326" s="4">
        <f t="shared" si="132"/>
        <v>0</v>
      </c>
      <c r="J8326" s="3"/>
      <c r="K8326" s="3"/>
    </row>
    <row r="8327" spans="1:11">
      <c r="A8327" s="3" t="s">
        <v>8336</v>
      </c>
      <c r="B8327" s="4" t="str">
        <f>IFERROR(VLOOKUP(A8327,'From Ilsy'!$A$2:$C$1406,3,FALSE),"")</f>
        <v/>
      </c>
      <c r="C8327" s="4" t="str">
        <f>IFERROR(VLOOKUP(A8327,'From Ilsy'!$A$2:$B$1406,2,FALSE),"")</f>
        <v/>
      </c>
      <c r="D8327" s="5">
        <v>1987</v>
      </c>
      <c r="E8327" s="4">
        <f>IFERROR(VLOOKUP(A8327,'From Ilsy'!$A$2:$D$1406,4,FALSE),999999)</f>
        <v>999999</v>
      </c>
      <c r="F8327" s="4">
        <f>IF(E8327=999999,VLOOKUP(D8327,'Manual by Vendor'!$A$2:$C$295,3,FALSE),E8327)</f>
        <v>999999</v>
      </c>
      <c r="G8327" s="4">
        <f>VLOOKUP(A8327,Query2[[00001]:[IMLT]],2,FALSE)</f>
        <v>3</v>
      </c>
      <c r="H8327" s="3"/>
      <c r="I8327" s="4">
        <f t="shared" si="132"/>
        <v>3</v>
      </c>
      <c r="J8327" s="3"/>
      <c r="K8327" s="3"/>
    </row>
    <row r="8328" spans="1:11">
      <c r="A8328" s="3" t="s">
        <v>8337</v>
      </c>
      <c r="B8328" s="4" t="str">
        <f>IFERROR(VLOOKUP(A8328,'From Ilsy'!$A$2:$C$1406,3,FALSE),"")</f>
        <v/>
      </c>
      <c r="C8328" s="4" t="str">
        <f>IFERROR(VLOOKUP(A8328,'From Ilsy'!$A$2:$B$1406,2,FALSE),"")</f>
        <v/>
      </c>
      <c r="D8328" s="5">
        <v>1007</v>
      </c>
      <c r="E8328" s="4">
        <f>IFERROR(VLOOKUP(A8328,'From Ilsy'!$A$2:$D$1406,4,FALSE),999999)</f>
        <v>999999</v>
      </c>
      <c r="F8328" s="4">
        <f>IF(E8328=999999,VLOOKUP(D8328,'Manual by Vendor'!$A$2:$C$295,3,FALSE),E8328)</f>
        <v>999999</v>
      </c>
      <c r="G8328" s="4">
        <f>VLOOKUP(A8328,Query2[[00001]:[IMLT]],2,FALSE)</f>
        <v>4</v>
      </c>
      <c r="H8328" s="3"/>
      <c r="I8328" s="4">
        <f t="shared" si="132"/>
        <v>4</v>
      </c>
      <c r="J8328" s="3"/>
      <c r="K8328" s="3"/>
    </row>
    <row r="8329" spans="1:11">
      <c r="A8329" s="3" t="s">
        <v>8338</v>
      </c>
      <c r="B8329" s="4" t="str">
        <f>IFERROR(VLOOKUP(A8329,'From Ilsy'!$A$2:$C$1406,3,FALSE),"")</f>
        <v/>
      </c>
      <c r="C8329" s="4" t="str">
        <f>IFERROR(VLOOKUP(A8329,'From Ilsy'!$A$2:$B$1406,2,FALSE),"")</f>
        <v/>
      </c>
      <c r="D8329" s="5">
        <v>1008</v>
      </c>
      <c r="E8329" s="4">
        <f>IFERROR(VLOOKUP(A8329,'From Ilsy'!$A$2:$D$1406,4,FALSE),999999)</f>
        <v>999999</v>
      </c>
      <c r="F8329" s="4">
        <f>IF(E8329=999999,VLOOKUP(D8329,'Manual by Vendor'!$A$2:$C$295,3,FALSE),E8329)</f>
        <v>999999</v>
      </c>
      <c r="G8329" s="4">
        <f>VLOOKUP(A8329,Query2[[00001]:[IMLT]],2,FALSE)</f>
        <v>13</v>
      </c>
      <c r="H8329" s="3"/>
      <c r="I8329" s="4">
        <f t="shared" si="132"/>
        <v>13</v>
      </c>
      <c r="J8329" s="3"/>
      <c r="K8329" s="3"/>
    </row>
    <row r="8330" spans="1:11">
      <c r="A8330" s="3" t="s">
        <v>8339</v>
      </c>
      <c r="B8330" s="4" t="str">
        <f>IFERROR(VLOOKUP(A8330,'From Ilsy'!$A$2:$C$1406,3,FALSE),"")</f>
        <v/>
      </c>
      <c r="C8330" s="4" t="str">
        <f>IFERROR(VLOOKUP(A8330,'From Ilsy'!$A$2:$B$1406,2,FALSE),"")</f>
        <v/>
      </c>
      <c r="D8330" s="5">
        <v>1987</v>
      </c>
      <c r="E8330" s="4">
        <f>IFERROR(VLOOKUP(A8330,'From Ilsy'!$A$2:$D$1406,4,FALSE),999999)</f>
        <v>999999</v>
      </c>
      <c r="F8330" s="4">
        <f>IF(E8330=999999,VLOOKUP(D8330,'Manual by Vendor'!$A$2:$C$295,3,FALSE),E8330)</f>
        <v>999999</v>
      </c>
      <c r="G8330" s="4">
        <f>VLOOKUP(A8330,Query2[[00001]:[IMLT]],2,FALSE)</f>
        <v>1</v>
      </c>
      <c r="H8330" s="3"/>
      <c r="I8330" s="4">
        <f t="shared" si="132"/>
        <v>1</v>
      </c>
      <c r="J8330" s="3"/>
      <c r="K8330" s="3"/>
    </row>
    <row r="8331" spans="1:11">
      <c r="A8331" s="3" t="s">
        <v>8340</v>
      </c>
      <c r="B8331" s="4" t="str">
        <f>IFERROR(VLOOKUP(A8331,'From Ilsy'!$A$2:$C$1406,3,FALSE),"")</f>
        <v xml:space="preserve">*G3 WALNUT 5" SABLE           </v>
      </c>
      <c r="C8331" s="4" t="str">
        <f>IFERROR(VLOOKUP(A8331,'From Ilsy'!$A$2:$B$1406,2,FALSE),"")</f>
        <v xml:space="preserve">GIII DISTRESSED     </v>
      </c>
      <c r="D8331" s="5">
        <v>2401</v>
      </c>
      <c r="E8331" s="4">
        <f>IFERROR(VLOOKUP(A8331,'From Ilsy'!$A$2:$D$1406,4,FALSE),999999)</f>
        <v>999999</v>
      </c>
      <c r="F8331" s="4">
        <f>IF(E8331=999999,VLOOKUP(D8331,'Manual by Vendor'!$A$2:$C$295,3,FALSE),E8331)</f>
        <v>999999</v>
      </c>
      <c r="G8331" s="4">
        <f>VLOOKUP(A8331,Query2[[00001]:[IMLT]],2,FALSE)</f>
        <v>29</v>
      </c>
      <c r="H8331" s="3"/>
      <c r="I8331" s="4">
        <f t="shared" si="132"/>
        <v>29</v>
      </c>
      <c r="J8331" s="3"/>
      <c r="K8331" s="3"/>
    </row>
    <row r="8332" spans="1:11">
      <c r="A8332" s="3" t="s">
        <v>8341</v>
      </c>
      <c r="B8332" s="4" t="str">
        <f>IFERROR(VLOOKUP(A8332,'From Ilsy'!$A$2:$C$1406,3,FALSE),"")</f>
        <v/>
      </c>
      <c r="C8332" s="4" t="str">
        <f>IFERROR(VLOOKUP(A8332,'From Ilsy'!$A$2:$B$1406,2,FALSE),"")</f>
        <v/>
      </c>
      <c r="D8332" s="5">
        <v>2401</v>
      </c>
      <c r="E8332" s="4">
        <f>IFERROR(VLOOKUP(A8332,'From Ilsy'!$A$2:$D$1406,4,FALSE),999999)</f>
        <v>999999</v>
      </c>
      <c r="F8332" s="4">
        <f>IF(E8332=999999,VLOOKUP(D8332,'Manual by Vendor'!$A$2:$C$295,3,FALSE),E8332)</f>
        <v>999999</v>
      </c>
      <c r="G8332" s="4">
        <f>VLOOKUP(A8332,Query2[[00001]:[IMLT]],2,FALSE)</f>
        <v>107</v>
      </c>
      <c r="H8332" s="3"/>
      <c r="I8332" s="4">
        <f t="shared" si="132"/>
        <v>107</v>
      </c>
      <c r="J8332" s="3"/>
      <c r="K8332" s="3"/>
    </row>
    <row r="8333" spans="1:11">
      <c r="A8333" s="3" t="s">
        <v>8342</v>
      </c>
      <c r="B8333" s="4" t="str">
        <f>IFERROR(VLOOKUP(A8333,'From Ilsy'!$A$2:$C$1406,3,FALSE),"")</f>
        <v/>
      </c>
      <c r="C8333" s="4" t="str">
        <f>IFERROR(VLOOKUP(A8333,'From Ilsy'!$A$2:$B$1406,2,FALSE),"")</f>
        <v/>
      </c>
      <c r="D8333" s="5">
        <v>1987</v>
      </c>
      <c r="E8333" s="4">
        <f>IFERROR(VLOOKUP(A8333,'From Ilsy'!$A$2:$D$1406,4,FALSE),999999)</f>
        <v>999999</v>
      </c>
      <c r="F8333" s="4">
        <f>IF(E8333=999999,VLOOKUP(D8333,'Manual by Vendor'!$A$2:$C$295,3,FALSE),E8333)</f>
        <v>999999</v>
      </c>
      <c r="G8333" s="4">
        <f>VLOOKUP(A8333,Query2[[00001]:[IMLT]],2,FALSE)</f>
        <v>1</v>
      </c>
      <c r="H8333" s="3"/>
      <c r="I8333" s="4">
        <f t="shared" si="132"/>
        <v>1</v>
      </c>
      <c r="J8333" s="3"/>
      <c r="K8333" s="3"/>
    </row>
    <row r="8334" spans="1:11">
      <c r="A8334" s="3" t="s">
        <v>8343</v>
      </c>
      <c r="B8334" s="4" t="str">
        <f>IFERROR(VLOOKUP(A8334,'From Ilsy'!$A$2:$C$1406,3,FALSE),"")</f>
        <v/>
      </c>
      <c r="C8334" s="4" t="str">
        <f>IFERROR(VLOOKUP(A8334,'From Ilsy'!$A$2:$B$1406,2,FALSE),"")</f>
        <v/>
      </c>
      <c r="D8334" s="5">
        <v>2328</v>
      </c>
      <c r="E8334" s="4">
        <f>IFERROR(VLOOKUP(A8334,'From Ilsy'!$A$2:$D$1406,4,FALSE),999999)</f>
        <v>999999</v>
      </c>
      <c r="F8334" s="4">
        <f>IF(E8334=999999,VLOOKUP(D8334,'Manual by Vendor'!$A$2:$C$295,3,FALSE),E8334)</f>
        <v>999999</v>
      </c>
      <c r="G8334" s="4">
        <f>VLOOKUP(A8334,Query2[[00001]:[IMLT]],2,FALSE)</f>
        <v>2</v>
      </c>
      <c r="H8334" s="3"/>
      <c r="I8334" s="4">
        <f t="shared" si="132"/>
        <v>2</v>
      </c>
      <c r="J8334" s="3"/>
      <c r="K8334" s="3"/>
    </row>
    <row r="8335" spans="1:11">
      <c r="A8335" s="3" t="s">
        <v>8344</v>
      </c>
      <c r="B8335" s="4" t="str">
        <f>IFERROR(VLOOKUP(A8335,'From Ilsy'!$A$2:$C$1406,3,FALSE),"")</f>
        <v/>
      </c>
      <c r="C8335" s="4" t="str">
        <f>IFERROR(VLOOKUP(A8335,'From Ilsy'!$A$2:$B$1406,2,FALSE),"")</f>
        <v/>
      </c>
      <c r="D8335" s="5">
        <v>1987</v>
      </c>
      <c r="E8335" s="4">
        <f>IFERROR(VLOOKUP(A8335,'From Ilsy'!$A$2:$D$1406,4,FALSE),999999)</f>
        <v>999999</v>
      </c>
      <c r="F8335" s="4">
        <f>IF(E8335=999999,VLOOKUP(D8335,'Manual by Vendor'!$A$2:$C$295,3,FALSE),E8335)</f>
        <v>999999</v>
      </c>
      <c r="G8335" s="4">
        <f>VLOOKUP(A8335,Query2[[00001]:[IMLT]],2,FALSE)</f>
        <v>1</v>
      </c>
      <c r="H8335" s="3"/>
      <c r="I8335" s="4">
        <f t="shared" si="132"/>
        <v>1</v>
      </c>
      <c r="J8335" s="3"/>
      <c r="K8335" s="3"/>
    </row>
    <row r="8336" spans="1:11">
      <c r="A8336" s="3" t="s">
        <v>8345</v>
      </c>
      <c r="B8336" s="4" t="str">
        <f>IFERROR(VLOOKUP(A8336,'From Ilsy'!$A$2:$C$1406,3,FALSE),"")</f>
        <v/>
      </c>
      <c r="C8336" s="4" t="str">
        <f>IFERROR(VLOOKUP(A8336,'From Ilsy'!$A$2:$B$1406,2,FALSE),"")</f>
        <v/>
      </c>
      <c r="D8336" s="5">
        <v>1987</v>
      </c>
      <c r="E8336" s="4">
        <f>IFERROR(VLOOKUP(A8336,'From Ilsy'!$A$2:$D$1406,4,FALSE),999999)</f>
        <v>999999</v>
      </c>
      <c r="F8336" s="4">
        <f>IF(E8336=999999,VLOOKUP(D8336,'Manual by Vendor'!$A$2:$C$295,3,FALSE),E8336)</f>
        <v>999999</v>
      </c>
      <c r="G8336" s="4">
        <f>VLOOKUP(A8336,Query2[[00001]:[IMLT]],2,FALSE)</f>
        <v>2</v>
      </c>
      <c r="H8336" s="3"/>
      <c r="I8336" s="4">
        <f t="shared" si="132"/>
        <v>2</v>
      </c>
      <c r="J8336" s="3"/>
      <c r="K8336" s="3"/>
    </row>
    <row r="8337" spans="1:11">
      <c r="A8337" s="3" t="s">
        <v>8346</v>
      </c>
      <c r="B8337" s="4" t="str">
        <f>IFERROR(VLOOKUP(A8337,'From Ilsy'!$A$2:$C$1406,3,FALSE),"")</f>
        <v/>
      </c>
      <c r="C8337" s="4" t="str">
        <f>IFERROR(VLOOKUP(A8337,'From Ilsy'!$A$2:$B$1406,2,FALSE),"")</f>
        <v/>
      </c>
      <c r="D8337" s="5">
        <v>1661</v>
      </c>
      <c r="E8337" s="4">
        <f>IFERROR(VLOOKUP(A8337,'From Ilsy'!$A$2:$D$1406,4,FALSE),999999)</f>
        <v>999999</v>
      </c>
      <c r="F8337" s="4">
        <f>IF(E8337=999999,VLOOKUP(D8337,'Manual by Vendor'!$A$2:$C$295,3,FALSE),E8337)</f>
        <v>999999</v>
      </c>
      <c r="G8337" s="4">
        <f>VLOOKUP(A8337,Query2[[00001]:[IMLT]],2,FALSE)</f>
        <v>12</v>
      </c>
      <c r="H8337" s="3"/>
      <c r="I8337" s="4">
        <f t="shared" si="132"/>
        <v>12</v>
      </c>
      <c r="J8337" s="3"/>
      <c r="K8337" s="3"/>
    </row>
    <row r="8338" spans="1:11">
      <c r="A8338" s="3" t="s">
        <v>8347</v>
      </c>
      <c r="B8338" s="4" t="str">
        <f>IFERROR(VLOOKUP(A8338,'From Ilsy'!$A$2:$C$1406,3,FALSE),"")</f>
        <v/>
      </c>
      <c r="C8338" s="4" t="str">
        <f>IFERROR(VLOOKUP(A8338,'From Ilsy'!$A$2:$B$1406,2,FALSE),"")</f>
        <v/>
      </c>
      <c r="D8338" s="5">
        <v>502</v>
      </c>
      <c r="E8338" s="4">
        <f>IFERROR(VLOOKUP(A8338,'From Ilsy'!$A$2:$D$1406,4,FALSE),999999)</f>
        <v>999999</v>
      </c>
      <c r="F8338" s="4">
        <f>IF(E8338=999999,VLOOKUP(D8338,'Manual by Vendor'!$A$2:$C$295,3,FALSE),E8338)</f>
        <v>999999</v>
      </c>
      <c r="G8338" s="4">
        <f>VLOOKUP(A8338,Query2[[00001]:[IMLT]],2,FALSE)</f>
        <v>4</v>
      </c>
      <c r="H8338" s="3"/>
      <c r="I8338" s="4">
        <f t="shared" si="132"/>
        <v>4</v>
      </c>
      <c r="J8338" s="3"/>
      <c r="K8338" s="3"/>
    </row>
    <row r="8339" spans="1:11">
      <c r="A8339" s="3" t="s">
        <v>8348</v>
      </c>
      <c r="B8339" s="4" t="str">
        <f>IFERROR(VLOOKUP(A8339,'From Ilsy'!$A$2:$C$1406,3,FALSE),"")</f>
        <v/>
      </c>
      <c r="C8339" s="4" t="str">
        <f>IFERROR(VLOOKUP(A8339,'From Ilsy'!$A$2:$B$1406,2,FALSE),"")</f>
        <v/>
      </c>
      <c r="D8339" s="5">
        <v>1663</v>
      </c>
      <c r="E8339" s="4">
        <f>IFERROR(VLOOKUP(A8339,'From Ilsy'!$A$2:$D$1406,4,FALSE),999999)</f>
        <v>999999</v>
      </c>
      <c r="F8339" s="4">
        <f>IF(E8339=999999,VLOOKUP(D8339,'Manual by Vendor'!$A$2:$C$295,3,FALSE),E8339)</f>
        <v>999999</v>
      </c>
      <c r="G8339" s="4">
        <f>VLOOKUP(A8339,Query2[[00001]:[IMLT]],2,FALSE)</f>
        <v>15</v>
      </c>
      <c r="H8339" s="3"/>
      <c r="I8339" s="4">
        <f t="shared" si="132"/>
        <v>15</v>
      </c>
      <c r="J8339" s="3"/>
      <c r="K8339" s="3"/>
    </row>
    <row r="8340" spans="1:11">
      <c r="A8340" s="3" t="s">
        <v>8349</v>
      </c>
      <c r="B8340" s="4" t="str">
        <f>IFERROR(VLOOKUP(A8340,'From Ilsy'!$A$2:$C$1406,3,FALSE),"")</f>
        <v/>
      </c>
      <c r="C8340" s="4" t="str">
        <f>IFERROR(VLOOKUP(A8340,'From Ilsy'!$A$2:$B$1406,2,FALSE),"")</f>
        <v/>
      </c>
      <c r="D8340" s="5">
        <v>1987</v>
      </c>
      <c r="E8340" s="4">
        <f>IFERROR(VLOOKUP(A8340,'From Ilsy'!$A$2:$D$1406,4,FALSE),999999)</f>
        <v>999999</v>
      </c>
      <c r="F8340" s="4">
        <f>IF(E8340=999999,VLOOKUP(D8340,'Manual by Vendor'!$A$2:$C$295,3,FALSE),E8340)</f>
        <v>999999</v>
      </c>
      <c r="G8340" s="4">
        <f>VLOOKUP(A8340,Query2[[00001]:[IMLT]],2,FALSE)</f>
        <v>3</v>
      </c>
      <c r="H8340" s="3"/>
      <c r="I8340" s="4">
        <f t="shared" si="132"/>
        <v>3</v>
      </c>
      <c r="J8340" s="3"/>
      <c r="K8340" s="3"/>
    </row>
    <row r="8341" spans="1:11">
      <c r="A8341" s="3" t="s">
        <v>8350</v>
      </c>
      <c r="B8341" s="4" t="str">
        <f>IFERROR(VLOOKUP(A8341,'From Ilsy'!$A$2:$C$1406,3,FALSE),"")</f>
        <v/>
      </c>
      <c r="C8341" s="4" t="str">
        <f>IFERROR(VLOOKUP(A8341,'From Ilsy'!$A$2:$B$1406,2,FALSE),"")</f>
        <v/>
      </c>
      <c r="D8341" s="5">
        <v>1605</v>
      </c>
      <c r="E8341" s="4">
        <f>IFERROR(VLOOKUP(A8341,'From Ilsy'!$A$2:$D$1406,4,FALSE),999999)</f>
        <v>999999</v>
      </c>
      <c r="F8341" s="4">
        <f>IF(E8341=999999,VLOOKUP(D8341,'Manual by Vendor'!$A$2:$C$295,3,FALSE),E8341)</f>
        <v>7</v>
      </c>
      <c r="G8341" s="4">
        <f>VLOOKUP(A8341,Query2[[00001]:[IMLT]],2,FALSE)</f>
        <v>8</v>
      </c>
      <c r="H8341" s="3"/>
      <c r="I8341" s="4">
        <f t="shared" si="132"/>
        <v>7</v>
      </c>
      <c r="J8341" s="3"/>
      <c r="K8341" s="3"/>
    </row>
    <row r="8342" spans="1:11">
      <c r="A8342" s="3" t="s">
        <v>8351</v>
      </c>
      <c r="B8342" s="4" t="str">
        <f>IFERROR(VLOOKUP(A8342,'From Ilsy'!$A$2:$C$1406,3,FALSE),"")</f>
        <v/>
      </c>
      <c r="C8342" s="4" t="str">
        <f>IFERROR(VLOOKUP(A8342,'From Ilsy'!$A$2:$B$1406,2,FALSE),"")</f>
        <v/>
      </c>
      <c r="D8342" s="5">
        <v>1987</v>
      </c>
      <c r="E8342" s="4">
        <f>IFERROR(VLOOKUP(A8342,'From Ilsy'!$A$2:$D$1406,4,FALSE),999999)</f>
        <v>999999</v>
      </c>
      <c r="F8342" s="4">
        <f>IF(E8342=999999,VLOOKUP(D8342,'Manual by Vendor'!$A$2:$C$295,3,FALSE),E8342)</f>
        <v>999999</v>
      </c>
      <c r="G8342" s="4">
        <f>VLOOKUP(A8342,Query2[[00001]:[IMLT]],2,FALSE)</f>
        <v>1</v>
      </c>
      <c r="H8342" s="3"/>
      <c r="I8342" s="4">
        <f t="shared" si="132"/>
        <v>1</v>
      </c>
      <c r="J8342" s="3"/>
      <c r="K8342" s="3"/>
    </row>
    <row r="8343" spans="1:11">
      <c r="A8343" s="3" t="s">
        <v>8352</v>
      </c>
      <c r="B8343" s="4" t="str">
        <f>IFERROR(VLOOKUP(A8343,'From Ilsy'!$A$2:$C$1406,3,FALSE),"")</f>
        <v/>
      </c>
      <c r="C8343" s="4" t="str">
        <f>IFERROR(VLOOKUP(A8343,'From Ilsy'!$A$2:$B$1406,2,FALSE),"")</f>
        <v/>
      </c>
      <c r="D8343" s="5">
        <v>1987</v>
      </c>
      <c r="E8343" s="4">
        <f>IFERROR(VLOOKUP(A8343,'From Ilsy'!$A$2:$D$1406,4,FALSE),999999)</f>
        <v>999999</v>
      </c>
      <c r="F8343" s="4">
        <f>IF(E8343=999999,VLOOKUP(D8343,'Manual by Vendor'!$A$2:$C$295,3,FALSE),E8343)</f>
        <v>999999</v>
      </c>
      <c r="G8343" s="4">
        <f>VLOOKUP(A8343,Query2[[00001]:[IMLT]],2,FALSE)</f>
        <v>5</v>
      </c>
      <c r="H8343" s="3"/>
      <c r="I8343" s="4">
        <f t="shared" si="132"/>
        <v>5</v>
      </c>
      <c r="J8343" s="3"/>
      <c r="K8343" s="3"/>
    </row>
    <row r="8344" spans="1:11">
      <c r="A8344" s="3" t="s">
        <v>8353</v>
      </c>
      <c r="B8344" s="4" t="str">
        <f>IFERROR(VLOOKUP(A8344,'From Ilsy'!$A$2:$C$1406,3,FALSE),"")</f>
        <v/>
      </c>
      <c r="C8344" s="4" t="str">
        <f>IFERROR(VLOOKUP(A8344,'From Ilsy'!$A$2:$B$1406,2,FALSE),"")</f>
        <v/>
      </c>
      <c r="D8344" s="5">
        <v>1605</v>
      </c>
      <c r="E8344" s="4">
        <f>IFERROR(VLOOKUP(A8344,'From Ilsy'!$A$2:$D$1406,4,FALSE),999999)</f>
        <v>999999</v>
      </c>
      <c r="F8344" s="4">
        <f>IF(E8344=999999,VLOOKUP(D8344,'Manual by Vendor'!$A$2:$C$295,3,FALSE),E8344)</f>
        <v>7</v>
      </c>
      <c r="G8344" s="4">
        <f>VLOOKUP(A8344,Query2[[00001]:[IMLT]],2,FALSE)</f>
        <v>9</v>
      </c>
      <c r="H8344" s="3"/>
      <c r="I8344" s="4">
        <f t="shared" si="132"/>
        <v>7</v>
      </c>
      <c r="J8344" s="3"/>
      <c r="K8344" s="3"/>
    </row>
    <row r="8345" spans="1:11">
      <c r="A8345" s="3" t="s">
        <v>8354</v>
      </c>
      <c r="B8345" s="4" t="str">
        <f>IFERROR(VLOOKUP(A8345,'From Ilsy'!$A$2:$C$1406,3,FALSE),"")</f>
        <v/>
      </c>
      <c r="C8345" s="4" t="str">
        <f>IFERROR(VLOOKUP(A8345,'From Ilsy'!$A$2:$B$1406,2,FALSE),"")</f>
        <v/>
      </c>
      <c r="D8345" s="5">
        <v>361</v>
      </c>
      <c r="E8345" s="4">
        <f>IFERROR(VLOOKUP(A8345,'From Ilsy'!$A$2:$D$1406,4,FALSE),999999)</f>
        <v>999999</v>
      </c>
      <c r="F8345" s="4">
        <f>IF(E8345=999999,VLOOKUP(D8345,'Manual by Vendor'!$A$2:$C$295,3,FALSE),E8345)</f>
        <v>7</v>
      </c>
      <c r="G8345" s="4">
        <f>VLOOKUP(A8345,Query2[[00001]:[IMLT]],2,FALSE)</f>
        <v>6</v>
      </c>
      <c r="H8345" s="3"/>
      <c r="I8345" s="4">
        <f t="shared" si="132"/>
        <v>7</v>
      </c>
      <c r="J8345" s="3"/>
      <c r="K8345" s="3"/>
    </row>
    <row r="8346" spans="1:11">
      <c r="A8346" s="3" t="s">
        <v>8355</v>
      </c>
      <c r="B8346" s="4" t="str">
        <f>IFERROR(VLOOKUP(A8346,'From Ilsy'!$A$2:$C$1406,3,FALSE),"")</f>
        <v/>
      </c>
      <c r="C8346" s="4" t="str">
        <f>IFERROR(VLOOKUP(A8346,'From Ilsy'!$A$2:$B$1406,2,FALSE),"")</f>
        <v/>
      </c>
      <c r="D8346" s="5">
        <v>361</v>
      </c>
      <c r="E8346" s="4">
        <f>IFERROR(VLOOKUP(A8346,'From Ilsy'!$A$2:$D$1406,4,FALSE),999999)</f>
        <v>999999</v>
      </c>
      <c r="F8346" s="4">
        <f>IF(E8346=999999,VLOOKUP(D8346,'Manual by Vendor'!$A$2:$C$295,3,FALSE),E8346)</f>
        <v>7</v>
      </c>
      <c r="G8346" s="4">
        <f>VLOOKUP(A8346,Query2[[00001]:[IMLT]],2,FALSE)</f>
        <v>6</v>
      </c>
      <c r="H8346" s="3"/>
      <c r="I8346" s="4">
        <f t="shared" si="132"/>
        <v>7</v>
      </c>
      <c r="J8346" s="3"/>
      <c r="K8346" s="3"/>
    </row>
    <row r="8347" spans="1:11">
      <c r="A8347" s="3" t="s">
        <v>8356</v>
      </c>
      <c r="B8347" s="4" t="str">
        <f>IFERROR(VLOOKUP(A8347,'From Ilsy'!$A$2:$C$1406,3,FALSE),"")</f>
        <v/>
      </c>
      <c r="C8347" s="4" t="str">
        <f>IFERROR(VLOOKUP(A8347,'From Ilsy'!$A$2:$B$1406,2,FALSE),"")</f>
        <v/>
      </c>
      <c r="D8347" s="5">
        <v>1987</v>
      </c>
      <c r="E8347" s="4">
        <f>IFERROR(VLOOKUP(A8347,'From Ilsy'!$A$2:$D$1406,4,FALSE),999999)</f>
        <v>999999</v>
      </c>
      <c r="F8347" s="4">
        <f>IF(E8347=999999,VLOOKUP(D8347,'Manual by Vendor'!$A$2:$C$295,3,FALSE),E8347)</f>
        <v>999999</v>
      </c>
      <c r="G8347" s="4">
        <f>VLOOKUP(A8347,Query2[[00001]:[IMLT]],2,FALSE)</f>
        <v>4</v>
      </c>
      <c r="H8347" s="3"/>
      <c r="I8347" s="4">
        <f t="shared" si="132"/>
        <v>4</v>
      </c>
      <c r="J8347" s="3"/>
      <c r="K8347" s="3"/>
    </row>
    <row r="8348" spans="1:11">
      <c r="A8348" s="3" t="s">
        <v>8357</v>
      </c>
      <c r="B8348" s="4" t="str">
        <f>IFERROR(VLOOKUP(A8348,'From Ilsy'!$A$2:$C$1406,3,FALSE),"")</f>
        <v/>
      </c>
      <c r="C8348" s="4" t="str">
        <f>IFERROR(VLOOKUP(A8348,'From Ilsy'!$A$2:$B$1406,2,FALSE),"")</f>
        <v/>
      </c>
      <c r="D8348" s="5">
        <v>1987</v>
      </c>
      <c r="E8348" s="4">
        <f>IFERROR(VLOOKUP(A8348,'From Ilsy'!$A$2:$D$1406,4,FALSE),999999)</f>
        <v>999999</v>
      </c>
      <c r="F8348" s="4">
        <f>IF(E8348=999999,VLOOKUP(D8348,'Manual by Vendor'!$A$2:$C$295,3,FALSE),E8348)</f>
        <v>999999</v>
      </c>
      <c r="G8348" s="4">
        <f>VLOOKUP(A8348,Query2[[00001]:[IMLT]],2,FALSE)</f>
        <v>3</v>
      </c>
      <c r="H8348" s="3"/>
      <c r="I8348" s="4">
        <f t="shared" si="132"/>
        <v>3</v>
      </c>
      <c r="J8348" s="3"/>
      <c r="K8348" s="3"/>
    </row>
    <row r="8349" spans="1:11">
      <c r="A8349" s="3" t="s">
        <v>8358</v>
      </c>
      <c r="B8349" s="4" t="str">
        <f>IFERROR(VLOOKUP(A8349,'From Ilsy'!$A$2:$C$1406,3,FALSE),"")</f>
        <v/>
      </c>
      <c r="C8349" s="4" t="str">
        <f>IFERROR(VLOOKUP(A8349,'From Ilsy'!$A$2:$B$1406,2,FALSE),"")</f>
        <v/>
      </c>
      <c r="D8349" s="5">
        <v>1987</v>
      </c>
      <c r="E8349" s="4">
        <f>IFERROR(VLOOKUP(A8349,'From Ilsy'!$A$2:$D$1406,4,FALSE),999999)</f>
        <v>999999</v>
      </c>
      <c r="F8349" s="4">
        <f>IF(E8349=999999,VLOOKUP(D8349,'Manual by Vendor'!$A$2:$C$295,3,FALSE),E8349)</f>
        <v>999999</v>
      </c>
      <c r="G8349" s="4">
        <f>VLOOKUP(A8349,Query2[[00001]:[IMLT]],2,FALSE)</f>
        <v>1</v>
      </c>
      <c r="H8349" s="3"/>
      <c r="I8349" s="4">
        <f t="shared" si="132"/>
        <v>1</v>
      </c>
      <c r="J8349" s="3"/>
      <c r="K8349" s="3"/>
    </row>
    <row r="8350" spans="1:11">
      <c r="A8350" s="3" t="s">
        <v>8359</v>
      </c>
      <c r="B8350" s="4" t="str">
        <f>IFERROR(VLOOKUP(A8350,'From Ilsy'!$A$2:$C$1406,3,FALSE),"")</f>
        <v/>
      </c>
      <c r="C8350" s="4" t="str">
        <f>IFERROR(VLOOKUP(A8350,'From Ilsy'!$A$2:$B$1406,2,FALSE),"")</f>
        <v/>
      </c>
      <c r="D8350" s="5">
        <v>1987</v>
      </c>
      <c r="E8350" s="4">
        <f>IFERROR(VLOOKUP(A8350,'From Ilsy'!$A$2:$D$1406,4,FALSE),999999)</f>
        <v>999999</v>
      </c>
      <c r="F8350" s="4">
        <f>IF(E8350=999999,VLOOKUP(D8350,'Manual by Vendor'!$A$2:$C$295,3,FALSE),E8350)</f>
        <v>999999</v>
      </c>
      <c r="G8350" s="4">
        <f>VLOOKUP(A8350,Query2[[00001]:[IMLT]],2,FALSE)</f>
        <v>0</v>
      </c>
      <c r="H8350" s="3"/>
      <c r="I8350" s="4">
        <f t="shared" si="132"/>
        <v>0</v>
      </c>
      <c r="J8350" s="3"/>
      <c r="K8350" s="3"/>
    </row>
    <row r="8351" spans="1:11">
      <c r="A8351" s="3" t="s">
        <v>8360</v>
      </c>
      <c r="B8351" s="4" t="str">
        <f>IFERROR(VLOOKUP(A8351,'From Ilsy'!$A$2:$C$1406,3,FALSE),"")</f>
        <v/>
      </c>
      <c r="C8351" s="4" t="str">
        <f>IFERROR(VLOOKUP(A8351,'From Ilsy'!$A$2:$B$1406,2,FALSE),"")</f>
        <v/>
      </c>
      <c r="D8351" s="5">
        <v>1007</v>
      </c>
      <c r="E8351" s="4">
        <f>IFERROR(VLOOKUP(A8351,'From Ilsy'!$A$2:$D$1406,4,FALSE),999999)</f>
        <v>999999</v>
      </c>
      <c r="F8351" s="4">
        <f>IF(E8351=999999,VLOOKUP(D8351,'Manual by Vendor'!$A$2:$C$295,3,FALSE),E8351)</f>
        <v>999999</v>
      </c>
      <c r="G8351" s="4">
        <f>VLOOKUP(A8351,Query2[[00001]:[IMLT]],2,FALSE)</f>
        <v>0</v>
      </c>
      <c r="H8351" s="3"/>
      <c r="I8351" s="4">
        <f t="shared" si="132"/>
        <v>0</v>
      </c>
      <c r="J8351" s="3"/>
      <c r="K8351" s="3"/>
    </row>
    <row r="8352" spans="1:11">
      <c r="A8352" s="3" t="s">
        <v>8361</v>
      </c>
      <c r="B8352" s="4" t="str">
        <f>IFERROR(VLOOKUP(A8352,'From Ilsy'!$A$2:$C$1406,3,FALSE),"")</f>
        <v/>
      </c>
      <c r="C8352" s="4" t="str">
        <f>IFERROR(VLOOKUP(A8352,'From Ilsy'!$A$2:$B$1406,2,FALSE),"")</f>
        <v/>
      </c>
      <c r="D8352" s="5">
        <v>1007</v>
      </c>
      <c r="E8352" s="4">
        <f>IFERROR(VLOOKUP(A8352,'From Ilsy'!$A$2:$D$1406,4,FALSE),999999)</f>
        <v>999999</v>
      </c>
      <c r="F8352" s="4">
        <f>IF(E8352=999999,VLOOKUP(D8352,'Manual by Vendor'!$A$2:$C$295,3,FALSE),E8352)</f>
        <v>999999</v>
      </c>
      <c r="G8352" s="4">
        <f>VLOOKUP(A8352,Query2[[00001]:[IMLT]],2,FALSE)</f>
        <v>1</v>
      </c>
      <c r="H8352" s="3"/>
      <c r="I8352" s="4">
        <f t="shared" si="132"/>
        <v>1</v>
      </c>
      <c r="J8352" s="3"/>
      <c r="K8352" s="3"/>
    </row>
    <row r="8353" spans="1:11">
      <c r="A8353" s="3" t="s">
        <v>8362</v>
      </c>
      <c r="B8353" s="4" t="str">
        <f>IFERROR(VLOOKUP(A8353,'From Ilsy'!$A$2:$C$1406,3,FALSE),"")</f>
        <v/>
      </c>
      <c r="C8353" s="4" t="str">
        <f>IFERROR(VLOOKUP(A8353,'From Ilsy'!$A$2:$B$1406,2,FALSE),"")</f>
        <v/>
      </c>
      <c r="D8353" s="5">
        <v>1007</v>
      </c>
      <c r="E8353" s="4">
        <f>IFERROR(VLOOKUP(A8353,'From Ilsy'!$A$2:$D$1406,4,FALSE),999999)</f>
        <v>999999</v>
      </c>
      <c r="F8353" s="4">
        <f>IF(E8353=999999,VLOOKUP(D8353,'Manual by Vendor'!$A$2:$C$295,3,FALSE),E8353)</f>
        <v>999999</v>
      </c>
      <c r="G8353" s="4">
        <f>VLOOKUP(A8353,Query2[[00001]:[IMLT]],2,FALSE)</f>
        <v>2</v>
      </c>
      <c r="H8353" s="3"/>
      <c r="I8353" s="4">
        <f t="shared" si="132"/>
        <v>2</v>
      </c>
      <c r="J8353" s="3"/>
      <c r="K8353" s="3"/>
    </row>
    <row r="8354" spans="1:11">
      <c r="A8354" s="3" t="s">
        <v>8363</v>
      </c>
      <c r="B8354" s="4" t="str">
        <f>IFERROR(VLOOKUP(A8354,'From Ilsy'!$A$2:$C$1406,3,FALSE),"")</f>
        <v/>
      </c>
      <c r="C8354" s="4" t="str">
        <f>IFERROR(VLOOKUP(A8354,'From Ilsy'!$A$2:$B$1406,2,FALSE),"")</f>
        <v/>
      </c>
      <c r="D8354" s="5">
        <v>813</v>
      </c>
      <c r="E8354" s="4">
        <f>IFERROR(VLOOKUP(A8354,'From Ilsy'!$A$2:$D$1406,4,FALSE),999999)</f>
        <v>999999</v>
      </c>
      <c r="F8354" s="4">
        <f>IF(E8354=999999,VLOOKUP(D8354,'Manual by Vendor'!$A$2:$C$295,3,FALSE),E8354)</f>
        <v>999999</v>
      </c>
      <c r="G8354" s="4">
        <f>VLOOKUP(A8354,Query2[[00001]:[IMLT]],2,FALSE)</f>
        <v>0</v>
      </c>
      <c r="H8354" s="3"/>
      <c r="I8354" s="4">
        <f t="shared" si="132"/>
        <v>0</v>
      </c>
      <c r="J8354" s="3"/>
      <c r="K8354" s="3"/>
    </row>
    <row r="8355" spans="1:11">
      <c r="A8355" s="3" t="s">
        <v>8364</v>
      </c>
      <c r="B8355" s="4" t="str">
        <f>IFERROR(VLOOKUP(A8355,'From Ilsy'!$A$2:$C$1406,3,FALSE),"")</f>
        <v/>
      </c>
      <c r="C8355" s="4" t="str">
        <f>IFERROR(VLOOKUP(A8355,'From Ilsy'!$A$2:$B$1406,2,FALSE),"")</f>
        <v/>
      </c>
      <c r="D8355" s="5">
        <v>2109</v>
      </c>
      <c r="E8355" s="4">
        <f>IFERROR(VLOOKUP(A8355,'From Ilsy'!$A$2:$D$1406,4,FALSE),999999)</f>
        <v>999999</v>
      </c>
      <c r="F8355" s="4">
        <f>IF(E8355=999999,VLOOKUP(D8355,'Manual by Vendor'!$A$2:$C$295,3,FALSE),E8355)</f>
        <v>999999</v>
      </c>
      <c r="G8355" s="4">
        <f>VLOOKUP(A8355,Query2[[00001]:[IMLT]],2,FALSE)</f>
        <v>4</v>
      </c>
      <c r="H8355" s="3"/>
      <c r="I8355" s="4">
        <f t="shared" si="132"/>
        <v>4</v>
      </c>
      <c r="J8355" s="3"/>
      <c r="K8355" s="3"/>
    </row>
    <row r="8356" spans="1:11">
      <c r="A8356" s="3" t="s">
        <v>8365</v>
      </c>
      <c r="B8356" s="4" t="str">
        <f>IFERROR(VLOOKUP(A8356,'From Ilsy'!$A$2:$C$1406,3,FALSE),"")</f>
        <v/>
      </c>
      <c r="C8356" s="4" t="str">
        <f>IFERROR(VLOOKUP(A8356,'From Ilsy'!$A$2:$B$1406,2,FALSE),"")</f>
        <v/>
      </c>
      <c r="D8356" s="5">
        <v>813</v>
      </c>
      <c r="E8356" s="4">
        <f>IFERROR(VLOOKUP(A8356,'From Ilsy'!$A$2:$D$1406,4,FALSE),999999)</f>
        <v>999999</v>
      </c>
      <c r="F8356" s="4">
        <f>IF(E8356=999999,VLOOKUP(D8356,'Manual by Vendor'!$A$2:$C$295,3,FALSE),E8356)</f>
        <v>999999</v>
      </c>
      <c r="G8356" s="4">
        <f>VLOOKUP(A8356,Query2[[00001]:[IMLT]],2,FALSE)</f>
        <v>4</v>
      </c>
      <c r="H8356" s="3"/>
      <c r="I8356" s="4">
        <f t="shared" si="132"/>
        <v>4</v>
      </c>
      <c r="J8356" s="3"/>
      <c r="K8356" s="3"/>
    </row>
    <row r="8357" spans="1:11">
      <c r="A8357" s="3" t="s">
        <v>8366</v>
      </c>
      <c r="B8357" s="4" t="str">
        <f>IFERROR(VLOOKUP(A8357,'From Ilsy'!$A$2:$C$1406,3,FALSE),"")</f>
        <v/>
      </c>
      <c r="C8357" s="4" t="str">
        <f>IFERROR(VLOOKUP(A8357,'From Ilsy'!$A$2:$B$1406,2,FALSE),"")</f>
        <v/>
      </c>
      <c r="D8357" s="5">
        <v>2321</v>
      </c>
      <c r="E8357" s="4">
        <f>IFERROR(VLOOKUP(A8357,'From Ilsy'!$A$2:$D$1406,4,FALSE),999999)</f>
        <v>999999</v>
      </c>
      <c r="F8357" s="4">
        <f>IF(E8357=999999,VLOOKUP(D8357,'Manual by Vendor'!$A$2:$C$295,3,FALSE),E8357)</f>
        <v>14</v>
      </c>
      <c r="G8357" s="4">
        <f>VLOOKUP(A8357,Query2[[00001]:[IMLT]],2,FALSE)</f>
        <v>11</v>
      </c>
      <c r="H8357" s="3"/>
      <c r="I8357" s="4">
        <f t="shared" si="132"/>
        <v>14</v>
      </c>
      <c r="J8357" s="3"/>
      <c r="K8357" s="3"/>
    </row>
    <row r="8358" spans="1:11">
      <c r="A8358" s="3" t="s">
        <v>8367</v>
      </c>
      <c r="B8358" s="4" t="str">
        <f>IFERROR(VLOOKUP(A8358,'From Ilsy'!$A$2:$C$1406,3,FALSE),"")</f>
        <v/>
      </c>
      <c r="C8358" s="4" t="str">
        <f>IFERROR(VLOOKUP(A8358,'From Ilsy'!$A$2:$B$1406,2,FALSE),"")</f>
        <v/>
      </c>
      <c r="D8358" s="5">
        <v>2321</v>
      </c>
      <c r="E8358" s="4">
        <f>IFERROR(VLOOKUP(A8358,'From Ilsy'!$A$2:$D$1406,4,FALSE),999999)</f>
        <v>999999</v>
      </c>
      <c r="F8358" s="4">
        <f>IF(E8358=999999,VLOOKUP(D8358,'Manual by Vendor'!$A$2:$C$295,3,FALSE),E8358)</f>
        <v>14</v>
      </c>
      <c r="G8358" s="4">
        <f>VLOOKUP(A8358,Query2[[00001]:[IMLT]],2,FALSE)</f>
        <v>9</v>
      </c>
      <c r="H8358" s="3"/>
      <c r="I8358" s="4">
        <f t="shared" si="132"/>
        <v>14</v>
      </c>
      <c r="J8358" s="3"/>
      <c r="K8358" s="3"/>
    </row>
    <row r="8359" spans="1:11">
      <c r="A8359" s="3" t="s">
        <v>8368</v>
      </c>
      <c r="B8359" s="4" t="str">
        <f>IFERROR(VLOOKUP(A8359,'From Ilsy'!$A$2:$C$1406,3,FALSE),"")</f>
        <v/>
      </c>
      <c r="C8359" s="4" t="str">
        <f>IFERROR(VLOOKUP(A8359,'From Ilsy'!$A$2:$B$1406,2,FALSE),"")</f>
        <v/>
      </c>
      <c r="D8359" s="5">
        <v>2321</v>
      </c>
      <c r="E8359" s="4">
        <f>IFERROR(VLOOKUP(A8359,'From Ilsy'!$A$2:$D$1406,4,FALSE),999999)</f>
        <v>999999</v>
      </c>
      <c r="F8359" s="4">
        <f>IF(E8359=999999,VLOOKUP(D8359,'Manual by Vendor'!$A$2:$C$295,3,FALSE),E8359)</f>
        <v>14</v>
      </c>
      <c r="G8359" s="4">
        <f>VLOOKUP(A8359,Query2[[00001]:[IMLT]],2,FALSE)</f>
        <v>9</v>
      </c>
      <c r="H8359" s="3"/>
      <c r="I8359" s="4">
        <f t="shared" si="132"/>
        <v>14</v>
      </c>
      <c r="J8359" s="3"/>
      <c r="K8359" s="3"/>
    </row>
    <row r="8360" spans="1:11">
      <c r="A8360" s="3" t="s">
        <v>8369</v>
      </c>
      <c r="B8360" s="4" t="str">
        <f>IFERROR(VLOOKUP(A8360,'From Ilsy'!$A$2:$C$1406,3,FALSE),"")</f>
        <v/>
      </c>
      <c r="C8360" s="4" t="str">
        <f>IFERROR(VLOOKUP(A8360,'From Ilsy'!$A$2:$B$1406,2,FALSE),"")</f>
        <v/>
      </c>
      <c r="D8360" s="5">
        <v>2321</v>
      </c>
      <c r="E8360" s="4">
        <f>IFERROR(VLOOKUP(A8360,'From Ilsy'!$A$2:$D$1406,4,FALSE),999999)</f>
        <v>999999</v>
      </c>
      <c r="F8360" s="4">
        <f>IF(E8360=999999,VLOOKUP(D8360,'Manual by Vendor'!$A$2:$C$295,3,FALSE),E8360)</f>
        <v>14</v>
      </c>
      <c r="G8360" s="4">
        <f>VLOOKUP(A8360,Query2[[00001]:[IMLT]],2,FALSE)</f>
        <v>6</v>
      </c>
      <c r="H8360" s="3"/>
      <c r="I8360" s="4">
        <f t="shared" si="132"/>
        <v>14</v>
      </c>
      <c r="J8360" s="3"/>
      <c r="K8360" s="3"/>
    </row>
    <row r="8361" spans="1:11">
      <c r="A8361" s="3" t="s">
        <v>8370</v>
      </c>
      <c r="B8361" s="4" t="str">
        <f>IFERROR(VLOOKUP(A8361,'From Ilsy'!$A$2:$C$1406,3,FALSE),"")</f>
        <v/>
      </c>
      <c r="C8361" s="4" t="str">
        <f>IFERROR(VLOOKUP(A8361,'From Ilsy'!$A$2:$B$1406,2,FALSE),"")</f>
        <v/>
      </c>
      <c r="D8361" s="5">
        <v>2321</v>
      </c>
      <c r="E8361" s="4">
        <f>IFERROR(VLOOKUP(A8361,'From Ilsy'!$A$2:$D$1406,4,FALSE),999999)</f>
        <v>999999</v>
      </c>
      <c r="F8361" s="4">
        <f>IF(E8361=999999,VLOOKUP(D8361,'Manual by Vendor'!$A$2:$C$295,3,FALSE),E8361)</f>
        <v>14</v>
      </c>
      <c r="G8361" s="4">
        <f>VLOOKUP(A8361,Query2[[00001]:[IMLT]],2,FALSE)</f>
        <v>11</v>
      </c>
      <c r="H8361" s="3"/>
      <c r="I8361" s="4">
        <f t="shared" si="132"/>
        <v>14</v>
      </c>
      <c r="J8361" s="3"/>
      <c r="K8361" s="3"/>
    </row>
    <row r="8362" spans="1:11">
      <c r="A8362" s="3" t="s">
        <v>8371</v>
      </c>
      <c r="B8362" s="4" t="str">
        <f>IFERROR(VLOOKUP(A8362,'From Ilsy'!$A$2:$C$1406,3,FALSE),"")</f>
        <v/>
      </c>
      <c r="C8362" s="4" t="str">
        <f>IFERROR(VLOOKUP(A8362,'From Ilsy'!$A$2:$B$1406,2,FALSE),"")</f>
        <v/>
      </c>
      <c r="D8362" s="5">
        <v>2321</v>
      </c>
      <c r="E8362" s="4">
        <f>IFERROR(VLOOKUP(A8362,'From Ilsy'!$A$2:$D$1406,4,FALSE),999999)</f>
        <v>999999</v>
      </c>
      <c r="F8362" s="4">
        <f>IF(E8362=999999,VLOOKUP(D8362,'Manual by Vendor'!$A$2:$C$295,3,FALSE),E8362)</f>
        <v>14</v>
      </c>
      <c r="G8362" s="4">
        <f>VLOOKUP(A8362,Query2[[00001]:[IMLT]],2,FALSE)</f>
        <v>9</v>
      </c>
      <c r="H8362" s="3"/>
      <c r="I8362" s="4">
        <f t="shared" si="132"/>
        <v>14</v>
      </c>
      <c r="J8362" s="3"/>
      <c r="K8362" s="3"/>
    </row>
    <row r="8363" spans="1:11">
      <c r="A8363" s="3" t="s">
        <v>8372</v>
      </c>
      <c r="B8363" s="4" t="str">
        <f>IFERROR(VLOOKUP(A8363,'From Ilsy'!$A$2:$C$1406,3,FALSE),"")</f>
        <v/>
      </c>
      <c r="C8363" s="4" t="str">
        <f>IFERROR(VLOOKUP(A8363,'From Ilsy'!$A$2:$B$1406,2,FALSE),"")</f>
        <v/>
      </c>
      <c r="D8363" s="5">
        <v>2321</v>
      </c>
      <c r="E8363" s="4">
        <f>IFERROR(VLOOKUP(A8363,'From Ilsy'!$A$2:$D$1406,4,FALSE),999999)</f>
        <v>999999</v>
      </c>
      <c r="F8363" s="4">
        <f>IF(E8363=999999,VLOOKUP(D8363,'Manual by Vendor'!$A$2:$C$295,3,FALSE),E8363)</f>
        <v>14</v>
      </c>
      <c r="G8363" s="4">
        <f>VLOOKUP(A8363,Query2[[00001]:[IMLT]],2,FALSE)</f>
        <v>6</v>
      </c>
      <c r="H8363" s="3"/>
      <c r="I8363" s="4">
        <f t="shared" si="132"/>
        <v>14</v>
      </c>
      <c r="J8363" s="3"/>
      <c r="K8363" s="3"/>
    </row>
    <row r="8364" spans="1:11">
      <c r="A8364" s="3" t="s">
        <v>8373</v>
      </c>
      <c r="B8364" s="4" t="str">
        <f>IFERROR(VLOOKUP(A8364,'From Ilsy'!$A$2:$C$1406,3,FALSE),"")</f>
        <v/>
      </c>
      <c r="C8364" s="4" t="str">
        <f>IFERROR(VLOOKUP(A8364,'From Ilsy'!$A$2:$B$1406,2,FALSE),"")</f>
        <v/>
      </c>
      <c r="D8364" s="5">
        <v>2321</v>
      </c>
      <c r="E8364" s="4">
        <f>IFERROR(VLOOKUP(A8364,'From Ilsy'!$A$2:$D$1406,4,FALSE),999999)</f>
        <v>999999</v>
      </c>
      <c r="F8364" s="4">
        <f>IF(E8364=999999,VLOOKUP(D8364,'Manual by Vendor'!$A$2:$C$295,3,FALSE),E8364)</f>
        <v>14</v>
      </c>
      <c r="G8364" s="4">
        <f>VLOOKUP(A8364,Query2[[00001]:[IMLT]],2,FALSE)</f>
        <v>13</v>
      </c>
      <c r="H8364" s="3"/>
      <c r="I8364" s="4">
        <f t="shared" si="132"/>
        <v>14</v>
      </c>
      <c r="J8364" s="3"/>
      <c r="K8364" s="3"/>
    </row>
    <row r="8365" spans="1:11">
      <c r="A8365" s="3" t="s">
        <v>8374</v>
      </c>
      <c r="B8365" s="4" t="str">
        <f>IFERROR(VLOOKUP(A8365,'From Ilsy'!$A$2:$C$1406,3,FALSE),"")</f>
        <v/>
      </c>
      <c r="C8365" s="4" t="str">
        <f>IFERROR(VLOOKUP(A8365,'From Ilsy'!$A$2:$B$1406,2,FALSE),"")</f>
        <v/>
      </c>
      <c r="D8365" s="5">
        <v>2321</v>
      </c>
      <c r="E8365" s="4">
        <f>IFERROR(VLOOKUP(A8365,'From Ilsy'!$A$2:$D$1406,4,FALSE),999999)</f>
        <v>999999</v>
      </c>
      <c r="F8365" s="4">
        <f>IF(E8365=999999,VLOOKUP(D8365,'Manual by Vendor'!$A$2:$C$295,3,FALSE),E8365)</f>
        <v>14</v>
      </c>
      <c r="G8365" s="4">
        <f>VLOOKUP(A8365,Query2[[00001]:[IMLT]],2,FALSE)</f>
        <v>6</v>
      </c>
      <c r="H8365" s="3"/>
      <c r="I8365" s="4">
        <f t="shared" si="132"/>
        <v>14</v>
      </c>
      <c r="J8365" s="3"/>
      <c r="K8365" s="3"/>
    </row>
    <row r="8366" spans="1:11">
      <c r="A8366" s="3" t="s">
        <v>8375</v>
      </c>
      <c r="B8366" s="4" t="str">
        <f>IFERROR(VLOOKUP(A8366,'From Ilsy'!$A$2:$C$1406,3,FALSE),"")</f>
        <v/>
      </c>
      <c r="C8366" s="4" t="str">
        <f>IFERROR(VLOOKUP(A8366,'From Ilsy'!$A$2:$B$1406,2,FALSE),"")</f>
        <v/>
      </c>
      <c r="D8366" s="5">
        <v>2321</v>
      </c>
      <c r="E8366" s="4">
        <f>IFERROR(VLOOKUP(A8366,'From Ilsy'!$A$2:$D$1406,4,FALSE),999999)</f>
        <v>999999</v>
      </c>
      <c r="F8366" s="4">
        <f>IF(E8366=999999,VLOOKUP(D8366,'Manual by Vendor'!$A$2:$C$295,3,FALSE),E8366)</f>
        <v>14</v>
      </c>
      <c r="G8366" s="4">
        <f>VLOOKUP(A8366,Query2[[00001]:[IMLT]],2,FALSE)</f>
        <v>9</v>
      </c>
      <c r="H8366" s="3"/>
      <c r="I8366" s="4">
        <f t="shared" si="132"/>
        <v>14</v>
      </c>
      <c r="J8366" s="3"/>
      <c r="K8366" s="3"/>
    </row>
    <row r="8367" spans="1:11">
      <c r="A8367" s="3" t="s">
        <v>8376</v>
      </c>
      <c r="B8367" s="4" t="str">
        <f>IFERROR(VLOOKUP(A8367,'From Ilsy'!$A$2:$C$1406,3,FALSE),"")</f>
        <v/>
      </c>
      <c r="C8367" s="4" t="str">
        <f>IFERROR(VLOOKUP(A8367,'From Ilsy'!$A$2:$B$1406,2,FALSE),"")</f>
        <v/>
      </c>
      <c r="D8367" s="5">
        <v>2321</v>
      </c>
      <c r="E8367" s="4">
        <f>IFERROR(VLOOKUP(A8367,'From Ilsy'!$A$2:$D$1406,4,FALSE),999999)</f>
        <v>999999</v>
      </c>
      <c r="F8367" s="4">
        <f>IF(E8367=999999,VLOOKUP(D8367,'Manual by Vendor'!$A$2:$C$295,3,FALSE),E8367)</f>
        <v>14</v>
      </c>
      <c r="G8367" s="4">
        <f>VLOOKUP(A8367,Query2[[00001]:[IMLT]],2,FALSE)</f>
        <v>9</v>
      </c>
      <c r="H8367" s="3"/>
      <c r="I8367" s="4">
        <f t="shared" si="132"/>
        <v>14</v>
      </c>
      <c r="J8367" s="3"/>
      <c r="K8367" s="3"/>
    </row>
    <row r="8368" spans="1:11">
      <c r="A8368" s="3" t="s">
        <v>8377</v>
      </c>
      <c r="B8368" s="4" t="str">
        <f>IFERROR(VLOOKUP(A8368,'From Ilsy'!$A$2:$C$1406,3,FALSE),"")</f>
        <v/>
      </c>
      <c r="C8368" s="4" t="str">
        <f>IFERROR(VLOOKUP(A8368,'From Ilsy'!$A$2:$B$1406,2,FALSE),"")</f>
        <v/>
      </c>
      <c r="D8368" s="5">
        <v>2321</v>
      </c>
      <c r="E8368" s="4">
        <f>IFERROR(VLOOKUP(A8368,'From Ilsy'!$A$2:$D$1406,4,FALSE),999999)</f>
        <v>999999</v>
      </c>
      <c r="F8368" s="4">
        <f>IF(E8368=999999,VLOOKUP(D8368,'Manual by Vendor'!$A$2:$C$295,3,FALSE),E8368)</f>
        <v>14</v>
      </c>
      <c r="G8368" s="4">
        <f>VLOOKUP(A8368,Query2[[00001]:[IMLT]],2,FALSE)</f>
        <v>15</v>
      </c>
      <c r="H8368" s="3"/>
      <c r="I8368" s="4">
        <f t="shared" si="132"/>
        <v>14</v>
      </c>
      <c r="J8368" s="3"/>
      <c r="K8368" s="3"/>
    </row>
    <row r="8369" spans="1:11">
      <c r="A8369" s="3" t="s">
        <v>8378</v>
      </c>
      <c r="B8369" s="4" t="str">
        <f>IFERROR(VLOOKUP(A8369,'From Ilsy'!$A$2:$C$1406,3,FALSE),"")</f>
        <v/>
      </c>
      <c r="C8369" s="4" t="str">
        <f>IFERROR(VLOOKUP(A8369,'From Ilsy'!$A$2:$B$1406,2,FALSE),"")</f>
        <v/>
      </c>
      <c r="D8369" s="5">
        <v>1227</v>
      </c>
      <c r="E8369" s="4">
        <f>IFERROR(VLOOKUP(A8369,'From Ilsy'!$A$2:$D$1406,4,FALSE),999999)</f>
        <v>999999</v>
      </c>
      <c r="F8369" s="4">
        <f>IF(E8369=999999,VLOOKUP(D8369,'Manual by Vendor'!$A$2:$C$295,3,FALSE),E8369)</f>
        <v>999999</v>
      </c>
      <c r="G8369" s="4">
        <f>VLOOKUP(A8369,Query2[[00001]:[IMLT]],2,FALSE)</f>
        <v>1</v>
      </c>
      <c r="H8369" s="3"/>
      <c r="I8369" s="4">
        <f t="shared" ref="I8369:I8432" si="133">IF(E8369=999999,IF(F8369=999999,G8369,F8369),E8369)</f>
        <v>1</v>
      </c>
      <c r="J8369" s="3"/>
      <c r="K8369" s="3"/>
    </row>
    <row r="8370" spans="1:11">
      <c r="A8370" s="3" t="s">
        <v>8379</v>
      </c>
      <c r="B8370" s="4" t="str">
        <f>IFERROR(VLOOKUP(A8370,'From Ilsy'!$A$2:$C$1406,3,FALSE),"")</f>
        <v/>
      </c>
      <c r="C8370" s="4" t="str">
        <f>IFERROR(VLOOKUP(A8370,'From Ilsy'!$A$2:$B$1406,2,FALSE),"")</f>
        <v/>
      </c>
      <c r="D8370" s="5">
        <v>1227</v>
      </c>
      <c r="E8370" s="4">
        <f>IFERROR(VLOOKUP(A8370,'From Ilsy'!$A$2:$D$1406,4,FALSE),999999)</f>
        <v>999999</v>
      </c>
      <c r="F8370" s="4">
        <f>IF(E8370=999999,VLOOKUP(D8370,'Manual by Vendor'!$A$2:$C$295,3,FALSE),E8370)</f>
        <v>999999</v>
      </c>
      <c r="G8370" s="4">
        <f>VLOOKUP(A8370,Query2[[00001]:[IMLT]],2,FALSE)</f>
        <v>1</v>
      </c>
      <c r="H8370" s="3"/>
      <c r="I8370" s="4">
        <f t="shared" si="133"/>
        <v>1</v>
      </c>
      <c r="J8370" s="3"/>
      <c r="K8370" s="3"/>
    </row>
    <row r="8371" spans="1:11">
      <c r="A8371" s="3" t="s">
        <v>8380</v>
      </c>
      <c r="B8371" s="4" t="str">
        <f>IFERROR(VLOOKUP(A8371,'From Ilsy'!$A$2:$C$1406,3,FALSE),"")</f>
        <v/>
      </c>
      <c r="C8371" s="4" t="str">
        <f>IFERROR(VLOOKUP(A8371,'From Ilsy'!$A$2:$B$1406,2,FALSE),"")</f>
        <v/>
      </c>
      <c r="D8371" s="5">
        <v>2328</v>
      </c>
      <c r="E8371" s="4">
        <f>IFERROR(VLOOKUP(A8371,'From Ilsy'!$A$2:$D$1406,4,FALSE),999999)</f>
        <v>999999</v>
      </c>
      <c r="F8371" s="4">
        <f>IF(E8371=999999,VLOOKUP(D8371,'Manual by Vendor'!$A$2:$C$295,3,FALSE),E8371)</f>
        <v>999999</v>
      </c>
      <c r="G8371" s="4">
        <f>VLOOKUP(A8371,Query2[[00001]:[IMLT]],2,FALSE)</f>
        <v>2</v>
      </c>
      <c r="H8371" s="3"/>
      <c r="I8371" s="4">
        <f t="shared" si="133"/>
        <v>2</v>
      </c>
      <c r="J8371" s="3"/>
      <c r="K8371" s="3"/>
    </row>
    <row r="8372" spans="1:11">
      <c r="A8372" s="3" t="s">
        <v>8381</v>
      </c>
      <c r="B8372" s="4" t="str">
        <f>IFERROR(VLOOKUP(A8372,'From Ilsy'!$A$2:$C$1406,3,FALSE),"")</f>
        <v/>
      </c>
      <c r="C8372" s="4" t="str">
        <f>IFERROR(VLOOKUP(A8372,'From Ilsy'!$A$2:$B$1406,2,FALSE),"")</f>
        <v/>
      </c>
      <c r="D8372" s="5">
        <v>1987</v>
      </c>
      <c r="E8372" s="4">
        <f>IFERROR(VLOOKUP(A8372,'From Ilsy'!$A$2:$D$1406,4,FALSE),999999)</f>
        <v>999999</v>
      </c>
      <c r="F8372" s="4">
        <f>IF(E8372=999999,VLOOKUP(D8372,'Manual by Vendor'!$A$2:$C$295,3,FALSE),E8372)</f>
        <v>999999</v>
      </c>
      <c r="G8372" s="4">
        <f>VLOOKUP(A8372,Query2[[00001]:[IMLT]],2,FALSE)</f>
        <v>0</v>
      </c>
      <c r="H8372" s="3"/>
      <c r="I8372" s="4">
        <f t="shared" si="133"/>
        <v>0</v>
      </c>
      <c r="J8372" s="3"/>
      <c r="K8372" s="3"/>
    </row>
    <row r="8373" spans="1:11">
      <c r="A8373" s="3" t="s">
        <v>8382</v>
      </c>
      <c r="B8373" s="4" t="str">
        <f>IFERROR(VLOOKUP(A8373,'From Ilsy'!$A$2:$C$1406,3,FALSE),"")</f>
        <v/>
      </c>
      <c r="C8373" s="4" t="str">
        <f>IFERROR(VLOOKUP(A8373,'From Ilsy'!$A$2:$B$1406,2,FALSE),"")</f>
        <v/>
      </c>
      <c r="D8373" s="5">
        <v>1987</v>
      </c>
      <c r="E8373" s="4">
        <f>IFERROR(VLOOKUP(A8373,'From Ilsy'!$A$2:$D$1406,4,FALSE),999999)</f>
        <v>999999</v>
      </c>
      <c r="F8373" s="4">
        <f>IF(E8373=999999,VLOOKUP(D8373,'Manual by Vendor'!$A$2:$C$295,3,FALSE),E8373)</f>
        <v>999999</v>
      </c>
      <c r="G8373" s="4">
        <f>VLOOKUP(A8373,Query2[[00001]:[IMLT]],2,FALSE)</f>
        <v>1</v>
      </c>
      <c r="H8373" s="3"/>
      <c r="I8373" s="4">
        <f t="shared" si="133"/>
        <v>1</v>
      </c>
      <c r="J8373" s="3"/>
      <c r="K8373" s="3"/>
    </row>
    <row r="8374" spans="1:11">
      <c r="A8374" s="3" t="s">
        <v>8383</v>
      </c>
      <c r="B8374" s="4" t="str">
        <f>IFERROR(VLOOKUP(A8374,'From Ilsy'!$A$2:$C$1406,3,FALSE),"")</f>
        <v/>
      </c>
      <c r="C8374" s="4" t="str">
        <f>IFERROR(VLOOKUP(A8374,'From Ilsy'!$A$2:$B$1406,2,FALSE),"")</f>
        <v/>
      </c>
      <c r="D8374" s="5">
        <v>0</v>
      </c>
      <c r="E8374" s="4">
        <f>IFERROR(VLOOKUP(A8374,'From Ilsy'!$A$2:$D$1406,4,FALSE),999999)</f>
        <v>999999</v>
      </c>
      <c r="F8374" s="4">
        <f>IF(E8374=999999,VLOOKUP(D8374,'Manual by Vendor'!$A$2:$C$295,3,FALSE),E8374)</f>
        <v>999999</v>
      </c>
      <c r="G8374" s="4">
        <f>VLOOKUP(A8374,Query2[[00001]:[IMLT]],2,FALSE)</f>
        <v>7</v>
      </c>
      <c r="H8374" s="3"/>
      <c r="I8374" s="4">
        <f t="shared" si="133"/>
        <v>7</v>
      </c>
      <c r="J8374" s="3"/>
      <c r="K8374" s="3"/>
    </row>
    <row r="8375" spans="1:11">
      <c r="A8375" s="3" t="s">
        <v>8384</v>
      </c>
      <c r="B8375" s="4" t="str">
        <f>IFERROR(VLOOKUP(A8375,'From Ilsy'!$A$2:$C$1406,3,FALSE),"")</f>
        <v/>
      </c>
      <c r="C8375" s="4" t="str">
        <f>IFERROR(VLOOKUP(A8375,'From Ilsy'!$A$2:$B$1406,2,FALSE),"")</f>
        <v/>
      </c>
      <c r="D8375" s="5">
        <v>1500</v>
      </c>
      <c r="E8375" s="4">
        <f>IFERROR(VLOOKUP(A8375,'From Ilsy'!$A$2:$D$1406,4,FALSE),999999)</f>
        <v>999999</v>
      </c>
      <c r="F8375" s="4">
        <f>IF(E8375=999999,VLOOKUP(D8375,'Manual by Vendor'!$A$2:$C$295,3,FALSE),E8375)</f>
        <v>999999</v>
      </c>
      <c r="G8375" s="4">
        <f>VLOOKUP(A8375,Query2[[00001]:[IMLT]],2,FALSE)</f>
        <v>7</v>
      </c>
      <c r="H8375" s="3"/>
      <c r="I8375" s="4">
        <f t="shared" si="133"/>
        <v>7</v>
      </c>
      <c r="J8375" s="3"/>
      <c r="K8375" s="3"/>
    </row>
    <row r="8376" spans="1:11">
      <c r="A8376" s="3" t="s">
        <v>8385</v>
      </c>
      <c r="B8376" s="4" t="str">
        <f>IFERROR(VLOOKUP(A8376,'From Ilsy'!$A$2:$C$1406,3,FALSE),"")</f>
        <v/>
      </c>
      <c r="C8376" s="4" t="str">
        <f>IFERROR(VLOOKUP(A8376,'From Ilsy'!$A$2:$B$1406,2,FALSE),"")</f>
        <v/>
      </c>
      <c r="D8376" s="5">
        <v>2401</v>
      </c>
      <c r="E8376" s="4">
        <f>IFERROR(VLOOKUP(A8376,'From Ilsy'!$A$2:$D$1406,4,FALSE),999999)</f>
        <v>999999</v>
      </c>
      <c r="F8376" s="4">
        <f>IF(E8376=999999,VLOOKUP(D8376,'Manual by Vendor'!$A$2:$C$295,3,FALSE),E8376)</f>
        <v>999999</v>
      </c>
      <c r="G8376" s="4">
        <f>VLOOKUP(A8376,Query2[[00001]:[IMLT]],2,FALSE)</f>
        <v>27</v>
      </c>
      <c r="H8376" s="3"/>
      <c r="I8376" s="4">
        <f t="shared" si="133"/>
        <v>27</v>
      </c>
      <c r="J8376" s="3"/>
      <c r="K8376" s="3"/>
    </row>
    <row r="8377" spans="1:11">
      <c r="A8377" s="3" t="s">
        <v>8386</v>
      </c>
      <c r="B8377" s="4" t="str">
        <f>IFERROR(VLOOKUP(A8377,'From Ilsy'!$A$2:$C$1406,3,FALSE),"")</f>
        <v/>
      </c>
      <c r="C8377" s="4" t="str">
        <f>IFERROR(VLOOKUP(A8377,'From Ilsy'!$A$2:$B$1406,2,FALSE),"")</f>
        <v/>
      </c>
      <c r="D8377" s="5">
        <v>2401</v>
      </c>
      <c r="E8377" s="4">
        <f>IFERROR(VLOOKUP(A8377,'From Ilsy'!$A$2:$D$1406,4,FALSE),999999)</f>
        <v>999999</v>
      </c>
      <c r="F8377" s="4">
        <f>IF(E8377=999999,VLOOKUP(D8377,'Manual by Vendor'!$A$2:$C$295,3,FALSE),E8377)</f>
        <v>999999</v>
      </c>
      <c r="G8377" s="4">
        <f>VLOOKUP(A8377,Query2[[00001]:[IMLT]],2,FALSE)</f>
        <v>25</v>
      </c>
      <c r="H8377" s="3"/>
      <c r="I8377" s="4">
        <f t="shared" si="133"/>
        <v>25</v>
      </c>
      <c r="J8377" s="3"/>
      <c r="K8377" s="3"/>
    </row>
    <row r="8378" spans="1:11">
      <c r="A8378" s="3" t="s">
        <v>8387</v>
      </c>
      <c r="B8378" s="4" t="str">
        <f>IFERROR(VLOOKUP(A8378,'From Ilsy'!$A$2:$C$1406,3,FALSE),"")</f>
        <v/>
      </c>
      <c r="C8378" s="4" t="str">
        <f>IFERROR(VLOOKUP(A8378,'From Ilsy'!$A$2:$B$1406,2,FALSE),"")</f>
        <v/>
      </c>
      <c r="D8378" s="5">
        <v>2401</v>
      </c>
      <c r="E8378" s="4">
        <f>IFERROR(VLOOKUP(A8378,'From Ilsy'!$A$2:$D$1406,4,FALSE),999999)</f>
        <v>999999</v>
      </c>
      <c r="F8378" s="4">
        <f>IF(E8378=999999,VLOOKUP(D8378,'Manual by Vendor'!$A$2:$C$295,3,FALSE),E8378)</f>
        <v>999999</v>
      </c>
      <c r="G8378" s="4">
        <f>VLOOKUP(A8378,Query2[[00001]:[IMLT]],2,FALSE)</f>
        <v>22</v>
      </c>
      <c r="H8378" s="3"/>
      <c r="I8378" s="4">
        <f t="shared" si="133"/>
        <v>22</v>
      </c>
      <c r="J8378" s="3"/>
      <c r="K8378" s="3"/>
    </row>
    <row r="8379" spans="1:11">
      <c r="A8379" s="3" t="s">
        <v>8388</v>
      </c>
      <c r="B8379" s="4" t="str">
        <f>IFERROR(VLOOKUP(A8379,'From Ilsy'!$A$2:$C$1406,3,FALSE),"")</f>
        <v/>
      </c>
      <c r="C8379" s="4" t="str">
        <f>IFERROR(VLOOKUP(A8379,'From Ilsy'!$A$2:$B$1406,2,FALSE),"")</f>
        <v/>
      </c>
      <c r="D8379" s="5">
        <v>2401</v>
      </c>
      <c r="E8379" s="4">
        <f>IFERROR(VLOOKUP(A8379,'From Ilsy'!$A$2:$D$1406,4,FALSE),999999)</f>
        <v>999999</v>
      </c>
      <c r="F8379" s="4">
        <f>IF(E8379=999999,VLOOKUP(D8379,'Manual by Vendor'!$A$2:$C$295,3,FALSE),E8379)</f>
        <v>999999</v>
      </c>
      <c r="G8379" s="4">
        <f>VLOOKUP(A8379,Query2[[00001]:[IMLT]],2,FALSE)</f>
        <v>24</v>
      </c>
      <c r="H8379" s="3"/>
      <c r="I8379" s="4">
        <f t="shared" si="133"/>
        <v>24</v>
      </c>
      <c r="J8379" s="3"/>
      <c r="K8379" s="3"/>
    </row>
    <row r="8380" spans="1:11">
      <c r="A8380" s="3" t="s">
        <v>8389</v>
      </c>
      <c r="B8380" s="4" t="str">
        <f>IFERROR(VLOOKUP(A8380,'From Ilsy'!$A$2:$C$1406,3,FALSE),"")</f>
        <v/>
      </c>
      <c r="C8380" s="4" t="str">
        <f>IFERROR(VLOOKUP(A8380,'From Ilsy'!$A$2:$B$1406,2,FALSE),"")</f>
        <v/>
      </c>
      <c r="D8380" s="5">
        <v>2401</v>
      </c>
      <c r="E8380" s="4">
        <f>IFERROR(VLOOKUP(A8380,'From Ilsy'!$A$2:$D$1406,4,FALSE),999999)</f>
        <v>999999</v>
      </c>
      <c r="F8380" s="4">
        <f>IF(E8380=999999,VLOOKUP(D8380,'Manual by Vendor'!$A$2:$C$295,3,FALSE),E8380)</f>
        <v>999999</v>
      </c>
      <c r="G8380" s="4">
        <f>VLOOKUP(A8380,Query2[[00001]:[IMLT]],2,FALSE)</f>
        <v>8</v>
      </c>
      <c r="H8380" s="3"/>
      <c r="I8380" s="4">
        <f t="shared" si="133"/>
        <v>8</v>
      </c>
      <c r="J8380" s="3"/>
      <c r="K8380" s="3"/>
    </row>
    <row r="8381" spans="1:11">
      <c r="A8381" s="3" t="s">
        <v>8390</v>
      </c>
      <c r="B8381" s="4" t="str">
        <f>IFERROR(VLOOKUP(A8381,'From Ilsy'!$A$2:$C$1406,3,FALSE),"")</f>
        <v/>
      </c>
      <c r="C8381" s="4" t="str">
        <f>IFERROR(VLOOKUP(A8381,'From Ilsy'!$A$2:$B$1406,2,FALSE),"")</f>
        <v/>
      </c>
      <c r="D8381" s="5">
        <v>2401</v>
      </c>
      <c r="E8381" s="4">
        <f>IFERROR(VLOOKUP(A8381,'From Ilsy'!$A$2:$D$1406,4,FALSE),999999)</f>
        <v>999999</v>
      </c>
      <c r="F8381" s="4">
        <f>IF(E8381=999999,VLOOKUP(D8381,'Manual by Vendor'!$A$2:$C$295,3,FALSE),E8381)</f>
        <v>999999</v>
      </c>
      <c r="G8381" s="4">
        <f>VLOOKUP(A8381,Query2[[00001]:[IMLT]],2,FALSE)</f>
        <v>26</v>
      </c>
      <c r="H8381" s="3"/>
      <c r="I8381" s="4">
        <f t="shared" si="133"/>
        <v>26</v>
      </c>
      <c r="J8381" s="3"/>
      <c r="K8381" s="3"/>
    </row>
    <row r="8382" spans="1:11">
      <c r="A8382" s="3" t="s">
        <v>8391</v>
      </c>
      <c r="B8382" s="4" t="str">
        <f>IFERROR(VLOOKUP(A8382,'From Ilsy'!$A$2:$C$1406,3,FALSE),"")</f>
        <v/>
      </c>
      <c r="C8382" s="4" t="str">
        <f>IFERROR(VLOOKUP(A8382,'From Ilsy'!$A$2:$B$1406,2,FALSE),"")</f>
        <v/>
      </c>
      <c r="D8382" s="5">
        <v>2401</v>
      </c>
      <c r="E8382" s="4">
        <f>IFERROR(VLOOKUP(A8382,'From Ilsy'!$A$2:$D$1406,4,FALSE),999999)</f>
        <v>999999</v>
      </c>
      <c r="F8382" s="4">
        <f>IF(E8382=999999,VLOOKUP(D8382,'Manual by Vendor'!$A$2:$C$295,3,FALSE),E8382)</f>
        <v>999999</v>
      </c>
      <c r="G8382" s="4">
        <f>VLOOKUP(A8382,Query2[[00001]:[IMLT]],2,FALSE)</f>
        <v>21</v>
      </c>
      <c r="H8382" s="3"/>
      <c r="I8382" s="4">
        <f t="shared" si="133"/>
        <v>21</v>
      </c>
      <c r="J8382" s="3"/>
      <c r="K8382" s="3"/>
    </row>
    <row r="8383" spans="1:11">
      <c r="A8383" s="3" t="s">
        <v>8392</v>
      </c>
      <c r="B8383" s="4" t="str">
        <f>IFERROR(VLOOKUP(A8383,'From Ilsy'!$A$2:$C$1406,3,FALSE),"")</f>
        <v/>
      </c>
      <c r="C8383" s="4" t="str">
        <f>IFERROR(VLOOKUP(A8383,'From Ilsy'!$A$2:$B$1406,2,FALSE),"")</f>
        <v/>
      </c>
      <c r="D8383" s="5">
        <v>2401</v>
      </c>
      <c r="E8383" s="4">
        <f>IFERROR(VLOOKUP(A8383,'From Ilsy'!$A$2:$D$1406,4,FALSE),999999)</f>
        <v>999999</v>
      </c>
      <c r="F8383" s="4">
        <f>IF(E8383=999999,VLOOKUP(D8383,'Manual by Vendor'!$A$2:$C$295,3,FALSE),E8383)</f>
        <v>999999</v>
      </c>
      <c r="G8383" s="4">
        <f>VLOOKUP(A8383,Query2[[00001]:[IMLT]],2,FALSE)</f>
        <v>22</v>
      </c>
      <c r="H8383" s="3"/>
      <c r="I8383" s="4">
        <f t="shared" si="133"/>
        <v>22</v>
      </c>
      <c r="J8383" s="3"/>
      <c r="K8383" s="3"/>
    </row>
    <row r="8384" spans="1:11">
      <c r="A8384" s="3" t="s">
        <v>8393</v>
      </c>
      <c r="B8384" s="4" t="str">
        <f>IFERROR(VLOOKUP(A8384,'From Ilsy'!$A$2:$C$1406,3,FALSE),"")</f>
        <v xml:space="preserve">3/8 X 5 DIST HICKORY VINTAGE  </v>
      </c>
      <c r="C8384" s="4" t="str">
        <f>IFERROR(VLOOKUP(A8384,'From Ilsy'!$A$2:$B$1406,2,FALSE),"")</f>
        <v xml:space="preserve">COMPETITION BUSTER  </v>
      </c>
      <c r="D8384" s="5">
        <v>2401</v>
      </c>
      <c r="E8384" s="4">
        <f>IFERROR(VLOOKUP(A8384,'From Ilsy'!$A$2:$D$1406,4,FALSE),999999)</f>
        <v>999999</v>
      </c>
      <c r="F8384" s="4">
        <f>IF(E8384=999999,VLOOKUP(D8384,'Manual by Vendor'!$A$2:$C$295,3,FALSE),E8384)</f>
        <v>999999</v>
      </c>
      <c r="G8384" s="4">
        <f>VLOOKUP(A8384,Query2[[00001]:[IMLT]],2,FALSE)</f>
        <v>4</v>
      </c>
      <c r="H8384" s="3"/>
      <c r="I8384" s="4">
        <f t="shared" si="133"/>
        <v>4</v>
      </c>
      <c r="J8384" s="3"/>
      <c r="K8384" s="3"/>
    </row>
    <row r="8385" spans="1:11">
      <c r="A8385" s="3" t="s">
        <v>8394</v>
      </c>
      <c r="B8385" s="4" t="str">
        <f>IFERROR(VLOOKUP(A8385,'From Ilsy'!$A$2:$C$1406,3,FALSE),"")</f>
        <v/>
      </c>
      <c r="C8385" s="4" t="str">
        <f>IFERROR(VLOOKUP(A8385,'From Ilsy'!$A$2:$B$1406,2,FALSE),"")</f>
        <v/>
      </c>
      <c r="D8385" s="5">
        <v>1008</v>
      </c>
      <c r="E8385" s="4">
        <f>IFERROR(VLOOKUP(A8385,'From Ilsy'!$A$2:$D$1406,4,FALSE),999999)</f>
        <v>999999</v>
      </c>
      <c r="F8385" s="4">
        <f>IF(E8385=999999,VLOOKUP(D8385,'Manual by Vendor'!$A$2:$C$295,3,FALSE),E8385)</f>
        <v>999999</v>
      </c>
      <c r="G8385" s="4">
        <f>VLOOKUP(A8385,Query2[[00001]:[IMLT]],2,FALSE)</f>
        <v>6</v>
      </c>
      <c r="H8385" s="3"/>
      <c r="I8385" s="4">
        <f t="shared" si="133"/>
        <v>6</v>
      </c>
      <c r="J8385" s="3"/>
      <c r="K8385" s="3"/>
    </row>
    <row r="8386" spans="1:11">
      <c r="A8386" s="3" t="s">
        <v>8395</v>
      </c>
      <c r="B8386" s="4" t="str">
        <f>IFERROR(VLOOKUP(A8386,'From Ilsy'!$A$2:$C$1406,3,FALSE),"")</f>
        <v/>
      </c>
      <c r="C8386" s="4" t="str">
        <f>IFERROR(VLOOKUP(A8386,'From Ilsy'!$A$2:$B$1406,2,FALSE),"")</f>
        <v/>
      </c>
      <c r="D8386" s="5">
        <v>381</v>
      </c>
      <c r="E8386" s="4">
        <f>IFERROR(VLOOKUP(A8386,'From Ilsy'!$A$2:$D$1406,4,FALSE),999999)</f>
        <v>999999</v>
      </c>
      <c r="F8386" s="4">
        <f>IF(E8386=999999,VLOOKUP(D8386,'Manual by Vendor'!$A$2:$C$295,3,FALSE),E8386)</f>
        <v>999999</v>
      </c>
      <c r="G8386" s="4">
        <f>VLOOKUP(A8386,Query2[[00001]:[IMLT]],2,FALSE)</f>
        <v>0</v>
      </c>
      <c r="H8386" s="3"/>
      <c r="I8386" s="4">
        <f t="shared" si="133"/>
        <v>0</v>
      </c>
      <c r="J8386" s="3"/>
      <c r="K8386" s="3"/>
    </row>
    <row r="8387" spans="1:11">
      <c r="A8387" s="3" t="s">
        <v>8396</v>
      </c>
      <c r="B8387" s="4" t="str">
        <f>IFERROR(VLOOKUP(A8387,'From Ilsy'!$A$2:$C$1406,3,FALSE),"")</f>
        <v/>
      </c>
      <c r="C8387" s="4" t="str">
        <f>IFERROR(VLOOKUP(A8387,'From Ilsy'!$A$2:$B$1406,2,FALSE),"")</f>
        <v/>
      </c>
      <c r="D8387" s="5">
        <v>450</v>
      </c>
      <c r="E8387" s="4">
        <f>IFERROR(VLOOKUP(A8387,'From Ilsy'!$A$2:$D$1406,4,FALSE),999999)</f>
        <v>999999</v>
      </c>
      <c r="F8387" s="4">
        <f>IF(E8387=999999,VLOOKUP(D8387,'Manual by Vendor'!$A$2:$C$295,3,FALSE),E8387)</f>
        <v>7</v>
      </c>
      <c r="G8387" s="4">
        <f>VLOOKUP(A8387,Query2[[00001]:[IMLT]],2,FALSE)</f>
        <v>0</v>
      </c>
      <c r="H8387" s="3"/>
      <c r="I8387" s="4">
        <f t="shared" si="133"/>
        <v>7</v>
      </c>
      <c r="J8387" s="3"/>
      <c r="K8387" s="3"/>
    </row>
    <row r="8388" spans="1:11">
      <c r="A8388" s="3" t="s">
        <v>8397</v>
      </c>
      <c r="B8388" s="4" t="str">
        <f>IFERROR(VLOOKUP(A8388,'From Ilsy'!$A$2:$C$1406,3,FALSE),"")</f>
        <v/>
      </c>
      <c r="C8388" s="4" t="str">
        <f>IFERROR(VLOOKUP(A8388,'From Ilsy'!$A$2:$B$1406,2,FALSE),"")</f>
        <v/>
      </c>
      <c r="D8388" s="5">
        <v>381</v>
      </c>
      <c r="E8388" s="4">
        <f>IFERROR(VLOOKUP(A8388,'From Ilsy'!$A$2:$D$1406,4,FALSE),999999)</f>
        <v>999999</v>
      </c>
      <c r="F8388" s="4">
        <f>IF(E8388=999999,VLOOKUP(D8388,'Manual by Vendor'!$A$2:$C$295,3,FALSE),E8388)</f>
        <v>999999</v>
      </c>
      <c r="G8388" s="4">
        <f>VLOOKUP(A8388,Query2[[00001]:[IMLT]],2,FALSE)</f>
        <v>0</v>
      </c>
      <c r="H8388" s="3"/>
      <c r="I8388" s="4">
        <f t="shared" si="133"/>
        <v>0</v>
      </c>
      <c r="J8388" s="3"/>
      <c r="K8388" s="3"/>
    </row>
    <row r="8389" spans="1:11">
      <c r="A8389" s="3" t="s">
        <v>8398</v>
      </c>
      <c r="B8389" s="4" t="str">
        <f>IFERROR(VLOOKUP(A8389,'From Ilsy'!$A$2:$C$1406,3,FALSE),"")</f>
        <v/>
      </c>
      <c r="C8389" s="4" t="str">
        <f>IFERROR(VLOOKUP(A8389,'From Ilsy'!$A$2:$B$1406,2,FALSE),"")</f>
        <v/>
      </c>
      <c r="D8389" s="5">
        <v>381</v>
      </c>
      <c r="E8389" s="4">
        <f>IFERROR(VLOOKUP(A8389,'From Ilsy'!$A$2:$D$1406,4,FALSE),999999)</f>
        <v>999999</v>
      </c>
      <c r="F8389" s="4">
        <f>IF(E8389=999999,VLOOKUP(D8389,'Manual by Vendor'!$A$2:$C$295,3,FALSE),E8389)</f>
        <v>999999</v>
      </c>
      <c r="G8389" s="4">
        <f>VLOOKUP(A8389,Query2[[00001]:[IMLT]],2,FALSE)</f>
        <v>0</v>
      </c>
      <c r="H8389" s="3"/>
      <c r="I8389" s="4">
        <f t="shared" si="133"/>
        <v>0</v>
      </c>
      <c r="J8389" s="3"/>
      <c r="K8389" s="3"/>
    </row>
    <row r="8390" spans="1:11">
      <c r="A8390" s="3" t="s">
        <v>8399</v>
      </c>
      <c r="B8390" s="4" t="str">
        <f>IFERROR(VLOOKUP(A8390,'From Ilsy'!$A$2:$C$1406,3,FALSE),"")</f>
        <v/>
      </c>
      <c r="C8390" s="4" t="str">
        <f>IFERROR(VLOOKUP(A8390,'From Ilsy'!$A$2:$B$1406,2,FALSE),"")</f>
        <v/>
      </c>
      <c r="D8390" s="5">
        <v>381</v>
      </c>
      <c r="E8390" s="4">
        <f>IFERROR(VLOOKUP(A8390,'From Ilsy'!$A$2:$D$1406,4,FALSE),999999)</f>
        <v>999999</v>
      </c>
      <c r="F8390" s="4">
        <f>IF(E8390=999999,VLOOKUP(D8390,'Manual by Vendor'!$A$2:$C$295,3,FALSE),E8390)</f>
        <v>999999</v>
      </c>
      <c r="G8390" s="4">
        <f>VLOOKUP(A8390,Query2[[00001]:[IMLT]],2,FALSE)</f>
        <v>0</v>
      </c>
      <c r="H8390" s="3"/>
      <c r="I8390" s="4">
        <f t="shared" si="133"/>
        <v>0</v>
      </c>
      <c r="J8390" s="3"/>
      <c r="K8390" s="3"/>
    </row>
    <row r="8391" spans="1:11">
      <c r="A8391" s="3" t="s">
        <v>8400</v>
      </c>
      <c r="B8391" s="4" t="str">
        <f>IFERROR(VLOOKUP(A8391,'From Ilsy'!$A$2:$C$1406,3,FALSE),"")</f>
        <v/>
      </c>
      <c r="C8391" s="4" t="str">
        <f>IFERROR(VLOOKUP(A8391,'From Ilsy'!$A$2:$B$1406,2,FALSE),"")</f>
        <v/>
      </c>
      <c r="D8391" s="5">
        <v>381</v>
      </c>
      <c r="E8391" s="4">
        <f>IFERROR(VLOOKUP(A8391,'From Ilsy'!$A$2:$D$1406,4,FALSE),999999)</f>
        <v>999999</v>
      </c>
      <c r="F8391" s="4">
        <f>IF(E8391=999999,VLOOKUP(D8391,'Manual by Vendor'!$A$2:$C$295,3,FALSE),E8391)</f>
        <v>999999</v>
      </c>
      <c r="G8391" s="4">
        <f>VLOOKUP(A8391,Query2[[00001]:[IMLT]],2,FALSE)</f>
        <v>0</v>
      </c>
      <c r="H8391" s="3"/>
      <c r="I8391" s="4">
        <f t="shared" si="133"/>
        <v>0</v>
      </c>
      <c r="J8391" s="3"/>
      <c r="K8391" s="3"/>
    </row>
    <row r="8392" spans="1:11">
      <c r="A8392" s="3" t="s">
        <v>8401</v>
      </c>
      <c r="B8392" s="4" t="str">
        <f>IFERROR(VLOOKUP(A8392,'From Ilsy'!$A$2:$C$1406,3,FALSE),"")</f>
        <v/>
      </c>
      <c r="C8392" s="4" t="str">
        <f>IFERROR(VLOOKUP(A8392,'From Ilsy'!$A$2:$B$1406,2,FALSE),"")</f>
        <v/>
      </c>
      <c r="D8392" s="5">
        <v>381</v>
      </c>
      <c r="E8392" s="4">
        <f>IFERROR(VLOOKUP(A8392,'From Ilsy'!$A$2:$D$1406,4,FALSE),999999)</f>
        <v>999999</v>
      </c>
      <c r="F8392" s="4">
        <f>IF(E8392=999999,VLOOKUP(D8392,'Manual by Vendor'!$A$2:$C$295,3,FALSE),E8392)</f>
        <v>999999</v>
      </c>
      <c r="G8392" s="4">
        <f>VLOOKUP(A8392,Query2[[00001]:[IMLT]],2,FALSE)</f>
        <v>0</v>
      </c>
      <c r="H8392" s="3"/>
      <c r="I8392" s="4">
        <f t="shared" si="133"/>
        <v>0</v>
      </c>
      <c r="J8392" s="3"/>
      <c r="K8392" s="3"/>
    </row>
    <row r="8393" spans="1:11">
      <c r="A8393" s="3" t="s">
        <v>8402</v>
      </c>
      <c r="B8393" s="4" t="str">
        <f>IFERROR(VLOOKUP(A8393,'From Ilsy'!$A$2:$C$1406,3,FALSE),"")</f>
        <v/>
      </c>
      <c r="C8393" s="4" t="str">
        <f>IFERROR(VLOOKUP(A8393,'From Ilsy'!$A$2:$B$1406,2,FALSE),"")</f>
        <v/>
      </c>
      <c r="D8393" s="5">
        <v>450</v>
      </c>
      <c r="E8393" s="4">
        <f>IFERROR(VLOOKUP(A8393,'From Ilsy'!$A$2:$D$1406,4,FALSE),999999)</f>
        <v>999999</v>
      </c>
      <c r="F8393" s="4">
        <f>IF(E8393=999999,VLOOKUP(D8393,'Manual by Vendor'!$A$2:$C$295,3,FALSE),E8393)</f>
        <v>7</v>
      </c>
      <c r="G8393" s="4">
        <f>VLOOKUP(A8393,Query2[[00001]:[IMLT]],2,FALSE)</f>
        <v>0</v>
      </c>
      <c r="H8393" s="3"/>
      <c r="I8393" s="4">
        <f t="shared" si="133"/>
        <v>7</v>
      </c>
      <c r="J8393" s="3"/>
      <c r="K8393" s="3"/>
    </row>
    <row r="8394" spans="1:11">
      <c r="A8394" s="3" t="s">
        <v>8403</v>
      </c>
      <c r="B8394" s="4" t="str">
        <f>IFERROR(VLOOKUP(A8394,'From Ilsy'!$A$2:$C$1406,3,FALSE),"")</f>
        <v/>
      </c>
      <c r="C8394" s="4" t="str">
        <f>IFERROR(VLOOKUP(A8394,'From Ilsy'!$A$2:$B$1406,2,FALSE),"")</f>
        <v/>
      </c>
      <c r="D8394" s="5">
        <v>381</v>
      </c>
      <c r="E8394" s="4">
        <f>IFERROR(VLOOKUP(A8394,'From Ilsy'!$A$2:$D$1406,4,FALSE),999999)</f>
        <v>999999</v>
      </c>
      <c r="F8394" s="4">
        <f>IF(E8394=999999,VLOOKUP(D8394,'Manual by Vendor'!$A$2:$C$295,3,FALSE),E8394)</f>
        <v>999999</v>
      </c>
      <c r="G8394" s="4">
        <f>VLOOKUP(A8394,Query2[[00001]:[IMLT]],2,FALSE)</f>
        <v>0</v>
      </c>
      <c r="H8394" s="3"/>
      <c r="I8394" s="4">
        <f t="shared" si="133"/>
        <v>0</v>
      </c>
      <c r="J8394" s="3"/>
      <c r="K8394" s="3"/>
    </row>
    <row r="8395" spans="1:11">
      <c r="A8395" s="3" t="s">
        <v>8404</v>
      </c>
      <c r="B8395" s="4" t="str">
        <f>IFERROR(VLOOKUP(A8395,'From Ilsy'!$A$2:$C$1406,3,FALSE),"")</f>
        <v/>
      </c>
      <c r="C8395" s="4" t="str">
        <f>IFERROR(VLOOKUP(A8395,'From Ilsy'!$A$2:$B$1406,2,FALSE),"")</f>
        <v/>
      </c>
      <c r="D8395" s="5">
        <v>381</v>
      </c>
      <c r="E8395" s="4">
        <f>IFERROR(VLOOKUP(A8395,'From Ilsy'!$A$2:$D$1406,4,FALSE),999999)</f>
        <v>999999</v>
      </c>
      <c r="F8395" s="4">
        <f>IF(E8395=999999,VLOOKUP(D8395,'Manual by Vendor'!$A$2:$C$295,3,FALSE),E8395)</f>
        <v>999999</v>
      </c>
      <c r="G8395" s="4">
        <f>VLOOKUP(A8395,Query2[[00001]:[IMLT]],2,FALSE)</f>
        <v>0</v>
      </c>
      <c r="H8395" s="3"/>
      <c r="I8395" s="4">
        <f t="shared" si="133"/>
        <v>0</v>
      </c>
      <c r="J8395" s="3"/>
      <c r="K8395" s="3"/>
    </row>
    <row r="8396" spans="1:11">
      <c r="A8396" s="3" t="s">
        <v>8405</v>
      </c>
      <c r="B8396" s="4" t="str">
        <f>IFERROR(VLOOKUP(A8396,'From Ilsy'!$A$2:$C$1406,3,FALSE),"")</f>
        <v/>
      </c>
      <c r="C8396" s="4" t="str">
        <f>IFERROR(VLOOKUP(A8396,'From Ilsy'!$A$2:$B$1406,2,FALSE),"")</f>
        <v/>
      </c>
      <c r="D8396" s="5">
        <v>381</v>
      </c>
      <c r="E8396" s="4">
        <f>IFERROR(VLOOKUP(A8396,'From Ilsy'!$A$2:$D$1406,4,FALSE),999999)</f>
        <v>999999</v>
      </c>
      <c r="F8396" s="4">
        <f>IF(E8396=999999,VLOOKUP(D8396,'Manual by Vendor'!$A$2:$C$295,3,FALSE),E8396)</f>
        <v>999999</v>
      </c>
      <c r="G8396" s="4">
        <f>VLOOKUP(A8396,Query2[[00001]:[IMLT]],2,FALSE)</f>
        <v>0</v>
      </c>
      <c r="H8396" s="3"/>
      <c r="I8396" s="4">
        <f t="shared" si="133"/>
        <v>0</v>
      </c>
      <c r="J8396" s="3"/>
      <c r="K8396" s="3"/>
    </row>
    <row r="8397" spans="1:11">
      <c r="A8397" s="3" t="s">
        <v>8406</v>
      </c>
      <c r="B8397" s="4" t="str">
        <f>IFERROR(VLOOKUP(A8397,'From Ilsy'!$A$2:$C$1406,3,FALSE),"")</f>
        <v/>
      </c>
      <c r="C8397" s="4" t="str">
        <f>IFERROR(VLOOKUP(A8397,'From Ilsy'!$A$2:$B$1406,2,FALSE),"")</f>
        <v/>
      </c>
      <c r="D8397" s="5">
        <v>435</v>
      </c>
      <c r="E8397" s="4">
        <f>IFERROR(VLOOKUP(A8397,'From Ilsy'!$A$2:$D$1406,4,FALSE),999999)</f>
        <v>999999</v>
      </c>
      <c r="F8397" s="4">
        <f>IF(E8397=999999,VLOOKUP(D8397,'Manual by Vendor'!$A$2:$C$295,3,FALSE),E8397)</f>
        <v>999999</v>
      </c>
      <c r="G8397" s="4">
        <f>VLOOKUP(A8397,Query2[[00001]:[IMLT]],2,FALSE)</f>
        <v>6</v>
      </c>
      <c r="H8397" s="3"/>
      <c r="I8397" s="4">
        <f t="shared" si="133"/>
        <v>6</v>
      </c>
      <c r="J8397" s="3"/>
      <c r="K8397" s="3"/>
    </row>
    <row r="8398" spans="1:11">
      <c r="A8398" s="3" t="s">
        <v>8407</v>
      </c>
      <c r="B8398" s="4" t="str">
        <f>IFERROR(VLOOKUP(A8398,'From Ilsy'!$A$2:$C$1406,3,FALSE),"")</f>
        <v/>
      </c>
      <c r="C8398" s="4" t="str">
        <f>IFERROR(VLOOKUP(A8398,'From Ilsy'!$A$2:$B$1406,2,FALSE),"")</f>
        <v/>
      </c>
      <c r="D8398" s="5">
        <v>381</v>
      </c>
      <c r="E8398" s="4">
        <f>IFERROR(VLOOKUP(A8398,'From Ilsy'!$A$2:$D$1406,4,FALSE),999999)</f>
        <v>999999</v>
      </c>
      <c r="F8398" s="4">
        <f>IF(E8398=999999,VLOOKUP(D8398,'Manual by Vendor'!$A$2:$C$295,3,FALSE),E8398)</f>
        <v>999999</v>
      </c>
      <c r="G8398" s="4">
        <f>VLOOKUP(A8398,Query2[[00001]:[IMLT]],2,FALSE)</f>
        <v>0</v>
      </c>
      <c r="H8398" s="3"/>
      <c r="I8398" s="4">
        <f t="shared" si="133"/>
        <v>0</v>
      </c>
      <c r="J8398" s="3"/>
      <c r="K8398" s="3"/>
    </row>
    <row r="8399" spans="1:11">
      <c r="A8399" s="3" t="s">
        <v>8408</v>
      </c>
      <c r="B8399" s="4" t="str">
        <f>IFERROR(VLOOKUP(A8399,'From Ilsy'!$A$2:$C$1406,3,FALSE),"")</f>
        <v/>
      </c>
      <c r="C8399" s="4" t="str">
        <f>IFERROR(VLOOKUP(A8399,'From Ilsy'!$A$2:$B$1406,2,FALSE),"")</f>
        <v/>
      </c>
      <c r="D8399" s="5">
        <v>704</v>
      </c>
      <c r="E8399" s="4">
        <f>IFERROR(VLOOKUP(A8399,'From Ilsy'!$A$2:$D$1406,4,FALSE),999999)</f>
        <v>999999</v>
      </c>
      <c r="F8399" s="4">
        <f>IF(E8399=999999,VLOOKUP(D8399,'Manual by Vendor'!$A$2:$C$295,3,FALSE),E8399)</f>
        <v>999999</v>
      </c>
      <c r="G8399" s="4">
        <f>VLOOKUP(A8399,Query2[[00001]:[IMLT]],2,FALSE)</f>
        <v>3</v>
      </c>
      <c r="H8399" s="3"/>
      <c r="I8399" s="4">
        <f t="shared" si="133"/>
        <v>3</v>
      </c>
      <c r="J8399" s="3"/>
      <c r="K8399" s="3"/>
    </row>
    <row r="8400" spans="1:11">
      <c r="A8400" s="3" t="s">
        <v>8409</v>
      </c>
      <c r="B8400" s="4" t="str">
        <f>IFERROR(VLOOKUP(A8400,'From Ilsy'!$A$2:$C$1406,3,FALSE),"")</f>
        <v/>
      </c>
      <c r="C8400" s="4" t="str">
        <f>IFERROR(VLOOKUP(A8400,'From Ilsy'!$A$2:$B$1406,2,FALSE),"")</f>
        <v/>
      </c>
      <c r="D8400" s="5">
        <v>704</v>
      </c>
      <c r="E8400" s="4">
        <f>IFERROR(VLOOKUP(A8400,'From Ilsy'!$A$2:$D$1406,4,FALSE),999999)</f>
        <v>999999</v>
      </c>
      <c r="F8400" s="4">
        <f>IF(E8400=999999,VLOOKUP(D8400,'Manual by Vendor'!$A$2:$C$295,3,FALSE),E8400)</f>
        <v>999999</v>
      </c>
      <c r="G8400" s="4">
        <f>VLOOKUP(A8400,Query2[[00001]:[IMLT]],2,FALSE)</f>
        <v>0</v>
      </c>
      <c r="H8400" s="3"/>
      <c r="I8400" s="4">
        <f t="shared" si="133"/>
        <v>0</v>
      </c>
      <c r="J8400" s="3"/>
      <c r="K8400" s="3"/>
    </row>
    <row r="8401" spans="1:11">
      <c r="A8401" s="3" t="s">
        <v>8410</v>
      </c>
      <c r="B8401" s="4" t="str">
        <f>IFERROR(VLOOKUP(A8401,'From Ilsy'!$A$2:$C$1406,3,FALSE),"")</f>
        <v/>
      </c>
      <c r="C8401" s="4" t="str">
        <f>IFERROR(VLOOKUP(A8401,'From Ilsy'!$A$2:$B$1406,2,FALSE),"")</f>
        <v/>
      </c>
      <c r="D8401" s="5">
        <v>1987</v>
      </c>
      <c r="E8401" s="4">
        <f>IFERROR(VLOOKUP(A8401,'From Ilsy'!$A$2:$D$1406,4,FALSE),999999)</f>
        <v>999999</v>
      </c>
      <c r="F8401" s="4">
        <f>IF(E8401=999999,VLOOKUP(D8401,'Manual by Vendor'!$A$2:$C$295,3,FALSE),E8401)</f>
        <v>999999</v>
      </c>
      <c r="G8401" s="4">
        <f>VLOOKUP(A8401,Query2[[00001]:[IMLT]],2,FALSE)</f>
        <v>3</v>
      </c>
      <c r="H8401" s="3"/>
      <c r="I8401" s="4">
        <f t="shared" si="133"/>
        <v>3</v>
      </c>
      <c r="J8401" s="3"/>
      <c r="K8401" s="3"/>
    </row>
    <row r="8402" spans="1:11">
      <c r="A8402" s="3" t="s">
        <v>8411</v>
      </c>
      <c r="B8402" s="4" t="str">
        <f>IFERROR(VLOOKUP(A8402,'From Ilsy'!$A$2:$C$1406,3,FALSE),"")</f>
        <v/>
      </c>
      <c r="C8402" s="4" t="str">
        <f>IFERROR(VLOOKUP(A8402,'From Ilsy'!$A$2:$B$1406,2,FALSE),"")</f>
        <v/>
      </c>
      <c r="D8402" s="5">
        <v>381</v>
      </c>
      <c r="E8402" s="4">
        <f>IFERROR(VLOOKUP(A8402,'From Ilsy'!$A$2:$D$1406,4,FALSE),999999)</f>
        <v>999999</v>
      </c>
      <c r="F8402" s="4">
        <f>IF(E8402=999999,VLOOKUP(D8402,'Manual by Vendor'!$A$2:$C$295,3,FALSE),E8402)</f>
        <v>999999</v>
      </c>
      <c r="G8402" s="4">
        <f>VLOOKUP(A8402,Query2[[00001]:[IMLT]],2,FALSE)</f>
        <v>7</v>
      </c>
      <c r="H8402" s="3"/>
      <c r="I8402" s="4">
        <f t="shared" si="133"/>
        <v>7</v>
      </c>
      <c r="J8402" s="3"/>
      <c r="K8402" s="3"/>
    </row>
    <row r="8403" spans="1:11">
      <c r="A8403" s="3" t="s">
        <v>8412</v>
      </c>
      <c r="B8403" s="4" t="str">
        <f>IFERROR(VLOOKUP(A8403,'From Ilsy'!$A$2:$C$1406,3,FALSE),"")</f>
        <v/>
      </c>
      <c r="C8403" s="4" t="str">
        <f>IFERROR(VLOOKUP(A8403,'From Ilsy'!$A$2:$B$1406,2,FALSE),"")</f>
        <v/>
      </c>
      <c r="D8403" s="5">
        <v>381</v>
      </c>
      <c r="E8403" s="4">
        <f>IFERROR(VLOOKUP(A8403,'From Ilsy'!$A$2:$D$1406,4,FALSE),999999)</f>
        <v>999999</v>
      </c>
      <c r="F8403" s="4">
        <f>IF(E8403=999999,VLOOKUP(D8403,'Manual by Vendor'!$A$2:$C$295,3,FALSE),E8403)</f>
        <v>999999</v>
      </c>
      <c r="G8403" s="4">
        <f>VLOOKUP(A8403,Query2[[00001]:[IMLT]],2,FALSE)</f>
        <v>0</v>
      </c>
      <c r="H8403" s="3"/>
      <c r="I8403" s="4">
        <f t="shared" si="133"/>
        <v>0</v>
      </c>
      <c r="J8403" s="3"/>
      <c r="K8403" s="3"/>
    </row>
    <row r="8404" spans="1:11">
      <c r="A8404" s="3" t="s">
        <v>8413</v>
      </c>
      <c r="B8404" s="4" t="str">
        <f>IFERROR(VLOOKUP(A8404,'From Ilsy'!$A$2:$C$1406,3,FALSE),"")</f>
        <v/>
      </c>
      <c r="C8404" s="4" t="str">
        <f>IFERROR(VLOOKUP(A8404,'From Ilsy'!$A$2:$B$1406,2,FALSE),"")</f>
        <v/>
      </c>
      <c r="D8404" s="5">
        <v>381</v>
      </c>
      <c r="E8404" s="4">
        <f>IFERROR(VLOOKUP(A8404,'From Ilsy'!$A$2:$D$1406,4,FALSE),999999)</f>
        <v>999999</v>
      </c>
      <c r="F8404" s="4">
        <f>IF(E8404=999999,VLOOKUP(D8404,'Manual by Vendor'!$A$2:$C$295,3,FALSE),E8404)</f>
        <v>999999</v>
      </c>
      <c r="G8404" s="4">
        <f>VLOOKUP(A8404,Query2[[00001]:[IMLT]],2,FALSE)</f>
        <v>0</v>
      </c>
      <c r="H8404" s="3"/>
      <c r="I8404" s="4">
        <f t="shared" si="133"/>
        <v>0</v>
      </c>
      <c r="J8404" s="3"/>
      <c r="K8404" s="3"/>
    </row>
    <row r="8405" spans="1:11">
      <c r="A8405" s="3" t="s">
        <v>8414</v>
      </c>
      <c r="B8405" s="4" t="str">
        <f>IFERROR(VLOOKUP(A8405,'From Ilsy'!$A$2:$C$1406,3,FALSE),"")</f>
        <v/>
      </c>
      <c r="C8405" s="4" t="str">
        <f>IFERROR(VLOOKUP(A8405,'From Ilsy'!$A$2:$B$1406,2,FALSE),"")</f>
        <v/>
      </c>
      <c r="D8405" s="5">
        <v>381</v>
      </c>
      <c r="E8405" s="4">
        <f>IFERROR(VLOOKUP(A8405,'From Ilsy'!$A$2:$D$1406,4,FALSE),999999)</f>
        <v>999999</v>
      </c>
      <c r="F8405" s="4">
        <f>IF(E8405=999999,VLOOKUP(D8405,'Manual by Vendor'!$A$2:$C$295,3,FALSE),E8405)</f>
        <v>999999</v>
      </c>
      <c r="G8405" s="4">
        <f>VLOOKUP(A8405,Query2[[00001]:[IMLT]],2,FALSE)</f>
        <v>7</v>
      </c>
      <c r="H8405" s="3"/>
      <c r="I8405" s="4">
        <f t="shared" si="133"/>
        <v>7</v>
      </c>
      <c r="J8405" s="3"/>
      <c r="K8405" s="3"/>
    </row>
    <row r="8406" spans="1:11">
      <c r="A8406" s="3" t="s">
        <v>8415</v>
      </c>
      <c r="B8406" s="4" t="str">
        <f>IFERROR(VLOOKUP(A8406,'From Ilsy'!$A$2:$C$1406,3,FALSE),"")</f>
        <v/>
      </c>
      <c r="C8406" s="4" t="str">
        <f>IFERROR(VLOOKUP(A8406,'From Ilsy'!$A$2:$B$1406,2,FALSE),"")</f>
        <v/>
      </c>
      <c r="D8406" s="5">
        <v>218</v>
      </c>
      <c r="E8406" s="4">
        <f>IFERROR(VLOOKUP(A8406,'From Ilsy'!$A$2:$D$1406,4,FALSE),999999)</f>
        <v>999999</v>
      </c>
      <c r="F8406" s="4">
        <f>IF(E8406=999999,VLOOKUP(D8406,'Manual by Vendor'!$A$2:$C$295,3,FALSE),E8406)</f>
        <v>21</v>
      </c>
      <c r="G8406" s="4">
        <f>VLOOKUP(A8406,Query2[[00001]:[IMLT]],2,FALSE)</f>
        <v>13</v>
      </c>
      <c r="H8406" s="3"/>
      <c r="I8406" s="4">
        <f t="shared" si="133"/>
        <v>21</v>
      </c>
      <c r="J8406" s="3"/>
      <c r="K8406" s="3"/>
    </row>
    <row r="8407" spans="1:11">
      <c r="A8407" s="3" t="s">
        <v>8416</v>
      </c>
      <c r="B8407" s="4" t="str">
        <f>IFERROR(VLOOKUP(A8407,'From Ilsy'!$A$2:$C$1406,3,FALSE),"")</f>
        <v/>
      </c>
      <c r="C8407" s="4" t="str">
        <f>IFERROR(VLOOKUP(A8407,'From Ilsy'!$A$2:$B$1406,2,FALSE),"")</f>
        <v/>
      </c>
      <c r="D8407" s="5">
        <v>1987</v>
      </c>
      <c r="E8407" s="4">
        <f>IFERROR(VLOOKUP(A8407,'From Ilsy'!$A$2:$D$1406,4,FALSE),999999)</f>
        <v>999999</v>
      </c>
      <c r="F8407" s="4">
        <f>IF(E8407=999999,VLOOKUP(D8407,'Manual by Vendor'!$A$2:$C$295,3,FALSE),E8407)</f>
        <v>999999</v>
      </c>
      <c r="G8407" s="4">
        <f>VLOOKUP(A8407,Query2[[00001]:[IMLT]],2,FALSE)</f>
        <v>0</v>
      </c>
      <c r="H8407" s="3"/>
      <c r="I8407" s="4">
        <f t="shared" si="133"/>
        <v>0</v>
      </c>
      <c r="J8407" s="3"/>
      <c r="K8407" s="3"/>
    </row>
    <row r="8408" spans="1:11">
      <c r="A8408" s="3" t="s">
        <v>8417</v>
      </c>
      <c r="B8408" s="4" t="str">
        <f>IFERROR(VLOOKUP(A8408,'From Ilsy'!$A$2:$C$1406,3,FALSE),"")</f>
        <v/>
      </c>
      <c r="C8408" s="4" t="str">
        <f>IFERROR(VLOOKUP(A8408,'From Ilsy'!$A$2:$B$1406,2,FALSE),"")</f>
        <v/>
      </c>
      <c r="D8408" s="5">
        <v>1987</v>
      </c>
      <c r="E8408" s="4">
        <f>IFERROR(VLOOKUP(A8408,'From Ilsy'!$A$2:$D$1406,4,FALSE),999999)</f>
        <v>999999</v>
      </c>
      <c r="F8408" s="4">
        <f>IF(E8408=999999,VLOOKUP(D8408,'Manual by Vendor'!$A$2:$C$295,3,FALSE),E8408)</f>
        <v>999999</v>
      </c>
      <c r="G8408" s="4">
        <f>VLOOKUP(A8408,Query2[[00001]:[IMLT]],2,FALSE)</f>
        <v>3</v>
      </c>
      <c r="H8408" s="3"/>
      <c r="I8408" s="4">
        <f t="shared" si="133"/>
        <v>3</v>
      </c>
      <c r="J8408" s="3"/>
      <c r="K8408" s="3"/>
    </row>
    <row r="8409" spans="1:11">
      <c r="A8409" s="3" t="s">
        <v>8418</v>
      </c>
      <c r="B8409" s="4" t="str">
        <f>IFERROR(VLOOKUP(A8409,'From Ilsy'!$A$2:$C$1406,3,FALSE),"")</f>
        <v/>
      </c>
      <c r="C8409" s="4" t="str">
        <f>IFERROR(VLOOKUP(A8409,'From Ilsy'!$A$2:$B$1406,2,FALSE),"")</f>
        <v/>
      </c>
      <c r="D8409" s="5">
        <v>1987</v>
      </c>
      <c r="E8409" s="4">
        <f>IFERROR(VLOOKUP(A8409,'From Ilsy'!$A$2:$D$1406,4,FALSE),999999)</f>
        <v>999999</v>
      </c>
      <c r="F8409" s="4">
        <f>IF(E8409=999999,VLOOKUP(D8409,'Manual by Vendor'!$A$2:$C$295,3,FALSE),E8409)</f>
        <v>999999</v>
      </c>
      <c r="G8409" s="4">
        <f>VLOOKUP(A8409,Query2[[00001]:[IMLT]],2,FALSE)</f>
        <v>2</v>
      </c>
      <c r="H8409" s="3"/>
      <c r="I8409" s="4">
        <f t="shared" si="133"/>
        <v>2</v>
      </c>
      <c r="J8409" s="3"/>
      <c r="K8409" s="3"/>
    </row>
    <row r="8410" spans="1:11">
      <c r="A8410" s="3" t="s">
        <v>8419</v>
      </c>
      <c r="B8410" s="4" t="str">
        <f>IFERROR(VLOOKUP(A8410,'From Ilsy'!$A$2:$C$1406,3,FALSE),"")</f>
        <v/>
      </c>
      <c r="C8410" s="4" t="str">
        <f>IFERROR(VLOOKUP(A8410,'From Ilsy'!$A$2:$B$1406,2,FALSE),"")</f>
        <v/>
      </c>
      <c r="D8410" s="5">
        <v>1987</v>
      </c>
      <c r="E8410" s="4">
        <f>IFERROR(VLOOKUP(A8410,'From Ilsy'!$A$2:$D$1406,4,FALSE),999999)</f>
        <v>999999</v>
      </c>
      <c r="F8410" s="4">
        <f>IF(E8410=999999,VLOOKUP(D8410,'Manual by Vendor'!$A$2:$C$295,3,FALSE),E8410)</f>
        <v>999999</v>
      </c>
      <c r="G8410" s="4">
        <f>VLOOKUP(A8410,Query2[[00001]:[IMLT]],2,FALSE)</f>
        <v>1</v>
      </c>
      <c r="H8410" s="3"/>
      <c r="I8410" s="4">
        <f t="shared" si="133"/>
        <v>1</v>
      </c>
      <c r="J8410" s="3"/>
      <c r="K8410" s="3"/>
    </row>
    <row r="8411" spans="1:11">
      <c r="A8411" s="3" t="s">
        <v>8420</v>
      </c>
      <c r="B8411" s="4" t="str">
        <f>IFERROR(VLOOKUP(A8411,'From Ilsy'!$A$2:$C$1406,3,FALSE),"")</f>
        <v/>
      </c>
      <c r="C8411" s="4" t="str">
        <f>IFERROR(VLOOKUP(A8411,'From Ilsy'!$A$2:$B$1406,2,FALSE),"")</f>
        <v/>
      </c>
      <c r="D8411" s="5">
        <v>1987</v>
      </c>
      <c r="E8411" s="4">
        <f>IFERROR(VLOOKUP(A8411,'From Ilsy'!$A$2:$D$1406,4,FALSE),999999)</f>
        <v>999999</v>
      </c>
      <c r="F8411" s="4">
        <f>IF(E8411=999999,VLOOKUP(D8411,'Manual by Vendor'!$A$2:$C$295,3,FALSE),E8411)</f>
        <v>999999</v>
      </c>
      <c r="G8411" s="4">
        <f>VLOOKUP(A8411,Query2[[00001]:[IMLT]],2,FALSE)</f>
        <v>1</v>
      </c>
      <c r="H8411" s="3"/>
      <c r="I8411" s="4">
        <f t="shared" si="133"/>
        <v>1</v>
      </c>
      <c r="J8411" s="3"/>
      <c r="K8411" s="3"/>
    </row>
    <row r="8412" spans="1:11">
      <c r="A8412" s="3" t="s">
        <v>8421</v>
      </c>
      <c r="B8412" s="4" t="str">
        <f>IFERROR(VLOOKUP(A8412,'From Ilsy'!$A$2:$C$1406,3,FALSE),"")</f>
        <v/>
      </c>
      <c r="C8412" s="4" t="str">
        <f>IFERROR(VLOOKUP(A8412,'From Ilsy'!$A$2:$B$1406,2,FALSE),"")</f>
        <v/>
      </c>
      <c r="D8412" s="5">
        <v>1987</v>
      </c>
      <c r="E8412" s="4">
        <f>IFERROR(VLOOKUP(A8412,'From Ilsy'!$A$2:$D$1406,4,FALSE),999999)</f>
        <v>999999</v>
      </c>
      <c r="F8412" s="4">
        <f>IF(E8412=999999,VLOOKUP(D8412,'Manual by Vendor'!$A$2:$C$295,3,FALSE),E8412)</f>
        <v>999999</v>
      </c>
      <c r="G8412" s="4">
        <f>VLOOKUP(A8412,Query2[[00001]:[IMLT]],2,FALSE)</f>
        <v>0</v>
      </c>
      <c r="H8412" s="3"/>
      <c r="I8412" s="4">
        <f t="shared" si="133"/>
        <v>0</v>
      </c>
      <c r="J8412" s="3"/>
      <c r="K8412" s="3"/>
    </row>
    <row r="8413" spans="1:11">
      <c r="A8413" s="3" t="s">
        <v>8422</v>
      </c>
      <c r="B8413" s="4" t="str">
        <f>IFERROR(VLOOKUP(A8413,'From Ilsy'!$A$2:$C$1406,3,FALSE),"")</f>
        <v/>
      </c>
      <c r="C8413" s="4" t="str">
        <f>IFERROR(VLOOKUP(A8413,'From Ilsy'!$A$2:$B$1406,2,FALSE),"")</f>
        <v/>
      </c>
      <c r="D8413" s="5">
        <v>1987</v>
      </c>
      <c r="E8413" s="4">
        <f>IFERROR(VLOOKUP(A8413,'From Ilsy'!$A$2:$D$1406,4,FALSE),999999)</f>
        <v>999999</v>
      </c>
      <c r="F8413" s="4">
        <f>IF(E8413=999999,VLOOKUP(D8413,'Manual by Vendor'!$A$2:$C$295,3,FALSE),E8413)</f>
        <v>999999</v>
      </c>
      <c r="G8413" s="4">
        <f>VLOOKUP(A8413,Query2[[00001]:[IMLT]],2,FALSE)</f>
        <v>1</v>
      </c>
      <c r="H8413" s="3"/>
      <c r="I8413" s="4">
        <f t="shared" si="133"/>
        <v>1</v>
      </c>
      <c r="J8413" s="3"/>
      <c r="K8413" s="3"/>
    </row>
    <row r="8414" spans="1:11">
      <c r="A8414" s="3" t="s">
        <v>8423</v>
      </c>
      <c r="B8414" s="4" t="str">
        <f>IFERROR(VLOOKUP(A8414,'From Ilsy'!$A$2:$C$1406,3,FALSE),"")</f>
        <v/>
      </c>
      <c r="C8414" s="4" t="str">
        <f>IFERROR(VLOOKUP(A8414,'From Ilsy'!$A$2:$B$1406,2,FALSE),"")</f>
        <v/>
      </c>
      <c r="D8414" s="5">
        <v>1987</v>
      </c>
      <c r="E8414" s="4">
        <f>IFERROR(VLOOKUP(A8414,'From Ilsy'!$A$2:$D$1406,4,FALSE),999999)</f>
        <v>999999</v>
      </c>
      <c r="F8414" s="4">
        <f>IF(E8414=999999,VLOOKUP(D8414,'Manual by Vendor'!$A$2:$C$295,3,FALSE),E8414)</f>
        <v>999999</v>
      </c>
      <c r="G8414" s="4">
        <f>VLOOKUP(A8414,Query2[[00001]:[IMLT]],2,FALSE)</f>
        <v>1</v>
      </c>
      <c r="H8414" s="3"/>
      <c r="I8414" s="4">
        <f t="shared" si="133"/>
        <v>1</v>
      </c>
      <c r="J8414" s="3"/>
      <c r="K8414" s="3"/>
    </row>
    <row r="8415" spans="1:11">
      <c r="A8415" s="3" t="s">
        <v>8424</v>
      </c>
      <c r="B8415" s="4" t="str">
        <f>IFERROR(VLOOKUP(A8415,'From Ilsy'!$A$2:$C$1406,3,FALSE),"")</f>
        <v/>
      </c>
      <c r="C8415" s="4" t="str">
        <f>IFERROR(VLOOKUP(A8415,'From Ilsy'!$A$2:$B$1406,2,FALSE),"")</f>
        <v/>
      </c>
      <c r="D8415" s="5">
        <v>1987</v>
      </c>
      <c r="E8415" s="4">
        <f>IFERROR(VLOOKUP(A8415,'From Ilsy'!$A$2:$D$1406,4,FALSE),999999)</f>
        <v>999999</v>
      </c>
      <c r="F8415" s="4">
        <f>IF(E8415=999999,VLOOKUP(D8415,'Manual by Vendor'!$A$2:$C$295,3,FALSE),E8415)</f>
        <v>999999</v>
      </c>
      <c r="G8415" s="4">
        <f>VLOOKUP(A8415,Query2[[00001]:[IMLT]],2,FALSE)</f>
        <v>3</v>
      </c>
      <c r="H8415" s="3"/>
      <c r="I8415" s="4">
        <f t="shared" si="133"/>
        <v>3</v>
      </c>
      <c r="J8415" s="3"/>
      <c r="K8415" s="3"/>
    </row>
    <row r="8416" spans="1:11">
      <c r="A8416" s="3" t="s">
        <v>8425</v>
      </c>
      <c r="B8416" s="4" t="str">
        <f>IFERROR(VLOOKUP(A8416,'From Ilsy'!$A$2:$C$1406,3,FALSE),"")</f>
        <v/>
      </c>
      <c r="C8416" s="4" t="str">
        <f>IFERROR(VLOOKUP(A8416,'From Ilsy'!$A$2:$B$1406,2,FALSE),"")</f>
        <v/>
      </c>
      <c r="D8416" s="5">
        <v>1987</v>
      </c>
      <c r="E8416" s="4">
        <f>IFERROR(VLOOKUP(A8416,'From Ilsy'!$A$2:$D$1406,4,FALSE),999999)</f>
        <v>999999</v>
      </c>
      <c r="F8416" s="4">
        <f>IF(E8416=999999,VLOOKUP(D8416,'Manual by Vendor'!$A$2:$C$295,3,FALSE),E8416)</f>
        <v>999999</v>
      </c>
      <c r="G8416" s="4">
        <f>VLOOKUP(A8416,Query2[[00001]:[IMLT]],2,FALSE)</f>
        <v>3</v>
      </c>
      <c r="H8416" s="3"/>
      <c r="I8416" s="4">
        <f t="shared" si="133"/>
        <v>3</v>
      </c>
      <c r="J8416" s="3"/>
      <c r="K8416" s="3"/>
    </row>
    <row r="8417" spans="1:11">
      <c r="A8417" s="3" t="s">
        <v>8426</v>
      </c>
      <c r="B8417" s="4" t="str">
        <f>IFERROR(VLOOKUP(A8417,'From Ilsy'!$A$2:$C$1406,3,FALSE),"")</f>
        <v/>
      </c>
      <c r="C8417" s="4" t="str">
        <f>IFERROR(VLOOKUP(A8417,'From Ilsy'!$A$2:$B$1406,2,FALSE),"")</f>
        <v/>
      </c>
      <c r="D8417" s="5">
        <v>1987</v>
      </c>
      <c r="E8417" s="4">
        <f>IFERROR(VLOOKUP(A8417,'From Ilsy'!$A$2:$D$1406,4,FALSE),999999)</f>
        <v>999999</v>
      </c>
      <c r="F8417" s="4">
        <f>IF(E8417=999999,VLOOKUP(D8417,'Manual by Vendor'!$A$2:$C$295,3,FALSE),E8417)</f>
        <v>999999</v>
      </c>
      <c r="G8417" s="4">
        <f>VLOOKUP(A8417,Query2[[00001]:[IMLT]],2,FALSE)</f>
        <v>5</v>
      </c>
      <c r="H8417" s="3"/>
      <c r="I8417" s="4">
        <f t="shared" si="133"/>
        <v>5</v>
      </c>
      <c r="J8417" s="3"/>
      <c r="K8417" s="3"/>
    </row>
    <row r="8418" spans="1:11">
      <c r="A8418" s="3" t="s">
        <v>8427</v>
      </c>
      <c r="B8418" s="4" t="str">
        <f>IFERROR(VLOOKUP(A8418,'From Ilsy'!$A$2:$C$1406,3,FALSE),"")</f>
        <v/>
      </c>
      <c r="C8418" s="4" t="str">
        <f>IFERROR(VLOOKUP(A8418,'From Ilsy'!$A$2:$B$1406,2,FALSE),"")</f>
        <v/>
      </c>
      <c r="D8418" s="5">
        <v>1987</v>
      </c>
      <c r="E8418" s="4">
        <f>IFERROR(VLOOKUP(A8418,'From Ilsy'!$A$2:$D$1406,4,FALSE),999999)</f>
        <v>999999</v>
      </c>
      <c r="F8418" s="4">
        <f>IF(E8418=999999,VLOOKUP(D8418,'Manual by Vendor'!$A$2:$C$295,3,FALSE),E8418)</f>
        <v>999999</v>
      </c>
      <c r="G8418" s="4">
        <f>VLOOKUP(A8418,Query2[[00001]:[IMLT]],2,FALSE)</f>
        <v>3</v>
      </c>
      <c r="H8418" s="3"/>
      <c r="I8418" s="4">
        <f t="shared" si="133"/>
        <v>3</v>
      </c>
      <c r="J8418" s="3"/>
      <c r="K8418" s="3"/>
    </row>
    <row r="8419" spans="1:11">
      <c r="A8419" s="3" t="s">
        <v>8428</v>
      </c>
      <c r="B8419" s="4" t="str">
        <f>IFERROR(VLOOKUP(A8419,'From Ilsy'!$A$2:$C$1406,3,FALSE),"")</f>
        <v/>
      </c>
      <c r="C8419" s="4" t="str">
        <f>IFERROR(VLOOKUP(A8419,'From Ilsy'!$A$2:$B$1406,2,FALSE),"")</f>
        <v/>
      </c>
      <c r="D8419" s="5">
        <v>1987</v>
      </c>
      <c r="E8419" s="4">
        <f>IFERROR(VLOOKUP(A8419,'From Ilsy'!$A$2:$D$1406,4,FALSE),999999)</f>
        <v>999999</v>
      </c>
      <c r="F8419" s="4">
        <f>IF(E8419=999999,VLOOKUP(D8419,'Manual by Vendor'!$A$2:$C$295,3,FALSE),E8419)</f>
        <v>999999</v>
      </c>
      <c r="G8419" s="4">
        <f>VLOOKUP(A8419,Query2[[00001]:[IMLT]],2,FALSE)</f>
        <v>4</v>
      </c>
      <c r="H8419" s="3"/>
      <c r="I8419" s="4">
        <f t="shared" si="133"/>
        <v>4</v>
      </c>
      <c r="J8419" s="3"/>
      <c r="K8419" s="3"/>
    </row>
    <row r="8420" spans="1:11">
      <c r="A8420" s="3" t="s">
        <v>8429</v>
      </c>
      <c r="B8420" s="4" t="str">
        <f>IFERROR(VLOOKUP(A8420,'From Ilsy'!$A$2:$C$1406,3,FALSE),"")</f>
        <v/>
      </c>
      <c r="C8420" s="4" t="str">
        <f>IFERROR(VLOOKUP(A8420,'From Ilsy'!$A$2:$B$1406,2,FALSE),"")</f>
        <v/>
      </c>
      <c r="D8420" s="5">
        <v>1987</v>
      </c>
      <c r="E8420" s="4">
        <f>IFERROR(VLOOKUP(A8420,'From Ilsy'!$A$2:$D$1406,4,FALSE),999999)</f>
        <v>999999</v>
      </c>
      <c r="F8420" s="4">
        <f>IF(E8420=999999,VLOOKUP(D8420,'Manual by Vendor'!$A$2:$C$295,3,FALSE),E8420)</f>
        <v>999999</v>
      </c>
      <c r="G8420" s="4">
        <f>VLOOKUP(A8420,Query2[[00001]:[IMLT]],2,FALSE)</f>
        <v>4</v>
      </c>
      <c r="H8420" s="3"/>
      <c r="I8420" s="4">
        <f t="shared" si="133"/>
        <v>4</v>
      </c>
      <c r="J8420" s="3"/>
      <c r="K8420" s="3"/>
    </row>
    <row r="8421" spans="1:11">
      <c r="A8421" s="3" t="s">
        <v>8430</v>
      </c>
      <c r="B8421" s="4" t="str">
        <f>IFERROR(VLOOKUP(A8421,'From Ilsy'!$A$2:$C$1406,3,FALSE),"")</f>
        <v/>
      </c>
      <c r="C8421" s="4" t="str">
        <f>IFERROR(VLOOKUP(A8421,'From Ilsy'!$A$2:$B$1406,2,FALSE),"")</f>
        <v/>
      </c>
      <c r="D8421" s="5">
        <v>1987</v>
      </c>
      <c r="E8421" s="4">
        <f>IFERROR(VLOOKUP(A8421,'From Ilsy'!$A$2:$D$1406,4,FALSE),999999)</f>
        <v>999999</v>
      </c>
      <c r="F8421" s="4">
        <f>IF(E8421=999999,VLOOKUP(D8421,'Manual by Vendor'!$A$2:$C$295,3,FALSE),E8421)</f>
        <v>999999</v>
      </c>
      <c r="G8421" s="4">
        <f>VLOOKUP(A8421,Query2[[00001]:[IMLT]],2,FALSE)</f>
        <v>3</v>
      </c>
      <c r="H8421" s="3"/>
      <c r="I8421" s="4">
        <f t="shared" si="133"/>
        <v>3</v>
      </c>
      <c r="J8421" s="3"/>
      <c r="K8421" s="3"/>
    </row>
    <row r="8422" spans="1:11">
      <c r="A8422" s="3" t="s">
        <v>8431</v>
      </c>
      <c r="B8422" s="4" t="str">
        <f>IFERROR(VLOOKUP(A8422,'From Ilsy'!$A$2:$C$1406,3,FALSE),"")</f>
        <v/>
      </c>
      <c r="C8422" s="4" t="str">
        <f>IFERROR(VLOOKUP(A8422,'From Ilsy'!$A$2:$B$1406,2,FALSE),"")</f>
        <v/>
      </c>
      <c r="D8422" s="5">
        <v>1987</v>
      </c>
      <c r="E8422" s="4">
        <f>IFERROR(VLOOKUP(A8422,'From Ilsy'!$A$2:$D$1406,4,FALSE),999999)</f>
        <v>999999</v>
      </c>
      <c r="F8422" s="4">
        <f>IF(E8422=999999,VLOOKUP(D8422,'Manual by Vendor'!$A$2:$C$295,3,FALSE),E8422)</f>
        <v>999999</v>
      </c>
      <c r="G8422" s="4">
        <f>VLOOKUP(A8422,Query2[[00001]:[IMLT]],2,FALSE)</f>
        <v>0</v>
      </c>
      <c r="H8422" s="3"/>
      <c r="I8422" s="4">
        <f t="shared" si="133"/>
        <v>0</v>
      </c>
      <c r="J8422" s="3"/>
      <c r="K8422" s="3"/>
    </row>
    <row r="8423" spans="1:11">
      <c r="A8423" s="3" t="s">
        <v>8432</v>
      </c>
      <c r="B8423" s="4" t="str">
        <f>IFERROR(VLOOKUP(A8423,'From Ilsy'!$A$2:$C$1406,3,FALSE),"")</f>
        <v/>
      </c>
      <c r="C8423" s="4" t="str">
        <f>IFERROR(VLOOKUP(A8423,'From Ilsy'!$A$2:$B$1406,2,FALSE),"")</f>
        <v/>
      </c>
      <c r="D8423" s="5">
        <v>1987</v>
      </c>
      <c r="E8423" s="4">
        <f>IFERROR(VLOOKUP(A8423,'From Ilsy'!$A$2:$D$1406,4,FALSE),999999)</f>
        <v>999999</v>
      </c>
      <c r="F8423" s="4">
        <f>IF(E8423=999999,VLOOKUP(D8423,'Manual by Vendor'!$A$2:$C$295,3,FALSE),E8423)</f>
        <v>999999</v>
      </c>
      <c r="G8423" s="4">
        <f>VLOOKUP(A8423,Query2[[00001]:[IMLT]],2,FALSE)</f>
        <v>5</v>
      </c>
      <c r="H8423" s="3"/>
      <c r="I8423" s="4">
        <f t="shared" si="133"/>
        <v>5</v>
      </c>
      <c r="J8423" s="3"/>
      <c r="K8423" s="3"/>
    </row>
    <row r="8424" spans="1:11">
      <c r="A8424" s="3" t="s">
        <v>8433</v>
      </c>
      <c r="B8424" s="4" t="str">
        <f>IFERROR(VLOOKUP(A8424,'From Ilsy'!$A$2:$C$1406,3,FALSE),"")</f>
        <v/>
      </c>
      <c r="C8424" s="4" t="str">
        <f>IFERROR(VLOOKUP(A8424,'From Ilsy'!$A$2:$B$1406,2,FALSE),"")</f>
        <v/>
      </c>
      <c r="D8424" s="5">
        <v>1987</v>
      </c>
      <c r="E8424" s="4">
        <f>IFERROR(VLOOKUP(A8424,'From Ilsy'!$A$2:$D$1406,4,FALSE),999999)</f>
        <v>999999</v>
      </c>
      <c r="F8424" s="4">
        <f>IF(E8424=999999,VLOOKUP(D8424,'Manual by Vendor'!$A$2:$C$295,3,FALSE),E8424)</f>
        <v>999999</v>
      </c>
      <c r="G8424" s="4">
        <f>VLOOKUP(A8424,Query2[[00001]:[IMLT]],2,FALSE)</f>
        <v>5</v>
      </c>
      <c r="H8424" s="3"/>
      <c r="I8424" s="4">
        <f t="shared" si="133"/>
        <v>5</v>
      </c>
      <c r="J8424" s="3"/>
      <c r="K8424" s="3"/>
    </row>
    <row r="8425" spans="1:11">
      <c r="A8425" s="3" t="s">
        <v>8434</v>
      </c>
      <c r="B8425" s="4" t="str">
        <f>IFERROR(VLOOKUP(A8425,'From Ilsy'!$A$2:$C$1406,3,FALSE),"")</f>
        <v/>
      </c>
      <c r="C8425" s="4" t="str">
        <f>IFERROR(VLOOKUP(A8425,'From Ilsy'!$A$2:$B$1406,2,FALSE),"")</f>
        <v/>
      </c>
      <c r="D8425" s="5">
        <v>1987</v>
      </c>
      <c r="E8425" s="4">
        <f>IFERROR(VLOOKUP(A8425,'From Ilsy'!$A$2:$D$1406,4,FALSE),999999)</f>
        <v>999999</v>
      </c>
      <c r="F8425" s="4">
        <f>IF(E8425=999999,VLOOKUP(D8425,'Manual by Vendor'!$A$2:$C$295,3,FALSE),E8425)</f>
        <v>999999</v>
      </c>
      <c r="G8425" s="4">
        <f>VLOOKUP(A8425,Query2[[00001]:[IMLT]],2,FALSE)</f>
        <v>1</v>
      </c>
      <c r="H8425" s="3"/>
      <c r="I8425" s="4">
        <f t="shared" si="133"/>
        <v>1</v>
      </c>
      <c r="J8425" s="3"/>
      <c r="K8425" s="3"/>
    </row>
    <row r="8426" spans="1:11">
      <c r="A8426" s="3" t="s">
        <v>8435</v>
      </c>
      <c r="B8426" s="4" t="str">
        <f>IFERROR(VLOOKUP(A8426,'From Ilsy'!$A$2:$C$1406,3,FALSE),"")</f>
        <v/>
      </c>
      <c r="C8426" s="4" t="str">
        <f>IFERROR(VLOOKUP(A8426,'From Ilsy'!$A$2:$B$1406,2,FALSE),"")</f>
        <v/>
      </c>
      <c r="D8426" s="5">
        <v>1987</v>
      </c>
      <c r="E8426" s="4">
        <f>IFERROR(VLOOKUP(A8426,'From Ilsy'!$A$2:$D$1406,4,FALSE),999999)</f>
        <v>999999</v>
      </c>
      <c r="F8426" s="4">
        <f>IF(E8426=999999,VLOOKUP(D8426,'Manual by Vendor'!$A$2:$C$295,3,FALSE),E8426)</f>
        <v>999999</v>
      </c>
      <c r="G8426" s="4">
        <f>VLOOKUP(A8426,Query2[[00001]:[IMLT]],2,FALSE)</f>
        <v>3</v>
      </c>
      <c r="H8426" s="3"/>
      <c r="I8426" s="4">
        <f t="shared" si="133"/>
        <v>3</v>
      </c>
      <c r="J8426" s="3"/>
      <c r="K8426" s="3"/>
    </row>
    <row r="8427" spans="1:11">
      <c r="A8427" s="3" t="s">
        <v>8436</v>
      </c>
      <c r="B8427" s="4" t="str">
        <f>IFERROR(VLOOKUP(A8427,'From Ilsy'!$A$2:$C$1406,3,FALSE),"")</f>
        <v/>
      </c>
      <c r="C8427" s="4" t="str">
        <f>IFERROR(VLOOKUP(A8427,'From Ilsy'!$A$2:$B$1406,2,FALSE),"")</f>
        <v/>
      </c>
      <c r="D8427" s="5">
        <v>1987</v>
      </c>
      <c r="E8427" s="4">
        <f>IFERROR(VLOOKUP(A8427,'From Ilsy'!$A$2:$D$1406,4,FALSE),999999)</f>
        <v>999999</v>
      </c>
      <c r="F8427" s="4">
        <f>IF(E8427=999999,VLOOKUP(D8427,'Manual by Vendor'!$A$2:$C$295,3,FALSE),E8427)</f>
        <v>999999</v>
      </c>
      <c r="G8427" s="4">
        <f>VLOOKUP(A8427,Query2[[00001]:[IMLT]],2,FALSE)</f>
        <v>3</v>
      </c>
      <c r="H8427" s="3"/>
      <c r="I8427" s="4">
        <f t="shared" si="133"/>
        <v>3</v>
      </c>
      <c r="J8427" s="3"/>
      <c r="K8427" s="3"/>
    </row>
    <row r="8428" spans="1:11">
      <c r="A8428" s="3" t="s">
        <v>8437</v>
      </c>
      <c r="B8428" s="4" t="str">
        <f>IFERROR(VLOOKUP(A8428,'From Ilsy'!$A$2:$C$1406,3,FALSE),"")</f>
        <v/>
      </c>
      <c r="C8428" s="4" t="str">
        <f>IFERROR(VLOOKUP(A8428,'From Ilsy'!$A$2:$B$1406,2,FALSE),"")</f>
        <v/>
      </c>
      <c r="D8428" s="5">
        <v>1987</v>
      </c>
      <c r="E8428" s="4">
        <f>IFERROR(VLOOKUP(A8428,'From Ilsy'!$A$2:$D$1406,4,FALSE),999999)</f>
        <v>999999</v>
      </c>
      <c r="F8428" s="4">
        <f>IF(E8428=999999,VLOOKUP(D8428,'Manual by Vendor'!$A$2:$C$295,3,FALSE),E8428)</f>
        <v>999999</v>
      </c>
      <c r="G8428" s="4">
        <f>VLOOKUP(A8428,Query2[[00001]:[IMLT]],2,FALSE)</f>
        <v>3</v>
      </c>
      <c r="H8428" s="3"/>
      <c r="I8428" s="4">
        <f t="shared" si="133"/>
        <v>3</v>
      </c>
      <c r="J8428" s="3"/>
      <c r="K8428" s="3"/>
    </row>
    <row r="8429" spans="1:11">
      <c r="A8429" s="3" t="s">
        <v>8438</v>
      </c>
      <c r="B8429" s="4" t="str">
        <f>IFERROR(VLOOKUP(A8429,'From Ilsy'!$A$2:$C$1406,3,FALSE),"")</f>
        <v/>
      </c>
      <c r="C8429" s="4" t="str">
        <f>IFERROR(VLOOKUP(A8429,'From Ilsy'!$A$2:$B$1406,2,FALSE),"")</f>
        <v/>
      </c>
      <c r="D8429" s="5">
        <v>1987</v>
      </c>
      <c r="E8429" s="4">
        <f>IFERROR(VLOOKUP(A8429,'From Ilsy'!$A$2:$D$1406,4,FALSE),999999)</f>
        <v>999999</v>
      </c>
      <c r="F8429" s="4">
        <f>IF(E8429=999999,VLOOKUP(D8429,'Manual by Vendor'!$A$2:$C$295,3,FALSE),E8429)</f>
        <v>999999</v>
      </c>
      <c r="G8429" s="4">
        <f>VLOOKUP(A8429,Query2[[00001]:[IMLT]],2,FALSE)</f>
        <v>2</v>
      </c>
      <c r="H8429" s="3"/>
      <c r="I8429" s="4">
        <f t="shared" si="133"/>
        <v>2</v>
      </c>
      <c r="J8429" s="3"/>
      <c r="K8429" s="3"/>
    </row>
    <row r="8430" spans="1:11">
      <c r="A8430" s="3" t="s">
        <v>8439</v>
      </c>
      <c r="B8430" s="4" t="str">
        <f>IFERROR(VLOOKUP(A8430,'From Ilsy'!$A$2:$C$1406,3,FALSE),"")</f>
        <v/>
      </c>
      <c r="C8430" s="4" t="str">
        <f>IFERROR(VLOOKUP(A8430,'From Ilsy'!$A$2:$B$1406,2,FALSE),"")</f>
        <v/>
      </c>
      <c r="D8430" s="5">
        <v>1987</v>
      </c>
      <c r="E8430" s="4">
        <f>IFERROR(VLOOKUP(A8430,'From Ilsy'!$A$2:$D$1406,4,FALSE),999999)</f>
        <v>999999</v>
      </c>
      <c r="F8430" s="4">
        <f>IF(E8430=999999,VLOOKUP(D8430,'Manual by Vendor'!$A$2:$C$295,3,FALSE),E8430)</f>
        <v>999999</v>
      </c>
      <c r="G8430" s="4">
        <f>VLOOKUP(A8430,Query2[[00001]:[IMLT]],2,FALSE)</f>
        <v>1</v>
      </c>
      <c r="H8430" s="3"/>
      <c r="I8430" s="4">
        <f t="shared" si="133"/>
        <v>1</v>
      </c>
      <c r="J8430" s="3"/>
      <c r="K8430" s="3"/>
    </row>
    <row r="8431" spans="1:11">
      <c r="A8431" s="3" t="s">
        <v>8440</v>
      </c>
      <c r="B8431" s="4" t="str">
        <f>IFERROR(VLOOKUP(A8431,'From Ilsy'!$A$2:$C$1406,3,FALSE),"")</f>
        <v/>
      </c>
      <c r="C8431" s="4" t="str">
        <f>IFERROR(VLOOKUP(A8431,'From Ilsy'!$A$2:$B$1406,2,FALSE),"")</f>
        <v/>
      </c>
      <c r="D8431" s="5">
        <v>1987</v>
      </c>
      <c r="E8431" s="4">
        <f>IFERROR(VLOOKUP(A8431,'From Ilsy'!$A$2:$D$1406,4,FALSE),999999)</f>
        <v>999999</v>
      </c>
      <c r="F8431" s="4">
        <f>IF(E8431=999999,VLOOKUP(D8431,'Manual by Vendor'!$A$2:$C$295,3,FALSE),E8431)</f>
        <v>999999</v>
      </c>
      <c r="G8431" s="4">
        <f>VLOOKUP(A8431,Query2[[00001]:[IMLT]],2,FALSE)</f>
        <v>3</v>
      </c>
      <c r="H8431" s="3"/>
      <c r="I8431" s="4">
        <f t="shared" si="133"/>
        <v>3</v>
      </c>
      <c r="J8431" s="3"/>
      <c r="K8431" s="3"/>
    </row>
    <row r="8432" spans="1:11">
      <c r="A8432" s="3" t="s">
        <v>8441</v>
      </c>
      <c r="B8432" s="4" t="str">
        <f>IFERROR(VLOOKUP(A8432,'From Ilsy'!$A$2:$C$1406,3,FALSE),"")</f>
        <v/>
      </c>
      <c r="C8432" s="4" t="str">
        <f>IFERROR(VLOOKUP(A8432,'From Ilsy'!$A$2:$B$1406,2,FALSE),"")</f>
        <v/>
      </c>
      <c r="D8432" s="5">
        <v>1987</v>
      </c>
      <c r="E8432" s="4">
        <f>IFERROR(VLOOKUP(A8432,'From Ilsy'!$A$2:$D$1406,4,FALSE),999999)</f>
        <v>999999</v>
      </c>
      <c r="F8432" s="4">
        <f>IF(E8432=999999,VLOOKUP(D8432,'Manual by Vendor'!$A$2:$C$295,3,FALSE),E8432)</f>
        <v>999999</v>
      </c>
      <c r="G8432" s="4">
        <f>VLOOKUP(A8432,Query2[[00001]:[IMLT]],2,FALSE)</f>
        <v>0</v>
      </c>
      <c r="H8432" s="3"/>
      <c r="I8432" s="4">
        <f t="shared" si="133"/>
        <v>0</v>
      </c>
      <c r="J8432" s="3"/>
      <c r="K8432" s="3"/>
    </row>
    <row r="8433" spans="1:11">
      <c r="A8433" s="3" t="s">
        <v>8442</v>
      </c>
      <c r="B8433" s="4" t="str">
        <f>IFERROR(VLOOKUP(A8433,'From Ilsy'!$A$2:$C$1406,3,FALSE),"")</f>
        <v/>
      </c>
      <c r="C8433" s="4" t="str">
        <f>IFERROR(VLOOKUP(A8433,'From Ilsy'!$A$2:$B$1406,2,FALSE),"")</f>
        <v/>
      </c>
      <c r="D8433" s="5">
        <v>1987</v>
      </c>
      <c r="E8433" s="4">
        <f>IFERROR(VLOOKUP(A8433,'From Ilsy'!$A$2:$D$1406,4,FALSE),999999)</f>
        <v>999999</v>
      </c>
      <c r="F8433" s="4">
        <f>IF(E8433=999999,VLOOKUP(D8433,'Manual by Vendor'!$A$2:$C$295,3,FALSE),E8433)</f>
        <v>999999</v>
      </c>
      <c r="G8433" s="4">
        <f>VLOOKUP(A8433,Query2[[00001]:[IMLT]],2,FALSE)</f>
        <v>5</v>
      </c>
      <c r="H8433" s="3"/>
      <c r="I8433" s="4">
        <f t="shared" ref="I8433:I8496" si="134">IF(E8433=999999,IF(F8433=999999,G8433,F8433),E8433)</f>
        <v>5</v>
      </c>
      <c r="J8433" s="3"/>
      <c r="K8433" s="3"/>
    </row>
    <row r="8434" spans="1:11">
      <c r="A8434" s="3" t="s">
        <v>8443</v>
      </c>
      <c r="B8434" s="4" t="str">
        <f>IFERROR(VLOOKUP(A8434,'From Ilsy'!$A$2:$C$1406,3,FALSE),"")</f>
        <v/>
      </c>
      <c r="C8434" s="4" t="str">
        <f>IFERROR(VLOOKUP(A8434,'From Ilsy'!$A$2:$B$1406,2,FALSE),"")</f>
        <v/>
      </c>
      <c r="D8434" s="5">
        <v>1987</v>
      </c>
      <c r="E8434" s="4">
        <f>IFERROR(VLOOKUP(A8434,'From Ilsy'!$A$2:$D$1406,4,FALSE),999999)</f>
        <v>999999</v>
      </c>
      <c r="F8434" s="4">
        <f>IF(E8434=999999,VLOOKUP(D8434,'Manual by Vendor'!$A$2:$C$295,3,FALSE),E8434)</f>
        <v>999999</v>
      </c>
      <c r="G8434" s="4">
        <f>VLOOKUP(A8434,Query2[[00001]:[IMLT]],2,FALSE)</f>
        <v>1</v>
      </c>
      <c r="H8434" s="3"/>
      <c r="I8434" s="4">
        <f t="shared" si="134"/>
        <v>1</v>
      </c>
      <c r="J8434" s="3"/>
      <c r="K8434" s="3"/>
    </row>
    <row r="8435" spans="1:11">
      <c r="A8435" s="3" t="s">
        <v>8444</v>
      </c>
      <c r="B8435" s="4" t="str">
        <f>IFERROR(VLOOKUP(A8435,'From Ilsy'!$A$2:$C$1406,3,FALSE),"")</f>
        <v/>
      </c>
      <c r="C8435" s="4" t="str">
        <f>IFERROR(VLOOKUP(A8435,'From Ilsy'!$A$2:$B$1406,2,FALSE),"")</f>
        <v/>
      </c>
      <c r="D8435" s="5">
        <v>2401</v>
      </c>
      <c r="E8435" s="4">
        <f>IFERROR(VLOOKUP(A8435,'From Ilsy'!$A$2:$D$1406,4,FALSE),999999)</f>
        <v>999999</v>
      </c>
      <c r="F8435" s="4">
        <f>IF(E8435=999999,VLOOKUP(D8435,'Manual by Vendor'!$A$2:$C$295,3,FALSE),E8435)</f>
        <v>999999</v>
      </c>
      <c r="G8435" s="4">
        <f>VLOOKUP(A8435,Query2[[00001]:[IMLT]],2,FALSE)</f>
        <v>0</v>
      </c>
      <c r="H8435" s="3"/>
      <c r="I8435" s="4">
        <f t="shared" si="134"/>
        <v>0</v>
      </c>
      <c r="J8435" s="3"/>
      <c r="K8435" s="3"/>
    </row>
    <row r="8436" spans="1:11">
      <c r="A8436" s="3" t="s">
        <v>8445</v>
      </c>
      <c r="B8436" s="4" t="str">
        <f>IFERROR(VLOOKUP(A8436,'From Ilsy'!$A$2:$C$1406,3,FALSE),"")</f>
        <v/>
      </c>
      <c r="C8436" s="4" t="str">
        <f>IFERROR(VLOOKUP(A8436,'From Ilsy'!$A$2:$B$1406,2,FALSE),"")</f>
        <v/>
      </c>
      <c r="D8436" s="5">
        <v>1917</v>
      </c>
      <c r="E8436" s="4">
        <f>IFERROR(VLOOKUP(A8436,'From Ilsy'!$A$2:$D$1406,4,FALSE),999999)</f>
        <v>999999</v>
      </c>
      <c r="F8436" s="4">
        <f>IF(E8436=999999,VLOOKUP(D8436,'Manual by Vendor'!$A$2:$C$295,3,FALSE),E8436)</f>
        <v>19</v>
      </c>
      <c r="G8436" s="4">
        <f>VLOOKUP(A8436,Query2[[00001]:[IMLT]],2,FALSE)</f>
        <v>22</v>
      </c>
      <c r="H8436" s="3"/>
      <c r="I8436" s="4">
        <f t="shared" si="134"/>
        <v>19</v>
      </c>
      <c r="J8436" s="3"/>
      <c r="K8436" s="3"/>
    </row>
    <row r="8437" spans="1:11">
      <c r="A8437" s="3" t="s">
        <v>8446</v>
      </c>
      <c r="B8437" s="4" t="str">
        <f>IFERROR(VLOOKUP(A8437,'From Ilsy'!$A$2:$C$1406,3,FALSE),"")</f>
        <v/>
      </c>
      <c r="C8437" s="4" t="str">
        <f>IFERROR(VLOOKUP(A8437,'From Ilsy'!$A$2:$B$1406,2,FALSE),"")</f>
        <v/>
      </c>
      <c r="D8437" s="5">
        <v>1661</v>
      </c>
      <c r="E8437" s="4">
        <f>IFERROR(VLOOKUP(A8437,'From Ilsy'!$A$2:$D$1406,4,FALSE),999999)</f>
        <v>999999</v>
      </c>
      <c r="F8437" s="4">
        <f>IF(E8437=999999,VLOOKUP(D8437,'Manual by Vendor'!$A$2:$C$295,3,FALSE),E8437)</f>
        <v>999999</v>
      </c>
      <c r="G8437" s="4">
        <f>VLOOKUP(A8437,Query2[[00001]:[IMLT]],2,FALSE)</f>
        <v>2</v>
      </c>
      <c r="H8437" s="3"/>
      <c r="I8437" s="4">
        <f t="shared" si="134"/>
        <v>2</v>
      </c>
      <c r="J8437" s="3"/>
      <c r="K8437" s="3"/>
    </row>
    <row r="8438" spans="1:11">
      <c r="A8438" s="3" t="s">
        <v>8447</v>
      </c>
      <c r="B8438" s="4" t="str">
        <f>IFERROR(VLOOKUP(A8438,'From Ilsy'!$A$2:$C$1406,3,FALSE),"")</f>
        <v/>
      </c>
      <c r="C8438" s="4" t="str">
        <f>IFERROR(VLOOKUP(A8438,'From Ilsy'!$A$2:$B$1406,2,FALSE),"")</f>
        <v/>
      </c>
      <c r="D8438" s="5">
        <v>0</v>
      </c>
      <c r="E8438" s="4">
        <f>IFERROR(VLOOKUP(A8438,'From Ilsy'!$A$2:$D$1406,4,FALSE),999999)</f>
        <v>999999</v>
      </c>
      <c r="F8438" s="4">
        <f>IF(E8438=999999,VLOOKUP(D8438,'Manual by Vendor'!$A$2:$C$295,3,FALSE),E8438)</f>
        <v>999999</v>
      </c>
      <c r="G8438" s="4">
        <f>VLOOKUP(A8438,Query2[[00001]:[IMLT]],2,FALSE)</f>
        <v>18</v>
      </c>
      <c r="H8438" s="3"/>
      <c r="I8438" s="4">
        <f t="shared" si="134"/>
        <v>18</v>
      </c>
      <c r="J8438" s="3"/>
      <c r="K8438" s="3"/>
    </row>
    <row r="8439" spans="1:11">
      <c r="A8439" s="3" t="s">
        <v>8448</v>
      </c>
      <c r="B8439" s="4" t="str">
        <f>IFERROR(VLOOKUP(A8439,'From Ilsy'!$A$2:$C$1406,3,FALSE),"")</f>
        <v/>
      </c>
      <c r="C8439" s="4" t="str">
        <f>IFERROR(VLOOKUP(A8439,'From Ilsy'!$A$2:$B$1406,2,FALSE),"")</f>
        <v/>
      </c>
      <c r="D8439" s="5">
        <v>381</v>
      </c>
      <c r="E8439" s="4">
        <f>IFERROR(VLOOKUP(A8439,'From Ilsy'!$A$2:$D$1406,4,FALSE),999999)</f>
        <v>999999</v>
      </c>
      <c r="F8439" s="4">
        <f>IF(E8439=999999,VLOOKUP(D8439,'Manual by Vendor'!$A$2:$C$295,3,FALSE),E8439)</f>
        <v>999999</v>
      </c>
      <c r="G8439" s="4">
        <f>VLOOKUP(A8439,Query2[[00001]:[IMLT]],2,FALSE)</f>
        <v>7</v>
      </c>
      <c r="H8439" s="3"/>
      <c r="I8439" s="4">
        <f t="shared" si="134"/>
        <v>7</v>
      </c>
      <c r="J8439" s="3"/>
      <c r="K8439" s="3"/>
    </row>
    <row r="8440" spans="1:11">
      <c r="A8440" s="3" t="s">
        <v>8449</v>
      </c>
      <c r="B8440" s="4" t="str">
        <f>IFERROR(VLOOKUP(A8440,'From Ilsy'!$A$2:$C$1406,3,FALSE),"")</f>
        <v/>
      </c>
      <c r="C8440" s="4" t="str">
        <f>IFERROR(VLOOKUP(A8440,'From Ilsy'!$A$2:$B$1406,2,FALSE),"")</f>
        <v/>
      </c>
      <c r="D8440" s="5">
        <v>381</v>
      </c>
      <c r="E8440" s="4">
        <f>IFERROR(VLOOKUP(A8440,'From Ilsy'!$A$2:$D$1406,4,FALSE),999999)</f>
        <v>999999</v>
      </c>
      <c r="F8440" s="4">
        <f>IF(E8440=999999,VLOOKUP(D8440,'Manual by Vendor'!$A$2:$C$295,3,FALSE),E8440)</f>
        <v>999999</v>
      </c>
      <c r="G8440" s="4">
        <f>VLOOKUP(A8440,Query2[[00001]:[IMLT]],2,FALSE)</f>
        <v>3</v>
      </c>
      <c r="H8440" s="3"/>
      <c r="I8440" s="4">
        <f t="shared" si="134"/>
        <v>3</v>
      </c>
      <c r="J8440" s="3"/>
      <c r="K8440" s="3"/>
    </row>
    <row r="8441" spans="1:11">
      <c r="A8441" s="3" t="s">
        <v>8450</v>
      </c>
      <c r="B8441" s="4" t="str">
        <f>IFERROR(VLOOKUP(A8441,'From Ilsy'!$A$2:$C$1406,3,FALSE),"")</f>
        <v/>
      </c>
      <c r="C8441" s="4" t="str">
        <f>IFERROR(VLOOKUP(A8441,'From Ilsy'!$A$2:$B$1406,2,FALSE),"")</f>
        <v/>
      </c>
      <c r="D8441" s="5">
        <v>381</v>
      </c>
      <c r="E8441" s="4">
        <f>IFERROR(VLOOKUP(A8441,'From Ilsy'!$A$2:$D$1406,4,FALSE),999999)</f>
        <v>999999</v>
      </c>
      <c r="F8441" s="4">
        <f>IF(E8441=999999,VLOOKUP(D8441,'Manual by Vendor'!$A$2:$C$295,3,FALSE),E8441)</f>
        <v>999999</v>
      </c>
      <c r="G8441" s="4">
        <f>VLOOKUP(A8441,Query2[[00001]:[IMLT]],2,FALSE)</f>
        <v>1</v>
      </c>
      <c r="H8441" s="3"/>
      <c r="I8441" s="4">
        <f t="shared" si="134"/>
        <v>1</v>
      </c>
      <c r="J8441" s="3"/>
      <c r="K8441" s="3"/>
    </row>
    <row r="8442" spans="1:11">
      <c r="A8442" s="3" t="s">
        <v>8451</v>
      </c>
      <c r="B8442" s="4" t="str">
        <f>IFERROR(VLOOKUP(A8442,'From Ilsy'!$A$2:$C$1406,3,FALSE),"")</f>
        <v/>
      </c>
      <c r="C8442" s="4" t="str">
        <f>IFERROR(VLOOKUP(A8442,'From Ilsy'!$A$2:$B$1406,2,FALSE),"")</f>
        <v/>
      </c>
      <c r="D8442" s="5">
        <v>381</v>
      </c>
      <c r="E8442" s="4">
        <f>IFERROR(VLOOKUP(A8442,'From Ilsy'!$A$2:$D$1406,4,FALSE),999999)</f>
        <v>999999</v>
      </c>
      <c r="F8442" s="4">
        <f>IF(E8442=999999,VLOOKUP(D8442,'Manual by Vendor'!$A$2:$C$295,3,FALSE),E8442)</f>
        <v>999999</v>
      </c>
      <c r="G8442" s="4">
        <f>VLOOKUP(A8442,Query2[[00001]:[IMLT]],2,FALSE)</f>
        <v>5</v>
      </c>
      <c r="H8442" s="3"/>
      <c r="I8442" s="4">
        <f t="shared" si="134"/>
        <v>5</v>
      </c>
      <c r="J8442" s="3"/>
      <c r="K8442" s="3"/>
    </row>
    <row r="8443" spans="1:11">
      <c r="A8443" s="3" t="s">
        <v>8452</v>
      </c>
      <c r="B8443" s="4" t="str">
        <f>IFERROR(VLOOKUP(A8443,'From Ilsy'!$A$2:$C$1406,3,FALSE),"")</f>
        <v/>
      </c>
      <c r="C8443" s="4" t="str">
        <f>IFERROR(VLOOKUP(A8443,'From Ilsy'!$A$2:$B$1406,2,FALSE),"")</f>
        <v/>
      </c>
      <c r="D8443" s="5">
        <v>381</v>
      </c>
      <c r="E8443" s="4">
        <f>IFERROR(VLOOKUP(A8443,'From Ilsy'!$A$2:$D$1406,4,FALSE),999999)</f>
        <v>999999</v>
      </c>
      <c r="F8443" s="4">
        <f>IF(E8443=999999,VLOOKUP(D8443,'Manual by Vendor'!$A$2:$C$295,3,FALSE),E8443)</f>
        <v>999999</v>
      </c>
      <c r="G8443" s="4">
        <f>VLOOKUP(A8443,Query2[[00001]:[IMLT]],2,FALSE)</f>
        <v>1</v>
      </c>
      <c r="H8443" s="3"/>
      <c r="I8443" s="4">
        <f t="shared" si="134"/>
        <v>1</v>
      </c>
      <c r="J8443" s="3"/>
      <c r="K8443" s="3"/>
    </row>
    <row r="8444" spans="1:11">
      <c r="A8444" s="3" t="s">
        <v>8453</v>
      </c>
      <c r="B8444" s="4" t="str">
        <f>IFERROR(VLOOKUP(A8444,'From Ilsy'!$A$2:$C$1406,3,FALSE),"")</f>
        <v/>
      </c>
      <c r="C8444" s="4" t="str">
        <f>IFERROR(VLOOKUP(A8444,'From Ilsy'!$A$2:$B$1406,2,FALSE),"")</f>
        <v/>
      </c>
      <c r="D8444" s="5">
        <v>381</v>
      </c>
      <c r="E8444" s="4">
        <f>IFERROR(VLOOKUP(A8444,'From Ilsy'!$A$2:$D$1406,4,FALSE),999999)</f>
        <v>999999</v>
      </c>
      <c r="F8444" s="4">
        <f>IF(E8444=999999,VLOOKUP(D8444,'Manual by Vendor'!$A$2:$C$295,3,FALSE),E8444)</f>
        <v>999999</v>
      </c>
      <c r="G8444" s="4">
        <f>VLOOKUP(A8444,Query2[[00001]:[IMLT]],2,FALSE)</f>
        <v>1</v>
      </c>
      <c r="H8444" s="3"/>
      <c r="I8444" s="4">
        <f t="shared" si="134"/>
        <v>1</v>
      </c>
      <c r="J8444" s="3"/>
      <c r="K8444" s="3"/>
    </row>
    <row r="8445" spans="1:11">
      <c r="A8445" s="3" t="s">
        <v>8454</v>
      </c>
      <c r="B8445" s="4" t="str">
        <f>IFERROR(VLOOKUP(A8445,'From Ilsy'!$A$2:$C$1406,3,FALSE),"")</f>
        <v/>
      </c>
      <c r="C8445" s="4" t="str">
        <f>IFERROR(VLOOKUP(A8445,'From Ilsy'!$A$2:$B$1406,2,FALSE),"")</f>
        <v/>
      </c>
      <c r="D8445" s="5">
        <v>381</v>
      </c>
      <c r="E8445" s="4">
        <f>IFERROR(VLOOKUP(A8445,'From Ilsy'!$A$2:$D$1406,4,FALSE),999999)</f>
        <v>999999</v>
      </c>
      <c r="F8445" s="4">
        <f>IF(E8445=999999,VLOOKUP(D8445,'Manual by Vendor'!$A$2:$C$295,3,FALSE),E8445)</f>
        <v>999999</v>
      </c>
      <c r="G8445" s="4">
        <f>VLOOKUP(A8445,Query2[[00001]:[IMLT]],2,FALSE)</f>
        <v>0</v>
      </c>
      <c r="H8445" s="3"/>
      <c r="I8445" s="4">
        <f t="shared" si="134"/>
        <v>0</v>
      </c>
      <c r="J8445" s="3"/>
      <c r="K8445" s="3"/>
    </row>
    <row r="8446" spans="1:11">
      <c r="A8446" s="3" t="s">
        <v>8455</v>
      </c>
      <c r="B8446" s="4" t="str">
        <f>IFERROR(VLOOKUP(A8446,'From Ilsy'!$A$2:$C$1406,3,FALSE),"")</f>
        <v/>
      </c>
      <c r="C8446" s="4" t="str">
        <f>IFERROR(VLOOKUP(A8446,'From Ilsy'!$A$2:$B$1406,2,FALSE),"")</f>
        <v/>
      </c>
      <c r="D8446" s="5">
        <v>381</v>
      </c>
      <c r="E8446" s="4">
        <f>IFERROR(VLOOKUP(A8446,'From Ilsy'!$A$2:$D$1406,4,FALSE),999999)</f>
        <v>999999</v>
      </c>
      <c r="F8446" s="4">
        <f>IF(E8446=999999,VLOOKUP(D8446,'Manual by Vendor'!$A$2:$C$295,3,FALSE),E8446)</f>
        <v>999999</v>
      </c>
      <c r="G8446" s="4">
        <f>VLOOKUP(A8446,Query2[[00001]:[IMLT]],2,FALSE)</f>
        <v>3</v>
      </c>
      <c r="H8446" s="3"/>
      <c r="I8446" s="4">
        <f t="shared" si="134"/>
        <v>3</v>
      </c>
      <c r="J8446" s="3"/>
      <c r="K8446" s="3"/>
    </row>
    <row r="8447" spans="1:11">
      <c r="A8447" s="3" t="s">
        <v>8456</v>
      </c>
      <c r="B8447" s="4" t="str">
        <f>IFERROR(VLOOKUP(A8447,'From Ilsy'!$A$2:$C$1406,3,FALSE),"")</f>
        <v/>
      </c>
      <c r="C8447" s="4" t="str">
        <f>IFERROR(VLOOKUP(A8447,'From Ilsy'!$A$2:$B$1406,2,FALSE),"")</f>
        <v/>
      </c>
      <c r="D8447" s="5">
        <v>2401</v>
      </c>
      <c r="E8447" s="4">
        <f>IFERROR(VLOOKUP(A8447,'From Ilsy'!$A$2:$D$1406,4,FALSE),999999)</f>
        <v>999999</v>
      </c>
      <c r="F8447" s="4">
        <f>IF(E8447=999999,VLOOKUP(D8447,'Manual by Vendor'!$A$2:$C$295,3,FALSE),E8447)</f>
        <v>999999</v>
      </c>
      <c r="G8447" s="4">
        <f>VLOOKUP(A8447,Query2[[00001]:[IMLT]],2,FALSE)</f>
        <v>56</v>
      </c>
      <c r="H8447" s="3"/>
      <c r="I8447" s="4">
        <f t="shared" si="134"/>
        <v>56</v>
      </c>
      <c r="J8447" s="3"/>
      <c r="K8447" s="3"/>
    </row>
    <row r="8448" spans="1:11">
      <c r="A8448" s="3" t="s">
        <v>8457</v>
      </c>
      <c r="B8448" s="4" t="str">
        <f>IFERROR(VLOOKUP(A8448,'From Ilsy'!$A$2:$C$1406,3,FALSE),"")</f>
        <v xml:space="preserve">3/8 X 5 DIST HICKORY ANTIQUE  </v>
      </c>
      <c r="C8448" s="4" t="str">
        <f>IFERROR(VLOOKUP(A8448,'From Ilsy'!$A$2:$B$1406,2,FALSE),"")</f>
        <v xml:space="preserve">COMPETITION BUSTER  </v>
      </c>
      <c r="D8448" s="5">
        <v>2401</v>
      </c>
      <c r="E8448" s="4">
        <f>IFERROR(VLOOKUP(A8448,'From Ilsy'!$A$2:$D$1406,4,FALSE),999999)</f>
        <v>999999</v>
      </c>
      <c r="F8448" s="4">
        <f>IF(E8448=999999,VLOOKUP(D8448,'Manual by Vendor'!$A$2:$C$295,3,FALSE),E8448)</f>
        <v>999999</v>
      </c>
      <c r="G8448" s="4">
        <f>VLOOKUP(A8448,Query2[[00001]:[IMLT]],2,FALSE)</f>
        <v>2</v>
      </c>
      <c r="H8448" s="3"/>
      <c r="I8448" s="4">
        <f t="shared" si="134"/>
        <v>2</v>
      </c>
      <c r="J8448" s="3"/>
      <c r="K8448" s="3"/>
    </row>
    <row r="8449" spans="1:11">
      <c r="A8449" s="3" t="s">
        <v>8458</v>
      </c>
      <c r="B8449" s="4" t="str">
        <f>IFERROR(VLOOKUP(A8449,'From Ilsy'!$A$2:$C$1406,3,FALSE),"")</f>
        <v/>
      </c>
      <c r="C8449" s="4" t="str">
        <f>IFERROR(VLOOKUP(A8449,'From Ilsy'!$A$2:$B$1406,2,FALSE),"")</f>
        <v/>
      </c>
      <c r="D8449" s="5">
        <v>1007</v>
      </c>
      <c r="E8449" s="4">
        <f>IFERROR(VLOOKUP(A8449,'From Ilsy'!$A$2:$D$1406,4,FALSE),999999)</f>
        <v>999999</v>
      </c>
      <c r="F8449" s="4">
        <f>IF(E8449=999999,VLOOKUP(D8449,'Manual by Vendor'!$A$2:$C$295,3,FALSE),E8449)</f>
        <v>999999</v>
      </c>
      <c r="G8449" s="4">
        <f>VLOOKUP(A8449,Query2[[00001]:[IMLT]],2,FALSE)</f>
        <v>1</v>
      </c>
      <c r="H8449" s="3"/>
      <c r="I8449" s="4">
        <f t="shared" si="134"/>
        <v>1</v>
      </c>
      <c r="J8449" s="3"/>
      <c r="K8449" s="3"/>
    </row>
    <row r="8450" spans="1:11">
      <c r="A8450" s="3" t="s">
        <v>8459</v>
      </c>
      <c r="B8450" s="4" t="str">
        <f>IFERROR(VLOOKUP(A8450,'From Ilsy'!$A$2:$C$1406,3,FALSE),"")</f>
        <v/>
      </c>
      <c r="C8450" s="4" t="str">
        <f>IFERROR(VLOOKUP(A8450,'From Ilsy'!$A$2:$B$1406,2,FALSE),"")</f>
        <v/>
      </c>
      <c r="D8450" s="5">
        <v>813</v>
      </c>
      <c r="E8450" s="4">
        <f>IFERROR(VLOOKUP(A8450,'From Ilsy'!$A$2:$D$1406,4,FALSE),999999)</f>
        <v>999999</v>
      </c>
      <c r="F8450" s="4">
        <f>IF(E8450=999999,VLOOKUP(D8450,'Manual by Vendor'!$A$2:$C$295,3,FALSE),E8450)</f>
        <v>999999</v>
      </c>
      <c r="G8450" s="4">
        <f>VLOOKUP(A8450,Query2[[00001]:[IMLT]],2,FALSE)</f>
        <v>22</v>
      </c>
      <c r="H8450" s="3"/>
      <c r="I8450" s="4">
        <f t="shared" si="134"/>
        <v>22</v>
      </c>
      <c r="J8450" s="3"/>
      <c r="K8450" s="3"/>
    </row>
    <row r="8451" spans="1:11">
      <c r="A8451" s="3" t="s">
        <v>8460</v>
      </c>
      <c r="B8451" s="4" t="str">
        <f>IFERROR(VLOOKUP(A8451,'From Ilsy'!$A$2:$C$1406,3,FALSE),"")</f>
        <v/>
      </c>
      <c r="C8451" s="4" t="str">
        <f>IFERROR(VLOOKUP(A8451,'From Ilsy'!$A$2:$B$1406,2,FALSE),"")</f>
        <v/>
      </c>
      <c r="D8451" s="5">
        <v>1008</v>
      </c>
      <c r="E8451" s="4">
        <f>IFERROR(VLOOKUP(A8451,'From Ilsy'!$A$2:$D$1406,4,FALSE),999999)</f>
        <v>999999</v>
      </c>
      <c r="F8451" s="4">
        <f>IF(E8451=999999,VLOOKUP(D8451,'Manual by Vendor'!$A$2:$C$295,3,FALSE),E8451)</f>
        <v>999999</v>
      </c>
      <c r="G8451" s="4">
        <f>VLOOKUP(A8451,Query2[[00001]:[IMLT]],2,FALSE)</f>
        <v>60</v>
      </c>
      <c r="H8451" s="3"/>
      <c r="I8451" s="4">
        <f t="shared" si="134"/>
        <v>60</v>
      </c>
      <c r="J8451" s="3"/>
      <c r="K8451" s="3"/>
    </row>
    <row r="8452" spans="1:11">
      <c r="A8452" s="3" t="s">
        <v>8461</v>
      </c>
      <c r="B8452" s="4" t="str">
        <f>IFERROR(VLOOKUP(A8452,'From Ilsy'!$A$2:$C$1406,3,FALSE),"")</f>
        <v/>
      </c>
      <c r="C8452" s="4" t="str">
        <f>IFERROR(VLOOKUP(A8452,'From Ilsy'!$A$2:$B$1406,2,FALSE),"")</f>
        <v/>
      </c>
      <c r="D8452" s="5">
        <v>359</v>
      </c>
      <c r="E8452" s="4">
        <f>IFERROR(VLOOKUP(A8452,'From Ilsy'!$A$2:$D$1406,4,FALSE),999999)</f>
        <v>999999</v>
      </c>
      <c r="F8452" s="4">
        <f>IF(E8452=999999,VLOOKUP(D8452,'Manual by Vendor'!$A$2:$C$295,3,FALSE),E8452)</f>
        <v>999999</v>
      </c>
      <c r="G8452" s="4">
        <f>VLOOKUP(A8452,Query2[[00001]:[IMLT]],2,FALSE)</f>
        <v>2</v>
      </c>
      <c r="H8452" s="3"/>
      <c r="I8452" s="4">
        <f t="shared" si="134"/>
        <v>2</v>
      </c>
      <c r="J8452" s="3"/>
      <c r="K8452" s="3"/>
    </row>
    <row r="8453" spans="1:11">
      <c r="A8453" s="3" t="s">
        <v>8462</v>
      </c>
      <c r="B8453" s="4" t="str">
        <f>IFERROR(VLOOKUP(A8453,'From Ilsy'!$A$2:$C$1406,3,FALSE),"")</f>
        <v/>
      </c>
      <c r="C8453" s="4" t="str">
        <f>IFERROR(VLOOKUP(A8453,'From Ilsy'!$A$2:$B$1406,2,FALSE),"")</f>
        <v/>
      </c>
      <c r="D8453" s="5">
        <v>381</v>
      </c>
      <c r="E8453" s="4">
        <f>IFERROR(VLOOKUP(A8453,'From Ilsy'!$A$2:$D$1406,4,FALSE),999999)</f>
        <v>999999</v>
      </c>
      <c r="F8453" s="4">
        <f>IF(E8453=999999,VLOOKUP(D8453,'Manual by Vendor'!$A$2:$C$295,3,FALSE),E8453)</f>
        <v>999999</v>
      </c>
      <c r="G8453" s="4">
        <f>VLOOKUP(A8453,Query2[[00001]:[IMLT]],2,FALSE)</f>
        <v>0</v>
      </c>
      <c r="H8453" s="3"/>
      <c r="I8453" s="4">
        <f t="shared" si="134"/>
        <v>0</v>
      </c>
      <c r="J8453" s="3"/>
      <c r="K8453" s="3"/>
    </row>
    <row r="8454" spans="1:11">
      <c r="A8454" s="3" t="s">
        <v>8463</v>
      </c>
      <c r="B8454" s="4" t="str">
        <f>IFERROR(VLOOKUP(A8454,'From Ilsy'!$A$2:$C$1406,3,FALSE),"")</f>
        <v/>
      </c>
      <c r="C8454" s="4" t="str">
        <f>IFERROR(VLOOKUP(A8454,'From Ilsy'!$A$2:$B$1406,2,FALSE),"")</f>
        <v/>
      </c>
      <c r="D8454" s="5">
        <v>1</v>
      </c>
      <c r="E8454" s="4">
        <f>IFERROR(VLOOKUP(A8454,'From Ilsy'!$A$2:$D$1406,4,FALSE),999999)</f>
        <v>999999</v>
      </c>
      <c r="F8454" s="4">
        <f>IF(E8454=999999,VLOOKUP(D8454,'Manual by Vendor'!$A$2:$C$295,3,FALSE),E8454)</f>
        <v>999999</v>
      </c>
      <c r="G8454" s="4">
        <f>VLOOKUP(A8454,Query2[[00001]:[IMLT]],2,FALSE)</f>
        <v>0</v>
      </c>
      <c r="H8454" s="3"/>
      <c r="I8454" s="4">
        <f t="shared" si="134"/>
        <v>0</v>
      </c>
      <c r="J8454" s="3"/>
      <c r="K8454" s="3"/>
    </row>
    <row r="8455" spans="1:11">
      <c r="A8455" s="3" t="s">
        <v>8464</v>
      </c>
      <c r="B8455" s="4" t="str">
        <f>IFERROR(VLOOKUP(A8455,'From Ilsy'!$A$2:$C$1406,3,FALSE),"")</f>
        <v/>
      </c>
      <c r="C8455" s="4" t="str">
        <f>IFERROR(VLOOKUP(A8455,'From Ilsy'!$A$2:$B$1406,2,FALSE),"")</f>
        <v/>
      </c>
      <c r="D8455" s="5">
        <v>1987</v>
      </c>
      <c r="E8455" s="4">
        <f>IFERROR(VLOOKUP(A8455,'From Ilsy'!$A$2:$D$1406,4,FALSE),999999)</f>
        <v>999999</v>
      </c>
      <c r="F8455" s="4">
        <f>IF(E8455=999999,VLOOKUP(D8455,'Manual by Vendor'!$A$2:$C$295,3,FALSE),E8455)</f>
        <v>999999</v>
      </c>
      <c r="G8455" s="4">
        <f>VLOOKUP(A8455,Query2[[00001]:[IMLT]],2,FALSE)</f>
        <v>1</v>
      </c>
      <c r="H8455" s="3"/>
      <c r="I8455" s="4">
        <f t="shared" si="134"/>
        <v>1</v>
      </c>
      <c r="J8455" s="3"/>
      <c r="K8455" s="3"/>
    </row>
    <row r="8456" spans="1:11">
      <c r="A8456" s="3" t="s">
        <v>8465</v>
      </c>
      <c r="B8456" s="4" t="str">
        <f>IFERROR(VLOOKUP(A8456,'From Ilsy'!$A$2:$C$1406,3,FALSE),"")</f>
        <v/>
      </c>
      <c r="C8456" s="4" t="str">
        <f>IFERROR(VLOOKUP(A8456,'From Ilsy'!$A$2:$B$1406,2,FALSE),"")</f>
        <v/>
      </c>
      <c r="D8456" s="5">
        <v>1987</v>
      </c>
      <c r="E8456" s="4">
        <f>IFERROR(VLOOKUP(A8456,'From Ilsy'!$A$2:$D$1406,4,FALSE),999999)</f>
        <v>999999</v>
      </c>
      <c r="F8456" s="4">
        <f>IF(E8456=999999,VLOOKUP(D8456,'Manual by Vendor'!$A$2:$C$295,3,FALSE),E8456)</f>
        <v>999999</v>
      </c>
      <c r="G8456" s="4">
        <f>VLOOKUP(A8456,Query2[[00001]:[IMLT]],2,FALSE)</f>
        <v>1</v>
      </c>
      <c r="H8456" s="3"/>
      <c r="I8456" s="4">
        <f t="shared" si="134"/>
        <v>1</v>
      </c>
      <c r="J8456" s="3"/>
      <c r="K8456" s="3"/>
    </row>
    <row r="8457" spans="1:11">
      <c r="A8457" s="3" t="s">
        <v>8466</v>
      </c>
      <c r="B8457" s="4" t="str">
        <f>IFERROR(VLOOKUP(A8457,'From Ilsy'!$A$2:$C$1406,3,FALSE),"")</f>
        <v/>
      </c>
      <c r="C8457" s="4" t="str">
        <f>IFERROR(VLOOKUP(A8457,'From Ilsy'!$A$2:$B$1406,2,FALSE),"")</f>
        <v/>
      </c>
      <c r="D8457" s="5">
        <v>1987</v>
      </c>
      <c r="E8457" s="4">
        <f>IFERROR(VLOOKUP(A8457,'From Ilsy'!$A$2:$D$1406,4,FALSE),999999)</f>
        <v>999999</v>
      </c>
      <c r="F8457" s="4">
        <f>IF(E8457=999999,VLOOKUP(D8457,'Manual by Vendor'!$A$2:$C$295,3,FALSE),E8457)</f>
        <v>999999</v>
      </c>
      <c r="G8457" s="4">
        <f>VLOOKUP(A8457,Query2[[00001]:[IMLT]],2,FALSE)</f>
        <v>2</v>
      </c>
      <c r="H8457" s="3"/>
      <c r="I8457" s="4">
        <f t="shared" si="134"/>
        <v>2</v>
      </c>
      <c r="J8457" s="3"/>
      <c r="K8457" s="3"/>
    </row>
    <row r="8458" spans="1:11">
      <c r="A8458" s="3" t="s">
        <v>8467</v>
      </c>
      <c r="B8458" s="4" t="str">
        <f>IFERROR(VLOOKUP(A8458,'From Ilsy'!$A$2:$C$1406,3,FALSE),"")</f>
        <v/>
      </c>
      <c r="C8458" s="4" t="str">
        <f>IFERROR(VLOOKUP(A8458,'From Ilsy'!$A$2:$B$1406,2,FALSE),"")</f>
        <v/>
      </c>
      <c r="D8458" s="5">
        <v>1987</v>
      </c>
      <c r="E8458" s="4">
        <f>IFERROR(VLOOKUP(A8458,'From Ilsy'!$A$2:$D$1406,4,FALSE),999999)</f>
        <v>999999</v>
      </c>
      <c r="F8458" s="4">
        <f>IF(E8458=999999,VLOOKUP(D8458,'Manual by Vendor'!$A$2:$C$295,3,FALSE),E8458)</f>
        <v>999999</v>
      </c>
      <c r="G8458" s="4">
        <f>VLOOKUP(A8458,Query2[[00001]:[IMLT]],2,FALSE)</f>
        <v>2</v>
      </c>
      <c r="H8458" s="3"/>
      <c r="I8458" s="4">
        <f t="shared" si="134"/>
        <v>2</v>
      </c>
      <c r="J8458" s="3"/>
      <c r="K8458" s="3"/>
    </row>
    <row r="8459" spans="1:11">
      <c r="A8459" s="3" t="s">
        <v>8468</v>
      </c>
      <c r="B8459" s="4" t="str">
        <f>IFERROR(VLOOKUP(A8459,'From Ilsy'!$A$2:$C$1406,3,FALSE),"")</f>
        <v/>
      </c>
      <c r="C8459" s="4" t="str">
        <f>IFERROR(VLOOKUP(A8459,'From Ilsy'!$A$2:$B$1406,2,FALSE),"")</f>
        <v/>
      </c>
      <c r="D8459" s="5">
        <v>1008</v>
      </c>
      <c r="E8459" s="4">
        <f>IFERROR(VLOOKUP(A8459,'From Ilsy'!$A$2:$D$1406,4,FALSE),999999)</f>
        <v>999999</v>
      </c>
      <c r="F8459" s="4">
        <f>IF(E8459=999999,VLOOKUP(D8459,'Manual by Vendor'!$A$2:$C$295,3,FALSE),E8459)</f>
        <v>999999</v>
      </c>
      <c r="G8459" s="4">
        <f>VLOOKUP(A8459,Query2[[00001]:[IMLT]],2,FALSE)</f>
        <v>33</v>
      </c>
      <c r="H8459" s="3"/>
      <c r="I8459" s="4">
        <f t="shared" si="134"/>
        <v>33</v>
      </c>
      <c r="J8459" s="3"/>
      <c r="K8459" s="3"/>
    </row>
    <row r="8460" spans="1:11">
      <c r="A8460" s="3" t="s">
        <v>8469</v>
      </c>
      <c r="B8460" s="4" t="str">
        <f>IFERROR(VLOOKUP(A8460,'From Ilsy'!$A$2:$C$1406,3,FALSE),"")</f>
        <v/>
      </c>
      <c r="C8460" s="4" t="str">
        <f>IFERROR(VLOOKUP(A8460,'From Ilsy'!$A$2:$B$1406,2,FALSE),"")</f>
        <v/>
      </c>
      <c r="D8460" s="5">
        <v>2401</v>
      </c>
      <c r="E8460" s="4">
        <f>IFERROR(VLOOKUP(A8460,'From Ilsy'!$A$2:$D$1406,4,FALSE),999999)</f>
        <v>999999</v>
      </c>
      <c r="F8460" s="4">
        <f>IF(E8460=999999,VLOOKUP(D8460,'Manual by Vendor'!$A$2:$C$295,3,FALSE),E8460)</f>
        <v>999999</v>
      </c>
      <c r="G8460" s="4">
        <f>VLOOKUP(A8460,Query2[[00001]:[IMLT]],2,FALSE)</f>
        <v>0</v>
      </c>
      <c r="H8460" s="3"/>
      <c r="I8460" s="4">
        <f t="shared" si="134"/>
        <v>0</v>
      </c>
      <c r="J8460" s="3"/>
      <c r="K8460" s="3"/>
    </row>
    <row r="8461" spans="1:11">
      <c r="A8461" s="3" t="s">
        <v>8470</v>
      </c>
      <c r="B8461" s="4" t="str">
        <f>IFERROR(VLOOKUP(A8461,'From Ilsy'!$A$2:$C$1406,3,FALSE),"")</f>
        <v/>
      </c>
      <c r="C8461" s="4" t="str">
        <f>IFERROR(VLOOKUP(A8461,'From Ilsy'!$A$2:$B$1406,2,FALSE),"")</f>
        <v/>
      </c>
      <c r="D8461" s="5">
        <v>704</v>
      </c>
      <c r="E8461" s="4">
        <f>IFERROR(VLOOKUP(A8461,'From Ilsy'!$A$2:$D$1406,4,FALSE),999999)</f>
        <v>999999</v>
      </c>
      <c r="F8461" s="4">
        <f>IF(E8461=999999,VLOOKUP(D8461,'Manual by Vendor'!$A$2:$C$295,3,FALSE),E8461)</f>
        <v>999999</v>
      </c>
      <c r="G8461" s="4">
        <f>VLOOKUP(A8461,Query2[[00001]:[IMLT]],2,FALSE)</f>
        <v>4</v>
      </c>
      <c r="H8461" s="3"/>
      <c r="I8461" s="4">
        <f t="shared" si="134"/>
        <v>4</v>
      </c>
      <c r="J8461" s="3"/>
      <c r="K8461" s="3"/>
    </row>
    <row r="8462" spans="1:11">
      <c r="A8462" s="3" t="s">
        <v>8471</v>
      </c>
      <c r="B8462" s="4" t="str">
        <f>IFERROR(VLOOKUP(A8462,'From Ilsy'!$A$2:$C$1406,3,FALSE),"")</f>
        <v/>
      </c>
      <c r="C8462" s="4" t="str">
        <f>IFERROR(VLOOKUP(A8462,'From Ilsy'!$A$2:$B$1406,2,FALSE),"")</f>
        <v/>
      </c>
      <c r="D8462" s="5">
        <v>1604</v>
      </c>
      <c r="E8462" s="4">
        <f>IFERROR(VLOOKUP(A8462,'From Ilsy'!$A$2:$D$1406,4,FALSE),999999)</f>
        <v>999999</v>
      </c>
      <c r="F8462" s="4">
        <f>IF(E8462=999999,VLOOKUP(D8462,'Manual by Vendor'!$A$2:$C$295,3,FALSE),E8462)</f>
        <v>999999</v>
      </c>
      <c r="G8462" s="4">
        <f>VLOOKUP(A8462,Query2[[00001]:[IMLT]],2,FALSE)</f>
        <v>13</v>
      </c>
      <c r="H8462" s="3"/>
      <c r="I8462" s="4">
        <f t="shared" si="134"/>
        <v>13</v>
      </c>
      <c r="J8462" s="3"/>
      <c r="K8462" s="3"/>
    </row>
    <row r="8463" spans="1:11">
      <c r="A8463" s="3" t="s">
        <v>8472</v>
      </c>
      <c r="B8463" s="4" t="str">
        <f>IFERROR(VLOOKUP(A8463,'From Ilsy'!$A$2:$C$1406,3,FALSE),"")</f>
        <v/>
      </c>
      <c r="C8463" s="4" t="str">
        <f>IFERROR(VLOOKUP(A8463,'From Ilsy'!$A$2:$B$1406,2,FALSE),"")</f>
        <v/>
      </c>
      <c r="D8463" s="5">
        <v>2328</v>
      </c>
      <c r="E8463" s="4">
        <f>IFERROR(VLOOKUP(A8463,'From Ilsy'!$A$2:$D$1406,4,FALSE),999999)</f>
        <v>999999</v>
      </c>
      <c r="F8463" s="4">
        <f>IF(E8463=999999,VLOOKUP(D8463,'Manual by Vendor'!$A$2:$C$295,3,FALSE),E8463)</f>
        <v>999999</v>
      </c>
      <c r="G8463" s="4">
        <f>VLOOKUP(A8463,Query2[[00001]:[IMLT]],2,FALSE)</f>
        <v>6</v>
      </c>
      <c r="H8463" s="3"/>
      <c r="I8463" s="4">
        <f t="shared" si="134"/>
        <v>6</v>
      </c>
      <c r="J8463" s="3"/>
      <c r="K8463" s="3"/>
    </row>
    <row r="8464" spans="1:11">
      <c r="A8464" s="3" t="s">
        <v>8473</v>
      </c>
      <c r="B8464" s="4" t="str">
        <f>IFERROR(VLOOKUP(A8464,'From Ilsy'!$A$2:$C$1406,3,FALSE),"")</f>
        <v/>
      </c>
      <c r="C8464" s="4" t="str">
        <f>IFERROR(VLOOKUP(A8464,'From Ilsy'!$A$2:$B$1406,2,FALSE),"")</f>
        <v/>
      </c>
      <c r="D8464" s="5">
        <v>2328</v>
      </c>
      <c r="E8464" s="4">
        <f>IFERROR(VLOOKUP(A8464,'From Ilsy'!$A$2:$D$1406,4,FALSE),999999)</f>
        <v>999999</v>
      </c>
      <c r="F8464" s="4">
        <f>IF(E8464=999999,VLOOKUP(D8464,'Manual by Vendor'!$A$2:$C$295,3,FALSE),E8464)</f>
        <v>999999</v>
      </c>
      <c r="G8464" s="4">
        <f>VLOOKUP(A8464,Query2[[00001]:[IMLT]],2,FALSE)</f>
        <v>6</v>
      </c>
      <c r="H8464" s="3"/>
      <c r="I8464" s="4">
        <f t="shared" si="134"/>
        <v>6</v>
      </c>
      <c r="J8464" s="3"/>
      <c r="K8464" s="3"/>
    </row>
    <row r="8465" spans="1:11">
      <c r="A8465" s="3" t="s">
        <v>8474</v>
      </c>
      <c r="B8465" s="4" t="str">
        <f>IFERROR(VLOOKUP(A8465,'From Ilsy'!$A$2:$C$1406,3,FALSE),"")</f>
        <v/>
      </c>
      <c r="C8465" s="4" t="str">
        <f>IFERROR(VLOOKUP(A8465,'From Ilsy'!$A$2:$B$1406,2,FALSE),"")</f>
        <v/>
      </c>
      <c r="D8465" s="5">
        <v>2328</v>
      </c>
      <c r="E8465" s="4">
        <f>IFERROR(VLOOKUP(A8465,'From Ilsy'!$A$2:$D$1406,4,FALSE),999999)</f>
        <v>999999</v>
      </c>
      <c r="F8465" s="4">
        <f>IF(E8465=999999,VLOOKUP(D8465,'Manual by Vendor'!$A$2:$C$295,3,FALSE),E8465)</f>
        <v>999999</v>
      </c>
      <c r="G8465" s="4">
        <f>VLOOKUP(A8465,Query2[[00001]:[IMLT]],2,FALSE)</f>
        <v>4</v>
      </c>
      <c r="H8465" s="3"/>
      <c r="I8465" s="4">
        <f t="shared" si="134"/>
        <v>4</v>
      </c>
      <c r="J8465" s="3"/>
      <c r="K8465" s="3"/>
    </row>
    <row r="8466" spans="1:11">
      <c r="A8466" s="3" t="s">
        <v>8475</v>
      </c>
      <c r="B8466" s="4" t="str">
        <f>IFERROR(VLOOKUP(A8466,'From Ilsy'!$A$2:$C$1406,3,FALSE),"")</f>
        <v/>
      </c>
      <c r="C8466" s="4" t="str">
        <f>IFERROR(VLOOKUP(A8466,'From Ilsy'!$A$2:$B$1406,2,FALSE),"")</f>
        <v/>
      </c>
      <c r="D8466" s="5">
        <v>2328</v>
      </c>
      <c r="E8466" s="4">
        <f>IFERROR(VLOOKUP(A8466,'From Ilsy'!$A$2:$D$1406,4,FALSE),999999)</f>
        <v>999999</v>
      </c>
      <c r="F8466" s="4">
        <f>IF(E8466=999999,VLOOKUP(D8466,'Manual by Vendor'!$A$2:$C$295,3,FALSE),E8466)</f>
        <v>999999</v>
      </c>
      <c r="G8466" s="4">
        <f>VLOOKUP(A8466,Query2[[00001]:[IMLT]],2,FALSE)</f>
        <v>6</v>
      </c>
      <c r="H8466" s="3"/>
      <c r="I8466" s="4">
        <f t="shared" si="134"/>
        <v>6</v>
      </c>
      <c r="J8466" s="3"/>
      <c r="K8466" s="3"/>
    </row>
    <row r="8467" spans="1:11">
      <c r="A8467" s="3" t="s">
        <v>8476</v>
      </c>
      <c r="B8467" s="4" t="str">
        <f>IFERROR(VLOOKUP(A8467,'From Ilsy'!$A$2:$C$1406,3,FALSE),"")</f>
        <v/>
      </c>
      <c r="C8467" s="4" t="str">
        <f>IFERROR(VLOOKUP(A8467,'From Ilsy'!$A$2:$B$1406,2,FALSE),"")</f>
        <v/>
      </c>
      <c r="D8467" s="5">
        <v>2328</v>
      </c>
      <c r="E8467" s="4">
        <f>IFERROR(VLOOKUP(A8467,'From Ilsy'!$A$2:$D$1406,4,FALSE),999999)</f>
        <v>999999</v>
      </c>
      <c r="F8467" s="4">
        <f>IF(E8467=999999,VLOOKUP(D8467,'Manual by Vendor'!$A$2:$C$295,3,FALSE),E8467)</f>
        <v>999999</v>
      </c>
      <c r="G8467" s="4">
        <f>VLOOKUP(A8467,Query2[[00001]:[IMLT]],2,FALSE)</f>
        <v>6</v>
      </c>
      <c r="H8467" s="3"/>
      <c r="I8467" s="4">
        <f t="shared" si="134"/>
        <v>6</v>
      </c>
      <c r="J8467" s="3"/>
      <c r="K8467" s="3"/>
    </row>
    <row r="8468" spans="1:11">
      <c r="A8468" s="3" t="s">
        <v>8477</v>
      </c>
      <c r="B8468" s="4" t="str">
        <f>IFERROR(VLOOKUP(A8468,'From Ilsy'!$A$2:$C$1406,3,FALSE),"")</f>
        <v/>
      </c>
      <c r="C8468" s="4" t="str">
        <f>IFERROR(VLOOKUP(A8468,'From Ilsy'!$A$2:$B$1406,2,FALSE),"")</f>
        <v/>
      </c>
      <c r="D8468" s="5">
        <v>2328</v>
      </c>
      <c r="E8468" s="4">
        <f>IFERROR(VLOOKUP(A8468,'From Ilsy'!$A$2:$D$1406,4,FALSE),999999)</f>
        <v>999999</v>
      </c>
      <c r="F8468" s="4">
        <f>IF(E8468=999999,VLOOKUP(D8468,'Manual by Vendor'!$A$2:$C$295,3,FALSE),E8468)</f>
        <v>999999</v>
      </c>
      <c r="G8468" s="4">
        <f>VLOOKUP(A8468,Query2[[00001]:[IMLT]],2,FALSE)</f>
        <v>0</v>
      </c>
      <c r="H8468" s="3"/>
      <c r="I8468" s="4">
        <f t="shared" si="134"/>
        <v>0</v>
      </c>
      <c r="J8468" s="3"/>
      <c r="K8468" s="3"/>
    </row>
    <row r="8469" spans="1:11">
      <c r="A8469" s="3" t="s">
        <v>8478</v>
      </c>
      <c r="B8469" s="4" t="str">
        <f>IFERROR(VLOOKUP(A8469,'From Ilsy'!$A$2:$C$1406,3,FALSE),"")</f>
        <v/>
      </c>
      <c r="C8469" s="4" t="str">
        <f>IFERROR(VLOOKUP(A8469,'From Ilsy'!$A$2:$B$1406,2,FALSE),"")</f>
        <v/>
      </c>
      <c r="D8469" s="5">
        <v>2328</v>
      </c>
      <c r="E8469" s="4">
        <f>IFERROR(VLOOKUP(A8469,'From Ilsy'!$A$2:$D$1406,4,FALSE),999999)</f>
        <v>999999</v>
      </c>
      <c r="F8469" s="4">
        <f>IF(E8469=999999,VLOOKUP(D8469,'Manual by Vendor'!$A$2:$C$295,3,FALSE),E8469)</f>
        <v>999999</v>
      </c>
      <c r="G8469" s="4">
        <f>VLOOKUP(A8469,Query2[[00001]:[IMLT]],2,FALSE)</f>
        <v>2</v>
      </c>
      <c r="H8469" s="3"/>
      <c r="I8469" s="4">
        <f t="shared" si="134"/>
        <v>2</v>
      </c>
      <c r="J8469" s="3"/>
      <c r="K8469" s="3"/>
    </row>
    <row r="8470" spans="1:11">
      <c r="A8470" s="3" t="s">
        <v>8479</v>
      </c>
      <c r="B8470" s="4" t="str">
        <f>IFERROR(VLOOKUP(A8470,'From Ilsy'!$A$2:$C$1406,3,FALSE),"")</f>
        <v/>
      </c>
      <c r="C8470" s="4" t="str">
        <f>IFERROR(VLOOKUP(A8470,'From Ilsy'!$A$2:$B$1406,2,FALSE),"")</f>
        <v/>
      </c>
      <c r="D8470" s="5">
        <v>2328</v>
      </c>
      <c r="E8470" s="4">
        <f>IFERROR(VLOOKUP(A8470,'From Ilsy'!$A$2:$D$1406,4,FALSE),999999)</f>
        <v>999999</v>
      </c>
      <c r="F8470" s="4">
        <f>IF(E8470=999999,VLOOKUP(D8470,'Manual by Vendor'!$A$2:$C$295,3,FALSE),E8470)</f>
        <v>999999</v>
      </c>
      <c r="G8470" s="4">
        <f>VLOOKUP(A8470,Query2[[00001]:[IMLT]],2,FALSE)</f>
        <v>0</v>
      </c>
      <c r="H8470" s="3"/>
      <c r="I8470" s="4">
        <f t="shared" si="134"/>
        <v>0</v>
      </c>
      <c r="J8470" s="3"/>
      <c r="K8470" s="3"/>
    </row>
    <row r="8471" spans="1:11">
      <c r="A8471" s="3" t="s">
        <v>8480</v>
      </c>
      <c r="B8471" s="4" t="str">
        <f>IFERROR(VLOOKUP(A8471,'From Ilsy'!$A$2:$C$1406,3,FALSE),"")</f>
        <v/>
      </c>
      <c r="C8471" s="4" t="str">
        <f>IFERROR(VLOOKUP(A8471,'From Ilsy'!$A$2:$B$1406,2,FALSE),"")</f>
        <v/>
      </c>
      <c r="D8471" s="5">
        <v>2328</v>
      </c>
      <c r="E8471" s="4">
        <f>IFERROR(VLOOKUP(A8471,'From Ilsy'!$A$2:$D$1406,4,FALSE),999999)</f>
        <v>999999</v>
      </c>
      <c r="F8471" s="4">
        <f>IF(E8471=999999,VLOOKUP(D8471,'Manual by Vendor'!$A$2:$C$295,3,FALSE),E8471)</f>
        <v>999999</v>
      </c>
      <c r="G8471" s="4">
        <f>VLOOKUP(A8471,Query2[[00001]:[IMLT]],2,FALSE)</f>
        <v>2</v>
      </c>
      <c r="H8471" s="3"/>
      <c r="I8471" s="4">
        <f t="shared" si="134"/>
        <v>2</v>
      </c>
      <c r="J8471" s="3"/>
      <c r="K8471" s="3"/>
    </row>
    <row r="8472" spans="1:11">
      <c r="A8472" s="3" t="s">
        <v>8481</v>
      </c>
      <c r="B8472" s="4" t="str">
        <f>IFERROR(VLOOKUP(A8472,'From Ilsy'!$A$2:$C$1406,3,FALSE),"")</f>
        <v/>
      </c>
      <c r="C8472" s="4" t="str">
        <f>IFERROR(VLOOKUP(A8472,'From Ilsy'!$A$2:$B$1406,2,FALSE),"")</f>
        <v/>
      </c>
      <c r="D8472" s="5">
        <v>2328</v>
      </c>
      <c r="E8472" s="4">
        <f>IFERROR(VLOOKUP(A8472,'From Ilsy'!$A$2:$D$1406,4,FALSE),999999)</f>
        <v>999999</v>
      </c>
      <c r="F8472" s="4">
        <f>IF(E8472=999999,VLOOKUP(D8472,'Manual by Vendor'!$A$2:$C$295,3,FALSE),E8472)</f>
        <v>999999</v>
      </c>
      <c r="G8472" s="4">
        <f>VLOOKUP(A8472,Query2[[00001]:[IMLT]],2,FALSE)</f>
        <v>1</v>
      </c>
      <c r="H8472" s="3"/>
      <c r="I8472" s="4">
        <f t="shared" si="134"/>
        <v>1</v>
      </c>
      <c r="J8472" s="3"/>
      <c r="K8472" s="3"/>
    </row>
    <row r="8473" spans="1:11">
      <c r="A8473" s="3" t="s">
        <v>8482</v>
      </c>
      <c r="B8473" s="4" t="str">
        <f>IFERROR(VLOOKUP(A8473,'From Ilsy'!$A$2:$C$1406,3,FALSE),"")</f>
        <v/>
      </c>
      <c r="C8473" s="4" t="str">
        <f>IFERROR(VLOOKUP(A8473,'From Ilsy'!$A$2:$B$1406,2,FALSE),"")</f>
        <v/>
      </c>
      <c r="D8473" s="5">
        <v>2328</v>
      </c>
      <c r="E8473" s="4">
        <f>IFERROR(VLOOKUP(A8473,'From Ilsy'!$A$2:$D$1406,4,FALSE),999999)</f>
        <v>999999</v>
      </c>
      <c r="F8473" s="4">
        <f>IF(E8473=999999,VLOOKUP(D8473,'Manual by Vendor'!$A$2:$C$295,3,FALSE),E8473)</f>
        <v>999999</v>
      </c>
      <c r="G8473" s="4">
        <f>VLOOKUP(A8473,Query2[[00001]:[IMLT]],2,FALSE)</f>
        <v>1</v>
      </c>
      <c r="H8473" s="3"/>
      <c r="I8473" s="4">
        <f t="shared" si="134"/>
        <v>1</v>
      </c>
      <c r="J8473" s="3"/>
      <c r="K8473" s="3"/>
    </row>
    <row r="8474" spans="1:11">
      <c r="A8474" s="3" t="s">
        <v>8483</v>
      </c>
      <c r="B8474" s="4" t="str">
        <f>IFERROR(VLOOKUP(A8474,'From Ilsy'!$A$2:$C$1406,3,FALSE),"")</f>
        <v/>
      </c>
      <c r="C8474" s="4" t="str">
        <f>IFERROR(VLOOKUP(A8474,'From Ilsy'!$A$2:$B$1406,2,FALSE),"")</f>
        <v/>
      </c>
      <c r="D8474" s="5">
        <v>2328</v>
      </c>
      <c r="E8474" s="4">
        <f>IFERROR(VLOOKUP(A8474,'From Ilsy'!$A$2:$D$1406,4,FALSE),999999)</f>
        <v>999999</v>
      </c>
      <c r="F8474" s="4">
        <f>IF(E8474=999999,VLOOKUP(D8474,'Manual by Vendor'!$A$2:$C$295,3,FALSE),E8474)</f>
        <v>999999</v>
      </c>
      <c r="G8474" s="4">
        <f>VLOOKUP(A8474,Query2[[00001]:[IMLT]],2,FALSE)</f>
        <v>1</v>
      </c>
      <c r="H8474" s="3"/>
      <c r="I8474" s="4">
        <f t="shared" si="134"/>
        <v>1</v>
      </c>
      <c r="J8474" s="3"/>
      <c r="K8474" s="3"/>
    </row>
    <row r="8475" spans="1:11">
      <c r="A8475" s="3" t="s">
        <v>8484</v>
      </c>
      <c r="B8475" s="4" t="str">
        <f>IFERROR(VLOOKUP(A8475,'From Ilsy'!$A$2:$C$1406,3,FALSE),"")</f>
        <v/>
      </c>
      <c r="C8475" s="4" t="str">
        <f>IFERROR(VLOOKUP(A8475,'From Ilsy'!$A$2:$B$1406,2,FALSE),"")</f>
        <v/>
      </c>
      <c r="D8475" s="5">
        <v>2328</v>
      </c>
      <c r="E8475" s="4">
        <f>IFERROR(VLOOKUP(A8475,'From Ilsy'!$A$2:$D$1406,4,FALSE),999999)</f>
        <v>999999</v>
      </c>
      <c r="F8475" s="4">
        <f>IF(E8475=999999,VLOOKUP(D8475,'Manual by Vendor'!$A$2:$C$295,3,FALSE),E8475)</f>
        <v>999999</v>
      </c>
      <c r="G8475" s="4">
        <f>VLOOKUP(A8475,Query2[[00001]:[IMLT]],2,FALSE)</f>
        <v>1</v>
      </c>
      <c r="H8475" s="3"/>
      <c r="I8475" s="4">
        <f t="shared" si="134"/>
        <v>1</v>
      </c>
      <c r="J8475" s="3"/>
      <c r="K8475" s="3"/>
    </row>
    <row r="8476" spans="1:11">
      <c r="A8476" s="3" t="s">
        <v>8485</v>
      </c>
      <c r="B8476" s="4" t="str">
        <f>IFERROR(VLOOKUP(A8476,'From Ilsy'!$A$2:$C$1406,3,FALSE),"")</f>
        <v/>
      </c>
      <c r="C8476" s="4" t="str">
        <f>IFERROR(VLOOKUP(A8476,'From Ilsy'!$A$2:$B$1406,2,FALSE),"")</f>
        <v/>
      </c>
      <c r="D8476" s="5">
        <v>2328</v>
      </c>
      <c r="E8476" s="4">
        <f>IFERROR(VLOOKUP(A8476,'From Ilsy'!$A$2:$D$1406,4,FALSE),999999)</f>
        <v>999999</v>
      </c>
      <c r="F8476" s="4">
        <f>IF(E8476=999999,VLOOKUP(D8476,'Manual by Vendor'!$A$2:$C$295,3,FALSE),E8476)</f>
        <v>999999</v>
      </c>
      <c r="G8476" s="4">
        <f>VLOOKUP(A8476,Query2[[00001]:[IMLT]],2,FALSE)</f>
        <v>1</v>
      </c>
      <c r="H8476" s="3"/>
      <c r="I8476" s="4">
        <f t="shared" si="134"/>
        <v>1</v>
      </c>
      <c r="J8476" s="3"/>
      <c r="K8476" s="3"/>
    </row>
    <row r="8477" spans="1:11">
      <c r="A8477" s="3" t="s">
        <v>8486</v>
      </c>
      <c r="B8477" s="4" t="str">
        <f>IFERROR(VLOOKUP(A8477,'From Ilsy'!$A$2:$C$1406,3,FALSE),"")</f>
        <v/>
      </c>
      <c r="C8477" s="4" t="str">
        <f>IFERROR(VLOOKUP(A8477,'From Ilsy'!$A$2:$B$1406,2,FALSE),"")</f>
        <v/>
      </c>
      <c r="D8477" s="5">
        <v>0</v>
      </c>
      <c r="E8477" s="4">
        <f>IFERROR(VLOOKUP(A8477,'From Ilsy'!$A$2:$D$1406,4,FALSE),999999)</f>
        <v>999999</v>
      </c>
      <c r="F8477" s="4">
        <f>IF(E8477=999999,VLOOKUP(D8477,'Manual by Vendor'!$A$2:$C$295,3,FALSE),E8477)</f>
        <v>999999</v>
      </c>
      <c r="G8477" s="4">
        <f>VLOOKUP(A8477,Query2[[00001]:[IMLT]],2,FALSE)</f>
        <v>32</v>
      </c>
      <c r="H8477" s="3"/>
      <c r="I8477" s="4">
        <f t="shared" si="134"/>
        <v>32</v>
      </c>
      <c r="J8477" s="3"/>
      <c r="K8477" s="3"/>
    </row>
    <row r="8478" spans="1:11">
      <c r="A8478" s="3" t="s">
        <v>8487</v>
      </c>
      <c r="B8478" s="4" t="str">
        <f>IFERROR(VLOOKUP(A8478,'From Ilsy'!$A$2:$C$1406,3,FALSE),"")</f>
        <v/>
      </c>
      <c r="C8478" s="4" t="str">
        <f>IFERROR(VLOOKUP(A8478,'From Ilsy'!$A$2:$B$1406,2,FALSE),"")</f>
        <v/>
      </c>
      <c r="D8478" s="5">
        <v>2328</v>
      </c>
      <c r="E8478" s="4">
        <f>IFERROR(VLOOKUP(A8478,'From Ilsy'!$A$2:$D$1406,4,FALSE),999999)</f>
        <v>999999</v>
      </c>
      <c r="F8478" s="4">
        <f>IF(E8478=999999,VLOOKUP(D8478,'Manual by Vendor'!$A$2:$C$295,3,FALSE),E8478)</f>
        <v>999999</v>
      </c>
      <c r="G8478" s="4">
        <f>VLOOKUP(A8478,Query2[[00001]:[IMLT]],2,FALSE)</f>
        <v>0</v>
      </c>
      <c r="H8478" s="3"/>
      <c r="I8478" s="4">
        <f t="shared" si="134"/>
        <v>0</v>
      </c>
      <c r="J8478" s="3"/>
      <c r="K8478" s="3"/>
    </row>
    <row r="8479" spans="1:11">
      <c r="A8479" s="3" t="s">
        <v>8488</v>
      </c>
      <c r="B8479" s="4" t="str">
        <f>IFERROR(VLOOKUP(A8479,'From Ilsy'!$A$2:$C$1406,3,FALSE),"")</f>
        <v/>
      </c>
      <c r="C8479" s="4" t="str">
        <f>IFERROR(VLOOKUP(A8479,'From Ilsy'!$A$2:$B$1406,2,FALSE),"")</f>
        <v/>
      </c>
      <c r="D8479" s="5">
        <v>2328</v>
      </c>
      <c r="E8479" s="4">
        <f>IFERROR(VLOOKUP(A8479,'From Ilsy'!$A$2:$D$1406,4,FALSE),999999)</f>
        <v>999999</v>
      </c>
      <c r="F8479" s="4">
        <f>IF(E8479=999999,VLOOKUP(D8479,'Manual by Vendor'!$A$2:$C$295,3,FALSE),E8479)</f>
        <v>999999</v>
      </c>
      <c r="G8479" s="4">
        <f>VLOOKUP(A8479,Query2[[00001]:[IMLT]],2,FALSE)</f>
        <v>0</v>
      </c>
      <c r="H8479" s="3"/>
      <c r="I8479" s="4">
        <f t="shared" si="134"/>
        <v>0</v>
      </c>
      <c r="J8479" s="3"/>
      <c r="K8479" s="3"/>
    </row>
    <row r="8480" spans="1:11">
      <c r="A8480" s="3" t="s">
        <v>8489</v>
      </c>
      <c r="B8480" s="4" t="str">
        <f>IFERROR(VLOOKUP(A8480,'From Ilsy'!$A$2:$C$1406,3,FALSE),"")</f>
        <v/>
      </c>
      <c r="C8480" s="4" t="str">
        <f>IFERROR(VLOOKUP(A8480,'From Ilsy'!$A$2:$B$1406,2,FALSE),"")</f>
        <v/>
      </c>
      <c r="D8480" s="5">
        <v>2328</v>
      </c>
      <c r="E8480" s="4">
        <f>IFERROR(VLOOKUP(A8480,'From Ilsy'!$A$2:$D$1406,4,FALSE),999999)</f>
        <v>999999</v>
      </c>
      <c r="F8480" s="4">
        <f>IF(E8480=999999,VLOOKUP(D8480,'Manual by Vendor'!$A$2:$C$295,3,FALSE),E8480)</f>
        <v>999999</v>
      </c>
      <c r="G8480" s="4">
        <f>VLOOKUP(A8480,Query2[[00001]:[IMLT]],2,FALSE)</f>
        <v>0</v>
      </c>
      <c r="H8480" s="3"/>
      <c r="I8480" s="4">
        <f t="shared" si="134"/>
        <v>0</v>
      </c>
      <c r="J8480" s="3"/>
      <c r="K8480" s="3"/>
    </row>
    <row r="8481" spans="1:11">
      <c r="A8481" s="3" t="s">
        <v>8490</v>
      </c>
      <c r="B8481" s="4" t="str">
        <f>IFERROR(VLOOKUP(A8481,'From Ilsy'!$A$2:$C$1406,3,FALSE),"")</f>
        <v/>
      </c>
      <c r="C8481" s="4" t="str">
        <f>IFERROR(VLOOKUP(A8481,'From Ilsy'!$A$2:$B$1406,2,FALSE),"")</f>
        <v/>
      </c>
      <c r="D8481" s="5">
        <v>2328</v>
      </c>
      <c r="E8481" s="4">
        <f>IFERROR(VLOOKUP(A8481,'From Ilsy'!$A$2:$D$1406,4,FALSE),999999)</f>
        <v>999999</v>
      </c>
      <c r="F8481" s="4">
        <f>IF(E8481=999999,VLOOKUP(D8481,'Manual by Vendor'!$A$2:$C$295,3,FALSE),E8481)</f>
        <v>999999</v>
      </c>
      <c r="G8481" s="4">
        <f>VLOOKUP(A8481,Query2[[00001]:[IMLT]],2,FALSE)</f>
        <v>0</v>
      </c>
      <c r="H8481" s="3"/>
      <c r="I8481" s="4">
        <f t="shared" si="134"/>
        <v>0</v>
      </c>
      <c r="J8481" s="3"/>
      <c r="K8481" s="3"/>
    </row>
    <row r="8482" spans="1:11">
      <c r="A8482" s="3" t="s">
        <v>8491</v>
      </c>
      <c r="B8482" s="4" t="str">
        <f>IFERROR(VLOOKUP(A8482,'From Ilsy'!$A$2:$C$1406,3,FALSE),"")</f>
        <v/>
      </c>
      <c r="C8482" s="4" t="str">
        <f>IFERROR(VLOOKUP(A8482,'From Ilsy'!$A$2:$B$1406,2,FALSE),"")</f>
        <v/>
      </c>
      <c r="D8482" s="5">
        <v>2328</v>
      </c>
      <c r="E8482" s="4">
        <f>IFERROR(VLOOKUP(A8482,'From Ilsy'!$A$2:$D$1406,4,FALSE),999999)</f>
        <v>999999</v>
      </c>
      <c r="F8482" s="4">
        <f>IF(E8482=999999,VLOOKUP(D8482,'Manual by Vendor'!$A$2:$C$295,3,FALSE),E8482)</f>
        <v>999999</v>
      </c>
      <c r="G8482" s="4">
        <f>VLOOKUP(A8482,Query2[[00001]:[IMLT]],2,FALSE)</f>
        <v>0</v>
      </c>
      <c r="H8482" s="3"/>
      <c r="I8482" s="4">
        <f t="shared" si="134"/>
        <v>0</v>
      </c>
      <c r="J8482" s="3"/>
      <c r="K8482" s="3"/>
    </row>
    <row r="8483" spans="1:11">
      <c r="A8483" s="3" t="s">
        <v>8492</v>
      </c>
      <c r="B8483" s="4" t="str">
        <f>IFERROR(VLOOKUP(A8483,'From Ilsy'!$A$2:$C$1406,3,FALSE),"")</f>
        <v/>
      </c>
      <c r="C8483" s="4" t="str">
        <f>IFERROR(VLOOKUP(A8483,'From Ilsy'!$A$2:$B$1406,2,FALSE),"")</f>
        <v/>
      </c>
      <c r="D8483" s="5">
        <v>1661</v>
      </c>
      <c r="E8483" s="4">
        <f>IFERROR(VLOOKUP(A8483,'From Ilsy'!$A$2:$D$1406,4,FALSE),999999)</f>
        <v>999999</v>
      </c>
      <c r="F8483" s="4">
        <f>IF(E8483=999999,VLOOKUP(D8483,'Manual by Vendor'!$A$2:$C$295,3,FALSE),E8483)</f>
        <v>999999</v>
      </c>
      <c r="G8483" s="4">
        <f>VLOOKUP(A8483,Query2[[00001]:[IMLT]],2,FALSE)</f>
        <v>40</v>
      </c>
      <c r="H8483" s="3"/>
      <c r="I8483" s="4">
        <f t="shared" si="134"/>
        <v>40</v>
      </c>
      <c r="J8483" s="3"/>
      <c r="K8483" s="3"/>
    </row>
    <row r="8484" spans="1:11">
      <c r="A8484" s="3" t="s">
        <v>8493</v>
      </c>
      <c r="B8484" s="4" t="str">
        <f>IFERROR(VLOOKUP(A8484,'From Ilsy'!$A$2:$C$1406,3,FALSE),"")</f>
        <v/>
      </c>
      <c r="C8484" s="4" t="str">
        <f>IFERROR(VLOOKUP(A8484,'From Ilsy'!$A$2:$B$1406,2,FALSE),"")</f>
        <v/>
      </c>
      <c r="D8484" s="5">
        <v>1661</v>
      </c>
      <c r="E8484" s="4">
        <f>IFERROR(VLOOKUP(A8484,'From Ilsy'!$A$2:$D$1406,4,FALSE),999999)</f>
        <v>999999</v>
      </c>
      <c r="F8484" s="4">
        <f>IF(E8484=999999,VLOOKUP(D8484,'Manual by Vendor'!$A$2:$C$295,3,FALSE),E8484)</f>
        <v>999999</v>
      </c>
      <c r="G8484" s="4">
        <f>VLOOKUP(A8484,Query2[[00001]:[IMLT]],2,FALSE)</f>
        <v>40</v>
      </c>
      <c r="H8484" s="3"/>
      <c r="I8484" s="4">
        <f t="shared" si="134"/>
        <v>40</v>
      </c>
      <c r="J8484" s="3"/>
      <c r="K8484" s="3"/>
    </row>
    <row r="8485" spans="1:11">
      <c r="A8485" s="3" t="s">
        <v>8494</v>
      </c>
      <c r="B8485" s="4" t="str">
        <f>IFERROR(VLOOKUP(A8485,'From Ilsy'!$A$2:$C$1406,3,FALSE),"")</f>
        <v/>
      </c>
      <c r="C8485" s="4" t="str">
        <f>IFERROR(VLOOKUP(A8485,'From Ilsy'!$A$2:$B$1406,2,FALSE),"")</f>
        <v/>
      </c>
      <c r="D8485" s="5">
        <v>1661</v>
      </c>
      <c r="E8485" s="4">
        <f>IFERROR(VLOOKUP(A8485,'From Ilsy'!$A$2:$D$1406,4,FALSE),999999)</f>
        <v>999999</v>
      </c>
      <c r="F8485" s="4">
        <f>IF(E8485=999999,VLOOKUP(D8485,'Manual by Vendor'!$A$2:$C$295,3,FALSE),E8485)</f>
        <v>999999</v>
      </c>
      <c r="G8485" s="4">
        <f>VLOOKUP(A8485,Query2[[00001]:[IMLT]],2,FALSE)</f>
        <v>0</v>
      </c>
      <c r="H8485" s="3"/>
      <c r="I8485" s="4">
        <f t="shared" si="134"/>
        <v>0</v>
      </c>
      <c r="J8485" s="3"/>
      <c r="K8485" s="3"/>
    </row>
    <row r="8486" spans="1:11">
      <c r="A8486" s="3" t="s">
        <v>8495</v>
      </c>
      <c r="B8486" s="4" t="str">
        <f>IFERROR(VLOOKUP(A8486,'From Ilsy'!$A$2:$C$1406,3,FALSE),"")</f>
        <v/>
      </c>
      <c r="C8486" s="4" t="str">
        <f>IFERROR(VLOOKUP(A8486,'From Ilsy'!$A$2:$B$1406,2,FALSE),"")</f>
        <v/>
      </c>
      <c r="D8486" s="5">
        <v>1661</v>
      </c>
      <c r="E8486" s="4">
        <f>IFERROR(VLOOKUP(A8486,'From Ilsy'!$A$2:$D$1406,4,FALSE),999999)</f>
        <v>999999</v>
      </c>
      <c r="F8486" s="4">
        <f>IF(E8486=999999,VLOOKUP(D8486,'Manual by Vendor'!$A$2:$C$295,3,FALSE),E8486)</f>
        <v>999999</v>
      </c>
      <c r="G8486" s="4">
        <f>VLOOKUP(A8486,Query2[[00001]:[IMLT]],2,FALSE)</f>
        <v>40</v>
      </c>
      <c r="H8486" s="3"/>
      <c r="I8486" s="4">
        <f t="shared" si="134"/>
        <v>40</v>
      </c>
      <c r="J8486" s="3"/>
      <c r="K8486" s="3"/>
    </row>
    <row r="8487" spans="1:11">
      <c r="A8487" s="3" t="s">
        <v>8496</v>
      </c>
      <c r="B8487" s="4" t="str">
        <f>IFERROR(VLOOKUP(A8487,'From Ilsy'!$A$2:$C$1406,3,FALSE),"")</f>
        <v/>
      </c>
      <c r="C8487" s="4" t="str">
        <f>IFERROR(VLOOKUP(A8487,'From Ilsy'!$A$2:$B$1406,2,FALSE),"")</f>
        <v/>
      </c>
      <c r="D8487" s="5">
        <v>2401</v>
      </c>
      <c r="E8487" s="4">
        <f>IFERROR(VLOOKUP(A8487,'From Ilsy'!$A$2:$D$1406,4,FALSE),999999)</f>
        <v>999999</v>
      </c>
      <c r="F8487" s="4">
        <f>IF(E8487=999999,VLOOKUP(D8487,'Manual by Vendor'!$A$2:$C$295,3,FALSE),E8487)</f>
        <v>999999</v>
      </c>
      <c r="G8487" s="4">
        <f>VLOOKUP(A8487,Query2[[00001]:[IMLT]],2,FALSE)</f>
        <v>181</v>
      </c>
      <c r="H8487" s="3"/>
      <c r="I8487" s="4">
        <f t="shared" si="134"/>
        <v>181</v>
      </c>
      <c r="J8487" s="3"/>
      <c r="K8487" s="3"/>
    </row>
    <row r="8488" spans="1:11">
      <c r="A8488" s="3" t="s">
        <v>8497</v>
      </c>
      <c r="B8488" s="4" t="str">
        <f>IFERROR(VLOOKUP(A8488,'From Ilsy'!$A$2:$C$1406,3,FALSE),"")</f>
        <v/>
      </c>
      <c r="C8488" s="4" t="str">
        <f>IFERROR(VLOOKUP(A8488,'From Ilsy'!$A$2:$B$1406,2,FALSE),"")</f>
        <v/>
      </c>
      <c r="D8488" s="5">
        <v>1661</v>
      </c>
      <c r="E8488" s="4">
        <f>IFERROR(VLOOKUP(A8488,'From Ilsy'!$A$2:$D$1406,4,FALSE),999999)</f>
        <v>999999</v>
      </c>
      <c r="F8488" s="4">
        <f>IF(E8488=999999,VLOOKUP(D8488,'Manual by Vendor'!$A$2:$C$295,3,FALSE),E8488)</f>
        <v>999999</v>
      </c>
      <c r="G8488" s="4">
        <f>VLOOKUP(A8488,Query2[[00001]:[IMLT]],2,FALSE)</f>
        <v>22</v>
      </c>
      <c r="H8488" s="3"/>
      <c r="I8488" s="4">
        <f t="shared" si="134"/>
        <v>22</v>
      </c>
      <c r="J8488" s="3"/>
      <c r="K8488" s="3"/>
    </row>
    <row r="8489" spans="1:11">
      <c r="A8489" s="3" t="s">
        <v>8498</v>
      </c>
      <c r="B8489" s="4" t="str">
        <f>IFERROR(VLOOKUP(A8489,'From Ilsy'!$A$2:$C$1406,3,FALSE),"")</f>
        <v/>
      </c>
      <c r="C8489" s="4" t="str">
        <f>IFERROR(VLOOKUP(A8489,'From Ilsy'!$A$2:$B$1406,2,FALSE),"")</f>
        <v/>
      </c>
      <c r="D8489" s="5">
        <v>1661</v>
      </c>
      <c r="E8489" s="4">
        <f>IFERROR(VLOOKUP(A8489,'From Ilsy'!$A$2:$D$1406,4,FALSE),999999)</f>
        <v>999999</v>
      </c>
      <c r="F8489" s="4">
        <f>IF(E8489=999999,VLOOKUP(D8489,'Manual by Vendor'!$A$2:$C$295,3,FALSE),E8489)</f>
        <v>999999</v>
      </c>
      <c r="G8489" s="4">
        <f>VLOOKUP(A8489,Query2[[00001]:[IMLT]],2,FALSE)</f>
        <v>40</v>
      </c>
      <c r="H8489" s="3"/>
      <c r="I8489" s="4">
        <f t="shared" si="134"/>
        <v>40</v>
      </c>
      <c r="J8489" s="3"/>
      <c r="K8489" s="3"/>
    </row>
    <row r="8490" spans="1:11">
      <c r="A8490" s="3" t="s">
        <v>8499</v>
      </c>
      <c r="B8490" s="4" t="str">
        <f>IFERROR(VLOOKUP(A8490,'From Ilsy'!$A$2:$C$1406,3,FALSE),"")</f>
        <v/>
      </c>
      <c r="C8490" s="4" t="str">
        <f>IFERROR(VLOOKUP(A8490,'From Ilsy'!$A$2:$B$1406,2,FALSE),"")</f>
        <v/>
      </c>
      <c r="D8490" s="5">
        <v>1661</v>
      </c>
      <c r="E8490" s="4">
        <f>IFERROR(VLOOKUP(A8490,'From Ilsy'!$A$2:$D$1406,4,FALSE),999999)</f>
        <v>999999</v>
      </c>
      <c r="F8490" s="4">
        <f>IF(E8490=999999,VLOOKUP(D8490,'Manual by Vendor'!$A$2:$C$295,3,FALSE),E8490)</f>
        <v>999999</v>
      </c>
      <c r="G8490" s="4">
        <f>VLOOKUP(A8490,Query2[[00001]:[IMLT]],2,FALSE)</f>
        <v>40</v>
      </c>
      <c r="H8490" s="3"/>
      <c r="I8490" s="4">
        <f t="shared" si="134"/>
        <v>40</v>
      </c>
      <c r="J8490" s="3"/>
      <c r="K8490" s="3"/>
    </row>
    <row r="8491" spans="1:11">
      <c r="A8491" s="3" t="s">
        <v>8500</v>
      </c>
      <c r="B8491" s="4" t="str">
        <f>IFERROR(VLOOKUP(A8491,'From Ilsy'!$A$2:$C$1406,3,FALSE),"")</f>
        <v/>
      </c>
      <c r="C8491" s="4" t="str">
        <f>IFERROR(VLOOKUP(A8491,'From Ilsy'!$A$2:$B$1406,2,FALSE),"")</f>
        <v/>
      </c>
      <c r="D8491" s="5">
        <v>1987</v>
      </c>
      <c r="E8491" s="4">
        <f>IFERROR(VLOOKUP(A8491,'From Ilsy'!$A$2:$D$1406,4,FALSE),999999)</f>
        <v>999999</v>
      </c>
      <c r="F8491" s="4">
        <f>IF(E8491=999999,VLOOKUP(D8491,'Manual by Vendor'!$A$2:$C$295,3,FALSE),E8491)</f>
        <v>999999</v>
      </c>
      <c r="G8491" s="4">
        <f>VLOOKUP(A8491,Query2[[00001]:[IMLT]],2,FALSE)</f>
        <v>1</v>
      </c>
      <c r="H8491" s="3"/>
      <c r="I8491" s="4">
        <f t="shared" si="134"/>
        <v>1</v>
      </c>
      <c r="J8491" s="3"/>
      <c r="K8491" s="3"/>
    </row>
    <row r="8492" spans="1:11">
      <c r="A8492" s="3" t="s">
        <v>8501</v>
      </c>
      <c r="B8492" s="4" t="str">
        <f>IFERROR(VLOOKUP(A8492,'From Ilsy'!$A$2:$C$1406,3,FALSE),"")</f>
        <v/>
      </c>
      <c r="C8492" s="4" t="str">
        <f>IFERROR(VLOOKUP(A8492,'From Ilsy'!$A$2:$B$1406,2,FALSE),"")</f>
        <v/>
      </c>
      <c r="D8492" s="5">
        <v>2328</v>
      </c>
      <c r="E8492" s="4">
        <f>IFERROR(VLOOKUP(A8492,'From Ilsy'!$A$2:$D$1406,4,FALSE),999999)</f>
        <v>999999</v>
      </c>
      <c r="F8492" s="4">
        <f>IF(E8492=999999,VLOOKUP(D8492,'Manual by Vendor'!$A$2:$C$295,3,FALSE),E8492)</f>
        <v>999999</v>
      </c>
      <c r="G8492" s="4">
        <f>VLOOKUP(A8492,Query2[[00001]:[IMLT]],2,FALSE)</f>
        <v>3</v>
      </c>
      <c r="H8492" s="3"/>
      <c r="I8492" s="4">
        <f t="shared" si="134"/>
        <v>3</v>
      </c>
      <c r="J8492" s="3"/>
      <c r="K8492" s="3"/>
    </row>
    <row r="8493" spans="1:11">
      <c r="A8493" s="3" t="s">
        <v>8502</v>
      </c>
      <c r="B8493" s="4" t="str">
        <f>IFERROR(VLOOKUP(A8493,'From Ilsy'!$A$2:$C$1406,3,FALSE),"")</f>
        <v/>
      </c>
      <c r="C8493" s="4" t="str">
        <f>IFERROR(VLOOKUP(A8493,'From Ilsy'!$A$2:$B$1406,2,FALSE),"")</f>
        <v/>
      </c>
      <c r="D8493" s="5">
        <v>1987</v>
      </c>
      <c r="E8493" s="4">
        <f>IFERROR(VLOOKUP(A8493,'From Ilsy'!$A$2:$D$1406,4,FALSE),999999)</f>
        <v>999999</v>
      </c>
      <c r="F8493" s="4">
        <f>IF(E8493=999999,VLOOKUP(D8493,'Manual by Vendor'!$A$2:$C$295,3,FALSE),E8493)</f>
        <v>999999</v>
      </c>
      <c r="G8493" s="4">
        <f>VLOOKUP(A8493,Query2[[00001]:[IMLT]],2,FALSE)</f>
        <v>2</v>
      </c>
      <c r="H8493" s="3"/>
      <c r="I8493" s="4">
        <f t="shared" si="134"/>
        <v>2</v>
      </c>
      <c r="J8493" s="3"/>
      <c r="K8493" s="3"/>
    </row>
    <row r="8494" spans="1:11">
      <c r="A8494" s="3" t="s">
        <v>8503</v>
      </c>
      <c r="B8494" s="4" t="str">
        <f>IFERROR(VLOOKUP(A8494,'From Ilsy'!$A$2:$C$1406,3,FALSE),"")</f>
        <v/>
      </c>
      <c r="C8494" s="4" t="str">
        <f>IFERROR(VLOOKUP(A8494,'From Ilsy'!$A$2:$B$1406,2,FALSE),"")</f>
        <v/>
      </c>
      <c r="D8494" s="5">
        <v>1987</v>
      </c>
      <c r="E8494" s="4">
        <f>IFERROR(VLOOKUP(A8494,'From Ilsy'!$A$2:$D$1406,4,FALSE),999999)</f>
        <v>999999</v>
      </c>
      <c r="F8494" s="4">
        <f>IF(E8494=999999,VLOOKUP(D8494,'Manual by Vendor'!$A$2:$C$295,3,FALSE),E8494)</f>
        <v>999999</v>
      </c>
      <c r="G8494" s="4">
        <f>VLOOKUP(A8494,Query2[[00001]:[IMLT]],2,FALSE)</f>
        <v>2</v>
      </c>
      <c r="H8494" s="3"/>
      <c r="I8494" s="4">
        <f t="shared" si="134"/>
        <v>2</v>
      </c>
      <c r="J8494" s="3"/>
      <c r="K8494" s="3"/>
    </row>
    <row r="8495" spans="1:11">
      <c r="A8495" s="3" t="s">
        <v>8504</v>
      </c>
      <c r="B8495" s="4" t="str">
        <f>IFERROR(VLOOKUP(A8495,'From Ilsy'!$A$2:$C$1406,3,FALSE),"")</f>
        <v/>
      </c>
      <c r="C8495" s="4" t="str">
        <f>IFERROR(VLOOKUP(A8495,'From Ilsy'!$A$2:$B$1406,2,FALSE),"")</f>
        <v/>
      </c>
      <c r="D8495" s="5">
        <v>1008</v>
      </c>
      <c r="E8495" s="4">
        <f>IFERROR(VLOOKUP(A8495,'From Ilsy'!$A$2:$D$1406,4,FALSE),999999)</f>
        <v>999999</v>
      </c>
      <c r="F8495" s="4">
        <f>IF(E8495=999999,VLOOKUP(D8495,'Manual by Vendor'!$A$2:$C$295,3,FALSE),E8495)</f>
        <v>999999</v>
      </c>
      <c r="G8495" s="4">
        <f>VLOOKUP(A8495,Query2[[00001]:[IMLT]],2,FALSE)</f>
        <v>9</v>
      </c>
      <c r="H8495" s="3"/>
      <c r="I8495" s="4">
        <f t="shared" si="134"/>
        <v>9</v>
      </c>
      <c r="J8495" s="3"/>
      <c r="K8495" s="3"/>
    </row>
    <row r="8496" spans="1:11">
      <c r="A8496" s="3" t="s">
        <v>8505</v>
      </c>
      <c r="B8496" s="4" t="str">
        <f>IFERROR(VLOOKUP(A8496,'From Ilsy'!$A$2:$C$1406,3,FALSE),"")</f>
        <v/>
      </c>
      <c r="C8496" s="4" t="str">
        <f>IFERROR(VLOOKUP(A8496,'From Ilsy'!$A$2:$B$1406,2,FALSE),"")</f>
        <v/>
      </c>
      <c r="D8496" s="5">
        <v>841</v>
      </c>
      <c r="E8496" s="4">
        <f>IFERROR(VLOOKUP(A8496,'From Ilsy'!$A$2:$D$1406,4,FALSE),999999)</f>
        <v>999999</v>
      </c>
      <c r="F8496" s="4">
        <f>IF(E8496=999999,VLOOKUP(D8496,'Manual by Vendor'!$A$2:$C$295,3,FALSE),E8496)</f>
        <v>999999</v>
      </c>
      <c r="G8496" s="4">
        <f>VLOOKUP(A8496,Query2[[00001]:[IMLT]],2,FALSE)</f>
        <v>80</v>
      </c>
      <c r="H8496" s="3"/>
      <c r="I8496" s="4">
        <f t="shared" si="134"/>
        <v>80</v>
      </c>
      <c r="J8496" s="3"/>
      <c r="K8496" s="3"/>
    </row>
    <row r="8497" spans="1:11">
      <c r="A8497" s="3" t="s">
        <v>8506</v>
      </c>
      <c r="B8497" s="4" t="str">
        <f>IFERROR(VLOOKUP(A8497,'From Ilsy'!$A$2:$C$1406,3,FALSE),"")</f>
        <v/>
      </c>
      <c r="C8497" s="4" t="str">
        <f>IFERROR(VLOOKUP(A8497,'From Ilsy'!$A$2:$B$1406,2,FALSE),"")</f>
        <v/>
      </c>
      <c r="D8497" s="5">
        <v>841</v>
      </c>
      <c r="E8497" s="4">
        <f>IFERROR(VLOOKUP(A8497,'From Ilsy'!$A$2:$D$1406,4,FALSE),999999)</f>
        <v>999999</v>
      </c>
      <c r="F8497" s="4">
        <f>IF(E8497=999999,VLOOKUP(D8497,'Manual by Vendor'!$A$2:$C$295,3,FALSE),E8497)</f>
        <v>999999</v>
      </c>
      <c r="G8497" s="4">
        <f>VLOOKUP(A8497,Query2[[00001]:[IMLT]],2,FALSE)</f>
        <v>80</v>
      </c>
      <c r="H8497" s="3"/>
      <c r="I8497" s="4">
        <f t="shared" ref="I8497:I8560" si="135">IF(E8497=999999,IF(F8497=999999,G8497,F8497),E8497)</f>
        <v>80</v>
      </c>
      <c r="J8497" s="3"/>
      <c r="K8497" s="3"/>
    </row>
    <row r="8498" spans="1:11">
      <c r="A8498" s="3" t="s">
        <v>8507</v>
      </c>
      <c r="B8498" s="4" t="str">
        <f>IFERROR(VLOOKUP(A8498,'From Ilsy'!$A$2:$C$1406,3,FALSE),"")</f>
        <v/>
      </c>
      <c r="C8498" s="4" t="str">
        <f>IFERROR(VLOOKUP(A8498,'From Ilsy'!$A$2:$B$1406,2,FALSE),"")</f>
        <v/>
      </c>
      <c r="D8498" s="5">
        <v>841</v>
      </c>
      <c r="E8498" s="4">
        <f>IFERROR(VLOOKUP(A8498,'From Ilsy'!$A$2:$D$1406,4,FALSE),999999)</f>
        <v>999999</v>
      </c>
      <c r="F8498" s="4">
        <f>IF(E8498=999999,VLOOKUP(D8498,'Manual by Vendor'!$A$2:$C$295,3,FALSE),E8498)</f>
        <v>999999</v>
      </c>
      <c r="G8498" s="4">
        <f>VLOOKUP(A8498,Query2[[00001]:[IMLT]],2,FALSE)</f>
        <v>28</v>
      </c>
      <c r="H8498" s="3"/>
      <c r="I8498" s="4">
        <f t="shared" si="135"/>
        <v>28</v>
      </c>
      <c r="J8498" s="3"/>
      <c r="K8498" s="3"/>
    </row>
    <row r="8499" spans="1:11">
      <c r="A8499" s="3" t="s">
        <v>8508</v>
      </c>
      <c r="B8499" s="4" t="str">
        <f>IFERROR(VLOOKUP(A8499,'From Ilsy'!$A$2:$C$1406,3,FALSE),"")</f>
        <v/>
      </c>
      <c r="C8499" s="4" t="str">
        <f>IFERROR(VLOOKUP(A8499,'From Ilsy'!$A$2:$B$1406,2,FALSE),"")</f>
        <v/>
      </c>
      <c r="D8499" s="5">
        <v>841</v>
      </c>
      <c r="E8499" s="4">
        <f>IFERROR(VLOOKUP(A8499,'From Ilsy'!$A$2:$D$1406,4,FALSE),999999)</f>
        <v>999999</v>
      </c>
      <c r="F8499" s="4">
        <f>IF(E8499=999999,VLOOKUP(D8499,'Manual by Vendor'!$A$2:$C$295,3,FALSE),E8499)</f>
        <v>999999</v>
      </c>
      <c r="G8499" s="4">
        <f>VLOOKUP(A8499,Query2[[00001]:[IMLT]],2,FALSE)</f>
        <v>165</v>
      </c>
      <c r="H8499" s="3"/>
      <c r="I8499" s="4">
        <f t="shared" si="135"/>
        <v>165</v>
      </c>
      <c r="J8499" s="3"/>
      <c r="K8499" s="3"/>
    </row>
    <row r="8500" spans="1:11">
      <c r="A8500" s="3" t="s">
        <v>8509</v>
      </c>
      <c r="B8500" s="4" t="str">
        <f>IFERROR(VLOOKUP(A8500,'From Ilsy'!$A$2:$C$1406,3,FALSE),"")</f>
        <v/>
      </c>
      <c r="C8500" s="4" t="str">
        <f>IFERROR(VLOOKUP(A8500,'From Ilsy'!$A$2:$B$1406,2,FALSE),"")</f>
        <v/>
      </c>
      <c r="D8500" s="5">
        <v>841</v>
      </c>
      <c r="E8500" s="4">
        <f>IFERROR(VLOOKUP(A8500,'From Ilsy'!$A$2:$D$1406,4,FALSE),999999)</f>
        <v>999999</v>
      </c>
      <c r="F8500" s="4">
        <f>IF(E8500=999999,VLOOKUP(D8500,'Manual by Vendor'!$A$2:$C$295,3,FALSE),E8500)</f>
        <v>999999</v>
      </c>
      <c r="G8500" s="4">
        <f>VLOOKUP(A8500,Query2[[00001]:[IMLT]],2,FALSE)</f>
        <v>0</v>
      </c>
      <c r="H8500" s="3"/>
      <c r="I8500" s="4">
        <f t="shared" si="135"/>
        <v>0</v>
      </c>
      <c r="J8500" s="3"/>
      <c r="K8500" s="3"/>
    </row>
    <row r="8501" spans="1:11">
      <c r="A8501" s="3" t="s">
        <v>8510</v>
      </c>
      <c r="B8501" s="4" t="str">
        <f>IFERROR(VLOOKUP(A8501,'From Ilsy'!$A$2:$C$1406,3,FALSE),"")</f>
        <v/>
      </c>
      <c r="C8501" s="4" t="str">
        <f>IFERROR(VLOOKUP(A8501,'From Ilsy'!$A$2:$B$1406,2,FALSE),"")</f>
        <v/>
      </c>
      <c r="D8501" s="5">
        <v>361</v>
      </c>
      <c r="E8501" s="4">
        <f>IFERROR(VLOOKUP(A8501,'From Ilsy'!$A$2:$D$1406,4,FALSE),999999)</f>
        <v>999999</v>
      </c>
      <c r="F8501" s="4">
        <f>IF(E8501=999999,VLOOKUP(D8501,'Manual by Vendor'!$A$2:$C$295,3,FALSE),E8501)</f>
        <v>7</v>
      </c>
      <c r="G8501" s="4">
        <f>VLOOKUP(A8501,Query2[[00001]:[IMLT]],2,FALSE)</f>
        <v>4</v>
      </c>
      <c r="H8501" s="3"/>
      <c r="I8501" s="4">
        <f t="shared" si="135"/>
        <v>7</v>
      </c>
      <c r="J8501" s="3"/>
      <c r="K8501" s="3"/>
    </row>
    <row r="8502" spans="1:11">
      <c r="A8502" s="3" t="s">
        <v>8511</v>
      </c>
      <c r="B8502" s="4" t="str">
        <f>IFERROR(VLOOKUP(A8502,'From Ilsy'!$A$2:$C$1406,3,FALSE),"")</f>
        <v/>
      </c>
      <c r="C8502" s="4" t="str">
        <f>IFERROR(VLOOKUP(A8502,'From Ilsy'!$A$2:$B$1406,2,FALSE),"")</f>
        <v/>
      </c>
      <c r="D8502" s="5">
        <v>1987</v>
      </c>
      <c r="E8502" s="4">
        <f>IFERROR(VLOOKUP(A8502,'From Ilsy'!$A$2:$D$1406,4,FALSE),999999)</f>
        <v>999999</v>
      </c>
      <c r="F8502" s="4">
        <f>IF(E8502=999999,VLOOKUP(D8502,'Manual by Vendor'!$A$2:$C$295,3,FALSE),E8502)</f>
        <v>999999</v>
      </c>
      <c r="G8502" s="4">
        <f>VLOOKUP(A8502,Query2[[00001]:[IMLT]],2,FALSE)</f>
        <v>2</v>
      </c>
      <c r="H8502" s="3"/>
      <c r="I8502" s="4">
        <f t="shared" si="135"/>
        <v>2</v>
      </c>
      <c r="J8502" s="3"/>
      <c r="K8502" s="3"/>
    </row>
    <row r="8503" spans="1:11">
      <c r="A8503" s="3" t="s">
        <v>8512</v>
      </c>
      <c r="B8503" s="4" t="str">
        <f>IFERROR(VLOOKUP(A8503,'From Ilsy'!$A$2:$C$1406,3,FALSE),"")</f>
        <v/>
      </c>
      <c r="C8503" s="4" t="str">
        <f>IFERROR(VLOOKUP(A8503,'From Ilsy'!$A$2:$B$1406,2,FALSE),"")</f>
        <v/>
      </c>
      <c r="D8503" s="5">
        <v>1227</v>
      </c>
      <c r="E8503" s="4">
        <f>IFERROR(VLOOKUP(A8503,'From Ilsy'!$A$2:$D$1406,4,FALSE),999999)</f>
        <v>999999</v>
      </c>
      <c r="F8503" s="4">
        <f>IF(E8503=999999,VLOOKUP(D8503,'Manual by Vendor'!$A$2:$C$295,3,FALSE),E8503)</f>
        <v>999999</v>
      </c>
      <c r="G8503" s="4">
        <f>VLOOKUP(A8503,Query2[[00001]:[IMLT]],2,FALSE)</f>
        <v>0</v>
      </c>
      <c r="H8503" s="3"/>
      <c r="I8503" s="4">
        <f t="shared" si="135"/>
        <v>0</v>
      </c>
      <c r="J8503" s="3"/>
      <c r="K8503" s="3"/>
    </row>
    <row r="8504" spans="1:11">
      <c r="A8504" s="3" t="s">
        <v>8513</v>
      </c>
      <c r="B8504" s="4" t="str">
        <f>IFERROR(VLOOKUP(A8504,'From Ilsy'!$A$2:$C$1406,3,FALSE),"")</f>
        <v/>
      </c>
      <c r="C8504" s="4" t="str">
        <f>IFERROR(VLOOKUP(A8504,'From Ilsy'!$A$2:$B$1406,2,FALSE),"")</f>
        <v/>
      </c>
      <c r="D8504" s="5">
        <v>3</v>
      </c>
      <c r="E8504" s="4">
        <f>IFERROR(VLOOKUP(A8504,'From Ilsy'!$A$2:$D$1406,4,FALSE),999999)</f>
        <v>999999</v>
      </c>
      <c r="F8504" s="4">
        <f>IF(E8504=999999,VLOOKUP(D8504,'Manual by Vendor'!$A$2:$C$295,3,FALSE),E8504)</f>
        <v>14</v>
      </c>
      <c r="G8504" s="4">
        <f>VLOOKUP(A8504,Query2[[00001]:[IMLT]],2,FALSE)</f>
        <v>0</v>
      </c>
      <c r="H8504" s="3"/>
      <c r="I8504" s="4">
        <f t="shared" si="135"/>
        <v>14</v>
      </c>
      <c r="J8504" s="3"/>
      <c r="K8504" s="3"/>
    </row>
    <row r="8505" spans="1:11">
      <c r="A8505" s="3" t="s">
        <v>8514</v>
      </c>
      <c r="B8505" s="4" t="str">
        <f>IFERROR(VLOOKUP(A8505,'From Ilsy'!$A$2:$C$1406,3,FALSE),"")</f>
        <v/>
      </c>
      <c r="C8505" s="4" t="str">
        <f>IFERROR(VLOOKUP(A8505,'From Ilsy'!$A$2:$B$1406,2,FALSE),"")</f>
        <v/>
      </c>
      <c r="D8505" s="5">
        <v>1059</v>
      </c>
      <c r="E8505" s="4">
        <f>IFERROR(VLOOKUP(A8505,'From Ilsy'!$A$2:$D$1406,4,FALSE),999999)</f>
        <v>999999</v>
      </c>
      <c r="F8505" s="4">
        <f>IF(E8505=999999,VLOOKUP(D8505,'Manual by Vendor'!$A$2:$C$295,3,FALSE),E8505)</f>
        <v>190</v>
      </c>
      <c r="G8505" s="4">
        <f>VLOOKUP(A8505,Query2[[00001]:[IMLT]],2,FALSE)</f>
        <v>190</v>
      </c>
      <c r="H8505" s="3"/>
      <c r="I8505" s="4">
        <f t="shared" si="135"/>
        <v>190</v>
      </c>
      <c r="J8505" s="3"/>
      <c r="K8505" s="3"/>
    </row>
    <row r="8506" spans="1:11">
      <c r="A8506" s="3" t="s">
        <v>8515</v>
      </c>
      <c r="B8506" s="4" t="str">
        <f>IFERROR(VLOOKUP(A8506,'From Ilsy'!$A$2:$C$1406,3,FALSE),"")</f>
        <v/>
      </c>
      <c r="C8506" s="4" t="str">
        <f>IFERROR(VLOOKUP(A8506,'From Ilsy'!$A$2:$B$1406,2,FALSE),"")</f>
        <v/>
      </c>
      <c r="D8506" s="5">
        <v>1986</v>
      </c>
      <c r="E8506" s="4">
        <f>IFERROR(VLOOKUP(A8506,'From Ilsy'!$A$2:$D$1406,4,FALSE),999999)</f>
        <v>999999</v>
      </c>
      <c r="F8506" s="4">
        <f>IF(E8506=999999,VLOOKUP(D8506,'Manual by Vendor'!$A$2:$C$295,3,FALSE),E8506)</f>
        <v>77</v>
      </c>
      <c r="G8506" s="4">
        <f>VLOOKUP(A8506,Query2[[00001]:[IMLT]],2,FALSE)</f>
        <v>0</v>
      </c>
      <c r="H8506" s="3"/>
      <c r="I8506" s="4">
        <f t="shared" si="135"/>
        <v>77</v>
      </c>
      <c r="J8506" s="3"/>
      <c r="K8506" s="3"/>
    </row>
    <row r="8507" spans="1:11">
      <c r="A8507" s="3" t="s">
        <v>8516</v>
      </c>
      <c r="B8507" s="4" t="str">
        <f>IFERROR(VLOOKUP(A8507,'From Ilsy'!$A$2:$C$1406,3,FALSE),"")</f>
        <v/>
      </c>
      <c r="C8507" s="4" t="str">
        <f>IFERROR(VLOOKUP(A8507,'From Ilsy'!$A$2:$B$1406,2,FALSE),"")</f>
        <v/>
      </c>
      <c r="D8507" s="5">
        <v>1986</v>
      </c>
      <c r="E8507" s="4">
        <f>IFERROR(VLOOKUP(A8507,'From Ilsy'!$A$2:$D$1406,4,FALSE),999999)</f>
        <v>999999</v>
      </c>
      <c r="F8507" s="4">
        <f>IF(E8507=999999,VLOOKUP(D8507,'Manual by Vendor'!$A$2:$C$295,3,FALSE),E8507)</f>
        <v>77</v>
      </c>
      <c r="G8507" s="4">
        <f>VLOOKUP(A8507,Query2[[00001]:[IMLT]],2,FALSE)</f>
        <v>0</v>
      </c>
      <c r="H8507" s="3"/>
      <c r="I8507" s="4">
        <f t="shared" si="135"/>
        <v>77</v>
      </c>
      <c r="J8507" s="3"/>
      <c r="K8507" s="3"/>
    </row>
    <row r="8508" spans="1:11">
      <c r="A8508" s="3" t="s">
        <v>8517</v>
      </c>
      <c r="B8508" s="4" t="str">
        <f>IFERROR(VLOOKUP(A8508,'From Ilsy'!$A$2:$C$1406,3,FALSE),"")</f>
        <v/>
      </c>
      <c r="C8508" s="4" t="str">
        <f>IFERROR(VLOOKUP(A8508,'From Ilsy'!$A$2:$B$1406,2,FALSE),"")</f>
        <v/>
      </c>
      <c r="D8508" s="5">
        <v>1986</v>
      </c>
      <c r="E8508" s="4">
        <f>IFERROR(VLOOKUP(A8508,'From Ilsy'!$A$2:$D$1406,4,FALSE),999999)</f>
        <v>999999</v>
      </c>
      <c r="F8508" s="4">
        <f>IF(E8508=999999,VLOOKUP(D8508,'Manual by Vendor'!$A$2:$C$295,3,FALSE),E8508)</f>
        <v>77</v>
      </c>
      <c r="G8508" s="4">
        <f>VLOOKUP(A8508,Query2[[00001]:[IMLT]],2,FALSE)</f>
        <v>0</v>
      </c>
      <c r="H8508" s="3"/>
      <c r="I8508" s="4">
        <f t="shared" si="135"/>
        <v>77</v>
      </c>
      <c r="J8508" s="3"/>
      <c r="K8508" s="3"/>
    </row>
    <row r="8509" spans="1:11">
      <c r="A8509" s="3" t="s">
        <v>8518</v>
      </c>
      <c r="B8509" s="4" t="str">
        <f>IFERROR(VLOOKUP(A8509,'From Ilsy'!$A$2:$C$1406,3,FALSE),"")</f>
        <v/>
      </c>
      <c r="C8509" s="4" t="str">
        <f>IFERROR(VLOOKUP(A8509,'From Ilsy'!$A$2:$B$1406,2,FALSE),"")</f>
        <v/>
      </c>
      <c r="D8509" s="5">
        <v>1987</v>
      </c>
      <c r="E8509" s="4">
        <f>IFERROR(VLOOKUP(A8509,'From Ilsy'!$A$2:$D$1406,4,FALSE),999999)</f>
        <v>999999</v>
      </c>
      <c r="F8509" s="4">
        <f>IF(E8509=999999,VLOOKUP(D8509,'Manual by Vendor'!$A$2:$C$295,3,FALSE),E8509)</f>
        <v>999999</v>
      </c>
      <c r="G8509" s="4">
        <f>VLOOKUP(A8509,Query2[[00001]:[IMLT]],2,FALSE)</f>
        <v>2</v>
      </c>
      <c r="H8509" s="3"/>
      <c r="I8509" s="4">
        <f t="shared" si="135"/>
        <v>2</v>
      </c>
      <c r="J8509" s="3"/>
      <c r="K8509" s="3"/>
    </row>
    <row r="8510" spans="1:11">
      <c r="A8510" s="3" t="s">
        <v>8519</v>
      </c>
      <c r="B8510" s="4" t="str">
        <f>IFERROR(VLOOKUP(A8510,'From Ilsy'!$A$2:$C$1406,3,FALSE),"")</f>
        <v/>
      </c>
      <c r="C8510" s="4" t="str">
        <f>IFERROR(VLOOKUP(A8510,'From Ilsy'!$A$2:$B$1406,2,FALSE),"")</f>
        <v/>
      </c>
      <c r="D8510" s="5">
        <v>502</v>
      </c>
      <c r="E8510" s="4">
        <f>IFERROR(VLOOKUP(A8510,'From Ilsy'!$A$2:$D$1406,4,FALSE),999999)</f>
        <v>999999</v>
      </c>
      <c r="F8510" s="4">
        <f>IF(E8510=999999,VLOOKUP(D8510,'Manual by Vendor'!$A$2:$C$295,3,FALSE),E8510)</f>
        <v>999999</v>
      </c>
      <c r="G8510" s="4">
        <f>VLOOKUP(A8510,Query2[[00001]:[IMLT]],2,FALSE)</f>
        <v>3</v>
      </c>
      <c r="H8510" s="3"/>
      <c r="I8510" s="4">
        <f t="shared" si="135"/>
        <v>3</v>
      </c>
      <c r="J8510" s="3"/>
      <c r="K8510" s="3"/>
    </row>
    <row r="8511" spans="1:11">
      <c r="A8511" s="3" t="s">
        <v>8520</v>
      </c>
      <c r="B8511" s="4" t="str">
        <f>IFERROR(VLOOKUP(A8511,'From Ilsy'!$A$2:$C$1406,3,FALSE),"")</f>
        <v/>
      </c>
      <c r="C8511" s="4" t="str">
        <f>IFERROR(VLOOKUP(A8511,'From Ilsy'!$A$2:$B$1406,2,FALSE),"")</f>
        <v/>
      </c>
      <c r="D8511" s="5">
        <v>502</v>
      </c>
      <c r="E8511" s="4">
        <f>IFERROR(VLOOKUP(A8511,'From Ilsy'!$A$2:$D$1406,4,FALSE),999999)</f>
        <v>999999</v>
      </c>
      <c r="F8511" s="4">
        <f>IF(E8511=999999,VLOOKUP(D8511,'Manual by Vendor'!$A$2:$C$295,3,FALSE),E8511)</f>
        <v>999999</v>
      </c>
      <c r="G8511" s="4">
        <f>VLOOKUP(A8511,Query2[[00001]:[IMLT]],2,FALSE)</f>
        <v>2</v>
      </c>
      <c r="H8511" s="3"/>
      <c r="I8511" s="4">
        <f t="shared" si="135"/>
        <v>2</v>
      </c>
      <c r="J8511" s="3"/>
      <c r="K8511" s="3"/>
    </row>
    <row r="8512" spans="1:11">
      <c r="A8512" s="3" t="s">
        <v>8521</v>
      </c>
      <c r="B8512" s="4" t="str">
        <f>IFERROR(VLOOKUP(A8512,'From Ilsy'!$A$2:$C$1406,3,FALSE),"")</f>
        <v/>
      </c>
      <c r="C8512" s="4" t="str">
        <f>IFERROR(VLOOKUP(A8512,'From Ilsy'!$A$2:$B$1406,2,FALSE),"")</f>
        <v/>
      </c>
      <c r="D8512" s="5">
        <v>502</v>
      </c>
      <c r="E8512" s="4">
        <f>IFERROR(VLOOKUP(A8512,'From Ilsy'!$A$2:$D$1406,4,FALSE),999999)</f>
        <v>999999</v>
      </c>
      <c r="F8512" s="4">
        <f>IF(E8512=999999,VLOOKUP(D8512,'Manual by Vendor'!$A$2:$C$295,3,FALSE),E8512)</f>
        <v>999999</v>
      </c>
      <c r="G8512" s="4">
        <f>VLOOKUP(A8512,Query2[[00001]:[IMLT]],2,FALSE)</f>
        <v>1</v>
      </c>
      <c r="H8512" s="3"/>
      <c r="I8512" s="4">
        <f t="shared" si="135"/>
        <v>1</v>
      </c>
      <c r="J8512" s="3"/>
      <c r="K8512" s="3"/>
    </row>
    <row r="8513" spans="1:11">
      <c r="A8513" s="3" t="s">
        <v>8522</v>
      </c>
      <c r="B8513" s="4" t="str">
        <f>IFERROR(VLOOKUP(A8513,'From Ilsy'!$A$2:$C$1406,3,FALSE),"")</f>
        <v/>
      </c>
      <c r="C8513" s="4" t="str">
        <f>IFERROR(VLOOKUP(A8513,'From Ilsy'!$A$2:$B$1406,2,FALSE),"")</f>
        <v/>
      </c>
      <c r="D8513" s="5">
        <v>1987</v>
      </c>
      <c r="E8513" s="4">
        <f>IFERROR(VLOOKUP(A8513,'From Ilsy'!$A$2:$D$1406,4,FALSE),999999)</f>
        <v>999999</v>
      </c>
      <c r="F8513" s="4">
        <f>IF(E8513=999999,VLOOKUP(D8513,'Manual by Vendor'!$A$2:$C$295,3,FALSE),E8513)</f>
        <v>999999</v>
      </c>
      <c r="G8513" s="4">
        <f>VLOOKUP(A8513,Query2[[00001]:[IMLT]],2,FALSE)</f>
        <v>1</v>
      </c>
      <c r="H8513" s="3"/>
      <c r="I8513" s="4">
        <f t="shared" si="135"/>
        <v>1</v>
      </c>
      <c r="J8513" s="3"/>
      <c r="K8513" s="3"/>
    </row>
    <row r="8514" spans="1:11">
      <c r="A8514" s="3" t="s">
        <v>8523</v>
      </c>
      <c r="B8514" s="4" t="str">
        <f>IFERROR(VLOOKUP(A8514,'From Ilsy'!$A$2:$C$1406,3,FALSE),"")</f>
        <v/>
      </c>
      <c r="C8514" s="4" t="str">
        <f>IFERROR(VLOOKUP(A8514,'From Ilsy'!$A$2:$B$1406,2,FALSE),"")</f>
        <v/>
      </c>
      <c r="D8514" s="5">
        <v>1987</v>
      </c>
      <c r="E8514" s="4">
        <f>IFERROR(VLOOKUP(A8514,'From Ilsy'!$A$2:$D$1406,4,FALSE),999999)</f>
        <v>999999</v>
      </c>
      <c r="F8514" s="4">
        <f>IF(E8514=999999,VLOOKUP(D8514,'Manual by Vendor'!$A$2:$C$295,3,FALSE),E8514)</f>
        <v>999999</v>
      </c>
      <c r="G8514" s="4">
        <f>VLOOKUP(A8514,Query2[[00001]:[IMLT]],2,FALSE)</f>
        <v>2</v>
      </c>
      <c r="H8514" s="3"/>
      <c r="I8514" s="4">
        <f t="shared" si="135"/>
        <v>2</v>
      </c>
      <c r="J8514" s="3"/>
      <c r="K8514" s="3"/>
    </row>
    <row r="8515" spans="1:11">
      <c r="A8515" s="3" t="s">
        <v>8524</v>
      </c>
      <c r="B8515" s="4" t="str">
        <f>IFERROR(VLOOKUP(A8515,'From Ilsy'!$A$2:$C$1406,3,FALSE),"")</f>
        <v/>
      </c>
      <c r="C8515" s="4" t="str">
        <f>IFERROR(VLOOKUP(A8515,'From Ilsy'!$A$2:$B$1406,2,FALSE),"")</f>
        <v/>
      </c>
      <c r="D8515" s="5">
        <v>1987</v>
      </c>
      <c r="E8515" s="4">
        <f>IFERROR(VLOOKUP(A8515,'From Ilsy'!$A$2:$D$1406,4,FALSE),999999)</f>
        <v>999999</v>
      </c>
      <c r="F8515" s="4">
        <f>IF(E8515=999999,VLOOKUP(D8515,'Manual by Vendor'!$A$2:$C$295,3,FALSE),E8515)</f>
        <v>999999</v>
      </c>
      <c r="G8515" s="4">
        <f>VLOOKUP(A8515,Query2[[00001]:[IMLT]],2,FALSE)</f>
        <v>3</v>
      </c>
      <c r="H8515" s="3"/>
      <c r="I8515" s="4">
        <f t="shared" si="135"/>
        <v>3</v>
      </c>
      <c r="J8515" s="3"/>
      <c r="K8515" s="3"/>
    </row>
    <row r="8516" spans="1:11">
      <c r="A8516" s="3" t="s">
        <v>8525</v>
      </c>
      <c r="B8516" s="4" t="str">
        <f>IFERROR(VLOOKUP(A8516,'From Ilsy'!$A$2:$C$1406,3,FALSE),"")</f>
        <v/>
      </c>
      <c r="C8516" s="4" t="str">
        <f>IFERROR(VLOOKUP(A8516,'From Ilsy'!$A$2:$B$1406,2,FALSE),"")</f>
        <v/>
      </c>
      <c r="D8516" s="5">
        <v>1987</v>
      </c>
      <c r="E8516" s="4">
        <f>IFERROR(VLOOKUP(A8516,'From Ilsy'!$A$2:$D$1406,4,FALSE),999999)</f>
        <v>999999</v>
      </c>
      <c r="F8516" s="4">
        <f>IF(E8516=999999,VLOOKUP(D8516,'Manual by Vendor'!$A$2:$C$295,3,FALSE),E8516)</f>
        <v>999999</v>
      </c>
      <c r="G8516" s="4">
        <f>VLOOKUP(A8516,Query2[[00001]:[IMLT]],2,FALSE)</f>
        <v>2</v>
      </c>
      <c r="H8516" s="3"/>
      <c r="I8516" s="4">
        <f t="shared" si="135"/>
        <v>2</v>
      </c>
      <c r="J8516" s="3"/>
      <c r="K8516" s="3"/>
    </row>
    <row r="8517" spans="1:11">
      <c r="A8517" s="3" t="s">
        <v>8526</v>
      </c>
      <c r="B8517" s="4" t="str">
        <f>IFERROR(VLOOKUP(A8517,'From Ilsy'!$A$2:$C$1406,3,FALSE),"")</f>
        <v/>
      </c>
      <c r="C8517" s="4" t="str">
        <f>IFERROR(VLOOKUP(A8517,'From Ilsy'!$A$2:$B$1406,2,FALSE),"")</f>
        <v/>
      </c>
      <c r="D8517" s="5">
        <v>1987</v>
      </c>
      <c r="E8517" s="4">
        <f>IFERROR(VLOOKUP(A8517,'From Ilsy'!$A$2:$D$1406,4,FALSE),999999)</f>
        <v>999999</v>
      </c>
      <c r="F8517" s="4">
        <f>IF(E8517=999999,VLOOKUP(D8517,'Manual by Vendor'!$A$2:$C$295,3,FALSE),E8517)</f>
        <v>999999</v>
      </c>
      <c r="G8517" s="4">
        <f>VLOOKUP(A8517,Query2[[00001]:[IMLT]],2,FALSE)</f>
        <v>0</v>
      </c>
      <c r="H8517" s="3"/>
      <c r="I8517" s="4">
        <f t="shared" si="135"/>
        <v>0</v>
      </c>
      <c r="J8517" s="3"/>
      <c r="K8517" s="3"/>
    </row>
    <row r="8518" spans="1:11">
      <c r="A8518" s="3" t="s">
        <v>8527</v>
      </c>
      <c r="B8518" s="4" t="str">
        <f>IFERROR(VLOOKUP(A8518,'From Ilsy'!$A$2:$C$1406,3,FALSE),"")</f>
        <v/>
      </c>
      <c r="C8518" s="4" t="str">
        <f>IFERROR(VLOOKUP(A8518,'From Ilsy'!$A$2:$B$1406,2,FALSE),"")</f>
        <v/>
      </c>
      <c r="D8518" s="5">
        <v>1987</v>
      </c>
      <c r="E8518" s="4">
        <f>IFERROR(VLOOKUP(A8518,'From Ilsy'!$A$2:$D$1406,4,FALSE),999999)</f>
        <v>999999</v>
      </c>
      <c r="F8518" s="4">
        <f>IF(E8518=999999,VLOOKUP(D8518,'Manual by Vendor'!$A$2:$C$295,3,FALSE),E8518)</f>
        <v>999999</v>
      </c>
      <c r="G8518" s="4">
        <f>VLOOKUP(A8518,Query2[[00001]:[IMLT]],2,FALSE)</f>
        <v>4</v>
      </c>
      <c r="H8518" s="3"/>
      <c r="I8518" s="4">
        <f t="shared" si="135"/>
        <v>4</v>
      </c>
      <c r="J8518" s="3"/>
      <c r="K8518" s="3"/>
    </row>
    <row r="8519" spans="1:11">
      <c r="A8519" s="3" t="s">
        <v>8528</v>
      </c>
      <c r="B8519" s="4" t="str">
        <f>IFERROR(VLOOKUP(A8519,'From Ilsy'!$A$2:$C$1406,3,FALSE),"")</f>
        <v/>
      </c>
      <c r="C8519" s="4" t="str">
        <f>IFERROR(VLOOKUP(A8519,'From Ilsy'!$A$2:$B$1406,2,FALSE),"")</f>
        <v/>
      </c>
      <c r="D8519" s="5">
        <v>1987</v>
      </c>
      <c r="E8519" s="4">
        <f>IFERROR(VLOOKUP(A8519,'From Ilsy'!$A$2:$D$1406,4,FALSE),999999)</f>
        <v>999999</v>
      </c>
      <c r="F8519" s="4">
        <f>IF(E8519=999999,VLOOKUP(D8519,'Manual by Vendor'!$A$2:$C$295,3,FALSE),E8519)</f>
        <v>999999</v>
      </c>
      <c r="G8519" s="4">
        <f>VLOOKUP(A8519,Query2[[00001]:[IMLT]],2,FALSE)</f>
        <v>1</v>
      </c>
      <c r="H8519" s="3"/>
      <c r="I8519" s="4">
        <f t="shared" si="135"/>
        <v>1</v>
      </c>
      <c r="J8519" s="3"/>
      <c r="K8519" s="3"/>
    </row>
    <row r="8520" spans="1:11">
      <c r="A8520" s="3" t="s">
        <v>8529</v>
      </c>
      <c r="B8520" s="4" t="str">
        <f>IFERROR(VLOOKUP(A8520,'From Ilsy'!$A$2:$C$1406,3,FALSE),"")</f>
        <v/>
      </c>
      <c r="C8520" s="4" t="str">
        <f>IFERROR(VLOOKUP(A8520,'From Ilsy'!$A$2:$B$1406,2,FALSE),"")</f>
        <v/>
      </c>
      <c r="D8520" s="5">
        <v>1987</v>
      </c>
      <c r="E8520" s="4">
        <f>IFERROR(VLOOKUP(A8520,'From Ilsy'!$A$2:$D$1406,4,FALSE),999999)</f>
        <v>999999</v>
      </c>
      <c r="F8520" s="4">
        <f>IF(E8520=999999,VLOOKUP(D8520,'Manual by Vendor'!$A$2:$C$295,3,FALSE),E8520)</f>
        <v>999999</v>
      </c>
      <c r="G8520" s="4">
        <f>VLOOKUP(A8520,Query2[[00001]:[IMLT]],2,FALSE)</f>
        <v>3</v>
      </c>
      <c r="H8520" s="3"/>
      <c r="I8520" s="4">
        <f t="shared" si="135"/>
        <v>3</v>
      </c>
      <c r="J8520" s="3"/>
      <c r="K8520" s="3"/>
    </row>
    <row r="8521" spans="1:11">
      <c r="A8521" s="3" t="s">
        <v>8530</v>
      </c>
      <c r="B8521" s="4" t="str">
        <f>IFERROR(VLOOKUP(A8521,'From Ilsy'!$A$2:$C$1406,3,FALSE),"")</f>
        <v xml:space="preserve">3/8 X 5 DIST BIRCH CHESTNUT   </v>
      </c>
      <c r="C8521" s="4" t="str">
        <f>IFERROR(VLOOKUP(A8521,'From Ilsy'!$A$2:$B$1406,2,FALSE),"")</f>
        <v xml:space="preserve">COMPETITION BUSTER  </v>
      </c>
      <c r="D8521" s="5">
        <v>2401</v>
      </c>
      <c r="E8521" s="4">
        <f>IFERROR(VLOOKUP(A8521,'From Ilsy'!$A$2:$D$1406,4,FALSE),999999)</f>
        <v>999999</v>
      </c>
      <c r="F8521" s="4">
        <f>IF(E8521=999999,VLOOKUP(D8521,'Manual by Vendor'!$A$2:$C$295,3,FALSE),E8521)</f>
        <v>999999</v>
      </c>
      <c r="G8521" s="4">
        <f>VLOOKUP(A8521,Query2[[00001]:[IMLT]],2,FALSE)</f>
        <v>4</v>
      </c>
      <c r="H8521" s="3"/>
      <c r="I8521" s="4">
        <f t="shared" si="135"/>
        <v>4</v>
      </c>
      <c r="J8521" s="3"/>
      <c r="K8521" s="3"/>
    </row>
    <row r="8522" spans="1:11">
      <c r="A8522" s="3" t="s">
        <v>8531</v>
      </c>
      <c r="B8522" s="4" t="str">
        <f>IFERROR(VLOOKUP(A8522,'From Ilsy'!$A$2:$C$1406,3,FALSE),"")</f>
        <v xml:space="preserve">3/8 X 5 DIST BIRCH TRUFFLE    </v>
      </c>
      <c r="C8522" s="4" t="str">
        <f>IFERROR(VLOOKUP(A8522,'From Ilsy'!$A$2:$B$1406,2,FALSE),"")</f>
        <v xml:space="preserve">COMPETITION BUSTER  </v>
      </c>
      <c r="D8522" s="5">
        <v>2401</v>
      </c>
      <c r="E8522" s="4">
        <f>IFERROR(VLOOKUP(A8522,'From Ilsy'!$A$2:$D$1406,4,FALSE),999999)</f>
        <v>999999</v>
      </c>
      <c r="F8522" s="4">
        <f>IF(E8522=999999,VLOOKUP(D8522,'Manual by Vendor'!$A$2:$C$295,3,FALSE),E8522)</f>
        <v>999999</v>
      </c>
      <c r="G8522" s="4">
        <f>VLOOKUP(A8522,Query2[[00001]:[IMLT]],2,FALSE)</f>
        <v>5</v>
      </c>
      <c r="H8522" s="3"/>
      <c r="I8522" s="4">
        <f t="shared" si="135"/>
        <v>5</v>
      </c>
      <c r="J8522" s="3"/>
      <c r="K8522" s="3"/>
    </row>
    <row r="8523" spans="1:11">
      <c r="A8523" s="3" t="s">
        <v>8532</v>
      </c>
      <c r="B8523" s="4" t="str">
        <f>IFERROR(VLOOKUP(A8523,'From Ilsy'!$A$2:$C$1406,3,FALSE),"")</f>
        <v xml:space="preserve">3/8 X 5 DIST BIRCH SPICE      </v>
      </c>
      <c r="C8523" s="4" t="str">
        <f>IFERROR(VLOOKUP(A8523,'From Ilsy'!$A$2:$B$1406,2,FALSE),"")</f>
        <v xml:space="preserve">COMPETITION BUSTER  </v>
      </c>
      <c r="D8523" s="5">
        <v>2401</v>
      </c>
      <c r="E8523" s="4">
        <f>IFERROR(VLOOKUP(A8523,'From Ilsy'!$A$2:$D$1406,4,FALSE),999999)</f>
        <v>999999</v>
      </c>
      <c r="F8523" s="4">
        <f>IF(E8523=999999,VLOOKUP(D8523,'Manual by Vendor'!$A$2:$C$295,3,FALSE),E8523)</f>
        <v>999999</v>
      </c>
      <c r="G8523" s="4">
        <f>VLOOKUP(A8523,Query2[[00001]:[IMLT]],2,FALSE)</f>
        <v>1</v>
      </c>
      <c r="H8523" s="3"/>
      <c r="I8523" s="4">
        <f t="shared" si="135"/>
        <v>1</v>
      </c>
      <c r="J8523" s="3"/>
      <c r="K8523" s="3"/>
    </row>
    <row r="8524" spans="1:11">
      <c r="A8524" s="3" t="s">
        <v>8533</v>
      </c>
      <c r="B8524" s="4" t="str">
        <f>IFERROR(VLOOKUP(A8524,'From Ilsy'!$A$2:$C$1406,3,FALSE),"")</f>
        <v xml:space="preserve">3/8 X 5 DIST BIRCH HARVEST    </v>
      </c>
      <c r="C8524" s="4" t="str">
        <f>IFERROR(VLOOKUP(A8524,'From Ilsy'!$A$2:$B$1406,2,FALSE),"")</f>
        <v xml:space="preserve">COMPETITION BUSTER  </v>
      </c>
      <c r="D8524" s="5">
        <v>2401</v>
      </c>
      <c r="E8524" s="4">
        <f>IFERROR(VLOOKUP(A8524,'From Ilsy'!$A$2:$D$1406,4,FALSE),999999)</f>
        <v>999999</v>
      </c>
      <c r="F8524" s="4">
        <f>IF(E8524=999999,VLOOKUP(D8524,'Manual by Vendor'!$A$2:$C$295,3,FALSE),E8524)</f>
        <v>999999</v>
      </c>
      <c r="G8524" s="4">
        <f>VLOOKUP(A8524,Query2[[00001]:[IMLT]],2,FALSE)</f>
        <v>4</v>
      </c>
      <c r="H8524" s="3"/>
      <c r="I8524" s="4">
        <f t="shared" si="135"/>
        <v>4</v>
      </c>
      <c r="J8524" s="3"/>
      <c r="K8524" s="3"/>
    </row>
    <row r="8525" spans="1:11">
      <c r="A8525" s="3" t="s">
        <v>8534</v>
      </c>
      <c r="B8525" s="4" t="str">
        <f>IFERROR(VLOOKUP(A8525,'From Ilsy'!$A$2:$C$1406,3,FALSE),"")</f>
        <v/>
      </c>
      <c r="C8525" s="4" t="str">
        <f>IFERROR(VLOOKUP(A8525,'From Ilsy'!$A$2:$B$1406,2,FALSE),"")</f>
        <v/>
      </c>
      <c r="D8525" s="5">
        <v>813</v>
      </c>
      <c r="E8525" s="4">
        <f>IFERROR(VLOOKUP(A8525,'From Ilsy'!$A$2:$D$1406,4,FALSE),999999)</f>
        <v>999999</v>
      </c>
      <c r="F8525" s="4">
        <f>IF(E8525=999999,VLOOKUP(D8525,'Manual by Vendor'!$A$2:$C$295,3,FALSE),E8525)</f>
        <v>999999</v>
      </c>
      <c r="G8525" s="4">
        <f>VLOOKUP(A8525,Query2[[00001]:[IMLT]],2,FALSE)</f>
        <v>0</v>
      </c>
      <c r="H8525" s="3"/>
      <c r="I8525" s="4">
        <f t="shared" si="135"/>
        <v>0</v>
      </c>
      <c r="J8525" s="3"/>
      <c r="K8525" s="3"/>
    </row>
    <row r="8526" spans="1:11">
      <c r="A8526" s="3" t="s">
        <v>8535</v>
      </c>
      <c r="B8526" s="4" t="str">
        <f>IFERROR(VLOOKUP(A8526,'From Ilsy'!$A$2:$C$1406,3,FALSE),"")</f>
        <v/>
      </c>
      <c r="C8526" s="4" t="str">
        <f>IFERROR(VLOOKUP(A8526,'From Ilsy'!$A$2:$B$1406,2,FALSE),"")</f>
        <v/>
      </c>
      <c r="D8526" s="5">
        <v>128</v>
      </c>
      <c r="E8526" s="4">
        <f>IFERROR(VLOOKUP(A8526,'From Ilsy'!$A$2:$D$1406,4,FALSE),999999)</f>
        <v>999999</v>
      </c>
      <c r="F8526" s="4">
        <f>IF(E8526=999999,VLOOKUP(D8526,'Manual by Vendor'!$A$2:$C$295,3,FALSE),E8526)</f>
        <v>21</v>
      </c>
      <c r="G8526" s="4">
        <f>VLOOKUP(A8526,Query2[[00001]:[IMLT]],2,FALSE)</f>
        <v>19</v>
      </c>
      <c r="H8526" s="3"/>
      <c r="I8526" s="4">
        <f t="shared" si="135"/>
        <v>21</v>
      </c>
      <c r="J8526" s="3"/>
      <c r="K8526" s="3"/>
    </row>
    <row r="8527" spans="1:11">
      <c r="A8527" s="3" t="s">
        <v>8536</v>
      </c>
      <c r="B8527" s="4" t="str">
        <f>IFERROR(VLOOKUP(A8527,'From Ilsy'!$A$2:$C$1406,3,FALSE),"")</f>
        <v/>
      </c>
      <c r="C8527" s="4" t="str">
        <f>IFERROR(VLOOKUP(A8527,'From Ilsy'!$A$2:$B$1406,2,FALSE),"")</f>
        <v/>
      </c>
      <c r="D8527" s="5">
        <v>0</v>
      </c>
      <c r="E8527" s="4">
        <f>IFERROR(VLOOKUP(A8527,'From Ilsy'!$A$2:$D$1406,4,FALSE),999999)</f>
        <v>999999</v>
      </c>
      <c r="F8527" s="4">
        <f>IF(E8527=999999,VLOOKUP(D8527,'Manual by Vendor'!$A$2:$C$295,3,FALSE),E8527)</f>
        <v>999999</v>
      </c>
      <c r="G8527" s="4">
        <f>VLOOKUP(A8527,Query2[[00001]:[IMLT]],2,FALSE)</f>
        <v>4</v>
      </c>
      <c r="H8527" s="3"/>
      <c r="I8527" s="4">
        <f t="shared" si="135"/>
        <v>4</v>
      </c>
      <c r="J8527" s="3"/>
      <c r="K8527" s="3"/>
    </row>
    <row r="8528" spans="1:11">
      <c r="A8528" s="3" t="s">
        <v>8537</v>
      </c>
      <c r="B8528" s="4" t="str">
        <f>IFERROR(VLOOKUP(A8528,'From Ilsy'!$A$2:$C$1406,3,FALSE),"")</f>
        <v/>
      </c>
      <c r="C8528" s="4" t="str">
        <f>IFERROR(VLOOKUP(A8528,'From Ilsy'!$A$2:$B$1406,2,FALSE),"")</f>
        <v/>
      </c>
      <c r="D8528" s="5">
        <v>2401</v>
      </c>
      <c r="E8528" s="4">
        <f>IFERROR(VLOOKUP(A8528,'From Ilsy'!$A$2:$D$1406,4,FALSE),999999)</f>
        <v>999999</v>
      </c>
      <c r="F8528" s="4">
        <f>IF(E8528=999999,VLOOKUP(D8528,'Manual by Vendor'!$A$2:$C$295,3,FALSE),E8528)</f>
        <v>999999</v>
      </c>
      <c r="G8528" s="4">
        <f>VLOOKUP(A8528,Query2[[00001]:[IMLT]],2,FALSE)</f>
        <v>15</v>
      </c>
      <c r="H8528" s="3"/>
      <c r="I8528" s="4">
        <f t="shared" si="135"/>
        <v>15</v>
      </c>
      <c r="J8528" s="3"/>
      <c r="K8528" s="3"/>
    </row>
    <row r="8529" spans="1:11">
      <c r="A8529" s="3" t="s">
        <v>8538</v>
      </c>
      <c r="B8529" s="4" t="str">
        <f>IFERROR(VLOOKUP(A8529,'From Ilsy'!$A$2:$C$1406,3,FALSE),"")</f>
        <v/>
      </c>
      <c r="C8529" s="4" t="str">
        <f>IFERROR(VLOOKUP(A8529,'From Ilsy'!$A$2:$B$1406,2,FALSE),"")</f>
        <v/>
      </c>
      <c r="D8529" s="5">
        <v>1987</v>
      </c>
      <c r="E8529" s="4">
        <f>IFERROR(VLOOKUP(A8529,'From Ilsy'!$A$2:$D$1406,4,FALSE),999999)</f>
        <v>999999</v>
      </c>
      <c r="F8529" s="4">
        <f>IF(E8529=999999,VLOOKUP(D8529,'Manual by Vendor'!$A$2:$C$295,3,FALSE),E8529)</f>
        <v>999999</v>
      </c>
      <c r="G8529" s="4">
        <f>VLOOKUP(A8529,Query2[[00001]:[IMLT]],2,FALSE)</f>
        <v>1</v>
      </c>
      <c r="H8529" s="3"/>
      <c r="I8529" s="4">
        <f t="shared" si="135"/>
        <v>1</v>
      </c>
      <c r="J8529" s="3"/>
      <c r="K8529" s="3"/>
    </row>
    <row r="8530" spans="1:11">
      <c r="A8530" s="3" t="s">
        <v>8539</v>
      </c>
      <c r="B8530" s="4" t="str">
        <f>IFERROR(VLOOKUP(A8530,'From Ilsy'!$A$2:$C$1406,3,FALSE),"")</f>
        <v/>
      </c>
      <c r="C8530" s="4" t="str">
        <f>IFERROR(VLOOKUP(A8530,'From Ilsy'!$A$2:$B$1406,2,FALSE),"")</f>
        <v/>
      </c>
      <c r="D8530" s="5">
        <v>1987</v>
      </c>
      <c r="E8530" s="4">
        <f>IFERROR(VLOOKUP(A8530,'From Ilsy'!$A$2:$D$1406,4,FALSE),999999)</f>
        <v>999999</v>
      </c>
      <c r="F8530" s="4">
        <f>IF(E8530=999999,VLOOKUP(D8530,'Manual by Vendor'!$A$2:$C$295,3,FALSE),E8530)</f>
        <v>999999</v>
      </c>
      <c r="G8530" s="4">
        <f>VLOOKUP(A8530,Query2[[00001]:[IMLT]],2,FALSE)</f>
        <v>2</v>
      </c>
      <c r="H8530" s="3"/>
      <c r="I8530" s="4">
        <f t="shared" si="135"/>
        <v>2</v>
      </c>
      <c r="J8530" s="3"/>
      <c r="K8530" s="3"/>
    </row>
    <row r="8531" spans="1:11">
      <c r="A8531" s="3" t="s">
        <v>8540</v>
      </c>
      <c r="B8531" s="4" t="str">
        <f>IFERROR(VLOOKUP(A8531,'From Ilsy'!$A$2:$C$1406,3,FALSE),"")</f>
        <v/>
      </c>
      <c r="C8531" s="4" t="str">
        <f>IFERROR(VLOOKUP(A8531,'From Ilsy'!$A$2:$B$1406,2,FALSE),"")</f>
        <v/>
      </c>
      <c r="D8531" s="5">
        <v>450</v>
      </c>
      <c r="E8531" s="4">
        <f>IFERROR(VLOOKUP(A8531,'From Ilsy'!$A$2:$D$1406,4,FALSE),999999)</f>
        <v>999999</v>
      </c>
      <c r="F8531" s="4">
        <f>IF(E8531=999999,VLOOKUP(D8531,'Manual by Vendor'!$A$2:$C$295,3,FALSE),E8531)</f>
        <v>7</v>
      </c>
      <c r="G8531" s="4">
        <f>VLOOKUP(A8531,Query2[[00001]:[IMLT]],2,FALSE)</f>
        <v>8</v>
      </c>
      <c r="H8531" s="3"/>
      <c r="I8531" s="4">
        <f t="shared" si="135"/>
        <v>7</v>
      </c>
      <c r="J8531" s="3"/>
      <c r="K8531" s="3"/>
    </row>
    <row r="8532" spans="1:11">
      <c r="A8532" s="3" t="s">
        <v>8541</v>
      </c>
      <c r="B8532" s="4" t="str">
        <f>IFERROR(VLOOKUP(A8532,'From Ilsy'!$A$2:$C$1406,3,FALSE),"")</f>
        <v/>
      </c>
      <c r="C8532" s="4" t="str">
        <f>IFERROR(VLOOKUP(A8532,'From Ilsy'!$A$2:$B$1406,2,FALSE),"")</f>
        <v/>
      </c>
      <c r="D8532" s="5">
        <v>1987</v>
      </c>
      <c r="E8532" s="4">
        <f>IFERROR(VLOOKUP(A8532,'From Ilsy'!$A$2:$D$1406,4,FALSE),999999)</f>
        <v>999999</v>
      </c>
      <c r="F8532" s="4">
        <f>IF(E8532=999999,VLOOKUP(D8532,'Manual by Vendor'!$A$2:$C$295,3,FALSE),E8532)</f>
        <v>999999</v>
      </c>
      <c r="G8532" s="4">
        <f>VLOOKUP(A8532,Query2[[00001]:[IMLT]],2,FALSE)</f>
        <v>1</v>
      </c>
      <c r="H8532" s="3"/>
      <c r="I8532" s="4">
        <f t="shared" si="135"/>
        <v>1</v>
      </c>
      <c r="J8532" s="3"/>
      <c r="K8532" s="3"/>
    </row>
    <row r="8533" spans="1:11">
      <c r="A8533" s="3" t="s">
        <v>8542</v>
      </c>
      <c r="B8533" s="4" t="str">
        <f>IFERROR(VLOOKUP(A8533,'From Ilsy'!$A$2:$C$1406,3,FALSE),"")</f>
        <v/>
      </c>
      <c r="C8533" s="4" t="str">
        <f>IFERROR(VLOOKUP(A8533,'From Ilsy'!$A$2:$B$1406,2,FALSE),"")</f>
        <v/>
      </c>
      <c r="D8533" s="5">
        <v>1987</v>
      </c>
      <c r="E8533" s="4">
        <f>IFERROR(VLOOKUP(A8533,'From Ilsy'!$A$2:$D$1406,4,FALSE),999999)</f>
        <v>999999</v>
      </c>
      <c r="F8533" s="4">
        <f>IF(E8533=999999,VLOOKUP(D8533,'Manual by Vendor'!$A$2:$C$295,3,FALSE),E8533)</f>
        <v>999999</v>
      </c>
      <c r="G8533" s="4">
        <f>VLOOKUP(A8533,Query2[[00001]:[IMLT]],2,FALSE)</f>
        <v>1</v>
      </c>
      <c r="H8533" s="3"/>
      <c r="I8533" s="4">
        <f t="shared" si="135"/>
        <v>1</v>
      </c>
      <c r="J8533" s="3"/>
      <c r="K8533" s="3"/>
    </row>
    <row r="8534" spans="1:11">
      <c r="A8534" s="3" t="s">
        <v>8543</v>
      </c>
      <c r="B8534" s="4" t="str">
        <f>IFERROR(VLOOKUP(A8534,'From Ilsy'!$A$2:$C$1406,3,FALSE),"")</f>
        <v/>
      </c>
      <c r="C8534" s="4" t="str">
        <f>IFERROR(VLOOKUP(A8534,'From Ilsy'!$A$2:$B$1406,2,FALSE),"")</f>
        <v/>
      </c>
      <c r="D8534" s="5">
        <v>771</v>
      </c>
      <c r="E8534" s="4">
        <f>IFERROR(VLOOKUP(A8534,'From Ilsy'!$A$2:$D$1406,4,FALSE),999999)</f>
        <v>999999</v>
      </c>
      <c r="F8534" s="4">
        <f>IF(E8534=999999,VLOOKUP(D8534,'Manual by Vendor'!$A$2:$C$295,3,FALSE),E8534)</f>
        <v>999999</v>
      </c>
      <c r="G8534" s="4">
        <f>VLOOKUP(A8534,Query2[[00001]:[IMLT]],2,FALSE)</f>
        <v>28</v>
      </c>
      <c r="H8534" s="3"/>
      <c r="I8534" s="4">
        <f t="shared" si="135"/>
        <v>28</v>
      </c>
      <c r="J8534" s="3"/>
      <c r="K8534" s="3"/>
    </row>
    <row r="8535" spans="1:11">
      <c r="A8535" s="3" t="s">
        <v>8544</v>
      </c>
      <c r="B8535" s="4" t="str">
        <f>IFERROR(VLOOKUP(A8535,'From Ilsy'!$A$2:$C$1406,3,FALSE),"")</f>
        <v/>
      </c>
      <c r="C8535" s="4" t="str">
        <f>IFERROR(VLOOKUP(A8535,'From Ilsy'!$A$2:$B$1406,2,FALSE),"")</f>
        <v/>
      </c>
      <c r="D8535" s="5">
        <v>771</v>
      </c>
      <c r="E8535" s="4">
        <f>IFERROR(VLOOKUP(A8535,'From Ilsy'!$A$2:$D$1406,4,FALSE),999999)</f>
        <v>999999</v>
      </c>
      <c r="F8535" s="4">
        <f>IF(E8535=999999,VLOOKUP(D8535,'Manual by Vendor'!$A$2:$C$295,3,FALSE),E8535)</f>
        <v>999999</v>
      </c>
      <c r="G8535" s="4">
        <f>VLOOKUP(A8535,Query2[[00001]:[IMLT]],2,FALSE)</f>
        <v>26</v>
      </c>
      <c r="H8535" s="3"/>
      <c r="I8535" s="4">
        <f t="shared" si="135"/>
        <v>26</v>
      </c>
      <c r="J8535" s="3"/>
      <c r="K8535" s="3"/>
    </row>
    <row r="8536" spans="1:11">
      <c r="A8536" s="3" t="s">
        <v>8545</v>
      </c>
      <c r="B8536" s="4" t="str">
        <f>IFERROR(VLOOKUP(A8536,'From Ilsy'!$A$2:$C$1406,3,FALSE),"")</f>
        <v/>
      </c>
      <c r="C8536" s="4" t="str">
        <f>IFERROR(VLOOKUP(A8536,'From Ilsy'!$A$2:$B$1406,2,FALSE),"")</f>
        <v/>
      </c>
      <c r="D8536" s="5">
        <v>771</v>
      </c>
      <c r="E8536" s="4">
        <f>IFERROR(VLOOKUP(A8536,'From Ilsy'!$A$2:$D$1406,4,FALSE),999999)</f>
        <v>999999</v>
      </c>
      <c r="F8536" s="4">
        <f>IF(E8536=999999,VLOOKUP(D8536,'Manual by Vendor'!$A$2:$C$295,3,FALSE),E8536)</f>
        <v>999999</v>
      </c>
      <c r="G8536" s="4">
        <f>VLOOKUP(A8536,Query2[[00001]:[IMLT]],2,FALSE)</f>
        <v>44</v>
      </c>
      <c r="H8536" s="3"/>
      <c r="I8536" s="4">
        <f t="shared" si="135"/>
        <v>44</v>
      </c>
      <c r="J8536" s="3"/>
      <c r="K8536" s="3"/>
    </row>
    <row r="8537" spans="1:11">
      <c r="A8537" s="3" t="s">
        <v>8546</v>
      </c>
      <c r="B8537" s="4" t="str">
        <f>IFERROR(VLOOKUP(A8537,'From Ilsy'!$A$2:$C$1406,3,FALSE),"")</f>
        <v/>
      </c>
      <c r="C8537" s="4" t="str">
        <f>IFERROR(VLOOKUP(A8537,'From Ilsy'!$A$2:$B$1406,2,FALSE),"")</f>
        <v/>
      </c>
      <c r="D8537" s="5">
        <v>1987</v>
      </c>
      <c r="E8537" s="4">
        <f>IFERROR(VLOOKUP(A8537,'From Ilsy'!$A$2:$D$1406,4,FALSE),999999)</f>
        <v>999999</v>
      </c>
      <c r="F8537" s="4">
        <f>IF(E8537=999999,VLOOKUP(D8537,'Manual by Vendor'!$A$2:$C$295,3,FALSE),E8537)</f>
        <v>999999</v>
      </c>
      <c r="G8537" s="4">
        <f>VLOOKUP(A8537,Query2[[00001]:[IMLT]],2,FALSE)</f>
        <v>3</v>
      </c>
      <c r="H8537" s="3"/>
      <c r="I8537" s="4">
        <f t="shared" si="135"/>
        <v>3</v>
      </c>
      <c r="J8537" s="3"/>
      <c r="K8537" s="3"/>
    </row>
    <row r="8538" spans="1:11">
      <c r="A8538" s="3" t="s">
        <v>8547</v>
      </c>
      <c r="B8538" s="4" t="str">
        <f>IFERROR(VLOOKUP(A8538,'From Ilsy'!$A$2:$C$1406,3,FALSE),"")</f>
        <v/>
      </c>
      <c r="C8538" s="4" t="str">
        <f>IFERROR(VLOOKUP(A8538,'From Ilsy'!$A$2:$B$1406,2,FALSE),"")</f>
        <v/>
      </c>
      <c r="D8538" s="5">
        <v>1987</v>
      </c>
      <c r="E8538" s="4">
        <f>IFERROR(VLOOKUP(A8538,'From Ilsy'!$A$2:$D$1406,4,FALSE),999999)</f>
        <v>999999</v>
      </c>
      <c r="F8538" s="4">
        <f>IF(E8538=999999,VLOOKUP(D8538,'Manual by Vendor'!$A$2:$C$295,3,FALSE),E8538)</f>
        <v>999999</v>
      </c>
      <c r="G8538" s="4">
        <f>VLOOKUP(A8538,Query2[[00001]:[IMLT]],2,FALSE)</f>
        <v>2</v>
      </c>
      <c r="H8538" s="3"/>
      <c r="I8538" s="4">
        <f t="shared" si="135"/>
        <v>2</v>
      </c>
      <c r="J8538" s="3"/>
      <c r="K8538" s="3"/>
    </row>
    <row r="8539" spans="1:11">
      <c r="A8539" s="3" t="s">
        <v>8548</v>
      </c>
      <c r="B8539" s="4" t="str">
        <f>IFERROR(VLOOKUP(A8539,'From Ilsy'!$A$2:$C$1406,3,FALSE),"")</f>
        <v/>
      </c>
      <c r="C8539" s="4" t="str">
        <f>IFERROR(VLOOKUP(A8539,'From Ilsy'!$A$2:$B$1406,2,FALSE),"")</f>
        <v/>
      </c>
      <c r="D8539" s="5">
        <v>1987</v>
      </c>
      <c r="E8539" s="4">
        <f>IFERROR(VLOOKUP(A8539,'From Ilsy'!$A$2:$D$1406,4,FALSE),999999)</f>
        <v>999999</v>
      </c>
      <c r="F8539" s="4">
        <f>IF(E8539=999999,VLOOKUP(D8539,'Manual by Vendor'!$A$2:$C$295,3,FALSE),E8539)</f>
        <v>999999</v>
      </c>
      <c r="G8539" s="4">
        <f>VLOOKUP(A8539,Query2[[00001]:[IMLT]],2,FALSE)</f>
        <v>2</v>
      </c>
      <c r="H8539" s="3"/>
      <c r="I8539" s="4">
        <f t="shared" si="135"/>
        <v>2</v>
      </c>
      <c r="J8539" s="3"/>
      <c r="K8539" s="3"/>
    </row>
    <row r="8540" spans="1:11">
      <c r="A8540" s="3" t="s">
        <v>8549</v>
      </c>
      <c r="B8540" s="4" t="str">
        <f>IFERROR(VLOOKUP(A8540,'From Ilsy'!$A$2:$C$1406,3,FALSE),"")</f>
        <v/>
      </c>
      <c r="C8540" s="4" t="str">
        <f>IFERROR(VLOOKUP(A8540,'From Ilsy'!$A$2:$B$1406,2,FALSE),"")</f>
        <v/>
      </c>
      <c r="D8540" s="5">
        <v>2014</v>
      </c>
      <c r="E8540" s="4">
        <f>IFERROR(VLOOKUP(A8540,'From Ilsy'!$A$2:$D$1406,4,FALSE),999999)</f>
        <v>999999</v>
      </c>
      <c r="F8540" s="4">
        <f>IF(E8540=999999,VLOOKUP(D8540,'Manual by Vendor'!$A$2:$C$295,3,FALSE),E8540)</f>
        <v>30</v>
      </c>
      <c r="G8540" s="4">
        <f>VLOOKUP(A8540,Query2[[00001]:[IMLT]],2,FALSE)</f>
        <v>15</v>
      </c>
      <c r="H8540" s="3"/>
      <c r="I8540" s="4">
        <f t="shared" si="135"/>
        <v>30</v>
      </c>
      <c r="J8540" s="3"/>
      <c r="K8540" s="3"/>
    </row>
    <row r="8541" spans="1:11">
      <c r="A8541" s="3" t="s">
        <v>8550</v>
      </c>
      <c r="B8541" s="4" t="str">
        <f>IFERROR(VLOOKUP(A8541,'From Ilsy'!$A$2:$C$1406,3,FALSE),"")</f>
        <v/>
      </c>
      <c r="C8541" s="4" t="str">
        <f>IFERROR(VLOOKUP(A8541,'From Ilsy'!$A$2:$B$1406,2,FALSE),"")</f>
        <v/>
      </c>
      <c r="D8541" s="5">
        <v>0</v>
      </c>
      <c r="E8541" s="4">
        <f>IFERROR(VLOOKUP(A8541,'From Ilsy'!$A$2:$D$1406,4,FALSE),999999)</f>
        <v>999999</v>
      </c>
      <c r="F8541" s="4">
        <f>IF(E8541=999999,VLOOKUP(D8541,'Manual by Vendor'!$A$2:$C$295,3,FALSE),E8541)</f>
        <v>999999</v>
      </c>
      <c r="G8541" s="4">
        <f>VLOOKUP(A8541,Query2[[00001]:[IMLT]],2,FALSE)</f>
        <v>33</v>
      </c>
      <c r="H8541" s="3"/>
      <c r="I8541" s="4">
        <f t="shared" si="135"/>
        <v>33</v>
      </c>
      <c r="J8541" s="3"/>
      <c r="K8541" s="3"/>
    </row>
    <row r="8542" spans="1:11">
      <c r="A8542" s="3" t="s">
        <v>8551</v>
      </c>
      <c r="B8542" s="4" t="str">
        <f>IFERROR(VLOOKUP(A8542,'From Ilsy'!$A$2:$C$1406,3,FALSE),"")</f>
        <v/>
      </c>
      <c r="C8542" s="4" t="str">
        <f>IFERROR(VLOOKUP(A8542,'From Ilsy'!$A$2:$B$1406,2,FALSE),"")</f>
        <v/>
      </c>
      <c r="D8542" s="5">
        <v>771</v>
      </c>
      <c r="E8542" s="4">
        <f>IFERROR(VLOOKUP(A8542,'From Ilsy'!$A$2:$D$1406,4,FALSE),999999)</f>
        <v>999999</v>
      </c>
      <c r="F8542" s="4">
        <f>IF(E8542=999999,VLOOKUP(D8542,'Manual by Vendor'!$A$2:$C$295,3,FALSE),E8542)</f>
        <v>999999</v>
      </c>
      <c r="G8542" s="4">
        <f>VLOOKUP(A8542,Query2[[00001]:[IMLT]],2,FALSE)</f>
        <v>53</v>
      </c>
      <c r="H8542" s="3"/>
      <c r="I8542" s="4">
        <f t="shared" si="135"/>
        <v>53</v>
      </c>
      <c r="J8542" s="3"/>
      <c r="K8542" s="3"/>
    </row>
    <row r="8543" spans="1:11">
      <c r="A8543" s="3" t="s">
        <v>8552</v>
      </c>
      <c r="B8543" s="4" t="str">
        <f>IFERROR(VLOOKUP(A8543,'From Ilsy'!$A$2:$C$1406,3,FALSE),"")</f>
        <v/>
      </c>
      <c r="C8543" s="4" t="str">
        <f>IFERROR(VLOOKUP(A8543,'From Ilsy'!$A$2:$B$1406,2,FALSE),"")</f>
        <v/>
      </c>
      <c r="D8543" s="5">
        <v>771</v>
      </c>
      <c r="E8543" s="4">
        <f>IFERROR(VLOOKUP(A8543,'From Ilsy'!$A$2:$D$1406,4,FALSE),999999)</f>
        <v>999999</v>
      </c>
      <c r="F8543" s="4">
        <f>IF(E8543=999999,VLOOKUP(D8543,'Manual by Vendor'!$A$2:$C$295,3,FALSE),E8543)</f>
        <v>999999</v>
      </c>
      <c r="G8543" s="4">
        <f>VLOOKUP(A8543,Query2[[00001]:[IMLT]],2,FALSE)</f>
        <v>64</v>
      </c>
      <c r="H8543" s="3"/>
      <c r="I8543" s="4">
        <f t="shared" si="135"/>
        <v>64</v>
      </c>
      <c r="J8543" s="3"/>
      <c r="K8543" s="3"/>
    </row>
    <row r="8544" spans="1:11">
      <c r="A8544" s="3" t="s">
        <v>8553</v>
      </c>
      <c r="B8544" s="4" t="str">
        <f>IFERROR(VLOOKUP(A8544,'From Ilsy'!$A$2:$C$1406,3,FALSE),"")</f>
        <v/>
      </c>
      <c r="C8544" s="4" t="str">
        <f>IFERROR(VLOOKUP(A8544,'From Ilsy'!$A$2:$B$1406,2,FALSE),"")</f>
        <v/>
      </c>
      <c r="D8544" s="5">
        <v>771</v>
      </c>
      <c r="E8544" s="4">
        <f>IFERROR(VLOOKUP(A8544,'From Ilsy'!$A$2:$D$1406,4,FALSE),999999)</f>
        <v>999999</v>
      </c>
      <c r="F8544" s="4">
        <f>IF(E8544=999999,VLOOKUP(D8544,'Manual by Vendor'!$A$2:$C$295,3,FALSE),E8544)</f>
        <v>999999</v>
      </c>
      <c r="G8544" s="4">
        <f>VLOOKUP(A8544,Query2[[00001]:[IMLT]],2,FALSE)</f>
        <v>47</v>
      </c>
      <c r="H8544" s="3"/>
      <c r="I8544" s="4">
        <f t="shared" si="135"/>
        <v>47</v>
      </c>
      <c r="J8544" s="3"/>
      <c r="K8544" s="3"/>
    </row>
    <row r="8545" spans="1:11">
      <c r="A8545" s="3" t="s">
        <v>8554</v>
      </c>
      <c r="B8545" s="4" t="str">
        <f>IFERROR(VLOOKUP(A8545,'From Ilsy'!$A$2:$C$1406,3,FALSE),"")</f>
        <v/>
      </c>
      <c r="C8545" s="4" t="str">
        <f>IFERROR(VLOOKUP(A8545,'From Ilsy'!$A$2:$B$1406,2,FALSE),"")</f>
        <v/>
      </c>
      <c r="D8545" s="5">
        <v>1007</v>
      </c>
      <c r="E8545" s="4">
        <f>IFERROR(VLOOKUP(A8545,'From Ilsy'!$A$2:$D$1406,4,FALSE),999999)</f>
        <v>999999</v>
      </c>
      <c r="F8545" s="4">
        <f>IF(E8545=999999,VLOOKUP(D8545,'Manual by Vendor'!$A$2:$C$295,3,FALSE),E8545)</f>
        <v>999999</v>
      </c>
      <c r="G8545" s="4">
        <f>VLOOKUP(A8545,Query2[[00001]:[IMLT]],2,FALSE)</f>
        <v>5</v>
      </c>
      <c r="H8545" s="3"/>
      <c r="I8545" s="4">
        <f t="shared" si="135"/>
        <v>5</v>
      </c>
      <c r="J8545" s="3"/>
      <c r="K8545" s="3"/>
    </row>
    <row r="8546" spans="1:11">
      <c r="A8546" s="3" t="s">
        <v>8555</v>
      </c>
      <c r="B8546" s="4" t="str">
        <f>IFERROR(VLOOKUP(A8546,'From Ilsy'!$A$2:$C$1406,3,FALSE),"")</f>
        <v/>
      </c>
      <c r="C8546" s="4" t="str">
        <f>IFERROR(VLOOKUP(A8546,'From Ilsy'!$A$2:$B$1406,2,FALSE),"")</f>
        <v/>
      </c>
      <c r="D8546" s="5">
        <v>1987</v>
      </c>
      <c r="E8546" s="4">
        <f>IFERROR(VLOOKUP(A8546,'From Ilsy'!$A$2:$D$1406,4,FALSE),999999)</f>
        <v>999999</v>
      </c>
      <c r="F8546" s="4">
        <f>IF(E8546=999999,VLOOKUP(D8546,'Manual by Vendor'!$A$2:$C$295,3,FALSE),E8546)</f>
        <v>999999</v>
      </c>
      <c r="G8546" s="4">
        <f>VLOOKUP(A8546,Query2[[00001]:[IMLT]],2,FALSE)</f>
        <v>1</v>
      </c>
      <c r="H8546" s="3"/>
      <c r="I8546" s="4">
        <f t="shared" si="135"/>
        <v>1</v>
      </c>
      <c r="J8546" s="3"/>
      <c r="K8546" s="3"/>
    </row>
    <row r="8547" spans="1:11">
      <c r="A8547" s="3" t="s">
        <v>8556</v>
      </c>
      <c r="B8547" s="4" t="str">
        <f>IFERROR(VLOOKUP(A8547,'From Ilsy'!$A$2:$C$1406,3,FALSE),"")</f>
        <v/>
      </c>
      <c r="C8547" s="4" t="str">
        <f>IFERROR(VLOOKUP(A8547,'From Ilsy'!$A$2:$B$1406,2,FALSE),"")</f>
        <v/>
      </c>
      <c r="D8547" s="5">
        <v>502</v>
      </c>
      <c r="E8547" s="4">
        <f>IFERROR(VLOOKUP(A8547,'From Ilsy'!$A$2:$D$1406,4,FALSE),999999)</f>
        <v>999999</v>
      </c>
      <c r="F8547" s="4">
        <f>IF(E8547=999999,VLOOKUP(D8547,'Manual by Vendor'!$A$2:$C$295,3,FALSE),E8547)</f>
        <v>999999</v>
      </c>
      <c r="G8547" s="4">
        <f>VLOOKUP(A8547,Query2[[00001]:[IMLT]],2,FALSE)</f>
        <v>2</v>
      </c>
      <c r="H8547" s="3"/>
      <c r="I8547" s="4">
        <f t="shared" si="135"/>
        <v>2</v>
      </c>
      <c r="J8547" s="3"/>
      <c r="K8547" s="3"/>
    </row>
    <row r="8548" spans="1:11">
      <c r="A8548" s="3" t="s">
        <v>8557</v>
      </c>
      <c r="B8548" s="4" t="str">
        <f>IFERROR(VLOOKUP(A8548,'From Ilsy'!$A$2:$C$1406,3,FALSE),"")</f>
        <v/>
      </c>
      <c r="C8548" s="4" t="str">
        <f>IFERROR(VLOOKUP(A8548,'From Ilsy'!$A$2:$B$1406,2,FALSE),"")</f>
        <v/>
      </c>
      <c r="D8548" s="5">
        <v>813</v>
      </c>
      <c r="E8548" s="4">
        <f>IFERROR(VLOOKUP(A8548,'From Ilsy'!$A$2:$D$1406,4,FALSE),999999)</f>
        <v>999999</v>
      </c>
      <c r="F8548" s="4">
        <f>IF(E8548=999999,VLOOKUP(D8548,'Manual by Vendor'!$A$2:$C$295,3,FALSE),E8548)</f>
        <v>999999</v>
      </c>
      <c r="G8548" s="4">
        <f>VLOOKUP(A8548,Query2[[00001]:[IMLT]],2,FALSE)</f>
        <v>7</v>
      </c>
      <c r="H8548" s="3"/>
      <c r="I8548" s="4">
        <f t="shared" si="135"/>
        <v>7</v>
      </c>
      <c r="J8548" s="3"/>
      <c r="K8548" s="3"/>
    </row>
    <row r="8549" spans="1:11">
      <c r="A8549" s="3" t="s">
        <v>8558</v>
      </c>
      <c r="B8549" s="4" t="str">
        <f>IFERROR(VLOOKUP(A8549,'From Ilsy'!$A$2:$C$1406,3,FALSE),"")</f>
        <v/>
      </c>
      <c r="C8549" s="4" t="str">
        <f>IFERROR(VLOOKUP(A8549,'From Ilsy'!$A$2:$B$1406,2,FALSE),"")</f>
        <v/>
      </c>
      <c r="D8549" s="5">
        <v>1661</v>
      </c>
      <c r="E8549" s="4">
        <f>IFERROR(VLOOKUP(A8549,'From Ilsy'!$A$2:$D$1406,4,FALSE),999999)</f>
        <v>999999</v>
      </c>
      <c r="F8549" s="4">
        <f>IF(E8549=999999,VLOOKUP(D8549,'Manual by Vendor'!$A$2:$C$295,3,FALSE),E8549)</f>
        <v>999999</v>
      </c>
      <c r="G8549" s="4">
        <f>VLOOKUP(A8549,Query2[[00001]:[IMLT]],2,FALSE)</f>
        <v>0</v>
      </c>
      <c r="H8549" s="3"/>
      <c r="I8549" s="4">
        <f t="shared" si="135"/>
        <v>0</v>
      </c>
      <c r="J8549" s="3"/>
      <c r="K8549" s="3"/>
    </row>
    <row r="8550" spans="1:11">
      <c r="A8550" s="3" t="s">
        <v>8559</v>
      </c>
      <c r="B8550" s="4" t="str">
        <f>IFERROR(VLOOKUP(A8550,'From Ilsy'!$A$2:$C$1406,3,FALSE),"")</f>
        <v/>
      </c>
      <c r="C8550" s="4" t="str">
        <f>IFERROR(VLOOKUP(A8550,'From Ilsy'!$A$2:$B$1406,2,FALSE),"")</f>
        <v/>
      </c>
      <c r="D8550" s="5">
        <v>1661</v>
      </c>
      <c r="E8550" s="4">
        <f>IFERROR(VLOOKUP(A8550,'From Ilsy'!$A$2:$D$1406,4,FALSE),999999)</f>
        <v>999999</v>
      </c>
      <c r="F8550" s="4">
        <f>IF(E8550=999999,VLOOKUP(D8550,'Manual by Vendor'!$A$2:$C$295,3,FALSE),E8550)</f>
        <v>999999</v>
      </c>
      <c r="G8550" s="4">
        <f>VLOOKUP(A8550,Query2[[00001]:[IMLT]],2,FALSE)</f>
        <v>2</v>
      </c>
      <c r="H8550" s="3"/>
      <c r="I8550" s="4">
        <f t="shared" si="135"/>
        <v>2</v>
      </c>
      <c r="J8550" s="3"/>
      <c r="K8550" s="3"/>
    </row>
    <row r="8551" spans="1:11">
      <c r="A8551" s="3" t="s">
        <v>8560</v>
      </c>
      <c r="B8551" s="4" t="str">
        <f>IFERROR(VLOOKUP(A8551,'From Ilsy'!$A$2:$C$1406,3,FALSE),"")</f>
        <v/>
      </c>
      <c r="C8551" s="4" t="str">
        <f>IFERROR(VLOOKUP(A8551,'From Ilsy'!$A$2:$B$1406,2,FALSE),"")</f>
        <v/>
      </c>
      <c r="D8551" s="5">
        <v>1661</v>
      </c>
      <c r="E8551" s="4">
        <f>IFERROR(VLOOKUP(A8551,'From Ilsy'!$A$2:$D$1406,4,FALSE),999999)</f>
        <v>999999</v>
      </c>
      <c r="F8551" s="4">
        <f>IF(E8551=999999,VLOOKUP(D8551,'Manual by Vendor'!$A$2:$C$295,3,FALSE),E8551)</f>
        <v>999999</v>
      </c>
      <c r="G8551" s="4">
        <f>VLOOKUP(A8551,Query2[[00001]:[IMLT]],2,FALSE)</f>
        <v>3</v>
      </c>
      <c r="H8551" s="3"/>
      <c r="I8551" s="4">
        <f t="shared" si="135"/>
        <v>3</v>
      </c>
      <c r="J8551" s="3"/>
      <c r="K8551" s="3"/>
    </row>
    <row r="8552" spans="1:11">
      <c r="A8552" s="3" t="s">
        <v>8561</v>
      </c>
      <c r="B8552" s="4" t="str">
        <f>IFERROR(VLOOKUP(A8552,'From Ilsy'!$A$2:$C$1406,3,FALSE),"")</f>
        <v/>
      </c>
      <c r="C8552" s="4" t="str">
        <f>IFERROR(VLOOKUP(A8552,'From Ilsy'!$A$2:$B$1406,2,FALSE),"")</f>
        <v/>
      </c>
      <c r="D8552" s="5">
        <v>1661</v>
      </c>
      <c r="E8552" s="4">
        <f>IFERROR(VLOOKUP(A8552,'From Ilsy'!$A$2:$D$1406,4,FALSE),999999)</f>
        <v>999999</v>
      </c>
      <c r="F8552" s="4">
        <f>IF(E8552=999999,VLOOKUP(D8552,'Manual by Vendor'!$A$2:$C$295,3,FALSE),E8552)</f>
        <v>999999</v>
      </c>
      <c r="G8552" s="4">
        <f>VLOOKUP(A8552,Query2[[00001]:[IMLT]],2,FALSE)</f>
        <v>3</v>
      </c>
      <c r="H8552" s="3"/>
      <c r="I8552" s="4">
        <f t="shared" si="135"/>
        <v>3</v>
      </c>
      <c r="J8552" s="3"/>
      <c r="K8552" s="3"/>
    </row>
    <row r="8553" spans="1:11">
      <c r="A8553" s="3" t="s">
        <v>8562</v>
      </c>
      <c r="B8553" s="4" t="str">
        <f>IFERROR(VLOOKUP(A8553,'From Ilsy'!$A$2:$C$1406,3,FALSE),"")</f>
        <v/>
      </c>
      <c r="C8553" s="4" t="str">
        <f>IFERROR(VLOOKUP(A8553,'From Ilsy'!$A$2:$B$1406,2,FALSE),"")</f>
        <v/>
      </c>
      <c r="D8553" s="5">
        <v>813</v>
      </c>
      <c r="E8553" s="4">
        <f>IFERROR(VLOOKUP(A8553,'From Ilsy'!$A$2:$D$1406,4,FALSE),999999)</f>
        <v>999999</v>
      </c>
      <c r="F8553" s="4">
        <f>IF(E8553=999999,VLOOKUP(D8553,'Manual by Vendor'!$A$2:$C$295,3,FALSE),E8553)</f>
        <v>999999</v>
      </c>
      <c r="G8553" s="4">
        <f>VLOOKUP(A8553,Query2[[00001]:[IMLT]],2,FALSE)</f>
        <v>11</v>
      </c>
      <c r="H8553" s="3"/>
      <c r="I8553" s="4">
        <f t="shared" si="135"/>
        <v>11</v>
      </c>
      <c r="J8553" s="3"/>
      <c r="K8553" s="3"/>
    </row>
    <row r="8554" spans="1:11">
      <c r="A8554" s="3" t="s">
        <v>8563</v>
      </c>
      <c r="B8554" s="4" t="str">
        <f>IFERROR(VLOOKUP(A8554,'From Ilsy'!$A$2:$C$1406,3,FALSE),"")</f>
        <v/>
      </c>
      <c r="C8554" s="4" t="str">
        <f>IFERROR(VLOOKUP(A8554,'From Ilsy'!$A$2:$B$1406,2,FALSE),"")</f>
        <v/>
      </c>
      <c r="D8554" s="5">
        <v>2401</v>
      </c>
      <c r="E8554" s="4">
        <f>IFERROR(VLOOKUP(A8554,'From Ilsy'!$A$2:$D$1406,4,FALSE),999999)</f>
        <v>999999</v>
      </c>
      <c r="F8554" s="4">
        <f>IF(E8554=999999,VLOOKUP(D8554,'Manual by Vendor'!$A$2:$C$295,3,FALSE),E8554)</f>
        <v>999999</v>
      </c>
      <c r="G8554" s="4">
        <f>VLOOKUP(A8554,Query2[[00001]:[IMLT]],2,FALSE)</f>
        <v>0</v>
      </c>
      <c r="H8554" s="3"/>
      <c r="I8554" s="4">
        <f t="shared" si="135"/>
        <v>0</v>
      </c>
      <c r="J8554" s="3"/>
      <c r="K8554" s="3"/>
    </row>
    <row r="8555" spans="1:11">
      <c r="A8555" s="3" t="s">
        <v>8564</v>
      </c>
      <c r="B8555" s="4" t="str">
        <f>IFERROR(VLOOKUP(A8555,'From Ilsy'!$A$2:$C$1406,3,FALSE),"")</f>
        <v/>
      </c>
      <c r="C8555" s="4" t="str">
        <f>IFERROR(VLOOKUP(A8555,'From Ilsy'!$A$2:$B$1406,2,FALSE),"")</f>
        <v/>
      </c>
      <c r="D8555" s="5">
        <v>2401</v>
      </c>
      <c r="E8555" s="4">
        <f>IFERROR(VLOOKUP(A8555,'From Ilsy'!$A$2:$D$1406,4,FALSE),999999)</f>
        <v>999999</v>
      </c>
      <c r="F8555" s="4">
        <f>IF(E8555=999999,VLOOKUP(D8555,'Manual by Vendor'!$A$2:$C$295,3,FALSE),E8555)</f>
        <v>999999</v>
      </c>
      <c r="G8555" s="4">
        <f>VLOOKUP(A8555,Query2[[00001]:[IMLT]],2,FALSE)</f>
        <v>8</v>
      </c>
      <c r="H8555" s="3"/>
      <c r="I8555" s="4">
        <f t="shared" si="135"/>
        <v>8</v>
      </c>
      <c r="J8555" s="3"/>
      <c r="K8555" s="3"/>
    </row>
    <row r="8556" spans="1:11">
      <c r="A8556" s="3" t="s">
        <v>8565</v>
      </c>
      <c r="B8556" s="4" t="str">
        <f>IFERROR(VLOOKUP(A8556,'From Ilsy'!$A$2:$C$1406,3,FALSE),"")</f>
        <v/>
      </c>
      <c r="C8556" s="4" t="str">
        <f>IFERROR(VLOOKUP(A8556,'From Ilsy'!$A$2:$B$1406,2,FALSE),"")</f>
        <v/>
      </c>
      <c r="D8556" s="5">
        <v>2401</v>
      </c>
      <c r="E8556" s="4">
        <f>IFERROR(VLOOKUP(A8556,'From Ilsy'!$A$2:$D$1406,4,FALSE),999999)</f>
        <v>999999</v>
      </c>
      <c r="F8556" s="4">
        <f>IF(E8556=999999,VLOOKUP(D8556,'Manual by Vendor'!$A$2:$C$295,3,FALSE),E8556)</f>
        <v>999999</v>
      </c>
      <c r="G8556" s="4">
        <f>VLOOKUP(A8556,Query2[[00001]:[IMLT]],2,FALSE)</f>
        <v>37</v>
      </c>
      <c r="H8556" s="3"/>
      <c r="I8556" s="4">
        <f t="shared" si="135"/>
        <v>37</v>
      </c>
      <c r="J8556" s="3"/>
      <c r="K8556" s="3"/>
    </row>
    <row r="8557" spans="1:11">
      <c r="A8557" s="3" t="s">
        <v>8566</v>
      </c>
      <c r="B8557" s="4" t="str">
        <f>IFERROR(VLOOKUP(A8557,'From Ilsy'!$A$2:$C$1406,3,FALSE),"")</f>
        <v/>
      </c>
      <c r="C8557" s="4" t="str">
        <f>IFERROR(VLOOKUP(A8557,'From Ilsy'!$A$2:$B$1406,2,FALSE),"")</f>
        <v/>
      </c>
      <c r="D8557" s="5">
        <v>2401</v>
      </c>
      <c r="E8557" s="4">
        <f>IFERROR(VLOOKUP(A8557,'From Ilsy'!$A$2:$D$1406,4,FALSE),999999)</f>
        <v>999999</v>
      </c>
      <c r="F8557" s="4">
        <f>IF(E8557=999999,VLOOKUP(D8557,'Manual by Vendor'!$A$2:$C$295,3,FALSE),E8557)</f>
        <v>999999</v>
      </c>
      <c r="G8557" s="4">
        <f>VLOOKUP(A8557,Query2[[00001]:[IMLT]],2,FALSE)</f>
        <v>37</v>
      </c>
      <c r="H8557" s="3"/>
      <c r="I8557" s="4">
        <f t="shared" si="135"/>
        <v>37</v>
      </c>
      <c r="J8557" s="3"/>
      <c r="K8557" s="3"/>
    </row>
    <row r="8558" spans="1:11">
      <c r="A8558" s="3" t="s">
        <v>8567</v>
      </c>
      <c r="B8558" s="4" t="str">
        <f>IFERROR(VLOOKUP(A8558,'From Ilsy'!$A$2:$C$1406,3,FALSE),"")</f>
        <v/>
      </c>
      <c r="C8558" s="4" t="str">
        <f>IFERROR(VLOOKUP(A8558,'From Ilsy'!$A$2:$B$1406,2,FALSE),"")</f>
        <v/>
      </c>
      <c r="D8558" s="5">
        <v>2401</v>
      </c>
      <c r="E8558" s="4">
        <f>IFERROR(VLOOKUP(A8558,'From Ilsy'!$A$2:$D$1406,4,FALSE),999999)</f>
        <v>999999</v>
      </c>
      <c r="F8558" s="4">
        <f>IF(E8558=999999,VLOOKUP(D8558,'Manual by Vendor'!$A$2:$C$295,3,FALSE),E8558)</f>
        <v>999999</v>
      </c>
      <c r="G8558" s="4">
        <f>VLOOKUP(A8558,Query2[[00001]:[IMLT]],2,FALSE)</f>
        <v>37</v>
      </c>
      <c r="H8558" s="3"/>
      <c r="I8558" s="4">
        <f t="shared" si="135"/>
        <v>37</v>
      </c>
      <c r="J8558" s="3"/>
      <c r="K8558" s="3"/>
    </row>
    <row r="8559" spans="1:11">
      <c r="A8559" s="3" t="s">
        <v>8568</v>
      </c>
      <c r="B8559" s="4" t="str">
        <f>IFERROR(VLOOKUP(A8559,'From Ilsy'!$A$2:$C$1406,3,FALSE),"")</f>
        <v/>
      </c>
      <c r="C8559" s="4" t="str">
        <f>IFERROR(VLOOKUP(A8559,'From Ilsy'!$A$2:$B$1406,2,FALSE),"")</f>
        <v/>
      </c>
      <c r="D8559" s="5">
        <v>2401</v>
      </c>
      <c r="E8559" s="4">
        <f>IFERROR(VLOOKUP(A8559,'From Ilsy'!$A$2:$D$1406,4,FALSE),999999)</f>
        <v>999999</v>
      </c>
      <c r="F8559" s="4">
        <f>IF(E8559=999999,VLOOKUP(D8559,'Manual by Vendor'!$A$2:$C$295,3,FALSE),E8559)</f>
        <v>999999</v>
      </c>
      <c r="G8559" s="4">
        <f>VLOOKUP(A8559,Query2[[00001]:[IMLT]],2,FALSE)</f>
        <v>30</v>
      </c>
      <c r="H8559" s="3"/>
      <c r="I8559" s="4">
        <f t="shared" si="135"/>
        <v>30</v>
      </c>
      <c r="J8559" s="3"/>
      <c r="K8559" s="3"/>
    </row>
    <row r="8560" spans="1:11">
      <c r="A8560" s="3" t="s">
        <v>8569</v>
      </c>
      <c r="B8560" s="4" t="str">
        <f>IFERROR(VLOOKUP(A8560,'From Ilsy'!$A$2:$C$1406,3,FALSE),"")</f>
        <v/>
      </c>
      <c r="C8560" s="4" t="str">
        <f>IFERROR(VLOOKUP(A8560,'From Ilsy'!$A$2:$B$1406,2,FALSE),"")</f>
        <v/>
      </c>
      <c r="D8560" s="5">
        <v>2401</v>
      </c>
      <c r="E8560" s="4">
        <f>IFERROR(VLOOKUP(A8560,'From Ilsy'!$A$2:$D$1406,4,FALSE),999999)</f>
        <v>999999</v>
      </c>
      <c r="F8560" s="4">
        <f>IF(E8560=999999,VLOOKUP(D8560,'Manual by Vendor'!$A$2:$C$295,3,FALSE),E8560)</f>
        <v>999999</v>
      </c>
      <c r="G8560" s="4">
        <f>VLOOKUP(A8560,Query2[[00001]:[IMLT]],2,FALSE)</f>
        <v>31</v>
      </c>
      <c r="H8560" s="3"/>
      <c r="I8560" s="4">
        <f t="shared" si="135"/>
        <v>31</v>
      </c>
      <c r="J8560" s="3"/>
      <c r="K8560" s="3"/>
    </row>
    <row r="8561" spans="1:11">
      <c r="A8561" s="3" t="s">
        <v>8570</v>
      </c>
      <c r="B8561" s="4" t="str">
        <f>IFERROR(VLOOKUP(A8561,'From Ilsy'!$A$2:$C$1406,3,FALSE),"")</f>
        <v/>
      </c>
      <c r="C8561" s="4" t="str">
        <f>IFERROR(VLOOKUP(A8561,'From Ilsy'!$A$2:$B$1406,2,FALSE),"")</f>
        <v/>
      </c>
      <c r="D8561" s="5">
        <v>2401</v>
      </c>
      <c r="E8561" s="4">
        <f>IFERROR(VLOOKUP(A8561,'From Ilsy'!$A$2:$D$1406,4,FALSE),999999)</f>
        <v>999999</v>
      </c>
      <c r="F8561" s="4">
        <f>IF(E8561=999999,VLOOKUP(D8561,'Manual by Vendor'!$A$2:$C$295,3,FALSE),E8561)</f>
        <v>999999</v>
      </c>
      <c r="G8561" s="4">
        <f>VLOOKUP(A8561,Query2[[00001]:[IMLT]],2,FALSE)</f>
        <v>37</v>
      </c>
      <c r="H8561" s="3"/>
      <c r="I8561" s="4">
        <f t="shared" ref="I8561:I8624" si="136">IF(E8561=999999,IF(F8561=999999,G8561,F8561),E8561)</f>
        <v>37</v>
      </c>
      <c r="J8561" s="3"/>
      <c r="K8561" s="3"/>
    </row>
    <row r="8562" spans="1:11">
      <c r="A8562" s="3" t="s">
        <v>8571</v>
      </c>
      <c r="B8562" s="4" t="str">
        <f>IFERROR(VLOOKUP(A8562,'From Ilsy'!$A$2:$C$1406,3,FALSE),"")</f>
        <v/>
      </c>
      <c r="C8562" s="4" t="str">
        <f>IFERROR(VLOOKUP(A8562,'From Ilsy'!$A$2:$B$1406,2,FALSE),"")</f>
        <v/>
      </c>
      <c r="D8562" s="5">
        <v>2401</v>
      </c>
      <c r="E8562" s="4">
        <f>IFERROR(VLOOKUP(A8562,'From Ilsy'!$A$2:$D$1406,4,FALSE),999999)</f>
        <v>999999</v>
      </c>
      <c r="F8562" s="4">
        <f>IF(E8562=999999,VLOOKUP(D8562,'Manual by Vendor'!$A$2:$C$295,3,FALSE),E8562)</f>
        <v>999999</v>
      </c>
      <c r="G8562" s="4">
        <f>VLOOKUP(A8562,Query2[[00001]:[IMLT]],2,FALSE)</f>
        <v>37</v>
      </c>
      <c r="H8562" s="3"/>
      <c r="I8562" s="4">
        <f t="shared" si="136"/>
        <v>37</v>
      </c>
      <c r="J8562" s="3"/>
      <c r="K8562" s="3"/>
    </row>
    <row r="8563" spans="1:11">
      <c r="A8563" s="3" t="s">
        <v>8572</v>
      </c>
      <c r="B8563" s="4" t="str">
        <f>IFERROR(VLOOKUP(A8563,'From Ilsy'!$A$2:$C$1406,3,FALSE),"")</f>
        <v/>
      </c>
      <c r="C8563" s="4" t="str">
        <f>IFERROR(VLOOKUP(A8563,'From Ilsy'!$A$2:$B$1406,2,FALSE),"")</f>
        <v/>
      </c>
      <c r="D8563" s="5">
        <v>1987</v>
      </c>
      <c r="E8563" s="4">
        <f>IFERROR(VLOOKUP(A8563,'From Ilsy'!$A$2:$D$1406,4,FALSE),999999)</f>
        <v>999999</v>
      </c>
      <c r="F8563" s="4">
        <f>IF(E8563=999999,VLOOKUP(D8563,'Manual by Vendor'!$A$2:$C$295,3,FALSE),E8563)</f>
        <v>999999</v>
      </c>
      <c r="G8563" s="4">
        <f>VLOOKUP(A8563,Query2[[00001]:[IMLT]],2,FALSE)</f>
        <v>3</v>
      </c>
      <c r="H8563" s="3"/>
      <c r="I8563" s="4">
        <f t="shared" si="136"/>
        <v>3</v>
      </c>
      <c r="J8563" s="3"/>
      <c r="K8563" s="3"/>
    </row>
    <row r="8564" spans="1:11">
      <c r="A8564" s="3" t="s">
        <v>8573</v>
      </c>
      <c r="B8564" s="4" t="str">
        <f>IFERROR(VLOOKUP(A8564,'From Ilsy'!$A$2:$C$1406,3,FALSE),"")</f>
        <v/>
      </c>
      <c r="C8564" s="4" t="str">
        <f>IFERROR(VLOOKUP(A8564,'From Ilsy'!$A$2:$B$1406,2,FALSE),"")</f>
        <v/>
      </c>
      <c r="D8564" s="5">
        <v>1987</v>
      </c>
      <c r="E8564" s="4">
        <f>IFERROR(VLOOKUP(A8564,'From Ilsy'!$A$2:$D$1406,4,FALSE),999999)</f>
        <v>999999</v>
      </c>
      <c r="F8564" s="4">
        <f>IF(E8564=999999,VLOOKUP(D8564,'Manual by Vendor'!$A$2:$C$295,3,FALSE),E8564)</f>
        <v>999999</v>
      </c>
      <c r="G8564" s="4">
        <f>VLOOKUP(A8564,Query2[[00001]:[IMLT]],2,FALSE)</f>
        <v>3</v>
      </c>
      <c r="H8564" s="3"/>
      <c r="I8564" s="4">
        <f t="shared" si="136"/>
        <v>3</v>
      </c>
      <c r="J8564" s="3"/>
      <c r="K8564" s="3"/>
    </row>
    <row r="8565" spans="1:11">
      <c r="A8565" s="3" t="s">
        <v>8574</v>
      </c>
      <c r="B8565" s="4" t="str">
        <f>IFERROR(VLOOKUP(A8565,'From Ilsy'!$A$2:$C$1406,3,FALSE),"")</f>
        <v/>
      </c>
      <c r="C8565" s="4" t="str">
        <f>IFERROR(VLOOKUP(A8565,'From Ilsy'!$A$2:$B$1406,2,FALSE),"")</f>
        <v/>
      </c>
      <c r="D8565" s="5">
        <v>218</v>
      </c>
      <c r="E8565" s="4">
        <f>IFERROR(VLOOKUP(A8565,'From Ilsy'!$A$2:$D$1406,4,FALSE),999999)</f>
        <v>999999</v>
      </c>
      <c r="F8565" s="4">
        <f>IF(E8565=999999,VLOOKUP(D8565,'Manual by Vendor'!$A$2:$C$295,3,FALSE),E8565)</f>
        <v>21</v>
      </c>
      <c r="G8565" s="4">
        <f>VLOOKUP(A8565,Query2[[00001]:[IMLT]],2,FALSE)</f>
        <v>21</v>
      </c>
      <c r="H8565" s="3"/>
      <c r="I8565" s="4">
        <f t="shared" si="136"/>
        <v>21</v>
      </c>
      <c r="J8565" s="3"/>
      <c r="K8565" s="3"/>
    </row>
    <row r="8566" spans="1:11">
      <c r="A8566" s="3" t="s">
        <v>8575</v>
      </c>
      <c r="B8566" s="4" t="str">
        <f>IFERROR(VLOOKUP(A8566,'From Ilsy'!$A$2:$C$1406,3,FALSE),"")</f>
        <v/>
      </c>
      <c r="C8566" s="4" t="str">
        <f>IFERROR(VLOOKUP(A8566,'From Ilsy'!$A$2:$B$1406,2,FALSE),"")</f>
        <v/>
      </c>
      <c r="D8566" s="5">
        <v>1987</v>
      </c>
      <c r="E8566" s="4">
        <f>IFERROR(VLOOKUP(A8566,'From Ilsy'!$A$2:$D$1406,4,FALSE),999999)</f>
        <v>999999</v>
      </c>
      <c r="F8566" s="4">
        <f>IF(E8566=999999,VLOOKUP(D8566,'Manual by Vendor'!$A$2:$C$295,3,FALSE),E8566)</f>
        <v>999999</v>
      </c>
      <c r="G8566" s="4">
        <f>VLOOKUP(A8566,Query2[[00001]:[IMLT]],2,FALSE)</f>
        <v>3</v>
      </c>
      <c r="H8566" s="3"/>
      <c r="I8566" s="4">
        <f t="shared" si="136"/>
        <v>3</v>
      </c>
      <c r="J8566" s="3"/>
      <c r="K8566" s="3"/>
    </row>
    <row r="8567" spans="1:11">
      <c r="A8567" s="3" t="s">
        <v>8576</v>
      </c>
      <c r="B8567" s="4" t="str">
        <f>IFERROR(VLOOKUP(A8567,'From Ilsy'!$A$2:$C$1406,3,FALSE),"")</f>
        <v/>
      </c>
      <c r="C8567" s="4" t="str">
        <f>IFERROR(VLOOKUP(A8567,'From Ilsy'!$A$2:$B$1406,2,FALSE),"")</f>
        <v/>
      </c>
      <c r="D8567" s="5">
        <v>1987</v>
      </c>
      <c r="E8567" s="4">
        <f>IFERROR(VLOOKUP(A8567,'From Ilsy'!$A$2:$D$1406,4,FALSE),999999)</f>
        <v>999999</v>
      </c>
      <c r="F8567" s="4">
        <f>IF(E8567=999999,VLOOKUP(D8567,'Manual by Vendor'!$A$2:$C$295,3,FALSE),E8567)</f>
        <v>999999</v>
      </c>
      <c r="G8567" s="4">
        <f>VLOOKUP(A8567,Query2[[00001]:[IMLT]],2,FALSE)</f>
        <v>0</v>
      </c>
      <c r="H8567" s="3"/>
      <c r="I8567" s="4">
        <f t="shared" si="136"/>
        <v>0</v>
      </c>
      <c r="J8567" s="3"/>
      <c r="K8567" s="3"/>
    </row>
    <row r="8568" spans="1:11">
      <c r="A8568" s="3" t="s">
        <v>8577</v>
      </c>
      <c r="B8568" s="4" t="str">
        <f>IFERROR(VLOOKUP(A8568,'From Ilsy'!$A$2:$C$1406,3,FALSE),"")</f>
        <v/>
      </c>
      <c r="C8568" s="4" t="str">
        <f>IFERROR(VLOOKUP(A8568,'From Ilsy'!$A$2:$B$1406,2,FALSE),"")</f>
        <v/>
      </c>
      <c r="D8568" s="5">
        <v>1987</v>
      </c>
      <c r="E8568" s="4">
        <f>IFERROR(VLOOKUP(A8568,'From Ilsy'!$A$2:$D$1406,4,FALSE),999999)</f>
        <v>999999</v>
      </c>
      <c r="F8568" s="4">
        <f>IF(E8568=999999,VLOOKUP(D8568,'Manual by Vendor'!$A$2:$C$295,3,FALSE),E8568)</f>
        <v>999999</v>
      </c>
      <c r="G8568" s="4">
        <f>VLOOKUP(A8568,Query2[[00001]:[IMLT]],2,FALSE)</f>
        <v>0</v>
      </c>
      <c r="H8568" s="3"/>
      <c r="I8568" s="4">
        <f t="shared" si="136"/>
        <v>0</v>
      </c>
      <c r="J8568" s="3"/>
      <c r="K8568" s="3"/>
    </row>
    <row r="8569" spans="1:11">
      <c r="A8569" s="3" t="s">
        <v>8578</v>
      </c>
      <c r="B8569" s="4" t="str">
        <f>IFERROR(VLOOKUP(A8569,'From Ilsy'!$A$2:$C$1406,3,FALSE),"")</f>
        <v/>
      </c>
      <c r="C8569" s="4" t="str">
        <f>IFERROR(VLOOKUP(A8569,'From Ilsy'!$A$2:$B$1406,2,FALSE),"")</f>
        <v/>
      </c>
      <c r="D8569" s="5">
        <v>2014</v>
      </c>
      <c r="E8569" s="4">
        <f>IFERROR(VLOOKUP(A8569,'From Ilsy'!$A$2:$D$1406,4,FALSE),999999)</f>
        <v>999999</v>
      </c>
      <c r="F8569" s="4">
        <f>IF(E8569=999999,VLOOKUP(D8569,'Manual by Vendor'!$A$2:$C$295,3,FALSE),E8569)</f>
        <v>30</v>
      </c>
      <c r="G8569" s="4">
        <f>VLOOKUP(A8569,Query2[[00001]:[IMLT]],2,FALSE)</f>
        <v>0</v>
      </c>
      <c r="H8569" s="3"/>
      <c r="I8569" s="4">
        <f t="shared" si="136"/>
        <v>30</v>
      </c>
      <c r="J8569" s="3"/>
      <c r="K8569" s="3"/>
    </row>
    <row r="8570" spans="1:11">
      <c r="A8570" s="3" t="s">
        <v>8579</v>
      </c>
      <c r="B8570" s="4" t="str">
        <f>IFERROR(VLOOKUP(A8570,'From Ilsy'!$A$2:$C$1406,3,FALSE),"")</f>
        <v/>
      </c>
      <c r="C8570" s="4" t="str">
        <f>IFERROR(VLOOKUP(A8570,Sheet1!$A$2:$B$46,2,FALSE),"")</f>
        <v/>
      </c>
      <c r="D8570" s="5">
        <v>0</v>
      </c>
      <c r="E8570" s="4">
        <f>IFERROR(VLOOKUP(A8570,'From Ilsy'!$A$2:$D$1406,4,FALSE),999999)</f>
        <v>999999</v>
      </c>
      <c r="F8570" s="4">
        <f>IF(E8570=999999,VLOOKUP(D8570,'Manual by Vendor'!$A$2:$C$295,3,FALSE),E8570)</f>
        <v>999999</v>
      </c>
      <c r="G8570" s="4">
        <f>VLOOKUP(A8570,Query2[[00001]:[IMLT]],2,FALSE)</f>
        <v>45</v>
      </c>
      <c r="H8570" s="3"/>
      <c r="I8570" s="4">
        <f t="shared" si="136"/>
        <v>45</v>
      </c>
      <c r="J8570" s="3"/>
      <c r="K8570" s="3"/>
    </row>
    <row r="8571" spans="1:11">
      <c r="A8571" s="3" t="s">
        <v>8580</v>
      </c>
      <c r="B8571" s="4" t="str">
        <f>IFERROR(VLOOKUP(A8571,'From Ilsy'!$A$2:$C$1406,3,FALSE),"")</f>
        <v/>
      </c>
      <c r="C8571" s="4" t="str">
        <f>IFERROR(VLOOKUP(A8571,'From Ilsy'!$A$2:$B$1406,2,FALSE),"")</f>
        <v/>
      </c>
      <c r="D8571" s="5">
        <v>1661</v>
      </c>
      <c r="E8571" s="4">
        <f>IFERROR(VLOOKUP(A8571,'From Ilsy'!$A$2:$D$1406,4,FALSE),999999)</f>
        <v>999999</v>
      </c>
      <c r="F8571" s="4">
        <f>IF(E8571=999999,VLOOKUP(D8571,'Manual by Vendor'!$A$2:$C$295,3,FALSE),E8571)</f>
        <v>999999</v>
      </c>
      <c r="G8571" s="4">
        <f>VLOOKUP(A8571,Query2[[00001]:[IMLT]],2,FALSE)</f>
        <v>0</v>
      </c>
      <c r="H8571" s="3"/>
      <c r="I8571" s="4">
        <f t="shared" si="136"/>
        <v>0</v>
      </c>
      <c r="J8571" s="3"/>
      <c r="K8571" s="3"/>
    </row>
    <row r="8572" spans="1:11">
      <c r="A8572" s="3" t="s">
        <v>8581</v>
      </c>
      <c r="B8572" s="4" t="str">
        <f>IFERROR(VLOOKUP(A8572,'From Ilsy'!$A$2:$C$1406,3,FALSE),"")</f>
        <v/>
      </c>
      <c r="C8572" s="4" t="str">
        <f>IFERROR(VLOOKUP(A8572,'From Ilsy'!$A$2:$B$1406,2,FALSE),"")</f>
        <v/>
      </c>
      <c r="D8572" s="5">
        <v>1661</v>
      </c>
      <c r="E8572" s="4">
        <f>IFERROR(VLOOKUP(A8572,'From Ilsy'!$A$2:$D$1406,4,FALSE),999999)</f>
        <v>999999</v>
      </c>
      <c r="F8572" s="4">
        <f>IF(E8572=999999,VLOOKUP(D8572,'Manual by Vendor'!$A$2:$C$295,3,FALSE),E8572)</f>
        <v>999999</v>
      </c>
      <c r="G8572" s="4">
        <f>VLOOKUP(A8572,Query2[[00001]:[IMLT]],2,FALSE)</f>
        <v>0</v>
      </c>
      <c r="H8572" s="3"/>
      <c r="I8572" s="4">
        <f t="shared" si="136"/>
        <v>0</v>
      </c>
      <c r="J8572" s="3"/>
      <c r="K8572" s="3"/>
    </row>
    <row r="8573" spans="1:11">
      <c r="A8573" s="3" t="s">
        <v>8582</v>
      </c>
      <c r="B8573" s="4" t="str">
        <f>IFERROR(VLOOKUP(A8573,'From Ilsy'!$A$2:$C$1406,3,FALSE),"")</f>
        <v/>
      </c>
      <c r="C8573" s="4" t="str">
        <f>IFERROR(VLOOKUP(A8573,'From Ilsy'!$A$2:$B$1406,2,FALSE),"")</f>
        <v/>
      </c>
      <c r="D8573" s="5">
        <v>2331</v>
      </c>
      <c r="E8573" s="4">
        <f>IFERROR(VLOOKUP(A8573,'From Ilsy'!$A$2:$D$1406,4,FALSE),999999)</f>
        <v>999999</v>
      </c>
      <c r="F8573" s="4">
        <f>IF(E8573=999999,VLOOKUP(D8573,'Manual by Vendor'!$A$2:$C$295,3,FALSE),E8573)</f>
        <v>21</v>
      </c>
      <c r="G8573" s="4">
        <f>VLOOKUP(A8573,Query2[[00001]:[IMLT]],2,FALSE)</f>
        <v>16</v>
      </c>
      <c r="H8573" s="3"/>
      <c r="I8573" s="4">
        <f t="shared" si="136"/>
        <v>21</v>
      </c>
      <c r="J8573" s="3"/>
      <c r="K8573" s="3"/>
    </row>
    <row r="8574" spans="1:11">
      <c r="A8574" s="3" t="s">
        <v>8583</v>
      </c>
      <c r="B8574" s="4" t="str">
        <f>IFERROR(VLOOKUP(A8574,'From Ilsy'!$A$2:$C$1406,3,FALSE),"")</f>
        <v/>
      </c>
      <c r="C8574" s="4" t="str">
        <f>IFERROR(VLOOKUP(A8574,'From Ilsy'!$A$2:$B$1406,2,FALSE),"")</f>
        <v/>
      </c>
      <c r="D8574" s="5">
        <v>1661</v>
      </c>
      <c r="E8574" s="4">
        <f>IFERROR(VLOOKUP(A8574,'From Ilsy'!$A$2:$D$1406,4,FALSE),999999)</f>
        <v>999999</v>
      </c>
      <c r="F8574" s="4">
        <f>IF(E8574=999999,VLOOKUP(D8574,'Manual by Vendor'!$A$2:$C$295,3,FALSE),E8574)</f>
        <v>999999</v>
      </c>
      <c r="G8574" s="4">
        <f>VLOOKUP(A8574,Query2[[00001]:[IMLT]],2,FALSE)</f>
        <v>2</v>
      </c>
      <c r="H8574" s="3"/>
      <c r="I8574" s="4">
        <f t="shared" si="136"/>
        <v>2</v>
      </c>
      <c r="J8574" s="3"/>
      <c r="K8574" s="3"/>
    </row>
    <row r="8575" spans="1:11">
      <c r="A8575" s="3" t="s">
        <v>8584</v>
      </c>
      <c r="B8575" s="4" t="str">
        <f>IFERROR(VLOOKUP(A8575,'From Ilsy'!$A$2:$C$1406,3,FALSE),"")</f>
        <v/>
      </c>
      <c r="C8575" s="4" t="str">
        <f>IFERROR(VLOOKUP(A8575,'From Ilsy'!$A$2:$B$1406,2,FALSE),"")</f>
        <v/>
      </c>
      <c r="D8575" s="5">
        <v>1661</v>
      </c>
      <c r="E8575" s="4">
        <f>IFERROR(VLOOKUP(A8575,'From Ilsy'!$A$2:$D$1406,4,FALSE),999999)</f>
        <v>999999</v>
      </c>
      <c r="F8575" s="4">
        <f>IF(E8575=999999,VLOOKUP(D8575,'Manual by Vendor'!$A$2:$C$295,3,FALSE),E8575)</f>
        <v>999999</v>
      </c>
      <c r="G8575" s="4">
        <f>VLOOKUP(A8575,Query2[[00001]:[IMLT]],2,FALSE)</f>
        <v>2</v>
      </c>
      <c r="H8575" s="3"/>
      <c r="I8575" s="4">
        <f t="shared" si="136"/>
        <v>2</v>
      </c>
      <c r="J8575" s="3"/>
      <c r="K8575" s="3"/>
    </row>
    <row r="8576" spans="1:11">
      <c r="A8576" s="3" t="s">
        <v>8585</v>
      </c>
      <c r="B8576" s="4" t="str">
        <f>IFERROR(VLOOKUP(A8576,'From Ilsy'!$A$2:$C$1406,3,FALSE),"")</f>
        <v/>
      </c>
      <c r="C8576" s="4" t="str">
        <f>IFERROR(VLOOKUP(A8576,'From Ilsy'!$A$2:$B$1406,2,FALSE),"")</f>
        <v/>
      </c>
      <c r="D8576" s="5">
        <v>1007</v>
      </c>
      <c r="E8576" s="4">
        <f>IFERROR(VLOOKUP(A8576,'From Ilsy'!$A$2:$D$1406,4,FALSE),999999)</f>
        <v>999999</v>
      </c>
      <c r="F8576" s="4">
        <f>IF(E8576=999999,VLOOKUP(D8576,'Manual by Vendor'!$A$2:$C$295,3,FALSE),E8576)</f>
        <v>999999</v>
      </c>
      <c r="G8576" s="4">
        <f>VLOOKUP(A8576,Query2[[00001]:[IMLT]],2,FALSE)</f>
        <v>2</v>
      </c>
      <c r="H8576" s="3"/>
      <c r="I8576" s="4">
        <f t="shared" si="136"/>
        <v>2</v>
      </c>
      <c r="J8576" s="3"/>
      <c r="K8576" s="3"/>
    </row>
    <row r="8577" spans="1:11">
      <c r="A8577" s="3" t="s">
        <v>8586</v>
      </c>
      <c r="B8577" s="4" t="str">
        <f>IFERROR(VLOOKUP(A8577,'From Ilsy'!$A$2:$C$1406,3,FALSE),"")</f>
        <v/>
      </c>
      <c r="C8577" s="4" t="str">
        <f>IFERROR(VLOOKUP(A8577,'From Ilsy'!$A$2:$B$1406,2,FALSE),"")</f>
        <v/>
      </c>
      <c r="D8577" s="5">
        <v>1904</v>
      </c>
      <c r="E8577" s="4">
        <f>IFERROR(VLOOKUP(A8577,'From Ilsy'!$A$2:$D$1406,4,FALSE),999999)</f>
        <v>999999</v>
      </c>
      <c r="F8577" s="4">
        <f>IF(E8577=999999,VLOOKUP(D8577,'Manual by Vendor'!$A$2:$C$295,3,FALSE),E8577)</f>
        <v>999999</v>
      </c>
      <c r="G8577" s="4">
        <f>VLOOKUP(A8577,Query2[[00001]:[IMLT]],2,FALSE)</f>
        <v>10</v>
      </c>
      <c r="H8577" s="3"/>
      <c r="I8577" s="4">
        <f t="shared" si="136"/>
        <v>10</v>
      </c>
      <c r="J8577" s="3"/>
      <c r="K8577" s="3"/>
    </row>
    <row r="8578" spans="1:11">
      <c r="A8578" s="3" t="s">
        <v>8587</v>
      </c>
      <c r="B8578" s="4" t="str">
        <f>IFERROR(VLOOKUP(A8578,'From Ilsy'!$A$2:$C$1406,3,FALSE),"")</f>
        <v/>
      </c>
      <c r="C8578" s="4" t="str">
        <f>IFERROR(VLOOKUP(A8578,'From Ilsy'!$A$2:$B$1406,2,FALSE),"")</f>
        <v/>
      </c>
      <c r="D8578" s="5">
        <v>1007</v>
      </c>
      <c r="E8578" s="4">
        <f>IFERROR(VLOOKUP(A8578,'From Ilsy'!$A$2:$D$1406,4,FALSE),999999)</f>
        <v>999999</v>
      </c>
      <c r="F8578" s="4">
        <f>IF(E8578=999999,VLOOKUP(D8578,'Manual by Vendor'!$A$2:$C$295,3,FALSE),E8578)</f>
        <v>999999</v>
      </c>
      <c r="G8578" s="4">
        <f>VLOOKUP(A8578,Query2[[00001]:[IMLT]],2,FALSE)</f>
        <v>2</v>
      </c>
      <c r="H8578" s="3"/>
      <c r="I8578" s="4">
        <f t="shared" si="136"/>
        <v>2</v>
      </c>
      <c r="J8578" s="3"/>
      <c r="K8578" s="3"/>
    </row>
    <row r="8579" spans="1:11">
      <c r="A8579" s="3" t="s">
        <v>8588</v>
      </c>
      <c r="B8579" s="4" t="str">
        <f>IFERROR(VLOOKUP(A8579,'From Ilsy'!$A$2:$C$1406,3,FALSE),"")</f>
        <v/>
      </c>
      <c r="C8579" s="4" t="str">
        <f>IFERROR(VLOOKUP(A8579,'From Ilsy'!$A$2:$B$1406,2,FALSE),"")</f>
        <v/>
      </c>
      <c r="D8579" s="5">
        <v>1987</v>
      </c>
      <c r="E8579" s="4">
        <f>IFERROR(VLOOKUP(A8579,'From Ilsy'!$A$2:$D$1406,4,FALSE),999999)</f>
        <v>999999</v>
      </c>
      <c r="F8579" s="4">
        <f>IF(E8579=999999,VLOOKUP(D8579,'Manual by Vendor'!$A$2:$C$295,3,FALSE),E8579)</f>
        <v>999999</v>
      </c>
      <c r="G8579" s="4">
        <f>VLOOKUP(A8579,Query2[[00001]:[IMLT]],2,FALSE)</f>
        <v>2</v>
      </c>
      <c r="H8579" s="3"/>
      <c r="I8579" s="4">
        <f t="shared" si="136"/>
        <v>2</v>
      </c>
      <c r="J8579" s="3"/>
      <c r="K8579" s="3"/>
    </row>
    <row r="8580" spans="1:11">
      <c r="A8580" s="3" t="s">
        <v>8589</v>
      </c>
      <c r="B8580" s="4" t="str">
        <f>IFERROR(VLOOKUP(A8580,'From Ilsy'!$A$2:$C$1406,3,FALSE),"")</f>
        <v/>
      </c>
      <c r="C8580" s="4" t="str">
        <f>IFERROR(VLOOKUP(A8580,'From Ilsy'!$A$2:$B$1406,2,FALSE),"")</f>
        <v/>
      </c>
      <c r="D8580" s="5">
        <v>0</v>
      </c>
      <c r="E8580" s="4">
        <f>IFERROR(VLOOKUP(A8580,'From Ilsy'!$A$2:$D$1406,4,FALSE),999999)</f>
        <v>999999</v>
      </c>
      <c r="F8580" s="4">
        <f>IF(E8580=999999,VLOOKUP(D8580,'Manual by Vendor'!$A$2:$C$295,3,FALSE),E8580)</f>
        <v>999999</v>
      </c>
      <c r="G8580" s="4">
        <f>VLOOKUP(A8580,Query2[[00001]:[IMLT]],2,FALSE)</f>
        <v>23</v>
      </c>
      <c r="H8580" s="3"/>
      <c r="I8580" s="4">
        <f t="shared" si="136"/>
        <v>23</v>
      </c>
      <c r="J8580" s="3"/>
      <c r="K8580" s="3"/>
    </row>
    <row r="8581" spans="1:11">
      <c r="A8581" s="3" t="s">
        <v>8590</v>
      </c>
      <c r="B8581" s="4" t="str">
        <f>IFERROR(VLOOKUP(A8581,'From Ilsy'!$A$2:$C$1406,3,FALSE),"")</f>
        <v/>
      </c>
      <c r="C8581" s="4" t="str">
        <f>IFERROR(VLOOKUP(A8581,'From Ilsy'!$A$2:$B$1406,2,FALSE),"")</f>
        <v/>
      </c>
      <c r="D8581" s="5">
        <v>1987</v>
      </c>
      <c r="E8581" s="4">
        <f>IFERROR(VLOOKUP(A8581,'From Ilsy'!$A$2:$D$1406,4,FALSE),999999)</f>
        <v>999999</v>
      </c>
      <c r="F8581" s="4">
        <f>IF(E8581=999999,VLOOKUP(D8581,'Manual by Vendor'!$A$2:$C$295,3,FALSE),E8581)</f>
        <v>999999</v>
      </c>
      <c r="G8581" s="4">
        <f>VLOOKUP(A8581,Query2[[00001]:[IMLT]],2,FALSE)</f>
        <v>1</v>
      </c>
      <c r="H8581" s="3"/>
      <c r="I8581" s="4">
        <f t="shared" si="136"/>
        <v>1</v>
      </c>
      <c r="J8581" s="3"/>
      <c r="K8581" s="3"/>
    </row>
    <row r="8582" spans="1:11">
      <c r="A8582" s="3" t="s">
        <v>8591</v>
      </c>
      <c r="B8582" s="4" t="str">
        <f>IFERROR(VLOOKUP(A8582,'From Ilsy'!$A$2:$C$1406,3,FALSE),"")</f>
        <v/>
      </c>
      <c r="C8582" s="4" t="str">
        <f>IFERROR(VLOOKUP(A8582,'From Ilsy'!$A$2:$B$1406,2,FALSE),"")</f>
        <v/>
      </c>
      <c r="D8582" s="5">
        <v>1987</v>
      </c>
      <c r="E8582" s="4">
        <f>IFERROR(VLOOKUP(A8582,'From Ilsy'!$A$2:$D$1406,4,FALSE),999999)</f>
        <v>999999</v>
      </c>
      <c r="F8582" s="4">
        <f>IF(E8582=999999,VLOOKUP(D8582,'Manual by Vendor'!$A$2:$C$295,3,FALSE),E8582)</f>
        <v>999999</v>
      </c>
      <c r="G8582" s="4">
        <f>VLOOKUP(A8582,Query2[[00001]:[IMLT]],2,FALSE)</f>
        <v>3</v>
      </c>
      <c r="H8582" s="3"/>
      <c r="I8582" s="4">
        <f t="shared" si="136"/>
        <v>3</v>
      </c>
      <c r="J8582" s="3"/>
      <c r="K8582" s="3"/>
    </row>
    <row r="8583" spans="1:11">
      <c r="A8583" s="3" t="s">
        <v>8592</v>
      </c>
      <c r="B8583" s="4" t="str">
        <f>IFERROR(VLOOKUP(A8583,'From Ilsy'!$A$2:$C$1406,3,FALSE),"")</f>
        <v/>
      </c>
      <c r="C8583" s="4" t="str">
        <f>IFERROR(VLOOKUP(A8583,'From Ilsy'!$A$2:$B$1406,2,FALSE),"")</f>
        <v/>
      </c>
      <c r="D8583" s="5">
        <v>1661</v>
      </c>
      <c r="E8583" s="4">
        <f>IFERROR(VLOOKUP(A8583,'From Ilsy'!$A$2:$D$1406,4,FALSE),999999)</f>
        <v>999999</v>
      </c>
      <c r="F8583" s="4">
        <f>IF(E8583=999999,VLOOKUP(D8583,'Manual by Vendor'!$A$2:$C$295,3,FALSE),E8583)</f>
        <v>999999</v>
      </c>
      <c r="G8583" s="4">
        <f>VLOOKUP(A8583,Query2[[00001]:[IMLT]],2,FALSE)</f>
        <v>1</v>
      </c>
      <c r="H8583" s="3"/>
      <c r="I8583" s="4">
        <f t="shared" si="136"/>
        <v>1</v>
      </c>
      <c r="J8583" s="3"/>
      <c r="K8583" s="3"/>
    </row>
    <row r="8584" spans="1:11">
      <c r="A8584" s="3" t="s">
        <v>8593</v>
      </c>
      <c r="B8584" s="4" t="str">
        <f>IFERROR(VLOOKUP(A8584,'From Ilsy'!$A$2:$C$1406,3,FALSE),"")</f>
        <v/>
      </c>
      <c r="C8584" s="4" t="str">
        <f>IFERROR(VLOOKUP(A8584,'From Ilsy'!$A$2:$B$1406,2,FALSE),"")</f>
        <v/>
      </c>
      <c r="D8584" s="5">
        <v>1987</v>
      </c>
      <c r="E8584" s="4">
        <f>IFERROR(VLOOKUP(A8584,'From Ilsy'!$A$2:$D$1406,4,FALSE),999999)</f>
        <v>999999</v>
      </c>
      <c r="F8584" s="4">
        <f>IF(E8584=999999,VLOOKUP(D8584,'Manual by Vendor'!$A$2:$C$295,3,FALSE),E8584)</f>
        <v>999999</v>
      </c>
      <c r="G8584" s="4">
        <f>VLOOKUP(A8584,Query2[[00001]:[IMLT]],2,FALSE)</f>
        <v>2</v>
      </c>
      <c r="H8584" s="3"/>
      <c r="I8584" s="4">
        <f t="shared" si="136"/>
        <v>2</v>
      </c>
      <c r="J8584" s="3"/>
      <c r="K8584" s="3"/>
    </row>
    <row r="8585" spans="1:11">
      <c r="A8585" s="3" t="s">
        <v>8594</v>
      </c>
      <c r="B8585" s="4" t="str">
        <f>IFERROR(VLOOKUP(A8585,'From Ilsy'!$A$2:$C$1406,3,FALSE),"")</f>
        <v/>
      </c>
      <c r="C8585" s="4" t="str">
        <f>IFERROR(VLOOKUP(A8585,'From Ilsy'!$A$2:$B$1406,2,FALSE),"")</f>
        <v/>
      </c>
      <c r="D8585" s="5">
        <v>1661</v>
      </c>
      <c r="E8585" s="4">
        <f>IFERROR(VLOOKUP(A8585,'From Ilsy'!$A$2:$D$1406,4,FALSE),999999)</f>
        <v>999999</v>
      </c>
      <c r="F8585" s="4">
        <f>IF(E8585=999999,VLOOKUP(D8585,'Manual by Vendor'!$A$2:$C$295,3,FALSE),E8585)</f>
        <v>999999</v>
      </c>
      <c r="G8585" s="4">
        <f>VLOOKUP(A8585,Query2[[00001]:[IMLT]],2,FALSE)</f>
        <v>3</v>
      </c>
      <c r="H8585" s="3"/>
      <c r="I8585" s="4">
        <f t="shared" si="136"/>
        <v>3</v>
      </c>
      <c r="J8585" s="3"/>
      <c r="K8585" s="3"/>
    </row>
    <row r="8586" spans="1:11">
      <c r="A8586" s="3" t="s">
        <v>8595</v>
      </c>
      <c r="B8586" s="4" t="str">
        <f>IFERROR(VLOOKUP(A8586,'From Ilsy'!$A$2:$C$1406,3,FALSE),"")</f>
        <v/>
      </c>
      <c r="C8586" s="4" t="str">
        <f>IFERROR(VLOOKUP(A8586,'From Ilsy'!$A$2:$B$1406,2,FALSE),"")</f>
        <v/>
      </c>
      <c r="D8586" s="5">
        <v>1987</v>
      </c>
      <c r="E8586" s="4">
        <f>IFERROR(VLOOKUP(A8586,'From Ilsy'!$A$2:$D$1406,4,FALSE),999999)</f>
        <v>999999</v>
      </c>
      <c r="F8586" s="4">
        <f>IF(E8586=999999,VLOOKUP(D8586,'Manual by Vendor'!$A$2:$C$295,3,FALSE),E8586)</f>
        <v>999999</v>
      </c>
      <c r="G8586" s="4">
        <f>VLOOKUP(A8586,Query2[[00001]:[IMLT]],2,FALSE)</f>
        <v>0</v>
      </c>
      <c r="H8586" s="3"/>
      <c r="I8586" s="4">
        <f t="shared" si="136"/>
        <v>0</v>
      </c>
      <c r="J8586" s="3"/>
      <c r="K8586" s="3"/>
    </row>
    <row r="8587" spans="1:11">
      <c r="A8587" s="3" t="s">
        <v>8596</v>
      </c>
      <c r="B8587" s="4" t="str">
        <f>IFERROR(VLOOKUP(A8587,'From Ilsy'!$A$2:$C$1406,3,FALSE),"")</f>
        <v/>
      </c>
      <c r="C8587" s="4" t="str">
        <f>IFERROR(VLOOKUP(A8587,'From Ilsy'!$A$2:$B$1406,2,FALSE),"")</f>
        <v/>
      </c>
      <c r="D8587" s="5">
        <v>2328</v>
      </c>
      <c r="E8587" s="4">
        <f>IFERROR(VLOOKUP(A8587,'From Ilsy'!$A$2:$D$1406,4,FALSE),999999)</f>
        <v>999999</v>
      </c>
      <c r="F8587" s="4">
        <f>IF(E8587=999999,VLOOKUP(D8587,'Manual by Vendor'!$A$2:$C$295,3,FALSE),E8587)</f>
        <v>999999</v>
      </c>
      <c r="G8587" s="4">
        <f>VLOOKUP(A8587,Query2[[00001]:[IMLT]],2,FALSE)</f>
        <v>3</v>
      </c>
      <c r="H8587" s="3"/>
      <c r="I8587" s="4">
        <f t="shared" si="136"/>
        <v>3</v>
      </c>
      <c r="J8587" s="3"/>
      <c r="K8587" s="3"/>
    </row>
    <row r="8588" spans="1:11">
      <c r="A8588" s="3" t="s">
        <v>8597</v>
      </c>
      <c r="B8588" s="4" t="str">
        <f>IFERROR(VLOOKUP(A8588,'From Ilsy'!$A$2:$C$1406,3,FALSE),"")</f>
        <v/>
      </c>
      <c r="C8588" s="4" t="str">
        <f>IFERROR(VLOOKUP(A8588,'From Ilsy'!$A$2:$B$1406,2,FALSE),"")</f>
        <v/>
      </c>
      <c r="D8588" s="5">
        <v>2401</v>
      </c>
      <c r="E8588" s="4">
        <f>IFERROR(VLOOKUP(A8588,'From Ilsy'!$A$2:$D$1406,4,FALSE),999999)</f>
        <v>999999</v>
      </c>
      <c r="F8588" s="4">
        <f>IF(E8588=999999,VLOOKUP(D8588,'Manual by Vendor'!$A$2:$C$295,3,FALSE),E8588)</f>
        <v>999999</v>
      </c>
      <c r="G8588" s="4">
        <f>VLOOKUP(A8588,Query2[[00001]:[IMLT]],2,FALSE)</f>
        <v>0</v>
      </c>
      <c r="H8588" s="3"/>
      <c r="I8588" s="4">
        <f t="shared" si="136"/>
        <v>0</v>
      </c>
      <c r="J8588" s="3"/>
      <c r="K8588" s="3"/>
    </row>
    <row r="8589" spans="1:11">
      <c r="A8589" s="3" t="s">
        <v>8598</v>
      </c>
      <c r="B8589" s="4" t="str">
        <f>IFERROR(VLOOKUP(A8589,'From Ilsy'!$A$2:$C$1406,3,FALSE),"")</f>
        <v/>
      </c>
      <c r="C8589" s="4" t="str">
        <f>IFERROR(VLOOKUP(A8589,'From Ilsy'!$A$2:$B$1406,2,FALSE),"")</f>
        <v/>
      </c>
      <c r="D8589" s="5">
        <v>2401</v>
      </c>
      <c r="E8589" s="4">
        <f>IFERROR(VLOOKUP(A8589,'From Ilsy'!$A$2:$D$1406,4,FALSE),999999)</f>
        <v>999999</v>
      </c>
      <c r="F8589" s="4">
        <f>IF(E8589=999999,VLOOKUP(D8589,'Manual by Vendor'!$A$2:$C$295,3,FALSE),E8589)</f>
        <v>999999</v>
      </c>
      <c r="G8589" s="4">
        <f>VLOOKUP(A8589,Query2[[00001]:[IMLT]],2,FALSE)</f>
        <v>9</v>
      </c>
      <c r="H8589" s="3"/>
      <c r="I8589" s="4">
        <f t="shared" si="136"/>
        <v>9</v>
      </c>
      <c r="J8589" s="3"/>
      <c r="K8589" s="3"/>
    </row>
    <row r="8590" spans="1:11">
      <c r="A8590" s="3" t="s">
        <v>8599</v>
      </c>
      <c r="B8590" s="4" t="str">
        <f>IFERROR(VLOOKUP(A8590,'From Ilsy'!$A$2:$C$1406,3,FALSE),"")</f>
        <v/>
      </c>
      <c r="C8590" s="4" t="str">
        <f>IFERROR(VLOOKUP(A8590,'From Ilsy'!$A$2:$B$1406,2,FALSE),"")</f>
        <v/>
      </c>
      <c r="D8590" s="5">
        <v>1987</v>
      </c>
      <c r="E8590" s="4">
        <f>IFERROR(VLOOKUP(A8590,'From Ilsy'!$A$2:$D$1406,4,FALSE),999999)</f>
        <v>999999</v>
      </c>
      <c r="F8590" s="4">
        <f>IF(E8590=999999,VLOOKUP(D8590,'Manual by Vendor'!$A$2:$C$295,3,FALSE),E8590)</f>
        <v>999999</v>
      </c>
      <c r="G8590" s="4">
        <f>VLOOKUP(A8590,Query2[[00001]:[IMLT]],2,FALSE)</f>
        <v>1</v>
      </c>
      <c r="H8590" s="3"/>
      <c r="I8590" s="4">
        <f t="shared" si="136"/>
        <v>1</v>
      </c>
      <c r="J8590" s="3"/>
      <c r="K8590" s="3"/>
    </row>
    <row r="8591" spans="1:11">
      <c r="A8591" s="3" t="s">
        <v>8600</v>
      </c>
      <c r="B8591" s="4" t="str">
        <f>IFERROR(VLOOKUP(A8591,'From Ilsy'!$A$2:$C$1406,3,FALSE),"")</f>
        <v/>
      </c>
      <c r="C8591" s="4" t="str">
        <f>IFERROR(VLOOKUP(A8591,'From Ilsy'!$A$2:$B$1406,2,FALSE),"")</f>
        <v/>
      </c>
      <c r="D8591" s="5">
        <v>1008</v>
      </c>
      <c r="E8591" s="4">
        <f>IFERROR(VLOOKUP(A8591,'From Ilsy'!$A$2:$D$1406,4,FALSE),999999)</f>
        <v>999999</v>
      </c>
      <c r="F8591" s="4">
        <f>IF(E8591=999999,VLOOKUP(D8591,'Manual by Vendor'!$A$2:$C$295,3,FALSE),E8591)</f>
        <v>999999</v>
      </c>
      <c r="G8591" s="4">
        <f>VLOOKUP(A8591,Query2[[00001]:[IMLT]],2,FALSE)</f>
        <v>8</v>
      </c>
      <c r="H8591" s="3"/>
      <c r="I8591" s="4">
        <f t="shared" si="136"/>
        <v>8</v>
      </c>
      <c r="J8591" s="3"/>
      <c r="K8591" s="3"/>
    </row>
    <row r="8592" spans="1:11">
      <c r="A8592" s="3" t="s">
        <v>8601</v>
      </c>
      <c r="B8592" s="4" t="str">
        <f>IFERROR(VLOOKUP(A8592,'From Ilsy'!$A$2:$C$1406,3,FALSE),"")</f>
        <v/>
      </c>
      <c r="C8592" s="4" t="str">
        <f>IFERROR(VLOOKUP(A8592,'From Ilsy'!$A$2:$B$1406,2,FALSE),"")</f>
        <v/>
      </c>
      <c r="D8592" s="5">
        <v>1008</v>
      </c>
      <c r="E8592" s="4">
        <f>IFERROR(VLOOKUP(A8592,'From Ilsy'!$A$2:$D$1406,4,FALSE),999999)</f>
        <v>999999</v>
      </c>
      <c r="F8592" s="4">
        <f>IF(E8592=999999,VLOOKUP(D8592,'Manual by Vendor'!$A$2:$C$295,3,FALSE),E8592)</f>
        <v>999999</v>
      </c>
      <c r="G8592" s="4">
        <f>VLOOKUP(A8592,Query2[[00001]:[IMLT]],2,FALSE)</f>
        <v>6</v>
      </c>
      <c r="H8592" s="3"/>
      <c r="I8592" s="4">
        <f t="shared" si="136"/>
        <v>6</v>
      </c>
      <c r="J8592" s="3"/>
      <c r="K8592" s="3"/>
    </row>
    <row r="8593" spans="1:11">
      <c r="A8593" s="3" t="s">
        <v>8602</v>
      </c>
      <c r="B8593" s="4" t="str">
        <f>IFERROR(VLOOKUP(A8593,'From Ilsy'!$A$2:$C$1406,3,FALSE),"")</f>
        <v/>
      </c>
      <c r="C8593" s="4" t="str">
        <f>IFERROR(VLOOKUP(A8593,'From Ilsy'!$A$2:$B$1406,2,FALSE),"")</f>
        <v/>
      </c>
      <c r="D8593" s="5">
        <v>2328</v>
      </c>
      <c r="E8593" s="4">
        <f>IFERROR(VLOOKUP(A8593,'From Ilsy'!$A$2:$D$1406,4,FALSE),999999)</f>
        <v>999999</v>
      </c>
      <c r="F8593" s="4">
        <f>IF(E8593=999999,VLOOKUP(D8593,'Manual by Vendor'!$A$2:$C$295,3,FALSE),E8593)</f>
        <v>999999</v>
      </c>
      <c r="G8593" s="4">
        <f>VLOOKUP(A8593,Query2[[00001]:[IMLT]],2,FALSE)</f>
        <v>1</v>
      </c>
      <c r="H8593" s="3"/>
      <c r="I8593" s="4">
        <f t="shared" si="136"/>
        <v>1</v>
      </c>
      <c r="J8593" s="3"/>
      <c r="K8593" s="3"/>
    </row>
    <row r="8594" spans="1:11">
      <c r="A8594" s="3" t="s">
        <v>8603</v>
      </c>
      <c r="B8594" s="4" t="str">
        <f>IFERROR(VLOOKUP(A8594,'From Ilsy'!$A$2:$C$1406,3,FALSE),"")</f>
        <v/>
      </c>
      <c r="C8594" s="4" t="str">
        <f>IFERROR(VLOOKUP(A8594,'From Ilsy'!$A$2:$B$1406,2,FALSE),"")</f>
        <v/>
      </c>
      <c r="D8594" s="5">
        <v>2401</v>
      </c>
      <c r="E8594" s="4">
        <f>IFERROR(VLOOKUP(A8594,'From Ilsy'!$A$2:$D$1406,4,FALSE),999999)</f>
        <v>999999</v>
      </c>
      <c r="F8594" s="4">
        <f>IF(E8594=999999,VLOOKUP(D8594,'Manual by Vendor'!$A$2:$C$295,3,FALSE),E8594)</f>
        <v>999999</v>
      </c>
      <c r="G8594" s="4">
        <f>VLOOKUP(A8594,Query2[[00001]:[IMLT]],2,FALSE)</f>
        <v>88</v>
      </c>
      <c r="H8594" s="3"/>
      <c r="I8594" s="4">
        <f t="shared" si="136"/>
        <v>88</v>
      </c>
      <c r="J8594" s="3"/>
      <c r="K8594" s="3"/>
    </row>
    <row r="8595" spans="1:11">
      <c r="A8595" s="3" t="s">
        <v>8604</v>
      </c>
      <c r="B8595" s="4" t="str">
        <f>IFERROR(VLOOKUP(A8595,'From Ilsy'!$A$2:$C$1406,3,FALSE),"")</f>
        <v/>
      </c>
      <c r="C8595" s="4" t="str">
        <f>IFERROR(VLOOKUP(A8595,'From Ilsy'!$A$2:$B$1406,2,FALSE),"")</f>
        <v/>
      </c>
      <c r="D8595" s="5">
        <v>2401</v>
      </c>
      <c r="E8595" s="4">
        <f>IFERROR(VLOOKUP(A8595,'From Ilsy'!$A$2:$D$1406,4,FALSE),999999)</f>
        <v>999999</v>
      </c>
      <c r="F8595" s="4">
        <f>IF(E8595=999999,VLOOKUP(D8595,'Manual by Vendor'!$A$2:$C$295,3,FALSE),E8595)</f>
        <v>999999</v>
      </c>
      <c r="G8595" s="4">
        <f>VLOOKUP(A8595,Query2[[00001]:[IMLT]],2,FALSE)</f>
        <v>14</v>
      </c>
      <c r="H8595" s="3"/>
      <c r="I8595" s="4">
        <f t="shared" si="136"/>
        <v>14</v>
      </c>
      <c r="J8595" s="3"/>
      <c r="K8595" s="3"/>
    </row>
    <row r="8596" spans="1:11">
      <c r="A8596" s="3" t="s">
        <v>8605</v>
      </c>
      <c r="B8596" s="4" t="str">
        <f>IFERROR(VLOOKUP(A8596,'From Ilsy'!$A$2:$C$1406,3,FALSE),"")</f>
        <v xml:space="preserve">EURO OAK 5/8 X 7 UNFINISHED   </v>
      </c>
      <c r="C8596" s="4" t="str">
        <f>IFERROR(VLOOKUP(A8596,'From Ilsy'!$A$2:$B$1406,2,FALSE),"")</f>
        <v xml:space="preserve">FRENCH CONNECTION   </v>
      </c>
      <c r="D8596" s="5">
        <v>2401</v>
      </c>
      <c r="E8596" s="4">
        <f>IFERROR(VLOOKUP(A8596,'From Ilsy'!$A$2:$D$1406,4,FALSE),999999)</f>
        <v>999999</v>
      </c>
      <c r="F8596" s="4">
        <f>IF(E8596=999999,VLOOKUP(D8596,'Manual by Vendor'!$A$2:$C$295,3,FALSE),E8596)</f>
        <v>999999</v>
      </c>
      <c r="G8596" s="4">
        <f>VLOOKUP(A8596,Query2[[00001]:[IMLT]],2,FALSE)</f>
        <v>0</v>
      </c>
      <c r="H8596" s="3"/>
      <c r="I8596" s="4">
        <f t="shared" si="136"/>
        <v>0</v>
      </c>
      <c r="J8596" s="3"/>
      <c r="K8596" s="3"/>
    </row>
    <row r="8597" spans="1:11">
      <c r="A8597" s="3" t="s">
        <v>8606</v>
      </c>
      <c r="B8597" s="4" t="str">
        <f>IFERROR(VLOOKUP(A8597,'From Ilsy'!$A$2:$C$1406,3,FALSE),"")</f>
        <v/>
      </c>
      <c r="C8597" s="4" t="str">
        <f>IFERROR(VLOOKUP(A8597,'From Ilsy'!$A$2:$B$1406,2,FALSE),"")</f>
        <v/>
      </c>
      <c r="D8597" s="5">
        <v>2401</v>
      </c>
      <c r="E8597" s="4">
        <f>IFERROR(VLOOKUP(A8597,'From Ilsy'!$A$2:$D$1406,4,FALSE),999999)</f>
        <v>999999</v>
      </c>
      <c r="F8597" s="4">
        <f>IF(E8597=999999,VLOOKUP(D8597,'Manual by Vendor'!$A$2:$C$295,3,FALSE),E8597)</f>
        <v>999999</v>
      </c>
      <c r="G8597" s="4">
        <f>VLOOKUP(A8597,Query2[[00001]:[IMLT]],2,FALSE)</f>
        <v>0</v>
      </c>
      <c r="H8597" s="3"/>
      <c r="I8597" s="4">
        <f t="shared" si="136"/>
        <v>0</v>
      </c>
      <c r="J8597" s="3"/>
      <c r="K8597" s="3"/>
    </row>
    <row r="8598" spans="1:11">
      <c r="A8598" s="3" t="s">
        <v>8607</v>
      </c>
      <c r="B8598" s="4" t="str">
        <f>IFERROR(VLOOKUP(A8598,'From Ilsy'!$A$2:$C$1406,3,FALSE),"")</f>
        <v/>
      </c>
      <c r="C8598" s="4" t="str">
        <f>IFERROR(VLOOKUP(A8598,'From Ilsy'!$A$2:$B$1406,2,FALSE),"")</f>
        <v/>
      </c>
      <c r="D8598" s="5">
        <v>2401</v>
      </c>
      <c r="E8598" s="4">
        <f>IFERROR(VLOOKUP(A8598,'From Ilsy'!$A$2:$D$1406,4,FALSE),999999)</f>
        <v>999999</v>
      </c>
      <c r="F8598" s="4">
        <f>IF(E8598=999999,VLOOKUP(D8598,'Manual by Vendor'!$A$2:$C$295,3,FALSE),E8598)</f>
        <v>999999</v>
      </c>
      <c r="G8598" s="4">
        <f>VLOOKUP(A8598,Query2[[00001]:[IMLT]],2,FALSE)</f>
        <v>23</v>
      </c>
      <c r="H8598" s="3"/>
      <c r="I8598" s="4">
        <f t="shared" si="136"/>
        <v>23</v>
      </c>
      <c r="J8598" s="3"/>
      <c r="K8598" s="3"/>
    </row>
    <row r="8599" spans="1:11">
      <c r="A8599" s="3" t="s">
        <v>8608</v>
      </c>
      <c r="B8599" s="4" t="str">
        <f>IFERROR(VLOOKUP(A8599,'From Ilsy'!$A$2:$C$1406,3,FALSE),"")</f>
        <v/>
      </c>
      <c r="C8599" s="4" t="str">
        <f>IFERROR(VLOOKUP(A8599,'From Ilsy'!$A$2:$B$1406,2,FALSE),"")</f>
        <v/>
      </c>
      <c r="D8599" s="5">
        <v>2401</v>
      </c>
      <c r="E8599" s="4">
        <f>IFERROR(VLOOKUP(A8599,'From Ilsy'!$A$2:$D$1406,4,FALSE),999999)</f>
        <v>999999</v>
      </c>
      <c r="F8599" s="4">
        <f>IF(E8599=999999,VLOOKUP(D8599,'Manual by Vendor'!$A$2:$C$295,3,FALSE),E8599)</f>
        <v>999999</v>
      </c>
      <c r="G8599" s="4">
        <f>VLOOKUP(A8599,Query2[[00001]:[IMLT]],2,FALSE)</f>
        <v>0</v>
      </c>
      <c r="H8599" s="3"/>
      <c r="I8599" s="4">
        <f t="shared" si="136"/>
        <v>0</v>
      </c>
      <c r="J8599" s="3"/>
      <c r="K8599" s="3"/>
    </row>
    <row r="8600" spans="1:11">
      <c r="A8600" s="3" t="s">
        <v>8609</v>
      </c>
      <c r="B8600" s="4" t="str">
        <f>IFERROR(VLOOKUP(A8600,'From Ilsy'!$A$2:$C$1406,3,FALSE),"")</f>
        <v/>
      </c>
      <c r="C8600" s="4" t="str">
        <f>IFERROR(VLOOKUP(A8600,'From Ilsy'!$A$2:$B$1406,2,FALSE),"")</f>
        <v/>
      </c>
      <c r="D8600" s="5">
        <v>2401</v>
      </c>
      <c r="E8600" s="4">
        <f>IFERROR(VLOOKUP(A8600,'From Ilsy'!$A$2:$D$1406,4,FALSE),999999)</f>
        <v>999999</v>
      </c>
      <c r="F8600" s="4">
        <f>IF(E8600=999999,VLOOKUP(D8600,'Manual by Vendor'!$A$2:$C$295,3,FALSE),E8600)</f>
        <v>999999</v>
      </c>
      <c r="G8600" s="4">
        <f>VLOOKUP(A8600,Query2[[00001]:[IMLT]],2,FALSE)</f>
        <v>20</v>
      </c>
      <c r="H8600" s="3"/>
      <c r="I8600" s="4">
        <f t="shared" si="136"/>
        <v>20</v>
      </c>
      <c r="J8600" s="3"/>
      <c r="K8600" s="3"/>
    </row>
    <row r="8601" spans="1:11">
      <c r="A8601" s="3" t="s">
        <v>8610</v>
      </c>
      <c r="B8601" s="4" t="str">
        <f>IFERROR(VLOOKUP(A8601,'From Ilsy'!$A$2:$C$1406,3,FALSE),"")</f>
        <v/>
      </c>
      <c r="C8601" s="4" t="str">
        <f>IFERROR(VLOOKUP(A8601,'From Ilsy'!$A$2:$B$1406,2,FALSE),"")</f>
        <v/>
      </c>
      <c r="D8601" s="5">
        <v>502</v>
      </c>
      <c r="E8601" s="4">
        <f>IFERROR(VLOOKUP(A8601,'From Ilsy'!$A$2:$D$1406,4,FALSE),999999)</f>
        <v>999999</v>
      </c>
      <c r="F8601" s="4">
        <f>IF(E8601=999999,VLOOKUP(D8601,'Manual by Vendor'!$A$2:$C$295,3,FALSE),E8601)</f>
        <v>999999</v>
      </c>
      <c r="G8601" s="4">
        <f>VLOOKUP(A8601,Query2[[00001]:[IMLT]],2,FALSE)</f>
        <v>5</v>
      </c>
      <c r="H8601" s="3"/>
      <c r="I8601" s="4">
        <f t="shared" si="136"/>
        <v>5</v>
      </c>
      <c r="J8601" s="3"/>
      <c r="K8601" s="3"/>
    </row>
    <row r="8602" spans="1:11">
      <c r="A8602" s="3" t="s">
        <v>8611</v>
      </c>
      <c r="B8602" s="4" t="str">
        <f>IFERROR(VLOOKUP(A8602,'From Ilsy'!$A$2:$C$1406,3,FALSE),"")</f>
        <v/>
      </c>
      <c r="C8602" s="4" t="str">
        <f>IFERROR(VLOOKUP(A8602,'From Ilsy'!$A$2:$B$1406,2,FALSE),"")</f>
        <v/>
      </c>
      <c r="D8602" s="5">
        <v>2401</v>
      </c>
      <c r="E8602" s="4">
        <f>IFERROR(VLOOKUP(A8602,'From Ilsy'!$A$2:$D$1406,4,FALSE),999999)</f>
        <v>999999</v>
      </c>
      <c r="F8602" s="4">
        <f>IF(E8602=999999,VLOOKUP(D8602,'Manual by Vendor'!$A$2:$C$295,3,FALSE),E8602)</f>
        <v>999999</v>
      </c>
      <c r="G8602" s="4">
        <f>VLOOKUP(A8602,Query2[[00001]:[IMLT]],2,FALSE)</f>
        <v>14</v>
      </c>
      <c r="H8602" s="3"/>
      <c r="I8602" s="4">
        <f t="shared" si="136"/>
        <v>14</v>
      </c>
      <c r="J8602" s="3"/>
      <c r="K8602" s="3"/>
    </row>
    <row r="8603" spans="1:11">
      <c r="A8603" s="3" t="s">
        <v>8612</v>
      </c>
      <c r="B8603" s="4" t="str">
        <f>IFERROR(VLOOKUP(A8603,'From Ilsy'!$A$2:$C$1406,3,FALSE),"")</f>
        <v/>
      </c>
      <c r="C8603" s="4" t="str">
        <f>IFERROR(VLOOKUP(A8603,'From Ilsy'!$A$2:$B$1406,2,FALSE),"")</f>
        <v/>
      </c>
      <c r="D8603" s="5">
        <v>2401</v>
      </c>
      <c r="E8603" s="4">
        <f>IFERROR(VLOOKUP(A8603,'From Ilsy'!$A$2:$D$1406,4,FALSE),999999)</f>
        <v>999999</v>
      </c>
      <c r="F8603" s="4">
        <f>IF(E8603=999999,VLOOKUP(D8603,'Manual by Vendor'!$A$2:$C$295,3,FALSE),E8603)</f>
        <v>999999</v>
      </c>
      <c r="G8603" s="4">
        <f>VLOOKUP(A8603,Query2[[00001]:[IMLT]],2,FALSE)</f>
        <v>136</v>
      </c>
      <c r="H8603" s="3"/>
      <c r="I8603" s="4">
        <f t="shared" si="136"/>
        <v>136</v>
      </c>
      <c r="J8603" s="3"/>
      <c r="K8603" s="3"/>
    </row>
    <row r="8604" spans="1:11">
      <c r="A8604" s="3" t="s">
        <v>8613</v>
      </c>
      <c r="B8604" s="4" t="str">
        <f>IFERROR(VLOOKUP(A8604,'From Ilsy'!$A$2:$C$1406,3,FALSE),"")</f>
        <v/>
      </c>
      <c r="C8604" s="4" t="str">
        <f>IFERROR(VLOOKUP(A8604,'From Ilsy'!$A$2:$B$1406,2,FALSE),"")</f>
        <v/>
      </c>
      <c r="D8604" s="5">
        <v>2401</v>
      </c>
      <c r="E8604" s="4">
        <f>IFERROR(VLOOKUP(A8604,'From Ilsy'!$A$2:$D$1406,4,FALSE),999999)</f>
        <v>999999</v>
      </c>
      <c r="F8604" s="4">
        <f>IF(E8604=999999,VLOOKUP(D8604,'Manual by Vendor'!$A$2:$C$295,3,FALSE),E8604)</f>
        <v>999999</v>
      </c>
      <c r="G8604" s="4">
        <f>VLOOKUP(A8604,Query2[[00001]:[IMLT]],2,FALSE)</f>
        <v>193</v>
      </c>
      <c r="H8604" s="3"/>
      <c r="I8604" s="4">
        <f t="shared" si="136"/>
        <v>193</v>
      </c>
      <c r="J8604" s="3"/>
      <c r="K8604" s="3"/>
    </row>
    <row r="8605" spans="1:11">
      <c r="A8605" s="3" t="s">
        <v>8614</v>
      </c>
      <c r="B8605" s="4" t="str">
        <f>IFERROR(VLOOKUP(A8605,'From Ilsy'!$A$2:$C$1406,3,FALSE),"")</f>
        <v/>
      </c>
      <c r="C8605" s="4" t="str">
        <f>IFERROR(VLOOKUP(A8605,'From Ilsy'!$A$2:$B$1406,2,FALSE),"")</f>
        <v/>
      </c>
      <c r="D8605" s="5">
        <v>2401</v>
      </c>
      <c r="E8605" s="4">
        <f>IFERROR(VLOOKUP(A8605,'From Ilsy'!$A$2:$D$1406,4,FALSE),999999)</f>
        <v>999999</v>
      </c>
      <c r="F8605" s="4">
        <f>IF(E8605=999999,VLOOKUP(D8605,'Manual by Vendor'!$A$2:$C$295,3,FALSE),E8605)</f>
        <v>999999</v>
      </c>
      <c r="G8605" s="4">
        <f>VLOOKUP(A8605,Query2[[00001]:[IMLT]],2,FALSE)</f>
        <v>193</v>
      </c>
      <c r="H8605" s="3"/>
      <c r="I8605" s="4">
        <f t="shared" si="136"/>
        <v>193</v>
      </c>
      <c r="J8605" s="3"/>
      <c r="K8605" s="3"/>
    </row>
    <row r="8606" spans="1:11">
      <c r="A8606" s="3" t="s">
        <v>8615</v>
      </c>
      <c r="B8606" s="4" t="str">
        <f>IFERROR(VLOOKUP(A8606,'From Ilsy'!$A$2:$C$1406,3,FALSE),"")</f>
        <v/>
      </c>
      <c r="C8606" s="4" t="str">
        <f>IFERROR(VLOOKUP(A8606,'From Ilsy'!$A$2:$B$1406,2,FALSE),"")</f>
        <v/>
      </c>
      <c r="D8606" s="5">
        <v>0</v>
      </c>
      <c r="E8606" s="4">
        <f>IFERROR(VLOOKUP(A8606,'From Ilsy'!$A$2:$D$1406,4,FALSE),999999)</f>
        <v>999999</v>
      </c>
      <c r="F8606" s="4">
        <f>IF(E8606=999999,VLOOKUP(D8606,'Manual by Vendor'!$A$2:$C$295,3,FALSE),E8606)</f>
        <v>999999</v>
      </c>
      <c r="G8606" s="4">
        <f>VLOOKUP(A8606,Query2[[00001]:[IMLT]],2,FALSE)</f>
        <v>0</v>
      </c>
      <c r="H8606" s="3"/>
      <c r="I8606" s="4">
        <f t="shared" si="136"/>
        <v>0</v>
      </c>
      <c r="J8606" s="3"/>
      <c r="K8606" s="3"/>
    </row>
    <row r="8607" spans="1:11">
      <c r="A8607" s="3" t="s">
        <v>8616</v>
      </c>
      <c r="B8607" s="4" t="str">
        <f>IFERROR(VLOOKUP(A8607,'From Ilsy'!$A$2:$C$1406,3,FALSE),"")</f>
        <v/>
      </c>
      <c r="C8607" s="4" t="str">
        <f>IFERROR(VLOOKUP(A8607,'From Ilsy'!$A$2:$B$1406,2,FALSE),"")</f>
        <v/>
      </c>
      <c r="D8607" s="5">
        <v>0</v>
      </c>
      <c r="E8607" s="4">
        <f>IFERROR(VLOOKUP(A8607,'From Ilsy'!$A$2:$D$1406,4,FALSE),999999)</f>
        <v>999999</v>
      </c>
      <c r="F8607" s="4">
        <f>IF(E8607=999999,VLOOKUP(D8607,'Manual by Vendor'!$A$2:$C$295,3,FALSE),E8607)</f>
        <v>999999</v>
      </c>
      <c r="G8607" s="4">
        <f>VLOOKUP(A8607,Query2[[00001]:[IMLT]],2,FALSE)</f>
        <v>73</v>
      </c>
      <c r="H8607" s="3"/>
      <c r="I8607" s="4">
        <f t="shared" si="136"/>
        <v>73</v>
      </c>
      <c r="J8607" s="3"/>
      <c r="K8607" s="3"/>
    </row>
    <row r="8608" spans="1:11">
      <c r="A8608" s="3" t="s">
        <v>8617</v>
      </c>
      <c r="B8608" s="4" t="str">
        <f>IFERROR(VLOOKUP(A8608,'From Ilsy'!$A$2:$C$1406,3,FALSE),"")</f>
        <v/>
      </c>
      <c r="C8608" s="4" t="str">
        <f>IFERROR(VLOOKUP(A8608,'From Ilsy'!$A$2:$B$1406,2,FALSE),"")</f>
        <v/>
      </c>
      <c r="D8608" s="5">
        <v>0</v>
      </c>
      <c r="E8608" s="4">
        <f>IFERROR(VLOOKUP(A8608,'From Ilsy'!$A$2:$D$1406,4,FALSE),999999)</f>
        <v>999999</v>
      </c>
      <c r="F8608" s="4">
        <f>IF(E8608=999999,VLOOKUP(D8608,'Manual by Vendor'!$A$2:$C$295,3,FALSE),E8608)</f>
        <v>999999</v>
      </c>
      <c r="G8608" s="4">
        <f>VLOOKUP(A8608,Query2[[00001]:[IMLT]],2,FALSE)</f>
        <v>0</v>
      </c>
      <c r="H8608" s="3"/>
      <c r="I8608" s="4">
        <f t="shared" si="136"/>
        <v>0</v>
      </c>
      <c r="J8608" s="3"/>
      <c r="K8608" s="3"/>
    </row>
    <row r="8609" spans="1:11">
      <c r="A8609" s="3" t="s">
        <v>8618</v>
      </c>
      <c r="B8609" s="4" t="str">
        <f>IFERROR(VLOOKUP(A8609,'From Ilsy'!$A$2:$C$1406,3,FALSE),"")</f>
        <v/>
      </c>
      <c r="C8609" s="4" t="str">
        <f>IFERROR(VLOOKUP(A8609,'From Ilsy'!$A$2:$B$1406,2,FALSE),"")</f>
        <v/>
      </c>
      <c r="D8609" s="5">
        <v>0</v>
      </c>
      <c r="E8609" s="4">
        <f>IFERROR(VLOOKUP(A8609,'From Ilsy'!$A$2:$D$1406,4,FALSE),999999)</f>
        <v>999999</v>
      </c>
      <c r="F8609" s="4">
        <f>IF(E8609=999999,VLOOKUP(D8609,'Manual by Vendor'!$A$2:$C$295,3,FALSE),E8609)</f>
        <v>999999</v>
      </c>
      <c r="G8609" s="4">
        <f>VLOOKUP(A8609,Query2[[00001]:[IMLT]],2,FALSE)</f>
        <v>25</v>
      </c>
      <c r="H8609" s="3"/>
      <c r="I8609" s="4">
        <f t="shared" si="136"/>
        <v>25</v>
      </c>
      <c r="J8609" s="3"/>
      <c r="K8609" s="3"/>
    </row>
    <row r="8610" spans="1:11">
      <c r="A8610" s="3" t="s">
        <v>8619</v>
      </c>
      <c r="B8610" s="4" t="str">
        <f>IFERROR(VLOOKUP(A8610,'From Ilsy'!$A$2:$C$1406,3,FALSE),"")</f>
        <v/>
      </c>
      <c r="C8610" s="4" t="str">
        <f>IFERROR(VLOOKUP(A8610,'From Ilsy'!$A$2:$B$1406,2,FALSE),"")</f>
        <v/>
      </c>
      <c r="D8610" s="5">
        <v>2401</v>
      </c>
      <c r="E8610" s="4">
        <f>IFERROR(VLOOKUP(A8610,'From Ilsy'!$A$2:$D$1406,4,FALSE),999999)</f>
        <v>999999</v>
      </c>
      <c r="F8610" s="4">
        <f>IF(E8610=999999,VLOOKUP(D8610,'Manual by Vendor'!$A$2:$C$295,3,FALSE),E8610)</f>
        <v>999999</v>
      </c>
      <c r="G8610" s="4">
        <f>VLOOKUP(A8610,Query2[[00001]:[IMLT]],2,FALSE)</f>
        <v>19</v>
      </c>
      <c r="H8610" s="3"/>
      <c r="I8610" s="4">
        <f t="shared" si="136"/>
        <v>19</v>
      </c>
      <c r="J8610" s="3"/>
      <c r="K8610" s="3"/>
    </row>
    <row r="8611" spans="1:11">
      <c r="A8611" s="3" t="s">
        <v>8620</v>
      </c>
      <c r="B8611" s="4" t="str">
        <f>IFERROR(VLOOKUP(A8611,'From Ilsy'!$A$2:$C$1406,3,FALSE),"")</f>
        <v/>
      </c>
      <c r="C8611" s="4" t="str">
        <f>IFERROR(VLOOKUP(A8611,'From Ilsy'!$A$2:$B$1406,2,FALSE),"")</f>
        <v/>
      </c>
      <c r="D8611" s="5">
        <v>2401</v>
      </c>
      <c r="E8611" s="4">
        <f>IFERROR(VLOOKUP(A8611,'From Ilsy'!$A$2:$D$1406,4,FALSE),999999)</f>
        <v>999999</v>
      </c>
      <c r="F8611" s="4">
        <f>IF(E8611=999999,VLOOKUP(D8611,'Manual by Vendor'!$A$2:$C$295,3,FALSE),E8611)</f>
        <v>999999</v>
      </c>
      <c r="G8611" s="4">
        <f>VLOOKUP(A8611,Query2[[00001]:[IMLT]],2,FALSE)</f>
        <v>134</v>
      </c>
      <c r="H8611" s="3"/>
      <c r="I8611" s="4">
        <f t="shared" si="136"/>
        <v>134</v>
      </c>
      <c r="J8611" s="3"/>
      <c r="K8611" s="3"/>
    </row>
    <row r="8612" spans="1:11">
      <c r="A8612" s="3" t="s">
        <v>8621</v>
      </c>
      <c r="B8612" s="4" t="str">
        <f>IFERROR(VLOOKUP(A8612,'From Ilsy'!$A$2:$C$1406,3,FALSE),"")</f>
        <v/>
      </c>
      <c r="C8612" s="4" t="str">
        <f>IFERROR(VLOOKUP(A8612,'From Ilsy'!$A$2:$B$1406,2,FALSE),"")</f>
        <v/>
      </c>
      <c r="D8612" s="5">
        <v>2401</v>
      </c>
      <c r="E8612" s="4">
        <f>IFERROR(VLOOKUP(A8612,'From Ilsy'!$A$2:$D$1406,4,FALSE),999999)</f>
        <v>999999</v>
      </c>
      <c r="F8612" s="4">
        <f>IF(E8612=999999,VLOOKUP(D8612,'Manual by Vendor'!$A$2:$C$295,3,FALSE),E8612)</f>
        <v>999999</v>
      </c>
      <c r="G8612" s="4">
        <f>VLOOKUP(A8612,Query2[[00001]:[IMLT]],2,FALSE)</f>
        <v>50</v>
      </c>
      <c r="H8612" s="3"/>
      <c r="I8612" s="4">
        <f t="shared" si="136"/>
        <v>50</v>
      </c>
      <c r="J8612" s="3"/>
      <c r="K8612" s="3"/>
    </row>
    <row r="8613" spans="1:11">
      <c r="A8613" s="3" t="s">
        <v>8622</v>
      </c>
      <c r="B8613" s="4" t="str">
        <f>IFERROR(VLOOKUP(A8613,'From Ilsy'!$A$2:$C$1406,3,FALSE),"")</f>
        <v/>
      </c>
      <c r="C8613" s="4" t="str">
        <f>IFERROR(VLOOKUP(A8613,'From Ilsy'!$A$2:$B$1406,2,FALSE),"")</f>
        <v/>
      </c>
      <c r="D8613" s="5">
        <v>2401</v>
      </c>
      <c r="E8613" s="4">
        <f>IFERROR(VLOOKUP(A8613,'From Ilsy'!$A$2:$D$1406,4,FALSE),999999)</f>
        <v>999999</v>
      </c>
      <c r="F8613" s="4">
        <f>IF(E8613=999999,VLOOKUP(D8613,'Manual by Vendor'!$A$2:$C$295,3,FALSE),E8613)</f>
        <v>999999</v>
      </c>
      <c r="G8613" s="4">
        <f>VLOOKUP(A8613,Query2[[00001]:[IMLT]],2,FALSE)</f>
        <v>193</v>
      </c>
      <c r="H8613" s="3"/>
      <c r="I8613" s="4">
        <f t="shared" si="136"/>
        <v>193</v>
      </c>
      <c r="J8613" s="3"/>
      <c r="K8613" s="3"/>
    </row>
    <row r="8614" spans="1:11">
      <c r="A8614" s="3" t="s">
        <v>8623</v>
      </c>
      <c r="B8614" s="4" t="str">
        <f>IFERROR(VLOOKUP(A8614,'From Ilsy'!$A$2:$C$1406,3,FALSE),"")</f>
        <v/>
      </c>
      <c r="C8614" s="4" t="str">
        <f>IFERROR(VLOOKUP(A8614,'From Ilsy'!$A$2:$B$1406,2,FALSE),"")</f>
        <v/>
      </c>
      <c r="D8614" s="5">
        <v>2401</v>
      </c>
      <c r="E8614" s="4">
        <f>IFERROR(VLOOKUP(A8614,'From Ilsy'!$A$2:$D$1406,4,FALSE),999999)</f>
        <v>999999</v>
      </c>
      <c r="F8614" s="4">
        <f>IF(E8614=999999,VLOOKUP(D8614,'Manual by Vendor'!$A$2:$C$295,3,FALSE),E8614)</f>
        <v>999999</v>
      </c>
      <c r="G8614" s="4">
        <f>VLOOKUP(A8614,Query2[[00001]:[IMLT]],2,FALSE)</f>
        <v>193</v>
      </c>
      <c r="H8614" s="3"/>
      <c r="I8614" s="4">
        <f t="shared" si="136"/>
        <v>193</v>
      </c>
      <c r="J8614" s="3"/>
      <c r="K8614" s="3"/>
    </row>
    <row r="8615" spans="1:11">
      <c r="A8615" s="3" t="s">
        <v>8624</v>
      </c>
      <c r="B8615" s="4" t="str">
        <f>IFERROR(VLOOKUP(A8615,'From Ilsy'!$A$2:$C$1406,3,FALSE),"")</f>
        <v/>
      </c>
      <c r="C8615" s="4" t="str">
        <f>IFERROR(VLOOKUP(A8615,'From Ilsy'!$A$2:$B$1406,2,FALSE),"")</f>
        <v/>
      </c>
      <c r="D8615" s="5">
        <v>2401</v>
      </c>
      <c r="E8615" s="4">
        <f>IFERROR(VLOOKUP(A8615,'From Ilsy'!$A$2:$D$1406,4,FALSE),999999)</f>
        <v>999999</v>
      </c>
      <c r="F8615" s="4">
        <f>IF(E8615=999999,VLOOKUP(D8615,'Manual by Vendor'!$A$2:$C$295,3,FALSE),E8615)</f>
        <v>999999</v>
      </c>
      <c r="G8615" s="4">
        <f>VLOOKUP(A8615,Query2[[00001]:[IMLT]],2,FALSE)</f>
        <v>193</v>
      </c>
      <c r="H8615" s="3"/>
      <c r="I8615" s="4">
        <f t="shared" si="136"/>
        <v>193</v>
      </c>
      <c r="J8615" s="3"/>
      <c r="K8615" s="3"/>
    </row>
    <row r="8616" spans="1:11">
      <c r="A8616" s="3" t="s">
        <v>8625</v>
      </c>
      <c r="B8616" s="4" t="str">
        <f>IFERROR(VLOOKUP(A8616,'From Ilsy'!$A$2:$C$1406,3,FALSE),"")</f>
        <v/>
      </c>
      <c r="C8616" s="4" t="str">
        <f>IFERROR(VLOOKUP(A8616,'From Ilsy'!$A$2:$B$1406,2,FALSE),"")</f>
        <v/>
      </c>
      <c r="D8616" s="5">
        <v>2401</v>
      </c>
      <c r="E8616" s="4">
        <f>IFERROR(VLOOKUP(A8616,'From Ilsy'!$A$2:$D$1406,4,FALSE),999999)</f>
        <v>999999</v>
      </c>
      <c r="F8616" s="4">
        <f>IF(E8616=999999,VLOOKUP(D8616,'Manual by Vendor'!$A$2:$C$295,3,FALSE),E8616)</f>
        <v>999999</v>
      </c>
      <c r="G8616" s="4">
        <f>VLOOKUP(A8616,Query2[[00001]:[IMLT]],2,FALSE)</f>
        <v>193</v>
      </c>
      <c r="H8616" s="3"/>
      <c r="I8616" s="4">
        <f t="shared" si="136"/>
        <v>193</v>
      </c>
      <c r="J8616" s="3"/>
      <c r="K8616" s="3"/>
    </row>
    <row r="8617" spans="1:11">
      <c r="A8617" s="3" t="s">
        <v>8626</v>
      </c>
      <c r="B8617" s="4" t="str">
        <f>IFERROR(VLOOKUP(A8617,'From Ilsy'!$A$2:$C$1406,3,FALSE),"")</f>
        <v/>
      </c>
      <c r="C8617" s="4" t="str">
        <f>IFERROR(VLOOKUP(A8617,'From Ilsy'!$A$2:$B$1406,2,FALSE),"")</f>
        <v/>
      </c>
      <c r="D8617" s="5">
        <v>2401</v>
      </c>
      <c r="E8617" s="4">
        <f>IFERROR(VLOOKUP(A8617,'From Ilsy'!$A$2:$D$1406,4,FALSE),999999)</f>
        <v>999999</v>
      </c>
      <c r="F8617" s="4">
        <f>IF(E8617=999999,VLOOKUP(D8617,'Manual by Vendor'!$A$2:$C$295,3,FALSE),E8617)</f>
        <v>999999</v>
      </c>
      <c r="G8617" s="4">
        <f>VLOOKUP(A8617,Query2[[00001]:[IMLT]],2,FALSE)</f>
        <v>193</v>
      </c>
      <c r="H8617" s="3"/>
      <c r="I8617" s="4">
        <f t="shared" si="136"/>
        <v>193</v>
      </c>
      <c r="J8617" s="3"/>
      <c r="K8617" s="3"/>
    </row>
    <row r="8618" spans="1:11">
      <c r="A8618" s="3" t="s">
        <v>8627</v>
      </c>
      <c r="B8618" s="4" t="str">
        <f>IFERROR(VLOOKUP(A8618,'From Ilsy'!$A$2:$C$1406,3,FALSE),"")</f>
        <v/>
      </c>
      <c r="C8618" s="4" t="str">
        <f>IFERROR(VLOOKUP(A8618,'From Ilsy'!$A$2:$B$1406,2,FALSE),"")</f>
        <v/>
      </c>
      <c r="D8618" s="5">
        <v>2401</v>
      </c>
      <c r="E8618" s="4">
        <f>IFERROR(VLOOKUP(A8618,'From Ilsy'!$A$2:$D$1406,4,FALSE),999999)</f>
        <v>999999</v>
      </c>
      <c r="F8618" s="4">
        <f>IF(E8618=999999,VLOOKUP(D8618,'Manual by Vendor'!$A$2:$C$295,3,FALSE),E8618)</f>
        <v>999999</v>
      </c>
      <c r="G8618" s="4">
        <f>VLOOKUP(A8618,Query2[[00001]:[IMLT]],2,FALSE)</f>
        <v>193</v>
      </c>
      <c r="H8618" s="3"/>
      <c r="I8618" s="4">
        <f t="shared" si="136"/>
        <v>193</v>
      </c>
      <c r="J8618" s="3"/>
      <c r="K8618" s="3"/>
    </row>
    <row r="8619" spans="1:11">
      <c r="A8619" s="3" t="s">
        <v>8628</v>
      </c>
      <c r="B8619" s="4" t="str">
        <f>IFERROR(VLOOKUP(A8619,'From Ilsy'!$A$2:$C$1406,3,FALSE),"")</f>
        <v/>
      </c>
      <c r="C8619" s="4" t="str">
        <f>IFERROR(VLOOKUP(A8619,'From Ilsy'!$A$2:$B$1406,2,FALSE),"")</f>
        <v/>
      </c>
      <c r="D8619" s="5">
        <v>2401</v>
      </c>
      <c r="E8619" s="4">
        <f>IFERROR(VLOOKUP(A8619,'From Ilsy'!$A$2:$D$1406,4,FALSE),999999)</f>
        <v>999999</v>
      </c>
      <c r="F8619" s="4">
        <f>IF(E8619=999999,VLOOKUP(D8619,'Manual by Vendor'!$A$2:$C$295,3,FALSE),E8619)</f>
        <v>999999</v>
      </c>
      <c r="G8619" s="4">
        <f>VLOOKUP(A8619,Query2[[00001]:[IMLT]],2,FALSE)</f>
        <v>193</v>
      </c>
      <c r="H8619" s="3"/>
      <c r="I8619" s="4">
        <f t="shared" si="136"/>
        <v>193</v>
      </c>
      <c r="J8619" s="3"/>
      <c r="K8619" s="3"/>
    </row>
    <row r="8620" spans="1:11">
      <c r="A8620" s="3" t="s">
        <v>8629</v>
      </c>
      <c r="B8620" s="4" t="str">
        <f>IFERROR(VLOOKUP(A8620,'From Ilsy'!$A$2:$C$1406,3,FALSE),"")</f>
        <v/>
      </c>
      <c r="C8620" s="4" t="str">
        <f>IFERROR(VLOOKUP(A8620,'From Ilsy'!$A$2:$B$1406,2,FALSE),"")</f>
        <v/>
      </c>
      <c r="D8620" s="5">
        <v>2401</v>
      </c>
      <c r="E8620" s="4">
        <f>IFERROR(VLOOKUP(A8620,'From Ilsy'!$A$2:$D$1406,4,FALSE),999999)</f>
        <v>999999</v>
      </c>
      <c r="F8620" s="4">
        <f>IF(E8620=999999,VLOOKUP(D8620,'Manual by Vendor'!$A$2:$C$295,3,FALSE),E8620)</f>
        <v>999999</v>
      </c>
      <c r="G8620" s="4">
        <f>VLOOKUP(A8620,Query2[[00001]:[IMLT]],2,FALSE)</f>
        <v>193</v>
      </c>
      <c r="H8620" s="3"/>
      <c r="I8620" s="4">
        <f t="shared" si="136"/>
        <v>193</v>
      </c>
      <c r="J8620" s="3"/>
      <c r="K8620" s="3"/>
    </row>
    <row r="8621" spans="1:11">
      <c r="A8621" s="3" t="s">
        <v>8630</v>
      </c>
      <c r="B8621" s="4" t="str">
        <f>IFERROR(VLOOKUP(A8621,'From Ilsy'!$A$2:$C$1406,3,FALSE),"")</f>
        <v/>
      </c>
      <c r="C8621" s="4" t="str">
        <f>IFERROR(VLOOKUP(A8621,'From Ilsy'!$A$2:$B$1406,2,FALSE),"")</f>
        <v/>
      </c>
      <c r="D8621" s="5">
        <v>2401</v>
      </c>
      <c r="E8621" s="4">
        <f>IFERROR(VLOOKUP(A8621,'From Ilsy'!$A$2:$D$1406,4,FALSE),999999)</f>
        <v>999999</v>
      </c>
      <c r="F8621" s="4">
        <f>IF(E8621=999999,VLOOKUP(D8621,'Manual by Vendor'!$A$2:$C$295,3,FALSE),E8621)</f>
        <v>999999</v>
      </c>
      <c r="G8621" s="4">
        <f>VLOOKUP(A8621,Query2[[00001]:[IMLT]],2,FALSE)</f>
        <v>193</v>
      </c>
      <c r="H8621" s="3"/>
      <c r="I8621" s="4">
        <f t="shared" si="136"/>
        <v>193</v>
      </c>
      <c r="J8621" s="3"/>
      <c r="K8621" s="3"/>
    </row>
    <row r="8622" spans="1:11">
      <c r="A8622" s="3" t="s">
        <v>8631</v>
      </c>
      <c r="B8622" s="4" t="str">
        <f>IFERROR(VLOOKUP(A8622,'From Ilsy'!$A$2:$C$1406,3,FALSE),"")</f>
        <v/>
      </c>
      <c r="C8622" s="4" t="str">
        <f>IFERROR(VLOOKUP(A8622,'From Ilsy'!$A$2:$B$1406,2,FALSE),"")</f>
        <v/>
      </c>
      <c r="D8622" s="5">
        <v>1987</v>
      </c>
      <c r="E8622" s="4">
        <f>IFERROR(VLOOKUP(A8622,'From Ilsy'!$A$2:$D$1406,4,FALSE),999999)</f>
        <v>999999</v>
      </c>
      <c r="F8622" s="4">
        <f>IF(E8622=999999,VLOOKUP(D8622,'Manual by Vendor'!$A$2:$C$295,3,FALSE),E8622)</f>
        <v>999999</v>
      </c>
      <c r="G8622" s="4">
        <f>VLOOKUP(A8622,Query2[[00001]:[IMLT]],2,FALSE)</f>
        <v>1</v>
      </c>
      <c r="H8622" s="3"/>
      <c r="I8622" s="4">
        <f t="shared" si="136"/>
        <v>1</v>
      </c>
      <c r="J8622" s="3"/>
      <c r="K8622" s="3"/>
    </row>
    <row r="8623" spans="1:11">
      <c r="A8623" s="3" t="s">
        <v>8632</v>
      </c>
      <c r="B8623" s="4" t="str">
        <f>IFERROR(VLOOKUP(A8623,'From Ilsy'!$A$2:$C$1406,3,FALSE),"")</f>
        <v/>
      </c>
      <c r="C8623" s="4" t="str">
        <f>IFERROR(VLOOKUP(A8623,'From Ilsy'!$A$2:$B$1406,2,FALSE),"")</f>
        <v/>
      </c>
      <c r="D8623" s="5">
        <v>1987</v>
      </c>
      <c r="E8623" s="4">
        <f>IFERROR(VLOOKUP(A8623,'From Ilsy'!$A$2:$D$1406,4,FALSE),999999)</f>
        <v>999999</v>
      </c>
      <c r="F8623" s="4">
        <f>IF(E8623=999999,VLOOKUP(D8623,'Manual by Vendor'!$A$2:$C$295,3,FALSE),E8623)</f>
        <v>999999</v>
      </c>
      <c r="G8623" s="4">
        <f>VLOOKUP(A8623,Query2[[00001]:[IMLT]],2,FALSE)</f>
        <v>3</v>
      </c>
      <c r="H8623" s="3"/>
      <c r="I8623" s="4">
        <f t="shared" si="136"/>
        <v>3</v>
      </c>
      <c r="J8623" s="3"/>
      <c r="K8623" s="3"/>
    </row>
    <row r="8624" spans="1:11">
      <c r="A8624" s="3" t="s">
        <v>8633</v>
      </c>
      <c r="B8624" s="4" t="str">
        <f>IFERROR(VLOOKUP(A8624,'From Ilsy'!$A$2:$C$1406,3,FALSE),"")</f>
        <v/>
      </c>
      <c r="C8624" s="4" t="str">
        <f>IFERROR(VLOOKUP(A8624,'From Ilsy'!$A$2:$B$1406,2,FALSE),"")</f>
        <v/>
      </c>
      <c r="D8624" s="5">
        <v>1987</v>
      </c>
      <c r="E8624" s="4">
        <f>IFERROR(VLOOKUP(A8624,'From Ilsy'!$A$2:$D$1406,4,FALSE),999999)</f>
        <v>999999</v>
      </c>
      <c r="F8624" s="4">
        <f>IF(E8624=999999,VLOOKUP(D8624,'Manual by Vendor'!$A$2:$C$295,3,FALSE),E8624)</f>
        <v>999999</v>
      </c>
      <c r="G8624" s="4">
        <f>VLOOKUP(A8624,Query2[[00001]:[IMLT]],2,FALSE)</f>
        <v>2</v>
      </c>
      <c r="H8624" s="3"/>
      <c r="I8624" s="4">
        <f t="shared" si="136"/>
        <v>2</v>
      </c>
      <c r="J8624" s="3"/>
      <c r="K8624" s="3"/>
    </row>
    <row r="8625" spans="1:11">
      <c r="A8625" s="3" t="s">
        <v>8634</v>
      </c>
      <c r="B8625" s="4" t="str">
        <f>IFERROR(VLOOKUP(A8625,'From Ilsy'!$A$2:$C$1406,3,FALSE),"")</f>
        <v/>
      </c>
      <c r="C8625" s="4" t="str">
        <f>IFERROR(VLOOKUP(A8625,'From Ilsy'!$A$2:$B$1406,2,FALSE),"")</f>
        <v/>
      </c>
      <c r="D8625" s="5">
        <v>0</v>
      </c>
      <c r="E8625" s="4">
        <f>IFERROR(VLOOKUP(A8625,'From Ilsy'!$A$2:$D$1406,4,FALSE),999999)</f>
        <v>999999</v>
      </c>
      <c r="F8625" s="4">
        <f>IF(E8625=999999,VLOOKUP(D8625,'Manual by Vendor'!$A$2:$C$295,3,FALSE),E8625)</f>
        <v>999999</v>
      </c>
      <c r="G8625" s="4">
        <f>VLOOKUP(A8625,Query2[[00001]:[IMLT]],2,FALSE)</f>
        <v>73</v>
      </c>
      <c r="H8625" s="3"/>
      <c r="I8625" s="4">
        <f t="shared" ref="I8625:I8687" si="137">IF(E8625=999999,IF(F8625=999999,G8625,F8625),E8625)</f>
        <v>73</v>
      </c>
      <c r="J8625" s="3"/>
      <c r="K8625" s="3"/>
    </row>
    <row r="8626" spans="1:11">
      <c r="A8626" s="3" t="s">
        <v>8635</v>
      </c>
      <c r="B8626" s="4" t="str">
        <f>IFERROR(VLOOKUP(A8626,'From Ilsy'!$A$2:$C$1406,3,FALSE),"")</f>
        <v/>
      </c>
      <c r="C8626" s="4" t="str">
        <f>IFERROR(VLOOKUP(A8626,'From Ilsy'!$A$2:$B$1406,2,FALSE),"")</f>
        <v/>
      </c>
      <c r="D8626" s="5">
        <v>0</v>
      </c>
      <c r="E8626" s="4">
        <f>IFERROR(VLOOKUP(A8626,'From Ilsy'!$A$2:$D$1406,4,FALSE),999999)</f>
        <v>999999</v>
      </c>
      <c r="F8626" s="4">
        <f>IF(E8626=999999,VLOOKUP(D8626,'Manual by Vendor'!$A$2:$C$295,3,FALSE),E8626)</f>
        <v>999999</v>
      </c>
      <c r="G8626" s="4">
        <f>VLOOKUP(A8626,Query2[[00001]:[IMLT]],2,FALSE)</f>
        <v>41</v>
      </c>
      <c r="H8626" s="3"/>
      <c r="I8626" s="4">
        <f t="shared" si="137"/>
        <v>41</v>
      </c>
      <c r="J8626" s="3"/>
      <c r="K8626" s="3"/>
    </row>
    <row r="8627" spans="1:11">
      <c r="A8627" s="3" t="s">
        <v>8636</v>
      </c>
      <c r="B8627" s="4" t="str">
        <f>IFERROR(VLOOKUP(A8627,'From Ilsy'!$A$2:$C$1406,3,FALSE),"")</f>
        <v/>
      </c>
      <c r="C8627" s="4" t="str">
        <f>IFERROR(VLOOKUP(A8627,'From Ilsy'!$A$2:$B$1406,2,FALSE),"")</f>
        <v/>
      </c>
      <c r="D8627" s="5">
        <v>218</v>
      </c>
      <c r="E8627" s="4">
        <f>IFERROR(VLOOKUP(A8627,'From Ilsy'!$A$2:$D$1406,4,FALSE),999999)</f>
        <v>999999</v>
      </c>
      <c r="F8627" s="4">
        <f>IF(E8627=999999,VLOOKUP(D8627,'Manual by Vendor'!$A$2:$C$295,3,FALSE),E8627)</f>
        <v>21</v>
      </c>
      <c r="G8627" s="4">
        <f>VLOOKUP(A8627,Query2[[00001]:[IMLT]],2,FALSE)</f>
        <v>14</v>
      </c>
      <c r="H8627" s="3"/>
      <c r="I8627" s="4">
        <f t="shared" si="137"/>
        <v>21</v>
      </c>
      <c r="J8627" s="3"/>
      <c r="K8627" s="3"/>
    </row>
    <row r="8628" spans="1:11">
      <c r="A8628" s="3" t="s">
        <v>8637</v>
      </c>
      <c r="B8628" s="4" t="str">
        <f>IFERROR(VLOOKUP(A8628,'From Ilsy'!$A$2:$C$1406,3,FALSE),"")</f>
        <v/>
      </c>
      <c r="C8628" s="4" t="str">
        <f>IFERROR(VLOOKUP(A8628,'From Ilsy'!$A$2:$B$1406,2,FALSE),"")</f>
        <v/>
      </c>
      <c r="D8628" s="5">
        <v>1008</v>
      </c>
      <c r="E8628" s="4">
        <f>IFERROR(VLOOKUP(A8628,'From Ilsy'!$A$2:$D$1406,4,FALSE),999999)</f>
        <v>999999</v>
      </c>
      <c r="F8628" s="4">
        <f>IF(E8628=999999,VLOOKUP(D8628,'Manual by Vendor'!$A$2:$C$295,3,FALSE),E8628)</f>
        <v>999999</v>
      </c>
      <c r="G8628" s="4">
        <f>VLOOKUP(A8628,Query2[[00001]:[IMLT]],2,FALSE)</f>
        <v>0</v>
      </c>
      <c r="H8628" s="3"/>
      <c r="I8628" s="4">
        <f t="shared" si="137"/>
        <v>0</v>
      </c>
      <c r="J8628" s="3"/>
      <c r="K8628" s="3"/>
    </row>
    <row r="8629" spans="1:11">
      <c r="A8629" s="3" t="s">
        <v>8638</v>
      </c>
      <c r="B8629" s="4" t="str">
        <f>IFERROR(VLOOKUP(A8629,'From Ilsy'!$A$2:$C$1406,3,FALSE),"")</f>
        <v/>
      </c>
      <c r="C8629" s="4" t="str">
        <f>IFERROR(VLOOKUP(A8629,'From Ilsy'!$A$2:$B$1406,2,FALSE),"")</f>
        <v/>
      </c>
      <c r="D8629" s="5">
        <v>2014</v>
      </c>
      <c r="E8629" s="4">
        <f>IFERROR(VLOOKUP(A8629,'From Ilsy'!$A$2:$D$1406,4,FALSE),999999)</f>
        <v>999999</v>
      </c>
      <c r="F8629" s="4">
        <f>IF(E8629=999999,VLOOKUP(D8629,'Manual by Vendor'!$A$2:$C$295,3,FALSE),E8629)</f>
        <v>30</v>
      </c>
      <c r="G8629" s="4">
        <f>VLOOKUP(A8629,Query2[[00001]:[IMLT]],2,FALSE)</f>
        <v>7</v>
      </c>
      <c r="H8629" s="3"/>
      <c r="I8629" s="4">
        <f t="shared" si="137"/>
        <v>30</v>
      </c>
      <c r="J8629" s="3"/>
      <c r="K8629" s="3"/>
    </row>
    <row r="8630" spans="1:11">
      <c r="A8630" s="3" t="s">
        <v>8639</v>
      </c>
      <c r="B8630" s="4" t="str">
        <f>IFERROR(VLOOKUP(A8630,'From Ilsy'!$A$2:$C$1406,3,FALSE),"")</f>
        <v/>
      </c>
      <c r="C8630" s="4" t="str">
        <f>IFERROR(VLOOKUP(A8630,'From Ilsy'!$A$2:$B$1406,2,FALSE),"")</f>
        <v/>
      </c>
      <c r="D8630" s="5">
        <v>502</v>
      </c>
      <c r="E8630" s="4">
        <f>IFERROR(VLOOKUP(A8630,'From Ilsy'!$A$2:$D$1406,4,FALSE),999999)</f>
        <v>999999</v>
      </c>
      <c r="F8630" s="4">
        <f>IF(E8630=999999,VLOOKUP(D8630,'Manual by Vendor'!$A$2:$C$295,3,FALSE),E8630)</f>
        <v>999999</v>
      </c>
      <c r="G8630" s="4">
        <f>VLOOKUP(A8630,Query2[[00001]:[IMLT]],2,FALSE)</f>
        <v>3</v>
      </c>
      <c r="H8630" s="3"/>
      <c r="I8630" s="4">
        <f t="shared" si="137"/>
        <v>3</v>
      </c>
      <c r="J8630" s="3"/>
      <c r="K8630" s="3"/>
    </row>
    <row r="8631" spans="1:11">
      <c r="A8631" s="3" t="s">
        <v>8640</v>
      </c>
      <c r="B8631" s="4" t="str">
        <f>IFERROR(VLOOKUP(A8631,'From Ilsy'!$A$2:$C$1406,3,FALSE),"")</f>
        <v/>
      </c>
      <c r="C8631" s="4" t="str">
        <f>IFERROR(VLOOKUP(A8631,'From Ilsy'!$A$2:$B$1406,2,FALSE),"")</f>
        <v/>
      </c>
      <c r="D8631" s="5">
        <v>2328</v>
      </c>
      <c r="E8631" s="4">
        <f>IFERROR(VLOOKUP(A8631,'From Ilsy'!$A$2:$D$1406,4,FALSE),999999)</f>
        <v>999999</v>
      </c>
      <c r="F8631" s="4">
        <f>IF(E8631=999999,VLOOKUP(D8631,'Manual by Vendor'!$A$2:$C$295,3,FALSE),E8631)</f>
        <v>999999</v>
      </c>
      <c r="G8631" s="4">
        <f>VLOOKUP(A8631,Query2[[00001]:[IMLT]],2,FALSE)</f>
        <v>0</v>
      </c>
      <c r="H8631" s="3"/>
      <c r="I8631" s="4">
        <f t="shared" si="137"/>
        <v>0</v>
      </c>
      <c r="J8631" s="3"/>
      <c r="K8631" s="3"/>
    </row>
    <row r="8632" spans="1:11">
      <c r="A8632" s="3" t="s">
        <v>8641</v>
      </c>
      <c r="B8632" s="4" t="str">
        <f>IFERROR(VLOOKUP(A8632,'From Ilsy'!$A$2:$C$1406,3,FALSE),"")</f>
        <v/>
      </c>
      <c r="C8632" s="4" t="str">
        <f>IFERROR(VLOOKUP(A8632,'From Ilsy'!$A$2:$B$1406,2,FALSE),"")</f>
        <v/>
      </c>
      <c r="D8632" s="5">
        <v>2328</v>
      </c>
      <c r="E8632" s="4">
        <f>IFERROR(VLOOKUP(A8632,'From Ilsy'!$A$2:$D$1406,4,FALSE),999999)</f>
        <v>999999</v>
      </c>
      <c r="F8632" s="4">
        <f>IF(E8632=999999,VLOOKUP(D8632,'Manual by Vendor'!$A$2:$C$295,3,FALSE),E8632)</f>
        <v>999999</v>
      </c>
      <c r="G8632" s="4">
        <f>VLOOKUP(A8632,Query2[[00001]:[IMLT]],2,FALSE)</f>
        <v>1</v>
      </c>
      <c r="H8632" s="3"/>
      <c r="I8632" s="4">
        <f t="shared" si="137"/>
        <v>1</v>
      </c>
      <c r="J8632" s="3"/>
      <c r="K8632" s="3"/>
    </row>
    <row r="8633" spans="1:11">
      <c r="A8633" s="3" t="s">
        <v>8642</v>
      </c>
      <c r="B8633" s="4" t="str">
        <f>IFERROR(VLOOKUP(A8633,'From Ilsy'!$A$2:$C$1406,3,FALSE),"")</f>
        <v/>
      </c>
      <c r="C8633" s="4" t="str">
        <f>IFERROR(VLOOKUP(A8633,'From Ilsy'!$A$2:$B$1406,2,FALSE),"")</f>
        <v/>
      </c>
      <c r="D8633" s="5">
        <v>2014</v>
      </c>
      <c r="E8633" s="4">
        <f>IFERROR(VLOOKUP(A8633,'From Ilsy'!$A$2:$D$1406,4,FALSE),999999)</f>
        <v>999999</v>
      </c>
      <c r="F8633" s="4">
        <f>IF(E8633=999999,VLOOKUP(D8633,'Manual by Vendor'!$A$2:$C$295,3,FALSE),E8633)</f>
        <v>30</v>
      </c>
      <c r="G8633" s="4">
        <f>VLOOKUP(A8633,Query2[[00001]:[IMLT]],2,FALSE)</f>
        <v>25</v>
      </c>
      <c r="H8633" s="3"/>
      <c r="I8633" s="4">
        <f t="shared" si="137"/>
        <v>30</v>
      </c>
      <c r="J8633" s="3"/>
      <c r="K8633" s="3"/>
    </row>
    <row r="8634" spans="1:11">
      <c r="A8634" s="3" t="s">
        <v>8643</v>
      </c>
      <c r="B8634" s="4" t="str">
        <f>IFERROR(VLOOKUP(A8634,'From Ilsy'!$A$2:$C$1406,3,FALSE),"")</f>
        <v/>
      </c>
      <c r="C8634" s="4" t="str">
        <f>IFERROR(VLOOKUP(A8634,'From Ilsy'!$A$2:$B$1406,2,FALSE),"")</f>
        <v/>
      </c>
      <c r="D8634" s="5">
        <v>1661</v>
      </c>
      <c r="E8634" s="4">
        <f>IFERROR(VLOOKUP(A8634,'From Ilsy'!$A$2:$D$1406,4,FALSE),999999)</f>
        <v>999999</v>
      </c>
      <c r="F8634" s="4">
        <f>IF(E8634=999999,VLOOKUP(D8634,'Manual by Vendor'!$A$2:$C$295,3,FALSE),E8634)</f>
        <v>999999</v>
      </c>
      <c r="G8634" s="4">
        <f>VLOOKUP(A8634,Query2[[00001]:[IMLT]],2,FALSE)</f>
        <v>2</v>
      </c>
      <c r="H8634" s="3"/>
      <c r="I8634" s="4">
        <f t="shared" si="137"/>
        <v>2</v>
      </c>
      <c r="J8634" s="3"/>
      <c r="K8634" s="3"/>
    </row>
    <row r="8635" spans="1:11">
      <c r="A8635" s="3" t="s">
        <v>8644</v>
      </c>
      <c r="B8635" s="4" t="str">
        <f>IFERROR(VLOOKUP(A8635,'From Ilsy'!$A$2:$C$1406,3,FALSE),"")</f>
        <v/>
      </c>
      <c r="C8635" s="4" t="str">
        <f>IFERROR(VLOOKUP(A8635,'From Ilsy'!$A$2:$B$1406,2,FALSE),"")</f>
        <v/>
      </c>
      <c r="D8635" s="5">
        <v>1008</v>
      </c>
      <c r="E8635" s="4">
        <f>IFERROR(VLOOKUP(A8635,'From Ilsy'!$A$2:$D$1406,4,FALSE),999999)</f>
        <v>999999</v>
      </c>
      <c r="F8635" s="4">
        <f>IF(E8635=999999,VLOOKUP(D8635,'Manual by Vendor'!$A$2:$C$295,3,FALSE),E8635)</f>
        <v>999999</v>
      </c>
      <c r="G8635" s="4">
        <f>VLOOKUP(A8635,Query2[[00001]:[IMLT]],2,FALSE)</f>
        <v>11</v>
      </c>
      <c r="H8635" s="3"/>
      <c r="I8635" s="4">
        <f t="shared" si="137"/>
        <v>11</v>
      </c>
      <c r="J8635" s="3"/>
      <c r="K8635" s="3"/>
    </row>
    <row r="8636" spans="1:11">
      <c r="A8636" s="3" t="s">
        <v>8645</v>
      </c>
      <c r="B8636" s="4" t="str">
        <f>IFERROR(VLOOKUP(A8636,'From Ilsy'!$A$2:$C$1406,3,FALSE),"")</f>
        <v/>
      </c>
      <c r="C8636" s="4" t="str">
        <f>IFERROR(VLOOKUP(A8636,'From Ilsy'!$A$2:$B$1406,2,FALSE),"")</f>
        <v/>
      </c>
      <c r="D8636" s="5">
        <v>422</v>
      </c>
      <c r="E8636" s="4">
        <f>IFERROR(VLOOKUP(A8636,'From Ilsy'!$A$2:$D$1406,4,FALSE),999999)</f>
        <v>999999</v>
      </c>
      <c r="F8636" s="4">
        <f>IF(E8636=999999,VLOOKUP(D8636,'Manual by Vendor'!$A$2:$C$295,3,FALSE),E8636)</f>
        <v>28</v>
      </c>
      <c r="G8636" s="4">
        <f>VLOOKUP(A8636,Query2[[00001]:[IMLT]],2,FALSE)</f>
        <v>12</v>
      </c>
      <c r="H8636" s="3"/>
      <c r="I8636" s="4">
        <f t="shared" si="137"/>
        <v>28</v>
      </c>
      <c r="J8636" s="3"/>
      <c r="K8636" s="3"/>
    </row>
    <row r="8637" spans="1:11">
      <c r="A8637" s="3" t="s">
        <v>8646</v>
      </c>
      <c r="B8637" s="4" t="str">
        <f>IFERROR(VLOOKUP(A8637,'From Ilsy'!$A$2:$C$1406,3,FALSE),"")</f>
        <v/>
      </c>
      <c r="C8637" s="4" t="str">
        <f>IFERROR(VLOOKUP(A8637,'From Ilsy'!$A$2:$B$1406,2,FALSE),"")</f>
        <v/>
      </c>
      <c r="D8637" s="5">
        <v>2328</v>
      </c>
      <c r="E8637" s="4">
        <f>IFERROR(VLOOKUP(A8637,'From Ilsy'!$A$2:$D$1406,4,FALSE),999999)</f>
        <v>999999</v>
      </c>
      <c r="F8637" s="4">
        <f>IF(E8637=999999,VLOOKUP(D8637,'Manual by Vendor'!$A$2:$C$295,3,FALSE),E8637)</f>
        <v>999999</v>
      </c>
      <c r="G8637" s="4">
        <f>VLOOKUP(A8637,Query2[[00001]:[IMLT]],2,FALSE)</f>
        <v>1</v>
      </c>
      <c r="H8637" s="3"/>
      <c r="I8637" s="4">
        <f t="shared" si="137"/>
        <v>1</v>
      </c>
      <c r="J8637" s="3"/>
      <c r="K8637" s="3"/>
    </row>
    <row r="8638" spans="1:11">
      <c r="A8638" s="3" t="s">
        <v>8647</v>
      </c>
      <c r="B8638" s="4" t="str">
        <f>IFERROR(VLOOKUP(A8638,'From Ilsy'!$A$2:$C$1406,3,FALSE),"")</f>
        <v/>
      </c>
      <c r="C8638" s="4" t="str">
        <f>IFERROR(VLOOKUP(A8638,'From Ilsy'!$A$2:$B$1406,2,FALSE),"")</f>
        <v/>
      </c>
      <c r="D8638" s="5">
        <v>2328</v>
      </c>
      <c r="E8638" s="4">
        <f>IFERROR(VLOOKUP(A8638,'From Ilsy'!$A$2:$D$1406,4,FALSE),999999)</f>
        <v>999999</v>
      </c>
      <c r="F8638" s="4">
        <f>IF(E8638=999999,VLOOKUP(D8638,'Manual by Vendor'!$A$2:$C$295,3,FALSE),E8638)</f>
        <v>999999</v>
      </c>
      <c r="G8638" s="4">
        <f>VLOOKUP(A8638,Query2[[00001]:[IMLT]],2,FALSE)</f>
        <v>2</v>
      </c>
      <c r="H8638" s="3"/>
      <c r="I8638" s="4">
        <f t="shared" si="137"/>
        <v>2</v>
      </c>
      <c r="J8638" s="3"/>
      <c r="K8638" s="3"/>
    </row>
    <row r="8639" spans="1:11">
      <c r="A8639" s="3" t="s">
        <v>8648</v>
      </c>
      <c r="B8639" s="4" t="str">
        <f>IFERROR(VLOOKUP(A8639,'From Ilsy'!$A$2:$C$1406,3,FALSE),"")</f>
        <v/>
      </c>
      <c r="C8639" s="4" t="str">
        <f>IFERROR(VLOOKUP(A8639,'From Ilsy'!$A$2:$B$1406,2,FALSE),"")</f>
        <v/>
      </c>
      <c r="D8639" s="5">
        <v>2401</v>
      </c>
      <c r="E8639" s="4">
        <f>IFERROR(VLOOKUP(A8639,'From Ilsy'!$A$2:$D$1406,4,FALSE),999999)</f>
        <v>999999</v>
      </c>
      <c r="F8639" s="4">
        <f>IF(E8639=999999,VLOOKUP(D8639,'Manual by Vendor'!$A$2:$C$295,3,FALSE),E8639)</f>
        <v>999999</v>
      </c>
      <c r="G8639" s="4">
        <f>VLOOKUP(A8639,Query2[[00001]:[IMLT]],2,FALSE)</f>
        <v>0</v>
      </c>
      <c r="H8639" s="3"/>
      <c r="I8639" s="4">
        <f t="shared" si="137"/>
        <v>0</v>
      </c>
      <c r="J8639" s="3"/>
      <c r="K8639" s="3"/>
    </row>
    <row r="8640" spans="1:11">
      <c r="A8640" s="3" t="s">
        <v>8649</v>
      </c>
      <c r="B8640" s="4" t="str">
        <f>IFERROR(VLOOKUP(A8640,'From Ilsy'!$A$2:$C$1406,3,FALSE),"")</f>
        <v/>
      </c>
      <c r="C8640" s="4" t="str">
        <f>IFERROR(VLOOKUP(A8640,'From Ilsy'!$A$2:$B$1406,2,FALSE),"")</f>
        <v/>
      </c>
      <c r="D8640" s="5">
        <v>2401</v>
      </c>
      <c r="E8640" s="4">
        <f>IFERROR(VLOOKUP(A8640,'From Ilsy'!$A$2:$D$1406,4,FALSE),999999)</f>
        <v>999999</v>
      </c>
      <c r="F8640" s="4">
        <f>IF(E8640=999999,VLOOKUP(D8640,'Manual by Vendor'!$A$2:$C$295,3,FALSE),E8640)</f>
        <v>999999</v>
      </c>
      <c r="G8640" s="4">
        <f>VLOOKUP(A8640,Query2[[00001]:[IMLT]],2,FALSE)</f>
        <v>102</v>
      </c>
      <c r="H8640" s="3"/>
      <c r="I8640" s="4">
        <f t="shared" si="137"/>
        <v>102</v>
      </c>
      <c r="J8640" s="3"/>
      <c r="K8640" s="3"/>
    </row>
    <row r="8641" spans="1:11">
      <c r="A8641" s="3" t="s">
        <v>8650</v>
      </c>
      <c r="B8641" s="4" t="str">
        <f>IFERROR(VLOOKUP(A8641,'From Ilsy'!$A$2:$C$1406,3,FALSE),"")</f>
        <v/>
      </c>
      <c r="C8641" s="4" t="str">
        <f>IFERROR(VLOOKUP(A8641,'From Ilsy'!$A$2:$B$1406,2,FALSE),"")</f>
        <v/>
      </c>
      <c r="D8641" s="5">
        <v>2401</v>
      </c>
      <c r="E8641" s="4">
        <f>IFERROR(VLOOKUP(A8641,'From Ilsy'!$A$2:$D$1406,4,FALSE),999999)</f>
        <v>999999</v>
      </c>
      <c r="F8641" s="4">
        <f>IF(E8641=999999,VLOOKUP(D8641,'Manual by Vendor'!$A$2:$C$295,3,FALSE),E8641)</f>
        <v>999999</v>
      </c>
      <c r="G8641" s="4">
        <f>VLOOKUP(A8641,Query2[[00001]:[IMLT]],2,FALSE)</f>
        <v>0</v>
      </c>
      <c r="H8641" s="3"/>
      <c r="I8641" s="4">
        <f t="shared" si="137"/>
        <v>0</v>
      </c>
      <c r="J8641" s="3"/>
      <c r="K8641" s="3"/>
    </row>
    <row r="8642" spans="1:11">
      <c r="A8642" s="3" t="s">
        <v>8651</v>
      </c>
      <c r="B8642" s="4" t="str">
        <f>IFERROR(VLOOKUP(A8642,'From Ilsy'!$A$2:$C$1406,3,FALSE),"")</f>
        <v/>
      </c>
      <c r="C8642" s="4" t="str">
        <f>IFERROR(VLOOKUP(A8642,'From Ilsy'!$A$2:$B$1406,2,FALSE),"")</f>
        <v/>
      </c>
      <c r="D8642" s="5">
        <v>2401</v>
      </c>
      <c r="E8642" s="4">
        <f>IFERROR(VLOOKUP(A8642,'From Ilsy'!$A$2:$D$1406,4,FALSE),999999)</f>
        <v>999999</v>
      </c>
      <c r="F8642" s="4">
        <f>IF(E8642=999999,VLOOKUP(D8642,'Manual by Vendor'!$A$2:$C$295,3,FALSE),E8642)</f>
        <v>999999</v>
      </c>
      <c r="G8642" s="4">
        <f>VLOOKUP(A8642,Query2[[00001]:[IMLT]],2,FALSE)</f>
        <v>0</v>
      </c>
      <c r="H8642" s="3"/>
      <c r="I8642" s="4">
        <f t="shared" si="137"/>
        <v>0</v>
      </c>
      <c r="J8642" s="3"/>
      <c r="K8642" s="3"/>
    </row>
    <row r="8643" spans="1:11">
      <c r="A8643" s="3" t="s">
        <v>8652</v>
      </c>
      <c r="B8643" s="4" t="str">
        <f>IFERROR(VLOOKUP(A8643,'From Ilsy'!$A$2:$C$1406,3,FALSE),"")</f>
        <v/>
      </c>
      <c r="C8643" s="4" t="str">
        <f>IFERROR(VLOOKUP(A8643,'From Ilsy'!$A$2:$B$1406,2,FALSE),"")</f>
        <v/>
      </c>
      <c r="D8643" s="5">
        <v>502</v>
      </c>
      <c r="E8643" s="4">
        <f>IFERROR(VLOOKUP(A8643,'From Ilsy'!$A$2:$D$1406,4,FALSE),999999)</f>
        <v>999999</v>
      </c>
      <c r="F8643" s="4">
        <f>IF(E8643=999999,VLOOKUP(D8643,'Manual by Vendor'!$A$2:$C$295,3,FALSE),E8643)</f>
        <v>999999</v>
      </c>
      <c r="G8643" s="4">
        <f>VLOOKUP(A8643,Query2[[00001]:[IMLT]],2,FALSE)</f>
        <v>2</v>
      </c>
      <c r="H8643" s="3"/>
      <c r="I8643" s="4">
        <f t="shared" si="137"/>
        <v>2</v>
      </c>
      <c r="J8643" s="3"/>
      <c r="K8643" s="3"/>
    </row>
    <row r="8644" spans="1:11">
      <c r="A8644" s="3" t="s">
        <v>8653</v>
      </c>
      <c r="B8644" s="4" t="str">
        <f>IFERROR(VLOOKUP(A8644,'From Ilsy'!$A$2:$C$1406,3,FALSE),"")</f>
        <v/>
      </c>
      <c r="C8644" s="4" t="str">
        <f>IFERROR(VLOOKUP(A8644,'From Ilsy'!$A$2:$B$1406,2,FALSE),"")</f>
        <v/>
      </c>
      <c r="D8644" s="5">
        <v>1661</v>
      </c>
      <c r="E8644" s="4">
        <f>IFERROR(VLOOKUP(A8644,'From Ilsy'!$A$2:$D$1406,4,FALSE),999999)</f>
        <v>999999</v>
      </c>
      <c r="F8644" s="4">
        <f>IF(E8644=999999,VLOOKUP(D8644,'Manual by Vendor'!$A$2:$C$295,3,FALSE),E8644)</f>
        <v>999999</v>
      </c>
      <c r="G8644" s="4">
        <f>VLOOKUP(A8644,Query2[[00001]:[IMLT]],2,FALSE)</f>
        <v>5</v>
      </c>
      <c r="H8644" s="3"/>
      <c r="I8644" s="4">
        <f t="shared" si="137"/>
        <v>5</v>
      </c>
      <c r="J8644" s="3"/>
      <c r="K8644" s="3"/>
    </row>
    <row r="8645" spans="1:11">
      <c r="A8645" s="3" t="s">
        <v>8654</v>
      </c>
      <c r="B8645" s="4" t="str">
        <f>IFERROR(VLOOKUP(A8645,'From Ilsy'!$A$2:$C$1406,3,FALSE),"")</f>
        <v/>
      </c>
      <c r="C8645" s="4" t="str">
        <f>IFERROR(VLOOKUP(A8645,'From Ilsy'!$A$2:$B$1406,2,FALSE),"")</f>
        <v/>
      </c>
      <c r="D8645" s="5">
        <v>1987</v>
      </c>
      <c r="E8645" s="4">
        <f>IFERROR(VLOOKUP(A8645,'From Ilsy'!$A$2:$D$1406,4,FALSE),999999)</f>
        <v>999999</v>
      </c>
      <c r="F8645" s="4">
        <f>IF(E8645=999999,VLOOKUP(D8645,'Manual by Vendor'!$A$2:$C$295,3,FALSE),E8645)</f>
        <v>999999</v>
      </c>
      <c r="G8645" s="4">
        <f>VLOOKUP(A8645,Query2[[00001]:[IMLT]],2,FALSE)</f>
        <v>1</v>
      </c>
      <c r="H8645" s="3"/>
      <c r="I8645" s="4">
        <f t="shared" si="137"/>
        <v>1</v>
      </c>
      <c r="J8645" s="3"/>
      <c r="K8645" s="3"/>
    </row>
    <row r="8646" spans="1:11">
      <c r="A8646" s="3" t="s">
        <v>8655</v>
      </c>
      <c r="B8646" s="4" t="str">
        <f>IFERROR(VLOOKUP(A8646,'From Ilsy'!$A$2:$C$1406,3,FALSE),"")</f>
        <v/>
      </c>
      <c r="C8646" s="4" t="str">
        <f>IFERROR(VLOOKUP(A8646,'From Ilsy'!$A$2:$B$1406,2,FALSE),"")</f>
        <v/>
      </c>
      <c r="D8646" s="5">
        <v>841</v>
      </c>
      <c r="E8646" s="4">
        <f>IFERROR(VLOOKUP(A8646,'From Ilsy'!$A$2:$D$1406,4,FALSE),999999)</f>
        <v>999999</v>
      </c>
      <c r="F8646" s="4">
        <f>IF(E8646=999999,VLOOKUP(D8646,'Manual by Vendor'!$A$2:$C$295,3,FALSE),E8646)</f>
        <v>999999</v>
      </c>
      <c r="G8646" s="4">
        <f>VLOOKUP(A8646,Query2[[00001]:[IMLT]],2,FALSE)</f>
        <v>81</v>
      </c>
      <c r="H8646" s="3"/>
      <c r="I8646" s="4">
        <f t="shared" si="137"/>
        <v>81</v>
      </c>
      <c r="J8646" s="3"/>
      <c r="K8646" s="3"/>
    </row>
    <row r="8647" spans="1:11">
      <c r="A8647" s="3" t="s">
        <v>8656</v>
      </c>
      <c r="B8647" s="4" t="str">
        <f>IFERROR(VLOOKUP(A8647,'From Ilsy'!$A$2:$C$1406,3,FALSE),"")</f>
        <v/>
      </c>
      <c r="C8647" s="4" t="str">
        <f>IFERROR(VLOOKUP(A8647,'From Ilsy'!$A$2:$B$1406,2,FALSE),"")</f>
        <v/>
      </c>
      <c r="D8647" s="5">
        <v>1008</v>
      </c>
      <c r="E8647" s="4">
        <f>IFERROR(VLOOKUP(A8647,'From Ilsy'!$A$2:$D$1406,4,FALSE),999999)</f>
        <v>999999</v>
      </c>
      <c r="F8647" s="4">
        <f>IF(E8647=999999,VLOOKUP(D8647,'Manual by Vendor'!$A$2:$C$295,3,FALSE),E8647)</f>
        <v>999999</v>
      </c>
      <c r="G8647" s="4">
        <f>VLOOKUP(A8647,Query2[[00001]:[IMLT]],2,FALSE)</f>
        <v>4</v>
      </c>
      <c r="H8647" s="3"/>
      <c r="I8647" s="4">
        <f t="shared" si="137"/>
        <v>4</v>
      </c>
      <c r="J8647" s="3"/>
      <c r="K8647" s="3"/>
    </row>
    <row r="8648" spans="1:11">
      <c r="A8648" s="3" t="s">
        <v>8657</v>
      </c>
      <c r="B8648" s="4" t="str">
        <f>IFERROR(VLOOKUP(A8648,'From Ilsy'!$A$2:$C$1406,3,FALSE),"")</f>
        <v/>
      </c>
      <c r="C8648" s="4" t="str">
        <f>IFERROR(VLOOKUP(A8648,'From Ilsy'!$A$2:$B$1406,2,FALSE),"")</f>
        <v/>
      </c>
      <c r="D8648" s="5">
        <v>2401</v>
      </c>
      <c r="E8648" s="4">
        <f>IFERROR(VLOOKUP(A8648,'From Ilsy'!$A$2:$D$1406,4,FALSE),999999)</f>
        <v>999999</v>
      </c>
      <c r="F8648" s="4">
        <f>IF(E8648=999999,VLOOKUP(D8648,'Manual by Vendor'!$A$2:$C$295,3,FALSE),E8648)</f>
        <v>999999</v>
      </c>
      <c r="G8648" s="4">
        <f>VLOOKUP(A8648,Query2[[00001]:[IMLT]],2,FALSE)</f>
        <v>0</v>
      </c>
      <c r="H8648" s="3"/>
      <c r="I8648" s="4">
        <f t="shared" si="137"/>
        <v>0</v>
      </c>
      <c r="J8648" s="3"/>
      <c r="K8648" s="3"/>
    </row>
    <row r="8649" spans="1:11">
      <c r="A8649" s="3" t="s">
        <v>8658</v>
      </c>
      <c r="B8649" s="4" t="str">
        <f>IFERROR(VLOOKUP(A8649,'From Ilsy'!$A$2:$C$1406,3,FALSE),"")</f>
        <v/>
      </c>
      <c r="C8649" s="4" t="str">
        <f>IFERROR(VLOOKUP(A8649,'From Ilsy'!$A$2:$B$1406,2,FALSE),"")</f>
        <v/>
      </c>
      <c r="D8649" s="5">
        <v>1661</v>
      </c>
      <c r="E8649" s="4">
        <f>IFERROR(VLOOKUP(A8649,'From Ilsy'!$A$2:$D$1406,4,FALSE),999999)</f>
        <v>999999</v>
      </c>
      <c r="F8649" s="4">
        <f>IF(E8649=999999,VLOOKUP(D8649,'Manual by Vendor'!$A$2:$C$295,3,FALSE),E8649)</f>
        <v>999999</v>
      </c>
      <c r="G8649" s="4">
        <f>VLOOKUP(A8649,Query2[[00001]:[IMLT]],2,FALSE)</f>
        <v>13</v>
      </c>
      <c r="H8649" s="3"/>
      <c r="I8649" s="4">
        <f t="shared" si="137"/>
        <v>13</v>
      </c>
      <c r="J8649" s="3"/>
      <c r="K8649" s="3"/>
    </row>
    <row r="8650" spans="1:11">
      <c r="A8650" s="3" t="s">
        <v>8659</v>
      </c>
      <c r="B8650" s="4" t="str">
        <f>IFERROR(VLOOKUP(A8650,'From Ilsy'!$A$2:$C$1406,3,FALSE),"")</f>
        <v/>
      </c>
      <c r="C8650" s="4" t="str">
        <f>IFERROR(VLOOKUP(A8650,'From Ilsy'!$A$2:$B$1406,2,FALSE),"")</f>
        <v/>
      </c>
      <c r="D8650" s="5">
        <v>222</v>
      </c>
      <c r="E8650" s="4">
        <f>IFERROR(VLOOKUP(A8650,'From Ilsy'!$A$2:$D$1406,4,FALSE),999999)</f>
        <v>999999</v>
      </c>
      <c r="F8650" s="4">
        <f>IF(E8650=999999,VLOOKUP(D8650,'Manual by Vendor'!$A$2:$C$295,3,FALSE),E8650)</f>
        <v>14</v>
      </c>
      <c r="G8650" s="4">
        <f>VLOOKUP(A8650,Query2[[00001]:[IMLT]],2,FALSE)</f>
        <v>7</v>
      </c>
      <c r="H8650" s="3"/>
      <c r="I8650" s="4">
        <f t="shared" si="137"/>
        <v>14</v>
      </c>
      <c r="J8650" s="3"/>
      <c r="K8650" s="3"/>
    </row>
    <row r="8651" spans="1:11">
      <c r="A8651" s="3" t="s">
        <v>8660</v>
      </c>
      <c r="B8651" s="4" t="str">
        <f>IFERROR(VLOOKUP(A8651,'From Ilsy'!$A$2:$C$1406,3,FALSE),"")</f>
        <v/>
      </c>
      <c r="C8651" s="4" t="str">
        <f>IFERROR(VLOOKUP(A8651,'From Ilsy'!$A$2:$B$1406,2,FALSE),"")</f>
        <v/>
      </c>
      <c r="D8651" s="5">
        <v>2328</v>
      </c>
      <c r="E8651" s="4">
        <f>IFERROR(VLOOKUP(A8651,'From Ilsy'!$A$2:$D$1406,4,FALSE),999999)</f>
        <v>999999</v>
      </c>
      <c r="F8651" s="4">
        <f>IF(E8651=999999,VLOOKUP(D8651,'Manual by Vendor'!$A$2:$C$295,3,FALSE),E8651)</f>
        <v>999999</v>
      </c>
      <c r="G8651" s="4">
        <f>VLOOKUP(A8651,Query2[[00001]:[IMLT]],2,FALSE)</f>
        <v>1</v>
      </c>
      <c r="H8651" s="3"/>
      <c r="I8651" s="4">
        <f t="shared" si="137"/>
        <v>1</v>
      </c>
      <c r="J8651" s="3"/>
      <c r="K8651" s="3"/>
    </row>
    <row r="8652" spans="1:11">
      <c r="A8652" s="3" t="s">
        <v>8661</v>
      </c>
      <c r="B8652" s="4" t="str">
        <f>IFERROR(VLOOKUP(A8652,'From Ilsy'!$A$2:$C$1406,3,FALSE),"")</f>
        <v/>
      </c>
      <c r="C8652" s="4" t="str">
        <f>IFERROR(VLOOKUP(A8652,'From Ilsy'!$A$2:$B$1406,2,FALSE),"")</f>
        <v/>
      </c>
      <c r="D8652" s="5">
        <v>2328</v>
      </c>
      <c r="E8652" s="4">
        <f>IFERROR(VLOOKUP(A8652,'From Ilsy'!$A$2:$D$1406,4,FALSE),999999)</f>
        <v>999999</v>
      </c>
      <c r="F8652" s="4">
        <f>IF(E8652=999999,VLOOKUP(D8652,'Manual by Vendor'!$A$2:$C$295,3,FALSE),E8652)</f>
        <v>999999</v>
      </c>
      <c r="G8652" s="4">
        <f>VLOOKUP(A8652,Query2[[00001]:[IMLT]],2,FALSE)</f>
        <v>1</v>
      </c>
      <c r="H8652" s="3"/>
      <c r="I8652" s="4">
        <f t="shared" si="137"/>
        <v>1</v>
      </c>
      <c r="J8652" s="3"/>
      <c r="K8652" s="3"/>
    </row>
    <row r="8653" spans="1:11">
      <c r="A8653" s="3" t="s">
        <v>8662</v>
      </c>
      <c r="B8653" s="4" t="str">
        <f>IFERROR(VLOOKUP(A8653,'From Ilsy'!$A$2:$C$1406,3,FALSE),"")</f>
        <v/>
      </c>
      <c r="C8653" s="4" t="str">
        <f>IFERROR(VLOOKUP(A8653,'From Ilsy'!$A$2:$B$1406,2,FALSE),"")</f>
        <v/>
      </c>
      <c r="D8653" s="5">
        <v>1217</v>
      </c>
      <c r="E8653" s="4">
        <f>IFERROR(VLOOKUP(A8653,'From Ilsy'!$A$2:$D$1406,4,FALSE),999999)</f>
        <v>999999</v>
      </c>
      <c r="F8653" s="4">
        <f>IF(E8653=999999,VLOOKUP(D8653,'Manual by Vendor'!$A$2:$C$295,3,FALSE),E8653)</f>
        <v>999999</v>
      </c>
      <c r="G8653" s="4">
        <f>VLOOKUP(A8653,Query2[[00001]:[IMLT]],2,FALSE)</f>
        <v>1</v>
      </c>
      <c r="H8653" s="3"/>
      <c r="I8653" s="4">
        <f t="shared" si="137"/>
        <v>1</v>
      </c>
      <c r="J8653" s="3"/>
      <c r="K8653" s="3"/>
    </row>
    <row r="8654" spans="1:11">
      <c r="A8654" s="3" t="s">
        <v>8663</v>
      </c>
      <c r="B8654" s="4" t="str">
        <f>IFERROR(VLOOKUP(A8654,'From Ilsy'!$A$2:$C$1406,3,FALSE),"")</f>
        <v/>
      </c>
      <c r="C8654" s="4" t="str">
        <f>IFERROR(VLOOKUP(A8654,'From Ilsy'!$A$2:$B$1406,2,FALSE),"")</f>
        <v/>
      </c>
      <c r="D8654" s="5">
        <v>1217</v>
      </c>
      <c r="E8654" s="4">
        <f>IFERROR(VLOOKUP(A8654,'From Ilsy'!$A$2:$D$1406,4,FALSE),999999)</f>
        <v>999999</v>
      </c>
      <c r="F8654" s="4">
        <f>IF(E8654=999999,VLOOKUP(D8654,'Manual by Vendor'!$A$2:$C$295,3,FALSE),E8654)</f>
        <v>999999</v>
      </c>
      <c r="G8654" s="4">
        <f>VLOOKUP(A8654,Query2[[00001]:[IMLT]],2,FALSE)</f>
        <v>1</v>
      </c>
      <c r="H8654" s="3"/>
      <c r="I8654" s="4">
        <f t="shared" si="137"/>
        <v>1</v>
      </c>
      <c r="J8654" s="3"/>
      <c r="K8654" s="3"/>
    </row>
    <row r="8655" spans="1:11">
      <c r="A8655" s="3" t="s">
        <v>8664</v>
      </c>
      <c r="B8655" s="4" t="str">
        <f>IFERROR(VLOOKUP(A8655,'From Ilsy'!$A$2:$C$1406,3,FALSE),"")</f>
        <v/>
      </c>
      <c r="C8655" s="4" t="str">
        <f>IFERROR(VLOOKUP(A8655,'From Ilsy'!$A$2:$B$1406,2,FALSE),"")</f>
        <v/>
      </c>
      <c r="D8655" s="5">
        <v>1008</v>
      </c>
      <c r="E8655" s="4">
        <f>IFERROR(VLOOKUP(A8655,'From Ilsy'!$A$2:$D$1406,4,FALSE),999999)</f>
        <v>999999</v>
      </c>
      <c r="F8655" s="4">
        <f>IF(E8655=999999,VLOOKUP(D8655,'Manual by Vendor'!$A$2:$C$295,3,FALSE),E8655)</f>
        <v>999999</v>
      </c>
      <c r="G8655" s="4">
        <f>VLOOKUP(A8655,Query2[[00001]:[IMLT]],2,FALSE)</f>
        <v>24</v>
      </c>
      <c r="H8655" s="3"/>
      <c r="I8655" s="4">
        <f t="shared" si="137"/>
        <v>24</v>
      </c>
      <c r="J8655" s="3"/>
      <c r="K8655" s="3"/>
    </row>
    <row r="8656" spans="1:11">
      <c r="A8656" s="3" t="s">
        <v>8665</v>
      </c>
      <c r="B8656" s="4" t="str">
        <f>IFERROR(VLOOKUP(A8656,'From Ilsy'!$A$2:$C$1406,3,FALSE),"")</f>
        <v/>
      </c>
      <c r="C8656" s="4" t="str">
        <f>IFERROR(VLOOKUP(A8656,'From Ilsy'!$A$2:$B$1406,2,FALSE),"")</f>
        <v/>
      </c>
      <c r="D8656" s="5">
        <v>2331</v>
      </c>
      <c r="E8656" s="4">
        <f>IFERROR(VLOOKUP(A8656,'From Ilsy'!$A$2:$D$1406,4,FALSE),999999)</f>
        <v>999999</v>
      </c>
      <c r="F8656" s="4">
        <f>IF(E8656=999999,VLOOKUP(D8656,'Manual by Vendor'!$A$2:$C$295,3,FALSE),E8656)</f>
        <v>21</v>
      </c>
      <c r="G8656" s="4">
        <f>VLOOKUP(A8656,Query2[[00001]:[IMLT]],2,FALSE)</f>
        <v>13</v>
      </c>
      <c r="H8656" s="3"/>
      <c r="I8656" s="4">
        <f t="shared" si="137"/>
        <v>21</v>
      </c>
      <c r="J8656" s="3"/>
      <c r="K8656" s="3"/>
    </row>
    <row r="8657" spans="1:11">
      <c r="A8657" s="3" t="s">
        <v>8666</v>
      </c>
      <c r="B8657" s="4" t="str">
        <f>IFERROR(VLOOKUP(A8657,'From Ilsy'!$A$2:$C$1406,3,FALSE),"")</f>
        <v/>
      </c>
      <c r="C8657" s="4" t="str">
        <f>IFERROR(VLOOKUP(A8657,'From Ilsy'!$A$2:$B$1406,2,FALSE),"")</f>
        <v/>
      </c>
      <c r="D8657" s="5">
        <v>2331</v>
      </c>
      <c r="E8657" s="4">
        <f>IFERROR(VLOOKUP(A8657,'From Ilsy'!$A$2:$D$1406,4,FALSE),999999)</f>
        <v>999999</v>
      </c>
      <c r="F8657" s="4">
        <f>IF(E8657=999999,VLOOKUP(D8657,'Manual by Vendor'!$A$2:$C$295,3,FALSE),E8657)</f>
        <v>21</v>
      </c>
      <c r="G8657" s="4">
        <f>VLOOKUP(A8657,Query2[[00001]:[IMLT]],2,FALSE)</f>
        <v>13</v>
      </c>
      <c r="H8657" s="3"/>
      <c r="I8657" s="4">
        <f t="shared" si="137"/>
        <v>21</v>
      </c>
      <c r="J8657" s="3"/>
      <c r="K8657" s="3"/>
    </row>
    <row r="8658" spans="1:11">
      <c r="A8658" s="3" t="s">
        <v>8667</v>
      </c>
      <c r="B8658" s="4" t="str">
        <f>IFERROR(VLOOKUP(A8658,'From Ilsy'!$A$2:$C$1406,3,FALSE),"")</f>
        <v/>
      </c>
      <c r="C8658" s="4" t="str">
        <f>IFERROR(VLOOKUP(A8658,'From Ilsy'!$A$2:$B$1406,2,FALSE),"")</f>
        <v/>
      </c>
      <c r="D8658" s="5">
        <v>2331</v>
      </c>
      <c r="E8658" s="4">
        <f>IFERROR(VLOOKUP(A8658,'From Ilsy'!$A$2:$D$1406,4,FALSE),999999)</f>
        <v>999999</v>
      </c>
      <c r="F8658" s="4">
        <f>IF(E8658=999999,VLOOKUP(D8658,'Manual by Vendor'!$A$2:$C$295,3,FALSE),E8658)</f>
        <v>21</v>
      </c>
      <c r="G8658" s="4">
        <f>VLOOKUP(A8658,Query2[[00001]:[IMLT]],2,FALSE)</f>
        <v>14</v>
      </c>
      <c r="H8658" s="3"/>
      <c r="I8658" s="4">
        <f t="shared" si="137"/>
        <v>21</v>
      </c>
      <c r="J8658" s="3"/>
      <c r="K8658" s="3"/>
    </row>
    <row r="8659" spans="1:11">
      <c r="A8659" s="3" t="s">
        <v>8668</v>
      </c>
      <c r="B8659" s="4" t="str">
        <f>IFERROR(VLOOKUP(A8659,'From Ilsy'!$A$2:$C$1406,3,FALSE),"")</f>
        <v/>
      </c>
      <c r="C8659" s="4" t="str">
        <f>IFERROR(VLOOKUP(A8659,'From Ilsy'!$A$2:$B$1406,2,FALSE),"")</f>
        <v/>
      </c>
      <c r="D8659" s="5">
        <v>2401</v>
      </c>
      <c r="E8659" s="4">
        <f>IFERROR(VLOOKUP(A8659,'From Ilsy'!$A$2:$D$1406,4,FALSE),999999)</f>
        <v>999999</v>
      </c>
      <c r="F8659" s="4">
        <f>IF(E8659=999999,VLOOKUP(D8659,'Manual by Vendor'!$A$2:$C$295,3,FALSE),E8659)</f>
        <v>999999</v>
      </c>
      <c r="G8659" s="4">
        <f>VLOOKUP(A8659,Query2[[00001]:[IMLT]],2,FALSE)</f>
        <v>16</v>
      </c>
      <c r="H8659" s="3"/>
      <c r="I8659" s="4">
        <f t="shared" si="137"/>
        <v>16</v>
      </c>
      <c r="J8659" s="3"/>
      <c r="K8659" s="3"/>
    </row>
    <row r="8660" spans="1:11">
      <c r="A8660" s="3" t="s">
        <v>8669</v>
      </c>
      <c r="B8660" s="4" t="str">
        <f>IFERROR(VLOOKUP(A8660,'From Ilsy'!$A$2:$C$1406,3,FALSE),"")</f>
        <v/>
      </c>
      <c r="C8660" s="4" t="str">
        <f>IFERROR(VLOOKUP(A8660,'From Ilsy'!$A$2:$B$1406,2,FALSE),"")</f>
        <v/>
      </c>
      <c r="D8660" s="5">
        <v>1008</v>
      </c>
      <c r="E8660" s="4">
        <f>IFERROR(VLOOKUP(A8660,'From Ilsy'!$A$2:$D$1406,4,FALSE),999999)</f>
        <v>999999</v>
      </c>
      <c r="F8660" s="4">
        <f>IF(E8660=999999,VLOOKUP(D8660,'Manual by Vendor'!$A$2:$C$295,3,FALSE),E8660)</f>
        <v>999999</v>
      </c>
      <c r="G8660" s="4">
        <f>VLOOKUP(A8660,Query2[[00001]:[IMLT]],2,FALSE)</f>
        <v>96</v>
      </c>
      <c r="H8660" s="3"/>
      <c r="I8660" s="4">
        <f t="shared" si="137"/>
        <v>96</v>
      </c>
      <c r="J8660" s="3"/>
      <c r="K8660" s="3"/>
    </row>
    <row r="8661" spans="1:11">
      <c r="A8661" s="3" t="s">
        <v>8670</v>
      </c>
      <c r="B8661" s="4" t="str">
        <f>IFERROR(VLOOKUP(A8661,'From Ilsy'!$A$2:$C$1406,3,FALSE),"")</f>
        <v/>
      </c>
      <c r="C8661" s="4" t="str">
        <f>IFERROR(VLOOKUP(A8661,'From Ilsy'!$A$2:$B$1406,2,FALSE),"")</f>
        <v/>
      </c>
      <c r="D8661" s="5">
        <v>2401</v>
      </c>
      <c r="E8661" s="4">
        <f>IFERROR(VLOOKUP(A8661,'From Ilsy'!$A$2:$D$1406,4,FALSE),999999)</f>
        <v>999999</v>
      </c>
      <c r="F8661" s="4">
        <f>IF(E8661=999999,VLOOKUP(D8661,'Manual by Vendor'!$A$2:$C$295,3,FALSE),E8661)</f>
        <v>999999</v>
      </c>
      <c r="G8661" s="4">
        <f>VLOOKUP(A8661,Query2[[00001]:[IMLT]],2,FALSE)</f>
        <v>30</v>
      </c>
      <c r="H8661" s="3"/>
      <c r="I8661" s="4">
        <f t="shared" si="137"/>
        <v>30</v>
      </c>
      <c r="J8661" s="3"/>
      <c r="K8661" s="3"/>
    </row>
    <row r="8662" spans="1:11">
      <c r="A8662" s="3" t="s">
        <v>8671</v>
      </c>
      <c r="B8662" s="4" t="str">
        <f>IFERROR(VLOOKUP(A8662,'From Ilsy'!$A$2:$C$1406,3,FALSE),"")</f>
        <v/>
      </c>
      <c r="C8662" s="4" t="str">
        <f>IFERROR(VLOOKUP(A8662,'From Ilsy'!$A$2:$B$1406,2,FALSE),"")</f>
        <v/>
      </c>
      <c r="D8662" s="5">
        <v>2401</v>
      </c>
      <c r="E8662" s="4">
        <f>IFERROR(VLOOKUP(A8662,'From Ilsy'!$A$2:$D$1406,4,FALSE),999999)</f>
        <v>999999</v>
      </c>
      <c r="F8662" s="4">
        <f>IF(E8662=999999,VLOOKUP(D8662,'Manual by Vendor'!$A$2:$C$295,3,FALSE),E8662)</f>
        <v>999999</v>
      </c>
      <c r="G8662" s="4">
        <f>VLOOKUP(A8662,Query2[[00001]:[IMLT]],2,FALSE)</f>
        <v>0</v>
      </c>
      <c r="H8662" s="3"/>
      <c r="I8662" s="4">
        <f t="shared" si="137"/>
        <v>0</v>
      </c>
      <c r="J8662" s="3"/>
      <c r="K8662" s="3"/>
    </row>
    <row r="8663" spans="1:11">
      <c r="A8663" s="3" t="s">
        <v>8672</v>
      </c>
      <c r="B8663" s="4" t="str">
        <f>IFERROR(VLOOKUP(A8663,'From Ilsy'!$A$2:$C$1406,3,FALSE),"")</f>
        <v/>
      </c>
      <c r="C8663" s="4" t="str">
        <f>IFERROR(VLOOKUP(A8663,'From Ilsy'!$A$2:$B$1406,2,FALSE),"")</f>
        <v/>
      </c>
      <c r="D8663" s="5">
        <v>1987</v>
      </c>
      <c r="E8663" s="4">
        <f>IFERROR(VLOOKUP(A8663,'From Ilsy'!$A$2:$D$1406,4,FALSE),999999)</f>
        <v>999999</v>
      </c>
      <c r="F8663" s="4">
        <f>IF(E8663=999999,VLOOKUP(D8663,'Manual by Vendor'!$A$2:$C$295,3,FALSE),E8663)</f>
        <v>999999</v>
      </c>
      <c r="G8663" s="4">
        <f>VLOOKUP(A8663,Query2[[00001]:[IMLT]],2,FALSE)</f>
        <v>2</v>
      </c>
      <c r="H8663" s="3"/>
      <c r="I8663" s="4">
        <f t="shared" si="137"/>
        <v>2</v>
      </c>
      <c r="J8663" s="3"/>
      <c r="K8663" s="3"/>
    </row>
    <row r="8664" spans="1:11">
      <c r="A8664" s="3" t="s">
        <v>8673</v>
      </c>
      <c r="B8664" s="4" t="str">
        <f>IFERROR(VLOOKUP(A8664,'From Ilsy'!$A$2:$C$1406,3,FALSE),"")</f>
        <v/>
      </c>
      <c r="C8664" s="4" t="str">
        <f>IFERROR(VLOOKUP(A8664,'From Ilsy'!$A$2:$B$1406,2,FALSE),"")</f>
        <v/>
      </c>
      <c r="D8664" s="5">
        <v>1987</v>
      </c>
      <c r="E8664" s="4">
        <f>IFERROR(VLOOKUP(A8664,'From Ilsy'!$A$2:$D$1406,4,FALSE),999999)</f>
        <v>999999</v>
      </c>
      <c r="F8664" s="4">
        <f>IF(E8664=999999,VLOOKUP(D8664,'Manual by Vendor'!$A$2:$C$295,3,FALSE),E8664)</f>
        <v>999999</v>
      </c>
      <c r="G8664" s="4">
        <f>VLOOKUP(A8664,Query2[[00001]:[IMLT]],2,FALSE)</f>
        <v>2</v>
      </c>
      <c r="H8664" s="3"/>
      <c r="I8664" s="4">
        <f t="shared" si="137"/>
        <v>2</v>
      </c>
      <c r="J8664" s="3"/>
      <c r="K8664" s="3"/>
    </row>
    <row r="8665" spans="1:11">
      <c r="A8665" s="3" t="s">
        <v>8674</v>
      </c>
      <c r="B8665" s="4" t="str">
        <f>IFERROR(VLOOKUP(A8665,'From Ilsy'!$A$2:$C$1406,3,FALSE),"")</f>
        <v/>
      </c>
      <c r="C8665" s="4" t="str">
        <f>IFERROR(VLOOKUP(A8665,'From Ilsy'!$A$2:$B$1406,2,FALSE),"")</f>
        <v/>
      </c>
      <c r="D8665" s="5">
        <v>1987</v>
      </c>
      <c r="E8665" s="4">
        <f>IFERROR(VLOOKUP(A8665,'From Ilsy'!$A$2:$D$1406,4,FALSE),999999)</f>
        <v>999999</v>
      </c>
      <c r="F8665" s="4">
        <f>IF(E8665=999999,VLOOKUP(D8665,'Manual by Vendor'!$A$2:$C$295,3,FALSE),E8665)</f>
        <v>999999</v>
      </c>
      <c r="G8665" s="4">
        <f>VLOOKUP(A8665,Query2[[00001]:[IMLT]],2,FALSE)</f>
        <v>2</v>
      </c>
      <c r="H8665" s="3"/>
      <c r="I8665" s="4">
        <f t="shared" si="137"/>
        <v>2</v>
      </c>
      <c r="J8665" s="3"/>
      <c r="K8665" s="3"/>
    </row>
    <row r="8666" spans="1:11">
      <c r="A8666" s="3" t="s">
        <v>8675</v>
      </c>
      <c r="B8666" s="4" t="str">
        <f>IFERROR(VLOOKUP(A8666,'From Ilsy'!$A$2:$C$1406,3,FALSE),"")</f>
        <v/>
      </c>
      <c r="C8666" s="4" t="str">
        <f>IFERROR(VLOOKUP(A8666,'From Ilsy'!$A$2:$B$1406,2,FALSE),"")</f>
        <v/>
      </c>
      <c r="D8666" s="5">
        <v>502</v>
      </c>
      <c r="E8666" s="4">
        <f>IFERROR(VLOOKUP(A8666,'From Ilsy'!$A$2:$D$1406,4,FALSE),999999)</f>
        <v>999999</v>
      </c>
      <c r="F8666" s="4">
        <f>IF(E8666=999999,VLOOKUP(D8666,'Manual by Vendor'!$A$2:$C$295,3,FALSE),E8666)</f>
        <v>999999</v>
      </c>
      <c r="G8666" s="4">
        <f>VLOOKUP(A8666,Query2[[00001]:[IMLT]],2,FALSE)</f>
        <v>5</v>
      </c>
      <c r="H8666" s="3"/>
      <c r="I8666" s="4">
        <f t="shared" si="137"/>
        <v>5</v>
      </c>
      <c r="J8666" s="3"/>
      <c r="K8666" s="3"/>
    </row>
    <row r="8667" spans="1:11">
      <c r="A8667" s="3" t="s">
        <v>8676</v>
      </c>
      <c r="B8667" s="4" t="str">
        <f>IFERROR(VLOOKUP(A8667,'From Ilsy'!$A$2:$C$1406,3,FALSE),"")</f>
        <v/>
      </c>
      <c r="C8667" s="4" t="str">
        <f>IFERROR(VLOOKUP(A8667,'From Ilsy'!$A$2:$B$1406,2,FALSE),"")</f>
        <v/>
      </c>
      <c r="D8667" s="5">
        <v>1987</v>
      </c>
      <c r="E8667" s="4">
        <f>IFERROR(VLOOKUP(A8667,'From Ilsy'!$A$2:$D$1406,4,FALSE),999999)</f>
        <v>999999</v>
      </c>
      <c r="F8667" s="4">
        <f>IF(E8667=999999,VLOOKUP(D8667,'Manual by Vendor'!$A$2:$C$295,3,FALSE),E8667)</f>
        <v>999999</v>
      </c>
      <c r="G8667" s="4">
        <f>VLOOKUP(A8667,Query2[[00001]:[IMLT]],2,FALSE)</f>
        <v>1</v>
      </c>
      <c r="H8667" s="3"/>
      <c r="I8667" s="4">
        <f t="shared" si="137"/>
        <v>1</v>
      </c>
      <c r="J8667" s="3"/>
      <c r="K8667" s="3"/>
    </row>
    <row r="8668" spans="1:11">
      <c r="A8668" s="3" t="s">
        <v>8677</v>
      </c>
      <c r="B8668" s="4" t="str">
        <f>IFERROR(VLOOKUP(A8668,'From Ilsy'!$A$2:$C$1406,3,FALSE),"")</f>
        <v/>
      </c>
      <c r="C8668" s="4" t="str">
        <f>IFERROR(VLOOKUP(A8668,'From Ilsy'!$A$2:$B$1406,2,FALSE),"")</f>
        <v/>
      </c>
      <c r="D8668" s="5">
        <v>608</v>
      </c>
      <c r="E8668" s="4">
        <f>IFERROR(VLOOKUP(A8668,'From Ilsy'!$A$2:$D$1406,4,FALSE),999999)</f>
        <v>999999</v>
      </c>
      <c r="F8668" s="4">
        <f>IF(E8668=999999,VLOOKUP(D8668,'Manual by Vendor'!$A$2:$C$295,3,FALSE),E8668)</f>
        <v>999999</v>
      </c>
      <c r="G8668" s="4">
        <f>VLOOKUP(A8668,Query2[[00001]:[IMLT]],2,FALSE)</f>
        <v>0</v>
      </c>
      <c r="H8668" s="3"/>
      <c r="I8668" s="4">
        <f t="shared" si="137"/>
        <v>0</v>
      </c>
      <c r="J8668" s="3"/>
      <c r="K8668" s="3"/>
    </row>
    <row r="8669" spans="1:11">
      <c r="A8669" s="3" t="s">
        <v>8678</v>
      </c>
      <c r="B8669" s="4" t="str">
        <f>IFERROR(VLOOKUP(A8669,'From Ilsy'!$A$2:$C$1406,3,FALSE),"")</f>
        <v/>
      </c>
      <c r="C8669" s="4" t="str">
        <f>IFERROR(VLOOKUP(A8669,'From Ilsy'!$A$2:$B$1406,2,FALSE),"")</f>
        <v/>
      </c>
      <c r="D8669" s="5">
        <v>1008</v>
      </c>
      <c r="E8669" s="4">
        <f>IFERROR(VLOOKUP(A8669,'From Ilsy'!$A$2:$D$1406,4,FALSE),999999)</f>
        <v>999999</v>
      </c>
      <c r="F8669" s="4">
        <f>IF(E8669=999999,VLOOKUP(D8669,'Manual by Vendor'!$A$2:$C$295,3,FALSE),E8669)</f>
        <v>999999</v>
      </c>
      <c r="G8669" s="4">
        <f>VLOOKUP(A8669,Query2[[00001]:[IMLT]],2,FALSE)</f>
        <v>3</v>
      </c>
      <c r="H8669" s="3"/>
      <c r="I8669" s="4">
        <f t="shared" si="137"/>
        <v>3</v>
      </c>
      <c r="J8669" s="3"/>
      <c r="K8669" s="3"/>
    </row>
    <row r="8670" spans="1:11">
      <c r="A8670" s="3" t="s">
        <v>8679</v>
      </c>
      <c r="B8670" s="4" t="str">
        <f>IFERROR(VLOOKUP(A8670,'From Ilsy'!$A$2:$C$1406,3,FALSE),"")</f>
        <v/>
      </c>
      <c r="C8670" s="4" t="str">
        <f>IFERROR(VLOOKUP(A8670,'From Ilsy'!$A$2:$B$1406,2,FALSE),"")</f>
        <v/>
      </c>
      <c r="D8670" s="5">
        <v>502</v>
      </c>
      <c r="E8670" s="4">
        <f>IFERROR(VLOOKUP(A8670,'From Ilsy'!$A$2:$D$1406,4,FALSE),999999)</f>
        <v>999999</v>
      </c>
      <c r="F8670" s="4">
        <f>IF(E8670=999999,VLOOKUP(D8670,'Manual by Vendor'!$A$2:$C$295,3,FALSE),E8670)</f>
        <v>999999</v>
      </c>
      <c r="G8670" s="4">
        <f>VLOOKUP(A8670,Query2[[00001]:[IMLT]],2,FALSE)</f>
        <v>2</v>
      </c>
      <c r="H8670" s="3"/>
      <c r="I8670" s="4">
        <f t="shared" si="137"/>
        <v>2</v>
      </c>
      <c r="J8670" s="3"/>
      <c r="K8670" s="3"/>
    </row>
    <row r="8671" spans="1:11">
      <c r="A8671" s="3" t="s">
        <v>8680</v>
      </c>
      <c r="B8671" s="4" t="str">
        <f>IFERROR(VLOOKUP(A8671,'From Ilsy'!$A$2:$C$1406,3,FALSE),"")</f>
        <v/>
      </c>
      <c r="C8671" s="4" t="str">
        <f>IFERROR(VLOOKUP(A8671,'From Ilsy'!$A$2:$B$1406,2,FALSE),"")</f>
        <v/>
      </c>
      <c r="D8671" s="5">
        <v>1987</v>
      </c>
      <c r="E8671" s="4">
        <f>IFERROR(VLOOKUP(A8671,'From Ilsy'!$A$2:$D$1406,4,FALSE),999999)</f>
        <v>999999</v>
      </c>
      <c r="F8671" s="4">
        <f>IF(E8671=999999,VLOOKUP(D8671,'Manual by Vendor'!$A$2:$C$295,3,FALSE),E8671)</f>
        <v>999999</v>
      </c>
      <c r="G8671" s="4">
        <f>VLOOKUP(A8671,Query2[[00001]:[IMLT]],2,FALSE)</f>
        <v>4</v>
      </c>
      <c r="H8671" s="3"/>
      <c r="I8671" s="4">
        <f t="shared" si="137"/>
        <v>4</v>
      </c>
      <c r="J8671" s="3"/>
      <c r="K8671" s="3"/>
    </row>
    <row r="8672" spans="1:11">
      <c r="A8672" s="3" t="s">
        <v>8681</v>
      </c>
      <c r="B8672" s="4" t="str">
        <f>IFERROR(VLOOKUP(A8672,'From Ilsy'!$A$2:$C$1406,3,FALSE),"")</f>
        <v/>
      </c>
      <c r="C8672" s="4" t="str">
        <f>IFERROR(VLOOKUP(A8672,'From Ilsy'!$A$2:$B$1406,2,FALSE),"")</f>
        <v/>
      </c>
      <c r="D8672" s="5">
        <v>1928</v>
      </c>
      <c r="E8672" s="4">
        <f>IFERROR(VLOOKUP(A8672,'From Ilsy'!$A$2:$D$1406,4,FALSE),999999)</f>
        <v>999999</v>
      </c>
      <c r="F8672" s="4">
        <f>IF(E8672=999999,VLOOKUP(D8672,'Manual by Vendor'!$A$2:$C$295,3,FALSE),E8672)</f>
        <v>999999</v>
      </c>
      <c r="G8672" s="4">
        <f>VLOOKUP(A8672,Query2[[00001]:[IMLT]],2,FALSE)</f>
        <v>10</v>
      </c>
      <c r="H8672" s="3"/>
      <c r="I8672" s="4">
        <f t="shared" si="137"/>
        <v>10</v>
      </c>
      <c r="J8672" s="3"/>
      <c r="K8672" s="3"/>
    </row>
    <row r="8673" spans="1:11">
      <c r="A8673" s="3" t="s">
        <v>8682</v>
      </c>
      <c r="B8673" s="4" t="str">
        <f>IFERROR(VLOOKUP(A8673,'From Ilsy'!$A$2:$C$1406,3,FALSE),"")</f>
        <v/>
      </c>
      <c r="C8673" s="4" t="str">
        <f>IFERROR(VLOOKUP(A8673,'From Ilsy'!$A$2:$B$1406,2,FALSE),"")</f>
        <v/>
      </c>
      <c r="D8673" s="5">
        <v>2105</v>
      </c>
      <c r="E8673" s="4">
        <f>IFERROR(VLOOKUP(A8673,'From Ilsy'!$A$2:$D$1406,4,FALSE),999999)</f>
        <v>999999</v>
      </c>
      <c r="F8673" s="4">
        <f>IF(E8673=999999,VLOOKUP(D8673,'Manual by Vendor'!$A$2:$C$295,3,FALSE),E8673)</f>
        <v>9</v>
      </c>
      <c r="G8673" s="4">
        <f>VLOOKUP(A8673,Query2[[00001]:[IMLT]],2,FALSE)</f>
        <v>12</v>
      </c>
      <c r="H8673" s="3"/>
      <c r="I8673" s="4">
        <f t="shared" si="137"/>
        <v>9</v>
      </c>
      <c r="J8673" s="3"/>
      <c r="K8673" s="3"/>
    </row>
    <row r="8674" spans="1:11">
      <c r="A8674" s="3" t="s">
        <v>8683</v>
      </c>
      <c r="B8674" s="4" t="str">
        <f>IFERROR(VLOOKUP(A8674,'From Ilsy'!$A$2:$C$1406,3,FALSE),"")</f>
        <v/>
      </c>
      <c r="C8674" s="4" t="str">
        <f>IFERROR(VLOOKUP(A8674,'From Ilsy'!$A$2:$B$1406,2,FALSE),"")</f>
        <v/>
      </c>
      <c r="D8674" s="5">
        <v>2105</v>
      </c>
      <c r="E8674" s="4">
        <f>IFERROR(VLOOKUP(A8674,'From Ilsy'!$A$2:$D$1406,4,FALSE),999999)</f>
        <v>999999</v>
      </c>
      <c r="F8674" s="4">
        <f>IF(E8674=999999,VLOOKUP(D8674,'Manual by Vendor'!$A$2:$C$295,3,FALSE),E8674)</f>
        <v>9</v>
      </c>
      <c r="G8674" s="4">
        <f>VLOOKUP(A8674,Query2[[00001]:[IMLT]],2,FALSE)</f>
        <v>0</v>
      </c>
      <c r="H8674" s="3"/>
      <c r="I8674" s="4">
        <f t="shared" si="137"/>
        <v>9</v>
      </c>
      <c r="J8674" s="3"/>
      <c r="K8674" s="3"/>
    </row>
    <row r="8675" spans="1:11">
      <c r="A8675" s="3" t="s">
        <v>8684</v>
      </c>
      <c r="B8675" s="4" t="str">
        <f>IFERROR(VLOOKUP(A8675,'From Ilsy'!$A$2:$C$1406,3,FALSE),"")</f>
        <v/>
      </c>
      <c r="C8675" s="4" t="str">
        <f>IFERROR(VLOOKUP(A8675,'From Ilsy'!$A$2:$B$1406,2,FALSE),"")</f>
        <v/>
      </c>
      <c r="D8675" s="5">
        <v>2105</v>
      </c>
      <c r="E8675" s="4">
        <f>IFERROR(VLOOKUP(A8675,'From Ilsy'!$A$2:$D$1406,4,FALSE),999999)</f>
        <v>999999</v>
      </c>
      <c r="F8675" s="4">
        <f>IF(E8675=999999,VLOOKUP(D8675,'Manual by Vendor'!$A$2:$C$295,3,FALSE),E8675)</f>
        <v>9</v>
      </c>
      <c r="G8675" s="4">
        <f>VLOOKUP(A8675,Query2[[00001]:[IMLT]],2,FALSE)</f>
        <v>12</v>
      </c>
      <c r="H8675" s="3"/>
      <c r="I8675" s="4">
        <f t="shared" si="137"/>
        <v>9</v>
      </c>
      <c r="J8675" s="3"/>
      <c r="K8675" s="3"/>
    </row>
    <row r="8676" spans="1:11">
      <c r="A8676" s="3" t="s">
        <v>8685</v>
      </c>
      <c r="B8676" s="4" t="str">
        <f>IFERROR(VLOOKUP(A8676,'From Ilsy'!$A$2:$C$1406,3,FALSE),"")</f>
        <v/>
      </c>
      <c r="C8676" s="4" t="str">
        <f>IFERROR(VLOOKUP(A8676,'From Ilsy'!$A$2:$B$1406,2,FALSE),"")</f>
        <v/>
      </c>
      <c r="D8676" s="5">
        <v>1008</v>
      </c>
      <c r="E8676" s="4">
        <f>IFERROR(VLOOKUP(A8676,'From Ilsy'!$A$2:$D$1406,4,FALSE),999999)</f>
        <v>999999</v>
      </c>
      <c r="F8676" s="4">
        <f>IF(E8676=999999,VLOOKUP(D8676,'Manual by Vendor'!$A$2:$C$295,3,FALSE),E8676)</f>
        <v>999999</v>
      </c>
      <c r="G8676" s="4">
        <f>VLOOKUP(A8676,Query2[[00001]:[IMLT]],2,FALSE)</f>
        <v>4</v>
      </c>
      <c r="H8676" s="3"/>
      <c r="I8676" s="4">
        <f t="shared" si="137"/>
        <v>4</v>
      </c>
      <c r="J8676" s="3"/>
      <c r="K8676" s="3"/>
    </row>
    <row r="8677" spans="1:11">
      <c r="A8677" s="3" t="s">
        <v>8686</v>
      </c>
      <c r="B8677" s="4" t="str">
        <f>IFERROR(VLOOKUP(A8677,'From Ilsy'!$A$2:$C$1406,3,FALSE),"")</f>
        <v/>
      </c>
      <c r="C8677" s="4" t="str">
        <f>IFERROR(VLOOKUP(A8677,'From Ilsy'!$A$2:$B$1406,2,FALSE),"")</f>
        <v/>
      </c>
      <c r="D8677" s="5">
        <v>1605</v>
      </c>
      <c r="E8677" s="4">
        <f>IFERROR(VLOOKUP(A8677,'From Ilsy'!$A$2:$D$1406,4,FALSE),999999)</f>
        <v>999999</v>
      </c>
      <c r="F8677" s="4">
        <f>IF(E8677=999999,VLOOKUP(D8677,'Manual by Vendor'!$A$2:$C$295,3,FALSE),E8677)</f>
        <v>7</v>
      </c>
      <c r="G8677" s="4">
        <f>VLOOKUP(A8677,Query2[[00001]:[IMLT]],2,FALSE)</f>
        <v>0</v>
      </c>
      <c r="H8677" s="3"/>
      <c r="I8677" s="4">
        <f t="shared" si="137"/>
        <v>7</v>
      </c>
      <c r="J8677" s="3"/>
      <c r="K8677" s="3"/>
    </row>
    <row r="8678" spans="1:11">
      <c r="A8678" s="3" t="s">
        <v>8687</v>
      </c>
      <c r="B8678" s="4" t="str">
        <f>IFERROR(VLOOKUP(A8678,'From Ilsy'!$A$2:$C$1406,3,FALSE),"")</f>
        <v/>
      </c>
      <c r="C8678" s="4" t="str">
        <f>IFERROR(VLOOKUP(A8678,'From Ilsy'!$A$2:$B$1406,2,FALSE),"")</f>
        <v/>
      </c>
      <c r="D8678" s="5">
        <v>1605</v>
      </c>
      <c r="E8678" s="4">
        <f>IFERROR(VLOOKUP(A8678,'From Ilsy'!$A$2:$D$1406,4,FALSE),999999)</f>
        <v>999999</v>
      </c>
      <c r="F8678" s="4">
        <f>IF(E8678=999999,VLOOKUP(D8678,'Manual by Vendor'!$A$2:$C$295,3,FALSE),E8678)</f>
        <v>7</v>
      </c>
      <c r="G8678" s="4">
        <f>VLOOKUP(A8678,Query2[[00001]:[IMLT]],2,FALSE)</f>
        <v>0</v>
      </c>
      <c r="H8678" s="3"/>
      <c r="I8678" s="4">
        <f t="shared" si="137"/>
        <v>7</v>
      </c>
      <c r="J8678" s="3"/>
      <c r="K8678" s="3"/>
    </row>
    <row r="8679" spans="1:11">
      <c r="A8679" s="3" t="s">
        <v>8688</v>
      </c>
      <c r="B8679" s="4" t="str">
        <f>IFERROR(VLOOKUP(A8679,'From Ilsy'!$A$2:$C$1406,3,FALSE),"")</f>
        <v/>
      </c>
      <c r="C8679" s="4" t="str">
        <f>IFERROR(VLOOKUP(A8679,'From Ilsy'!$A$2:$B$1406,2,FALSE),"")</f>
        <v/>
      </c>
      <c r="D8679" s="5">
        <v>2401</v>
      </c>
      <c r="E8679" s="4">
        <f>IFERROR(VLOOKUP(A8679,'From Ilsy'!$A$2:$D$1406,4,FALSE),999999)</f>
        <v>999999</v>
      </c>
      <c r="F8679" s="4">
        <f>IF(E8679=999999,VLOOKUP(D8679,'Manual by Vendor'!$A$2:$C$295,3,FALSE),E8679)</f>
        <v>999999</v>
      </c>
      <c r="G8679" s="4">
        <f>VLOOKUP(A8679,Query2[[00001]:[IMLT]],2,FALSE)</f>
        <v>7</v>
      </c>
      <c r="H8679" s="3"/>
      <c r="I8679" s="4">
        <f t="shared" si="137"/>
        <v>7</v>
      </c>
      <c r="J8679" s="3"/>
      <c r="K8679" s="3"/>
    </row>
    <row r="8680" spans="1:11">
      <c r="A8680" s="3" t="s">
        <v>8689</v>
      </c>
      <c r="B8680" s="4" t="str">
        <f>IFERROR(VLOOKUP(A8680,'From Ilsy'!$A$2:$C$1406,3,FALSE),"")</f>
        <v/>
      </c>
      <c r="C8680" s="4" t="str">
        <f>IFERROR(VLOOKUP(A8680,'From Ilsy'!$A$2:$B$1406,2,FALSE),"")</f>
        <v/>
      </c>
      <c r="D8680" s="5">
        <v>1</v>
      </c>
      <c r="E8680" s="4">
        <f>IFERROR(VLOOKUP(A8680,'From Ilsy'!$A$2:$D$1406,4,FALSE),999999)</f>
        <v>999999</v>
      </c>
      <c r="F8680" s="4">
        <f>IF(E8680=999999,VLOOKUP(D8680,'Manual by Vendor'!$A$2:$C$295,3,FALSE),E8680)</f>
        <v>999999</v>
      </c>
      <c r="G8680" s="4">
        <f>VLOOKUP(A8680,Query2[[00001]:[IMLT]],2,FALSE)</f>
        <v>6</v>
      </c>
      <c r="H8680" s="3"/>
      <c r="I8680" s="4">
        <f t="shared" si="137"/>
        <v>6</v>
      </c>
      <c r="J8680" s="3"/>
      <c r="K8680" s="3"/>
    </row>
    <row r="8681" spans="1:11">
      <c r="A8681" s="3" t="s">
        <v>8690</v>
      </c>
      <c r="B8681" s="4" t="str">
        <f>IFERROR(VLOOKUP(A8681,'From Ilsy'!$A$2:$C$1406,3,FALSE),"")</f>
        <v/>
      </c>
      <c r="C8681" s="4" t="str">
        <f>IFERROR(VLOOKUP(A8681,'From Ilsy'!$A$2:$B$1406,2,FALSE),"")</f>
        <v/>
      </c>
      <c r="D8681" s="5">
        <v>2503</v>
      </c>
      <c r="E8681" s="4">
        <f>IFERROR(VLOOKUP(A8681,'From Ilsy'!$A$2:$D$1406,4,FALSE),999999)</f>
        <v>999999</v>
      </c>
      <c r="F8681" s="4">
        <f>IF(E8681=999999,VLOOKUP(D8681,'Manual by Vendor'!$A$2:$C$295,3,FALSE),E8681)</f>
        <v>999999</v>
      </c>
      <c r="G8681" s="4">
        <f>VLOOKUP(A8681,Query2[[00001]:[IMLT]],2,FALSE)</f>
        <v>0</v>
      </c>
      <c r="H8681" s="3"/>
      <c r="I8681" s="4">
        <f t="shared" si="137"/>
        <v>0</v>
      </c>
      <c r="J8681" s="3"/>
      <c r="K8681" s="3"/>
    </row>
    <row r="8682" spans="1:11">
      <c r="A8682" s="3" t="s">
        <v>8691</v>
      </c>
      <c r="B8682" s="4" t="str">
        <f>IFERROR(VLOOKUP(A8682,'From Ilsy'!$A$2:$C$1406,3,FALSE),"")</f>
        <v/>
      </c>
      <c r="C8682" s="4" t="str">
        <f>IFERROR(VLOOKUP(A8682,'From Ilsy'!$A$2:$B$1406,2,FALSE),"")</f>
        <v/>
      </c>
      <c r="D8682" s="5">
        <v>2503</v>
      </c>
      <c r="E8682" s="4">
        <f>IFERROR(VLOOKUP(A8682,'From Ilsy'!$A$2:$D$1406,4,FALSE),999999)</f>
        <v>999999</v>
      </c>
      <c r="F8682" s="4">
        <f>IF(E8682=999999,VLOOKUP(D8682,'Manual by Vendor'!$A$2:$C$295,3,FALSE),E8682)</f>
        <v>999999</v>
      </c>
      <c r="G8682" s="4">
        <f>VLOOKUP(A8682,Query2[[00001]:[IMLT]],2,FALSE)</f>
        <v>0</v>
      </c>
      <c r="H8682" s="3"/>
      <c r="I8682" s="4">
        <f t="shared" si="137"/>
        <v>0</v>
      </c>
      <c r="J8682" s="3"/>
      <c r="K8682" s="3"/>
    </row>
    <row r="8683" spans="1:11">
      <c r="A8683" s="3" t="s">
        <v>8692</v>
      </c>
      <c r="B8683" s="4" t="str">
        <f>IFERROR(VLOOKUP(A8683,'From Ilsy'!$A$2:$C$1406,3,FALSE),"")</f>
        <v/>
      </c>
      <c r="C8683" s="4" t="str">
        <f>IFERROR(VLOOKUP(A8683,'From Ilsy'!$A$2:$B$1406,2,FALSE),"")</f>
        <v/>
      </c>
      <c r="D8683" s="5">
        <v>502</v>
      </c>
      <c r="E8683" s="4">
        <f>IFERROR(VLOOKUP(A8683,'From Ilsy'!$A$2:$D$1406,4,FALSE),999999)</f>
        <v>999999</v>
      </c>
      <c r="F8683" s="4">
        <f>IF(E8683=999999,VLOOKUP(D8683,'Manual by Vendor'!$A$2:$C$295,3,FALSE),E8683)</f>
        <v>999999</v>
      </c>
      <c r="G8683" s="4">
        <f>VLOOKUP(A8683,Query2[[00001]:[IMLT]],2,FALSE)</f>
        <v>1</v>
      </c>
      <c r="H8683" s="3"/>
      <c r="I8683" s="4">
        <f t="shared" si="137"/>
        <v>1</v>
      </c>
      <c r="J8683" s="3"/>
      <c r="K8683" s="3"/>
    </row>
    <row r="8684" spans="1:11">
      <c r="A8684" s="3" t="s">
        <v>8693</v>
      </c>
      <c r="B8684" s="4" t="str">
        <f>IFERROR(VLOOKUP(A8684,'From Ilsy'!$A$2:$C$1406,3,FALSE),"")</f>
        <v/>
      </c>
      <c r="C8684" s="4" t="str">
        <f>IFERROR(VLOOKUP(A8684,'From Ilsy'!$A$2:$B$1406,2,FALSE),"")</f>
        <v/>
      </c>
      <c r="D8684" s="5">
        <v>416</v>
      </c>
      <c r="E8684" s="4">
        <f>IFERROR(VLOOKUP(A8684,'From Ilsy'!$A$2:$D$1406,4,FALSE),999999)</f>
        <v>999999</v>
      </c>
      <c r="F8684" s="4">
        <f>IF(E8684=999999,VLOOKUP(D8684,'Manual by Vendor'!$A$2:$C$295,3,FALSE),E8684)</f>
        <v>17</v>
      </c>
      <c r="G8684" s="4">
        <f>VLOOKUP(A8684,Query2[[00001]:[IMLT]],2,FALSE)</f>
        <v>11</v>
      </c>
      <c r="H8684" s="3"/>
      <c r="I8684" s="4">
        <f t="shared" si="137"/>
        <v>17</v>
      </c>
      <c r="J8684" s="3"/>
      <c r="K8684" s="3"/>
    </row>
    <row r="8685" spans="1:11">
      <c r="A8685" s="3" t="s">
        <v>8694</v>
      </c>
      <c r="B8685" s="4" t="str">
        <f>IFERROR(VLOOKUP(A8685,'From Ilsy'!$A$2:$C$1406,3,FALSE),"")</f>
        <v/>
      </c>
      <c r="C8685" s="4" t="str">
        <f>IFERROR(VLOOKUP(A8685,'From Ilsy'!$A$2:$B$1406,2,FALSE),"")</f>
        <v/>
      </c>
      <c r="D8685" s="5">
        <v>435</v>
      </c>
      <c r="E8685" s="4">
        <f>IFERROR(VLOOKUP(A8685,'From Ilsy'!$A$2:$D$1406,4,FALSE),999999)</f>
        <v>999999</v>
      </c>
      <c r="F8685" s="4">
        <f>IF(E8685=999999,VLOOKUP(D8685,'Manual by Vendor'!$A$2:$C$295,3,FALSE),E8685)</f>
        <v>999999</v>
      </c>
      <c r="G8685" s="4">
        <f>VLOOKUP(A8685,Query2[[00001]:[IMLT]],2,FALSE)</f>
        <v>23</v>
      </c>
      <c r="H8685" s="3"/>
      <c r="I8685" s="4">
        <f t="shared" si="137"/>
        <v>23</v>
      </c>
      <c r="J8685" s="3"/>
      <c r="K8685" s="3"/>
    </row>
    <row r="8686" spans="1:11">
      <c r="A8686" s="3" t="s">
        <v>8695</v>
      </c>
      <c r="B8686" s="4" t="str">
        <f>IFERROR(VLOOKUP(A8686,'From Ilsy'!$A$2:$C$1406,3,FALSE),"")</f>
        <v/>
      </c>
      <c r="C8686" s="4" t="str">
        <f>IFERROR(VLOOKUP(A8686,'From Ilsy'!$A$2:$B$1406,2,FALSE),"")</f>
        <v/>
      </c>
      <c r="D8686" s="5">
        <v>435</v>
      </c>
      <c r="E8686" s="4">
        <f>IFERROR(VLOOKUP(A8686,'From Ilsy'!$A$2:$D$1406,4,FALSE),999999)</f>
        <v>999999</v>
      </c>
      <c r="F8686" s="4">
        <f>IF(E8686=999999,VLOOKUP(D8686,'Manual by Vendor'!$A$2:$C$295,3,FALSE),E8686)</f>
        <v>999999</v>
      </c>
      <c r="G8686" s="4">
        <f>VLOOKUP(A8686,Query2[[00001]:[IMLT]],2,FALSE)</f>
        <v>0</v>
      </c>
      <c r="H8686" s="3"/>
      <c r="I8686" s="4">
        <f t="shared" si="137"/>
        <v>0</v>
      </c>
      <c r="J8686" s="3"/>
      <c r="K8686" s="3"/>
    </row>
    <row r="8687" spans="1:11">
      <c r="A8687" s="3" t="s">
        <v>8696</v>
      </c>
      <c r="B8687" s="4" t="str">
        <f>IFERROR(VLOOKUP(A8687,'From Ilsy'!$A$2:$C$1406,3,FALSE),"")</f>
        <v/>
      </c>
      <c r="C8687" s="4" t="str">
        <f>IFERROR(VLOOKUP(A8687,'From Ilsy'!$A$2:$B$1406,2,FALSE),"")</f>
        <v/>
      </c>
      <c r="D8687" s="5">
        <v>1008</v>
      </c>
      <c r="E8687" s="4">
        <f>IFERROR(VLOOKUP(A8687,'From Ilsy'!$A$2:$D$1406,4,FALSE),999999)</f>
        <v>999999</v>
      </c>
      <c r="F8687" s="4">
        <f>IF(E8687=999999,VLOOKUP(D8687,'Manual by Vendor'!$A$2:$C$295,3,FALSE),E8687)</f>
        <v>999999</v>
      </c>
      <c r="G8687" s="4">
        <f>VLOOKUP(A8687,Query2[[00001]:[IMLT]],2,FALSE)</f>
        <v>13</v>
      </c>
      <c r="H8687" s="3"/>
      <c r="I8687" s="4">
        <f t="shared" si="137"/>
        <v>13</v>
      </c>
      <c r="J8687" s="3"/>
      <c r="K8687" s="3"/>
    </row>
    <row r="8688" spans="1:11">
      <c r="A8688" s="3" t="s">
        <v>8697</v>
      </c>
      <c r="B8688" s="4" t="str">
        <f>IFERROR(VLOOKUP(A8688,'From Ilsy'!$A$2:$C$1406,3,FALSE),"")</f>
        <v/>
      </c>
      <c r="C8688" s="4" t="str">
        <f>IFERROR(VLOOKUP(A8688,'From Ilsy'!$A$2:$B$1406,2,FALSE),"")</f>
        <v/>
      </c>
      <c r="D8688" s="5">
        <v>2328</v>
      </c>
      <c r="E8688" s="4">
        <f>IFERROR(VLOOKUP(A8688,'From Ilsy'!$A$2:$D$1406,4,FALSE),999999)</f>
        <v>999999</v>
      </c>
      <c r="F8688" s="4">
        <f>IF(E8688=999999,VLOOKUP(D8688,'Manual by Vendor'!$A$2:$C$295,3,FALSE),E8688)</f>
        <v>999999</v>
      </c>
      <c r="G8688" s="4">
        <f>VLOOKUP(A8688,Query2[[00001]:[IMLT]],2,FALSE)</f>
        <v>1</v>
      </c>
      <c r="H8688" s="3"/>
      <c r="I8688" s="4">
        <f t="shared" ref="I8688:I8749" si="138">IF(E8688=999999,IF(F8688=999999,G8688,F8688),E8688)</f>
        <v>1</v>
      </c>
      <c r="J8688" s="3"/>
      <c r="K8688" s="3"/>
    </row>
    <row r="8689" spans="1:11">
      <c r="A8689" s="3" t="s">
        <v>8698</v>
      </c>
      <c r="B8689" s="4" t="str">
        <f>IFERROR(VLOOKUP(A8689,'From Ilsy'!$A$2:$C$1406,3,FALSE),"")</f>
        <v/>
      </c>
      <c r="C8689" s="4" t="str">
        <f>IFERROR(VLOOKUP(A8689,'From Ilsy'!$A$2:$B$1406,2,FALSE),"")</f>
        <v/>
      </c>
      <c r="D8689" s="5">
        <v>730</v>
      </c>
      <c r="E8689" s="4">
        <f>IFERROR(VLOOKUP(A8689,'From Ilsy'!$A$2:$D$1406,4,FALSE),999999)</f>
        <v>999999</v>
      </c>
      <c r="F8689" s="4">
        <f>IF(E8689=999999,VLOOKUP(D8689,'Manual by Vendor'!$A$2:$C$295,3,FALSE),E8689)</f>
        <v>999999</v>
      </c>
      <c r="G8689" s="4">
        <f>VLOOKUP(A8689,Query2[[00001]:[IMLT]],2,FALSE)</f>
        <v>11</v>
      </c>
      <c r="H8689" s="3"/>
      <c r="I8689" s="4">
        <f t="shared" si="138"/>
        <v>11</v>
      </c>
      <c r="J8689" s="3"/>
      <c r="K8689" s="3"/>
    </row>
    <row r="8690" spans="1:11">
      <c r="A8690" s="3" t="s">
        <v>8699</v>
      </c>
      <c r="B8690" s="4" t="str">
        <f>IFERROR(VLOOKUP(A8690,'From Ilsy'!$A$2:$C$1406,3,FALSE),"")</f>
        <v/>
      </c>
      <c r="C8690" s="4" t="str">
        <f>IFERROR(VLOOKUP(A8690,'From Ilsy'!$A$2:$B$1406,2,FALSE),"")</f>
        <v/>
      </c>
      <c r="D8690" s="5">
        <v>1661</v>
      </c>
      <c r="E8690" s="4">
        <f>IFERROR(VLOOKUP(A8690,'From Ilsy'!$A$2:$D$1406,4,FALSE),999999)</f>
        <v>999999</v>
      </c>
      <c r="F8690" s="4">
        <f>IF(E8690=999999,VLOOKUP(D8690,'Manual by Vendor'!$A$2:$C$295,3,FALSE),E8690)</f>
        <v>999999</v>
      </c>
      <c r="G8690" s="4">
        <f>VLOOKUP(A8690,Query2[[00001]:[IMLT]],2,FALSE)</f>
        <v>4</v>
      </c>
      <c r="H8690" s="3"/>
      <c r="I8690" s="4">
        <f t="shared" si="138"/>
        <v>4</v>
      </c>
      <c r="J8690" s="3"/>
      <c r="K8690" s="3"/>
    </row>
    <row r="8691" spans="1:11">
      <c r="A8691" s="3" t="s">
        <v>8700</v>
      </c>
      <c r="B8691" s="4" t="str">
        <f>IFERROR(VLOOKUP(A8691,'From Ilsy'!$A$2:$C$1406,3,FALSE),"")</f>
        <v/>
      </c>
      <c r="C8691" s="4" t="str">
        <f>IFERROR(VLOOKUP(A8691,'From Ilsy'!$A$2:$B$1406,2,FALSE),"")</f>
        <v/>
      </c>
      <c r="D8691" s="5">
        <v>2014</v>
      </c>
      <c r="E8691" s="4">
        <f>IFERROR(VLOOKUP(A8691,'From Ilsy'!$A$2:$D$1406,4,FALSE),999999)</f>
        <v>999999</v>
      </c>
      <c r="F8691" s="4">
        <f>IF(E8691=999999,VLOOKUP(D8691,'Manual by Vendor'!$A$2:$C$295,3,FALSE),E8691)</f>
        <v>30</v>
      </c>
      <c r="G8691" s="4">
        <f>VLOOKUP(A8691,Query2[[00001]:[IMLT]],2,FALSE)</f>
        <v>28</v>
      </c>
      <c r="H8691" s="3"/>
      <c r="I8691" s="4">
        <f t="shared" si="138"/>
        <v>30</v>
      </c>
      <c r="J8691" s="3"/>
      <c r="K8691" s="3"/>
    </row>
    <row r="8692" spans="1:11">
      <c r="A8692" s="3" t="s">
        <v>8701</v>
      </c>
      <c r="B8692" s="4" t="str">
        <f>IFERROR(VLOOKUP(A8692,'From Ilsy'!$A$2:$C$1406,3,FALSE),"")</f>
        <v/>
      </c>
      <c r="C8692" s="4" t="str">
        <f>IFERROR(VLOOKUP(A8692,'From Ilsy'!$A$2:$B$1406,2,FALSE),"")</f>
        <v/>
      </c>
      <c r="D8692" s="5">
        <v>222</v>
      </c>
      <c r="E8692" s="4">
        <f>IFERROR(VLOOKUP(A8692,'From Ilsy'!$A$2:$D$1406,4,FALSE),999999)</f>
        <v>999999</v>
      </c>
      <c r="F8692" s="4">
        <f>IF(E8692=999999,VLOOKUP(D8692,'Manual by Vendor'!$A$2:$C$295,3,FALSE),E8692)</f>
        <v>14</v>
      </c>
      <c r="G8692" s="4">
        <f>VLOOKUP(A8692,Query2[[00001]:[IMLT]],2,FALSE)</f>
        <v>4</v>
      </c>
      <c r="H8692" s="3"/>
      <c r="I8692" s="4">
        <f t="shared" si="138"/>
        <v>14</v>
      </c>
      <c r="J8692" s="3"/>
      <c r="K8692" s="3"/>
    </row>
    <row r="8693" spans="1:11">
      <c r="A8693" s="3" t="s">
        <v>8702</v>
      </c>
      <c r="B8693" s="4" t="str">
        <f>IFERROR(VLOOKUP(A8693,'From Ilsy'!$A$2:$C$1406,3,FALSE),"")</f>
        <v/>
      </c>
      <c r="C8693" s="4" t="str">
        <f>IFERROR(VLOOKUP(A8693,'From Ilsy'!$A$2:$B$1406,2,FALSE),"")</f>
        <v/>
      </c>
      <c r="D8693" s="5">
        <v>1987</v>
      </c>
      <c r="E8693" s="4">
        <f>IFERROR(VLOOKUP(A8693,'From Ilsy'!$A$2:$D$1406,4,FALSE),999999)</f>
        <v>999999</v>
      </c>
      <c r="F8693" s="4">
        <f>IF(E8693=999999,VLOOKUP(D8693,'Manual by Vendor'!$A$2:$C$295,3,FALSE),E8693)</f>
        <v>999999</v>
      </c>
      <c r="G8693" s="4">
        <f>VLOOKUP(A8693,Query2[[00001]:[IMLT]],2,FALSE)</f>
        <v>2</v>
      </c>
      <c r="H8693" s="3"/>
      <c r="I8693" s="4">
        <f t="shared" si="138"/>
        <v>2</v>
      </c>
      <c r="J8693" s="3"/>
      <c r="K8693" s="3"/>
    </row>
    <row r="8694" spans="1:11">
      <c r="A8694" s="3" t="s">
        <v>8703</v>
      </c>
      <c r="B8694" s="4" t="str">
        <f>IFERROR(VLOOKUP(A8694,'From Ilsy'!$A$2:$C$1406,3,FALSE),"")</f>
        <v/>
      </c>
      <c r="C8694" s="4" t="str">
        <f>IFERROR(VLOOKUP(A8694,'From Ilsy'!$A$2:$B$1406,2,FALSE),"")</f>
        <v/>
      </c>
      <c r="D8694" s="5">
        <v>2328</v>
      </c>
      <c r="E8694" s="4">
        <f>IFERROR(VLOOKUP(A8694,'From Ilsy'!$A$2:$D$1406,4,FALSE),999999)</f>
        <v>999999</v>
      </c>
      <c r="F8694" s="4">
        <f>IF(E8694=999999,VLOOKUP(D8694,'Manual by Vendor'!$A$2:$C$295,3,FALSE),E8694)</f>
        <v>999999</v>
      </c>
      <c r="G8694" s="4">
        <f>VLOOKUP(A8694,Query2[[00001]:[IMLT]],2,FALSE)</f>
        <v>1</v>
      </c>
      <c r="H8694" s="3"/>
      <c r="I8694" s="4">
        <f t="shared" si="138"/>
        <v>1</v>
      </c>
      <c r="J8694" s="3"/>
      <c r="K8694" s="3"/>
    </row>
    <row r="8695" spans="1:11">
      <c r="A8695" s="3" t="s">
        <v>8704</v>
      </c>
      <c r="B8695" s="4" t="str">
        <f>IFERROR(VLOOKUP(A8695,'From Ilsy'!$A$2:$C$1406,3,FALSE),"")</f>
        <v/>
      </c>
      <c r="C8695" s="4" t="str">
        <f>IFERROR(VLOOKUP(A8695,'From Ilsy'!$A$2:$B$1406,2,FALSE),"")</f>
        <v/>
      </c>
      <c r="D8695" s="5">
        <v>1677</v>
      </c>
      <c r="E8695" s="4">
        <f>IFERROR(VLOOKUP(A8695,'From Ilsy'!$A$2:$D$1406,4,FALSE),999999)</f>
        <v>999999</v>
      </c>
      <c r="F8695" s="4">
        <f>IF(E8695=999999,VLOOKUP(D8695,'Manual by Vendor'!$A$2:$C$295,3,FALSE),E8695)</f>
        <v>14</v>
      </c>
      <c r="G8695" s="4">
        <f>VLOOKUP(A8695,Query2[[00001]:[IMLT]],2,FALSE)</f>
        <v>55</v>
      </c>
      <c r="H8695" s="3"/>
      <c r="I8695" s="4">
        <f t="shared" si="138"/>
        <v>14</v>
      </c>
      <c r="J8695" s="3"/>
      <c r="K8695" s="3"/>
    </row>
    <row r="8696" spans="1:11">
      <c r="A8696" s="3" t="s">
        <v>8705</v>
      </c>
      <c r="B8696" s="4" t="str">
        <f>IFERROR(VLOOKUP(A8696,'From Ilsy'!$A$2:$C$1406,3,FALSE),"")</f>
        <v/>
      </c>
      <c r="C8696" s="4" t="str">
        <f>IFERROR(VLOOKUP(A8696,'From Ilsy'!$A$2:$B$1406,2,FALSE),"")</f>
        <v/>
      </c>
      <c r="D8696" s="5">
        <v>502</v>
      </c>
      <c r="E8696" s="4">
        <f>IFERROR(VLOOKUP(A8696,'From Ilsy'!$A$2:$D$1406,4,FALSE),999999)</f>
        <v>999999</v>
      </c>
      <c r="F8696" s="4">
        <f>IF(E8696=999999,VLOOKUP(D8696,'Manual by Vendor'!$A$2:$C$295,3,FALSE),E8696)</f>
        <v>999999</v>
      </c>
      <c r="G8696" s="4">
        <f>VLOOKUP(A8696,Query2[[00001]:[IMLT]],2,FALSE)</f>
        <v>3</v>
      </c>
      <c r="H8696" s="3"/>
      <c r="I8696" s="4">
        <f t="shared" si="138"/>
        <v>3</v>
      </c>
      <c r="J8696" s="3"/>
      <c r="K8696" s="3"/>
    </row>
    <row r="8697" spans="1:11">
      <c r="A8697" s="3" t="s">
        <v>8706</v>
      </c>
      <c r="B8697" s="4" t="str">
        <f>IFERROR(VLOOKUP(A8697,'From Ilsy'!$A$2:$C$1406,3,FALSE),"")</f>
        <v/>
      </c>
      <c r="C8697" s="4" t="str">
        <f>IFERROR(VLOOKUP(A8697,'From Ilsy'!$A$2:$B$1406,2,FALSE),"")</f>
        <v/>
      </c>
      <c r="D8697" s="5">
        <v>1987</v>
      </c>
      <c r="E8697" s="4">
        <f>IFERROR(VLOOKUP(A8697,'From Ilsy'!$A$2:$D$1406,4,FALSE),999999)</f>
        <v>999999</v>
      </c>
      <c r="F8697" s="4">
        <f>IF(E8697=999999,VLOOKUP(D8697,'Manual by Vendor'!$A$2:$C$295,3,FALSE),E8697)</f>
        <v>999999</v>
      </c>
      <c r="G8697" s="4">
        <f>VLOOKUP(A8697,Query2[[00001]:[IMLT]],2,FALSE)</f>
        <v>5</v>
      </c>
      <c r="H8697" s="3"/>
      <c r="I8697" s="4">
        <f t="shared" si="138"/>
        <v>5</v>
      </c>
      <c r="J8697" s="3"/>
      <c r="K8697" s="3"/>
    </row>
    <row r="8698" spans="1:11">
      <c r="A8698" s="3" t="s">
        <v>8707</v>
      </c>
      <c r="B8698" s="4" t="str">
        <f>IFERROR(VLOOKUP(A8698,'From Ilsy'!$A$2:$C$1406,3,FALSE),"")</f>
        <v/>
      </c>
      <c r="C8698" s="4" t="str">
        <f>IFERROR(VLOOKUP(A8698,'From Ilsy'!$A$2:$B$1406,2,FALSE),"")</f>
        <v/>
      </c>
      <c r="D8698" s="5">
        <v>1227</v>
      </c>
      <c r="E8698" s="4">
        <f>IFERROR(VLOOKUP(A8698,'From Ilsy'!$A$2:$D$1406,4,FALSE),999999)</f>
        <v>999999</v>
      </c>
      <c r="F8698" s="4">
        <f>IF(E8698=999999,VLOOKUP(D8698,'Manual by Vendor'!$A$2:$C$295,3,FALSE),E8698)</f>
        <v>999999</v>
      </c>
      <c r="G8698" s="4">
        <f>VLOOKUP(A8698,Query2[[00001]:[IMLT]],2,FALSE)</f>
        <v>4</v>
      </c>
      <c r="H8698" s="3"/>
      <c r="I8698" s="4">
        <f t="shared" si="138"/>
        <v>4</v>
      </c>
      <c r="J8698" s="3"/>
      <c r="K8698" s="3"/>
    </row>
    <row r="8699" spans="1:11">
      <c r="A8699" s="3" t="s">
        <v>8708</v>
      </c>
      <c r="B8699" s="4" t="str">
        <f>IFERROR(VLOOKUP(A8699,'From Ilsy'!$A$2:$C$1406,3,FALSE),"")</f>
        <v/>
      </c>
      <c r="C8699" s="4" t="str">
        <f>IFERROR(VLOOKUP(A8699,'From Ilsy'!$A$2:$B$1406,2,FALSE),"")</f>
        <v/>
      </c>
      <c r="D8699" s="5">
        <v>1217</v>
      </c>
      <c r="E8699" s="4">
        <f>IFERROR(VLOOKUP(A8699,'From Ilsy'!$A$2:$D$1406,4,FALSE),999999)</f>
        <v>999999</v>
      </c>
      <c r="F8699" s="4">
        <f>IF(E8699=999999,VLOOKUP(D8699,'Manual by Vendor'!$A$2:$C$295,3,FALSE),E8699)</f>
        <v>999999</v>
      </c>
      <c r="G8699" s="4">
        <f>VLOOKUP(A8699,Query2[[00001]:[IMLT]],2,FALSE)</f>
        <v>4</v>
      </c>
      <c r="H8699" s="3"/>
      <c r="I8699" s="4">
        <f t="shared" si="138"/>
        <v>4</v>
      </c>
      <c r="J8699" s="3"/>
      <c r="K8699" s="3"/>
    </row>
    <row r="8700" spans="1:11">
      <c r="A8700" s="3" t="s">
        <v>8709</v>
      </c>
      <c r="B8700" s="4" t="str">
        <f>IFERROR(VLOOKUP(A8700,'From Ilsy'!$A$2:$C$1406,3,FALSE),"")</f>
        <v/>
      </c>
      <c r="C8700" s="4" t="str">
        <f>IFERROR(VLOOKUP(A8700,'From Ilsy'!$A$2:$B$1406,2,FALSE),"")</f>
        <v/>
      </c>
      <c r="D8700" s="5">
        <v>2331</v>
      </c>
      <c r="E8700" s="4">
        <f>IFERROR(VLOOKUP(A8700,'From Ilsy'!$A$2:$D$1406,4,FALSE),999999)</f>
        <v>999999</v>
      </c>
      <c r="F8700" s="4">
        <f>IF(E8700=999999,VLOOKUP(D8700,'Manual by Vendor'!$A$2:$C$295,3,FALSE),E8700)</f>
        <v>21</v>
      </c>
      <c r="G8700" s="4">
        <f>VLOOKUP(A8700,Query2[[00001]:[IMLT]],2,FALSE)</f>
        <v>13</v>
      </c>
      <c r="H8700" s="3"/>
      <c r="I8700" s="4">
        <f t="shared" si="138"/>
        <v>21</v>
      </c>
      <c r="J8700" s="3"/>
      <c r="K8700" s="3"/>
    </row>
    <row r="8701" spans="1:11">
      <c r="A8701" s="3" t="s">
        <v>8710</v>
      </c>
      <c r="B8701" s="4" t="str">
        <f>IFERROR(VLOOKUP(A8701,'From Ilsy'!$A$2:$C$1406,3,FALSE),"")</f>
        <v/>
      </c>
      <c r="C8701" s="4" t="str">
        <f>IFERROR(VLOOKUP(A8701,'From Ilsy'!$A$2:$B$1406,2,FALSE),"")</f>
        <v/>
      </c>
      <c r="D8701" s="5">
        <v>323</v>
      </c>
      <c r="E8701" s="4">
        <f>IFERROR(VLOOKUP(A8701,'From Ilsy'!$A$2:$D$1406,4,FALSE),999999)</f>
        <v>999999</v>
      </c>
      <c r="F8701" s="4">
        <f>IF(E8701=999999,VLOOKUP(D8701,'Manual by Vendor'!$A$2:$C$295,3,FALSE),E8701)</f>
        <v>999999</v>
      </c>
      <c r="G8701" s="4">
        <f>VLOOKUP(A8701,Query2[[00001]:[IMLT]],2,FALSE)</f>
        <v>24</v>
      </c>
      <c r="H8701" s="3"/>
      <c r="I8701" s="4">
        <f t="shared" si="138"/>
        <v>24</v>
      </c>
      <c r="J8701" s="3"/>
      <c r="K8701" s="3"/>
    </row>
    <row r="8702" spans="1:11">
      <c r="A8702" s="3" t="s">
        <v>8711</v>
      </c>
      <c r="B8702" s="4" t="str">
        <f>IFERROR(VLOOKUP(A8702,'From Ilsy'!$A$2:$C$1406,3,FALSE),"")</f>
        <v/>
      </c>
      <c r="C8702" s="4" t="str">
        <f>IFERROR(VLOOKUP(A8702,'From Ilsy'!$A$2:$B$1406,2,FALSE),"")</f>
        <v/>
      </c>
      <c r="D8702" s="5">
        <v>323</v>
      </c>
      <c r="E8702" s="4">
        <f>IFERROR(VLOOKUP(A8702,'From Ilsy'!$A$2:$D$1406,4,FALSE),999999)</f>
        <v>999999</v>
      </c>
      <c r="F8702" s="4">
        <f>IF(E8702=999999,VLOOKUP(D8702,'Manual by Vendor'!$A$2:$C$295,3,FALSE),E8702)</f>
        <v>999999</v>
      </c>
      <c r="G8702" s="4">
        <f>VLOOKUP(A8702,Query2[[00001]:[IMLT]],2,FALSE)</f>
        <v>13</v>
      </c>
      <c r="H8702" s="3"/>
      <c r="I8702" s="4">
        <f t="shared" si="138"/>
        <v>13</v>
      </c>
      <c r="J8702" s="3"/>
      <c r="K8702" s="3"/>
    </row>
    <row r="8703" spans="1:11">
      <c r="A8703" s="3" t="s">
        <v>8712</v>
      </c>
      <c r="B8703" s="4" t="str">
        <f>IFERROR(VLOOKUP(A8703,'From Ilsy'!$A$2:$C$1406,3,FALSE),"")</f>
        <v/>
      </c>
      <c r="C8703" s="4" t="str">
        <f>IFERROR(VLOOKUP(A8703,'From Ilsy'!$A$2:$B$1406,2,FALSE),"")</f>
        <v/>
      </c>
      <c r="D8703" s="5">
        <v>323</v>
      </c>
      <c r="E8703" s="4">
        <f>IFERROR(VLOOKUP(A8703,'From Ilsy'!$A$2:$D$1406,4,FALSE),999999)</f>
        <v>999999</v>
      </c>
      <c r="F8703" s="4">
        <f>IF(E8703=999999,VLOOKUP(D8703,'Manual by Vendor'!$A$2:$C$295,3,FALSE),E8703)</f>
        <v>999999</v>
      </c>
      <c r="G8703" s="4">
        <f>VLOOKUP(A8703,Query2[[00001]:[IMLT]],2,FALSE)</f>
        <v>28</v>
      </c>
      <c r="H8703" s="3"/>
      <c r="I8703" s="4">
        <f t="shared" si="138"/>
        <v>28</v>
      </c>
      <c r="J8703" s="3"/>
      <c r="K8703" s="3"/>
    </row>
    <row r="8704" spans="1:11">
      <c r="A8704" s="3" t="s">
        <v>8713</v>
      </c>
      <c r="B8704" s="4" t="str">
        <f>IFERROR(VLOOKUP(A8704,'From Ilsy'!$A$2:$C$1406,3,FALSE),"")</f>
        <v/>
      </c>
      <c r="C8704" s="4" t="str">
        <f>IFERROR(VLOOKUP(A8704,'From Ilsy'!$A$2:$B$1406,2,FALSE),"")</f>
        <v/>
      </c>
      <c r="D8704" s="5">
        <v>323</v>
      </c>
      <c r="E8704" s="4">
        <f>IFERROR(VLOOKUP(A8704,'From Ilsy'!$A$2:$D$1406,4,FALSE),999999)</f>
        <v>999999</v>
      </c>
      <c r="F8704" s="4">
        <f>IF(E8704=999999,VLOOKUP(D8704,'Manual by Vendor'!$A$2:$C$295,3,FALSE),E8704)</f>
        <v>999999</v>
      </c>
      <c r="G8704" s="4">
        <f>VLOOKUP(A8704,Query2[[00001]:[IMLT]],2,FALSE)</f>
        <v>31</v>
      </c>
      <c r="H8704" s="3"/>
      <c r="I8704" s="4">
        <f t="shared" si="138"/>
        <v>31</v>
      </c>
      <c r="J8704" s="3"/>
      <c r="K8704" s="3"/>
    </row>
    <row r="8705" spans="1:11">
      <c r="A8705" s="3" t="s">
        <v>8714</v>
      </c>
      <c r="B8705" s="4" t="str">
        <f>IFERROR(VLOOKUP(A8705,'From Ilsy'!$A$2:$C$1406,3,FALSE),"")</f>
        <v/>
      </c>
      <c r="C8705" s="4" t="str">
        <f>IFERROR(VLOOKUP(A8705,'From Ilsy'!$A$2:$B$1406,2,FALSE),"")</f>
        <v/>
      </c>
      <c r="D8705" s="5">
        <v>323</v>
      </c>
      <c r="E8705" s="4">
        <f>IFERROR(VLOOKUP(A8705,'From Ilsy'!$A$2:$D$1406,4,FALSE),999999)</f>
        <v>999999</v>
      </c>
      <c r="F8705" s="4">
        <f>IF(E8705=999999,VLOOKUP(D8705,'Manual by Vendor'!$A$2:$C$295,3,FALSE),E8705)</f>
        <v>999999</v>
      </c>
      <c r="G8705" s="4">
        <f>VLOOKUP(A8705,Query2[[00001]:[IMLT]],2,FALSE)</f>
        <v>6</v>
      </c>
      <c r="H8705" s="3"/>
      <c r="I8705" s="4">
        <f t="shared" si="138"/>
        <v>6</v>
      </c>
      <c r="J8705" s="3"/>
      <c r="K8705" s="3"/>
    </row>
    <row r="8706" spans="1:11">
      <c r="A8706" s="3" t="s">
        <v>8715</v>
      </c>
      <c r="B8706" s="4" t="str">
        <f>IFERROR(VLOOKUP(A8706,'From Ilsy'!$A$2:$C$1406,3,FALSE),"")</f>
        <v/>
      </c>
      <c r="C8706" s="4" t="str">
        <f>IFERROR(VLOOKUP(A8706,'From Ilsy'!$A$2:$B$1406,2,FALSE),"")</f>
        <v/>
      </c>
      <c r="D8706" s="5">
        <v>323</v>
      </c>
      <c r="E8706" s="4">
        <f>IFERROR(VLOOKUP(A8706,'From Ilsy'!$A$2:$D$1406,4,FALSE),999999)</f>
        <v>999999</v>
      </c>
      <c r="F8706" s="4">
        <f>IF(E8706=999999,VLOOKUP(D8706,'Manual by Vendor'!$A$2:$C$295,3,FALSE),E8706)</f>
        <v>999999</v>
      </c>
      <c r="G8706" s="4">
        <f>VLOOKUP(A8706,Query2[[00001]:[IMLT]],2,FALSE)</f>
        <v>19</v>
      </c>
      <c r="H8706" s="3"/>
      <c r="I8706" s="4">
        <f t="shared" si="138"/>
        <v>19</v>
      </c>
      <c r="J8706" s="3"/>
      <c r="K8706" s="3"/>
    </row>
    <row r="8707" spans="1:11">
      <c r="A8707" s="3" t="s">
        <v>8716</v>
      </c>
      <c r="B8707" s="4" t="str">
        <f>IFERROR(VLOOKUP(A8707,'From Ilsy'!$A$2:$C$1406,3,FALSE),"")</f>
        <v/>
      </c>
      <c r="C8707" s="4" t="str">
        <f>IFERROR(VLOOKUP(A8707,'From Ilsy'!$A$2:$B$1406,2,FALSE),"")</f>
        <v/>
      </c>
      <c r="D8707" s="5">
        <v>323</v>
      </c>
      <c r="E8707" s="4">
        <f>IFERROR(VLOOKUP(A8707,'From Ilsy'!$A$2:$D$1406,4,FALSE),999999)</f>
        <v>999999</v>
      </c>
      <c r="F8707" s="4">
        <f>IF(E8707=999999,VLOOKUP(D8707,'Manual by Vendor'!$A$2:$C$295,3,FALSE),E8707)</f>
        <v>999999</v>
      </c>
      <c r="G8707" s="4">
        <f>VLOOKUP(A8707,Query2[[00001]:[IMLT]],2,FALSE)</f>
        <v>21</v>
      </c>
      <c r="H8707" s="3"/>
      <c r="I8707" s="4">
        <f t="shared" si="138"/>
        <v>21</v>
      </c>
      <c r="J8707" s="3"/>
      <c r="K8707" s="3"/>
    </row>
    <row r="8708" spans="1:11">
      <c r="A8708" s="3" t="s">
        <v>8717</v>
      </c>
      <c r="B8708" s="4" t="str">
        <f>IFERROR(VLOOKUP(A8708,'From Ilsy'!$A$2:$C$1406,3,FALSE),"")</f>
        <v/>
      </c>
      <c r="C8708" s="4" t="str">
        <f>IFERROR(VLOOKUP(A8708,'From Ilsy'!$A$2:$B$1406,2,FALSE),"")</f>
        <v/>
      </c>
      <c r="D8708" s="5">
        <v>323</v>
      </c>
      <c r="E8708" s="4">
        <f>IFERROR(VLOOKUP(A8708,'From Ilsy'!$A$2:$D$1406,4,FALSE),999999)</f>
        <v>999999</v>
      </c>
      <c r="F8708" s="4">
        <f>IF(E8708=999999,VLOOKUP(D8708,'Manual by Vendor'!$A$2:$C$295,3,FALSE),E8708)</f>
        <v>999999</v>
      </c>
      <c r="G8708" s="4">
        <f>VLOOKUP(A8708,Query2[[00001]:[IMLT]],2,FALSE)</f>
        <v>23</v>
      </c>
      <c r="H8708" s="3"/>
      <c r="I8708" s="4">
        <f t="shared" si="138"/>
        <v>23</v>
      </c>
      <c r="J8708" s="3"/>
      <c r="K8708" s="3"/>
    </row>
    <row r="8709" spans="1:11">
      <c r="A8709" s="3" t="s">
        <v>8718</v>
      </c>
      <c r="B8709" s="4" t="str">
        <f>IFERROR(VLOOKUP(A8709,'From Ilsy'!$A$2:$C$1406,3,FALSE),"")</f>
        <v/>
      </c>
      <c r="C8709" s="4" t="str">
        <f>IFERROR(VLOOKUP(A8709,'From Ilsy'!$A$2:$B$1406,2,FALSE),"")</f>
        <v/>
      </c>
      <c r="D8709" s="5">
        <v>323</v>
      </c>
      <c r="E8709" s="4">
        <f>IFERROR(VLOOKUP(A8709,'From Ilsy'!$A$2:$D$1406,4,FALSE),999999)</f>
        <v>999999</v>
      </c>
      <c r="F8709" s="4">
        <f>IF(E8709=999999,VLOOKUP(D8709,'Manual by Vendor'!$A$2:$C$295,3,FALSE),E8709)</f>
        <v>999999</v>
      </c>
      <c r="G8709" s="4">
        <f>VLOOKUP(A8709,Query2[[00001]:[IMLT]],2,FALSE)</f>
        <v>28</v>
      </c>
      <c r="H8709" s="3"/>
      <c r="I8709" s="4">
        <f t="shared" si="138"/>
        <v>28</v>
      </c>
      <c r="J8709" s="3"/>
      <c r="K8709" s="3"/>
    </row>
    <row r="8710" spans="1:11">
      <c r="A8710" s="3" t="s">
        <v>8719</v>
      </c>
      <c r="B8710" s="4" t="str">
        <f>IFERROR(VLOOKUP(A8710,'From Ilsy'!$A$2:$C$1406,3,FALSE),"")</f>
        <v/>
      </c>
      <c r="C8710" s="4" t="str">
        <f>IFERROR(VLOOKUP(A8710,'From Ilsy'!$A$2:$B$1406,2,FALSE),"")</f>
        <v/>
      </c>
      <c r="D8710" s="5">
        <v>323</v>
      </c>
      <c r="E8710" s="4">
        <f>IFERROR(VLOOKUP(A8710,'From Ilsy'!$A$2:$D$1406,4,FALSE),999999)</f>
        <v>999999</v>
      </c>
      <c r="F8710" s="4">
        <f>IF(E8710=999999,VLOOKUP(D8710,'Manual by Vendor'!$A$2:$C$295,3,FALSE),E8710)</f>
        <v>999999</v>
      </c>
      <c r="G8710" s="4">
        <f>VLOOKUP(A8710,Query2[[00001]:[IMLT]],2,FALSE)</f>
        <v>26</v>
      </c>
      <c r="H8710" s="3"/>
      <c r="I8710" s="4">
        <f t="shared" si="138"/>
        <v>26</v>
      </c>
      <c r="J8710" s="3"/>
      <c r="K8710" s="3"/>
    </row>
    <row r="8711" spans="1:11">
      <c r="A8711" s="3" t="s">
        <v>8720</v>
      </c>
      <c r="B8711" s="4" t="str">
        <f>IFERROR(VLOOKUP(A8711,'From Ilsy'!$A$2:$C$1406,3,FALSE),"")</f>
        <v/>
      </c>
      <c r="C8711" s="4" t="str">
        <f>IFERROR(VLOOKUP(A8711,'From Ilsy'!$A$2:$B$1406,2,FALSE),"")</f>
        <v/>
      </c>
      <c r="D8711" s="5">
        <v>323</v>
      </c>
      <c r="E8711" s="4">
        <f>IFERROR(VLOOKUP(A8711,'From Ilsy'!$A$2:$D$1406,4,FALSE),999999)</f>
        <v>999999</v>
      </c>
      <c r="F8711" s="4">
        <f>IF(E8711=999999,VLOOKUP(D8711,'Manual by Vendor'!$A$2:$C$295,3,FALSE),E8711)</f>
        <v>999999</v>
      </c>
      <c r="G8711" s="4">
        <f>VLOOKUP(A8711,Query2[[00001]:[IMLT]],2,FALSE)</f>
        <v>41</v>
      </c>
      <c r="H8711" s="3"/>
      <c r="I8711" s="4">
        <f t="shared" si="138"/>
        <v>41</v>
      </c>
      <c r="J8711" s="3"/>
      <c r="K8711" s="3"/>
    </row>
    <row r="8712" spans="1:11">
      <c r="A8712" s="3" t="s">
        <v>8721</v>
      </c>
      <c r="B8712" s="4" t="str">
        <f>IFERROR(VLOOKUP(A8712,'From Ilsy'!$A$2:$C$1406,3,FALSE),"")</f>
        <v/>
      </c>
      <c r="C8712" s="4" t="str">
        <f>IFERROR(VLOOKUP(A8712,'From Ilsy'!$A$2:$B$1406,2,FALSE),"")</f>
        <v/>
      </c>
      <c r="D8712" s="5">
        <v>323</v>
      </c>
      <c r="E8712" s="4">
        <f>IFERROR(VLOOKUP(A8712,'From Ilsy'!$A$2:$D$1406,4,FALSE),999999)</f>
        <v>999999</v>
      </c>
      <c r="F8712" s="4">
        <f>IF(E8712=999999,VLOOKUP(D8712,'Manual by Vendor'!$A$2:$C$295,3,FALSE),E8712)</f>
        <v>999999</v>
      </c>
      <c r="G8712" s="4">
        <f>VLOOKUP(A8712,Query2[[00001]:[IMLT]],2,FALSE)</f>
        <v>26</v>
      </c>
      <c r="H8712" s="3"/>
      <c r="I8712" s="4">
        <f t="shared" si="138"/>
        <v>26</v>
      </c>
      <c r="J8712" s="3"/>
      <c r="K8712" s="3"/>
    </row>
    <row r="8713" spans="1:11">
      <c r="A8713" s="3" t="s">
        <v>8722</v>
      </c>
      <c r="B8713" s="4" t="str">
        <f>IFERROR(VLOOKUP(A8713,'From Ilsy'!$A$2:$C$1406,3,FALSE),"")</f>
        <v/>
      </c>
      <c r="C8713" s="4" t="str">
        <f>IFERROR(VLOOKUP(A8713,'From Ilsy'!$A$2:$B$1406,2,FALSE),"")</f>
        <v/>
      </c>
      <c r="D8713" s="5">
        <v>323</v>
      </c>
      <c r="E8713" s="4">
        <f>IFERROR(VLOOKUP(A8713,'From Ilsy'!$A$2:$D$1406,4,FALSE),999999)</f>
        <v>999999</v>
      </c>
      <c r="F8713" s="4">
        <f>IF(E8713=999999,VLOOKUP(D8713,'Manual by Vendor'!$A$2:$C$295,3,FALSE),E8713)</f>
        <v>999999</v>
      </c>
      <c r="G8713" s="4">
        <f>VLOOKUP(A8713,Query2[[00001]:[IMLT]],2,FALSE)</f>
        <v>50</v>
      </c>
      <c r="H8713" s="3"/>
      <c r="I8713" s="4">
        <f t="shared" si="138"/>
        <v>50</v>
      </c>
      <c r="J8713" s="3"/>
      <c r="K8713" s="3"/>
    </row>
    <row r="8714" spans="1:11">
      <c r="A8714" s="3" t="s">
        <v>8723</v>
      </c>
      <c r="B8714" s="4" t="str">
        <f>IFERROR(VLOOKUP(A8714,'From Ilsy'!$A$2:$C$1406,3,FALSE),"")</f>
        <v/>
      </c>
      <c r="C8714" s="4" t="str">
        <f>IFERROR(VLOOKUP(A8714,'From Ilsy'!$A$2:$B$1406,2,FALSE),"")</f>
        <v/>
      </c>
      <c r="D8714" s="5">
        <v>323</v>
      </c>
      <c r="E8714" s="4">
        <f>IFERROR(VLOOKUP(A8714,'From Ilsy'!$A$2:$D$1406,4,FALSE),999999)</f>
        <v>999999</v>
      </c>
      <c r="F8714" s="4">
        <f>IF(E8714=999999,VLOOKUP(D8714,'Manual by Vendor'!$A$2:$C$295,3,FALSE),E8714)</f>
        <v>999999</v>
      </c>
      <c r="G8714" s="4">
        <f>VLOOKUP(A8714,Query2[[00001]:[IMLT]],2,FALSE)</f>
        <v>14</v>
      </c>
      <c r="H8714" s="3"/>
      <c r="I8714" s="4">
        <f t="shared" si="138"/>
        <v>14</v>
      </c>
      <c r="J8714" s="3"/>
      <c r="K8714" s="3"/>
    </row>
    <row r="8715" spans="1:11">
      <c r="A8715" s="3" t="s">
        <v>8724</v>
      </c>
      <c r="B8715" s="4" t="str">
        <f>IFERROR(VLOOKUP(A8715,'From Ilsy'!$A$2:$C$1406,3,FALSE),"")</f>
        <v/>
      </c>
      <c r="C8715" s="4" t="str">
        <f>IFERROR(VLOOKUP(A8715,'From Ilsy'!$A$2:$B$1406,2,FALSE),"")</f>
        <v/>
      </c>
      <c r="D8715" s="5">
        <v>323</v>
      </c>
      <c r="E8715" s="4">
        <f>IFERROR(VLOOKUP(A8715,'From Ilsy'!$A$2:$D$1406,4,FALSE),999999)</f>
        <v>999999</v>
      </c>
      <c r="F8715" s="4">
        <f>IF(E8715=999999,VLOOKUP(D8715,'Manual by Vendor'!$A$2:$C$295,3,FALSE),E8715)</f>
        <v>999999</v>
      </c>
      <c r="G8715" s="4">
        <f>VLOOKUP(A8715,Query2[[00001]:[IMLT]],2,FALSE)</f>
        <v>23</v>
      </c>
      <c r="H8715" s="3"/>
      <c r="I8715" s="4">
        <f t="shared" si="138"/>
        <v>23</v>
      </c>
      <c r="J8715" s="3"/>
      <c r="K8715" s="3"/>
    </row>
    <row r="8716" spans="1:11">
      <c r="A8716" s="3" t="s">
        <v>8725</v>
      </c>
      <c r="B8716" s="4" t="str">
        <f>IFERROR(VLOOKUP(A8716,'From Ilsy'!$A$2:$C$1406,3,FALSE),"")</f>
        <v/>
      </c>
      <c r="C8716" s="4" t="str">
        <f>IFERROR(VLOOKUP(A8716,'From Ilsy'!$A$2:$B$1406,2,FALSE),"")</f>
        <v/>
      </c>
      <c r="D8716" s="5">
        <v>323</v>
      </c>
      <c r="E8716" s="4">
        <f>IFERROR(VLOOKUP(A8716,'From Ilsy'!$A$2:$D$1406,4,FALSE),999999)</f>
        <v>999999</v>
      </c>
      <c r="F8716" s="4">
        <f>IF(E8716=999999,VLOOKUP(D8716,'Manual by Vendor'!$A$2:$C$295,3,FALSE),E8716)</f>
        <v>999999</v>
      </c>
      <c r="G8716" s="4">
        <f>VLOOKUP(A8716,Query2[[00001]:[IMLT]],2,FALSE)</f>
        <v>31</v>
      </c>
      <c r="H8716" s="3"/>
      <c r="I8716" s="4">
        <f t="shared" si="138"/>
        <v>31</v>
      </c>
      <c r="J8716" s="3"/>
      <c r="K8716" s="3"/>
    </row>
    <row r="8717" spans="1:11">
      <c r="A8717" s="3" t="s">
        <v>8726</v>
      </c>
      <c r="B8717" s="4" t="str">
        <f>IFERROR(VLOOKUP(A8717,'From Ilsy'!$A$2:$C$1406,3,FALSE),"")</f>
        <v/>
      </c>
      <c r="C8717" s="4" t="str">
        <f>IFERROR(VLOOKUP(A8717,'From Ilsy'!$A$2:$B$1406,2,FALSE),"")</f>
        <v/>
      </c>
      <c r="D8717" s="5">
        <v>323</v>
      </c>
      <c r="E8717" s="4">
        <f>IFERROR(VLOOKUP(A8717,'From Ilsy'!$A$2:$D$1406,4,FALSE),999999)</f>
        <v>999999</v>
      </c>
      <c r="F8717" s="4">
        <f>IF(E8717=999999,VLOOKUP(D8717,'Manual by Vendor'!$A$2:$C$295,3,FALSE),E8717)</f>
        <v>999999</v>
      </c>
      <c r="G8717" s="4">
        <f>VLOOKUP(A8717,Query2[[00001]:[IMLT]],2,FALSE)</f>
        <v>46</v>
      </c>
      <c r="H8717" s="3"/>
      <c r="I8717" s="4">
        <f t="shared" si="138"/>
        <v>46</v>
      </c>
      <c r="J8717" s="3"/>
      <c r="K8717" s="3"/>
    </row>
    <row r="8718" spans="1:11">
      <c r="A8718" s="3" t="s">
        <v>8727</v>
      </c>
      <c r="B8718" s="4" t="str">
        <f>IFERROR(VLOOKUP(A8718,'From Ilsy'!$A$2:$C$1406,3,FALSE),"")</f>
        <v/>
      </c>
      <c r="C8718" s="4" t="str">
        <f>IFERROR(VLOOKUP(A8718,'From Ilsy'!$A$2:$B$1406,2,FALSE),"")</f>
        <v/>
      </c>
      <c r="D8718" s="5">
        <v>323</v>
      </c>
      <c r="E8718" s="4">
        <f>IFERROR(VLOOKUP(A8718,'From Ilsy'!$A$2:$D$1406,4,FALSE),999999)</f>
        <v>999999</v>
      </c>
      <c r="F8718" s="4">
        <f>IF(E8718=999999,VLOOKUP(D8718,'Manual by Vendor'!$A$2:$C$295,3,FALSE),E8718)</f>
        <v>999999</v>
      </c>
      <c r="G8718" s="4">
        <f>VLOOKUP(A8718,Query2[[00001]:[IMLT]],2,FALSE)</f>
        <v>65</v>
      </c>
      <c r="H8718" s="3"/>
      <c r="I8718" s="4">
        <f t="shared" si="138"/>
        <v>65</v>
      </c>
      <c r="J8718" s="3"/>
      <c r="K8718" s="3"/>
    </row>
    <row r="8719" spans="1:11">
      <c r="A8719" s="3" t="s">
        <v>8728</v>
      </c>
      <c r="B8719" s="4" t="str">
        <f>IFERROR(VLOOKUP(A8719,'From Ilsy'!$A$2:$C$1406,3,FALSE),"")</f>
        <v/>
      </c>
      <c r="C8719" s="4" t="str">
        <f>IFERROR(VLOOKUP(A8719,'From Ilsy'!$A$2:$B$1406,2,FALSE),"")</f>
        <v/>
      </c>
      <c r="D8719" s="5">
        <v>323</v>
      </c>
      <c r="E8719" s="4">
        <f>IFERROR(VLOOKUP(A8719,'From Ilsy'!$A$2:$D$1406,4,FALSE),999999)</f>
        <v>999999</v>
      </c>
      <c r="F8719" s="4">
        <f>IF(E8719=999999,VLOOKUP(D8719,'Manual by Vendor'!$A$2:$C$295,3,FALSE),E8719)</f>
        <v>999999</v>
      </c>
      <c r="G8719" s="4">
        <f>VLOOKUP(A8719,Query2[[00001]:[IMLT]],2,FALSE)</f>
        <v>23</v>
      </c>
      <c r="H8719" s="3"/>
      <c r="I8719" s="4">
        <f t="shared" si="138"/>
        <v>23</v>
      </c>
      <c r="J8719" s="3"/>
      <c r="K8719" s="3"/>
    </row>
    <row r="8720" spans="1:11">
      <c r="A8720" s="3" t="s">
        <v>8729</v>
      </c>
      <c r="B8720" s="4" t="str">
        <f>IFERROR(VLOOKUP(A8720,'From Ilsy'!$A$2:$C$1406,3,FALSE),"")</f>
        <v/>
      </c>
      <c r="C8720" s="4" t="str">
        <f>IFERROR(VLOOKUP(A8720,'From Ilsy'!$A$2:$B$1406,2,FALSE),"")</f>
        <v/>
      </c>
      <c r="D8720" s="5">
        <v>323</v>
      </c>
      <c r="E8720" s="4">
        <f>IFERROR(VLOOKUP(A8720,'From Ilsy'!$A$2:$D$1406,4,FALSE),999999)</f>
        <v>999999</v>
      </c>
      <c r="F8720" s="4">
        <f>IF(E8720=999999,VLOOKUP(D8720,'Manual by Vendor'!$A$2:$C$295,3,FALSE),E8720)</f>
        <v>999999</v>
      </c>
      <c r="G8720" s="4">
        <f>VLOOKUP(A8720,Query2[[00001]:[IMLT]],2,FALSE)</f>
        <v>28</v>
      </c>
      <c r="H8720" s="3"/>
      <c r="I8720" s="4">
        <f t="shared" si="138"/>
        <v>28</v>
      </c>
      <c r="J8720" s="3"/>
      <c r="K8720" s="3"/>
    </row>
    <row r="8721" spans="1:11">
      <c r="A8721" s="3" t="s">
        <v>8730</v>
      </c>
      <c r="B8721" s="4" t="str">
        <f>IFERROR(VLOOKUP(A8721,'From Ilsy'!$A$2:$C$1406,3,FALSE),"")</f>
        <v/>
      </c>
      <c r="C8721" s="4" t="str">
        <f>IFERROR(VLOOKUP(A8721,'From Ilsy'!$A$2:$B$1406,2,FALSE),"")</f>
        <v/>
      </c>
      <c r="D8721" s="5">
        <v>2328</v>
      </c>
      <c r="E8721" s="4">
        <f>IFERROR(VLOOKUP(A8721,'From Ilsy'!$A$2:$D$1406,4,FALSE),999999)</f>
        <v>999999</v>
      </c>
      <c r="F8721" s="4">
        <f>IF(E8721=999999,VLOOKUP(D8721,'Manual by Vendor'!$A$2:$C$295,3,FALSE),E8721)</f>
        <v>999999</v>
      </c>
      <c r="G8721" s="4">
        <f>VLOOKUP(A8721,Query2[[00001]:[IMLT]],2,FALSE)</f>
        <v>3</v>
      </c>
      <c r="H8721" s="3"/>
      <c r="I8721" s="4">
        <f t="shared" si="138"/>
        <v>3</v>
      </c>
      <c r="J8721" s="3"/>
      <c r="K8721" s="3"/>
    </row>
    <row r="8722" spans="1:11">
      <c r="A8722" s="3" t="s">
        <v>8731</v>
      </c>
      <c r="B8722" s="4" t="str">
        <f>IFERROR(VLOOKUP(A8722,'From Ilsy'!$A$2:$C$1406,3,FALSE),"")</f>
        <v/>
      </c>
      <c r="C8722" s="4" t="str">
        <f>IFERROR(VLOOKUP(A8722,'From Ilsy'!$A$2:$B$1406,2,FALSE),"")</f>
        <v/>
      </c>
      <c r="D8722" s="5">
        <v>2328</v>
      </c>
      <c r="E8722" s="4">
        <f>IFERROR(VLOOKUP(A8722,'From Ilsy'!$A$2:$D$1406,4,FALSE),999999)</f>
        <v>999999</v>
      </c>
      <c r="F8722" s="4">
        <f>IF(E8722=999999,VLOOKUP(D8722,'Manual by Vendor'!$A$2:$C$295,3,FALSE),E8722)</f>
        <v>999999</v>
      </c>
      <c r="G8722" s="4">
        <f>VLOOKUP(A8722,Query2[[00001]:[IMLT]],2,FALSE)</f>
        <v>3</v>
      </c>
      <c r="H8722" s="3"/>
      <c r="I8722" s="4">
        <f t="shared" si="138"/>
        <v>3</v>
      </c>
      <c r="J8722" s="3"/>
      <c r="K8722" s="3"/>
    </row>
    <row r="8723" spans="1:11">
      <c r="A8723" s="3" t="s">
        <v>8732</v>
      </c>
      <c r="B8723" s="4" t="str">
        <f>IFERROR(VLOOKUP(A8723,'From Ilsy'!$A$2:$C$1406,3,FALSE),"")</f>
        <v/>
      </c>
      <c r="C8723" s="4" t="str">
        <f>IFERROR(VLOOKUP(A8723,'From Ilsy'!$A$2:$B$1406,2,FALSE),"")</f>
        <v/>
      </c>
      <c r="D8723" s="5">
        <v>1605</v>
      </c>
      <c r="E8723" s="4">
        <f>IFERROR(VLOOKUP(A8723,'From Ilsy'!$A$2:$D$1406,4,FALSE),999999)</f>
        <v>999999</v>
      </c>
      <c r="F8723" s="4">
        <f>IF(E8723=999999,VLOOKUP(D8723,'Manual by Vendor'!$A$2:$C$295,3,FALSE),E8723)</f>
        <v>7</v>
      </c>
      <c r="G8723" s="4">
        <f>VLOOKUP(A8723,Query2[[00001]:[IMLT]],2,FALSE)</f>
        <v>0</v>
      </c>
      <c r="H8723" s="3"/>
      <c r="I8723" s="4">
        <f t="shared" si="138"/>
        <v>7</v>
      </c>
      <c r="J8723" s="3"/>
      <c r="K8723" s="3"/>
    </row>
    <row r="8724" spans="1:11">
      <c r="A8724" s="3" t="s">
        <v>8733</v>
      </c>
      <c r="B8724" s="4" t="str">
        <f>IFERROR(VLOOKUP(A8724,'From Ilsy'!$A$2:$C$1406,3,FALSE),"")</f>
        <v/>
      </c>
      <c r="C8724" s="4" t="str">
        <f>IFERROR(VLOOKUP(A8724,'From Ilsy'!$A$2:$B$1406,2,FALSE),"")</f>
        <v/>
      </c>
      <c r="D8724" s="5">
        <v>1605</v>
      </c>
      <c r="E8724" s="4">
        <f>IFERROR(VLOOKUP(A8724,'From Ilsy'!$A$2:$D$1406,4,FALSE),999999)</f>
        <v>999999</v>
      </c>
      <c r="F8724" s="4">
        <f>IF(E8724=999999,VLOOKUP(D8724,'Manual by Vendor'!$A$2:$C$295,3,FALSE),E8724)</f>
        <v>7</v>
      </c>
      <c r="G8724" s="4">
        <f>VLOOKUP(A8724,Query2[[00001]:[IMLT]],2,FALSE)</f>
        <v>0</v>
      </c>
      <c r="H8724" s="3"/>
      <c r="I8724" s="4">
        <f t="shared" si="138"/>
        <v>7</v>
      </c>
      <c r="J8724" s="3"/>
      <c r="K8724" s="3"/>
    </row>
    <row r="8725" spans="1:11">
      <c r="A8725" s="3" t="s">
        <v>8734</v>
      </c>
      <c r="B8725" s="4" t="str">
        <f>IFERROR(VLOOKUP(A8725,'From Ilsy'!$A$2:$C$1406,3,FALSE),"")</f>
        <v/>
      </c>
      <c r="C8725" s="4" t="str">
        <f>IFERROR(VLOOKUP(A8725,'From Ilsy'!$A$2:$B$1406,2,FALSE),"")</f>
        <v/>
      </c>
      <c r="D8725" s="5">
        <v>2014</v>
      </c>
      <c r="E8725" s="4">
        <f>IFERROR(VLOOKUP(A8725,'From Ilsy'!$A$2:$D$1406,4,FALSE),999999)</f>
        <v>999999</v>
      </c>
      <c r="F8725" s="4">
        <f>IF(E8725=999999,VLOOKUP(D8725,'Manual by Vendor'!$A$2:$C$295,3,FALSE),E8725)</f>
        <v>30</v>
      </c>
      <c r="G8725" s="4">
        <f>VLOOKUP(A8725,Query2[[00001]:[IMLT]],2,FALSE)</f>
        <v>0</v>
      </c>
      <c r="H8725" s="3"/>
      <c r="I8725" s="4">
        <f t="shared" si="138"/>
        <v>30</v>
      </c>
      <c r="J8725" s="3"/>
      <c r="K8725" s="3"/>
    </row>
    <row r="8726" spans="1:11">
      <c r="A8726" s="3" t="s">
        <v>8735</v>
      </c>
      <c r="B8726" s="4" t="str">
        <f>IFERROR(VLOOKUP(A8726,'From Ilsy'!$A$2:$C$1406,3,FALSE),"")</f>
        <v/>
      </c>
      <c r="C8726" s="4" t="str">
        <f>IFERROR(VLOOKUP(A8726,'From Ilsy'!$A$2:$B$1406,2,FALSE),"")</f>
        <v/>
      </c>
      <c r="D8726" s="5">
        <v>2401</v>
      </c>
      <c r="E8726" s="4">
        <f>IFERROR(VLOOKUP(A8726,'From Ilsy'!$A$2:$D$1406,4,FALSE),999999)</f>
        <v>999999</v>
      </c>
      <c r="F8726" s="4">
        <f>IF(E8726=999999,VLOOKUP(D8726,'Manual by Vendor'!$A$2:$C$295,3,FALSE),E8726)</f>
        <v>999999</v>
      </c>
      <c r="G8726" s="4">
        <f>VLOOKUP(A8726,Query2[[00001]:[IMLT]],2,FALSE)</f>
        <v>0</v>
      </c>
      <c r="H8726" s="3"/>
      <c r="I8726" s="4">
        <f t="shared" si="138"/>
        <v>0</v>
      </c>
      <c r="J8726" s="3"/>
      <c r="K8726" s="3"/>
    </row>
    <row r="8727" spans="1:11">
      <c r="A8727" s="3" t="s">
        <v>8736</v>
      </c>
      <c r="B8727" s="4" t="str">
        <f>IFERROR(VLOOKUP(A8727,'From Ilsy'!$A$2:$C$1406,3,FALSE),"")</f>
        <v/>
      </c>
      <c r="C8727" s="4" t="str">
        <f>IFERROR(VLOOKUP(A8727,'From Ilsy'!$A$2:$B$1406,2,FALSE),"")</f>
        <v/>
      </c>
      <c r="D8727" s="5">
        <v>2401</v>
      </c>
      <c r="E8727" s="4">
        <f>IFERROR(VLOOKUP(A8727,'From Ilsy'!$A$2:$D$1406,4,FALSE),999999)</f>
        <v>999999</v>
      </c>
      <c r="F8727" s="4">
        <f>IF(E8727=999999,VLOOKUP(D8727,'Manual by Vendor'!$A$2:$C$295,3,FALSE),E8727)</f>
        <v>999999</v>
      </c>
      <c r="G8727" s="4">
        <f>VLOOKUP(A8727,Query2[[00001]:[IMLT]],2,FALSE)</f>
        <v>0</v>
      </c>
      <c r="H8727" s="3"/>
      <c r="I8727" s="4">
        <f t="shared" si="138"/>
        <v>0</v>
      </c>
      <c r="J8727" s="3"/>
      <c r="K8727" s="3"/>
    </row>
    <row r="8728" spans="1:11">
      <c r="A8728" s="3" t="s">
        <v>8737</v>
      </c>
      <c r="B8728" s="4" t="str">
        <f>IFERROR(VLOOKUP(A8728,'From Ilsy'!$A$2:$C$1406,3,FALSE),"")</f>
        <v/>
      </c>
      <c r="C8728" s="4" t="str">
        <f>IFERROR(VLOOKUP(A8728,'From Ilsy'!$A$2:$B$1406,2,FALSE),"")</f>
        <v/>
      </c>
      <c r="D8728" s="5">
        <v>1008</v>
      </c>
      <c r="E8728" s="4">
        <f>IFERROR(VLOOKUP(A8728,'From Ilsy'!$A$2:$D$1406,4,FALSE),999999)</f>
        <v>999999</v>
      </c>
      <c r="F8728" s="4">
        <f>IF(E8728=999999,VLOOKUP(D8728,'Manual by Vendor'!$A$2:$C$295,3,FALSE),E8728)</f>
        <v>999999</v>
      </c>
      <c r="G8728" s="4">
        <f>VLOOKUP(A8728,Query2[[00001]:[IMLT]],2,FALSE)</f>
        <v>0</v>
      </c>
      <c r="H8728" s="3"/>
      <c r="I8728" s="4">
        <f t="shared" si="138"/>
        <v>0</v>
      </c>
      <c r="J8728" s="3"/>
      <c r="K8728" s="3"/>
    </row>
    <row r="8729" spans="1:11">
      <c r="A8729" s="3" t="s">
        <v>8738</v>
      </c>
      <c r="B8729" s="4" t="str">
        <f>IFERROR(VLOOKUP(A8729,'From Ilsy'!$A$2:$C$1406,3,FALSE),"")</f>
        <v xml:space="preserve">WHITE OAK 5" WHITE GREY WIRED </v>
      </c>
      <c r="C8729" s="4" t="str">
        <f>IFERROR(VLOOKUP(A8729,'From Ilsy'!$A$2:$B$1406,2,FALSE),"")</f>
        <v xml:space="preserve">GII DISTRESSED      </v>
      </c>
      <c r="D8729" s="5">
        <v>2401</v>
      </c>
      <c r="E8729" s="4">
        <f>IFERROR(VLOOKUP(A8729,'From Ilsy'!$A$2:$D$1406,4,FALSE),999999)</f>
        <v>112</v>
      </c>
      <c r="F8729" s="4">
        <f>IF(E8729=999999,VLOOKUP(D8729,'Manual by Vendor'!$A$2:$C$295,3,FALSE),E8729)</f>
        <v>112</v>
      </c>
      <c r="G8729" s="4">
        <f>VLOOKUP(A8729,Query2[[00001]:[IMLT]],2,FALSE)</f>
        <v>14</v>
      </c>
      <c r="H8729" s="3"/>
      <c r="I8729" s="4">
        <f t="shared" si="138"/>
        <v>112</v>
      </c>
      <c r="J8729" s="3">
        <v>1102.5</v>
      </c>
      <c r="K8729" s="3">
        <v>14</v>
      </c>
    </row>
    <row r="8730" spans="1:11">
      <c r="A8730" s="3" t="s">
        <v>8739</v>
      </c>
      <c r="B8730" s="4" t="str">
        <f>IFERROR(VLOOKUP(A8730,'From Ilsy'!$A$2:$C$1406,3,FALSE),"")</f>
        <v/>
      </c>
      <c r="C8730" s="4" t="str">
        <f>IFERROR(VLOOKUP(A8730,'From Ilsy'!$A$2:$B$1406,2,FALSE),"")</f>
        <v/>
      </c>
      <c r="D8730" s="5">
        <v>2401</v>
      </c>
      <c r="E8730" s="4">
        <f>IFERROR(VLOOKUP(A8730,'From Ilsy'!$A$2:$D$1406,4,FALSE),999999)</f>
        <v>999999</v>
      </c>
      <c r="F8730" s="4">
        <f>IF(E8730=999999,VLOOKUP(D8730,'Manual by Vendor'!$A$2:$C$295,3,FALSE),E8730)</f>
        <v>999999</v>
      </c>
      <c r="G8730" s="4">
        <f>VLOOKUP(A8730,Query2[[00001]:[IMLT]],2,FALSE)</f>
        <v>69</v>
      </c>
      <c r="H8730" s="3"/>
      <c r="I8730" s="4">
        <f t="shared" si="138"/>
        <v>69</v>
      </c>
      <c r="J8730" s="3"/>
      <c r="K8730" s="3"/>
    </row>
    <row r="8731" spans="1:11">
      <c r="A8731" s="3" t="s">
        <v>8740</v>
      </c>
      <c r="B8731" s="4" t="str">
        <f>IFERROR(VLOOKUP(A8731,'From Ilsy'!$A$2:$C$1406,3,FALSE),"")</f>
        <v/>
      </c>
      <c r="C8731" s="4" t="str">
        <f>IFERROR(VLOOKUP(A8731,'From Ilsy'!$A$2:$B$1406,2,FALSE),"")</f>
        <v/>
      </c>
      <c r="D8731" s="5">
        <v>2401</v>
      </c>
      <c r="E8731" s="4">
        <f>IFERROR(VLOOKUP(A8731,'From Ilsy'!$A$2:$D$1406,4,FALSE),999999)</f>
        <v>999999</v>
      </c>
      <c r="F8731" s="4">
        <f>IF(E8731=999999,VLOOKUP(D8731,'Manual by Vendor'!$A$2:$C$295,3,FALSE),E8731)</f>
        <v>999999</v>
      </c>
      <c r="G8731" s="4">
        <f>VLOOKUP(A8731,Query2[[00001]:[IMLT]],2,FALSE)</f>
        <v>0</v>
      </c>
      <c r="H8731" s="3"/>
      <c r="I8731" s="4">
        <f t="shared" si="138"/>
        <v>0</v>
      </c>
      <c r="J8731" s="3"/>
      <c r="K8731" s="3"/>
    </row>
    <row r="8732" spans="1:11">
      <c r="A8732" s="3" t="s">
        <v>8741</v>
      </c>
      <c r="B8732" s="4" t="str">
        <f>IFERROR(VLOOKUP(A8732,'From Ilsy'!$A$2:$C$1406,3,FALSE),"")</f>
        <v/>
      </c>
      <c r="C8732" s="4" t="str">
        <f>IFERROR(VLOOKUP(A8732,'From Ilsy'!$A$2:$B$1406,2,FALSE),"")</f>
        <v/>
      </c>
      <c r="D8732" s="5">
        <v>1987</v>
      </c>
      <c r="E8732" s="4">
        <f>IFERROR(VLOOKUP(A8732,'From Ilsy'!$A$2:$D$1406,4,FALSE),999999)</f>
        <v>999999</v>
      </c>
      <c r="F8732" s="4">
        <f>IF(E8732=999999,VLOOKUP(D8732,'Manual by Vendor'!$A$2:$C$295,3,FALSE),E8732)</f>
        <v>999999</v>
      </c>
      <c r="G8732" s="4">
        <f>VLOOKUP(A8732,Query2[[00001]:[IMLT]],2,FALSE)</f>
        <v>6</v>
      </c>
      <c r="H8732" s="3"/>
      <c r="I8732" s="4">
        <f t="shared" si="138"/>
        <v>6</v>
      </c>
      <c r="J8732" s="3"/>
      <c r="K8732" s="3"/>
    </row>
    <row r="8733" spans="1:11">
      <c r="A8733" s="3" t="s">
        <v>8742</v>
      </c>
      <c r="B8733" s="4" t="str">
        <f>IFERROR(VLOOKUP(A8733,'From Ilsy'!$A$2:$C$1406,3,FALSE),"")</f>
        <v/>
      </c>
      <c r="C8733" s="4" t="str">
        <f>IFERROR(VLOOKUP(A8733,'From Ilsy'!$A$2:$B$1406,2,FALSE),"")</f>
        <v/>
      </c>
      <c r="D8733" s="5">
        <v>323</v>
      </c>
      <c r="E8733" s="4">
        <f>IFERROR(VLOOKUP(A8733,'From Ilsy'!$A$2:$D$1406,4,FALSE),999999)</f>
        <v>999999</v>
      </c>
      <c r="F8733" s="4">
        <f>IF(E8733=999999,VLOOKUP(D8733,'Manual by Vendor'!$A$2:$C$295,3,FALSE),E8733)</f>
        <v>999999</v>
      </c>
      <c r="G8733" s="4">
        <f>VLOOKUP(A8733,Query2[[00001]:[IMLT]],2,FALSE)</f>
        <v>26</v>
      </c>
      <c r="H8733" s="3"/>
      <c r="I8733" s="4">
        <f t="shared" si="138"/>
        <v>26</v>
      </c>
      <c r="J8733" s="3"/>
      <c r="K8733" s="3"/>
    </row>
    <row r="8734" spans="1:11">
      <c r="A8734" s="3" t="s">
        <v>8743</v>
      </c>
      <c r="B8734" s="4" t="str">
        <f>IFERROR(VLOOKUP(A8734,'From Ilsy'!$A$2:$C$1406,3,FALSE),"")</f>
        <v/>
      </c>
      <c r="C8734" s="4" t="str">
        <f>IFERROR(VLOOKUP(A8734,'From Ilsy'!$A$2:$B$1406,2,FALSE),"")</f>
        <v/>
      </c>
      <c r="D8734" s="5">
        <v>323</v>
      </c>
      <c r="E8734" s="4">
        <f>IFERROR(VLOOKUP(A8734,'From Ilsy'!$A$2:$D$1406,4,FALSE),999999)</f>
        <v>999999</v>
      </c>
      <c r="F8734" s="4">
        <f>IF(E8734=999999,VLOOKUP(D8734,'Manual by Vendor'!$A$2:$C$295,3,FALSE),E8734)</f>
        <v>999999</v>
      </c>
      <c r="G8734" s="4">
        <f>VLOOKUP(A8734,Query2[[00001]:[IMLT]],2,FALSE)</f>
        <v>27</v>
      </c>
      <c r="H8734" s="3"/>
      <c r="I8734" s="4">
        <f t="shared" si="138"/>
        <v>27</v>
      </c>
      <c r="J8734" s="3"/>
      <c r="K8734" s="3"/>
    </row>
    <row r="8735" spans="1:11">
      <c r="A8735" s="3" t="s">
        <v>8744</v>
      </c>
      <c r="B8735" s="4" t="str">
        <f>IFERROR(VLOOKUP(A8735,'From Ilsy'!$A$2:$C$1406,3,FALSE),"")</f>
        <v/>
      </c>
      <c r="C8735" s="4" t="str">
        <f>IFERROR(VLOOKUP(A8735,'From Ilsy'!$A$2:$B$1406,2,FALSE),"")</f>
        <v/>
      </c>
      <c r="D8735" s="5">
        <v>323</v>
      </c>
      <c r="E8735" s="4">
        <f>IFERROR(VLOOKUP(A8735,'From Ilsy'!$A$2:$D$1406,4,FALSE),999999)</f>
        <v>999999</v>
      </c>
      <c r="F8735" s="4">
        <f>IF(E8735=999999,VLOOKUP(D8735,'Manual by Vendor'!$A$2:$C$295,3,FALSE),E8735)</f>
        <v>999999</v>
      </c>
      <c r="G8735" s="4">
        <f>VLOOKUP(A8735,Query2[[00001]:[IMLT]],2,FALSE)</f>
        <v>30</v>
      </c>
      <c r="H8735" s="3"/>
      <c r="I8735" s="4">
        <f t="shared" si="138"/>
        <v>30</v>
      </c>
      <c r="J8735" s="3"/>
      <c r="K8735" s="3"/>
    </row>
    <row r="8736" spans="1:11">
      <c r="A8736" s="3" t="s">
        <v>8745</v>
      </c>
      <c r="B8736" s="4" t="str">
        <f>IFERROR(VLOOKUP(A8736,'From Ilsy'!$A$2:$C$1406,3,FALSE),"")</f>
        <v/>
      </c>
      <c r="C8736" s="4" t="str">
        <f>IFERROR(VLOOKUP(A8736,'From Ilsy'!$A$2:$B$1406,2,FALSE),"")</f>
        <v/>
      </c>
      <c r="D8736" s="5">
        <v>323</v>
      </c>
      <c r="E8736" s="4">
        <f>IFERROR(VLOOKUP(A8736,'From Ilsy'!$A$2:$D$1406,4,FALSE),999999)</f>
        <v>999999</v>
      </c>
      <c r="F8736" s="4">
        <f>IF(E8736=999999,VLOOKUP(D8736,'Manual by Vendor'!$A$2:$C$295,3,FALSE),E8736)</f>
        <v>999999</v>
      </c>
      <c r="G8736" s="4">
        <f>VLOOKUP(A8736,Query2[[00001]:[IMLT]],2,FALSE)</f>
        <v>50</v>
      </c>
      <c r="H8736" s="3"/>
      <c r="I8736" s="4">
        <f t="shared" si="138"/>
        <v>50</v>
      </c>
      <c r="J8736" s="3"/>
      <c r="K8736" s="3"/>
    </row>
    <row r="8737" spans="1:11">
      <c r="A8737" s="3" t="s">
        <v>8746</v>
      </c>
      <c r="B8737" s="4" t="str">
        <f>IFERROR(VLOOKUP(A8737,'From Ilsy'!$A$2:$C$1406,3,FALSE),"")</f>
        <v/>
      </c>
      <c r="C8737" s="4" t="str">
        <f>IFERROR(VLOOKUP(A8737,'From Ilsy'!$A$2:$B$1406,2,FALSE),"")</f>
        <v/>
      </c>
      <c r="D8737" s="5">
        <v>323</v>
      </c>
      <c r="E8737" s="4">
        <f>IFERROR(VLOOKUP(A8737,'From Ilsy'!$A$2:$D$1406,4,FALSE),999999)</f>
        <v>999999</v>
      </c>
      <c r="F8737" s="4">
        <f>IF(E8737=999999,VLOOKUP(D8737,'Manual by Vendor'!$A$2:$C$295,3,FALSE),E8737)</f>
        <v>999999</v>
      </c>
      <c r="G8737" s="4">
        <f>VLOOKUP(A8737,Query2[[00001]:[IMLT]],2,FALSE)</f>
        <v>31</v>
      </c>
      <c r="H8737" s="3"/>
      <c r="I8737" s="4">
        <f t="shared" si="138"/>
        <v>31</v>
      </c>
      <c r="J8737" s="3"/>
      <c r="K8737" s="3"/>
    </row>
    <row r="8738" spans="1:11">
      <c r="A8738" s="3" t="s">
        <v>8747</v>
      </c>
      <c r="B8738" s="4" t="str">
        <f>IFERROR(VLOOKUP(A8738,'From Ilsy'!$A$2:$C$1406,3,FALSE),"")</f>
        <v/>
      </c>
      <c r="C8738" s="4" t="str">
        <f>IFERROR(VLOOKUP(A8738,'From Ilsy'!$A$2:$B$1406,2,FALSE),"")</f>
        <v/>
      </c>
      <c r="D8738" s="5">
        <v>323</v>
      </c>
      <c r="E8738" s="4">
        <f>IFERROR(VLOOKUP(A8738,'From Ilsy'!$A$2:$D$1406,4,FALSE),999999)</f>
        <v>999999</v>
      </c>
      <c r="F8738" s="4">
        <f>IF(E8738=999999,VLOOKUP(D8738,'Manual by Vendor'!$A$2:$C$295,3,FALSE),E8738)</f>
        <v>999999</v>
      </c>
      <c r="G8738" s="4">
        <f>VLOOKUP(A8738,Query2[[00001]:[IMLT]],2,FALSE)</f>
        <v>36</v>
      </c>
      <c r="H8738" s="3"/>
      <c r="I8738" s="4">
        <f t="shared" si="138"/>
        <v>36</v>
      </c>
      <c r="J8738" s="3"/>
      <c r="K8738" s="3"/>
    </row>
    <row r="8739" spans="1:11">
      <c r="A8739" s="3" t="s">
        <v>8748</v>
      </c>
      <c r="B8739" s="4" t="str">
        <f>IFERROR(VLOOKUP(A8739,'From Ilsy'!$A$2:$C$1406,3,FALSE),"")</f>
        <v/>
      </c>
      <c r="C8739" s="4" t="str">
        <f>IFERROR(VLOOKUP(A8739,'From Ilsy'!$A$2:$B$1406,2,FALSE),"")</f>
        <v/>
      </c>
      <c r="D8739" s="5">
        <v>323</v>
      </c>
      <c r="E8739" s="4">
        <f>IFERROR(VLOOKUP(A8739,'From Ilsy'!$A$2:$D$1406,4,FALSE),999999)</f>
        <v>999999</v>
      </c>
      <c r="F8739" s="4">
        <f>IF(E8739=999999,VLOOKUP(D8739,'Manual by Vendor'!$A$2:$C$295,3,FALSE),E8739)</f>
        <v>999999</v>
      </c>
      <c r="G8739" s="4">
        <f>VLOOKUP(A8739,Query2[[00001]:[IMLT]],2,FALSE)</f>
        <v>18</v>
      </c>
      <c r="H8739" s="3"/>
      <c r="I8739" s="4">
        <f t="shared" si="138"/>
        <v>18</v>
      </c>
      <c r="J8739" s="3"/>
      <c r="K8739" s="3"/>
    </row>
    <row r="8740" spans="1:11">
      <c r="A8740" s="3" t="s">
        <v>8749</v>
      </c>
      <c r="B8740" s="4" t="str">
        <f>IFERROR(VLOOKUP(A8740,'From Ilsy'!$A$2:$C$1406,3,FALSE),"")</f>
        <v/>
      </c>
      <c r="C8740" s="4" t="str">
        <f>IFERROR(VLOOKUP(A8740,'From Ilsy'!$A$2:$B$1406,2,FALSE),"")</f>
        <v/>
      </c>
      <c r="D8740" s="5">
        <v>323</v>
      </c>
      <c r="E8740" s="4">
        <f>IFERROR(VLOOKUP(A8740,'From Ilsy'!$A$2:$D$1406,4,FALSE),999999)</f>
        <v>999999</v>
      </c>
      <c r="F8740" s="4">
        <f>IF(E8740=999999,VLOOKUP(D8740,'Manual by Vendor'!$A$2:$C$295,3,FALSE),E8740)</f>
        <v>999999</v>
      </c>
      <c r="G8740" s="4">
        <f>VLOOKUP(A8740,Query2[[00001]:[IMLT]],2,FALSE)</f>
        <v>18</v>
      </c>
      <c r="H8740" s="3"/>
      <c r="I8740" s="4">
        <f t="shared" si="138"/>
        <v>18</v>
      </c>
      <c r="J8740" s="3"/>
      <c r="K8740" s="3"/>
    </row>
    <row r="8741" spans="1:11">
      <c r="A8741" s="3" t="s">
        <v>8750</v>
      </c>
      <c r="B8741" s="4" t="str">
        <f>IFERROR(VLOOKUP(A8741,'From Ilsy'!$A$2:$C$1406,3,FALSE),"")</f>
        <v/>
      </c>
      <c r="C8741" s="4" t="str">
        <f>IFERROR(VLOOKUP(A8741,'From Ilsy'!$A$2:$B$1406,2,FALSE),"")</f>
        <v/>
      </c>
      <c r="D8741" s="5">
        <v>323</v>
      </c>
      <c r="E8741" s="4">
        <f>IFERROR(VLOOKUP(A8741,'From Ilsy'!$A$2:$D$1406,4,FALSE),999999)</f>
        <v>999999</v>
      </c>
      <c r="F8741" s="4">
        <f>IF(E8741=999999,VLOOKUP(D8741,'Manual by Vendor'!$A$2:$C$295,3,FALSE),E8741)</f>
        <v>999999</v>
      </c>
      <c r="G8741" s="4">
        <f>VLOOKUP(A8741,Query2[[00001]:[IMLT]],2,FALSE)</f>
        <v>18</v>
      </c>
      <c r="H8741" s="3"/>
      <c r="I8741" s="4">
        <f t="shared" si="138"/>
        <v>18</v>
      </c>
      <c r="J8741" s="3"/>
      <c r="K8741" s="3"/>
    </row>
    <row r="8742" spans="1:11">
      <c r="A8742" s="3" t="s">
        <v>8751</v>
      </c>
      <c r="B8742" s="4" t="str">
        <f>IFERROR(VLOOKUP(A8742,'From Ilsy'!$A$2:$C$1406,3,FALSE),"")</f>
        <v/>
      </c>
      <c r="C8742" s="4" t="str">
        <f>IFERROR(VLOOKUP(A8742,'From Ilsy'!$A$2:$B$1406,2,FALSE),"")</f>
        <v/>
      </c>
      <c r="D8742" s="5">
        <v>323</v>
      </c>
      <c r="E8742" s="4">
        <f>IFERROR(VLOOKUP(A8742,'From Ilsy'!$A$2:$D$1406,4,FALSE),999999)</f>
        <v>999999</v>
      </c>
      <c r="F8742" s="4">
        <f>IF(E8742=999999,VLOOKUP(D8742,'Manual by Vendor'!$A$2:$C$295,3,FALSE),E8742)</f>
        <v>999999</v>
      </c>
      <c r="G8742" s="4">
        <f>VLOOKUP(A8742,Query2[[00001]:[IMLT]],2,FALSE)</f>
        <v>26</v>
      </c>
      <c r="H8742" s="3"/>
      <c r="I8742" s="4">
        <f t="shared" si="138"/>
        <v>26</v>
      </c>
      <c r="J8742" s="3"/>
      <c r="K8742" s="3"/>
    </row>
    <row r="8743" spans="1:11">
      <c r="A8743" s="3" t="s">
        <v>8752</v>
      </c>
      <c r="B8743" s="4" t="str">
        <f>IFERROR(VLOOKUP(A8743,'From Ilsy'!$A$2:$C$1406,3,FALSE),"")</f>
        <v/>
      </c>
      <c r="C8743" s="4" t="str">
        <f>IFERROR(VLOOKUP(A8743,'From Ilsy'!$A$2:$B$1406,2,FALSE),"")</f>
        <v/>
      </c>
      <c r="D8743" s="5">
        <v>323</v>
      </c>
      <c r="E8743" s="4">
        <f>IFERROR(VLOOKUP(A8743,'From Ilsy'!$A$2:$D$1406,4,FALSE),999999)</f>
        <v>999999</v>
      </c>
      <c r="F8743" s="4">
        <f>IF(E8743=999999,VLOOKUP(D8743,'Manual by Vendor'!$A$2:$C$295,3,FALSE),E8743)</f>
        <v>999999</v>
      </c>
      <c r="G8743" s="4">
        <f>VLOOKUP(A8743,Query2[[00001]:[IMLT]],2,FALSE)</f>
        <v>25</v>
      </c>
      <c r="H8743" s="3"/>
      <c r="I8743" s="4">
        <f t="shared" si="138"/>
        <v>25</v>
      </c>
      <c r="J8743" s="3"/>
      <c r="K8743" s="3"/>
    </row>
    <row r="8744" spans="1:11">
      <c r="A8744" s="3" t="s">
        <v>8753</v>
      </c>
      <c r="B8744" s="4" t="str">
        <f>IFERROR(VLOOKUP(A8744,'From Ilsy'!$A$2:$C$1406,3,FALSE),"")</f>
        <v/>
      </c>
      <c r="C8744" s="4" t="str">
        <f>IFERROR(VLOOKUP(A8744,'From Ilsy'!$A$2:$B$1406,2,FALSE),"")</f>
        <v/>
      </c>
      <c r="D8744" s="5">
        <v>323</v>
      </c>
      <c r="E8744" s="4">
        <f>IFERROR(VLOOKUP(A8744,'From Ilsy'!$A$2:$D$1406,4,FALSE),999999)</f>
        <v>999999</v>
      </c>
      <c r="F8744" s="4">
        <f>IF(E8744=999999,VLOOKUP(D8744,'Manual by Vendor'!$A$2:$C$295,3,FALSE),E8744)</f>
        <v>999999</v>
      </c>
      <c r="G8744" s="4">
        <f>VLOOKUP(A8744,Query2[[00001]:[IMLT]],2,FALSE)</f>
        <v>27</v>
      </c>
      <c r="H8744" s="3"/>
      <c r="I8744" s="4">
        <f t="shared" si="138"/>
        <v>27</v>
      </c>
      <c r="J8744" s="3"/>
      <c r="K8744" s="3"/>
    </row>
    <row r="8745" spans="1:11">
      <c r="A8745" s="3" t="s">
        <v>8754</v>
      </c>
      <c r="B8745" s="4" t="str">
        <f>IFERROR(VLOOKUP(A8745,'From Ilsy'!$A$2:$C$1406,3,FALSE),"")</f>
        <v/>
      </c>
      <c r="C8745" s="4" t="str">
        <f>IFERROR(VLOOKUP(A8745,'From Ilsy'!$A$2:$B$1406,2,FALSE),"")</f>
        <v/>
      </c>
      <c r="D8745" s="5">
        <v>323</v>
      </c>
      <c r="E8745" s="4">
        <f>IFERROR(VLOOKUP(A8745,'From Ilsy'!$A$2:$D$1406,4,FALSE),999999)</f>
        <v>999999</v>
      </c>
      <c r="F8745" s="4">
        <f>IF(E8745=999999,VLOOKUP(D8745,'Manual by Vendor'!$A$2:$C$295,3,FALSE),E8745)</f>
        <v>999999</v>
      </c>
      <c r="G8745" s="4">
        <f>VLOOKUP(A8745,Query2[[00001]:[IMLT]],2,FALSE)</f>
        <v>0</v>
      </c>
      <c r="H8745" s="3"/>
      <c r="I8745" s="4">
        <f t="shared" si="138"/>
        <v>0</v>
      </c>
      <c r="J8745" s="3"/>
      <c r="K8745" s="3"/>
    </row>
    <row r="8746" spans="1:11">
      <c r="A8746" s="3" t="s">
        <v>8755</v>
      </c>
      <c r="B8746" s="4" t="str">
        <f>IFERROR(VLOOKUP(A8746,'From Ilsy'!$A$2:$C$1406,3,FALSE),"")</f>
        <v/>
      </c>
      <c r="C8746" s="4" t="str">
        <f>IFERROR(VLOOKUP(A8746,'From Ilsy'!$A$2:$B$1406,2,FALSE),"")</f>
        <v/>
      </c>
      <c r="D8746" s="5">
        <v>323</v>
      </c>
      <c r="E8746" s="4">
        <f>IFERROR(VLOOKUP(A8746,'From Ilsy'!$A$2:$D$1406,4,FALSE),999999)</f>
        <v>999999</v>
      </c>
      <c r="F8746" s="4">
        <f>IF(E8746=999999,VLOOKUP(D8746,'Manual by Vendor'!$A$2:$C$295,3,FALSE),E8746)</f>
        <v>999999</v>
      </c>
      <c r="G8746" s="4">
        <f>VLOOKUP(A8746,Query2[[00001]:[IMLT]],2,FALSE)</f>
        <v>12</v>
      </c>
      <c r="H8746" s="3"/>
      <c r="I8746" s="4">
        <f t="shared" si="138"/>
        <v>12</v>
      </c>
      <c r="J8746" s="3"/>
      <c r="K8746" s="3"/>
    </row>
    <row r="8747" spans="1:11">
      <c r="A8747" s="3" t="s">
        <v>8756</v>
      </c>
      <c r="B8747" s="4" t="str">
        <f>IFERROR(VLOOKUP(A8747,'From Ilsy'!$A$2:$C$1406,3,FALSE),"")</f>
        <v/>
      </c>
      <c r="C8747" s="4" t="str">
        <f>IFERROR(VLOOKUP(A8747,'From Ilsy'!$A$2:$B$1406,2,FALSE),"")</f>
        <v/>
      </c>
      <c r="D8747" s="5">
        <v>323</v>
      </c>
      <c r="E8747" s="4">
        <f>IFERROR(VLOOKUP(A8747,'From Ilsy'!$A$2:$D$1406,4,FALSE),999999)</f>
        <v>999999</v>
      </c>
      <c r="F8747" s="4">
        <f>IF(E8747=999999,VLOOKUP(D8747,'Manual by Vendor'!$A$2:$C$295,3,FALSE),E8747)</f>
        <v>999999</v>
      </c>
      <c r="G8747" s="4">
        <f>VLOOKUP(A8747,Query2[[00001]:[IMLT]],2,FALSE)</f>
        <v>12</v>
      </c>
      <c r="H8747" s="3"/>
      <c r="I8747" s="4">
        <f t="shared" si="138"/>
        <v>12</v>
      </c>
      <c r="J8747" s="3"/>
      <c r="K8747" s="3"/>
    </row>
    <row r="8748" spans="1:11">
      <c r="A8748" s="3" t="s">
        <v>8757</v>
      </c>
      <c r="B8748" s="4" t="str">
        <f>IFERROR(VLOOKUP(A8748,'From Ilsy'!$A$2:$C$1406,3,FALSE),"")</f>
        <v/>
      </c>
      <c r="C8748" s="4" t="str">
        <f>IFERROR(VLOOKUP(A8748,'From Ilsy'!$A$2:$B$1406,2,FALSE),"")</f>
        <v/>
      </c>
      <c r="D8748" s="5">
        <v>323</v>
      </c>
      <c r="E8748" s="4">
        <f>IFERROR(VLOOKUP(A8748,'From Ilsy'!$A$2:$D$1406,4,FALSE),999999)</f>
        <v>999999</v>
      </c>
      <c r="F8748" s="4">
        <f>IF(E8748=999999,VLOOKUP(D8748,'Manual by Vendor'!$A$2:$C$295,3,FALSE),E8748)</f>
        <v>999999</v>
      </c>
      <c r="G8748" s="4">
        <f>VLOOKUP(A8748,Query2[[00001]:[IMLT]],2,FALSE)</f>
        <v>26</v>
      </c>
      <c r="H8748" s="3"/>
      <c r="I8748" s="4">
        <f t="shared" si="138"/>
        <v>26</v>
      </c>
      <c r="J8748" s="3"/>
      <c r="K8748" s="3"/>
    </row>
    <row r="8749" spans="1:11">
      <c r="A8749" s="3" t="s">
        <v>8758</v>
      </c>
      <c r="B8749" s="4" t="str">
        <f>IFERROR(VLOOKUP(A8749,'From Ilsy'!$A$2:$C$1406,3,FALSE),"")</f>
        <v/>
      </c>
      <c r="C8749" s="4" t="str">
        <f>IFERROR(VLOOKUP(A8749,'From Ilsy'!$A$2:$B$1406,2,FALSE),"")</f>
        <v/>
      </c>
      <c r="D8749" s="5">
        <v>323</v>
      </c>
      <c r="E8749" s="4">
        <f>IFERROR(VLOOKUP(A8749,'From Ilsy'!$A$2:$D$1406,4,FALSE),999999)</f>
        <v>999999</v>
      </c>
      <c r="F8749" s="4">
        <f>IF(E8749=999999,VLOOKUP(D8749,'Manual by Vendor'!$A$2:$C$295,3,FALSE),E8749)</f>
        <v>999999</v>
      </c>
      <c r="G8749" s="4">
        <f>VLOOKUP(A8749,Query2[[00001]:[IMLT]],2,FALSE)</f>
        <v>32</v>
      </c>
      <c r="H8749" s="3"/>
      <c r="I8749" s="4">
        <f t="shared" si="138"/>
        <v>32</v>
      </c>
      <c r="J8749" s="3"/>
      <c r="K8749" s="3"/>
    </row>
    <row r="8750" spans="1:11">
      <c r="A8750" s="3" t="s">
        <v>8759</v>
      </c>
      <c r="B8750" s="4" t="str">
        <f>IFERROR(VLOOKUP(A8750,'From Ilsy'!$A$2:$C$1406,3,FALSE),"")</f>
        <v/>
      </c>
      <c r="C8750" s="4" t="str">
        <f>IFERROR(VLOOKUP(A8750,'From Ilsy'!$A$2:$B$1406,2,FALSE),"")</f>
        <v/>
      </c>
      <c r="D8750" s="5">
        <v>323</v>
      </c>
      <c r="E8750" s="4">
        <f>IFERROR(VLOOKUP(A8750,'From Ilsy'!$A$2:$D$1406,4,FALSE),999999)</f>
        <v>999999</v>
      </c>
      <c r="F8750" s="4">
        <f>IF(E8750=999999,VLOOKUP(D8750,'Manual by Vendor'!$A$2:$C$295,3,FALSE),E8750)</f>
        <v>999999</v>
      </c>
      <c r="G8750" s="4">
        <f>VLOOKUP(A8750,Query2[[00001]:[IMLT]],2,FALSE)</f>
        <v>17</v>
      </c>
      <c r="H8750" s="3"/>
      <c r="I8750" s="4">
        <f t="shared" ref="I8750:I8813" si="139">IF(E8750=999999,IF(F8750=999999,G8750,F8750),E8750)</f>
        <v>17</v>
      </c>
      <c r="J8750" s="3"/>
      <c r="K8750" s="3"/>
    </row>
    <row r="8751" spans="1:11">
      <c r="A8751" s="3" t="s">
        <v>8760</v>
      </c>
      <c r="B8751" s="4" t="str">
        <f>IFERROR(VLOOKUP(A8751,'From Ilsy'!$A$2:$C$1406,3,FALSE),"")</f>
        <v/>
      </c>
      <c r="C8751" s="4" t="str">
        <f>IFERROR(VLOOKUP(A8751,'From Ilsy'!$A$2:$B$1406,2,FALSE),"")</f>
        <v/>
      </c>
      <c r="D8751" s="5">
        <v>2401</v>
      </c>
      <c r="E8751" s="4">
        <f>IFERROR(VLOOKUP(A8751,'From Ilsy'!$A$2:$D$1406,4,FALSE),999999)</f>
        <v>999999</v>
      </c>
      <c r="F8751" s="4">
        <f>IF(E8751=999999,VLOOKUP(D8751,'Manual by Vendor'!$A$2:$C$295,3,FALSE),E8751)</f>
        <v>999999</v>
      </c>
      <c r="G8751" s="4">
        <f>VLOOKUP(A8751,Query2[[00001]:[IMLT]],2,FALSE)</f>
        <v>50</v>
      </c>
      <c r="H8751" s="3"/>
      <c r="I8751" s="4">
        <f t="shared" si="139"/>
        <v>50</v>
      </c>
      <c r="J8751" s="3"/>
      <c r="K8751" s="3"/>
    </row>
    <row r="8752" spans="1:11">
      <c r="A8752" s="3" t="s">
        <v>8761</v>
      </c>
      <c r="B8752" s="4" t="str">
        <f>IFERROR(VLOOKUP(A8752,'From Ilsy'!$A$2:$C$1406,3,FALSE),"")</f>
        <v/>
      </c>
      <c r="C8752" s="4" t="str">
        <f>IFERROR(VLOOKUP(A8752,'From Ilsy'!$A$2:$B$1406,2,FALSE),"")</f>
        <v/>
      </c>
      <c r="D8752" s="5">
        <v>2401</v>
      </c>
      <c r="E8752" s="4">
        <f>IFERROR(VLOOKUP(A8752,'From Ilsy'!$A$2:$D$1406,4,FALSE),999999)</f>
        <v>999999</v>
      </c>
      <c r="F8752" s="4">
        <f>IF(E8752=999999,VLOOKUP(D8752,'Manual by Vendor'!$A$2:$C$295,3,FALSE),E8752)</f>
        <v>999999</v>
      </c>
      <c r="G8752" s="4">
        <f>VLOOKUP(A8752,Query2[[00001]:[IMLT]],2,FALSE)</f>
        <v>13</v>
      </c>
      <c r="H8752" s="3"/>
      <c r="I8752" s="4">
        <f t="shared" si="139"/>
        <v>13</v>
      </c>
      <c r="J8752" s="3"/>
      <c r="K8752" s="3"/>
    </row>
    <row r="8753" spans="1:11">
      <c r="A8753" s="3" t="s">
        <v>8762</v>
      </c>
      <c r="B8753" s="4" t="str">
        <f>IFERROR(VLOOKUP(A8753,'From Ilsy'!$A$2:$C$1406,3,FALSE),"")</f>
        <v/>
      </c>
      <c r="C8753" s="4" t="str">
        <f>IFERROR(VLOOKUP(A8753,'From Ilsy'!$A$2:$B$1406,2,FALSE),"")</f>
        <v/>
      </c>
      <c r="D8753" s="5">
        <v>2401</v>
      </c>
      <c r="E8753" s="4">
        <f>IFERROR(VLOOKUP(A8753,'From Ilsy'!$A$2:$D$1406,4,FALSE),999999)</f>
        <v>999999</v>
      </c>
      <c r="F8753" s="4">
        <f>IF(E8753=999999,VLOOKUP(D8753,'Manual by Vendor'!$A$2:$C$295,3,FALSE),E8753)</f>
        <v>999999</v>
      </c>
      <c r="G8753" s="4">
        <f>VLOOKUP(A8753,Query2[[00001]:[IMLT]],2,FALSE)</f>
        <v>5</v>
      </c>
      <c r="H8753" s="3"/>
      <c r="I8753" s="4">
        <f t="shared" si="139"/>
        <v>5</v>
      </c>
      <c r="J8753" s="3"/>
      <c r="K8753" s="3"/>
    </row>
    <row r="8754" spans="1:11">
      <c r="A8754" s="3" t="s">
        <v>8763</v>
      </c>
      <c r="B8754" s="4" t="str">
        <f>IFERROR(VLOOKUP(A8754,'From Ilsy'!$A$2:$C$1406,3,FALSE),"")</f>
        <v/>
      </c>
      <c r="C8754" s="4" t="str">
        <f>IFERROR(VLOOKUP(A8754,'From Ilsy'!$A$2:$B$1406,2,FALSE),"")</f>
        <v/>
      </c>
      <c r="D8754" s="5">
        <v>2401</v>
      </c>
      <c r="E8754" s="4">
        <f>IFERROR(VLOOKUP(A8754,'From Ilsy'!$A$2:$D$1406,4,FALSE),999999)</f>
        <v>999999</v>
      </c>
      <c r="F8754" s="4">
        <f>IF(E8754=999999,VLOOKUP(D8754,'Manual by Vendor'!$A$2:$C$295,3,FALSE),E8754)</f>
        <v>999999</v>
      </c>
      <c r="G8754" s="4">
        <f>VLOOKUP(A8754,Query2[[00001]:[IMLT]],2,FALSE)</f>
        <v>6</v>
      </c>
      <c r="H8754" s="3"/>
      <c r="I8754" s="4">
        <f t="shared" si="139"/>
        <v>6</v>
      </c>
      <c r="J8754" s="3"/>
      <c r="K8754" s="3"/>
    </row>
    <row r="8755" spans="1:11">
      <c r="A8755" s="3" t="s">
        <v>8764</v>
      </c>
      <c r="B8755" s="4" t="str">
        <f>IFERROR(VLOOKUP(A8755,'From Ilsy'!$A$2:$C$1406,3,FALSE),"")</f>
        <v/>
      </c>
      <c r="C8755" s="4" t="str">
        <f>IFERROR(VLOOKUP(A8755,'From Ilsy'!$A$2:$B$1406,2,FALSE),"")</f>
        <v/>
      </c>
      <c r="D8755" s="5">
        <v>2401</v>
      </c>
      <c r="E8755" s="4">
        <f>IFERROR(VLOOKUP(A8755,'From Ilsy'!$A$2:$D$1406,4,FALSE),999999)</f>
        <v>999999</v>
      </c>
      <c r="F8755" s="4">
        <f>IF(E8755=999999,VLOOKUP(D8755,'Manual by Vendor'!$A$2:$C$295,3,FALSE),E8755)</f>
        <v>999999</v>
      </c>
      <c r="G8755" s="4">
        <f>VLOOKUP(A8755,Query2[[00001]:[IMLT]],2,FALSE)</f>
        <v>50</v>
      </c>
      <c r="H8755" s="3"/>
      <c r="I8755" s="4">
        <f t="shared" si="139"/>
        <v>50</v>
      </c>
      <c r="J8755" s="3"/>
      <c r="K8755" s="3"/>
    </row>
    <row r="8756" spans="1:11">
      <c r="A8756" s="3" t="s">
        <v>8765</v>
      </c>
      <c r="B8756" s="4" t="str">
        <f>IFERROR(VLOOKUP(A8756,'From Ilsy'!$A$2:$C$1406,3,FALSE),"")</f>
        <v/>
      </c>
      <c r="C8756" s="4" t="str">
        <f>IFERROR(VLOOKUP(A8756,'From Ilsy'!$A$2:$B$1406,2,FALSE),"")</f>
        <v/>
      </c>
      <c r="D8756" s="5">
        <v>2401</v>
      </c>
      <c r="E8756" s="4">
        <f>IFERROR(VLOOKUP(A8756,'From Ilsy'!$A$2:$D$1406,4,FALSE),999999)</f>
        <v>999999</v>
      </c>
      <c r="F8756" s="4">
        <f>IF(E8756=999999,VLOOKUP(D8756,'Manual by Vendor'!$A$2:$C$295,3,FALSE),E8756)</f>
        <v>999999</v>
      </c>
      <c r="G8756" s="4">
        <f>VLOOKUP(A8756,Query2[[00001]:[IMLT]],2,FALSE)</f>
        <v>15</v>
      </c>
      <c r="H8756" s="3"/>
      <c r="I8756" s="4">
        <f t="shared" si="139"/>
        <v>15</v>
      </c>
      <c r="J8756" s="3"/>
      <c r="K8756" s="3"/>
    </row>
    <row r="8757" spans="1:11">
      <c r="A8757" s="3" t="s">
        <v>8766</v>
      </c>
      <c r="B8757" s="4" t="str">
        <f>IFERROR(VLOOKUP(A8757,'From Ilsy'!$A$2:$C$1406,3,FALSE),"")</f>
        <v/>
      </c>
      <c r="C8757" s="4" t="str">
        <f>IFERROR(VLOOKUP(A8757,'From Ilsy'!$A$2:$B$1406,2,FALSE),"")</f>
        <v/>
      </c>
      <c r="D8757" s="5">
        <v>2401</v>
      </c>
      <c r="E8757" s="4">
        <f>IFERROR(VLOOKUP(A8757,'From Ilsy'!$A$2:$D$1406,4,FALSE),999999)</f>
        <v>999999</v>
      </c>
      <c r="F8757" s="4">
        <f>IF(E8757=999999,VLOOKUP(D8757,'Manual by Vendor'!$A$2:$C$295,3,FALSE),E8757)</f>
        <v>999999</v>
      </c>
      <c r="G8757" s="4">
        <f>VLOOKUP(A8757,Query2[[00001]:[IMLT]],2,FALSE)</f>
        <v>0</v>
      </c>
      <c r="H8757" s="3"/>
      <c r="I8757" s="4">
        <f t="shared" si="139"/>
        <v>0</v>
      </c>
      <c r="J8757" s="3"/>
      <c r="K8757" s="3"/>
    </row>
    <row r="8758" spans="1:11">
      <c r="A8758" s="3" t="s">
        <v>8767</v>
      </c>
      <c r="B8758" s="4" t="str">
        <f>IFERROR(VLOOKUP(A8758,'From Ilsy'!$A$2:$C$1406,3,FALSE),"")</f>
        <v/>
      </c>
      <c r="C8758" s="4" t="str">
        <f>IFERROR(VLOOKUP(A8758,'From Ilsy'!$A$2:$B$1406,2,FALSE),"")</f>
        <v/>
      </c>
      <c r="D8758" s="5">
        <v>2401</v>
      </c>
      <c r="E8758" s="4">
        <f>IFERROR(VLOOKUP(A8758,'From Ilsy'!$A$2:$D$1406,4,FALSE),999999)</f>
        <v>999999</v>
      </c>
      <c r="F8758" s="4">
        <f>IF(E8758=999999,VLOOKUP(D8758,'Manual by Vendor'!$A$2:$C$295,3,FALSE),E8758)</f>
        <v>999999</v>
      </c>
      <c r="G8758" s="4">
        <f>VLOOKUP(A8758,Query2[[00001]:[IMLT]],2,FALSE)</f>
        <v>0</v>
      </c>
      <c r="H8758" s="3"/>
      <c r="I8758" s="4">
        <f t="shared" si="139"/>
        <v>0</v>
      </c>
      <c r="J8758" s="3"/>
      <c r="K8758" s="3"/>
    </row>
    <row r="8759" spans="1:11">
      <c r="A8759" s="3" t="s">
        <v>8768</v>
      </c>
      <c r="B8759" s="4" t="str">
        <f>IFERROR(VLOOKUP(A8759,'From Ilsy'!$A$2:$C$1406,3,FALSE),"")</f>
        <v/>
      </c>
      <c r="C8759" s="4" t="str">
        <f>IFERROR(VLOOKUP(A8759,'From Ilsy'!$A$2:$B$1406,2,FALSE),"")</f>
        <v/>
      </c>
      <c r="D8759" s="5">
        <v>2401</v>
      </c>
      <c r="E8759" s="4">
        <f>IFERROR(VLOOKUP(A8759,'From Ilsy'!$A$2:$D$1406,4,FALSE),999999)</f>
        <v>999999</v>
      </c>
      <c r="F8759" s="4">
        <f>IF(E8759=999999,VLOOKUP(D8759,'Manual by Vendor'!$A$2:$C$295,3,FALSE),E8759)</f>
        <v>999999</v>
      </c>
      <c r="G8759" s="4">
        <f>VLOOKUP(A8759,Query2[[00001]:[IMLT]],2,FALSE)</f>
        <v>4</v>
      </c>
      <c r="H8759" s="3"/>
      <c r="I8759" s="4">
        <f t="shared" si="139"/>
        <v>4</v>
      </c>
      <c r="J8759" s="3"/>
      <c r="K8759" s="3"/>
    </row>
    <row r="8760" spans="1:11">
      <c r="A8760" s="3" t="s">
        <v>8769</v>
      </c>
      <c r="B8760" s="4" t="str">
        <f>IFERROR(VLOOKUP(A8760,'From Ilsy'!$A$2:$C$1406,3,FALSE),"")</f>
        <v/>
      </c>
      <c r="C8760" s="4" t="str">
        <f>IFERROR(VLOOKUP(A8760,'From Ilsy'!$A$2:$B$1406,2,FALSE),"")</f>
        <v/>
      </c>
      <c r="D8760" s="5">
        <v>2401</v>
      </c>
      <c r="E8760" s="4">
        <f>IFERROR(VLOOKUP(A8760,'From Ilsy'!$A$2:$D$1406,4,FALSE),999999)</f>
        <v>999999</v>
      </c>
      <c r="F8760" s="4">
        <f>IF(E8760=999999,VLOOKUP(D8760,'Manual by Vendor'!$A$2:$C$295,3,FALSE),E8760)</f>
        <v>999999</v>
      </c>
      <c r="G8760" s="4">
        <f>VLOOKUP(A8760,Query2[[00001]:[IMLT]],2,FALSE)</f>
        <v>0</v>
      </c>
      <c r="H8760" s="3"/>
      <c r="I8760" s="4">
        <f t="shared" si="139"/>
        <v>0</v>
      </c>
      <c r="J8760" s="3"/>
      <c r="K8760" s="3"/>
    </row>
    <row r="8761" spans="1:11">
      <c r="A8761" s="3" t="s">
        <v>8770</v>
      </c>
      <c r="B8761" s="4" t="str">
        <f>IFERROR(VLOOKUP(A8761,'From Ilsy'!$A$2:$C$1406,3,FALSE),"")</f>
        <v/>
      </c>
      <c r="C8761" s="4" t="str">
        <f>IFERROR(VLOOKUP(A8761,'From Ilsy'!$A$2:$B$1406,2,FALSE),"")</f>
        <v/>
      </c>
      <c r="D8761" s="5">
        <v>2401</v>
      </c>
      <c r="E8761" s="4">
        <f>IFERROR(VLOOKUP(A8761,'From Ilsy'!$A$2:$D$1406,4,FALSE),999999)</f>
        <v>999999</v>
      </c>
      <c r="F8761" s="4">
        <f>IF(E8761=999999,VLOOKUP(D8761,'Manual by Vendor'!$A$2:$C$295,3,FALSE),E8761)</f>
        <v>999999</v>
      </c>
      <c r="G8761" s="4">
        <f>VLOOKUP(A8761,Query2[[00001]:[IMLT]],2,FALSE)</f>
        <v>13</v>
      </c>
      <c r="H8761" s="3"/>
      <c r="I8761" s="4">
        <f t="shared" si="139"/>
        <v>13</v>
      </c>
      <c r="J8761" s="3"/>
      <c r="K8761" s="3"/>
    </row>
    <row r="8762" spans="1:11">
      <c r="A8762" s="3" t="s">
        <v>8771</v>
      </c>
      <c r="B8762" s="4" t="str">
        <f>IFERROR(VLOOKUP(A8762,'From Ilsy'!$A$2:$C$1406,3,FALSE),"")</f>
        <v/>
      </c>
      <c r="C8762" s="4" t="str">
        <f>IFERROR(VLOOKUP(A8762,'From Ilsy'!$A$2:$B$1406,2,FALSE),"")</f>
        <v/>
      </c>
      <c r="D8762" s="5">
        <v>2401</v>
      </c>
      <c r="E8762" s="4">
        <f>IFERROR(VLOOKUP(A8762,'From Ilsy'!$A$2:$D$1406,4,FALSE),999999)</f>
        <v>999999</v>
      </c>
      <c r="F8762" s="4">
        <f>IF(E8762=999999,VLOOKUP(D8762,'Manual by Vendor'!$A$2:$C$295,3,FALSE),E8762)</f>
        <v>999999</v>
      </c>
      <c r="G8762" s="4">
        <f>VLOOKUP(A8762,Query2[[00001]:[IMLT]],2,FALSE)</f>
        <v>11</v>
      </c>
      <c r="H8762" s="3"/>
      <c r="I8762" s="4">
        <f t="shared" si="139"/>
        <v>11</v>
      </c>
      <c r="J8762" s="3"/>
      <c r="K8762" s="3"/>
    </row>
    <row r="8763" spans="1:11">
      <c r="A8763" s="3" t="s">
        <v>8772</v>
      </c>
      <c r="B8763" s="4" t="str">
        <f>IFERROR(VLOOKUP(A8763,'From Ilsy'!$A$2:$C$1406,3,FALSE),"")</f>
        <v/>
      </c>
      <c r="C8763" s="4" t="str">
        <f>IFERROR(VLOOKUP(A8763,'From Ilsy'!$A$2:$B$1406,2,FALSE),"")</f>
        <v/>
      </c>
      <c r="D8763" s="5">
        <v>2401</v>
      </c>
      <c r="E8763" s="4">
        <f>IFERROR(VLOOKUP(A8763,'From Ilsy'!$A$2:$D$1406,4,FALSE),999999)</f>
        <v>999999</v>
      </c>
      <c r="F8763" s="4">
        <f>IF(E8763=999999,VLOOKUP(D8763,'Manual by Vendor'!$A$2:$C$295,3,FALSE),E8763)</f>
        <v>999999</v>
      </c>
      <c r="G8763" s="4">
        <f>VLOOKUP(A8763,Query2[[00001]:[IMLT]],2,FALSE)</f>
        <v>0</v>
      </c>
      <c r="H8763" s="3"/>
      <c r="I8763" s="4">
        <f t="shared" si="139"/>
        <v>0</v>
      </c>
      <c r="J8763" s="3"/>
      <c r="K8763" s="3"/>
    </row>
    <row r="8764" spans="1:11">
      <c r="A8764" s="3" t="s">
        <v>8773</v>
      </c>
      <c r="B8764" s="4" t="str">
        <f>IFERROR(VLOOKUP(A8764,'From Ilsy'!$A$2:$C$1406,3,FALSE),"")</f>
        <v/>
      </c>
      <c r="C8764" s="4" t="str">
        <f>IFERROR(VLOOKUP(A8764,'From Ilsy'!$A$2:$B$1406,2,FALSE),"")</f>
        <v/>
      </c>
      <c r="D8764" s="5">
        <v>2401</v>
      </c>
      <c r="E8764" s="4">
        <f>IFERROR(VLOOKUP(A8764,'From Ilsy'!$A$2:$D$1406,4,FALSE),999999)</f>
        <v>999999</v>
      </c>
      <c r="F8764" s="4">
        <f>IF(E8764=999999,VLOOKUP(D8764,'Manual by Vendor'!$A$2:$C$295,3,FALSE),E8764)</f>
        <v>999999</v>
      </c>
      <c r="G8764" s="4">
        <f>VLOOKUP(A8764,Query2[[00001]:[IMLT]],2,FALSE)</f>
        <v>5</v>
      </c>
      <c r="H8764" s="3"/>
      <c r="I8764" s="4">
        <f t="shared" si="139"/>
        <v>5</v>
      </c>
      <c r="J8764" s="3"/>
      <c r="K8764" s="3"/>
    </row>
    <row r="8765" spans="1:11">
      <c r="A8765" s="3" t="s">
        <v>8774</v>
      </c>
      <c r="B8765" s="4" t="str">
        <f>IFERROR(VLOOKUP(A8765,'From Ilsy'!$A$2:$C$1406,3,FALSE),"")</f>
        <v/>
      </c>
      <c r="C8765" s="4" t="str">
        <f>IFERROR(VLOOKUP(A8765,'From Ilsy'!$A$2:$B$1406,2,FALSE),"")</f>
        <v/>
      </c>
      <c r="D8765" s="5">
        <v>2401</v>
      </c>
      <c r="E8765" s="4">
        <f>IFERROR(VLOOKUP(A8765,'From Ilsy'!$A$2:$D$1406,4,FALSE),999999)</f>
        <v>999999</v>
      </c>
      <c r="F8765" s="4">
        <f>IF(E8765=999999,VLOOKUP(D8765,'Manual by Vendor'!$A$2:$C$295,3,FALSE),E8765)</f>
        <v>999999</v>
      </c>
      <c r="G8765" s="4">
        <f>VLOOKUP(A8765,Query2[[00001]:[IMLT]],2,FALSE)</f>
        <v>0</v>
      </c>
      <c r="H8765" s="3"/>
      <c r="I8765" s="4">
        <f t="shared" si="139"/>
        <v>0</v>
      </c>
      <c r="J8765" s="3"/>
      <c r="K8765" s="3"/>
    </row>
    <row r="8766" spans="1:11">
      <c r="A8766" s="3" t="s">
        <v>8775</v>
      </c>
      <c r="B8766" s="4" t="str">
        <f>IFERROR(VLOOKUP(A8766,'From Ilsy'!$A$2:$C$1406,3,FALSE),"")</f>
        <v/>
      </c>
      <c r="C8766" s="4" t="str">
        <f>IFERROR(VLOOKUP(A8766,'From Ilsy'!$A$2:$B$1406,2,FALSE),"")</f>
        <v/>
      </c>
      <c r="D8766" s="5">
        <v>2401</v>
      </c>
      <c r="E8766" s="4">
        <f>IFERROR(VLOOKUP(A8766,'From Ilsy'!$A$2:$D$1406,4,FALSE),999999)</f>
        <v>999999</v>
      </c>
      <c r="F8766" s="4">
        <f>IF(E8766=999999,VLOOKUP(D8766,'Manual by Vendor'!$A$2:$C$295,3,FALSE),E8766)</f>
        <v>999999</v>
      </c>
      <c r="G8766" s="4">
        <f>VLOOKUP(A8766,Query2[[00001]:[IMLT]],2,FALSE)</f>
        <v>0</v>
      </c>
      <c r="H8766" s="3"/>
      <c r="I8766" s="4">
        <f t="shared" si="139"/>
        <v>0</v>
      </c>
      <c r="J8766" s="3"/>
      <c r="K8766" s="3"/>
    </row>
    <row r="8767" spans="1:11">
      <c r="A8767" s="3" t="s">
        <v>8776</v>
      </c>
      <c r="B8767" s="4" t="str">
        <f>IFERROR(VLOOKUP(A8767,'From Ilsy'!$A$2:$C$1406,3,FALSE),"")</f>
        <v/>
      </c>
      <c r="C8767" s="4" t="str">
        <f>IFERROR(VLOOKUP(A8767,'From Ilsy'!$A$2:$B$1406,2,FALSE),"")</f>
        <v/>
      </c>
      <c r="D8767" s="5">
        <v>2401</v>
      </c>
      <c r="E8767" s="4">
        <f>IFERROR(VLOOKUP(A8767,'From Ilsy'!$A$2:$D$1406,4,FALSE),999999)</f>
        <v>999999</v>
      </c>
      <c r="F8767" s="4">
        <f>IF(E8767=999999,VLOOKUP(D8767,'Manual by Vendor'!$A$2:$C$295,3,FALSE),E8767)</f>
        <v>999999</v>
      </c>
      <c r="G8767" s="4">
        <f>VLOOKUP(A8767,Query2[[00001]:[IMLT]],2,FALSE)</f>
        <v>25</v>
      </c>
      <c r="H8767" s="3"/>
      <c r="I8767" s="4">
        <f t="shared" si="139"/>
        <v>25</v>
      </c>
      <c r="J8767" s="3"/>
      <c r="K8767" s="3"/>
    </row>
    <row r="8768" spans="1:11">
      <c r="A8768" s="3" t="s">
        <v>8777</v>
      </c>
      <c r="B8768" s="4" t="str">
        <f>IFERROR(VLOOKUP(A8768,'From Ilsy'!$A$2:$C$1406,3,FALSE),"")</f>
        <v/>
      </c>
      <c r="C8768" s="4" t="str">
        <f>IFERROR(VLOOKUP(A8768,'From Ilsy'!$A$2:$B$1406,2,FALSE),"")</f>
        <v/>
      </c>
      <c r="D8768" s="5">
        <v>1661</v>
      </c>
      <c r="E8768" s="4">
        <f>IFERROR(VLOOKUP(A8768,'From Ilsy'!$A$2:$D$1406,4,FALSE),999999)</f>
        <v>999999</v>
      </c>
      <c r="F8768" s="4">
        <f>IF(E8768=999999,VLOOKUP(D8768,'Manual by Vendor'!$A$2:$C$295,3,FALSE),E8768)</f>
        <v>999999</v>
      </c>
      <c r="G8768" s="4">
        <f>VLOOKUP(A8768,Query2[[00001]:[IMLT]],2,FALSE)</f>
        <v>8</v>
      </c>
      <c r="H8768" s="3"/>
      <c r="I8768" s="4">
        <f t="shared" si="139"/>
        <v>8</v>
      </c>
      <c r="J8768" s="3"/>
      <c r="K8768" s="3"/>
    </row>
    <row r="8769" spans="1:11">
      <c r="A8769" s="3" t="s">
        <v>8778</v>
      </c>
      <c r="B8769" s="4" t="str">
        <f>IFERROR(VLOOKUP(A8769,'From Ilsy'!$A$2:$C$1406,3,FALSE),"")</f>
        <v/>
      </c>
      <c r="C8769" s="4" t="str">
        <f>IFERROR(VLOOKUP(A8769,'From Ilsy'!$A$2:$B$1406,2,FALSE),"")</f>
        <v/>
      </c>
      <c r="D8769" s="5">
        <v>1661</v>
      </c>
      <c r="E8769" s="4">
        <f>IFERROR(VLOOKUP(A8769,'From Ilsy'!$A$2:$D$1406,4,FALSE),999999)</f>
        <v>999999</v>
      </c>
      <c r="F8769" s="4">
        <f>IF(E8769=999999,VLOOKUP(D8769,'Manual by Vendor'!$A$2:$C$295,3,FALSE),E8769)</f>
        <v>999999</v>
      </c>
      <c r="G8769" s="4">
        <f>VLOOKUP(A8769,Query2[[00001]:[IMLT]],2,FALSE)</f>
        <v>16</v>
      </c>
      <c r="H8769" s="3"/>
      <c r="I8769" s="4">
        <f t="shared" si="139"/>
        <v>16</v>
      </c>
      <c r="J8769" s="3"/>
      <c r="K8769" s="3"/>
    </row>
    <row r="8770" spans="1:11">
      <c r="A8770" s="3" t="s">
        <v>8779</v>
      </c>
      <c r="B8770" s="4" t="str">
        <f>IFERROR(VLOOKUP(A8770,'From Ilsy'!$A$2:$C$1406,3,FALSE),"")</f>
        <v/>
      </c>
      <c r="C8770" s="4" t="str">
        <f>IFERROR(VLOOKUP(A8770,'From Ilsy'!$A$2:$B$1406,2,FALSE),"")</f>
        <v/>
      </c>
      <c r="D8770" s="5">
        <v>2401</v>
      </c>
      <c r="E8770" s="4">
        <f>IFERROR(VLOOKUP(A8770,'From Ilsy'!$A$2:$D$1406,4,FALSE),999999)</f>
        <v>999999</v>
      </c>
      <c r="F8770" s="4">
        <f>IF(E8770=999999,VLOOKUP(D8770,'Manual by Vendor'!$A$2:$C$295,3,FALSE),E8770)</f>
        <v>999999</v>
      </c>
      <c r="G8770" s="4">
        <f>VLOOKUP(A8770,Query2[[00001]:[IMLT]],2,FALSE)</f>
        <v>0</v>
      </c>
      <c r="H8770" s="3"/>
      <c r="I8770" s="4">
        <f t="shared" si="139"/>
        <v>0</v>
      </c>
      <c r="J8770" s="3"/>
      <c r="K8770" s="3"/>
    </row>
    <row r="8771" spans="1:11">
      <c r="A8771" s="3" t="s">
        <v>8780</v>
      </c>
      <c r="B8771" s="4" t="str">
        <f>IFERROR(VLOOKUP(A8771,'From Ilsy'!$A$2:$C$1406,3,FALSE),"")</f>
        <v/>
      </c>
      <c r="C8771" s="4" t="str">
        <f>IFERROR(VLOOKUP(A8771,'From Ilsy'!$A$2:$B$1406,2,FALSE),"")</f>
        <v/>
      </c>
      <c r="D8771" s="5">
        <v>2401</v>
      </c>
      <c r="E8771" s="4">
        <f>IFERROR(VLOOKUP(A8771,'From Ilsy'!$A$2:$D$1406,4,FALSE),999999)</f>
        <v>999999</v>
      </c>
      <c r="F8771" s="4">
        <f>IF(E8771=999999,VLOOKUP(D8771,'Manual by Vendor'!$A$2:$C$295,3,FALSE),E8771)</f>
        <v>999999</v>
      </c>
      <c r="G8771" s="4">
        <f>VLOOKUP(A8771,Query2[[00001]:[IMLT]],2,FALSE)</f>
        <v>10</v>
      </c>
      <c r="H8771" s="3"/>
      <c r="I8771" s="4">
        <f t="shared" si="139"/>
        <v>10</v>
      </c>
      <c r="J8771" s="3"/>
      <c r="K8771" s="3"/>
    </row>
    <row r="8772" spans="1:11">
      <c r="A8772" s="3" t="s">
        <v>8781</v>
      </c>
      <c r="B8772" s="4" t="str">
        <f>IFERROR(VLOOKUP(A8772,'From Ilsy'!$A$2:$C$1406,3,FALSE),"")</f>
        <v/>
      </c>
      <c r="C8772" s="4" t="str">
        <f>IFERROR(VLOOKUP(A8772,'From Ilsy'!$A$2:$B$1406,2,FALSE),"")</f>
        <v/>
      </c>
      <c r="D8772" s="5">
        <v>2401</v>
      </c>
      <c r="E8772" s="4">
        <f>IFERROR(VLOOKUP(A8772,'From Ilsy'!$A$2:$D$1406,4,FALSE),999999)</f>
        <v>999999</v>
      </c>
      <c r="F8772" s="4">
        <f>IF(E8772=999999,VLOOKUP(D8772,'Manual by Vendor'!$A$2:$C$295,3,FALSE),E8772)</f>
        <v>999999</v>
      </c>
      <c r="G8772" s="4">
        <f>VLOOKUP(A8772,Query2[[00001]:[IMLT]],2,FALSE)</f>
        <v>29</v>
      </c>
      <c r="H8772" s="3"/>
      <c r="I8772" s="4">
        <f t="shared" si="139"/>
        <v>29</v>
      </c>
      <c r="J8772" s="3"/>
      <c r="K8772" s="3"/>
    </row>
    <row r="8773" spans="1:11">
      <c r="A8773" s="3" t="s">
        <v>8782</v>
      </c>
      <c r="B8773" s="4" t="str">
        <f>IFERROR(VLOOKUP(A8773,'From Ilsy'!$A$2:$C$1406,3,FALSE),"")</f>
        <v/>
      </c>
      <c r="C8773" s="4" t="str">
        <f>IFERROR(VLOOKUP(A8773,'From Ilsy'!$A$2:$B$1406,2,FALSE),"")</f>
        <v/>
      </c>
      <c r="D8773" s="5">
        <v>1905</v>
      </c>
      <c r="E8773" s="4">
        <f>IFERROR(VLOOKUP(A8773,'From Ilsy'!$A$2:$D$1406,4,FALSE),999999)</f>
        <v>999999</v>
      </c>
      <c r="F8773" s="4">
        <f>IF(E8773=999999,VLOOKUP(D8773,'Manual by Vendor'!$A$2:$C$295,3,FALSE),E8773)</f>
        <v>999999</v>
      </c>
      <c r="G8773" s="4">
        <f>VLOOKUP(A8773,Query2[[00001]:[IMLT]],2,FALSE)</f>
        <v>0</v>
      </c>
      <c r="H8773" s="3"/>
      <c r="I8773" s="4">
        <f t="shared" si="139"/>
        <v>0</v>
      </c>
      <c r="J8773" s="3"/>
      <c r="K8773" s="3"/>
    </row>
    <row r="8774" spans="1:11">
      <c r="A8774" s="3" t="s">
        <v>8783</v>
      </c>
      <c r="B8774" s="4" t="str">
        <f>IFERROR(VLOOKUP(A8774,'From Ilsy'!$A$2:$C$1406,3,FALSE),"")</f>
        <v/>
      </c>
      <c r="C8774" s="4" t="str">
        <f>IFERROR(VLOOKUP(A8774,'From Ilsy'!$A$2:$B$1406,2,FALSE),"")</f>
        <v/>
      </c>
      <c r="D8774" s="5">
        <v>1905</v>
      </c>
      <c r="E8774" s="4">
        <f>IFERROR(VLOOKUP(A8774,'From Ilsy'!$A$2:$D$1406,4,FALSE),999999)</f>
        <v>999999</v>
      </c>
      <c r="F8774" s="4">
        <f>IF(E8774=999999,VLOOKUP(D8774,'Manual by Vendor'!$A$2:$C$295,3,FALSE),E8774)</f>
        <v>999999</v>
      </c>
      <c r="G8774" s="4">
        <f>VLOOKUP(A8774,Query2[[00001]:[IMLT]],2,FALSE)</f>
        <v>0</v>
      </c>
      <c r="H8774" s="3"/>
      <c r="I8774" s="4">
        <f t="shared" si="139"/>
        <v>0</v>
      </c>
      <c r="J8774" s="3"/>
      <c r="K8774" s="3"/>
    </row>
    <row r="8775" spans="1:11">
      <c r="A8775" s="3" t="s">
        <v>8784</v>
      </c>
      <c r="B8775" s="4" t="str">
        <f>IFERROR(VLOOKUP(A8775,'From Ilsy'!$A$2:$C$1406,3,FALSE),"")</f>
        <v/>
      </c>
      <c r="C8775" s="4" t="str">
        <f>IFERROR(VLOOKUP(A8775,'From Ilsy'!$A$2:$B$1406,2,FALSE),"")</f>
        <v/>
      </c>
      <c r="D8775" s="5">
        <v>1905</v>
      </c>
      <c r="E8775" s="4">
        <f>IFERROR(VLOOKUP(A8775,'From Ilsy'!$A$2:$D$1406,4,FALSE),999999)</f>
        <v>999999</v>
      </c>
      <c r="F8775" s="4">
        <f>IF(E8775=999999,VLOOKUP(D8775,'Manual by Vendor'!$A$2:$C$295,3,FALSE),E8775)</f>
        <v>999999</v>
      </c>
      <c r="G8775" s="4">
        <f>VLOOKUP(A8775,Query2[[00001]:[IMLT]],2,FALSE)</f>
        <v>0</v>
      </c>
      <c r="H8775" s="3"/>
      <c r="I8775" s="4">
        <f t="shared" si="139"/>
        <v>0</v>
      </c>
      <c r="J8775" s="3"/>
      <c r="K8775" s="3"/>
    </row>
    <row r="8776" spans="1:11">
      <c r="A8776" s="3" t="s">
        <v>8785</v>
      </c>
      <c r="B8776" s="4" t="str">
        <f>IFERROR(VLOOKUP(A8776,'From Ilsy'!$A$2:$C$1406,3,FALSE),"")</f>
        <v/>
      </c>
      <c r="C8776" s="4" t="str">
        <f>IFERROR(VLOOKUP(A8776,'From Ilsy'!$A$2:$B$1406,2,FALSE),"")</f>
        <v/>
      </c>
      <c r="D8776" s="5">
        <v>359</v>
      </c>
      <c r="E8776" s="4">
        <f>IFERROR(VLOOKUP(A8776,'From Ilsy'!$A$2:$D$1406,4,FALSE),999999)</f>
        <v>999999</v>
      </c>
      <c r="F8776" s="4">
        <f>IF(E8776=999999,VLOOKUP(D8776,'Manual by Vendor'!$A$2:$C$295,3,FALSE),E8776)</f>
        <v>999999</v>
      </c>
      <c r="G8776" s="4">
        <f>VLOOKUP(A8776,Query2[[00001]:[IMLT]],2,FALSE)</f>
        <v>3</v>
      </c>
      <c r="H8776" s="3"/>
      <c r="I8776" s="4">
        <f t="shared" si="139"/>
        <v>3</v>
      </c>
      <c r="J8776" s="3"/>
      <c r="K8776" s="3"/>
    </row>
    <row r="8777" spans="1:11">
      <c r="A8777" s="3" t="s">
        <v>8786</v>
      </c>
      <c r="B8777" s="4" t="str">
        <f>IFERROR(VLOOKUP(A8777,'From Ilsy'!$A$2:$C$1406,3,FALSE),"")</f>
        <v/>
      </c>
      <c r="C8777" s="4" t="str">
        <f>IFERROR(VLOOKUP(A8777,'From Ilsy'!$A$2:$B$1406,2,FALSE),"")</f>
        <v/>
      </c>
      <c r="D8777" s="5">
        <v>1987</v>
      </c>
      <c r="E8777" s="4">
        <f>IFERROR(VLOOKUP(A8777,'From Ilsy'!$A$2:$D$1406,4,FALSE),999999)</f>
        <v>999999</v>
      </c>
      <c r="F8777" s="4">
        <f>IF(E8777=999999,VLOOKUP(D8777,'Manual by Vendor'!$A$2:$C$295,3,FALSE),E8777)</f>
        <v>999999</v>
      </c>
      <c r="G8777" s="4">
        <f>VLOOKUP(A8777,Query2[[00001]:[IMLT]],2,FALSE)</f>
        <v>2</v>
      </c>
      <c r="H8777" s="3"/>
      <c r="I8777" s="4">
        <f t="shared" si="139"/>
        <v>2</v>
      </c>
      <c r="J8777" s="3"/>
      <c r="K8777" s="3"/>
    </row>
    <row r="8778" spans="1:11">
      <c r="A8778" s="3" t="s">
        <v>8787</v>
      </c>
      <c r="B8778" s="4" t="str">
        <f>IFERROR(VLOOKUP(A8778,'From Ilsy'!$A$2:$C$1406,3,FALSE),"")</f>
        <v/>
      </c>
      <c r="C8778" s="4" t="str">
        <f>IFERROR(VLOOKUP(A8778,'From Ilsy'!$A$2:$B$1406,2,FALSE),"")</f>
        <v/>
      </c>
      <c r="D8778" s="5">
        <v>1987</v>
      </c>
      <c r="E8778" s="4">
        <f>IFERROR(VLOOKUP(A8778,'From Ilsy'!$A$2:$D$1406,4,FALSE),999999)</f>
        <v>999999</v>
      </c>
      <c r="F8778" s="4">
        <f>IF(E8778=999999,VLOOKUP(D8778,'Manual by Vendor'!$A$2:$C$295,3,FALSE),E8778)</f>
        <v>999999</v>
      </c>
      <c r="G8778" s="4">
        <f>VLOOKUP(A8778,Query2[[00001]:[IMLT]],2,FALSE)</f>
        <v>1</v>
      </c>
      <c r="H8778" s="3"/>
      <c r="I8778" s="4">
        <f t="shared" si="139"/>
        <v>1</v>
      </c>
      <c r="J8778" s="3"/>
      <c r="K8778" s="3"/>
    </row>
    <row r="8779" spans="1:11">
      <c r="A8779" s="3" t="s">
        <v>8788</v>
      </c>
      <c r="B8779" s="4" t="str">
        <f>IFERROR(VLOOKUP(A8779,'From Ilsy'!$A$2:$C$1406,3,FALSE),"")</f>
        <v/>
      </c>
      <c r="C8779" s="4" t="str">
        <f>IFERROR(VLOOKUP(A8779,'From Ilsy'!$A$2:$B$1406,2,FALSE),"")</f>
        <v/>
      </c>
      <c r="D8779" s="5">
        <v>112</v>
      </c>
      <c r="E8779" s="4">
        <f>IFERROR(VLOOKUP(A8779,'From Ilsy'!$A$2:$D$1406,4,FALSE),999999)</f>
        <v>999999</v>
      </c>
      <c r="F8779" s="4">
        <f>IF(E8779=999999,VLOOKUP(D8779,'Manual by Vendor'!$A$2:$C$295,3,FALSE),E8779)</f>
        <v>21</v>
      </c>
      <c r="G8779" s="4">
        <f>VLOOKUP(A8779,Query2[[00001]:[IMLT]],2,FALSE)</f>
        <v>0</v>
      </c>
      <c r="H8779" s="3"/>
      <c r="I8779" s="4">
        <f t="shared" si="139"/>
        <v>21</v>
      </c>
      <c r="J8779" s="3"/>
      <c r="K8779" s="3"/>
    </row>
    <row r="8780" spans="1:11">
      <c r="A8780" s="3" t="s">
        <v>8789</v>
      </c>
      <c r="B8780" s="4" t="str">
        <f>IFERROR(VLOOKUP(A8780,'From Ilsy'!$A$2:$C$1406,3,FALSE),"")</f>
        <v/>
      </c>
      <c r="C8780" s="4" t="str">
        <f>IFERROR(VLOOKUP(A8780,'From Ilsy'!$A$2:$B$1406,2,FALSE),"")</f>
        <v/>
      </c>
      <c r="D8780" s="5">
        <v>112</v>
      </c>
      <c r="E8780" s="4">
        <f>IFERROR(VLOOKUP(A8780,'From Ilsy'!$A$2:$D$1406,4,FALSE),999999)</f>
        <v>999999</v>
      </c>
      <c r="F8780" s="4">
        <f>IF(E8780=999999,VLOOKUP(D8780,'Manual by Vendor'!$A$2:$C$295,3,FALSE),E8780)</f>
        <v>21</v>
      </c>
      <c r="G8780" s="4">
        <f>VLOOKUP(A8780,Query2[[00001]:[IMLT]],2,FALSE)</f>
        <v>0</v>
      </c>
      <c r="H8780" s="3"/>
      <c r="I8780" s="4">
        <f t="shared" si="139"/>
        <v>21</v>
      </c>
      <c r="J8780" s="3"/>
      <c r="K8780" s="3"/>
    </row>
    <row r="8781" spans="1:11">
      <c r="A8781" s="3" t="s">
        <v>8790</v>
      </c>
      <c r="B8781" s="4" t="str">
        <f>IFERROR(VLOOKUP(A8781,'From Ilsy'!$A$2:$C$1406,3,FALSE),"")</f>
        <v/>
      </c>
      <c r="C8781" s="4" t="str">
        <f>IFERROR(VLOOKUP(A8781,'From Ilsy'!$A$2:$B$1406,2,FALSE),"")</f>
        <v/>
      </c>
      <c r="D8781" s="5">
        <v>1008</v>
      </c>
      <c r="E8781" s="4">
        <f>IFERROR(VLOOKUP(A8781,'From Ilsy'!$A$2:$D$1406,4,FALSE),999999)</f>
        <v>999999</v>
      </c>
      <c r="F8781" s="4">
        <f>IF(E8781=999999,VLOOKUP(D8781,'Manual by Vendor'!$A$2:$C$295,3,FALSE),E8781)</f>
        <v>999999</v>
      </c>
      <c r="G8781" s="4">
        <f>VLOOKUP(A8781,Query2[[00001]:[IMLT]],2,FALSE)</f>
        <v>7</v>
      </c>
      <c r="H8781" s="3"/>
      <c r="I8781" s="4">
        <f t="shared" si="139"/>
        <v>7</v>
      </c>
      <c r="J8781" s="3"/>
      <c r="K8781" s="3"/>
    </row>
    <row r="8782" spans="1:11">
      <c r="A8782" s="3" t="s">
        <v>8791</v>
      </c>
      <c r="B8782" s="4" t="str">
        <f>IFERROR(VLOOKUP(A8782,'From Ilsy'!$A$2:$C$1406,3,FALSE),"")</f>
        <v/>
      </c>
      <c r="C8782" s="4" t="str">
        <f>IFERROR(VLOOKUP(A8782,'From Ilsy'!$A$2:$B$1406,2,FALSE),"")</f>
        <v/>
      </c>
      <c r="D8782" s="5">
        <v>1987</v>
      </c>
      <c r="E8782" s="4">
        <f>IFERROR(VLOOKUP(A8782,'From Ilsy'!$A$2:$D$1406,4,FALSE),999999)</f>
        <v>999999</v>
      </c>
      <c r="F8782" s="4">
        <f>IF(E8782=999999,VLOOKUP(D8782,'Manual by Vendor'!$A$2:$C$295,3,FALSE),E8782)</f>
        <v>999999</v>
      </c>
      <c r="G8782" s="4">
        <f>VLOOKUP(A8782,Query2[[00001]:[IMLT]],2,FALSE)</f>
        <v>2</v>
      </c>
      <c r="H8782" s="3"/>
      <c r="I8782" s="4">
        <f t="shared" si="139"/>
        <v>2</v>
      </c>
      <c r="J8782" s="3"/>
      <c r="K8782" s="3"/>
    </row>
    <row r="8783" spans="1:11">
      <c r="A8783" s="3" t="s">
        <v>8792</v>
      </c>
      <c r="B8783" s="4" t="str">
        <f>IFERROR(VLOOKUP(A8783,'From Ilsy'!$A$2:$C$1406,3,FALSE),"")</f>
        <v/>
      </c>
      <c r="C8783" s="4" t="str">
        <f>IFERROR(VLOOKUP(A8783,'From Ilsy'!$A$2:$B$1406,2,FALSE),"")</f>
        <v/>
      </c>
      <c r="D8783" s="5">
        <v>1987</v>
      </c>
      <c r="E8783" s="4">
        <f>IFERROR(VLOOKUP(A8783,'From Ilsy'!$A$2:$D$1406,4,FALSE),999999)</f>
        <v>999999</v>
      </c>
      <c r="F8783" s="4">
        <f>IF(E8783=999999,VLOOKUP(D8783,'Manual by Vendor'!$A$2:$C$295,3,FALSE),E8783)</f>
        <v>999999</v>
      </c>
      <c r="G8783" s="4">
        <f>VLOOKUP(A8783,Query2[[00001]:[IMLT]],2,FALSE)</f>
        <v>0</v>
      </c>
      <c r="H8783" s="3"/>
      <c r="I8783" s="4">
        <f t="shared" si="139"/>
        <v>0</v>
      </c>
      <c r="J8783" s="3"/>
      <c r="K8783" s="3"/>
    </row>
    <row r="8784" spans="1:11">
      <c r="A8784" s="3" t="s">
        <v>8793</v>
      </c>
      <c r="B8784" s="4" t="str">
        <f>IFERROR(VLOOKUP(A8784,'From Ilsy'!$A$2:$C$1406,3,FALSE),"")</f>
        <v/>
      </c>
      <c r="C8784" s="4" t="str">
        <f>IFERROR(VLOOKUP(A8784,'From Ilsy'!$A$2:$B$1406,2,FALSE),"")</f>
        <v/>
      </c>
      <c r="D8784" s="5">
        <v>1653</v>
      </c>
      <c r="E8784" s="4">
        <f>IFERROR(VLOOKUP(A8784,'From Ilsy'!$A$2:$D$1406,4,FALSE),999999)</f>
        <v>999999</v>
      </c>
      <c r="F8784" s="4">
        <f>IF(E8784=999999,VLOOKUP(D8784,'Manual by Vendor'!$A$2:$C$295,3,FALSE),E8784)</f>
        <v>999999</v>
      </c>
      <c r="G8784" s="4">
        <f>VLOOKUP(A8784,Query2[[00001]:[IMLT]],2,FALSE)</f>
        <v>0</v>
      </c>
      <c r="H8784" s="3"/>
      <c r="I8784" s="4">
        <f t="shared" si="139"/>
        <v>0</v>
      </c>
      <c r="J8784" s="3"/>
      <c r="K8784" s="3"/>
    </row>
    <row r="8785" spans="1:11">
      <c r="A8785" s="3" t="s">
        <v>8794</v>
      </c>
      <c r="B8785" s="4" t="str">
        <f>IFERROR(VLOOKUP(A8785,'From Ilsy'!$A$2:$C$1406,3,FALSE),"")</f>
        <v/>
      </c>
      <c r="C8785" s="4" t="str">
        <f>IFERROR(VLOOKUP(A8785,'From Ilsy'!$A$2:$B$1406,2,FALSE),"")</f>
        <v/>
      </c>
      <c r="D8785" s="5">
        <v>1227</v>
      </c>
      <c r="E8785" s="4">
        <f>IFERROR(VLOOKUP(A8785,'From Ilsy'!$A$2:$D$1406,4,FALSE),999999)</f>
        <v>999999</v>
      </c>
      <c r="F8785" s="4">
        <f>IF(E8785=999999,VLOOKUP(D8785,'Manual by Vendor'!$A$2:$C$295,3,FALSE),E8785)</f>
        <v>999999</v>
      </c>
      <c r="G8785" s="4">
        <f>VLOOKUP(A8785,Query2[[00001]:[IMLT]],2,FALSE)</f>
        <v>0</v>
      </c>
      <c r="H8785" s="3"/>
      <c r="I8785" s="4">
        <f t="shared" si="139"/>
        <v>0</v>
      </c>
      <c r="J8785" s="3"/>
      <c r="K8785" s="3"/>
    </row>
    <row r="8786" spans="1:11">
      <c r="A8786" s="3" t="s">
        <v>8795</v>
      </c>
      <c r="B8786" s="4" t="str">
        <f>IFERROR(VLOOKUP(A8786,'From Ilsy'!$A$2:$C$1406,3,FALSE),"")</f>
        <v/>
      </c>
      <c r="C8786" s="4" t="str">
        <f>IFERROR(VLOOKUP(A8786,'From Ilsy'!$A$2:$B$1406,2,FALSE),"")</f>
        <v/>
      </c>
      <c r="D8786" s="5">
        <v>1987</v>
      </c>
      <c r="E8786" s="4">
        <f>IFERROR(VLOOKUP(A8786,'From Ilsy'!$A$2:$D$1406,4,FALSE),999999)</f>
        <v>999999</v>
      </c>
      <c r="F8786" s="4">
        <f>IF(E8786=999999,VLOOKUP(D8786,'Manual by Vendor'!$A$2:$C$295,3,FALSE),E8786)</f>
        <v>999999</v>
      </c>
      <c r="G8786" s="4">
        <f>VLOOKUP(A8786,Query2[[00001]:[IMLT]],2,FALSE)</f>
        <v>1</v>
      </c>
      <c r="H8786" s="3"/>
      <c r="I8786" s="4">
        <f t="shared" si="139"/>
        <v>1</v>
      </c>
      <c r="J8786" s="3"/>
      <c r="K8786" s="3"/>
    </row>
    <row r="8787" spans="1:11">
      <c r="A8787" s="3" t="s">
        <v>8796</v>
      </c>
      <c r="B8787" s="4" t="str">
        <f>IFERROR(VLOOKUP(A8787,'From Ilsy'!$A$2:$C$1406,3,FALSE),"")</f>
        <v/>
      </c>
      <c r="C8787" s="4" t="str">
        <f>IFERROR(VLOOKUP(A8787,'From Ilsy'!$A$2:$B$1406,2,FALSE),"")</f>
        <v/>
      </c>
      <c r="D8787" s="5">
        <v>1008</v>
      </c>
      <c r="E8787" s="4">
        <f>IFERROR(VLOOKUP(A8787,'From Ilsy'!$A$2:$D$1406,4,FALSE),999999)</f>
        <v>999999</v>
      </c>
      <c r="F8787" s="4">
        <f>IF(E8787=999999,VLOOKUP(D8787,'Manual by Vendor'!$A$2:$C$295,3,FALSE),E8787)</f>
        <v>999999</v>
      </c>
      <c r="G8787" s="4">
        <f>VLOOKUP(A8787,Query2[[00001]:[IMLT]],2,FALSE)</f>
        <v>4</v>
      </c>
      <c r="H8787" s="3"/>
      <c r="I8787" s="4">
        <f t="shared" si="139"/>
        <v>4</v>
      </c>
      <c r="J8787" s="3"/>
      <c r="K8787" s="3"/>
    </row>
    <row r="8788" spans="1:11">
      <c r="A8788" s="3" t="s">
        <v>8797</v>
      </c>
      <c r="B8788" s="4" t="str">
        <f>IFERROR(VLOOKUP(A8788,'From Ilsy'!$A$2:$C$1406,3,FALSE),"")</f>
        <v/>
      </c>
      <c r="C8788" s="4" t="str">
        <f>IFERROR(VLOOKUP(A8788,'From Ilsy'!$A$2:$B$1406,2,FALSE),"")</f>
        <v/>
      </c>
      <c r="D8788" s="5">
        <v>2328</v>
      </c>
      <c r="E8788" s="4">
        <f>IFERROR(VLOOKUP(A8788,'From Ilsy'!$A$2:$D$1406,4,FALSE),999999)</f>
        <v>999999</v>
      </c>
      <c r="F8788" s="4">
        <f>IF(E8788=999999,VLOOKUP(D8788,'Manual by Vendor'!$A$2:$C$295,3,FALSE),E8788)</f>
        <v>999999</v>
      </c>
      <c r="G8788" s="4">
        <f>VLOOKUP(A8788,Query2[[00001]:[IMLT]],2,FALSE)</f>
        <v>0</v>
      </c>
      <c r="H8788" s="3"/>
      <c r="I8788" s="4">
        <f t="shared" si="139"/>
        <v>0</v>
      </c>
      <c r="J8788" s="3"/>
      <c r="K8788" s="3"/>
    </row>
    <row r="8789" spans="1:11">
      <c r="A8789" s="3" t="s">
        <v>8798</v>
      </c>
      <c r="B8789" s="4" t="str">
        <f>IFERROR(VLOOKUP(A8789,'From Ilsy'!$A$2:$C$1406,3,FALSE),"")</f>
        <v/>
      </c>
      <c r="C8789" s="4" t="str">
        <f>IFERROR(VLOOKUP(A8789,'From Ilsy'!$A$2:$B$1406,2,FALSE),"")</f>
        <v/>
      </c>
      <c r="D8789" s="5">
        <v>2401</v>
      </c>
      <c r="E8789" s="4">
        <f>IFERROR(VLOOKUP(A8789,'From Ilsy'!$A$2:$D$1406,4,FALSE),999999)</f>
        <v>999999</v>
      </c>
      <c r="F8789" s="4">
        <f>IF(E8789=999999,VLOOKUP(D8789,'Manual by Vendor'!$A$2:$C$295,3,FALSE),E8789)</f>
        <v>999999</v>
      </c>
      <c r="G8789" s="4">
        <f>VLOOKUP(A8789,Query2[[00001]:[IMLT]],2,FALSE)</f>
        <v>0</v>
      </c>
      <c r="H8789" s="3"/>
      <c r="I8789" s="4">
        <f t="shared" si="139"/>
        <v>0</v>
      </c>
      <c r="J8789" s="3"/>
      <c r="K8789" s="3"/>
    </row>
    <row r="8790" spans="1:11">
      <c r="A8790" s="3" t="s">
        <v>8799</v>
      </c>
      <c r="B8790" s="4" t="str">
        <f>IFERROR(VLOOKUP(A8790,'From Ilsy'!$A$2:$C$1406,3,FALSE),"")</f>
        <v/>
      </c>
      <c r="C8790" s="4" t="str">
        <f>IFERROR(VLOOKUP(A8790,'From Ilsy'!$A$2:$B$1406,2,FALSE),"")</f>
        <v/>
      </c>
      <c r="D8790" s="5">
        <v>2401</v>
      </c>
      <c r="E8790" s="4">
        <f>IFERROR(VLOOKUP(A8790,'From Ilsy'!$A$2:$D$1406,4,FALSE),999999)</f>
        <v>999999</v>
      </c>
      <c r="F8790" s="4">
        <f>IF(E8790=999999,VLOOKUP(D8790,'Manual by Vendor'!$A$2:$C$295,3,FALSE),E8790)</f>
        <v>999999</v>
      </c>
      <c r="G8790" s="4">
        <f>VLOOKUP(A8790,Query2[[00001]:[IMLT]],2,FALSE)</f>
        <v>0</v>
      </c>
      <c r="H8790" s="3"/>
      <c r="I8790" s="4">
        <f t="shared" si="139"/>
        <v>0</v>
      </c>
      <c r="J8790" s="3"/>
      <c r="K8790" s="3"/>
    </row>
    <row r="8791" spans="1:11">
      <c r="A8791" s="3" t="s">
        <v>8800</v>
      </c>
      <c r="B8791" s="4" t="str">
        <f>IFERROR(VLOOKUP(A8791,'From Ilsy'!$A$2:$C$1406,3,FALSE),"")</f>
        <v/>
      </c>
      <c r="C8791" s="4" t="str">
        <f>IFERROR(VLOOKUP(A8791,'From Ilsy'!$A$2:$B$1406,2,FALSE),"")</f>
        <v/>
      </c>
      <c r="D8791" s="5">
        <v>3</v>
      </c>
      <c r="E8791" s="4">
        <f>IFERROR(VLOOKUP(A8791,'From Ilsy'!$A$2:$D$1406,4,FALSE),999999)</f>
        <v>999999</v>
      </c>
      <c r="F8791" s="4">
        <f>IF(E8791=999999,VLOOKUP(D8791,'Manual by Vendor'!$A$2:$C$295,3,FALSE),E8791)</f>
        <v>14</v>
      </c>
      <c r="G8791" s="4">
        <f>VLOOKUP(A8791,Query2[[00001]:[IMLT]],2,FALSE)</f>
        <v>0</v>
      </c>
      <c r="H8791" s="3"/>
      <c r="I8791" s="4">
        <f t="shared" si="139"/>
        <v>14</v>
      </c>
      <c r="J8791" s="3"/>
      <c r="K8791" s="3"/>
    </row>
    <row r="8792" spans="1:11">
      <c r="A8792" s="3" t="s">
        <v>8801</v>
      </c>
      <c r="B8792" s="4" t="str">
        <f>IFERROR(VLOOKUP(A8792,'From Ilsy'!$A$2:$C$1406,3,FALSE),"")</f>
        <v/>
      </c>
      <c r="C8792" s="4" t="str">
        <f>IFERROR(VLOOKUP(A8792,'From Ilsy'!$A$2:$B$1406,2,FALSE),"")</f>
        <v/>
      </c>
      <c r="D8792" s="5">
        <v>0</v>
      </c>
      <c r="E8792" s="4">
        <f>IFERROR(VLOOKUP(A8792,'From Ilsy'!$A$2:$D$1406,4,FALSE),999999)</f>
        <v>999999</v>
      </c>
      <c r="F8792" s="4">
        <f>IF(E8792=999999,VLOOKUP(D8792,'Manual by Vendor'!$A$2:$C$295,3,FALSE),E8792)</f>
        <v>999999</v>
      </c>
      <c r="G8792" s="4">
        <f>VLOOKUP(A8792,Query2[[00001]:[IMLT]],2,FALSE)</f>
        <v>0</v>
      </c>
      <c r="H8792" s="3"/>
      <c r="I8792" s="4">
        <f t="shared" si="139"/>
        <v>0</v>
      </c>
      <c r="J8792" s="3"/>
      <c r="K8792" s="3"/>
    </row>
    <row r="8793" spans="1:11">
      <c r="A8793" s="3" t="s">
        <v>8802</v>
      </c>
      <c r="B8793" s="4" t="str">
        <f>IFERROR(VLOOKUP(A8793,'From Ilsy'!$A$2:$C$1406,3,FALSE),"")</f>
        <v/>
      </c>
      <c r="C8793" s="4" t="str">
        <f>IFERROR(VLOOKUP(A8793,'From Ilsy'!$A$2:$B$1406,2,FALSE),"")</f>
        <v/>
      </c>
      <c r="D8793" s="5">
        <v>323</v>
      </c>
      <c r="E8793" s="4">
        <f>IFERROR(VLOOKUP(A8793,'From Ilsy'!$A$2:$D$1406,4,FALSE),999999)</f>
        <v>999999</v>
      </c>
      <c r="F8793" s="4">
        <f>IF(E8793=999999,VLOOKUP(D8793,'Manual by Vendor'!$A$2:$C$295,3,FALSE),E8793)</f>
        <v>999999</v>
      </c>
      <c r="G8793" s="4">
        <f>VLOOKUP(A8793,Query2[[00001]:[IMLT]],2,FALSE)</f>
        <v>21</v>
      </c>
      <c r="H8793" s="3"/>
      <c r="I8793" s="4">
        <f t="shared" si="139"/>
        <v>21</v>
      </c>
      <c r="J8793" s="3"/>
      <c r="K8793" s="3"/>
    </row>
    <row r="8794" spans="1:11">
      <c r="A8794" s="3" t="s">
        <v>8803</v>
      </c>
      <c r="B8794" s="4" t="str">
        <f>IFERROR(VLOOKUP(A8794,'From Ilsy'!$A$2:$C$1406,3,FALSE),"")</f>
        <v/>
      </c>
      <c r="C8794" s="4" t="str">
        <f>IFERROR(VLOOKUP(A8794,'From Ilsy'!$A$2:$B$1406,2,FALSE),"")</f>
        <v/>
      </c>
      <c r="D8794" s="5">
        <v>323</v>
      </c>
      <c r="E8794" s="4">
        <f>IFERROR(VLOOKUP(A8794,'From Ilsy'!$A$2:$D$1406,4,FALSE),999999)</f>
        <v>999999</v>
      </c>
      <c r="F8794" s="4">
        <f>IF(E8794=999999,VLOOKUP(D8794,'Manual by Vendor'!$A$2:$C$295,3,FALSE),E8794)</f>
        <v>999999</v>
      </c>
      <c r="G8794" s="4">
        <f>VLOOKUP(A8794,Query2[[00001]:[IMLT]],2,FALSE)</f>
        <v>19</v>
      </c>
      <c r="H8794" s="3"/>
      <c r="I8794" s="4">
        <f t="shared" si="139"/>
        <v>19</v>
      </c>
      <c r="J8794" s="3"/>
      <c r="K8794" s="3"/>
    </row>
    <row r="8795" spans="1:11">
      <c r="A8795" s="3" t="s">
        <v>8804</v>
      </c>
      <c r="B8795" s="4" t="str">
        <f>IFERROR(VLOOKUP(A8795,'From Ilsy'!$A$2:$C$1406,3,FALSE),"")</f>
        <v/>
      </c>
      <c r="C8795" s="4" t="str">
        <f>IFERROR(VLOOKUP(A8795,'From Ilsy'!$A$2:$B$1406,2,FALSE),"")</f>
        <v/>
      </c>
      <c r="D8795" s="5">
        <v>323</v>
      </c>
      <c r="E8795" s="4">
        <f>IFERROR(VLOOKUP(A8795,'From Ilsy'!$A$2:$D$1406,4,FALSE),999999)</f>
        <v>999999</v>
      </c>
      <c r="F8795" s="4">
        <f>IF(E8795=999999,VLOOKUP(D8795,'Manual by Vendor'!$A$2:$C$295,3,FALSE),E8795)</f>
        <v>999999</v>
      </c>
      <c r="G8795" s="4">
        <f>VLOOKUP(A8795,Query2[[00001]:[IMLT]],2,FALSE)</f>
        <v>37</v>
      </c>
      <c r="H8795" s="3"/>
      <c r="I8795" s="4">
        <f t="shared" si="139"/>
        <v>37</v>
      </c>
      <c r="J8795" s="3"/>
      <c r="K8795" s="3"/>
    </row>
    <row r="8796" spans="1:11">
      <c r="A8796" s="3" t="s">
        <v>8805</v>
      </c>
      <c r="B8796" s="4" t="str">
        <f>IFERROR(VLOOKUP(A8796,'From Ilsy'!$A$2:$C$1406,3,FALSE),"")</f>
        <v/>
      </c>
      <c r="C8796" s="4" t="str">
        <f>IFERROR(VLOOKUP(A8796,'From Ilsy'!$A$2:$B$1406,2,FALSE),"")</f>
        <v/>
      </c>
      <c r="D8796" s="5">
        <v>323</v>
      </c>
      <c r="E8796" s="4">
        <f>IFERROR(VLOOKUP(A8796,'From Ilsy'!$A$2:$D$1406,4,FALSE),999999)</f>
        <v>999999</v>
      </c>
      <c r="F8796" s="4">
        <f>IF(E8796=999999,VLOOKUP(D8796,'Manual by Vendor'!$A$2:$C$295,3,FALSE),E8796)</f>
        <v>999999</v>
      </c>
      <c r="G8796" s="4">
        <f>VLOOKUP(A8796,Query2[[00001]:[IMLT]],2,FALSE)</f>
        <v>5</v>
      </c>
      <c r="H8796" s="3"/>
      <c r="I8796" s="4">
        <f t="shared" si="139"/>
        <v>5</v>
      </c>
      <c r="J8796" s="3"/>
      <c r="K8796" s="3"/>
    </row>
    <row r="8797" spans="1:11">
      <c r="A8797" s="3" t="s">
        <v>8806</v>
      </c>
      <c r="B8797" s="4" t="str">
        <f>IFERROR(VLOOKUP(A8797,'From Ilsy'!$A$2:$C$1406,3,FALSE),"")</f>
        <v/>
      </c>
      <c r="C8797" s="4" t="str">
        <f>IFERROR(VLOOKUP(A8797,'From Ilsy'!$A$2:$B$1406,2,FALSE),"")</f>
        <v/>
      </c>
      <c r="D8797" s="5">
        <v>502</v>
      </c>
      <c r="E8797" s="4">
        <f>IFERROR(VLOOKUP(A8797,'From Ilsy'!$A$2:$D$1406,4,FALSE),999999)</f>
        <v>999999</v>
      </c>
      <c r="F8797" s="4">
        <f>IF(E8797=999999,VLOOKUP(D8797,'Manual by Vendor'!$A$2:$C$295,3,FALSE),E8797)</f>
        <v>999999</v>
      </c>
      <c r="G8797" s="4">
        <f>VLOOKUP(A8797,Query2[[00001]:[IMLT]],2,FALSE)</f>
        <v>12</v>
      </c>
      <c r="H8797" s="3"/>
      <c r="I8797" s="4">
        <f t="shared" si="139"/>
        <v>12</v>
      </c>
      <c r="J8797" s="3"/>
      <c r="K8797" s="3"/>
    </row>
    <row r="8798" spans="1:11">
      <c r="A8798" s="3" t="s">
        <v>8807</v>
      </c>
      <c r="B8798" s="4" t="str">
        <f>IFERROR(VLOOKUP(A8798,'From Ilsy'!$A$2:$C$1406,3,FALSE),"")</f>
        <v/>
      </c>
      <c r="C8798" s="4" t="str">
        <f>IFERROR(VLOOKUP(A8798,'From Ilsy'!$A$2:$B$1406,2,FALSE),"")</f>
        <v/>
      </c>
      <c r="D8798" s="5">
        <v>0</v>
      </c>
      <c r="E8798" s="4">
        <f>IFERROR(VLOOKUP(A8798,'From Ilsy'!$A$2:$D$1406,4,FALSE),999999)</f>
        <v>999999</v>
      </c>
      <c r="F8798" s="4">
        <f>IF(E8798=999999,VLOOKUP(D8798,'Manual by Vendor'!$A$2:$C$295,3,FALSE),E8798)</f>
        <v>999999</v>
      </c>
      <c r="G8798" s="4">
        <f>VLOOKUP(A8798,Query2[[00001]:[IMLT]],2,FALSE)</f>
        <v>7</v>
      </c>
      <c r="H8798" s="3"/>
      <c r="I8798" s="4">
        <f t="shared" si="139"/>
        <v>7</v>
      </c>
      <c r="J8798" s="3"/>
      <c r="K8798" s="3"/>
    </row>
    <row r="8799" spans="1:11">
      <c r="A8799" s="3" t="s">
        <v>8808</v>
      </c>
      <c r="B8799" s="4" t="str">
        <f>IFERROR(VLOOKUP(A8799,'From Ilsy'!$A$2:$C$1406,3,FALSE),"")</f>
        <v/>
      </c>
      <c r="C8799" s="4" t="str">
        <f>IFERROR(VLOOKUP(A8799,'From Ilsy'!$A$2:$B$1406,2,FALSE),"")</f>
        <v/>
      </c>
      <c r="D8799" s="5">
        <v>0</v>
      </c>
      <c r="E8799" s="4">
        <f>IFERROR(VLOOKUP(A8799,'From Ilsy'!$A$2:$D$1406,4,FALSE),999999)</f>
        <v>999999</v>
      </c>
      <c r="F8799" s="4">
        <f>IF(E8799=999999,VLOOKUP(D8799,'Manual by Vendor'!$A$2:$C$295,3,FALSE),E8799)</f>
        <v>999999</v>
      </c>
      <c r="G8799" s="4">
        <f>VLOOKUP(A8799,Query2[[00001]:[IMLT]],2,FALSE)</f>
        <v>7</v>
      </c>
      <c r="H8799" s="3"/>
      <c r="I8799" s="4">
        <f t="shared" si="139"/>
        <v>7</v>
      </c>
      <c r="J8799" s="3"/>
      <c r="K8799" s="3"/>
    </row>
    <row r="8800" spans="1:11">
      <c r="A8800" s="3" t="s">
        <v>8809</v>
      </c>
      <c r="B8800" s="4" t="str">
        <f>IFERROR(VLOOKUP(A8800,'From Ilsy'!$A$2:$C$1406,3,FALSE),"")</f>
        <v/>
      </c>
      <c r="C8800" s="4" t="str">
        <f>IFERROR(VLOOKUP(A8800,'From Ilsy'!$A$2:$B$1406,2,FALSE),"")</f>
        <v/>
      </c>
      <c r="D8800" s="5">
        <v>2401</v>
      </c>
      <c r="E8800" s="4">
        <f>IFERROR(VLOOKUP(A8800,'From Ilsy'!$A$2:$D$1406,4,FALSE),999999)</f>
        <v>999999</v>
      </c>
      <c r="F8800" s="4">
        <f>IF(E8800=999999,VLOOKUP(D8800,'Manual by Vendor'!$A$2:$C$295,3,FALSE),E8800)</f>
        <v>999999</v>
      </c>
      <c r="G8800" s="4">
        <f>VLOOKUP(A8800,Query2[[00001]:[IMLT]],2,FALSE)</f>
        <v>181</v>
      </c>
      <c r="H8800" s="3"/>
      <c r="I8800" s="4">
        <f t="shared" si="139"/>
        <v>181</v>
      </c>
      <c r="J8800" s="3"/>
      <c r="K8800" s="3"/>
    </row>
    <row r="8801" spans="1:11">
      <c r="A8801" s="3" t="s">
        <v>8810</v>
      </c>
      <c r="B8801" s="4" t="str">
        <f>IFERROR(VLOOKUP(A8801,'From Ilsy'!$A$2:$C$1406,3,FALSE),"")</f>
        <v/>
      </c>
      <c r="C8801" s="4" t="str">
        <f>IFERROR(VLOOKUP(A8801,'From Ilsy'!$A$2:$B$1406,2,FALSE),"")</f>
        <v/>
      </c>
      <c r="D8801" s="5">
        <v>2401</v>
      </c>
      <c r="E8801" s="4">
        <f>IFERROR(VLOOKUP(A8801,'From Ilsy'!$A$2:$D$1406,4,FALSE),999999)</f>
        <v>999999</v>
      </c>
      <c r="F8801" s="4">
        <f>IF(E8801=999999,VLOOKUP(D8801,'Manual by Vendor'!$A$2:$C$295,3,FALSE),E8801)</f>
        <v>999999</v>
      </c>
      <c r="G8801" s="4">
        <f>VLOOKUP(A8801,Query2[[00001]:[IMLT]],2,FALSE)</f>
        <v>0</v>
      </c>
      <c r="H8801" s="3"/>
      <c r="I8801" s="4">
        <f t="shared" si="139"/>
        <v>0</v>
      </c>
      <c r="J8801" s="3"/>
      <c r="K8801" s="3"/>
    </row>
    <row r="8802" spans="1:11">
      <c r="A8802" s="3" t="s">
        <v>8811</v>
      </c>
      <c r="B8802" s="4" t="str">
        <f>IFERROR(VLOOKUP(A8802,'From Ilsy'!$A$2:$C$1406,3,FALSE),"")</f>
        <v/>
      </c>
      <c r="C8802" s="4" t="str">
        <f>IFERROR(VLOOKUP(A8802,'From Ilsy'!$A$2:$B$1406,2,FALSE),"")</f>
        <v/>
      </c>
      <c r="D8802" s="5">
        <v>2401</v>
      </c>
      <c r="E8802" s="4">
        <f>IFERROR(VLOOKUP(A8802,'From Ilsy'!$A$2:$D$1406,4,FALSE),999999)</f>
        <v>999999</v>
      </c>
      <c r="F8802" s="4">
        <f>IF(E8802=999999,VLOOKUP(D8802,'Manual by Vendor'!$A$2:$C$295,3,FALSE),E8802)</f>
        <v>999999</v>
      </c>
      <c r="G8802" s="4">
        <f>VLOOKUP(A8802,Query2[[00001]:[IMLT]],2,FALSE)</f>
        <v>0</v>
      </c>
      <c r="H8802" s="3"/>
      <c r="I8802" s="4">
        <f t="shared" si="139"/>
        <v>0</v>
      </c>
      <c r="J8802" s="3"/>
      <c r="K8802" s="3"/>
    </row>
    <row r="8803" spans="1:11">
      <c r="A8803" s="3" t="s">
        <v>8812</v>
      </c>
      <c r="B8803" s="4" t="str">
        <f>IFERROR(VLOOKUP(A8803,'From Ilsy'!$A$2:$C$1406,3,FALSE),"")</f>
        <v/>
      </c>
      <c r="C8803" s="4" t="str">
        <f>IFERROR(VLOOKUP(A8803,'From Ilsy'!$A$2:$B$1406,2,FALSE),"")</f>
        <v/>
      </c>
      <c r="D8803" s="5">
        <v>2401</v>
      </c>
      <c r="E8803" s="4">
        <f>IFERROR(VLOOKUP(A8803,'From Ilsy'!$A$2:$D$1406,4,FALSE),999999)</f>
        <v>999999</v>
      </c>
      <c r="F8803" s="4">
        <f>IF(E8803=999999,VLOOKUP(D8803,'Manual by Vendor'!$A$2:$C$295,3,FALSE),E8803)</f>
        <v>999999</v>
      </c>
      <c r="G8803" s="4">
        <f>VLOOKUP(A8803,Query2[[00001]:[IMLT]],2,FALSE)</f>
        <v>0</v>
      </c>
      <c r="H8803" s="3"/>
      <c r="I8803" s="4">
        <f t="shared" si="139"/>
        <v>0</v>
      </c>
      <c r="J8803" s="3"/>
      <c r="K8803" s="3"/>
    </row>
    <row r="8804" spans="1:11">
      <c r="A8804" s="3" t="s">
        <v>8813</v>
      </c>
      <c r="B8804" s="4" t="str">
        <f>IFERROR(VLOOKUP(A8804,'From Ilsy'!$A$2:$C$1406,3,FALSE),"")</f>
        <v/>
      </c>
      <c r="C8804" s="4" t="str">
        <f>IFERROR(VLOOKUP(A8804,'From Ilsy'!$A$2:$B$1406,2,FALSE),"")</f>
        <v/>
      </c>
      <c r="D8804" s="5">
        <v>2401</v>
      </c>
      <c r="E8804" s="4">
        <f>IFERROR(VLOOKUP(A8804,'From Ilsy'!$A$2:$D$1406,4,FALSE),999999)</f>
        <v>999999</v>
      </c>
      <c r="F8804" s="4">
        <f>IF(E8804=999999,VLOOKUP(D8804,'Manual by Vendor'!$A$2:$C$295,3,FALSE),E8804)</f>
        <v>999999</v>
      </c>
      <c r="G8804" s="4">
        <f>VLOOKUP(A8804,Query2[[00001]:[IMLT]],2,FALSE)</f>
        <v>0</v>
      </c>
      <c r="H8804" s="3"/>
      <c r="I8804" s="4">
        <f t="shared" si="139"/>
        <v>0</v>
      </c>
      <c r="J8804" s="3"/>
      <c r="K8804" s="3"/>
    </row>
    <row r="8805" spans="1:11">
      <c r="A8805" s="3" t="s">
        <v>8814</v>
      </c>
      <c r="B8805" s="4" t="str">
        <f>IFERROR(VLOOKUP(A8805,'From Ilsy'!$A$2:$C$1406,3,FALSE),"")</f>
        <v/>
      </c>
      <c r="C8805" s="4" t="str">
        <f>IFERROR(VLOOKUP(A8805,'From Ilsy'!$A$2:$B$1406,2,FALSE),"")</f>
        <v/>
      </c>
      <c r="D8805" s="5">
        <v>2401</v>
      </c>
      <c r="E8805" s="4">
        <f>IFERROR(VLOOKUP(A8805,'From Ilsy'!$A$2:$D$1406,4,FALSE),999999)</f>
        <v>999999</v>
      </c>
      <c r="F8805" s="4">
        <f>IF(E8805=999999,VLOOKUP(D8805,'Manual by Vendor'!$A$2:$C$295,3,FALSE),E8805)</f>
        <v>999999</v>
      </c>
      <c r="G8805" s="4">
        <f>VLOOKUP(A8805,Query2[[00001]:[IMLT]],2,FALSE)</f>
        <v>0</v>
      </c>
      <c r="H8805" s="3"/>
      <c r="I8805" s="4">
        <f t="shared" si="139"/>
        <v>0</v>
      </c>
      <c r="J8805" s="3"/>
      <c r="K8805" s="3"/>
    </row>
    <row r="8806" spans="1:11">
      <c r="A8806" s="3" t="s">
        <v>8815</v>
      </c>
      <c r="B8806" s="4" t="str">
        <f>IFERROR(VLOOKUP(A8806,'From Ilsy'!$A$2:$C$1406,3,FALSE),"")</f>
        <v/>
      </c>
      <c r="C8806" s="4" t="str">
        <f>IFERROR(VLOOKUP(A8806,'From Ilsy'!$A$2:$B$1406,2,FALSE),"")</f>
        <v/>
      </c>
      <c r="D8806" s="5">
        <v>2401</v>
      </c>
      <c r="E8806" s="4">
        <f>IFERROR(VLOOKUP(A8806,'From Ilsy'!$A$2:$D$1406,4,FALSE),999999)</f>
        <v>999999</v>
      </c>
      <c r="F8806" s="4">
        <f>IF(E8806=999999,VLOOKUP(D8806,'Manual by Vendor'!$A$2:$C$295,3,FALSE),E8806)</f>
        <v>999999</v>
      </c>
      <c r="G8806" s="4">
        <f>VLOOKUP(A8806,Query2[[00001]:[IMLT]],2,FALSE)</f>
        <v>149</v>
      </c>
      <c r="H8806" s="3"/>
      <c r="I8806" s="4">
        <f t="shared" si="139"/>
        <v>149</v>
      </c>
      <c r="J8806" s="3"/>
      <c r="K8806" s="3"/>
    </row>
    <row r="8807" spans="1:11">
      <c r="A8807" s="3" t="s">
        <v>8816</v>
      </c>
      <c r="B8807" s="4" t="str">
        <f>IFERROR(VLOOKUP(A8807,'From Ilsy'!$A$2:$C$1406,3,FALSE),"")</f>
        <v/>
      </c>
      <c r="C8807" s="4" t="str">
        <f>IFERROR(VLOOKUP(A8807,'From Ilsy'!$A$2:$B$1406,2,FALSE),"")</f>
        <v/>
      </c>
      <c r="D8807" s="5">
        <v>2401</v>
      </c>
      <c r="E8807" s="4">
        <f>IFERROR(VLOOKUP(A8807,'From Ilsy'!$A$2:$D$1406,4,FALSE),999999)</f>
        <v>999999</v>
      </c>
      <c r="F8807" s="4">
        <f>IF(E8807=999999,VLOOKUP(D8807,'Manual by Vendor'!$A$2:$C$295,3,FALSE),E8807)</f>
        <v>999999</v>
      </c>
      <c r="G8807" s="4">
        <f>VLOOKUP(A8807,Query2[[00001]:[IMLT]],2,FALSE)</f>
        <v>0</v>
      </c>
      <c r="H8807" s="3"/>
      <c r="I8807" s="4">
        <f t="shared" si="139"/>
        <v>0</v>
      </c>
      <c r="J8807" s="3"/>
      <c r="K8807" s="3"/>
    </row>
    <row r="8808" spans="1:11">
      <c r="A8808" s="3" t="s">
        <v>8817</v>
      </c>
      <c r="B8808" s="4" t="str">
        <f>IFERROR(VLOOKUP(A8808,'From Ilsy'!$A$2:$C$1406,3,FALSE),"")</f>
        <v/>
      </c>
      <c r="C8808" s="4" t="str">
        <f>IFERROR(VLOOKUP(A8808,'From Ilsy'!$A$2:$B$1406,2,FALSE),"")</f>
        <v/>
      </c>
      <c r="D8808" s="5">
        <v>2401</v>
      </c>
      <c r="E8808" s="4">
        <f>IFERROR(VLOOKUP(A8808,'From Ilsy'!$A$2:$D$1406,4,FALSE),999999)</f>
        <v>999999</v>
      </c>
      <c r="F8808" s="4">
        <f>IF(E8808=999999,VLOOKUP(D8808,'Manual by Vendor'!$A$2:$C$295,3,FALSE),E8808)</f>
        <v>999999</v>
      </c>
      <c r="G8808" s="4">
        <f>VLOOKUP(A8808,Query2[[00001]:[IMLT]],2,FALSE)</f>
        <v>0</v>
      </c>
      <c r="H8808" s="3"/>
      <c r="I8808" s="4">
        <f t="shared" si="139"/>
        <v>0</v>
      </c>
      <c r="J8808" s="3"/>
      <c r="K8808" s="3"/>
    </row>
    <row r="8809" spans="1:11">
      <c r="A8809" s="3" t="s">
        <v>8818</v>
      </c>
      <c r="B8809" s="4" t="str">
        <f>IFERROR(VLOOKUP(A8809,'From Ilsy'!$A$2:$C$1406,3,FALSE),"")</f>
        <v/>
      </c>
      <c r="C8809" s="4" t="str">
        <f>IFERROR(VLOOKUP(A8809,'From Ilsy'!$A$2:$B$1406,2,FALSE),"")</f>
        <v/>
      </c>
      <c r="D8809" s="5">
        <v>2401</v>
      </c>
      <c r="E8809" s="4">
        <f>IFERROR(VLOOKUP(A8809,'From Ilsy'!$A$2:$D$1406,4,FALSE),999999)</f>
        <v>999999</v>
      </c>
      <c r="F8809" s="4">
        <f>IF(E8809=999999,VLOOKUP(D8809,'Manual by Vendor'!$A$2:$C$295,3,FALSE),E8809)</f>
        <v>999999</v>
      </c>
      <c r="G8809" s="4">
        <f>VLOOKUP(A8809,Query2[[00001]:[IMLT]],2,FALSE)</f>
        <v>0</v>
      </c>
      <c r="H8809" s="3"/>
      <c r="I8809" s="4">
        <f t="shared" si="139"/>
        <v>0</v>
      </c>
      <c r="J8809" s="3"/>
      <c r="K8809" s="3"/>
    </row>
    <row r="8810" spans="1:11">
      <c r="A8810" s="3" t="s">
        <v>8819</v>
      </c>
      <c r="B8810" s="4" t="str">
        <f>IFERROR(VLOOKUP(A8810,'From Ilsy'!$A$2:$C$1406,3,FALSE),"")</f>
        <v/>
      </c>
      <c r="C8810" s="4" t="str">
        <f>IFERROR(VLOOKUP(A8810,'From Ilsy'!$A$2:$B$1406,2,FALSE),"")</f>
        <v/>
      </c>
      <c r="D8810" s="5">
        <v>2401</v>
      </c>
      <c r="E8810" s="4">
        <f>IFERROR(VLOOKUP(A8810,'From Ilsy'!$A$2:$D$1406,4,FALSE),999999)</f>
        <v>999999</v>
      </c>
      <c r="F8810" s="4">
        <f>IF(E8810=999999,VLOOKUP(D8810,'Manual by Vendor'!$A$2:$C$295,3,FALSE),E8810)</f>
        <v>999999</v>
      </c>
      <c r="G8810" s="4">
        <f>VLOOKUP(A8810,Query2[[00001]:[IMLT]],2,FALSE)</f>
        <v>0</v>
      </c>
      <c r="H8810" s="3"/>
      <c r="I8810" s="4">
        <f t="shared" si="139"/>
        <v>0</v>
      </c>
      <c r="J8810" s="3"/>
      <c r="K8810" s="3"/>
    </row>
    <row r="8811" spans="1:11">
      <c r="A8811" s="3" t="s">
        <v>8820</v>
      </c>
      <c r="B8811" s="4" t="str">
        <f>IFERROR(VLOOKUP(A8811,'From Ilsy'!$A$2:$C$1406,3,FALSE),"")</f>
        <v/>
      </c>
      <c r="C8811" s="4" t="str">
        <f>IFERROR(VLOOKUP(A8811,'From Ilsy'!$A$2:$B$1406,2,FALSE),"")</f>
        <v/>
      </c>
      <c r="D8811" s="5">
        <v>2401</v>
      </c>
      <c r="E8811" s="4">
        <f>IFERROR(VLOOKUP(A8811,'From Ilsy'!$A$2:$D$1406,4,FALSE),999999)</f>
        <v>999999</v>
      </c>
      <c r="F8811" s="4">
        <f>IF(E8811=999999,VLOOKUP(D8811,'Manual by Vendor'!$A$2:$C$295,3,FALSE),E8811)</f>
        <v>999999</v>
      </c>
      <c r="G8811" s="4">
        <f>VLOOKUP(A8811,Query2[[00001]:[IMLT]],2,FALSE)</f>
        <v>0</v>
      </c>
      <c r="H8811" s="3"/>
      <c r="I8811" s="4">
        <f t="shared" si="139"/>
        <v>0</v>
      </c>
      <c r="J8811" s="3"/>
      <c r="K8811" s="3"/>
    </row>
    <row r="8812" spans="1:11">
      <c r="A8812" s="3" t="s">
        <v>8821</v>
      </c>
      <c r="B8812" s="4" t="str">
        <f>IFERROR(VLOOKUP(A8812,'From Ilsy'!$A$2:$C$1406,3,FALSE),"")</f>
        <v/>
      </c>
      <c r="C8812" s="4" t="str">
        <f>IFERROR(VLOOKUP(A8812,'From Ilsy'!$A$2:$B$1406,2,FALSE),"")</f>
        <v/>
      </c>
      <c r="D8812" s="5">
        <v>2401</v>
      </c>
      <c r="E8812" s="4">
        <f>IFERROR(VLOOKUP(A8812,'From Ilsy'!$A$2:$D$1406,4,FALSE),999999)</f>
        <v>999999</v>
      </c>
      <c r="F8812" s="4">
        <f>IF(E8812=999999,VLOOKUP(D8812,'Manual by Vendor'!$A$2:$C$295,3,FALSE),E8812)</f>
        <v>999999</v>
      </c>
      <c r="G8812" s="4">
        <f>VLOOKUP(A8812,Query2[[00001]:[IMLT]],2,FALSE)</f>
        <v>0</v>
      </c>
      <c r="H8812" s="3"/>
      <c r="I8812" s="4">
        <f t="shared" si="139"/>
        <v>0</v>
      </c>
      <c r="J8812" s="3"/>
      <c r="K8812" s="3"/>
    </row>
    <row r="8813" spans="1:11">
      <c r="A8813" s="3" t="s">
        <v>8822</v>
      </c>
      <c r="B8813" s="4" t="str">
        <f>IFERROR(VLOOKUP(A8813,'From Ilsy'!$A$2:$C$1406,3,FALSE),"")</f>
        <v/>
      </c>
      <c r="C8813" s="4" t="str">
        <f>IFERROR(VLOOKUP(A8813,'From Ilsy'!$A$2:$B$1406,2,FALSE),"")</f>
        <v/>
      </c>
      <c r="D8813" s="5">
        <v>2401</v>
      </c>
      <c r="E8813" s="4">
        <f>IFERROR(VLOOKUP(A8813,'From Ilsy'!$A$2:$D$1406,4,FALSE),999999)</f>
        <v>999999</v>
      </c>
      <c r="F8813" s="4">
        <f>IF(E8813=999999,VLOOKUP(D8813,'Manual by Vendor'!$A$2:$C$295,3,FALSE),E8813)</f>
        <v>999999</v>
      </c>
      <c r="G8813" s="4">
        <f>VLOOKUP(A8813,Query2[[00001]:[IMLT]],2,FALSE)</f>
        <v>0</v>
      </c>
      <c r="H8813" s="3"/>
      <c r="I8813" s="4">
        <f t="shared" si="139"/>
        <v>0</v>
      </c>
      <c r="J8813" s="3"/>
      <c r="K8813" s="3"/>
    </row>
    <row r="8814" spans="1:11">
      <c r="A8814" s="3" t="s">
        <v>8823</v>
      </c>
      <c r="B8814" s="4" t="str">
        <f>IFERROR(VLOOKUP(A8814,'From Ilsy'!$A$2:$C$1406,3,FALSE),"")</f>
        <v/>
      </c>
      <c r="C8814" s="4" t="str">
        <f>IFERROR(VLOOKUP(A8814,'From Ilsy'!$A$2:$B$1406,2,FALSE),"")</f>
        <v/>
      </c>
      <c r="D8814" s="5">
        <v>1008</v>
      </c>
      <c r="E8814" s="4">
        <f>IFERROR(VLOOKUP(A8814,'From Ilsy'!$A$2:$D$1406,4,FALSE),999999)</f>
        <v>999999</v>
      </c>
      <c r="F8814" s="4">
        <f>IF(E8814=999999,VLOOKUP(D8814,'Manual by Vendor'!$A$2:$C$295,3,FALSE),E8814)</f>
        <v>999999</v>
      </c>
      <c r="G8814" s="4">
        <f>VLOOKUP(A8814,Query2[[00001]:[IMLT]],2,FALSE)</f>
        <v>15</v>
      </c>
      <c r="H8814" s="3"/>
      <c r="I8814" s="4">
        <f t="shared" ref="I8814:I8877" si="140">IF(E8814=999999,IF(F8814=999999,G8814,F8814),E8814)</f>
        <v>15</v>
      </c>
      <c r="J8814" s="3"/>
      <c r="K8814" s="3"/>
    </row>
    <row r="8815" spans="1:11">
      <c r="A8815" s="3" t="s">
        <v>8824</v>
      </c>
      <c r="B8815" s="4" t="str">
        <f>IFERROR(VLOOKUP(A8815,'From Ilsy'!$A$2:$C$1406,3,FALSE),"")</f>
        <v/>
      </c>
      <c r="C8815" s="4" t="str">
        <f>IFERROR(VLOOKUP(A8815,'From Ilsy'!$A$2:$B$1406,2,FALSE),"")</f>
        <v/>
      </c>
      <c r="D8815" s="5">
        <v>807</v>
      </c>
      <c r="E8815" s="4">
        <f>IFERROR(VLOOKUP(A8815,'From Ilsy'!$A$2:$D$1406,4,FALSE),999999)</f>
        <v>999999</v>
      </c>
      <c r="F8815" s="4">
        <f>IF(E8815=999999,VLOOKUP(D8815,'Manual by Vendor'!$A$2:$C$295,3,FALSE),E8815)</f>
        <v>999999</v>
      </c>
      <c r="G8815" s="4">
        <f>VLOOKUP(A8815,Query2[[00001]:[IMLT]],2,FALSE)</f>
        <v>0</v>
      </c>
      <c r="H8815" s="3"/>
      <c r="I8815" s="4">
        <f t="shared" si="140"/>
        <v>0</v>
      </c>
      <c r="J8815" s="3"/>
      <c r="K8815" s="3"/>
    </row>
    <row r="8816" spans="1:11">
      <c r="A8816" s="3" t="s">
        <v>8825</v>
      </c>
      <c r="B8816" s="4" t="str">
        <f>IFERROR(VLOOKUP(A8816,'From Ilsy'!$A$2:$C$1406,3,FALSE),"")</f>
        <v/>
      </c>
      <c r="C8816" s="4" t="str">
        <f>IFERROR(VLOOKUP(A8816,'From Ilsy'!$A$2:$B$1406,2,FALSE),"")</f>
        <v/>
      </c>
      <c r="D8816" s="5">
        <v>323</v>
      </c>
      <c r="E8816" s="4">
        <f>IFERROR(VLOOKUP(A8816,'From Ilsy'!$A$2:$D$1406,4,FALSE),999999)</f>
        <v>999999</v>
      </c>
      <c r="F8816" s="4">
        <f>IF(E8816=999999,VLOOKUP(D8816,'Manual by Vendor'!$A$2:$C$295,3,FALSE),E8816)</f>
        <v>999999</v>
      </c>
      <c r="G8816" s="4">
        <f>VLOOKUP(A8816,Query2[[00001]:[IMLT]],2,FALSE)</f>
        <v>25</v>
      </c>
      <c r="H8816" s="3"/>
      <c r="I8816" s="4">
        <f t="shared" si="140"/>
        <v>25</v>
      </c>
      <c r="J8816" s="3"/>
      <c r="K8816" s="3"/>
    </row>
    <row r="8817" spans="1:11">
      <c r="A8817" s="3" t="s">
        <v>8826</v>
      </c>
      <c r="B8817" s="4" t="str">
        <f>IFERROR(VLOOKUP(A8817,'From Ilsy'!$A$2:$C$1406,3,FALSE),"")</f>
        <v/>
      </c>
      <c r="C8817" s="4" t="str">
        <f>IFERROR(VLOOKUP(A8817,'From Ilsy'!$A$2:$B$1406,2,FALSE),"")</f>
        <v/>
      </c>
      <c r="D8817" s="5">
        <v>323</v>
      </c>
      <c r="E8817" s="4">
        <f>IFERROR(VLOOKUP(A8817,'From Ilsy'!$A$2:$D$1406,4,FALSE),999999)</f>
        <v>999999</v>
      </c>
      <c r="F8817" s="4">
        <f>IF(E8817=999999,VLOOKUP(D8817,'Manual by Vendor'!$A$2:$C$295,3,FALSE),E8817)</f>
        <v>999999</v>
      </c>
      <c r="G8817" s="4">
        <f>VLOOKUP(A8817,Query2[[00001]:[IMLT]],2,FALSE)</f>
        <v>28</v>
      </c>
      <c r="H8817" s="3"/>
      <c r="I8817" s="4">
        <f t="shared" si="140"/>
        <v>28</v>
      </c>
      <c r="J8817" s="3"/>
      <c r="K8817" s="3"/>
    </row>
    <row r="8818" spans="1:11">
      <c r="A8818" s="3" t="s">
        <v>8827</v>
      </c>
      <c r="B8818" s="4" t="str">
        <f>IFERROR(VLOOKUP(A8818,'From Ilsy'!$A$2:$C$1406,3,FALSE),"")</f>
        <v/>
      </c>
      <c r="C8818" s="4" t="str">
        <f>IFERROR(VLOOKUP(A8818,'From Ilsy'!$A$2:$B$1406,2,FALSE),"")</f>
        <v/>
      </c>
      <c r="D8818" s="5">
        <v>323</v>
      </c>
      <c r="E8818" s="4">
        <f>IFERROR(VLOOKUP(A8818,'From Ilsy'!$A$2:$D$1406,4,FALSE),999999)</f>
        <v>999999</v>
      </c>
      <c r="F8818" s="4">
        <f>IF(E8818=999999,VLOOKUP(D8818,'Manual by Vendor'!$A$2:$C$295,3,FALSE),E8818)</f>
        <v>999999</v>
      </c>
      <c r="G8818" s="4">
        <f>VLOOKUP(A8818,Query2[[00001]:[IMLT]],2,FALSE)</f>
        <v>27</v>
      </c>
      <c r="H8818" s="3"/>
      <c r="I8818" s="4">
        <f t="shared" si="140"/>
        <v>27</v>
      </c>
      <c r="J8818" s="3"/>
      <c r="K8818" s="3"/>
    </row>
    <row r="8819" spans="1:11">
      <c r="A8819" s="3" t="s">
        <v>8828</v>
      </c>
      <c r="B8819" s="4" t="str">
        <f>IFERROR(VLOOKUP(A8819,'From Ilsy'!$A$2:$C$1406,3,FALSE),"")</f>
        <v/>
      </c>
      <c r="C8819" s="4" t="str">
        <f>IFERROR(VLOOKUP(A8819,'From Ilsy'!$A$2:$B$1406,2,FALSE),"")</f>
        <v/>
      </c>
      <c r="D8819" s="5">
        <v>323</v>
      </c>
      <c r="E8819" s="4">
        <f>IFERROR(VLOOKUP(A8819,'From Ilsy'!$A$2:$D$1406,4,FALSE),999999)</f>
        <v>999999</v>
      </c>
      <c r="F8819" s="4">
        <f>IF(E8819=999999,VLOOKUP(D8819,'Manual by Vendor'!$A$2:$C$295,3,FALSE),E8819)</f>
        <v>999999</v>
      </c>
      <c r="G8819" s="4">
        <f>VLOOKUP(A8819,Query2[[00001]:[IMLT]],2,FALSE)</f>
        <v>25</v>
      </c>
      <c r="H8819" s="3"/>
      <c r="I8819" s="4">
        <f t="shared" si="140"/>
        <v>25</v>
      </c>
      <c r="J8819" s="3"/>
      <c r="K8819" s="3"/>
    </row>
    <row r="8820" spans="1:11">
      <c r="A8820" s="3" t="s">
        <v>8829</v>
      </c>
      <c r="B8820" s="4" t="str">
        <f>IFERROR(VLOOKUP(A8820,'From Ilsy'!$A$2:$C$1406,3,FALSE),"")</f>
        <v/>
      </c>
      <c r="C8820" s="4" t="str">
        <f>IFERROR(VLOOKUP(A8820,'From Ilsy'!$A$2:$B$1406,2,FALSE),"")</f>
        <v/>
      </c>
      <c r="D8820" s="5">
        <v>323</v>
      </c>
      <c r="E8820" s="4">
        <f>IFERROR(VLOOKUP(A8820,'From Ilsy'!$A$2:$D$1406,4,FALSE),999999)</f>
        <v>999999</v>
      </c>
      <c r="F8820" s="4">
        <f>IF(E8820=999999,VLOOKUP(D8820,'Manual by Vendor'!$A$2:$C$295,3,FALSE),E8820)</f>
        <v>999999</v>
      </c>
      <c r="G8820" s="4">
        <f>VLOOKUP(A8820,Query2[[00001]:[IMLT]],2,FALSE)</f>
        <v>30</v>
      </c>
      <c r="H8820" s="3"/>
      <c r="I8820" s="4">
        <f t="shared" si="140"/>
        <v>30</v>
      </c>
      <c r="J8820" s="3"/>
      <c r="K8820" s="3"/>
    </row>
    <row r="8821" spans="1:11">
      <c r="A8821" s="3" t="s">
        <v>8830</v>
      </c>
      <c r="B8821" s="4" t="str">
        <f>IFERROR(VLOOKUP(A8821,'From Ilsy'!$A$2:$C$1406,3,FALSE),"")</f>
        <v/>
      </c>
      <c r="C8821" s="4" t="str">
        <f>IFERROR(VLOOKUP(A8821,'From Ilsy'!$A$2:$B$1406,2,FALSE),"")</f>
        <v/>
      </c>
      <c r="D8821" s="5">
        <v>323</v>
      </c>
      <c r="E8821" s="4">
        <f>IFERROR(VLOOKUP(A8821,'From Ilsy'!$A$2:$D$1406,4,FALSE),999999)</f>
        <v>999999</v>
      </c>
      <c r="F8821" s="4">
        <f>IF(E8821=999999,VLOOKUP(D8821,'Manual by Vendor'!$A$2:$C$295,3,FALSE),E8821)</f>
        <v>999999</v>
      </c>
      <c r="G8821" s="4">
        <f>VLOOKUP(A8821,Query2[[00001]:[IMLT]],2,FALSE)</f>
        <v>15</v>
      </c>
      <c r="H8821" s="3"/>
      <c r="I8821" s="4">
        <f t="shared" si="140"/>
        <v>15</v>
      </c>
      <c r="J8821" s="3"/>
      <c r="K8821" s="3"/>
    </row>
    <row r="8822" spans="1:11">
      <c r="A8822" s="3" t="s">
        <v>8831</v>
      </c>
      <c r="B8822" s="4" t="str">
        <f>IFERROR(VLOOKUP(A8822,'From Ilsy'!$A$2:$C$1406,3,FALSE),"")</f>
        <v/>
      </c>
      <c r="C8822" s="4" t="str">
        <f>IFERROR(VLOOKUP(A8822,'From Ilsy'!$A$2:$B$1406,2,FALSE),"")</f>
        <v/>
      </c>
      <c r="D8822" s="5">
        <v>323</v>
      </c>
      <c r="E8822" s="4">
        <f>IFERROR(VLOOKUP(A8822,'From Ilsy'!$A$2:$D$1406,4,FALSE),999999)</f>
        <v>999999</v>
      </c>
      <c r="F8822" s="4">
        <f>IF(E8822=999999,VLOOKUP(D8822,'Manual by Vendor'!$A$2:$C$295,3,FALSE),E8822)</f>
        <v>999999</v>
      </c>
      <c r="G8822" s="4">
        <f>VLOOKUP(A8822,Query2[[00001]:[IMLT]],2,FALSE)</f>
        <v>9</v>
      </c>
      <c r="H8822" s="3"/>
      <c r="I8822" s="4">
        <f t="shared" si="140"/>
        <v>9</v>
      </c>
      <c r="J8822" s="3"/>
      <c r="K8822" s="3"/>
    </row>
    <row r="8823" spans="1:11">
      <c r="A8823" s="3" t="s">
        <v>8832</v>
      </c>
      <c r="B8823" s="4" t="str">
        <f>IFERROR(VLOOKUP(A8823,'From Ilsy'!$A$2:$C$1406,3,FALSE),"")</f>
        <v/>
      </c>
      <c r="C8823" s="4" t="str">
        <f>IFERROR(VLOOKUP(A8823,'From Ilsy'!$A$2:$B$1406,2,FALSE),"")</f>
        <v/>
      </c>
      <c r="D8823" s="5">
        <v>323</v>
      </c>
      <c r="E8823" s="4">
        <f>IFERROR(VLOOKUP(A8823,'From Ilsy'!$A$2:$D$1406,4,FALSE),999999)</f>
        <v>999999</v>
      </c>
      <c r="F8823" s="4">
        <f>IF(E8823=999999,VLOOKUP(D8823,'Manual by Vendor'!$A$2:$C$295,3,FALSE),E8823)</f>
        <v>999999</v>
      </c>
      <c r="G8823" s="4">
        <f>VLOOKUP(A8823,Query2[[00001]:[IMLT]],2,FALSE)</f>
        <v>15</v>
      </c>
      <c r="H8823" s="3"/>
      <c r="I8823" s="4">
        <f t="shared" si="140"/>
        <v>15</v>
      </c>
      <c r="J8823" s="3"/>
      <c r="K8823" s="3"/>
    </row>
    <row r="8824" spans="1:11">
      <c r="A8824" s="3" t="s">
        <v>8833</v>
      </c>
      <c r="B8824" s="4" t="str">
        <f>IFERROR(VLOOKUP(A8824,'From Ilsy'!$A$2:$C$1406,3,FALSE),"")</f>
        <v/>
      </c>
      <c r="C8824" s="4" t="str">
        <f>IFERROR(VLOOKUP(A8824,'From Ilsy'!$A$2:$B$1406,2,FALSE),"")</f>
        <v/>
      </c>
      <c r="D8824" s="5">
        <v>323</v>
      </c>
      <c r="E8824" s="4">
        <f>IFERROR(VLOOKUP(A8824,'From Ilsy'!$A$2:$D$1406,4,FALSE),999999)</f>
        <v>999999</v>
      </c>
      <c r="F8824" s="4">
        <f>IF(E8824=999999,VLOOKUP(D8824,'Manual by Vendor'!$A$2:$C$295,3,FALSE),E8824)</f>
        <v>999999</v>
      </c>
      <c r="G8824" s="4">
        <f>VLOOKUP(A8824,Query2[[00001]:[IMLT]],2,FALSE)</f>
        <v>15</v>
      </c>
      <c r="H8824" s="3"/>
      <c r="I8824" s="4">
        <f t="shared" si="140"/>
        <v>15</v>
      </c>
      <c r="J8824" s="3"/>
      <c r="K8824" s="3"/>
    </row>
    <row r="8825" spans="1:11">
      <c r="A8825" s="3" t="s">
        <v>8834</v>
      </c>
      <c r="B8825" s="4" t="str">
        <f>IFERROR(VLOOKUP(A8825,'From Ilsy'!$A$2:$C$1406,3,FALSE),"")</f>
        <v/>
      </c>
      <c r="C8825" s="4" t="str">
        <f>IFERROR(VLOOKUP(A8825,'From Ilsy'!$A$2:$B$1406,2,FALSE),"")</f>
        <v/>
      </c>
      <c r="D8825" s="5">
        <v>323</v>
      </c>
      <c r="E8825" s="4">
        <f>IFERROR(VLOOKUP(A8825,'From Ilsy'!$A$2:$D$1406,4,FALSE),999999)</f>
        <v>999999</v>
      </c>
      <c r="F8825" s="4">
        <f>IF(E8825=999999,VLOOKUP(D8825,'Manual by Vendor'!$A$2:$C$295,3,FALSE),E8825)</f>
        <v>999999</v>
      </c>
      <c r="G8825" s="4">
        <f>VLOOKUP(A8825,Query2[[00001]:[IMLT]],2,FALSE)</f>
        <v>12</v>
      </c>
      <c r="H8825" s="3"/>
      <c r="I8825" s="4">
        <f t="shared" si="140"/>
        <v>12</v>
      </c>
      <c r="J8825" s="3"/>
      <c r="K8825" s="3"/>
    </row>
    <row r="8826" spans="1:11">
      <c r="A8826" s="3" t="s">
        <v>8835</v>
      </c>
      <c r="B8826" s="4" t="str">
        <f>IFERROR(VLOOKUP(A8826,'From Ilsy'!$A$2:$C$1406,3,FALSE),"")</f>
        <v/>
      </c>
      <c r="C8826" s="4" t="str">
        <f>IFERROR(VLOOKUP(A8826,'From Ilsy'!$A$2:$B$1406,2,FALSE),"")</f>
        <v/>
      </c>
      <c r="D8826" s="5">
        <v>323</v>
      </c>
      <c r="E8826" s="4">
        <f>IFERROR(VLOOKUP(A8826,'From Ilsy'!$A$2:$D$1406,4,FALSE),999999)</f>
        <v>999999</v>
      </c>
      <c r="F8826" s="4">
        <f>IF(E8826=999999,VLOOKUP(D8826,'Manual by Vendor'!$A$2:$C$295,3,FALSE),E8826)</f>
        <v>999999</v>
      </c>
      <c r="G8826" s="4">
        <f>VLOOKUP(A8826,Query2[[00001]:[IMLT]],2,FALSE)</f>
        <v>28</v>
      </c>
      <c r="H8826" s="3"/>
      <c r="I8826" s="4">
        <f t="shared" si="140"/>
        <v>28</v>
      </c>
      <c r="J8826" s="3"/>
      <c r="K8826" s="3"/>
    </row>
    <row r="8827" spans="1:11">
      <c r="A8827" s="3" t="s">
        <v>8836</v>
      </c>
      <c r="B8827" s="4" t="str">
        <f>IFERROR(VLOOKUP(A8827,'From Ilsy'!$A$2:$C$1406,3,FALSE),"")</f>
        <v/>
      </c>
      <c r="C8827" s="4" t="str">
        <f>IFERROR(VLOOKUP(A8827,'From Ilsy'!$A$2:$B$1406,2,FALSE),"")</f>
        <v/>
      </c>
      <c r="D8827" s="5">
        <v>323</v>
      </c>
      <c r="E8827" s="4">
        <f>IFERROR(VLOOKUP(A8827,'From Ilsy'!$A$2:$D$1406,4,FALSE),999999)</f>
        <v>999999</v>
      </c>
      <c r="F8827" s="4">
        <f>IF(E8827=999999,VLOOKUP(D8827,'Manual by Vendor'!$A$2:$C$295,3,FALSE),E8827)</f>
        <v>999999</v>
      </c>
      <c r="G8827" s="4">
        <f>VLOOKUP(A8827,Query2[[00001]:[IMLT]],2,FALSE)</f>
        <v>30</v>
      </c>
      <c r="H8827" s="3"/>
      <c r="I8827" s="4">
        <f t="shared" si="140"/>
        <v>30</v>
      </c>
      <c r="J8827" s="3"/>
      <c r="K8827" s="3"/>
    </row>
    <row r="8828" spans="1:11">
      <c r="A8828" s="3" t="s">
        <v>8837</v>
      </c>
      <c r="B8828" s="4" t="str">
        <f>IFERROR(VLOOKUP(A8828,'From Ilsy'!$A$2:$C$1406,3,FALSE),"")</f>
        <v/>
      </c>
      <c r="C8828" s="4" t="str">
        <f>IFERROR(VLOOKUP(A8828,'From Ilsy'!$A$2:$B$1406,2,FALSE),"")</f>
        <v/>
      </c>
      <c r="D8828" s="5">
        <v>323</v>
      </c>
      <c r="E8828" s="4">
        <f>IFERROR(VLOOKUP(A8828,'From Ilsy'!$A$2:$D$1406,4,FALSE),999999)</f>
        <v>999999</v>
      </c>
      <c r="F8828" s="4">
        <f>IF(E8828=999999,VLOOKUP(D8828,'Manual by Vendor'!$A$2:$C$295,3,FALSE),E8828)</f>
        <v>999999</v>
      </c>
      <c r="G8828" s="4">
        <f>VLOOKUP(A8828,Query2[[00001]:[IMLT]],2,FALSE)</f>
        <v>18</v>
      </c>
      <c r="H8828" s="3"/>
      <c r="I8828" s="4">
        <f t="shared" si="140"/>
        <v>18</v>
      </c>
      <c r="J8828" s="3"/>
      <c r="K8828" s="3"/>
    </row>
    <row r="8829" spans="1:11">
      <c r="A8829" s="3" t="s">
        <v>8838</v>
      </c>
      <c r="B8829" s="4" t="str">
        <f>IFERROR(VLOOKUP(A8829,'From Ilsy'!$A$2:$C$1406,3,FALSE),"")</f>
        <v/>
      </c>
      <c r="C8829" s="4" t="str">
        <f>IFERROR(VLOOKUP(A8829,'From Ilsy'!$A$2:$B$1406,2,FALSE),"")</f>
        <v/>
      </c>
      <c r="D8829" s="5">
        <v>323</v>
      </c>
      <c r="E8829" s="4">
        <f>IFERROR(VLOOKUP(A8829,'From Ilsy'!$A$2:$D$1406,4,FALSE),999999)</f>
        <v>999999</v>
      </c>
      <c r="F8829" s="4">
        <f>IF(E8829=999999,VLOOKUP(D8829,'Manual by Vendor'!$A$2:$C$295,3,FALSE),E8829)</f>
        <v>999999</v>
      </c>
      <c r="G8829" s="4">
        <f>VLOOKUP(A8829,Query2[[00001]:[IMLT]],2,FALSE)</f>
        <v>21</v>
      </c>
      <c r="H8829" s="3"/>
      <c r="I8829" s="4">
        <f t="shared" si="140"/>
        <v>21</v>
      </c>
      <c r="J8829" s="3"/>
      <c r="K8829" s="3"/>
    </row>
    <row r="8830" spans="1:11">
      <c r="A8830" s="3" t="s">
        <v>8839</v>
      </c>
      <c r="B8830" s="4" t="str">
        <f>IFERROR(VLOOKUP(A8830,'From Ilsy'!$A$2:$C$1406,3,FALSE),"")</f>
        <v/>
      </c>
      <c r="C8830" s="4" t="str">
        <f>IFERROR(VLOOKUP(A8830,'From Ilsy'!$A$2:$B$1406,2,FALSE),"")</f>
        <v/>
      </c>
      <c r="D8830" s="5">
        <v>323</v>
      </c>
      <c r="E8830" s="4">
        <f>IFERROR(VLOOKUP(A8830,'From Ilsy'!$A$2:$D$1406,4,FALSE),999999)</f>
        <v>999999</v>
      </c>
      <c r="F8830" s="4">
        <f>IF(E8830=999999,VLOOKUP(D8830,'Manual by Vendor'!$A$2:$C$295,3,FALSE),E8830)</f>
        <v>999999</v>
      </c>
      <c r="G8830" s="4">
        <f>VLOOKUP(A8830,Query2[[00001]:[IMLT]],2,FALSE)</f>
        <v>24</v>
      </c>
      <c r="H8830" s="3"/>
      <c r="I8830" s="4">
        <f t="shared" si="140"/>
        <v>24</v>
      </c>
      <c r="J8830" s="3"/>
      <c r="K8830" s="3"/>
    </row>
    <row r="8831" spans="1:11">
      <c r="A8831" s="3" t="s">
        <v>8840</v>
      </c>
      <c r="B8831" s="4" t="str">
        <f>IFERROR(VLOOKUP(A8831,'From Ilsy'!$A$2:$C$1406,3,FALSE),"")</f>
        <v/>
      </c>
      <c r="C8831" s="4" t="str">
        <f>IFERROR(VLOOKUP(A8831,'From Ilsy'!$A$2:$B$1406,2,FALSE),"")</f>
        <v/>
      </c>
      <c r="D8831" s="5">
        <v>323</v>
      </c>
      <c r="E8831" s="4">
        <f>IFERROR(VLOOKUP(A8831,'From Ilsy'!$A$2:$D$1406,4,FALSE),999999)</f>
        <v>999999</v>
      </c>
      <c r="F8831" s="4">
        <f>IF(E8831=999999,VLOOKUP(D8831,'Manual by Vendor'!$A$2:$C$295,3,FALSE),E8831)</f>
        <v>999999</v>
      </c>
      <c r="G8831" s="4">
        <f>VLOOKUP(A8831,Query2[[00001]:[IMLT]],2,FALSE)</f>
        <v>15</v>
      </c>
      <c r="H8831" s="3"/>
      <c r="I8831" s="4">
        <f t="shared" si="140"/>
        <v>15</v>
      </c>
      <c r="J8831" s="3"/>
      <c r="K8831" s="3"/>
    </row>
    <row r="8832" spans="1:11">
      <c r="A8832" s="3" t="s">
        <v>8841</v>
      </c>
      <c r="B8832" s="4" t="str">
        <f>IFERROR(VLOOKUP(A8832,'From Ilsy'!$A$2:$C$1406,3,FALSE),"")</f>
        <v/>
      </c>
      <c r="C8832" s="4" t="str">
        <f>IFERROR(VLOOKUP(A8832,'From Ilsy'!$A$2:$B$1406,2,FALSE),"")</f>
        <v/>
      </c>
      <c r="D8832" s="5">
        <v>323</v>
      </c>
      <c r="E8832" s="4">
        <f>IFERROR(VLOOKUP(A8832,'From Ilsy'!$A$2:$D$1406,4,FALSE),999999)</f>
        <v>999999</v>
      </c>
      <c r="F8832" s="4">
        <f>IF(E8832=999999,VLOOKUP(D8832,'Manual by Vendor'!$A$2:$C$295,3,FALSE),E8832)</f>
        <v>999999</v>
      </c>
      <c r="G8832" s="4">
        <f>VLOOKUP(A8832,Query2[[00001]:[IMLT]],2,FALSE)</f>
        <v>17</v>
      </c>
      <c r="H8832" s="3"/>
      <c r="I8832" s="4">
        <f t="shared" si="140"/>
        <v>17</v>
      </c>
      <c r="J8832" s="3"/>
      <c r="K8832" s="3"/>
    </row>
    <row r="8833" spans="1:11">
      <c r="A8833" s="3" t="s">
        <v>8842</v>
      </c>
      <c r="B8833" s="4" t="str">
        <f>IFERROR(VLOOKUP(A8833,'From Ilsy'!$A$2:$C$1406,3,FALSE),"")</f>
        <v/>
      </c>
      <c r="C8833" s="4" t="str">
        <f>IFERROR(VLOOKUP(A8833,'From Ilsy'!$A$2:$B$1406,2,FALSE),"")</f>
        <v/>
      </c>
      <c r="D8833" s="5">
        <v>323</v>
      </c>
      <c r="E8833" s="4">
        <f>IFERROR(VLOOKUP(A8833,'From Ilsy'!$A$2:$D$1406,4,FALSE),999999)</f>
        <v>999999</v>
      </c>
      <c r="F8833" s="4">
        <f>IF(E8833=999999,VLOOKUP(D8833,'Manual by Vendor'!$A$2:$C$295,3,FALSE),E8833)</f>
        <v>999999</v>
      </c>
      <c r="G8833" s="4">
        <f>VLOOKUP(A8833,Query2[[00001]:[IMLT]],2,FALSE)</f>
        <v>13</v>
      </c>
      <c r="H8833" s="3"/>
      <c r="I8833" s="4">
        <f t="shared" si="140"/>
        <v>13</v>
      </c>
      <c r="J8833" s="3"/>
      <c r="K8833" s="3"/>
    </row>
    <row r="8834" spans="1:11">
      <c r="A8834" s="3" t="s">
        <v>8843</v>
      </c>
      <c r="B8834" s="4" t="str">
        <f>IFERROR(VLOOKUP(A8834,'From Ilsy'!$A$2:$C$1406,3,FALSE),"")</f>
        <v/>
      </c>
      <c r="C8834" s="4" t="str">
        <f>IFERROR(VLOOKUP(A8834,'From Ilsy'!$A$2:$B$1406,2,FALSE),"")</f>
        <v/>
      </c>
      <c r="D8834" s="5">
        <v>323</v>
      </c>
      <c r="E8834" s="4">
        <f>IFERROR(VLOOKUP(A8834,'From Ilsy'!$A$2:$D$1406,4,FALSE),999999)</f>
        <v>999999</v>
      </c>
      <c r="F8834" s="4">
        <f>IF(E8834=999999,VLOOKUP(D8834,'Manual by Vendor'!$A$2:$C$295,3,FALSE),E8834)</f>
        <v>999999</v>
      </c>
      <c r="G8834" s="4">
        <f>VLOOKUP(A8834,Query2[[00001]:[IMLT]],2,FALSE)</f>
        <v>38</v>
      </c>
      <c r="H8834" s="3"/>
      <c r="I8834" s="4">
        <f t="shared" si="140"/>
        <v>38</v>
      </c>
      <c r="J8834" s="3"/>
      <c r="K8834" s="3"/>
    </row>
    <row r="8835" spans="1:11">
      <c r="A8835" s="3" t="s">
        <v>8844</v>
      </c>
      <c r="B8835" s="4" t="str">
        <f>IFERROR(VLOOKUP(A8835,'From Ilsy'!$A$2:$C$1406,3,FALSE),"")</f>
        <v/>
      </c>
      <c r="C8835" s="4" t="str">
        <f>IFERROR(VLOOKUP(A8835,'From Ilsy'!$A$2:$B$1406,2,FALSE),"")</f>
        <v/>
      </c>
      <c r="D8835" s="5">
        <v>323</v>
      </c>
      <c r="E8835" s="4">
        <f>IFERROR(VLOOKUP(A8835,'From Ilsy'!$A$2:$D$1406,4,FALSE),999999)</f>
        <v>999999</v>
      </c>
      <c r="F8835" s="4">
        <f>IF(E8835=999999,VLOOKUP(D8835,'Manual by Vendor'!$A$2:$C$295,3,FALSE),E8835)</f>
        <v>999999</v>
      </c>
      <c r="G8835" s="4">
        <f>VLOOKUP(A8835,Query2[[00001]:[IMLT]],2,FALSE)</f>
        <v>34</v>
      </c>
      <c r="H8835" s="3"/>
      <c r="I8835" s="4">
        <f t="shared" si="140"/>
        <v>34</v>
      </c>
      <c r="J8835" s="3"/>
      <c r="K8835" s="3"/>
    </row>
    <row r="8836" spans="1:11">
      <c r="A8836" s="3" t="s">
        <v>8845</v>
      </c>
      <c r="B8836" s="4" t="str">
        <f>IFERROR(VLOOKUP(A8836,'From Ilsy'!$A$2:$C$1406,3,FALSE),"")</f>
        <v/>
      </c>
      <c r="C8836" s="4" t="str">
        <f>IFERROR(VLOOKUP(A8836,'From Ilsy'!$A$2:$B$1406,2,FALSE),"")</f>
        <v/>
      </c>
      <c r="D8836" s="5">
        <v>323</v>
      </c>
      <c r="E8836" s="4">
        <f>IFERROR(VLOOKUP(A8836,'From Ilsy'!$A$2:$D$1406,4,FALSE),999999)</f>
        <v>999999</v>
      </c>
      <c r="F8836" s="4">
        <f>IF(E8836=999999,VLOOKUP(D8836,'Manual by Vendor'!$A$2:$C$295,3,FALSE),E8836)</f>
        <v>999999</v>
      </c>
      <c r="G8836" s="4">
        <f>VLOOKUP(A8836,Query2[[00001]:[IMLT]],2,FALSE)</f>
        <v>29</v>
      </c>
      <c r="H8836" s="3"/>
      <c r="I8836" s="4">
        <f t="shared" si="140"/>
        <v>29</v>
      </c>
      <c r="J8836" s="3"/>
      <c r="K8836" s="3"/>
    </row>
    <row r="8837" spans="1:11">
      <c r="A8837" s="3" t="s">
        <v>8846</v>
      </c>
      <c r="B8837" s="4" t="str">
        <f>IFERROR(VLOOKUP(A8837,'From Ilsy'!$A$2:$C$1406,3,FALSE),"")</f>
        <v/>
      </c>
      <c r="C8837" s="4" t="str">
        <f>IFERROR(VLOOKUP(A8837,'From Ilsy'!$A$2:$B$1406,2,FALSE),"")</f>
        <v/>
      </c>
      <c r="D8837" s="5">
        <v>323</v>
      </c>
      <c r="E8837" s="4">
        <f>IFERROR(VLOOKUP(A8837,'From Ilsy'!$A$2:$D$1406,4,FALSE),999999)</f>
        <v>999999</v>
      </c>
      <c r="F8837" s="4">
        <f>IF(E8837=999999,VLOOKUP(D8837,'Manual by Vendor'!$A$2:$C$295,3,FALSE),E8837)</f>
        <v>999999</v>
      </c>
      <c r="G8837" s="4">
        <f>VLOOKUP(A8837,Query2[[00001]:[IMLT]],2,FALSE)</f>
        <v>23</v>
      </c>
      <c r="H8837" s="3"/>
      <c r="I8837" s="4">
        <f t="shared" si="140"/>
        <v>23</v>
      </c>
      <c r="J8837" s="3"/>
      <c r="K8837" s="3"/>
    </row>
    <row r="8838" spans="1:11">
      <c r="A8838" s="3" t="s">
        <v>8847</v>
      </c>
      <c r="B8838" s="4" t="str">
        <f>IFERROR(VLOOKUP(A8838,'From Ilsy'!$A$2:$C$1406,3,FALSE),"")</f>
        <v/>
      </c>
      <c r="C8838" s="4" t="str">
        <f>IFERROR(VLOOKUP(A8838,'From Ilsy'!$A$2:$B$1406,2,FALSE),"")</f>
        <v/>
      </c>
      <c r="D8838" s="5">
        <v>323</v>
      </c>
      <c r="E8838" s="4">
        <f>IFERROR(VLOOKUP(A8838,'From Ilsy'!$A$2:$D$1406,4,FALSE),999999)</f>
        <v>999999</v>
      </c>
      <c r="F8838" s="4">
        <f>IF(E8838=999999,VLOOKUP(D8838,'Manual by Vendor'!$A$2:$C$295,3,FALSE),E8838)</f>
        <v>999999</v>
      </c>
      <c r="G8838" s="4">
        <f>VLOOKUP(A8838,Query2[[00001]:[IMLT]],2,FALSE)</f>
        <v>27</v>
      </c>
      <c r="H8838" s="3"/>
      <c r="I8838" s="4">
        <f t="shared" si="140"/>
        <v>27</v>
      </c>
      <c r="J8838" s="3"/>
      <c r="K8838" s="3"/>
    </row>
    <row r="8839" spans="1:11">
      <c r="A8839" s="3" t="s">
        <v>8848</v>
      </c>
      <c r="B8839" s="4" t="str">
        <f>IFERROR(VLOOKUP(A8839,'From Ilsy'!$A$2:$C$1406,3,FALSE),"")</f>
        <v/>
      </c>
      <c r="C8839" s="4" t="str">
        <f>IFERROR(VLOOKUP(A8839,'From Ilsy'!$A$2:$B$1406,2,FALSE),"")</f>
        <v/>
      </c>
      <c r="D8839" s="5">
        <v>323</v>
      </c>
      <c r="E8839" s="4">
        <f>IFERROR(VLOOKUP(A8839,'From Ilsy'!$A$2:$D$1406,4,FALSE),999999)</f>
        <v>999999</v>
      </c>
      <c r="F8839" s="4">
        <f>IF(E8839=999999,VLOOKUP(D8839,'Manual by Vendor'!$A$2:$C$295,3,FALSE),E8839)</f>
        <v>999999</v>
      </c>
      <c r="G8839" s="4">
        <f>VLOOKUP(A8839,Query2[[00001]:[IMLT]],2,FALSE)</f>
        <v>15</v>
      </c>
      <c r="H8839" s="3"/>
      <c r="I8839" s="4">
        <f t="shared" si="140"/>
        <v>15</v>
      </c>
      <c r="J8839" s="3"/>
      <c r="K8839" s="3"/>
    </row>
    <row r="8840" spans="1:11">
      <c r="A8840" s="3" t="s">
        <v>8849</v>
      </c>
      <c r="B8840" s="4" t="str">
        <f>IFERROR(VLOOKUP(A8840,'From Ilsy'!$A$2:$C$1406,3,FALSE),"")</f>
        <v/>
      </c>
      <c r="C8840" s="4" t="str">
        <f>IFERROR(VLOOKUP(A8840,'From Ilsy'!$A$2:$B$1406,2,FALSE),"")</f>
        <v/>
      </c>
      <c r="D8840" s="5">
        <v>323</v>
      </c>
      <c r="E8840" s="4">
        <f>IFERROR(VLOOKUP(A8840,'From Ilsy'!$A$2:$D$1406,4,FALSE),999999)</f>
        <v>999999</v>
      </c>
      <c r="F8840" s="4">
        <f>IF(E8840=999999,VLOOKUP(D8840,'Manual by Vendor'!$A$2:$C$295,3,FALSE),E8840)</f>
        <v>999999</v>
      </c>
      <c r="G8840" s="4">
        <f>VLOOKUP(A8840,Query2[[00001]:[IMLT]],2,FALSE)</f>
        <v>24</v>
      </c>
      <c r="H8840" s="3"/>
      <c r="I8840" s="4">
        <f t="shared" si="140"/>
        <v>24</v>
      </c>
      <c r="J8840" s="3"/>
      <c r="K8840" s="3"/>
    </row>
    <row r="8841" spans="1:11">
      <c r="A8841" s="3" t="s">
        <v>8850</v>
      </c>
      <c r="B8841" s="4" t="str">
        <f>IFERROR(VLOOKUP(A8841,'From Ilsy'!$A$2:$C$1406,3,FALSE),"")</f>
        <v/>
      </c>
      <c r="C8841" s="4" t="str">
        <f>IFERROR(VLOOKUP(A8841,'From Ilsy'!$A$2:$B$1406,2,FALSE),"")</f>
        <v/>
      </c>
      <c r="D8841" s="5">
        <v>323</v>
      </c>
      <c r="E8841" s="4">
        <f>IFERROR(VLOOKUP(A8841,'From Ilsy'!$A$2:$D$1406,4,FALSE),999999)</f>
        <v>999999</v>
      </c>
      <c r="F8841" s="4">
        <f>IF(E8841=999999,VLOOKUP(D8841,'Manual by Vendor'!$A$2:$C$295,3,FALSE),E8841)</f>
        <v>999999</v>
      </c>
      <c r="G8841" s="4">
        <f>VLOOKUP(A8841,Query2[[00001]:[IMLT]],2,FALSE)</f>
        <v>17</v>
      </c>
      <c r="H8841" s="3"/>
      <c r="I8841" s="4">
        <f t="shared" si="140"/>
        <v>17</v>
      </c>
      <c r="J8841" s="3"/>
      <c r="K8841" s="3"/>
    </row>
    <row r="8842" spans="1:11">
      <c r="A8842" s="3" t="s">
        <v>8851</v>
      </c>
      <c r="B8842" s="4" t="str">
        <f>IFERROR(VLOOKUP(A8842,'From Ilsy'!$A$2:$C$1406,3,FALSE),"")</f>
        <v/>
      </c>
      <c r="C8842" s="4" t="str">
        <f>IFERROR(VLOOKUP(A8842,'From Ilsy'!$A$2:$B$1406,2,FALSE),"")</f>
        <v/>
      </c>
      <c r="D8842" s="5">
        <v>323</v>
      </c>
      <c r="E8842" s="4">
        <f>IFERROR(VLOOKUP(A8842,'From Ilsy'!$A$2:$D$1406,4,FALSE),999999)</f>
        <v>999999</v>
      </c>
      <c r="F8842" s="4">
        <f>IF(E8842=999999,VLOOKUP(D8842,'Manual by Vendor'!$A$2:$C$295,3,FALSE),E8842)</f>
        <v>999999</v>
      </c>
      <c r="G8842" s="4">
        <f>VLOOKUP(A8842,Query2[[00001]:[IMLT]],2,FALSE)</f>
        <v>36</v>
      </c>
      <c r="H8842" s="3"/>
      <c r="I8842" s="4">
        <f t="shared" si="140"/>
        <v>36</v>
      </c>
      <c r="J8842" s="3"/>
      <c r="K8842" s="3"/>
    </row>
    <row r="8843" spans="1:11">
      <c r="A8843" s="3" t="s">
        <v>8852</v>
      </c>
      <c r="B8843" s="4" t="str">
        <f>IFERROR(VLOOKUP(A8843,'From Ilsy'!$A$2:$C$1406,3,FALSE),"")</f>
        <v/>
      </c>
      <c r="C8843" s="4" t="str">
        <f>IFERROR(VLOOKUP(A8843,'From Ilsy'!$A$2:$B$1406,2,FALSE),"")</f>
        <v/>
      </c>
      <c r="D8843" s="5">
        <v>323</v>
      </c>
      <c r="E8843" s="4">
        <f>IFERROR(VLOOKUP(A8843,'From Ilsy'!$A$2:$D$1406,4,FALSE),999999)</f>
        <v>999999</v>
      </c>
      <c r="F8843" s="4">
        <f>IF(E8843=999999,VLOOKUP(D8843,'Manual by Vendor'!$A$2:$C$295,3,FALSE),E8843)</f>
        <v>999999</v>
      </c>
      <c r="G8843" s="4">
        <f>VLOOKUP(A8843,Query2[[00001]:[IMLT]],2,FALSE)</f>
        <v>12</v>
      </c>
      <c r="H8843" s="3"/>
      <c r="I8843" s="4">
        <f t="shared" si="140"/>
        <v>12</v>
      </c>
      <c r="J8843" s="3"/>
      <c r="K8843" s="3"/>
    </row>
    <row r="8844" spans="1:11">
      <c r="A8844" s="3" t="s">
        <v>8853</v>
      </c>
      <c r="B8844" s="4" t="str">
        <f>IFERROR(VLOOKUP(A8844,'From Ilsy'!$A$2:$C$1406,3,FALSE),"")</f>
        <v/>
      </c>
      <c r="C8844" s="4" t="str">
        <f>IFERROR(VLOOKUP(A8844,'From Ilsy'!$A$2:$B$1406,2,FALSE),"")</f>
        <v/>
      </c>
      <c r="D8844" s="5">
        <v>323</v>
      </c>
      <c r="E8844" s="4">
        <f>IFERROR(VLOOKUP(A8844,'From Ilsy'!$A$2:$D$1406,4,FALSE),999999)</f>
        <v>999999</v>
      </c>
      <c r="F8844" s="4">
        <f>IF(E8844=999999,VLOOKUP(D8844,'Manual by Vendor'!$A$2:$C$295,3,FALSE),E8844)</f>
        <v>999999</v>
      </c>
      <c r="G8844" s="4">
        <f>VLOOKUP(A8844,Query2[[00001]:[IMLT]],2,FALSE)</f>
        <v>28</v>
      </c>
      <c r="H8844" s="3"/>
      <c r="I8844" s="4">
        <f t="shared" si="140"/>
        <v>28</v>
      </c>
      <c r="J8844" s="3"/>
      <c r="K8844" s="3"/>
    </row>
    <row r="8845" spans="1:11">
      <c r="A8845" s="3" t="s">
        <v>8854</v>
      </c>
      <c r="B8845" s="4" t="str">
        <f>IFERROR(VLOOKUP(A8845,'From Ilsy'!$A$2:$C$1406,3,FALSE),"")</f>
        <v/>
      </c>
      <c r="C8845" s="4" t="str">
        <f>IFERROR(VLOOKUP(A8845,'From Ilsy'!$A$2:$B$1406,2,FALSE),"")</f>
        <v/>
      </c>
      <c r="D8845" s="5">
        <v>323</v>
      </c>
      <c r="E8845" s="4">
        <f>IFERROR(VLOOKUP(A8845,'From Ilsy'!$A$2:$D$1406,4,FALSE),999999)</f>
        <v>999999</v>
      </c>
      <c r="F8845" s="4">
        <f>IF(E8845=999999,VLOOKUP(D8845,'Manual by Vendor'!$A$2:$C$295,3,FALSE),E8845)</f>
        <v>999999</v>
      </c>
      <c r="G8845" s="4">
        <f>VLOOKUP(A8845,Query2[[00001]:[IMLT]],2,FALSE)</f>
        <v>25</v>
      </c>
      <c r="H8845" s="3"/>
      <c r="I8845" s="4">
        <f t="shared" si="140"/>
        <v>25</v>
      </c>
      <c r="J8845" s="3"/>
      <c r="K8845" s="3"/>
    </row>
    <row r="8846" spans="1:11">
      <c r="A8846" s="3" t="s">
        <v>8855</v>
      </c>
      <c r="B8846" s="4" t="str">
        <f>IFERROR(VLOOKUP(A8846,'From Ilsy'!$A$2:$C$1406,3,FALSE),"")</f>
        <v/>
      </c>
      <c r="C8846" s="4" t="str">
        <f>IFERROR(VLOOKUP(A8846,'From Ilsy'!$A$2:$B$1406,2,FALSE),"")</f>
        <v/>
      </c>
      <c r="D8846" s="5">
        <v>323</v>
      </c>
      <c r="E8846" s="4">
        <f>IFERROR(VLOOKUP(A8846,'From Ilsy'!$A$2:$D$1406,4,FALSE),999999)</f>
        <v>999999</v>
      </c>
      <c r="F8846" s="4">
        <f>IF(E8846=999999,VLOOKUP(D8846,'Manual by Vendor'!$A$2:$C$295,3,FALSE),E8846)</f>
        <v>999999</v>
      </c>
      <c r="G8846" s="4">
        <f>VLOOKUP(A8846,Query2[[00001]:[IMLT]],2,FALSE)</f>
        <v>15</v>
      </c>
      <c r="H8846" s="3"/>
      <c r="I8846" s="4">
        <f t="shared" si="140"/>
        <v>15</v>
      </c>
      <c r="J8846" s="3"/>
      <c r="K8846" s="3"/>
    </row>
    <row r="8847" spans="1:11">
      <c r="A8847" s="3" t="s">
        <v>8856</v>
      </c>
      <c r="B8847" s="4" t="str">
        <f>IFERROR(VLOOKUP(A8847,'From Ilsy'!$A$2:$C$1406,3,FALSE),"")</f>
        <v/>
      </c>
      <c r="C8847" s="4" t="str">
        <f>IFERROR(VLOOKUP(A8847,'From Ilsy'!$A$2:$B$1406,2,FALSE),"")</f>
        <v/>
      </c>
      <c r="D8847" s="5">
        <v>323</v>
      </c>
      <c r="E8847" s="4">
        <f>IFERROR(VLOOKUP(A8847,'From Ilsy'!$A$2:$D$1406,4,FALSE),999999)</f>
        <v>999999</v>
      </c>
      <c r="F8847" s="4">
        <f>IF(E8847=999999,VLOOKUP(D8847,'Manual by Vendor'!$A$2:$C$295,3,FALSE),E8847)</f>
        <v>999999</v>
      </c>
      <c r="G8847" s="4">
        <f>VLOOKUP(A8847,Query2[[00001]:[IMLT]],2,FALSE)</f>
        <v>36</v>
      </c>
      <c r="H8847" s="3"/>
      <c r="I8847" s="4">
        <f t="shared" si="140"/>
        <v>36</v>
      </c>
      <c r="J8847" s="3"/>
      <c r="K8847" s="3"/>
    </row>
    <row r="8848" spans="1:11">
      <c r="A8848" s="3" t="s">
        <v>8857</v>
      </c>
      <c r="B8848" s="4" t="str">
        <f>IFERROR(VLOOKUP(A8848,'From Ilsy'!$A$2:$C$1406,3,FALSE),"")</f>
        <v/>
      </c>
      <c r="C8848" s="4" t="str">
        <f>IFERROR(VLOOKUP(A8848,'From Ilsy'!$A$2:$B$1406,2,FALSE),"")</f>
        <v/>
      </c>
      <c r="D8848" s="5">
        <v>323</v>
      </c>
      <c r="E8848" s="4">
        <f>IFERROR(VLOOKUP(A8848,'From Ilsy'!$A$2:$D$1406,4,FALSE),999999)</f>
        <v>999999</v>
      </c>
      <c r="F8848" s="4">
        <f>IF(E8848=999999,VLOOKUP(D8848,'Manual by Vendor'!$A$2:$C$295,3,FALSE),E8848)</f>
        <v>999999</v>
      </c>
      <c r="G8848" s="4">
        <f>VLOOKUP(A8848,Query2[[00001]:[IMLT]],2,FALSE)</f>
        <v>26</v>
      </c>
      <c r="H8848" s="3"/>
      <c r="I8848" s="4">
        <f t="shared" si="140"/>
        <v>26</v>
      </c>
      <c r="J8848" s="3"/>
      <c r="K8848" s="3"/>
    </row>
    <row r="8849" spans="1:11">
      <c r="A8849" s="3" t="s">
        <v>8858</v>
      </c>
      <c r="B8849" s="4" t="str">
        <f>IFERROR(VLOOKUP(A8849,'From Ilsy'!$A$2:$C$1406,3,FALSE),"")</f>
        <v/>
      </c>
      <c r="C8849" s="4" t="str">
        <f>IFERROR(VLOOKUP(A8849,'From Ilsy'!$A$2:$B$1406,2,FALSE),"")</f>
        <v/>
      </c>
      <c r="D8849" s="5">
        <v>323</v>
      </c>
      <c r="E8849" s="4">
        <f>IFERROR(VLOOKUP(A8849,'From Ilsy'!$A$2:$D$1406,4,FALSE),999999)</f>
        <v>999999</v>
      </c>
      <c r="F8849" s="4">
        <f>IF(E8849=999999,VLOOKUP(D8849,'Manual by Vendor'!$A$2:$C$295,3,FALSE),E8849)</f>
        <v>999999</v>
      </c>
      <c r="G8849" s="4">
        <f>VLOOKUP(A8849,Query2[[00001]:[IMLT]],2,FALSE)</f>
        <v>18</v>
      </c>
      <c r="H8849" s="3"/>
      <c r="I8849" s="4">
        <f t="shared" si="140"/>
        <v>18</v>
      </c>
      <c r="J8849" s="3"/>
      <c r="K8849" s="3"/>
    </row>
    <row r="8850" spans="1:11">
      <c r="A8850" s="3" t="s">
        <v>8859</v>
      </c>
      <c r="B8850" s="4" t="str">
        <f>IFERROR(VLOOKUP(A8850,'From Ilsy'!$A$2:$C$1406,3,FALSE),"")</f>
        <v/>
      </c>
      <c r="C8850" s="4" t="str">
        <f>IFERROR(VLOOKUP(A8850,'From Ilsy'!$A$2:$B$1406,2,FALSE),"")</f>
        <v/>
      </c>
      <c r="D8850" s="5">
        <v>323</v>
      </c>
      <c r="E8850" s="4">
        <f>IFERROR(VLOOKUP(A8850,'From Ilsy'!$A$2:$D$1406,4,FALSE),999999)</f>
        <v>999999</v>
      </c>
      <c r="F8850" s="4">
        <f>IF(E8850=999999,VLOOKUP(D8850,'Manual by Vendor'!$A$2:$C$295,3,FALSE),E8850)</f>
        <v>999999</v>
      </c>
      <c r="G8850" s="4">
        <f>VLOOKUP(A8850,Query2[[00001]:[IMLT]],2,FALSE)</f>
        <v>19</v>
      </c>
      <c r="H8850" s="3"/>
      <c r="I8850" s="4">
        <f t="shared" si="140"/>
        <v>19</v>
      </c>
      <c r="J8850" s="3"/>
      <c r="K8850" s="3"/>
    </row>
    <row r="8851" spans="1:11">
      <c r="A8851" s="3" t="s">
        <v>8860</v>
      </c>
      <c r="B8851" s="4" t="str">
        <f>IFERROR(VLOOKUP(A8851,'From Ilsy'!$A$2:$C$1406,3,FALSE),"")</f>
        <v/>
      </c>
      <c r="C8851" s="4" t="str">
        <f>IFERROR(VLOOKUP(A8851,'From Ilsy'!$A$2:$B$1406,2,FALSE),"")</f>
        <v/>
      </c>
      <c r="D8851" s="5">
        <v>323</v>
      </c>
      <c r="E8851" s="4">
        <f>IFERROR(VLOOKUP(A8851,'From Ilsy'!$A$2:$D$1406,4,FALSE),999999)</f>
        <v>999999</v>
      </c>
      <c r="F8851" s="4">
        <f>IF(E8851=999999,VLOOKUP(D8851,'Manual by Vendor'!$A$2:$C$295,3,FALSE),E8851)</f>
        <v>999999</v>
      </c>
      <c r="G8851" s="4">
        <f>VLOOKUP(A8851,Query2[[00001]:[IMLT]],2,FALSE)</f>
        <v>51</v>
      </c>
      <c r="H8851" s="3"/>
      <c r="I8851" s="4">
        <f t="shared" si="140"/>
        <v>51</v>
      </c>
      <c r="J8851" s="3"/>
      <c r="K8851" s="3"/>
    </row>
    <row r="8852" spans="1:11">
      <c r="A8852" s="3" t="s">
        <v>8861</v>
      </c>
      <c r="B8852" s="4" t="str">
        <f>IFERROR(VLOOKUP(A8852,'From Ilsy'!$A$2:$C$1406,3,FALSE),"")</f>
        <v/>
      </c>
      <c r="C8852" s="4" t="str">
        <f>IFERROR(VLOOKUP(A8852,'From Ilsy'!$A$2:$B$1406,2,FALSE),"")</f>
        <v/>
      </c>
      <c r="D8852" s="5">
        <v>323</v>
      </c>
      <c r="E8852" s="4">
        <f>IFERROR(VLOOKUP(A8852,'From Ilsy'!$A$2:$D$1406,4,FALSE),999999)</f>
        <v>999999</v>
      </c>
      <c r="F8852" s="4">
        <f>IF(E8852=999999,VLOOKUP(D8852,'Manual by Vendor'!$A$2:$C$295,3,FALSE),E8852)</f>
        <v>999999</v>
      </c>
      <c r="G8852" s="4">
        <f>VLOOKUP(A8852,Query2[[00001]:[IMLT]],2,FALSE)</f>
        <v>25</v>
      </c>
      <c r="H8852" s="3"/>
      <c r="I8852" s="4">
        <f t="shared" si="140"/>
        <v>25</v>
      </c>
      <c r="J8852" s="3"/>
      <c r="K8852" s="3"/>
    </row>
    <row r="8853" spans="1:11">
      <c r="A8853" s="3" t="s">
        <v>8862</v>
      </c>
      <c r="B8853" s="4" t="str">
        <f>IFERROR(VLOOKUP(A8853,'From Ilsy'!$A$2:$C$1406,3,FALSE),"")</f>
        <v/>
      </c>
      <c r="C8853" s="4" t="str">
        <f>IFERROR(VLOOKUP(A8853,'From Ilsy'!$A$2:$B$1406,2,FALSE),"")</f>
        <v/>
      </c>
      <c r="D8853" s="5">
        <v>323</v>
      </c>
      <c r="E8853" s="4">
        <f>IFERROR(VLOOKUP(A8853,'From Ilsy'!$A$2:$D$1406,4,FALSE),999999)</f>
        <v>999999</v>
      </c>
      <c r="F8853" s="4">
        <f>IF(E8853=999999,VLOOKUP(D8853,'Manual by Vendor'!$A$2:$C$295,3,FALSE),E8853)</f>
        <v>999999</v>
      </c>
      <c r="G8853" s="4">
        <f>VLOOKUP(A8853,Query2[[00001]:[IMLT]],2,FALSE)</f>
        <v>27</v>
      </c>
      <c r="H8853" s="3"/>
      <c r="I8853" s="4">
        <f t="shared" si="140"/>
        <v>27</v>
      </c>
      <c r="J8853" s="3"/>
      <c r="K8853" s="3"/>
    </row>
    <row r="8854" spans="1:11">
      <c r="A8854" s="3" t="s">
        <v>8863</v>
      </c>
      <c r="B8854" s="4" t="str">
        <f>IFERROR(VLOOKUP(A8854,'From Ilsy'!$A$2:$C$1406,3,FALSE),"")</f>
        <v/>
      </c>
      <c r="C8854" s="4" t="str">
        <f>IFERROR(VLOOKUP(A8854,'From Ilsy'!$A$2:$B$1406,2,FALSE),"")</f>
        <v/>
      </c>
      <c r="D8854" s="5">
        <v>323</v>
      </c>
      <c r="E8854" s="4">
        <f>IFERROR(VLOOKUP(A8854,'From Ilsy'!$A$2:$D$1406,4,FALSE),999999)</f>
        <v>999999</v>
      </c>
      <c r="F8854" s="4">
        <f>IF(E8854=999999,VLOOKUP(D8854,'Manual by Vendor'!$A$2:$C$295,3,FALSE),E8854)</f>
        <v>999999</v>
      </c>
      <c r="G8854" s="4">
        <f>VLOOKUP(A8854,Query2[[00001]:[IMLT]],2,FALSE)</f>
        <v>27</v>
      </c>
      <c r="H8854" s="3"/>
      <c r="I8854" s="4">
        <f t="shared" si="140"/>
        <v>27</v>
      </c>
      <c r="J8854" s="3"/>
      <c r="K8854" s="3"/>
    </row>
    <row r="8855" spans="1:11">
      <c r="A8855" s="3" t="s">
        <v>8864</v>
      </c>
      <c r="B8855" s="4" t="str">
        <f>IFERROR(VLOOKUP(A8855,'From Ilsy'!$A$2:$C$1406,3,FALSE),"")</f>
        <v/>
      </c>
      <c r="C8855" s="4" t="str">
        <f>IFERROR(VLOOKUP(A8855,'From Ilsy'!$A$2:$B$1406,2,FALSE),"")</f>
        <v/>
      </c>
      <c r="D8855" s="5">
        <v>323</v>
      </c>
      <c r="E8855" s="4">
        <f>IFERROR(VLOOKUP(A8855,'From Ilsy'!$A$2:$D$1406,4,FALSE),999999)</f>
        <v>999999</v>
      </c>
      <c r="F8855" s="4">
        <f>IF(E8855=999999,VLOOKUP(D8855,'Manual by Vendor'!$A$2:$C$295,3,FALSE),E8855)</f>
        <v>999999</v>
      </c>
      <c r="G8855" s="4">
        <f>VLOOKUP(A8855,Query2[[00001]:[IMLT]],2,FALSE)</f>
        <v>23</v>
      </c>
      <c r="H8855" s="3"/>
      <c r="I8855" s="4">
        <f t="shared" si="140"/>
        <v>23</v>
      </c>
      <c r="J8855" s="3"/>
      <c r="K8855" s="3"/>
    </row>
    <row r="8856" spans="1:11">
      <c r="A8856" s="3" t="s">
        <v>8865</v>
      </c>
      <c r="B8856" s="4" t="str">
        <f>IFERROR(VLOOKUP(A8856,'From Ilsy'!$A$2:$C$1406,3,FALSE),"")</f>
        <v/>
      </c>
      <c r="C8856" s="4" t="str">
        <f>IFERROR(VLOOKUP(A8856,'From Ilsy'!$A$2:$B$1406,2,FALSE),"")</f>
        <v/>
      </c>
      <c r="D8856" s="5">
        <v>323</v>
      </c>
      <c r="E8856" s="4">
        <f>IFERROR(VLOOKUP(A8856,'From Ilsy'!$A$2:$D$1406,4,FALSE),999999)</f>
        <v>999999</v>
      </c>
      <c r="F8856" s="4">
        <f>IF(E8856=999999,VLOOKUP(D8856,'Manual by Vendor'!$A$2:$C$295,3,FALSE),E8856)</f>
        <v>999999</v>
      </c>
      <c r="G8856" s="4">
        <f>VLOOKUP(A8856,Query2[[00001]:[IMLT]],2,FALSE)</f>
        <v>25</v>
      </c>
      <c r="H8856" s="3"/>
      <c r="I8856" s="4">
        <f t="shared" si="140"/>
        <v>25</v>
      </c>
      <c r="J8856" s="3"/>
      <c r="K8856" s="3"/>
    </row>
    <row r="8857" spans="1:11">
      <c r="A8857" s="3" t="s">
        <v>8866</v>
      </c>
      <c r="B8857" s="4" t="str">
        <f>IFERROR(VLOOKUP(A8857,'From Ilsy'!$A$2:$C$1406,3,FALSE),"")</f>
        <v/>
      </c>
      <c r="C8857" s="4" t="str">
        <f>IFERROR(VLOOKUP(A8857,'From Ilsy'!$A$2:$B$1406,2,FALSE),"")</f>
        <v/>
      </c>
      <c r="D8857" s="5">
        <v>323</v>
      </c>
      <c r="E8857" s="4">
        <f>IFERROR(VLOOKUP(A8857,'From Ilsy'!$A$2:$D$1406,4,FALSE),999999)</f>
        <v>999999</v>
      </c>
      <c r="F8857" s="4">
        <f>IF(E8857=999999,VLOOKUP(D8857,'Manual by Vendor'!$A$2:$C$295,3,FALSE),E8857)</f>
        <v>999999</v>
      </c>
      <c r="G8857" s="4">
        <f>VLOOKUP(A8857,Query2[[00001]:[IMLT]],2,FALSE)</f>
        <v>53</v>
      </c>
      <c r="H8857" s="3"/>
      <c r="I8857" s="4">
        <f t="shared" si="140"/>
        <v>53</v>
      </c>
      <c r="J8857" s="3"/>
      <c r="K8857" s="3"/>
    </row>
    <row r="8858" spans="1:11">
      <c r="A8858" s="3" t="s">
        <v>8867</v>
      </c>
      <c r="B8858" s="4" t="str">
        <f>IFERROR(VLOOKUP(A8858,'From Ilsy'!$A$2:$C$1406,3,FALSE),"")</f>
        <v/>
      </c>
      <c r="C8858" s="4" t="str">
        <f>IFERROR(VLOOKUP(A8858,'From Ilsy'!$A$2:$B$1406,2,FALSE),"")</f>
        <v/>
      </c>
      <c r="D8858" s="5">
        <v>323</v>
      </c>
      <c r="E8858" s="4">
        <f>IFERROR(VLOOKUP(A8858,'From Ilsy'!$A$2:$D$1406,4,FALSE),999999)</f>
        <v>999999</v>
      </c>
      <c r="F8858" s="4">
        <f>IF(E8858=999999,VLOOKUP(D8858,'Manual by Vendor'!$A$2:$C$295,3,FALSE),E8858)</f>
        <v>999999</v>
      </c>
      <c r="G8858" s="4">
        <f>VLOOKUP(A8858,Query2[[00001]:[IMLT]],2,FALSE)</f>
        <v>26</v>
      </c>
      <c r="H8858" s="3"/>
      <c r="I8858" s="4">
        <f t="shared" si="140"/>
        <v>26</v>
      </c>
      <c r="J8858" s="3"/>
      <c r="K8858" s="3"/>
    </row>
    <row r="8859" spans="1:11">
      <c r="A8859" s="3" t="s">
        <v>8868</v>
      </c>
      <c r="B8859" s="4" t="str">
        <f>IFERROR(VLOOKUP(A8859,'From Ilsy'!$A$2:$C$1406,3,FALSE),"")</f>
        <v/>
      </c>
      <c r="C8859" s="4" t="str">
        <f>IFERROR(VLOOKUP(A8859,'From Ilsy'!$A$2:$B$1406,2,FALSE),"")</f>
        <v/>
      </c>
      <c r="D8859" s="5">
        <v>323</v>
      </c>
      <c r="E8859" s="4">
        <f>IFERROR(VLOOKUP(A8859,'From Ilsy'!$A$2:$D$1406,4,FALSE),999999)</f>
        <v>999999</v>
      </c>
      <c r="F8859" s="4">
        <f>IF(E8859=999999,VLOOKUP(D8859,'Manual by Vendor'!$A$2:$C$295,3,FALSE),E8859)</f>
        <v>999999</v>
      </c>
      <c r="G8859" s="4">
        <f>VLOOKUP(A8859,Query2[[00001]:[IMLT]],2,FALSE)</f>
        <v>17</v>
      </c>
      <c r="H8859" s="3"/>
      <c r="I8859" s="4">
        <f t="shared" si="140"/>
        <v>17</v>
      </c>
      <c r="J8859" s="3"/>
      <c r="K8859" s="3"/>
    </row>
    <row r="8860" spans="1:11">
      <c r="A8860" s="3" t="s">
        <v>8869</v>
      </c>
      <c r="B8860" s="4" t="str">
        <f>IFERROR(VLOOKUP(A8860,'From Ilsy'!$A$2:$C$1406,3,FALSE),"")</f>
        <v/>
      </c>
      <c r="C8860" s="4" t="str">
        <f>IFERROR(VLOOKUP(A8860,'From Ilsy'!$A$2:$B$1406,2,FALSE),"")</f>
        <v/>
      </c>
      <c r="D8860" s="5">
        <v>323</v>
      </c>
      <c r="E8860" s="4">
        <f>IFERROR(VLOOKUP(A8860,'From Ilsy'!$A$2:$D$1406,4,FALSE),999999)</f>
        <v>999999</v>
      </c>
      <c r="F8860" s="4">
        <f>IF(E8860=999999,VLOOKUP(D8860,'Manual by Vendor'!$A$2:$C$295,3,FALSE),E8860)</f>
        <v>999999</v>
      </c>
      <c r="G8860" s="4">
        <f>VLOOKUP(A8860,Query2[[00001]:[IMLT]],2,FALSE)</f>
        <v>36</v>
      </c>
      <c r="H8860" s="3"/>
      <c r="I8860" s="4">
        <f t="shared" si="140"/>
        <v>36</v>
      </c>
      <c r="J8860" s="3"/>
      <c r="K8860" s="3"/>
    </row>
    <row r="8861" spans="1:11">
      <c r="A8861" s="3" t="s">
        <v>8870</v>
      </c>
      <c r="B8861" s="4" t="str">
        <f>IFERROR(VLOOKUP(A8861,'From Ilsy'!$A$2:$C$1406,3,FALSE),"")</f>
        <v/>
      </c>
      <c r="C8861" s="4" t="str">
        <f>IFERROR(VLOOKUP(A8861,'From Ilsy'!$A$2:$B$1406,2,FALSE),"")</f>
        <v/>
      </c>
      <c r="D8861" s="5">
        <v>323</v>
      </c>
      <c r="E8861" s="4">
        <f>IFERROR(VLOOKUP(A8861,'From Ilsy'!$A$2:$D$1406,4,FALSE),999999)</f>
        <v>999999</v>
      </c>
      <c r="F8861" s="4">
        <f>IF(E8861=999999,VLOOKUP(D8861,'Manual by Vendor'!$A$2:$C$295,3,FALSE),E8861)</f>
        <v>999999</v>
      </c>
      <c r="G8861" s="4">
        <f>VLOOKUP(A8861,Query2[[00001]:[IMLT]],2,FALSE)</f>
        <v>12</v>
      </c>
      <c r="H8861" s="3"/>
      <c r="I8861" s="4">
        <f t="shared" si="140"/>
        <v>12</v>
      </c>
      <c r="J8861" s="3"/>
      <c r="K8861" s="3"/>
    </row>
    <row r="8862" spans="1:11">
      <c r="A8862" s="3" t="s">
        <v>8871</v>
      </c>
      <c r="B8862" s="4" t="str">
        <f>IFERROR(VLOOKUP(A8862,'From Ilsy'!$A$2:$C$1406,3,FALSE),"")</f>
        <v/>
      </c>
      <c r="C8862" s="4" t="str">
        <f>IFERROR(VLOOKUP(A8862,'From Ilsy'!$A$2:$B$1406,2,FALSE),"")</f>
        <v/>
      </c>
      <c r="D8862" s="5">
        <v>323</v>
      </c>
      <c r="E8862" s="4">
        <f>IFERROR(VLOOKUP(A8862,'From Ilsy'!$A$2:$D$1406,4,FALSE),999999)</f>
        <v>999999</v>
      </c>
      <c r="F8862" s="4">
        <f>IF(E8862=999999,VLOOKUP(D8862,'Manual by Vendor'!$A$2:$C$295,3,FALSE),E8862)</f>
        <v>999999</v>
      </c>
      <c r="G8862" s="4">
        <f>VLOOKUP(A8862,Query2[[00001]:[IMLT]],2,FALSE)</f>
        <v>26</v>
      </c>
      <c r="H8862" s="3"/>
      <c r="I8862" s="4">
        <f t="shared" si="140"/>
        <v>26</v>
      </c>
      <c r="J8862" s="3"/>
      <c r="K8862" s="3"/>
    </row>
    <row r="8863" spans="1:11">
      <c r="A8863" s="3" t="s">
        <v>8872</v>
      </c>
      <c r="B8863" s="4" t="str">
        <f>IFERROR(VLOOKUP(A8863,'From Ilsy'!$A$2:$C$1406,3,FALSE),"")</f>
        <v/>
      </c>
      <c r="C8863" s="4" t="str">
        <f>IFERROR(VLOOKUP(A8863,'From Ilsy'!$A$2:$B$1406,2,FALSE),"")</f>
        <v/>
      </c>
      <c r="D8863" s="5">
        <v>323</v>
      </c>
      <c r="E8863" s="4">
        <f>IFERROR(VLOOKUP(A8863,'From Ilsy'!$A$2:$D$1406,4,FALSE),999999)</f>
        <v>999999</v>
      </c>
      <c r="F8863" s="4">
        <f>IF(E8863=999999,VLOOKUP(D8863,'Manual by Vendor'!$A$2:$C$295,3,FALSE),E8863)</f>
        <v>999999</v>
      </c>
      <c r="G8863" s="4">
        <f>VLOOKUP(A8863,Query2[[00001]:[IMLT]],2,FALSE)</f>
        <v>27</v>
      </c>
      <c r="H8863" s="3"/>
      <c r="I8863" s="4">
        <f t="shared" si="140"/>
        <v>27</v>
      </c>
      <c r="J8863" s="3"/>
      <c r="K8863" s="3"/>
    </row>
    <row r="8864" spans="1:11">
      <c r="A8864" s="3" t="s">
        <v>8873</v>
      </c>
      <c r="B8864" s="4" t="str">
        <f>IFERROR(VLOOKUP(A8864,'From Ilsy'!$A$2:$C$1406,3,FALSE),"")</f>
        <v/>
      </c>
      <c r="C8864" s="4" t="str">
        <f>IFERROR(VLOOKUP(A8864,'From Ilsy'!$A$2:$B$1406,2,FALSE),"")</f>
        <v/>
      </c>
      <c r="D8864" s="5">
        <v>323</v>
      </c>
      <c r="E8864" s="4">
        <f>IFERROR(VLOOKUP(A8864,'From Ilsy'!$A$2:$D$1406,4,FALSE),999999)</f>
        <v>999999</v>
      </c>
      <c r="F8864" s="4">
        <f>IF(E8864=999999,VLOOKUP(D8864,'Manual by Vendor'!$A$2:$C$295,3,FALSE),E8864)</f>
        <v>999999</v>
      </c>
      <c r="G8864" s="4">
        <f>VLOOKUP(A8864,Query2[[00001]:[IMLT]],2,FALSE)</f>
        <v>24</v>
      </c>
      <c r="H8864" s="3"/>
      <c r="I8864" s="4">
        <f t="shared" si="140"/>
        <v>24</v>
      </c>
      <c r="J8864" s="3"/>
      <c r="K8864" s="3"/>
    </row>
    <row r="8865" spans="1:11">
      <c r="A8865" s="3" t="s">
        <v>8874</v>
      </c>
      <c r="B8865" s="4" t="str">
        <f>IFERROR(VLOOKUP(A8865,'From Ilsy'!$A$2:$C$1406,3,FALSE),"")</f>
        <v/>
      </c>
      <c r="C8865" s="4" t="str">
        <f>IFERROR(VLOOKUP(A8865,'From Ilsy'!$A$2:$B$1406,2,FALSE),"")</f>
        <v/>
      </c>
      <c r="D8865" s="5">
        <v>323</v>
      </c>
      <c r="E8865" s="4">
        <f>IFERROR(VLOOKUP(A8865,'From Ilsy'!$A$2:$D$1406,4,FALSE),999999)</f>
        <v>999999</v>
      </c>
      <c r="F8865" s="4">
        <f>IF(E8865=999999,VLOOKUP(D8865,'Manual by Vendor'!$A$2:$C$295,3,FALSE),E8865)</f>
        <v>999999</v>
      </c>
      <c r="G8865" s="4">
        <f>VLOOKUP(A8865,Query2[[00001]:[IMLT]],2,FALSE)</f>
        <v>28</v>
      </c>
      <c r="H8865" s="3"/>
      <c r="I8865" s="4">
        <f t="shared" si="140"/>
        <v>28</v>
      </c>
      <c r="J8865" s="3"/>
      <c r="K8865" s="3"/>
    </row>
    <row r="8866" spans="1:11">
      <c r="A8866" s="3" t="s">
        <v>8875</v>
      </c>
      <c r="B8866" s="4" t="str">
        <f>IFERROR(VLOOKUP(A8866,'From Ilsy'!$A$2:$C$1406,3,FALSE),"")</f>
        <v/>
      </c>
      <c r="C8866" s="4" t="str">
        <f>IFERROR(VLOOKUP(A8866,'From Ilsy'!$A$2:$B$1406,2,FALSE),"")</f>
        <v/>
      </c>
      <c r="D8866" s="5">
        <v>323</v>
      </c>
      <c r="E8866" s="4">
        <f>IFERROR(VLOOKUP(A8866,'From Ilsy'!$A$2:$D$1406,4,FALSE),999999)</f>
        <v>999999</v>
      </c>
      <c r="F8866" s="4">
        <f>IF(E8866=999999,VLOOKUP(D8866,'Manual by Vendor'!$A$2:$C$295,3,FALSE),E8866)</f>
        <v>999999</v>
      </c>
      <c r="G8866" s="4">
        <f>VLOOKUP(A8866,Query2[[00001]:[IMLT]],2,FALSE)</f>
        <v>24</v>
      </c>
      <c r="H8866" s="3"/>
      <c r="I8866" s="4">
        <f t="shared" si="140"/>
        <v>24</v>
      </c>
      <c r="J8866" s="3"/>
      <c r="K8866" s="3"/>
    </row>
    <row r="8867" spans="1:11">
      <c r="A8867" s="3" t="s">
        <v>8876</v>
      </c>
      <c r="B8867" s="4" t="str">
        <f>IFERROR(VLOOKUP(A8867,'From Ilsy'!$A$2:$C$1406,3,FALSE),"")</f>
        <v/>
      </c>
      <c r="C8867" s="4" t="str">
        <f>IFERROR(VLOOKUP(A8867,'From Ilsy'!$A$2:$B$1406,2,FALSE),"")</f>
        <v/>
      </c>
      <c r="D8867" s="5">
        <v>323</v>
      </c>
      <c r="E8867" s="4">
        <f>IFERROR(VLOOKUP(A8867,'From Ilsy'!$A$2:$D$1406,4,FALSE),999999)</f>
        <v>999999</v>
      </c>
      <c r="F8867" s="4">
        <f>IF(E8867=999999,VLOOKUP(D8867,'Manual by Vendor'!$A$2:$C$295,3,FALSE),E8867)</f>
        <v>999999</v>
      </c>
      <c r="G8867" s="4">
        <f>VLOOKUP(A8867,Query2[[00001]:[IMLT]],2,FALSE)</f>
        <v>36</v>
      </c>
      <c r="H8867" s="3"/>
      <c r="I8867" s="4">
        <f t="shared" si="140"/>
        <v>36</v>
      </c>
      <c r="J8867" s="3"/>
      <c r="K8867" s="3"/>
    </row>
    <row r="8868" spans="1:11">
      <c r="A8868" s="3" t="s">
        <v>8877</v>
      </c>
      <c r="B8868" s="4" t="str">
        <f>IFERROR(VLOOKUP(A8868,'From Ilsy'!$A$2:$C$1406,3,FALSE),"")</f>
        <v/>
      </c>
      <c r="C8868" s="4" t="str">
        <f>IFERROR(VLOOKUP(A8868,'From Ilsy'!$A$2:$B$1406,2,FALSE),"")</f>
        <v/>
      </c>
      <c r="D8868" s="5">
        <v>323</v>
      </c>
      <c r="E8868" s="4">
        <f>IFERROR(VLOOKUP(A8868,'From Ilsy'!$A$2:$D$1406,4,FALSE),999999)</f>
        <v>999999</v>
      </c>
      <c r="F8868" s="4">
        <f>IF(E8868=999999,VLOOKUP(D8868,'Manual by Vendor'!$A$2:$C$295,3,FALSE),E8868)</f>
        <v>999999</v>
      </c>
      <c r="G8868" s="4">
        <f>VLOOKUP(A8868,Query2[[00001]:[IMLT]],2,FALSE)</f>
        <v>25</v>
      </c>
      <c r="H8868" s="3"/>
      <c r="I8868" s="4">
        <f t="shared" si="140"/>
        <v>25</v>
      </c>
      <c r="J8868" s="3"/>
      <c r="K8868" s="3"/>
    </row>
    <row r="8869" spans="1:11">
      <c r="A8869" s="3" t="s">
        <v>8878</v>
      </c>
      <c r="B8869" s="4" t="str">
        <f>IFERROR(VLOOKUP(A8869,'From Ilsy'!$A$2:$C$1406,3,FALSE),"")</f>
        <v/>
      </c>
      <c r="C8869" s="4" t="str">
        <f>IFERROR(VLOOKUP(A8869,'From Ilsy'!$A$2:$B$1406,2,FALSE),"")</f>
        <v/>
      </c>
      <c r="D8869" s="5">
        <v>323</v>
      </c>
      <c r="E8869" s="4">
        <f>IFERROR(VLOOKUP(A8869,'From Ilsy'!$A$2:$D$1406,4,FALSE),999999)</f>
        <v>999999</v>
      </c>
      <c r="F8869" s="4">
        <f>IF(E8869=999999,VLOOKUP(D8869,'Manual by Vendor'!$A$2:$C$295,3,FALSE),E8869)</f>
        <v>999999</v>
      </c>
      <c r="G8869" s="4">
        <f>VLOOKUP(A8869,Query2[[00001]:[IMLT]],2,FALSE)</f>
        <v>26</v>
      </c>
      <c r="H8869" s="3"/>
      <c r="I8869" s="4">
        <f t="shared" si="140"/>
        <v>26</v>
      </c>
      <c r="J8869" s="3"/>
      <c r="K8869" s="3"/>
    </row>
    <row r="8870" spans="1:11">
      <c r="A8870" s="3" t="s">
        <v>8879</v>
      </c>
      <c r="B8870" s="4" t="str">
        <f>IFERROR(VLOOKUP(A8870,'From Ilsy'!$A$2:$C$1406,3,FALSE),"")</f>
        <v/>
      </c>
      <c r="C8870" s="4" t="str">
        <f>IFERROR(VLOOKUP(A8870,'From Ilsy'!$A$2:$B$1406,2,FALSE),"")</f>
        <v/>
      </c>
      <c r="D8870" s="5">
        <v>323</v>
      </c>
      <c r="E8870" s="4">
        <f>IFERROR(VLOOKUP(A8870,'From Ilsy'!$A$2:$D$1406,4,FALSE),999999)</f>
        <v>999999</v>
      </c>
      <c r="F8870" s="4">
        <f>IF(E8870=999999,VLOOKUP(D8870,'Manual by Vendor'!$A$2:$C$295,3,FALSE),E8870)</f>
        <v>999999</v>
      </c>
      <c r="G8870" s="4">
        <f>VLOOKUP(A8870,Query2[[00001]:[IMLT]],2,FALSE)</f>
        <v>31</v>
      </c>
      <c r="H8870" s="3"/>
      <c r="I8870" s="4">
        <f t="shared" si="140"/>
        <v>31</v>
      </c>
      <c r="J8870" s="3"/>
      <c r="K8870" s="3"/>
    </row>
    <row r="8871" spans="1:11">
      <c r="A8871" s="3" t="s">
        <v>8880</v>
      </c>
      <c r="B8871" s="4" t="str">
        <f>IFERROR(VLOOKUP(A8871,'From Ilsy'!$A$2:$C$1406,3,FALSE),"")</f>
        <v/>
      </c>
      <c r="C8871" s="4" t="str">
        <f>IFERROR(VLOOKUP(A8871,'From Ilsy'!$A$2:$B$1406,2,FALSE),"")</f>
        <v/>
      </c>
      <c r="D8871" s="5">
        <v>323</v>
      </c>
      <c r="E8871" s="4">
        <f>IFERROR(VLOOKUP(A8871,'From Ilsy'!$A$2:$D$1406,4,FALSE),999999)</f>
        <v>999999</v>
      </c>
      <c r="F8871" s="4">
        <f>IF(E8871=999999,VLOOKUP(D8871,'Manual by Vendor'!$A$2:$C$295,3,FALSE),E8871)</f>
        <v>999999</v>
      </c>
      <c r="G8871" s="4">
        <f>VLOOKUP(A8871,Query2[[00001]:[IMLT]],2,FALSE)</f>
        <v>15</v>
      </c>
      <c r="H8871" s="3"/>
      <c r="I8871" s="4">
        <f t="shared" si="140"/>
        <v>15</v>
      </c>
      <c r="J8871" s="3"/>
      <c r="K8871" s="3"/>
    </row>
    <row r="8872" spans="1:11">
      <c r="A8872" s="3" t="s">
        <v>8881</v>
      </c>
      <c r="B8872" s="4" t="str">
        <f>IFERROR(VLOOKUP(A8872,'From Ilsy'!$A$2:$C$1406,3,FALSE),"")</f>
        <v/>
      </c>
      <c r="C8872" s="4" t="str">
        <f>IFERROR(VLOOKUP(A8872,'From Ilsy'!$A$2:$B$1406,2,FALSE),"")</f>
        <v/>
      </c>
      <c r="D8872" s="5">
        <v>323</v>
      </c>
      <c r="E8872" s="4">
        <f>IFERROR(VLOOKUP(A8872,'From Ilsy'!$A$2:$D$1406,4,FALSE),999999)</f>
        <v>999999</v>
      </c>
      <c r="F8872" s="4">
        <f>IF(E8872=999999,VLOOKUP(D8872,'Manual by Vendor'!$A$2:$C$295,3,FALSE),E8872)</f>
        <v>999999</v>
      </c>
      <c r="G8872" s="4">
        <f>VLOOKUP(A8872,Query2[[00001]:[IMLT]],2,FALSE)</f>
        <v>17</v>
      </c>
      <c r="H8872" s="3"/>
      <c r="I8872" s="4">
        <f t="shared" si="140"/>
        <v>17</v>
      </c>
      <c r="J8872" s="3"/>
      <c r="K8872" s="3"/>
    </row>
    <row r="8873" spans="1:11">
      <c r="A8873" s="3" t="s">
        <v>8882</v>
      </c>
      <c r="B8873" s="4" t="str">
        <f>IFERROR(VLOOKUP(A8873,'From Ilsy'!$A$2:$C$1406,3,FALSE),"")</f>
        <v/>
      </c>
      <c r="C8873" s="4" t="str">
        <f>IFERROR(VLOOKUP(A8873,'From Ilsy'!$A$2:$B$1406,2,FALSE),"")</f>
        <v/>
      </c>
      <c r="D8873" s="5">
        <v>323</v>
      </c>
      <c r="E8873" s="4">
        <f>IFERROR(VLOOKUP(A8873,'From Ilsy'!$A$2:$D$1406,4,FALSE),999999)</f>
        <v>999999</v>
      </c>
      <c r="F8873" s="4">
        <f>IF(E8873=999999,VLOOKUP(D8873,'Manual by Vendor'!$A$2:$C$295,3,FALSE),E8873)</f>
        <v>999999</v>
      </c>
      <c r="G8873" s="4">
        <f>VLOOKUP(A8873,Query2[[00001]:[IMLT]],2,FALSE)</f>
        <v>11</v>
      </c>
      <c r="H8873" s="3"/>
      <c r="I8873" s="4">
        <f t="shared" si="140"/>
        <v>11</v>
      </c>
      <c r="J8873" s="3"/>
      <c r="K8873" s="3"/>
    </row>
    <row r="8874" spans="1:11">
      <c r="A8874" s="3" t="s">
        <v>8883</v>
      </c>
      <c r="B8874" s="4" t="str">
        <f>IFERROR(VLOOKUP(A8874,'From Ilsy'!$A$2:$C$1406,3,FALSE),"")</f>
        <v/>
      </c>
      <c r="C8874" s="4" t="str">
        <f>IFERROR(VLOOKUP(A8874,'From Ilsy'!$A$2:$B$1406,2,FALSE),"")</f>
        <v/>
      </c>
      <c r="D8874" s="5">
        <v>323</v>
      </c>
      <c r="E8874" s="4">
        <f>IFERROR(VLOOKUP(A8874,'From Ilsy'!$A$2:$D$1406,4,FALSE),999999)</f>
        <v>999999</v>
      </c>
      <c r="F8874" s="4">
        <f>IF(E8874=999999,VLOOKUP(D8874,'Manual by Vendor'!$A$2:$C$295,3,FALSE),E8874)</f>
        <v>999999</v>
      </c>
      <c r="G8874" s="4">
        <f>VLOOKUP(A8874,Query2[[00001]:[IMLT]],2,FALSE)</f>
        <v>34</v>
      </c>
      <c r="H8874" s="3"/>
      <c r="I8874" s="4">
        <f t="shared" si="140"/>
        <v>34</v>
      </c>
      <c r="J8874" s="3"/>
      <c r="K8874" s="3"/>
    </row>
    <row r="8875" spans="1:11">
      <c r="A8875" s="3" t="s">
        <v>8884</v>
      </c>
      <c r="B8875" s="4" t="str">
        <f>IFERROR(VLOOKUP(A8875,'From Ilsy'!$A$2:$C$1406,3,FALSE),"")</f>
        <v/>
      </c>
      <c r="C8875" s="4" t="str">
        <f>IFERROR(VLOOKUP(A8875,'From Ilsy'!$A$2:$B$1406,2,FALSE),"")</f>
        <v/>
      </c>
      <c r="D8875" s="5">
        <v>323</v>
      </c>
      <c r="E8875" s="4">
        <f>IFERROR(VLOOKUP(A8875,'From Ilsy'!$A$2:$D$1406,4,FALSE),999999)</f>
        <v>999999</v>
      </c>
      <c r="F8875" s="4">
        <f>IF(E8875=999999,VLOOKUP(D8875,'Manual by Vendor'!$A$2:$C$295,3,FALSE),E8875)</f>
        <v>999999</v>
      </c>
      <c r="G8875" s="4">
        <f>VLOOKUP(A8875,Query2[[00001]:[IMLT]],2,FALSE)</f>
        <v>12</v>
      </c>
      <c r="H8875" s="3"/>
      <c r="I8875" s="4">
        <f t="shared" si="140"/>
        <v>12</v>
      </c>
      <c r="J8875" s="3"/>
      <c r="K8875" s="3"/>
    </row>
    <row r="8876" spans="1:11">
      <c r="A8876" s="3" t="s">
        <v>8885</v>
      </c>
      <c r="B8876" s="4" t="str">
        <f>IFERROR(VLOOKUP(A8876,'From Ilsy'!$A$2:$C$1406,3,FALSE),"")</f>
        <v/>
      </c>
      <c r="C8876" s="4" t="str">
        <f>IFERROR(VLOOKUP(A8876,'From Ilsy'!$A$2:$B$1406,2,FALSE),"")</f>
        <v/>
      </c>
      <c r="D8876" s="5">
        <v>323</v>
      </c>
      <c r="E8876" s="4">
        <f>IFERROR(VLOOKUP(A8876,'From Ilsy'!$A$2:$D$1406,4,FALSE),999999)</f>
        <v>999999</v>
      </c>
      <c r="F8876" s="4">
        <f>IF(E8876=999999,VLOOKUP(D8876,'Manual by Vendor'!$A$2:$C$295,3,FALSE),E8876)</f>
        <v>999999</v>
      </c>
      <c r="G8876" s="4">
        <f>VLOOKUP(A8876,Query2[[00001]:[IMLT]],2,FALSE)</f>
        <v>27</v>
      </c>
      <c r="H8876" s="3"/>
      <c r="I8876" s="4">
        <f t="shared" si="140"/>
        <v>27</v>
      </c>
      <c r="J8876" s="3"/>
      <c r="K8876" s="3"/>
    </row>
    <row r="8877" spans="1:11">
      <c r="A8877" s="3" t="s">
        <v>8886</v>
      </c>
      <c r="B8877" s="4" t="str">
        <f>IFERROR(VLOOKUP(A8877,'From Ilsy'!$A$2:$C$1406,3,FALSE),"")</f>
        <v/>
      </c>
      <c r="C8877" s="4" t="str">
        <f>IFERROR(VLOOKUP(A8877,'From Ilsy'!$A$2:$B$1406,2,FALSE),"")</f>
        <v/>
      </c>
      <c r="D8877" s="5">
        <v>323</v>
      </c>
      <c r="E8877" s="4">
        <f>IFERROR(VLOOKUP(A8877,'From Ilsy'!$A$2:$D$1406,4,FALSE),999999)</f>
        <v>999999</v>
      </c>
      <c r="F8877" s="4">
        <f>IF(E8877=999999,VLOOKUP(D8877,'Manual by Vendor'!$A$2:$C$295,3,FALSE),E8877)</f>
        <v>999999</v>
      </c>
      <c r="G8877" s="4">
        <f>VLOOKUP(A8877,Query2[[00001]:[IMLT]],2,FALSE)</f>
        <v>25</v>
      </c>
      <c r="H8877" s="3"/>
      <c r="I8877" s="4">
        <f t="shared" si="140"/>
        <v>25</v>
      </c>
      <c r="J8877" s="3"/>
      <c r="K8877" s="3"/>
    </row>
    <row r="8878" spans="1:11">
      <c r="A8878" s="3" t="s">
        <v>8887</v>
      </c>
      <c r="B8878" s="4" t="str">
        <f>IFERROR(VLOOKUP(A8878,'From Ilsy'!$A$2:$C$1406,3,FALSE),"")</f>
        <v/>
      </c>
      <c r="C8878" s="4" t="str">
        <f>IFERROR(VLOOKUP(A8878,'From Ilsy'!$A$2:$B$1406,2,FALSE),"")</f>
        <v/>
      </c>
      <c r="D8878" s="5">
        <v>323</v>
      </c>
      <c r="E8878" s="4">
        <f>IFERROR(VLOOKUP(A8878,'From Ilsy'!$A$2:$D$1406,4,FALSE),999999)</f>
        <v>999999</v>
      </c>
      <c r="F8878" s="4">
        <f>IF(E8878=999999,VLOOKUP(D8878,'Manual by Vendor'!$A$2:$C$295,3,FALSE),E8878)</f>
        <v>999999</v>
      </c>
      <c r="G8878" s="4">
        <f>VLOOKUP(A8878,Query2[[00001]:[IMLT]],2,FALSE)</f>
        <v>27</v>
      </c>
      <c r="H8878" s="3"/>
      <c r="I8878" s="4">
        <f t="shared" ref="I8878:I8939" si="141">IF(E8878=999999,IF(F8878=999999,G8878,F8878),E8878)</f>
        <v>27</v>
      </c>
      <c r="J8878" s="3"/>
      <c r="K8878" s="3"/>
    </row>
    <row r="8879" spans="1:11">
      <c r="A8879" s="3" t="s">
        <v>8888</v>
      </c>
      <c r="B8879" s="4" t="str">
        <f>IFERROR(VLOOKUP(A8879,'From Ilsy'!$A$2:$C$1406,3,FALSE),"")</f>
        <v/>
      </c>
      <c r="C8879" s="4" t="str">
        <f>IFERROR(VLOOKUP(A8879,'From Ilsy'!$A$2:$B$1406,2,FALSE),"")</f>
        <v/>
      </c>
      <c r="D8879" s="5">
        <v>323</v>
      </c>
      <c r="E8879" s="4">
        <f>IFERROR(VLOOKUP(A8879,'From Ilsy'!$A$2:$D$1406,4,FALSE),999999)</f>
        <v>999999</v>
      </c>
      <c r="F8879" s="4">
        <f>IF(E8879=999999,VLOOKUP(D8879,'Manual by Vendor'!$A$2:$C$295,3,FALSE),E8879)</f>
        <v>999999</v>
      </c>
      <c r="G8879" s="4">
        <f>VLOOKUP(A8879,Query2[[00001]:[IMLT]],2,FALSE)</f>
        <v>36</v>
      </c>
      <c r="H8879" s="3"/>
      <c r="I8879" s="4">
        <f t="shared" si="141"/>
        <v>36</v>
      </c>
      <c r="J8879" s="3"/>
      <c r="K8879" s="3"/>
    </row>
    <row r="8880" spans="1:11">
      <c r="A8880" s="3" t="s">
        <v>8889</v>
      </c>
      <c r="B8880" s="4" t="str">
        <f>IFERROR(VLOOKUP(A8880,'From Ilsy'!$A$2:$C$1406,3,FALSE),"")</f>
        <v/>
      </c>
      <c r="C8880" s="4" t="str">
        <f>IFERROR(VLOOKUP(A8880,'From Ilsy'!$A$2:$B$1406,2,FALSE),"")</f>
        <v/>
      </c>
      <c r="D8880" s="5">
        <v>323</v>
      </c>
      <c r="E8880" s="4">
        <f>IFERROR(VLOOKUP(A8880,'From Ilsy'!$A$2:$D$1406,4,FALSE),999999)</f>
        <v>999999</v>
      </c>
      <c r="F8880" s="4">
        <f>IF(E8880=999999,VLOOKUP(D8880,'Manual by Vendor'!$A$2:$C$295,3,FALSE),E8880)</f>
        <v>999999</v>
      </c>
      <c r="G8880" s="4">
        <f>VLOOKUP(A8880,Query2[[00001]:[IMLT]],2,FALSE)</f>
        <v>15</v>
      </c>
      <c r="H8880" s="3"/>
      <c r="I8880" s="4">
        <f t="shared" si="141"/>
        <v>15</v>
      </c>
      <c r="J8880" s="3"/>
      <c r="K8880" s="3"/>
    </row>
    <row r="8881" spans="1:11">
      <c r="A8881" s="3" t="s">
        <v>8890</v>
      </c>
      <c r="B8881" s="4" t="str">
        <f>IFERROR(VLOOKUP(A8881,'From Ilsy'!$A$2:$C$1406,3,FALSE),"")</f>
        <v/>
      </c>
      <c r="C8881" s="4" t="str">
        <f>IFERROR(VLOOKUP(A8881,'From Ilsy'!$A$2:$B$1406,2,FALSE),"")</f>
        <v/>
      </c>
      <c r="D8881" s="5">
        <v>323</v>
      </c>
      <c r="E8881" s="4">
        <f>IFERROR(VLOOKUP(A8881,'From Ilsy'!$A$2:$D$1406,4,FALSE),999999)</f>
        <v>999999</v>
      </c>
      <c r="F8881" s="4">
        <f>IF(E8881=999999,VLOOKUP(D8881,'Manual by Vendor'!$A$2:$C$295,3,FALSE),E8881)</f>
        <v>999999</v>
      </c>
      <c r="G8881" s="4">
        <f>VLOOKUP(A8881,Query2[[00001]:[IMLT]],2,FALSE)</f>
        <v>32</v>
      </c>
      <c r="H8881" s="3"/>
      <c r="I8881" s="4">
        <f t="shared" si="141"/>
        <v>32</v>
      </c>
      <c r="J8881" s="3"/>
      <c r="K8881" s="3"/>
    </row>
    <row r="8882" spans="1:11">
      <c r="A8882" s="3" t="s">
        <v>8891</v>
      </c>
      <c r="B8882" s="4" t="str">
        <f>IFERROR(VLOOKUP(A8882,'From Ilsy'!$A$2:$C$1406,3,FALSE),"")</f>
        <v/>
      </c>
      <c r="C8882" s="4" t="str">
        <f>IFERROR(VLOOKUP(A8882,'From Ilsy'!$A$2:$B$1406,2,FALSE),"")</f>
        <v/>
      </c>
      <c r="D8882" s="5">
        <v>323</v>
      </c>
      <c r="E8882" s="4">
        <f>IFERROR(VLOOKUP(A8882,'From Ilsy'!$A$2:$D$1406,4,FALSE),999999)</f>
        <v>999999</v>
      </c>
      <c r="F8882" s="4">
        <f>IF(E8882=999999,VLOOKUP(D8882,'Manual by Vendor'!$A$2:$C$295,3,FALSE),E8882)</f>
        <v>999999</v>
      </c>
      <c r="G8882" s="4">
        <f>VLOOKUP(A8882,Query2[[00001]:[IMLT]],2,FALSE)</f>
        <v>27</v>
      </c>
      <c r="H8882" s="3"/>
      <c r="I8882" s="4">
        <f t="shared" si="141"/>
        <v>27</v>
      </c>
      <c r="J8882" s="3"/>
      <c r="K8882" s="3"/>
    </row>
    <row r="8883" spans="1:11">
      <c r="A8883" s="3" t="s">
        <v>8892</v>
      </c>
      <c r="B8883" s="4" t="str">
        <f>IFERROR(VLOOKUP(A8883,'From Ilsy'!$A$2:$C$1406,3,FALSE),"")</f>
        <v/>
      </c>
      <c r="C8883" s="4" t="str">
        <f>IFERROR(VLOOKUP(A8883,'From Ilsy'!$A$2:$B$1406,2,FALSE),"")</f>
        <v/>
      </c>
      <c r="D8883" s="5">
        <v>323</v>
      </c>
      <c r="E8883" s="4">
        <f>IFERROR(VLOOKUP(A8883,'From Ilsy'!$A$2:$D$1406,4,FALSE),999999)</f>
        <v>999999</v>
      </c>
      <c r="F8883" s="4">
        <f>IF(E8883=999999,VLOOKUP(D8883,'Manual by Vendor'!$A$2:$C$295,3,FALSE),E8883)</f>
        <v>999999</v>
      </c>
      <c r="G8883" s="4">
        <f>VLOOKUP(A8883,Query2[[00001]:[IMLT]],2,FALSE)</f>
        <v>27</v>
      </c>
      <c r="H8883" s="3"/>
      <c r="I8883" s="4">
        <f t="shared" si="141"/>
        <v>27</v>
      </c>
      <c r="J8883" s="3"/>
      <c r="K8883" s="3"/>
    </row>
    <row r="8884" spans="1:11">
      <c r="A8884" s="3" t="s">
        <v>8893</v>
      </c>
      <c r="B8884" s="4" t="str">
        <f>IFERROR(VLOOKUP(A8884,'From Ilsy'!$A$2:$C$1406,3,FALSE),"")</f>
        <v/>
      </c>
      <c r="C8884" s="4" t="str">
        <f>IFERROR(VLOOKUP(A8884,'From Ilsy'!$A$2:$B$1406,2,FALSE),"")</f>
        <v/>
      </c>
      <c r="D8884" s="5">
        <v>323</v>
      </c>
      <c r="E8884" s="4">
        <f>IFERROR(VLOOKUP(A8884,'From Ilsy'!$A$2:$D$1406,4,FALSE),999999)</f>
        <v>999999</v>
      </c>
      <c r="F8884" s="4">
        <f>IF(E8884=999999,VLOOKUP(D8884,'Manual by Vendor'!$A$2:$C$295,3,FALSE),E8884)</f>
        <v>999999</v>
      </c>
      <c r="G8884" s="4">
        <f>VLOOKUP(A8884,Query2[[00001]:[IMLT]],2,FALSE)</f>
        <v>29</v>
      </c>
      <c r="H8884" s="3"/>
      <c r="I8884" s="4">
        <f t="shared" si="141"/>
        <v>29</v>
      </c>
      <c r="J8884" s="3"/>
      <c r="K8884" s="3"/>
    </row>
    <row r="8885" spans="1:11">
      <c r="A8885" s="3" t="s">
        <v>8894</v>
      </c>
      <c r="B8885" s="4" t="str">
        <f>IFERROR(VLOOKUP(A8885,'From Ilsy'!$A$2:$C$1406,3,FALSE),"")</f>
        <v/>
      </c>
      <c r="C8885" s="4" t="str">
        <f>IFERROR(VLOOKUP(A8885,'From Ilsy'!$A$2:$B$1406,2,FALSE),"")</f>
        <v/>
      </c>
      <c r="D8885" s="5">
        <v>323</v>
      </c>
      <c r="E8885" s="4">
        <f>IFERROR(VLOOKUP(A8885,'From Ilsy'!$A$2:$D$1406,4,FALSE),999999)</f>
        <v>999999</v>
      </c>
      <c r="F8885" s="4">
        <f>IF(E8885=999999,VLOOKUP(D8885,'Manual by Vendor'!$A$2:$C$295,3,FALSE),E8885)</f>
        <v>999999</v>
      </c>
      <c r="G8885" s="4">
        <f>VLOOKUP(A8885,Query2[[00001]:[IMLT]],2,FALSE)</f>
        <v>29</v>
      </c>
      <c r="H8885" s="3"/>
      <c r="I8885" s="4">
        <f t="shared" si="141"/>
        <v>29</v>
      </c>
      <c r="J8885" s="3"/>
      <c r="K8885" s="3"/>
    </row>
    <row r="8886" spans="1:11">
      <c r="A8886" s="3" t="s">
        <v>8895</v>
      </c>
      <c r="B8886" s="4" t="str">
        <f>IFERROR(VLOOKUP(A8886,'From Ilsy'!$A$2:$C$1406,3,FALSE),"")</f>
        <v/>
      </c>
      <c r="C8886" s="4" t="str">
        <f>IFERROR(VLOOKUP(A8886,'From Ilsy'!$A$2:$B$1406,2,FALSE),"")</f>
        <v/>
      </c>
      <c r="D8886" s="5">
        <v>323</v>
      </c>
      <c r="E8886" s="4">
        <f>IFERROR(VLOOKUP(A8886,'From Ilsy'!$A$2:$D$1406,4,FALSE),999999)</f>
        <v>999999</v>
      </c>
      <c r="F8886" s="4">
        <f>IF(E8886=999999,VLOOKUP(D8886,'Manual by Vendor'!$A$2:$C$295,3,FALSE),E8886)</f>
        <v>999999</v>
      </c>
      <c r="G8886" s="4">
        <f>VLOOKUP(A8886,Query2[[00001]:[IMLT]],2,FALSE)</f>
        <v>11</v>
      </c>
      <c r="H8886" s="3"/>
      <c r="I8886" s="4">
        <f t="shared" si="141"/>
        <v>11</v>
      </c>
      <c r="J8886" s="3"/>
      <c r="K8886" s="3"/>
    </row>
    <row r="8887" spans="1:11">
      <c r="A8887" s="3" t="s">
        <v>8896</v>
      </c>
      <c r="B8887" s="4" t="str">
        <f>IFERROR(VLOOKUP(A8887,'From Ilsy'!$A$2:$C$1406,3,FALSE),"")</f>
        <v/>
      </c>
      <c r="C8887" s="4" t="str">
        <f>IFERROR(VLOOKUP(A8887,'From Ilsy'!$A$2:$B$1406,2,FALSE),"")</f>
        <v/>
      </c>
      <c r="D8887" s="5">
        <v>323</v>
      </c>
      <c r="E8887" s="4">
        <f>IFERROR(VLOOKUP(A8887,'From Ilsy'!$A$2:$D$1406,4,FALSE),999999)</f>
        <v>999999</v>
      </c>
      <c r="F8887" s="4">
        <f>IF(E8887=999999,VLOOKUP(D8887,'Manual by Vendor'!$A$2:$C$295,3,FALSE),E8887)</f>
        <v>999999</v>
      </c>
      <c r="G8887" s="4">
        <f>VLOOKUP(A8887,Query2[[00001]:[IMLT]],2,FALSE)</f>
        <v>29</v>
      </c>
      <c r="H8887" s="3"/>
      <c r="I8887" s="4">
        <f t="shared" si="141"/>
        <v>29</v>
      </c>
      <c r="J8887" s="3"/>
      <c r="K8887" s="3"/>
    </row>
    <row r="8888" spans="1:11">
      <c r="A8888" s="3" t="s">
        <v>8897</v>
      </c>
      <c r="B8888" s="4" t="str">
        <f>IFERROR(VLOOKUP(A8888,'From Ilsy'!$A$2:$C$1406,3,FALSE),"")</f>
        <v/>
      </c>
      <c r="C8888" s="4" t="str">
        <f>IFERROR(VLOOKUP(A8888,'From Ilsy'!$A$2:$B$1406,2,FALSE),"")</f>
        <v/>
      </c>
      <c r="D8888" s="5">
        <v>323</v>
      </c>
      <c r="E8888" s="4">
        <f>IFERROR(VLOOKUP(A8888,'From Ilsy'!$A$2:$D$1406,4,FALSE),999999)</f>
        <v>999999</v>
      </c>
      <c r="F8888" s="4">
        <f>IF(E8888=999999,VLOOKUP(D8888,'Manual by Vendor'!$A$2:$C$295,3,FALSE),E8888)</f>
        <v>999999</v>
      </c>
      <c r="G8888" s="4">
        <f>VLOOKUP(A8888,Query2[[00001]:[IMLT]],2,FALSE)</f>
        <v>37</v>
      </c>
      <c r="H8888" s="3"/>
      <c r="I8888" s="4">
        <f t="shared" si="141"/>
        <v>37</v>
      </c>
      <c r="J8888" s="3"/>
      <c r="K8888" s="3"/>
    </row>
    <row r="8889" spans="1:11">
      <c r="A8889" s="3" t="s">
        <v>8898</v>
      </c>
      <c r="B8889" s="4" t="str">
        <f>IFERROR(VLOOKUP(A8889,'From Ilsy'!$A$2:$C$1406,3,FALSE),"")</f>
        <v/>
      </c>
      <c r="C8889" s="4" t="str">
        <f>IFERROR(VLOOKUP(A8889,'From Ilsy'!$A$2:$B$1406,2,FALSE),"")</f>
        <v/>
      </c>
      <c r="D8889" s="5">
        <v>323</v>
      </c>
      <c r="E8889" s="4">
        <f>IFERROR(VLOOKUP(A8889,'From Ilsy'!$A$2:$D$1406,4,FALSE),999999)</f>
        <v>999999</v>
      </c>
      <c r="F8889" s="4">
        <f>IF(E8889=999999,VLOOKUP(D8889,'Manual by Vendor'!$A$2:$C$295,3,FALSE),E8889)</f>
        <v>999999</v>
      </c>
      <c r="G8889" s="4">
        <f>VLOOKUP(A8889,Query2[[00001]:[IMLT]],2,FALSE)</f>
        <v>15</v>
      </c>
      <c r="H8889" s="3"/>
      <c r="I8889" s="4">
        <f t="shared" si="141"/>
        <v>15</v>
      </c>
      <c r="J8889" s="3"/>
      <c r="K8889" s="3"/>
    </row>
    <row r="8890" spans="1:11">
      <c r="A8890" s="3" t="s">
        <v>8899</v>
      </c>
      <c r="B8890" s="4" t="str">
        <f>IFERROR(VLOOKUP(A8890,'From Ilsy'!$A$2:$C$1406,3,FALSE),"")</f>
        <v/>
      </c>
      <c r="C8890" s="4" t="str">
        <f>IFERROR(VLOOKUP(A8890,'From Ilsy'!$A$2:$B$1406,2,FALSE),"")</f>
        <v/>
      </c>
      <c r="D8890" s="5">
        <v>323</v>
      </c>
      <c r="E8890" s="4">
        <f>IFERROR(VLOOKUP(A8890,'From Ilsy'!$A$2:$D$1406,4,FALSE),999999)</f>
        <v>999999</v>
      </c>
      <c r="F8890" s="4">
        <f>IF(E8890=999999,VLOOKUP(D8890,'Manual by Vendor'!$A$2:$C$295,3,FALSE),E8890)</f>
        <v>999999</v>
      </c>
      <c r="G8890" s="4">
        <f>VLOOKUP(A8890,Query2[[00001]:[IMLT]],2,FALSE)</f>
        <v>20</v>
      </c>
      <c r="H8890" s="3"/>
      <c r="I8890" s="4">
        <f t="shared" si="141"/>
        <v>20</v>
      </c>
      <c r="J8890" s="3"/>
      <c r="K8890" s="3"/>
    </row>
    <row r="8891" spans="1:11">
      <c r="A8891" s="3" t="s">
        <v>8900</v>
      </c>
      <c r="B8891" s="4" t="str">
        <f>IFERROR(VLOOKUP(A8891,'From Ilsy'!$A$2:$C$1406,3,FALSE),"")</f>
        <v/>
      </c>
      <c r="C8891" s="4" t="str">
        <f>IFERROR(VLOOKUP(A8891,'From Ilsy'!$A$2:$B$1406,2,FALSE),"")</f>
        <v/>
      </c>
      <c r="D8891" s="5">
        <v>323</v>
      </c>
      <c r="E8891" s="4">
        <f>IFERROR(VLOOKUP(A8891,'From Ilsy'!$A$2:$D$1406,4,FALSE),999999)</f>
        <v>999999</v>
      </c>
      <c r="F8891" s="4">
        <f>IF(E8891=999999,VLOOKUP(D8891,'Manual by Vendor'!$A$2:$C$295,3,FALSE),E8891)</f>
        <v>999999</v>
      </c>
      <c r="G8891" s="4">
        <f>VLOOKUP(A8891,Query2[[00001]:[IMLT]],2,FALSE)</f>
        <v>136</v>
      </c>
      <c r="H8891" s="3"/>
      <c r="I8891" s="4">
        <f t="shared" si="141"/>
        <v>136</v>
      </c>
      <c r="J8891" s="3"/>
      <c r="K8891" s="3"/>
    </row>
    <row r="8892" spans="1:11">
      <c r="A8892" s="3" t="s">
        <v>8901</v>
      </c>
      <c r="B8892" s="4" t="str">
        <f>IFERROR(VLOOKUP(A8892,'From Ilsy'!$A$2:$C$1406,3,FALSE),"")</f>
        <v/>
      </c>
      <c r="C8892" s="4" t="str">
        <f>IFERROR(VLOOKUP(A8892,'From Ilsy'!$A$2:$B$1406,2,FALSE),"")</f>
        <v/>
      </c>
      <c r="D8892" s="5">
        <v>1987</v>
      </c>
      <c r="E8892" s="4">
        <f>IFERROR(VLOOKUP(A8892,'From Ilsy'!$A$2:$D$1406,4,FALSE),999999)</f>
        <v>999999</v>
      </c>
      <c r="F8892" s="4">
        <f>IF(E8892=999999,VLOOKUP(D8892,'Manual by Vendor'!$A$2:$C$295,3,FALSE),E8892)</f>
        <v>999999</v>
      </c>
      <c r="G8892" s="4">
        <f>VLOOKUP(A8892,Query2[[00001]:[IMLT]],2,FALSE)</f>
        <v>2</v>
      </c>
      <c r="H8892" s="3"/>
      <c r="I8892" s="4">
        <f t="shared" si="141"/>
        <v>2</v>
      </c>
      <c r="J8892" s="3"/>
      <c r="K8892" s="3"/>
    </row>
    <row r="8893" spans="1:11">
      <c r="A8893" s="3" t="s">
        <v>8902</v>
      </c>
      <c r="B8893" s="4" t="str">
        <f>IFERROR(VLOOKUP(A8893,'From Ilsy'!$A$2:$C$1406,3,FALSE),"")</f>
        <v/>
      </c>
      <c r="C8893" s="4" t="str">
        <f>IFERROR(VLOOKUP(A8893,'From Ilsy'!$A$2:$B$1406,2,FALSE),"")</f>
        <v/>
      </c>
      <c r="D8893" s="5">
        <v>323</v>
      </c>
      <c r="E8893" s="4">
        <f>IFERROR(VLOOKUP(A8893,'From Ilsy'!$A$2:$D$1406,4,FALSE),999999)</f>
        <v>999999</v>
      </c>
      <c r="F8893" s="4">
        <f>IF(E8893=999999,VLOOKUP(D8893,'Manual by Vendor'!$A$2:$C$295,3,FALSE),E8893)</f>
        <v>999999</v>
      </c>
      <c r="G8893" s="4">
        <f>VLOOKUP(A8893,Query2[[00001]:[IMLT]],2,FALSE)</f>
        <v>15</v>
      </c>
      <c r="H8893" s="3"/>
      <c r="I8893" s="4">
        <f t="shared" si="141"/>
        <v>15</v>
      </c>
      <c r="J8893" s="3"/>
      <c r="K8893" s="3"/>
    </row>
    <row r="8894" spans="1:11">
      <c r="A8894" s="3" t="s">
        <v>8903</v>
      </c>
      <c r="B8894" s="4" t="str">
        <f>IFERROR(VLOOKUP(A8894,'From Ilsy'!$A$2:$C$1406,3,FALSE),"")</f>
        <v/>
      </c>
      <c r="C8894" s="4" t="str">
        <f>IFERROR(VLOOKUP(A8894,'From Ilsy'!$A$2:$B$1406,2,FALSE),"")</f>
        <v/>
      </c>
      <c r="D8894" s="5">
        <v>323</v>
      </c>
      <c r="E8894" s="4">
        <f>IFERROR(VLOOKUP(A8894,'From Ilsy'!$A$2:$D$1406,4,FALSE),999999)</f>
        <v>999999</v>
      </c>
      <c r="F8894" s="4">
        <f>IF(E8894=999999,VLOOKUP(D8894,'Manual by Vendor'!$A$2:$C$295,3,FALSE),E8894)</f>
        <v>999999</v>
      </c>
      <c r="G8894" s="4">
        <f>VLOOKUP(A8894,Query2[[00001]:[IMLT]],2,FALSE)</f>
        <v>15</v>
      </c>
      <c r="H8894" s="3"/>
      <c r="I8894" s="4">
        <f t="shared" si="141"/>
        <v>15</v>
      </c>
      <c r="J8894" s="3"/>
      <c r="K8894" s="3"/>
    </row>
    <row r="8895" spans="1:11">
      <c r="A8895" s="3" t="s">
        <v>8904</v>
      </c>
      <c r="B8895" s="4" t="str">
        <f>IFERROR(VLOOKUP(A8895,'From Ilsy'!$A$2:$C$1406,3,FALSE),"")</f>
        <v/>
      </c>
      <c r="C8895" s="4" t="str">
        <f>IFERROR(VLOOKUP(A8895,'From Ilsy'!$A$2:$B$1406,2,FALSE),"")</f>
        <v/>
      </c>
      <c r="D8895" s="5">
        <v>359</v>
      </c>
      <c r="E8895" s="4">
        <f>IFERROR(VLOOKUP(A8895,'From Ilsy'!$A$2:$D$1406,4,FALSE),999999)</f>
        <v>999999</v>
      </c>
      <c r="F8895" s="4">
        <f>IF(E8895=999999,VLOOKUP(D8895,'Manual by Vendor'!$A$2:$C$295,3,FALSE),E8895)</f>
        <v>999999</v>
      </c>
      <c r="G8895" s="4">
        <f>VLOOKUP(A8895,Query2[[00001]:[IMLT]],2,FALSE)</f>
        <v>13</v>
      </c>
      <c r="H8895" s="3"/>
      <c r="I8895" s="4">
        <f t="shared" si="141"/>
        <v>13</v>
      </c>
      <c r="J8895" s="3"/>
      <c r="K8895" s="3"/>
    </row>
    <row r="8896" spans="1:11">
      <c r="A8896" s="3" t="s">
        <v>8905</v>
      </c>
      <c r="B8896" s="4" t="str">
        <f>IFERROR(VLOOKUP(A8896,'From Ilsy'!$A$2:$C$1406,3,FALSE),"")</f>
        <v/>
      </c>
      <c r="C8896" s="4" t="str">
        <f>IFERROR(VLOOKUP(A8896,'From Ilsy'!$A$2:$B$1406,2,FALSE),"")</f>
        <v/>
      </c>
      <c r="D8896" s="5">
        <v>205</v>
      </c>
      <c r="E8896" s="4">
        <f>IFERROR(VLOOKUP(A8896,'From Ilsy'!$A$2:$D$1406,4,FALSE),999999)</f>
        <v>999999</v>
      </c>
      <c r="F8896" s="4">
        <f>IF(E8896=999999,VLOOKUP(D8896,'Manual by Vendor'!$A$2:$C$295,3,FALSE),E8896)</f>
        <v>999999</v>
      </c>
      <c r="G8896" s="4">
        <f>VLOOKUP(A8896,Query2[[00001]:[IMLT]],2,FALSE)</f>
        <v>14</v>
      </c>
      <c r="H8896" s="3"/>
      <c r="I8896" s="4">
        <f t="shared" si="141"/>
        <v>14</v>
      </c>
      <c r="J8896" s="3"/>
      <c r="K8896" s="3"/>
    </row>
    <row r="8897" spans="1:11">
      <c r="A8897" s="3" t="s">
        <v>8906</v>
      </c>
      <c r="B8897" s="4" t="str">
        <f>IFERROR(VLOOKUP(A8897,'From Ilsy'!$A$2:$C$1406,3,FALSE),"")</f>
        <v/>
      </c>
      <c r="C8897" s="4" t="str">
        <f>IFERROR(VLOOKUP(A8897,'From Ilsy'!$A$2:$B$1406,2,FALSE),"")</f>
        <v/>
      </c>
      <c r="D8897" s="5">
        <v>205</v>
      </c>
      <c r="E8897" s="4">
        <f>IFERROR(VLOOKUP(A8897,'From Ilsy'!$A$2:$D$1406,4,FALSE),999999)</f>
        <v>999999</v>
      </c>
      <c r="F8897" s="4">
        <f>IF(E8897=999999,VLOOKUP(D8897,'Manual by Vendor'!$A$2:$C$295,3,FALSE),E8897)</f>
        <v>999999</v>
      </c>
      <c r="G8897" s="4">
        <f>VLOOKUP(A8897,Query2[[00001]:[IMLT]],2,FALSE)</f>
        <v>0</v>
      </c>
      <c r="H8897" s="3"/>
      <c r="I8897" s="4">
        <f t="shared" si="141"/>
        <v>0</v>
      </c>
      <c r="J8897" s="3"/>
      <c r="K8897" s="3"/>
    </row>
    <row r="8898" spans="1:11">
      <c r="A8898" s="3" t="s">
        <v>8907</v>
      </c>
      <c r="B8898" s="4" t="str">
        <f>IFERROR(VLOOKUP(A8898,'From Ilsy'!$A$2:$C$1406,3,FALSE),"")</f>
        <v/>
      </c>
      <c r="C8898" s="4" t="str">
        <f>IFERROR(VLOOKUP(A8898,'From Ilsy'!$A$2:$B$1406,2,FALSE),"")</f>
        <v/>
      </c>
      <c r="D8898" s="5">
        <v>218</v>
      </c>
      <c r="E8898" s="4">
        <f>IFERROR(VLOOKUP(A8898,'From Ilsy'!$A$2:$D$1406,4,FALSE),999999)</f>
        <v>999999</v>
      </c>
      <c r="F8898" s="4">
        <f>IF(E8898=999999,VLOOKUP(D8898,'Manual by Vendor'!$A$2:$C$295,3,FALSE),E8898)</f>
        <v>21</v>
      </c>
      <c r="G8898" s="4">
        <f>VLOOKUP(A8898,Query2[[00001]:[IMLT]],2,FALSE)</f>
        <v>24</v>
      </c>
      <c r="H8898" s="3"/>
      <c r="I8898" s="4">
        <f t="shared" si="141"/>
        <v>21</v>
      </c>
      <c r="J8898" s="3"/>
      <c r="K8898" s="3"/>
    </row>
    <row r="8899" spans="1:11">
      <c r="A8899" s="3" t="s">
        <v>8908</v>
      </c>
      <c r="B8899" s="4" t="str">
        <f>IFERROR(VLOOKUP(A8899,'From Ilsy'!$A$2:$C$1406,3,FALSE),"")</f>
        <v/>
      </c>
      <c r="C8899" s="4" t="str">
        <f>IFERROR(VLOOKUP(A8899,'From Ilsy'!$A$2:$B$1406,2,FALSE),"")</f>
        <v/>
      </c>
      <c r="D8899" s="5">
        <v>218</v>
      </c>
      <c r="E8899" s="4">
        <f>IFERROR(VLOOKUP(A8899,'From Ilsy'!$A$2:$D$1406,4,FALSE),999999)</f>
        <v>999999</v>
      </c>
      <c r="F8899" s="4">
        <f>IF(E8899=999999,VLOOKUP(D8899,'Manual by Vendor'!$A$2:$C$295,3,FALSE),E8899)</f>
        <v>21</v>
      </c>
      <c r="G8899" s="4">
        <f>VLOOKUP(A8899,Query2[[00001]:[IMLT]],2,FALSE)</f>
        <v>22</v>
      </c>
      <c r="H8899" s="3"/>
      <c r="I8899" s="4">
        <f t="shared" si="141"/>
        <v>21</v>
      </c>
      <c r="J8899" s="3"/>
      <c r="K8899" s="3"/>
    </row>
    <row r="8900" spans="1:11">
      <c r="A8900" s="3" t="s">
        <v>8909</v>
      </c>
      <c r="B8900" s="4" t="str">
        <f>IFERROR(VLOOKUP(A8900,'From Ilsy'!$A$2:$C$1406,3,FALSE),"")</f>
        <v/>
      </c>
      <c r="C8900" s="4" t="str">
        <f>IFERROR(VLOOKUP(A8900,'From Ilsy'!$A$2:$B$1406,2,FALSE),"")</f>
        <v/>
      </c>
      <c r="D8900" s="5">
        <v>604</v>
      </c>
      <c r="E8900" s="4">
        <f>IFERROR(VLOOKUP(A8900,'From Ilsy'!$A$2:$D$1406,4,FALSE),999999)</f>
        <v>999999</v>
      </c>
      <c r="F8900" s="4">
        <f>IF(E8900=999999,VLOOKUP(D8900,'Manual by Vendor'!$A$2:$C$295,3,FALSE),E8900)</f>
        <v>999999</v>
      </c>
      <c r="G8900" s="4">
        <f>VLOOKUP(A8900,Query2[[00001]:[IMLT]],2,FALSE)</f>
        <v>1</v>
      </c>
      <c r="H8900" s="3"/>
      <c r="I8900" s="4">
        <f t="shared" si="141"/>
        <v>1</v>
      </c>
      <c r="J8900" s="3"/>
      <c r="K8900" s="3"/>
    </row>
    <row r="8901" spans="1:11">
      <c r="A8901" s="3" t="s">
        <v>8910</v>
      </c>
      <c r="B8901" s="4" t="str">
        <f>IFERROR(VLOOKUP(A8901,'From Ilsy'!$A$2:$C$1406,3,FALSE),"")</f>
        <v/>
      </c>
      <c r="C8901" s="4" t="str">
        <f>IFERROR(VLOOKUP(A8901,'From Ilsy'!$A$2:$B$1406,2,FALSE),"")</f>
        <v/>
      </c>
      <c r="D8901" s="5">
        <v>2328</v>
      </c>
      <c r="E8901" s="4">
        <f>IFERROR(VLOOKUP(A8901,'From Ilsy'!$A$2:$D$1406,4,FALSE),999999)</f>
        <v>999999</v>
      </c>
      <c r="F8901" s="4">
        <f>IF(E8901=999999,VLOOKUP(D8901,'Manual by Vendor'!$A$2:$C$295,3,FALSE),E8901)</f>
        <v>999999</v>
      </c>
      <c r="G8901" s="4">
        <f>VLOOKUP(A8901,Query2[[00001]:[IMLT]],2,FALSE)</f>
        <v>1</v>
      </c>
      <c r="H8901" s="3"/>
      <c r="I8901" s="4">
        <f t="shared" si="141"/>
        <v>1</v>
      </c>
      <c r="J8901" s="3"/>
      <c r="K8901" s="3"/>
    </row>
    <row r="8902" spans="1:11">
      <c r="A8902" s="3" t="s">
        <v>8911</v>
      </c>
      <c r="B8902" s="4" t="str">
        <f>IFERROR(VLOOKUP(A8902,'From Ilsy'!$A$2:$C$1406,3,FALSE),"")</f>
        <v xml:space="preserve">5/8 X 5 PREMIUM HICKORY DIST. </v>
      </c>
      <c r="C8902" s="4" t="str">
        <f>IFERROR(VLOOKUP(A8902,'From Ilsy'!$A$2:$B$1406,2,FALSE),"")</f>
        <v xml:space="preserve">CONTRACTOR'S CHOICE </v>
      </c>
      <c r="D8902" s="5">
        <v>2401</v>
      </c>
      <c r="E8902" s="4">
        <f>IFERROR(VLOOKUP(A8902,'From Ilsy'!$A$2:$D$1406,4,FALSE),999999)</f>
        <v>105</v>
      </c>
      <c r="F8902" s="4">
        <f>IF(E8902=999999,VLOOKUP(D8902,'Manual by Vendor'!$A$2:$C$295,3,FALSE),E8902)</f>
        <v>105</v>
      </c>
      <c r="G8902" s="4">
        <f>VLOOKUP(A8902,Query2[[00001]:[IMLT]],2,FALSE)</f>
        <v>80</v>
      </c>
      <c r="H8902" s="3"/>
      <c r="I8902" s="4">
        <f t="shared" si="141"/>
        <v>105</v>
      </c>
      <c r="J8902" s="3">
        <v>1050</v>
      </c>
      <c r="K8902" s="3">
        <v>18</v>
      </c>
    </row>
    <row r="8903" spans="1:11">
      <c r="A8903" s="3" t="s">
        <v>8912</v>
      </c>
      <c r="B8903" s="4" t="str">
        <f>IFERROR(VLOOKUP(A8903,'From Ilsy'!$A$2:$C$1406,3,FALSE),"")</f>
        <v/>
      </c>
      <c r="C8903" s="4" t="str">
        <f>IFERROR(VLOOKUP(A8903,'From Ilsy'!$A$2:$B$1406,2,FALSE),"")</f>
        <v/>
      </c>
      <c r="D8903" s="5">
        <v>1008</v>
      </c>
      <c r="E8903" s="4">
        <f>IFERROR(VLOOKUP(A8903,'From Ilsy'!$A$2:$D$1406,4,FALSE),999999)</f>
        <v>999999</v>
      </c>
      <c r="F8903" s="4">
        <f>IF(E8903=999999,VLOOKUP(D8903,'Manual by Vendor'!$A$2:$C$295,3,FALSE),E8903)</f>
        <v>999999</v>
      </c>
      <c r="G8903" s="4">
        <f>VLOOKUP(A8903,Query2[[00001]:[IMLT]],2,FALSE)</f>
        <v>9</v>
      </c>
      <c r="H8903" s="3"/>
      <c r="I8903" s="4">
        <f t="shared" si="141"/>
        <v>9</v>
      </c>
      <c r="J8903" s="3"/>
      <c r="K8903" s="3"/>
    </row>
    <row r="8904" spans="1:11">
      <c r="A8904" s="3" t="s">
        <v>8913</v>
      </c>
      <c r="B8904" s="4" t="str">
        <f>IFERROR(VLOOKUP(A8904,'From Ilsy'!$A$2:$C$1406,3,FALSE),"")</f>
        <v/>
      </c>
      <c r="C8904" s="4" t="str">
        <f>IFERROR(VLOOKUP(A8904,'From Ilsy'!$A$2:$B$1406,2,FALSE),"")</f>
        <v/>
      </c>
      <c r="D8904" s="5">
        <v>1987</v>
      </c>
      <c r="E8904" s="4">
        <f>IFERROR(VLOOKUP(A8904,'From Ilsy'!$A$2:$D$1406,4,FALSE),999999)</f>
        <v>999999</v>
      </c>
      <c r="F8904" s="4">
        <f>IF(E8904=999999,VLOOKUP(D8904,'Manual by Vendor'!$A$2:$C$295,3,FALSE),E8904)</f>
        <v>999999</v>
      </c>
      <c r="G8904" s="4">
        <f>VLOOKUP(A8904,Query2[[00001]:[IMLT]],2,FALSE)</f>
        <v>0</v>
      </c>
      <c r="H8904" s="3"/>
      <c r="I8904" s="4">
        <f t="shared" si="141"/>
        <v>0</v>
      </c>
      <c r="J8904" s="3"/>
      <c r="K8904" s="3"/>
    </row>
    <row r="8905" spans="1:11">
      <c r="A8905" s="3" t="s">
        <v>8914</v>
      </c>
      <c r="B8905" s="4" t="str">
        <f>IFERROR(VLOOKUP(A8905,'From Ilsy'!$A$2:$C$1406,3,FALSE),"")</f>
        <v/>
      </c>
      <c r="C8905" s="4" t="str">
        <f>IFERROR(VLOOKUP(A8905,'From Ilsy'!$A$2:$B$1406,2,FALSE),"")</f>
        <v/>
      </c>
      <c r="D8905" s="5">
        <v>639</v>
      </c>
      <c r="E8905" s="4">
        <f>IFERROR(VLOOKUP(A8905,'From Ilsy'!$A$2:$D$1406,4,FALSE),999999)</f>
        <v>999999</v>
      </c>
      <c r="F8905" s="4">
        <f>IF(E8905=999999,VLOOKUP(D8905,'Manual by Vendor'!$A$2:$C$295,3,FALSE),E8905)</f>
        <v>32</v>
      </c>
      <c r="G8905" s="4">
        <f>VLOOKUP(A8905,Query2[[00001]:[IMLT]],2,FALSE)</f>
        <v>31</v>
      </c>
      <c r="H8905" s="3"/>
      <c r="I8905" s="4">
        <f t="shared" si="141"/>
        <v>32</v>
      </c>
      <c r="J8905" s="3"/>
      <c r="K8905" s="3"/>
    </row>
    <row r="8906" spans="1:11">
      <c r="A8906" s="3" t="s">
        <v>8915</v>
      </c>
      <c r="B8906" s="4" t="str">
        <f>IFERROR(VLOOKUP(A8906,'From Ilsy'!$A$2:$C$1406,3,FALSE),"")</f>
        <v/>
      </c>
      <c r="C8906" s="4" t="str">
        <f>IFERROR(VLOOKUP(A8906,'From Ilsy'!$A$2:$B$1406,2,FALSE),"")</f>
        <v/>
      </c>
      <c r="D8906" s="5">
        <v>1661</v>
      </c>
      <c r="E8906" s="4">
        <f>IFERROR(VLOOKUP(A8906,'From Ilsy'!$A$2:$D$1406,4,FALSE),999999)</f>
        <v>999999</v>
      </c>
      <c r="F8906" s="4">
        <f>IF(E8906=999999,VLOOKUP(D8906,'Manual by Vendor'!$A$2:$C$295,3,FALSE),E8906)</f>
        <v>999999</v>
      </c>
      <c r="G8906" s="4">
        <f>VLOOKUP(A8906,Query2[[00001]:[IMLT]],2,FALSE)</f>
        <v>0</v>
      </c>
      <c r="H8906" s="3"/>
      <c r="I8906" s="4">
        <f t="shared" si="141"/>
        <v>0</v>
      </c>
      <c r="J8906" s="3"/>
      <c r="K8906" s="3"/>
    </row>
    <row r="8907" spans="1:11">
      <c r="A8907" s="3" t="s">
        <v>8916</v>
      </c>
      <c r="B8907" s="4" t="str">
        <f>IFERROR(VLOOKUP(A8907,'From Ilsy'!$A$2:$C$1406,3,FALSE),"")</f>
        <v/>
      </c>
      <c r="C8907" s="4" t="str">
        <f>IFERROR(VLOOKUP(A8907,'From Ilsy'!$A$2:$B$1406,2,FALSE),"")</f>
        <v/>
      </c>
      <c r="D8907" s="5">
        <v>2328</v>
      </c>
      <c r="E8907" s="4">
        <f>IFERROR(VLOOKUP(A8907,'From Ilsy'!$A$2:$D$1406,4,FALSE),999999)</f>
        <v>999999</v>
      </c>
      <c r="F8907" s="4">
        <f>IF(E8907=999999,VLOOKUP(D8907,'Manual by Vendor'!$A$2:$C$295,3,FALSE),E8907)</f>
        <v>999999</v>
      </c>
      <c r="G8907" s="4">
        <f>VLOOKUP(A8907,Query2[[00001]:[IMLT]],2,FALSE)</f>
        <v>2</v>
      </c>
      <c r="H8907" s="3"/>
      <c r="I8907" s="4">
        <f t="shared" si="141"/>
        <v>2</v>
      </c>
      <c r="J8907" s="3"/>
      <c r="K8907" s="3"/>
    </row>
    <row r="8908" spans="1:11">
      <c r="A8908" s="3" t="s">
        <v>8917</v>
      </c>
      <c r="B8908" s="4" t="str">
        <f>IFERROR(VLOOKUP(A8908,'From Ilsy'!$A$2:$C$1406,3,FALSE),"")</f>
        <v/>
      </c>
      <c r="C8908" s="4" t="str">
        <f>IFERROR(VLOOKUP(A8908,'From Ilsy'!$A$2:$B$1406,2,FALSE),"")</f>
        <v/>
      </c>
      <c r="D8908" s="5">
        <v>1661</v>
      </c>
      <c r="E8908" s="4">
        <f>IFERROR(VLOOKUP(A8908,'From Ilsy'!$A$2:$D$1406,4,FALSE),999999)</f>
        <v>999999</v>
      </c>
      <c r="F8908" s="4">
        <f>IF(E8908=999999,VLOOKUP(D8908,'Manual by Vendor'!$A$2:$C$295,3,FALSE),E8908)</f>
        <v>999999</v>
      </c>
      <c r="G8908" s="4">
        <f>VLOOKUP(A8908,Query2[[00001]:[IMLT]],2,FALSE)</f>
        <v>0</v>
      </c>
      <c r="H8908" s="3"/>
      <c r="I8908" s="4">
        <f t="shared" si="141"/>
        <v>0</v>
      </c>
      <c r="J8908" s="3"/>
      <c r="K8908" s="3"/>
    </row>
    <row r="8909" spans="1:11">
      <c r="A8909" s="3" t="s">
        <v>8918</v>
      </c>
      <c r="B8909" s="4" t="str">
        <f>IFERROR(VLOOKUP(A8909,'From Ilsy'!$A$2:$C$1406,3,FALSE),"")</f>
        <v/>
      </c>
      <c r="C8909" s="4" t="str">
        <f>IFERROR(VLOOKUP(A8909,'From Ilsy'!$A$2:$B$1406,2,FALSE),"")</f>
        <v/>
      </c>
      <c r="D8909" s="5">
        <v>359</v>
      </c>
      <c r="E8909" s="4">
        <f>IFERROR(VLOOKUP(A8909,'From Ilsy'!$A$2:$D$1406,4,FALSE),999999)</f>
        <v>999999</v>
      </c>
      <c r="F8909" s="4">
        <f>IF(E8909=999999,VLOOKUP(D8909,'Manual by Vendor'!$A$2:$C$295,3,FALSE),E8909)</f>
        <v>999999</v>
      </c>
      <c r="G8909" s="4">
        <f>VLOOKUP(A8909,Query2[[00001]:[IMLT]],2,FALSE)</f>
        <v>1</v>
      </c>
      <c r="H8909" s="3"/>
      <c r="I8909" s="4">
        <f t="shared" si="141"/>
        <v>1</v>
      </c>
      <c r="J8909" s="3"/>
      <c r="K8909" s="3"/>
    </row>
    <row r="8910" spans="1:11">
      <c r="A8910" s="3" t="s">
        <v>8919</v>
      </c>
      <c r="B8910" s="4" t="str">
        <f>IFERROR(VLOOKUP(A8910,'From Ilsy'!$A$2:$C$1406,3,FALSE),"")</f>
        <v/>
      </c>
      <c r="C8910" s="4" t="str">
        <f>IFERROR(VLOOKUP(A8910,'From Ilsy'!$A$2:$B$1406,2,FALSE),"")</f>
        <v/>
      </c>
      <c r="D8910" s="5">
        <v>502</v>
      </c>
      <c r="E8910" s="4">
        <f>IFERROR(VLOOKUP(A8910,'From Ilsy'!$A$2:$D$1406,4,FALSE),999999)</f>
        <v>999999</v>
      </c>
      <c r="F8910" s="4">
        <f>IF(E8910=999999,VLOOKUP(D8910,'Manual by Vendor'!$A$2:$C$295,3,FALSE),E8910)</f>
        <v>999999</v>
      </c>
      <c r="G8910" s="4">
        <f>VLOOKUP(A8910,Query2[[00001]:[IMLT]],2,FALSE)</f>
        <v>1</v>
      </c>
      <c r="H8910" s="3"/>
      <c r="I8910" s="4">
        <f t="shared" si="141"/>
        <v>1</v>
      </c>
      <c r="J8910" s="3"/>
      <c r="K8910" s="3"/>
    </row>
    <row r="8911" spans="1:11">
      <c r="A8911" s="3" t="s">
        <v>8920</v>
      </c>
      <c r="B8911" s="4" t="str">
        <f>IFERROR(VLOOKUP(A8911,'From Ilsy'!$A$2:$C$1406,3,FALSE),"")</f>
        <v/>
      </c>
      <c r="C8911" s="4" t="str">
        <f>IFERROR(VLOOKUP(A8911,'From Ilsy'!$A$2:$B$1406,2,FALSE),"")</f>
        <v/>
      </c>
      <c r="D8911" s="5">
        <v>1022</v>
      </c>
      <c r="E8911" s="4">
        <f>IFERROR(VLOOKUP(A8911,'From Ilsy'!$A$2:$D$1406,4,FALSE),999999)</f>
        <v>999999</v>
      </c>
      <c r="F8911" s="4">
        <f>IF(E8911=999999,VLOOKUP(D8911,'Manual by Vendor'!$A$2:$C$295,3,FALSE),E8911)</f>
        <v>999999</v>
      </c>
      <c r="G8911" s="4">
        <f>VLOOKUP(A8911,Query2[[00001]:[IMLT]],2,FALSE)</f>
        <v>10</v>
      </c>
      <c r="H8911" s="3"/>
      <c r="I8911" s="4">
        <f t="shared" si="141"/>
        <v>10</v>
      </c>
      <c r="J8911" s="3"/>
      <c r="K8911" s="3"/>
    </row>
    <row r="8912" spans="1:11">
      <c r="A8912" s="3" t="s">
        <v>8921</v>
      </c>
      <c r="B8912" s="4" t="str">
        <f>IFERROR(VLOOKUP(A8912,'From Ilsy'!$A$2:$C$1406,3,FALSE),"")</f>
        <v/>
      </c>
      <c r="C8912" s="4" t="str">
        <f>IFERROR(VLOOKUP(A8912,'From Ilsy'!$A$2:$B$1406,2,FALSE),"")</f>
        <v/>
      </c>
      <c r="D8912" s="5">
        <v>0</v>
      </c>
      <c r="E8912" s="4">
        <f>IFERROR(VLOOKUP(A8912,'From Ilsy'!$A$2:$D$1406,4,FALSE),999999)</f>
        <v>999999</v>
      </c>
      <c r="F8912" s="4">
        <f>IF(E8912=999999,VLOOKUP(D8912,'Manual by Vendor'!$A$2:$C$295,3,FALSE),E8912)</f>
        <v>999999</v>
      </c>
      <c r="G8912" s="4">
        <f>VLOOKUP(A8912,Query2[[00001]:[IMLT]],2,FALSE)</f>
        <v>1</v>
      </c>
      <c r="H8912" s="3"/>
      <c r="I8912" s="4">
        <f t="shared" si="141"/>
        <v>1</v>
      </c>
      <c r="J8912" s="3"/>
      <c r="K8912" s="3"/>
    </row>
    <row r="8913" spans="1:11">
      <c r="A8913" s="3" t="s">
        <v>8922</v>
      </c>
      <c r="B8913" s="4" t="str">
        <f>IFERROR(VLOOKUP(A8913,'From Ilsy'!$A$2:$C$1406,3,FALSE),"")</f>
        <v/>
      </c>
      <c r="C8913" s="4" t="str">
        <f>IFERROR(VLOOKUP(A8913,'From Ilsy'!$A$2:$B$1406,2,FALSE),"")</f>
        <v/>
      </c>
      <c r="D8913" s="5">
        <v>1661</v>
      </c>
      <c r="E8913" s="4">
        <f>IFERROR(VLOOKUP(A8913,'From Ilsy'!$A$2:$D$1406,4,FALSE),999999)</f>
        <v>999999</v>
      </c>
      <c r="F8913" s="4">
        <f>IF(E8913=999999,VLOOKUP(D8913,'Manual by Vendor'!$A$2:$C$295,3,FALSE),E8913)</f>
        <v>999999</v>
      </c>
      <c r="G8913" s="4">
        <f>VLOOKUP(A8913,Query2[[00001]:[IMLT]],2,FALSE)</f>
        <v>1</v>
      </c>
      <c r="H8913" s="3"/>
      <c r="I8913" s="4">
        <f t="shared" si="141"/>
        <v>1</v>
      </c>
      <c r="J8913" s="3"/>
      <c r="K8913" s="3"/>
    </row>
    <row r="8914" spans="1:11">
      <c r="A8914" s="3" t="s">
        <v>8923</v>
      </c>
      <c r="B8914" s="4" t="str">
        <f>IFERROR(VLOOKUP(A8914,'From Ilsy'!$A$2:$C$1406,3,FALSE),"")</f>
        <v/>
      </c>
      <c r="C8914" s="4" t="str">
        <f>IFERROR(VLOOKUP(A8914,'From Ilsy'!$A$2:$B$1406,2,FALSE),"")</f>
        <v/>
      </c>
      <c r="D8914" s="5">
        <v>2401</v>
      </c>
      <c r="E8914" s="4">
        <f>IFERROR(VLOOKUP(A8914,'From Ilsy'!$A$2:$D$1406,4,FALSE),999999)</f>
        <v>999999</v>
      </c>
      <c r="F8914" s="4">
        <f>IF(E8914=999999,VLOOKUP(D8914,'Manual by Vendor'!$A$2:$C$295,3,FALSE),E8914)</f>
        <v>999999</v>
      </c>
      <c r="G8914" s="4">
        <f>VLOOKUP(A8914,Query2[[00001]:[IMLT]],2,FALSE)</f>
        <v>0</v>
      </c>
      <c r="H8914" s="3"/>
      <c r="I8914" s="4">
        <f t="shared" si="141"/>
        <v>0</v>
      </c>
      <c r="J8914" s="3"/>
      <c r="K8914" s="3"/>
    </row>
    <row r="8915" spans="1:11">
      <c r="A8915" s="3" t="s">
        <v>8924</v>
      </c>
      <c r="B8915" s="4" t="str">
        <f>IFERROR(VLOOKUP(A8915,'From Ilsy'!$A$2:$C$1406,3,FALSE),"")</f>
        <v/>
      </c>
      <c r="C8915" s="4" t="str">
        <f>IFERROR(VLOOKUP(A8915,'From Ilsy'!$A$2:$B$1406,2,FALSE),"")</f>
        <v/>
      </c>
      <c r="D8915" s="5">
        <v>2014</v>
      </c>
      <c r="E8915" s="4">
        <f>IFERROR(VLOOKUP(A8915,'From Ilsy'!$A$2:$D$1406,4,FALSE),999999)</f>
        <v>999999</v>
      </c>
      <c r="F8915" s="4">
        <f>IF(E8915=999999,VLOOKUP(D8915,'Manual by Vendor'!$A$2:$C$295,3,FALSE),E8915)</f>
        <v>30</v>
      </c>
      <c r="G8915" s="4">
        <f>VLOOKUP(A8915,Query2[[00001]:[IMLT]],2,FALSE)</f>
        <v>0</v>
      </c>
      <c r="H8915" s="3"/>
      <c r="I8915" s="4">
        <f t="shared" si="141"/>
        <v>30</v>
      </c>
      <c r="J8915" s="3"/>
      <c r="K8915" s="3"/>
    </row>
    <row r="8916" spans="1:11">
      <c r="A8916" s="3" t="s">
        <v>8925</v>
      </c>
      <c r="B8916" s="4" t="str">
        <f>IFERROR(VLOOKUP(A8916,'From Ilsy'!$A$2:$C$1406,3,FALSE),"")</f>
        <v/>
      </c>
      <c r="C8916" s="4" t="str">
        <f>IFERROR(VLOOKUP(A8916,'From Ilsy'!$A$2:$B$1406,2,FALSE),"")</f>
        <v/>
      </c>
      <c r="D8916" s="5">
        <v>2401</v>
      </c>
      <c r="E8916" s="4">
        <f>IFERROR(VLOOKUP(A8916,'From Ilsy'!$A$2:$D$1406,4,FALSE),999999)</f>
        <v>999999</v>
      </c>
      <c r="F8916" s="4">
        <f>IF(E8916=999999,VLOOKUP(D8916,'Manual by Vendor'!$A$2:$C$295,3,FALSE),E8916)</f>
        <v>999999</v>
      </c>
      <c r="G8916" s="4">
        <f>VLOOKUP(A8916,Query2[[00001]:[IMLT]],2,FALSE)</f>
        <v>0</v>
      </c>
      <c r="H8916" s="3"/>
      <c r="I8916" s="4">
        <f t="shared" si="141"/>
        <v>0</v>
      </c>
      <c r="J8916" s="3"/>
      <c r="K8916" s="3"/>
    </row>
    <row r="8917" spans="1:11">
      <c r="A8917" s="3" t="s">
        <v>8926</v>
      </c>
      <c r="B8917" s="4" t="str">
        <f>IFERROR(VLOOKUP(A8917,'From Ilsy'!$A$2:$C$1406,3,FALSE),"")</f>
        <v/>
      </c>
      <c r="C8917" s="4" t="str">
        <f>IFERROR(VLOOKUP(A8917,'From Ilsy'!$A$2:$B$1406,2,FALSE),"")</f>
        <v/>
      </c>
      <c r="D8917" s="5">
        <v>2401</v>
      </c>
      <c r="E8917" s="4">
        <f>IFERROR(VLOOKUP(A8917,'From Ilsy'!$A$2:$D$1406,4,FALSE),999999)</f>
        <v>999999</v>
      </c>
      <c r="F8917" s="4">
        <f>IF(E8917=999999,VLOOKUP(D8917,'Manual by Vendor'!$A$2:$C$295,3,FALSE),E8917)</f>
        <v>999999</v>
      </c>
      <c r="G8917" s="4">
        <f>VLOOKUP(A8917,Query2[[00001]:[IMLT]],2,FALSE)</f>
        <v>26</v>
      </c>
      <c r="H8917" s="3"/>
      <c r="I8917" s="4">
        <f t="shared" si="141"/>
        <v>26</v>
      </c>
      <c r="J8917" s="3"/>
      <c r="K8917" s="3"/>
    </row>
    <row r="8918" spans="1:11">
      <c r="A8918" s="3" t="s">
        <v>8927</v>
      </c>
      <c r="B8918" s="4" t="str">
        <f>IFERROR(VLOOKUP(A8918,'From Ilsy'!$A$2:$C$1406,3,FALSE),"")</f>
        <v/>
      </c>
      <c r="C8918" s="4" t="str">
        <f>IFERROR(VLOOKUP(A8918,'From Ilsy'!$A$2:$B$1406,2,FALSE),"")</f>
        <v/>
      </c>
      <c r="D8918" s="5">
        <v>1987</v>
      </c>
      <c r="E8918" s="4">
        <f>IFERROR(VLOOKUP(A8918,'From Ilsy'!$A$2:$D$1406,4,FALSE),999999)</f>
        <v>999999</v>
      </c>
      <c r="F8918" s="4">
        <f>IF(E8918=999999,VLOOKUP(D8918,'Manual by Vendor'!$A$2:$C$295,3,FALSE),E8918)</f>
        <v>999999</v>
      </c>
      <c r="G8918" s="4">
        <f>VLOOKUP(A8918,Query2[[00001]:[IMLT]],2,FALSE)</f>
        <v>0</v>
      </c>
      <c r="H8918" s="3"/>
      <c r="I8918" s="4">
        <f t="shared" si="141"/>
        <v>0</v>
      </c>
      <c r="J8918" s="3"/>
      <c r="K8918" s="3"/>
    </row>
    <row r="8919" spans="1:11">
      <c r="A8919" s="3" t="s">
        <v>8928</v>
      </c>
      <c r="B8919" s="4" t="str">
        <f>IFERROR(VLOOKUP(A8919,'From Ilsy'!$A$2:$C$1406,3,FALSE),"")</f>
        <v/>
      </c>
      <c r="C8919" s="4" t="str">
        <f>IFERROR(VLOOKUP(A8919,'From Ilsy'!$A$2:$B$1406,2,FALSE),"")</f>
        <v/>
      </c>
      <c r="D8919" s="5">
        <v>730</v>
      </c>
      <c r="E8919" s="4">
        <f>IFERROR(VLOOKUP(A8919,'From Ilsy'!$A$2:$D$1406,4,FALSE),999999)</f>
        <v>999999</v>
      </c>
      <c r="F8919" s="4">
        <f>IF(E8919=999999,VLOOKUP(D8919,'Manual by Vendor'!$A$2:$C$295,3,FALSE),E8919)</f>
        <v>999999</v>
      </c>
      <c r="G8919" s="4">
        <f>VLOOKUP(A8919,Query2[[00001]:[IMLT]],2,FALSE)</f>
        <v>9</v>
      </c>
      <c r="H8919" s="3"/>
      <c r="I8919" s="4">
        <f t="shared" si="141"/>
        <v>9</v>
      </c>
      <c r="J8919" s="3"/>
      <c r="K8919" s="3"/>
    </row>
    <row r="8920" spans="1:11">
      <c r="A8920" s="3" t="s">
        <v>8929</v>
      </c>
      <c r="B8920" s="4" t="str">
        <f>IFERROR(VLOOKUP(A8920,'From Ilsy'!$A$2:$C$1406,3,FALSE),"")</f>
        <v/>
      </c>
      <c r="C8920" s="4" t="str">
        <f>IFERROR(VLOOKUP(A8920,'From Ilsy'!$A$2:$B$1406,2,FALSE),"")</f>
        <v/>
      </c>
      <c r="D8920" s="5">
        <v>2401</v>
      </c>
      <c r="E8920" s="4">
        <f>IFERROR(VLOOKUP(A8920,'From Ilsy'!$A$2:$D$1406,4,FALSE),999999)</f>
        <v>999999</v>
      </c>
      <c r="F8920" s="4">
        <f>IF(E8920=999999,VLOOKUP(D8920,'Manual by Vendor'!$A$2:$C$295,3,FALSE),E8920)</f>
        <v>999999</v>
      </c>
      <c r="G8920" s="4">
        <f>VLOOKUP(A8920,Query2[[00001]:[IMLT]],2,FALSE)</f>
        <v>10</v>
      </c>
      <c r="H8920" s="3"/>
      <c r="I8920" s="4">
        <f t="shared" si="141"/>
        <v>10</v>
      </c>
      <c r="J8920" s="3"/>
      <c r="K8920" s="3"/>
    </row>
    <row r="8921" spans="1:11">
      <c r="A8921" s="3" t="s">
        <v>8930</v>
      </c>
      <c r="B8921" s="4" t="str">
        <f>IFERROR(VLOOKUP(A8921,'From Ilsy'!$A$2:$C$1406,3,FALSE),"")</f>
        <v/>
      </c>
      <c r="C8921" s="4" t="str">
        <f>IFERROR(VLOOKUP(A8921,'From Ilsy'!$A$2:$B$1406,2,FALSE),"")</f>
        <v/>
      </c>
      <c r="D8921" s="5">
        <v>502</v>
      </c>
      <c r="E8921" s="4">
        <f>IFERROR(VLOOKUP(A8921,'From Ilsy'!$A$2:$D$1406,4,FALSE),999999)</f>
        <v>999999</v>
      </c>
      <c r="F8921" s="4">
        <f>IF(E8921=999999,VLOOKUP(D8921,'Manual by Vendor'!$A$2:$C$295,3,FALSE),E8921)</f>
        <v>999999</v>
      </c>
      <c r="G8921" s="4">
        <f>VLOOKUP(A8921,Query2[[00001]:[IMLT]],2,FALSE)</f>
        <v>2</v>
      </c>
      <c r="H8921" s="3"/>
      <c r="I8921" s="4">
        <f t="shared" si="141"/>
        <v>2</v>
      </c>
      <c r="J8921" s="3"/>
      <c r="K8921" s="3"/>
    </row>
    <row r="8922" spans="1:11">
      <c r="A8922" s="3" t="s">
        <v>8931</v>
      </c>
      <c r="B8922" s="4" t="str">
        <f>IFERROR(VLOOKUP(A8922,'From Ilsy'!$A$2:$C$1406,3,FALSE),"")</f>
        <v/>
      </c>
      <c r="C8922" s="4" t="str">
        <f>IFERROR(VLOOKUP(A8922,'From Ilsy'!$A$2:$B$1406,2,FALSE),"")</f>
        <v/>
      </c>
      <c r="D8922" s="5">
        <v>323</v>
      </c>
      <c r="E8922" s="4">
        <f>IFERROR(VLOOKUP(A8922,'From Ilsy'!$A$2:$D$1406,4,FALSE),999999)</f>
        <v>999999</v>
      </c>
      <c r="F8922" s="4">
        <f>IF(E8922=999999,VLOOKUP(D8922,'Manual by Vendor'!$A$2:$C$295,3,FALSE),E8922)</f>
        <v>999999</v>
      </c>
      <c r="G8922" s="4">
        <f>VLOOKUP(A8922,Query2[[00001]:[IMLT]],2,FALSE)</f>
        <v>57</v>
      </c>
      <c r="H8922" s="3"/>
      <c r="I8922" s="4">
        <f t="shared" si="141"/>
        <v>57</v>
      </c>
      <c r="J8922" s="3"/>
      <c r="K8922" s="3"/>
    </row>
    <row r="8923" spans="1:11">
      <c r="A8923" s="3" t="s">
        <v>8932</v>
      </c>
      <c r="B8923" s="4" t="str">
        <f>IFERROR(VLOOKUP(A8923,'From Ilsy'!$A$2:$C$1406,3,FALSE),"")</f>
        <v/>
      </c>
      <c r="C8923" s="4" t="str">
        <f>IFERROR(VLOOKUP(A8923,'From Ilsy'!$A$2:$B$1406,2,FALSE),"")</f>
        <v/>
      </c>
      <c r="D8923" s="5">
        <v>323</v>
      </c>
      <c r="E8923" s="4">
        <f>IFERROR(VLOOKUP(A8923,'From Ilsy'!$A$2:$D$1406,4,FALSE),999999)</f>
        <v>999999</v>
      </c>
      <c r="F8923" s="4">
        <f>IF(E8923=999999,VLOOKUP(D8923,'Manual by Vendor'!$A$2:$C$295,3,FALSE),E8923)</f>
        <v>999999</v>
      </c>
      <c r="G8923" s="4">
        <f>VLOOKUP(A8923,Query2[[00001]:[IMLT]],2,FALSE)</f>
        <v>57</v>
      </c>
      <c r="H8923" s="3"/>
      <c r="I8923" s="4">
        <f t="shared" si="141"/>
        <v>57</v>
      </c>
      <c r="J8923" s="3"/>
      <c r="K8923" s="3"/>
    </row>
    <row r="8924" spans="1:11">
      <c r="A8924" s="3" t="s">
        <v>8933</v>
      </c>
      <c r="B8924" s="4" t="str">
        <f>IFERROR(VLOOKUP(A8924,'From Ilsy'!$A$2:$C$1406,3,FALSE),"")</f>
        <v/>
      </c>
      <c r="C8924" s="4" t="str">
        <f>IFERROR(VLOOKUP(A8924,'From Ilsy'!$A$2:$B$1406,2,FALSE),"")</f>
        <v/>
      </c>
      <c r="D8924" s="5">
        <v>323</v>
      </c>
      <c r="E8924" s="4">
        <f>IFERROR(VLOOKUP(A8924,'From Ilsy'!$A$2:$D$1406,4,FALSE),999999)</f>
        <v>999999</v>
      </c>
      <c r="F8924" s="4">
        <f>IF(E8924=999999,VLOOKUP(D8924,'Manual by Vendor'!$A$2:$C$295,3,FALSE),E8924)</f>
        <v>999999</v>
      </c>
      <c r="G8924" s="4">
        <f>VLOOKUP(A8924,Query2[[00001]:[IMLT]],2,FALSE)</f>
        <v>57</v>
      </c>
      <c r="H8924" s="3"/>
      <c r="I8924" s="4">
        <f t="shared" si="141"/>
        <v>57</v>
      </c>
      <c r="J8924" s="3"/>
      <c r="K8924" s="3"/>
    </row>
    <row r="8925" spans="1:11">
      <c r="A8925" s="3" t="s">
        <v>8934</v>
      </c>
      <c r="B8925" s="4" t="str">
        <f>IFERROR(VLOOKUP(A8925,'From Ilsy'!$A$2:$C$1406,3,FALSE),"")</f>
        <v/>
      </c>
      <c r="C8925" s="4" t="str">
        <f>IFERROR(VLOOKUP(A8925,'From Ilsy'!$A$2:$B$1406,2,FALSE),"")</f>
        <v/>
      </c>
      <c r="D8925" s="5">
        <v>323</v>
      </c>
      <c r="E8925" s="4">
        <f>IFERROR(VLOOKUP(A8925,'From Ilsy'!$A$2:$D$1406,4,FALSE),999999)</f>
        <v>999999</v>
      </c>
      <c r="F8925" s="4">
        <f>IF(E8925=999999,VLOOKUP(D8925,'Manual by Vendor'!$A$2:$C$295,3,FALSE),E8925)</f>
        <v>999999</v>
      </c>
      <c r="G8925" s="4">
        <f>VLOOKUP(A8925,Query2[[00001]:[IMLT]],2,FALSE)</f>
        <v>57</v>
      </c>
      <c r="H8925" s="3"/>
      <c r="I8925" s="4">
        <f t="shared" si="141"/>
        <v>57</v>
      </c>
      <c r="J8925" s="3"/>
      <c r="K8925" s="3"/>
    </row>
    <row r="8926" spans="1:11">
      <c r="A8926" s="3" t="s">
        <v>8935</v>
      </c>
      <c r="B8926" s="4" t="str">
        <f>IFERROR(VLOOKUP(A8926,'From Ilsy'!$A$2:$C$1406,3,FALSE),"")</f>
        <v/>
      </c>
      <c r="C8926" s="4" t="str">
        <f>IFERROR(VLOOKUP(A8926,'From Ilsy'!$A$2:$B$1406,2,FALSE),"")</f>
        <v/>
      </c>
      <c r="D8926" s="5">
        <v>323</v>
      </c>
      <c r="E8926" s="4">
        <f>IFERROR(VLOOKUP(A8926,'From Ilsy'!$A$2:$D$1406,4,FALSE),999999)</f>
        <v>999999</v>
      </c>
      <c r="F8926" s="4">
        <f>IF(E8926=999999,VLOOKUP(D8926,'Manual by Vendor'!$A$2:$C$295,3,FALSE),E8926)</f>
        <v>999999</v>
      </c>
      <c r="G8926" s="4">
        <f>VLOOKUP(A8926,Query2[[00001]:[IMLT]],2,FALSE)</f>
        <v>57</v>
      </c>
      <c r="H8926" s="3"/>
      <c r="I8926" s="4">
        <f t="shared" si="141"/>
        <v>57</v>
      </c>
      <c r="J8926" s="3"/>
      <c r="K8926" s="3"/>
    </row>
    <row r="8927" spans="1:11">
      <c r="A8927" s="3" t="s">
        <v>8936</v>
      </c>
      <c r="B8927" s="4" t="str">
        <f>IFERROR(VLOOKUP(A8927,'From Ilsy'!$A$2:$C$1406,3,FALSE),"")</f>
        <v/>
      </c>
      <c r="C8927" s="4" t="str">
        <f>IFERROR(VLOOKUP(A8927,'From Ilsy'!$A$2:$B$1406,2,FALSE),"")</f>
        <v/>
      </c>
      <c r="D8927" s="5">
        <v>323</v>
      </c>
      <c r="E8927" s="4">
        <f>IFERROR(VLOOKUP(A8927,'From Ilsy'!$A$2:$D$1406,4,FALSE),999999)</f>
        <v>999999</v>
      </c>
      <c r="F8927" s="4">
        <f>IF(E8927=999999,VLOOKUP(D8927,'Manual by Vendor'!$A$2:$C$295,3,FALSE),E8927)</f>
        <v>999999</v>
      </c>
      <c r="G8927" s="4">
        <f>VLOOKUP(A8927,Query2[[00001]:[IMLT]],2,FALSE)</f>
        <v>57</v>
      </c>
      <c r="H8927" s="3"/>
      <c r="I8927" s="4">
        <f t="shared" si="141"/>
        <v>57</v>
      </c>
      <c r="J8927" s="3"/>
      <c r="K8927" s="3"/>
    </row>
    <row r="8928" spans="1:11">
      <c r="A8928" s="3" t="s">
        <v>8937</v>
      </c>
      <c r="B8928" s="4" t="str">
        <f>IFERROR(VLOOKUP(A8928,'From Ilsy'!$A$2:$C$1406,3,FALSE),"")</f>
        <v/>
      </c>
      <c r="C8928" s="4" t="str">
        <f>IFERROR(VLOOKUP(A8928,'From Ilsy'!$A$2:$B$1406,2,FALSE),"")</f>
        <v/>
      </c>
      <c r="D8928" s="5">
        <v>323</v>
      </c>
      <c r="E8928" s="4">
        <f>IFERROR(VLOOKUP(A8928,'From Ilsy'!$A$2:$D$1406,4,FALSE),999999)</f>
        <v>999999</v>
      </c>
      <c r="F8928" s="4">
        <f>IF(E8928=999999,VLOOKUP(D8928,'Manual by Vendor'!$A$2:$C$295,3,FALSE),E8928)</f>
        <v>999999</v>
      </c>
      <c r="G8928" s="4">
        <f>VLOOKUP(A8928,Query2[[00001]:[IMLT]],2,FALSE)</f>
        <v>57</v>
      </c>
      <c r="H8928" s="3"/>
      <c r="I8928" s="4">
        <f t="shared" si="141"/>
        <v>57</v>
      </c>
      <c r="J8928" s="3"/>
      <c r="K8928" s="3"/>
    </row>
    <row r="8929" spans="1:11">
      <c r="A8929" s="3" t="s">
        <v>8938</v>
      </c>
      <c r="B8929" s="4" t="str">
        <f>IFERROR(VLOOKUP(A8929,'From Ilsy'!$A$2:$C$1406,3,FALSE),"")</f>
        <v/>
      </c>
      <c r="C8929" s="4" t="str">
        <f>IFERROR(VLOOKUP(A8929,'From Ilsy'!$A$2:$B$1406,2,FALSE),"")</f>
        <v/>
      </c>
      <c r="D8929" s="5">
        <v>323</v>
      </c>
      <c r="E8929" s="4">
        <f>IFERROR(VLOOKUP(A8929,'From Ilsy'!$A$2:$D$1406,4,FALSE),999999)</f>
        <v>999999</v>
      </c>
      <c r="F8929" s="4">
        <f>IF(E8929=999999,VLOOKUP(D8929,'Manual by Vendor'!$A$2:$C$295,3,FALSE),E8929)</f>
        <v>999999</v>
      </c>
      <c r="G8929" s="4">
        <f>VLOOKUP(A8929,Query2[[00001]:[IMLT]],2,FALSE)</f>
        <v>57</v>
      </c>
      <c r="H8929" s="3"/>
      <c r="I8929" s="4">
        <f t="shared" si="141"/>
        <v>57</v>
      </c>
      <c r="J8929" s="3"/>
      <c r="K8929" s="3"/>
    </row>
    <row r="8930" spans="1:11">
      <c r="A8930" s="3" t="s">
        <v>8939</v>
      </c>
      <c r="B8930" s="4" t="str">
        <f>IFERROR(VLOOKUP(A8930,'From Ilsy'!$A$2:$C$1406,3,FALSE),"")</f>
        <v/>
      </c>
      <c r="C8930" s="4" t="str">
        <f>IFERROR(VLOOKUP(A8930,'From Ilsy'!$A$2:$B$1406,2,FALSE),"")</f>
        <v/>
      </c>
      <c r="D8930" s="5">
        <v>323</v>
      </c>
      <c r="E8930" s="4">
        <f>IFERROR(VLOOKUP(A8930,'From Ilsy'!$A$2:$D$1406,4,FALSE),999999)</f>
        <v>999999</v>
      </c>
      <c r="F8930" s="4">
        <f>IF(E8930=999999,VLOOKUP(D8930,'Manual by Vendor'!$A$2:$C$295,3,FALSE),E8930)</f>
        <v>999999</v>
      </c>
      <c r="G8930" s="4">
        <f>VLOOKUP(A8930,Query2[[00001]:[IMLT]],2,FALSE)</f>
        <v>57</v>
      </c>
      <c r="H8930" s="3"/>
      <c r="I8930" s="4">
        <f t="shared" si="141"/>
        <v>57</v>
      </c>
      <c r="J8930" s="3"/>
      <c r="K8930" s="3"/>
    </row>
    <row r="8931" spans="1:11">
      <c r="A8931" s="3" t="s">
        <v>8940</v>
      </c>
      <c r="B8931" s="4" t="str">
        <f>IFERROR(VLOOKUP(A8931,'From Ilsy'!$A$2:$C$1406,3,FALSE),"")</f>
        <v/>
      </c>
      <c r="C8931" s="4" t="str">
        <f>IFERROR(VLOOKUP(A8931,'From Ilsy'!$A$2:$B$1406,2,FALSE),"")</f>
        <v/>
      </c>
      <c r="D8931" s="5">
        <v>323</v>
      </c>
      <c r="E8931" s="4">
        <f>IFERROR(VLOOKUP(A8931,'From Ilsy'!$A$2:$D$1406,4,FALSE),999999)</f>
        <v>999999</v>
      </c>
      <c r="F8931" s="4">
        <f>IF(E8931=999999,VLOOKUP(D8931,'Manual by Vendor'!$A$2:$C$295,3,FALSE),E8931)</f>
        <v>999999</v>
      </c>
      <c r="G8931" s="4">
        <f>VLOOKUP(A8931,Query2[[00001]:[IMLT]],2,FALSE)</f>
        <v>41</v>
      </c>
      <c r="H8931" s="3"/>
      <c r="I8931" s="4">
        <f t="shared" si="141"/>
        <v>41</v>
      </c>
      <c r="J8931" s="3"/>
      <c r="K8931" s="3"/>
    </row>
    <row r="8932" spans="1:11">
      <c r="A8932" s="3" t="s">
        <v>8941</v>
      </c>
      <c r="B8932" s="4" t="str">
        <f>IFERROR(VLOOKUP(A8932,'From Ilsy'!$A$2:$C$1406,3,FALSE),"")</f>
        <v/>
      </c>
      <c r="C8932" s="4" t="str">
        <f>IFERROR(VLOOKUP(A8932,'From Ilsy'!$A$2:$B$1406,2,FALSE),"")</f>
        <v/>
      </c>
      <c r="D8932" s="5">
        <v>323</v>
      </c>
      <c r="E8932" s="4">
        <f>IFERROR(VLOOKUP(A8932,'From Ilsy'!$A$2:$D$1406,4,FALSE),999999)</f>
        <v>999999</v>
      </c>
      <c r="F8932" s="4">
        <f>IF(E8932=999999,VLOOKUP(D8932,'Manual by Vendor'!$A$2:$C$295,3,FALSE),E8932)</f>
        <v>999999</v>
      </c>
      <c r="G8932" s="4">
        <f>VLOOKUP(A8932,Query2[[00001]:[IMLT]],2,FALSE)</f>
        <v>57</v>
      </c>
      <c r="H8932" s="3"/>
      <c r="I8932" s="4">
        <f t="shared" si="141"/>
        <v>57</v>
      </c>
      <c r="J8932" s="3"/>
      <c r="K8932" s="3"/>
    </row>
    <row r="8933" spans="1:11">
      <c r="A8933" s="3" t="s">
        <v>8942</v>
      </c>
      <c r="B8933" s="4" t="str">
        <f>IFERROR(VLOOKUP(A8933,'From Ilsy'!$A$2:$C$1406,3,FALSE),"")</f>
        <v/>
      </c>
      <c r="C8933" s="4" t="str">
        <f>IFERROR(VLOOKUP(A8933,'From Ilsy'!$A$2:$B$1406,2,FALSE),"")</f>
        <v/>
      </c>
      <c r="D8933" s="5">
        <v>323</v>
      </c>
      <c r="E8933" s="4">
        <f>IFERROR(VLOOKUP(A8933,'From Ilsy'!$A$2:$D$1406,4,FALSE),999999)</f>
        <v>999999</v>
      </c>
      <c r="F8933" s="4">
        <f>IF(E8933=999999,VLOOKUP(D8933,'Manual by Vendor'!$A$2:$C$295,3,FALSE),E8933)</f>
        <v>999999</v>
      </c>
      <c r="G8933" s="4">
        <f>VLOOKUP(A8933,Query2[[00001]:[IMLT]],2,FALSE)</f>
        <v>57</v>
      </c>
      <c r="H8933" s="3"/>
      <c r="I8933" s="4">
        <f t="shared" si="141"/>
        <v>57</v>
      </c>
      <c r="J8933" s="3"/>
      <c r="K8933" s="3"/>
    </row>
    <row r="8934" spans="1:11">
      <c r="A8934" s="3" t="s">
        <v>8943</v>
      </c>
      <c r="B8934" s="4" t="str">
        <f>IFERROR(VLOOKUP(A8934,'From Ilsy'!$A$2:$C$1406,3,FALSE),"")</f>
        <v/>
      </c>
      <c r="C8934" s="4" t="str">
        <f>IFERROR(VLOOKUP(A8934,'From Ilsy'!$A$2:$B$1406,2,FALSE),"")</f>
        <v/>
      </c>
      <c r="D8934" s="5">
        <v>323</v>
      </c>
      <c r="E8934" s="4">
        <f>IFERROR(VLOOKUP(A8934,'From Ilsy'!$A$2:$D$1406,4,FALSE),999999)</f>
        <v>999999</v>
      </c>
      <c r="F8934" s="4">
        <f>IF(E8934=999999,VLOOKUP(D8934,'Manual by Vendor'!$A$2:$C$295,3,FALSE),E8934)</f>
        <v>999999</v>
      </c>
      <c r="G8934" s="4">
        <f>VLOOKUP(A8934,Query2[[00001]:[IMLT]],2,FALSE)</f>
        <v>41</v>
      </c>
      <c r="H8934" s="3"/>
      <c r="I8934" s="4">
        <f t="shared" si="141"/>
        <v>41</v>
      </c>
      <c r="J8934" s="3"/>
      <c r="K8934" s="3"/>
    </row>
    <row r="8935" spans="1:11">
      <c r="A8935" s="3" t="s">
        <v>8944</v>
      </c>
      <c r="B8935" s="4" t="str">
        <f>IFERROR(VLOOKUP(A8935,'From Ilsy'!$A$2:$C$1406,3,FALSE),"")</f>
        <v/>
      </c>
      <c r="C8935" s="4" t="str">
        <f>IFERROR(VLOOKUP(A8935,'From Ilsy'!$A$2:$B$1406,2,FALSE),"")</f>
        <v/>
      </c>
      <c r="D8935" s="5">
        <v>323</v>
      </c>
      <c r="E8935" s="4">
        <f>IFERROR(VLOOKUP(A8935,'From Ilsy'!$A$2:$D$1406,4,FALSE),999999)</f>
        <v>999999</v>
      </c>
      <c r="F8935" s="4">
        <f>IF(E8935=999999,VLOOKUP(D8935,'Manual by Vendor'!$A$2:$C$295,3,FALSE),E8935)</f>
        <v>999999</v>
      </c>
      <c r="G8935" s="4">
        <f>VLOOKUP(A8935,Query2[[00001]:[IMLT]],2,FALSE)</f>
        <v>57</v>
      </c>
      <c r="H8935" s="3"/>
      <c r="I8935" s="4">
        <f t="shared" si="141"/>
        <v>57</v>
      </c>
      <c r="J8935" s="3"/>
      <c r="K8935" s="3"/>
    </row>
    <row r="8936" spans="1:11">
      <c r="A8936" s="3" t="s">
        <v>8945</v>
      </c>
      <c r="B8936" s="4" t="str">
        <f>IFERROR(VLOOKUP(A8936,'From Ilsy'!$A$2:$C$1406,3,FALSE),"")</f>
        <v/>
      </c>
      <c r="C8936" s="4" t="str">
        <f>IFERROR(VLOOKUP(A8936,'From Ilsy'!$A$2:$B$1406,2,FALSE),"")</f>
        <v/>
      </c>
      <c r="D8936" s="5">
        <v>323</v>
      </c>
      <c r="E8936" s="4">
        <f>IFERROR(VLOOKUP(A8936,'From Ilsy'!$A$2:$D$1406,4,FALSE),999999)</f>
        <v>999999</v>
      </c>
      <c r="F8936" s="4">
        <f>IF(E8936=999999,VLOOKUP(D8936,'Manual by Vendor'!$A$2:$C$295,3,FALSE),E8936)</f>
        <v>999999</v>
      </c>
      <c r="G8936" s="4">
        <f>VLOOKUP(A8936,Query2[[00001]:[IMLT]],2,FALSE)</f>
        <v>57</v>
      </c>
      <c r="H8936" s="3"/>
      <c r="I8936" s="4">
        <f t="shared" si="141"/>
        <v>57</v>
      </c>
      <c r="J8936" s="3"/>
      <c r="K8936" s="3"/>
    </row>
    <row r="8937" spans="1:11">
      <c r="A8937" s="3" t="s">
        <v>8946</v>
      </c>
      <c r="B8937" s="4" t="str">
        <f>IFERROR(VLOOKUP(A8937,'From Ilsy'!$A$2:$C$1406,3,FALSE),"")</f>
        <v/>
      </c>
      <c r="C8937" s="4" t="str">
        <f>IFERROR(VLOOKUP(A8937,'From Ilsy'!$A$2:$B$1406,2,FALSE),"")</f>
        <v/>
      </c>
      <c r="D8937" s="5">
        <v>323</v>
      </c>
      <c r="E8937" s="4">
        <f>IFERROR(VLOOKUP(A8937,'From Ilsy'!$A$2:$D$1406,4,FALSE),999999)</f>
        <v>999999</v>
      </c>
      <c r="F8937" s="4">
        <f>IF(E8937=999999,VLOOKUP(D8937,'Manual by Vendor'!$A$2:$C$295,3,FALSE),E8937)</f>
        <v>999999</v>
      </c>
      <c r="G8937" s="4">
        <f>VLOOKUP(A8937,Query2[[00001]:[IMLT]],2,FALSE)</f>
        <v>57</v>
      </c>
      <c r="H8937" s="3"/>
      <c r="I8937" s="4">
        <f t="shared" si="141"/>
        <v>57</v>
      </c>
      <c r="J8937" s="3"/>
      <c r="K8937" s="3"/>
    </row>
    <row r="8938" spans="1:11">
      <c r="A8938" s="3" t="s">
        <v>8947</v>
      </c>
      <c r="B8938" s="4" t="str">
        <f>IFERROR(VLOOKUP(A8938,'From Ilsy'!$A$2:$C$1406,3,FALSE),"")</f>
        <v/>
      </c>
      <c r="C8938" s="4" t="str">
        <f>IFERROR(VLOOKUP(A8938,'From Ilsy'!$A$2:$B$1406,2,FALSE),"")</f>
        <v/>
      </c>
      <c r="D8938" s="5">
        <v>323</v>
      </c>
      <c r="E8938" s="4">
        <f>IFERROR(VLOOKUP(A8938,'From Ilsy'!$A$2:$D$1406,4,FALSE),999999)</f>
        <v>999999</v>
      </c>
      <c r="F8938" s="4">
        <f>IF(E8938=999999,VLOOKUP(D8938,'Manual by Vendor'!$A$2:$C$295,3,FALSE),E8938)</f>
        <v>999999</v>
      </c>
      <c r="G8938" s="4">
        <f>VLOOKUP(A8938,Query2[[00001]:[IMLT]],2,FALSE)</f>
        <v>41</v>
      </c>
      <c r="H8938" s="3"/>
      <c r="I8938" s="4">
        <f t="shared" si="141"/>
        <v>41</v>
      </c>
      <c r="J8938" s="3"/>
      <c r="K8938" s="3"/>
    </row>
    <row r="8939" spans="1:11">
      <c r="A8939" s="3" t="s">
        <v>8948</v>
      </c>
      <c r="B8939" s="4" t="str">
        <f>IFERROR(VLOOKUP(A8939,'From Ilsy'!$A$2:$C$1406,3,FALSE),"")</f>
        <v/>
      </c>
      <c r="C8939" s="4" t="str">
        <f>IFERROR(VLOOKUP(A8939,'From Ilsy'!$A$2:$B$1406,2,FALSE),"")</f>
        <v/>
      </c>
      <c r="D8939" s="5">
        <v>323</v>
      </c>
      <c r="E8939" s="4">
        <f>IFERROR(VLOOKUP(A8939,'From Ilsy'!$A$2:$D$1406,4,FALSE),999999)</f>
        <v>999999</v>
      </c>
      <c r="F8939" s="4">
        <f>IF(E8939=999999,VLOOKUP(D8939,'Manual by Vendor'!$A$2:$C$295,3,FALSE),E8939)</f>
        <v>999999</v>
      </c>
      <c r="G8939" s="4">
        <f>VLOOKUP(A8939,Query2[[00001]:[IMLT]],2,FALSE)</f>
        <v>41</v>
      </c>
      <c r="H8939" s="3"/>
      <c r="I8939" s="4">
        <f t="shared" si="141"/>
        <v>41</v>
      </c>
      <c r="J8939" s="3"/>
      <c r="K8939" s="3"/>
    </row>
    <row r="8940" spans="1:11">
      <c r="A8940" s="3" t="s">
        <v>8949</v>
      </c>
      <c r="B8940" s="4" t="str">
        <f>IFERROR(VLOOKUP(A8940,'From Ilsy'!$A$2:$C$1406,3,FALSE),"")</f>
        <v/>
      </c>
      <c r="C8940" s="4" t="str">
        <f>IFERROR(VLOOKUP(A8940,'From Ilsy'!$A$2:$B$1406,2,FALSE),"")</f>
        <v/>
      </c>
      <c r="D8940" s="5">
        <v>323</v>
      </c>
      <c r="E8940" s="4">
        <f>IFERROR(VLOOKUP(A8940,'From Ilsy'!$A$2:$D$1406,4,FALSE),999999)</f>
        <v>999999</v>
      </c>
      <c r="F8940" s="4">
        <f>IF(E8940=999999,VLOOKUP(D8940,'Manual by Vendor'!$A$2:$C$295,3,FALSE),E8940)</f>
        <v>999999</v>
      </c>
      <c r="G8940" s="4">
        <f>VLOOKUP(A8940,Query2[[00001]:[IMLT]],2,FALSE)</f>
        <v>41</v>
      </c>
      <c r="H8940" s="3"/>
      <c r="I8940" s="4">
        <f t="shared" ref="I8940:I8998" si="142">IF(E8940=999999,IF(F8940=999999,G8940,F8940),E8940)</f>
        <v>41</v>
      </c>
      <c r="J8940" s="3"/>
      <c r="K8940" s="3"/>
    </row>
    <row r="8941" spans="1:11">
      <c r="A8941" s="3" t="s">
        <v>8950</v>
      </c>
      <c r="B8941" s="4" t="str">
        <f>IFERROR(VLOOKUP(A8941,'From Ilsy'!$A$2:$C$1406,3,FALSE),"")</f>
        <v/>
      </c>
      <c r="C8941" s="4" t="str">
        <f>IFERROR(VLOOKUP(A8941,'From Ilsy'!$A$2:$B$1406,2,FALSE),"")</f>
        <v/>
      </c>
      <c r="D8941" s="5">
        <v>323</v>
      </c>
      <c r="E8941" s="4">
        <f>IFERROR(VLOOKUP(A8941,'From Ilsy'!$A$2:$D$1406,4,FALSE),999999)</f>
        <v>999999</v>
      </c>
      <c r="F8941" s="4">
        <f>IF(E8941=999999,VLOOKUP(D8941,'Manual by Vendor'!$A$2:$C$295,3,FALSE),E8941)</f>
        <v>999999</v>
      </c>
      <c r="G8941" s="4">
        <f>VLOOKUP(A8941,Query2[[00001]:[IMLT]],2,FALSE)</f>
        <v>57</v>
      </c>
      <c r="H8941" s="3"/>
      <c r="I8941" s="4">
        <f t="shared" si="142"/>
        <v>57</v>
      </c>
      <c r="J8941" s="3"/>
      <c r="K8941" s="3"/>
    </row>
    <row r="8942" spans="1:11">
      <c r="A8942" s="3" t="s">
        <v>8951</v>
      </c>
      <c r="B8942" s="4" t="str">
        <f>IFERROR(VLOOKUP(A8942,'From Ilsy'!$A$2:$C$1406,3,FALSE),"")</f>
        <v/>
      </c>
      <c r="C8942" s="4" t="str">
        <f>IFERROR(VLOOKUP(A8942,'From Ilsy'!$A$2:$B$1406,2,FALSE),"")</f>
        <v/>
      </c>
      <c r="D8942" s="5">
        <v>323</v>
      </c>
      <c r="E8942" s="4">
        <f>IFERROR(VLOOKUP(A8942,'From Ilsy'!$A$2:$D$1406,4,FALSE),999999)</f>
        <v>999999</v>
      </c>
      <c r="F8942" s="4">
        <f>IF(E8942=999999,VLOOKUP(D8942,'Manual by Vendor'!$A$2:$C$295,3,FALSE),E8942)</f>
        <v>999999</v>
      </c>
      <c r="G8942" s="4">
        <f>VLOOKUP(A8942,Query2[[00001]:[IMLT]],2,FALSE)</f>
        <v>57</v>
      </c>
      <c r="H8942" s="3"/>
      <c r="I8942" s="4">
        <f t="shared" si="142"/>
        <v>57</v>
      </c>
      <c r="J8942" s="3"/>
      <c r="K8942" s="3"/>
    </row>
    <row r="8943" spans="1:11">
      <c r="A8943" s="3" t="s">
        <v>8952</v>
      </c>
      <c r="B8943" s="4" t="str">
        <f>IFERROR(VLOOKUP(A8943,'From Ilsy'!$A$2:$C$1406,3,FALSE),"")</f>
        <v/>
      </c>
      <c r="C8943" s="4" t="str">
        <f>IFERROR(VLOOKUP(A8943,'From Ilsy'!$A$2:$B$1406,2,FALSE),"")</f>
        <v/>
      </c>
      <c r="D8943" s="5">
        <v>323</v>
      </c>
      <c r="E8943" s="4">
        <f>IFERROR(VLOOKUP(A8943,'From Ilsy'!$A$2:$D$1406,4,FALSE),999999)</f>
        <v>999999</v>
      </c>
      <c r="F8943" s="4">
        <f>IF(E8943=999999,VLOOKUP(D8943,'Manual by Vendor'!$A$2:$C$295,3,FALSE),E8943)</f>
        <v>999999</v>
      </c>
      <c r="G8943" s="4">
        <f>VLOOKUP(A8943,Query2[[00001]:[IMLT]],2,FALSE)</f>
        <v>57</v>
      </c>
      <c r="H8943" s="3"/>
      <c r="I8943" s="4">
        <f t="shared" si="142"/>
        <v>57</v>
      </c>
      <c r="J8943" s="3"/>
      <c r="K8943" s="3"/>
    </row>
    <row r="8944" spans="1:11">
      <c r="A8944" s="3" t="s">
        <v>8953</v>
      </c>
      <c r="B8944" s="4" t="str">
        <f>IFERROR(VLOOKUP(A8944,'From Ilsy'!$A$2:$C$1406,3,FALSE),"")</f>
        <v/>
      </c>
      <c r="C8944" s="4" t="str">
        <f>IFERROR(VLOOKUP(A8944,'From Ilsy'!$A$2:$B$1406,2,FALSE),"")</f>
        <v/>
      </c>
      <c r="D8944" s="5">
        <v>323</v>
      </c>
      <c r="E8944" s="4">
        <f>IFERROR(VLOOKUP(A8944,'From Ilsy'!$A$2:$D$1406,4,FALSE),999999)</f>
        <v>999999</v>
      </c>
      <c r="F8944" s="4">
        <f>IF(E8944=999999,VLOOKUP(D8944,'Manual by Vendor'!$A$2:$C$295,3,FALSE),E8944)</f>
        <v>999999</v>
      </c>
      <c r="G8944" s="4">
        <f>VLOOKUP(A8944,Query2[[00001]:[IMLT]],2,FALSE)</f>
        <v>57</v>
      </c>
      <c r="H8944" s="3"/>
      <c r="I8944" s="4">
        <f t="shared" si="142"/>
        <v>57</v>
      </c>
      <c r="J8944" s="3"/>
      <c r="K8944" s="3"/>
    </row>
    <row r="8945" spans="1:11">
      <c r="A8945" s="3" t="s">
        <v>8954</v>
      </c>
      <c r="B8945" s="4" t="str">
        <f>IFERROR(VLOOKUP(A8945,'From Ilsy'!$A$2:$C$1406,3,FALSE),"")</f>
        <v/>
      </c>
      <c r="C8945" s="4" t="str">
        <f>IFERROR(VLOOKUP(A8945,'From Ilsy'!$A$2:$B$1406,2,FALSE),"")</f>
        <v/>
      </c>
      <c r="D8945" s="5">
        <v>323</v>
      </c>
      <c r="E8945" s="4">
        <f>IFERROR(VLOOKUP(A8945,'From Ilsy'!$A$2:$D$1406,4,FALSE),999999)</f>
        <v>999999</v>
      </c>
      <c r="F8945" s="4">
        <f>IF(E8945=999999,VLOOKUP(D8945,'Manual by Vendor'!$A$2:$C$295,3,FALSE),E8945)</f>
        <v>999999</v>
      </c>
      <c r="G8945" s="4">
        <f>VLOOKUP(A8945,Query2[[00001]:[IMLT]],2,FALSE)</f>
        <v>57</v>
      </c>
      <c r="H8945" s="3"/>
      <c r="I8945" s="4">
        <f t="shared" si="142"/>
        <v>57</v>
      </c>
      <c r="J8945" s="3"/>
      <c r="K8945" s="3"/>
    </row>
    <row r="8946" spans="1:11">
      <c r="A8946" s="3" t="s">
        <v>8955</v>
      </c>
      <c r="B8946" s="4" t="str">
        <f>IFERROR(VLOOKUP(A8946,'From Ilsy'!$A$2:$C$1406,3,FALSE),"")</f>
        <v/>
      </c>
      <c r="C8946" s="4" t="str">
        <f>IFERROR(VLOOKUP(A8946,'From Ilsy'!$A$2:$B$1406,2,FALSE),"")</f>
        <v/>
      </c>
      <c r="D8946" s="5">
        <v>0</v>
      </c>
      <c r="E8946" s="4">
        <f>IFERROR(VLOOKUP(A8946,'From Ilsy'!$A$2:$D$1406,4,FALSE),999999)</f>
        <v>999999</v>
      </c>
      <c r="F8946" s="4">
        <f>IF(E8946=999999,VLOOKUP(D8946,'Manual by Vendor'!$A$2:$C$295,3,FALSE),E8946)</f>
        <v>999999</v>
      </c>
      <c r="G8946" s="4">
        <f>VLOOKUP(A8946,Query2[[00001]:[IMLT]],2,FALSE)</f>
        <v>0</v>
      </c>
      <c r="H8946" s="3"/>
      <c r="I8946" s="4">
        <f t="shared" si="142"/>
        <v>0</v>
      </c>
      <c r="J8946" s="3"/>
      <c r="K8946" s="3"/>
    </row>
    <row r="8947" spans="1:11">
      <c r="A8947" s="3" t="s">
        <v>8956</v>
      </c>
      <c r="B8947" s="4" t="str">
        <f>IFERROR(VLOOKUP(A8947,'From Ilsy'!$A$2:$C$1406,3,FALSE),"")</f>
        <v/>
      </c>
      <c r="C8947" s="4" t="str">
        <f>IFERROR(VLOOKUP(A8947,'From Ilsy'!$A$2:$B$1406,2,FALSE),"")</f>
        <v/>
      </c>
      <c r="D8947" s="5">
        <v>359</v>
      </c>
      <c r="E8947" s="4">
        <f>IFERROR(VLOOKUP(A8947,'From Ilsy'!$A$2:$D$1406,4,FALSE),999999)</f>
        <v>999999</v>
      </c>
      <c r="F8947" s="4">
        <f>IF(E8947=999999,VLOOKUP(D8947,'Manual by Vendor'!$A$2:$C$295,3,FALSE),E8947)</f>
        <v>999999</v>
      </c>
      <c r="G8947" s="4">
        <f>VLOOKUP(A8947,Query2[[00001]:[IMLT]],2,FALSE)</f>
        <v>2</v>
      </c>
      <c r="H8947" s="3"/>
      <c r="I8947" s="4">
        <f t="shared" si="142"/>
        <v>2</v>
      </c>
      <c r="J8947" s="3"/>
      <c r="K8947" s="3"/>
    </row>
    <row r="8948" spans="1:11">
      <c r="A8948" s="3" t="s">
        <v>8957</v>
      </c>
      <c r="B8948" s="4" t="str">
        <f>IFERROR(VLOOKUP(A8948,'From Ilsy'!$A$2:$C$1406,3,FALSE),"")</f>
        <v/>
      </c>
      <c r="C8948" s="4" t="str">
        <f>IFERROR(VLOOKUP(A8948,'From Ilsy'!$A$2:$B$1406,2,FALSE),"")</f>
        <v/>
      </c>
      <c r="D8948" s="5">
        <v>1987</v>
      </c>
      <c r="E8948" s="4">
        <f>IFERROR(VLOOKUP(A8948,'From Ilsy'!$A$2:$D$1406,4,FALSE),999999)</f>
        <v>999999</v>
      </c>
      <c r="F8948" s="4">
        <f>IF(E8948=999999,VLOOKUP(D8948,'Manual by Vendor'!$A$2:$C$295,3,FALSE),E8948)</f>
        <v>999999</v>
      </c>
      <c r="G8948" s="4">
        <f>VLOOKUP(A8948,Query2[[00001]:[IMLT]],2,FALSE)</f>
        <v>0</v>
      </c>
      <c r="H8948" s="3"/>
      <c r="I8948" s="4">
        <f t="shared" si="142"/>
        <v>0</v>
      </c>
      <c r="J8948" s="3"/>
      <c r="K8948" s="3"/>
    </row>
    <row r="8949" spans="1:11">
      <c r="A8949" s="3" t="s">
        <v>8958</v>
      </c>
      <c r="B8949" s="4" t="str">
        <f>IFERROR(VLOOKUP(A8949,'From Ilsy'!$A$2:$C$1406,3,FALSE),"")</f>
        <v/>
      </c>
      <c r="C8949" s="4" t="str">
        <f>IFERROR(VLOOKUP(A8949,'From Ilsy'!$A$2:$B$1406,2,FALSE),"")</f>
        <v/>
      </c>
      <c r="D8949" s="5">
        <v>2401</v>
      </c>
      <c r="E8949" s="4">
        <f>IFERROR(VLOOKUP(A8949,'From Ilsy'!$A$2:$D$1406,4,FALSE),999999)</f>
        <v>999999</v>
      </c>
      <c r="F8949" s="4">
        <f>IF(E8949=999999,VLOOKUP(D8949,'Manual by Vendor'!$A$2:$C$295,3,FALSE),E8949)</f>
        <v>999999</v>
      </c>
      <c r="G8949" s="4">
        <f>VLOOKUP(A8949,Query2[[00001]:[IMLT]],2,FALSE)</f>
        <v>25</v>
      </c>
      <c r="H8949" s="3"/>
      <c r="I8949" s="4">
        <f t="shared" si="142"/>
        <v>25</v>
      </c>
      <c r="J8949" s="3"/>
      <c r="K8949" s="3"/>
    </row>
    <row r="8950" spans="1:11">
      <c r="A8950" s="3" t="s">
        <v>8959</v>
      </c>
      <c r="B8950" s="4" t="str">
        <f>IFERROR(VLOOKUP(A8950,'From Ilsy'!$A$2:$C$1406,3,FALSE),"")</f>
        <v/>
      </c>
      <c r="C8950" s="4" t="str">
        <f>IFERROR(VLOOKUP(A8950,'From Ilsy'!$A$2:$B$1406,2,FALSE),"")</f>
        <v/>
      </c>
      <c r="D8950" s="5">
        <v>1008</v>
      </c>
      <c r="E8950" s="4">
        <f>IFERROR(VLOOKUP(A8950,'From Ilsy'!$A$2:$D$1406,4,FALSE),999999)</f>
        <v>999999</v>
      </c>
      <c r="F8950" s="4">
        <f>IF(E8950=999999,VLOOKUP(D8950,'Manual by Vendor'!$A$2:$C$295,3,FALSE),E8950)</f>
        <v>999999</v>
      </c>
      <c r="G8950" s="4">
        <f>VLOOKUP(A8950,Query2[[00001]:[IMLT]],2,FALSE)</f>
        <v>5</v>
      </c>
      <c r="H8950" s="3"/>
      <c r="I8950" s="4">
        <f t="shared" si="142"/>
        <v>5</v>
      </c>
      <c r="J8950" s="3"/>
      <c r="K8950" s="3"/>
    </row>
    <row r="8951" spans="1:11">
      <c r="A8951" s="3" t="s">
        <v>8960</v>
      </c>
      <c r="B8951" s="4" t="str">
        <f>IFERROR(VLOOKUP(A8951,'From Ilsy'!$A$2:$C$1406,3,FALSE),"")</f>
        <v/>
      </c>
      <c r="C8951" s="4" t="str">
        <f>IFERROR(VLOOKUP(A8951,'From Ilsy'!$A$2:$B$1406,2,FALSE),"")</f>
        <v/>
      </c>
      <c r="D8951" s="5">
        <v>2321</v>
      </c>
      <c r="E8951" s="4">
        <f>IFERROR(VLOOKUP(A8951,'From Ilsy'!$A$2:$D$1406,4,FALSE),999999)</f>
        <v>999999</v>
      </c>
      <c r="F8951" s="4">
        <f>IF(E8951=999999,VLOOKUP(D8951,'Manual by Vendor'!$A$2:$C$295,3,FALSE),E8951)</f>
        <v>14</v>
      </c>
      <c r="G8951" s="4">
        <f>VLOOKUP(A8951,Query2[[00001]:[IMLT]],2,FALSE)</f>
        <v>6</v>
      </c>
      <c r="H8951" s="3"/>
      <c r="I8951" s="4">
        <f t="shared" si="142"/>
        <v>14</v>
      </c>
      <c r="J8951" s="3"/>
      <c r="K8951" s="3"/>
    </row>
    <row r="8952" spans="1:11">
      <c r="A8952" s="3" t="s">
        <v>8961</v>
      </c>
      <c r="B8952" s="4" t="str">
        <f>IFERROR(VLOOKUP(A8952,'From Ilsy'!$A$2:$C$1406,3,FALSE),"")</f>
        <v/>
      </c>
      <c r="C8952" s="4" t="str">
        <f>IFERROR(VLOOKUP(A8952,'From Ilsy'!$A$2:$B$1406,2,FALSE),"")</f>
        <v/>
      </c>
      <c r="D8952" s="5">
        <v>323</v>
      </c>
      <c r="E8952" s="4">
        <f>IFERROR(VLOOKUP(A8952,'From Ilsy'!$A$2:$D$1406,4,FALSE),999999)</f>
        <v>999999</v>
      </c>
      <c r="F8952" s="4">
        <f>IF(E8952=999999,VLOOKUP(D8952,'Manual by Vendor'!$A$2:$C$295,3,FALSE),E8952)</f>
        <v>999999</v>
      </c>
      <c r="G8952" s="4">
        <f>VLOOKUP(A8952,Query2[[00001]:[IMLT]],2,FALSE)</f>
        <v>27</v>
      </c>
      <c r="H8952" s="3"/>
      <c r="I8952" s="4">
        <f t="shared" si="142"/>
        <v>27</v>
      </c>
      <c r="J8952" s="3"/>
      <c r="K8952" s="3"/>
    </row>
    <row r="8953" spans="1:11">
      <c r="A8953" s="3" t="s">
        <v>8962</v>
      </c>
      <c r="B8953" s="4" t="str">
        <f>IFERROR(VLOOKUP(A8953,'From Ilsy'!$A$2:$C$1406,3,FALSE),"")</f>
        <v/>
      </c>
      <c r="C8953" s="4" t="str">
        <f>IFERROR(VLOOKUP(A8953,'From Ilsy'!$A$2:$B$1406,2,FALSE),"")</f>
        <v/>
      </c>
      <c r="D8953" s="5">
        <v>323</v>
      </c>
      <c r="E8953" s="4">
        <f>IFERROR(VLOOKUP(A8953,'From Ilsy'!$A$2:$D$1406,4,FALSE),999999)</f>
        <v>999999</v>
      </c>
      <c r="F8953" s="4">
        <f>IF(E8953=999999,VLOOKUP(D8953,'Manual by Vendor'!$A$2:$C$295,3,FALSE),E8953)</f>
        <v>999999</v>
      </c>
      <c r="G8953" s="4">
        <f>VLOOKUP(A8953,Query2[[00001]:[IMLT]],2,FALSE)</f>
        <v>25</v>
      </c>
      <c r="H8953" s="3"/>
      <c r="I8953" s="4">
        <f t="shared" si="142"/>
        <v>25</v>
      </c>
      <c r="J8953" s="3"/>
      <c r="K8953" s="3"/>
    </row>
    <row r="8954" spans="1:11">
      <c r="A8954" s="3" t="s">
        <v>8963</v>
      </c>
      <c r="B8954" s="4" t="str">
        <f>IFERROR(VLOOKUP(A8954,'From Ilsy'!$A$2:$C$1406,3,FALSE),"")</f>
        <v/>
      </c>
      <c r="C8954" s="4" t="str">
        <f>IFERROR(VLOOKUP(A8954,'From Ilsy'!$A$2:$B$1406,2,FALSE),"")</f>
        <v/>
      </c>
      <c r="D8954" s="5">
        <v>323</v>
      </c>
      <c r="E8954" s="4">
        <f>IFERROR(VLOOKUP(A8954,'From Ilsy'!$A$2:$D$1406,4,FALSE),999999)</f>
        <v>999999</v>
      </c>
      <c r="F8954" s="4">
        <f>IF(E8954=999999,VLOOKUP(D8954,'Manual by Vendor'!$A$2:$C$295,3,FALSE),E8954)</f>
        <v>999999</v>
      </c>
      <c r="G8954" s="4">
        <f>VLOOKUP(A8954,Query2[[00001]:[IMLT]],2,FALSE)</f>
        <v>12</v>
      </c>
      <c r="H8954" s="3"/>
      <c r="I8954" s="4">
        <f t="shared" si="142"/>
        <v>12</v>
      </c>
      <c r="J8954" s="3"/>
      <c r="K8954" s="3"/>
    </row>
    <row r="8955" spans="1:11">
      <c r="A8955" s="3" t="s">
        <v>8964</v>
      </c>
      <c r="B8955" s="4" t="str">
        <f>IFERROR(VLOOKUP(A8955,'From Ilsy'!$A$2:$C$1406,3,FALSE),"")</f>
        <v/>
      </c>
      <c r="C8955" s="4" t="str">
        <f>IFERROR(VLOOKUP(A8955,'From Ilsy'!$A$2:$B$1406,2,FALSE),"")</f>
        <v/>
      </c>
      <c r="D8955" s="5">
        <v>323</v>
      </c>
      <c r="E8955" s="4">
        <f>IFERROR(VLOOKUP(A8955,'From Ilsy'!$A$2:$D$1406,4,FALSE),999999)</f>
        <v>999999</v>
      </c>
      <c r="F8955" s="4">
        <f>IF(E8955=999999,VLOOKUP(D8955,'Manual by Vendor'!$A$2:$C$295,3,FALSE),E8955)</f>
        <v>999999</v>
      </c>
      <c r="G8955" s="4">
        <f>VLOOKUP(A8955,Query2[[00001]:[IMLT]],2,FALSE)</f>
        <v>28</v>
      </c>
      <c r="H8955" s="3"/>
      <c r="I8955" s="4">
        <f t="shared" si="142"/>
        <v>28</v>
      </c>
      <c r="J8955" s="3"/>
      <c r="K8955" s="3"/>
    </row>
    <row r="8956" spans="1:11">
      <c r="A8956" s="3" t="s">
        <v>8965</v>
      </c>
      <c r="B8956" s="4" t="str">
        <f>IFERROR(VLOOKUP(A8956,'From Ilsy'!$A$2:$C$1406,3,FALSE),"")</f>
        <v/>
      </c>
      <c r="C8956" s="4" t="str">
        <f>IFERROR(VLOOKUP(A8956,'From Ilsy'!$A$2:$B$1406,2,FALSE),"")</f>
        <v/>
      </c>
      <c r="D8956" s="5">
        <v>323</v>
      </c>
      <c r="E8956" s="4">
        <f>IFERROR(VLOOKUP(A8956,'From Ilsy'!$A$2:$D$1406,4,FALSE),999999)</f>
        <v>999999</v>
      </c>
      <c r="F8956" s="4">
        <f>IF(E8956=999999,VLOOKUP(D8956,'Manual by Vendor'!$A$2:$C$295,3,FALSE),E8956)</f>
        <v>999999</v>
      </c>
      <c r="G8956" s="4">
        <f>VLOOKUP(A8956,Query2[[00001]:[IMLT]],2,FALSE)</f>
        <v>30</v>
      </c>
      <c r="H8956" s="3"/>
      <c r="I8956" s="4">
        <f t="shared" si="142"/>
        <v>30</v>
      </c>
      <c r="J8956" s="3"/>
      <c r="K8956" s="3"/>
    </row>
    <row r="8957" spans="1:11">
      <c r="A8957" s="3" t="s">
        <v>8966</v>
      </c>
      <c r="B8957" s="4" t="str">
        <f>IFERROR(VLOOKUP(A8957,'From Ilsy'!$A$2:$C$1406,3,FALSE),"")</f>
        <v/>
      </c>
      <c r="C8957" s="4" t="str">
        <f>IFERROR(VLOOKUP(A8957,'From Ilsy'!$A$2:$B$1406,2,FALSE),"")</f>
        <v/>
      </c>
      <c r="D8957" s="5">
        <v>323</v>
      </c>
      <c r="E8957" s="4">
        <f>IFERROR(VLOOKUP(A8957,'From Ilsy'!$A$2:$D$1406,4,FALSE),999999)</f>
        <v>999999</v>
      </c>
      <c r="F8957" s="4">
        <f>IF(E8957=999999,VLOOKUP(D8957,'Manual by Vendor'!$A$2:$C$295,3,FALSE),E8957)</f>
        <v>999999</v>
      </c>
      <c r="G8957" s="4">
        <f>VLOOKUP(A8957,Query2[[00001]:[IMLT]],2,FALSE)</f>
        <v>12</v>
      </c>
      <c r="H8957" s="3"/>
      <c r="I8957" s="4">
        <f t="shared" si="142"/>
        <v>12</v>
      </c>
      <c r="J8957" s="3"/>
      <c r="K8957" s="3"/>
    </row>
    <row r="8958" spans="1:11">
      <c r="A8958" s="3" t="s">
        <v>8967</v>
      </c>
      <c r="B8958" s="4" t="str">
        <f>IFERROR(VLOOKUP(A8958,'From Ilsy'!$A$2:$C$1406,3,FALSE),"")</f>
        <v/>
      </c>
      <c r="C8958" s="4" t="str">
        <f>IFERROR(VLOOKUP(A8958,'From Ilsy'!$A$2:$B$1406,2,FALSE),"")</f>
        <v/>
      </c>
      <c r="D8958" s="5">
        <v>323</v>
      </c>
      <c r="E8958" s="4">
        <f>IFERROR(VLOOKUP(A8958,'From Ilsy'!$A$2:$D$1406,4,FALSE),999999)</f>
        <v>999999</v>
      </c>
      <c r="F8958" s="4">
        <f>IF(E8958=999999,VLOOKUP(D8958,'Manual by Vendor'!$A$2:$C$295,3,FALSE),E8958)</f>
        <v>999999</v>
      </c>
      <c r="G8958" s="4">
        <f>VLOOKUP(A8958,Query2[[00001]:[IMLT]],2,FALSE)</f>
        <v>28</v>
      </c>
      <c r="H8958" s="3"/>
      <c r="I8958" s="4">
        <f t="shared" si="142"/>
        <v>28</v>
      </c>
      <c r="J8958" s="3"/>
      <c r="K8958" s="3"/>
    </row>
    <row r="8959" spans="1:11">
      <c r="A8959" s="3" t="s">
        <v>8968</v>
      </c>
      <c r="B8959" s="4" t="str">
        <f>IFERROR(VLOOKUP(A8959,'From Ilsy'!$A$2:$C$1406,3,FALSE),"")</f>
        <v/>
      </c>
      <c r="C8959" s="4" t="str">
        <f>IFERROR(VLOOKUP(A8959,'From Ilsy'!$A$2:$B$1406,2,FALSE),"")</f>
        <v/>
      </c>
      <c r="D8959" s="5">
        <v>2014</v>
      </c>
      <c r="E8959" s="4">
        <f>IFERROR(VLOOKUP(A8959,'From Ilsy'!$A$2:$D$1406,4,FALSE),999999)</f>
        <v>999999</v>
      </c>
      <c r="F8959" s="4">
        <f>IF(E8959=999999,VLOOKUP(D8959,'Manual by Vendor'!$A$2:$C$295,3,FALSE),E8959)</f>
        <v>30</v>
      </c>
      <c r="G8959" s="4">
        <f>VLOOKUP(A8959,Query2[[00001]:[IMLT]],2,FALSE)</f>
        <v>0</v>
      </c>
      <c r="H8959" s="3"/>
      <c r="I8959" s="4">
        <f t="shared" si="142"/>
        <v>30</v>
      </c>
      <c r="J8959" s="3"/>
      <c r="K8959" s="3"/>
    </row>
    <row r="8960" spans="1:11">
      <c r="A8960" s="3" t="s">
        <v>8969</v>
      </c>
      <c r="B8960" s="4" t="str">
        <f>IFERROR(VLOOKUP(A8960,'From Ilsy'!$A$2:$C$1406,3,FALSE),"")</f>
        <v/>
      </c>
      <c r="C8960" s="4" t="str">
        <f>IFERROR(VLOOKUP(A8960,'From Ilsy'!$A$2:$B$1406,2,FALSE),"")</f>
        <v/>
      </c>
      <c r="D8960" s="5">
        <v>323</v>
      </c>
      <c r="E8960" s="4">
        <f>IFERROR(VLOOKUP(A8960,'From Ilsy'!$A$2:$D$1406,4,FALSE),999999)</f>
        <v>999999</v>
      </c>
      <c r="F8960" s="4">
        <f>IF(E8960=999999,VLOOKUP(D8960,'Manual by Vendor'!$A$2:$C$295,3,FALSE),E8960)</f>
        <v>999999</v>
      </c>
      <c r="G8960" s="4">
        <f>VLOOKUP(A8960,Query2[[00001]:[IMLT]],2,FALSE)</f>
        <v>26</v>
      </c>
      <c r="H8960" s="3"/>
      <c r="I8960" s="4">
        <f t="shared" si="142"/>
        <v>26</v>
      </c>
      <c r="J8960" s="3"/>
      <c r="K8960" s="3"/>
    </row>
    <row r="8961" spans="1:11">
      <c r="A8961" s="3" t="s">
        <v>8970</v>
      </c>
      <c r="B8961" s="4" t="str">
        <f>IFERROR(VLOOKUP(A8961,'From Ilsy'!$A$2:$C$1406,3,FALSE),"")</f>
        <v/>
      </c>
      <c r="C8961" s="4" t="str">
        <f>IFERROR(VLOOKUP(A8961,'From Ilsy'!$A$2:$B$1406,2,FALSE),"")</f>
        <v/>
      </c>
      <c r="D8961" s="5">
        <v>323</v>
      </c>
      <c r="E8961" s="4">
        <f>IFERROR(VLOOKUP(A8961,'From Ilsy'!$A$2:$D$1406,4,FALSE),999999)</f>
        <v>999999</v>
      </c>
      <c r="F8961" s="4">
        <f>IF(E8961=999999,VLOOKUP(D8961,'Manual by Vendor'!$A$2:$C$295,3,FALSE),E8961)</f>
        <v>999999</v>
      </c>
      <c r="G8961" s="4">
        <f>VLOOKUP(A8961,Query2[[00001]:[IMLT]],2,FALSE)</f>
        <v>24</v>
      </c>
      <c r="H8961" s="3"/>
      <c r="I8961" s="4">
        <f t="shared" si="142"/>
        <v>24</v>
      </c>
      <c r="J8961" s="3"/>
      <c r="K8961" s="3"/>
    </row>
    <row r="8962" spans="1:11">
      <c r="A8962" s="3" t="s">
        <v>8971</v>
      </c>
      <c r="B8962" s="4" t="str">
        <f>IFERROR(VLOOKUP(A8962,'From Ilsy'!$A$2:$C$1406,3,FALSE),"")</f>
        <v/>
      </c>
      <c r="C8962" s="4" t="str">
        <f>IFERROR(VLOOKUP(A8962,'From Ilsy'!$A$2:$B$1406,2,FALSE),"")</f>
        <v/>
      </c>
      <c r="D8962" s="5">
        <v>323</v>
      </c>
      <c r="E8962" s="4">
        <f>IFERROR(VLOOKUP(A8962,'From Ilsy'!$A$2:$D$1406,4,FALSE),999999)</f>
        <v>999999</v>
      </c>
      <c r="F8962" s="4">
        <f>IF(E8962=999999,VLOOKUP(D8962,'Manual by Vendor'!$A$2:$C$295,3,FALSE),E8962)</f>
        <v>999999</v>
      </c>
      <c r="G8962" s="4">
        <f>VLOOKUP(A8962,Query2[[00001]:[IMLT]],2,FALSE)</f>
        <v>17</v>
      </c>
      <c r="H8962" s="3"/>
      <c r="I8962" s="4">
        <f t="shared" si="142"/>
        <v>17</v>
      </c>
      <c r="J8962" s="3"/>
      <c r="K8962" s="3"/>
    </row>
    <row r="8963" spans="1:11">
      <c r="A8963" s="3" t="s">
        <v>8972</v>
      </c>
      <c r="B8963" s="4" t="str">
        <f>IFERROR(VLOOKUP(A8963,'From Ilsy'!$A$2:$C$1406,3,FALSE),"")</f>
        <v/>
      </c>
      <c r="C8963" s="4" t="str">
        <f>IFERROR(VLOOKUP(A8963,'From Ilsy'!$A$2:$B$1406,2,FALSE),"")</f>
        <v/>
      </c>
      <c r="D8963" s="5">
        <v>323</v>
      </c>
      <c r="E8963" s="4">
        <f>IFERROR(VLOOKUP(A8963,'From Ilsy'!$A$2:$D$1406,4,FALSE),999999)</f>
        <v>999999</v>
      </c>
      <c r="F8963" s="4">
        <f>IF(E8963=999999,VLOOKUP(D8963,'Manual by Vendor'!$A$2:$C$295,3,FALSE),E8963)</f>
        <v>999999</v>
      </c>
      <c r="G8963" s="4">
        <f>VLOOKUP(A8963,Query2[[00001]:[IMLT]],2,FALSE)</f>
        <v>22</v>
      </c>
      <c r="H8963" s="3"/>
      <c r="I8963" s="4">
        <f t="shared" si="142"/>
        <v>22</v>
      </c>
      <c r="J8963" s="3"/>
      <c r="K8963" s="3"/>
    </row>
    <row r="8964" spans="1:11">
      <c r="A8964" s="3" t="s">
        <v>8973</v>
      </c>
      <c r="B8964" s="4" t="str">
        <f>IFERROR(VLOOKUP(A8964,'From Ilsy'!$A$2:$C$1406,3,FALSE),"")</f>
        <v/>
      </c>
      <c r="C8964" s="4" t="str">
        <f>IFERROR(VLOOKUP(A8964,'From Ilsy'!$A$2:$B$1406,2,FALSE),"")</f>
        <v/>
      </c>
      <c r="D8964" s="5">
        <v>323</v>
      </c>
      <c r="E8964" s="4">
        <f>IFERROR(VLOOKUP(A8964,'From Ilsy'!$A$2:$D$1406,4,FALSE),999999)</f>
        <v>999999</v>
      </c>
      <c r="F8964" s="4">
        <f>IF(E8964=999999,VLOOKUP(D8964,'Manual by Vendor'!$A$2:$C$295,3,FALSE),E8964)</f>
        <v>999999</v>
      </c>
      <c r="G8964" s="4">
        <f>VLOOKUP(A8964,Query2[[00001]:[IMLT]],2,FALSE)</f>
        <v>11</v>
      </c>
      <c r="H8964" s="3"/>
      <c r="I8964" s="4">
        <f t="shared" si="142"/>
        <v>11</v>
      </c>
      <c r="J8964" s="3"/>
      <c r="K8964" s="3"/>
    </row>
    <row r="8965" spans="1:11">
      <c r="A8965" s="3" t="s">
        <v>8974</v>
      </c>
      <c r="B8965" s="4" t="str">
        <f>IFERROR(VLOOKUP(A8965,'From Ilsy'!$A$2:$C$1406,3,FALSE),"")</f>
        <v/>
      </c>
      <c r="C8965" s="4" t="str">
        <f>IFERROR(VLOOKUP(A8965,'From Ilsy'!$A$2:$B$1406,2,FALSE),"")</f>
        <v/>
      </c>
      <c r="D8965" s="5">
        <v>323</v>
      </c>
      <c r="E8965" s="4">
        <f>IFERROR(VLOOKUP(A8965,'From Ilsy'!$A$2:$D$1406,4,FALSE),999999)</f>
        <v>999999</v>
      </c>
      <c r="F8965" s="4">
        <f>IF(E8965=999999,VLOOKUP(D8965,'Manual by Vendor'!$A$2:$C$295,3,FALSE),E8965)</f>
        <v>999999</v>
      </c>
      <c r="G8965" s="4">
        <f>VLOOKUP(A8965,Query2[[00001]:[IMLT]],2,FALSE)</f>
        <v>23</v>
      </c>
      <c r="H8965" s="3"/>
      <c r="I8965" s="4">
        <f t="shared" si="142"/>
        <v>23</v>
      </c>
      <c r="J8965" s="3"/>
      <c r="K8965" s="3"/>
    </row>
    <row r="8966" spans="1:11">
      <c r="A8966" s="3" t="s">
        <v>8975</v>
      </c>
      <c r="B8966" s="4" t="str">
        <f>IFERROR(VLOOKUP(A8966,'From Ilsy'!$A$2:$C$1406,3,FALSE),"")</f>
        <v/>
      </c>
      <c r="C8966" s="4" t="str">
        <f>IFERROR(VLOOKUP(A8966,'From Ilsy'!$A$2:$B$1406,2,FALSE),"")</f>
        <v/>
      </c>
      <c r="D8966" s="5">
        <v>354</v>
      </c>
      <c r="E8966" s="4">
        <f>IFERROR(VLOOKUP(A8966,'From Ilsy'!$A$2:$D$1406,4,FALSE),999999)</f>
        <v>999999</v>
      </c>
      <c r="F8966" s="4">
        <f>IF(E8966=999999,VLOOKUP(D8966,'Manual by Vendor'!$A$2:$C$295,3,FALSE),E8966)</f>
        <v>999999</v>
      </c>
      <c r="G8966" s="4">
        <f>VLOOKUP(A8966,Query2[[00001]:[IMLT]],2,FALSE)</f>
        <v>90</v>
      </c>
      <c r="H8966" s="3"/>
      <c r="I8966" s="4">
        <f t="shared" si="142"/>
        <v>90</v>
      </c>
      <c r="J8966" s="3"/>
      <c r="K8966" s="3"/>
    </row>
    <row r="8967" spans="1:11">
      <c r="A8967" s="3" t="s">
        <v>8976</v>
      </c>
      <c r="B8967" s="4" t="str">
        <f>IFERROR(VLOOKUP(A8967,'From Ilsy'!$A$2:$C$1406,3,FALSE),"")</f>
        <v/>
      </c>
      <c r="C8967" s="4" t="str">
        <f>IFERROR(VLOOKUP(A8967,'From Ilsy'!$A$2:$B$1406,2,FALSE),"")</f>
        <v/>
      </c>
      <c r="D8967" s="5">
        <v>354</v>
      </c>
      <c r="E8967" s="4">
        <f>IFERROR(VLOOKUP(A8967,'From Ilsy'!$A$2:$D$1406,4,FALSE),999999)</f>
        <v>999999</v>
      </c>
      <c r="F8967" s="4">
        <f>IF(E8967=999999,VLOOKUP(D8967,'Manual by Vendor'!$A$2:$C$295,3,FALSE),E8967)</f>
        <v>999999</v>
      </c>
      <c r="G8967" s="4">
        <f>VLOOKUP(A8967,Query2[[00001]:[IMLT]],2,FALSE)</f>
        <v>76</v>
      </c>
      <c r="H8967" s="3"/>
      <c r="I8967" s="4">
        <f t="shared" si="142"/>
        <v>76</v>
      </c>
      <c r="J8967" s="3"/>
      <c r="K8967" s="3"/>
    </row>
    <row r="8968" spans="1:11">
      <c r="A8968" s="3" t="s">
        <v>8977</v>
      </c>
      <c r="B8968" s="4" t="str">
        <f>IFERROR(VLOOKUP(A8968,'From Ilsy'!$A$2:$C$1406,3,FALSE),"")</f>
        <v/>
      </c>
      <c r="C8968" s="4" t="str">
        <f>IFERROR(VLOOKUP(A8968,'From Ilsy'!$A$2:$B$1406,2,FALSE),"")</f>
        <v/>
      </c>
      <c r="D8968" s="5">
        <v>354</v>
      </c>
      <c r="E8968" s="4">
        <f>IFERROR(VLOOKUP(A8968,'From Ilsy'!$A$2:$D$1406,4,FALSE),999999)</f>
        <v>999999</v>
      </c>
      <c r="F8968" s="4">
        <f>IF(E8968=999999,VLOOKUP(D8968,'Manual by Vendor'!$A$2:$C$295,3,FALSE),E8968)</f>
        <v>999999</v>
      </c>
      <c r="G8968" s="4">
        <f>VLOOKUP(A8968,Query2[[00001]:[IMLT]],2,FALSE)</f>
        <v>0</v>
      </c>
      <c r="H8968" s="3"/>
      <c r="I8968" s="4">
        <f t="shared" si="142"/>
        <v>0</v>
      </c>
      <c r="J8968" s="3"/>
      <c r="K8968" s="3"/>
    </row>
    <row r="8969" spans="1:11">
      <c r="A8969" s="3" t="s">
        <v>8978</v>
      </c>
      <c r="B8969" s="4" t="str">
        <f>IFERROR(VLOOKUP(A8969,'From Ilsy'!$A$2:$C$1406,3,FALSE),"")</f>
        <v/>
      </c>
      <c r="C8969" s="4" t="str">
        <f>IFERROR(VLOOKUP(A8969,'From Ilsy'!$A$2:$B$1406,2,FALSE),"")</f>
        <v/>
      </c>
      <c r="D8969" s="5">
        <v>323</v>
      </c>
      <c r="E8969" s="4">
        <f>IFERROR(VLOOKUP(A8969,'From Ilsy'!$A$2:$D$1406,4,FALSE),999999)</f>
        <v>999999</v>
      </c>
      <c r="F8969" s="4">
        <f>IF(E8969=999999,VLOOKUP(D8969,'Manual by Vendor'!$A$2:$C$295,3,FALSE),E8969)</f>
        <v>999999</v>
      </c>
      <c r="G8969" s="4">
        <f>VLOOKUP(A8969,Query2[[00001]:[IMLT]],2,FALSE)</f>
        <v>26</v>
      </c>
      <c r="H8969" s="3"/>
      <c r="I8969" s="4">
        <f t="shared" si="142"/>
        <v>26</v>
      </c>
      <c r="J8969" s="3"/>
      <c r="K8969" s="3"/>
    </row>
    <row r="8970" spans="1:11">
      <c r="A8970" s="3" t="s">
        <v>8979</v>
      </c>
      <c r="B8970" s="4" t="str">
        <f>IFERROR(VLOOKUP(A8970,'From Ilsy'!$A$2:$C$1406,3,FALSE),"")</f>
        <v/>
      </c>
      <c r="C8970" s="4" t="str">
        <f>IFERROR(VLOOKUP(A8970,'From Ilsy'!$A$2:$B$1406,2,FALSE),"")</f>
        <v/>
      </c>
      <c r="D8970" s="5">
        <v>323</v>
      </c>
      <c r="E8970" s="4">
        <f>IFERROR(VLOOKUP(A8970,'From Ilsy'!$A$2:$D$1406,4,FALSE),999999)</f>
        <v>999999</v>
      </c>
      <c r="F8970" s="4">
        <f>IF(E8970=999999,VLOOKUP(D8970,'Manual by Vendor'!$A$2:$C$295,3,FALSE),E8970)</f>
        <v>999999</v>
      </c>
      <c r="G8970" s="4">
        <f>VLOOKUP(A8970,Query2[[00001]:[IMLT]],2,FALSE)</f>
        <v>142</v>
      </c>
      <c r="H8970" s="3"/>
      <c r="I8970" s="4">
        <f t="shared" si="142"/>
        <v>142</v>
      </c>
      <c r="J8970" s="3"/>
      <c r="K8970" s="3"/>
    </row>
    <row r="8971" spans="1:11">
      <c r="A8971" s="3" t="s">
        <v>8980</v>
      </c>
      <c r="B8971" s="4" t="str">
        <f>IFERROR(VLOOKUP(A8971,'From Ilsy'!$A$2:$C$1406,3,FALSE),"")</f>
        <v/>
      </c>
      <c r="C8971" s="4" t="str">
        <f>IFERROR(VLOOKUP(A8971,'From Ilsy'!$A$2:$B$1406,2,FALSE),"")</f>
        <v/>
      </c>
      <c r="D8971" s="5">
        <v>323</v>
      </c>
      <c r="E8971" s="4">
        <f>IFERROR(VLOOKUP(A8971,'From Ilsy'!$A$2:$D$1406,4,FALSE),999999)</f>
        <v>999999</v>
      </c>
      <c r="F8971" s="4">
        <f>IF(E8971=999999,VLOOKUP(D8971,'Manual by Vendor'!$A$2:$C$295,3,FALSE),E8971)</f>
        <v>999999</v>
      </c>
      <c r="G8971" s="4">
        <f>VLOOKUP(A8971,Query2[[00001]:[IMLT]],2,FALSE)</f>
        <v>3</v>
      </c>
      <c r="H8971" s="3"/>
      <c r="I8971" s="4">
        <f t="shared" si="142"/>
        <v>3</v>
      </c>
      <c r="J8971" s="3"/>
      <c r="K8971" s="3"/>
    </row>
    <row r="8972" spans="1:11">
      <c r="A8972" s="3" t="s">
        <v>8981</v>
      </c>
      <c r="B8972" s="4" t="str">
        <f>IFERROR(VLOOKUP(A8972,'From Ilsy'!$A$2:$C$1406,3,FALSE),"")</f>
        <v/>
      </c>
      <c r="C8972" s="4" t="str">
        <f>IFERROR(VLOOKUP(A8972,'From Ilsy'!$A$2:$B$1406,2,FALSE),"")</f>
        <v/>
      </c>
      <c r="D8972" s="5">
        <v>323</v>
      </c>
      <c r="E8972" s="4">
        <f>IFERROR(VLOOKUP(A8972,'From Ilsy'!$A$2:$D$1406,4,FALSE),999999)</f>
        <v>999999</v>
      </c>
      <c r="F8972" s="4">
        <f>IF(E8972=999999,VLOOKUP(D8972,'Manual by Vendor'!$A$2:$C$295,3,FALSE),E8972)</f>
        <v>999999</v>
      </c>
      <c r="G8972" s="4">
        <f>VLOOKUP(A8972,Query2[[00001]:[IMLT]],2,FALSE)</f>
        <v>22</v>
      </c>
      <c r="H8972" s="3"/>
      <c r="I8972" s="4">
        <f t="shared" si="142"/>
        <v>22</v>
      </c>
      <c r="J8972" s="3"/>
      <c r="K8972" s="3"/>
    </row>
    <row r="8973" spans="1:11">
      <c r="A8973" s="3" t="s">
        <v>8982</v>
      </c>
      <c r="B8973" s="4" t="str">
        <f>IFERROR(VLOOKUP(A8973,'From Ilsy'!$A$2:$C$1406,3,FALSE),"")</f>
        <v/>
      </c>
      <c r="C8973" s="4" t="str">
        <f>IFERROR(VLOOKUP(A8973,'From Ilsy'!$A$2:$B$1406,2,FALSE),"")</f>
        <v/>
      </c>
      <c r="D8973" s="5">
        <v>323</v>
      </c>
      <c r="E8973" s="4">
        <f>IFERROR(VLOOKUP(A8973,'From Ilsy'!$A$2:$D$1406,4,FALSE),999999)</f>
        <v>999999</v>
      </c>
      <c r="F8973" s="4">
        <f>IF(E8973=999999,VLOOKUP(D8973,'Manual by Vendor'!$A$2:$C$295,3,FALSE),E8973)</f>
        <v>999999</v>
      </c>
      <c r="G8973" s="4">
        <f>VLOOKUP(A8973,Query2[[00001]:[IMLT]],2,FALSE)</f>
        <v>3</v>
      </c>
      <c r="H8973" s="3"/>
      <c r="I8973" s="4">
        <f t="shared" si="142"/>
        <v>3</v>
      </c>
      <c r="J8973" s="3"/>
      <c r="K8973" s="3"/>
    </row>
    <row r="8974" spans="1:11">
      <c r="A8974" s="3" t="s">
        <v>8983</v>
      </c>
      <c r="B8974" s="4" t="str">
        <f>IFERROR(VLOOKUP(A8974,'From Ilsy'!$A$2:$C$1406,3,FALSE),"")</f>
        <v/>
      </c>
      <c r="C8974" s="4" t="str">
        <f>IFERROR(VLOOKUP(A8974,'From Ilsy'!$A$2:$B$1406,2,FALSE),"")</f>
        <v/>
      </c>
      <c r="D8974" s="5">
        <v>323</v>
      </c>
      <c r="E8974" s="4">
        <f>IFERROR(VLOOKUP(A8974,'From Ilsy'!$A$2:$D$1406,4,FALSE),999999)</f>
        <v>999999</v>
      </c>
      <c r="F8974" s="4">
        <f>IF(E8974=999999,VLOOKUP(D8974,'Manual by Vendor'!$A$2:$C$295,3,FALSE),E8974)</f>
        <v>999999</v>
      </c>
      <c r="G8974" s="4">
        <f>VLOOKUP(A8974,Query2[[00001]:[IMLT]],2,FALSE)</f>
        <v>12</v>
      </c>
      <c r="H8974" s="3"/>
      <c r="I8974" s="4">
        <f t="shared" si="142"/>
        <v>12</v>
      </c>
      <c r="J8974" s="3"/>
      <c r="K8974" s="3"/>
    </row>
    <row r="8975" spans="1:11">
      <c r="A8975" s="3" t="s">
        <v>8984</v>
      </c>
      <c r="B8975" s="4" t="str">
        <f>IFERROR(VLOOKUP(A8975,'From Ilsy'!$A$2:$C$1406,3,FALSE),"")</f>
        <v/>
      </c>
      <c r="C8975" s="4" t="str">
        <f>IFERROR(VLOOKUP(A8975,'From Ilsy'!$A$2:$B$1406,2,FALSE),"")</f>
        <v/>
      </c>
      <c r="D8975" s="5">
        <v>323</v>
      </c>
      <c r="E8975" s="4">
        <f>IFERROR(VLOOKUP(A8975,'From Ilsy'!$A$2:$D$1406,4,FALSE),999999)</f>
        <v>999999</v>
      </c>
      <c r="F8975" s="4">
        <f>IF(E8975=999999,VLOOKUP(D8975,'Manual by Vendor'!$A$2:$C$295,3,FALSE),E8975)</f>
        <v>999999</v>
      </c>
      <c r="G8975" s="4">
        <f>VLOOKUP(A8975,Query2[[00001]:[IMLT]],2,FALSE)</f>
        <v>31</v>
      </c>
      <c r="H8975" s="3"/>
      <c r="I8975" s="4">
        <f t="shared" si="142"/>
        <v>31</v>
      </c>
      <c r="J8975" s="3"/>
      <c r="K8975" s="3"/>
    </row>
    <row r="8976" spans="1:11">
      <c r="A8976" s="3" t="s">
        <v>8985</v>
      </c>
      <c r="B8976" s="4" t="str">
        <f>IFERROR(VLOOKUP(A8976,'From Ilsy'!$A$2:$C$1406,3,FALSE),"")</f>
        <v/>
      </c>
      <c r="C8976" s="4" t="str">
        <f>IFERROR(VLOOKUP(A8976,'From Ilsy'!$A$2:$B$1406,2,FALSE),"")</f>
        <v/>
      </c>
      <c r="D8976" s="5">
        <v>323</v>
      </c>
      <c r="E8976" s="4">
        <f>IFERROR(VLOOKUP(A8976,'From Ilsy'!$A$2:$D$1406,4,FALSE),999999)</f>
        <v>999999</v>
      </c>
      <c r="F8976" s="4">
        <f>IF(E8976=999999,VLOOKUP(D8976,'Manual by Vendor'!$A$2:$C$295,3,FALSE),E8976)</f>
        <v>999999</v>
      </c>
      <c r="G8976" s="4">
        <f>VLOOKUP(A8976,Query2[[00001]:[IMLT]],2,FALSE)</f>
        <v>23</v>
      </c>
      <c r="H8976" s="3"/>
      <c r="I8976" s="4">
        <f t="shared" si="142"/>
        <v>23</v>
      </c>
      <c r="J8976" s="3"/>
      <c r="K8976" s="3"/>
    </row>
    <row r="8977" spans="1:11">
      <c r="A8977" s="3" t="s">
        <v>8986</v>
      </c>
      <c r="B8977" s="4" t="str">
        <f>IFERROR(VLOOKUP(A8977,'From Ilsy'!$A$2:$C$1406,3,FALSE),"")</f>
        <v/>
      </c>
      <c r="C8977" s="4" t="str">
        <f>IFERROR(VLOOKUP(A8977,'From Ilsy'!$A$2:$B$1406,2,FALSE),"")</f>
        <v/>
      </c>
      <c r="D8977" s="5">
        <v>323</v>
      </c>
      <c r="E8977" s="4">
        <f>IFERROR(VLOOKUP(A8977,'From Ilsy'!$A$2:$D$1406,4,FALSE),999999)</f>
        <v>999999</v>
      </c>
      <c r="F8977" s="4">
        <f>IF(E8977=999999,VLOOKUP(D8977,'Manual by Vendor'!$A$2:$C$295,3,FALSE),E8977)</f>
        <v>999999</v>
      </c>
      <c r="G8977" s="4">
        <f>VLOOKUP(A8977,Query2[[00001]:[IMLT]],2,FALSE)</f>
        <v>12</v>
      </c>
      <c r="H8977" s="3"/>
      <c r="I8977" s="4">
        <f t="shared" si="142"/>
        <v>12</v>
      </c>
      <c r="J8977" s="3"/>
      <c r="K8977" s="3"/>
    </row>
    <row r="8978" spans="1:11">
      <c r="A8978" s="3" t="s">
        <v>8987</v>
      </c>
      <c r="B8978" s="4" t="str">
        <f>IFERROR(VLOOKUP(A8978,'From Ilsy'!$A$2:$C$1406,3,FALSE),"")</f>
        <v/>
      </c>
      <c r="C8978" s="4" t="str">
        <f>IFERROR(VLOOKUP(A8978,'From Ilsy'!$A$2:$B$1406,2,FALSE),"")</f>
        <v/>
      </c>
      <c r="D8978" s="5">
        <v>323</v>
      </c>
      <c r="E8978" s="4">
        <f>IFERROR(VLOOKUP(A8978,'From Ilsy'!$A$2:$D$1406,4,FALSE),999999)</f>
        <v>999999</v>
      </c>
      <c r="F8978" s="4">
        <f>IF(E8978=999999,VLOOKUP(D8978,'Manual by Vendor'!$A$2:$C$295,3,FALSE),E8978)</f>
        <v>999999</v>
      </c>
      <c r="G8978" s="4">
        <f>VLOOKUP(A8978,Query2[[00001]:[IMLT]],2,FALSE)</f>
        <v>23</v>
      </c>
      <c r="H8978" s="3"/>
      <c r="I8978" s="4">
        <f t="shared" si="142"/>
        <v>23</v>
      </c>
      <c r="J8978" s="3"/>
      <c r="K8978" s="3"/>
    </row>
    <row r="8979" spans="1:11">
      <c r="A8979" s="3" t="s">
        <v>8988</v>
      </c>
      <c r="B8979" s="4" t="str">
        <f>IFERROR(VLOOKUP(A8979,'From Ilsy'!$A$2:$C$1406,3,FALSE),"")</f>
        <v/>
      </c>
      <c r="C8979" s="4" t="str">
        <f>IFERROR(VLOOKUP(A8979,'From Ilsy'!$A$2:$B$1406,2,FALSE),"")</f>
        <v/>
      </c>
      <c r="D8979" s="5">
        <v>323</v>
      </c>
      <c r="E8979" s="4">
        <f>IFERROR(VLOOKUP(A8979,'From Ilsy'!$A$2:$D$1406,4,FALSE),999999)</f>
        <v>999999</v>
      </c>
      <c r="F8979" s="4">
        <f>IF(E8979=999999,VLOOKUP(D8979,'Manual by Vendor'!$A$2:$C$295,3,FALSE),E8979)</f>
        <v>999999</v>
      </c>
      <c r="G8979" s="4">
        <f>VLOOKUP(A8979,Query2[[00001]:[IMLT]],2,FALSE)</f>
        <v>12</v>
      </c>
      <c r="H8979" s="3"/>
      <c r="I8979" s="4">
        <f t="shared" si="142"/>
        <v>12</v>
      </c>
      <c r="J8979" s="3"/>
      <c r="K8979" s="3"/>
    </row>
    <row r="8980" spans="1:11">
      <c r="A8980" s="3" t="s">
        <v>8989</v>
      </c>
      <c r="B8980" s="4" t="str">
        <f>IFERROR(VLOOKUP(A8980,'From Ilsy'!$A$2:$C$1406,3,FALSE),"")</f>
        <v/>
      </c>
      <c r="C8980" s="4" t="str">
        <f>IFERROR(VLOOKUP(A8980,'From Ilsy'!$A$2:$B$1406,2,FALSE),"")</f>
        <v/>
      </c>
      <c r="D8980" s="5">
        <v>1661</v>
      </c>
      <c r="E8980" s="4">
        <f>IFERROR(VLOOKUP(A8980,'From Ilsy'!$A$2:$D$1406,4,FALSE),999999)</f>
        <v>999999</v>
      </c>
      <c r="F8980" s="4">
        <f>IF(E8980=999999,VLOOKUP(D8980,'Manual by Vendor'!$A$2:$C$295,3,FALSE),E8980)</f>
        <v>999999</v>
      </c>
      <c r="G8980" s="4">
        <f>VLOOKUP(A8980,Query2[[00001]:[IMLT]],2,FALSE)</f>
        <v>1</v>
      </c>
      <c r="H8980" s="3"/>
      <c r="I8980" s="4">
        <f t="shared" si="142"/>
        <v>1</v>
      </c>
      <c r="J8980" s="3"/>
      <c r="K8980" s="3"/>
    </row>
    <row r="8981" spans="1:11">
      <c r="A8981" s="3" t="s">
        <v>8990</v>
      </c>
      <c r="B8981" s="4" t="str">
        <f>IFERROR(VLOOKUP(A8981,'From Ilsy'!$A$2:$C$1406,3,FALSE),"")</f>
        <v/>
      </c>
      <c r="C8981" s="4" t="str">
        <f>IFERROR(VLOOKUP(A8981,'From Ilsy'!$A$2:$B$1406,2,FALSE),"")</f>
        <v/>
      </c>
      <c r="D8981" s="5">
        <v>2401</v>
      </c>
      <c r="E8981" s="4">
        <f>IFERROR(VLOOKUP(A8981,'From Ilsy'!$A$2:$D$1406,4,FALSE),999999)</f>
        <v>999999</v>
      </c>
      <c r="F8981" s="4">
        <f>IF(E8981=999999,VLOOKUP(D8981,'Manual by Vendor'!$A$2:$C$295,3,FALSE),E8981)</f>
        <v>999999</v>
      </c>
      <c r="G8981" s="4">
        <f>VLOOKUP(A8981,Query2[[00001]:[IMLT]],2,FALSE)</f>
        <v>43</v>
      </c>
      <c r="H8981" s="3"/>
      <c r="I8981" s="4">
        <f t="shared" si="142"/>
        <v>43</v>
      </c>
      <c r="J8981" s="3"/>
      <c r="K8981" s="3"/>
    </row>
    <row r="8982" spans="1:11">
      <c r="A8982" s="3" t="s">
        <v>8991</v>
      </c>
      <c r="B8982" s="4" t="str">
        <f>IFERROR(VLOOKUP(A8982,'From Ilsy'!$A$2:$C$1406,3,FALSE),"")</f>
        <v/>
      </c>
      <c r="C8982" s="4" t="str">
        <f>IFERROR(VLOOKUP(A8982,'From Ilsy'!$A$2:$B$1406,2,FALSE),"")</f>
        <v/>
      </c>
      <c r="D8982" s="5">
        <v>1987</v>
      </c>
      <c r="E8982" s="4">
        <f>IFERROR(VLOOKUP(A8982,'From Ilsy'!$A$2:$D$1406,4,FALSE),999999)</f>
        <v>999999</v>
      </c>
      <c r="F8982" s="4">
        <f>IF(E8982=999999,VLOOKUP(D8982,'Manual by Vendor'!$A$2:$C$295,3,FALSE),E8982)</f>
        <v>999999</v>
      </c>
      <c r="G8982" s="4">
        <f>VLOOKUP(A8982,Query2[[00001]:[IMLT]],2,FALSE)</f>
        <v>1</v>
      </c>
      <c r="H8982" s="3"/>
      <c r="I8982" s="4">
        <f t="shared" si="142"/>
        <v>1</v>
      </c>
      <c r="J8982" s="3"/>
      <c r="K8982" s="3"/>
    </row>
    <row r="8983" spans="1:11">
      <c r="A8983" s="3" t="s">
        <v>8992</v>
      </c>
      <c r="B8983" s="4" t="str">
        <f>IFERROR(VLOOKUP(A8983,'From Ilsy'!$A$2:$C$1406,3,FALSE),"")</f>
        <v/>
      </c>
      <c r="C8983" s="4" t="str">
        <f>IFERROR(VLOOKUP(A8983,'From Ilsy'!$A$2:$B$1406,2,FALSE),"")</f>
        <v/>
      </c>
      <c r="D8983" s="5">
        <v>1987</v>
      </c>
      <c r="E8983" s="4">
        <f>IFERROR(VLOOKUP(A8983,'From Ilsy'!$A$2:$D$1406,4,FALSE),999999)</f>
        <v>999999</v>
      </c>
      <c r="F8983" s="4">
        <f>IF(E8983=999999,VLOOKUP(D8983,'Manual by Vendor'!$A$2:$C$295,3,FALSE),E8983)</f>
        <v>999999</v>
      </c>
      <c r="G8983" s="4">
        <f>VLOOKUP(A8983,Query2[[00001]:[IMLT]],2,FALSE)</f>
        <v>1</v>
      </c>
      <c r="H8983" s="3"/>
      <c r="I8983" s="4">
        <f t="shared" si="142"/>
        <v>1</v>
      </c>
      <c r="J8983" s="3"/>
      <c r="K8983" s="3"/>
    </row>
    <row r="8984" spans="1:11">
      <c r="A8984" s="3" t="s">
        <v>8993</v>
      </c>
      <c r="B8984" s="4" t="str">
        <f>IFERROR(VLOOKUP(A8984,'From Ilsy'!$A$2:$C$1406,3,FALSE),"")</f>
        <v/>
      </c>
      <c r="C8984" s="4" t="str">
        <f>IFERROR(VLOOKUP(A8984,'From Ilsy'!$A$2:$B$1406,2,FALSE),"")</f>
        <v/>
      </c>
      <c r="D8984" s="5">
        <v>1987</v>
      </c>
      <c r="E8984" s="4">
        <f>IFERROR(VLOOKUP(A8984,'From Ilsy'!$A$2:$D$1406,4,FALSE),999999)</f>
        <v>999999</v>
      </c>
      <c r="F8984" s="4">
        <f>IF(E8984=999999,VLOOKUP(D8984,'Manual by Vendor'!$A$2:$C$295,3,FALSE),E8984)</f>
        <v>999999</v>
      </c>
      <c r="G8984" s="4">
        <f>VLOOKUP(A8984,Query2[[00001]:[IMLT]],2,FALSE)</f>
        <v>0</v>
      </c>
      <c r="H8984" s="3"/>
      <c r="I8984" s="4">
        <f t="shared" si="142"/>
        <v>0</v>
      </c>
      <c r="J8984" s="3"/>
      <c r="K8984" s="3"/>
    </row>
    <row r="8985" spans="1:11">
      <c r="A8985" s="3" t="s">
        <v>8994</v>
      </c>
      <c r="B8985" s="4" t="str">
        <f>IFERROR(VLOOKUP(A8985,'From Ilsy'!$A$2:$C$1406,3,FALSE),"")</f>
        <v/>
      </c>
      <c r="C8985" s="4" t="str">
        <f>IFERROR(VLOOKUP(A8985,'From Ilsy'!$A$2:$B$1406,2,FALSE),"")</f>
        <v/>
      </c>
      <c r="D8985" s="5">
        <v>1987</v>
      </c>
      <c r="E8985" s="4">
        <f>IFERROR(VLOOKUP(A8985,'From Ilsy'!$A$2:$D$1406,4,FALSE),999999)</f>
        <v>999999</v>
      </c>
      <c r="F8985" s="4">
        <f>IF(E8985=999999,VLOOKUP(D8985,'Manual by Vendor'!$A$2:$C$295,3,FALSE),E8985)</f>
        <v>999999</v>
      </c>
      <c r="G8985" s="4">
        <f>VLOOKUP(A8985,Query2[[00001]:[IMLT]],2,FALSE)</f>
        <v>0</v>
      </c>
      <c r="H8985" s="3"/>
      <c r="I8985" s="4">
        <f t="shared" si="142"/>
        <v>0</v>
      </c>
      <c r="J8985" s="3"/>
      <c r="K8985" s="3"/>
    </row>
    <row r="8986" spans="1:11">
      <c r="A8986" s="3" t="s">
        <v>8995</v>
      </c>
      <c r="B8986" s="4" t="str">
        <f>IFERROR(VLOOKUP(A8986,'From Ilsy'!$A$2:$C$1406,3,FALSE),"")</f>
        <v/>
      </c>
      <c r="C8986" s="4" t="str">
        <f>IFERROR(VLOOKUP(A8986,'From Ilsy'!$A$2:$B$1406,2,FALSE),"")</f>
        <v/>
      </c>
      <c r="D8986" s="5">
        <v>1987</v>
      </c>
      <c r="E8986" s="4">
        <f>IFERROR(VLOOKUP(A8986,'From Ilsy'!$A$2:$D$1406,4,FALSE),999999)</f>
        <v>999999</v>
      </c>
      <c r="F8986" s="4">
        <f>IF(E8986=999999,VLOOKUP(D8986,'Manual by Vendor'!$A$2:$C$295,3,FALSE),E8986)</f>
        <v>999999</v>
      </c>
      <c r="G8986" s="4">
        <f>VLOOKUP(A8986,Query2[[00001]:[IMLT]],2,FALSE)</f>
        <v>0</v>
      </c>
      <c r="H8986" s="3"/>
      <c r="I8986" s="4">
        <f t="shared" si="142"/>
        <v>0</v>
      </c>
      <c r="J8986" s="3"/>
      <c r="K8986" s="3"/>
    </row>
    <row r="8987" spans="1:11">
      <c r="A8987" s="3" t="s">
        <v>8996</v>
      </c>
      <c r="B8987" s="4" t="str">
        <f>IFERROR(VLOOKUP(A8987,'From Ilsy'!$A$2:$C$1406,3,FALSE),"")</f>
        <v/>
      </c>
      <c r="C8987" s="4" t="str">
        <f>IFERROR(VLOOKUP(A8987,'From Ilsy'!$A$2:$B$1406,2,FALSE),"")</f>
        <v/>
      </c>
      <c r="D8987" s="5">
        <v>1987</v>
      </c>
      <c r="E8987" s="4">
        <f>IFERROR(VLOOKUP(A8987,'From Ilsy'!$A$2:$D$1406,4,FALSE),999999)</f>
        <v>999999</v>
      </c>
      <c r="F8987" s="4">
        <f>IF(E8987=999999,VLOOKUP(D8987,'Manual by Vendor'!$A$2:$C$295,3,FALSE),E8987)</f>
        <v>999999</v>
      </c>
      <c r="G8987" s="4">
        <f>VLOOKUP(A8987,Query2[[00001]:[IMLT]],2,FALSE)</f>
        <v>0</v>
      </c>
      <c r="H8987" s="3"/>
      <c r="I8987" s="4">
        <f t="shared" si="142"/>
        <v>0</v>
      </c>
      <c r="J8987" s="3"/>
      <c r="K8987" s="3"/>
    </row>
    <row r="8988" spans="1:11">
      <c r="A8988" s="3" t="s">
        <v>8997</v>
      </c>
      <c r="B8988" s="4" t="str">
        <f>IFERROR(VLOOKUP(A8988,'From Ilsy'!$A$2:$C$1406,3,FALSE),"")</f>
        <v/>
      </c>
      <c r="C8988" s="4" t="str">
        <f>IFERROR(VLOOKUP(A8988,'From Ilsy'!$A$2:$B$1406,2,FALSE),"")</f>
        <v/>
      </c>
      <c r="D8988" s="5">
        <v>357</v>
      </c>
      <c r="E8988" s="4">
        <f>IFERROR(VLOOKUP(A8988,'From Ilsy'!$A$2:$D$1406,4,FALSE),999999)</f>
        <v>999999</v>
      </c>
      <c r="F8988" s="4">
        <v>49</v>
      </c>
      <c r="G8988" s="4">
        <f>VLOOKUP(A8988,Query2[[00001]:[IMLT]],2,FALSE)</f>
        <v>24</v>
      </c>
      <c r="H8988" s="3"/>
      <c r="I8988" s="4">
        <f t="shared" si="142"/>
        <v>49</v>
      </c>
      <c r="J8988" s="3"/>
      <c r="K8988" s="3"/>
    </row>
    <row r="8989" spans="1:11">
      <c r="A8989" s="3" t="s">
        <v>8998</v>
      </c>
      <c r="B8989" s="4" t="str">
        <f>IFERROR(VLOOKUP(A8989,'From Ilsy'!$A$2:$C$1406,3,FALSE),"")</f>
        <v/>
      </c>
      <c r="C8989" s="4" t="str">
        <f>IFERROR(VLOOKUP(A8989,'From Ilsy'!$A$2:$B$1406,2,FALSE),"")</f>
        <v/>
      </c>
      <c r="D8989" s="5">
        <v>1987</v>
      </c>
      <c r="E8989" s="4">
        <f>IFERROR(VLOOKUP(A8989,'From Ilsy'!$A$2:$D$1406,4,FALSE),999999)</f>
        <v>999999</v>
      </c>
      <c r="F8989" s="4">
        <f>IF(E8989=999999,VLOOKUP(D8989,'Manual by Vendor'!$A$2:$C$295,3,FALSE),E8989)</f>
        <v>999999</v>
      </c>
      <c r="G8989" s="4">
        <f>VLOOKUP(A8989,Query2[[00001]:[IMLT]],2,FALSE)</f>
        <v>22</v>
      </c>
      <c r="H8989" s="3"/>
      <c r="I8989" s="4">
        <f t="shared" si="142"/>
        <v>22</v>
      </c>
      <c r="J8989" s="3"/>
      <c r="K8989" s="3"/>
    </row>
    <row r="8990" spans="1:11">
      <c r="A8990" s="3" t="s">
        <v>8999</v>
      </c>
      <c r="B8990" s="4" t="str">
        <f>IFERROR(VLOOKUP(A8990,'From Ilsy'!$A$2:$C$1406,3,FALSE),"")</f>
        <v/>
      </c>
      <c r="C8990" s="4" t="str">
        <f>IFERROR(VLOOKUP(A8990,'From Ilsy'!$A$2:$B$1406,2,FALSE),"")</f>
        <v/>
      </c>
      <c r="D8990" s="5">
        <v>0</v>
      </c>
      <c r="E8990" s="4">
        <f>IFERROR(VLOOKUP(A8990,'From Ilsy'!$A$2:$D$1406,4,FALSE),999999)</f>
        <v>999999</v>
      </c>
      <c r="F8990" s="4">
        <f>IF(E8990=999999,VLOOKUP(D8990,'Manual by Vendor'!$A$2:$C$295,3,FALSE),E8990)</f>
        <v>999999</v>
      </c>
      <c r="G8990" s="4">
        <f>VLOOKUP(A8990,Query2[[00001]:[IMLT]],2,FALSE)</f>
        <v>0</v>
      </c>
      <c r="H8990" s="3"/>
      <c r="I8990" s="4">
        <f t="shared" si="142"/>
        <v>0</v>
      </c>
      <c r="J8990" s="3"/>
      <c r="K8990" s="3"/>
    </row>
    <row r="8991" spans="1:11">
      <c r="A8991" s="3" t="s">
        <v>9000</v>
      </c>
      <c r="B8991" s="4" t="str">
        <f>IFERROR(VLOOKUP(A8991,'From Ilsy'!$A$2:$C$1406,3,FALSE),"")</f>
        <v/>
      </c>
      <c r="C8991" s="4" t="str">
        <f>IFERROR(VLOOKUP(A8991,'From Ilsy'!$A$2:$B$1406,2,FALSE),"")</f>
        <v/>
      </c>
      <c r="D8991" s="5">
        <v>2401</v>
      </c>
      <c r="E8991" s="4">
        <f>IFERROR(VLOOKUP(A8991,'From Ilsy'!$A$2:$D$1406,4,FALSE),999999)</f>
        <v>999999</v>
      </c>
      <c r="F8991" s="4">
        <f>IF(E8991=999999,VLOOKUP(D8991,'Manual by Vendor'!$A$2:$C$295,3,FALSE),E8991)</f>
        <v>999999</v>
      </c>
      <c r="G8991" s="4">
        <f>VLOOKUP(A8991,Query2[[00001]:[IMLT]],2,FALSE)</f>
        <v>0</v>
      </c>
      <c r="H8991" s="3"/>
      <c r="I8991" s="4">
        <f t="shared" si="142"/>
        <v>0</v>
      </c>
      <c r="J8991" s="3"/>
      <c r="K8991" s="3"/>
    </row>
    <row r="8992" spans="1:11">
      <c r="A8992" s="3" t="s">
        <v>9001</v>
      </c>
      <c r="B8992" s="4" t="str">
        <f>IFERROR(VLOOKUP(A8992,'From Ilsy'!$A$2:$C$1406,3,FALSE),"")</f>
        <v/>
      </c>
      <c r="C8992" s="4" t="str">
        <f>IFERROR(VLOOKUP(A8992,'From Ilsy'!$A$2:$B$1406,2,FALSE),"")</f>
        <v/>
      </c>
      <c r="D8992" s="5">
        <v>2401</v>
      </c>
      <c r="E8992" s="4">
        <f>IFERROR(VLOOKUP(A8992,'From Ilsy'!$A$2:$D$1406,4,FALSE),999999)</f>
        <v>999999</v>
      </c>
      <c r="F8992" s="4">
        <f>IF(E8992=999999,VLOOKUP(D8992,'Manual by Vendor'!$A$2:$C$295,3,FALSE),E8992)</f>
        <v>999999</v>
      </c>
      <c r="G8992" s="4">
        <f>VLOOKUP(A8992,Query2[[00001]:[IMLT]],2,FALSE)</f>
        <v>0</v>
      </c>
      <c r="H8992" s="3"/>
      <c r="I8992" s="4">
        <f t="shared" si="142"/>
        <v>0</v>
      </c>
      <c r="J8992" s="3"/>
      <c r="K8992" s="3"/>
    </row>
    <row r="8993" spans="1:11">
      <c r="A8993" s="3" t="s">
        <v>9002</v>
      </c>
      <c r="B8993" s="4" t="str">
        <f>IFERROR(VLOOKUP(A8993,'From Ilsy'!$A$2:$C$1406,3,FALSE),"")</f>
        <v/>
      </c>
      <c r="C8993" s="4" t="str">
        <f>IFERROR(VLOOKUP(A8993,'From Ilsy'!$A$2:$B$1406,2,FALSE),"")</f>
        <v/>
      </c>
      <c r="D8993" s="5">
        <v>2401</v>
      </c>
      <c r="E8993" s="4">
        <f>IFERROR(VLOOKUP(A8993,'From Ilsy'!$A$2:$D$1406,4,FALSE),999999)</f>
        <v>999999</v>
      </c>
      <c r="F8993" s="4">
        <f>IF(E8993=999999,VLOOKUP(D8993,'Manual by Vendor'!$A$2:$C$295,3,FALSE),E8993)</f>
        <v>999999</v>
      </c>
      <c r="G8993" s="4">
        <f>VLOOKUP(A8993,Query2[[00001]:[IMLT]],2,FALSE)</f>
        <v>0</v>
      </c>
      <c r="H8993" s="3"/>
      <c r="I8993" s="4">
        <f t="shared" si="142"/>
        <v>0</v>
      </c>
      <c r="J8993" s="3"/>
      <c r="K8993" s="3"/>
    </row>
    <row r="8994" spans="1:11">
      <c r="A8994" s="3" t="s">
        <v>9003</v>
      </c>
      <c r="B8994" s="4" t="str">
        <f>IFERROR(VLOOKUP(A8994,'From Ilsy'!$A$2:$C$1406,3,FALSE),"")</f>
        <v/>
      </c>
      <c r="C8994" s="4" t="str">
        <f>IFERROR(VLOOKUP(A8994,'From Ilsy'!$A$2:$B$1406,2,FALSE),"")</f>
        <v/>
      </c>
      <c r="D8994" s="5">
        <v>2401</v>
      </c>
      <c r="E8994" s="4">
        <f>IFERROR(VLOOKUP(A8994,'From Ilsy'!$A$2:$D$1406,4,FALSE),999999)</f>
        <v>999999</v>
      </c>
      <c r="F8994" s="4">
        <f>IF(E8994=999999,VLOOKUP(D8994,'Manual by Vendor'!$A$2:$C$295,3,FALSE),E8994)</f>
        <v>999999</v>
      </c>
      <c r="G8994" s="4">
        <f>VLOOKUP(A8994,Query2[[00001]:[IMLT]],2,FALSE)</f>
        <v>0</v>
      </c>
      <c r="H8994" s="3"/>
      <c r="I8994" s="4">
        <f t="shared" si="142"/>
        <v>0</v>
      </c>
      <c r="J8994" s="3"/>
      <c r="K8994" s="3"/>
    </row>
    <row r="8995" spans="1:11">
      <c r="A8995" s="3" t="s">
        <v>9004</v>
      </c>
      <c r="B8995" s="4" t="str">
        <f>IFERROR(VLOOKUP(A8995,'From Ilsy'!$A$2:$C$1406,3,FALSE),"")</f>
        <v/>
      </c>
      <c r="C8995" s="4" t="str">
        <f>IFERROR(VLOOKUP(A8995,'From Ilsy'!$A$2:$B$1406,2,FALSE),"")</f>
        <v/>
      </c>
      <c r="D8995" s="5">
        <v>1008</v>
      </c>
      <c r="E8995" s="4">
        <f>IFERROR(VLOOKUP(A8995,'From Ilsy'!$A$2:$D$1406,4,FALSE),999999)</f>
        <v>999999</v>
      </c>
      <c r="F8995" s="4">
        <f>IF(E8995=999999,VLOOKUP(D8995,'Manual by Vendor'!$A$2:$C$295,3,FALSE),E8995)</f>
        <v>999999</v>
      </c>
      <c r="G8995" s="4">
        <f>VLOOKUP(A8995,Query2[[00001]:[IMLT]],2,FALSE)</f>
        <v>37</v>
      </c>
      <c r="H8995" s="3"/>
      <c r="I8995" s="4">
        <f t="shared" si="142"/>
        <v>37</v>
      </c>
      <c r="J8995" s="3"/>
      <c r="K8995" s="3"/>
    </row>
    <row r="8996" spans="1:11">
      <c r="A8996" s="3" t="s">
        <v>9005</v>
      </c>
      <c r="B8996" s="4" t="str">
        <f>IFERROR(VLOOKUP(A8996,'From Ilsy'!$A$2:$C$1406,3,FALSE),"")</f>
        <v/>
      </c>
      <c r="C8996" s="4" t="str">
        <f>IFERROR(VLOOKUP(A8996,'From Ilsy'!$A$2:$B$1406,2,FALSE),"")</f>
        <v/>
      </c>
      <c r="D8996" s="5">
        <v>1987</v>
      </c>
      <c r="E8996" s="4">
        <f>IFERROR(VLOOKUP(A8996,'From Ilsy'!$A$2:$D$1406,4,FALSE),999999)</f>
        <v>999999</v>
      </c>
      <c r="F8996" s="4">
        <f>IF(E8996=999999,VLOOKUP(D8996,'Manual by Vendor'!$A$2:$C$295,3,FALSE),E8996)</f>
        <v>999999</v>
      </c>
      <c r="G8996" s="4">
        <f>VLOOKUP(A8996,Query2[[00001]:[IMLT]],2,FALSE)</f>
        <v>2</v>
      </c>
      <c r="H8996" s="3"/>
      <c r="I8996" s="4">
        <f t="shared" si="142"/>
        <v>2</v>
      </c>
      <c r="J8996" s="3"/>
      <c r="K8996" s="3"/>
    </row>
    <row r="8997" spans="1:11">
      <c r="A8997" s="3" t="s">
        <v>9006</v>
      </c>
      <c r="B8997" s="4" t="str">
        <f>IFERROR(VLOOKUP(A8997,'From Ilsy'!$A$2:$C$1406,3,FALSE),"")</f>
        <v/>
      </c>
      <c r="C8997" s="4" t="str">
        <f>IFERROR(VLOOKUP(A8997,'From Ilsy'!$A$2:$B$1406,2,FALSE),"")</f>
        <v/>
      </c>
      <c r="D8997" s="5">
        <v>128</v>
      </c>
      <c r="E8997" s="4">
        <f>IFERROR(VLOOKUP(A8997,'From Ilsy'!$A$2:$D$1406,4,FALSE),999999)</f>
        <v>999999</v>
      </c>
      <c r="F8997" s="4">
        <f>IF(E8997=999999,VLOOKUP(D8997,'Manual by Vendor'!$A$2:$C$295,3,FALSE),E8997)</f>
        <v>21</v>
      </c>
      <c r="G8997" s="4">
        <f>VLOOKUP(A8997,Query2[[00001]:[IMLT]],2,FALSE)</f>
        <v>11</v>
      </c>
      <c r="H8997" s="3"/>
      <c r="I8997" s="4">
        <f t="shared" si="142"/>
        <v>21</v>
      </c>
      <c r="J8997" s="3"/>
      <c r="K8997" s="3"/>
    </row>
    <row r="8998" spans="1:11">
      <c r="A8998" s="3" t="s">
        <v>9007</v>
      </c>
      <c r="B8998" s="4" t="str">
        <f>IFERROR(VLOOKUP(A8998,'From Ilsy'!$A$2:$C$1406,3,FALSE),"")</f>
        <v/>
      </c>
      <c r="C8998" s="4" t="str">
        <f>IFERROR(VLOOKUP(A8998,'From Ilsy'!$A$2:$B$1406,2,FALSE),"")</f>
        <v/>
      </c>
      <c r="D8998" s="5">
        <v>1008</v>
      </c>
      <c r="E8998" s="4">
        <f>IFERROR(VLOOKUP(A8998,'From Ilsy'!$A$2:$D$1406,4,FALSE),999999)</f>
        <v>999999</v>
      </c>
      <c r="F8998" s="4">
        <f>IF(E8998=999999,VLOOKUP(D8998,'Manual by Vendor'!$A$2:$C$295,3,FALSE),E8998)</f>
        <v>999999</v>
      </c>
      <c r="G8998" s="4">
        <f>VLOOKUP(A8998,Query2[[00001]:[IMLT]],2,FALSE)</f>
        <v>4</v>
      </c>
      <c r="H8998" s="3"/>
      <c r="I8998" s="4">
        <f t="shared" si="142"/>
        <v>4</v>
      </c>
      <c r="J8998" s="3"/>
      <c r="K8998" s="3"/>
    </row>
    <row r="8999" spans="1:11">
      <c r="A8999" s="3" t="s">
        <v>9008</v>
      </c>
      <c r="B8999" s="4" t="str">
        <f>IFERROR(VLOOKUP(A8999,'From Ilsy'!$A$2:$C$1406,3,FALSE),"")</f>
        <v/>
      </c>
      <c r="C8999" s="4" t="str">
        <f>IFERROR(VLOOKUP(A8999,'From Ilsy'!$A$2:$B$1406,2,FALSE),"")</f>
        <v/>
      </c>
      <c r="D8999" s="5">
        <v>1008</v>
      </c>
      <c r="E8999" s="4">
        <f>IFERROR(VLOOKUP(A8999,'From Ilsy'!$A$2:$D$1406,4,FALSE),999999)</f>
        <v>999999</v>
      </c>
      <c r="F8999" s="4">
        <f>IF(E8999=999999,VLOOKUP(D8999,'Manual by Vendor'!$A$2:$C$295,3,FALSE),E8999)</f>
        <v>999999</v>
      </c>
      <c r="G8999" s="4">
        <f>VLOOKUP(A8999,Query2[[00001]:[IMLT]],2,FALSE)</f>
        <v>4</v>
      </c>
      <c r="H8999" s="3"/>
      <c r="I8999" s="4">
        <f t="shared" ref="I8999:I9059" si="143">IF(E8999=999999,IF(F8999=999999,G8999,F8999),E8999)</f>
        <v>4</v>
      </c>
      <c r="J8999" s="3"/>
      <c r="K8999" s="3"/>
    </row>
    <row r="9000" spans="1:11">
      <c r="A9000" s="3" t="s">
        <v>9009</v>
      </c>
      <c r="B9000" s="4" t="str">
        <f>IFERROR(VLOOKUP(A9000,'From Ilsy'!$A$2:$C$1406,3,FALSE),"")</f>
        <v/>
      </c>
      <c r="C9000" s="4" t="str">
        <f>IFERROR(VLOOKUP(A9000,'From Ilsy'!$A$2:$B$1406,2,FALSE),"")</f>
        <v/>
      </c>
      <c r="D9000" s="5">
        <v>2401</v>
      </c>
      <c r="E9000" s="4">
        <f>IFERROR(VLOOKUP(A9000,'From Ilsy'!$A$2:$D$1406,4,FALSE),999999)</f>
        <v>999999</v>
      </c>
      <c r="F9000" s="4">
        <f>IF(E9000=999999,VLOOKUP(D9000,'Manual by Vendor'!$A$2:$C$295,3,FALSE),E9000)</f>
        <v>999999</v>
      </c>
      <c r="G9000" s="4">
        <f>VLOOKUP(A9000,Query2[[00001]:[IMLT]],2,FALSE)</f>
        <v>0</v>
      </c>
      <c r="H9000" s="3"/>
      <c r="I9000" s="4">
        <f t="shared" si="143"/>
        <v>0</v>
      </c>
      <c r="J9000" s="3"/>
      <c r="K9000" s="3"/>
    </row>
    <row r="9001" spans="1:11">
      <c r="A9001" s="3" t="s">
        <v>9010</v>
      </c>
      <c r="B9001" s="4" t="str">
        <f>IFERROR(VLOOKUP(A9001,'From Ilsy'!$A$2:$C$1406,3,FALSE),"")</f>
        <v/>
      </c>
      <c r="C9001" s="4" t="str">
        <f>IFERROR(VLOOKUP(A9001,'From Ilsy'!$A$2:$B$1406,2,FALSE),"")</f>
        <v/>
      </c>
      <c r="D9001" s="5">
        <v>2401</v>
      </c>
      <c r="E9001" s="4">
        <f>IFERROR(VLOOKUP(A9001,'From Ilsy'!$A$2:$D$1406,4,FALSE),999999)</f>
        <v>999999</v>
      </c>
      <c r="F9001" s="4">
        <f>IF(E9001=999999,VLOOKUP(D9001,'Manual by Vendor'!$A$2:$C$295,3,FALSE),E9001)</f>
        <v>999999</v>
      </c>
      <c r="G9001" s="4">
        <f>VLOOKUP(A9001,Query2[[00001]:[IMLT]],2,FALSE)</f>
        <v>22</v>
      </c>
      <c r="H9001" s="3"/>
      <c r="I9001" s="4">
        <f t="shared" si="143"/>
        <v>22</v>
      </c>
      <c r="J9001" s="3"/>
      <c r="K9001" s="3"/>
    </row>
    <row r="9002" spans="1:11">
      <c r="A9002" s="3" t="s">
        <v>9011</v>
      </c>
      <c r="B9002" s="4" t="str">
        <f>IFERROR(VLOOKUP(A9002,'From Ilsy'!$A$2:$C$1406,3,FALSE),"")</f>
        <v/>
      </c>
      <c r="C9002" s="4" t="str">
        <f>IFERROR(VLOOKUP(A9002,'From Ilsy'!$A$2:$B$1406,2,FALSE),"")</f>
        <v/>
      </c>
      <c r="D9002" s="5">
        <v>2401</v>
      </c>
      <c r="E9002" s="4">
        <f>IFERROR(VLOOKUP(A9002,'From Ilsy'!$A$2:$D$1406,4,FALSE),999999)</f>
        <v>999999</v>
      </c>
      <c r="F9002" s="4">
        <f>IF(E9002=999999,VLOOKUP(D9002,'Manual by Vendor'!$A$2:$C$295,3,FALSE),E9002)</f>
        <v>999999</v>
      </c>
      <c r="G9002" s="4">
        <f>VLOOKUP(A9002,Query2[[00001]:[IMLT]],2,FALSE)</f>
        <v>35</v>
      </c>
      <c r="H9002" s="3"/>
      <c r="I9002" s="4">
        <f t="shared" si="143"/>
        <v>35</v>
      </c>
      <c r="J9002" s="3"/>
      <c r="K9002" s="3"/>
    </row>
    <row r="9003" spans="1:11">
      <c r="A9003" s="3" t="s">
        <v>9012</v>
      </c>
      <c r="B9003" s="4" t="str">
        <f>IFERROR(VLOOKUP(A9003,'From Ilsy'!$A$2:$C$1406,3,FALSE),"")</f>
        <v/>
      </c>
      <c r="C9003" s="4" t="str">
        <f>IFERROR(VLOOKUP(A9003,'From Ilsy'!$A$2:$B$1406,2,FALSE),"")</f>
        <v/>
      </c>
      <c r="D9003" s="5">
        <v>323</v>
      </c>
      <c r="E9003" s="4">
        <f>IFERROR(VLOOKUP(A9003,'From Ilsy'!$A$2:$D$1406,4,FALSE),999999)</f>
        <v>999999</v>
      </c>
      <c r="F9003" s="4">
        <f>IF(E9003=999999,VLOOKUP(D9003,'Manual by Vendor'!$A$2:$C$295,3,FALSE),E9003)</f>
        <v>999999</v>
      </c>
      <c r="G9003" s="4">
        <f>VLOOKUP(A9003,Query2[[00001]:[IMLT]],2,FALSE)</f>
        <v>15</v>
      </c>
      <c r="H9003" s="3"/>
      <c r="I9003" s="4">
        <f t="shared" si="143"/>
        <v>15</v>
      </c>
      <c r="J9003" s="3"/>
      <c r="K9003" s="3"/>
    </row>
    <row r="9004" spans="1:11">
      <c r="A9004" s="3" t="s">
        <v>9013</v>
      </c>
      <c r="B9004" s="4" t="str">
        <f>IFERROR(VLOOKUP(A9004,'From Ilsy'!$A$2:$C$1406,3,FALSE),"")</f>
        <v/>
      </c>
      <c r="C9004" s="4" t="str">
        <f>IFERROR(VLOOKUP(A9004,'From Ilsy'!$A$2:$B$1406,2,FALSE),"")</f>
        <v/>
      </c>
      <c r="D9004" s="5">
        <v>323</v>
      </c>
      <c r="E9004" s="4">
        <f>IFERROR(VLOOKUP(A9004,'From Ilsy'!$A$2:$D$1406,4,FALSE),999999)</f>
        <v>999999</v>
      </c>
      <c r="F9004" s="4">
        <f>IF(E9004=999999,VLOOKUP(D9004,'Manual by Vendor'!$A$2:$C$295,3,FALSE),E9004)</f>
        <v>999999</v>
      </c>
      <c r="G9004" s="4">
        <f>VLOOKUP(A9004,Query2[[00001]:[IMLT]],2,FALSE)</f>
        <v>13</v>
      </c>
      <c r="H9004" s="3"/>
      <c r="I9004" s="4">
        <f t="shared" si="143"/>
        <v>13</v>
      </c>
      <c r="J9004" s="3"/>
      <c r="K9004" s="3"/>
    </row>
    <row r="9005" spans="1:11">
      <c r="A9005" s="3" t="s">
        <v>9014</v>
      </c>
      <c r="B9005" s="4" t="str">
        <f>IFERROR(VLOOKUP(A9005,'From Ilsy'!$A$2:$C$1406,3,FALSE),"")</f>
        <v/>
      </c>
      <c r="C9005" s="4" t="str">
        <f>IFERROR(VLOOKUP(A9005,'From Ilsy'!$A$2:$B$1406,2,FALSE),"")</f>
        <v/>
      </c>
      <c r="D9005" s="5">
        <v>323</v>
      </c>
      <c r="E9005" s="4">
        <f>IFERROR(VLOOKUP(A9005,'From Ilsy'!$A$2:$D$1406,4,FALSE),999999)</f>
        <v>999999</v>
      </c>
      <c r="F9005" s="4">
        <f>IF(E9005=999999,VLOOKUP(D9005,'Manual by Vendor'!$A$2:$C$295,3,FALSE),E9005)</f>
        <v>999999</v>
      </c>
      <c r="G9005" s="4">
        <f>VLOOKUP(A9005,Query2[[00001]:[IMLT]],2,FALSE)</f>
        <v>13</v>
      </c>
      <c r="H9005" s="3"/>
      <c r="I9005" s="4">
        <f t="shared" si="143"/>
        <v>13</v>
      </c>
      <c r="J9005" s="3"/>
      <c r="K9005" s="3"/>
    </row>
    <row r="9006" spans="1:11">
      <c r="A9006" s="3" t="s">
        <v>9015</v>
      </c>
      <c r="B9006" s="4" t="str">
        <f>IFERROR(VLOOKUP(A9006,'From Ilsy'!$A$2:$C$1406,3,FALSE),"")</f>
        <v/>
      </c>
      <c r="C9006" s="4" t="str">
        <f>IFERROR(VLOOKUP(A9006,'From Ilsy'!$A$2:$B$1406,2,FALSE),"")</f>
        <v/>
      </c>
      <c r="D9006" s="5">
        <v>323</v>
      </c>
      <c r="E9006" s="4">
        <f>IFERROR(VLOOKUP(A9006,'From Ilsy'!$A$2:$D$1406,4,FALSE),999999)</f>
        <v>999999</v>
      </c>
      <c r="F9006" s="4">
        <f>IF(E9006=999999,VLOOKUP(D9006,'Manual by Vendor'!$A$2:$C$295,3,FALSE),E9006)</f>
        <v>999999</v>
      </c>
      <c r="G9006" s="4">
        <f>VLOOKUP(A9006,Query2[[00001]:[IMLT]],2,FALSE)</f>
        <v>69</v>
      </c>
      <c r="H9006" s="3"/>
      <c r="I9006" s="4">
        <f t="shared" si="143"/>
        <v>69</v>
      </c>
      <c r="J9006" s="3"/>
      <c r="K9006" s="3"/>
    </row>
    <row r="9007" spans="1:11">
      <c r="A9007" s="3" t="s">
        <v>9016</v>
      </c>
      <c r="B9007" s="4" t="str">
        <f>IFERROR(VLOOKUP(A9007,'From Ilsy'!$A$2:$C$1406,3,FALSE),"")</f>
        <v/>
      </c>
      <c r="C9007" s="4" t="str">
        <f>IFERROR(VLOOKUP(A9007,'From Ilsy'!$A$2:$B$1406,2,FALSE),"")</f>
        <v/>
      </c>
      <c r="D9007" s="5">
        <v>323</v>
      </c>
      <c r="E9007" s="4">
        <f>IFERROR(VLOOKUP(A9007,'From Ilsy'!$A$2:$D$1406,4,FALSE),999999)</f>
        <v>999999</v>
      </c>
      <c r="F9007" s="4">
        <f>IF(E9007=999999,VLOOKUP(D9007,'Manual by Vendor'!$A$2:$C$295,3,FALSE),E9007)</f>
        <v>999999</v>
      </c>
      <c r="G9007" s="4">
        <f>VLOOKUP(A9007,Query2[[00001]:[IMLT]],2,FALSE)</f>
        <v>12</v>
      </c>
      <c r="H9007" s="3"/>
      <c r="I9007" s="4">
        <f t="shared" si="143"/>
        <v>12</v>
      </c>
      <c r="J9007" s="3"/>
      <c r="K9007" s="3"/>
    </row>
    <row r="9008" spans="1:11">
      <c r="A9008" s="3" t="s">
        <v>9017</v>
      </c>
      <c r="B9008" s="4" t="str">
        <f>IFERROR(VLOOKUP(A9008,'From Ilsy'!$A$2:$C$1406,3,FALSE),"")</f>
        <v/>
      </c>
      <c r="C9008" s="4" t="str">
        <f>IFERROR(VLOOKUP(A9008,'From Ilsy'!$A$2:$B$1406,2,FALSE),"")</f>
        <v/>
      </c>
      <c r="D9008" s="5">
        <v>323</v>
      </c>
      <c r="E9008" s="4">
        <f>IFERROR(VLOOKUP(A9008,'From Ilsy'!$A$2:$D$1406,4,FALSE),999999)</f>
        <v>999999</v>
      </c>
      <c r="F9008" s="4">
        <f>IF(E9008=999999,VLOOKUP(D9008,'Manual by Vendor'!$A$2:$C$295,3,FALSE),E9008)</f>
        <v>999999</v>
      </c>
      <c r="G9008" s="4">
        <f>VLOOKUP(A9008,Query2[[00001]:[IMLT]],2,FALSE)</f>
        <v>8</v>
      </c>
      <c r="H9008" s="3"/>
      <c r="I9008" s="4">
        <f t="shared" si="143"/>
        <v>8</v>
      </c>
      <c r="J9008" s="3"/>
      <c r="K9008" s="3"/>
    </row>
    <row r="9009" spans="1:11">
      <c r="A9009" s="3" t="s">
        <v>9018</v>
      </c>
      <c r="B9009" s="4" t="str">
        <f>IFERROR(VLOOKUP(A9009,'From Ilsy'!$A$2:$C$1406,3,FALSE),"")</f>
        <v/>
      </c>
      <c r="C9009" s="4" t="str">
        <f>IFERROR(VLOOKUP(A9009,'From Ilsy'!$A$2:$B$1406,2,FALSE),"")</f>
        <v/>
      </c>
      <c r="D9009" s="5">
        <v>323</v>
      </c>
      <c r="E9009" s="4">
        <f>IFERROR(VLOOKUP(A9009,'From Ilsy'!$A$2:$D$1406,4,FALSE),999999)</f>
        <v>999999</v>
      </c>
      <c r="F9009" s="4">
        <f>IF(E9009=999999,VLOOKUP(D9009,'Manual by Vendor'!$A$2:$C$295,3,FALSE),E9009)</f>
        <v>999999</v>
      </c>
      <c r="G9009" s="4">
        <f>VLOOKUP(A9009,Query2[[00001]:[IMLT]],2,FALSE)</f>
        <v>22</v>
      </c>
      <c r="H9009" s="3"/>
      <c r="I9009" s="4">
        <f t="shared" si="143"/>
        <v>22</v>
      </c>
      <c r="J9009" s="3"/>
      <c r="K9009" s="3"/>
    </row>
    <row r="9010" spans="1:11">
      <c r="A9010" s="3" t="s">
        <v>9019</v>
      </c>
      <c r="B9010" s="4" t="str">
        <f>IFERROR(VLOOKUP(A9010,'From Ilsy'!$A$2:$C$1406,3,FALSE),"")</f>
        <v/>
      </c>
      <c r="C9010" s="4" t="str">
        <f>IFERROR(VLOOKUP(A9010,'From Ilsy'!$A$2:$B$1406,2,FALSE),"")</f>
        <v/>
      </c>
      <c r="D9010" s="5">
        <v>323</v>
      </c>
      <c r="E9010" s="4">
        <f>IFERROR(VLOOKUP(A9010,'From Ilsy'!$A$2:$D$1406,4,FALSE),999999)</f>
        <v>999999</v>
      </c>
      <c r="F9010" s="4">
        <f>IF(E9010=999999,VLOOKUP(D9010,'Manual by Vendor'!$A$2:$C$295,3,FALSE),E9010)</f>
        <v>999999</v>
      </c>
      <c r="G9010" s="4">
        <f>VLOOKUP(A9010,Query2[[00001]:[IMLT]],2,FALSE)</f>
        <v>23</v>
      </c>
      <c r="H9010" s="3"/>
      <c r="I9010" s="4">
        <f t="shared" si="143"/>
        <v>23</v>
      </c>
      <c r="J9010" s="3"/>
      <c r="K9010" s="3"/>
    </row>
    <row r="9011" spans="1:11">
      <c r="A9011" s="3" t="s">
        <v>9020</v>
      </c>
      <c r="B9011" s="4" t="str">
        <f>IFERROR(VLOOKUP(A9011,'From Ilsy'!$A$2:$C$1406,3,FALSE),"")</f>
        <v/>
      </c>
      <c r="C9011" s="4" t="str">
        <f>IFERROR(VLOOKUP(A9011,'From Ilsy'!$A$2:$B$1406,2,FALSE),"")</f>
        <v/>
      </c>
      <c r="D9011" s="5">
        <v>323</v>
      </c>
      <c r="E9011" s="4">
        <f>IFERROR(VLOOKUP(A9011,'From Ilsy'!$A$2:$D$1406,4,FALSE),999999)</f>
        <v>999999</v>
      </c>
      <c r="F9011" s="4">
        <f>IF(E9011=999999,VLOOKUP(D9011,'Manual by Vendor'!$A$2:$C$295,3,FALSE),E9011)</f>
        <v>999999</v>
      </c>
      <c r="G9011" s="4">
        <f>VLOOKUP(A9011,Query2[[00001]:[IMLT]],2,FALSE)</f>
        <v>12</v>
      </c>
      <c r="H9011" s="3"/>
      <c r="I9011" s="4">
        <f t="shared" si="143"/>
        <v>12</v>
      </c>
      <c r="J9011" s="3"/>
      <c r="K9011" s="3"/>
    </row>
    <row r="9012" spans="1:11">
      <c r="A9012" s="3" t="s">
        <v>9021</v>
      </c>
      <c r="B9012" s="4" t="str">
        <f>IFERROR(VLOOKUP(A9012,'From Ilsy'!$A$2:$C$1406,3,FALSE),"")</f>
        <v/>
      </c>
      <c r="C9012" s="4" t="str">
        <f>IFERROR(VLOOKUP(A9012,'From Ilsy'!$A$2:$B$1406,2,FALSE),"")</f>
        <v/>
      </c>
      <c r="D9012" s="5">
        <v>323</v>
      </c>
      <c r="E9012" s="4">
        <f>IFERROR(VLOOKUP(A9012,'From Ilsy'!$A$2:$D$1406,4,FALSE),999999)</f>
        <v>999999</v>
      </c>
      <c r="F9012" s="4">
        <f>IF(E9012=999999,VLOOKUP(D9012,'Manual by Vendor'!$A$2:$C$295,3,FALSE),E9012)</f>
        <v>999999</v>
      </c>
      <c r="G9012" s="4">
        <f>VLOOKUP(A9012,Query2[[00001]:[IMLT]],2,FALSE)</f>
        <v>20</v>
      </c>
      <c r="H9012" s="3"/>
      <c r="I9012" s="4">
        <f t="shared" si="143"/>
        <v>20</v>
      </c>
      <c r="J9012" s="3"/>
      <c r="K9012" s="3"/>
    </row>
    <row r="9013" spans="1:11">
      <c r="A9013" s="3" t="s">
        <v>9022</v>
      </c>
      <c r="B9013" s="4" t="str">
        <f>IFERROR(VLOOKUP(A9013,'From Ilsy'!$A$2:$C$1406,3,FALSE),"")</f>
        <v/>
      </c>
      <c r="C9013" s="4" t="str">
        <f>IFERROR(VLOOKUP(A9013,'From Ilsy'!$A$2:$B$1406,2,FALSE),"")</f>
        <v/>
      </c>
      <c r="D9013" s="5">
        <v>323</v>
      </c>
      <c r="E9013" s="4">
        <f>IFERROR(VLOOKUP(A9013,'From Ilsy'!$A$2:$D$1406,4,FALSE),999999)</f>
        <v>999999</v>
      </c>
      <c r="F9013" s="4">
        <f>IF(E9013=999999,VLOOKUP(D9013,'Manual by Vendor'!$A$2:$C$295,3,FALSE),E9013)</f>
        <v>999999</v>
      </c>
      <c r="G9013" s="4">
        <f>VLOOKUP(A9013,Query2[[00001]:[IMLT]],2,FALSE)</f>
        <v>20</v>
      </c>
      <c r="H9013" s="3"/>
      <c r="I9013" s="4">
        <f t="shared" si="143"/>
        <v>20</v>
      </c>
      <c r="J9013" s="3"/>
      <c r="K9013" s="3"/>
    </row>
    <row r="9014" spans="1:11">
      <c r="A9014" s="3" t="s">
        <v>9023</v>
      </c>
      <c r="B9014" s="4" t="str">
        <f>IFERROR(VLOOKUP(A9014,'From Ilsy'!$A$2:$C$1406,3,FALSE),"")</f>
        <v/>
      </c>
      <c r="C9014" s="4" t="str">
        <f>IFERROR(VLOOKUP(A9014,'From Ilsy'!$A$2:$B$1406,2,FALSE),"")</f>
        <v/>
      </c>
      <c r="D9014" s="5">
        <v>323</v>
      </c>
      <c r="E9014" s="4">
        <f>IFERROR(VLOOKUP(A9014,'From Ilsy'!$A$2:$D$1406,4,FALSE),999999)</f>
        <v>999999</v>
      </c>
      <c r="F9014" s="4">
        <f>IF(E9014=999999,VLOOKUP(D9014,'Manual by Vendor'!$A$2:$C$295,3,FALSE),E9014)</f>
        <v>999999</v>
      </c>
      <c r="G9014" s="4">
        <f>VLOOKUP(A9014,Query2[[00001]:[IMLT]],2,FALSE)</f>
        <v>11</v>
      </c>
      <c r="H9014" s="3"/>
      <c r="I9014" s="4">
        <f t="shared" si="143"/>
        <v>11</v>
      </c>
      <c r="J9014" s="3"/>
      <c r="K9014" s="3"/>
    </row>
    <row r="9015" spans="1:11">
      <c r="A9015" s="3" t="s">
        <v>9024</v>
      </c>
      <c r="B9015" s="4" t="str">
        <f>IFERROR(VLOOKUP(A9015,'From Ilsy'!$A$2:$C$1406,3,FALSE),"")</f>
        <v/>
      </c>
      <c r="C9015" s="4" t="str">
        <f>IFERROR(VLOOKUP(A9015,'From Ilsy'!$A$2:$B$1406,2,FALSE),"")</f>
        <v/>
      </c>
      <c r="D9015" s="5">
        <v>323</v>
      </c>
      <c r="E9015" s="4">
        <f>IFERROR(VLOOKUP(A9015,'From Ilsy'!$A$2:$D$1406,4,FALSE),999999)</f>
        <v>999999</v>
      </c>
      <c r="F9015" s="4">
        <f>IF(E9015=999999,VLOOKUP(D9015,'Manual by Vendor'!$A$2:$C$295,3,FALSE),E9015)</f>
        <v>999999</v>
      </c>
      <c r="G9015" s="4">
        <f>VLOOKUP(A9015,Query2[[00001]:[IMLT]],2,FALSE)</f>
        <v>25</v>
      </c>
      <c r="H9015" s="3"/>
      <c r="I9015" s="4">
        <f t="shared" si="143"/>
        <v>25</v>
      </c>
      <c r="J9015" s="3"/>
      <c r="K9015" s="3"/>
    </row>
    <row r="9016" spans="1:11">
      <c r="A9016" s="3" t="s">
        <v>9025</v>
      </c>
      <c r="B9016" s="4" t="str">
        <f>IFERROR(VLOOKUP(A9016,'From Ilsy'!$A$2:$C$1406,3,FALSE),"")</f>
        <v/>
      </c>
      <c r="C9016" s="4" t="str">
        <f>IFERROR(VLOOKUP(A9016,'From Ilsy'!$A$2:$B$1406,2,FALSE),"")</f>
        <v/>
      </c>
      <c r="D9016" s="5">
        <v>323</v>
      </c>
      <c r="E9016" s="4">
        <f>IFERROR(VLOOKUP(A9016,'From Ilsy'!$A$2:$D$1406,4,FALSE),999999)</f>
        <v>999999</v>
      </c>
      <c r="F9016" s="4">
        <f>IF(E9016=999999,VLOOKUP(D9016,'Manual by Vendor'!$A$2:$C$295,3,FALSE),E9016)</f>
        <v>999999</v>
      </c>
      <c r="G9016" s="4">
        <f>VLOOKUP(A9016,Query2[[00001]:[IMLT]],2,FALSE)</f>
        <v>26</v>
      </c>
      <c r="H9016" s="3"/>
      <c r="I9016" s="4">
        <f t="shared" si="143"/>
        <v>26</v>
      </c>
      <c r="J9016" s="3"/>
      <c r="K9016" s="3"/>
    </row>
    <row r="9017" spans="1:11">
      <c r="A9017" s="3" t="s">
        <v>9026</v>
      </c>
      <c r="B9017" s="4" t="str">
        <f>IFERROR(VLOOKUP(A9017,'From Ilsy'!$A$2:$C$1406,3,FALSE),"")</f>
        <v/>
      </c>
      <c r="C9017" s="4" t="str">
        <f>IFERROR(VLOOKUP(A9017,'From Ilsy'!$A$2:$B$1406,2,FALSE),"")</f>
        <v/>
      </c>
      <c r="D9017" s="5">
        <v>323</v>
      </c>
      <c r="E9017" s="4">
        <f>IFERROR(VLOOKUP(A9017,'From Ilsy'!$A$2:$D$1406,4,FALSE),999999)</f>
        <v>999999</v>
      </c>
      <c r="F9017" s="4">
        <f>IF(E9017=999999,VLOOKUP(D9017,'Manual by Vendor'!$A$2:$C$295,3,FALSE),E9017)</f>
        <v>999999</v>
      </c>
      <c r="G9017" s="4">
        <f>VLOOKUP(A9017,Query2[[00001]:[IMLT]],2,FALSE)</f>
        <v>12</v>
      </c>
      <c r="H9017" s="3"/>
      <c r="I9017" s="4">
        <f t="shared" si="143"/>
        <v>12</v>
      </c>
      <c r="J9017" s="3"/>
      <c r="K9017" s="3"/>
    </row>
    <row r="9018" spans="1:11">
      <c r="A9018" s="3" t="s">
        <v>9027</v>
      </c>
      <c r="B9018" s="4" t="str">
        <f>IFERROR(VLOOKUP(A9018,'From Ilsy'!$A$2:$C$1406,3,FALSE),"")</f>
        <v/>
      </c>
      <c r="C9018" s="4" t="str">
        <f>IFERROR(VLOOKUP(A9018,'From Ilsy'!$A$2:$B$1406,2,FALSE),"")</f>
        <v/>
      </c>
      <c r="D9018" s="5">
        <v>323</v>
      </c>
      <c r="E9018" s="4">
        <f>IFERROR(VLOOKUP(A9018,'From Ilsy'!$A$2:$D$1406,4,FALSE),999999)</f>
        <v>999999</v>
      </c>
      <c r="F9018" s="4">
        <f>IF(E9018=999999,VLOOKUP(D9018,'Manual by Vendor'!$A$2:$C$295,3,FALSE),E9018)</f>
        <v>999999</v>
      </c>
      <c r="G9018" s="4">
        <f>VLOOKUP(A9018,Query2[[00001]:[IMLT]],2,FALSE)</f>
        <v>8</v>
      </c>
      <c r="H9018" s="3"/>
      <c r="I9018" s="4">
        <f t="shared" si="143"/>
        <v>8</v>
      </c>
      <c r="J9018" s="3"/>
      <c r="K9018" s="3"/>
    </row>
    <row r="9019" spans="1:11">
      <c r="A9019" s="3" t="s">
        <v>9028</v>
      </c>
      <c r="B9019" s="4" t="str">
        <f>IFERROR(VLOOKUP(A9019,'From Ilsy'!$A$2:$C$1406,3,FALSE),"")</f>
        <v/>
      </c>
      <c r="C9019" s="4" t="str">
        <f>IFERROR(VLOOKUP(A9019,'From Ilsy'!$A$2:$B$1406,2,FALSE),"")</f>
        <v/>
      </c>
      <c r="D9019" s="5">
        <v>323</v>
      </c>
      <c r="E9019" s="4">
        <f>IFERROR(VLOOKUP(A9019,'From Ilsy'!$A$2:$D$1406,4,FALSE),999999)</f>
        <v>999999</v>
      </c>
      <c r="F9019" s="4">
        <f>IF(E9019=999999,VLOOKUP(D9019,'Manual by Vendor'!$A$2:$C$295,3,FALSE),E9019)</f>
        <v>999999</v>
      </c>
      <c r="G9019" s="4">
        <f>VLOOKUP(A9019,Query2[[00001]:[IMLT]],2,FALSE)</f>
        <v>17</v>
      </c>
      <c r="H9019" s="3"/>
      <c r="I9019" s="4">
        <f t="shared" si="143"/>
        <v>17</v>
      </c>
      <c r="J9019" s="3"/>
      <c r="K9019" s="3"/>
    </row>
    <row r="9020" spans="1:11">
      <c r="A9020" s="3" t="s">
        <v>9029</v>
      </c>
      <c r="B9020" s="4" t="str">
        <f>IFERROR(VLOOKUP(A9020,'From Ilsy'!$A$2:$C$1406,3,FALSE),"")</f>
        <v/>
      </c>
      <c r="C9020" s="4" t="str">
        <f>IFERROR(VLOOKUP(A9020,'From Ilsy'!$A$2:$B$1406,2,FALSE),"")</f>
        <v/>
      </c>
      <c r="D9020" s="5">
        <v>323</v>
      </c>
      <c r="E9020" s="4">
        <f>IFERROR(VLOOKUP(A9020,'From Ilsy'!$A$2:$D$1406,4,FALSE),999999)</f>
        <v>999999</v>
      </c>
      <c r="F9020" s="4">
        <f>IF(E9020=999999,VLOOKUP(D9020,'Manual by Vendor'!$A$2:$C$295,3,FALSE),E9020)</f>
        <v>999999</v>
      </c>
      <c r="G9020" s="4">
        <f>VLOOKUP(A9020,Query2[[00001]:[IMLT]],2,FALSE)</f>
        <v>42</v>
      </c>
      <c r="H9020" s="3"/>
      <c r="I9020" s="4">
        <f t="shared" si="143"/>
        <v>42</v>
      </c>
      <c r="J9020" s="3"/>
      <c r="K9020" s="3"/>
    </row>
    <row r="9021" spans="1:11">
      <c r="A9021" s="3" t="s">
        <v>9030</v>
      </c>
      <c r="B9021" s="4" t="str">
        <f>IFERROR(VLOOKUP(A9021,'From Ilsy'!$A$2:$C$1406,3,FALSE),"")</f>
        <v/>
      </c>
      <c r="C9021" s="4" t="str">
        <f>IFERROR(VLOOKUP(A9021,'From Ilsy'!$A$2:$B$1406,2,FALSE),"")</f>
        <v/>
      </c>
      <c r="D9021" s="5">
        <v>323</v>
      </c>
      <c r="E9021" s="4">
        <f>IFERROR(VLOOKUP(A9021,'From Ilsy'!$A$2:$D$1406,4,FALSE),999999)</f>
        <v>999999</v>
      </c>
      <c r="F9021" s="4">
        <f>IF(E9021=999999,VLOOKUP(D9021,'Manual by Vendor'!$A$2:$C$295,3,FALSE),E9021)</f>
        <v>999999</v>
      </c>
      <c r="G9021" s="4">
        <f>VLOOKUP(A9021,Query2[[00001]:[IMLT]],2,FALSE)</f>
        <v>44</v>
      </c>
      <c r="H9021" s="3"/>
      <c r="I9021" s="4">
        <f t="shared" si="143"/>
        <v>44</v>
      </c>
      <c r="J9021" s="3"/>
      <c r="K9021" s="3"/>
    </row>
    <row r="9022" spans="1:11">
      <c r="A9022" s="3" t="s">
        <v>9031</v>
      </c>
      <c r="B9022" s="4" t="str">
        <f>IFERROR(VLOOKUP(A9022,'From Ilsy'!$A$2:$C$1406,3,FALSE),"")</f>
        <v/>
      </c>
      <c r="C9022" s="4" t="str">
        <f>IFERROR(VLOOKUP(A9022,'From Ilsy'!$A$2:$B$1406,2,FALSE),"")</f>
        <v/>
      </c>
      <c r="D9022" s="5">
        <v>323</v>
      </c>
      <c r="E9022" s="4">
        <f>IFERROR(VLOOKUP(A9022,'From Ilsy'!$A$2:$D$1406,4,FALSE),999999)</f>
        <v>999999</v>
      </c>
      <c r="F9022" s="4">
        <f>IF(E9022=999999,VLOOKUP(D9022,'Manual by Vendor'!$A$2:$C$295,3,FALSE),E9022)</f>
        <v>999999</v>
      </c>
      <c r="G9022" s="4">
        <f>VLOOKUP(A9022,Query2[[00001]:[IMLT]],2,FALSE)</f>
        <v>35</v>
      </c>
      <c r="H9022" s="3"/>
      <c r="I9022" s="4">
        <f t="shared" si="143"/>
        <v>35</v>
      </c>
      <c r="J9022" s="3"/>
      <c r="K9022" s="3"/>
    </row>
    <row r="9023" spans="1:11">
      <c r="A9023" s="3" t="s">
        <v>9032</v>
      </c>
      <c r="B9023" s="4" t="str">
        <f>IFERROR(VLOOKUP(A9023,'From Ilsy'!$A$2:$C$1406,3,FALSE),"")</f>
        <v/>
      </c>
      <c r="C9023" s="4" t="str">
        <f>IFERROR(VLOOKUP(A9023,'From Ilsy'!$A$2:$B$1406,2,FALSE),"")</f>
        <v/>
      </c>
      <c r="D9023" s="5">
        <v>323</v>
      </c>
      <c r="E9023" s="4">
        <f>IFERROR(VLOOKUP(A9023,'From Ilsy'!$A$2:$D$1406,4,FALSE),999999)</f>
        <v>999999</v>
      </c>
      <c r="F9023" s="4">
        <f>IF(E9023=999999,VLOOKUP(D9023,'Manual by Vendor'!$A$2:$C$295,3,FALSE),E9023)</f>
        <v>999999</v>
      </c>
      <c r="G9023" s="4">
        <f>VLOOKUP(A9023,Query2[[00001]:[IMLT]],2,FALSE)</f>
        <v>22</v>
      </c>
      <c r="H9023" s="3"/>
      <c r="I9023" s="4">
        <f t="shared" si="143"/>
        <v>22</v>
      </c>
      <c r="J9023" s="3"/>
      <c r="K9023" s="3"/>
    </row>
    <row r="9024" spans="1:11">
      <c r="A9024" s="3" t="s">
        <v>9033</v>
      </c>
      <c r="B9024" s="4" t="str">
        <f>IFERROR(VLOOKUP(A9024,'From Ilsy'!$A$2:$C$1406,3,FALSE),"")</f>
        <v/>
      </c>
      <c r="C9024" s="4" t="str">
        <f>IFERROR(VLOOKUP(A9024,'From Ilsy'!$A$2:$B$1406,2,FALSE),"")</f>
        <v/>
      </c>
      <c r="D9024" s="5">
        <v>323</v>
      </c>
      <c r="E9024" s="4">
        <f>IFERROR(VLOOKUP(A9024,'From Ilsy'!$A$2:$D$1406,4,FALSE),999999)</f>
        <v>999999</v>
      </c>
      <c r="F9024" s="4">
        <f>IF(E9024=999999,VLOOKUP(D9024,'Manual by Vendor'!$A$2:$C$295,3,FALSE),E9024)</f>
        <v>999999</v>
      </c>
      <c r="G9024" s="4">
        <f>VLOOKUP(A9024,Query2[[00001]:[IMLT]],2,FALSE)</f>
        <v>11</v>
      </c>
      <c r="H9024" s="3"/>
      <c r="I9024" s="4">
        <f t="shared" si="143"/>
        <v>11</v>
      </c>
      <c r="J9024" s="3"/>
      <c r="K9024" s="3"/>
    </row>
    <row r="9025" spans="1:11">
      <c r="A9025" s="3" t="s">
        <v>9034</v>
      </c>
      <c r="B9025" s="4" t="str">
        <f>IFERROR(VLOOKUP(A9025,'From Ilsy'!$A$2:$C$1406,3,FALSE),"")</f>
        <v/>
      </c>
      <c r="C9025" s="4" t="str">
        <f>IFERROR(VLOOKUP(A9025,'From Ilsy'!$A$2:$B$1406,2,FALSE),"")</f>
        <v/>
      </c>
      <c r="D9025" s="5">
        <v>323</v>
      </c>
      <c r="E9025" s="4">
        <f>IFERROR(VLOOKUP(A9025,'From Ilsy'!$A$2:$D$1406,4,FALSE),999999)</f>
        <v>999999</v>
      </c>
      <c r="F9025" s="4">
        <f>IF(E9025=999999,VLOOKUP(D9025,'Manual by Vendor'!$A$2:$C$295,3,FALSE),E9025)</f>
        <v>999999</v>
      </c>
      <c r="G9025" s="4">
        <f>VLOOKUP(A9025,Query2[[00001]:[IMLT]],2,FALSE)</f>
        <v>26</v>
      </c>
      <c r="H9025" s="3"/>
      <c r="I9025" s="4">
        <f t="shared" si="143"/>
        <v>26</v>
      </c>
      <c r="J9025" s="3"/>
      <c r="K9025" s="3"/>
    </row>
    <row r="9026" spans="1:11">
      <c r="A9026" s="3" t="s">
        <v>9035</v>
      </c>
      <c r="B9026" s="4" t="str">
        <f>IFERROR(VLOOKUP(A9026,'From Ilsy'!$A$2:$C$1406,3,FALSE),"")</f>
        <v/>
      </c>
      <c r="C9026" s="4" t="str">
        <f>IFERROR(VLOOKUP(A9026,'From Ilsy'!$A$2:$B$1406,2,FALSE),"")</f>
        <v/>
      </c>
      <c r="D9026" s="5">
        <v>323</v>
      </c>
      <c r="E9026" s="4">
        <f>IFERROR(VLOOKUP(A9026,'From Ilsy'!$A$2:$D$1406,4,FALSE),999999)</f>
        <v>999999</v>
      </c>
      <c r="F9026" s="4">
        <f>IF(E9026=999999,VLOOKUP(D9026,'Manual by Vendor'!$A$2:$C$295,3,FALSE),E9026)</f>
        <v>999999</v>
      </c>
      <c r="G9026" s="4">
        <f>VLOOKUP(A9026,Query2[[00001]:[IMLT]],2,FALSE)</f>
        <v>12</v>
      </c>
      <c r="H9026" s="3"/>
      <c r="I9026" s="4">
        <f t="shared" si="143"/>
        <v>12</v>
      </c>
      <c r="J9026" s="3"/>
      <c r="K9026" s="3"/>
    </row>
    <row r="9027" spans="1:11">
      <c r="A9027" s="3" t="s">
        <v>9036</v>
      </c>
      <c r="B9027" s="4" t="str">
        <f>IFERROR(VLOOKUP(A9027,'From Ilsy'!$A$2:$C$1406,3,FALSE),"")</f>
        <v/>
      </c>
      <c r="C9027" s="4" t="str">
        <f>IFERROR(VLOOKUP(A9027,'From Ilsy'!$A$2:$B$1406,2,FALSE),"")</f>
        <v/>
      </c>
      <c r="D9027" s="5">
        <v>713</v>
      </c>
      <c r="E9027" s="4">
        <f>IFERROR(VLOOKUP(A9027,'From Ilsy'!$A$2:$D$1406,4,FALSE),999999)</f>
        <v>999999</v>
      </c>
      <c r="F9027" s="4">
        <f>IF(E9027=999999,VLOOKUP(D9027,'Manual by Vendor'!$A$2:$C$295,3,FALSE),E9027)</f>
        <v>7</v>
      </c>
      <c r="G9027" s="4">
        <f>VLOOKUP(A9027,Query2[[00001]:[IMLT]],2,FALSE)</f>
        <v>0</v>
      </c>
      <c r="H9027" s="3"/>
      <c r="I9027" s="4">
        <f t="shared" si="143"/>
        <v>7</v>
      </c>
      <c r="J9027" s="3"/>
      <c r="K9027" s="3"/>
    </row>
    <row r="9028" spans="1:11">
      <c r="A9028" s="3" t="s">
        <v>9037</v>
      </c>
      <c r="B9028" s="4" t="str">
        <f>IFERROR(VLOOKUP(A9028,'From Ilsy'!$A$2:$C$1406,3,FALSE),"")</f>
        <v/>
      </c>
      <c r="C9028" s="4" t="str">
        <f>IFERROR(VLOOKUP(A9028,'From Ilsy'!$A$2:$B$1406,2,FALSE),"")</f>
        <v/>
      </c>
      <c r="D9028" s="5">
        <v>354</v>
      </c>
      <c r="E9028" s="4">
        <f>IFERROR(VLOOKUP(A9028,'From Ilsy'!$A$2:$D$1406,4,FALSE),999999)</f>
        <v>999999</v>
      </c>
      <c r="F9028" s="4">
        <f>IF(E9028=999999,VLOOKUP(D9028,'Manual by Vendor'!$A$2:$C$295,3,FALSE),E9028)</f>
        <v>999999</v>
      </c>
      <c r="G9028" s="4">
        <f>VLOOKUP(A9028,Query2[[00001]:[IMLT]],2,FALSE)</f>
        <v>71</v>
      </c>
      <c r="H9028" s="3"/>
      <c r="I9028" s="4">
        <f t="shared" si="143"/>
        <v>71</v>
      </c>
      <c r="J9028" s="3"/>
      <c r="K9028" s="3"/>
    </row>
    <row r="9029" spans="1:11">
      <c r="A9029" s="3" t="s">
        <v>9038</v>
      </c>
      <c r="B9029" s="4" t="str">
        <f>IFERROR(VLOOKUP(A9029,'From Ilsy'!$A$2:$C$1406,3,FALSE),"")</f>
        <v/>
      </c>
      <c r="C9029" s="4" t="str">
        <f>IFERROR(VLOOKUP(A9029,'From Ilsy'!$A$2:$B$1406,2,FALSE),"")</f>
        <v/>
      </c>
      <c r="D9029" s="5">
        <v>2401</v>
      </c>
      <c r="E9029" s="4">
        <f>IFERROR(VLOOKUP(A9029,'From Ilsy'!$A$2:$D$1406,4,FALSE),999999)</f>
        <v>999999</v>
      </c>
      <c r="F9029" s="4">
        <f>IF(E9029=999999,VLOOKUP(D9029,'Manual by Vendor'!$A$2:$C$295,3,FALSE),E9029)</f>
        <v>999999</v>
      </c>
      <c r="G9029" s="4">
        <f>VLOOKUP(A9029,Query2[[00001]:[IMLT]],2,FALSE)</f>
        <v>19</v>
      </c>
      <c r="H9029" s="3"/>
      <c r="I9029" s="4">
        <f t="shared" si="143"/>
        <v>19</v>
      </c>
      <c r="J9029" s="3"/>
      <c r="K9029" s="3"/>
    </row>
    <row r="9030" spans="1:11">
      <c r="A9030" s="3" t="s">
        <v>9039</v>
      </c>
      <c r="B9030" s="4" t="str">
        <f>IFERROR(VLOOKUP(A9030,'From Ilsy'!$A$2:$C$1406,3,FALSE),"")</f>
        <v/>
      </c>
      <c r="C9030" s="4" t="str">
        <f>IFERROR(VLOOKUP(A9030,'From Ilsy'!$A$2:$B$1406,2,FALSE),"")</f>
        <v/>
      </c>
      <c r="D9030" s="5">
        <v>1008</v>
      </c>
      <c r="E9030" s="4">
        <f>IFERROR(VLOOKUP(A9030,'From Ilsy'!$A$2:$D$1406,4,FALSE),999999)</f>
        <v>999999</v>
      </c>
      <c r="F9030" s="4">
        <f>IF(E9030=999999,VLOOKUP(D9030,'Manual by Vendor'!$A$2:$C$295,3,FALSE),E9030)</f>
        <v>999999</v>
      </c>
      <c r="G9030" s="4">
        <f>VLOOKUP(A9030,Query2[[00001]:[IMLT]],2,FALSE)</f>
        <v>0</v>
      </c>
      <c r="H9030" s="3"/>
      <c r="I9030" s="4">
        <f t="shared" si="143"/>
        <v>0</v>
      </c>
      <c r="J9030" s="3"/>
      <c r="K9030" s="3"/>
    </row>
    <row r="9031" spans="1:11">
      <c r="A9031" s="3" t="s">
        <v>9040</v>
      </c>
      <c r="B9031" s="4" t="str">
        <f>IFERROR(VLOOKUP(A9031,'From Ilsy'!$A$2:$C$1406,3,FALSE),"")</f>
        <v/>
      </c>
      <c r="C9031" s="4" t="str">
        <f>IFERROR(VLOOKUP(A9031,'From Ilsy'!$A$2:$B$1406,2,FALSE),"")</f>
        <v/>
      </c>
      <c r="D9031" s="5">
        <v>2401</v>
      </c>
      <c r="E9031" s="4">
        <f>IFERROR(VLOOKUP(A9031,'From Ilsy'!$A$2:$D$1406,4,FALSE),999999)</f>
        <v>999999</v>
      </c>
      <c r="F9031" s="4">
        <f>IF(E9031=999999,VLOOKUP(D9031,'Manual by Vendor'!$A$2:$C$295,3,FALSE),E9031)</f>
        <v>999999</v>
      </c>
      <c r="G9031" s="4">
        <f>VLOOKUP(A9031,Query2[[00001]:[IMLT]],2,FALSE)</f>
        <v>35</v>
      </c>
      <c r="H9031" s="3"/>
      <c r="I9031" s="4">
        <f t="shared" si="143"/>
        <v>35</v>
      </c>
      <c r="J9031" s="3"/>
      <c r="K9031" s="3"/>
    </row>
    <row r="9032" spans="1:11">
      <c r="A9032" s="3" t="s">
        <v>9041</v>
      </c>
      <c r="B9032" s="4" t="str">
        <f>IFERROR(VLOOKUP(A9032,'From Ilsy'!$A$2:$C$1406,3,FALSE),"")</f>
        <v/>
      </c>
      <c r="C9032" s="4" t="str">
        <f>IFERROR(VLOOKUP(A9032,'From Ilsy'!$A$2:$B$1406,2,FALSE),"")</f>
        <v/>
      </c>
      <c r="D9032" s="5">
        <v>359</v>
      </c>
      <c r="E9032" s="4">
        <f>IFERROR(VLOOKUP(A9032,'From Ilsy'!$A$2:$D$1406,4,FALSE),999999)</f>
        <v>999999</v>
      </c>
      <c r="F9032" s="4">
        <f>IF(E9032=999999,VLOOKUP(D9032,'Manual by Vendor'!$A$2:$C$295,3,FALSE),E9032)</f>
        <v>999999</v>
      </c>
      <c r="G9032" s="4">
        <f>VLOOKUP(A9032,Query2[[00001]:[IMLT]],2,FALSE)</f>
        <v>3</v>
      </c>
      <c r="H9032" s="3"/>
      <c r="I9032" s="4">
        <f t="shared" si="143"/>
        <v>3</v>
      </c>
      <c r="J9032" s="3"/>
      <c r="K9032" s="3"/>
    </row>
    <row r="9033" spans="1:11">
      <c r="A9033" s="3" t="s">
        <v>9042</v>
      </c>
      <c r="B9033" s="4" t="str">
        <f>IFERROR(VLOOKUP(A9033,'From Ilsy'!$A$2:$C$1406,3,FALSE),"")</f>
        <v/>
      </c>
      <c r="C9033" s="4" t="str">
        <f>IFERROR(VLOOKUP(A9033,'From Ilsy'!$A$2:$B$1406,2,FALSE),"")</f>
        <v/>
      </c>
      <c r="D9033" s="5">
        <v>841</v>
      </c>
      <c r="E9033" s="4">
        <f>IFERROR(VLOOKUP(A9033,'From Ilsy'!$A$2:$D$1406,4,FALSE),999999)</f>
        <v>999999</v>
      </c>
      <c r="F9033" s="4">
        <f>IF(E9033=999999,VLOOKUP(D9033,'Manual by Vendor'!$A$2:$C$295,3,FALSE),E9033)</f>
        <v>999999</v>
      </c>
      <c r="G9033" s="4">
        <f>VLOOKUP(A9033,Query2[[00001]:[IMLT]],2,FALSE)</f>
        <v>74</v>
      </c>
      <c r="H9033" s="3"/>
      <c r="I9033" s="4">
        <f t="shared" si="143"/>
        <v>74</v>
      </c>
      <c r="J9033" s="3"/>
      <c r="K9033" s="3"/>
    </row>
    <row r="9034" spans="1:11">
      <c r="A9034" s="3" t="s">
        <v>9043</v>
      </c>
      <c r="B9034" s="4" t="str">
        <f>IFERROR(VLOOKUP(A9034,'From Ilsy'!$A$2:$C$1406,3,FALSE),"")</f>
        <v/>
      </c>
      <c r="C9034" s="4" t="str">
        <f>IFERROR(VLOOKUP(A9034,'From Ilsy'!$A$2:$B$1406,2,FALSE),"")</f>
        <v/>
      </c>
      <c r="D9034" s="5">
        <v>414</v>
      </c>
      <c r="E9034" s="4">
        <f>IFERROR(VLOOKUP(A9034,'From Ilsy'!$A$2:$D$1406,4,FALSE),999999)</f>
        <v>999999</v>
      </c>
      <c r="F9034" s="4">
        <f>IF(E9034=999999,VLOOKUP(D9034,'Manual by Vendor'!$A$2:$C$295,3,FALSE),E9034)</f>
        <v>999999</v>
      </c>
      <c r="G9034" s="4">
        <f>VLOOKUP(A9034,Query2[[00001]:[IMLT]],2,FALSE)</f>
        <v>3</v>
      </c>
      <c r="H9034" s="3"/>
      <c r="I9034" s="4">
        <f t="shared" si="143"/>
        <v>3</v>
      </c>
      <c r="J9034" s="3"/>
      <c r="K9034" s="3"/>
    </row>
    <row r="9035" spans="1:11">
      <c r="A9035" s="3" t="s">
        <v>9044</v>
      </c>
      <c r="B9035" s="4" t="str">
        <f>IFERROR(VLOOKUP(A9035,'From Ilsy'!$A$2:$C$1406,3,FALSE),"")</f>
        <v/>
      </c>
      <c r="C9035" s="4" t="str">
        <f>IFERROR(VLOOKUP(A9035,'From Ilsy'!$A$2:$B$1406,2,FALSE),"")</f>
        <v/>
      </c>
      <c r="D9035" s="5">
        <v>1905</v>
      </c>
      <c r="E9035" s="4">
        <f>IFERROR(VLOOKUP(A9035,'From Ilsy'!$A$2:$D$1406,4,FALSE),999999)</f>
        <v>999999</v>
      </c>
      <c r="F9035" s="4">
        <f>IF(E9035=999999,VLOOKUP(D9035,'Manual by Vendor'!$A$2:$C$295,3,FALSE),E9035)</f>
        <v>999999</v>
      </c>
      <c r="G9035" s="4">
        <f>VLOOKUP(A9035,Query2[[00001]:[IMLT]],2,FALSE)</f>
        <v>0</v>
      </c>
      <c r="H9035" s="3"/>
      <c r="I9035" s="4">
        <f t="shared" si="143"/>
        <v>0</v>
      </c>
      <c r="J9035" s="3"/>
      <c r="K9035" s="3"/>
    </row>
    <row r="9036" spans="1:11">
      <c r="A9036" s="3" t="s">
        <v>9045</v>
      </c>
      <c r="B9036" s="4" t="str">
        <f>IFERROR(VLOOKUP(A9036,'From Ilsy'!$A$2:$C$1406,3,FALSE),"")</f>
        <v/>
      </c>
      <c r="C9036" s="4" t="str">
        <f>IFERROR(VLOOKUP(A9036,'From Ilsy'!$A$2:$B$1406,2,FALSE),"")</f>
        <v/>
      </c>
      <c r="D9036" s="5">
        <v>1905</v>
      </c>
      <c r="E9036" s="4">
        <f>IFERROR(VLOOKUP(A9036,'From Ilsy'!$A$2:$D$1406,4,FALSE),999999)</f>
        <v>999999</v>
      </c>
      <c r="F9036" s="4">
        <f>IF(E9036=999999,VLOOKUP(D9036,'Manual by Vendor'!$A$2:$C$295,3,FALSE),E9036)</f>
        <v>999999</v>
      </c>
      <c r="G9036" s="4">
        <f>VLOOKUP(A9036,Query2[[00001]:[IMLT]],2,FALSE)</f>
        <v>0</v>
      </c>
      <c r="H9036" s="3"/>
      <c r="I9036" s="4">
        <f t="shared" si="143"/>
        <v>0</v>
      </c>
      <c r="J9036" s="3"/>
      <c r="K9036" s="3"/>
    </row>
    <row r="9037" spans="1:11">
      <c r="A9037" s="3" t="s">
        <v>9046</v>
      </c>
      <c r="B9037" s="4" t="str">
        <f>IFERROR(VLOOKUP(A9037,'From Ilsy'!$A$2:$C$1406,3,FALSE),"")</f>
        <v/>
      </c>
      <c r="C9037" s="4" t="str">
        <f>IFERROR(VLOOKUP(A9037,'From Ilsy'!$A$2:$B$1406,2,FALSE),"")</f>
        <v/>
      </c>
      <c r="D9037" s="5">
        <v>2035</v>
      </c>
      <c r="E9037" s="4">
        <f>IFERROR(VLOOKUP(A9037,'From Ilsy'!$A$2:$D$1406,4,FALSE),999999)</f>
        <v>999999</v>
      </c>
      <c r="F9037" s="4">
        <f>IF(E9037=999999,VLOOKUP(D9037,'Manual by Vendor'!$A$2:$C$295,3,FALSE),E9037)</f>
        <v>999999</v>
      </c>
      <c r="G9037" s="4">
        <f>VLOOKUP(A9037,Query2[[00001]:[IMLT]],2,FALSE)</f>
        <v>4</v>
      </c>
      <c r="H9037" s="3"/>
      <c r="I9037" s="4">
        <f t="shared" si="143"/>
        <v>4</v>
      </c>
      <c r="J9037" s="3"/>
      <c r="K9037" s="3"/>
    </row>
    <row r="9038" spans="1:11">
      <c r="A9038" s="3" t="s">
        <v>9047</v>
      </c>
      <c r="B9038" s="4" t="str">
        <f>IFERROR(VLOOKUP(A9038,'From Ilsy'!$A$2:$C$1406,3,FALSE),"")</f>
        <v/>
      </c>
      <c r="C9038" s="4" t="str">
        <f>IFERROR(VLOOKUP(A9038,'From Ilsy'!$A$2:$B$1406,2,FALSE),"")</f>
        <v/>
      </c>
      <c r="D9038" s="5">
        <v>1987</v>
      </c>
      <c r="E9038" s="4">
        <f>IFERROR(VLOOKUP(A9038,'From Ilsy'!$A$2:$D$1406,4,FALSE),999999)</f>
        <v>999999</v>
      </c>
      <c r="F9038" s="4">
        <f>IF(E9038=999999,VLOOKUP(D9038,'Manual by Vendor'!$A$2:$C$295,3,FALSE),E9038)</f>
        <v>999999</v>
      </c>
      <c r="G9038" s="4">
        <f>VLOOKUP(A9038,Query2[[00001]:[IMLT]],2,FALSE)</f>
        <v>1</v>
      </c>
      <c r="H9038" s="3"/>
      <c r="I9038" s="4">
        <f t="shared" si="143"/>
        <v>1</v>
      </c>
      <c r="J9038" s="3"/>
      <c r="K9038" s="3"/>
    </row>
    <row r="9039" spans="1:11">
      <c r="A9039" s="3" t="s">
        <v>9048</v>
      </c>
      <c r="B9039" s="4" t="str">
        <f>IFERROR(VLOOKUP(A9039,'From Ilsy'!$A$2:$C$1406,3,FALSE),"")</f>
        <v/>
      </c>
      <c r="C9039" s="4" t="str">
        <f>IFERROR(VLOOKUP(A9039,'From Ilsy'!$A$2:$B$1406,2,FALSE),"")</f>
        <v/>
      </c>
      <c r="D9039" s="5">
        <v>1653</v>
      </c>
      <c r="E9039" s="4">
        <f>IFERROR(VLOOKUP(A9039,'From Ilsy'!$A$2:$D$1406,4,FALSE),999999)</f>
        <v>999999</v>
      </c>
      <c r="F9039" s="4">
        <f>IF(E9039=999999,VLOOKUP(D9039,'Manual by Vendor'!$A$2:$C$295,3,FALSE),E9039)</f>
        <v>999999</v>
      </c>
      <c r="G9039" s="4">
        <f>VLOOKUP(A9039,Query2[[00001]:[IMLT]],2,FALSE)</f>
        <v>0</v>
      </c>
      <c r="H9039" s="3"/>
      <c r="I9039" s="4">
        <f t="shared" si="143"/>
        <v>0</v>
      </c>
      <c r="J9039" s="3"/>
      <c r="K9039" s="3"/>
    </row>
    <row r="9040" spans="1:11">
      <c r="A9040" s="3" t="s">
        <v>9049</v>
      </c>
      <c r="B9040" s="4" t="str">
        <f>IFERROR(VLOOKUP(A9040,'From Ilsy'!$A$2:$C$1406,3,FALSE),"")</f>
        <v/>
      </c>
      <c r="C9040" s="4" t="str">
        <f>IFERROR(VLOOKUP(A9040,'From Ilsy'!$A$2:$B$1406,2,FALSE),"")</f>
        <v/>
      </c>
      <c r="D9040" s="5">
        <v>507</v>
      </c>
      <c r="E9040" s="4">
        <f>IFERROR(VLOOKUP(A9040,'From Ilsy'!$A$2:$D$1406,4,FALSE),999999)</f>
        <v>999999</v>
      </c>
      <c r="F9040" s="4">
        <f>IF(E9040=999999,VLOOKUP(D9040,'Manual by Vendor'!$A$2:$C$295,3,FALSE),E9040)</f>
        <v>14</v>
      </c>
      <c r="G9040" s="4">
        <f>VLOOKUP(A9040,Query2[[00001]:[IMLT]],2,FALSE)</f>
        <v>4</v>
      </c>
      <c r="H9040" s="3"/>
      <c r="I9040" s="4">
        <f t="shared" si="143"/>
        <v>14</v>
      </c>
      <c r="J9040" s="3"/>
      <c r="K9040" s="3"/>
    </row>
    <row r="9041" spans="1:11">
      <c r="A9041" s="3" t="s">
        <v>9050</v>
      </c>
      <c r="B9041" s="4" t="str">
        <f>IFERROR(VLOOKUP(A9041,'From Ilsy'!$A$2:$C$1406,3,FALSE),"")</f>
        <v/>
      </c>
      <c r="C9041" s="4" t="str">
        <f>IFERROR(VLOOKUP(A9041,'From Ilsy'!$A$2:$B$1406,2,FALSE),"")</f>
        <v/>
      </c>
      <c r="D9041" s="5">
        <v>507</v>
      </c>
      <c r="E9041" s="4">
        <f>IFERROR(VLOOKUP(A9041,'From Ilsy'!$A$2:$D$1406,4,FALSE),999999)</f>
        <v>999999</v>
      </c>
      <c r="F9041" s="4">
        <f>IF(E9041=999999,VLOOKUP(D9041,'Manual by Vendor'!$A$2:$C$295,3,FALSE),E9041)</f>
        <v>14</v>
      </c>
      <c r="G9041" s="4">
        <f>VLOOKUP(A9041,Query2[[00001]:[IMLT]],2,FALSE)</f>
        <v>6</v>
      </c>
      <c r="H9041" s="3"/>
      <c r="I9041" s="4">
        <f t="shared" si="143"/>
        <v>14</v>
      </c>
      <c r="J9041" s="3"/>
      <c r="K9041" s="3"/>
    </row>
    <row r="9042" spans="1:11">
      <c r="A9042" s="3" t="s">
        <v>9051</v>
      </c>
      <c r="B9042" s="4" t="str">
        <f>IFERROR(VLOOKUP(A9042,'From Ilsy'!$A$2:$C$1406,3,FALSE),"")</f>
        <v/>
      </c>
      <c r="C9042" s="4" t="str">
        <f>IFERROR(VLOOKUP(A9042,'From Ilsy'!$A$2:$B$1406,2,FALSE),"")</f>
        <v/>
      </c>
      <c r="D9042" s="5">
        <v>1008</v>
      </c>
      <c r="E9042" s="4">
        <f>IFERROR(VLOOKUP(A9042,'From Ilsy'!$A$2:$D$1406,4,FALSE),999999)</f>
        <v>999999</v>
      </c>
      <c r="F9042" s="4">
        <f>IF(E9042=999999,VLOOKUP(D9042,'Manual by Vendor'!$A$2:$C$295,3,FALSE),E9042)</f>
        <v>999999</v>
      </c>
      <c r="G9042" s="4">
        <f>VLOOKUP(A9042,Query2[[00001]:[IMLT]],2,FALSE)</f>
        <v>0</v>
      </c>
      <c r="H9042" s="3"/>
      <c r="I9042" s="4">
        <f t="shared" si="143"/>
        <v>0</v>
      </c>
      <c r="J9042" s="3"/>
      <c r="K9042" s="3"/>
    </row>
    <row r="9043" spans="1:11">
      <c r="A9043" s="3" t="s">
        <v>9052</v>
      </c>
      <c r="B9043" s="4" t="str">
        <f>IFERROR(VLOOKUP(A9043,'From Ilsy'!$A$2:$C$1406,3,FALSE),"")</f>
        <v/>
      </c>
      <c r="C9043" s="4" t="str">
        <f>IFERROR(VLOOKUP(A9043,'From Ilsy'!$A$2:$B$1406,2,FALSE),"")</f>
        <v/>
      </c>
      <c r="D9043" s="5">
        <v>112</v>
      </c>
      <c r="E9043" s="4">
        <f>IFERROR(VLOOKUP(A9043,'From Ilsy'!$A$2:$D$1406,4,FALSE),999999)</f>
        <v>999999</v>
      </c>
      <c r="F9043" s="4">
        <f>IF(E9043=999999,VLOOKUP(D9043,'Manual by Vendor'!$A$2:$C$295,3,FALSE),E9043)</f>
        <v>21</v>
      </c>
      <c r="G9043" s="4">
        <f>VLOOKUP(A9043,Query2[[00001]:[IMLT]],2,FALSE)</f>
        <v>0</v>
      </c>
      <c r="H9043" s="3"/>
      <c r="I9043" s="4">
        <f t="shared" si="143"/>
        <v>21</v>
      </c>
      <c r="J9043" s="3"/>
      <c r="K9043" s="3"/>
    </row>
    <row r="9044" spans="1:11">
      <c r="A9044" s="3" t="s">
        <v>9053</v>
      </c>
      <c r="B9044" s="4" t="str">
        <f>IFERROR(VLOOKUP(A9044,'From Ilsy'!$A$2:$C$1406,3,FALSE),"")</f>
        <v/>
      </c>
      <c r="C9044" s="4" t="str">
        <f>IFERROR(VLOOKUP(A9044,'From Ilsy'!$A$2:$B$1406,2,FALSE),"")</f>
        <v/>
      </c>
      <c r="D9044" s="5">
        <v>112</v>
      </c>
      <c r="E9044" s="4">
        <f>IFERROR(VLOOKUP(A9044,'From Ilsy'!$A$2:$D$1406,4,FALSE),999999)</f>
        <v>999999</v>
      </c>
      <c r="F9044" s="4">
        <f>IF(E9044=999999,VLOOKUP(D9044,'Manual by Vendor'!$A$2:$C$295,3,FALSE),E9044)</f>
        <v>21</v>
      </c>
      <c r="G9044" s="4">
        <f>VLOOKUP(A9044,Query2[[00001]:[IMLT]],2,FALSE)</f>
        <v>0</v>
      </c>
      <c r="H9044" s="3"/>
      <c r="I9044" s="4">
        <f t="shared" si="143"/>
        <v>21</v>
      </c>
      <c r="J9044" s="3"/>
      <c r="K9044" s="3"/>
    </row>
    <row r="9045" spans="1:11">
      <c r="A9045" s="3" t="s">
        <v>9054</v>
      </c>
      <c r="B9045" s="4" t="str">
        <f>IFERROR(VLOOKUP(A9045,'From Ilsy'!$A$2:$C$1406,3,FALSE),"")</f>
        <v/>
      </c>
      <c r="C9045" s="4" t="str">
        <f>IFERROR(VLOOKUP(A9045,'From Ilsy'!$A$2:$B$1406,2,FALSE),"")</f>
        <v/>
      </c>
      <c r="D9045" s="5">
        <v>112</v>
      </c>
      <c r="E9045" s="4">
        <f>IFERROR(VLOOKUP(A9045,'From Ilsy'!$A$2:$D$1406,4,FALSE),999999)</f>
        <v>999999</v>
      </c>
      <c r="F9045" s="4">
        <f>IF(E9045=999999,VLOOKUP(D9045,'Manual by Vendor'!$A$2:$C$295,3,FALSE),E9045)</f>
        <v>21</v>
      </c>
      <c r="G9045" s="4">
        <f>VLOOKUP(A9045,Query2[[00001]:[IMLT]],2,FALSE)</f>
        <v>0</v>
      </c>
      <c r="H9045" s="3"/>
      <c r="I9045" s="4">
        <f t="shared" si="143"/>
        <v>21</v>
      </c>
      <c r="J9045" s="3"/>
      <c r="K9045" s="3"/>
    </row>
    <row r="9046" spans="1:11">
      <c r="A9046" s="3" t="s">
        <v>9055</v>
      </c>
      <c r="B9046" s="4" t="str">
        <f>IFERROR(VLOOKUP(A9046,'From Ilsy'!$A$2:$C$1406,3,FALSE),"")</f>
        <v/>
      </c>
      <c r="C9046" s="4" t="str">
        <f>IFERROR(VLOOKUP(A9046,'From Ilsy'!$A$2:$B$1406,2,FALSE),"")</f>
        <v/>
      </c>
      <c r="D9046" s="5">
        <v>112</v>
      </c>
      <c r="E9046" s="4">
        <f>IFERROR(VLOOKUP(A9046,'From Ilsy'!$A$2:$D$1406,4,FALSE),999999)</f>
        <v>999999</v>
      </c>
      <c r="F9046" s="4">
        <f>IF(E9046=999999,VLOOKUP(D9046,'Manual by Vendor'!$A$2:$C$295,3,FALSE),E9046)</f>
        <v>21</v>
      </c>
      <c r="G9046" s="4">
        <f>VLOOKUP(A9046,Query2[[00001]:[IMLT]],2,FALSE)</f>
        <v>0</v>
      </c>
      <c r="H9046" s="3"/>
      <c r="I9046" s="4">
        <f t="shared" si="143"/>
        <v>21</v>
      </c>
      <c r="J9046" s="3"/>
      <c r="K9046" s="3"/>
    </row>
    <row r="9047" spans="1:11">
      <c r="A9047" s="3" t="s">
        <v>9056</v>
      </c>
      <c r="B9047" s="4" t="str">
        <f>IFERROR(VLOOKUP(A9047,'From Ilsy'!$A$2:$C$1406,3,FALSE),"")</f>
        <v/>
      </c>
      <c r="C9047" s="4" t="str">
        <f>IFERROR(VLOOKUP(A9047,'From Ilsy'!$A$2:$B$1406,2,FALSE),"")</f>
        <v/>
      </c>
      <c r="D9047" s="5">
        <v>112</v>
      </c>
      <c r="E9047" s="4">
        <f>IFERROR(VLOOKUP(A9047,'From Ilsy'!$A$2:$D$1406,4,FALSE),999999)</f>
        <v>999999</v>
      </c>
      <c r="F9047" s="4">
        <f>IF(E9047=999999,VLOOKUP(D9047,'Manual by Vendor'!$A$2:$C$295,3,FALSE),E9047)</f>
        <v>21</v>
      </c>
      <c r="G9047" s="4">
        <f>VLOOKUP(A9047,Query2[[00001]:[IMLT]],2,FALSE)</f>
        <v>120</v>
      </c>
      <c r="H9047" s="3"/>
      <c r="I9047" s="4">
        <f t="shared" si="143"/>
        <v>21</v>
      </c>
      <c r="J9047" s="3"/>
      <c r="K9047" s="3"/>
    </row>
    <row r="9048" spans="1:11">
      <c r="A9048" s="3" t="s">
        <v>9057</v>
      </c>
      <c r="B9048" s="4" t="str">
        <f>IFERROR(VLOOKUP(A9048,'From Ilsy'!$A$2:$C$1406,3,FALSE),"")</f>
        <v/>
      </c>
      <c r="C9048" s="4" t="str">
        <f>IFERROR(VLOOKUP(A9048,'From Ilsy'!$A$2:$B$1406,2,FALSE),"")</f>
        <v/>
      </c>
      <c r="D9048" s="5">
        <v>112</v>
      </c>
      <c r="E9048" s="4">
        <f>IFERROR(VLOOKUP(A9048,'From Ilsy'!$A$2:$D$1406,4,FALSE),999999)</f>
        <v>999999</v>
      </c>
      <c r="F9048" s="4">
        <f>IF(E9048=999999,VLOOKUP(D9048,'Manual by Vendor'!$A$2:$C$295,3,FALSE),E9048)</f>
        <v>21</v>
      </c>
      <c r="G9048" s="4">
        <f>VLOOKUP(A9048,Query2[[00001]:[IMLT]],2,FALSE)</f>
        <v>120</v>
      </c>
      <c r="H9048" s="3"/>
      <c r="I9048" s="4">
        <f t="shared" si="143"/>
        <v>21</v>
      </c>
      <c r="J9048" s="3"/>
      <c r="K9048" s="3"/>
    </row>
    <row r="9049" spans="1:11">
      <c r="A9049" s="3" t="s">
        <v>9058</v>
      </c>
      <c r="B9049" s="4" t="str">
        <f>IFERROR(VLOOKUP(A9049,'From Ilsy'!$A$2:$C$1406,3,FALSE),"")</f>
        <v/>
      </c>
      <c r="C9049" s="4" t="str">
        <f>IFERROR(VLOOKUP(A9049,'From Ilsy'!$A$2:$B$1406,2,FALSE),"")</f>
        <v/>
      </c>
      <c r="D9049" s="5">
        <v>112</v>
      </c>
      <c r="E9049" s="4">
        <f>IFERROR(VLOOKUP(A9049,'From Ilsy'!$A$2:$D$1406,4,FALSE),999999)</f>
        <v>999999</v>
      </c>
      <c r="F9049" s="4">
        <f>IF(E9049=999999,VLOOKUP(D9049,'Manual by Vendor'!$A$2:$C$295,3,FALSE),E9049)</f>
        <v>21</v>
      </c>
      <c r="G9049" s="4">
        <f>VLOOKUP(A9049,Query2[[00001]:[IMLT]],2,FALSE)</f>
        <v>0</v>
      </c>
      <c r="H9049" s="3"/>
      <c r="I9049" s="4">
        <f t="shared" si="143"/>
        <v>21</v>
      </c>
      <c r="J9049" s="3"/>
      <c r="K9049" s="3"/>
    </row>
    <row r="9050" spans="1:11">
      <c r="A9050" s="3" t="s">
        <v>9059</v>
      </c>
      <c r="B9050" s="4" t="str">
        <f>IFERROR(VLOOKUP(A9050,'From Ilsy'!$A$2:$C$1406,3,FALSE),"")</f>
        <v/>
      </c>
      <c r="C9050" s="4" t="str">
        <f>IFERROR(VLOOKUP(A9050,'From Ilsy'!$A$2:$B$1406,2,FALSE),"")</f>
        <v/>
      </c>
      <c r="D9050" s="5">
        <v>112</v>
      </c>
      <c r="E9050" s="4">
        <f>IFERROR(VLOOKUP(A9050,'From Ilsy'!$A$2:$D$1406,4,FALSE),999999)</f>
        <v>999999</v>
      </c>
      <c r="F9050" s="4">
        <f>IF(E9050=999999,VLOOKUP(D9050,'Manual by Vendor'!$A$2:$C$295,3,FALSE),E9050)</f>
        <v>21</v>
      </c>
      <c r="G9050" s="4">
        <f>VLOOKUP(A9050,Query2[[00001]:[IMLT]],2,FALSE)</f>
        <v>0</v>
      </c>
      <c r="H9050" s="3"/>
      <c r="I9050" s="4">
        <f t="shared" si="143"/>
        <v>21</v>
      </c>
      <c r="J9050" s="3"/>
      <c r="K9050" s="3"/>
    </row>
    <row r="9051" spans="1:11">
      <c r="A9051" s="3" t="s">
        <v>9060</v>
      </c>
      <c r="B9051" s="4" t="str">
        <f>IFERROR(VLOOKUP(A9051,'From Ilsy'!$A$2:$C$1406,3,FALSE),"")</f>
        <v/>
      </c>
      <c r="C9051" s="4" t="str">
        <f>IFERROR(VLOOKUP(A9051,'From Ilsy'!$A$2:$B$1406,2,FALSE),"")</f>
        <v/>
      </c>
      <c r="D9051" s="5">
        <v>2401</v>
      </c>
      <c r="E9051" s="4">
        <f>IFERROR(VLOOKUP(A9051,'From Ilsy'!$A$2:$D$1406,4,FALSE),999999)</f>
        <v>999999</v>
      </c>
      <c r="F9051" s="4">
        <f>IF(E9051=999999,VLOOKUP(D9051,'Manual by Vendor'!$A$2:$C$295,3,FALSE),E9051)</f>
        <v>999999</v>
      </c>
      <c r="G9051" s="4">
        <f>VLOOKUP(A9051,Query2[[00001]:[IMLT]],2,FALSE)</f>
        <v>19</v>
      </c>
      <c r="H9051" s="3"/>
      <c r="I9051" s="4">
        <f t="shared" si="143"/>
        <v>19</v>
      </c>
      <c r="J9051" s="3"/>
      <c r="K9051" s="3"/>
    </row>
    <row r="9052" spans="1:11">
      <c r="A9052" s="3" t="s">
        <v>9061</v>
      </c>
      <c r="B9052" s="4" t="str">
        <f>IFERROR(VLOOKUP(A9052,'From Ilsy'!$A$2:$C$1406,3,FALSE),"")</f>
        <v/>
      </c>
      <c r="C9052" s="4" t="str">
        <f>IFERROR(VLOOKUP(A9052,'From Ilsy'!$A$2:$B$1406,2,FALSE),"")</f>
        <v/>
      </c>
      <c r="D9052" s="5">
        <v>1</v>
      </c>
      <c r="E9052" s="4">
        <f>IFERROR(VLOOKUP(A9052,'From Ilsy'!$A$2:$D$1406,4,FALSE),999999)</f>
        <v>999999</v>
      </c>
      <c r="F9052" s="4">
        <f>IF(E9052=999999,VLOOKUP(D9052,'Manual by Vendor'!$A$2:$C$295,3,FALSE),E9052)</f>
        <v>999999</v>
      </c>
      <c r="G9052" s="4">
        <f>VLOOKUP(A9052,Query2[[00001]:[IMLT]],2,FALSE)</f>
        <v>6</v>
      </c>
      <c r="H9052" s="3"/>
      <c r="I9052" s="4">
        <f t="shared" si="143"/>
        <v>6</v>
      </c>
      <c r="J9052" s="3"/>
      <c r="K9052" s="3"/>
    </row>
    <row r="9053" spans="1:11">
      <c r="A9053" s="3" t="s">
        <v>9062</v>
      </c>
      <c r="B9053" s="4" t="str">
        <f>IFERROR(VLOOKUP(A9053,'From Ilsy'!$A$2:$C$1406,3,FALSE),"")</f>
        <v/>
      </c>
      <c r="C9053" s="4" t="str">
        <f>IFERROR(VLOOKUP(A9053,'From Ilsy'!$A$2:$B$1406,2,FALSE),"")</f>
        <v/>
      </c>
      <c r="D9053" s="5">
        <v>1</v>
      </c>
      <c r="E9053" s="4">
        <f>IFERROR(VLOOKUP(A9053,'From Ilsy'!$A$2:$D$1406,4,FALSE),999999)</f>
        <v>999999</v>
      </c>
      <c r="F9053" s="4">
        <f>IF(E9053=999999,VLOOKUP(D9053,'Manual by Vendor'!$A$2:$C$295,3,FALSE),E9053)</f>
        <v>999999</v>
      </c>
      <c r="G9053" s="4">
        <f>VLOOKUP(A9053,Query2[[00001]:[IMLT]],2,FALSE)</f>
        <v>0</v>
      </c>
      <c r="H9053" s="3"/>
      <c r="I9053" s="4">
        <f t="shared" si="143"/>
        <v>0</v>
      </c>
      <c r="J9053" s="3"/>
      <c r="K9053" s="3"/>
    </row>
    <row r="9054" spans="1:11">
      <c r="A9054" s="3" t="s">
        <v>9063</v>
      </c>
      <c r="B9054" s="4" t="str">
        <f>IFERROR(VLOOKUP(A9054,'From Ilsy'!$A$2:$C$1406,3,FALSE),"")</f>
        <v/>
      </c>
      <c r="C9054" s="4" t="str">
        <f>IFERROR(VLOOKUP(A9054,'From Ilsy'!$A$2:$B$1406,2,FALSE),"")</f>
        <v/>
      </c>
      <c r="D9054" s="5">
        <v>0</v>
      </c>
      <c r="E9054" s="4">
        <f>IFERROR(VLOOKUP(A9054,'From Ilsy'!$A$2:$D$1406,4,FALSE),999999)</f>
        <v>999999</v>
      </c>
      <c r="F9054" s="4">
        <f>IF(E9054=999999,VLOOKUP(D9054,'Manual by Vendor'!$A$2:$C$295,3,FALSE),E9054)</f>
        <v>999999</v>
      </c>
      <c r="G9054" s="4">
        <f>VLOOKUP(A9054,Query2[[00001]:[IMLT]],2,FALSE)</f>
        <v>0</v>
      </c>
      <c r="H9054" s="3"/>
      <c r="I9054" s="4">
        <f t="shared" si="143"/>
        <v>0</v>
      </c>
      <c r="J9054" s="3"/>
      <c r="K9054" s="3"/>
    </row>
    <row r="9055" spans="1:11">
      <c r="A9055" s="3" t="s">
        <v>9064</v>
      </c>
      <c r="B9055" s="4" t="str">
        <f>IFERROR(VLOOKUP(A9055,'From Ilsy'!$A$2:$C$1406,3,FALSE),"")</f>
        <v/>
      </c>
      <c r="C9055" s="4" t="str">
        <f>IFERROR(VLOOKUP(A9055,'From Ilsy'!$A$2:$B$1406,2,FALSE),"")</f>
        <v/>
      </c>
      <c r="D9055" s="5">
        <v>0</v>
      </c>
      <c r="E9055" s="4">
        <f>IFERROR(VLOOKUP(A9055,'From Ilsy'!$A$2:$D$1406,4,FALSE),999999)</f>
        <v>999999</v>
      </c>
      <c r="F9055" s="4">
        <f>IF(E9055=999999,VLOOKUP(D9055,'Manual by Vendor'!$A$2:$C$295,3,FALSE),E9055)</f>
        <v>999999</v>
      </c>
      <c r="G9055" s="4">
        <f>VLOOKUP(A9055,Query2[[00001]:[IMLT]],2,FALSE)</f>
        <v>0</v>
      </c>
      <c r="H9055" s="3"/>
      <c r="I9055" s="4">
        <f t="shared" si="143"/>
        <v>0</v>
      </c>
      <c r="J9055" s="3"/>
      <c r="K9055" s="3"/>
    </row>
    <row r="9056" spans="1:11">
      <c r="A9056" s="3" t="s">
        <v>9065</v>
      </c>
      <c r="B9056" s="4" t="str">
        <f>IFERROR(VLOOKUP(A9056,'From Ilsy'!$A$2:$C$1406,3,FALSE),"")</f>
        <v/>
      </c>
      <c r="C9056" s="4" t="str">
        <f>IFERROR(VLOOKUP(A9056,'From Ilsy'!$A$2:$B$1406,2,FALSE),"")</f>
        <v/>
      </c>
      <c r="D9056" s="5">
        <v>357</v>
      </c>
      <c r="E9056" s="4">
        <f>IFERROR(VLOOKUP(A9056,'From Ilsy'!$A$2:$D$1406,4,FALSE),999999)</f>
        <v>999999</v>
      </c>
      <c r="F9056" s="4">
        <v>49</v>
      </c>
      <c r="G9056" s="4">
        <f>VLOOKUP(A9056,Query2[[00001]:[IMLT]],2,FALSE)</f>
        <v>39</v>
      </c>
      <c r="H9056" s="3"/>
      <c r="I9056" s="4">
        <f t="shared" si="143"/>
        <v>49</v>
      </c>
      <c r="J9056" s="3"/>
      <c r="K9056" s="3"/>
    </row>
    <row r="9057" spans="1:11">
      <c r="A9057" s="3" t="s">
        <v>9066</v>
      </c>
      <c r="B9057" s="4" t="str">
        <f>IFERROR(VLOOKUP(A9057,'From Ilsy'!$A$2:$C$1406,3,FALSE),"")</f>
        <v/>
      </c>
      <c r="C9057" s="4" t="str">
        <f>IFERROR(VLOOKUP(A9057,'From Ilsy'!$A$2:$B$1406,2,FALSE),"")</f>
        <v/>
      </c>
      <c r="D9057" s="5">
        <v>323</v>
      </c>
      <c r="E9057" s="4">
        <f>IFERROR(VLOOKUP(A9057,'From Ilsy'!$A$2:$D$1406,4,FALSE),999999)</f>
        <v>999999</v>
      </c>
      <c r="F9057" s="4">
        <f>IF(E9057=999999,VLOOKUP(D9057,'Manual by Vendor'!$A$2:$C$295,3,FALSE),E9057)</f>
        <v>999999</v>
      </c>
      <c r="G9057" s="4">
        <f>VLOOKUP(A9057,Query2[[00001]:[IMLT]],2,FALSE)</f>
        <v>34</v>
      </c>
      <c r="H9057" s="3"/>
      <c r="I9057" s="4">
        <f t="shared" si="143"/>
        <v>34</v>
      </c>
      <c r="J9057" s="3"/>
      <c r="K9057" s="3"/>
    </row>
    <row r="9058" spans="1:11">
      <c r="A9058" s="3" t="s">
        <v>9067</v>
      </c>
      <c r="B9058" s="4" t="str">
        <f>IFERROR(VLOOKUP(A9058,'From Ilsy'!$A$2:$C$1406,3,FALSE),"")</f>
        <v/>
      </c>
      <c r="C9058" s="4" t="str">
        <f>IFERROR(VLOOKUP(A9058,'From Ilsy'!$A$2:$B$1406,2,FALSE),"")</f>
        <v/>
      </c>
      <c r="D9058" s="5">
        <v>323</v>
      </c>
      <c r="E9058" s="4">
        <f>IFERROR(VLOOKUP(A9058,'From Ilsy'!$A$2:$D$1406,4,FALSE),999999)</f>
        <v>999999</v>
      </c>
      <c r="F9058" s="4">
        <f>IF(E9058=999999,VLOOKUP(D9058,'Manual by Vendor'!$A$2:$C$295,3,FALSE),E9058)</f>
        <v>999999</v>
      </c>
      <c r="G9058" s="4">
        <f>VLOOKUP(A9058,Query2[[00001]:[IMLT]],2,FALSE)</f>
        <v>34</v>
      </c>
      <c r="H9058" s="3"/>
      <c r="I9058" s="4">
        <f t="shared" si="143"/>
        <v>34</v>
      </c>
      <c r="J9058" s="3"/>
      <c r="K9058" s="3"/>
    </row>
    <row r="9059" spans="1:11">
      <c r="A9059" s="3" t="s">
        <v>9068</v>
      </c>
      <c r="B9059" s="4" t="str">
        <f>IFERROR(VLOOKUP(A9059,'From Ilsy'!$A$2:$C$1406,3,FALSE),"")</f>
        <v/>
      </c>
      <c r="C9059" s="4" t="str">
        <f>IFERROR(VLOOKUP(A9059,'From Ilsy'!$A$2:$B$1406,2,FALSE),"")</f>
        <v/>
      </c>
      <c r="D9059" s="5">
        <v>1008</v>
      </c>
      <c r="E9059" s="4">
        <f>IFERROR(VLOOKUP(A9059,'From Ilsy'!$A$2:$D$1406,4,FALSE),999999)</f>
        <v>999999</v>
      </c>
      <c r="F9059" s="4">
        <f>IF(E9059=999999,VLOOKUP(D9059,'Manual by Vendor'!$A$2:$C$295,3,FALSE),E9059)</f>
        <v>999999</v>
      </c>
      <c r="G9059" s="4">
        <f>VLOOKUP(A9059,Query2[[00001]:[IMLT]],2,FALSE)</f>
        <v>5</v>
      </c>
      <c r="H9059" s="3"/>
      <c r="I9059" s="4">
        <f t="shared" si="143"/>
        <v>5</v>
      </c>
      <c r="J9059" s="3"/>
      <c r="K9059" s="3"/>
    </row>
    <row r="9060" spans="1:11">
      <c r="A9060" s="3" t="s">
        <v>9069</v>
      </c>
      <c r="B9060" s="4" t="str">
        <f>IFERROR(VLOOKUP(A9060,'From Ilsy'!$A$2:$C$1406,3,FALSE),"")</f>
        <v/>
      </c>
      <c r="C9060" s="4" t="str">
        <f>IFERROR(VLOOKUP(A9060,'From Ilsy'!$A$2:$B$1406,2,FALSE),"")</f>
        <v/>
      </c>
      <c r="D9060" s="5">
        <v>414</v>
      </c>
      <c r="E9060" s="4">
        <f>IFERROR(VLOOKUP(A9060,'From Ilsy'!$A$2:$D$1406,4,FALSE),999999)</f>
        <v>999999</v>
      </c>
      <c r="F9060" s="4">
        <f>IF(E9060=999999,VLOOKUP(D9060,'Manual by Vendor'!$A$2:$C$295,3,FALSE),E9060)</f>
        <v>999999</v>
      </c>
      <c r="G9060" s="4">
        <f>VLOOKUP(A9060,Query2[[00001]:[IMLT]],2,FALSE)</f>
        <v>2</v>
      </c>
      <c r="H9060" s="3"/>
      <c r="I9060" s="4">
        <f t="shared" ref="I9060:I9123" si="144">IF(E9060=999999,IF(F9060=999999,G9060,F9060),E9060)</f>
        <v>2</v>
      </c>
      <c r="J9060" s="3"/>
      <c r="K9060" s="3"/>
    </row>
    <row r="9061" spans="1:11">
      <c r="A9061" s="3" t="s">
        <v>9070</v>
      </c>
      <c r="B9061" s="4" t="str">
        <f>IFERROR(VLOOKUP(A9061,'From Ilsy'!$A$2:$C$1406,3,FALSE),"")</f>
        <v/>
      </c>
      <c r="C9061" s="4" t="str">
        <f>IFERROR(VLOOKUP(A9061,'From Ilsy'!$A$2:$B$1406,2,FALSE),"")</f>
        <v/>
      </c>
      <c r="D9061" s="5">
        <v>323</v>
      </c>
      <c r="E9061" s="4">
        <f>IFERROR(VLOOKUP(A9061,'From Ilsy'!$A$2:$D$1406,4,FALSE),999999)</f>
        <v>999999</v>
      </c>
      <c r="F9061" s="4">
        <f>IF(E9061=999999,VLOOKUP(D9061,'Manual by Vendor'!$A$2:$C$295,3,FALSE),E9061)</f>
        <v>999999</v>
      </c>
      <c r="G9061" s="4">
        <f>VLOOKUP(A9061,Query2[[00001]:[IMLT]],2,FALSE)</f>
        <v>18</v>
      </c>
      <c r="H9061" s="3"/>
      <c r="I9061" s="4">
        <f t="shared" si="144"/>
        <v>18</v>
      </c>
      <c r="J9061" s="3"/>
      <c r="K9061" s="3"/>
    </row>
    <row r="9062" spans="1:11">
      <c r="A9062" s="3" t="s">
        <v>9071</v>
      </c>
      <c r="B9062" s="4" t="str">
        <f>IFERROR(VLOOKUP(A9062,'From Ilsy'!$A$2:$C$1406,3,FALSE),"")</f>
        <v/>
      </c>
      <c r="C9062" s="4" t="str">
        <f>IFERROR(VLOOKUP(A9062,'From Ilsy'!$A$2:$B$1406,2,FALSE),"")</f>
        <v/>
      </c>
      <c r="D9062" s="5">
        <v>323</v>
      </c>
      <c r="E9062" s="4">
        <f>IFERROR(VLOOKUP(A9062,'From Ilsy'!$A$2:$D$1406,4,FALSE),999999)</f>
        <v>999999</v>
      </c>
      <c r="F9062" s="4">
        <f>IF(E9062=999999,VLOOKUP(D9062,'Manual by Vendor'!$A$2:$C$295,3,FALSE),E9062)</f>
        <v>999999</v>
      </c>
      <c r="G9062" s="4">
        <f>VLOOKUP(A9062,Query2[[00001]:[IMLT]],2,FALSE)</f>
        <v>12</v>
      </c>
      <c r="H9062" s="3"/>
      <c r="I9062" s="4">
        <f t="shared" si="144"/>
        <v>12</v>
      </c>
      <c r="J9062" s="3"/>
      <c r="K9062" s="3"/>
    </row>
    <row r="9063" spans="1:11">
      <c r="A9063" s="3" t="s">
        <v>9072</v>
      </c>
      <c r="B9063" s="4" t="str">
        <f>IFERROR(VLOOKUP(A9063,'From Ilsy'!$A$2:$C$1406,3,FALSE),"")</f>
        <v/>
      </c>
      <c r="C9063" s="4" t="str">
        <f>IFERROR(VLOOKUP(A9063,'From Ilsy'!$A$2:$B$1406,2,FALSE),"")</f>
        <v/>
      </c>
      <c r="D9063" s="5">
        <v>323</v>
      </c>
      <c r="E9063" s="4">
        <f>IFERROR(VLOOKUP(A9063,'From Ilsy'!$A$2:$D$1406,4,FALSE),999999)</f>
        <v>999999</v>
      </c>
      <c r="F9063" s="4">
        <f>IF(E9063=999999,VLOOKUP(D9063,'Manual by Vendor'!$A$2:$C$295,3,FALSE),E9063)</f>
        <v>999999</v>
      </c>
      <c r="G9063" s="4">
        <f>VLOOKUP(A9063,Query2[[00001]:[IMLT]],2,FALSE)</f>
        <v>47</v>
      </c>
      <c r="H9063" s="3"/>
      <c r="I9063" s="4">
        <f t="shared" si="144"/>
        <v>47</v>
      </c>
      <c r="J9063" s="3"/>
      <c r="K9063" s="3"/>
    </row>
    <row r="9064" spans="1:11">
      <c r="A9064" s="3" t="s">
        <v>9073</v>
      </c>
      <c r="B9064" s="4" t="str">
        <f>IFERROR(VLOOKUP(A9064,'From Ilsy'!$A$2:$C$1406,3,FALSE),"")</f>
        <v/>
      </c>
      <c r="C9064" s="4" t="str">
        <f>IFERROR(VLOOKUP(A9064,'From Ilsy'!$A$2:$B$1406,2,FALSE),"")</f>
        <v/>
      </c>
      <c r="D9064" s="5">
        <v>323</v>
      </c>
      <c r="E9064" s="4">
        <f>IFERROR(VLOOKUP(A9064,'From Ilsy'!$A$2:$D$1406,4,FALSE),999999)</f>
        <v>999999</v>
      </c>
      <c r="F9064" s="4">
        <f>IF(E9064=999999,VLOOKUP(D9064,'Manual by Vendor'!$A$2:$C$295,3,FALSE),E9064)</f>
        <v>999999</v>
      </c>
      <c r="G9064" s="4">
        <f>VLOOKUP(A9064,Query2[[00001]:[IMLT]],2,FALSE)</f>
        <v>47</v>
      </c>
      <c r="H9064" s="3"/>
      <c r="I9064" s="4">
        <f t="shared" si="144"/>
        <v>47</v>
      </c>
      <c r="J9064" s="3"/>
      <c r="K9064" s="3"/>
    </row>
    <row r="9065" spans="1:11">
      <c r="A9065" s="3" t="s">
        <v>9074</v>
      </c>
      <c r="B9065" s="4" t="str">
        <f>IFERROR(VLOOKUP(A9065,'From Ilsy'!$A$2:$C$1406,3,FALSE),"")</f>
        <v/>
      </c>
      <c r="C9065" s="4" t="str">
        <f>IFERROR(VLOOKUP(A9065,'From Ilsy'!$A$2:$B$1406,2,FALSE),"")</f>
        <v/>
      </c>
      <c r="D9065" s="5">
        <v>323</v>
      </c>
      <c r="E9065" s="4">
        <f>IFERROR(VLOOKUP(A9065,'From Ilsy'!$A$2:$D$1406,4,FALSE),999999)</f>
        <v>999999</v>
      </c>
      <c r="F9065" s="4">
        <f>IF(E9065=999999,VLOOKUP(D9065,'Manual by Vendor'!$A$2:$C$295,3,FALSE),E9065)</f>
        <v>999999</v>
      </c>
      <c r="G9065" s="4">
        <f>VLOOKUP(A9065,Query2[[00001]:[IMLT]],2,FALSE)</f>
        <v>36</v>
      </c>
      <c r="H9065" s="3"/>
      <c r="I9065" s="4">
        <f t="shared" si="144"/>
        <v>36</v>
      </c>
      <c r="J9065" s="3"/>
      <c r="K9065" s="3"/>
    </row>
    <row r="9066" spans="1:11">
      <c r="A9066" s="3" t="s">
        <v>9075</v>
      </c>
      <c r="B9066" s="4" t="str">
        <f>IFERROR(VLOOKUP(A9066,'From Ilsy'!$A$2:$C$1406,3,FALSE),"")</f>
        <v/>
      </c>
      <c r="C9066" s="4" t="str">
        <f>IFERROR(VLOOKUP(A9066,'From Ilsy'!$A$2:$B$1406,2,FALSE),"")</f>
        <v/>
      </c>
      <c r="D9066" s="5">
        <v>323</v>
      </c>
      <c r="E9066" s="4">
        <f>IFERROR(VLOOKUP(A9066,'From Ilsy'!$A$2:$D$1406,4,FALSE),999999)</f>
        <v>999999</v>
      </c>
      <c r="F9066" s="4">
        <f>IF(E9066=999999,VLOOKUP(D9066,'Manual by Vendor'!$A$2:$C$295,3,FALSE),E9066)</f>
        <v>999999</v>
      </c>
      <c r="G9066" s="4">
        <f>VLOOKUP(A9066,Query2[[00001]:[IMLT]],2,FALSE)</f>
        <v>36</v>
      </c>
      <c r="H9066" s="3"/>
      <c r="I9066" s="4">
        <f t="shared" si="144"/>
        <v>36</v>
      </c>
      <c r="J9066" s="3"/>
      <c r="K9066" s="3"/>
    </row>
    <row r="9067" spans="1:11">
      <c r="A9067" s="3" t="s">
        <v>9076</v>
      </c>
      <c r="B9067" s="4" t="str">
        <f>IFERROR(VLOOKUP(A9067,'From Ilsy'!$A$2:$C$1406,3,FALSE),"")</f>
        <v/>
      </c>
      <c r="C9067" s="4" t="str">
        <f>IFERROR(VLOOKUP(A9067,'From Ilsy'!$A$2:$B$1406,2,FALSE),"")</f>
        <v/>
      </c>
      <c r="D9067" s="5">
        <v>323</v>
      </c>
      <c r="E9067" s="4">
        <f>IFERROR(VLOOKUP(A9067,'From Ilsy'!$A$2:$D$1406,4,FALSE),999999)</f>
        <v>999999</v>
      </c>
      <c r="F9067" s="4">
        <f>IF(E9067=999999,VLOOKUP(D9067,'Manual by Vendor'!$A$2:$C$295,3,FALSE),E9067)</f>
        <v>999999</v>
      </c>
      <c r="G9067" s="4">
        <f>VLOOKUP(A9067,Query2[[00001]:[IMLT]],2,FALSE)</f>
        <v>36</v>
      </c>
      <c r="H9067" s="3"/>
      <c r="I9067" s="4">
        <f t="shared" si="144"/>
        <v>36</v>
      </c>
      <c r="J9067" s="3"/>
      <c r="K9067" s="3"/>
    </row>
    <row r="9068" spans="1:11">
      <c r="A9068" s="3" t="s">
        <v>9077</v>
      </c>
      <c r="B9068" s="4" t="str">
        <f>IFERROR(VLOOKUP(A9068,'From Ilsy'!$A$2:$C$1406,3,FALSE),"")</f>
        <v/>
      </c>
      <c r="C9068" s="4" t="str">
        <f>IFERROR(VLOOKUP(A9068,'From Ilsy'!$A$2:$B$1406,2,FALSE),"")</f>
        <v/>
      </c>
      <c r="D9068" s="5">
        <v>323</v>
      </c>
      <c r="E9068" s="4">
        <f>IFERROR(VLOOKUP(A9068,'From Ilsy'!$A$2:$D$1406,4,FALSE),999999)</f>
        <v>999999</v>
      </c>
      <c r="F9068" s="4">
        <f>IF(E9068=999999,VLOOKUP(D9068,'Manual by Vendor'!$A$2:$C$295,3,FALSE),E9068)</f>
        <v>999999</v>
      </c>
      <c r="G9068" s="4">
        <f>VLOOKUP(A9068,Query2[[00001]:[IMLT]],2,FALSE)</f>
        <v>55</v>
      </c>
      <c r="H9068" s="3"/>
      <c r="I9068" s="4">
        <f t="shared" si="144"/>
        <v>55</v>
      </c>
      <c r="J9068" s="3"/>
      <c r="K9068" s="3"/>
    </row>
    <row r="9069" spans="1:11">
      <c r="A9069" s="3" t="s">
        <v>9078</v>
      </c>
      <c r="B9069" s="4" t="str">
        <f>IFERROR(VLOOKUP(A9069,'From Ilsy'!$A$2:$C$1406,3,FALSE),"")</f>
        <v/>
      </c>
      <c r="C9069" s="4" t="str">
        <f>IFERROR(VLOOKUP(A9069,'From Ilsy'!$A$2:$B$1406,2,FALSE),"")</f>
        <v/>
      </c>
      <c r="D9069" s="5">
        <v>1008</v>
      </c>
      <c r="E9069" s="4">
        <f>IFERROR(VLOOKUP(A9069,'From Ilsy'!$A$2:$D$1406,4,FALSE),999999)</f>
        <v>999999</v>
      </c>
      <c r="F9069" s="4">
        <f>IF(E9069=999999,VLOOKUP(D9069,'Manual by Vendor'!$A$2:$C$295,3,FALSE),E9069)</f>
        <v>999999</v>
      </c>
      <c r="G9069" s="4">
        <f>VLOOKUP(A9069,Query2[[00001]:[IMLT]],2,FALSE)</f>
        <v>7</v>
      </c>
      <c r="H9069" s="3"/>
      <c r="I9069" s="4">
        <f t="shared" si="144"/>
        <v>7</v>
      </c>
      <c r="J9069" s="3"/>
      <c r="K9069" s="3"/>
    </row>
    <row r="9070" spans="1:11">
      <c r="A9070" s="3" t="s">
        <v>9079</v>
      </c>
      <c r="B9070" s="4" t="str">
        <f>IFERROR(VLOOKUP(A9070,'From Ilsy'!$A$2:$C$1406,3,FALSE),"")</f>
        <v/>
      </c>
      <c r="C9070" s="4" t="str">
        <f>IFERROR(VLOOKUP(A9070,'From Ilsy'!$A$2:$B$1406,2,FALSE),"")</f>
        <v/>
      </c>
      <c r="D9070" s="5">
        <v>1987</v>
      </c>
      <c r="E9070" s="4">
        <f>IFERROR(VLOOKUP(A9070,'From Ilsy'!$A$2:$D$1406,4,FALSE),999999)</f>
        <v>999999</v>
      </c>
      <c r="F9070" s="4">
        <f>IF(E9070=999999,VLOOKUP(D9070,'Manual by Vendor'!$A$2:$C$295,3,FALSE),E9070)</f>
        <v>999999</v>
      </c>
      <c r="G9070" s="4">
        <f>VLOOKUP(A9070,Query2[[00001]:[IMLT]],2,FALSE)</f>
        <v>0</v>
      </c>
      <c r="H9070" s="3"/>
      <c r="I9070" s="4">
        <f t="shared" si="144"/>
        <v>0</v>
      </c>
      <c r="J9070" s="3"/>
      <c r="K9070" s="3"/>
    </row>
    <row r="9071" spans="1:11">
      <c r="A9071" s="3" t="s">
        <v>9080</v>
      </c>
      <c r="B9071" s="4" t="str">
        <f>IFERROR(VLOOKUP(A9071,'From Ilsy'!$A$2:$C$1406,3,FALSE),"")</f>
        <v/>
      </c>
      <c r="C9071" s="4" t="str">
        <f>IFERROR(VLOOKUP(A9071,'From Ilsy'!$A$2:$B$1406,2,FALSE),"")</f>
        <v/>
      </c>
      <c r="D9071" s="5">
        <v>1987</v>
      </c>
      <c r="E9071" s="4">
        <f>IFERROR(VLOOKUP(A9071,'From Ilsy'!$A$2:$D$1406,4,FALSE),999999)</f>
        <v>999999</v>
      </c>
      <c r="F9071" s="4">
        <f>IF(E9071=999999,VLOOKUP(D9071,'Manual by Vendor'!$A$2:$C$295,3,FALSE),E9071)</f>
        <v>999999</v>
      </c>
      <c r="G9071" s="4">
        <f>VLOOKUP(A9071,Query2[[00001]:[IMLT]],2,FALSE)</f>
        <v>0</v>
      </c>
      <c r="H9071" s="3"/>
      <c r="I9071" s="4">
        <f t="shared" si="144"/>
        <v>0</v>
      </c>
      <c r="J9071" s="3"/>
      <c r="K9071" s="3"/>
    </row>
    <row r="9072" spans="1:11">
      <c r="A9072" s="3" t="s">
        <v>9081</v>
      </c>
      <c r="B9072" s="4" t="str">
        <f>IFERROR(VLOOKUP(A9072,'From Ilsy'!$A$2:$C$1406,3,FALSE),"")</f>
        <v/>
      </c>
      <c r="C9072" s="4" t="str">
        <f>IFERROR(VLOOKUP(A9072,'From Ilsy'!$A$2:$B$1406,2,FALSE),"")</f>
        <v/>
      </c>
      <c r="D9072" s="5">
        <v>2328</v>
      </c>
      <c r="E9072" s="4">
        <f>IFERROR(VLOOKUP(A9072,'From Ilsy'!$A$2:$D$1406,4,FALSE),999999)</f>
        <v>999999</v>
      </c>
      <c r="F9072" s="4">
        <f>IF(E9072=999999,VLOOKUP(D9072,'Manual by Vendor'!$A$2:$C$295,3,FALSE),E9072)</f>
        <v>999999</v>
      </c>
      <c r="G9072" s="4">
        <f>VLOOKUP(A9072,Query2[[00001]:[IMLT]],2,FALSE)</f>
        <v>1</v>
      </c>
      <c r="H9072" s="3"/>
      <c r="I9072" s="4">
        <f t="shared" si="144"/>
        <v>1</v>
      </c>
      <c r="J9072" s="3"/>
      <c r="K9072" s="3"/>
    </row>
    <row r="9073" spans="1:11">
      <c r="A9073" s="3" t="s">
        <v>9082</v>
      </c>
      <c r="B9073" s="4" t="str">
        <f>IFERROR(VLOOKUP(A9073,'From Ilsy'!$A$2:$C$1406,3,FALSE),"")</f>
        <v/>
      </c>
      <c r="C9073" s="4" t="str">
        <f>IFERROR(VLOOKUP(A9073,'From Ilsy'!$A$2:$B$1406,2,FALSE),"")</f>
        <v/>
      </c>
      <c r="D9073" s="5">
        <v>0</v>
      </c>
      <c r="E9073" s="4">
        <f>IFERROR(VLOOKUP(A9073,'From Ilsy'!$A$2:$D$1406,4,FALSE),999999)</f>
        <v>999999</v>
      </c>
      <c r="F9073" s="4">
        <f>IF(E9073=999999,VLOOKUP(D9073,'Manual by Vendor'!$A$2:$C$295,3,FALSE),E9073)</f>
        <v>999999</v>
      </c>
      <c r="G9073" s="4">
        <f>VLOOKUP(A9073,Query2[[00001]:[IMLT]],2,FALSE)</f>
        <v>1</v>
      </c>
      <c r="H9073" s="3"/>
      <c r="I9073" s="4">
        <f t="shared" si="144"/>
        <v>1</v>
      </c>
      <c r="J9073" s="3"/>
      <c r="K9073" s="3"/>
    </row>
    <row r="9074" spans="1:11">
      <c r="A9074" s="3" t="s">
        <v>9083</v>
      </c>
      <c r="B9074" s="4" t="str">
        <f>IFERROR(VLOOKUP(A9074,'From Ilsy'!$A$2:$C$1406,3,FALSE),"")</f>
        <v/>
      </c>
      <c r="C9074" s="4" t="str">
        <f>IFERROR(VLOOKUP(A9074,'From Ilsy'!$A$2:$B$1406,2,FALSE),"")</f>
        <v/>
      </c>
      <c r="D9074" s="5">
        <v>1814</v>
      </c>
      <c r="E9074" s="4">
        <f>IFERROR(VLOOKUP(A9074,'From Ilsy'!$A$2:$D$1406,4,FALSE),999999)</f>
        <v>999999</v>
      </c>
      <c r="F9074" s="4">
        <f>IF(E9074=999999,VLOOKUP(D9074,'Manual by Vendor'!$A$2:$C$295,3,FALSE),E9074)</f>
        <v>18</v>
      </c>
      <c r="G9074" s="4">
        <f>VLOOKUP(A9074,Query2[[00001]:[IMLT]],2,FALSE)</f>
        <v>19</v>
      </c>
      <c r="H9074" s="3"/>
      <c r="I9074" s="4">
        <f t="shared" si="144"/>
        <v>18</v>
      </c>
      <c r="J9074" s="3"/>
      <c r="K9074" s="3"/>
    </row>
    <row r="9075" spans="1:11">
      <c r="A9075" s="3" t="s">
        <v>9084</v>
      </c>
      <c r="B9075" s="4" t="str">
        <f>IFERROR(VLOOKUP(A9075,'From Ilsy'!$A$2:$C$1406,3,FALSE),"")</f>
        <v/>
      </c>
      <c r="C9075" s="4" t="str">
        <f>IFERROR(VLOOKUP(A9075,'From Ilsy'!$A$2:$B$1406,2,FALSE),"")</f>
        <v/>
      </c>
      <c r="D9075" s="5">
        <v>2331</v>
      </c>
      <c r="E9075" s="4">
        <f>IFERROR(VLOOKUP(A9075,'From Ilsy'!$A$2:$D$1406,4,FALSE),999999)</f>
        <v>999999</v>
      </c>
      <c r="F9075" s="4">
        <f>IF(E9075=999999,VLOOKUP(D9075,'Manual by Vendor'!$A$2:$C$295,3,FALSE),E9075)</f>
        <v>21</v>
      </c>
      <c r="G9075" s="4">
        <f>VLOOKUP(A9075,Query2[[00001]:[IMLT]],2,FALSE)</f>
        <v>0</v>
      </c>
      <c r="H9075" s="3"/>
      <c r="I9075" s="4">
        <f t="shared" si="144"/>
        <v>21</v>
      </c>
      <c r="J9075" s="3"/>
      <c r="K9075" s="3"/>
    </row>
    <row r="9076" spans="1:11">
      <c r="A9076" s="3" t="s">
        <v>9085</v>
      </c>
      <c r="B9076" s="4" t="str">
        <f>IFERROR(VLOOKUP(A9076,'From Ilsy'!$A$2:$C$1406,3,FALSE),"")</f>
        <v/>
      </c>
      <c r="C9076" s="4" t="str">
        <f>IFERROR(VLOOKUP(A9076,'From Ilsy'!$A$2:$B$1406,2,FALSE),"")</f>
        <v/>
      </c>
      <c r="D9076" s="5">
        <v>2331</v>
      </c>
      <c r="E9076" s="4">
        <f>IFERROR(VLOOKUP(A9076,'From Ilsy'!$A$2:$D$1406,4,FALSE),999999)</f>
        <v>999999</v>
      </c>
      <c r="F9076" s="4">
        <f>IF(E9076=999999,VLOOKUP(D9076,'Manual by Vendor'!$A$2:$C$295,3,FALSE),E9076)</f>
        <v>21</v>
      </c>
      <c r="G9076" s="4">
        <f>VLOOKUP(A9076,Query2[[00001]:[IMLT]],2,FALSE)</f>
        <v>0</v>
      </c>
      <c r="H9076" s="3"/>
      <c r="I9076" s="4">
        <f t="shared" si="144"/>
        <v>21</v>
      </c>
      <c r="J9076" s="3"/>
      <c r="K9076" s="3"/>
    </row>
    <row r="9077" spans="1:11">
      <c r="A9077" s="3" t="s">
        <v>9086</v>
      </c>
      <c r="B9077" s="4" t="str">
        <f>IFERROR(VLOOKUP(A9077,'From Ilsy'!$A$2:$C$1406,3,FALSE),"")</f>
        <v/>
      </c>
      <c r="C9077" s="4" t="str">
        <f>IFERROR(VLOOKUP(A9077,'From Ilsy'!$A$2:$B$1406,2,FALSE),"")</f>
        <v/>
      </c>
      <c r="D9077" s="5">
        <v>2331</v>
      </c>
      <c r="E9077" s="4">
        <f>IFERROR(VLOOKUP(A9077,'From Ilsy'!$A$2:$D$1406,4,FALSE),999999)</f>
        <v>999999</v>
      </c>
      <c r="F9077" s="4">
        <f>IF(E9077=999999,VLOOKUP(D9077,'Manual by Vendor'!$A$2:$C$295,3,FALSE),E9077)</f>
        <v>21</v>
      </c>
      <c r="G9077" s="4">
        <f>VLOOKUP(A9077,Query2[[00001]:[IMLT]],2,FALSE)</f>
        <v>0</v>
      </c>
      <c r="H9077" s="3"/>
      <c r="I9077" s="4">
        <f t="shared" si="144"/>
        <v>21</v>
      </c>
      <c r="J9077" s="3"/>
      <c r="K9077" s="3"/>
    </row>
    <row r="9078" spans="1:11">
      <c r="A9078" s="3" t="s">
        <v>9087</v>
      </c>
      <c r="B9078" s="4" t="str">
        <f>IFERROR(VLOOKUP(A9078,'From Ilsy'!$A$2:$C$1406,3,FALSE),"")</f>
        <v/>
      </c>
      <c r="C9078" s="4" t="str">
        <f>IFERROR(VLOOKUP(A9078,'From Ilsy'!$A$2:$B$1406,2,FALSE),"")</f>
        <v/>
      </c>
      <c r="D9078" s="5">
        <v>2331</v>
      </c>
      <c r="E9078" s="4">
        <f>IFERROR(VLOOKUP(A9078,'From Ilsy'!$A$2:$D$1406,4,FALSE),999999)</f>
        <v>999999</v>
      </c>
      <c r="F9078" s="4">
        <f>IF(E9078=999999,VLOOKUP(D9078,'Manual by Vendor'!$A$2:$C$295,3,FALSE),E9078)</f>
        <v>21</v>
      </c>
      <c r="G9078" s="4">
        <f>VLOOKUP(A9078,Query2[[00001]:[IMLT]],2,FALSE)</f>
        <v>0</v>
      </c>
      <c r="H9078" s="3"/>
      <c r="I9078" s="4">
        <f t="shared" si="144"/>
        <v>21</v>
      </c>
      <c r="J9078" s="3"/>
      <c r="K9078" s="3"/>
    </row>
    <row r="9079" spans="1:11">
      <c r="A9079" s="3" t="s">
        <v>9088</v>
      </c>
      <c r="B9079" s="4" t="str">
        <f>IFERROR(VLOOKUP(A9079,'From Ilsy'!$A$2:$C$1406,3,FALSE),"")</f>
        <v/>
      </c>
      <c r="C9079" s="4" t="str">
        <f>IFERROR(VLOOKUP(A9079,'From Ilsy'!$A$2:$B$1406,2,FALSE),"")</f>
        <v/>
      </c>
      <c r="D9079" s="5">
        <v>2331</v>
      </c>
      <c r="E9079" s="4">
        <f>IFERROR(VLOOKUP(A9079,'From Ilsy'!$A$2:$D$1406,4,FALSE),999999)</f>
        <v>999999</v>
      </c>
      <c r="F9079" s="4">
        <f>IF(E9079=999999,VLOOKUP(D9079,'Manual by Vendor'!$A$2:$C$295,3,FALSE),E9079)</f>
        <v>21</v>
      </c>
      <c r="G9079" s="4">
        <f>VLOOKUP(A9079,Query2[[00001]:[IMLT]],2,FALSE)</f>
        <v>0</v>
      </c>
      <c r="H9079" s="3"/>
      <c r="I9079" s="4">
        <f t="shared" si="144"/>
        <v>21</v>
      </c>
      <c r="J9079" s="3"/>
      <c r="K9079" s="3"/>
    </row>
    <row r="9080" spans="1:11">
      <c r="A9080" s="3" t="s">
        <v>9089</v>
      </c>
      <c r="B9080" s="4" t="str">
        <f>IFERROR(VLOOKUP(A9080,'From Ilsy'!$A$2:$C$1406,3,FALSE),"")</f>
        <v/>
      </c>
      <c r="C9080" s="4" t="str">
        <f>IFERROR(VLOOKUP(A9080,'From Ilsy'!$A$2:$B$1406,2,FALSE),"")</f>
        <v/>
      </c>
      <c r="D9080" s="5">
        <v>113</v>
      </c>
      <c r="E9080" s="4">
        <f>IFERROR(VLOOKUP(A9080,'From Ilsy'!$A$2:$D$1406,4,FALSE),999999)</f>
        <v>999999</v>
      </c>
      <c r="F9080" s="4">
        <f>IF(E9080=999999,VLOOKUP(D9080,'Manual by Vendor'!$A$2:$C$295,3,FALSE),E9080)</f>
        <v>999999</v>
      </c>
      <c r="G9080" s="4">
        <f>VLOOKUP(A9080,Query2[[00001]:[IMLT]],2,FALSE)</f>
        <v>7</v>
      </c>
      <c r="H9080" s="3"/>
      <c r="I9080" s="4">
        <f t="shared" si="144"/>
        <v>7</v>
      </c>
      <c r="J9080" s="3"/>
      <c r="K9080" s="3"/>
    </row>
    <row r="9081" spans="1:11">
      <c r="A9081" s="3" t="s">
        <v>9090</v>
      </c>
      <c r="B9081" s="4" t="str">
        <f>IFERROR(VLOOKUP(A9081,'From Ilsy'!$A$2:$C$1406,3,FALSE),"")</f>
        <v/>
      </c>
      <c r="C9081" s="4" t="str">
        <f>IFERROR(VLOOKUP(A9081,'From Ilsy'!$A$2:$B$1406,2,FALSE),"")</f>
        <v/>
      </c>
      <c r="D9081" s="5">
        <v>502</v>
      </c>
      <c r="E9081" s="4">
        <f>IFERROR(VLOOKUP(A9081,'From Ilsy'!$A$2:$D$1406,4,FALSE),999999)</f>
        <v>999999</v>
      </c>
      <c r="F9081" s="4">
        <f>IF(E9081=999999,VLOOKUP(D9081,'Manual by Vendor'!$A$2:$C$295,3,FALSE),E9081)</f>
        <v>999999</v>
      </c>
      <c r="G9081" s="4">
        <f>VLOOKUP(A9081,Query2[[00001]:[IMLT]],2,FALSE)</f>
        <v>17</v>
      </c>
      <c r="H9081" s="3"/>
      <c r="I9081" s="4">
        <f t="shared" si="144"/>
        <v>17</v>
      </c>
      <c r="J9081" s="3"/>
      <c r="K9081" s="3"/>
    </row>
    <row r="9082" spans="1:11">
      <c r="A9082" s="3" t="s">
        <v>9091</v>
      </c>
      <c r="B9082" s="4" t="str">
        <f>IFERROR(VLOOKUP(A9082,'From Ilsy'!$A$2:$C$1406,3,FALSE),"")</f>
        <v/>
      </c>
      <c r="C9082" s="4" t="str">
        <f>IFERROR(VLOOKUP(A9082,'From Ilsy'!$A$2:$B$1406,2,FALSE),"")</f>
        <v/>
      </c>
      <c r="D9082" s="5">
        <v>1008</v>
      </c>
      <c r="E9082" s="4">
        <f>IFERROR(VLOOKUP(A9082,'From Ilsy'!$A$2:$D$1406,4,FALSE),999999)</f>
        <v>999999</v>
      </c>
      <c r="F9082" s="4">
        <f>IF(E9082=999999,VLOOKUP(D9082,'Manual by Vendor'!$A$2:$C$295,3,FALSE),E9082)</f>
        <v>999999</v>
      </c>
      <c r="G9082" s="4">
        <f>VLOOKUP(A9082,Query2[[00001]:[IMLT]],2,FALSE)</f>
        <v>2</v>
      </c>
      <c r="H9082" s="3"/>
      <c r="I9082" s="4">
        <f t="shared" si="144"/>
        <v>2</v>
      </c>
      <c r="J9082" s="3"/>
      <c r="K9082" s="3"/>
    </row>
    <row r="9083" spans="1:11">
      <c r="A9083" s="3" t="s">
        <v>9092</v>
      </c>
      <c r="B9083" s="4" t="str">
        <f>IFERROR(VLOOKUP(A9083,'From Ilsy'!$A$2:$C$1406,3,FALSE),"")</f>
        <v/>
      </c>
      <c r="C9083" s="4" t="str">
        <f>IFERROR(VLOOKUP(A9083,'From Ilsy'!$A$2:$B$1406,2,FALSE),"")</f>
        <v/>
      </c>
      <c r="D9083" s="5">
        <v>2401</v>
      </c>
      <c r="E9083" s="4">
        <f>IFERROR(VLOOKUP(A9083,'From Ilsy'!$A$2:$D$1406,4,FALSE),999999)</f>
        <v>999999</v>
      </c>
      <c r="F9083" s="4">
        <f>IF(E9083=999999,VLOOKUP(D9083,'Manual by Vendor'!$A$2:$C$295,3,FALSE),E9083)</f>
        <v>999999</v>
      </c>
      <c r="G9083" s="4">
        <f>VLOOKUP(A9083,Query2[[00001]:[IMLT]],2,FALSE)</f>
        <v>25</v>
      </c>
      <c r="H9083" s="3"/>
      <c r="I9083" s="4">
        <f t="shared" si="144"/>
        <v>25</v>
      </c>
      <c r="J9083" s="3"/>
      <c r="K9083" s="3"/>
    </row>
    <row r="9084" spans="1:11">
      <c r="A9084" s="3" t="s">
        <v>9093</v>
      </c>
      <c r="B9084" s="4" t="str">
        <f>IFERROR(VLOOKUP(A9084,'From Ilsy'!$A$2:$C$1406,3,FALSE),"")</f>
        <v/>
      </c>
      <c r="C9084" s="4" t="str">
        <f>IFERROR(VLOOKUP(A9084,'From Ilsy'!$A$2:$B$1406,2,FALSE),"")</f>
        <v/>
      </c>
      <c r="D9084" s="5">
        <v>2003</v>
      </c>
      <c r="E9084" s="4">
        <f>IFERROR(VLOOKUP(A9084,'From Ilsy'!$A$2:$D$1406,4,FALSE),999999)</f>
        <v>999999</v>
      </c>
      <c r="F9084" s="4">
        <f>IF(E9084=999999,VLOOKUP(D9084,'Manual by Vendor'!$A$2:$C$295,3,FALSE),E9084)</f>
        <v>999999</v>
      </c>
      <c r="G9084" s="4">
        <f>VLOOKUP(A9084,Query2[[00001]:[IMLT]],2,FALSE)</f>
        <v>1</v>
      </c>
      <c r="H9084" s="3"/>
      <c r="I9084" s="4">
        <f t="shared" si="144"/>
        <v>1</v>
      </c>
      <c r="J9084" s="3"/>
      <c r="K9084" s="3"/>
    </row>
    <row r="9085" spans="1:11">
      <c r="A9085" s="3" t="s">
        <v>9094</v>
      </c>
      <c r="B9085" s="4" t="str">
        <f>IFERROR(VLOOKUP(A9085,'From Ilsy'!$A$2:$C$1406,3,FALSE),"")</f>
        <v/>
      </c>
      <c r="C9085" s="4" t="str">
        <f>IFERROR(VLOOKUP(A9085,'From Ilsy'!$A$2:$B$1406,2,FALSE),"")</f>
        <v/>
      </c>
      <c r="D9085" s="5">
        <v>2003</v>
      </c>
      <c r="E9085" s="4">
        <f>IFERROR(VLOOKUP(A9085,'From Ilsy'!$A$2:$D$1406,4,FALSE),999999)</f>
        <v>999999</v>
      </c>
      <c r="F9085" s="4">
        <f>IF(E9085=999999,VLOOKUP(D9085,'Manual by Vendor'!$A$2:$C$295,3,FALSE),E9085)</f>
        <v>999999</v>
      </c>
      <c r="G9085" s="4">
        <f>VLOOKUP(A9085,Query2[[00001]:[IMLT]],2,FALSE)</f>
        <v>1</v>
      </c>
      <c r="H9085" s="3"/>
      <c r="I9085" s="4">
        <f t="shared" si="144"/>
        <v>1</v>
      </c>
      <c r="J9085" s="3"/>
      <c r="K9085" s="3"/>
    </row>
    <row r="9086" spans="1:11">
      <c r="A9086" s="3" t="s">
        <v>9095</v>
      </c>
      <c r="B9086" s="4" t="str">
        <f>IFERROR(VLOOKUP(A9086,'From Ilsy'!$A$2:$C$1406,3,FALSE),"")</f>
        <v/>
      </c>
      <c r="C9086" s="4" t="str">
        <f>IFERROR(VLOOKUP(A9086,'From Ilsy'!$A$2:$B$1406,2,FALSE),"")</f>
        <v/>
      </c>
      <c r="D9086" s="5">
        <v>2003</v>
      </c>
      <c r="E9086" s="4">
        <f>IFERROR(VLOOKUP(A9086,'From Ilsy'!$A$2:$D$1406,4,FALSE),999999)</f>
        <v>999999</v>
      </c>
      <c r="F9086" s="4">
        <f>IF(E9086=999999,VLOOKUP(D9086,'Manual by Vendor'!$A$2:$C$295,3,FALSE),E9086)</f>
        <v>999999</v>
      </c>
      <c r="G9086" s="4">
        <f>VLOOKUP(A9086,Query2[[00001]:[IMLT]],2,FALSE)</f>
        <v>1</v>
      </c>
      <c r="H9086" s="3"/>
      <c r="I9086" s="4">
        <f t="shared" si="144"/>
        <v>1</v>
      </c>
      <c r="J9086" s="3"/>
      <c r="K9086" s="3"/>
    </row>
    <row r="9087" spans="1:11">
      <c r="A9087" s="3" t="s">
        <v>9096</v>
      </c>
      <c r="B9087" s="4" t="str">
        <f>IFERROR(VLOOKUP(A9087,'From Ilsy'!$A$2:$C$1406,3,FALSE),"")</f>
        <v/>
      </c>
      <c r="C9087" s="4" t="str">
        <f>IFERROR(VLOOKUP(A9087,'From Ilsy'!$A$2:$B$1406,2,FALSE),"")</f>
        <v/>
      </c>
      <c r="D9087" s="5">
        <v>222</v>
      </c>
      <c r="E9087" s="4">
        <f>IFERROR(VLOOKUP(A9087,'From Ilsy'!$A$2:$D$1406,4,FALSE),999999)</f>
        <v>999999</v>
      </c>
      <c r="F9087" s="4">
        <f>IF(E9087=999999,VLOOKUP(D9087,'Manual by Vendor'!$A$2:$C$295,3,FALSE),E9087)</f>
        <v>14</v>
      </c>
      <c r="G9087" s="4">
        <f>VLOOKUP(A9087,Query2[[00001]:[IMLT]],2,FALSE)</f>
        <v>0</v>
      </c>
      <c r="H9087" s="3"/>
      <c r="I9087" s="4">
        <f t="shared" si="144"/>
        <v>14</v>
      </c>
      <c r="J9087" s="3"/>
      <c r="K9087" s="3"/>
    </row>
    <row r="9088" spans="1:11">
      <c r="A9088" s="3" t="s">
        <v>9097</v>
      </c>
      <c r="B9088" s="4" t="str">
        <f>IFERROR(VLOOKUP(A9088,'From Ilsy'!$A$2:$C$1406,3,FALSE),"")</f>
        <v/>
      </c>
      <c r="C9088" s="4" t="str">
        <f>IFERROR(VLOOKUP(A9088,Sheet1!$A$2:$B$46,2,FALSE),"")</f>
        <v/>
      </c>
      <c r="D9088" s="5">
        <v>2014</v>
      </c>
      <c r="E9088" s="4">
        <f>IFERROR(VLOOKUP(A9088,'From Ilsy'!$A$2:$D$1406,4,FALSE),999999)</f>
        <v>999999</v>
      </c>
      <c r="F9088" s="4">
        <f>IF(E9088=999999,VLOOKUP(D9088,'Manual by Vendor'!$A$2:$C$295,3,FALSE),E9088)</f>
        <v>30</v>
      </c>
      <c r="G9088" s="4">
        <f>VLOOKUP(A9088,Query2[[00001]:[IMLT]],2,FALSE)</f>
        <v>27</v>
      </c>
      <c r="H9088" s="3"/>
      <c r="I9088" s="4">
        <f t="shared" si="144"/>
        <v>30</v>
      </c>
      <c r="J9088" s="3"/>
      <c r="K9088" s="3"/>
    </row>
    <row r="9089" spans="1:11">
      <c r="A9089" s="3" t="s">
        <v>9098</v>
      </c>
      <c r="B9089" s="4" t="str">
        <f>IFERROR(VLOOKUP(A9089,'From Ilsy'!$A$2:$C$1406,3,FALSE),"")</f>
        <v/>
      </c>
      <c r="C9089" s="4" t="str">
        <f>IFERROR(VLOOKUP(A9089,'From Ilsy'!$A$2:$B$1406,2,FALSE),"")</f>
        <v/>
      </c>
      <c r="D9089" s="5">
        <v>2331</v>
      </c>
      <c r="E9089" s="4">
        <f>IFERROR(VLOOKUP(A9089,'From Ilsy'!$A$2:$D$1406,4,FALSE),999999)</f>
        <v>999999</v>
      </c>
      <c r="F9089" s="4">
        <f>IF(E9089=999999,VLOOKUP(D9089,'Manual by Vendor'!$A$2:$C$295,3,FALSE),E9089)</f>
        <v>21</v>
      </c>
      <c r="G9089" s="4">
        <f>VLOOKUP(A9089,Query2[[00001]:[IMLT]],2,FALSE)</f>
        <v>13</v>
      </c>
      <c r="H9089" s="3"/>
      <c r="I9089" s="4">
        <f t="shared" si="144"/>
        <v>21</v>
      </c>
      <c r="J9089" s="3"/>
      <c r="K9089" s="3"/>
    </row>
    <row r="9090" spans="1:11">
      <c r="A9090" s="3" t="s">
        <v>9099</v>
      </c>
      <c r="B9090" s="4" t="str">
        <f>IFERROR(VLOOKUP(A9090,'From Ilsy'!$A$2:$C$1406,3,FALSE),"")</f>
        <v/>
      </c>
      <c r="C9090" s="4" t="str">
        <f>IFERROR(VLOOKUP(A9090,'From Ilsy'!$A$2:$B$1406,2,FALSE),"")</f>
        <v/>
      </c>
      <c r="D9090" s="5">
        <v>2331</v>
      </c>
      <c r="E9090" s="4">
        <f>IFERROR(VLOOKUP(A9090,'From Ilsy'!$A$2:$D$1406,4,FALSE),999999)</f>
        <v>999999</v>
      </c>
      <c r="F9090" s="4">
        <f>IF(E9090=999999,VLOOKUP(D9090,'Manual by Vendor'!$A$2:$C$295,3,FALSE),E9090)</f>
        <v>21</v>
      </c>
      <c r="G9090" s="4">
        <f>VLOOKUP(A9090,Query2[[00001]:[IMLT]],2,FALSE)</f>
        <v>19</v>
      </c>
      <c r="H9090" s="3"/>
      <c r="I9090" s="4">
        <f t="shared" si="144"/>
        <v>21</v>
      </c>
      <c r="J9090" s="3"/>
      <c r="K9090" s="3"/>
    </row>
    <row r="9091" spans="1:11">
      <c r="A9091" s="3" t="s">
        <v>9100</v>
      </c>
      <c r="B9091" s="4" t="str">
        <f>IFERROR(VLOOKUP(A9091,'From Ilsy'!$A$2:$C$1406,3,FALSE),"")</f>
        <v/>
      </c>
      <c r="C9091" s="4" t="str">
        <f>IFERROR(VLOOKUP(A9091,'From Ilsy'!$A$2:$B$1406,2,FALSE),"")</f>
        <v/>
      </c>
      <c r="D9091" s="5">
        <v>2331</v>
      </c>
      <c r="E9091" s="4">
        <f>IFERROR(VLOOKUP(A9091,'From Ilsy'!$A$2:$D$1406,4,FALSE),999999)</f>
        <v>999999</v>
      </c>
      <c r="F9091" s="4">
        <f>IF(E9091=999999,VLOOKUP(D9091,'Manual by Vendor'!$A$2:$C$295,3,FALSE),E9091)</f>
        <v>21</v>
      </c>
      <c r="G9091" s="4">
        <f>VLOOKUP(A9091,Query2[[00001]:[IMLT]],2,FALSE)</f>
        <v>13</v>
      </c>
      <c r="H9091" s="3"/>
      <c r="I9091" s="4">
        <f t="shared" si="144"/>
        <v>21</v>
      </c>
      <c r="J9091" s="3"/>
      <c r="K9091" s="3"/>
    </row>
    <row r="9092" spans="1:11">
      <c r="A9092" s="3" t="s">
        <v>9101</v>
      </c>
      <c r="B9092" s="4" t="str">
        <f>IFERROR(VLOOKUP(A9092,'From Ilsy'!$A$2:$C$1406,3,FALSE),"")</f>
        <v/>
      </c>
      <c r="C9092" s="4" t="str">
        <f>IFERROR(VLOOKUP(A9092,'From Ilsy'!$A$2:$B$1406,2,FALSE),"")</f>
        <v/>
      </c>
      <c r="D9092" s="5">
        <v>2331</v>
      </c>
      <c r="E9092" s="4">
        <f>IFERROR(VLOOKUP(A9092,'From Ilsy'!$A$2:$D$1406,4,FALSE),999999)</f>
        <v>999999</v>
      </c>
      <c r="F9092" s="4">
        <f>IF(E9092=999999,VLOOKUP(D9092,'Manual by Vendor'!$A$2:$C$295,3,FALSE),E9092)</f>
        <v>21</v>
      </c>
      <c r="G9092" s="4">
        <f>VLOOKUP(A9092,Query2[[00001]:[IMLT]],2,FALSE)</f>
        <v>57</v>
      </c>
      <c r="H9092" s="3"/>
      <c r="I9092" s="4">
        <f t="shared" si="144"/>
        <v>21</v>
      </c>
      <c r="J9092" s="3"/>
      <c r="K9092" s="3"/>
    </row>
    <row r="9093" spans="1:11">
      <c r="A9093" s="3" t="s">
        <v>9102</v>
      </c>
      <c r="B9093" s="4" t="str">
        <f>IFERROR(VLOOKUP(A9093,'From Ilsy'!$A$2:$C$1406,3,FALSE),"")</f>
        <v/>
      </c>
      <c r="C9093" s="4" t="str">
        <f>IFERROR(VLOOKUP(A9093,'From Ilsy'!$A$2:$B$1406,2,FALSE),"")</f>
        <v/>
      </c>
      <c r="D9093" s="5">
        <v>2331</v>
      </c>
      <c r="E9093" s="4">
        <f>IFERROR(VLOOKUP(A9093,'From Ilsy'!$A$2:$D$1406,4,FALSE),999999)</f>
        <v>999999</v>
      </c>
      <c r="F9093" s="4">
        <f>IF(E9093=999999,VLOOKUP(D9093,'Manual by Vendor'!$A$2:$C$295,3,FALSE),E9093)</f>
        <v>21</v>
      </c>
      <c r="G9093" s="4">
        <f>VLOOKUP(A9093,Query2[[00001]:[IMLT]],2,FALSE)</f>
        <v>14</v>
      </c>
      <c r="H9093" s="3"/>
      <c r="I9093" s="4">
        <f t="shared" si="144"/>
        <v>21</v>
      </c>
      <c r="J9093" s="3"/>
      <c r="K9093" s="3"/>
    </row>
    <row r="9094" spans="1:11">
      <c r="A9094" s="3" t="s">
        <v>9103</v>
      </c>
      <c r="B9094" s="4" t="str">
        <f>IFERROR(VLOOKUP(A9094,'From Ilsy'!$A$2:$C$1406,3,FALSE),"")</f>
        <v/>
      </c>
      <c r="C9094" s="4" t="str">
        <f>IFERROR(VLOOKUP(A9094,'From Ilsy'!$A$2:$B$1406,2,FALSE),"")</f>
        <v/>
      </c>
      <c r="D9094" s="5">
        <v>2035</v>
      </c>
      <c r="E9094" s="4">
        <f>IFERROR(VLOOKUP(A9094,'From Ilsy'!$A$2:$D$1406,4,FALSE),999999)</f>
        <v>999999</v>
      </c>
      <c r="F9094" s="4">
        <f>IF(E9094=999999,VLOOKUP(D9094,'Manual by Vendor'!$A$2:$C$295,3,FALSE),E9094)</f>
        <v>999999</v>
      </c>
      <c r="G9094" s="4">
        <f>VLOOKUP(A9094,Query2[[00001]:[IMLT]],2,FALSE)</f>
        <v>1</v>
      </c>
      <c r="H9094" s="3"/>
      <c r="I9094" s="4">
        <f t="shared" si="144"/>
        <v>1</v>
      </c>
      <c r="J9094" s="3"/>
      <c r="K9094" s="3"/>
    </row>
    <row r="9095" spans="1:11">
      <c r="A9095" s="3" t="s">
        <v>9104</v>
      </c>
      <c r="B9095" s="4" t="str">
        <f>IFERROR(VLOOKUP(A9095,'From Ilsy'!$A$2:$C$1406,3,FALSE),"")</f>
        <v/>
      </c>
      <c r="C9095" s="4" t="str">
        <f>IFERROR(VLOOKUP(A9095,'From Ilsy'!$A$2:$B$1406,2,FALSE),"")</f>
        <v/>
      </c>
      <c r="D9095" s="5">
        <v>3</v>
      </c>
      <c r="E9095" s="4">
        <f>IFERROR(VLOOKUP(A9095,'From Ilsy'!$A$2:$D$1406,4,FALSE),999999)</f>
        <v>999999</v>
      </c>
      <c r="F9095" s="4">
        <f>IF(E9095=999999,VLOOKUP(D9095,'Manual by Vendor'!$A$2:$C$295,3,FALSE),E9095)</f>
        <v>14</v>
      </c>
      <c r="G9095" s="4">
        <f>VLOOKUP(A9095,Query2[[00001]:[IMLT]],2,FALSE)</f>
        <v>15</v>
      </c>
      <c r="H9095" s="3"/>
      <c r="I9095" s="4">
        <f t="shared" si="144"/>
        <v>14</v>
      </c>
      <c r="J9095" s="3"/>
      <c r="K9095" s="3"/>
    </row>
    <row r="9096" spans="1:11">
      <c r="A9096" s="3" t="s">
        <v>9105</v>
      </c>
      <c r="B9096" s="4" t="str">
        <f>IFERROR(VLOOKUP(A9096,'From Ilsy'!$A$2:$C$1406,3,FALSE),"")</f>
        <v/>
      </c>
      <c r="C9096" s="4" t="str">
        <f>IFERROR(VLOOKUP(A9096,'From Ilsy'!$A$2:$B$1406,2,FALSE),"")</f>
        <v/>
      </c>
      <c r="D9096" s="5">
        <v>1008</v>
      </c>
      <c r="E9096" s="4">
        <f>IFERROR(VLOOKUP(A9096,'From Ilsy'!$A$2:$D$1406,4,FALSE),999999)</f>
        <v>999999</v>
      </c>
      <c r="F9096" s="4">
        <f>IF(E9096=999999,VLOOKUP(D9096,'Manual by Vendor'!$A$2:$C$295,3,FALSE),E9096)</f>
        <v>999999</v>
      </c>
      <c r="G9096" s="4">
        <f>VLOOKUP(A9096,Query2[[00001]:[IMLT]],2,FALSE)</f>
        <v>1</v>
      </c>
      <c r="H9096" s="3"/>
      <c r="I9096" s="4">
        <f t="shared" si="144"/>
        <v>1</v>
      </c>
      <c r="J9096" s="3"/>
      <c r="K9096" s="3"/>
    </row>
    <row r="9097" spans="1:11">
      <c r="A9097" s="3" t="s">
        <v>9106</v>
      </c>
      <c r="B9097" s="4" t="str">
        <f>IFERROR(VLOOKUP(A9097,'From Ilsy'!$A$2:$C$1406,3,FALSE),"")</f>
        <v/>
      </c>
      <c r="C9097" s="4" t="str">
        <f>IFERROR(VLOOKUP(A9097,'From Ilsy'!$A$2:$B$1406,2,FALSE),"")</f>
        <v/>
      </c>
      <c r="D9097" s="5">
        <v>344</v>
      </c>
      <c r="E9097" s="4">
        <f>IFERROR(VLOOKUP(A9097,'From Ilsy'!$A$2:$D$1406,4,FALSE),999999)</f>
        <v>999999</v>
      </c>
      <c r="F9097" s="4">
        <f>IF(E9097=999999,VLOOKUP(D9097,'Manual by Vendor'!$A$2:$C$295,3,FALSE),E9097)</f>
        <v>17</v>
      </c>
      <c r="G9097" s="4">
        <f>VLOOKUP(A9097,Query2[[00001]:[IMLT]],2,FALSE)</f>
        <v>20</v>
      </c>
      <c r="H9097" s="3"/>
      <c r="I9097" s="4">
        <f t="shared" si="144"/>
        <v>17</v>
      </c>
      <c r="J9097" s="3"/>
      <c r="K9097" s="3"/>
    </row>
    <row r="9098" spans="1:11">
      <c r="A9098" s="3" t="s">
        <v>9107</v>
      </c>
      <c r="B9098" s="4" t="str">
        <f>IFERROR(VLOOKUP(A9098,'From Ilsy'!$A$2:$C$1406,3,FALSE),"")</f>
        <v/>
      </c>
      <c r="C9098" s="4" t="str">
        <f>IFERROR(VLOOKUP(A9098,'From Ilsy'!$A$2:$B$1406,2,FALSE),"")</f>
        <v/>
      </c>
      <c r="D9098" s="5">
        <v>344</v>
      </c>
      <c r="E9098" s="4">
        <f>IFERROR(VLOOKUP(A9098,'From Ilsy'!$A$2:$D$1406,4,FALSE),999999)</f>
        <v>999999</v>
      </c>
      <c r="F9098" s="4">
        <f>IF(E9098=999999,VLOOKUP(D9098,'Manual by Vendor'!$A$2:$C$295,3,FALSE),E9098)</f>
        <v>17</v>
      </c>
      <c r="G9098" s="4">
        <f>VLOOKUP(A9098,Query2[[00001]:[IMLT]],2,FALSE)</f>
        <v>20</v>
      </c>
      <c r="H9098" s="3"/>
      <c r="I9098" s="4">
        <f t="shared" si="144"/>
        <v>17</v>
      </c>
      <c r="J9098" s="3"/>
      <c r="K9098" s="3"/>
    </row>
    <row r="9099" spans="1:11">
      <c r="A9099" s="3" t="s">
        <v>9108</v>
      </c>
      <c r="B9099" s="4" t="str">
        <f>IFERROR(VLOOKUP(A9099,'From Ilsy'!$A$2:$C$1406,3,FALSE),"")</f>
        <v/>
      </c>
      <c r="C9099" s="4" t="str">
        <f>IFERROR(VLOOKUP(A9099,'From Ilsy'!$A$2:$B$1406,2,FALSE),"")</f>
        <v/>
      </c>
      <c r="D9099" s="5">
        <v>344</v>
      </c>
      <c r="E9099" s="4">
        <f>IFERROR(VLOOKUP(A9099,'From Ilsy'!$A$2:$D$1406,4,FALSE),999999)</f>
        <v>999999</v>
      </c>
      <c r="F9099" s="4">
        <f>IF(E9099=999999,VLOOKUP(D9099,'Manual by Vendor'!$A$2:$C$295,3,FALSE),E9099)</f>
        <v>17</v>
      </c>
      <c r="G9099" s="4">
        <f>VLOOKUP(A9099,Query2[[00001]:[IMLT]],2,FALSE)</f>
        <v>20</v>
      </c>
      <c r="H9099" s="3"/>
      <c r="I9099" s="4">
        <f t="shared" si="144"/>
        <v>17</v>
      </c>
      <c r="J9099" s="3"/>
      <c r="K9099" s="3"/>
    </row>
    <row r="9100" spans="1:11">
      <c r="A9100" s="3" t="s">
        <v>9109</v>
      </c>
      <c r="B9100" s="4" t="str">
        <f>IFERROR(VLOOKUP(A9100,'From Ilsy'!$A$2:$C$1406,3,FALSE),"")</f>
        <v/>
      </c>
      <c r="C9100" s="4" t="str">
        <f>IFERROR(VLOOKUP(A9100,'From Ilsy'!$A$2:$B$1406,2,FALSE),"")</f>
        <v/>
      </c>
      <c r="D9100" s="5">
        <v>344</v>
      </c>
      <c r="E9100" s="4">
        <f>IFERROR(VLOOKUP(A9100,'From Ilsy'!$A$2:$D$1406,4,FALSE),999999)</f>
        <v>999999</v>
      </c>
      <c r="F9100" s="4">
        <f>IF(E9100=999999,VLOOKUP(D9100,'Manual by Vendor'!$A$2:$C$295,3,FALSE),E9100)</f>
        <v>17</v>
      </c>
      <c r="G9100" s="4">
        <f>VLOOKUP(A9100,Query2[[00001]:[IMLT]],2,FALSE)</f>
        <v>20</v>
      </c>
      <c r="H9100" s="3"/>
      <c r="I9100" s="4">
        <f t="shared" si="144"/>
        <v>17</v>
      </c>
      <c r="J9100" s="3"/>
      <c r="K9100" s="3"/>
    </row>
    <row r="9101" spans="1:11">
      <c r="A9101" s="3" t="s">
        <v>9110</v>
      </c>
      <c r="B9101" s="4" t="str">
        <f>IFERROR(VLOOKUP(A9101,'From Ilsy'!$A$2:$C$1406,3,FALSE),"")</f>
        <v/>
      </c>
      <c r="C9101" s="4" t="str">
        <f>IFERROR(VLOOKUP(A9101,'From Ilsy'!$A$2:$B$1406,2,FALSE),"")</f>
        <v/>
      </c>
      <c r="D9101" s="5">
        <v>344</v>
      </c>
      <c r="E9101" s="4">
        <f>IFERROR(VLOOKUP(A9101,'From Ilsy'!$A$2:$D$1406,4,FALSE),999999)</f>
        <v>999999</v>
      </c>
      <c r="F9101" s="4">
        <f>IF(E9101=999999,VLOOKUP(D9101,'Manual by Vendor'!$A$2:$C$295,3,FALSE),E9101)</f>
        <v>17</v>
      </c>
      <c r="G9101" s="4">
        <f>VLOOKUP(A9101,Query2[[00001]:[IMLT]],2,FALSE)</f>
        <v>13</v>
      </c>
      <c r="H9101" s="3"/>
      <c r="I9101" s="4">
        <f t="shared" si="144"/>
        <v>17</v>
      </c>
      <c r="J9101" s="3"/>
      <c r="K9101" s="3"/>
    </row>
    <row r="9102" spans="1:11">
      <c r="A9102" s="3" t="s">
        <v>9111</v>
      </c>
      <c r="B9102" s="4" t="str">
        <f>IFERROR(VLOOKUP(A9102,'From Ilsy'!$A$2:$C$1406,3,FALSE),"")</f>
        <v/>
      </c>
      <c r="C9102" s="4" t="str">
        <f>IFERROR(VLOOKUP(A9102,'From Ilsy'!$A$2:$B$1406,2,FALSE),"")</f>
        <v/>
      </c>
      <c r="D9102" s="5">
        <v>344</v>
      </c>
      <c r="E9102" s="4">
        <f>IFERROR(VLOOKUP(A9102,'From Ilsy'!$A$2:$D$1406,4,FALSE),999999)</f>
        <v>999999</v>
      </c>
      <c r="F9102" s="4">
        <f>IF(E9102=999999,VLOOKUP(D9102,'Manual by Vendor'!$A$2:$C$295,3,FALSE),E9102)</f>
        <v>17</v>
      </c>
      <c r="G9102" s="4">
        <f>VLOOKUP(A9102,Query2[[00001]:[IMLT]],2,FALSE)</f>
        <v>20</v>
      </c>
      <c r="H9102" s="3"/>
      <c r="I9102" s="4">
        <f t="shared" si="144"/>
        <v>17</v>
      </c>
      <c r="J9102" s="3"/>
      <c r="K9102" s="3"/>
    </row>
    <row r="9103" spans="1:11">
      <c r="A9103" s="3" t="s">
        <v>9112</v>
      </c>
      <c r="B9103" s="4" t="str">
        <f>IFERROR(VLOOKUP(A9103,'From Ilsy'!$A$2:$C$1406,3,FALSE),"")</f>
        <v/>
      </c>
      <c r="C9103" s="4" t="str">
        <f>IFERROR(VLOOKUP(A9103,'From Ilsy'!$A$2:$B$1406,2,FALSE),"")</f>
        <v/>
      </c>
      <c r="D9103" s="5">
        <v>344</v>
      </c>
      <c r="E9103" s="4">
        <f>IFERROR(VLOOKUP(A9103,'From Ilsy'!$A$2:$D$1406,4,FALSE),999999)</f>
        <v>999999</v>
      </c>
      <c r="F9103" s="4">
        <f>IF(E9103=999999,VLOOKUP(D9103,'Manual by Vendor'!$A$2:$C$295,3,FALSE),E9103)</f>
        <v>17</v>
      </c>
      <c r="G9103" s="4">
        <f>VLOOKUP(A9103,Query2[[00001]:[IMLT]],2,FALSE)</f>
        <v>18</v>
      </c>
      <c r="H9103" s="3"/>
      <c r="I9103" s="4">
        <f t="shared" si="144"/>
        <v>17</v>
      </c>
      <c r="J9103" s="3"/>
      <c r="K9103" s="3"/>
    </row>
    <row r="9104" spans="1:11">
      <c r="A9104" s="3" t="s">
        <v>9113</v>
      </c>
      <c r="B9104" s="4" t="str">
        <f>IFERROR(VLOOKUP(A9104,'From Ilsy'!$A$2:$C$1406,3,FALSE),"")</f>
        <v/>
      </c>
      <c r="C9104" s="4" t="str">
        <f>IFERROR(VLOOKUP(A9104,'From Ilsy'!$A$2:$B$1406,2,FALSE),"")</f>
        <v/>
      </c>
      <c r="D9104" s="5">
        <v>344</v>
      </c>
      <c r="E9104" s="4">
        <f>IFERROR(VLOOKUP(A9104,'From Ilsy'!$A$2:$D$1406,4,FALSE),999999)</f>
        <v>999999</v>
      </c>
      <c r="F9104" s="4">
        <f>IF(E9104=999999,VLOOKUP(D9104,'Manual by Vendor'!$A$2:$C$295,3,FALSE),E9104)</f>
        <v>17</v>
      </c>
      <c r="G9104" s="4">
        <f>VLOOKUP(A9104,Query2[[00001]:[IMLT]],2,FALSE)</f>
        <v>23</v>
      </c>
      <c r="H9104" s="3"/>
      <c r="I9104" s="4">
        <f t="shared" si="144"/>
        <v>17</v>
      </c>
      <c r="J9104" s="3"/>
      <c r="K9104" s="3"/>
    </row>
    <row r="9105" spans="1:11">
      <c r="A9105" s="3" t="s">
        <v>9114</v>
      </c>
      <c r="B9105" s="4" t="str">
        <f>IFERROR(VLOOKUP(A9105,'From Ilsy'!$A$2:$C$1406,3,FALSE),"")</f>
        <v/>
      </c>
      <c r="C9105" s="4" t="str">
        <f>IFERROR(VLOOKUP(A9105,'From Ilsy'!$A$2:$B$1406,2,FALSE),"")</f>
        <v/>
      </c>
      <c r="D9105" s="5">
        <v>344</v>
      </c>
      <c r="E9105" s="4">
        <f>IFERROR(VLOOKUP(A9105,'From Ilsy'!$A$2:$D$1406,4,FALSE),999999)</f>
        <v>999999</v>
      </c>
      <c r="F9105" s="4">
        <f>IF(E9105=999999,VLOOKUP(D9105,'Manual by Vendor'!$A$2:$C$295,3,FALSE),E9105)</f>
        <v>17</v>
      </c>
      <c r="G9105" s="4">
        <f>VLOOKUP(A9105,Query2[[00001]:[IMLT]],2,FALSE)</f>
        <v>16</v>
      </c>
      <c r="H9105" s="3"/>
      <c r="I9105" s="4">
        <f t="shared" si="144"/>
        <v>17</v>
      </c>
      <c r="J9105" s="3"/>
      <c r="K9105" s="3"/>
    </row>
    <row r="9106" spans="1:11">
      <c r="A9106" s="3" t="s">
        <v>9115</v>
      </c>
      <c r="B9106" s="4" t="str">
        <f>IFERROR(VLOOKUP(A9106,'From Ilsy'!$A$2:$C$1406,3,FALSE),"")</f>
        <v/>
      </c>
      <c r="C9106" s="4" t="str">
        <f>IFERROR(VLOOKUP(A9106,'From Ilsy'!$A$2:$B$1406,2,FALSE),"")</f>
        <v/>
      </c>
      <c r="D9106" s="5">
        <v>344</v>
      </c>
      <c r="E9106" s="4">
        <f>IFERROR(VLOOKUP(A9106,'From Ilsy'!$A$2:$D$1406,4,FALSE),999999)</f>
        <v>999999</v>
      </c>
      <c r="F9106" s="4">
        <f>IF(E9106=999999,VLOOKUP(D9106,'Manual by Vendor'!$A$2:$C$295,3,FALSE),E9106)</f>
        <v>17</v>
      </c>
      <c r="G9106" s="4">
        <f>VLOOKUP(A9106,Query2[[00001]:[IMLT]],2,FALSE)</f>
        <v>10</v>
      </c>
      <c r="H9106" s="3"/>
      <c r="I9106" s="4">
        <f t="shared" si="144"/>
        <v>17</v>
      </c>
      <c r="J9106" s="3"/>
      <c r="K9106" s="3"/>
    </row>
    <row r="9107" spans="1:11">
      <c r="A9107" s="3" t="s">
        <v>9116</v>
      </c>
      <c r="B9107" s="4" t="str">
        <f>IFERROR(VLOOKUP(A9107,'From Ilsy'!$A$2:$C$1406,3,FALSE),"")</f>
        <v/>
      </c>
      <c r="C9107" s="4" t="str">
        <f>IFERROR(VLOOKUP(A9107,'From Ilsy'!$A$2:$B$1406,2,FALSE),"")</f>
        <v/>
      </c>
      <c r="D9107" s="5">
        <v>344</v>
      </c>
      <c r="E9107" s="4">
        <f>IFERROR(VLOOKUP(A9107,'From Ilsy'!$A$2:$D$1406,4,FALSE),999999)</f>
        <v>999999</v>
      </c>
      <c r="F9107" s="4">
        <f>IF(E9107=999999,VLOOKUP(D9107,'Manual by Vendor'!$A$2:$C$295,3,FALSE),E9107)</f>
        <v>17</v>
      </c>
      <c r="G9107" s="4">
        <f>VLOOKUP(A9107,Query2[[00001]:[IMLT]],2,FALSE)</f>
        <v>18</v>
      </c>
      <c r="H9107" s="3"/>
      <c r="I9107" s="4">
        <f t="shared" si="144"/>
        <v>17</v>
      </c>
      <c r="J9107" s="3"/>
      <c r="K9107" s="3"/>
    </row>
    <row r="9108" spans="1:11">
      <c r="A9108" s="3" t="s">
        <v>9117</v>
      </c>
      <c r="B9108" s="4" t="str">
        <f>IFERROR(VLOOKUP(A9108,'From Ilsy'!$A$2:$C$1406,3,FALSE),"")</f>
        <v/>
      </c>
      <c r="C9108" s="4" t="str">
        <f>IFERROR(VLOOKUP(A9108,'From Ilsy'!$A$2:$B$1406,2,FALSE),"")</f>
        <v/>
      </c>
      <c r="D9108" s="5">
        <v>1008</v>
      </c>
      <c r="E9108" s="4">
        <f>IFERROR(VLOOKUP(A9108,'From Ilsy'!$A$2:$D$1406,4,FALSE),999999)</f>
        <v>999999</v>
      </c>
      <c r="F9108" s="4">
        <f>IF(E9108=999999,VLOOKUP(D9108,'Manual by Vendor'!$A$2:$C$295,3,FALSE),E9108)</f>
        <v>999999</v>
      </c>
      <c r="G9108" s="4">
        <f>VLOOKUP(A9108,Query2[[00001]:[IMLT]],2,FALSE)</f>
        <v>16</v>
      </c>
      <c r="H9108" s="3"/>
      <c r="I9108" s="4">
        <f t="shared" si="144"/>
        <v>16</v>
      </c>
      <c r="J9108" s="3"/>
      <c r="K9108" s="3"/>
    </row>
    <row r="9109" spans="1:11">
      <c r="A9109" s="3" t="s">
        <v>9118</v>
      </c>
      <c r="B9109" s="4" t="str">
        <f>IFERROR(VLOOKUP(A9109,'From Ilsy'!$A$2:$C$1406,3,FALSE),"")</f>
        <v/>
      </c>
      <c r="C9109" s="4" t="str">
        <f>IFERROR(VLOOKUP(A9109,'From Ilsy'!$A$2:$B$1406,2,FALSE),"")</f>
        <v/>
      </c>
      <c r="D9109" s="5">
        <v>2014</v>
      </c>
      <c r="E9109" s="4">
        <f>IFERROR(VLOOKUP(A9109,'From Ilsy'!$A$2:$D$1406,4,FALSE),999999)</f>
        <v>999999</v>
      </c>
      <c r="F9109" s="4">
        <f>IF(E9109=999999,VLOOKUP(D9109,'Manual by Vendor'!$A$2:$C$295,3,FALSE),E9109)</f>
        <v>30</v>
      </c>
      <c r="G9109" s="4">
        <f>VLOOKUP(A9109,Query2[[00001]:[IMLT]],2,FALSE)</f>
        <v>4</v>
      </c>
      <c r="H9109" s="3"/>
      <c r="I9109" s="4">
        <f t="shared" si="144"/>
        <v>30</v>
      </c>
      <c r="J9109" s="3"/>
      <c r="K9109" s="3"/>
    </row>
    <row r="9110" spans="1:11">
      <c r="A9110" s="3" t="s">
        <v>9119</v>
      </c>
      <c r="B9110" s="4" t="str">
        <f>IFERROR(VLOOKUP(A9110,'From Ilsy'!$A$2:$C$1406,3,FALSE),"")</f>
        <v/>
      </c>
      <c r="C9110" s="4" t="str">
        <f>IFERROR(VLOOKUP(A9110,'From Ilsy'!$A$2:$B$1406,2,FALSE),"")</f>
        <v/>
      </c>
      <c r="D9110" s="5">
        <v>357</v>
      </c>
      <c r="E9110" s="4">
        <f>IFERROR(VLOOKUP(A9110,'From Ilsy'!$A$2:$D$1406,4,FALSE),999999)</f>
        <v>999999</v>
      </c>
      <c r="F9110" s="4">
        <v>49</v>
      </c>
      <c r="G9110" s="4">
        <f>VLOOKUP(A9110,Query2[[00001]:[IMLT]],2,FALSE)</f>
        <v>47</v>
      </c>
      <c r="H9110" s="3"/>
      <c r="I9110" s="4">
        <f t="shared" si="144"/>
        <v>49</v>
      </c>
      <c r="J9110" s="3"/>
      <c r="K9110" s="3"/>
    </row>
    <row r="9111" spans="1:11">
      <c r="A9111" s="3" t="s">
        <v>9120</v>
      </c>
      <c r="B9111" s="4" t="str">
        <f>IFERROR(VLOOKUP(A9111,'From Ilsy'!$A$2:$C$1406,3,FALSE),"")</f>
        <v/>
      </c>
      <c r="C9111" s="4" t="str">
        <f>IFERROR(VLOOKUP(A9111,'From Ilsy'!$A$2:$B$1406,2,FALSE),"")</f>
        <v/>
      </c>
      <c r="D9111" s="5">
        <v>361</v>
      </c>
      <c r="E9111" s="4">
        <f>IFERROR(VLOOKUP(A9111,'From Ilsy'!$A$2:$D$1406,4,FALSE),999999)</f>
        <v>999999</v>
      </c>
      <c r="F9111" s="4">
        <f>IF(E9111=999999,VLOOKUP(D9111,'Manual by Vendor'!$A$2:$C$295,3,FALSE),E9111)</f>
        <v>7</v>
      </c>
      <c r="G9111" s="4">
        <f>VLOOKUP(A9111,Query2[[00001]:[IMLT]],2,FALSE)</f>
        <v>6</v>
      </c>
      <c r="H9111" s="3"/>
      <c r="I9111" s="4">
        <f t="shared" si="144"/>
        <v>7</v>
      </c>
      <c r="J9111" s="3"/>
      <c r="K9111" s="3"/>
    </row>
    <row r="9112" spans="1:11">
      <c r="A9112" s="3" t="s">
        <v>9121</v>
      </c>
      <c r="B9112" s="4" t="str">
        <f>IFERROR(VLOOKUP(A9112,'From Ilsy'!$A$2:$C$1406,3,FALSE),"")</f>
        <v/>
      </c>
      <c r="C9112" s="4" t="str">
        <f>IFERROR(VLOOKUP(A9112,'From Ilsy'!$A$2:$B$1406,2,FALSE),"")</f>
        <v/>
      </c>
      <c r="D9112" s="5">
        <v>2014</v>
      </c>
      <c r="E9112" s="4">
        <f>IFERROR(VLOOKUP(A9112,'From Ilsy'!$A$2:$D$1406,4,FALSE),999999)</f>
        <v>999999</v>
      </c>
      <c r="F9112" s="4">
        <f>IF(E9112=999999,VLOOKUP(D9112,'Manual by Vendor'!$A$2:$C$295,3,FALSE),E9112)</f>
        <v>30</v>
      </c>
      <c r="G9112" s="4">
        <f>VLOOKUP(A9112,Query2[[00001]:[IMLT]],2,FALSE)</f>
        <v>10</v>
      </c>
      <c r="H9112" s="3"/>
      <c r="I9112" s="4">
        <f t="shared" si="144"/>
        <v>30</v>
      </c>
      <c r="J9112" s="3"/>
      <c r="K9112" s="3"/>
    </row>
    <row r="9113" spans="1:11">
      <c r="A9113" s="3" t="s">
        <v>9122</v>
      </c>
      <c r="B9113" s="4" t="str">
        <f>IFERROR(VLOOKUP(A9113,'From Ilsy'!$A$2:$C$1406,3,FALSE),"")</f>
        <v/>
      </c>
      <c r="C9113" s="4" t="str">
        <f>IFERROR(VLOOKUP(A9113,'From Ilsy'!$A$2:$B$1406,2,FALSE),"")</f>
        <v/>
      </c>
      <c r="D9113" s="5">
        <v>2035</v>
      </c>
      <c r="E9113" s="4">
        <f>IFERROR(VLOOKUP(A9113,'From Ilsy'!$A$2:$D$1406,4,FALSE),999999)</f>
        <v>999999</v>
      </c>
      <c r="F9113" s="4">
        <f>IF(E9113=999999,VLOOKUP(D9113,'Manual by Vendor'!$A$2:$C$295,3,FALSE),E9113)</f>
        <v>999999</v>
      </c>
      <c r="G9113" s="4">
        <f>VLOOKUP(A9113,Query2[[00001]:[IMLT]],2,FALSE)</f>
        <v>0</v>
      </c>
      <c r="H9113" s="3"/>
      <c r="I9113" s="4">
        <f t="shared" si="144"/>
        <v>0</v>
      </c>
      <c r="J9113" s="3"/>
      <c r="K9113" s="3"/>
    </row>
    <row r="9114" spans="1:11">
      <c r="A9114" s="3" t="s">
        <v>9123</v>
      </c>
      <c r="B9114" s="4" t="str">
        <f>IFERROR(VLOOKUP(A9114,'From Ilsy'!$A$2:$C$1406,3,FALSE),"")</f>
        <v/>
      </c>
      <c r="C9114" s="4" t="str">
        <f>IFERROR(VLOOKUP(A9114,'From Ilsy'!$A$2:$B$1406,2,FALSE),"")</f>
        <v/>
      </c>
      <c r="D9114" s="5">
        <v>361</v>
      </c>
      <c r="E9114" s="4">
        <f>IFERROR(VLOOKUP(A9114,'From Ilsy'!$A$2:$D$1406,4,FALSE),999999)</f>
        <v>999999</v>
      </c>
      <c r="F9114" s="4">
        <f>IF(E9114=999999,VLOOKUP(D9114,'Manual by Vendor'!$A$2:$C$295,3,FALSE),E9114)</f>
        <v>7</v>
      </c>
      <c r="G9114" s="4">
        <f>VLOOKUP(A9114,Query2[[00001]:[IMLT]],2,FALSE)</f>
        <v>1</v>
      </c>
      <c r="H9114" s="3"/>
      <c r="I9114" s="4">
        <f t="shared" si="144"/>
        <v>7</v>
      </c>
      <c r="J9114" s="3"/>
      <c r="K9114" s="3"/>
    </row>
    <row r="9115" spans="1:11">
      <c r="A9115" s="3" t="s">
        <v>9124</v>
      </c>
      <c r="B9115" s="4" t="str">
        <f>IFERROR(VLOOKUP(A9115,'From Ilsy'!$A$2:$C$1406,3,FALSE),"")</f>
        <v/>
      </c>
      <c r="C9115" s="4" t="str">
        <f>IFERROR(VLOOKUP(A9115,'From Ilsy'!$A$2:$B$1406,2,FALSE),"")</f>
        <v/>
      </c>
      <c r="D9115" s="5">
        <v>2110</v>
      </c>
      <c r="E9115" s="4">
        <f>IFERROR(VLOOKUP(A9115,'From Ilsy'!$A$2:$D$1406,4,FALSE),999999)</f>
        <v>999999</v>
      </c>
      <c r="F9115" s="4">
        <f>IF(E9115=999999,VLOOKUP(D9115,'Manual by Vendor'!$A$2:$C$295,3,FALSE),E9115)</f>
        <v>999999</v>
      </c>
      <c r="G9115" s="4">
        <f>VLOOKUP(A9115,Query2[[00001]:[IMLT]],2,FALSE)</f>
        <v>3</v>
      </c>
      <c r="H9115" s="3"/>
      <c r="I9115" s="4">
        <f t="shared" si="144"/>
        <v>3</v>
      </c>
      <c r="J9115" s="3"/>
      <c r="K9115" s="3"/>
    </row>
    <row r="9116" spans="1:11">
      <c r="A9116" s="3" t="s">
        <v>9125</v>
      </c>
      <c r="B9116" s="4" t="str">
        <f>IFERROR(VLOOKUP(A9116,'From Ilsy'!$A$2:$C$1406,3,FALSE),"")</f>
        <v/>
      </c>
      <c r="C9116" s="4" t="str">
        <f>IFERROR(VLOOKUP(A9116,'From Ilsy'!$A$2:$B$1406,2,FALSE),"")</f>
        <v/>
      </c>
      <c r="D9116" s="5">
        <v>502</v>
      </c>
      <c r="E9116" s="4">
        <f>IFERROR(VLOOKUP(A9116,'From Ilsy'!$A$2:$D$1406,4,FALSE),999999)</f>
        <v>999999</v>
      </c>
      <c r="F9116" s="4">
        <f>IF(E9116=999999,VLOOKUP(D9116,'Manual by Vendor'!$A$2:$C$295,3,FALSE),E9116)</f>
        <v>999999</v>
      </c>
      <c r="G9116" s="4">
        <f>VLOOKUP(A9116,Query2[[00001]:[IMLT]],2,FALSE)</f>
        <v>2</v>
      </c>
      <c r="H9116" s="3"/>
      <c r="I9116" s="4">
        <f t="shared" si="144"/>
        <v>2</v>
      </c>
      <c r="J9116" s="3"/>
      <c r="K9116" s="3"/>
    </row>
    <row r="9117" spans="1:11">
      <c r="A9117" s="3" t="s">
        <v>9126</v>
      </c>
      <c r="B9117" s="4" t="str">
        <f>IFERROR(VLOOKUP(A9117,'From Ilsy'!$A$2:$C$1406,3,FALSE),"")</f>
        <v/>
      </c>
      <c r="C9117" s="4" t="str">
        <f>IFERROR(VLOOKUP(A9117,'From Ilsy'!$A$2:$B$1406,2,FALSE),"")</f>
        <v/>
      </c>
      <c r="D9117" s="5">
        <v>1008</v>
      </c>
      <c r="E9117" s="4">
        <f>IFERROR(VLOOKUP(A9117,'From Ilsy'!$A$2:$D$1406,4,FALSE),999999)</f>
        <v>999999</v>
      </c>
      <c r="F9117" s="4">
        <f>IF(E9117=999999,VLOOKUP(D9117,'Manual by Vendor'!$A$2:$C$295,3,FALSE),E9117)</f>
        <v>999999</v>
      </c>
      <c r="G9117" s="4">
        <f>VLOOKUP(A9117,Query2[[00001]:[IMLT]],2,FALSE)</f>
        <v>7</v>
      </c>
      <c r="H9117" s="3"/>
      <c r="I9117" s="4">
        <f t="shared" si="144"/>
        <v>7</v>
      </c>
      <c r="J9117" s="3"/>
      <c r="K9117" s="3"/>
    </row>
    <row r="9118" spans="1:11">
      <c r="A9118" s="3" t="s">
        <v>9127</v>
      </c>
      <c r="B9118" s="4" t="str">
        <f>IFERROR(VLOOKUP(A9118,'From Ilsy'!$A$2:$C$1406,3,FALSE),"")</f>
        <v/>
      </c>
      <c r="C9118" s="4" t="str">
        <f>IFERROR(VLOOKUP(A9118,'From Ilsy'!$A$2:$B$1406,2,FALSE),"")</f>
        <v/>
      </c>
      <c r="D9118" s="5">
        <v>2401</v>
      </c>
      <c r="E9118" s="4">
        <f>IFERROR(VLOOKUP(A9118,'From Ilsy'!$A$2:$D$1406,4,FALSE),999999)</f>
        <v>999999</v>
      </c>
      <c r="F9118" s="4">
        <f>IF(E9118=999999,VLOOKUP(D9118,'Manual by Vendor'!$A$2:$C$295,3,FALSE),E9118)</f>
        <v>999999</v>
      </c>
      <c r="G9118" s="4">
        <f>VLOOKUP(A9118,Query2[[00001]:[IMLT]],2,FALSE)</f>
        <v>27</v>
      </c>
      <c r="H9118" s="3"/>
      <c r="I9118" s="4">
        <f t="shared" si="144"/>
        <v>27</v>
      </c>
      <c r="J9118" s="3"/>
      <c r="K9118" s="3"/>
    </row>
    <row r="9119" spans="1:11">
      <c r="A9119" s="3" t="s">
        <v>9128</v>
      </c>
      <c r="B9119" s="4" t="str">
        <f>IFERROR(VLOOKUP(A9119,'From Ilsy'!$A$2:$C$1406,3,FALSE),"")</f>
        <v/>
      </c>
      <c r="C9119" s="4" t="str">
        <f>IFERROR(VLOOKUP(A9119,'From Ilsy'!$A$2:$B$1406,2,FALSE),"")</f>
        <v/>
      </c>
      <c r="D9119" s="5">
        <v>1814</v>
      </c>
      <c r="E9119" s="4">
        <f>IFERROR(VLOOKUP(A9119,'From Ilsy'!$A$2:$D$1406,4,FALSE),999999)</f>
        <v>999999</v>
      </c>
      <c r="F9119" s="4">
        <f>IF(E9119=999999,VLOOKUP(D9119,'Manual by Vendor'!$A$2:$C$295,3,FALSE),E9119)</f>
        <v>18</v>
      </c>
      <c r="G9119" s="4">
        <f>VLOOKUP(A9119,Query2[[00001]:[IMLT]],2,FALSE)</f>
        <v>0</v>
      </c>
      <c r="H9119" s="3"/>
      <c r="I9119" s="4">
        <f t="shared" si="144"/>
        <v>18</v>
      </c>
      <c r="J9119" s="3"/>
      <c r="K9119" s="3"/>
    </row>
    <row r="9120" spans="1:11">
      <c r="A9120" s="3" t="s">
        <v>9129</v>
      </c>
      <c r="B9120" s="4" t="str">
        <f>IFERROR(VLOOKUP(A9120,'From Ilsy'!$A$2:$C$1406,3,FALSE),"")</f>
        <v/>
      </c>
      <c r="C9120" s="4" t="str">
        <f>IFERROR(VLOOKUP(A9120,'From Ilsy'!$A$2:$B$1406,2,FALSE),"")</f>
        <v/>
      </c>
      <c r="D9120" s="5">
        <v>323</v>
      </c>
      <c r="E9120" s="4">
        <f>IFERROR(VLOOKUP(A9120,'From Ilsy'!$A$2:$D$1406,4,FALSE),999999)</f>
        <v>999999</v>
      </c>
      <c r="F9120" s="4">
        <f>IF(E9120=999999,VLOOKUP(D9120,'Manual by Vendor'!$A$2:$C$295,3,FALSE),E9120)</f>
        <v>999999</v>
      </c>
      <c r="G9120" s="4">
        <f>VLOOKUP(A9120,Query2[[00001]:[IMLT]],2,FALSE)</f>
        <v>69</v>
      </c>
      <c r="H9120" s="3"/>
      <c r="I9120" s="4">
        <f t="shared" si="144"/>
        <v>69</v>
      </c>
      <c r="J9120" s="3"/>
      <c r="K9120" s="3"/>
    </row>
    <row r="9121" spans="1:11">
      <c r="A9121" s="3" t="s">
        <v>9130</v>
      </c>
      <c r="B9121" s="4" t="str">
        <f>IFERROR(VLOOKUP(A9121,'From Ilsy'!$A$2:$C$1406,3,FALSE),"")</f>
        <v/>
      </c>
      <c r="C9121" s="4" t="str">
        <f>IFERROR(VLOOKUP(A9121,'From Ilsy'!$A$2:$B$1406,2,FALSE),"")</f>
        <v/>
      </c>
      <c r="D9121" s="5">
        <v>323</v>
      </c>
      <c r="E9121" s="4">
        <f>IFERROR(VLOOKUP(A9121,'From Ilsy'!$A$2:$D$1406,4,FALSE),999999)</f>
        <v>999999</v>
      </c>
      <c r="F9121" s="4">
        <f>IF(E9121=999999,VLOOKUP(D9121,'Manual by Vendor'!$A$2:$C$295,3,FALSE),E9121)</f>
        <v>999999</v>
      </c>
      <c r="G9121" s="4">
        <f>VLOOKUP(A9121,Query2[[00001]:[IMLT]],2,FALSE)</f>
        <v>69</v>
      </c>
      <c r="H9121" s="3"/>
      <c r="I9121" s="4">
        <f t="shared" si="144"/>
        <v>69</v>
      </c>
      <c r="J9121" s="3"/>
      <c r="K9121" s="3"/>
    </row>
    <row r="9122" spans="1:11">
      <c r="A9122" s="3" t="s">
        <v>9131</v>
      </c>
      <c r="B9122" s="4" t="str">
        <f>IFERROR(VLOOKUP(A9122,'From Ilsy'!$A$2:$C$1406,3,FALSE),"")</f>
        <v/>
      </c>
      <c r="C9122" s="4" t="str">
        <f>IFERROR(VLOOKUP(A9122,'From Ilsy'!$A$2:$B$1406,2,FALSE),"")</f>
        <v/>
      </c>
      <c r="D9122" s="5">
        <v>323</v>
      </c>
      <c r="E9122" s="4">
        <f>IFERROR(VLOOKUP(A9122,'From Ilsy'!$A$2:$D$1406,4,FALSE),999999)</f>
        <v>999999</v>
      </c>
      <c r="F9122" s="4">
        <f>IF(E9122=999999,VLOOKUP(D9122,'Manual by Vendor'!$A$2:$C$295,3,FALSE),E9122)</f>
        <v>999999</v>
      </c>
      <c r="G9122" s="4">
        <f>VLOOKUP(A9122,Query2[[00001]:[IMLT]],2,FALSE)</f>
        <v>69</v>
      </c>
      <c r="H9122" s="3"/>
      <c r="I9122" s="4">
        <f t="shared" si="144"/>
        <v>69</v>
      </c>
      <c r="J9122" s="3"/>
      <c r="K9122" s="3"/>
    </row>
    <row r="9123" spans="1:11">
      <c r="A9123" s="3" t="s">
        <v>9132</v>
      </c>
      <c r="B9123" s="4" t="str">
        <f>IFERROR(VLOOKUP(A9123,'From Ilsy'!$A$2:$C$1406,3,FALSE),"")</f>
        <v/>
      </c>
      <c r="C9123" s="4" t="str">
        <f>IFERROR(VLOOKUP(A9123,'From Ilsy'!$A$2:$B$1406,2,FALSE),"")</f>
        <v/>
      </c>
      <c r="D9123" s="5">
        <v>323</v>
      </c>
      <c r="E9123" s="4">
        <f>IFERROR(VLOOKUP(A9123,'From Ilsy'!$A$2:$D$1406,4,FALSE),999999)</f>
        <v>999999</v>
      </c>
      <c r="F9123" s="4">
        <f>IF(E9123=999999,VLOOKUP(D9123,'Manual by Vendor'!$A$2:$C$295,3,FALSE),E9123)</f>
        <v>999999</v>
      </c>
      <c r="G9123" s="4">
        <f>VLOOKUP(A9123,Query2[[00001]:[IMLT]],2,FALSE)</f>
        <v>69</v>
      </c>
      <c r="H9123" s="3"/>
      <c r="I9123" s="4">
        <f t="shared" si="144"/>
        <v>69</v>
      </c>
      <c r="J9123" s="3"/>
      <c r="K9123" s="3"/>
    </row>
    <row r="9124" spans="1:11">
      <c r="A9124" s="3" t="s">
        <v>9133</v>
      </c>
      <c r="B9124" s="4" t="str">
        <f>IFERROR(VLOOKUP(A9124,'From Ilsy'!$A$2:$C$1406,3,FALSE),"")</f>
        <v/>
      </c>
      <c r="C9124" s="4" t="str">
        <f>IFERROR(VLOOKUP(A9124,'From Ilsy'!$A$2:$B$1406,2,FALSE),"")</f>
        <v/>
      </c>
      <c r="D9124" s="5">
        <v>323</v>
      </c>
      <c r="E9124" s="4">
        <f>IFERROR(VLOOKUP(A9124,'From Ilsy'!$A$2:$D$1406,4,FALSE),999999)</f>
        <v>999999</v>
      </c>
      <c r="F9124" s="4">
        <f>IF(E9124=999999,VLOOKUP(D9124,'Manual by Vendor'!$A$2:$C$295,3,FALSE),E9124)</f>
        <v>999999</v>
      </c>
      <c r="G9124" s="4">
        <f>VLOOKUP(A9124,Query2[[00001]:[IMLT]],2,FALSE)</f>
        <v>29</v>
      </c>
      <c r="H9124" s="3"/>
      <c r="I9124" s="4">
        <f t="shared" ref="I9124:I9187" si="145">IF(E9124=999999,IF(F9124=999999,G9124,F9124),E9124)</f>
        <v>29</v>
      </c>
      <c r="J9124" s="3"/>
      <c r="K9124" s="3"/>
    </row>
    <row r="9125" spans="1:11">
      <c r="A9125" s="3" t="s">
        <v>9134</v>
      </c>
      <c r="B9125" s="4" t="str">
        <f>IFERROR(VLOOKUP(A9125,'From Ilsy'!$A$2:$C$1406,3,FALSE),"")</f>
        <v/>
      </c>
      <c r="C9125" s="4" t="str">
        <f>IFERROR(VLOOKUP(A9125,'From Ilsy'!$A$2:$B$1406,2,FALSE),"")</f>
        <v/>
      </c>
      <c r="D9125" s="5">
        <v>323</v>
      </c>
      <c r="E9125" s="4">
        <f>IFERROR(VLOOKUP(A9125,'From Ilsy'!$A$2:$D$1406,4,FALSE),999999)</f>
        <v>999999</v>
      </c>
      <c r="F9125" s="4">
        <f>IF(E9125=999999,VLOOKUP(D9125,'Manual by Vendor'!$A$2:$C$295,3,FALSE),E9125)</f>
        <v>999999</v>
      </c>
      <c r="G9125" s="4">
        <f>VLOOKUP(A9125,Query2[[00001]:[IMLT]],2,FALSE)</f>
        <v>2</v>
      </c>
      <c r="H9125" s="3"/>
      <c r="I9125" s="4">
        <f t="shared" si="145"/>
        <v>2</v>
      </c>
      <c r="J9125" s="3"/>
      <c r="K9125" s="3"/>
    </row>
    <row r="9126" spans="1:11">
      <c r="A9126" s="3" t="s">
        <v>9135</v>
      </c>
      <c r="B9126" s="4" t="str">
        <f>IFERROR(VLOOKUP(A9126,'From Ilsy'!$A$2:$C$1406,3,FALSE),"")</f>
        <v/>
      </c>
      <c r="C9126" s="4" t="str">
        <f>IFERROR(VLOOKUP(A9126,'From Ilsy'!$A$2:$B$1406,2,FALSE),"")</f>
        <v/>
      </c>
      <c r="D9126" s="5">
        <v>502</v>
      </c>
      <c r="E9126" s="4">
        <f>IFERROR(VLOOKUP(A9126,'From Ilsy'!$A$2:$D$1406,4,FALSE),999999)</f>
        <v>999999</v>
      </c>
      <c r="F9126" s="4">
        <f>IF(E9126=999999,VLOOKUP(D9126,'Manual by Vendor'!$A$2:$C$295,3,FALSE),E9126)</f>
        <v>999999</v>
      </c>
      <c r="G9126" s="4">
        <f>VLOOKUP(A9126,Query2[[00001]:[IMLT]],2,FALSE)</f>
        <v>1</v>
      </c>
      <c r="H9126" s="3"/>
      <c r="I9126" s="4">
        <f t="shared" si="145"/>
        <v>1</v>
      </c>
      <c r="J9126" s="3"/>
      <c r="K9126" s="3"/>
    </row>
    <row r="9127" spans="1:11">
      <c r="A9127" s="3" t="s">
        <v>9136</v>
      </c>
      <c r="B9127" s="4" t="str">
        <f>IFERROR(VLOOKUP(A9127,'From Ilsy'!$A$2:$C$1406,3,FALSE),"")</f>
        <v/>
      </c>
      <c r="C9127" s="4" t="str">
        <f>IFERROR(VLOOKUP(A9127,'From Ilsy'!$A$2:$B$1406,2,FALSE),"")</f>
        <v/>
      </c>
      <c r="D9127" s="5">
        <v>323</v>
      </c>
      <c r="E9127" s="4">
        <f>IFERROR(VLOOKUP(A9127,'From Ilsy'!$A$2:$D$1406,4,FALSE),999999)</f>
        <v>999999</v>
      </c>
      <c r="F9127" s="4">
        <f>IF(E9127=999999,VLOOKUP(D9127,'Manual by Vendor'!$A$2:$C$295,3,FALSE),E9127)</f>
        <v>999999</v>
      </c>
      <c r="G9127" s="4">
        <f>VLOOKUP(A9127,Query2[[00001]:[IMLT]],2,FALSE)</f>
        <v>68</v>
      </c>
      <c r="H9127" s="3"/>
      <c r="I9127" s="4">
        <f t="shared" si="145"/>
        <v>68</v>
      </c>
      <c r="J9127" s="3"/>
      <c r="K9127" s="3"/>
    </row>
    <row r="9128" spans="1:11">
      <c r="A9128" s="3" t="s">
        <v>9137</v>
      </c>
      <c r="B9128" s="4" t="str">
        <f>IFERROR(VLOOKUP(A9128,'From Ilsy'!$A$2:$C$1406,3,FALSE),"")</f>
        <v/>
      </c>
      <c r="C9128" s="4" t="str">
        <f>IFERROR(VLOOKUP(A9128,'From Ilsy'!$A$2:$B$1406,2,FALSE),"")</f>
        <v/>
      </c>
      <c r="D9128" s="5">
        <v>323</v>
      </c>
      <c r="E9128" s="4">
        <f>IFERROR(VLOOKUP(A9128,'From Ilsy'!$A$2:$D$1406,4,FALSE),999999)</f>
        <v>999999</v>
      </c>
      <c r="F9128" s="4">
        <f>IF(E9128=999999,VLOOKUP(D9128,'Manual by Vendor'!$A$2:$C$295,3,FALSE),E9128)</f>
        <v>999999</v>
      </c>
      <c r="G9128" s="4">
        <f>VLOOKUP(A9128,Query2[[00001]:[IMLT]],2,FALSE)</f>
        <v>0</v>
      </c>
      <c r="H9128" s="3"/>
      <c r="I9128" s="4">
        <f t="shared" si="145"/>
        <v>0</v>
      </c>
      <c r="J9128" s="3"/>
      <c r="K9128" s="3"/>
    </row>
    <row r="9129" spans="1:11">
      <c r="A9129" s="3" t="s">
        <v>9138</v>
      </c>
      <c r="B9129" s="4" t="str">
        <f>IFERROR(VLOOKUP(A9129,'From Ilsy'!$A$2:$C$1406,3,FALSE),"")</f>
        <v/>
      </c>
      <c r="C9129" s="4" t="str">
        <f>IFERROR(VLOOKUP(A9129,'From Ilsy'!$A$2:$B$1406,2,FALSE),"")</f>
        <v/>
      </c>
      <c r="D9129" s="5">
        <v>323</v>
      </c>
      <c r="E9129" s="4">
        <f>IFERROR(VLOOKUP(A9129,'From Ilsy'!$A$2:$D$1406,4,FALSE),999999)</f>
        <v>999999</v>
      </c>
      <c r="F9129" s="4">
        <f>IF(E9129=999999,VLOOKUP(D9129,'Manual by Vendor'!$A$2:$C$295,3,FALSE),E9129)</f>
        <v>999999</v>
      </c>
      <c r="G9129" s="4">
        <f>VLOOKUP(A9129,Query2[[00001]:[IMLT]],2,FALSE)</f>
        <v>69</v>
      </c>
      <c r="H9129" s="3"/>
      <c r="I9129" s="4">
        <f t="shared" si="145"/>
        <v>69</v>
      </c>
      <c r="J9129" s="3"/>
      <c r="K9129" s="3"/>
    </row>
    <row r="9130" spans="1:11">
      <c r="A9130" s="3" t="s">
        <v>9139</v>
      </c>
      <c r="B9130" s="4" t="str">
        <f>IFERROR(VLOOKUP(A9130,'From Ilsy'!$A$2:$C$1406,3,FALSE),"")</f>
        <v/>
      </c>
      <c r="C9130" s="4" t="str">
        <f>IFERROR(VLOOKUP(A9130,'From Ilsy'!$A$2:$B$1406,2,FALSE),"")</f>
        <v/>
      </c>
      <c r="D9130" s="5">
        <v>323</v>
      </c>
      <c r="E9130" s="4">
        <f>IFERROR(VLOOKUP(A9130,'From Ilsy'!$A$2:$D$1406,4,FALSE),999999)</f>
        <v>999999</v>
      </c>
      <c r="F9130" s="4">
        <f>IF(E9130=999999,VLOOKUP(D9130,'Manual by Vendor'!$A$2:$C$295,3,FALSE),E9130)</f>
        <v>999999</v>
      </c>
      <c r="G9130" s="4">
        <f>VLOOKUP(A9130,Query2[[00001]:[IMLT]],2,FALSE)</f>
        <v>69</v>
      </c>
      <c r="H9130" s="3"/>
      <c r="I9130" s="4">
        <f t="shared" si="145"/>
        <v>69</v>
      </c>
      <c r="J9130" s="3"/>
      <c r="K9130" s="3"/>
    </row>
    <row r="9131" spans="1:11">
      <c r="A9131" s="3" t="s">
        <v>9140</v>
      </c>
      <c r="B9131" s="4" t="str">
        <f>IFERROR(VLOOKUP(A9131,'From Ilsy'!$A$2:$C$1406,3,FALSE),"")</f>
        <v/>
      </c>
      <c r="C9131" s="4" t="str">
        <f>IFERROR(VLOOKUP(A9131,'From Ilsy'!$A$2:$B$1406,2,FALSE),"")</f>
        <v/>
      </c>
      <c r="D9131" s="5">
        <v>2318</v>
      </c>
      <c r="E9131" s="4">
        <f>IFERROR(VLOOKUP(A9131,'From Ilsy'!$A$2:$D$1406,4,FALSE),999999)</f>
        <v>999999</v>
      </c>
      <c r="F9131" s="4">
        <f>IF(E9131=999999,VLOOKUP(D9131,'Manual by Vendor'!$A$2:$C$295,3,FALSE),E9131)</f>
        <v>999999</v>
      </c>
      <c r="G9131" s="4">
        <f>VLOOKUP(A9131,Query2[[00001]:[IMLT]],2,FALSE)</f>
        <v>12</v>
      </c>
      <c r="H9131" s="3"/>
      <c r="I9131" s="4">
        <f t="shared" si="145"/>
        <v>12</v>
      </c>
      <c r="J9131" s="3"/>
      <c r="K9131" s="3"/>
    </row>
    <row r="9132" spans="1:11">
      <c r="A9132" s="3" t="s">
        <v>9141</v>
      </c>
      <c r="B9132" s="4" t="str">
        <f>IFERROR(VLOOKUP(A9132,'From Ilsy'!$A$2:$C$1406,3,FALSE),"")</f>
        <v/>
      </c>
      <c r="C9132" s="4" t="str">
        <f>IFERROR(VLOOKUP(A9132,'From Ilsy'!$A$2:$B$1406,2,FALSE),"")</f>
        <v/>
      </c>
      <c r="D9132" s="5">
        <v>1653</v>
      </c>
      <c r="E9132" s="4">
        <f>IFERROR(VLOOKUP(A9132,'From Ilsy'!$A$2:$D$1406,4,FALSE),999999)</f>
        <v>999999</v>
      </c>
      <c r="F9132" s="4">
        <f>IF(E9132=999999,VLOOKUP(D9132,'Manual by Vendor'!$A$2:$C$295,3,FALSE),E9132)</f>
        <v>999999</v>
      </c>
      <c r="G9132" s="4">
        <f>VLOOKUP(A9132,Query2[[00001]:[IMLT]],2,FALSE)</f>
        <v>0</v>
      </c>
      <c r="H9132" s="3"/>
      <c r="I9132" s="4">
        <f t="shared" si="145"/>
        <v>0</v>
      </c>
      <c r="J9132" s="3"/>
      <c r="K9132" s="3"/>
    </row>
    <row r="9133" spans="1:11">
      <c r="A9133" s="3" t="s">
        <v>9142</v>
      </c>
      <c r="B9133" s="4" t="str">
        <f>IFERROR(VLOOKUP(A9133,'From Ilsy'!$A$2:$C$1406,3,FALSE),"")</f>
        <v/>
      </c>
      <c r="C9133" s="4" t="str">
        <f>IFERROR(VLOOKUP(A9133,'From Ilsy'!$A$2:$B$1406,2,FALSE),"")</f>
        <v/>
      </c>
      <c r="D9133" s="5">
        <v>1678</v>
      </c>
      <c r="E9133" s="4">
        <f>IFERROR(VLOOKUP(A9133,'From Ilsy'!$A$2:$D$1406,4,FALSE),999999)</f>
        <v>999999</v>
      </c>
      <c r="F9133" s="4">
        <f>IF(E9133=999999,VLOOKUP(D9133,'Manual by Vendor'!$A$2:$C$295,3,FALSE),E9133)</f>
        <v>5</v>
      </c>
      <c r="G9133" s="4">
        <f>VLOOKUP(A9133,Query2[[00001]:[IMLT]],2,FALSE)</f>
        <v>29</v>
      </c>
      <c r="H9133" s="3"/>
      <c r="I9133" s="4">
        <f t="shared" si="145"/>
        <v>5</v>
      </c>
      <c r="J9133" s="3"/>
      <c r="K9133" s="3"/>
    </row>
    <row r="9134" spans="1:11">
      <c r="A9134" s="3" t="s">
        <v>9143</v>
      </c>
      <c r="B9134" s="4" t="str">
        <f>IFERROR(VLOOKUP(A9134,'From Ilsy'!$A$2:$C$1406,3,FALSE),"")</f>
        <v/>
      </c>
      <c r="C9134" s="4" t="str">
        <f>IFERROR(VLOOKUP(A9134,'From Ilsy'!$A$2:$B$1406,2,FALSE),"")</f>
        <v/>
      </c>
      <c r="D9134" s="5">
        <v>1678</v>
      </c>
      <c r="E9134" s="4">
        <f>IFERROR(VLOOKUP(A9134,'From Ilsy'!$A$2:$D$1406,4,FALSE),999999)</f>
        <v>999999</v>
      </c>
      <c r="F9134" s="4">
        <f>IF(E9134=999999,VLOOKUP(D9134,'Manual by Vendor'!$A$2:$C$295,3,FALSE),E9134)</f>
        <v>5</v>
      </c>
      <c r="G9134" s="4">
        <f>VLOOKUP(A9134,Query2[[00001]:[IMLT]],2,FALSE)</f>
        <v>18</v>
      </c>
      <c r="H9134" s="3"/>
      <c r="I9134" s="4">
        <f t="shared" si="145"/>
        <v>5</v>
      </c>
      <c r="J9134" s="3"/>
      <c r="K9134" s="3"/>
    </row>
    <row r="9135" spans="1:11">
      <c r="A9135" s="3" t="s">
        <v>9144</v>
      </c>
      <c r="B9135" s="4" t="str">
        <f>IFERROR(VLOOKUP(A9135,'From Ilsy'!$A$2:$C$1406,3,FALSE),"")</f>
        <v/>
      </c>
      <c r="C9135" s="4" t="str">
        <f>IFERROR(VLOOKUP(A9135,'From Ilsy'!$A$2:$B$1406,2,FALSE),"")</f>
        <v/>
      </c>
      <c r="D9135" s="5">
        <v>1678</v>
      </c>
      <c r="E9135" s="4">
        <f>IFERROR(VLOOKUP(A9135,'From Ilsy'!$A$2:$D$1406,4,FALSE),999999)</f>
        <v>999999</v>
      </c>
      <c r="F9135" s="4">
        <f>IF(E9135=999999,VLOOKUP(D9135,'Manual by Vendor'!$A$2:$C$295,3,FALSE),E9135)</f>
        <v>5</v>
      </c>
      <c r="G9135" s="4">
        <f>VLOOKUP(A9135,Query2[[00001]:[IMLT]],2,FALSE)</f>
        <v>21</v>
      </c>
      <c r="H9135" s="3"/>
      <c r="I9135" s="4">
        <f t="shared" si="145"/>
        <v>5</v>
      </c>
      <c r="J9135" s="3"/>
      <c r="K9135" s="3"/>
    </row>
    <row r="9136" spans="1:11">
      <c r="A9136" s="3" t="s">
        <v>9145</v>
      </c>
      <c r="B9136" s="4" t="str">
        <f>IFERROR(VLOOKUP(A9136,'From Ilsy'!$A$2:$C$1406,3,FALSE),"")</f>
        <v/>
      </c>
      <c r="C9136" s="4" t="str">
        <f>IFERROR(VLOOKUP(A9136,'From Ilsy'!$A$2:$B$1406,2,FALSE),"")</f>
        <v/>
      </c>
      <c r="D9136" s="5">
        <v>323</v>
      </c>
      <c r="E9136" s="4">
        <f>IFERROR(VLOOKUP(A9136,'From Ilsy'!$A$2:$D$1406,4,FALSE),999999)</f>
        <v>999999</v>
      </c>
      <c r="F9136" s="4">
        <f>IF(E9136=999999,VLOOKUP(D9136,'Manual by Vendor'!$A$2:$C$295,3,FALSE),E9136)</f>
        <v>999999</v>
      </c>
      <c r="G9136" s="4">
        <f>VLOOKUP(A9136,Query2[[00001]:[IMLT]],2,FALSE)</f>
        <v>28</v>
      </c>
      <c r="H9136" s="3"/>
      <c r="I9136" s="4">
        <f t="shared" si="145"/>
        <v>28</v>
      </c>
      <c r="J9136" s="3"/>
      <c r="K9136" s="3"/>
    </row>
    <row r="9137" spans="1:11">
      <c r="A9137" s="3" t="s">
        <v>9146</v>
      </c>
      <c r="B9137" s="4" t="str">
        <f>IFERROR(VLOOKUP(A9137,'From Ilsy'!$A$2:$C$1406,3,FALSE),"")</f>
        <v/>
      </c>
      <c r="C9137" s="4" t="str">
        <f>IFERROR(VLOOKUP(A9137,'From Ilsy'!$A$2:$B$1406,2,FALSE),"")</f>
        <v/>
      </c>
      <c r="D9137" s="5">
        <v>323</v>
      </c>
      <c r="E9137" s="4">
        <f>IFERROR(VLOOKUP(A9137,'From Ilsy'!$A$2:$D$1406,4,FALSE),999999)</f>
        <v>999999</v>
      </c>
      <c r="F9137" s="4">
        <f>IF(E9137=999999,VLOOKUP(D9137,'Manual by Vendor'!$A$2:$C$295,3,FALSE),E9137)</f>
        <v>999999</v>
      </c>
      <c r="G9137" s="4">
        <f>VLOOKUP(A9137,Query2[[00001]:[IMLT]],2,FALSE)</f>
        <v>23</v>
      </c>
      <c r="H9137" s="3"/>
      <c r="I9137" s="4">
        <f t="shared" si="145"/>
        <v>23</v>
      </c>
      <c r="J9137" s="3"/>
      <c r="K9137" s="3"/>
    </row>
    <row r="9138" spans="1:11">
      <c r="A9138" s="3" t="s">
        <v>9147</v>
      </c>
      <c r="B9138" s="4" t="str">
        <f>IFERROR(VLOOKUP(A9138,'From Ilsy'!$A$2:$C$1406,3,FALSE),"")</f>
        <v/>
      </c>
      <c r="C9138" s="4" t="str">
        <f>IFERROR(VLOOKUP(A9138,'From Ilsy'!$A$2:$B$1406,2,FALSE),"")</f>
        <v/>
      </c>
      <c r="D9138" s="5">
        <v>323</v>
      </c>
      <c r="E9138" s="4">
        <f>IFERROR(VLOOKUP(A9138,'From Ilsy'!$A$2:$D$1406,4,FALSE),999999)</f>
        <v>999999</v>
      </c>
      <c r="F9138" s="4">
        <f>IF(E9138=999999,VLOOKUP(D9138,'Manual by Vendor'!$A$2:$C$295,3,FALSE),E9138)</f>
        <v>999999</v>
      </c>
      <c r="G9138" s="4">
        <f>VLOOKUP(A9138,Query2[[00001]:[IMLT]],2,FALSE)</f>
        <v>47</v>
      </c>
      <c r="H9138" s="3"/>
      <c r="I9138" s="4">
        <f t="shared" si="145"/>
        <v>47</v>
      </c>
      <c r="J9138" s="3"/>
      <c r="K9138" s="3"/>
    </row>
    <row r="9139" spans="1:11">
      <c r="A9139" s="3" t="s">
        <v>9148</v>
      </c>
      <c r="B9139" s="4" t="str">
        <f>IFERROR(VLOOKUP(A9139,'From Ilsy'!$A$2:$C$1406,3,FALSE),"")</f>
        <v/>
      </c>
      <c r="C9139" s="4" t="str">
        <f>IFERROR(VLOOKUP(A9139,'From Ilsy'!$A$2:$B$1406,2,FALSE),"")</f>
        <v/>
      </c>
      <c r="D9139" s="5">
        <v>323</v>
      </c>
      <c r="E9139" s="4">
        <f>IFERROR(VLOOKUP(A9139,'From Ilsy'!$A$2:$D$1406,4,FALSE),999999)</f>
        <v>999999</v>
      </c>
      <c r="F9139" s="4">
        <f>IF(E9139=999999,VLOOKUP(D9139,'Manual by Vendor'!$A$2:$C$295,3,FALSE),E9139)</f>
        <v>999999</v>
      </c>
      <c r="G9139" s="4">
        <f>VLOOKUP(A9139,Query2[[00001]:[IMLT]],2,FALSE)</f>
        <v>25</v>
      </c>
      <c r="H9139" s="3"/>
      <c r="I9139" s="4">
        <f t="shared" si="145"/>
        <v>25</v>
      </c>
      <c r="J9139" s="3"/>
      <c r="K9139" s="3"/>
    </row>
    <row r="9140" spans="1:11">
      <c r="A9140" s="3" t="s">
        <v>9149</v>
      </c>
      <c r="B9140" s="4" t="str">
        <f>IFERROR(VLOOKUP(A9140,'From Ilsy'!$A$2:$C$1406,3,FALSE),"")</f>
        <v/>
      </c>
      <c r="C9140" s="4" t="str">
        <f>IFERROR(VLOOKUP(A9140,'From Ilsy'!$A$2:$B$1406,2,FALSE),"")</f>
        <v/>
      </c>
      <c r="D9140" s="5">
        <v>323</v>
      </c>
      <c r="E9140" s="4">
        <f>IFERROR(VLOOKUP(A9140,'From Ilsy'!$A$2:$D$1406,4,FALSE),999999)</f>
        <v>999999</v>
      </c>
      <c r="F9140" s="4">
        <f>IF(E9140=999999,VLOOKUP(D9140,'Manual by Vendor'!$A$2:$C$295,3,FALSE),E9140)</f>
        <v>999999</v>
      </c>
      <c r="G9140" s="4">
        <f>VLOOKUP(A9140,Query2[[00001]:[IMLT]],2,FALSE)</f>
        <v>28</v>
      </c>
      <c r="H9140" s="3"/>
      <c r="I9140" s="4">
        <f t="shared" si="145"/>
        <v>28</v>
      </c>
      <c r="J9140" s="3"/>
      <c r="K9140" s="3"/>
    </row>
    <row r="9141" spans="1:11">
      <c r="A9141" s="3" t="s">
        <v>9150</v>
      </c>
      <c r="B9141" s="4" t="str">
        <f>IFERROR(VLOOKUP(A9141,'From Ilsy'!$A$2:$C$1406,3,FALSE),"")</f>
        <v/>
      </c>
      <c r="C9141" s="4" t="str">
        <f>IFERROR(VLOOKUP(A9141,'From Ilsy'!$A$2:$B$1406,2,FALSE),"")</f>
        <v/>
      </c>
      <c r="D9141" s="5">
        <v>323</v>
      </c>
      <c r="E9141" s="4">
        <f>IFERROR(VLOOKUP(A9141,'From Ilsy'!$A$2:$D$1406,4,FALSE),999999)</f>
        <v>999999</v>
      </c>
      <c r="F9141" s="4">
        <f>IF(E9141=999999,VLOOKUP(D9141,'Manual by Vendor'!$A$2:$C$295,3,FALSE),E9141)</f>
        <v>999999</v>
      </c>
      <c r="G9141" s="4">
        <f>VLOOKUP(A9141,Query2[[00001]:[IMLT]],2,FALSE)</f>
        <v>29</v>
      </c>
      <c r="H9141" s="3"/>
      <c r="I9141" s="4">
        <f t="shared" si="145"/>
        <v>29</v>
      </c>
      <c r="J9141" s="3"/>
      <c r="K9141" s="3"/>
    </row>
    <row r="9142" spans="1:11">
      <c r="A9142" s="3" t="s">
        <v>9151</v>
      </c>
      <c r="B9142" s="4" t="str">
        <f>IFERROR(VLOOKUP(A9142,'From Ilsy'!$A$2:$C$1406,3,FALSE),"")</f>
        <v/>
      </c>
      <c r="C9142" s="4" t="str">
        <f>IFERROR(VLOOKUP(A9142,'From Ilsy'!$A$2:$B$1406,2,FALSE),"")</f>
        <v/>
      </c>
      <c r="D9142" s="5">
        <v>323</v>
      </c>
      <c r="E9142" s="4">
        <f>IFERROR(VLOOKUP(A9142,'From Ilsy'!$A$2:$D$1406,4,FALSE),999999)</f>
        <v>999999</v>
      </c>
      <c r="F9142" s="4">
        <f>IF(E9142=999999,VLOOKUP(D9142,'Manual by Vendor'!$A$2:$C$295,3,FALSE),E9142)</f>
        <v>999999</v>
      </c>
      <c r="G9142" s="4">
        <f>VLOOKUP(A9142,Query2[[00001]:[IMLT]],2,FALSE)</f>
        <v>27</v>
      </c>
      <c r="H9142" s="3"/>
      <c r="I9142" s="4">
        <f t="shared" si="145"/>
        <v>27</v>
      </c>
      <c r="J9142" s="3"/>
      <c r="K9142" s="3"/>
    </row>
    <row r="9143" spans="1:11">
      <c r="A9143" s="3" t="s">
        <v>9152</v>
      </c>
      <c r="B9143" s="4" t="str">
        <f>IFERROR(VLOOKUP(A9143,'From Ilsy'!$A$2:$C$1406,3,FALSE),"")</f>
        <v/>
      </c>
      <c r="C9143" s="4" t="str">
        <f>IFERROR(VLOOKUP(A9143,'From Ilsy'!$A$2:$B$1406,2,FALSE),"")</f>
        <v/>
      </c>
      <c r="D9143" s="5">
        <v>323</v>
      </c>
      <c r="E9143" s="4">
        <f>IFERROR(VLOOKUP(A9143,'From Ilsy'!$A$2:$D$1406,4,FALSE),999999)</f>
        <v>999999</v>
      </c>
      <c r="F9143" s="4">
        <f>IF(E9143=999999,VLOOKUP(D9143,'Manual by Vendor'!$A$2:$C$295,3,FALSE),E9143)</f>
        <v>999999</v>
      </c>
      <c r="G9143" s="4">
        <f>VLOOKUP(A9143,Query2[[00001]:[IMLT]],2,FALSE)</f>
        <v>23</v>
      </c>
      <c r="H9143" s="3"/>
      <c r="I9143" s="4">
        <f t="shared" si="145"/>
        <v>23</v>
      </c>
      <c r="J9143" s="3"/>
      <c r="K9143" s="3"/>
    </row>
    <row r="9144" spans="1:11">
      <c r="A9144" s="3" t="s">
        <v>9153</v>
      </c>
      <c r="B9144" s="4" t="str">
        <f>IFERROR(VLOOKUP(A9144,'From Ilsy'!$A$2:$C$1406,3,FALSE),"")</f>
        <v/>
      </c>
      <c r="C9144" s="4" t="str">
        <f>IFERROR(VLOOKUP(A9144,'From Ilsy'!$A$2:$B$1406,2,FALSE),"")</f>
        <v/>
      </c>
      <c r="D9144" s="5">
        <v>323</v>
      </c>
      <c r="E9144" s="4">
        <f>IFERROR(VLOOKUP(A9144,'From Ilsy'!$A$2:$D$1406,4,FALSE),999999)</f>
        <v>999999</v>
      </c>
      <c r="F9144" s="4">
        <f>IF(E9144=999999,VLOOKUP(D9144,'Manual by Vendor'!$A$2:$C$295,3,FALSE),E9144)</f>
        <v>999999</v>
      </c>
      <c r="G9144" s="4">
        <f>VLOOKUP(A9144,Query2[[00001]:[IMLT]],2,FALSE)</f>
        <v>137</v>
      </c>
      <c r="H9144" s="3"/>
      <c r="I9144" s="4">
        <f t="shared" si="145"/>
        <v>137</v>
      </c>
      <c r="J9144" s="3"/>
      <c r="K9144" s="3"/>
    </row>
    <row r="9145" spans="1:11">
      <c r="A9145" s="3" t="s">
        <v>9154</v>
      </c>
      <c r="B9145" s="4" t="str">
        <f>IFERROR(VLOOKUP(A9145,'From Ilsy'!$A$2:$C$1406,3,FALSE),"")</f>
        <v/>
      </c>
      <c r="C9145" s="4" t="str">
        <f>IFERROR(VLOOKUP(A9145,'From Ilsy'!$A$2:$B$1406,2,FALSE),"")</f>
        <v/>
      </c>
      <c r="D9145" s="5">
        <v>323</v>
      </c>
      <c r="E9145" s="4">
        <f>IFERROR(VLOOKUP(A9145,'From Ilsy'!$A$2:$D$1406,4,FALSE),999999)</f>
        <v>999999</v>
      </c>
      <c r="F9145" s="4">
        <f>IF(E9145=999999,VLOOKUP(D9145,'Manual by Vendor'!$A$2:$C$295,3,FALSE),E9145)</f>
        <v>999999</v>
      </c>
      <c r="G9145" s="4">
        <f>VLOOKUP(A9145,Query2[[00001]:[IMLT]],2,FALSE)</f>
        <v>50</v>
      </c>
      <c r="H9145" s="3"/>
      <c r="I9145" s="4">
        <f t="shared" si="145"/>
        <v>50</v>
      </c>
      <c r="J9145" s="3"/>
      <c r="K9145" s="3"/>
    </row>
    <row r="9146" spans="1:11">
      <c r="A9146" s="3" t="s">
        <v>9155</v>
      </c>
      <c r="B9146" s="4" t="str">
        <f>IFERROR(VLOOKUP(A9146,'From Ilsy'!$A$2:$C$1406,3,FALSE),"")</f>
        <v/>
      </c>
      <c r="C9146" s="4" t="str">
        <f>IFERROR(VLOOKUP(A9146,'From Ilsy'!$A$2:$B$1406,2,FALSE),"")</f>
        <v/>
      </c>
      <c r="D9146" s="5">
        <v>323</v>
      </c>
      <c r="E9146" s="4">
        <f>IFERROR(VLOOKUP(A9146,'From Ilsy'!$A$2:$D$1406,4,FALSE),999999)</f>
        <v>999999</v>
      </c>
      <c r="F9146" s="4">
        <f>IF(E9146=999999,VLOOKUP(D9146,'Manual by Vendor'!$A$2:$C$295,3,FALSE),E9146)</f>
        <v>999999</v>
      </c>
      <c r="G9146" s="4">
        <f>VLOOKUP(A9146,Query2[[00001]:[IMLT]],2,FALSE)</f>
        <v>0</v>
      </c>
      <c r="H9146" s="3"/>
      <c r="I9146" s="4">
        <f t="shared" si="145"/>
        <v>0</v>
      </c>
      <c r="J9146" s="3"/>
      <c r="K9146" s="3"/>
    </row>
    <row r="9147" spans="1:11">
      <c r="A9147" s="3" t="s">
        <v>9156</v>
      </c>
      <c r="B9147" s="4" t="str">
        <f>IFERROR(VLOOKUP(A9147,'From Ilsy'!$A$2:$C$1406,3,FALSE),"")</f>
        <v/>
      </c>
      <c r="C9147" s="4" t="str">
        <f>IFERROR(VLOOKUP(A9147,'From Ilsy'!$A$2:$B$1406,2,FALSE),"")</f>
        <v/>
      </c>
      <c r="D9147" s="5">
        <v>323</v>
      </c>
      <c r="E9147" s="4">
        <f>IFERROR(VLOOKUP(A9147,'From Ilsy'!$A$2:$D$1406,4,FALSE),999999)</f>
        <v>999999</v>
      </c>
      <c r="F9147" s="4">
        <f>IF(E9147=999999,VLOOKUP(D9147,'Manual by Vendor'!$A$2:$C$295,3,FALSE),E9147)</f>
        <v>999999</v>
      </c>
      <c r="G9147" s="4">
        <f>VLOOKUP(A9147,Query2[[00001]:[IMLT]],2,FALSE)</f>
        <v>0</v>
      </c>
      <c r="H9147" s="3"/>
      <c r="I9147" s="4">
        <f t="shared" si="145"/>
        <v>0</v>
      </c>
      <c r="J9147" s="3"/>
      <c r="K9147" s="3"/>
    </row>
    <row r="9148" spans="1:11">
      <c r="A9148" s="3" t="s">
        <v>9157</v>
      </c>
      <c r="B9148" s="4" t="str">
        <f>IFERROR(VLOOKUP(A9148,'From Ilsy'!$A$2:$C$1406,3,FALSE),"")</f>
        <v/>
      </c>
      <c r="C9148" s="4" t="str">
        <f>IFERROR(VLOOKUP(A9148,'From Ilsy'!$A$2:$B$1406,2,FALSE),"")</f>
        <v/>
      </c>
      <c r="D9148" s="5">
        <v>704</v>
      </c>
      <c r="E9148" s="4">
        <f>IFERROR(VLOOKUP(A9148,'From Ilsy'!$A$2:$D$1406,4,FALSE),999999)</f>
        <v>999999</v>
      </c>
      <c r="F9148" s="4">
        <f>IF(E9148=999999,VLOOKUP(D9148,'Manual by Vendor'!$A$2:$C$295,3,FALSE),E9148)</f>
        <v>999999</v>
      </c>
      <c r="G9148" s="4">
        <f>VLOOKUP(A9148,Query2[[00001]:[IMLT]],2,FALSE)</f>
        <v>0</v>
      </c>
      <c r="H9148" s="3"/>
      <c r="I9148" s="4">
        <f t="shared" si="145"/>
        <v>0</v>
      </c>
      <c r="J9148" s="3"/>
      <c r="K9148" s="3"/>
    </row>
    <row r="9149" spans="1:11">
      <c r="A9149" s="3" t="s">
        <v>9158</v>
      </c>
      <c r="B9149" s="4" t="str">
        <f>IFERROR(VLOOKUP(A9149,'From Ilsy'!$A$2:$C$1406,3,FALSE),"")</f>
        <v/>
      </c>
      <c r="C9149" s="4" t="str">
        <f>IFERROR(VLOOKUP(A9149,'From Ilsy'!$A$2:$B$1406,2,FALSE),"")</f>
        <v/>
      </c>
      <c r="D9149" s="5">
        <v>704</v>
      </c>
      <c r="E9149" s="4">
        <f>IFERROR(VLOOKUP(A9149,'From Ilsy'!$A$2:$D$1406,4,FALSE),999999)</f>
        <v>999999</v>
      </c>
      <c r="F9149" s="4">
        <f>IF(E9149=999999,VLOOKUP(D9149,'Manual by Vendor'!$A$2:$C$295,3,FALSE),E9149)</f>
        <v>999999</v>
      </c>
      <c r="G9149" s="4">
        <f>VLOOKUP(A9149,Query2[[00001]:[IMLT]],2,FALSE)</f>
        <v>0</v>
      </c>
      <c r="H9149" s="3"/>
      <c r="I9149" s="4">
        <f t="shared" si="145"/>
        <v>0</v>
      </c>
      <c r="J9149" s="3"/>
      <c r="K9149" s="3"/>
    </row>
    <row r="9150" spans="1:11">
      <c r="A9150" s="3" t="s">
        <v>9159</v>
      </c>
      <c r="B9150" s="4" t="str">
        <f>IFERROR(VLOOKUP(A9150,'From Ilsy'!$A$2:$C$1406,3,FALSE),"")</f>
        <v/>
      </c>
      <c r="C9150" s="4" t="str">
        <f>IFERROR(VLOOKUP(A9150,'From Ilsy'!$A$2:$B$1406,2,FALSE),"")</f>
        <v/>
      </c>
      <c r="D9150" s="5">
        <v>1987</v>
      </c>
      <c r="E9150" s="4">
        <f>IFERROR(VLOOKUP(A9150,'From Ilsy'!$A$2:$D$1406,4,FALSE),999999)</f>
        <v>999999</v>
      </c>
      <c r="F9150" s="4">
        <f>IF(E9150=999999,VLOOKUP(D9150,'Manual by Vendor'!$A$2:$C$295,3,FALSE),E9150)</f>
        <v>999999</v>
      </c>
      <c r="G9150" s="4">
        <f>VLOOKUP(A9150,Query2[[00001]:[IMLT]],2,FALSE)</f>
        <v>1</v>
      </c>
      <c r="H9150" s="3"/>
      <c r="I9150" s="4">
        <f t="shared" si="145"/>
        <v>1</v>
      </c>
      <c r="J9150" s="3"/>
      <c r="K9150" s="3"/>
    </row>
    <row r="9151" spans="1:11">
      <c r="A9151" s="3" t="s">
        <v>9160</v>
      </c>
      <c r="B9151" s="4" t="str">
        <f>IFERROR(VLOOKUP(A9151,'From Ilsy'!$A$2:$C$1406,3,FALSE),"")</f>
        <v/>
      </c>
      <c r="C9151" s="4" t="str">
        <f>IFERROR(VLOOKUP(A9151,'From Ilsy'!$A$2:$B$1406,2,FALSE),"")</f>
        <v/>
      </c>
      <c r="D9151" s="5">
        <v>1987</v>
      </c>
      <c r="E9151" s="4">
        <f>IFERROR(VLOOKUP(A9151,'From Ilsy'!$A$2:$D$1406,4,FALSE),999999)</f>
        <v>999999</v>
      </c>
      <c r="F9151" s="4">
        <f>IF(E9151=999999,VLOOKUP(D9151,'Manual by Vendor'!$A$2:$C$295,3,FALSE),E9151)</f>
        <v>999999</v>
      </c>
      <c r="G9151" s="4">
        <f>VLOOKUP(A9151,Query2[[00001]:[IMLT]],2,FALSE)</f>
        <v>0</v>
      </c>
      <c r="H9151" s="3"/>
      <c r="I9151" s="4">
        <f t="shared" si="145"/>
        <v>0</v>
      </c>
      <c r="J9151" s="3"/>
      <c r="K9151" s="3"/>
    </row>
    <row r="9152" spans="1:11">
      <c r="A9152" s="3" t="s">
        <v>9161</v>
      </c>
      <c r="B9152" s="4" t="str">
        <f>IFERROR(VLOOKUP(A9152,'From Ilsy'!$A$2:$C$1406,3,FALSE),"")</f>
        <v/>
      </c>
      <c r="C9152" s="4" t="str">
        <f>IFERROR(VLOOKUP(A9152,'From Ilsy'!$A$2:$B$1406,2,FALSE),"")</f>
        <v/>
      </c>
      <c r="D9152" s="5">
        <v>1987</v>
      </c>
      <c r="E9152" s="4">
        <f>IFERROR(VLOOKUP(A9152,'From Ilsy'!$A$2:$D$1406,4,FALSE),999999)</f>
        <v>999999</v>
      </c>
      <c r="F9152" s="4">
        <f>IF(E9152=999999,VLOOKUP(D9152,'Manual by Vendor'!$A$2:$C$295,3,FALSE),E9152)</f>
        <v>999999</v>
      </c>
      <c r="G9152" s="4">
        <f>VLOOKUP(A9152,Query2[[00001]:[IMLT]],2,FALSE)</f>
        <v>0</v>
      </c>
      <c r="H9152" s="3"/>
      <c r="I9152" s="4">
        <f t="shared" si="145"/>
        <v>0</v>
      </c>
      <c r="J9152" s="3"/>
      <c r="K9152" s="3"/>
    </row>
    <row r="9153" spans="1:11">
      <c r="A9153" s="3" t="s">
        <v>9162</v>
      </c>
      <c r="B9153" s="4" t="str">
        <f>IFERROR(VLOOKUP(A9153,'From Ilsy'!$A$2:$C$1406,3,FALSE),"")</f>
        <v/>
      </c>
      <c r="C9153" s="4" t="str">
        <f>IFERROR(VLOOKUP(A9153,'From Ilsy'!$A$2:$B$1406,2,FALSE),"")</f>
        <v/>
      </c>
      <c r="D9153" s="5">
        <v>1661</v>
      </c>
      <c r="E9153" s="4">
        <f>IFERROR(VLOOKUP(A9153,'From Ilsy'!$A$2:$D$1406,4,FALSE),999999)</f>
        <v>999999</v>
      </c>
      <c r="F9153" s="4">
        <f>IF(E9153=999999,VLOOKUP(D9153,'Manual by Vendor'!$A$2:$C$295,3,FALSE),E9153)</f>
        <v>999999</v>
      </c>
      <c r="G9153" s="4">
        <f>VLOOKUP(A9153,Query2[[00001]:[IMLT]],2,FALSE)</f>
        <v>1</v>
      </c>
      <c r="H9153" s="3"/>
      <c r="I9153" s="4">
        <f t="shared" si="145"/>
        <v>1</v>
      </c>
      <c r="J9153" s="3"/>
      <c r="K9153" s="3"/>
    </row>
    <row r="9154" spans="1:11">
      <c r="A9154" s="3" t="s">
        <v>9163</v>
      </c>
      <c r="B9154" s="4" t="str">
        <f>IFERROR(VLOOKUP(A9154,'From Ilsy'!$A$2:$C$1406,3,FALSE),"")</f>
        <v/>
      </c>
      <c r="C9154" s="4" t="str">
        <f>IFERROR(VLOOKUP(A9154,'From Ilsy'!$A$2:$B$1406,2,FALSE),"")</f>
        <v/>
      </c>
      <c r="D9154" s="5">
        <v>1987</v>
      </c>
      <c r="E9154" s="4">
        <f>IFERROR(VLOOKUP(A9154,'From Ilsy'!$A$2:$D$1406,4,FALSE),999999)</f>
        <v>999999</v>
      </c>
      <c r="F9154" s="4">
        <f>IF(E9154=999999,VLOOKUP(D9154,'Manual by Vendor'!$A$2:$C$295,3,FALSE),E9154)</f>
        <v>999999</v>
      </c>
      <c r="G9154" s="4">
        <f>VLOOKUP(A9154,Query2[[00001]:[IMLT]],2,FALSE)</f>
        <v>1</v>
      </c>
      <c r="H9154" s="3"/>
      <c r="I9154" s="4">
        <f t="shared" si="145"/>
        <v>1</v>
      </c>
      <c r="J9154" s="3"/>
      <c r="K9154" s="3"/>
    </row>
    <row r="9155" spans="1:11">
      <c r="A9155" s="3" t="s">
        <v>9164</v>
      </c>
      <c r="B9155" s="4" t="str">
        <f>IFERROR(VLOOKUP(A9155,'From Ilsy'!$A$2:$C$1406,3,FALSE),"")</f>
        <v/>
      </c>
      <c r="C9155" s="4" t="str">
        <f>IFERROR(VLOOKUP(A9155,'From Ilsy'!$A$2:$B$1406,2,FALSE),"")</f>
        <v/>
      </c>
      <c r="D9155" s="5">
        <v>1987</v>
      </c>
      <c r="E9155" s="4">
        <f>IFERROR(VLOOKUP(A9155,'From Ilsy'!$A$2:$D$1406,4,FALSE),999999)</f>
        <v>999999</v>
      </c>
      <c r="F9155" s="4">
        <f>IF(E9155=999999,VLOOKUP(D9155,'Manual by Vendor'!$A$2:$C$295,3,FALSE),E9155)</f>
        <v>999999</v>
      </c>
      <c r="G9155" s="4">
        <f>VLOOKUP(A9155,Query2[[00001]:[IMLT]],2,FALSE)</f>
        <v>0</v>
      </c>
      <c r="H9155" s="3"/>
      <c r="I9155" s="4">
        <f t="shared" si="145"/>
        <v>0</v>
      </c>
      <c r="J9155" s="3"/>
      <c r="K9155" s="3"/>
    </row>
    <row r="9156" spans="1:11">
      <c r="A9156" s="3" t="s">
        <v>9165</v>
      </c>
      <c r="B9156" s="4" t="str">
        <f>IFERROR(VLOOKUP(A9156,'From Ilsy'!$A$2:$C$1406,3,FALSE),"")</f>
        <v/>
      </c>
      <c r="C9156" s="4" t="str">
        <f>IFERROR(VLOOKUP(A9156,'From Ilsy'!$A$2:$B$1406,2,FALSE),"")</f>
        <v/>
      </c>
      <c r="D9156" s="5">
        <v>1987</v>
      </c>
      <c r="E9156" s="4">
        <f>IFERROR(VLOOKUP(A9156,'From Ilsy'!$A$2:$D$1406,4,FALSE),999999)</f>
        <v>999999</v>
      </c>
      <c r="F9156" s="4">
        <f>IF(E9156=999999,VLOOKUP(D9156,'Manual by Vendor'!$A$2:$C$295,3,FALSE),E9156)</f>
        <v>999999</v>
      </c>
      <c r="G9156" s="4">
        <f>VLOOKUP(A9156,Query2[[00001]:[IMLT]],2,FALSE)</f>
        <v>1</v>
      </c>
      <c r="H9156" s="3"/>
      <c r="I9156" s="4">
        <f t="shared" si="145"/>
        <v>1</v>
      </c>
      <c r="J9156" s="3"/>
      <c r="K9156" s="3"/>
    </row>
    <row r="9157" spans="1:11">
      <c r="A9157" s="3" t="s">
        <v>9166</v>
      </c>
      <c r="B9157" s="4" t="str">
        <f>IFERROR(VLOOKUP(A9157,'From Ilsy'!$A$2:$C$1406,3,FALSE),"")</f>
        <v/>
      </c>
      <c r="C9157" s="4" t="str">
        <f>IFERROR(VLOOKUP(A9157,'From Ilsy'!$A$2:$B$1406,2,FALSE),"")</f>
        <v/>
      </c>
      <c r="D9157" s="5">
        <v>1987</v>
      </c>
      <c r="E9157" s="4">
        <f>IFERROR(VLOOKUP(A9157,'From Ilsy'!$A$2:$D$1406,4,FALSE),999999)</f>
        <v>999999</v>
      </c>
      <c r="F9157" s="4">
        <f>IF(E9157=999999,VLOOKUP(D9157,'Manual by Vendor'!$A$2:$C$295,3,FALSE),E9157)</f>
        <v>999999</v>
      </c>
      <c r="G9157" s="4">
        <f>VLOOKUP(A9157,Query2[[00001]:[IMLT]],2,FALSE)</f>
        <v>0</v>
      </c>
      <c r="H9157" s="3"/>
      <c r="I9157" s="4">
        <f t="shared" si="145"/>
        <v>0</v>
      </c>
      <c r="J9157" s="3"/>
      <c r="K9157" s="3"/>
    </row>
    <row r="9158" spans="1:11">
      <c r="A9158" s="3" t="s">
        <v>9167</v>
      </c>
      <c r="B9158" s="4" t="str">
        <f>IFERROR(VLOOKUP(A9158,'From Ilsy'!$A$2:$C$1406,3,FALSE),"")</f>
        <v/>
      </c>
      <c r="C9158" s="4" t="str">
        <f>IFERROR(VLOOKUP(A9158,'From Ilsy'!$A$2:$B$1406,2,FALSE),"")</f>
        <v/>
      </c>
      <c r="D9158" s="5">
        <v>323</v>
      </c>
      <c r="E9158" s="4">
        <f>IFERROR(VLOOKUP(A9158,'From Ilsy'!$A$2:$D$1406,4,FALSE),999999)</f>
        <v>999999</v>
      </c>
      <c r="F9158" s="4">
        <f>IF(E9158=999999,VLOOKUP(D9158,'Manual by Vendor'!$A$2:$C$295,3,FALSE),E9158)</f>
        <v>999999</v>
      </c>
      <c r="G9158" s="4">
        <f>VLOOKUP(A9158,Query2[[00001]:[IMLT]],2,FALSE)</f>
        <v>0</v>
      </c>
      <c r="H9158" s="3"/>
      <c r="I9158" s="4">
        <f t="shared" si="145"/>
        <v>0</v>
      </c>
      <c r="J9158" s="3"/>
      <c r="K9158" s="3"/>
    </row>
    <row r="9159" spans="1:11">
      <c r="A9159" s="3" t="s">
        <v>9168</v>
      </c>
      <c r="B9159" s="4" t="str">
        <f>IFERROR(VLOOKUP(A9159,'From Ilsy'!$A$2:$C$1406,3,FALSE),"")</f>
        <v xml:space="preserve">EURO OAK 5/8 X 7" CAFFE       </v>
      </c>
      <c r="C9159" s="4" t="str">
        <f>IFERROR(VLOOKUP(A9159,'From Ilsy'!$A$2:$B$1406,2,FALSE),"")</f>
        <v xml:space="preserve">FRENCH CONNECTION   </v>
      </c>
      <c r="D9159" s="5">
        <v>2401</v>
      </c>
      <c r="E9159" s="4">
        <f>IFERROR(VLOOKUP(A9159,'From Ilsy'!$A$2:$D$1406,4,FALSE),999999)</f>
        <v>999999</v>
      </c>
      <c r="F9159" s="4">
        <f>IF(E9159=999999,VLOOKUP(D9159,'Manual by Vendor'!$A$2:$C$295,3,FALSE),E9159)</f>
        <v>999999</v>
      </c>
      <c r="G9159" s="4">
        <f>VLOOKUP(A9159,Query2[[00001]:[IMLT]],2,FALSE)</f>
        <v>26</v>
      </c>
      <c r="H9159" s="3"/>
      <c r="I9159" s="4">
        <f t="shared" si="145"/>
        <v>26</v>
      </c>
      <c r="J9159" s="3"/>
      <c r="K9159" s="3"/>
    </row>
    <row r="9160" spans="1:11">
      <c r="A9160" s="3" t="s">
        <v>9169</v>
      </c>
      <c r="B9160" s="4" t="str">
        <f>IFERROR(VLOOKUP(A9160,'From Ilsy'!$A$2:$C$1406,3,FALSE),"")</f>
        <v/>
      </c>
      <c r="C9160" s="4" t="str">
        <f>IFERROR(VLOOKUP(A9160,'From Ilsy'!$A$2:$B$1406,2,FALSE),"")</f>
        <v/>
      </c>
      <c r="D9160" s="5">
        <v>2401</v>
      </c>
      <c r="E9160" s="4">
        <f>IFERROR(VLOOKUP(A9160,'From Ilsy'!$A$2:$D$1406,4,FALSE),999999)</f>
        <v>999999</v>
      </c>
      <c r="F9160" s="4">
        <f>IF(E9160=999999,VLOOKUP(D9160,'Manual by Vendor'!$A$2:$C$295,3,FALSE),E9160)</f>
        <v>999999</v>
      </c>
      <c r="G9160" s="4">
        <f>VLOOKUP(A9160,Query2[[00001]:[IMLT]],2,FALSE)</f>
        <v>21</v>
      </c>
      <c r="H9160" s="3"/>
      <c r="I9160" s="4">
        <f t="shared" si="145"/>
        <v>21</v>
      </c>
      <c r="J9160" s="3"/>
      <c r="K9160" s="3"/>
    </row>
    <row r="9161" spans="1:11">
      <c r="A9161" s="3" t="s">
        <v>9170</v>
      </c>
      <c r="B9161" s="4" t="str">
        <f>IFERROR(VLOOKUP(A9161,'From Ilsy'!$A$2:$C$1406,3,FALSE),"")</f>
        <v/>
      </c>
      <c r="C9161" s="4" t="str">
        <f>IFERROR(VLOOKUP(A9161,'From Ilsy'!$A$2:$B$1406,2,FALSE),"")</f>
        <v/>
      </c>
      <c r="D9161" s="5">
        <v>1008</v>
      </c>
      <c r="E9161" s="4">
        <f>IFERROR(VLOOKUP(A9161,'From Ilsy'!$A$2:$D$1406,4,FALSE),999999)</f>
        <v>999999</v>
      </c>
      <c r="F9161" s="4">
        <f>IF(E9161=999999,VLOOKUP(D9161,'Manual by Vendor'!$A$2:$C$295,3,FALSE),E9161)</f>
        <v>999999</v>
      </c>
      <c r="G9161" s="4">
        <f>VLOOKUP(A9161,Query2[[00001]:[IMLT]],2,FALSE)</f>
        <v>8</v>
      </c>
      <c r="H9161" s="3"/>
      <c r="I9161" s="4">
        <f t="shared" si="145"/>
        <v>8</v>
      </c>
      <c r="J9161" s="3"/>
      <c r="K9161" s="3"/>
    </row>
    <row r="9162" spans="1:11">
      <c r="A9162" s="3" t="s">
        <v>9171</v>
      </c>
      <c r="B9162" s="4" t="str">
        <f>IFERROR(VLOOKUP(A9162,'From Ilsy'!$A$2:$C$1406,3,FALSE),"")</f>
        <v xml:space="preserve">WHITE OAK 5" NATURAL SE 4MM   </v>
      </c>
      <c r="C9162" s="4" t="str">
        <f>IFERROR(VLOOKUP(A9162,'From Ilsy'!$A$2:$B$1406,2,FALSE),"")</f>
        <v xml:space="preserve">CRYSTAL VALLEY      </v>
      </c>
      <c r="D9162" s="5">
        <v>2401</v>
      </c>
      <c r="E9162" s="4">
        <f>IFERROR(VLOOKUP(A9162,'From Ilsy'!$A$2:$D$1406,4,FALSE),999999)</f>
        <v>154</v>
      </c>
      <c r="F9162" s="4">
        <f>IF(E9162=999999,VLOOKUP(D9162,'Manual by Vendor'!$A$2:$C$295,3,FALSE),E9162)</f>
        <v>154</v>
      </c>
      <c r="G9162" s="4">
        <f>VLOOKUP(A9162,Query2[[00001]:[IMLT]],2,FALSE)</f>
        <v>0</v>
      </c>
      <c r="H9162" s="3"/>
      <c r="I9162" s="4">
        <f t="shared" si="145"/>
        <v>154</v>
      </c>
      <c r="J9162" s="3">
        <v>1225</v>
      </c>
      <c r="K9162" s="3">
        <v>18</v>
      </c>
    </row>
    <row r="9163" spans="1:11">
      <c r="A9163" s="3" t="s">
        <v>9172</v>
      </c>
      <c r="B9163" s="4" t="str">
        <f>IFERROR(VLOOKUP(A9163,'From Ilsy'!$A$2:$C$1406,3,FALSE),"")</f>
        <v/>
      </c>
      <c r="C9163" s="4" t="str">
        <f>IFERROR(VLOOKUP(A9163,'From Ilsy'!$A$2:$B$1406,2,FALSE),"")</f>
        <v/>
      </c>
      <c r="D9163" s="5">
        <v>115</v>
      </c>
      <c r="E9163" s="4">
        <f>IFERROR(VLOOKUP(A9163,'From Ilsy'!$A$2:$D$1406,4,FALSE),999999)</f>
        <v>999999</v>
      </c>
      <c r="F9163" s="4">
        <f>IF(E9163=999999,VLOOKUP(D9163,'Manual by Vendor'!$A$2:$C$295,3,FALSE),E9163)</f>
        <v>999999</v>
      </c>
      <c r="G9163" s="4">
        <f>VLOOKUP(A9163,Query2[[00001]:[IMLT]],2,FALSE)</f>
        <v>0</v>
      </c>
      <c r="H9163" s="3"/>
      <c r="I9163" s="4">
        <f t="shared" si="145"/>
        <v>0</v>
      </c>
      <c r="J9163" s="3"/>
      <c r="K9163" s="3"/>
    </row>
    <row r="9164" spans="1:11">
      <c r="A9164" s="3" t="s">
        <v>9173</v>
      </c>
      <c r="B9164" s="4" t="str">
        <f>IFERROR(VLOOKUP(A9164,'From Ilsy'!$A$2:$C$1406,3,FALSE),"")</f>
        <v/>
      </c>
      <c r="C9164" s="4" t="str">
        <f>IFERROR(VLOOKUP(A9164,'From Ilsy'!$A$2:$B$1406,2,FALSE),"")</f>
        <v/>
      </c>
      <c r="D9164" s="5">
        <v>1623</v>
      </c>
      <c r="E9164" s="4">
        <f>IFERROR(VLOOKUP(A9164,'From Ilsy'!$A$2:$D$1406,4,FALSE),999999)</f>
        <v>999999</v>
      </c>
      <c r="F9164" s="4">
        <f>IF(E9164=999999,VLOOKUP(D9164,'Manual by Vendor'!$A$2:$C$295,3,FALSE),E9164)</f>
        <v>14</v>
      </c>
      <c r="G9164" s="4">
        <f>VLOOKUP(A9164,Query2[[00001]:[IMLT]],2,FALSE)</f>
        <v>9</v>
      </c>
      <c r="H9164" s="3"/>
      <c r="I9164" s="4">
        <f t="shared" si="145"/>
        <v>14</v>
      </c>
      <c r="J9164" s="3"/>
      <c r="K9164" s="3"/>
    </row>
    <row r="9165" spans="1:11">
      <c r="A9165" s="3" t="s">
        <v>9174</v>
      </c>
      <c r="B9165" s="4" t="str">
        <f>IFERROR(VLOOKUP(A9165,'From Ilsy'!$A$2:$C$1406,3,FALSE),"")</f>
        <v/>
      </c>
      <c r="C9165" s="4" t="str">
        <f>IFERROR(VLOOKUP(A9165,'From Ilsy'!$A$2:$B$1406,2,FALSE),"")</f>
        <v/>
      </c>
      <c r="D9165" s="5">
        <v>730</v>
      </c>
      <c r="E9165" s="4">
        <f>IFERROR(VLOOKUP(A9165,'From Ilsy'!$A$2:$D$1406,4,FALSE),999999)</f>
        <v>999999</v>
      </c>
      <c r="F9165" s="4">
        <f>IF(E9165=999999,VLOOKUP(D9165,'Manual by Vendor'!$A$2:$C$295,3,FALSE),E9165)</f>
        <v>999999</v>
      </c>
      <c r="G9165" s="4">
        <f>VLOOKUP(A9165,Query2[[00001]:[IMLT]],2,FALSE)</f>
        <v>0</v>
      </c>
      <c r="H9165" s="3"/>
      <c r="I9165" s="4">
        <f t="shared" si="145"/>
        <v>0</v>
      </c>
      <c r="J9165" s="3"/>
      <c r="K9165" s="3"/>
    </row>
    <row r="9166" spans="1:11">
      <c r="A9166" s="3" t="s">
        <v>9175</v>
      </c>
      <c r="B9166" s="4" t="str">
        <f>IFERROR(VLOOKUP(A9166,'From Ilsy'!$A$2:$C$1406,3,FALSE),"")</f>
        <v/>
      </c>
      <c r="C9166" s="4" t="str">
        <f>IFERROR(VLOOKUP(A9166,'From Ilsy'!$A$2:$B$1406,2,FALSE),"")</f>
        <v/>
      </c>
      <c r="D9166" s="5">
        <v>115</v>
      </c>
      <c r="E9166" s="4">
        <f>IFERROR(VLOOKUP(A9166,'From Ilsy'!$A$2:$D$1406,4,FALSE),999999)</f>
        <v>999999</v>
      </c>
      <c r="F9166" s="4">
        <f>IF(E9166=999999,VLOOKUP(D9166,'Manual by Vendor'!$A$2:$C$295,3,FALSE),E9166)</f>
        <v>999999</v>
      </c>
      <c r="G9166" s="4">
        <f>VLOOKUP(A9166,Query2[[00001]:[IMLT]],2,FALSE)</f>
        <v>14</v>
      </c>
      <c r="H9166" s="3"/>
      <c r="I9166" s="4">
        <f t="shared" si="145"/>
        <v>14</v>
      </c>
      <c r="J9166" s="3"/>
      <c r="K9166" s="3"/>
    </row>
    <row r="9167" spans="1:11">
      <c r="A9167" s="3" t="s">
        <v>9176</v>
      </c>
      <c r="B9167" s="4" t="str">
        <f>IFERROR(VLOOKUP(A9167,'From Ilsy'!$A$2:$C$1406,3,FALSE),"")</f>
        <v/>
      </c>
      <c r="C9167" s="4" t="str">
        <f>IFERROR(VLOOKUP(A9167,'From Ilsy'!$A$2:$B$1406,2,FALSE),"")</f>
        <v/>
      </c>
      <c r="D9167" s="5">
        <v>2331</v>
      </c>
      <c r="E9167" s="4">
        <f>IFERROR(VLOOKUP(A9167,'From Ilsy'!$A$2:$D$1406,4,FALSE),999999)</f>
        <v>999999</v>
      </c>
      <c r="F9167" s="4">
        <f>IF(E9167=999999,VLOOKUP(D9167,'Manual by Vendor'!$A$2:$C$295,3,FALSE),E9167)</f>
        <v>21</v>
      </c>
      <c r="G9167" s="4">
        <f>VLOOKUP(A9167,Query2[[00001]:[IMLT]],2,FALSE)</f>
        <v>15</v>
      </c>
      <c r="H9167" s="3"/>
      <c r="I9167" s="4">
        <f t="shared" si="145"/>
        <v>21</v>
      </c>
      <c r="J9167" s="3"/>
      <c r="K9167" s="3"/>
    </row>
    <row r="9168" spans="1:11">
      <c r="A9168" s="3" t="s">
        <v>9177</v>
      </c>
      <c r="B9168" s="4" t="str">
        <f>IFERROR(VLOOKUP(A9168,'From Ilsy'!$A$2:$C$1406,3,FALSE),"")</f>
        <v/>
      </c>
      <c r="C9168" s="4" t="str">
        <f>IFERROR(VLOOKUP(A9168,'From Ilsy'!$A$2:$B$1406,2,FALSE),"")</f>
        <v/>
      </c>
      <c r="D9168" s="5">
        <v>502</v>
      </c>
      <c r="E9168" s="4">
        <f>IFERROR(VLOOKUP(A9168,'From Ilsy'!$A$2:$D$1406,4,FALSE),999999)</f>
        <v>999999</v>
      </c>
      <c r="F9168" s="4">
        <f>IF(E9168=999999,VLOOKUP(D9168,'Manual by Vendor'!$A$2:$C$295,3,FALSE),E9168)</f>
        <v>999999</v>
      </c>
      <c r="G9168" s="4">
        <f>VLOOKUP(A9168,Query2[[00001]:[IMLT]],2,FALSE)</f>
        <v>1</v>
      </c>
      <c r="H9168" s="3"/>
      <c r="I9168" s="4">
        <f t="shared" si="145"/>
        <v>1</v>
      </c>
      <c r="J9168" s="3"/>
      <c r="K9168" s="3"/>
    </row>
    <row r="9169" spans="1:11">
      <c r="A9169" s="3" t="s">
        <v>9178</v>
      </c>
      <c r="B9169" s="4" t="str">
        <f>IFERROR(VLOOKUP(A9169,'From Ilsy'!$A$2:$C$1406,3,FALSE),"")</f>
        <v/>
      </c>
      <c r="C9169" s="4" t="str">
        <f>IFERROR(VLOOKUP(A9169,'From Ilsy'!$A$2:$B$1406,2,FALSE),"")</f>
        <v/>
      </c>
      <c r="D9169" s="5">
        <v>1605</v>
      </c>
      <c r="E9169" s="4">
        <f>IFERROR(VLOOKUP(A9169,'From Ilsy'!$A$2:$D$1406,4,FALSE),999999)</f>
        <v>999999</v>
      </c>
      <c r="F9169" s="4">
        <f>IF(E9169=999999,VLOOKUP(D9169,'Manual by Vendor'!$A$2:$C$295,3,FALSE),E9169)</f>
        <v>7</v>
      </c>
      <c r="G9169" s="4">
        <f>VLOOKUP(A9169,Query2[[00001]:[IMLT]],2,FALSE)</f>
        <v>6</v>
      </c>
      <c r="H9169" s="3"/>
      <c r="I9169" s="4">
        <f t="shared" si="145"/>
        <v>7</v>
      </c>
      <c r="J9169" s="3"/>
      <c r="K9169" s="3"/>
    </row>
    <row r="9170" spans="1:11">
      <c r="A9170" s="3" t="s">
        <v>9179</v>
      </c>
      <c r="B9170" s="4" t="str">
        <f>IFERROR(VLOOKUP(A9170,'From Ilsy'!$A$2:$C$1406,3,FALSE),"")</f>
        <v/>
      </c>
      <c r="C9170" s="4" t="str">
        <f>IFERROR(VLOOKUP(A9170,'From Ilsy'!$A$2:$B$1406,2,FALSE),"")</f>
        <v/>
      </c>
      <c r="D9170" s="5">
        <v>2328</v>
      </c>
      <c r="E9170" s="4">
        <f>IFERROR(VLOOKUP(A9170,'From Ilsy'!$A$2:$D$1406,4,FALSE),999999)</f>
        <v>999999</v>
      </c>
      <c r="F9170" s="4">
        <f>IF(E9170=999999,VLOOKUP(D9170,'Manual by Vendor'!$A$2:$C$295,3,FALSE),E9170)</f>
        <v>999999</v>
      </c>
      <c r="G9170" s="4">
        <f>VLOOKUP(A9170,Query2[[00001]:[IMLT]],2,FALSE)</f>
        <v>0</v>
      </c>
      <c r="H9170" s="3"/>
      <c r="I9170" s="4">
        <f t="shared" si="145"/>
        <v>0</v>
      </c>
      <c r="J9170" s="3"/>
      <c r="K9170" s="3"/>
    </row>
    <row r="9171" spans="1:11">
      <c r="A9171" s="3" t="s">
        <v>9180</v>
      </c>
      <c r="B9171" s="4" t="str">
        <f>IFERROR(VLOOKUP(A9171,'From Ilsy'!$A$2:$C$1406,3,FALSE),"")</f>
        <v/>
      </c>
      <c r="C9171" s="4" t="str">
        <f>IFERROR(VLOOKUP(A9171,'From Ilsy'!$A$2:$B$1406,2,FALSE),"")</f>
        <v/>
      </c>
      <c r="D9171" s="5">
        <v>1008</v>
      </c>
      <c r="E9171" s="4">
        <f>IFERROR(VLOOKUP(A9171,'From Ilsy'!$A$2:$D$1406,4,FALSE),999999)</f>
        <v>999999</v>
      </c>
      <c r="F9171" s="4">
        <f>IF(E9171=999999,VLOOKUP(D9171,'Manual by Vendor'!$A$2:$C$295,3,FALSE),E9171)</f>
        <v>999999</v>
      </c>
      <c r="G9171" s="4">
        <f>VLOOKUP(A9171,Query2[[00001]:[IMLT]],2,FALSE)</f>
        <v>8</v>
      </c>
      <c r="H9171" s="3"/>
      <c r="I9171" s="4">
        <f t="shared" si="145"/>
        <v>8</v>
      </c>
      <c r="J9171" s="3"/>
      <c r="K9171" s="3"/>
    </row>
    <row r="9172" spans="1:11">
      <c r="A9172" s="3" t="s">
        <v>9181</v>
      </c>
      <c r="B9172" s="4" t="str">
        <f>IFERROR(VLOOKUP(A9172,'From Ilsy'!$A$2:$C$1406,3,FALSE),"")</f>
        <v/>
      </c>
      <c r="C9172" s="4" t="str">
        <f>IFERROR(VLOOKUP(A9172,'From Ilsy'!$A$2:$B$1406,2,FALSE),"")</f>
        <v/>
      </c>
      <c r="D9172" s="5">
        <v>2105</v>
      </c>
      <c r="E9172" s="4">
        <f>IFERROR(VLOOKUP(A9172,'From Ilsy'!$A$2:$D$1406,4,FALSE),999999)</f>
        <v>999999</v>
      </c>
      <c r="F9172" s="4">
        <f>IF(E9172=999999,VLOOKUP(D9172,'Manual by Vendor'!$A$2:$C$295,3,FALSE),E9172)</f>
        <v>9</v>
      </c>
      <c r="G9172" s="4">
        <f>VLOOKUP(A9172,Query2[[00001]:[IMLT]],2,FALSE)</f>
        <v>8</v>
      </c>
      <c r="H9172" s="3"/>
      <c r="I9172" s="4">
        <f t="shared" si="145"/>
        <v>9</v>
      </c>
      <c r="J9172" s="3"/>
      <c r="K9172" s="3"/>
    </row>
    <row r="9173" spans="1:11">
      <c r="A9173" s="3" t="s">
        <v>9182</v>
      </c>
      <c r="B9173" s="4" t="str">
        <f>IFERROR(VLOOKUP(A9173,'From Ilsy'!$A$2:$C$1406,3,FALSE),"")</f>
        <v/>
      </c>
      <c r="C9173" s="4" t="str">
        <f>IFERROR(VLOOKUP(A9173,'From Ilsy'!$A$2:$B$1406,2,FALSE),"")</f>
        <v/>
      </c>
      <c r="D9173" s="5">
        <v>120</v>
      </c>
      <c r="E9173" s="4">
        <f>IFERROR(VLOOKUP(A9173,'From Ilsy'!$A$2:$D$1406,4,FALSE),999999)</f>
        <v>999999</v>
      </c>
      <c r="F9173" s="4">
        <f>IF(E9173=999999,VLOOKUP(D9173,'Manual by Vendor'!$A$2:$C$295,3,FALSE),E9173)</f>
        <v>999999</v>
      </c>
      <c r="G9173" s="4">
        <f>VLOOKUP(A9173,Query2[[00001]:[IMLT]],2,FALSE)</f>
        <v>10</v>
      </c>
      <c r="H9173" s="3"/>
      <c r="I9173" s="4">
        <f t="shared" si="145"/>
        <v>10</v>
      </c>
      <c r="J9173" s="3"/>
      <c r="K9173" s="3"/>
    </row>
    <row r="9174" spans="1:11">
      <c r="A9174" s="3" t="s">
        <v>9183</v>
      </c>
      <c r="B9174" s="4" t="str">
        <f>IFERROR(VLOOKUP(A9174,'From Ilsy'!$A$2:$C$1406,3,FALSE),"")</f>
        <v/>
      </c>
      <c r="C9174" s="4" t="str">
        <f>IFERROR(VLOOKUP(A9174,'From Ilsy'!$A$2:$B$1406,2,FALSE),"")</f>
        <v/>
      </c>
      <c r="D9174" s="5">
        <v>120</v>
      </c>
      <c r="E9174" s="4">
        <f>IFERROR(VLOOKUP(A9174,'From Ilsy'!$A$2:$D$1406,4,FALSE),999999)</f>
        <v>999999</v>
      </c>
      <c r="F9174" s="4">
        <f>IF(E9174=999999,VLOOKUP(D9174,'Manual by Vendor'!$A$2:$C$295,3,FALSE),E9174)</f>
        <v>999999</v>
      </c>
      <c r="G9174" s="4">
        <f>VLOOKUP(A9174,Query2[[00001]:[IMLT]],2,FALSE)</f>
        <v>7</v>
      </c>
      <c r="H9174" s="3"/>
      <c r="I9174" s="4">
        <f t="shared" si="145"/>
        <v>7</v>
      </c>
      <c r="J9174" s="3"/>
      <c r="K9174" s="3"/>
    </row>
    <row r="9175" spans="1:11">
      <c r="A9175" s="3" t="s">
        <v>9184</v>
      </c>
      <c r="B9175" s="4" t="str">
        <f>IFERROR(VLOOKUP(A9175,'From Ilsy'!$A$2:$C$1406,3,FALSE),"")</f>
        <v/>
      </c>
      <c r="C9175" s="4" t="str">
        <f>IFERROR(VLOOKUP(A9175,'From Ilsy'!$A$2:$B$1406,2,FALSE),"")</f>
        <v/>
      </c>
      <c r="D9175" s="5">
        <v>2014</v>
      </c>
      <c r="E9175" s="4">
        <f>IFERROR(VLOOKUP(A9175,'From Ilsy'!$A$2:$D$1406,4,FALSE),999999)</f>
        <v>999999</v>
      </c>
      <c r="F9175" s="4">
        <f>IF(E9175=999999,VLOOKUP(D9175,'Manual by Vendor'!$A$2:$C$295,3,FALSE),E9175)</f>
        <v>30</v>
      </c>
      <c r="G9175" s="4">
        <f>VLOOKUP(A9175,Query2[[00001]:[IMLT]],2,FALSE)</f>
        <v>22</v>
      </c>
      <c r="H9175" s="3"/>
      <c r="I9175" s="4">
        <f t="shared" si="145"/>
        <v>30</v>
      </c>
      <c r="J9175" s="3"/>
      <c r="K9175" s="3"/>
    </row>
    <row r="9176" spans="1:11">
      <c r="A9176" s="3" t="s">
        <v>9185</v>
      </c>
      <c r="B9176" s="4" t="str">
        <f>IFERROR(VLOOKUP(A9176,'From Ilsy'!$A$2:$C$1406,3,FALSE),"")</f>
        <v/>
      </c>
      <c r="C9176" s="4" t="str">
        <f>IFERROR(VLOOKUP(A9176,'From Ilsy'!$A$2:$B$1406,2,FALSE),"")</f>
        <v/>
      </c>
      <c r="D9176" s="5">
        <v>2014</v>
      </c>
      <c r="E9176" s="4">
        <f>IFERROR(VLOOKUP(A9176,'From Ilsy'!$A$2:$D$1406,4,FALSE),999999)</f>
        <v>999999</v>
      </c>
      <c r="F9176" s="4">
        <f>IF(E9176=999999,VLOOKUP(D9176,'Manual by Vendor'!$A$2:$C$295,3,FALSE),E9176)</f>
        <v>30</v>
      </c>
      <c r="G9176" s="4">
        <f>VLOOKUP(A9176,Query2[[00001]:[IMLT]],2,FALSE)</f>
        <v>0</v>
      </c>
      <c r="H9176" s="3"/>
      <c r="I9176" s="4">
        <f t="shared" si="145"/>
        <v>30</v>
      </c>
      <c r="J9176" s="3"/>
      <c r="K9176" s="3"/>
    </row>
    <row r="9177" spans="1:11">
      <c r="A9177" s="3" t="s">
        <v>9186</v>
      </c>
      <c r="B9177" s="4" t="str">
        <f>IFERROR(VLOOKUP(A9177,'From Ilsy'!$A$2:$C$1406,3,FALSE),"")</f>
        <v/>
      </c>
      <c r="C9177" s="4" t="str">
        <f>IFERROR(VLOOKUP(A9177,'From Ilsy'!$A$2:$B$1406,2,FALSE),"")</f>
        <v/>
      </c>
      <c r="D9177" s="5">
        <v>1007</v>
      </c>
      <c r="E9177" s="4">
        <f>IFERROR(VLOOKUP(A9177,'From Ilsy'!$A$2:$D$1406,4,FALSE),999999)</f>
        <v>999999</v>
      </c>
      <c r="F9177" s="4">
        <f>IF(E9177=999999,VLOOKUP(D9177,'Manual by Vendor'!$A$2:$C$295,3,FALSE),E9177)</f>
        <v>999999</v>
      </c>
      <c r="G9177" s="4">
        <f>VLOOKUP(A9177,Query2[[00001]:[IMLT]],2,FALSE)</f>
        <v>1</v>
      </c>
      <c r="H9177" s="3"/>
      <c r="I9177" s="4">
        <f t="shared" si="145"/>
        <v>1</v>
      </c>
      <c r="J9177" s="3"/>
      <c r="K9177" s="3"/>
    </row>
    <row r="9178" spans="1:11">
      <c r="A9178" s="3" t="s">
        <v>9187</v>
      </c>
      <c r="B9178" s="4" t="str">
        <f>IFERROR(VLOOKUP(A9178,'From Ilsy'!$A$2:$C$1406,3,FALSE),"")</f>
        <v/>
      </c>
      <c r="C9178" s="4" t="str">
        <f>IFERROR(VLOOKUP(A9178,'From Ilsy'!$A$2:$B$1406,2,FALSE),"")</f>
        <v/>
      </c>
      <c r="D9178" s="5">
        <v>502</v>
      </c>
      <c r="E9178" s="4">
        <f>IFERROR(VLOOKUP(A9178,'From Ilsy'!$A$2:$D$1406,4,FALSE),999999)</f>
        <v>999999</v>
      </c>
      <c r="F9178" s="4">
        <f>IF(E9178=999999,VLOOKUP(D9178,'Manual by Vendor'!$A$2:$C$295,3,FALSE),E9178)</f>
        <v>999999</v>
      </c>
      <c r="G9178" s="4">
        <f>VLOOKUP(A9178,Query2[[00001]:[IMLT]],2,FALSE)</f>
        <v>0</v>
      </c>
      <c r="H9178" s="3"/>
      <c r="I9178" s="4">
        <f t="shared" si="145"/>
        <v>0</v>
      </c>
      <c r="J9178" s="3"/>
      <c r="K9178" s="3"/>
    </row>
    <row r="9179" spans="1:11">
      <c r="A9179" s="3" t="s">
        <v>9188</v>
      </c>
      <c r="B9179" s="4" t="str">
        <f>IFERROR(VLOOKUP(A9179,'From Ilsy'!$A$2:$C$1406,3,FALSE),"")</f>
        <v/>
      </c>
      <c r="C9179" s="4" t="str">
        <f>IFERROR(VLOOKUP(A9179,'From Ilsy'!$A$2:$B$1406,2,FALSE),"")</f>
        <v/>
      </c>
      <c r="D9179" s="5">
        <v>1008</v>
      </c>
      <c r="E9179" s="4">
        <f>IFERROR(VLOOKUP(A9179,'From Ilsy'!$A$2:$D$1406,4,FALSE),999999)</f>
        <v>999999</v>
      </c>
      <c r="F9179" s="4">
        <f>IF(E9179=999999,VLOOKUP(D9179,'Manual by Vendor'!$A$2:$C$295,3,FALSE),E9179)</f>
        <v>999999</v>
      </c>
      <c r="G9179" s="4">
        <f>VLOOKUP(A9179,Query2[[00001]:[IMLT]],2,FALSE)</f>
        <v>8</v>
      </c>
      <c r="H9179" s="3"/>
      <c r="I9179" s="4">
        <f t="shared" si="145"/>
        <v>8</v>
      </c>
      <c r="J9179" s="3"/>
      <c r="K9179" s="3"/>
    </row>
    <row r="9180" spans="1:11">
      <c r="A9180" s="3" t="s">
        <v>9189</v>
      </c>
      <c r="B9180" s="4" t="str">
        <f>IFERROR(VLOOKUP(A9180,'From Ilsy'!$A$2:$C$1406,3,FALSE),"")</f>
        <v/>
      </c>
      <c r="C9180" s="4" t="str">
        <f>IFERROR(VLOOKUP(A9180,'From Ilsy'!$A$2:$B$1406,2,FALSE),"")</f>
        <v/>
      </c>
      <c r="D9180" s="5">
        <v>359</v>
      </c>
      <c r="E9180" s="4">
        <f>IFERROR(VLOOKUP(A9180,'From Ilsy'!$A$2:$D$1406,4,FALSE),999999)</f>
        <v>999999</v>
      </c>
      <c r="F9180" s="4">
        <f>IF(E9180=999999,VLOOKUP(D9180,'Manual by Vendor'!$A$2:$C$295,3,FALSE),E9180)</f>
        <v>999999</v>
      </c>
      <c r="G9180" s="4">
        <f>VLOOKUP(A9180,Query2[[00001]:[IMLT]],2,FALSE)</f>
        <v>1</v>
      </c>
      <c r="H9180" s="3"/>
      <c r="I9180" s="4">
        <f t="shared" si="145"/>
        <v>1</v>
      </c>
      <c r="J9180" s="3"/>
      <c r="K9180" s="3"/>
    </row>
    <row r="9181" spans="1:11">
      <c r="A9181" s="3" t="s">
        <v>9190</v>
      </c>
      <c r="B9181" s="4" t="str">
        <f>IFERROR(VLOOKUP(A9181,'From Ilsy'!$A$2:$C$1406,3,FALSE),"")</f>
        <v/>
      </c>
      <c r="C9181" s="4" t="str">
        <f>IFERROR(VLOOKUP(A9181,'From Ilsy'!$A$2:$B$1406,2,FALSE),"")</f>
        <v/>
      </c>
      <c r="D9181" s="5">
        <v>120</v>
      </c>
      <c r="E9181" s="4">
        <f>IFERROR(VLOOKUP(A9181,'From Ilsy'!$A$2:$D$1406,4,FALSE),999999)</f>
        <v>999999</v>
      </c>
      <c r="F9181" s="4">
        <f>IF(E9181=999999,VLOOKUP(D9181,'Manual by Vendor'!$A$2:$C$295,3,FALSE),E9181)</f>
        <v>999999</v>
      </c>
      <c r="G9181" s="4">
        <f>VLOOKUP(A9181,Query2[[00001]:[IMLT]],2,FALSE)</f>
        <v>10</v>
      </c>
      <c r="H9181" s="3"/>
      <c r="I9181" s="4">
        <f t="shared" si="145"/>
        <v>10</v>
      </c>
      <c r="J9181" s="3"/>
      <c r="K9181" s="3"/>
    </row>
    <row r="9182" spans="1:11">
      <c r="A9182" s="3" t="s">
        <v>9191</v>
      </c>
      <c r="B9182" s="4" t="str">
        <f>IFERROR(VLOOKUP(A9182,'From Ilsy'!$A$2:$C$1406,3,FALSE),"")</f>
        <v/>
      </c>
      <c r="C9182" s="4" t="str">
        <f>IFERROR(VLOOKUP(A9182,'From Ilsy'!$A$2:$B$1406,2,FALSE),"")</f>
        <v/>
      </c>
      <c r="D9182" s="5">
        <v>120</v>
      </c>
      <c r="E9182" s="4">
        <f>IFERROR(VLOOKUP(A9182,'From Ilsy'!$A$2:$D$1406,4,FALSE),999999)</f>
        <v>999999</v>
      </c>
      <c r="F9182" s="4">
        <f>IF(E9182=999999,VLOOKUP(D9182,'Manual by Vendor'!$A$2:$C$295,3,FALSE),E9182)</f>
        <v>999999</v>
      </c>
      <c r="G9182" s="4">
        <f>VLOOKUP(A9182,Query2[[00001]:[IMLT]],2,FALSE)</f>
        <v>9</v>
      </c>
      <c r="H9182" s="3"/>
      <c r="I9182" s="4">
        <f t="shared" si="145"/>
        <v>9</v>
      </c>
      <c r="J9182" s="3"/>
      <c r="K9182" s="3"/>
    </row>
    <row r="9183" spans="1:11">
      <c r="A9183" s="3" t="s">
        <v>9192</v>
      </c>
      <c r="B9183" s="4" t="str">
        <f>IFERROR(VLOOKUP(A9183,'From Ilsy'!$A$2:$C$1406,3,FALSE),"")</f>
        <v/>
      </c>
      <c r="C9183" s="4" t="str">
        <f>IFERROR(VLOOKUP(A9183,'From Ilsy'!$A$2:$B$1406,2,FALSE),"")</f>
        <v/>
      </c>
      <c r="D9183" s="5">
        <v>120</v>
      </c>
      <c r="E9183" s="4">
        <f>IFERROR(VLOOKUP(A9183,'From Ilsy'!$A$2:$D$1406,4,FALSE),999999)</f>
        <v>999999</v>
      </c>
      <c r="F9183" s="4">
        <f>IF(E9183=999999,VLOOKUP(D9183,'Manual by Vendor'!$A$2:$C$295,3,FALSE),E9183)</f>
        <v>999999</v>
      </c>
      <c r="G9183" s="4">
        <f>VLOOKUP(A9183,Query2[[00001]:[IMLT]],2,FALSE)</f>
        <v>11</v>
      </c>
      <c r="H9183" s="3"/>
      <c r="I9183" s="4">
        <f t="shared" si="145"/>
        <v>11</v>
      </c>
      <c r="J9183" s="3"/>
      <c r="K9183" s="3"/>
    </row>
    <row r="9184" spans="1:11">
      <c r="A9184" s="3" t="s">
        <v>9193</v>
      </c>
      <c r="B9184" s="4" t="str">
        <f>IFERROR(VLOOKUP(A9184,'From Ilsy'!$A$2:$C$1406,3,FALSE),"")</f>
        <v/>
      </c>
      <c r="C9184" s="4" t="str">
        <f>IFERROR(VLOOKUP(A9184,'From Ilsy'!$A$2:$B$1406,2,FALSE),"")</f>
        <v/>
      </c>
      <c r="D9184" s="5">
        <v>1008</v>
      </c>
      <c r="E9184" s="4">
        <f>IFERROR(VLOOKUP(A9184,'From Ilsy'!$A$2:$D$1406,4,FALSE),999999)</f>
        <v>999999</v>
      </c>
      <c r="F9184" s="4">
        <f>IF(E9184=999999,VLOOKUP(D9184,'Manual by Vendor'!$A$2:$C$295,3,FALSE),E9184)</f>
        <v>999999</v>
      </c>
      <c r="G9184" s="4">
        <f>VLOOKUP(A9184,Query2[[00001]:[IMLT]],2,FALSE)</f>
        <v>11</v>
      </c>
      <c r="H9184" s="3"/>
      <c r="I9184" s="4">
        <f t="shared" si="145"/>
        <v>11</v>
      </c>
      <c r="J9184" s="3"/>
      <c r="K9184" s="3"/>
    </row>
    <row r="9185" spans="1:11">
      <c r="A9185" s="3" t="s">
        <v>9194</v>
      </c>
      <c r="B9185" s="4" t="str">
        <f>IFERROR(VLOOKUP(A9185,'From Ilsy'!$A$2:$C$1406,3,FALSE),"")</f>
        <v/>
      </c>
      <c r="C9185" s="4" t="str">
        <f>IFERROR(VLOOKUP(A9185,'From Ilsy'!$A$2:$B$1406,2,FALSE),"")</f>
        <v/>
      </c>
      <c r="D9185" s="5">
        <v>1008</v>
      </c>
      <c r="E9185" s="4">
        <f>IFERROR(VLOOKUP(A9185,'From Ilsy'!$A$2:$D$1406,4,FALSE),999999)</f>
        <v>999999</v>
      </c>
      <c r="F9185" s="4">
        <f>IF(E9185=999999,VLOOKUP(D9185,'Manual by Vendor'!$A$2:$C$295,3,FALSE),E9185)</f>
        <v>999999</v>
      </c>
      <c r="G9185" s="4">
        <f>VLOOKUP(A9185,Query2[[00001]:[IMLT]],2,FALSE)</f>
        <v>15</v>
      </c>
      <c r="H9185" s="3"/>
      <c r="I9185" s="4">
        <f t="shared" si="145"/>
        <v>15</v>
      </c>
      <c r="J9185" s="3"/>
      <c r="K9185" s="3"/>
    </row>
    <row r="9186" spans="1:11">
      <c r="A9186" s="3" t="s">
        <v>9195</v>
      </c>
      <c r="B9186" s="4" t="str">
        <f>IFERROR(VLOOKUP(A9186,'From Ilsy'!$A$2:$C$1406,3,FALSE),"")</f>
        <v/>
      </c>
      <c r="C9186" s="4" t="str">
        <f>IFERROR(VLOOKUP(A9186,'From Ilsy'!$A$2:$B$1406,2,FALSE),"")</f>
        <v/>
      </c>
      <c r="D9186" s="5">
        <v>1</v>
      </c>
      <c r="E9186" s="4">
        <f>IFERROR(VLOOKUP(A9186,'From Ilsy'!$A$2:$D$1406,4,FALSE),999999)</f>
        <v>999999</v>
      </c>
      <c r="F9186" s="4">
        <f>IF(E9186=999999,VLOOKUP(D9186,'Manual by Vendor'!$A$2:$C$295,3,FALSE),E9186)</f>
        <v>999999</v>
      </c>
      <c r="G9186" s="4">
        <f>VLOOKUP(A9186,Query2[[00001]:[IMLT]],2,FALSE)</f>
        <v>0</v>
      </c>
      <c r="H9186" s="3"/>
      <c r="I9186" s="4">
        <f t="shared" si="145"/>
        <v>0</v>
      </c>
      <c r="J9186" s="3"/>
      <c r="K9186" s="3"/>
    </row>
    <row r="9187" spans="1:11">
      <c r="A9187" s="3" t="s">
        <v>9196</v>
      </c>
      <c r="B9187" s="4" t="str">
        <f>IFERROR(VLOOKUP(A9187,'From Ilsy'!$A$2:$C$1406,3,FALSE),"")</f>
        <v/>
      </c>
      <c r="C9187" s="4" t="str">
        <f>IFERROR(VLOOKUP(A9187,'From Ilsy'!$A$2:$B$1406,2,FALSE),"")</f>
        <v/>
      </c>
      <c r="D9187" s="5">
        <v>357</v>
      </c>
      <c r="E9187" s="4">
        <f>IFERROR(VLOOKUP(A9187,'From Ilsy'!$A$2:$D$1406,4,FALSE),999999)</f>
        <v>999999</v>
      </c>
      <c r="F9187" s="4">
        <v>49</v>
      </c>
      <c r="G9187" s="4">
        <f>VLOOKUP(A9187,Query2[[00001]:[IMLT]],2,FALSE)</f>
        <v>43</v>
      </c>
      <c r="H9187" s="3"/>
      <c r="I9187" s="4">
        <f t="shared" si="145"/>
        <v>49</v>
      </c>
      <c r="J9187" s="3"/>
      <c r="K9187" s="3"/>
    </row>
    <row r="9188" spans="1:11">
      <c r="A9188" s="3" t="s">
        <v>9197</v>
      </c>
      <c r="B9188" s="4" t="str">
        <f>IFERROR(VLOOKUP(A9188,'From Ilsy'!$A$2:$C$1406,3,FALSE),"")</f>
        <v/>
      </c>
      <c r="C9188" s="4" t="str">
        <f>IFERROR(VLOOKUP(A9188,'From Ilsy'!$A$2:$B$1406,2,FALSE),"")</f>
        <v/>
      </c>
      <c r="D9188" s="5">
        <v>1987</v>
      </c>
      <c r="E9188" s="4">
        <f>IFERROR(VLOOKUP(A9188,'From Ilsy'!$A$2:$D$1406,4,FALSE),999999)</f>
        <v>999999</v>
      </c>
      <c r="F9188" s="4">
        <f>IF(E9188=999999,VLOOKUP(D9188,'Manual by Vendor'!$A$2:$C$295,3,FALSE),E9188)</f>
        <v>999999</v>
      </c>
      <c r="G9188" s="4">
        <f>VLOOKUP(A9188,Query2[[00001]:[IMLT]],2,FALSE)</f>
        <v>1</v>
      </c>
      <c r="H9188" s="3"/>
      <c r="I9188" s="4">
        <f t="shared" ref="I9188:I9251" si="146">IF(E9188=999999,IF(F9188=999999,G9188,F9188),E9188)</f>
        <v>1</v>
      </c>
      <c r="J9188" s="3"/>
      <c r="K9188" s="3"/>
    </row>
    <row r="9189" spans="1:11">
      <c r="A9189" s="3" t="s">
        <v>9198</v>
      </c>
      <c r="B9189" s="4" t="str">
        <f>IFERROR(VLOOKUP(A9189,'From Ilsy'!$A$2:$C$1406,3,FALSE),"")</f>
        <v/>
      </c>
      <c r="C9189" s="4" t="str">
        <f>IFERROR(VLOOKUP(A9189,'From Ilsy'!$A$2:$B$1406,2,FALSE),"")</f>
        <v/>
      </c>
      <c r="D9189" s="5">
        <v>361</v>
      </c>
      <c r="E9189" s="4">
        <f>IFERROR(VLOOKUP(A9189,'From Ilsy'!$A$2:$D$1406,4,FALSE),999999)</f>
        <v>999999</v>
      </c>
      <c r="F9189" s="4">
        <f>IF(E9189=999999,VLOOKUP(D9189,'Manual by Vendor'!$A$2:$C$295,3,FALSE),E9189)</f>
        <v>7</v>
      </c>
      <c r="G9189" s="4">
        <f>VLOOKUP(A9189,Query2[[00001]:[IMLT]],2,FALSE)</f>
        <v>10</v>
      </c>
      <c r="H9189" s="3"/>
      <c r="I9189" s="4">
        <f t="shared" si="146"/>
        <v>7</v>
      </c>
      <c r="J9189" s="3"/>
      <c r="K9189" s="3"/>
    </row>
    <row r="9190" spans="1:11">
      <c r="A9190" s="3" t="s">
        <v>9199</v>
      </c>
      <c r="B9190" s="4" t="str">
        <f>IFERROR(VLOOKUP(A9190,'From Ilsy'!$A$2:$C$1406,3,FALSE),"")</f>
        <v/>
      </c>
      <c r="C9190" s="4" t="str">
        <f>IFERROR(VLOOKUP(A9190,'From Ilsy'!$A$2:$B$1406,2,FALSE),"")</f>
        <v/>
      </c>
      <c r="D9190" s="5">
        <v>361</v>
      </c>
      <c r="E9190" s="4">
        <f>IFERROR(VLOOKUP(A9190,'From Ilsy'!$A$2:$D$1406,4,FALSE),999999)</f>
        <v>999999</v>
      </c>
      <c r="F9190" s="4">
        <f>IF(E9190=999999,VLOOKUP(D9190,'Manual by Vendor'!$A$2:$C$295,3,FALSE),E9190)</f>
        <v>7</v>
      </c>
      <c r="G9190" s="4">
        <f>VLOOKUP(A9190,Query2[[00001]:[IMLT]],2,FALSE)</f>
        <v>6</v>
      </c>
      <c r="H9190" s="3"/>
      <c r="I9190" s="4">
        <f t="shared" si="146"/>
        <v>7</v>
      </c>
      <c r="J9190" s="3"/>
      <c r="K9190" s="3"/>
    </row>
    <row r="9191" spans="1:11">
      <c r="A9191" s="3" t="s">
        <v>9200</v>
      </c>
      <c r="B9191" s="4" t="str">
        <f>IFERROR(VLOOKUP(A9191,'From Ilsy'!$A$2:$C$1406,3,FALSE),"")</f>
        <v/>
      </c>
      <c r="C9191" s="4" t="str">
        <f>IFERROR(VLOOKUP(A9191,'From Ilsy'!$A$2:$B$1406,2,FALSE),"")</f>
        <v/>
      </c>
      <c r="D9191" s="5">
        <v>0</v>
      </c>
      <c r="E9191" s="4">
        <f>IFERROR(VLOOKUP(A9191,'From Ilsy'!$A$2:$D$1406,4,FALSE),999999)</f>
        <v>999999</v>
      </c>
      <c r="F9191" s="4">
        <f>IF(E9191=999999,VLOOKUP(D9191,'Manual by Vendor'!$A$2:$C$295,3,FALSE),E9191)</f>
        <v>999999</v>
      </c>
      <c r="G9191" s="4">
        <f>VLOOKUP(A9191,Query2[[00001]:[IMLT]],2,FALSE)</f>
        <v>0</v>
      </c>
      <c r="H9191" s="3"/>
      <c r="I9191" s="4">
        <f t="shared" si="146"/>
        <v>0</v>
      </c>
      <c r="J9191" s="3"/>
      <c r="K9191" s="3"/>
    </row>
    <row r="9192" spans="1:11">
      <c r="A9192" s="3" t="s">
        <v>9201</v>
      </c>
      <c r="B9192" s="4" t="str">
        <f>IFERROR(VLOOKUP(A9192,'From Ilsy'!$A$2:$C$1406,3,FALSE),"")</f>
        <v/>
      </c>
      <c r="C9192" s="4" t="str">
        <f>IFERROR(VLOOKUP(A9192,'From Ilsy'!$A$2:$B$1406,2,FALSE),"")</f>
        <v/>
      </c>
      <c r="D9192" s="5">
        <v>502</v>
      </c>
      <c r="E9192" s="4">
        <f>IFERROR(VLOOKUP(A9192,'From Ilsy'!$A$2:$D$1406,4,FALSE),999999)</f>
        <v>999999</v>
      </c>
      <c r="F9192" s="4">
        <f>IF(E9192=999999,VLOOKUP(D9192,'Manual by Vendor'!$A$2:$C$295,3,FALSE),E9192)</f>
        <v>999999</v>
      </c>
      <c r="G9192" s="4">
        <f>VLOOKUP(A9192,Query2[[00001]:[IMLT]],2,FALSE)</f>
        <v>2</v>
      </c>
      <c r="H9192" s="3"/>
      <c r="I9192" s="4">
        <f t="shared" si="146"/>
        <v>2</v>
      </c>
      <c r="J9192" s="3"/>
      <c r="K9192" s="3"/>
    </row>
    <row r="9193" spans="1:11">
      <c r="A9193" s="3" t="s">
        <v>9202</v>
      </c>
      <c r="B9193" s="4" t="str">
        <f>IFERROR(VLOOKUP(A9193,'From Ilsy'!$A$2:$C$1406,3,FALSE),"")</f>
        <v/>
      </c>
      <c r="C9193" s="4" t="str">
        <f>IFERROR(VLOOKUP(A9193,'From Ilsy'!$A$2:$B$1406,2,FALSE),"")</f>
        <v/>
      </c>
      <c r="D9193" s="5">
        <v>704</v>
      </c>
      <c r="E9193" s="4">
        <f>IFERROR(VLOOKUP(A9193,'From Ilsy'!$A$2:$D$1406,4,FALSE),999999)</f>
        <v>999999</v>
      </c>
      <c r="F9193" s="4">
        <f>IF(E9193=999999,VLOOKUP(D9193,'Manual by Vendor'!$A$2:$C$295,3,FALSE),E9193)</f>
        <v>999999</v>
      </c>
      <c r="G9193" s="4">
        <f>VLOOKUP(A9193,Query2[[00001]:[IMLT]],2,FALSE)</f>
        <v>8</v>
      </c>
      <c r="H9193" s="3"/>
      <c r="I9193" s="4">
        <f t="shared" si="146"/>
        <v>8</v>
      </c>
      <c r="J9193" s="3"/>
      <c r="K9193" s="3"/>
    </row>
    <row r="9194" spans="1:11">
      <c r="A9194" s="3" t="s">
        <v>9203</v>
      </c>
      <c r="B9194" s="4" t="str">
        <f>IFERROR(VLOOKUP(A9194,'From Ilsy'!$A$2:$C$1406,3,FALSE),"")</f>
        <v/>
      </c>
      <c r="C9194" s="4" t="str">
        <f>IFERROR(VLOOKUP(A9194,'From Ilsy'!$A$2:$B$1406,2,FALSE),"")</f>
        <v/>
      </c>
      <c r="D9194" s="5">
        <v>2064</v>
      </c>
      <c r="E9194" s="4">
        <f>IFERROR(VLOOKUP(A9194,'From Ilsy'!$A$2:$D$1406,4,FALSE),999999)</f>
        <v>999999</v>
      </c>
      <c r="F9194" s="4">
        <f>IF(E9194=999999,VLOOKUP(D9194,'Manual by Vendor'!$A$2:$C$295,3,FALSE),E9194)</f>
        <v>999999</v>
      </c>
      <c r="G9194" s="4">
        <f>VLOOKUP(A9194,Query2[[00001]:[IMLT]],2,FALSE)</f>
        <v>87</v>
      </c>
      <c r="H9194" s="3"/>
      <c r="I9194" s="4">
        <f t="shared" si="146"/>
        <v>87</v>
      </c>
      <c r="J9194" s="3"/>
      <c r="K9194" s="3"/>
    </row>
    <row r="9195" spans="1:11">
      <c r="A9195" s="3" t="s">
        <v>9204</v>
      </c>
      <c r="B9195" s="4" t="str">
        <f>IFERROR(VLOOKUP(A9195,'From Ilsy'!$A$2:$C$1406,3,FALSE),"")</f>
        <v/>
      </c>
      <c r="C9195" s="4" t="str">
        <f>IFERROR(VLOOKUP(A9195,'From Ilsy'!$A$2:$B$1406,2,FALSE),"")</f>
        <v/>
      </c>
      <c r="D9195" s="5">
        <v>2064</v>
      </c>
      <c r="E9195" s="4">
        <f>IFERROR(VLOOKUP(A9195,'From Ilsy'!$A$2:$D$1406,4,FALSE),999999)</f>
        <v>999999</v>
      </c>
      <c r="F9195" s="4">
        <f>IF(E9195=999999,VLOOKUP(D9195,'Manual by Vendor'!$A$2:$C$295,3,FALSE),E9195)</f>
        <v>999999</v>
      </c>
      <c r="G9195" s="4">
        <f>VLOOKUP(A9195,Query2[[00001]:[IMLT]],2,FALSE)</f>
        <v>107</v>
      </c>
      <c r="H9195" s="3"/>
      <c r="I9195" s="4">
        <f t="shared" si="146"/>
        <v>107</v>
      </c>
      <c r="J9195" s="3"/>
      <c r="K9195" s="3"/>
    </row>
    <row r="9196" spans="1:11">
      <c r="A9196" s="3" t="s">
        <v>9205</v>
      </c>
      <c r="B9196" s="4" t="str">
        <f>IFERROR(VLOOKUP(A9196,'From Ilsy'!$A$2:$C$1406,3,FALSE),"")</f>
        <v/>
      </c>
      <c r="C9196" s="4" t="str">
        <f>IFERROR(VLOOKUP(A9196,'From Ilsy'!$A$2:$B$1406,2,FALSE),"")</f>
        <v/>
      </c>
      <c r="D9196" s="5">
        <v>0</v>
      </c>
      <c r="E9196" s="4">
        <f>IFERROR(VLOOKUP(A9196,'From Ilsy'!$A$2:$D$1406,4,FALSE),999999)</f>
        <v>999999</v>
      </c>
      <c r="F9196" s="4">
        <f>IF(E9196=999999,VLOOKUP(D9196,'Manual by Vendor'!$A$2:$C$295,3,FALSE),E9196)</f>
        <v>999999</v>
      </c>
      <c r="G9196" s="4">
        <f>VLOOKUP(A9196,Query2[[00001]:[IMLT]],2,FALSE)</f>
        <v>0</v>
      </c>
      <c r="H9196" s="3"/>
      <c r="I9196" s="4">
        <f t="shared" si="146"/>
        <v>0</v>
      </c>
      <c r="J9196" s="3"/>
      <c r="K9196" s="3"/>
    </row>
    <row r="9197" spans="1:11">
      <c r="A9197" s="3" t="s">
        <v>9206</v>
      </c>
      <c r="B9197" s="4" t="str">
        <f>IFERROR(VLOOKUP(A9197,'From Ilsy'!$A$2:$C$1406,3,FALSE),"")</f>
        <v/>
      </c>
      <c r="C9197" s="4" t="str">
        <f>IFERROR(VLOOKUP(A9197,'From Ilsy'!$A$2:$B$1406,2,FALSE),"")</f>
        <v/>
      </c>
      <c r="D9197" s="5">
        <v>1987</v>
      </c>
      <c r="E9197" s="4">
        <f>IFERROR(VLOOKUP(A9197,'From Ilsy'!$A$2:$D$1406,4,FALSE),999999)</f>
        <v>999999</v>
      </c>
      <c r="F9197" s="4">
        <f>IF(E9197=999999,VLOOKUP(D9197,'Manual by Vendor'!$A$2:$C$295,3,FALSE),E9197)</f>
        <v>999999</v>
      </c>
      <c r="G9197" s="4">
        <f>VLOOKUP(A9197,Query2[[00001]:[IMLT]],2,FALSE)</f>
        <v>4</v>
      </c>
      <c r="H9197" s="3"/>
      <c r="I9197" s="4">
        <f t="shared" si="146"/>
        <v>4</v>
      </c>
      <c r="J9197" s="3"/>
      <c r="K9197" s="3"/>
    </row>
    <row r="9198" spans="1:11">
      <c r="A9198" s="3" t="s">
        <v>9207</v>
      </c>
      <c r="B9198" s="4" t="str">
        <f>IFERROR(VLOOKUP(A9198,'From Ilsy'!$A$2:$C$1406,3,FALSE),"")</f>
        <v/>
      </c>
      <c r="C9198" s="4" t="str">
        <f>IFERROR(VLOOKUP(A9198,'From Ilsy'!$A$2:$B$1406,2,FALSE),"")</f>
        <v/>
      </c>
      <c r="D9198" s="5">
        <v>0</v>
      </c>
      <c r="E9198" s="4">
        <f>IFERROR(VLOOKUP(A9198,'From Ilsy'!$A$2:$D$1406,4,FALSE),999999)</f>
        <v>999999</v>
      </c>
      <c r="F9198" s="4">
        <f>IF(E9198=999999,VLOOKUP(D9198,'Manual by Vendor'!$A$2:$C$295,3,FALSE),E9198)</f>
        <v>999999</v>
      </c>
      <c r="G9198" s="4">
        <f>VLOOKUP(A9198,Query2[[00001]:[IMLT]],2,FALSE)</f>
        <v>22</v>
      </c>
      <c r="H9198" s="3"/>
      <c r="I9198" s="4">
        <f t="shared" si="146"/>
        <v>22</v>
      </c>
      <c r="J9198" s="3"/>
      <c r="K9198" s="3"/>
    </row>
    <row r="9199" spans="1:11">
      <c r="A9199" s="3" t="s">
        <v>9208</v>
      </c>
      <c r="B9199" s="4" t="str">
        <f>IFERROR(VLOOKUP(A9199,'From Ilsy'!$A$2:$C$1406,3,FALSE),"")</f>
        <v/>
      </c>
      <c r="C9199" s="4" t="str">
        <f>IFERROR(VLOOKUP(A9199,'From Ilsy'!$A$2:$B$1406,2,FALSE),"")</f>
        <v/>
      </c>
      <c r="D9199" s="5">
        <v>841</v>
      </c>
      <c r="E9199" s="4">
        <f>IFERROR(VLOOKUP(A9199,'From Ilsy'!$A$2:$D$1406,4,FALSE),999999)</f>
        <v>999999</v>
      </c>
      <c r="F9199" s="4">
        <f>IF(E9199=999999,VLOOKUP(D9199,'Manual by Vendor'!$A$2:$C$295,3,FALSE),E9199)</f>
        <v>999999</v>
      </c>
      <c r="G9199" s="4">
        <f>VLOOKUP(A9199,Query2[[00001]:[IMLT]],2,FALSE)</f>
        <v>119</v>
      </c>
      <c r="H9199" s="3"/>
      <c r="I9199" s="4">
        <f t="shared" si="146"/>
        <v>119</v>
      </c>
      <c r="J9199" s="3"/>
      <c r="K9199" s="3"/>
    </row>
    <row r="9200" spans="1:11">
      <c r="A9200" s="3" t="s">
        <v>9209</v>
      </c>
      <c r="B9200" s="4" t="str">
        <f>IFERROR(VLOOKUP(A9200,'From Ilsy'!$A$2:$C$1406,3,FALSE),"")</f>
        <v/>
      </c>
      <c r="C9200" s="4" t="str">
        <f>IFERROR(VLOOKUP(A9200,'From Ilsy'!$A$2:$B$1406,2,FALSE),"")</f>
        <v/>
      </c>
      <c r="D9200" s="5">
        <v>841</v>
      </c>
      <c r="E9200" s="4">
        <f>IFERROR(VLOOKUP(A9200,'From Ilsy'!$A$2:$D$1406,4,FALSE),999999)</f>
        <v>999999</v>
      </c>
      <c r="F9200" s="4">
        <f>IF(E9200=999999,VLOOKUP(D9200,'Manual by Vendor'!$A$2:$C$295,3,FALSE),E9200)</f>
        <v>999999</v>
      </c>
      <c r="G9200" s="4">
        <f>VLOOKUP(A9200,Query2[[00001]:[IMLT]],2,FALSE)</f>
        <v>174</v>
      </c>
      <c r="H9200" s="3"/>
      <c r="I9200" s="4">
        <f t="shared" si="146"/>
        <v>174</v>
      </c>
      <c r="J9200" s="3"/>
      <c r="K9200" s="3"/>
    </row>
    <row r="9201" spans="1:11">
      <c r="A9201" s="3" t="s">
        <v>9210</v>
      </c>
      <c r="B9201" s="4" t="str">
        <f>IFERROR(VLOOKUP(A9201,'From Ilsy'!$A$2:$C$1406,3,FALSE),"")</f>
        <v/>
      </c>
      <c r="C9201" s="4" t="str">
        <f>IFERROR(VLOOKUP(A9201,'From Ilsy'!$A$2:$B$1406,2,FALSE),"")</f>
        <v/>
      </c>
      <c r="D9201" s="5">
        <v>2605</v>
      </c>
      <c r="E9201" s="4">
        <f>IFERROR(VLOOKUP(A9201,'From Ilsy'!$A$2:$D$1406,4,FALSE),999999)</f>
        <v>999999</v>
      </c>
      <c r="F9201" s="4">
        <f>IF(E9201=999999,VLOOKUP(D9201,'Manual by Vendor'!$A$2:$C$295,3,FALSE),E9201)</f>
        <v>999999</v>
      </c>
      <c r="G9201" s="4">
        <f>VLOOKUP(A9201,Query2[[00001]:[IMLT]],2,FALSE)</f>
        <v>142</v>
      </c>
      <c r="H9201" s="3"/>
      <c r="I9201" s="4">
        <f t="shared" si="146"/>
        <v>142</v>
      </c>
      <c r="J9201" s="3"/>
      <c r="K9201" s="3"/>
    </row>
    <row r="9202" spans="1:11">
      <c r="A9202" s="3" t="s">
        <v>9211</v>
      </c>
      <c r="B9202" s="4" t="str">
        <f>IFERROR(VLOOKUP(A9202,'From Ilsy'!$A$2:$C$1406,3,FALSE),"")</f>
        <v/>
      </c>
      <c r="C9202" s="4" t="str">
        <f>IFERROR(VLOOKUP(A9202,'From Ilsy'!$A$2:$B$1406,2,FALSE),"")</f>
        <v/>
      </c>
      <c r="D9202" s="5">
        <v>2605</v>
      </c>
      <c r="E9202" s="4">
        <f>IFERROR(VLOOKUP(A9202,'From Ilsy'!$A$2:$D$1406,4,FALSE),999999)</f>
        <v>999999</v>
      </c>
      <c r="F9202" s="4">
        <f>IF(E9202=999999,VLOOKUP(D9202,'Manual by Vendor'!$A$2:$C$295,3,FALSE),E9202)</f>
        <v>999999</v>
      </c>
      <c r="G9202" s="4">
        <f>VLOOKUP(A9202,Query2[[00001]:[IMLT]],2,FALSE)</f>
        <v>0</v>
      </c>
      <c r="H9202" s="3"/>
      <c r="I9202" s="4">
        <f t="shared" si="146"/>
        <v>0</v>
      </c>
      <c r="J9202" s="3"/>
      <c r="K9202" s="3"/>
    </row>
    <row r="9203" spans="1:11">
      <c r="A9203" s="3" t="s">
        <v>9212</v>
      </c>
      <c r="B9203" s="4" t="str">
        <f>IFERROR(VLOOKUP(A9203,'From Ilsy'!$A$2:$C$1406,3,FALSE),"")</f>
        <v/>
      </c>
      <c r="C9203" s="4" t="str">
        <f>IFERROR(VLOOKUP(A9203,'From Ilsy'!$A$2:$B$1406,2,FALSE),"")</f>
        <v/>
      </c>
      <c r="D9203" s="5">
        <v>2605</v>
      </c>
      <c r="E9203" s="4">
        <f>IFERROR(VLOOKUP(A9203,'From Ilsy'!$A$2:$D$1406,4,FALSE),999999)</f>
        <v>999999</v>
      </c>
      <c r="F9203" s="4">
        <f>IF(E9203=999999,VLOOKUP(D9203,'Manual by Vendor'!$A$2:$C$295,3,FALSE),E9203)</f>
        <v>999999</v>
      </c>
      <c r="G9203" s="4">
        <f>VLOOKUP(A9203,Query2[[00001]:[IMLT]],2,FALSE)</f>
        <v>142</v>
      </c>
      <c r="H9203" s="3"/>
      <c r="I9203" s="4">
        <f t="shared" si="146"/>
        <v>142</v>
      </c>
      <c r="J9203" s="3"/>
      <c r="K9203" s="3"/>
    </row>
    <row r="9204" spans="1:11">
      <c r="A9204" s="3" t="s">
        <v>9213</v>
      </c>
      <c r="B9204" s="4" t="str">
        <f>IFERROR(VLOOKUP(A9204,'From Ilsy'!$A$2:$C$1406,3,FALSE),"")</f>
        <v/>
      </c>
      <c r="C9204" s="4" t="str">
        <f>IFERROR(VLOOKUP(A9204,'From Ilsy'!$A$2:$B$1406,2,FALSE),"")</f>
        <v/>
      </c>
      <c r="D9204" s="5">
        <v>323</v>
      </c>
      <c r="E9204" s="4">
        <f>IFERROR(VLOOKUP(A9204,'From Ilsy'!$A$2:$D$1406,4,FALSE),999999)</f>
        <v>999999</v>
      </c>
      <c r="F9204" s="4">
        <f>IF(E9204=999999,VLOOKUP(D9204,'Manual by Vendor'!$A$2:$C$295,3,FALSE),E9204)</f>
        <v>999999</v>
      </c>
      <c r="G9204" s="4">
        <f>VLOOKUP(A9204,Query2[[00001]:[IMLT]],2,FALSE)</f>
        <v>51</v>
      </c>
      <c r="H9204" s="3"/>
      <c r="I9204" s="4">
        <f t="shared" si="146"/>
        <v>51</v>
      </c>
      <c r="J9204" s="3"/>
      <c r="K9204" s="3"/>
    </row>
    <row r="9205" spans="1:11">
      <c r="A9205" s="3" t="s">
        <v>9214</v>
      </c>
      <c r="B9205" s="4" t="str">
        <f>IFERROR(VLOOKUP(A9205,'From Ilsy'!$A$2:$C$1406,3,FALSE),"")</f>
        <v/>
      </c>
      <c r="C9205" s="4" t="str">
        <f>IFERROR(VLOOKUP(A9205,'From Ilsy'!$A$2:$B$1406,2,FALSE),"")</f>
        <v/>
      </c>
      <c r="D9205" s="5">
        <v>1007</v>
      </c>
      <c r="E9205" s="4">
        <f>IFERROR(VLOOKUP(A9205,'From Ilsy'!$A$2:$D$1406,4,FALSE),999999)</f>
        <v>999999</v>
      </c>
      <c r="F9205" s="4">
        <f>IF(E9205=999999,VLOOKUP(D9205,'Manual by Vendor'!$A$2:$C$295,3,FALSE),E9205)</f>
        <v>999999</v>
      </c>
      <c r="G9205" s="4">
        <f>VLOOKUP(A9205,Query2[[00001]:[IMLT]],2,FALSE)</f>
        <v>0</v>
      </c>
      <c r="H9205" s="3"/>
      <c r="I9205" s="4">
        <f t="shared" si="146"/>
        <v>0</v>
      </c>
      <c r="J9205" s="3"/>
      <c r="K9205" s="3"/>
    </row>
    <row r="9206" spans="1:11">
      <c r="A9206" s="3" t="s">
        <v>9215</v>
      </c>
      <c r="B9206" s="4" t="str">
        <f>IFERROR(VLOOKUP(A9206,'From Ilsy'!$A$2:$C$1406,3,FALSE),"")</f>
        <v/>
      </c>
      <c r="C9206" s="4" t="str">
        <f>IFERROR(VLOOKUP(A9206,'From Ilsy'!$A$2:$B$1406,2,FALSE),"")</f>
        <v/>
      </c>
      <c r="D9206" s="5">
        <v>704</v>
      </c>
      <c r="E9206" s="4">
        <f>IFERROR(VLOOKUP(A9206,'From Ilsy'!$A$2:$D$1406,4,FALSE),999999)</f>
        <v>999999</v>
      </c>
      <c r="F9206" s="4">
        <f>IF(E9206=999999,VLOOKUP(D9206,'Manual by Vendor'!$A$2:$C$295,3,FALSE),E9206)</f>
        <v>999999</v>
      </c>
      <c r="G9206" s="4">
        <f>VLOOKUP(A9206,Query2[[00001]:[IMLT]],2,FALSE)</f>
        <v>1</v>
      </c>
      <c r="H9206" s="3"/>
      <c r="I9206" s="4">
        <f t="shared" si="146"/>
        <v>1</v>
      </c>
      <c r="J9206" s="3"/>
      <c r="K9206" s="3"/>
    </row>
    <row r="9207" spans="1:11">
      <c r="A9207" s="3" t="s">
        <v>9216</v>
      </c>
      <c r="B9207" s="4" t="str">
        <f>IFERROR(VLOOKUP(A9207,'From Ilsy'!$A$2:$C$1406,3,FALSE),"")</f>
        <v/>
      </c>
      <c r="C9207" s="4" t="str">
        <f>IFERROR(VLOOKUP(A9207,'From Ilsy'!$A$2:$B$1406,2,FALSE),"")</f>
        <v/>
      </c>
      <c r="D9207" s="5">
        <v>502</v>
      </c>
      <c r="E9207" s="4">
        <f>IFERROR(VLOOKUP(A9207,'From Ilsy'!$A$2:$D$1406,4,FALSE),999999)</f>
        <v>999999</v>
      </c>
      <c r="F9207" s="4">
        <f>IF(E9207=999999,VLOOKUP(D9207,'Manual by Vendor'!$A$2:$C$295,3,FALSE),E9207)</f>
        <v>999999</v>
      </c>
      <c r="G9207" s="4">
        <f>VLOOKUP(A9207,Query2[[00001]:[IMLT]],2,FALSE)</f>
        <v>3</v>
      </c>
      <c r="H9207" s="3"/>
      <c r="I9207" s="4">
        <f t="shared" si="146"/>
        <v>3</v>
      </c>
      <c r="J9207" s="3"/>
      <c r="K9207" s="3"/>
    </row>
    <row r="9208" spans="1:11">
      <c r="A9208" s="3" t="s">
        <v>9217</v>
      </c>
      <c r="B9208" s="4" t="str">
        <f>IFERROR(VLOOKUP(A9208,'From Ilsy'!$A$2:$C$1406,3,FALSE),"")</f>
        <v/>
      </c>
      <c r="C9208" s="4" t="str">
        <f>IFERROR(VLOOKUP(A9208,'From Ilsy'!$A$2:$B$1406,2,FALSE),"")</f>
        <v/>
      </c>
      <c r="D9208" s="5">
        <v>502</v>
      </c>
      <c r="E9208" s="4">
        <f>IFERROR(VLOOKUP(A9208,'From Ilsy'!$A$2:$D$1406,4,FALSE),999999)</f>
        <v>999999</v>
      </c>
      <c r="F9208" s="4">
        <f>IF(E9208=999999,VLOOKUP(D9208,'Manual by Vendor'!$A$2:$C$295,3,FALSE),E9208)</f>
        <v>999999</v>
      </c>
      <c r="G9208" s="4">
        <f>VLOOKUP(A9208,Query2[[00001]:[IMLT]],2,FALSE)</f>
        <v>1</v>
      </c>
      <c r="H9208" s="3"/>
      <c r="I9208" s="4">
        <f t="shared" si="146"/>
        <v>1</v>
      </c>
      <c r="J9208" s="3"/>
      <c r="K9208" s="3"/>
    </row>
    <row r="9209" spans="1:11">
      <c r="A9209" s="3" t="s">
        <v>9218</v>
      </c>
      <c r="B9209" s="4" t="str">
        <f>IFERROR(VLOOKUP(A9209,'From Ilsy'!$A$2:$C$1406,3,FALSE),"")</f>
        <v/>
      </c>
      <c r="C9209" s="4" t="str">
        <f>IFERROR(VLOOKUP(A9209,'From Ilsy'!$A$2:$B$1406,2,FALSE),"")</f>
        <v/>
      </c>
      <c r="D9209" s="5">
        <v>2321</v>
      </c>
      <c r="E9209" s="4">
        <f>IFERROR(VLOOKUP(A9209,'From Ilsy'!$A$2:$D$1406,4,FALSE),999999)</f>
        <v>999999</v>
      </c>
      <c r="F9209" s="4">
        <f>IF(E9209=999999,VLOOKUP(D9209,'Manual by Vendor'!$A$2:$C$295,3,FALSE),E9209)</f>
        <v>14</v>
      </c>
      <c r="G9209" s="4">
        <f>VLOOKUP(A9209,Query2[[00001]:[IMLT]],2,FALSE)</f>
        <v>26</v>
      </c>
      <c r="H9209" s="3"/>
      <c r="I9209" s="4">
        <f t="shared" si="146"/>
        <v>14</v>
      </c>
      <c r="J9209" s="3"/>
      <c r="K9209" s="3"/>
    </row>
    <row r="9210" spans="1:11">
      <c r="A9210" s="3" t="s">
        <v>9219</v>
      </c>
      <c r="B9210" s="4" t="str">
        <f>IFERROR(VLOOKUP(A9210,'From Ilsy'!$A$2:$C$1406,3,FALSE),"")</f>
        <v/>
      </c>
      <c r="C9210" s="4" t="str">
        <f>IFERROR(VLOOKUP(A9210,'From Ilsy'!$A$2:$B$1406,2,FALSE),"")</f>
        <v/>
      </c>
      <c r="D9210" s="5">
        <v>2321</v>
      </c>
      <c r="E9210" s="4">
        <f>IFERROR(VLOOKUP(A9210,'From Ilsy'!$A$2:$D$1406,4,FALSE),999999)</f>
        <v>999999</v>
      </c>
      <c r="F9210" s="4">
        <f>IF(E9210=999999,VLOOKUP(D9210,'Manual by Vendor'!$A$2:$C$295,3,FALSE),E9210)</f>
        <v>14</v>
      </c>
      <c r="G9210" s="4">
        <f>VLOOKUP(A9210,Query2[[00001]:[IMLT]],2,FALSE)</f>
        <v>16</v>
      </c>
      <c r="H9210" s="3"/>
      <c r="I9210" s="4">
        <f t="shared" si="146"/>
        <v>14</v>
      </c>
      <c r="J9210" s="3"/>
      <c r="K9210" s="3"/>
    </row>
    <row r="9211" spans="1:11">
      <c r="A9211" s="3" t="s">
        <v>9220</v>
      </c>
      <c r="B9211" s="4" t="str">
        <f>IFERROR(VLOOKUP(A9211,'From Ilsy'!$A$2:$C$1406,3,FALSE),"")</f>
        <v/>
      </c>
      <c r="C9211" s="4" t="str">
        <f>IFERROR(VLOOKUP(A9211,'From Ilsy'!$A$2:$B$1406,2,FALSE),"")</f>
        <v/>
      </c>
      <c r="D9211" s="5">
        <v>2109</v>
      </c>
      <c r="E9211" s="4">
        <f>IFERROR(VLOOKUP(A9211,'From Ilsy'!$A$2:$D$1406,4,FALSE),999999)</f>
        <v>999999</v>
      </c>
      <c r="F9211" s="4">
        <f>IF(E9211=999999,VLOOKUP(D9211,'Manual by Vendor'!$A$2:$C$295,3,FALSE),E9211)</f>
        <v>999999</v>
      </c>
      <c r="G9211" s="4">
        <f>VLOOKUP(A9211,Query2[[00001]:[IMLT]],2,FALSE)</f>
        <v>0</v>
      </c>
      <c r="H9211" s="3"/>
      <c r="I9211" s="4">
        <f t="shared" si="146"/>
        <v>0</v>
      </c>
      <c r="J9211" s="3"/>
      <c r="K9211" s="3"/>
    </row>
    <row r="9212" spans="1:11">
      <c r="A9212" s="3" t="s">
        <v>9221</v>
      </c>
      <c r="B9212" s="4" t="str">
        <f>IFERROR(VLOOKUP(A9212,'From Ilsy'!$A$2:$C$1406,3,FALSE),"")</f>
        <v/>
      </c>
      <c r="C9212" s="4" t="str">
        <f>IFERROR(VLOOKUP(A9212,'From Ilsy'!$A$2:$B$1406,2,FALSE),"")</f>
        <v/>
      </c>
      <c r="D9212" s="5">
        <v>120</v>
      </c>
      <c r="E9212" s="4">
        <f>IFERROR(VLOOKUP(A9212,'From Ilsy'!$A$2:$D$1406,4,FALSE),999999)</f>
        <v>999999</v>
      </c>
      <c r="F9212" s="4">
        <f>IF(E9212=999999,VLOOKUP(D9212,'Manual by Vendor'!$A$2:$C$295,3,FALSE),E9212)</f>
        <v>999999</v>
      </c>
      <c r="G9212" s="4">
        <f>VLOOKUP(A9212,Query2[[00001]:[IMLT]],2,FALSE)</f>
        <v>14</v>
      </c>
      <c r="H9212" s="3"/>
      <c r="I9212" s="4">
        <f t="shared" si="146"/>
        <v>14</v>
      </c>
      <c r="J9212" s="3"/>
      <c r="K9212" s="3"/>
    </row>
    <row r="9213" spans="1:11">
      <c r="A9213" s="3" t="s">
        <v>9222</v>
      </c>
      <c r="B9213" s="4" t="str">
        <f>IFERROR(VLOOKUP(A9213,'From Ilsy'!$A$2:$C$1406,3,FALSE),"")</f>
        <v/>
      </c>
      <c r="C9213" s="4" t="str">
        <f>IFERROR(VLOOKUP(A9213,'From Ilsy'!$A$2:$B$1406,2,FALSE),"")</f>
        <v/>
      </c>
      <c r="D9213" s="5">
        <v>323</v>
      </c>
      <c r="E9213" s="4">
        <f>IFERROR(VLOOKUP(A9213,'From Ilsy'!$A$2:$D$1406,4,FALSE),999999)</f>
        <v>999999</v>
      </c>
      <c r="F9213" s="4">
        <f>IF(E9213=999999,VLOOKUP(D9213,'Manual by Vendor'!$A$2:$C$295,3,FALSE),E9213)</f>
        <v>999999</v>
      </c>
      <c r="G9213" s="4">
        <f>VLOOKUP(A9213,Query2[[00001]:[IMLT]],2,FALSE)</f>
        <v>13</v>
      </c>
      <c r="H9213" s="3"/>
      <c r="I9213" s="4">
        <f t="shared" si="146"/>
        <v>13</v>
      </c>
      <c r="J9213" s="3"/>
      <c r="K9213" s="3"/>
    </row>
    <row r="9214" spans="1:11">
      <c r="A9214" s="3" t="s">
        <v>9223</v>
      </c>
      <c r="B9214" s="4" t="str">
        <f>IFERROR(VLOOKUP(A9214,'From Ilsy'!$A$2:$C$1406,3,FALSE),"")</f>
        <v/>
      </c>
      <c r="C9214" s="4" t="str">
        <f>IFERROR(VLOOKUP(A9214,'From Ilsy'!$A$2:$B$1406,2,FALSE),"")</f>
        <v/>
      </c>
      <c r="D9214" s="5">
        <v>323</v>
      </c>
      <c r="E9214" s="4">
        <f>IFERROR(VLOOKUP(A9214,'From Ilsy'!$A$2:$D$1406,4,FALSE),999999)</f>
        <v>999999</v>
      </c>
      <c r="F9214" s="4">
        <f>IF(E9214=999999,VLOOKUP(D9214,'Manual by Vendor'!$A$2:$C$295,3,FALSE),E9214)</f>
        <v>999999</v>
      </c>
      <c r="G9214" s="4">
        <f>VLOOKUP(A9214,Query2[[00001]:[IMLT]],2,FALSE)</f>
        <v>80</v>
      </c>
      <c r="H9214" s="3"/>
      <c r="I9214" s="4">
        <f t="shared" si="146"/>
        <v>80</v>
      </c>
      <c r="J9214" s="3"/>
      <c r="K9214" s="3"/>
    </row>
    <row r="9215" spans="1:11">
      <c r="A9215" s="3" t="s">
        <v>9224</v>
      </c>
      <c r="B9215" s="4" t="str">
        <f>IFERROR(VLOOKUP(A9215,'From Ilsy'!$A$2:$C$1406,3,FALSE),"")</f>
        <v/>
      </c>
      <c r="C9215" s="4" t="str">
        <f>IFERROR(VLOOKUP(A9215,'From Ilsy'!$A$2:$B$1406,2,FALSE),"")</f>
        <v/>
      </c>
      <c r="D9215" s="5">
        <v>323</v>
      </c>
      <c r="E9215" s="4">
        <f>IFERROR(VLOOKUP(A9215,'From Ilsy'!$A$2:$D$1406,4,FALSE),999999)</f>
        <v>999999</v>
      </c>
      <c r="F9215" s="4">
        <f>IF(E9215=999999,VLOOKUP(D9215,'Manual by Vendor'!$A$2:$C$295,3,FALSE),E9215)</f>
        <v>999999</v>
      </c>
      <c r="G9215" s="4">
        <f>VLOOKUP(A9215,Query2[[00001]:[IMLT]],2,FALSE)</f>
        <v>24</v>
      </c>
      <c r="H9215" s="3"/>
      <c r="I9215" s="4">
        <f t="shared" si="146"/>
        <v>24</v>
      </c>
      <c r="J9215" s="3"/>
      <c r="K9215" s="3"/>
    </row>
    <row r="9216" spans="1:11">
      <c r="A9216" s="3" t="s">
        <v>9225</v>
      </c>
      <c r="B9216" s="4" t="str">
        <f>IFERROR(VLOOKUP(A9216,'From Ilsy'!$A$2:$C$1406,3,FALSE),"")</f>
        <v/>
      </c>
      <c r="C9216" s="4" t="str">
        <f>IFERROR(VLOOKUP(A9216,'From Ilsy'!$A$2:$B$1406,2,FALSE),"")</f>
        <v/>
      </c>
      <c r="D9216" s="5">
        <v>323</v>
      </c>
      <c r="E9216" s="4">
        <f>IFERROR(VLOOKUP(A9216,'From Ilsy'!$A$2:$D$1406,4,FALSE),999999)</f>
        <v>999999</v>
      </c>
      <c r="F9216" s="4">
        <f>IF(E9216=999999,VLOOKUP(D9216,'Manual by Vendor'!$A$2:$C$295,3,FALSE),E9216)</f>
        <v>999999</v>
      </c>
      <c r="G9216" s="4">
        <f>VLOOKUP(A9216,Query2[[00001]:[IMLT]],2,FALSE)</f>
        <v>25</v>
      </c>
      <c r="H9216" s="3"/>
      <c r="I9216" s="4">
        <f t="shared" si="146"/>
        <v>25</v>
      </c>
      <c r="J9216" s="3"/>
      <c r="K9216" s="3"/>
    </row>
    <row r="9217" spans="1:11">
      <c r="A9217" s="3" t="s">
        <v>9226</v>
      </c>
      <c r="B9217" s="4" t="str">
        <f>IFERROR(VLOOKUP(A9217,'From Ilsy'!$A$2:$C$1406,3,FALSE),"")</f>
        <v/>
      </c>
      <c r="C9217" s="4" t="str">
        <f>IFERROR(VLOOKUP(A9217,'From Ilsy'!$A$2:$B$1406,2,FALSE),"")</f>
        <v/>
      </c>
      <c r="D9217" s="5">
        <v>323</v>
      </c>
      <c r="E9217" s="4">
        <f>IFERROR(VLOOKUP(A9217,'From Ilsy'!$A$2:$D$1406,4,FALSE),999999)</f>
        <v>999999</v>
      </c>
      <c r="F9217" s="4">
        <f>IF(E9217=999999,VLOOKUP(D9217,'Manual by Vendor'!$A$2:$C$295,3,FALSE),E9217)</f>
        <v>999999</v>
      </c>
      <c r="G9217" s="4">
        <f>VLOOKUP(A9217,Query2[[00001]:[IMLT]],2,FALSE)</f>
        <v>27</v>
      </c>
      <c r="H9217" s="3"/>
      <c r="I9217" s="4">
        <f t="shared" si="146"/>
        <v>27</v>
      </c>
      <c r="J9217" s="3"/>
      <c r="K9217" s="3"/>
    </row>
    <row r="9218" spans="1:11">
      <c r="A9218" s="3" t="s">
        <v>9227</v>
      </c>
      <c r="B9218" s="4" t="str">
        <f>IFERROR(VLOOKUP(A9218,'From Ilsy'!$A$2:$C$1406,3,FALSE),"")</f>
        <v/>
      </c>
      <c r="C9218" s="4" t="str">
        <f>IFERROR(VLOOKUP(A9218,'From Ilsy'!$A$2:$B$1406,2,FALSE),"")</f>
        <v/>
      </c>
      <c r="D9218" s="5">
        <v>323</v>
      </c>
      <c r="E9218" s="4">
        <f>IFERROR(VLOOKUP(A9218,'From Ilsy'!$A$2:$D$1406,4,FALSE),999999)</f>
        <v>999999</v>
      </c>
      <c r="F9218" s="4">
        <f>IF(E9218=999999,VLOOKUP(D9218,'Manual by Vendor'!$A$2:$C$295,3,FALSE),E9218)</f>
        <v>999999</v>
      </c>
      <c r="G9218" s="4">
        <f>VLOOKUP(A9218,Query2[[00001]:[IMLT]],2,FALSE)</f>
        <v>43</v>
      </c>
      <c r="H9218" s="3"/>
      <c r="I9218" s="4">
        <f t="shared" si="146"/>
        <v>43</v>
      </c>
      <c r="J9218" s="3"/>
      <c r="K9218" s="3"/>
    </row>
    <row r="9219" spans="1:11">
      <c r="A9219" s="3" t="s">
        <v>9228</v>
      </c>
      <c r="B9219" s="4" t="str">
        <f>IFERROR(VLOOKUP(A9219,'From Ilsy'!$A$2:$C$1406,3,FALSE),"")</f>
        <v/>
      </c>
      <c r="C9219" s="4" t="str">
        <f>IFERROR(VLOOKUP(A9219,'From Ilsy'!$A$2:$B$1406,2,FALSE),"")</f>
        <v/>
      </c>
      <c r="D9219" s="5">
        <v>323</v>
      </c>
      <c r="E9219" s="4">
        <f>IFERROR(VLOOKUP(A9219,'From Ilsy'!$A$2:$D$1406,4,FALSE),999999)</f>
        <v>999999</v>
      </c>
      <c r="F9219" s="4">
        <f>IF(E9219=999999,VLOOKUP(D9219,'Manual by Vendor'!$A$2:$C$295,3,FALSE),E9219)</f>
        <v>999999</v>
      </c>
      <c r="G9219" s="4">
        <f>VLOOKUP(A9219,Query2[[00001]:[IMLT]],2,FALSE)</f>
        <v>25</v>
      </c>
      <c r="H9219" s="3"/>
      <c r="I9219" s="4">
        <f t="shared" si="146"/>
        <v>25</v>
      </c>
      <c r="J9219" s="3"/>
      <c r="K9219" s="3"/>
    </row>
    <row r="9220" spans="1:11">
      <c r="A9220" s="3" t="s">
        <v>9229</v>
      </c>
      <c r="B9220" s="4" t="str">
        <f>IFERROR(VLOOKUP(A9220,'From Ilsy'!$A$2:$C$1406,3,FALSE),"")</f>
        <v/>
      </c>
      <c r="C9220" s="4" t="str">
        <f>IFERROR(VLOOKUP(A9220,'From Ilsy'!$A$2:$B$1406,2,FALSE),"")</f>
        <v/>
      </c>
      <c r="D9220" s="5">
        <v>323</v>
      </c>
      <c r="E9220" s="4">
        <f>IFERROR(VLOOKUP(A9220,'From Ilsy'!$A$2:$D$1406,4,FALSE),999999)</f>
        <v>999999</v>
      </c>
      <c r="F9220" s="4">
        <f>IF(E9220=999999,VLOOKUP(D9220,'Manual by Vendor'!$A$2:$C$295,3,FALSE),E9220)</f>
        <v>999999</v>
      </c>
      <c r="G9220" s="4">
        <f>VLOOKUP(A9220,Query2[[00001]:[IMLT]],2,FALSE)</f>
        <v>11</v>
      </c>
      <c r="H9220" s="3"/>
      <c r="I9220" s="4">
        <f t="shared" si="146"/>
        <v>11</v>
      </c>
      <c r="J9220" s="3"/>
      <c r="K9220" s="3"/>
    </row>
    <row r="9221" spans="1:11">
      <c r="A9221" s="3" t="s">
        <v>9230</v>
      </c>
      <c r="B9221" s="4" t="str">
        <f>IFERROR(VLOOKUP(A9221,'From Ilsy'!$A$2:$C$1406,3,FALSE),"")</f>
        <v/>
      </c>
      <c r="C9221" s="4" t="str">
        <f>IFERROR(VLOOKUP(A9221,'From Ilsy'!$A$2:$B$1406,2,FALSE),"")</f>
        <v/>
      </c>
      <c r="D9221" s="5">
        <v>323</v>
      </c>
      <c r="E9221" s="4">
        <f>IFERROR(VLOOKUP(A9221,'From Ilsy'!$A$2:$D$1406,4,FALSE),999999)</f>
        <v>999999</v>
      </c>
      <c r="F9221" s="4">
        <f>IF(E9221=999999,VLOOKUP(D9221,'Manual by Vendor'!$A$2:$C$295,3,FALSE),E9221)</f>
        <v>999999</v>
      </c>
      <c r="G9221" s="4">
        <f>VLOOKUP(A9221,Query2[[00001]:[IMLT]],2,FALSE)</f>
        <v>26</v>
      </c>
      <c r="H9221" s="3"/>
      <c r="I9221" s="4">
        <f t="shared" si="146"/>
        <v>26</v>
      </c>
      <c r="J9221" s="3"/>
      <c r="K9221" s="3"/>
    </row>
    <row r="9222" spans="1:11">
      <c r="A9222" s="3" t="s">
        <v>9231</v>
      </c>
      <c r="B9222" s="4" t="str">
        <f>IFERROR(VLOOKUP(A9222,'From Ilsy'!$A$2:$C$1406,3,FALSE),"")</f>
        <v/>
      </c>
      <c r="C9222" s="4" t="str">
        <f>IFERROR(VLOOKUP(A9222,'From Ilsy'!$A$2:$B$1406,2,FALSE),"")</f>
        <v/>
      </c>
      <c r="D9222" s="5">
        <v>323</v>
      </c>
      <c r="E9222" s="4">
        <f>IFERROR(VLOOKUP(A9222,'From Ilsy'!$A$2:$D$1406,4,FALSE),999999)</f>
        <v>999999</v>
      </c>
      <c r="F9222" s="4">
        <f>IF(E9222=999999,VLOOKUP(D9222,'Manual by Vendor'!$A$2:$C$295,3,FALSE),E9222)</f>
        <v>999999</v>
      </c>
      <c r="G9222" s="4">
        <f>VLOOKUP(A9222,Query2[[00001]:[IMLT]],2,FALSE)</f>
        <v>22</v>
      </c>
      <c r="H9222" s="3"/>
      <c r="I9222" s="4">
        <f t="shared" si="146"/>
        <v>22</v>
      </c>
      <c r="J9222" s="3"/>
      <c r="K9222" s="3"/>
    </row>
    <row r="9223" spans="1:11">
      <c r="A9223" s="3" t="s">
        <v>9232</v>
      </c>
      <c r="B9223" s="4" t="str">
        <f>IFERROR(VLOOKUP(A9223,'From Ilsy'!$A$2:$C$1406,3,FALSE),"")</f>
        <v/>
      </c>
      <c r="C9223" s="4" t="str">
        <f>IFERROR(VLOOKUP(A9223,'From Ilsy'!$A$2:$B$1406,2,FALSE),"")</f>
        <v/>
      </c>
      <c r="D9223" s="5">
        <v>323</v>
      </c>
      <c r="E9223" s="4">
        <f>IFERROR(VLOOKUP(A9223,'From Ilsy'!$A$2:$D$1406,4,FALSE),999999)</f>
        <v>999999</v>
      </c>
      <c r="F9223" s="4">
        <f>IF(E9223=999999,VLOOKUP(D9223,'Manual by Vendor'!$A$2:$C$295,3,FALSE),E9223)</f>
        <v>999999</v>
      </c>
      <c r="G9223" s="4">
        <f>VLOOKUP(A9223,Query2[[00001]:[IMLT]],2,FALSE)</f>
        <v>12</v>
      </c>
      <c r="H9223" s="3"/>
      <c r="I9223" s="4">
        <f t="shared" si="146"/>
        <v>12</v>
      </c>
      <c r="J9223" s="3"/>
      <c r="K9223" s="3"/>
    </row>
    <row r="9224" spans="1:11">
      <c r="A9224" s="3" t="s">
        <v>9233</v>
      </c>
      <c r="B9224" s="4" t="str">
        <f>IFERROR(VLOOKUP(A9224,'From Ilsy'!$A$2:$C$1406,3,FALSE),"")</f>
        <v/>
      </c>
      <c r="C9224" s="4" t="str">
        <f>IFERROR(VLOOKUP(A9224,'From Ilsy'!$A$2:$B$1406,2,FALSE),"")</f>
        <v/>
      </c>
      <c r="D9224" s="5">
        <v>323</v>
      </c>
      <c r="E9224" s="4">
        <f>IFERROR(VLOOKUP(A9224,'From Ilsy'!$A$2:$D$1406,4,FALSE),999999)</f>
        <v>999999</v>
      </c>
      <c r="F9224" s="4">
        <f>IF(E9224=999999,VLOOKUP(D9224,'Manual by Vendor'!$A$2:$C$295,3,FALSE),E9224)</f>
        <v>999999</v>
      </c>
      <c r="G9224" s="4">
        <f>VLOOKUP(A9224,Query2[[00001]:[IMLT]],2,FALSE)</f>
        <v>1</v>
      </c>
      <c r="H9224" s="3"/>
      <c r="I9224" s="4">
        <f t="shared" si="146"/>
        <v>1</v>
      </c>
      <c r="J9224" s="3"/>
      <c r="K9224" s="3"/>
    </row>
    <row r="9225" spans="1:11">
      <c r="A9225" s="3" t="s">
        <v>9234</v>
      </c>
      <c r="B9225" s="4" t="str">
        <f>IFERROR(VLOOKUP(A9225,'From Ilsy'!$A$2:$C$1406,3,FALSE),"")</f>
        <v/>
      </c>
      <c r="C9225" s="4" t="str">
        <f>IFERROR(VLOOKUP(A9225,'From Ilsy'!$A$2:$B$1406,2,FALSE),"")</f>
        <v/>
      </c>
      <c r="D9225" s="5">
        <v>323</v>
      </c>
      <c r="E9225" s="4">
        <f>IFERROR(VLOOKUP(A9225,'From Ilsy'!$A$2:$D$1406,4,FALSE),999999)</f>
        <v>999999</v>
      </c>
      <c r="F9225" s="4">
        <f>IF(E9225=999999,VLOOKUP(D9225,'Manual by Vendor'!$A$2:$C$295,3,FALSE),E9225)</f>
        <v>999999</v>
      </c>
      <c r="G9225" s="4">
        <f>VLOOKUP(A9225,Query2[[00001]:[IMLT]],2,FALSE)</f>
        <v>12</v>
      </c>
      <c r="H9225" s="3"/>
      <c r="I9225" s="4">
        <f t="shared" si="146"/>
        <v>12</v>
      </c>
      <c r="J9225" s="3"/>
      <c r="K9225" s="3"/>
    </row>
    <row r="9226" spans="1:11">
      <c r="A9226" s="3" t="s">
        <v>9235</v>
      </c>
      <c r="B9226" s="4" t="str">
        <f>IFERROR(VLOOKUP(A9226,'From Ilsy'!$A$2:$C$1406,3,FALSE),"")</f>
        <v/>
      </c>
      <c r="C9226" s="4" t="str">
        <f>IFERROR(VLOOKUP(A9226,'From Ilsy'!$A$2:$B$1406,2,FALSE),"")</f>
        <v/>
      </c>
      <c r="D9226" s="5">
        <v>323</v>
      </c>
      <c r="E9226" s="4">
        <f>IFERROR(VLOOKUP(A9226,'From Ilsy'!$A$2:$D$1406,4,FALSE),999999)</f>
        <v>999999</v>
      </c>
      <c r="F9226" s="4">
        <f>IF(E9226=999999,VLOOKUP(D9226,'Manual by Vendor'!$A$2:$C$295,3,FALSE),E9226)</f>
        <v>999999</v>
      </c>
      <c r="G9226" s="4">
        <f>VLOOKUP(A9226,Query2[[00001]:[IMLT]],2,FALSE)</f>
        <v>12</v>
      </c>
      <c r="H9226" s="3"/>
      <c r="I9226" s="4">
        <f t="shared" si="146"/>
        <v>12</v>
      </c>
      <c r="J9226" s="3"/>
      <c r="K9226" s="3"/>
    </row>
    <row r="9227" spans="1:11">
      <c r="A9227" s="3" t="s">
        <v>9236</v>
      </c>
      <c r="B9227" s="4" t="str">
        <f>IFERROR(VLOOKUP(A9227,'From Ilsy'!$A$2:$C$1406,3,FALSE),"")</f>
        <v/>
      </c>
      <c r="C9227" s="4" t="str">
        <f>IFERROR(VLOOKUP(A9227,'From Ilsy'!$A$2:$B$1406,2,FALSE),"")</f>
        <v/>
      </c>
      <c r="D9227" s="5">
        <v>323</v>
      </c>
      <c r="E9227" s="4">
        <f>IFERROR(VLOOKUP(A9227,'From Ilsy'!$A$2:$D$1406,4,FALSE),999999)</f>
        <v>999999</v>
      </c>
      <c r="F9227" s="4">
        <f>IF(E9227=999999,VLOOKUP(D9227,'Manual by Vendor'!$A$2:$C$295,3,FALSE),E9227)</f>
        <v>999999</v>
      </c>
      <c r="G9227" s="4">
        <f>VLOOKUP(A9227,Query2[[00001]:[IMLT]],2,FALSE)</f>
        <v>24</v>
      </c>
      <c r="H9227" s="3"/>
      <c r="I9227" s="4">
        <f t="shared" si="146"/>
        <v>24</v>
      </c>
      <c r="J9227" s="3"/>
      <c r="K9227" s="3"/>
    </row>
    <row r="9228" spans="1:11">
      <c r="A9228" s="3" t="s">
        <v>9237</v>
      </c>
      <c r="B9228" s="4" t="str">
        <f>IFERROR(VLOOKUP(A9228,'From Ilsy'!$A$2:$C$1406,3,FALSE),"")</f>
        <v/>
      </c>
      <c r="C9228" s="4" t="str">
        <f>IFERROR(VLOOKUP(A9228,'From Ilsy'!$A$2:$B$1406,2,FALSE),"")</f>
        <v/>
      </c>
      <c r="D9228" s="5">
        <v>323</v>
      </c>
      <c r="E9228" s="4">
        <f>IFERROR(VLOOKUP(A9228,'From Ilsy'!$A$2:$D$1406,4,FALSE),999999)</f>
        <v>999999</v>
      </c>
      <c r="F9228" s="4">
        <f>IF(E9228=999999,VLOOKUP(D9228,'Manual by Vendor'!$A$2:$C$295,3,FALSE),E9228)</f>
        <v>999999</v>
      </c>
      <c r="G9228" s="4">
        <f>VLOOKUP(A9228,Query2[[00001]:[IMLT]],2,FALSE)</f>
        <v>45</v>
      </c>
      <c r="H9228" s="3"/>
      <c r="I9228" s="4">
        <f t="shared" si="146"/>
        <v>45</v>
      </c>
      <c r="J9228" s="3"/>
      <c r="K9228" s="3"/>
    </row>
    <row r="9229" spans="1:11">
      <c r="A9229" s="3" t="s">
        <v>9238</v>
      </c>
      <c r="B9229" s="4" t="str">
        <f>IFERROR(VLOOKUP(A9229,'From Ilsy'!$A$2:$C$1406,3,FALSE),"")</f>
        <v/>
      </c>
      <c r="C9229" s="4" t="str">
        <f>IFERROR(VLOOKUP(A9229,'From Ilsy'!$A$2:$B$1406,2,FALSE),"")</f>
        <v/>
      </c>
      <c r="D9229" s="5">
        <v>323</v>
      </c>
      <c r="E9229" s="4">
        <f>IFERROR(VLOOKUP(A9229,'From Ilsy'!$A$2:$D$1406,4,FALSE),999999)</f>
        <v>999999</v>
      </c>
      <c r="F9229" s="4">
        <f>IF(E9229=999999,VLOOKUP(D9229,'Manual by Vendor'!$A$2:$C$295,3,FALSE),E9229)</f>
        <v>999999</v>
      </c>
      <c r="G9229" s="4">
        <f>VLOOKUP(A9229,Query2[[00001]:[IMLT]],2,FALSE)</f>
        <v>59</v>
      </c>
      <c r="H9229" s="3"/>
      <c r="I9229" s="4">
        <f t="shared" si="146"/>
        <v>59</v>
      </c>
      <c r="J9229" s="3"/>
      <c r="K9229" s="3"/>
    </row>
    <row r="9230" spans="1:11">
      <c r="A9230" s="3" t="s">
        <v>9239</v>
      </c>
      <c r="B9230" s="4" t="str">
        <f>IFERROR(VLOOKUP(A9230,'From Ilsy'!$A$2:$C$1406,3,FALSE),"")</f>
        <v/>
      </c>
      <c r="C9230" s="4" t="str">
        <f>IFERROR(VLOOKUP(A9230,'From Ilsy'!$A$2:$B$1406,2,FALSE),"")</f>
        <v/>
      </c>
      <c r="D9230" s="5">
        <v>323</v>
      </c>
      <c r="E9230" s="4">
        <f>IFERROR(VLOOKUP(A9230,'From Ilsy'!$A$2:$D$1406,4,FALSE),999999)</f>
        <v>999999</v>
      </c>
      <c r="F9230" s="4">
        <f>IF(E9230=999999,VLOOKUP(D9230,'Manual by Vendor'!$A$2:$C$295,3,FALSE),E9230)</f>
        <v>999999</v>
      </c>
      <c r="G9230" s="4">
        <f>VLOOKUP(A9230,Query2[[00001]:[IMLT]],2,FALSE)</f>
        <v>23</v>
      </c>
      <c r="H9230" s="3"/>
      <c r="I9230" s="4">
        <f t="shared" si="146"/>
        <v>23</v>
      </c>
      <c r="J9230" s="3"/>
      <c r="K9230" s="3"/>
    </row>
    <row r="9231" spans="1:11">
      <c r="A9231" s="3" t="s">
        <v>9240</v>
      </c>
      <c r="B9231" s="4" t="str">
        <f>IFERROR(VLOOKUP(A9231,'From Ilsy'!$A$2:$C$1406,3,FALSE),"")</f>
        <v/>
      </c>
      <c r="C9231" s="4" t="str">
        <f>IFERROR(VLOOKUP(A9231,'From Ilsy'!$A$2:$B$1406,2,FALSE),"")</f>
        <v/>
      </c>
      <c r="D9231" s="5">
        <v>323</v>
      </c>
      <c r="E9231" s="4">
        <f>IFERROR(VLOOKUP(A9231,'From Ilsy'!$A$2:$D$1406,4,FALSE),999999)</f>
        <v>999999</v>
      </c>
      <c r="F9231" s="4">
        <f>IF(E9231=999999,VLOOKUP(D9231,'Manual by Vendor'!$A$2:$C$295,3,FALSE),E9231)</f>
        <v>999999</v>
      </c>
      <c r="G9231" s="4">
        <f>VLOOKUP(A9231,Query2[[00001]:[IMLT]],2,FALSE)</f>
        <v>59</v>
      </c>
      <c r="H9231" s="3"/>
      <c r="I9231" s="4">
        <f t="shared" si="146"/>
        <v>59</v>
      </c>
      <c r="J9231" s="3"/>
      <c r="K9231" s="3"/>
    </row>
    <row r="9232" spans="1:11">
      <c r="A9232" s="3" t="s">
        <v>9241</v>
      </c>
      <c r="B9232" s="4" t="str">
        <f>IFERROR(VLOOKUP(A9232,'From Ilsy'!$A$2:$C$1406,3,FALSE),"")</f>
        <v/>
      </c>
      <c r="C9232" s="4" t="str">
        <f>IFERROR(VLOOKUP(A9232,'From Ilsy'!$A$2:$B$1406,2,FALSE),"")</f>
        <v/>
      </c>
      <c r="D9232" s="5">
        <v>323</v>
      </c>
      <c r="E9232" s="4">
        <f>IFERROR(VLOOKUP(A9232,'From Ilsy'!$A$2:$D$1406,4,FALSE),999999)</f>
        <v>999999</v>
      </c>
      <c r="F9232" s="4">
        <f>IF(E9232=999999,VLOOKUP(D9232,'Manual by Vendor'!$A$2:$C$295,3,FALSE),E9232)</f>
        <v>999999</v>
      </c>
      <c r="G9232" s="4">
        <f>VLOOKUP(A9232,Query2[[00001]:[IMLT]],2,FALSE)</f>
        <v>25</v>
      </c>
      <c r="H9232" s="3"/>
      <c r="I9232" s="4">
        <f t="shared" si="146"/>
        <v>25</v>
      </c>
      <c r="J9232" s="3"/>
      <c r="K9232" s="3"/>
    </row>
    <row r="9233" spans="1:11">
      <c r="A9233" s="3" t="s">
        <v>9242</v>
      </c>
      <c r="B9233" s="4" t="str">
        <f>IFERROR(VLOOKUP(A9233,'From Ilsy'!$A$2:$C$1406,3,FALSE),"")</f>
        <v/>
      </c>
      <c r="C9233" s="4" t="str">
        <f>IFERROR(VLOOKUP(A9233,'From Ilsy'!$A$2:$B$1406,2,FALSE),"")</f>
        <v/>
      </c>
      <c r="D9233" s="5">
        <v>323</v>
      </c>
      <c r="E9233" s="4">
        <f>IFERROR(VLOOKUP(A9233,'From Ilsy'!$A$2:$D$1406,4,FALSE),999999)</f>
        <v>999999</v>
      </c>
      <c r="F9233" s="4">
        <f>IF(E9233=999999,VLOOKUP(D9233,'Manual by Vendor'!$A$2:$C$295,3,FALSE),E9233)</f>
        <v>999999</v>
      </c>
      <c r="G9233" s="4">
        <f>VLOOKUP(A9233,Query2[[00001]:[IMLT]],2,FALSE)</f>
        <v>24</v>
      </c>
      <c r="H9233" s="3"/>
      <c r="I9233" s="4">
        <f t="shared" si="146"/>
        <v>24</v>
      </c>
      <c r="J9233" s="3"/>
      <c r="K9233" s="3"/>
    </row>
    <row r="9234" spans="1:11">
      <c r="A9234" s="3" t="s">
        <v>9243</v>
      </c>
      <c r="B9234" s="4" t="str">
        <f>IFERROR(VLOOKUP(A9234,'From Ilsy'!$A$2:$C$1406,3,FALSE),"")</f>
        <v/>
      </c>
      <c r="C9234" s="4" t="str">
        <f>IFERROR(VLOOKUP(A9234,'From Ilsy'!$A$2:$B$1406,2,FALSE),"")</f>
        <v/>
      </c>
      <c r="D9234" s="5">
        <v>323</v>
      </c>
      <c r="E9234" s="4">
        <f>IFERROR(VLOOKUP(A9234,'From Ilsy'!$A$2:$D$1406,4,FALSE),999999)</f>
        <v>999999</v>
      </c>
      <c r="F9234" s="4">
        <f>IF(E9234=999999,VLOOKUP(D9234,'Manual by Vendor'!$A$2:$C$295,3,FALSE),E9234)</f>
        <v>999999</v>
      </c>
      <c r="G9234" s="4">
        <f>VLOOKUP(A9234,Query2[[00001]:[IMLT]],2,FALSE)</f>
        <v>139</v>
      </c>
      <c r="H9234" s="3"/>
      <c r="I9234" s="4">
        <f t="shared" si="146"/>
        <v>139</v>
      </c>
      <c r="J9234" s="3"/>
      <c r="K9234" s="3"/>
    </row>
    <row r="9235" spans="1:11">
      <c r="A9235" s="3" t="s">
        <v>9244</v>
      </c>
      <c r="B9235" s="4" t="str">
        <f>IFERROR(VLOOKUP(A9235,'From Ilsy'!$A$2:$C$1406,3,FALSE),"")</f>
        <v/>
      </c>
      <c r="C9235" s="4" t="str">
        <f>IFERROR(VLOOKUP(A9235,'From Ilsy'!$A$2:$B$1406,2,FALSE),"")</f>
        <v/>
      </c>
      <c r="D9235" s="5">
        <v>323</v>
      </c>
      <c r="E9235" s="4">
        <f>IFERROR(VLOOKUP(A9235,'From Ilsy'!$A$2:$D$1406,4,FALSE),999999)</f>
        <v>999999</v>
      </c>
      <c r="F9235" s="4">
        <f>IF(E9235=999999,VLOOKUP(D9235,'Manual by Vendor'!$A$2:$C$295,3,FALSE),E9235)</f>
        <v>999999</v>
      </c>
      <c r="G9235" s="4">
        <f>VLOOKUP(A9235,Query2[[00001]:[IMLT]],2,FALSE)</f>
        <v>24</v>
      </c>
      <c r="H9235" s="3"/>
      <c r="I9235" s="4">
        <f t="shared" si="146"/>
        <v>24</v>
      </c>
      <c r="J9235" s="3"/>
      <c r="K9235" s="3"/>
    </row>
    <row r="9236" spans="1:11">
      <c r="A9236" s="3" t="s">
        <v>9245</v>
      </c>
      <c r="B9236" s="4" t="str">
        <f>IFERROR(VLOOKUP(A9236,'From Ilsy'!$A$2:$C$1406,3,FALSE),"")</f>
        <v/>
      </c>
      <c r="C9236" s="4" t="str">
        <f>IFERROR(VLOOKUP(A9236,'From Ilsy'!$A$2:$B$1406,2,FALSE),"")</f>
        <v/>
      </c>
      <c r="D9236" s="5">
        <v>323</v>
      </c>
      <c r="E9236" s="4">
        <f>IFERROR(VLOOKUP(A9236,'From Ilsy'!$A$2:$D$1406,4,FALSE),999999)</f>
        <v>999999</v>
      </c>
      <c r="F9236" s="4">
        <f>IF(E9236=999999,VLOOKUP(D9236,'Manual by Vendor'!$A$2:$C$295,3,FALSE),E9236)</f>
        <v>999999</v>
      </c>
      <c r="G9236" s="4">
        <f>VLOOKUP(A9236,Query2[[00001]:[IMLT]],2,FALSE)</f>
        <v>24</v>
      </c>
      <c r="H9236" s="3"/>
      <c r="I9236" s="4">
        <f t="shared" si="146"/>
        <v>24</v>
      </c>
      <c r="J9236" s="3"/>
      <c r="K9236" s="3"/>
    </row>
    <row r="9237" spans="1:11">
      <c r="A9237" s="3" t="s">
        <v>9246</v>
      </c>
      <c r="B9237" s="4" t="str">
        <f>IFERROR(VLOOKUP(A9237,'From Ilsy'!$A$2:$C$1406,3,FALSE),"")</f>
        <v/>
      </c>
      <c r="C9237" s="4" t="str">
        <f>IFERROR(VLOOKUP(A9237,'From Ilsy'!$A$2:$B$1406,2,FALSE),"")</f>
        <v/>
      </c>
      <c r="D9237" s="5">
        <v>323</v>
      </c>
      <c r="E9237" s="4">
        <f>IFERROR(VLOOKUP(A9237,'From Ilsy'!$A$2:$D$1406,4,FALSE),999999)</f>
        <v>999999</v>
      </c>
      <c r="F9237" s="4">
        <f>IF(E9237=999999,VLOOKUP(D9237,'Manual by Vendor'!$A$2:$C$295,3,FALSE),E9237)</f>
        <v>999999</v>
      </c>
      <c r="G9237" s="4">
        <f>VLOOKUP(A9237,Query2[[00001]:[IMLT]],2,FALSE)</f>
        <v>23</v>
      </c>
      <c r="H9237" s="3"/>
      <c r="I9237" s="4">
        <f t="shared" si="146"/>
        <v>23</v>
      </c>
      <c r="J9237" s="3"/>
      <c r="K9237" s="3"/>
    </row>
    <row r="9238" spans="1:11">
      <c r="A9238" s="3" t="s">
        <v>9247</v>
      </c>
      <c r="B9238" s="4" t="str">
        <f>IFERROR(VLOOKUP(A9238,'From Ilsy'!$A$2:$C$1406,3,FALSE),"")</f>
        <v/>
      </c>
      <c r="C9238" s="4" t="str">
        <f>IFERROR(VLOOKUP(A9238,'From Ilsy'!$A$2:$B$1406,2,FALSE),"")</f>
        <v/>
      </c>
      <c r="D9238" s="5">
        <v>323</v>
      </c>
      <c r="E9238" s="4">
        <f>IFERROR(VLOOKUP(A9238,'From Ilsy'!$A$2:$D$1406,4,FALSE),999999)</f>
        <v>999999</v>
      </c>
      <c r="F9238" s="4">
        <f>IF(E9238=999999,VLOOKUP(D9238,'Manual by Vendor'!$A$2:$C$295,3,FALSE),E9238)</f>
        <v>999999</v>
      </c>
      <c r="G9238" s="4">
        <f>VLOOKUP(A9238,Query2[[00001]:[IMLT]],2,FALSE)</f>
        <v>13</v>
      </c>
      <c r="H9238" s="3"/>
      <c r="I9238" s="4">
        <f t="shared" si="146"/>
        <v>13</v>
      </c>
      <c r="J9238" s="3"/>
      <c r="K9238" s="3"/>
    </row>
    <row r="9239" spans="1:11">
      <c r="A9239" s="3" t="s">
        <v>9248</v>
      </c>
      <c r="B9239" s="4" t="str">
        <f>IFERROR(VLOOKUP(A9239,'From Ilsy'!$A$2:$C$1406,3,FALSE),"")</f>
        <v/>
      </c>
      <c r="C9239" s="4" t="str">
        <f>IFERROR(VLOOKUP(A9239,'From Ilsy'!$A$2:$B$1406,2,FALSE),"")</f>
        <v/>
      </c>
      <c r="D9239" s="5">
        <v>323</v>
      </c>
      <c r="E9239" s="4">
        <f>IFERROR(VLOOKUP(A9239,'From Ilsy'!$A$2:$D$1406,4,FALSE),999999)</f>
        <v>999999</v>
      </c>
      <c r="F9239" s="4">
        <f>IF(E9239=999999,VLOOKUP(D9239,'Manual by Vendor'!$A$2:$C$295,3,FALSE),E9239)</f>
        <v>999999</v>
      </c>
      <c r="G9239" s="4">
        <f>VLOOKUP(A9239,Query2[[00001]:[IMLT]],2,FALSE)</f>
        <v>25</v>
      </c>
      <c r="H9239" s="3"/>
      <c r="I9239" s="4">
        <f t="shared" si="146"/>
        <v>25</v>
      </c>
      <c r="J9239" s="3"/>
      <c r="K9239" s="3"/>
    </row>
    <row r="9240" spans="1:11">
      <c r="A9240" s="3" t="s">
        <v>9249</v>
      </c>
      <c r="B9240" s="4" t="str">
        <f>IFERROR(VLOOKUP(A9240,'From Ilsy'!$A$2:$C$1406,3,FALSE),"")</f>
        <v/>
      </c>
      <c r="C9240" s="4" t="str">
        <f>IFERROR(VLOOKUP(A9240,'From Ilsy'!$A$2:$B$1406,2,FALSE),"")</f>
        <v/>
      </c>
      <c r="D9240" s="5">
        <v>323</v>
      </c>
      <c r="E9240" s="4">
        <f>IFERROR(VLOOKUP(A9240,'From Ilsy'!$A$2:$D$1406,4,FALSE),999999)</f>
        <v>999999</v>
      </c>
      <c r="F9240" s="4">
        <f>IF(E9240=999999,VLOOKUP(D9240,'Manual by Vendor'!$A$2:$C$295,3,FALSE),E9240)</f>
        <v>999999</v>
      </c>
      <c r="G9240" s="4">
        <f>VLOOKUP(A9240,Query2[[00001]:[IMLT]],2,FALSE)</f>
        <v>23</v>
      </c>
      <c r="H9240" s="3"/>
      <c r="I9240" s="4">
        <f t="shared" si="146"/>
        <v>23</v>
      </c>
      <c r="J9240" s="3"/>
      <c r="K9240" s="3"/>
    </row>
    <row r="9241" spans="1:11">
      <c r="A9241" s="3" t="s">
        <v>9250</v>
      </c>
      <c r="B9241" s="4" t="str">
        <f>IFERROR(VLOOKUP(A9241,'From Ilsy'!$A$2:$C$1406,3,FALSE),"")</f>
        <v/>
      </c>
      <c r="C9241" s="4" t="str">
        <f>IFERROR(VLOOKUP(A9241,'From Ilsy'!$A$2:$B$1406,2,FALSE),"")</f>
        <v/>
      </c>
      <c r="D9241" s="5">
        <v>323</v>
      </c>
      <c r="E9241" s="4">
        <f>IFERROR(VLOOKUP(A9241,'From Ilsy'!$A$2:$D$1406,4,FALSE),999999)</f>
        <v>999999</v>
      </c>
      <c r="F9241" s="4">
        <f>IF(E9241=999999,VLOOKUP(D9241,'Manual by Vendor'!$A$2:$C$295,3,FALSE),E9241)</f>
        <v>999999</v>
      </c>
      <c r="G9241" s="4">
        <f>VLOOKUP(A9241,Query2[[00001]:[IMLT]],2,FALSE)</f>
        <v>449</v>
      </c>
      <c r="H9241" s="3"/>
      <c r="I9241" s="4">
        <f t="shared" si="146"/>
        <v>449</v>
      </c>
      <c r="J9241" s="3"/>
      <c r="K9241" s="3"/>
    </row>
    <row r="9242" spans="1:11">
      <c r="A9242" s="3" t="s">
        <v>9251</v>
      </c>
      <c r="B9242" s="4" t="str">
        <f>IFERROR(VLOOKUP(A9242,'From Ilsy'!$A$2:$C$1406,3,FALSE),"")</f>
        <v/>
      </c>
      <c r="C9242" s="4" t="str">
        <f>IFERROR(VLOOKUP(A9242,'From Ilsy'!$A$2:$B$1406,2,FALSE),"")</f>
        <v/>
      </c>
      <c r="D9242" s="5">
        <v>323</v>
      </c>
      <c r="E9242" s="4">
        <f>IFERROR(VLOOKUP(A9242,'From Ilsy'!$A$2:$D$1406,4,FALSE),999999)</f>
        <v>999999</v>
      </c>
      <c r="F9242" s="4">
        <f>IF(E9242=999999,VLOOKUP(D9242,'Manual by Vendor'!$A$2:$C$295,3,FALSE),E9242)</f>
        <v>999999</v>
      </c>
      <c r="G9242" s="4">
        <f>VLOOKUP(A9242,Query2[[00001]:[IMLT]],2,FALSE)</f>
        <v>24</v>
      </c>
      <c r="H9242" s="3"/>
      <c r="I9242" s="4">
        <f t="shared" si="146"/>
        <v>24</v>
      </c>
      <c r="J9242" s="3"/>
      <c r="K9242" s="3"/>
    </row>
    <row r="9243" spans="1:11">
      <c r="A9243" s="3" t="s">
        <v>9252</v>
      </c>
      <c r="B9243" s="4" t="str">
        <f>IFERROR(VLOOKUP(A9243,'From Ilsy'!$A$2:$C$1406,3,FALSE),"")</f>
        <v/>
      </c>
      <c r="C9243" s="4" t="str">
        <f>IFERROR(VLOOKUP(A9243,'From Ilsy'!$A$2:$B$1406,2,FALSE),"")</f>
        <v/>
      </c>
      <c r="D9243" s="5">
        <v>323</v>
      </c>
      <c r="E9243" s="4">
        <f>IFERROR(VLOOKUP(A9243,'From Ilsy'!$A$2:$D$1406,4,FALSE),999999)</f>
        <v>999999</v>
      </c>
      <c r="F9243" s="4">
        <f>IF(E9243=999999,VLOOKUP(D9243,'Manual by Vendor'!$A$2:$C$295,3,FALSE),E9243)</f>
        <v>999999</v>
      </c>
      <c r="G9243" s="4">
        <f>VLOOKUP(A9243,Query2[[00001]:[IMLT]],2,FALSE)</f>
        <v>26</v>
      </c>
      <c r="H9243" s="3"/>
      <c r="I9243" s="4">
        <f t="shared" si="146"/>
        <v>26</v>
      </c>
      <c r="J9243" s="3"/>
      <c r="K9243" s="3"/>
    </row>
    <row r="9244" spans="1:11">
      <c r="A9244" s="3" t="s">
        <v>9253</v>
      </c>
      <c r="B9244" s="4" t="str">
        <f>IFERROR(VLOOKUP(A9244,'From Ilsy'!$A$2:$C$1406,3,FALSE),"")</f>
        <v/>
      </c>
      <c r="C9244" s="4" t="str">
        <f>IFERROR(VLOOKUP(A9244,'From Ilsy'!$A$2:$B$1406,2,FALSE),"")</f>
        <v/>
      </c>
      <c r="D9244" s="5">
        <v>323</v>
      </c>
      <c r="E9244" s="4">
        <f>IFERROR(VLOOKUP(A9244,'From Ilsy'!$A$2:$D$1406,4,FALSE),999999)</f>
        <v>999999</v>
      </c>
      <c r="F9244" s="4">
        <f>IF(E9244=999999,VLOOKUP(D9244,'Manual by Vendor'!$A$2:$C$295,3,FALSE),E9244)</f>
        <v>999999</v>
      </c>
      <c r="G9244" s="4">
        <f>VLOOKUP(A9244,Query2[[00001]:[IMLT]],2,FALSE)</f>
        <v>26</v>
      </c>
      <c r="H9244" s="3"/>
      <c r="I9244" s="4">
        <f t="shared" si="146"/>
        <v>26</v>
      </c>
      <c r="J9244" s="3"/>
      <c r="K9244" s="3"/>
    </row>
    <row r="9245" spans="1:11">
      <c r="A9245" s="3" t="s">
        <v>9254</v>
      </c>
      <c r="B9245" s="4" t="str">
        <f>IFERROR(VLOOKUP(A9245,'From Ilsy'!$A$2:$C$1406,3,FALSE),"")</f>
        <v/>
      </c>
      <c r="C9245" s="4" t="str">
        <f>IFERROR(VLOOKUP(A9245,'From Ilsy'!$A$2:$B$1406,2,FALSE),"")</f>
        <v/>
      </c>
      <c r="D9245" s="5">
        <v>323</v>
      </c>
      <c r="E9245" s="4">
        <f>IFERROR(VLOOKUP(A9245,'From Ilsy'!$A$2:$D$1406,4,FALSE),999999)</f>
        <v>999999</v>
      </c>
      <c r="F9245" s="4">
        <f>IF(E9245=999999,VLOOKUP(D9245,'Manual by Vendor'!$A$2:$C$295,3,FALSE),E9245)</f>
        <v>999999</v>
      </c>
      <c r="G9245" s="4">
        <f>VLOOKUP(A9245,Query2[[00001]:[IMLT]],2,FALSE)</f>
        <v>23</v>
      </c>
      <c r="H9245" s="3"/>
      <c r="I9245" s="4">
        <f t="shared" si="146"/>
        <v>23</v>
      </c>
      <c r="J9245" s="3"/>
      <c r="K9245" s="3"/>
    </row>
    <row r="9246" spans="1:11">
      <c r="A9246" s="3" t="s">
        <v>9255</v>
      </c>
      <c r="B9246" s="4" t="str">
        <f>IFERROR(VLOOKUP(A9246,'From Ilsy'!$A$2:$C$1406,3,FALSE),"")</f>
        <v/>
      </c>
      <c r="C9246" s="4" t="str">
        <f>IFERROR(VLOOKUP(A9246,'From Ilsy'!$A$2:$B$1406,2,FALSE),"")</f>
        <v/>
      </c>
      <c r="D9246" s="5">
        <v>323</v>
      </c>
      <c r="E9246" s="4">
        <f>IFERROR(VLOOKUP(A9246,'From Ilsy'!$A$2:$D$1406,4,FALSE),999999)</f>
        <v>999999</v>
      </c>
      <c r="F9246" s="4">
        <f>IF(E9246=999999,VLOOKUP(D9246,'Manual by Vendor'!$A$2:$C$295,3,FALSE),E9246)</f>
        <v>999999</v>
      </c>
      <c r="G9246" s="4">
        <f>VLOOKUP(A9246,Query2[[00001]:[IMLT]],2,FALSE)</f>
        <v>20</v>
      </c>
      <c r="H9246" s="3"/>
      <c r="I9246" s="4">
        <f t="shared" si="146"/>
        <v>20</v>
      </c>
      <c r="J9246" s="3"/>
      <c r="K9246" s="3"/>
    </row>
    <row r="9247" spans="1:11">
      <c r="A9247" s="3" t="s">
        <v>9256</v>
      </c>
      <c r="B9247" s="4" t="str">
        <f>IFERROR(VLOOKUP(A9247,'From Ilsy'!$A$2:$C$1406,3,FALSE),"")</f>
        <v/>
      </c>
      <c r="C9247" s="4" t="str">
        <f>IFERROR(VLOOKUP(A9247,'From Ilsy'!$A$2:$B$1406,2,FALSE),"")</f>
        <v/>
      </c>
      <c r="D9247" s="5">
        <v>323</v>
      </c>
      <c r="E9247" s="4">
        <f>IFERROR(VLOOKUP(A9247,'From Ilsy'!$A$2:$D$1406,4,FALSE),999999)</f>
        <v>999999</v>
      </c>
      <c r="F9247" s="4">
        <f>IF(E9247=999999,VLOOKUP(D9247,'Manual by Vendor'!$A$2:$C$295,3,FALSE),E9247)</f>
        <v>999999</v>
      </c>
      <c r="G9247" s="4">
        <f>VLOOKUP(A9247,Query2[[00001]:[IMLT]],2,FALSE)</f>
        <v>26</v>
      </c>
      <c r="H9247" s="3"/>
      <c r="I9247" s="4">
        <f t="shared" si="146"/>
        <v>26</v>
      </c>
      <c r="J9247" s="3"/>
      <c r="K9247" s="3"/>
    </row>
    <row r="9248" spans="1:11">
      <c r="A9248" s="3" t="s">
        <v>9257</v>
      </c>
      <c r="B9248" s="4" t="str">
        <f>IFERROR(VLOOKUP(A9248,'From Ilsy'!$A$2:$C$1406,3,FALSE),"")</f>
        <v/>
      </c>
      <c r="C9248" s="4" t="str">
        <f>IFERROR(VLOOKUP(A9248,'From Ilsy'!$A$2:$B$1406,2,FALSE),"")</f>
        <v/>
      </c>
      <c r="D9248" s="5">
        <v>323</v>
      </c>
      <c r="E9248" s="4">
        <f>IFERROR(VLOOKUP(A9248,'From Ilsy'!$A$2:$D$1406,4,FALSE),999999)</f>
        <v>999999</v>
      </c>
      <c r="F9248" s="4">
        <f>IF(E9248=999999,VLOOKUP(D9248,'Manual by Vendor'!$A$2:$C$295,3,FALSE),E9248)</f>
        <v>999999</v>
      </c>
      <c r="G9248" s="4">
        <f>VLOOKUP(A9248,Query2[[00001]:[IMLT]],2,FALSE)</f>
        <v>55</v>
      </c>
      <c r="H9248" s="3"/>
      <c r="I9248" s="4">
        <f t="shared" si="146"/>
        <v>55</v>
      </c>
      <c r="J9248" s="3"/>
      <c r="K9248" s="3"/>
    </row>
    <row r="9249" spans="1:11">
      <c r="A9249" s="3" t="s">
        <v>9258</v>
      </c>
      <c r="B9249" s="4" t="str">
        <f>IFERROR(VLOOKUP(A9249,'From Ilsy'!$A$2:$C$1406,3,FALSE),"")</f>
        <v/>
      </c>
      <c r="C9249" s="4" t="str">
        <f>IFERROR(VLOOKUP(A9249,'From Ilsy'!$A$2:$B$1406,2,FALSE),"")</f>
        <v/>
      </c>
      <c r="D9249" s="5">
        <v>323</v>
      </c>
      <c r="E9249" s="4">
        <f>IFERROR(VLOOKUP(A9249,'From Ilsy'!$A$2:$D$1406,4,FALSE),999999)</f>
        <v>999999</v>
      </c>
      <c r="F9249" s="4">
        <f>IF(E9249=999999,VLOOKUP(D9249,'Manual by Vendor'!$A$2:$C$295,3,FALSE),E9249)</f>
        <v>999999</v>
      </c>
      <c r="G9249" s="4">
        <f>VLOOKUP(A9249,Query2[[00001]:[IMLT]],2,FALSE)</f>
        <v>55</v>
      </c>
      <c r="H9249" s="3"/>
      <c r="I9249" s="4">
        <f t="shared" si="146"/>
        <v>55</v>
      </c>
      <c r="J9249" s="3"/>
      <c r="K9249" s="3"/>
    </row>
    <row r="9250" spans="1:11">
      <c r="A9250" s="3" t="s">
        <v>9259</v>
      </c>
      <c r="B9250" s="4" t="str">
        <f>IFERROR(VLOOKUP(A9250,'From Ilsy'!$A$2:$C$1406,3,FALSE),"")</f>
        <v/>
      </c>
      <c r="C9250" s="4" t="str">
        <f>IFERROR(VLOOKUP(A9250,'From Ilsy'!$A$2:$B$1406,2,FALSE),"")</f>
        <v/>
      </c>
      <c r="D9250" s="5">
        <v>323</v>
      </c>
      <c r="E9250" s="4">
        <f>IFERROR(VLOOKUP(A9250,'From Ilsy'!$A$2:$D$1406,4,FALSE),999999)</f>
        <v>999999</v>
      </c>
      <c r="F9250" s="4">
        <f>IF(E9250=999999,VLOOKUP(D9250,'Manual by Vendor'!$A$2:$C$295,3,FALSE),E9250)</f>
        <v>999999</v>
      </c>
      <c r="G9250" s="4">
        <f>VLOOKUP(A9250,Query2[[00001]:[IMLT]],2,FALSE)</f>
        <v>55</v>
      </c>
      <c r="H9250" s="3"/>
      <c r="I9250" s="4">
        <f t="shared" si="146"/>
        <v>55</v>
      </c>
      <c r="J9250" s="3"/>
      <c r="K9250" s="3"/>
    </row>
    <row r="9251" spans="1:11">
      <c r="A9251" s="3" t="s">
        <v>9260</v>
      </c>
      <c r="B9251" s="4" t="str">
        <f>IFERROR(VLOOKUP(A9251,'From Ilsy'!$A$2:$C$1406,3,FALSE),"")</f>
        <v/>
      </c>
      <c r="C9251" s="4" t="str">
        <f>IFERROR(VLOOKUP(A9251,'From Ilsy'!$A$2:$B$1406,2,FALSE),"")</f>
        <v/>
      </c>
      <c r="D9251" s="5">
        <v>323</v>
      </c>
      <c r="E9251" s="4">
        <f>IFERROR(VLOOKUP(A9251,'From Ilsy'!$A$2:$D$1406,4,FALSE),999999)</f>
        <v>999999</v>
      </c>
      <c r="F9251" s="4">
        <f>IF(E9251=999999,VLOOKUP(D9251,'Manual by Vendor'!$A$2:$C$295,3,FALSE),E9251)</f>
        <v>999999</v>
      </c>
      <c r="G9251" s="4">
        <f>VLOOKUP(A9251,Query2[[00001]:[IMLT]],2,FALSE)</f>
        <v>55</v>
      </c>
      <c r="H9251" s="3"/>
      <c r="I9251" s="4">
        <f t="shared" si="146"/>
        <v>55</v>
      </c>
      <c r="J9251" s="3"/>
      <c r="K9251" s="3"/>
    </row>
    <row r="9252" spans="1:11">
      <c r="A9252" s="3" t="s">
        <v>9261</v>
      </c>
      <c r="B9252" s="4" t="str">
        <f>IFERROR(VLOOKUP(A9252,'From Ilsy'!$A$2:$C$1406,3,FALSE),"")</f>
        <v/>
      </c>
      <c r="C9252" s="4" t="str">
        <f>IFERROR(VLOOKUP(A9252,'From Ilsy'!$A$2:$B$1406,2,FALSE),"")</f>
        <v/>
      </c>
      <c r="D9252" s="5">
        <v>323</v>
      </c>
      <c r="E9252" s="4">
        <f>IFERROR(VLOOKUP(A9252,'From Ilsy'!$A$2:$D$1406,4,FALSE),999999)</f>
        <v>999999</v>
      </c>
      <c r="F9252" s="4">
        <f>IF(E9252=999999,VLOOKUP(D9252,'Manual by Vendor'!$A$2:$C$295,3,FALSE),E9252)</f>
        <v>999999</v>
      </c>
      <c r="G9252" s="4">
        <f>VLOOKUP(A9252,Query2[[00001]:[IMLT]],2,FALSE)</f>
        <v>55</v>
      </c>
      <c r="H9252" s="3"/>
      <c r="I9252" s="4">
        <f t="shared" ref="I9252:I9315" si="147">IF(E9252=999999,IF(F9252=999999,G9252,F9252),E9252)</f>
        <v>55</v>
      </c>
      <c r="J9252" s="3"/>
      <c r="K9252" s="3"/>
    </row>
    <row r="9253" spans="1:11">
      <c r="A9253" s="3" t="s">
        <v>9262</v>
      </c>
      <c r="B9253" s="4" t="str">
        <f>IFERROR(VLOOKUP(A9253,'From Ilsy'!$A$2:$C$1406,3,FALSE),"")</f>
        <v/>
      </c>
      <c r="C9253" s="4" t="str">
        <f>IFERROR(VLOOKUP(A9253,'From Ilsy'!$A$2:$B$1406,2,FALSE),"")</f>
        <v/>
      </c>
      <c r="D9253" s="5">
        <v>323</v>
      </c>
      <c r="E9253" s="4">
        <f>IFERROR(VLOOKUP(A9253,'From Ilsy'!$A$2:$D$1406,4,FALSE),999999)</f>
        <v>999999</v>
      </c>
      <c r="F9253" s="4">
        <f>IF(E9253=999999,VLOOKUP(D9253,'Manual by Vendor'!$A$2:$C$295,3,FALSE),E9253)</f>
        <v>999999</v>
      </c>
      <c r="G9253" s="4">
        <f>VLOOKUP(A9253,Query2[[00001]:[IMLT]],2,FALSE)</f>
        <v>12</v>
      </c>
      <c r="H9253" s="3"/>
      <c r="I9253" s="4">
        <f t="shared" si="147"/>
        <v>12</v>
      </c>
      <c r="J9253" s="3"/>
      <c r="K9253" s="3"/>
    </row>
    <row r="9254" spans="1:11">
      <c r="A9254" s="3" t="s">
        <v>9263</v>
      </c>
      <c r="B9254" s="4" t="str">
        <f>IFERROR(VLOOKUP(A9254,'From Ilsy'!$A$2:$C$1406,3,FALSE),"")</f>
        <v/>
      </c>
      <c r="C9254" s="4" t="str">
        <f>IFERROR(VLOOKUP(A9254,'From Ilsy'!$A$2:$B$1406,2,FALSE),"")</f>
        <v/>
      </c>
      <c r="D9254" s="5">
        <v>323</v>
      </c>
      <c r="E9254" s="4">
        <f>IFERROR(VLOOKUP(A9254,'From Ilsy'!$A$2:$D$1406,4,FALSE),999999)</f>
        <v>999999</v>
      </c>
      <c r="F9254" s="4">
        <f>IF(E9254=999999,VLOOKUP(D9254,'Manual by Vendor'!$A$2:$C$295,3,FALSE),E9254)</f>
        <v>999999</v>
      </c>
      <c r="G9254" s="4">
        <f>VLOOKUP(A9254,Query2[[00001]:[IMLT]],2,FALSE)</f>
        <v>23</v>
      </c>
      <c r="H9254" s="3"/>
      <c r="I9254" s="4">
        <f t="shared" si="147"/>
        <v>23</v>
      </c>
      <c r="J9254" s="3"/>
      <c r="K9254" s="3"/>
    </row>
    <row r="9255" spans="1:11">
      <c r="A9255" s="3" t="s">
        <v>9264</v>
      </c>
      <c r="B9255" s="4" t="str">
        <f>IFERROR(VLOOKUP(A9255,'From Ilsy'!$A$2:$C$1406,3,FALSE),"")</f>
        <v/>
      </c>
      <c r="C9255" s="4" t="str">
        <f>IFERROR(VLOOKUP(A9255,'From Ilsy'!$A$2:$B$1406,2,FALSE),"")</f>
        <v/>
      </c>
      <c r="D9255" s="5">
        <v>323</v>
      </c>
      <c r="E9255" s="4">
        <f>IFERROR(VLOOKUP(A9255,'From Ilsy'!$A$2:$D$1406,4,FALSE),999999)</f>
        <v>999999</v>
      </c>
      <c r="F9255" s="4">
        <f>IF(E9255=999999,VLOOKUP(D9255,'Manual by Vendor'!$A$2:$C$295,3,FALSE),E9255)</f>
        <v>999999</v>
      </c>
      <c r="G9255" s="4">
        <f>VLOOKUP(A9255,Query2[[00001]:[IMLT]],2,FALSE)</f>
        <v>12</v>
      </c>
      <c r="H9255" s="3"/>
      <c r="I9255" s="4">
        <f t="shared" si="147"/>
        <v>12</v>
      </c>
      <c r="J9255" s="3"/>
      <c r="K9255" s="3"/>
    </row>
    <row r="9256" spans="1:11">
      <c r="A9256" s="3" t="s">
        <v>9265</v>
      </c>
      <c r="B9256" s="4" t="str">
        <f>IFERROR(VLOOKUP(A9256,'From Ilsy'!$A$2:$C$1406,3,FALSE),"")</f>
        <v/>
      </c>
      <c r="C9256" s="4" t="str">
        <f>IFERROR(VLOOKUP(A9256,'From Ilsy'!$A$2:$B$1406,2,FALSE),"")</f>
        <v/>
      </c>
      <c r="D9256" s="5">
        <v>323</v>
      </c>
      <c r="E9256" s="4">
        <f>IFERROR(VLOOKUP(A9256,'From Ilsy'!$A$2:$D$1406,4,FALSE),999999)</f>
        <v>999999</v>
      </c>
      <c r="F9256" s="4">
        <f>IF(E9256=999999,VLOOKUP(D9256,'Manual by Vendor'!$A$2:$C$295,3,FALSE),E9256)</f>
        <v>999999</v>
      </c>
      <c r="G9256" s="4">
        <f>VLOOKUP(A9256,Query2[[00001]:[IMLT]],2,FALSE)</f>
        <v>12</v>
      </c>
      <c r="H9256" s="3"/>
      <c r="I9256" s="4">
        <f t="shared" si="147"/>
        <v>12</v>
      </c>
      <c r="J9256" s="3"/>
      <c r="K9256" s="3"/>
    </row>
    <row r="9257" spans="1:11">
      <c r="A9257" s="3" t="s">
        <v>9266</v>
      </c>
      <c r="B9257" s="4" t="str">
        <f>IFERROR(VLOOKUP(A9257,'From Ilsy'!$A$2:$C$1406,3,FALSE),"")</f>
        <v/>
      </c>
      <c r="C9257" s="4" t="str">
        <f>IFERROR(VLOOKUP(A9257,'From Ilsy'!$A$2:$B$1406,2,FALSE),"")</f>
        <v/>
      </c>
      <c r="D9257" s="5">
        <v>323</v>
      </c>
      <c r="E9257" s="4">
        <f>IFERROR(VLOOKUP(A9257,'From Ilsy'!$A$2:$D$1406,4,FALSE),999999)</f>
        <v>999999</v>
      </c>
      <c r="F9257" s="4">
        <f>IF(E9257=999999,VLOOKUP(D9257,'Manual by Vendor'!$A$2:$C$295,3,FALSE),E9257)</f>
        <v>999999</v>
      </c>
      <c r="G9257" s="4">
        <f>VLOOKUP(A9257,Query2[[00001]:[IMLT]],2,FALSE)</f>
        <v>12</v>
      </c>
      <c r="H9257" s="3"/>
      <c r="I9257" s="4">
        <f t="shared" si="147"/>
        <v>12</v>
      </c>
      <c r="J9257" s="3"/>
      <c r="K9257" s="3"/>
    </row>
    <row r="9258" spans="1:11">
      <c r="A9258" s="3" t="s">
        <v>9267</v>
      </c>
      <c r="B9258" s="4" t="str">
        <f>IFERROR(VLOOKUP(A9258,'From Ilsy'!$A$2:$C$1406,3,FALSE),"")</f>
        <v/>
      </c>
      <c r="C9258" s="4" t="str">
        <f>IFERROR(VLOOKUP(A9258,'From Ilsy'!$A$2:$B$1406,2,FALSE),"")</f>
        <v/>
      </c>
      <c r="D9258" s="5">
        <v>323</v>
      </c>
      <c r="E9258" s="4">
        <f>IFERROR(VLOOKUP(A9258,'From Ilsy'!$A$2:$D$1406,4,FALSE),999999)</f>
        <v>999999</v>
      </c>
      <c r="F9258" s="4">
        <f>IF(E9258=999999,VLOOKUP(D9258,'Manual by Vendor'!$A$2:$C$295,3,FALSE),E9258)</f>
        <v>999999</v>
      </c>
      <c r="G9258" s="4">
        <f>VLOOKUP(A9258,Query2[[00001]:[IMLT]],2,FALSE)</f>
        <v>24</v>
      </c>
      <c r="H9258" s="3"/>
      <c r="I9258" s="4">
        <f t="shared" si="147"/>
        <v>24</v>
      </c>
      <c r="J9258" s="3"/>
      <c r="K9258" s="3"/>
    </row>
    <row r="9259" spans="1:11">
      <c r="A9259" s="3" t="s">
        <v>9268</v>
      </c>
      <c r="B9259" s="4" t="str">
        <f>IFERROR(VLOOKUP(A9259,'From Ilsy'!$A$2:$C$1406,3,FALSE),"")</f>
        <v/>
      </c>
      <c r="C9259" s="4" t="str">
        <f>IFERROR(VLOOKUP(A9259,'From Ilsy'!$A$2:$B$1406,2,FALSE),"")</f>
        <v/>
      </c>
      <c r="D9259" s="5">
        <v>323</v>
      </c>
      <c r="E9259" s="4">
        <f>IFERROR(VLOOKUP(A9259,'From Ilsy'!$A$2:$D$1406,4,FALSE),999999)</f>
        <v>999999</v>
      </c>
      <c r="F9259" s="4">
        <f>IF(E9259=999999,VLOOKUP(D9259,'Manual by Vendor'!$A$2:$C$295,3,FALSE),E9259)</f>
        <v>999999</v>
      </c>
      <c r="G9259" s="4">
        <f>VLOOKUP(A9259,Query2[[00001]:[IMLT]],2,FALSE)</f>
        <v>26</v>
      </c>
      <c r="H9259" s="3"/>
      <c r="I9259" s="4">
        <f t="shared" si="147"/>
        <v>26</v>
      </c>
      <c r="J9259" s="3"/>
      <c r="K9259" s="3"/>
    </row>
    <row r="9260" spans="1:11">
      <c r="A9260" s="3" t="s">
        <v>9269</v>
      </c>
      <c r="B9260" s="4" t="str">
        <f>IFERROR(VLOOKUP(A9260,'From Ilsy'!$A$2:$C$1406,3,FALSE),"")</f>
        <v/>
      </c>
      <c r="C9260" s="4" t="str">
        <f>IFERROR(VLOOKUP(A9260,'From Ilsy'!$A$2:$B$1406,2,FALSE),"")</f>
        <v/>
      </c>
      <c r="D9260" s="5">
        <v>323</v>
      </c>
      <c r="E9260" s="4">
        <f>IFERROR(VLOOKUP(A9260,'From Ilsy'!$A$2:$D$1406,4,FALSE),999999)</f>
        <v>999999</v>
      </c>
      <c r="F9260" s="4">
        <f>IF(E9260=999999,VLOOKUP(D9260,'Manual by Vendor'!$A$2:$C$295,3,FALSE),E9260)</f>
        <v>999999</v>
      </c>
      <c r="G9260" s="4">
        <f>VLOOKUP(A9260,Query2[[00001]:[IMLT]],2,FALSE)</f>
        <v>24</v>
      </c>
      <c r="H9260" s="3"/>
      <c r="I9260" s="4">
        <f t="shared" si="147"/>
        <v>24</v>
      </c>
      <c r="J9260" s="3"/>
      <c r="K9260" s="3"/>
    </row>
    <row r="9261" spans="1:11">
      <c r="A9261" s="3" t="s">
        <v>9270</v>
      </c>
      <c r="B9261" s="4" t="str">
        <f>IFERROR(VLOOKUP(A9261,'From Ilsy'!$A$2:$C$1406,3,FALSE),"")</f>
        <v/>
      </c>
      <c r="C9261" s="4" t="str">
        <f>IFERROR(VLOOKUP(A9261,'From Ilsy'!$A$2:$B$1406,2,FALSE),"")</f>
        <v/>
      </c>
      <c r="D9261" s="5">
        <v>323</v>
      </c>
      <c r="E9261" s="4">
        <f>IFERROR(VLOOKUP(A9261,'From Ilsy'!$A$2:$D$1406,4,FALSE),999999)</f>
        <v>999999</v>
      </c>
      <c r="F9261" s="4">
        <f>IF(E9261=999999,VLOOKUP(D9261,'Manual by Vendor'!$A$2:$C$295,3,FALSE),E9261)</f>
        <v>999999</v>
      </c>
      <c r="G9261" s="4">
        <f>VLOOKUP(A9261,Query2[[00001]:[IMLT]],2,FALSE)</f>
        <v>25</v>
      </c>
      <c r="H9261" s="3"/>
      <c r="I9261" s="4">
        <f t="shared" si="147"/>
        <v>25</v>
      </c>
      <c r="J9261" s="3"/>
      <c r="K9261" s="3"/>
    </row>
    <row r="9262" spans="1:11">
      <c r="A9262" s="3" t="s">
        <v>9271</v>
      </c>
      <c r="B9262" s="4" t="str">
        <f>IFERROR(VLOOKUP(A9262,'From Ilsy'!$A$2:$C$1406,3,FALSE),"")</f>
        <v/>
      </c>
      <c r="C9262" s="4" t="str">
        <f>IFERROR(VLOOKUP(A9262,'From Ilsy'!$A$2:$B$1406,2,FALSE),"")</f>
        <v/>
      </c>
      <c r="D9262" s="5">
        <v>323</v>
      </c>
      <c r="E9262" s="4">
        <f>IFERROR(VLOOKUP(A9262,'From Ilsy'!$A$2:$D$1406,4,FALSE),999999)</f>
        <v>999999</v>
      </c>
      <c r="F9262" s="4">
        <f>IF(E9262=999999,VLOOKUP(D9262,'Manual by Vendor'!$A$2:$C$295,3,FALSE),E9262)</f>
        <v>999999</v>
      </c>
      <c r="G9262" s="4">
        <f>VLOOKUP(A9262,Query2[[00001]:[IMLT]],2,FALSE)</f>
        <v>26</v>
      </c>
      <c r="H9262" s="3"/>
      <c r="I9262" s="4">
        <f t="shared" si="147"/>
        <v>26</v>
      </c>
      <c r="J9262" s="3"/>
      <c r="K9262" s="3"/>
    </row>
    <row r="9263" spans="1:11">
      <c r="A9263" s="3" t="s">
        <v>9272</v>
      </c>
      <c r="B9263" s="4" t="str">
        <f>IFERROR(VLOOKUP(A9263,'From Ilsy'!$A$2:$C$1406,3,FALSE),"")</f>
        <v/>
      </c>
      <c r="C9263" s="4" t="str">
        <f>IFERROR(VLOOKUP(A9263,'From Ilsy'!$A$2:$B$1406,2,FALSE),"")</f>
        <v/>
      </c>
      <c r="D9263" s="5">
        <v>323</v>
      </c>
      <c r="E9263" s="4">
        <f>IFERROR(VLOOKUP(A9263,'From Ilsy'!$A$2:$D$1406,4,FALSE),999999)</f>
        <v>999999</v>
      </c>
      <c r="F9263" s="4">
        <f>IF(E9263=999999,VLOOKUP(D9263,'Manual by Vendor'!$A$2:$C$295,3,FALSE),E9263)</f>
        <v>999999</v>
      </c>
      <c r="G9263" s="4">
        <f>VLOOKUP(A9263,Query2[[00001]:[IMLT]],2,FALSE)</f>
        <v>25</v>
      </c>
      <c r="H9263" s="3"/>
      <c r="I9263" s="4">
        <f t="shared" si="147"/>
        <v>25</v>
      </c>
      <c r="J9263" s="3"/>
      <c r="K9263" s="3"/>
    </row>
    <row r="9264" spans="1:11">
      <c r="A9264" s="3" t="s">
        <v>9273</v>
      </c>
      <c r="B9264" s="4" t="str">
        <f>IFERROR(VLOOKUP(A9264,'From Ilsy'!$A$2:$C$1406,3,FALSE),"")</f>
        <v/>
      </c>
      <c r="C9264" s="4" t="str">
        <f>IFERROR(VLOOKUP(A9264,'From Ilsy'!$A$2:$B$1406,2,FALSE),"")</f>
        <v/>
      </c>
      <c r="D9264" s="5">
        <v>323</v>
      </c>
      <c r="E9264" s="4">
        <f>IFERROR(VLOOKUP(A9264,'From Ilsy'!$A$2:$D$1406,4,FALSE),999999)</f>
        <v>999999</v>
      </c>
      <c r="F9264" s="4">
        <f>IF(E9264=999999,VLOOKUP(D9264,'Manual by Vendor'!$A$2:$C$295,3,FALSE),E9264)</f>
        <v>999999</v>
      </c>
      <c r="G9264" s="4">
        <f>VLOOKUP(A9264,Query2[[00001]:[IMLT]],2,FALSE)</f>
        <v>29</v>
      </c>
      <c r="H9264" s="3"/>
      <c r="I9264" s="4">
        <f t="shared" si="147"/>
        <v>29</v>
      </c>
      <c r="J9264" s="3"/>
      <c r="K9264" s="3"/>
    </row>
    <row r="9265" spans="1:11">
      <c r="A9265" s="3" t="s">
        <v>9274</v>
      </c>
      <c r="B9265" s="4" t="str">
        <f>IFERROR(VLOOKUP(A9265,'From Ilsy'!$A$2:$C$1406,3,FALSE),"")</f>
        <v/>
      </c>
      <c r="C9265" s="4" t="str">
        <f>IFERROR(VLOOKUP(A9265,'From Ilsy'!$A$2:$B$1406,2,FALSE),"")</f>
        <v/>
      </c>
      <c r="D9265" s="5">
        <v>323</v>
      </c>
      <c r="E9265" s="4">
        <f>IFERROR(VLOOKUP(A9265,'From Ilsy'!$A$2:$D$1406,4,FALSE),999999)</f>
        <v>999999</v>
      </c>
      <c r="F9265" s="4">
        <f>IF(E9265=999999,VLOOKUP(D9265,'Manual by Vendor'!$A$2:$C$295,3,FALSE),E9265)</f>
        <v>999999</v>
      </c>
      <c r="G9265" s="4">
        <f>VLOOKUP(A9265,Query2[[00001]:[IMLT]],2,FALSE)</f>
        <v>29</v>
      </c>
      <c r="H9265" s="3"/>
      <c r="I9265" s="4">
        <f t="shared" si="147"/>
        <v>29</v>
      </c>
      <c r="J9265" s="3"/>
      <c r="K9265" s="3"/>
    </row>
    <row r="9266" spans="1:11">
      <c r="A9266" s="3" t="s">
        <v>9275</v>
      </c>
      <c r="B9266" s="4" t="str">
        <f>IFERROR(VLOOKUP(A9266,'From Ilsy'!$A$2:$C$1406,3,FALSE),"")</f>
        <v/>
      </c>
      <c r="C9266" s="4" t="str">
        <f>IFERROR(VLOOKUP(A9266,'From Ilsy'!$A$2:$B$1406,2,FALSE),"")</f>
        <v/>
      </c>
      <c r="D9266" s="5">
        <v>323</v>
      </c>
      <c r="E9266" s="4">
        <f>IFERROR(VLOOKUP(A9266,'From Ilsy'!$A$2:$D$1406,4,FALSE),999999)</f>
        <v>999999</v>
      </c>
      <c r="F9266" s="4">
        <f>IF(E9266=999999,VLOOKUP(D9266,'Manual by Vendor'!$A$2:$C$295,3,FALSE),E9266)</f>
        <v>999999</v>
      </c>
      <c r="G9266" s="4">
        <f>VLOOKUP(A9266,Query2[[00001]:[IMLT]],2,FALSE)</f>
        <v>39</v>
      </c>
      <c r="H9266" s="3"/>
      <c r="I9266" s="4">
        <f t="shared" si="147"/>
        <v>39</v>
      </c>
      <c r="J9266" s="3"/>
      <c r="K9266" s="3"/>
    </row>
    <row r="9267" spans="1:11">
      <c r="A9267" s="3" t="s">
        <v>9276</v>
      </c>
      <c r="B9267" s="4" t="str">
        <f>IFERROR(VLOOKUP(A9267,'From Ilsy'!$A$2:$C$1406,3,FALSE),"")</f>
        <v/>
      </c>
      <c r="C9267" s="4" t="str">
        <f>IFERROR(VLOOKUP(A9267,'From Ilsy'!$A$2:$B$1406,2,FALSE),"")</f>
        <v/>
      </c>
      <c r="D9267" s="5">
        <v>323</v>
      </c>
      <c r="E9267" s="4">
        <f>IFERROR(VLOOKUP(A9267,'From Ilsy'!$A$2:$D$1406,4,FALSE),999999)</f>
        <v>999999</v>
      </c>
      <c r="F9267" s="4">
        <f>IF(E9267=999999,VLOOKUP(D9267,'Manual by Vendor'!$A$2:$C$295,3,FALSE),E9267)</f>
        <v>999999</v>
      </c>
      <c r="G9267" s="4">
        <f>VLOOKUP(A9267,Query2[[00001]:[IMLT]],2,FALSE)</f>
        <v>25</v>
      </c>
      <c r="H9267" s="3"/>
      <c r="I9267" s="4">
        <f t="shared" si="147"/>
        <v>25</v>
      </c>
      <c r="J9267" s="3"/>
      <c r="K9267" s="3"/>
    </row>
    <row r="9268" spans="1:11">
      <c r="A9268" s="3" t="s">
        <v>9277</v>
      </c>
      <c r="B9268" s="4" t="str">
        <f>IFERROR(VLOOKUP(A9268,'From Ilsy'!$A$2:$C$1406,3,FALSE),"")</f>
        <v/>
      </c>
      <c r="C9268" s="4" t="str">
        <f>IFERROR(VLOOKUP(A9268,'From Ilsy'!$A$2:$B$1406,2,FALSE),"")</f>
        <v/>
      </c>
      <c r="D9268" s="5">
        <v>323</v>
      </c>
      <c r="E9268" s="4">
        <f>IFERROR(VLOOKUP(A9268,'From Ilsy'!$A$2:$D$1406,4,FALSE),999999)</f>
        <v>999999</v>
      </c>
      <c r="F9268" s="4">
        <f>IF(E9268=999999,VLOOKUP(D9268,'Manual by Vendor'!$A$2:$C$295,3,FALSE),E9268)</f>
        <v>999999</v>
      </c>
      <c r="G9268" s="4">
        <f>VLOOKUP(A9268,Query2[[00001]:[IMLT]],2,FALSE)</f>
        <v>28</v>
      </c>
      <c r="H9268" s="3"/>
      <c r="I9268" s="4">
        <f t="shared" si="147"/>
        <v>28</v>
      </c>
      <c r="J9268" s="3"/>
      <c r="K9268" s="3"/>
    </row>
    <row r="9269" spans="1:11">
      <c r="A9269" s="3" t="s">
        <v>9278</v>
      </c>
      <c r="B9269" s="4" t="str">
        <f>IFERROR(VLOOKUP(A9269,'From Ilsy'!$A$2:$C$1406,3,FALSE),"")</f>
        <v/>
      </c>
      <c r="C9269" s="4" t="str">
        <f>IFERROR(VLOOKUP(A9269,'From Ilsy'!$A$2:$B$1406,2,FALSE),"")</f>
        <v/>
      </c>
      <c r="D9269" s="5">
        <v>323</v>
      </c>
      <c r="E9269" s="4">
        <f>IFERROR(VLOOKUP(A9269,'From Ilsy'!$A$2:$D$1406,4,FALSE),999999)</f>
        <v>999999</v>
      </c>
      <c r="F9269" s="4">
        <f>IF(E9269=999999,VLOOKUP(D9269,'Manual by Vendor'!$A$2:$C$295,3,FALSE),E9269)</f>
        <v>999999</v>
      </c>
      <c r="G9269" s="4">
        <f>VLOOKUP(A9269,Query2[[00001]:[IMLT]],2,FALSE)</f>
        <v>28</v>
      </c>
      <c r="H9269" s="3"/>
      <c r="I9269" s="4">
        <f t="shared" si="147"/>
        <v>28</v>
      </c>
      <c r="J9269" s="3"/>
      <c r="K9269" s="3"/>
    </row>
    <row r="9270" spans="1:11">
      <c r="A9270" s="3" t="s">
        <v>9279</v>
      </c>
      <c r="B9270" s="4" t="str">
        <f>IFERROR(VLOOKUP(A9270,'From Ilsy'!$A$2:$C$1406,3,FALSE),"")</f>
        <v/>
      </c>
      <c r="C9270" s="4" t="str">
        <f>IFERROR(VLOOKUP(A9270,'From Ilsy'!$A$2:$B$1406,2,FALSE),"")</f>
        <v/>
      </c>
      <c r="D9270" s="5">
        <v>323</v>
      </c>
      <c r="E9270" s="4">
        <f>IFERROR(VLOOKUP(A9270,'From Ilsy'!$A$2:$D$1406,4,FALSE),999999)</f>
        <v>999999</v>
      </c>
      <c r="F9270" s="4">
        <f>IF(E9270=999999,VLOOKUP(D9270,'Manual by Vendor'!$A$2:$C$295,3,FALSE),E9270)</f>
        <v>999999</v>
      </c>
      <c r="G9270" s="4">
        <f>VLOOKUP(A9270,Query2[[00001]:[IMLT]],2,FALSE)</f>
        <v>33</v>
      </c>
      <c r="H9270" s="3"/>
      <c r="I9270" s="4">
        <f t="shared" si="147"/>
        <v>33</v>
      </c>
      <c r="J9270" s="3"/>
      <c r="K9270" s="3"/>
    </row>
    <row r="9271" spans="1:11">
      <c r="A9271" s="3" t="s">
        <v>9280</v>
      </c>
      <c r="B9271" s="4" t="str">
        <f>IFERROR(VLOOKUP(A9271,'From Ilsy'!$A$2:$C$1406,3,FALSE),"")</f>
        <v/>
      </c>
      <c r="C9271" s="4" t="str">
        <f>IFERROR(VLOOKUP(A9271,'From Ilsy'!$A$2:$B$1406,2,FALSE),"")</f>
        <v/>
      </c>
      <c r="D9271" s="5">
        <v>323</v>
      </c>
      <c r="E9271" s="4">
        <f>IFERROR(VLOOKUP(A9271,'From Ilsy'!$A$2:$D$1406,4,FALSE),999999)</f>
        <v>999999</v>
      </c>
      <c r="F9271" s="4">
        <f>IF(E9271=999999,VLOOKUP(D9271,'Manual by Vendor'!$A$2:$C$295,3,FALSE),E9271)</f>
        <v>999999</v>
      </c>
      <c r="G9271" s="4">
        <f>VLOOKUP(A9271,Query2[[00001]:[IMLT]],2,FALSE)</f>
        <v>27</v>
      </c>
      <c r="H9271" s="3"/>
      <c r="I9271" s="4">
        <f t="shared" si="147"/>
        <v>27</v>
      </c>
      <c r="J9271" s="3"/>
      <c r="K9271" s="3"/>
    </row>
    <row r="9272" spans="1:11">
      <c r="A9272" s="3" t="s">
        <v>9281</v>
      </c>
      <c r="B9272" s="4" t="str">
        <f>IFERROR(VLOOKUP(A9272,'From Ilsy'!$A$2:$C$1406,3,FALSE),"")</f>
        <v/>
      </c>
      <c r="C9272" s="4" t="str">
        <f>IFERROR(VLOOKUP(A9272,'From Ilsy'!$A$2:$B$1406,2,FALSE),"")</f>
        <v/>
      </c>
      <c r="D9272" s="5">
        <v>323</v>
      </c>
      <c r="E9272" s="4">
        <f>IFERROR(VLOOKUP(A9272,'From Ilsy'!$A$2:$D$1406,4,FALSE),999999)</f>
        <v>999999</v>
      </c>
      <c r="F9272" s="4">
        <f>IF(E9272=999999,VLOOKUP(D9272,'Manual by Vendor'!$A$2:$C$295,3,FALSE),E9272)</f>
        <v>999999</v>
      </c>
      <c r="G9272" s="4">
        <f>VLOOKUP(A9272,Query2[[00001]:[IMLT]],2,FALSE)</f>
        <v>23</v>
      </c>
      <c r="H9272" s="3"/>
      <c r="I9272" s="4">
        <f t="shared" si="147"/>
        <v>23</v>
      </c>
      <c r="J9272" s="3"/>
      <c r="K9272" s="3"/>
    </row>
    <row r="9273" spans="1:11">
      <c r="A9273" s="3" t="s">
        <v>9282</v>
      </c>
      <c r="B9273" s="4" t="str">
        <f>IFERROR(VLOOKUP(A9273,'From Ilsy'!$A$2:$C$1406,3,FALSE),"")</f>
        <v/>
      </c>
      <c r="C9273" s="4" t="str">
        <f>IFERROR(VLOOKUP(A9273,'From Ilsy'!$A$2:$B$1406,2,FALSE),"")</f>
        <v/>
      </c>
      <c r="D9273" s="5">
        <v>2321</v>
      </c>
      <c r="E9273" s="4">
        <f>IFERROR(VLOOKUP(A9273,'From Ilsy'!$A$2:$D$1406,4,FALSE),999999)</f>
        <v>999999</v>
      </c>
      <c r="F9273" s="4">
        <f>IF(E9273=999999,VLOOKUP(D9273,'Manual by Vendor'!$A$2:$C$295,3,FALSE),E9273)</f>
        <v>14</v>
      </c>
      <c r="G9273" s="4">
        <f>VLOOKUP(A9273,Query2[[00001]:[IMLT]],2,FALSE)</f>
        <v>9</v>
      </c>
      <c r="H9273" s="3"/>
      <c r="I9273" s="4">
        <f t="shared" si="147"/>
        <v>14</v>
      </c>
      <c r="J9273" s="3"/>
      <c r="K9273" s="3"/>
    </row>
    <row r="9274" spans="1:11">
      <c r="A9274" s="3" t="s">
        <v>9283</v>
      </c>
      <c r="B9274" s="4" t="str">
        <f>IFERROR(VLOOKUP(A9274,'From Ilsy'!$A$2:$C$1406,3,FALSE),"")</f>
        <v/>
      </c>
      <c r="C9274" s="4" t="str">
        <f>IFERROR(VLOOKUP(A9274,'From Ilsy'!$A$2:$B$1406,2,FALSE),"")</f>
        <v/>
      </c>
      <c r="D9274" s="5">
        <v>323</v>
      </c>
      <c r="E9274" s="4">
        <f>IFERROR(VLOOKUP(A9274,'From Ilsy'!$A$2:$D$1406,4,FALSE),999999)</f>
        <v>999999</v>
      </c>
      <c r="F9274" s="4">
        <f>IF(E9274=999999,VLOOKUP(D9274,'Manual by Vendor'!$A$2:$C$295,3,FALSE),E9274)</f>
        <v>999999</v>
      </c>
      <c r="G9274" s="4">
        <f>VLOOKUP(A9274,Query2[[00001]:[IMLT]],2,FALSE)</f>
        <v>0</v>
      </c>
      <c r="H9274" s="3"/>
      <c r="I9274" s="4">
        <f t="shared" si="147"/>
        <v>0</v>
      </c>
      <c r="J9274" s="3"/>
      <c r="K9274" s="3"/>
    </row>
    <row r="9275" spans="1:11">
      <c r="A9275" s="3" t="s">
        <v>9284</v>
      </c>
      <c r="B9275" s="4" t="str">
        <f>IFERROR(VLOOKUP(A9275,'From Ilsy'!$A$2:$C$1406,3,FALSE),"")</f>
        <v/>
      </c>
      <c r="C9275" s="4" t="str">
        <f>IFERROR(VLOOKUP(A9275,'From Ilsy'!$A$2:$B$1406,2,FALSE),"")</f>
        <v/>
      </c>
      <c r="D9275" s="5">
        <v>323</v>
      </c>
      <c r="E9275" s="4">
        <f>IFERROR(VLOOKUP(A9275,'From Ilsy'!$A$2:$D$1406,4,FALSE),999999)</f>
        <v>999999</v>
      </c>
      <c r="F9275" s="4">
        <f>IF(E9275=999999,VLOOKUP(D9275,'Manual by Vendor'!$A$2:$C$295,3,FALSE),E9275)</f>
        <v>999999</v>
      </c>
      <c r="G9275" s="4">
        <f>VLOOKUP(A9275,Query2[[00001]:[IMLT]],2,FALSE)</f>
        <v>0</v>
      </c>
      <c r="H9275" s="3"/>
      <c r="I9275" s="4">
        <f t="shared" si="147"/>
        <v>0</v>
      </c>
      <c r="J9275" s="3"/>
      <c r="K9275" s="3"/>
    </row>
    <row r="9276" spans="1:11">
      <c r="A9276" s="3" t="s">
        <v>9285</v>
      </c>
      <c r="B9276" s="4" t="str">
        <f>IFERROR(VLOOKUP(A9276,'From Ilsy'!$A$2:$C$1406,3,FALSE),"")</f>
        <v/>
      </c>
      <c r="C9276" s="4" t="str">
        <f>IFERROR(VLOOKUP(A9276,'From Ilsy'!$A$2:$B$1406,2,FALSE),"")</f>
        <v/>
      </c>
      <c r="D9276" s="5">
        <v>502</v>
      </c>
      <c r="E9276" s="4">
        <f>IFERROR(VLOOKUP(A9276,'From Ilsy'!$A$2:$D$1406,4,FALSE),999999)</f>
        <v>999999</v>
      </c>
      <c r="F9276" s="4">
        <f>IF(E9276=999999,VLOOKUP(D9276,'Manual by Vendor'!$A$2:$C$295,3,FALSE),E9276)</f>
        <v>999999</v>
      </c>
      <c r="G9276" s="4">
        <f>VLOOKUP(A9276,Query2[[00001]:[IMLT]],2,FALSE)</f>
        <v>3</v>
      </c>
      <c r="H9276" s="3"/>
      <c r="I9276" s="4">
        <f t="shared" si="147"/>
        <v>3</v>
      </c>
      <c r="J9276" s="3"/>
      <c r="K9276" s="3"/>
    </row>
    <row r="9277" spans="1:11">
      <c r="A9277" s="3" t="s">
        <v>9286</v>
      </c>
      <c r="B9277" s="4" t="str">
        <f>IFERROR(VLOOKUP(A9277,'From Ilsy'!$A$2:$C$1406,3,FALSE),"")</f>
        <v/>
      </c>
      <c r="C9277" s="4" t="str">
        <f>IFERROR(VLOOKUP(A9277,'From Ilsy'!$A$2:$B$1406,2,FALSE),"")</f>
        <v/>
      </c>
      <c r="D9277" s="5">
        <v>2035</v>
      </c>
      <c r="E9277" s="4">
        <f>IFERROR(VLOOKUP(A9277,'From Ilsy'!$A$2:$D$1406,4,FALSE),999999)</f>
        <v>999999</v>
      </c>
      <c r="F9277" s="4">
        <f>IF(E9277=999999,VLOOKUP(D9277,'Manual by Vendor'!$A$2:$C$295,3,FALSE),E9277)</f>
        <v>999999</v>
      </c>
      <c r="G9277" s="4">
        <f>VLOOKUP(A9277,Query2[[00001]:[IMLT]],2,FALSE)</f>
        <v>2</v>
      </c>
      <c r="H9277" s="3"/>
      <c r="I9277" s="4">
        <f t="shared" si="147"/>
        <v>2</v>
      </c>
      <c r="J9277" s="3"/>
      <c r="K9277" s="3"/>
    </row>
    <row r="9278" spans="1:11">
      <c r="A9278" s="3" t="s">
        <v>9287</v>
      </c>
      <c r="B9278" s="4" t="str">
        <f>IFERROR(VLOOKUP(A9278,'From Ilsy'!$A$2:$C$1406,3,FALSE),"")</f>
        <v/>
      </c>
      <c r="C9278" s="4" t="str">
        <f>IFERROR(VLOOKUP(A9278,'From Ilsy'!$A$2:$B$1406,2,FALSE),"")</f>
        <v/>
      </c>
      <c r="D9278" s="5">
        <v>2605</v>
      </c>
      <c r="E9278" s="4">
        <f>IFERROR(VLOOKUP(A9278,'From Ilsy'!$A$2:$D$1406,4,FALSE),999999)</f>
        <v>999999</v>
      </c>
      <c r="F9278" s="4">
        <f>IF(E9278=999999,VLOOKUP(D9278,'Manual by Vendor'!$A$2:$C$295,3,FALSE),E9278)</f>
        <v>999999</v>
      </c>
      <c r="G9278" s="4">
        <f>VLOOKUP(A9278,Query2[[00001]:[IMLT]],2,FALSE)</f>
        <v>0</v>
      </c>
      <c r="H9278" s="3"/>
      <c r="I9278" s="4">
        <f t="shared" si="147"/>
        <v>0</v>
      </c>
      <c r="J9278" s="3"/>
      <c r="K9278" s="3"/>
    </row>
    <row r="9279" spans="1:11">
      <c r="A9279" s="3" t="s">
        <v>9288</v>
      </c>
      <c r="B9279" s="4" t="str">
        <f>IFERROR(VLOOKUP(A9279,'From Ilsy'!$A$2:$C$1406,3,FALSE),"")</f>
        <v/>
      </c>
      <c r="C9279" s="4" t="str">
        <f>IFERROR(VLOOKUP(A9279,'From Ilsy'!$A$2:$B$1406,2,FALSE),"")</f>
        <v/>
      </c>
      <c r="D9279" s="5">
        <v>2331</v>
      </c>
      <c r="E9279" s="4">
        <f>IFERROR(VLOOKUP(A9279,'From Ilsy'!$A$2:$D$1406,4,FALSE),999999)</f>
        <v>999999</v>
      </c>
      <c r="F9279" s="4">
        <f>IF(E9279=999999,VLOOKUP(D9279,'Manual by Vendor'!$A$2:$C$295,3,FALSE),E9279)</f>
        <v>21</v>
      </c>
      <c r="G9279" s="4">
        <f>VLOOKUP(A9279,Query2[[00001]:[IMLT]],2,FALSE)</f>
        <v>10</v>
      </c>
      <c r="H9279" s="3"/>
      <c r="I9279" s="4">
        <f t="shared" si="147"/>
        <v>21</v>
      </c>
      <c r="J9279" s="3"/>
      <c r="K9279" s="3"/>
    </row>
    <row r="9280" spans="1:11">
      <c r="A9280" s="3" t="s">
        <v>9289</v>
      </c>
      <c r="B9280" s="4" t="str">
        <f>IFERROR(VLOOKUP(A9280,'From Ilsy'!$A$2:$C$1406,3,FALSE),"")</f>
        <v/>
      </c>
      <c r="C9280" s="4" t="str">
        <f>IFERROR(VLOOKUP(A9280,'From Ilsy'!$A$2:$B$1406,2,FALSE),"")</f>
        <v/>
      </c>
      <c r="D9280" s="5">
        <v>2331</v>
      </c>
      <c r="E9280" s="4">
        <f>IFERROR(VLOOKUP(A9280,'From Ilsy'!$A$2:$D$1406,4,FALSE),999999)</f>
        <v>999999</v>
      </c>
      <c r="F9280" s="4">
        <f>IF(E9280=999999,VLOOKUP(D9280,'Manual by Vendor'!$A$2:$C$295,3,FALSE),E9280)</f>
        <v>21</v>
      </c>
      <c r="G9280" s="4">
        <f>VLOOKUP(A9280,Query2[[00001]:[IMLT]],2,FALSE)</f>
        <v>7</v>
      </c>
      <c r="H9280" s="3"/>
      <c r="I9280" s="4">
        <f t="shared" si="147"/>
        <v>21</v>
      </c>
      <c r="J9280" s="3"/>
      <c r="K9280" s="3"/>
    </row>
    <row r="9281" spans="1:11">
      <c r="A9281" s="3" t="s">
        <v>9290</v>
      </c>
      <c r="B9281" s="4" t="str">
        <f>IFERROR(VLOOKUP(A9281,'From Ilsy'!$A$2:$C$1406,3,FALSE),"")</f>
        <v/>
      </c>
      <c r="C9281" s="4" t="str">
        <f>IFERROR(VLOOKUP(A9281,'From Ilsy'!$A$2:$B$1406,2,FALSE),"")</f>
        <v/>
      </c>
      <c r="D9281" s="5">
        <v>2331</v>
      </c>
      <c r="E9281" s="4">
        <f>IFERROR(VLOOKUP(A9281,'From Ilsy'!$A$2:$D$1406,4,FALSE),999999)</f>
        <v>999999</v>
      </c>
      <c r="F9281" s="4">
        <f>IF(E9281=999999,VLOOKUP(D9281,'Manual by Vendor'!$A$2:$C$295,3,FALSE),E9281)</f>
        <v>21</v>
      </c>
      <c r="G9281" s="4">
        <f>VLOOKUP(A9281,Query2[[00001]:[IMLT]],2,FALSE)</f>
        <v>9</v>
      </c>
      <c r="H9281" s="3"/>
      <c r="I9281" s="4">
        <f t="shared" si="147"/>
        <v>21</v>
      </c>
      <c r="J9281" s="3"/>
      <c r="K9281" s="3"/>
    </row>
    <row r="9282" spans="1:11">
      <c r="A9282" s="3" t="s">
        <v>9291</v>
      </c>
      <c r="B9282" s="4" t="str">
        <f>IFERROR(VLOOKUP(A9282,'From Ilsy'!$A$2:$C$1406,3,FALSE),"")</f>
        <v/>
      </c>
      <c r="C9282" s="4" t="str">
        <f>IFERROR(VLOOKUP(A9282,'From Ilsy'!$A$2:$B$1406,2,FALSE),"")</f>
        <v/>
      </c>
      <c r="D9282" s="5">
        <v>359</v>
      </c>
      <c r="E9282" s="4">
        <f>IFERROR(VLOOKUP(A9282,'From Ilsy'!$A$2:$D$1406,4,FALSE),999999)</f>
        <v>999999</v>
      </c>
      <c r="F9282" s="4">
        <f>IF(E9282=999999,VLOOKUP(D9282,'Manual by Vendor'!$A$2:$C$295,3,FALSE),E9282)</f>
        <v>999999</v>
      </c>
      <c r="G9282" s="4">
        <f>VLOOKUP(A9282,Query2[[00001]:[IMLT]],2,FALSE)</f>
        <v>0</v>
      </c>
      <c r="H9282" s="3"/>
      <c r="I9282" s="4">
        <f t="shared" si="147"/>
        <v>0</v>
      </c>
      <c r="J9282" s="3"/>
      <c r="K9282" s="3"/>
    </row>
    <row r="9283" spans="1:11">
      <c r="A9283" s="3" t="s">
        <v>9292</v>
      </c>
      <c r="B9283" s="4" t="str">
        <f>IFERROR(VLOOKUP(A9283,'From Ilsy'!$A$2:$C$1406,3,FALSE),"")</f>
        <v/>
      </c>
      <c r="C9283" s="4" t="str">
        <f>IFERROR(VLOOKUP(A9283,'From Ilsy'!$A$2:$B$1406,2,FALSE),"")</f>
        <v/>
      </c>
      <c r="D9283" s="5">
        <v>2331</v>
      </c>
      <c r="E9283" s="4">
        <f>IFERROR(VLOOKUP(A9283,'From Ilsy'!$A$2:$D$1406,4,FALSE),999999)</f>
        <v>999999</v>
      </c>
      <c r="F9283" s="4">
        <f>IF(E9283=999999,VLOOKUP(D9283,'Manual by Vendor'!$A$2:$C$295,3,FALSE),E9283)</f>
        <v>21</v>
      </c>
      <c r="G9283" s="4">
        <f>VLOOKUP(A9283,Query2[[00001]:[IMLT]],2,FALSE)</f>
        <v>11</v>
      </c>
      <c r="H9283" s="3"/>
      <c r="I9283" s="4">
        <f t="shared" si="147"/>
        <v>21</v>
      </c>
      <c r="J9283" s="3"/>
      <c r="K9283" s="3"/>
    </row>
    <row r="9284" spans="1:11">
      <c r="A9284" s="3" t="s">
        <v>9293</v>
      </c>
      <c r="B9284" s="4" t="str">
        <f>IFERROR(VLOOKUP(A9284,'From Ilsy'!$A$2:$C$1406,3,FALSE),"")</f>
        <v/>
      </c>
      <c r="C9284" s="4" t="str">
        <f>IFERROR(VLOOKUP(A9284,'From Ilsy'!$A$2:$B$1406,2,FALSE),"")</f>
        <v/>
      </c>
      <c r="D9284" s="5">
        <v>1661</v>
      </c>
      <c r="E9284" s="4">
        <f>IFERROR(VLOOKUP(A9284,'From Ilsy'!$A$2:$D$1406,4,FALSE),999999)</f>
        <v>999999</v>
      </c>
      <c r="F9284" s="4">
        <f>IF(E9284=999999,VLOOKUP(D9284,'Manual by Vendor'!$A$2:$C$295,3,FALSE),E9284)</f>
        <v>999999</v>
      </c>
      <c r="G9284" s="4">
        <f>VLOOKUP(A9284,Query2[[00001]:[IMLT]],2,FALSE)</f>
        <v>0</v>
      </c>
      <c r="H9284" s="3"/>
      <c r="I9284" s="4">
        <f t="shared" si="147"/>
        <v>0</v>
      </c>
      <c r="J9284" s="3"/>
      <c r="K9284" s="3"/>
    </row>
    <row r="9285" spans="1:11">
      <c r="A9285" s="3" t="s">
        <v>9294</v>
      </c>
      <c r="B9285" s="4" t="str">
        <f>IFERROR(VLOOKUP(A9285,'From Ilsy'!$A$2:$C$1406,3,FALSE),"")</f>
        <v/>
      </c>
      <c r="C9285" s="4" t="str">
        <f>IFERROR(VLOOKUP(A9285,'From Ilsy'!$A$2:$B$1406,2,FALSE),"")</f>
        <v/>
      </c>
      <c r="D9285" s="5">
        <v>1661</v>
      </c>
      <c r="E9285" s="4">
        <f>IFERROR(VLOOKUP(A9285,'From Ilsy'!$A$2:$D$1406,4,FALSE),999999)</f>
        <v>999999</v>
      </c>
      <c r="F9285" s="4">
        <f>IF(E9285=999999,VLOOKUP(D9285,'Manual by Vendor'!$A$2:$C$295,3,FALSE),E9285)</f>
        <v>999999</v>
      </c>
      <c r="G9285" s="4">
        <f>VLOOKUP(A9285,Query2[[00001]:[IMLT]],2,FALSE)</f>
        <v>0</v>
      </c>
      <c r="H9285" s="3"/>
      <c r="I9285" s="4">
        <f t="shared" si="147"/>
        <v>0</v>
      </c>
      <c r="J9285" s="3"/>
      <c r="K9285" s="3"/>
    </row>
    <row r="9286" spans="1:11">
      <c r="A9286" s="3" t="s">
        <v>9295</v>
      </c>
      <c r="B9286" s="4" t="str">
        <f>IFERROR(VLOOKUP(A9286,'From Ilsy'!$A$2:$C$1406,3,FALSE),"")</f>
        <v/>
      </c>
      <c r="C9286" s="4" t="str">
        <f>IFERROR(VLOOKUP(A9286,'From Ilsy'!$A$2:$B$1406,2,FALSE),"")</f>
        <v/>
      </c>
      <c r="D9286" s="5">
        <v>1661</v>
      </c>
      <c r="E9286" s="4">
        <f>IFERROR(VLOOKUP(A9286,'From Ilsy'!$A$2:$D$1406,4,FALSE),999999)</f>
        <v>999999</v>
      </c>
      <c r="F9286" s="4">
        <f>IF(E9286=999999,VLOOKUP(D9286,'Manual by Vendor'!$A$2:$C$295,3,FALSE),E9286)</f>
        <v>999999</v>
      </c>
      <c r="G9286" s="4">
        <f>VLOOKUP(A9286,Query2[[00001]:[IMLT]],2,FALSE)</f>
        <v>0</v>
      </c>
      <c r="H9286" s="3"/>
      <c r="I9286" s="4">
        <f t="shared" si="147"/>
        <v>0</v>
      </c>
      <c r="J9286" s="3"/>
      <c r="K9286" s="3"/>
    </row>
    <row r="9287" spans="1:11">
      <c r="A9287" s="3" t="s">
        <v>9296</v>
      </c>
      <c r="B9287" s="4" t="str">
        <f>IFERROR(VLOOKUP(A9287,'From Ilsy'!$A$2:$C$1406,3,FALSE),"")</f>
        <v/>
      </c>
      <c r="C9287" s="4" t="str">
        <f>IFERROR(VLOOKUP(A9287,'From Ilsy'!$A$2:$B$1406,2,FALSE),"")</f>
        <v/>
      </c>
      <c r="D9287" s="5">
        <v>120</v>
      </c>
      <c r="E9287" s="4">
        <f>IFERROR(VLOOKUP(A9287,'From Ilsy'!$A$2:$D$1406,4,FALSE),999999)</f>
        <v>999999</v>
      </c>
      <c r="F9287" s="4">
        <f>IF(E9287=999999,VLOOKUP(D9287,'Manual by Vendor'!$A$2:$C$295,3,FALSE),E9287)</f>
        <v>999999</v>
      </c>
      <c r="G9287" s="4">
        <f>VLOOKUP(A9287,Query2[[00001]:[IMLT]],2,FALSE)</f>
        <v>10</v>
      </c>
      <c r="H9287" s="3"/>
      <c r="I9287" s="4">
        <f t="shared" si="147"/>
        <v>10</v>
      </c>
      <c r="J9287" s="3"/>
      <c r="K9287" s="3"/>
    </row>
    <row r="9288" spans="1:11">
      <c r="A9288" s="3" t="s">
        <v>9297</v>
      </c>
      <c r="B9288" s="4" t="str">
        <f>IFERROR(VLOOKUP(A9288,'From Ilsy'!$A$2:$C$1406,3,FALSE),"")</f>
        <v/>
      </c>
      <c r="C9288" s="4" t="str">
        <f>IFERROR(VLOOKUP(A9288,'From Ilsy'!$A$2:$B$1406,2,FALSE),"")</f>
        <v/>
      </c>
      <c r="D9288" s="5">
        <v>120</v>
      </c>
      <c r="E9288" s="4">
        <f>IFERROR(VLOOKUP(A9288,'From Ilsy'!$A$2:$D$1406,4,FALSE),999999)</f>
        <v>999999</v>
      </c>
      <c r="F9288" s="4">
        <f>IF(E9288=999999,VLOOKUP(D9288,'Manual by Vendor'!$A$2:$C$295,3,FALSE),E9288)</f>
        <v>999999</v>
      </c>
      <c r="G9288" s="4">
        <f>VLOOKUP(A9288,Query2[[00001]:[IMLT]],2,FALSE)</f>
        <v>10</v>
      </c>
      <c r="H9288" s="3"/>
      <c r="I9288" s="4">
        <f t="shared" si="147"/>
        <v>10</v>
      </c>
      <c r="J9288" s="3"/>
      <c r="K9288" s="3"/>
    </row>
    <row r="9289" spans="1:11">
      <c r="A9289" s="3" t="s">
        <v>9298</v>
      </c>
      <c r="B9289" s="4" t="str">
        <f>IFERROR(VLOOKUP(A9289,'From Ilsy'!$A$2:$C$1406,3,FALSE),"")</f>
        <v/>
      </c>
      <c r="C9289" s="4" t="str">
        <f>IFERROR(VLOOKUP(A9289,'From Ilsy'!$A$2:$B$1406,2,FALSE),"")</f>
        <v/>
      </c>
      <c r="D9289" s="5">
        <v>2401</v>
      </c>
      <c r="E9289" s="4">
        <f>IFERROR(VLOOKUP(A9289,'From Ilsy'!$A$2:$D$1406,4,FALSE),999999)</f>
        <v>999999</v>
      </c>
      <c r="F9289" s="4">
        <f>IF(E9289=999999,VLOOKUP(D9289,'Manual by Vendor'!$A$2:$C$295,3,FALSE),E9289)</f>
        <v>999999</v>
      </c>
      <c r="G9289" s="4">
        <f>VLOOKUP(A9289,Query2[[00001]:[IMLT]],2,FALSE)</f>
        <v>43</v>
      </c>
      <c r="H9289" s="3"/>
      <c r="I9289" s="4">
        <f t="shared" si="147"/>
        <v>43</v>
      </c>
      <c r="J9289" s="3"/>
      <c r="K9289" s="3"/>
    </row>
    <row r="9290" spans="1:11">
      <c r="A9290" s="3" t="s">
        <v>9299</v>
      </c>
      <c r="B9290" s="4" t="str">
        <f>IFERROR(VLOOKUP(A9290,'From Ilsy'!$A$2:$C$1406,3,FALSE),"")</f>
        <v xml:space="preserve">EURO OAK 5/8 X 7" CLOUD       </v>
      </c>
      <c r="C9290" s="4" t="str">
        <f>IFERROR(VLOOKUP(A9290,'From Ilsy'!$A$2:$B$1406,2,FALSE),"")</f>
        <v xml:space="preserve">FRENCH CONNECTION   </v>
      </c>
      <c r="D9290" s="5">
        <v>2401</v>
      </c>
      <c r="E9290" s="4">
        <f>IFERROR(VLOOKUP(A9290,'From Ilsy'!$A$2:$D$1406,4,FALSE),999999)</f>
        <v>999999</v>
      </c>
      <c r="F9290" s="4">
        <f>IF(E9290=999999,VLOOKUP(D9290,'Manual by Vendor'!$A$2:$C$295,3,FALSE),E9290)</f>
        <v>999999</v>
      </c>
      <c r="G9290" s="4">
        <f>VLOOKUP(A9290,Query2[[00001]:[IMLT]],2,FALSE)</f>
        <v>25</v>
      </c>
      <c r="H9290" s="3"/>
      <c r="I9290" s="4">
        <f t="shared" si="147"/>
        <v>25</v>
      </c>
      <c r="J9290" s="3"/>
      <c r="K9290" s="3"/>
    </row>
    <row r="9291" spans="1:11">
      <c r="A9291" s="3" t="s">
        <v>9300</v>
      </c>
      <c r="B9291" s="4" t="str">
        <f>IFERROR(VLOOKUP(A9291,'From Ilsy'!$A$2:$C$1406,3,FALSE),"")</f>
        <v xml:space="preserve">EURO OAK 5/8 X 7" LAVA        </v>
      </c>
      <c r="C9291" s="4" t="str">
        <f>IFERROR(VLOOKUP(A9291,'From Ilsy'!$A$2:$B$1406,2,FALSE),"")</f>
        <v xml:space="preserve">FRENCH CONNECTION   </v>
      </c>
      <c r="D9291" s="5">
        <v>2401</v>
      </c>
      <c r="E9291" s="4">
        <f>IFERROR(VLOOKUP(A9291,'From Ilsy'!$A$2:$D$1406,4,FALSE),999999)</f>
        <v>999999</v>
      </c>
      <c r="F9291" s="4">
        <f>IF(E9291=999999,VLOOKUP(D9291,'Manual by Vendor'!$A$2:$C$295,3,FALSE),E9291)</f>
        <v>999999</v>
      </c>
      <c r="G9291" s="4">
        <f>VLOOKUP(A9291,Query2[[00001]:[IMLT]],2,FALSE)</f>
        <v>38</v>
      </c>
      <c r="H9291" s="3"/>
      <c r="I9291" s="4">
        <f t="shared" si="147"/>
        <v>38</v>
      </c>
      <c r="J9291" s="3"/>
      <c r="K9291" s="3"/>
    </row>
    <row r="9292" spans="1:11">
      <c r="A9292" s="3" t="s">
        <v>9301</v>
      </c>
      <c r="B9292" s="4" t="str">
        <f>IFERROR(VLOOKUP(A9292,'From Ilsy'!$A$2:$C$1406,3,FALSE),"")</f>
        <v/>
      </c>
      <c r="C9292" s="4" t="str">
        <f>IFERROR(VLOOKUP(A9292,'From Ilsy'!$A$2:$B$1406,2,FALSE),"")</f>
        <v/>
      </c>
      <c r="D9292" s="5">
        <v>120</v>
      </c>
      <c r="E9292" s="4">
        <f>IFERROR(VLOOKUP(A9292,'From Ilsy'!$A$2:$D$1406,4,FALSE),999999)</f>
        <v>999999</v>
      </c>
      <c r="F9292" s="4">
        <f>IF(E9292=999999,VLOOKUP(D9292,'Manual by Vendor'!$A$2:$C$295,3,FALSE),E9292)</f>
        <v>999999</v>
      </c>
      <c r="G9292" s="4">
        <f>VLOOKUP(A9292,Query2[[00001]:[IMLT]],2,FALSE)</f>
        <v>8</v>
      </c>
      <c r="H9292" s="3"/>
      <c r="I9292" s="4">
        <f t="shared" si="147"/>
        <v>8</v>
      </c>
      <c r="J9292" s="3"/>
      <c r="K9292" s="3"/>
    </row>
    <row r="9293" spans="1:11">
      <c r="A9293" s="3" t="s">
        <v>9302</v>
      </c>
      <c r="B9293" s="4" t="str">
        <f>IFERROR(VLOOKUP(A9293,'From Ilsy'!$A$2:$C$1406,3,FALSE),"")</f>
        <v/>
      </c>
      <c r="C9293" s="4" t="str">
        <f>IFERROR(VLOOKUP(A9293,'From Ilsy'!$A$2:$B$1406,2,FALSE),"")</f>
        <v/>
      </c>
      <c r="D9293" s="5">
        <v>216</v>
      </c>
      <c r="E9293" s="4">
        <f>IFERROR(VLOOKUP(A9293,'From Ilsy'!$A$2:$D$1406,4,FALSE),999999)</f>
        <v>999999</v>
      </c>
      <c r="F9293" s="4">
        <f>IF(E9293=999999,VLOOKUP(D9293,'Manual by Vendor'!$A$2:$C$295,3,FALSE),E9293)</f>
        <v>84</v>
      </c>
      <c r="G9293" s="4">
        <f>VLOOKUP(A9293,Query2[[00001]:[IMLT]],2,FALSE)</f>
        <v>4</v>
      </c>
      <c r="H9293" s="3"/>
      <c r="I9293" s="4">
        <f t="shared" si="147"/>
        <v>84</v>
      </c>
      <c r="J9293" s="3"/>
      <c r="K9293" s="3"/>
    </row>
    <row r="9294" spans="1:11">
      <c r="A9294" s="3" t="s">
        <v>9303</v>
      </c>
      <c r="B9294" s="4" t="str">
        <f>IFERROR(VLOOKUP(A9294,'From Ilsy'!$A$2:$C$1406,3,FALSE),"")</f>
        <v/>
      </c>
      <c r="C9294" s="4" t="str">
        <f>IFERROR(VLOOKUP(A9294,'From Ilsy'!$A$2:$B$1406,2,FALSE),"")</f>
        <v/>
      </c>
      <c r="D9294" s="5">
        <v>1008</v>
      </c>
      <c r="E9294" s="4">
        <f>IFERROR(VLOOKUP(A9294,'From Ilsy'!$A$2:$D$1406,4,FALSE),999999)</f>
        <v>999999</v>
      </c>
      <c r="F9294" s="4">
        <f>IF(E9294=999999,VLOOKUP(D9294,'Manual by Vendor'!$A$2:$C$295,3,FALSE),E9294)</f>
        <v>999999</v>
      </c>
      <c r="G9294" s="4">
        <f>VLOOKUP(A9294,Query2[[00001]:[IMLT]],2,FALSE)</f>
        <v>12</v>
      </c>
      <c r="H9294" s="3"/>
      <c r="I9294" s="4">
        <f t="shared" si="147"/>
        <v>12</v>
      </c>
      <c r="J9294" s="3"/>
      <c r="K9294" s="3"/>
    </row>
    <row r="9295" spans="1:11">
      <c r="A9295" s="3" t="s">
        <v>9304</v>
      </c>
      <c r="B9295" s="4" t="str">
        <f>IFERROR(VLOOKUP(A9295,'From Ilsy'!$A$2:$C$1406,3,FALSE),"")</f>
        <v/>
      </c>
      <c r="C9295" s="4" t="str">
        <f>IFERROR(VLOOKUP(A9295,'From Ilsy'!$A$2:$B$1406,2,FALSE),"")</f>
        <v/>
      </c>
      <c r="D9295" s="5">
        <v>222</v>
      </c>
      <c r="E9295" s="4">
        <f>IFERROR(VLOOKUP(A9295,'From Ilsy'!$A$2:$D$1406,4,FALSE),999999)</f>
        <v>999999</v>
      </c>
      <c r="F9295" s="4">
        <f>IF(E9295=999999,VLOOKUP(D9295,'Manual by Vendor'!$A$2:$C$295,3,FALSE),E9295)</f>
        <v>14</v>
      </c>
      <c r="G9295" s="4">
        <f>VLOOKUP(A9295,Query2[[00001]:[IMLT]],2,FALSE)</f>
        <v>5</v>
      </c>
      <c r="H9295" s="3"/>
      <c r="I9295" s="4">
        <f t="shared" si="147"/>
        <v>14</v>
      </c>
      <c r="J9295" s="3"/>
      <c r="K9295" s="3"/>
    </row>
    <row r="9296" spans="1:11">
      <c r="A9296" s="3" t="s">
        <v>9305</v>
      </c>
      <c r="B9296" s="4" t="str">
        <f>IFERROR(VLOOKUP(A9296,'From Ilsy'!$A$2:$C$1406,3,FALSE),"")</f>
        <v/>
      </c>
      <c r="C9296" s="4" t="str">
        <f>IFERROR(VLOOKUP(A9296,'From Ilsy'!$A$2:$B$1406,2,FALSE),"")</f>
        <v/>
      </c>
      <c r="D9296" s="5">
        <v>2109</v>
      </c>
      <c r="E9296" s="4">
        <f>IFERROR(VLOOKUP(A9296,'From Ilsy'!$A$2:$D$1406,4,FALSE),999999)</f>
        <v>999999</v>
      </c>
      <c r="F9296" s="4">
        <f>IF(E9296=999999,VLOOKUP(D9296,'Manual by Vendor'!$A$2:$C$295,3,FALSE),E9296)</f>
        <v>999999</v>
      </c>
      <c r="G9296" s="4">
        <f>VLOOKUP(A9296,Query2[[00001]:[IMLT]],2,FALSE)</f>
        <v>1</v>
      </c>
      <c r="H9296" s="3"/>
      <c r="I9296" s="4">
        <f t="shared" si="147"/>
        <v>1</v>
      </c>
      <c r="J9296" s="3"/>
      <c r="K9296" s="3"/>
    </row>
    <row r="9297" spans="1:11">
      <c r="A9297" s="3" t="s">
        <v>9306</v>
      </c>
      <c r="B9297" s="4" t="str">
        <f>IFERROR(VLOOKUP(A9297,'From Ilsy'!$A$2:$C$1406,3,FALSE),"")</f>
        <v/>
      </c>
      <c r="C9297" s="4" t="str">
        <f>IFERROR(VLOOKUP(A9297,'From Ilsy'!$A$2:$B$1406,2,FALSE),"")</f>
        <v/>
      </c>
      <c r="D9297" s="5">
        <v>2401</v>
      </c>
      <c r="E9297" s="4">
        <f>IFERROR(VLOOKUP(A9297,'From Ilsy'!$A$2:$D$1406,4,FALSE),999999)</f>
        <v>999999</v>
      </c>
      <c r="F9297" s="4">
        <f>IF(E9297=999999,VLOOKUP(D9297,'Manual by Vendor'!$A$2:$C$295,3,FALSE),E9297)</f>
        <v>999999</v>
      </c>
      <c r="G9297" s="4">
        <f>VLOOKUP(A9297,Query2[[00001]:[IMLT]],2,FALSE)</f>
        <v>18</v>
      </c>
      <c r="H9297" s="3"/>
      <c r="I9297" s="4">
        <f t="shared" si="147"/>
        <v>18</v>
      </c>
      <c r="J9297" s="3"/>
      <c r="K9297" s="3"/>
    </row>
    <row r="9298" spans="1:11">
      <c r="A9298" s="3" t="s">
        <v>9307</v>
      </c>
      <c r="B9298" s="4" t="str">
        <f>IFERROR(VLOOKUP(A9298,'From Ilsy'!$A$2:$C$1406,3,FALSE),"")</f>
        <v/>
      </c>
      <c r="C9298" s="4" t="str">
        <f>IFERROR(VLOOKUP(A9298,'From Ilsy'!$A$2:$B$1406,2,FALSE),"")</f>
        <v/>
      </c>
      <c r="D9298" s="5">
        <v>2331</v>
      </c>
      <c r="E9298" s="4">
        <f>IFERROR(VLOOKUP(A9298,'From Ilsy'!$A$2:$D$1406,4,FALSE),999999)</f>
        <v>999999</v>
      </c>
      <c r="F9298" s="4">
        <f>IF(E9298=999999,VLOOKUP(D9298,'Manual by Vendor'!$A$2:$C$295,3,FALSE),E9298)</f>
        <v>21</v>
      </c>
      <c r="G9298" s="4">
        <f>VLOOKUP(A9298,Query2[[00001]:[IMLT]],2,FALSE)</f>
        <v>9</v>
      </c>
      <c r="H9298" s="3"/>
      <c r="I9298" s="4">
        <f t="shared" si="147"/>
        <v>21</v>
      </c>
      <c r="J9298" s="3"/>
      <c r="K9298" s="3"/>
    </row>
    <row r="9299" spans="1:11">
      <c r="A9299" s="3" t="s">
        <v>9308</v>
      </c>
      <c r="B9299" s="4" t="str">
        <f>IFERROR(VLOOKUP(A9299,'From Ilsy'!$A$2:$C$1406,3,FALSE),"")</f>
        <v/>
      </c>
      <c r="C9299" s="4" t="str">
        <f>IFERROR(VLOOKUP(A9299,'From Ilsy'!$A$2:$B$1406,2,FALSE),"")</f>
        <v/>
      </c>
      <c r="D9299" s="5">
        <v>2331</v>
      </c>
      <c r="E9299" s="4">
        <f>IFERROR(VLOOKUP(A9299,'From Ilsy'!$A$2:$D$1406,4,FALSE),999999)</f>
        <v>999999</v>
      </c>
      <c r="F9299" s="4">
        <f>IF(E9299=999999,VLOOKUP(D9299,'Manual by Vendor'!$A$2:$C$295,3,FALSE),E9299)</f>
        <v>21</v>
      </c>
      <c r="G9299" s="4">
        <f>VLOOKUP(A9299,Query2[[00001]:[IMLT]],2,FALSE)</f>
        <v>10</v>
      </c>
      <c r="H9299" s="3"/>
      <c r="I9299" s="4">
        <f t="shared" si="147"/>
        <v>21</v>
      </c>
      <c r="J9299" s="3"/>
      <c r="K9299" s="3"/>
    </row>
    <row r="9300" spans="1:11">
      <c r="A9300" s="3" t="s">
        <v>9309</v>
      </c>
      <c r="B9300" s="4" t="str">
        <f>IFERROR(VLOOKUP(A9300,'From Ilsy'!$A$2:$C$1406,3,FALSE),"")</f>
        <v/>
      </c>
      <c r="C9300" s="4" t="str">
        <f>IFERROR(VLOOKUP(A9300,'From Ilsy'!$A$2:$B$1406,2,FALSE),"")</f>
        <v/>
      </c>
      <c r="D9300" s="5">
        <v>2331</v>
      </c>
      <c r="E9300" s="4">
        <f>IFERROR(VLOOKUP(A9300,'From Ilsy'!$A$2:$D$1406,4,FALSE),999999)</f>
        <v>999999</v>
      </c>
      <c r="F9300" s="4">
        <f>IF(E9300=999999,VLOOKUP(D9300,'Manual by Vendor'!$A$2:$C$295,3,FALSE),E9300)</f>
        <v>21</v>
      </c>
      <c r="G9300" s="4">
        <f>VLOOKUP(A9300,Query2[[00001]:[IMLT]],2,FALSE)</f>
        <v>22</v>
      </c>
      <c r="H9300" s="3"/>
      <c r="I9300" s="4">
        <f t="shared" si="147"/>
        <v>21</v>
      </c>
      <c r="J9300" s="3"/>
      <c r="K9300" s="3"/>
    </row>
    <row r="9301" spans="1:11">
      <c r="A9301" s="3" t="s">
        <v>9310</v>
      </c>
      <c r="B9301" s="4" t="str">
        <f>IFERROR(VLOOKUP(A9301,'From Ilsy'!$A$2:$C$1406,3,FALSE),"")</f>
        <v/>
      </c>
      <c r="C9301" s="4" t="str">
        <f>IFERROR(VLOOKUP(A9301,'From Ilsy'!$A$2:$B$1406,2,FALSE),"")</f>
        <v/>
      </c>
      <c r="D9301" s="5">
        <v>2331</v>
      </c>
      <c r="E9301" s="4">
        <f>IFERROR(VLOOKUP(A9301,'From Ilsy'!$A$2:$D$1406,4,FALSE),999999)</f>
        <v>999999</v>
      </c>
      <c r="F9301" s="4">
        <f>IF(E9301=999999,VLOOKUP(D9301,'Manual by Vendor'!$A$2:$C$295,3,FALSE),E9301)</f>
        <v>21</v>
      </c>
      <c r="G9301" s="4">
        <f>VLOOKUP(A9301,Query2[[00001]:[IMLT]],2,FALSE)</f>
        <v>16</v>
      </c>
      <c r="H9301" s="3"/>
      <c r="I9301" s="4">
        <f t="shared" si="147"/>
        <v>21</v>
      </c>
      <c r="J9301" s="3"/>
      <c r="K9301" s="3"/>
    </row>
    <row r="9302" spans="1:11">
      <c r="A9302" s="3" t="s">
        <v>9311</v>
      </c>
      <c r="B9302" s="4" t="str">
        <f>IFERROR(VLOOKUP(A9302,'From Ilsy'!$A$2:$C$1406,3,FALSE),"")</f>
        <v/>
      </c>
      <c r="C9302" s="4" t="str">
        <f>IFERROR(VLOOKUP(A9302,'From Ilsy'!$A$2:$B$1406,2,FALSE),"")</f>
        <v/>
      </c>
      <c r="D9302" s="5">
        <v>2331</v>
      </c>
      <c r="E9302" s="4">
        <f>IFERROR(VLOOKUP(A9302,'From Ilsy'!$A$2:$D$1406,4,FALSE),999999)</f>
        <v>999999</v>
      </c>
      <c r="F9302" s="4">
        <f>IF(E9302=999999,VLOOKUP(D9302,'Manual by Vendor'!$A$2:$C$295,3,FALSE),E9302)</f>
        <v>21</v>
      </c>
      <c r="G9302" s="4">
        <f>VLOOKUP(A9302,Query2[[00001]:[IMLT]],2,FALSE)</f>
        <v>7</v>
      </c>
      <c r="H9302" s="3"/>
      <c r="I9302" s="4">
        <f t="shared" si="147"/>
        <v>21</v>
      </c>
      <c r="J9302" s="3"/>
      <c r="K9302" s="3"/>
    </row>
    <row r="9303" spans="1:11">
      <c r="A9303" s="3" t="s">
        <v>9312</v>
      </c>
      <c r="B9303" s="4" t="str">
        <f>IFERROR(VLOOKUP(A9303,'From Ilsy'!$A$2:$C$1406,3,FALSE),"")</f>
        <v/>
      </c>
      <c r="C9303" s="4" t="str">
        <f>IFERROR(VLOOKUP(A9303,'From Ilsy'!$A$2:$B$1406,2,FALSE),"")</f>
        <v/>
      </c>
      <c r="D9303" s="5">
        <v>2331</v>
      </c>
      <c r="E9303" s="4">
        <f>IFERROR(VLOOKUP(A9303,'From Ilsy'!$A$2:$D$1406,4,FALSE),999999)</f>
        <v>999999</v>
      </c>
      <c r="F9303" s="4">
        <f>IF(E9303=999999,VLOOKUP(D9303,'Manual by Vendor'!$A$2:$C$295,3,FALSE),E9303)</f>
        <v>21</v>
      </c>
      <c r="G9303" s="4">
        <f>VLOOKUP(A9303,Query2[[00001]:[IMLT]],2,FALSE)</f>
        <v>21</v>
      </c>
      <c r="H9303" s="3"/>
      <c r="I9303" s="4">
        <f t="shared" si="147"/>
        <v>21</v>
      </c>
      <c r="J9303" s="3"/>
      <c r="K9303" s="3"/>
    </row>
    <row r="9304" spans="1:11">
      <c r="A9304" s="3" t="s">
        <v>9313</v>
      </c>
      <c r="B9304" s="4" t="str">
        <f>IFERROR(VLOOKUP(A9304,'From Ilsy'!$A$2:$C$1406,3,FALSE),"")</f>
        <v/>
      </c>
      <c r="C9304" s="4" t="str">
        <f>IFERROR(VLOOKUP(A9304,'From Ilsy'!$A$2:$B$1406,2,FALSE),"")</f>
        <v/>
      </c>
      <c r="D9304" s="5">
        <v>2331</v>
      </c>
      <c r="E9304" s="4">
        <f>IFERROR(VLOOKUP(A9304,'From Ilsy'!$A$2:$D$1406,4,FALSE),999999)</f>
        <v>999999</v>
      </c>
      <c r="F9304" s="4">
        <f>IF(E9304=999999,VLOOKUP(D9304,'Manual by Vendor'!$A$2:$C$295,3,FALSE),E9304)</f>
        <v>21</v>
      </c>
      <c r="G9304" s="4">
        <f>VLOOKUP(A9304,Query2[[00001]:[IMLT]],2,FALSE)</f>
        <v>12</v>
      </c>
      <c r="H9304" s="3"/>
      <c r="I9304" s="4">
        <f t="shared" si="147"/>
        <v>21</v>
      </c>
      <c r="J9304" s="3"/>
      <c r="K9304" s="3"/>
    </row>
    <row r="9305" spans="1:11">
      <c r="A9305" s="3" t="s">
        <v>9314</v>
      </c>
      <c r="B9305" s="4" t="str">
        <f>IFERROR(VLOOKUP(A9305,'From Ilsy'!$A$2:$C$1406,3,FALSE),"")</f>
        <v/>
      </c>
      <c r="C9305" s="4" t="str">
        <f>IFERROR(VLOOKUP(A9305,'From Ilsy'!$A$2:$B$1406,2,FALSE),"")</f>
        <v/>
      </c>
      <c r="D9305" s="5">
        <v>2331</v>
      </c>
      <c r="E9305" s="4">
        <f>IFERROR(VLOOKUP(A9305,'From Ilsy'!$A$2:$D$1406,4,FALSE),999999)</f>
        <v>999999</v>
      </c>
      <c r="F9305" s="4">
        <f>IF(E9305=999999,VLOOKUP(D9305,'Manual by Vendor'!$A$2:$C$295,3,FALSE),E9305)</f>
        <v>21</v>
      </c>
      <c r="G9305" s="4">
        <f>VLOOKUP(A9305,Query2[[00001]:[IMLT]],2,FALSE)</f>
        <v>13</v>
      </c>
      <c r="H9305" s="3"/>
      <c r="I9305" s="4">
        <f t="shared" si="147"/>
        <v>21</v>
      </c>
      <c r="J9305" s="3"/>
      <c r="K9305" s="3"/>
    </row>
    <row r="9306" spans="1:11">
      <c r="A9306" s="3" t="s">
        <v>9315</v>
      </c>
      <c r="B9306" s="4" t="str">
        <f>IFERROR(VLOOKUP(A9306,'From Ilsy'!$A$2:$C$1406,3,FALSE),"")</f>
        <v/>
      </c>
      <c r="C9306" s="4" t="str">
        <f>IFERROR(VLOOKUP(A9306,'From Ilsy'!$A$2:$B$1406,2,FALSE),"")</f>
        <v/>
      </c>
      <c r="D9306" s="5">
        <v>2331</v>
      </c>
      <c r="E9306" s="4">
        <f>IFERROR(VLOOKUP(A9306,'From Ilsy'!$A$2:$D$1406,4,FALSE),999999)</f>
        <v>999999</v>
      </c>
      <c r="F9306" s="4">
        <f>IF(E9306=999999,VLOOKUP(D9306,'Manual by Vendor'!$A$2:$C$295,3,FALSE),E9306)</f>
        <v>21</v>
      </c>
      <c r="G9306" s="4">
        <f>VLOOKUP(A9306,Query2[[00001]:[IMLT]],2,FALSE)</f>
        <v>12</v>
      </c>
      <c r="H9306" s="3"/>
      <c r="I9306" s="4">
        <f t="shared" si="147"/>
        <v>21</v>
      </c>
      <c r="J9306" s="3"/>
      <c r="K9306" s="3"/>
    </row>
    <row r="9307" spans="1:11">
      <c r="A9307" s="3" t="s">
        <v>9316</v>
      </c>
      <c r="B9307" s="4" t="str">
        <f>IFERROR(VLOOKUP(A9307,'From Ilsy'!$A$2:$C$1406,3,FALSE),"")</f>
        <v/>
      </c>
      <c r="C9307" s="4" t="str">
        <f>IFERROR(VLOOKUP(A9307,'From Ilsy'!$A$2:$B$1406,2,FALSE),"")</f>
        <v/>
      </c>
      <c r="D9307" s="5">
        <v>222</v>
      </c>
      <c r="E9307" s="4">
        <f>IFERROR(VLOOKUP(A9307,'From Ilsy'!$A$2:$D$1406,4,FALSE),999999)</f>
        <v>999999</v>
      </c>
      <c r="F9307" s="4">
        <f>IF(E9307=999999,VLOOKUP(D9307,'Manual by Vendor'!$A$2:$C$295,3,FALSE),E9307)</f>
        <v>14</v>
      </c>
      <c r="G9307" s="4">
        <f>VLOOKUP(A9307,Query2[[00001]:[IMLT]],2,FALSE)</f>
        <v>6</v>
      </c>
      <c r="H9307" s="3"/>
      <c r="I9307" s="4">
        <f t="shared" si="147"/>
        <v>14</v>
      </c>
      <c r="J9307" s="3"/>
      <c r="K9307" s="3"/>
    </row>
    <row r="9308" spans="1:11">
      <c r="A9308" s="3" t="s">
        <v>9317</v>
      </c>
      <c r="B9308" s="4" t="str">
        <f>IFERROR(VLOOKUP(A9308,'From Ilsy'!$A$2:$C$1406,3,FALSE),"")</f>
        <v/>
      </c>
      <c r="C9308" s="4" t="str">
        <f>IFERROR(VLOOKUP(A9308,'From Ilsy'!$A$2:$B$1406,2,FALSE),"")</f>
        <v/>
      </c>
      <c r="D9308" s="5">
        <v>1904</v>
      </c>
      <c r="E9308" s="4">
        <f>IFERROR(VLOOKUP(A9308,'From Ilsy'!$A$2:$D$1406,4,FALSE),999999)</f>
        <v>999999</v>
      </c>
      <c r="F9308" s="4">
        <f>IF(E9308=999999,VLOOKUP(D9308,'Manual by Vendor'!$A$2:$C$295,3,FALSE),E9308)</f>
        <v>999999</v>
      </c>
      <c r="G9308" s="4">
        <f>VLOOKUP(A9308,Query2[[00001]:[IMLT]],2,FALSE)</f>
        <v>0</v>
      </c>
      <c r="H9308" s="3"/>
      <c r="I9308" s="4">
        <f t="shared" si="147"/>
        <v>0</v>
      </c>
      <c r="J9308" s="3"/>
      <c r="K9308" s="3"/>
    </row>
    <row r="9309" spans="1:11">
      <c r="A9309" s="3" t="s">
        <v>9318</v>
      </c>
      <c r="B9309" s="4" t="str">
        <f>IFERROR(VLOOKUP(A9309,'From Ilsy'!$A$2:$C$1406,3,FALSE),"")</f>
        <v/>
      </c>
      <c r="C9309" s="4" t="str">
        <f>IFERROR(VLOOKUP(A9309,'From Ilsy'!$A$2:$B$1406,2,FALSE),"")</f>
        <v/>
      </c>
      <c r="D9309" s="5">
        <v>2014</v>
      </c>
      <c r="E9309" s="4">
        <f>IFERROR(VLOOKUP(A9309,'From Ilsy'!$A$2:$D$1406,4,FALSE),999999)</f>
        <v>999999</v>
      </c>
      <c r="F9309" s="4">
        <f>IF(E9309=999999,VLOOKUP(D9309,'Manual by Vendor'!$A$2:$C$295,3,FALSE),E9309)</f>
        <v>30</v>
      </c>
      <c r="G9309" s="4">
        <f>VLOOKUP(A9309,Query2[[00001]:[IMLT]],2,FALSE)</f>
        <v>84</v>
      </c>
      <c r="H9309" s="3"/>
      <c r="I9309" s="4">
        <f t="shared" si="147"/>
        <v>30</v>
      </c>
      <c r="J9309" s="3"/>
      <c r="K9309" s="3"/>
    </row>
    <row r="9310" spans="1:11">
      <c r="A9310" s="3" t="s">
        <v>9319</v>
      </c>
      <c r="B9310" s="4" t="str">
        <f>IFERROR(VLOOKUP(A9310,'From Ilsy'!$A$2:$C$1406,3,FALSE),"")</f>
        <v/>
      </c>
      <c r="C9310" s="4" t="str">
        <f>IFERROR(VLOOKUP(A9310,'From Ilsy'!$A$2:$B$1406,2,FALSE),"")</f>
        <v/>
      </c>
      <c r="D9310" s="5">
        <v>1672</v>
      </c>
      <c r="E9310" s="4">
        <f>IFERROR(VLOOKUP(A9310,'From Ilsy'!$A$2:$D$1406,4,FALSE),999999)</f>
        <v>999999</v>
      </c>
      <c r="F9310" s="4">
        <f>IF(E9310=999999,VLOOKUP(D9310,'Manual by Vendor'!$A$2:$C$295,3,FALSE),E9310)</f>
        <v>999999</v>
      </c>
      <c r="G9310" s="4">
        <f>VLOOKUP(A9310,Query2[[00001]:[IMLT]],2,FALSE)</f>
        <v>5</v>
      </c>
      <c r="H9310" s="3"/>
      <c r="I9310" s="4">
        <f t="shared" si="147"/>
        <v>5</v>
      </c>
      <c r="J9310" s="3"/>
      <c r="K9310" s="3"/>
    </row>
    <row r="9311" spans="1:11">
      <c r="A9311" s="3" t="s">
        <v>9320</v>
      </c>
      <c r="B9311" s="4" t="str">
        <f>IFERROR(VLOOKUP(A9311,'From Ilsy'!$A$2:$C$1406,3,FALSE),"")</f>
        <v/>
      </c>
      <c r="C9311" s="4" t="str">
        <f>IFERROR(VLOOKUP(A9311,'From Ilsy'!$A$2:$B$1406,2,FALSE),"")</f>
        <v/>
      </c>
      <c r="D9311" s="5">
        <v>1672</v>
      </c>
      <c r="E9311" s="4">
        <f>IFERROR(VLOOKUP(A9311,'From Ilsy'!$A$2:$D$1406,4,FALSE),999999)</f>
        <v>999999</v>
      </c>
      <c r="F9311" s="4">
        <f>IF(E9311=999999,VLOOKUP(D9311,'Manual by Vendor'!$A$2:$C$295,3,FALSE),E9311)</f>
        <v>999999</v>
      </c>
      <c r="G9311" s="4">
        <f>VLOOKUP(A9311,Query2[[00001]:[IMLT]],2,FALSE)</f>
        <v>5</v>
      </c>
      <c r="H9311" s="3"/>
      <c r="I9311" s="4">
        <f t="shared" si="147"/>
        <v>5</v>
      </c>
      <c r="J9311" s="3"/>
      <c r="K9311" s="3"/>
    </row>
    <row r="9312" spans="1:11">
      <c r="A9312" s="3" t="s">
        <v>9321</v>
      </c>
      <c r="B9312" s="4" t="str">
        <f>IFERROR(VLOOKUP(A9312,'From Ilsy'!$A$2:$C$1406,3,FALSE),"")</f>
        <v/>
      </c>
      <c r="C9312" s="4" t="str">
        <f>IFERROR(VLOOKUP(A9312,'From Ilsy'!$A$2:$B$1406,2,FALSE),"")</f>
        <v/>
      </c>
      <c r="D9312" s="5">
        <v>1672</v>
      </c>
      <c r="E9312" s="4">
        <f>IFERROR(VLOOKUP(A9312,'From Ilsy'!$A$2:$D$1406,4,FALSE),999999)</f>
        <v>999999</v>
      </c>
      <c r="F9312" s="4">
        <f>IF(E9312=999999,VLOOKUP(D9312,'Manual by Vendor'!$A$2:$C$295,3,FALSE),E9312)</f>
        <v>999999</v>
      </c>
      <c r="G9312" s="4">
        <f>VLOOKUP(A9312,Query2[[00001]:[IMLT]],2,FALSE)</f>
        <v>57</v>
      </c>
      <c r="H9312" s="3"/>
      <c r="I9312" s="4">
        <f t="shared" si="147"/>
        <v>57</v>
      </c>
      <c r="J9312" s="3"/>
      <c r="K9312" s="3"/>
    </row>
    <row r="9313" spans="1:11">
      <c r="A9313" s="3" t="s">
        <v>9322</v>
      </c>
      <c r="B9313" s="4" t="str">
        <f>IFERROR(VLOOKUP(A9313,'From Ilsy'!$A$2:$C$1406,3,FALSE),"")</f>
        <v/>
      </c>
      <c r="C9313" s="4" t="str">
        <f>IFERROR(VLOOKUP(A9313,'From Ilsy'!$A$2:$B$1406,2,FALSE),"")</f>
        <v/>
      </c>
      <c r="D9313" s="5">
        <v>2401</v>
      </c>
      <c r="E9313" s="4">
        <f>IFERROR(VLOOKUP(A9313,'From Ilsy'!$A$2:$D$1406,4,FALSE),999999)</f>
        <v>999999</v>
      </c>
      <c r="F9313" s="4">
        <f>IF(E9313=999999,VLOOKUP(D9313,'Manual by Vendor'!$A$2:$C$295,3,FALSE),E9313)</f>
        <v>999999</v>
      </c>
      <c r="G9313" s="4">
        <f>VLOOKUP(A9313,Query2[[00001]:[IMLT]],2,FALSE)</f>
        <v>145</v>
      </c>
      <c r="H9313" s="3"/>
      <c r="I9313" s="4">
        <f t="shared" si="147"/>
        <v>145</v>
      </c>
      <c r="J9313" s="3"/>
      <c r="K9313" s="3"/>
    </row>
    <row r="9314" spans="1:11">
      <c r="A9314" s="3" t="s">
        <v>9323</v>
      </c>
      <c r="B9314" s="4" t="str">
        <f>IFERROR(VLOOKUP(A9314,'From Ilsy'!$A$2:$C$1406,3,FALSE),"")</f>
        <v/>
      </c>
      <c r="C9314" s="4" t="str">
        <f>IFERROR(VLOOKUP(A9314,'From Ilsy'!$A$2:$B$1406,2,FALSE),"")</f>
        <v/>
      </c>
      <c r="D9314" s="5">
        <v>2401</v>
      </c>
      <c r="E9314" s="4">
        <f>IFERROR(VLOOKUP(A9314,'From Ilsy'!$A$2:$D$1406,4,FALSE),999999)</f>
        <v>999999</v>
      </c>
      <c r="F9314" s="4">
        <f>IF(E9314=999999,VLOOKUP(D9314,'Manual by Vendor'!$A$2:$C$295,3,FALSE),E9314)</f>
        <v>999999</v>
      </c>
      <c r="G9314" s="4">
        <f>VLOOKUP(A9314,Query2[[00001]:[IMLT]],2,FALSE)</f>
        <v>24</v>
      </c>
      <c r="H9314" s="3"/>
      <c r="I9314" s="4">
        <f t="shared" si="147"/>
        <v>24</v>
      </c>
      <c r="J9314" s="3"/>
      <c r="K9314" s="3"/>
    </row>
    <row r="9315" spans="1:11">
      <c r="A9315" s="3" t="s">
        <v>9324</v>
      </c>
      <c r="B9315" s="4" t="str">
        <f>IFERROR(VLOOKUP(A9315,'From Ilsy'!$A$2:$C$1406,3,FALSE),"")</f>
        <v/>
      </c>
      <c r="C9315" s="4" t="str">
        <f>IFERROR(VLOOKUP(A9315,'From Ilsy'!$A$2:$B$1406,2,FALSE),"")</f>
        <v/>
      </c>
      <c r="D9315" s="5">
        <v>2401</v>
      </c>
      <c r="E9315" s="4">
        <f>IFERROR(VLOOKUP(A9315,'From Ilsy'!$A$2:$D$1406,4,FALSE),999999)</f>
        <v>999999</v>
      </c>
      <c r="F9315" s="4">
        <f>IF(E9315=999999,VLOOKUP(D9315,'Manual by Vendor'!$A$2:$C$295,3,FALSE),E9315)</f>
        <v>999999</v>
      </c>
      <c r="G9315" s="4">
        <f>VLOOKUP(A9315,Query2[[00001]:[IMLT]],2,FALSE)</f>
        <v>23</v>
      </c>
      <c r="H9315" s="3"/>
      <c r="I9315" s="4">
        <f t="shared" si="147"/>
        <v>23</v>
      </c>
      <c r="J9315" s="3"/>
      <c r="K9315" s="3"/>
    </row>
    <row r="9316" spans="1:11">
      <c r="A9316" s="3" t="s">
        <v>9325</v>
      </c>
      <c r="B9316" s="4" t="str">
        <f>IFERROR(VLOOKUP(A9316,'From Ilsy'!$A$2:$C$1406,3,FALSE),"")</f>
        <v/>
      </c>
      <c r="C9316" s="4" t="str">
        <f>IFERROR(VLOOKUP(A9316,'From Ilsy'!$A$2:$B$1406,2,FALSE),"")</f>
        <v/>
      </c>
      <c r="D9316" s="5">
        <v>2401</v>
      </c>
      <c r="E9316" s="4">
        <f>IFERROR(VLOOKUP(A9316,'From Ilsy'!$A$2:$D$1406,4,FALSE),999999)</f>
        <v>999999</v>
      </c>
      <c r="F9316" s="4">
        <f>IF(E9316=999999,VLOOKUP(D9316,'Manual by Vendor'!$A$2:$C$295,3,FALSE),E9316)</f>
        <v>999999</v>
      </c>
      <c r="G9316" s="4">
        <f>VLOOKUP(A9316,Query2[[00001]:[IMLT]],2,FALSE)</f>
        <v>28</v>
      </c>
      <c r="H9316" s="3"/>
      <c r="I9316" s="4">
        <f t="shared" ref="I9316:I9378" si="148">IF(E9316=999999,IF(F9316=999999,G9316,F9316),E9316)</f>
        <v>28</v>
      </c>
      <c r="J9316" s="3"/>
      <c r="K9316" s="3"/>
    </row>
    <row r="9317" spans="1:11">
      <c r="A9317" s="3" t="s">
        <v>9326</v>
      </c>
      <c r="B9317" s="4" t="str">
        <f>IFERROR(VLOOKUP(A9317,'From Ilsy'!$A$2:$C$1406,3,FALSE),"")</f>
        <v/>
      </c>
      <c r="C9317" s="4" t="str">
        <f>IFERROR(VLOOKUP(A9317,'From Ilsy'!$A$2:$B$1406,2,FALSE),"")</f>
        <v/>
      </c>
      <c r="D9317" s="5">
        <v>2401</v>
      </c>
      <c r="E9317" s="4">
        <f>IFERROR(VLOOKUP(A9317,'From Ilsy'!$A$2:$D$1406,4,FALSE),999999)</f>
        <v>999999</v>
      </c>
      <c r="F9317" s="4">
        <f>IF(E9317=999999,VLOOKUP(D9317,'Manual by Vendor'!$A$2:$C$295,3,FALSE),E9317)</f>
        <v>999999</v>
      </c>
      <c r="G9317" s="4">
        <f>VLOOKUP(A9317,Query2[[00001]:[IMLT]],2,FALSE)</f>
        <v>159</v>
      </c>
      <c r="H9317" s="3"/>
      <c r="I9317" s="4">
        <f t="shared" si="148"/>
        <v>159</v>
      </c>
      <c r="J9317" s="3"/>
      <c r="K9317" s="3"/>
    </row>
    <row r="9318" spans="1:11">
      <c r="A9318" s="3" t="s">
        <v>9327</v>
      </c>
      <c r="B9318" s="4" t="str">
        <f>IFERROR(VLOOKUP(A9318,'From Ilsy'!$A$2:$C$1406,3,FALSE),"")</f>
        <v/>
      </c>
      <c r="C9318" s="4" t="str">
        <f>IFERROR(VLOOKUP(A9318,'From Ilsy'!$A$2:$B$1406,2,FALSE),"")</f>
        <v/>
      </c>
      <c r="D9318" s="5">
        <v>800</v>
      </c>
      <c r="E9318" s="4">
        <f>IFERROR(VLOOKUP(A9318,'From Ilsy'!$A$2:$D$1406,4,FALSE),999999)</f>
        <v>999999</v>
      </c>
      <c r="F9318" s="4">
        <f>IF(E9318=999999,VLOOKUP(D9318,'Manual by Vendor'!$A$2:$C$295,3,FALSE),E9318)</f>
        <v>24</v>
      </c>
      <c r="G9318" s="4">
        <f>VLOOKUP(A9318,Query2[[00001]:[IMLT]],2,FALSE)</f>
        <v>25</v>
      </c>
      <c r="H9318" s="3"/>
      <c r="I9318" s="4">
        <f t="shared" si="148"/>
        <v>24</v>
      </c>
      <c r="J9318" s="3"/>
      <c r="K9318" s="3"/>
    </row>
    <row r="9319" spans="1:11">
      <c r="A9319" s="3" t="s">
        <v>9328</v>
      </c>
      <c r="B9319" s="4" t="str">
        <f>IFERROR(VLOOKUP(A9319,'From Ilsy'!$A$2:$C$1406,3,FALSE),"")</f>
        <v/>
      </c>
      <c r="C9319" s="4" t="str">
        <f>IFERROR(VLOOKUP(A9319,'From Ilsy'!$A$2:$B$1406,2,FALSE),"")</f>
        <v/>
      </c>
      <c r="D9319" s="5">
        <v>638</v>
      </c>
      <c r="E9319" s="4">
        <f>IFERROR(VLOOKUP(A9319,'From Ilsy'!$A$2:$D$1406,4,FALSE),999999)</f>
        <v>999999</v>
      </c>
      <c r="F9319" s="4">
        <f>IF(E9319=999999,VLOOKUP(D9319,'Manual by Vendor'!$A$2:$C$295,3,FALSE),E9319)</f>
        <v>999999</v>
      </c>
      <c r="G9319" s="4">
        <f>VLOOKUP(A9319,Query2[[00001]:[IMLT]],2,FALSE)</f>
        <v>0</v>
      </c>
      <c r="H9319" s="3"/>
      <c r="I9319" s="4">
        <f t="shared" si="148"/>
        <v>0</v>
      </c>
      <c r="J9319" s="3"/>
      <c r="K9319" s="3"/>
    </row>
    <row r="9320" spans="1:11">
      <c r="A9320" s="3" t="s">
        <v>9329</v>
      </c>
      <c r="B9320" s="4" t="str">
        <f>IFERROR(VLOOKUP(A9320,'From Ilsy'!$A$2:$C$1406,3,FALSE),"")</f>
        <v/>
      </c>
      <c r="C9320" s="4" t="str">
        <f>IFERROR(VLOOKUP(A9320,'From Ilsy'!$A$2:$B$1406,2,FALSE),"")</f>
        <v/>
      </c>
      <c r="D9320" s="5">
        <v>2109</v>
      </c>
      <c r="E9320" s="4">
        <f>IFERROR(VLOOKUP(A9320,'From Ilsy'!$A$2:$D$1406,4,FALSE),999999)</f>
        <v>999999</v>
      </c>
      <c r="F9320" s="4">
        <f>IF(E9320=999999,VLOOKUP(D9320,'Manual by Vendor'!$A$2:$C$295,3,FALSE),E9320)</f>
        <v>999999</v>
      </c>
      <c r="G9320" s="4">
        <f>VLOOKUP(A9320,Query2[[00001]:[IMLT]],2,FALSE)</f>
        <v>1</v>
      </c>
      <c r="H9320" s="3"/>
      <c r="I9320" s="4">
        <f t="shared" si="148"/>
        <v>1</v>
      </c>
      <c r="J9320" s="3"/>
      <c r="K9320" s="3"/>
    </row>
    <row r="9321" spans="1:11">
      <c r="A9321" s="3" t="s">
        <v>9330</v>
      </c>
      <c r="B9321" s="4" t="str">
        <f>IFERROR(VLOOKUP(A9321,'From Ilsy'!$A$2:$C$1406,3,FALSE),"")</f>
        <v/>
      </c>
      <c r="C9321" s="4" t="str">
        <f>IFERROR(VLOOKUP(A9321,'From Ilsy'!$A$2:$B$1406,2,FALSE),"")</f>
        <v/>
      </c>
      <c r="D9321" s="5">
        <v>222</v>
      </c>
      <c r="E9321" s="4">
        <f>IFERROR(VLOOKUP(A9321,'From Ilsy'!$A$2:$D$1406,4,FALSE),999999)</f>
        <v>999999</v>
      </c>
      <c r="F9321" s="4">
        <f>IF(E9321=999999,VLOOKUP(D9321,'Manual by Vendor'!$A$2:$C$295,3,FALSE),E9321)</f>
        <v>14</v>
      </c>
      <c r="G9321" s="4">
        <f>VLOOKUP(A9321,Query2[[00001]:[IMLT]],2,FALSE)</f>
        <v>0</v>
      </c>
      <c r="H9321" s="3"/>
      <c r="I9321" s="4">
        <f t="shared" si="148"/>
        <v>14</v>
      </c>
      <c r="J9321" s="3"/>
      <c r="K9321" s="3"/>
    </row>
    <row r="9322" spans="1:11">
      <c r="A9322" s="3" t="s">
        <v>9331</v>
      </c>
      <c r="B9322" s="4" t="str">
        <f>IFERROR(VLOOKUP(A9322,'From Ilsy'!$A$2:$C$1406,3,FALSE),"")</f>
        <v/>
      </c>
      <c r="C9322" s="4" t="str">
        <f>IFERROR(VLOOKUP(A9322,'From Ilsy'!$A$2:$B$1406,2,FALSE),"")</f>
        <v/>
      </c>
      <c r="D9322" s="5">
        <v>1669</v>
      </c>
      <c r="E9322" s="4">
        <f>IFERROR(VLOOKUP(A9322,'From Ilsy'!$A$2:$D$1406,4,FALSE),999999)</f>
        <v>999999</v>
      </c>
      <c r="F9322" s="4">
        <f>IF(E9322=999999,VLOOKUP(D9322,'Manual by Vendor'!$A$2:$C$295,3,FALSE),E9322)</f>
        <v>999999</v>
      </c>
      <c r="G9322" s="4">
        <f>VLOOKUP(A9322,Query2[[00001]:[IMLT]],2,FALSE)</f>
        <v>16</v>
      </c>
      <c r="H9322" s="3"/>
      <c r="I9322" s="4">
        <f t="shared" si="148"/>
        <v>16</v>
      </c>
      <c r="J9322" s="3"/>
      <c r="K9322" s="3"/>
    </row>
    <row r="9323" spans="1:11">
      <c r="A9323" s="3" t="s">
        <v>9332</v>
      </c>
      <c r="B9323" s="4" t="str">
        <f>IFERROR(VLOOKUP(A9323,'From Ilsy'!$A$2:$C$1406,3,FALSE),"")</f>
        <v/>
      </c>
      <c r="C9323" s="4" t="str">
        <f>IFERROR(VLOOKUP(A9323,'From Ilsy'!$A$2:$B$1406,2,FALSE),"")</f>
        <v/>
      </c>
      <c r="D9323" s="5">
        <v>222</v>
      </c>
      <c r="E9323" s="4">
        <f>IFERROR(VLOOKUP(A9323,'From Ilsy'!$A$2:$D$1406,4,FALSE),999999)</f>
        <v>999999</v>
      </c>
      <c r="F9323" s="4">
        <f>IF(E9323=999999,VLOOKUP(D9323,'Manual by Vendor'!$A$2:$C$295,3,FALSE),E9323)</f>
        <v>14</v>
      </c>
      <c r="G9323" s="4">
        <f>VLOOKUP(A9323,Query2[[00001]:[IMLT]],2,FALSE)</f>
        <v>4</v>
      </c>
      <c r="H9323" s="3"/>
      <c r="I9323" s="4">
        <f t="shared" si="148"/>
        <v>14</v>
      </c>
      <c r="J9323" s="3"/>
      <c r="K9323" s="3"/>
    </row>
    <row r="9324" spans="1:11">
      <c r="A9324" s="3" t="s">
        <v>9333</v>
      </c>
      <c r="B9324" s="4" t="str">
        <f>IFERROR(VLOOKUP(A9324,'From Ilsy'!$A$2:$C$1406,3,FALSE),"")</f>
        <v/>
      </c>
      <c r="C9324" s="4" t="str">
        <f>IFERROR(VLOOKUP(A9324,'From Ilsy'!$A$2:$B$1406,2,FALSE),"")</f>
        <v/>
      </c>
      <c r="D9324" s="5">
        <v>502</v>
      </c>
      <c r="E9324" s="4">
        <f>IFERROR(VLOOKUP(A9324,'From Ilsy'!$A$2:$D$1406,4,FALSE),999999)</f>
        <v>999999</v>
      </c>
      <c r="F9324" s="4">
        <f>IF(E9324=999999,VLOOKUP(D9324,'Manual by Vendor'!$A$2:$C$295,3,FALSE),E9324)</f>
        <v>999999</v>
      </c>
      <c r="G9324" s="4">
        <f>VLOOKUP(A9324,Query2[[00001]:[IMLT]],2,FALSE)</f>
        <v>0</v>
      </c>
      <c r="H9324" s="3"/>
      <c r="I9324" s="4">
        <f t="shared" si="148"/>
        <v>0</v>
      </c>
      <c r="J9324" s="3"/>
      <c r="K9324" s="3"/>
    </row>
    <row r="9325" spans="1:11">
      <c r="A9325" s="3" t="s">
        <v>9334</v>
      </c>
      <c r="B9325" s="4" t="str">
        <f>IFERROR(VLOOKUP(A9325,'From Ilsy'!$A$2:$C$1406,3,FALSE),"")</f>
        <v/>
      </c>
      <c r="C9325" s="4" t="str">
        <f>IFERROR(VLOOKUP(A9325,'From Ilsy'!$A$2:$B$1406,2,FALSE),"")</f>
        <v/>
      </c>
      <c r="D9325" s="5">
        <v>502</v>
      </c>
      <c r="E9325" s="4">
        <f>IFERROR(VLOOKUP(A9325,'From Ilsy'!$A$2:$D$1406,4,FALSE),999999)</f>
        <v>999999</v>
      </c>
      <c r="F9325" s="4">
        <f>IF(E9325=999999,VLOOKUP(D9325,'Manual by Vendor'!$A$2:$C$295,3,FALSE),E9325)</f>
        <v>999999</v>
      </c>
      <c r="G9325" s="4">
        <f>VLOOKUP(A9325,Query2[[00001]:[IMLT]],2,FALSE)</f>
        <v>1</v>
      </c>
      <c r="H9325" s="3"/>
      <c r="I9325" s="4">
        <f t="shared" si="148"/>
        <v>1</v>
      </c>
      <c r="J9325" s="3"/>
      <c r="K9325" s="3"/>
    </row>
    <row r="9326" spans="1:11">
      <c r="A9326" s="3" t="s">
        <v>9335</v>
      </c>
      <c r="B9326" s="4" t="str">
        <f>IFERROR(VLOOKUP(A9326,'From Ilsy'!$A$2:$C$1406,3,FALSE),"")</f>
        <v/>
      </c>
      <c r="C9326" s="4" t="str">
        <f>IFERROR(VLOOKUP(A9326,'From Ilsy'!$A$2:$B$1406,2,FALSE),"")</f>
        <v/>
      </c>
      <c r="D9326" s="5">
        <v>1917</v>
      </c>
      <c r="E9326" s="4">
        <f>IFERROR(VLOOKUP(A9326,'From Ilsy'!$A$2:$D$1406,4,FALSE),999999)</f>
        <v>999999</v>
      </c>
      <c r="F9326" s="4">
        <f>IF(E9326=999999,VLOOKUP(D9326,'Manual by Vendor'!$A$2:$C$295,3,FALSE),E9326)</f>
        <v>19</v>
      </c>
      <c r="G9326" s="4">
        <f>VLOOKUP(A9326,Query2[[00001]:[IMLT]],2,FALSE)</f>
        <v>17</v>
      </c>
      <c r="H9326" s="3"/>
      <c r="I9326" s="4">
        <f t="shared" si="148"/>
        <v>19</v>
      </c>
      <c r="J9326" s="3"/>
      <c r="K9326" s="3"/>
    </row>
    <row r="9327" spans="1:11">
      <c r="A9327" s="3" t="s">
        <v>9336</v>
      </c>
      <c r="B9327" s="4" t="str">
        <f>IFERROR(VLOOKUP(A9327,'From Ilsy'!$A$2:$C$1406,3,FALSE),"")</f>
        <v/>
      </c>
      <c r="C9327" s="4" t="str">
        <f>IFERROR(VLOOKUP(A9327,'From Ilsy'!$A$2:$B$1406,2,FALSE),"")</f>
        <v/>
      </c>
      <c r="D9327" s="5">
        <v>1917</v>
      </c>
      <c r="E9327" s="4">
        <f>IFERROR(VLOOKUP(A9327,'From Ilsy'!$A$2:$D$1406,4,FALSE),999999)</f>
        <v>999999</v>
      </c>
      <c r="F9327" s="4">
        <f>IF(E9327=999999,VLOOKUP(D9327,'Manual by Vendor'!$A$2:$C$295,3,FALSE),E9327)</f>
        <v>19</v>
      </c>
      <c r="G9327" s="4">
        <f>VLOOKUP(A9327,Query2[[00001]:[IMLT]],2,FALSE)</f>
        <v>19</v>
      </c>
      <c r="H9327" s="3"/>
      <c r="I9327" s="4">
        <f t="shared" si="148"/>
        <v>19</v>
      </c>
      <c r="J9327" s="3"/>
      <c r="K9327" s="3"/>
    </row>
    <row r="9328" spans="1:11">
      <c r="A9328" s="3" t="s">
        <v>9337</v>
      </c>
      <c r="B9328" s="4" t="str">
        <f>IFERROR(VLOOKUP(A9328,'From Ilsy'!$A$2:$C$1406,3,FALSE),"")</f>
        <v/>
      </c>
      <c r="C9328" s="4" t="str">
        <f>IFERROR(VLOOKUP(A9328,'From Ilsy'!$A$2:$B$1406,2,FALSE),"")</f>
        <v/>
      </c>
      <c r="D9328" s="5">
        <v>1917</v>
      </c>
      <c r="E9328" s="4">
        <f>IFERROR(VLOOKUP(A9328,'From Ilsy'!$A$2:$D$1406,4,FALSE),999999)</f>
        <v>999999</v>
      </c>
      <c r="F9328" s="4">
        <f>IF(E9328=999999,VLOOKUP(D9328,'Manual by Vendor'!$A$2:$C$295,3,FALSE),E9328)</f>
        <v>19</v>
      </c>
      <c r="G9328" s="4">
        <f>VLOOKUP(A9328,Query2[[00001]:[IMLT]],2,FALSE)</f>
        <v>21</v>
      </c>
      <c r="H9328" s="3"/>
      <c r="I9328" s="4">
        <f t="shared" si="148"/>
        <v>19</v>
      </c>
      <c r="J9328" s="3"/>
      <c r="K9328" s="3"/>
    </row>
    <row r="9329" spans="1:11">
      <c r="A9329" s="3" t="s">
        <v>9338</v>
      </c>
      <c r="B9329" s="4" t="str">
        <f>IFERROR(VLOOKUP(A9329,'From Ilsy'!$A$2:$C$1406,3,FALSE),"")</f>
        <v/>
      </c>
      <c r="C9329" s="4" t="str">
        <f>IFERROR(VLOOKUP(A9329,'From Ilsy'!$A$2:$B$1406,2,FALSE),"")</f>
        <v/>
      </c>
      <c r="D9329" s="5">
        <v>1917</v>
      </c>
      <c r="E9329" s="4">
        <f>IFERROR(VLOOKUP(A9329,'From Ilsy'!$A$2:$D$1406,4,FALSE),999999)</f>
        <v>999999</v>
      </c>
      <c r="F9329" s="4">
        <f>IF(E9329=999999,VLOOKUP(D9329,'Manual by Vendor'!$A$2:$C$295,3,FALSE),E9329)</f>
        <v>19</v>
      </c>
      <c r="G9329" s="4">
        <f>VLOOKUP(A9329,Query2[[00001]:[IMLT]],2,FALSE)</f>
        <v>11</v>
      </c>
      <c r="H9329" s="3"/>
      <c r="I9329" s="4">
        <f t="shared" si="148"/>
        <v>19</v>
      </c>
      <c r="J9329" s="3"/>
      <c r="K9329" s="3"/>
    </row>
    <row r="9330" spans="1:11">
      <c r="A9330" s="3" t="s">
        <v>9339</v>
      </c>
      <c r="B9330" s="4" t="str">
        <f>IFERROR(VLOOKUP(A9330,'From Ilsy'!$A$2:$C$1406,3,FALSE),"")</f>
        <v/>
      </c>
      <c r="C9330" s="4" t="str">
        <f>IFERROR(VLOOKUP(A9330,'From Ilsy'!$A$2:$B$1406,2,FALSE),"")</f>
        <v/>
      </c>
      <c r="D9330" s="5">
        <v>1917</v>
      </c>
      <c r="E9330" s="4">
        <f>IFERROR(VLOOKUP(A9330,'From Ilsy'!$A$2:$D$1406,4,FALSE),999999)</f>
        <v>999999</v>
      </c>
      <c r="F9330" s="4">
        <f>IF(E9330=999999,VLOOKUP(D9330,'Manual by Vendor'!$A$2:$C$295,3,FALSE),E9330)</f>
        <v>19</v>
      </c>
      <c r="G9330" s="4">
        <f>VLOOKUP(A9330,Query2[[00001]:[IMLT]],2,FALSE)</f>
        <v>8</v>
      </c>
      <c r="H9330" s="3"/>
      <c r="I9330" s="4">
        <f t="shared" si="148"/>
        <v>19</v>
      </c>
      <c r="J9330" s="3"/>
      <c r="K9330" s="3"/>
    </row>
    <row r="9331" spans="1:11">
      <c r="A9331" s="3" t="s">
        <v>9340</v>
      </c>
      <c r="B9331" s="4" t="str">
        <f>IFERROR(VLOOKUP(A9331,'From Ilsy'!$A$2:$C$1406,3,FALSE),"")</f>
        <v/>
      </c>
      <c r="C9331" s="4" t="str">
        <f>IFERROR(VLOOKUP(A9331,'From Ilsy'!$A$2:$B$1406,2,FALSE),"")</f>
        <v/>
      </c>
      <c r="D9331" s="5">
        <v>1917</v>
      </c>
      <c r="E9331" s="4">
        <f>IFERROR(VLOOKUP(A9331,'From Ilsy'!$A$2:$D$1406,4,FALSE),999999)</f>
        <v>999999</v>
      </c>
      <c r="F9331" s="4">
        <f>IF(E9331=999999,VLOOKUP(D9331,'Manual by Vendor'!$A$2:$C$295,3,FALSE),E9331)</f>
        <v>19</v>
      </c>
      <c r="G9331" s="4">
        <f>VLOOKUP(A9331,Query2[[00001]:[IMLT]],2,FALSE)</f>
        <v>39</v>
      </c>
      <c r="H9331" s="3"/>
      <c r="I9331" s="4">
        <f t="shared" si="148"/>
        <v>19</v>
      </c>
      <c r="J9331" s="3"/>
      <c r="K9331" s="3"/>
    </row>
    <row r="9332" spans="1:11">
      <c r="A9332" s="3" t="s">
        <v>9341</v>
      </c>
      <c r="B9332" s="4" t="str">
        <f>IFERROR(VLOOKUP(A9332,'From Ilsy'!$A$2:$C$1406,3,FALSE),"")</f>
        <v/>
      </c>
      <c r="C9332" s="4" t="str">
        <f>IFERROR(VLOOKUP(A9332,'From Ilsy'!$A$2:$B$1406,2,FALSE),"")</f>
        <v/>
      </c>
      <c r="D9332" s="5">
        <v>1917</v>
      </c>
      <c r="E9332" s="4">
        <f>IFERROR(VLOOKUP(A9332,'From Ilsy'!$A$2:$D$1406,4,FALSE),999999)</f>
        <v>999999</v>
      </c>
      <c r="F9332" s="4">
        <f>IF(E9332=999999,VLOOKUP(D9332,'Manual by Vendor'!$A$2:$C$295,3,FALSE),E9332)</f>
        <v>19</v>
      </c>
      <c r="G9332" s="4">
        <f>VLOOKUP(A9332,Query2[[00001]:[IMLT]],2,FALSE)</f>
        <v>21</v>
      </c>
      <c r="H9332" s="3"/>
      <c r="I9332" s="4">
        <f t="shared" si="148"/>
        <v>19</v>
      </c>
      <c r="J9332" s="3"/>
      <c r="K9332" s="3"/>
    </row>
    <row r="9333" spans="1:11">
      <c r="A9333" s="3" t="s">
        <v>9342</v>
      </c>
      <c r="B9333" s="4" t="str">
        <f>IFERROR(VLOOKUP(A9333,'From Ilsy'!$A$2:$C$1406,3,FALSE),"")</f>
        <v/>
      </c>
      <c r="C9333" s="4" t="str">
        <f>IFERROR(VLOOKUP(A9333,'From Ilsy'!$A$2:$B$1406,2,FALSE),"")</f>
        <v/>
      </c>
      <c r="D9333" s="5">
        <v>1917</v>
      </c>
      <c r="E9333" s="4">
        <f>IFERROR(VLOOKUP(A9333,'From Ilsy'!$A$2:$D$1406,4,FALSE),999999)</f>
        <v>999999</v>
      </c>
      <c r="F9333" s="4">
        <f>IF(E9333=999999,VLOOKUP(D9333,'Manual by Vendor'!$A$2:$C$295,3,FALSE),E9333)</f>
        <v>19</v>
      </c>
      <c r="G9333" s="4">
        <f>VLOOKUP(A9333,Query2[[00001]:[IMLT]],2,FALSE)</f>
        <v>14</v>
      </c>
      <c r="H9333" s="3"/>
      <c r="I9333" s="4">
        <f t="shared" si="148"/>
        <v>19</v>
      </c>
      <c r="J9333" s="3"/>
      <c r="K9333" s="3"/>
    </row>
    <row r="9334" spans="1:11">
      <c r="A9334" s="3" t="s">
        <v>9343</v>
      </c>
      <c r="B9334" s="4" t="str">
        <f>IFERROR(VLOOKUP(A9334,'From Ilsy'!$A$2:$C$1406,3,FALSE),"")</f>
        <v/>
      </c>
      <c r="C9334" s="4" t="str">
        <f>IFERROR(VLOOKUP(A9334,'From Ilsy'!$A$2:$B$1406,2,FALSE),"")</f>
        <v/>
      </c>
      <c r="D9334" s="5">
        <v>1917</v>
      </c>
      <c r="E9334" s="4">
        <f>IFERROR(VLOOKUP(A9334,'From Ilsy'!$A$2:$D$1406,4,FALSE),999999)</f>
        <v>999999</v>
      </c>
      <c r="F9334" s="4">
        <f>IF(E9334=999999,VLOOKUP(D9334,'Manual by Vendor'!$A$2:$C$295,3,FALSE),E9334)</f>
        <v>19</v>
      </c>
      <c r="G9334" s="4">
        <f>VLOOKUP(A9334,Query2[[00001]:[IMLT]],2,FALSE)</f>
        <v>0</v>
      </c>
      <c r="H9334" s="3"/>
      <c r="I9334" s="4">
        <f t="shared" si="148"/>
        <v>19</v>
      </c>
      <c r="J9334" s="3"/>
      <c r="K9334" s="3"/>
    </row>
    <row r="9335" spans="1:11">
      <c r="A9335" s="3" t="s">
        <v>9344</v>
      </c>
      <c r="B9335" s="4" t="str">
        <f>IFERROR(VLOOKUP(A9335,'From Ilsy'!$A$2:$C$1406,3,FALSE),"")</f>
        <v/>
      </c>
      <c r="C9335" s="4" t="str">
        <f>IFERROR(VLOOKUP(A9335,'From Ilsy'!$A$2:$B$1406,2,FALSE),"")</f>
        <v/>
      </c>
      <c r="D9335" s="5">
        <v>502</v>
      </c>
      <c r="E9335" s="4">
        <f>IFERROR(VLOOKUP(A9335,'From Ilsy'!$A$2:$D$1406,4,FALSE),999999)</f>
        <v>999999</v>
      </c>
      <c r="F9335" s="4">
        <f>IF(E9335=999999,VLOOKUP(D9335,'Manual by Vendor'!$A$2:$C$295,3,FALSE),E9335)</f>
        <v>999999</v>
      </c>
      <c r="G9335" s="4">
        <f>VLOOKUP(A9335,Query2[[00001]:[IMLT]],2,FALSE)</f>
        <v>0</v>
      </c>
      <c r="H9335" s="3"/>
      <c r="I9335" s="4">
        <f t="shared" si="148"/>
        <v>0</v>
      </c>
      <c r="J9335" s="3"/>
      <c r="K9335" s="3"/>
    </row>
    <row r="9336" spans="1:11">
      <c r="A9336" s="3" t="s">
        <v>9345</v>
      </c>
      <c r="B9336" s="4" t="str">
        <f>IFERROR(VLOOKUP(A9336,'From Ilsy'!$A$2:$C$1406,3,FALSE),"")</f>
        <v/>
      </c>
      <c r="C9336" s="4" t="str">
        <f>IFERROR(VLOOKUP(A9336,'From Ilsy'!$A$2:$B$1406,2,FALSE),"")</f>
        <v/>
      </c>
      <c r="D9336" s="5">
        <v>1669</v>
      </c>
      <c r="E9336" s="4">
        <f>IFERROR(VLOOKUP(A9336,'From Ilsy'!$A$2:$D$1406,4,FALSE),999999)</f>
        <v>999999</v>
      </c>
      <c r="F9336" s="4">
        <f>IF(E9336=999999,VLOOKUP(D9336,'Manual by Vendor'!$A$2:$C$295,3,FALSE),E9336)</f>
        <v>999999</v>
      </c>
      <c r="G9336" s="4">
        <f>VLOOKUP(A9336,Query2[[00001]:[IMLT]],2,FALSE)</f>
        <v>66</v>
      </c>
      <c r="H9336" s="3"/>
      <c r="I9336" s="4">
        <f t="shared" si="148"/>
        <v>66</v>
      </c>
      <c r="J9336" s="3"/>
      <c r="K9336" s="3"/>
    </row>
    <row r="9337" spans="1:11">
      <c r="A9337" s="3" t="s">
        <v>9346</v>
      </c>
      <c r="B9337" s="4" t="str">
        <f>IFERROR(VLOOKUP(A9337,'From Ilsy'!$A$2:$C$1406,3,FALSE),"")</f>
        <v/>
      </c>
      <c r="C9337" s="4" t="str">
        <f>IFERROR(VLOOKUP(A9337,'From Ilsy'!$A$2:$B$1406,2,FALSE),"")</f>
        <v/>
      </c>
      <c r="D9337" s="5">
        <v>1917</v>
      </c>
      <c r="E9337" s="4">
        <f>IFERROR(VLOOKUP(A9337,'From Ilsy'!$A$2:$D$1406,4,FALSE),999999)</f>
        <v>999999</v>
      </c>
      <c r="F9337" s="4">
        <f>IF(E9337=999999,VLOOKUP(D9337,'Manual by Vendor'!$A$2:$C$295,3,FALSE),E9337)</f>
        <v>19</v>
      </c>
      <c r="G9337" s="4">
        <f>VLOOKUP(A9337,Query2[[00001]:[IMLT]],2,FALSE)</f>
        <v>33</v>
      </c>
      <c r="H9337" s="3"/>
      <c r="I9337" s="4">
        <f t="shared" si="148"/>
        <v>19</v>
      </c>
      <c r="J9337" s="3"/>
      <c r="K9337" s="3"/>
    </row>
    <row r="9338" spans="1:11">
      <c r="A9338" s="3" t="s">
        <v>9347</v>
      </c>
      <c r="B9338" s="4" t="str">
        <f>IFERROR(VLOOKUP(A9338,'From Ilsy'!$A$2:$C$1406,3,FALSE),"")</f>
        <v/>
      </c>
      <c r="C9338" s="4" t="str">
        <f>IFERROR(VLOOKUP(A9338,'From Ilsy'!$A$2:$B$1406,2,FALSE),"")</f>
        <v/>
      </c>
      <c r="D9338" s="5">
        <v>323</v>
      </c>
      <c r="E9338" s="4">
        <f>IFERROR(VLOOKUP(A9338,'From Ilsy'!$A$2:$D$1406,4,FALSE),999999)</f>
        <v>999999</v>
      </c>
      <c r="F9338" s="4">
        <f>IF(E9338=999999,VLOOKUP(D9338,'Manual by Vendor'!$A$2:$C$295,3,FALSE),E9338)</f>
        <v>999999</v>
      </c>
      <c r="G9338" s="4">
        <f>VLOOKUP(A9338,Query2[[00001]:[IMLT]],2,FALSE)</f>
        <v>30</v>
      </c>
      <c r="H9338" s="3"/>
      <c r="I9338" s="4">
        <f t="shared" si="148"/>
        <v>30</v>
      </c>
      <c r="J9338" s="3"/>
      <c r="K9338" s="3"/>
    </row>
    <row r="9339" spans="1:11">
      <c r="A9339" s="3" t="s">
        <v>9348</v>
      </c>
      <c r="B9339" s="4" t="str">
        <f>IFERROR(VLOOKUP(A9339,'From Ilsy'!$A$2:$C$1406,3,FALSE),"")</f>
        <v/>
      </c>
      <c r="C9339" s="4" t="str">
        <f>IFERROR(VLOOKUP(A9339,'From Ilsy'!$A$2:$B$1406,2,FALSE),"")</f>
        <v/>
      </c>
      <c r="D9339" s="5">
        <v>1669</v>
      </c>
      <c r="E9339" s="4">
        <f>IFERROR(VLOOKUP(A9339,'From Ilsy'!$A$2:$D$1406,4,FALSE),999999)</f>
        <v>999999</v>
      </c>
      <c r="F9339" s="4">
        <f>IF(E9339=999999,VLOOKUP(D9339,'Manual by Vendor'!$A$2:$C$295,3,FALSE),E9339)</f>
        <v>999999</v>
      </c>
      <c r="G9339" s="4">
        <f>VLOOKUP(A9339,Query2[[00001]:[IMLT]],2,FALSE)</f>
        <v>28</v>
      </c>
      <c r="H9339" s="3"/>
      <c r="I9339" s="4">
        <f t="shared" si="148"/>
        <v>28</v>
      </c>
      <c r="J9339" s="3"/>
      <c r="K9339" s="3"/>
    </row>
    <row r="9340" spans="1:11">
      <c r="A9340" s="3" t="s">
        <v>9349</v>
      </c>
      <c r="B9340" s="4" t="str">
        <f>IFERROR(VLOOKUP(A9340,'From Ilsy'!$A$2:$C$1406,3,FALSE),"")</f>
        <v/>
      </c>
      <c r="C9340" s="4" t="str">
        <f>IFERROR(VLOOKUP(A9340,'From Ilsy'!$A$2:$B$1406,2,FALSE),"")</f>
        <v/>
      </c>
      <c r="D9340" s="5">
        <v>502</v>
      </c>
      <c r="E9340" s="4">
        <f>IFERROR(VLOOKUP(A9340,'From Ilsy'!$A$2:$D$1406,4,FALSE),999999)</f>
        <v>999999</v>
      </c>
      <c r="F9340" s="4">
        <f>IF(E9340=999999,VLOOKUP(D9340,'Manual by Vendor'!$A$2:$C$295,3,FALSE),E9340)</f>
        <v>999999</v>
      </c>
      <c r="G9340" s="4">
        <f>VLOOKUP(A9340,Query2[[00001]:[IMLT]],2,FALSE)</f>
        <v>1</v>
      </c>
      <c r="H9340" s="3"/>
      <c r="I9340" s="4">
        <f t="shared" si="148"/>
        <v>1</v>
      </c>
      <c r="J9340" s="3"/>
      <c r="K9340" s="3"/>
    </row>
    <row r="9341" spans="1:11">
      <c r="A9341" s="3" t="s">
        <v>9350</v>
      </c>
      <c r="B9341" s="4" t="str">
        <f>IFERROR(VLOOKUP(A9341,'From Ilsy'!$A$2:$C$1406,3,FALSE),"")</f>
        <v/>
      </c>
      <c r="C9341" s="4" t="str">
        <f>IFERROR(VLOOKUP(A9341,'From Ilsy'!$A$2:$B$1406,2,FALSE),"")</f>
        <v/>
      </c>
      <c r="D9341" s="5">
        <v>502</v>
      </c>
      <c r="E9341" s="4">
        <f>IFERROR(VLOOKUP(A9341,'From Ilsy'!$A$2:$D$1406,4,FALSE),999999)</f>
        <v>999999</v>
      </c>
      <c r="F9341" s="4">
        <f>IF(E9341=999999,VLOOKUP(D9341,'Manual by Vendor'!$A$2:$C$295,3,FALSE),E9341)</f>
        <v>999999</v>
      </c>
      <c r="G9341" s="4">
        <f>VLOOKUP(A9341,Query2[[00001]:[IMLT]],2,FALSE)</f>
        <v>6</v>
      </c>
      <c r="H9341" s="3"/>
      <c r="I9341" s="4">
        <f t="shared" si="148"/>
        <v>6</v>
      </c>
      <c r="J9341" s="3"/>
      <c r="K9341" s="3"/>
    </row>
    <row r="9342" spans="1:11">
      <c r="A9342" s="3" t="s">
        <v>9351</v>
      </c>
      <c r="B9342" s="4" t="str">
        <f>IFERROR(VLOOKUP(A9342,'From Ilsy'!$A$2:$C$1406,3,FALSE),"")</f>
        <v/>
      </c>
      <c r="C9342" s="4" t="str">
        <f>IFERROR(VLOOKUP(A9342,'From Ilsy'!$A$2:$B$1406,2,FALSE),"")</f>
        <v/>
      </c>
      <c r="D9342" s="5">
        <v>115</v>
      </c>
      <c r="E9342" s="4">
        <f>IFERROR(VLOOKUP(A9342,'From Ilsy'!$A$2:$D$1406,4,FALSE),999999)</f>
        <v>999999</v>
      </c>
      <c r="F9342" s="4">
        <f>IF(E9342=999999,VLOOKUP(D9342,'Manual by Vendor'!$A$2:$C$295,3,FALSE),E9342)</f>
        <v>999999</v>
      </c>
      <c r="G9342" s="4">
        <f>VLOOKUP(A9342,Query2[[00001]:[IMLT]],2,FALSE)</f>
        <v>0</v>
      </c>
      <c r="H9342" s="3"/>
      <c r="I9342" s="4">
        <f t="shared" si="148"/>
        <v>0</v>
      </c>
      <c r="J9342" s="3"/>
      <c r="K9342" s="3"/>
    </row>
    <row r="9343" spans="1:11">
      <c r="A9343" s="3" t="s">
        <v>9352</v>
      </c>
      <c r="B9343" s="4" t="str">
        <f>IFERROR(VLOOKUP(A9343,'From Ilsy'!$A$2:$C$1406,3,FALSE),"")</f>
        <v/>
      </c>
      <c r="C9343" s="4" t="str">
        <f>IFERROR(VLOOKUP(A9343,'From Ilsy'!$A$2:$B$1406,2,FALSE),"")</f>
        <v/>
      </c>
      <c r="D9343" s="5">
        <v>2401</v>
      </c>
      <c r="E9343" s="4">
        <f>IFERROR(VLOOKUP(A9343,'From Ilsy'!$A$2:$D$1406,4,FALSE),999999)</f>
        <v>999999</v>
      </c>
      <c r="F9343" s="4">
        <f>IF(E9343=999999,VLOOKUP(D9343,'Manual by Vendor'!$A$2:$C$295,3,FALSE),E9343)</f>
        <v>999999</v>
      </c>
      <c r="G9343" s="4">
        <f>VLOOKUP(A9343,Query2[[00001]:[IMLT]],2,FALSE)</f>
        <v>0</v>
      </c>
      <c r="H9343" s="3"/>
      <c r="I9343" s="4">
        <f t="shared" si="148"/>
        <v>0</v>
      </c>
      <c r="J9343" s="3"/>
      <c r="K9343" s="3"/>
    </row>
    <row r="9344" spans="1:11">
      <c r="A9344" s="3" t="s">
        <v>9353</v>
      </c>
      <c r="B9344" s="4" t="str">
        <f>IFERROR(VLOOKUP(A9344,'From Ilsy'!$A$2:$C$1406,3,FALSE),"")</f>
        <v/>
      </c>
      <c r="C9344" s="4" t="str">
        <f>IFERROR(VLOOKUP(A9344,'From Ilsy'!$A$2:$B$1406,2,FALSE),"")</f>
        <v/>
      </c>
      <c r="D9344" s="5">
        <v>704</v>
      </c>
      <c r="E9344" s="4">
        <f>IFERROR(VLOOKUP(A9344,'From Ilsy'!$A$2:$D$1406,4,FALSE),999999)</f>
        <v>999999</v>
      </c>
      <c r="F9344" s="4">
        <f>IF(E9344=999999,VLOOKUP(D9344,'Manual by Vendor'!$A$2:$C$295,3,FALSE),E9344)</f>
        <v>999999</v>
      </c>
      <c r="G9344" s="4">
        <f>VLOOKUP(A9344,Query2[[00001]:[IMLT]],2,FALSE)</f>
        <v>0</v>
      </c>
      <c r="H9344" s="3"/>
      <c r="I9344" s="4">
        <f t="shared" si="148"/>
        <v>0</v>
      </c>
      <c r="J9344" s="3"/>
      <c r="K9344" s="3"/>
    </row>
    <row r="9345" spans="1:11">
      <c r="A9345" s="3" t="s">
        <v>9354</v>
      </c>
      <c r="B9345" s="4" t="str">
        <f>IFERROR(VLOOKUP(A9345,'From Ilsy'!$A$2:$C$1406,3,FALSE),"")</f>
        <v/>
      </c>
      <c r="C9345" s="4" t="str">
        <f>IFERROR(VLOOKUP(A9345,'From Ilsy'!$A$2:$B$1406,2,FALSE),"")</f>
        <v/>
      </c>
      <c r="D9345" s="5">
        <v>502</v>
      </c>
      <c r="E9345" s="4">
        <f>IFERROR(VLOOKUP(A9345,'From Ilsy'!$A$2:$D$1406,4,FALSE),999999)</f>
        <v>999999</v>
      </c>
      <c r="F9345" s="4">
        <f>IF(E9345=999999,VLOOKUP(D9345,'Manual by Vendor'!$A$2:$C$295,3,FALSE),E9345)</f>
        <v>999999</v>
      </c>
      <c r="G9345" s="4">
        <f>VLOOKUP(A9345,Query2[[00001]:[IMLT]],2,FALSE)</f>
        <v>3</v>
      </c>
      <c r="H9345" s="3"/>
      <c r="I9345" s="4">
        <f t="shared" si="148"/>
        <v>3</v>
      </c>
      <c r="J9345" s="3"/>
      <c r="K9345" s="3"/>
    </row>
    <row r="9346" spans="1:11">
      <c r="A9346" s="3" t="s">
        <v>9355</v>
      </c>
      <c r="B9346" s="4" t="str">
        <f>IFERROR(VLOOKUP(A9346,'From Ilsy'!$A$2:$C$1406,3,FALSE),"")</f>
        <v/>
      </c>
      <c r="C9346" s="4" t="str">
        <f>IFERROR(VLOOKUP(A9346,'From Ilsy'!$A$2:$B$1406,2,FALSE),"")</f>
        <v/>
      </c>
      <c r="D9346" s="5">
        <v>1007</v>
      </c>
      <c r="E9346" s="4">
        <f>IFERROR(VLOOKUP(A9346,'From Ilsy'!$A$2:$D$1406,4,FALSE),999999)</f>
        <v>999999</v>
      </c>
      <c r="F9346" s="4">
        <f>IF(E9346=999999,VLOOKUP(D9346,'Manual by Vendor'!$A$2:$C$295,3,FALSE),E9346)</f>
        <v>999999</v>
      </c>
      <c r="G9346" s="4">
        <f>VLOOKUP(A9346,Query2[[00001]:[IMLT]],2,FALSE)</f>
        <v>2</v>
      </c>
      <c r="H9346" s="3"/>
      <c r="I9346" s="4">
        <f t="shared" si="148"/>
        <v>2</v>
      </c>
      <c r="J9346" s="3"/>
      <c r="K9346" s="3"/>
    </row>
    <row r="9347" spans="1:11">
      <c r="A9347" s="3" t="s">
        <v>9356</v>
      </c>
      <c r="B9347" s="4" t="str">
        <f>IFERROR(VLOOKUP(A9347,'From Ilsy'!$A$2:$C$1406,3,FALSE),"")</f>
        <v/>
      </c>
      <c r="C9347" s="4" t="str">
        <f>IFERROR(VLOOKUP(A9347,'From Ilsy'!$A$2:$B$1406,2,FALSE),"")</f>
        <v/>
      </c>
      <c r="D9347" s="5">
        <v>1007</v>
      </c>
      <c r="E9347" s="4">
        <f>IFERROR(VLOOKUP(A9347,'From Ilsy'!$A$2:$D$1406,4,FALSE),999999)</f>
        <v>999999</v>
      </c>
      <c r="F9347" s="4">
        <f>IF(E9347=999999,VLOOKUP(D9347,'Manual by Vendor'!$A$2:$C$295,3,FALSE),E9347)</f>
        <v>999999</v>
      </c>
      <c r="G9347" s="4">
        <f>VLOOKUP(A9347,Query2[[00001]:[IMLT]],2,FALSE)</f>
        <v>0</v>
      </c>
      <c r="H9347" s="3"/>
      <c r="I9347" s="4">
        <f t="shared" si="148"/>
        <v>0</v>
      </c>
      <c r="J9347" s="3"/>
      <c r="K9347" s="3"/>
    </row>
    <row r="9348" spans="1:11">
      <c r="A9348" s="3" t="s">
        <v>9357</v>
      </c>
      <c r="B9348" s="4" t="str">
        <f>IFERROR(VLOOKUP(A9348,'From Ilsy'!$A$2:$C$1406,3,FALSE),"")</f>
        <v/>
      </c>
      <c r="C9348" s="4" t="str">
        <f>IFERROR(VLOOKUP(A9348,'From Ilsy'!$A$2:$B$1406,2,FALSE),"")</f>
        <v/>
      </c>
      <c r="D9348" s="5">
        <v>1007</v>
      </c>
      <c r="E9348" s="4">
        <f>IFERROR(VLOOKUP(A9348,'From Ilsy'!$A$2:$D$1406,4,FALSE),999999)</f>
        <v>999999</v>
      </c>
      <c r="F9348" s="4">
        <f>IF(E9348=999999,VLOOKUP(D9348,'Manual by Vendor'!$A$2:$C$295,3,FALSE),E9348)</f>
        <v>999999</v>
      </c>
      <c r="G9348" s="4">
        <f>VLOOKUP(A9348,Query2[[00001]:[IMLT]],2,FALSE)</f>
        <v>0</v>
      </c>
      <c r="H9348" s="3"/>
      <c r="I9348" s="4">
        <f t="shared" si="148"/>
        <v>0</v>
      </c>
      <c r="J9348" s="3"/>
      <c r="K9348" s="3"/>
    </row>
    <row r="9349" spans="1:11">
      <c r="A9349" s="3" t="s">
        <v>9358</v>
      </c>
      <c r="B9349" s="4" t="str">
        <f>IFERROR(VLOOKUP(A9349,'From Ilsy'!$A$2:$C$1406,3,FALSE),"")</f>
        <v/>
      </c>
      <c r="C9349" s="4" t="str">
        <f>IFERROR(VLOOKUP(A9349,'From Ilsy'!$A$2:$B$1406,2,FALSE),"")</f>
        <v/>
      </c>
      <c r="D9349" s="5">
        <v>344</v>
      </c>
      <c r="E9349" s="4">
        <f>IFERROR(VLOOKUP(A9349,'From Ilsy'!$A$2:$D$1406,4,FALSE),999999)</f>
        <v>999999</v>
      </c>
      <c r="F9349" s="4">
        <f>IF(E9349=999999,VLOOKUP(D9349,'Manual by Vendor'!$A$2:$C$295,3,FALSE),E9349)</f>
        <v>17</v>
      </c>
      <c r="G9349" s="4">
        <f>VLOOKUP(A9349,Query2[[00001]:[IMLT]],2,FALSE)</f>
        <v>15</v>
      </c>
      <c r="H9349" s="3"/>
      <c r="I9349" s="4">
        <f t="shared" si="148"/>
        <v>17</v>
      </c>
      <c r="J9349" s="3"/>
      <c r="K9349" s="3"/>
    </row>
    <row r="9350" spans="1:11">
      <c r="A9350" s="3" t="s">
        <v>9359</v>
      </c>
      <c r="B9350" s="4" t="str">
        <f>IFERROR(VLOOKUP(A9350,'From Ilsy'!$A$2:$C$1406,3,FALSE),"")</f>
        <v/>
      </c>
      <c r="C9350" s="4" t="str">
        <f>IFERROR(VLOOKUP(A9350,'From Ilsy'!$A$2:$B$1406,2,FALSE),"")</f>
        <v/>
      </c>
      <c r="D9350" s="5">
        <v>344</v>
      </c>
      <c r="E9350" s="4">
        <f>IFERROR(VLOOKUP(A9350,'From Ilsy'!$A$2:$D$1406,4,FALSE),999999)</f>
        <v>999999</v>
      </c>
      <c r="F9350" s="4">
        <f>IF(E9350=999999,VLOOKUP(D9350,'Manual by Vendor'!$A$2:$C$295,3,FALSE),E9350)</f>
        <v>17</v>
      </c>
      <c r="G9350" s="4">
        <f>VLOOKUP(A9350,Query2[[00001]:[IMLT]],2,FALSE)</f>
        <v>18</v>
      </c>
      <c r="H9350" s="3"/>
      <c r="I9350" s="4">
        <f t="shared" si="148"/>
        <v>17</v>
      </c>
      <c r="J9350" s="3"/>
      <c r="K9350" s="3"/>
    </row>
    <row r="9351" spans="1:11">
      <c r="A9351" s="3" t="s">
        <v>9360</v>
      </c>
      <c r="B9351" s="4" t="str">
        <f>IFERROR(VLOOKUP(A9351,'From Ilsy'!$A$2:$C$1406,3,FALSE),"")</f>
        <v/>
      </c>
      <c r="C9351" s="4" t="str">
        <f>IFERROR(VLOOKUP(A9351,'From Ilsy'!$A$2:$B$1406,2,FALSE),"")</f>
        <v/>
      </c>
      <c r="D9351" s="5">
        <v>1661</v>
      </c>
      <c r="E9351" s="4">
        <f>IFERROR(VLOOKUP(A9351,'From Ilsy'!$A$2:$D$1406,4,FALSE),999999)</f>
        <v>999999</v>
      </c>
      <c r="F9351" s="4">
        <f>IF(E9351=999999,VLOOKUP(D9351,'Manual by Vendor'!$A$2:$C$295,3,FALSE),E9351)</f>
        <v>999999</v>
      </c>
      <c r="G9351" s="4">
        <f>VLOOKUP(A9351,Query2[[00001]:[IMLT]],2,FALSE)</f>
        <v>4</v>
      </c>
      <c r="H9351" s="3"/>
      <c r="I9351" s="4">
        <f t="shared" si="148"/>
        <v>4</v>
      </c>
      <c r="J9351" s="3"/>
      <c r="K9351" s="3"/>
    </row>
    <row r="9352" spans="1:11">
      <c r="A9352" s="3" t="s">
        <v>9361</v>
      </c>
      <c r="B9352" s="4" t="str">
        <f>IFERROR(VLOOKUP(A9352,'From Ilsy'!$A$2:$C$1406,3,FALSE),"")</f>
        <v/>
      </c>
      <c r="C9352" s="4" t="str">
        <f>IFERROR(VLOOKUP(A9352,'From Ilsy'!$A$2:$B$1406,2,FALSE),"")</f>
        <v/>
      </c>
      <c r="D9352" s="5">
        <v>1661</v>
      </c>
      <c r="E9352" s="4">
        <f>IFERROR(VLOOKUP(A9352,'From Ilsy'!$A$2:$D$1406,4,FALSE),999999)</f>
        <v>999999</v>
      </c>
      <c r="F9352" s="4">
        <f>IF(E9352=999999,VLOOKUP(D9352,'Manual by Vendor'!$A$2:$C$295,3,FALSE),E9352)</f>
        <v>999999</v>
      </c>
      <c r="G9352" s="4">
        <f>VLOOKUP(A9352,Query2[[00001]:[IMLT]],2,FALSE)</f>
        <v>3</v>
      </c>
      <c r="H9352" s="3"/>
      <c r="I9352" s="4">
        <f t="shared" si="148"/>
        <v>3</v>
      </c>
      <c r="J9352" s="3"/>
      <c r="K9352" s="3"/>
    </row>
    <row r="9353" spans="1:11">
      <c r="A9353" s="3" t="s">
        <v>9362</v>
      </c>
      <c r="B9353" s="4" t="str">
        <f>IFERROR(VLOOKUP(A9353,'From Ilsy'!$A$2:$C$1406,3,FALSE),"")</f>
        <v/>
      </c>
      <c r="C9353" s="4" t="str">
        <f>IFERROR(VLOOKUP(A9353,'From Ilsy'!$A$2:$B$1406,2,FALSE),"")</f>
        <v/>
      </c>
      <c r="D9353" s="5">
        <v>1661</v>
      </c>
      <c r="E9353" s="4">
        <f>IFERROR(VLOOKUP(A9353,'From Ilsy'!$A$2:$D$1406,4,FALSE),999999)</f>
        <v>999999</v>
      </c>
      <c r="F9353" s="4">
        <f>IF(E9353=999999,VLOOKUP(D9353,'Manual by Vendor'!$A$2:$C$295,3,FALSE),E9353)</f>
        <v>999999</v>
      </c>
      <c r="G9353" s="4">
        <f>VLOOKUP(A9353,Query2[[00001]:[IMLT]],2,FALSE)</f>
        <v>4</v>
      </c>
      <c r="H9353" s="3"/>
      <c r="I9353" s="4">
        <f t="shared" si="148"/>
        <v>4</v>
      </c>
      <c r="J9353" s="3"/>
      <c r="K9353" s="3"/>
    </row>
    <row r="9354" spans="1:11">
      <c r="A9354" s="3" t="s">
        <v>9363</v>
      </c>
      <c r="B9354" s="4" t="str">
        <f>IFERROR(VLOOKUP(A9354,'From Ilsy'!$A$2:$C$1406,3,FALSE),"")</f>
        <v/>
      </c>
      <c r="C9354" s="4" t="str">
        <f>IFERROR(VLOOKUP(A9354,'From Ilsy'!$A$2:$B$1406,2,FALSE),"")</f>
        <v/>
      </c>
      <c r="D9354" s="5">
        <v>1672</v>
      </c>
      <c r="E9354" s="4">
        <f>IFERROR(VLOOKUP(A9354,'From Ilsy'!$A$2:$D$1406,4,FALSE),999999)</f>
        <v>999999</v>
      </c>
      <c r="F9354" s="4">
        <f>IF(E9354=999999,VLOOKUP(D9354,'Manual by Vendor'!$A$2:$C$295,3,FALSE),E9354)</f>
        <v>999999</v>
      </c>
      <c r="G9354" s="4">
        <f>VLOOKUP(A9354,Query2[[00001]:[IMLT]],2,FALSE)</f>
        <v>14</v>
      </c>
      <c r="H9354" s="3"/>
      <c r="I9354" s="4">
        <f t="shared" si="148"/>
        <v>14</v>
      </c>
      <c r="J9354" s="3"/>
      <c r="K9354" s="3"/>
    </row>
    <row r="9355" spans="1:11">
      <c r="A9355" s="3" t="s">
        <v>9364</v>
      </c>
      <c r="B9355" s="4" t="str">
        <f>IFERROR(VLOOKUP(A9355,'From Ilsy'!$A$2:$C$1406,3,FALSE),"")</f>
        <v/>
      </c>
      <c r="C9355" s="4" t="str">
        <f>IFERROR(VLOOKUP(A9355,'From Ilsy'!$A$2:$B$1406,2,FALSE),"")</f>
        <v/>
      </c>
      <c r="D9355" s="5">
        <v>2401</v>
      </c>
      <c r="E9355" s="4">
        <f>IFERROR(VLOOKUP(A9355,'From Ilsy'!$A$2:$D$1406,4,FALSE),999999)</f>
        <v>999999</v>
      </c>
      <c r="F9355" s="4">
        <f>IF(E9355=999999,VLOOKUP(D9355,'Manual by Vendor'!$A$2:$C$295,3,FALSE),E9355)</f>
        <v>999999</v>
      </c>
      <c r="G9355" s="4">
        <f>VLOOKUP(A9355,Query2[[00001]:[IMLT]],2,FALSE)</f>
        <v>21</v>
      </c>
      <c r="H9355" s="3"/>
      <c r="I9355" s="4">
        <f t="shared" si="148"/>
        <v>21</v>
      </c>
      <c r="J9355" s="3"/>
      <c r="K9355" s="3"/>
    </row>
    <row r="9356" spans="1:11">
      <c r="A9356" s="3" t="s">
        <v>9365</v>
      </c>
      <c r="B9356" s="4" t="str">
        <f>IFERROR(VLOOKUP(A9356,'From Ilsy'!$A$2:$C$1406,3,FALSE),"")</f>
        <v/>
      </c>
      <c r="C9356" s="4" t="str">
        <f>IFERROR(VLOOKUP(A9356,'From Ilsy'!$A$2:$B$1406,2,FALSE),"")</f>
        <v/>
      </c>
      <c r="D9356" s="5">
        <v>502</v>
      </c>
      <c r="E9356" s="4">
        <f>IFERROR(VLOOKUP(A9356,'From Ilsy'!$A$2:$D$1406,4,FALSE),999999)</f>
        <v>999999</v>
      </c>
      <c r="F9356" s="4">
        <f>IF(E9356=999999,VLOOKUP(D9356,'Manual by Vendor'!$A$2:$C$295,3,FALSE),E9356)</f>
        <v>999999</v>
      </c>
      <c r="G9356" s="4">
        <f>VLOOKUP(A9356,Query2[[00001]:[IMLT]],2,FALSE)</f>
        <v>1</v>
      </c>
      <c r="H9356" s="3"/>
      <c r="I9356" s="4">
        <f t="shared" si="148"/>
        <v>1</v>
      </c>
      <c r="J9356" s="3"/>
      <c r="K9356" s="3"/>
    </row>
    <row r="9357" spans="1:11">
      <c r="A9357" s="3" t="s">
        <v>9366</v>
      </c>
      <c r="B9357" s="4" t="str">
        <f>IFERROR(VLOOKUP(A9357,'From Ilsy'!$A$2:$C$1406,3,FALSE),"")</f>
        <v/>
      </c>
      <c r="C9357" s="4" t="str">
        <f>IFERROR(VLOOKUP(A9357,'From Ilsy'!$A$2:$B$1406,2,FALSE),"")</f>
        <v/>
      </c>
      <c r="D9357" s="5">
        <v>2401</v>
      </c>
      <c r="E9357" s="4">
        <f>IFERROR(VLOOKUP(A9357,'From Ilsy'!$A$2:$D$1406,4,FALSE),999999)</f>
        <v>999999</v>
      </c>
      <c r="F9357" s="4">
        <f>IF(E9357=999999,VLOOKUP(D9357,'Manual by Vendor'!$A$2:$C$295,3,FALSE),E9357)</f>
        <v>999999</v>
      </c>
      <c r="G9357" s="4">
        <f>VLOOKUP(A9357,Query2[[00001]:[IMLT]],2,FALSE)</f>
        <v>3</v>
      </c>
      <c r="H9357" s="3"/>
      <c r="I9357" s="4">
        <f t="shared" si="148"/>
        <v>3</v>
      </c>
      <c r="J9357" s="3"/>
      <c r="K9357" s="3"/>
    </row>
    <row r="9358" spans="1:11">
      <c r="A9358" s="3" t="s">
        <v>9367</v>
      </c>
      <c r="B9358" s="4" t="str">
        <f>IFERROR(VLOOKUP(A9358,'From Ilsy'!$A$2:$C$1406,3,FALSE),"")</f>
        <v/>
      </c>
      <c r="C9358" s="4" t="str">
        <f>IFERROR(VLOOKUP(A9358,'From Ilsy'!$A$2:$B$1406,2,FALSE),"")</f>
        <v/>
      </c>
      <c r="D9358" s="5">
        <v>1008</v>
      </c>
      <c r="E9358" s="4">
        <f>IFERROR(VLOOKUP(A9358,'From Ilsy'!$A$2:$D$1406,4,FALSE),999999)</f>
        <v>999999</v>
      </c>
      <c r="F9358" s="4">
        <f>IF(E9358=999999,VLOOKUP(D9358,'Manual by Vendor'!$A$2:$C$295,3,FALSE),E9358)</f>
        <v>999999</v>
      </c>
      <c r="G9358" s="4">
        <f>VLOOKUP(A9358,Query2[[00001]:[IMLT]],2,FALSE)</f>
        <v>7</v>
      </c>
      <c r="H9358" s="3"/>
      <c r="I9358" s="4">
        <f t="shared" si="148"/>
        <v>7</v>
      </c>
      <c r="J9358" s="3"/>
      <c r="K9358" s="3"/>
    </row>
    <row r="9359" spans="1:11">
      <c r="A9359" s="3" t="s">
        <v>9368</v>
      </c>
      <c r="B9359" s="4" t="str">
        <f>IFERROR(VLOOKUP(A9359,'From Ilsy'!$A$2:$C$1406,3,FALSE),"")</f>
        <v/>
      </c>
      <c r="C9359" s="4" t="str">
        <f>IFERROR(VLOOKUP(A9359,'From Ilsy'!$A$2:$B$1406,2,FALSE),"")</f>
        <v/>
      </c>
      <c r="D9359" s="5">
        <v>502</v>
      </c>
      <c r="E9359" s="4">
        <f>IFERROR(VLOOKUP(A9359,'From Ilsy'!$A$2:$D$1406,4,FALSE),999999)</f>
        <v>999999</v>
      </c>
      <c r="F9359" s="4">
        <f>IF(E9359=999999,VLOOKUP(D9359,'Manual by Vendor'!$A$2:$C$295,3,FALSE),E9359)</f>
        <v>999999</v>
      </c>
      <c r="G9359" s="4">
        <f>VLOOKUP(A9359,Query2[[00001]:[IMLT]],2,FALSE)</f>
        <v>3</v>
      </c>
      <c r="H9359" s="3"/>
      <c r="I9359" s="4">
        <f t="shared" si="148"/>
        <v>3</v>
      </c>
      <c r="J9359" s="3"/>
      <c r="K9359" s="3"/>
    </row>
    <row r="9360" spans="1:11">
      <c r="A9360" s="3" t="s">
        <v>9369</v>
      </c>
      <c r="B9360" s="4" t="str">
        <f>IFERROR(VLOOKUP(A9360,'From Ilsy'!$A$2:$C$1406,3,FALSE),"")</f>
        <v/>
      </c>
      <c r="C9360" s="4" t="str">
        <f>IFERROR(VLOOKUP(A9360,'From Ilsy'!$A$2:$B$1406,2,FALSE),"")</f>
        <v/>
      </c>
      <c r="D9360" s="5">
        <v>502</v>
      </c>
      <c r="E9360" s="4">
        <f>IFERROR(VLOOKUP(A9360,'From Ilsy'!$A$2:$D$1406,4,FALSE),999999)</f>
        <v>999999</v>
      </c>
      <c r="F9360" s="4">
        <f>IF(E9360=999999,VLOOKUP(D9360,'Manual by Vendor'!$A$2:$C$295,3,FALSE),E9360)</f>
        <v>999999</v>
      </c>
      <c r="G9360" s="4">
        <f>VLOOKUP(A9360,Query2[[00001]:[IMLT]],2,FALSE)</f>
        <v>5</v>
      </c>
      <c r="H9360" s="3"/>
      <c r="I9360" s="4">
        <f t="shared" si="148"/>
        <v>5</v>
      </c>
      <c r="J9360" s="3"/>
      <c r="K9360" s="3"/>
    </row>
    <row r="9361" spans="1:11">
      <c r="A9361" s="3" t="s">
        <v>9370</v>
      </c>
      <c r="B9361" s="4" t="str">
        <f>IFERROR(VLOOKUP(A9361,'From Ilsy'!$A$2:$C$1406,3,FALSE),"")</f>
        <v/>
      </c>
      <c r="C9361" s="4" t="str">
        <f>IFERROR(VLOOKUP(A9361,'From Ilsy'!$A$2:$B$1406,2,FALSE),"")</f>
        <v/>
      </c>
      <c r="D9361" s="5">
        <v>414</v>
      </c>
      <c r="E9361" s="4">
        <f>IFERROR(VLOOKUP(A9361,'From Ilsy'!$A$2:$D$1406,4,FALSE),999999)</f>
        <v>999999</v>
      </c>
      <c r="F9361" s="4">
        <f>IF(E9361=999999,VLOOKUP(D9361,'Manual by Vendor'!$A$2:$C$295,3,FALSE),E9361)</f>
        <v>999999</v>
      </c>
      <c r="G9361" s="4">
        <f>VLOOKUP(A9361,Query2[[00001]:[IMLT]],2,FALSE)</f>
        <v>5</v>
      </c>
      <c r="H9361" s="3"/>
      <c r="I9361" s="4">
        <f t="shared" si="148"/>
        <v>5</v>
      </c>
      <c r="J9361" s="3"/>
      <c r="K9361" s="3"/>
    </row>
    <row r="9362" spans="1:11">
      <c r="A9362" s="3" t="s">
        <v>9371</v>
      </c>
      <c r="B9362" s="4" t="str">
        <f>IFERROR(VLOOKUP(A9362,'From Ilsy'!$A$2:$C$1406,3,FALSE),"")</f>
        <v/>
      </c>
      <c r="C9362" s="4" t="str">
        <f>IFERROR(VLOOKUP(A9362,'From Ilsy'!$A$2:$B$1406,2,FALSE),"")</f>
        <v/>
      </c>
      <c r="D9362" s="5">
        <v>502</v>
      </c>
      <c r="E9362" s="4">
        <f>IFERROR(VLOOKUP(A9362,'From Ilsy'!$A$2:$D$1406,4,FALSE),999999)</f>
        <v>999999</v>
      </c>
      <c r="F9362" s="4">
        <f>IF(E9362=999999,VLOOKUP(D9362,'Manual by Vendor'!$A$2:$C$295,3,FALSE),E9362)</f>
        <v>999999</v>
      </c>
      <c r="G9362" s="4">
        <f>VLOOKUP(A9362,Query2[[00001]:[IMLT]],2,FALSE)</f>
        <v>2</v>
      </c>
      <c r="H9362" s="3"/>
      <c r="I9362" s="4">
        <f t="shared" si="148"/>
        <v>2</v>
      </c>
      <c r="J9362" s="3"/>
      <c r="K9362" s="3"/>
    </row>
    <row r="9363" spans="1:11">
      <c r="A9363" s="3" t="s">
        <v>9372</v>
      </c>
      <c r="B9363" s="4" t="str">
        <f>IFERROR(VLOOKUP(A9363,'From Ilsy'!$A$2:$C$1406,3,FALSE),"")</f>
        <v/>
      </c>
      <c r="C9363" s="4" t="str">
        <f>IFERROR(VLOOKUP(A9363,'From Ilsy'!$A$2:$B$1406,2,FALSE),"")</f>
        <v/>
      </c>
      <c r="D9363" s="5">
        <v>361</v>
      </c>
      <c r="E9363" s="4">
        <f>IFERROR(VLOOKUP(A9363,'From Ilsy'!$A$2:$D$1406,4,FALSE),999999)</f>
        <v>999999</v>
      </c>
      <c r="F9363" s="4">
        <f>IF(E9363=999999,VLOOKUP(D9363,'Manual by Vendor'!$A$2:$C$295,3,FALSE),E9363)</f>
        <v>7</v>
      </c>
      <c r="G9363" s="4">
        <f>VLOOKUP(A9363,Query2[[00001]:[IMLT]],2,FALSE)</f>
        <v>6</v>
      </c>
      <c r="H9363" s="3"/>
      <c r="I9363" s="4">
        <f t="shared" si="148"/>
        <v>7</v>
      </c>
      <c r="J9363" s="3"/>
      <c r="K9363" s="3"/>
    </row>
    <row r="9364" spans="1:11">
      <c r="A9364" s="3" t="s">
        <v>9373</v>
      </c>
      <c r="B9364" s="4" t="str">
        <f>IFERROR(VLOOKUP(A9364,'From Ilsy'!$A$2:$C$1406,3,FALSE),"")</f>
        <v/>
      </c>
      <c r="C9364" s="4" t="str">
        <f>IFERROR(VLOOKUP(A9364,'From Ilsy'!$A$2:$B$1406,2,FALSE),"")</f>
        <v/>
      </c>
      <c r="D9364" s="5">
        <v>2401</v>
      </c>
      <c r="E9364" s="4">
        <f>IFERROR(VLOOKUP(A9364,'From Ilsy'!$A$2:$D$1406,4,FALSE),999999)</f>
        <v>999999</v>
      </c>
      <c r="F9364" s="4">
        <f>IF(E9364=999999,VLOOKUP(D9364,'Manual by Vendor'!$A$2:$C$295,3,FALSE),E9364)</f>
        <v>999999</v>
      </c>
      <c r="G9364" s="4">
        <f>VLOOKUP(A9364,Query2[[00001]:[IMLT]],2,FALSE)</f>
        <v>0</v>
      </c>
      <c r="H9364" s="3"/>
      <c r="I9364" s="4">
        <f t="shared" si="148"/>
        <v>0</v>
      </c>
      <c r="J9364" s="3"/>
      <c r="K9364" s="3"/>
    </row>
    <row r="9365" spans="1:11">
      <c r="A9365" s="3" t="s">
        <v>9374</v>
      </c>
      <c r="B9365" s="4" t="str">
        <f>IFERROR(VLOOKUP(A9365,'From Ilsy'!$A$2:$C$1406,3,FALSE),"")</f>
        <v/>
      </c>
      <c r="C9365" s="4" t="str">
        <f>IFERROR(VLOOKUP(A9365,'From Ilsy'!$A$2:$B$1406,2,FALSE),"")</f>
        <v/>
      </c>
      <c r="D9365" s="5">
        <v>2401</v>
      </c>
      <c r="E9365" s="4">
        <f>IFERROR(VLOOKUP(A9365,'From Ilsy'!$A$2:$D$1406,4,FALSE),999999)</f>
        <v>999999</v>
      </c>
      <c r="F9365" s="4">
        <f>IF(E9365=999999,VLOOKUP(D9365,'Manual by Vendor'!$A$2:$C$295,3,FALSE),E9365)</f>
        <v>999999</v>
      </c>
      <c r="G9365" s="4">
        <f>VLOOKUP(A9365,Query2[[00001]:[IMLT]],2,FALSE)</f>
        <v>0</v>
      </c>
      <c r="H9365" s="3"/>
      <c r="I9365" s="4">
        <f t="shared" si="148"/>
        <v>0</v>
      </c>
      <c r="J9365" s="3"/>
      <c r="K9365" s="3"/>
    </row>
    <row r="9366" spans="1:11">
      <c r="A9366" s="3" t="s">
        <v>9375</v>
      </c>
      <c r="B9366" s="4" t="str">
        <f>IFERROR(VLOOKUP(A9366,'From Ilsy'!$A$2:$C$1406,3,FALSE),"")</f>
        <v/>
      </c>
      <c r="C9366" s="4" t="str">
        <f>IFERROR(VLOOKUP(A9366,'From Ilsy'!$A$2:$B$1406,2,FALSE),"")</f>
        <v/>
      </c>
      <c r="D9366" s="5">
        <v>2401</v>
      </c>
      <c r="E9366" s="4">
        <f>IFERROR(VLOOKUP(A9366,'From Ilsy'!$A$2:$D$1406,4,FALSE),999999)</f>
        <v>999999</v>
      </c>
      <c r="F9366" s="4">
        <f>IF(E9366=999999,VLOOKUP(D9366,'Manual by Vendor'!$A$2:$C$295,3,FALSE),E9366)</f>
        <v>999999</v>
      </c>
      <c r="G9366" s="4">
        <f>VLOOKUP(A9366,Query2[[00001]:[IMLT]],2,FALSE)</f>
        <v>0</v>
      </c>
      <c r="H9366" s="3"/>
      <c r="I9366" s="4">
        <f t="shared" si="148"/>
        <v>0</v>
      </c>
      <c r="J9366" s="3"/>
      <c r="K9366" s="3"/>
    </row>
    <row r="9367" spans="1:11">
      <c r="A9367" s="3" t="s">
        <v>9376</v>
      </c>
      <c r="B9367" s="4" t="str">
        <f>IFERROR(VLOOKUP(A9367,'From Ilsy'!$A$2:$C$1406,3,FALSE),"")</f>
        <v/>
      </c>
      <c r="C9367" s="4" t="str">
        <f>IFERROR(VLOOKUP(A9367,'From Ilsy'!$A$2:$B$1406,2,FALSE),"")</f>
        <v/>
      </c>
      <c r="D9367" s="5">
        <v>2401</v>
      </c>
      <c r="E9367" s="4">
        <f>IFERROR(VLOOKUP(A9367,'From Ilsy'!$A$2:$D$1406,4,FALSE),999999)</f>
        <v>999999</v>
      </c>
      <c r="F9367" s="4">
        <f>IF(E9367=999999,VLOOKUP(D9367,'Manual by Vendor'!$A$2:$C$295,3,FALSE),E9367)</f>
        <v>999999</v>
      </c>
      <c r="G9367" s="4">
        <f>VLOOKUP(A9367,Query2[[00001]:[IMLT]],2,FALSE)</f>
        <v>23</v>
      </c>
      <c r="H9367" s="3"/>
      <c r="I9367" s="4">
        <f t="shared" si="148"/>
        <v>23</v>
      </c>
      <c r="J9367" s="3"/>
      <c r="K9367" s="3"/>
    </row>
    <row r="9368" spans="1:11">
      <c r="A9368" s="3" t="s">
        <v>9377</v>
      </c>
      <c r="B9368" s="4" t="str">
        <f>IFERROR(VLOOKUP(A9368,'From Ilsy'!$A$2:$C$1406,3,FALSE),"")</f>
        <v/>
      </c>
      <c r="C9368" s="4" t="str">
        <f>IFERROR(VLOOKUP(A9368,'From Ilsy'!$A$2:$B$1406,2,FALSE),"")</f>
        <v/>
      </c>
      <c r="D9368" s="5">
        <v>2401</v>
      </c>
      <c r="E9368" s="4">
        <f>IFERROR(VLOOKUP(A9368,'From Ilsy'!$A$2:$D$1406,4,FALSE),999999)</f>
        <v>999999</v>
      </c>
      <c r="F9368" s="4">
        <f>IF(E9368=999999,VLOOKUP(D9368,'Manual by Vendor'!$A$2:$C$295,3,FALSE),E9368)</f>
        <v>999999</v>
      </c>
      <c r="G9368" s="4">
        <f>VLOOKUP(A9368,Query2[[00001]:[IMLT]],2,FALSE)</f>
        <v>0</v>
      </c>
      <c r="H9368" s="3"/>
      <c r="I9368" s="4">
        <f t="shared" si="148"/>
        <v>0</v>
      </c>
      <c r="J9368" s="3"/>
      <c r="K9368" s="3"/>
    </row>
    <row r="9369" spans="1:11">
      <c r="A9369" s="3" t="s">
        <v>9378</v>
      </c>
      <c r="B9369" s="4" t="str">
        <f>IFERROR(VLOOKUP(A9369,'From Ilsy'!$A$2:$C$1406,3,FALSE),"")</f>
        <v/>
      </c>
      <c r="C9369" s="4" t="str">
        <f>IFERROR(VLOOKUP(A9369,'From Ilsy'!$A$2:$B$1406,2,FALSE),"")</f>
        <v/>
      </c>
      <c r="D9369" s="5">
        <v>2401</v>
      </c>
      <c r="E9369" s="4">
        <f>IFERROR(VLOOKUP(A9369,'From Ilsy'!$A$2:$D$1406,4,FALSE),999999)</f>
        <v>999999</v>
      </c>
      <c r="F9369" s="4">
        <f>IF(E9369=999999,VLOOKUP(D9369,'Manual by Vendor'!$A$2:$C$295,3,FALSE),E9369)</f>
        <v>999999</v>
      </c>
      <c r="G9369" s="4">
        <f>VLOOKUP(A9369,Query2[[00001]:[IMLT]],2,FALSE)</f>
        <v>23</v>
      </c>
      <c r="H9369" s="3"/>
      <c r="I9369" s="4">
        <f t="shared" si="148"/>
        <v>23</v>
      </c>
      <c r="J9369" s="3"/>
      <c r="K9369" s="3"/>
    </row>
    <row r="9370" spans="1:11">
      <c r="A9370" s="3" t="s">
        <v>9379</v>
      </c>
      <c r="B9370" s="4" t="str">
        <f>IFERROR(VLOOKUP(A9370,'From Ilsy'!$A$2:$C$1406,3,FALSE),"")</f>
        <v/>
      </c>
      <c r="C9370" s="4" t="str">
        <f>IFERROR(VLOOKUP(A9370,'From Ilsy'!$A$2:$B$1406,2,FALSE),"")</f>
        <v/>
      </c>
      <c r="D9370" s="5">
        <v>2401</v>
      </c>
      <c r="E9370" s="4">
        <f>IFERROR(VLOOKUP(A9370,'From Ilsy'!$A$2:$D$1406,4,FALSE),999999)</f>
        <v>999999</v>
      </c>
      <c r="F9370" s="4">
        <f>IF(E9370=999999,VLOOKUP(D9370,'Manual by Vendor'!$A$2:$C$295,3,FALSE),E9370)</f>
        <v>999999</v>
      </c>
      <c r="G9370" s="4">
        <f>VLOOKUP(A9370,Query2[[00001]:[IMLT]],2,FALSE)</f>
        <v>20</v>
      </c>
      <c r="H9370" s="3"/>
      <c r="I9370" s="4">
        <f t="shared" si="148"/>
        <v>20</v>
      </c>
      <c r="J9370" s="3"/>
      <c r="K9370" s="3"/>
    </row>
    <row r="9371" spans="1:11">
      <c r="A9371" s="3" t="s">
        <v>9380</v>
      </c>
      <c r="B9371" s="4" t="str">
        <f>IFERROR(VLOOKUP(A9371,'From Ilsy'!$A$2:$C$1406,3,FALSE),"")</f>
        <v/>
      </c>
      <c r="C9371" s="4" t="str">
        <f>IFERROR(VLOOKUP(A9371,'From Ilsy'!$A$2:$B$1406,2,FALSE),"")</f>
        <v/>
      </c>
      <c r="D9371" s="5">
        <v>0</v>
      </c>
      <c r="E9371" s="4">
        <f>IFERROR(VLOOKUP(A9371,'From Ilsy'!$A$2:$D$1406,4,FALSE),999999)</f>
        <v>999999</v>
      </c>
      <c r="F9371" s="4">
        <f>IF(E9371=999999,VLOOKUP(D9371,'Manual by Vendor'!$A$2:$C$295,3,FALSE),E9371)</f>
        <v>999999</v>
      </c>
      <c r="G9371" s="4">
        <f>VLOOKUP(A9371,Query2[[00001]:[IMLT]],2,FALSE)</f>
        <v>1</v>
      </c>
      <c r="H9371" s="3"/>
      <c r="I9371" s="4">
        <f t="shared" si="148"/>
        <v>1</v>
      </c>
      <c r="J9371" s="3"/>
      <c r="K9371" s="3"/>
    </row>
    <row r="9372" spans="1:11">
      <c r="A9372" s="3" t="s">
        <v>9381</v>
      </c>
      <c r="B9372" s="4" t="str">
        <f>IFERROR(VLOOKUP(A9372,'From Ilsy'!$A$2:$C$1406,3,FALSE),"")</f>
        <v/>
      </c>
      <c r="C9372" s="4" t="str">
        <f>IFERROR(VLOOKUP(A9372,'From Ilsy'!$A$2:$B$1406,2,FALSE),"")</f>
        <v/>
      </c>
      <c r="D9372" s="5">
        <v>2401</v>
      </c>
      <c r="E9372" s="4">
        <f>IFERROR(VLOOKUP(A9372,'From Ilsy'!$A$2:$D$1406,4,FALSE),999999)</f>
        <v>999999</v>
      </c>
      <c r="F9372" s="4">
        <f>IF(E9372=999999,VLOOKUP(D9372,'Manual by Vendor'!$A$2:$C$295,3,FALSE),E9372)</f>
        <v>999999</v>
      </c>
      <c r="G9372" s="4">
        <f>VLOOKUP(A9372,Query2[[00001]:[IMLT]],2,FALSE)</f>
        <v>14</v>
      </c>
      <c r="H9372" s="3"/>
      <c r="I9372" s="4">
        <f t="shared" si="148"/>
        <v>14</v>
      </c>
      <c r="J9372" s="3"/>
      <c r="K9372" s="3"/>
    </row>
    <row r="9373" spans="1:11">
      <c r="A9373" s="3" t="s">
        <v>9382</v>
      </c>
      <c r="B9373" s="4" t="str">
        <f>IFERROR(VLOOKUP(A9373,'From Ilsy'!$A$2:$C$1406,3,FALSE),"")</f>
        <v/>
      </c>
      <c r="C9373" s="4" t="str">
        <f>IFERROR(VLOOKUP(A9373,'From Ilsy'!$A$2:$B$1406,2,FALSE),"")</f>
        <v/>
      </c>
      <c r="D9373" s="5">
        <v>1917</v>
      </c>
      <c r="E9373" s="4">
        <f>IFERROR(VLOOKUP(A9373,'From Ilsy'!$A$2:$D$1406,4,FALSE),999999)</f>
        <v>999999</v>
      </c>
      <c r="F9373" s="4">
        <f>IF(E9373=999999,VLOOKUP(D9373,'Manual by Vendor'!$A$2:$C$295,3,FALSE),E9373)</f>
        <v>19</v>
      </c>
      <c r="G9373" s="4">
        <f>VLOOKUP(A9373,Query2[[00001]:[IMLT]],2,FALSE)</f>
        <v>9</v>
      </c>
      <c r="H9373" s="3"/>
      <c r="I9373" s="4">
        <f t="shared" si="148"/>
        <v>19</v>
      </c>
      <c r="J9373" s="3"/>
      <c r="K9373" s="3"/>
    </row>
    <row r="9374" spans="1:11">
      <c r="A9374" s="3" t="s">
        <v>9383</v>
      </c>
      <c r="B9374" s="4" t="str">
        <f>IFERROR(VLOOKUP(A9374,'From Ilsy'!$A$2:$C$1406,3,FALSE),"")</f>
        <v/>
      </c>
      <c r="C9374" s="4" t="str">
        <f>IFERROR(VLOOKUP(A9374,'From Ilsy'!$A$2:$B$1406,2,FALSE),"")</f>
        <v/>
      </c>
      <c r="D9374" s="5">
        <v>2111</v>
      </c>
      <c r="E9374" s="4">
        <f>IFERROR(VLOOKUP(A9374,'From Ilsy'!$A$2:$D$1406,4,FALSE),999999)</f>
        <v>999999</v>
      </c>
      <c r="F9374" s="4">
        <f>IF(E9374=999999,VLOOKUP(D9374,'Manual by Vendor'!$A$2:$C$295,3,FALSE),E9374)</f>
        <v>999999</v>
      </c>
      <c r="G9374" s="4">
        <f>VLOOKUP(A9374,Query2[[00001]:[IMLT]],2,FALSE)</f>
        <v>0</v>
      </c>
      <c r="H9374" s="3"/>
      <c r="I9374" s="4">
        <f t="shared" si="148"/>
        <v>0</v>
      </c>
      <c r="J9374" s="3"/>
      <c r="K9374" s="3"/>
    </row>
    <row r="9375" spans="1:11">
      <c r="A9375" s="3" t="s">
        <v>9384</v>
      </c>
      <c r="B9375" s="4" t="str">
        <f>IFERROR(VLOOKUP(A9375,'From Ilsy'!$A$2:$C$1406,3,FALSE),"")</f>
        <v/>
      </c>
      <c r="C9375" s="4" t="str">
        <f>IFERROR(VLOOKUP(A9375,Sheet1!$A$2:$B$46,2,FALSE),"")</f>
        <v/>
      </c>
      <c r="D9375" s="5">
        <v>2014</v>
      </c>
      <c r="E9375" s="4">
        <f>IFERROR(VLOOKUP(A9375,'From Ilsy'!$A$2:$D$1406,4,FALSE),999999)</f>
        <v>999999</v>
      </c>
      <c r="F9375" s="4">
        <f>IF(E9375=999999,VLOOKUP(D9375,'Manual by Vendor'!$A$2:$C$295,3,FALSE),E9375)</f>
        <v>30</v>
      </c>
      <c r="G9375" s="4">
        <f>VLOOKUP(A9375,Query2[[00001]:[IMLT]],2,FALSE)</f>
        <v>0</v>
      </c>
      <c r="H9375" s="3"/>
      <c r="I9375" s="4">
        <f t="shared" si="148"/>
        <v>30</v>
      </c>
      <c r="J9375" s="3"/>
      <c r="K9375" s="3"/>
    </row>
    <row r="9376" spans="1:11">
      <c r="A9376" s="3" t="s">
        <v>9385</v>
      </c>
      <c r="B9376" s="4" t="str">
        <f>IFERROR(VLOOKUP(A9376,'From Ilsy'!$A$2:$C$1406,3,FALSE),"")</f>
        <v/>
      </c>
      <c r="C9376" s="4" t="str">
        <f>IFERROR(VLOOKUP(A9376,Sheet1!$A$2:$B$46,2,FALSE),"")</f>
        <v/>
      </c>
      <c r="D9376" s="5">
        <v>2014</v>
      </c>
      <c r="E9376" s="4">
        <f>IFERROR(VLOOKUP(A9376,'From Ilsy'!$A$2:$D$1406,4,FALSE),999999)</f>
        <v>999999</v>
      </c>
      <c r="F9376" s="4">
        <f>IF(E9376=999999,VLOOKUP(D9376,'Manual by Vendor'!$A$2:$C$295,3,FALSE),E9376)</f>
        <v>30</v>
      </c>
      <c r="G9376" s="4">
        <f>VLOOKUP(A9376,Query2[[00001]:[IMLT]],2,FALSE)</f>
        <v>0</v>
      </c>
      <c r="H9376" s="3"/>
      <c r="I9376" s="4">
        <f t="shared" si="148"/>
        <v>30</v>
      </c>
      <c r="J9376" s="3"/>
      <c r="K9376" s="3"/>
    </row>
    <row r="9377" spans="1:11">
      <c r="A9377" s="3" t="s">
        <v>9386</v>
      </c>
      <c r="B9377" s="4" t="str">
        <f>IFERROR(VLOOKUP(A9377,'From Ilsy'!$A$2:$C$1406,3,FALSE),"")</f>
        <v/>
      </c>
      <c r="C9377" s="4" t="str">
        <f>IFERROR(VLOOKUP(A9377,'From Ilsy'!$A$2:$B$1406,2,FALSE),"")</f>
        <v/>
      </c>
      <c r="D9377" s="5">
        <v>422</v>
      </c>
      <c r="E9377" s="4">
        <f>IFERROR(VLOOKUP(A9377,'From Ilsy'!$A$2:$D$1406,4,FALSE),999999)</f>
        <v>999999</v>
      </c>
      <c r="F9377" s="4">
        <f>IF(E9377=999999,VLOOKUP(D9377,'Manual by Vendor'!$A$2:$C$295,3,FALSE),E9377)</f>
        <v>28</v>
      </c>
      <c r="G9377" s="4">
        <f>VLOOKUP(A9377,Query2[[00001]:[IMLT]],2,FALSE)</f>
        <v>39</v>
      </c>
      <c r="H9377" s="3"/>
      <c r="I9377" s="4">
        <f t="shared" si="148"/>
        <v>28</v>
      </c>
      <c r="J9377" s="3"/>
      <c r="K9377" s="3"/>
    </row>
    <row r="9378" spans="1:11">
      <c r="A9378" s="3" t="s">
        <v>9387</v>
      </c>
      <c r="B9378" s="4" t="str">
        <f>IFERROR(VLOOKUP(A9378,'From Ilsy'!$A$2:$C$1406,3,FALSE),"")</f>
        <v/>
      </c>
      <c r="C9378" s="4" t="str">
        <f>IFERROR(VLOOKUP(A9378,'From Ilsy'!$A$2:$B$1406,2,FALSE),"")</f>
        <v/>
      </c>
      <c r="D9378" s="5">
        <v>222</v>
      </c>
      <c r="E9378" s="4">
        <f>IFERROR(VLOOKUP(A9378,'From Ilsy'!$A$2:$D$1406,4,FALSE),999999)</f>
        <v>999999</v>
      </c>
      <c r="F9378" s="4">
        <f>IF(E9378=999999,VLOOKUP(D9378,'Manual by Vendor'!$A$2:$C$295,3,FALSE),E9378)</f>
        <v>14</v>
      </c>
      <c r="G9378" s="4">
        <f>VLOOKUP(A9378,Query2[[00001]:[IMLT]],2,FALSE)</f>
        <v>3</v>
      </c>
      <c r="H9378" s="3"/>
      <c r="I9378" s="4">
        <f t="shared" si="148"/>
        <v>14</v>
      </c>
      <c r="J9378" s="3"/>
      <c r="K9378" s="3"/>
    </row>
    <row r="9379" spans="1:11">
      <c r="A9379" s="3" t="s">
        <v>9388</v>
      </c>
      <c r="B9379" s="4" t="str">
        <f>IFERROR(VLOOKUP(A9379,'From Ilsy'!$A$2:$C$1406,3,FALSE),"")</f>
        <v/>
      </c>
      <c r="C9379" s="4" t="str">
        <f>IFERROR(VLOOKUP(A9379,'From Ilsy'!$A$2:$B$1406,2,FALSE),"")</f>
        <v/>
      </c>
      <c r="D9379" s="5">
        <v>1661</v>
      </c>
      <c r="E9379" s="4">
        <f>IFERROR(VLOOKUP(A9379,'From Ilsy'!$A$2:$D$1406,4,FALSE),999999)</f>
        <v>999999</v>
      </c>
      <c r="F9379" s="4">
        <f>IF(E9379=999999,VLOOKUP(D9379,'Manual by Vendor'!$A$2:$C$295,3,FALSE),E9379)</f>
        <v>999999</v>
      </c>
      <c r="G9379" s="4">
        <f>VLOOKUP(A9379,Query2[[00001]:[IMLT]],2,FALSE)</f>
        <v>4</v>
      </c>
      <c r="H9379" s="3"/>
      <c r="I9379" s="4">
        <f t="shared" ref="I9379:I9439" si="149">IF(E9379=999999,IF(F9379=999999,G9379,F9379),E9379)</f>
        <v>4</v>
      </c>
      <c r="J9379" s="3"/>
      <c r="K9379" s="3"/>
    </row>
    <row r="9380" spans="1:11">
      <c r="A9380" s="3" t="s">
        <v>9389</v>
      </c>
      <c r="B9380" s="4" t="str">
        <f>IFERROR(VLOOKUP(A9380,'From Ilsy'!$A$2:$C$1406,3,FALSE),"")</f>
        <v/>
      </c>
      <c r="C9380" s="4" t="str">
        <f>IFERROR(VLOOKUP(A9380,'From Ilsy'!$A$2:$B$1406,2,FALSE),"")</f>
        <v/>
      </c>
      <c r="D9380" s="5">
        <v>1661</v>
      </c>
      <c r="E9380" s="4">
        <f>IFERROR(VLOOKUP(A9380,'From Ilsy'!$A$2:$D$1406,4,FALSE),999999)</f>
        <v>999999</v>
      </c>
      <c r="F9380" s="4">
        <f>IF(E9380=999999,VLOOKUP(D9380,'Manual by Vendor'!$A$2:$C$295,3,FALSE),E9380)</f>
        <v>999999</v>
      </c>
      <c r="G9380" s="4">
        <f>VLOOKUP(A9380,Query2[[00001]:[IMLT]],2,FALSE)</f>
        <v>0</v>
      </c>
      <c r="H9380" s="3"/>
      <c r="I9380" s="4">
        <f t="shared" si="149"/>
        <v>0</v>
      </c>
      <c r="J9380" s="3"/>
      <c r="K9380" s="3"/>
    </row>
    <row r="9381" spans="1:11">
      <c r="A9381" s="3" t="s">
        <v>9390</v>
      </c>
      <c r="B9381" s="4" t="str">
        <f>IFERROR(VLOOKUP(A9381,'From Ilsy'!$A$2:$C$1406,3,FALSE),"")</f>
        <v/>
      </c>
      <c r="C9381" s="4" t="str">
        <f>IFERROR(VLOOKUP(A9381,'From Ilsy'!$A$2:$B$1406,2,FALSE),"")</f>
        <v/>
      </c>
      <c r="D9381" s="5">
        <v>2014</v>
      </c>
      <c r="E9381" s="4">
        <f>IFERROR(VLOOKUP(A9381,'From Ilsy'!$A$2:$D$1406,4,FALSE),999999)</f>
        <v>999999</v>
      </c>
      <c r="F9381" s="4">
        <f>IF(E9381=999999,VLOOKUP(D9381,'Manual by Vendor'!$A$2:$C$295,3,FALSE),E9381)</f>
        <v>30</v>
      </c>
      <c r="G9381" s="4">
        <f>VLOOKUP(A9381,Query2[[00001]:[IMLT]],2,FALSE)</f>
        <v>11</v>
      </c>
      <c r="H9381" s="3"/>
      <c r="I9381" s="4">
        <f t="shared" si="149"/>
        <v>30</v>
      </c>
      <c r="J9381" s="3"/>
      <c r="K9381" s="3"/>
    </row>
    <row r="9382" spans="1:11">
      <c r="A9382" s="3" t="s">
        <v>9391</v>
      </c>
      <c r="B9382" s="4" t="str">
        <f>IFERROR(VLOOKUP(A9382,'From Ilsy'!$A$2:$C$1406,3,FALSE),"")</f>
        <v/>
      </c>
      <c r="C9382" s="4" t="str">
        <f>IFERROR(VLOOKUP(A9382,'From Ilsy'!$A$2:$B$1406,2,FALSE),"")</f>
        <v/>
      </c>
      <c r="D9382" s="5">
        <v>113</v>
      </c>
      <c r="E9382" s="4">
        <f>IFERROR(VLOOKUP(A9382,'From Ilsy'!$A$2:$D$1406,4,FALSE),999999)</f>
        <v>999999</v>
      </c>
      <c r="F9382" s="4">
        <f>IF(E9382=999999,VLOOKUP(D9382,'Manual by Vendor'!$A$2:$C$295,3,FALSE),E9382)</f>
        <v>999999</v>
      </c>
      <c r="G9382" s="4">
        <f>VLOOKUP(A9382,Query2[[00001]:[IMLT]],2,FALSE)</f>
        <v>8</v>
      </c>
      <c r="H9382" s="3"/>
      <c r="I9382" s="4">
        <f t="shared" si="149"/>
        <v>8</v>
      </c>
      <c r="J9382" s="3"/>
      <c r="K9382" s="3"/>
    </row>
    <row r="9383" spans="1:11">
      <c r="A9383" s="3" t="s">
        <v>9392</v>
      </c>
      <c r="B9383" s="4" t="str">
        <f>IFERROR(VLOOKUP(A9383,'From Ilsy'!$A$2:$C$1406,3,FALSE),"")</f>
        <v/>
      </c>
      <c r="C9383" s="4" t="str">
        <f>IFERROR(VLOOKUP(A9383,'From Ilsy'!$A$2:$B$1406,2,FALSE),"")</f>
        <v/>
      </c>
      <c r="D9383" s="5">
        <v>222</v>
      </c>
      <c r="E9383" s="4">
        <f>IFERROR(VLOOKUP(A9383,'From Ilsy'!$A$2:$D$1406,4,FALSE),999999)</f>
        <v>999999</v>
      </c>
      <c r="F9383" s="4">
        <f>IF(E9383=999999,VLOOKUP(D9383,'Manual by Vendor'!$A$2:$C$295,3,FALSE),E9383)</f>
        <v>14</v>
      </c>
      <c r="G9383" s="4">
        <f>VLOOKUP(A9383,Query2[[00001]:[IMLT]],2,FALSE)</f>
        <v>3</v>
      </c>
      <c r="H9383" s="3"/>
      <c r="I9383" s="4">
        <f t="shared" si="149"/>
        <v>14</v>
      </c>
      <c r="J9383" s="3"/>
      <c r="K9383" s="3"/>
    </row>
    <row r="9384" spans="1:11">
      <c r="A9384" s="3" t="s">
        <v>9393</v>
      </c>
      <c r="B9384" s="4" t="str">
        <f>IFERROR(VLOOKUP(A9384,'From Ilsy'!$A$2:$C$1406,3,FALSE),"")</f>
        <v/>
      </c>
      <c r="C9384" s="4" t="str">
        <f>IFERROR(VLOOKUP(A9384,'From Ilsy'!$A$2:$B$1406,2,FALSE),"")</f>
        <v/>
      </c>
      <c r="D9384" s="5">
        <v>2401</v>
      </c>
      <c r="E9384" s="4">
        <f>IFERROR(VLOOKUP(A9384,'From Ilsy'!$A$2:$D$1406,4,FALSE),999999)</f>
        <v>999999</v>
      </c>
      <c r="F9384" s="4">
        <f>IF(E9384=999999,VLOOKUP(D9384,'Manual by Vendor'!$A$2:$C$295,3,FALSE),E9384)</f>
        <v>999999</v>
      </c>
      <c r="G9384" s="4">
        <f>VLOOKUP(A9384,Query2[[00001]:[IMLT]],2,FALSE)</f>
        <v>20</v>
      </c>
      <c r="H9384" s="3"/>
      <c r="I9384" s="4">
        <f t="shared" si="149"/>
        <v>20</v>
      </c>
      <c r="J9384" s="3"/>
      <c r="K9384" s="3"/>
    </row>
    <row r="9385" spans="1:11">
      <c r="A9385" s="3" t="s">
        <v>9394</v>
      </c>
      <c r="B9385" s="4" t="str">
        <f>IFERROR(VLOOKUP(A9385,'From Ilsy'!$A$2:$C$1406,3,FALSE),"")</f>
        <v/>
      </c>
      <c r="C9385" s="4" t="str">
        <f>IFERROR(VLOOKUP(A9385,'From Ilsy'!$A$2:$B$1406,2,FALSE),"")</f>
        <v/>
      </c>
      <c r="D9385" s="5">
        <v>120</v>
      </c>
      <c r="E9385" s="4">
        <f>IFERROR(VLOOKUP(A9385,'From Ilsy'!$A$2:$D$1406,4,FALSE),999999)</f>
        <v>999999</v>
      </c>
      <c r="F9385" s="4">
        <f>IF(E9385=999999,VLOOKUP(D9385,'Manual by Vendor'!$A$2:$C$295,3,FALSE),E9385)</f>
        <v>999999</v>
      </c>
      <c r="G9385" s="4">
        <f>VLOOKUP(A9385,Query2[[00001]:[IMLT]],2,FALSE)</f>
        <v>8</v>
      </c>
      <c r="H9385" s="3"/>
      <c r="I9385" s="4">
        <f t="shared" si="149"/>
        <v>8</v>
      </c>
      <c r="J9385" s="3"/>
      <c r="K9385" s="3"/>
    </row>
    <row r="9386" spans="1:11">
      <c r="A9386" s="3" t="s">
        <v>9395</v>
      </c>
      <c r="B9386" s="4" t="str">
        <f>IFERROR(VLOOKUP(A9386,'From Ilsy'!$A$2:$C$1406,3,FALSE),"")</f>
        <v/>
      </c>
      <c r="C9386" s="4" t="str">
        <f>IFERROR(VLOOKUP(A9386,'From Ilsy'!$A$2:$B$1406,2,FALSE),"")</f>
        <v/>
      </c>
      <c r="D9386" s="5">
        <v>2331</v>
      </c>
      <c r="E9386" s="4">
        <f>IFERROR(VLOOKUP(A9386,'From Ilsy'!$A$2:$D$1406,4,FALSE),999999)</f>
        <v>999999</v>
      </c>
      <c r="F9386" s="4">
        <f>IF(E9386=999999,VLOOKUP(D9386,'Manual by Vendor'!$A$2:$C$295,3,FALSE),E9386)</f>
        <v>21</v>
      </c>
      <c r="G9386" s="4">
        <f>VLOOKUP(A9386,Query2[[00001]:[IMLT]],2,FALSE)</f>
        <v>5</v>
      </c>
      <c r="H9386" s="3"/>
      <c r="I9386" s="4">
        <f t="shared" si="149"/>
        <v>21</v>
      </c>
      <c r="J9386" s="3"/>
      <c r="K9386" s="3"/>
    </row>
    <row r="9387" spans="1:11">
      <c r="A9387" s="3" t="s">
        <v>9396</v>
      </c>
      <c r="B9387" s="4" t="str">
        <f>IFERROR(VLOOKUP(A9387,'From Ilsy'!$A$2:$C$1406,3,FALSE),"")</f>
        <v/>
      </c>
      <c r="C9387" s="4" t="str">
        <f>IFERROR(VLOOKUP(A9387,'From Ilsy'!$A$2:$B$1406,2,FALSE),"")</f>
        <v/>
      </c>
      <c r="D9387" s="5">
        <v>2331</v>
      </c>
      <c r="E9387" s="4">
        <f>IFERROR(VLOOKUP(A9387,'From Ilsy'!$A$2:$D$1406,4,FALSE),999999)</f>
        <v>999999</v>
      </c>
      <c r="F9387" s="4">
        <f>IF(E9387=999999,VLOOKUP(D9387,'Manual by Vendor'!$A$2:$C$295,3,FALSE),E9387)</f>
        <v>21</v>
      </c>
      <c r="G9387" s="4">
        <f>VLOOKUP(A9387,Query2[[00001]:[IMLT]],2,FALSE)</f>
        <v>5</v>
      </c>
      <c r="H9387" s="3"/>
      <c r="I9387" s="4">
        <f t="shared" si="149"/>
        <v>21</v>
      </c>
      <c r="J9387" s="3"/>
      <c r="K9387" s="3"/>
    </row>
    <row r="9388" spans="1:11">
      <c r="A9388" s="3" t="s">
        <v>9397</v>
      </c>
      <c r="B9388" s="4" t="str">
        <f>IFERROR(VLOOKUP(A9388,'From Ilsy'!$A$2:$C$1406,3,FALSE),"")</f>
        <v/>
      </c>
      <c r="C9388" s="4" t="str">
        <f>IFERROR(VLOOKUP(A9388,'From Ilsy'!$A$2:$B$1406,2,FALSE),"")</f>
        <v/>
      </c>
      <c r="D9388" s="5">
        <v>2331</v>
      </c>
      <c r="E9388" s="4">
        <f>IFERROR(VLOOKUP(A9388,'From Ilsy'!$A$2:$D$1406,4,FALSE),999999)</f>
        <v>999999</v>
      </c>
      <c r="F9388" s="4">
        <f>IF(E9388=999999,VLOOKUP(D9388,'Manual by Vendor'!$A$2:$C$295,3,FALSE),E9388)</f>
        <v>21</v>
      </c>
      <c r="G9388" s="4">
        <f>VLOOKUP(A9388,Query2[[00001]:[IMLT]],2,FALSE)</f>
        <v>7</v>
      </c>
      <c r="H9388" s="3"/>
      <c r="I9388" s="4">
        <f t="shared" si="149"/>
        <v>21</v>
      </c>
      <c r="J9388" s="3"/>
      <c r="K9388" s="3"/>
    </row>
    <row r="9389" spans="1:11">
      <c r="A9389" s="3" t="s">
        <v>9398</v>
      </c>
      <c r="B9389" s="4" t="str">
        <f>IFERROR(VLOOKUP(A9389,'From Ilsy'!$A$2:$C$1406,3,FALSE),"")</f>
        <v/>
      </c>
      <c r="C9389" s="4" t="str">
        <f>IFERROR(VLOOKUP(A9389,'From Ilsy'!$A$2:$B$1406,2,FALSE),"")</f>
        <v/>
      </c>
      <c r="D9389" s="5">
        <v>2331</v>
      </c>
      <c r="E9389" s="4">
        <f>IFERROR(VLOOKUP(A9389,'From Ilsy'!$A$2:$D$1406,4,FALSE),999999)</f>
        <v>999999</v>
      </c>
      <c r="F9389" s="4">
        <f>IF(E9389=999999,VLOOKUP(D9389,'Manual by Vendor'!$A$2:$C$295,3,FALSE),E9389)</f>
        <v>21</v>
      </c>
      <c r="G9389" s="4">
        <f>VLOOKUP(A9389,Query2[[00001]:[IMLT]],2,FALSE)</f>
        <v>14</v>
      </c>
      <c r="H9389" s="3"/>
      <c r="I9389" s="4">
        <f t="shared" si="149"/>
        <v>21</v>
      </c>
      <c r="J9389" s="3"/>
      <c r="K9389" s="3"/>
    </row>
    <row r="9390" spans="1:11">
      <c r="A9390" s="3" t="s">
        <v>9399</v>
      </c>
      <c r="B9390" s="4" t="str">
        <f>IFERROR(VLOOKUP(A9390,'From Ilsy'!$A$2:$C$1406,3,FALSE),"")</f>
        <v/>
      </c>
      <c r="C9390" s="4" t="str">
        <f>IFERROR(VLOOKUP(A9390,'From Ilsy'!$A$2:$B$1406,2,FALSE),"")</f>
        <v/>
      </c>
      <c r="D9390" s="5">
        <v>422</v>
      </c>
      <c r="E9390" s="4">
        <f>IFERROR(VLOOKUP(A9390,'From Ilsy'!$A$2:$D$1406,4,FALSE),999999)</f>
        <v>999999</v>
      </c>
      <c r="F9390" s="4">
        <f>IF(E9390=999999,VLOOKUP(D9390,'Manual by Vendor'!$A$2:$C$295,3,FALSE),E9390)</f>
        <v>28</v>
      </c>
      <c r="G9390" s="4">
        <f>VLOOKUP(A9390,Query2[[00001]:[IMLT]],2,FALSE)</f>
        <v>1</v>
      </c>
      <c r="H9390" s="3"/>
      <c r="I9390" s="4">
        <f t="shared" si="149"/>
        <v>28</v>
      </c>
      <c r="J9390" s="3"/>
      <c r="K9390" s="3"/>
    </row>
    <row r="9391" spans="1:11">
      <c r="A9391" s="3" t="s">
        <v>9400</v>
      </c>
      <c r="B9391" s="4" t="str">
        <f>IFERROR(VLOOKUP(A9391,'From Ilsy'!$A$2:$C$1406,3,FALSE),"")</f>
        <v/>
      </c>
      <c r="C9391" s="4" t="str">
        <f>IFERROR(VLOOKUP(A9391,'From Ilsy'!$A$2:$B$1406,2,FALSE),"")</f>
        <v/>
      </c>
      <c r="D9391" s="5">
        <v>502</v>
      </c>
      <c r="E9391" s="4">
        <f>IFERROR(VLOOKUP(A9391,'From Ilsy'!$A$2:$D$1406,4,FALSE),999999)</f>
        <v>999999</v>
      </c>
      <c r="F9391" s="4">
        <f>IF(E9391=999999,VLOOKUP(D9391,'Manual by Vendor'!$A$2:$C$295,3,FALSE),E9391)</f>
        <v>999999</v>
      </c>
      <c r="G9391" s="4">
        <f>VLOOKUP(A9391,Query2[[00001]:[IMLT]],2,FALSE)</f>
        <v>0</v>
      </c>
      <c r="H9391" s="3"/>
      <c r="I9391" s="4">
        <f t="shared" si="149"/>
        <v>0</v>
      </c>
      <c r="J9391" s="3"/>
      <c r="K9391" s="3"/>
    </row>
    <row r="9392" spans="1:11">
      <c r="A9392" s="3" t="s">
        <v>9401</v>
      </c>
      <c r="B9392" s="4" t="str">
        <f>IFERROR(VLOOKUP(A9392,'From Ilsy'!$A$2:$C$1406,3,FALSE),"")</f>
        <v/>
      </c>
      <c r="C9392" s="4" t="str">
        <f>IFERROR(VLOOKUP(A9392,'From Ilsy'!$A$2:$B$1406,2,FALSE),"")</f>
        <v/>
      </c>
      <c r="D9392" s="5">
        <v>1008</v>
      </c>
      <c r="E9392" s="4">
        <f>IFERROR(VLOOKUP(A9392,'From Ilsy'!$A$2:$D$1406,4,FALSE),999999)</f>
        <v>999999</v>
      </c>
      <c r="F9392" s="4">
        <f>IF(E9392=999999,VLOOKUP(D9392,'Manual by Vendor'!$A$2:$C$295,3,FALSE),E9392)</f>
        <v>999999</v>
      </c>
      <c r="G9392" s="4">
        <f>VLOOKUP(A9392,Query2[[00001]:[IMLT]],2,FALSE)</f>
        <v>6</v>
      </c>
      <c r="H9392" s="3"/>
      <c r="I9392" s="4">
        <f t="shared" si="149"/>
        <v>6</v>
      </c>
      <c r="J9392" s="3"/>
      <c r="K9392" s="3"/>
    </row>
    <row r="9393" spans="1:11">
      <c r="A9393" s="3" t="s">
        <v>9402</v>
      </c>
      <c r="B9393" s="4" t="str">
        <f>IFERROR(VLOOKUP(A9393,'From Ilsy'!$A$2:$C$1406,3,FALSE),"")</f>
        <v/>
      </c>
      <c r="C9393" s="4" t="str">
        <f>IFERROR(VLOOKUP(A9393,'From Ilsy'!$A$2:$B$1406,2,FALSE),"")</f>
        <v/>
      </c>
      <c r="D9393" s="5">
        <v>435</v>
      </c>
      <c r="E9393" s="4">
        <f>IFERROR(VLOOKUP(A9393,'From Ilsy'!$A$2:$D$1406,4,FALSE),999999)</f>
        <v>999999</v>
      </c>
      <c r="F9393" s="4">
        <f>IF(E9393=999999,VLOOKUP(D9393,'Manual by Vendor'!$A$2:$C$295,3,FALSE),E9393)</f>
        <v>999999</v>
      </c>
      <c r="G9393" s="4">
        <f>VLOOKUP(A9393,Query2[[00001]:[IMLT]],2,FALSE)</f>
        <v>83</v>
      </c>
      <c r="H9393" s="3"/>
      <c r="I9393" s="4">
        <f t="shared" si="149"/>
        <v>83</v>
      </c>
      <c r="J9393" s="3"/>
      <c r="K9393" s="3"/>
    </row>
    <row r="9394" spans="1:11">
      <c r="A9394" s="3" t="s">
        <v>9403</v>
      </c>
      <c r="B9394" s="4" t="str">
        <f>IFERROR(VLOOKUP(A9394,'From Ilsy'!$A$2:$C$1406,3,FALSE),"")</f>
        <v/>
      </c>
      <c r="C9394" s="4" t="str">
        <f>IFERROR(VLOOKUP(A9394,'From Ilsy'!$A$2:$B$1406,2,FALSE),"")</f>
        <v/>
      </c>
      <c r="D9394" s="5">
        <v>435</v>
      </c>
      <c r="E9394" s="4">
        <f>IFERROR(VLOOKUP(A9394,'From Ilsy'!$A$2:$D$1406,4,FALSE),999999)</f>
        <v>999999</v>
      </c>
      <c r="F9394" s="4">
        <f>IF(E9394=999999,VLOOKUP(D9394,'Manual by Vendor'!$A$2:$C$295,3,FALSE),E9394)</f>
        <v>999999</v>
      </c>
      <c r="G9394" s="4">
        <f>VLOOKUP(A9394,Query2[[00001]:[IMLT]],2,FALSE)</f>
        <v>0</v>
      </c>
      <c r="H9394" s="3"/>
      <c r="I9394" s="4">
        <f t="shared" si="149"/>
        <v>0</v>
      </c>
      <c r="J9394" s="3"/>
      <c r="K9394" s="3"/>
    </row>
    <row r="9395" spans="1:11">
      <c r="A9395" s="3" t="s">
        <v>9404</v>
      </c>
      <c r="B9395" s="4" t="str">
        <f>IFERROR(VLOOKUP(A9395,'From Ilsy'!$A$2:$C$1406,3,FALSE),"")</f>
        <v/>
      </c>
      <c r="C9395" s="4" t="str">
        <f>IFERROR(VLOOKUP(A9395,'From Ilsy'!$A$2:$B$1406,2,FALSE),"")</f>
        <v/>
      </c>
      <c r="D9395" s="5">
        <v>435</v>
      </c>
      <c r="E9395" s="4">
        <f>IFERROR(VLOOKUP(A9395,'From Ilsy'!$A$2:$D$1406,4,FALSE),999999)</f>
        <v>999999</v>
      </c>
      <c r="F9395" s="4">
        <f>IF(E9395=999999,VLOOKUP(D9395,'Manual by Vendor'!$A$2:$C$295,3,FALSE),E9395)</f>
        <v>999999</v>
      </c>
      <c r="G9395" s="4">
        <f>VLOOKUP(A9395,Query2[[00001]:[IMLT]],2,FALSE)</f>
        <v>14</v>
      </c>
      <c r="H9395" s="3"/>
      <c r="I9395" s="4">
        <f t="shared" si="149"/>
        <v>14</v>
      </c>
      <c r="J9395" s="3"/>
      <c r="K9395" s="3"/>
    </row>
    <row r="9396" spans="1:11">
      <c r="A9396" s="3" t="s">
        <v>9405</v>
      </c>
      <c r="B9396" s="4" t="str">
        <f>IFERROR(VLOOKUP(A9396,'From Ilsy'!$A$2:$C$1406,3,FALSE),"")</f>
        <v/>
      </c>
      <c r="C9396" s="4" t="str">
        <f>IFERROR(VLOOKUP(A9396,'From Ilsy'!$A$2:$B$1406,2,FALSE),"")</f>
        <v/>
      </c>
      <c r="D9396" s="5">
        <v>435</v>
      </c>
      <c r="E9396" s="4">
        <f>IFERROR(VLOOKUP(A9396,'From Ilsy'!$A$2:$D$1406,4,FALSE),999999)</f>
        <v>999999</v>
      </c>
      <c r="F9396" s="4">
        <f>IF(E9396=999999,VLOOKUP(D9396,'Manual by Vendor'!$A$2:$C$295,3,FALSE),E9396)</f>
        <v>999999</v>
      </c>
      <c r="G9396" s="4">
        <f>VLOOKUP(A9396,Query2[[00001]:[IMLT]],2,FALSE)</f>
        <v>0</v>
      </c>
      <c r="H9396" s="3"/>
      <c r="I9396" s="4">
        <f t="shared" si="149"/>
        <v>0</v>
      </c>
      <c r="J9396" s="3"/>
      <c r="K9396" s="3"/>
    </row>
    <row r="9397" spans="1:11">
      <c r="A9397" s="3" t="s">
        <v>9406</v>
      </c>
      <c r="B9397" s="4" t="str">
        <f>IFERROR(VLOOKUP(A9397,'From Ilsy'!$A$2:$C$1406,3,FALSE),"")</f>
        <v/>
      </c>
      <c r="C9397" s="4" t="str">
        <f>IFERROR(VLOOKUP(A9397,'From Ilsy'!$A$2:$B$1406,2,FALSE),"")</f>
        <v/>
      </c>
      <c r="D9397" s="5">
        <v>1987</v>
      </c>
      <c r="E9397" s="4">
        <f>IFERROR(VLOOKUP(A9397,'From Ilsy'!$A$2:$D$1406,4,FALSE),999999)</f>
        <v>999999</v>
      </c>
      <c r="F9397" s="4">
        <f>IF(E9397=999999,VLOOKUP(D9397,'Manual by Vendor'!$A$2:$C$295,3,FALSE),E9397)</f>
        <v>999999</v>
      </c>
      <c r="G9397" s="4">
        <f>VLOOKUP(A9397,Query2[[00001]:[IMLT]],2,FALSE)</f>
        <v>0</v>
      </c>
      <c r="H9397" s="3"/>
      <c r="I9397" s="4">
        <f t="shared" si="149"/>
        <v>0</v>
      </c>
      <c r="J9397" s="3"/>
      <c r="K9397" s="3"/>
    </row>
    <row r="9398" spans="1:11">
      <c r="A9398" s="3" t="s">
        <v>9407</v>
      </c>
      <c r="B9398" s="4" t="str">
        <f>IFERROR(VLOOKUP(A9398,'From Ilsy'!$A$2:$C$1406,3,FALSE),"")</f>
        <v/>
      </c>
      <c r="C9398" s="4" t="str">
        <f>IFERROR(VLOOKUP(A9398,'From Ilsy'!$A$2:$B$1406,2,FALSE),"")</f>
        <v/>
      </c>
      <c r="D9398" s="5">
        <v>359</v>
      </c>
      <c r="E9398" s="4">
        <f>IFERROR(VLOOKUP(A9398,'From Ilsy'!$A$2:$D$1406,4,FALSE),999999)</f>
        <v>999999</v>
      </c>
      <c r="F9398" s="4">
        <f>IF(E9398=999999,VLOOKUP(D9398,'Manual by Vendor'!$A$2:$C$295,3,FALSE),E9398)</f>
        <v>999999</v>
      </c>
      <c r="G9398" s="4">
        <f>VLOOKUP(A9398,Query2[[00001]:[IMLT]],2,FALSE)</f>
        <v>1</v>
      </c>
      <c r="H9398" s="3"/>
      <c r="I9398" s="4">
        <f t="shared" si="149"/>
        <v>1</v>
      </c>
      <c r="J9398" s="3"/>
      <c r="K9398" s="3"/>
    </row>
    <row r="9399" spans="1:11">
      <c r="A9399" s="3" t="s">
        <v>9408</v>
      </c>
      <c r="B9399" s="4" t="str">
        <f>IFERROR(VLOOKUP(A9399,'From Ilsy'!$A$2:$C$1406,3,FALSE),"")</f>
        <v/>
      </c>
      <c r="C9399" s="4" t="str">
        <f>IFERROR(VLOOKUP(A9399,'From Ilsy'!$A$2:$B$1406,2,FALSE),"")</f>
        <v/>
      </c>
      <c r="D9399" s="5">
        <v>813</v>
      </c>
      <c r="E9399" s="4">
        <f>IFERROR(VLOOKUP(A9399,'From Ilsy'!$A$2:$D$1406,4,FALSE),999999)</f>
        <v>999999</v>
      </c>
      <c r="F9399" s="4">
        <f>IF(E9399=999999,VLOOKUP(D9399,'Manual by Vendor'!$A$2:$C$295,3,FALSE),E9399)</f>
        <v>999999</v>
      </c>
      <c r="G9399" s="4">
        <f>VLOOKUP(A9399,Query2[[00001]:[IMLT]],2,FALSE)</f>
        <v>12</v>
      </c>
      <c r="H9399" s="3"/>
      <c r="I9399" s="4">
        <f t="shared" si="149"/>
        <v>12</v>
      </c>
      <c r="J9399" s="3"/>
      <c r="K9399" s="3"/>
    </row>
    <row r="9400" spans="1:11">
      <c r="A9400" s="3" t="s">
        <v>9409</v>
      </c>
      <c r="B9400" s="4" t="str">
        <f>IFERROR(VLOOKUP(A9400,'From Ilsy'!$A$2:$C$1406,3,FALSE),"")</f>
        <v xml:space="preserve">*G3 WALNUT 5" NATURAL         </v>
      </c>
      <c r="C9400" s="4" t="str">
        <f>IFERROR(VLOOKUP(A9400,'From Ilsy'!$A$2:$B$1406,2,FALSE),"")</f>
        <v xml:space="preserve">GIII DISTRESSED     </v>
      </c>
      <c r="D9400" s="5">
        <v>2401</v>
      </c>
      <c r="E9400" s="4">
        <f>IFERROR(VLOOKUP(A9400,'From Ilsy'!$A$2:$D$1406,4,FALSE),999999)</f>
        <v>999999</v>
      </c>
      <c r="F9400" s="4">
        <f>IF(E9400=999999,VLOOKUP(D9400,'Manual by Vendor'!$A$2:$C$295,3,FALSE),E9400)</f>
        <v>999999</v>
      </c>
      <c r="G9400" s="4">
        <f>VLOOKUP(A9400,Query2[[00001]:[IMLT]],2,FALSE)</f>
        <v>37</v>
      </c>
      <c r="H9400" s="3"/>
      <c r="I9400" s="4">
        <f t="shared" si="149"/>
        <v>37</v>
      </c>
      <c r="J9400" s="3"/>
      <c r="K9400" s="3"/>
    </row>
    <row r="9401" spans="1:11">
      <c r="A9401" s="3" t="s">
        <v>9410</v>
      </c>
      <c r="B9401" s="4" t="str">
        <f>IFERROR(VLOOKUP(A9401,'From Ilsy'!$A$2:$C$1406,3,FALSE),"")</f>
        <v/>
      </c>
      <c r="C9401" s="4" t="str">
        <f>IFERROR(VLOOKUP(A9401,'From Ilsy'!$A$2:$B$1406,2,FALSE),"")</f>
        <v/>
      </c>
      <c r="D9401" s="5">
        <v>1008</v>
      </c>
      <c r="E9401" s="4">
        <f>IFERROR(VLOOKUP(A9401,'From Ilsy'!$A$2:$D$1406,4,FALSE),999999)</f>
        <v>999999</v>
      </c>
      <c r="F9401" s="4">
        <f>IF(E9401=999999,VLOOKUP(D9401,'Manual by Vendor'!$A$2:$C$295,3,FALSE),E9401)</f>
        <v>999999</v>
      </c>
      <c r="G9401" s="4">
        <f>VLOOKUP(A9401,Query2[[00001]:[IMLT]],2,FALSE)</f>
        <v>9</v>
      </c>
      <c r="H9401" s="3"/>
      <c r="I9401" s="4">
        <f t="shared" si="149"/>
        <v>9</v>
      </c>
      <c r="J9401" s="3"/>
      <c r="K9401" s="3"/>
    </row>
    <row r="9402" spans="1:11">
      <c r="A9402" s="3" t="s">
        <v>9411</v>
      </c>
      <c r="B9402" s="4" t="str">
        <f>IFERROR(VLOOKUP(A9402,'From Ilsy'!$A$2:$C$1406,3,FALSE),"")</f>
        <v/>
      </c>
      <c r="C9402" s="4" t="str">
        <f>IFERROR(VLOOKUP(A9402,'From Ilsy'!$A$2:$B$1406,2,FALSE),"")</f>
        <v/>
      </c>
      <c r="D9402" s="5">
        <v>2401</v>
      </c>
      <c r="E9402" s="4">
        <f>IFERROR(VLOOKUP(A9402,'From Ilsy'!$A$2:$D$1406,4,FALSE),999999)</f>
        <v>999999</v>
      </c>
      <c r="F9402" s="4">
        <f>IF(E9402=999999,VLOOKUP(D9402,'Manual by Vendor'!$A$2:$C$295,3,FALSE),E9402)</f>
        <v>999999</v>
      </c>
      <c r="G9402" s="4">
        <f>VLOOKUP(A9402,Query2[[00001]:[IMLT]],2,FALSE)</f>
        <v>32</v>
      </c>
      <c r="H9402" s="3"/>
      <c r="I9402" s="4">
        <f t="shared" si="149"/>
        <v>32</v>
      </c>
      <c r="J9402" s="3"/>
      <c r="K9402" s="3"/>
    </row>
    <row r="9403" spans="1:11">
      <c r="A9403" s="3" t="s">
        <v>9412</v>
      </c>
      <c r="B9403" s="4" t="str">
        <f>IFERROR(VLOOKUP(A9403,'From Ilsy'!$A$2:$C$1406,3,FALSE),"")</f>
        <v/>
      </c>
      <c r="C9403" s="4" t="str">
        <f>IFERROR(VLOOKUP(A9403,'From Ilsy'!$A$2:$B$1406,2,FALSE),"")</f>
        <v/>
      </c>
      <c r="D9403" s="5">
        <v>1352</v>
      </c>
      <c r="E9403" s="4">
        <f>IFERROR(VLOOKUP(A9403,'From Ilsy'!$A$2:$D$1406,4,FALSE),999999)</f>
        <v>999999</v>
      </c>
      <c r="F9403" s="4">
        <f>IF(E9403=999999,VLOOKUP(D9403,'Manual by Vendor'!$A$2:$C$295,3,FALSE),E9403)</f>
        <v>999999</v>
      </c>
      <c r="G9403" s="4">
        <f>VLOOKUP(A9403,Query2[[00001]:[IMLT]],2,FALSE)</f>
        <v>0</v>
      </c>
      <c r="H9403" s="3"/>
      <c r="I9403" s="4">
        <f t="shared" si="149"/>
        <v>0</v>
      </c>
      <c r="J9403" s="3"/>
      <c r="K9403" s="3"/>
    </row>
    <row r="9404" spans="1:11">
      <c r="A9404" s="3" t="s">
        <v>9413</v>
      </c>
      <c r="B9404" s="4" t="str">
        <f>IFERROR(VLOOKUP(A9404,'From Ilsy'!$A$2:$C$1406,3,FALSE),"")</f>
        <v/>
      </c>
      <c r="C9404" s="4" t="str">
        <f>IFERROR(VLOOKUP(A9404,'From Ilsy'!$A$2:$B$1406,2,FALSE),"")</f>
        <v/>
      </c>
      <c r="D9404" s="5">
        <v>1352</v>
      </c>
      <c r="E9404" s="4">
        <f>IFERROR(VLOOKUP(A9404,'From Ilsy'!$A$2:$D$1406,4,FALSE),999999)</f>
        <v>999999</v>
      </c>
      <c r="F9404" s="4">
        <f>IF(E9404=999999,VLOOKUP(D9404,'Manual by Vendor'!$A$2:$C$295,3,FALSE),E9404)</f>
        <v>999999</v>
      </c>
      <c r="G9404" s="4">
        <f>VLOOKUP(A9404,Query2[[00001]:[IMLT]],2,FALSE)</f>
        <v>0</v>
      </c>
      <c r="H9404" s="3"/>
      <c r="I9404" s="4">
        <f t="shared" si="149"/>
        <v>0</v>
      </c>
      <c r="J9404" s="3"/>
      <c r="K9404" s="3"/>
    </row>
    <row r="9405" spans="1:11">
      <c r="A9405" s="3" t="s">
        <v>9414</v>
      </c>
      <c r="B9405" s="4" t="str">
        <f>IFERROR(VLOOKUP(A9405,'From Ilsy'!$A$2:$C$1406,3,FALSE),"")</f>
        <v/>
      </c>
      <c r="C9405" s="4" t="str">
        <f>IFERROR(VLOOKUP(A9405,'From Ilsy'!$A$2:$B$1406,2,FALSE),"")</f>
        <v/>
      </c>
      <c r="D9405" s="5">
        <v>1352</v>
      </c>
      <c r="E9405" s="4">
        <f>IFERROR(VLOOKUP(A9405,'From Ilsy'!$A$2:$D$1406,4,FALSE),999999)</f>
        <v>999999</v>
      </c>
      <c r="F9405" s="4">
        <f>IF(E9405=999999,VLOOKUP(D9405,'Manual by Vendor'!$A$2:$C$295,3,FALSE),E9405)</f>
        <v>999999</v>
      </c>
      <c r="G9405" s="4">
        <f>VLOOKUP(A9405,Query2[[00001]:[IMLT]],2,FALSE)</f>
        <v>0</v>
      </c>
      <c r="H9405" s="3"/>
      <c r="I9405" s="4">
        <f t="shared" si="149"/>
        <v>0</v>
      </c>
      <c r="J9405" s="3"/>
      <c r="K9405" s="3"/>
    </row>
    <row r="9406" spans="1:11">
      <c r="A9406" s="3" t="s">
        <v>9415</v>
      </c>
      <c r="B9406" s="4" t="str">
        <f>IFERROR(VLOOKUP(A9406,'From Ilsy'!$A$2:$C$1406,3,FALSE),"")</f>
        <v/>
      </c>
      <c r="C9406" s="4" t="str">
        <f>IFERROR(VLOOKUP(A9406,'From Ilsy'!$A$2:$B$1406,2,FALSE),"")</f>
        <v/>
      </c>
      <c r="D9406" s="5">
        <v>1352</v>
      </c>
      <c r="E9406" s="4">
        <f>IFERROR(VLOOKUP(A9406,'From Ilsy'!$A$2:$D$1406,4,FALSE),999999)</f>
        <v>999999</v>
      </c>
      <c r="F9406" s="4">
        <f>IF(E9406=999999,VLOOKUP(D9406,'Manual by Vendor'!$A$2:$C$295,3,FALSE),E9406)</f>
        <v>999999</v>
      </c>
      <c r="G9406" s="4">
        <f>VLOOKUP(A9406,Query2[[00001]:[IMLT]],2,FALSE)</f>
        <v>0</v>
      </c>
      <c r="H9406" s="3"/>
      <c r="I9406" s="4">
        <f t="shared" si="149"/>
        <v>0</v>
      </c>
      <c r="J9406" s="3"/>
      <c r="K9406" s="3"/>
    </row>
    <row r="9407" spans="1:11">
      <c r="A9407" s="3" t="s">
        <v>9416</v>
      </c>
      <c r="B9407" s="4" t="str">
        <f>IFERROR(VLOOKUP(A9407,'From Ilsy'!$A$2:$C$1406,3,FALSE),"")</f>
        <v/>
      </c>
      <c r="C9407" s="4" t="str">
        <f>IFERROR(VLOOKUP(A9407,'From Ilsy'!$A$2:$B$1406,2,FALSE),"")</f>
        <v/>
      </c>
      <c r="D9407" s="5">
        <v>1352</v>
      </c>
      <c r="E9407" s="4">
        <f>IFERROR(VLOOKUP(A9407,'From Ilsy'!$A$2:$D$1406,4,FALSE),999999)</f>
        <v>999999</v>
      </c>
      <c r="F9407" s="4">
        <f>IF(E9407=999999,VLOOKUP(D9407,'Manual by Vendor'!$A$2:$C$295,3,FALSE),E9407)</f>
        <v>999999</v>
      </c>
      <c r="G9407" s="4">
        <f>VLOOKUP(A9407,Query2[[00001]:[IMLT]],2,FALSE)</f>
        <v>0</v>
      </c>
      <c r="H9407" s="3"/>
      <c r="I9407" s="4">
        <f t="shared" si="149"/>
        <v>0</v>
      </c>
      <c r="J9407" s="3"/>
      <c r="K9407" s="3"/>
    </row>
    <row r="9408" spans="1:11">
      <c r="A9408" s="3" t="s">
        <v>9417</v>
      </c>
      <c r="B9408" s="4" t="str">
        <f>IFERROR(VLOOKUP(A9408,'From Ilsy'!$A$2:$C$1406,3,FALSE),"")</f>
        <v/>
      </c>
      <c r="C9408" s="4" t="str">
        <f>IFERROR(VLOOKUP(A9408,'From Ilsy'!$A$2:$B$1406,2,FALSE),"")</f>
        <v/>
      </c>
      <c r="D9408" s="5">
        <v>1352</v>
      </c>
      <c r="E9408" s="4">
        <f>IFERROR(VLOOKUP(A9408,'From Ilsy'!$A$2:$D$1406,4,FALSE),999999)</f>
        <v>999999</v>
      </c>
      <c r="F9408" s="4">
        <f>IF(E9408=999999,VLOOKUP(D9408,'Manual by Vendor'!$A$2:$C$295,3,FALSE),E9408)</f>
        <v>999999</v>
      </c>
      <c r="G9408" s="4">
        <f>VLOOKUP(A9408,Query2[[00001]:[IMLT]],2,FALSE)</f>
        <v>0</v>
      </c>
      <c r="H9408" s="3"/>
      <c r="I9408" s="4">
        <f t="shared" si="149"/>
        <v>0</v>
      </c>
      <c r="J9408" s="3"/>
      <c r="K9408" s="3"/>
    </row>
    <row r="9409" spans="1:11">
      <c r="A9409" s="3" t="s">
        <v>9418</v>
      </c>
      <c r="B9409" s="4" t="str">
        <f>IFERROR(VLOOKUP(A9409,'From Ilsy'!$A$2:$C$1406,3,FALSE),"")</f>
        <v/>
      </c>
      <c r="C9409" s="4" t="str">
        <f>IFERROR(VLOOKUP(A9409,'From Ilsy'!$A$2:$B$1406,2,FALSE),"")</f>
        <v/>
      </c>
      <c r="D9409" s="5">
        <v>1352</v>
      </c>
      <c r="E9409" s="4">
        <f>IFERROR(VLOOKUP(A9409,'From Ilsy'!$A$2:$D$1406,4,FALSE),999999)</f>
        <v>999999</v>
      </c>
      <c r="F9409" s="4">
        <f>IF(E9409=999999,VLOOKUP(D9409,'Manual by Vendor'!$A$2:$C$295,3,FALSE),E9409)</f>
        <v>999999</v>
      </c>
      <c r="G9409" s="4">
        <f>VLOOKUP(A9409,Query2[[00001]:[IMLT]],2,FALSE)</f>
        <v>0</v>
      </c>
      <c r="H9409" s="3"/>
      <c r="I9409" s="4">
        <f t="shared" si="149"/>
        <v>0</v>
      </c>
      <c r="J9409" s="3"/>
      <c r="K9409" s="3"/>
    </row>
    <row r="9410" spans="1:11">
      <c r="A9410" s="3" t="s">
        <v>9419</v>
      </c>
      <c r="B9410" s="4" t="str">
        <f>IFERROR(VLOOKUP(A9410,'From Ilsy'!$A$2:$C$1406,3,FALSE),"")</f>
        <v/>
      </c>
      <c r="C9410" s="4" t="str">
        <f>IFERROR(VLOOKUP(A9410,'From Ilsy'!$A$2:$B$1406,2,FALSE),"")</f>
        <v/>
      </c>
      <c r="D9410" s="5">
        <v>1352</v>
      </c>
      <c r="E9410" s="4">
        <f>IFERROR(VLOOKUP(A9410,'From Ilsy'!$A$2:$D$1406,4,FALSE),999999)</f>
        <v>999999</v>
      </c>
      <c r="F9410" s="4">
        <f>IF(E9410=999999,VLOOKUP(D9410,'Manual by Vendor'!$A$2:$C$295,3,FALSE),E9410)</f>
        <v>999999</v>
      </c>
      <c r="G9410" s="4">
        <f>VLOOKUP(A9410,Query2[[00001]:[IMLT]],2,FALSE)</f>
        <v>0</v>
      </c>
      <c r="H9410" s="3"/>
      <c r="I9410" s="4">
        <f t="shared" si="149"/>
        <v>0</v>
      </c>
      <c r="J9410" s="3"/>
      <c r="K9410" s="3"/>
    </row>
    <row r="9411" spans="1:11">
      <c r="A9411" s="3" t="s">
        <v>9420</v>
      </c>
      <c r="B9411" s="4" t="str">
        <f>IFERROR(VLOOKUP(A9411,'From Ilsy'!$A$2:$C$1406,3,FALSE),"")</f>
        <v/>
      </c>
      <c r="C9411" s="4" t="str">
        <f>IFERROR(VLOOKUP(A9411,'From Ilsy'!$A$2:$B$1406,2,FALSE),"")</f>
        <v/>
      </c>
      <c r="D9411" s="5">
        <v>1352</v>
      </c>
      <c r="E9411" s="4">
        <f>IFERROR(VLOOKUP(A9411,'From Ilsy'!$A$2:$D$1406,4,FALSE),999999)</f>
        <v>999999</v>
      </c>
      <c r="F9411" s="4">
        <f>IF(E9411=999999,VLOOKUP(D9411,'Manual by Vendor'!$A$2:$C$295,3,FALSE),E9411)</f>
        <v>999999</v>
      </c>
      <c r="G9411" s="4">
        <f>VLOOKUP(A9411,Query2[[00001]:[IMLT]],2,FALSE)</f>
        <v>0</v>
      </c>
      <c r="H9411" s="3"/>
      <c r="I9411" s="4">
        <f t="shared" si="149"/>
        <v>0</v>
      </c>
      <c r="J9411" s="3"/>
      <c r="K9411" s="3"/>
    </row>
    <row r="9412" spans="1:11">
      <c r="A9412" s="3" t="s">
        <v>9421</v>
      </c>
      <c r="B9412" s="4" t="str">
        <f>IFERROR(VLOOKUP(A9412,'From Ilsy'!$A$2:$C$1406,3,FALSE),"")</f>
        <v/>
      </c>
      <c r="C9412" s="4" t="str">
        <f>IFERROR(VLOOKUP(A9412,'From Ilsy'!$A$2:$B$1406,2,FALSE),"")</f>
        <v/>
      </c>
      <c r="D9412" s="5">
        <v>1352</v>
      </c>
      <c r="E9412" s="4">
        <f>IFERROR(VLOOKUP(A9412,'From Ilsy'!$A$2:$D$1406,4,FALSE),999999)</f>
        <v>999999</v>
      </c>
      <c r="F9412" s="4">
        <f>IF(E9412=999999,VLOOKUP(D9412,'Manual by Vendor'!$A$2:$C$295,3,FALSE),E9412)</f>
        <v>999999</v>
      </c>
      <c r="G9412" s="4">
        <f>VLOOKUP(A9412,Query2[[00001]:[IMLT]],2,FALSE)</f>
        <v>0</v>
      </c>
      <c r="H9412" s="3"/>
      <c r="I9412" s="4">
        <f t="shared" si="149"/>
        <v>0</v>
      </c>
      <c r="J9412" s="3"/>
      <c r="K9412" s="3"/>
    </row>
    <row r="9413" spans="1:11">
      <c r="A9413" s="3" t="s">
        <v>9422</v>
      </c>
      <c r="B9413" s="4" t="str">
        <f>IFERROR(VLOOKUP(A9413,'From Ilsy'!$A$2:$C$1406,3,FALSE),"")</f>
        <v/>
      </c>
      <c r="C9413" s="4" t="str">
        <f>IFERROR(VLOOKUP(A9413,'From Ilsy'!$A$2:$B$1406,2,FALSE),"")</f>
        <v/>
      </c>
      <c r="D9413" s="5">
        <v>1008</v>
      </c>
      <c r="E9413" s="4">
        <f>IFERROR(VLOOKUP(A9413,'From Ilsy'!$A$2:$D$1406,4,FALSE),999999)</f>
        <v>999999</v>
      </c>
      <c r="F9413" s="4">
        <f>IF(E9413=999999,VLOOKUP(D9413,'Manual by Vendor'!$A$2:$C$295,3,FALSE),E9413)</f>
        <v>999999</v>
      </c>
      <c r="G9413" s="4">
        <f>VLOOKUP(A9413,Query2[[00001]:[IMLT]],2,FALSE)</f>
        <v>4</v>
      </c>
      <c r="H9413" s="3"/>
      <c r="I9413" s="4">
        <f t="shared" si="149"/>
        <v>4</v>
      </c>
      <c r="J9413" s="3"/>
      <c r="K9413" s="3"/>
    </row>
    <row r="9414" spans="1:11">
      <c r="A9414" s="3" t="s">
        <v>9423</v>
      </c>
      <c r="B9414" s="4" t="str">
        <f>IFERROR(VLOOKUP(A9414,'From Ilsy'!$A$2:$C$1406,3,FALSE),"")</f>
        <v/>
      </c>
      <c r="C9414" s="4" t="str">
        <f>IFERROR(VLOOKUP(A9414,'From Ilsy'!$A$2:$B$1406,2,FALSE),"")</f>
        <v/>
      </c>
      <c r="D9414" s="5">
        <v>3</v>
      </c>
      <c r="E9414" s="4">
        <f>IFERROR(VLOOKUP(A9414,'From Ilsy'!$A$2:$D$1406,4,FALSE),999999)</f>
        <v>999999</v>
      </c>
      <c r="F9414" s="4">
        <f>IF(E9414=999999,VLOOKUP(D9414,'Manual by Vendor'!$A$2:$C$295,3,FALSE),E9414)</f>
        <v>14</v>
      </c>
      <c r="G9414" s="4">
        <f>VLOOKUP(A9414,Query2[[00001]:[IMLT]],2,FALSE)</f>
        <v>11</v>
      </c>
      <c r="H9414" s="3"/>
      <c r="I9414" s="4">
        <f t="shared" si="149"/>
        <v>14</v>
      </c>
      <c r="J9414" s="3"/>
      <c r="K9414" s="3"/>
    </row>
    <row r="9415" spans="1:11">
      <c r="A9415" s="3" t="s">
        <v>9424</v>
      </c>
      <c r="B9415" s="4" t="str">
        <f>IFERROR(VLOOKUP(A9415,'From Ilsy'!$A$2:$C$1406,3,FALSE),"")</f>
        <v/>
      </c>
      <c r="C9415" s="4" t="str">
        <f>IFERROR(VLOOKUP(A9415,'From Ilsy'!$A$2:$B$1406,2,FALSE),"")</f>
        <v/>
      </c>
      <c r="D9415" s="5">
        <v>2318</v>
      </c>
      <c r="E9415" s="4">
        <f>IFERROR(VLOOKUP(A9415,'From Ilsy'!$A$2:$D$1406,4,FALSE),999999)</f>
        <v>999999</v>
      </c>
      <c r="F9415" s="4">
        <f>IF(E9415=999999,VLOOKUP(D9415,'Manual by Vendor'!$A$2:$C$295,3,FALSE),E9415)</f>
        <v>999999</v>
      </c>
      <c r="G9415" s="4">
        <f>VLOOKUP(A9415,Query2[[00001]:[IMLT]],2,FALSE)</f>
        <v>21</v>
      </c>
      <c r="H9415" s="3"/>
      <c r="I9415" s="4">
        <f t="shared" si="149"/>
        <v>21</v>
      </c>
      <c r="J9415" s="3"/>
      <c r="K9415" s="3"/>
    </row>
    <row r="9416" spans="1:11">
      <c r="A9416" s="3" t="s">
        <v>9425</v>
      </c>
      <c r="B9416" s="4" t="str">
        <f>IFERROR(VLOOKUP(A9416,'From Ilsy'!$A$2:$C$1406,3,FALSE),"")</f>
        <v/>
      </c>
      <c r="C9416" s="4" t="str">
        <f>IFERROR(VLOOKUP(A9416,'From Ilsy'!$A$2:$B$1406,2,FALSE),"")</f>
        <v/>
      </c>
      <c r="D9416" s="5">
        <v>2318</v>
      </c>
      <c r="E9416" s="4">
        <f>IFERROR(VLOOKUP(A9416,'From Ilsy'!$A$2:$D$1406,4,FALSE),999999)</f>
        <v>999999</v>
      </c>
      <c r="F9416" s="4">
        <f>IF(E9416=999999,VLOOKUP(D9416,'Manual by Vendor'!$A$2:$C$295,3,FALSE),E9416)</f>
        <v>999999</v>
      </c>
      <c r="G9416" s="4">
        <f>VLOOKUP(A9416,Query2[[00001]:[IMLT]],2,FALSE)</f>
        <v>51</v>
      </c>
      <c r="H9416" s="3"/>
      <c r="I9416" s="4">
        <f t="shared" si="149"/>
        <v>51</v>
      </c>
      <c r="J9416" s="3"/>
      <c r="K9416" s="3"/>
    </row>
    <row r="9417" spans="1:11">
      <c r="A9417" s="3" t="s">
        <v>9426</v>
      </c>
      <c r="B9417" s="4" t="str">
        <f>IFERROR(VLOOKUP(A9417,'From Ilsy'!$A$2:$C$1406,3,FALSE),"")</f>
        <v/>
      </c>
      <c r="C9417" s="4" t="str">
        <f>IFERROR(VLOOKUP(A9417,'From Ilsy'!$A$2:$B$1406,2,FALSE),"")</f>
        <v/>
      </c>
      <c r="D9417" s="5">
        <v>1007</v>
      </c>
      <c r="E9417" s="4">
        <f>IFERROR(VLOOKUP(A9417,'From Ilsy'!$A$2:$D$1406,4,FALSE),999999)</f>
        <v>999999</v>
      </c>
      <c r="F9417" s="4">
        <f>IF(E9417=999999,VLOOKUP(D9417,'Manual by Vendor'!$A$2:$C$295,3,FALSE),E9417)</f>
        <v>999999</v>
      </c>
      <c r="G9417" s="4">
        <f>VLOOKUP(A9417,Query2[[00001]:[IMLT]],2,FALSE)</f>
        <v>42</v>
      </c>
      <c r="H9417" s="3"/>
      <c r="I9417" s="4">
        <f t="shared" si="149"/>
        <v>42</v>
      </c>
      <c r="J9417" s="3"/>
      <c r="K9417" s="3"/>
    </row>
    <row r="9418" spans="1:11">
      <c r="A9418" s="3" t="s">
        <v>9427</v>
      </c>
      <c r="B9418" s="4" t="str">
        <f>IFERROR(VLOOKUP(A9418,'From Ilsy'!$A$2:$C$1406,3,FALSE),"")</f>
        <v/>
      </c>
      <c r="C9418" s="4" t="str">
        <f>IFERROR(VLOOKUP(A9418,'From Ilsy'!$A$2:$B$1406,2,FALSE),"")</f>
        <v/>
      </c>
      <c r="D9418" s="5">
        <v>1007</v>
      </c>
      <c r="E9418" s="4">
        <f>IFERROR(VLOOKUP(A9418,'From Ilsy'!$A$2:$D$1406,4,FALSE),999999)</f>
        <v>999999</v>
      </c>
      <c r="F9418" s="4">
        <f>IF(E9418=999999,VLOOKUP(D9418,'Manual by Vendor'!$A$2:$C$295,3,FALSE),E9418)</f>
        <v>999999</v>
      </c>
      <c r="G9418" s="4">
        <f>VLOOKUP(A9418,Query2[[00001]:[IMLT]],2,FALSE)</f>
        <v>0</v>
      </c>
      <c r="H9418" s="3"/>
      <c r="I9418" s="4">
        <f t="shared" si="149"/>
        <v>0</v>
      </c>
      <c r="J9418" s="3"/>
      <c r="K9418" s="3"/>
    </row>
    <row r="9419" spans="1:11">
      <c r="A9419" s="3" t="s">
        <v>9428</v>
      </c>
      <c r="B9419" s="4" t="str">
        <f>IFERROR(VLOOKUP(A9419,'From Ilsy'!$A$2:$C$1406,3,FALSE),"")</f>
        <v/>
      </c>
      <c r="C9419" s="4" t="str">
        <f>IFERROR(VLOOKUP(A9419,'From Ilsy'!$A$2:$B$1406,2,FALSE),"")</f>
        <v/>
      </c>
      <c r="D9419" s="5">
        <v>502</v>
      </c>
      <c r="E9419" s="4">
        <f>IFERROR(VLOOKUP(A9419,'From Ilsy'!$A$2:$D$1406,4,FALSE),999999)</f>
        <v>999999</v>
      </c>
      <c r="F9419" s="4">
        <f>IF(E9419=999999,VLOOKUP(D9419,'Manual by Vendor'!$A$2:$C$295,3,FALSE),E9419)</f>
        <v>999999</v>
      </c>
      <c r="G9419" s="4">
        <f>VLOOKUP(A9419,Query2[[00001]:[IMLT]],2,FALSE)</f>
        <v>0</v>
      </c>
      <c r="H9419" s="3"/>
      <c r="I9419" s="4">
        <f t="shared" si="149"/>
        <v>0</v>
      </c>
      <c r="J9419" s="3"/>
      <c r="K9419" s="3"/>
    </row>
    <row r="9420" spans="1:11">
      <c r="A9420" s="3" t="s">
        <v>9429</v>
      </c>
      <c r="B9420" s="4" t="str">
        <f>IFERROR(VLOOKUP(A9420,'From Ilsy'!$A$2:$C$1406,3,FALSE),"")</f>
        <v/>
      </c>
      <c r="C9420" s="4" t="str">
        <f>IFERROR(VLOOKUP(A9420,'From Ilsy'!$A$2:$B$1406,2,FALSE),"")</f>
        <v/>
      </c>
      <c r="D9420" s="5">
        <v>1672</v>
      </c>
      <c r="E9420" s="4">
        <f>IFERROR(VLOOKUP(A9420,'From Ilsy'!$A$2:$D$1406,4,FALSE),999999)</f>
        <v>999999</v>
      </c>
      <c r="F9420" s="4">
        <f>IF(E9420=999999,VLOOKUP(D9420,'Manual by Vendor'!$A$2:$C$295,3,FALSE),E9420)</f>
        <v>999999</v>
      </c>
      <c r="G9420" s="4">
        <f>VLOOKUP(A9420,Query2[[00001]:[IMLT]],2,FALSE)</f>
        <v>6</v>
      </c>
      <c r="H9420" s="3"/>
      <c r="I9420" s="4">
        <f t="shared" si="149"/>
        <v>6</v>
      </c>
      <c r="J9420" s="3"/>
      <c r="K9420" s="3"/>
    </row>
    <row r="9421" spans="1:11">
      <c r="A9421" s="3" t="s">
        <v>9430</v>
      </c>
      <c r="B9421" s="4" t="str">
        <f>IFERROR(VLOOKUP(A9421,'From Ilsy'!$A$2:$C$1406,3,FALSE),"")</f>
        <v/>
      </c>
      <c r="C9421" s="4" t="str">
        <f>IFERROR(VLOOKUP(A9421,'From Ilsy'!$A$2:$B$1406,2,FALSE),"")</f>
        <v/>
      </c>
      <c r="D9421" s="5">
        <v>2014</v>
      </c>
      <c r="E9421" s="4">
        <f>IFERROR(VLOOKUP(A9421,'From Ilsy'!$A$2:$D$1406,4,FALSE),999999)</f>
        <v>999999</v>
      </c>
      <c r="F9421" s="4">
        <f>IF(E9421=999999,VLOOKUP(D9421,'Manual by Vendor'!$A$2:$C$295,3,FALSE),E9421)</f>
        <v>30</v>
      </c>
      <c r="G9421" s="4">
        <f>VLOOKUP(A9421,Query2[[00001]:[IMLT]],2,FALSE)</f>
        <v>78</v>
      </c>
      <c r="H9421" s="3"/>
      <c r="I9421" s="4">
        <f t="shared" si="149"/>
        <v>30</v>
      </c>
      <c r="J9421" s="3"/>
      <c r="K9421" s="3"/>
    </row>
    <row r="9422" spans="1:11">
      <c r="A9422" s="3" t="s">
        <v>9431</v>
      </c>
      <c r="B9422" s="4" t="str">
        <f>IFERROR(VLOOKUP(A9422,'From Ilsy'!$A$2:$C$1406,3,FALSE),"")</f>
        <v/>
      </c>
      <c r="C9422" s="4" t="str">
        <f>IFERROR(VLOOKUP(A9422,'From Ilsy'!$A$2:$B$1406,2,FALSE),"")</f>
        <v/>
      </c>
      <c r="D9422" s="5">
        <v>2014</v>
      </c>
      <c r="E9422" s="4">
        <f>IFERROR(VLOOKUP(A9422,'From Ilsy'!$A$2:$D$1406,4,FALSE),999999)</f>
        <v>999999</v>
      </c>
      <c r="F9422" s="4">
        <f>IF(E9422=999999,VLOOKUP(D9422,'Manual by Vendor'!$A$2:$C$295,3,FALSE),E9422)</f>
        <v>30</v>
      </c>
      <c r="G9422" s="4">
        <f>VLOOKUP(A9422,Query2[[00001]:[IMLT]],2,FALSE)</f>
        <v>78</v>
      </c>
      <c r="H9422" s="3"/>
      <c r="I9422" s="4">
        <f t="shared" si="149"/>
        <v>30</v>
      </c>
      <c r="J9422" s="3"/>
      <c r="K9422" s="3"/>
    </row>
    <row r="9423" spans="1:11">
      <c r="A9423" s="3" t="s">
        <v>9432</v>
      </c>
      <c r="B9423" s="4" t="str">
        <f>IFERROR(VLOOKUP(A9423,'From Ilsy'!$A$2:$C$1406,3,FALSE),"")</f>
        <v/>
      </c>
      <c r="C9423" s="4" t="str">
        <f>IFERROR(VLOOKUP(A9423,'From Ilsy'!$A$2:$B$1406,2,FALSE),"")</f>
        <v/>
      </c>
      <c r="D9423" s="5">
        <v>115</v>
      </c>
      <c r="E9423" s="4">
        <f>IFERROR(VLOOKUP(A9423,'From Ilsy'!$A$2:$D$1406,4,FALSE),999999)</f>
        <v>999999</v>
      </c>
      <c r="F9423" s="4">
        <f>IF(E9423=999999,VLOOKUP(D9423,'Manual by Vendor'!$A$2:$C$295,3,FALSE),E9423)</f>
        <v>999999</v>
      </c>
      <c r="G9423" s="4">
        <f>VLOOKUP(A9423,Query2[[00001]:[IMLT]],2,FALSE)</f>
        <v>34</v>
      </c>
      <c r="H9423" s="3"/>
      <c r="I9423" s="4">
        <f t="shared" si="149"/>
        <v>34</v>
      </c>
      <c r="J9423" s="3"/>
      <c r="K9423" s="3"/>
    </row>
    <row r="9424" spans="1:11">
      <c r="A9424" s="3" t="s">
        <v>9433</v>
      </c>
      <c r="B9424" s="4" t="str">
        <f>IFERROR(VLOOKUP(A9424,'From Ilsy'!$A$2:$C$1406,3,FALSE),"")</f>
        <v/>
      </c>
      <c r="C9424" s="4" t="str">
        <f>IFERROR(VLOOKUP(A9424,'From Ilsy'!$A$2:$B$1406,2,FALSE),"")</f>
        <v/>
      </c>
      <c r="D9424" s="5">
        <v>2109</v>
      </c>
      <c r="E9424" s="4">
        <f>IFERROR(VLOOKUP(A9424,'From Ilsy'!$A$2:$D$1406,4,FALSE),999999)</f>
        <v>999999</v>
      </c>
      <c r="F9424" s="4">
        <f>IF(E9424=999999,VLOOKUP(D9424,'Manual by Vendor'!$A$2:$C$295,3,FALSE),E9424)</f>
        <v>999999</v>
      </c>
      <c r="G9424" s="4">
        <f>VLOOKUP(A9424,Query2[[00001]:[IMLT]],2,FALSE)</f>
        <v>2</v>
      </c>
      <c r="H9424" s="3"/>
      <c r="I9424" s="4">
        <f t="shared" si="149"/>
        <v>2</v>
      </c>
      <c r="J9424" s="3"/>
      <c r="K9424" s="3"/>
    </row>
    <row r="9425" spans="1:11">
      <c r="A9425" s="3" t="s">
        <v>9434</v>
      </c>
      <c r="B9425" s="4" t="str">
        <f>IFERROR(VLOOKUP(A9425,'From Ilsy'!$A$2:$C$1406,3,FALSE),"")</f>
        <v/>
      </c>
      <c r="C9425" s="4" t="str">
        <f>IFERROR(VLOOKUP(A9425,'From Ilsy'!$A$2:$B$1406,2,FALSE),"")</f>
        <v/>
      </c>
      <c r="D9425" s="5">
        <v>2109</v>
      </c>
      <c r="E9425" s="4">
        <f>IFERROR(VLOOKUP(A9425,'From Ilsy'!$A$2:$D$1406,4,FALSE),999999)</f>
        <v>999999</v>
      </c>
      <c r="F9425" s="4">
        <f>IF(E9425=999999,VLOOKUP(D9425,'Manual by Vendor'!$A$2:$C$295,3,FALSE),E9425)</f>
        <v>999999</v>
      </c>
      <c r="G9425" s="4">
        <f>VLOOKUP(A9425,Query2[[00001]:[IMLT]],2,FALSE)</f>
        <v>0</v>
      </c>
      <c r="H9425" s="3"/>
      <c r="I9425" s="4">
        <f t="shared" si="149"/>
        <v>0</v>
      </c>
      <c r="J9425" s="3"/>
      <c r="K9425" s="3"/>
    </row>
    <row r="9426" spans="1:11">
      <c r="A9426" s="3" t="s">
        <v>9435</v>
      </c>
      <c r="B9426" s="4" t="str">
        <f>IFERROR(VLOOKUP(A9426,'From Ilsy'!$A$2:$C$1406,3,FALSE),"")</f>
        <v/>
      </c>
      <c r="C9426" s="4" t="str">
        <f>IFERROR(VLOOKUP(A9426,'From Ilsy'!$A$2:$B$1406,2,FALSE),"")</f>
        <v/>
      </c>
      <c r="D9426" s="5">
        <v>2109</v>
      </c>
      <c r="E9426" s="4">
        <f>IFERROR(VLOOKUP(A9426,'From Ilsy'!$A$2:$D$1406,4,FALSE),999999)</f>
        <v>999999</v>
      </c>
      <c r="F9426" s="4">
        <f>IF(E9426=999999,VLOOKUP(D9426,'Manual by Vendor'!$A$2:$C$295,3,FALSE),E9426)</f>
        <v>999999</v>
      </c>
      <c r="G9426" s="4">
        <f>VLOOKUP(A9426,Query2[[00001]:[IMLT]],2,FALSE)</f>
        <v>5</v>
      </c>
      <c r="H9426" s="3"/>
      <c r="I9426" s="4">
        <f t="shared" si="149"/>
        <v>5</v>
      </c>
      <c r="J9426" s="3"/>
      <c r="K9426" s="3"/>
    </row>
    <row r="9427" spans="1:11">
      <c r="A9427" s="3" t="s">
        <v>9436</v>
      </c>
      <c r="B9427" s="4" t="str">
        <f>IFERROR(VLOOKUP(A9427,'From Ilsy'!$A$2:$C$1406,3,FALSE),"")</f>
        <v/>
      </c>
      <c r="C9427" s="4" t="str">
        <f>IFERROR(VLOOKUP(A9427,'From Ilsy'!$A$2:$B$1406,2,FALSE),"")</f>
        <v/>
      </c>
      <c r="D9427" s="5">
        <v>359</v>
      </c>
      <c r="E9427" s="4">
        <f>IFERROR(VLOOKUP(A9427,'From Ilsy'!$A$2:$D$1406,4,FALSE),999999)</f>
        <v>999999</v>
      </c>
      <c r="F9427" s="4">
        <f>IF(E9427=999999,VLOOKUP(D9427,'Manual by Vendor'!$A$2:$C$295,3,FALSE),E9427)</f>
        <v>999999</v>
      </c>
      <c r="G9427" s="4">
        <f>VLOOKUP(A9427,Query2[[00001]:[IMLT]],2,FALSE)</f>
        <v>0</v>
      </c>
      <c r="H9427" s="3"/>
      <c r="I9427" s="4">
        <f t="shared" si="149"/>
        <v>0</v>
      </c>
      <c r="J9427" s="3"/>
      <c r="K9427" s="3"/>
    </row>
    <row r="9428" spans="1:11">
      <c r="A9428" s="3" t="s">
        <v>9437</v>
      </c>
      <c r="B9428" s="4" t="str">
        <f>IFERROR(VLOOKUP(A9428,'From Ilsy'!$A$2:$C$1406,3,FALSE),"")</f>
        <v/>
      </c>
      <c r="C9428" s="4" t="str">
        <f>IFERROR(VLOOKUP(A9428,'From Ilsy'!$A$2:$B$1406,2,FALSE),"")</f>
        <v/>
      </c>
      <c r="D9428" s="5">
        <v>2401</v>
      </c>
      <c r="E9428" s="4">
        <f>IFERROR(VLOOKUP(A9428,'From Ilsy'!$A$2:$D$1406,4,FALSE),999999)</f>
        <v>999999</v>
      </c>
      <c r="F9428" s="4">
        <f>IF(E9428=999999,VLOOKUP(D9428,'Manual by Vendor'!$A$2:$C$295,3,FALSE),E9428)</f>
        <v>999999</v>
      </c>
      <c r="G9428" s="4">
        <f>VLOOKUP(A9428,Query2[[00001]:[IMLT]],2,FALSE)</f>
        <v>0</v>
      </c>
      <c r="H9428" s="3"/>
      <c r="I9428" s="4">
        <f t="shared" si="149"/>
        <v>0</v>
      </c>
      <c r="J9428" s="3"/>
      <c r="K9428" s="3"/>
    </row>
    <row r="9429" spans="1:11">
      <c r="A9429" s="3" t="s">
        <v>9438</v>
      </c>
      <c r="B9429" s="4" t="str">
        <f>IFERROR(VLOOKUP(A9429,'From Ilsy'!$A$2:$C$1406,3,FALSE),"")</f>
        <v/>
      </c>
      <c r="C9429" s="4" t="str">
        <f>IFERROR(VLOOKUP(A9429,'From Ilsy'!$A$2:$B$1406,2,FALSE),"")</f>
        <v/>
      </c>
      <c r="D9429" s="5">
        <v>128</v>
      </c>
      <c r="E9429" s="4">
        <f>IFERROR(VLOOKUP(A9429,'From Ilsy'!$A$2:$D$1406,4,FALSE),999999)</f>
        <v>999999</v>
      </c>
      <c r="F9429" s="4">
        <f>IF(E9429=999999,VLOOKUP(D9429,'Manual by Vendor'!$A$2:$C$295,3,FALSE),E9429)</f>
        <v>21</v>
      </c>
      <c r="G9429" s="4">
        <f>VLOOKUP(A9429,Query2[[00001]:[IMLT]],2,FALSE)</f>
        <v>0</v>
      </c>
      <c r="H9429" s="3"/>
      <c r="I9429" s="4">
        <f t="shared" si="149"/>
        <v>21</v>
      </c>
      <c r="J9429" s="3"/>
      <c r="K9429" s="3"/>
    </row>
    <row r="9430" spans="1:11">
      <c r="A9430" s="3" t="s">
        <v>9439</v>
      </c>
      <c r="B9430" s="4" t="str">
        <f>IFERROR(VLOOKUP(A9430,'From Ilsy'!$A$2:$C$1406,3,FALSE),"")</f>
        <v xml:space="preserve">W/O ENG 3-1/4" TOFFEE 2.4M    </v>
      </c>
      <c r="C9430" s="4" t="str">
        <f>IFERROR(VLOOKUP(A9430,'From Ilsy'!$A$2:$B$1406,2,FALSE),"")</f>
        <v xml:space="preserve">CRYSTAL VALLEY      </v>
      </c>
      <c r="D9430" s="5">
        <v>2401</v>
      </c>
      <c r="E9430" s="4">
        <f>IFERROR(VLOOKUP(A9430,'From Ilsy'!$A$2:$D$1406,4,FALSE),999999)</f>
        <v>154</v>
      </c>
      <c r="F9430" s="4">
        <f>IF(E9430=999999,VLOOKUP(D9430,'Manual by Vendor'!$A$2:$C$295,3,FALSE),E9430)</f>
        <v>154</v>
      </c>
      <c r="G9430" s="4">
        <f>VLOOKUP(A9430,Query2[[00001]:[IMLT]],2,FALSE)</f>
        <v>28</v>
      </c>
      <c r="H9430" s="3"/>
      <c r="I9430" s="4">
        <f t="shared" si="149"/>
        <v>154</v>
      </c>
      <c r="J9430" s="3">
        <v>1478.4</v>
      </c>
      <c r="K9430" s="3">
        <v>18</v>
      </c>
    </row>
    <row r="9431" spans="1:11">
      <c r="A9431" s="3" t="s">
        <v>9440</v>
      </c>
      <c r="B9431" s="4" t="str">
        <f>IFERROR(VLOOKUP(A9431,'From Ilsy'!$A$2:$C$1406,3,FALSE),"")</f>
        <v/>
      </c>
      <c r="C9431" s="4" t="str">
        <f>IFERROR(VLOOKUP(A9431,'From Ilsy'!$A$2:$B$1406,2,FALSE),"")</f>
        <v/>
      </c>
      <c r="D9431" s="5">
        <v>2401</v>
      </c>
      <c r="E9431" s="4">
        <f>IFERROR(VLOOKUP(A9431,'From Ilsy'!$A$2:$D$1406,4,FALSE),999999)</f>
        <v>999999</v>
      </c>
      <c r="F9431" s="4">
        <f>IF(E9431=999999,VLOOKUP(D9431,'Manual by Vendor'!$A$2:$C$295,3,FALSE),E9431)</f>
        <v>999999</v>
      </c>
      <c r="G9431" s="4">
        <f>VLOOKUP(A9431,Query2[[00001]:[IMLT]],2,FALSE)</f>
        <v>2</v>
      </c>
      <c r="H9431" s="3"/>
      <c r="I9431" s="4">
        <f t="shared" si="149"/>
        <v>2</v>
      </c>
      <c r="J9431" s="3"/>
      <c r="K9431" s="3"/>
    </row>
    <row r="9432" spans="1:11">
      <c r="A9432" s="3" t="s">
        <v>9441</v>
      </c>
      <c r="B9432" s="4" t="str">
        <f>IFERROR(VLOOKUP(A9432,'From Ilsy'!$A$2:$C$1406,3,FALSE),"")</f>
        <v/>
      </c>
      <c r="C9432" s="4" t="str">
        <f>IFERROR(VLOOKUP(A9432,'From Ilsy'!$A$2:$B$1406,2,FALSE),"")</f>
        <v/>
      </c>
      <c r="D9432" s="5">
        <v>2401</v>
      </c>
      <c r="E9432" s="4">
        <f>IFERROR(VLOOKUP(A9432,'From Ilsy'!$A$2:$D$1406,4,FALSE),999999)</f>
        <v>999999</v>
      </c>
      <c r="F9432" s="4">
        <f>IF(E9432=999999,VLOOKUP(D9432,'Manual by Vendor'!$A$2:$C$295,3,FALSE),E9432)</f>
        <v>999999</v>
      </c>
      <c r="G9432" s="4">
        <f>VLOOKUP(A9432,Query2[[00001]:[IMLT]],2,FALSE)</f>
        <v>7</v>
      </c>
      <c r="H9432" s="3"/>
      <c r="I9432" s="4">
        <f t="shared" si="149"/>
        <v>7</v>
      </c>
      <c r="J9432" s="3"/>
      <c r="K9432" s="3"/>
    </row>
    <row r="9433" spans="1:11">
      <c r="A9433" s="3" t="s">
        <v>9442</v>
      </c>
      <c r="B9433" s="4" t="str">
        <f>IFERROR(VLOOKUP(A9433,'From Ilsy'!$A$2:$C$1406,3,FALSE),"")</f>
        <v/>
      </c>
      <c r="C9433" s="4" t="str">
        <f>IFERROR(VLOOKUP(A9433,'From Ilsy'!$A$2:$B$1406,2,FALSE),"")</f>
        <v/>
      </c>
      <c r="D9433" s="5">
        <v>2401</v>
      </c>
      <c r="E9433" s="4">
        <f>IFERROR(VLOOKUP(A9433,'From Ilsy'!$A$2:$D$1406,4,FALSE),999999)</f>
        <v>999999</v>
      </c>
      <c r="F9433" s="4">
        <f>IF(E9433=999999,VLOOKUP(D9433,'Manual by Vendor'!$A$2:$C$295,3,FALSE),E9433)</f>
        <v>999999</v>
      </c>
      <c r="G9433" s="4">
        <f>VLOOKUP(A9433,Query2[[00001]:[IMLT]],2,FALSE)</f>
        <v>8</v>
      </c>
      <c r="H9433" s="3"/>
      <c r="I9433" s="4">
        <f t="shared" si="149"/>
        <v>8</v>
      </c>
      <c r="J9433" s="3"/>
      <c r="K9433" s="3"/>
    </row>
    <row r="9434" spans="1:11">
      <c r="A9434" s="3" t="s">
        <v>9443</v>
      </c>
      <c r="B9434" s="4" t="str">
        <f>IFERROR(VLOOKUP(A9434,'From Ilsy'!$A$2:$C$1406,3,FALSE),"")</f>
        <v/>
      </c>
      <c r="C9434" s="4" t="str">
        <f>IFERROR(VLOOKUP(A9434,'From Ilsy'!$A$2:$B$1406,2,FALSE),"")</f>
        <v/>
      </c>
      <c r="D9434" s="5">
        <v>2401</v>
      </c>
      <c r="E9434" s="4">
        <f>IFERROR(VLOOKUP(A9434,'From Ilsy'!$A$2:$D$1406,4,FALSE),999999)</f>
        <v>999999</v>
      </c>
      <c r="F9434" s="4">
        <f>IF(E9434=999999,VLOOKUP(D9434,'Manual by Vendor'!$A$2:$C$295,3,FALSE),E9434)</f>
        <v>999999</v>
      </c>
      <c r="G9434" s="4">
        <f>VLOOKUP(A9434,Query2[[00001]:[IMLT]],2,FALSE)</f>
        <v>6</v>
      </c>
      <c r="H9434" s="3"/>
      <c r="I9434" s="4">
        <f t="shared" si="149"/>
        <v>6</v>
      </c>
      <c r="J9434" s="3"/>
      <c r="K9434" s="3"/>
    </row>
    <row r="9435" spans="1:11">
      <c r="A9435" s="3" t="s">
        <v>9444</v>
      </c>
      <c r="B9435" s="4" t="str">
        <f>IFERROR(VLOOKUP(A9435,'From Ilsy'!$A$2:$C$1406,3,FALSE),"")</f>
        <v/>
      </c>
      <c r="C9435" s="4" t="str">
        <f>IFERROR(VLOOKUP(A9435,'From Ilsy'!$A$2:$B$1406,2,FALSE),"")</f>
        <v/>
      </c>
      <c r="D9435" s="5">
        <v>2401</v>
      </c>
      <c r="E9435" s="4">
        <f>IFERROR(VLOOKUP(A9435,'From Ilsy'!$A$2:$D$1406,4,FALSE),999999)</f>
        <v>999999</v>
      </c>
      <c r="F9435" s="4">
        <f>IF(E9435=999999,VLOOKUP(D9435,'Manual by Vendor'!$A$2:$C$295,3,FALSE),E9435)</f>
        <v>999999</v>
      </c>
      <c r="G9435" s="4">
        <f>VLOOKUP(A9435,Query2[[00001]:[IMLT]],2,FALSE)</f>
        <v>9</v>
      </c>
      <c r="H9435" s="3"/>
      <c r="I9435" s="4">
        <f t="shared" si="149"/>
        <v>9</v>
      </c>
      <c r="J9435" s="3"/>
      <c r="K9435" s="3"/>
    </row>
    <row r="9436" spans="1:11">
      <c r="A9436" s="3" t="s">
        <v>9445</v>
      </c>
      <c r="B9436" s="4" t="str">
        <f>IFERROR(VLOOKUP(A9436,'From Ilsy'!$A$2:$C$1406,3,FALSE),"")</f>
        <v/>
      </c>
      <c r="C9436" s="4" t="str">
        <f>IFERROR(VLOOKUP(A9436,'From Ilsy'!$A$2:$B$1406,2,FALSE),"")</f>
        <v/>
      </c>
      <c r="D9436" s="5">
        <v>2401</v>
      </c>
      <c r="E9436" s="4">
        <f>IFERROR(VLOOKUP(A9436,'From Ilsy'!$A$2:$D$1406,4,FALSE),999999)</f>
        <v>999999</v>
      </c>
      <c r="F9436" s="4">
        <f>IF(E9436=999999,VLOOKUP(D9436,'Manual by Vendor'!$A$2:$C$295,3,FALSE),E9436)</f>
        <v>999999</v>
      </c>
      <c r="G9436" s="4">
        <f>VLOOKUP(A9436,Query2[[00001]:[IMLT]],2,FALSE)</f>
        <v>0</v>
      </c>
      <c r="H9436" s="3"/>
      <c r="I9436" s="4">
        <f t="shared" si="149"/>
        <v>0</v>
      </c>
      <c r="J9436" s="3"/>
      <c r="K9436" s="3"/>
    </row>
    <row r="9437" spans="1:11">
      <c r="A9437" s="3" t="s">
        <v>9446</v>
      </c>
      <c r="B9437" s="4" t="str">
        <f>IFERROR(VLOOKUP(A9437,'From Ilsy'!$A$2:$C$1406,3,FALSE),"")</f>
        <v/>
      </c>
      <c r="C9437" s="4" t="str">
        <f>IFERROR(VLOOKUP(A9437,'From Ilsy'!$A$2:$B$1406,2,FALSE),"")</f>
        <v/>
      </c>
      <c r="D9437" s="5">
        <v>323</v>
      </c>
      <c r="E9437" s="4">
        <f>IFERROR(VLOOKUP(A9437,'From Ilsy'!$A$2:$D$1406,4,FALSE),999999)</f>
        <v>999999</v>
      </c>
      <c r="F9437" s="4">
        <f>IF(E9437=999999,VLOOKUP(D9437,'Manual by Vendor'!$A$2:$C$295,3,FALSE),E9437)</f>
        <v>999999</v>
      </c>
      <c r="G9437" s="4">
        <f>VLOOKUP(A9437,Query2[[00001]:[IMLT]],2,FALSE)</f>
        <v>21</v>
      </c>
      <c r="H9437" s="3"/>
      <c r="I9437" s="4">
        <f t="shared" si="149"/>
        <v>21</v>
      </c>
      <c r="J9437" s="3"/>
      <c r="K9437" s="3"/>
    </row>
    <row r="9438" spans="1:11">
      <c r="A9438" s="3" t="s">
        <v>9447</v>
      </c>
      <c r="B9438" s="4" t="str">
        <f>IFERROR(VLOOKUP(A9438,'From Ilsy'!$A$2:$C$1406,3,FALSE),"")</f>
        <v/>
      </c>
      <c r="C9438" s="4" t="str">
        <f>IFERROR(VLOOKUP(A9438,'From Ilsy'!$A$2:$B$1406,2,FALSE),"")</f>
        <v/>
      </c>
      <c r="D9438" s="5">
        <v>323</v>
      </c>
      <c r="E9438" s="4">
        <f>IFERROR(VLOOKUP(A9438,'From Ilsy'!$A$2:$D$1406,4,FALSE),999999)</f>
        <v>999999</v>
      </c>
      <c r="F9438" s="4">
        <f>IF(E9438=999999,VLOOKUP(D9438,'Manual by Vendor'!$A$2:$C$295,3,FALSE),E9438)</f>
        <v>999999</v>
      </c>
      <c r="G9438" s="4">
        <f>VLOOKUP(A9438,Query2[[00001]:[IMLT]],2,FALSE)</f>
        <v>64</v>
      </c>
      <c r="H9438" s="3"/>
      <c r="I9438" s="4">
        <f t="shared" si="149"/>
        <v>64</v>
      </c>
      <c r="J9438" s="3"/>
      <c r="K9438" s="3"/>
    </row>
    <row r="9439" spans="1:11">
      <c r="A9439" s="3" t="s">
        <v>9448</v>
      </c>
      <c r="B9439" s="4" t="str">
        <f>IFERROR(VLOOKUP(A9439,'From Ilsy'!$A$2:$C$1406,3,FALSE),"")</f>
        <v/>
      </c>
      <c r="C9439" s="4" t="str">
        <f>IFERROR(VLOOKUP(A9439,'From Ilsy'!$A$2:$B$1406,2,FALSE),"")</f>
        <v/>
      </c>
      <c r="D9439" s="5">
        <v>323</v>
      </c>
      <c r="E9439" s="4">
        <f>IFERROR(VLOOKUP(A9439,'From Ilsy'!$A$2:$D$1406,4,FALSE),999999)</f>
        <v>999999</v>
      </c>
      <c r="F9439" s="4">
        <f>IF(E9439=999999,VLOOKUP(D9439,'Manual by Vendor'!$A$2:$C$295,3,FALSE),E9439)</f>
        <v>999999</v>
      </c>
      <c r="G9439" s="4">
        <f>VLOOKUP(A9439,Query2[[00001]:[IMLT]],2,FALSE)</f>
        <v>49</v>
      </c>
      <c r="H9439" s="3"/>
      <c r="I9439" s="4">
        <f t="shared" si="149"/>
        <v>49</v>
      </c>
      <c r="J9439" s="3"/>
      <c r="K9439" s="3"/>
    </row>
    <row r="9440" spans="1:11">
      <c r="A9440" s="3" t="s">
        <v>9449</v>
      </c>
      <c r="B9440" s="4" t="str">
        <f>IFERROR(VLOOKUP(A9440,'From Ilsy'!$A$2:$C$1406,3,FALSE),"")</f>
        <v/>
      </c>
      <c r="C9440" s="4" t="str">
        <f>IFERROR(VLOOKUP(A9440,'From Ilsy'!$A$2:$B$1406,2,FALSE),"")</f>
        <v/>
      </c>
      <c r="D9440" s="5">
        <v>323</v>
      </c>
      <c r="E9440" s="4">
        <f>IFERROR(VLOOKUP(A9440,'From Ilsy'!$A$2:$D$1406,4,FALSE),999999)</f>
        <v>999999</v>
      </c>
      <c r="F9440" s="4">
        <f>IF(E9440=999999,VLOOKUP(D9440,'Manual by Vendor'!$A$2:$C$295,3,FALSE),E9440)</f>
        <v>999999</v>
      </c>
      <c r="G9440" s="4">
        <f>VLOOKUP(A9440,Query2[[00001]:[IMLT]],2,FALSE)</f>
        <v>76</v>
      </c>
      <c r="H9440" s="3"/>
      <c r="I9440" s="4">
        <f t="shared" ref="I9440:I9503" si="150">IF(E9440=999999,IF(F9440=999999,G9440,F9440),E9440)</f>
        <v>76</v>
      </c>
      <c r="J9440" s="3"/>
      <c r="K9440" s="3"/>
    </row>
    <row r="9441" spans="1:11">
      <c r="A9441" s="3" t="s">
        <v>9450</v>
      </c>
      <c r="B9441" s="4" t="str">
        <f>IFERROR(VLOOKUP(A9441,'From Ilsy'!$A$2:$C$1406,3,FALSE),"")</f>
        <v/>
      </c>
      <c r="C9441" s="4" t="str">
        <f>IFERROR(VLOOKUP(A9441,'From Ilsy'!$A$2:$B$1406,2,FALSE),"")</f>
        <v/>
      </c>
      <c r="D9441" s="5">
        <v>323</v>
      </c>
      <c r="E9441" s="4">
        <f>IFERROR(VLOOKUP(A9441,'From Ilsy'!$A$2:$D$1406,4,FALSE),999999)</f>
        <v>999999</v>
      </c>
      <c r="F9441" s="4">
        <f>IF(E9441=999999,VLOOKUP(D9441,'Manual by Vendor'!$A$2:$C$295,3,FALSE),E9441)</f>
        <v>999999</v>
      </c>
      <c r="G9441" s="4">
        <f>VLOOKUP(A9441,Query2[[00001]:[IMLT]],2,FALSE)</f>
        <v>51</v>
      </c>
      <c r="H9441" s="3"/>
      <c r="I9441" s="4">
        <f t="shared" si="150"/>
        <v>51</v>
      </c>
      <c r="J9441" s="3"/>
      <c r="K9441" s="3"/>
    </row>
    <row r="9442" spans="1:11">
      <c r="A9442" s="3" t="s">
        <v>9451</v>
      </c>
      <c r="B9442" s="4" t="str">
        <f>IFERROR(VLOOKUP(A9442,'From Ilsy'!$A$2:$C$1406,3,FALSE),"")</f>
        <v/>
      </c>
      <c r="C9442" s="4" t="str">
        <f>IFERROR(VLOOKUP(A9442,'From Ilsy'!$A$2:$B$1406,2,FALSE),"")</f>
        <v/>
      </c>
      <c r="D9442" s="5">
        <v>323</v>
      </c>
      <c r="E9442" s="4">
        <f>IFERROR(VLOOKUP(A9442,'From Ilsy'!$A$2:$D$1406,4,FALSE),999999)</f>
        <v>999999</v>
      </c>
      <c r="F9442" s="4">
        <f>IF(E9442=999999,VLOOKUP(D9442,'Manual by Vendor'!$A$2:$C$295,3,FALSE),E9442)</f>
        <v>999999</v>
      </c>
      <c r="G9442" s="4">
        <f>VLOOKUP(A9442,Query2[[00001]:[IMLT]],2,FALSE)</f>
        <v>51</v>
      </c>
      <c r="H9442" s="3"/>
      <c r="I9442" s="4">
        <f t="shared" si="150"/>
        <v>51</v>
      </c>
      <c r="J9442" s="3"/>
      <c r="K9442" s="3"/>
    </row>
    <row r="9443" spans="1:11">
      <c r="A9443" s="3" t="s">
        <v>9452</v>
      </c>
      <c r="B9443" s="4" t="str">
        <f>IFERROR(VLOOKUP(A9443,'From Ilsy'!$A$2:$C$1406,3,FALSE),"")</f>
        <v/>
      </c>
      <c r="C9443" s="4" t="str">
        <f>IFERROR(VLOOKUP(A9443,'From Ilsy'!$A$2:$B$1406,2,FALSE),"")</f>
        <v/>
      </c>
      <c r="D9443" s="5">
        <v>323</v>
      </c>
      <c r="E9443" s="4">
        <f>IFERROR(VLOOKUP(A9443,'From Ilsy'!$A$2:$D$1406,4,FALSE),999999)</f>
        <v>999999</v>
      </c>
      <c r="F9443" s="4">
        <f>IF(E9443=999999,VLOOKUP(D9443,'Manual by Vendor'!$A$2:$C$295,3,FALSE),E9443)</f>
        <v>999999</v>
      </c>
      <c r="G9443" s="4">
        <f>VLOOKUP(A9443,Query2[[00001]:[IMLT]],2,FALSE)</f>
        <v>66</v>
      </c>
      <c r="H9443" s="3"/>
      <c r="I9443" s="4">
        <f t="shared" si="150"/>
        <v>66</v>
      </c>
      <c r="J9443" s="3"/>
      <c r="K9443" s="3"/>
    </row>
    <row r="9444" spans="1:11">
      <c r="A9444" s="3" t="s">
        <v>9453</v>
      </c>
      <c r="B9444" s="4" t="str">
        <f>IFERROR(VLOOKUP(A9444,'From Ilsy'!$A$2:$C$1406,3,FALSE),"")</f>
        <v/>
      </c>
      <c r="C9444" s="4" t="str">
        <f>IFERROR(VLOOKUP(A9444,'From Ilsy'!$A$2:$B$1406,2,FALSE),"")</f>
        <v/>
      </c>
      <c r="D9444" s="5">
        <v>323</v>
      </c>
      <c r="E9444" s="4">
        <f>IFERROR(VLOOKUP(A9444,'From Ilsy'!$A$2:$D$1406,4,FALSE),999999)</f>
        <v>999999</v>
      </c>
      <c r="F9444" s="4">
        <f>IF(E9444=999999,VLOOKUP(D9444,'Manual by Vendor'!$A$2:$C$295,3,FALSE),E9444)</f>
        <v>999999</v>
      </c>
      <c r="G9444" s="4">
        <f>VLOOKUP(A9444,Query2[[00001]:[IMLT]],2,FALSE)</f>
        <v>19</v>
      </c>
      <c r="H9444" s="3"/>
      <c r="I9444" s="4">
        <f t="shared" si="150"/>
        <v>19</v>
      </c>
      <c r="J9444" s="3"/>
      <c r="K9444" s="3"/>
    </row>
    <row r="9445" spans="1:11">
      <c r="A9445" s="3" t="s">
        <v>9454</v>
      </c>
      <c r="B9445" s="4" t="str">
        <f>IFERROR(VLOOKUP(A9445,'From Ilsy'!$A$2:$C$1406,3,FALSE),"")</f>
        <v/>
      </c>
      <c r="C9445" s="4" t="str">
        <f>IFERROR(VLOOKUP(A9445,'From Ilsy'!$A$2:$B$1406,2,FALSE),"")</f>
        <v/>
      </c>
      <c r="D9445" s="5">
        <v>222</v>
      </c>
      <c r="E9445" s="4">
        <f>IFERROR(VLOOKUP(A9445,'From Ilsy'!$A$2:$D$1406,4,FALSE),999999)</f>
        <v>999999</v>
      </c>
      <c r="F9445" s="4">
        <f>IF(E9445=999999,VLOOKUP(D9445,'Manual by Vendor'!$A$2:$C$295,3,FALSE),E9445)</f>
        <v>14</v>
      </c>
      <c r="G9445" s="4">
        <f>VLOOKUP(A9445,Query2[[00001]:[IMLT]],2,FALSE)</f>
        <v>5</v>
      </c>
      <c r="H9445" s="3"/>
      <c r="I9445" s="4">
        <f t="shared" si="150"/>
        <v>14</v>
      </c>
      <c r="J9445" s="3"/>
      <c r="K9445" s="3"/>
    </row>
    <row r="9446" spans="1:11">
      <c r="A9446" s="3" t="s">
        <v>9455</v>
      </c>
      <c r="B9446" s="4" t="str">
        <f>IFERROR(VLOOKUP(A9446,'From Ilsy'!$A$2:$C$1406,3,FALSE),"")</f>
        <v/>
      </c>
      <c r="C9446" s="4" t="str">
        <f>IFERROR(VLOOKUP(A9446,'From Ilsy'!$A$2:$B$1406,2,FALSE),"")</f>
        <v/>
      </c>
      <c r="D9446" s="5">
        <v>222</v>
      </c>
      <c r="E9446" s="4">
        <f>IFERROR(VLOOKUP(A9446,'From Ilsy'!$A$2:$D$1406,4,FALSE),999999)</f>
        <v>999999</v>
      </c>
      <c r="F9446" s="4">
        <f>IF(E9446=999999,VLOOKUP(D9446,'Manual by Vendor'!$A$2:$C$295,3,FALSE),E9446)</f>
        <v>14</v>
      </c>
      <c r="G9446" s="4">
        <f>VLOOKUP(A9446,Query2[[00001]:[IMLT]],2,FALSE)</f>
        <v>2</v>
      </c>
      <c r="H9446" s="3"/>
      <c r="I9446" s="4">
        <f t="shared" si="150"/>
        <v>14</v>
      </c>
      <c r="J9446" s="3"/>
      <c r="K9446" s="3"/>
    </row>
    <row r="9447" spans="1:11">
      <c r="A9447" s="3" t="s">
        <v>9456</v>
      </c>
      <c r="B9447" s="4" t="str">
        <f>IFERROR(VLOOKUP(A9447,'From Ilsy'!$A$2:$C$1406,3,FALSE),"")</f>
        <v/>
      </c>
      <c r="C9447" s="4" t="str">
        <f>IFERROR(VLOOKUP(A9447,'From Ilsy'!$A$2:$B$1406,2,FALSE),"")</f>
        <v/>
      </c>
      <c r="D9447" s="5">
        <v>1623</v>
      </c>
      <c r="E9447" s="4">
        <f>IFERROR(VLOOKUP(A9447,'From Ilsy'!$A$2:$D$1406,4,FALSE),999999)</f>
        <v>999999</v>
      </c>
      <c r="F9447" s="4">
        <f>IF(E9447=999999,VLOOKUP(D9447,'Manual by Vendor'!$A$2:$C$295,3,FALSE),E9447)</f>
        <v>14</v>
      </c>
      <c r="G9447" s="4">
        <f>VLOOKUP(A9447,Query2[[00001]:[IMLT]],2,FALSE)</f>
        <v>6</v>
      </c>
      <c r="H9447" s="3"/>
      <c r="I9447" s="4">
        <f t="shared" si="150"/>
        <v>14</v>
      </c>
      <c r="J9447" s="3"/>
      <c r="K9447" s="3"/>
    </row>
    <row r="9448" spans="1:11">
      <c r="A9448" s="3" t="s">
        <v>9457</v>
      </c>
      <c r="B9448" s="4" t="str">
        <f>IFERROR(VLOOKUP(A9448,'From Ilsy'!$A$2:$C$1406,3,FALSE),"")</f>
        <v/>
      </c>
      <c r="C9448" s="4" t="str">
        <f>IFERROR(VLOOKUP(A9448,'From Ilsy'!$A$2:$B$1406,2,FALSE),"")</f>
        <v/>
      </c>
      <c r="D9448" s="5">
        <v>222</v>
      </c>
      <c r="E9448" s="4">
        <f>IFERROR(VLOOKUP(A9448,'From Ilsy'!$A$2:$D$1406,4,FALSE),999999)</f>
        <v>999999</v>
      </c>
      <c r="F9448" s="4">
        <f>IF(E9448=999999,VLOOKUP(D9448,'Manual by Vendor'!$A$2:$C$295,3,FALSE),E9448)</f>
        <v>14</v>
      </c>
      <c r="G9448" s="4">
        <f>VLOOKUP(A9448,Query2[[00001]:[IMLT]],2,FALSE)</f>
        <v>0</v>
      </c>
      <c r="H9448" s="3"/>
      <c r="I9448" s="4">
        <f t="shared" si="150"/>
        <v>14</v>
      </c>
      <c r="J9448" s="3"/>
      <c r="K9448" s="3"/>
    </row>
    <row r="9449" spans="1:11">
      <c r="A9449" s="3" t="s">
        <v>9458</v>
      </c>
      <c r="B9449" s="4" t="str">
        <f>IFERROR(VLOOKUP(A9449,'From Ilsy'!$A$2:$C$1406,3,FALSE),"")</f>
        <v/>
      </c>
      <c r="C9449" s="4" t="str">
        <f>IFERROR(VLOOKUP(A9449,'From Ilsy'!$A$2:$B$1406,2,FALSE),"")</f>
        <v/>
      </c>
      <c r="D9449" s="5">
        <v>323</v>
      </c>
      <c r="E9449" s="4">
        <f>IFERROR(VLOOKUP(A9449,'From Ilsy'!$A$2:$D$1406,4,FALSE),999999)</f>
        <v>999999</v>
      </c>
      <c r="F9449" s="4">
        <f>IF(E9449=999999,VLOOKUP(D9449,'Manual by Vendor'!$A$2:$C$295,3,FALSE),E9449)</f>
        <v>999999</v>
      </c>
      <c r="G9449" s="4">
        <f>VLOOKUP(A9449,Query2[[00001]:[IMLT]],2,FALSE)</f>
        <v>15</v>
      </c>
      <c r="H9449" s="3"/>
      <c r="I9449" s="4">
        <f t="shared" si="150"/>
        <v>15</v>
      </c>
      <c r="J9449" s="3"/>
      <c r="K9449" s="3"/>
    </row>
    <row r="9450" spans="1:11">
      <c r="A9450" s="3" t="s">
        <v>9459</v>
      </c>
      <c r="B9450" s="4" t="str">
        <f>IFERROR(VLOOKUP(A9450,'From Ilsy'!$A$2:$C$1406,3,FALSE),"")</f>
        <v/>
      </c>
      <c r="C9450" s="4" t="str">
        <f>IFERROR(VLOOKUP(A9450,'From Ilsy'!$A$2:$B$1406,2,FALSE),"")</f>
        <v/>
      </c>
      <c r="D9450" s="5">
        <v>846</v>
      </c>
      <c r="E9450" s="4">
        <f>IFERROR(VLOOKUP(A9450,'From Ilsy'!$A$2:$D$1406,4,FALSE),999999)</f>
        <v>999999</v>
      </c>
      <c r="F9450" s="4">
        <f>IF(E9450=999999,VLOOKUP(D9450,'Manual by Vendor'!$A$2:$C$295,3,FALSE),E9450)</f>
        <v>999999</v>
      </c>
      <c r="G9450" s="4">
        <f>VLOOKUP(A9450,Query2[[00001]:[IMLT]],2,FALSE)</f>
        <v>1</v>
      </c>
      <c r="H9450" s="3"/>
      <c r="I9450" s="4">
        <f t="shared" si="150"/>
        <v>1</v>
      </c>
      <c r="J9450" s="3"/>
      <c r="K9450" s="3"/>
    </row>
    <row r="9451" spans="1:11">
      <c r="A9451" s="3" t="s">
        <v>9460</v>
      </c>
      <c r="B9451" s="4" t="str">
        <f>IFERROR(VLOOKUP(A9451,'From Ilsy'!$A$2:$C$1406,3,FALSE),"")</f>
        <v xml:space="preserve">1/2" BASESHOE MONTECITO       </v>
      </c>
      <c r="C9451" s="4" t="str">
        <f>IFERROR(VLOOKUP(A9451,'From Ilsy'!$A$2:$B$1406,2,FALSE),"")</f>
        <v xml:space="preserve">GARRISON DELUXE     </v>
      </c>
      <c r="D9451" s="5">
        <v>1008</v>
      </c>
      <c r="E9451" s="4">
        <f>IFERROR(VLOOKUP(A9451,'From Ilsy'!$A$2:$D$1406,4,FALSE),999999)</f>
        <v>999999</v>
      </c>
      <c r="F9451" s="4">
        <f>IF(E9451=999999,VLOOKUP(D9451,'Manual by Vendor'!$A$2:$C$295,3,FALSE),E9451)</f>
        <v>999999</v>
      </c>
      <c r="G9451" s="4">
        <f>VLOOKUP(A9451,Query2[[00001]:[IMLT]],2,FALSE)</f>
        <v>12</v>
      </c>
      <c r="H9451" s="3"/>
      <c r="I9451" s="4">
        <f t="shared" si="150"/>
        <v>12</v>
      </c>
      <c r="J9451" s="3"/>
      <c r="K9451" s="3"/>
    </row>
    <row r="9452" spans="1:11">
      <c r="A9452" s="3" t="s">
        <v>9461</v>
      </c>
      <c r="B9452" s="4" t="str">
        <f>IFERROR(VLOOKUP(A9452,'From Ilsy'!$A$2:$C$1406,3,FALSE),"")</f>
        <v/>
      </c>
      <c r="C9452" s="4" t="str">
        <f>IFERROR(VLOOKUP(A9452,'From Ilsy'!$A$2:$B$1406,2,FALSE),"")</f>
        <v/>
      </c>
      <c r="D9452" s="5">
        <v>2119</v>
      </c>
      <c r="E9452" s="4">
        <f>IFERROR(VLOOKUP(A9452,'From Ilsy'!$A$2:$D$1406,4,FALSE),999999)</f>
        <v>999999</v>
      </c>
      <c r="F9452" s="4">
        <f>IF(E9452=999999,VLOOKUP(D9452,'Manual by Vendor'!$A$2:$C$295,3,FALSE),E9452)</f>
        <v>999999</v>
      </c>
      <c r="G9452" s="4">
        <f>VLOOKUP(A9452,Query2[[00001]:[IMLT]],2,FALSE)</f>
        <v>0</v>
      </c>
      <c r="H9452" s="3"/>
      <c r="I9452" s="4">
        <f t="shared" si="150"/>
        <v>0</v>
      </c>
      <c r="J9452" s="3"/>
      <c r="K9452" s="3"/>
    </row>
    <row r="9453" spans="1:11">
      <c r="A9453" s="3" t="s">
        <v>9462</v>
      </c>
      <c r="B9453" s="4" t="str">
        <f>IFERROR(VLOOKUP(A9453,'From Ilsy'!$A$2:$C$1406,3,FALSE),"")</f>
        <v/>
      </c>
      <c r="C9453" s="4" t="str">
        <f>IFERROR(VLOOKUP(A9453,'From Ilsy'!$A$2:$B$1406,2,FALSE),"")</f>
        <v/>
      </c>
      <c r="D9453" s="5">
        <v>2119</v>
      </c>
      <c r="E9453" s="4">
        <f>IFERROR(VLOOKUP(A9453,'From Ilsy'!$A$2:$D$1406,4,FALSE),999999)</f>
        <v>999999</v>
      </c>
      <c r="F9453" s="4">
        <f>IF(E9453=999999,VLOOKUP(D9453,'Manual by Vendor'!$A$2:$C$295,3,FALSE),E9453)</f>
        <v>999999</v>
      </c>
      <c r="G9453" s="4">
        <f>VLOOKUP(A9453,Query2[[00001]:[IMLT]],2,FALSE)</f>
        <v>0</v>
      </c>
      <c r="H9453" s="3"/>
      <c r="I9453" s="4">
        <f t="shared" si="150"/>
        <v>0</v>
      </c>
      <c r="J9453" s="3"/>
      <c r="K9453" s="3"/>
    </row>
    <row r="9454" spans="1:11">
      <c r="A9454" s="3" t="s">
        <v>9463</v>
      </c>
      <c r="B9454" s="4" t="str">
        <f>IFERROR(VLOOKUP(A9454,'From Ilsy'!$A$2:$C$1406,3,FALSE),"")</f>
        <v/>
      </c>
      <c r="C9454" s="4" t="str">
        <f>IFERROR(VLOOKUP(A9454,'From Ilsy'!$A$2:$B$1406,2,FALSE),"")</f>
        <v/>
      </c>
      <c r="D9454" s="5">
        <v>0</v>
      </c>
      <c r="E9454" s="4">
        <f>IFERROR(VLOOKUP(A9454,'From Ilsy'!$A$2:$D$1406,4,FALSE),999999)</f>
        <v>999999</v>
      </c>
      <c r="F9454" s="4">
        <f>IF(E9454=999999,VLOOKUP(D9454,'Manual by Vendor'!$A$2:$C$295,3,FALSE),E9454)</f>
        <v>999999</v>
      </c>
      <c r="G9454" s="4">
        <f>VLOOKUP(A9454,Query2[[00001]:[IMLT]],2,FALSE)</f>
        <v>0</v>
      </c>
      <c r="H9454" s="3"/>
      <c r="I9454" s="4">
        <f t="shared" si="150"/>
        <v>0</v>
      </c>
      <c r="J9454" s="3"/>
      <c r="K9454" s="3"/>
    </row>
    <row r="9455" spans="1:11">
      <c r="A9455" s="3" t="s">
        <v>9464</v>
      </c>
      <c r="B9455" s="4" t="str">
        <f>IFERROR(VLOOKUP(A9455,'From Ilsy'!$A$2:$C$1406,3,FALSE),"")</f>
        <v/>
      </c>
      <c r="C9455" s="4" t="str">
        <f>IFERROR(VLOOKUP(A9455,'From Ilsy'!$A$2:$B$1406,2,FALSE),"")</f>
        <v/>
      </c>
      <c r="D9455" s="5">
        <v>502</v>
      </c>
      <c r="E9455" s="4">
        <f>IFERROR(VLOOKUP(A9455,'From Ilsy'!$A$2:$D$1406,4,FALSE),999999)</f>
        <v>999999</v>
      </c>
      <c r="F9455" s="4">
        <f>IF(E9455=999999,VLOOKUP(D9455,'Manual by Vendor'!$A$2:$C$295,3,FALSE),E9455)</f>
        <v>999999</v>
      </c>
      <c r="G9455" s="4">
        <f>VLOOKUP(A9455,Query2[[00001]:[IMLT]],2,FALSE)</f>
        <v>4</v>
      </c>
      <c r="H9455" s="3"/>
      <c r="I9455" s="4">
        <f t="shared" si="150"/>
        <v>4</v>
      </c>
      <c r="J9455" s="3"/>
      <c r="K9455" s="3"/>
    </row>
    <row r="9456" spans="1:11">
      <c r="A9456" s="3" t="s">
        <v>9465</v>
      </c>
      <c r="B9456" s="4" t="str">
        <f>IFERROR(VLOOKUP(A9456,'From Ilsy'!$A$2:$C$1406,3,FALSE),"")</f>
        <v/>
      </c>
      <c r="C9456" s="4" t="str">
        <f>IFERROR(VLOOKUP(A9456,'From Ilsy'!$A$2:$B$1406,2,FALSE),"")</f>
        <v/>
      </c>
      <c r="D9456" s="5">
        <v>1008</v>
      </c>
      <c r="E9456" s="4">
        <f>IFERROR(VLOOKUP(A9456,'From Ilsy'!$A$2:$D$1406,4,FALSE),999999)</f>
        <v>999999</v>
      </c>
      <c r="F9456" s="4">
        <f>IF(E9456=999999,VLOOKUP(D9456,'Manual by Vendor'!$A$2:$C$295,3,FALSE),E9456)</f>
        <v>999999</v>
      </c>
      <c r="G9456" s="4">
        <f>VLOOKUP(A9456,Query2[[00001]:[IMLT]],2,FALSE)</f>
        <v>29</v>
      </c>
      <c r="H9456" s="3"/>
      <c r="I9456" s="4">
        <f t="shared" si="150"/>
        <v>29</v>
      </c>
      <c r="J9456" s="3"/>
      <c r="K9456" s="3"/>
    </row>
    <row r="9457" spans="1:11">
      <c r="A9457" s="3" t="s">
        <v>9466</v>
      </c>
      <c r="B9457" s="4" t="str">
        <f>IFERROR(VLOOKUP(A9457,'From Ilsy'!$A$2:$C$1406,3,FALSE),"")</f>
        <v xml:space="preserve">EURO OAK 9-1/2" AREZZO        </v>
      </c>
      <c r="C9457" s="4" t="str">
        <f>IFERROR(VLOOKUP(A9457,'From Ilsy'!$A$2:$B$1406,2,FALSE),"")</f>
        <v xml:space="preserve">VILLA GIALLA        </v>
      </c>
      <c r="D9457" s="5">
        <v>2401</v>
      </c>
      <c r="E9457" s="4">
        <f>IFERROR(VLOOKUP(A9457,'From Ilsy'!$A$2:$D$1406,4,FALSE),999999)</f>
        <v>999999</v>
      </c>
      <c r="F9457" s="4">
        <f>IF(E9457=999999,VLOOKUP(D9457,'Manual by Vendor'!$A$2:$C$295,3,FALSE),E9457)</f>
        <v>999999</v>
      </c>
      <c r="G9457" s="4">
        <f>VLOOKUP(A9457,Query2[[00001]:[IMLT]],2,FALSE)</f>
        <v>25</v>
      </c>
      <c r="H9457" s="3"/>
      <c r="I9457" s="4">
        <f t="shared" si="150"/>
        <v>25</v>
      </c>
      <c r="J9457" s="3"/>
      <c r="K9457" s="3"/>
    </row>
    <row r="9458" spans="1:11">
      <c r="A9458" s="3" t="s">
        <v>9467</v>
      </c>
      <c r="B9458" s="4" t="str">
        <f>IFERROR(VLOOKUP(A9458,'From Ilsy'!$A$2:$C$1406,3,FALSE),"")</f>
        <v xml:space="preserve">EURO OAK 9-1/2" BRESCIA       </v>
      </c>
      <c r="C9458" s="4" t="str">
        <f>IFERROR(VLOOKUP(A9458,'From Ilsy'!$A$2:$B$1406,2,FALSE),"")</f>
        <v xml:space="preserve">VILLA GIALLA        </v>
      </c>
      <c r="D9458" s="5">
        <v>2401</v>
      </c>
      <c r="E9458" s="4">
        <f>IFERROR(VLOOKUP(A9458,'From Ilsy'!$A$2:$D$1406,4,FALSE),999999)</f>
        <v>999999</v>
      </c>
      <c r="F9458" s="4">
        <f>IF(E9458=999999,VLOOKUP(D9458,'Manual by Vendor'!$A$2:$C$295,3,FALSE),E9458)</f>
        <v>999999</v>
      </c>
      <c r="G9458" s="4">
        <f>VLOOKUP(A9458,Query2[[00001]:[IMLT]],2,FALSE)</f>
        <v>32</v>
      </c>
      <c r="H9458" s="3"/>
      <c r="I9458" s="4">
        <f t="shared" si="150"/>
        <v>32</v>
      </c>
      <c r="J9458" s="3"/>
      <c r="K9458" s="3"/>
    </row>
    <row r="9459" spans="1:11">
      <c r="A9459" s="3" t="s">
        <v>9468</v>
      </c>
      <c r="B9459" s="4" t="str">
        <f>IFERROR(VLOOKUP(A9459,'From Ilsy'!$A$2:$C$1406,3,FALSE),"")</f>
        <v xml:space="preserve">EURO OAK 9-1/2" CATANIA       </v>
      </c>
      <c r="C9459" s="4" t="str">
        <f>IFERROR(VLOOKUP(A9459,'From Ilsy'!$A$2:$B$1406,2,FALSE),"")</f>
        <v xml:space="preserve">VILLA GIALLA        </v>
      </c>
      <c r="D9459" s="5">
        <v>2401</v>
      </c>
      <c r="E9459" s="4">
        <f>IFERROR(VLOOKUP(A9459,'From Ilsy'!$A$2:$D$1406,4,FALSE),999999)</f>
        <v>999999</v>
      </c>
      <c r="F9459" s="4">
        <f>IF(E9459=999999,VLOOKUP(D9459,'Manual by Vendor'!$A$2:$C$295,3,FALSE),E9459)</f>
        <v>999999</v>
      </c>
      <c r="G9459" s="4">
        <f>VLOOKUP(A9459,Query2[[00001]:[IMLT]],2,FALSE)</f>
        <v>32</v>
      </c>
      <c r="H9459" s="3"/>
      <c r="I9459" s="4">
        <f t="shared" si="150"/>
        <v>32</v>
      </c>
      <c r="J9459" s="3"/>
      <c r="K9459" s="3"/>
    </row>
    <row r="9460" spans="1:11">
      <c r="A9460" s="3" t="s">
        <v>9469</v>
      </c>
      <c r="B9460" s="4" t="str">
        <f>IFERROR(VLOOKUP(A9460,'From Ilsy'!$A$2:$C$1406,3,FALSE),"")</f>
        <v xml:space="preserve">EURO OAK 9-1/2" GELA          </v>
      </c>
      <c r="C9460" s="4" t="str">
        <f>IFERROR(VLOOKUP(A9460,'From Ilsy'!$A$2:$B$1406,2,FALSE),"")</f>
        <v xml:space="preserve">VILLA GIALLA        </v>
      </c>
      <c r="D9460" s="5">
        <v>2401</v>
      </c>
      <c r="E9460" s="4">
        <f>IFERROR(VLOOKUP(A9460,'From Ilsy'!$A$2:$D$1406,4,FALSE),999999)</f>
        <v>999999</v>
      </c>
      <c r="F9460" s="4">
        <f>IF(E9460=999999,VLOOKUP(D9460,'Manual by Vendor'!$A$2:$C$295,3,FALSE),E9460)</f>
        <v>999999</v>
      </c>
      <c r="G9460" s="4">
        <f>VLOOKUP(A9460,Query2[[00001]:[IMLT]],2,FALSE)</f>
        <v>0</v>
      </c>
      <c r="H9460" s="3"/>
      <c r="I9460" s="4">
        <f t="shared" si="150"/>
        <v>0</v>
      </c>
      <c r="J9460" s="3"/>
      <c r="K9460" s="3"/>
    </row>
    <row r="9461" spans="1:11">
      <c r="A9461" s="3" t="s">
        <v>9470</v>
      </c>
      <c r="B9461" s="4" t="str">
        <f>IFERROR(VLOOKUP(A9461,'From Ilsy'!$A$2:$C$1406,3,FALSE),"")</f>
        <v xml:space="preserve">EURO OAK 9-1/2" LIVORNO       </v>
      </c>
      <c r="C9461" s="4" t="str">
        <f>IFERROR(VLOOKUP(A9461,'From Ilsy'!$A$2:$B$1406,2,FALSE),"")</f>
        <v xml:space="preserve">VILLA GIALLA        </v>
      </c>
      <c r="D9461" s="5">
        <v>2401</v>
      </c>
      <c r="E9461" s="4">
        <f>IFERROR(VLOOKUP(A9461,'From Ilsy'!$A$2:$D$1406,4,FALSE),999999)</f>
        <v>999999</v>
      </c>
      <c r="F9461" s="4">
        <f>IF(E9461=999999,VLOOKUP(D9461,'Manual by Vendor'!$A$2:$C$295,3,FALSE),E9461)</f>
        <v>999999</v>
      </c>
      <c r="G9461" s="4">
        <f>VLOOKUP(A9461,Query2[[00001]:[IMLT]],2,FALSE)</f>
        <v>27</v>
      </c>
      <c r="H9461" s="3"/>
      <c r="I9461" s="4">
        <f t="shared" si="150"/>
        <v>27</v>
      </c>
      <c r="J9461" s="3"/>
      <c r="K9461" s="3"/>
    </row>
    <row r="9462" spans="1:11">
      <c r="A9462" s="3" t="s">
        <v>9471</v>
      </c>
      <c r="B9462" s="4" t="str">
        <f>IFERROR(VLOOKUP(A9462,'From Ilsy'!$A$2:$C$1406,3,FALSE),"")</f>
        <v xml:space="preserve">EURO OAK 9-1/2" MARSALA       </v>
      </c>
      <c r="C9462" s="4" t="str">
        <f>IFERROR(VLOOKUP(A9462,'From Ilsy'!$A$2:$B$1406,2,FALSE),"")</f>
        <v xml:space="preserve">VILLA GIALLA        </v>
      </c>
      <c r="D9462" s="5">
        <v>2401</v>
      </c>
      <c r="E9462" s="4">
        <f>IFERROR(VLOOKUP(A9462,'From Ilsy'!$A$2:$D$1406,4,FALSE),999999)</f>
        <v>999999</v>
      </c>
      <c r="F9462" s="4">
        <f>IF(E9462=999999,VLOOKUP(D9462,'Manual by Vendor'!$A$2:$C$295,3,FALSE),E9462)</f>
        <v>999999</v>
      </c>
      <c r="G9462" s="4">
        <f>VLOOKUP(A9462,Query2[[00001]:[IMLT]],2,FALSE)</f>
        <v>3</v>
      </c>
      <c r="H9462" s="3"/>
      <c r="I9462" s="4">
        <f t="shared" si="150"/>
        <v>3</v>
      </c>
      <c r="J9462" s="3"/>
      <c r="K9462" s="3"/>
    </row>
    <row r="9463" spans="1:11">
      <c r="A9463" s="3" t="s">
        <v>9472</v>
      </c>
      <c r="B9463" s="4" t="str">
        <f>IFERROR(VLOOKUP(A9463,'From Ilsy'!$A$2:$C$1406,3,FALSE),"")</f>
        <v xml:space="preserve">EURO OAK 9-1/2" PERUGIA       </v>
      </c>
      <c r="C9463" s="4" t="str">
        <f>IFERROR(VLOOKUP(A9463,'From Ilsy'!$A$2:$B$1406,2,FALSE),"")</f>
        <v xml:space="preserve">VILLA GIALLA        </v>
      </c>
      <c r="D9463" s="5">
        <v>2401</v>
      </c>
      <c r="E9463" s="4">
        <f>IFERROR(VLOOKUP(A9463,'From Ilsy'!$A$2:$D$1406,4,FALSE),999999)</f>
        <v>999999</v>
      </c>
      <c r="F9463" s="4">
        <f>IF(E9463=999999,VLOOKUP(D9463,'Manual by Vendor'!$A$2:$C$295,3,FALSE),E9463)</f>
        <v>999999</v>
      </c>
      <c r="G9463" s="4">
        <f>VLOOKUP(A9463,Query2[[00001]:[IMLT]],2,FALSE)</f>
        <v>3</v>
      </c>
      <c r="H9463" s="3"/>
      <c r="I9463" s="4">
        <f t="shared" si="150"/>
        <v>3</v>
      </c>
      <c r="J9463" s="3"/>
      <c r="K9463" s="3"/>
    </row>
    <row r="9464" spans="1:11">
      <c r="A9464" s="3" t="s">
        <v>9473</v>
      </c>
      <c r="B9464" s="4" t="str">
        <f>IFERROR(VLOOKUP(A9464,'From Ilsy'!$A$2:$C$1406,3,FALSE),"")</f>
        <v xml:space="preserve">EURO OAK 9-1/2" VARESE        </v>
      </c>
      <c r="C9464" s="4" t="str">
        <f>IFERROR(VLOOKUP(A9464,'From Ilsy'!$A$2:$B$1406,2,FALSE),"")</f>
        <v xml:space="preserve">VILLA GIALLA        </v>
      </c>
      <c r="D9464" s="5">
        <v>2401</v>
      </c>
      <c r="E9464" s="4">
        <f>IFERROR(VLOOKUP(A9464,'From Ilsy'!$A$2:$D$1406,4,FALSE),999999)</f>
        <v>999999</v>
      </c>
      <c r="F9464" s="4">
        <f>IF(E9464=999999,VLOOKUP(D9464,'Manual by Vendor'!$A$2:$C$295,3,FALSE),E9464)</f>
        <v>999999</v>
      </c>
      <c r="G9464" s="4">
        <f>VLOOKUP(A9464,Query2[[00001]:[IMLT]],2,FALSE)</f>
        <v>33</v>
      </c>
      <c r="H9464" s="3"/>
      <c r="I9464" s="4">
        <f t="shared" si="150"/>
        <v>33</v>
      </c>
      <c r="J9464" s="3"/>
      <c r="K9464" s="3"/>
    </row>
    <row r="9465" spans="1:11">
      <c r="A9465" s="3" t="s">
        <v>9474</v>
      </c>
      <c r="B9465" s="4" t="str">
        <f>IFERROR(VLOOKUP(A9465,'From Ilsy'!$A$2:$C$1406,3,FALSE),"")</f>
        <v/>
      </c>
      <c r="C9465" s="4" t="str">
        <f>IFERROR(VLOOKUP(A9465,'From Ilsy'!$A$2:$B$1406,2,FALSE),"")</f>
        <v/>
      </c>
      <c r="D9465" s="5">
        <v>2109</v>
      </c>
      <c r="E9465" s="4">
        <f>IFERROR(VLOOKUP(A9465,'From Ilsy'!$A$2:$D$1406,4,FALSE),999999)</f>
        <v>999999</v>
      </c>
      <c r="F9465" s="4">
        <f>IF(E9465=999999,VLOOKUP(D9465,'Manual by Vendor'!$A$2:$C$295,3,FALSE),E9465)</f>
        <v>999999</v>
      </c>
      <c r="G9465" s="4">
        <f>VLOOKUP(A9465,Query2[[00001]:[IMLT]],2,FALSE)</f>
        <v>0</v>
      </c>
      <c r="H9465" s="3"/>
      <c r="I9465" s="4">
        <f t="shared" si="150"/>
        <v>0</v>
      </c>
      <c r="J9465" s="3"/>
      <c r="K9465" s="3"/>
    </row>
    <row r="9466" spans="1:11">
      <c r="A9466" s="3" t="s">
        <v>9475</v>
      </c>
      <c r="B9466" s="4" t="str">
        <f>IFERROR(VLOOKUP(A9466,'From Ilsy'!$A$2:$C$1406,3,FALSE),"")</f>
        <v/>
      </c>
      <c r="C9466" s="4" t="str">
        <f>IFERROR(VLOOKUP(A9466,'From Ilsy'!$A$2:$B$1406,2,FALSE),"")</f>
        <v/>
      </c>
      <c r="D9466" s="5">
        <v>120</v>
      </c>
      <c r="E9466" s="4">
        <f>IFERROR(VLOOKUP(A9466,'From Ilsy'!$A$2:$D$1406,4,FALSE),999999)</f>
        <v>999999</v>
      </c>
      <c r="F9466" s="4">
        <f>IF(E9466=999999,VLOOKUP(D9466,'Manual by Vendor'!$A$2:$C$295,3,FALSE),E9466)</f>
        <v>999999</v>
      </c>
      <c r="G9466" s="4">
        <f>VLOOKUP(A9466,Query2[[00001]:[IMLT]],2,FALSE)</f>
        <v>0</v>
      </c>
      <c r="H9466" s="3"/>
      <c r="I9466" s="4">
        <f t="shared" si="150"/>
        <v>0</v>
      </c>
      <c r="J9466" s="3"/>
      <c r="K9466" s="3"/>
    </row>
    <row r="9467" spans="1:11">
      <c r="A9467" s="3" t="s">
        <v>9476</v>
      </c>
      <c r="B9467" s="4" t="str">
        <f>IFERROR(VLOOKUP(A9467,'From Ilsy'!$A$2:$C$1406,3,FALSE),"")</f>
        <v/>
      </c>
      <c r="C9467" s="4" t="str">
        <f>IFERROR(VLOOKUP(A9467,'From Ilsy'!$A$2:$B$1406,2,FALSE),"")</f>
        <v/>
      </c>
      <c r="D9467" s="5">
        <v>120</v>
      </c>
      <c r="E9467" s="4">
        <f>IFERROR(VLOOKUP(A9467,'From Ilsy'!$A$2:$D$1406,4,FALSE),999999)</f>
        <v>999999</v>
      </c>
      <c r="F9467" s="4">
        <f>IF(E9467=999999,VLOOKUP(D9467,'Manual by Vendor'!$A$2:$C$295,3,FALSE),E9467)</f>
        <v>999999</v>
      </c>
      <c r="G9467" s="4">
        <f>VLOOKUP(A9467,Query2[[00001]:[IMLT]],2,FALSE)</f>
        <v>36</v>
      </c>
      <c r="H9467" s="3"/>
      <c r="I9467" s="4">
        <f t="shared" si="150"/>
        <v>36</v>
      </c>
      <c r="J9467" s="3"/>
      <c r="K9467" s="3"/>
    </row>
    <row r="9468" spans="1:11">
      <c r="A9468" s="3" t="s">
        <v>9477</v>
      </c>
      <c r="B9468" s="4" t="str">
        <f>IFERROR(VLOOKUP(A9468,'From Ilsy'!$A$2:$C$1406,3,FALSE),"")</f>
        <v/>
      </c>
      <c r="C9468" s="4" t="str">
        <f>IFERROR(VLOOKUP(A9468,'From Ilsy'!$A$2:$B$1406,2,FALSE),"")</f>
        <v/>
      </c>
      <c r="D9468" s="5">
        <v>120</v>
      </c>
      <c r="E9468" s="4">
        <f>IFERROR(VLOOKUP(A9468,'From Ilsy'!$A$2:$D$1406,4,FALSE),999999)</f>
        <v>999999</v>
      </c>
      <c r="F9468" s="4">
        <f>IF(E9468=999999,VLOOKUP(D9468,'Manual by Vendor'!$A$2:$C$295,3,FALSE),E9468)</f>
        <v>999999</v>
      </c>
      <c r="G9468" s="4">
        <f>VLOOKUP(A9468,Query2[[00001]:[IMLT]],2,FALSE)</f>
        <v>81</v>
      </c>
      <c r="H9468" s="3"/>
      <c r="I9468" s="4">
        <f t="shared" si="150"/>
        <v>81</v>
      </c>
      <c r="J9468" s="3"/>
      <c r="K9468" s="3"/>
    </row>
    <row r="9469" spans="1:11">
      <c r="A9469" s="3" t="s">
        <v>9478</v>
      </c>
      <c r="B9469" s="4" t="str">
        <f>IFERROR(VLOOKUP(A9469,'From Ilsy'!$A$2:$C$1406,3,FALSE),"")</f>
        <v/>
      </c>
      <c r="C9469" s="4" t="str">
        <f>IFERROR(VLOOKUP(A9469,'From Ilsy'!$A$2:$B$1406,2,FALSE),"")</f>
        <v/>
      </c>
      <c r="D9469" s="5">
        <v>1227</v>
      </c>
      <c r="E9469" s="4">
        <f>IFERROR(VLOOKUP(A9469,'From Ilsy'!$A$2:$D$1406,4,FALSE),999999)</f>
        <v>999999</v>
      </c>
      <c r="F9469" s="4">
        <f>IF(E9469=999999,VLOOKUP(D9469,'Manual by Vendor'!$A$2:$C$295,3,FALSE),E9469)</f>
        <v>999999</v>
      </c>
      <c r="G9469" s="4">
        <f>VLOOKUP(A9469,Query2[[00001]:[IMLT]],2,FALSE)</f>
        <v>1</v>
      </c>
      <c r="H9469" s="3"/>
      <c r="I9469" s="4">
        <f t="shared" si="150"/>
        <v>1</v>
      </c>
      <c r="J9469" s="3"/>
      <c r="K9469" s="3"/>
    </row>
    <row r="9470" spans="1:11">
      <c r="A9470" s="3" t="s">
        <v>9479</v>
      </c>
      <c r="B9470" s="4" t="str">
        <f>IFERROR(VLOOKUP(A9470,'From Ilsy'!$A$2:$C$1406,3,FALSE),"")</f>
        <v/>
      </c>
      <c r="C9470" s="4" t="str">
        <f>IFERROR(VLOOKUP(A9470,'From Ilsy'!$A$2:$B$1406,2,FALSE),"")</f>
        <v/>
      </c>
      <c r="D9470" s="5">
        <v>1227</v>
      </c>
      <c r="E9470" s="4">
        <f>IFERROR(VLOOKUP(A9470,'From Ilsy'!$A$2:$D$1406,4,FALSE),999999)</f>
        <v>999999</v>
      </c>
      <c r="F9470" s="4">
        <f>IF(E9470=999999,VLOOKUP(D9470,'Manual by Vendor'!$A$2:$C$295,3,FALSE),E9470)</f>
        <v>999999</v>
      </c>
      <c r="G9470" s="4">
        <f>VLOOKUP(A9470,Query2[[00001]:[IMLT]],2,FALSE)</f>
        <v>0</v>
      </c>
      <c r="H9470" s="3"/>
      <c r="I9470" s="4">
        <f t="shared" si="150"/>
        <v>0</v>
      </c>
      <c r="J9470" s="3"/>
      <c r="K9470" s="3"/>
    </row>
    <row r="9471" spans="1:11">
      <c r="A9471" s="3" t="s">
        <v>9480</v>
      </c>
      <c r="B9471" s="4" t="str">
        <f>IFERROR(VLOOKUP(A9471,'From Ilsy'!$A$2:$C$1406,3,FALSE),"")</f>
        <v/>
      </c>
      <c r="C9471" s="4" t="str">
        <f>IFERROR(VLOOKUP(A9471,'From Ilsy'!$A$2:$B$1406,2,FALSE),"")</f>
        <v/>
      </c>
      <c r="D9471" s="5">
        <v>502</v>
      </c>
      <c r="E9471" s="4">
        <f>IFERROR(VLOOKUP(A9471,'From Ilsy'!$A$2:$D$1406,4,FALSE),999999)</f>
        <v>999999</v>
      </c>
      <c r="F9471" s="4">
        <f>IF(E9471=999999,VLOOKUP(D9471,'Manual by Vendor'!$A$2:$C$295,3,FALSE),E9471)</f>
        <v>999999</v>
      </c>
      <c r="G9471" s="4">
        <f>VLOOKUP(A9471,Query2[[00001]:[IMLT]],2,FALSE)</f>
        <v>2</v>
      </c>
      <c r="H9471" s="3"/>
      <c r="I9471" s="4">
        <f t="shared" si="150"/>
        <v>2</v>
      </c>
      <c r="J9471" s="3"/>
      <c r="K9471" s="3"/>
    </row>
    <row r="9472" spans="1:11">
      <c r="A9472" s="3" t="s">
        <v>9481</v>
      </c>
      <c r="B9472" s="4" t="str">
        <f>IFERROR(VLOOKUP(A9472,'From Ilsy'!$A$2:$C$1406,3,FALSE),"")</f>
        <v/>
      </c>
      <c r="C9472" s="4" t="str">
        <f>IFERROR(VLOOKUP(A9472,'From Ilsy'!$A$2:$B$1406,2,FALSE),"")</f>
        <v/>
      </c>
      <c r="D9472" s="5">
        <v>502</v>
      </c>
      <c r="E9472" s="4">
        <f>IFERROR(VLOOKUP(A9472,'From Ilsy'!$A$2:$D$1406,4,FALSE),999999)</f>
        <v>999999</v>
      </c>
      <c r="F9472" s="4">
        <f>IF(E9472=999999,VLOOKUP(D9472,'Manual by Vendor'!$A$2:$C$295,3,FALSE),E9472)</f>
        <v>999999</v>
      </c>
      <c r="G9472" s="4">
        <f>VLOOKUP(A9472,Query2[[00001]:[IMLT]],2,FALSE)</f>
        <v>1</v>
      </c>
      <c r="H9472" s="3"/>
      <c r="I9472" s="4">
        <f t="shared" si="150"/>
        <v>1</v>
      </c>
      <c r="J9472" s="3"/>
      <c r="K9472" s="3"/>
    </row>
    <row r="9473" spans="1:11">
      <c r="A9473" s="3" t="s">
        <v>9482</v>
      </c>
      <c r="B9473" s="4" t="str">
        <f>IFERROR(VLOOKUP(A9473,'From Ilsy'!$A$2:$C$1406,3,FALSE),"")</f>
        <v/>
      </c>
      <c r="C9473" s="4" t="str">
        <f>IFERROR(VLOOKUP(A9473,'From Ilsy'!$A$2:$B$1406,2,FALSE),"")</f>
        <v/>
      </c>
      <c r="D9473" s="5">
        <v>2401</v>
      </c>
      <c r="E9473" s="4">
        <f>IFERROR(VLOOKUP(A9473,'From Ilsy'!$A$2:$D$1406,4,FALSE),999999)</f>
        <v>999999</v>
      </c>
      <c r="F9473" s="4">
        <f>IF(E9473=999999,VLOOKUP(D9473,'Manual by Vendor'!$A$2:$C$295,3,FALSE),E9473)</f>
        <v>999999</v>
      </c>
      <c r="G9473" s="4">
        <f>VLOOKUP(A9473,Query2[[00001]:[IMLT]],2,FALSE)</f>
        <v>35</v>
      </c>
      <c r="H9473" s="3"/>
      <c r="I9473" s="4">
        <f t="shared" si="150"/>
        <v>35</v>
      </c>
      <c r="J9473" s="3"/>
      <c r="K9473" s="3"/>
    </row>
    <row r="9474" spans="1:11">
      <c r="A9474" s="3" t="s">
        <v>9483</v>
      </c>
      <c r="B9474" s="4" t="str">
        <f>IFERROR(VLOOKUP(A9474,'From Ilsy'!$A$2:$C$1406,3,FALSE),"")</f>
        <v/>
      </c>
      <c r="C9474" s="4" t="str">
        <f>IFERROR(VLOOKUP(A9474,'From Ilsy'!$A$2:$B$1406,2,FALSE),"")</f>
        <v/>
      </c>
      <c r="D9474" s="5">
        <v>1008</v>
      </c>
      <c r="E9474" s="4">
        <f>IFERROR(VLOOKUP(A9474,'From Ilsy'!$A$2:$D$1406,4,FALSE),999999)</f>
        <v>999999</v>
      </c>
      <c r="F9474" s="4">
        <f>IF(E9474=999999,VLOOKUP(D9474,'Manual by Vendor'!$A$2:$C$295,3,FALSE),E9474)</f>
        <v>999999</v>
      </c>
      <c r="G9474" s="4">
        <f>VLOOKUP(A9474,Query2[[00001]:[IMLT]],2,FALSE)</f>
        <v>9</v>
      </c>
      <c r="H9474" s="3"/>
      <c r="I9474" s="4">
        <f t="shared" si="150"/>
        <v>9</v>
      </c>
      <c r="J9474" s="3"/>
      <c r="K9474" s="3"/>
    </row>
    <row r="9475" spans="1:11">
      <c r="A9475" s="3" t="s">
        <v>9484</v>
      </c>
      <c r="B9475" s="4" t="str">
        <f>IFERROR(VLOOKUP(A9475,'From Ilsy'!$A$2:$C$1406,3,FALSE),"")</f>
        <v/>
      </c>
      <c r="C9475" s="4" t="str">
        <f>IFERROR(VLOOKUP(A9475,'From Ilsy'!$A$2:$B$1406,2,FALSE),"")</f>
        <v/>
      </c>
      <c r="D9475" s="5">
        <v>502</v>
      </c>
      <c r="E9475" s="4">
        <f>IFERROR(VLOOKUP(A9475,'From Ilsy'!$A$2:$D$1406,4,FALSE),999999)</f>
        <v>999999</v>
      </c>
      <c r="F9475" s="4">
        <f>IF(E9475=999999,VLOOKUP(D9475,'Manual by Vendor'!$A$2:$C$295,3,FALSE),E9475)</f>
        <v>999999</v>
      </c>
      <c r="G9475" s="4">
        <f>VLOOKUP(A9475,Query2[[00001]:[IMLT]],2,FALSE)</f>
        <v>1</v>
      </c>
      <c r="H9475" s="3"/>
      <c r="I9475" s="4">
        <f t="shared" si="150"/>
        <v>1</v>
      </c>
      <c r="J9475" s="3"/>
      <c r="K9475" s="3"/>
    </row>
    <row r="9476" spans="1:11">
      <c r="A9476" s="3" t="s">
        <v>9485</v>
      </c>
      <c r="B9476" s="4" t="str">
        <f>IFERROR(VLOOKUP(A9476,'From Ilsy'!$A$2:$C$1406,3,FALSE),"")</f>
        <v/>
      </c>
      <c r="C9476" s="4" t="str">
        <f>IFERROR(VLOOKUP(A9476,'From Ilsy'!$A$2:$B$1406,2,FALSE),"")</f>
        <v/>
      </c>
      <c r="D9476" s="5">
        <v>1227</v>
      </c>
      <c r="E9476" s="4">
        <f>IFERROR(VLOOKUP(A9476,'From Ilsy'!$A$2:$D$1406,4,FALSE),999999)</f>
        <v>999999</v>
      </c>
      <c r="F9476" s="4">
        <f>IF(E9476=999999,VLOOKUP(D9476,'Manual by Vendor'!$A$2:$C$295,3,FALSE),E9476)</f>
        <v>999999</v>
      </c>
      <c r="G9476" s="4">
        <f>VLOOKUP(A9476,Query2[[00001]:[IMLT]],2,FALSE)</f>
        <v>1</v>
      </c>
      <c r="H9476" s="3"/>
      <c r="I9476" s="4">
        <f t="shared" si="150"/>
        <v>1</v>
      </c>
      <c r="J9476" s="3"/>
      <c r="K9476" s="3"/>
    </row>
    <row r="9477" spans="1:11">
      <c r="A9477" s="3" t="s">
        <v>9486</v>
      </c>
      <c r="B9477" s="4" t="str">
        <f>IFERROR(VLOOKUP(A9477,'From Ilsy'!$A$2:$C$1406,3,FALSE),"")</f>
        <v/>
      </c>
      <c r="C9477" s="4" t="str">
        <f>IFERROR(VLOOKUP(A9477,'From Ilsy'!$A$2:$B$1406,2,FALSE),"")</f>
        <v/>
      </c>
      <c r="D9477" s="5">
        <v>0</v>
      </c>
      <c r="E9477" s="4">
        <f>IFERROR(VLOOKUP(A9477,'From Ilsy'!$A$2:$D$1406,4,FALSE),999999)</f>
        <v>999999</v>
      </c>
      <c r="F9477" s="4">
        <f>IF(E9477=999999,VLOOKUP(D9477,'Manual by Vendor'!$A$2:$C$295,3,FALSE),E9477)</f>
        <v>999999</v>
      </c>
      <c r="G9477" s="4">
        <f>VLOOKUP(A9477,Query2[[00001]:[IMLT]],2,FALSE)</f>
        <v>0</v>
      </c>
      <c r="H9477" s="3"/>
      <c r="I9477" s="4">
        <f t="shared" si="150"/>
        <v>0</v>
      </c>
      <c r="J9477" s="3"/>
      <c r="K9477" s="3"/>
    </row>
    <row r="9478" spans="1:11">
      <c r="A9478" s="3" t="s">
        <v>9487</v>
      </c>
      <c r="B9478" s="4" t="str">
        <f>IFERROR(VLOOKUP(A9478,'From Ilsy'!$A$2:$C$1406,3,FALSE),"")</f>
        <v/>
      </c>
      <c r="C9478" s="4" t="str">
        <f>IFERROR(VLOOKUP(A9478,'From Ilsy'!$A$2:$B$1406,2,FALSE),"")</f>
        <v/>
      </c>
      <c r="D9478" s="5">
        <v>1227</v>
      </c>
      <c r="E9478" s="4">
        <f>IFERROR(VLOOKUP(A9478,'From Ilsy'!$A$2:$D$1406,4,FALSE),999999)</f>
        <v>999999</v>
      </c>
      <c r="F9478" s="4">
        <f>IF(E9478=999999,VLOOKUP(D9478,'Manual by Vendor'!$A$2:$C$295,3,FALSE),E9478)</f>
        <v>999999</v>
      </c>
      <c r="G9478" s="4">
        <f>VLOOKUP(A9478,Query2[[00001]:[IMLT]],2,FALSE)</f>
        <v>1</v>
      </c>
      <c r="H9478" s="3"/>
      <c r="I9478" s="4">
        <f t="shared" si="150"/>
        <v>1</v>
      </c>
      <c r="J9478" s="3"/>
      <c r="K9478" s="3"/>
    </row>
    <row r="9479" spans="1:11">
      <c r="A9479" s="3" t="s">
        <v>9488</v>
      </c>
      <c r="B9479" s="4" t="str">
        <f>IFERROR(VLOOKUP(A9479,'From Ilsy'!$A$2:$C$1406,3,FALSE),"")</f>
        <v/>
      </c>
      <c r="C9479" s="4" t="str">
        <f>IFERROR(VLOOKUP(A9479,'From Ilsy'!$A$2:$B$1406,2,FALSE),"")</f>
        <v/>
      </c>
      <c r="D9479" s="5">
        <v>3</v>
      </c>
      <c r="E9479" s="4">
        <f>IFERROR(VLOOKUP(A9479,'From Ilsy'!$A$2:$D$1406,4,FALSE),999999)</f>
        <v>999999</v>
      </c>
      <c r="F9479" s="4">
        <f>IF(E9479=999999,VLOOKUP(D9479,'Manual by Vendor'!$A$2:$C$295,3,FALSE),E9479)</f>
        <v>14</v>
      </c>
      <c r="G9479" s="4">
        <f>VLOOKUP(A9479,Query2[[00001]:[IMLT]],2,FALSE)</f>
        <v>0</v>
      </c>
      <c r="H9479" s="3"/>
      <c r="I9479" s="4">
        <f t="shared" si="150"/>
        <v>14</v>
      </c>
      <c r="J9479" s="3"/>
      <c r="K9479" s="3"/>
    </row>
    <row r="9480" spans="1:11">
      <c r="A9480" s="3" t="s">
        <v>9489</v>
      </c>
      <c r="B9480" s="4" t="str">
        <f>IFERROR(VLOOKUP(A9480,'From Ilsy'!$A$2:$C$1406,3,FALSE),"")</f>
        <v/>
      </c>
      <c r="C9480" s="4" t="str">
        <f>IFERROR(VLOOKUP(A9480,'From Ilsy'!$A$2:$B$1406,2,FALSE),"")</f>
        <v/>
      </c>
      <c r="D9480" s="5">
        <v>3</v>
      </c>
      <c r="E9480" s="4">
        <f>IFERROR(VLOOKUP(A9480,'From Ilsy'!$A$2:$D$1406,4,FALSE),999999)</f>
        <v>999999</v>
      </c>
      <c r="F9480" s="4">
        <f>IF(E9480=999999,VLOOKUP(D9480,'Manual by Vendor'!$A$2:$C$295,3,FALSE),E9480)</f>
        <v>14</v>
      </c>
      <c r="G9480" s="4">
        <f>VLOOKUP(A9480,Query2[[00001]:[IMLT]],2,FALSE)</f>
        <v>0</v>
      </c>
      <c r="H9480" s="3"/>
      <c r="I9480" s="4">
        <f t="shared" si="150"/>
        <v>14</v>
      </c>
      <c r="J9480" s="3"/>
      <c r="K9480" s="3"/>
    </row>
    <row r="9481" spans="1:11">
      <c r="A9481" s="3" t="s">
        <v>9490</v>
      </c>
      <c r="B9481" s="4" t="str">
        <f>IFERROR(VLOOKUP(A9481,'From Ilsy'!$A$2:$C$1406,3,FALSE),"")</f>
        <v/>
      </c>
      <c r="C9481" s="4" t="str">
        <f>IFERROR(VLOOKUP(A9481,'From Ilsy'!$A$2:$B$1406,2,FALSE),"")</f>
        <v/>
      </c>
      <c r="D9481" s="5">
        <v>216</v>
      </c>
      <c r="E9481" s="4">
        <f>IFERROR(VLOOKUP(A9481,'From Ilsy'!$A$2:$D$1406,4,FALSE),999999)</f>
        <v>999999</v>
      </c>
      <c r="F9481" s="4">
        <f>IF(E9481=999999,VLOOKUP(D9481,'Manual by Vendor'!$A$2:$C$295,3,FALSE),E9481)</f>
        <v>84</v>
      </c>
      <c r="G9481" s="4">
        <f>VLOOKUP(A9481,Query2[[00001]:[IMLT]],2,FALSE)</f>
        <v>0</v>
      </c>
      <c r="H9481" s="3"/>
      <c r="I9481" s="4">
        <f t="shared" si="150"/>
        <v>84</v>
      </c>
      <c r="J9481" s="3"/>
      <c r="K9481" s="3"/>
    </row>
    <row r="9482" spans="1:11">
      <c r="A9482" s="3" t="s">
        <v>9491</v>
      </c>
      <c r="B9482" s="4" t="str">
        <f>IFERROR(VLOOKUP(A9482,'From Ilsy'!$A$2:$C$1406,3,FALSE),"")</f>
        <v/>
      </c>
      <c r="C9482" s="4" t="str">
        <f>IFERROR(VLOOKUP(A9482,'From Ilsy'!$A$2:$B$1406,2,FALSE),"")</f>
        <v/>
      </c>
      <c r="D9482" s="5">
        <v>3</v>
      </c>
      <c r="E9482" s="4">
        <f>IFERROR(VLOOKUP(A9482,'From Ilsy'!$A$2:$D$1406,4,FALSE),999999)</f>
        <v>999999</v>
      </c>
      <c r="F9482" s="4">
        <f>IF(E9482=999999,VLOOKUP(D9482,'Manual by Vendor'!$A$2:$C$295,3,FALSE),E9482)</f>
        <v>14</v>
      </c>
      <c r="G9482" s="4">
        <f>VLOOKUP(A9482,Query2[[00001]:[IMLT]],2,FALSE)</f>
        <v>0</v>
      </c>
      <c r="H9482" s="3"/>
      <c r="I9482" s="4">
        <f t="shared" si="150"/>
        <v>14</v>
      </c>
      <c r="J9482" s="3"/>
      <c r="K9482" s="3"/>
    </row>
    <row r="9483" spans="1:11">
      <c r="A9483" s="3" t="s">
        <v>9492</v>
      </c>
      <c r="B9483" s="4" t="str">
        <f>IFERROR(VLOOKUP(A9483,'From Ilsy'!$A$2:$C$1406,3,FALSE),"")</f>
        <v/>
      </c>
      <c r="C9483" s="4" t="str">
        <f>IFERROR(VLOOKUP(A9483,'From Ilsy'!$A$2:$B$1406,2,FALSE),"")</f>
        <v/>
      </c>
      <c r="D9483" s="5">
        <v>3</v>
      </c>
      <c r="E9483" s="4">
        <f>IFERROR(VLOOKUP(A9483,'From Ilsy'!$A$2:$D$1406,4,FALSE),999999)</f>
        <v>999999</v>
      </c>
      <c r="F9483" s="4">
        <f>IF(E9483=999999,VLOOKUP(D9483,'Manual by Vendor'!$A$2:$C$295,3,FALSE),E9483)</f>
        <v>14</v>
      </c>
      <c r="G9483" s="4">
        <f>VLOOKUP(A9483,Query2[[00001]:[IMLT]],2,FALSE)</f>
        <v>0</v>
      </c>
      <c r="H9483" s="3"/>
      <c r="I9483" s="4">
        <f t="shared" si="150"/>
        <v>14</v>
      </c>
      <c r="J9483" s="3"/>
      <c r="K9483" s="3"/>
    </row>
    <row r="9484" spans="1:11">
      <c r="A9484" s="3" t="s">
        <v>9493</v>
      </c>
      <c r="B9484" s="4" t="str">
        <f>IFERROR(VLOOKUP(A9484,'From Ilsy'!$A$2:$C$1406,3,FALSE),"")</f>
        <v/>
      </c>
      <c r="C9484" s="4" t="str">
        <f>IFERROR(VLOOKUP(A9484,'From Ilsy'!$A$2:$B$1406,2,FALSE),"")</f>
        <v/>
      </c>
      <c r="D9484" s="5">
        <v>3</v>
      </c>
      <c r="E9484" s="4">
        <f>IFERROR(VLOOKUP(A9484,'From Ilsy'!$A$2:$D$1406,4,FALSE),999999)</f>
        <v>999999</v>
      </c>
      <c r="F9484" s="4">
        <f>IF(E9484=999999,VLOOKUP(D9484,'Manual by Vendor'!$A$2:$C$295,3,FALSE),E9484)</f>
        <v>14</v>
      </c>
      <c r="G9484" s="4">
        <f>VLOOKUP(A9484,Query2[[00001]:[IMLT]],2,FALSE)</f>
        <v>0</v>
      </c>
      <c r="H9484" s="3"/>
      <c r="I9484" s="4">
        <f t="shared" si="150"/>
        <v>14</v>
      </c>
      <c r="J9484" s="3"/>
      <c r="K9484" s="3"/>
    </row>
    <row r="9485" spans="1:11">
      <c r="A9485" s="3" t="s">
        <v>9494</v>
      </c>
      <c r="B9485" s="4" t="str">
        <f>IFERROR(VLOOKUP(A9485,'From Ilsy'!$A$2:$C$1406,3,FALSE),"")</f>
        <v/>
      </c>
      <c r="C9485" s="4" t="str">
        <f>IFERROR(VLOOKUP(A9485,'From Ilsy'!$A$2:$B$1406,2,FALSE),"")</f>
        <v/>
      </c>
      <c r="D9485" s="5">
        <v>3</v>
      </c>
      <c r="E9485" s="4">
        <f>IFERROR(VLOOKUP(A9485,'From Ilsy'!$A$2:$D$1406,4,FALSE),999999)</f>
        <v>999999</v>
      </c>
      <c r="F9485" s="4">
        <f>IF(E9485=999999,VLOOKUP(D9485,'Manual by Vendor'!$A$2:$C$295,3,FALSE),E9485)</f>
        <v>14</v>
      </c>
      <c r="G9485" s="4">
        <f>VLOOKUP(A9485,Query2[[00001]:[IMLT]],2,FALSE)</f>
        <v>0</v>
      </c>
      <c r="H9485" s="3"/>
      <c r="I9485" s="4">
        <f t="shared" si="150"/>
        <v>14</v>
      </c>
      <c r="J9485" s="3"/>
      <c r="K9485" s="3"/>
    </row>
    <row r="9486" spans="1:11">
      <c r="A9486" s="3" t="s">
        <v>9495</v>
      </c>
      <c r="B9486" s="4" t="str">
        <f>IFERROR(VLOOKUP(A9486,'From Ilsy'!$A$2:$C$1406,3,FALSE),"")</f>
        <v/>
      </c>
      <c r="C9486" s="4" t="str">
        <f>IFERROR(VLOOKUP(A9486,'From Ilsy'!$A$2:$B$1406,2,FALSE),"")</f>
        <v/>
      </c>
      <c r="D9486" s="5">
        <v>3</v>
      </c>
      <c r="E9486" s="4">
        <f>IFERROR(VLOOKUP(A9486,'From Ilsy'!$A$2:$D$1406,4,FALSE),999999)</f>
        <v>999999</v>
      </c>
      <c r="F9486" s="4">
        <f>IF(E9486=999999,VLOOKUP(D9486,'Manual by Vendor'!$A$2:$C$295,3,FALSE),E9486)</f>
        <v>14</v>
      </c>
      <c r="G9486" s="4">
        <f>VLOOKUP(A9486,Query2[[00001]:[IMLT]],2,FALSE)</f>
        <v>0</v>
      </c>
      <c r="H9486" s="3"/>
      <c r="I9486" s="4">
        <f t="shared" si="150"/>
        <v>14</v>
      </c>
      <c r="J9486" s="3"/>
      <c r="K9486" s="3"/>
    </row>
    <row r="9487" spans="1:11">
      <c r="A9487" s="3" t="s">
        <v>9496</v>
      </c>
      <c r="B9487" s="4" t="str">
        <f>IFERROR(VLOOKUP(A9487,'From Ilsy'!$A$2:$C$1406,3,FALSE),"")</f>
        <v/>
      </c>
      <c r="C9487" s="4" t="str">
        <f>IFERROR(VLOOKUP(A9487,'From Ilsy'!$A$2:$B$1406,2,FALSE),"")</f>
        <v/>
      </c>
      <c r="D9487" s="5">
        <v>3</v>
      </c>
      <c r="E9487" s="4">
        <f>IFERROR(VLOOKUP(A9487,'From Ilsy'!$A$2:$D$1406,4,FALSE),999999)</f>
        <v>999999</v>
      </c>
      <c r="F9487" s="4">
        <f>IF(E9487=999999,VLOOKUP(D9487,'Manual by Vendor'!$A$2:$C$295,3,FALSE),E9487)</f>
        <v>14</v>
      </c>
      <c r="G9487" s="4">
        <f>VLOOKUP(A9487,Query2[[00001]:[IMLT]],2,FALSE)</f>
        <v>0</v>
      </c>
      <c r="H9487" s="3"/>
      <c r="I9487" s="4">
        <f t="shared" si="150"/>
        <v>14</v>
      </c>
      <c r="J9487" s="3"/>
      <c r="K9487" s="3"/>
    </row>
    <row r="9488" spans="1:11">
      <c r="A9488" s="3" t="s">
        <v>9497</v>
      </c>
      <c r="B9488" s="4" t="str">
        <f>IFERROR(VLOOKUP(A9488,'From Ilsy'!$A$2:$C$1406,3,FALSE),"")</f>
        <v/>
      </c>
      <c r="C9488" s="4" t="str">
        <f>IFERROR(VLOOKUP(A9488,'From Ilsy'!$A$2:$B$1406,2,FALSE),"")</f>
        <v/>
      </c>
      <c r="D9488" s="5">
        <v>361</v>
      </c>
      <c r="E9488" s="4">
        <f>IFERROR(VLOOKUP(A9488,'From Ilsy'!$A$2:$D$1406,4,FALSE),999999)</f>
        <v>999999</v>
      </c>
      <c r="F9488" s="4">
        <f>IF(E9488=999999,VLOOKUP(D9488,'Manual by Vendor'!$A$2:$C$295,3,FALSE),E9488)</f>
        <v>7</v>
      </c>
      <c r="G9488" s="4">
        <f>VLOOKUP(A9488,Query2[[00001]:[IMLT]],2,FALSE)</f>
        <v>7</v>
      </c>
      <c r="H9488" s="3"/>
      <c r="I9488" s="4">
        <f t="shared" si="150"/>
        <v>7</v>
      </c>
      <c r="J9488" s="3"/>
      <c r="K9488" s="3"/>
    </row>
    <row r="9489" spans="1:11">
      <c r="A9489" s="3" t="s">
        <v>9498</v>
      </c>
      <c r="B9489" s="4" t="str">
        <f>IFERROR(VLOOKUP(A9489,'From Ilsy'!$A$2:$C$1406,3,FALSE),"")</f>
        <v/>
      </c>
      <c r="C9489" s="4" t="str">
        <f>IFERROR(VLOOKUP(A9489,'From Ilsy'!$A$2:$B$1406,2,FALSE),"")</f>
        <v/>
      </c>
      <c r="D9489" s="5">
        <v>502</v>
      </c>
      <c r="E9489" s="4">
        <f>IFERROR(VLOOKUP(A9489,'From Ilsy'!$A$2:$D$1406,4,FALSE),999999)</f>
        <v>999999</v>
      </c>
      <c r="F9489" s="4">
        <f>IF(E9489=999999,VLOOKUP(D9489,'Manual by Vendor'!$A$2:$C$295,3,FALSE),E9489)</f>
        <v>999999</v>
      </c>
      <c r="G9489" s="4">
        <f>VLOOKUP(A9489,Query2[[00001]:[IMLT]],2,FALSE)</f>
        <v>8</v>
      </c>
      <c r="H9489" s="3"/>
      <c r="I9489" s="4">
        <f t="shared" si="150"/>
        <v>8</v>
      </c>
      <c r="J9489" s="3"/>
      <c r="K9489" s="3"/>
    </row>
    <row r="9490" spans="1:11">
      <c r="A9490" s="3" t="s">
        <v>9499</v>
      </c>
      <c r="B9490" s="4" t="str">
        <f>IFERROR(VLOOKUP(A9490,'From Ilsy'!$A$2:$C$1406,3,FALSE),"")</f>
        <v/>
      </c>
      <c r="C9490" s="4" t="str">
        <f>IFERROR(VLOOKUP(A9490,'From Ilsy'!$A$2:$B$1406,2,FALSE),"")</f>
        <v/>
      </c>
      <c r="D9490" s="5">
        <v>2506</v>
      </c>
      <c r="E9490" s="4">
        <f>IFERROR(VLOOKUP(A9490,'From Ilsy'!$A$2:$D$1406,4,FALSE),999999)</f>
        <v>999999</v>
      </c>
      <c r="F9490" s="4">
        <f>IF(E9490=999999,VLOOKUP(D9490,'Manual by Vendor'!$A$2:$C$295,3,FALSE),E9490)</f>
        <v>999999</v>
      </c>
      <c r="G9490" s="4">
        <f>VLOOKUP(A9490,Query2[[00001]:[IMLT]],2,FALSE)</f>
        <v>1</v>
      </c>
      <c r="H9490" s="3"/>
      <c r="I9490" s="4">
        <f t="shared" si="150"/>
        <v>1</v>
      </c>
      <c r="J9490" s="3"/>
      <c r="K9490" s="3"/>
    </row>
    <row r="9491" spans="1:11">
      <c r="A9491" s="3" t="s">
        <v>9500</v>
      </c>
      <c r="B9491" s="4" t="str">
        <f>IFERROR(VLOOKUP(A9491,'From Ilsy'!$A$2:$C$1406,3,FALSE),"")</f>
        <v/>
      </c>
      <c r="C9491" s="4" t="str">
        <f>IFERROR(VLOOKUP(A9491,'From Ilsy'!$A$2:$B$1406,2,FALSE),"")</f>
        <v/>
      </c>
      <c r="D9491" s="5">
        <v>502</v>
      </c>
      <c r="E9491" s="4">
        <f>IFERROR(VLOOKUP(A9491,'From Ilsy'!$A$2:$D$1406,4,FALSE),999999)</f>
        <v>999999</v>
      </c>
      <c r="F9491" s="4">
        <f>IF(E9491=999999,VLOOKUP(D9491,'Manual by Vendor'!$A$2:$C$295,3,FALSE),E9491)</f>
        <v>999999</v>
      </c>
      <c r="G9491" s="4">
        <f>VLOOKUP(A9491,Query2[[00001]:[IMLT]],2,FALSE)</f>
        <v>1</v>
      </c>
      <c r="H9491" s="3"/>
      <c r="I9491" s="4">
        <f t="shared" si="150"/>
        <v>1</v>
      </c>
      <c r="J9491" s="3"/>
      <c r="K9491" s="3"/>
    </row>
    <row r="9492" spans="1:11">
      <c r="A9492" s="3" t="s">
        <v>9501</v>
      </c>
      <c r="B9492" s="4" t="str">
        <f>IFERROR(VLOOKUP(A9492,'From Ilsy'!$A$2:$C$1406,3,FALSE),"")</f>
        <v/>
      </c>
      <c r="C9492" s="4" t="str">
        <f>IFERROR(VLOOKUP(A9492,'From Ilsy'!$A$2:$B$1406,2,FALSE),"")</f>
        <v/>
      </c>
      <c r="D9492" s="5">
        <v>1008</v>
      </c>
      <c r="E9492" s="4">
        <f>IFERROR(VLOOKUP(A9492,'From Ilsy'!$A$2:$D$1406,4,FALSE),999999)</f>
        <v>999999</v>
      </c>
      <c r="F9492" s="4">
        <f>IF(E9492=999999,VLOOKUP(D9492,'Manual by Vendor'!$A$2:$C$295,3,FALSE),E9492)</f>
        <v>999999</v>
      </c>
      <c r="G9492" s="4">
        <f>VLOOKUP(A9492,Query2[[00001]:[IMLT]],2,FALSE)</f>
        <v>0</v>
      </c>
      <c r="H9492" s="3"/>
      <c r="I9492" s="4">
        <f t="shared" si="150"/>
        <v>0</v>
      </c>
      <c r="J9492" s="3"/>
      <c r="K9492" s="3"/>
    </row>
    <row r="9493" spans="1:11">
      <c r="A9493" s="3" t="s">
        <v>9502</v>
      </c>
      <c r="B9493" s="4" t="str">
        <f>IFERROR(VLOOKUP(A9493,'From Ilsy'!$A$2:$C$1406,3,FALSE),"")</f>
        <v/>
      </c>
      <c r="C9493" s="4" t="str">
        <f>IFERROR(VLOOKUP(A9493,'From Ilsy'!$A$2:$B$1406,2,FALSE),"")</f>
        <v/>
      </c>
      <c r="D9493" s="5">
        <v>116</v>
      </c>
      <c r="E9493" s="4">
        <f>IFERROR(VLOOKUP(A9493,'From Ilsy'!$A$2:$D$1406,4,FALSE),999999)</f>
        <v>999999</v>
      </c>
      <c r="F9493" s="4">
        <f>IF(E9493=999999,VLOOKUP(D9493,'Manual by Vendor'!$A$2:$C$295,3,FALSE),E9493)</f>
        <v>7</v>
      </c>
      <c r="G9493" s="4">
        <f>VLOOKUP(A9493,Query2[[00001]:[IMLT]],2,FALSE)</f>
        <v>0</v>
      </c>
      <c r="H9493" s="3"/>
      <c r="I9493" s="4">
        <f t="shared" si="150"/>
        <v>7</v>
      </c>
      <c r="J9493" s="3"/>
      <c r="K9493" s="3"/>
    </row>
    <row r="9494" spans="1:11">
      <c r="A9494" s="3" t="s">
        <v>9503</v>
      </c>
      <c r="B9494" s="4" t="str">
        <f>IFERROR(VLOOKUP(A9494,'From Ilsy'!$A$2:$C$1406,3,FALSE),"")</f>
        <v/>
      </c>
      <c r="C9494" s="4" t="str">
        <f>IFERROR(VLOOKUP(A9494,'From Ilsy'!$A$2:$B$1406,2,FALSE),"")</f>
        <v/>
      </c>
      <c r="D9494" s="5">
        <v>323</v>
      </c>
      <c r="E9494" s="4">
        <f>IFERROR(VLOOKUP(A9494,'From Ilsy'!$A$2:$D$1406,4,FALSE),999999)</f>
        <v>999999</v>
      </c>
      <c r="F9494" s="4">
        <f>IF(E9494=999999,VLOOKUP(D9494,'Manual by Vendor'!$A$2:$C$295,3,FALSE),E9494)</f>
        <v>999999</v>
      </c>
      <c r="G9494" s="4">
        <f>VLOOKUP(A9494,Query2[[00001]:[IMLT]],2,FALSE)</f>
        <v>17</v>
      </c>
      <c r="H9494" s="3"/>
      <c r="I9494" s="4">
        <f t="shared" si="150"/>
        <v>17</v>
      </c>
      <c r="J9494" s="3"/>
      <c r="K9494" s="3"/>
    </row>
    <row r="9495" spans="1:11">
      <c r="A9495" s="3" t="s">
        <v>9504</v>
      </c>
      <c r="B9495" s="4" t="str">
        <f>IFERROR(VLOOKUP(A9495,'From Ilsy'!$A$2:$C$1406,3,FALSE),"")</f>
        <v/>
      </c>
      <c r="C9495" s="4" t="str">
        <f>IFERROR(VLOOKUP(A9495,'From Ilsy'!$A$2:$B$1406,2,FALSE),"")</f>
        <v/>
      </c>
      <c r="D9495" s="5">
        <v>2331</v>
      </c>
      <c r="E9495" s="4">
        <f>IFERROR(VLOOKUP(A9495,'From Ilsy'!$A$2:$D$1406,4,FALSE),999999)</f>
        <v>999999</v>
      </c>
      <c r="F9495" s="4">
        <f>IF(E9495=999999,VLOOKUP(D9495,'Manual by Vendor'!$A$2:$C$295,3,FALSE),E9495)</f>
        <v>21</v>
      </c>
      <c r="G9495" s="4">
        <f>VLOOKUP(A9495,Query2[[00001]:[IMLT]],2,FALSE)</f>
        <v>10</v>
      </c>
      <c r="H9495" s="3"/>
      <c r="I9495" s="4">
        <f t="shared" si="150"/>
        <v>21</v>
      </c>
      <c r="J9495" s="3"/>
      <c r="K9495" s="3"/>
    </row>
    <row r="9496" spans="1:11">
      <c r="A9496" s="3" t="s">
        <v>9505</v>
      </c>
      <c r="B9496" s="4" t="str">
        <f>IFERROR(VLOOKUP(A9496,'From Ilsy'!$A$2:$C$1406,3,FALSE),"")</f>
        <v/>
      </c>
      <c r="C9496" s="4" t="str">
        <f>IFERROR(VLOOKUP(A9496,'From Ilsy'!$A$2:$B$1406,2,FALSE),"")</f>
        <v/>
      </c>
      <c r="D9496" s="5">
        <v>1008</v>
      </c>
      <c r="E9496" s="4">
        <f>IFERROR(VLOOKUP(A9496,'From Ilsy'!$A$2:$D$1406,4,FALSE),999999)</f>
        <v>999999</v>
      </c>
      <c r="F9496" s="4">
        <f>IF(E9496=999999,VLOOKUP(D9496,'Manual by Vendor'!$A$2:$C$295,3,FALSE),E9496)</f>
        <v>999999</v>
      </c>
      <c r="G9496" s="4">
        <f>VLOOKUP(A9496,Query2[[00001]:[IMLT]],2,FALSE)</f>
        <v>1</v>
      </c>
      <c r="H9496" s="3"/>
      <c r="I9496" s="4">
        <f t="shared" si="150"/>
        <v>1</v>
      </c>
      <c r="J9496" s="3"/>
      <c r="K9496" s="3"/>
    </row>
    <row r="9497" spans="1:11">
      <c r="A9497" s="3" t="s">
        <v>9506</v>
      </c>
      <c r="B9497" s="4" t="str">
        <f>IFERROR(VLOOKUP(A9497,'From Ilsy'!$A$2:$C$1406,3,FALSE),"")</f>
        <v/>
      </c>
      <c r="C9497" s="4" t="str">
        <f>IFERROR(VLOOKUP(A9497,'From Ilsy'!$A$2:$B$1406,2,FALSE),"")</f>
        <v/>
      </c>
      <c r="D9497" s="5">
        <v>1008</v>
      </c>
      <c r="E9497" s="4">
        <f>IFERROR(VLOOKUP(A9497,'From Ilsy'!$A$2:$D$1406,4,FALSE),999999)</f>
        <v>999999</v>
      </c>
      <c r="F9497" s="4">
        <f>IF(E9497=999999,VLOOKUP(D9497,'Manual by Vendor'!$A$2:$C$295,3,FALSE),E9497)</f>
        <v>999999</v>
      </c>
      <c r="G9497" s="4">
        <f>VLOOKUP(A9497,Query2[[00001]:[IMLT]],2,FALSE)</f>
        <v>4</v>
      </c>
      <c r="H9497" s="3"/>
      <c r="I9497" s="4">
        <f t="shared" si="150"/>
        <v>4</v>
      </c>
      <c r="J9497" s="3"/>
      <c r="K9497" s="3"/>
    </row>
    <row r="9498" spans="1:11">
      <c r="A9498" s="3" t="s">
        <v>9507</v>
      </c>
      <c r="B9498" s="4" t="str">
        <f>IFERROR(VLOOKUP(A9498,'From Ilsy'!$A$2:$C$1406,3,FALSE),"")</f>
        <v/>
      </c>
      <c r="C9498" s="4" t="str">
        <f>IFERROR(VLOOKUP(A9498,'From Ilsy'!$A$2:$B$1406,2,FALSE),"")</f>
        <v/>
      </c>
      <c r="D9498" s="5">
        <v>502</v>
      </c>
      <c r="E9498" s="4">
        <f>IFERROR(VLOOKUP(A9498,'From Ilsy'!$A$2:$D$1406,4,FALSE),999999)</f>
        <v>999999</v>
      </c>
      <c r="F9498" s="4">
        <f>IF(E9498=999999,VLOOKUP(D9498,'Manual by Vendor'!$A$2:$C$295,3,FALSE),E9498)</f>
        <v>999999</v>
      </c>
      <c r="G9498" s="4">
        <f>VLOOKUP(A9498,Query2[[00001]:[IMLT]],2,FALSE)</f>
        <v>1</v>
      </c>
      <c r="H9498" s="3"/>
      <c r="I9498" s="4">
        <f t="shared" si="150"/>
        <v>1</v>
      </c>
      <c r="J9498" s="3"/>
      <c r="K9498" s="3"/>
    </row>
    <row r="9499" spans="1:11">
      <c r="A9499" s="3" t="s">
        <v>9508</v>
      </c>
      <c r="B9499" s="4" t="str">
        <f>IFERROR(VLOOKUP(A9499,'From Ilsy'!$A$2:$C$1406,3,FALSE),"")</f>
        <v/>
      </c>
      <c r="C9499" s="4" t="str">
        <f>IFERROR(VLOOKUP(A9499,'From Ilsy'!$A$2:$B$1406,2,FALSE),"")</f>
        <v/>
      </c>
      <c r="D9499" s="5">
        <v>1227</v>
      </c>
      <c r="E9499" s="4">
        <f>IFERROR(VLOOKUP(A9499,'From Ilsy'!$A$2:$D$1406,4,FALSE),999999)</f>
        <v>999999</v>
      </c>
      <c r="F9499" s="4">
        <f>IF(E9499=999999,VLOOKUP(D9499,'Manual by Vendor'!$A$2:$C$295,3,FALSE),E9499)</f>
        <v>999999</v>
      </c>
      <c r="G9499" s="4">
        <f>VLOOKUP(A9499,Query2[[00001]:[IMLT]],2,FALSE)</f>
        <v>1</v>
      </c>
      <c r="H9499" s="3"/>
      <c r="I9499" s="4">
        <f t="shared" si="150"/>
        <v>1</v>
      </c>
      <c r="J9499" s="3"/>
      <c r="K9499" s="3"/>
    </row>
    <row r="9500" spans="1:11">
      <c r="A9500" s="3" t="s">
        <v>9509</v>
      </c>
      <c r="B9500" s="4" t="str">
        <f>IFERROR(VLOOKUP(A9500,'From Ilsy'!$A$2:$C$1406,3,FALSE),"")</f>
        <v/>
      </c>
      <c r="C9500" s="4" t="str">
        <f>IFERROR(VLOOKUP(A9500,'From Ilsy'!$A$2:$B$1406,2,FALSE),"")</f>
        <v/>
      </c>
      <c r="D9500" s="5">
        <v>1227</v>
      </c>
      <c r="E9500" s="4">
        <f>IFERROR(VLOOKUP(A9500,'From Ilsy'!$A$2:$D$1406,4,FALSE),999999)</f>
        <v>999999</v>
      </c>
      <c r="F9500" s="4">
        <f>IF(E9500=999999,VLOOKUP(D9500,'Manual by Vendor'!$A$2:$C$295,3,FALSE),E9500)</f>
        <v>999999</v>
      </c>
      <c r="G9500" s="4">
        <f>VLOOKUP(A9500,Query2[[00001]:[IMLT]],2,FALSE)</f>
        <v>1</v>
      </c>
      <c r="H9500" s="3"/>
      <c r="I9500" s="4">
        <f t="shared" si="150"/>
        <v>1</v>
      </c>
      <c r="J9500" s="3"/>
      <c r="K9500" s="3"/>
    </row>
    <row r="9501" spans="1:11">
      <c r="A9501" s="3" t="s">
        <v>9510</v>
      </c>
      <c r="B9501" s="4" t="str">
        <f>IFERROR(VLOOKUP(A9501,'From Ilsy'!$A$2:$C$1406,3,FALSE),"")</f>
        <v/>
      </c>
      <c r="C9501" s="4" t="str">
        <f>IFERROR(VLOOKUP(A9501,'From Ilsy'!$A$2:$B$1406,2,FALSE),"")</f>
        <v/>
      </c>
      <c r="D9501" s="5">
        <v>1227</v>
      </c>
      <c r="E9501" s="4">
        <f>IFERROR(VLOOKUP(A9501,'From Ilsy'!$A$2:$D$1406,4,FALSE),999999)</f>
        <v>999999</v>
      </c>
      <c r="F9501" s="4">
        <f>IF(E9501=999999,VLOOKUP(D9501,'Manual by Vendor'!$A$2:$C$295,3,FALSE),E9501)</f>
        <v>999999</v>
      </c>
      <c r="G9501" s="4">
        <f>VLOOKUP(A9501,Query2[[00001]:[IMLT]],2,FALSE)</f>
        <v>1</v>
      </c>
      <c r="H9501" s="3"/>
      <c r="I9501" s="4">
        <f t="shared" si="150"/>
        <v>1</v>
      </c>
      <c r="J9501" s="3"/>
      <c r="K9501" s="3"/>
    </row>
    <row r="9502" spans="1:11">
      <c r="A9502" s="3" t="s">
        <v>9511</v>
      </c>
      <c r="B9502" s="4" t="str">
        <f>IFERROR(VLOOKUP(A9502,'From Ilsy'!$A$2:$C$1406,3,FALSE),"")</f>
        <v/>
      </c>
      <c r="C9502" s="4" t="str">
        <f>IFERROR(VLOOKUP(A9502,'From Ilsy'!$A$2:$B$1406,2,FALSE),"")</f>
        <v/>
      </c>
      <c r="D9502" s="5">
        <v>2401</v>
      </c>
      <c r="E9502" s="4">
        <f>IFERROR(VLOOKUP(A9502,'From Ilsy'!$A$2:$D$1406,4,FALSE),999999)</f>
        <v>999999</v>
      </c>
      <c r="F9502" s="4">
        <f>IF(E9502=999999,VLOOKUP(D9502,'Manual by Vendor'!$A$2:$C$295,3,FALSE),E9502)</f>
        <v>999999</v>
      </c>
      <c r="G9502" s="4">
        <f>VLOOKUP(A9502,Query2[[00001]:[IMLT]],2,FALSE)</f>
        <v>0</v>
      </c>
      <c r="H9502" s="3"/>
      <c r="I9502" s="4">
        <f t="shared" si="150"/>
        <v>0</v>
      </c>
      <c r="J9502" s="3"/>
      <c r="K9502" s="3"/>
    </row>
    <row r="9503" spans="1:11">
      <c r="A9503" s="3" t="s">
        <v>9512</v>
      </c>
      <c r="B9503" s="4" t="str">
        <f>IFERROR(VLOOKUP(A9503,'From Ilsy'!$A$2:$C$1406,3,FALSE),"")</f>
        <v/>
      </c>
      <c r="C9503" s="4" t="str">
        <f>IFERROR(VLOOKUP(A9503,'From Ilsy'!$A$2:$B$1406,2,FALSE),"")</f>
        <v/>
      </c>
      <c r="D9503" s="5">
        <v>0</v>
      </c>
      <c r="E9503" s="4">
        <f>IFERROR(VLOOKUP(A9503,'From Ilsy'!$A$2:$D$1406,4,FALSE),999999)</f>
        <v>999999</v>
      </c>
      <c r="F9503" s="4">
        <f>IF(E9503=999999,VLOOKUP(D9503,'Manual by Vendor'!$A$2:$C$295,3,FALSE),E9503)</f>
        <v>999999</v>
      </c>
      <c r="G9503" s="4">
        <f>VLOOKUP(A9503,Query2[[00001]:[IMLT]],2,FALSE)</f>
        <v>3</v>
      </c>
      <c r="H9503" s="3"/>
      <c r="I9503" s="4">
        <f t="shared" si="150"/>
        <v>3</v>
      </c>
      <c r="J9503" s="3"/>
      <c r="K9503" s="3"/>
    </row>
    <row r="9504" spans="1:11">
      <c r="A9504" s="3" t="s">
        <v>9513</v>
      </c>
      <c r="B9504" s="4" t="str">
        <f>IFERROR(VLOOKUP(A9504,'From Ilsy'!$A$2:$C$1406,3,FALSE),"")</f>
        <v/>
      </c>
      <c r="C9504" s="4" t="str">
        <f>IFERROR(VLOOKUP(A9504,'From Ilsy'!$A$2:$B$1406,2,FALSE),"")</f>
        <v/>
      </c>
      <c r="D9504" s="5">
        <v>1</v>
      </c>
      <c r="E9504" s="4">
        <f>IFERROR(VLOOKUP(A9504,'From Ilsy'!$A$2:$D$1406,4,FALSE),999999)</f>
        <v>999999</v>
      </c>
      <c r="F9504" s="4">
        <f>IF(E9504=999999,VLOOKUP(D9504,'Manual by Vendor'!$A$2:$C$295,3,FALSE),E9504)</f>
        <v>999999</v>
      </c>
      <c r="G9504" s="4">
        <f>VLOOKUP(A9504,Query2[[00001]:[IMLT]],2,FALSE)</f>
        <v>0</v>
      </c>
      <c r="H9504" s="3"/>
      <c r="I9504" s="4">
        <f t="shared" ref="I9504:I9565" si="151">IF(E9504=999999,IF(F9504=999999,G9504,F9504),E9504)</f>
        <v>0</v>
      </c>
      <c r="J9504" s="3"/>
      <c r="K9504" s="3"/>
    </row>
    <row r="9505" spans="1:11">
      <c r="A9505" s="3" t="s">
        <v>9514</v>
      </c>
      <c r="B9505" s="4" t="str">
        <f>IFERROR(VLOOKUP(A9505,'From Ilsy'!$A$2:$C$1406,3,FALSE),"")</f>
        <v/>
      </c>
      <c r="C9505" s="4" t="str">
        <f>IFERROR(VLOOKUP(A9505,'From Ilsy'!$A$2:$B$1406,2,FALSE),"")</f>
        <v/>
      </c>
      <c r="D9505" s="5">
        <v>1008</v>
      </c>
      <c r="E9505" s="4">
        <f>IFERROR(VLOOKUP(A9505,'From Ilsy'!$A$2:$D$1406,4,FALSE),999999)</f>
        <v>999999</v>
      </c>
      <c r="F9505" s="4">
        <f>IF(E9505=999999,VLOOKUP(D9505,'Manual by Vendor'!$A$2:$C$295,3,FALSE),E9505)</f>
        <v>999999</v>
      </c>
      <c r="G9505" s="4">
        <f>VLOOKUP(A9505,Query2[[00001]:[IMLT]],2,FALSE)</f>
        <v>0</v>
      </c>
      <c r="H9505" s="3"/>
      <c r="I9505" s="4">
        <f t="shared" si="151"/>
        <v>0</v>
      </c>
      <c r="J9505" s="3"/>
      <c r="K9505" s="3"/>
    </row>
    <row r="9506" spans="1:11">
      <c r="A9506" s="3" t="s">
        <v>9515</v>
      </c>
      <c r="B9506" s="4" t="str">
        <f>IFERROR(VLOOKUP(A9506,'From Ilsy'!$A$2:$C$1406,3,FALSE),"")</f>
        <v/>
      </c>
      <c r="C9506" s="4" t="str">
        <f>IFERROR(VLOOKUP(A9506,'From Ilsy'!$A$2:$B$1406,2,FALSE),"")</f>
        <v/>
      </c>
      <c r="D9506" s="5">
        <v>1008</v>
      </c>
      <c r="E9506" s="4">
        <f>IFERROR(VLOOKUP(A9506,'From Ilsy'!$A$2:$D$1406,4,FALSE),999999)</f>
        <v>999999</v>
      </c>
      <c r="F9506" s="4">
        <f>IF(E9506=999999,VLOOKUP(D9506,'Manual by Vendor'!$A$2:$C$295,3,FALSE),E9506)</f>
        <v>999999</v>
      </c>
      <c r="G9506" s="4">
        <f>VLOOKUP(A9506,Query2[[00001]:[IMLT]],2,FALSE)</f>
        <v>0</v>
      </c>
      <c r="H9506" s="3"/>
      <c r="I9506" s="4">
        <f t="shared" si="151"/>
        <v>0</v>
      </c>
      <c r="J9506" s="3"/>
      <c r="K9506" s="3"/>
    </row>
    <row r="9507" spans="1:11">
      <c r="A9507" s="3" t="s">
        <v>9516</v>
      </c>
      <c r="B9507" s="4" t="str">
        <f>IFERROR(VLOOKUP(A9507,'From Ilsy'!$A$2:$C$1406,3,FALSE),"")</f>
        <v/>
      </c>
      <c r="C9507" s="4" t="str">
        <f>IFERROR(VLOOKUP(A9507,'From Ilsy'!$A$2:$B$1406,2,FALSE),"")</f>
        <v/>
      </c>
      <c r="D9507" s="5">
        <v>2014</v>
      </c>
      <c r="E9507" s="4">
        <f>IFERROR(VLOOKUP(A9507,'From Ilsy'!$A$2:$D$1406,4,FALSE),999999)</f>
        <v>999999</v>
      </c>
      <c r="F9507" s="4">
        <f>IF(E9507=999999,VLOOKUP(D9507,'Manual by Vendor'!$A$2:$C$295,3,FALSE),E9507)</f>
        <v>30</v>
      </c>
      <c r="G9507" s="4">
        <f>VLOOKUP(A9507,Query2[[00001]:[IMLT]],2,FALSE)</f>
        <v>0</v>
      </c>
      <c r="H9507" s="3"/>
      <c r="I9507" s="4">
        <f t="shared" si="151"/>
        <v>30</v>
      </c>
      <c r="J9507" s="3"/>
      <c r="K9507" s="3"/>
    </row>
    <row r="9508" spans="1:11">
      <c r="A9508" s="3" t="s">
        <v>9517</v>
      </c>
      <c r="B9508" s="4" t="str">
        <f>IFERROR(VLOOKUP(A9508,'From Ilsy'!$A$2:$C$1406,3,FALSE),"")</f>
        <v/>
      </c>
      <c r="C9508" s="4" t="str">
        <f>IFERROR(VLOOKUP(A9508,'From Ilsy'!$A$2:$B$1406,2,FALSE),"")</f>
        <v/>
      </c>
      <c r="D9508" s="5">
        <v>1007</v>
      </c>
      <c r="E9508" s="4">
        <f>IFERROR(VLOOKUP(A9508,'From Ilsy'!$A$2:$D$1406,4,FALSE),999999)</f>
        <v>999999</v>
      </c>
      <c r="F9508" s="4">
        <f>IF(E9508=999999,VLOOKUP(D9508,'Manual by Vendor'!$A$2:$C$295,3,FALSE),E9508)</f>
        <v>999999</v>
      </c>
      <c r="G9508" s="4">
        <f>VLOOKUP(A9508,Query2[[00001]:[IMLT]],2,FALSE)</f>
        <v>1</v>
      </c>
      <c r="H9508" s="3"/>
      <c r="I9508" s="4">
        <f t="shared" si="151"/>
        <v>1</v>
      </c>
      <c r="J9508" s="3"/>
      <c r="K9508" s="3"/>
    </row>
    <row r="9509" spans="1:11">
      <c r="A9509" s="3" t="s">
        <v>9518</v>
      </c>
      <c r="B9509" s="4" t="str">
        <f>IFERROR(VLOOKUP(A9509,'From Ilsy'!$A$2:$C$1406,3,FALSE),"")</f>
        <v/>
      </c>
      <c r="C9509" s="4" t="str">
        <f>IFERROR(VLOOKUP(A9509,'From Ilsy'!$A$2:$B$1406,2,FALSE),"")</f>
        <v/>
      </c>
      <c r="D9509" s="5">
        <v>639</v>
      </c>
      <c r="E9509" s="4">
        <f>IFERROR(VLOOKUP(A9509,'From Ilsy'!$A$2:$D$1406,4,FALSE),999999)</f>
        <v>999999</v>
      </c>
      <c r="F9509" s="4">
        <f>IF(E9509=999999,VLOOKUP(D9509,'Manual by Vendor'!$A$2:$C$295,3,FALSE),E9509)</f>
        <v>32</v>
      </c>
      <c r="G9509" s="4">
        <f>VLOOKUP(A9509,Query2[[00001]:[IMLT]],2,FALSE)</f>
        <v>31</v>
      </c>
      <c r="H9509" s="3"/>
      <c r="I9509" s="4">
        <f t="shared" si="151"/>
        <v>32</v>
      </c>
      <c r="J9509" s="3"/>
      <c r="K9509" s="3"/>
    </row>
    <row r="9510" spans="1:11">
      <c r="A9510" s="3" t="s">
        <v>9519</v>
      </c>
      <c r="B9510" s="4" t="str">
        <f>IFERROR(VLOOKUP(A9510,'From Ilsy'!$A$2:$C$1406,3,FALSE),"")</f>
        <v/>
      </c>
      <c r="C9510" s="4" t="str">
        <f>IFERROR(VLOOKUP(A9510,'From Ilsy'!$A$2:$B$1406,2,FALSE),"")</f>
        <v/>
      </c>
      <c r="D9510" s="5">
        <v>1814</v>
      </c>
      <c r="E9510" s="4">
        <f>IFERROR(VLOOKUP(A9510,'From Ilsy'!$A$2:$D$1406,4,FALSE),999999)</f>
        <v>999999</v>
      </c>
      <c r="F9510" s="4">
        <f>IF(E9510=999999,VLOOKUP(D9510,'Manual by Vendor'!$A$2:$C$295,3,FALSE),E9510)</f>
        <v>18</v>
      </c>
      <c r="G9510" s="4">
        <f>VLOOKUP(A9510,Query2[[00001]:[IMLT]],2,FALSE)</f>
        <v>0</v>
      </c>
      <c r="H9510" s="3"/>
      <c r="I9510" s="4">
        <f t="shared" si="151"/>
        <v>18</v>
      </c>
      <c r="J9510" s="3"/>
      <c r="K9510" s="3"/>
    </row>
    <row r="9511" spans="1:11">
      <c r="A9511" s="3" t="s">
        <v>9520</v>
      </c>
      <c r="B9511" s="4" t="str">
        <f>IFERROR(VLOOKUP(A9511,'From Ilsy'!$A$2:$C$1406,3,FALSE),"")</f>
        <v/>
      </c>
      <c r="C9511" s="4" t="str">
        <f>IFERROR(VLOOKUP(A9511,'From Ilsy'!$A$2:$B$1406,2,FALSE),"")</f>
        <v/>
      </c>
      <c r="D9511" s="5">
        <v>502</v>
      </c>
      <c r="E9511" s="4">
        <f>IFERROR(VLOOKUP(A9511,'From Ilsy'!$A$2:$D$1406,4,FALSE),999999)</f>
        <v>999999</v>
      </c>
      <c r="F9511" s="4">
        <f>IF(E9511=999999,VLOOKUP(D9511,'Manual by Vendor'!$A$2:$C$295,3,FALSE),E9511)</f>
        <v>999999</v>
      </c>
      <c r="G9511" s="4">
        <f>VLOOKUP(A9511,Query2[[00001]:[IMLT]],2,FALSE)</f>
        <v>1</v>
      </c>
      <c r="H9511" s="3"/>
      <c r="I9511" s="4">
        <f t="shared" si="151"/>
        <v>1</v>
      </c>
      <c r="J9511" s="3"/>
      <c r="K9511" s="3"/>
    </row>
    <row r="9512" spans="1:11">
      <c r="A9512" s="3" t="s">
        <v>9521</v>
      </c>
      <c r="B9512" s="4" t="str">
        <f>IFERROR(VLOOKUP(A9512,'From Ilsy'!$A$2:$C$1406,3,FALSE),"")</f>
        <v/>
      </c>
      <c r="C9512" s="4" t="str">
        <f>IFERROR(VLOOKUP(A9512,'From Ilsy'!$A$2:$B$1406,2,FALSE),"")</f>
        <v/>
      </c>
      <c r="D9512" s="5">
        <v>1007</v>
      </c>
      <c r="E9512" s="4">
        <f>IFERROR(VLOOKUP(A9512,'From Ilsy'!$A$2:$D$1406,4,FALSE),999999)</f>
        <v>999999</v>
      </c>
      <c r="F9512" s="4">
        <f>IF(E9512=999999,VLOOKUP(D9512,'Manual by Vendor'!$A$2:$C$295,3,FALSE),E9512)</f>
        <v>999999</v>
      </c>
      <c r="G9512" s="4">
        <f>VLOOKUP(A9512,Query2[[00001]:[IMLT]],2,FALSE)</f>
        <v>0</v>
      </c>
      <c r="H9512" s="3"/>
      <c r="I9512" s="4">
        <f t="shared" si="151"/>
        <v>0</v>
      </c>
      <c r="J9512" s="3"/>
      <c r="K9512" s="3"/>
    </row>
    <row r="9513" spans="1:11">
      <c r="A9513" s="3" t="s">
        <v>9522</v>
      </c>
      <c r="B9513" s="4" t="str">
        <f>IFERROR(VLOOKUP(A9513,'From Ilsy'!$A$2:$C$1406,3,FALSE),"")</f>
        <v xml:space="preserve">HICKORY 5" SMOOTH NATURAL     </v>
      </c>
      <c r="C9513" s="4" t="str">
        <f>IFERROR(VLOOKUP(A9513,'From Ilsy'!$A$2:$B$1406,2,FALSE),"")</f>
        <v xml:space="preserve">GII SMOOTH          </v>
      </c>
      <c r="D9513" s="5">
        <v>450</v>
      </c>
      <c r="E9513" s="4">
        <f>IFERROR(VLOOKUP(A9513,'From Ilsy'!$A$2:$D$1406,4,FALSE),999999)</f>
        <v>112</v>
      </c>
      <c r="F9513" s="4">
        <f>IF(E9513=999999,VLOOKUP(D9513,'Manual by Vendor'!$A$2:$C$295,3,FALSE),E9513)</f>
        <v>112</v>
      </c>
      <c r="G9513" s="4">
        <f>VLOOKUP(A9513,Query2[[00001]:[IMLT]],2,FALSE)</f>
        <v>113</v>
      </c>
      <c r="H9513" s="3"/>
      <c r="I9513" s="4">
        <f t="shared" si="151"/>
        <v>112</v>
      </c>
      <c r="J9513" s="3">
        <v>1102.5</v>
      </c>
      <c r="K9513" s="3">
        <v>14</v>
      </c>
    </row>
    <row r="9514" spans="1:11">
      <c r="A9514" s="3" t="s">
        <v>9523</v>
      </c>
      <c r="B9514" s="4" t="str">
        <f>IFERROR(VLOOKUP(A9514,'From Ilsy'!$A$2:$C$1406,3,FALSE),"")</f>
        <v/>
      </c>
      <c r="C9514" s="4" t="str">
        <f>IFERROR(VLOOKUP(A9514,'From Ilsy'!$A$2:$B$1406,2,FALSE),"")</f>
        <v/>
      </c>
      <c r="D9514" s="5">
        <v>0</v>
      </c>
      <c r="E9514" s="4">
        <f>IFERROR(VLOOKUP(A9514,'From Ilsy'!$A$2:$D$1406,4,FALSE),999999)</f>
        <v>999999</v>
      </c>
      <c r="F9514" s="4">
        <f>IF(E9514=999999,VLOOKUP(D9514,'Manual by Vendor'!$A$2:$C$295,3,FALSE),E9514)</f>
        <v>999999</v>
      </c>
      <c r="G9514" s="4">
        <f>VLOOKUP(A9514,Query2[[00001]:[IMLT]],2,FALSE)</f>
        <v>15</v>
      </c>
      <c r="H9514" s="3"/>
      <c r="I9514" s="4">
        <f t="shared" si="151"/>
        <v>15</v>
      </c>
      <c r="J9514" s="3"/>
      <c r="K9514" s="3"/>
    </row>
    <row r="9515" spans="1:11">
      <c r="A9515" s="3" t="s">
        <v>9524</v>
      </c>
      <c r="B9515" s="4" t="str">
        <f>IFERROR(VLOOKUP(A9515,'From Ilsy'!$A$2:$C$1406,3,FALSE),"")</f>
        <v/>
      </c>
      <c r="C9515" s="4" t="str">
        <f>IFERROR(VLOOKUP(A9515,'From Ilsy'!$A$2:$B$1406,2,FALSE),"")</f>
        <v/>
      </c>
      <c r="D9515" s="5">
        <v>1227</v>
      </c>
      <c r="E9515" s="4">
        <f>IFERROR(VLOOKUP(A9515,'From Ilsy'!$A$2:$D$1406,4,FALSE),999999)</f>
        <v>999999</v>
      </c>
      <c r="F9515" s="4">
        <f>IF(E9515=999999,VLOOKUP(D9515,'Manual by Vendor'!$A$2:$C$295,3,FALSE),E9515)</f>
        <v>999999</v>
      </c>
      <c r="G9515" s="4">
        <f>VLOOKUP(A9515,Query2[[00001]:[IMLT]],2,FALSE)</f>
        <v>1</v>
      </c>
      <c r="H9515" s="3"/>
      <c r="I9515" s="4">
        <f t="shared" si="151"/>
        <v>1</v>
      </c>
      <c r="J9515" s="3"/>
      <c r="K9515" s="3"/>
    </row>
    <row r="9516" spans="1:11">
      <c r="A9516" s="3" t="s">
        <v>9525</v>
      </c>
      <c r="B9516" s="4" t="str">
        <f>IFERROR(VLOOKUP(A9516,'From Ilsy'!$A$2:$C$1406,3,FALSE),"")</f>
        <v/>
      </c>
      <c r="C9516" s="4" t="str">
        <f>IFERROR(VLOOKUP(A9516,'From Ilsy'!$A$2:$B$1406,2,FALSE),"")</f>
        <v/>
      </c>
      <c r="D9516" s="5">
        <v>1008</v>
      </c>
      <c r="E9516" s="4">
        <f>IFERROR(VLOOKUP(A9516,'From Ilsy'!$A$2:$D$1406,4,FALSE),999999)</f>
        <v>999999</v>
      </c>
      <c r="F9516" s="4">
        <f>IF(E9516=999999,VLOOKUP(D9516,'Manual by Vendor'!$A$2:$C$295,3,FALSE),E9516)</f>
        <v>999999</v>
      </c>
      <c r="G9516" s="4">
        <f>VLOOKUP(A9516,Query2[[00001]:[IMLT]],2,FALSE)</f>
        <v>0</v>
      </c>
      <c r="H9516" s="3"/>
      <c r="I9516" s="4">
        <f t="shared" si="151"/>
        <v>0</v>
      </c>
      <c r="J9516" s="3"/>
      <c r="K9516" s="3"/>
    </row>
    <row r="9517" spans="1:11">
      <c r="A9517" s="3" t="s">
        <v>9526</v>
      </c>
      <c r="B9517" s="4" t="str">
        <f>IFERROR(VLOOKUP(A9517,'From Ilsy'!$A$2:$C$1406,3,FALSE),"")</f>
        <v/>
      </c>
      <c r="C9517" s="4" t="str">
        <f>IFERROR(VLOOKUP(A9517,'From Ilsy'!$A$2:$B$1406,2,FALSE),"")</f>
        <v/>
      </c>
      <c r="D9517" s="5">
        <v>1008</v>
      </c>
      <c r="E9517" s="4">
        <f>IFERROR(VLOOKUP(A9517,'From Ilsy'!$A$2:$D$1406,4,FALSE),999999)</f>
        <v>999999</v>
      </c>
      <c r="F9517" s="4">
        <f>IF(E9517=999999,VLOOKUP(D9517,'Manual by Vendor'!$A$2:$C$295,3,FALSE),E9517)</f>
        <v>999999</v>
      </c>
      <c r="G9517" s="4">
        <f>VLOOKUP(A9517,Query2[[00001]:[IMLT]],2,FALSE)</f>
        <v>0</v>
      </c>
      <c r="H9517" s="3"/>
      <c r="I9517" s="4">
        <f t="shared" si="151"/>
        <v>0</v>
      </c>
      <c r="J9517" s="3"/>
      <c r="K9517" s="3"/>
    </row>
    <row r="9518" spans="1:11">
      <c r="A9518" s="3" t="s">
        <v>9527</v>
      </c>
      <c r="B9518" s="4" t="str">
        <f>IFERROR(VLOOKUP(A9518,'From Ilsy'!$A$2:$C$1406,3,FALSE),"")</f>
        <v/>
      </c>
      <c r="C9518" s="4" t="str">
        <f>IFERROR(VLOOKUP(A9518,'From Ilsy'!$A$2:$B$1406,2,FALSE),"")</f>
        <v/>
      </c>
      <c r="D9518" s="5">
        <v>2401</v>
      </c>
      <c r="E9518" s="4">
        <f>IFERROR(VLOOKUP(A9518,'From Ilsy'!$A$2:$D$1406,4,FALSE),999999)</f>
        <v>999999</v>
      </c>
      <c r="F9518" s="4">
        <f>IF(E9518=999999,VLOOKUP(D9518,'Manual by Vendor'!$A$2:$C$295,3,FALSE),E9518)</f>
        <v>999999</v>
      </c>
      <c r="G9518" s="4">
        <f>VLOOKUP(A9518,Query2[[00001]:[IMLT]],2,FALSE)</f>
        <v>0</v>
      </c>
      <c r="H9518" s="3"/>
      <c r="I9518" s="4">
        <f t="shared" si="151"/>
        <v>0</v>
      </c>
      <c r="J9518" s="3"/>
      <c r="K9518" s="3"/>
    </row>
    <row r="9519" spans="1:11">
      <c r="A9519" s="3" t="s">
        <v>9528</v>
      </c>
      <c r="B9519" s="4" t="str">
        <f>IFERROR(VLOOKUP(A9519,'From Ilsy'!$A$2:$C$1406,3,FALSE),"")</f>
        <v/>
      </c>
      <c r="C9519" s="4" t="str">
        <f>IFERROR(VLOOKUP(A9519,'From Ilsy'!$A$2:$B$1406,2,FALSE),"")</f>
        <v/>
      </c>
      <c r="D9519" s="5">
        <v>2401</v>
      </c>
      <c r="E9519" s="4">
        <f>IFERROR(VLOOKUP(A9519,'From Ilsy'!$A$2:$D$1406,4,FALSE),999999)</f>
        <v>999999</v>
      </c>
      <c r="F9519" s="4">
        <f>IF(E9519=999999,VLOOKUP(D9519,'Manual by Vendor'!$A$2:$C$295,3,FALSE),E9519)</f>
        <v>999999</v>
      </c>
      <c r="G9519" s="4">
        <f>VLOOKUP(A9519,Query2[[00001]:[IMLT]],2,FALSE)</f>
        <v>0</v>
      </c>
      <c r="H9519" s="3"/>
      <c r="I9519" s="4">
        <f t="shared" si="151"/>
        <v>0</v>
      </c>
      <c r="J9519" s="3"/>
      <c r="K9519" s="3"/>
    </row>
    <row r="9520" spans="1:11">
      <c r="A9520" s="3" t="s">
        <v>9529</v>
      </c>
      <c r="B9520" s="4" t="str">
        <f>IFERROR(VLOOKUP(A9520,'From Ilsy'!$A$2:$C$1406,3,FALSE),"")</f>
        <v/>
      </c>
      <c r="C9520" s="4" t="str">
        <f>IFERROR(VLOOKUP(A9520,'From Ilsy'!$A$2:$B$1406,2,FALSE),"")</f>
        <v/>
      </c>
      <c r="D9520" s="5">
        <v>2401</v>
      </c>
      <c r="E9520" s="4">
        <f>IFERROR(VLOOKUP(A9520,'From Ilsy'!$A$2:$D$1406,4,FALSE),999999)</f>
        <v>999999</v>
      </c>
      <c r="F9520" s="4">
        <f>IF(E9520=999999,VLOOKUP(D9520,'Manual by Vendor'!$A$2:$C$295,3,FALSE),E9520)</f>
        <v>999999</v>
      </c>
      <c r="G9520" s="4">
        <f>VLOOKUP(A9520,Query2[[00001]:[IMLT]],2,FALSE)</f>
        <v>22</v>
      </c>
      <c r="H9520" s="3"/>
      <c r="I9520" s="4">
        <f t="shared" si="151"/>
        <v>22</v>
      </c>
      <c r="J9520" s="3"/>
      <c r="K9520" s="3"/>
    </row>
    <row r="9521" spans="1:11">
      <c r="A9521" s="3" t="s">
        <v>9530</v>
      </c>
      <c r="B9521" s="4" t="str">
        <f>IFERROR(VLOOKUP(A9521,'From Ilsy'!$A$2:$C$1406,3,FALSE),"")</f>
        <v/>
      </c>
      <c r="C9521" s="4" t="str">
        <f>IFERROR(VLOOKUP(A9521,'From Ilsy'!$A$2:$B$1406,2,FALSE),"")</f>
        <v/>
      </c>
      <c r="D9521" s="5">
        <v>1814</v>
      </c>
      <c r="E9521" s="4">
        <f>IFERROR(VLOOKUP(A9521,'From Ilsy'!$A$2:$D$1406,4,FALSE),999999)</f>
        <v>999999</v>
      </c>
      <c r="F9521" s="4">
        <f>IF(E9521=999999,VLOOKUP(D9521,'Manual by Vendor'!$A$2:$C$295,3,FALSE),E9521)</f>
        <v>18</v>
      </c>
      <c r="G9521" s="4">
        <f>VLOOKUP(A9521,Query2[[00001]:[IMLT]],2,FALSE)</f>
        <v>25</v>
      </c>
      <c r="H9521" s="3"/>
      <c r="I9521" s="4">
        <f t="shared" si="151"/>
        <v>18</v>
      </c>
      <c r="J9521" s="3"/>
      <c r="K9521" s="3"/>
    </row>
    <row r="9522" spans="1:11">
      <c r="A9522" s="3" t="s">
        <v>9531</v>
      </c>
      <c r="B9522" s="4" t="str">
        <f>IFERROR(VLOOKUP(A9522,'From Ilsy'!$A$2:$C$1406,3,FALSE),"")</f>
        <v/>
      </c>
      <c r="C9522" s="4" t="str">
        <f>IFERROR(VLOOKUP(A9522,'From Ilsy'!$A$2:$B$1406,2,FALSE),"")</f>
        <v/>
      </c>
      <c r="D9522" s="5">
        <v>502</v>
      </c>
      <c r="E9522" s="4">
        <f>IFERROR(VLOOKUP(A9522,'From Ilsy'!$A$2:$D$1406,4,FALSE),999999)</f>
        <v>999999</v>
      </c>
      <c r="F9522" s="4">
        <f>IF(E9522=999999,VLOOKUP(D9522,'Manual by Vendor'!$A$2:$C$295,3,FALSE),E9522)</f>
        <v>999999</v>
      </c>
      <c r="G9522" s="4">
        <f>VLOOKUP(A9522,Query2[[00001]:[IMLT]],2,FALSE)</f>
        <v>1</v>
      </c>
      <c r="H9522" s="3"/>
      <c r="I9522" s="4">
        <f t="shared" si="151"/>
        <v>1</v>
      </c>
      <c r="J9522" s="3"/>
      <c r="K9522" s="3"/>
    </row>
    <row r="9523" spans="1:11">
      <c r="A9523" s="3" t="s">
        <v>9532</v>
      </c>
      <c r="B9523" s="4" t="str">
        <f>IFERROR(VLOOKUP(A9523,'From Ilsy'!$A$2:$C$1406,3,FALSE),"")</f>
        <v/>
      </c>
      <c r="C9523" s="4" t="str">
        <f>IFERROR(VLOOKUP(A9523,'From Ilsy'!$A$2:$B$1406,2,FALSE),"")</f>
        <v/>
      </c>
      <c r="D9523" s="5">
        <v>1227</v>
      </c>
      <c r="E9523" s="4">
        <f>IFERROR(VLOOKUP(A9523,'From Ilsy'!$A$2:$D$1406,4,FALSE),999999)</f>
        <v>999999</v>
      </c>
      <c r="F9523" s="4">
        <f>IF(E9523=999999,VLOOKUP(D9523,'Manual by Vendor'!$A$2:$C$295,3,FALSE),E9523)</f>
        <v>999999</v>
      </c>
      <c r="G9523" s="4">
        <f>VLOOKUP(A9523,Query2[[00001]:[IMLT]],2,FALSE)</f>
        <v>1</v>
      </c>
      <c r="H9523" s="3"/>
      <c r="I9523" s="4">
        <f t="shared" si="151"/>
        <v>1</v>
      </c>
      <c r="J9523" s="3"/>
      <c r="K9523" s="3"/>
    </row>
    <row r="9524" spans="1:11">
      <c r="A9524" s="3" t="s">
        <v>9533</v>
      </c>
      <c r="B9524" s="4" t="str">
        <f>IFERROR(VLOOKUP(A9524,'From Ilsy'!$A$2:$C$1406,3,FALSE),"")</f>
        <v/>
      </c>
      <c r="C9524" s="4" t="str">
        <f>IFERROR(VLOOKUP(A9524,'From Ilsy'!$A$2:$B$1406,2,FALSE),"")</f>
        <v/>
      </c>
      <c r="D9524" s="5">
        <v>502</v>
      </c>
      <c r="E9524" s="4">
        <f>IFERROR(VLOOKUP(A9524,'From Ilsy'!$A$2:$D$1406,4,FALSE),999999)</f>
        <v>999999</v>
      </c>
      <c r="F9524" s="4">
        <f>IF(E9524=999999,VLOOKUP(D9524,'Manual by Vendor'!$A$2:$C$295,3,FALSE),E9524)</f>
        <v>999999</v>
      </c>
      <c r="G9524" s="4">
        <f>VLOOKUP(A9524,Query2[[00001]:[IMLT]],2,FALSE)</f>
        <v>1</v>
      </c>
      <c r="H9524" s="3"/>
      <c r="I9524" s="4">
        <f t="shared" si="151"/>
        <v>1</v>
      </c>
      <c r="J9524" s="3"/>
      <c r="K9524" s="3"/>
    </row>
    <row r="9525" spans="1:11">
      <c r="A9525" s="3" t="s">
        <v>9534</v>
      </c>
      <c r="B9525" s="4" t="str">
        <f>IFERROR(VLOOKUP(A9525,'From Ilsy'!$A$2:$C$1406,3,FALSE),"")</f>
        <v/>
      </c>
      <c r="C9525" s="4" t="str">
        <f>IFERROR(VLOOKUP(A9525,'From Ilsy'!$A$2:$B$1406,2,FALSE),"")</f>
        <v/>
      </c>
      <c r="D9525" s="5">
        <v>222</v>
      </c>
      <c r="E9525" s="4">
        <f>IFERROR(VLOOKUP(A9525,'From Ilsy'!$A$2:$D$1406,4,FALSE),999999)</f>
        <v>999999</v>
      </c>
      <c r="F9525" s="4">
        <f>IF(E9525=999999,VLOOKUP(D9525,'Manual by Vendor'!$A$2:$C$295,3,FALSE),E9525)</f>
        <v>14</v>
      </c>
      <c r="G9525" s="4">
        <f>VLOOKUP(A9525,Query2[[00001]:[IMLT]],2,FALSE)</f>
        <v>3</v>
      </c>
      <c r="H9525" s="3"/>
      <c r="I9525" s="4">
        <f t="shared" si="151"/>
        <v>14</v>
      </c>
      <c r="J9525" s="3"/>
      <c r="K9525" s="3"/>
    </row>
    <row r="9526" spans="1:11">
      <c r="A9526" s="3" t="s">
        <v>9535</v>
      </c>
      <c r="B9526" s="4" t="str">
        <f>IFERROR(VLOOKUP(A9526,'From Ilsy'!$A$2:$C$1406,3,FALSE),"")</f>
        <v xml:space="preserve">EURO OAK 3/4 X 7 UNFINISHED   </v>
      </c>
      <c r="C9526" s="4" t="str">
        <f>IFERROR(VLOOKUP(A9526,'From Ilsy'!$A$2:$B$1406,2,FALSE),"")</f>
        <v xml:space="preserve">FRENCH CONNECTION   </v>
      </c>
      <c r="D9526" s="5">
        <v>2401</v>
      </c>
      <c r="E9526" s="4">
        <f>IFERROR(VLOOKUP(A9526,'From Ilsy'!$A$2:$D$1406,4,FALSE),999999)</f>
        <v>999999</v>
      </c>
      <c r="F9526" s="4">
        <f>IF(E9526=999999,VLOOKUP(D9526,'Manual by Vendor'!$A$2:$C$295,3,FALSE),E9526)</f>
        <v>999999</v>
      </c>
      <c r="G9526" s="4">
        <f>VLOOKUP(A9526,Query2[[00001]:[IMLT]],2,FALSE)</f>
        <v>47</v>
      </c>
      <c r="H9526" s="3"/>
      <c r="I9526" s="4">
        <f t="shared" si="151"/>
        <v>47</v>
      </c>
      <c r="J9526" s="3"/>
      <c r="K9526" s="3"/>
    </row>
    <row r="9527" spans="1:11">
      <c r="A9527" s="3" t="s">
        <v>9536</v>
      </c>
      <c r="B9527" s="4" t="str">
        <f>IFERROR(VLOOKUP(A9527,'From Ilsy'!$A$2:$C$1406,3,FALSE),"")</f>
        <v xml:space="preserve">EURO OAK 3/4 X 8 UNFINISHED   </v>
      </c>
      <c r="C9527" s="4" t="str">
        <f>IFERROR(VLOOKUP(A9527,'From Ilsy'!$A$2:$B$1406,2,FALSE),"")</f>
        <v xml:space="preserve">FRENCH CONNECTION   </v>
      </c>
      <c r="D9527" s="5">
        <v>2401</v>
      </c>
      <c r="E9527" s="4">
        <f>IFERROR(VLOOKUP(A9527,'From Ilsy'!$A$2:$D$1406,4,FALSE),999999)</f>
        <v>999999</v>
      </c>
      <c r="F9527" s="4">
        <f>IF(E9527=999999,VLOOKUP(D9527,'Manual by Vendor'!$A$2:$C$295,3,FALSE),E9527)</f>
        <v>999999</v>
      </c>
      <c r="G9527" s="4">
        <f>VLOOKUP(A9527,Query2[[00001]:[IMLT]],2,FALSE)</f>
        <v>29</v>
      </c>
      <c r="H9527" s="3"/>
      <c r="I9527" s="4">
        <f t="shared" si="151"/>
        <v>29</v>
      </c>
      <c r="J9527" s="3"/>
      <c r="K9527" s="3"/>
    </row>
    <row r="9528" spans="1:11">
      <c r="A9528" s="3" t="s">
        <v>9537</v>
      </c>
      <c r="B9528" s="4" t="str">
        <f>IFERROR(VLOOKUP(A9528,'From Ilsy'!$A$2:$C$1406,3,FALSE),"")</f>
        <v xml:space="preserve">EURO OAK 3/4 X 8 5/8 UNFINISH </v>
      </c>
      <c r="C9528" s="4" t="str">
        <f>IFERROR(VLOOKUP(A9528,'From Ilsy'!$A$2:$B$1406,2,FALSE),"")</f>
        <v xml:space="preserve">FRENCH CONNECTION   </v>
      </c>
      <c r="D9528" s="5">
        <v>2401</v>
      </c>
      <c r="E9528" s="4">
        <f>IFERROR(VLOOKUP(A9528,'From Ilsy'!$A$2:$D$1406,4,FALSE),999999)</f>
        <v>999999</v>
      </c>
      <c r="F9528" s="4">
        <f>IF(E9528=999999,VLOOKUP(D9528,'Manual by Vendor'!$A$2:$C$295,3,FALSE),E9528)</f>
        <v>999999</v>
      </c>
      <c r="G9528" s="4">
        <f>VLOOKUP(A9528,Query2[[00001]:[IMLT]],2,FALSE)</f>
        <v>22</v>
      </c>
      <c r="H9528" s="3"/>
      <c r="I9528" s="4">
        <f t="shared" si="151"/>
        <v>22</v>
      </c>
      <c r="J9528" s="3"/>
      <c r="K9528" s="3"/>
    </row>
    <row r="9529" spans="1:11">
      <c r="A9529" s="3" t="s">
        <v>9538</v>
      </c>
      <c r="B9529" s="4" t="str">
        <f>IFERROR(VLOOKUP(A9529,'From Ilsy'!$A$2:$C$1406,3,FALSE),"")</f>
        <v xml:space="preserve">EURO OAK 3/4 X 10 UNF. S.E    </v>
      </c>
      <c r="C9529" s="4" t="str">
        <f>IFERROR(VLOOKUP(A9529,'From Ilsy'!$A$2:$B$1406,2,FALSE),"")</f>
        <v xml:space="preserve">FRENCH CONNECTION   </v>
      </c>
      <c r="D9529" s="5">
        <v>2401</v>
      </c>
      <c r="E9529" s="4">
        <f>IFERROR(VLOOKUP(A9529,'From Ilsy'!$A$2:$D$1406,4,FALSE),999999)</f>
        <v>999999</v>
      </c>
      <c r="F9529" s="4">
        <f>IF(E9529=999999,VLOOKUP(D9529,'Manual by Vendor'!$A$2:$C$295,3,FALSE),E9529)</f>
        <v>999999</v>
      </c>
      <c r="G9529" s="4">
        <f>VLOOKUP(A9529,Query2[[00001]:[IMLT]],2,FALSE)</f>
        <v>24</v>
      </c>
      <c r="H9529" s="3"/>
      <c r="I9529" s="4">
        <f t="shared" si="151"/>
        <v>24</v>
      </c>
      <c r="J9529" s="3"/>
      <c r="K9529" s="3"/>
    </row>
    <row r="9530" spans="1:11">
      <c r="A9530" s="3" t="s">
        <v>9539</v>
      </c>
      <c r="B9530" s="4" t="str">
        <f>IFERROR(VLOOKUP(A9530,'From Ilsy'!$A$2:$C$1406,3,FALSE),"")</f>
        <v/>
      </c>
      <c r="C9530" s="4" t="str">
        <f>IFERROR(VLOOKUP(A9530,'From Ilsy'!$A$2:$B$1406,2,FALSE),"")</f>
        <v/>
      </c>
      <c r="D9530" s="5">
        <v>1661</v>
      </c>
      <c r="E9530" s="4">
        <f>IFERROR(VLOOKUP(A9530,'From Ilsy'!$A$2:$D$1406,4,FALSE),999999)</f>
        <v>999999</v>
      </c>
      <c r="F9530" s="4">
        <f>IF(E9530=999999,VLOOKUP(D9530,'Manual by Vendor'!$A$2:$C$295,3,FALSE),E9530)</f>
        <v>999999</v>
      </c>
      <c r="G9530" s="4">
        <f>VLOOKUP(A9530,Query2[[00001]:[IMLT]],2,FALSE)</f>
        <v>5</v>
      </c>
      <c r="H9530" s="3"/>
      <c r="I9530" s="4">
        <f t="shared" si="151"/>
        <v>5</v>
      </c>
      <c r="J9530" s="3"/>
      <c r="K9530" s="3"/>
    </row>
    <row r="9531" spans="1:11">
      <c r="A9531" s="3" t="s">
        <v>9540</v>
      </c>
      <c r="B9531" s="4" t="str">
        <f>IFERROR(VLOOKUP(A9531,'From Ilsy'!$A$2:$C$1406,3,FALSE),"")</f>
        <v/>
      </c>
      <c r="C9531" s="4" t="str">
        <f>IFERROR(VLOOKUP(A9531,'From Ilsy'!$A$2:$B$1406,2,FALSE),"")</f>
        <v/>
      </c>
      <c r="D9531" s="5">
        <v>3</v>
      </c>
      <c r="E9531" s="4">
        <f>IFERROR(VLOOKUP(A9531,'From Ilsy'!$A$2:$D$1406,4,FALSE),999999)</f>
        <v>999999</v>
      </c>
      <c r="F9531" s="4">
        <f>IF(E9531=999999,VLOOKUP(D9531,'Manual by Vendor'!$A$2:$C$295,3,FALSE),E9531)</f>
        <v>14</v>
      </c>
      <c r="G9531" s="4">
        <f>VLOOKUP(A9531,Query2[[00001]:[IMLT]],2,FALSE)</f>
        <v>8</v>
      </c>
      <c r="H9531" s="3"/>
      <c r="I9531" s="4">
        <f t="shared" si="151"/>
        <v>14</v>
      </c>
      <c r="J9531" s="3"/>
      <c r="K9531" s="3"/>
    </row>
    <row r="9532" spans="1:11">
      <c r="A9532" s="3" t="s">
        <v>9541</v>
      </c>
      <c r="B9532" s="4" t="str">
        <f>IFERROR(VLOOKUP(A9532,'From Ilsy'!$A$2:$C$1406,3,FALSE),"")</f>
        <v/>
      </c>
      <c r="C9532" s="4" t="str">
        <f>IFERROR(VLOOKUP(A9532,'From Ilsy'!$A$2:$B$1406,2,FALSE),"")</f>
        <v/>
      </c>
      <c r="D9532" s="5">
        <v>3</v>
      </c>
      <c r="E9532" s="4">
        <f>IFERROR(VLOOKUP(A9532,'From Ilsy'!$A$2:$D$1406,4,FALSE),999999)</f>
        <v>999999</v>
      </c>
      <c r="F9532" s="4">
        <f>IF(E9532=999999,VLOOKUP(D9532,'Manual by Vendor'!$A$2:$C$295,3,FALSE),E9532)</f>
        <v>14</v>
      </c>
      <c r="G9532" s="4">
        <f>VLOOKUP(A9532,Query2[[00001]:[IMLT]],2,FALSE)</f>
        <v>9</v>
      </c>
      <c r="H9532" s="3"/>
      <c r="I9532" s="4">
        <f t="shared" si="151"/>
        <v>14</v>
      </c>
      <c r="J9532" s="3"/>
      <c r="K9532" s="3"/>
    </row>
    <row r="9533" spans="1:11">
      <c r="A9533" s="3" t="s">
        <v>9542</v>
      </c>
      <c r="B9533" s="4" t="str">
        <f>IFERROR(VLOOKUP(A9533,'From Ilsy'!$A$2:$C$1406,3,FALSE),"")</f>
        <v/>
      </c>
      <c r="C9533" s="4" t="str">
        <f>IFERROR(VLOOKUP(A9533,'From Ilsy'!$A$2:$B$1406,2,FALSE),"")</f>
        <v/>
      </c>
      <c r="D9533" s="5">
        <v>3</v>
      </c>
      <c r="E9533" s="4">
        <f>IFERROR(VLOOKUP(A9533,'From Ilsy'!$A$2:$D$1406,4,FALSE),999999)</f>
        <v>999999</v>
      </c>
      <c r="F9533" s="4">
        <f>IF(E9533=999999,VLOOKUP(D9533,'Manual by Vendor'!$A$2:$C$295,3,FALSE),E9533)</f>
        <v>14</v>
      </c>
      <c r="G9533" s="4">
        <f>VLOOKUP(A9533,Query2[[00001]:[IMLT]],2,FALSE)</f>
        <v>0</v>
      </c>
      <c r="H9533" s="3"/>
      <c r="I9533" s="4">
        <f t="shared" si="151"/>
        <v>14</v>
      </c>
      <c r="J9533" s="3"/>
      <c r="K9533" s="3"/>
    </row>
    <row r="9534" spans="1:11">
      <c r="A9534" s="3" t="s">
        <v>9543</v>
      </c>
      <c r="B9534" s="4" t="str">
        <f>IFERROR(VLOOKUP(A9534,'From Ilsy'!$A$2:$C$1406,3,FALSE),"")</f>
        <v/>
      </c>
      <c r="C9534" s="4" t="str">
        <f>IFERROR(VLOOKUP(A9534,'From Ilsy'!$A$2:$B$1406,2,FALSE),"")</f>
        <v/>
      </c>
      <c r="D9534" s="5">
        <v>3</v>
      </c>
      <c r="E9534" s="4">
        <f>IFERROR(VLOOKUP(A9534,'From Ilsy'!$A$2:$D$1406,4,FALSE),999999)</f>
        <v>999999</v>
      </c>
      <c r="F9534" s="4">
        <f>IF(E9534=999999,VLOOKUP(D9534,'Manual by Vendor'!$A$2:$C$295,3,FALSE),E9534)</f>
        <v>14</v>
      </c>
      <c r="G9534" s="4">
        <f>VLOOKUP(A9534,Query2[[00001]:[IMLT]],2,FALSE)</f>
        <v>15</v>
      </c>
      <c r="H9534" s="3"/>
      <c r="I9534" s="4">
        <f t="shared" si="151"/>
        <v>14</v>
      </c>
      <c r="J9534" s="3"/>
      <c r="K9534" s="3"/>
    </row>
    <row r="9535" spans="1:11">
      <c r="A9535" s="3" t="s">
        <v>9544</v>
      </c>
      <c r="B9535" s="4" t="str">
        <f>IFERROR(VLOOKUP(A9535,'From Ilsy'!$A$2:$C$1406,3,FALSE),"")</f>
        <v/>
      </c>
      <c r="C9535" s="4" t="str">
        <f>IFERROR(VLOOKUP(A9535,'From Ilsy'!$A$2:$B$1406,2,FALSE),"")</f>
        <v/>
      </c>
      <c r="D9535" s="5">
        <v>3</v>
      </c>
      <c r="E9535" s="4">
        <f>IFERROR(VLOOKUP(A9535,'From Ilsy'!$A$2:$D$1406,4,FALSE),999999)</f>
        <v>999999</v>
      </c>
      <c r="F9535" s="4">
        <f>IF(E9535=999999,VLOOKUP(D9535,'Manual by Vendor'!$A$2:$C$295,3,FALSE),E9535)</f>
        <v>14</v>
      </c>
      <c r="G9535" s="4">
        <f>VLOOKUP(A9535,Query2[[00001]:[IMLT]],2,FALSE)</f>
        <v>0</v>
      </c>
      <c r="H9535" s="3"/>
      <c r="I9535" s="4">
        <f t="shared" si="151"/>
        <v>14</v>
      </c>
      <c r="J9535" s="3"/>
      <c r="K9535" s="3"/>
    </row>
    <row r="9536" spans="1:11">
      <c r="A9536" s="3" t="s">
        <v>9545</v>
      </c>
      <c r="B9536" s="4" t="str">
        <f>IFERROR(VLOOKUP(A9536,'From Ilsy'!$A$2:$C$1406,3,FALSE),"")</f>
        <v/>
      </c>
      <c r="C9536" s="4" t="str">
        <f>IFERROR(VLOOKUP(A9536,'From Ilsy'!$A$2:$B$1406,2,FALSE),"")</f>
        <v/>
      </c>
      <c r="D9536" s="5">
        <v>359</v>
      </c>
      <c r="E9536" s="4">
        <f>IFERROR(VLOOKUP(A9536,'From Ilsy'!$A$2:$D$1406,4,FALSE),999999)</f>
        <v>999999</v>
      </c>
      <c r="F9536" s="4">
        <f>IF(E9536=999999,VLOOKUP(D9536,'Manual by Vendor'!$A$2:$C$295,3,FALSE),E9536)</f>
        <v>999999</v>
      </c>
      <c r="G9536" s="4">
        <f>VLOOKUP(A9536,Query2[[00001]:[IMLT]],2,FALSE)</f>
        <v>2</v>
      </c>
      <c r="H9536" s="3"/>
      <c r="I9536" s="4">
        <f t="shared" si="151"/>
        <v>2</v>
      </c>
      <c r="J9536" s="3"/>
      <c r="K9536" s="3"/>
    </row>
    <row r="9537" spans="1:11">
      <c r="A9537" s="3" t="s">
        <v>9546</v>
      </c>
      <c r="B9537" s="4" t="str">
        <f>IFERROR(VLOOKUP(A9537,'From Ilsy'!$A$2:$C$1406,3,FALSE),"")</f>
        <v/>
      </c>
      <c r="C9537" s="4" t="str">
        <f>IFERROR(VLOOKUP(A9537,'From Ilsy'!$A$2:$B$1406,2,FALSE),"")</f>
        <v/>
      </c>
      <c r="D9537" s="5">
        <v>0</v>
      </c>
      <c r="E9537" s="4">
        <f>IFERROR(VLOOKUP(A9537,'From Ilsy'!$A$2:$D$1406,4,FALSE),999999)</f>
        <v>999999</v>
      </c>
      <c r="F9537" s="4">
        <f>IF(E9537=999999,VLOOKUP(D9537,'Manual by Vendor'!$A$2:$C$295,3,FALSE),E9537)</f>
        <v>999999</v>
      </c>
      <c r="G9537" s="4">
        <f>VLOOKUP(A9537,Query2[[00001]:[IMLT]],2,FALSE)</f>
        <v>37</v>
      </c>
      <c r="H9537" s="3"/>
      <c r="I9537" s="4">
        <f t="shared" si="151"/>
        <v>37</v>
      </c>
      <c r="J9537" s="3"/>
      <c r="K9537" s="3"/>
    </row>
    <row r="9538" spans="1:11">
      <c r="A9538" s="3" t="s">
        <v>9547</v>
      </c>
      <c r="B9538" s="4" t="str">
        <f>IFERROR(VLOOKUP(A9538,'From Ilsy'!$A$2:$C$1406,3,FALSE),"")</f>
        <v/>
      </c>
      <c r="C9538" s="4" t="str">
        <f>IFERROR(VLOOKUP(A9538,'From Ilsy'!$A$2:$B$1406,2,FALSE),"")</f>
        <v/>
      </c>
      <c r="D9538" s="5">
        <v>323</v>
      </c>
      <c r="E9538" s="4">
        <f>IFERROR(VLOOKUP(A9538,'From Ilsy'!$A$2:$D$1406,4,FALSE),999999)</f>
        <v>999999</v>
      </c>
      <c r="F9538" s="4">
        <f>IF(E9538=999999,VLOOKUP(D9538,'Manual by Vendor'!$A$2:$C$295,3,FALSE),E9538)</f>
        <v>999999</v>
      </c>
      <c r="G9538" s="4">
        <f>VLOOKUP(A9538,Query2[[00001]:[IMLT]],2,FALSE)</f>
        <v>5</v>
      </c>
      <c r="H9538" s="3"/>
      <c r="I9538" s="4">
        <f t="shared" si="151"/>
        <v>5</v>
      </c>
      <c r="J9538" s="3"/>
      <c r="K9538" s="3"/>
    </row>
    <row r="9539" spans="1:11">
      <c r="A9539" s="3" t="s">
        <v>9548</v>
      </c>
      <c r="B9539" s="4" t="str">
        <f>IFERROR(VLOOKUP(A9539,'From Ilsy'!$A$2:$C$1406,3,FALSE),"")</f>
        <v/>
      </c>
      <c r="C9539" s="4" t="str">
        <f>IFERROR(VLOOKUP(A9539,'From Ilsy'!$A$2:$B$1406,2,FALSE),"")</f>
        <v/>
      </c>
      <c r="D9539" s="5">
        <v>323</v>
      </c>
      <c r="E9539" s="4">
        <f>IFERROR(VLOOKUP(A9539,'From Ilsy'!$A$2:$D$1406,4,FALSE),999999)</f>
        <v>999999</v>
      </c>
      <c r="F9539" s="4">
        <f>IF(E9539=999999,VLOOKUP(D9539,'Manual by Vendor'!$A$2:$C$295,3,FALSE),E9539)</f>
        <v>999999</v>
      </c>
      <c r="G9539" s="4">
        <f>VLOOKUP(A9539,Query2[[00001]:[IMLT]],2,FALSE)</f>
        <v>0</v>
      </c>
      <c r="H9539" s="3"/>
      <c r="I9539" s="4">
        <f t="shared" si="151"/>
        <v>0</v>
      </c>
      <c r="J9539" s="3"/>
      <c r="K9539" s="3"/>
    </row>
    <row r="9540" spans="1:11">
      <c r="A9540" s="3" t="s">
        <v>9549</v>
      </c>
      <c r="B9540" s="4" t="str">
        <f>IFERROR(VLOOKUP(A9540,'From Ilsy'!$A$2:$C$1406,3,FALSE),"")</f>
        <v/>
      </c>
      <c r="C9540" s="4" t="str">
        <f>IFERROR(VLOOKUP(A9540,'From Ilsy'!$A$2:$B$1406,2,FALSE),"")</f>
        <v/>
      </c>
      <c r="D9540" s="5">
        <v>323</v>
      </c>
      <c r="E9540" s="4">
        <f>IFERROR(VLOOKUP(A9540,'From Ilsy'!$A$2:$D$1406,4,FALSE),999999)</f>
        <v>999999</v>
      </c>
      <c r="F9540" s="4">
        <f>IF(E9540=999999,VLOOKUP(D9540,'Manual by Vendor'!$A$2:$C$295,3,FALSE),E9540)</f>
        <v>999999</v>
      </c>
      <c r="G9540" s="4">
        <f>VLOOKUP(A9540,Query2[[00001]:[IMLT]],2,FALSE)</f>
        <v>1</v>
      </c>
      <c r="H9540" s="3"/>
      <c r="I9540" s="4">
        <f t="shared" si="151"/>
        <v>1</v>
      </c>
      <c r="J9540" s="3"/>
      <c r="K9540" s="3"/>
    </row>
    <row r="9541" spans="1:11">
      <c r="A9541" s="3" t="s">
        <v>9550</v>
      </c>
      <c r="B9541" s="4" t="str">
        <f>IFERROR(VLOOKUP(A9541,'From Ilsy'!$A$2:$C$1406,3,FALSE),"")</f>
        <v/>
      </c>
      <c r="C9541" s="4" t="str">
        <f>IFERROR(VLOOKUP(A9541,'From Ilsy'!$A$2:$B$1406,2,FALSE),"")</f>
        <v/>
      </c>
      <c r="D9541" s="5">
        <v>428</v>
      </c>
      <c r="E9541" s="4">
        <f>IFERROR(VLOOKUP(A9541,'From Ilsy'!$A$2:$D$1406,4,FALSE),999999)</f>
        <v>999999</v>
      </c>
      <c r="F9541" s="4">
        <f>IF(E9541=999999,VLOOKUP(D9541,'Manual by Vendor'!$A$2:$C$295,3,FALSE),E9541)</f>
        <v>999999</v>
      </c>
      <c r="G9541" s="4">
        <f>VLOOKUP(A9541,Query2[[00001]:[IMLT]],2,FALSE)</f>
        <v>0</v>
      </c>
      <c r="H9541" s="3"/>
      <c r="I9541" s="4">
        <f t="shared" si="151"/>
        <v>0</v>
      </c>
      <c r="J9541" s="3"/>
      <c r="K9541" s="3"/>
    </row>
    <row r="9542" spans="1:11">
      <c r="A9542" s="3" t="s">
        <v>9551</v>
      </c>
      <c r="B9542" s="4" t="str">
        <f>IFERROR(VLOOKUP(A9542,'From Ilsy'!$A$2:$C$1406,3,FALSE),"")</f>
        <v/>
      </c>
      <c r="C9542" s="4" t="str">
        <f>IFERROR(VLOOKUP(A9542,'From Ilsy'!$A$2:$B$1406,2,FALSE),"")</f>
        <v/>
      </c>
      <c r="D9542" s="5">
        <v>2109</v>
      </c>
      <c r="E9542" s="4">
        <f>IFERROR(VLOOKUP(A9542,'From Ilsy'!$A$2:$D$1406,4,FALSE),999999)</f>
        <v>999999</v>
      </c>
      <c r="F9542" s="4">
        <f>IF(E9542=999999,VLOOKUP(D9542,'Manual by Vendor'!$A$2:$C$295,3,FALSE),E9542)</f>
        <v>999999</v>
      </c>
      <c r="G9542" s="4">
        <f>VLOOKUP(A9542,Query2[[00001]:[IMLT]],2,FALSE)</f>
        <v>1</v>
      </c>
      <c r="H9542" s="3"/>
      <c r="I9542" s="4">
        <f t="shared" si="151"/>
        <v>1</v>
      </c>
      <c r="J9542" s="3"/>
      <c r="K9542" s="3"/>
    </row>
    <row r="9543" spans="1:11">
      <c r="A9543" s="3" t="s">
        <v>9552</v>
      </c>
      <c r="B9543" s="4" t="str">
        <f>IFERROR(VLOOKUP(A9543,'From Ilsy'!$A$2:$C$1406,3,FALSE),"")</f>
        <v/>
      </c>
      <c r="C9543" s="4" t="str">
        <f>IFERROR(VLOOKUP(A9543,'From Ilsy'!$A$2:$B$1406,2,FALSE),"")</f>
        <v/>
      </c>
      <c r="D9543" s="5">
        <v>1500</v>
      </c>
      <c r="E9543" s="4">
        <f>IFERROR(VLOOKUP(A9543,'From Ilsy'!$A$2:$D$1406,4,FALSE),999999)</f>
        <v>999999</v>
      </c>
      <c r="F9543" s="4">
        <f>IF(E9543=999999,VLOOKUP(D9543,'Manual by Vendor'!$A$2:$C$295,3,FALSE),E9543)</f>
        <v>999999</v>
      </c>
      <c r="G9543" s="4">
        <f>VLOOKUP(A9543,Query2[[00001]:[IMLT]],2,FALSE)</f>
        <v>0</v>
      </c>
      <c r="H9543" s="3"/>
      <c r="I9543" s="4">
        <f t="shared" si="151"/>
        <v>0</v>
      </c>
      <c r="J9543" s="3"/>
      <c r="K9543" s="3"/>
    </row>
    <row r="9544" spans="1:11">
      <c r="A9544" s="3" t="s">
        <v>9553</v>
      </c>
      <c r="B9544" s="4" t="str">
        <f>IFERROR(VLOOKUP(A9544,'From Ilsy'!$A$2:$C$1406,3,FALSE),"")</f>
        <v/>
      </c>
      <c r="C9544" s="4" t="str">
        <f>IFERROR(VLOOKUP(A9544,'From Ilsy'!$A$2:$B$1406,2,FALSE),"")</f>
        <v/>
      </c>
      <c r="D9544" s="5">
        <v>323</v>
      </c>
      <c r="E9544" s="4">
        <f>IFERROR(VLOOKUP(A9544,'From Ilsy'!$A$2:$D$1406,4,FALSE),999999)</f>
        <v>999999</v>
      </c>
      <c r="F9544" s="4">
        <f>IF(E9544=999999,VLOOKUP(D9544,'Manual by Vendor'!$A$2:$C$295,3,FALSE),E9544)</f>
        <v>999999</v>
      </c>
      <c r="G9544" s="4">
        <f>VLOOKUP(A9544,Query2[[00001]:[IMLT]],2,FALSE)</f>
        <v>1</v>
      </c>
      <c r="H9544" s="3"/>
      <c r="I9544" s="4">
        <f t="shared" si="151"/>
        <v>1</v>
      </c>
      <c r="J9544" s="3"/>
      <c r="K9544" s="3"/>
    </row>
    <row r="9545" spans="1:11">
      <c r="A9545" s="3" t="s">
        <v>9554</v>
      </c>
      <c r="B9545" s="4" t="str">
        <f>IFERROR(VLOOKUP(A9545,'From Ilsy'!$A$2:$C$1406,3,FALSE),"")</f>
        <v/>
      </c>
      <c r="C9545" s="4" t="str">
        <f>IFERROR(VLOOKUP(A9545,'From Ilsy'!$A$2:$B$1406,2,FALSE),"")</f>
        <v/>
      </c>
      <c r="D9545" s="5">
        <v>323</v>
      </c>
      <c r="E9545" s="4">
        <f>IFERROR(VLOOKUP(A9545,'From Ilsy'!$A$2:$D$1406,4,FALSE),999999)</f>
        <v>999999</v>
      </c>
      <c r="F9545" s="4">
        <f>IF(E9545=999999,VLOOKUP(D9545,'Manual by Vendor'!$A$2:$C$295,3,FALSE),E9545)</f>
        <v>999999</v>
      </c>
      <c r="G9545" s="4">
        <f>VLOOKUP(A9545,Query2[[00001]:[IMLT]],2,FALSE)</f>
        <v>1</v>
      </c>
      <c r="H9545" s="3"/>
      <c r="I9545" s="4">
        <f t="shared" si="151"/>
        <v>1</v>
      </c>
      <c r="J9545" s="3"/>
      <c r="K9545" s="3"/>
    </row>
    <row r="9546" spans="1:11">
      <c r="A9546" s="3" t="s">
        <v>9555</v>
      </c>
      <c r="B9546" s="4" t="str">
        <f>IFERROR(VLOOKUP(A9546,'From Ilsy'!$A$2:$C$1406,3,FALSE),"")</f>
        <v/>
      </c>
      <c r="C9546" s="4" t="str">
        <f>IFERROR(VLOOKUP(A9546,'From Ilsy'!$A$2:$B$1406,2,FALSE),"")</f>
        <v/>
      </c>
      <c r="D9546" s="5">
        <v>771</v>
      </c>
      <c r="E9546" s="4">
        <f>IFERROR(VLOOKUP(A9546,'From Ilsy'!$A$2:$D$1406,4,FALSE),999999)</f>
        <v>999999</v>
      </c>
      <c r="F9546" s="4">
        <f>IF(E9546=999999,VLOOKUP(D9546,'Manual by Vendor'!$A$2:$C$295,3,FALSE),E9546)</f>
        <v>999999</v>
      </c>
      <c r="G9546" s="4">
        <f>VLOOKUP(A9546,Query2[[00001]:[IMLT]],2,FALSE)</f>
        <v>47</v>
      </c>
      <c r="H9546" s="3"/>
      <c r="I9546" s="4">
        <f t="shared" si="151"/>
        <v>47</v>
      </c>
      <c r="J9546" s="3"/>
      <c r="K9546" s="3"/>
    </row>
    <row r="9547" spans="1:11">
      <c r="A9547" s="3" t="s">
        <v>9556</v>
      </c>
      <c r="B9547" s="4" t="str">
        <f>IFERROR(VLOOKUP(A9547,'From Ilsy'!$A$2:$C$1406,3,FALSE),"")</f>
        <v/>
      </c>
      <c r="C9547" s="4" t="str">
        <f>IFERROR(VLOOKUP(A9547,'From Ilsy'!$A$2:$B$1406,2,FALSE),"")</f>
        <v/>
      </c>
      <c r="D9547" s="5">
        <v>1008</v>
      </c>
      <c r="E9547" s="4">
        <f>IFERROR(VLOOKUP(A9547,'From Ilsy'!$A$2:$D$1406,4,FALSE),999999)</f>
        <v>999999</v>
      </c>
      <c r="F9547" s="4">
        <f>IF(E9547=999999,VLOOKUP(D9547,'Manual by Vendor'!$A$2:$C$295,3,FALSE),E9547)</f>
        <v>999999</v>
      </c>
      <c r="G9547" s="4">
        <f>VLOOKUP(A9547,Query2[[00001]:[IMLT]],2,FALSE)</f>
        <v>6</v>
      </c>
      <c r="H9547" s="3"/>
      <c r="I9547" s="4">
        <f t="shared" si="151"/>
        <v>6</v>
      </c>
      <c r="J9547" s="3"/>
      <c r="K9547" s="3"/>
    </row>
    <row r="9548" spans="1:11">
      <c r="A9548" s="3" t="s">
        <v>9557</v>
      </c>
      <c r="B9548" s="4" t="str">
        <f>IFERROR(VLOOKUP(A9548,'From Ilsy'!$A$2:$C$1406,3,FALSE),"")</f>
        <v/>
      </c>
      <c r="C9548" s="4" t="str">
        <f>IFERROR(VLOOKUP(A9548,'From Ilsy'!$A$2:$B$1406,2,FALSE),"")</f>
        <v/>
      </c>
      <c r="D9548" s="5">
        <v>2401</v>
      </c>
      <c r="E9548" s="4">
        <f>IFERROR(VLOOKUP(A9548,'From Ilsy'!$A$2:$D$1406,4,FALSE),999999)</f>
        <v>999999</v>
      </c>
      <c r="F9548" s="4">
        <f>IF(E9548=999999,VLOOKUP(D9548,'Manual by Vendor'!$A$2:$C$295,3,FALSE),E9548)</f>
        <v>999999</v>
      </c>
      <c r="G9548" s="4">
        <f>VLOOKUP(A9548,Query2[[00001]:[IMLT]],2,FALSE)</f>
        <v>3</v>
      </c>
      <c r="H9548" s="3"/>
      <c r="I9548" s="4">
        <f t="shared" si="151"/>
        <v>3</v>
      </c>
      <c r="J9548" s="3"/>
      <c r="K9548" s="3"/>
    </row>
    <row r="9549" spans="1:11">
      <c r="A9549" s="3" t="s">
        <v>9558</v>
      </c>
      <c r="B9549" s="4" t="str">
        <f>IFERROR(VLOOKUP(A9549,'From Ilsy'!$A$2:$C$1406,3,FALSE),"")</f>
        <v/>
      </c>
      <c r="C9549" s="4" t="str">
        <f>IFERROR(VLOOKUP(A9549,'From Ilsy'!$A$2:$B$1406,2,FALSE),"")</f>
        <v/>
      </c>
      <c r="D9549" s="5">
        <v>2401</v>
      </c>
      <c r="E9549" s="4">
        <f>IFERROR(VLOOKUP(A9549,'From Ilsy'!$A$2:$D$1406,4,FALSE),999999)</f>
        <v>999999</v>
      </c>
      <c r="F9549" s="4">
        <f>IF(E9549=999999,VLOOKUP(D9549,'Manual by Vendor'!$A$2:$C$295,3,FALSE),E9549)</f>
        <v>999999</v>
      </c>
      <c r="G9549" s="4">
        <f>VLOOKUP(A9549,Query2[[00001]:[IMLT]],2,FALSE)</f>
        <v>4</v>
      </c>
      <c r="H9549" s="3"/>
      <c r="I9549" s="4">
        <f t="shared" si="151"/>
        <v>4</v>
      </c>
      <c r="J9549" s="3"/>
      <c r="K9549" s="3"/>
    </row>
    <row r="9550" spans="1:11">
      <c r="A9550" s="3" t="s">
        <v>9559</v>
      </c>
      <c r="B9550" s="4" t="str">
        <f>IFERROR(VLOOKUP(A9550,'From Ilsy'!$A$2:$C$1406,3,FALSE),"")</f>
        <v/>
      </c>
      <c r="C9550" s="4" t="str">
        <f>IFERROR(VLOOKUP(A9550,'From Ilsy'!$A$2:$B$1406,2,FALSE),"")</f>
        <v/>
      </c>
      <c r="D9550" s="5">
        <v>2401</v>
      </c>
      <c r="E9550" s="4">
        <f>IFERROR(VLOOKUP(A9550,'From Ilsy'!$A$2:$D$1406,4,FALSE),999999)</f>
        <v>999999</v>
      </c>
      <c r="F9550" s="4">
        <f>IF(E9550=999999,VLOOKUP(D9550,'Manual by Vendor'!$A$2:$C$295,3,FALSE),E9550)</f>
        <v>999999</v>
      </c>
      <c r="G9550" s="4">
        <f>VLOOKUP(A9550,Query2[[00001]:[IMLT]],2,FALSE)</f>
        <v>2</v>
      </c>
      <c r="H9550" s="3"/>
      <c r="I9550" s="4">
        <f t="shared" si="151"/>
        <v>2</v>
      </c>
      <c r="J9550" s="3"/>
      <c r="K9550" s="3"/>
    </row>
    <row r="9551" spans="1:11">
      <c r="A9551" s="3" t="s">
        <v>9560</v>
      </c>
      <c r="B9551" s="4" t="str">
        <f>IFERROR(VLOOKUP(A9551,'From Ilsy'!$A$2:$C$1406,3,FALSE),"")</f>
        <v/>
      </c>
      <c r="C9551" s="4" t="str">
        <f>IFERROR(VLOOKUP(A9551,'From Ilsy'!$A$2:$B$1406,2,FALSE),"")</f>
        <v/>
      </c>
      <c r="D9551" s="5">
        <v>2401</v>
      </c>
      <c r="E9551" s="4">
        <f>IFERROR(VLOOKUP(A9551,'From Ilsy'!$A$2:$D$1406,4,FALSE),999999)</f>
        <v>999999</v>
      </c>
      <c r="F9551" s="4">
        <f>IF(E9551=999999,VLOOKUP(D9551,'Manual by Vendor'!$A$2:$C$295,3,FALSE),E9551)</f>
        <v>999999</v>
      </c>
      <c r="G9551" s="4">
        <f>VLOOKUP(A9551,Query2[[00001]:[IMLT]],2,FALSE)</f>
        <v>24</v>
      </c>
      <c r="H9551" s="3"/>
      <c r="I9551" s="4">
        <f t="shared" si="151"/>
        <v>24</v>
      </c>
      <c r="J9551" s="3"/>
      <c r="K9551" s="3"/>
    </row>
    <row r="9552" spans="1:11">
      <c r="A9552" s="3" t="s">
        <v>9561</v>
      </c>
      <c r="B9552" s="4" t="str">
        <f>IFERROR(VLOOKUP(A9552,'From Ilsy'!$A$2:$C$1406,3,FALSE),"")</f>
        <v/>
      </c>
      <c r="C9552" s="4" t="str">
        <f>IFERROR(VLOOKUP(A9552,'From Ilsy'!$A$2:$B$1406,2,FALSE),"")</f>
        <v/>
      </c>
      <c r="D9552" s="5">
        <v>2328</v>
      </c>
      <c r="E9552" s="4">
        <f>IFERROR(VLOOKUP(A9552,'From Ilsy'!$A$2:$D$1406,4,FALSE),999999)</f>
        <v>999999</v>
      </c>
      <c r="F9552" s="4">
        <f>IF(E9552=999999,VLOOKUP(D9552,'Manual by Vendor'!$A$2:$C$295,3,FALSE),E9552)</f>
        <v>999999</v>
      </c>
      <c r="G9552" s="4">
        <f>VLOOKUP(A9552,Query2[[00001]:[IMLT]],2,FALSE)</f>
        <v>1</v>
      </c>
      <c r="H9552" s="3"/>
      <c r="I9552" s="4">
        <f t="shared" si="151"/>
        <v>1</v>
      </c>
      <c r="J9552" s="3"/>
      <c r="K9552" s="3"/>
    </row>
    <row r="9553" spans="1:11">
      <c r="A9553" s="3" t="s">
        <v>9562</v>
      </c>
      <c r="B9553" s="4" t="str">
        <f>IFERROR(VLOOKUP(A9553,'From Ilsy'!$A$2:$C$1406,3,FALSE),"")</f>
        <v/>
      </c>
      <c r="C9553" s="4" t="str">
        <f>IFERROR(VLOOKUP(A9553,'From Ilsy'!$A$2:$B$1406,2,FALSE),"")</f>
        <v/>
      </c>
      <c r="D9553" s="5">
        <v>323</v>
      </c>
      <c r="E9553" s="4">
        <f>IFERROR(VLOOKUP(A9553,'From Ilsy'!$A$2:$D$1406,4,FALSE),999999)</f>
        <v>999999</v>
      </c>
      <c r="F9553" s="4">
        <f>IF(E9553=999999,VLOOKUP(D9553,'Manual by Vendor'!$A$2:$C$295,3,FALSE),E9553)</f>
        <v>999999</v>
      </c>
      <c r="G9553" s="4">
        <f>VLOOKUP(A9553,Query2[[00001]:[IMLT]],2,FALSE)</f>
        <v>7</v>
      </c>
      <c r="H9553" s="3"/>
      <c r="I9553" s="4">
        <f t="shared" si="151"/>
        <v>7</v>
      </c>
      <c r="J9553" s="3"/>
      <c r="K9553" s="3"/>
    </row>
    <row r="9554" spans="1:11">
      <c r="A9554" s="3" t="s">
        <v>9563</v>
      </c>
      <c r="B9554" s="4" t="str">
        <f>IFERROR(VLOOKUP(A9554,'From Ilsy'!$A$2:$C$1406,3,FALSE),"")</f>
        <v/>
      </c>
      <c r="C9554" s="4" t="str">
        <f>IFERROR(VLOOKUP(A9554,'From Ilsy'!$A$2:$B$1406,2,FALSE),"")</f>
        <v/>
      </c>
      <c r="D9554" s="5">
        <v>323</v>
      </c>
      <c r="E9554" s="4">
        <f>IFERROR(VLOOKUP(A9554,'From Ilsy'!$A$2:$D$1406,4,FALSE),999999)</f>
        <v>999999</v>
      </c>
      <c r="F9554" s="4">
        <f>IF(E9554=999999,VLOOKUP(D9554,'Manual by Vendor'!$A$2:$C$295,3,FALSE),E9554)</f>
        <v>999999</v>
      </c>
      <c r="G9554" s="4">
        <f>VLOOKUP(A9554,Query2[[00001]:[IMLT]],2,FALSE)</f>
        <v>1</v>
      </c>
      <c r="H9554" s="3"/>
      <c r="I9554" s="4">
        <f t="shared" si="151"/>
        <v>1</v>
      </c>
      <c r="J9554" s="3"/>
      <c r="K9554" s="3"/>
    </row>
    <row r="9555" spans="1:11">
      <c r="A9555" s="3" t="s">
        <v>9564</v>
      </c>
      <c r="B9555" s="4" t="str">
        <f>IFERROR(VLOOKUP(A9555,'From Ilsy'!$A$2:$C$1406,3,FALSE),"")</f>
        <v/>
      </c>
      <c r="C9555" s="4" t="str">
        <f>IFERROR(VLOOKUP(A9555,'From Ilsy'!$A$2:$B$1406,2,FALSE),"")</f>
        <v/>
      </c>
      <c r="D9555" s="5">
        <v>323</v>
      </c>
      <c r="E9555" s="4">
        <f>IFERROR(VLOOKUP(A9555,'From Ilsy'!$A$2:$D$1406,4,FALSE),999999)</f>
        <v>999999</v>
      </c>
      <c r="F9555" s="4">
        <f>IF(E9555=999999,VLOOKUP(D9555,'Manual by Vendor'!$A$2:$C$295,3,FALSE),E9555)</f>
        <v>999999</v>
      </c>
      <c r="G9555" s="4">
        <f>VLOOKUP(A9555,Query2[[00001]:[IMLT]],2,FALSE)</f>
        <v>1</v>
      </c>
      <c r="H9555" s="3"/>
      <c r="I9555" s="4">
        <f t="shared" si="151"/>
        <v>1</v>
      </c>
      <c r="J9555" s="3"/>
      <c r="K9555" s="3"/>
    </row>
    <row r="9556" spans="1:11">
      <c r="A9556" s="3" t="s">
        <v>9565</v>
      </c>
      <c r="B9556" s="4" t="str">
        <f>IFERROR(VLOOKUP(A9556,'From Ilsy'!$A$2:$C$1406,3,FALSE),"")</f>
        <v/>
      </c>
      <c r="C9556" s="4" t="str">
        <f>IFERROR(VLOOKUP(A9556,'From Ilsy'!$A$2:$B$1406,2,FALSE),"")</f>
        <v/>
      </c>
      <c r="D9556" s="5">
        <v>323</v>
      </c>
      <c r="E9556" s="4">
        <f>IFERROR(VLOOKUP(A9556,'From Ilsy'!$A$2:$D$1406,4,FALSE),999999)</f>
        <v>999999</v>
      </c>
      <c r="F9556" s="4">
        <f>IF(E9556=999999,VLOOKUP(D9556,'Manual by Vendor'!$A$2:$C$295,3,FALSE),E9556)</f>
        <v>999999</v>
      </c>
      <c r="G9556" s="4">
        <f>VLOOKUP(A9556,Query2[[00001]:[IMLT]],2,FALSE)</f>
        <v>1</v>
      </c>
      <c r="H9556" s="3"/>
      <c r="I9556" s="4">
        <f t="shared" si="151"/>
        <v>1</v>
      </c>
      <c r="J9556" s="3"/>
      <c r="K9556" s="3"/>
    </row>
    <row r="9557" spans="1:11">
      <c r="A9557" s="3" t="s">
        <v>9566</v>
      </c>
      <c r="B9557" s="4" t="str">
        <f>IFERROR(VLOOKUP(A9557,'From Ilsy'!$A$2:$C$1406,3,FALSE),"")</f>
        <v/>
      </c>
      <c r="C9557" s="4" t="str">
        <f>IFERROR(VLOOKUP(A9557,'From Ilsy'!$A$2:$B$1406,2,FALSE),"")</f>
        <v/>
      </c>
      <c r="D9557" s="5">
        <v>1227</v>
      </c>
      <c r="E9557" s="4">
        <f>IFERROR(VLOOKUP(A9557,'From Ilsy'!$A$2:$D$1406,4,FALSE),999999)</f>
        <v>999999</v>
      </c>
      <c r="F9557" s="4">
        <f>IF(E9557=999999,VLOOKUP(D9557,'Manual by Vendor'!$A$2:$C$295,3,FALSE),E9557)</f>
        <v>999999</v>
      </c>
      <c r="G9557" s="4">
        <f>VLOOKUP(A9557,Query2[[00001]:[IMLT]],2,FALSE)</f>
        <v>0</v>
      </c>
      <c r="H9557" s="3"/>
      <c r="I9557" s="4">
        <f t="shared" si="151"/>
        <v>0</v>
      </c>
      <c r="J9557" s="3"/>
      <c r="K9557" s="3"/>
    </row>
    <row r="9558" spans="1:11">
      <c r="A9558" s="3" t="s">
        <v>9567</v>
      </c>
      <c r="B9558" s="4" t="str">
        <f>IFERROR(VLOOKUP(A9558,'From Ilsy'!$A$2:$C$1406,3,FALSE),"")</f>
        <v/>
      </c>
      <c r="C9558" s="4" t="str">
        <f>IFERROR(VLOOKUP(A9558,'From Ilsy'!$A$2:$B$1406,2,FALSE),"")</f>
        <v/>
      </c>
      <c r="D9558" s="5">
        <v>1227</v>
      </c>
      <c r="E9558" s="4">
        <f>IFERROR(VLOOKUP(A9558,'From Ilsy'!$A$2:$D$1406,4,FALSE),999999)</f>
        <v>999999</v>
      </c>
      <c r="F9558" s="4">
        <f>IF(E9558=999999,VLOOKUP(D9558,'Manual by Vendor'!$A$2:$C$295,3,FALSE),E9558)</f>
        <v>999999</v>
      </c>
      <c r="G9558" s="4">
        <f>VLOOKUP(A9558,Query2[[00001]:[IMLT]],2,FALSE)</f>
        <v>0</v>
      </c>
      <c r="H9558" s="3"/>
      <c r="I9558" s="4">
        <f t="shared" si="151"/>
        <v>0</v>
      </c>
      <c r="J9558" s="3"/>
      <c r="K9558" s="3"/>
    </row>
    <row r="9559" spans="1:11">
      <c r="A9559" s="3" t="s">
        <v>9568</v>
      </c>
      <c r="B9559" s="4" t="str">
        <f>IFERROR(VLOOKUP(A9559,'From Ilsy'!$A$2:$C$1406,3,FALSE),"")</f>
        <v>W/O ENG 5" PRAIRIE WHEAT (1/2"</v>
      </c>
      <c r="C9559" s="4" t="str">
        <f>IFERROR(VLOOKUP(A9559,'From Ilsy'!$A$2:$B$1406,2,FALSE),"")</f>
        <v xml:space="preserve">CRYSTAL VALLEY      </v>
      </c>
      <c r="D9559" s="5">
        <v>450</v>
      </c>
      <c r="E9559" s="4">
        <f>IFERROR(VLOOKUP(A9559,'From Ilsy'!$A$2:$D$1406,4,FALSE),999999)</f>
        <v>154</v>
      </c>
      <c r="F9559" s="4">
        <f>IF(E9559=999999,VLOOKUP(D9559,'Manual by Vendor'!$A$2:$C$295,3,FALSE),E9559)</f>
        <v>154</v>
      </c>
      <c r="G9559" s="4">
        <f>VLOOKUP(A9559,Query2[[00001]:[IMLT]],2,FALSE)</f>
        <v>28</v>
      </c>
      <c r="H9559" s="3"/>
      <c r="I9559" s="4">
        <f t="shared" si="151"/>
        <v>154</v>
      </c>
      <c r="J9559" s="3">
        <v>1225</v>
      </c>
      <c r="K9559" s="3">
        <v>18</v>
      </c>
    </row>
    <row r="9560" spans="1:11">
      <c r="A9560" s="3" t="s">
        <v>9569</v>
      </c>
      <c r="B9560" s="4" t="str">
        <f>IFERROR(VLOOKUP(A9560,'From Ilsy'!$A$2:$C$1406,3,FALSE),"")</f>
        <v xml:space="preserve">WALNUT 5" SAHARA              </v>
      </c>
      <c r="C9560" s="4" t="str">
        <f>IFERROR(VLOOKUP(A9560,'From Ilsy'!$A$2:$B$1406,2,FALSE),"")</f>
        <v xml:space="preserve">GII DISTRESSED      </v>
      </c>
      <c r="D9560" s="5">
        <v>2401</v>
      </c>
      <c r="E9560" s="4">
        <f>IFERROR(VLOOKUP(A9560,'From Ilsy'!$A$2:$D$1406,4,FALSE),999999)</f>
        <v>112</v>
      </c>
      <c r="F9560" s="4">
        <f>IF(E9560=999999,VLOOKUP(D9560,'Manual by Vendor'!$A$2:$C$295,3,FALSE),E9560)</f>
        <v>112</v>
      </c>
      <c r="G9560" s="4">
        <f>VLOOKUP(A9560,Query2[[00001]:[IMLT]],2,FALSE)</f>
        <v>25</v>
      </c>
      <c r="H9560" s="3"/>
      <c r="I9560" s="4">
        <f t="shared" si="151"/>
        <v>112</v>
      </c>
      <c r="J9560" s="3">
        <v>1102.5</v>
      </c>
      <c r="K9560" s="3">
        <v>14</v>
      </c>
    </row>
    <row r="9561" spans="1:11">
      <c r="A9561" s="3" t="s">
        <v>9570</v>
      </c>
      <c r="B9561" s="4" t="str">
        <f>IFERROR(VLOOKUP(A9561,'From Ilsy'!$A$2:$C$1406,3,FALSE),"")</f>
        <v xml:space="preserve">HICKORY 5" NATURAL DISTRESSED </v>
      </c>
      <c r="C9561" s="4" t="str">
        <f>IFERROR(VLOOKUP(A9561,'From Ilsy'!$A$2:$B$1406,2,FALSE),"")</f>
        <v xml:space="preserve">GII DISTRESSED      </v>
      </c>
      <c r="D9561" s="5">
        <v>450</v>
      </c>
      <c r="E9561" s="4">
        <f>IFERROR(VLOOKUP(A9561,'From Ilsy'!$A$2:$D$1406,4,FALSE),999999)</f>
        <v>112</v>
      </c>
      <c r="F9561" s="4">
        <f>IF(E9561=999999,VLOOKUP(D9561,'Manual by Vendor'!$A$2:$C$295,3,FALSE),E9561)</f>
        <v>112</v>
      </c>
      <c r="G9561" s="4">
        <f>VLOOKUP(A9561,Query2[[00001]:[IMLT]],2,FALSE)</f>
        <v>26</v>
      </c>
      <c r="H9561" s="3"/>
      <c r="I9561" s="4">
        <f t="shared" si="151"/>
        <v>112</v>
      </c>
      <c r="J9561" s="3">
        <v>1102.5</v>
      </c>
      <c r="K9561" s="3">
        <v>14</v>
      </c>
    </row>
    <row r="9562" spans="1:11">
      <c r="A9562" s="3" t="s">
        <v>9571</v>
      </c>
      <c r="B9562" s="4" t="str">
        <f>IFERROR(VLOOKUP(A9562,'From Ilsy'!$A$2:$C$1406,3,FALSE),"")</f>
        <v xml:space="preserve">HICKORY 5" SIERRA DISTRESSED  </v>
      </c>
      <c r="C9562" s="4" t="str">
        <f>IFERROR(VLOOKUP(A9562,'From Ilsy'!$A$2:$B$1406,2,FALSE),"")</f>
        <v xml:space="preserve">GII DISTRESSED      </v>
      </c>
      <c r="D9562" s="5">
        <v>450</v>
      </c>
      <c r="E9562" s="4">
        <f>IFERROR(VLOOKUP(A9562,'From Ilsy'!$A$2:$D$1406,4,FALSE),999999)</f>
        <v>112</v>
      </c>
      <c r="F9562" s="4">
        <f>IF(E9562=999999,VLOOKUP(D9562,'Manual by Vendor'!$A$2:$C$295,3,FALSE),E9562)</f>
        <v>112</v>
      </c>
      <c r="G9562" s="4">
        <f>VLOOKUP(A9562,Query2[[00001]:[IMLT]],2,FALSE)</f>
        <v>20</v>
      </c>
      <c r="H9562" s="3"/>
      <c r="I9562" s="4">
        <f t="shared" si="151"/>
        <v>112</v>
      </c>
      <c r="J9562" s="3">
        <v>1102.5</v>
      </c>
      <c r="K9562" s="3">
        <v>14</v>
      </c>
    </row>
    <row r="9563" spans="1:11">
      <c r="A9563" s="3" t="s">
        <v>9572</v>
      </c>
      <c r="B9563" s="4" t="str">
        <f>IFERROR(VLOOKUP(A9563,'From Ilsy'!$A$2:$C$1406,3,FALSE),"")</f>
        <v xml:space="preserve">3/8 X 5 DIST DESERT WHITE     </v>
      </c>
      <c r="C9563" s="4" t="str">
        <f>IFERROR(VLOOKUP(A9563,'From Ilsy'!$A$2:$B$1406,2,FALSE),"")</f>
        <v xml:space="preserve">COMPETITION BUSTER  </v>
      </c>
      <c r="D9563" s="5">
        <v>2401</v>
      </c>
      <c r="E9563" s="4">
        <f>IFERROR(VLOOKUP(A9563,'From Ilsy'!$A$2:$D$1406,4,FALSE),999999)</f>
        <v>999999</v>
      </c>
      <c r="F9563" s="4">
        <f>IF(E9563=999999,VLOOKUP(D9563,'Manual by Vendor'!$A$2:$C$295,3,FALSE),E9563)</f>
        <v>999999</v>
      </c>
      <c r="G9563" s="4">
        <f>VLOOKUP(A9563,Query2[[00001]:[IMLT]],2,FALSE)</f>
        <v>63</v>
      </c>
      <c r="H9563" s="3"/>
      <c r="I9563" s="4">
        <f t="shared" si="151"/>
        <v>63</v>
      </c>
      <c r="J9563" s="3"/>
      <c r="K9563" s="3"/>
    </row>
    <row r="9564" spans="1:11">
      <c r="A9564" s="3" t="s">
        <v>9573</v>
      </c>
      <c r="B9564" s="4" t="str">
        <f>IFERROR(VLOOKUP(A9564,'From Ilsy'!$A$2:$C$1406,3,FALSE),"")</f>
        <v xml:space="preserve">3/8 X 5 DIST WINTER WHITE     </v>
      </c>
      <c r="C9564" s="4" t="str">
        <f>IFERROR(VLOOKUP(A9564,'From Ilsy'!$A$2:$B$1406,2,FALSE),"")</f>
        <v xml:space="preserve">COMPETITION BUSTER  </v>
      </c>
      <c r="D9564" s="5">
        <v>2401</v>
      </c>
      <c r="E9564" s="4">
        <f>IFERROR(VLOOKUP(A9564,'From Ilsy'!$A$2:$D$1406,4,FALSE),999999)</f>
        <v>999999</v>
      </c>
      <c r="F9564" s="4">
        <f>IF(E9564=999999,VLOOKUP(D9564,'Manual by Vendor'!$A$2:$C$295,3,FALSE),E9564)</f>
        <v>999999</v>
      </c>
      <c r="G9564" s="4">
        <f>VLOOKUP(A9564,Query2[[00001]:[IMLT]],2,FALSE)</f>
        <v>43</v>
      </c>
      <c r="H9564" s="3"/>
      <c r="I9564" s="4">
        <f t="shared" si="151"/>
        <v>43</v>
      </c>
      <c r="J9564" s="3"/>
      <c r="K9564" s="3"/>
    </row>
    <row r="9565" spans="1:11">
      <c r="A9565" s="3" t="s">
        <v>9574</v>
      </c>
      <c r="B9565" s="4" t="str">
        <f>IFERROR(VLOOKUP(A9565,'From Ilsy'!$A$2:$C$1406,3,FALSE),"")</f>
        <v/>
      </c>
      <c r="C9565" s="4" t="str">
        <f>IFERROR(VLOOKUP(A9565,'From Ilsy'!$A$2:$B$1406,2,FALSE),"")</f>
        <v/>
      </c>
      <c r="D9565" s="5">
        <v>2014</v>
      </c>
      <c r="E9565" s="4">
        <f>IFERROR(VLOOKUP(A9565,'From Ilsy'!$A$2:$D$1406,4,FALSE),999999)</f>
        <v>999999</v>
      </c>
      <c r="F9565" s="4">
        <f>IF(E9565=999999,VLOOKUP(D9565,'Manual by Vendor'!$A$2:$C$295,3,FALSE),E9565)</f>
        <v>30</v>
      </c>
      <c r="G9565" s="4">
        <f>VLOOKUP(A9565,Query2[[00001]:[IMLT]],2,FALSE)</f>
        <v>5</v>
      </c>
      <c r="H9565" s="3"/>
      <c r="I9565" s="4">
        <f t="shared" si="151"/>
        <v>30</v>
      </c>
      <c r="J9565" s="3"/>
      <c r="K9565" s="3"/>
    </row>
    <row r="9566" spans="1:11">
      <c r="A9566" s="3" t="s">
        <v>9575</v>
      </c>
      <c r="B9566" s="4" t="str">
        <f>IFERROR(VLOOKUP(A9566,'From Ilsy'!$A$2:$C$1406,3,FALSE),"")</f>
        <v/>
      </c>
      <c r="C9566" s="4" t="str">
        <f>IFERROR(VLOOKUP(A9566,'From Ilsy'!$A$2:$B$1406,2,FALSE),"")</f>
        <v/>
      </c>
      <c r="D9566" s="5">
        <v>1008</v>
      </c>
      <c r="E9566" s="4">
        <f>IFERROR(VLOOKUP(A9566,'From Ilsy'!$A$2:$D$1406,4,FALSE),999999)</f>
        <v>999999</v>
      </c>
      <c r="F9566" s="4">
        <f>IF(E9566=999999,VLOOKUP(D9566,'Manual by Vendor'!$A$2:$C$295,3,FALSE),E9566)</f>
        <v>999999</v>
      </c>
      <c r="G9566" s="4">
        <f>VLOOKUP(A9566,Query2[[00001]:[IMLT]],2,FALSE)</f>
        <v>11</v>
      </c>
      <c r="H9566" s="3"/>
      <c r="I9566" s="4">
        <f t="shared" ref="I9566:I9629" si="152">IF(E9566=999999,IF(F9566=999999,G9566,F9566),E9566)</f>
        <v>11</v>
      </c>
      <c r="J9566" s="3"/>
      <c r="K9566" s="3"/>
    </row>
    <row r="9567" spans="1:11">
      <c r="A9567" s="3" t="s">
        <v>9576</v>
      </c>
      <c r="B9567" s="4" t="str">
        <f>IFERROR(VLOOKUP(A9567,'From Ilsy'!$A$2:$C$1406,3,FALSE),"")</f>
        <v xml:space="preserve">*G3 WALNUT 5" SAHARA          </v>
      </c>
      <c r="C9567" s="4" t="str">
        <f>IFERROR(VLOOKUP(A9567,'From Ilsy'!$A$2:$B$1406,2,FALSE),"")</f>
        <v xml:space="preserve">GIII DISTRESSED     </v>
      </c>
      <c r="D9567" s="5">
        <v>2401</v>
      </c>
      <c r="E9567" s="4">
        <f>IFERROR(VLOOKUP(A9567,'From Ilsy'!$A$2:$D$1406,4,FALSE),999999)</f>
        <v>999999</v>
      </c>
      <c r="F9567" s="4">
        <f>IF(E9567=999999,VLOOKUP(D9567,'Manual by Vendor'!$A$2:$C$295,3,FALSE),E9567)</f>
        <v>999999</v>
      </c>
      <c r="G9567" s="4">
        <f>VLOOKUP(A9567,Query2[[00001]:[IMLT]],2,FALSE)</f>
        <v>40</v>
      </c>
      <c r="H9567" s="3"/>
      <c r="I9567" s="4">
        <f t="shared" si="152"/>
        <v>40</v>
      </c>
      <c r="J9567" s="3"/>
      <c r="K9567" s="3"/>
    </row>
    <row r="9568" spans="1:11">
      <c r="A9568" s="3" t="s">
        <v>9577</v>
      </c>
      <c r="B9568" s="4" t="str">
        <f>IFERROR(VLOOKUP(A9568,'From Ilsy'!$A$2:$C$1406,3,FALSE),"")</f>
        <v/>
      </c>
      <c r="C9568" s="4" t="str">
        <f>IFERROR(VLOOKUP(A9568,'From Ilsy'!$A$2:$B$1406,2,FALSE),"")</f>
        <v/>
      </c>
      <c r="D9568" s="5">
        <v>1008</v>
      </c>
      <c r="E9568" s="4">
        <f>IFERROR(VLOOKUP(A9568,'From Ilsy'!$A$2:$D$1406,4,FALSE),999999)</f>
        <v>999999</v>
      </c>
      <c r="F9568" s="4">
        <f>IF(E9568=999999,VLOOKUP(D9568,'Manual by Vendor'!$A$2:$C$295,3,FALSE),E9568)</f>
        <v>999999</v>
      </c>
      <c r="G9568" s="4">
        <f>VLOOKUP(A9568,Query2[[00001]:[IMLT]],2,FALSE)</f>
        <v>2</v>
      </c>
      <c r="H9568" s="3"/>
      <c r="I9568" s="4">
        <f t="shared" si="152"/>
        <v>2</v>
      </c>
      <c r="J9568" s="3"/>
      <c r="K9568" s="3"/>
    </row>
    <row r="9569" spans="1:11">
      <c r="A9569" s="3" t="s">
        <v>9578</v>
      </c>
      <c r="B9569" s="4" t="str">
        <f>IFERROR(VLOOKUP(A9569,'From Ilsy'!$A$2:$C$1406,3,FALSE),"")</f>
        <v/>
      </c>
      <c r="C9569" s="4" t="str">
        <f>IFERROR(VLOOKUP(A9569,'From Ilsy'!$A$2:$B$1406,2,FALSE),"")</f>
        <v/>
      </c>
      <c r="D9569" s="5">
        <v>502</v>
      </c>
      <c r="E9569" s="4">
        <f>IFERROR(VLOOKUP(A9569,'From Ilsy'!$A$2:$D$1406,4,FALSE),999999)</f>
        <v>999999</v>
      </c>
      <c r="F9569" s="4">
        <f>IF(E9569=999999,VLOOKUP(D9569,'Manual by Vendor'!$A$2:$C$295,3,FALSE),E9569)</f>
        <v>999999</v>
      </c>
      <c r="G9569" s="4">
        <f>VLOOKUP(A9569,Query2[[00001]:[IMLT]],2,FALSE)</f>
        <v>3</v>
      </c>
      <c r="H9569" s="3"/>
      <c r="I9569" s="4">
        <f t="shared" si="152"/>
        <v>3</v>
      </c>
      <c r="J9569" s="3"/>
      <c r="K9569" s="3"/>
    </row>
    <row r="9570" spans="1:11">
      <c r="A9570" s="3" t="s">
        <v>9579</v>
      </c>
      <c r="B9570" s="4" t="str">
        <f>IFERROR(VLOOKUP(A9570,'From Ilsy'!$A$2:$C$1406,3,FALSE),"")</f>
        <v/>
      </c>
      <c r="C9570" s="4" t="str">
        <f>IFERROR(VLOOKUP(A9570,'From Ilsy'!$A$2:$B$1406,2,FALSE),"")</f>
        <v/>
      </c>
      <c r="D9570" s="5">
        <v>2401</v>
      </c>
      <c r="E9570" s="4">
        <f>IFERROR(VLOOKUP(A9570,'From Ilsy'!$A$2:$D$1406,4,FALSE),999999)</f>
        <v>999999</v>
      </c>
      <c r="F9570" s="4">
        <f>IF(E9570=999999,VLOOKUP(D9570,'Manual by Vendor'!$A$2:$C$295,3,FALSE),E9570)</f>
        <v>999999</v>
      </c>
      <c r="G9570" s="4">
        <f>VLOOKUP(A9570,Query2[[00001]:[IMLT]],2,FALSE)</f>
        <v>24</v>
      </c>
      <c r="H9570" s="3"/>
      <c r="I9570" s="4">
        <f t="shared" si="152"/>
        <v>24</v>
      </c>
      <c r="J9570" s="3"/>
      <c r="K9570" s="3"/>
    </row>
    <row r="9571" spans="1:11">
      <c r="A9571" s="3" t="s">
        <v>9580</v>
      </c>
      <c r="B9571" s="4" t="str">
        <f>IFERROR(VLOOKUP(A9571,'From Ilsy'!$A$2:$C$1406,3,FALSE),"")</f>
        <v/>
      </c>
      <c r="C9571" s="4" t="str">
        <f>IFERROR(VLOOKUP(A9571,'From Ilsy'!$A$2:$B$1406,2,FALSE),"")</f>
        <v/>
      </c>
      <c r="D9571" s="5">
        <v>2401</v>
      </c>
      <c r="E9571" s="4">
        <f>IFERROR(VLOOKUP(A9571,'From Ilsy'!$A$2:$D$1406,4,FALSE),999999)</f>
        <v>999999</v>
      </c>
      <c r="F9571" s="4">
        <f>IF(E9571=999999,VLOOKUP(D9571,'Manual by Vendor'!$A$2:$C$295,3,FALSE),E9571)</f>
        <v>999999</v>
      </c>
      <c r="G9571" s="4">
        <f>VLOOKUP(A9571,Query2[[00001]:[IMLT]],2,FALSE)</f>
        <v>8</v>
      </c>
      <c r="H9571" s="3"/>
      <c r="I9571" s="4">
        <f t="shared" si="152"/>
        <v>8</v>
      </c>
      <c r="J9571" s="3"/>
      <c r="K9571" s="3"/>
    </row>
    <row r="9572" spans="1:11">
      <c r="A9572" s="3" t="s">
        <v>9581</v>
      </c>
      <c r="B9572" s="4" t="str">
        <f>IFERROR(VLOOKUP(A9572,'From Ilsy'!$A$2:$C$1406,3,FALSE),"")</f>
        <v/>
      </c>
      <c r="C9572" s="4" t="str">
        <f>IFERROR(VLOOKUP(A9572,'From Ilsy'!$A$2:$B$1406,2,FALSE),"")</f>
        <v/>
      </c>
      <c r="D9572" s="5">
        <v>502</v>
      </c>
      <c r="E9572" s="4">
        <f>IFERROR(VLOOKUP(A9572,'From Ilsy'!$A$2:$D$1406,4,FALSE),999999)</f>
        <v>999999</v>
      </c>
      <c r="F9572" s="4">
        <f>IF(E9572=999999,VLOOKUP(D9572,'Manual by Vendor'!$A$2:$C$295,3,FALSE),E9572)</f>
        <v>999999</v>
      </c>
      <c r="G9572" s="4">
        <f>VLOOKUP(A9572,Query2[[00001]:[IMLT]],2,FALSE)</f>
        <v>1</v>
      </c>
      <c r="H9572" s="3"/>
      <c r="I9572" s="4">
        <f t="shared" si="152"/>
        <v>1</v>
      </c>
      <c r="J9572" s="3"/>
      <c r="K9572" s="3"/>
    </row>
    <row r="9573" spans="1:11">
      <c r="A9573" s="3" t="s">
        <v>9582</v>
      </c>
      <c r="B9573" s="4" t="str">
        <f>IFERROR(VLOOKUP(A9573,'From Ilsy'!$A$2:$C$1406,3,FALSE),"")</f>
        <v/>
      </c>
      <c r="C9573" s="4" t="str">
        <f>IFERROR(VLOOKUP(A9573,'From Ilsy'!$A$2:$B$1406,2,FALSE),"")</f>
        <v/>
      </c>
      <c r="D9573" s="5">
        <v>800</v>
      </c>
      <c r="E9573" s="4">
        <f>IFERROR(VLOOKUP(A9573,'From Ilsy'!$A$2:$D$1406,4,FALSE),999999)</f>
        <v>999999</v>
      </c>
      <c r="F9573" s="4">
        <f>IF(E9573=999999,VLOOKUP(D9573,'Manual by Vendor'!$A$2:$C$295,3,FALSE),E9573)</f>
        <v>24</v>
      </c>
      <c r="G9573" s="4">
        <f>VLOOKUP(A9573,Query2[[00001]:[IMLT]],2,FALSE)</f>
        <v>0</v>
      </c>
      <c r="H9573" s="3"/>
      <c r="I9573" s="4">
        <f t="shared" si="152"/>
        <v>24</v>
      </c>
      <c r="J9573" s="3"/>
      <c r="K9573" s="3"/>
    </row>
    <row r="9574" spans="1:11">
      <c r="A9574" s="3" t="s">
        <v>9583</v>
      </c>
      <c r="B9574" s="4" t="str">
        <f>IFERROR(VLOOKUP(A9574,'From Ilsy'!$A$2:$C$1406,3,FALSE),"")</f>
        <v/>
      </c>
      <c r="C9574" s="4" t="str">
        <f>IFERROR(VLOOKUP(A9574,'From Ilsy'!$A$2:$B$1406,2,FALSE),"")</f>
        <v/>
      </c>
      <c r="D9574" s="5">
        <v>800</v>
      </c>
      <c r="E9574" s="4">
        <f>IFERROR(VLOOKUP(A9574,'From Ilsy'!$A$2:$D$1406,4,FALSE),999999)</f>
        <v>999999</v>
      </c>
      <c r="F9574" s="4">
        <f>IF(E9574=999999,VLOOKUP(D9574,'Manual by Vendor'!$A$2:$C$295,3,FALSE),E9574)</f>
        <v>24</v>
      </c>
      <c r="G9574" s="4">
        <f>VLOOKUP(A9574,Query2[[00001]:[IMLT]],2,FALSE)</f>
        <v>0</v>
      </c>
      <c r="H9574" s="3"/>
      <c r="I9574" s="4">
        <f t="shared" si="152"/>
        <v>24</v>
      </c>
      <c r="J9574" s="3"/>
      <c r="K9574" s="3"/>
    </row>
    <row r="9575" spans="1:11">
      <c r="A9575" s="3" t="s">
        <v>9584</v>
      </c>
      <c r="B9575" s="4" t="str">
        <f>IFERROR(VLOOKUP(A9575,'From Ilsy'!$A$2:$C$1406,3,FALSE),"")</f>
        <v/>
      </c>
      <c r="C9575" s="4" t="str">
        <f>IFERROR(VLOOKUP(A9575,'From Ilsy'!$A$2:$B$1406,2,FALSE),"")</f>
        <v/>
      </c>
      <c r="D9575" s="5">
        <v>800</v>
      </c>
      <c r="E9575" s="4">
        <f>IFERROR(VLOOKUP(A9575,'From Ilsy'!$A$2:$D$1406,4,FALSE),999999)</f>
        <v>999999</v>
      </c>
      <c r="F9575" s="4">
        <f>IF(E9575=999999,VLOOKUP(D9575,'Manual by Vendor'!$A$2:$C$295,3,FALSE),E9575)</f>
        <v>24</v>
      </c>
      <c r="G9575" s="4">
        <f>VLOOKUP(A9575,Query2[[00001]:[IMLT]],2,FALSE)</f>
        <v>0</v>
      </c>
      <c r="H9575" s="3"/>
      <c r="I9575" s="4">
        <f t="shared" si="152"/>
        <v>24</v>
      </c>
      <c r="J9575" s="3"/>
      <c r="K9575" s="3"/>
    </row>
    <row r="9576" spans="1:11">
      <c r="A9576" s="3" t="s">
        <v>9585</v>
      </c>
      <c r="B9576" s="4" t="str">
        <f>IFERROR(VLOOKUP(A9576,'From Ilsy'!$A$2:$C$1406,3,FALSE),"")</f>
        <v/>
      </c>
      <c r="C9576" s="4" t="str">
        <f>IFERROR(VLOOKUP(A9576,'From Ilsy'!$A$2:$B$1406,2,FALSE),"")</f>
        <v/>
      </c>
      <c r="D9576" s="5">
        <v>813</v>
      </c>
      <c r="E9576" s="4">
        <f>IFERROR(VLOOKUP(A9576,'From Ilsy'!$A$2:$D$1406,4,FALSE),999999)</f>
        <v>999999</v>
      </c>
      <c r="F9576" s="4">
        <f>IF(E9576=999999,VLOOKUP(D9576,'Manual by Vendor'!$A$2:$C$295,3,FALSE),E9576)</f>
        <v>999999</v>
      </c>
      <c r="G9576" s="4">
        <f>VLOOKUP(A9576,Query2[[00001]:[IMLT]],2,FALSE)</f>
        <v>2</v>
      </c>
      <c r="H9576" s="3"/>
      <c r="I9576" s="4">
        <f t="shared" si="152"/>
        <v>2</v>
      </c>
      <c r="J9576" s="3"/>
      <c r="K9576" s="3"/>
    </row>
    <row r="9577" spans="1:11">
      <c r="A9577" s="3" t="s">
        <v>9586</v>
      </c>
      <c r="B9577" s="4" t="str">
        <f>IFERROR(VLOOKUP(A9577,'From Ilsy'!$A$2:$C$1406,3,FALSE),"")</f>
        <v xml:space="preserve">EURO OAK 5/8 X 9 1/2" CAFFE   </v>
      </c>
      <c r="C9577" s="4" t="str">
        <f>IFERROR(VLOOKUP(A9577,'From Ilsy'!$A$2:$B$1406,2,FALSE),"")</f>
        <v xml:space="preserve">FRENCH CONNECTION   </v>
      </c>
      <c r="D9577" s="5">
        <v>2401</v>
      </c>
      <c r="E9577" s="4">
        <f>IFERROR(VLOOKUP(A9577,'From Ilsy'!$A$2:$D$1406,4,FALSE),999999)</f>
        <v>999999</v>
      </c>
      <c r="F9577" s="4">
        <f>IF(E9577=999999,VLOOKUP(D9577,'Manual by Vendor'!$A$2:$C$295,3,FALSE),E9577)</f>
        <v>999999</v>
      </c>
      <c r="G9577" s="4">
        <f>VLOOKUP(A9577,Query2[[00001]:[IMLT]],2,FALSE)</f>
        <v>61</v>
      </c>
      <c r="H9577" s="3"/>
      <c r="I9577" s="4">
        <f t="shared" si="152"/>
        <v>61</v>
      </c>
      <c r="J9577" s="3"/>
      <c r="K9577" s="3"/>
    </row>
    <row r="9578" spans="1:11">
      <c r="A9578" s="3" t="s">
        <v>9587</v>
      </c>
      <c r="B9578" s="4" t="str">
        <f>IFERROR(VLOOKUP(A9578,'From Ilsy'!$A$2:$C$1406,3,FALSE),"")</f>
        <v/>
      </c>
      <c r="C9578" s="4" t="str">
        <f>IFERROR(VLOOKUP(A9578,'From Ilsy'!$A$2:$B$1406,2,FALSE),"")</f>
        <v/>
      </c>
      <c r="D9578" s="5">
        <v>771</v>
      </c>
      <c r="E9578" s="4">
        <f>IFERROR(VLOOKUP(A9578,'From Ilsy'!$A$2:$D$1406,4,FALSE),999999)</f>
        <v>999999</v>
      </c>
      <c r="F9578" s="4">
        <f>IF(E9578=999999,VLOOKUP(D9578,'Manual by Vendor'!$A$2:$C$295,3,FALSE),E9578)</f>
        <v>999999</v>
      </c>
      <c r="G9578" s="4">
        <f>VLOOKUP(A9578,Query2[[00001]:[IMLT]],2,FALSE)</f>
        <v>56</v>
      </c>
      <c r="H9578" s="3"/>
      <c r="I9578" s="4">
        <f t="shared" si="152"/>
        <v>56</v>
      </c>
      <c r="J9578" s="3"/>
      <c r="K9578" s="3"/>
    </row>
    <row r="9579" spans="1:11">
      <c r="A9579" s="3" t="s">
        <v>9588</v>
      </c>
      <c r="B9579" s="4" t="str">
        <f>IFERROR(VLOOKUP(A9579,'From Ilsy'!$A$2:$C$1406,3,FALSE),"")</f>
        <v/>
      </c>
      <c r="C9579" s="4" t="str">
        <f>IFERROR(VLOOKUP(A9579,'From Ilsy'!$A$2:$B$1406,2,FALSE),"")</f>
        <v/>
      </c>
      <c r="D9579" s="5">
        <v>771</v>
      </c>
      <c r="E9579" s="4">
        <f>IFERROR(VLOOKUP(A9579,'From Ilsy'!$A$2:$D$1406,4,FALSE),999999)</f>
        <v>999999</v>
      </c>
      <c r="F9579" s="4">
        <f>IF(E9579=999999,VLOOKUP(D9579,'Manual by Vendor'!$A$2:$C$295,3,FALSE),E9579)</f>
        <v>999999</v>
      </c>
      <c r="G9579" s="4">
        <f>VLOOKUP(A9579,Query2[[00001]:[IMLT]],2,FALSE)</f>
        <v>38</v>
      </c>
      <c r="H9579" s="3"/>
      <c r="I9579" s="4">
        <f t="shared" si="152"/>
        <v>38</v>
      </c>
      <c r="J9579" s="3"/>
      <c r="K9579" s="3"/>
    </row>
    <row r="9580" spans="1:11">
      <c r="A9580" s="3" t="s">
        <v>9589</v>
      </c>
      <c r="B9580" s="4" t="str">
        <f>IFERROR(VLOOKUP(A9580,'From Ilsy'!$A$2:$C$1406,3,FALSE),"")</f>
        <v/>
      </c>
      <c r="C9580" s="4" t="str">
        <f>IFERROR(VLOOKUP(A9580,'From Ilsy'!$A$2:$B$1406,2,FALSE),"")</f>
        <v/>
      </c>
      <c r="D9580" s="5">
        <v>771</v>
      </c>
      <c r="E9580" s="4">
        <f>IFERROR(VLOOKUP(A9580,'From Ilsy'!$A$2:$D$1406,4,FALSE),999999)</f>
        <v>999999</v>
      </c>
      <c r="F9580" s="4">
        <f>IF(E9580=999999,VLOOKUP(D9580,'Manual by Vendor'!$A$2:$C$295,3,FALSE),E9580)</f>
        <v>999999</v>
      </c>
      <c r="G9580" s="4">
        <f>VLOOKUP(A9580,Query2[[00001]:[IMLT]],2,FALSE)</f>
        <v>48</v>
      </c>
      <c r="H9580" s="3"/>
      <c r="I9580" s="4">
        <f t="shared" si="152"/>
        <v>48</v>
      </c>
      <c r="J9580" s="3"/>
      <c r="K9580" s="3"/>
    </row>
    <row r="9581" spans="1:11">
      <c r="A9581" s="3" t="s">
        <v>9590</v>
      </c>
      <c r="B9581" s="4" t="str">
        <f>IFERROR(VLOOKUP(A9581,'From Ilsy'!$A$2:$C$1406,3,FALSE),"")</f>
        <v/>
      </c>
      <c r="C9581" s="4" t="str">
        <f>IFERROR(VLOOKUP(A9581,'From Ilsy'!$A$2:$B$1406,2,FALSE),"")</f>
        <v/>
      </c>
      <c r="D9581" s="5">
        <v>1987</v>
      </c>
      <c r="E9581" s="4">
        <f>IFERROR(VLOOKUP(A9581,'From Ilsy'!$A$2:$D$1406,4,FALSE),999999)</f>
        <v>999999</v>
      </c>
      <c r="F9581" s="4">
        <f>IF(E9581=999999,VLOOKUP(D9581,'Manual by Vendor'!$A$2:$C$295,3,FALSE),E9581)</f>
        <v>999999</v>
      </c>
      <c r="G9581" s="4">
        <f>VLOOKUP(A9581,Query2[[00001]:[IMLT]],2,FALSE)</f>
        <v>1</v>
      </c>
      <c r="H9581" s="3"/>
      <c r="I9581" s="4">
        <f t="shared" si="152"/>
        <v>1</v>
      </c>
      <c r="J9581" s="3"/>
      <c r="K9581" s="3"/>
    </row>
    <row r="9582" spans="1:11">
      <c r="A9582" s="3" t="s">
        <v>9591</v>
      </c>
      <c r="B9582" s="4" t="str">
        <f>IFERROR(VLOOKUP(A9582,'From Ilsy'!$A$2:$C$1406,3,FALSE),"")</f>
        <v/>
      </c>
      <c r="C9582" s="4" t="str">
        <f>IFERROR(VLOOKUP(A9582,'From Ilsy'!$A$2:$B$1406,2,FALSE),"")</f>
        <v/>
      </c>
      <c r="D9582" s="5">
        <v>323</v>
      </c>
      <c r="E9582" s="4">
        <f>IFERROR(VLOOKUP(A9582,'From Ilsy'!$A$2:$D$1406,4,FALSE),999999)</f>
        <v>999999</v>
      </c>
      <c r="F9582" s="4">
        <f>IF(E9582=999999,VLOOKUP(D9582,'Manual by Vendor'!$A$2:$C$295,3,FALSE),E9582)</f>
        <v>999999</v>
      </c>
      <c r="G9582" s="4">
        <f>VLOOKUP(A9582,Query2[[00001]:[IMLT]],2,FALSE)</f>
        <v>1</v>
      </c>
      <c r="H9582" s="3"/>
      <c r="I9582" s="4">
        <f t="shared" si="152"/>
        <v>1</v>
      </c>
      <c r="J9582" s="3"/>
      <c r="K9582" s="3"/>
    </row>
    <row r="9583" spans="1:11">
      <c r="A9583" s="3" t="s">
        <v>9592</v>
      </c>
      <c r="B9583" s="4" t="str">
        <f>IFERROR(VLOOKUP(A9583,'From Ilsy'!$A$2:$C$1406,3,FALSE),"")</f>
        <v/>
      </c>
      <c r="C9583" s="4" t="str">
        <f>IFERROR(VLOOKUP(A9583,'From Ilsy'!$A$2:$B$1406,2,FALSE),"")</f>
        <v/>
      </c>
      <c r="D9583" s="5">
        <v>1008</v>
      </c>
      <c r="E9583" s="4">
        <f>IFERROR(VLOOKUP(A9583,'From Ilsy'!$A$2:$D$1406,4,FALSE),999999)</f>
        <v>999999</v>
      </c>
      <c r="F9583" s="4">
        <f>IF(E9583=999999,VLOOKUP(D9583,'Manual by Vendor'!$A$2:$C$295,3,FALSE),E9583)</f>
        <v>999999</v>
      </c>
      <c r="G9583" s="4">
        <f>VLOOKUP(A9583,Query2[[00001]:[IMLT]],2,FALSE)</f>
        <v>2</v>
      </c>
      <c r="H9583" s="3"/>
      <c r="I9583" s="4">
        <f t="shared" si="152"/>
        <v>2</v>
      </c>
      <c r="J9583" s="3"/>
      <c r="K9583" s="3"/>
    </row>
    <row r="9584" spans="1:11">
      <c r="A9584" s="3" t="s">
        <v>9593</v>
      </c>
      <c r="B9584" s="4" t="str">
        <f>IFERROR(VLOOKUP(A9584,'From Ilsy'!$A$2:$C$1406,3,FALSE),"")</f>
        <v/>
      </c>
      <c r="C9584" s="4" t="str">
        <f>IFERROR(VLOOKUP(A9584,'From Ilsy'!$A$2:$B$1406,2,FALSE),"")</f>
        <v/>
      </c>
      <c r="D9584" s="5">
        <v>2401</v>
      </c>
      <c r="E9584" s="4">
        <f>IFERROR(VLOOKUP(A9584,'From Ilsy'!$A$2:$D$1406,4,FALSE),999999)</f>
        <v>999999</v>
      </c>
      <c r="F9584" s="4">
        <f>IF(E9584=999999,VLOOKUP(D9584,'Manual by Vendor'!$A$2:$C$295,3,FALSE),E9584)</f>
        <v>999999</v>
      </c>
      <c r="G9584" s="4">
        <f>VLOOKUP(A9584,Query2[[00001]:[IMLT]],2,FALSE)</f>
        <v>23</v>
      </c>
      <c r="H9584" s="3"/>
      <c r="I9584" s="4">
        <f t="shared" si="152"/>
        <v>23</v>
      </c>
      <c r="J9584" s="3"/>
      <c r="K9584" s="3"/>
    </row>
    <row r="9585" spans="1:11">
      <c r="A9585" s="3" t="s">
        <v>9594</v>
      </c>
      <c r="B9585" s="4" t="str">
        <f>IFERROR(VLOOKUP(A9585,'From Ilsy'!$A$2:$C$1406,3,FALSE),"")</f>
        <v/>
      </c>
      <c r="C9585" s="4" t="str">
        <f>IFERROR(VLOOKUP(A9585,'From Ilsy'!$A$2:$B$1406,2,FALSE),"")</f>
        <v/>
      </c>
      <c r="D9585" s="5">
        <v>222</v>
      </c>
      <c r="E9585" s="4">
        <f>IFERROR(VLOOKUP(A9585,'From Ilsy'!$A$2:$D$1406,4,FALSE),999999)</f>
        <v>999999</v>
      </c>
      <c r="F9585" s="4">
        <f>IF(E9585=999999,VLOOKUP(D9585,'Manual by Vendor'!$A$2:$C$295,3,FALSE),E9585)</f>
        <v>14</v>
      </c>
      <c r="G9585" s="4">
        <f>VLOOKUP(A9585,Query2[[00001]:[IMLT]],2,FALSE)</f>
        <v>16</v>
      </c>
      <c r="H9585" s="3"/>
      <c r="I9585" s="4">
        <f t="shared" si="152"/>
        <v>14</v>
      </c>
      <c r="J9585" s="3"/>
      <c r="K9585" s="3"/>
    </row>
    <row r="9586" spans="1:11">
      <c r="A9586" s="3" t="s">
        <v>9595</v>
      </c>
      <c r="B9586" s="4" t="str">
        <f>IFERROR(VLOOKUP(A9586,'From Ilsy'!$A$2:$C$1406,3,FALSE),"")</f>
        <v/>
      </c>
      <c r="C9586" s="4" t="str">
        <f>IFERROR(VLOOKUP(A9586,'From Ilsy'!$A$2:$B$1406,2,FALSE),"")</f>
        <v/>
      </c>
      <c r="D9586" s="5">
        <v>1008</v>
      </c>
      <c r="E9586" s="4">
        <f>IFERROR(VLOOKUP(A9586,'From Ilsy'!$A$2:$D$1406,4,FALSE),999999)</f>
        <v>999999</v>
      </c>
      <c r="F9586" s="4">
        <f>IF(E9586=999999,VLOOKUP(D9586,'Manual by Vendor'!$A$2:$C$295,3,FALSE),E9586)</f>
        <v>999999</v>
      </c>
      <c r="G9586" s="4">
        <f>VLOOKUP(A9586,Query2[[00001]:[IMLT]],2,FALSE)</f>
        <v>12</v>
      </c>
      <c r="H9586" s="3"/>
      <c r="I9586" s="4">
        <f t="shared" si="152"/>
        <v>12</v>
      </c>
      <c r="J9586" s="3"/>
      <c r="K9586" s="3"/>
    </row>
    <row r="9587" spans="1:11">
      <c r="A9587" s="3" t="s">
        <v>9596</v>
      </c>
      <c r="B9587" s="4" t="str">
        <f>IFERROR(VLOOKUP(A9587,'From Ilsy'!$A$2:$C$1406,3,FALSE),"")</f>
        <v/>
      </c>
      <c r="C9587" s="4" t="str">
        <f>IFERROR(VLOOKUP(A9587,'From Ilsy'!$A$2:$B$1406,2,FALSE),"")</f>
        <v/>
      </c>
      <c r="D9587" s="5">
        <v>1008</v>
      </c>
      <c r="E9587" s="4">
        <f>IFERROR(VLOOKUP(A9587,'From Ilsy'!$A$2:$D$1406,4,FALSE),999999)</f>
        <v>999999</v>
      </c>
      <c r="F9587" s="4">
        <f>IF(E9587=999999,VLOOKUP(D9587,'Manual by Vendor'!$A$2:$C$295,3,FALSE),E9587)</f>
        <v>999999</v>
      </c>
      <c r="G9587" s="4">
        <f>VLOOKUP(A9587,Query2[[00001]:[IMLT]],2,FALSE)</f>
        <v>12</v>
      </c>
      <c r="H9587" s="3"/>
      <c r="I9587" s="4">
        <f t="shared" si="152"/>
        <v>12</v>
      </c>
      <c r="J9587" s="3"/>
      <c r="K9587" s="3"/>
    </row>
    <row r="9588" spans="1:11">
      <c r="A9588" s="3" t="s">
        <v>9597</v>
      </c>
      <c r="B9588" s="4" t="str">
        <f>IFERROR(VLOOKUP(A9588,'From Ilsy'!$A$2:$C$1406,3,FALSE),"")</f>
        <v/>
      </c>
      <c r="C9588" s="4" t="str">
        <f>IFERROR(VLOOKUP(A9588,'From Ilsy'!$A$2:$B$1406,2,FALSE),"")</f>
        <v/>
      </c>
      <c r="D9588" s="5">
        <v>128</v>
      </c>
      <c r="E9588" s="4">
        <f>IFERROR(VLOOKUP(A9588,'From Ilsy'!$A$2:$D$1406,4,FALSE),999999)</f>
        <v>999999</v>
      </c>
      <c r="F9588" s="4">
        <f>IF(E9588=999999,VLOOKUP(D9588,'Manual by Vendor'!$A$2:$C$295,3,FALSE),E9588)</f>
        <v>21</v>
      </c>
      <c r="G9588" s="4">
        <f>VLOOKUP(A9588,Query2[[00001]:[IMLT]],2,FALSE)</f>
        <v>0</v>
      </c>
      <c r="H9588" s="3"/>
      <c r="I9588" s="4">
        <f t="shared" si="152"/>
        <v>21</v>
      </c>
      <c r="J9588" s="3"/>
      <c r="K9588" s="3"/>
    </row>
    <row r="9589" spans="1:11">
      <c r="A9589" s="3" t="s">
        <v>9598</v>
      </c>
      <c r="B9589" s="4" t="str">
        <f>IFERROR(VLOOKUP(A9589,'From Ilsy'!$A$2:$C$1406,3,FALSE),"")</f>
        <v xml:space="preserve">MAPLE 5" LATTE DISTRESSED     </v>
      </c>
      <c r="C9589" s="4" t="str">
        <f>IFERROR(VLOOKUP(A9589,'From Ilsy'!$A$2:$B$1406,2,FALSE),"")</f>
        <v xml:space="preserve">GII DISTRESSED      </v>
      </c>
      <c r="D9589" s="5">
        <v>450</v>
      </c>
      <c r="E9589" s="4">
        <f>IFERROR(VLOOKUP(A9589,'From Ilsy'!$A$2:$D$1406,4,FALSE),999999)</f>
        <v>112</v>
      </c>
      <c r="F9589" s="4">
        <f>IF(E9589=999999,VLOOKUP(D9589,'Manual by Vendor'!$A$2:$C$295,3,FALSE),E9589)</f>
        <v>112</v>
      </c>
      <c r="G9589" s="4">
        <f>VLOOKUP(A9589,Query2[[00001]:[IMLT]],2,FALSE)</f>
        <v>10</v>
      </c>
      <c r="H9589" s="3"/>
      <c r="I9589" s="4">
        <f t="shared" si="152"/>
        <v>112</v>
      </c>
      <c r="J9589" s="3">
        <v>1102.5</v>
      </c>
      <c r="K9589" s="3">
        <v>14</v>
      </c>
    </row>
    <row r="9590" spans="1:11">
      <c r="A9590" s="3" t="s">
        <v>9599</v>
      </c>
      <c r="B9590" s="4" t="str">
        <f>IFERROR(VLOOKUP(A9590,'From Ilsy'!$A$2:$C$1406,3,FALSE),"")</f>
        <v/>
      </c>
      <c r="C9590" s="4" t="str">
        <f>IFERROR(VLOOKUP(A9590,'From Ilsy'!$A$2:$B$1406,2,FALSE),"")</f>
        <v/>
      </c>
      <c r="D9590" s="5">
        <v>2401</v>
      </c>
      <c r="E9590" s="4">
        <f>IFERROR(VLOOKUP(A9590,'From Ilsy'!$A$2:$D$1406,4,FALSE),999999)</f>
        <v>999999</v>
      </c>
      <c r="F9590" s="4">
        <f>IF(E9590=999999,VLOOKUP(D9590,'Manual by Vendor'!$A$2:$C$295,3,FALSE),E9590)</f>
        <v>999999</v>
      </c>
      <c r="G9590" s="4">
        <f>VLOOKUP(A9590,Query2[[00001]:[IMLT]],2,FALSE)</f>
        <v>20</v>
      </c>
      <c r="H9590" s="3"/>
      <c r="I9590" s="4">
        <f t="shared" si="152"/>
        <v>20</v>
      </c>
      <c r="J9590" s="3"/>
      <c r="K9590" s="3"/>
    </row>
    <row r="9591" spans="1:11">
      <c r="A9591" s="3" t="s">
        <v>9600</v>
      </c>
      <c r="B9591" s="4" t="str">
        <f>IFERROR(VLOOKUP(A9591,'From Ilsy'!$A$2:$C$1406,3,FALSE),"")</f>
        <v/>
      </c>
      <c r="C9591" s="4" t="str">
        <f>IFERROR(VLOOKUP(A9591,'From Ilsy'!$A$2:$B$1406,2,FALSE),"")</f>
        <v/>
      </c>
      <c r="D9591" s="5">
        <v>2401</v>
      </c>
      <c r="E9591" s="4">
        <f>IFERROR(VLOOKUP(A9591,'From Ilsy'!$A$2:$D$1406,4,FALSE),999999)</f>
        <v>999999</v>
      </c>
      <c r="F9591" s="4">
        <f>IF(E9591=999999,VLOOKUP(D9591,'Manual by Vendor'!$A$2:$C$295,3,FALSE),E9591)</f>
        <v>999999</v>
      </c>
      <c r="G9591" s="4">
        <f>VLOOKUP(A9591,Query2[[00001]:[IMLT]],2,FALSE)</f>
        <v>6</v>
      </c>
      <c r="H9591" s="3"/>
      <c r="I9591" s="4">
        <f t="shared" si="152"/>
        <v>6</v>
      </c>
      <c r="J9591" s="3"/>
      <c r="K9591" s="3"/>
    </row>
    <row r="9592" spans="1:11">
      <c r="A9592" s="3" t="s">
        <v>9601</v>
      </c>
      <c r="B9592" s="4" t="str">
        <f>IFERROR(VLOOKUP(A9592,'From Ilsy'!$A$2:$C$1406,3,FALSE),"")</f>
        <v/>
      </c>
      <c r="C9592" s="4" t="str">
        <f>IFERROR(VLOOKUP(A9592,'From Ilsy'!$A$2:$B$1406,2,FALSE),"")</f>
        <v/>
      </c>
      <c r="D9592" s="5">
        <v>1672</v>
      </c>
      <c r="E9592" s="4">
        <f>IFERROR(VLOOKUP(A9592,'From Ilsy'!$A$2:$D$1406,4,FALSE),999999)</f>
        <v>999999</v>
      </c>
      <c r="F9592" s="4">
        <f>IF(E9592=999999,VLOOKUP(D9592,'Manual by Vendor'!$A$2:$C$295,3,FALSE),E9592)</f>
        <v>999999</v>
      </c>
      <c r="G9592" s="4">
        <f>VLOOKUP(A9592,Query2[[00001]:[IMLT]],2,FALSE)</f>
        <v>5</v>
      </c>
      <c r="H9592" s="3"/>
      <c r="I9592" s="4">
        <f t="shared" si="152"/>
        <v>5</v>
      </c>
      <c r="J9592" s="3"/>
      <c r="K9592" s="3"/>
    </row>
    <row r="9593" spans="1:11">
      <c r="A9593" s="3" t="s">
        <v>9602</v>
      </c>
      <c r="B9593" s="4" t="str">
        <f>IFERROR(VLOOKUP(A9593,'From Ilsy'!$A$2:$C$1406,3,FALSE),"")</f>
        <v/>
      </c>
      <c r="C9593" s="4" t="str">
        <f>IFERROR(VLOOKUP(A9593,'From Ilsy'!$A$2:$B$1406,2,FALSE),"")</f>
        <v/>
      </c>
      <c r="D9593" s="5">
        <v>2109</v>
      </c>
      <c r="E9593" s="4">
        <f>IFERROR(VLOOKUP(A9593,'From Ilsy'!$A$2:$D$1406,4,FALSE),999999)</f>
        <v>999999</v>
      </c>
      <c r="F9593" s="4">
        <f>IF(E9593=999999,VLOOKUP(D9593,'Manual by Vendor'!$A$2:$C$295,3,FALSE),E9593)</f>
        <v>999999</v>
      </c>
      <c r="G9593" s="4">
        <f>VLOOKUP(A9593,Query2[[00001]:[IMLT]],2,FALSE)</f>
        <v>2</v>
      </c>
      <c r="H9593" s="3"/>
      <c r="I9593" s="4">
        <f t="shared" si="152"/>
        <v>2</v>
      </c>
      <c r="J9593" s="3"/>
      <c r="K9593" s="3"/>
    </row>
    <row r="9594" spans="1:11">
      <c r="A9594" s="3" t="s">
        <v>9603</v>
      </c>
      <c r="B9594" s="4" t="str">
        <f>IFERROR(VLOOKUP(A9594,'From Ilsy'!$A$2:$C$1406,3,FALSE),"")</f>
        <v/>
      </c>
      <c r="C9594" s="4" t="str">
        <f>IFERROR(VLOOKUP(A9594,'From Ilsy'!$A$2:$B$1406,2,FALSE),"")</f>
        <v/>
      </c>
      <c r="D9594" s="5">
        <v>1661</v>
      </c>
      <c r="E9594" s="4">
        <f>IFERROR(VLOOKUP(A9594,'From Ilsy'!$A$2:$D$1406,4,FALSE),999999)</f>
        <v>999999</v>
      </c>
      <c r="F9594" s="4">
        <f>IF(E9594=999999,VLOOKUP(D9594,'Manual by Vendor'!$A$2:$C$295,3,FALSE),E9594)</f>
        <v>999999</v>
      </c>
      <c r="G9594" s="4">
        <f>VLOOKUP(A9594,Query2[[00001]:[IMLT]],2,FALSE)</f>
        <v>3</v>
      </c>
      <c r="H9594" s="3"/>
      <c r="I9594" s="4">
        <f t="shared" si="152"/>
        <v>3</v>
      </c>
      <c r="J9594" s="3"/>
      <c r="K9594" s="3"/>
    </row>
    <row r="9595" spans="1:11">
      <c r="A9595" s="3" t="s">
        <v>9604</v>
      </c>
      <c r="B9595" s="4" t="str">
        <f>IFERROR(VLOOKUP(A9595,'From Ilsy'!$A$2:$C$1406,3,FALSE),"")</f>
        <v/>
      </c>
      <c r="C9595" s="4" t="str">
        <f>IFERROR(VLOOKUP(A9595,'From Ilsy'!$A$2:$B$1406,2,FALSE),"")</f>
        <v/>
      </c>
      <c r="D9595" s="5">
        <v>2401</v>
      </c>
      <c r="E9595" s="4">
        <f>IFERROR(VLOOKUP(A9595,'From Ilsy'!$A$2:$D$1406,4,FALSE),999999)</f>
        <v>999999</v>
      </c>
      <c r="F9595" s="4">
        <f>IF(E9595=999999,VLOOKUP(D9595,'Manual by Vendor'!$A$2:$C$295,3,FALSE),E9595)</f>
        <v>999999</v>
      </c>
      <c r="G9595" s="4">
        <f>VLOOKUP(A9595,Query2[[00001]:[IMLT]],2,FALSE)</f>
        <v>21</v>
      </c>
      <c r="H9595" s="3"/>
      <c r="I9595" s="4">
        <f t="shared" si="152"/>
        <v>21</v>
      </c>
      <c r="J9595" s="3"/>
      <c r="K9595" s="3"/>
    </row>
    <row r="9596" spans="1:11">
      <c r="A9596" s="3" t="s">
        <v>9605</v>
      </c>
      <c r="B9596" s="4" t="str">
        <f>IFERROR(VLOOKUP(A9596,'From Ilsy'!$A$2:$C$1406,3,FALSE),"")</f>
        <v/>
      </c>
      <c r="C9596" s="4" t="str">
        <f>IFERROR(VLOOKUP(A9596,'From Ilsy'!$A$2:$B$1406,2,FALSE),"")</f>
        <v/>
      </c>
      <c r="D9596" s="5">
        <v>1008</v>
      </c>
      <c r="E9596" s="4">
        <f>IFERROR(VLOOKUP(A9596,'From Ilsy'!$A$2:$D$1406,4,FALSE),999999)</f>
        <v>999999</v>
      </c>
      <c r="F9596" s="4">
        <f>IF(E9596=999999,VLOOKUP(D9596,'Manual by Vendor'!$A$2:$C$295,3,FALSE),E9596)</f>
        <v>999999</v>
      </c>
      <c r="G9596" s="4">
        <f>VLOOKUP(A9596,Query2[[00001]:[IMLT]],2,FALSE)</f>
        <v>121</v>
      </c>
      <c r="H9596" s="3"/>
      <c r="I9596" s="4">
        <f t="shared" si="152"/>
        <v>121</v>
      </c>
      <c r="J9596" s="3"/>
      <c r="K9596" s="3"/>
    </row>
    <row r="9597" spans="1:11">
      <c r="A9597" s="3" t="s">
        <v>9606</v>
      </c>
      <c r="B9597" s="4" t="str">
        <f>IFERROR(VLOOKUP(A9597,'From Ilsy'!$A$2:$C$1406,3,FALSE),"")</f>
        <v/>
      </c>
      <c r="C9597" s="4" t="str">
        <f>IFERROR(VLOOKUP(A9597,'From Ilsy'!$A$2:$B$1406,2,FALSE),"")</f>
        <v/>
      </c>
      <c r="D9597" s="5">
        <v>323</v>
      </c>
      <c r="E9597" s="4">
        <f>IFERROR(VLOOKUP(A9597,'From Ilsy'!$A$2:$D$1406,4,FALSE),999999)</f>
        <v>999999</v>
      </c>
      <c r="F9597" s="4">
        <f>IF(E9597=999999,VLOOKUP(D9597,'Manual by Vendor'!$A$2:$C$295,3,FALSE),E9597)</f>
        <v>999999</v>
      </c>
      <c r="G9597" s="4">
        <f>VLOOKUP(A9597,Query2[[00001]:[IMLT]],2,FALSE)</f>
        <v>0</v>
      </c>
      <c r="H9597" s="3"/>
      <c r="I9597" s="4">
        <f t="shared" si="152"/>
        <v>0</v>
      </c>
      <c r="J9597" s="3"/>
      <c r="K9597" s="3"/>
    </row>
    <row r="9598" spans="1:11">
      <c r="A9598" s="3" t="s">
        <v>9607</v>
      </c>
      <c r="B9598" s="4" t="str">
        <f>IFERROR(VLOOKUP(A9598,'From Ilsy'!$A$2:$C$1406,3,FALSE),"")</f>
        <v xml:space="preserve">EURO OAK 3/4 X 7 UNFINISHED   </v>
      </c>
      <c r="C9598" s="4" t="str">
        <f>IFERROR(VLOOKUP(A9598,'From Ilsy'!$A$2:$B$1406,2,FALSE),"")</f>
        <v xml:space="preserve">FRENCH CONNECTION   </v>
      </c>
      <c r="D9598" s="5">
        <v>2401</v>
      </c>
      <c r="E9598" s="4">
        <f>IFERROR(VLOOKUP(A9598,'From Ilsy'!$A$2:$D$1406,4,FALSE),999999)</f>
        <v>999999</v>
      </c>
      <c r="F9598" s="4">
        <f>IF(E9598=999999,VLOOKUP(D9598,'Manual by Vendor'!$A$2:$C$295,3,FALSE),E9598)</f>
        <v>999999</v>
      </c>
      <c r="G9598" s="4">
        <f>VLOOKUP(A9598,Query2[[00001]:[IMLT]],2,FALSE)</f>
        <v>20</v>
      </c>
      <c r="H9598" s="3"/>
      <c r="I9598" s="4">
        <f t="shared" si="152"/>
        <v>20</v>
      </c>
      <c r="J9598" s="3"/>
      <c r="K9598" s="3"/>
    </row>
    <row r="9599" spans="1:11">
      <c r="A9599" s="3" t="s">
        <v>9608</v>
      </c>
      <c r="B9599" s="4" t="str">
        <f>IFERROR(VLOOKUP(A9599,'From Ilsy'!$A$2:$C$1406,3,FALSE),"")</f>
        <v xml:space="preserve">EURO OAK 3/4 X 7 UNFINISHED   </v>
      </c>
      <c r="C9599" s="4" t="str">
        <f>IFERROR(VLOOKUP(A9599,'From Ilsy'!$A$2:$B$1406,2,FALSE),"")</f>
        <v xml:space="preserve">FRENCH CONNECTION   </v>
      </c>
      <c r="D9599" s="5">
        <v>2401</v>
      </c>
      <c r="E9599" s="4">
        <f>IFERROR(VLOOKUP(A9599,'From Ilsy'!$A$2:$D$1406,4,FALSE),999999)</f>
        <v>999999</v>
      </c>
      <c r="F9599" s="4">
        <f>IF(E9599=999999,VLOOKUP(D9599,'Manual by Vendor'!$A$2:$C$295,3,FALSE),E9599)</f>
        <v>999999</v>
      </c>
      <c r="G9599" s="4">
        <f>VLOOKUP(A9599,Query2[[00001]:[IMLT]],2,FALSE)</f>
        <v>26</v>
      </c>
      <c r="H9599" s="3"/>
      <c r="I9599" s="4">
        <f t="shared" si="152"/>
        <v>26</v>
      </c>
      <c r="J9599" s="3"/>
      <c r="K9599" s="3"/>
    </row>
    <row r="9600" spans="1:11">
      <c r="A9600" s="3" t="s">
        <v>9609</v>
      </c>
      <c r="B9600" s="4" t="str">
        <f>IFERROR(VLOOKUP(A9600,'From Ilsy'!$A$2:$C$1406,3,FALSE),"")</f>
        <v/>
      </c>
      <c r="C9600" s="4" t="str">
        <f>IFERROR(VLOOKUP(A9600,'From Ilsy'!$A$2:$B$1406,2,FALSE),"")</f>
        <v/>
      </c>
      <c r="D9600" s="5">
        <v>1008</v>
      </c>
      <c r="E9600" s="4">
        <f>IFERROR(VLOOKUP(A9600,'From Ilsy'!$A$2:$D$1406,4,FALSE),999999)</f>
        <v>999999</v>
      </c>
      <c r="F9600" s="4">
        <f>IF(E9600=999999,VLOOKUP(D9600,'Manual by Vendor'!$A$2:$C$295,3,FALSE),E9600)</f>
        <v>999999</v>
      </c>
      <c r="G9600" s="4">
        <f>VLOOKUP(A9600,Query2[[00001]:[IMLT]],2,FALSE)</f>
        <v>4</v>
      </c>
      <c r="H9600" s="3"/>
      <c r="I9600" s="4">
        <f t="shared" si="152"/>
        <v>4</v>
      </c>
      <c r="J9600" s="3"/>
      <c r="K9600" s="3"/>
    </row>
    <row r="9601" spans="1:11">
      <c r="A9601" s="3" t="s">
        <v>9610</v>
      </c>
      <c r="B9601" s="4" t="str">
        <f>IFERROR(VLOOKUP(A9601,'From Ilsy'!$A$2:$C$1406,3,FALSE),"")</f>
        <v/>
      </c>
      <c r="C9601" s="4" t="str">
        <f>IFERROR(VLOOKUP(A9601,'From Ilsy'!$A$2:$B$1406,2,FALSE),"")</f>
        <v/>
      </c>
      <c r="D9601" s="5">
        <v>1227</v>
      </c>
      <c r="E9601" s="4">
        <f>IFERROR(VLOOKUP(A9601,'From Ilsy'!$A$2:$D$1406,4,FALSE),999999)</f>
        <v>999999</v>
      </c>
      <c r="F9601" s="4">
        <f>IF(E9601=999999,VLOOKUP(D9601,'Manual by Vendor'!$A$2:$C$295,3,FALSE),E9601)</f>
        <v>999999</v>
      </c>
      <c r="G9601" s="4">
        <f>VLOOKUP(A9601,Query2[[00001]:[IMLT]],2,FALSE)</f>
        <v>0</v>
      </c>
      <c r="H9601" s="3"/>
      <c r="I9601" s="4">
        <f t="shared" si="152"/>
        <v>0</v>
      </c>
      <c r="J9601" s="3"/>
      <c r="K9601" s="3"/>
    </row>
    <row r="9602" spans="1:11">
      <c r="A9602" s="3" t="s">
        <v>9611</v>
      </c>
      <c r="B9602" s="4" t="str">
        <f>IFERROR(VLOOKUP(A9602,'From Ilsy'!$A$2:$C$1406,3,FALSE),"")</f>
        <v/>
      </c>
      <c r="C9602" s="4" t="str">
        <f>IFERROR(VLOOKUP(A9602,'From Ilsy'!$A$2:$B$1406,2,FALSE),"")</f>
        <v/>
      </c>
      <c r="D9602" s="5">
        <v>1008</v>
      </c>
      <c r="E9602" s="4">
        <f>IFERROR(VLOOKUP(A9602,'From Ilsy'!$A$2:$D$1406,4,FALSE),999999)</f>
        <v>999999</v>
      </c>
      <c r="F9602" s="4">
        <f>IF(E9602=999999,VLOOKUP(D9602,'Manual by Vendor'!$A$2:$C$295,3,FALSE),E9602)</f>
        <v>999999</v>
      </c>
      <c r="G9602" s="4">
        <f>VLOOKUP(A9602,Query2[[00001]:[IMLT]],2,FALSE)</f>
        <v>268</v>
      </c>
      <c r="H9602" s="3"/>
      <c r="I9602" s="4">
        <f t="shared" si="152"/>
        <v>268</v>
      </c>
      <c r="J9602" s="3"/>
      <c r="K9602" s="3"/>
    </row>
    <row r="9603" spans="1:11">
      <c r="A9603" s="3" t="s">
        <v>9612</v>
      </c>
      <c r="B9603" s="4" t="str">
        <f>IFERROR(VLOOKUP(A9603,'From Ilsy'!$A$2:$C$1406,3,FALSE),"")</f>
        <v/>
      </c>
      <c r="C9603" s="4" t="str">
        <f>IFERROR(VLOOKUP(A9603,'From Ilsy'!$A$2:$B$1406,2,FALSE),"")</f>
        <v/>
      </c>
      <c r="D9603" s="5">
        <v>1669</v>
      </c>
      <c r="E9603" s="4">
        <f>IFERROR(VLOOKUP(A9603,'From Ilsy'!$A$2:$D$1406,4,FALSE),999999)</f>
        <v>999999</v>
      </c>
      <c r="F9603" s="4">
        <f>IF(E9603=999999,VLOOKUP(D9603,'Manual by Vendor'!$A$2:$C$295,3,FALSE),E9603)</f>
        <v>999999</v>
      </c>
      <c r="G9603" s="4">
        <f>VLOOKUP(A9603,Query2[[00001]:[IMLT]],2,FALSE)</f>
        <v>21</v>
      </c>
      <c r="H9603" s="3"/>
      <c r="I9603" s="4">
        <f t="shared" si="152"/>
        <v>21</v>
      </c>
      <c r="J9603" s="3"/>
      <c r="K9603" s="3"/>
    </row>
    <row r="9604" spans="1:11">
      <c r="A9604" s="3" t="s">
        <v>9613</v>
      </c>
      <c r="B9604" s="4" t="str">
        <f>IFERROR(VLOOKUP(A9604,'From Ilsy'!$A$2:$C$1406,3,FALSE),"")</f>
        <v/>
      </c>
      <c r="C9604" s="4" t="str">
        <f>IFERROR(VLOOKUP(A9604,'From Ilsy'!$A$2:$B$1406,2,FALSE),"")</f>
        <v/>
      </c>
      <c r="D9604" s="5">
        <v>1669</v>
      </c>
      <c r="E9604" s="4">
        <f>IFERROR(VLOOKUP(A9604,'From Ilsy'!$A$2:$D$1406,4,FALSE),999999)</f>
        <v>999999</v>
      </c>
      <c r="F9604" s="4">
        <f>IF(E9604=999999,VLOOKUP(D9604,'Manual by Vendor'!$A$2:$C$295,3,FALSE),E9604)</f>
        <v>999999</v>
      </c>
      <c r="G9604" s="4">
        <f>VLOOKUP(A9604,Query2[[00001]:[IMLT]],2,FALSE)</f>
        <v>0</v>
      </c>
      <c r="H9604" s="3"/>
      <c r="I9604" s="4">
        <f t="shared" si="152"/>
        <v>0</v>
      </c>
      <c r="J9604" s="3"/>
      <c r="K9604" s="3"/>
    </row>
    <row r="9605" spans="1:11">
      <c r="A9605" s="3" t="s">
        <v>9614</v>
      </c>
      <c r="B9605" s="4" t="str">
        <f>IFERROR(VLOOKUP(A9605,'From Ilsy'!$A$2:$C$1406,3,FALSE),"")</f>
        <v xml:space="preserve">EURO OAK 3/4 X 8 UNFINISHED   </v>
      </c>
      <c r="C9605" s="4" t="str">
        <f>IFERROR(VLOOKUP(A9605,'From Ilsy'!$A$2:$B$1406,2,FALSE),"")</f>
        <v xml:space="preserve">FRENCH CONNECTION   </v>
      </c>
      <c r="D9605" s="5">
        <v>2401</v>
      </c>
      <c r="E9605" s="4">
        <f>IFERROR(VLOOKUP(A9605,'From Ilsy'!$A$2:$D$1406,4,FALSE),999999)</f>
        <v>999999</v>
      </c>
      <c r="F9605" s="4">
        <f>IF(E9605=999999,VLOOKUP(D9605,'Manual by Vendor'!$A$2:$C$295,3,FALSE),E9605)</f>
        <v>999999</v>
      </c>
      <c r="G9605" s="4">
        <f>VLOOKUP(A9605,Query2[[00001]:[IMLT]],2,FALSE)</f>
        <v>32</v>
      </c>
      <c r="H9605" s="3"/>
      <c r="I9605" s="4">
        <f t="shared" si="152"/>
        <v>32</v>
      </c>
      <c r="J9605" s="3"/>
      <c r="K9605" s="3"/>
    </row>
    <row r="9606" spans="1:11">
      <c r="A9606" s="3" t="s">
        <v>9615</v>
      </c>
      <c r="B9606" s="4" t="str">
        <f>IFERROR(VLOOKUP(A9606,'From Ilsy'!$A$2:$C$1406,3,FALSE),"")</f>
        <v xml:space="preserve">1/2" BASESHOE APPALOOSA       </v>
      </c>
      <c r="C9606" s="4" t="str">
        <f>IFERROR(VLOOKUP(A9606,'From Ilsy'!$A$2:$B$1406,2,FALSE),"")</f>
        <v xml:space="preserve">DA VINCI            </v>
      </c>
      <c r="D9606" s="5">
        <v>1008</v>
      </c>
      <c r="E9606" s="4">
        <f>IFERROR(VLOOKUP(A9606,'From Ilsy'!$A$2:$D$1406,4,FALSE),999999)</f>
        <v>999999</v>
      </c>
      <c r="F9606" s="4">
        <f>IF(E9606=999999,VLOOKUP(D9606,'Manual by Vendor'!$A$2:$C$295,3,FALSE),E9606)</f>
        <v>999999</v>
      </c>
      <c r="G9606" s="4">
        <f>VLOOKUP(A9606,Query2[[00001]:[IMLT]],2,FALSE)</f>
        <v>19</v>
      </c>
      <c r="H9606" s="3"/>
      <c r="I9606" s="4">
        <f t="shared" si="152"/>
        <v>19</v>
      </c>
      <c r="J9606" s="3"/>
      <c r="K9606" s="3"/>
    </row>
    <row r="9607" spans="1:11">
      <c r="A9607" s="3" t="s">
        <v>9616</v>
      </c>
      <c r="B9607" s="4" t="str">
        <f>IFERROR(VLOOKUP(A9607,'From Ilsy'!$A$2:$C$1406,3,FALSE),"")</f>
        <v/>
      </c>
      <c r="C9607" s="4" t="str">
        <f>IFERROR(VLOOKUP(A9607,'From Ilsy'!$A$2:$B$1406,2,FALSE),"")</f>
        <v/>
      </c>
      <c r="D9607" s="5">
        <v>2401</v>
      </c>
      <c r="E9607" s="4">
        <f>IFERROR(VLOOKUP(A9607,'From Ilsy'!$A$2:$D$1406,4,FALSE),999999)</f>
        <v>999999</v>
      </c>
      <c r="F9607" s="4">
        <f>IF(E9607=999999,VLOOKUP(D9607,'Manual by Vendor'!$A$2:$C$295,3,FALSE),E9607)</f>
        <v>999999</v>
      </c>
      <c r="G9607" s="4">
        <f>VLOOKUP(A9607,Query2[[00001]:[IMLT]],2,FALSE)</f>
        <v>7</v>
      </c>
      <c r="H9607" s="3"/>
      <c r="I9607" s="4">
        <f t="shared" si="152"/>
        <v>7</v>
      </c>
      <c r="J9607" s="3"/>
      <c r="K9607" s="3"/>
    </row>
    <row r="9608" spans="1:11">
      <c r="A9608" s="3" t="s">
        <v>9617</v>
      </c>
      <c r="B9608" s="4" t="str">
        <f>IFERROR(VLOOKUP(A9608,'From Ilsy'!$A$2:$C$1406,3,FALSE),"")</f>
        <v/>
      </c>
      <c r="C9608" s="4" t="str">
        <f>IFERROR(VLOOKUP(A9608,'From Ilsy'!$A$2:$B$1406,2,FALSE),"")</f>
        <v/>
      </c>
      <c r="D9608" s="5">
        <v>2401</v>
      </c>
      <c r="E9608" s="4">
        <f>IFERROR(VLOOKUP(A9608,'From Ilsy'!$A$2:$D$1406,4,FALSE),999999)</f>
        <v>999999</v>
      </c>
      <c r="F9608" s="4">
        <f>IF(E9608=999999,VLOOKUP(D9608,'Manual by Vendor'!$A$2:$C$295,3,FALSE),E9608)</f>
        <v>999999</v>
      </c>
      <c r="G9608" s="4">
        <f>VLOOKUP(A9608,Query2[[00001]:[IMLT]],2,FALSE)</f>
        <v>0</v>
      </c>
      <c r="H9608" s="3"/>
      <c r="I9608" s="4">
        <f t="shared" si="152"/>
        <v>0</v>
      </c>
      <c r="J9608" s="3"/>
      <c r="K9608" s="3"/>
    </row>
    <row r="9609" spans="1:11">
      <c r="A9609" s="3" t="s">
        <v>9618</v>
      </c>
      <c r="B9609" s="4" t="str">
        <f>IFERROR(VLOOKUP(A9609,'From Ilsy'!$A$2:$C$1406,3,FALSE),"")</f>
        <v/>
      </c>
      <c r="C9609" s="4" t="str">
        <f>IFERROR(VLOOKUP(A9609,'From Ilsy'!$A$2:$B$1406,2,FALSE),"")</f>
        <v/>
      </c>
      <c r="D9609" s="5">
        <v>2401</v>
      </c>
      <c r="E9609" s="4">
        <f>IFERROR(VLOOKUP(A9609,'From Ilsy'!$A$2:$D$1406,4,FALSE),999999)</f>
        <v>999999</v>
      </c>
      <c r="F9609" s="4">
        <f>IF(E9609=999999,VLOOKUP(D9609,'Manual by Vendor'!$A$2:$C$295,3,FALSE),E9609)</f>
        <v>999999</v>
      </c>
      <c r="G9609" s="4">
        <f>VLOOKUP(A9609,Query2[[00001]:[IMLT]],2,FALSE)</f>
        <v>14</v>
      </c>
      <c r="H9609" s="3"/>
      <c r="I9609" s="4">
        <f t="shared" si="152"/>
        <v>14</v>
      </c>
      <c r="J9609" s="3"/>
      <c r="K9609" s="3"/>
    </row>
    <row r="9610" spans="1:11">
      <c r="A9610" s="3" t="s">
        <v>9619</v>
      </c>
      <c r="B9610" s="4" t="str">
        <f>IFERROR(VLOOKUP(A9610,'From Ilsy'!$A$2:$C$1406,3,FALSE),"")</f>
        <v/>
      </c>
      <c r="C9610" s="4" t="str">
        <f>IFERROR(VLOOKUP(A9610,'From Ilsy'!$A$2:$B$1406,2,FALSE),"")</f>
        <v/>
      </c>
      <c r="D9610" s="5">
        <v>2401</v>
      </c>
      <c r="E9610" s="4">
        <f>IFERROR(VLOOKUP(A9610,'From Ilsy'!$A$2:$D$1406,4,FALSE),999999)</f>
        <v>999999</v>
      </c>
      <c r="F9610" s="4">
        <f>IF(E9610=999999,VLOOKUP(D9610,'Manual by Vendor'!$A$2:$C$295,3,FALSE),E9610)</f>
        <v>999999</v>
      </c>
      <c r="G9610" s="4">
        <f>VLOOKUP(A9610,Query2[[00001]:[IMLT]],2,FALSE)</f>
        <v>20</v>
      </c>
      <c r="H9610" s="3"/>
      <c r="I9610" s="4">
        <f t="shared" si="152"/>
        <v>20</v>
      </c>
      <c r="J9610" s="3"/>
      <c r="K9610" s="3"/>
    </row>
    <row r="9611" spans="1:11">
      <c r="A9611" s="3" t="s">
        <v>9620</v>
      </c>
      <c r="B9611" s="4" t="str">
        <f>IFERROR(VLOOKUP(A9611,'From Ilsy'!$A$2:$C$1406,3,FALSE),"")</f>
        <v/>
      </c>
      <c r="C9611" s="4" t="str">
        <f>IFERROR(VLOOKUP(A9611,'From Ilsy'!$A$2:$B$1406,2,FALSE),"")</f>
        <v/>
      </c>
      <c r="D9611" s="5">
        <v>2401</v>
      </c>
      <c r="E9611" s="4">
        <f>IFERROR(VLOOKUP(A9611,'From Ilsy'!$A$2:$D$1406,4,FALSE),999999)</f>
        <v>999999</v>
      </c>
      <c r="F9611" s="4">
        <f>IF(E9611=999999,VLOOKUP(D9611,'Manual by Vendor'!$A$2:$C$295,3,FALSE),E9611)</f>
        <v>999999</v>
      </c>
      <c r="G9611" s="4">
        <f>VLOOKUP(A9611,Query2[[00001]:[IMLT]],2,FALSE)</f>
        <v>0</v>
      </c>
      <c r="H9611" s="3"/>
      <c r="I9611" s="4">
        <f t="shared" si="152"/>
        <v>0</v>
      </c>
      <c r="J9611" s="3"/>
      <c r="K9611" s="3"/>
    </row>
    <row r="9612" spans="1:11">
      <c r="A9612" s="3" t="s">
        <v>9621</v>
      </c>
      <c r="B9612" s="4" t="str">
        <f>IFERROR(VLOOKUP(A9612,'From Ilsy'!$A$2:$C$1406,3,FALSE),"")</f>
        <v/>
      </c>
      <c r="C9612" s="4" t="str">
        <f>IFERROR(VLOOKUP(A9612,'From Ilsy'!$A$2:$B$1406,2,FALSE),"")</f>
        <v/>
      </c>
      <c r="D9612" s="5">
        <v>1008</v>
      </c>
      <c r="E9612" s="4">
        <f>IFERROR(VLOOKUP(A9612,'From Ilsy'!$A$2:$D$1406,4,FALSE),999999)</f>
        <v>999999</v>
      </c>
      <c r="F9612" s="4">
        <f>IF(E9612=999999,VLOOKUP(D9612,'Manual by Vendor'!$A$2:$C$295,3,FALSE),E9612)</f>
        <v>999999</v>
      </c>
      <c r="G9612" s="4">
        <f>VLOOKUP(A9612,Query2[[00001]:[IMLT]],2,FALSE)</f>
        <v>18</v>
      </c>
      <c r="H9612" s="3"/>
      <c r="I9612" s="4">
        <f t="shared" si="152"/>
        <v>18</v>
      </c>
      <c r="J9612" s="3"/>
      <c r="K9612" s="3"/>
    </row>
    <row r="9613" spans="1:11">
      <c r="A9613" s="3" t="s">
        <v>9622</v>
      </c>
      <c r="B9613" s="4" t="str">
        <f>IFERROR(VLOOKUP(A9613,'From Ilsy'!$A$2:$C$1406,3,FALSE),"")</f>
        <v xml:space="preserve">EURO OAK 3/4 X 8 5/8 UNFINISH </v>
      </c>
      <c r="C9613" s="4" t="str">
        <f>IFERROR(VLOOKUP(A9613,'From Ilsy'!$A$2:$B$1406,2,FALSE),"")</f>
        <v xml:space="preserve">FRENCH CONNECTION   </v>
      </c>
      <c r="D9613" s="5">
        <v>2401</v>
      </c>
      <c r="E9613" s="4">
        <f>IFERROR(VLOOKUP(A9613,'From Ilsy'!$A$2:$D$1406,4,FALSE),999999)</f>
        <v>999999</v>
      </c>
      <c r="F9613" s="4">
        <f>IF(E9613=999999,VLOOKUP(D9613,'Manual by Vendor'!$A$2:$C$295,3,FALSE),E9613)</f>
        <v>999999</v>
      </c>
      <c r="G9613" s="4">
        <f>VLOOKUP(A9613,Query2[[00001]:[IMLT]],2,FALSE)</f>
        <v>146</v>
      </c>
      <c r="H9613" s="3"/>
      <c r="I9613" s="4">
        <f t="shared" si="152"/>
        <v>146</v>
      </c>
      <c r="J9613" s="3"/>
      <c r="K9613" s="3"/>
    </row>
    <row r="9614" spans="1:11">
      <c r="A9614" s="3" t="s">
        <v>9623</v>
      </c>
      <c r="B9614" s="4" t="str">
        <f>IFERROR(VLOOKUP(A9614,'From Ilsy'!$A$2:$C$1406,3,FALSE),"")</f>
        <v/>
      </c>
      <c r="C9614" s="4" t="str">
        <f>IFERROR(VLOOKUP(A9614,'From Ilsy'!$A$2:$B$1406,2,FALSE),"")</f>
        <v/>
      </c>
      <c r="D9614" s="5">
        <v>2014</v>
      </c>
      <c r="E9614" s="4">
        <f>IFERROR(VLOOKUP(A9614,'From Ilsy'!$A$2:$D$1406,4,FALSE),999999)</f>
        <v>999999</v>
      </c>
      <c r="F9614" s="4">
        <f>IF(E9614=999999,VLOOKUP(D9614,'Manual by Vendor'!$A$2:$C$295,3,FALSE),E9614)</f>
        <v>30</v>
      </c>
      <c r="G9614" s="4">
        <f>VLOOKUP(A9614,Query2[[00001]:[IMLT]],2,FALSE)</f>
        <v>0</v>
      </c>
      <c r="H9614" s="3"/>
      <c r="I9614" s="4">
        <f t="shared" si="152"/>
        <v>30</v>
      </c>
      <c r="J9614" s="3"/>
      <c r="K9614" s="3"/>
    </row>
    <row r="9615" spans="1:11">
      <c r="A9615" s="3" t="s">
        <v>9624</v>
      </c>
      <c r="B9615" s="4" t="str">
        <f>IFERROR(VLOOKUP(A9615,'From Ilsy'!$A$2:$C$1406,3,FALSE),"")</f>
        <v/>
      </c>
      <c r="C9615" s="4" t="str">
        <f>IFERROR(VLOOKUP(A9615,'From Ilsy'!$A$2:$B$1406,2,FALSE),"")</f>
        <v/>
      </c>
      <c r="D9615" s="5">
        <v>2401</v>
      </c>
      <c r="E9615" s="4">
        <f>IFERROR(VLOOKUP(A9615,'From Ilsy'!$A$2:$D$1406,4,FALSE),999999)</f>
        <v>999999</v>
      </c>
      <c r="F9615" s="4">
        <f>IF(E9615=999999,VLOOKUP(D9615,'Manual by Vendor'!$A$2:$C$295,3,FALSE),E9615)</f>
        <v>999999</v>
      </c>
      <c r="G9615" s="4">
        <f>VLOOKUP(A9615,Query2[[00001]:[IMLT]],2,FALSE)</f>
        <v>7</v>
      </c>
      <c r="H9615" s="3"/>
      <c r="I9615" s="4">
        <f t="shared" si="152"/>
        <v>7</v>
      </c>
      <c r="J9615" s="3"/>
      <c r="K9615" s="3"/>
    </row>
    <row r="9616" spans="1:11">
      <c r="A9616" s="3" t="s">
        <v>9625</v>
      </c>
      <c r="B9616" s="4" t="str">
        <f>IFERROR(VLOOKUP(A9616,'From Ilsy'!$A$2:$C$1406,3,FALSE),"")</f>
        <v xml:space="preserve">EURO OAK 5/8 X 7" CANEWOOD    </v>
      </c>
      <c r="C9616" s="4" t="str">
        <f>IFERROR(VLOOKUP(A9616,'From Ilsy'!$A$2:$B$1406,2,FALSE),"")</f>
        <v xml:space="preserve">FRENCH CONNECTION   </v>
      </c>
      <c r="D9616" s="5">
        <v>2401</v>
      </c>
      <c r="E9616" s="4">
        <f>IFERROR(VLOOKUP(A9616,'From Ilsy'!$A$2:$D$1406,4,FALSE),999999)</f>
        <v>999999</v>
      </c>
      <c r="F9616" s="4">
        <f>IF(E9616=999999,VLOOKUP(D9616,'Manual by Vendor'!$A$2:$C$295,3,FALSE),E9616)</f>
        <v>999999</v>
      </c>
      <c r="G9616" s="4">
        <f>VLOOKUP(A9616,Query2[[00001]:[IMLT]],2,FALSE)</f>
        <v>19</v>
      </c>
      <c r="H9616" s="3"/>
      <c r="I9616" s="4">
        <f t="shared" si="152"/>
        <v>19</v>
      </c>
      <c r="J9616" s="3"/>
      <c r="K9616" s="3"/>
    </row>
    <row r="9617" spans="1:11">
      <c r="A9617" s="3" t="s">
        <v>9626</v>
      </c>
      <c r="B9617" s="4" t="str">
        <f>IFERROR(VLOOKUP(A9617,'From Ilsy'!$A$2:$C$1406,3,FALSE),"")</f>
        <v/>
      </c>
      <c r="C9617" s="4" t="str">
        <f>IFERROR(VLOOKUP(A9617,'From Ilsy'!$A$2:$B$1406,2,FALSE),"")</f>
        <v/>
      </c>
      <c r="D9617" s="5">
        <v>1227</v>
      </c>
      <c r="E9617" s="4">
        <f>IFERROR(VLOOKUP(A9617,'From Ilsy'!$A$2:$D$1406,4,FALSE),999999)</f>
        <v>999999</v>
      </c>
      <c r="F9617" s="4">
        <f>IF(E9617=999999,VLOOKUP(D9617,'Manual by Vendor'!$A$2:$C$295,3,FALSE),E9617)</f>
        <v>999999</v>
      </c>
      <c r="G9617" s="4">
        <f>VLOOKUP(A9617,Query2[[00001]:[IMLT]],2,FALSE)</f>
        <v>0</v>
      </c>
      <c r="H9617" s="3"/>
      <c r="I9617" s="4">
        <f t="shared" si="152"/>
        <v>0</v>
      </c>
      <c r="J9617" s="3"/>
      <c r="K9617" s="3"/>
    </row>
    <row r="9618" spans="1:11">
      <c r="A9618" s="3" t="s">
        <v>9627</v>
      </c>
      <c r="B9618" s="4" t="str">
        <f>IFERROR(VLOOKUP(A9618,'From Ilsy'!$A$2:$C$1406,3,FALSE),"")</f>
        <v/>
      </c>
      <c r="C9618" s="4" t="str">
        <f>IFERROR(VLOOKUP(A9618,'From Ilsy'!$A$2:$B$1406,2,FALSE),"")</f>
        <v/>
      </c>
      <c r="D9618" s="5">
        <v>387</v>
      </c>
      <c r="E9618" s="4">
        <f>IFERROR(VLOOKUP(A9618,'From Ilsy'!$A$2:$D$1406,4,FALSE),999999)</f>
        <v>999999</v>
      </c>
      <c r="F9618" s="4">
        <f>IF(E9618=999999,VLOOKUP(D9618,'Manual by Vendor'!$A$2:$C$295,3,FALSE),E9618)</f>
        <v>999999</v>
      </c>
      <c r="G9618" s="4">
        <f>VLOOKUP(A9618,Query2[[00001]:[IMLT]],2,FALSE)</f>
        <v>2</v>
      </c>
      <c r="H9618" s="3"/>
      <c r="I9618" s="4">
        <f t="shared" si="152"/>
        <v>2</v>
      </c>
      <c r="J9618" s="3"/>
      <c r="K9618" s="3"/>
    </row>
    <row r="9619" spans="1:11">
      <c r="A9619" s="3" t="s">
        <v>9628</v>
      </c>
      <c r="B9619" s="4" t="str">
        <f>IFERROR(VLOOKUP(A9619,'From Ilsy'!$A$2:$C$1406,3,FALSE),"")</f>
        <v/>
      </c>
      <c r="C9619" s="4" t="str">
        <f>IFERROR(VLOOKUP(A9619,'From Ilsy'!$A$2:$B$1406,2,FALSE),"")</f>
        <v/>
      </c>
      <c r="D9619" s="5">
        <v>502</v>
      </c>
      <c r="E9619" s="4">
        <f>IFERROR(VLOOKUP(A9619,'From Ilsy'!$A$2:$D$1406,4,FALSE),999999)</f>
        <v>999999</v>
      </c>
      <c r="F9619" s="4">
        <f>IF(E9619=999999,VLOOKUP(D9619,'Manual by Vendor'!$A$2:$C$295,3,FALSE),E9619)</f>
        <v>999999</v>
      </c>
      <c r="G9619" s="4">
        <f>VLOOKUP(A9619,Query2[[00001]:[IMLT]],2,FALSE)</f>
        <v>10</v>
      </c>
      <c r="H9619" s="3"/>
      <c r="I9619" s="4">
        <f t="shared" si="152"/>
        <v>10</v>
      </c>
      <c r="J9619" s="3"/>
      <c r="K9619" s="3"/>
    </row>
    <row r="9620" spans="1:11">
      <c r="A9620" s="3" t="s">
        <v>9629</v>
      </c>
      <c r="B9620" s="4" t="str">
        <f>IFERROR(VLOOKUP(A9620,'From Ilsy'!$A$2:$C$1406,3,FALSE),"")</f>
        <v/>
      </c>
      <c r="C9620" s="4" t="str">
        <f>IFERROR(VLOOKUP(A9620,'From Ilsy'!$A$2:$B$1406,2,FALSE),"")</f>
        <v/>
      </c>
      <c r="D9620" s="5">
        <v>502</v>
      </c>
      <c r="E9620" s="4">
        <f>IFERROR(VLOOKUP(A9620,'From Ilsy'!$A$2:$D$1406,4,FALSE),999999)</f>
        <v>999999</v>
      </c>
      <c r="F9620" s="4">
        <f>IF(E9620=999999,VLOOKUP(D9620,'Manual by Vendor'!$A$2:$C$295,3,FALSE),E9620)</f>
        <v>999999</v>
      </c>
      <c r="G9620" s="4">
        <f>VLOOKUP(A9620,Query2[[00001]:[IMLT]],2,FALSE)</f>
        <v>1</v>
      </c>
      <c r="H9620" s="3"/>
      <c r="I9620" s="4">
        <f t="shared" si="152"/>
        <v>1</v>
      </c>
      <c r="J9620" s="3"/>
      <c r="K9620" s="3"/>
    </row>
    <row r="9621" spans="1:11">
      <c r="A9621" s="3" t="s">
        <v>9630</v>
      </c>
      <c r="B9621" s="4" t="str">
        <f>IFERROR(VLOOKUP(A9621,'From Ilsy'!$A$2:$C$1406,3,FALSE),"")</f>
        <v/>
      </c>
      <c r="C9621" s="4" t="str">
        <f>IFERROR(VLOOKUP(A9621,'From Ilsy'!$A$2:$B$1406,2,FALSE),"")</f>
        <v/>
      </c>
      <c r="D9621" s="5">
        <v>502</v>
      </c>
      <c r="E9621" s="4">
        <f>IFERROR(VLOOKUP(A9621,'From Ilsy'!$A$2:$D$1406,4,FALSE),999999)</f>
        <v>999999</v>
      </c>
      <c r="F9621" s="4">
        <f>IF(E9621=999999,VLOOKUP(D9621,'Manual by Vendor'!$A$2:$C$295,3,FALSE),E9621)</f>
        <v>999999</v>
      </c>
      <c r="G9621" s="4">
        <f>VLOOKUP(A9621,Query2[[00001]:[IMLT]],2,FALSE)</f>
        <v>3</v>
      </c>
      <c r="H9621" s="3"/>
      <c r="I9621" s="4">
        <f t="shared" si="152"/>
        <v>3</v>
      </c>
      <c r="J9621" s="3"/>
      <c r="K9621" s="3"/>
    </row>
    <row r="9622" spans="1:11">
      <c r="A9622" s="3" t="s">
        <v>9631</v>
      </c>
      <c r="B9622" s="4" t="str">
        <f>IFERROR(VLOOKUP(A9622,'From Ilsy'!$A$2:$C$1406,3,FALSE),"")</f>
        <v/>
      </c>
      <c r="C9622" s="4" t="str">
        <f>IFERROR(VLOOKUP(A9622,'From Ilsy'!$A$2:$B$1406,2,FALSE),"")</f>
        <v/>
      </c>
      <c r="D9622" s="5">
        <v>502</v>
      </c>
      <c r="E9622" s="4">
        <f>IFERROR(VLOOKUP(A9622,'From Ilsy'!$A$2:$D$1406,4,FALSE),999999)</f>
        <v>999999</v>
      </c>
      <c r="F9622" s="4">
        <f>IF(E9622=999999,VLOOKUP(D9622,'Manual by Vendor'!$A$2:$C$295,3,FALSE),E9622)</f>
        <v>999999</v>
      </c>
      <c r="G9622" s="4">
        <f>VLOOKUP(A9622,Query2[[00001]:[IMLT]],2,FALSE)</f>
        <v>8</v>
      </c>
      <c r="H9622" s="3"/>
      <c r="I9622" s="4">
        <f t="shared" si="152"/>
        <v>8</v>
      </c>
      <c r="J9622" s="3"/>
      <c r="K9622" s="3"/>
    </row>
    <row r="9623" spans="1:11">
      <c r="A9623" s="3" t="s">
        <v>9632</v>
      </c>
      <c r="B9623" s="4" t="str">
        <f>IFERROR(VLOOKUP(A9623,'From Ilsy'!$A$2:$C$1406,3,FALSE),"")</f>
        <v/>
      </c>
      <c r="C9623" s="4" t="str">
        <f>IFERROR(VLOOKUP(A9623,'From Ilsy'!$A$2:$B$1406,2,FALSE),"")</f>
        <v/>
      </c>
      <c r="D9623" s="5">
        <v>1008</v>
      </c>
      <c r="E9623" s="4">
        <f>IFERROR(VLOOKUP(A9623,'From Ilsy'!$A$2:$D$1406,4,FALSE),999999)</f>
        <v>999999</v>
      </c>
      <c r="F9623" s="4">
        <f>IF(E9623=999999,VLOOKUP(D9623,'Manual by Vendor'!$A$2:$C$295,3,FALSE),E9623)</f>
        <v>999999</v>
      </c>
      <c r="G9623" s="4">
        <f>VLOOKUP(A9623,Query2[[00001]:[IMLT]],2,FALSE)</f>
        <v>5</v>
      </c>
      <c r="H9623" s="3"/>
      <c r="I9623" s="4">
        <f t="shared" si="152"/>
        <v>5</v>
      </c>
      <c r="J9623" s="3"/>
      <c r="K9623" s="3"/>
    </row>
    <row r="9624" spans="1:11">
      <c r="A9624" s="3" t="s">
        <v>9633</v>
      </c>
      <c r="B9624" s="4" t="str">
        <f>IFERROR(VLOOKUP(A9624,'From Ilsy'!$A$2:$C$1406,3,FALSE),"")</f>
        <v/>
      </c>
      <c r="C9624" s="4" t="str">
        <f>IFERROR(VLOOKUP(A9624,'From Ilsy'!$A$2:$B$1406,2,FALSE),"")</f>
        <v/>
      </c>
      <c r="D9624" s="5">
        <v>2401</v>
      </c>
      <c r="E9624" s="4">
        <f>IFERROR(VLOOKUP(A9624,'From Ilsy'!$A$2:$D$1406,4,FALSE),999999)</f>
        <v>999999</v>
      </c>
      <c r="F9624" s="4">
        <f>IF(E9624=999999,VLOOKUP(D9624,'Manual by Vendor'!$A$2:$C$295,3,FALSE),E9624)</f>
        <v>999999</v>
      </c>
      <c r="G9624" s="4">
        <f>VLOOKUP(A9624,Query2[[00001]:[IMLT]],2,FALSE)</f>
        <v>53</v>
      </c>
      <c r="H9624" s="3"/>
      <c r="I9624" s="4">
        <f t="shared" si="152"/>
        <v>53</v>
      </c>
      <c r="J9624" s="3"/>
      <c r="K9624" s="3"/>
    </row>
    <row r="9625" spans="1:11">
      <c r="A9625" s="3" t="s">
        <v>9634</v>
      </c>
      <c r="B9625" s="4" t="str">
        <f>IFERROR(VLOOKUP(A9625,'From Ilsy'!$A$2:$C$1406,3,FALSE),"")</f>
        <v/>
      </c>
      <c r="C9625" s="4" t="str">
        <f>IFERROR(VLOOKUP(A9625,'From Ilsy'!$A$2:$B$1406,2,FALSE),"")</f>
        <v/>
      </c>
      <c r="D9625" s="5">
        <v>2401</v>
      </c>
      <c r="E9625" s="4">
        <f>IFERROR(VLOOKUP(A9625,'From Ilsy'!$A$2:$D$1406,4,FALSE),999999)</f>
        <v>999999</v>
      </c>
      <c r="F9625" s="4">
        <f>IF(E9625=999999,VLOOKUP(D9625,'Manual by Vendor'!$A$2:$C$295,3,FALSE),E9625)</f>
        <v>999999</v>
      </c>
      <c r="G9625" s="4">
        <f>VLOOKUP(A9625,Query2[[00001]:[IMLT]],2,FALSE)</f>
        <v>26</v>
      </c>
      <c r="H9625" s="3"/>
      <c r="I9625" s="4">
        <f t="shared" si="152"/>
        <v>26</v>
      </c>
      <c r="J9625" s="3"/>
      <c r="K9625" s="3"/>
    </row>
    <row r="9626" spans="1:11">
      <c r="A9626" s="3" t="s">
        <v>9635</v>
      </c>
      <c r="B9626" s="4" t="str">
        <f>IFERROR(VLOOKUP(A9626,'From Ilsy'!$A$2:$C$1406,3,FALSE),"")</f>
        <v/>
      </c>
      <c r="C9626" s="4" t="str">
        <f>IFERROR(VLOOKUP(A9626,'From Ilsy'!$A$2:$B$1406,2,FALSE),"")</f>
        <v/>
      </c>
      <c r="D9626" s="5">
        <v>2401</v>
      </c>
      <c r="E9626" s="4">
        <f>IFERROR(VLOOKUP(A9626,'From Ilsy'!$A$2:$D$1406,4,FALSE),999999)</f>
        <v>999999</v>
      </c>
      <c r="F9626" s="4">
        <f>IF(E9626=999999,VLOOKUP(D9626,'Manual by Vendor'!$A$2:$C$295,3,FALSE),E9626)</f>
        <v>999999</v>
      </c>
      <c r="G9626" s="4">
        <f>VLOOKUP(A9626,Query2[[00001]:[IMLT]],2,FALSE)</f>
        <v>31</v>
      </c>
      <c r="H9626" s="3"/>
      <c r="I9626" s="4">
        <f t="shared" si="152"/>
        <v>31</v>
      </c>
      <c r="J9626" s="3"/>
      <c r="K9626" s="3"/>
    </row>
    <row r="9627" spans="1:11">
      <c r="A9627" s="3" t="s">
        <v>9636</v>
      </c>
      <c r="B9627" s="4" t="str">
        <f>IFERROR(VLOOKUP(A9627,'From Ilsy'!$A$2:$C$1406,3,FALSE),"")</f>
        <v/>
      </c>
      <c r="C9627" s="4" t="str">
        <f>IFERROR(VLOOKUP(A9627,'From Ilsy'!$A$2:$B$1406,2,FALSE),"")</f>
        <v/>
      </c>
      <c r="D9627" s="5">
        <v>2401</v>
      </c>
      <c r="E9627" s="4">
        <f>IFERROR(VLOOKUP(A9627,'From Ilsy'!$A$2:$D$1406,4,FALSE),999999)</f>
        <v>999999</v>
      </c>
      <c r="F9627" s="4">
        <f>IF(E9627=999999,VLOOKUP(D9627,'Manual by Vendor'!$A$2:$C$295,3,FALSE),E9627)</f>
        <v>999999</v>
      </c>
      <c r="G9627" s="4">
        <f>VLOOKUP(A9627,Query2[[00001]:[IMLT]],2,FALSE)</f>
        <v>28</v>
      </c>
      <c r="H9627" s="3"/>
      <c r="I9627" s="4">
        <f t="shared" si="152"/>
        <v>28</v>
      </c>
      <c r="J9627" s="3"/>
      <c r="K9627" s="3"/>
    </row>
    <row r="9628" spans="1:11">
      <c r="A9628" s="3" t="s">
        <v>9637</v>
      </c>
      <c r="B9628" s="4" t="str">
        <f>IFERROR(VLOOKUP(A9628,'From Ilsy'!$A$2:$C$1406,3,FALSE),"")</f>
        <v/>
      </c>
      <c r="C9628" s="4" t="str">
        <f>IFERROR(VLOOKUP(A9628,'From Ilsy'!$A$2:$B$1406,2,FALSE),"")</f>
        <v/>
      </c>
      <c r="D9628" s="5">
        <v>1008</v>
      </c>
      <c r="E9628" s="4">
        <f>IFERROR(VLOOKUP(A9628,'From Ilsy'!$A$2:$D$1406,4,FALSE),999999)</f>
        <v>999999</v>
      </c>
      <c r="F9628" s="4">
        <f>IF(E9628=999999,VLOOKUP(D9628,'Manual by Vendor'!$A$2:$C$295,3,FALSE),E9628)</f>
        <v>999999</v>
      </c>
      <c r="G9628" s="4">
        <f>VLOOKUP(A9628,Query2[[00001]:[IMLT]],2,FALSE)</f>
        <v>0</v>
      </c>
      <c r="H9628" s="3"/>
      <c r="I9628" s="4">
        <f t="shared" si="152"/>
        <v>0</v>
      </c>
      <c r="J9628" s="3"/>
      <c r="K9628" s="3"/>
    </row>
    <row r="9629" spans="1:11">
      <c r="A9629" s="3" t="s">
        <v>9638</v>
      </c>
      <c r="B9629" s="4" t="str">
        <f>IFERROR(VLOOKUP(A9629,'From Ilsy'!$A$2:$C$1406,3,FALSE),"")</f>
        <v/>
      </c>
      <c r="C9629" s="4" t="str">
        <f>IFERROR(VLOOKUP(A9629,'From Ilsy'!$A$2:$B$1406,2,FALSE),"")</f>
        <v/>
      </c>
      <c r="D9629" s="5">
        <v>2401</v>
      </c>
      <c r="E9629" s="4">
        <f>IFERROR(VLOOKUP(A9629,'From Ilsy'!$A$2:$D$1406,4,FALSE),999999)</f>
        <v>999999</v>
      </c>
      <c r="F9629" s="4">
        <f>IF(E9629=999999,VLOOKUP(D9629,'Manual by Vendor'!$A$2:$C$295,3,FALSE),E9629)</f>
        <v>999999</v>
      </c>
      <c r="G9629" s="4">
        <f>VLOOKUP(A9629,Query2[[00001]:[IMLT]],2,FALSE)</f>
        <v>38</v>
      </c>
      <c r="H9629" s="3"/>
      <c r="I9629" s="4">
        <f t="shared" si="152"/>
        <v>38</v>
      </c>
      <c r="J9629" s="3"/>
      <c r="K9629" s="3"/>
    </row>
    <row r="9630" spans="1:11">
      <c r="A9630" s="3" t="s">
        <v>9639</v>
      </c>
      <c r="B9630" s="4" t="str">
        <f>IFERROR(VLOOKUP(A9630,'From Ilsy'!$A$2:$C$1406,3,FALSE),"")</f>
        <v/>
      </c>
      <c r="C9630" s="4" t="str">
        <f>IFERROR(VLOOKUP(A9630,'From Ilsy'!$A$2:$B$1406,2,FALSE),"")</f>
        <v/>
      </c>
      <c r="D9630" s="5">
        <v>2401</v>
      </c>
      <c r="E9630" s="4">
        <f>IFERROR(VLOOKUP(A9630,'From Ilsy'!$A$2:$D$1406,4,FALSE),999999)</f>
        <v>999999</v>
      </c>
      <c r="F9630" s="4">
        <f>IF(E9630=999999,VLOOKUP(D9630,'Manual by Vendor'!$A$2:$C$295,3,FALSE),E9630)</f>
        <v>999999</v>
      </c>
      <c r="G9630" s="4">
        <f>VLOOKUP(A9630,Query2[[00001]:[IMLT]],2,FALSE)</f>
        <v>38</v>
      </c>
      <c r="H9630" s="3"/>
      <c r="I9630" s="4">
        <f t="shared" ref="I9630:I9693" si="153">IF(E9630=999999,IF(F9630=999999,G9630,F9630),E9630)</f>
        <v>38</v>
      </c>
      <c r="J9630" s="3"/>
      <c r="K9630" s="3"/>
    </row>
    <row r="9631" spans="1:11">
      <c r="A9631" s="3" t="s">
        <v>9640</v>
      </c>
      <c r="B9631" s="4" t="str">
        <f>IFERROR(VLOOKUP(A9631,'From Ilsy'!$A$2:$C$1406,3,FALSE),"")</f>
        <v/>
      </c>
      <c r="C9631" s="4" t="str">
        <f>IFERROR(VLOOKUP(A9631,'From Ilsy'!$A$2:$B$1406,2,FALSE),"")</f>
        <v/>
      </c>
      <c r="D9631" s="5">
        <v>2401</v>
      </c>
      <c r="E9631" s="4">
        <f>IFERROR(VLOOKUP(A9631,'From Ilsy'!$A$2:$D$1406,4,FALSE),999999)</f>
        <v>999999</v>
      </c>
      <c r="F9631" s="4">
        <f>IF(E9631=999999,VLOOKUP(D9631,'Manual by Vendor'!$A$2:$C$295,3,FALSE),E9631)</f>
        <v>999999</v>
      </c>
      <c r="G9631" s="4">
        <f>VLOOKUP(A9631,Query2[[00001]:[IMLT]],2,FALSE)</f>
        <v>29</v>
      </c>
      <c r="H9631" s="3"/>
      <c r="I9631" s="4">
        <f t="shared" si="153"/>
        <v>29</v>
      </c>
      <c r="J9631" s="3"/>
      <c r="K9631" s="3"/>
    </row>
    <row r="9632" spans="1:11">
      <c r="A9632" s="3" t="s">
        <v>9641</v>
      </c>
      <c r="B9632" s="4" t="str">
        <f>IFERROR(VLOOKUP(A9632,'From Ilsy'!$A$2:$C$1406,3,FALSE),"")</f>
        <v/>
      </c>
      <c r="C9632" s="4" t="str">
        <f>IFERROR(VLOOKUP(A9632,'From Ilsy'!$A$2:$B$1406,2,FALSE),"")</f>
        <v/>
      </c>
      <c r="D9632" s="5">
        <v>2401</v>
      </c>
      <c r="E9632" s="4">
        <f>IFERROR(VLOOKUP(A9632,'From Ilsy'!$A$2:$D$1406,4,FALSE),999999)</f>
        <v>999999</v>
      </c>
      <c r="F9632" s="4">
        <f>IF(E9632=999999,VLOOKUP(D9632,'Manual by Vendor'!$A$2:$C$295,3,FALSE),E9632)</f>
        <v>999999</v>
      </c>
      <c r="G9632" s="4">
        <f>VLOOKUP(A9632,Query2[[00001]:[IMLT]],2,FALSE)</f>
        <v>35</v>
      </c>
      <c r="H9632" s="3"/>
      <c r="I9632" s="4">
        <f t="shared" si="153"/>
        <v>35</v>
      </c>
      <c r="J9632" s="3"/>
      <c r="K9632" s="3"/>
    </row>
    <row r="9633" spans="1:11">
      <c r="A9633" s="3" t="s">
        <v>9642</v>
      </c>
      <c r="B9633" s="4" t="str">
        <f>IFERROR(VLOOKUP(A9633,'From Ilsy'!$A$2:$C$1406,3,FALSE),"")</f>
        <v/>
      </c>
      <c r="C9633" s="4" t="str">
        <f>IFERROR(VLOOKUP(A9633,'From Ilsy'!$A$2:$B$1406,2,FALSE),"")</f>
        <v/>
      </c>
      <c r="D9633" s="5">
        <v>1227</v>
      </c>
      <c r="E9633" s="4">
        <f>IFERROR(VLOOKUP(A9633,'From Ilsy'!$A$2:$D$1406,4,FALSE),999999)</f>
        <v>999999</v>
      </c>
      <c r="F9633" s="4">
        <f>IF(E9633=999999,VLOOKUP(D9633,'Manual by Vendor'!$A$2:$C$295,3,FALSE),E9633)</f>
        <v>999999</v>
      </c>
      <c r="G9633" s="4">
        <f>VLOOKUP(A9633,Query2[[00001]:[IMLT]],2,FALSE)</f>
        <v>1</v>
      </c>
      <c r="H9633" s="3"/>
      <c r="I9633" s="4">
        <f t="shared" si="153"/>
        <v>1</v>
      </c>
      <c r="J9633" s="3"/>
      <c r="K9633" s="3"/>
    </row>
    <row r="9634" spans="1:11">
      <c r="A9634" s="3" t="s">
        <v>9643</v>
      </c>
      <c r="B9634" s="4" t="str">
        <f>IFERROR(VLOOKUP(A9634,'From Ilsy'!$A$2:$C$1406,3,FALSE),"")</f>
        <v/>
      </c>
      <c r="C9634" s="4" t="str">
        <f>IFERROR(VLOOKUP(A9634,'From Ilsy'!$A$2:$B$1406,2,FALSE),"")</f>
        <v/>
      </c>
      <c r="D9634" s="5">
        <v>1227</v>
      </c>
      <c r="E9634" s="4">
        <f>IFERROR(VLOOKUP(A9634,'From Ilsy'!$A$2:$D$1406,4,FALSE),999999)</f>
        <v>999999</v>
      </c>
      <c r="F9634" s="4">
        <f>IF(E9634=999999,VLOOKUP(D9634,'Manual by Vendor'!$A$2:$C$295,3,FALSE),E9634)</f>
        <v>999999</v>
      </c>
      <c r="G9634" s="4">
        <f>VLOOKUP(A9634,Query2[[00001]:[IMLT]],2,FALSE)</f>
        <v>0</v>
      </c>
      <c r="H9634" s="3"/>
      <c r="I9634" s="4">
        <f t="shared" si="153"/>
        <v>0</v>
      </c>
      <c r="J9634" s="3"/>
      <c r="K9634" s="3"/>
    </row>
    <row r="9635" spans="1:11">
      <c r="A9635" s="3" t="s">
        <v>9644</v>
      </c>
      <c r="B9635" s="4" t="str">
        <f>IFERROR(VLOOKUP(A9635,'From Ilsy'!$A$2:$C$1406,3,FALSE),"")</f>
        <v/>
      </c>
      <c r="C9635" s="4" t="str">
        <f>IFERROR(VLOOKUP(A9635,'From Ilsy'!$A$2:$B$1406,2,FALSE),"")</f>
        <v/>
      </c>
      <c r="D9635" s="5">
        <v>1008</v>
      </c>
      <c r="E9635" s="4">
        <f>IFERROR(VLOOKUP(A9635,'From Ilsy'!$A$2:$D$1406,4,FALSE),999999)</f>
        <v>999999</v>
      </c>
      <c r="F9635" s="4">
        <f>IF(E9635=999999,VLOOKUP(D9635,'Manual by Vendor'!$A$2:$C$295,3,FALSE),E9635)</f>
        <v>999999</v>
      </c>
      <c r="G9635" s="4">
        <f>VLOOKUP(A9635,Query2[[00001]:[IMLT]],2,FALSE)</f>
        <v>9</v>
      </c>
      <c r="H9635" s="3"/>
      <c r="I9635" s="4">
        <f t="shared" si="153"/>
        <v>9</v>
      </c>
      <c r="J9635" s="3"/>
      <c r="K9635" s="3"/>
    </row>
    <row r="9636" spans="1:11">
      <c r="A9636" s="3" t="s">
        <v>9645</v>
      </c>
      <c r="B9636" s="4" t="str">
        <f>IFERROR(VLOOKUP(A9636,'From Ilsy'!$A$2:$C$1406,3,FALSE),"")</f>
        <v/>
      </c>
      <c r="C9636" s="4" t="str">
        <f>IFERROR(VLOOKUP(A9636,'From Ilsy'!$A$2:$B$1406,2,FALSE),"")</f>
        <v/>
      </c>
      <c r="D9636" s="5">
        <v>1227</v>
      </c>
      <c r="E9636" s="4">
        <f>IFERROR(VLOOKUP(A9636,'From Ilsy'!$A$2:$D$1406,4,FALSE),999999)</f>
        <v>999999</v>
      </c>
      <c r="F9636" s="4">
        <f>IF(E9636=999999,VLOOKUP(D9636,'Manual by Vendor'!$A$2:$C$295,3,FALSE),E9636)</f>
        <v>999999</v>
      </c>
      <c r="G9636" s="4">
        <f>VLOOKUP(A9636,Query2[[00001]:[IMLT]],2,FALSE)</f>
        <v>0</v>
      </c>
      <c r="H9636" s="3"/>
      <c r="I9636" s="4">
        <f t="shared" si="153"/>
        <v>0</v>
      </c>
      <c r="J9636" s="3"/>
      <c r="K9636" s="3"/>
    </row>
    <row r="9637" spans="1:11">
      <c r="A9637" s="3" t="s">
        <v>9646</v>
      </c>
      <c r="B9637" s="4" t="str">
        <f>IFERROR(VLOOKUP(A9637,'From Ilsy'!$A$2:$C$1406,3,FALSE),"")</f>
        <v xml:space="preserve">EURO OAK 3/4 X 11-1/4 UNF S.E </v>
      </c>
      <c r="C9637" s="4" t="str">
        <f>IFERROR(VLOOKUP(A9637,'From Ilsy'!$A$2:$B$1406,2,FALSE),"")</f>
        <v xml:space="preserve">FRENCH CONNECTION   </v>
      </c>
      <c r="D9637" s="5">
        <v>2401</v>
      </c>
      <c r="E9637" s="4">
        <f>IFERROR(VLOOKUP(A9637,'From Ilsy'!$A$2:$D$1406,4,FALSE),999999)</f>
        <v>999999</v>
      </c>
      <c r="F9637" s="4">
        <f>IF(E9637=999999,VLOOKUP(D9637,'Manual by Vendor'!$A$2:$C$295,3,FALSE),E9637)</f>
        <v>999999</v>
      </c>
      <c r="G9637" s="4">
        <f>VLOOKUP(A9637,Query2[[00001]:[IMLT]],2,FALSE)</f>
        <v>30</v>
      </c>
      <c r="H9637" s="3"/>
      <c r="I9637" s="4">
        <f t="shared" si="153"/>
        <v>30</v>
      </c>
      <c r="J9637" s="3"/>
      <c r="K9637" s="3"/>
    </row>
    <row r="9638" spans="1:11">
      <c r="A9638" s="3" t="s">
        <v>9647</v>
      </c>
      <c r="B9638" s="4" t="str">
        <f>IFERROR(VLOOKUP(A9638,'From Ilsy'!$A$2:$C$1406,3,FALSE),"")</f>
        <v xml:space="preserve">EURO OAK 3/4 X 11-1/4 UNF W.B </v>
      </c>
      <c r="C9638" s="4" t="str">
        <f>IFERROR(VLOOKUP(A9638,'From Ilsy'!$A$2:$B$1406,2,FALSE),"")</f>
        <v xml:space="preserve">FRENCH CONNECTION   </v>
      </c>
      <c r="D9638" s="5">
        <v>2401</v>
      </c>
      <c r="E9638" s="4">
        <f>IFERROR(VLOOKUP(A9638,'From Ilsy'!$A$2:$D$1406,4,FALSE),999999)</f>
        <v>999999</v>
      </c>
      <c r="F9638" s="4">
        <f>IF(E9638=999999,VLOOKUP(D9638,'Manual by Vendor'!$A$2:$C$295,3,FALSE),E9638)</f>
        <v>999999</v>
      </c>
      <c r="G9638" s="4">
        <f>VLOOKUP(A9638,Query2[[00001]:[IMLT]],2,FALSE)</f>
        <v>31</v>
      </c>
      <c r="H9638" s="3"/>
      <c r="I9638" s="4">
        <f t="shared" si="153"/>
        <v>31</v>
      </c>
      <c r="J9638" s="3"/>
      <c r="K9638" s="3"/>
    </row>
    <row r="9639" spans="1:11">
      <c r="A9639" s="3" t="s">
        <v>9648</v>
      </c>
      <c r="B9639" s="4" t="str">
        <f>IFERROR(VLOOKUP(A9639,'From Ilsy'!$A$2:$C$1406,3,FALSE),"")</f>
        <v/>
      </c>
      <c r="C9639" s="4" t="str">
        <f>IFERROR(VLOOKUP(A9639,'From Ilsy'!$A$2:$B$1406,2,FALSE),"")</f>
        <v/>
      </c>
      <c r="D9639" s="5">
        <v>1008</v>
      </c>
      <c r="E9639" s="4">
        <f>IFERROR(VLOOKUP(A9639,'From Ilsy'!$A$2:$D$1406,4,FALSE),999999)</f>
        <v>999999</v>
      </c>
      <c r="F9639" s="4">
        <f>IF(E9639=999999,VLOOKUP(D9639,'Manual by Vendor'!$A$2:$C$295,3,FALSE),E9639)</f>
        <v>999999</v>
      </c>
      <c r="G9639" s="4">
        <f>VLOOKUP(A9639,Query2[[00001]:[IMLT]],2,FALSE)</f>
        <v>6</v>
      </c>
      <c r="H9639" s="3"/>
      <c r="I9639" s="4">
        <f t="shared" si="153"/>
        <v>6</v>
      </c>
      <c r="J9639" s="3"/>
      <c r="K9639" s="3"/>
    </row>
    <row r="9640" spans="1:11">
      <c r="A9640" s="3" t="s">
        <v>9649</v>
      </c>
      <c r="B9640" s="4" t="str">
        <f>IFERROR(VLOOKUP(A9640,'From Ilsy'!$A$2:$C$1406,3,FALSE),"")</f>
        <v/>
      </c>
      <c r="C9640" s="4" t="str">
        <f>IFERROR(VLOOKUP(A9640,'From Ilsy'!$A$2:$B$1406,2,FALSE),"")</f>
        <v/>
      </c>
      <c r="D9640" s="5">
        <v>357</v>
      </c>
      <c r="E9640" s="4">
        <f>IFERROR(VLOOKUP(A9640,'From Ilsy'!$A$2:$D$1406,4,FALSE),999999)</f>
        <v>999999</v>
      </c>
      <c r="F9640" s="4">
        <v>49</v>
      </c>
      <c r="G9640" s="4">
        <f>VLOOKUP(A9640,Query2[[00001]:[IMLT]],2,FALSE)</f>
        <v>44</v>
      </c>
      <c r="H9640" s="3"/>
      <c r="I9640" s="4">
        <f t="shared" si="153"/>
        <v>49</v>
      </c>
      <c r="J9640" s="3"/>
      <c r="K9640" s="3"/>
    </row>
    <row r="9641" spans="1:11">
      <c r="A9641" s="3" t="s">
        <v>9650</v>
      </c>
      <c r="B9641" s="4" t="str">
        <f>IFERROR(VLOOKUP(A9641,'From Ilsy'!$A$2:$C$1406,3,FALSE),"")</f>
        <v/>
      </c>
      <c r="C9641" s="4" t="str">
        <f>IFERROR(VLOOKUP(A9641,'From Ilsy'!$A$2:$B$1406,2,FALSE),"")</f>
        <v/>
      </c>
      <c r="D9641" s="5">
        <v>450</v>
      </c>
      <c r="E9641" s="4">
        <f>IFERROR(VLOOKUP(A9641,'From Ilsy'!$A$2:$D$1406,4,FALSE),999999)</f>
        <v>999999</v>
      </c>
      <c r="F9641" s="4">
        <f>IF(E9641=999999,VLOOKUP(D9641,'Manual by Vendor'!$A$2:$C$295,3,FALSE),E9641)</f>
        <v>7</v>
      </c>
      <c r="G9641" s="4">
        <f>VLOOKUP(A9641,Query2[[00001]:[IMLT]],2,FALSE)</f>
        <v>0</v>
      </c>
      <c r="H9641" s="3"/>
      <c r="I9641" s="4">
        <f t="shared" si="153"/>
        <v>7</v>
      </c>
      <c r="J9641" s="3"/>
      <c r="K9641" s="3"/>
    </row>
    <row r="9642" spans="1:11">
      <c r="A9642" s="3" t="s">
        <v>9651</v>
      </c>
      <c r="B9642" s="4" t="str">
        <f>IFERROR(VLOOKUP(A9642,'From Ilsy'!$A$2:$C$1406,3,FALSE),"")</f>
        <v/>
      </c>
      <c r="C9642" s="4" t="str">
        <f>IFERROR(VLOOKUP(A9642,'From Ilsy'!$A$2:$B$1406,2,FALSE),"")</f>
        <v/>
      </c>
      <c r="D9642" s="5">
        <v>450</v>
      </c>
      <c r="E9642" s="4">
        <f>IFERROR(VLOOKUP(A9642,'From Ilsy'!$A$2:$D$1406,4,FALSE),999999)</f>
        <v>999999</v>
      </c>
      <c r="F9642" s="4">
        <f>IF(E9642=999999,VLOOKUP(D9642,'Manual by Vendor'!$A$2:$C$295,3,FALSE),E9642)</f>
        <v>7</v>
      </c>
      <c r="G9642" s="4">
        <f>VLOOKUP(A9642,Query2[[00001]:[IMLT]],2,FALSE)</f>
        <v>0</v>
      </c>
      <c r="H9642" s="3"/>
      <c r="I9642" s="4">
        <f t="shared" si="153"/>
        <v>7</v>
      </c>
      <c r="J9642" s="3"/>
      <c r="K9642" s="3"/>
    </row>
    <row r="9643" spans="1:11">
      <c r="A9643" s="3" t="s">
        <v>9652</v>
      </c>
      <c r="B9643" s="4" t="str">
        <f>IFERROR(VLOOKUP(A9643,'From Ilsy'!$A$2:$C$1406,3,FALSE),"")</f>
        <v/>
      </c>
      <c r="C9643" s="4" t="str">
        <f>IFERROR(VLOOKUP(A9643,'From Ilsy'!$A$2:$B$1406,2,FALSE),"")</f>
        <v/>
      </c>
      <c r="D9643" s="5">
        <v>450</v>
      </c>
      <c r="E9643" s="4">
        <f>IFERROR(VLOOKUP(A9643,'From Ilsy'!$A$2:$D$1406,4,FALSE),999999)</f>
        <v>999999</v>
      </c>
      <c r="F9643" s="4">
        <f>IF(E9643=999999,VLOOKUP(D9643,'Manual by Vendor'!$A$2:$C$295,3,FALSE),E9643)</f>
        <v>7</v>
      </c>
      <c r="G9643" s="4">
        <f>VLOOKUP(A9643,Query2[[00001]:[IMLT]],2,FALSE)</f>
        <v>0</v>
      </c>
      <c r="H9643" s="3"/>
      <c r="I9643" s="4">
        <f t="shared" si="153"/>
        <v>7</v>
      </c>
      <c r="J9643" s="3"/>
      <c r="K9643" s="3"/>
    </row>
    <row r="9644" spans="1:11">
      <c r="A9644" s="3" t="s">
        <v>9653</v>
      </c>
      <c r="B9644" s="4" t="str">
        <f>IFERROR(VLOOKUP(A9644,'From Ilsy'!$A$2:$C$1406,3,FALSE),"")</f>
        <v/>
      </c>
      <c r="C9644" s="4" t="str">
        <f>IFERROR(VLOOKUP(A9644,'From Ilsy'!$A$2:$B$1406,2,FALSE),"")</f>
        <v/>
      </c>
      <c r="D9644" s="5">
        <v>450</v>
      </c>
      <c r="E9644" s="4">
        <f>IFERROR(VLOOKUP(A9644,'From Ilsy'!$A$2:$D$1406,4,FALSE),999999)</f>
        <v>999999</v>
      </c>
      <c r="F9644" s="4">
        <f>IF(E9644=999999,VLOOKUP(D9644,'Manual by Vendor'!$A$2:$C$295,3,FALSE),E9644)</f>
        <v>7</v>
      </c>
      <c r="G9644" s="4">
        <f>VLOOKUP(A9644,Query2[[00001]:[IMLT]],2,FALSE)</f>
        <v>0</v>
      </c>
      <c r="H9644" s="3"/>
      <c r="I9644" s="4">
        <f t="shared" si="153"/>
        <v>7</v>
      </c>
      <c r="J9644" s="3"/>
      <c r="K9644" s="3"/>
    </row>
    <row r="9645" spans="1:11">
      <c r="A9645" s="3" t="s">
        <v>9654</v>
      </c>
      <c r="B9645" s="4" t="str">
        <f>IFERROR(VLOOKUP(A9645,'From Ilsy'!$A$2:$C$1406,3,FALSE),"")</f>
        <v/>
      </c>
      <c r="C9645" s="4" t="str">
        <f>IFERROR(VLOOKUP(A9645,'From Ilsy'!$A$2:$B$1406,2,FALSE),"")</f>
        <v/>
      </c>
      <c r="D9645" s="5">
        <v>359</v>
      </c>
      <c r="E9645" s="4">
        <f>IFERROR(VLOOKUP(A9645,'From Ilsy'!$A$2:$D$1406,4,FALSE),999999)</f>
        <v>999999</v>
      </c>
      <c r="F9645" s="4">
        <f>IF(E9645=999999,VLOOKUP(D9645,'Manual by Vendor'!$A$2:$C$295,3,FALSE),E9645)</f>
        <v>999999</v>
      </c>
      <c r="G9645" s="4">
        <f>VLOOKUP(A9645,Query2[[00001]:[IMLT]],2,FALSE)</f>
        <v>0</v>
      </c>
      <c r="H9645" s="3"/>
      <c r="I9645" s="4">
        <f t="shared" si="153"/>
        <v>0</v>
      </c>
      <c r="J9645" s="3"/>
      <c r="K9645" s="3"/>
    </row>
    <row r="9646" spans="1:11">
      <c r="A9646" s="3" t="s">
        <v>9655</v>
      </c>
      <c r="B9646" s="4" t="str">
        <f>IFERROR(VLOOKUP(A9646,'From Ilsy'!$A$2:$C$1406,3,FALSE),"")</f>
        <v/>
      </c>
      <c r="C9646" s="4" t="str">
        <f>IFERROR(VLOOKUP(A9646,'From Ilsy'!$A$2:$B$1406,2,FALSE),"")</f>
        <v/>
      </c>
      <c r="D9646" s="5">
        <v>1917</v>
      </c>
      <c r="E9646" s="4">
        <f>IFERROR(VLOOKUP(A9646,'From Ilsy'!$A$2:$D$1406,4,FALSE),999999)</f>
        <v>999999</v>
      </c>
      <c r="F9646" s="4">
        <f>IF(E9646=999999,VLOOKUP(D9646,'Manual by Vendor'!$A$2:$C$295,3,FALSE),E9646)</f>
        <v>19</v>
      </c>
      <c r="G9646" s="4">
        <f>VLOOKUP(A9646,Query2[[00001]:[IMLT]],2,FALSE)</f>
        <v>17</v>
      </c>
      <c r="H9646" s="3"/>
      <c r="I9646" s="4">
        <f t="shared" si="153"/>
        <v>19</v>
      </c>
      <c r="J9646" s="3"/>
      <c r="K9646" s="3"/>
    </row>
    <row r="9647" spans="1:11">
      <c r="A9647" s="3" t="s">
        <v>9656</v>
      </c>
      <c r="B9647" s="4" t="str">
        <f>IFERROR(VLOOKUP(A9647,'From Ilsy'!$A$2:$C$1406,3,FALSE),"")</f>
        <v/>
      </c>
      <c r="C9647" s="4" t="str">
        <f>IFERROR(VLOOKUP(A9647,'From Ilsy'!$A$2:$B$1406,2,FALSE),"")</f>
        <v/>
      </c>
      <c r="D9647" s="5">
        <v>1917</v>
      </c>
      <c r="E9647" s="4">
        <f>IFERROR(VLOOKUP(A9647,'From Ilsy'!$A$2:$D$1406,4,FALSE),999999)</f>
        <v>999999</v>
      </c>
      <c r="F9647" s="4">
        <f>IF(E9647=999999,VLOOKUP(D9647,'Manual by Vendor'!$A$2:$C$295,3,FALSE),E9647)</f>
        <v>19</v>
      </c>
      <c r="G9647" s="4">
        <f>VLOOKUP(A9647,Query2[[00001]:[IMLT]],2,FALSE)</f>
        <v>9</v>
      </c>
      <c r="H9647" s="3"/>
      <c r="I9647" s="4">
        <f t="shared" si="153"/>
        <v>19</v>
      </c>
      <c r="J9647" s="3"/>
      <c r="K9647" s="3"/>
    </row>
    <row r="9648" spans="1:11">
      <c r="A9648" s="3" t="s">
        <v>9657</v>
      </c>
      <c r="B9648" s="4" t="str">
        <f>IFERROR(VLOOKUP(A9648,'From Ilsy'!$A$2:$C$1406,3,FALSE),"")</f>
        <v xml:space="preserve">MAPLE SOLID 3 1/4" NATURAL    </v>
      </c>
      <c r="C9648" s="4" t="str">
        <f>IFERROR(VLOOKUP(A9648,'From Ilsy'!$A$2:$B$1406,2,FALSE),"")</f>
        <v xml:space="preserve">CRYSTAL VALLEY      </v>
      </c>
      <c r="D9648" s="5">
        <v>2401</v>
      </c>
      <c r="E9648" s="4">
        <f>IFERROR(VLOOKUP(A9648,'From Ilsy'!$A$2:$D$1406,4,FALSE),999999)</f>
        <v>154</v>
      </c>
      <c r="F9648" s="4">
        <f>IF(E9648=999999,VLOOKUP(D9648,'Manual by Vendor'!$A$2:$C$295,3,FALSE),E9648)</f>
        <v>154</v>
      </c>
      <c r="G9648" s="4">
        <f>VLOOKUP(A9648,Query2[[00001]:[IMLT]],2,FALSE)</f>
        <v>22</v>
      </c>
      <c r="H9648" s="3"/>
      <c r="I9648" s="4">
        <f t="shared" si="153"/>
        <v>154</v>
      </c>
      <c r="J9648" s="3">
        <v>1478.4</v>
      </c>
      <c r="K9648" s="3">
        <v>18</v>
      </c>
    </row>
    <row r="9649" spans="1:11">
      <c r="A9649" s="3" t="s">
        <v>9658</v>
      </c>
      <c r="B9649" s="4" t="str">
        <f>IFERROR(VLOOKUP(A9649,'From Ilsy'!$A$2:$C$1406,3,FALSE),"")</f>
        <v/>
      </c>
      <c r="C9649" s="4" t="str">
        <f>IFERROR(VLOOKUP(A9649,'From Ilsy'!$A$2:$B$1406,2,FALSE),"")</f>
        <v/>
      </c>
      <c r="D9649" s="5">
        <v>2401</v>
      </c>
      <c r="E9649" s="4">
        <f>IFERROR(VLOOKUP(A9649,'From Ilsy'!$A$2:$D$1406,4,FALSE),999999)</f>
        <v>999999</v>
      </c>
      <c r="F9649" s="4">
        <f>IF(E9649=999999,VLOOKUP(D9649,'Manual by Vendor'!$A$2:$C$295,3,FALSE),E9649)</f>
        <v>999999</v>
      </c>
      <c r="G9649" s="4">
        <f>VLOOKUP(A9649,Query2[[00001]:[IMLT]],2,FALSE)</f>
        <v>21</v>
      </c>
      <c r="H9649" s="3"/>
      <c r="I9649" s="4">
        <f t="shared" si="153"/>
        <v>21</v>
      </c>
      <c r="J9649" s="3"/>
      <c r="K9649" s="3"/>
    </row>
    <row r="9650" spans="1:11">
      <c r="A9650" s="3" t="s">
        <v>9659</v>
      </c>
      <c r="B9650" s="4" t="str">
        <f>IFERROR(VLOOKUP(A9650,'From Ilsy'!$A$2:$C$1406,3,FALSE),"")</f>
        <v/>
      </c>
      <c r="C9650" s="4" t="str">
        <f>IFERROR(VLOOKUP(A9650,Sheet1!$A$2:$B$46,2,FALSE),"")</f>
        <v/>
      </c>
      <c r="D9650" s="5">
        <v>1229</v>
      </c>
      <c r="E9650" s="4">
        <f>IFERROR(VLOOKUP(A9650,'From Ilsy'!$A$2:$D$1406,4,FALSE),999999)</f>
        <v>999999</v>
      </c>
      <c r="F9650" s="4">
        <f>IF(E9650=999999,VLOOKUP(D9650,'Manual by Vendor'!$A$2:$C$295,3,FALSE),E9650)</f>
        <v>999999</v>
      </c>
      <c r="G9650" s="4">
        <f>VLOOKUP(A9650,Query2[[00001]:[IMLT]],2,FALSE)</f>
        <v>51</v>
      </c>
      <c r="H9650" s="3"/>
      <c r="I9650" s="4">
        <f t="shared" si="153"/>
        <v>51</v>
      </c>
      <c r="J9650" s="3"/>
      <c r="K9650" s="3"/>
    </row>
    <row r="9651" spans="1:11">
      <c r="A9651" s="3" t="s">
        <v>9660</v>
      </c>
      <c r="B9651" s="4" t="str">
        <f>IFERROR(VLOOKUP(A9651,'From Ilsy'!$A$2:$C$1406,3,FALSE),"")</f>
        <v/>
      </c>
      <c r="C9651" s="4" t="str">
        <f>IFERROR(VLOOKUP(A9651,'From Ilsy'!$A$2:$B$1406,2,FALSE),"")</f>
        <v/>
      </c>
      <c r="D9651" s="5">
        <v>2003</v>
      </c>
      <c r="E9651" s="4">
        <f>IFERROR(VLOOKUP(A9651,'From Ilsy'!$A$2:$D$1406,4,FALSE),999999)</f>
        <v>999999</v>
      </c>
      <c r="F9651" s="4">
        <f>IF(E9651=999999,VLOOKUP(D9651,'Manual by Vendor'!$A$2:$C$295,3,FALSE),E9651)</f>
        <v>999999</v>
      </c>
      <c r="G9651" s="4">
        <f>VLOOKUP(A9651,Query2[[00001]:[IMLT]],2,FALSE)</f>
        <v>1</v>
      </c>
      <c r="H9651" s="3"/>
      <c r="I9651" s="4">
        <f t="shared" si="153"/>
        <v>1</v>
      </c>
      <c r="J9651" s="3"/>
      <c r="K9651" s="3"/>
    </row>
    <row r="9652" spans="1:11">
      <c r="A9652" s="3" t="s">
        <v>9661</v>
      </c>
      <c r="B9652" s="4" t="str">
        <f>IFERROR(VLOOKUP(A9652,'From Ilsy'!$A$2:$C$1406,3,FALSE),"")</f>
        <v/>
      </c>
      <c r="C9652" s="4" t="str">
        <f>IFERROR(VLOOKUP(A9652,'From Ilsy'!$A$2:$B$1406,2,FALSE),"")</f>
        <v/>
      </c>
      <c r="D9652" s="5">
        <v>1008</v>
      </c>
      <c r="E9652" s="4">
        <f>IFERROR(VLOOKUP(A9652,'From Ilsy'!$A$2:$D$1406,4,FALSE),999999)</f>
        <v>999999</v>
      </c>
      <c r="F9652" s="4">
        <f>IF(E9652=999999,VLOOKUP(D9652,'Manual by Vendor'!$A$2:$C$295,3,FALSE),E9652)</f>
        <v>999999</v>
      </c>
      <c r="G9652" s="4">
        <f>VLOOKUP(A9652,Query2[[00001]:[IMLT]],2,FALSE)</f>
        <v>6</v>
      </c>
      <c r="H9652" s="3"/>
      <c r="I9652" s="4">
        <f t="shared" si="153"/>
        <v>6</v>
      </c>
      <c r="J9652" s="3"/>
      <c r="K9652" s="3"/>
    </row>
    <row r="9653" spans="1:11">
      <c r="A9653" s="3" t="s">
        <v>9662</v>
      </c>
      <c r="B9653" s="4" t="str">
        <f>IFERROR(VLOOKUP(A9653,'From Ilsy'!$A$2:$C$1406,3,FALSE),"")</f>
        <v/>
      </c>
      <c r="C9653" s="4" t="str">
        <f>IFERROR(VLOOKUP(A9653,'From Ilsy'!$A$2:$B$1406,2,FALSE),"")</f>
        <v/>
      </c>
      <c r="D9653" s="5">
        <v>1008</v>
      </c>
      <c r="E9653" s="4">
        <f>IFERROR(VLOOKUP(A9653,'From Ilsy'!$A$2:$D$1406,4,FALSE),999999)</f>
        <v>999999</v>
      </c>
      <c r="F9653" s="4">
        <f>IF(E9653=999999,VLOOKUP(D9653,'Manual by Vendor'!$A$2:$C$295,3,FALSE),E9653)</f>
        <v>999999</v>
      </c>
      <c r="G9653" s="4">
        <f>VLOOKUP(A9653,Query2[[00001]:[IMLT]],2,FALSE)</f>
        <v>11</v>
      </c>
      <c r="H9653" s="3"/>
      <c r="I9653" s="4">
        <f t="shared" si="153"/>
        <v>11</v>
      </c>
      <c r="J9653" s="3"/>
      <c r="K9653" s="3"/>
    </row>
    <row r="9654" spans="1:11">
      <c r="A9654" s="3" t="s">
        <v>9663</v>
      </c>
      <c r="B9654" s="4" t="str">
        <f>IFERROR(VLOOKUP(A9654,'From Ilsy'!$A$2:$C$1406,3,FALSE),"")</f>
        <v/>
      </c>
      <c r="C9654" s="4" t="str">
        <f>IFERROR(VLOOKUP(A9654,'From Ilsy'!$A$2:$B$1406,2,FALSE),"")</f>
        <v/>
      </c>
      <c r="D9654" s="5">
        <v>2401</v>
      </c>
      <c r="E9654" s="4">
        <f>IFERROR(VLOOKUP(A9654,'From Ilsy'!$A$2:$D$1406,4,FALSE),999999)</f>
        <v>999999</v>
      </c>
      <c r="F9654" s="4">
        <f>IF(E9654=999999,VLOOKUP(D9654,'Manual by Vendor'!$A$2:$C$295,3,FALSE),E9654)</f>
        <v>999999</v>
      </c>
      <c r="G9654" s="4">
        <f>VLOOKUP(A9654,Query2[[00001]:[IMLT]],2,FALSE)</f>
        <v>24</v>
      </c>
      <c r="H9654" s="3"/>
      <c r="I9654" s="4">
        <f t="shared" si="153"/>
        <v>24</v>
      </c>
      <c r="J9654" s="3"/>
      <c r="K9654" s="3"/>
    </row>
    <row r="9655" spans="1:11">
      <c r="A9655" s="3" t="s">
        <v>9664</v>
      </c>
      <c r="B9655" s="4" t="str">
        <f>IFERROR(VLOOKUP(A9655,'From Ilsy'!$A$2:$C$1406,3,FALSE),"")</f>
        <v/>
      </c>
      <c r="C9655" s="4" t="str">
        <f>IFERROR(VLOOKUP(A9655,'From Ilsy'!$A$2:$B$1406,2,FALSE),"")</f>
        <v/>
      </c>
      <c r="D9655" s="5">
        <v>1008</v>
      </c>
      <c r="E9655" s="4">
        <f>IFERROR(VLOOKUP(A9655,'From Ilsy'!$A$2:$D$1406,4,FALSE),999999)</f>
        <v>999999</v>
      </c>
      <c r="F9655" s="4">
        <f>IF(E9655=999999,VLOOKUP(D9655,'Manual by Vendor'!$A$2:$C$295,3,FALSE),E9655)</f>
        <v>999999</v>
      </c>
      <c r="G9655" s="4">
        <f>VLOOKUP(A9655,Query2[[00001]:[IMLT]],2,FALSE)</f>
        <v>7</v>
      </c>
      <c r="H9655" s="3"/>
      <c r="I9655" s="4">
        <f t="shared" si="153"/>
        <v>7</v>
      </c>
      <c r="J9655" s="3"/>
      <c r="K9655" s="3"/>
    </row>
    <row r="9656" spans="1:11">
      <c r="A9656" s="3" t="s">
        <v>9665</v>
      </c>
      <c r="B9656" s="4" t="str">
        <f>IFERROR(VLOOKUP(A9656,'From Ilsy'!$A$2:$C$1406,3,FALSE),"")</f>
        <v/>
      </c>
      <c r="C9656" s="4" t="str">
        <f>IFERROR(VLOOKUP(A9656,'From Ilsy'!$A$2:$B$1406,2,FALSE),"")</f>
        <v/>
      </c>
      <c r="D9656" s="5">
        <v>450</v>
      </c>
      <c r="E9656" s="4">
        <f>IFERROR(VLOOKUP(A9656,'From Ilsy'!$A$2:$D$1406,4,FALSE),999999)</f>
        <v>999999</v>
      </c>
      <c r="F9656" s="4">
        <f>IF(E9656=999999,VLOOKUP(D9656,'Manual by Vendor'!$A$2:$C$295,3,FALSE),E9656)</f>
        <v>7</v>
      </c>
      <c r="G9656" s="4">
        <f>VLOOKUP(A9656,Query2[[00001]:[IMLT]],2,FALSE)</f>
        <v>0</v>
      </c>
      <c r="H9656" s="3"/>
      <c r="I9656" s="4">
        <f t="shared" si="153"/>
        <v>7</v>
      </c>
      <c r="J9656" s="3"/>
      <c r="K9656" s="3"/>
    </row>
    <row r="9657" spans="1:11">
      <c r="A9657" s="3" t="s">
        <v>9666</v>
      </c>
      <c r="B9657" s="4" t="str">
        <f>IFERROR(VLOOKUP(A9657,'From Ilsy'!$A$2:$C$1406,3,FALSE),"")</f>
        <v/>
      </c>
      <c r="C9657" s="4" t="str">
        <f>IFERROR(VLOOKUP(A9657,'From Ilsy'!$A$2:$B$1406,2,FALSE),"")</f>
        <v/>
      </c>
      <c r="D9657" s="5">
        <v>177</v>
      </c>
      <c r="E9657" s="4">
        <f>IFERROR(VLOOKUP(A9657,'From Ilsy'!$A$2:$D$1406,4,FALSE),999999)</f>
        <v>999999</v>
      </c>
      <c r="F9657" s="4">
        <f>IF(E9657=999999,VLOOKUP(D9657,'Manual by Vendor'!$A$2:$C$295,3,FALSE),E9657)</f>
        <v>999999</v>
      </c>
      <c r="G9657" s="4">
        <f>VLOOKUP(A9657,Query2[[00001]:[IMLT]],2,FALSE)</f>
        <v>0</v>
      </c>
      <c r="H9657" s="3"/>
      <c r="I9657" s="4">
        <f t="shared" si="153"/>
        <v>0</v>
      </c>
      <c r="J9657" s="3"/>
      <c r="K9657" s="3"/>
    </row>
    <row r="9658" spans="1:11">
      <c r="A9658" s="3" t="s">
        <v>9667</v>
      </c>
      <c r="B9658" s="4" t="str">
        <f>IFERROR(VLOOKUP(A9658,'From Ilsy'!$A$2:$C$1406,3,FALSE),"")</f>
        <v/>
      </c>
      <c r="C9658" s="4" t="str">
        <f>IFERROR(VLOOKUP(A9658,'From Ilsy'!$A$2:$B$1406,2,FALSE),"")</f>
        <v/>
      </c>
      <c r="D9658" s="5">
        <v>450</v>
      </c>
      <c r="E9658" s="4">
        <f>IFERROR(VLOOKUP(A9658,'From Ilsy'!$A$2:$D$1406,4,FALSE),999999)</f>
        <v>999999</v>
      </c>
      <c r="F9658" s="4">
        <f>IF(E9658=999999,VLOOKUP(D9658,'Manual by Vendor'!$A$2:$C$295,3,FALSE),E9658)</f>
        <v>7</v>
      </c>
      <c r="G9658" s="4">
        <f>VLOOKUP(A9658,Query2[[00001]:[IMLT]],2,FALSE)</f>
        <v>0</v>
      </c>
      <c r="H9658" s="3"/>
      <c r="I9658" s="4">
        <f t="shared" si="153"/>
        <v>7</v>
      </c>
      <c r="J9658" s="3"/>
      <c r="K9658" s="3"/>
    </row>
    <row r="9659" spans="1:11">
      <c r="A9659" s="3" t="s">
        <v>9668</v>
      </c>
      <c r="B9659" s="4" t="str">
        <f>IFERROR(VLOOKUP(A9659,'From Ilsy'!$A$2:$C$1406,3,FALSE),"")</f>
        <v/>
      </c>
      <c r="C9659" s="4" t="str">
        <f>IFERROR(VLOOKUP(A9659,'From Ilsy'!$A$2:$B$1406,2,FALSE),"")</f>
        <v/>
      </c>
      <c r="D9659" s="5">
        <v>2401</v>
      </c>
      <c r="E9659" s="4">
        <f>IFERROR(VLOOKUP(A9659,'From Ilsy'!$A$2:$D$1406,4,FALSE),999999)</f>
        <v>999999</v>
      </c>
      <c r="F9659" s="4">
        <f>IF(E9659=999999,VLOOKUP(D9659,'Manual by Vendor'!$A$2:$C$295,3,FALSE),E9659)</f>
        <v>999999</v>
      </c>
      <c r="G9659" s="4">
        <f>VLOOKUP(A9659,Query2[[00001]:[IMLT]],2,FALSE)</f>
        <v>56</v>
      </c>
      <c r="H9659" s="3"/>
      <c r="I9659" s="4">
        <f t="shared" si="153"/>
        <v>56</v>
      </c>
      <c r="J9659" s="3"/>
      <c r="K9659" s="3"/>
    </row>
    <row r="9660" spans="1:11">
      <c r="A9660" s="3" t="s">
        <v>9669</v>
      </c>
      <c r="B9660" s="4" t="str">
        <f>IFERROR(VLOOKUP(A9660,'From Ilsy'!$A$2:$C$1406,3,FALSE),"")</f>
        <v/>
      </c>
      <c r="C9660" s="4" t="str">
        <f>IFERROR(VLOOKUP(A9660,'From Ilsy'!$A$2:$B$1406,2,FALSE),"")</f>
        <v/>
      </c>
      <c r="D9660" s="5">
        <v>2401</v>
      </c>
      <c r="E9660" s="4">
        <f>IFERROR(VLOOKUP(A9660,'From Ilsy'!$A$2:$D$1406,4,FALSE),999999)</f>
        <v>999999</v>
      </c>
      <c r="F9660" s="4">
        <f>IF(E9660=999999,VLOOKUP(D9660,'Manual by Vendor'!$A$2:$C$295,3,FALSE),E9660)</f>
        <v>999999</v>
      </c>
      <c r="G9660" s="4">
        <f>VLOOKUP(A9660,Query2[[00001]:[IMLT]],2,FALSE)</f>
        <v>36</v>
      </c>
      <c r="H9660" s="3"/>
      <c r="I9660" s="4">
        <f t="shared" si="153"/>
        <v>36</v>
      </c>
      <c r="J9660" s="3"/>
      <c r="K9660" s="3"/>
    </row>
    <row r="9661" spans="1:11">
      <c r="A9661" s="3" t="s">
        <v>9670</v>
      </c>
      <c r="B9661" s="4" t="str">
        <f>IFERROR(VLOOKUP(A9661,'From Ilsy'!$A$2:$C$1406,3,FALSE),"")</f>
        <v/>
      </c>
      <c r="C9661" s="4" t="str">
        <f>IFERROR(VLOOKUP(A9661,'From Ilsy'!$A$2:$B$1406,2,FALSE),"")</f>
        <v/>
      </c>
      <c r="D9661" s="5">
        <v>177</v>
      </c>
      <c r="E9661" s="4">
        <f>IFERROR(VLOOKUP(A9661,'From Ilsy'!$A$2:$D$1406,4,FALSE),999999)</f>
        <v>999999</v>
      </c>
      <c r="F9661" s="4">
        <f>IF(E9661=999999,VLOOKUP(D9661,'Manual by Vendor'!$A$2:$C$295,3,FALSE),E9661)</f>
        <v>999999</v>
      </c>
      <c r="G9661" s="4">
        <f>VLOOKUP(A9661,Query2[[00001]:[IMLT]],2,FALSE)</f>
        <v>0</v>
      </c>
      <c r="H9661" s="3"/>
      <c r="I9661" s="4">
        <f t="shared" si="153"/>
        <v>0</v>
      </c>
      <c r="J9661" s="3"/>
      <c r="K9661" s="3"/>
    </row>
    <row r="9662" spans="1:11">
      <c r="A9662" s="3" t="s">
        <v>9671</v>
      </c>
      <c r="B9662" s="4" t="str">
        <f>IFERROR(VLOOKUP(A9662,'From Ilsy'!$A$2:$C$1406,3,FALSE),"")</f>
        <v/>
      </c>
      <c r="C9662" s="4" t="str">
        <f>IFERROR(VLOOKUP(A9662,'From Ilsy'!$A$2:$B$1406,2,FALSE),"")</f>
        <v/>
      </c>
      <c r="D9662" s="5">
        <v>3</v>
      </c>
      <c r="E9662" s="4">
        <f>IFERROR(VLOOKUP(A9662,'From Ilsy'!$A$2:$D$1406,4,FALSE),999999)</f>
        <v>999999</v>
      </c>
      <c r="F9662" s="4">
        <f>IF(E9662=999999,VLOOKUP(D9662,'Manual by Vendor'!$A$2:$C$295,3,FALSE),E9662)</f>
        <v>14</v>
      </c>
      <c r="G9662" s="4">
        <f>VLOOKUP(A9662,Query2[[00001]:[IMLT]],2,FALSE)</f>
        <v>0</v>
      </c>
      <c r="H9662" s="3"/>
      <c r="I9662" s="4">
        <f t="shared" si="153"/>
        <v>14</v>
      </c>
      <c r="J9662" s="3"/>
      <c r="K9662" s="3"/>
    </row>
    <row r="9663" spans="1:11">
      <c r="A9663" s="3" t="s">
        <v>9672</v>
      </c>
      <c r="B9663" s="4" t="str">
        <f>IFERROR(VLOOKUP(A9663,'From Ilsy'!$A$2:$C$1406,3,FALSE),"")</f>
        <v/>
      </c>
      <c r="C9663" s="4" t="str">
        <f>IFERROR(VLOOKUP(A9663,'From Ilsy'!$A$2:$B$1406,2,FALSE),"")</f>
        <v/>
      </c>
      <c r="D9663" s="5">
        <v>3</v>
      </c>
      <c r="E9663" s="4">
        <f>IFERROR(VLOOKUP(A9663,'From Ilsy'!$A$2:$D$1406,4,FALSE),999999)</f>
        <v>999999</v>
      </c>
      <c r="F9663" s="4">
        <f>IF(E9663=999999,VLOOKUP(D9663,'Manual by Vendor'!$A$2:$C$295,3,FALSE),E9663)</f>
        <v>14</v>
      </c>
      <c r="G9663" s="4">
        <f>VLOOKUP(A9663,Query2[[00001]:[IMLT]],2,FALSE)</f>
        <v>0</v>
      </c>
      <c r="H9663" s="3"/>
      <c r="I9663" s="4">
        <f t="shared" si="153"/>
        <v>14</v>
      </c>
      <c r="J9663" s="3"/>
      <c r="K9663" s="3"/>
    </row>
    <row r="9664" spans="1:11">
      <c r="A9664" s="3" t="s">
        <v>9673</v>
      </c>
      <c r="B9664" s="4" t="str">
        <f>IFERROR(VLOOKUP(A9664,'From Ilsy'!$A$2:$C$1406,3,FALSE),"")</f>
        <v/>
      </c>
      <c r="C9664" s="4" t="str">
        <f>IFERROR(VLOOKUP(A9664,'From Ilsy'!$A$2:$B$1406,2,FALSE),"")</f>
        <v/>
      </c>
      <c r="D9664" s="5">
        <v>1008</v>
      </c>
      <c r="E9664" s="4">
        <f>IFERROR(VLOOKUP(A9664,'From Ilsy'!$A$2:$D$1406,4,FALSE),999999)</f>
        <v>999999</v>
      </c>
      <c r="F9664" s="4">
        <f>IF(E9664=999999,VLOOKUP(D9664,'Manual by Vendor'!$A$2:$C$295,3,FALSE),E9664)</f>
        <v>999999</v>
      </c>
      <c r="G9664" s="4">
        <f>VLOOKUP(A9664,Query2[[00001]:[IMLT]],2,FALSE)</f>
        <v>9</v>
      </c>
      <c r="H9664" s="3"/>
      <c r="I9664" s="4">
        <f t="shared" si="153"/>
        <v>9</v>
      </c>
      <c r="J9664" s="3"/>
      <c r="K9664" s="3"/>
    </row>
    <row r="9665" spans="1:11">
      <c r="A9665" s="3" t="s">
        <v>9674</v>
      </c>
      <c r="B9665" s="4" t="str">
        <f>IFERROR(VLOOKUP(A9665,'From Ilsy'!$A$2:$C$1406,3,FALSE),"")</f>
        <v/>
      </c>
      <c r="C9665" s="4" t="str">
        <f>IFERROR(VLOOKUP(A9665,'From Ilsy'!$A$2:$B$1406,2,FALSE),"")</f>
        <v/>
      </c>
      <c r="D9665" s="5">
        <v>1235</v>
      </c>
      <c r="E9665" s="4">
        <f>IFERROR(VLOOKUP(A9665,'From Ilsy'!$A$2:$D$1406,4,FALSE),999999)</f>
        <v>999999</v>
      </c>
      <c r="F9665" s="4">
        <f>IF(E9665=999999,VLOOKUP(D9665,'Manual by Vendor'!$A$2:$C$295,3,FALSE),E9665)</f>
        <v>999999</v>
      </c>
      <c r="G9665" s="4">
        <f>VLOOKUP(A9665,Query2[[00001]:[IMLT]],2,FALSE)</f>
        <v>14</v>
      </c>
      <c r="H9665" s="3"/>
      <c r="I9665" s="4">
        <f t="shared" si="153"/>
        <v>14</v>
      </c>
      <c r="J9665" s="3"/>
      <c r="K9665" s="3"/>
    </row>
    <row r="9666" spans="1:11">
      <c r="A9666" s="3" t="s">
        <v>9675</v>
      </c>
      <c r="B9666" s="4" t="str">
        <f>IFERROR(VLOOKUP(A9666,'From Ilsy'!$A$2:$C$1406,3,FALSE),"")</f>
        <v/>
      </c>
      <c r="C9666" s="4" t="str">
        <f>IFERROR(VLOOKUP(A9666,'From Ilsy'!$A$2:$B$1406,2,FALSE),"")</f>
        <v/>
      </c>
      <c r="D9666" s="5">
        <v>1235</v>
      </c>
      <c r="E9666" s="4">
        <f>IFERROR(VLOOKUP(A9666,'From Ilsy'!$A$2:$D$1406,4,FALSE),999999)</f>
        <v>999999</v>
      </c>
      <c r="F9666" s="4">
        <f>IF(E9666=999999,VLOOKUP(D9666,'Manual by Vendor'!$A$2:$C$295,3,FALSE),E9666)</f>
        <v>999999</v>
      </c>
      <c r="G9666" s="4">
        <f>VLOOKUP(A9666,Query2[[00001]:[IMLT]],2,FALSE)</f>
        <v>9</v>
      </c>
      <c r="H9666" s="3"/>
      <c r="I9666" s="4">
        <f t="shared" si="153"/>
        <v>9</v>
      </c>
      <c r="J9666" s="3"/>
      <c r="K9666" s="3"/>
    </row>
    <row r="9667" spans="1:11">
      <c r="A9667" s="3" t="s">
        <v>9676</v>
      </c>
      <c r="B9667" s="4" t="str">
        <f>IFERROR(VLOOKUP(A9667,'From Ilsy'!$A$2:$C$1406,3,FALSE),"")</f>
        <v/>
      </c>
      <c r="C9667" s="4" t="str">
        <f>IFERROR(VLOOKUP(A9667,'From Ilsy'!$A$2:$B$1406,2,FALSE),"")</f>
        <v/>
      </c>
      <c r="D9667" s="5">
        <v>1235</v>
      </c>
      <c r="E9667" s="4">
        <f>IFERROR(VLOOKUP(A9667,'From Ilsy'!$A$2:$D$1406,4,FALSE),999999)</f>
        <v>999999</v>
      </c>
      <c r="F9667" s="4">
        <f>IF(E9667=999999,VLOOKUP(D9667,'Manual by Vendor'!$A$2:$C$295,3,FALSE),E9667)</f>
        <v>999999</v>
      </c>
      <c r="G9667" s="4">
        <f>VLOOKUP(A9667,Query2[[00001]:[IMLT]],2,FALSE)</f>
        <v>9</v>
      </c>
      <c r="H9667" s="3"/>
      <c r="I9667" s="4">
        <f t="shared" si="153"/>
        <v>9</v>
      </c>
      <c r="J9667" s="3"/>
      <c r="K9667" s="3"/>
    </row>
    <row r="9668" spans="1:11">
      <c r="A9668" s="3" t="s">
        <v>9677</v>
      </c>
      <c r="B9668" s="4" t="str">
        <f>IFERROR(VLOOKUP(A9668,'From Ilsy'!$A$2:$C$1406,3,FALSE),"")</f>
        <v/>
      </c>
      <c r="C9668" s="4" t="str">
        <f>IFERROR(VLOOKUP(A9668,'From Ilsy'!$A$2:$B$1406,2,FALSE),"")</f>
        <v/>
      </c>
      <c r="D9668" s="5">
        <v>3</v>
      </c>
      <c r="E9668" s="4">
        <f>IFERROR(VLOOKUP(A9668,'From Ilsy'!$A$2:$D$1406,4,FALSE),999999)</f>
        <v>999999</v>
      </c>
      <c r="F9668" s="4">
        <f>IF(E9668=999999,VLOOKUP(D9668,'Manual by Vendor'!$A$2:$C$295,3,FALSE),E9668)</f>
        <v>14</v>
      </c>
      <c r="G9668" s="4">
        <f>VLOOKUP(A9668,Query2[[00001]:[IMLT]],2,FALSE)</f>
        <v>9</v>
      </c>
      <c r="H9668" s="3"/>
      <c r="I9668" s="4">
        <f t="shared" si="153"/>
        <v>14</v>
      </c>
      <c r="J9668" s="3"/>
      <c r="K9668" s="3"/>
    </row>
    <row r="9669" spans="1:11">
      <c r="A9669" s="3" t="s">
        <v>9678</v>
      </c>
      <c r="B9669" s="4" t="str">
        <f>IFERROR(VLOOKUP(A9669,'From Ilsy'!$A$2:$C$1406,3,FALSE),"")</f>
        <v/>
      </c>
      <c r="C9669" s="4" t="str">
        <f>IFERROR(VLOOKUP(A9669,'From Ilsy'!$A$2:$B$1406,2,FALSE),"")</f>
        <v/>
      </c>
      <c r="D9669" s="5">
        <v>3</v>
      </c>
      <c r="E9669" s="4">
        <f>IFERROR(VLOOKUP(A9669,'From Ilsy'!$A$2:$D$1406,4,FALSE),999999)</f>
        <v>999999</v>
      </c>
      <c r="F9669" s="4">
        <f>IF(E9669=999999,VLOOKUP(D9669,'Manual by Vendor'!$A$2:$C$295,3,FALSE),E9669)</f>
        <v>14</v>
      </c>
      <c r="G9669" s="4">
        <f>VLOOKUP(A9669,Query2[[00001]:[IMLT]],2,FALSE)</f>
        <v>0</v>
      </c>
      <c r="H9669" s="3"/>
      <c r="I9669" s="4">
        <f t="shared" si="153"/>
        <v>14</v>
      </c>
      <c r="J9669" s="3"/>
      <c r="K9669" s="3"/>
    </row>
    <row r="9670" spans="1:11">
      <c r="A9670" s="3" t="s">
        <v>9679</v>
      </c>
      <c r="B9670" s="4" t="str">
        <f>IFERROR(VLOOKUP(A9670,'From Ilsy'!$A$2:$C$1406,3,FALSE),"")</f>
        <v/>
      </c>
      <c r="C9670" s="4" t="str">
        <f>IFERROR(VLOOKUP(A9670,'From Ilsy'!$A$2:$B$1406,2,FALSE),"")</f>
        <v/>
      </c>
      <c r="D9670" s="5">
        <v>3</v>
      </c>
      <c r="E9670" s="4">
        <f>IFERROR(VLOOKUP(A9670,'From Ilsy'!$A$2:$D$1406,4,FALSE),999999)</f>
        <v>999999</v>
      </c>
      <c r="F9670" s="4">
        <f>IF(E9670=999999,VLOOKUP(D9670,'Manual by Vendor'!$A$2:$C$295,3,FALSE),E9670)</f>
        <v>14</v>
      </c>
      <c r="G9670" s="4">
        <f>VLOOKUP(A9670,Query2[[00001]:[IMLT]],2,FALSE)</f>
        <v>7</v>
      </c>
      <c r="H9670" s="3"/>
      <c r="I9670" s="4">
        <f t="shared" si="153"/>
        <v>14</v>
      </c>
      <c r="J9670" s="3"/>
      <c r="K9670" s="3"/>
    </row>
    <row r="9671" spans="1:11">
      <c r="A9671" s="3" t="s">
        <v>9680</v>
      </c>
      <c r="B9671" s="4" t="str">
        <f>IFERROR(VLOOKUP(A9671,'From Ilsy'!$A$2:$C$1406,3,FALSE),"")</f>
        <v/>
      </c>
      <c r="C9671" s="4" t="str">
        <f>IFERROR(VLOOKUP(A9671,'From Ilsy'!$A$2:$B$1406,2,FALSE),"")</f>
        <v/>
      </c>
      <c r="D9671" s="5">
        <v>3</v>
      </c>
      <c r="E9671" s="4">
        <f>IFERROR(VLOOKUP(A9671,'From Ilsy'!$A$2:$D$1406,4,FALSE),999999)</f>
        <v>999999</v>
      </c>
      <c r="F9671" s="4">
        <f>IF(E9671=999999,VLOOKUP(D9671,'Manual by Vendor'!$A$2:$C$295,3,FALSE),E9671)</f>
        <v>14</v>
      </c>
      <c r="G9671" s="4">
        <f>VLOOKUP(A9671,Query2[[00001]:[IMLT]],2,FALSE)</f>
        <v>7</v>
      </c>
      <c r="H9671" s="3"/>
      <c r="I9671" s="4">
        <f t="shared" si="153"/>
        <v>14</v>
      </c>
      <c r="J9671" s="3"/>
      <c r="K9671" s="3"/>
    </row>
    <row r="9672" spans="1:11">
      <c r="A9672" s="3" t="s">
        <v>9681</v>
      </c>
      <c r="B9672" s="4" t="str">
        <f>IFERROR(VLOOKUP(A9672,'From Ilsy'!$A$2:$C$1406,3,FALSE),"")</f>
        <v/>
      </c>
      <c r="C9672" s="4" t="str">
        <f>IFERROR(VLOOKUP(A9672,'From Ilsy'!$A$2:$B$1406,2,FALSE),"")</f>
        <v/>
      </c>
      <c r="D9672" s="5">
        <v>3</v>
      </c>
      <c r="E9672" s="4">
        <f>IFERROR(VLOOKUP(A9672,'From Ilsy'!$A$2:$D$1406,4,FALSE),999999)</f>
        <v>999999</v>
      </c>
      <c r="F9672" s="4">
        <f>IF(E9672=999999,VLOOKUP(D9672,'Manual by Vendor'!$A$2:$C$295,3,FALSE),E9672)</f>
        <v>14</v>
      </c>
      <c r="G9672" s="4">
        <f>VLOOKUP(A9672,Query2[[00001]:[IMLT]],2,FALSE)</f>
        <v>0</v>
      </c>
      <c r="H9672" s="3"/>
      <c r="I9672" s="4">
        <f t="shared" si="153"/>
        <v>14</v>
      </c>
      <c r="J9672" s="3"/>
      <c r="K9672" s="3"/>
    </row>
    <row r="9673" spans="1:11">
      <c r="A9673" s="3" t="s">
        <v>9682</v>
      </c>
      <c r="B9673" s="4" t="str">
        <f>IFERROR(VLOOKUP(A9673,'From Ilsy'!$A$2:$C$1406,3,FALSE),"")</f>
        <v/>
      </c>
      <c r="C9673" s="4" t="str">
        <f>IFERROR(VLOOKUP(A9673,'From Ilsy'!$A$2:$B$1406,2,FALSE),"")</f>
        <v/>
      </c>
      <c r="D9673" s="5">
        <v>3</v>
      </c>
      <c r="E9673" s="4">
        <f>IFERROR(VLOOKUP(A9673,'From Ilsy'!$A$2:$D$1406,4,FALSE),999999)</f>
        <v>999999</v>
      </c>
      <c r="F9673" s="4">
        <f>IF(E9673=999999,VLOOKUP(D9673,'Manual by Vendor'!$A$2:$C$295,3,FALSE),E9673)</f>
        <v>14</v>
      </c>
      <c r="G9673" s="4">
        <f>VLOOKUP(A9673,Query2[[00001]:[IMLT]],2,FALSE)</f>
        <v>14</v>
      </c>
      <c r="H9673" s="3"/>
      <c r="I9673" s="4">
        <f t="shared" si="153"/>
        <v>14</v>
      </c>
      <c r="J9673" s="3"/>
      <c r="K9673" s="3"/>
    </row>
    <row r="9674" spans="1:11">
      <c r="A9674" s="3" t="s">
        <v>9683</v>
      </c>
      <c r="B9674" s="4" t="str">
        <f>IFERROR(VLOOKUP(A9674,'From Ilsy'!$A$2:$C$1406,3,FALSE),"")</f>
        <v/>
      </c>
      <c r="C9674" s="4" t="str">
        <f>IFERROR(VLOOKUP(A9674,'From Ilsy'!$A$2:$B$1406,2,FALSE),"")</f>
        <v/>
      </c>
      <c r="D9674" s="5">
        <v>422</v>
      </c>
      <c r="E9674" s="4">
        <f>IFERROR(VLOOKUP(A9674,'From Ilsy'!$A$2:$D$1406,4,FALSE),999999)</f>
        <v>999999</v>
      </c>
      <c r="F9674" s="4">
        <f>IF(E9674=999999,VLOOKUP(D9674,'Manual by Vendor'!$A$2:$C$295,3,FALSE),E9674)</f>
        <v>28</v>
      </c>
      <c r="G9674" s="4">
        <f>VLOOKUP(A9674,Query2[[00001]:[IMLT]],2,FALSE)</f>
        <v>1</v>
      </c>
      <c r="H9674" s="3"/>
      <c r="I9674" s="4">
        <f t="shared" si="153"/>
        <v>28</v>
      </c>
      <c r="J9674" s="3"/>
      <c r="K9674" s="3"/>
    </row>
    <row r="9675" spans="1:11">
      <c r="A9675" s="3" t="s">
        <v>9684</v>
      </c>
      <c r="B9675" s="4" t="str">
        <f>IFERROR(VLOOKUP(A9675,'From Ilsy'!$A$2:$C$1406,3,FALSE),"")</f>
        <v/>
      </c>
      <c r="C9675" s="4" t="str">
        <f>IFERROR(VLOOKUP(A9675,'From Ilsy'!$A$2:$B$1406,2,FALSE),"")</f>
        <v/>
      </c>
      <c r="D9675" s="5">
        <v>450</v>
      </c>
      <c r="E9675" s="4">
        <f>IFERROR(VLOOKUP(A9675,'From Ilsy'!$A$2:$D$1406,4,FALSE),999999)</f>
        <v>999999</v>
      </c>
      <c r="F9675" s="4">
        <f>IF(E9675=999999,VLOOKUP(D9675,'Manual by Vendor'!$A$2:$C$295,3,FALSE),E9675)</f>
        <v>7</v>
      </c>
      <c r="G9675" s="4">
        <f>VLOOKUP(A9675,Query2[[00001]:[IMLT]],2,FALSE)</f>
        <v>0</v>
      </c>
      <c r="H9675" s="3"/>
      <c r="I9675" s="4">
        <f t="shared" si="153"/>
        <v>7</v>
      </c>
      <c r="J9675" s="3"/>
      <c r="K9675" s="3"/>
    </row>
    <row r="9676" spans="1:11">
      <c r="A9676" s="3" t="s">
        <v>9685</v>
      </c>
      <c r="B9676" s="4" t="str">
        <f>IFERROR(VLOOKUP(A9676,'From Ilsy'!$A$2:$C$1406,3,FALSE),"")</f>
        <v/>
      </c>
      <c r="C9676" s="4" t="str">
        <f>IFERROR(VLOOKUP(A9676,'From Ilsy'!$A$2:$B$1406,2,FALSE),"")</f>
        <v/>
      </c>
      <c r="D9676" s="5">
        <v>450</v>
      </c>
      <c r="E9676" s="4">
        <f>IFERROR(VLOOKUP(A9676,'From Ilsy'!$A$2:$D$1406,4,FALSE),999999)</f>
        <v>999999</v>
      </c>
      <c r="F9676" s="4">
        <f>IF(E9676=999999,VLOOKUP(D9676,'Manual by Vendor'!$A$2:$C$295,3,FALSE),E9676)</f>
        <v>7</v>
      </c>
      <c r="G9676" s="4">
        <f>VLOOKUP(A9676,Query2[[00001]:[IMLT]],2,FALSE)</f>
        <v>2</v>
      </c>
      <c r="H9676" s="3"/>
      <c r="I9676" s="4">
        <f t="shared" si="153"/>
        <v>7</v>
      </c>
      <c r="J9676" s="3"/>
      <c r="K9676" s="3"/>
    </row>
    <row r="9677" spans="1:11">
      <c r="A9677" s="3" t="s">
        <v>9686</v>
      </c>
      <c r="B9677" s="4" t="str">
        <f>IFERROR(VLOOKUP(A9677,'From Ilsy'!$A$2:$C$1406,3,FALSE),"")</f>
        <v/>
      </c>
      <c r="C9677" s="4" t="str">
        <f>IFERROR(VLOOKUP(A9677,'From Ilsy'!$A$2:$B$1406,2,FALSE),"")</f>
        <v/>
      </c>
      <c r="D9677" s="5">
        <v>450</v>
      </c>
      <c r="E9677" s="4">
        <f>IFERROR(VLOOKUP(A9677,'From Ilsy'!$A$2:$D$1406,4,FALSE),999999)</f>
        <v>999999</v>
      </c>
      <c r="F9677" s="4">
        <f>IF(E9677=999999,VLOOKUP(D9677,'Manual by Vendor'!$A$2:$C$295,3,FALSE),E9677)</f>
        <v>7</v>
      </c>
      <c r="G9677" s="4">
        <f>VLOOKUP(A9677,Query2[[00001]:[IMLT]],2,FALSE)</f>
        <v>0</v>
      </c>
      <c r="H9677" s="3"/>
      <c r="I9677" s="4">
        <f t="shared" si="153"/>
        <v>7</v>
      </c>
      <c r="J9677" s="3"/>
      <c r="K9677" s="3"/>
    </row>
    <row r="9678" spans="1:11">
      <c r="A9678" s="3" t="s">
        <v>9687</v>
      </c>
      <c r="B9678" s="4" t="str">
        <f>IFERROR(VLOOKUP(A9678,'From Ilsy'!$A$2:$C$1406,3,FALSE),"")</f>
        <v/>
      </c>
      <c r="C9678" s="4" t="str">
        <f>IFERROR(VLOOKUP(A9678,'From Ilsy'!$A$2:$B$1406,2,FALSE),"")</f>
        <v/>
      </c>
      <c r="D9678" s="5">
        <v>450</v>
      </c>
      <c r="E9678" s="4">
        <f>IFERROR(VLOOKUP(A9678,'From Ilsy'!$A$2:$D$1406,4,FALSE),999999)</f>
        <v>999999</v>
      </c>
      <c r="F9678" s="4">
        <f>IF(E9678=999999,VLOOKUP(D9678,'Manual by Vendor'!$A$2:$C$295,3,FALSE),E9678)</f>
        <v>7</v>
      </c>
      <c r="G9678" s="4">
        <f>VLOOKUP(A9678,Query2[[00001]:[IMLT]],2,FALSE)</f>
        <v>0</v>
      </c>
      <c r="H9678" s="3"/>
      <c r="I9678" s="4">
        <f t="shared" si="153"/>
        <v>7</v>
      </c>
      <c r="J9678" s="3"/>
      <c r="K9678" s="3"/>
    </row>
    <row r="9679" spans="1:11">
      <c r="A9679" s="3" t="s">
        <v>9688</v>
      </c>
      <c r="B9679" s="4" t="str">
        <f>IFERROR(VLOOKUP(A9679,'From Ilsy'!$A$2:$C$1406,3,FALSE),"")</f>
        <v/>
      </c>
      <c r="C9679" s="4" t="str">
        <f>IFERROR(VLOOKUP(A9679,'From Ilsy'!$A$2:$B$1406,2,FALSE),"")</f>
        <v/>
      </c>
      <c r="D9679" s="5">
        <v>1234</v>
      </c>
      <c r="E9679" s="4">
        <f>IFERROR(VLOOKUP(A9679,'From Ilsy'!$A$2:$D$1406,4,FALSE),999999)</f>
        <v>999999</v>
      </c>
      <c r="F9679" s="4">
        <f>IF(E9679=999999,VLOOKUP(D9679,'Manual by Vendor'!$A$2:$C$295,3,FALSE),E9679)</f>
        <v>24</v>
      </c>
      <c r="G9679" s="4">
        <f>VLOOKUP(A9679,Query2[[00001]:[IMLT]],2,FALSE)</f>
        <v>24</v>
      </c>
      <c r="H9679" s="3"/>
      <c r="I9679" s="4">
        <f t="shared" si="153"/>
        <v>24</v>
      </c>
      <c r="J9679" s="3"/>
      <c r="K9679" s="3"/>
    </row>
    <row r="9680" spans="1:11">
      <c r="A9680" s="3" t="s">
        <v>9689</v>
      </c>
      <c r="B9680" s="4" t="str">
        <f>IFERROR(VLOOKUP(A9680,'From Ilsy'!$A$2:$C$1406,3,FALSE),"")</f>
        <v/>
      </c>
      <c r="C9680" s="4" t="str">
        <f>IFERROR(VLOOKUP(A9680,'From Ilsy'!$A$2:$B$1406,2,FALSE),"")</f>
        <v/>
      </c>
      <c r="D9680" s="5">
        <v>1234</v>
      </c>
      <c r="E9680" s="4">
        <f>IFERROR(VLOOKUP(A9680,'From Ilsy'!$A$2:$D$1406,4,FALSE),999999)</f>
        <v>999999</v>
      </c>
      <c r="F9680" s="4">
        <f>IF(E9680=999999,VLOOKUP(D9680,'Manual by Vendor'!$A$2:$C$295,3,FALSE),E9680)</f>
        <v>24</v>
      </c>
      <c r="G9680" s="4">
        <f>VLOOKUP(A9680,Query2[[00001]:[IMLT]],2,FALSE)</f>
        <v>12</v>
      </c>
      <c r="H9680" s="3"/>
      <c r="I9680" s="4">
        <f t="shared" si="153"/>
        <v>24</v>
      </c>
      <c r="J9680" s="3"/>
      <c r="K9680" s="3"/>
    </row>
    <row r="9681" spans="1:11">
      <c r="A9681" s="3" t="s">
        <v>9690</v>
      </c>
      <c r="B9681" s="4" t="str">
        <f>IFERROR(VLOOKUP(A9681,'From Ilsy'!$A$2:$C$1406,3,FALSE),"")</f>
        <v/>
      </c>
      <c r="C9681" s="4" t="str">
        <f>IFERROR(VLOOKUP(A9681,'From Ilsy'!$A$2:$B$1406,2,FALSE),"")</f>
        <v/>
      </c>
      <c r="D9681" s="5">
        <v>1234</v>
      </c>
      <c r="E9681" s="4">
        <f>IFERROR(VLOOKUP(A9681,'From Ilsy'!$A$2:$D$1406,4,FALSE),999999)</f>
        <v>999999</v>
      </c>
      <c r="F9681" s="4">
        <f>IF(E9681=999999,VLOOKUP(D9681,'Manual by Vendor'!$A$2:$C$295,3,FALSE),E9681)</f>
        <v>24</v>
      </c>
      <c r="G9681" s="4">
        <f>VLOOKUP(A9681,Query2[[00001]:[IMLT]],2,FALSE)</f>
        <v>24</v>
      </c>
      <c r="H9681" s="3"/>
      <c r="I9681" s="4">
        <f t="shared" si="153"/>
        <v>24</v>
      </c>
      <c r="J9681" s="3"/>
      <c r="K9681" s="3"/>
    </row>
    <row r="9682" spans="1:11">
      <c r="A9682" s="3" t="s">
        <v>9691</v>
      </c>
      <c r="B9682" s="4" t="str">
        <f>IFERROR(VLOOKUP(A9682,'From Ilsy'!$A$2:$C$1406,3,FALSE),"")</f>
        <v/>
      </c>
      <c r="C9682" s="4" t="str">
        <f>IFERROR(VLOOKUP(A9682,'From Ilsy'!$A$2:$B$1406,2,FALSE),"")</f>
        <v/>
      </c>
      <c r="D9682" s="5">
        <v>1234</v>
      </c>
      <c r="E9682" s="4">
        <f>IFERROR(VLOOKUP(A9682,'From Ilsy'!$A$2:$D$1406,4,FALSE),999999)</f>
        <v>999999</v>
      </c>
      <c r="F9682" s="4">
        <f>IF(E9682=999999,VLOOKUP(D9682,'Manual by Vendor'!$A$2:$C$295,3,FALSE),E9682)</f>
        <v>24</v>
      </c>
      <c r="G9682" s="4">
        <f>VLOOKUP(A9682,Query2[[00001]:[IMLT]],2,FALSE)</f>
        <v>15</v>
      </c>
      <c r="H9682" s="3"/>
      <c r="I9682" s="4">
        <f t="shared" si="153"/>
        <v>24</v>
      </c>
      <c r="J9682" s="3"/>
      <c r="K9682" s="3"/>
    </row>
    <row r="9683" spans="1:11">
      <c r="A9683" s="3" t="s">
        <v>9692</v>
      </c>
      <c r="B9683" s="4" t="str">
        <f>IFERROR(VLOOKUP(A9683,'From Ilsy'!$A$2:$C$1406,3,FALSE),"")</f>
        <v/>
      </c>
      <c r="C9683" s="4" t="str">
        <f>IFERROR(VLOOKUP(A9683,'From Ilsy'!$A$2:$B$1406,2,FALSE),"")</f>
        <v/>
      </c>
      <c r="D9683" s="5">
        <v>1234</v>
      </c>
      <c r="E9683" s="4">
        <f>IFERROR(VLOOKUP(A9683,'From Ilsy'!$A$2:$D$1406,4,FALSE),999999)</f>
        <v>999999</v>
      </c>
      <c r="F9683" s="4">
        <f>IF(E9683=999999,VLOOKUP(D9683,'Manual by Vendor'!$A$2:$C$295,3,FALSE),E9683)</f>
        <v>24</v>
      </c>
      <c r="G9683" s="4">
        <f>VLOOKUP(A9683,Query2[[00001]:[IMLT]],2,FALSE)</f>
        <v>22</v>
      </c>
      <c r="H9683" s="3"/>
      <c r="I9683" s="4">
        <f t="shared" si="153"/>
        <v>24</v>
      </c>
      <c r="J9683" s="3"/>
      <c r="K9683" s="3"/>
    </row>
    <row r="9684" spans="1:11">
      <c r="A9684" s="3" t="s">
        <v>9693</v>
      </c>
      <c r="B9684" s="4" t="str">
        <f>IFERROR(VLOOKUP(A9684,'From Ilsy'!$A$2:$C$1406,3,FALSE),"")</f>
        <v/>
      </c>
      <c r="C9684" s="4" t="str">
        <f>IFERROR(VLOOKUP(A9684,'From Ilsy'!$A$2:$B$1406,2,FALSE),"")</f>
        <v/>
      </c>
      <c r="D9684" s="5">
        <v>1234</v>
      </c>
      <c r="E9684" s="4">
        <f>IFERROR(VLOOKUP(A9684,'From Ilsy'!$A$2:$D$1406,4,FALSE),999999)</f>
        <v>999999</v>
      </c>
      <c r="F9684" s="4">
        <f>IF(E9684=999999,VLOOKUP(D9684,'Manual by Vendor'!$A$2:$C$295,3,FALSE),E9684)</f>
        <v>24</v>
      </c>
      <c r="G9684" s="4">
        <f>VLOOKUP(A9684,Query2[[00001]:[IMLT]],2,FALSE)</f>
        <v>22</v>
      </c>
      <c r="H9684" s="3"/>
      <c r="I9684" s="4">
        <f t="shared" si="153"/>
        <v>24</v>
      </c>
      <c r="J9684" s="3"/>
      <c r="K9684" s="3"/>
    </row>
    <row r="9685" spans="1:11">
      <c r="A9685" s="3" t="s">
        <v>9694</v>
      </c>
      <c r="B9685" s="4" t="str">
        <f>IFERROR(VLOOKUP(A9685,'From Ilsy'!$A$2:$C$1406,3,FALSE),"")</f>
        <v/>
      </c>
      <c r="C9685" s="4" t="str">
        <f>IFERROR(VLOOKUP(A9685,'From Ilsy'!$A$2:$B$1406,2,FALSE),"")</f>
        <v/>
      </c>
      <c r="D9685" s="5">
        <v>1234</v>
      </c>
      <c r="E9685" s="4">
        <f>IFERROR(VLOOKUP(A9685,'From Ilsy'!$A$2:$D$1406,4,FALSE),999999)</f>
        <v>999999</v>
      </c>
      <c r="F9685" s="4">
        <f>IF(E9685=999999,VLOOKUP(D9685,'Manual by Vendor'!$A$2:$C$295,3,FALSE),E9685)</f>
        <v>24</v>
      </c>
      <c r="G9685" s="4">
        <f>VLOOKUP(A9685,Query2[[00001]:[IMLT]],2,FALSE)</f>
        <v>22</v>
      </c>
      <c r="H9685" s="3"/>
      <c r="I9685" s="4">
        <f t="shared" si="153"/>
        <v>24</v>
      </c>
      <c r="J9685" s="3"/>
      <c r="K9685" s="3"/>
    </row>
    <row r="9686" spans="1:11">
      <c r="A9686" s="3" t="s">
        <v>9695</v>
      </c>
      <c r="B9686" s="4" t="str">
        <f>IFERROR(VLOOKUP(A9686,'From Ilsy'!$A$2:$C$1406,3,FALSE),"")</f>
        <v/>
      </c>
      <c r="C9686" s="4" t="str">
        <f>IFERROR(VLOOKUP(A9686,'From Ilsy'!$A$2:$B$1406,2,FALSE),"")</f>
        <v/>
      </c>
      <c r="D9686" s="5">
        <v>1234</v>
      </c>
      <c r="E9686" s="4">
        <f>IFERROR(VLOOKUP(A9686,'From Ilsy'!$A$2:$D$1406,4,FALSE),999999)</f>
        <v>999999</v>
      </c>
      <c r="F9686" s="4">
        <f>IF(E9686=999999,VLOOKUP(D9686,'Manual by Vendor'!$A$2:$C$295,3,FALSE),E9686)</f>
        <v>24</v>
      </c>
      <c r="G9686" s="4">
        <f>VLOOKUP(A9686,Query2[[00001]:[IMLT]],2,FALSE)</f>
        <v>5</v>
      </c>
      <c r="H9686" s="3"/>
      <c r="I9686" s="4">
        <f t="shared" si="153"/>
        <v>24</v>
      </c>
      <c r="J9686" s="3"/>
      <c r="K9686" s="3"/>
    </row>
    <row r="9687" spans="1:11">
      <c r="A9687" s="3" t="s">
        <v>9696</v>
      </c>
      <c r="B9687" s="4" t="str">
        <f>IFERROR(VLOOKUP(A9687,'From Ilsy'!$A$2:$C$1406,3,FALSE),"")</f>
        <v/>
      </c>
      <c r="C9687" s="4" t="str">
        <f>IFERROR(VLOOKUP(A9687,'From Ilsy'!$A$2:$B$1406,2,FALSE),"")</f>
        <v/>
      </c>
      <c r="D9687" s="5">
        <v>1234</v>
      </c>
      <c r="E9687" s="4">
        <f>IFERROR(VLOOKUP(A9687,'From Ilsy'!$A$2:$D$1406,4,FALSE),999999)</f>
        <v>999999</v>
      </c>
      <c r="F9687" s="4">
        <f>IF(E9687=999999,VLOOKUP(D9687,'Manual by Vendor'!$A$2:$C$295,3,FALSE),E9687)</f>
        <v>24</v>
      </c>
      <c r="G9687" s="4">
        <f>VLOOKUP(A9687,Query2[[00001]:[IMLT]],2,FALSE)</f>
        <v>0</v>
      </c>
      <c r="H9687" s="3"/>
      <c r="I9687" s="4">
        <f t="shared" si="153"/>
        <v>24</v>
      </c>
      <c r="J9687" s="3"/>
      <c r="K9687" s="3"/>
    </row>
    <row r="9688" spans="1:11">
      <c r="A9688" s="3" t="s">
        <v>9697</v>
      </c>
      <c r="B9688" s="4" t="str">
        <f>IFERROR(VLOOKUP(A9688,'From Ilsy'!$A$2:$C$1406,3,FALSE),"")</f>
        <v/>
      </c>
      <c r="C9688" s="4" t="str">
        <f>IFERROR(VLOOKUP(A9688,'From Ilsy'!$A$2:$B$1406,2,FALSE),"")</f>
        <v/>
      </c>
      <c r="D9688" s="5">
        <v>1234</v>
      </c>
      <c r="E9688" s="4">
        <f>IFERROR(VLOOKUP(A9688,'From Ilsy'!$A$2:$D$1406,4,FALSE),999999)</f>
        <v>999999</v>
      </c>
      <c r="F9688" s="4">
        <f>IF(E9688=999999,VLOOKUP(D9688,'Manual by Vendor'!$A$2:$C$295,3,FALSE),E9688)</f>
        <v>24</v>
      </c>
      <c r="G9688" s="4">
        <f>VLOOKUP(A9688,Query2[[00001]:[IMLT]],2,FALSE)</f>
        <v>17</v>
      </c>
      <c r="H9688" s="3"/>
      <c r="I9688" s="4">
        <f t="shared" si="153"/>
        <v>24</v>
      </c>
      <c r="J9688" s="3"/>
      <c r="K9688" s="3"/>
    </row>
    <row r="9689" spans="1:11">
      <c r="A9689" s="3" t="s">
        <v>9698</v>
      </c>
      <c r="B9689" s="4" t="str">
        <f>IFERROR(VLOOKUP(A9689,'From Ilsy'!$A$2:$C$1406,3,FALSE),"")</f>
        <v/>
      </c>
      <c r="C9689" s="4" t="str">
        <f>IFERROR(VLOOKUP(A9689,'From Ilsy'!$A$2:$B$1406,2,FALSE),"")</f>
        <v/>
      </c>
      <c r="D9689" s="5">
        <v>1234</v>
      </c>
      <c r="E9689" s="4">
        <f>IFERROR(VLOOKUP(A9689,'From Ilsy'!$A$2:$D$1406,4,FALSE),999999)</f>
        <v>999999</v>
      </c>
      <c r="F9689" s="4">
        <f>IF(E9689=999999,VLOOKUP(D9689,'Manual by Vendor'!$A$2:$C$295,3,FALSE),E9689)</f>
        <v>24</v>
      </c>
      <c r="G9689" s="4">
        <f>VLOOKUP(A9689,Query2[[00001]:[IMLT]],2,FALSE)</f>
        <v>22</v>
      </c>
      <c r="H9689" s="3"/>
      <c r="I9689" s="4">
        <f t="shared" si="153"/>
        <v>24</v>
      </c>
      <c r="J9689" s="3"/>
      <c r="K9689" s="3"/>
    </row>
    <row r="9690" spans="1:11">
      <c r="A9690" s="3" t="s">
        <v>9699</v>
      </c>
      <c r="B9690" s="4" t="str">
        <f>IFERROR(VLOOKUP(A9690,'From Ilsy'!$A$2:$C$1406,3,FALSE),"")</f>
        <v/>
      </c>
      <c r="C9690" s="4" t="str">
        <f>IFERROR(VLOOKUP(A9690,'From Ilsy'!$A$2:$B$1406,2,FALSE),"")</f>
        <v/>
      </c>
      <c r="D9690" s="5">
        <v>450</v>
      </c>
      <c r="E9690" s="4">
        <f>IFERROR(VLOOKUP(A9690,'From Ilsy'!$A$2:$D$1406,4,FALSE),999999)</f>
        <v>999999</v>
      </c>
      <c r="F9690" s="4">
        <f>IF(E9690=999999,VLOOKUP(D9690,'Manual by Vendor'!$A$2:$C$295,3,FALSE),E9690)</f>
        <v>7</v>
      </c>
      <c r="G9690" s="4">
        <f>VLOOKUP(A9690,Query2[[00001]:[IMLT]],2,FALSE)</f>
        <v>0</v>
      </c>
      <c r="H9690" s="3"/>
      <c r="I9690" s="4">
        <f t="shared" si="153"/>
        <v>7</v>
      </c>
      <c r="J9690" s="3"/>
      <c r="K9690" s="3"/>
    </row>
    <row r="9691" spans="1:11">
      <c r="A9691" s="3" t="s">
        <v>9700</v>
      </c>
      <c r="B9691" s="4" t="str">
        <f>IFERROR(VLOOKUP(A9691,'From Ilsy'!$A$2:$C$1406,3,FALSE),"")</f>
        <v/>
      </c>
      <c r="C9691" s="4" t="str">
        <f>IFERROR(VLOOKUP(A9691,'From Ilsy'!$A$2:$B$1406,2,FALSE),"")</f>
        <v/>
      </c>
      <c r="D9691" s="5">
        <v>450</v>
      </c>
      <c r="E9691" s="4">
        <f>IFERROR(VLOOKUP(A9691,'From Ilsy'!$A$2:$D$1406,4,FALSE),999999)</f>
        <v>999999</v>
      </c>
      <c r="F9691" s="4">
        <f>IF(E9691=999999,VLOOKUP(D9691,'Manual by Vendor'!$A$2:$C$295,3,FALSE),E9691)</f>
        <v>7</v>
      </c>
      <c r="G9691" s="4">
        <f>VLOOKUP(A9691,Query2[[00001]:[IMLT]],2,FALSE)</f>
        <v>2</v>
      </c>
      <c r="H9691" s="3"/>
      <c r="I9691" s="4">
        <f t="shared" si="153"/>
        <v>7</v>
      </c>
      <c r="J9691" s="3"/>
      <c r="K9691" s="3"/>
    </row>
    <row r="9692" spans="1:11">
      <c r="A9692" s="3" t="s">
        <v>9701</v>
      </c>
      <c r="B9692" s="4" t="str">
        <f>IFERROR(VLOOKUP(A9692,'From Ilsy'!$A$2:$C$1406,3,FALSE),"")</f>
        <v/>
      </c>
      <c r="C9692" s="4" t="str">
        <f>IFERROR(VLOOKUP(A9692,'From Ilsy'!$A$2:$B$1406,2,FALSE),"")</f>
        <v/>
      </c>
      <c r="D9692" s="5">
        <v>450</v>
      </c>
      <c r="E9692" s="4">
        <f>IFERROR(VLOOKUP(A9692,'From Ilsy'!$A$2:$D$1406,4,FALSE),999999)</f>
        <v>999999</v>
      </c>
      <c r="F9692" s="4">
        <f>IF(E9692=999999,VLOOKUP(D9692,'Manual by Vendor'!$A$2:$C$295,3,FALSE),E9692)</f>
        <v>7</v>
      </c>
      <c r="G9692" s="4">
        <f>VLOOKUP(A9692,Query2[[00001]:[IMLT]],2,FALSE)</f>
        <v>0</v>
      </c>
      <c r="H9692" s="3"/>
      <c r="I9692" s="4">
        <f t="shared" si="153"/>
        <v>7</v>
      </c>
      <c r="J9692" s="3"/>
      <c r="K9692" s="3"/>
    </row>
    <row r="9693" spans="1:11">
      <c r="A9693" s="3" t="s">
        <v>9702</v>
      </c>
      <c r="B9693" s="4" t="str">
        <f>IFERROR(VLOOKUP(A9693,'From Ilsy'!$A$2:$C$1406,3,FALSE),"")</f>
        <v/>
      </c>
      <c r="C9693" s="4" t="str">
        <f>IFERROR(VLOOKUP(A9693,'From Ilsy'!$A$2:$B$1406,2,FALSE),"")</f>
        <v/>
      </c>
      <c r="D9693" s="5">
        <v>450</v>
      </c>
      <c r="E9693" s="4">
        <f>IFERROR(VLOOKUP(A9693,'From Ilsy'!$A$2:$D$1406,4,FALSE),999999)</f>
        <v>999999</v>
      </c>
      <c r="F9693" s="4">
        <f>IF(E9693=999999,VLOOKUP(D9693,'Manual by Vendor'!$A$2:$C$295,3,FALSE),E9693)</f>
        <v>7</v>
      </c>
      <c r="G9693" s="4">
        <f>VLOOKUP(A9693,Query2[[00001]:[IMLT]],2,FALSE)</f>
        <v>0</v>
      </c>
      <c r="H9693" s="3"/>
      <c r="I9693" s="4">
        <f t="shared" si="153"/>
        <v>7</v>
      </c>
      <c r="J9693" s="3"/>
      <c r="K9693" s="3"/>
    </row>
    <row r="9694" spans="1:11">
      <c r="A9694" s="3" t="s">
        <v>9703</v>
      </c>
      <c r="B9694" s="4" t="str">
        <f>IFERROR(VLOOKUP(A9694,'From Ilsy'!$A$2:$C$1406,3,FALSE),"")</f>
        <v/>
      </c>
      <c r="C9694" s="4" t="str">
        <f>IFERROR(VLOOKUP(A9694,'From Ilsy'!$A$2:$B$1406,2,FALSE),"")</f>
        <v/>
      </c>
      <c r="D9694" s="5">
        <v>450</v>
      </c>
      <c r="E9694" s="4">
        <f>IFERROR(VLOOKUP(A9694,'From Ilsy'!$A$2:$D$1406,4,FALSE),999999)</f>
        <v>999999</v>
      </c>
      <c r="F9694" s="4">
        <f>IF(E9694=999999,VLOOKUP(D9694,'Manual by Vendor'!$A$2:$C$295,3,FALSE),E9694)</f>
        <v>7</v>
      </c>
      <c r="G9694" s="4">
        <f>VLOOKUP(A9694,Query2[[00001]:[IMLT]],2,FALSE)</f>
        <v>0</v>
      </c>
      <c r="H9694" s="3"/>
      <c r="I9694" s="4">
        <f t="shared" ref="I9694:I9757" si="154">IF(E9694=999999,IF(F9694=999999,G9694,F9694),E9694)</f>
        <v>7</v>
      </c>
      <c r="J9694" s="3"/>
      <c r="K9694" s="3"/>
    </row>
    <row r="9695" spans="1:11">
      <c r="A9695" s="3" t="s">
        <v>9704</v>
      </c>
      <c r="B9695" s="4" t="str">
        <f>IFERROR(VLOOKUP(A9695,'From Ilsy'!$A$2:$C$1406,3,FALSE),"")</f>
        <v/>
      </c>
      <c r="C9695" s="4" t="str">
        <f>IFERROR(VLOOKUP(A9695,'From Ilsy'!$A$2:$B$1406,2,FALSE),"")</f>
        <v/>
      </c>
      <c r="D9695" s="5">
        <v>450</v>
      </c>
      <c r="E9695" s="4">
        <f>IFERROR(VLOOKUP(A9695,'From Ilsy'!$A$2:$D$1406,4,FALSE),999999)</f>
        <v>999999</v>
      </c>
      <c r="F9695" s="4">
        <f>IF(E9695=999999,VLOOKUP(D9695,'Manual by Vendor'!$A$2:$C$295,3,FALSE),E9695)</f>
        <v>7</v>
      </c>
      <c r="G9695" s="4">
        <f>VLOOKUP(A9695,Query2[[00001]:[IMLT]],2,FALSE)</f>
        <v>0</v>
      </c>
      <c r="H9695" s="3"/>
      <c r="I9695" s="4">
        <f t="shared" si="154"/>
        <v>7</v>
      </c>
      <c r="J9695" s="3"/>
      <c r="K9695" s="3"/>
    </row>
    <row r="9696" spans="1:11">
      <c r="A9696" s="3" t="s">
        <v>9705</v>
      </c>
      <c r="B9696" s="4" t="str">
        <f>IFERROR(VLOOKUP(A9696,'From Ilsy'!$A$2:$C$1406,3,FALSE),"")</f>
        <v/>
      </c>
      <c r="C9696" s="4" t="str">
        <f>IFERROR(VLOOKUP(A9696,'From Ilsy'!$A$2:$B$1406,2,FALSE),"")</f>
        <v/>
      </c>
      <c r="D9696" s="5">
        <v>450</v>
      </c>
      <c r="E9696" s="4">
        <f>IFERROR(VLOOKUP(A9696,'From Ilsy'!$A$2:$D$1406,4,FALSE),999999)</f>
        <v>999999</v>
      </c>
      <c r="F9696" s="4">
        <f>IF(E9696=999999,VLOOKUP(D9696,'Manual by Vendor'!$A$2:$C$295,3,FALSE),E9696)</f>
        <v>7</v>
      </c>
      <c r="G9696" s="4">
        <f>VLOOKUP(A9696,Query2[[00001]:[IMLT]],2,FALSE)</f>
        <v>0</v>
      </c>
      <c r="H9696" s="3"/>
      <c r="I9696" s="4">
        <f t="shared" si="154"/>
        <v>7</v>
      </c>
      <c r="J9696" s="3"/>
      <c r="K9696" s="3"/>
    </row>
    <row r="9697" spans="1:11">
      <c r="A9697" s="3" t="s">
        <v>9706</v>
      </c>
      <c r="B9697" s="4" t="str">
        <f>IFERROR(VLOOKUP(A9697,'From Ilsy'!$A$2:$C$1406,3,FALSE),"")</f>
        <v/>
      </c>
      <c r="C9697" s="4" t="str">
        <f>IFERROR(VLOOKUP(A9697,'From Ilsy'!$A$2:$B$1406,2,FALSE),"")</f>
        <v/>
      </c>
      <c r="D9697" s="5">
        <v>450</v>
      </c>
      <c r="E9697" s="4">
        <f>IFERROR(VLOOKUP(A9697,'From Ilsy'!$A$2:$D$1406,4,FALSE),999999)</f>
        <v>999999</v>
      </c>
      <c r="F9697" s="4">
        <f>IF(E9697=999999,VLOOKUP(D9697,'Manual by Vendor'!$A$2:$C$295,3,FALSE),E9697)</f>
        <v>7</v>
      </c>
      <c r="G9697" s="4">
        <f>VLOOKUP(A9697,Query2[[00001]:[IMLT]],2,FALSE)</f>
        <v>0</v>
      </c>
      <c r="H9697" s="3"/>
      <c r="I9697" s="4">
        <f t="shared" si="154"/>
        <v>7</v>
      </c>
      <c r="J9697" s="3"/>
      <c r="K9697" s="3"/>
    </row>
    <row r="9698" spans="1:11">
      <c r="A9698" s="3" t="s">
        <v>9707</v>
      </c>
      <c r="B9698" s="4" t="str">
        <f>IFERROR(VLOOKUP(A9698,'From Ilsy'!$A$2:$C$1406,3,FALSE),"")</f>
        <v/>
      </c>
      <c r="C9698" s="4" t="str">
        <f>IFERROR(VLOOKUP(A9698,'From Ilsy'!$A$2:$B$1406,2,FALSE),"")</f>
        <v/>
      </c>
      <c r="D9698" s="5">
        <v>2014</v>
      </c>
      <c r="E9698" s="4">
        <f>IFERROR(VLOOKUP(A9698,'From Ilsy'!$A$2:$D$1406,4,FALSE),999999)</f>
        <v>999999</v>
      </c>
      <c r="F9698" s="4">
        <f>IF(E9698=999999,VLOOKUP(D9698,'Manual by Vendor'!$A$2:$C$295,3,FALSE),E9698)</f>
        <v>30</v>
      </c>
      <c r="G9698" s="4">
        <f>VLOOKUP(A9698,Query2[[00001]:[IMLT]],2,FALSE)</f>
        <v>0</v>
      </c>
      <c r="H9698" s="3"/>
      <c r="I9698" s="4">
        <f t="shared" si="154"/>
        <v>30</v>
      </c>
      <c r="J9698" s="3"/>
      <c r="K9698" s="3"/>
    </row>
    <row r="9699" spans="1:11">
      <c r="A9699" s="3" t="s">
        <v>9708</v>
      </c>
      <c r="B9699" s="4" t="str">
        <f>IFERROR(VLOOKUP(A9699,'From Ilsy'!$A$2:$C$1406,3,FALSE),"")</f>
        <v/>
      </c>
      <c r="C9699" s="4" t="str">
        <f>IFERROR(VLOOKUP(A9699,'From Ilsy'!$A$2:$B$1406,2,FALSE),"")</f>
        <v/>
      </c>
      <c r="D9699" s="5">
        <v>2014</v>
      </c>
      <c r="E9699" s="4">
        <f>IFERROR(VLOOKUP(A9699,'From Ilsy'!$A$2:$D$1406,4,FALSE),999999)</f>
        <v>999999</v>
      </c>
      <c r="F9699" s="4">
        <f>IF(E9699=999999,VLOOKUP(D9699,'Manual by Vendor'!$A$2:$C$295,3,FALSE),E9699)</f>
        <v>30</v>
      </c>
      <c r="G9699" s="4">
        <f>VLOOKUP(A9699,Query2[[00001]:[IMLT]],2,FALSE)</f>
        <v>0</v>
      </c>
      <c r="H9699" s="3"/>
      <c r="I9699" s="4">
        <f t="shared" si="154"/>
        <v>30</v>
      </c>
      <c r="J9699" s="3"/>
      <c r="K9699" s="3"/>
    </row>
    <row r="9700" spans="1:11">
      <c r="A9700" s="3" t="s">
        <v>9709</v>
      </c>
      <c r="B9700" s="4" t="str">
        <f>IFERROR(VLOOKUP(A9700,'From Ilsy'!$A$2:$C$1406,3,FALSE),"")</f>
        <v/>
      </c>
      <c r="C9700" s="4" t="str">
        <f>IFERROR(VLOOKUP(A9700,'From Ilsy'!$A$2:$B$1406,2,FALSE),"")</f>
        <v/>
      </c>
      <c r="D9700" s="5">
        <v>450</v>
      </c>
      <c r="E9700" s="4">
        <f>IFERROR(VLOOKUP(A9700,'From Ilsy'!$A$2:$D$1406,4,FALSE),999999)</f>
        <v>999999</v>
      </c>
      <c r="F9700" s="4">
        <f>IF(E9700=999999,VLOOKUP(D9700,'Manual by Vendor'!$A$2:$C$295,3,FALSE),E9700)</f>
        <v>7</v>
      </c>
      <c r="G9700" s="4">
        <f>VLOOKUP(A9700,Query2[[00001]:[IMLT]],2,FALSE)</f>
        <v>1</v>
      </c>
      <c r="H9700" s="3"/>
      <c r="I9700" s="4">
        <f t="shared" si="154"/>
        <v>7</v>
      </c>
      <c r="J9700" s="3"/>
      <c r="K9700" s="3"/>
    </row>
    <row r="9701" spans="1:11">
      <c r="A9701" s="3" t="s">
        <v>9710</v>
      </c>
      <c r="B9701" s="4" t="str">
        <f>IFERROR(VLOOKUP(A9701,'From Ilsy'!$A$2:$C$1406,3,FALSE),"")</f>
        <v/>
      </c>
      <c r="C9701" s="4" t="str">
        <f>IFERROR(VLOOKUP(A9701,'From Ilsy'!$A$2:$B$1406,2,FALSE),"")</f>
        <v/>
      </c>
      <c r="D9701" s="5">
        <v>0</v>
      </c>
      <c r="E9701" s="4">
        <f>IFERROR(VLOOKUP(A9701,'From Ilsy'!$A$2:$D$1406,4,FALSE),999999)</f>
        <v>999999</v>
      </c>
      <c r="F9701" s="4">
        <f>IF(E9701=999999,VLOOKUP(D9701,'Manual by Vendor'!$A$2:$C$295,3,FALSE),E9701)</f>
        <v>999999</v>
      </c>
      <c r="G9701" s="4">
        <f>VLOOKUP(A9701,Query2[[00001]:[IMLT]],2,FALSE)</f>
        <v>10</v>
      </c>
      <c r="H9701" s="3"/>
      <c r="I9701" s="4">
        <f t="shared" si="154"/>
        <v>10</v>
      </c>
      <c r="J9701" s="3"/>
      <c r="K9701" s="3"/>
    </row>
    <row r="9702" spans="1:11">
      <c r="A9702" s="3" t="s">
        <v>9711</v>
      </c>
      <c r="B9702" s="4" t="str">
        <f>IFERROR(VLOOKUP(A9702,'From Ilsy'!$A$2:$C$1406,3,FALSE),"")</f>
        <v/>
      </c>
      <c r="C9702" s="4" t="str">
        <f>IFERROR(VLOOKUP(A9702,'From Ilsy'!$A$2:$B$1406,2,FALSE),"")</f>
        <v/>
      </c>
      <c r="D9702" s="5">
        <v>1661</v>
      </c>
      <c r="E9702" s="4">
        <f>IFERROR(VLOOKUP(A9702,'From Ilsy'!$A$2:$D$1406,4,FALSE),999999)</f>
        <v>999999</v>
      </c>
      <c r="F9702" s="4">
        <f>IF(E9702=999999,VLOOKUP(D9702,'Manual by Vendor'!$A$2:$C$295,3,FALSE),E9702)</f>
        <v>999999</v>
      </c>
      <c r="G9702" s="4">
        <f>VLOOKUP(A9702,Query2[[00001]:[IMLT]],2,FALSE)</f>
        <v>0</v>
      </c>
      <c r="H9702" s="3"/>
      <c r="I9702" s="4">
        <f t="shared" si="154"/>
        <v>0</v>
      </c>
      <c r="J9702" s="3"/>
      <c r="K9702" s="3"/>
    </row>
    <row r="9703" spans="1:11">
      <c r="A9703" s="3" t="s">
        <v>9712</v>
      </c>
      <c r="B9703" s="4" t="str">
        <f>IFERROR(VLOOKUP(A9703,'From Ilsy'!$A$2:$C$1406,3,FALSE),"")</f>
        <v/>
      </c>
      <c r="C9703" s="4" t="str">
        <f>IFERROR(VLOOKUP(A9703,'From Ilsy'!$A$2:$B$1406,2,FALSE),"")</f>
        <v/>
      </c>
      <c r="D9703" s="5">
        <v>1661</v>
      </c>
      <c r="E9703" s="4">
        <f>IFERROR(VLOOKUP(A9703,'From Ilsy'!$A$2:$D$1406,4,FALSE),999999)</f>
        <v>999999</v>
      </c>
      <c r="F9703" s="4">
        <f>IF(E9703=999999,VLOOKUP(D9703,'Manual by Vendor'!$A$2:$C$295,3,FALSE),E9703)</f>
        <v>999999</v>
      </c>
      <c r="G9703" s="4">
        <f>VLOOKUP(A9703,Query2[[00001]:[IMLT]],2,FALSE)</f>
        <v>0</v>
      </c>
      <c r="H9703" s="3"/>
      <c r="I9703" s="4">
        <f t="shared" si="154"/>
        <v>0</v>
      </c>
      <c r="J9703" s="3"/>
      <c r="K9703" s="3"/>
    </row>
    <row r="9704" spans="1:11">
      <c r="A9704" s="3" t="s">
        <v>9713</v>
      </c>
      <c r="B9704" s="4" t="str">
        <f>IFERROR(VLOOKUP(A9704,'From Ilsy'!$A$2:$C$1406,3,FALSE),"")</f>
        <v/>
      </c>
      <c r="C9704" s="4" t="str">
        <f>IFERROR(VLOOKUP(A9704,'From Ilsy'!$A$2:$B$1406,2,FALSE),"")</f>
        <v/>
      </c>
      <c r="D9704" s="5">
        <v>1227</v>
      </c>
      <c r="E9704" s="4">
        <f>IFERROR(VLOOKUP(A9704,'From Ilsy'!$A$2:$D$1406,4,FALSE),999999)</f>
        <v>999999</v>
      </c>
      <c r="F9704" s="4">
        <f>IF(E9704=999999,VLOOKUP(D9704,'Manual by Vendor'!$A$2:$C$295,3,FALSE),E9704)</f>
        <v>999999</v>
      </c>
      <c r="G9704" s="4">
        <f>VLOOKUP(A9704,Query2[[00001]:[IMLT]],2,FALSE)</f>
        <v>0</v>
      </c>
      <c r="H9704" s="3"/>
      <c r="I9704" s="4">
        <f t="shared" si="154"/>
        <v>0</v>
      </c>
      <c r="J9704" s="3"/>
      <c r="K9704" s="3"/>
    </row>
    <row r="9705" spans="1:11">
      <c r="A9705" s="3" t="s">
        <v>9714</v>
      </c>
      <c r="B9705" s="4" t="str">
        <f>IFERROR(VLOOKUP(A9705,'From Ilsy'!$A$2:$C$1406,3,FALSE),"")</f>
        <v/>
      </c>
      <c r="C9705" s="4" t="str">
        <f>IFERROR(VLOOKUP(A9705,'From Ilsy'!$A$2:$B$1406,2,FALSE),"")</f>
        <v/>
      </c>
      <c r="D9705" s="5">
        <v>1008</v>
      </c>
      <c r="E9705" s="4">
        <f>IFERROR(VLOOKUP(A9705,'From Ilsy'!$A$2:$D$1406,4,FALSE),999999)</f>
        <v>999999</v>
      </c>
      <c r="F9705" s="4">
        <f>IF(E9705=999999,VLOOKUP(D9705,'Manual by Vendor'!$A$2:$C$295,3,FALSE),E9705)</f>
        <v>999999</v>
      </c>
      <c r="G9705" s="4">
        <f>VLOOKUP(A9705,Query2[[00001]:[IMLT]],2,FALSE)</f>
        <v>14</v>
      </c>
      <c r="H9705" s="3"/>
      <c r="I9705" s="4">
        <f t="shared" si="154"/>
        <v>14</v>
      </c>
      <c r="J9705" s="3"/>
      <c r="K9705" s="3"/>
    </row>
    <row r="9706" spans="1:11">
      <c r="A9706" s="3" t="s">
        <v>9715</v>
      </c>
      <c r="B9706" s="4" t="str">
        <f>IFERROR(VLOOKUP(A9706,'From Ilsy'!$A$2:$C$1406,3,FALSE),"")</f>
        <v/>
      </c>
      <c r="C9706" s="4" t="str">
        <f>IFERROR(VLOOKUP(A9706,'From Ilsy'!$A$2:$B$1406,2,FALSE),"")</f>
        <v/>
      </c>
      <c r="D9706" s="5">
        <v>1227</v>
      </c>
      <c r="E9706" s="4">
        <f>IFERROR(VLOOKUP(A9706,'From Ilsy'!$A$2:$D$1406,4,FALSE),999999)</f>
        <v>999999</v>
      </c>
      <c r="F9706" s="4">
        <f>IF(E9706=999999,VLOOKUP(D9706,'Manual by Vendor'!$A$2:$C$295,3,FALSE),E9706)</f>
        <v>999999</v>
      </c>
      <c r="G9706" s="4">
        <f>VLOOKUP(A9706,Query2[[00001]:[IMLT]],2,FALSE)</f>
        <v>1</v>
      </c>
      <c r="H9706" s="3"/>
      <c r="I9706" s="4">
        <f t="shared" si="154"/>
        <v>1</v>
      </c>
      <c r="J9706" s="3"/>
      <c r="K9706" s="3"/>
    </row>
    <row r="9707" spans="1:11">
      <c r="A9707" s="3" t="s">
        <v>9716</v>
      </c>
      <c r="B9707" s="4" t="str">
        <f>IFERROR(VLOOKUP(A9707,'From Ilsy'!$A$2:$C$1406,3,FALSE),"")</f>
        <v/>
      </c>
      <c r="C9707" s="4" t="str">
        <f>IFERROR(VLOOKUP(A9707,'From Ilsy'!$A$2:$B$1406,2,FALSE),"")</f>
        <v/>
      </c>
      <c r="D9707" s="5">
        <v>1204</v>
      </c>
      <c r="E9707" s="4">
        <f>IFERROR(VLOOKUP(A9707,'From Ilsy'!$A$2:$D$1406,4,FALSE),999999)</f>
        <v>999999</v>
      </c>
      <c r="F9707" s="4">
        <f>IF(E9707=999999,VLOOKUP(D9707,'Manual by Vendor'!$A$2:$C$295,3,FALSE),E9707)</f>
        <v>14</v>
      </c>
      <c r="G9707" s="4">
        <f>VLOOKUP(A9707,Query2[[00001]:[IMLT]],2,FALSE)</f>
        <v>7</v>
      </c>
      <c r="H9707" s="3"/>
      <c r="I9707" s="4">
        <f t="shared" si="154"/>
        <v>14</v>
      </c>
      <c r="J9707" s="3"/>
      <c r="K9707" s="3"/>
    </row>
    <row r="9708" spans="1:11">
      <c r="A9708" s="3" t="s">
        <v>9717</v>
      </c>
      <c r="B9708" s="4" t="str">
        <f>IFERROR(VLOOKUP(A9708,'From Ilsy'!$A$2:$C$1406,3,FALSE),"")</f>
        <v/>
      </c>
      <c r="C9708" s="4" t="str">
        <f>IFERROR(VLOOKUP(A9708,'From Ilsy'!$A$2:$B$1406,2,FALSE),"")</f>
        <v/>
      </c>
      <c r="D9708" s="5">
        <v>1227</v>
      </c>
      <c r="E9708" s="4">
        <f>IFERROR(VLOOKUP(A9708,'From Ilsy'!$A$2:$D$1406,4,FALSE),999999)</f>
        <v>999999</v>
      </c>
      <c r="F9708" s="4">
        <f>IF(E9708=999999,VLOOKUP(D9708,'Manual by Vendor'!$A$2:$C$295,3,FALSE),E9708)</f>
        <v>999999</v>
      </c>
      <c r="G9708" s="4">
        <f>VLOOKUP(A9708,Query2[[00001]:[IMLT]],2,FALSE)</f>
        <v>1</v>
      </c>
      <c r="H9708" s="3"/>
      <c r="I9708" s="4">
        <f t="shared" si="154"/>
        <v>1</v>
      </c>
      <c r="J9708" s="3"/>
      <c r="K9708" s="3"/>
    </row>
    <row r="9709" spans="1:11">
      <c r="A9709" s="3" t="s">
        <v>9718</v>
      </c>
      <c r="B9709" s="4" t="str">
        <f>IFERROR(VLOOKUP(A9709,'From Ilsy'!$A$2:$C$1406,3,FALSE),"")</f>
        <v/>
      </c>
      <c r="C9709" s="4" t="str">
        <f>IFERROR(VLOOKUP(A9709,'From Ilsy'!$A$2:$B$1406,2,FALSE),"")</f>
        <v/>
      </c>
      <c r="D9709" s="5">
        <v>1227</v>
      </c>
      <c r="E9709" s="4">
        <f>IFERROR(VLOOKUP(A9709,'From Ilsy'!$A$2:$D$1406,4,FALSE),999999)</f>
        <v>999999</v>
      </c>
      <c r="F9709" s="4">
        <f>IF(E9709=999999,VLOOKUP(D9709,'Manual by Vendor'!$A$2:$C$295,3,FALSE),E9709)</f>
        <v>999999</v>
      </c>
      <c r="G9709" s="4">
        <f>VLOOKUP(A9709,Query2[[00001]:[IMLT]],2,FALSE)</f>
        <v>0</v>
      </c>
      <c r="H9709" s="3"/>
      <c r="I9709" s="4">
        <f t="shared" si="154"/>
        <v>0</v>
      </c>
      <c r="J9709" s="3"/>
      <c r="K9709" s="3"/>
    </row>
    <row r="9710" spans="1:11">
      <c r="A9710" s="3" t="s">
        <v>9719</v>
      </c>
      <c r="B9710" s="4" t="str">
        <f>IFERROR(VLOOKUP(A9710,'From Ilsy'!$A$2:$C$1406,3,FALSE),"")</f>
        <v/>
      </c>
      <c r="C9710" s="4" t="str">
        <f>IFERROR(VLOOKUP(A9710,'From Ilsy'!$A$2:$B$1406,2,FALSE),"")</f>
        <v/>
      </c>
      <c r="D9710" s="5">
        <v>502</v>
      </c>
      <c r="E9710" s="4">
        <f>IFERROR(VLOOKUP(A9710,'From Ilsy'!$A$2:$D$1406,4,FALSE),999999)</f>
        <v>999999</v>
      </c>
      <c r="F9710" s="4">
        <f>IF(E9710=999999,VLOOKUP(D9710,'Manual by Vendor'!$A$2:$C$295,3,FALSE),E9710)</f>
        <v>999999</v>
      </c>
      <c r="G9710" s="4">
        <f>VLOOKUP(A9710,Query2[[00001]:[IMLT]],2,FALSE)</f>
        <v>0</v>
      </c>
      <c r="H9710" s="3"/>
      <c r="I9710" s="4">
        <f t="shared" si="154"/>
        <v>0</v>
      </c>
      <c r="J9710" s="3"/>
      <c r="K9710" s="3"/>
    </row>
    <row r="9711" spans="1:11">
      <c r="A9711" s="3" t="s">
        <v>9720</v>
      </c>
      <c r="B9711" s="4" t="str">
        <f>IFERROR(VLOOKUP(A9711,'From Ilsy'!$A$2:$C$1406,3,FALSE),"")</f>
        <v/>
      </c>
      <c r="C9711" s="4" t="str">
        <f>IFERROR(VLOOKUP(A9711,'From Ilsy'!$A$2:$B$1406,2,FALSE),"")</f>
        <v/>
      </c>
      <c r="D9711" s="5">
        <v>1008</v>
      </c>
      <c r="E9711" s="4">
        <f>IFERROR(VLOOKUP(A9711,'From Ilsy'!$A$2:$D$1406,4,FALSE),999999)</f>
        <v>999999</v>
      </c>
      <c r="F9711" s="4">
        <f>IF(E9711=999999,VLOOKUP(D9711,'Manual by Vendor'!$A$2:$C$295,3,FALSE),E9711)</f>
        <v>999999</v>
      </c>
      <c r="G9711" s="4">
        <f>VLOOKUP(A9711,Query2[[00001]:[IMLT]],2,FALSE)</f>
        <v>25</v>
      </c>
      <c r="H9711" s="3"/>
      <c r="I9711" s="4">
        <f t="shared" si="154"/>
        <v>25</v>
      </c>
      <c r="J9711" s="3"/>
      <c r="K9711" s="3"/>
    </row>
    <row r="9712" spans="1:11">
      <c r="A9712" s="3" t="s">
        <v>9721</v>
      </c>
      <c r="B9712" s="4" t="str">
        <f>IFERROR(VLOOKUP(A9712,'From Ilsy'!$A$2:$C$1406,3,FALSE),"")</f>
        <v/>
      </c>
      <c r="C9712" s="4" t="str">
        <f>IFERROR(VLOOKUP(A9712,'From Ilsy'!$A$2:$B$1406,2,FALSE),"")</f>
        <v/>
      </c>
      <c r="D9712" s="5">
        <v>1227</v>
      </c>
      <c r="E9712" s="4">
        <f>IFERROR(VLOOKUP(A9712,'From Ilsy'!$A$2:$D$1406,4,FALSE),999999)</f>
        <v>999999</v>
      </c>
      <c r="F9712" s="4">
        <f>IF(E9712=999999,VLOOKUP(D9712,'Manual by Vendor'!$A$2:$C$295,3,FALSE),E9712)</f>
        <v>999999</v>
      </c>
      <c r="G9712" s="4">
        <f>VLOOKUP(A9712,Query2[[00001]:[IMLT]],2,FALSE)</f>
        <v>2</v>
      </c>
      <c r="H9712" s="3"/>
      <c r="I9712" s="4">
        <f t="shared" si="154"/>
        <v>2</v>
      </c>
      <c r="J9712" s="3"/>
      <c r="K9712" s="3"/>
    </row>
    <row r="9713" spans="1:11">
      <c r="A9713" s="3" t="s">
        <v>9722</v>
      </c>
      <c r="B9713" s="4" t="str">
        <f>IFERROR(VLOOKUP(A9713,'From Ilsy'!$A$2:$C$1406,3,FALSE),"")</f>
        <v/>
      </c>
      <c r="C9713" s="4" t="str">
        <f>IFERROR(VLOOKUP(A9713,'From Ilsy'!$A$2:$B$1406,2,FALSE),"")</f>
        <v/>
      </c>
      <c r="D9713" s="5">
        <v>222</v>
      </c>
      <c r="E9713" s="4">
        <f>IFERROR(VLOOKUP(A9713,'From Ilsy'!$A$2:$D$1406,4,FALSE),999999)</f>
        <v>999999</v>
      </c>
      <c r="F9713" s="4">
        <f>IF(E9713=999999,VLOOKUP(D9713,'Manual by Vendor'!$A$2:$C$295,3,FALSE),E9713)</f>
        <v>14</v>
      </c>
      <c r="G9713" s="4">
        <f>VLOOKUP(A9713,Query2[[00001]:[IMLT]],2,FALSE)</f>
        <v>14</v>
      </c>
      <c r="H9713" s="3"/>
      <c r="I9713" s="4">
        <f t="shared" si="154"/>
        <v>14</v>
      </c>
      <c r="J9713" s="3"/>
      <c r="K9713" s="3"/>
    </row>
    <row r="9714" spans="1:11">
      <c r="A9714" s="3" t="s">
        <v>9723</v>
      </c>
      <c r="B9714" s="4" t="str">
        <f>IFERROR(VLOOKUP(A9714,'From Ilsy'!$A$2:$C$1406,3,FALSE),"")</f>
        <v/>
      </c>
      <c r="C9714" s="4" t="str">
        <f>IFERROR(VLOOKUP(A9714,'From Ilsy'!$A$2:$B$1406,2,FALSE),"")</f>
        <v/>
      </c>
      <c r="D9714" s="5">
        <v>1227</v>
      </c>
      <c r="E9714" s="4">
        <f>IFERROR(VLOOKUP(A9714,'From Ilsy'!$A$2:$D$1406,4,FALSE),999999)</f>
        <v>999999</v>
      </c>
      <c r="F9714" s="4">
        <f>IF(E9714=999999,VLOOKUP(D9714,'Manual by Vendor'!$A$2:$C$295,3,FALSE),E9714)</f>
        <v>999999</v>
      </c>
      <c r="G9714" s="4">
        <f>VLOOKUP(A9714,Query2[[00001]:[IMLT]],2,FALSE)</f>
        <v>1</v>
      </c>
      <c r="H9714" s="3"/>
      <c r="I9714" s="4">
        <f t="shared" si="154"/>
        <v>1</v>
      </c>
      <c r="J9714" s="3"/>
      <c r="K9714" s="3"/>
    </row>
    <row r="9715" spans="1:11">
      <c r="A9715" s="3" t="s">
        <v>9724</v>
      </c>
      <c r="B9715" s="4" t="str">
        <f>IFERROR(VLOOKUP(A9715,'From Ilsy'!$A$2:$C$1406,3,FALSE),"")</f>
        <v/>
      </c>
      <c r="C9715" s="4" t="str">
        <f>IFERROR(VLOOKUP(A9715,'From Ilsy'!$A$2:$B$1406,2,FALSE),"")</f>
        <v/>
      </c>
      <c r="D9715" s="5">
        <v>1227</v>
      </c>
      <c r="E9715" s="4">
        <f>IFERROR(VLOOKUP(A9715,'From Ilsy'!$A$2:$D$1406,4,FALSE),999999)</f>
        <v>999999</v>
      </c>
      <c r="F9715" s="4">
        <f>IF(E9715=999999,VLOOKUP(D9715,'Manual by Vendor'!$A$2:$C$295,3,FALSE),E9715)</f>
        <v>999999</v>
      </c>
      <c r="G9715" s="4">
        <f>VLOOKUP(A9715,Query2[[00001]:[IMLT]],2,FALSE)</f>
        <v>1</v>
      </c>
      <c r="H9715" s="3"/>
      <c r="I9715" s="4">
        <f t="shared" si="154"/>
        <v>1</v>
      </c>
      <c r="J9715" s="3"/>
      <c r="K9715" s="3"/>
    </row>
    <row r="9716" spans="1:11">
      <c r="A9716" s="3" t="s">
        <v>9725</v>
      </c>
      <c r="B9716" s="4" t="str">
        <f>IFERROR(VLOOKUP(A9716,'From Ilsy'!$A$2:$C$1406,3,FALSE),"")</f>
        <v/>
      </c>
      <c r="C9716" s="4" t="str">
        <f>IFERROR(VLOOKUP(A9716,'From Ilsy'!$A$2:$B$1406,2,FALSE),"")</f>
        <v/>
      </c>
      <c r="D9716" s="5">
        <v>502</v>
      </c>
      <c r="E9716" s="4">
        <f>IFERROR(VLOOKUP(A9716,'From Ilsy'!$A$2:$D$1406,4,FALSE),999999)</f>
        <v>999999</v>
      </c>
      <c r="F9716" s="4">
        <f>IF(E9716=999999,VLOOKUP(D9716,'Manual by Vendor'!$A$2:$C$295,3,FALSE),E9716)</f>
        <v>999999</v>
      </c>
      <c r="G9716" s="4">
        <f>VLOOKUP(A9716,Query2[[00001]:[IMLT]],2,FALSE)</f>
        <v>1</v>
      </c>
      <c r="H9716" s="3"/>
      <c r="I9716" s="4">
        <f t="shared" si="154"/>
        <v>1</v>
      </c>
      <c r="J9716" s="3"/>
      <c r="K9716" s="3"/>
    </row>
    <row r="9717" spans="1:11">
      <c r="A9717" s="3" t="s">
        <v>9726</v>
      </c>
      <c r="B9717" s="4" t="str">
        <f>IFERROR(VLOOKUP(A9717,'From Ilsy'!$A$2:$C$1406,3,FALSE),"")</f>
        <v/>
      </c>
      <c r="C9717" s="4" t="str">
        <f>IFERROR(VLOOKUP(A9717,'From Ilsy'!$A$2:$B$1406,2,FALSE),"")</f>
        <v/>
      </c>
      <c r="D9717" s="5">
        <v>502</v>
      </c>
      <c r="E9717" s="4">
        <f>IFERROR(VLOOKUP(A9717,'From Ilsy'!$A$2:$D$1406,4,FALSE),999999)</f>
        <v>999999</v>
      </c>
      <c r="F9717" s="4">
        <f>IF(E9717=999999,VLOOKUP(D9717,'Manual by Vendor'!$A$2:$C$295,3,FALSE),E9717)</f>
        <v>999999</v>
      </c>
      <c r="G9717" s="4">
        <f>VLOOKUP(A9717,Query2[[00001]:[IMLT]],2,FALSE)</f>
        <v>1</v>
      </c>
      <c r="H9717" s="3"/>
      <c r="I9717" s="4">
        <f t="shared" si="154"/>
        <v>1</v>
      </c>
      <c r="J9717" s="3"/>
      <c r="K9717" s="3"/>
    </row>
    <row r="9718" spans="1:11">
      <c r="A9718" s="3" t="s">
        <v>9727</v>
      </c>
      <c r="B9718" s="4" t="str">
        <f>IFERROR(VLOOKUP(A9718,'From Ilsy'!$A$2:$C$1406,3,FALSE),"")</f>
        <v/>
      </c>
      <c r="C9718" s="4" t="str">
        <f>IFERROR(VLOOKUP(A9718,'From Ilsy'!$A$2:$B$1406,2,FALSE),"")</f>
        <v/>
      </c>
      <c r="D9718" s="5">
        <v>502</v>
      </c>
      <c r="E9718" s="4">
        <f>IFERROR(VLOOKUP(A9718,'From Ilsy'!$A$2:$D$1406,4,FALSE),999999)</f>
        <v>999999</v>
      </c>
      <c r="F9718" s="4">
        <f>IF(E9718=999999,VLOOKUP(D9718,'Manual by Vendor'!$A$2:$C$295,3,FALSE),E9718)</f>
        <v>999999</v>
      </c>
      <c r="G9718" s="4">
        <f>VLOOKUP(A9718,Query2[[00001]:[IMLT]],2,FALSE)</f>
        <v>2</v>
      </c>
      <c r="H9718" s="3"/>
      <c r="I9718" s="4">
        <f t="shared" si="154"/>
        <v>2</v>
      </c>
      <c r="J9718" s="3"/>
      <c r="K9718" s="3"/>
    </row>
    <row r="9719" spans="1:11">
      <c r="A9719" s="3" t="s">
        <v>9728</v>
      </c>
      <c r="B9719" s="4" t="str">
        <f>IFERROR(VLOOKUP(A9719,'From Ilsy'!$A$2:$C$1406,3,FALSE),"")</f>
        <v/>
      </c>
      <c r="C9719" s="4" t="str">
        <f>IFERROR(VLOOKUP(A9719,'From Ilsy'!$A$2:$B$1406,2,FALSE),"")</f>
        <v/>
      </c>
      <c r="D9719" s="5">
        <v>502</v>
      </c>
      <c r="E9719" s="4">
        <f>IFERROR(VLOOKUP(A9719,'From Ilsy'!$A$2:$D$1406,4,FALSE),999999)</f>
        <v>999999</v>
      </c>
      <c r="F9719" s="4">
        <f>IF(E9719=999999,VLOOKUP(D9719,'Manual by Vendor'!$A$2:$C$295,3,FALSE),E9719)</f>
        <v>999999</v>
      </c>
      <c r="G9719" s="4">
        <f>VLOOKUP(A9719,Query2[[00001]:[IMLT]],2,FALSE)</f>
        <v>1</v>
      </c>
      <c r="H9719" s="3"/>
      <c r="I9719" s="4">
        <f t="shared" si="154"/>
        <v>1</v>
      </c>
      <c r="J9719" s="3"/>
      <c r="K9719" s="3"/>
    </row>
    <row r="9720" spans="1:11">
      <c r="A9720" s="3" t="s">
        <v>9729</v>
      </c>
      <c r="B9720" s="4" t="str">
        <f>IFERROR(VLOOKUP(A9720,'From Ilsy'!$A$2:$C$1406,3,FALSE),"")</f>
        <v/>
      </c>
      <c r="C9720" s="4" t="str">
        <f>IFERROR(VLOOKUP(A9720,'From Ilsy'!$A$2:$B$1406,2,FALSE),"")</f>
        <v/>
      </c>
      <c r="D9720" s="5">
        <v>502</v>
      </c>
      <c r="E9720" s="4">
        <f>IFERROR(VLOOKUP(A9720,'From Ilsy'!$A$2:$D$1406,4,FALSE),999999)</f>
        <v>999999</v>
      </c>
      <c r="F9720" s="4">
        <f>IF(E9720=999999,VLOOKUP(D9720,'Manual by Vendor'!$A$2:$C$295,3,FALSE),E9720)</f>
        <v>999999</v>
      </c>
      <c r="G9720" s="4">
        <f>VLOOKUP(A9720,Query2[[00001]:[IMLT]],2,FALSE)</f>
        <v>1</v>
      </c>
      <c r="H9720" s="3"/>
      <c r="I9720" s="4">
        <f t="shared" si="154"/>
        <v>1</v>
      </c>
      <c r="J9720" s="3"/>
      <c r="K9720" s="3"/>
    </row>
    <row r="9721" spans="1:11">
      <c r="A9721" s="3" t="s">
        <v>9730</v>
      </c>
      <c r="B9721" s="4" t="str">
        <f>IFERROR(VLOOKUP(A9721,'From Ilsy'!$A$2:$C$1406,3,FALSE),"")</f>
        <v/>
      </c>
      <c r="C9721" s="4" t="str">
        <f>IFERROR(VLOOKUP(A9721,'From Ilsy'!$A$2:$B$1406,2,FALSE),"")</f>
        <v/>
      </c>
      <c r="D9721" s="5">
        <v>1227</v>
      </c>
      <c r="E9721" s="4">
        <f>IFERROR(VLOOKUP(A9721,'From Ilsy'!$A$2:$D$1406,4,FALSE),999999)</f>
        <v>999999</v>
      </c>
      <c r="F9721" s="4">
        <f>IF(E9721=999999,VLOOKUP(D9721,'Manual by Vendor'!$A$2:$C$295,3,FALSE),E9721)</f>
        <v>999999</v>
      </c>
      <c r="G9721" s="4">
        <f>VLOOKUP(A9721,Query2[[00001]:[IMLT]],2,FALSE)</f>
        <v>1</v>
      </c>
      <c r="H9721" s="3"/>
      <c r="I9721" s="4">
        <f t="shared" si="154"/>
        <v>1</v>
      </c>
      <c r="J9721" s="3"/>
      <c r="K9721" s="3"/>
    </row>
    <row r="9722" spans="1:11">
      <c r="A9722" s="3" t="s">
        <v>9731</v>
      </c>
      <c r="B9722" s="4" t="str">
        <f>IFERROR(VLOOKUP(A9722,'From Ilsy'!$A$2:$C$1406,3,FALSE),"")</f>
        <v/>
      </c>
      <c r="C9722" s="4" t="str">
        <f>IFERROR(VLOOKUP(A9722,'From Ilsy'!$A$2:$B$1406,2,FALSE),"")</f>
        <v/>
      </c>
      <c r="D9722" s="5">
        <v>1227</v>
      </c>
      <c r="E9722" s="4">
        <f>IFERROR(VLOOKUP(A9722,'From Ilsy'!$A$2:$D$1406,4,FALSE),999999)</f>
        <v>999999</v>
      </c>
      <c r="F9722" s="4">
        <f>IF(E9722=999999,VLOOKUP(D9722,'Manual by Vendor'!$A$2:$C$295,3,FALSE),E9722)</f>
        <v>999999</v>
      </c>
      <c r="G9722" s="4">
        <f>VLOOKUP(A9722,Query2[[00001]:[IMLT]],2,FALSE)</f>
        <v>1</v>
      </c>
      <c r="H9722" s="3"/>
      <c r="I9722" s="4">
        <f t="shared" si="154"/>
        <v>1</v>
      </c>
      <c r="J9722" s="3"/>
      <c r="K9722" s="3"/>
    </row>
    <row r="9723" spans="1:11">
      <c r="A9723" s="3" t="s">
        <v>9732</v>
      </c>
      <c r="B9723" s="4" t="str">
        <f>IFERROR(VLOOKUP(A9723,'From Ilsy'!$A$2:$C$1406,3,FALSE),"")</f>
        <v/>
      </c>
      <c r="C9723" s="4" t="str">
        <f>IFERROR(VLOOKUP(A9723,'From Ilsy'!$A$2:$B$1406,2,FALSE),"")</f>
        <v/>
      </c>
      <c r="D9723" s="5">
        <v>502</v>
      </c>
      <c r="E9723" s="4">
        <f>IFERROR(VLOOKUP(A9723,'From Ilsy'!$A$2:$D$1406,4,FALSE),999999)</f>
        <v>999999</v>
      </c>
      <c r="F9723" s="4">
        <f>IF(E9723=999999,VLOOKUP(D9723,'Manual by Vendor'!$A$2:$C$295,3,FALSE),E9723)</f>
        <v>999999</v>
      </c>
      <c r="G9723" s="4">
        <f>VLOOKUP(A9723,Query2[[00001]:[IMLT]],2,FALSE)</f>
        <v>1</v>
      </c>
      <c r="H9723" s="3"/>
      <c r="I9723" s="4">
        <f t="shared" si="154"/>
        <v>1</v>
      </c>
      <c r="J9723" s="3"/>
      <c r="K9723" s="3"/>
    </row>
    <row r="9724" spans="1:11">
      <c r="A9724" s="3" t="s">
        <v>9733</v>
      </c>
      <c r="B9724" s="4" t="str">
        <f>IFERROR(VLOOKUP(A9724,'From Ilsy'!$A$2:$C$1406,3,FALSE),"")</f>
        <v/>
      </c>
      <c r="C9724" s="4" t="str">
        <f>IFERROR(VLOOKUP(A9724,'From Ilsy'!$A$2:$B$1406,2,FALSE),"")</f>
        <v/>
      </c>
      <c r="D9724" s="5">
        <v>502</v>
      </c>
      <c r="E9724" s="4">
        <f>IFERROR(VLOOKUP(A9724,'From Ilsy'!$A$2:$D$1406,4,FALSE),999999)</f>
        <v>999999</v>
      </c>
      <c r="F9724" s="4">
        <f>IF(E9724=999999,VLOOKUP(D9724,'Manual by Vendor'!$A$2:$C$295,3,FALSE),E9724)</f>
        <v>999999</v>
      </c>
      <c r="G9724" s="4">
        <f>VLOOKUP(A9724,Query2[[00001]:[IMLT]],2,FALSE)</f>
        <v>2</v>
      </c>
      <c r="H9724" s="3"/>
      <c r="I9724" s="4">
        <f t="shared" si="154"/>
        <v>2</v>
      </c>
      <c r="J9724" s="3"/>
      <c r="K9724" s="3"/>
    </row>
    <row r="9725" spans="1:11">
      <c r="A9725" s="3" t="s">
        <v>9734</v>
      </c>
      <c r="B9725" s="4" t="str">
        <f>IFERROR(VLOOKUP(A9725,'From Ilsy'!$A$2:$C$1406,3,FALSE),"")</f>
        <v/>
      </c>
      <c r="C9725" s="4" t="str">
        <f>IFERROR(VLOOKUP(A9725,'From Ilsy'!$A$2:$B$1406,2,FALSE),"")</f>
        <v/>
      </c>
      <c r="D9725" s="5">
        <v>502</v>
      </c>
      <c r="E9725" s="4">
        <f>IFERROR(VLOOKUP(A9725,'From Ilsy'!$A$2:$D$1406,4,FALSE),999999)</f>
        <v>999999</v>
      </c>
      <c r="F9725" s="4">
        <f>IF(E9725=999999,VLOOKUP(D9725,'Manual by Vendor'!$A$2:$C$295,3,FALSE),E9725)</f>
        <v>999999</v>
      </c>
      <c r="G9725" s="4">
        <f>VLOOKUP(A9725,Query2[[00001]:[IMLT]],2,FALSE)</f>
        <v>1</v>
      </c>
      <c r="H9725" s="3"/>
      <c r="I9725" s="4">
        <f t="shared" si="154"/>
        <v>1</v>
      </c>
      <c r="J9725" s="3"/>
      <c r="K9725" s="3"/>
    </row>
    <row r="9726" spans="1:11">
      <c r="A9726" s="3" t="s">
        <v>9735</v>
      </c>
      <c r="B9726" s="4" t="str">
        <f>IFERROR(VLOOKUP(A9726,'From Ilsy'!$A$2:$C$1406,3,FALSE),"")</f>
        <v/>
      </c>
      <c r="C9726" s="4" t="str">
        <f>IFERROR(VLOOKUP(A9726,'From Ilsy'!$A$2:$B$1406,2,FALSE),"")</f>
        <v/>
      </c>
      <c r="D9726" s="5">
        <v>502</v>
      </c>
      <c r="E9726" s="4">
        <f>IFERROR(VLOOKUP(A9726,'From Ilsy'!$A$2:$D$1406,4,FALSE),999999)</f>
        <v>999999</v>
      </c>
      <c r="F9726" s="4">
        <f>IF(E9726=999999,VLOOKUP(D9726,'Manual by Vendor'!$A$2:$C$295,3,FALSE),E9726)</f>
        <v>999999</v>
      </c>
      <c r="G9726" s="4">
        <f>VLOOKUP(A9726,Query2[[00001]:[IMLT]],2,FALSE)</f>
        <v>2</v>
      </c>
      <c r="H9726" s="3"/>
      <c r="I9726" s="4">
        <f t="shared" si="154"/>
        <v>2</v>
      </c>
      <c r="J9726" s="3"/>
      <c r="K9726" s="3"/>
    </row>
    <row r="9727" spans="1:11">
      <c r="A9727" s="3" t="s">
        <v>9736</v>
      </c>
      <c r="B9727" s="4" t="str">
        <f>IFERROR(VLOOKUP(A9727,'From Ilsy'!$A$2:$C$1406,3,FALSE),"")</f>
        <v/>
      </c>
      <c r="C9727" s="4" t="str">
        <f>IFERROR(VLOOKUP(A9727,'From Ilsy'!$A$2:$B$1406,2,FALSE),"")</f>
        <v/>
      </c>
      <c r="D9727" s="5">
        <v>502</v>
      </c>
      <c r="E9727" s="4">
        <f>IFERROR(VLOOKUP(A9727,'From Ilsy'!$A$2:$D$1406,4,FALSE),999999)</f>
        <v>999999</v>
      </c>
      <c r="F9727" s="4">
        <f>IF(E9727=999999,VLOOKUP(D9727,'Manual by Vendor'!$A$2:$C$295,3,FALSE),E9727)</f>
        <v>999999</v>
      </c>
      <c r="G9727" s="4">
        <f>VLOOKUP(A9727,Query2[[00001]:[IMLT]],2,FALSE)</f>
        <v>1</v>
      </c>
      <c r="H9727" s="3"/>
      <c r="I9727" s="4">
        <f t="shared" si="154"/>
        <v>1</v>
      </c>
      <c r="J9727" s="3"/>
      <c r="K9727" s="3"/>
    </row>
    <row r="9728" spans="1:11">
      <c r="A9728" s="3" t="s">
        <v>9737</v>
      </c>
      <c r="B9728" s="4" t="str">
        <f>IFERROR(VLOOKUP(A9728,'From Ilsy'!$A$2:$C$1406,3,FALSE),"")</f>
        <v/>
      </c>
      <c r="C9728" s="4" t="str">
        <f>IFERROR(VLOOKUP(A9728,'From Ilsy'!$A$2:$B$1406,2,FALSE),"")</f>
        <v/>
      </c>
      <c r="D9728" s="5">
        <v>502</v>
      </c>
      <c r="E9728" s="4">
        <f>IFERROR(VLOOKUP(A9728,'From Ilsy'!$A$2:$D$1406,4,FALSE),999999)</f>
        <v>999999</v>
      </c>
      <c r="F9728" s="4">
        <f>IF(E9728=999999,VLOOKUP(D9728,'Manual by Vendor'!$A$2:$C$295,3,FALSE),E9728)</f>
        <v>999999</v>
      </c>
      <c r="G9728" s="4">
        <f>VLOOKUP(A9728,Query2[[00001]:[IMLT]],2,FALSE)</f>
        <v>2</v>
      </c>
      <c r="H9728" s="3"/>
      <c r="I9728" s="4">
        <f t="shared" si="154"/>
        <v>2</v>
      </c>
      <c r="J9728" s="3"/>
      <c r="K9728" s="3"/>
    </row>
    <row r="9729" spans="1:11">
      <c r="A9729" s="3" t="s">
        <v>9738</v>
      </c>
      <c r="B9729" s="4" t="str">
        <f>IFERROR(VLOOKUP(A9729,'From Ilsy'!$A$2:$C$1406,3,FALSE),"")</f>
        <v/>
      </c>
      <c r="C9729" s="4" t="str">
        <f>IFERROR(VLOOKUP(A9729,'From Ilsy'!$A$2:$B$1406,2,FALSE),"")</f>
        <v/>
      </c>
      <c r="D9729" s="5">
        <v>502</v>
      </c>
      <c r="E9729" s="4">
        <f>IFERROR(VLOOKUP(A9729,'From Ilsy'!$A$2:$D$1406,4,FALSE),999999)</f>
        <v>999999</v>
      </c>
      <c r="F9729" s="4">
        <f>IF(E9729=999999,VLOOKUP(D9729,'Manual by Vendor'!$A$2:$C$295,3,FALSE),E9729)</f>
        <v>999999</v>
      </c>
      <c r="G9729" s="4">
        <f>VLOOKUP(A9729,Query2[[00001]:[IMLT]],2,FALSE)</f>
        <v>1</v>
      </c>
      <c r="H9729" s="3"/>
      <c r="I9729" s="4">
        <f t="shared" si="154"/>
        <v>1</v>
      </c>
      <c r="J9729" s="3"/>
      <c r="K9729" s="3"/>
    </row>
    <row r="9730" spans="1:11">
      <c r="A9730" s="3" t="s">
        <v>9739</v>
      </c>
      <c r="B9730" s="4" t="str">
        <f>IFERROR(VLOOKUP(A9730,'From Ilsy'!$A$2:$C$1406,3,FALSE),"")</f>
        <v/>
      </c>
      <c r="C9730" s="4" t="str">
        <f>IFERROR(VLOOKUP(A9730,'From Ilsy'!$A$2:$B$1406,2,FALSE),"")</f>
        <v/>
      </c>
      <c r="D9730" s="5">
        <v>502</v>
      </c>
      <c r="E9730" s="4">
        <f>IFERROR(VLOOKUP(A9730,'From Ilsy'!$A$2:$D$1406,4,FALSE),999999)</f>
        <v>999999</v>
      </c>
      <c r="F9730" s="4">
        <f>IF(E9730=999999,VLOOKUP(D9730,'Manual by Vendor'!$A$2:$C$295,3,FALSE),E9730)</f>
        <v>999999</v>
      </c>
      <c r="G9730" s="4">
        <f>VLOOKUP(A9730,Query2[[00001]:[IMLT]],2,FALSE)</f>
        <v>2</v>
      </c>
      <c r="H9730" s="3"/>
      <c r="I9730" s="4">
        <f t="shared" si="154"/>
        <v>2</v>
      </c>
      <c r="J9730" s="3"/>
      <c r="K9730" s="3"/>
    </row>
    <row r="9731" spans="1:11">
      <c r="A9731" s="3" t="s">
        <v>9740</v>
      </c>
      <c r="B9731" s="4" t="str">
        <f>IFERROR(VLOOKUP(A9731,'From Ilsy'!$A$2:$C$1406,3,FALSE),"")</f>
        <v/>
      </c>
      <c r="C9731" s="4" t="str">
        <f>IFERROR(VLOOKUP(A9731,'From Ilsy'!$A$2:$B$1406,2,FALSE),"")</f>
        <v/>
      </c>
      <c r="D9731" s="5">
        <v>2331</v>
      </c>
      <c r="E9731" s="4">
        <f>IFERROR(VLOOKUP(A9731,'From Ilsy'!$A$2:$D$1406,4,FALSE),999999)</f>
        <v>999999</v>
      </c>
      <c r="F9731" s="4">
        <f>IF(E9731=999999,VLOOKUP(D9731,'Manual by Vendor'!$A$2:$C$295,3,FALSE),E9731)</f>
        <v>21</v>
      </c>
      <c r="G9731" s="4">
        <f>VLOOKUP(A9731,Query2[[00001]:[IMLT]],2,FALSE)</f>
        <v>12</v>
      </c>
      <c r="H9731" s="3"/>
      <c r="I9731" s="4">
        <f t="shared" si="154"/>
        <v>21</v>
      </c>
      <c r="J9731" s="3"/>
      <c r="K9731" s="3"/>
    </row>
    <row r="9732" spans="1:11">
      <c r="A9732" s="3" t="s">
        <v>9741</v>
      </c>
      <c r="B9732" s="4" t="str">
        <f>IFERROR(VLOOKUP(A9732,'From Ilsy'!$A$2:$C$1406,3,FALSE),"")</f>
        <v/>
      </c>
      <c r="C9732" s="4" t="str">
        <f>IFERROR(VLOOKUP(A9732,'From Ilsy'!$A$2:$B$1406,2,FALSE),"")</f>
        <v/>
      </c>
      <c r="D9732" s="5">
        <v>502</v>
      </c>
      <c r="E9732" s="4">
        <f>IFERROR(VLOOKUP(A9732,'From Ilsy'!$A$2:$D$1406,4,FALSE),999999)</f>
        <v>999999</v>
      </c>
      <c r="F9732" s="4">
        <f>IF(E9732=999999,VLOOKUP(D9732,'Manual by Vendor'!$A$2:$C$295,3,FALSE),E9732)</f>
        <v>999999</v>
      </c>
      <c r="G9732" s="4">
        <f>VLOOKUP(A9732,Query2[[00001]:[IMLT]],2,FALSE)</f>
        <v>2</v>
      </c>
      <c r="H9732" s="3"/>
      <c r="I9732" s="4">
        <f t="shared" si="154"/>
        <v>2</v>
      </c>
      <c r="J9732" s="3"/>
      <c r="K9732" s="3"/>
    </row>
    <row r="9733" spans="1:11">
      <c r="A9733" s="3" t="s">
        <v>9742</v>
      </c>
      <c r="B9733" s="4" t="str">
        <f>IFERROR(VLOOKUP(A9733,'From Ilsy'!$A$2:$C$1406,3,FALSE),"")</f>
        <v/>
      </c>
      <c r="C9733" s="4" t="str">
        <f>IFERROR(VLOOKUP(A9733,'From Ilsy'!$A$2:$B$1406,2,FALSE),"")</f>
        <v/>
      </c>
      <c r="D9733" s="5">
        <v>502</v>
      </c>
      <c r="E9733" s="4">
        <f>IFERROR(VLOOKUP(A9733,'From Ilsy'!$A$2:$D$1406,4,FALSE),999999)</f>
        <v>999999</v>
      </c>
      <c r="F9733" s="4">
        <f>IF(E9733=999999,VLOOKUP(D9733,'Manual by Vendor'!$A$2:$C$295,3,FALSE),E9733)</f>
        <v>999999</v>
      </c>
      <c r="G9733" s="4">
        <f>VLOOKUP(A9733,Query2[[00001]:[IMLT]],2,FALSE)</f>
        <v>3</v>
      </c>
      <c r="H9733" s="3"/>
      <c r="I9733" s="4">
        <f t="shared" si="154"/>
        <v>3</v>
      </c>
      <c r="J9733" s="3"/>
      <c r="K9733" s="3"/>
    </row>
    <row r="9734" spans="1:11">
      <c r="A9734" s="3" t="s">
        <v>9743</v>
      </c>
      <c r="B9734" s="4" t="str">
        <f>IFERROR(VLOOKUP(A9734,'From Ilsy'!$A$2:$C$1406,3,FALSE),"")</f>
        <v/>
      </c>
      <c r="C9734" s="4" t="str">
        <f>IFERROR(VLOOKUP(A9734,'From Ilsy'!$A$2:$B$1406,2,FALSE),"")</f>
        <v/>
      </c>
      <c r="D9734" s="5">
        <v>0</v>
      </c>
      <c r="E9734" s="4">
        <f>IFERROR(VLOOKUP(A9734,'From Ilsy'!$A$2:$D$1406,4,FALSE),999999)</f>
        <v>999999</v>
      </c>
      <c r="F9734" s="4">
        <f>IF(E9734=999999,VLOOKUP(D9734,'Manual by Vendor'!$A$2:$C$295,3,FALSE),E9734)</f>
        <v>999999</v>
      </c>
      <c r="G9734" s="4">
        <f>VLOOKUP(A9734,Query2[[00001]:[IMLT]],2,FALSE)</f>
        <v>20</v>
      </c>
      <c r="H9734" s="3"/>
      <c r="I9734" s="4">
        <f t="shared" si="154"/>
        <v>20</v>
      </c>
      <c r="J9734" s="3"/>
      <c r="K9734" s="3"/>
    </row>
    <row r="9735" spans="1:11">
      <c r="A9735" s="3" t="s">
        <v>9744</v>
      </c>
      <c r="B9735" s="4" t="str">
        <f>IFERROR(VLOOKUP(A9735,'From Ilsy'!$A$2:$C$1406,3,FALSE),"")</f>
        <v/>
      </c>
      <c r="C9735" s="4" t="str">
        <f>IFERROR(VLOOKUP(A9735,'From Ilsy'!$A$2:$B$1406,2,FALSE),"")</f>
        <v/>
      </c>
      <c r="D9735" s="5">
        <v>1234</v>
      </c>
      <c r="E9735" s="4">
        <f>IFERROR(VLOOKUP(A9735,'From Ilsy'!$A$2:$D$1406,4,FALSE),999999)</f>
        <v>999999</v>
      </c>
      <c r="F9735" s="4">
        <f>IF(E9735=999999,VLOOKUP(D9735,'Manual by Vendor'!$A$2:$C$295,3,FALSE),E9735)</f>
        <v>24</v>
      </c>
      <c r="G9735" s="4">
        <f>VLOOKUP(A9735,Query2[[00001]:[IMLT]],2,FALSE)</f>
        <v>19</v>
      </c>
      <c r="H9735" s="3"/>
      <c r="I9735" s="4">
        <f t="shared" si="154"/>
        <v>24</v>
      </c>
      <c r="J9735" s="3"/>
      <c r="K9735" s="3"/>
    </row>
    <row r="9736" spans="1:11">
      <c r="A9736" s="3" t="s">
        <v>9745</v>
      </c>
      <c r="B9736" s="4" t="str">
        <f>IFERROR(VLOOKUP(A9736,'From Ilsy'!$A$2:$C$1406,3,FALSE),"")</f>
        <v/>
      </c>
      <c r="C9736" s="4" t="str">
        <f>IFERROR(VLOOKUP(A9736,'From Ilsy'!$A$2:$B$1406,2,FALSE),"")</f>
        <v/>
      </c>
      <c r="D9736" s="5">
        <v>1234</v>
      </c>
      <c r="E9736" s="4">
        <f>IFERROR(VLOOKUP(A9736,'From Ilsy'!$A$2:$D$1406,4,FALSE),999999)</f>
        <v>999999</v>
      </c>
      <c r="F9736" s="4">
        <f>IF(E9736=999999,VLOOKUP(D9736,'Manual by Vendor'!$A$2:$C$295,3,FALSE),E9736)</f>
        <v>24</v>
      </c>
      <c r="G9736" s="4">
        <f>VLOOKUP(A9736,Query2[[00001]:[IMLT]],2,FALSE)</f>
        <v>7</v>
      </c>
      <c r="H9736" s="3"/>
      <c r="I9736" s="4">
        <f t="shared" si="154"/>
        <v>24</v>
      </c>
      <c r="J9736" s="3"/>
      <c r="K9736" s="3"/>
    </row>
    <row r="9737" spans="1:11">
      <c r="A9737" s="3" t="s">
        <v>9746</v>
      </c>
      <c r="B9737" s="4" t="str">
        <f>IFERROR(VLOOKUP(A9737,'From Ilsy'!$A$2:$C$1406,3,FALSE),"")</f>
        <v/>
      </c>
      <c r="C9737" s="4" t="str">
        <f>IFERROR(VLOOKUP(A9737,'From Ilsy'!$A$2:$B$1406,2,FALSE),"")</f>
        <v/>
      </c>
      <c r="D9737" s="5">
        <v>2401</v>
      </c>
      <c r="E9737" s="4">
        <f>IFERROR(VLOOKUP(A9737,'From Ilsy'!$A$2:$D$1406,4,FALSE),999999)</f>
        <v>999999</v>
      </c>
      <c r="F9737" s="4">
        <f>IF(E9737=999999,VLOOKUP(D9737,'Manual by Vendor'!$A$2:$C$295,3,FALSE),E9737)</f>
        <v>999999</v>
      </c>
      <c r="G9737" s="4">
        <f>VLOOKUP(A9737,Query2[[00001]:[IMLT]],2,FALSE)</f>
        <v>0</v>
      </c>
      <c r="H9737" s="3"/>
      <c r="I9737" s="4">
        <f t="shared" si="154"/>
        <v>0</v>
      </c>
      <c r="J9737" s="3"/>
      <c r="K9737" s="3"/>
    </row>
    <row r="9738" spans="1:11">
      <c r="A9738" s="3" t="s">
        <v>9747</v>
      </c>
      <c r="B9738" s="4" t="str">
        <f>IFERROR(VLOOKUP(A9738,'From Ilsy'!$A$2:$C$1406,3,FALSE),"")</f>
        <v/>
      </c>
      <c r="C9738" s="4" t="str">
        <f>IFERROR(VLOOKUP(A9738,'From Ilsy'!$A$2:$B$1406,2,FALSE),"")</f>
        <v/>
      </c>
      <c r="D9738" s="5">
        <v>2003</v>
      </c>
      <c r="E9738" s="4">
        <f>IFERROR(VLOOKUP(A9738,'From Ilsy'!$A$2:$D$1406,4,FALSE),999999)</f>
        <v>999999</v>
      </c>
      <c r="F9738" s="4">
        <f>IF(E9738=999999,VLOOKUP(D9738,'Manual by Vendor'!$A$2:$C$295,3,FALSE),E9738)</f>
        <v>999999</v>
      </c>
      <c r="G9738" s="4">
        <f>VLOOKUP(A9738,Query2[[00001]:[IMLT]],2,FALSE)</f>
        <v>1</v>
      </c>
      <c r="H9738" s="3"/>
      <c r="I9738" s="4">
        <f t="shared" si="154"/>
        <v>1</v>
      </c>
      <c r="J9738" s="3"/>
      <c r="K9738" s="3"/>
    </row>
    <row r="9739" spans="1:11">
      <c r="A9739" s="3" t="s">
        <v>9748</v>
      </c>
      <c r="B9739" s="4" t="str">
        <f>IFERROR(VLOOKUP(A9739,'From Ilsy'!$A$2:$C$1406,3,FALSE),"")</f>
        <v/>
      </c>
      <c r="C9739" s="4" t="str">
        <f>IFERROR(VLOOKUP(A9739,'From Ilsy'!$A$2:$B$1406,2,FALSE),"")</f>
        <v/>
      </c>
      <c r="D9739" s="5">
        <v>1672</v>
      </c>
      <c r="E9739" s="4">
        <f>IFERROR(VLOOKUP(A9739,'From Ilsy'!$A$2:$D$1406,4,FALSE),999999)</f>
        <v>999999</v>
      </c>
      <c r="F9739" s="4">
        <f>IF(E9739=999999,VLOOKUP(D9739,'Manual by Vendor'!$A$2:$C$295,3,FALSE),E9739)</f>
        <v>999999</v>
      </c>
      <c r="G9739" s="4">
        <f>VLOOKUP(A9739,Query2[[00001]:[IMLT]],2,FALSE)</f>
        <v>4</v>
      </c>
      <c r="H9739" s="3"/>
      <c r="I9739" s="4">
        <f t="shared" si="154"/>
        <v>4</v>
      </c>
      <c r="J9739" s="3"/>
      <c r="K9739" s="3"/>
    </row>
    <row r="9740" spans="1:11">
      <c r="A9740" s="3" t="s">
        <v>9749</v>
      </c>
      <c r="B9740" s="4" t="str">
        <f>IFERROR(VLOOKUP(A9740,'From Ilsy'!$A$2:$C$1406,3,FALSE),"")</f>
        <v/>
      </c>
      <c r="C9740" s="4" t="str">
        <f>IFERROR(VLOOKUP(A9740,'From Ilsy'!$A$2:$B$1406,2,FALSE),"")</f>
        <v/>
      </c>
      <c r="D9740" s="5">
        <v>422</v>
      </c>
      <c r="E9740" s="4">
        <f>IFERROR(VLOOKUP(A9740,'From Ilsy'!$A$2:$D$1406,4,FALSE),999999)</f>
        <v>999999</v>
      </c>
      <c r="F9740" s="4">
        <f>IF(E9740=999999,VLOOKUP(D9740,'Manual by Vendor'!$A$2:$C$295,3,FALSE),E9740)</f>
        <v>28</v>
      </c>
      <c r="G9740" s="4">
        <f>VLOOKUP(A9740,Query2[[00001]:[IMLT]],2,FALSE)</f>
        <v>92</v>
      </c>
      <c r="H9740" s="3"/>
      <c r="I9740" s="4">
        <f t="shared" si="154"/>
        <v>28</v>
      </c>
      <c r="J9740" s="3"/>
      <c r="K9740" s="3"/>
    </row>
    <row r="9741" spans="1:11">
      <c r="A9741" s="3" t="s">
        <v>9750</v>
      </c>
      <c r="B9741" s="4" t="str">
        <f>IFERROR(VLOOKUP(A9741,'From Ilsy'!$A$2:$C$1406,3,FALSE),"")</f>
        <v/>
      </c>
      <c r="C9741" s="4" t="str">
        <f>IFERROR(VLOOKUP(A9741,'From Ilsy'!$A$2:$B$1406,2,FALSE),"")</f>
        <v/>
      </c>
      <c r="D9741" s="5">
        <v>10013</v>
      </c>
      <c r="E9741" s="4">
        <f>IFERROR(VLOOKUP(A9741,'From Ilsy'!$A$2:$D$1406,4,FALSE),999999)</f>
        <v>999999</v>
      </c>
      <c r="F9741" s="4">
        <f>IF(E9741=999999,VLOOKUP(D9741,'Manual by Vendor'!$A$2:$C$295,3,FALSE),E9741)</f>
        <v>26</v>
      </c>
      <c r="G9741" s="4">
        <f>VLOOKUP(A9741,Query2[[00001]:[IMLT]],2,FALSE)</f>
        <v>26</v>
      </c>
      <c r="H9741" s="3"/>
      <c r="I9741" s="4">
        <f t="shared" si="154"/>
        <v>26</v>
      </c>
      <c r="J9741" s="3"/>
      <c r="K9741" s="3"/>
    </row>
    <row r="9742" spans="1:11">
      <c r="A9742" s="3" t="s">
        <v>9751</v>
      </c>
      <c r="B9742" s="4" t="str">
        <f>IFERROR(VLOOKUP(A9742,'From Ilsy'!$A$2:$C$1406,3,FALSE),"")</f>
        <v/>
      </c>
      <c r="C9742" s="4" t="str">
        <f>IFERROR(VLOOKUP(A9742,'From Ilsy'!$A$2:$B$1406,2,FALSE),"")</f>
        <v/>
      </c>
      <c r="D9742" s="5">
        <v>1235</v>
      </c>
      <c r="E9742" s="4">
        <f>IFERROR(VLOOKUP(A9742,'From Ilsy'!$A$2:$D$1406,4,FALSE),999999)</f>
        <v>999999</v>
      </c>
      <c r="F9742" s="4">
        <f>IF(E9742=999999,VLOOKUP(D9742,'Manual by Vendor'!$A$2:$C$295,3,FALSE),E9742)</f>
        <v>999999</v>
      </c>
      <c r="G9742" s="4">
        <f>VLOOKUP(A9742,Query2[[00001]:[IMLT]],2,FALSE)</f>
        <v>14</v>
      </c>
      <c r="H9742" s="3"/>
      <c r="I9742" s="4">
        <f t="shared" si="154"/>
        <v>14</v>
      </c>
      <c r="J9742" s="3"/>
      <c r="K9742" s="3"/>
    </row>
    <row r="9743" spans="1:11">
      <c r="A9743" s="3" t="s">
        <v>9752</v>
      </c>
      <c r="B9743" s="4" t="str">
        <f>IFERROR(VLOOKUP(A9743,'From Ilsy'!$A$2:$C$1406,3,FALSE),"")</f>
        <v/>
      </c>
      <c r="C9743" s="4" t="str">
        <f>IFERROR(VLOOKUP(A9743,'From Ilsy'!$A$2:$B$1406,2,FALSE),"")</f>
        <v/>
      </c>
      <c r="D9743" s="5">
        <v>422</v>
      </c>
      <c r="E9743" s="4">
        <f>IFERROR(VLOOKUP(A9743,'From Ilsy'!$A$2:$D$1406,4,FALSE),999999)</f>
        <v>999999</v>
      </c>
      <c r="F9743" s="4">
        <f>IF(E9743=999999,VLOOKUP(D9743,'Manual by Vendor'!$A$2:$C$295,3,FALSE),E9743)</f>
        <v>28</v>
      </c>
      <c r="G9743" s="4">
        <f>VLOOKUP(A9743,Query2[[00001]:[IMLT]],2,FALSE)</f>
        <v>186</v>
      </c>
      <c r="H9743" s="3"/>
      <c r="I9743" s="4">
        <f t="shared" si="154"/>
        <v>28</v>
      </c>
      <c r="J9743" s="3"/>
      <c r="K9743" s="3"/>
    </row>
    <row r="9744" spans="1:11">
      <c r="A9744" s="3" t="s">
        <v>9753</v>
      </c>
      <c r="B9744" s="4" t="str">
        <f>IFERROR(VLOOKUP(A9744,'From Ilsy'!$A$2:$C$1406,3,FALSE),"")</f>
        <v/>
      </c>
      <c r="C9744" s="4" t="str">
        <f>IFERROR(VLOOKUP(A9744,'From Ilsy'!$A$2:$B$1406,2,FALSE),"")</f>
        <v/>
      </c>
      <c r="D9744" s="5">
        <v>323</v>
      </c>
      <c r="E9744" s="4">
        <f>IFERROR(VLOOKUP(A9744,'From Ilsy'!$A$2:$D$1406,4,FALSE),999999)</f>
        <v>999999</v>
      </c>
      <c r="F9744" s="4">
        <f>IF(E9744=999999,VLOOKUP(D9744,'Manual by Vendor'!$A$2:$C$295,3,FALSE),E9744)</f>
        <v>999999</v>
      </c>
      <c r="G9744" s="4">
        <f>VLOOKUP(A9744,Query2[[00001]:[IMLT]],2,FALSE)</f>
        <v>0</v>
      </c>
      <c r="H9744" s="3"/>
      <c r="I9744" s="4">
        <f t="shared" si="154"/>
        <v>0</v>
      </c>
      <c r="J9744" s="3"/>
      <c r="K9744" s="3"/>
    </row>
    <row r="9745" spans="1:11">
      <c r="A9745" s="3" t="s">
        <v>9754</v>
      </c>
      <c r="B9745" s="4" t="str">
        <f>IFERROR(VLOOKUP(A9745,'From Ilsy'!$A$2:$C$1406,3,FALSE),"")</f>
        <v/>
      </c>
      <c r="C9745" s="4" t="str">
        <f>IFERROR(VLOOKUP(A9745,'From Ilsy'!$A$2:$B$1406,2,FALSE),"")</f>
        <v/>
      </c>
      <c r="D9745" s="5">
        <v>361</v>
      </c>
      <c r="E9745" s="4">
        <f>IFERROR(VLOOKUP(A9745,'From Ilsy'!$A$2:$D$1406,4,FALSE),999999)</f>
        <v>999999</v>
      </c>
      <c r="F9745" s="4">
        <f>IF(E9745=999999,VLOOKUP(D9745,'Manual by Vendor'!$A$2:$C$295,3,FALSE),E9745)</f>
        <v>7</v>
      </c>
      <c r="G9745" s="4">
        <f>VLOOKUP(A9745,Query2[[00001]:[IMLT]],2,FALSE)</f>
        <v>5</v>
      </c>
      <c r="H9745" s="3"/>
      <c r="I9745" s="4">
        <f t="shared" si="154"/>
        <v>7</v>
      </c>
      <c r="J9745" s="3"/>
      <c r="K9745" s="3"/>
    </row>
    <row r="9746" spans="1:11">
      <c r="A9746" s="3" t="s">
        <v>9755</v>
      </c>
      <c r="B9746" s="4" t="str">
        <f>IFERROR(VLOOKUP(A9746,'From Ilsy'!$A$2:$C$1406,3,FALSE),"")</f>
        <v/>
      </c>
      <c r="C9746" s="4" t="str">
        <f>IFERROR(VLOOKUP(A9746,'From Ilsy'!$A$2:$B$1406,2,FALSE),"")</f>
        <v/>
      </c>
      <c r="D9746" s="5">
        <v>1244</v>
      </c>
      <c r="E9746" s="4">
        <f>IFERROR(VLOOKUP(A9746,'From Ilsy'!$A$2:$D$1406,4,FALSE),999999)</f>
        <v>999999</v>
      </c>
      <c r="F9746" s="4">
        <f>IF(E9746=999999,VLOOKUP(D9746,'Manual by Vendor'!$A$2:$C$295,3,FALSE),E9746)</f>
        <v>999999</v>
      </c>
      <c r="G9746" s="4">
        <f>VLOOKUP(A9746,Query2[[00001]:[IMLT]],2,FALSE)</f>
        <v>42</v>
      </c>
      <c r="H9746" s="3"/>
      <c r="I9746" s="4">
        <f t="shared" si="154"/>
        <v>42</v>
      </c>
      <c r="J9746" s="3"/>
      <c r="K9746" s="3"/>
    </row>
    <row r="9747" spans="1:11">
      <c r="A9747" s="3" t="s">
        <v>9756</v>
      </c>
      <c r="B9747" s="4" t="str">
        <f>IFERROR(VLOOKUP(A9747,'From Ilsy'!$A$2:$C$1406,3,FALSE),"")</f>
        <v/>
      </c>
      <c r="C9747" s="4" t="str">
        <f>IFERROR(VLOOKUP(A9747,'From Ilsy'!$A$2:$B$1406,2,FALSE),"")</f>
        <v/>
      </c>
      <c r="D9747" s="5">
        <v>2508</v>
      </c>
      <c r="E9747" s="4">
        <f>IFERROR(VLOOKUP(A9747,'From Ilsy'!$A$2:$D$1406,4,FALSE),999999)</f>
        <v>999999</v>
      </c>
      <c r="F9747" s="4">
        <f>IF(E9747=999999,VLOOKUP(D9747,'Manual by Vendor'!$A$2:$C$295,3,FALSE),E9747)</f>
        <v>999999</v>
      </c>
      <c r="G9747" s="4">
        <f>VLOOKUP(A9747,Query2[[00001]:[IMLT]],2,FALSE)</f>
        <v>26</v>
      </c>
      <c r="H9747" s="3"/>
      <c r="I9747" s="4">
        <f t="shared" si="154"/>
        <v>26</v>
      </c>
      <c r="J9747" s="3"/>
      <c r="K9747" s="3"/>
    </row>
    <row r="9748" spans="1:11">
      <c r="A9748" s="3" t="s">
        <v>9757</v>
      </c>
      <c r="B9748" s="4" t="str">
        <f>IFERROR(VLOOKUP(A9748,'From Ilsy'!$A$2:$C$1406,3,FALSE),"")</f>
        <v/>
      </c>
      <c r="C9748" s="4" t="str">
        <f>IFERROR(VLOOKUP(A9748,'From Ilsy'!$A$2:$B$1406,2,FALSE),"")</f>
        <v/>
      </c>
      <c r="D9748" s="5">
        <v>2331</v>
      </c>
      <c r="E9748" s="4">
        <f>IFERROR(VLOOKUP(A9748,'From Ilsy'!$A$2:$D$1406,4,FALSE),999999)</f>
        <v>999999</v>
      </c>
      <c r="F9748" s="4">
        <f>IF(E9748=999999,VLOOKUP(D9748,'Manual by Vendor'!$A$2:$C$295,3,FALSE),E9748)</f>
        <v>21</v>
      </c>
      <c r="G9748" s="4">
        <f>VLOOKUP(A9748,Query2[[00001]:[IMLT]],2,FALSE)</f>
        <v>7</v>
      </c>
      <c r="H9748" s="3"/>
      <c r="I9748" s="4">
        <f t="shared" si="154"/>
        <v>21</v>
      </c>
      <c r="J9748" s="3"/>
      <c r="K9748" s="3"/>
    </row>
    <row r="9749" spans="1:11">
      <c r="A9749" s="3" t="s">
        <v>9758</v>
      </c>
      <c r="B9749" s="4" t="str">
        <f>IFERROR(VLOOKUP(A9749,'From Ilsy'!$A$2:$C$1406,3,FALSE),"")</f>
        <v/>
      </c>
      <c r="C9749" s="4" t="str">
        <f>IFERROR(VLOOKUP(A9749,'From Ilsy'!$A$2:$B$1406,2,FALSE),"")</f>
        <v/>
      </c>
      <c r="D9749" s="5">
        <v>537</v>
      </c>
      <c r="E9749" s="4">
        <f>IFERROR(VLOOKUP(A9749,'From Ilsy'!$A$2:$D$1406,4,FALSE),999999)</f>
        <v>999999</v>
      </c>
      <c r="F9749" s="4">
        <f>IF(E9749=999999,VLOOKUP(D9749,'Manual by Vendor'!$A$2:$C$295,3,FALSE),E9749)</f>
        <v>999999</v>
      </c>
      <c r="G9749" s="4">
        <f>VLOOKUP(A9749,Query2[[00001]:[IMLT]],2,FALSE)</f>
        <v>124</v>
      </c>
      <c r="H9749" s="3"/>
      <c r="I9749" s="4">
        <f t="shared" si="154"/>
        <v>124</v>
      </c>
      <c r="J9749" s="3"/>
      <c r="K9749" s="3"/>
    </row>
    <row r="9750" spans="1:11">
      <c r="A9750" s="3" t="s">
        <v>9759</v>
      </c>
      <c r="B9750" s="4" t="str">
        <f>IFERROR(VLOOKUP(A9750,'From Ilsy'!$A$2:$C$1406,3,FALSE),"")</f>
        <v/>
      </c>
      <c r="C9750" s="4" t="str">
        <f>IFERROR(VLOOKUP(A9750,'From Ilsy'!$A$2:$B$1406,2,FALSE),"")</f>
        <v/>
      </c>
      <c r="D9750" s="5">
        <v>537</v>
      </c>
      <c r="E9750" s="4">
        <f>IFERROR(VLOOKUP(A9750,'From Ilsy'!$A$2:$D$1406,4,FALSE),999999)</f>
        <v>999999</v>
      </c>
      <c r="F9750" s="4">
        <f>IF(E9750=999999,VLOOKUP(D9750,'Manual by Vendor'!$A$2:$C$295,3,FALSE),E9750)</f>
        <v>999999</v>
      </c>
      <c r="G9750" s="4">
        <f>VLOOKUP(A9750,Query2[[00001]:[IMLT]],2,FALSE)</f>
        <v>124</v>
      </c>
      <c r="H9750" s="3"/>
      <c r="I9750" s="4">
        <f t="shared" si="154"/>
        <v>124</v>
      </c>
      <c r="J9750" s="3"/>
      <c r="K9750" s="3"/>
    </row>
    <row r="9751" spans="1:11">
      <c r="A9751" s="3" t="s">
        <v>9760</v>
      </c>
      <c r="B9751" s="4" t="str">
        <f>IFERROR(VLOOKUP(A9751,'From Ilsy'!$A$2:$C$1406,3,FALSE),"")</f>
        <v/>
      </c>
      <c r="C9751" s="4" t="str">
        <f>IFERROR(VLOOKUP(A9751,'From Ilsy'!$A$2:$B$1406,2,FALSE),"")</f>
        <v/>
      </c>
      <c r="D9751" s="5">
        <v>222</v>
      </c>
      <c r="E9751" s="4">
        <f>IFERROR(VLOOKUP(A9751,'From Ilsy'!$A$2:$D$1406,4,FALSE),999999)</f>
        <v>999999</v>
      </c>
      <c r="F9751" s="4">
        <f>IF(E9751=999999,VLOOKUP(D9751,'Manual by Vendor'!$A$2:$C$295,3,FALSE),E9751)</f>
        <v>14</v>
      </c>
      <c r="G9751" s="4">
        <f>VLOOKUP(A9751,Query2[[00001]:[IMLT]],2,FALSE)</f>
        <v>1</v>
      </c>
      <c r="H9751" s="3"/>
      <c r="I9751" s="4">
        <f t="shared" si="154"/>
        <v>14</v>
      </c>
      <c r="J9751" s="3"/>
      <c r="K9751" s="3"/>
    </row>
    <row r="9752" spans="1:11">
      <c r="A9752" s="3" t="s">
        <v>9761</v>
      </c>
      <c r="B9752" s="4" t="str">
        <f>IFERROR(VLOOKUP(A9752,'From Ilsy'!$A$2:$C$1406,3,FALSE),"")</f>
        <v/>
      </c>
      <c r="C9752" s="4" t="str">
        <f>IFERROR(VLOOKUP(A9752,'From Ilsy'!$A$2:$B$1406,2,FALSE),"")</f>
        <v/>
      </c>
      <c r="D9752" s="5">
        <v>2331</v>
      </c>
      <c r="E9752" s="4">
        <f>IFERROR(VLOOKUP(A9752,'From Ilsy'!$A$2:$D$1406,4,FALSE),999999)</f>
        <v>999999</v>
      </c>
      <c r="F9752" s="4">
        <f>IF(E9752=999999,VLOOKUP(D9752,'Manual by Vendor'!$A$2:$C$295,3,FALSE),E9752)</f>
        <v>21</v>
      </c>
      <c r="G9752" s="4">
        <f>VLOOKUP(A9752,Query2[[00001]:[IMLT]],2,FALSE)</f>
        <v>11</v>
      </c>
      <c r="H9752" s="3"/>
      <c r="I9752" s="4">
        <f t="shared" si="154"/>
        <v>21</v>
      </c>
      <c r="J9752" s="3"/>
      <c r="K9752" s="3"/>
    </row>
    <row r="9753" spans="1:11">
      <c r="A9753" s="3" t="s">
        <v>9762</v>
      </c>
      <c r="B9753" s="4" t="str">
        <f>IFERROR(VLOOKUP(A9753,'From Ilsy'!$A$2:$C$1406,3,FALSE),"")</f>
        <v/>
      </c>
      <c r="C9753" s="4" t="str">
        <f>IFERROR(VLOOKUP(A9753,'From Ilsy'!$A$2:$B$1406,2,FALSE),"")</f>
        <v/>
      </c>
      <c r="D9753" s="5">
        <v>323</v>
      </c>
      <c r="E9753" s="4">
        <f>IFERROR(VLOOKUP(A9753,'From Ilsy'!$A$2:$D$1406,4,FALSE),999999)</f>
        <v>999999</v>
      </c>
      <c r="F9753" s="4">
        <f>IF(E9753=999999,VLOOKUP(D9753,'Manual by Vendor'!$A$2:$C$295,3,FALSE),E9753)</f>
        <v>999999</v>
      </c>
      <c r="G9753" s="4">
        <f>VLOOKUP(A9753,Query2[[00001]:[IMLT]],2,FALSE)</f>
        <v>64</v>
      </c>
      <c r="H9753" s="3"/>
      <c r="I9753" s="4">
        <f t="shared" si="154"/>
        <v>64</v>
      </c>
      <c r="J9753" s="3"/>
      <c r="K9753" s="3"/>
    </row>
    <row r="9754" spans="1:11">
      <c r="A9754" s="3" t="s">
        <v>9763</v>
      </c>
      <c r="B9754" s="4" t="str">
        <f>IFERROR(VLOOKUP(A9754,'From Ilsy'!$A$2:$C$1406,3,FALSE),"")</f>
        <v/>
      </c>
      <c r="C9754" s="4" t="str">
        <f>IFERROR(VLOOKUP(A9754,Sheet1!$A$2:$B$46,2,FALSE),"")</f>
        <v/>
      </c>
      <c r="D9754" s="5">
        <v>2014</v>
      </c>
      <c r="E9754" s="4">
        <f>IFERROR(VLOOKUP(A9754,'From Ilsy'!$A$2:$D$1406,4,FALSE),999999)</f>
        <v>999999</v>
      </c>
      <c r="F9754" s="4">
        <f>IF(E9754=999999,VLOOKUP(D9754,'Manual by Vendor'!$A$2:$C$295,3,FALSE),E9754)</f>
        <v>30</v>
      </c>
      <c r="G9754" s="4">
        <f>VLOOKUP(A9754,Query2[[00001]:[IMLT]],2,FALSE)</f>
        <v>0</v>
      </c>
      <c r="H9754" s="3"/>
      <c r="I9754" s="4">
        <f t="shared" si="154"/>
        <v>30</v>
      </c>
      <c r="J9754" s="3"/>
      <c r="K9754" s="3"/>
    </row>
    <row r="9755" spans="1:11">
      <c r="A9755" s="3" t="s">
        <v>9764</v>
      </c>
      <c r="B9755" s="4" t="str">
        <f>IFERROR(VLOOKUP(A9755,'From Ilsy'!$A$2:$C$1406,3,FALSE),"")</f>
        <v/>
      </c>
      <c r="C9755" s="4" t="str">
        <f>IFERROR(VLOOKUP(A9755,'From Ilsy'!$A$2:$B$1406,2,FALSE),"")</f>
        <v/>
      </c>
      <c r="D9755" s="5">
        <v>2401</v>
      </c>
      <c r="E9755" s="4">
        <f>IFERROR(VLOOKUP(A9755,'From Ilsy'!$A$2:$D$1406,4,FALSE),999999)</f>
        <v>999999</v>
      </c>
      <c r="F9755" s="4">
        <f>IF(E9755=999999,VLOOKUP(D9755,'Manual by Vendor'!$A$2:$C$295,3,FALSE),E9755)</f>
        <v>999999</v>
      </c>
      <c r="G9755" s="4">
        <f>VLOOKUP(A9755,Query2[[00001]:[IMLT]],2,FALSE)</f>
        <v>0</v>
      </c>
      <c r="H9755" s="3"/>
      <c r="I9755" s="4">
        <f t="shared" si="154"/>
        <v>0</v>
      </c>
      <c r="J9755" s="3"/>
      <c r="K9755" s="3"/>
    </row>
    <row r="9756" spans="1:11">
      <c r="A9756" s="3" t="s">
        <v>9765</v>
      </c>
      <c r="B9756" s="4" t="str">
        <f>IFERROR(VLOOKUP(A9756,'From Ilsy'!$A$2:$C$1406,3,FALSE),"")</f>
        <v/>
      </c>
      <c r="C9756" s="4" t="str">
        <f>IFERROR(VLOOKUP(A9756,'From Ilsy'!$A$2:$B$1406,2,FALSE),"")</f>
        <v/>
      </c>
      <c r="D9756" s="5">
        <v>323</v>
      </c>
      <c r="E9756" s="4">
        <f>IFERROR(VLOOKUP(A9756,'From Ilsy'!$A$2:$D$1406,4,FALSE),999999)</f>
        <v>999999</v>
      </c>
      <c r="F9756" s="4">
        <f>IF(E9756=999999,VLOOKUP(D9756,'Manual by Vendor'!$A$2:$C$295,3,FALSE),E9756)</f>
        <v>999999</v>
      </c>
      <c r="G9756" s="4">
        <f>VLOOKUP(A9756,Query2[[00001]:[IMLT]],2,FALSE)</f>
        <v>33</v>
      </c>
      <c r="H9756" s="3"/>
      <c r="I9756" s="4">
        <f t="shared" si="154"/>
        <v>33</v>
      </c>
      <c r="J9756" s="3"/>
      <c r="K9756" s="3"/>
    </row>
    <row r="9757" spans="1:11">
      <c r="A9757" s="3" t="s">
        <v>9766</v>
      </c>
      <c r="B9757" s="4" t="str">
        <f>IFERROR(VLOOKUP(A9757,'From Ilsy'!$A$2:$C$1406,3,FALSE),"")</f>
        <v/>
      </c>
      <c r="C9757" s="4" t="str">
        <f>IFERROR(VLOOKUP(A9757,'From Ilsy'!$A$2:$B$1406,2,FALSE),"")</f>
        <v/>
      </c>
      <c r="D9757" s="5">
        <v>323</v>
      </c>
      <c r="E9757" s="4">
        <f>IFERROR(VLOOKUP(A9757,'From Ilsy'!$A$2:$D$1406,4,FALSE),999999)</f>
        <v>999999</v>
      </c>
      <c r="F9757" s="4">
        <f>IF(E9757=999999,VLOOKUP(D9757,'Manual by Vendor'!$A$2:$C$295,3,FALSE),E9757)</f>
        <v>999999</v>
      </c>
      <c r="G9757" s="4">
        <f>VLOOKUP(A9757,Query2[[00001]:[IMLT]],2,FALSE)</f>
        <v>0</v>
      </c>
      <c r="H9757" s="3"/>
      <c r="I9757" s="4">
        <f t="shared" si="154"/>
        <v>0</v>
      </c>
      <c r="J9757" s="3"/>
      <c r="K9757" s="3"/>
    </row>
    <row r="9758" spans="1:11">
      <c r="A9758" s="3" t="s">
        <v>9767</v>
      </c>
      <c r="B9758" s="4" t="str">
        <f>IFERROR(VLOOKUP(A9758,'From Ilsy'!$A$2:$C$1406,3,FALSE),"")</f>
        <v/>
      </c>
      <c r="C9758" s="4" t="str">
        <f>IFERROR(VLOOKUP(A9758,'From Ilsy'!$A$2:$B$1406,2,FALSE),"")</f>
        <v/>
      </c>
      <c r="D9758" s="5">
        <v>323</v>
      </c>
      <c r="E9758" s="4">
        <f>IFERROR(VLOOKUP(A9758,'From Ilsy'!$A$2:$D$1406,4,FALSE),999999)</f>
        <v>999999</v>
      </c>
      <c r="F9758" s="4">
        <f>IF(E9758=999999,VLOOKUP(D9758,'Manual by Vendor'!$A$2:$C$295,3,FALSE),E9758)</f>
        <v>999999</v>
      </c>
      <c r="G9758" s="4">
        <f>VLOOKUP(A9758,Query2[[00001]:[IMLT]],2,FALSE)</f>
        <v>35</v>
      </c>
      <c r="H9758" s="3"/>
      <c r="I9758" s="4">
        <f t="shared" ref="I9758:I9821" si="155">IF(E9758=999999,IF(F9758=999999,G9758,F9758),E9758)</f>
        <v>35</v>
      </c>
      <c r="J9758" s="3"/>
      <c r="K9758" s="3"/>
    </row>
    <row r="9759" spans="1:11">
      <c r="A9759" s="3" t="s">
        <v>9768</v>
      </c>
      <c r="B9759" s="4" t="str">
        <f>IFERROR(VLOOKUP(A9759,'From Ilsy'!$A$2:$C$1406,3,FALSE),"")</f>
        <v/>
      </c>
      <c r="C9759" s="4" t="str">
        <f>IFERROR(VLOOKUP(A9759,'From Ilsy'!$A$2:$B$1406,2,FALSE),"")</f>
        <v/>
      </c>
      <c r="D9759" s="5">
        <v>323</v>
      </c>
      <c r="E9759" s="4">
        <f>IFERROR(VLOOKUP(A9759,'From Ilsy'!$A$2:$D$1406,4,FALSE),999999)</f>
        <v>999999</v>
      </c>
      <c r="F9759" s="4">
        <f>IF(E9759=999999,VLOOKUP(D9759,'Manual by Vendor'!$A$2:$C$295,3,FALSE),E9759)</f>
        <v>999999</v>
      </c>
      <c r="G9759" s="4">
        <f>VLOOKUP(A9759,Query2[[00001]:[IMLT]],2,FALSE)</f>
        <v>27</v>
      </c>
      <c r="H9759" s="3"/>
      <c r="I9759" s="4">
        <f t="shared" si="155"/>
        <v>27</v>
      </c>
      <c r="J9759" s="3"/>
      <c r="K9759" s="3"/>
    </row>
    <row r="9760" spans="1:11">
      <c r="A9760" s="3" t="s">
        <v>9769</v>
      </c>
      <c r="B9760" s="4" t="str">
        <f>IFERROR(VLOOKUP(A9760,'From Ilsy'!$A$2:$C$1406,3,FALSE),"")</f>
        <v/>
      </c>
      <c r="C9760" s="4" t="str">
        <f>IFERROR(VLOOKUP(A9760,'From Ilsy'!$A$2:$B$1406,2,FALSE),"")</f>
        <v/>
      </c>
      <c r="D9760" s="5">
        <v>323</v>
      </c>
      <c r="E9760" s="4">
        <f>IFERROR(VLOOKUP(A9760,'From Ilsy'!$A$2:$D$1406,4,FALSE),999999)</f>
        <v>999999</v>
      </c>
      <c r="F9760" s="4">
        <f>IF(E9760=999999,VLOOKUP(D9760,'Manual by Vendor'!$A$2:$C$295,3,FALSE),E9760)</f>
        <v>999999</v>
      </c>
      <c r="G9760" s="4">
        <f>VLOOKUP(A9760,Query2[[00001]:[IMLT]],2,FALSE)</f>
        <v>61</v>
      </c>
      <c r="H9760" s="3"/>
      <c r="I9760" s="4">
        <f t="shared" si="155"/>
        <v>61</v>
      </c>
      <c r="J9760" s="3"/>
      <c r="K9760" s="3"/>
    </row>
    <row r="9761" spans="1:11">
      <c r="A9761" s="3" t="s">
        <v>9770</v>
      </c>
      <c r="B9761" s="4" t="str">
        <f>IFERROR(VLOOKUP(A9761,'From Ilsy'!$A$2:$C$1406,3,FALSE),"")</f>
        <v/>
      </c>
      <c r="C9761" s="4" t="str">
        <f>IFERROR(VLOOKUP(A9761,'From Ilsy'!$A$2:$B$1406,2,FALSE),"")</f>
        <v/>
      </c>
      <c r="D9761" s="5">
        <v>323</v>
      </c>
      <c r="E9761" s="4">
        <f>IFERROR(VLOOKUP(A9761,'From Ilsy'!$A$2:$D$1406,4,FALSE),999999)</f>
        <v>999999</v>
      </c>
      <c r="F9761" s="4">
        <f>IF(E9761=999999,VLOOKUP(D9761,'Manual by Vendor'!$A$2:$C$295,3,FALSE),E9761)</f>
        <v>999999</v>
      </c>
      <c r="G9761" s="4">
        <f>VLOOKUP(A9761,Query2[[00001]:[IMLT]],2,FALSE)</f>
        <v>12</v>
      </c>
      <c r="H9761" s="3"/>
      <c r="I9761" s="4">
        <f t="shared" si="155"/>
        <v>12</v>
      </c>
      <c r="J9761" s="3"/>
      <c r="K9761" s="3"/>
    </row>
    <row r="9762" spans="1:11">
      <c r="A9762" s="3" t="s">
        <v>9771</v>
      </c>
      <c r="B9762" s="4" t="str">
        <f>IFERROR(VLOOKUP(A9762,'From Ilsy'!$A$2:$C$1406,3,FALSE),"")</f>
        <v/>
      </c>
      <c r="C9762" s="4" t="str">
        <f>IFERROR(VLOOKUP(A9762,'From Ilsy'!$A$2:$B$1406,2,FALSE),"")</f>
        <v/>
      </c>
      <c r="D9762" s="5">
        <v>323</v>
      </c>
      <c r="E9762" s="4">
        <f>IFERROR(VLOOKUP(A9762,'From Ilsy'!$A$2:$D$1406,4,FALSE),999999)</f>
        <v>999999</v>
      </c>
      <c r="F9762" s="4">
        <f>IF(E9762=999999,VLOOKUP(D9762,'Manual by Vendor'!$A$2:$C$295,3,FALSE),E9762)</f>
        <v>999999</v>
      </c>
      <c r="G9762" s="4">
        <f>VLOOKUP(A9762,Query2[[00001]:[IMLT]],2,FALSE)</f>
        <v>29</v>
      </c>
      <c r="H9762" s="3"/>
      <c r="I9762" s="4">
        <f t="shared" si="155"/>
        <v>29</v>
      </c>
      <c r="J9762" s="3"/>
      <c r="K9762" s="3"/>
    </row>
    <row r="9763" spans="1:11">
      <c r="A9763" s="3" t="s">
        <v>9772</v>
      </c>
      <c r="B9763" s="4" t="str">
        <f>IFERROR(VLOOKUP(A9763,'From Ilsy'!$A$2:$C$1406,3,FALSE),"")</f>
        <v/>
      </c>
      <c r="C9763" s="4" t="str">
        <f>IFERROR(VLOOKUP(A9763,'From Ilsy'!$A$2:$B$1406,2,FALSE),"")</f>
        <v/>
      </c>
      <c r="D9763" s="5">
        <v>323</v>
      </c>
      <c r="E9763" s="4">
        <f>IFERROR(VLOOKUP(A9763,'From Ilsy'!$A$2:$D$1406,4,FALSE),999999)</f>
        <v>999999</v>
      </c>
      <c r="F9763" s="4">
        <f>IF(E9763=999999,VLOOKUP(D9763,'Manual by Vendor'!$A$2:$C$295,3,FALSE),E9763)</f>
        <v>999999</v>
      </c>
      <c r="G9763" s="4">
        <f>VLOOKUP(A9763,Query2[[00001]:[IMLT]],2,FALSE)</f>
        <v>28</v>
      </c>
      <c r="H9763" s="3"/>
      <c r="I9763" s="4">
        <f t="shared" si="155"/>
        <v>28</v>
      </c>
      <c r="J9763" s="3"/>
      <c r="K9763" s="3"/>
    </row>
    <row r="9764" spans="1:11">
      <c r="A9764" s="3" t="s">
        <v>9773</v>
      </c>
      <c r="B9764" s="4" t="str">
        <f>IFERROR(VLOOKUP(A9764,'From Ilsy'!$A$2:$C$1406,3,FALSE),"")</f>
        <v/>
      </c>
      <c r="C9764" s="4" t="str">
        <f>IFERROR(VLOOKUP(A9764,'From Ilsy'!$A$2:$B$1406,2,FALSE),"")</f>
        <v/>
      </c>
      <c r="D9764" s="5">
        <v>323</v>
      </c>
      <c r="E9764" s="4">
        <f>IFERROR(VLOOKUP(A9764,'From Ilsy'!$A$2:$D$1406,4,FALSE),999999)</f>
        <v>999999</v>
      </c>
      <c r="F9764" s="4">
        <f>IF(E9764=999999,VLOOKUP(D9764,'Manual by Vendor'!$A$2:$C$295,3,FALSE),E9764)</f>
        <v>999999</v>
      </c>
      <c r="G9764" s="4">
        <f>VLOOKUP(A9764,Query2[[00001]:[IMLT]],2,FALSE)</f>
        <v>31</v>
      </c>
      <c r="H9764" s="3"/>
      <c r="I9764" s="4">
        <f t="shared" si="155"/>
        <v>31</v>
      </c>
      <c r="J9764" s="3"/>
      <c r="K9764" s="3"/>
    </row>
    <row r="9765" spans="1:11">
      <c r="A9765" s="3" t="s">
        <v>9774</v>
      </c>
      <c r="B9765" s="4" t="str">
        <f>IFERROR(VLOOKUP(A9765,'From Ilsy'!$A$2:$C$1406,3,FALSE),"")</f>
        <v/>
      </c>
      <c r="C9765" s="4" t="str">
        <f>IFERROR(VLOOKUP(A9765,'From Ilsy'!$A$2:$B$1406,2,FALSE),"")</f>
        <v/>
      </c>
      <c r="D9765" s="5">
        <v>323</v>
      </c>
      <c r="E9765" s="4">
        <f>IFERROR(VLOOKUP(A9765,'From Ilsy'!$A$2:$D$1406,4,FALSE),999999)</f>
        <v>999999</v>
      </c>
      <c r="F9765" s="4">
        <f>IF(E9765=999999,VLOOKUP(D9765,'Manual by Vendor'!$A$2:$C$295,3,FALSE),E9765)</f>
        <v>999999</v>
      </c>
      <c r="G9765" s="4">
        <f>VLOOKUP(A9765,Query2[[00001]:[IMLT]],2,FALSE)</f>
        <v>29</v>
      </c>
      <c r="H9765" s="3"/>
      <c r="I9765" s="4">
        <f t="shared" si="155"/>
        <v>29</v>
      </c>
      <c r="J9765" s="3"/>
      <c r="K9765" s="3"/>
    </row>
    <row r="9766" spans="1:11">
      <c r="A9766" s="3" t="s">
        <v>9775</v>
      </c>
      <c r="B9766" s="4" t="str">
        <f>IFERROR(VLOOKUP(A9766,'From Ilsy'!$A$2:$C$1406,3,FALSE),"")</f>
        <v/>
      </c>
      <c r="C9766" s="4" t="str">
        <f>IFERROR(VLOOKUP(A9766,'From Ilsy'!$A$2:$B$1406,2,FALSE),"")</f>
        <v/>
      </c>
      <c r="D9766" s="5">
        <v>323</v>
      </c>
      <c r="E9766" s="4">
        <f>IFERROR(VLOOKUP(A9766,'From Ilsy'!$A$2:$D$1406,4,FALSE),999999)</f>
        <v>999999</v>
      </c>
      <c r="F9766" s="4">
        <f>IF(E9766=999999,VLOOKUP(D9766,'Manual by Vendor'!$A$2:$C$295,3,FALSE),E9766)</f>
        <v>999999</v>
      </c>
      <c r="G9766" s="4">
        <f>VLOOKUP(A9766,Query2[[00001]:[IMLT]],2,FALSE)</f>
        <v>30</v>
      </c>
      <c r="H9766" s="3"/>
      <c r="I9766" s="4">
        <f t="shared" si="155"/>
        <v>30</v>
      </c>
      <c r="J9766" s="3"/>
      <c r="K9766" s="3"/>
    </row>
    <row r="9767" spans="1:11">
      <c r="A9767" s="3" t="s">
        <v>9776</v>
      </c>
      <c r="B9767" s="4" t="str">
        <f>IFERROR(VLOOKUP(A9767,'From Ilsy'!$A$2:$C$1406,3,FALSE),"")</f>
        <v/>
      </c>
      <c r="C9767" s="4" t="str">
        <f>IFERROR(VLOOKUP(A9767,'From Ilsy'!$A$2:$B$1406,2,FALSE),"")</f>
        <v/>
      </c>
      <c r="D9767" s="5">
        <v>323</v>
      </c>
      <c r="E9767" s="4">
        <f>IFERROR(VLOOKUP(A9767,'From Ilsy'!$A$2:$D$1406,4,FALSE),999999)</f>
        <v>999999</v>
      </c>
      <c r="F9767" s="4">
        <f>IF(E9767=999999,VLOOKUP(D9767,'Manual by Vendor'!$A$2:$C$295,3,FALSE),E9767)</f>
        <v>999999</v>
      </c>
      <c r="G9767" s="4">
        <f>VLOOKUP(A9767,Query2[[00001]:[IMLT]],2,FALSE)</f>
        <v>12</v>
      </c>
      <c r="H9767" s="3"/>
      <c r="I9767" s="4">
        <f t="shared" si="155"/>
        <v>12</v>
      </c>
      <c r="J9767" s="3"/>
      <c r="K9767" s="3"/>
    </row>
    <row r="9768" spans="1:11">
      <c r="A9768" s="3" t="s">
        <v>9777</v>
      </c>
      <c r="B9768" s="4" t="str">
        <f>IFERROR(VLOOKUP(A9768,'From Ilsy'!$A$2:$C$1406,3,FALSE),"")</f>
        <v/>
      </c>
      <c r="C9768" s="4" t="str">
        <f>IFERROR(VLOOKUP(A9768,'From Ilsy'!$A$2:$B$1406,2,FALSE),"")</f>
        <v/>
      </c>
      <c r="D9768" s="5">
        <v>323</v>
      </c>
      <c r="E9768" s="4">
        <f>IFERROR(VLOOKUP(A9768,'From Ilsy'!$A$2:$D$1406,4,FALSE),999999)</f>
        <v>999999</v>
      </c>
      <c r="F9768" s="4">
        <f>IF(E9768=999999,VLOOKUP(D9768,'Manual by Vendor'!$A$2:$C$295,3,FALSE),E9768)</f>
        <v>999999</v>
      </c>
      <c r="G9768" s="4">
        <f>VLOOKUP(A9768,Query2[[00001]:[IMLT]],2,FALSE)</f>
        <v>36</v>
      </c>
      <c r="H9768" s="3"/>
      <c r="I9768" s="4">
        <f t="shared" si="155"/>
        <v>36</v>
      </c>
      <c r="J9768" s="3"/>
      <c r="K9768" s="3"/>
    </row>
    <row r="9769" spans="1:11">
      <c r="A9769" s="3" t="s">
        <v>9778</v>
      </c>
      <c r="B9769" s="4" t="str">
        <f>IFERROR(VLOOKUP(A9769,'From Ilsy'!$A$2:$C$1406,3,FALSE),"")</f>
        <v/>
      </c>
      <c r="C9769" s="4" t="str">
        <f>IFERROR(VLOOKUP(A9769,'From Ilsy'!$A$2:$B$1406,2,FALSE),"")</f>
        <v/>
      </c>
      <c r="D9769" s="5">
        <v>323</v>
      </c>
      <c r="E9769" s="4">
        <f>IFERROR(VLOOKUP(A9769,'From Ilsy'!$A$2:$D$1406,4,FALSE),999999)</f>
        <v>999999</v>
      </c>
      <c r="F9769" s="4">
        <f>IF(E9769=999999,VLOOKUP(D9769,'Manual by Vendor'!$A$2:$C$295,3,FALSE),E9769)</f>
        <v>999999</v>
      </c>
      <c r="G9769" s="4">
        <f>VLOOKUP(A9769,Query2[[00001]:[IMLT]],2,FALSE)</f>
        <v>22</v>
      </c>
      <c r="H9769" s="3"/>
      <c r="I9769" s="4">
        <f t="shared" si="155"/>
        <v>22</v>
      </c>
      <c r="J9769" s="3"/>
      <c r="K9769" s="3"/>
    </row>
    <row r="9770" spans="1:11">
      <c r="A9770" s="3" t="s">
        <v>9779</v>
      </c>
      <c r="B9770" s="4" t="str">
        <f>IFERROR(VLOOKUP(A9770,'From Ilsy'!$A$2:$C$1406,3,FALSE),"")</f>
        <v/>
      </c>
      <c r="C9770" s="4" t="str">
        <f>IFERROR(VLOOKUP(A9770,'From Ilsy'!$A$2:$B$1406,2,FALSE),"")</f>
        <v/>
      </c>
      <c r="D9770" s="5">
        <v>323</v>
      </c>
      <c r="E9770" s="4">
        <f>IFERROR(VLOOKUP(A9770,'From Ilsy'!$A$2:$D$1406,4,FALSE),999999)</f>
        <v>999999</v>
      </c>
      <c r="F9770" s="4">
        <f>IF(E9770=999999,VLOOKUP(D9770,'Manual by Vendor'!$A$2:$C$295,3,FALSE),E9770)</f>
        <v>999999</v>
      </c>
      <c r="G9770" s="4">
        <f>VLOOKUP(A9770,Query2[[00001]:[IMLT]],2,FALSE)</f>
        <v>12</v>
      </c>
      <c r="H9770" s="3"/>
      <c r="I9770" s="4">
        <f t="shared" si="155"/>
        <v>12</v>
      </c>
      <c r="J9770" s="3"/>
      <c r="K9770" s="3"/>
    </row>
    <row r="9771" spans="1:11">
      <c r="A9771" s="3" t="s">
        <v>9780</v>
      </c>
      <c r="B9771" s="4" t="str">
        <f>IFERROR(VLOOKUP(A9771,'From Ilsy'!$A$2:$C$1406,3,FALSE),"")</f>
        <v/>
      </c>
      <c r="C9771" s="4" t="str">
        <f>IFERROR(VLOOKUP(A9771,'From Ilsy'!$A$2:$B$1406,2,FALSE),"")</f>
        <v/>
      </c>
      <c r="D9771" s="5">
        <v>323</v>
      </c>
      <c r="E9771" s="4">
        <f>IFERROR(VLOOKUP(A9771,'From Ilsy'!$A$2:$D$1406,4,FALSE),999999)</f>
        <v>999999</v>
      </c>
      <c r="F9771" s="4">
        <f>IF(E9771=999999,VLOOKUP(D9771,'Manual by Vendor'!$A$2:$C$295,3,FALSE),E9771)</f>
        <v>999999</v>
      </c>
      <c r="G9771" s="4">
        <f>VLOOKUP(A9771,Query2[[00001]:[IMLT]],2,FALSE)</f>
        <v>14</v>
      </c>
      <c r="H9771" s="3"/>
      <c r="I9771" s="4">
        <f t="shared" si="155"/>
        <v>14</v>
      </c>
      <c r="J9771" s="3"/>
      <c r="K9771" s="3"/>
    </row>
    <row r="9772" spans="1:11">
      <c r="A9772" s="3" t="s">
        <v>9781</v>
      </c>
      <c r="B9772" s="4" t="str">
        <f>IFERROR(VLOOKUP(A9772,'From Ilsy'!$A$2:$C$1406,3,FALSE),"")</f>
        <v/>
      </c>
      <c r="C9772" s="4" t="str">
        <f>IFERROR(VLOOKUP(A9772,'From Ilsy'!$A$2:$B$1406,2,FALSE),"")</f>
        <v/>
      </c>
      <c r="D9772" s="5">
        <v>323</v>
      </c>
      <c r="E9772" s="4">
        <f>IFERROR(VLOOKUP(A9772,'From Ilsy'!$A$2:$D$1406,4,FALSE),999999)</f>
        <v>999999</v>
      </c>
      <c r="F9772" s="4">
        <f>IF(E9772=999999,VLOOKUP(D9772,'Manual by Vendor'!$A$2:$C$295,3,FALSE),E9772)</f>
        <v>999999</v>
      </c>
      <c r="G9772" s="4">
        <f>VLOOKUP(A9772,Query2[[00001]:[IMLT]],2,FALSE)</f>
        <v>12</v>
      </c>
      <c r="H9772" s="3"/>
      <c r="I9772" s="4">
        <f t="shared" si="155"/>
        <v>12</v>
      </c>
      <c r="J9772" s="3"/>
      <c r="K9772" s="3"/>
    </row>
    <row r="9773" spans="1:11">
      <c r="A9773" s="3" t="s">
        <v>9782</v>
      </c>
      <c r="B9773" s="4" t="str">
        <f>IFERROR(VLOOKUP(A9773,'From Ilsy'!$A$2:$C$1406,3,FALSE),"")</f>
        <v/>
      </c>
      <c r="C9773" s="4" t="str">
        <f>IFERROR(VLOOKUP(A9773,'From Ilsy'!$A$2:$B$1406,2,FALSE),"")</f>
        <v/>
      </c>
      <c r="D9773" s="5">
        <v>323</v>
      </c>
      <c r="E9773" s="4">
        <f>IFERROR(VLOOKUP(A9773,'From Ilsy'!$A$2:$D$1406,4,FALSE),999999)</f>
        <v>999999</v>
      </c>
      <c r="F9773" s="4">
        <f>IF(E9773=999999,VLOOKUP(D9773,'Manual by Vendor'!$A$2:$C$295,3,FALSE),E9773)</f>
        <v>999999</v>
      </c>
      <c r="G9773" s="4">
        <f>VLOOKUP(A9773,Query2[[00001]:[IMLT]],2,FALSE)</f>
        <v>27</v>
      </c>
      <c r="H9773" s="3"/>
      <c r="I9773" s="4">
        <f t="shared" si="155"/>
        <v>27</v>
      </c>
      <c r="J9773" s="3"/>
      <c r="K9773" s="3"/>
    </row>
    <row r="9774" spans="1:11">
      <c r="A9774" s="3" t="s">
        <v>9783</v>
      </c>
      <c r="B9774" s="4" t="str">
        <f>IFERROR(VLOOKUP(A9774,'From Ilsy'!$A$2:$C$1406,3,FALSE),"")</f>
        <v/>
      </c>
      <c r="C9774" s="4" t="str">
        <f>IFERROR(VLOOKUP(A9774,'From Ilsy'!$A$2:$B$1406,2,FALSE),"")</f>
        <v/>
      </c>
      <c r="D9774" s="5">
        <v>323</v>
      </c>
      <c r="E9774" s="4">
        <f>IFERROR(VLOOKUP(A9774,'From Ilsy'!$A$2:$D$1406,4,FALSE),999999)</f>
        <v>999999</v>
      </c>
      <c r="F9774" s="4">
        <f>IF(E9774=999999,VLOOKUP(D9774,'Manual by Vendor'!$A$2:$C$295,3,FALSE),E9774)</f>
        <v>999999</v>
      </c>
      <c r="G9774" s="4">
        <f>VLOOKUP(A9774,Query2[[00001]:[IMLT]],2,FALSE)</f>
        <v>33</v>
      </c>
      <c r="H9774" s="3"/>
      <c r="I9774" s="4">
        <f t="shared" si="155"/>
        <v>33</v>
      </c>
      <c r="J9774" s="3"/>
      <c r="K9774" s="3"/>
    </row>
    <row r="9775" spans="1:11">
      <c r="A9775" s="3" t="s">
        <v>9784</v>
      </c>
      <c r="B9775" s="4" t="str">
        <f>IFERROR(VLOOKUP(A9775,'From Ilsy'!$A$2:$C$1406,3,FALSE),"")</f>
        <v/>
      </c>
      <c r="C9775" s="4" t="str">
        <f>IFERROR(VLOOKUP(A9775,'From Ilsy'!$A$2:$B$1406,2,FALSE),"")</f>
        <v/>
      </c>
      <c r="D9775" s="5">
        <v>359</v>
      </c>
      <c r="E9775" s="4">
        <f>IFERROR(VLOOKUP(A9775,'From Ilsy'!$A$2:$D$1406,4,FALSE),999999)</f>
        <v>999999</v>
      </c>
      <c r="F9775" s="4">
        <f>IF(E9775=999999,VLOOKUP(D9775,'Manual by Vendor'!$A$2:$C$295,3,FALSE),E9775)</f>
        <v>999999</v>
      </c>
      <c r="G9775" s="4">
        <f>VLOOKUP(A9775,Query2[[00001]:[IMLT]],2,FALSE)</f>
        <v>2</v>
      </c>
      <c r="H9775" s="3"/>
      <c r="I9775" s="4">
        <f t="shared" si="155"/>
        <v>2</v>
      </c>
      <c r="J9775" s="3"/>
      <c r="K9775" s="3"/>
    </row>
    <row r="9776" spans="1:11">
      <c r="A9776" s="3" t="s">
        <v>9785</v>
      </c>
      <c r="B9776" s="4" t="str">
        <f>IFERROR(VLOOKUP(A9776,'From Ilsy'!$A$2:$C$1406,3,FALSE),"")</f>
        <v/>
      </c>
      <c r="C9776" s="4" t="str">
        <f>IFERROR(VLOOKUP(A9776,'From Ilsy'!$A$2:$B$1406,2,FALSE),"")</f>
        <v/>
      </c>
      <c r="D9776" s="5">
        <v>357</v>
      </c>
      <c r="E9776" s="4">
        <f>IFERROR(VLOOKUP(A9776,'From Ilsy'!$A$2:$D$1406,4,FALSE),999999)</f>
        <v>999999</v>
      </c>
      <c r="F9776" s="4">
        <v>49</v>
      </c>
      <c r="G9776" s="4">
        <f>VLOOKUP(A9776,Query2[[00001]:[IMLT]],2,FALSE)</f>
        <v>34</v>
      </c>
      <c r="H9776" s="3"/>
      <c r="I9776" s="4">
        <f t="shared" si="155"/>
        <v>49</v>
      </c>
      <c r="J9776" s="3"/>
      <c r="K9776" s="3"/>
    </row>
    <row r="9777" spans="1:11">
      <c r="A9777" s="3" t="s">
        <v>9786</v>
      </c>
      <c r="B9777" s="4" t="str">
        <f>IFERROR(VLOOKUP(A9777,'From Ilsy'!$A$2:$C$1406,3,FALSE),"")</f>
        <v/>
      </c>
      <c r="C9777" s="4" t="str">
        <f>IFERROR(VLOOKUP(A9777,'From Ilsy'!$A$2:$B$1406,2,FALSE),"")</f>
        <v/>
      </c>
      <c r="D9777" s="5">
        <v>450</v>
      </c>
      <c r="E9777" s="4">
        <f>IFERROR(VLOOKUP(A9777,'From Ilsy'!$A$2:$D$1406,4,FALSE),999999)</f>
        <v>999999</v>
      </c>
      <c r="F9777" s="4">
        <f>IF(E9777=999999,VLOOKUP(D9777,'Manual by Vendor'!$A$2:$C$295,3,FALSE),E9777)</f>
        <v>7</v>
      </c>
      <c r="G9777" s="4">
        <f>VLOOKUP(A9777,Query2[[00001]:[IMLT]],2,FALSE)</f>
        <v>1</v>
      </c>
      <c r="H9777" s="3"/>
      <c r="I9777" s="4">
        <f t="shared" si="155"/>
        <v>7</v>
      </c>
      <c r="J9777" s="3"/>
      <c r="K9777" s="3"/>
    </row>
    <row r="9778" spans="1:11">
      <c r="A9778" s="3" t="s">
        <v>9787</v>
      </c>
      <c r="B9778" s="4" t="str">
        <f>IFERROR(VLOOKUP(A9778,'From Ilsy'!$A$2:$C$1406,3,FALSE),"")</f>
        <v/>
      </c>
      <c r="C9778" s="4" t="str">
        <f>IFERROR(VLOOKUP(A9778,'From Ilsy'!$A$2:$B$1406,2,FALSE),"")</f>
        <v/>
      </c>
      <c r="D9778" s="5">
        <v>502</v>
      </c>
      <c r="E9778" s="4">
        <f>IFERROR(VLOOKUP(A9778,'From Ilsy'!$A$2:$D$1406,4,FALSE),999999)</f>
        <v>999999</v>
      </c>
      <c r="F9778" s="4">
        <f>IF(E9778=999999,VLOOKUP(D9778,'Manual by Vendor'!$A$2:$C$295,3,FALSE),E9778)</f>
        <v>999999</v>
      </c>
      <c r="G9778" s="4">
        <f>VLOOKUP(A9778,Query2[[00001]:[IMLT]],2,FALSE)</f>
        <v>3</v>
      </c>
      <c r="H9778" s="3"/>
      <c r="I9778" s="4">
        <f t="shared" si="155"/>
        <v>3</v>
      </c>
      <c r="J9778" s="3"/>
      <c r="K9778" s="3"/>
    </row>
    <row r="9779" spans="1:11">
      <c r="A9779" s="3" t="s">
        <v>9788</v>
      </c>
      <c r="B9779" s="4" t="str">
        <f>IFERROR(VLOOKUP(A9779,'From Ilsy'!$A$2:$C$1406,3,FALSE),"")</f>
        <v/>
      </c>
      <c r="C9779" s="4" t="str">
        <f>IFERROR(VLOOKUP(A9779,'From Ilsy'!$A$2:$B$1406,2,FALSE),"")</f>
        <v/>
      </c>
      <c r="D9779" s="5">
        <v>502</v>
      </c>
      <c r="E9779" s="4">
        <f>IFERROR(VLOOKUP(A9779,'From Ilsy'!$A$2:$D$1406,4,FALSE),999999)</f>
        <v>999999</v>
      </c>
      <c r="F9779" s="4">
        <f>IF(E9779=999999,VLOOKUP(D9779,'Manual by Vendor'!$A$2:$C$295,3,FALSE),E9779)</f>
        <v>999999</v>
      </c>
      <c r="G9779" s="4">
        <f>VLOOKUP(A9779,Query2[[00001]:[IMLT]],2,FALSE)</f>
        <v>3</v>
      </c>
      <c r="H9779" s="3"/>
      <c r="I9779" s="4">
        <f t="shared" si="155"/>
        <v>3</v>
      </c>
      <c r="J9779" s="3"/>
      <c r="K9779" s="3"/>
    </row>
    <row r="9780" spans="1:11">
      <c r="A9780" s="3" t="s">
        <v>9789</v>
      </c>
      <c r="B9780" s="4" t="str">
        <f>IFERROR(VLOOKUP(A9780,'From Ilsy'!$A$2:$C$1406,3,FALSE),"")</f>
        <v/>
      </c>
      <c r="C9780" s="4" t="str">
        <f>IFERROR(VLOOKUP(A9780,Sheet1!$A$2:$B$46,2,FALSE),"")</f>
        <v/>
      </c>
      <c r="D9780" s="5">
        <v>0</v>
      </c>
      <c r="E9780" s="4">
        <f>IFERROR(VLOOKUP(A9780,'From Ilsy'!$A$2:$D$1406,4,FALSE),999999)</f>
        <v>999999</v>
      </c>
      <c r="F9780" s="4">
        <f>IF(E9780=999999,VLOOKUP(D9780,'Manual by Vendor'!$A$2:$C$295,3,FALSE),E9780)</f>
        <v>999999</v>
      </c>
      <c r="G9780" s="4">
        <f>VLOOKUP(A9780,Query2[[00001]:[IMLT]],2,FALSE)</f>
        <v>14</v>
      </c>
      <c r="H9780" s="3"/>
      <c r="I9780" s="4">
        <f t="shared" si="155"/>
        <v>14</v>
      </c>
      <c r="J9780" s="3"/>
      <c r="K9780" s="3"/>
    </row>
    <row r="9781" spans="1:11">
      <c r="A9781" s="3" t="s">
        <v>9790</v>
      </c>
      <c r="B9781" s="4" t="str">
        <f>IFERROR(VLOOKUP(A9781,'From Ilsy'!$A$2:$C$1406,3,FALSE),"")</f>
        <v/>
      </c>
      <c r="C9781" s="4" t="str">
        <f>IFERROR(VLOOKUP(A9781,'From Ilsy'!$A$2:$B$1406,2,FALSE),"")</f>
        <v/>
      </c>
      <c r="D9781" s="5">
        <v>1008</v>
      </c>
      <c r="E9781" s="4">
        <f>IFERROR(VLOOKUP(A9781,'From Ilsy'!$A$2:$D$1406,4,FALSE),999999)</f>
        <v>999999</v>
      </c>
      <c r="F9781" s="4">
        <f>IF(E9781=999999,VLOOKUP(D9781,'Manual by Vendor'!$A$2:$C$295,3,FALSE),E9781)</f>
        <v>999999</v>
      </c>
      <c r="G9781" s="4">
        <f>VLOOKUP(A9781,Query2[[00001]:[IMLT]],2,FALSE)</f>
        <v>22</v>
      </c>
      <c r="H9781" s="3"/>
      <c r="I9781" s="4">
        <f t="shared" si="155"/>
        <v>22</v>
      </c>
      <c r="J9781" s="3"/>
      <c r="K9781" s="3"/>
    </row>
    <row r="9782" spans="1:11">
      <c r="A9782" s="3" t="s">
        <v>9791</v>
      </c>
      <c r="B9782" s="4" t="str">
        <f>IFERROR(VLOOKUP(A9782,'From Ilsy'!$A$2:$C$1406,3,FALSE),"")</f>
        <v/>
      </c>
      <c r="C9782" s="4" t="str">
        <f>IFERROR(VLOOKUP(A9782,'From Ilsy'!$A$2:$B$1406,2,FALSE),"")</f>
        <v/>
      </c>
      <c r="D9782" s="5">
        <v>0</v>
      </c>
      <c r="E9782" s="4">
        <f>IFERROR(VLOOKUP(A9782,'From Ilsy'!$A$2:$D$1406,4,FALSE),999999)</f>
        <v>999999</v>
      </c>
      <c r="F9782" s="4">
        <f>IF(E9782=999999,VLOOKUP(D9782,'Manual by Vendor'!$A$2:$C$295,3,FALSE),E9782)</f>
        <v>999999</v>
      </c>
      <c r="G9782" s="4">
        <f>VLOOKUP(A9782,Query2[[00001]:[IMLT]],2,FALSE)</f>
        <v>21</v>
      </c>
      <c r="H9782" s="3"/>
      <c r="I9782" s="4">
        <f t="shared" si="155"/>
        <v>21</v>
      </c>
      <c r="J9782" s="3"/>
      <c r="K9782" s="3"/>
    </row>
    <row r="9783" spans="1:11">
      <c r="A9783" s="3" t="s">
        <v>9792</v>
      </c>
      <c r="B9783" s="4" t="str">
        <f>IFERROR(VLOOKUP(A9783,'From Ilsy'!$A$2:$C$1406,3,FALSE),"")</f>
        <v/>
      </c>
      <c r="C9783" s="4" t="str">
        <f>IFERROR(VLOOKUP(A9783,'From Ilsy'!$A$2:$B$1406,2,FALSE),"")</f>
        <v/>
      </c>
      <c r="D9783" s="5">
        <v>502</v>
      </c>
      <c r="E9783" s="4">
        <f>IFERROR(VLOOKUP(A9783,'From Ilsy'!$A$2:$D$1406,4,FALSE),999999)</f>
        <v>999999</v>
      </c>
      <c r="F9783" s="4">
        <f>IF(E9783=999999,VLOOKUP(D9783,'Manual by Vendor'!$A$2:$C$295,3,FALSE),E9783)</f>
        <v>999999</v>
      </c>
      <c r="G9783" s="4">
        <f>VLOOKUP(A9783,Query2[[00001]:[IMLT]],2,FALSE)</f>
        <v>3</v>
      </c>
      <c r="H9783" s="3"/>
      <c r="I9783" s="4">
        <f t="shared" si="155"/>
        <v>3</v>
      </c>
      <c r="J9783" s="3"/>
      <c r="K9783" s="3"/>
    </row>
    <row r="9784" spans="1:11">
      <c r="A9784" s="3" t="s">
        <v>9793</v>
      </c>
      <c r="B9784" s="4" t="str">
        <f>IFERROR(VLOOKUP(A9784,'From Ilsy'!$A$2:$C$1406,3,FALSE),"")</f>
        <v/>
      </c>
      <c r="C9784" s="4" t="str">
        <f>IFERROR(VLOOKUP(A9784,Sheet1!$A$2:$B$46,2,FALSE),"")</f>
        <v/>
      </c>
      <c r="D9784" s="5">
        <v>903</v>
      </c>
      <c r="E9784" s="4">
        <f>IFERROR(VLOOKUP(A9784,'From Ilsy'!$A$2:$D$1406,4,FALSE),999999)</f>
        <v>999999</v>
      </c>
      <c r="F9784" s="4">
        <f>IF(E9784=999999,VLOOKUP(D9784,'Manual by Vendor'!$A$2:$C$295,3,FALSE),E9784)</f>
        <v>999999</v>
      </c>
      <c r="G9784" s="4">
        <f>VLOOKUP(A9784,Query2[[00001]:[IMLT]],2,FALSE)</f>
        <v>27</v>
      </c>
      <c r="H9784" s="3"/>
      <c r="I9784" s="4">
        <f t="shared" si="155"/>
        <v>27</v>
      </c>
      <c r="J9784" s="3"/>
      <c r="K9784" s="3"/>
    </row>
    <row r="9785" spans="1:11">
      <c r="A9785" s="3" t="s">
        <v>9794</v>
      </c>
      <c r="B9785" s="4" t="str">
        <f>IFERROR(VLOOKUP(A9785,'From Ilsy'!$A$2:$C$1406,3,FALSE),"")</f>
        <v/>
      </c>
      <c r="C9785" s="4" t="str">
        <f>IFERROR(VLOOKUP(A9785,'From Ilsy'!$A$2:$B$1406,2,FALSE),"")</f>
        <v/>
      </c>
      <c r="D9785" s="5">
        <v>1928</v>
      </c>
      <c r="E9785" s="4">
        <f>IFERROR(VLOOKUP(A9785,'From Ilsy'!$A$2:$D$1406,4,FALSE),999999)</f>
        <v>999999</v>
      </c>
      <c r="F9785" s="4">
        <f>IF(E9785=999999,VLOOKUP(D9785,'Manual by Vendor'!$A$2:$C$295,3,FALSE),E9785)</f>
        <v>999999</v>
      </c>
      <c r="G9785" s="4">
        <f>VLOOKUP(A9785,Query2[[00001]:[IMLT]],2,FALSE)</f>
        <v>0</v>
      </c>
      <c r="H9785" s="3"/>
      <c r="I9785" s="4">
        <f t="shared" si="155"/>
        <v>0</v>
      </c>
      <c r="J9785" s="3"/>
      <c r="K9785" s="3"/>
    </row>
    <row r="9786" spans="1:11">
      <c r="A9786" s="3" t="s">
        <v>9795</v>
      </c>
      <c r="B9786" s="4" t="str">
        <f>IFERROR(VLOOKUP(A9786,'From Ilsy'!$A$2:$C$1406,3,FALSE),"")</f>
        <v/>
      </c>
      <c r="C9786" s="4" t="str">
        <f>IFERROR(VLOOKUP(A9786,'From Ilsy'!$A$2:$B$1406,2,FALSE),"")</f>
        <v/>
      </c>
      <c r="D9786" s="5">
        <v>450</v>
      </c>
      <c r="E9786" s="4">
        <f>IFERROR(VLOOKUP(A9786,'From Ilsy'!$A$2:$D$1406,4,FALSE),999999)</f>
        <v>999999</v>
      </c>
      <c r="F9786" s="4">
        <f>IF(E9786=999999,VLOOKUP(D9786,'Manual by Vendor'!$A$2:$C$295,3,FALSE),E9786)</f>
        <v>7</v>
      </c>
      <c r="G9786" s="4">
        <f>VLOOKUP(A9786,Query2[[00001]:[IMLT]],2,FALSE)</f>
        <v>14</v>
      </c>
      <c r="H9786" s="3"/>
      <c r="I9786" s="4">
        <f t="shared" si="155"/>
        <v>7</v>
      </c>
      <c r="J9786" s="3"/>
      <c r="K9786" s="3"/>
    </row>
    <row r="9787" spans="1:11">
      <c r="A9787" s="3" t="s">
        <v>9796</v>
      </c>
      <c r="B9787" s="4" t="str">
        <f>IFERROR(VLOOKUP(A9787,'From Ilsy'!$A$2:$C$1406,3,FALSE),"")</f>
        <v/>
      </c>
      <c r="C9787" s="4" t="str">
        <f>IFERROR(VLOOKUP(A9787,'From Ilsy'!$A$2:$B$1406,2,FALSE),"")</f>
        <v/>
      </c>
      <c r="D9787" s="5">
        <v>222</v>
      </c>
      <c r="E9787" s="4">
        <f>IFERROR(VLOOKUP(A9787,'From Ilsy'!$A$2:$D$1406,4,FALSE),999999)</f>
        <v>999999</v>
      </c>
      <c r="F9787" s="4">
        <f>IF(E9787=999999,VLOOKUP(D9787,'Manual by Vendor'!$A$2:$C$295,3,FALSE),E9787)</f>
        <v>14</v>
      </c>
      <c r="G9787" s="4">
        <f>VLOOKUP(A9787,Query2[[00001]:[IMLT]],2,FALSE)</f>
        <v>0</v>
      </c>
      <c r="H9787" s="3"/>
      <c r="I9787" s="4">
        <f t="shared" si="155"/>
        <v>14</v>
      </c>
      <c r="J9787" s="3"/>
      <c r="K9787" s="3"/>
    </row>
    <row r="9788" spans="1:11">
      <c r="A9788" s="3" t="s">
        <v>9797</v>
      </c>
      <c r="B9788" s="4" t="str">
        <f>IFERROR(VLOOKUP(A9788,'From Ilsy'!$A$2:$C$1406,3,FALSE),"")</f>
        <v/>
      </c>
      <c r="C9788" s="4" t="str">
        <f>IFERROR(VLOOKUP(A9788,'From Ilsy'!$A$2:$B$1406,2,FALSE),"")</f>
        <v/>
      </c>
      <c r="D9788" s="5">
        <v>450</v>
      </c>
      <c r="E9788" s="4">
        <f>IFERROR(VLOOKUP(A9788,'From Ilsy'!$A$2:$D$1406,4,FALSE),999999)</f>
        <v>999999</v>
      </c>
      <c r="F9788" s="4">
        <f>IF(E9788=999999,VLOOKUP(D9788,'Manual by Vendor'!$A$2:$C$295,3,FALSE),E9788)</f>
        <v>7</v>
      </c>
      <c r="G9788" s="4">
        <f>VLOOKUP(A9788,Query2[[00001]:[IMLT]],2,FALSE)</f>
        <v>0</v>
      </c>
      <c r="H9788" s="3"/>
      <c r="I9788" s="4">
        <f t="shared" si="155"/>
        <v>7</v>
      </c>
      <c r="J9788" s="3"/>
      <c r="K9788" s="3"/>
    </row>
    <row r="9789" spans="1:11">
      <c r="A9789" s="3" t="s">
        <v>9798</v>
      </c>
      <c r="B9789" s="4" t="str">
        <f>IFERROR(VLOOKUP(A9789,'From Ilsy'!$A$2:$C$1406,3,FALSE),"")</f>
        <v/>
      </c>
      <c r="C9789" s="4" t="str">
        <f>IFERROR(VLOOKUP(A9789,'From Ilsy'!$A$2:$B$1406,2,FALSE),"")</f>
        <v/>
      </c>
      <c r="D9789" s="5">
        <v>450</v>
      </c>
      <c r="E9789" s="4">
        <f>IFERROR(VLOOKUP(A9789,'From Ilsy'!$A$2:$D$1406,4,FALSE),999999)</f>
        <v>999999</v>
      </c>
      <c r="F9789" s="4">
        <f>IF(E9789=999999,VLOOKUP(D9789,'Manual by Vendor'!$A$2:$C$295,3,FALSE),E9789)</f>
        <v>7</v>
      </c>
      <c r="G9789" s="4">
        <f>VLOOKUP(A9789,Query2[[00001]:[IMLT]],2,FALSE)</f>
        <v>0</v>
      </c>
      <c r="H9789" s="3"/>
      <c r="I9789" s="4">
        <f t="shared" si="155"/>
        <v>7</v>
      </c>
      <c r="J9789" s="3"/>
      <c r="K9789" s="3"/>
    </row>
    <row r="9790" spans="1:11">
      <c r="A9790" s="3" t="s">
        <v>9799</v>
      </c>
      <c r="B9790" s="4" t="str">
        <f>IFERROR(VLOOKUP(A9790,'From Ilsy'!$A$2:$C$1406,3,FALSE),"")</f>
        <v/>
      </c>
      <c r="C9790" s="4" t="str">
        <f>IFERROR(VLOOKUP(A9790,'From Ilsy'!$A$2:$B$1406,2,FALSE),"")</f>
        <v/>
      </c>
      <c r="D9790" s="5">
        <v>450</v>
      </c>
      <c r="E9790" s="4">
        <f>IFERROR(VLOOKUP(A9790,'From Ilsy'!$A$2:$D$1406,4,FALSE),999999)</f>
        <v>999999</v>
      </c>
      <c r="F9790" s="4">
        <f>IF(E9790=999999,VLOOKUP(D9790,'Manual by Vendor'!$A$2:$C$295,3,FALSE),E9790)</f>
        <v>7</v>
      </c>
      <c r="G9790" s="4">
        <f>VLOOKUP(A9790,Query2[[00001]:[IMLT]],2,FALSE)</f>
        <v>0</v>
      </c>
      <c r="H9790" s="3"/>
      <c r="I9790" s="4">
        <f t="shared" si="155"/>
        <v>7</v>
      </c>
      <c r="J9790" s="3"/>
      <c r="K9790" s="3"/>
    </row>
    <row r="9791" spans="1:11">
      <c r="A9791" s="3" t="s">
        <v>9800</v>
      </c>
      <c r="B9791" s="4" t="str">
        <f>IFERROR(VLOOKUP(A9791,'From Ilsy'!$A$2:$C$1406,3,FALSE),"")</f>
        <v/>
      </c>
      <c r="C9791" s="4" t="str">
        <f>IFERROR(VLOOKUP(A9791,'From Ilsy'!$A$2:$B$1406,2,FALSE),"")</f>
        <v/>
      </c>
      <c r="D9791" s="5">
        <v>450</v>
      </c>
      <c r="E9791" s="4">
        <f>IFERROR(VLOOKUP(A9791,'From Ilsy'!$A$2:$D$1406,4,FALSE),999999)</f>
        <v>999999</v>
      </c>
      <c r="F9791" s="4">
        <f>IF(E9791=999999,VLOOKUP(D9791,'Manual by Vendor'!$A$2:$C$295,3,FALSE),E9791)</f>
        <v>7</v>
      </c>
      <c r="G9791" s="4">
        <f>VLOOKUP(A9791,Query2[[00001]:[IMLT]],2,FALSE)</f>
        <v>0</v>
      </c>
      <c r="H9791" s="3"/>
      <c r="I9791" s="4">
        <f t="shared" si="155"/>
        <v>7</v>
      </c>
      <c r="J9791" s="3"/>
      <c r="K9791" s="3"/>
    </row>
    <row r="9792" spans="1:11">
      <c r="A9792" s="3" t="s">
        <v>9801</v>
      </c>
      <c r="B9792" s="4" t="str">
        <f>IFERROR(VLOOKUP(A9792,'From Ilsy'!$A$2:$C$1406,3,FALSE),"")</f>
        <v/>
      </c>
      <c r="C9792" s="4" t="str">
        <f>IFERROR(VLOOKUP(A9792,'From Ilsy'!$A$2:$B$1406,2,FALSE),"")</f>
        <v/>
      </c>
      <c r="D9792" s="5">
        <v>450</v>
      </c>
      <c r="E9792" s="4">
        <f>IFERROR(VLOOKUP(A9792,'From Ilsy'!$A$2:$D$1406,4,FALSE),999999)</f>
        <v>999999</v>
      </c>
      <c r="F9792" s="4">
        <f>IF(E9792=999999,VLOOKUP(D9792,'Manual by Vendor'!$A$2:$C$295,3,FALSE),E9792)</f>
        <v>7</v>
      </c>
      <c r="G9792" s="4">
        <f>VLOOKUP(A9792,Query2[[00001]:[IMLT]],2,FALSE)</f>
        <v>0</v>
      </c>
      <c r="H9792" s="3"/>
      <c r="I9792" s="4">
        <f t="shared" si="155"/>
        <v>7</v>
      </c>
      <c r="J9792" s="3"/>
      <c r="K9792" s="3"/>
    </row>
    <row r="9793" spans="1:11">
      <c r="A9793" s="3" t="s">
        <v>9802</v>
      </c>
      <c r="B9793" s="4" t="str">
        <f>IFERROR(VLOOKUP(A9793,'From Ilsy'!$A$2:$C$1406,3,FALSE),"")</f>
        <v/>
      </c>
      <c r="C9793" s="4" t="str">
        <f>IFERROR(VLOOKUP(A9793,'From Ilsy'!$A$2:$B$1406,2,FALSE),"")</f>
        <v/>
      </c>
      <c r="D9793" s="5">
        <v>450</v>
      </c>
      <c r="E9793" s="4">
        <f>IFERROR(VLOOKUP(A9793,'From Ilsy'!$A$2:$D$1406,4,FALSE),999999)</f>
        <v>999999</v>
      </c>
      <c r="F9793" s="4">
        <f>IF(E9793=999999,VLOOKUP(D9793,'Manual by Vendor'!$A$2:$C$295,3,FALSE),E9793)</f>
        <v>7</v>
      </c>
      <c r="G9793" s="4">
        <f>VLOOKUP(A9793,Query2[[00001]:[IMLT]],2,FALSE)</f>
        <v>0</v>
      </c>
      <c r="H9793" s="3"/>
      <c r="I9793" s="4">
        <f t="shared" si="155"/>
        <v>7</v>
      </c>
      <c r="J9793" s="3"/>
      <c r="K9793" s="3"/>
    </row>
    <row r="9794" spans="1:11">
      <c r="A9794" s="3" t="s">
        <v>9803</v>
      </c>
      <c r="B9794" s="4" t="str">
        <f>IFERROR(VLOOKUP(A9794,'From Ilsy'!$A$2:$C$1406,3,FALSE),"")</f>
        <v/>
      </c>
      <c r="C9794" s="4" t="str">
        <f>IFERROR(VLOOKUP(A9794,'From Ilsy'!$A$2:$B$1406,2,FALSE),"")</f>
        <v/>
      </c>
      <c r="D9794" s="5">
        <v>450</v>
      </c>
      <c r="E9794" s="4">
        <f>IFERROR(VLOOKUP(A9794,'From Ilsy'!$A$2:$D$1406,4,FALSE),999999)</f>
        <v>999999</v>
      </c>
      <c r="F9794" s="4">
        <f>IF(E9794=999999,VLOOKUP(D9794,'Manual by Vendor'!$A$2:$C$295,3,FALSE),E9794)</f>
        <v>7</v>
      </c>
      <c r="G9794" s="4">
        <f>VLOOKUP(A9794,Query2[[00001]:[IMLT]],2,FALSE)</f>
        <v>0</v>
      </c>
      <c r="H9794" s="3"/>
      <c r="I9794" s="4">
        <f t="shared" si="155"/>
        <v>7</v>
      </c>
      <c r="J9794" s="3"/>
      <c r="K9794" s="3"/>
    </row>
    <row r="9795" spans="1:11">
      <c r="A9795" s="3" t="s">
        <v>9804</v>
      </c>
      <c r="B9795" s="4" t="str">
        <f>IFERROR(VLOOKUP(A9795,'From Ilsy'!$A$2:$C$1406,3,FALSE),"")</f>
        <v/>
      </c>
      <c r="C9795" s="4" t="str">
        <f>IFERROR(VLOOKUP(A9795,'From Ilsy'!$A$2:$B$1406,2,FALSE),"")</f>
        <v/>
      </c>
      <c r="D9795" s="5">
        <v>450</v>
      </c>
      <c r="E9795" s="4">
        <f>IFERROR(VLOOKUP(A9795,'From Ilsy'!$A$2:$D$1406,4,FALSE),999999)</f>
        <v>999999</v>
      </c>
      <c r="F9795" s="4">
        <f>IF(E9795=999999,VLOOKUP(D9795,'Manual by Vendor'!$A$2:$C$295,3,FALSE),E9795)</f>
        <v>7</v>
      </c>
      <c r="G9795" s="4">
        <f>VLOOKUP(A9795,Query2[[00001]:[IMLT]],2,FALSE)</f>
        <v>0</v>
      </c>
      <c r="H9795" s="3"/>
      <c r="I9795" s="4">
        <f t="shared" si="155"/>
        <v>7</v>
      </c>
      <c r="J9795" s="3"/>
      <c r="K9795" s="3"/>
    </row>
    <row r="9796" spans="1:11">
      <c r="A9796" s="3" t="s">
        <v>9805</v>
      </c>
      <c r="B9796" s="4" t="str">
        <f>IFERROR(VLOOKUP(A9796,'From Ilsy'!$A$2:$C$1406,3,FALSE),"")</f>
        <v/>
      </c>
      <c r="C9796" s="4" t="str">
        <f>IFERROR(VLOOKUP(A9796,'From Ilsy'!$A$2:$B$1406,2,FALSE),"")</f>
        <v/>
      </c>
      <c r="D9796" s="5">
        <v>450</v>
      </c>
      <c r="E9796" s="4">
        <f>IFERROR(VLOOKUP(A9796,'From Ilsy'!$A$2:$D$1406,4,FALSE),999999)</f>
        <v>999999</v>
      </c>
      <c r="F9796" s="4">
        <f>IF(E9796=999999,VLOOKUP(D9796,'Manual by Vendor'!$A$2:$C$295,3,FALSE),E9796)</f>
        <v>7</v>
      </c>
      <c r="G9796" s="4">
        <f>VLOOKUP(A9796,Query2[[00001]:[IMLT]],2,FALSE)</f>
        <v>0</v>
      </c>
      <c r="H9796" s="3"/>
      <c r="I9796" s="4">
        <f t="shared" si="155"/>
        <v>7</v>
      </c>
      <c r="J9796" s="3"/>
      <c r="K9796" s="3"/>
    </row>
    <row r="9797" spans="1:11">
      <c r="A9797" s="3" t="s">
        <v>9806</v>
      </c>
      <c r="B9797" s="4" t="str">
        <f>IFERROR(VLOOKUP(A9797,'From Ilsy'!$A$2:$C$1406,3,FALSE),"")</f>
        <v/>
      </c>
      <c r="C9797" s="4" t="str">
        <f>IFERROR(VLOOKUP(A9797,'From Ilsy'!$A$2:$B$1406,2,FALSE),"")</f>
        <v/>
      </c>
      <c r="D9797" s="5">
        <v>450</v>
      </c>
      <c r="E9797" s="4">
        <f>IFERROR(VLOOKUP(A9797,'From Ilsy'!$A$2:$D$1406,4,FALSE),999999)</f>
        <v>999999</v>
      </c>
      <c r="F9797" s="4">
        <f>IF(E9797=999999,VLOOKUP(D9797,'Manual by Vendor'!$A$2:$C$295,3,FALSE),E9797)</f>
        <v>7</v>
      </c>
      <c r="G9797" s="4">
        <f>VLOOKUP(A9797,Query2[[00001]:[IMLT]],2,FALSE)</f>
        <v>0</v>
      </c>
      <c r="H9797" s="3"/>
      <c r="I9797" s="4">
        <f t="shared" si="155"/>
        <v>7</v>
      </c>
      <c r="J9797" s="3"/>
      <c r="K9797" s="3"/>
    </row>
    <row r="9798" spans="1:11">
      <c r="A9798" s="3" t="s">
        <v>9807</v>
      </c>
      <c r="B9798" s="4" t="str">
        <f>IFERROR(VLOOKUP(A9798,'From Ilsy'!$A$2:$C$1406,3,FALSE),"")</f>
        <v/>
      </c>
      <c r="C9798" s="4" t="str">
        <f>IFERROR(VLOOKUP(A9798,'From Ilsy'!$A$2:$B$1406,2,FALSE),"")</f>
        <v/>
      </c>
      <c r="D9798" s="5">
        <v>450</v>
      </c>
      <c r="E9798" s="4">
        <f>IFERROR(VLOOKUP(A9798,'From Ilsy'!$A$2:$D$1406,4,FALSE),999999)</f>
        <v>999999</v>
      </c>
      <c r="F9798" s="4">
        <f>IF(E9798=999999,VLOOKUP(D9798,'Manual by Vendor'!$A$2:$C$295,3,FALSE),E9798)</f>
        <v>7</v>
      </c>
      <c r="G9798" s="4">
        <f>VLOOKUP(A9798,Query2[[00001]:[IMLT]],2,FALSE)</f>
        <v>0</v>
      </c>
      <c r="H9798" s="3"/>
      <c r="I9798" s="4">
        <f t="shared" si="155"/>
        <v>7</v>
      </c>
      <c r="J9798" s="3"/>
      <c r="K9798" s="3"/>
    </row>
    <row r="9799" spans="1:11">
      <c r="A9799" s="3" t="s">
        <v>9808</v>
      </c>
      <c r="B9799" s="4" t="str">
        <f>IFERROR(VLOOKUP(A9799,'From Ilsy'!$A$2:$C$1406,3,FALSE),"")</f>
        <v/>
      </c>
      <c r="C9799" s="4" t="str">
        <f>IFERROR(VLOOKUP(A9799,'From Ilsy'!$A$2:$B$1406,2,FALSE),"")</f>
        <v/>
      </c>
      <c r="D9799" s="5">
        <v>450</v>
      </c>
      <c r="E9799" s="4">
        <f>IFERROR(VLOOKUP(A9799,'From Ilsy'!$A$2:$D$1406,4,FALSE),999999)</f>
        <v>999999</v>
      </c>
      <c r="F9799" s="4">
        <f>IF(E9799=999999,VLOOKUP(D9799,'Manual by Vendor'!$A$2:$C$295,3,FALSE),E9799)</f>
        <v>7</v>
      </c>
      <c r="G9799" s="4">
        <f>VLOOKUP(A9799,Query2[[00001]:[IMLT]],2,FALSE)</f>
        <v>0</v>
      </c>
      <c r="H9799" s="3"/>
      <c r="I9799" s="4">
        <f t="shared" si="155"/>
        <v>7</v>
      </c>
      <c r="J9799" s="3"/>
      <c r="K9799" s="3"/>
    </row>
    <row r="9800" spans="1:11">
      <c r="A9800" s="3" t="s">
        <v>9809</v>
      </c>
      <c r="B9800" s="4" t="str">
        <f>IFERROR(VLOOKUP(A9800,'From Ilsy'!$A$2:$C$1406,3,FALSE),"")</f>
        <v/>
      </c>
      <c r="C9800" s="4" t="str">
        <f>IFERROR(VLOOKUP(A9800,'From Ilsy'!$A$2:$B$1406,2,FALSE),"")</f>
        <v/>
      </c>
      <c r="D9800" s="5">
        <v>450</v>
      </c>
      <c r="E9800" s="4">
        <f>IFERROR(VLOOKUP(A9800,'From Ilsy'!$A$2:$D$1406,4,FALSE),999999)</f>
        <v>999999</v>
      </c>
      <c r="F9800" s="4">
        <f>IF(E9800=999999,VLOOKUP(D9800,'Manual by Vendor'!$A$2:$C$295,3,FALSE),E9800)</f>
        <v>7</v>
      </c>
      <c r="G9800" s="4">
        <f>VLOOKUP(A9800,Query2[[00001]:[IMLT]],2,FALSE)</f>
        <v>0</v>
      </c>
      <c r="H9800" s="3"/>
      <c r="I9800" s="4">
        <f t="shared" si="155"/>
        <v>7</v>
      </c>
      <c r="J9800" s="3"/>
      <c r="K9800" s="3"/>
    </row>
    <row r="9801" spans="1:11">
      <c r="A9801" s="3" t="s">
        <v>9810</v>
      </c>
      <c r="B9801" s="4" t="str">
        <f>IFERROR(VLOOKUP(A9801,'From Ilsy'!$A$2:$C$1406,3,FALSE),"")</f>
        <v/>
      </c>
      <c r="C9801" s="4" t="str">
        <f>IFERROR(VLOOKUP(A9801,'From Ilsy'!$A$2:$B$1406,2,FALSE),"")</f>
        <v/>
      </c>
      <c r="D9801" s="5">
        <v>450</v>
      </c>
      <c r="E9801" s="4">
        <f>IFERROR(VLOOKUP(A9801,'From Ilsy'!$A$2:$D$1406,4,FALSE),999999)</f>
        <v>999999</v>
      </c>
      <c r="F9801" s="4">
        <f>IF(E9801=999999,VLOOKUP(D9801,'Manual by Vendor'!$A$2:$C$295,3,FALSE),E9801)</f>
        <v>7</v>
      </c>
      <c r="G9801" s="4">
        <f>VLOOKUP(A9801,Query2[[00001]:[IMLT]],2,FALSE)</f>
        <v>0</v>
      </c>
      <c r="H9801" s="3"/>
      <c r="I9801" s="4">
        <f t="shared" si="155"/>
        <v>7</v>
      </c>
      <c r="J9801" s="3"/>
      <c r="K9801" s="3"/>
    </row>
    <row r="9802" spans="1:11">
      <c r="A9802" s="3" t="s">
        <v>9811</v>
      </c>
      <c r="B9802" s="4" t="str">
        <f>IFERROR(VLOOKUP(A9802,'From Ilsy'!$A$2:$C$1406,3,FALSE),"")</f>
        <v/>
      </c>
      <c r="C9802" s="4" t="str">
        <f>IFERROR(VLOOKUP(A9802,'From Ilsy'!$A$2:$B$1406,2,FALSE),"")</f>
        <v/>
      </c>
      <c r="D9802" s="5">
        <v>450</v>
      </c>
      <c r="E9802" s="4">
        <f>IFERROR(VLOOKUP(A9802,'From Ilsy'!$A$2:$D$1406,4,FALSE),999999)</f>
        <v>999999</v>
      </c>
      <c r="F9802" s="4">
        <f>IF(E9802=999999,VLOOKUP(D9802,'Manual by Vendor'!$A$2:$C$295,3,FALSE),E9802)</f>
        <v>7</v>
      </c>
      <c r="G9802" s="4">
        <f>VLOOKUP(A9802,Query2[[00001]:[IMLT]],2,FALSE)</f>
        <v>0</v>
      </c>
      <c r="H9802" s="3"/>
      <c r="I9802" s="4">
        <f t="shared" si="155"/>
        <v>7</v>
      </c>
      <c r="J9802" s="3"/>
      <c r="K9802" s="3"/>
    </row>
    <row r="9803" spans="1:11">
      <c r="A9803" s="3" t="s">
        <v>9812</v>
      </c>
      <c r="B9803" s="4" t="str">
        <f>IFERROR(VLOOKUP(A9803,'From Ilsy'!$A$2:$C$1406,3,FALSE),"")</f>
        <v/>
      </c>
      <c r="C9803" s="4" t="str">
        <f>IFERROR(VLOOKUP(A9803,'From Ilsy'!$A$2:$B$1406,2,FALSE),"")</f>
        <v/>
      </c>
      <c r="D9803" s="5">
        <v>450</v>
      </c>
      <c r="E9803" s="4">
        <f>IFERROR(VLOOKUP(A9803,'From Ilsy'!$A$2:$D$1406,4,FALSE),999999)</f>
        <v>999999</v>
      </c>
      <c r="F9803" s="4">
        <f>IF(E9803=999999,VLOOKUP(D9803,'Manual by Vendor'!$A$2:$C$295,3,FALSE),E9803)</f>
        <v>7</v>
      </c>
      <c r="G9803" s="4">
        <f>VLOOKUP(A9803,Query2[[00001]:[IMLT]],2,FALSE)</f>
        <v>0</v>
      </c>
      <c r="H9803" s="3"/>
      <c r="I9803" s="4">
        <f t="shared" si="155"/>
        <v>7</v>
      </c>
      <c r="J9803" s="3"/>
      <c r="K9803" s="3"/>
    </row>
    <row r="9804" spans="1:11">
      <c r="A9804" s="3" t="s">
        <v>9813</v>
      </c>
      <c r="B9804" s="4" t="str">
        <f>IFERROR(VLOOKUP(A9804,'From Ilsy'!$A$2:$C$1406,3,FALSE),"")</f>
        <v/>
      </c>
      <c r="C9804" s="4" t="str">
        <f>IFERROR(VLOOKUP(A9804,'From Ilsy'!$A$2:$B$1406,2,FALSE),"")</f>
        <v/>
      </c>
      <c r="D9804" s="5">
        <v>450</v>
      </c>
      <c r="E9804" s="4">
        <f>IFERROR(VLOOKUP(A9804,'From Ilsy'!$A$2:$D$1406,4,FALSE),999999)</f>
        <v>999999</v>
      </c>
      <c r="F9804" s="4">
        <f>IF(E9804=999999,VLOOKUP(D9804,'Manual by Vendor'!$A$2:$C$295,3,FALSE),E9804)</f>
        <v>7</v>
      </c>
      <c r="G9804" s="4">
        <f>VLOOKUP(A9804,Query2[[00001]:[IMLT]],2,FALSE)</f>
        <v>0</v>
      </c>
      <c r="H9804" s="3"/>
      <c r="I9804" s="4">
        <f t="shared" si="155"/>
        <v>7</v>
      </c>
      <c r="J9804" s="3"/>
      <c r="K9804" s="3"/>
    </row>
    <row r="9805" spans="1:11">
      <c r="A9805" s="3" t="s">
        <v>9814</v>
      </c>
      <c r="B9805" s="4" t="str">
        <f>IFERROR(VLOOKUP(A9805,'From Ilsy'!$A$2:$C$1406,3,FALSE),"")</f>
        <v/>
      </c>
      <c r="C9805" s="4" t="str">
        <f>IFERROR(VLOOKUP(A9805,'From Ilsy'!$A$2:$B$1406,2,FALSE),"")</f>
        <v/>
      </c>
      <c r="D9805" s="5">
        <v>450</v>
      </c>
      <c r="E9805" s="4">
        <f>IFERROR(VLOOKUP(A9805,'From Ilsy'!$A$2:$D$1406,4,FALSE),999999)</f>
        <v>999999</v>
      </c>
      <c r="F9805" s="4">
        <f>IF(E9805=999999,VLOOKUP(D9805,'Manual by Vendor'!$A$2:$C$295,3,FALSE),E9805)</f>
        <v>7</v>
      </c>
      <c r="G9805" s="4">
        <f>VLOOKUP(A9805,Query2[[00001]:[IMLT]],2,FALSE)</f>
        <v>0</v>
      </c>
      <c r="H9805" s="3"/>
      <c r="I9805" s="4">
        <f t="shared" si="155"/>
        <v>7</v>
      </c>
      <c r="J9805" s="3"/>
      <c r="K9805" s="3"/>
    </row>
    <row r="9806" spans="1:11">
      <c r="A9806" s="3" t="s">
        <v>9815</v>
      </c>
      <c r="B9806" s="4" t="str">
        <f>IFERROR(VLOOKUP(A9806,'From Ilsy'!$A$2:$C$1406,3,FALSE),"")</f>
        <v/>
      </c>
      <c r="C9806" s="4" t="str">
        <f>IFERROR(VLOOKUP(A9806,'From Ilsy'!$A$2:$B$1406,2,FALSE),"")</f>
        <v/>
      </c>
      <c r="D9806" s="5">
        <v>450</v>
      </c>
      <c r="E9806" s="4">
        <f>IFERROR(VLOOKUP(A9806,'From Ilsy'!$A$2:$D$1406,4,FALSE),999999)</f>
        <v>999999</v>
      </c>
      <c r="F9806" s="4">
        <f>IF(E9806=999999,VLOOKUP(D9806,'Manual by Vendor'!$A$2:$C$295,3,FALSE),E9806)</f>
        <v>7</v>
      </c>
      <c r="G9806" s="4">
        <f>VLOOKUP(A9806,Query2[[00001]:[IMLT]],2,FALSE)</f>
        <v>0</v>
      </c>
      <c r="H9806" s="3"/>
      <c r="I9806" s="4">
        <f t="shared" si="155"/>
        <v>7</v>
      </c>
      <c r="J9806" s="3"/>
      <c r="K9806" s="3"/>
    </row>
    <row r="9807" spans="1:11">
      <c r="A9807" s="3" t="s">
        <v>9816</v>
      </c>
      <c r="B9807" s="4" t="str">
        <f>IFERROR(VLOOKUP(A9807,'From Ilsy'!$A$2:$C$1406,3,FALSE),"")</f>
        <v/>
      </c>
      <c r="C9807" s="4" t="str">
        <f>IFERROR(VLOOKUP(A9807,'From Ilsy'!$A$2:$B$1406,2,FALSE),"")</f>
        <v/>
      </c>
      <c r="D9807" s="5">
        <v>450</v>
      </c>
      <c r="E9807" s="4">
        <f>IFERROR(VLOOKUP(A9807,'From Ilsy'!$A$2:$D$1406,4,FALSE),999999)</f>
        <v>999999</v>
      </c>
      <c r="F9807" s="4">
        <f>IF(E9807=999999,VLOOKUP(D9807,'Manual by Vendor'!$A$2:$C$295,3,FALSE),E9807)</f>
        <v>7</v>
      </c>
      <c r="G9807" s="4">
        <f>VLOOKUP(A9807,Query2[[00001]:[IMLT]],2,FALSE)</f>
        <v>4</v>
      </c>
      <c r="H9807" s="3"/>
      <c r="I9807" s="4">
        <f t="shared" si="155"/>
        <v>7</v>
      </c>
      <c r="J9807" s="3"/>
      <c r="K9807" s="3"/>
    </row>
    <row r="9808" spans="1:11">
      <c r="A9808" s="3" t="s">
        <v>9817</v>
      </c>
      <c r="B9808" s="4" t="str">
        <f>IFERROR(VLOOKUP(A9808,'From Ilsy'!$A$2:$C$1406,3,FALSE),"")</f>
        <v/>
      </c>
      <c r="C9808" s="4" t="str">
        <f>IFERROR(VLOOKUP(A9808,'From Ilsy'!$A$2:$B$1406,2,FALSE),"")</f>
        <v/>
      </c>
      <c r="D9808" s="5">
        <v>450</v>
      </c>
      <c r="E9808" s="4">
        <f>IFERROR(VLOOKUP(A9808,'From Ilsy'!$A$2:$D$1406,4,FALSE),999999)</f>
        <v>999999</v>
      </c>
      <c r="F9808" s="4">
        <f>IF(E9808=999999,VLOOKUP(D9808,'Manual by Vendor'!$A$2:$C$295,3,FALSE),E9808)</f>
        <v>7</v>
      </c>
      <c r="G9808" s="4">
        <f>VLOOKUP(A9808,Query2[[00001]:[IMLT]],2,FALSE)</f>
        <v>0</v>
      </c>
      <c r="H9808" s="3"/>
      <c r="I9808" s="4">
        <f t="shared" si="155"/>
        <v>7</v>
      </c>
      <c r="J9808" s="3"/>
      <c r="K9808" s="3"/>
    </row>
    <row r="9809" spans="1:11">
      <c r="A9809" s="3" t="s">
        <v>9818</v>
      </c>
      <c r="B9809" s="4" t="str">
        <f>IFERROR(VLOOKUP(A9809,'From Ilsy'!$A$2:$C$1406,3,FALSE),"")</f>
        <v/>
      </c>
      <c r="C9809" s="4" t="str">
        <f>IFERROR(VLOOKUP(A9809,'From Ilsy'!$A$2:$B$1406,2,FALSE),"")</f>
        <v/>
      </c>
      <c r="D9809" s="5">
        <v>450</v>
      </c>
      <c r="E9809" s="4">
        <f>IFERROR(VLOOKUP(A9809,'From Ilsy'!$A$2:$D$1406,4,FALSE),999999)</f>
        <v>999999</v>
      </c>
      <c r="F9809" s="4">
        <f>IF(E9809=999999,VLOOKUP(D9809,'Manual by Vendor'!$A$2:$C$295,3,FALSE),E9809)</f>
        <v>7</v>
      </c>
      <c r="G9809" s="4">
        <f>VLOOKUP(A9809,Query2[[00001]:[IMLT]],2,FALSE)</f>
        <v>6</v>
      </c>
      <c r="H9809" s="3"/>
      <c r="I9809" s="4">
        <f t="shared" si="155"/>
        <v>7</v>
      </c>
      <c r="J9809" s="3"/>
      <c r="K9809" s="3"/>
    </row>
    <row r="9810" spans="1:11">
      <c r="A9810" s="3" t="s">
        <v>9819</v>
      </c>
      <c r="B9810" s="4" t="str">
        <f>IFERROR(VLOOKUP(A9810,'From Ilsy'!$A$2:$C$1406,3,FALSE),"")</f>
        <v/>
      </c>
      <c r="C9810" s="4" t="str">
        <f>IFERROR(VLOOKUP(A9810,'From Ilsy'!$A$2:$B$1406,2,FALSE),"")</f>
        <v/>
      </c>
      <c r="D9810" s="5">
        <v>450</v>
      </c>
      <c r="E9810" s="4">
        <f>IFERROR(VLOOKUP(A9810,'From Ilsy'!$A$2:$D$1406,4,FALSE),999999)</f>
        <v>999999</v>
      </c>
      <c r="F9810" s="4">
        <f>IF(E9810=999999,VLOOKUP(D9810,'Manual by Vendor'!$A$2:$C$295,3,FALSE),E9810)</f>
        <v>7</v>
      </c>
      <c r="G9810" s="4">
        <f>VLOOKUP(A9810,Query2[[00001]:[IMLT]],2,FALSE)</f>
        <v>20</v>
      </c>
      <c r="H9810" s="3"/>
      <c r="I9810" s="4">
        <f t="shared" si="155"/>
        <v>7</v>
      </c>
      <c r="J9810" s="3"/>
      <c r="K9810" s="3"/>
    </row>
    <row r="9811" spans="1:11">
      <c r="A9811" s="3" t="s">
        <v>9820</v>
      </c>
      <c r="B9811" s="4" t="str">
        <f>IFERROR(VLOOKUP(A9811,'From Ilsy'!$A$2:$C$1406,3,FALSE),"")</f>
        <v/>
      </c>
      <c r="C9811" s="4" t="str">
        <f>IFERROR(VLOOKUP(A9811,'From Ilsy'!$A$2:$B$1406,2,FALSE),"")</f>
        <v/>
      </c>
      <c r="D9811" s="5">
        <v>222</v>
      </c>
      <c r="E9811" s="4">
        <f>IFERROR(VLOOKUP(A9811,'From Ilsy'!$A$2:$D$1406,4,FALSE),999999)</f>
        <v>999999</v>
      </c>
      <c r="F9811" s="4">
        <f>IF(E9811=999999,VLOOKUP(D9811,'Manual by Vendor'!$A$2:$C$295,3,FALSE),E9811)</f>
        <v>14</v>
      </c>
      <c r="G9811" s="4">
        <f>VLOOKUP(A9811,Query2[[00001]:[IMLT]],2,FALSE)</f>
        <v>13</v>
      </c>
      <c r="H9811" s="3"/>
      <c r="I9811" s="4">
        <f t="shared" si="155"/>
        <v>14</v>
      </c>
      <c r="J9811" s="3"/>
      <c r="K9811" s="3"/>
    </row>
    <row r="9812" spans="1:11">
      <c r="A9812" s="3" t="s">
        <v>9821</v>
      </c>
      <c r="B9812" s="4" t="str">
        <f>IFERROR(VLOOKUP(A9812,'From Ilsy'!$A$2:$C$1406,3,FALSE),"")</f>
        <v/>
      </c>
      <c r="C9812" s="4" t="str">
        <f>IFERROR(VLOOKUP(A9812,'From Ilsy'!$A$2:$B$1406,2,FALSE),"")</f>
        <v/>
      </c>
      <c r="D9812" s="5">
        <v>2401</v>
      </c>
      <c r="E9812" s="4">
        <f>IFERROR(VLOOKUP(A9812,'From Ilsy'!$A$2:$D$1406,4,FALSE),999999)</f>
        <v>999999</v>
      </c>
      <c r="F9812" s="4">
        <f>IF(E9812=999999,VLOOKUP(D9812,'Manual by Vendor'!$A$2:$C$295,3,FALSE),E9812)</f>
        <v>999999</v>
      </c>
      <c r="G9812" s="4">
        <f>VLOOKUP(A9812,Query2[[00001]:[IMLT]],2,FALSE)</f>
        <v>0</v>
      </c>
      <c r="H9812" s="3"/>
      <c r="I9812" s="4">
        <f t="shared" si="155"/>
        <v>0</v>
      </c>
      <c r="J9812" s="3"/>
      <c r="K9812" s="3"/>
    </row>
    <row r="9813" spans="1:11">
      <c r="A9813" s="3" t="s">
        <v>9822</v>
      </c>
      <c r="B9813" s="4" t="str">
        <f>IFERROR(VLOOKUP(A9813,'From Ilsy'!$A$2:$C$1406,3,FALSE),"")</f>
        <v/>
      </c>
      <c r="C9813" s="4" t="str">
        <f>IFERROR(VLOOKUP(A9813,'From Ilsy'!$A$2:$B$1406,2,FALSE),"")</f>
        <v/>
      </c>
      <c r="D9813" s="5">
        <v>502</v>
      </c>
      <c r="E9813" s="4">
        <f>IFERROR(VLOOKUP(A9813,'From Ilsy'!$A$2:$D$1406,4,FALSE),999999)</f>
        <v>999999</v>
      </c>
      <c r="F9813" s="4">
        <f>IF(E9813=999999,VLOOKUP(D9813,'Manual by Vendor'!$A$2:$C$295,3,FALSE),E9813)</f>
        <v>999999</v>
      </c>
      <c r="G9813" s="4">
        <f>VLOOKUP(A9813,Query2[[00001]:[IMLT]],2,FALSE)</f>
        <v>6</v>
      </c>
      <c r="H9813" s="3"/>
      <c r="I9813" s="4">
        <f t="shared" si="155"/>
        <v>6</v>
      </c>
      <c r="J9813" s="3"/>
      <c r="K9813" s="3"/>
    </row>
    <row r="9814" spans="1:11">
      <c r="A9814" s="3" t="s">
        <v>9823</v>
      </c>
      <c r="B9814" s="4" t="str">
        <f>IFERROR(VLOOKUP(A9814,'From Ilsy'!$A$2:$C$1406,3,FALSE),"")</f>
        <v/>
      </c>
      <c r="C9814" s="4" t="str">
        <f>IFERROR(VLOOKUP(A9814,'From Ilsy'!$A$2:$B$1406,2,FALSE),"")</f>
        <v/>
      </c>
      <c r="D9814" s="5">
        <v>1227</v>
      </c>
      <c r="E9814" s="4">
        <f>IFERROR(VLOOKUP(A9814,'From Ilsy'!$A$2:$D$1406,4,FALSE),999999)</f>
        <v>999999</v>
      </c>
      <c r="F9814" s="4">
        <f>IF(E9814=999999,VLOOKUP(D9814,'Manual by Vendor'!$A$2:$C$295,3,FALSE),E9814)</f>
        <v>999999</v>
      </c>
      <c r="G9814" s="4">
        <f>VLOOKUP(A9814,Query2[[00001]:[IMLT]],2,FALSE)</f>
        <v>0</v>
      </c>
      <c r="H9814" s="3"/>
      <c r="I9814" s="4">
        <f t="shared" si="155"/>
        <v>0</v>
      </c>
      <c r="J9814" s="3"/>
      <c r="K9814" s="3"/>
    </row>
    <row r="9815" spans="1:11">
      <c r="A9815" s="3" t="s">
        <v>9824</v>
      </c>
      <c r="B9815" s="4" t="str">
        <f>IFERROR(VLOOKUP(A9815,'From Ilsy'!$A$2:$C$1406,3,FALSE),"")</f>
        <v/>
      </c>
      <c r="C9815" s="4" t="str">
        <f>IFERROR(VLOOKUP(A9815,'From Ilsy'!$A$2:$B$1406,2,FALSE),"")</f>
        <v/>
      </c>
      <c r="D9815" s="5">
        <v>2401</v>
      </c>
      <c r="E9815" s="4">
        <f>IFERROR(VLOOKUP(A9815,'From Ilsy'!$A$2:$D$1406,4,FALSE),999999)</f>
        <v>999999</v>
      </c>
      <c r="F9815" s="4">
        <f>IF(E9815=999999,VLOOKUP(D9815,'Manual by Vendor'!$A$2:$C$295,3,FALSE),E9815)</f>
        <v>999999</v>
      </c>
      <c r="G9815" s="4">
        <f>VLOOKUP(A9815,Query2[[00001]:[IMLT]],2,FALSE)</f>
        <v>14</v>
      </c>
      <c r="H9815" s="3"/>
      <c r="I9815" s="4">
        <f t="shared" si="155"/>
        <v>14</v>
      </c>
      <c r="J9815" s="3"/>
      <c r="K9815" s="3"/>
    </row>
    <row r="9816" spans="1:11">
      <c r="A9816" s="3" t="s">
        <v>9825</v>
      </c>
      <c r="B9816" s="4" t="str">
        <f>IFERROR(VLOOKUP(A9816,'From Ilsy'!$A$2:$C$1406,3,FALSE),"")</f>
        <v/>
      </c>
      <c r="C9816" s="4" t="str">
        <f>IFERROR(VLOOKUP(A9816,'From Ilsy'!$A$2:$B$1406,2,FALSE),"")</f>
        <v/>
      </c>
      <c r="D9816" s="5">
        <v>1204</v>
      </c>
      <c r="E9816" s="4">
        <f>IFERROR(VLOOKUP(A9816,'From Ilsy'!$A$2:$D$1406,4,FALSE),999999)</f>
        <v>999999</v>
      </c>
      <c r="F9816" s="4">
        <f>IF(E9816=999999,VLOOKUP(D9816,'Manual by Vendor'!$A$2:$C$295,3,FALSE),E9816)</f>
        <v>14</v>
      </c>
      <c r="G9816" s="4">
        <f>VLOOKUP(A9816,Query2[[00001]:[IMLT]],2,FALSE)</f>
        <v>7</v>
      </c>
      <c r="H9816" s="3"/>
      <c r="I9816" s="4">
        <f t="shared" si="155"/>
        <v>14</v>
      </c>
      <c r="J9816" s="3"/>
      <c r="K9816" s="3"/>
    </row>
    <row r="9817" spans="1:11">
      <c r="A9817" s="3" t="s">
        <v>9826</v>
      </c>
      <c r="B9817" s="4" t="str">
        <f>IFERROR(VLOOKUP(A9817,'From Ilsy'!$A$2:$C$1406,3,FALSE),"")</f>
        <v/>
      </c>
      <c r="C9817" s="4" t="str">
        <f>IFERROR(VLOOKUP(A9817,'From Ilsy'!$A$2:$B$1406,2,FALSE),"")</f>
        <v/>
      </c>
      <c r="D9817" s="5">
        <v>1008</v>
      </c>
      <c r="E9817" s="4">
        <f>IFERROR(VLOOKUP(A9817,'From Ilsy'!$A$2:$D$1406,4,FALSE),999999)</f>
        <v>999999</v>
      </c>
      <c r="F9817" s="4">
        <f>IF(E9817=999999,VLOOKUP(D9817,'Manual by Vendor'!$A$2:$C$295,3,FALSE),E9817)</f>
        <v>999999</v>
      </c>
      <c r="G9817" s="4">
        <f>VLOOKUP(A9817,Query2[[00001]:[IMLT]],2,FALSE)</f>
        <v>7</v>
      </c>
      <c r="H9817" s="3"/>
      <c r="I9817" s="4">
        <f t="shared" si="155"/>
        <v>7</v>
      </c>
      <c r="J9817" s="3"/>
      <c r="K9817" s="3"/>
    </row>
    <row r="9818" spans="1:11">
      <c r="A9818" s="3" t="s">
        <v>9827</v>
      </c>
      <c r="B9818" s="4" t="str">
        <f>IFERROR(VLOOKUP(A9818,'From Ilsy'!$A$2:$C$1406,3,FALSE),"")</f>
        <v/>
      </c>
      <c r="C9818" s="4" t="str">
        <f>IFERROR(VLOOKUP(A9818,'From Ilsy'!$A$2:$B$1406,2,FALSE),"")</f>
        <v/>
      </c>
      <c r="D9818" s="5">
        <v>2401</v>
      </c>
      <c r="E9818" s="4">
        <f>IFERROR(VLOOKUP(A9818,'From Ilsy'!$A$2:$D$1406,4,FALSE),999999)</f>
        <v>999999</v>
      </c>
      <c r="F9818" s="4">
        <f>IF(E9818=999999,VLOOKUP(D9818,'Manual by Vendor'!$A$2:$C$295,3,FALSE),E9818)</f>
        <v>999999</v>
      </c>
      <c r="G9818" s="4">
        <f>VLOOKUP(A9818,Query2[[00001]:[IMLT]],2,FALSE)</f>
        <v>28</v>
      </c>
      <c r="H9818" s="3"/>
      <c r="I9818" s="4">
        <f t="shared" si="155"/>
        <v>28</v>
      </c>
      <c r="J9818" s="3"/>
      <c r="K9818" s="3"/>
    </row>
    <row r="9819" spans="1:11">
      <c r="A9819" s="3" t="s">
        <v>9828</v>
      </c>
      <c r="B9819" s="4" t="str">
        <f>IFERROR(VLOOKUP(A9819,'From Ilsy'!$A$2:$C$1406,3,FALSE),"")</f>
        <v/>
      </c>
      <c r="C9819" s="4" t="str">
        <f>IFERROR(VLOOKUP(A9819,'From Ilsy'!$A$2:$B$1406,2,FALSE),"")</f>
        <v/>
      </c>
      <c r="D9819" s="5">
        <v>359</v>
      </c>
      <c r="E9819" s="4">
        <f>IFERROR(VLOOKUP(A9819,'From Ilsy'!$A$2:$D$1406,4,FALSE),999999)</f>
        <v>999999</v>
      </c>
      <c r="F9819" s="4">
        <f>IF(E9819=999999,VLOOKUP(D9819,'Manual by Vendor'!$A$2:$C$295,3,FALSE),E9819)</f>
        <v>999999</v>
      </c>
      <c r="G9819" s="4">
        <f>VLOOKUP(A9819,Query2[[00001]:[IMLT]],2,FALSE)</f>
        <v>2</v>
      </c>
      <c r="H9819" s="3"/>
      <c r="I9819" s="4">
        <f t="shared" si="155"/>
        <v>2</v>
      </c>
      <c r="J9819" s="3"/>
      <c r="K9819" s="3"/>
    </row>
    <row r="9820" spans="1:11">
      <c r="A9820" s="3" t="s">
        <v>9829</v>
      </c>
      <c r="B9820" s="4" t="str">
        <f>IFERROR(VLOOKUP(A9820,'From Ilsy'!$A$2:$C$1406,3,FALSE),"")</f>
        <v/>
      </c>
      <c r="C9820" s="4" t="str">
        <f>IFERROR(VLOOKUP(A9820,'From Ilsy'!$A$2:$B$1406,2,FALSE),"")</f>
        <v/>
      </c>
      <c r="D9820" s="5">
        <v>2401</v>
      </c>
      <c r="E9820" s="4">
        <f>IFERROR(VLOOKUP(A9820,'From Ilsy'!$A$2:$D$1406,4,FALSE),999999)</f>
        <v>999999</v>
      </c>
      <c r="F9820" s="4">
        <f>IF(E9820=999999,VLOOKUP(D9820,'Manual by Vendor'!$A$2:$C$295,3,FALSE),E9820)</f>
        <v>999999</v>
      </c>
      <c r="G9820" s="4">
        <f>VLOOKUP(A9820,Query2[[00001]:[IMLT]],2,FALSE)</f>
        <v>28</v>
      </c>
      <c r="H9820" s="3"/>
      <c r="I9820" s="4">
        <f t="shared" si="155"/>
        <v>28</v>
      </c>
      <c r="J9820" s="3"/>
      <c r="K9820" s="3"/>
    </row>
    <row r="9821" spans="1:11">
      <c r="A9821" s="3" t="s">
        <v>9830</v>
      </c>
      <c r="B9821" s="4" t="str">
        <f>IFERROR(VLOOKUP(A9821,'From Ilsy'!$A$2:$C$1406,3,FALSE),"")</f>
        <v/>
      </c>
      <c r="C9821" s="4" t="str">
        <f>IFERROR(VLOOKUP(A9821,'From Ilsy'!$A$2:$B$1406,2,FALSE),"")</f>
        <v/>
      </c>
      <c r="D9821" s="5">
        <v>361</v>
      </c>
      <c r="E9821" s="4">
        <f>IFERROR(VLOOKUP(A9821,'From Ilsy'!$A$2:$D$1406,4,FALSE),999999)</f>
        <v>999999</v>
      </c>
      <c r="F9821" s="4">
        <f>IF(E9821=999999,VLOOKUP(D9821,'Manual by Vendor'!$A$2:$C$295,3,FALSE),E9821)</f>
        <v>7</v>
      </c>
      <c r="G9821" s="4">
        <f>VLOOKUP(A9821,Query2[[00001]:[IMLT]],2,FALSE)</f>
        <v>6</v>
      </c>
      <c r="H9821" s="3"/>
      <c r="I9821" s="4">
        <f t="shared" si="155"/>
        <v>7</v>
      </c>
      <c r="J9821" s="3"/>
      <c r="K9821" s="3"/>
    </row>
    <row r="9822" spans="1:11">
      <c r="A9822" s="3" t="s">
        <v>9831</v>
      </c>
      <c r="B9822" s="4" t="str">
        <f>IFERROR(VLOOKUP(A9822,'From Ilsy'!$A$2:$C$1406,3,FALSE),"")</f>
        <v/>
      </c>
      <c r="C9822" s="4" t="str">
        <f>IFERROR(VLOOKUP(A9822,'From Ilsy'!$A$2:$B$1406,2,FALSE),"")</f>
        <v/>
      </c>
      <c r="D9822" s="5">
        <v>361</v>
      </c>
      <c r="E9822" s="4">
        <f>IFERROR(VLOOKUP(A9822,'From Ilsy'!$A$2:$D$1406,4,FALSE),999999)</f>
        <v>999999</v>
      </c>
      <c r="F9822" s="4">
        <f>IF(E9822=999999,VLOOKUP(D9822,'Manual by Vendor'!$A$2:$C$295,3,FALSE),E9822)</f>
        <v>7</v>
      </c>
      <c r="G9822" s="4">
        <f>VLOOKUP(A9822,Query2[[00001]:[IMLT]],2,FALSE)</f>
        <v>6</v>
      </c>
      <c r="H9822" s="3"/>
      <c r="I9822" s="4">
        <f t="shared" ref="I9822:I9885" si="156">IF(E9822=999999,IF(F9822=999999,G9822,F9822),E9822)</f>
        <v>7</v>
      </c>
      <c r="J9822" s="3"/>
      <c r="K9822" s="3"/>
    </row>
    <row r="9823" spans="1:11">
      <c r="A9823" s="3" t="s">
        <v>9832</v>
      </c>
      <c r="B9823" s="4" t="str">
        <f>IFERROR(VLOOKUP(A9823,'From Ilsy'!$A$2:$C$1406,3,FALSE),"")</f>
        <v/>
      </c>
      <c r="C9823" s="4" t="str">
        <f>IFERROR(VLOOKUP(A9823,'From Ilsy'!$A$2:$B$1406,2,FALSE),"")</f>
        <v/>
      </c>
      <c r="D9823" s="5">
        <v>3</v>
      </c>
      <c r="E9823" s="4">
        <f>IFERROR(VLOOKUP(A9823,'From Ilsy'!$A$2:$D$1406,4,FALSE),999999)</f>
        <v>999999</v>
      </c>
      <c r="F9823" s="4">
        <f>IF(E9823=999999,VLOOKUP(D9823,'Manual by Vendor'!$A$2:$C$295,3,FALSE),E9823)</f>
        <v>14</v>
      </c>
      <c r="G9823" s="4">
        <f>VLOOKUP(A9823,Query2[[00001]:[IMLT]],2,FALSE)</f>
        <v>9</v>
      </c>
      <c r="H9823" s="3"/>
      <c r="I9823" s="4">
        <f t="shared" si="156"/>
        <v>14</v>
      </c>
      <c r="J9823" s="3"/>
      <c r="K9823" s="3"/>
    </row>
    <row r="9824" spans="1:11">
      <c r="A9824" s="3" t="s">
        <v>9833</v>
      </c>
      <c r="B9824" s="4" t="str">
        <f>IFERROR(VLOOKUP(A9824,'From Ilsy'!$A$2:$C$1406,3,FALSE),"")</f>
        <v/>
      </c>
      <c r="C9824" s="4" t="str">
        <f>IFERROR(VLOOKUP(A9824,'From Ilsy'!$A$2:$B$1406,2,FALSE),"")</f>
        <v/>
      </c>
      <c r="D9824" s="5">
        <v>3</v>
      </c>
      <c r="E9824" s="4">
        <f>IFERROR(VLOOKUP(A9824,'From Ilsy'!$A$2:$D$1406,4,FALSE),999999)</f>
        <v>999999</v>
      </c>
      <c r="F9824" s="4">
        <f>IF(E9824=999999,VLOOKUP(D9824,'Manual by Vendor'!$A$2:$C$295,3,FALSE),E9824)</f>
        <v>14</v>
      </c>
      <c r="G9824" s="4">
        <f>VLOOKUP(A9824,Query2[[00001]:[IMLT]],2,FALSE)</f>
        <v>14</v>
      </c>
      <c r="H9824" s="3"/>
      <c r="I9824" s="4">
        <f t="shared" si="156"/>
        <v>14</v>
      </c>
      <c r="J9824" s="3"/>
      <c r="K9824" s="3"/>
    </row>
    <row r="9825" spans="1:11">
      <c r="A9825" s="3" t="s">
        <v>9834</v>
      </c>
      <c r="B9825" s="4" t="str">
        <f>IFERROR(VLOOKUP(A9825,'From Ilsy'!$A$2:$C$1406,3,FALSE),"")</f>
        <v/>
      </c>
      <c r="C9825" s="4" t="str">
        <f>IFERROR(VLOOKUP(A9825,'From Ilsy'!$A$2:$B$1406,2,FALSE),"")</f>
        <v/>
      </c>
      <c r="D9825" s="5">
        <v>3</v>
      </c>
      <c r="E9825" s="4">
        <f>IFERROR(VLOOKUP(A9825,'From Ilsy'!$A$2:$D$1406,4,FALSE),999999)</f>
        <v>999999</v>
      </c>
      <c r="F9825" s="4">
        <f>IF(E9825=999999,VLOOKUP(D9825,'Manual by Vendor'!$A$2:$C$295,3,FALSE),E9825)</f>
        <v>14</v>
      </c>
      <c r="G9825" s="4">
        <f>VLOOKUP(A9825,Query2[[00001]:[IMLT]],2,FALSE)</f>
        <v>0</v>
      </c>
      <c r="H9825" s="3"/>
      <c r="I9825" s="4">
        <f t="shared" si="156"/>
        <v>14</v>
      </c>
      <c r="J9825" s="3"/>
      <c r="K9825" s="3"/>
    </row>
    <row r="9826" spans="1:11">
      <c r="A9826" s="3" t="s">
        <v>9835</v>
      </c>
      <c r="B9826" s="4" t="str">
        <f>IFERROR(VLOOKUP(A9826,'From Ilsy'!$A$2:$C$1406,3,FALSE),"")</f>
        <v/>
      </c>
      <c r="C9826" s="4" t="str">
        <f>IFERROR(VLOOKUP(A9826,'From Ilsy'!$A$2:$B$1406,2,FALSE),"")</f>
        <v/>
      </c>
      <c r="D9826" s="5">
        <v>1605</v>
      </c>
      <c r="E9826" s="4">
        <f>IFERROR(VLOOKUP(A9826,'From Ilsy'!$A$2:$D$1406,4,FALSE),999999)</f>
        <v>999999</v>
      </c>
      <c r="F9826" s="4">
        <f>IF(E9826=999999,VLOOKUP(D9826,'Manual by Vendor'!$A$2:$C$295,3,FALSE),E9826)</f>
        <v>7</v>
      </c>
      <c r="G9826" s="4">
        <f>VLOOKUP(A9826,Query2[[00001]:[IMLT]],2,FALSE)</f>
        <v>10</v>
      </c>
      <c r="H9826" s="3"/>
      <c r="I9826" s="4">
        <f t="shared" si="156"/>
        <v>7</v>
      </c>
      <c r="J9826" s="3"/>
      <c r="K9826" s="3"/>
    </row>
    <row r="9827" spans="1:11">
      <c r="A9827" s="3" t="s">
        <v>9836</v>
      </c>
      <c r="B9827" s="4" t="str">
        <f>IFERROR(VLOOKUP(A9827,'From Ilsy'!$A$2:$C$1406,3,FALSE),"")</f>
        <v/>
      </c>
      <c r="C9827" s="4" t="str">
        <f>IFERROR(VLOOKUP(A9827,'From Ilsy'!$A$2:$B$1406,2,FALSE),"")</f>
        <v/>
      </c>
      <c r="D9827" s="5">
        <v>1928</v>
      </c>
      <c r="E9827" s="4">
        <f>IFERROR(VLOOKUP(A9827,'From Ilsy'!$A$2:$D$1406,4,FALSE),999999)</f>
        <v>999999</v>
      </c>
      <c r="F9827" s="4">
        <f>IF(E9827=999999,VLOOKUP(D9827,'Manual by Vendor'!$A$2:$C$295,3,FALSE),E9827)</f>
        <v>999999</v>
      </c>
      <c r="G9827" s="4">
        <f>VLOOKUP(A9827,Query2[[00001]:[IMLT]],2,FALSE)</f>
        <v>1</v>
      </c>
      <c r="H9827" s="3"/>
      <c r="I9827" s="4">
        <f t="shared" si="156"/>
        <v>1</v>
      </c>
      <c r="J9827" s="3"/>
      <c r="K9827" s="3"/>
    </row>
    <row r="9828" spans="1:11">
      <c r="A9828" s="3" t="s">
        <v>9837</v>
      </c>
      <c r="B9828" s="4" t="str">
        <f>IFERROR(VLOOKUP(A9828,'From Ilsy'!$A$2:$C$1406,3,FALSE),"")</f>
        <v/>
      </c>
      <c r="C9828" s="4" t="str">
        <f>IFERROR(VLOOKUP(A9828,'From Ilsy'!$A$2:$B$1406,2,FALSE),"")</f>
        <v/>
      </c>
      <c r="D9828" s="5">
        <v>344</v>
      </c>
      <c r="E9828" s="4">
        <f>IFERROR(VLOOKUP(A9828,'From Ilsy'!$A$2:$D$1406,4,FALSE),999999)</f>
        <v>999999</v>
      </c>
      <c r="F9828" s="4">
        <f>IF(E9828=999999,VLOOKUP(D9828,'Manual by Vendor'!$A$2:$C$295,3,FALSE),E9828)</f>
        <v>17</v>
      </c>
      <c r="G9828" s="4">
        <f>VLOOKUP(A9828,Query2[[00001]:[IMLT]],2,FALSE)</f>
        <v>17</v>
      </c>
      <c r="H9828" s="3"/>
      <c r="I9828" s="4">
        <f t="shared" si="156"/>
        <v>17</v>
      </c>
      <c r="J9828" s="3"/>
      <c r="K9828" s="3"/>
    </row>
    <row r="9829" spans="1:11">
      <c r="A9829" s="3" t="s">
        <v>9838</v>
      </c>
      <c r="B9829" s="4" t="str">
        <f>IFERROR(VLOOKUP(A9829,'From Ilsy'!$A$2:$C$1406,3,FALSE),"")</f>
        <v/>
      </c>
      <c r="C9829" s="4" t="str">
        <f>IFERROR(VLOOKUP(A9829,'From Ilsy'!$A$2:$B$1406,2,FALSE),"")</f>
        <v/>
      </c>
      <c r="D9829" s="5">
        <v>3</v>
      </c>
      <c r="E9829" s="4">
        <f>IFERROR(VLOOKUP(A9829,'From Ilsy'!$A$2:$D$1406,4,FALSE),999999)</f>
        <v>999999</v>
      </c>
      <c r="F9829" s="4">
        <f>IF(E9829=999999,VLOOKUP(D9829,'Manual by Vendor'!$A$2:$C$295,3,FALSE),E9829)</f>
        <v>14</v>
      </c>
      <c r="G9829" s="4">
        <f>VLOOKUP(A9829,Query2[[00001]:[IMLT]],2,FALSE)</f>
        <v>0</v>
      </c>
      <c r="H9829" s="3"/>
      <c r="I9829" s="4">
        <f t="shared" si="156"/>
        <v>14</v>
      </c>
      <c r="J9829" s="3"/>
      <c r="K9829" s="3"/>
    </row>
    <row r="9830" spans="1:11">
      <c r="A9830" s="3" t="s">
        <v>9839</v>
      </c>
      <c r="B9830" s="4" t="str">
        <f>IFERROR(VLOOKUP(A9830,'From Ilsy'!$A$2:$C$1406,3,FALSE),"")</f>
        <v/>
      </c>
      <c r="C9830" s="4" t="str">
        <f>IFERROR(VLOOKUP(A9830,'From Ilsy'!$A$2:$B$1406,2,FALSE),"")</f>
        <v/>
      </c>
      <c r="D9830" s="5">
        <v>2401</v>
      </c>
      <c r="E9830" s="4">
        <f>IFERROR(VLOOKUP(A9830,'From Ilsy'!$A$2:$D$1406,4,FALSE),999999)</f>
        <v>999999</v>
      </c>
      <c r="F9830" s="4">
        <f>IF(E9830=999999,VLOOKUP(D9830,'Manual by Vendor'!$A$2:$C$295,3,FALSE),E9830)</f>
        <v>999999</v>
      </c>
      <c r="G9830" s="4">
        <f>VLOOKUP(A9830,Query2[[00001]:[IMLT]],2,FALSE)</f>
        <v>7</v>
      </c>
      <c r="H9830" s="3"/>
      <c r="I9830" s="4">
        <f t="shared" si="156"/>
        <v>7</v>
      </c>
      <c r="J9830" s="3"/>
      <c r="K9830" s="3"/>
    </row>
    <row r="9831" spans="1:11">
      <c r="A9831" s="3" t="s">
        <v>9840</v>
      </c>
      <c r="B9831" s="4" t="str">
        <f>IFERROR(VLOOKUP(A9831,'From Ilsy'!$A$2:$C$1406,3,FALSE),"")</f>
        <v/>
      </c>
      <c r="C9831" s="4" t="str">
        <f>IFERROR(VLOOKUP(A9831,'From Ilsy'!$A$2:$B$1406,2,FALSE),"")</f>
        <v/>
      </c>
      <c r="D9831" s="5">
        <v>1441</v>
      </c>
      <c r="E9831" s="4">
        <f>IFERROR(VLOOKUP(A9831,'From Ilsy'!$A$2:$D$1406,4,FALSE),999999)</f>
        <v>999999</v>
      </c>
      <c r="F9831" s="4">
        <f>IF(E9831=999999,VLOOKUP(D9831,'Manual by Vendor'!$A$2:$C$295,3,FALSE),E9831)</f>
        <v>21</v>
      </c>
      <c r="G9831" s="4">
        <f>VLOOKUP(A9831,Query2[[00001]:[IMLT]],2,FALSE)</f>
        <v>21</v>
      </c>
      <c r="H9831" s="3"/>
      <c r="I9831" s="4">
        <f t="shared" si="156"/>
        <v>21</v>
      </c>
      <c r="J9831" s="3"/>
      <c r="K9831" s="3"/>
    </row>
    <row r="9832" spans="1:11">
      <c r="A9832" s="3" t="s">
        <v>9841</v>
      </c>
      <c r="B9832" s="4" t="str">
        <f>IFERROR(VLOOKUP(A9832,'From Ilsy'!$A$2:$C$1406,3,FALSE),"")</f>
        <v/>
      </c>
      <c r="C9832" s="4" t="str">
        <f>IFERROR(VLOOKUP(A9832,'From Ilsy'!$A$2:$B$1406,2,FALSE),"")</f>
        <v/>
      </c>
      <c r="D9832" s="5">
        <v>1441</v>
      </c>
      <c r="E9832" s="4">
        <f>IFERROR(VLOOKUP(A9832,'From Ilsy'!$A$2:$D$1406,4,FALSE),999999)</f>
        <v>999999</v>
      </c>
      <c r="F9832" s="4">
        <f>IF(E9832=999999,VLOOKUP(D9832,'Manual by Vendor'!$A$2:$C$295,3,FALSE),E9832)</f>
        <v>21</v>
      </c>
      <c r="G9832" s="4">
        <f>VLOOKUP(A9832,Query2[[00001]:[IMLT]],2,FALSE)</f>
        <v>21</v>
      </c>
      <c r="H9832" s="3"/>
      <c r="I9832" s="4">
        <f t="shared" si="156"/>
        <v>21</v>
      </c>
      <c r="J9832" s="3"/>
      <c r="K9832" s="3"/>
    </row>
    <row r="9833" spans="1:11">
      <c r="A9833" s="3" t="s">
        <v>9842</v>
      </c>
      <c r="B9833" s="4" t="str">
        <f>IFERROR(VLOOKUP(A9833,'From Ilsy'!$A$2:$C$1406,3,FALSE),"")</f>
        <v/>
      </c>
      <c r="C9833" s="4" t="str">
        <f>IFERROR(VLOOKUP(A9833,'From Ilsy'!$A$2:$B$1406,2,FALSE),"")</f>
        <v/>
      </c>
      <c r="D9833" s="5">
        <v>2401</v>
      </c>
      <c r="E9833" s="4">
        <f>IFERROR(VLOOKUP(A9833,'From Ilsy'!$A$2:$D$1406,4,FALSE),999999)</f>
        <v>999999</v>
      </c>
      <c r="F9833" s="4">
        <f>IF(E9833=999999,VLOOKUP(D9833,'Manual by Vendor'!$A$2:$C$295,3,FALSE),E9833)</f>
        <v>999999</v>
      </c>
      <c r="G9833" s="4">
        <f>VLOOKUP(A9833,Query2[[00001]:[IMLT]],2,FALSE)</f>
        <v>24</v>
      </c>
      <c r="H9833" s="3"/>
      <c r="I9833" s="4">
        <f t="shared" si="156"/>
        <v>24</v>
      </c>
      <c r="J9833" s="3"/>
      <c r="K9833" s="3"/>
    </row>
    <row r="9834" spans="1:11">
      <c r="A9834" s="3" t="s">
        <v>9843</v>
      </c>
      <c r="B9834" s="4" t="str">
        <f>IFERROR(VLOOKUP(A9834,'From Ilsy'!$A$2:$C$1406,3,FALSE),"")</f>
        <v/>
      </c>
      <c r="C9834" s="4" t="str">
        <f>IFERROR(VLOOKUP(A9834,'From Ilsy'!$A$2:$B$1406,2,FALSE),"")</f>
        <v/>
      </c>
      <c r="D9834" s="5">
        <v>2401</v>
      </c>
      <c r="E9834" s="4">
        <f>IFERROR(VLOOKUP(A9834,'From Ilsy'!$A$2:$D$1406,4,FALSE),999999)</f>
        <v>999999</v>
      </c>
      <c r="F9834" s="4">
        <f>IF(E9834=999999,VLOOKUP(D9834,'Manual by Vendor'!$A$2:$C$295,3,FALSE),E9834)</f>
        <v>999999</v>
      </c>
      <c r="G9834" s="4">
        <f>VLOOKUP(A9834,Query2[[00001]:[IMLT]],2,FALSE)</f>
        <v>25</v>
      </c>
      <c r="H9834" s="3"/>
      <c r="I9834" s="4">
        <f t="shared" si="156"/>
        <v>25</v>
      </c>
      <c r="J9834" s="3"/>
      <c r="K9834" s="3"/>
    </row>
    <row r="9835" spans="1:11">
      <c r="A9835" s="3" t="s">
        <v>9844</v>
      </c>
      <c r="B9835" s="4" t="str">
        <f>IFERROR(VLOOKUP(A9835,'From Ilsy'!$A$2:$C$1406,3,FALSE),"")</f>
        <v/>
      </c>
      <c r="C9835" s="4" t="str">
        <f>IFERROR(VLOOKUP(A9835,'From Ilsy'!$A$2:$B$1406,2,FALSE),"")</f>
        <v/>
      </c>
      <c r="D9835" s="5">
        <v>2401</v>
      </c>
      <c r="E9835" s="4">
        <f>IFERROR(VLOOKUP(A9835,'From Ilsy'!$A$2:$D$1406,4,FALSE),999999)</f>
        <v>999999</v>
      </c>
      <c r="F9835" s="4">
        <f>IF(E9835=999999,VLOOKUP(D9835,'Manual by Vendor'!$A$2:$C$295,3,FALSE),E9835)</f>
        <v>999999</v>
      </c>
      <c r="G9835" s="4">
        <f>VLOOKUP(A9835,Query2[[00001]:[IMLT]],2,FALSE)</f>
        <v>22</v>
      </c>
      <c r="H9835" s="3"/>
      <c r="I9835" s="4">
        <f t="shared" si="156"/>
        <v>22</v>
      </c>
      <c r="J9835" s="3"/>
      <c r="K9835" s="3"/>
    </row>
    <row r="9836" spans="1:11">
      <c r="A9836" s="3" t="s">
        <v>9845</v>
      </c>
      <c r="B9836" s="4" t="str">
        <f>IFERROR(VLOOKUP(A9836,'From Ilsy'!$A$2:$C$1406,3,FALSE),"")</f>
        <v/>
      </c>
      <c r="C9836" s="4" t="str">
        <f>IFERROR(VLOOKUP(A9836,'From Ilsy'!$A$2:$B$1406,2,FALSE),"")</f>
        <v/>
      </c>
      <c r="D9836" s="5">
        <v>2401</v>
      </c>
      <c r="E9836" s="4">
        <f>IFERROR(VLOOKUP(A9836,'From Ilsy'!$A$2:$D$1406,4,FALSE),999999)</f>
        <v>999999</v>
      </c>
      <c r="F9836" s="4">
        <f>IF(E9836=999999,VLOOKUP(D9836,'Manual by Vendor'!$A$2:$C$295,3,FALSE),E9836)</f>
        <v>999999</v>
      </c>
      <c r="G9836" s="4">
        <f>VLOOKUP(A9836,Query2[[00001]:[IMLT]],2,FALSE)</f>
        <v>26</v>
      </c>
      <c r="H9836" s="3"/>
      <c r="I9836" s="4">
        <f t="shared" si="156"/>
        <v>26</v>
      </c>
      <c r="J9836" s="3"/>
      <c r="K9836" s="3"/>
    </row>
    <row r="9837" spans="1:11">
      <c r="A9837" s="3" t="s">
        <v>9846</v>
      </c>
      <c r="B9837" s="4" t="str">
        <f>IFERROR(VLOOKUP(A9837,'From Ilsy'!$A$2:$C$1406,3,FALSE),"")</f>
        <v/>
      </c>
      <c r="C9837" s="4" t="str">
        <f>IFERROR(VLOOKUP(A9837,'From Ilsy'!$A$2:$B$1406,2,FALSE),"")</f>
        <v/>
      </c>
      <c r="D9837" s="5">
        <v>2401</v>
      </c>
      <c r="E9837" s="4">
        <f>IFERROR(VLOOKUP(A9837,'From Ilsy'!$A$2:$D$1406,4,FALSE),999999)</f>
        <v>999999</v>
      </c>
      <c r="F9837" s="4">
        <f>IF(E9837=999999,VLOOKUP(D9837,'Manual by Vendor'!$A$2:$C$295,3,FALSE),E9837)</f>
        <v>999999</v>
      </c>
      <c r="G9837" s="4">
        <f>VLOOKUP(A9837,Query2[[00001]:[IMLT]],2,FALSE)</f>
        <v>14</v>
      </c>
      <c r="H9837" s="3"/>
      <c r="I9837" s="4">
        <f t="shared" si="156"/>
        <v>14</v>
      </c>
      <c r="J9837" s="3"/>
      <c r="K9837" s="3"/>
    </row>
    <row r="9838" spans="1:11">
      <c r="A9838" s="3" t="s">
        <v>9847</v>
      </c>
      <c r="B9838" s="4" t="str">
        <f>IFERROR(VLOOKUP(A9838,'From Ilsy'!$A$2:$C$1406,3,FALSE),"")</f>
        <v/>
      </c>
      <c r="C9838" s="4" t="str">
        <f>IFERROR(VLOOKUP(A9838,'From Ilsy'!$A$2:$B$1406,2,FALSE),"")</f>
        <v/>
      </c>
      <c r="D9838" s="5">
        <v>2401</v>
      </c>
      <c r="E9838" s="4">
        <f>IFERROR(VLOOKUP(A9838,'From Ilsy'!$A$2:$D$1406,4,FALSE),999999)</f>
        <v>999999</v>
      </c>
      <c r="F9838" s="4">
        <f>IF(E9838=999999,VLOOKUP(D9838,'Manual by Vendor'!$A$2:$C$295,3,FALSE),E9838)</f>
        <v>999999</v>
      </c>
      <c r="G9838" s="4">
        <f>VLOOKUP(A9838,Query2[[00001]:[IMLT]],2,FALSE)</f>
        <v>26</v>
      </c>
      <c r="H9838" s="3"/>
      <c r="I9838" s="4">
        <f t="shared" si="156"/>
        <v>26</v>
      </c>
      <c r="J9838" s="3"/>
      <c r="K9838" s="3"/>
    </row>
    <row r="9839" spans="1:11">
      <c r="A9839" s="3" t="s">
        <v>9848</v>
      </c>
      <c r="B9839" s="4" t="str">
        <f>IFERROR(VLOOKUP(A9839,'From Ilsy'!$A$2:$C$1406,3,FALSE),"")</f>
        <v/>
      </c>
      <c r="C9839" s="4" t="str">
        <f>IFERROR(VLOOKUP(A9839,'From Ilsy'!$A$2:$B$1406,2,FALSE),"")</f>
        <v/>
      </c>
      <c r="D9839" s="5">
        <v>2401</v>
      </c>
      <c r="E9839" s="4">
        <f>IFERROR(VLOOKUP(A9839,'From Ilsy'!$A$2:$D$1406,4,FALSE),999999)</f>
        <v>999999</v>
      </c>
      <c r="F9839" s="4">
        <f>IF(E9839=999999,VLOOKUP(D9839,'Manual by Vendor'!$A$2:$C$295,3,FALSE),E9839)</f>
        <v>999999</v>
      </c>
      <c r="G9839" s="4">
        <f>VLOOKUP(A9839,Query2[[00001]:[IMLT]],2,FALSE)</f>
        <v>39</v>
      </c>
      <c r="H9839" s="3"/>
      <c r="I9839" s="4">
        <f t="shared" si="156"/>
        <v>39</v>
      </c>
      <c r="J9839" s="3"/>
      <c r="K9839" s="3"/>
    </row>
    <row r="9840" spans="1:11">
      <c r="A9840" s="3" t="s">
        <v>9849</v>
      </c>
      <c r="B9840" s="4" t="str">
        <f>IFERROR(VLOOKUP(A9840,'From Ilsy'!$A$2:$C$1406,3,FALSE),"")</f>
        <v/>
      </c>
      <c r="C9840" s="4" t="str">
        <f>IFERROR(VLOOKUP(A9840,'From Ilsy'!$A$2:$B$1406,2,FALSE),"")</f>
        <v/>
      </c>
      <c r="D9840" s="5">
        <v>2401</v>
      </c>
      <c r="E9840" s="4">
        <f>IFERROR(VLOOKUP(A9840,'From Ilsy'!$A$2:$D$1406,4,FALSE),999999)</f>
        <v>999999</v>
      </c>
      <c r="F9840" s="4">
        <f>IF(E9840=999999,VLOOKUP(D9840,'Manual by Vendor'!$A$2:$C$295,3,FALSE),E9840)</f>
        <v>999999</v>
      </c>
      <c r="G9840" s="4">
        <f>VLOOKUP(A9840,Query2[[00001]:[IMLT]],2,FALSE)</f>
        <v>30</v>
      </c>
      <c r="H9840" s="3"/>
      <c r="I9840" s="4">
        <f t="shared" si="156"/>
        <v>30</v>
      </c>
      <c r="J9840" s="3"/>
      <c r="K9840" s="3"/>
    </row>
    <row r="9841" spans="1:11">
      <c r="A9841" s="3" t="s">
        <v>9850</v>
      </c>
      <c r="B9841" s="4" t="str">
        <f>IFERROR(VLOOKUP(A9841,'From Ilsy'!$A$2:$C$1406,3,FALSE),"")</f>
        <v/>
      </c>
      <c r="C9841" s="4" t="str">
        <f>IFERROR(VLOOKUP(A9841,'From Ilsy'!$A$2:$B$1406,2,FALSE),"")</f>
        <v/>
      </c>
      <c r="D9841" s="5">
        <v>2401</v>
      </c>
      <c r="E9841" s="4">
        <f>IFERROR(VLOOKUP(A9841,'From Ilsy'!$A$2:$D$1406,4,FALSE),999999)</f>
        <v>999999</v>
      </c>
      <c r="F9841" s="4">
        <f>IF(E9841=999999,VLOOKUP(D9841,'Manual by Vendor'!$A$2:$C$295,3,FALSE),E9841)</f>
        <v>999999</v>
      </c>
      <c r="G9841" s="4">
        <f>VLOOKUP(A9841,Query2[[00001]:[IMLT]],2,FALSE)</f>
        <v>26</v>
      </c>
      <c r="H9841" s="3"/>
      <c r="I9841" s="4">
        <f t="shared" si="156"/>
        <v>26</v>
      </c>
      <c r="J9841" s="3"/>
      <c r="K9841" s="3"/>
    </row>
    <row r="9842" spans="1:11">
      <c r="A9842" s="3" t="s">
        <v>9851</v>
      </c>
      <c r="B9842" s="4" t="str">
        <f>IFERROR(VLOOKUP(A9842,'From Ilsy'!$A$2:$C$1406,3,FALSE),"")</f>
        <v/>
      </c>
      <c r="C9842" s="4" t="str">
        <f>IFERROR(VLOOKUP(A9842,'From Ilsy'!$A$2:$B$1406,2,FALSE),"")</f>
        <v/>
      </c>
      <c r="D9842" s="5">
        <v>2401</v>
      </c>
      <c r="E9842" s="4">
        <f>IFERROR(VLOOKUP(A9842,'From Ilsy'!$A$2:$D$1406,4,FALSE),999999)</f>
        <v>999999</v>
      </c>
      <c r="F9842" s="4">
        <f>IF(E9842=999999,VLOOKUP(D9842,'Manual by Vendor'!$A$2:$C$295,3,FALSE),E9842)</f>
        <v>999999</v>
      </c>
      <c r="G9842" s="4">
        <f>VLOOKUP(A9842,Query2[[00001]:[IMLT]],2,FALSE)</f>
        <v>26</v>
      </c>
      <c r="H9842" s="3"/>
      <c r="I9842" s="4">
        <f t="shared" si="156"/>
        <v>26</v>
      </c>
      <c r="J9842" s="3"/>
      <c r="K9842" s="3"/>
    </row>
    <row r="9843" spans="1:11">
      <c r="A9843" s="3" t="s">
        <v>9852</v>
      </c>
      <c r="B9843" s="4" t="str">
        <f>IFERROR(VLOOKUP(A9843,'From Ilsy'!$A$2:$C$1406,3,FALSE),"")</f>
        <v/>
      </c>
      <c r="C9843" s="4" t="str">
        <f>IFERROR(VLOOKUP(A9843,'From Ilsy'!$A$2:$B$1406,2,FALSE),"")</f>
        <v/>
      </c>
      <c r="D9843" s="5">
        <v>2401</v>
      </c>
      <c r="E9843" s="4">
        <f>IFERROR(VLOOKUP(A9843,'From Ilsy'!$A$2:$D$1406,4,FALSE),999999)</f>
        <v>999999</v>
      </c>
      <c r="F9843" s="4">
        <f>IF(E9843=999999,VLOOKUP(D9843,'Manual by Vendor'!$A$2:$C$295,3,FALSE),E9843)</f>
        <v>999999</v>
      </c>
      <c r="G9843" s="4">
        <f>VLOOKUP(A9843,Query2[[00001]:[IMLT]],2,FALSE)</f>
        <v>26</v>
      </c>
      <c r="H9843" s="3"/>
      <c r="I9843" s="4">
        <f t="shared" si="156"/>
        <v>26</v>
      </c>
      <c r="J9843" s="3"/>
      <c r="K9843" s="3"/>
    </row>
    <row r="9844" spans="1:11">
      <c r="A9844" s="3" t="s">
        <v>9853</v>
      </c>
      <c r="B9844" s="4" t="str">
        <f>IFERROR(VLOOKUP(A9844,'From Ilsy'!$A$2:$C$1406,3,FALSE),"")</f>
        <v/>
      </c>
      <c r="C9844" s="4" t="str">
        <f>IFERROR(VLOOKUP(A9844,'From Ilsy'!$A$2:$B$1406,2,FALSE),"")</f>
        <v/>
      </c>
      <c r="D9844" s="5">
        <v>2401</v>
      </c>
      <c r="E9844" s="4">
        <f>IFERROR(VLOOKUP(A9844,'From Ilsy'!$A$2:$D$1406,4,FALSE),999999)</f>
        <v>999999</v>
      </c>
      <c r="F9844" s="4">
        <f>IF(E9844=999999,VLOOKUP(D9844,'Manual by Vendor'!$A$2:$C$295,3,FALSE),E9844)</f>
        <v>999999</v>
      </c>
      <c r="G9844" s="4">
        <f>VLOOKUP(A9844,Query2[[00001]:[IMLT]],2,FALSE)</f>
        <v>30</v>
      </c>
      <c r="H9844" s="3"/>
      <c r="I9844" s="4">
        <f t="shared" si="156"/>
        <v>30</v>
      </c>
      <c r="J9844" s="3"/>
      <c r="K9844" s="3"/>
    </row>
    <row r="9845" spans="1:11">
      <c r="A9845" s="3" t="s">
        <v>9854</v>
      </c>
      <c r="B9845" s="4" t="str">
        <f>IFERROR(VLOOKUP(A9845,'From Ilsy'!$A$2:$C$1406,3,FALSE),"")</f>
        <v/>
      </c>
      <c r="C9845" s="4" t="str">
        <f>IFERROR(VLOOKUP(A9845,'From Ilsy'!$A$2:$B$1406,2,FALSE),"")</f>
        <v/>
      </c>
      <c r="D9845" s="5">
        <v>2401</v>
      </c>
      <c r="E9845" s="4">
        <f>IFERROR(VLOOKUP(A9845,'From Ilsy'!$A$2:$D$1406,4,FALSE),999999)</f>
        <v>999999</v>
      </c>
      <c r="F9845" s="4">
        <f>IF(E9845=999999,VLOOKUP(D9845,'Manual by Vendor'!$A$2:$C$295,3,FALSE),E9845)</f>
        <v>999999</v>
      </c>
      <c r="G9845" s="4">
        <f>VLOOKUP(A9845,Query2[[00001]:[IMLT]],2,FALSE)</f>
        <v>0</v>
      </c>
      <c r="H9845" s="3"/>
      <c r="I9845" s="4">
        <f t="shared" si="156"/>
        <v>0</v>
      </c>
      <c r="J9845" s="3"/>
      <c r="K9845" s="3"/>
    </row>
    <row r="9846" spans="1:11">
      <c r="A9846" s="3" t="s">
        <v>9855</v>
      </c>
      <c r="B9846" s="4" t="str">
        <f>IFERROR(VLOOKUP(A9846,'From Ilsy'!$A$2:$C$1406,3,FALSE),"")</f>
        <v/>
      </c>
      <c r="C9846" s="4" t="str">
        <f>IFERROR(VLOOKUP(A9846,'From Ilsy'!$A$2:$B$1406,2,FALSE),"")</f>
        <v/>
      </c>
      <c r="D9846" s="5">
        <v>2401</v>
      </c>
      <c r="E9846" s="4">
        <f>IFERROR(VLOOKUP(A9846,'From Ilsy'!$A$2:$D$1406,4,FALSE),999999)</f>
        <v>999999</v>
      </c>
      <c r="F9846" s="4">
        <f>IF(E9846=999999,VLOOKUP(D9846,'Manual by Vendor'!$A$2:$C$295,3,FALSE),E9846)</f>
        <v>999999</v>
      </c>
      <c r="G9846" s="4">
        <f>VLOOKUP(A9846,Query2[[00001]:[IMLT]],2,FALSE)</f>
        <v>0</v>
      </c>
      <c r="H9846" s="3"/>
      <c r="I9846" s="4">
        <f t="shared" si="156"/>
        <v>0</v>
      </c>
      <c r="J9846" s="3"/>
      <c r="K9846" s="3"/>
    </row>
    <row r="9847" spans="1:11">
      <c r="A9847" s="3" t="s">
        <v>9856</v>
      </c>
      <c r="B9847" s="4" t="str">
        <f>IFERROR(VLOOKUP(A9847,'From Ilsy'!$A$2:$C$1406,3,FALSE),"")</f>
        <v/>
      </c>
      <c r="C9847" s="4" t="str">
        <f>IFERROR(VLOOKUP(A9847,'From Ilsy'!$A$2:$B$1406,2,FALSE),"")</f>
        <v/>
      </c>
      <c r="D9847" s="5">
        <v>2401</v>
      </c>
      <c r="E9847" s="4">
        <f>IFERROR(VLOOKUP(A9847,'From Ilsy'!$A$2:$D$1406,4,FALSE),999999)</f>
        <v>999999</v>
      </c>
      <c r="F9847" s="4">
        <f>IF(E9847=999999,VLOOKUP(D9847,'Manual by Vendor'!$A$2:$C$295,3,FALSE),E9847)</f>
        <v>999999</v>
      </c>
      <c r="G9847" s="4">
        <f>VLOOKUP(A9847,Query2[[00001]:[IMLT]],2,FALSE)</f>
        <v>0</v>
      </c>
      <c r="H9847" s="3"/>
      <c r="I9847" s="4">
        <f t="shared" si="156"/>
        <v>0</v>
      </c>
      <c r="J9847" s="3"/>
      <c r="K9847" s="3"/>
    </row>
    <row r="9848" spans="1:11">
      <c r="A9848" s="3" t="s">
        <v>9857</v>
      </c>
      <c r="B9848" s="4" t="str">
        <f>IFERROR(VLOOKUP(A9848,'From Ilsy'!$A$2:$C$1406,3,FALSE),"")</f>
        <v/>
      </c>
      <c r="C9848" s="4" t="str">
        <f>IFERROR(VLOOKUP(A9848,'From Ilsy'!$A$2:$B$1406,2,FALSE),"")</f>
        <v/>
      </c>
      <c r="D9848" s="5">
        <v>2401</v>
      </c>
      <c r="E9848" s="4">
        <f>IFERROR(VLOOKUP(A9848,'From Ilsy'!$A$2:$D$1406,4,FALSE),999999)</f>
        <v>999999</v>
      </c>
      <c r="F9848" s="4">
        <f>IF(E9848=999999,VLOOKUP(D9848,'Manual by Vendor'!$A$2:$C$295,3,FALSE),E9848)</f>
        <v>999999</v>
      </c>
      <c r="G9848" s="4">
        <f>VLOOKUP(A9848,Query2[[00001]:[IMLT]],2,FALSE)</f>
        <v>0</v>
      </c>
      <c r="H9848" s="3"/>
      <c r="I9848" s="4">
        <f t="shared" si="156"/>
        <v>0</v>
      </c>
      <c r="J9848" s="3"/>
      <c r="K9848" s="3"/>
    </row>
    <row r="9849" spans="1:11">
      <c r="A9849" s="3" t="s">
        <v>9858</v>
      </c>
      <c r="B9849" s="4" t="str">
        <f>IFERROR(VLOOKUP(A9849,'From Ilsy'!$A$2:$C$1406,3,FALSE),"")</f>
        <v/>
      </c>
      <c r="C9849" s="4" t="str">
        <f>IFERROR(VLOOKUP(A9849,'From Ilsy'!$A$2:$B$1406,2,FALSE),"")</f>
        <v/>
      </c>
      <c r="D9849" s="5">
        <v>2401</v>
      </c>
      <c r="E9849" s="4">
        <f>IFERROR(VLOOKUP(A9849,'From Ilsy'!$A$2:$D$1406,4,FALSE),999999)</f>
        <v>999999</v>
      </c>
      <c r="F9849" s="4">
        <f>IF(E9849=999999,VLOOKUP(D9849,'Manual by Vendor'!$A$2:$C$295,3,FALSE),E9849)</f>
        <v>999999</v>
      </c>
      <c r="G9849" s="4">
        <f>VLOOKUP(A9849,Query2[[00001]:[IMLT]],2,FALSE)</f>
        <v>0</v>
      </c>
      <c r="H9849" s="3"/>
      <c r="I9849" s="4">
        <f t="shared" si="156"/>
        <v>0</v>
      </c>
      <c r="J9849" s="3"/>
      <c r="K9849" s="3"/>
    </row>
    <row r="9850" spans="1:11">
      <c r="A9850" s="3" t="s">
        <v>9859</v>
      </c>
      <c r="B9850" s="4" t="str">
        <f>IFERROR(VLOOKUP(A9850,'From Ilsy'!$A$2:$C$1406,3,FALSE),"")</f>
        <v/>
      </c>
      <c r="C9850" s="4" t="str">
        <f>IFERROR(VLOOKUP(A9850,'From Ilsy'!$A$2:$B$1406,2,FALSE),"")</f>
        <v/>
      </c>
      <c r="D9850" s="5">
        <v>2401</v>
      </c>
      <c r="E9850" s="4">
        <f>IFERROR(VLOOKUP(A9850,'From Ilsy'!$A$2:$D$1406,4,FALSE),999999)</f>
        <v>999999</v>
      </c>
      <c r="F9850" s="4">
        <f>IF(E9850=999999,VLOOKUP(D9850,'Manual by Vendor'!$A$2:$C$295,3,FALSE),E9850)</f>
        <v>999999</v>
      </c>
      <c r="G9850" s="4">
        <f>VLOOKUP(A9850,Query2[[00001]:[IMLT]],2,FALSE)</f>
        <v>41</v>
      </c>
      <c r="H9850" s="3"/>
      <c r="I9850" s="4">
        <f t="shared" si="156"/>
        <v>41</v>
      </c>
      <c r="J9850" s="3"/>
      <c r="K9850" s="3"/>
    </row>
    <row r="9851" spans="1:11">
      <c r="A9851" s="3" t="s">
        <v>9860</v>
      </c>
      <c r="B9851" s="4" t="str">
        <f>IFERROR(VLOOKUP(A9851,'From Ilsy'!$A$2:$C$1406,3,FALSE),"")</f>
        <v/>
      </c>
      <c r="C9851" s="4" t="str">
        <f>IFERROR(VLOOKUP(A9851,'From Ilsy'!$A$2:$B$1406,2,FALSE),"")</f>
        <v/>
      </c>
      <c r="D9851" s="5">
        <v>2401</v>
      </c>
      <c r="E9851" s="4">
        <f>IFERROR(VLOOKUP(A9851,'From Ilsy'!$A$2:$D$1406,4,FALSE),999999)</f>
        <v>999999</v>
      </c>
      <c r="F9851" s="4">
        <f>IF(E9851=999999,VLOOKUP(D9851,'Manual by Vendor'!$A$2:$C$295,3,FALSE),E9851)</f>
        <v>999999</v>
      </c>
      <c r="G9851" s="4">
        <f>VLOOKUP(A9851,Query2[[00001]:[IMLT]],2,FALSE)</f>
        <v>20</v>
      </c>
      <c r="H9851" s="3"/>
      <c r="I9851" s="4">
        <f t="shared" si="156"/>
        <v>20</v>
      </c>
      <c r="J9851" s="3"/>
      <c r="K9851" s="3"/>
    </row>
    <row r="9852" spans="1:11">
      <c r="A9852" s="3" t="s">
        <v>9861</v>
      </c>
      <c r="B9852" s="4" t="str">
        <f>IFERROR(VLOOKUP(A9852,'From Ilsy'!$A$2:$C$1406,3,FALSE),"")</f>
        <v/>
      </c>
      <c r="C9852" s="4" t="str">
        <f>IFERROR(VLOOKUP(A9852,'From Ilsy'!$A$2:$B$1406,2,FALSE),"")</f>
        <v/>
      </c>
      <c r="D9852" s="5">
        <v>1841</v>
      </c>
      <c r="E9852" s="4">
        <f>IFERROR(VLOOKUP(A9852,'From Ilsy'!$A$2:$D$1406,4,FALSE),999999)</f>
        <v>999999</v>
      </c>
      <c r="F9852" s="4">
        <f>IF(E9852=999999,VLOOKUP(D9852,'Manual by Vendor'!$A$2:$C$295,3,FALSE),E9852)</f>
        <v>999999</v>
      </c>
      <c r="G9852" s="4">
        <f>VLOOKUP(A9852,Query2[[00001]:[IMLT]],2,FALSE)</f>
        <v>11</v>
      </c>
      <c r="H9852" s="3"/>
      <c r="I9852" s="4">
        <f t="shared" si="156"/>
        <v>11</v>
      </c>
      <c r="J9852" s="3"/>
      <c r="K9852" s="3"/>
    </row>
    <row r="9853" spans="1:11">
      <c r="A9853" s="3" t="s">
        <v>9862</v>
      </c>
      <c r="B9853" s="4" t="str">
        <f>IFERROR(VLOOKUP(A9853,'From Ilsy'!$A$2:$C$1406,3,FALSE),"")</f>
        <v/>
      </c>
      <c r="C9853" s="4" t="str">
        <f>IFERROR(VLOOKUP(A9853,'From Ilsy'!$A$2:$B$1406,2,FALSE),"")</f>
        <v/>
      </c>
      <c r="D9853" s="5">
        <v>1841</v>
      </c>
      <c r="E9853" s="4">
        <f>IFERROR(VLOOKUP(A9853,'From Ilsy'!$A$2:$D$1406,4,FALSE),999999)</f>
        <v>999999</v>
      </c>
      <c r="F9853" s="4">
        <f>IF(E9853=999999,VLOOKUP(D9853,'Manual by Vendor'!$A$2:$C$295,3,FALSE),E9853)</f>
        <v>999999</v>
      </c>
      <c r="G9853" s="4">
        <f>VLOOKUP(A9853,Query2[[00001]:[IMLT]],2,FALSE)</f>
        <v>14</v>
      </c>
      <c r="H9853" s="3"/>
      <c r="I9853" s="4">
        <f t="shared" si="156"/>
        <v>14</v>
      </c>
      <c r="J9853" s="3"/>
      <c r="K9853" s="3"/>
    </row>
    <row r="9854" spans="1:11">
      <c r="A9854" s="3" t="s">
        <v>9863</v>
      </c>
      <c r="B9854" s="4" t="str">
        <f>IFERROR(VLOOKUP(A9854,'From Ilsy'!$A$2:$C$1406,3,FALSE),"")</f>
        <v/>
      </c>
      <c r="C9854" s="4" t="str">
        <f>IFERROR(VLOOKUP(A9854,'From Ilsy'!$A$2:$B$1406,2,FALSE),"")</f>
        <v/>
      </c>
      <c r="D9854" s="5">
        <v>1841</v>
      </c>
      <c r="E9854" s="4">
        <f>IFERROR(VLOOKUP(A9854,'From Ilsy'!$A$2:$D$1406,4,FALSE),999999)</f>
        <v>999999</v>
      </c>
      <c r="F9854" s="4">
        <f>IF(E9854=999999,VLOOKUP(D9854,'Manual by Vendor'!$A$2:$C$295,3,FALSE),E9854)</f>
        <v>999999</v>
      </c>
      <c r="G9854" s="4">
        <f>VLOOKUP(A9854,Query2[[00001]:[IMLT]],2,FALSE)</f>
        <v>14</v>
      </c>
      <c r="H9854" s="3"/>
      <c r="I9854" s="4">
        <f t="shared" si="156"/>
        <v>14</v>
      </c>
      <c r="J9854" s="3"/>
      <c r="K9854" s="3"/>
    </row>
    <row r="9855" spans="1:11">
      <c r="A9855" s="3" t="s">
        <v>9864</v>
      </c>
      <c r="B9855" s="4" t="str">
        <f>IFERROR(VLOOKUP(A9855,'From Ilsy'!$A$2:$C$1406,3,FALSE),"")</f>
        <v/>
      </c>
      <c r="C9855" s="4" t="str">
        <f>IFERROR(VLOOKUP(A9855,'From Ilsy'!$A$2:$B$1406,2,FALSE),"")</f>
        <v/>
      </c>
      <c r="D9855" s="5">
        <v>1841</v>
      </c>
      <c r="E9855" s="4">
        <f>IFERROR(VLOOKUP(A9855,'From Ilsy'!$A$2:$D$1406,4,FALSE),999999)</f>
        <v>999999</v>
      </c>
      <c r="F9855" s="4">
        <f>IF(E9855=999999,VLOOKUP(D9855,'Manual by Vendor'!$A$2:$C$295,3,FALSE),E9855)</f>
        <v>999999</v>
      </c>
      <c r="G9855" s="4">
        <f>VLOOKUP(A9855,Query2[[00001]:[IMLT]],2,FALSE)</f>
        <v>9</v>
      </c>
      <c r="H9855" s="3"/>
      <c r="I9855" s="4">
        <f t="shared" si="156"/>
        <v>9</v>
      </c>
      <c r="J9855" s="3"/>
      <c r="K9855" s="3"/>
    </row>
    <row r="9856" spans="1:11">
      <c r="A9856" s="3" t="s">
        <v>9865</v>
      </c>
      <c r="B9856" s="4" t="str">
        <f>IFERROR(VLOOKUP(A9856,'From Ilsy'!$A$2:$C$1406,3,FALSE),"")</f>
        <v/>
      </c>
      <c r="C9856" s="4" t="str">
        <f>IFERROR(VLOOKUP(A9856,'From Ilsy'!$A$2:$B$1406,2,FALSE),"")</f>
        <v/>
      </c>
      <c r="D9856" s="5">
        <v>1841</v>
      </c>
      <c r="E9856" s="4">
        <f>IFERROR(VLOOKUP(A9856,'From Ilsy'!$A$2:$D$1406,4,FALSE),999999)</f>
        <v>999999</v>
      </c>
      <c r="F9856" s="4">
        <f>IF(E9856=999999,VLOOKUP(D9856,'Manual by Vendor'!$A$2:$C$295,3,FALSE),E9856)</f>
        <v>999999</v>
      </c>
      <c r="G9856" s="4">
        <f>VLOOKUP(A9856,Query2[[00001]:[IMLT]],2,FALSE)</f>
        <v>10</v>
      </c>
      <c r="H9856" s="3"/>
      <c r="I9856" s="4">
        <f t="shared" si="156"/>
        <v>10</v>
      </c>
      <c r="J9856" s="3"/>
      <c r="K9856" s="3"/>
    </row>
    <row r="9857" spans="1:11">
      <c r="A9857" s="3" t="s">
        <v>9866</v>
      </c>
      <c r="B9857" s="4" t="str">
        <f>IFERROR(VLOOKUP(A9857,'From Ilsy'!$A$2:$C$1406,3,FALSE),"")</f>
        <v/>
      </c>
      <c r="C9857" s="4" t="str">
        <f>IFERROR(VLOOKUP(A9857,'From Ilsy'!$A$2:$B$1406,2,FALSE),"")</f>
        <v/>
      </c>
      <c r="D9857" s="5">
        <v>1841</v>
      </c>
      <c r="E9857" s="4">
        <f>IFERROR(VLOOKUP(A9857,'From Ilsy'!$A$2:$D$1406,4,FALSE),999999)</f>
        <v>999999</v>
      </c>
      <c r="F9857" s="4">
        <f>IF(E9857=999999,VLOOKUP(D9857,'Manual by Vendor'!$A$2:$C$295,3,FALSE),E9857)</f>
        <v>999999</v>
      </c>
      <c r="G9857" s="4">
        <f>VLOOKUP(A9857,Query2[[00001]:[IMLT]],2,FALSE)</f>
        <v>11</v>
      </c>
      <c r="H9857" s="3"/>
      <c r="I9857" s="4">
        <f t="shared" si="156"/>
        <v>11</v>
      </c>
      <c r="J9857" s="3"/>
      <c r="K9857" s="3"/>
    </row>
    <row r="9858" spans="1:11">
      <c r="A9858" s="3" t="s">
        <v>9867</v>
      </c>
      <c r="B9858" s="4" t="str">
        <f>IFERROR(VLOOKUP(A9858,'From Ilsy'!$A$2:$C$1406,3,FALSE),"")</f>
        <v/>
      </c>
      <c r="C9858" s="4" t="str">
        <f>IFERROR(VLOOKUP(A9858,'From Ilsy'!$A$2:$B$1406,2,FALSE),"")</f>
        <v/>
      </c>
      <c r="D9858" s="5">
        <v>1841</v>
      </c>
      <c r="E9858" s="4">
        <f>IFERROR(VLOOKUP(A9858,'From Ilsy'!$A$2:$D$1406,4,FALSE),999999)</f>
        <v>999999</v>
      </c>
      <c r="F9858" s="4">
        <f>IF(E9858=999999,VLOOKUP(D9858,'Manual by Vendor'!$A$2:$C$295,3,FALSE),E9858)</f>
        <v>999999</v>
      </c>
      <c r="G9858" s="4">
        <f>VLOOKUP(A9858,Query2[[00001]:[IMLT]],2,FALSE)</f>
        <v>11</v>
      </c>
      <c r="H9858" s="3"/>
      <c r="I9858" s="4">
        <f t="shared" si="156"/>
        <v>11</v>
      </c>
      <c r="J9858" s="3"/>
      <c r="K9858" s="3"/>
    </row>
    <row r="9859" spans="1:11">
      <c r="A9859" s="3" t="s">
        <v>9868</v>
      </c>
      <c r="B9859" s="4" t="str">
        <f>IFERROR(VLOOKUP(A9859,'From Ilsy'!$A$2:$C$1406,3,FALSE),"")</f>
        <v/>
      </c>
      <c r="C9859" s="4" t="str">
        <f>IFERROR(VLOOKUP(A9859,'From Ilsy'!$A$2:$B$1406,2,FALSE),"")</f>
        <v/>
      </c>
      <c r="D9859" s="5">
        <v>1841</v>
      </c>
      <c r="E9859" s="4">
        <f>IFERROR(VLOOKUP(A9859,'From Ilsy'!$A$2:$D$1406,4,FALSE),999999)</f>
        <v>999999</v>
      </c>
      <c r="F9859" s="4">
        <f>IF(E9859=999999,VLOOKUP(D9859,'Manual by Vendor'!$A$2:$C$295,3,FALSE),E9859)</f>
        <v>999999</v>
      </c>
      <c r="G9859" s="4">
        <f>VLOOKUP(A9859,Query2[[00001]:[IMLT]],2,FALSE)</f>
        <v>0</v>
      </c>
      <c r="H9859" s="3"/>
      <c r="I9859" s="4">
        <f t="shared" si="156"/>
        <v>0</v>
      </c>
      <c r="J9859" s="3"/>
      <c r="K9859" s="3"/>
    </row>
    <row r="9860" spans="1:11">
      <c r="A9860" s="3" t="s">
        <v>9869</v>
      </c>
      <c r="B9860" s="4" t="str">
        <f>IFERROR(VLOOKUP(A9860,'From Ilsy'!$A$2:$C$1406,3,FALSE),"")</f>
        <v/>
      </c>
      <c r="C9860" s="4" t="str">
        <f>IFERROR(VLOOKUP(A9860,'From Ilsy'!$A$2:$B$1406,2,FALSE),"")</f>
        <v/>
      </c>
      <c r="D9860" s="5">
        <v>1841</v>
      </c>
      <c r="E9860" s="4">
        <f>IFERROR(VLOOKUP(A9860,'From Ilsy'!$A$2:$D$1406,4,FALSE),999999)</f>
        <v>999999</v>
      </c>
      <c r="F9860" s="4">
        <f>IF(E9860=999999,VLOOKUP(D9860,'Manual by Vendor'!$A$2:$C$295,3,FALSE),E9860)</f>
        <v>999999</v>
      </c>
      <c r="G9860" s="4">
        <f>VLOOKUP(A9860,Query2[[00001]:[IMLT]],2,FALSE)</f>
        <v>0</v>
      </c>
      <c r="H9860" s="3"/>
      <c r="I9860" s="4">
        <f t="shared" si="156"/>
        <v>0</v>
      </c>
      <c r="J9860" s="3"/>
      <c r="K9860" s="3"/>
    </row>
    <row r="9861" spans="1:11">
      <c r="A9861" s="3" t="s">
        <v>9870</v>
      </c>
      <c r="B9861" s="4" t="str">
        <f>IFERROR(VLOOKUP(A9861,'From Ilsy'!$A$2:$C$1406,3,FALSE),"")</f>
        <v/>
      </c>
      <c r="C9861" s="4" t="str">
        <f>IFERROR(VLOOKUP(A9861,'From Ilsy'!$A$2:$B$1406,2,FALSE),"")</f>
        <v/>
      </c>
      <c r="D9861" s="5">
        <v>1841</v>
      </c>
      <c r="E9861" s="4">
        <f>IFERROR(VLOOKUP(A9861,'From Ilsy'!$A$2:$D$1406,4,FALSE),999999)</f>
        <v>999999</v>
      </c>
      <c r="F9861" s="4">
        <f>IF(E9861=999999,VLOOKUP(D9861,'Manual by Vendor'!$A$2:$C$295,3,FALSE),E9861)</f>
        <v>999999</v>
      </c>
      <c r="G9861" s="4">
        <f>VLOOKUP(A9861,Query2[[00001]:[IMLT]],2,FALSE)</f>
        <v>0</v>
      </c>
      <c r="H9861" s="3"/>
      <c r="I9861" s="4">
        <f t="shared" si="156"/>
        <v>0</v>
      </c>
      <c r="J9861" s="3"/>
      <c r="K9861" s="3"/>
    </row>
    <row r="9862" spans="1:11">
      <c r="A9862" s="3" t="s">
        <v>9871</v>
      </c>
      <c r="B9862" s="4" t="str">
        <f>IFERROR(VLOOKUP(A9862,'From Ilsy'!$A$2:$C$1406,3,FALSE),"")</f>
        <v/>
      </c>
      <c r="C9862" s="4" t="str">
        <f>IFERROR(VLOOKUP(A9862,'From Ilsy'!$A$2:$B$1406,2,FALSE),"")</f>
        <v/>
      </c>
      <c r="D9862" s="5">
        <v>1841</v>
      </c>
      <c r="E9862" s="4">
        <f>IFERROR(VLOOKUP(A9862,'From Ilsy'!$A$2:$D$1406,4,FALSE),999999)</f>
        <v>999999</v>
      </c>
      <c r="F9862" s="4">
        <f>IF(E9862=999999,VLOOKUP(D9862,'Manual by Vendor'!$A$2:$C$295,3,FALSE),E9862)</f>
        <v>999999</v>
      </c>
      <c r="G9862" s="4">
        <f>VLOOKUP(A9862,Query2[[00001]:[IMLT]],2,FALSE)</f>
        <v>10</v>
      </c>
      <c r="H9862" s="3"/>
      <c r="I9862" s="4">
        <f t="shared" si="156"/>
        <v>10</v>
      </c>
      <c r="J9862" s="3"/>
      <c r="K9862" s="3"/>
    </row>
    <row r="9863" spans="1:11">
      <c r="A9863" s="3" t="s">
        <v>9872</v>
      </c>
      <c r="B9863" s="4" t="str">
        <f>IFERROR(VLOOKUP(A9863,'From Ilsy'!$A$2:$C$1406,3,FALSE),"")</f>
        <v/>
      </c>
      <c r="C9863" s="4" t="str">
        <f>IFERROR(VLOOKUP(A9863,'From Ilsy'!$A$2:$B$1406,2,FALSE),"")</f>
        <v/>
      </c>
      <c r="D9863" s="5">
        <v>1841</v>
      </c>
      <c r="E9863" s="4">
        <f>IFERROR(VLOOKUP(A9863,'From Ilsy'!$A$2:$D$1406,4,FALSE),999999)</f>
        <v>999999</v>
      </c>
      <c r="F9863" s="4">
        <f>IF(E9863=999999,VLOOKUP(D9863,'Manual by Vendor'!$A$2:$C$295,3,FALSE),E9863)</f>
        <v>999999</v>
      </c>
      <c r="G9863" s="4">
        <f>VLOOKUP(A9863,Query2[[00001]:[IMLT]],2,FALSE)</f>
        <v>0</v>
      </c>
      <c r="H9863" s="3"/>
      <c r="I9863" s="4">
        <f t="shared" si="156"/>
        <v>0</v>
      </c>
      <c r="J9863" s="3"/>
      <c r="K9863" s="3"/>
    </row>
    <row r="9864" spans="1:11">
      <c r="A9864" s="3" t="s">
        <v>9873</v>
      </c>
      <c r="B9864" s="4" t="str">
        <f>IFERROR(VLOOKUP(A9864,'From Ilsy'!$A$2:$C$1406,3,FALSE),"")</f>
        <v/>
      </c>
      <c r="C9864" s="4" t="str">
        <f>IFERROR(VLOOKUP(A9864,'From Ilsy'!$A$2:$B$1406,2,FALSE),"")</f>
        <v/>
      </c>
      <c r="D9864" s="5">
        <v>1841</v>
      </c>
      <c r="E9864" s="4">
        <f>IFERROR(VLOOKUP(A9864,'From Ilsy'!$A$2:$D$1406,4,FALSE),999999)</f>
        <v>999999</v>
      </c>
      <c r="F9864" s="4">
        <f>IF(E9864=999999,VLOOKUP(D9864,'Manual by Vendor'!$A$2:$C$295,3,FALSE),E9864)</f>
        <v>999999</v>
      </c>
      <c r="G9864" s="4">
        <f>VLOOKUP(A9864,Query2[[00001]:[IMLT]],2,FALSE)</f>
        <v>12</v>
      </c>
      <c r="H9864" s="3"/>
      <c r="I9864" s="4">
        <f t="shared" si="156"/>
        <v>12</v>
      </c>
      <c r="J9864" s="3"/>
      <c r="K9864" s="3"/>
    </row>
    <row r="9865" spans="1:11">
      <c r="A9865" s="3" t="s">
        <v>9874</v>
      </c>
      <c r="B9865" s="4" t="str">
        <f>IFERROR(VLOOKUP(A9865,'From Ilsy'!$A$2:$C$1406,3,FALSE),"")</f>
        <v/>
      </c>
      <c r="C9865" s="4" t="str">
        <f>IFERROR(VLOOKUP(A9865,'From Ilsy'!$A$2:$B$1406,2,FALSE),"")</f>
        <v/>
      </c>
      <c r="D9865" s="5">
        <v>1841</v>
      </c>
      <c r="E9865" s="4">
        <f>IFERROR(VLOOKUP(A9865,'From Ilsy'!$A$2:$D$1406,4,FALSE),999999)</f>
        <v>999999</v>
      </c>
      <c r="F9865" s="4">
        <f>IF(E9865=999999,VLOOKUP(D9865,'Manual by Vendor'!$A$2:$C$295,3,FALSE),E9865)</f>
        <v>999999</v>
      </c>
      <c r="G9865" s="4">
        <f>VLOOKUP(A9865,Query2[[00001]:[IMLT]],2,FALSE)</f>
        <v>0</v>
      </c>
      <c r="H9865" s="3"/>
      <c r="I9865" s="4">
        <f t="shared" si="156"/>
        <v>0</v>
      </c>
      <c r="J9865" s="3"/>
      <c r="K9865" s="3"/>
    </row>
    <row r="9866" spans="1:11">
      <c r="A9866" s="3" t="s">
        <v>9875</v>
      </c>
      <c r="B9866" s="4" t="str">
        <f>IFERROR(VLOOKUP(A9866,'From Ilsy'!$A$2:$C$1406,3,FALSE),"")</f>
        <v/>
      </c>
      <c r="C9866" s="4" t="str">
        <f>IFERROR(VLOOKUP(A9866,'From Ilsy'!$A$2:$B$1406,2,FALSE),"")</f>
        <v/>
      </c>
      <c r="D9866" s="5">
        <v>1841</v>
      </c>
      <c r="E9866" s="4">
        <f>IFERROR(VLOOKUP(A9866,'From Ilsy'!$A$2:$D$1406,4,FALSE),999999)</f>
        <v>999999</v>
      </c>
      <c r="F9866" s="4">
        <f>IF(E9866=999999,VLOOKUP(D9866,'Manual by Vendor'!$A$2:$C$295,3,FALSE),E9866)</f>
        <v>999999</v>
      </c>
      <c r="G9866" s="4">
        <f>VLOOKUP(A9866,Query2[[00001]:[IMLT]],2,FALSE)</f>
        <v>0</v>
      </c>
      <c r="H9866" s="3"/>
      <c r="I9866" s="4">
        <f t="shared" si="156"/>
        <v>0</v>
      </c>
      <c r="J9866" s="3"/>
      <c r="K9866" s="3"/>
    </row>
    <row r="9867" spans="1:11">
      <c r="A9867" s="3" t="s">
        <v>9876</v>
      </c>
      <c r="B9867" s="4" t="str">
        <f>IFERROR(VLOOKUP(A9867,'From Ilsy'!$A$2:$C$1406,3,FALSE),"")</f>
        <v/>
      </c>
      <c r="C9867" s="4" t="str">
        <f>IFERROR(VLOOKUP(A9867,'From Ilsy'!$A$2:$B$1406,2,FALSE),"")</f>
        <v/>
      </c>
      <c r="D9867" s="5">
        <v>1841</v>
      </c>
      <c r="E9867" s="4">
        <f>IFERROR(VLOOKUP(A9867,'From Ilsy'!$A$2:$D$1406,4,FALSE),999999)</f>
        <v>999999</v>
      </c>
      <c r="F9867" s="4">
        <f>IF(E9867=999999,VLOOKUP(D9867,'Manual by Vendor'!$A$2:$C$295,3,FALSE),E9867)</f>
        <v>999999</v>
      </c>
      <c r="G9867" s="4">
        <f>VLOOKUP(A9867,Query2[[00001]:[IMLT]],2,FALSE)</f>
        <v>10</v>
      </c>
      <c r="H9867" s="3"/>
      <c r="I9867" s="4">
        <f t="shared" si="156"/>
        <v>10</v>
      </c>
      <c r="J9867" s="3"/>
      <c r="K9867" s="3"/>
    </row>
    <row r="9868" spans="1:11">
      <c r="A9868" s="3" t="s">
        <v>9877</v>
      </c>
      <c r="B9868" s="4" t="str">
        <f>IFERROR(VLOOKUP(A9868,'From Ilsy'!$A$2:$C$1406,3,FALSE),"")</f>
        <v/>
      </c>
      <c r="C9868" s="4" t="str">
        <f>IFERROR(VLOOKUP(A9868,'From Ilsy'!$A$2:$B$1406,2,FALSE),"")</f>
        <v/>
      </c>
      <c r="D9868" s="5">
        <v>1841</v>
      </c>
      <c r="E9868" s="4">
        <f>IFERROR(VLOOKUP(A9868,'From Ilsy'!$A$2:$D$1406,4,FALSE),999999)</f>
        <v>999999</v>
      </c>
      <c r="F9868" s="4">
        <f>IF(E9868=999999,VLOOKUP(D9868,'Manual by Vendor'!$A$2:$C$295,3,FALSE),E9868)</f>
        <v>999999</v>
      </c>
      <c r="G9868" s="4">
        <f>VLOOKUP(A9868,Query2[[00001]:[IMLT]],2,FALSE)</f>
        <v>2</v>
      </c>
      <c r="H9868" s="3"/>
      <c r="I9868" s="4">
        <f t="shared" si="156"/>
        <v>2</v>
      </c>
      <c r="J9868" s="3"/>
      <c r="K9868" s="3"/>
    </row>
    <row r="9869" spans="1:11">
      <c r="A9869" s="3" t="s">
        <v>9878</v>
      </c>
      <c r="B9869" s="4" t="str">
        <f>IFERROR(VLOOKUP(A9869,'From Ilsy'!$A$2:$C$1406,3,FALSE),"")</f>
        <v/>
      </c>
      <c r="C9869" s="4" t="str">
        <f>IFERROR(VLOOKUP(A9869,'From Ilsy'!$A$2:$B$1406,2,FALSE),"")</f>
        <v/>
      </c>
      <c r="D9869" s="5">
        <v>1841</v>
      </c>
      <c r="E9869" s="4">
        <f>IFERROR(VLOOKUP(A9869,'From Ilsy'!$A$2:$D$1406,4,FALSE),999999)</f>
        <v>999999</v>
      </c>
      <c r="F9869" s="4">
        <f>IF(E9869=999999,VLOOKUP(D9869,'Manual by Vendor'!$A$2:$C$295,3,FALSE),E9869)</f>
        <v>999999</v>
      </c>
      <c r="G9869" s="4">
        <f>VLOOKUP(A9869,Query2[[00001]:[IMLT]],2,FALSE)</f>
        <v>0</v>
      </c>
      <c r="H9869" s="3"/>
      <c r="I9869" s="4">
        <f t="shared" si="156"/>
        <v>0</v>
      </c>
      <c r="J9869" s="3"/>
      <c r="K9869" s="3"/>
    </row>
    <row r="9870" spans="1:11">
      <c r="A9870" s="3" t="s">
        <v>9879</v>
      </c>
      <c r="B9870" s="4" t="str">
        <f>IFERROR(VLOOKUP(A9870,'From Ilsy'!$A$2:$C$1406,3,FALSE),"")</f>
        <v/>
      </c>
      <c r="C9870" s="4" t="str">
        <f>IFERROR(VLOOKUP(A9870,'From Ilsy'!$A$2:$B$1406,2,FALSE),"")</f>
        <v/>
      </c>
      <c r="D9870" s="5">
        <v>1841</v>
      </c>
      <c r="E9870" s="4">
        <f>IFERROR(VLOOKUP(A9870,'From Ilsy'!$A$2:$D$1406,4,FALSE),999999)</f>
        <v>999999</v>
      </c>
      <c r="F9870" s="4">
        <f>IF(E9870=999999,VLOOKUP(D9870,'Manual by Vendor'!$A$2:$C$295,3,FALSE),E9870)</f>
        <v>999999</v>
      </c>
      <c r="G9870" s="4">
        <f>VLOOKUP(A9870,Query2[[00001]:[IMLT]],2,FALSE)</f>
        <v>0</v>
      </c>
      <c r="H9870" s="3"/>
      <c r="I9870" s="4">
        <f t="shared" si="156"/>
        <v>0</v>
      </c>
      <c r="J9870" s="3"/>
      <c r="K9870" s="3"/>
    </row>
    <row r="9871" spans="1:11">
      <c r="A9871" s="3" t="s">
        <v>9880</v>
      </c>
      <c r="B9871" s="4" t="str">
        <f>IFERROR(VLOOKUP(A9871,'From Ilsy'!$A$2:$C$1406,3,FALSE),"")</f>
        <v/>
      </c>
      <c r="C9871" s="4" t="str">
        <f>IFERROR(VLOOKUP(A9871,'From Ilsy'!$A$2:$B$1406,2,FALSE),"")</f>
        <v/>
      </c>
      <c r="D9871" s="5">
        <v>1841</v>
      </c>
      <c r="E9871" s="4">
        <f>IFERROR(VLOOKUP(A9871,'From Ilsy'!$A$2:$D$1406,4,FALSE),999999)</f>
        <v>999999</v>
      </c>
      <c r="F9871" s="4">
        <f>IF(E9871=999999,VLOOKUP(D9871,'Manual by Vendor'!$A$2:$C$295,3,FALSE),E9871)</f>
        <v>999999</v>
      </c>
      <c r="G9871" s="4">
        <f>VLOOKUP(A9871,Query2[[00001]:[IMLT]],2,FALSE)</f>
        <v>0</v>
      </c>
      <c r="H9871" s="3"/>
      <c r="I9871" s="4">
        <f t="shared" si="156"/>
        <v>0</v>
      </c>
      <c r="J9871" s="3"/>
      <c r="K9871" s="3"/>
    </row>
    <row r="9872" spans="1:11">
      <c r="A9872" s="3" t="s">
        <v>9881</v>
      </c>
      <c r="B9872" s="4" t="str">
        <f>IFERROR(VLOOKUP(A9872,'From Ilsy'!$A$2:$C$1406,3,FALSE),"")</f>
        <v/>
      </c>
      <c r="C9872" s="4" t="str">
        <f>IFERROR(VLOOKUP(A9872,'From Ilsy'!$A$2:$B$1406,2,FALSE),"")</f>
        <v/>
      </c>
      <c r="D9872" s="5">
        <v>1841</v>
      </c>
      <c r="E9872" s="4">
        <f>IFERROR(VLOOKUP(A9872,'From Ilsy'!$A$2:$D$1406,4,FALSE),999999)</f>
        <v>999999</v>
      </c>
      <c r="F9872" s="4">
        <f>IF(E9872=999999,VLOOKUP(D9872,'Manual by Vendor'!$A$2:$C$295,3,FALSE),E9872)</f>
        <v>999999</v>
      </c>
      <c r="G9872" s="4">
        <f>VLOOKUP(A9872,Query2[[00001]:[IMLT]],2,FALSE)</f>
        <v>1</v>
      </c>
      <c r="H9872" s="3"/>
      <c r="I9872" s="4">
        <f t="shared" si="156"/>
        <v>1</v>
      </c>
      <c r="J9872" s="3"/>
      <c r="K9872" s="3"/>
    </row>
    <row r="9873" spans="1:11">
      <c r="A9873" s="3" t="s">
        <v>9882</v>
      </c>
      <c r="B9873" s="4" t="str">
        <f>IFERROR(VLOOKUP(A9873,'From Ilsy'!$A$2:$C$1406,3,FALSE),"")</f>
        <v/>
      </c>
      <c r="C9873" s="4" t="str">
        <f>IFERROR(VLOOKUP(A9873,'From Ilsy'!$A$2:$B$1406,2,FALSE),"")</f>
        <v/>
      </c>
      <c r="D9873" s="5">
        <v>1841</v>
      </c>
      <c r="E9873" s="4">
        <f>IFERROR(VLOOKUP(A9873,'From Ilsy'!$A$2:$D$1406,4,FALSE),999999)</f>
        <v>999999</v>
      </c>
      <c r="F9873" s="4">
        <f>IF(E9873=999999,VLOOKUP(D9873,'Manual by Vendor'!$A$2:$C$295,3,FALSE),E9873)</f>
        <v>999999</v>
      </c>
      <c r="G9873" s="4">
        <f>VLOOKUP(A9873,Query2[[00001]:[IMLT]],2,FALSE)</f>
        <v>6</v>
      </c>
      <c r="H9873" s="3"/>
      <c r="I9873" s="4">
        <f t="shared" si="156"/>
        <v>6</v>
      </c>
      <c r="J9873" s="3"/>
      <c r="K9873" s="3"/>
    </row>
    <row r="9874" spans="1:11">
      <c r="A9874" s="3" t="s">
        <v>9883</v>
      </c>
      <c r="B9874" s="4" t="str">
        <f>IFERROR(VLOOKUP(A9874,'From Ilsy'!$A$2:$C$1406,3,FALSE),"")</f>
        <v/>
      </c>
      <c r="C9874" s="4" t="str">
        <f>IFERROR(VLOOKUP(A9874,'From Ilsy'!$A$2:$B$1406,2,FALSE),"")</f>
        <v/>
      </c>
      <c r="D9874" s="5">
        <v>1841</v>
      </c>
      <c r="E9874" s="4">
        <f>IFERROR(VLOOKUP(A9874,'From Ilsy'!$A$2:$D$1406,4,FALSE),999999)</f>
        <v>999999</v>
      </c>
      <c r="F9874" s="4">
        <f>IF(E9874=999999,VLOOKUP(D9874,'Manual by Vendor'!$A$2:$C$295,3,FALSE),E9874)</f>
        <v>999999</v>
      </c>
      <c r="G9874" s="4">
        <f>VLOOKUP(A9874,Query2[[00001]:[IMLT]],2,FALSE)</f>
        <v>11</v>
      </c>
      <c r="H9874" s="3"/>
      <c r="I9874" s="4">
        <f t="shared" si="156"/>
        <v>11</v>
      </c>
      <c r="J9874" s="3"/>
      <c r="K9874" s="3"/>
    </row>
    <row r="9875" spans="1:11">
      <c r="A9875" s="3" t="s">
        <v>9884</v>
      </c>
      <c r="B9875" s="4" t="str">
        <f>IFERROR(VLOOKUP(A9875,'From Ilsy'!$A$2:$C$1406,3,FALSE),"")</f>
        <v/>
      </c>
      <c r="C9875" s="4" t="str">
        <f>IFERROR(VLOOKUP(A9875,'From Ilsy'!$A$2:$B$1406,2,FALSE),"")</f>
        <v/>
      </c>
      <c r="D9875" s="5">
        <v>1841</v>
      </c>
      <c r="E9875" s="4">
        <f>IFERROR(VLOOKUP(A9875,'From Ilsy'!$A$2:$D$1406,4,FALSE),999999)</f>
        <v>999999</v>
      </c>
      <c r="F9875" s="4">
        <f>IF(E9875=999999,VLOOKUP(D9875,'Manual by Vendor'!$A$2:$C$295,3,FALSE),E9875)</f>
        <v>999999</v>
      </c>
      <c r="G9875" s="4">
        <f>VLOOKUP(A9875,Query2[[00001]:[IMLT]],2,FALSE)</f>
        <v>0</v>
      </c>
      <c r="H9875" s="3"/>
      <c r="I9875" s="4">
        <f t="shared" si="156"/>
        <v>0</v>
      </c>
      <c r="J9875" s="3"/>
      <c r="K9875" s="3"/>
    </row>
    <row r="9876" spans="1:11">
      <c r="A9876" s="3" t="s">
        <v>9885</v>
      </c>
      <c r="B9876" s="4" t="str">
        <f>IFERROR(VLOOKUP(A9876,'From Ilsy'!$A$2:$C$1406,3,FALSE),"")</f>
        <v/>
      </c>
      <c r="C9876" s="4" t="str">
        <f>IFERROR(VLOOKUP(A9876,'From Ilsy'!$A$2:$B$1406,2,FALSE),"")</f>
        <v/>
      </c>
      <c r="D9876" s="5">
        <v>1841</v>
      </c>
      <c r="E9876" s="4">
        <f>IFERROR(VLOOKUP(A9876,'From Ilsy'!$A$2:$D$1406,4,FALSE),999999)</f>
        <v>999999</v>
      </c>
      <c r="F9876" s="4">
        <f>IF(E9876=999999,VLOOKUP(D9876,'Manual by Vendor'!$A$2:$C$295,3,FALSE),E9876)</f>
        <v>999999</v>
      </c>
      <c r="G9876" s="4">
        <f>VLOOKUP(A9876,Query2[[00001]:[IMLT]],2,FALSE)</f>
        <v>2</v>
      </c>
      <c r="H9876" s="3"/>
      <c r="I9876" s="4">
        <f t="shared" si="156"/>
        <v>2</v>
      </c>
      <c r="J9876" s="3"/>
      <c r="K9876" s="3"/>
    </row>
    <row r="9877" spans="1:11">
      <c r="A9877" s="3" t="s">
        <v>9886</v>
      </c>
      <c r="B9877" s="4" t="str">
        <f>IFERROR(VLOOKUP(A9877,'From Ilsy'!$A$2:$C$1406,3,FALSE),"")</f>
        <v/>
      </c>
      <c r="C9877" s="4" t="str">
        <f>IFERROR(VLOOKUP(A9877,'From Ilsy'!$A$2:$B$1406,2,FALSE),"")</f>
        <v/>
      </c>
      <c r="D9877" s="5">
        <v>1841</v>
      </c>
      <c r="E9877" s="4">
        <f>IFERROR(VLOOKUP(A9877,'From Ilsy'!$A$2:$D$1406,4,FALSE),999999)</f>
        <v>999999</v>
      </c>
      <c r="F9877" s="4">
        <f>IF(E9877=999999,VLOOKUP(D9877,'Manual by Vendor'!$A$2:$C$295,3,FALSE),E9877)</f>
        <v>999999</v>
      </c>
      <c r="G9877" s="4">
        <f>VLOOKUP(A9877,Query2[[00001]:[IMLT]],2,FALSE)</f>
        <v>0</v>
      </c>
      <c r="H9877" s="3"/>
      <c r="I9877" s="4">
        <f t="shared" si="156"/>
        <v>0</v>
      </c>
      <c r="J9877" s="3"/>
      <c r="K9877" s="3"/>
    </row>
    <row r="9878" spans="1:11">
      <c r="A9878" s="3" t="s">
        <v>9887</v>
      </c>
      <c r="B9878" s="4" t="str">
        <f>IFERROR(VLOOKUP(A9878,'From Ilsy'!$A$2:$C$1406,3,FALSE),"")</f>
        <v/>
      </c>
      <c r="C9878" s="4" t="str">
        <f>IFERROR(VLOOKUP(A9878,'From Ilsy'!$A$2:$B$1406,2,FALSE),"")</f>
        <v/>
      </c>
      <c r="D9878" s="5">
        <v>1841</v>
      </c>
      <c r="E9878" s="4">
        <f>IFERROR(VLOOKUP(A9878,'From Ilsy'!$A$2:$D$1406,4,FALSE),999999)</f>
        <v>999999</v>
      </c>
      <c r="F9878" s="4">
        <f>IF(E9878=999999,VLOOKUP(D9878,'Manual by Vendor'!$A$2:$C$295,3,FALSE),E9878)</f>
        <v>999999</v>
      </c>
      <c r="G9878" s="4">
        <f>VLOOKUP(A9878,Query2[[00001]:[IMLT]],2,FALSE)</f>
        <v>0</v>
      </c>
      <c r="H9878" s="3"/>
      <c r="I9878" s="4">
        <f t="shared" si="156"/>
        <v>0</v>
      </c>
      <c r="J9878" s="3"/>
      <c r="K9878" s="3"/>
    </row>
    <row r="9879" spans="1:11">
      <c r="A9879" s="3" t="s">
        <v>9888</v>
      </c>
      <c r="B9879" s="4" t="str">
        <f>IFERROR(VLOOKUP(A9879,'From Ilsy'!$A$2:$C$1406,3,FALSE),"")</f>
        <v/>
      </c>
      <c r="C9879" s="4" t="str">
        <f>IFERROR(VLOOKUP(A9879,'From Ilsy'!$A$2:$B$1406,2,FALSE),"")</f>
        <v/>
      </c>
      <c r="D9879" s="5">
        <v>1841</v>
      </c>
      <c r="E9879" s="4">
        <f>IFERROR(VLOOKUP(A9879,'From Ilsy'!$A$2:$D$1406,4,FALSE),999999)</f>
        <v>999999</v>
      </c>
      <c r="F9879" s="4">
        <f>IF(E9879=999999,VLOOKUP(D9879,'Manual by Vendor'!$A$2:$C$295,3,FALSE),E9879)</f>
        <v>999999</v>
      </c>
      <c r="G9879" s="4">
        <f>VLOOKUP(A9879,Query2[[00001]:[IMLT]],2,FALSE)</f>
        <v>0</v>
      </c>
      <c r="H9879" s="3"/>
      <c r="I9879" s="4">
        <f t="shared" si="156"/>
        <v>0</v>
      </c>
      <c r="J9879" s="3"/>
      <c r="K9879" s="3"/>
    </row>
    <row r="9880" spans="1:11">
      <c r="A9880" s="3" t="s">
        <v>9889</v>
      </c>
      <c r="B9880" s="4" t="str">
        <f>IFERROR(VLOOKUP(A9880,'From Ilsy'!$A$2:$C$1406,3,FALSE),"")</f>
        <v/>
      </c>
      <c r="C9880" s="4" t="str">
        <f>IFERROR(VLOOKUP(A9880,'From Ilsy'!$A$2:$B$1406,2,FALSE),"")</f>
        <v/>
      </c>
      <c r="D9880" s="5">
        <v>1841</v>
      </c>
      <c r="E9880" s="4">
        <f>IFERROR(VLOOKUP(A9880,'From Ilsy'!$A$2:$D$1406,4,FALSE),999999)</f>
        <v>999999</v>
      </c>
      <c r="F9880" s="4">
        <f>IF(E9880=999999,VLOOKUP(D9880,'Manual by Vendor'!$A$2:$C$295,3,FALSE),E9880)</f>
        <v>999999</v>
      </c>
      <c r="G9880" s="4">
        <f>VLOOKUP(A9880,Query2[[00001]:[IMLT]],2,FALSE)</f>
        <v>0</v>
      </c>
      <c r="H9880" s="3"/>
      <c r="I9880" s="4">
        <f t="shared" si="156"/>
        <v>0</v>
      </c>
      <c r="J9880" s="3"/>
      <c r="K9880" s="3"/>
    </row>
    <row r="9881" spans="1:11">
      <c r="A9881" s="3" t="s">
        <v>9890</v>
      </c>
      <c r="B9881" s="4" t="str">
        <f>IFERROR(VLOOKUP(A9881,'From Ilsy'!$A$2:$C$1406,3,FALSE),"")</f>
        <v/>
      </c>
      <c r="C9881" s="4" t="str">
        <f>IFERROR(VLOOKUP(A9881,'From Ilsy'!$A$2:$B$1406,2,FALSE),"")</f>
        <v/>
      </c>
      <c r="D9881" s="5">
        <v>1841</v>
      </c>
      <c r="E9881" s="4">
        <f>IFERROR(VLOOKUP(A9881,'From Ilsy'!$A$2:$D$1406,4,FALSE),999999)</f>
        <v>999999</v>
      </c>
      <c r="F9881" s="4">
        <f>IF(E9881=999999,VLOOKUP(D9881,'Manual by Vendor'!$A$2:$C$295,3,FALSE),E9881)</f>
        <v>999999</v>
      </c>
      <c r="G9881" s="4">
        <f>VLOOKUP(A9881,Query2[[00001]:[IMLT]],2,FALSE)</f>
        <v>0</v>
      </c>
      <c r="H9881" s="3"/>
      <c r="I9881" s="4">
        <f t="shared" si="156"/>
        <v>0</v>
      </c>
      <c r="J9881" s="3"/>
      <c r="K9881" s="3"/>
    </row>
    <row r="9882" spans="1:11">
      <c r="A9882" s="3" t="s">
        <v>9891</v>
      </c>
      <c r="B9882" s="4" t="str">
        <f>IFERROR(VLOOKUP(A9882,'From Ilsy'!$A$2:$C$1406,3,FALSE),"")</f>
        <v/>
      </c>
      <c r="C9882" s="4" t="str">
        <f>IFERROR(VLOOKUP(A9882,'From Ilsy'!$A$2:$B$1406,2,FALSE),"")</f>
        <v/>
      </c>
      <c r="D9882" s="5">
        <v>1841</v>
      </c>
      <c r="E9882" s="4">
        <f>IFERROR(VLOOKUP(A9882,'From Ilsy'!$A$2:$D$1406,4,FALSE),999999)</f>
        <v>999999</v>
      </c>
      <c r="F9882" s="4">
        <f>IF(E9882=999999,VLOOKUP(D9882,'Manual by Vendor'!$A$2:$C$295,3,FALSE),E9882)</f>
        <v>999999</v>
      </c>
      <c r="G9882" s="4">
        <f>VLOOKUP(A9882,Query2[[00001]:[IMLT]],2,FALSE)</f>
        <v>0</v>
      </c>
      <c r="H9882" s="3"/>
      <c r="I9882" s="4">
        <f t="shared" si="156"/>
        <v>0</v>
      </c>
      <c r="J9882" s="3"/>
      <c r="K9882" s="3"/>
    </row>
    <row r="9883" spans="1:11">
      <c r="A9883" s="3" t="s">
        <v>9892</v>
      </c>
      <c r="B9883" s="4" t="str">
        <f>IFERROR(VLOOKUP(A9883,'From Ilsy'!$A$2:$C$1406,3,FALSE),"")</f>
        <v/>
      </c>
      <c r="C9883" s="4" t="str">
        <f>IFERROR(VLOOKUP(A9883,'From Ilsy'!$A$2:$B$1406,2,FALSE),"")</f>
        <v/>
      </c>
      <c r="D9883" s="5">
        <v>1841</v>
      </c>
      <c r="E9883" s="4">
        <f>IFERROR(VLOOKUP(A9883,'From Ilsy'!$A$2:$D$1406,4,FALSE),999999)</f>
        <v>999999</v>
      </c>
      <c r="F9883" s="4">
        <f>IF(E9883=999999,VLOOKUP(D9883,'Manual by Vendor'!$A$2:$C$295,3,FALSE),E9883)</f>
        <v>999999</v>
      </c>
      <c r="G9883" s="4">
        <f>VLOOKUP(A9883,Query2[[00001]:[IMLT]],2,FALSE)</f>
        <v>11</v>
      </c>
      <c r="H9883" s="3"/>
      <c r="I9883" s="4">
        <f t="shared" si="156"/>
        <v>11</v>
      </c>
      <c r="J9883" s="3"/>
      <c r="K9883" s="3"/>
    </row>
    <row r="9884" spans="1:11">
      <c r="A9884" s="3" t="s">
        <v>9893</v>
      </c>
      <c r="B9884" s="4" t="str">
        <f>IFERROR(VLOOKUP(A9884,'From Ilsy'!$A$2:$C$1406,3,FALSE),"")</f>
        <v/>
      </c>
      <c r="C9884" s="4" t="str">
        <f>IFERROR(VLOOKUP(A9884,'From Ilsy'!$A$2:$B$1406,2,FALSE),"")</f>
        <v/>
      </c>
      <c r="D9884" s="5">
        <v>1841</v>
      </c>
      <c r="E9884" s="4">
        <f>IFERROR(VLOOKUP(A9884,'From Ilsy'!$A$2:$D$1406,4,FALSE),999999)</f>
        <v>999999</v>
      </c>
      <c r="F9884" s="4">
        <f>IF(E9884=999999,VLOOKUP(D9884,'Manual by Vendor'!$A$2:$C$295,3,FALSE),E9884)</f>
        <v>999999</v>
      </c>
      <c r="G9884" s="4">
        <f>VLOOKUP(A9884,Query2[[00001]:[IMLT]],2,FALSE)</f>
        <v>2</v>
      </c>
      <c r="H9884" s="3"/>
      <c r="I9884" s="4">
        <f t="shared" si="156"/>
        <v>2</v>
      </c>
      <c r="J9884" s="3"/>
      <c r="K9884" s="3"/>
    </row>
    <row r="9885" spans="1:11">
      <c r="A9885" s="3" t="s">
        <v>9894</v>
      </c>
      <c r="B9885" s="4" t="str">
        <f>IFERROR(VLOOKUP(A9885,'From Ilsy'!$A$2:$C$1406,3,FALSE),"")</f>
        <v/>
      </c>
      <c r="C9885" s="4" t="str">
        <f>IFERROR(VLOOKUP(A9885,'From Ilsy'!$A$2:$B$1406,2,FALSE),"")</f>
        <v/>
      </c>
      <c r="D9885" s="5">
        <v>1841</v>
      </c>
      <c r="E9885" s="4">
        <f>IFERROR(VLOOKUP(A9885,'From Ilsy'!$A$2:$D$1406,4,FALSE),999999)</f>
        <v>999999</v>
      </c>
      <c r="F9885" s="4">
        <f>IF(E9885=999999,VLOOKUP(D9885,'Manual by Vendor'!$A$2:$C$295,3,FALSE),E9885)</f>
        <v>999999</v>
      </c>
      <c r="G9885" s="4">
        <f>VLOOKUP(A9885,Query2[[00001]:[IMLT]],2,FALSE)</f>
        <v>0</v>
      </c>
      <c r="H9885" s="3"/>
      <c r="I9885" s="4">
        <f t="shared" si="156"/>
        <v>0</v>
      </c>
      <c r="J9885" s="3"/>
      <c r="K9885" s="3"/>
    </row>
    <row r="9886" spans="1:11">
      <c r="A9886" s="3" t="s">
        <v>9895</v>
      </c>
      <c r="B9886" s="4" t="str">
        <f>IFERROR(VLOOKUP(A9886,'From Ilsy'!$A$2:$C$1406,3,FALSE),"")</f>
        <v/>
      </c>
      <c r="C9886" s="4" t="str">
        <f>IFERROR(VLOOKUP(A9886,'From Ilsy'!$A$2:$B$1406,2,FALSE),"")</f>
        <v/>
      </c>
      <c r="D9886" s="5">
        <v>1841</v>
      </c>
      <c r="E9886" s="4">
        <f>IFERROR(VLOOKUP(A9886,'From Ilsy'!$A$2:$D$1406,4,FALSE),999999)</f>
        <v>999999</v>
      </c>
      <c r="F9886" s="4">
        <f>IF(E9886=999999,VLOOKUP(D9886,'Manual by Vendor'!$A$2:$C$295,3,FALSE),E9886)</f>
        <v>999999</v>
      </c>
      <c r="G9886" s="4">
        <f>VLOOKUP(A9886,Query2[[00001]:[IMLT]],2,FALSE)</f>
        <v>0</v>
      </c>
      <c r="H9886" s="3"/>
      <c r="I9886" s="4">
        <f t="shared" ref="I9886:I9949" si="157">IF(E9886=999999,IF(F9886=999999,G9886,F9886),E9886)</f>
        <v>0</v>
      </c>
      <c r="J9886" s="3"/>
      <c r="K9886" s="3"/>
    </row>
    <row r="9887" spans="1:11">
      <c r="A9887" s="3" t="s">
        <v>9896</v>
      </c>
      <c r="B9887" s="4" t="str">
        <f>IFERROR(VLOOKUP(A9887,'From Ilsy'!$A$2:$C$1406,3,FALSE),"")</f>
        <v/>
      </c>
      <c r="C9887" s="4" t="str">
        <f>IFERROR(VLOOKUP(A9887,'From Ilsy'!$A$2:$B$1406,2,FALSE),"")</f>
        <v/>
      </c>
      <c r="D9887" s="5">
        <v>1841</v>
      </c>
      <c r="E9887" s="4">
        <f>IFERROR(VLOOKUP(A9887,'From Ilsy'!$A$2:$D$1406,4,FALSE),999999)</f>
        <v>999999</v>
      </c>
      <c r="F9887" s="4">
        <f>IF(E9887=999999,VLOOKUP(D9887,'Manual by Vendor'!$A$2:$C$295,3,FALSE),E9887)</f>
        <v>999999</v>
      </c>
      <c r="G9887" s="4">
        <f>VLOOKUP(A9887,Query2[[00001]:[IMLT]],2,FALSE)</f>
        <v>0</v>
      </c>
      <c r="H9887" s="3"/>
      <c r="I9887" s="4">
        <f t="shared" si="157"/>
        <v>0</v>
      </c>
      <c r="J9887" s="3"/>
      <c r="K9887" s="3"/>
    </row>
    <row r="9888" spans="1:11">
      <c r="A9888" s="3" t="s">
        <v>9897</v>
      </c>
      <c r="B9888" s="4" t="str">
        <f>IFERROR(VLOOKUP(A9888,'From Ilsy'!$A$2:$C$1406,3,FALSE),"")</f>
        <v/>
      </c>
      <c r="C9888" s="4" t="str">
        <f>IFERROR(VLOOKUP(A9888,'From Ilsy'!$A$2:$B$1406,2,FALSE),"")</f>
        <v/>
      </c>
      <c r="D9888" s="5">
        <v>1841</v>
      </c>
      <c r="E9888" s="4">
        <f>IFERROR(VLOOKUP(A9888,'From Ilsy'!$A$2:$D$1406,4,FALSE),999999)</f>
        <v>999999</v>
      </c>
      <c r="F9888" s="4">
        <f>IF(E9888=999999,VLOOKUP(D9888,'Manual by Vendor'!$A$2:$C$295,3,FALSE),E9888)</f>
        <v>999999</v>
      </c>
      <c r="G9888" s="4">
        <f>VLOOKUP(A9888,Query2[[00001]:[IMLT]],2,FALSE)</f>
        <v>10</v>
      </c>
      <c r="H9888" s="3"/>
      <c r="I9888" s="4">
        <f t="shared" si="157"/>
        <v>10</v>
      </c>
      <c r="J9888" s="3"/>
      <c r="K9888" s="3"/>
    </row>
    <row r="9889" spans="1:11">
      <c r="A9889" s="3" t="s">
        <v>9898</v>
      </c>
      <c r="B9889" s="4" t="str">
        <f>IFERROR(VLOOKUP(A9889,'From Ilsy'!$A$2:$C$1406,3,FALSE),"")</f>
        <v/>
      </c>
      <c r="C9889" s="4" t="str">
        <f>IFERROR(VLOOKUP(A9889,'From Ilsy'!$A$2:$B$1406,2,FALSE),"")</f>
        <v/>
      </c>
      <c r="D9889" s="5">
        <v>1841</v>
      </c>
      <c r="E9889" s="4">
        <f>IFERROR(VLOOKUP(A9889,'From Ilsy'!$A$2:$D$1406,4,FALSE),999999)</f>
        <v>999999</v>
      </c>
      <c r="F9889" s="4">
        <f>IF(E9889=999999,VLOOKUP(D9889,'Manual by Vendor'!$A$2:$C$295,3,FALSE),E9889)</f>
        <v>999999</v>
      </c>
      <c r="G9889" s="4">
        <f>VLOOKUP(A9889,Query2[[00001]:[IMLT]],2,FALSE)</f>
        <v>0</v>
      </c>
      <c r="H9889" s="3"/>
      <c r="I9889" s="4">
        <f t="shared" si="157"/>
        <v>0</v>
      </c>
      <c r="J9889" s="3"/>
      <c r="K9889" s="3"/>
    </row>
    <row r="9890" spans="1:11">
      <c r="A9890" s="3" t="s">
        <v>9899</v>
      </c>
      <c r="B9890" s="4" t="str">
        <f>IFERROR(VLOOKUP(A9890,'From Ilsy'!$A$2:$C$1406,3,FALSE),"")</f>
        <v/>
      </c>
      <c r="C9890" s="4" t="str">
        <f>IFERROR(VLOOKUP(A9890,'From Ilsy'!$A$2:$B$1406,2,FALSE),"")</f>
        <v/>
      </c>
      <c r="D9890" s="5">
        <v>1841</v>
      </c>
      <c r="E9890" s="4">
        <f>IFERROR(VLOOKUP(A9890,'From Ilsy'!$A$2:$D$1406,4,FALSE),999999)</f>
        <v>999999</v>
      </c>
      <c r="F9890" s="4">
        <f>IF(E9890=999999,VLOOKUP(D9890,'Manual by Vendor'!$A$2:$C$295,3,FALSE),E9890)</f>
        <v>999999</v>
      </c>
      <c r="G9890" s="4">
        <f>VLOOKUP(A9890,Query2[[00001]:[IMLT]],2,FALSE)</f>
        <v>11</v>
      </c>
      <c r="H9890" s="3"/>
      <c r="I9890" s="4">
        <f t="shared" si="157"/>
        <v>11</v>
      </c>
      <c r="J9890" s="3"/>
      <c r="K9890" s="3"/>
    </row>
    <row r="9891" spans="1:11">
      <c r="A9891" s="3" t="s">
        <v>9900</v>
      </c>
      <c r="B9891" s="4" t="str">
        <f>IFERROR(VLOOKUP(A9891,'From Ilsy'!$A$2:$C$1406,3,FALSE),"")</f>
        <v/>
      </c>
      <c r="C9891" s="4" t="str">
        <f>IFERROR(VLOOKUP(A9891,'From Ilsy'!$A$2:$B$1406,2,FALSE),"")</f>
        <v/>
      </c>
      <c r="D9891" s="5">
        <v>1841</v>
      </c>
      <c r="E9891" s="4">
        <f>IFERROR(VLOOKUP(A9891,'From Ilsy'!$A$2:$D$1406,4,FALSE),999999)</f>
        <v>999999</v>
      </c>
      <c r="F9891" s="4">
        <f>IF(E9891=999999,VLOOKUP(D9891,'Manual by Vendor'!$A$2:$C$295,3,FALSE),E9891)</f>
        <v>999999</v>
      </c>
      <c r="G9891" s="4">
        <f>VLOOKUP(A9891,Query2[[00001]:[IMLT]],2,FALSE)</f>
        <v>0</v>
      </c>
      <c r="H9891" s="3"/>
      <c r="I9891" s="4">
        <f t="shared" si="157"/>
        <v>0</v>
      </c>
      <c r="J9891" s="3"/>
      <c r="K9891" s="3"/>
    </row>
    <row r="9892" spans="1:11">
      <c r="A9892" s="3" t="s">
        <v>9901</v>
      </c>
      <c r="B9892" s="4" t="str">
        <f>IFERROR(VLOOKUP(A9892,'From Ilsy'!$A$2:$C$1406,3,FALSE),"")</f>
        <v/>
      </c>
      <c r="C9892" s="4" t="str">
        <f>IFERROR(VLOOKUP(A9892,'From Ilsy'!$A$2:$B$1406,2,FALSE),"")</f>
        <v/>
      </c>
      <c r="D9892" s="5">
        <v>1841</v>
      </c>
      <c r="E9892" s="4">
        <f>IFERROR(VLOOKUP(A9892,'From Ilsy'!$A$2:$D$1406,4,FALSE),999999)</f>
        <v>999999</v>
      </c>
      <c r="F9892" s="4">
        <f>IF(E9892=999999,VLOOKUP(D9892,'Manual by Vendor'!$A$2:$C$295,3,FALSE),E9892)</f>
        <v>999999</v>
      </c>
      <c r="G9892" s="4">
        <f>VLOOKUP(A9892,Query2[[00001]:[IMLT]],2,FALSE)</f>
        <v>0</v>
      </c>
      <c r="H9892" s="3"/>
      <c r="I9892" s="4">
        <f t="shared" si="157"/>
        <v>0</v>
      </c>
      <c r="J9892" s="3"/>
      <c r="K9892" s="3"/>
    </row>
    <row r="9893" spans="1:11">
      <c r="A9893" s="3" t="s">
        <v>9902</v>
      </c>
      <c r="B9893" s="4" t="str">
        <f>IFERROR(VLOOKUP(A9893,'From Ilsy'!$A$2:$C$1406,3,FALSE),"")</f>
        <v/>
      </c>
      <c r="C9893" s="4" t="str">
        <f>IFERROR(VLOOKUP(A9893,'From Ilsy'!$A$2:$B$1406,2,FALSE),"")</f>
        <v/>
      </c>
      <c r="D9893" s="5">
        <v>1841</v>
      </c>
      <c r="E9893" s="4">
        <f>IFERROR(VLOOKUP(A9893,'From Ilsy'!$A$2:$D$1406,4,FALSE),999999)</f>
        <v>999999</v>
      </c>
      <c r="F9893" s="4">
        <f>IF(E9893=999999,VLOOKUP(D9893,'Manual by Vendor'!$A$2:$C$295,3,FALSE),E9893)</f>
        <v>999999</v>
      </c>
      <c r="G9893" s="4">
        <f>VLOOKUP(A9893,Query2[[00001]:[IMLT]],2,FALSE)</f>
        <v>0</v>
      </c>
      <c r="H9893" s="3"/>
      <c r="I9893" s="4">
        <f t="shared" si="157"/>
        <v>0</v>
      </c>
      <c r="J9893" s="3"/>
      <c r="K9893" s="3"/>
    </row>
    <row r="9894" spans="1:11">
      <c r="A9894" s="3" t="s">
        <v>9903</v>
      </c>
      <c r="B9894" s="4" t="str">
        <f>IFERROR(VLOOKUP(A9894,'From Ilsy'!$A$2:$C$1406,3,FALSE),"")</f>
        <v/>
      </c>
      <c r="C9894" s="4" t="str">
        <f>IFERROR(VLOOKUP(A9894,'From Ilsy'!$A$2:$B$1406,2,FALSE),"")</f>
        <v/>
      </c>
      <c r="D9894" s="5">
        <v>1841</v>
      </c>
      <c r="E9894" s="4">
        <f>IFERROR(VLOOKUP(A9894,'From Ilsy'!$A$2:$D$1406,4,FALSE),999999)</f>
        <v>999999</v>
      </c>
      <c r="F9894" s="4">
        <f>IF(E9894=999999,VLOOKUP(D9894,'Manual by Vendor'!$A$2:$C$295,3,FALSE),E9894)</f>
        <v>999999</v>
      </c>
      <c r="G9894" s="4">
        <f>VLOOKUP(A9894,Query2[[00001]:[IMLT]],2,FALSE)</f>
        <v>1</v>
      </c>
      <c r="H9894" s="3"/>
      <c r="I9894" s="4">
        <f t="shared" si="157"/>
        <v>1</v>
      </c>
      <c r="J9894" s="3"/>
      <c r="K9894" s="3"/>
    </row>
    <row r="9895" spans="1:11">
      <c r="A9895" s="3" t="s">
        <v>9904</v>
      </c>
      <c r="B9895" s="4" t="str">
        <f>IFERROR(VLOOKUP(A9895,'From Ilsy'!$A$2:$C$1406,3,FALSE),"")</f>
        <v/>
      </c>
      <c r="C9895" s="4" t="str">
        <f>IFERROR(VLOOKUP(A9895,'From Ilsy'!$A$2:$B$1406,2,FALSE),"")</f>
        <v/>
      </c>
      <c r="D9895" s="5">
        <v>1841</v>
      </c>
      <c r="E9895" s="4">
        <f>IFERROR(VLOOKUP(A9895,'From Ilsy'!$A$2:$D$1406,4,FALSE),999999)</f>
        <v>999999</v>
      </c>
      <c r="F9895" s="4">
        <f>IF(E9895=999999,VLOOKUP(D9895,'Manual by Vendor'!$A$2:$C$295,3,FALSE),E9895)</f>
        <v>999999</v>
      </c>
      <c r="G9895" s="4">
        <f>VLOOKUP(A9895,Query2[[00001]:[IMLT]],2,FALSE)</f>
        <v>0</v>
      </c>
      <c r="H9895" s="3"/>
      <c r="I9895" s="4">
        <f t="shared" si="157"/>
        <v>0</v>
      </c>
      <c r="J9895" s="3"/>
      <c r="K9895" s="3"/>
    </row>
    <row r="9896" spans="1:11">
      <c r="A9896" s="3" t="s">
        <v>9905</v>
      </c>
      <c r="B9896" s="4" t="str">
        <f>IFERROR(VLOOKUP(A9896,'From Ilsy'!$A$2:$C$1406,3,FALSE),"")</f>
        <v/>
      </c>
      <c r="C9896" s="4" t="str">
        <f>IFERROR(VLOOKUP(A9896,'From Ilsy'!$A$2:$B$1406,2,FALSE),"")</f>
        <v/>
      </c>
      <c r="D9896" s="5">
        <v>1841</v>
      </c>
      <c r="E9896" s="4">
        <f>IFERROR(VLOOKUP(A9896,'From Ilsy'!$A$2:$D$1406,4,FALSE),999999)</f>
        <v>999999</v>
      </c>
      <c r="F9896" s="4">
        <f>IF(E9896=999999,VLOOKUP(D9896,'Manual by Vendor'!$A$2:$C$295,3,FALSE),E9896)</f>
        <v>999999</v>
      </c>
      <c r="G9896" s="4">
        <f>VLOOKUP(A9896,Query2[[00001]:[IMLT]],2,FALSE)</f>
        <v>0</v>
      </c>
      <c r="H9896" s="3"/>
      <c r="I9896" s="4">
        <f t="shared" si="157"/>
        <v>0</v>
      </c>
      <c r="J9896" s="3"/>
      <c r="K9896" s="3"/>
    </row>
    <row r="9897" spans="1:11">
      <c r="A9897" s="3" t="s">
        <v>9906</v>
      </c>
      <c r="B9897" s="4" t="str">
        <f>IFERROR(VLOOKUP(A9897,'From Ilsy'!$A$2:$C$1406,3,FALSE),"")</f>
        <v/>
      </c>
      <c r="C9897" s="4" t="str">
        <f>IFERROR(VLOOKUP(A9897,'From Ilsy'!$A$2:$B$1406,2,FALSE),"")</f>
        <v/>
      </c>
      <c r="D9897" s="5">
        <v>1841</v>
      </c>
      <c r="E9897" s="4">
        <f>IFERROR(VLOOKUP(A9897,'From Ilsy'!$A$2:$D$1406,4,FALSE),999999)</f>
        <v>999999</v>
      </c>
      <c r="F9897" s="4">
        <f>IF(E9897=999999,VLOOKUP(D9897,'Manual by Vendor'!$A$2:$C$295,3,FALSE),E9897)</f>
        <v>999999</v>
      </c>
      <c r="G9897" s="4">
        <f>VLOOKUP(A9897,Query2[[00001]:[IMLT]],2,FALSE)</f>
        <v>0</v>
      </c>
      <c r="H9897" s="3"/>
      <c r="I9897" s="4">
        <f t="shared" si="157"/>
        <v>0</v>
      </c>
      <c r="J9897" s="3"/>
      <c r="K9897" s="3"/>
    </row>
    <row r="9898" spans="1:11">
      <c r="A9898" s="3" t="s">
        <v>9907</v>
      </c>
      <c r="B9898" s="4" t="str">
        <f>IFERROR(VLOOKUP(A9898,'From Ilsy'!$A$2:$C$1406,3,FALSE),"")</f>
        <v/>
      </c>
      <c r="C9898" s="4" t="str">
        <f>IFERROR(VLOOKUP(A9898,'From Ilsy'!$A$2:$B$1406,2,FALSE),"")</f>
        <v/>
      </c>
      <c r="D9898" s="5">
        <v>1841</v>
      </c>
      <c r="E9898" s="4">
        <f>IFERROR(VLOOKUP(A9898,'From Ilsy'!$A$2:$D$1406,4,FALSE),999999)</f>
        <v>999999</v>
      </c>
      <c r="F9898" s="4">
        <f>IF(E9898=999999,VLOOKUP(D9898,'Manual by Vendor'!$A$2:$C$295,3,FALSE),E9898)</f>
        <v>999999</v>
      </c>
      <c r="G9898" s="4">
        <f>VLOOKUP(A9898,Query2[[00001]:[IMLT]],2,FALSE)</f>
        <v>0</v>
      </c>
      <c r="H9898" s="3"/>
      <c r="I9898" s="4">
        <f t="shared" si="157"/>
        <v>0</v>
      </c>
      <c r="J9898" s="3"/>
      <c r="K9898" s="3"/>
    </row>
    <row r="9899" spans="1:11">
      <c r="A9899" s="3" t="s">
        <v>9908</v>
      </c>
      <c r="B9899" s="4" t="str">
        <f>IFERROR(VLOOKUP(A9899,'From Ilsy'!$A$2:$C$1406,3,FALSE),"")</f>
        <v/>
      </c>
      <c r="C9899" s="4" t="str">
        <f>IFERROR(VLOOKUP(A9899,'From Ilsy'!$A$2:$B$1406,2,FALSE),"")</f>
        <v/>
      </c>
      <c r="D9899" s="5">
        <v>1841</v>
      </c>
      <c r="E9899" s="4">
        <f>IFERROR(VLOOKUP(A9899,'From Ilsy'!$A$2:$D$1406,4,FALSE),999999)</f>
        <v>999999</v>
      </c>
      <c r="F9899" s="4">
        <f>IF(E9899=999999,VLOOKUP(D9899,'Manual by Vendor'!$A$2:$C$295,3,FALSE),E9899)</f>
        <v>999999</v>
      </c>
      <c r="G9899" s="4">
        <f>VLOOKUP(A9899,Query2[[00001]:[IMLT]],2,FALSE)</f>
        <v>0</v>
      </c>
      <c r="H9899" s="3"/>
      <c r="I9899" s="4">
        <f t="shared" si="157"/>
        <v>0</v>
      </c>
      <c r="J9899" s="3"/>
      <c r="K9899" s="3"/>
    </row>
    <row r="9900" spans="1:11">
      <c r="A9900" s="3" t="s">
        <v>9909</v>
      </c>
      <c r="B9900" s="4" t="str">
        <f>IFERROR(VLOOKUP(A9900,'From Ilsy'!$A$2:$C$1406,3,FALSE),"")</f>
        <v/>
      </c>
      <c r="C9900" s="4" t="str">
        <f>IFERROR(VLOOKUP(A9900,'From Ilsy'!$A$2:$B$1406,2,FALSE),"")</f>
        <v/>
      </c>
      <c r="D9900" s="5">
        <v>1841</v>
      </c>
      <c r="E9900" s="4">
        <f>IFERROR(VLOOKUP(A9900,'From Ilsy'!$A$2:$D$1406,4,FALSE),999999)</f>
        <v>999999</v>
      </c>
      <c r="F9900" s="4">
        <f>IF(E9900=999999,VLOOKUP(D9900,'Manual by Vendor'!$A$2:$C$295,3,FALSE),E9900)</f>
        <v>999999</v>
      </c>
      <c r="G9900" s="4">
        <f>VLOOKUP(A9900,Query2[[00001]:[IMLT]],2,FALSE)</f>
        <v>0</v>
      </c>
      <c r="H9900" s="3"/>
      <c r="I9900" s="4">
        <f t="shared" si="157"/>
        <v>0</v>
      </c>
      <c r="J9900" s="3"/>
      <c r="K9900" s="3"/>
    </row>
    <row r="9901" spans="1:11">
      <c r="A9901" s="3" t="s">
        <v>9910</v>
      </c>
      <c r="B9901" s="4" t="str">
        <f>IFERROR(VLOOKUP(A9901,'From Ilsy'!$A$2:$C$1406,3,FALSE),"")</f>
        <v/>
      </c>
      <c r="C9901" s="4" t="str">
        <f>IFERROR(VLOOKUP(A9901,'From Ilsy'!$A$2:$B$1406,2,FALSE),"")</f>
        <v/>
      </c>
      <c r="D9901" s="5">
        <v>1841</v>
      </c>
      <c r="E9901" s="4">
        <f>IFERROR(VLOOKUP(A9901,'From Ilsy'!$A$2:$D$1406,4,FALSE),999999)</f>
        <v>999999</v>
      </c>
      <c r="F9901" s="4">
        <f>IF(E9901=999999,VLOOKUP(D9901,'Manual by Vendor'!$A$2:$C$295,3,FALSE),E9901)</f>
        <v>999999</v>
      </c>
      <c r="G9901" s="4">
        <f>VLOOKUP(A9901,Query2[[00001]:[IMLT]],2,FALSE)</f>
        <v>0</v>
      </c>
      <c r="H9901" s="3"/>
      <c r="I9901" s="4">
        <f t="shared" si="157"/>
        <v>0</v>
      </c>
      <c r="J9901" s="3"/>
      <c r="K9901" s="3"/>
    </row>
    <row r="9902" spans="1:11">
      <c r="A9902" s="3" t="s">
        <v>9911</v>
      </c>
      <c r="B9902" s="4" t="str">
        <f>IFERROR(VLOOKUP(A9902,'From Ilsy'!$A$2:$C$1406,3,FALSE),"")</f>
        <v/>
      </c>
      <c r="C9902" s="4" t="str">
        <f>IFERROR(VLOOKUP(A9902,'From Ilsy'!$A$2:$B$1406,2,FALSE),"")</f>
        <v/>
      </c>
      <c r="D9902" s="5">
        <v>1841</v>
      </c>
      <c r="E9902" s="4">
        <f>IFERROR(VLOOKUP(A9902,'From Ilsy'!$A$2:$D$1406,4,FALSE),999999)</f>
        <v>999999</v>
      </c>
      <c r="F9902" s="4">
        <f>IF(E9902=999999,VLOOKUP(D9902,'Manual by Vendor'!$A$2:$C$295,3,FALSE),E9902)</f>
        <v>999999</v>
      </c>
      <c r="G9902" s="4">
        <f>VLOOKUP(A9902,Query2[[00001]:[IMLT]],2,FALSE)</f>
        <v>0</v>
      </c>
      <c r="H9902" s="3"/>
      <c r="I9902" s="4">
        <f t="shared" si="157"/>
        <v>0</v>
      </c>
      <c r="J9902" s="3"/>
      <c r="K9902" s="3"/>
    </row>
    <row r="9903" spans="1:11">
      <c r="A9903" s="3" t="s">
        <v>9912</v>
      </c>
      <c r="B9903" s="4" t="str">
        <f>IFERROR(VLOOKUP(A9903,'From Ilsy'!$A$2:$C$1406,3,FALSE),"")</f>
        <v/>
      </c>
      <c r="C9903" s="4" t="str">
        <f>IFERROR(VLOOKUP(A9903,'From Ilsy'!$A$2:$B$1406,2,FALSE),"")</f>
        <v/>
      </c>
      <c r="D9903" s="5">
        <v>1841</v>
      </c>
      <c r="E9903" s="4">
        <f>IFERROR(VLOOKUP(A9903,'From Ilsy'!$A$2:$D$1406,4,FALSE),999999)</f>
        <v>999999</v>
      </c>
      <c r="F9903" s="4">
        <f>IF(E9903=999999,VLOOKUP(D9903,'Manual by Vendor'!$A$2:$C$295,3,FALSE),E9903)</f>
        <v>999999</v>
      </c>
      <c r="G9903" s="4">
        <f>VLOOKUP(A9903,Query2[[00001]:[IMLT]],2,FALSE)</f>
        <v>0</v>
      </c>
      <c r="H9903" s="3"/>
      <c r="I9903" s="4">
        <f t="shared" si="157"/>
        <v>0</v>
      </c>
      <c r="J9903" s="3"/>
      <c r="K9903" s="3"/>
    </row>
    <row r="9904" spans="1:11">
      <c r="A9904" s="3" t="s">
        <v>9913</v>
      </c>
      <c r="B9904" s="4" t="str">
        <f>IFERROR(VLOOKUP(A9904,'From Ilsy'!$A$2:$C$1406,3,FALSE),"")</f>
        <v/>
      </c>
      <c r="C9904" s="4" t="str">
        <f>IFERROR(VLOOKUP(A9904,'From Ilsy'!$A$2:$B$1406,2,FALSE),"")</f>
        <v/>
      </c>
      <c r="D9904" s="5">
        <v>1841</v>
      </c>
      <c r="E9904" s="4">
        <f>IFERROR(VLOOKUP(A9904,'From Ilsy'!$A$2:$D$1406,4,FALSE),999999)</f>
        <v>999999</v>
      </c>
      <c r="F9904" s="4">
        <f>IF(E9904=999999,VLOOKUP(D9904,'Manual by Vendor'!$A$2:$C$295,3,FALSE),E9904)</f>
        <v>999999</v>
      </c>
      <c r="G9904" s="4">
        <f>VLOOKUP(A9904,Query2[[00001]:[IMLT]],2,FALSE)</f>
        <v>0</v>
      </c>
      <c r="H9904" s="3"/>
      <c r="I9904" s="4">
        <f t="shared" si="157"/>
        <v>0</v>
      </c>
      <c r="J9904" s="3"/>
      <c r="K9904" s="3"/>
    </row>
    <row r="9905" spans="1:11">
      <c r="A9905" s="3" t="s">
        <v>9914</v>
      </c>
      <c r="B9905" s="4" t="str">
        <f>IFERROR(VLOOKUP(A9905,'From Ilsy'!$A$2:$C$1406,3,FALSE),"")</f>
        <v/>
      </c>
      <c r="C9905" s="4" t="str">
        <f>IFERROR(VLOOKUP(A9905,'From Ilsy'!$A$2:$B$1406,2,FALSE),"")</f>
        <v/>
      </c>
      <c r="D9905" s="5">
        <v>3</v>
      </c>
      <c r="E9905" s="4">
        <f>IFERROR(VLOOKUP(A9905,'From Ilsy'!$A$2:$D$1406,4,FALSE),999999)</f>
        <v>999999</v>
      </c>
      <c r="F9905" s="4">
        <f>IF(E9905=999999,VLOOKUP(D9905,'Manual by Vendor'!$A$2:$C$295,3,FALSE),E9905)</f>
        <v>14</v>
      </c>
      <c r="G9905" s="4">
        <f>VLOOKUP(A9905,Query2[[00001]:[IMLT]],2,FALSE)</f>
        <v>11</v>
      </c>
      <c r="H9905" s="3"/>
      <c r="I9905" s="4">
        <f t="shared" si="157"/>
        <v>14</v>
      </c>
      <c r="J9905" s="3"/>
      <c r="K9905" s="3"/>
    </row>
    <row r="9906" spans="1:11">
      <c r="A9906" s="3" t="s">
        <v>9915</v>
      </c>
      <c r="B9906" s="4" t="str">
        <f>IFERROR(VLOOKUP(A9906,'From Ilsy'!$A$2:$C$1406,3,FALSE),"")</f>
        <v/>
      </c>
      <c r="C9906" s="4" t="str">
        <f>IFERROR(VLOOKUP(A9906,'From Ilsy'!$A$2:$B$1406,2,FALSE),"")</f>
        <v/>
      </c>
      <c r="D9906" s="5">
        <v>3</v>
      </c>
      <c r="E9906" s="4">
        <f>IFERROR(VLOOKUP(A9906,'From Ilsy'!$A$2:$D$1406,4,FALSE),999999)</f>
        <v>999999</v>
      </c>
      <c r="F9906" s="4">
        <f>IF(E9906=999999,VLOOKUP(D9906,'Manual by Vendor'!$A$2:$C$295,3,FALSE),E9906)</f>
        <v>14</v>
      </c>
      <c r="G9906" s="4">
        <f>VLOOKUP(A9906,Query2[[00001]:[IMLT]],2,FALSE)</f>
        <v>6</v>
      </c>
      <c r="H9906" s="3"/>
      <c r="I9906" s="4">
        <f t="shared" si="157"/>
        <v>14</v>
      </c>
      <c r="J9906" s="3"/>
      <c r="K9906" s="3"/>
    </row>
    <row r="9907" spans="1:11">
      <c r="A9907" s="3" t="s">
        <v>9916</v>
      </c>
      <c r="B9907" s="4" t="str">
        <f>IFERROR(VLOOKUP(A9907,'From Ilsy'!$A$2:$C$1406,3,FALSE),"")</f>
        <v/>
      </c>
      <c r="C9907" s="4" t="str">
        <f>IFERROR(VLOOKUP(A9907,'From Ilsy'!$A$2:$B$1406,2,FALSE),"")</f>
        <v/>
      </c>
      <c r="D9907" s="5">
        <v>3</v>
      </c>
      <c r="E9907" s="4">
        <f>IFERROR(VLOOKUP(A9907,'From Ilsy'!$A$2:$D$1406,4,FALSE),999999)</f>
        <v>999999</v>
      </c>
      <c r="F9907" s="4">
        <f>IF(E9907=999999,VLOOKUP(D9907,'Manual by Vendor'!$A$2:$C$295,3,FALSE),E9907)</f>
        <v>14</v>
      </c>
      <c r="G9907" s="4">
        <f>VLOOKUP(A9907,Query2[[00001]:[IMLT]],2,FALSE)</f>
        <v>5</v>
      </c>
      <c r="H9907" s="3"/>
      <c r="I9907" s="4">
        <f t="shared" si="157"/>
        <v>14</v>
      </c>
      <c r="J9907" s="3"/>
      <c r="K9907" s="3"/>
    </row>
    <row r="9908" spans="1:11">
      <c r="A9908" s="3" t="s">
        <v>9917</v>
      </c>
      <c r="B9908" s="4" t="str">
        <f>IFERROR(VLOOKUP(A9908,'From Ilsy'!$A$2:$C$1406,3,FALSE),"")</f>
        <v/>
      </c>
      <c r="C9908" s="4" t="str">
        <f>IFERROR(VLOOKUP(A9908,'From Ilsy'!$A$2:$B$1406,2,FALSE),"")</f>
        <v/>
      </c>
      <c r="D9908" s="5">
        <v>2401</v>
      </c>
      <c r="E9908" s="4">
        <f>IFERROR(VLOOKUP(A9908,'From Ilsy'!$A$2:$D$1406,4,FALSE),999999)</f>
        <v>999999</v>
      </c>
      <c r="F9908" s="4">
        <f>IF(E9908=999999,VLOOKUP(D9908,'Manual by Vendor'!$A$2:$C$295,3,FALSE),E9908)</f>
        <v>999999</v>
      </c>
      <c r="G9908" s="4">
        <f>VLOOKUP(A9908,Query2[[00001]:[IMLT]],2,FALSE)</f>
        <v>45</v>
      </c>
      <c r="H9908" s="3"/>
      <c r="I9908" s="4">
        <f t="shared" si="157"/>
        <v>45</v>
      </c>
      <c r="J9908" s="3"/>
      <c r="K9908" s="3"/>
    </row>
    <row r="9909" spans="1:11">
      <c r="A9909" s="3" t="s">
        <v>9918</v>
      </c>
      <c r="B9909" s="4" t="str">
        <f>IFERROR(VLOOKUP(A9909,'From Ilsy'!$A$2:$C$1406,3,FALSE),"")</f>
        <v/>
      </c>
      <c r="C9909" s="4" t="str">
        <f>IFERROR(VLOOKUP(A9909,'From Ilsy'!$A$2:$B$1406,2,FALSE),"")</f>
        <v/>
      </c>
      <c r="D9909" s="5">
        <v>2401</v>
      </c>
      <c r="E9909" s="4">
        <f>IFERROR(VLOOKUP(A9909,'From Ilsy'!$A$2:$D$1406,4,FALSE),999999)</f>
        <v>999999</v>
      </c>
      <c r="F9909" s="4">
        <f>IF(E9909=999999,VLOOKUP(D9909,'Manual by Vendor'!$A$2:$C$295,3,FALSE),E9909)</f>
        <v>999999</v>
      </c>
      <c r="G9909" s="4">
        <f>VLOOKUP(A9909,Query2[[00001]:[IMLT]],2,FALSE)</f>
        <v>30</v>
      </c>
      <c r="H9909" s="3"/>
      <c r="I9909" s="4">
        <f t="shared" si="157"/>
        <v>30</v>
      </c>
      <c r="J9909" s="3"/>
      <c r="K9909" s="3"/>
    </row>
    <row r="9910" spans="1:11">
      <c r="A9910" s="3" t="s">
        <v>9919</v>
      </c>
      <c r="B9910" s="4" t="str">
        <f>IFERROR(VLOOKUP(A9910,'From Ilsy'!$A$2:$C$1406,3,FALSE),"")</f>
        <v/>
      </c>
      <c r="C9910" s="4" t="str">
        <f>IFERROR(VLOOKUP(A9910,'From Ilsy'!$A$2:$B$1406,2,FALSE),"")</f>
        <v/>
      </c>
      <c r="D9910" s="5">
        <v>2401</v>
      </c>
      <c r="E9910" s="4">
        <f>IFERROR(VLOOKUP(A9910,'From Ilsy'!$A$2:$D$1406,4,FALSE),999999)</f>
        <v>999999</v>
      </c>
      <c r="F9910" s="4">
        <f>IF(E9910=999999,VLOOKUP(D9910,'Manual by Vendor'!$A$2:$C$295,3,FALSE),E9910)</f>
        <v>999999</v>
      </c>
      <c r="G9910" s="4">
        <f>VLOOKUP(A9910,Query2[[00001]:[IMLT]],2,FALSE)</f>
        <v>59</v>
      </c>
      <c r="H9910" s="3"/>
      <c r="I9910" s="4">
        <f t="shared" si="157"/>
        <v>59</v>
      </c>
      <c r="J9910" s="3"/>
      <c r="K9910" s="3"/>
    </row>
    <row r="9911" spans="1:11">
      <c r="A9911" s="3" t="s">
        <v>9920</v>
      </c>
      <c r="B9911" s="4" t="str">
        <f>IFERROR(VLOOKUP(A9911,'From Ilsy'!$A$2:$C$1406,3,FALSE),"")</f>
        <v/>
      </c>
      <c r="C9911" s="4" t="str">
        <f>IFERROR(VLOOKUP(A9911,'From Ilsy'!$A$2:$B$1406,2,FALSE),"")</f>
        <v/>
      </c>
      <c r="D9911" s="5">
        <v>2401</v>
      </c>
      <c r="E9911" s="4">
        <f>IFERROR(VLOOKUP(A9911,'From Ilsy'!$A$2:$D$1406,4,FALSE),999999)</f>
        <v>999999</v>
      </c>
      <c r="F9911" s="4">
        <f>IF(E9911=999999,VLOOKUP(D9911,'Manual by Vendor'!$A$2:$C$295,3,FALSE),E9911)</f>
        <v>999999</v>
      </c>
      <c r="G9911" s="4">
        <f>VLOOKUP(A9911,Query2[[00001]:[IMLT]],2,FALSE)</f>
        <v>35</v>
      </c>
      <c r="H9911" s="3"/>
      <c r="I9911" s="4">
        <f t="shared" si="157"/>
        <v>35</v>
      </c>
      <c r="J9911" s="3"/>
      <c r="K9911" s="3"/>
    </row>
    <row r="9912" spans="1:11">
      <c r="A9912" s="3" t="s">
        <v>9921</v>
      </c>
      <c r="B9912" s="4" t="str">
        <f>IFERROR(VLOOKUP(A9912,'From Ilsy'!$A$2:$C$1406,3,FALSE),"")</f>
        <v/>
      </c>
      <c r="C9912" s="4" t="str">
        <f>IFERROR(VLOOKUP(A9912,'From Ilsy'!$A$2:$B$1406,2,FALSE),"")</f>
        <v/>
      </c>
      <c r="D9912" s="5">
        <v>2401</v>
      </c>
      <c r="E9912" s="4">
        <f>IFERROR(VLOOKUP(A9912,'From Ilsy'!$A$2:$D$1406,4,FALSE),999999)</f>
        <v>999999</v>
      </c>
      <c r="F9912" s="4">
        <f>IF(E9912=999999,VLOOKUP(D9912,'Manual by Vendor'!$A$2:$C$295,3,FALSE),E9912)</f>
        <v>999999</v>
      </c>
      <c r="G9912" s="4">
        <f>VLOOKUP(A9912,Query2[[00001]:[IMLT]],2,FALSE)</f>
        <v>0</v>
      </c>
      <c r="H9912" s="3"/>
      <c r="I9912" s="4">
        <f t="shared" si="157"/>
        <v>0</v>
      </c>
      <c r="J9912" s="3"/>
      <c r="K9912" s="3"/>
    </row>
    <row r="9913" spans="1:11">
      <c r="A9913" s="3" t="s">
        <v>9922</v>
      </c>
      <c r="B9913" s="4" t="str">
        <f>IFERROR(VLOOKUP(A9913,'From Ilsy'!$A$2:$C$1406,3,FALSE),"")</f>
        <v/>
      </c>
      <c r="C9913" s="4" t="str">
        <f>IFERROR(VLOOKUP(A9913,'From Ilsy'!$A$2:$B$1406,2,FALSE),"")</f>
        <v/>
      </c>
      <c r="D9913" s="5">
        <v>2401</v>
      </c>
      <c r="E9913" s="4">
        <f>IFERROR(VLOOKUP(A9913,'From Ilsy'!$A$2:$D$1406,4,FALSE),999999)</f>
        <v>999999</v>
      </c>
      <c r="F9913" s="4">
        <f>IF(E9913=999999,VLOOKUP(D9913,'Manual by Vendor'!$A$2:$C$295,3,FALSE),E9913)</f>
        <v>999999</v>
      </c>
      <c r="G9913" s="4">
        <f>VLOOKUP(A9913,Query2[[00001]:[IMLT]],2,FALSE)</f>
        <v>0</v>
      </c>
      <c r="H9913" s="3"/>
      <c r="I9913" s="4">
        <f t="shared" si="157"/>
        <v>0</v>
      </c>
      <c r="J9913" s="3"/>
      <c r="K9913" s="3"/>
    </row>
    <row r="9914" spans="1:11">
      <c r="A9914" s="3" t="s">
        <v>9923</v>
      </c>
      <c r="B9914" s="4" t="str">
        <f>IFERROR(VLOOKUP(A9914,'From Ilsy'!$A$2:$C$1406,3,FALSE),"")</f>
        <v/>
      </c>
      <c r="C9914" s="4" t="str">
        <f>IFERROR(VLOOKUP(A9914,'From Ilsy'!$A$2:$B$1406,2,FALSE),"")</f>
        <v/>
      </c>
      <c r="D9914" s="5">
        <v>2401</v>
      </c>
      <c r="E9914" s="4">
        <f>IFERROR(VLOOKUP(A9914,'From Ilsy'!$A$2:$D$1406,4,FALSE),999999)</f>
        <v>999999</v>
      </c>
      <c r="F9914" s="4">
        <f>IF(E9914=999999,VLOOKUP(D9914,'Manual by Vendor'!$A$2:$C$295,3,FALSE),E9914)</f>
        <v>999999</v>
      </c>
      <c r="G9914" s="4">
        <f>VLOOKUP(A9914,Query2[[00001]:[IMLT]],2,FALSE)</f>
        <v>0</v>
      </c>
      <c r="H9914" s="3"/>
      <c r="I9914" s="4">
        <f t="shared" si="157"/>
        <v>0</v>
      </c>
      <c r="J9914" s="3"/>
      <c r="K9914" s="3"/>
    </row>
    <row r="9915" spans="1:11">
      <c r="A9915" s="3" t="s">
        <v>9924</v>
      </c>
      <c r="B9915" s="4" t="str">
        <f>IFERROR(VLOOKUP(A9915,'From Ilsy'!$A$2:$C$1406,3,FALSE),"")</f>
        <v/>
      </c>
      <c r="C9915" s="4" t="str">
        <f>IFERROR(VLOOKUP(A9915,'From Ilsy'!$A$2:$B$1406,2,FALSE),"")</f>
        <v/>
      </c>
      <c r="D9915" s="5">
        <v>2401</v>
      </c>
      <c r="E9915" s="4">
        <f>IFERROR(VLOOKUP(A9915,'From Ilsy'!$A$2:$D$1406,4,FALSE),999999)</f>
        <v>999999</v>
      </c>
      <c r="F9915" s="4">
        <f>IF(E9915=999999,VLOOKUP(D9915,'Manual by Vendor'!$A$2:$C$295,3,FALSE),E9915)</f>
        <v>999999</v>
      </c>
      <c r="G9915" s="4">
        <f>VLOOKUP(A9915,Query2[[00001]:[IMLT]],2,FALSE)</f>
        <v>0</v>
      </c>
      <c r="H9915" s="3"/>
      <c r="I9915" s="4">
        <f t="shared" si="157"/>
        <v>0</v>
      </c>
      <c r="J9915" s="3"/>
      <c r="K9915" s="3"/>
    </row>
    <row r="9916" spans="1:11">
      <c r="A9916" s="3" t="s">
        <v>9925</v>
      </c>
      <c r="B9916" s="4" t="str">
        <f>IFERROR(VLOOKUP(A9916,'From Ilsy'!$A$2:$C$1406,3,FALSE),"")</f>
        <v/>
      </c>
      <c r="C9916" s="4" t="str">
        <f>IFERROR(VLOOKUP(A9916,'From Ilsy'!$A$2:$B$1406,2,FALSE),"")</f>
        <v/>
      </c>
      <c r="D9916" s="5">
        <v>2401</v>
      </c>
      <c r="E9916" s="4">
        <f>IFERROR(VLOOKUP(A9916,'From Ilsy'!$A$2:$D$1406,4,FALSE),999999)</f>
        <v>999999</v>
      </c>
      <c r="F9916" s="4">
        <f>IF(E9916=999999,VLOOKUP(D9916,'Manual by Vendor'!$A$2:$C$295,3,FALSE),E9916)</f>
        <v>999999</v>
      </c>
      <c r="G9916" s="4">
        <f>VLOOKUP(A9916,Query2[[00001]:[IMLT]],2,FALSE)</f>
        <v>0</v>
      </c>
      <c r="H9916" s="3"/>
      <c r="I9916" s="4">
        <f t="shared" si="157"/>
        <v>0</v>
      </c>
      <c r="J9916" s="3"/>
      <c r="K9916" s="3"/>
    </row>
    <row r="9917" spans="1:11">
      <c r="A9917" s="3" t="s">
        <v>9926</v>
      </c>
      <c r="B9917" s="4" t="str">
        <f>IFERROR(VLOOKUP(A9917,'From Ilsy'!$A$2:$C$1406,3,FALSE),"")</f>
        <v/>
      </c>
      <c r="C9917" s="4" t="str">
        <f>IFERROR(VLOOKUP(A9917,'From Ilsy'!$A$2:$B$1406,2,FALSE),"")</f>
        <v/>
      </c>
      <c r="D9917" s="5">
        <v>2401</v>
      </c>
      <c r="E9917" s="4">
        <f>IFERROR(VLOOKUP(A9917,'From Ilsy'!$A$2:$D$1406,4,FALSE),999999)</f>
        <v>999999</v>
      </c>
      <c r="F9917" s="4">
        <f>IF(E9917=999999,VLOOKUP(D9917,'Manual by Vendor'!$A$2:$C$295,3,FALSE),E9917)</f>
        <v>999999</v>
      </c>
      <c r="G9917" s="4">
        <f>VLOOKUP(A9917,Query2[[00001]:[IMLT]],2,FALSE)</f>
        <v>0</v>
      </c>
      <c r="H9917" s="3"/>
      <c r="I9917" s="4">
        <f t="shared" si="157"/>
        <v>0</v>
      </c>
      <c r="J9917" s="3"/>
      <c r="K9917" s="3"/>
    </row>
    <row r="9918" spans="1:11">
      <c r="A9918" s="3" t="s">
        <v>9927</v>
      </c>
      <c r="B9918" s="4" t="str">
        <f>IFERROR(VLOOKUP(A9918,'From Ilsy'!$A$2:$C$1406,3,FALSE),"")</f>
        <v/>
      </c>
      <c r="C9918" s="4" t="str">
        <f>IFERROR(VLOOKUP(A9918,'From Ilsy'!$A$2:$B$1406,2,FALSE),"")</f>
        <v/>
      </c>
      <c r="D9918" s="5">
        <v>2401</v>
      </c>
      <c r="E9918" s="4">
        <f>IFERROR(VLOOKUP(A9918,'From Ilsy'!$A$2:$D$1406,4,FALSE),999999)</f>
        <v>999999</v>
      </c>
      <c r="F9918" s="4">
        <f>IF(E9918=999999,VLOOKUP(D9918,'Manual by Vendor'!$A$2:$C$295,3,FALSE),E9918)</f>
        <v>999999</v>
      </c>
      <c r="G9918" s="4">
        <f>VLOOKUP(A9918,Query2[[00001]:[IMLT]],2,FALSE)</f>
        <v>0</v>
      </c>
      <c r="H9918" s="3"/>
      <c r="I9918" s="4">
        <f t="shared" si="157"/>
        <v>0</v>
      </c>
      <c r="J9918" s="3"/>
      <c r="K9918" s="3"/>
    </row>
    <row r="9919" spans="1:11">
      <c r="A9919" s="3" t="s">
        <v>9928</v>
      </c>
      <c r="B9919" s="4" t="str">
        <f>IFERROR(VLOOKUP(A9919,'From Ilsy'!$A$2:$C$1406,3,FALSE),"")</f>
        <v/>
      </c>
      <c r="C9919" s="4" t="str">
        <f>IFERROR(VLOOKUP(A9919,'From Ilsy'!$A$2:$B$1406,2,FALSE),"")</f>
        <v/>
      </c>
      <c r="D9919" s="5">
        <v>1841</v>
      </c>
      <c r="E9919" s="4">
        <f>IFERROR(VLOOKUP(A9919,'From Ilsy'!$A$2:$D$1406,4,FALSE),999999)</f>
        <v>999999</v>
      </c>
      <c r="F9919" s="4">
        <f>IF(E9919=999999,VLOOKUP(D9919,'Manual by Vendor'!$A$2:$C$295,3,FALSE),E9919)</f>
        <v>999999</v>
      </c>
      <c r="G9919" s="4">
        <f>VLOOKUP(A9919,Query2[[00001]:[IMLT]],2,FALSE)</f>
        <v>10</v>
      </c>
      <c r="H9919" s="3"/>
      <c r="I9919" s="4">
        <f t="shared" si="157"/>
        <v>10</v>
      </c>
      <c r="J9919" s="3"/>
      <c r="K9919" s="3"/>
    </row>
    <row r="9920" spans="1:11">
      <c r="A9920" s="3" t="s">
        <v>9929</v>
      </c>
      <c r="B9920" s="4" t="str">
        <f>IFERROR(VLOOKUP(A9920,'From Ilsy'!$A$2:$C$1406,3,FALSE),"")</f>
        <v/>
      </c>
      <c r="C9920" s="4" t="str">
        <f>IFERROR(VLOOKUP(A9920,'From Ilsy'!$A$2:$B$1406,2,FALSE),"")</f>
        <v/>
      </c>
      <c r="D9920" s="5">
        <v>1841</v>
      </c>
      <c r="E9920" s="4">
        <f>IFERROR(VLOOKUP(A9920,'From Ilsy'!$A$2:$D$1406,4,FALSE),999999)</f>
        <v>999999</v>
      </c>
      <c r="F9920" s="4">
        <f>IF(E9920=999999,VLOOKUP(D9920,'Manual by Vendor'!$A$2:$C$295,3,FALSE),E9920)</f>
        <v>999999</v>
      </c>
      <c r="G9920" s="4">
        <f>VLOOKUP(A9920,Query2[[00001]:[IMLT]],2,FALSE)</f>
        <v>11</v>
      </c>
      <c r="H9920" s="3"/>
      <c r="I9920" s="4">
        <f t="shared" si="157"/>
        <v>11</v>
      </c>
      <c r="J9920" s="3"/>
      <c r="K9920" s="3"/>
    </row>
    <row r="9921" spans="1:11">
      <c r="A9921" s="3" t="s">
        <v>9930</v>
      </c>
      <c r="B9921" s="4" t="str">
        <f>IFERROR(VLOOKUP(A9921,'From Ilsy'!$A$2:$C$1406,3,FALSE),"")</f>
        <v/>
      </c>
      <c r="C9921" s="4" t="str">
        <f>IFERROR(VLOOKUP(A9921,'From Ilsy'!$A$2:$B$1406,2,FALSE),"")</f>
        <v/>
      </c>
      <c r="D9921" s="5">
        <v>1841</v>
      </c>
      <c r="E9921" s="4">
        <f>IFERROR(VLOOKUP(A9921,'From Ilsy'!$A$2:$D$1406,4,FALSE),999999)</f>
        <v>999999</v>
      </c>
      <c r="F9921" s="4">
        <f>IF(E9921=999999,VLOOKUP(D9921,'Manual by Vendor'!$A$2:$C$295,3,FALSE),E9921)</f>
        <v>999999</v>
      </c>
      <c r="G9921" s="4">
        <f>VLOOKUP(A9921,Query2[[00001]:[IMLT]],2,FALSE)</f>
        <v>10</v>
      </c>
      <c r="H9921" s="3"/>
      <c r="I9921" s="4">
        <f t="shared" si="157"/>
        <v>10</v>
      </c>
      <c r="J9921" s="3"/>
      <c r="K9921" s="3"/>
    </row>
    <row r="9922" spans="1:11">
      <c r="A9922" s="3" t="s">
        <v>9931</v>
      </c>
      <c r="B9922" s="4" t="str">
        <f>IFERROR(VLOOKUP(A9922,'From Ilsy'!$A$2:$C$1406,3,FALSE),"")</f>
        <v/>
      </c>
      <c r="C9922" s="4" t="str">
        <f>IFERROR(VLOOKUP(A9922,'From Ilsy'!$A$2:$B$1406,2,FALSE),"")</f>
        <v/>
      </c>
      <c r="D9922" s="5">
        <v>1841</v>
      </c>
      <c r="E9922" s="4">
        <f>IFERROR(VLOOKUP(A9922,'From Ilsy'!$A$2:$D$1406,4,FALSE),999999)</f>
        <v>999999</v>
      </c>
      <c r="F9922" s="4">
        <f>IF(E9922=999999,VLOOKUP(D9922,'Manual by Vendor'!$A$2:$C$295,3,FALSE),E9922)</f>
        <v>999999</v>
      </c>
      <c r="G9922" s="4">
        <f>VLOOKUP(A9922,Query2[[00001]:[IMLT]],2,FALSE)</f>
        <v>11</v>
      </c>
      <c r="H9922" s="3"/>
      <c r="I9922" s="4">
        <f t="shared" si="157"/>
        <v>11</v>
      </c>
      <c r="J9922" s="3"/>
      <c r="K9922" s="3"/>
    </row>
    <row r="9923" spans="1:11">
      <c r="A9923" s="3" t="s">
        <v>9932</v>
      </c>
      <c r="B9923" s="4" t="str">
        <f>IFERROR(VLOOKUP(A9923,'From Ilsy'!$A$2:$C$1406,3,FALSE),"")</f>
        <v/>
      </c>
      <c r="C9923" s="4" t="str">
        <f>IFERROR(VLOOKUP(A9923,'From Ilsy'!$A$2:$B$1406,2,FALSE),"")</f>
        <v/>
      </c>
      <c r="D9923" s="5">
        <v>1841</v>
      </c>
      <c r="E9923" s="4">
        <f>IFERROR(VLOOKUP(A9923,'From Ilsy'!$A$2:$D$1406,4,FALSE),999999)</f>
        <v>999999</v>
      </c>
      <c r="F9923" s="4">
        <f>IF(E9923=999999,VLOOKUP(D9923,'Manual by Vendor'!$A$2:$C$295,3,FALSE),E9923)</f>
        <v>999999</v>
      </c>
      <c r="G9923" s="4">
        <f>VLOOKUP(A9923,Query2[[00001]:[IMLT]],2,FALSE)</f>
        <v>10</v>
      </c>
      <c r="H9923" s="3"/>
      <c r="I9923" s="4">
        <f t="shared" si="157"/>
        <v>10</v>
      </c>
      <c r="J9923" s="3"/>
      <c r="K9923" s="3"/>
    </row>
    <row r="9924" spans="1:11">
      <c r="A9924" s="3" t="s">
        <v>9933</v>
      </c>
      <c r="B9924" s="4" t="str">
        <f>IFERROR(VLOOKUP(A9924,'From Ilsy'!$A$2:$C$1406,3,FALSE),"")</f>
        <v/>
      </c>
      <c r="C9924" s="4" t="str">
        <f>IFERROR(VLOOKUP(A9924,'From Ilsy'!$A$2:$B$1406,2,FALSE),"")</f>
        <v/>
      </c>
      <c r="D9924" s="5">
        <v>1841</v>
      </c>
      <c r="E9924" s="4">
        <f>IFERROR(VLOOKUP(A9924,'From Ilsy'!$A$2:$D$1406,4,FALSE),999999)</f>
        <v>999999</v>
      </c>
      <c r="F9924" s="4">
        <f>IF(E9924=999999,VLOOKUP(D9924,'Manual by Vendor'!$A$2:$C$295,3,FALSE),E9924)</f>
        <v>999999</v>
      </c>
      <c r="G9924" s="4">
        <f>VLOOKUP(A9924,Query2[[00001]:[IMLT]],2,FALSE)</f>
        <v>10</v>
      </c>
      <c r="H9924" s="3"/>
      <c r="I9924" s="4">
        <f t="shared" si="157"/>
        <v>10</v>
      </c>
      <c r="J9924" s="3"/>
      <c r="K9924" s="3"/>
    </row>
    <row r="9925" spans="1:11">
      <c r="A9925" s="3" t="s">
        <v>9934</v>
      </c>
      <c r="B9925" s="4" t="str">
        <f>IFERROR(VLOOKUP(A9925,'From Ilsy'!$A$2:$C$1406,3,FALSE),"")</f>
        <v/>
      </c>
      <c r="C9925" s="4" t="str">
        <f>IFERROR(VLOOKUP(A9925,'From Ilsy'!$A$2:$B$1406,2,FALSE),"")</f>
        <v/>
      </c>
      <c r="D9925" s="5">
        <v>1841</v>
      </c>
      <c r="E9925" s="4">
        <f>IFERROR(VLOOKUP(A9925,'From Ilsy'!$A$2:$D$1406,4,FALSE),999999)</f>
        <v>999999</v>
      </c>
      <c r="F9925" s="4">
        <f>IF(E9925=999999,VLOOKUP(D9925,'Manual by Vendor'!$A$2:$C$295,3,FALSE),E9925)</f>
        <v>999999</v>
      </c>
      <c r="G9925" s="4">
        <f>VLOOKUP(A9925,Query2[[00001]:[IMLT]],2,FALSE)</f>
        <v>10</v>
      </c>
      <c r="H9925" s="3"/>
      <c r="I9925" s="4">
        <f t="shared" si="157"/>
        <v>10</v>
      </c>
      <c r="J9925" s="3"/>
      <c r="K9925" s="3"/>
    </row>
    <row r="9926" spans="1:11">
      <c r="A9926" s="3" t="s">
        <v>9935</v>
      </c>
      <c r="B9926" s="4" t="str">
        <f>IFERROR(VLOOKUP(A9926,'From Ilsy'!$A$2:$C$1406,3,FALSE),"")</f>
        <v/>
      </c>
      <c r="C9926" s="4" t="str">
        <f>IFERROR(VLOOKUP(A9926,'From Ilsy'!$A$2:$B$1406,2,FALSE),"")</f>
        <v/>
      </c>
      <c r="D9926" s="5">
        <v>1841</v>
      </c>
      <c r="E9926" s="4">
        <f>IFERROR(VLOOKUP(A9926,'From Ilsy'!$A$2:$D$1406,4,FALSE),999999)</f>
        <v>999999</v>
      </c>
      <c r="F9926" s="4">
        <f>IF(E9926=999999,VLOOKUP(D9926,'Manual by Vendor'!$A$2:$C$295,3,FALSE),E9926)</f>
        <v>999999</v>
      </c>
      <c r="G9926" s="4">
        <f>VLOOKUP(A9926,Query2[[00001]:[IMLT]],2,FALSE)</f>
        <v>11</v>
      </c>
      <c r="H9926" s="3"/>
      <c r="I9926" s="4">
        <f t="shared" si="157"/>
        <v>11</v>
      </c>
      <c r="J9926" s="3"/>
      <c r="K9926" s="3"/>
    </row>
    <row r="9927" spans="1:11">
      <c r="A9927" s="3" t="s">
        <v>9936</v>
      </c>
      <c r="B9927" s="4" t="str">
        <f>IFERROR(VLOOKUP(A9927,'From Ilsy'!$A$2:$C$1406,3,FALSE),"")</f>
        <v/>
      </c>
      <c r="C9927" s="4" t="str">
        <f>IFERROR(VLOOKUP(A9927,'From Ilsy'!$A$2:$B$1406,2,FALSE),"")</f>
        <v/>
      </c>
      <c r="D9927" s="5">
        <v>1841</v>
      </c>
      <c r="E9927" s="4">
        <f>IFERROR(VLOOKUP(A9927,'From Ilsy'!$A$2:$D$1406,4,FALSE),999999)</f>
        <v>999999</v>
      </c>
      <c r="F9927" s="4">
        <f>IF(E9927=999999,VLOOKUP(D9927,'Manual by Vendor'!$A$2:$C$295,3,FALSE),E9927)</f>
        <v>999999</v>
      </c>
      <c r="G9927" s="4">
        <f>VLOOKUP(A9927,Query2[[00001]:[IMLT]],2,FALSE)</f>
        <v>10</v>
      </c>
      <c r="H9927" s="3"/>
      <c r="I9927" s="4">
        <f t="shared" si="157"/>
        <v>10</v>
      </c>
      <c r="J9927" s="3"/>
      <c r="K9927" s="3"/>
    </row>
    <row r="9928" spans="1:11">
      <c r="A9928" s="3" t="s">
        <v>9937</v>
      </c>
      <c r="B9928" s="4" t="str">
        <f>IFERROR(VLOOKUP(A9928,'From Ilsy'!$A$2:$C$1406,3,FALSE),"")</f>
        <v/>
      </c>
      <c r="C9928" s="4" t="str">
        <f>IFERROR(VLOOKUP(A9928,'From Ilsy'!$A$2:$B$1406,2,FALSE),"")</f>
        <v/>
      </c>
      <c r="D9928" s="5">
        <v>1841</v>
      </c>
      <c r="E9928" s="4">
        <f>IFERROR(VLOOKUP(A9928,'From Ilsy'!$A$2:$D$1406,4,FALSE),999999)</f>
        <v>999999</v>
      </c>
      <c r="F9928" s="4">
        <f>IF(E9928=999999,VLOOKUP(D9928,'Manual by Vendor'!$A$2:$C$295,3,FALSE),E9928)</f>
        <v>999999</v>
      </c>
      <c r="G9928" s="4">
        <f>VLOOKUP(A9928,Query2[[00001]:[IMLT]],2,FALSE)</f>
        <v>11</v>
      </c>
      <c r="H9928" s="3"/>
      <c r="I9928" s="4">
        <f t="shared" si="157"/>
        <v>11</v>
      </c>
      <c r="J9928" s="3"/>
      <c r="K9928" s="3"/>
    </row>
    <row r="9929" spans="1:11">
      <c r="A9929" s="3" t="s">
        <v>9938</v>
      </c>
      <c r="B9929" s="4" t="str">
        <f>IFERROR(VLOOKUP(A9929,'From Ilsy'!$A$2:$C$1406,3,FALSE),"")</f>
        <v/>
      </c>
      <c r="C9929" s="4" t="str">
        <f>IFERROR(VLOOKUP(A9929,'From Ilsy'!$A$2:$B$1406,2,FALSE),"")</f>
        <v/>
      </c>
      <c r="D9929" s="5">
        <v>1841</v>
      </c>
      <c r="E9929" s="4">
        <f>IFERROR(VLOOKUP(A9929,'From Ilsy'!$A$2:$D$1406,4,FALSE),999999)</f>
        <v>999999</v>
      </c>
      <c r="F9929" s="4">
        <f>IF(E9929=999999,VLOOKUP(D9929,'Manual by Vendor'!$A$2:$C$295,3,FALSE),E9929)</f>
        <v>999999</v>
      </c>
      <c r="G9929" s="4">
        <f>VLOOKUP(A9929,Query2[[00001]:[IMLT]],2,FALSE)</f>
        <v>31</v>
      </c>
      <c r="H9929" s="3"/>
      <c r="I9929" s="4">
        <f t="shared" si="157"/>
        <v>31</v>
      </c>
      <c r="J9929" s="3"/>
      <c r="K9929" s="3"/>
    </row>
    <row r="9930" spans="1:11">
      <c r="A9930" s="3" t="s">
        <v>9939</v>
      </c>
      <c r="B9930" s="4" t="str">
        <f>IFERROR(VLOOKUP(A9930,'From Ilsy'!$A$2:$C$1406,3,FALSE),"")</f>
        <v/>
      </c>
      <c r="C9930" s="4" t="str">
        <f>IFERROR(VLOOKUP(A9930,'From Ilsy'!$A$2:$B$1406,2,FALSE),"")</f>
        <v/>
      </c>
      <c r="D9930" s="5">
        <v>1841</v>
      </c>
      <c r="E9930" s="4">
        <f>IFERROR(VLOOKUP(A9930,'From Ilsy'!$A$2:$D$1406,4,FALSE),999999)</f>
        <v>999999</v>
      </c>
      <c r="F9930" s="4">
        <f>IF(E9930=999999,VLOOKUP(D9930,'Manual by Vendor'!$A$2:$C$295,3,FALSE),E9930)</f>
        <v>999999</v>
      </c>
      <c r="G9930" s="4">
        <f>VLOOKUP(A9930,Query2[[00001]:[IMLT]],2,FALSE)</f>
        <v>11</v>
      </c>
      <c r="H9930" s="3"/>
      <c r="I9930" s="4">
        <f t="shared" si="157"/>
        <v>11</v>
      </c>
      <c r="J9930" s="3"/>
      <c r="K9930" s="3"/>
    </row>
    <row r="9931" spans="1:11">
      <c r="A9931" s="3" t="s">
        <v>9940</v>
      </c>
      <c r="B9931" s="4" t="str">
        <f>IFERROR(VLOOKUP(A9931,'From Ilsy'!$A$2:$C$1406,3,FALSE),"")</f>
        <v/>
      </c>
      <c r="C9931" s="4" t="str">
        <f>IFERROR(VLOOKUP(A9931,'From Ilsy'!$A$2:$B$1406,2,FALSE),"")</f>
        <v/>
      </c>
      <c r="D9931" s="5">
        <v>1841</v>
      </c>
      <c r="E9931" s="4">
        <f>IFERROR(VLOOKUP(A9931,'From Ilsy'!$A$2:$D$1406,4,FALSE),999999)</f>
        <v>999999</v>
      </c>
      <c r="F9931" s="4">
        <f>IF(E9931=999999,VLOOKUP(D9931,'Manual by Vendor'!$A$2:$C$295,3,FALSE),E9931)</f>
        <v>999999</v>
      </c>
      <c r="G9931" s="4">
        <f>VLOOKUP(A9931,Query2[[00001]:[IMLT]],2,FALSE)</f>
        <v>11</v>
      </c>
      <c r="H9931" s="3"/>
      <c r="I9931" s="4">
        <f t="shared" si="157"/>
        <v>11</v>
      </c>
      <c r="J9931" s="3"/>
      <c r="K9931" s="3"/>
    </row>
    <row r="9932" spans="1:11">
      <c r="A9932" s="3" t="s">
        <v>9941</v>
      </c>
      <c r="B9932" s="4" t="str">
        <f>IFERROR(VLOOKUP(A9932,'From Ilsy'!$A$2:$C$1406,3,FALSE),"")</f>
        <v/>
      </c>
      <c r="C9932" s="4" t="str">
        <f>IFERROR(VLOOKUP(A9932,'From Ilsy'!$A$2:$B$1406,2,FALSE),"")</f>
        <v/>
      </c>
      <c r="D9932" s="5">
        <v>1841</v>
      </c>
      <c r="E9932" s="4">
        <f>IFERROR(VLOOKUP(A9932,'From Ilsy'!$A$2:$D$1406,4,FALSE),999999)</f>
        <v>999999</v>
      </c>
      <c r="F9932" s="4">
        <f>IF(E9932=999999,VLOOKUP(D9932,'Manual by Vendor'!$A$2:$C$295,3,FALSE),E9932)</f>
        <v>999999</v>
      </c>
      <c r="G9932" s="4">
        <f>VLOOKUP(A9932,Query2[[00001]:[IMLT]],2,FALSE)</f>
        <v>31</v>
      </c>
      <c r="H9932" s="3"/>
      <c r="I9932" s="4">
        <f t="shared" si="157"/>
        <v>31</v>
      </c>
      <c r="J9932" s="3"/>
      <c r="K9932" s="3"/>
    </row>
    <row r="9933" spans="1:11">
      <c r="A9933" s="3" t="s">
        <v>9942</v>
      </c>
      <c r="B9933" s="4" t="str">
        <f>IFERROR(VLOOKUP(A9933,'From Ilsy'!$A$2:$C$1406,3,FALSE),"")</f>
        <v/>
      </c>
      <c r="C9933" s="4" t="str">
        <f>IFERROR(VLOOKUP(A9933,'From Ilsy'!$A$2:$B$1406,2,FALSE),"")</f>
        <v/>
      </c>
      <c r="D9933" s="5">
        <v>1841</v>
      </c>
      <c r="E9933" s="4">
        <f>IFERROR(VLOOKUP(A9933,'From Ilsy'!$A$2:$D$1406,4,FALSE),999999)</f>
        <v>999999</v>
      </c>
      <c r="F9933" s="4">
        <f>IF(E9933=999999,VLOOKUP(D9933,'Manual by Vendor'!$A$2:$C$295,3,FALSE),E9933)</f>
        <v>999999</v>
      </c>
      <c r="G9933" s="4">
        <f>VLOOKUP(A9933,Query2[[00001]:[IMLT]],2,FALSE)</f>
        <v>10</v>
      </c>
      <c r="H9933" s="3"/>
      <c r="I9933" s="4">
        <f t="shared" si="157"/>
        <v>10</v>
      </c>
      <c r="J9933" s="3"/>
      <c r="K9933" s="3"/>
    </row>
    <row r="9934" spans="1:11">
      <c r="A9934" s="3" t="s">
        <v>9943</v>
      </c>
      <c r="B9934" s="4" t="str">
        <f>IFERROR(VLOOKUP(A9934,'From Ilsy'!$A$2:$C$1406,3,FALSE),"")</f>
        <v/>
      </c>
      <c r="C9934" s="4" t="str">
        <f>IFERROR(VLOOKUP(A9934,'From Ilsy'!$A$2:$B$1406,2,FALSE),"")</f>
        <v/>
      </c>
      <c r="D9934" s="5">
        <v>1841</v>
      </c>
      <c r="E9934" s="4">
        <f>IFERROR(VLOOKUP(A9934,'From Ilsy'!$A$2:$D$1406,4,FALSE),999999)</f>
        <v>999999</v>
      </c>
      <c r="F9934" s="4">
        <f>IF(E9934=999999,VLOOKUP(D9934,'Manual by Vendor'!$A$2:$C$295,3,FALSE),E9934)</f>
        <v>999999</v>
      </c>
      <c r="G9934" s="4">
        <f>VLOOKUP(A9934,Query2[[00001]:[IMLT]],2,FALSE)</f>
        <v>10</v>
      </c>
      <c r="H9934" s="3"/>
      <c r="I9934" s="4">
        <f t="shared" si="157"/>
        <v>10</v>
      </c>
      <c r="J9934" s="3"/>
      <c r="K9934" s="3"/>
    </row>
    <row r="9935" spans="1:11">
      <c r="A9935" s="3" t="s">
        <v>9944</v>
      </c>
      <c r="B9935" s="4" t="str">
        <f>IFERROR(VLOOKUP(A9935,'From Ilsy'!$A$2:$C$1406,3,FALSE),"")</f>
        <v/>
      </c>
      <c r="C9935" s="4" t="str">
        <f>IFERROR(VLOOKUP(A9935,'From Ilsy'!$A$2:$B$1406,2,FALSE),"")</f>
        <v/>
      </c>
      <c r="D9935" s="5">
        <v>1841</v>
      </c>
      <c r="E9935" s="4">
        <f>IFERROR(VLOOKUP(A9935,'From Ilsy'!$A$2:$D$1406,4,FALSE),999999)</f>
        <v>999999</v>
      </c>
      <c r="F9935" s="4">
        <f>IF(E9935=999999,VLOOKUP(D9935,'Manual by Vendor'!$A$2:$C$295,3,FALSE),E9935)</f>
        <v>999999</v>
      </c>
      <c r="G9935" s="4">
        <f>VLOOKUP(A9935,Query2[[00001]:[IMLT]],2,FALSE)</f>
        <v>10</v>
      </c>
      <c r="H9935" s="3"/>
      <c r="I9935" s="4">
        <f t="shared" si="157"/>
        <v>10</v>
      </c>
      <c r="J9935" s="3"/>
      <c r="K9935" s="3"/>
    </row>
    <row r="9936" spans="1:11">
      <c r="A9936" s="3" t="s">
        <v>9945</v>
      </c>
      <c r="B9936" s="4" t="str">
        <f>IFERROR(VLOOKUP(A9936,'From Ilsy'!$A$2:$C$1406,3,FALSE),"")</f>
        <v/>
      </c>
      <c r="C9936" s="4" t="str">
        <f>IFERROR(VLOOKUP(A9936,'From Ilsy'!$A$2:$B$1406,2,FALSE),"")</f>
        <v/>
      </c>
      <c r="D9936" s="5">
        <v>1841</v>
      </c>
      <c r="E9936" s="4">
        <f>IFERROR(VLOOKUP(A9936,'From Ilsy'!$A$2:$D$1406,4,FALSE),999999)</f>
        <v>999999</v>
      </c>
      <c r="F9936" s="4">
        <f>IF(E9936=999999,VLOOKUP(D9936,'Manual by Vendor'!$A$2:$C$295,3,FALSE),E9936)</f>
        <v>999999</v>
      </c>
      <c r="G9936" s="4">
        <f>VLOOKUP(A9936,Query2[[00001]:[IMLT]],2,FALSE)</f>
        <v>10</v>
      </c>
      <c r="H9936" s="3"/>
      <c r="I9936" s="4">
        <f t="shared" si="157"/>
        <v>10</v>
      </c>
      <c r="J9936" s="3"/>
      <c r="K9936" s="3"/>
    </row>
    <row r="9937" spans="1:11">
      <c r="A9937" s="3" t="s">
        <v>9946</v>
      </c>
      <c r="B9937" s="4" t="str">
        <f>IFERROR(VLOOKUP(A9937,'From Ilsy'!$A$2:$C$1406,3,FALSE),"")</f>
        <v/>
      </c>
      <c r="C9937" s="4" t="str">
        <f>IFERROR(VLOOKUP(A9937,'From Ilsy'!$A$2:$B$1406,2,FALSE),"")</f>
        <v/>
      </c>
      <c r="D9937" s="5">
        <v>1841</v>
      </c>
      <c r="E9937" s="4">
        <f>IFERROR(VLOOKUP(A9937,'From Ilsy'!$A$2:$D$1406,4,FALSE),999999)</f>
        <v>999999</v>
      </c>
      <c r="F9937" s="4">
        <f>IF(E9937=999999,VLOOKUP(D9937,'Manual by Vendor'!$A$2:$C$295,3,FALSE),E9937)</f>
        <v>999999</v>
      </c>
      <c r="G9937" s="4">
        <f>VLOOKUP(A9937,Query2[[00001]:[IMLT]],2,FALSE)</f>
        <v>10</v>
      </c>
      <c r="H9937" s="3"/>
      <c r="I9937" s="4">
        <f t="shared" si="157"/>
        <v>10</v>
      </c>
      <c r="J9937" s="3"/>
      <c r="K9937" s="3"/>
    </row>
    <row r="9938" spans="1:11">
      <c r="A9938" s="3" t="s">
        <v>9947</v>
      </c>
      <c r="B9938" s="4" t="str">
        <f>IFERROR(VLOOKUP(A9938,'From Ilsy'!$A$2:$C$1406,3,FALSE),"")</f>
        <v/>
      </c>
      <c r="C9938" s="4" t="str">
        <f>IFERROR(VLOOKUP(A9938,'From Ilsy'!$A$2:$B$1406,2,FALSE),"")</f>
        <v/>
      </c>
      <c r="D9938" s="5">
        <v>1841</v>
      </c>
      <c r="E9938" s="4">
        <f>IFERROR(VLOOKUP(A9938,'From Ilsy'!$A$2:$D$1406,4,FALSE),999999)</f>
        <v>999999</v>
      </c>
      <c r="F9938" s="4">
        <f>IF(E9938=999999,VLOOKUP(D9938,'Manual by Vendor'!$A$2:$C$295,3,FALSE),E9938)</f>
        <v>999999</v>
      </c>
      <c r="G9938" s="4">
        <f>VLOOKUP(A9938,Query2[[00001]:[IMLT]],2,FALSE)</f>
        <v>10</v>
      </c>
      <c r="H9938" s="3"/>
      <c r="I9938" s="4">
        <f t="shared" si="157"/>
        <v>10</v>
      </c>
      <c r="J9938" s="3"/>
      <c r="K9938" s="3"/>
    </row>
    <row r="9939" spans="1:11">
      <c r="A9939" s="3" t="s">
        <v>9948</v>
      </c>
      <c r="B9939" s="4" t="str">
        <f>IFERROR(VLOOKUP(A9939,'From Ilsy'!$A$2:$C$1406,3,FALSE),"")</f>
        <v/>
      </c>
      <c r="C9939" s="4" t="str">
        <f>IFERROR(VLOOKUP(A9939,'From Ilsy'!$A$2:$B$1406,2,FALSE),"")</f>
        <v/>
      </c>
      <c r="D9939" s="5">
        <v>1841</v>
      </c>
      <c r="E9939" s="4">
        <f>IFERROR(VLOOKUP(A9939,'From Ilsy'!$A$2:$D$1406,4,FALSE),999999)</f>
        <v>999999</v>
      </c>
      <c r="F9939" s="4">
        <f>IF(E9939=999999,VLOOKUP(D9939,'Manual by Vendor'!$A$2:$C$295,3,FALSE),E9939)</f>
        <v>999999</v>
      </c>
      <c r="G9939" s="4">
        <f>VLOOKUP(A9939,Query2[[00001]:[IMLT]],2,FALSE)</f>
        <v>10</v>
      </c>
      <c r="H9939" s="3"/>
      <c r="I9939" s="4">
        <f t="shared" si="157"/>
        <v>10</v>
      </c>
      <c r="J9939" s="3"/>
      <c r="K9939" s="3"/>
    </row>
    <row r="9940" spans="1:11">
      <c r="A9940" s="3" t="s">
        <v>9949</v>
      </c>
      <c r="B9940" s="4" t="str">
        <f>IFERROR(VLOOKUP(A9940,'From Ilsy'!$A$2:$C$1406,3,FALSE),"")</f>
        <v/>
      </c>
      <c r="C9940" s="4" t="str">
        <f>IFERROR(VLOOKUP(A9940,'From Ilsy'!$A$2:$B$1406,2,FALSE),"")</f>
        <v/>
      </c>
      <c r="D9940" s="5">
        <v>1841</v>
      </c>
      <c r="E9940" s="4">
        <f>IFERROR(VLOOKUP(A9940,'From Ilsy'!$A$2:$D$1406,4,FALSE),999999)</f>
        <v>999999</v>
      </c>
      <c r="F9940" s="4">
        <f>IF(E9940=999999,VLOOKUP(D9940,'Manual by Vendor'!$A$2:$C$295,3,FALSE),E9940)</f>
        <v>999999</v>
      </c>
      <c r="G9940" s="4">
        <f>VLOOKUP(A9940,Query2[[00001]:[IMLT]],2,FALSE)</f>
        <v>10</v>
      </c>
      <c r="H9940" s="3"/>
      <c r="I9940" s="4">
        <f t="shared" si="157"/>
        <v>10</v>
      </c>
      <c r="J9940" s="3"/>
      <c r="K9940" s="3"/>
    </row>
    <row r="9941" spans="1:11">
      <c r="A9941" s="3" t="s">
        <v>9950</v>
      </c>
      <c r="B9941" s="4" t="str">
        <f>IFERROR(VLOOKUP(A9941,'From Ilsy'!$A$2:$C$1406,3,FALSE),"")</f>
        <v/>
      </c>
      <c r="C9941" s="4" t="str">
        <f>IFERROR(VLOOKUP(A9941,'From Ilsy'!$A$2:$B$1406,2,FALSE),"")</f>
        <v/>
      </c>
      <c r="D9941" s="5">
        <v>1841</v>
      </c>
      <c r="E9941" s="4">
        <f>IFERROR(VLOOKUP(A9941,'From Ilsy'!$A$2:$D$1406,4,FALSE),999999)</f>
        <v>999999</v>
      </c>
      <c r="F9941" s="4">
        <f>IF(E9941=999999,VLOOKUP(D9941,'Manual by Vendor'!$A$2:$C$295,3,FALSE),E9941)</f>
        <v>999999</v>
      </c>
      <c r="G9941" s="4">
        <f>VLOOKUP(A9941,Query2[[00001]:[IMLT]],2,FALSE)</f>
        <v>10</v>
      </c>
      <c r="H9941" s="3"/>
      <c r="I9941" s="4">
        <f t="shared" si="157"/>
        <v>10</v>
      </c>
      <c r="J9941" s="3"/>
      <c r="K9941" s="3"/>
    </row>
    <row r="9942" spans="1:11">
      <c r="A9942" s="3" t="s">
        <v>9951</v>
      </c>
      <c r="B9942" s="4" t="str">
        <f>IFERROR(VLOOKUP(A9942,'From Ilsy'!$A$2:$C$1406,3,FALSE),"")</f>
        <v/>
      </c>
      <c r="C9942" s="4" t="str">
        <f>IFERROR(VLOOKUP(A9942,'From Ilsy'!$A$2:$B$1406,2,FALSE),"")</f>
        <v/>
      </c>
      <c r="D9942" s="5">
        <v>1841</v>
      </c>
      <c r="E9942" s="4">
        <f>IFERROR(VLOOKUP(A9942,'From Ilsy'!$A$2:$D$1406,4,FALSE),999999)</f>
        <v>999999</v>
      </c>
      <c r="F9942" s="4">
        <f>IF(E9942=999999,VLOOKUP(D9942,'Manual by Vendor'!$A$2:$C$295,3,FALSE),E9942)</f>
        <v>999999</v>
      </c>
      <c r="G9942" s="4">
        <f>VLOOKUP(A9942,Query2[[00001]:[IMLT]],2,FALSE)</f>
        <v>10</v>
      </c>
      <c r="H9942" s="3"/>
      <c r="I9942" s="4">
        <f t="shared" si="157"/>
        <v>10</v>
      </c>
      <c r="J9942" s="3"/>
      <c r="K9942" s="3"/>
    </row>
    <row r="9943" spans="1:11">
      <c r="A9943" s="3" t="s">
        <v>9952</v>
      </c>
      <c r="B9943" s="4" t="str">
        <f>IFERROR(VLOOKUP(A9943,'From Ilsy'!$A$2:$C$1406,3,FALSE),"")</f>
        <v/>
      </c>
      <c r="C9943" s="4" t="str">
        <f>IFERROR(VLOOKUP(A9943,'From Ilsy'!$A$2:$B$1406,2,FALSE),"")</f>
        <v/>
      </c>
      <c r="D9943" s="5">
        <v>1841</v>
      </c>
      <c r="E9943" s="4">
        <f>IFERROR(VLOOKUP(A9943,'From Ilsy'!$A$2:$D$1406,4,FALSE),999999)</f>
        <v>999999</v>
      </c>
      <c r="F9943" s="4">
        <f>IF(E9943=999999,VLOOKUP(D9943,'Manual by Vendor'!$A$2:$C$295,3,FALSE),E9943)</f>
        <v>999999</v>
      </c>
      <c r="G9943" s="4">
        <f>VLOOKUP(A9943,Query2[[00001]:[IMLT]],2,FALSE)</f>
        <v>10</v>
      </c>
      <c r="H9943" s="3"/>
      <c r="I9943" s="4">
        <f t="shared" si="157"/>
        <v>10</v>
      </c>
      <c r="J9943" s="3"/>
      <c r="K9943" s="3"/>
    </row>
    <row r="9944" spans="1:11">
      <c r="A9944" s="3" t="s">
        <v>9953</v>
      </c>
      <c r="B9944" s="4" t="str">
        <f>IFERROR(VLOOKUP(A9944,'From Ilsy'!$A$2:$C$1406,3,FALSE),"")</f>
        <v/>
      </c>
      <c r="C9944" s="4" t="str">
        <f>IFERROR(VLOOKUP(A9944,'From Ilsy'!$A$2:$B$1406,2,FALSE),"")</f>
        <v/>
      </c>
      <c r="D9944" s="5">
        <v>1841</v>
      </c>
      <c r="E9944" s="4">
        <f>IFERROR(VLOOKUP(A9944,'From Ilsy'!$A$2:$D$1406,4,FALSE),999999)</f>
        <v>999999</v>
      </c>
      <c r="F9944" s="4">
        <f>IF(E9944=999999,VLOOKUP(D9944,'Manual by Vendor'!$A$2:$C$295,3,FALSE),E9944)</f>
        <v>999999</v>
      </c>
      <c r="G9944" s="4">
        <f>VLOOKUP(A9944,Query2[[00001]:[IMLT]],2,FALSE)</f>
        <v>11</v>
      </c>
      <c r="H9944" s="3"/>
      <c r="I9944" s="4">
        <f t="shared" si="157"/>
        <v>11</v>
      </c>
      <c r="J9944" s="3"/>
      <c r="K9944" s="3"/>
    </row>
    <row r="9945" spans="1:11">
      <c r="A9945" s="3" t="s">
        <v>9954</v>
      </c>
      <c r="B9945" s="4" t="str">
        <f>IFERROR(VLOOKUP(A9945,'From Ilsy'!$A$2:$C$1406,3,FALSE),"")</f>
        <v/>
      </c>
      <c r="C9945" s="4" t="str">
        <f>IFERROR(VLOOKUP(A9945,'From Ilsy'!$A$2:$B$1406,2,FALSE),"")</f>
        <v/>
      </c>
      <c r="D9945" s="5">
        <v>1841</v>
      </c>
      <c r="E9945" s="4">
        <f>IFERROR(VLOOKUP(A9945,'From Ilsy'!$A$2:$D$1406,4,FALSE),999999)</f>
        <v>999999</v>
      </c>
      <c r="F9945" s="4">
        <f>IF(E9945=999999,VLOOKUP(D9945,'Manual by Vendor'!$A$2:$C$295,3,FALSE),E9945)</f>
        <v>999999</v>
      </c>
      <c r="G9945" s="4">
        <f>VLOOKUP(A9945,Query2[[00001]:[IMLT]],2,FALSE)</f>
        <v>10</v>
      </c>
      <c r="H9945" s="3"/>
      <c r="I9945" s="4">
        <f t="shared" si="157"/>
        <v>10</v>
      </c>
      <c r="J9945" s="3"/>
      <c r="K9945" s="3"/>
    </row>
    <row r="9946" spans="1:11">
      <c r="A9946" s="3" t="s">
        <v>9955</v>
      </c>
      <c r="B9946" s="4" t="str">
        <f>IFERROR(VLOOKUP(A9946,'From Ilsy'!$A$2:$C$1406,3,FALSE),"")</f>
        <v/>
      </c>
      <c r="C9946" s="4" t="str">
        <f>IFERROR(VLOOKUP(A9946,'From Ilsy'!$A$2:$B$1406,2,FALSE),"")</f>
        <v/>
      </c>
      <c r="D9946" s="5">
        <v>1841</v>
      </c>
      <c r="E9946" s="4">
        <f>IFERROR(VLOOKUP(A9946,'From Ilsy'!$A$2:$D$1406,4,FALSE),999999)</f>
        <v>999999</v>
      </c>
      <c r="F9946" s="4">
        <f>IF(E9946=999999,VLOOKUP(D9946,'Manual by Vendor'!$A$2:$C$295,3,FALSE),E9946)</f>
        <v>999999</v>
      </c>
      <c r="G9946" s="4">
        <f>VLOOKUP(A9946,Query2[[00001]:[IMLT]],2,FALSE)</f>
        <v>10</v>
      </c>
      <c r="H9946" s="3"/>
      <c r="I9946" s="4">
        <f t="shared" si="157"/>
        <v>10</v>
      </c>
      <c r="J9946" s="3"/>
      <c r="K9946" s="3"/>
    </row>
    <row r="9947" spans="1:11">
      <c r="A9947" s="3" t="s">
        <v>9956</v>
      </c>
      <c r="B9947" s="4" t="str">
        <f>IFERROR(VLOOKUP(A9947,'From Ilsy'!$A$2:$C$1406,3,FALSE),"")</f>
        <v/>
      </c>
      <c r="C9947" s="4" t="str">
        <f>IFERROR(VLOOKUP(A9947,'From Ilsy'!$A$2:$B$1406,2,FALSE),"")</f>
        <v/>
      </c>
      <c r="D9947" s="5">
        <v>1841</v>
      </c>
      <c r="E9947" s="4">
        <f>IFERROR(VLOOKUP(A9947,'From Ilsy'!$A$2:$D$1406,4,FALSE),999999)</f>
        <v>999999</v>
      </c>
      <c r="F9947" s="4">
        <f>IF(E9947=999999,VLOOKUP(D9947,'Manual by Vendor'!$A$2:$C$295,3,FALSE),E9947)</f>
        <v>999999</v>
      </c>
      <c r="G9947" s="4">
        <f>VLOOKUP(A9947,Query2[[00001]:[IMLT]],2,FALSE)</f>
        <v>10</v>
      </c>
      <c r="H9947" s="3"/>
      <c r="I9947" s="4">
        <f t="shared" si="157"/>
        <v>10</v>
      </c>
      <c r="J9947" s="3"/>
      <c r="K9947" s="3"/>
    </row>
    <row r="9948" spans="1:11">
      <c r="A9948" s="3" t="s">
        <v>9957</v>
      </c>
      <c r="B9948" s="4" t="str">
        <f>IFERROR(VLOOKUP(A9948,'From Ilsy'!$A$2:$C$1406,3,FALSE),"")</f>
        <v/>
      </c>
      <c r="C9948" s="4" t="str">
        <f>IFERROR(VLOOKUP(A9948,'From Ilsy'!$A$2:$B$1406,2,FALSE),"")</f>
        <v/>
      </c>
      <c r="D9948" s="5">
        <v>1841</v>
      </c>
      <c r="E9948" s="4">
        <f>IFERROR(VLOOKUP(A9948,'From Ilsy'!$A$2:$D$1406,4,FALSE),999999)</f>
        <v>999999</v>
      </c>
      <c r="F9948" s="4">
        <f>IF(E9948=999999,VLOOKUP(D9948,'Manual by Vendor'!$A$2:$C$295,3,FALSE),E9948)</f>
        <v>999999</v>
      </c>
      <c r="G9948" s="4">
        <f>VLOOKUP(A9948,Query2[[00001]:[IMLT]],2,FALSE)</f>
        <v>11</v>
      </c>
      <c r="H9948" s="3"/>
      <c r="I9948" s="4">
        <f t="shared" si="157"/>
        <v>11</v>
      </c>
      <c r="J9948" s="3"/>
      <c r="K9948" s="3"/>
    </row>
    <row r="9949" spans="1:11">
      <c r="A9949" s="3" t="s">
        <v>9958</v>
      </c>
      <c r="B9949" s="4" t="str">
        <f>IFERROR(VLOOKUP(A9949,'From Ilsy'!$A$2:$C$1406,3,FALSE),"")</f>
        <v/>
      </c>
      <c r="C9949" s="4" t="str">
        <f>IFERROR(VLOOKUP(A9949,'From Ilsy'!$A$2:$B$1406,2,FALSE),"")</f>
        <v/>
      </c>
      <c r="D9949" s="5">
        <v>1841</v>
      </c>
      <c r="E9949" s="4">
        <f>IFERROR(VLOOKUP(A9949,'From Ilsy'!$A$2:$D$1406,4,FALSE),999999)</f>
        <v>999999</v>
      </c>
      <c r="F9949" s="4">
        <f>IF(E9949=999999,VLOOKUP(D9949,'Manual by Vendor'!$A$2:$C$295,3,FALSE),E9949)</f>
        <v>999999</v>
      </c>
      <c r="G9949" s="4">
        <f>VLOOKUP(A9949,Query2[[00001]:[IMLT]],2,FALSE)</f>
        <v>10</v>
      </c>
      <c r="H9949" s="3"/>
      <c r="I9949" s="4">
        <f t="shared" si="157"/>
        <v>10</v>
      </c>
      <c r="J9949" s="3"/>
      <c r="K9949" s="3"/>
    </row>
    <row r="9950" spans="1:11">
      <c r="A9950" s="3" t="s">
        <v>9959</v>
      </c>
      <c r="B9950" s="4" t="str">
        <f>IFERROR(VLOOKUP(A9950,'From Ilsy'!$A$2:$C$1406,3,FALSE),"")</f>
        <v/>
      </c>
      <c r="C9950" s="4" t="str">
        <f>IFERROR(VLOOKUP(A9950,'From Ilsy'!$A$2:$B$1406,2,FALSE),"")</f>
        <v/>
      </c>
      <c r="D9950" s="5">
        <v>1841</v>
      </c>
      <c r="E9950" s="4">
        <f>IFERROR(VLOOKUP(A9950,'From Ilsy'!$A$2:$D$1406,4,FALSE),999999)</f>
        <v>999999</v>
      </c>
      <c r="F9950" s="4">
        <f>IF(E9950=999999,VLOOKUP(D9950,'Manual by Vendor'!$A$2:$C$295,3,FALSE),E9950)</f>
        <v>999999</v>
      </c>
      <c r="G9950" s="4">
        <f>VLOOKUP(A9950,Query2[[00001]:[IMLT]],2,FALSE)</f>
        <v>10</v>
      </c>
      <c r="H9950" s="3"/>
      <c r="I9950" s="4">
        <f t="shared" ref="I9950:I10013" si="158">IF(E9950=999999,IF(F9950=999999,G9950,F9950),E9950)</f>
        <v>10</v>
      </c>
      <c r="J9950" s="3"/>
      <c r="K9950" s="3"/>
    </row>
    <row r="9951" spans="1:11">
      <c r="A9951" s="3" t="s">
        <v>9960</v>
      </c>
      <c r="B9951" s="4" t="str">
        <f>IFERROR(VLOOKUP(A9951,'From Ilsy'!$A$2:$C$1406,3,FALSE),"")</f>
        <v/>
      </c>
      <c r="C9951" s="4" t="str">
        <f>IFERROR(VLOOKUP(A9951,'From Ilsy'!$A$2:$B$1406,2,FALSE),"")</f>
        <v/>
      </c>
      <c r="D9951" s="5">
        <v>1841</v>
      </c>
      <c r="E9951" s="4">
        <f>IFERROR(VLOOKUP(A9951,'From Ilsy'!$A$2:$D$1406,4,FALSE),999999)</f>
        <v>999999</v>
      </c>
      <c r="F9951" s="4">
        <f>IF(E9951=999999,VLOOKUP(D9951,'Manual by Vendor'!$A$2:$C$295,3,FALSE),E9951)</f>
        <v>999999</v>
      </c>
      <c r="G9951" s="4">
        <f>VLOOKUP(A9951,Query2[[00001]:[IMLT]],2,FALSE)</f>
        <v>11</v>
      </c>
      <c r="H9951" s="3"/>
      <c r="I9951" s="4">
        <f t="shared" si="158"/>
        <v>11</v>
      </c>
      <c r="J9951" s="3"/>
      <c r="K9951" s="3"/>
    </row>
    <row r="9952" spans="1:11">
      <c r="A9952" s="3" t="s">
        <v>9961</v>
      </c>
      <c r="B9952" s="4" t="str">
        <f>IFERROR(VLOOKUP(A9952,'From Ilsy'!$A$2:$C$1406,3,FALSE),"")</f>
        <v/>
      </c>
      <c r="C9952" s="4" t="str">
        <f>IFERROR(VLOOKUP(A9952,'From Ilsy'!$A$2:$B$1406,2,FALSE),"")</f>
        <v/>
      </c>
      <c r="D9952" s="5">
        <v>1841</v>
      </c>
      <c r="E9952" s="4">
        <f>IFERROR(VLOOKUP(A9952,'From Ilsy'!$A$2:$D$1406,4,FALSE),999999)</f>
        <v>999999</v>
      </c>
      <c r="F9952" s="4">
        <f>IF(E9952=999999,VLOOKUP(D9952,'Manual by Vendor'!$A$2:$C$295,3,FALSE),E9952)</f>
        <v>999999</v>
      </c>
      <c r="G9952" s="4">
        <f>VLOOKUP(A9952,Query2[[00001]:[IMLT]],2,FALSE)</f>
        <v>10</v>
      </c>
      <c r="H9952" s="3"/>
      <c r="I9952" s="4">
        <f t="shared" si="158"/>
        <v>10</v>
      </c>
      <c r="J9952" s="3"/>
      <c r="K9952" s="3"/>
    </row>
    <row r="9953" spans="1:11">
      <c r="A9953" s="3" t="s">
        <v>9962</v>
      </c>
      <c r="B9953" s="4" t="str">
        <f>IFERROR(VLOOKUP(A9953,'From Ilsy'!$A$2:$C$1406,3,FALSE),"")</f>
        <v/>
      </c>
      <c r="C9953" s="4" t="str">
        <f>IFERROR(VLOOKUP(A9953,'From Ilsy'!$A$2:$B$1406,2,FALSE),"")</f>
        <v/>
      </c>
      <c r="D9953" s="5">
        <v>1841</v>
      </c>
      <c r="E9953" s="4">
        <f>IFERROR(VLOOKUP(A9953,'From Ilsy'!$A$2:$D$1406,4,FALSE),999999)</f>
        <v>999999</v>
      </c>
      <c r="F9953" s="4">
        <f>IF(E9953=999999,VLOOKUP(D9953,'Manual by Vendor'!$A$2:$C$295,3,FALSE),E9953)</f>
        <v>999999</v>
      </c>
      <c r="G9953" s="4">
        <f>VLOOKUP(A9953,Query2[[00001]:[IMLT]],2,FALSE)</f>
        <v>10</v>
      </c>
      <c r="H9953" s="3"/>
      <c r="I9953" s="4">
        <f t="shared" si="158"/>
        <v>10</v>
      </c>
      <c r="J9953" s="3"/>
      <c r="K9953" s="3"/>
    </row>
    <row r="9954" spans="1:11">
      <c r="A9954" s="3" t="s">
        <v>9963</v>
      </c>
      <c r="B9954" s="4" t="str">
        <f>IFERROR(VLOOKUP(A9954,'From Ilsy'!$A$2:$C$1406,3,FALSE),"")</f>
        <v/>
      </c>
      <c r="C9954" s="4" t="str">
        <f>IFERROR(VLOOKUP(A9954,'From Ilsy'!$A$2:$B$1406,2,FALSE),"")</f>
        <v/>
      </c>
      <c r="D9954" s="5">
        <v>1841</v>
      </c>
      <c r="E9954" s="4">
        <f>IFERROR(VLOOKUP(A9954,'From Ilsy'!$A$2:$D$1406,4,FALSE),999999)</f>
        <v>999999</v>
      </c>
      <c r="F9954" s="4">
        <f>IF(E9954=999999,VLOOKUP(D9954,'Manual by Vendor'!$A$2:$C$295,3,FALSE),E9954)</f>
        <v>999999</v>
      </c>
      <c r="G9954" s="4">
        <f>VLOOKUP(A9954,Query2[[00001]:[IMLT]],2,FALSE)</f>
        <v>10</v>
      </c>
      <c r="H9954" s="3"/>
      <c r="I9954" s="4">
        <f t="shared" si="158"/>
        <v>10</v>
      </c>
      <c r="J9954" s="3"/>
      <c r="K9954" s="3"/>
    </row>
    <row r="9955" spans="1:11">
      <c r="A9955" s="3" t="s">
        <v>9964</v>
      </c>
      <c r="B9955" s="4" t="str">
        <f>IFERROR(VLOOKUP(A9955,'From Ilsy'!$A$2:$C$1406,3,FALSE),"")</f>
        <v/>
      </c>
      <c r="C9955" s="4" t="str">
        <f>IFERROR(VLOOKUP(A9955,'From Ilsy'!$A$2:$B$1406,2,FALSE),"")</f>
        <v/>
      </c>
      <c r="D9955" s="5">
        <v>1841</v>
      </c>
      <c r="E9955" s="4">
        <f>IFERROR(VLOOKUP(A9955,'From Ilsy'!$A$2:$D$1406,4,FALSE),999999)</f>
        <v>999999</v>
      </c>
      <c r="F9955" s="4">
        <f>IF(E9955=999999,VLOOKUP(D9955,'Manual by Vendor'!$A$2:$C$295,3,FALSE),E9955)</f>
        <v>999999</v>
      </c>
      <c r="G9955" s="4">
        <f>VLOOKUP(A9955,Query2[[00001]:[IMLT]],2,FALSE)</f>
        <v>31</v>
      </c>
      <c r="H9955" s="3"/>
      <c r="I9955" s="4">
        <f t="shared" si="158"/>
        <v>31</v>
      </c>
      <c r="J9955" s="3"/>
      <c r="K9955" s="3"/>
    </row>
    <row r="9956" spans="1:11">
      <c r="A9956" s="3" t="s">
        <v>9965</v>
      </c>
      <c r="B9956" s="4" t="str">
        <f>IFERROR(VLOOKUP(A9956,'From Ilsy'!$A$2:$C$1406,3,FALSE),"")</f>
        <v/>
      </c>
      <c r="C9956" s="4" t="str">
        <f>IFERROR(VLOOKUP(A9956,'From Ilsy'!$A$2:$B$1406,2,FALSE),"")</f>
        <v/>
      </c>
      <c r="D9956" s="5">
        <v>1841</v>
      </c>
      <c r="E9956" s="4">
        <f>IFERROR(VLOOKUP(A9956,'From Ilsy'!$A$2:$D$1406,4,FALSE),999999)</f>
        <v>999999</v>
      </c>
      <c r="F9956" s="4">
        <f>IF(E9956=999999,VLOOKUP(D9956,'Manual by Vendor'!$A$2:$C$295,3,FALSE),E9956)</f>
        <v>999999</v>
      </c>
      <c r="G9956" s="4">
        <f>VLOOKUP(A9956,Query2[[00001]:[IMLT]],2,FALSE)</f>
        <v>10</v>
      </c>
      <c r="H9956" s="3"/>
      <c r="I9956" s="4">
        <f t="shared" si="158"/>
        <v>10</v>
      </c>
      <c r="J9956" s="3"/>
      <c r="K9956" s="3"/>
    </row>
    <row r="9957" spans="1:11">
      <c r="A9957" s="3" t="s">
        <v>9966</v>
      </c>
      <c r="B9957" s="4" t="str">
        <f>IFERROR(VLOOKUP(A9957,'From Ilsy'!$A$2:$C$1406,3,FALSE),"")</f>
        <v/>
      </c>
      <c r="C9957" s="4" t="str">
        <f>IFERROR(VLOOKUP(A9957,'From Ilsy'!$A$2:$B$1406,2,FALSE),"")</f>
        <v/>
      </c>
      <c r="D9957" s="5">
        <v>1841</v>
      </c>
      <c r="E9957" s="4">
        <f>IFERROR(VLOOKUP(A9957,'From Ilsy'!$A$2:$D$1406,4,FALSE),999999)</f>
        <v>999999</v>
      </c>
      <c r="F9957" s="4">
        <f>IF(E9957=999999,VLOOKUP(D9957,'Manual by Vendor'!$A$2:$C$295,3,FALSE),E9957)</f>
        <v>999999</v>
      </c>
      <c r="G9957" s="4">
        <f>VLOOKUP(A9957,Query2[[00001]:[IMLT]],2,FALSE)</f>
        <v>10</v>
      </c>
      <c r="H9957" s="3"/>
      <c r="I9957" s="4">
        <f t="shared" si="158"/>
        <v>10</v>
      </c>
      <c r="J9957" s="3"/>
      <c r="K9957" s="3"/>
    </row>
    <row r="9958" spans="1:11">
      <c r="A9958" s="3" t="s">
        <v>9967</v>
      </c>
      <c r="B9958" s="4" t="str">
        <f>IFERROR(VLOOKUP(A9958,'From Ilsy'!$A$2:$C$1406,3,FALSE),"")</f>
        <v/>
      </c>
      <c r="C9958" s="4" t="str">
        <f>IFERROR(VLOOKUP(A9958,'From Ilsy'!$A$2:$B$1406,2,FALSE),"")</f>
        <v/>
      </c>
      <c r="D9958" s="5">
        <v>1841</v>
      </c>
      <c r="E9958" s="4">
        <f>IFERROR(VLOOKUP(A9958,'From Ilsy'!$A$2:$D$1406,4,FALSE),999999)</f>
        <v>999999</v>
      </c>
      <c r="F9958" s="4">
        <f>IF(E9958=999999,VLOOKUP(D9958,'Manual by Vendor'!$A$2:$C$295,3,FALSE),E9958)</f>
        <v>999999</v>
      </c>
      <c r="G9958" s="4">
        <f>VLOOKUP(A9958,Query2[[00001]:[IMLT]],2,FALSE)</f>
        <v>10</v>
      </c>
      <c r="H9958" s="3"/>
      <c r="I9958" s="4">
        <f t="shared" si="158"/>
        <v>10</v>
      </c>
      <c r="J9958" s="3"/>
      <c r="K9958" s="3"/>
    </row>
    <row r="9959" spans="1:11">
      <c r="A9959" s="3" t="s">
        <v>9968</v>
      </c>
      <c r="B9959" s="4" t="str">
        <f>IFERROR(VLOOKUP(A9959,'From Ilsy'!$A$2:$C$1406,3,FALSE),"")</f>
        <v/>
      </c>
      <c r="C9959" s="4" t="str">
        <f>IFERROR(VLOOKUP(A9959,'From Ilsy'!$A$2:$B$1406,2,FALSE),"")</f>
        <v/>
      </c>
      <c r="D9959" s="5">
        <v>1841</v>
      </c>
      <c r="E9959" s="4">
        <f>IFERROR(VLOOKUP(A9959,'From Ilsy'!$A$2:$D$1406,4,FALSE),999999)</f>
        <v>999999</v>
      </c>
      <c r="F9959" s="4">
        <f>IF(E9959=999999,VLOOKUP(D9959,'Manual by Vendor'!$A$2:$C$295,3,FALSE),E9959)</f>
        <v>999999</v>
      </c>
      <c r="G9959" s="4">
        <f>VLOOKUP(A9959,Query2[[00001]:[IMLT]],2,FALSE)</f>
        <v>10</v>
      </c>
      <c r="H9959" s="3"/>
      <c r="I9959" s="4">
        <f t="shared" si="158"/>
        <v>10</v>
      </c>
      <c r="J9959" s="3"/>
      <c r="K9959" s="3"/>
    </row>
    <row r="9960" spans="1:11">
      <c r="A9960" s="3" t="s">
        <v>9969</v>
      </c>
      <c r="B9960" s="4" t="str">
        <f>IFERROR(VLOOKUP(A9960,'From Ilsy'!$A$2:$C$1406,3,FALSE),"")</f>
        <v/>
      </c>
      <c r="C9960" s="4" t="str">
        <f>IFERROR(VLOOKUP(A9960,'From Ilsy'!$A$2:$B$1406,2,FALSE),"")</f>
        <v/>
      </c>
      <c r="D9960" s="5">
        <v>1841</v>
      </c>
      <c r="E9960" s="4">
        <f>IFERROR(VLOOKUP(A9960,'From Ilsy'!$A$2:$D$1406,4,FALSE),999999)</f>
        <v>999999</v>
      </c>
      <c r="F9960" s="4">
        <f>IF(E9960=999999,VLOOKUP(D9960,'Manual by Vendor'!$A$2:$C$295,3,FALSE),E9960)</f>
        <v>999999</v>
      </c>
      <c r="G9960" s="4">
        <f>VLOOKUP(A9960,Query2[[00001]:[IMLT]],2,FALSE)</f>
        <v>10</v>
      </c>
      <c r="H9960" s="3"/>
      <c r="I9960" s="4">
        <f t="shared" si="158"/>
        <v>10</v>
      </c>
      <c r="J9960" s="3"/>
      <c r="K9960" s="3"/>
    </row>
    <row r="9961" spans="1:11">
      <c r="A9961" s="3" t="s">
        <v>9970</v>
      </c>
      <c r="B9961" s="4" t="str">
        <f>IFERROR(VLOOKUP(A9961,'From Ilsy'!$A$2:$C$1406,3,FALSE),"")</f>
        <v/>
      </c>
      <c r="C9961" s="4" t="str">
        <f>IFERROR(VLOOKUP(A9961,'From Ilsy'!$A$2:$B$1406,2,FALSE),"")</f>
        <v/>
      </c>
      <c r="D9961" s="5">
        <v>1841</v>
      </c>
      <c r="E9961" s="4">
        <f>IFERROR(VLOOKUP(A9961,'From Ilsy'!$A$2:$D$1406,4,FALSE),999999)</f>
        <v>999999</v>
      </c>
      <c r="F9961" s="4">
        <f>IF(E9961=999999,VLOOKUP(D9961,'Manual by Vendor'!$A$2:$C$295,3,FALSE),E9961)</f>
        <v>999999</v>
      </c>
      <c r="G9961" s="4">
        <f>VLOOKUP(A9961,Query2[[00001]:[IMLT]],2,FALSE)</f>
        <v>10</v>
      </c>
      <c r="H9961" s="3"/>
      <c r="I9961" s="4">
        <f t="shared" si="158"/>
        <v>10</v>
      </c>
      <c r="J9961" s="3"/>
      <c r="K9961" s="3"/>
    </row>
    <row r="9962" spans="1:11">
      <c r="A9962" s="3" t="s">
        <v>9971</v>
      </c>
      <c r="B9962" s="4" t="str">
        <f>IFERROR(VLOOKUP(A9962,'From Ilsy'!$A$2:$C$1406,3,FALSE),"")</f>
        <v/>
      </c>
      <c r="C9962" s="4" t="str">
        <f>IFERROR(VLOOKUP(A9962,'From Ilsy'!$A$2:$B$1406,2,FALSE),"")</f>
        <v/>
      </c>
      <c r="D9962" s="5">
        <v>1841</v>
      </c>
      <c r="E9962" s="4">
        <f>IFERROR(VLOOKUP(A9962,'From Ilsy'!$A$2:$D$1406,4,FALSE),999999)</f>
        <v>999999</v>
      </c>
      <c r="F9962" s="4">
        <f>IF(E9962=999999,VLOOKUP(D9962,'Manual by Vendor'!$A$2:$C$295,3,FALSE),E9962)</f>
        <v>999999</v>
      </c>
      <c r="G9962" s="4">
        <f>VLOOKUP(A9962,Query2[[00001]:[IMLT]],2,FALSE)</f>
        <v>10</v>
      </c>
      <c r="H9962" s="3"/>
      <c r="I9962" s="4">
        <f t="shared" si="158"/>
        <v>10</v>
      </c>
      <c r="J9962" s="3"/>
      <c r="K9962" s="3"/>
    </row>
    <row r="9963" spans="1:11">
      <c r="A9963" s="3" t="s">
        <v>9972</v>
      </c>
      <c r="B9963" s="4" t="str">
        <f>IFERROR(VLOOKUP(A9963,'From Ilsy'!$A$2:$C$1406,3,FALSE),"")</f>
        <v/>
      </c>
      <c r="C9963" s="4" t="str">
        <f>IFERROR(VLOOKUP(A9963,'From Ilsy'!$A$2:$B$1406,2,FALSE),"")</f>
        <v/>
      </c>
      <c r="D9963" s="5">
        <v>1841</v>
      </c>
      <c r="E9963" s="4">
        <f>IFERROR(VLOOKUP(A9963,'From Ilsy'!$A$2:$D$1406,4,FALSE),999999)</f>
        <v>999999</v>
      </c>
      <c r="F9963" s="4">
        <f>IF(E9963=999999,VLOOKUP(D9963,'Manual by Vendor'!$A$2:$C$295,3,FALSE),E9963)</f>
        <v>999999</v>
      </c>
      <c r="G9963" s="4">
        <f>VLOOKUP(A9963,Query2[[00001]:[IMLT]],2,FALSE)</f>
        <v>10</v>
      </c>
      <c r="H9963" s="3"/>
      <c r="I9963" s="4">
        <f t="shared" si="158"/>
        <v>10</v>
      </c>
      <c r="J9963" s="3"/>
      <c r="K9963" s="3"/>
    </row>
    <row r="9964" spans="1:11">
      <c r="A9964" s="3" t="s">
        <v>9973</v>
      </c>
      <c r="B9964" s="4" t="str">
        <f>IFERROR(VLOOKUP(A9964,'From Ilsy'!$A$2:$C$1406,3,FALSE),"")</f>
        <v/>
      </c>
      <c r="C9964" s="4" t="str">
        <f>IFERROR(VLOOKUP(A9964,'From Ilsy'!$A$2:$B$1406,2,FALSE),"")</f>
        <v/>
      </c>
      <c r="D9964" s="5">
        <v>1841</v>
      </c>
      <c r="E9964" s="4">
        <f>IFERROR(VLOOKUP(A9964,'From Ilsy'!$A$2:$D$1406,4,FALSE),999999)</f>
        <v>999999</v>
      </c>
      <c r="F9964" s="4">
        <f>IF(E9964=999999,VLOOKUP(D9964,'Manual by Vendor'!$A$2:$C$295,3,FALSE),E9964)</f>
        <v>999999</v>
      </c>
      <c r="G9964" s="4">
        <f>VLOOKUP(A9964,Query2[[00001]:[IMLT]],2,FALSE)</f>
        <v>10</v>
      </c>
      <c r="H9964" s="3"/>
      <c r="I9964" s="4">
        <f t="shared" si="158"/>
        <v>10</v>
      </c>
      <c r="J9964" s="3"/>
      <c r="K9964" s="3"/>
    </row>
    <row r="9965" spans="1:11">
      <c r="A9965" s="3" t="s">
        <v>9974</v>
      </c>
      <c r="B9965" s="4" t="str">
        <f>IFERROR(VLOOKUP(A9965,'From Ilsy'!$A$2:$C$1406,3,FALSE),"")</f>
        <v/>
      </c>
      <c r="C9965" s="4" t="str">
        <f>IFERROR(VLOOKUP(A9965,'From Ilsy'!$A$2:$B$1406,2,FALSE),"")</f>
        <v/>
      </c>
      <c r="D9965" s="5">
        <v>1841</v>
      </c>
      <c r="E9965" s="4">
        <f>IFERROR(VLOOKUP(A9965,'From Ilsy'!$A$2:$D$1406,4,FALSE),999999)</f>
        <v>999999</v>
      </c>
      <c r="F9965" s="4">
        <f>IF(E9965=999999,VLOOKUP(D9965,'Manual by Vendor'!$A$2:$C$295,3,FALSE),E9965)</f>
        <v>999999</v>
      </c>
      <c r="G9965" s="4">
        <f>VLOOKUP(A9965,Query2[[00001]:[IMLT]],2,FALSE)</f>
        <v>10</v>
      </c>
      <c r="H9965" s="3"/>
      <c r="I9965" s="4">
        <f t="shared" si="158"/>
        <v>10</v>
      </c>
      <c r="J9965" s="3"/>
      <c r="K9965" s="3"/>
    </row>
    <row r="9966" spans="1:11">
      <c r="A9966" s="3" t="s">
        <v>9975</v>
      </c>
      <c r="B9966" s="4" t="str">
        <f>IFERROR(VLOOKUP(A9966,'From Ilsy'!$A$2:$C$1406,3,FALSE),"")</f>
        <v/>
      </c>
      <c r="C9966" s="4" t="str">
        <f>IFERROR(VLOOKUP(A9966,'From Ilsy'!$A$2:$B$1406,2,FALSE),"")</f>
        <v/>
      </c>
      <c r="D9966" s="5">
        <v>1841</v>
      </c>
      <c r="E9966" s="4">
        <f>IFERROR(VLOOKUP(A9966,'From Ilsy'!$A$2:$D$1406,4,FALSE),999999)</f>
        <v>999999</v>
      </c>
      <c r="F9966" s="4">
        <f>IF(E9966=999999,VLOOKUP(D9966,'Manual by Vendor'!$A$2:$C$295,3,FALSE),E9966)</f>
        <v>999999</v>
      </c>
      <c r="G9966" s="4">
        <f>VLOOKUP(A9966,Query2[[00001]:[IMLT]],2,FALSE)</f>
        <v>10</v>
      </c>
      <c r="H9966" s="3"/>
      <c r="I9966" s="4">
        <f t="shared" si="158"/>
        <v>10</v>
      </c>
      <c r="J9966" s="3"/>
      <c r="K9966" s="3"/>
    </row>
    <row r="9967" spans="1:11">
      <c r="A9967" s="3" t="s">
        <v>9976</v>
      </c>
      <c r="B9967" s="4" t="str">
        <f>IFERROR(VLOOKUP(A9967,'From Ilsy'!$A$2:$C$1406,3,FALSE),"")</f>
        <v/>
      </c>
      <c r="C9967" s="4" t="str">
        <f>IFERROR(VLOOKUP(A9967,'From Ilsy'!$A$2:$B$1406,2,FALSE),"")</f>
        <v/>
      </c>
      <c r="D9967" s="5">
        <v>1841</v>
      </c>
      <c r="E9967" s="4">
        <f>IFERROR(VLOOKUP(A9967,'From Ilsy'!$A$2:$D$1406,4,FALSE),999999)</f>
        <v>999999</v>
      </c>
      <c r="F9967" s="4">
        <f>IF(E9967=999999,VLOOKUP(D9967,'Manual by Vendor'!$A$2:$C$295,3,FALSE),E9967)</f>
        <v>999999</v>
      </c>
      <c r="G9967" s="4">
        <f>VLOOKUP(A9967,Query2[[00001]:[IMLT]],2,FALSE)</f>
        <v>10</v>
      </c>
      <c r="H9967" s="3"/>
      <c r="I9967" s="4">
        <f t="shared" si="158"/>
        <v>10</v>
      </c>
      <c r="J9967" s="3"/>
      <c r="K9967" s="3"/>
    </row>
    <row r="9968" spans="1:11">
      <c r="A9968" s="3" t="s">
        <v>9977</v>
      </c>
      <c r="B9968" s="4" t="str">
        <f>IFERROR(VLOOKUP(A9968,'From Ilsy'!$A$2:$C$1406,3,FALSE),"")</f>
        <v/>
      </c>
      <c r="C9968" s="4" t="str">
        <f>IFERROR(VLOOKUP(A9968,'From Ilsy'!$A$2:$B$1406,2,FALSE),"")</f>
        <v/>
      </c>
      <c r="D9968" s="5">
        <v>1841</v>
      </c>
      <c r="E9968" s="4">
        <f>IFERROR(VLOOKUP(A9968,'From Ilsy'!$A$2:$D$1406,4,FALSE),999999)</f>
        <v>999999</v>
      </c>
      <c r="F9968" s="4">
        <f>IF(E9968=999999,VLOOKUP(D9968,'Manual by Vendor'!$A$2:$C$295,3,FALSE),E9968)</f>
        <v>999999</v>
      </c>
      <c r="G9968" s="4">
        <f>VLOOKUP(A9968,Query2[[00001]:[IMLT]],2,FALSE)</f>
        <v>10</v>
      </c>
      <c r="H9968" s="3"/>
      <c r="I9968" s="4">
        <f t="shared" si="158"/>
        <v>10</v>
      </c>
      <c r="J9968" s="3"/>
      <c r="K9968" s="3"/>
    </row>
    <row r="9969" spans="1:11">
      <c r="A9969" s="3" t="s">
        <v>9978</v>
      </c>
      <c r="B9969" s="4" t="str">
        <f>IFERROR(VLOOKUP(A9969,'From Ilsy'!$A$2:$C$1406,3,FALSE),"")</f>
        <v/>
      </c>
      <c r="C9969" s="4" t="str">
        <f>IFERROR(VLOOKUP(A9969,'From Ilsy'!$A$2:$B$1406,2,FALSE),"")</f>
        <v/>
      </c>
      <c r="D9969" s="5">
        <v>1841</v>
      </c>
      <c r="E9969" s="4">
        <f>IFERROR(VLOOKUP(A9969,'From Ilsy'!$A$2:$D$1406,4,FALSE),999999)</f>
        <v>999999</v>
      </c>
      <c r="F9969" s="4">
        <f>IF(E9969=999999,VLOOKUP(D9969,'Manual by Vendor'!$A$2:$C$295,3,FALSE),E9969)</f>
        <v>999999</v>
      </c>
      <c r="G9969" s="4">
        <f>VLOOKUP(A9969,Query2[[00001]:[IMLT]],2,FALSE)</f>
        <v>11</v>
      </c>
      <c r="H9969" s="3"/>
      <c r="I9969" s="4">
        <f t="shared" si="158"/>
        <v>11</v>
      </c>
      <c r="J9969" s="3"/>
      <c r="K9969" s="3"/>
    </row>
    <row r="9970" spans="1:11">
      <c r="A9970" s="3" t="s">
        <v>9979</v>
      </c>
      <c r="B9970" s="4" t="str">
        <f>IFERROR(VLOOKUP(A9970,'From Ilsy'!$A$2:$C$1406,3,FALSE),"")</f>
        <v/>
      </c>
      <c r="C9970" s="4" t="str">
        <f>IFERROR(VLOOKUP(A9970,'From Ilsy'!$A$2:$B$1406,2,FALSE),"")</f>
        <v/>
      </c>
      <c r="D9970" s="5">
        <v>1841</v>
      </c>
      <c r="E9970" s="4">
        <f>IFERROR(VLOOKUP(A9970,'From Ilsy'!$A$2:$D$1406,4,FALSE),999999)</f>
        <v>999999</v>
      </c>
      <c r="F9970" s="4">
        <f>IF(E9970=999999,VLOOKUP(D9970,'Manual by Vendor'!$A$2:$C$295,3,FALSE),E9970)</f>
        <v>999999</v>
      </c>
      <c r="G9970" s="4">
        <f>VLOOKUP(A9970,Query2[[00001]:[IMLT]],2,FALSE)</f>
        <v>10</v>
      </c>
      <c r="H9970" s="3"/>
      <c r="I9970" s="4">
        <f t="shared" si="158"/>
        <v>10</v>
      </c>
      <c r="J9970" s="3"/>
      <c r="K9970" s="3"/>
    </row>
    <row r="9971" spans="1:11">
      <c r="A9971" s="3" t="s">
        <v>9980</v>
      </c>
      <c r="B9971" s="4" t="str">
        <f>IFERROR(VLOOKUP(A9971,'From Ilsy'!$A$2:$C$1406,3,FALSE),"")</f>
        <v/>
      </c>
      <c r="C9971" s="4" t="str">
        <f>IFERROR(VLOOKUP(A9971,'From Ilsy'!$A$2:$B$1406,2,FALSE),"")</f>
        <v/>
      </c>
      <c r="D9971" s="5">
        <v>1841</v>
      </c>
      <c r="E9971" s="4">
        <f>IFERROR(VLOOKUP(A9971,'From Ilsy'!$A$2:$D$1406,4,FALSE),999999)</f>
        <v>999999</v>
      </c>
      <c r="F9971" s="4">
        <f>IF(E9971=999999,VLOOKUP(D9971,'Manual by Vendor'!$A$2:$C$295,3,FALSE),E9971)</f>
        <v>999999</v>
      </c>
      <c r="G9971" s="4">
        <f>VLOOKUP(A9971,Query2[[00001]:[IMLT]],2,FALSE)</f>
        <v>11</v>
      </c>
      <c r="H9971" s="3"/>
      <c r="I9971" s="4">
        <f t="shared" si="158"/>
        <v>11</v>
      </c>
      <c r="J9971" s="3"/>
      <c r="K9971" s="3"/>
    </row>
    <row r="9972" spans="1:11">
      <c r="A9972" s="3" t="s">
        <v>9981</v>
      </c>
      <c r="B9972" s="4" t="str">
        <f>IFERROR(VLOOKUP(A9972,'From Ilsy'!$A$2:$C$1406,3,FALSE),"")</f>
        <v/>
      </c>
      <c r="C9972" s="4" t="str">
        <f>IFERROR(VLOOKUP(A9972,'From Ilsy'!$A$2:$B$1406,2,FALSE),"")</f>
        <v/>
      </c>
      <c r="D9972" s="5">
        <v>1841</v>
      </c>
      <c r="E9972" s="4">
        <f>IFERROR(VLOOKUP(A9972,'From Ilsy'!$A$2:$D$1406,4,FALSE),999999)</f>
        <v>999999</v>
      </c>
      <c r="F9972" s="4">
        <f>IF(E9972=999999,VLOOKUP(D9972,'Manual by Vendor'!$A$2:$C$295,3,FALSE),E9972)</f>
        <v>999999</v>
      </c>
      <c r="G9972" s="4">
        <f>VLOOKUP(A9972,Query2[[00001]:[IMLT]],2,FALSE)</f>
        <v>11</v>
      </c>
      <c r="H9972" s="3"/>
      <c r="I9972" s="4">
        <f t="shared" si="158"/>
        <v>11</v>
      </c>
      <c r="J9972" s="3"/>
      <c r="K9972" s="3"/>
    </row>
    <row r="9973" spans="1:11">
      <c r="A9973" s="3" t="s">
        <v>9982</v>
      </c>
      <c r="B9973" s="4" t="str">
        <f>IFERROR(VLOOKUP(A9973,'From Ilsy'!$A$2:$C$1406,3,FALSE),"")</f>
        <v/>
      </c>
      <c r="C9973" s="4" t="str">
        <f>IFERROR(VLOOKUP(A9973,'From Ilsy'!$A$2:$B$1406,2,FALSE),"")</f>
        <v/>
      </c>
      <c r="D9973" s="5">
        <v>1841</v>
      </c>
      <c r="E9973" s="4">
        <f>IFERROR(VLOOKUP(A9973,'From Ilsy'!$A$2:$D$1406,4,FALSE),999999)</f>
        <v>999999</v>
      </c>
      <c r="F9973" s="4">
        <f>IF(E9973=999999,VLOOKUP(D9973,'Manual by Vendor'!$A$2:$C$295,3,FALSE),E9973)</f>
        <v>999999</v>
      </c>
      <c r="G9973" s="4">
        <f>VLOOKUP(A9973,Query2[[00001]:[IMLT]],2,FALSE)</f>
        <v>0</v>
      </c>
      <c r="H9973" s="3"/>
      <c r="I9973" s="4">
        <f t="shared" si="158"/>
        <v>0</v>
      </c>
      <c r="J9973" s="3"/>
      <c r="K9973" s="3"/>
    </row>
    <row r="9974" spans="1:11">
      <c r="A9974" s="3" t="s">
        <v>9983</v>
      </c>
      <c r="B9974" s="4" t="str">
        <f>IFERROR(VLOOKUP(A9974,'From Ilsy'!$A$2:$C$1406,3,FALSE),"")</f>
        <v/>
      </c>
      <c r="C9974" s="4" t="str">
        <f>IFERROR(VLOOKUP(A9974,'From Ilsy'!$A$2:$B$1406,2,FALSE),"")</f>
        <v/>
      </c>
      <c r="D9974" s="5">
        <v>1841</v>
      </c>
      <c r="E9974" s="4">
        <f>IFERROR(VLOOKUP(A9974,'From Ilsy'!$A$2:$D$1406,4,FALSE),999999)</f>
        <v>999999</v>
      </c>
      <c r="F9974" s="4">
        <f>IF(E9974=999999,VLOOKUP(D9974,'Manual by Vendor'!$A$2:$C$295,3,FALSE),E9974)</f>
        <v>999999</v>
      </c>
      <c r="G9974" s="4">
        <f>VLOOKUP(A9974,Query2[[00001]:[IMLT]],2,FALSE)</f>
        <v>16</v>
      </c>
      <c r="H9974" s="3"/>
      <c r="I9974" s="4">
        <f t="shared" si="158"/>
        <v>16</v>
      </c>
      <c r="J9974" s="3"/>
      <c r="K9974" s="3"/>
    </row>
    <row r="9975" spans="1:11">
      <c r="A9975" s="3" t="s">
        <v>9984</v>
      </c>
      <c r="B9975" s="4" t="str">
        <f>IFERROR(VLOOKUP(A9975,'From Ilsy'!$A$2:$C$1406,3,FALSE),"")</f>
        <v/>
      </c>
      <c r="C9975" s="4" t="str">
        <f>IFERROR(VLOOKUP(A9975,'From Ilsy'!$A$2:$B$1406,2,FALSE),"")</f>
        <v/>
      </c>
      <c r="D9975" s="5">
        <v>1841</v>
      </c>
      <c r="E9975" s="4">
        <f>IFERROR(VLOOKUP(A9975,'From Ilsy'!$A$2:$D$1406,4,FALSE),999999)</f>
        <v>999999</v>
      </c>
      <c r="F9975" s="4">
        <f>IF(E9975=999999,VLOOKUP(D9975,'Manual by Vendor'!$A$2:$C$295,3,FALSE),E9975)</f>
        <v>999999</v>
      </c>
      <c r="G9975" s="4">
        <f>VLOOKUP(A9975,Query2[[00001]:[IMLT]],2,FALSE)</f>
        <v>14</v>
      </c>
      <c r="H9975" s="3"/>
      <c r="I9975" s="4">
        <f t="shared" si="158"/>
        <v>14</v>
      </c>
      <c r="J9975" s="3"/>
      <c r="K9975" s="3"/>
    </row>
    <row r="9976" spans="1:11">
      <c r="A9976" s="3" t="s">
        <v>9985</v>
      </c>
      <c r="B9976" s="4" t="str">
        <f>IFERROR(VLOOKUP(A9976,'From Ilsy'!$A$2:$C$1406,3,FALSE),"")</f>
        <v/>
      </c>
      <c r="C9976" s="4" t="str">
        <f>IFERROR(VLOOKUP(A9976,'From Ilsy'!$A$2:$B$1406,2,FALSE),"")</f>
        <v/>
      </c>
      <c r="D9976" s="5">
        <v>1841</v>
      </c>
      <c r="E9976" s="4">
        <f>IFERROR(VLOOKUP(A9976,'From Ilsy'!$A$2:$D$1406,4,FALSE),999999)</f>
        <v>999999</v>
      </c>
      <c r="F9976" s="4">
        <f>IF(E9976=999999,VLOOKUP(D9976,'Manual by Vendor'!$A$2:$C$295,3,FALSE),E9976)</f>
        <v>999999</v>
      </c>
      <c r="G9976" s="4">
        <f>VLOOKUP(A9976,Query2[[00001]:[IMLT]],2,FALSE)</f>
        <v>14</v>
      </c>
      <c r="H9976" s="3"/>
      <c r="I9976" s="4">
        <f t="shared" si="158"/>
        <v>14</v>
      </c>
      <c r="J9976" s="3"/>
      <c r="K9976" s="3"/>
    </row>
    <row r="9977" spans="1:11">
      <c r="A9977" s="3" t="s">
        <v>9986</v>
      </c>
      <c r="B9977" s="4" t="str">
        <f>IFERROR(VLOOKUP(A9977,'From Ilsy'!$A$2:$C$1406,3,FALSE),"")</f>
        <v/>
      </c>
      <c r="C9977" s="4" t="str">
        <f>IFERROR(VLOOKUP(A9977,'From Ilsy'!$A$2:$B$1406,2,FALSE),"")</f>
        <v/>
      </c>
      <c r="D9977" s="5">
        <v>1234</v>
      </c>
      <c r="E9977" s="4">
        <f>IFERROR(VLOOKUP(A9977,'From Ilsy'!$A$2:$D$1406,4,FALSE),999999)</f>
        <v>999999</v>
      </c>
      <c r="F9977" s="4">
        <f>IF(E9977=999999,VLOOKUP(D9977,'Manual by Vendor'!$A$2:$C$295,3,FALSE),E9977)</f>
        <v>24</v>
      </c>
      <c r="G9977" s="4">
        <f>VLOOKUP(A9977,Query2[[00001]:[IMLT]],2,FALSE)</f>
        <v>11</v>
      </c>
      <c r="H9977" s="3"/>
      <c r="I9977" s="4">
        <f t="shared" si="158"/>
        <v>24</v>
      </c>
      <c r="J9977" s="3"/>
      <c r="K9977" s="3"/>
    </row>
    <row r="9978" spans="1:11">
      <c r="A9978" s="3" t="s">
        <v>9987</v>
      </c>
      <c r="B9978" s="4" t="str">
        <f>IFERROR(VLOOKUP(A9978,'From Ilsy'!$A$2:$C$1406,3,FALSE),"")</f>
        <v/>
      </c>
      <c r="C9978" s="4" t="str">
        <f>IFERROR(VLOOKUP(A9978,'From Ilsy'!$A$2:$B$1406,2,FALSE),"")</f>
        <v/>
      </c>
      <c r="D9978" s="5">
        <v>323</v>
      </c>
      <c r="E9978" s="4">
        <f>IFERROR(VLOOKUP(A9978,'From Ilsy'!$A$2:$D$1406,4,FALSE),999999)</f>
        <v>999999</v>
      </c>
      <c r="F9978" s="4">
        <f>IF(E9978=999999,VLOOKUP(D9978,'Manual by Vendor'!$A$2:$C$295,3,FALSE),E9978)</f>
        <v>999999</v>
      </c>
      <c r="G9978" s="4">
        <f>VLOOKUP(A9978,Query2[[00001]:[IMLT]],2,FALSE)</f>
        <v>10</v>
      </c>
      <c r="H9978" s="3"/>
      <c r="I9978" s="4">
        <f t="shared" si="158"/>
        <v>10</v>
      </c>
      <c r="J9978" s="3"/>
      <c r="K9978" s="3"/>
    </row>
    <row r="9979" spans="1:11">
      <c r="A9979" s="3" t="s">
        <v>9988</v>
      </c>
      <c r="B9979" s="4" t="str">
        <f>IFERROR(VLOOKUP(A9979,'From Ilsy'!$A$2:$C$1406,3,FALSE),"")</f>
        <v/>
      </c>
      <c r="C9979" s="4" t="str">
        <f>IFERROR(VLOOKUP(A9979,'From Ilsy'!$A$2:$B$1406,2,FALSE),"")</f>
        <v/>
      </c>
      <c r="D9979" s="5">
        <v>323</v>
      </c>
      <c r="E9979" s="4">
        <f>IFERROR(VLOOKUP(A9979,'From Ilsy'!$A$2:$D$1406,4,FALSE),999999)</f>
        <v>999999</v>
      </c>
      <c r="F9979" s="4">
        <f>IF(E9979=999999,VLOOKUP(D9979,'Manual by Vendor'!$A$2:$C$295,3,FALSE),E9979)</f>
        <v>999999</v>
      </c>
      <c r="G9979" s="4">
        <f>VLOOKUP(A9979,Query2[[00001]:[IMLT]],2,FALSE)</f>
        <v>23</v>
      </c>
      <c r="H9979" s="3"/>
      <c r="I9979" s="4">
        <f t="shared" si="158"/>
        <v>23</v>
      </c>
      <c r="J9979" s="3"/>
      <c r="K9979" s="3"/>
    </row>
    <row r="9980" spans="1:11">
      <c r="A9980" s="3" t="s">
        <v>9989</v>
      </c>
      <c r="B9980" s="4" t="str">
        <f>IFERROR(VLOOKUP(A9980,'From Ilsy'!$A$2:$C$1406,3,FALSE),"")</f>
        <v/>
      </c>
      <c r="C9980" s="4" t="str">
        <f>IFERROR(VLOOKUP(A9980,'From Ilsy'!$A$2:$B$1406,2,FALSE),"")</f>
        <v/>
      </c>
      <c r="D9980" s="5">
        <v>2508</v>
      </c>
      <c r="E9980" s="4">
        <f>IFERROR(VLOOKUP(A9980,'From Ilsy'!$A$2:$D$1406,4,FALSE),999999)</f>
        <v>999999</v>
      </c>
      <c r="F9980" s="4">
        <f>IF(E9980=999999,VLOOKUP(D9980,'Manual by Vendor'!$A$2:$C$295,3,FALSE),E9980)</f>
        <v>999999</v>
      </c>
      <c r="G9980" s="4">
        <f>VLOOKUP(A9980,Query2[[00001]:[IMLT]],2,FALSE)</f>
        <v>0</v>
      </c>
      <c r="H9980" s="3"/>
      <c r="I9980" s="4">
        <f t="shared" si="158"/>
        <v>0</v>
      </c>
      <c r="J9980" s="3"/>
      <c r="K9980" s="3"/>
    </row>
    <row r="9981" spans="1:11">
      <c r="A9981" s="3" t="s">
        <v>9990</v>
      </c>
      <c r="B9981" s="4" t="str">
        <f>IFERROR(VLOOKUP(A9981,'From Ilsy'!$A$2:$C$1406,3,FALSE),"")</f>
        <v/>
      </c>
      <c r="C9981" s="4" t="str">
        <f>IFERROR(VLOOKUP(A9981,'From Ilsy'!$A$2:$B$1406,2,FALSE),"")</f>
        <v/>
      </c>
      <c r="D9981" s="5">
        <v>2508</v>
      </c>
      <c r="E9981" s="4">
        <f>IFERROR(VLOOKUP(A9981,'From Ilsy'!$A$2:$D$1406,4,FALSE),999999)</f>
        <v>999999</v>
      </c>
      <c r="F9981" s="4">
        <f>IF(E9981=999999,VLOOKUP(D9981,'Manual by Vendor'!$A$2:$C$295,3,FALSE),E9981)</f>
        <v>999999</v>
      </c>
      <c r="G9981" s="4">
        <f>VLOOKUP(A9981,Query2[[00001]:[IMLT]],2,FALSE)</f>
        <v>0</v>
      </c>
      <c r="H9981" s="3"/>
      <c r="I9981" s="4">
        <f t="shared" si="158"/>
        <v>0</v>
      </c>
      <c r="J9981" s="3"/>
      <c r="K9981" s="3"/>
    </row>
    <row r="9982" spans="1:11">
      <c r="A9982" s="3" t="s">
        <v>9991</v>
      </c>
      <c r="B9982" s="4" t="str">
        <f>IFERROR(VLOOKUP(A9982,'From Ilsy'!$A$2:$C$1406,3,FALSE),"")</f>
        <v/>
      </c>
      <c r="C9982" s="4" t="str">
        <f>IFERROR(VLOOKUP(A9982,'From Ilsy'!$A$2:$B$1406,2,FALSE),"")</f>
        <v/>
      </c>
      <c r="D9982" s="5">
        <v>1227</v>
      </c>
      <c r="E9982" s="4">
        <f>IFERROR(VLOOKUP(A9982,'From Ilsy'!$A$2:$D$1406,4,FALSE),999999)</f>
        <v>999999</v>
      </c>
      <c r="F9982" s="4">
        <f>IF(E9982=999999,VLOOKUP(D9982,'Manual by Vendor'!$A$2:$C$295,3,FALSE),E9982)</f>
        <v>999999</v>
      </c>
      <c r="G9982" s="4">
        <f>VLOOKUP(A9982,Query2[[00001]:[IMLT]],2,FALSE)</f>
        <v>1</v>
      </c>
      <c r="H9982" s="3"/>
      <c r="I9982" s="4">
        <f t="shared" si="158"/>
        <v>1</v>
      </c>
      <c r="J9982" s="3"/>
      <c r="K9982" s="3"/>
    </row>
    <row r="9983" spans="1:11">
      <c r="A9983" s="3" t="s">
        <v>9992</v>
      </c>
      <c r="B9983" s="4" t="str">
        <f>IFERROR(VLOOKUP(A9983,'From Ilsy'!$A$2:$C$1406,3,FALSE),"")</f>
        <v/>
      </c>
      <c r="C9983" s="4" t="str">
        <f>IFERROR(VLOOKUP(A9983,'From Ilsy'!$A$2:$B$1406,2,FALSE),"")</f>
        <v/>
      </c>
      <c r="D9983" s="5">
        <v>1623</v>
      </c>
      <c r="E9983" s="4">
        <f>IFERROR(VLOOKUP(A9983,'From Ilsy'!$A$2:$D$1406,4,FALSE),999999)</f>
        <v>999999</v>
      </c>
      <c r="F9983" s="4">
        <f>IF(E9983=999999,VLOOKUP(D9983,'Manual by Vendor'!$A$2:$C$295,3,FALSE),E9983)</f>
        <v>14</v>
      </c>
      <c r="G9983" s="4">
        <f>VLOOKUP(A9983,Query2[[00001]:[IMLT]],2,FALSE)</f>
        <v>12</v>
      </c>
      <c r="H9983" s="3"/>
      <c r="I9983" s="4">
        <f t="shared" si="158"/>
        <v>14</v>
      </c>
      <c r="J9983" s="3"/>
      <c r="K9983" s="3"/>
    </row>
    <row r="9984" spans="1:11">
      <c r="A9984" s="3" t="s">
        <v>9993</v>
      </c>
      <c r="B9984" s="4" t="str">
        <f>IFERROR(VLOOKUP(A9984,'From Ilsy'!$A$2:$C$1406,3,FALSE),"")</f>
        <v/>
      </c>
      <c r="C9984" s="4" t="str">
        <f>IFERROR(VLOOKUP(A9984,'From Ilsy'!$A$2:$B$1406,2,FALSE),"")</f>
        <v/>
      </c>
      <c r="D9984" s="5">
        <v>1244</v>
      </c>
      <c r="E9984" s="4">
        <f>IFERROR(VLOOKUP(A9984,'From Ilsy'!$A$2:$D$1406,4,FALSE),999999)</f>
        <v>999999</v>
      </c>
      <c r="F9984" s="4">
        <f>IF(E9984=999999,VLOOKUP(D9984,'Manual by Vendor'!$A$2:$C$295,3,FALSE),E9984)</f>
        <v>999999</v>
      </c>
      <c r="G9984" s="4">
        <f>VLOOKUP(A9984,Query2[[00001]:[IMLT]],2,FALSE)</f>
        <v>56</v>
      </c>
      <c r="H9984" s="3"/>
      <c r="I9984" s="4">
        <f t="shared" si="158"/>
        <v>56</v>
      </c>
      <c r="J9984" s="3"/>
      <c r="K9984" s="3"/>
    </row>
    <row r="9985" spans="1:11">
      <c r="A9985" s="3" t="s">
        <v>9994</v>
      </c>
      <c r="B9985" s="4" t="str">
        <f>IFERROR(VLOOKUP(A9985,'From Ilsy'!$A$2:$C$1406,3,FALSE),"")</f>
        <v/>
      </c>
      <c r="C9985" s="4" t="str">
        <f>IFERROR(VLOOKUP(A9985,'From Ilsy'!$A$2:$B$1406,2,FALSE),"")</f>
        <v/>
      </c>
      <c r="D9985" s="5">
        <v>1928</v>
      </c>
      <c r="E9985" s="4">
        <f>IFERROR(VLOOKUP(A9985,'From Ilsy'!$A$2:$D$1406,4,FALSE),999999)</f>
        <v>999999</v>
      </c>
      <c r="F9985" s="4">
        <f>IF(E9985=999999,VLOOKUP(D9985,'Manual by Vendor'!$A$2:$C$295,3,FALSE),E9985)</f>
        <v>999999</v>
      </c>
      <c r="G9985" s="4">
        <f>VLOOKUP(A9985,Query2[[00001]:[IMLT]],2,FALSE)</f>
        <v>22</v>
      </c>
      <c r="H9985" s="3"/>
      <c r="I9985" s="4">
        <f t="shared" si="158"/>
        <v>22</v>
      </c>
      <c r="J9985" s="3"/>
      <c r="K9985" s="3"/>
    </row>
    <row r="9986" spans="1:11">
      <c r="A9986" s="3" t="s">
        <v>9995</v>
      </c>
      <c r="B9986" s="4" t="str">
        <f>IFERROR(VLOOKUP(A9986,'From Ilsy'!$A$2:$C$1406,3,FALSE),"")</f>
        <v/>
      </c>
      <c r="C9986" s="4" t="str">
        <f>IFERROR(VLOOKUP(A9986,'From Ilsy'!$A$2:$B$1406,2,FALSE),"")</f>
        <v/>
      </c>
      <c r="D9986" s="5">
        <v>771</v>
      </c>
      <c r="E9986" s="4">
        <f>IFERROR(VLOOKUP(A9986,'From Ilsy'!$A$2:$D$1406,4,FALSE),999999)</f>
        <v>999999</v>
      </c>
      <c r="F9986" s="4">
        <f>IF(E9986=999999,VLOOKUP(D9986,'Manual by Vendor'!$A$2:$C$295,3,FALSE),E9986)</f>
        <v>999999</v>
      </c>
      <c r="G9986" s="4">
        <f>VLOOKUP(A9986,Query2[[00001]:[IMLT]],2,FALSE)</f>
        <v>34</v>
      </c>
      <c r="H9986" s="3"/>
      <c r="I9986" s="4">
        <f t="shared" si="158"/>
        <v>34</v>
      </c>
      <c r="J9986" s="3"/>
      <c r="K9986" s="3"/>
    </row>
    <row r="9987" spans="1:11">
      <c r="A9987" s="3" t="s">
        <v>9996</v>
      </c>
      <c r="B9987" s="4" t="str">
        <f>IFERROR(VLOOKUP(A9987,'From Ilsy'!$A$2:$C$1406,3,FALSE),"")</f>
        <v/>
      </c>
      <c r="C9987" s="4" t="str">
        <f>IFERROR(VLOOKUP(A9987,'From Ilsy'!$A$2:$B$1406,2,FALSE),"")</f>
        <v/>
      </c>
      <c r="D9987" s="5">
        <v>771</v>
      </c>
      <c r="E9987" s="4">
        <f>IFERROR(VLOOKUP(A9987,'From Ilsy'!$A$2:$D$1406,4,FALSE),999999)</f>
        <v>999999</v>
      </c>
      <c r="F9987" s="4">
        <f>IF(E9987=999999,VLOOKUP(D9987,'Manual by Vendor'!$A$2:$C$295,3,FALSE),E9987)</f>
        <v>999999</v>
      </c>
      <c r="G9987" s="4">
        <f>VLOOKUP(A9987,Query2[[00001]:[IMLT]],2,FALSE)</f>
        <v>46</v>
      </c>
      <c r="H9987" s="3"/>
      <c r="I9987" s="4">
        <f t="shared" si="158"/>
        <v>46</v>
      </c>
      <c r="J9987" s="3"/>
      <c r="K9987" s="3"/>
    </row>
    <row r="9988" spans="1:11">
      <c r="A9988" s="3" t="s">
        <v>9997</v>
      </c>
      <c r="B9988" s="4" t="str">
        <f>IFERROR(VLOOKUP(A9988,'From Ilsy'!$A$2:$C$1406,3,FALSE),"")</f>
        <v/>
      </c>
      <c r="C9988" s="4" t="str">
        <f>IFERROR(VLOOKUP(A9988,'From Ilsy'!$A$2:$B$1406,2,FALSE),"")</f>
        <v/>
      </c>
      <c r="D9988" s="5">
        <v>771</v>
      </c>
      <c r="E9988" s="4">
        <f>IFERROR(VLOOKUP(A9988,'From Ilsy'!$A$2:$D$1406,4,FALSE),999999)</f>
        <v>999999</v>
      </c>
      <c r="F9988" s="4">
        <f>IF(E9988=999999,VLOOKUP(D9988,'Manual by Vendor'!$A$2:$C$295,3,FALSE),E9988)</f>
        <v>999999</v>
      </c>
      <c r="G9988" s="4">
        <f>VLOOKUP(A9988,Query2[[00001]:[IMLT]],2,FALSE)</f>
        <v>40</v>
      </c>
      <c r="H9988" s="3"/>
      <c r="I9988" s="4">
        <f t="shared" si="158"/>
        <v>40</v>
      </c>
      <c r="J9988" s="3"/>
      <c r="K9988" s="3"/>
    </row>
    <row r="9989" spans="1:11">
      <c r="A9989" s="3" t="s">
        <v>9998</v>
      </c>
      <c r="B9989" s="4" t="str">
        <f>IFERROR(VLOOKUP(A9989,'From Ilsy'!$A$2:$C$1406,3,FALSE),"")</f>
        <v/>
      </c>
      <c r="C9989" s="4" t="str">
        <f>IFERROR(VLOOKUP(A9989,'From Ilsy'!$A$2:$B$1406,2,FALSE),"")</f>
        <v/>
      </c>
      <c r="D9989" s="5">
        <v>1928</v>
      </c>
      <c r="E9989" s="4">
        <f>IFERROR(VLOOKUP(A9989,'From Ilsy'!$A$2:$D$1406,4,FALSE),999999)</f>
        <v>999999</v>
      </c>
      <c r="F9989" s="4">
        <f>IF(E9989=999999,VLOOKUP(D9989,'Manual by Vendor'!$A$2:$C$295,3,FALSE),E9989)</f>
        <v>999999</v>
      </c>
      <c r="G9989" s="4">
        <f>VLOOKUP(A9989,Query2[[00001]:[IMLT]],2,FALSE)</f>
        <v>7</v>
      </c>
      <c r="H9989" s="3"/>
      <c r="I9989" s="4">
        <f t="shared" si="158"/>
        <v>7</v>
      </c>
      <c r="J9989" s="3"/>
      <c r="K9989" s="3"/>
    </row>
    <row r="9990" spans="1:11">
      <c r="A9990" s="3" t="s">
        <v>9999</v>
      </c>
      <c r="B9990" s="4" t="str">
        <f>IFERROR(VLOOKUP(A9990,'From Ilsy'!$A$2:$C$1406,3,FALSE),"")</f>
        <v/>
      </c>
      <c r="C9990" s="4" t="str">
        <f>IFERROR(VLOOKUP(A9990,'From Ilsy'!$A$2:$B$1406,2,FALSE),"")</f>
        <v/>
      </c>
      <c r="D9990" s="5">
        <v>323</v>
      </c>
      <c r="E9990" s="4">
        <f>IFERROR(VLOOKUP(A9990,'From Ilsy'!$A$2:$D$1406,4,FALSE),999999)</f>
        <v>999999</v>
      </c>
      <c r="F9990" s="4">
        <f>IF(E9990=999999,VLOOKUP(D9990,'Manual by Vendor'!$A$2:$C$295,3,FALSE),E9990)</f>
        <v>999999</v>
      </c>
      <c r="G9990" s="4">
        <f>VLOOKUP(A9990,Query2[[00001]:[IMLT]],2,FALSE)</f>
        <v>22</v>
      </c>
      <c r="H9990" s="3"/>
      <c r="I9990" s="4">
        <f t="shared" si="158"/>
        <v>22</v>
      </c>
      <c r="J9990" s="3"/>
      <c r="K9990" s="3"/>
    </row>
    <row r="9991" spans="1:11">
      <c r="A9991" s="3" t="s">
        <v>10000</v>
      </c>
      <c r="B9991" s="4" t="str">
        <f>IFERROR(VLOOKUP(A9991,'From Ilsy'!$A$2:$C$1406,3,FALSE),"")</f>
        <v/>
      </c>
      <c r="C9991" s="4" t="str">
        <f>IFERROR(VLOOKUP(A9991,'From Ilsy'!$A$2:$B$1406,2,FALSE),"")</f>
        <v/>
      </c>
      <c r="D9991" s="5">
        <v>323</v>
      </c>
      <c r="E9991" s="4">
        <f>IFERROR(VLOOKUP(A9991,'From Ilsy'!$A$2:$D$1406,4,FALSE),999999)</f>
        <v>999999</v>
      </c>
      <c r="F9991" s="4">
        <f>IF(E9991=999999,VLOOKUP(D9991,'Manual by Vendor'!$A$2:$C$295,3,FALSE),E9991)</f>
        <v>999999</v>
      </c>
      <c r="G9991" s="4">
        <f>VLOOKUP(A9991,Query2[[00001]:[IMLT]],2,FALSE)</f>
        <v>22</v>
      </c>
      <c r="H9991" s="3"/>
      <c r="I9991" s="4">
        <f t="shared" si="158"/>
        <v>22</v>
      </c>
      <c r="J9991" s="3"/>
      <c r="K9991" s="3"/>
    </row>
    <row r="9992" spans="1:11">
      <c r="A9992" s="3" t="s">
        <v>10001</v>
      </c>
      <c r="B9992" s="4" t="str">
        <f>IFERROR(VLOOKUP(A9992,'From Ilsy'!$A$2:$C$1406,3,FALSE),"")</f>
        <v/>
      </c>
      <c r="C9992" s="4" t="str">
        <f>IFERROR(VLOOKUP(A9992,'From Ilsy'!$A$2:$B$1406,2,FALSE),"")</f>
        <v/>
      </c>
      <c r="D9992" s="5">
        <v>323</v>
      </c>
      <c r="E9992" s="4">
        <f>IFERROR(VLOOKUP(A9992,'From Ilsy'!$A$2:$D$1406,4,FALSE),999999)</f>
        <v>999999</v>
      </c>
      <c r="F9992" s="4">
        <f>IF(E9992=999999,VLOOKUP(D9992,'Manual by Vendor'!$A$2:$C$295,3,FALSE),E9992)</f>
        <v>999999</v>
      </c>
      <c r="G9992" s="4">
        <f>VLOOKUP(A9992,Query2[[00001]:[IMLT]],2,FALSE)</f>
        <v>22</v>
      </c>
      <c r="H9992" s="3"/>
      <c r="I9992" s="4">
        <f t="shared" si="158"/>
        <v>22</v>
      </c>
      <c r="J9992" s="3"/>
      <c r="K9992" s="3"/>
    </row>
    <row r="9993" spans="1:11">
      <c r="A9993" s="3" t="s">
        <v>10002</v>
      </c>
      <c r="B9993" s="4" t="str">
        <f>IFERROR(VLOOKUP(A9993,'From Ilsy'!$A$2:$C$1406,3,FALSE),"")</f>
        <v/>
      </c>
      <c r="C9993" s="4" t="str">
        <f>IFERROR(VLOOKUP(A9993,'From Ilsy'!$A$2:$B$1406,2,FALSE),"")</f>
        <v/>
      </c>
      <c r="D9993" s="5">
        <v>323</v>
      </c>
      <c r="E9993" s="4">
        <f>IFERROR(VLOOKUP(A9993,'From Ilsy'!$A$2:$D$1406,4,FALSE),999999)</f>
        <v>999999</v>
      </c>
      <c r="F9993" s="4">
        <f>IF(E9993=999999,VLOOKUP(D9993,'Manual by Vendor'!$A$2:$C$295,3,FALSE),E9993)</f>
        <v>999999</v>
      </c>
      <c r="G9993" s="4">
        <f>VLOOKUP(A9993,Query2[[00001]:[IMLT]],2,FALSE)</f>
        <v>1</v>
      </c>
      <c r="H9993" s="3"/>
      <c r="I9993" s="4">
        <f t="shared" si="158"/>
        <v>1</v>
      </c>
      <c r="J9993" s="3"/>
      <c r="K9993" s="3"/>
    </row>
    <row r="9994" spans="1:11">
      <c r="A9994" s="3" t="s">
        <v>10003</v>
      </c>
      <c r="B9994" s="4" t="str">
        <f>IFERROR(VLOOKUP(A9994,'From Ilsy'!$A$2:$C$1406,3,FALSE),"")</f>
        <v/>
      </c>
      <c r="C9994" s="4" t="str">
        <f>IFERROR(VLOOKUP(A9994,'From Ilsy'!$A$2:$B$1406,2,FALSE),"")</f>
        <v/>
      </c>
      <c r="D9994" s="5">
        <v>323</v>
      </c>
      <c r="E9994" s="4">
        <f>IFERROR(VLOOKUP(A9994,'From Ilsy'!$A$2:$D$1406,4,FALSE),999999)</f>
        <v>999999</v>
      </c>
      <c r="F9994" s="4">
        <f>IF(E9994=999999,VLOOKUP(D9994,'Manual by Vendor'!$A$2:$C$295,3,FALSE),E9994)</f>
        <v>999999</v>
      </c>
      <c r="G9994" s="4">
        <f>VLOOKUP(A9994,Query2[[00001]:[IMLT]],2,FALSE)</f>
        <v>1</v>
      </c>
      <c r="H9994" s="3"/>
      <c r="I9994" s="4">
        <f t="shared" si="158"/>
        <v>1</v>
      </c>
      <c r="J9994" s="3"/>
      <c r="K9994" s="3"/>
    </row>
    <row r="9995" spans="1:11">
      <c r="A9995" s="3" t="s">
        <v>10004</v>
      </c>
      <c r="B9995" s="4" t="str">
        <f>IFERROR(VLOOKUP(A9995,'From Ilsy'!$A$2:$C$1406,3,FALSE),"")</f>
        <v/>
      </c>
      <c r="C9995" s="4" t="str">
        <f>IFERROR(VLOOKUP(A9995,'From Ilsy'!$A$2:$B$1406,2,FALSE),"")</f>
        <v/>
      </c>
      <c r="D9995" s="5">
        <v>323</v>
      </c>
      <c r="E9995" s="4">
        <f>IFERROR(VLOOKUP(A9995,'From Ilsy'!$A$2:$D$1406,4,FALSE),999999)</f>
        <v>999999</v>
      </c>
      <c r="F9995" s="4">
        <f>IF(E9995=999999,VLOOKUP(D9995,'Manual by Vendor'!$A$2:$C$295,3,FALSE),E9995)</f>
        <v>999999</v>
      </c>
      <c r="G9995" s="4">
        <f>VLOOKUP(A9995,Query2[[00001]:[IMLT]],2,FALSE)</f>
        <v>22</v>
      </c>
      <c r="H9995" s="3"/>
      <c r="I9995" s="4">
        <f t="shared" si="158"/>
        <v>22</v>
      </c>
      <c r="J9995" s="3"/>
      <c r="K9995" s="3"/>
    </row>
    <row r="9996" spans="1:11">
      <c r="A9996" s="3" t="s">
        <v>10005</v>
      </c>
      <c r="B9996" s="4" t="str">
        <f>IFERROR(VLOOKUP(A9996,'From Ilsy'!$A$2:$C$1406,3,FALSE),"")</f>
        <v/>
      </c>
      <c r="C9996" s="4" t="str">
        <f>IFERROR(VLOOKUP(A9996,'From Ilsy'!$A$2:$B$1406,2,FALSE),"")</f>
        <v/>
      </c>
      <c r="D9996" s="5">
        <v>323</v>
      </c>
      <c r="E9996" s="4">
        <f>IFERROR(VLOOKUP(A9996,'From Ilsy'!$A$2:$D$1406,4,FALSE),999999)</f>
        <v>999999</v>
      </c>
      <c r="F9996" s="4">
        <f>IF(E9996=999999,VLOOKUP(D9996,'Manual by Vendor'!$A$2:$C$295,3,FALSE),E9996)</f>
        <v>999999</v>
      </c>
      <c r="G9996" s="4">
        <f>VLOOKUP(A9996,Query2[[00001]:[IMLT]],2,FALSE)</f>
        <v>22</v>
      </c>
      <c r="H9996" s="3"/>
      <c r="I9996" s="4">
        <f t="shared" si="158"/>
        <v>22</v>
      </c>
      <c r="J9996" s="3"/>
      <c r="K9996" s="3"/>
    </row>
    <row r="9997" spans="1:11">
      <c r="A9997" s="3" t="s">
        <v>10006</v>
      </c>
      <c r="B9997" s="4" t="str">
        <f>IFERROR(VLOOKUP(A9997,'From Ilsy'!$A$2:$C$1406,3,FALSE),"")</f>
        <v/>
      </c>
      <c r="C9997" s="4" t="str">
        <f>IFERROR(VLOOKUP(A9997,'From Ilsy'!$A$2:$B$1406,2,FALSE),"")</f>
        <v/>
      </c>
      <c r="D9997" s="5">
        <v>323</v>
      </c>
      <c r="E9997" s="4">
        <f>IFERROR(VLOOKUP(A9997,'From Ilsy'!$A$2:$D$1406,4,FALSE),999999)</f>
        <v>999999</v>
      </c>
      <c r="F9997" s="4">
        <f>IF(E9997=999999,VLOOKUP(D9997,'Manual by Vendor'!$A$2:$C$295,3,FALSE),E9997)</f>
        <v>999999</v>
      </c>
      <c r="G9997" s="4">
        <f>VLOOKUP(A9997,Query2[[00001]:[IMLT]],2,FALSE)</f>
        <v>27</v>
      </c>
      <c r="H9997" s="3"/>
      <c r="I9997" s="4">
        <f t="shared" si="158"/>
        <v>27</v>
      </c>
      <c r="J9997" s="3"/>
      <c r="K9997" s="3"/>
    </row>
    <row r="9998" spans="1:11">
      <c r="A9998" s="3" t="s">
        <v>10007</v>
      </c>
      <c r="B9998" s="4" t="str">
        <f>IFERROR(VLOOKUP(A9998,'From Ilsy'!$A$2:$C$1406,3,FALSE),"")</f>
        <v/>
      </c>
      <c r="C9998" s="4" t="str">
        <f>IFERROR(VLOOKUP(A9998,'From Ilsy'!$A$2:$B$1406,2,FALSE),"")</f>
        <v/>
      </c>
      <c r="D9998" s="5">
        <v>323</v>
      </c>
      <c r="E9998" s="4">
        <f>IFERROR(VLOOKUP(A9998,'From Ilsy'!$A$2:$D$1406,4,FALSE),999999)</f>
        <v>999999</v>
      </c>
      <c r="F9998" s="4">
        <f>IF(E9998=999999,VLOOKUP(D9998,'Manual by Vendor'!$A$2:$C$295,3,FALSE),E9998)</f>
        <v>999999</v>
      </c>
      <c r="G9998" s="4">
        <f>VLOOKUP(A9998,Query2[[00001]:[IMLT]],2,FALSE)</f>
        <v>18</v>
      </c>
      <c r="H9998" s="3"/>
      <c r="I9998" s="4">
        <f t="shared" si="158"/>
        <v>18</v>
      </c>
      <c r="J9998" s="3"/>
      <c r="K9998" s="3"/>
    </row>
    <row r="9999" spans="1:11">
      <c r="A9999" s="3" t="s">
        <v>10008</v>
      </c>
      <c r="B9999" s="4" t="str">
        <f>IFERROR(VLOOKUP(A9999,'From Ilsy'!$A$2:$C$1406,3,FALSE),"")</f>
        <v/>
      </c>
      <c r="C9999" s="4" t="str">
        <f>IFERROR(VLOOKUP(A9999,'From Ilsy'!$A$2:$B$1406,2,FALSE),"")</f>
        <v/>
      </c>
      <c r="D9999" s="5">
        <v>323</v>
      </c>
      <c r="E9999" s="4">
        <f>IFERROR(VLOOKUP(A9999,'From Ilsy'!$A$2:$D$1406,4,FALSE),999999)</f>
        <v>999999</v>
      </c>
      <c r="F9999" s="4">
        <f>IF(E9999=999999,VLOOKUP(D9999,'Manual by Vendor'!$A$2:$C$295,3,FALSE),E9999)</f>
        <v>999999</v>
      </c>
      <c r="G9999" s="4">
        <f>VLOOKUP(A9999,Query2[[00001]:[IMLT]],2,FALSE)</f>
        <v>25</v>
      </c>
      <c r="H9999" s="3"/>
      <c r="I9999" s="4">
        <f t="shared" si="158"/>
        <v>25</v>
      </c>
      <c r="J9999" s="3"/>
      <c r="K9999" s="3"/>
    </row>
    <row r="10000" spans="1:11">
      <c r="A10000" s="3" t="s">
        <v>10009</v>
      </c>
      <c r="B10000" s="4" t="str">
        <f>IFERROR(VLOOKUP(A10000,'From Ilsy'!$A$2:$C$1406,3,FALSE),"")</f>
        <v/>
      </c>
      <c r="C10000" s="4" t="str">
        <f>IFERROR(VLOOKUP(A10000,'From Ilsy'!$A$2:$B$1406,2,FALSE),"")</f>
        <v/>
      </c>
      <c r="D10000" s="5">
        <v>323</v>
      </c>
      <c r="E10000" s="4">
        <f>IFERROR(VLOOKUP(A10000,'From Ilsy'!$A$2:$D$1406,4,FALSE),999999)</f>
        <v>999999</v>
      </c>
      <c r="F10000" s="4">
        <f>IF(E10000=999999,VLOOKUP(D10000,'Manual by Vendor'!$A$2:$C$295,3,FALSE),E10000)</f>
        <v>999999</v>
      </c>
      <c r="G10000" s="4">
        <f>VLOOKUP(A10000,Query2[[00001]:[IMLT]],2,FALSE)</f>
        <v>19</v>
      </c>
      <c r="H10000" s="3"/>
      <c r="I10000" s="4">
        <f t="shared" si="158"/>
        <v>19</v>
      </c>
      <c r="J10000" s="3"/>
      <c r="K10000" s="3"/>
    </row>
    <row r="10001" spans="1:11">
      <c r="A10001" s="3" t="s">
        <v>10010</v>
      </c>
      <c r="B10001" s="4" t="str">
        <f>IFERROR(VLOOKUP(A10001,'From Ilsy'!$A$2:$C$1406,3,FALSE),"")</f>
        <v/>
      </c>
      <c r="C10001" s="4" t="str">
        <f>IFERROR(VLOOKUP(A10001,'From Ilsy'!$A$2:$B$1406,2,FALSE),"")</f>
        <v/>
      </c>
      <c r="D10001" s="5">
        <v>1008</v>
      </c>
      <c r="E10001" s="4">
        <f>IFERROR(VLOOKUP(A10001,'From Ilsy'!$A$2:$D$1406,4,FALSE),999999)</f>
        <v>999999</v>
      </c>
      <c r="F10001" s="4">
        <f>IF(E10001=999999,VLOOKUP(D10001,'Manual by Vendor'!$A$2:$C$295,3,FALSE),E10001)</f>
        <v>999999</v>
      </c>
      <c r="G10001" s="4">
        <f>VLOOKUP(A10001,Query2[[00001]:[IMLT]],2,FALSE)</f>
        <v>1</v>
      </c>
      <c r="H10001" s="3"/>
      <c r="I10001" s="4">
        <f t="shared" si="158"/>
        <v>1</v>
      </c>
      <c r="J10001" s="3"/>
      <c r="K10001" s="3"/>
    </row>
    <row r="10002" spans="1:11">
      <c r="A10002" s="3" t="s">
        <v>10011</v>
      </c>
      <c r="B10002" s="4" t="str">
        <f>IFERROR(VLOOKUP(A10002,'From Ilsy'!$A$2:$C$1406,3,FALSE),"")</f>
        <v xml:space="preserve">1/2 X 5 ACACIA DIST. GOLD     </v>
      </c>
      <c r="C10002" s="4" t="str">
        <f>IFERROR(VLOOKUP(A10002,'From Ilsy'!$A$2:$B$1406,2,FALSE),"")</f>
        <v xml:space="preserve">EXOTICS             </v>
      </c>
      <c r="D10002" s="5">
        <v>2508</v>
      </c>
      <c r="E10002" s="4">
        <f>IFERROR(VLOOKUP(A10002,'From Ilsy'!$A$2:$D$1406,4,FALSE),999999)</f>
        <v>112</v>
      </c>
      <c r="F10002" s="4">
        <f>IF(E10002=999999,VLOOKUP(D10002,'Manual by Vendor'!$A$2:$C$295,3,FALSE),E10002)</f>
        <v>112</v>
      </c>
      <c r="G10002" s="4">
        <f>VLOOKUP(A10002,Query2[[00001]:[IMLT]],2,FALSE)</f>
        <v>62</v>
      </c>
      <c r="H10002" s="3"/>
      <c r="I10002" s="4">
        <f t="shared" si="158"/>
        <v>112</v>
      </c>
      <c r="J10002" s="3">
        <v>1417.44</v>
      </c>
      <c r="K10002" s="3">
        <v>17</v>
      </c>
    </row>
    <row r="10003" spans="1:11">
      <c r="A10003" s="3" t="s">
        <v>10012</v>
      </c>
      <c r="B10003" s="4" t="str">
        <f>IFERROR(VLOOKUP(A10003,'From Ilsy'!$A$2:$C$1406,3,FALSE),"")</f>
        <v xml:space="preserve">1/2 X 5 ACACIA DIST. BRONZE   </v>
      </c>
      <c r="C10003" s="4" t="str">
        <f>IFERROR(VLOOKUP(A10003,'From Ilsy'!$A$2:$B$1406,2,FALSE),"")</f>
        <v xml:space="preserve">EXOTICS             </v>
      </c>
      <c r="D10003" s="5">
        <v>2508</v>
      </c>
      <c r="E10003" s="4">
        <f>IFERROR(VLOOKUP(A10003,'From Ilsy'!$A$2:$D$1406,4,FALSE),999999)</f>
        <v>112</v>
      </c>
      <c r="F10003" s="4">
        <f>IF(E10003=999999,VLOOKUP(D10003,'Manual by Vendor'!$A$2:$C$295,3,FALSE),E10003)</f>
        <v>112</v>
      </c>
      <c r="G10003" s="4">
        <f>VLOOKUP(A10003,Query2[[00001]:[IMLT]],2,FALSE)</f>
        <v>40</v>
      </c>
      <c r="H10003" s="3"/>
      <c r="I10003" s="4">
        <f t="shared" si="158"/>
        <v>112</v>
      </c>
      <c r="J10003" s="3">
        <v>1417.44</v>
      </c>
      <c r="K10003" s="3">
        <v>17</v>
      </c>
    </row>
    <row r="10004" spans="1:11">
      <c r="A10004" s="3" t="s">
        <v>10013</v>
      </c>
      <c r="B10004" s="4" t="str">
        <f>IFERROR(VLOOKUP(A10004,'From Ilsy'!$A$2:$C$1406,3,FALSE),"")</f>
        <v xml:space="preserve">1/2 X 5 ACACIA BLACK WALNUT   </v>
      </c>
      <c r="C10004" s="4" t="str">
        <f>IFERROR(VLOOKUP(A10004,'From Ilsy'!$A$2:$B$1406,2,FALSE),"")</f>
        <v xml:space="preserve">EXOTICS             </v>
      </c>
      <c r="D10004" s="5">
        <v>2508</v>
      </c>
      <c r="E10004" s="4">
        <f>IFERROR(VLOOKUP(A10004,'From Ilsy'!$A$2:$D$1406,4,FALSE),999999)</f>
        <v>112</v>
      </c>
      <c r="F10004" s="4">
        <f>IF(E10004=999999,VLOOKUP(D10004,'Manual by Vendor'!$A$2:$C$295,3,FALSE),E10004)</f>
        <v>112</v>
      </c>
      <c r="G10004" s="4">
        <f>VLOOKUP(A10004,Query2[[00001]:[IMLT]],2,FALSE)</f>
        <v>54</v>
      </c>
      <c r="H10004" s="3"/>
      <c r="I10004" s="4">
        <f t="shared" si="158"/>
        <v>112</v>
      </c>
      <c r="J10004" s="3">
        <v>1417.44</v>
      </c>
      <c r="K10004" s="3">
        <v>17</v>
      </c>
    </row>
    <row r="10005" spans="1:11">
      <c r="A10005" s="3" t="s">
        <v>10014</v>
      </c>
      <c r="B10005" s="4" t="str">
        <f>IFERROR(VLOOKUP(A10005,'From Ilsy'!$A$2:$C$1406,3,FALSE),"")</f>
        <v xml:space="preserve">1/2 X 5 SANTOS MAHOGANY       </v>
      </c>
      <c r="C10005" s="4" t="str">
        <f>IFERROR(VLOOKUP(A10005,'From Ilsy'!$A$2:$B$1406,2,FALSE),"")</f>
        <v xml:space="preserve">EXOTICS             </v>
      </c>
      <c r="D10005" s="5">
        <v>2508</v>
      </c>
      <c r="E10005" s="4">
        <f>IFERROR(VLOOKUP(A10005,'From Ilsy'!$A$2:$D$1406,4,FALSE),999999)</f>
        <v>112</v>
      </c>
      <c r="F10005" s="4">
        <f>IF(E10005=999999,VLOOKUP(D10005,'Manual by Vendor'!$A$2:$C$295,3,FALSE),E10005)</f>
        <v>112</v>
      </c>
      <c r="G10005" s="4">
        <f>VLOOKUP(A10005,Query2[[00001]:[IMLT]],2,FALSE)</f>
        <v>62</v>
      </c>
      <c r="H10005" s="3"/>
      <c r="I10005" s="4">
        <f t="shared" si="158"/>
        <v>112</v>
      </c>
      <c r="J10005" s="3">
        <v>1677.12</v>
      </c>
      <c r="K10005" s="3">
        <v>15</v>
      </c>
    </row>
    <row r="10006" spans="1:11">
      <c r="A10006" s="3" t="s">
        <v>10015</v>
      </c>
      <c r="B10006" s="4" t="str">
        <f>IFERROR(VLOOKUP(A10006,'From Ilsy'!$A$2:$C$1406,3,FALSE),"")</f>
        <v xml:space="preserve">1/2 X 5 2MM SAPELE NATURAL    </v>
      </c>
      <c r="C10006" s="4" t="str">
        <f>IFERROR(VLOOKUP(A10006,'From Ilsy'!$A$2:$B$1406,2,FALSE),"")</f>
        <v xml:space="preserve">EXOTICS             </v>
      </c>
      <c r="D10006" s="5">
        <v>2508</v>
      </c>
      <c r="E10006" s="4">
        <f>IFERROR(VLOOKUP(A10006,'From Ilsy'!$A$2:$D$1406,4,FALSE),999999)</f>
        <v>112</v>
      </c>
      <c r="F10006" s="4">
        <f>IF(E10006=999999,VLOOKUP(D10006,'Manual by Vendor'!$A$2:$C$295,3,FALSE),E10006)</f>
        <v>112</v>
      </c>
      <c r="G10006" s="4">
        <f>VLOOKUP(A10006,Query2[[00001]:[IMLT]],2,FALSE)</f>
        <v>105</v>
      </c>
      <c r="H10006" s="3"/>
      <c r="I10006" s="4">
        <f t="shared" si="158"/>
        <v>112</v>
      </c>
      <c r="J10006" s="3">
        <v>1677.12</v>
      </c>
      <c r="K10006" s="3">
        <v>15</v>
      </c>
    </row>
    <row r="10007" spans="1:11">
      <c r="A10007" s="3" t="s">
        <v>10016</v>
      </c>
      <c r="B10007" s="4" t="str">
        <f>IFERROR(VLOOKUP(A10007,'From Ilsy'!$A$2:$C$1406,3,FALSE),"")</f>
        <v xml:space="preserve">1/2 X 5 ACACIA NATURAL        </v>
      </c>
      <c r="C10007" s="4" t="str">
        <f>IFERROR(VLOOKUP(A10007,'From Ilsy'!$A$2:$B$1406,2,FALSE),"")</f>
        <v xml:space="preserve">EXOTICS             </v>
      </c>
      <c r="D10007" s="5">
        <v>2508</v>
      </c>
      <c r="E10007" s="4">
        <f>IFERROR(VLOOKUP(A10007,'From Ilsy'!$A$2:$D$1406,4,FALSE),999999)</f>
        <v>112</v>
      </c>
      <c r="F10007" s="4">
        <f>IF(E10007=999999,VLOOKUP(D10007,'Manual by Vendor'!$A$2:$C$295,3,FALSE),E10007)</f>
        <v>112</v>
      </c>
      <c r="G10007" s="4">
        <f>VLOOKUP(A10007,Query2[[00001]:[IMLT]],2,FALSE)</f>
        <v>39</v>
      </c>
      <c r="H10007" s="3"/>
      <c r="I10007" s="4">
        <f t="shared" si="158"/>
        <v>112</v>
      </c>
      <c r="J10007" s="3">
        <v>1417.44</v>
      </c>
      <c r="K10007" s="3">
        <v>17</v>
      </c>
    </row>
    <row r="10008" spans="1:11">
      <c r="A10008" s="3" t="s">
        <v>10017</v>
      </c>
      <c r="B10008" s="4" t="str">
        <f>IFERROR(VLOOKUP(A10008,'From Ilsy'!$A$2:$C$1406,3,FALSE),"")</f>
        <v xml:space="preserve">1/2 X 5 PATAGONIAN ROSEWOOD   </v>
      </c>
      <c r="C10008" s="4" t="str">
        <f>IFERROR(VLOOKUP(A10008,'From Ilsy'!$A$2:$B$1406,2,FALSE),"")</f>
        <v xml:space="preserve">EXOTICS             </v>
      </c>
      <c r="D10008" s="5">
        <v>2508</v>
      </c>
      <c r="E10008" s="4">
        <f>IFERROR(VLOOKUP(A10008,'From Ilsy'!$A$2:$D$1406,4,FALSE),999999)</f>
        <v>112</v>
      </c>
      <c r="F10008" s="4">
        <f>IF(E10008=999999,VLOOKUP(D10008,'Manual by Vendor'!$A$2:$C$295,3,FALSE),E10008)</f>
        <v>112</v>
      </c>
      <c r="G10008" s="4">
        <f>VLOOKUP(A10008,Query2[[00001]:[IMLT]],2,FALSE)</f>
        <v>38</v>
      </c>
      <c r="H10008" s="3"/>
      <c r="I10008" s="4">
        <f t="shared" si="158"/>
        <v>112</v>
      </c>
      <c r="J10008" s="3">
        <v>1677.12</v>
      </c>
      <c r="K10008" s="3">
        <v>15</v>
      </c>
    </row>
    <row r="10009" spans="1:11">
      <c r="A10009" s="3" t="s">
        <v>10018</v>
      </c>
      <c r="B10009" s="4" t="str">
        <f>IFERROR(VLOOKUP(A10009,'From Ilsy'!$A$2:$C$1406,3,FALSE),"")</f>
        <v xml:space="preserve">1/2 X 5 CUMARU NATURAL        </v>
      </c>
      <c r="C10009" s="4" t="str">
        <f>IFERROR(VLOOKUP(A10009,'From Ilsy'!$A$2:$B$1406,2,FALSE),"")</f>
        <v xml:space="preserve">EXOTICS             </v>
      </c>
      <c r="D10009" s="5">
        <v>2508</v>
      </c>
      <c r="E10009" s="4">
        <f>IFERROR(VLOOKUP(A10009,'From Ilsy'!$A$2:$D$1406,4,FALSE),999999)</f>
        <v>112</v>
      </c>
      <c r="F10009" s="4">
        <f>IF(E10009=999999,VLOOKUP(D10009,'Manual by Vendor'!$A$2:$C$295,3,FALSE),E10009)</f>
        <v>112</v>
      </c>
      <c r="G10009" s="4">
        <f>VLOOKUP(A10009,Query2[[00001]:[IMLT]],2,FALSE)</f>
        <v>17</v>
      </c>
      <c r="H10009" s="3"/>
      <c r="I10009" s="4">
        <f t="shared" si="158"/>
        <v>112</v>
      </c>
      <c r="J10009" s="3">
        <v>1677.12</v>
      </c>
      <c r="K10009" s="3">
        <v>15</v>
      </c>
    </row>
    <row r="10010" spans="1:11">
      <c r="A10010" s="3" t="s">
        <v>10019</v>
      </c>
      <c r="B10010" s="4" t="str">
        <f>IFERROR(VLOOKUP(A10010,'From Ilsy'!$A$2:$C$1406,3,FALSE),"")</f>
        <v xml:space="preserve">1/2 X 5 2MM TIGERWOOD NAT.    </v>
      </c>
      <c r="C10010" s="4" t="str">
        <f>IFERROR(VLOOKUP(A10010,'From Ilsy'!$A$2:$B$1406,2,FALSE),"")</f>
        <v xml:space="preserve">EXOTICS             </v>
      </c>
      <c r="D10010" s="5">
        <v>2508</v>
      </c>
      <c r="E10010" s="4">
        <f>IFERROR(VLOOKUP(A10010,'From Ilsy'!$A$2:$D$1406,4,FALSE),999999)</f>
        <v>112</v>
      </c>
      <c r="F10010" s="4">
        <f>IF(E10010=999999,VLOOKUP(D10010,'Manual by Vendor'!$A$2:$C$295,3,FALSE),E10010)</f>
        <v>112</v>
      </c>
      <c r="G10010" s="4">
        <f>VLOOKUP(A10010,Query2[[00001]:[IMLT]],2,FALSE)</f>
        <v>87</v>
      </c>
      <c r="H10010" s="3"/>
      <c r="I10010" s="4">
        <f t="shared" si="158"/>
        <v>112</v>
      </c>
      <c r="J10010" s="3">
        <v>1677.12</v>
      </c>
      <c r="K10010" s="3">
        <v>15</v>
      </c>
    </row>
    <row r="10011" spans="1:11">
      <c r="A10011" s="3" t="s">
        <v>10020</v>
      </c>
      <c r="B10011" s="4" t="str">
        <f>IFERROR(VLOOKUP(A10011,'From Ilsy'!$A$2:$C$1406,3,FALSE),"")</f>
        <v xml:space="preserve">1/2 X 5 2MM BRAZILIAN CHERRY  </v>
      </c>
      <c r="C10011" s="4" t="str">
        <f>IFERROR(VLOOKUP(A10011,'From Ilsy'!$A$2:$B$1406,2,FALSE),"")</f>
        <v xml:space="preserve">EXOTICS             </v>
      </c>
      <c r="D10011" s="5">
        <v>2508</v>
      </c>
      <c r="E10011" s="4">
        <f>IFERROR(VLOOKUP(A10011,'From Ilsy'!$A$2:$D$1406,4,FALSE),999999)</f>
        <v>112</v>
      </c>
      <c r="F10011" s="4">
        <f>IF(E10011=999999,VLOOKUP(D10011,'Manual by Vendor'!$A$2:$C$295,3,FALSE),E10011)</f>
        <v>112</v>
      </c>
      <c r="G10011" s="4">
        <f>VLOOKUP(A10011,Query2[[00001]:[IMLT]],2,FALSE)</f>
        <v>27</v>
      </c>
      <c r="H10011" s="3"/>
      <c r="I10011" s="4">
        <f t="shared" si="158"/>
        <v>112</v>
      </c>
      <c r="J10011" s="3">
        <v>1677.12</v>
      </c>
      <c r="K10011" s="3">
        <v>15</v>
      </c>
    </row>
    <row r="10012" spans="1:11">
      <c r="A10012" s="3" t="s">
        <v>10021</v>
      </c>
      <c r="B10012" s="4" t="str">
        <f>IFERROR(VLOOKUP(A10012,'From Ilsy'!$A$2:$C$1406,3,FALSE),"")</f>
        <v/>
      </c>
      <c r="C10012" s="4" t="str">
        <f>IFERROR(VLOOKUP(A10012,'From Ilsy'!$A$2:$B$1406,2,FALSE),"")</f>
        <v/>
      </c>
      <c r="D10012" s="5">
        <v>0</v>
      </c>
      <c r="E10012" s="4">
        <f>IFERROR(VLOOKUP(A10012,'From Ilsy'!$A$2:$D$1406,4,FALSE),999999)</f>
        <v>999999</v>
      </c>
      <c r="F10012" s="4">
        <f>IF(E10012=999999,VLOOKUP(D10012,'Manual by Vendor'!$A$2:$C$295,3,FALSE),E10012)</f>
        <v>999999</v>
      </c>
      <c r="G10012" s="4">
        <f>VLOOKUP(A10012,Query2[[00001]:[IMLT]],2,FALSE)</f>
        <v>0</v>
      </c>
      <c r="H10012" s="3"/>
      <c r="I10012" s="4">
        <f t="shared" si="158"/>
        <v>0</v>
      </c>
      <c r="J10012" s="3"/>
      <c r="K10012" s="3"/>
    </row>
    <row r="10013" spans="1:11">
      <c r="A10013" s="3" t="s">
        <v>10022</v>
      </c>
      <c r="B10013" s="4" t="str">
        <f>IFERROR(VLOOKUP(A10013,'From Ilsy'!$A$2:$C$1406,3,FALSE),"")</f>
        <v/>
      </c>
      <c r="C10013" s="4" t="str">
        <f>IFERROR(VLOOKUP(A10013,'From Ilsy'!$A$2:$B$1406,2,FALSE),"")</f>
        <v/>
      </c>
      <c r="D10013" s="5">
        <v>323</v>
      </c>
      <c r="E10013" s="4">
        <f>IFERROR(VLOOKUP(A10013,'From Ilsy'!$A$2:$D$1406,4,FALSE),999999)</f>
        <v>999999</v>
      </c>
      <c r="F10013" s="4">
        <f>IF(E10013=999999,VLOOKUP(D10013,'Manual by Vendor'!$A$2:$C$295,3,FALSE),E10013)</f>
        <v>999999</v>
      </c>
      <c r="G10013" s="4">
        <f>VLOOKUP(A10013,Query2[[00001]:[IMLT]],2,FALSE)</f>
        <v>19</v>
      </c>
      <c r="H10013" s="3"/>
      <c r="I10013" s="4">
        <f t="shared" si="158"/>
        <v>19</v>
      </c>
      <c r="J10013" s="3"/>
      <c r="K10013" s="3"/>
    </row>
    <row r="10014" spans="1:11">
      <c r="A10014" s="3" t="s">
        <v>10023</v>
      </c>
      <c r="B10014" s="4" t="str">
        <f>IFERROR(VLOOKUP(A10014,'From Ilsy'!$A$2:$C$1406,3,FALSE),"")</f>
        <v/>
      </c>
      <c r="C10014" s="4" t="str">
        <f>IFERROR(VLOOKUP(A10014,'From Ilsy'!$A$2:$B$1406,2,FALSE),"")</f>
        <v/>
      </c>
      <c r="D10014" s="5">
        <v>323</v>
      </c>
      <c r="E10014" s="4">
        <f>IFERROR(VLOOKUP(A10014,'From Ilsy'!$A$2:$D$1406,4,FALSE),999999)</f>
        <v>999999</v>
      </c>
      <c r="F10014" s="4">
        <f>IF(E10014=999999,VLOOKUP(D10014,'Manual by Vendor'!$A$2:$C$295,3,FALSE),E10014)</f>
        <v>999999</v>
      </c>
      <c r="G10014" s="4">
        <f>VLOOKUP(A10014,Query2[[00001]:[IMLT]],2,FALSE)</f>
        <v>13</v>
      </c>
      <c r="H10014" s="3"/>
      <c r="I10014" s="4">
        <f t="shared" ref="I10014:I10077" si="159">IF(E10014=999999,IF(F10014=999999,G10014,F10014),E10014)</f>
        <v>13</v>
      </c>
      <c r="J10014" s="3"/>
      <c r="K10014" s="3"/>
    </row>
    <row r="10015" spans="1:11">
      <c r="A10015" s="3" t="s">
        <v>10024</v>
      </c>
      <c r="B10015" s="4" t="str">
        <f>IFERROR(VLOOKUP(A10015,'From Ilsy'!$A$2:$C$1406,3,FALSE),"")</f>
        <v/>
      </c>
      <c r="C10015" s="4" t="str">
        <f>IFERROR(VLOOKUP(A10015,Sheet1!$A$2:$B$46,2,FALSE),"")</f>
        <v/>
      </c>
      <c r="D10015" s="5">
        <v>0</v>
      </c>
      <c r="E10015" s="4">
        <f>IFERROR(VLOOKUP(A10015,'From Ilsy'!$A$2:$D$1406,4,FALSE),999999)</f>
        <v>999999</v>
      </c>
      <c r="F10015" s="4">
        <f>IF(E10015=999999,VLOOKUP(D10015,'Manual by Vendor'!$A$2:$C$295,3,FALSE),E10015)</f>
        <v>999999</v>
      </c>
      <c r="G10015" s="4">
        <f>VLOOKUP(A10015,Query2[[00001]:[IMLT]],2,FALSE)</f>
        <v>20</v>
      </c>
      <c r="H10015" s="3"/>
      <c r="I10015" s="4">
        <f t="shared" si="159"/>
        <v>20</v>
      </c>
      <c r="J10015" s="3"/>
      <c r="K10015" s="3"/>
    </row>
    <row r="10016" spans="1:11">
      <c r="A10016" s="3" t="s">
        <v>10025</v>
      </c>
      <c r="B10016" s="4" t="str">
        <f>IFERROR(VLOOKUP(A10016,'From Ilsy'!$A$2:$C$1406,3,FALSE),"")</f>
        <v/>
      </c>
      <c r="C10016" s="4" t="str">
        <f>IFERROR(VLOOKUP(A10016,'From Ilsy'!$A$2:$B$1406,2,FALSE),"")</f>
        <v/>
      </c>
      <c r="D10016" s="5">
        <v>2003</v>
      </c>
      <c r="E10016" s="4">
        <f>IFERROR(VLOOKUP(A10016,'From Ilsy'!$A$2:$D$1406,4,FALSE),999999)</f>
        <v>999999</v>
      </c>
      <c r="F10016" s="4">
        <f>IF(E10016=999999,VLOOKUP(D10016,'Manual by Vendor'!$A$2:$C$295,3,FALSE),E10016)</f>
        <v>999999</v>
      </c>
      <c r="G10016" s="4">
        <f>VLOOKUP(A10016,Query2[[00001]:[IMLT]],2,FALSE)</f>
        <v>0</v>
      </c>
      <c r="H10016" s="3"/>
      <c r="I10016" s="4">
        <f t="shared" si="159"/>
        <v>0</v>
      </c>
      <c r="J10016" s="3"/>
      <c r="K10016" s="3"/>
    </row>
    <row r="10017" spans="1:11">
      <c r="A10017" s="3" t="s">
        <v>10026</v>
      </c>
      <c r="B10017" s="4" t="str">
        <f>IFERROR(VLOOKUP(A10017,'From Ilsy'!$A$2:$C$1406,3,FALSE),"")</f>
        <v/>
      </c>
      <c r="C10017" s="4" t="str">
        <f>IFERROR(VLOOKUP(A10017,'From Ilsy'!$A$2:$B$1406,2,FALSE),"")</f>
        <v/>
      </c>
      <c r="D10017" s="5">
        <v>2003</v>
      </c>
      <c r="E10017" s="4">
        <f>IFERROR(VLOOKUP(A10017,'From Ilsy'!$A$2:$D$1406,4,FALSE),999999)</f>
        <v>999999</v>
      </c>
      <c r="F10017" s="4">
        <f>IF(E10017=999999,VLOOKUP(D10017,'Manual by Vendor'!$A$2:$C$295,3,FALSE),E10017)</f>
        <v>999999</v>
      </c>
      <c r="G10017" s="4">
        <f>VLOOKUP(A10017,Query2[[00001]:[IMLT]],2,FALSE)</f>
        <v>0</v>
      </c>
      <c r="H10017" s="3"/>
      <c r="I10017" s="4">
        <f t="shared" si="159"/>
        <v>0</v>
      </c>
      <c r="J10017" s="3"/>
      <c r="K10017" s="3"/>
    </row>
    <row r="10018" spans="1:11">
      <c r="A10018" s="3" t="s">
        <v>10027</v>
      </c>
      <c r="B10018" s="4" t="str">
        <f>IFERROR(VLOOKUP(A10018,'From Ilsy'!$A$2:$C$1406,3,FALSE),"")</f>
        <v/>
      </c>
      <c r="C10018" s="4" t="str">
        <f>IFERROR(VLOOKUP(A10018,'From Ilsy'!$A$2:$B$1406,2,FALSE),"")</f>
        <v/>
      </c>
      <c r="D10018" s="5">
        <v>450</v>
      </c>
      <c r="E10018" s="4">
        <f>IFERROR(VLOOKUP(A10018,'From Ilsy'!$A$2:$D$1406,4,FALSE),999999)</f>
        <v>999999</v>
      </c>
      <c r="F10018" s="4">
        <f>IF(E10018=999999,VLOOKUP(D10018,'Manual by Vendor'!$A$2:$C$295,3,FALSE),E10018)</f>
        <v>7</v>
      </c>
      <c r="G10018" s="4">
        <f>VLOOKUP(A10018,Query2[[00001]:[IMLT]],2,FALSE)</f>
        <v>1</v>
      </c>
      <c r="H10018" s="3"/>
      <c r="I10018" s="4">
        <f t="shared" si="159"/>
        <v>7</v>
      </c>
      <c r="J10018" s="3"/>
      <c r="K10018" s="3"/>
    </row>
    <row r="10019" spans="1:11">
      <c r="A10019" s="3" t="s">
        <v>10028</v>
      </c>
      <c r="B10019" s="4" t="str">
        <f>IFERROR(VLOOKUP(A10019,'From Ilsy'!$A$2:$C$1406,3,FALSE),"")</f>
        <v/>
      </c>
      <c r="C10019" s="4" t="str">
        <f>IFERROR(VLOOKUP(A10019,'From Ilsy'!$A$2:$B$1406,2,FALSE),"")</f>
        <v/>
      </c>
      <c r="D10019" s="5">
        <v>0</v>
      </c>
      <c r="E10019" s="4">
        <f>IFERROR(VLOOKUP(A10019,'From Ilsy'!$A$2:$D$1406,4,FALSE),999999)</f>
        <v>999999</v>
      </c>
      <c r="F10019" s="4">
        <f>IF(E10019=999999,VLOOKUP(D10019,'Manual by Vendor'!$A$2:$C$295,3,FALSE),E10019)</f>
        <v>999999</v>
      </c>
      <c r="G10019" s="4">
        <f>VLOOKUP(A10019,Query2[[00001]:[IMLT]],2,FALSE)</f>
        <v>22</v>
      </c>
      <c r="H10019" s="3"/>
      <c r="I10019" s="4">
        <f t="shared" si="159"/>
        <v>22</v>
      </c>
      <c r="J10019" s="3"/>
      <c r="K10019" s="3"/>
    </row>
    <row r="10020" spans="1:11">
      <c r="A10020" s="3" t="s">
        <v>10029</v>
      </c>
      <c r="B10020" s="4" t="str">
        <f>IFERROR(VLOOKUP(A10020,'From Ilsy'!$A$2:$C$1406,3,FALSE),"")</f>
        <v/>
      </c>
      <c r="C10020" s="4" t="str">
        <f>IFERROR(VLOOKUP(A10020,'From Ilsy'!$A$2:$B$1406,2,FALSE),"")</f>
        <v/>
      </c>
      <c r="D10020" s="5">
        <v>0</v>
      </c>
      <c r="E10020" s="4">
        <f>IFERROR(VLOOKUP(A10020,'From Ilsy'!$A$2:$D$1406,4,FALSE),999999)</f>
        <v>999999</v>
      </c>
      <c r="F10020" s="4">
        <f>IF(E10020=999999,VLOOKUP(D10020,'Manual by Vendor'!$A$2:$C$295,3,FALSE),E10020)</f>
        <v>999999</v>
      </c>
      <c r="G10020" s="4">
        <f>VLOOKUP(A10020,Query2[[00001]:[IMLT]],2,FALSE)</f>
        <v>0</v>
      </c>
      <c r="H10020" s="3"/>
      <c r="I10020" s="4">
        <f t="shared" si="159"/>
        <v>0</v>
      </c>
      <c r="J10020" s="3"/>
      <c r="K10020" s="3"/>
    </row>
    <row r="10021" spans="1:11">
      <c r="A10021" s="3" t="s">
        <v>10030</v>
      </c>
      <c r="B10021" s="4" t="str">
        <f>IFERROR(VLOOKUP(A10021,'From Ilsy'!$A$2:$C$1406,3,FALSE),"")</f>
        <v/>
      </c>
      <c r="C10021" s="4" t="str">
        <f>IFERROR(VLOOKUP(A10021,'From Ilsy'!$A$2:$B$1406,2,FALSE),"")</f>
        <v/>
      </c>
      <c r="D10021" s="5">
        <v>1672</v>
      </c>
      <c r="E10021" s="4">
        <f>IFERROR(VLOOKUP(A10021,'From Ilsy'!$A$2:$D$1406,4,FALSE),999999)</f>
        <v>999999</v>
      </c>
      <c r="F10021" s="4">
        <f>IF(E10021=999999,VLOOKUP(D10021,'Manual by Vendor'!$A$2:$C$295,3,FALSE),E10021)</f>
        <v>999999</v>
      </c>
      <c r="G10021" s="4">
        <f>VLOOKUP(A10021,Query2[[00001]:[IMLT]],2,FALSE)</f>
        <v>4</v>
      </c>
      <c r="H10021" s="3"/>
      <c r="I10021" s="4">
        <f t="shared" si="159"/>
        <v>4</v>
      </c>
      <c r="J10021" s="3"/>
      <c r="K10021" s="3"/>
    </row>
    <row r="10022" spans="1:11">
      <c r="A10022" s="3" t="s">
        <v>10031</v>
      </c>
      <c r="B10022" s="4" t="str">
        <f>IFERROR(VLOOKUP(A10022,'From Ilsy'!$A$2:$C$1406,3,FALSE),"")</f>
        <v xml:space="preserve">EURO OAK 3/4 X 8 5/8 UNFINISH </v>
      </c>
      <c r="C10022" s="4" t="str">
        <f>IFERROR(VLOOKUP(A10022,'From Ilsy'!$A$2:$B$1406,2,FALSE),"")</f>
        <v xml:space="preserve">FRENCH CONNECTION   </v>
      </c>
      <c r="D10022" s="5">
        <v>2401</v>
      </c>
      <c r="E10022" s="4">
        <f>IFERROR(VLOOKUP(A10022,'From Ilsy'!$A$2:$D$1406,4,FALSE),999999)</f>
        <v>999999</v>
      </c>
      <c r="F10022" s="4">
        <f>IF(E10022=999999,VLOOKUP(D10022,'Manual by Vendor'!$A$2:$C$295,3,FALSE),E10022)</f>
        <v>999999</v>
      </c>
      <c r="G10022" s="4">
        <f>VLOOKUP(A10022,Query2[[00001]:[IMLT]],2,FALSE)</f>
        <v>0</v>
      </c>
      <c r="H10022" s="3"/>
      <c r="I10022" s="4">
        <f t="shared" si="159"/>
        <v>0</v>
      </c>
      <c r="J10022" s="3"/>
      <c r="K10022" s="3"/>
    </row>
    <row r="10023" spans="1:11">
      <c r="A10023" s="3" t="s">
        <v>10032</v>
      </c>
      <c r="B10023" s="4" t="str">
        <f>IFERROR(VLOOKUP(A10023,'From Ilsy'!$A$2:$C$1406,3,FALSE),"")</f>
        <v xml:space="preserve">EURO OAK 3/4 X 8 UNFINISHED   </v>
      </c>
      <c r="C10023" s="4" t="str">
        <f>IFERROR(VLOOKUP(A10023,'From Ilsy'!$A$2:$B$1406,2,FALSE),"")</f>
        <v xml:space="preserve">FRENCH CONNECTION   </v>
      </c>
      <c r="D10023" s="5">
        <v>2401</v>
      </c>
      <c r="E10023" s="4">
        <f>IFERROR(VLOOKUP(A10023,'From Ilsy'!$A$2:$D$1406,4,FALSE),999999)</f>
        <v>999999</v>
      </c>
      <c r="F10023" s="4">
        <f>IF(E10023=999999,VLOOKUP(D10023,'Manual by Vendor'!$A$2:$C$295,3,FALSE),E10023)</f>
        <v>999999</v>
      </c>
      <c r="G10023" s="4">
        <f>VLOOKUP(A10023,Query2[[00001]:[IMLT]],2,FALSE)</f>
        <v>0</v>
      </c>
      <c r="H10023" s="3"/>
      <c r="I10023" s="4">
        <f t="shared" si="159"/>
        <v>0</v>
      </c>
      <c r="J10023" s="3"/>
      <c r="K10023" s="3"/>
    </row>
    <row r="10024" spans="1:11">
      <c r="A10024" s="3" t="s">
        <v>10033</v>
      </c>
      <c r="B10024" s="4" t="str">
        <f>IFERROR(VLOOKUP(A10024,'From Ilsy'!$A$2:$C$1406,3,FALSE),"")</f>
        <v/>
      </c>
      <c r="C10024" s="4" t="str">
        <f>IFERROR(VLOOKUP(A10024,'From Ilsy'!$A$2:$B$1406,2,FALSE),"")</f>
        <v/>
      </c>
      <c r="D10024" s="5">
        <v>450</v>
      </c>
      <c r="E10024" s="4">
        <f>IFERROR(VLOOKUP(A10024,'From Ilsy'!$A$2:$D$1406,4,FALSE),999999)</f>
        <v>999999</v>
      </c>
      <c r="F10024" s="4">
        <f>IF(E10024=999999,VLOOKUP(D10024,'Manual by Vendor'!$A$2:$C$295,3,FALSE),E10024)</f>
        <v>7</v>
      </c>
      <c r="G10024" s="4">
        <f>VLOOKUP(A10024,Query2[[00001]:[IMLT]],2,FALSE)</f>
        <v>0</v>
      </c>
      <c r="H10024" s="3"/>
      <c r="I10024" s="4">
        <f t="shared" si="159"/>
        <v>7</v>
      </c>
      <c r="J10024" s="3"/>
      <c r="K10024" s="3"/>
    </row>
    <row r="10025" spans="1:11">
      <c r="A10025" s="3" t="s">
        <v>10034</v>
      </c>
      <c r="B10025" s="4" t="str">
        <f>IFERROR(VLOOKUP(A10025,'From Ilsy'!$A$2:$C$1406,3,FALSE),"")</f>
        <v/>
      </c>
      <c r="C10025" s="4" t="str">
        <f>IFERROR(VLOOKUP(A10025,'From Ilsy'!$A$2:$B$1406,2,FALSE),"")</f>
        <v/>
      </c>
      <c r="D10025" s="5">
        <v>147</v>
      </c>
      <c r="E10025" s="4">
        <f>IFERROR(VLOOKUP(A10025,'From Ilsy'!$A$2:$D$1406,4,FALSE),999999)</f>
        <v>999999</v>
      </c>
      <c r="F10025" s="4">
        <f>IF(E10025=999999,VLOOKUP(D10025,'Manual by Vendor'!$A$2:$C$295,3,FALSE),E10025)</f>
        <v>7</v>
      </c>
      <c r="G10025" s="4">
        <f>VLOOKUP(A10025,Query2[[00001]:[IMLT]],2,FALSE)</f>
        <v>5</v>
      </c>
      <c r="H10025" s="3"/>
      <c r="I10025" s="4">
        <f t="shared" si="159"/>
        <v>7</v>
      </c>
      <c r="J10025" s="3"/>
      <c r="K10025" s="3"/>
    </row>
    <row r="10026" spans="1:11">
      <c r="A10026" s="3" t="s">
        <v>10035</v>
      </c>
      <c r="B10026" s="4" t="str">
        <f>IFERROR(VLOOKUP(A10026,'From Ilsy'!$A$2:$C$1406,3,FALSE),"")</f>
        <v/>
      </c>
      <c r="C10026" s="4" t="str">
        <f>IFERROR(VLOOKUP(A10026,'From Ilsy'!$A$2:$B$1406,2,FALSE),"")</f>
        <v/>
      </c>
      <c r="D10026" s="5">
        <v>1604</v>
      </c>
      <c r="E10026" s="4">
        <f>IFERROR(VLOOKUP(A10026,'From Ilsy'!$A$2:$D$1406,4,FALSE),999999)</f>
        <v>999999</v>
      </c>
      <c r="F10026" s="4">
        <f>IF(E10026=999999,VLOOKUP(D10026,'Manual by Vendor'!$A$2:$C$295,3,FALSE),E10026)</f>
        <v>999999</v>
      </c>
      <c r="G10026" s="4">
        <f>VLOOKUP(A10026,Query2[[00001]:[IMLT]],2,FALSE)</f>
        <v>65</v>
      </c>
      <c r="H10026" s="3"/>
      <c r="I10026" s="4">
        <f t="shared" si="159"/>
        <v>65</v>
      </c>
      <c r="J10026" s="3"/>
      <c r="K10026" s="3"/>
    </row>
    <row r="10027" spans="1:11">
      <c r="A10027" s="3" t="s">
        <v>10036</v>
      </c>
      <c r="B10027" s="4" t="str">
        <f>IFERROR(VLOOKUP(A10027,'From Ilsy'!$A$2:$C$1406,3,FALSE),"")</f>
        <v/>
      </c>
      <c r="C10027" s="4" t="str">
        <f>IFERROR(VLOOKUP(A10027,'From Ilsy'!$A$2:$B$1406,2,FALSE),"")</f>
        <v/>
      </c>
      <c r="D10027" s="5">
        <v>1604</v>
      </c>
      <c r="E10027" s="4">
        <f>IFERROR(VLOOKUP(A10027,'From Ilsy'!$A$2:$D$1406,4,FALSE),999999)</f>
        <v>999999</v>
      </c>
      <c r="F10027" s="4">
        <f>IF(E10027=999999,VLOOKUP(D10027,'Manual by Vendor'!$A$2:$C$295,3,FALSE),E10027)</f>
        <v>999999</v>
      </c>
      <c r="G10027" s="4">
        <f>VLOOKUP(A10027,Query2[[00001]:[IMLT]],2,FALSE)</f>
        <v>101</v>
      </c>
      <c r="H10027" s="3"/>
      <c r="I10027" s="4">
        <f t="shared" si="159"/>
        <v>101</v>
      </c>
      <c r="J10027" s="3"/>
      <c r="K10027" s="3"/>
    </row>
    <row r="10028" spans="1:11">
      <c r="A10028" s="3" t="s">
        <v>10037</v>
      </c>
      <c r="B10028" s="4" t="str">
        <f>IFERROR(VLOOKUP(A10028,'From Ilsy'!$A$2:$C$1406,3,FALSE),"")</f>
        <v/>
      </c>
      <c r="C10028" s="4" t="str">
        <f>IFERROR(VLOOKUP(A10028,'From Ilsy'!$A$2:$B$1406,2,FALSE),"")</f>
        <v/>
      </c>
      <c r="D10028" s="5">
        <v>1441</v>
      </c>
      <c r="E10028" s="4">
        <f>IFERROR(VLOOKUP(A10028,'From Ilsy'!$A$2:$D$1406,4,FALSE),999999)</f>
        <v>999999</v>
      </c>
      <c r="F10028" s="4">
        <f>IF(E10028=999999,VLOOKUP(D10028,'Manual by Vendor'!$A$2:$C$295,3,FALSE),E10028)</f>
        <v>21</v>
      </c>
      <c r="G10028" s="4">
        <f>VLOOKUP(A10028,Query2[[00001]:[IMLT]],2,FALSE)</f>
        <v>5</v>
      </c>
      <c r="H10028" s="3"/>
      <c r="I10028" s="4">
        <f t="shared" si="159"/>
        <v>21</v>
      </c>
      <c r="J10028" s="3"/>
      <c r="K10028" s="3"/>
    </row>
    <row r="10029" spans="1:11">
      <c r="A10029" s="3" t="s">
        <v>10038</v>
      </c>
      <c r="B10029" s="4" t="str">
        <f>IFERROR(VLOOKUP(A10029,'From Ilsy'!$A$2:$C$1406,3,FALSE),"")</f>
        <v/>
      </c>
      <c r="C10029" s="4" t="str">
        <f>IFERROR(VLOOKUP(A10029,Sheet1!$A$2:$B$46,2,FALSE),"")</f>
        <v/>
      </c>
      <c r="D10029" s="5">
        <v>0</v>
      </c>
      <c r="E10029" s="4">
        <f>IFERROR(VLOOKUP(A10029,'From Ilsy'!$A$2:$D$1406,4,FALSE),999999)</f>
        <v>999999</v>
      </c>
      <c r="F10029" s="4">
        <f>IF(E10029=999999,VLOOKUP(D10029,'Manual by Vendor'!$A$2:$C$295,3,FALSE),E10029)</f>
        <v>999999</v>
      </c>
      <c r="G10029" s="4">
        <f>VLOOKUP(A10029,Query2[[00001]:[IMLT]],2,FALSE)</f>
        <v>39</v>
      </c>
      <c r="H10029" s="3"/>
      <c r="I10029" s="4">
        <f t="shared" si="159"/>
        <v>39</v>
      </c>
      <c r="J10029" s="3"/>
      <c r="K10029" s="3"/>
    </row>
    <row r="10030" spans="1:11">
      <c r="A10030" s="3" t="s">
        <v>10039</v>
      </c>
      <c r="B10030" s="4" t="str">
        <f>IFERROR(VLOOKUP(A10030,'From Ilsy'!$A$2:$C$1406,3,FALSE),"")</f>
        <v xml:space="preserve">EURO OAK 5/8 X 7.5" CHRISHELL </v>
      </c>
      <c r="C10030" s="4" t="str">
        <f>IFERROR(VLOOKUP(A10030,'From Ilsy'!$A$2:$B$1406,2,FALSE),"")</f>
        <v xml:space="preserve">DU BOIS             </v>
      </c>
      <c r="D10030" s="5">
        <v>2508</v>
      </c>
      <c r="E10030" s="4">
        <f>IFERROR(VLOOKUP(A10030,'From Ilsy'!$A$2:$D$1406,4,FALSE),999999)</f>
        <v>999999</v>
      </c>
      <c r="F10030" s="4">
        <f>IF(E10030=999999,VLOOKUP(D10030,'Manual by Vendor'!$A$2:$C$295,3,FALSE),E10030)</f>
        <v>999999</v>
      </c>
      <c r="G10030" s="4">
        <f>VLOOKUP(A10030,Query2[[00001]:[IMLT]],2,FALSE)</f>
        <v>26</v>
      </c>
      <c r="H10030" s="3"/>
      <c r="I10030" s="4">
        <f t="shared" si="159"/>
        <v>26</v>
      </c>
      <c r="J10030" s="3"/>
      <c r="K10030" s="3"/>
    </row>
    <row r="10031" spans="1:11">
      <c r="A10031" s="3" t="s">
        <v>10040</v>
      </c>
      <c r="B10031" s="4" t="str">
        <f>IFERROR(VLOOKUP(A10031,'From Ilsy'!$A$2:$C$1406,3,FALSE),"")</f>
        <v xml:space="preserve">EURO OAK 5/8 X 7.5" BRIGITTE  </v>
      </c>
      <c r="C10031" s="4" t="str">
        <f>IFERROR(VLOOKUP(A10031,'From Ilsy'!$A$2:$B$1406,2,FALSE),"")</f>
        <v xml:space="preserve">DU BOIS             </v>
      </c>
      <c r="D10031" s="5">
        <v>2508</v>
      </c>
      <c r="E10031" s="4">
        <f>IFERROR(VLOOKUP(A10031,'From Ilsy'!$A$2:$D$1406,4,FALSE),999999)</f>
        <v>999999</v>
      </c>
      <c r="F10031" s="4">
        <f>IF(E10031=999999,VLOOKUP(D10031,'Manual by Vendor'!$A$2:$C$295,3,FALSE),E10031)</f>
        <v>999999</v>
      </c>
      <c r="G10031" s="4">
        <f>VLOOKUP(A10031,Query2[[00001]:[IMLT]],2,FALSE)</f>
        <v>30</v>
      </c>
      <c r="H10031" s="3"/>
      <c r="I10031" s="4">
        <f t="shared" si="159"/>
        <v>30</v>
      </c>
      <c r="J10031" s="3"/>
      <c r="K10031" s="3"/>
    </row>
    <row r="10032" spans="1:11">
      <c r="A10032" s="3" t="s">
        <v>10041</v>
      </c>
      <c r="B10032" s="4" t="str">
        <f>IFERROR(VLOOKUP(A10032,'From Ilsy'!$A$2:$C$1406,3,FALSE),"")</f>
        <v xml:space="preserve">EURO OAK 5/8 X 7.5" CELINE    </v>
      </c>
      <c r="C10032" s="4" t="str">
        <f>IFERROR(VLOOKUP(A10032,'From Ilsy'!$A$2:$B$1406,2,FALSE),"")</f>
        <v xml:space="preserve">DU BOIS             </v>
      </c>
      <c r="D10032" s="5">
        <v>2508</v>
      </c>
      <c r="E10032" s="4">
        <f>IFERROR(VLOOKUP(A10032,'From Ilsy'!$A$2:$D$1406,4,FALSE),999999)</f>
        <v>999999</v>
      </c>
      <c r="F10032" s="4">
        <f>IF(E10032=999999,VLOOKUP(D10032,'Manual by Vendor'!$A$2:$C$295,3,FALSE),E10032)</f>
        <v>999999</v>
      </c>
      <c r="G10032" s="4">
        <f>VLOOKUP(A10032,Query2[[00001]:[IMLT]],2,FALSE)</f>
        <v>50</v>
      </c>
      <c r="H10032" s="3"/>
      <c r="I10032" s="4">
        <f t="shared" si="159"/>
        <v>50</v>
      </c>
      <c r="J10032" s="3"/>
      <c r="K10032" s="3"/>
    </row>
    <row r="10033" spans="1:11">
      <c r="A10033" s="3" t="s">
        <v>10042</v>
      </c>
      <c r="B10033" s="4" t="str">
        <f>IFERROR(VLOOKUP(A10033,'From Ilsy'!$A$2:$C$1406,3,FALSE),"")</f>
        <v xml:space="preserve">EURO OAK 5/8 X 7.5" CHANTAL   </v>
      </c>
      <c r="C10033" s="4" t="str">
        <f>IFERROR(VLOOKUP(A10033,'From Ilsy'!$A$2:$B$1406,2,FALSE),"")</f>
        <v xml:space="preserve">DU BOIS             </v>
      </c>
      <c r="D10033" s="5">
        <v>2508</v>
      </c>
      <c r="E10033" s="4">
        <f>IFERROR(VLOOKUP(A10033,'From Ilsy'!$A$2:$D$1406,4,FALSE),999999)</f>
        <v>999999</v>
      </c>
      <c r="F10033" s="4">
        <f>IF(E10033=999999,VLOOKUP(D10033,'Manual by Vendor'!$A$2:$C$295,3,FALSE),E10033)</f>
        <v>999999</v>
      </c>
      <c r="G10033" s="4">
        <f>VLOOKUP(A10033,Query2[[00001]:[IMLT]],2,FALSE)</f>
        <v>26</v>
      </c>
      <c r="H10033" s="3"/>
      <c r="I10033" s="4">
        <f t="shared" si="159"/>
        <v>26</v>
      </c>
      <c r="J10033" s="3"/>
      <c r="K10033" s="3"/>
    </row>
    <row r="10034" spans="1:11">
      <c r="A10034" s="3" t="s">
        <v>10043</v>
      </c>
      <c r="B10034" s="4" t="str">
        <f>IFERROR(VLOOKUP(A10034,'From Ilsy'!$A$2:$C$1406,3,FALSE),"")</f>
        <v xml:space="preserve">EURO OAK 5/8 X 7.5" COLETTE   </v>
      </c>
      <c r="C10034" s="4" t="str">
        <f>IFERROR(VLOOKUP(A10034,'From Ilsy'!$A$2:$B$1406,2,FALSE),"")</f>
        <v xml:space="preserve">DU BOIS             </v>
      </c>
      <c r="D10034" s="5">
        <v>2508</v>
      </c>
      <c r="E10034" s="4">
        <f>IFERROR(VLOOKUP(A10034,'From Ilsy'!$A$2:$D$1406,4,FALSE),999999)</f>
        <v>999999</v>
      </c>
      <c r="F10034" s="4">
        <f>IF(E10034=999999,VLOOKUP(D10034,'Manual by Vendor'!$A$2:$C$295,3,FALSE),E10034)</f>
        <v>999999</v>
      </c>
      <c r="G10034" s="4">
        <f>VLOOKUP(A10034,Query2[[00001]:[IMLT]],2,FALSE)</f>
        <v>47</v>
      </c>
      <c r="H10034" s="3"/>
      <c r="I10034" s="4">
        <f t="shared" si="159"/>
        <v>47</v>
      </c>
      <c r="J10034" s="3"/>
      <c r="K10034" s="3"/>
    </row>
    <row r="10035" spans="1:11">
      <c r="A10035" s="3" t="s">
        <v>10044</v>
      </c>
      <c r="B10035" s="4" t="str">
        <f>IFERROR(VLOOKUP(A10035,'From Ilsy'!$A$2:$C$1406,3,FALSE),"")</f>
        <v xml:space="preserve">EURO OAK 5/8 X 7.5" DANIELLE  </v>
      </c>
      <c r="C10035" s="4" t="str">
        <f>IFERROR(VLOOKUP(A10035,'From Ilsy'!$A$2:$B$1406,2,FALSE),"")</f>
        <v xml:space="preserve">DU BOIS             </v>
      </c>
      <c r="D10035" s="5">
        <v>2401</v>
      </c>
      <c r="E10035" s="4">
        <f>IFERROR(VLOOKUP(A10035,'From Ilsy'!$A$2:$D$1406,4,FALSE),999999)</f>
        <v>999999</v>
      </c>
      <c r="F10035" s="4">
        <f>IF(E10035=999999,VLOOKUP(D10035,'Manual by Vendor'!$A$2:$C$295,3,FALSE),E10035)</f>
        <v>999999</v>
      </c>
      <c r="G10035" s="4">
        <f>VLOOKUP(A10035,Query2[[00001]:[IMLT]],2,FALSE)</f>
        <v>36</v>
      </c>
      <c r="H10035" s="3"/>
      <c r="I10035" s="4">
        <f t="shared" si="159"/>
        <v>36</v>
      </c>
      <c r="J10035" s="3"/>
      <c r="K10035" s="3"/>
    </row>
    <row r="10036" spans="1:11">
      <c r="A10036" s="3" t="s">
        <v>10045</v>
      </c>
      <c r="B10036" s="4" t="str">
        <f>IFERROR(VLOOKUP(A10036,'From Ilsy'!$A$2:$C$1406,3,FALSE),"")</f>
        <v xml:space="preserve">EURO OAK 5/8 X 7.5" GABRIELLE </v>
      </c>
      <c r="C10036" s="4" t="str">
        <f>IFERROR(VLOOKUP(A10036,'From Ilsy'!$A$2:$B$1406,2,FALSE),"")</f>
        <v xml:space="preserve">DU BOIS             </v>
      </c>
      <c r="D10036" s="5">
        <v>2508</v>
      </c>
      <c r="E10036" s="4">
        <f>IFERROR(VLOOKUP(A10036,'From Ilsy'!$A$2:$D$1406,4,FALSE),999999)</f>
        <v>999999</v>
      </c>
      <c r="F10036" s="4">
        <f>IF(E10036=999999,VLOOKUP(D10036,'Manual by Vendor'!$A$2:$C$295,3,FALSE),E10036)</f>
        <v>999999</v>
      </c>
      <c r="G10036" s="4">
        <f>VLOOKUP(A10036,Query2[[00001]:[IMLT]],2,FALSE)</f>
        <v>21</v>
      </c>
      <c r="H10036" s="3"/>
      <c r="I10036" s="4">
        <f t="shared" si="159"/>
        <v>21</v>
      </c>
      <c r="J10036" s="3"/>
      <c r="K10036" s="3"/>
    </row>
    <row r="10037" spans="1:11">
      <c r="A10037" s="3" t="s">
        <v>10046</v>
      </c>
      <c r="B10037" s="4" t="str">
        <f>IFERROR(VLOOKUP(A10037,'From Ilsy'!$A$2:$C$1406,3,FALSE),"")</f>
        <v xml:space="preserve">EURO OAK 5/8 X 7.5" ISABELLE  </v>
      </c>
      <c r="C10037" s="4" t="str">
        <f>IFERROR(VLOOKUP(A10037,'From Ilsy'!$A$2:$B$1406,2,FALSE),"")</f>
        <v xml:space="preserve">DU BOIS             </v>
      </c>
      <c r="D10037" s="5">
        <v>2508</v>
      </c>
      <c r="E10037" s="4">
        <f>IFERROR(VLOOKUP(A10037,'From Ilsy'!$A$2:$D$1406,4,FALSE),999999)</f>
        <v>999999</v>
      </c>
      <c r="F10037" s="4">
        <f>IF(E10037=999999,VLOOKUP(D10037,'Manual by Vendor'!$A$2:$C$295,3,FALSE),E10037)</f>
        <v>999999</v>
      </c>
      <c r="G10037" s="4">
        <f>VLOOKUP(A10037,Query2[[00001]:[IMLT]],2,FALSE)</f>
        <v>19</v>
      </c>
      <c r="H10037" s="3"/>
      <c r="I10037" s="4">
        <f t="shared" si="159"/>
        <v>19</v>
      </c>
      <c r="J10037" s="3"/>
      <c r="K10037" s="3"/>
    </row>
    <row r="10038" spans="1:11">
      <c r="A10038" s="3" t="s">
        <v>10047</v>
      </c>
      <c r="B10038" s="4" t="str">
        <f>IFERROR(VLOOKUP(A10038,'From Ilsy'!$A$2:$C$1406,3,FALSE),"")</f>
        <v xml:space="preserve">EURO OAK 5/8 X 7.5" NATHALIE  </v>
      </c>
      <c r="C10038" s="4" t="str">
        <f>IFERROR(VLOOKUP(A10038,'From Ilsy'!$A$2:$B$1406,2,FALSE),"")</f>
        <v xml:space="preserve">DU BOIS             </v>
      </c>
      <c r="D10038" s="5">
        <v>2508</v>
      </c>
      <c r="E10038" s="4">
        <f>IFERROR(VLOOKUP(A10038,'From Ilsy'!$A$2:$D$1406,4,FALSE),999999)</f>
        <v>999999</v>
      </c>
      <c r="F10038" s="4">
        <f>IF(E10038=999999,VLOOKUP(D10038,'Manual by Vendor'!$A$2:$C$295,3,FALSE),E10038)</f>
        <v>999999</v>
      </c>
      <c r="G10038" s="4">
        <f>VLOOKUP(A10038,Query2[[00001]:[IMLT]],2,FALSE)</f>
        <v>29</v>
      </c>
      <c r="H10038" s="3"/>
      <c r="I10038" s="4">
        <f t="shared" si="159"/>
        <v>29</v>
      </c>
      <c r="J10038" s="3"/>
      <c r="K10038" s="3"/>
    </row>
    <row r="10039" spans="1:11">
      <c r="A10039" s="3" t="s">
        <v>10048</v>
      </c>
      <c r="B10039" s="4" t="str">
        <f>IFERROR(VLOOKUP(A10039,'From Ilsy'!$A$2:$C$1406,3,FALSE),"")</f>
        <v/>
      </c>
      <c r="C10039" s="4" t="str">
        <f>IFERROR(VLOOKUP(A10039,'From Ilsy'!$A$2:$B$1406,2,FALSE),"")</f>
        <v/>
      </c>
      <c r="D10039" s="5">
        <v>422</v>
      </c>
      <c r="E10039" s="4">
        <f>IFERROR(VLOOKUP(A10039,'From Ilsy'!$A$2:$D$1406,4,FALSE),999999)</f>
        <v>999999</v>
      </c>
      <c r="F10039" s="4">
        <f>IF(E10039=999999,VLOOKUP(D10039,'Manual by Vendor'!$A$2:$C$295,3,FALSE),E10039)</f>
        <v>28</v>
      </c>
      <c r="G10039" s="4">
        <f>VLOOKUP(A10039,Query2[[00001]:[IMLT]],2,FALSE)</f>
        <v>57</v>
      </c>
      <c r="H10039" s="3"/>
      <c r="I10039" s="4">
        <f t="shared" si="159"/>
        <v>28</v>
      </c>
      <c r="J10039" s="3"/>
      <c r="K10039" s="3"/>
    </row>
    <row r="10040" spans="1:11">
      <c r="A10040" s="3" t="s">
        <v>10049</v>
      </c>
      <c r="B10040" s="4" t="str">
        <f>IFERROR(VLOOKUP(A10040,'From Ilsy'!$A$2:$C$1406,3,FALSE),"")</f>
        <v xml:space="preserve">EURO OAK 5/8 X 7.5" VERONIQUE </v>
      </c>
      <c r="C10040" s="4" t="str">
        <f>IFERROR(VLOOKUP(A10040,'From Ilsy'!$A$2:$B$1406,2,FALSE),"")</f>
        <v xml:space="preserve">DU BOIS             </v>
      </c>
      <c r="D10040" s="5">
        <v>2508</v>
      </c>
      <c r="E10040" s="4">
        <f>IFERROR(VLOOKUP(A10040,'From Ilsy'!$A$2:$D$1406,4,FALSE),999999)</f>
        <v>999999</v>
      </c>
      <c r="F10040" s="4">
        <f>IF(E10040=999999,VLOOKUP(D10040,'Manual by Vendor'!$A$2:$C$295,3,FALSE),E10040)</f>
        <v>999999</v>
      </c>
      <c r="G10040" s="4">
        <f>VLOOKUP(A10040,Query2[[00001]:[IMLT]],2,FALSE)</f>
        <v>106</v>
      </c>
      <c r="H10040" s="3"/>
      <c r="I10040" s="4">
        <f t="shared" si="159"/>
        <v>106</v>
      </c>
      <c r="J10040" s="3"/>
      <c r="K10040" s="3"/>
    </row>
    <row r="10041" spans="1:11">
      <c r="A10041" s="3" t="s">
        <v>10050</v>
      </c>
      <c r="B10041" s="4" t="str">
        <f>IFERROR(VLOOKUP(A10041,'From Ilsy'!$A$2:$C$1406,3,FALSE),"")</f>
        <v xml:space="preserve">EURO OAK 5/8 X 7.5" ELISABETH </v>
      </c>
      <c r="C10041" s="4" t="str">
        <f>IFERROR(VLOOKUP(A10041,'From Ilsy'!$A$2:$B$1406,2,FALSE),"")</f>
        <v xml:space="preserve">DU BOIS             </v>
      </c>
      <c r="D10041" s="5">
        <v>2508</v>
      </c>
      <c r="E10041" s="4">
        <f>IFERROR(VLOOKUP(A10041,'From Ilsy'!$A$2:$D$1406,4,FALSE),999999)</f>
        <v>999999</v>
      </c>
      <c r="F10041" s="4">
        <f>IF(E10041=999999,VLOOKUP(D10041,'Manual by Vendor'!$A$2:$C$295,3,FALSE),E10041)</f>
        <v>999999</v>
      </c>
      <c r="G10041" s="4">
        <f>VLOOKUP(A10041,Query2[[00001]:[IMLT]],2,FALSE)</f>
        <v>29</v>
      </c>
      <c r="H10041" s="3"/>
      <c r="I10041" s="4">
        <f t="shared" si="159"/>
        <v>29</v>
      </c>
      <c r="J10041" s="3"/>
      <c r="K10041" s="3"/>
    </row>
    <row r="10042" spans="1:11">
      <c r="A10042" s="3" t="s">
        <v>10051</v>
      </c>
      <c r="B10042" s="4" t="str">
        <f>IFERROR(VLOOKUP(A10042,'From Ilsy'!$A$2:$C$1406,3,FALSE),"")</f>
        <v xml:space="preserve">EURO OAK 5/8 X 7.5" EVELIEN   </v>
      </c>
      <c r="C10042" s="4" t="str">
        <f>IFERROR(VLOOKUP(A10042,'From Ilsy'!$A$2:$B$1406,2,FALSE),"")</f>
        <v xml:space="preserve">DU BOIS             </v>
      </c>
      <c r="D10042" s="5">
        <v>2508</v>
      </c>
      <c r="E10042" s="4">
        <f>IFERROR(VLOOKUP(A10042,'From Ilsy'!$A$2:$D$1406,4,FALSE),999999)</f>
        <v>999999</v>
      </c>
      <c r="F10042" s="4">
        <f>IF(E10042=999999,VLOOKUP(D10042,'Manual by Vendor'!$A$2:$C$295,3,FALSE),E10042)</f>
        <v>999999</v>
      </c>
      <c r="G10042" s="4">
        <f>VLOOKUP(A10042,Query2[[00001]:[IMLT]],2,FALSE)</f>
        <v>31</v>
      </c>
      <c r="H10042" s="3"/>
      <c r="I10042" s="4">
        <f t="shared" si="159"/>
        <v>31</v>
      </c>
      <c r="J10042" s="3"/>
      <c r="K10042" s="3"/>
    </row>
    <row r="10043" spans="1:11">
      <c r="A10043" s="3" t="s">
        <v>10052</v>
      </c>
      <c r="B10043" s="4" t="str">
        <f>IFERROR(VLOOKUP(A10043,'From Ilsy'!$A$2:$C$1406,3,FALSE),"")</f>
        <v/>
      </c>
      <c r="C10043" s="4" t="str">
        <f>IFERROR(VLOOKUP(A10043,'From Ilsy'!$A$2:$B$1406,2,FALSE),"")</f>
        <v/>
      </c>
      <c r="D10043" s="5">
        <v>1008</v>
      </c>
      <c r="E10043" s="4">
        <f>IFERROR(VLOOKUP(A10043,'From Ilsy'!$A$2:$D$1406,4,FALSE),999999)</f>
        <v>999999</v>
      </c>
      <c r="F10043" s="4">
        <f>IF(E10043=999999,VLOOKUP(D10043,'Manual by Vendor'!$A$2:$C$295,3,FALSE),E10043)</f>
        <v>999999</v>
      </c>
      <c r="G10043" s="4">
        <f>VLOOKUP(A10043,Query2[[00001]:[IMLT]],2,FALSE)</f>
        <v>7</v>
      </c>
      <c r="H10043" s="3"/>
      <c r="I10043" s="4">
        <f t="shared" si="159"/>
        <v>7</v>
      </c>
      <c r="J10043" s="3"/>
      <c r="K10043" s="3"/>
    </row>
    <row r="10044" spans="1:11">
      <c r="A10044" s="3" t="s">
        <v>10053</v>
      </c>
      <c r="B10044" s="4" t="str">
        <f>IFERROR(VLOOKUP(A10044,'From Ilsy'!$A$2:$C$1406,3,FALSE),"")</f>
        <v/>
      </c>
      <c r="C10044" s="4" t="str">
        <f>IFERROR(VLOOKUP(A10044,'From Ilsy'!$A$2:$B$1406,2,FALSE),"")</f>
        <v/>
      </c>
      <c r="D10044" s="5">
        <v>1234</v>
      </c>
      <c r="E10044" s="4">
        <f>IFERROR(VLOOKUP(A10044,'From Ilsy'!$A$2:$D$1406,4,FALSE),999999)</f>
        <v>999999</v>
      </c>
      <c r="F10044" s="4">
        <f>IF(E10044=999999,VLOOKUP(D10044,'Manual by Vendor'!$A$2:$C$295,3,FALSE),E10044)</f>
        <v>24</v>
      </c>
      <c r="G10044" s="4">
        <f>VLOOKUP(A10044,Query2[[00001]:[IMLT]],2,FALSE)</f>
        <v>22</v>
      </c>
      <c r="H10044" s="3"/>
      <c r="I10044" s="4">
        <f t="shared" si="159"/>
        <v>24</v>
      </c>
      <c r="J10044" s="3"/>
      <c r="K10044" s="3"/>
    </row>
    <row r="10045" spans="1:11">
      <c r="A10045" s="3" t="s">
        <v>10054</v>
      </c>
      <c r="B10045" s="4" t="str">
        <f>IFERROR(VLOOKUP(A10045,'From Ilsy'!$A$2:$C$1406,3,FALSE),"")</f>
        <v/>
      </c>
      <c r="C10045" s="4" t="str">
        <f>IFERROR(VLOOKUP(A10045,'From Ilsy'!$A$2:$B$1406,2,FALSE),"")</f>
        <v/>
      </c>
      <c r="D10045" s="5">
        <v>3</v>
      </c>
      <c r="E10045" s="4">
        <f>IFERROR(VLOOKUP(A10045,'From Ilsy'!$A$2:$D$1406,4,FALSE),999999)</f>
        <v>999999</v>
      </c>
      <c r="F10045" s="4">
        <f>IF(E10045=999999,VLOOKUP(D10045,'Manual by Vendor'!$A$2:$C$295,3,FALSE),E10045)</f>
        <v>14</v>
      </c>
      <c r="G10045" s="4">
        <f>VLOOKUP(A10045,Query2[[00001]:[IMLT]],2,FALSE)</f>
        <v>8</v>
      </c>
      <c r="H10045" s="3"/>
      <c r="I10045" s="4">
        <f t="shared" si="159"/>
        <v>14</v>
      </c>
      <c r="J10045" s="3"/>
      <c r="K10045" s="3"/>
    </row>
    <row r="10046" spans="1:11">
      <c r="A10046" s="3" t="s">
        <v>10055</v>
      </c>
      <c r="B10046" s="4" t="str">
        <f>IFERROR(VLOOKUP(A10046,'From Ilsy'!$A$2:$C$1406,3,FALSE),"")</f>
        <v/>
      </c>
      <c r="C10046" s="4" t="str">
        <f>IFERROR(VLOOKUP(A10046,'From Ilsy'!$A$2:$B$1406,2,FALSE),"")</f>
        <v/>
      </c>
      <c r="D10046" s="5">
        <v>272</v>
      </c>
      <c r="E10046" s="4">
        <f>IFERROR(VLOOKUP(A10046,'From Ilsy'!$A$2:$D$1406,4,FALSE),999999)</f>
        <v>999999</v>
      </c>
      <c r="F10046" s="4">
        <f>IF(E10046=999999,VLOOKUP(D10046,'Manual by Vendor'!$A$2:$C$295,3,FALSE),E10046)</f>
        <v>14</v>
      </c>
      <c r="G10046" s="4">
        <f>VLOOKUP(A10046,Query2[[00001]:[IMLT]],2,FALSE)</f>
        <v>10</v>
      </c>
      <c r="H10046" s="3"/>
      <c r="I10046" s="4">
        <f t="shared" si="159"/>
        <v>14</v>
      </c>
      <c r="J10046" s="3"/>
      <c r="K10046" s="3"/>
    </row>
    <row r="10047" spans="1:11">
      <c r="A10047" s="3" t="s">
        <v>10056</v>
      </c>
      <c r="B10047" s="4" t="str">
        <f>IFERROR(VLOOKUP(A10047,'From Ilsy'!$A$2:$C$1406,3,FALSE),"")</f>
        <v/>
      </c>
      <c r="C10047" s="4" t="str">
        <f>IFERROR(VLOOKUP(A10047,'From Ilsy'!$A$2:$B$1406,2,FALSE),"")</f>
        <v/>
      </c>
      <c r="D10047" s="5">
        <v>312</v>
      </c>
      <c r="E10047" s="4">
        <f>IFERROR(VLOOKUP(A10047,'From Ilsy'!$A$2:$D$1406,4,FALSE),999999)</f>
        <v>999999</v>
      </c>
      <c r="F10047" s="4">
        <f>IF(E10047=999999,VLOOKUP(D10047,'Manual by Vendor'!$A$2:$C$295,3,FALSE),E10047)</f>
        <v>14</v>
      </c>
      <c r="G10047" s="4">
        <f>VLOOKUP(A10047,Query2[[00001]:[IMLT]],2,FALSE)</f>
        <v>0</v>
      </c>
      <c r="H10047" s="3"/>
      <c r="I10047" s="4">
        <f t="shared" si="159"/>
        <v>14</v>
      </c>
      <c r="J10047" s="3"/>
      <c r="K10047" s="3"/>
    </row>
    <row r="10048" spans="1:11">
      <c r="A10048" s="3" t="s">
        <v>10057</v>
      </c>
      <c r="B10048" s="4" t="str">
        <f>IFERROR(VLOOKUP(A10048,'From Ilsy'!$A$2:$C$1406,3,FALSE),"")</f>
        <v/>
      </c>
      <c r="C10048" s="4" t="str">
        <f>IFERROR(VLOOKUP(A10048,'From Ilsy'!$A$2:$B$1406,2,FALSE),"")</f>
        <v/>
      </c>
      <c r="D10048" s="5">
        <v>272</v>
      </c>
      <c r="E10048" s="4">
        <f>IFERROR(VLOOKUP(A10048,'From Ilsy'!$A$2:$D$1406,4,FALSE),999999)</f>
        <v>999999</v>
      </c>
      <c r="F10048" s="4">
        <f>IF(E10048=999999,VLOOKUP(D10048,'Manual by Vendor'!$A$2:$C$295,3,FALSE),E10048)</f>
        <v>14</v>
      </c>
      <c r="G10048" s="4">
        <f>VLOOKUP(A10048,Query2[[00001]:[IMLT]],2,FALSE)</f>
        <v>17</v>
      </c>
      <c r="H10048" s="3"/>
      <c r="I10048" s="4">
        <f t="shared" si="159"/>
        <v>14</v>
      </c>
      <c r="J10048" s="3"/>
      <c r="K10048" s="3"/>
    </row>
    <row r="10049" spans="1:11">
      <c r="A10049" s="3" t="s">
        <v>10058</v>
      </c>
      <c r="B10049" s="4" t="str">
        <f>IFERROR(VLOOKUP(A10049,'From Ilsy'!$A$2:$C$1406,3,FALSE),"")</f>
        <v xml:space="preserve">EURO OAK 3/4 X 11-1/4 UNF B.E </v>
      </c>
      <c r="C10049" s="4" t="str">
        <f>IFERROR(VLOOKUP(A10049,'From Ilsy'!$A$2:$B$1406,2,FALSE),"")</f>
        <v xml:space="preserve">FRENCH CONNECTION   </v>
      </c>
      <c r="D10049" s="5">
        <v>2401</v>
      </c>
      <c r="E10049" s="4">
        <f>IFERROR(VLOOKUP(A10049,'From Ilsy'!$A$2:$D$1406,4,FALSE),999999)</f>
        <v>999999</v>
      </c>
      <c r="F10049" s="4">
        <f>IF(E10049=999999,VLOOKUP(D10049,'Manual by Vendor'!$A$2:$C$295,3,FALSE),E10049)</f>
        <v>999999</v>
      </c>
      <c r="G10049" s="4">
        <f>VLOOKUP(A10049,Query2[[00001]:[IMLT]],2,FALSE)</f>
        <v>5</v>
      </c>
      <c r="H10049" s="3"/>
      <c r="I10049" s="4">
        <f t="shared" si="159"/>
        <v>5</v>
      </c>
      <c r="J10049" s="3"/>
      <c r="K10049" s="3"/>
    </row>
    <row r="10050" spans="1:11">
      <c r="A10050" s="3" t="s">
        <v>10059</v>
      </c>
      <c r="B10050" s="4" t="str">
        <f>IFERROR(VLOOKUP(A10050,'From Ilsy'!$A$2:$C$1406,3,FALSE),"")</f>
        <v/>
      </c>
      <c r="C10050" s="4" t="str">
        <f>IFERROR(VLOOKUP(A10050,'From Ilsy'!$A$2:$B$1406,2,FALSE),"")</f>
        <v/>
      </c>
      <c r="D10050" s="5">
        <v>422</v>
      </c>
      <c r="E10050" s="4">
        <f>IFERROR(VLOOKUP(A10050,'From Ilsy'!$A$2:$D$1406,4,FALSE),999999)</f>
        <v>999999</v>
      </c>
      <c r="F10050" s="4">
        <f>IF(E10050=999999,VLOOKUP(D10050,'Manual by Vendor'!$A$2:$C$295,3,FALSE),E10050)</f>
        <v>28</v>
      </c>
      <c r="G10050" s="4">
        <f>VLOOKUP(A10050,Query2[[00001]:[IMLT]],2,FALSE)</f>
        <v>39</v>
      </c>
      <c r="H10050" s="3"/>
      <c r="I10050" s="4">
        <f t="shared" si="159"/>
        <v>28</v>
      </c>
      <c r="J10050" s="3"/>
      <c r="K10050" s="3"/>
    </row>
    <row r="10051" spans="1:11">
      <c r="A10051" s="3" t="s">
        <v>10060</v>
      </c>
      <c r="B10051" s="4" t="str">
        <f>IFERROR(VLOOKUP(A10051,'From Ilsy'!$A$2:$C$1406,3,FALSE),"")</f>
        <v/>
      </c>
      <c r="C10051" s="4" t="str">
        <f>IFERROR(VLOOKUP(A10051,'From Ilsy'!$A$2:$B$1406,2,FALSE),"")</f>
        <v/>
      </c>
      <c r="D10051" s="5">
        <v>344</v>
      </c>
      <c r="E10051" s="4">
        <f>IFERROR(VLOOKUP(A10051,'From Ilsy'!$A$2:$D$1406,4,FALSE),999999)</f>
        <v>999999</v>
      </c>
      <c r="F10051" s="4">
        <f>IF(E10051=999999,VLOOKUP(D10051,'Manual by Vendor'!$A$2:$C$295,3,FALSE),E10051)</f>
        <v>17</v>
      </c>
      <c r="G10051" s="4">
        <f>VLOOKUP(A10051,Query2[[00001]:[IMLT]],2,FALSE)</f>
        <v>20</v>
      </c>
      <c r="H10051" s="3"/>
      <c r="I10051" s="4">
        <f t="shared" si="159"/>
        <v>17</v>
      </c>
      <c r="J10051" s="3"/>
      <c r="K10051" s="3"/>
    </row>
    <row r="10052" spans="1:11">
      <c r="A10052" s="3" t="s">
        <v>10061</v>
      </c>
      <c r="B10052" s="4" t="str">
        <f>IFERROR(VLOOKUP(A10052,'From Ilsy'!$A$2:$C$1406,3,FALSE),"")</f>
        <v/>
      </c>
      <c r="C10052" s="4" t="str">
        <f>IFERROR(VLOOKUP(A10052,'From Ilsy'!$A$2:$B$1406,2,FALSE),"")</f>
        <v/>
      </c>
      <c r="D10052" s="5">
        <v>344</v>
      </c>
      <c r="E10052" s="4">
        <f>IFERROR(VLOOKUP(A10052,'From Ilsy'!$A$2:$D$1406,4,FALSE),999999)</f>
        <v>999999</v>
      </c>
      <c r="F10052" s="4">
        <f>IF(E10052=999999,VLOOKUP(D10052,'Manual by Vendor'!$A$2:$C$295,3,FALSE),E10052)</f>
        <v>17</v>
      </c>
      <c r="G10052" s="4">
        <f>VLOOKUP(A10052,Query2[[00001]:[IMLT]],2,FALSE)</f>
        <v>13</v>
      </c>
      <c r="H10052" s="3"/>
      <c r="I10052" s="4">
        <f t="shared" si="159"/>
        <v>17</v>
      </c>
      <c r="J10052" s="3"/>
      <c r="K10052" s="3"/>
    </row>
    <row r="10053" spans="1:11">
      <c r="A10053" s="3" t="s">
        <v>10062</v>
      </c>
      <c r="B10053" s="4" t="str">
        <f>IFERROR(VLOOKUP(A10053,'From Ilsy'!$A$2:$C$1406,3,FALSE),"")</f>
        <v/>
      </c>
      <c r="C10053" s="4" t="str">
        <f>IFERROR(VLOOKUP(A10053,'From Ilsy'!$A$2:$B$1406,2,FALSE),"")</f>
        <v/>
      </c>
      <c r="D10053" s="5">
        <v>1841</v>
      </c>
      <c r="E10053" s="4">
        <f>IFERROR(VLOOKUP(A10053,'From Ilsy'!$A$2:$D$1406,4,FALSE),999999)</f>
        <v>999999</v>
      </c>
      <c r="F10053" s="4">
        <f>IF(E10053=999999,VLOOKUP(D10053,'Manual by Vendor'!$A$2:$C$295,3,FALSE),E10053)</f>
        <v>999999</v>
      </c>
      <c r="G10053" s="4">
        <f>VLOOKUP(A10053,Query2[[00001]:[IMLT]],2,FALSE)</f>
        <v>1</v>
      </c>
      <c r="H10053" s="3"/>
      <c r="I10053" s="4">
        <f t="shared" si="159"/>
        <v>1</v>
      </c>
      <c r="J10053" s="3"/>
      <c r="K10053" s="3"/>
    </row>
    <row r="10054" spans="1:11">
      <c r="A10054" s="3" t="s">
        <v>10063</v>
      </c>
      <c r="B10054" s="4" t="str">
        <f>IFERROR(VLOOKUP(A10054,'From Ilsy'!$A$2:$C$1406,3,FALSE),"")</f>
        <v/>
      </c>
      <c r="C10054" s="4" t="str">
        <f>IFERROR(VLOOKUP(A10054,'From Ilsy'!$A$2:$B$1406,2,FALSE),"")</f>
        <v/>
      </c>
      <c r="D10054" s="5">
        <v>1841</v>
      </c>
      <c r="E10054" s="4">
        <f>IFERROR(VLOOKUP(A10054,'From Ilsy'!$A$2:$D$1406,4,FALSE),999999)</f>
        <v>999999</v>
      </c>
      <c r="F10054" s="4">
        <f>IF(E10054=999999,VLOOKUP(D10054,'Manual by Vendor'!$A$2:$C$295,3,FALSE),E10054)</f>
        <v>999999</v>
      </c>
      <c r="G10054" s="4">
        <f>VLOOKUP(A10054,Query2[[00001]:[IMLT]],2,FALSE)</f>
        <v>6</v>
      </c>
      <c r="H10054" s="3"/>
      <c r="I10054" s="4">
        <f t="shared" si="159"/>
        <v>6</v>
      </c>
      <c r="J10054" s="3"/>
      <c r="K10054" s="3"/>
    </row>
    <row r="10055" spans="1:11">
      <c r="A10055" s="3" t="s">
        <v>10064</v>
      </c>
      <c r="B10055" s="4" t="str">
        <f>IFERROR(VLOOKUP(A10055,'From Ilsy'!$A$2:$C$1406,3,FALSE),"")</f>
        <v/>
      </c>
      <c r="C10055" s="4" t="str">
        <f>IFERROR(VLOOKUP(A10055,'From Ilsy'!$A$2:$B$1406,2,FALSE),"")</f>
        <v/>
      </c>
      <c r="D10055" s="5">
        <v>272</v>
      </c>
      <c r="E10055" s="4">
        <f>IFERROR(VLOOKUP(A10055,'From Ilsy'!$A$2:$D$1406,4,FALSE),999999)</f>
        <v>999999</v>
      </c>
      <c r="F10055" s="4">
        <f>IF(E10055=999999,VLOOKUP(D10055,'Manual by Vendor'!$A$2:$C$295,3,FALSE),E10055)</f>
        <v>14</v>
      </c>
      <c r="G10055" s="4">
        <f>VLOOKUP(A10055,Query2[[00001]:[IMLT]],2,FALSE)</f>
        <v>17</v>
      </c>
      <c r="H10055" s="3"/>
      <c r="I10055" s="4">
        <f t="shared" si="159"/>
        <v>14</v>
      </c>
      <c r="J10055" s="3"/>
      <c r="K10055" s="3"/>
    </row>
    <row r="10056" spans="1:11">
      <c r="A10056" s="3" t="s">
        <v>10065</v>
      </c>
      <c r="B10056" s="4" t="str">
        <f>IFERROR(VLOOKUP(A10056,'From Ilsy'!$A$2:$C$1406,3,FALSE),"")</f>
        <v/>
      </c>
      <c r="C10056" s="4" t="str">
        <f>IFERROR(VLOOKUP(A10056,'From Ilsy'!$A$2:$B$1406,2,FALSE),"")</f>
        <v/>
      </c>
      <c r="D10056" s="5">
        <v>2331</v>
      </c>
      <c r="E10056" s="4">
        <f>IFERROR(VLOOKUP(A10056,'From Ilsy'!$A$2:$D$1406,4,FALSE),999999)</f>
        <v>999999</v>
      </c>
      <c r="F10056" s="4">
        <f>IF(E10056=999999,VLOOKUP(D10056,'Manual by Vendor'!$A$2:$C$295,3,FALSE),E10056)</f>
        <v>21</v>
      </c>
      <c r="G10056" s="4">
        <f>VLOOKUP(A10056,Query2[[00001]:[IMLT]],2,FALSE)</f>
        <v>15</v>
      </c>
      <c r="H10056" s="3"/>
      <c r="I10056" s="4">
        <f t="shared" si="159"/>
        <v>21</v>
      </c>
      <c r="J10056" s="3"/>
      <c r="K10056" s="3"/>
    </row>
    <row r="10057" spans="1:11">
      <c r="A10057" s="3" t="s">
        <v>10066</v>
      </c>
      <c r="B10057" s="4" t="str">
        <f>IFERROR(VLOOKUP(A10057,'From Ilsy'!$A$2:$C$1406,3,FALSE),"")</f>
        <v/>
      </c>
      <c r="C10057" s="4" t="str">
        <f>IFERROR(VLOOKUP(A10057,'From Ilsy'!$A$2:$B$1406,2,FALSE),"")</f>
        <v/>
      </c>
      <c r="D10057" s="5">
        <v>0</v>
      </c>
      <c r="E10057" s="4">
        <f>IFERROR(VLOOKUP(A10057,'From Ilsy'!$A$2:$D$1406,4,FALSE),999999)</f>
        <v>999999</v>
      </c>
      <c r="F10057" s="4">
        <f>IF(E10057=999999,VLOOKUP(D10057,'Manual by Vendor'!$A$2:$C$295,3,FALSE),E10057)</f>
        <v>999999</v>
      </c>
      <c r="G10057" s="4">
        <f>VLOOKUP(A10057,Query2[[00001]:[IMLT]],2,FALSE)</f>
        <v>0</v>
      </c>
      <c r="H10057" s="3"/>
      <c r="I10057" s="4">
        <f t="shared" si="159"/>
        <v>0</v>
      </c>
      <c r="J10057" s="3"/>
      <c r="K10057" s="3"/>
    </row>
    <row r="10058" spans="1:11">
      <c r="A10058" s="3" t="s">
        <v>10067</v>
      </c>
      <c r="B10058" s="4" t="str">
        <f>IFERROR(VLOOKUP(A10058,'From Ilsy'!$A$2:$C$1406,3,FALSE),"")</f>
        <v/>
      </c>
      <c r="C10058" s="4" t="str">
        <f>IFERROR(VLOOKUP(A10058,'From Ilsy'!$A$2:$B$1406,2,FALSE),"")</f>
        <v/>
      </c>
      <c r="D10058" s="5">
        <v>222</v>
      </c>
      <c r="E10058" s="4">
        <f>IFERROR(VLOOKUP(A10058,'From Ilsy'!$A$2:$D$1406,4,FALSE),999999)</f>
        <v>999999</v>
      </c>
      <c r="F10058" s="4">
        <f>IF(E10058=999999,VLOOKUP(D10058,'Manual by Vendor'!$A$2:$C$295,3,FALSE),E10058)</f>
        <v>14</v>
      </c>
      <c r="G10058" s="4">
        <f>VLOOKUP(A10058,Query2[[00001]:[IMLT]],2,FALSE)</f>
        <v>4</v>
      </c>
      <c r="H10058" s="3"/>
      <c r="I10058" s="4">
        <f t="shared" si="159"/>
        <v>14</v>
      </c>
      <c r="J10058" s="3"/>
      <c r="K10058" s="3"/>
    </row>
    <row r="10059" spans="1:11">
      <c r="A10059" s="3" t="s">
        <v>10068</v>
      </c>
      <c r="B10059" s="4" t="str">
        <f>IFERROR(VLOOKUP(A10059,'From Ilsy'!$A$2:$C$1406,3,FALSE),"")</f>
        <v/>
      </c>
      <c r="C10059" s="4" t="str">
        <f>IFERROR(VLOOKUP(A10059,'From Ilsy'!$A$2:$B$1406,2,FALSE),"")</f>
        <v/>
      </c>
      <c r="D10059" s="5">
        <v>323</v>
      </c>
      <c r="E10059" s="4">
        <f>IFERROR(VLOOKUP(A10059,'From Ilsy'!$A$2:$D$1406,4,FALSE),999999)</f>
        <v>999999</v>
      </c>
      <c r="F10059" s="4">
        <f>IF(E10059=999999,VLOOKUP(D10059,'Manual by Vendor'!$A$2:$C$295,3,FALSE),E10059)</f>
        <v>999999</v>
      </c>
      <c r="G10059" s="4">
        <f>VLOOKUP(A10059,Query2[[00001]:[IMLT]],2,FALSE)</f>
        <v>14</v>
      </c>
      <c r="H10059" s="3"/>
      <c r="I10059" s="4">
        <f t="shared" si="159"/>
        <v>14</v>
      </c>
      <c r="J10059" s="3"/>
      <c r="K10059" s="3"/>
    </row>
    <row r="10060" spans="1:11">
      <c r="A10060" s="3" t="s">
        <v>10069</v>
      </c>
      <c r="B10060" s="4" t="str">
        <f>IFERROR(VLOOKUP(A10060,'From Ilsy'!$A$2:$C$1406,3,FALSE),"")</f>
        <v/>
      </c>
      <c r="C10060" s="4" t="str">
        <f>IFERROR(VLOOKUP(A10060,'From Ilsy'!$A$2:$B$1406,2,FALSE),"")</f>
        <v/>
      </c>
      <c r="D10060" s="5">
        <v>323</v>
      </c>
      <c r="E10060" s="4">
        <f>IFERROR(VLOOKUP(A10060,'From Ilsy'!$A$2:$D$1406,4,FALSE),999999)</f>
        <v>999999</v>
      </c>
      <c r="F10060" s="4">
        <f>IF(E10060=999999,VLOOKUP(D10060,'Manual by Vendor'!$A$2:$C$295,3,FALSE),E10060)</f>
        <v>999999</v>
      </c>
      <c r="G10060" s="4">
        <f>VLOOKUP(A10060,Query2[[00001]:[IMLT]],2,FALSE)</f>
        <v>29</v>
      </c>
      <c r="H10060" s="3"/>
      <c r="I10060" s="4">
        <f t="shared" si="159"/>
        <v>29</v>
      </c>
      <c r="J10060" s="3"/>
      <c r="K10060" s="3"/>
    </row>
    <row r="10061" spans="1:11">
      <c r="A10061" s="3" t="s">
        <v>10070</v>
      </c>
      <c r="B10061" s="4" t="str">
        <f>IFERROR(VLOOKUP(A10061,'From Ilsy'!$A$2:$C$1406,3,FALSE),"")</f>
        <v/>
      </c>
      <c r="C10061" s="4" t="str">
        <f>IFERROR(VLOOKUP(A10061,'From Ilsy'!$A$2:$B$1406,2,FALSE),"")</f>
        <v/>
      </c>
      <c r="D10061" s="5">
        <v>323</v>
      </c>
      <c r="E10061" s="4">
        <f>IFERROR(VLOOKUP(A10061,'From Ilsy'!$A$2:$D$1406,4,FALSE),999999)</f>
        <v>999999</v>
      </c>
      <c r="F10061" s="4">
        <f>IF(E10061=999999,VLOOKUP(D10061,'Manual by Vendor'!$A$2:$C$295,3,FALSE),E10061)</f>
        <v>999999</v>
      </c>
      <c r="G10061" s="4">
        <f>VLOOKUP(A10061,Query2[[00001]:[IMLT]],2,FALSE)</f>
        <v>23</v>
      </c>
      <c r="H10061" s="3"/>
      <c r="I10061" s="4">
        <f t="shared" si="159"/>
        <v>23</v>
      </c>
      <c r="J10061" s="3"/>
      <c r="K10061" s="3"/>
    </row>
    <row r="10062" spans="1:11">
      <c r="A10062" s="3" t="s">
        <v>10071</v>
      </c>
      <c r="B10062" s="4" t="str">
        <f>IFERROR(VLOOKUP(A10062,'From Ilsy'!$A$2:$C$1406,3,FALSE),"")</f>
        <v/>
      </c>
      <c r="C10062" s="4" t="str">
        <f>IFERROR(VLOOKUP(A10062,'From Ilsy'!$A$2:$B$1406,2,FALSE),"")</f>
        <v/>
      </c>
      <c r="D10062" s="5">
        <v>323</v>
      </c>
      <c r="E10062" s="4">
        <f>IFERROR(VLOOKUP(A10062,'From Ilsy'!$A$2:$D$1406,4,FALSE),999999)</f>
        <v>999999</v>
      </c>
      <c r="F10062" s="4">
        <f>IF(E10062=999999,VLOOKUP(D10062,'Manual by Vendor'!$A$2:$C$295,3,FALSE),E10062)</f>
        <v>999999</v>
      </c>
      <c r="G10062" s="4">
        <f>VLOOKUP(A10062,Query2[[00001]:[IMLT]],2,FALSE)</f>
        <v>15</v>
      </c>
      <c r="H10062" s="3"/>
      <c r="I10062" s="4">
        <f t="shared" si="159"/>
        <v>15</v>
      </c>
      <c r="J10062" s="3"/>
      <c r="K10062" s="3"/>
    </row>
    <row r="10063" spans="1:11">
      <c r="A10063" s="3" t="s">
        <v>10072</v>
      </c>
      <c r="B10063" s="4" t="str">
        <f>IFERROR(VLOOKUP(A10063,'From Ilsy'!$A$2:$C$1406,3,FALSE),"")</f>
        <v/>
      </c>
      <c r="C10063" s="4" t="str">
        <f>IFERROR(VLOOKUP(A10063,'From Ilsy'!$A$2:$B$1406,2,FALSE),"")</f>
        <v/>
      </c>
      <c r="D10063" s="5">
        <v>323</v>
      </c>
      <c r="E10063" s="4">
        <f>IFERROR(VLOOKUP(A10063,'From Ilsy'!$A$2:$D$1406,4,FALSE),999999)</f>
        <v>999999</v>
      </c>
      <c r="F10063" s="4">
        <f>IF(E10063=999999,VLOOKUP(D10063,'Manual by Vendor'!$A$2:$C$295,3,FALSE),E10063)</f>
        <v>999999</v>
      </c>
      <c r="G10063" s="4">
        <f>VLOOKUP(A10063,Query2[[00001]:[IMLT]],2,FALSE)</f>
        <v>1</v>
      </c>
      <c r="H10063" s="3"/>
      <c r="I10063" s="4">
        <f t="shared" si="159"/>
        <v>1</v>
      </c>
      <c r="J10063" s="3"/>
      <c r="K10063" s="3"/>
    </row>
    <row r="10064" spans="1:11">
      <c r="A10064" s="3" t="s">
        <v>10073</v>
      </c>
      <c r="B10064" s="4" t="str">
        <f>IFERROR(VLOOKUP(A10064,'From Ilsy'!$A$2:$C$1406,3,FALSE),"")</f>
        <v/>
      </c>
      <c r="C10064" s="4" t="str">
        <f>IFERROR(VLOOKUP(A10064,'From Ilsy'!$A$2:$B$1406,2,FALSE),"")</f>
        <v/>
      </c>
      <c r="D10064" s="5">
        <v>323</v>
      </c>
      <c r="E10064" s="4">
        <f>IFERROR(VLOOKUP(A10064,'From Ilsy'!$A$2:$D$1406,4,FALSE),999999)</f>
        <v>999999</v>
      </c>
      <c r="F10064" s="4">
        <f>IF(E10064=999999,VLOOKUP(D10064,'Manual by Vendor'!$A$2:$C$295,3,FALSE),E10064)</f>
        <v>999999</v>
      </c>
      <c r="G10064" s="4">
        <f>VLOOKUP(A10064,Query2[[00001]:[IMLT]],2,FALSE)</f>
        <v>23</v>
      </c>
      <c r="H10064" s="3"/>
      <c r="I10064" s="4">
        <f t="shared" si="159"/>
        <v>23</v>
      </c>
      <c r="J10064" s="3"/>
      <c r="K10064" s="3"/>
    </row>
    <row r="10065" spans="1:11">
      <c r="A10065" s="3" t="s">
        <v>10074</v>
      </c>
      <c r="B10065" s="4" t="str">
        <f>IFERROR(VLOOKUP(A10065,'From Ilsy'!$A$2:$C$1406,3,FALSE),"")</f>
        <v/>
      </c>
      <c r="C10065" s="4" t="str">
        <f>IFERROR(VLOOKUP(A10065,'From Ilsy'!$A$2:$B$1406,2,FALSE),"")</f>
        <v/>
      </c>
      <c r="D10065" s="5">
        <v>323</v>
      </c>
      <c r="E10065" s="4">
        <f>IFERROR(VLOOKUP(A10065,'From Ilsy'!$A$2:$D$1406,4,FALSE),999999)</f>
        <v>999999</v>
      </c>
      <c r="F10065" s="4">
        <f>IF(E10065=999999,VLOOKUP(D10065,'Manual by Vendor'!$A$2:$C$295,3,FALSE),E10065)</f>
        <v>999999</v>
      </c>
      <c r="G10065" s="4">
        <f>VLOOKUP(A10065,Query2[[00001]:[IMLT]],2,FALSE)</f>
        <v>21</v>
      </c>
      <c r="H10065" s="3"/>
      <c r="I10065" s="4">
        <f t="shared" si="159"/>
        <v>21</v>
      </c>
      <c r="J10065" s="3"/>
      <c r="K10065" s="3"/>
    </row>
    <row r="10066" spans="1:11">
      <c r="A10066" s="3" t="s">
        <v>10075</v>
      </c>
      <c r="B10066" s="4" t="str">
        <f>IFERROR(VLOOKUP(A10066,'From Ilsy'!$A$2:$C$1406,3,FALSE),"")</f>
        <v/>
      </c>
      <c r="C10066" s="4" t="str">
        <f>IFERROR(VLOOKUP(A10066,'From Ilsy'!$A$2:$B$1406,2,FALSE),"")</f>
        <v/>
      </c>
      <c r="D10066" s="5">
        <v>323</v>
      </c>
      <c r="E10066" s="4">
        <f>IFERROR(VLOOKUP(A10066,'From Ilsy'!$A$2:$D$1406,4,FALSE),999999)</f>
        <v>999999</v>
      </c>
      <c r="F10066" s="4">
        <f>IF(E10066=999999,VLOOKUP(D10066,'Manual by Vendor'!$A$2:$C$295,3,FALSE),E10066)</f>
        <v>999999</v>
      </c>
      <c r="G10066" s="4">
        <f>VLOOKUP(A10066,Query2[[00001]:[IMLT]],2,FALSE)</f>
        <v>27</v>
      </c>
      <c r="H10066" s="3"/>
      <c r="I10066" s="4">
        <f t="shared" si="159"/>
        <v>27</v>
      </c>
      <c r="J10066" s="3"/>
      <c r="K10066" s="3"/>
    </row>
    <row r="10067" spans="1:11">
      <c r="A10067" s="3" t="s">
        <v>10076</v>
      </c>
      <c r="B10067" s="4" t="str">
        <f>IFERROR(VLOOKUP(A10067,'From Ilsy'!$A$2:$C$1406,3,FALSE),"")</f>
        <v/>
      </c>
      <c r="C10067" s="4" t="str">
        <f>IFERROR(VLOOKUP(A10067,'From Ilsy'!$A$2:$B$1406,2,FALSE),"")</f>
        <v/>
      </c>
      <c r="D10067" s="5">
        <v>323</v>
      </c>
      <c r="E10067" s="4">
        <f>IFERROR(VLOOKUP(A10067,'From Ilsy'!$A$2:$D$1406,4,FALSE),999999)</f>
        <v>999999</v>
      </c>
      <c r="F10067" s="4">
        <f>IF(E10067=999999,VLOOKUP(D10067,'Manual by Vendor'!$A$2:$C$295,3,FALSE),E10067)</f>
        <v>999999</v>
      </c>
      <c r="G10067" s="4">
        <f>VLOOKUP(A10067,Query2[[00001]:[IMLT]],2,FALSE)</f>
        <v>23</v>
      </c>
      <c r="H10067" s="3"/>
      <c r="I10067" s="4">
        <f t="shared" si="159"/>
        <v>23</v>
      </c>
      <c r="J10067" s="3"/>
      <c r="K10067" s="3"/>
    </row>
    <row r="10068" spans="1:11">
      <c r="A10068" s="3" t="s">
        <v>10077</v>
      </c>
      <c r="B10068" s="4" t="str">
        <f>IFERROR(VLOOKUP(A10068,'From Ilsy'!$A$2:$C$1406,3,FALSE),"")</f>
        <v/>
      </c>
      <c r="C10068" s="4" t="str">
        <f>IFERROR(VLOOKUP(A10068,'From Ilsy'!$A$2:$B$1406,2,FALSE),"")</f>
        <v/>
      </c>
      <c r="D10068" s="5">
        <v>323</v>
      </c>
      <c r="E10068" s="4">
        <f>IFERROR(VLOOKUP(A10068,'From Ilsy'!$A$2:$D$1406,4,FALSE),999999)</f>
        <v>999999</v>
      </c>
      <c r="F10068" s="4">
        <f>IF(E10068=999999,VLOOKUP(D10068,'Manual by Vendor'!$A$2:$C$295,3,FALSE),E10068)</f>
        <v>999999</v>
      </c>
      <c r="G10068" s="4">
        <f>VLOOKUP(A10068,Query2[[00001]:[IMLT]],2,FALSE)</f>
        <v>14</v>
      </c>
      <c r="H10068" s="3"/>
      <c r="I10068" s="4">
        <f t="shared" si="159"/>
        <v>14</v>
      </c>
      <c r="J10068" s="3"/>
      <c r="K10068" s="3"/>
    </row>
    <row r="10069" spans="1:11">
      <c r="A10069" s="3" t="s">
        <v>10078</v>
      </c>
      <c r="B10069" s="4" t="str">
        <f>IFERROR(VLOOKUP(A10069,'From Ilsy'!$A$2:$C$1406,3,FALSE),"")</f>
        <v/>
      </c>
      <c r="C10069" s="4" t="str">
        <f>IFERROR(VLOOKUP(A10069,'From Ilsy'!$A$2:$B$1406,2,FALSE),"")</f>
        <v/>
      </c>
      <c r="D10069" s="5">
        <v>323</v>
      </c>
      <c r="E10069" s="4">
        <f>IFERROR(VLOOKUP(A10069,'From Ilsy'!$A$2:$D$1406,4,FALSE),999999)</f>
        <v>999999</v>
      </c>
      <c r="F10069" s="4">
        <f>IF(E10069=999999,VLOOKUP(D10069,'Manual by Vendor'!$A$2:$C$295,3,FALSE),E10069)</f>
        <v>999999</v>
      </c>
      <c r="G10069" s="4">
        <f>VLOOKUP(A10069,Query2[[00001]:[IMLT]],2,FALSE)</f>
        <v>25</v>
      </c>
      <c r="H10069" s="3"/>
      <c r="I10069" s="4">
        <f t="shared" si="159"/>
        <v>25</v>
      </c>
      <c r="J10069" s="3"/>
      <c r="K10069" s="3"/>
    </row>
    <row r="10070" spans="1:11">
      <c r="A10070" s="3" t="s">
        <v>10079</v>
      </c>
      <c r="B10070" s="4" t="str">
        <f>IFERROR(VLOOKUP(A10070,'From Ilsy'!$A$2:$C$1406,3,FALSE),"")</f>
        <v/>
      </c>
      <c r="C10070" s="4" t="str">
        <f>IFERROR(VLOOKUP(A10070,'From Ilsy'!$A$2:$B$1406,2,FALSE),"")</f>
        <v/>
      </c>
      <c r="D10070" s="5">
        <v>323</v>
      </c>
      <c r="E10070" s="4">
        <f>IFERROR(VLOOKUP(A10070,'From Ilsy'!$A$2:$D$1406,4,FALSE),999999)</f>
        <v>999999</v>
      </c>
      <c r="F10070" s="4">
        <f>IF(E10070=999999,VLOOKUP(D10070,'Manual by Vendor'!$A$2:$C$295,3,FALSE),E10070)</f>
        <v>999999</v>
      </c>
      <c r="G10070" s="4">
        <f>VLOOKUP(A10070,Query2[[00001]:[IMLT]],2,FALSE)</f>
        <v>8</v>
      </c>
      <c r="H10070" s="3"/>
      <c r="I10070" s="4">
        <f t="shared" si="159"/>
        <v>8</v>
      </c>
      <c r="J10070" s="3"/>
      <c r="K10070" s="3"/>
    </row>
    <row r="10071" spans="1:11">
      <c r="A10071" s="3" t="s">
        <v>10080</v>
      </c>
      <c r="B10071" s="4" t="str">
        <f>IFERROR(VLOOKUP(A10071,'From Ilsy'!$A$2:$C$1406,3,FALSE),"")</f>
        <v/>
      </c>
      <c r="C10071" s="4" t="str">
        <f>IFERROR(VLOOKUP(A10071,'From Ilsy'!$A$2:$B$1406,2,FALSE),"")</f>
        <v/>
      </c>
      <c r="D10071" s="5">
        <v>323</v>
      </c>
      <c r="E10071" s="4">
        <f>IFERROR(VLOOKUP(A10071,'From Ilsy'!$A$2:$D$1406,4,FALSE),999999)</f>
        <v>999999</v>
      </c>
      <c r="F10071" s="4">
        <f>IF(E10071=999999,VLOOKUP(D10071,'Manual by Vendor'!$A$2:$C$295,3,FALSE),E10071)</f>
        <v>999999</v>
      </c>
      <c r="G10071" s="4">
        <f>VLOOKUP(A10071,Query2[[00001]:[IMLT]],2,FALSE)</f>
        <v>365</v>
      </c>
      <c r="H10071" s="3"/>
      <c r="I10071" s="4">
        <f t="shared" si="159"/>
        <v>365</v>
      </c>
      <c r="J10071" s="3"/>
      <c r="K10071" s="3"/>
    </row>
    <row r="10072" spans="1:11">
      <c r="A10072" s="3" t="s">
        <v>10081</v>
      </c>
      <c r="B10072" s="4" t="str">
        <f>IFERROR(VLOOKUP(A10072,'From Ilsy'!$A$2:$C$1406,3,FALSE),"")</f>
        <v/>
      </c>
      <c r="C10072" s="4" t="str">
        <f>IFERROR(VLOOKUP(A10072,'From Ilsy'!$A$2:$B$1406,2,FALSE),"")</f>
        <v/>
      </c>
      <c r="D10072" s="5">
        <v>323</v>
      </c>
      <c r="E10072" s="4">
        <f>IFERROR(VLOOKUP(A10072,'From Ilsy'!$A$2:$D$1406,4,FALSE),999999)</f>
        <v>999999</v>
      </c>
      <c r="F10072" s="4">
        <f>IF(E10072=999999,VLOOKUP(D10072,'Manual by Vendor'!$A$2:$C$295,3,FALSE),E10072)</f>
        <v>999999</v>
      </c>
      <c r="G10072" s="4">
        <f>VLOOKUP(A10072,Query2[[00001]:[IMLT]],2,FALSE)</f>
        <v>12</v>
      </c>
      <c r="H10072" s="3"/>
      <c r="I10072" s="4">
        <f t="shared" si="159"/>
        <v>12</v>
      </c>
      <c r="J10072" s="3"/>
      <c r="K10072" s="3"/>
    </row>
    <row r="10073" spans="1:11">
      <c r="A10073" s="3" t="s">
        <v>10082</v>
      </c>
      <c r="B10073" s="4" t="str">
        <f>IFERROR(VLOOKUP(A10073,'From Ilsy'!$A$2:$C$1406,3,FALSE),"")</f>
        <v/>
      </c>
      <c r="C10073" s="4" t="str">
        <f>IFERROR(VLOOKUP(A10073,'From Ilsy'!$A$2:$B$1406,2,FALSE),"")</f>
        <v/>
      </c>
      <c r="D10073" s="5">
        <v>323</v>
      </c>
      <c r="E10073" s="4">
        <f>IFERROR(VLOOKUP(A10073,'From Ilsy'!$A$2:$D$1406,4,FALSE),999999)</f>
        <v>999999</v>
      </c>
      <c r="F10073" s="4">
        <f>IF(E10073=999999,VLOOKUP(D10073,'Manual by Vendor'!$A$2:$C$295,3,FALSE),E10073)</f>
        <v>999999</v>
      </c>
      <c r="G10073" s="4">
        <f>VLOOKUP(A10073,Query2[[00001]:[IMLT]],2,FALSE)</f>
        <v>26</v>
      </c>
      <c r="H10073" s="3"/>
      <c r="I10073" s="4">
        <f t="shared" si="159"/>
        <v>26</v>
      </c>
      <c r="J10073" s="3"/>
      <c r="K10073" s="3"/>
    </row>
    <row r="10074" spans="1:11">
      <c r="A10074" s="3" t="s">
        <v>10083</v>
      </c>
      <c r="B10074" s="4" t="str">
        <f>IFERROR(VLOOKUP(A10074,'From Ilsy'!$A$2:$C$1406,3,FALSE),"")</f>
        <v/>
      </c>
      <c r="C10074" s="4" t="str">
        <f>IFERROR(VLOOKUP(A10074,Sheet1!$A$2:$B$46,2,FALSE),"")</f>
        <v/>
      </c>
      <c r="D10074" s="5">
        <v>1839</v>
      </c>
      <c r="E10074" s="4">
        <f>IFERROR(VLOOKUP(A10074,'From Ilsy'!$A$2:$D$1406,4,FALSE),999999)</f>
        <v>999999</v>
      </c>
      <c r="F10074" s="4">
        <f>IF(E10074=999999,VLOOKUP(D10074,'Manual by Vendor'!$A$2:$C$295,3,FALSE),E10074)</f>
        <v>999999</v>
      </c>
      <c r="G10074" s="4">
        <f>VLOOKUP(A10074,Query2[[00001]:[IMLT]],2,FALSE)</f>
        <v>4</v>
      </c>
      <c r="H10074" s="3"/>
      <c r="I10074" s="4">
        <f t="shared" si="159"/>
        <v>4</v>
      </c>
      <c r="J10074" s="3"/>
      <c r="K10074" s="3"/>
    </row>
    <row r="10075" spans="1:11">
      <c r="A10075" s="3" t="s">
        <v>10084</v>
      </c>
      <c r="B10075" s="4" t="str">
        <f>IFERROR(VLOOKUP(A10075,'From Ilsy'!$A$2:$C$1406,3,FALSE),"")</f>
        <v/>
      </c>
      <c r="C10075" s="4" t="str">
        <f>IFERROR(VLOOKUP(A10075,'From Ilsy'!$A$2:$B$1406,2,FALSE),"")</f>
        <v/>
      </c>
      <c r="D10075" s="5">
        <v>502</v>
      </c>
      <c r="E10075" s="4">
        <f>IFERROR(VLOOKUP(A10075,'From Ilsy'!$A$2:$D$1406,4,FALSE),999999)</f>
        <v>999999</v>
      </c>
      <c r="F10075" s="4">
        <f>IF(E10075=999999,VLOOKUP(D10075,'Manual by Vendor'!$A$2:$C$295,3,FALSE),E10075)</f>
        <v>999999</v>
      </c>
      <c r="G10075" s="4">
        <f>VLOOKUP(A10075,Query2[[00001]:[IMLT]],2,FALSE)</f>
        <v>2</v>
      </c>
      <c r="H10075" s="3"/>
      <c r="I10075" s="4">
        <f t="shared" si="159"/>
        <v>2</v>
      </c>
      <c r="J10075" s="3"/>
      <c r="K10075" s="3"/>
    </row>
    <row r="10076" spans="1:11">
      <c r="A10076" s="3" t="s">
        <v>10085</v>
      </c>
      <c r="B10076" s="4" t="str">
        <f>IFERROR(VLOOKUP(A10076,'From Ilsy'!$A$2:$C$1406,3,FALSE),"")</f>
        <v/>
      </c>
      <c r="C10076" s="4" t="str">
        <f>IFERROR(VLOOKUP(A10076,'From Ilsy'!$A$2:$B$1406,2,FALSE),"")</f>
        <v/>
      </c>
      <c r="D10076" s="5">
        <v>116</v>
      </c>
      <c r="E10076" s="4">
        <f>IFERROR(VLOOKUP(A10076,'From Ilsy'!$A$2:$D$1406,4,FALSE),999999)</f>
        <v>999999</v>
      </c>
      <c r="F10076" s="4">
        <f>IF(E10076=999999,VLOOKUP(D10076,'Manual by Vendor'!$A$2:$C$295,3,FALSE),E10076)</f>
        <v>7</v>
      </c>
      <c r="G10076" s="4">
        <f>VLOOKUP(A10076,Query2[[00001]:[IMLT]],2,FALSE)</f>
        <v>7</v>
      </c>
      <c r="H10076" s="3"/>
      <c r="I10076" s="4">
        <f t="shared" si="159"/>
        <v>7</v>
      </c>
      <c r="J10076" s="3"/>
      <c r="K10076" s="3"/>
    </row>
    <row r="10077" spans="1:11">
      <c r="A10077" s="3" t="s">
        <v>10086</v>
      </c>
      <c r="B10077" s="4" t="str">
        <f>IFERROR(VLOOKUP(A10077,'From Ilsy'!$A$2:$C$1406,3,FALSE),"")</f>
        <v/>
      </c>
      <c r="C10077" s="4" t="str">
        <f>IFERROR(VLOOKUP(A10077,'From Ilsy'!$A$2:$B$1406,2,FALSE),"")</f>
        <v/>
      </c>
      <c r="D10077" s="5">
        <v>1227</v>
      </c>
      <c r="E10077" s="4">
        <f>IFERROR(VLOOKUP(A10077,'From Ilsy'!$A$2:$D$1406,4,FALSE),999999)</f>
        <v>999999</v>
      </c>
      <c r="F10077" s="4">
        <f>IF(E10077=999999,VLOOKUP(D10077,'Manual by Vendor'!$A$2:$C$295,3,FALSE),E10077)</f>
        <v>999999</v>
      </c>
      <c r="G10077" s="4">
        <f>VLOOKUP(A10077,Query2[[00001]:[IMLT]],2,FALSE)</f>
        <v>1</v>
      </c>
      <c r="H10077" s="3"/>
      <c r="I10077" s="4">
        <f t="shared" si="159"/>
        <v>1</v>
      </c>
      <c r="J10077" s="3"/>
      <c r="K10077" s="3"/>
    </row>
    <row r="10078" spans="1:11">
      <c r="A10078" s="3" t="s">
        <v>10087</v>
      </c>
      <c r="B10078" s="4" t="str">
        <f>IFERROR(VLOOKUP(A10078,'From Ilsy'!$A$2:$C$1406,3,FALSE),"")</f>
        <v/>
      </c>
      <c r="C10078" s="4" t="str">
        <f>IFERROR(VLOOKUP(A10078,'From Ilsy'!$A$2:$B$1406,2,FALSE),"")</f>
        <v/>
      </c>
      <c r="D10078" s="5">
        <v>0</v>
      </c>
      <c r="E10078" s="4">
        <f>IFERROR(VLOOKUP(A10078,'From Ilsy'!$A$2:$D$1406,4,FALSE),999999)</f>
        <v>999999</v>
      </c>
      <c r="F10078" s="4">
        <f>IF(E10078=999999,VLOOKUP(D10078,'Manual by Vendor'!$A$2:$C$295,3,FALSE),E10078)</f>
        <v>999999</v>
      </c>
      <c r="G10078" s="4">
        <f>VLOOKUP(A10078,Query2[[00001]:[IMLT]],2,FALSE)</f>
        <v>0</v>
      </c>
      <c r="H10078" s="3"/>
      <c r="I10078" s="4">
        <f t="shared" ref="I10078:I10141" si="160">IF(E10078=999999,IF(F10078=999999,G10078,F10078),E10078)</f>
        <v>0</v>
      </c>
      <c r="J10078" s="3"/>
      <c r="K10078" s="3"/>
    </row>
    <row r="10079" spans="1:11">
      <c r="A10079" s="3" t="s">
        <v>10088</v>
      </c>
      <c r="B10079" s="4" t="str">
        <f>IFERROR(VLOOKUP(A10079,'From Ilsy'!$A$2:$C$1406,3,FALSE),"")</f>
        <v/>
      </c>
      <c r="C10079" s="4" t="str">
        <f>IFERROR(VLOOKUP(A10079,'From Ilsy'!$A$2:$B$1406,2,FALSE),"")</f>
        <v/>
      </c>
      <c r="D10079" s="5">
        <v>1234</v>
      </c>
      <c r="E10079" s="4">
        <f>IFERROR(VLOOKUP(A10079,'From Ilsy'!$A$2:$D$1406,4,FALSE),999999)</f>
        <v>999999</v>
      </c>
      <c r="F10079" s="4">
        <f>IF(E10079=999999,VLOOKUP(D10079,'Manual by Vendor'!$A$2:$C$295,3,FALSE),E10079)</f>
        <v>24</v>
      </c>
      <c r="G10079" s="4">
        <f>VLOOKUP(A10079,Query2[[00001]:[IMLT]],2,FALSE)</f>
        <v>17</v>
      </c>
      <c r="H10079" s="3"/>
      <c r="I10079" s="4">
        <f t="shared" si="160"/>
        <v>24</v>
      </c>
      <c r="J10079" s="3"/>
      <c r="K10079" s="3"/>
    </row>
    <row r="10080" spans="1:11">
      <c r="A10080" s="3" t="s">
        <v>10089</v>
      </c>
      <c r="B10080" s="4" t="str">
        <f>IFERROR(VLOOKUP(A10080,'From Ilsy'!$A$2:$C$1406,3,FALSE),"")</f>
        <v/>
      </c>
      <c r="C10080" s="4" t="str">
        <f>IFERROR(VLOOKUP(A10080,'From Ilsy'!$A$2:$B$1406,2,FALSE),"")</f>
        <v/>
      </c>
      <c r="D10080" s="5">
        <v>2003</v>
      </c>
      <c r="E10080" s="4">
        <f>IFERROR(VLOOKUP(A10080,'From Ilsy'!$A$2:$D$1406,4,FALSE),999999)</f>
        <v>999999</v>
      </c>
      <c r="F10080" s="4">
        <f>IF(E10080=999999,VLOOKUP(D10080,'Manual by Vendor'!$A$2:$C$295,3,FALSE),E10080)</f>
        <v>999999</v>
      </c>
      <c r="G10080" s="4">
        <f>VLOOKUP(A10080,Query2[[00001]:[IMLT]],2,FALSE)</f>
        <v>1</v>
      </c>
      <c r="H10080" s="3"/>
      <c r="I10080" s="4">
        <f t="shared" si="160"/>
        <v>1</v>
      </c>
      <c r="J10080" s="3"/>
      <c r="K10080" s="3"/>
    </row>
    <row r="10081" spans="1:11">
      <c r="A10081" s="3" t="s">
        <v>10090</v>
      </c>
      <c r="B10081" s="4" t="str">
        <f>IFERROR(VLOOKUP(A10081,'From Ilsy'!$A$2:$C$1406,3,FALSE),"")</f>
        <v/>
      </c>
      <c r="C10081" s="4" t="str">
        <f>IFERROR(VLOOKUP(A10081,'From Ilsy'!$A$2:$B$1406,2,FALSE),"")</f>
        <v/>
      </c>
      <c r="D10081" s="5">
        <v>1008</v>
      </c>
      <c r="E10081" s="4">
        <f>IFERROR(VLOOKUP(A10081,'From Ilsy'!$A$2:$D$1406,4,FALSE),999999)</f>
        <v>999999</v>
      </c>
      <c r="F10081" s="4">
        <f>IF(E10081=999999,VLOOKUP(D10081,'Manual by Vendor'!$A$2:$C$295,3,FALSE),E10081)</f>
        <v>999999</v>
      </c>
      <c r="G10081" s="4">
        <f>VLOOKUP(A10081,Query2[[00001]:[IMLT]],2,FALSE)</f>
        <v>5</v>
      </c>
      <c r="H10081" s="3"/>
      <c r="I10081" s="4">
        <f t="shared" si="160"/>
        <v>5</v>
      </c>
      <c r="J10081" s="3"/>
      <c r="K10081" s="3"/>
    </row>
    <row r="10082" spans="1:11">
      <c r="A10082" s="3" t="s">
        <v>10091</v>
      </c>
      <c r="B10082" s="4" t="str">
        <f>IFERROR(VLOOKUP(A10082,'From Ilsy'!$A$2:$C$1406,3,FALSE),"")</f>
        <v/>
      </c>
      <c r="C10082" s="4" t="str">
        <f>IFERROR(VLOOKUP(A10082,'From Ilsy'!$A$2:$B$1406,2,FALSE),"")</f>
        <v/>
      </c>
      <c r="D10082" s="5">
        <v>1928</v>
      </c>
      <c r="E10082" s="4">
        <f>IFERROR(VLOOKUP(A10082,'From Ilsy'!$A$2:$D$1406,4,FALSE),999999)</f>
        <v>999999</v>
      </c>
      <c r="F10082" s="4">
        <f>IF(E10082=999999,VLOOKUP(D10082,'Manual by Vendor'!$A$2:$C$295,3,FALSE),E10082)</f>
        <v>999999</v>
      </c>
      <c r="G10082" s="4">
        <f>VLOOKUP(A10082,Query2[[00001]:[IMLT]],2,FALSE)</f>
        <v>0</v>
      </c>
      <c r="H10082" s="3"/>
      <c r="I10082" s="4">
        <f t="shared" si="160"/>
        <v>0</v>
      </c>
      <c r="J10082" s="3"/>
      <c r="K10082" s="3"/>
    </row>
    <row r="10083" spans="1:11">
      <c r="A10083" s="3" t="s">
        <v>10092</v>
      </c>
      <c r="B10083" s="4" t="str">
        <f>IFERROR(VLOOKUP(A10083,'From Ilsy'!$A$2:$C$1406,3,FALSE),"")</f>
        <v/>
      </c>
      <c r="C10083" s="4" t="str">
        <f>IFERROR(VLOOKUP(A10083,'From Ilsy'!$A$2:$B$1406,2,FALSE),"")</f>
        <v/>
      </c>
      <c r="D10083" s="5">
        <v>2401</v>
      </c>
      <c r="E10083" s="4">
        <f>IFERROR(VLOOKUP(A10083,'From Ilsy'!$A$2:$D$1406,4,FALSE),999999)</f>
        <v>999999</v>
      </c>
      <c r="F10083" s="4">
        <f>IF(E10083=999999,VLOOKUP(D10083,'Manual by Vendor'!$A$2:$C$295,3,FALSE),E10083)</f>
        <v>999999</v>
      </c>
      <c r="G10083" s="4">
        <f>VLOOKUP(A10083,Query2[[00001]:[IMLT]],2,FALSE)</f>
        <v>63</v>
      </c>
      <c r="H10083" s="3"/>
      <c r="I10083" s="4">
        <f t="shared" si="160"/>
        <v>63</v>
      </c>
      <c r="J10083" s="3"/>
      <c r="K10083" s="3"/>
    </row>
    <row r="10084" spans="1:11">
      <c r="A10084" s="3" t="s">
        <v>10093</v>
      </c>
      <c r="B10084" s="4" t="str">
        <f>IFERROR(VLOOKUP(A10084,'From Ilsy'!$A$2:$C$1406,3,FALSE),"")</f>
        <v/>
      </c>
      <c r="C10084" s="4" t="str">
        <f>IFERROR(VLOOKUP(A10084,'From Ilsy'!$A$2:$B$1406,2,FALSE),"")</f>
        <v/>
      </c>
      <c r="D10084" s="5">
        <v>1227</v>
      </c>
      <c r="E10084" s="4">
        <f>IFERROR(VLOOKUP(A10084,'From Ilsy'!$A$2:$D$1406,4,FALSE),999999)</f>
        <v>999999</v>
      </c>
      <c r="F10084" s="4">
        <f>IF(E10084=999999,VLOOKUP(D10084,'Manual by Vendor'!$A$2:$C$295,3,FALSE),E10084)</f>
        <v>999999</v>
      </c>
      <c r="G10084" s="4">
        <f>VLOOKUP(A10084,Query2[[00001]:[IMLT]],2,FALSE)</f>
        <v>1</v>
      </c>
      <c r="H10084" s="3"/>
      <c r="I10084" s="4">
        <f t="shared" si="160"/>
        <v>1</v>
      </c>
      <c r="J10084" s="3"/>
      <c r="K10084" s="3"/>
    </row>
    <row r="10085" spans="1:11">
      <c r="A10085" s="3" t="s">
        <v>10094</v>
      </c>
      <c r="B10085" s="4" t="str">
        <f>IFERROR(VLOOKUP(A10085,'From Ilsy'!$A$2:$C$1406,3,FALSE),"")</f>
        <v/>
      </c>
      <c r="C10085" s="4" t="str">
        <f>IFERROR(VLOOKUP(A10085,'From Ilsy'!$A$2:$B$1406,2,FALSE),"")</f>
        <v/>
      </c>
      <c r="D10085" s="5">
        <v>1917</v>
      </c>
      <c r="E10085" s="4">
        <f>IFERROR(VLOOKUP(A10085,'From Ilsy'!$A$2:$D$1406,4,FALSE),999999)</f>
        <v>999999</v>
      </c>
      <c r="F10085" s="4">
        <f>IF(E10085=999999,VLOOKUP(D10085,'Manual by Vendor'!$A$2:$C$295,3,FALSE),E10085)</f>
        <v>19</v>
      </c>
      <c r="G10085" s="4">
        <f>VLOOKUP(A10085,Query2[[00001]:[IMLT]],2,FALSE)</f>
        <v>21</v>
      </c>
      <c r="H10085" s="3"/>
      <c r="I10085" s="4">
        <f t="shared" si="160"/>
        <v>19</v>
      </c>
      <c r="J10085" s="3"/>
      <c r="K10085" s="3"/>
    </row>
    <row r="10086" spans="1:11">
      <c r="A10086" s="3" t="s">
        <v>10095</v>
      </c>
      <c r="B10086" s="4" t="str">
        <f>IFERROR(VLOOKUP(A10086,'From Ilsy'!$A$2:$C$1406,3,FALSE),"")</f>
        <v xml:space="preserve">EURO OAK 9-1/2" LA BELLE      </v>
      </c>
      <c r="C10086" s="4" t="str">
        <f>IFERROR(VLOOKUP(A10086,'From Ilsy'!$A$2:$B$1406,2,FALSE),"")</f>
        <v xml:space="preserve">VILLA GIALLA        </v>
      </c>
      <c r="D10086" s="5">
        <v>2401</v>
      </c>
      <c r="E10086" s="4">
        <f>IFERROR(VLOOKUP(A10086,'From Ilsy'!$A$2:$D$1406,4,FALSE),999999)</f>
        <v>999999</v>
      </c>
      <c r="F10086" s="4">
        <f>IF(E10086=999999,VLOOKUP(D10086,'Manual by Vendor'!$A$2:$C$295,3,FALSE),E10086)</f>
        <v>999999</v>
      </c>
      <c r="G10086" s="4">
        <f>VLOOKUP(A10086,Query2[[00001]:[IMLT]],2,FALSE)</f>
        <v>36</v>
      </c>
      <c r="H10086" s="3"/>
      <c r="I10086" s="4">
        <f t="shared" si="160"/>
        <v>36</v>
      </c>
      <c r="J10086" s="3"/>
      <c r="K10086" s="3"/>
    </row>
    <row r="10087" spans="1:11">
      <c r="A10087" s="3" t="s">
        <v>10096</v>
      </c>
      <c r="B10087" s="4" t="str">
        <f>IFERROR(VLOOKUP(A10087,'From Ilsy'!$A$2:$C$1406,3,FALSE),"")</f>
        <v xml:space="preserve">EURO OAK 9-1/2" ROMANTIQUE    </v>
      </c>
      <c r="C10087" s="4" t="str">
        <f>IFERROR(VLOOKUP(A10087,'From Ilsy'!$A$2:$B$1406,2,FALSE),"")</f>
        <v xml:space="preserve">VILLA GIALLA        </v>
      </c>
      <c r="D10087" s="5">
        <v>2401</v>
      </c>
      <c r="E10087" s="4">
        <f>IFERROR(VLOOKUP(A10087,'From Ilsy'!$A$2:$D$1406,4,FALSE),999999)</f>
        <v>999999</v>
      </c>
      <c r="F10087" s="4">
        <f>IF(E10087=999999,VLOOKUP(D10087,'Manual by Vendor'!$A$2:$C$295,3,FALSE),E10087)</f>
        <v>999999</v>
      </c>
      <c r="G10087" s="4">
        <f>VLOOKUP(A10087,Query2[[00001]:[IMLT]],2,FALSE)</f>
        <v>22</v>
      </c>
      <c r="H10087" s="3"/>
      <c r="I10087" s="4">
        <f t="shared" si="160"/>
        <v>22</v>
      </c>
      <c r="J10087" s="3"/>
      <c r="K10087" s="3"/>
    </row>
    <row r="10088" spans="1:11">
      <c r="A10088" s="3" t="s">
        <v>10097</v>
      </c>
      <c r="B10088" s="4" t="str">
        <f>IFERROR(VLOOKUP(A10088,'From Ilsy'!$A$2:$C$1406,3,FALSE),"")</f>
        <v/>
      </c>
      <c r="C10088" s="4" t="str">
        <f>IFERROR(VLOOKUP(A10088,'From Ilsy'!$A$2:$B$1406,2,FALSE),"")</f>
        <v/>
      </c>
      <c r="D10088" s="5">
        <v>1623</v>
      </c>
      <c r="E10088" s="4">
        <f>IFERROR(VLOOKUP(A10088,'From Ilsy'!$A$2:$D$1406,4,FALSE),999999)</f>
        <v>999999</v>
      </c>
      <c r="F10088" s="4">
        <f>IF(E10088=999999,VLOOKUP(D10088,'Manual by Vendor'!$A$2:$C$295,3,FALSE),E10088)</f>
        <v>14</v>
      </c>
      <c r="G10088" s="4">
        <f>VLOOKUP(A10088,Query2[[00001]:[IMLT]],2,FALSE)</f>
        <v>11</v>
      </c>
      <c r="H10088" s="3"/>
      <c r="I10088" s="4">
        <f t="shared" si="160"/>
        <v>14</v>
      </c>
      <c r="J10088" s="3"/>
      <c r="K10088" s="3"/>
    </row>
    <row r="10089" spans="1:11">
      <c r="A10089" s="3" t="s">
        <v>10098</v>
      </c>
      <c r="B10089" s="4" t="str">
        <f>IFERROR(VLOOKUP(A10089,'From Ilsy'!$A$2:$C$1406,3,FALSE),"")</f>
        <v/>
      </c>
      <c r="C10089" s="4" t="str">
        <f>IFERROR(VLOOKUP(A10089,'From Ilsy'!$A$2:$B$1406,2,FALSE),"")</f>
        <v/>
      </c>
      <c r="D10089" s="5">
        <v>323</v>
      </c>
      <c r="E10089" s="4">
        <f>IFERROR(VLOOKUP(A10089,'From Ilsy'!$A$2:$D$1406,4,FALSE),999999)</f>
        <v>999999</v>
      </c>
      <c r="F10089" s="4">
        <f>IF(E10089=999999,VLOOKUP(D10089,'Manual by Vendor'!$A$2:$C$295,3,FALSE),E10089)</f>
        <v>999999</v>
      </c>
      <c r="G10089" s="4">
        <f>VLOOKUP(A10089,Query2[[00001]:[IMLT]],2,FALSE)</f>
        <v>12</v>
      </c>
      <c r="H10089" s="3"/>
      <c r="I10089" s="4">
        <f t="shared" si="160"/>
        <v>12</v>
      </c>
      <c r="J10089" s="3"/>
      <c r="K10089" s="3"/>
    </row>
    <row r="10090" spans="1:11">
      <c r="A10090" s="3" t="s">
        <v>10099</v>
      </c>
      <c r="B10090" s="4" t="str">
        <f>IFERROR(VLOOKUP(A10090,'From Ilsy'!$A$2:$C$1406,3,FALSE),"")</f>
        <v/>
      </c>
      <c r="C10090" s="4" t="str">
        <f>IFERROR(VLOOKUP(A10090,'From Ilsy'!$A$2:$B$1406,2,FALSE),"")</f>
        <v/>
      </c>
      <c r="D10090" s="5">
        <v>323</v>
      </c>
      <c r="E10090" s="4">
        <f>IFERROR(VLOOKUP(A10090,'From Ilsy'!$A$2:$D$1406,4,FALSE),999999)</f>
        <v>999999</v>
      </c>
      <c r="F10090" s="4">
        <f>IF(E10090=999999,VLOOKUP(D10090,'Manual by Vendor'!$A$2:$C$295,3,FALSE),E10090)</f>
        <v>999999</v>
      </c>
      <c r="G10090" s="4">
        <f>VLOOKUP(A10090,Query2[[00001]:[IMLT]],2,FALSE)</f>
        <v>26</v>
      </c>
      <c r="H10090" s="3"/>
      <c r="I10090" s="4">
        <f t="shared" si="160"/>
        <v>26</v>
      </c>
      <c r="J10090" s="3"/>
      <c r="K10090" s="3"/>
    </row>
    <row r="10091" spans="1:11">
      <c r="A10091" s="3" t="s">
        <v>10100</v>
      </c>
      <c r="B10091" s="4" t="str">
        <f>IFERROR(VLOOKUP(A10091,'From Ilsy'!$A$2:$C$1406,3,FALSE),"")</f>
        <v/>
      </c>
      <c r="C10091" s="4" t="str">
        <f>IFERROR(VLOOKUP(A10091,'From Ilsy'!$A$2:$B$1406,2,FALSE),"")</f>
        <v/>
      </c>
      <c r="D10091" s="5">
        <v>323</v>
      </c>
      <c r="E10091" s="4">
        <f>IFERROR(VLOOKUP(A10091,'From Ilsy'!$A$2:$D$1406,4,FALSE),999999)</f>
        <v>999999</v>
      </c>
      <c r="F10091" s="4">
        <f>IF(E10091=999999,VLOOKUP(D10091,'Manual by Vendor'!$A$2:$C$295,3,FALSE),E10091)</f>
        <v>999999</v>
      </c>
      <c r="G10091" s="4">
        <f>VLOOKUP(A10091,Query2[[00001]:[IMLT]],2,FALSE)</f>
        <v>12</v>
      </c>
      <c r="H10091" s="3"/>
      <c r="I10091" s="4">
        <f t="shared" si="160"/>
        <v>12</v>
      </c>
      <c r="J10091" s="3"/>
      <c r="K10091" s="3"/>
    </row>
    <row r="10092" spans="1:11">
      <c r="A10092" s="3" t="s">
        <v>10101</v>
      </c>
      <c r="B10092" s="4" t="str">
        <f>IFERROR(VLOOKUP(A10092,'From Ilsy'!$A$2:$C$1406,3,FALSE),"")</f>
        <v/>
      </c>
      <c r="C10092" s="4" t="str">
        <f>IFERROR(VLOOKUP(A10092,'From Ilsy'!$A$2:$B$1406,2,FALSE),"")</f>
        <v/>
      </c>
      <c r="D10092" s="5">
        <v>323</v>
      </c>
      <c r="E10092" s="4">
        <f>IFERROR(VLOOKUP(A10092,'From Ilsy'!$A$2:$D$1406,4,FALSE),999999)</f>
        <v>999999</v>
      </c>
      <c r="F10092" s="4">
        <f>IF(E10092=999999,VLOOKUP(D10092,'Manual by Vendor'!$A$2:$C$295,3,FALSE),E10092)</f>
        <v>999999</v>
      </c>
      <c r="G10092" s="4">
        <f>VLOOKUP(A10092,Query2[[00001]:[IMLT]],2,FALSE)</f>
        <v>28</v>
      </c>
      <c r="H10092" s="3"/>
      <c r="I10092" s="4">
        <f t="shared" si="160"/>
        <v>28</v>
      </c>
      <c r="J10092" s="3"/>
      <c r="K10092" s="3"/>
    </row>
    <row r="10093" spans="1:11">
      <c r="A10093" s="3" t="s">
        <v>10102</v>
      </c>
      <c r="B10093" s="4" t="str">
        <f>IFERROR(VLOOKUP(A10093,'From Ilsy'!$A$2:$C$1406,3,FALSE),"")</f>
        <v/>
      </c>
      <c r="C10093" s="4" t="str">
        <f>IFERROR(VLOOKUP(A10093,'From Ilsy'!$A$2:$B$1406,2,FALSE),"")</f>
        <v/>
      </c>
      <c r="D10093" s="5">
        <v>323</v>
      </c>
      <c r="E10093" s="4">
        <f>IFERROR(VLOOKUP(A10093,'From Ilsy'!$A$2:$D$1406,4,FALSE),999999)</f>
        <v>999999</v>
      </c>
      <c r="F10093" s="4">
        <f>IF(E10093=999999,VLOOKUP(D10093,'Manual by Vendor'!$A$2:$C$295,3,FALSE),E10093)</f>
        <v>999999</v>
      </c>
      <c r="G10093" s="4">
        <f>VLOOKUP(A10093,Query2[[00001]:[IMLT]],2,FALSE)</f>
        <v>12</v>
      </c>
      <c r="H10093" s="3"/>
      <c r="I10093" s="4">
        <f t="shared" si="160"/>
        <v>12</v>
      </c>
      <c r="J10093" s="3"/>
      <c r="K10093" s="3"/>
    </row>
    <row r="10094" spans="1:11">
      <c r="A10094" s="3" t="s">
        <v>10103</v>
      </c>
      <c r="B10094" s="4" t="str">
        <f>IFERROR(VLOOKUP(A10094,'From Ilsy'!$A$2:$C$1406,3,FALSE),"")</f>
        <v/>
      </c>
      <c r="C10094" s="4" t="str">
        <f>IFERROR(VLOOKUP(A10094,'From Ilsy'!$A$2:$B$1406,2,FALSE),"")</f>
        <v/>
      </c>
      <c r="D10094" s="5">
        <v>323</v>
      </c>
      <c r="E10094" s="4">
        <f>IFERROR(VLOOKUP(A10094,'From Ilsy'!$A$2:$D$1406,4,FALSE),999999)</f>
        <v>999999</v>
      </c>
      <c r="F10094" s="4">
        <f>IF(E10094=999999,VLOOKUP(D10094,'Manual by Vendor'!$A$2:$C$295,3,FALSE),E10094)</f>
        <v>999999</v>
      </c>
      <c r="G10094" s="4">
        <f>VLOOKUP(A10094,Query2[[00001]:[IMLT]],2,FALSE)</f>
        <v>27</v>
      </c>
      <c r="H10094" s="3"/>
      <c r="I10094" s="4">
        <f t="shared" si="160"/>
        <v>27</v>
      </c>
      <c r="J10094" s="3"/>
      <c r="K10094" s="3"/>
    </row>
    <row r="10095" spans="1:11">
      <c r="A10095" s="3" t="s">
        <v>10104</v>
      </c>
      <c r="B10095" s="4" t="str">
        <f>IFERROR(VLOOKUP(A10095,'From Ilsy'!$A$2:$C$1406,3,FALSE),"")</f>
        <v/>
      </c>
      <c r="C10095" s="4" t="str">
        <f>IFERROR(VLOOKUP(A10095,'From Ilsy'!$A$2:$B$1406,2,FALSE),"")</f>
        <v/>
      </c>
      <c r="D10095" s="5">
        <v>323</v>
      </c>
      <c r="E10095" s="4">
        <f>IFERROR(VLOOKUP(A10095,'From Ilsy'!$A$2:$D$1406,4,FALSE),999999)</f>
        <v>999999</v>
      </c>
      <c r="F10095" s="4">
        <f>IF(E10095=999999,VLOOKUP(D10095,'Manual by Vendor'!$A$2:$C$295,3,FALSE),E10095)</f>
        <v>999999</v>
      </c>
      <c r="G10095" s="4">
        <f>VLOOKUP(A10095,Query2[[00001]:[IMLT]],2,FALSE)</f>
        <v>25</v>
      </c>
      <c r="H10095" s="3"/>
      <c r="I10095" s="4">
        <f t="shared" si="160"/>
        <v>25</v>
      </c>
      <c r="J10095" s="3"/>
      <c r="K10095" s="3"/>
    </row>
    <row r="10096" spans="1:11">
      <c r="A10096" s="3" t="s">
        <v>10105</v>
      </c>
      <c r="B10096" s="4" t="str">
        <f>IFERROR(VLOOKUP(A10096,'From Ilsy'!$A$2:$C$1406,3,FALSE),"")</f>
        <v/>
      </c>
      <c r="C10096" s="4" t="str">
        <f>IFERROR(VLOOKUP(A10096,'From Ilsy'!$A$2:$B$1406,2,FALSE),"")</f>
        <v/>
      </c>
      <c r="D10096" s="5">
        <v>323</v>
      </c>
      <c r="E10096" s="4">
        <f>IFERROR(VLOOKUP(A10096,'From Ilsy'!$A$2:$D$1406,4,FALSE),999999)</f>
        <v>999999</v>
      </c>
      <c r="F10096" s="4">
        <f>IF(E10096=999999,VLOOKUP(D10096,'Manual by Vendor'!$A$2:$C$295,3,FALSE),E10096)</f>
        <v>999999</v>
      </c>
      <c r="G10096" s="4">
        <f>VLOOKUP(A10096,Query2[[00001]:[IMLT]],2,FALSE)</f>
        <v>26</v>
      </c>
      <c r="H10096" s="3"/>
      <c r="I10096" s="4">
        <f t="shared" si="160"/>
        <v>26</v>
      </c>
      <c r="J10096" s="3"/>
      <c r="K10096" s="3"/>
    </row>
    <row r="10097" spans="1:11">
      <c r="A10097" s="3" t="s">
        <v>10106</v>
      </c>
      <c r="B10097" s="4" t="str">
        <f>IFERROR(VLOOKUP(A10097,'From Ilsy'!$A$2:$C$1406,3,FALSE),"")</f>
        <v/>
      </c>
      <c r="C10097" s="4" t="str">
        <f>IFERROR(VLOOKUP(A10097,'From Ilsy'!$A$2:$B$1406,2,FALSE),"")</f>
        <v/>
      </c>
      <c r="D10097" s="5">
        <v>323</v>
      </c>
      <c r="E10097" s="4">
        <f>IFERROR(VLOOKUP(A10097,'From Ilsy'!$A$2:$D$1406,4,FALSE),999999)</f>
        <v>999999</v>
      </c>
      <c r="F10097" s="4">
        <f>IF(E10097=999999,VLOOKUP(D10097,'Manual by Vendor'!$A$2:$C$295,3,FALSE),E10097)</f>
        <v>999999</v>
      </c>
      <c r="G10097" s="4">
        <f>VLOOKUP(A10097,Query2[[00001]:[IMLT]],2,FALSE)</f>
        <v>22</v>
      </c>
      <c r="H10097" s="3"/>
      <c r="I10097" s="4">
        <f t="shared" si="160"/>
        <v>22</v>
      </c>
      <c r="J10097" s="3"/>
      <c r="K10097" s="3"/>
    </row>
    <row r="10098" spans="1:11">
      <c r="A10098" s="3" t="s">
        <v>10107</v>
      </c>
      <c r="B10098" s="4" t="str">
        <f>IFERROR(VLOOKUP(A10098,'From Ilsy'!$A$2:$C$1406,3,FALSE),"")</f>
        <v/>
      </c>
      <c r="C10098" s="4" t="str">
        <f>IFERROR(VLOOKUP(A10098,'From Ilsy'!$A$2:$B$1406,2,FALSE),"")</f>
        <v/>
      </c>
      <c r="D10098" s="5">
        <v>323</v>
      </c>
      <c r="E10098" s="4">
        <f>IFERROR(VLOOKUP(A10098,'From Ilsy'!$A$2:$D$1406,4,FALSE),999999)</f>
        <v>999999</v>
      </c>
      <c r="F10098" s="4">
        <f>IF(E10098=999999,VLOOKUP(D10098,'Manual by Vendor'!$A$2:$C$295,3,FALSE),E10098)</f>
        <v>999999</v>
      </c>
      <c r="G10098" s="4">
        <f>VLOOKUP(A10098,Query2[[00001]:[IMLT]],2,FALSE)</f>
        <v>24</v>
      </c>
      <c r="H10098" s="3"/>
      <c r="I10098" s="4">
        <f t="shared" si="160"/>
        <v>24</v>
      </c>
      <c r="J10098" s="3"/>
      <c r="K10098" s="3"/>
    </row>
    <row r="10099" spans="1:11">
      <c r="A10099" s="3" t="s">
        <v>10108</v>
      </c>
      <c r="B10099" s="4" t="str">
        <f>IFERROR(VLOOKUP(A10099,'From Ilsy'!$A$2:$C$1406,3,FALSE),"")</f>
        <v/>
      </c>
      <c r="C10099" s="4" t="str">
        <f>IFERROR(VLOOKUP(A10099,'From Ilsy'!$A$2:$B$1406,2,FALSE),"")</f>
        <v/>
      </c>
      <c r="D10099" s="5">
        <v>2331</v>
      </c>
      <c r="E10099" s="4">
        <f>IFERROR(VLOOKUP(A10099,'From Ilsy'!$A$2:$D$1406,4,FALSE),999999)</f>
        <v>999999</v>
      </c>
      <c r="F10099" s="4">
        <f>IF(E10099=999999,VLOOKUP(D10099,'Manual by Vendor'!$A$2:$C$295,3,FALSE),E10099)</f>
        <v>21</v>
      </c>
      <c r="G10099" s="4">
        <f>VLOOKUP(A10099,Query2[[00001]:[IMLT]],2,FALSE)</f>
        <v>0</v>
      </c>
      <c r="H10099" s="3"/>
      <c r="I10099" s="4">
        <f t="shared" si="160"/>
        <v>21</v>
      </c>
      <c r="J10099" s="3"/>
      <c r="K10099" s="3"/>
    </row>
    <row r="10100" spans="1:11">
      <c r="A10100" s="3" t="s">
        <v>10109</v>
      </c>
      <c r="B10100" s="4" t="str">
        <f>IFERROR(VLOOKUP(A10100,'From Ilsy'!$A$2:$C$1406,3,FALSE),"")</f>
        <v/>
      </c>
      <c r="C10100" s="4" t="str">
        <f>IFERROR(VLOOKUP(A10100,'From Ilsy'!$A$2:$B$1406,2,FALSE),"")</f>
        <v/>
      </c>
      <c r="D10100" s="5">
        <v>2331</v>
      </c>
      <c r="E10100" s="4">
        <f>IFERROR(VLOOKUP(A10100,'From Ilsy'!$A$2:$D$1406,4,FALSE),999999)</f>
        <v>999999</v>
      </c>
      <c r="F10100" s="4">
        <f>IF(E10100=999999,VLOOKUP(D10100,'Manual by Vendor'!$A$2:$C$295,3,FALSE),E10100)</f>
        <v>21</v>
      </c>
      <c r="G10100" s="4">
        <f>VLOOKUP(A10100,Query2[[00001]:[IMLT]],2,FALSE)</f>
        <v>4</v>
      </c>
      <c r="H10100" s="3"/>
      <c r="I10100" s="4">
        <f t="shared" si="160"/>
        <v>21</v>
      </c>
      <c r="J10100" s="3"/>
      <c r="K10100" s="3"/>
    </row>
    <row r="10101" spans="1:11">
      <c r="A10101" s="3" t="s">
        <v>10110</v>
      </c>
      <c r="B10101" s="4" t="str">
        <f>IFERROR(VLOOKUP(A10101,'From Ilsy'!$A$2:$C$1406,3,FALSE),"")</f>
        <v/>
      </c>
      <c r="C10101" s="4" t="str">
        <f>IFERROR(VLOOKUP(A10101,'From Ilsy'!$A$2:$B$1406,2,FALSE),"")</f>
        <v/>
      </c>
      <c r="D10101" s="5">
        <v>409</v>
      </c>
      <c r="E10101" s="4">
        <f>IFERROR(VLOOKUP(A10101,'From Ilsy'!$A$2:$D$1406,4,FALSE),999999)</f>
        <v>999999</v>
      </c>
      <c r="F10101" s="4">
        <f>IF(E10101=999999,VLOOKUP(D10101,'Manual by Vendor'!$A$2:$C$295,3,FALSE),E10101)</f>
        <v>21</v>
      </c>
      <c r="G10101" s="4">
        <f>VLOOKUP(A10101,Query2[[00001]:[IMLT]],2,FALSE)</f>
        <v>12</v>
      </c>
      <c r="H10101" s="3"/>
      <c r="I10101" s="4">
        <f t="shared" si="160"/>
        <v>21</v>
      </c>
      <c r="J10101" s="3"/>
      <c r="K10101" s="3"/>
    </row>
    <row r="10102" spans="1:11">
      <c r="A10102" s="3" t="s">
        <v>10111</v>
      </c>
      <c r="B10102" s="4" t="str">
        <f>IFERROR(VLOOKUP(A10102,'From Ilsy'!$A$2:$C$1406,3,FALSE),"")</f>
        <v/>
      </c>
      <c r="C10102" s="4" t="str">
        <f>IFERROR(VLOOKUP(A10102,'From Ilsy'!$A$2:$B$1406,2,FALSE),"")</f>
        <v/>
      </c>
      <c r="D10102" s="5">
        <v>409</v>
      </c>
      <c r="E10102" s="4">
        <f>IFERROR(VLOOKUP(A10102,'From Ilsy'!$A$2:$D$1406,4,FALSE),999999)</f>
        <v>999999</v>
      </c>
      <c r="F10102" s="4">
        <f>IF(E10102=999999,VLOOKUP(D10102,'Manual by Vendor'!$A$2:$C$295,3,FALSE),E10102)</f>
        <v>21</v>
      </c>
      <c r="G10102" s="4">
        <f>VLOOKUP(A10102,Query2[[00001]:[IMLT]],2,FALSE)</f>
        <v>12</v>
      </c>
      <c r="H10102" s="3"/>
      <c r="I10102" s="4">
        <f t="shared" si="160"/>
        <v>21</v>
      </c>
      <c r="J10102" s="3"/>
      <c r="K10102" s="3"/>
    </row>
    <row r="10103" spans="1:11">
      <c r="A10103" s="3" t="s">
        <v>10112</v>
      </c>
      <c r="B10103" s="4" t="str">
        <f>IFERROR(VLOOKUP(A10103,'From Ilsy'!$A$2:$C$1406,3,FALSE),"")</f>
        <v/>
      </c>
      <c r="C10103" s="4" t="str">
        <f>IFERROR(VLOOKUP(A10103,'From Ilsy'!$A$2:$B$1406,2,FALSE),"")</f>
        <v/>
      </c>
      <c r="D10103" s="5">
        <v>1841</v>
      </c>
      <c r="E10103" s="4">
        <f>IFERROR(VLOOKUP(A10103,'From Ilsy'!$A$2:$D$1406,4,FALSE),999999)</f>
        <v>999999</v>
      </c>
      <c r="F10103" s="4">
        <f>IF(E10103=999999,VLOOKUP(D10103,'Manual by Vendor'!$A$2:$C$295,3,FALSE),E10103)</f>
        <v>999999</v>
      </c>
      <c r="G10103" s="4">
        <f>VLOOKUP(A10103,Query2[[00001]:[IMLT]],2,FALSE)</f>
        <v>2</v>
      </c>
      <c r="H10103" s="3"/>
      <c r="I10103" s="4">
        <f t="shared" si="160"/>
        <v>2</v>
      </c>
      <c r="J10103" s="3"/>
      <c r="K10103" s="3"/>
    </row>
    <row r="10104" spans="1:11">
      <c r="A10104" s="3" t="s">
        <v>10113</v>
      </c>
      <c r="B10104" s="4" t="str">
        <f>IFERROR(VLOOKUP(A10104,'From Ilsy'!$A$2:$C$1406,3,FALSE),"")</f>
        <v/>
      </c>
      <c r="C10104" s="4" t="str">
        <f>IFERROR(VLOOKUP(A10104,'From Ilsy'!$A$2:$B$1406,2,FALSE),"")</f>
        <v/>
      </c>
      <c r="D10104" s="5">
        <v>1234</v>
      </c>
      <c r="E10104" s="4">
        <f>IFERROR(VLOOKUP(A10104,'From Ilsy'!$A$2:$D$1406,4,FALSE),999999)</f>
        <v>999999</v>
      </c>
      <c r="F10104" s="4">
        <f>IF(E10104=999999,VLOOKUP(D10104,'Manual by Vendor'!$A$2:$C$295,3,FALSE),E10104)</f>
        <v>24</v>
      </c>
      <c r="G10104" s="4">
        <f>VLOOKUP(A10104,Query2[[00001]:[IMLT]],2,FALSE)</f>
        <v>19</v>
      </c>
      <c r="H10104" s="3"/>
      <c r="I10104" s="4">
        <f t="shared" si="160"/>
        <v>24</v>
      </c>
      <c r="J10104" s="3"/>
      <c r="K10104" s="3"/>
    </row>
    <row r="10105" spans="1:11">
      <c r="A10105" s="3" t="s">
        <v>10114</v>
      </c>
      <c r="B10105" s="4" t="str">
        <f>IFERROR(VLOOKUP(A10105,'From Ilsy'!$A$2:$C$1406,3,FALSE),"")</f>
        <v/>
      </c>
      <c r="C10105" s="4" t="str">
        <f>IFERROR(VLOOKUP(A10105,'From Ilsy'!$A$2:$B$1406,2,FALSE),"")</f>
        <v/>
      </c>
      <c r="D10105" s="5">
        <v>1234</v>
      </c>
      <c r="E10105" s="4">
        <f>IFERROR(VLOOKUP(A10105,'From Ilsy'!$A$2:$D$1406,4,FALSE),999999)</f>
        <v>999999</v>
      </c>
      <c r="F10105" s="4">
        <f>IF(E10105=999999,VLOOKUP(D10105,'Manual by Vendor'!$A$2:$C$295,3,FALSE),E10105)</f>
        <v>24</v>
      </c>
      <c r="G10105" s="4">
        <f>VLOOKUP(A10105,Query2[[00001]:[IMLT]],2,FALSE)</f>
        <v>9</v>
      </c>
      <c r="H10105" s="3"/>
      <c r="I10105" s="4">
        <f t="shared" si="160"/>
        <v>24</v>
      </c>
      <c r="J10105" s="3"/>
      <c r="K10105" s="3"/>
    </row>
    <row r="10106" spans="1:11">
      <c r="A10106" s="3" t="s">
        <v>10115</v>
      </c>
      <c r="B10106" s="4" t="str">
        <f>IFERROR(VLOOKUP(A10106,'From Ilsy'!$A$2:$C$1406,3,FALSE),"")</f>
        <v/>
      </c>
      <c r="C10106" s="4" t="str">
        <f>IFERROR(VLOOKUP(A10106,'From Ilsy'!$A$2:$B$1406,2,FALSE),"")</f>
        <v/>
      </c>
      <c r="D10106" s="5">
        <v>2331</v>
      </c>
      <c r="E10106" s="4">
        <f>IFERROR(VLOOKUP(A10106,'From Ilsy'!$A$2:$D$1406,4,FALSE),999999)</f>
        <v>999999</v>
      </c>
      <c r="F10106" s="4">
        <f>IF(E10106=999999,VLOOKUP(D10106,'Manual by Vendor'!$A$2:$C$295,3,FALSE),E10106)</f>
        <v>21</v>
      </c>
      <c r="G10106" s="4">
        <f>VLOOKUP(A10106,Query2[[00001]:[IMLT]],2,FALSE)</f>
        <v>14</v>
      </c>
      <c r="H10106" s="3"/>
      <c r="I10106" s="4">
        <f t="shared" si="160"/>
        <v>21</v>
      </c>
      <c r="J10106" s="3"/>
      <c r="K10106" s="3"/>
    </row>
    <row r="10107" spans="1:11">
      <c r="A10107" s="3" t="s">
        <v>10116</v>
      </c>
      <c r="B10107" s="4" t="str">
        <f>IFERROR(VLOOKUP(A10107,'From Ilsy'!$A$2:$C$1406,3,FALSE),"")</f>
        <v/>
      </c>
      <c r="C10107" s="4" t="str">
        <f>IFERROR(VLOOKUP(A10107,'From Ilsy'!$A$2:$B$1406,2,FALSE),"")</f>
        <v/>
      </c>
      <c r="D10107" s="5">
        <v>2331</v>
      </c>
      <c r="E10107" s="4">
        <f>IFERROR(VLOOKUP(A10107,'From Ilsy'!$A$2:$D$1406,4,FALSE),999999)</f>
        <v>999999</v>
      </c>
      <c r="F10107" s="4">
        <f>IF(E10107=999999,VLOOKUP(D10107,'Manual by Vendor'!$A$2:$C$295,3,FALSE),E10107)</f>
        <v>21</v>
      </c>
      <c r="G10107" s="4">
        <f>VLOOKUP(A10107,Query2[[00001]:[IMLT]],2,FALSE)</f>
        <v>11</v>
      </c>
      <c r="H10107" s="3"/>
      <c r="I10107" s="4">
        <f t="shared" si="160"/>
        <v>21</v>
      </c>
      <c r="J10107" s="3"/>
      <c r="K10107" s="3"/>
    </row>
    <row r="10108" spans="1:11">
      <c r="A10108" s="3" t="s">
        <v>10117</v>
      </c>
      <c r="B10108" s="4" t="str">
        <f>IFERROR(VLOOKUP(A10108,'From Ilsy'!$A$2:$C$1406,3,FALSE),"")</f>
        <v/>
      </c>
      <c r="C10108" s="4" t="str">
        <f>IFERROR(VLOOKUP(A10108,'From Ilsy'!$A$2:$B$1406,2,FALSE),"")</f>
        <v/>
      </c>
      <c r="D10108" s="5">
        <v>1234</v>
      </c>
      <c r="E10108" s="4">
        <f>IFERROR(VLOOKUP(A10108,'From Ilsy'!$A$2:$D$1406,4,FALSE),999999)</f>
        <v>999999</v>
      </c>
      <c r="F10108" s="4">
        <f>IF(E10108=999999,VLOOKUP(D10108,'Manual by Vendor'!$A$2:$C$295,3,FALSE),E10108)</f>
        <v>24</v>
      </c>
      <c r="G10108" s="4">
        <f>VLOOKUP(A10108,Query2[[00001]:[IMLT]],2,FALSE)</f>
        <v>51</v>
      </c>
      <c r="H10108" s="3"/>
      <c r="I10108" s="4">
        <f t="shared" si="160"/>
        <v>24</v>
      </c>
      <c r="J10108" s="3"/>
      <c r="K10108" s="3"/>
    </row>
    <row r="10109" spans="1:11">
      <c r="A10109" s="3" t="s">
        <v>10118</v>
      </c>
      <c r="B10109" s="4" t="str">
        <f>IFERROR(VLOOKUP(A10109,'From Ilsy'!$A$2:$C$1406,3,FALSE),"")</f>
        <v/>
      </c>
      <c r="C10109" s="4" t="str">
        <f>IFERROR(VLOOKUP(A10109,'From Ilsy'!$A$2:$B$1406,2,FALSE),"")</f>
        <v/>
      </c>
      <c r="D10109" s="5">
        <v>502</v>
      </c>
      <c r="E10109" s="4">
        <f>IFERROR(VLOOKUP(A10109,'From Ilsy'!$A$2:$D$1406,4,FALSE),999999)</f>
        <v>999999</v>
      </c>
      <c r="F10109" s="4">
        <f>IF(E10109=999999,VLOOKUP(D10109,'Manual by Vendor'!$A$2:$C$295,3,FALSE),E10109)</f>
        <v>999999</v>
      </c>
      <c r="G10109" s="4">
        <f>VLOOKUP(A10109,Query2[[00001]:[IMLT]],2,FALSE)</f>
        <v>2</v>
      </c>
      <c r="H10109" s="3"/>
      <c r="I10109" s="4">
        <f t="shared" si="160"/>
        <v>2</v>
      </c>
      <c r="J10109" s="3"/>
      <c r="K10109" s="3"/>
    </row>
    <row r="10110" spans="1:11">
      <c r="A10110" s="3" t="s">
        <v>10119</v>
      </c>
      <c r="B10110" s="4" t="str">
        <f>IFERROR(VLOOKUP(A10110,'From Ilsy'!$A$2:$C$1406,3,FALSE),"")</f>
        <v/>
      </c>
      <c r="C10110" s="4" t="str">
        <f>IFERROR(VLOOKUP(A10110,'From Ilsy'!$A$2:$B$1406,2,FALSE),"")</f>
        <v/>
      </c>
      <c r="D10110" s="5">
        <v>502</v>
      </c>
      <c r="E10110" s="4">
        <f>IFERROR(VLOOKUP(A10110,'From Ilsy'!$A$2:$D$1406,4,FALSE),999999)</f>
        <v>999999</v>
      </c>
      <c r="F10110" s="4">
        <f>IF(E10110=999999,VLOOKUP(D10110,'Manual by Vendor'!$A$2:$C$295,3,FALSE),E10110)</f>
        <v>999999</v>
      </c>
      <c r="G10110" s="4">
        <f>VLOOKUP(A10110,Query2[[00001]:[IMLT]],2,FALSE)</f>
        <v>0</v>
      </c>
      <c r="H10110" s="3"/>
      <c r="I10110" s="4">
        <f t="shared" si="160"/>
        <v>0</v>
      </c>
      <c r="J10110" s="3"/>
      <c r="K10110" s="3"/>
    </row>
    <row r="10111" spans="1:11">
      <c r="A10111" s="3" t="s">
        <v>10120</v>
      </c>
      <c r="B10111" s="4" t="str">
        <f>IFERROR(VLOOKUP(A10111,'From Ilsy'!$A$2:$C$1406,3,FALSE),"")</f>
        <v/>
      </c>
      <c r="C10111" s="4" t="str">
        <f>IFERROR(VLOOKUP(A10111,'From Ilsy'!$A$2:$B$1406,2,FALSE),"")</f>
        <v/>
      </c>
      <c r="D10111" s="5">
        <v>1841</v>
      </c>
      <c r="E10111" s="4">
        <f>IFERROR(VLOOKUP(A10111,'From Ilsy'!$A$2:$D$1406,4,FALSE),999999)</f>
        <v>999999</v>
      </c>
      <c r="F10111" s="4">
        <f>IF(E10111=999999,VLOOKUP(D10111,'Manual by Vendor'!$A$2:$C$295,3,FALSE),E10111)</f>
        <v>999999</v>
      </c>
      <c r="G10111" s="4">
        <f>VLOOKUP(A10111,Query2[[00001]:[IMLT]],2,FALSE)</f>
        <v>3</v>
      </c>
      <c r="H10111" s="3"/>
      <c r="I10111" s="4">
        <f t="shared" si="160"/>
        <v>3</v>
      </c>
      <c r="J10111" s="3"/>
      <c r="K10111" s="3"/>
    </row>
    <row r="10112" spans="1:11">
      <c r="A10112" s="3" t="s">
        <v>10121</v>
      </c>
      <c r="B10112" s="4" t="str">
        <f>IFERROR(VLOOKUP(A10112,'From Ilsy'!$A$2:$C$1406,3,FALSE),"")</f>
        <v/>
      </c>
      <c r="C10112" s="4" t="str">
        <f>IFERROR(VLOOKUP(A10112,'From Ilsy'!$A$2:$B$1406,2,FALSE),"")</f>
        <v/>
      </c>
      <c r="D10112" s="5">
        <v>438</v>
      </c>
      <c r="E10112" s="4">
        <f>IFERROR(VLOOKUP(A10112,'From Ilsy'!$A$2:$D$1406,4,FALSE),999999)</f>
        <v>999999</v>
      </c>
      <c r="F10112" s="4">
        <f>IF(E10112=999999,VLOOKUP(D10112,'Manual by Vendor'!$A$2:$C$295,3,FALSE),E10112)</f>
        <v>21</v>
      </c>
      <c r="G10112" s="4">
        <f>VLOOKUP(A10112,Query2[[00001]:[IMLT]],2,FALSE)</f>
        <v>19</v>
      </c>
      <c r="H10112" s="3"/>
      <c r="I10112" s="4">
        <f t="shared" si="160"/>
        <v>21</v>
      </c>
      <c r="J10112" s="3"/>
      <c r="K10112" s="3"/>
    </row>
    <row r="10113" spans="1:11">
      <c r="A10113" s="3" t="s">
        <v>10122</v>
      </c>
      <c r="B10113" s="4" t="str">
        <f>IFERROR(VLOOKUP(A10113,'From Ilsy'!$A$2:$C$1406,3,FALSE),"")</f>
        <v/>
      </c>
      <c r="C10113" s="4" t="str">
        <f>IFERROR(VLOOKUP(A10113,'From Ilsy'!$A$2:$B$1406,2,FALSE),"")</f>
        <v/>
      </c>
      <c r="D10113" s="5">
        <v>438</v>
      </c>
      <c r="E10113" s="4">
        <f>IFERROR(VLOOKUP(A10113,'From Ilsy'!$A$2:$D$1406,4,FALSE),999999)</f>
        <v>999999</v>
      </c>
      <c r="F10113" s="4">
        <f>IF(E10113=999999,VLOOKUP(D10113,'Manual by Vendor'!$A$2:$C$295,3,FALSE),E10113)</f>
        <v>21</v>
      </c>
      <c r="G10113" s="4">
        <f>VLOOKUP(A10113,Query2[[00001]:[IMLT]],2,FALSE)</f>
        <v>20</v>
      </c>
      <c r="H10113" s="3"/>
      <c r="I10113" s="4">
        <f t="shared" si="160"/>
        <v>21</v>
      </c>
      <c r="J10113" s="3"/>
      <c r="K10113" s="3"/>
    </row>
    <row r="10114" spans="1:11">
      <c r="A10114" s="3" t="s">
        <v>10123</v>
      </c>
      <c r="B10114" s="4" t="str">
        <f>IFERROR(VLOOKUP(A10114,'From Ilsy'!$A$2:$C$1406,3,FALSE),"")</f>
        <v/>
      </c>
      <c r="C10114" s="4" t="str">
        <f>IFERROR(VLOOKUP(A10114,'From Ilsy'!$A$2:$B$1406,2,FALSE),"")</f>
        <v/>
      </c>
      <c r="D10114" s="5">
        <v>438</v>
      </c>
      <c r="E10114" s="4">
        <f>IFERROR(VLOOKUP(A10114,'From Ilsy'!$A$2:$D$1406,4,FALSE),999999)</f>
        <v>999999</v>
      </c>
      <c r="F10114" s="4">
        <f>IF(E10114=999999,VLOOKUP(D10114,'Manual by Vendor'!$A$2:$C$295,3,FALSE),E10114)</f>
        <v>21</v>
      </c>
      <c r="G10114" s="4">
        <f>VLOOKUP(A10114,Query2[[00001]:[IMLT]],2,FALSE)</f>
        <v>21</v>
      </c>
      <c r="H10114" s="3"/>
      <c r="I10114" s="4">
        <f t="shared" si="160"/>
        <v>21</v>
      </c>
      <c r="J10114" s="3"/>
      <c r="K10114" s="3"/>
    </row>
    <row r="10115" spans="1:11">
      <c r="A10115" s="3" t="s">
        <v>10124</v>
      </c>
      <c r="B10115" s="4" t="str">
        <f>IFERROR(VLOOKUP(A10115,'From Ilsy'!$A$2:$C$1406,3,FALSE),"")</f>
        <v/>
      </c>
      <c r="C10115" s="4" t="str">
        <f>IFERROR(VLOOKUP(A10115,'From Ilsy'!$A$2:$B$1406,2,FALSE),"")</f>
        <v/>
      </c>
      <c r="D10115" s="5">
        <v>438</v>
      </c>
      <c r="E10115" s="4">
        <f>IFERROR(VLOOKUP(A10115,'From Ilsy'!$A$2:$D$1406,4,FALSE),999999)</f>
        <v>999999</v>
      </c>
      <c r="F10115" s="4">
        <f>IF(E10115=999999,VLOOKUP(D10115,'Manual by Vendor'!$A$2:$C$295,3,FALSE),E10115)</f>
        <v>21</v>
      </c>
      <c r="G10115" s="4">
        <f>VLOOKUP(A10115,Query2[[00001]:[IMLT]],2,FALSE)</f>
        <v>19</v>
      </c>
      <c r="H10115" s="3"/>
      <c r="I10115" s="4">
        <f t="shared" si="160"/>
        <v>21</v>
      </c>
      <c r="J10115" s="3"/>
      <c r="K10115" s="3"/>
    </row>
    <row r="10116" spans="1:11">
      <c r="A10116" s="3" t="s">
        <v>10125</v>
      </c>
      <c r="B10116" s="4" t="str">
        <f>IFERROR(VLOOKUP(A10116,'From Ilsy'!$A$2:$C$1406,3,FALSE),"")</f>
        <v/>
      </c>
      <c r="C10116" s="4" t="str">
        <f>IFERROR(VLOOKUP(A10116,'From Ilsy'!$A$2:$B$1406,2,FALSE),"")</f>
        <v/>
      </c>
      <c r="D10116" s="5">
        <v>2401</v>
      </c>
      <c r="E10116" s="4">
        <f>IFERROR(VLOOKUP(A10116,'From Ilsy'!$A$2:$D$1406,4,FALSE),999999)</f>
        <v>999999</v>
      </c>
      <c r="F10116" s="4">
        <f>IF(E10116=999999,VLOOKUP(D10116,'Manual by Vendor'!$A$2:$C$295,3,FALSE),E10116)</f>
        <v>999999</v>
      </c>
      <c r="G10116" s="4">
        <f>VLOOKUP(A10116,Query2[[00001]:[IMLT]],2,FALSE)</f>
        <v>7</v>
      </c>
      <c r="H10116" s="3"/>
      <c r="I10116" s="4">
        <f t="shared" si="160"/>
        <v>7</v>
      </c>
      <c r="J10116" s="3"/>
      <c r="K10116" s="3"/>
    </row>
    <row r="10117" spans="1:11">
      <c r="A10117" s="3" t="s">
        <v>10126</v>
      </c>
      <c r="B10117" s="4" t="str">
        <f>IFERROR(VLOOKUP(A10117,'From Ilsy'!$A$2:$C$1406,3,FALSE),"")</f>
        <v/>
      </c>
      <c r="C10117" s="4" t="str">
        <f>IFERROR(VLOOKUP(A10117,'From Ilsy'!$A$2:$B$1406,2,FALSE),"")</f>
        <v/>
      </c>
      <c r="D10117" s="5">
        <v>502</v>
      </c>
      <c r="E10117" s="4">
        <f>IFERROR(VLOOKUP(A10117,'From Ilsy'!$A$2:$D$1406,4,FALSE),999999)</f>
        <v>999999</v>
      </c>
      <c r="F10117" s="4">
        <f>IF(E10117=999999,VLOOKUP(D10117,'Manual by Vendor'!$A$2:$C$295,3,FALSE),E10117)</f>
        <v>999999</v>
      </c>
      <c r="G10117" s="4">
        <f>VLOOKUP(A10117,Query2[[00001]:[IMLT]],2,FALSE)</f>
        <v>2</v>
      </c>
      <c r="H10117" s="3"/>
      <c r="I10117" s="4">
        <f t="shared" si="160"/>
        <v>2</v>
      </c>
      <c r="J10117" s="3"/>
      <c r="K10117" s="3"/>
    </row>
    <row r="10118" spans="1:11">
      <c r="A10118" s="3" t="s">
        <v>10127</v>
      </c>
      <c r="B10118" s="4" t="str">
        <f>IFERROR(VLOOKUP(A10118,'From Ilsy'!$A$2:$C$1406,3,FALSE),"")</f>
        <v/>
      </c>
      <c r="C10118" s="4" t="str">
        <f>IFERROR(VLOOKUP(A10118,'From Ilsy'!$A$2:$B$1406,2,FALSE),"")</f>
        <v/>
      </c>
      <c r="D10118" s="5">
        <v>359</v>
      </c>
      <c r="E10118" s="4">
        <f>IFERROR(VLOOKUP(A10118,'From Ilsy'!$A$2:$D$1406,4,FALSE),999999)</f>
        <v>999999</v>
      </c>
      <c r="F10118" s="4">
        <f>IF(E10118=999999,VLOOKUP(D10118,'Manual by Vendor'!$A$2:$C$295,3,FALSE),E10118)</f>
        <v>999999</v>
      </c>
      <c r="G10118" s="4">
        <f>VLOOKUP(A10118,Query2[[00001]:[IMLT]],2,FALSE)</f>
        <v>1</v>
      </c>
      <c r="H10118" s="3"/>
      <c r="I10118" s="4">
        <f t="shared" si="160"/>
        <v>1</v>
      </c>
      <c r="J10118" s="3"/>
      <c r="K10118" s="3"/>
    </row>
    <row r="10119" spans="1:11">
      <c r="A10119" s="3" t="s">
        <v>10128</v>
      </c>
      <c r="B10119" s="4" t="str">
        <f>IFERROR(VLOOKUP(A10119,'From Ilsy'!$A$2:$C$1406,3,FALSE),"")</f>
        <v/>
      </c>
      <c r="C10119" s="4" t="str">
        <f>IFERROR(VLOOKUP(A10119,'From Ilsy'!$A$2:$B$1406,2,FALSE),"")</f>
        <v/>
      </c>
      <c r="D10119" s="5">
        <v>344</v>
      </c>
      <c r="E10119" s="4">
        <f>IFERROR(VLOOKUP(A10119,'From Ilsy'!$A$2:$D$1406,4,FALSE),999999)</f>
        <v>999999</v>
      </c>
      <c r="F10119" s="4">
        <f>IF(E10119=999999,VLOOKUP(D10119,'Manual by Vendor'!$A$2:$C$295,3,FALSE),E10119)</f>
        <v>17</v>
      </c>
      <c r="G10119" s="4">
        <f>VLOOKUP(A10119,Query2[[00001]:[IMLT]],2,FALSE)</f>
        <v>14</v>
      </c>
      <c r="H10119" s="3"/>
      <c r="I10119" s="4">
        <f t="shared" si="160"/>
        <v>17</v>
      </c>
      <c r="J10119" s="3"/>
      <c r="K10119" s="3"/>
    </row>
    <row r="10120" spans="1:11">
      <c r="A10120" s="3" t="s">
        <v>10129</v>
      </c>
      <c r="B10120" s="4" t="str">
        <f>IFERROR(VLOOKUP(A10120,'From Ilsy'!$A$2:$C$1406,3,FALSE),"")</f>
        <v/>
      </c>
      <c r="C10120" s="4" t="str">
        <f>IFERROR(VLOOKUP(A10120,'From Ilsy'!$A$2:$B$1406,2,FALSE),"")</f>
        <v/>
      </c>
      <c r="D10120" s="5">
        <v>502</v>
      </c>
      <c r="E10120" s="4">
        <f>IFERROR(VLOOKUP(A10120,'From Ilsy'!$A$2:$D$1406,4,FALSE),999999)</f>
        <v>999999</v>
      </c>
      <c r="F10120" s="4">
        <f>IF(E10120=999999,VLOOKUP(D10120,'Manual by Vendor'!$A$2:$C$295,3,FALSE),E10120)</f>
        <v>999999</v>
      </c>
      <c r="G10120" s="4">
        <f>VLOOKUP(A10120,Query2[[00001]:[IMLT]],2,FALSE)</f>
        <v>2</v>
      </c>
      <c r="H10120" s="3"/>
      <c r="I10120" s="4">
        <f t="shared" si="160"/>
        <v>2</v>
      </c>
      <c r="J10120" s="3"/>
      <c r="K10120" s="3"/>
    </row>
    <row r="10121" spans="1:11">
      <c r="A10121" s="3" t="s">
        <v>10130</v>
      </c>
      <c r="B10121" s="4" t="str">
        <f>IFERROR(VLOOKUP(A10121,'From Ilsy'!$A$2:$C$1406,3,FALSE),"")</f>
        <v/>
      </c>
      <c r="C10121" s="4" t="str">
        <f>IFERROR(VLOOKUP(A10121,'From Ilsy'!$A$2:$B$1406,2,FALSE),"")</f>
        <v/>
      </c>
      <c r="D10121" s="5">
        <v>1008</v>
      </c>
      <c r="E10121" s="4">
        <f>IFERROR(VLOOKUP(A10121,'From Ilsy'!$A$2:$D$1406,4,FALSE),999999)</f>
        <v>999999</v>
      </c>
      <c r="F10121" s="4">
        <f>IF(E10121=999999,VLOOKUP(D10121,'Manual by Vendor'!$A$2:$C$295,3,FALSE),E10121)</f>
        <v>999999</v>
      </c>
      <c r="G10121" s="4">
        <f>VLOOKUP(A10121,Query2[[00001]:[IMLT]],2,FALSE)</f>
        <v>5</v>
      </c>
      <c r="H10121" s="3"/>
      <c r="I10121" s="4">
        <f t="shared" si="160"/>
        <v>5</v>
      </c>
      <c r="J10121" s="3"/>
      <c r="K10121" s="3"/>
    </row>
    <row r="10122" spans="1:11">
      <c r="A10122" s="3" t="s">
        <v>10131</v>
      </c>
      <c r="B10122" s="4" t="str">
        <f>IFERROR(VLOOKUP(A10122,'From Ilsy'!$A$2:$C$1406,3,FALSE),"")</f>
        <v/>
      </c>
      <c r="C10122" s="4" t="str">
        <f>IFERROR(VLOOKUP(A10122,'From Ilsy'!$A$2:$B$1406,2,FALSE),"")</f>
        <v/>
      </c>
      <c r="D10122" s="5">
        <v>1008</v>
      </c>
      <c r="E10122" s="4">
        <f>IFERROR(VLOOKUP(A10122,'From Ilsy'!$A$2:$D$1406,4,FALSE),999999)</f>
        <v>999999</v>
      </c>
      <c r="F10122" s="4">
        <f>IF(E10122=999999,VLOOKUP(D10122,'Manual by Vendor'!$A$2:$C$295,3,FALSE),E10122)</f>
        <v>999999</v>
      </c>
      <c r="G10122" s="4">
        <f>VLOOKUP(A10122,Query2[[00001]:[IMLT]],2,FALSE)</f>
        <v>5</v>
      </c>
      <c r="H10122" s="3"/>
      <c r="I10122" s="4">
        <f t="shared" si="160"/>
        <v>5</v>
      </c>
      <c r="J10122" s="3"/>
      <c r="K10122" s="3"/>
    </row>
    <row r="10123" spans="1:11">
      <c r="A10123" s="3" t="s">
        <v>10132</v>
      </c>
      <c r="B10123" s="4" t="str">
        <f>IFERROR(VLOOKUP(A10123,'From Ilsy'!$A$2:$C$1406,3,FALSE),"")</f>
        <v/>
      </c>
      <c r="C10123" s="4" t="str">
        <f>IFERROR(VLOOKUP(A10123,'From Ilsy'!$A$2:$B$1406,2,FALSE),"")</f>
        <v/>
      </c>
      <c r="D10123" s="5">
        <v>502</v>
      </c>
      <c r="E10123" s="4">
        <f>IFERROR(VLOOKUP(A10123,'From Ilsy'!$A$2:$D$1406,4,FALSE),999999)</f>
        <v>999999</v>
      </c>
      <c r="F10123" s="4">
        <f>IF(E10123=999999,VLOOKUP(D10123,'Manual by Vendor'!$A$2:$C$295,3,FALSE),E10123)</f>
        <v>999999</v>
      </c>
      <c r="G10123" s="4">
        <f>VLOOKUP(A10123,Query2[[00001]:[IMLT]],2,FALSE)</f>
        <v>2</v>
      </c>
      <c r="H10123" s="3"/>
      <c r="I10123" s="4">
        <f t="shared" si="160"/>
        <v>2</v>
      </c>
      <c r="J10123" s="3"/>
      <c r="K10123" s="3"/>
    </row>
    <row r="10124" spans="1:11">
      <c r="A10124" s="3" t="s">
        <v>10133</v>
      </c>
      <c r="B10124" s="4" t="str">
        <f>IFERROR(VLOOKUP(A10124,'From Ilsy'!$A$2:$C$1406,3,FALSE),"")</f>
        <v/>
      </c>
      <c r="C10124" s="4" t="str">
        <f>IFERROR(VLOOKUP(A10124,'From Ilsy'!$A$2:$B$1406,2,FALSE),"")</f>
        <v/>
      </c>
      <c r="D10124" s="5">
        <v>502</v>
      </c>
      <c r="E10124" s="4">
        <f>IFERROR(VLOOKUP(A10124,'From Ilsy'!$A$2:$D$1406,4,FALSE),999999)</f>
        <v>999999</v>
      </c>
      <c r="F10124" s="4">
        <f>IF(E10124=999999,VLOOKUP(D10124,'Manual by Vendor'!$A$2:$C$295,3,FALSE),E10124)</f>
        <v>999999</v>
      </c>
      <c r="G10124" s="4">
        <f>VLOOKUP(A10124,Query2[[00001]:[IMLT]],2,FALSE)</f>
        <v>8</v>
      </c>
      <c r="H10124" s="3"/>
      <c r="I10124" s="4">
        <f t="shared" si="160"/>
        <v>8</v>
      </c>
      <c r="J10124" s="3"/>
      <c r="K10124" s="3"/>
    </row>
    <row r="10125" spans="1:11">
      <c r="A10125" s="3" t="s">
        <v>10134</v>
      </c>
      <c r="B10125" s="4" t="str">
        <f>IFERROR(VLOOKUP(A10125,'From Ilsy'!$A$2:$C$1406,3,FALSE),"")</f>
        <v/>
      </c>
      <c r="C10125" s="4" t="str">
        <f>IFERROR(VLOOKUP(A10125,'From Ilsy'!$A$2:$B$1406,2,FALSE),"")</f>
        <v/>
      </c>
      <c r="D10125" s="5">
        <v>502</v>
      </c>
      <c r="E10125" s="4">
        <f>IFERROR(VLOOKUP(A10125,'From Ilsy'!$A$2:$D$1406,4,FALSE),999999)</f>
        <v>999999</v>
      </c>
      <c r="F10125" s="4">
        <f>IF(E10125=999999,VLOOKUP(D10125,'Manual by Vendor'!$A$2:$C$295,3,FALSE),E10125)</f>
        <v>999999</v>
      </c>
      <c r="G10125" s="4">
        <f>VLOOKUP(A10125,Query2[[00001]:[IMLT]],2,FALSE)</f>
        <v>2</v>
      </c>
      <c r="H10125" s="3"/>
      <c r="I10125" s="4">
        <f t="shared" si="160"/>
        <v>2</v>
      </c>
      <c r="J10125" s="3"/>
      <c r="K10125" s="3"/>
    </row>
    <row r="10126" spans="1:11">
      <c r="A10126" s="3" t="s">
        <v>10135</v>
      </c>
      <c r="B10126" s="4" t="str">
        <f>IFERROR(VLOOKUP(A10126,'From Ilsy'!$A$2:$C$1406,3,FALSE),"")</f>
        <v/>
      </c>
      <c r="C10126" s="4" t="str">
        <f>IFERROR(VLOOKUP(A10126,'From Ilsy'!$A$2:$B$1406,2,FALSE),"")</f>
        <v/>
      </c>
      <c r="D10126" s="5">
        <v>502</v>
      </c>
      <c r="E10126" s="4">
        <f>IFERROR(VLOOKUP(A10126,'From Ilsy'!$A$2:$D$1406,4,FALSE),999999)</f>
        <v>999999</v>
      </c>
      <c r="F10126" s="4">
        <f>IF(E10126=999999,VLOOKUP(D10126,'Manual by Vendor'!$A$2:$C$295,3,FALSE),E10126)</f>
        <v>999999</v>
      </c>
      <c r="G10126" s="4">
        <f>VLOOKUP(A10126,Query2[[00001]:[IMLT]],2,FALSE)</f>
        <v>1</v>
      </c>
      <c r="H10126" s="3"/>
      <c r="I10126" s="4">
        <f t="shared" si="160"/>
        <v>1</v>
      </c>
      <c r="J10126" s="3"/>
      <c r="K10126" s="3"/>
    </row>
    <row r="10127" spans="1:11">
      <c r="A10127" s="3" t="s">
        <v>10136</v>
      </c>
      <c r="B10127" s="4" t="str">
        <f>IFERROR(VLOOKUP(A10127,'From Ilsy'!$A$2:$C$1406,3,FALSE),"")</f>
        <v/>
      </c>
      <c r="C10127" s="4" t="str">
        <f>IFERROR(VLOOKUP(A10127,'From Ilsy'!$A$2:$B$1406,2,FALSE),"")</f>
        <v/>
      </c>
      <c r="D10127" s="5">
        <v>2401</v>
      </c>
      <c r="E10127" s="4">
        <f>IFERROR(VLOOKUP(A10127,'From Ilsy'!$A$2:$D$1406,4,FALSE),999999)</f>
        <v>999999</v>
      </c>
      <c r="F10127" s="4">
        <f>IF(E10127=999999,VLOOKUP(D10127,'Manual by Vendor'!$A$2:$C$295,3,FALSE),E10127)</f>
        <v>999999</v>
      </c>
      <c r="G10127" s="4">
        <f>VLOOKUP(A10127,Query2[[00001]:[IMLT]],2,FALSE)</f>
        <v>35</v>
      </c>
      <c r="H10127" s="3"/>
      <c r="I10127" s="4">
        <f t="shared" si="160"/>
        <v>35</v>
      </c>
      <c r="J10127" s="3"/>
      <c r="K10127" s="3"/>
    </row>
    <row r="10128" spans="1:11">
      <c r="A10128" s="3" t="s">
        <v>10137</v>
      </c>
      <c r="B10128" s="4" t="str">
        <f>IFERROR(VLOOKUP(A10128,'From Ilsy'!$A$2:$C$1406,3,FALSE),"")</f>
        <v/>
      </c>
      <c r="C10128" s="4" t="str">
        <f>IFERROR(VLOOKUP(A10128,'From Ilsy'!$A$2:$B$1406,2,FALSE),"")</f>
        <v/>
      </c>
      <c r="D10128" s="5">
        <v>502</v>
      </c>
      <c r="E10128" s="4">
        <f>IFERROR(VLOOKUP(A10128,'From Ilsy'!$A$2:$D$1406,4,FALSE),999999)</f>
        <v>999999</v>
      </c>
      <c r="F10128" s="4">
        <f>IF(E10128=999999,VLOOKUP(D10128,'Manual by Vendor'!$A$2:$C$295,3,FALSE),E10128)</f>
        <v>999999</v>
      </c>
      <c r="G10128" s="4">
        <f>VLOOKUP(A10128,Query2[[00001]:[IMLT]],2,FALSE)</f>
        <v>3</v>
      </c>
      <c r="H10128" s="3"/>
      <c r="I10128" s="4">
        <f t="shared" si="160"/>
        <v>3</v>
      </c>
      <c r="J10128" s="3"/>
      <c r="K10128" s="3"/>
    </row>
    <row r="10129" spans="1:11">
      <c r="A10129" s="3" t="s">
        <v>10138</v>
      </c>
      <c r="B10129" s="4" t="str">
        <f>IFERROR(VLOOKUP(A10129,'From Ilsy'!$A$2:$C$1406,3,FALSE),"")</f>
        <v/>
      </c>
      <c r="C10129" s="4" t="str">
        <f>IFERROR(VLOOKUP(A10129,'From Ilsy'!$A$2:$B$1406,2,FALSE),"")</f>
        <v/>
      </c>
      <c r="D10129" s="5">
        <v>312</v>
      </c>
      <c r="E10129" s="4">
        <f>IFERROR(VLOOKUP(A10129,'From Ilsy'!$A$2:$D$1406,4,FALSE),999999)</f>
        <v>999999</v>
      </c>
      <c r="F10129" s="4">
        <f>IF(E10129=999999,VLOOKUP(D10129,'Manual by Vendor'!$A$2:$C$295,3,FALSE),E10129)</f>
        <v>14</v>
      </c>
      <c r="G10129" s="4">
        <f>VLOOKUP(A10129,Query2[[00001]:[IMLT]],2,FALSE)</f>
        <v>13</v>
      </c>
      <c r="H10129" s="3"/>
      <c r="I10129" s="4">
        <f t="shared" si="160"/>
        <v>14</v>
      </c>
      <c r="J10129" s="3"/>
      <c r="K10129" s="3"/>
    </row>
    <row r="10130" spans="1:11">
      <c r="A10130" s="3" t="s">
        <v>10139</v>
      </c>
      <c r="B10130" s="4" t="str">
        <f>IFERROR(VLOOKUP(A10130,'From Ilsy'!$A$2:$C$1406,3,FALSE),"")</f>
        <v/>
      </c>
      <c r="C10130" s="4" t="str">
        <f>IFERROR(VLOOKUP(A10130,'From Ilsy'!$A$2:$B$1406,2,FALSE),"")</f>
        <v/>
      </c>
      <c r="D10130" s="5">
        <v>2003</v>
      </c>
      <c r="E10130" s="4">
        <f>IFERROR(VLOOKUP(A10130,'From Ilsy'!$A$2:$D$1406,4,FALSE),999999)</f>
        <v>999999</v>
      </c>
      <c r="F10130" s="4">
        <f>IF(E10130=999999,VLOOKUP(D10130,'Manual by Vendor'!$A$2:$C$295,3,FALSE),E10130)</f>
        <v>999999</v>
      </c>
      <c r="G10130" s="4">
        <f>VLOOKUP(A10130,Query2[[00001]:[IMLT]],2,FALSE)</f>
        <v>2</v>
      </c>
      <c r="H10130" s="3"/>
      <c r="I10130" s="4">
        <f t="shared" si="160"/>
        <v>2</v>
      </c>
      <c r="J10130" s="3"/>
      <c r="K10130" s="3"/>
    </row>
    <row r="10131" spans="1:11">
      <c r="A10131" s="3" t="s">
        <v>10140</v>
      </c>
      <c r="B10131" s="4" t="str">
        <f>IFERROR(VLOOKUP(A10131,'From Ilsy'!$A$2:$C$1406,3,FALSE),"")</f>
        <v/>
      </c>
      <c r="C10131" s="4" t="str">
        <f>IFERROR(VLOOKUP(A10131,'From Ilsy'!$A$2:$B$1406,2,FALSE),"")</f>
        <v/>
      </c>
      <c r="D10131" s="5">
        <v>2003</v>
      </c>
      <c r="E10131" s="4">
        <f>IFERROR(VLOOKUP(A10131,'From Ilsy'!$A$2:$D$1406,4,FALSE),999999)</f>
        <v>999999</v>
      </c>
      <c r="F10131" s="4">
        <f>IF(E10131=999999,VLOOKUP(D10131,'Manual by Vendor'!$A$2:$C$295,3,FALSE),E10131)</f>
        <v>999999</v>
      </c>
      <c r="G10131" s="4">
        <f>VLOOKUP(A10131,Query2[[00001]:[IMLT]],2,FALSE)</f>
        <v>0</v>
      </c>
      <c r="H10131" s="3"/>
      <c r="I10131" s="4">
        <f t="shared" si="160"/>
        <v>0</v>
      </c>
      <c r="J10131" s="3"/>
      <c r="K10131" s="3"/>
    </row>
    <row r="10132" spans="1:11">
      <c r="A10132" s="3" t="s">
        <v>10141</v>
      </c>
      <c r="B10132" s="4" t="str">
        <f>IFERROR(VLOOKUP(A10132,'From Ilsy'!$A$2:$C$1406,3,FALSE),"")</f>
        <v/>
      </c>
      <c r="C10132" s="4" t="str">
        <f>IFERROR(VLOOKUP(A10132,'From Ilsy'!$A$2:$B$1406,2,FALSE),"")</f>
        <v/>
      </c>
      <c r="D10132" s="5">
        <v>0</v>
      </c>
      <c r="E10132" s="4">
        <f>IFERROR(VLOOKUP(A10132,'From Ilsy'!$A$2:$D$1406,4,FALSE),999999)</f>
        <v>999999</v>
      </c>
      <c r="F10132" s="4">
        <f>IF(E10132=999999,VLOOKUP(D10132,'Manual by Vendor'!$A$2:$C$295,3,FALSE),E10132)</f>
        <v>999999</v>
      </c>
      <c r="G10132" s="4">
        <f>VLOOKUP(A10132,Query2[[00001]:[IMLT]],2,FALSE)</f>
        <v>16</v>
      </c>
      <c r="H10132" s="3"/>
      <c r="I10132" s="4">
        <f t="shared" si="160"/>
        <v>16</v>
      </c>
      <c r="J10132" s="3"/>
      <c r="K10132" s="3"/>
    </row>
    <row r="10133" spans="1:11">
      <c r="A10133" s="3" t="s">
        <v>10142</v>
      </c>
      <c r="B10133" s="4" t="str">
        <f>IFERROR(VLOOKUP(A10133,'From Ilsy'!$A$2:$C$1406,3,FALSE),"")</f>
        <v/>
      </c>
      <c r="C10133" s="4" t="str">
        <f>IFERROR(VLOOKUP(A10133,'From Ilsy'!$A$2:$B$1406,2,FALSE),"")</f>
        <v/>
      </c>
      <c r="D10133" s="5">
        <v>0</v>
      </c>
      <c r="E10133" s="4">
        <f>IFERROR(VLOOKUP(A10133,'From Ilsy'!$A$2:$D$1406,4,FALSE),999999)</f>
        <v>999999</v>
      </c>
      <c r="F10133" s="4">
        <f>IF(E10133=999999,VLOOKUP(D10133,'Manual by Vendor'!$A$2:$C$295,3,FALSE),E10133)</f>
        <v>999999</v>
      </c>
      <c r="G10133" s="4">
        <f>VLOOKUP(A10133,Query2[[00001]:[IMLT]],2,FALSE)</f>
        <v>16</v>
      </c>
      <c r="H10133" s="3"/>
      <c r="I10133" s="4">
        <f t="shared" si="160"/>
        <v>16</v>
      </c>
      <c r="J10133" s="3"/>
      <c r="K10133" s="3"/>
    </row>
    <row r="10134" spans="1:11">
      <c r="A10134" s="3" t="s">
        <v>10143</v>
      </c>
      <c r="B10134" s="4" t="str">
        <f>IFERROR(VLOOKUP(A10134,'From Ilsy'!$A$2:$C$1406,3,FALSE),"")</f>
        <v/>
      </c>
      <c r="C10134" s="4" t="str">
        <f>IFERROR(VLOOKUP(A10134,'From Ilsy'!$A$2:$B$1406,2,FALSE),"")</f>
        <v/>
      </c>
      <c r="D10134" s="5">
        <v>0</v>
      </c>
      <c r="E10134" s="4">
        <f>IFERROR(VLOOKUP(A10134,'From Ilsy'!$A$2:$D$1406,4,FALSE),999999)</f>
        <v>999999</v>
      </c>
      <c r="F10134" s="4">
        <f>IF(E10134=999999,VLOOKUP(D10134,'Manual by Vendor'!$A$2:$C$295,3,FALSE),E10134)</f>
        <v>999999</v>
      </c>
      <c r="G10134" s="4">
        <f>VLOOKUP(A10134,Query2[[00001]:[IMLT]],2,FALSE)</f>
        <v>16</v>
      </c>
      <c r="H10134" s="3"/>
      <c r="I10134" s="4">
        <f t="shared" si="160"/>
        <v>16</v>
      </c>
      <c r="J10134" s="3"/>
      <c r="K10134" s="3"/>
    </row>
    <row r="10135" spans="1:11">
      <c r="A10135" s="3" t="s">
        <v>10144</v>
      </c>
      <c r="B10135" s="4" t="str">
        <f>IFERROR(VLOOKUP(A10135,'From Ilsy'!$A$2:$C$1406,3,FALSE),"")</f>
        <v/>
      </c>
      <c r="C10135" s="4" t="str">
        <f>IFERROR(VLOOKUP(A10135,'From Ilsy'!$A$2:$B$1406,2,FALSE),"")</f>
        <v/>
      </c>
      <c r="D10135" s="5">
        <v>502</v>
      </c>
      <c r="E10135" s="4">
        <f>IFERROR(VLOOKUP(A10135,'From Ilsy'!$A$2:$D$1406,4,FALSE),999999)</f>
        <v>999999</v>
      </c>
      <c r="F10135" s="4">
        <f>IF(E10135=999999,VLOOKUP(D10135,'Manual by Vendor'!$A$2:$C$295,3,FALSE),E10135)</f>
        <v>999999</v>
      </c>
      <c r="G10135" s="4">
        <f>VLOOKUP(A10135,Query2[[00001]:[IMLT]],2,FALSE)</f>
        <v>11</v>
      </c>
      <c r="H10135" s="3"/>
      <c r="I10135" s="4">
        <f t="shared" si="160"/>
        <v>11</v>
      </c>
      <c r="J10135" s="3"/>
      <c r="K10135" s="3"/>
    </row>
    <row r="10136" spans="1:11">
      <c r="A10136" s="3" t="s">
        <v>10145</v>
      </c>
      <c r="B10136" s="4" t="str">
        <f>IFERROR(VLOOKUP(A10136,'From Ilsy'!$A$2:$C$1406,3,FALSE),"")</f>
        <v/>
      </c>
      <c r="C10136" s="4" t="str">
        <f>IFERROR(VLOOKUP(A10136,'From Ilsy'!$A$2:$B$1406,2,FALSE),"")</f>
        <v/>
      </c>
      <c r="D10136" s="5">
        <v>537</v>
      </c>
      <c r="E10136" s="4">
        <f>IFERROR(VLOOKUP(A10136,'From Ilsy'!$A$2:$D$1406,4,FALSE),999999)</f>
        <v>999999</v>
      </c>
      <c r="F10136" s="4">
        <f>IF(E10136=999999,VLOOKUP(D10136,'Manual by Vendor'!$A$2:$C$295,3,FALSE),E10136)</f>
        <v>999999</v>
      </c>
      <c r="G10136" s="4">
        <f>VLOOKUP(A10136,Query2[[00001]:[IMLT]],2,FALSE)</f>
        <v>34</v>
      </c>
      <c r="H10136" s="3"/>
      <c r="I10136" s="4">
        <f t="shared" si="160"/>
        <v>34</v>
      </c>
      <c r="J10136" s="3"/>
      <c r="K10136" s="3"/>
    </row>
    <row r="10137" spans="1:11">
      <c r="A10137" s="3" t="s">
        <v>10146</v>
      </c>
      <c r="B10137" s="4" t="str">
        <f>IFERROR(VLOOKUP(A10137,'From Ilsy'!$A$2:$C$1406,3,FALSE),"")</f>
        <v/>
      </c>
      <c r="C10137" s="4" t="str">
        <f>IFERROR(VLOOKUP(A10137,'From Ilsy'!$A$2:$B$1406,2,FALSE),"")</f>
        <v/>
      </c>
      <c r="D10137" s="5">
        <v>537</v>
      </c>
      <c r="E10137" s="4">
        <f>IFERROR(VLOOKUP(A10137,'From Ilsy'!$A$2:$D$1406,4,FALSE),999999)</f>
        <v>999999</v>
      </c>
      <c r="F10137" s="4">
        <f>IF(E10137=999999,VLOOKUP(D10137,'Manual by Vendor'!$A$2:$C$295,3,FALSE),E10137)</f>
        <v>999999</v>
      </c>
      <c r="G10137" s="4">
        <f>VLOOKUP(A10137,Query2[[00001]:[IMLT]],2,FALSE)</f>
        <v>0</v>
      </c>
      <c r="H10137" s="3"/>
      <c r="I10137" s="4">
        <f t="shared" si="160"/>
        <v>0</v>
      </c>
      <c r="J10137" s="3"/>
      <c r="K10137" s="3"/>
    </row>
    <row r="10138" spans="1:11">
      <c r="A10138" s="3" t="s">
        <v>10147</v>
      </c>
      <c r="B10138" s="4" t="str">
        <f>IFERROR(VLOOKUP(A10138,'From Ilsy'!$A$2:$C$1406,3,FALSE),"")</f>
        <v/>
      </c>
      <c r="C10138" s="4" t="str">
        <f>IFERROR(VLOOKUP(A10138,'From Ilsy'!$A$2:$B$1406,2,FALSE),"")</f>
        <v/>
      </c>
      <c r="D10138" s="5">
        <v>537</v>
      </c>
      <c r="E10138" s="4">
        <f>IFERROR(VLOOKUP(A10138,'From Ilsy'!$A$2:$D$1406,4,FALSE),999999)</f>
        <v>999999</v>
      </c>
      <c r="F10138" s="4">
        <f>IF(E10138=999999,VLOOKUP(D10138,'Manual by Vendor'!$A$2:$C$295,3,FALSE),E10138)</f>
        <v>999999</v>
      </c>
      <c r="G10138" s="4">
        <f>VLOOKUP(A10138,Query2[[00001]:[IMLT]],2,FALSE)</f>
        <v>36</v>
      </c>
      <c r="H10138" s="3"/>
      <c r="I10138" s="4">
        <f t="shared" si="160"/>
        <v>36</v>
      </c>
      <c r="J10138" s="3"/>
      <c r="K10138" s="3"/>
    </row>
    <row r="10139" spans="1:11">
      <c r="A10139" s="3" t="s">
        <v>10148</v>
      </c>
      <c r="B10139" s="4" t="str">
        <f>IFERROR(VLOOKUP(A10139,'From Ilsy'!$A$2:$C$1406,3,FALSE),"")</f>
        <v/>
      </c>
      <c r="C10139" s="4" t="str">
        <f>IFERROR(VLOOKUP(A10139,'From Ilsy'!$A$2:$B$1406,2,FALSE),"")</f>
        <v/>
      </c>
      <c r="D10139" s="5">
        <v>537</v>
      </c>
      <c r="E10139" s="4">
        <f>IFERROR(VLOOKUP(A10139,'From Ilsy'!$A$2:$D$1406,4,FALSE),999999)</f>
        <v>999999</v>
      </c>
      <c r="F10139" s="4">
        <f>IF(E10139=999999,VLOOKUP(D10139,'Manual by Vendor'!$A$2:$C$295,3,FALSE),E10139)</f>
        <v>999999</v>
      </c>
      <c r="G10139" s="4">
        <f>VLOOKUP(A10139,Query2[[00001]:[IMLT]],2,FALSE)</f>
        <v>36</v>
      </c>
      <c r="H10139" s="3"/>
      <c r="I10139" s="4">
        <f t="shared" si="160"/>
        <v>36</v>
      </c>
      <c r="J10139" s="3"/>
      <c r="K10139" s="3"/>
    </row>
    <row r="10140" spans="1:11">
      <c r="A10140" s="3" t="s">
        <v>10149</v>
      </c>
      <c r="B10140" s="4" t="str">
        <f>IFERROR(VLOOKUP(A10140,'From Ilsy'!$A$2:$C$1406,3,FALSE),"")</f>
        <v/>
      </c>
      <c r="C10140" s="4" t="str">
        <f>IFERROR(VLOOKUP(A10140,'From Ilsy'!$A$2:$B$1406,2,FALSE),"")</f>
        <v/>
      </c>
      <c r="D10140" s="5">
        <v>537</v>
      </c>
      <c r="E10140" s="4">
        <f>IFERROR(VLOOKUP(A10140,'From Ilsy'!$A$2:$D$1406,4,FALSE),999999)</f>
        <v>999999</v>
      </c>
      <c r="F10140" s="4">
        <f>IF(E10140=999999,VLOOKUP(D10140,'Manual by Vendor'!$A$2:$C$295,3,FALSE),E10140)</f>
        <v>999999</v>
      </c>
      <c r="G10140" s="4">
        <f>VLOOKUP(A10140,Query2[[00001]:[IMLT]],2,FALSE)</f>
        <v>0</v>
      </c>
      <c r="H10140" s="3"/>
      <c r="I10140" s="4">
        <f t="shared" si="160"/>
        <v>0</v>
      </c>
      <c r="J10140" s="3"/>
      <c r="K10140" s="3"/>
    </row>
    <row r="10141" spans="1:11">
      <c r="A10141" s="3" t="s">
        <v>10150</v>
      </c>
      <c r="B10141" s="4" t="str">
        <f>IFERROR(VLOOKUP(A10141,'From Ilsy'!$A$2:$C$1406,3,FALSE),"")</f>
        <v/>
      </c>
      <c r="C10141" s="4" t="str">
        <f>IFERROR(VLOOKUP(A10141,'From Ilsy'!$A$2:$B$1406,2,FALSE),"")</f>
        <v/>
      </c>
      <c r="D10141" s="5">
        <v>537</v>
      </c>
      <c r="E10141" s="4">
        <f>IFERROR(VLOOKUP(A10141,'From Ilsy'!$A$2:$D$1406,4,FALSE),999999)</f>
        <v>999999</v>
      </c>
      <c r="F10141" s="4">
        <f>IF(E10141=999999,VLOOKUP(D10141,'Manual by Vendor'!$A$2:$C$295,3,FALSE),E10141)</f>
        <v>999999</v>
      </c>
      <c r="G10141" s="4">
        <f>VLOOKUP(A10141,Query2[[00001]:[IMLT]],2,FALSE)</f>
        <v>0</v>
      </c>
      <c r="H10141" s="3"/>
      <c r="I10141" s="4">
        <f t="shared" si="160"/>
        <v>0</v>
      </c>
      <c r="J10141" s="3"/>
      <c r="K10141" s="3"/>
    </row>
    <row r="10142" spans="1:11">
      <c r="A10142" s="3" t="s">
        <v>10151</v>
      </c>
      <c r="B10142" s="4" t="str">
        <f>IFERROR(VLOOKUP(A10142,'From Ilsy'!$A$2:$C$1406,3,FALSE),"")</f>
        <v/>
      </c>
      <c r="C10142" s="4" t="str">
        <f>IFERROR(VLOOKUP(A10142,'From Ilsy'!$A$2:$B$1406,2,FALSE),"")</f>
        <v/>
      </c>
      <c r="D10142" s="5">
        <v>537</v>
      </c>
      <c r="E10142" s="4">
        <f>IFERROR(VLOOKUP(A10142,'From Ilsy'!$A$2:$D$1406,4,FALSE),999999)</f>
        <v>999999</v>
      </c>
      <c r="F10142" s="4">
        <f>IF(E10142=999999,VLOOKUP(D10142,'Manual by Vendor'!$A$2:$C$295,3,FALSE),E10142)</f>
        <v>999999</v>
      </c>
      <c r="G10142" s="4">
        <f>VLOOKUP(A10142,Query2[[00001]:[IMLT]],2,FALSE)</f>
        <v>0</v>
      </c>
      <c r="H10142" s="3"/>
      <c r="I10142" s="4">
        <f t="shared" ref="I10142:I10205" si="161">IF(E10142=999999,IF(F10142=999999,G10142,F10142),E10142)</f>
        <v>0</v>
      </c>
      <c r="J10142" s="3"/>
      <c r="K10142" s="3"/>
    </row>
    <row r="10143" spans="1:11">
      <c r="A10143" s="3" t="s">
        <v>10152</v>
      </c>
      <c r="B10143" s="4" t="str">
        <f>IFERROR(VLOOKUP(A10143,'From Ilsy'!$A$2:$C$1406,3,FALSE),"")</f>
        <v/>
      </c>
      <c r="C10143" s="4" t="str">
        <f>IFERROR(VLOOKUP(A10143,'From Ilsy'!$A$2:$B$1406,2,FALSE),"")</f>
        <v/>
      </c>
      <c r="D10143" s="5">
        <v>537</v>
      </c>
      <c r="E10143" s="4">
        <f>IFERROR(VLOOKUP(A10143,'From Ilsy'!$A$2:$D$1406,4,FALSE),999999)</f>
        <v>999999</v>
      </c>
      <c r="F10143" s="4">
        <f>IF(E10143=999999,VLOOKUP(D10143,'Manual by Vendor'!$A$2:$C$295,3,FALSE),E10143)</f>
        <v>999999</v>
      </c>
      <c r="G10143" s="4">
        <f>VLOOKUP(A10143,Query2[[00001]:[IMLT]],2,FALSE)</f>
        <v>36</v>
      </c>
      <c r="H10143" s="3"/>
      <c r="I10143" s="4">
        <f t="shared" si="161"/>
        <v>36</v>
      </c>
      <c r="J10143" s="3"/>
      <c r="K10143" s="3"/>
    </row>
    <row r="10144" spans="1:11">
      <c r="A10144" s="3" t="s">
        <v>10153</v>
      </c>
      <c r="B10144" s="4" t="str">
        <f>IFERROR(VLOOKUP(A10144,'From Ilsy'!$A$2:$C$1406,3,FALSE),"")</f>
        <v/>
      </c>
      <c r="C10144" s="4" t="str">
        <f>IFERROR(VLOOKUP(A10144,'From Ilsy'!$A$2:$B$1406,2,FALSE),"")</f>
        <v/>
      </c>
      <c r="D10144" s="5">
        <v>537</v>
      </c>
      <c r="E10144" s="4">
        <f>IFERROR(VLOOKUP(A10144,'From Ilsy'!$A$2:$D$1406,4,FALSE),999999)</f>
        <v>999999</v>
      </c>
      <c r="F10144" s="4">
        <f>IF(E10144=999999,VLOOKUP(D10144,'Manual by Vendor'!$A$2:$C$295,3,FALSE),E10144)</f>
        <v>999999</v>
      </c>
      <c r="G10144" s="4">
        <f>VLOOKUP(A10144,Query2[[00001]:[IMLT]],2,FALSE)</f>
        <v>36</v>
      </c>
      <c r="H10144" s="3"/>
      <c r="I10144" s="4">
        <f t="shared" si="161"/>
        <v>36</v>
      </c>
      <c r="J10144" s="3"/>
      <c r="K10144" s="3"/>
    </row>
    <row r="10145" spans="1:11">
      <c r="A10145" s="3" t="s">
        <v>10154</v>
      </c>
      <c r="B10145" s="4" t="str">
        <f>IFERROR(VLOOKUP(A10145,'From Ilsy'!$A$2:$C$1406,3,FALSE),"")</f>
        <v/>
      </c>
      <c r="C10145" s="4" t="str">
        <f>IFERROR(VLOOKUP(A10145,'From Ilsy'!$A$2:$B$1406,2,FALSE),"")</f>
        <v/>
      </c>
      <c r="D10145" s="5">
        <v>537</v>
      </c>
      <c r="E10145" s="4">
        <f>IFERROR(VLOOKUP(A10145,'From Ilsy'!$A$2:$D$1406,4,FALSE),999999)</f>
        <v>999999</v>
      </c>
      <c r="F10145" s="4">
        <f>IF(E10145=999999,VLOOKUP(D10145,'Manual by Vendor'!$A$2:$C$295,3,FALSE),E10145)</f>
        <v>999999</v>
      </c>
      <c r="G10145" s="4">
        <f>VLOOKUP(A10145,Query2[[00001]:[IMLT]],2,FALSE)</f>
        <v>0</v>
      </c>
      <c r="H10145" s="3"/>
      <c r="I10145" s="4">
        <f t="shared" si="161"/>
        <v>0</v>
      </c>
      <c r="J10145" s="3"/>
      <c r="K10145" s="3"/>
    </row>
    <row r="10146" spans="1:11">
      <c r="A10146" s="3" t="s">
        <v>10155</v>
      </c>
      <c r="B10146" s="4" t="str">
        <f>IFERROR(VLOOKUP(A10146,'From Ilsy'!$A$2:$C$1406,3,FALSE),"")</f>
        <v/>
      </c>
      <c r="C10146" s="4" t="str">
        <f>IFERROR(VLOOKUP(A10146,'From Ilsy'!$A$2:$B$1406,2,FALSE),"")</f>
        <v/>
      </c>
      <c r="D10146" s="5">
        <v>537</v>
      </c>
      <c r="E10146" s="4">
        <f>IFERROR(VLOOKUP(A10146,'From Ilsy'!$A$2:$D$1406,4,FALSE),999999)</f>
        <v>999999</v>
      </c>
      <c r="F10146" s="4">
        <f>IF(E10146=999999,VLOOKUP(D10146,'Manual by Vendor'!$A$2:$C$295,3,FALSE),E10146)</f>
        <v>999999</v>
      </c>
      <c r="G10146" s="4">
        <f>VLOOKUP(A10146,Query2[[00001]:[IMLT]],2,FALSE)</f>
        <v>28</v>
      </c>
      <c r="H10146" s="3"/>
      <c r="I10146" s="4">
        <f t="shared" si="161"/>
        <v>28</v>
      </c>
      <c r="J10146" s="3"/>
      <c r="K10146" s="3"/>
    </row>
    <row r="10147" spans="1:11">
      <c r="A10147" s="3" t="s">
        <v>10156</v>
      </c>
      <c r="B10147" s="4" t="str">
        <f>IFERROR(VLOOKUP(A10147,'From Ilsy'!$A$2:$C$1406,3,FALSE),"")</f>
        <v/>
      </c>
      <c r="C10147" s="4" t="str">
        <f>IFERROR(VLOOKUP(A10147,'From Ilsy'!$A$2:$B$1406,2,FALSE),"")</f>
        <v/>
      </c>
      <c r="D10147" s="5">
        <v>537</v>
      </c>
      <c r="E10147" s="4">
        <f>IFERROR(VLOOKUP(A10147,'From Ilsy'!$A$2:$D$1406,4,FALSE),999999)</f>
        <v>999999</v>
      </c>
      <c r="F10147" s="4">
        <f>IF(E10147=999999,VLOOKUP(D10147,'Manual by Vendor'!$A$2:$C$295,3,FALSE),E10147)</f>
        <v>999999</v>
      </c>
      <c r="G10147" s="4">
        <f>VLOOKUP(A10147,Query2[[00001]:[IMLT]],2,FALSE)</f>
        <v>36</v>
      </c>
      <c r="H10147" s="3"/>
      <c r="I10147" s="4">
        <f t="shared" si="161"/>
        <v>36</v>
      </c>
      <c r="J10147" s="3"/>
      <c r="K10147" s="3"/>
    </row>
    <row r="10148" spans="1:11">
      <c r="A10148" s="3" t="s">
        <v>10157</v>
      </c>
      <c r="B10148" s="4" t="str">
        <f>IFERROR(VLOOKUP(A10148,'From Ilsy'!$A$2:$C$1406,3,FALSE),"")</f>
        <v/>
      </c>
      <c r="C10148" s="4" t="str">
        <f>IFERROR(VLOOKUP(A10148,'From Ilsy'!$A$2:$B$1406,2,FALSE),"")</f>
        <v/>
      </c>
      <c r="D10148" s="5">
        <v>537</v>
      </c>
      <c r="E10148" s="4">
        <f>IFERROR(VLOOKUP(A10148,'From Ilsy'!$A$2:$D$1406,4,FALSE),999999)</f>
        <v>999999</v>
      </c>
      <c r="F10148" s="4">
        <f>IF(E10148=999999,VLOOKUP(D10148,'Manual by Vendor'!$A$2:$C$295,3,FALSE),E10148)</f>
        <v>999999</v>
      </c>
      <c r="G10148" s="4">
        <f>VLOOKUP(A10148,Query2[[00001]:[IMLT]],2,FALSE)</f>
        <v>28</v>
      </c>
      <c r="H10148" s="3"/>
      <c r="I10148" s="4">
        <f t="shared" si="161"/>
        <v>28</v>
      </c>
      <c r="J10148" s="3"/>
      <c r="K10148" s="3"/>
    </row>
    <row r="10149" spans="1:11">
      <c r="A10149" s="3" t="s">
        <v>10158</v>
      </c>
      <c r="B10149" s="4" t="str">
        <f>IFERROR(VLOOKUP(A10149,'From Ilsy'!$A$2:$C$1406,3,FALSE),"")</f>
        <v/>
      </c>
      <c r="C10149" s="4" t="str">
        <f>IFERROR(VLOOKUP(A10149,'From Ilsy'!$A$2:$B$1406,2,FALSE),"")</f>
        <v/>
      </c>
      <c r="D10149" s="5">
        <v>537</v>
      </c>
      <c r="E10149" s="4">
        <f>IFERROR(VLOOKUP(A10149,'From Ilsy'!$A$2:$D$1406,4,FALSE),999999)</f>
        <v>999999</v>
      </c>
      <c r="F10149" s="4">
        <f>IF(E10149=999999,VLOOKUP(D10149,'Manual by Vendor'!$A$2:$C$295,3,FALSE),E10149)</f>
        <v>999999</v>
      </c>
      <c r="G10149" s="4">
        <f>VLOOKUP(A10149,Query2[[00001]:[IMLT]],2,FALSE)</f>
        <v>26</v>
      </c>
      <c r="H10149" s="3"/>
      <c r="I10149" s="4">
        <f t="shared" si="161"/>
        <v>26</v>
      </c>
      <c r="J10149" s="3"/>
      <c r="K10149" s="3"/>
    </row>
    <row r="10150" spans="1:11">
      <c r="A10150" s="3" t="s">
        <v>10159</v>
      </c>
      <c r="B10150" s="4" t="str">
        <f>IFERROR(VLOOKUP(A10150,'From Ilsy'!$A$2:$C$1406,3,FALSE),"")</f>
        <v/>
      </c>
      <c r="C10150" s="4" t="str">
        <f>IFERROR(VLOOKUP(A10150,'From Ilsy'!$A$2:$B$1406,2,FALSE),"")</f>
        <v/>
      </c>
      <c r="D10150" s="5">
        <v>537</v>
      </c>
      <c r="E10150" s="4">
        <f>IFERROR(VLOOKUP(A10150,'From Ilsy'!$A$2:$D$1406,4,FALSE),999999)</f>
        <v>999999</v>
      </c>
      <c r="F10150" s="4">
        <f>IF(E10150=999999,VLOOKUP(D10150,'Manual by Vendor'!$A$2:$C$295,3,FALSE),E10150)</f>
        <v>999999</v>
      </c>
      <c r="G10150" s="4">
        <f>VLOOKUP(A10150,Query2[[00001]:[IMLT]],2,FALSE)</f>
        <v>36</v>
      </c>
      <c r="H10150" s="3"/>
      <c r="I10150" s="4">
        <f t="shared" si="161"/>
        <v>36</v>
      </c>
      <c r="J10150" s="3"/>
      <c r="K10150" s="3"/>
    </row>
    <row r="10151" spans="1:11">
      <c r="A10151" s="3" t="s">
        <v>10160</v>
      </c>
      <c r="B10151" s="4" t="str">
        <f>IFERROR(VLOOKUP(A10151,'From Ilsy'!$A$2:$C$1406,3,FALSE),"")</f>
        <v/>
      </c>
      <c r="C10151" s="4" t="str">
        <f>IFERROR(VLOOKUP(A10151,'From Ilsy'!$A$2:$B$1406,2,FALSE),"")</f>
        <v/>
      </c>
      <c r="D10151" s="5">
        <v>537</v>
      </c>
      <c r="E10151" s="4">
        <f>IFERROR(VLOOKUP(A10151,'From Ilsy'!$A$2:$D$1406,4,FALSE),999999)</f>
        <v>999999</v>
      </c>
      <c r="F10151" s="4">
        <f>IF(E10151=999999,VLOOKUP(D10151,'Manual by Vendor'!$A$2:$C$295,3,FALSE),E10151)</f>
        <v>999999</v>
      </c>
      <c r="G10151" s="4">
        <f>VLOOKUP(A10151,Query2[[00001]:[IMLT]],2,FALSE)</f>
        <v>0</v>
      </c>
      <c r="H10151" s="3"/>
      <c r="I10151" s="4">
        <f t="shared" si="161"/>
        <v>0</v>
      </c>
      <c r="J10151" s="3"/>
      <c r="K10151" s="3"/>
    </row>
    <row r="10152" spans="1:11">
      <c r="A10152" s="3" t="s">
        <v>10161</v>
      </c>
      <c r="B10152" s="4" t="str">
        <f>IFERROR(VLOOKUP(A10152,'From Ilsy'!$A$2:$C$1406,3,FALSE),"")</f>
        <v/>
      </c>
      <c r="C10152" s="4" t="str">
        <f>IFERROR(VLOOKUP(A10152,'From Ilsy'!$A$2:$B$1406,2,FALSE),"")</f>
        <v/>
      </c>
      <c r="D10152" s="5">
        <v>502</v>
      </c>
      <c r="E10152" s="4">
        <f>IFERROR(VLOOKUP(A10152,'From Ilsy'!$A$2:$D$1406,4,FALSE),999999)</f>
        <v>999999</v>
      </c>
      <c r="F10152" s="4">
        <f>IF(E10152=999999,VLOOKUP(D10152,'Manual by Vendor'!$A$2:$C$295,3,FALSE),E10152)</f>
        <v>999999</v>
      </c>
      <c r="G10152" s="4">
        <f>VLOOKUP(A10152,Query2[[00001]:[IMLT]],2,FALSE)</f>
        <v>1</v>
      </c>
      <c r="H10152" s="3"/>
      <c r="I10152" s="4">
        <f t="shared" si="161"/>
        <v>1</v>
      </c>
      <c r="J10152" s="3"/>
      <c r="K10152" s="3"/>
    </row>
    <row r="10153" spans="1:11">
      <c r="A10153" s="3" t="s">
        <v>10162</v>
      </c>
      <c r="B10153" s="4" t="str">
        <f>IFERROR(VLOOKUP(A10153,'From Ilsy'!$A$2:$C$1406,3,FALSE),"")</f>
        <v/>
      </c>
      <c r="C10153" s="4" t="str">
        <f>IFERROR(VLOOKUP(A10153,'From Ilsy'!$A$2:$B$1406,2,FALSE),"")</f>
        <v/>
      </c>
      <c r="D10153" s="5">
        <v>1841</v>
      </c>
      <c r="E10153" s="4">
        <f>IFERROR(VLOOKUP(A10153,'From Ilsy'!$A$2:$D$1406,4,FALSE),999999)</f>
        <v>999999</v>
      </c>
      <c r="F10153" s="4">
        <f>IF(E10153=999999,VLOOKUP(D10153,'Manual by Vendor'!$A$2:$C$295,3,FALSE),E10153)</f>
        <v>999999</v>
      </c>
      <c r="G10153" s="4">
        <f>VLOOKUP(A10153,Query2[[00001]:[IMLT]],2,FALSE)</f>
        <v>0</v>
      </c>
      <c r="H10153" s="3"/>
      <c r="I10153" s="4">
        <f t="shared" si="161"/>
        <v>0</v>
      </c>
      <c r="J10153" s="3"/>
      <c r="K10153" s="3"/>
    </row>
    <row r="10154" spans="1:11">
      <c r="A10154" s="3" t="s">
        <v>10163</v>
      </c>
      <c r="B10154" s="4" t="str">
        <f>IFERROR(VLOOKUP(A10154,'From Ilsy'!$A$2:$C$1406,3,FALSE),"")</f>
        <v/>
      </c>
      <c r="C10154" s="4" t="str">
        <f>IFERROR(VLOOKUP(A10154,'From Ilsy'!$A$2:$B$1406,2,FALSE),"")</f>
        <v/>
      </c>
      <c r="D10154" s="5">
        <v>1008</v>
      </c>
      <c r="E10154" s="4">
        <f>IFERROR(VLOOKUP(A10154,'From Ilsy'!$A$2:$D$1406,4,FALSE),999999)</f>
        <v>999999</v>
      </c>
      <c r="F10154" s="4">
        <f>IF(E10154=999999,VLOOKUP(D10154,'Manual by Vendor'!$A$2:$C$295,3,FALSE),E10154)</f>
        <v>999999</v>
      </c>
      <c r="G10154" s="4">
        <f>VLOOKUP(A10154,Query2[[00001]:[IMLT]],2,FALSE)</f>
        <v>23</v>
      </c>
      <c r="H10154" s="3"/>
      <c r="I10154" s="4">
        <f t="shared" si="161"/>
        <v>23</v>
      </c>
      <c r="J10154" s="3"/>
      <c r="K10154" s="3"/>
    </row>
    <row r="10155" spans="1:11">
      <c r="A10155" s="3" t="s">
        <v>10164</v>
      </c>
      <c r="B10155" s="4" t="str">
        <f>IFERROR(VLOOKUP(A10155,'From Ilsy'!$A$2:$C$1406,3,FALSE),"")</f>
        <v/>
      </c>
      <c r="C10155" s="4" t="str">
        <f>IFERROR(VLOOKUP(A10155,'From Ilsy'!$A$2:$B$1406,2,FALSE),"")</f>
        <v/>
      </c>
      <c r="D10155" s="5">
        <v>1008</v>
      </c>
      <c r="E10155" s="4">
        <f>IFERROR(VLOOKUP(A10155,'From Ilsy'!$A$2:$D$1406,4,FALSE),999999)</f>
        <v>999999</v>
      </c>
      <c r="F10155" s="4">
        <f>IF(E10155=999999,VLOOKUP(D10155,'Manual by Vendor'!$A$2:$C$295,3,FALSE),E10155)</f>
        <v>999999</v>
      </c>
      <c r="G10155" s="4">
        <f>VLOOKUP(A10155,Query2[[00001]:[IMLT]],2,FALSE)</f>
        <v>0</v>
      </c>
      <c r="H10155" s="3"/>
      <c r="I10155" s="4">
        <f t="shared" si="161"/>
        <v>0</v>
      </c>
      <c r="J10155" s="3"/>
      <c r="K10155" s="3"/>
    </row>
    <row r="10156" spans="1:11">
      <c r="A10156" s="3" t="s">
        <v>10165</v>
      </c>
      <c r="B10156" s="4" t="str">
        <f>IFERROR(VLOOKUP(A10156,'From Ilsy'!$A$2:$C$1406,3,FALSE),"")</f>
        <v/>
      </c>
      <c r="C10156" s="4" t="str">
        <f>IFERROR(VLOOKUP(A10156,'From Ilsy'!$A$2:$B$1406,2,FALSE),"")</f>
        <v/>
      </c>
      <c r="D10156" s="5">
        <v>1443</v>
      </c>
      <c r="E10156" s="4">
        <f>IFERROR(VLOOKUP(A10156,'From Ilsy'!$A$2:$D$1406,4,FALSE),999999)</f>
        <v>999999</v>
      </c>
      <c r="F10156" s="4">
        <f>IF(E10156=999999,VLOOKUP(D10156,'Manual by Vendor'!$A$2:$C$295,3,FALSE),E10156)</f>
        <v>14</v>
      </c>
      <c r="G10156" s="4">
        <f>VLOOKUP(A10156,Query2[[00001]:[IMLT]],2,FALSE)</f>
        <v>66</v>
      </c>
      <c r="H10156" s="3"/>
      <c r="I10156" s="4">
        <f t="shared" si="161"/>
        <v>14</v>
      </c>
      <c r="J10156" s="3"/>
      <c r="K10156" s="3"/>
    </row>
    <row r="10157" spans="1:11">
      <c r="A10157" s="3" t="s">
        <v>10166</v>
      </c>
      <c r="B10157" s="4" t="str">
        <f>IFERROR(VLOOKUP(A10157,'From Ilsy'!$A$2:$C$1406,3,FALSE),"")</f>
        <v/>
      </c>
      <c r="C10157" s="4" t="str">
        <f>IFERROR(VLOOKUP(A10157,'From Ilsy'!$A$2:$B$1406,2,FALSE),"")</f>
        <v/>
      </c>
      <c r="D10157" s="5">
        <v>1008</v>
      </c>
      <c r="E10157" s="4">
        <f>IFERROR(VLOOKUP(A10157,'From Ilsy'!$A$2:$D$1406,4,FALSE),999999)</f>
        <v>999999</v>
      </c>
      <c r="F10157" s="4">
        <f>IF(E10157=999999,VLOOKUP(D10157,'Manual by Vendor'!$A$2:$C$295,3,FALSE),E10157)</f>
        <v>999999</v>
      </c>
      <c r="G10157" s="4">
        <f>VLOOKUP(A10157,Query2[[00001]:[IMLT]],2,FALSE)</f>
        <v>124</v>
      </c>
      <c r="H10157" s="3"/>
      <c r="I10157" s="4">
        <f t="shared" si="161"/>
        <v>124</v>
      </c>
      <c r="J10157" s="3"/>
      <c r="K10157" s="3"/>
    </row>
    <row r="10158" spans="1:11">
      <c r="A10158" s="3" t="s">
        <v>10167</v>
      </c>
      <c r="B10158" s="4" t="str">
        <f>IFERROR(VLOOKUP(A10158,'From Ilsy'!$A$2:$C$1406,3,FALSE),"")</f>
        <v/>
      </c>
      <c r="C10158" s="4" t="str">
        <f>IFERROR(VLOOKUP(A10158,'From Ilsy'!$A$2:$B$1406,2,FALSE),"")</f>
        <v/>
      </c>
      <c r="D10158" s="5">
        <v>502</v>
      </c>
      <c r="E10158" s="4">
        <f>IFERROR(VLOOKUP(A10158,'From Ilsy'!$A$2:$D$1406,4,FALSE),999999)</f>
        <v>999999</v>
      </c>
      <c r="F10158" s="4">
        <f>IF(E10158=999999,VLOOKUP(D10158,'Manual by Vendor'!$A$2:$C$295,3,FALSE),E10158)</f>
        <v>999999</v>
      </c>
      <c r="G10158" s="4">
        <f>VLOOKUP(A10158,Query2[[00001]:[IMLT]],2,FALSE)</f>
        <v>1</v>
      </c>
      <c r="H10158" s="3"/>
      <c r="I10158" s="4">
        <f t="shared" si="161"/>
        <v>1</v>
      </c>
      <c r="J10158" s="3"/>
      <c r="K10158" s="3"/>
    </row>
    <row r="10159" spans="1:11">
      <c r="A10159" s="3" t="s">
        <v>10168</v>
      </c>
      <c r="B10159" s="4" t="str">
        <f>IFERROR(VLOOKUP(A10159,'From Ilsy'!$A$2:$C$1406,3,FALSE),"")</f>
        <v/>
      </c>
      <c r="C10159" s="4" t="str">
        <f>IFERROR(VLOOKUP(A10159,'From Ilsy'!$A$2:$B$1406,2,FALSE),"")</f>
        <v/>
      </c>
      <c r="D10159" s="5">
        <v>1008</v>
      </c>
      <c r="E10159" s="4">
        <f>IFERROR(VLOOKUP(A10159,'From Ilsy'!$A$2:$D$1406,4,FALSE),999999)</f>
        <v>999999</v>
      </c>
      <c r="F10159" s="4">
        <f>IF(E10159=999999,VLOOKUP(D10159,'Manual by Vendor'!$A$2:$C$295,3,FALSE),E10159)</f>
        <v>999999</v>
      </c>
      <c r="G10159" s="4">
        <f>VLOOKUP(A10159,Query2[[00001]:[IMLT]],2,FALSE)</f>
        <v>39</v>
      </c>
      <c r="H10159" s="3"/>
      <c r="I10159" s="4">
        <f t="shared" si="161"/>
        <v>39</v>
      </c>
      <c r="J10159" s="3"/>
      <c r="K10159" s="3"/>
    </row>
    <row r="10160" spans="1:11">
      <c r="A10160" s="3" t="s">
        <v>10169</v>
      </c>
      <c r="B10160" s="4" t="str">
        <f>IFERROR(VLOOKUP(A10160,'From Ilsy'!$A$2:$C$1406,3,FALSE),"")</f>
        <v/>
      </c>
      <c r="C10160" s="4" t="str">
        <f>IFERROR(VLOOKUP(A10160,'From Ilsy'!$A$2:$B$1406,2,FALSE),"")</f>
        <v/>
      </c>
      <c r="D10160" s="5">
        <v>1008</v>
      </c>
      <c r="E10160" s="4">
        <f>IFERROR(VLOOKUP(A10160,'From Ilsy'!$A$2:$D$1406,4,FALSE),999999)</f>
        <v>999999</v>
      </c>
      <c r="F10160" s="4">
        <f>IF(E10160=999999,VLOOKUP(D10160,'Manual by Vendor'!$A$2:$C$295,3,FALSE),E10160)</f>
        <v>999999</v>
      </c>
      <c r="G10160" s="4">
        <f>VLOOKUP(A10160,Query2[[00001]:[IMLT]],2,FALSE)</f>
        <v>13</v>
      </c>
      <c r="H10160" s="3"/>
      <c r="I10160" s="4">
        <f t="shared" si="161"/>
        <v>13</v>
      </c>
      <c r="J10160" s="3"/>
      <c r="K10160" s="3"/>
    </row>
    <row r="10161" spans="1:11">
      <c r="A10161" s="3" t="s">
        <v>10170</v>
      </c>
      <c r="B10161" s="4" t="str">
        <f>IFERROR(VLOOKUP(A10161,'From Ilsy'!$A$2:$C$1406,3,FALSE),"")</f>
        <v/>
      </c>
      <c r="C10161" s="4" t="str">
        <f>IFERROR(VLOOKUP(A10161,'From Ilsy'!$A$2:$B$1406,2,FALSE),"")</f>
        <v/>
      </c>
      <c r="D10161" s="5">
        <v>0</v>
      </c>
      <c r="E10161" s="4">
        <f>IFERROR(VLOOKUP(A10161,'From Ilsy'!$A$2:$D$1406,4,FALSE),999999)</f>
        <v>999999</v>
      </c>
      <c r="F10161" s="4">
        <f>IF(E10161=999999,VLOOKUP(D10161,'Manual by Vendor'!$A$2:$C$295,3,FALSE),E10161)</f>
        <v>999999</v>
      </c>
      <c r="G10161" s="4">
        <f>VLOOKUP(A10161,Query2[[00001]:[IMLT]],2,FALSE)</f>
        <v>0</v>
      </c>
      <c r="H10161" s="3"/>
      <c r="I10161" s="4">
        <f t="shared" si="161"/>
        <v>0</v>
      </c>
      <c r="J10161" s="3"/>
      <c r="K10161" s="3"/>
    </row>
    <row r="10162" spans="1:11">
      <c r="A10162" s="3" t="s">
        <v>10171</v>
      </c>
      <c r="B10162" s="4" t="str">
        <f>IFERROR(VLOOKUP(A10162,'From Ilsy'!$A$2:$C$1406,3,FALSE),"")</f>
        <v/>
      </c>
      <c r="C10162" s="4" t="str">
        <f>IFERROR(VLOOKUP(A10162,'From Ilsy'!$A$2:$B$1406,2,FALSE),"")</f>
        <v/>
      </c>
      <c r="D10162" s="5">
        <v>0</v>
      </c>
      <c r="E10162" s="4">
        <f>IFERROR(VLOOKUP(A10162,'From Ilsy'!$A$2:$D$1406,4,FALSE),999999)</f>
        <v>999999</v>
      </c>
      <c r="F10162" s="4">
        <f>IF(E10162=999999,VLOOKUP(D10162,'Manual by Vendor'!$A$2:$C$295,3,FALSE),E10162)</f>
        <v>999999</v>
      </c>
      <c r="G10162" s="4">
        <f>VLOOKUP(A10162,Query2[[00001]:[IMLT]],2,FALSE)</f>
        <v>0</v>
      </c>
      <c r="H10162" s="3"/>
      <c r="I10162" s="4">
        <f t="shared" si="161"/>
        <v>0</v>
      </c>
      <c r="J10162" s="3"/>
      <c r="K10162" s="3"/>
    </row>
    <row r="10163" spans="1:11">
      <c r="A10163" s="3" t="s">
        <v>10172</v>
      </c>
      <c r="B10163" s="4" t="str">
        <f>IFERROR(VLOOKUP(A10163,'From Ilsy'!$A$2:$C$1406,3,FALSE),"")</f>
        <v/>
      </c>
      <c r="C10163" s="4" t="str">
        <f>IFERROR(VLOOKUP(A10163,'From Ilsy'!$A$2:$B$1406,2,FALSE),"")</f>
        <v/>
      </c>
      <c r="D10163" s="5">
        <v>0</v>
      </c>
      <c r="E10163" s="4">
        <f>IFERROR(VLOOKUP(A10163,'From Ilsy'!$A$2:$D$1406,4,FALSE),999999)</f>
        <v>999999</v>
      </c>
      <c r="F10163" s="4">
        <f>IF(E10163=999999,VLOOKUP(D10163,'Manual by Vendor'!$A$2:$C$295,3,FALSE),E10163)</f>
        <v>999999</v>
      </c>
      <c r="G10163" s="4">
        <f>VLOOKUP(A10163,Query2[[00001]:[IMLT]],2,FALSE)</f>
        <v>0</v>
      </c>
      <c r="H10163" s="3"/>
      <c r="I10163" s="4">
        <f t="shared" si="161"/>
        <v>0</v>
      </c>
      <c r="J10163" s="3"/>
      <c r="K10163" s="3"/>
    </row>
    <row r="10164" spans="1:11">
      <c r="A10164" s="3" t="s">
        <v>10173</v>
      </c>
      <c r="B10164" s="4" t="str">
        <f>IFERROR(VLOOKUP(A10164,'From Ilsy'!$A$2:$C$1406,3,FALSE),"")</f>
        <v/>
      </c>
      <c r="C10164" s="4" t="str">
        <f>IFERROR(VLOOKUP(A10164,'From Ilsy'!$A$2:$B$1406,2,FALSE),"")</f>
        <v/>
      </c>
      <c r="D10164" s="5">
        <v>502</v>
      </c>
      <c r="E10164" s="4">
        <f>IFERROR(VLOOKUP(A10164,'From Ilsy'!$A$2:$D$1406,4,FALSE),999999)</f>
        <v>999999</v>
      </c>
      <c r="F10164" s="4">
        <f>IF(E10164=999999,VLOOKUP(D10164,'Manual by Vendor'!$A$2:$C$295,3,FALSE),E10164)</f>
        <v>999999</v>
      </c>
      <c r="G10164" s="4">
        <f>VLOOKUP(A10164,Query2[[00001]:[IMLT]],2,FALSE)</f>
        <v>1</v>
      </c>
      <c r="H10164" s="3"/>
      <c r="I10164" s="4">
        <f t="shared" si="161"/>
        <v>1</v>
      </c>
      <c r="J10164" s="3"/>
      <c r="K10164" s="3"/>
    </row>
    <row r="10165" spans="1:11">
      <c r="A10165" s="3" t="s">
        <v>10174</v>
      </c>
      <c r="B10165" s="4" t="str">
        <f>IFERROR(VLOOKUP(A10165,'From Ilsy'!$A$2:$C$1406,3,FALSE),"")</f>
        <v/>
      </c>
      <c r="C10165" s="4" t="str">
        <f>IFERROR(VLOOKUP(A10165,'From Ilsy'!$A$2:$B$1406,2,FALSE),"")</f>
        <v/>
      </c>
      <c r="D10165" s="5">
        <v>502</v>
      </c>
      <c r="E10165" s="4">
        <f>IFERROR(VLOOKUP(A10165,'From Ilsy'!$A$2:$D$1406,4,FALSE),999999)</f>
        <v>999999</v>
      </c>
      <c r="F10165" s="4">
        <f>IF(E10165=999999,VLOOKUP(D10165,'Manual by Vendor'!$A$2:$C$295,3,FALSE),E10165)</f>
        <v>999999</v>
      </c>
      <c r="G10165" s="4">
        <f>VLOOKUP(A10165,Query2[[00001]:[IMLT]],2,FALSE)</f>
        <v>2</v>
      </c>
      <c r="H10165" s="3"/>
      <c r="I10165" s="4">
        <f t="shared" si="161"/>
        <v>2</v>
      </c>
      <c r="J10165" s="3"/>
      <c r="K10165" s="3"/>
    </row>
    <row r="10166" spans="1:11">
      <c r="A10166" s="3" t="s">
        <v>10175</v>
      </c>
      <c r="B10166" s="4" t="str">
        <f>IFERROR(VLOOKUP(A10166,'From Ilsy'!$A$2:$C$1406,3,FALSE),"")</f>
        <v/>
      </c>
      <c r="C10166" s="4" t="str">
        <f>IFERROR(VLOOKUP(A10166,'From Ilsy'!$A$2:$B$1406,2,FALSE),"")</f>
        <v/>
      </c>
      <c r="D10166" s="5">
        <v>536</v>
      </c>
      <c r="E10166" s="4">
        <f>IFERROR(VLOOKUP(A10166,'From Ilsy'!$A$2:$D$1406,4,FALSE),999999)</f>
        <v>999999</v>
      </c>
      <c r="F10166" s="4">
        <f>IF(E10166=999999,VLOOKUP(D10166,'Manual by Vendor'!$A$2:$C$295,3,FALSE),E10166)</f>
        <v>999999</v>
      </c>
      <c r="G10166" s="4">
        <f>VLOOKUP(A10166,Query2[[00001]:[IMLT]],2,FALSE)</f>
        <v>118</v>
      </c>
      <c r="H10166" s="3"/>
      <c r="I10166" s="4">
        <f t="shared" si="161"/>
        <v>118</v>
      </c>
      <c r="J10166" s="3"/>
      <c r="K10166" s="3"/>
    </row>
    <row r="10167" spans="1:11">
      <c r="A10167" s="3" t="s">
        <v>10176</v>
      </c>
      <c r="B10167" s="4" t="str">
        <f>IFERROR(VLOOKUP(A10167,'From Ilsy'!$A$2:$C$1406,3,FALSE),"")</f>
        <v xml:space="preserve">MAPLE 5" DAPPLE GREY          </v>
      </c>
      <c r="C10167" s="4" t="str">
        <f>IFERROR(VLOOKUP(A10167,'From Ilsy'!$A$2:$B$1406,2,FALSE),"")</f>
        <v xml:space="preserve">GII DISTRESSED      </v>
      </c>
      <c r="D10167" s="5">
        <v>2401</v>
      </c>
      <c r="E10167" s="4">
        <f>IFERROR(VLOOKUP(A10167,'From Ilsy'!$A$2:$D$1406,4,FALSE),999999)</f>
        <v>112</v>
      </c>
      <c r="F10167" s="4">
        <f>IF(E10167=999999,VLOOKUP(D10167,'Manual by Vendor'!$A$2:$C$295,3,FALSE),E10167)</f>
        <v>112</v>
      </c>
      <c r="G10167" s="4">
        <f>VLOOKUP(A10167,Query2[[00001]:[IMLT]],2,FALSE)</f>
        <v>0</v>
      </c>
      <c r="H10167" s="3"/>
      <c r="I10167" s="4">
        <f t="shared" si="161"/>
        <v>112</v>
      </c>
      <c r="J10167" s="3">
        <v>1102.5</v>
      </c>
      <c r="K10167" s="3">
        <v>14</v>
      </c>
    </row>
    <row r="10168" spans="1:11">
      <c r="A10168" s="3" t="s">
        <v>10177</v>
      </c>
      <c r="B10168" s="4" t="str">
        <f>IFERROR(VLOOKUP(A10168,'From Ilsy'!$A$2:$C$1406,3,FALSE),"")</f>
        <v xml:space="preserve">MAPLE 5" SMOOTH DAPPLE GREY   </v>
      </c>
      <c r="C10168" s="4" t="str">
        <f>IFERROR(VLOOKUP(A10168,'From Ilsy'!$A$2:$B$1406,2,FALSE),"")</f>
        <v xml:space="preserve">GII SMOOTH          </v>
      </c>
      <c r="D10168" s="5">
        <v>2401</v>
      </c>
      <c r="E10168" s="4">
        <f>IFERROR(VLOOKUP(A10168,'From Ilsy'!$A$2:$D$1406,4,FALSE),999999)</f>
        <v>112</v>
      </c>
      <c r="F10168" s="4">
        <f>IF(E10168=999999,VLOOKUP(D10168,'Manual by Vendor'!$A$2:$C$295,3,FALSE),E10168)</f>
        <v>112</v>
      </c>
      <c r="G10168" s="4">
        <f>VLOOKUP(A10168,Query2[[00001]:[IMLT]],2,FALSE)</f>
        <v>37</v>
      </c>
      <c r="H10168" s="3"/>
      <c r="I10168" s="4">
        <f t="shared" si="161"/>
        <v>112</v>
      </c>
      <c r="J10168" s="3">
        <v>1102.5</v>
      </c>
      <c r="K10168" s="3">
        <v>14</v>
      </c>
    </row>
    <row r="10169" spans="1:11">
      <c r="A10169" s="3" t="s">
        <v>10178</v>
      </c>
      <c r="B10169" s="4" t="str">
        <f>IFERROR(VLOOKUP(A10169,'From Ilsy'!$A$2:$C$1406,3,FALSE),"")</f>
        <v/>
      </c>
      <c r="C10169" s="4" t="str">
        <f>IFERROR(VLOOKUP(A10169,'From Ilsy'!$A$2:$B$1406,2,FALSE),"")</f>
        <v/>
      </c>
      <c r="D10169" s="5">
        <v>502</v>
      </c>
      <c r="E10169" s="4">
        <f>IFERROR(VLOOKUP(A10169,'From Ilsy'!$A$2:$D$1406,4,FALSE),999999)</f>
        <v>999999</v>
      </c>
      <c r="F10169" s="4">
        <f>IF(E10169=999999,VLOOKUP(D10169,'Manual by Vendor'!$A$2:$C$295,3,FALSE),E10169)</f>
        <v>999999</v>
      </c>
      <c r="G10169" s="4">
        <f>VLOOKUP(A10169,Query2[[00001]:[IMLT]],2,FALSE)</f>
        <v>2</v>
      </c>
      <c r="H10169" s="3"/>
      <c r="I10169" s="4">
        <f t="shared" si="161"/>
        <v>2</v>
      </c>
      <c r="J10169" s="3"/>
      <c r="K10169" s="3"/>
    </row>
    <row r="10170" spans="1:11">
      <c r="A10170" s="3" t="s">
        <v>10179</v>
      </c>
      <c r="B10170" s="4" t="str">
        <f>IFERROR(VLOOKUP(A10170,'From Ilsy'!$A$2:$C$1406,3,FALSE),"")</f>
        <v xml:space="preserve">DELUXE SPECIAL ORDER          </v>
      </c>
      <c r="C10170" s="4" t="str">
        <f>IFERROR(VLOOKUP(A10170,'From Ilsy'!$A$2:$B$1406,2,FALSE),"")</f>
        <v xml:space="preserve">GARRISON DELUXE     </v>
      </c>
      <c r="D10170" s="5">
        <v>2401</v>
      </c>
      <c r="E10170" s="4">
        <f>IFERROR(VLOOKUP(A10170,'From Ilsy'!$A$2:$D$1406,4,FALSE),999999)</f>
        <v>999999</v>
      </c>
      <c r="F10170" s="4">
        <f>IF(E10170=999999,VLOOKUP(D10170,'Manual by Vendor'!$A$2:$C$295,3,FALSE),E10170)</f>
        <v>999999</v>
      </c>
      <c r="G10170" s="4">
        <f>VLOOKUP(A10170,Query2[[00001]:[IMLT]],2,FALSE)</f>
        <v>70</v>
      </c>
      <c r="H10170" s="3"/>
      <c r="I10170" s="4">
        <f t="shared" si="161"/>
        <v>70</v>
      </c>
      <c r="J10170" s="3"/>
      <c r="K10170" s="3"/>
    </row>
    <row r="10171" spans="1:11">
      <c r="A10171" s="3" t="s">
        <v>10180</v>
      </c>
      <c r="B10171" s="4" t="str">
        <f>IFERROR(VLOOKUP(A10171,'From Ilsy'!$A$2:$C$1406,3,FALSE),"")</f>
        <v/>
      </c>
      <c r="C10171" s="4" t="str">
        <f>IFERROR(VLOOKUP(A10171,'From Ilsy'!$A$2:$B$1406,2,FALSE),"")</f>
        <v/>
      </c>
      <c r="D10171" s="5">
        <v>2035</v>
      </c>
      <c r="E10171" s="4">
        <f>IFERROR(VLOOKUP(A10171,'From Ilsy'!$A$2:$D$1406,4,FALSE),999999)</f>
        <v>999999</v>
      </c>
      <c r="F10171" s="4">
        <f>IF(E10171=999999,VLOOKUP(D10171,'Manual by Vendor'!$A$2:$C$295,3,FALSE),E10171)</f>
        <v>999999</v>
      </c>
      <c r="G10171" s="4">
        <f>VLOOKUP(A10171,Query2[[00001]:[IMLT]],2,FALSE)</f>
        <v>0</v>
      </c>
      <c r="H10171" s="3"/>
      <c r="I10171" s="4">
        <f t="shared" si="161"/>
        <v>0</v>
      </c>
      <c r="J10171" s="3"/>
      <c r="K10171" s="3"/>
    </row>
    <row r="10172" spans="1:11">
      <c r="A10172" s="3" t="s">
        <v>10181</v>
      </c>
      <c r="B10172" s="4" t="str">
        <f>IFERROR(VLOOKUP(A10172,'From Ilsy'!$A$2:$C$1406,3,FALSE),"")</f>
        <v/>
      </c>
      <c r="C10172" s="4" t="str">
        <f>IFERROR(VLOOKUP(A10172,'From Ilsy'!$A$2:$B$1406,2,FALSE),"")</f>
        <v/>
      </c>
      <c r="D10172" s="5">
        <v>502</v>
      </c>
      <c r="E10172" s="4">
        <f>IFERROR(VLOOKUP(A10172,'From Ilsy'!$A$2:$D$1406,4,FALSE),999999)</f>
        <v>999999</v>
      </c>
      <c r="F10172" s="4">
        <f>IF(E10172=999999,VLOOKUP(D10172,'Manual by Vendor'!$A$2:$C$295,3,FALSE),E10172)</f>
        <v>999999</v>
      </c>
      <c r="G10172" s="4">
        <f>VLOOKUP(A10172,Query2[[00001]:[IMLT]],2,FALSE)</f>
        <v>3</v>
      </c>
      <c r="H10172" s="3"/>
      <c r="I10172" s="4">
        <f t="shared" si="161"/>
        <v>3</v>
      </c>
      <c r="J10172" s="3"/>
      <c r="K10172" s="3"/>
    </row>
    <row r="10173" spans="1:11">
      <c r="A10173" s="3" t="s">
        <v>10182</v>
      </c>
      <c r="B10173" s="4" t="str">
        <f>IFERROR(VLOOKUP(A10173,'From Ilsy'!$A$2:$C$1406,3,FALSE),"")</f>
        <v/>
      </c>
      <c r="C10173" s="4" t="str">
        <f>IFERROR(VLOOKUP(A10173,'From Ilsy'!$A$2:$B$1406,2,FALSE),"")</f>
        <v/>
      </c>
      <c r="D10173" s="5">
        <v>502</v>
      </c>
      <c r="E10173" s="4">
        <f>IFERROR(VLOOKUP(A10173,'From Ilsy'!$A$2:$D$1406,4,FALSE),999999)</f>
        <v>999999</v>
      </c>
      <c r="F10173" s="4">
        <f>IF(E10173=999999,VLOOKUP(D10173,'Manual by Vendor'!$A$2:$C$295,3,FALSE),E10173)</f>
        <v>999999</v>
      </c>
      <c r="G10173" s="4">
        <f>VLOOKUP(A10173,Query2[[00001]:[IMLT]],2,FALSE)</f>
        <v>0</v>
      </c>
      <c r="H10173" s="3"/>
      <c r="I10173" s="4">
        <f t="shared" si="161"/>
        <v>0</v>
      </c>
      <c r="J10173" s="3"/>
      <c r="K10173" s="3"/>
    </row>
    <row r="10174" spans="1:11">
      <c r="A10174" s="3" t="s">
        <v>10183</v>
      </c>
      <c r="B10174" s="4" t="str">
        <f>IFERROR(VLOOKUP(A10174,'From Ilsy'!$A$2:$C$1406,3,FALSE),"")</f>
        <v/>
      </c>
      <c r="C10174" s="4" t="str">
        <f>IFERROR(VLOOKUP(A10174,'From Ilsy'!$A$2:$B$1406,2,FALSE),"")</f>
        <v/>
      </c>
      <c r="D10174" s="5">
        <v>2401</v>
      </c>
      <c r="E10174" s="4">
        <f>IFERROR(VLOOKUP(A10174,'From Ilsy'!$A$2:$D$1406,4,FALSE),999999)</f>
        <v>999999</v>
      </c>
      <c r="F10174" s="4">
        <f>IF(E10174=999999,VLOOKUP(D10174,'Manual by Vendor'!$A$2:$C$295,3,FALSE),E10174)</f>
        <v>999999</v>
      </c>
      <c r="G10174" s="4">
        <f>VLOOKUP(A10174,Query2[[00001]:[IMLT]],2,FALSE)</f>
        <v>36</v>
      </c>
      <c r="H10174" s="3"/>
      <c r="I10174" s="4">
        <f t="shared" si="161"/>
        <v>36</v>
      </c>
      <c r="J10174" s="3"/>
      <c r="K10174" s="3"/>
    </row>
    <row r="10175" spans="1:11">
      <c r="A10175" s="3" t="s">
        <v>10184</v>
      </c>
      <c r="B10175" s="4" t="str">
        <f>IFERROR(VLOOKUP(A10175,'From Ilsy'!$A$2:$C$1406,3,FALSE),"")</f>
        <v/>
      </c>
      <c r="C10175" s="4" t="str">
        <f>IFERROR(VLOOKUP(A10175,'From Ilsy'!$A$2:$B$1406,2,FALSE),"")</f>
        <v/>
      </c>
      <c r="D10175" s="5">
        <v>428</v>
      </c>
      <c r="E10175" s="4">
        <f>IFERROR(VLOOKUP(A10175,'From Ilsy'!$A$2:$D$1406,4,FALSE),999999)</f>
        <v>999999</v>
      </c>
      <c r="F10175" s="4">
        <f>IF(E10175=999999,VLOOKUP(D10175,'Manual by Vendor'!$A$2:$C$295,3,FALSE),E10175)</f>
        <v>999999</v>
      </c>
      <c r="G10175" s="4">
        <f>VLOOKUP(A10175,Query2[[00001]:[IMLT]],2,FALSE)</f>
        <v>0</v>
      </c>
      <c r="H10175" s="3"/>
      <c r="I10175" s="4">
        <f t="shared" si="161"/>
        <v>0</v>
      </c>
      <c r="J10175" s="3"/>
      <c r="K10175" s="3"/>
    </row>
    <row r="10176" spans="1:11">
      <c r="A10176" s="3" t="s">
        <v>10185</v>
      </c>
      <c r="B10176" s="4" t="str">
        <f>IFERROR(VLOOKUP(A10176,'From Ilsy'!$A$2:$C$1406,3,FALSE),"")</f>
        <v/>
      </c>
      <c r="C10176" s="4" t="str">
        <f>IFERROR(VLOOKUP(A10176,'From Ilsy'!$A$2:$B$1406,2,FALSE),"")</f>
        <v/>
      </c>
      <c r="D10176" s="5">
        <v>1126</v>
      </c>
      <c r="E10176" s="4">
        <f>IFERROR(VLOOKUP(A10176,'From Ilsy'!$A$2:$D$1406,4,FALSE),999999)</f>
        <v>999999</v>
      </c>
      <c r="F10176" s="4">
        <f>IF(E10176=999999,VLOOKUP(D10176,'Manual by Vendor'!$A$2:$C$295,3,FALSE),E10176)</f>
        <v>999999</v>
      </c>
      <c r="G10176" s="4">
        <f>VLOOKUP(A10176,Query2[[00001]:[IMLT]],2,FALSE)</f>
        <v>46</v>
      </c>
      <c r="H10176" s="3"/>
      <c r="I10176" s="4">
        <f t="shared" si="161"/>
        <v>46</v>
      </c>
      <c r="J10176" s="3"/>
      <c r="K10176" s="3"/>
    </row>
    <row r="10177" spans="1:11">
      <c r="A10177" s="3" t="s">
        <v>10186</v>
      </c>
      <c r="B10177" s="4" t="str">
        <f>IFERROR(VLOOKUP(A10177,'From Ilsy'!$A$2:$C$1406,3,FALSE),"")</f>
        <v/>
      </c>
      <c r="C10177" s="4" t="str">
        <f>IFERROR(VLOOKUP(A10177,'From Ilsy'!$A$2:$B$1406,2,FALSE),"")</f>
        <v/>
      </c>
      <c r="D10177" s="5">
        <v>1126</v>
      </c>
      <c r="E10177" s="4">
        <f>IFERROR(VLOOKUP(A10177,'From Ilsy'!$A$2:$D$1406,4,FALSE),999999)</f>
        <v>999999</v>
      </c>
      <c r="F10177" s="4">
        <f>IF(E10177=999999,VLOOKUP(D10177,'Manual by Vendor'!$A$2:$C$295,3,FALSE),E10177)</f>
        <v>999999</v>
      </c>
      <c r="G10177" s="4">
        <f>VLOOKUP(A10177,Query2[[00001]:[IMLT]],2,FALSE)</f>
        <v>136</v>
      </c>
      <c r="H10177" s="3"/>
      <c r="I10177" s="4">
        <f t="shared" si="161"/>
        <v>136</v>
      </c>
      <c r="J10177" s="3"/>
      <c r="K10177" s="3"/>
    </row>
    <row r="10178" spans="1:11">
      <c r="A10178" s="3" t="s">
        <v>10187</v>
      </c>
      <c r="B10178" s="4" t="str">
        <f>IFERROR(VLOOKUP(A10178,'From Ilsy'!$A$2:$C$1406,3,FALSE),"")</f>
        <v/>
      </c>
      <c r="C10178" s="4" t="str">
        <f>IFERROR(VLOOKUP(A10178,'From Ilsy'!$A$2:$B$1406,2,FALSE),"")</f>
        <v/>
      </c>
      <c r="D10178" s="5">
        <v>1126</v>
      </c>
      <c r="E10178" s="4">
        <f>IFERROR(VLOOKUP(A10178,'From Ilsy'!$A$2:$D$1406,4,FALSE),999999)</f>
        <v>999999</v>
      </c>
      <c r="F10178" s="4">
        <f>IF(E10178=999999,VLOOKUP(D10178,'Manual by Vendor'!$A$2:$C$295,3,FALSE),E10178)</f>
        <v>999999</v>
      </c>
      <c r="G10178" s="4">
        <f>VLOOKUP(A10178,Query2[[00001]:[IMLT]],2,FALSE)</f>
        <v>53</v>
      </c>
      <c r="H10178" s="3"/>
      <c r="I10178" s="4">
        <f t="shared" si="161"/>
        <v>53</v>
      </c>
      <c r="J10178" s="3"/>
      <c r="K10178" s="3"/>
    </row>
    <row r="10179" spans="1:11">
      <c r="A10179" s="3" t="s">
        <v>10188</v>
      </c>
      <c r="B10179" s="4" t="str">
        <f>IFERROR(VLOOKUP(A10179,'From Ilsy'!$A$2:$C$1406,3,FALSE),"")</f>
        <v/>
      </c>
      <c r="C10179" s="4" t="str">
        <f>IFERROR(VLOOKUP(A10179,'From Ilsy'!$A$2:$B$1406,2,FALSE),"")</f>
        <v/>
      </c>
      <c r="D10179" s="5">
        <v>1126</v>
      </c>
      <c r="E10179" s="4">
        <f>IFERROR(VLOOKUP(A10179,'From Ilsy'!$A$2:$D$1406,4,FALSE),999999)</f>
        <v>999999</v>
      </c>
      <c r="F10179" s="4">
        <f>IF(E10179=999999,VLOOKUP(D10179,'Manual by Vendor'!$A$2:$C$295,3,FALSE),E10179)</f>
        <v>999999</v>
      </c>
      <c r="G10179" s="4">
        <f>VLOOKUP(A10179,Query2[[00001]:[IMLT]],2,FALSE)</f>
        <v>52</v>
      </c>
      <c r="H10179" s="3"/>
      <c r="I10179" s="4">
        <f t="shared" si="161"/>
        <v>52</v>
      </c>
      <c r="J10179" s="3"/>
      <c r="K10179" s="3"/>
    </row>
    <row r="10180" spans="1:11">
      <c r="A10180" s="3" t="s">
        <v>10189</v>
      </c>
      <c r="B10180" s="4" t="str">
        <f>IFERROR(VLOOKUP(A10180,'From Ilsy'!$A$2:$C$1406,3,FALSE),"")</f>
        <v/>
      </c>
      <c r="C10180" s="4" t="str">
        <f>IFERROR(VLOOKUP(A10180,'From Ilsy'!$A$2:$B$1406,2,FALSE),"")</f>
        <v/>
      </c>
      <c r="D10180" s="5">
        <v>1126</v>
      </c>
      <c r="E10180" s="4">
        <f>IFERROR(VLOOKUP(A10180,'From Ilsy'!$A$2:$D$1406,4,FALSE),999999)</f>
        <v>999999</v>
      </c>
      <c r="F10180" s="4">
        <f>IF(E10180=999999,VLOOKUP(D10180,'Manual by Vendor'!$A$2:$C$295,3,FALSE),E10180)</f>
        <v>999999</v>
      </c>
      <c r="G10180" s="4">
        <f>VLOOKUP(A10180,Query2[[00001]:[IMLT]],2,FALSE)</f>
        <v>36</v>
      </c>
      <c r="H10180" s="3"/>
      <c r="I10180" s="4">
        <f t="shared" si="161"/>
        <v>36</v>
      </c>
      <c r="J10180" s="3"/>
      <c r="K10180" s="3"/>
    </row>
    <row r="10181" spans="1:11">
      <c r="A10181" s="3" t="s">
        <v>10190</v>
      </c>
      <c r="B10181" s="4" t="str">
        <f>IFERROR(VLOOKUP(A10181,'From Ilsy'!$A$2:$C$1406,3,FALSE),"")</f>
        <v/>
      </c>
      <c r="C10181" s="4" t="str">
        <f>IFERROR(VLOOKUP(A10181,'From Ilsy'!$A$2:$B$1406,2,FALSE),"")</f>
        <v/>
      </c>
      <c r="D10181" s="5">
        <v>1126</v>
      </c>
      <c r="E10181" s="4">
        <f>IFERROR(VLOOKUP(A10181,'From Ilsy'!$A$2:$D$1406,4,FALSE),999999)</f>
        <v>999999</v>
      </c>
      <c r="F10181" s="4">
        <f>IF(E10181=999999,VLOOKUP(D10181,'Manual by Vendor'!$A$2:$C$295,3,FALSE),E10181)</f>
        <v>999999</v>
      </c>
      <c r="G10181" s="4">
        <f>VLOOKUP(A10181,Query2[[00001]:[IMLT]],2,FALSE)</f>
        <v>53</v>
      </c>
      <c r="H10181" s="3"/>
      <c r="I10181" s="4">
        <f t="shared" si="161"/>
        <v>53</v>
      </c>
      <c r="J10181" s="3"/>
      <c r="K10181" s="3"/>
    </row>
    <row r="10182" spans="1:11">
      <c r="A10182" s="3" t="s">
        <v>10191</v>
      </c>
      <c r="B10182" s="4" t="str">
        <f>IFERROR(VLOOKUP(A10182,'From Ilsy'!$A$2:$C$1406,3,FALSE),"")</f>
        <v/>
      </c>
      <c r="C10182" s="4" t="str">
        <f>IFERROR(VLOOKUP(A10182,'From Ilsy'!$A$2:$B$1406,2,FALSE),"")</f>
        <v/>
      </c>
      <c r="D10182" s="5">
        <v>1126</v>
      </c>
      <c r="E10182" s="4">
        <f>IFERROR(VLOOKUP(A10182,'From Ilsy'!$A$2:$D$1406,4,FALSE),999999)</f>
        <v>999999</v>
      </c>
      <c r="F10182" s="4">
        <f>IF(E10182=999999,VLOOKUP(D10182,'Manual by Vendor'!$A$2:$C$295,3,FALSE),E10182)</f>
        <v>999999</v>
      </c>
      <c r="G10182" s="4">
        <f>VLOOKUP(A10182,Query2[[00001]:[IMLT]],2,FALSE)</f>
        <v>35</v>
      </c>
      <c r="H10182" s="3"/>
      <c r="I10182" s="4">
        <f t="shared" si="161"/>
        <v>35</v>
      </c>
      <c r="J10182" s="3"/>
      <c r="K10182" s="3"/>
    </row>
    <row r="10183" spans="1:11">
      <c r="A10183" s="3" t="s">
        <v>10192</v>
      </c>
      <c r="B10183" s="4" t="str">
        <f>IFERROR(VLOOKUP(A10183,'From Ilsy'!$A$2:$C$1406,3,FALSE),"")</f>
        <v/>
      </c>
      <c r="C10183" s="4" t="str">
        <f>IFERROR(VLOOKUP(A10183,'From Ilsy'!$A$2:$B$1406,2,FALSE),"")</f>
        <v/>
      </c>
      <c r="D10183" s="5">
        <v>1126</v>
      </c>
      <c r="E10183" s="4">
        <f>IFERROR(VLOOKUP(A10183,'From Ilsy'!$A$2:$D$1406,4,FALSE),999999)</f>
        <v>999999</v>
      </c>
      <c r="F10183" s="4">
        <f>IF(E10183=999999,VLOOKUP(D10183,'Manual by Vendor'!$A$2:$C$295,3,FALSE),E10183)</f>
        <v>999999</v>
      </c>
      <c r="G10183" s="4">
        <f>VLOOKUP(A10183,Query2[[00001]:[IMLT]],2,FALSE)</f>
        <v>14</v>
      </c>
      <c r="H10183" s="3"/>
      <c r="I10183" s="4">
        <f t="shared" si="161"/>
        <v>14</v>
      </c>
      <c r="J10183" s="3"/>
      <c r="K10183" s="3"/>
    </row>
    <row r="10184" spans="1:11">
      <c r="A10184" s="3" t="s">
        <v>10193</v>
      </c>
      <c r="B10184" s="4" t="str">
        <f>IFERROR(VLOOKUP(A10184,'From Ilsy'!$A$2:$C$1406,3,FALSE),"")</f>
        <v/>
      </c>
      <c r="C10184" s="4" t="str">
        <f>IFERROR(VLOOKUP(A10184,'From Ilsy'!$A$2:$B$1406,2,FALSE),"")</f>
        <v/>
      </c>
      <c r="D10184" s="5">
        <v>1126</v>
      </c>
      <c r="E10184" s="4">
        <f>IFERROR(VLOOKUP(A10184,'From Ilsy'!$A$2:$D$1406,4,FALSE),999999)</f>
        <v>999999</v>
      </c>
      <c r="F10184" s="4">
        <f>IF(E10184=999999,VLOOKUP(D10184,'Manual by Vendor'!$A$2:$C$295,3,FALSE),E10184)</f>
        <v>999999</v>
      </c>
      <c r="G10184" s="4">
        <f>VLOOKUP(A10184,Query2[[00001]:[IMLT]],2,FALSE)</f>
        <v>58</v>
      </c>
      <c r="H10184" s="3"/>
      <c r="I10184" s="4">
        <f t="shared" si="161"/>
        <v>58</v>
      </c>
      <c r="J10184" s="3"/>
      <c r="K10184" s="3"/>
    </row>
    <row r="10185" spans="1:11">
      <c r="A10185" s="3" t="s">
        <v>10194</v>
      </c>
      <c r="B10185" s="4" t="str">
        <f>IFERROR(VLOOKUP(A10185,'From Ilsy'!$A$2:$C$1406,3,FALSE),"")</f>
        <v/>
      </c>
      <c r="C10185" s="4" t="str">
        <f>IFERROR(VLOOKUP(A10185,'From Ilsy'!$A$2:$B$1406,2,FALSE),"")</f>
        <v/>
      </c>
      <c r="D10185" s="5">
        <v>1126</v>
      </c>
      <c r="E10185" s="4">
        <f>IFERROR(VLOOKUP(A10185,'From Ilsy'!$A$2:$D$1406,4,FALSE),999999)</f>
        <v>999999</v>
      </c>
      <c r="F10185" s="4">
        <f>IF(E10185=999999,VLOOKUP(D10185,'Manual by Vendor'!$A$2:$C$295,3,FALSE),E10185)</f>
        <v>999999</v>
      </c>
      <c r="G10185" s="4">
        <f>VLOOKUP(A10185,Query2[[00001]:[IMLT]],2,FALSE)</f>
        <v>101</v>
      </c>
      <c r="H10185" s="3"/>
      <c r="I10185" s="4">
        <f t="shared" si="161"/>
        <v>101</v>
      </c>
      <c r="J10185" s="3"/>
      <c r="K10185" s="3"/>
    </row>
    <row r="10186" spans="1:11">
      <c r="A10186" s="3" t="s">
        <v>10195</v>
      </c>
      <c r="B10186" s="4" t="str">
        <f>IFERROR(VLOOKUP(A10186,'From Ilsy'!$A$2:$C$1406,3,FALSE),"")</f>
        <v/>
      </c>
      <c r="C10186" s="4" t="str">
        <f>IFERROR(VLOOKUP(A10186,'From Ilsy'!$A$2:$B$1406,2,FALSE),"")</f>
        <v/>
      </c>
      <c r="D10186" s="5">
        <v>1126</v>
      </c>
      <c r="E10186" s="4">
        <f>IFERROR(VLOOKUP(A10186,'From Ilsy'!$A$2:$D$1406,4,FALSE),999999)</f>
        <v>999999</v>
      </c>
      <c r="F10186" s="4">
        <f>IF(E10186=999999,VLOOKUP(D10186,'Manual by Vendor'!$A$2:$C$295,3,FALSE),E10186)</f>
        <v>999999</v>
      </c>
      <c r="G10186" s="4">
        <f>VLOOKUP(A10186,Query2[[00001]:[IMLT]],2,FALSE)</f>
        <v>87</v>
      </c>
      <c r="H10186" s="3"/>
      <c r="I10186" s="4">
        <f t="shared" si="161"/>
        <v>87</v>
      </c>
      <c r="J10186" s="3"/>
      <c r="K10186" s="3"/>
    </row>
    <row r="10187" spans="1:11">
      <c r="A10187" s="3" t="s">
        <v>10196</v>
      </c>
      <c r="B10187" s="4" t="str">
        <f>IFERROR(VLOOKUP(A10187,'From Ilsy'!$A$2:$C$1406,3,FALSE),"")</f>
        <v/>
      </c>
      <c r="C10187" s="4" t="str">
        <f>IFERROR(VLOOKUP(A10187,'From Ilsy'!$A$2:$B$1406,2,FALSE),"")</f>
        <v/>
      </c>
      <c r="D10187" s="5">
        <v>1126</v>
      </c>
      <c r="E10187" s="4">
        <f>IFERROR(VLOOKUP(A10187,'From Ilsy'!$A$2:$D$1406,4,FALSE),999999)</f>
        <v>999999</v>
      </c>
      <c r="F10187" s="4">
        <f>IF(E10187=999999,VLOOKUP(D10187,'Manual by Vendor'!$A$2:$C$295,3,FALSE),E10187)</f>
        <v>999999</v>
      </c>
      <c r="G10187" s="4">
        <f>VLOOKUP(A10187,Query2[[00001]:[IMLT]],2,FALSE)</f>
        <v>31</v>
      </c>
      <c r="H10187" s="3"/>
      <c r="I10187" s="4">
        <f t="shared" si="161"/>
        <v>31</v>
      </c>
      <c r="J10187" s="3"/>
      <c r="K10187" s="3"/>
    </row>
    <row r="10188" spans="1:11">
      <c r="A10188" s="3" t="s">
        <v>10197</v>
      </c>
      <c r="B10188" s="4" t="str">
        <f>IFERROR(VLOOKUP(A10188,'From Ilsy'!$A$2:$C$1406,3,FALSE),"")</f>
        <v/>
      </c>
      <c r="C10188" s="4" t="str">
        <f>IFERROR(VLOOKUP(A10188,'From Ilsy'!$A$2:$B$1406,2,FALSE),"")</f>
        <v/>
      </c>
      <c r="D10188" s="5">
        <v>1126</v>
      </c>
      <c r="E10188" s="4">
        <f>IFERROR(VLOOKUP(A10188,'From Ilsy'!$A$2:$D$1406,4,FALSE),999999)</f>
        <v>999999</v>
      </c>
      <c r="F10188" s="4">
        <f>IF(E10188=999999,VLOOKUP(D10188,'Manual by Vendor'!$A$2:$C$295,3,FALSE),E10188)</f>
        <v>999999</v>
      </c>
      <c r="G10188" s="4">
        <f>VLOOKUP(A10188,Query2[[00001]:[IMLT]],2,FALSE)</f>
        <v>40</v>
      </c>
      <c r="H10188" s="3"/>
      <c r="I10188" s="4">
        <f t="shared" si="161"/>
        <v>40</v>
      </c>
      <c r="J10188" s="3"/>
      <c r="K10188" s="3"/>
    </row>
    <row r="10189" spans="1:11">
      <c r="A10189" s="3" t="s">
        <v>10198</v>
      </c>
      <c r="B10189" s="4" t="str">
        <f>IFERROR(VLOOKUP(A10189,'From Ilsy'!$A$2:$C$1406,3,FALSE),"")</f>
        <v/>
      </c>
      <c r="C10189" s="4" t="str">
        <f>IFERROR(VLOOKUP(A10189,'From Ilsy'!$A$2:$B$1406,2,FALSE),"")</f>
        <v/>
      </c>
      <c r="D10189" s="5">
        <v>1126</v>
      </c>
      <c r="E10189" s="4">
        <f>IFERROR(VLOOKUP(A10189,'From Ilsy'!$A$2:$D$1406,4,FALSE),999999)</f>
        <v>999999</v>
      </c>
      <c r="F10189" s="4">
        <f>IF(E10189=999999,VLOOKUP(D10189,'Manual by Vendor'!$A$2:$C$295,3,FALSE),E10189)</f>
        <v>999999</v>
      </c>
      <c r="G10189" s="4">
        <f>VLOOKUP(A10189,Query2[[00001]:[IMLT]],2,FALSE)</f>
        <v>34</v>
      </c>
      <c r="H10189" s="3"/>
      <c r="I10189" s="4">
        <f t="shared" si="161"/>
        <v>34</v>
      </c>
      <c r="J10189" s="3"/>
      <c r="K10189" s="3"/>
    </row>
    <row r="10190" spans="1:11">
      <c r="A10190" s="3" t="s">
        <v>10199</v>
      </c>
      <c r="B10190" s="4" t="str">
        <f>IFERROR(VLOOKUP(A10190,'From Ilsy'!$A$2:$C$1406,3,FALSE),"")</f>
        <v/>
      </c>
      <c r="C10190" s="4" t="str">
        <f>IFERROR(VLOOKUP(A10190,'From Ilsy'!$A$2:$B$1406,2,FALSE),"")</f>
        <v/>
      </c>
      <c r="D10190" s="5">
        <v>1126</v>
      </c>
      <c r="E10190" s="4">
        <f>IFERROR(VLOOKUP(A10190,'From Ilsy'!$A$2:$D$1406,4,FALSE),999999)</f>
        <v>999999</v>
      </c>
      <c r="F10190" s="4">
        <f>IF(E10190=999999,VLOOKUP(D10190,'Manual by Vendor'!$A$2:$C$295,3,FALSE),E10190)</f>
        <v>999999</v>
      </c>
      <c r="G10190" s="4">
        <f>VLOOKUP(A10190,Query2[[00001]:[IMLT]],2,FALSE)</f>
        <v>35</v>
      </c>
      <c r="H10190" s="3"/>
      <c r="I10190" s="4">
        <f t="shared" si="161"/>
        <v>35</v>
      </c>
      <c r="J10190" s="3"/>
      <c r="K10190" s="3"/>
    </row>
    <row r="10191" spans="1:11">
      <c r="A10191" s="3" t="s">
        <v>10200</v>
      </c>
      <c r="B10191" s="4" t="str">
        <f>IFERROR(VLOOKUP(A10191,'From Ilsy'!$A$2:$C$1406,3,FALSE),"")</f>
        <v/>
      </c>
      <c r="C10191" s="4" t="str">
        <f>IFERROR(VLOOKUP(A10191,'From Ilsy'!$A$2:$B$1406,2,FALSE),"")</f>
        <v/>
      </c>
      <c r="D10191" s="5">
        <v>1126</v>
      </c>
      <c r="E10191" s="4">
        <f>IFERROR(VLOOKUP(A10191,'From Ilsy'!$A$2:$D$1406,4,FALSE),999999)</f>
        <v>999999</v>
      </c>
      <c r="F10191" s="4">
        <f>IF(E10191=999999,VLOOKUP(D10191,'Manual by Vendor'!$A$2:$C$295,3,FALSE),E10191)</f>
        <v>999999</v>
      </c>
      <c r="G10191" s="4">
        <f>VLOOKUP(A10191,Query2[[00001]:[IMLT]],2,FALSE)</f>
        <v>25</v>
      </c>
      <c r="H10191" s="3"/>
      <c r="I10191" s="4">
        <f t="shared" si="161"/>
        <v>25</v>
      </c>
      <c r="J10191" s="3"/>
      <c r="K10191" s="3"/>
    </row>
    <row r="10192" spans="1:11">
      <c r="A10192" s="3" t="s">
        <v>10201</v>
      </c>
      <c r="B10192" s="4" t="str">
        <f>IFERROR(VLOOKUP(A10192,'From Ilsy'!$A$2:$C$1406,3,FALSE),"")</f>
        <v/>
      </c>
      <c r="C10192" s="4" t="str">
        <f>IFERROR(VLOOKUP(A10192,'From Ilsy'!$A$2:$B$1406,2,FALSE),"")</f>
        <v/>
      </c>
      <c r="D10192" s="5">
        <v>1126</v>
      </c>
      <c r="E10192" s="4">
        <f>IFERROR(VLOOKUP(A10192,'From Ilsy'!$A$2:$D$1406,4,FALSE),999999)</f>
        <v>999999</v>
      </c>
      <c r="F10192" s="4">
        <f>IF(E10192=999999,VLOOKUP(D10192,'Manual by Vendor'!$A$2:$C$295,3,FALSE),E10192)</f>
        <v>999999</v>
      </c>
      <c r="G10192" s="4">
        <f>VLOOKUP(A10192,Query2[[00001]:[IMLT]],2,FALSE)</f>
        <v>30</v>
      </c>
      <c r="H10192" s="3"/>
      <c r="I10192" s="4">
        <f t="shared" si="161"/>
        <v>30</v>
      </c>
      <c r="J10192" s="3"/>
      <c r="K10192" s="3"/>
    </row>
    <row r="10193" spans="1:11">
      <c r="A10193" s="3" t="s">
        <v>10202</v>
      </c>
      <c r="B10193" s="4" t="str">
        <f>IFERROR(VLOOKUP(A10193,'From Ilsy'!$A$2:$C$1406,3,FALSE),"")</f>
        <v/>
      </c>
      <c r="C10193" s="4" t="str">
        <f>IFERROR(VLOOKUP(A10193,'From Ilsy'!$A$2:$B$1406,2,FALSE),"")</f>
        <v/>
      </c>
      <c r="D10193" s="5">
        <v>1126</v>
      </c>
      <c r="E10193" s="4">
        <f>IFERROR(VLOOKUP(A10193,'From Ilsy'!$A$2:$D$1406,4,FALSE),999999)</f>
        <v>999999</v>
      </c>
      <c r="F10193" s="4">
        <f>IF(E10193=999999,VLOOKUP(D10193,'Manual by Vendor'!$A$2:$C$295,3,FALSE),E10193)</f>
        <v>999999</v>
      </c>
      <c r="G10193" s="4">
        <f>VLOOKUP(A10193,Query2[[00001]:[IMLT]],2,FALSE)</f>
        <v>32</v>
      </c>
      <c r="H10193" s="3"/>
      <c r="I10193" s="4">
        <f t="shared" si="161"/>
        <v>32</v>
      </c>
      <c r="J10193" s="3"/>
      <c r="K10193" s="3"/>
    </row>
    <row r="10194" spans="1:11">
      <c r="A10194" s="3" t="s">
        <v>10203</v>
      </c>
      <c r="B10194" s="4" t="str">
        <f>IFERROR(VLOOKUP(A10194,'From Ilsy'!$A$2:$C$1406,3,FALSE),"")</f>
        <v/>
      </c>
      <c r="C10194" s="4" t="str">
        <f>IFERROR(VLOOKUP(A10194,'From Ilsy'!$A$2:$B$1406,2,FALSE),"")</f>
        <v/>
      </c>
      <c r="D10194" s="5">
        <v>1126</v>
      </c>
      <c r="E10194" s="4">
        <f>IFERROR(VLOOKUP(A10194,'From Ilsy'!$A$2:$D$1406,4,FALSE),999999)</f>
        <v>999999</v>
      </c>
      <c r="F10194" s="4">
        <f>IF(E10194=999999,VLOOKUP(D10194,'Manual by Vendor'!$A$2:$C$295,3,FALSE),E10194)</f>
        <v>999999</v>
      </c>
      <c r="G10194" s="4">
        <f>VLOOKUP(A10194,Query2[[00001]:[IMLT]],2,FALSE)</f>
        <v>67</v>
      </c>
      <c r="H10194" s="3"/>
      <c r="I10194" s="4">
        <f t="shared" si="161"/>
        <v>67</v>
      </c>
      <c r="J10194" s="3"/>
      <c r="K10194" s="3"/>
    </row>
    <row r="10195" spans="1:11">
      <c r="A10195" s="3" t="s">
        <v>10204</v>
      </c>
      <c r="B10195" s="4" t="str">
        <f>IFERROR(VLOOKUP(A10195,'From Ilsy'!$A$2:$C$1406,3,FALSE),"")</f>
        <v/>
      </c>
      <c r="C10195" s="4" t="str">
        <f>IFERROR(VLOOKUP(A10195,'From Ilsy'!$A$2:$B$1406,2,FALSE),"")</f>
        <v/>
      </c>
      <c r="D10195" s="5">
        <v>1126</v>
      </c>
      <c r="E10195" s="4">
        <f>IFERROR(VLOOKUP(A10195,'From Ilsy'!$A$2:$D$1406,4,FALSE),999999)</f>
        <v>999999</v>
      </c>
      <c r="F10195" s="4">
        <f>IF(E10195=999999,VLOOKUP(D10195,'Manual by Vendor'!$A$2:$C$295,3,FALSE),E10195)</f>
        <v>999999</v>
      </c>
      <c r="G10195" s="4">
        <f>VLOOKUP(A10195,Query2[[00001]:[IMLT]],2,FALSE)</f>
        <v>28</v>
      </c>
      <c r="H10195" s="3"/>
      <c r="I10195" s="4">
        <f t="shared" si="161"/>
        <v>28</v>
      </c>
      <c r="J10195" s="3"/>
      <c r="K10195" s="3"/>
    </row>
    <row r="10196" spans="1:11">
      <c r="A10196" s="3" t="s">
        <v>10205</v>
      </c>
      <c r="B10196" s="4" t="str">
        <f>IFERROR(VLOOKUP(A10196,'From Ilsy'!$A$2:$C$1406,3,FALSE),"")</f>
        <v/>
      </c>
      <c r="C10196" s="4" t="str">
        <f>IFERROR(VLOOKUP(A10196,'From Ilsy'!$A$2:$B$1406,2,FALSE),"")</f>
        <v/>
      </c>
      <c r="D10196" s="5">
        <v>1008</v>
      </c>
      <c r="E10196" s="4">
        <f>IFERROR(VLOOKUP(A10196,'From Ilsy'!$A$2:$D$1406,4,FALSE),999999)</f>
        <v>999999</v>
      </c>
      <c r="F10196" s="4">
        <f>IF(E10196=999999,VLOOKUP(D10196,'Manual by Vendor'!$A$2:$C$295,3,FALSE),E10196)</f>
        <v>999999</v>
      </c>
      <c r="G10196" s="4">
        <f>VLOOKUP(A10196,Query2[[00001]:[IMLT]],2,FALSE)</f>
        <v>10</v>
      </c>
      <c r="H10196" s="3"/>
      <c r="I10196" s="4">
        <f t="shared" si="161"/>
        <v>10</v>
      </c>
      <c r="J10196" s="3"/>
      <c r="K10196" s="3"/>
    </row>
    <row r="10197" spans="1:11">
      <c r="A10197" s="3" t="s">
        <v>10206</v>
      </c>
      <c r="B10197" s="4" t="str">
        <f>IFERROR(VLOOKUP(A10197,'From Ilsy'!$A$2:$C$1406,3,FALSE),"")</f>
        <v/>
      </c>
      <c r="C10197" s="4" t="str">
        <f>IFERROR(VLOOKUP(A10197,'From Ilsy'!$A$2:$B$1406,2,FALSE),"")</f>
        <v/>
      </c>
      <c r="D10197" s="5">
        <v>1443</v>
      </c>
      <c r="E10197" s="4">
        <f>IFERROR(VLOOKUP(A10197,'From Ilsy'!$A$2:$D$1406,4,FALSE),999999)</f>
        <v>999999</v>
      </c>
      <c r="F10197" s="4">
        <f>IF(E10197=999999,VLOOKUP(D10197,'Manual by Vendor'!$A$2:$C$295,3,FALSE),E10197)</f>
        <v>14</v>
      </c>
      <c r="G10197" s="4">
        <f>VLOOKUP(A10197,Query2[[00001]:[IMLT]],2,FALSE)</f>
        <v>16</v>
      </c>
      <c r="H10197" s="3"/>
      <c r="I10197" s="4">
        <f t="shared" si="161"/>
        <v>14</v>
      </c>
      <c r="J10197" s="3"/>
      <c r="K10197" s="3"/>
    </row>
    <row r="10198" spans="1:11">
      <c r="A10198" s="3" t="s">
        <v>10207</v>
      </c>
      <c r="B10198" s="4" t="str">
        <f>IFERROR(VLOOKUP(A10198,'From Ilsy'!$A$2:$C$1406,3,FALSE),"")</f>
        <v/>
      </c>
      <c r="C10198" s="4" t="str">
        <f>IFERROR(VLOOKUP(A10198,'From Ilsy'!$A$2:$B$1406,2,FALSE),"")</f>
        <v/>
      </c>
      <c r="D10198" s="5">
        <v>1008</v>
      </c>
      <c r="E10198" s="4">
        <f>IFERROR(VLOOKUP(A10198,'From Ilsy'!$A$2:$D$1406,4,FALSE),999999)</f>
        <v>999999</v>
      </c>
      <c r="F10198" s="4">
        <f>IF(E10198=999999,VLOOKUP(D10198,'Manual by Vendor'!$A$2:$C$295,3,FALSE),E10198)</f>
        <v>999999</v>
      </c>
      <c r="G10198" s="4">
        <f>VLOOKUP(A10198,Query2[[00001]:[IMLT]],2,FALSE)</f>
        <v>0</v>
      </c>
      <c r="H10198" s="3"/>
      <c r="I10198" s="4">
        <f t="shared" si="161"/>
        <v>0</v>
      </c>
      <c r="J10198" s="3"/>
      <c r="K10198" s="3"/>
    </row>
    <row r="10199" spans="1:11">
      <c r="A10199" s="3" t="s">
        <v>10208</v>
      </c>
      <c r="B10199" s="4" t="str">
        <f>IFERROR(VLOOKUP(A10199,'From Ilsy'!$A$2:$C$1406,3,FALSE),"")</f>
        <v/>
      </c>
      <c r="C10199" s="4" t="str">
        <f>IFERROR(VLOOKUP(A10199,'From Ilsy'!$A$2:$B$1406,2,FALSE),"")</f>
        <v/>
      </c>
      <c r="D10199" s="5">
        <v>1008</v>
      </c>
      <c r="E10199" s="4">
        <f>IFERROR(VLOOKUP(A10199,'From Ilsy'!$A$2:$D$1406,4,FALSE),999999)</f>
        <v>999999</v>
      </c>
      <c r="F10199" s="4">
        <f>IF(E10199=999999,VLOOKUP(D10199,'Manual by Vendor'!$A$2:$C$295,3,FALSE),E10199)</f>
        <v>999999</v>
      </c>
      <c r="G10199" s="4">
        <f>VLOOKUP(A10199,Query2[[00001]:[IMLT]],2,FALSE)</f>
        <v>1</v>
      </c>
      <c r="H10199" s="3"/>
      <c r="I10199" s="4">
        <f t="shared" si="161"/>
        <v>1</v>
      </c>
      <c r="J10199" s="3"/>
      <c r="K10199" s="3"/>
    </row>
    <row r="10200" spans="1:11">
      <c r="A10200" s="3" t="s">
        <v>10209</v>
      </c>
      <c r="B10200" s="4" t="str">
        <f>IFERROR(VLOOKUP(A10200,'From Ilsy'!$A$2:$C$1406,3,FALSE),"")</f>
        <v/>
      </c>
      <c r="C10200" s="4" t="str">
        <f>IFERROR(VLOOKUP(A10200,'From Ilsy'!$A$2:$B$1406,2,FALSE),"")</f>
        <v/>
      </c>
      <c r="D10200" s="5">
        <v>1008</v>
      </c>
      <c r="E10200" s="4">
        <f>IFERROR(VLOOKUP(A10200,'From Ilsy'!$A$2:$D$1406,4,FALSE),999999)</f>
        <v>999999</v>
      </c>
      <c r="F10200" s="4">
        <f>IF(E10200=999999,VLOOKUP(D10200,'Manual by Vendor'!$A$2:$C$295,3,FALSE),E10200)</f>
        <v>999999</v>
      </c>
      <c r="G10200" s="4">
        <f>VLOOKUP(A10200,Query2[[00001]:[IMLT]],2,FALSE)</f>
        <v>0</v>
      </c>
      <c r="H10200" s="3"/>
      <c r="I10200" s="4">
        <f t="shared" si="161"/>
        <v>0</v>
      </c>
      <c r="J10200" s="3"/>
      <c r="K10200" s="3"/>
    </row>
    <row r="10201" spans="1:11">
      <c r="A10201" s="3" t="s">
        <v>10210</v>
      </c>
      <c r="B10201" s="4" t="str">
        <f>IFERROR(VLOOKUP(A10201,'From Ilsy'!$A$2:$C$1406,3,FALSE),"")</f>
        <v/>
      </c>
      <c r="C10201" s="4" t="str">
        <f>IFERROR(VLOOKUP(A10201,'From Ilsy'!$A$2:$B$1406,2,FALSE),"")</f>
        <v/>
      </c>
      <c r="D10201" s="5">
        <v>1008</v>
      </c>
      <c r="E10201" s="4">
        <f>IFERROR(VLOOKUP(A10201,'From Ilsy'!$A$2:$D$1406,4,FALSE),999999)</f>
        <v>999999</v>
      </c>
      <c r="F10201" s="4">
        <f>IF(E10201=999999,VLOOKUP(D10201,'Manual by Vendor'!$A$2:$C$295,3,FALSE),E10201)</f>
        <v>999999</v>
      </c>
      <c r="G10201" s="4">
        <f>VLOOKUP(A10201,Query2[[00001]:[IMLT]],2,FALSE)</f>
        <v>0</v>
      </c>
      <c r="H10201" s="3"/>
      <c r="I10201" s="4">
        <f t="shared" si="161"/>
        <v>0</v>
      </c>
      <c r="J10201" s="3"/>
      <c r="K10201" s="3"/>
    </row>
    <row r="10202" spans="1:11">
      <c r="A10202" s="3" t="s">
        <v>10211</v>
      </c>
      <c r="B10202" s="4" t="str">
        <f>IFERROR(VLOOKUP(A10202,'From Ilsy'!$A$2:$C$1406,3,FALSE),"")</f>
        <v/>
      </c>
      <c r="C10202" s="4" t="str">
        <f>IFERROR(VLOOKUP(A10202,'From Ilsy'!$A$2:$B$1406,2,FALSE),"")</f>
        <v/>
      </c>
      <c r="D10202" s="5">
        <v>1008</v>
      </c>
      <c r="E10202" s="4">
        <f>IFERROR(VLOOKUP(A10202,'From Ilsy'!$A$2:$D$1406,4,FALSE),999999)</f>
        <v>999999</v>
      </c>
      <c r="F10202" s="4">
        <f>IF(E10202=999999,VLOOKUP(D10202,'Manual by Vendor'!$A$2:$C$295,3,FALSE),E10202)</f>
        <v>999999</v>
      </c>
      <c r="G10202" s="4">
        <f>VLOOKUP(A10202,Query2[[00001]:[IMLT]],2,FALSE)</f>
        <v>14</v>
      </c>
      <c r="H10202" s="3"/>
      <c r="I10202" s="4">
        <f t="shared" si="161"/>
        <v>14</v>
      </c>
      <c r="J10202" s="3"/>
      <c r="K10202" s="3"/>
    </row>
    <row r="10203" spans="1:11">
      <c r="A10203" s="3" t="s">
        <v>10212</v>
      </c>
      <c r="B10203" s="4" t="str">
        <f>IFERROR(VLOOKUP(A10203,'From Ilsy'!$A$2:$C$1406,3,FALSE),"")</f>
        <v/>
      </c>
      <c r="C10203" s="4" t="str">
        <f>IFERROR(VLOOKUP(A10203,'From Ilsy'!$A$2:$B$1406,2,FALSE),"")</f>
        <v/>
      </c>
      <c r="D10203" s="5">
        <v>1443</v>
      </c>
      <c r="E10203" s="4">
        <f>IFERROR(VLOOKUP(A10203,'From Ilsy'!$A$2:$D$1406,4,FALSE),999999)</f>
        <v>999999</v>
      </c>
      <c r="F10203" s="4">
        <f>IF(E10203=999999,VLOOKUP(D10203,'Manual by Vendor'!$A$2:$C$295,3,FALSE),E10203)</f>
        <v>14</v>
      </c>
      <c r="G10203" s="4">
        <f>VLOOKUP(A10203,Query2[[00001]:[IMLT]],2,FALSE)</f>
        <v>15</v>
      </c>
      <c r="H10203" s="3"/>
      <c r="I10203" s="4">
        <f t="shared" si="161"/>
        <v>14</v>
      </c>
      <c r="J10203" s="3"/>
      <c r="K10203" s="3"/>
    </row>
    <row r="10204" spans="1:11">
      <c r="A10204" s="3" t="s">
        <v>10213</v>
      </c>
      <c r="B10204" s="4" t="str">
        <f>IFERROR(VLOOKUP(A10204,'From Ilsy'!$A$2:$C$1406,3,FALSE),"")</f>
        <v/>
      </c>
      <c r="C10204" s="4" t="str">
        <f>IFERROR(VLOOKUP(A10204,'From Ilsy'!$A$2:$B$1406,2,FALSE),"")</f>
        <v/>
      </c>
      <c r="D10204" s="5">
        <v>1443</v>
      </c>
      <c r="E10204" s="4">
        <f>IFERROR(VLOOKUP(A10204,'From Ilsy'!$A$2:$D$1406,4,FALSE),999999)</f>
        <v>999999</v>
      </c>
      <c r="F10204" s="4">
        <f>IF(E10204=999999,VLOOKUP(D10204,'Manual by Vendor'!$A$2:$C$295,3,FALSE),E10204)</f>
        <v>14</v>
      </c>
      <c r="G10204" s="4">
        <f>VLOOKUP(A10204,Query2[[00001]:[IMLT]],2,FALSE)</f>
        <v>0</v>
      </c>
      <c r="H10204" s="3"/>
      <c r="I10204" s="4">
        <f t="shared" si="161"/>
        <v>14</v>
      </c>
      <c r="J10204" s="3"/>
      <c r="K10204" s="3"/>
    </row>
    <row r="10205" spans="1:11">
      <c r="A10205" s="3" t="s">
        <v>10214</v>
      </c>
      <c r="B10205" s="4" t="str">
        <f>IFERROR(VLOOKUP(A10205,'From Ilsy'!$A$2:$C$1406,3,FALSE),"")</f>
        <v/>
      </c>
      <c r="C10205" s="4" t="str">
        <f>IFERROR(VLOOKUP(A10205,'From Ilsy'!$A$2:$B$1406,2,FALSE),"")</f>
        <v/>
      </c>
      <c r="D10205" s="5">
        <v>1443</v>
      </c>
      <c r="E10205" s="4">
        <f>IFERROR(VLOOKUP(A10205,'From Ilsy'!$A$2:$D$1406,4,FALSE),999999)</f>
        <v>999999</v>
      </c>
      <c r="F10205" s="4">
        <f>IF(E10205=999999,VLOOKUP(D10205,'Manual by Vendor'!$A$2:$C$295,3,FALSE),E10205)</f>
        <v>14</v>
      </c>
      <c r="G10205" s="4">
        <f>VLOOKUP(A10205,Query2[[00001]:[IMLT]],2,FALSE)</f>
        <v>0</v>
      </c>
      <c r="H10205" s="3"/>
      <c r="I10205" s="4">
        <f t="shared" si="161"/>
        <v>14</v>
      </c>
      <c r="J10205" s="3"/>
      <c r="K10205" s="3"/>
    </row>
    <row r="10206" spans="1:11">
      <c r="A10206" s="3" t="s">
        <v>10215</v>
      </c>
      <c r="B10206" s="4" t="str">
        <f>IFERROR(VLOOKUP(A10206,'From Ilsy'!$A$2:$C$1406,3,FALSE),"")</f>
        <v/>
      </c>
      <c r="C10206" s="4" t="str">
        <f>IFERROR(VLOOKUP(A10206,'From Ilsy'!$A$2:$B$1406,2,FALSE),"")</f>
        <v/>
      </c>
      <c r="D10206" s="5">
        <v>1008</v>
      </c>
      <c r="E10206" s="4">
        <f>IFERROR(VLOOKUP(A10206,'From Ilsy'!$A$2:$D$1406,4,FALSE),999999)</f>
        <v>999999</v>
      </c>
      <c r="F10206" s="4">
        <f>IF(E10206=999999,VLOOKUP(D10206,'Manual by Vendor'!$A$2:$C$295,3,FALSE),E10206)</f>
        <v>999999</v>
      </c>
      <c r="G10206" s="4">
        <f>VLOOKUP(A10206,Query2[[00001]:[IMLT]],2,FALSE)</f>
        <v>0</v>
      </c>
      <c r="H10206" s="3"/>
      <c r="I10206" s="4">
        <f t="shared" ref="I10206:I10266" si="162">IF(E10206=999999,IF(F10206=999999,G10206,F10206),E10206)</f>
        <v>0</v>
      </c>
      <c r="J10206" s="3"/>
      <c r="K10206" s="3"/>
    </row>
    <row r="10207" spans="1:11">
      <c r="A10207" s="3" t="s">
        <v>10216</v>
      </c>
      <c r="B10207" s="4" t="str">
        <f>IFERROR(VLOOKUP(A10207,'From Ilsy'!$A$2:$C$1406,3,FALSE),"")</f>
        <v/>
      </c>
      <c r="C10207" s="4" t="str">
        <f>IFERROR(VLOOKUP(A10207,'From Ilsy'!$A$2:$B$1406,2,FALSE),"")</f>
        <v/>
      </c>
      <c r="D10207" s="5">
        <v>1443</v>
      </c>
      <c r="E10207" s="4">
        <f>IFERROR(VLOOKUP(A10207,'From Ilsy'!$A$2:$D$1406,4,FALSE),999999)</f>
        <v>999999</v>
      </c>
      <c r="F10207" s="4">
        <f>IF(E10207=999999,VLOOKUP(D10207,'Manual by Vendor'!$A$2:$C$295,3,FALSE),E10207)</f>
        <v>14</v>
      </c>
      <c r="G10207" s="4">
        <f>VLOOKUP(A10207,Query2[[00001]:[IMLT]],2,FALSE)</f>
        <v>0</v>
      </c>
      <c r="H10207" s="3"/>
      <c r="I10207" s="4">
        <f t="shared" si="162"/>
        <v>14</v>
      </c>
      <c r="J10207" s="3"/>
      <c r="K10207" s="3"/>
    </row>
    <row r="10208" spans="1:11">
      <c r="A10208" s="3" t="s">
        <v>10217</v>
      </c>
      <c r="B10208" s="4" t="str">
        <f>IFERROR(VLOOKUP(A10208,'From Ilsy'!$A$2:$C$1406,3,FALSE),"")</f>
        <v/>
      </c>
      <c r="C10208" s="4" t="str">
        <f>IFERROR(VLOOKUP(A10208,'From Ilsy'!$A$2:$B$1406,2,FALSE),"")</f>
        <v/>
      </c>
      <c r="D10208" s="5">
        <v>1443</v>
      </c>
      <c r="E10208" s="4">
        <f>IFERROR(VLOOKUP(A10208,'From Ilsy'!$A$2:$D$1406,4,FALSE),999999)</f>
        <v>999999</v>
      </c>
      <c r="F10208" s="4">
        <f>IF(E10208=999999,VLOOKUP(D10208,'Manual by Vendor'!$A$2:$C$295,3,FALSE),E10208)</f>
        <v>14</v>
      </c>
      <c r="G10208" s="4">
        <f>VLOOKUP(A10208,Query2[[00001]:[IMLT]],2,FALSE)</f>
        <v>13</v>
      </c>
      <c r="H10208" s="3"/>
      <c r="I10208" s="4">
        <f t="shared" si="162"/>
        <v>14</v>
      </c>
      <c r="J10208" s="3"/>
      <c r="K10208" s="3"/>
    </row>
    <row r="10209" spans="1:11">
      <c r="A10209" s="3" t="s">
        <v>10218</v>
      </c>
      <c r="B10209" s="4" t="str">
        <f>IFERROR(VLOOKUP(A10209,'From Ilsy'!$A$2:$C$1406,3,FALSE),"")</f>
        <v/>
      </c>
      <c r="C10209" s="4" t="str">
        <f>IFERROR(VLOOKUP(A10209,'From Ilsy'!$A$2:$B$1406,2,FALSE),"")</f>
        <v/>
      </c>
      <c r="D10209" s="5">
        <v>1443</v>
      </c>
      <c r="E10209" s="4">
        <f>IFERROR(VLOOKUP(A10209,'From Ilsy'!$A$2:$D$1406,4,FALSE),999999)</f>
        <v>999999</v>
      </c>
      <c r="F10209" s="4">
        <f>IF(E10209=999999,VLOOKUP(D10209,'Manual by Vendor'!$A$2:$C$295,3,FALSE),E10209)</f>
        <v>14</v>
      </c>
      <c r="G10209" s="4">
        <f>VLOOKUP(A10209,Query2[[00001]:[IMLT]],2,FALSE)</f>
        <v>16</v>
      </c>
      <c r="H10209" s="3"/>
      <c r="I10209" s="4">
        <f t="shared" si="162"/>
        <v>14</v>
      </c>
      <c r="J10209" s="3"/>
      <c r="K10209" s="3"/>
    </row>
    <row r="10210" spans="1:11">
      <c r="A10210" s="3" t="s">
        <v>10219</v>
      </c>
      <c r="B10210" s="4" t="str">
        <f>IFERROR(VLOOKUP(A10210,'From Ilsy'!$A$2:$C$1406,3,FALSE),"")</f>
        <v/>
      </c>
      <c r="C10210" s="4" t="str">
        <f>IFERROR(VLOOKUP(A10210,'From Ilsy'!$A$2:$B$1406,2,FALSE),"")</f>
        <v/>
      </c>
      <c r="D10210" s="5">
        <v>1443</v>
      </c>
      <c r="E10210" s="4">
        <f>IFERROR(VLOOKUP(A10210,'From Ilsy'!$A$2:$D$1406,4,FALSE),999999)</f>
        <v>999999</v>
      </c>
      <c r="F10210" s="4">
        <f>IF(E10210=999999,VLOOKUP(D10210,'Manual by Vendor'!$A$2:$C$295,3,FALSE),E10210)</f>
        <v>14</v>
      </c>
      <c r="G10210" s="4">
        <f>VLOOKUP(A10210,Query2[[00001]:[IMLT]],2,FALSE)</f>
        <v>23</v>
      </c>
      <c r="H10210" s="3"/>
      <c r="I10210" s="4">
        <f t="shared" si="162"/>
        <v>14</v>
      </c>
      <c r="J10210" s="3"/>
      <c r="K10210" s="3"/>
    </row>
    <row r="10211" spans="1:11">
      <c r="A10211" s="3" t="s">
        <v>10220</v>
      </c>
      <c r="B10211" s="4" t="str">
        <f>IFERROR(VLOOKUP(A10211,'From Ilsy'!$A$2:$C$1406,3,FALSE),"")</f>
        <v/>
      </c>
      <c r="C10211" s="4" t="str">
        <f>IFERROR(VLOOKUP(A10211,'From Ilsy'!$A$2:$B$1406,2,FALSE),"")</f>
        <v/>
      </c>
      <c r="D10211" s="5">
        <v>1443</v>
      </c>
      <c r="E10211" s="4">
        <f>IFERROR(VLOOKUP(A10211,'From Ilsy'!$A$2:$D$1406,4,FALSE),999999)</f>
        <v>999999</v>
      </c>
      <c r="F10211" s="4">
        <f>IF(E10211=999999,VLOOKUP(D10211,'Manual by Vendor'!$A$2:$C$295,3,FALSE),E10211)</f>
        <v>14</v>
      </c>
      <c r="G10211" s="4">
        <f>VLOOKUP(A10211,Query2[[00001]:[IMLT]],2,FALSE)</f>
        <v>0</v>
      </c>
      <c r="H10211" s="3"/>
      <c r="I10211" s="4">
        <f t="shared" si="162"/>
        <v>14</v>
      </c>
      <c r="J10211" s="3"/>
      <c r="K10211" s="3"/>
    </row>
    <row r="10212" spans="1:11">
      <c r="A10212" s="3" t="s">
        <v>10221</v>
      </c>
      <c r="B10212" s="4" t="str">
        <f>IFERROR(VLOOKUP(A10212,'From Ilsy'!$A$2:$C$1406,3,FALSE),"")</f>
        <v/>
      </c>
      <c r="C10212" s="4" t="str">
        <f>IFERROR(VLOOKUP(A10212,'From Ilsy'!$A$2:$B$1406,2,FALSE),"")</f>
        <v/>
      </c>
      <c r="D10212" s="5">
        <v>1443</v>
      </c>
      <c r="E10212" s="4">
        <f>IFERROR(VLOOKUP(A10212,'From Ilsy'!$A$2:$D$1406,4,FALSE),999999)</f>
        <v>999999</v>
      </c>
      <c r="F10212" s="4">
        <f>IF(E10212=999999,VLOOKUP(D10212,'Manual by Vendor'!$A$2:$C$295,3,FALSE),E10212)</f>
        <v>14</v>
      </c>
      <c r="G10212" s="4">
        <f>VLOOKUP(A10212,Query2[[00001]:[IMLT]],2,FALSE)</f>
        <v>1</v>
      </c>
      <c r="H10212" s="3"/>
      <c r="I10212" s="4">
        <f t="shared" si="162"/>
        <v>14</v>
      </c>
      <c r="J10212" s="3"/>
      <c r="K10212" s="3"/>
    </row>
    <row r="10213" spans="1:11">
      <c r="A10213" s="3" t="s">
        <v>10222</v>
      </c>
      <c r="B10213" s="4" t="str">
        <f>IFERROR(VLOOKUP(A10213,'From Ilsy'!$A$2:$C$1406,3,FALSE),"")</f>
        <v/>
      </c>
      <c r="C10213" s="4" t="str">
        <f>IFERROR(VLOOKUP(A10213,'From Ilsy'!$A$2:$B$1406,2,FALSE),"")</f>
        <v/>
      </c>
      <c r="D10213" s="5">
        <v>1443</v>
      </c>
      <c r="E10213" s="4">
        <f>IFERROR(VLOOKUP(A10213,'From Ilsy'!$A$2:$D$1406,4,FALSE),999999)</f>
        <v>999999</v>
      </c>
      <c r="F10213" s="4">
        <f>IF(E10213=999999,VLOOKUP(D10213,'Manual by Vendor'!$A$2:$C$295,3,FALSE),E10213)</f>
        <v>14</v>
      </c>
      <c r="G10213" s="4">
        <f>VLOOKUP(A10213,Query2[[00001]:[IMLT]],2,FALSE)</f>
        <v>0</v>
      </c>
      <c r="H10213" s="3"/>
      <c r="I10213" s="4">
        <f t="shared" si="162"/>
        <v>14</v>
      </c>
      <c r="J10213" s="3"/>
      <c r="K10213" s="3"/>
    </row>
    <row r="10214" spans="1:11">
      <c r="A10214" s="3" t="s">
        <v>10223</v>
      </c>
      <c r="B10214" s="4" t="str">
        <f>IFERROR(VLOOKUP(A10214,'From Ilsy'!$A$2:$C$1406,3,FALSE),"")</f>
        <v/>
      </c>
      <c r="C10214" s="4" t="str">
        <f>IFERROR(VLOOKUP(A10214,'From Ilsy'!$A$2:$B$1406,2,FALSE),"")</f>
        <v/>
      </c>
      <c r="D10214" s="5">
        <v>1443</v>
      </c>
      <c r="E10214" s="4">
        <f>IFERROR(VLOOKUP(A10214,'From Ilsy'!$A$2:$D$1406,4,FALSE),999999)</f>
        <v>999999</v>
      </c>
      <c r="F10214" s="4">
        <f>IF(E10214=999999,VLOOKUP(D10214,'Manual by Vendor'!$A$2:$C$295,3,FALSE),E10214)</f>
        <v>14</v>
      </c>
      <c r="G10214" s="4">
        <f>VLOOKUP(A10214,Query2[[00001]:[IMLT]],2,FALSE)</f>
        <v>0</v>
      </c>
      <c r="H10214" s="3"/>
      <c r="I10214" s="4">
        <f t="shared" si="162"/>
        <v>14</v>
      </c>
      <c r="J10214" s="3"/>
      <c r="K10214" s="3"/>
    </row>
    <row r="10215" spans="1:11">
      <c r="A10215" s="3" t="s">
        <v>10224</v>
      </c>
      <c r="B10215" s="4" t="str">
        <f>IFERROR(VLOOKUP(A10215,'From Ilsy'!$A$2:$C$1406,3,FALSE),"")</f>
        <v/>
      </c>
      <c r="C10215" s="4" t="str">
        <f>IFERROR(VLOOKUP(A10215,'From Ilsy'!$A$2:$B$1406,2,FALSE),"")</f>
        <v/>
      </c>
      <c r="D10215" s="5">
        <v>1443</v>
      </c>
      <c r="E10215" s="4">
        <f>IFERROR(VLOOKUP(A10215,'From Ilsy'!$A$2:$D$1406,4,FALSE),999999)</f>
        <v>999999</v>
      </c>
      <c r="F10215" s="4">
        <f>IF(E10215=999999,VLOOKUP(D10215,'Manual by Vendor'!$A$2:$C$295,3,FALSE),E10215)</f>
        <v>14</v>
      </c>
      <c r="G10215" s="4">
        <f>VLOOKUP(A10215,Query2[[00001]:[IMLT]],2,FALSE)</f>
        <v>0</v>
      </c>
      <c r="H10215" s="3"/>
      <c r="I10215" s="4">
        <f t="shared" si="162"/>
        <v>14</v>
      </c>
      <c r="J10215" s="3"/>
      <c r="K10215" s="3"/>
    </row>
    <row r="10216" spans="1:11">
      <c r="A10216" s="3" t="s">
        <v>10225</v>
      </c>
      <c r="B10216" s="4" t="str">
        <f>IFERROR(VLOOKUP(A10216,'From Ilsy'!$A$2:$C$1406,3,FALSE),"")</f>
        <v/>
      </c>
      <c r="C10216" s="4" t="str">
        <f>IFERROR(VLOOKUP(A10216,'From Ilsy'!$A$2:$B$1406,2,FALSE),"")</f>
        <v/>
      </c>
      <c r="D10216" s="5">
        <v>1443</v>
      </c>
      <c r="E10216" s="4">
        <f>IFERROR(VLOOKUP(A10216,'From Ilsy'!$A$2:$D$1406,4,FALSE),999999)</f>
        <v>999999</v>
      </c>
      <c r="F10216" s="4">
        <f>IF(E10216=999999,VLOOKUP(D10216,'Manual by Vendor'!$A$2:$C$295,3,FALSE),E10216)</f>
        <v>14</v>
      </c>
      <c r="G10216" s="4">
        <f>VLOOKUP(A10216,Query2[[00001]:[IMLT]],2,FALSE)</f>
        <v>22</v>
      </c>
      <c r="H10216" s="3"/>
      <c r="I10216" s="4">
        <f t="shared" si="162"/>
        <v>14</v>
      </c>
      <c r="J10216" s="3"/>
      <c r="K10216" s="3"/>
    </row>
    <row r="10217" spans="1:11">
      <c r="A10217" s="3" t="s">
        <v>10226</v>
      </c>
      <c r="B10217" s="4" t="str">
        <f>IFERROR(VLOOKUP(A10217,'From Ilsy'!$A$2:$C$1406,3,FALSE),"")</f>
        <v/>
      </c>
      <c r="C10217" s="4" t="str">
        <f>IFERROR(VLOOKUP(A10217,'From Ilsy'!$A$2:$B$1406,2,FALSE),"")</f>
        <v/>
      </c>
      <c r="D10217" s="5">
        <v>1008</v>
      </c>
      <c r="E10217" s="4">
        <f>IFERROR(VLOOKUP(A10217,'From Ilsy'!$A$2:$D$1406,4,FALSE),999999)</f>
        <v>999999</v>
      </c>
      <c r="F10217" s="4">
        <f>IF(E10217=999999,VLOOKUP(D10217,'Manual by Vendor'!$A$2:$C$295,3,FALSE),E10217)</f>
        <v>999999</v>
      </c>
      <c r="G10217" s="4">
        <f>VLOOKUP(A10217,Query2[[00001]:[IMLT]],2,FALSE)</f>
        <v>0</v>
      </c>
      <c r="H10217" s="3"/>
      <c r="I10217" s="4">
        <f t="shared" si="162"/>
        <v>0</v>
      </c>
      <c r="J10217" s="3"/>
      <c r="K10217" s="3"/>
    </row>
    <row r="10218" spans="1:11">
      <c r="A10218" s="3" t="s">
        <v>10227</v>
      </c>
      <c r="B10218" s="4" t="str">
        <f>IFERROR(VLOOKUP(A10218,'From Ilsy'!$A$2:$C$1406,3,FALSE),"")</f>
        <v/>
      </c>
      <c r="C10218" s="4" t="str">
        <f>IFERROR(VLOOKUP(A10218,'From Ilsy'!$A$2:$B$1406,2,FALSE),"")</f>
        <v/>
      </c>
      <c r="D10218" s="5">
        <v>1008</v>
      </c>
      <c r="E10218" s="4">
        <f>IFERROR(VLOOKUP(A10218,'From Ilsy'!$A$2:$D$1406,4,FALSE),999999)</f>
        <v>999999</v>
      </c>
      <c r="F10218" s="4">
        <f>IF(E10218=999999,VLOOKUP(D10218,'Manual by Vendor'!$A$2:$C$295,3,FALSE),E10218)</f>
        <v>999999</v>
      </c>
      <c r="G10218" s="4">
        <f>VLOOKUP(A10218,Query2[[00001]:[IMLT]],2,FALSE)</f>
        <v>0</v>
      </c>
      <c r="H10218" s="3"/>
      <c r="I10218" s="4">
        <f t="shared" si="162"/>
        <v>0</v>
      </c>
      <c r="J10218" s="3"/>
      <c r="K10218" s="3"/>
    </row>
    <row r="10219" spans="1:11">
      <c r="A10219" s="3" t="s">
        <v>10228</v>
      </c>
      <c r="B10219" s="4" t="str">
        <f>IFERROR(VLOOKUP(A10219,'From Ilsy'!$A$2:$C$1406,3,FALSE),"")</f>
        <v/>
      </c>
      <c r="C10219" s="4" t="str">
        <f>IFERROR(VLOOKUP(A10219,'From Ilsy'!$A$2:$B$1406,2,FALSE),"")</f>
        <v/>
      </c>
      <c r="D10219" s="5">
        <v>1443</v>
      </c>
      <c r="E10219" s="4">
        <f>IFERROR(VLOOKUP(A10219,'From Ilsy'!$A$2:$D$1406,4,FALSE),999999)</f>
        <v>999999</v>
      </c>
      <c r="F10219" s="4">
        <f>IF(E10219=999999,VLOOKUP(D10219,'Manual by Vendor'!$A$2:$C$295,3,FALSE),E10219)</f>
        <v>14</v>
      </c>
      <c r="G10219" s="4">
        <f>VLOOKUP(A10219,Query2[[00001]:[IMLT]],2,FALSE)</f>
        <v>0</v>
      </c>
      <c r="H10219" s="3"/>
      <c r="I10219" s="4">
        <f t="shared" si="162"/>
        <v>14</v>
      </c>
      <c r="J10219" s="3"/>
      <c r="K10219" s="3"/>
    </row>
    <row r="10220" spans="1:11">
      <c r="A10220" s="3" t="s">
        <v>10229</v>
      </c>
      <c r="B10220" s="4" t="str">
        <f>IFERROR(VLOOKUP(A10220,'From Ilsy'!$A$2:$C$1406,3,FALSE),"")</f>
        <v/>
      </c>
      <c r="C10220" s="4" t="str">
        <f>IFERROR(VLOOKUP(A10220,'From Ilsy'!$A$2:$B$1406,2,FALSE),"")</f>
        <v/>
      </c>
      <c r="D10220" s="5">
        <v>1008</v>
      </c>
      <c r="E10220" s="4">
        <f>IFERROR(VLOOKUP(A10220,'From Ilsy'!$A$2:$D$1406,4,FALSE),999999)</f>
        <v>999999</v>
      </c>
      <c r="F10220" s="4">
        <f>IF(E10220=999999,VLOOKUP(D10220,'Manual by Vendor'!$A$2:$C$295,3,FALSE),E10220)</f>
        <v>999999</v>
      </c>
      <c r="G10220" s="4">
        <f>VLOOKUP(A10220,Query2[[00001]:[IMLT]],2,FALSE)</f>
        <v>0</v>
      </c>
      <c r="H10220" s="3"/>
      <c r="I10220" s="4">
        <f t="shared" si="162"/>
        <v>0</v>
      </c>
      <c r="J10220" s="3"/>
      <c r="K10220" s="3"/>
    </row>
    <row r="10221" spans="1:11">
      <c r="A10221" s="3" t="s">
        <v>10230</v>
      </c>
      <c r="B10221" s="4" t="str">
        <f>IFERROR(VLOOKUP(A10221,'From Ilsy'!$A$2:$C$1406,3,FALSE),"")</f>
        <v/>
      </c>
      <c r="C10221" s="4" t="str">
        <f>IFERROR(VLOOKUP(A10221,'From Ilsy'!$A$2:$B$1406,2,FALSE),"")</f>
        <v/>
      </c>
      <c r="D10221" s="5">
        <v>1008</v>
      </c>
      <c r="E10221" s="4">
        <f>IFERROR(VLOOKUP(A10221,'From Ilsy'!$A$2:$D$1406,4,FALSE),999999)</f>
        <v>999999</v>
      </c>
      <c r="F10221" s="4">
        <f>IF(E10221=999999,VLOOKUP(D10221,'Manual by Vendor'!$A$2:$C$295,3,FALSE),E10221)</f>
        <v>999999</v>
      </c>
      <c r="G10221" s="4">
        <f>VLOOKUP(A10221,Query2[[00001]:[IMLT]],2,FALSE)</f>
        <v>0</v>
      </c>
      <c r="H10221" s="3"/>
      <c r="I10221" s="4">
        <f t="shared" si="162"/>
        <v>0</v>
      </c>
      <c r="J10221" s="3"/>
      <c r="K10221" s="3"/>
    </row>
    <row r="10222" spans="1:11">
      <c r="A10222" s="3" t="s">
        <v>10231</v>
      </c>
      <c r="B10222" s="4" t="str">
        <f>IFERROR(VLOOKUP(A10222,'From Ilsy'!$A$2:$C$1406,3,FALSE),"")</f>
        <v/>
      </c>
      <c r="C10222" s="4" t="str">
        <f>IFERROR(VLOOKUP(A10222,'From Ilsy'!$A$2:$B$1406,2,FALSE),"")</f>
        <v/>
      </c>
      <c r="D10222" s="5">
        <v>1443</v>
      </c>
      <c r="E10222" s="4">
        <f>IFERROR(VLOOKUP(A10222,'From Ilsy'!$A$2:$D$1406,4,FALSE),999999)</f>
        <v>999999</v>
      </c>
      <c r="F10222" s="4">
        <f>IF(E10222=999999,VLOOKUP(D10222,'Manual by Vendor'!$A$2:$C$295,3,FALSE),E10222)</f>
        <v>14</v>
      </c>
      <c r="G10222" s="4">
        <f>VLOOKUP(A10222,Query2[[00001]:[IMLT]],2,FALSE)</f>
        <v>17</v>
      </c>
      <c r="H10222" s="3"/>
      <c r="I10222" s="4">
        <f t="shared" si="162"/>
        <v>14</v>
      </c>
      <c r="J10222" s="3"/>
      <c r="K10222" s="3"/>
    </row>
    <row r="10223" spans="1:11">
      <c r="A10223" s="3" t="s">
        <v>10232</v>
      </c>
      <c r="B10223" s="4" t="str">
        <f>IFERROR(VLOOKUP(A10223,'From Ilsy'!$A$2:$C$1406,3,FALSE),"")</f>
        <v/>
      </c>
      <c r="C10223" s="4" t="str">
        <f>IFERROR(VLOOKUP(A10223,'From Ilsy'!$A$2:$B$1406,2,FALSE),"")</f>
        <v/>
      </c>
      <c r="D10223" s="5">
        <v>1443</v>
      </c>
      <c r="E10223" s="4">
        <f>IFERROR(VLOOKUP(A10223,'From Ilsy'!$A$2:$D$1406,4,FALSE),999999)</f>
        <v>999999</v>
      </c>
      <c r="F10223" s="4">
        <f>IF(E10223=999999,VLOOKUP(D10223,'Manual by Vendor'!$A$2:$C$295,3,FALSE),E10223)</f>
        <v>14</v>
      </c>
      <c r="G10223" s="4">
        <f>VLOOKUP(A10223,Query2[[00001]:[IMLT]],2,FALSE)</f>
        <v>0</v>
      </c>
      <c r="H10223" s="3"/>
      <c r="I10223" s="4">
        <f t="shared" si="162"/>
        <v>14</v>
      </c>
      <c r="J10223" s="3"/>
      <c r="K10223" s="3"/>
    </row>
    <row r="10224" spans="1:11">
      <c r="A10224" s="3" t="s">
        <v>10233</v>
      </c>
      <c r="B10224" s="4" t="str">
        <f>IFERROR(VLOOKUP(A10224,'From Ilsy'!$A$2:$C$1406,3,FALSE),"")</f>
        <v/>
      </c>
      <c r="C10224" s="4" t="str">
        <f>IFERROR(VLOOKUP(A10224,'From Ilsy'!$A$2:$B$1406,2,FALSE),"")</f>
        <v/>
      </c>
      <c r="D10224" s="5">
        <v>1008</v>
      </c>
      <c r="E10224" s="4">
        <f>IFERROR(VLOOKUP(A10224,'From Ilsy'!$A$2:$D$1406,4,FALSE),999999)</f>
        <v>999999</v>
      </c>
      <c r="F10224" s="4">
        <f>IF(E10224=999999,VLOOKUP(D10224,'Manual by Vendor'!$A$2:$C$295,3,FALSE),E10224)</f>
        <v>999999</v>
      </c>
      <c r="G10224" s="4">
        <f>VLOOKUP(A10224,Query2[[00001]:[IMLT]],2,FALSE)</f>
        <v>0</v>
      </c>
      <c r="H10224" s="3"/>
      <c r="I10224" s="4">
        <f t="shared" si="162"/>
        <v>0</v>
      </c>
      <c r="J10224" s="3"/>
      <c r="K10224" s="3"/>
    </row>
    <row r="10225" spans="1:11">
      <c r="A10225" s="3" t="s">
        <v>10234</v>
      </c>
      <c r="B10225" s="4" t="str">
        <f>IFERROR(VLOOKUP(A10225,'From Ilsy'!$A$2:$C$1406,3,FALSE),"")</f>
        <v/>
      </c>
      <c r="C10225" s="4" t="str">
        <f>IFERROR(VLOOKUP(A10225,'From Ilsy'!$A$2:$B$1406,2,FALSE),"")</f>
        <v/>
      </c>
      <c r="D10225" s="5">
        <v>537</v>
      </c>
      <c r="E10225" s="4">
        <f>IFERROR(VLOOKUP(A10225,'From Ilsy'!$A$2:$D$1406,4,FALSE),999999)</f>
        <v>999999</v>
      </c>
      <c r="F10225" s="4">
        <f>IF(E10225=999999,VLOOKUP(D10225,'Manual by Vendor'!$A$2:$C$295,3,FALSE),E10225)</f>
        <v>999999</v>
      </c>
      <c r="G10225" s="4">
        <f>VLOOKUP(A10225,Query2[[00001]:[IMLT]],2,FALSE)</f>
        <v>33</v>
      </c>
      <c r="H10225" s="3"/>
      <c r="I10225" s="4">
        <f t="shared" si="162"/>
        <v>33</v>
      </c>
      <c r="J10225" s="3"/>
      <c r="K10225" s="3"/>
    </row>
    <row r="10226" spans="1:11">
      <c r="A10226" s="3" t="s">
        <v>10235</v>
      </c>
      <c r="B10226" s="4" t="str">
        <f>IFERROR(VLOOKUP(A10226,'From Ilsy'!$A$2:$C$1406,3,FALSE),"")</f>
        <v/>
      </c>
      <c r="C10226" s="4" t="str">
        <f>IFERROR(VLOOKUP(A10226,'From Ilsy'!$A$2:$B$1406,2,FALSE),"")</f>
        <v/>
      </c>
      <c r="D10226" s="5">
        <v>3</v>
      </c>
      <c r="E10226" s="4">
        <f>IFERROR(VLOOKUP(A10226,'From Ilsy'!$A$2:$D$1406,4,FALSE),999999)</f>
        <v>999999</v>
      </c>
      <c r="F10226" s="4">
        <f>IF(E10226=999999,VLOOKUP(D10226,'Manual by Vendor'!$A$2:$C$295,3,FALSE),E10226)</f>
        <v>14</v>
      </c>
      <c r="G10226" s="4">
        <f>VLOOKUP(A10226,Query2[[00001]:[IMLT]],2,FALSE)</f>
        <v>0</v>
      </c>
      <c r="H10226" s="3"/>
      <c r="I10226" s="4">
        <f t="shared" si="162"/>
        <v>14</v>
      </c>
      <c r="J10226" s="3"/>
      <c r="K10226" s="3"/>
    </row>
    <row r="10227" spans="1:11">
      <c r="A10227" s="3" t="s">
        <v>10236</v>
      </c>
      <c r="B10227" s="4" t="str">
        <f>IFERROR(VLOOKUP(A10227,'From Ilsy'!$A$2:$C$1406,3,FALSE),"")</f>
        <v/>
      </c>
      <c r="C10227" s="4" t="str">
        <f>IFERROR(VLOOKUP(A10227,'From Ilsy'!$A$2:$B$1406,2,FALSE),"")</f>
        <v/>
      </c>
      <c r="D10227" s="5">
        <v>3</v>
      </c>
      <c r="E10227" s="4">
        <f>IFERROR(VLOOKUP(A10227,'From Ilsy'!$A$2:$D$1406,4,FALSE),999999)</f>
        <v>999999</v>
      </c>
      <c r="F10227" s="4">
        <f>IF(E10227=999999,VLOOKUP(D10227,'Manual by Vendor'!$A$2:$C$295,3,FALSE),E10227)</f>
        <v>14</v>
      </c>
      <c r="G10227" s="4">
        <f>VLOOKUP(A10227,Query2[[00001]:[IMLT]],2,FALSE)</f>
        <v>0</v>
      </c>
      <c r="H10227" s="3"/>
      <c r="I10227" s="4">
        <f t="shared" si="162"/>
        <v>14</v>
      </c>
      <c r="J10227" s="3"/>
      <c r="K10227" s="3"/>
    </row>
    <row r="10228" spans="1:11">
      <c r="A10228" s="3" t="s">
        <v>10237</v>
      </c>
      <c r="B10228" s="4" t="str">
        <f>IFERROR(VLOOKUP(A10228,'From Ilsy'!$A$2:$C$1406,3,FALSE),"")</f>
        <v/>
      </c>
      <c r="C10228" s="4" t="str">
        <f>IFERROR(VLOOKUP(A10228,'From Ilsy'!$A$2:$B$1406,2,FALSE),"")</f>
        <v/>
      </c>
      <c r="D10228" s="5">
        <v>2401</v>
      </c>
      <c r="E10228" s="4">
        <f>IFERROR(VLOOKUP(A10228,'From Ilsy'!$A$2:$D$1406,4,FALSE),999999)</f>
        <v>999999</v>
      </c>
      <c r="F10228" s="4">
        <f>IF(E10228=999999,VLOOKUP(D10228,'Manual by Vendor'!$A$2:$C$295,3,FALSE),E10228)</f>
        <v>999999</v>
      </c>
      <c r="G10228" s="4">
        <f>VLOOKUP(A10228,Query2[[00001]:[IMLT]],2,FALSE)</f>
        <v>34</v>
      </c>
      <c r="H10228" s="3"/>
      <c r="I10228" s="4">
        <f t="shared" si="162"/>
        <v>34</v>
      </c>
      <c r="J10228" s="3"/>
      <c r="K10228" s="3"/>
    </row>
    <row r="10229" spans="1:11">
      <c r="A10229" s="3" t="s">
        <v>10238</v>
      </c>
      <c r="B10229" s="4" t="str">
        <f>IFERROR(VLOOKUP(A10229,'From Ilsy'!$A$2:$C$1406,3,FALSE),"")</f>
        <v/>
      </c>
      <c r="C10229" s="4" t="str">
        <f>IFERROR(VLOOKUP(A10229,'From Ilsy'!$A$2:$B$1406,2,FALSE),"")</f>
        <v/>
      </c>
      <c r="D10229" s="5">
        <v>450</v>
      </c>
      <c r="E10229" s="4">
        <f>IFERROR(VLOOKUP(A10229,'From Ilsy'!$A$2:$D$1406,4,FALSE),999999)</f>
        <v>999999</v>
      </c>
      <c r="F10229" s="4">
        <f>IF(E10229=999999,VLOOKUP(D10229,'Manual by Vendor'!$A$2:$C$295,3,FALSE),E10229)</f>
        <v>7</v>
      </c>
      <c r="G10229" s="4">
        <f>VLOOKUP(A10229,Query2[[00001]:[IMLT]],2,FALSE)</f>
        <v>11</v>
      </c>
      <c r="H10229" s="3"/>
      <c r="I10229" s="4">
        <f t="shared" si="162"/>
        <v>7</v>
      </c>
      <c r="J10229" s="3"/>
      <c r="K10229" s="3"/>
    </row>
    <row r="10230" spans="1:11">
      <c r="A10230" s="3" t="s">
        <v>10239</v>
      </c>
      <c r="B10230" s="4" t="str">
        <f>IFERROR(VLOOKUP(A10230,'From Ilsy'!$A$2:$C$1406,3,FALSE),"")</f>
        <v xml:space="preserve">EURO OAK 7.5" CARMEL (1/2")   </v>
      </c>
      <c r="C10230" s="4" t="str">
        <f>IFERROR(VLOOKUP(A10230,'From Ilsy'!$A$2:$B$1406,2,FALSE),"")</f>
        <v xml:space="preserve">NEWPORT             </v>
      </c>
      <c r="D10230" s="5">
        <v>2401</v>
      </c>
      <c r="E10230" s="4">
        <f>IFERROR(VLOOKUP(A10230,'From Ilsy'!$A$2:$D$1406,4,FALSE),999999)</f>
        <v>84</v>
      </c>
      <c r="F10230" s="4">
        <f>IF(E10230=999999,VLOOKUP(D10230,'Manual by Vendor'!$A$2:$C$295,3,FALSE),E10230)</f>
        <v>84</v>
      </c>
      <c r="G10230" s="4">
        <f>VLOOKUP(A10230,Query2[[00001]:[IMLT]],2,FALSE)</f>
        <v>38</v>
      </c>
      <c r="H10230" s="3"/>
      <c r="I10230" s="4">
        <f t="shared" si="162"/>
        <v>84</v>
      </c>
      <c r="J10230" s="3">
        <v>1515.8</v>
      </c>
      <c r="K10230" s="3">
        <v>17</v>
      </c>
    </row>
    <row r="10231" spans="1:11">
      <c r="A10231" s="3" t="s">
        <v>10240</v>
      </c>
      <c r="B10231" s="4" t="str">
        <f>IFERROR(VLOOKUP(A10231,'From Ilsy'!$A$2:$C$1406,3,FALSE),"")</f>
        <v xml:space="preserve">EURO OAK 7.5" DEL MAR (1/2")  </v>
      </c>
      <c r="C10231" s="4" t="str">
        <f>IFERROR(VLOOKUP(A10231,'From Ilsy'!$A$2:$B$1406,2,FALSE),"")</f>
        <v xml:space="preserve">NEWPORT             </v>
      </c>
      <c r="D10231" s="5">
        <v>2401</v>
      </c>
      <c r="E10231" s="4">
        <f>IFERROR(VLOOKUP(A10231,'From Ilsy'!$A$2:$D$1406,4,FALSE),999999)</f>
        <v>84</v>
      </c>
      <c r="F10231" s="4">
        <f>IF(E10231=999999,VLOOKUP(D10231,'Manual by Vendor'!$A$2:$C$295,3,FALSE),E10231)</f>
        <v>84</v>
      </c>
      <c r="G10231" s="4">
        <f>VLOOKUP(A10231,Query2[[00001]:[IMLT]],2,FALSE)</f>
        <v>34</v>
      </c>
      <c r="H10231" s="3"/>
      <c r="I10231" s="4">
        <f t="shared" si="162"/>
        <v>84</v>
      </c>
      <c r="J10231" s="3">
        <v>1515.8</v>
      </c>
      <c r="K10231" s="3">
        <v>17</v>
      </c>
    </row>
    <row r="10232" spans="1:11">
      <c r="A10232" s="3" t="s">
        <v>10241</v>
      </c>
      <c r="B10232" s="4" t="str">
        <f>IFERROR(VLOOKUP(A10232,'From Ilsy'!$A$2:$C$1406,3,FALSE),"")</f>
        <v xml:space="preserve">EURO OAK 7.5" MONTEREY (1/2") </v>
      </c>
      <c r="C10232" s="4" t="str">
        <f>IFERROR(VLOOKUP(A10232,'From Ilsy'!$A$2:$B$1406,2,FALSE),"")</f>
        <v xml:space="preserve">NEWPORT             </v>
      </c>
      <c r="D10232" s="5">
        <v>2401</v>
      </c>
      <c r="E10232" s="4">
        <f>IFERROR(VLOOKUP(A10232,'From Ilsy'!$A$2:$D$1406,4,FALSE),999999)</f>
        <v>84</v>
      </c>
      <c r="F10232" s="4">
        <f>IF(E10232=999999,VLOOKUP(D10232,'Manual by Vendor'!$A$2:$C$295,3,FALSE),E10232)</f>
        <v>84</v>
      </c>
      <c r="G10232" s="4">
        <f>VLOOKUP(A10232,Query2[[00001]:[IMLT]],2,FALSE)</f>
        <v>9</v>
      </c>
      <c r="H10232" s="3"/>
      <c r="I10232" s="4">
        <f t="shared" si="162"/>
        <v>84</v>
      </c>
      <c r="J10232" s="3">
        <v>1515.8</v>
      </c>
      <c r="K10232" s="3">
        <v>17</v>
      </c>
    </row>
    <row r="10233" spans="1:11">
      <c r="A10233" s="3" t="s">
        <v>10242</v>
      </c>
      <c r="B10233" s="4" t="str">
        <f>IFERROR(VLOOKUP(A10233,'From Ilsy'!$A$2:$C$1406,3,FALSE),"")</f>
        <v>EURO OAK 7.5" PEB.BEACH (1/2")</v>
      </c>
      <c r="C10233" s="4" t="str">
        <f>IFERROR(VLOOKUP(A10233,'From Ilsy'!$A$2:$B$1406,2,FALSE),"")</f>
        <v xml:space="preserve">NEWPORT             </v>
      </c>
      <c r="D10233" s="5">
        <v>1262</v>
      </c>
      <c r="E10233" s="4">
        <f>IFERROR(VLOOKUP(A10233,'From Ilsy'!$A$2:$D$1406,4,FALSE),999999)</f>
        <v>84</v>
      </c>
      <c r="F10233" s="4">
        <f>IF(E10233=999999,VLOOKUP(D10233,'Manual by Vendor'!$A$2:$C$295,3,FALSE),E10233)</f>
        <v>84</v>
      </c>
      <c r="G10233" s="4">
        <f>VLOOKUP(A10233,Query2[[00001]:[IMLT]],2,FALSE)</f>
        <v>16</v>
      </c>
      <c r="H10233" s="3"/>
      <c r="I10233" s="4">
        <f t="shared" si="162"/>
        <v>84</v>
      </c>
      <c r="J10233" s="3">
        <v>1515.8</v>
      </c>
      <c r="K10233" s="3">
        <v>17</v>
      </c>
    </row>
    <row r="10234" spans="1:11">
      <c r="A10234" s="3" t="s">
        <v>10243</v>
      </c>
      <c r="B10234" s="4" t="str">
        <f>IFERROR(VLOOKUP(A10234,'From Ilsy'!$A$2:$C$1406,3,FALSE),"")</f>
        <v>EUR.OAK 7.5" SHELL BEACH (1/2"</v>
      </c>
      <c r="C10234" s="4" t="str">
        <f>IFERROR(VLOOKUP(A10234,'From Ilsy'!$A$2:$B$1406,2,FALSE),"")</f>
        <v xml:space="preserve">NEWPORT             </v>
      </c>
      <c r="D10234" s="5">
        <v>2401</v>
      </c>
      <c r="E10234" s="4">
        <f>IFERROR(VLOOKUP(A10234,'From Ilsy'!$A$2:$D$1406,4,FALSE),999999)</f>
        <v>84</v>
      </c>
      <c r="F10234" s="4">
        <f>IF(E10234=999999,VLOOKUP(D10234,'Manual by Vendor'!$A$2:$C$295,3,FALSE),E10234)</f>
        <v>84</v>
      </c>
      <c r="G10234" s="4">
        <f>VLOOKUP(A10234,Query2[[00001]:[IMLT]],2,FALSE)</f>
        <v>35</v>
      </c>
      <c r="H10234" s="3"/>
      <c r="I10234" s="4">
        <f t="shared" si="162"/>
        <v>84</v>
      </c>
      <c r="J10234" s="3">
        <v>1515.8</v>
      </c>
      <c r="K10234" s="3">
        <v>17</v>
      </c>
    </row>
    <row r="10235" spans="1:11">
      <c r="A10235" s="3" t="s">
        <v>10244</v>
      </c>
      <c r="B10235" s="4" t="str">
        <f>IFERROR(VLOOKUP(A10235,'From Ilsy'!$A$2:$C$1406,3,FALSE),"")</f>
        <v/>
      </c>
      <c r="C10235" s="4" t="str">
        <f>IFERROR(VLOOKUP(A10235,'From Ilsy'!$A$2:$B$1406,2,FALSE),"")</f>
        <v/>
      </c>
      <c r="D10235" s="5">
        <v>1126</v>
      </c>
      <c r="E10235" s="4">
        <f>IFERROR(VLOOKUP(A10235,'From Ilsy'!$A$2:$D$1406,4,FALSE),999999)</f>
        <v>999999</v>
      </c>
      <c r="F10235" s="4">
        <f>IF(E10235=999999,VLOOKUP(D10235,'Manual by Vendor'!$A$2:$C$295,3,FALSE),E10235)</f>
        <v>999999</v>
      </c>
      <c r="G10235" s="4">
        <f>VLOOKUP(A10235,Query2[[00001]:[IMLT]],2,FALSE)</f>
        <v>0</v>
      </c>
      <c r="H10235" s="3"/>
      <c r="I10235" s="4">
        <f t="shared" si="162"/>
        <v>0</v>
      </c>
      <c r="J10235" s="3"/>
      <c r="K10235" s="3"/>
    </row>
    <row r="10236" spans="1:11">
      <c r="A10236" s="3" t="s">
        <v>10245</v>
      </c>
      <c r="B10236" s="4" t="str">
        <f>IFERROR(VLOOKUP(A10236,'From Ilsy'!$A$2:$C$1406,3,FALSE),"")</f>
        <v/>
      </c>
      <c r="C10236" s="4" t="str">
        <f>IFERROR(VLOOKUP(A10236,'From Ilsy'!$A$2:$B$1406,2,FALSE),"")</f>
        <v/>
      </c>
      <c r="D10236" s="5">
        <v>1126</v>
      </c>
      <c r="E10236" s="4">
        <f>IFERROR(VLOOKUP(A10236,'From Ilsy'!$A$2:$D$1406,4,FALSE),999999)</f>
        <v>999999</v>
      </c>
      <c r="F10236" s="4">
        <f>IF(E10236=999999,VLOOKUP(D10236,'Manual by Vendor'!$A$2:$C$295,3,FALSE),E10236)</f>
        <v>999999</v>
      </c>
      <c r="G10236" s="4">
        <f>VLOOKUP(A10236,Query2[[00001]:[IMLT]],2,FALSE)</f>
        <v>0</v>
      </c>
      <c r="H10236" s="3"/>
      <c r="I10236" s="4">
        <f t="shared" si="162"/>
        <v>0</v>
      </c>
      <c r="J10236" s="3"/>
      <c r="K10236" s="3"/>
    </row>
    <row r="10237" spans="1:11">
      <c r="A10237" s="3" t="s">
        <v>10246</v>
      </c>
      <c r="B10237" s="4" t="str">
        <f>IFERROR(VLOOKUP(A10237,'From Ilsy'!$A$2:$C$1406,3,FALSE),"")</f>
        <v/>
      </c>
      <c r="C10237" s="4" t="str">
        <f>IFERROR(VLOOKUP(A10237,'From Ilsy'!$A$2:$B$1406,2,FALSE),"")</f>
        <v/>
      </c>
      <c r="D10237" s="5">
        <v>1126</v>
      </c>
      <c r="E10237" s="4">
        <f>IFERROR(VLOOKUP(A10237,'From Ilsy'!$A$2:$D$1406,4,FALSE),999999)</f>
        <v>999999</v>
      </c>
      <c r="F10237" s="4">
        <f>IF(E10237=999999,VLOOKUP(D10237,'Manual by Vendor'!$A$2:$C$295,3,FALSE),E10237)</f>
        <v>999999</v>
      </c>
      <c r="G10237" s="4">
        <f>VLOOKUP(A10237,Query2[[00001]:[IMLT]],2,FALSE)</f>
        <v>45</v>
      </c>
      <c r="H10237" s="3"/>
      <c r="I10237" s="4">
        <f t="shared" si="162"/>
        <v>45</v>
      </c>
      <c r="J10237" s="3"/>
      <c r="K10237" s="3"/>
    </row>
    <row r="10238" spans="1:11">
      <c r="A10238" s="3" t="s">
        <v>10247</v>
      </c>
      <c r="B10238" s="4" t="str">
        <f>IFERROR(VLOOKUP(A10238,'From Ilsy'!$A$2:$C$1406,3,FALSE),"")</f>
        <v/>
      </c>
      <c r="C10238" s="4" t="str">
        <f>IFERROR(VLOOKUP(A10238,'From Ilsy'!$A$2:$B$1406,2,FALSE),"")</f>
        <v/>
      </c>
      <c r="D10238" s="5">
        <v>1126</v>
      </c>
      <c r="E10238" s="4">
        <f>IFERROR(VLOOKUP(A10238,'From Ilsy'!$A$2:$D$1406,4,FALSE),999999)</f>
        <v>999999</v>
      </c>
      <c r="F10238" s="4">
        <f>IF(E10238=999999,VLOOKUP(D10238,'Manual by Vendor'!$A$2:$C$295,3,FALSE),E10238)</f>
        <v>999999</v>
      </c>
      <c r="G10238" s="4">
        <f>VLOOKUP(A10238,Query2[[00001]:[IMLT]],2,FALSE)</f>
        <v>45</v>
      </c>
      <c r="H10238" s="3"/>
      <c r="I10238" s="4">
        <f t="shared" si="162"/>
        <v>45</v>
      </c>
      <c r="J10238" s="3"/>
      <c r="K10238" s="3"/>
    </row>
    <row r="10239" spans="1:11">
      <c r="A10239" s="3" t="s">
        <v>10248</v>
      </c>
      <c r="B10239" s="4" t="str">
        <f>IFERROR(VLOOKUP(A10239,'From Ilsy'!$A$2:$C$1406,3,FALSE),"")</f>
        <v/>
      </c>
      <c r="C10239" s="4" t="str">
        <f>IFERROR(VLOOKUP(A10239,'From Ilsy'!$A$2:$B$1406,2,FALSE),"")</f>
        <v/>
      </c>
      <c r="D10239" s="5">
        <v>1008</v>
      </c>
      <c r="E10239" s="4">
        <f>IFERROR(VLOOKUP(A10239,'From Ilsy'!$A$2:$D$1406,4,FALSE),999999)</f>
        <v>999999</v>
      </c>
      <c r="F10239" s="4">
        <f>IF(E10239=999999,VLOOKUP(D10239,'Manual by Vendor'!$A$2:$C$295,3,FALSE),E10239)</f>
        <v>999999</v>
      </c>
      <c r="G10239" s="4">
        <f>VLOOKUP(A10239,Query2[[00001]:[IMLT]],2,FALSE)</f>
        <v>8</v>
      </c>
      <c r="H10239" s="3"/>
      <c r="I10239" s="4">
        <f t="shared" si="162"/>
        <v>8</v>
      </c>
      <c r="J10239" s="3"/>
      <c r="K10239" s="3"/>
    </row>
    <row r="10240" spans="1:11">
      <c r="A10240" s="3" t="s">
        <v>10249</v>
      </c>
      <c r="B10240" s="4" t="str">
        <f>IFERROR(VLOOKUP(A10240,'From Ilsy'!$A$2:$C$1406,3,FALSE),"")</f>
        <v/>
      </c>
      <c r="C10240" s="4" t="str">
        <f>IFERROR(VLOOKUP(A10240,'From Ilsy'!$A$2:$B$1406,2,FALSE),"")</f>
        <v/>
      </c>
      <c r="D10240" s="5">
        <v>312</v>
      </c>
      <c r="E10240" s="4">
        <f>IFERROR(VLOOKUP(A10240,'From Ilsy'!$A$2:$D$1406,4,FALSE),999999)</f>
        <v>999999</v>
      </c>
      <c r="F10240" s="4">
        <f>IF(E10240=999999,VLOOKUP(D10240,'Manual by Vendor'!$A$2:$C$295,3,FALSE),E10240)</f>
        <v>14</v>
      </c>
      <c r="G10240" s="4">
        <f>VLOOKUP(A10240,Query2[[00001]:[IMLT]],2,FALSE)</f>
        <v>31</v>
      </c>
      <c r="H10240" s="3"/>
      <c r="I10240" s="4">
        <f t="shared" si="162"/>
        <v>14</v>
      </c>
      <c r="J10240" s="3"/>
      <c r="K10240" s="3"/>
    </row>
    <row r="10241" spans="1:11">
      <c r="A10241" s="3" t="s">
        <v>10250</v>
      </c>
      <c r="B10241" s="4" t="str">
        <f>IFERROR(VLOOKUP(A10241,'From Ilsy'!$A$2:$C$1406,3,FALSE),"")</f>
        <v/>
      </c>
      <c r="C10241" s="4" t="str">
        <f>IFERROR(VLOOKUP(A10241,Sheet1!$A$2:$B$46,2,FALSE),"")</f>
        <v/>
      </c>
      <c r="D10241" s="5">
        <v>2034</v>
      </c>
      <c r="E10241" s="4">
        <f>IFERROR(VLOOKUP(A10241,'From Ilsy'!$A$2:$D$1406,4,FALSE),999999)</f>
        <v>999999</v>
      </c>
      <c r="F10241" s="4">
        <f>IF(E10241=999999,VLOOKUP(D10241,'Manual by Vendor'!$A$2:$C$295,3,FALSE),E10241)</f>
        <v>999999</v>
      </c>
      <c r="G10241" s="4">
        <f>VLOOKUP(A10241,Query2[[00001]:[IMLT]],2,FALSE)</f>
        <v>4</v>
      </c>
      <c r="H10241" s="3"/>
      <c r="I10241" s="4">
        <f t="shared" si="162"/>
        <v>4</v>
      </c>
      <c r="J10241" s="3"/>
      <c r="K10241" s="3"/>
    </row>
    <row r="10242" spans="1:11">
      <c r="A10242" s="3" t="s">
        <v>10251</v>
      </c>
      <c r="B10242" s="4" t="str">
        <f>IFERROR(VLOOKUP(A10242,'From Ilsy'!$A$2:$C$1406,3,FALSE),"")</f>
        <v/>
      </c>
      <c r="C10242" s="4" t="str">
        <f>IFERROR(VLOOKUP(A10242,'From Ilsy'!$A$2:$B$1406,2,FALSE),"")</f>
        <v/>
      </c>
      <c r="D10242" s="5">
        <v>1008</v>
      </c>
      <c r="E10242" s="4">
        <f>IFERROR(VLOOKUP(A10242,'From Ilsy'!$A$2:$D$1406,4,FALSE),999999)</f>
        <v>999999</v>
      </c>
      <c r="F10242" s="4">
        <f>IF(E10242=999999,VLOOKUP(D10242,'Manual by Vendor'!$A$2:$C$295,3,FALSE),E10242)</f>
        <v>999999</v>
      </c>
      <c r="G10242" s="4">
        <f>VLOOKUP(A10242,Query2[[00001]:[IMLT]],2,FALSE)</f>
        <v>6</v>
      </c>
      <c r="H10242" s="3"/>
      <c r="I10242" s="4">
        <f t="shared" si="162"/>
        <v>6</v>
      </c>
      <c r="J10242" s="3"/>
      <c r="K10242" s="3"/>
    </row>
    <row r="10243" spans="1:11">
      <c r="A10243" s="3" t="s">
        <v>10252</v>
      </c>
      <c r="B10243" s="4" t="str">
        <f>IFERROR(VLOOKUP(A10243,'From Ilsy'!$A$2:$C$1406,3,FALSE),"")</f>
        <v/>
      </c>
      <c r="C10243" s="4" t="str">
        <f>IFERROR(VLOOKUP(A10243,'From Ilsy'!$A$2:$B$1406,2,FALSE),"")</f>
        <v/>
      </c>
      <c r="D10243" s="5">
        <v>428</v>
      </c>
      <c r="E10243" s="4">
        <f>IFERROR(VLOOKUP(A10243,'From Ilsy'!$A$2:$D$1406,4,FALSE),999999)</f>
        <v>999999</v>
      </c>
      <c r="F10243" s="4">
        <f>IF(E10243=999999,VLOOKUP(D10243,'Manual by Vendor'!$A$2:$C$295,3,FALSE),E10243)</f>
        <v>999999</v>
      </c>
      <c r="G10243" s="4">
        <f>VLOOKUP(A10243,Query2[[00001]:[IMLT]],2,FALSE)</f>
        <v>54</v>
      </c>
      <c r="H10243" s="3"/>
      <c r="I10243" s="4">
        <f t="shared" si="162"/>
        <v>54</v>
      </c>
      <c r="J10243" s="3"/>
      <c r="K10243" s="3"/>
    </row>
    <row r="10244" spans="1:11">
      <c r="A10244" s="3" t="s">
        <v>10253</v>
      </c>
      <c r="B10244" s="4" t="str">
        <f>IFERROR(VLOOKUP(A10244,'From Ilsy'!$A$2:$C$1406,3,FALSE),"")</f>
        <v/>
      </c>
      <c r="C10244" s="4" t="str">
        <f>IFERROR(VLOOKUP(A10244,'From Ilsy'!$A$2:$B$1406,2,FALSE),"")</f>
        <v/>
      </c>
      <c r="D10244" s="5">
        <v>428</v>
      </c>
      <c r="E10244" s="4">
        <f>IFERROR(VLOOKUP(A10244,'From Ilsy'!$A$2:$D$1406,4,FALSE),999999)</f>
        <v>999999</v>
      </c>
      <c r="F10244" s="4">
        <f>IF(E10244=999999,VLOOKUP(D10244,'Manual by Vendor'!$A$2:$C$295,3,FALSE),E10244)</f>
        <v>999999</v>
      </c>
      <c r="G10244" s="4">
        <f>VLOOKUP(A10244,Query2[[00001]:[IMLT]],2,FALSE)</f>
        <v>54</v>
      </c>
      <c r="H10244" s="3"/>
      <c r="I10244" s="4">
        <f t="shared" si="162"/>
        <v>54</v>
      </c>
      <c r="J10244" s="3"/>
      <c r="K10244" s="3"/>
    </row>
    <row r="10245" spans="1:11">
      <c r="A10245" s="3" t="s">
        <v>10254</v>
      </c>
      <c r="B10245" s="4" t="str">
        <f>IFERROR(VLOOKUP(A10245,'From Ilsy'!$A$2:$C$1406,3,FALSE),"")</f>
        <v/>
      </c>
      <c r="C10245" s="4" t="str">
        <f>IFERROR(VLOOKUP(A10245,'From Ilsy'!$A$2:$B$1406,2,FALSE),"")</f>
        <v/>
      </c>
      <c r="D10245" s="5">
        <v>0</v>
      </c>
      <c r="E10245" s="4">
        <f>IFERROR(VLOOKUP(A10245,'From Ilsy'!$A$2:$D$1406,4,FALSE),999999)</f>
        <v>999999</v>
      </c>
      <c r="F10245" s="4">
        <f>IF(E10245=999999,VLOOKUP(D10245,'Manual by Vendor'!$A$2:$C$295,3,FALSE),E10245)</f>
        <v>999999</v>
      </c>
      <c r="G10245" s="4">
        <f>VLOOKUP(A10245,Query2[[00001]:[IMLT]],2,FALSE)</f>
        <v>18</v>
      </c>
      <c r="H10245" s="3"/>
      <c r="I10245" s="4">
        <f t="shared" si="162"/>
        <v>18</v>
      </c>
      <c r="J10245" s="3"/>
      <c r="K10245" s="3"/>
    </row>
    <row r="10246" spans="1:11">
      <c r="A10246" s="3" t="s">
        <v>10255</v>
      </c>
      <c r="B10246" s="4" t="str">
        <f>IFERROR(VLOOKUP(A10246,'From Ilsy'!$A$2:$C$1406,3,FALSE),"")</f>
        <v/>
      </c>
      <c r="C10246" s="4" t="str">
        <f>IFERROR(VLOOKUP(A10246,'From Ilsy'!$A$2:$B$1406,2,FALSE),"")</f>
        <v/>
      </c>
      <c r="D10246" s="5">
        <v>1623</v>
      </c>
      <c r="E10246" s="4">
        <f>IFERROR(VLOOKUP(A10246,'From Ilsy'!$A$2:$D$1406,4,FALSE),999999)</f>
        <v>999999</v>
      </c>
      <c r="F10246" s="4">
        <f>IF(E10246=999999,VLOOKUP(D10246,'Manual by Vendor'!$A$2:$C$295,3,FALSE),E10246)</f>
        <v>14</v>
      </c>
      <c r="G10246" s="4">
        <f>VLOOKUP(A10246,Query2[[00001]:[IMLT]],2,FALSE)</f>
        <v>9</v>
      </c>
      <c r="H10246" s="3"/>
      <c r="I10246" s="4">
        <f t="shared" si="162"/>
        <v>14</v>
      </c>
      <c r="J10246" s="3"/>
      <c r="K10246" s="3"/>
    </row>
    <row r="10247" spans="1:11">
      <c r="A10247" s="3" t="s">
        <v>10256</v>
      </c>
      <c r="B10247" s="4" t="str">
        <f>IFERROR(VLOOKUP(A10247,'From Ilsy'!$A$2:$C$1406,3,FALSE),"")</f>
        <v/>
      </c>
      <c r="C10247" s="4" t="str">
        <f>IFERROR(VLOOKUP(A10247,'From Ilsy'!$A$2:$B$1406,2,FALSE),"")</f>
        <v/>
      </c>
      <c r="D10247" s="5">
        <v>3</v>
      </c>
      <c r="E10247" s="4">
        <f>IFERROR(VLOOKUP(A10247,'From Ilsy'!$A$2:$D$1406,4,FALSE),999999)</f>
        <v>999999</v>
      </c>
      <c r="F10247" s="4">
        <f>IF(E10247=999999,VLOOKUP(D10247,'Manual by Vendor'!$A$2:$C$295,3,FALSE),E10247)</f>
        <v>14</v>
      </c>
      <c r="G10247" s="4">
        <f>VLOOKUP(A10247,Query2[[00001]:[IMLT]],2,FALSE)</f>
        <v>9</v>
      </c>
      <c r="H10247" s="3"/>
      <c r="I10247" s="4">
        <f t="shared" si="162"/>
        <v>14</v>
      </c>
      <c r="J10247" s="3"/>
      <c r="K10247" s="3"/>
    </row>
    <row r="10248" spans="1:11">
      <c r="A10248" s="3" t="s">
        <v>10257</v>
      </c>
      <c r="B10248" s="4" t="str">
        <f>IFERROR(VLOOKUP(A10248,'From Ilsy'!$A$2:$C$1406,3,FALSE),"")</f>
        <v/>
      </c>
      <c r="C10248" s="4" t="str">
        <f>IFERROR(VLOOKUP(A10248,'From Ilsy'!$A$2:$B$1406,2,FALSE),"")</f>
        <v/>
      </c>
      <c r="D10248" s="5">
        <v>3</v>
      </c>
      <c r="E10248" s="4">
        <f>IFERROR(VLOOKUP(A10248,'From Ilsy'!$A$2:$D$1406,4,FALSE),999999)</f>
        <v>999999</v>
      </c>
      <c r="F10248" s="4">
        <f>IF(E10248=999999,VLOOKUP(D10248,'Manual by Vendor'!$A$2:$C$295,3,FALSE),E10248)</f>
        <v>14</v>
      </c>
      <c r="G10248" s="4">
        <f>VLOOKUP(A10248,Query2[[00001]:[IMLT]],2,FALSE)</f>
        <v>6</v>
      </c>
      <c r="H10248" s="3"/>
      <c r="I10248" s="4">
        <f t="shared" si="162"/>
        <v>14</v>
      </c>
      <c r="J10248" s="3"/>
      <c r="K10248" s="3"/>
    </row>
    <row r="10249" spans="1:11">
      <c r="A10249" s="3" t="s">
        <v>10258</v>
      </c>
      <c r="B10249" s="4" t="str">
        <f>IFERROR(VLOOKUP(A10249,'From Ilsy'!$A$2:$C$1406,3,FALSE),"")</f>
        <v/>
      </c>
      <c r="C10249" s="4" t="str">
        <f>IFERROR(VLOOKUP(A10249,'From Ilsy'!$A$2:$B$1406,2,FALSE),"")</f>
        <v/>
      </c>
      <c r="D10249" s="5">
        <v>3</v>
      </c>
      <c r="E10249" s="4">
        <f>IFERROR(VLOOKUP(A10249,'From Ilsy'!$A$2:$D$1406,4,FALSE),999999)</f>
        <v>999999</v>
      </c>
      <c r="F10249" s="4">
        <f>IF(E10249=999999,VLOOKUP(D10249,'Manual by Vendor'!$A$2:$C$295,3,FALSE),E10249)</f>
        <v>14</v>
      </c>
      <c r="G10249" s="4">
        <f>VLOOKUP(A10249,Query2[[00001]:[IMLT]],2,FALSE)</f>
        <v>8</v>
      </c>
      <c r="H10249" s="3"/>
      <c r="I10249" s="4">
        <f t="shared" si="162"/>
        <v>14</v>
      </c>
      <c r="J10249" s="3"/>
      <c r="K10249" s="3"/>
    </row>
    <row r="10250" spans="1:11">
      <c r="A10250" s="3" t="s">
        <v>10259</v>
      </c>
      <c r="B10250" s="4" t="str">
        <f>IFERROR(VLOOKUP(A10250,'From Ilsy'!$A$2:$C$1406,3,FALSE),"")</f>
        <v/>
      </c>
      <c r="C10250" s="4" t="str">
        <f>IFERROR(VLOOKUP(A10250,Sheet1!$A$2:$B$46,2,FALSE),"")</f>
        <v/>
      </c>
      <c r="D10250" s="5">
        <v>903</v>
      </c>
      <c r="E10250" s="4">
        <f>IFERROR(VLOOKUP(A10250,'From Ilsy'!$A$2:$D$1406,4,FALSE),999999)</f>
        <v>999999</v>
      </c>
      <c r="F10250" s="4">
        <f>IF(E10250=999999,VLOOKUP(D10250,'Manual by Vendor'!$A$2:$C$295,3,FALSE),E10250)</f>
        <v>999999</v>
      </c>
      <c r="G10250" s="4">
        <f>VLOOKUP(A10250,Query2[[00001]:[IMLT]],2,FALSE)</f>
        <v>19</v>
      </c>
      <c r="H10250" s="3"/>
      <c r="I10250" s="4">
        <f t="shared" si="162"/>
        <v>19</v>
      </c>
      <c r="J10250" s="3"/>
      <c r="K10250" s="3"/>
    </row>
    <row r="10251" spans="1:11">
      <c r="A10251" s="3" t="s">
        <v>10260</v>
      </c>
      <c r="B10251" s="4" t="str">
        <f>IFERROR(VLOOKUP(A10251,'From Ilsy'!$A$2:$C$1406,3,FALSE),"")</f>
        <v/>
      </c>
      <c r="C10251" s="4" t="str">
        <f>IFERROR(VLOOKUP(A10251,'From Ilsy'!$A$2:$B$1406,2,FALSE),"")</f>
        <v/>
      </c>
      <c r="D10251" s="5">
        <v>1917</v>
      </c>
      <c r="E10251" s="4">
        <f>IFERROR(VLOOKUP(A10251,'From Ilsy'!$A$2:$D$1406,4,FALSE),999999)</f>
        <v>999999</v>
      </c>
      <c r="F10251" s="4">
        <f>IF(E10251=999999,VLOOKUP(D10251,'Manual by Vendor'!$A$2:$C$295,3,FALSE),E10251)</f>
        <v>19</v>
      </c>
      <c r="G10251" s="4">
        <f>VLOOKUP(A10251,Query2[[00001]:[IMLT]],2,FALSE)</f>
        <v>13</v>
      </c>
      <c r="H10251" s="3"/>
      <c r="I10251" s="4">
        <f t="shared" si="162"/>
        <v>19</v>
      </c>
      <c r="J10251" s="3"/>
      <c r="K10251" s="3"/>
    </row>
    <row r="10252" spans="1:11">
      <c r="A10252" s="3" t="s">
        <v>10261</v>
      </c>
      <c r="B10252" s="4" t="str">
        <f>IFERROR(VLOOKUP(A10252,'From Ilsy'!$A$2:$C$1406,3,FALSE),"")</f>
        <v/>
      </c>
      <c r="C10252" s="4" t="str">
        <f>IFERROR(VLOOKUP(A10252,'From Ilsy'!$A$2:$B$1406,2,FALSE),"")</f>
        <v/>
      </c>
      <c r="D10252" s="5">
        <v>1917</v>
      </c>
      <c r="E10252" s="4">
        <f>IFERROR(VLOOKUP(A10252,'From Ilsy'!$A$2:$D$1406,4,FALSE),999999)</f>
        <v>999999</v>
      </c>
      <c r="F10252" s="4">
        <f>IF(E10252=999999,VLOOKUP(D10252,'Manual by Vendor'!$A$2:$C$295,3,FALSE),E10252)</f>
        <v>19</v>
      </c>
      <c r="G10252" s="4">
        <f>VLOOKUP(A10252,Query2[[00001]:[IMLT]],2,FALSE)</f>
        <v>10</v>
      </c>
      <c r="H10252" s="3"/>
      <c r="I10252" s="4">
        <f t="shared" si="162"/>
        <v>19</v>
      </c>
      <c r="J10252" s="3"/>
      <c r="K10252" s="3"/>
    </row>
    <row r="10253" spans="1:11">
      <c r="A10253" s="3" t="s">
        <v>10262</v>
      </c>
      <c r="B10253" s="4" t="str">
        <f>IFERROR(VLOOKUP(A10253,'From Ilsy'!$A$2:$C$1406,3,FALSE),"")</f>
        <v/>
      </c>
      <c r="C10253" s="4" t="str">
        <f>IFERROR(VLOOKUP(A10253,'From Ilsy'!$A$2:$B$1406,2,FALSE),"")</f>
        <v/>
      </c>
      <c r="D10253" s="5">
        <v>1917</v>
      </c>
      <c r="E10253" s="4">
        <f>IFERROR(VLOOKUP(A10253,'From Ilsy'!$A$2:$D$1406,4,FALSE),999999)</f>
        <v>999999</v>
      </c>
      <c r="F10253" s="4">
        <f>IF(E10253=999999,VLOOKUP(D10253,'Manual by Vendor'!$A$2:$C$295,3,FALSE),E10253)</f>
        <v>19</v>
      </c>
      <c r="G10253" s="4">
        <f>VLOOKUP(A10253,Query2[[00001]:[IMLT]],2,FALSE)</f>
        <v>15</v>
      </c>
      <c r="H10253" s="3"/>
      <c r="I10253" s="4">
        <f t="shared" si="162"/>
        <v>19</v>
      </c>
      <c r="J10253" s="3"/>
      <c r="K10253" s="3"/>
    </row>
    <row r="10254" spans="1:11">
      <c r="A10254" s="3" t="s">
        <v>10263</v>
      </c>
      <c r="B10254" s="4" t="str">
        <f>IFERROR(VLOOKUP(A10254,'From Ilsy'!$A$2:$C$1406,3,FALSE),"")</f>
        <v/>
      </c>
      <c r="C10254" s="4" t="str">
        <f>IFERROR(VLOOKUP(A10254,'From Ilsy'!$A$2:$B$1406,2,FALSE),"")</f>
        <v/>
      </c>
      <c r="D10254" s="5">
        <v>1917</v>
      </c>
      <c r="E10254" s="4">
        <f>IFERROR(VLOOKUP(A10254,'From Ilsy'!$A$2:$D$1406,4,FALSE),999999)</f>
        <v>999999</v>
      </c>
      <c r="F10254" s="4">
        <f>IF(E10254=999999,VLOOKUP(D10254,'Manual by Vendor'!$A$2:$C$295,3,FALSE),E10254)</f>
        <v>19</v>
      </c>
      <c r="G10254" s="4">
        <f>VLOOKUP(A10254,Query2[[00001]:[IMLT]],2,FALSE)</f>
        <v>14</v>
      </c>
      <c r="H10254" s="3"/>
      <c r="I10254" s="4">
        <f t="shared" si="162"/>
        <v>19</v>
      </c>
      <c r="J10254" s="3"/>
      <c r="K10254" s="3"/>
    </row>
    <row r="10255" spans="1:11">
      <c r="A10255" s="3" t="s">
        <v>10264</v>
      </c>
      <c r="B10255" s="4" t="str">
        <f>IFERROR(VLOOKUP(A10255,'From Ilsy'!$A$2:$C$1406,3,FALSE),"")</f>
        <v/>
      </c>
      <c r="C10255" s="4" t="str">
        <f>IFERROR(VLOOKUP(A10255,'From Ilsy'!$A$2:$B$1406,2,FALSE),"")</f>
        <v/>
      </c>
      <c r="D10255" s="5">
        <v>1917</v>
      </c>
      <c r="E10255" s="4">
        <f>IFERROR(VLOOKUP(A10255,'From Ilsy'!$A$2:$D$1406,4,FALSE),999999)</f>
        <v>999999</v>
      </c>
      <c r="F10255" s="4">
        <f>IF(E10255=999999,VLOOKUP(D10255,'Manual by Vendor'!$A$2:$C$295,3,FALSE),E10255)</f>
        <v>19</v>
      </c>
      <c r="G10255" s="4">
        <f>VLOOKUP(A10255,Query2[[00001]:[IMLT]],2,FALSE)</f>
        <v>158</v>
      </c>
      <c r="H10255" s="3"/>
      <c r="I10255" s="4">
        <f t="shared" si="162"/>
        <v>19</v>
      </c>
      <c r="J10255" s="3"/>
      <c r="K10255" s="3"/>
    </row>
    <row r="10256" spans="1:11">
      <c r="A10256" s="3" t="s">
        <v>10265</v>
      </c>
      <c r="B10256" s="4" t="str">
        <f>IFERROR(VLOOKUP(A10256,'From Ilsy'!$A$2:$C$1406,3,FALSE),"")</f>
        <v/>
      </c>
      <c r="C10256" s="4" t="str">
        <f>IFERROR(VLOOKUP(A10256,'From Ilsy'!$A$2:$B$1406,2,FALSE),"")</f>
        <v/>
      </c>
      <c r="D10256" s="5">
        <v>1917</v>
      </c>
      <c r="E10256" s="4">
        <f>IFERROR(VLOOKUP(A10256,'From Ilsy'!$A$2:$D$1406,4,FALSE),999999)</f>
        <v>999999</v>
      </c>
      <c r="F10256" s="4">
        <f>IF(E10256=999999,VLOOKUP(D10256,'Manual by Vendor'!$A$2:$C$295,3,FALSE),E10256)</f>
        <v>19</v>
      </c>
      <c r="G10256" s="4">
        <f>VLOOKUP(A10256,Query2[[00001]:[IMLT]],2,FALSE)</f>
        <v>16</v>
      </c>
      <c r="H10256" s="3"/>
      <c r="I10256" s="4">
        <f t="shared" si="162"/>
        <v>19</v>
      </c>
      <c r="J10256" s="3"/>
      <c r="K10256" s="3"/>
    </row>
    <row r="10257" spans="1:11">
      <c r="A10257" s="3" t="s">
        <v>10266</v>
      </c>
      <c r="B10257" s="4" t="str">
        <f>IFERROR(VLOOKUP(A10257,'From Ilsy'!$A$2:$C$1406,3,FALSE),"")</f>
        <v/>
      </c>
      <c r="C10257" s="4" t="str">
        <f>IFERROR(VLOOKUP(A10257,'From Ilsy'!$A$2:$B$1406,2,FALSE),"")</f>
        <v/>
      </c>
      <c r="D10257" s="5">
        <v>422</v>
      </c>
      <c r="E10257" s="4">
        <f>IFERROR(VLOOKUP(A10257,'From Ilsy'!$A$2:$D$1406,4,FALSE),999999)</f>
        <v>999999</v>
      </c>
      <c r="F10257" s="4">
        <f>IF(E10257=999999,VLOOKUP(D10257,'Manual by Vendor'!$A$2:$C$295,3,FALSE),E10257)</f>
        <v>28</v>
      </c>
      <c r="G10257" s="4">
        <f>VLOOKUP(A10257,Query2[[00001]:[IMLT]],2,FALSE)</f>
        <v>26</v>
      </c>
      <c r="H10257" s="3"/>
      <c r="I10257" s="4">
        <f t="shared" si="162"/>
        <v>28</v>
      </c>
      <c r="J10257" s="3"/>
      <c r="K10257" s="3"/>
    </row>
    <row r="10258" spans="1:11">
      <c r="A10258" s="3" t="s">
        <v>10267</v>
      </c>
      <c r="B10258" s="4" t="str">
        <f>IFERROR(VLOOKUP(A10258,'From Ilsy'!$A$2:$C$1406,3,FALSE),"")</f>
        <v/>
      </c>
      <c r="C10258" s="4" t="str">
        <f>IFERROR(VLOOKUP(A10258,'From Ilsy'!$A$2:$B$1406,2,FALSE),"")</f>
        <v/>
      </c>
      <c r="D10258" s="5">
        <v>422</v>
      </c>
      <c r="E10258" s="4">
        <f>IFERROR(VLOOKUP(A10258,'From Ilsy'!$A$2:$D$1406,4,FALSE),999999)</f>
        <v>999999</v>
      </c>
      <c r="F10258" s="4">
        <f>IF(E10258=999999,VLOOKUP(D10258,'Manual by Vendor'!$A$2:$C$295,3,FALSE),E10258)</f>
        <v>28</v>
      </c>
      <c r="G10258" s="4">
        <f>VLOOKUP(A10258,Query2[[00001]:[IMLT]],2,FALSE)</f>
        <v>21</v>
      </c>
      <c r="H10258" s="3"/>
      <c r="I10258" s="4">
        <f t="shared" si="162"/>
        <v>28</v>
      </c>
      <c r="J10258" s="3"/>
      <c r="K10258" s="3"/>
    </row>
    <row r="10259" spans="1:11">
      <c r="A10259" s="3" t="s">
        <v>10268</v>
      </c>
      <c r="B10259" s="4" t="str">
        <f>IFERROR(VLOOKUP(A10259,'From Ilsy'!$A$2:$C$1406,3,FALSE),"")</f>
        <v/>
      </c>
      <c r="C10259" s="4" t="str">
        <f>IFERROR(VLOOKUP(A10259,Sheet1!$A$2:$B$46,2,FALSE),"")</f>
        <v/>
      </c>
      <c r="D10259" s="5">
        <v>0</v>
      </c>
      <c r="E10259" s="4">
        <f>IFERROR(VLOOKUP(A10259,'From Ilsy'!$A$2:$D$1406,4,FALSE),999999)</f>
        <v>999999</v>
      </c>
      <c r="F10259" s="4">
        <f>IF(E10259=999999,VLOOKUP(D10259,'Manual by Vendor'!$A$2:$C$295,3,FALSE),E10259)</f>
        <v>999999</v>
      </c>
      <c r="G10259" s="4">
        <f>VLOOKUP(A10259,Query2[[00001]:[IMLT]],2,FALSE)</f>
        <v>10</v>
      </c>
      <c r="H10259" s="3"/>
      <c r="I10259" s="4">
        <f t="shared" si="162"/>
        <v>10</v>
      </c>
      <c r="J10259" s="3"/>
      <c r="K10259" s="3"/>
    </row>
    <row r="10260" spans="1:11">
      <c r="A10260" s="3" t="s">
        <v>10269</v>
      </c>
      <c r="B10260" s="4" t="str">
        <f>IFERROR(VLOOKUP(A10260,'From Ilsy'!$A$2:$C$1406,3,FALSE),"")</f>
        <v/>
      </c>
      <c r="C10260" s="4" t="str">
        <f>IFERROR(VLOOKUP(A10260,Sheet1!$A$2:$B$46,2,FALSE),"")</f>
        <v/>
      </c>
      <c r="D10260" s="5">
        <v>0</v>
      </c>
      <c r="E10260" s="4">
        <f>IFERROR(VLOOKUP(A10260,'From Ilsy'!$A$2:$D$1406,4,FALSE),999999)</f>
        <v>999999</v>
      </c>
      <c r="F10260" s="4">
        <f>IF(E10260=999999,VLOOKUP(D10260,'Manual by Vendor'!$A$2:$C$295,3,FALSE),E10260)</f>
        <v>999999</v>
      </c>
      <c r="G10260" s="4">
        <f>VLOOKUP(A10260,Query2[[00001]:[IMLT]],2,FALSE)</f>
        <v>10</v>
      </c>
      <c r="H10260" s="3"/>
      <c r="I10260" s="4">
        <f t="shared" si="162"/>
        <v>10</v>
      </c>
      <c r="J10260" s="3"/>
      <c r="K10260" s="3"/>
    </row>
    <row r="10261" spans="1:11">
      <c r="A10261" s="3" t="s">
        <v>10270</v>
      </c>
      <c r="B10261" s="4" t="str">
        <f>IFERROR(VLOOKUP(A10261,'From Ilsy'!$A$2:$C$1406,3,FALSE),"")</f>
        <v/>
      </c>
      <c r="C10261" s="4" t="str">
        <f>IFERROR(VLOOKUP(A10261,'From Ilsy'!$A$2:$B$1406,2,FALSE),"")</f>
        <v/>
      </c>
      <c r="D10261" s="5">
        <v>1234</v>
      </c>
      <c r="E10261" s="4">
        <f>IFERROR(VLOOKUP(A10261,'From Ilsy'!$A$2:$D$1406,4,FALSE),999999)</f>
        <v>999999</v>
      </c>
      <c r="F10261" s="4">
        <f>IF(E10261=999999,VLOOKUP(D10261,'Manual by Vendor'!$A$2:$C$295,3,FALSE),E10261)</f>
        <v>24</v>
      </c>
      <c r="G10261" s="4">
        <f>VLOOKUP(A10261,Query2[[00001]:[IMLT]],2,FALSE)</f>
        <v>7</v>
      </c>
      <c r="H10261" s="3"/>
      <c r="I10261" s="4">
        <f t="shared" si="162"/>
        <v>24</v>
      </c>
      <c r="J10261" s="3"/>
      <c r="K10261" s="3"/>
    </row>
    <row r="10262" spans="1:11">
      <c r="A10262" s="3" t="s">
        <v>10271</v>
      </c>
      <c r="B10262" s="4" t="str">
        <f>IFERROR(VLOOKUP(A10262,'From Ilsy'!$A$2:$C$1406,3,FALSE),"")</f>
        <v/>
      </c>
      <c r="C10262" s="4" t="str">
        <f>IFERROR(VLOOKUP(A10262,'From Ilsy'!$A$2:$B$1406,2,FALSE),"")</f>
        <v/>
      </c>
      <c r="D10262" s="5">
        <v>2331</v>
      </c>
      <c r="E10262" s="4">
        <f>IFERROR(VLOOKUP(A10262,'From Ilsy'!$A$2:$D$1406,4,FALSE),999999)</f>
        <v>999999</v>
      </c>
      <c r="F10262" s="4">
        <f>IF(E10262=999999,VLOOKUP(D10262,'Manual by Vendor'!$A$2:$C$295,3,FALSE),E10262)</f>
        <v>21</v>
      </c>
      <c r="G10262" s="4">
        <f>VLOOKUP(A10262,Query2[[00001]:[IMLT]],2,FALSE)</f>
        <v>12</v>
      </c>
      <c r="H10262" s="3"/>
      <c r="I10262" s="4">
        <f t="shared" si="162"/>
        <v>21</v>
      </c>
      <c r="J10262" s="3"/>
      <c r="K10262" s="3"/>
    </row>
    <row r="10263" spans="1:11">
      <c r="A10263" s="3" t="s">
        <v>10272</v>
      </c>
      <c r="B10263" s="4" t="str">
        <f>IFERROR(VLOOKUP(A10263,'From Ilsy'!$A$2:$C$1406,3,FALSE),"")</f>
        <v/>
      </c>
      <c r="C10263" s="4" t="str">
        <f>IFERROR(VLOOKUP(A10263,'From Ilsy'!$A$2:$B$1406,2,FALSE),"")</f>
        <v/>
      </c>
      <c r="D10263" s="5">
        <v>428</v>
      </c>
      <c r="E10263" s="4">
        <f>IFERROR(VLOOKUP(A10263,'From Ilsy'!$A$2:$D$1406,4,FALSE),999999)</f>
        <v>999999</v>
      </c>
      <c r="F10263" s="4">
        <f>IF(E10263=999999,VLOOKUP(D10263,'Manual by Vendor'!$A$2:$C$295,3,FALSE),E10263)</f>
        <v>999999</v>
      </c>
      <c r="G10263" s="4">
        <f>VLOOKUP(A10263,Query2[[00001]:[IMLT]],2,FALSE)</f>
        <v>0</v>
      </c>
      <c r="H10263" s="3"/>
      <c r="I10263" s="4">
        <f t="shared" si="162"/>
        <v>0</v>
      </c>
      <c r="J10263" s="3"/>
      <c r="K10263" s="3"/>
    </row>
    <row r="10264" spans="1:11">
      <c r="A10264" s="3" t="s">
        <v>10273</v>
      </c>
      <c r="B10264" s="4" t="str">
        <f>IFERROR(VLOOKUP(A10264,'From Ilsy'!$A$2:$C$1406,3,FALSE),"")</f>
        <v/>
      </c>
      <c r="C10264" s="4" t="str">
        <f>IFERROR(VLOOKUP(A10264,'From Ilsy'!$A$2:$B$1406,2,FALSE),"")</f>
        <v/>
      </c>
      <c r="D10264" s="5">
        <v>428</v>
      </c>
      <c r="E10264" s="4">
        <f>IFERROR(VLOOKUP(A10264,'From Ilsy'!$A$2:$D$1406,4,FALSE),999999)</f>
        <v>999999</v>
      </c>
      <c r="F10264" s="4">
        <f>IF(E10264=999999,VLOOKUP(D10264,'Manual by Vendor'!$A$2:$C$295,3,FALSE),E10264)</f>
        <v>999999</v>
      </c>
      <c r="G10264" s="4">
        <f>VLOOKUP(A10264,Query2[[00001]:[IMLT]],2,FALSE)</f>
        <v>0</v>
      </c>
      <c r="H10264" s="3"/>
      <c r="I10264" s="4">
        <f t="shared" si="162"/>
        <v>0</v>
      </c>
      <c r="J10264" s="3"/>
      <c r="K10264" s="3"/>
    </row>
    <row r="10265" spans="1:11">
      <c r="A10265" s="3" t="s">
        <v>10274</v>
      </c>
      <c r="B10265" s="4" t="str">
        <f>IFERROR(VLOOKUP(A10265,'From Ilsy'!$A$2:$C$1406,3,FALSE),"")</f>
        <v/>
      </c>
      <c r="C10265" s="4" t="str">
        <f>IFERROR(VLOOKUP(A10265,'From Ilsy'!$A$2:$B$1406,2,FALSE),"")</f>
        <v/>
      </c>
      <c r="D10265" s="5">
        <v>428</v>
      </c>
      <c r="E10265" s="4">
        <f>IFERROR(VLOOKUP(A10265,'From Ilsy'!$A$2:$D$1406,4,FALSE),999999)</f>
        <v>999999</v>
      </c>
      <c r="F10265" s="4">
        <f>IF(E10265=999999,VLOOKUP(D10265,'Manual by Vendor'!$A$2:$C$295,3,FALSE),E10265)</f>
        <v>999999</v>
      </c>
      <c r="G10265" s="4">
        <f>VLOOKUP(A10265,Query2[[00001]:[IMLT]],2,FALSE)</f>
        <v>0</v>
      </c>
      <c r="H10265" s="3"/>
      <c r="I10265" s="4">
        <f t="shared" si="162"/>
        <v>0</v>
      </c>
      <c r="J10265" s="3"/>
      <c r="K10265" s="3"/>
    </row>
    <row r="10266" spans="1:11">
      <c r="A10266" s="3" t="s">
        <v>10275</v>
      </c>
      <c r="B10266" s="4" t="str">
        <f>IFERROR(VLOOKUP(A10266,'From Ilsy'!$A$2:$C$1406,3,FALSE),"")</f>
        <v/>
      </c>
      <c r="C10266" s="4" t="str">
        <f>IFERROR(VLOOKUP(A10266,'From Ilsy'!$A$2:$B$1406,2,FALSE),"")</f>
        <v/>
      </c>
      <c r="D10266" s="5">
        <v>1008</v>
      </c>
      <c r="E10266" s="4">
        <f>IFERROR(VLOOKUP(A10266,'From Ilsy'!$A$2:$D$1406,4,FALSE),999999)</f>
        <v>999999</v>
      </c>
      <c r="F10266" s="4">
        <f>IF(E10266=999999,VLOOKUP(D10266,'Manual by Vendor'!$A$2:$C$295,3,FALSE),E10266)</f>
        <v>999999</v>
      </c>
      <c r="G10266" s="4">
        <f>VLOOKUP(A10266,Query2[[00001]:[IMLT]],2,FALSE)</f>
        <v>6</v>
      </c>
      <c r="H10266" s="3"/>
      <c r="I10266" s="4">
        <f t="shared" si="162"/>
        <v>6</v>
      </c>
      <c r="J10266" s="3"/>
      <c r="K10266" s="3"/>
    </row>
    <row r="10267" spans="1:11">
      <c r="A10267" s="3" t="s">
        <v>10276</v>
      </c>
      <c r="B10267" s="4" t="str">
        <f>IFERROR(VLOOKUP(A10267,'From Ilsy'!$A$2:$C$1406,3,FALSE),"")</f>
        <v/>
      </c>
      <c r="C10267" s="4" t="str">
        <f>IFERROR(VLOOKUP(A10267,'From Ilsy'!$A$2:$B$1406,2,FALSE),"")</f>
        <v/>
      </c>
      <c r="D10267" s="5">
        <v>1008</v>
      </c>
      <c r="E10267" s="4">
        <f>IFERROR(VLOOKUP(A10267,'From Ilsy'!$A$2:$D$1406,4,FALSE),999999)</f>
        <v>999999</v>
      </c>
      <c r="F10267" s="4">
        <f>IF(E10267=999999,VLOOKUP(D10267,'Manual by Vendor'!$A$2:$C$295,3,FALSE),E10267)</f>
        <v>999999</v>
      </c>
      <c r="G10267" s="4">
        <f>VLOOKUP(A10267,Query2[[00001]:[IMLT]],2,FALSE)</f>
        <v>11</v>
      </c>
      <c r="H10267" s="3"/>
      <c r="I10267" s="4">
        <f t="shared" ref="I10267:I10330" si="163">IF(E10267=999999,IF(F10267=999999,G10267,F10267),E10267)</f>
        <v>11</v>
      </c>
      <c r="J10267" s="3"/>
      <c r="K10267" s="3"/>
    </row>
    <row r="10268" spans="1:11">
      <c r="A10268" s="3" t="s">
        <v>10277</v>
      </c>
      <c r="B10268" s="4" t="str">
        <f>IFERROR(VLOOKUP(A10268,'From Ilsy'!$A$2:$C$1406,3,FALSE),"")</f>
        <v/>
      </c>
      <c r="C10268" s="4" t="str">
        <f>IFERROR(VLOOKUP(A10268,'From Ilsy'!$A$2:$B$1406,2,FALSE),"")</f>
        <v/>
      </c>
      <c r="D10268" s="5">
        <v>1008</v>
      </c>
      <c r="E10268" s="4">
        <f>IFERROR(VLOOKUP(A10268,'From Ilsy'!$A$2:$D$1406,4,FALSE),999999)</f>
        <v>999999</v>
      </c>
      <c r="F10268" s="4">
        <f>IF(E10268=999999,VLOOKUP(D10268,'Manual by Vendor'!$A$2:$C$295,3,FALSE),E10268)</f>
        <v>999999</v>
      </c>
      <c r="G10268" s="4">
        <f>VLOOKUP(A10268,Query2[[00001]:[IMLT]],2,FALSE)</f>
        <v>0</v>
      </c>
      <c r="H10268" s="3"/>
      <c r="I10268" s="4">
        <f t="shared" si="163"/>
        <v>0</v>
      </c>
      <c r="J10268" s="3"/>
      <c r="K10268" s="3"/>
    </row>
    <row r="10269" spans="1:11">
      <c r="A10269" s="3" t="s">
        <v>10278</v>
      </c>
      <c r="B10269" s="4" t="str">
        <f>IFERROR(VLOOKUP(A10269,'From Ilsy'!$A$2:$C$1406,3,FALSE),"")</f>
        <v/>
      </c>
      <c r="C10269" s="4" t="str">
        <f>IFERROR(VLOOKUP(A10269,'From Ilsy'!$A$2:$B$1406,2,FALSE),"")</f>
        <v/>
      </c>
      <c r="D10269" s="5">
        <v>3</v>
      </c>
      <c r="E10269" s="4">
        <f>IFERROR(VLOOKUP(A10269,'From Ilsy'!$A$2:$D$1406,4,FALSE),999999)</f>
        <v>999999</v>
      </c>
      <c r="F10269" s="4">
        <f>IF(E10269=999999,VLOOKUP(D10269,'Manual by Vendor'!$A$2:$C$295,3,FALSE),E10269)</f>
        <v>14</v>
      </c>
      <c r="G10269" s="4">
        <f>VLOOKUP(A10269,Query2[[00001]:[IMLT]],2,FALSE)</f>
        <v>0</v>
      </c>
      <c r="H10269" s="3"/>
      <c r="I10269" s="4">
        <f t="shared" si="163"/>
        <v>14</v>
      </c>
      <c r="J10269" s="3"/>
      <c r="K10269" s="3"/>
    </row>
    <row r="10270" spans="1:11">
      <c r="A10270" s="3" t="s">
        <v>10279</v>
      </c>
      <c r="B10270" s="4" t="str">
        <f>IFERROR(VLOOKUP(A10270,'From Ilsy'!$A$2:$C$1406,3,FALSE),"")</f>
        <v/>
      </c>
      <c r="C10270" s="4" t="str">
        <f>IFERROR(VLOOKUP(A10270,'From Ilsy'!$A$2:$B$1406,2,FALSE),"")</f>
        <v/>
      </c>
      <c r="D10270" s="5">
        <v>1</v>
      </c>
      <c r="E10270" s="4">
        <f>IFERROR(VLOOKUP(A10270,'From Ilsy'!$A$2:$D$1406,4,FALSE),999999)</f>
        <v>999999</v>
      </c>
      <c r="F10270" s="4">
        <f>IF(E10270=999999,VLOOKUP(D10270,'Manual by Vendor'!$A$2:$C$295,3,FALSE),E10270)</f>
        <v>999999</v>
      </c>
      <c r="G10270" s="4">
        <f>VLOOKUP(A10270,Query2[[00001]:[IMLT]],2,FALSE)</f>
        <v>0</v>
      </c>
      <c r="H10270" s="3"/>
      <c r="I10270" s="4">
        <f t="shared" si="163"/>
        <v>0</v>
      </c>
      <c r="J10270" s="3"/>
      <c r="K10270" s="3"/>
    </row>
    <row r="10271" spans="1:11">
      <c r="A10271" s="3" t="s">
        <v>10280</v>
      </c>
      <c r="B10271" s="4" t="str">
        <f>IFERROR(VLOOKUP(A10271,'From Ilsy'!$A$2:$C$1406,3,FALSE),"")</f>
        <v/>
      </c>
      <c r="C10271" s="4" t="str">
        <f>IFERROR(VLOOKUP(A10271,Sheet1!$A$2:$B$46,2,FALSE),"")</f>
        <v/>
      </c>
      <c r="D10271" s="5">
        <v>903</v>
      </c>
      <c r="E10271" s="4">
        <f>IFERROR(VLOOKUP(A10271,'From Ilsy'!$A$2:$D$1406,4,FALSE),999999)</f>
        <v>999999</v>
      </c>
      <c r="F10271" s="4">
        <f>IF(E10271=999999,VLOOKUP(D10271,'Manual by Vendor'!$A$2:$C$295,3,FALSE),E10271)</f>
        <v>999999</v>
      </c>
      <c r="G10271" s="4">
        <f>VLOOKUP(A10271,Query2[[00001]:[IMLT]],2,FALSE)</f>
        <v>20</v>
      </c>
      <c r="H10271" s="3"/>
      <c r="I10271" s="4">
        <f t="shared" si="163"/>
        <v>20</v>
      </c>
      <c r="J10271" s="3"/>
      <c r="K10271" s="3"/>
    </row>
    <row r="10272" spans="1:11">
      <c r="A10272" s="3" t="s">
        <v>10281</v>
      </c>
      <c r="B10272" s="4" t="str">
        <f>IFERROR(VLOOKUP(A10272,'From Ilsy'!$A$2:$C$1406,3,FALSE),"")</f>
        <v/>
      </c>
      <c r="C10272" s="4" t="str">
        <f>IFERROR(VLOOKUP(A10272,'From Ilsy'!$A$2:$B$1406,2,FALSE),"")</f>
        <v/>
      </c>
      <c r="D10272" s="5">
        <v>3</v>
      </c>
      <c r="E10272" s="4">
        <f>IFERROR(VLOOKUP(A10272,'From Ilsy'!$A$2:$D$1406,4,FALSE),999999)</f>
        <v>999999</v>
      </c>
      <c r="F10272" s="4">
        <f>IF(E10272=999999,VLOOKUP(D10272,'Manual by Vendor'!$A$2:$C$295,3,FALSE),E10272)</f>
        <v>14</v>
      </c>
      <c r="G10272" s="4">
        <f>VLOOKUP(A10272,Query2[[00001]:[IMLT]],2,FALSE)</f>
        <v>0</v>
      </c>
      <c r="H10272" s="3"/>
      <c r="I10272" s="4">
        <f t="shared" si="163"/>
        <v>14</v>
      </c>
      <c r="J10272" s="3"/>
      <c r="K10272" s="3"/>
    </row>
    <row r="10273" spans="1:11">
      <c r="A10273" s="3" t="s">
        <v>10282</v>
      </c>
      <c r="B10273" s="4" t="str">
        <f>IFERROR(VLOOKUP(A10273,'From Ilsy'!$A$2:$C$1406,3,FALSE),"")</f>
        <v/>
      </c>
      <c r="C10273" s="4" t="str">
        <f>IFERROR(VLOOKUP(A10273,'From Ilsy'!$A$2:$B$1406,2,FALSE),"")</f>
        <v/>
      </c>
      <c r="D10273" s="5">
        <v>3</v>
      </c>
      <c r="E10273" s="4">
        <f>IFERROR(VLOOKUP(A10273,'From Ilsy'!$A$2:$D$1406,4,FALSE),999999)</f>
        <v>999999</v>
      </c>
      <c r="F10273" s="4">
        <f>IF(E10273=999999,VLOOKUP(D10273,'Manual by Vendor'!$A$2:$C$295,3,FALSE),E10273)</f>
        <v>14</v>
      </c>
      <c r="G10273" s="4">
        <f>VLOOKUP(A10273,Query2[[00001]:[IMLT]],2,FALSE)</f>
        <v>0</v>
      </c>
      <c r="H10273" s="3"/>
      <c r="I10273" s="4">
        <f t="shared" si="163"/>
        <v>14</v>
      </c>
      <c r="J10273" s="3"/>
      <c r="K10273" s="3"/>
    </row>
    <row r="10274" spans="1:11">
      <c r="A10274" s="3" t="s">
        <v>10283</v>
      </c>
      <c r="B10274" s="4" t="str">
        <f>IFERROR(VLOOKUP(A10274,'From Ilsy'!$A$2:$C$1406,3,FALSE),"")</f>
        <v/>
      </c>
      <c r="C10274" s="4" t="str">
        <f>IFERROR(VLOOKUP(A10274,'From Ilsy'!$A$2:$B$1406,2,FALSE),"")</f>
        <v/>
      </c>
      <c r="D10274" s="5">
        <v>1917</v>
      </c>
      <c r="E10274" s="4">
        <f>IFERROR(VLOOKUP(A10274,'From Ilsy'!$A$2:$D$1406,4,FALSE),999999)</f>
        <v>999999</v>
      </c>
      <c r="F10274" s="4">
        <f>IF(E10274=999999,VLOOKUP(D10274,'Manual by Vendor'!$A$2:$C$295,3,FALSE),E10274)</f>
        <v>19</v>
      </c>
      <c r="G10274" s="4">
        <f>VLOOKUP(A10274,Query2[[00001]:[IMLT]],2,FALSE)</f>
        <v>13</v>
      </c>
      <c r="H10274" s="3"/>
      <c r="I10274" s="4">
        <f t="shared" si="163"/>
        <v>19</v>
      </c>
      <c r="J10274" s="3"/>
      <c r="K10274" s="3"/>
    </row>
    <row r="10275" spans="1:11">
      <c r="A10275" s="3" t="s">
        <v>10284</v>
      </c>
      <c r="B10275" s="4" t="str">
        <f>IFERROR(VLOOKUP(A10275,'From Ilsy'!$A$2:$C$1406,3,FALSE),"")</f>
        <v/>
      </c>
      <c r="C10275" s="4" t="str">
        <f>IFERROR(VLOOKUP(A10275,'From Ilsy'!$A$2:$B$1406,2,FALSE),"")</f>
        <v/>
      </c>
      <c r="D10275" s="5">
        <v>1917</v>
      </c>
      <c r="E10275" s="4">
        <f>IFERROR(VLOOKUP(A10275,'From Ilsy'!$A$2:$D$1406,4,FALSE),999999)</f>
        <v>999999</v>
      </c>
      <c r="F10275" s="4">
        <f>IF(E10275=999999,VLOOKUP(D10275,'Manual by Vendor'!$A$2:$C$295,3,FALSE),E10275)</f>
        <v>19</v>
      </c>
      <c r="G10275" s="4">
        <f>VLOOKUP(A10275,Query2[[00001]:[IMLT]],2,FALSE)</f>
        <v>22</v>
      </c>
      <c r="H10275" s="3"/>
      <c r="I10275" s="4">
        <f t="shared" si="163"/>
        <v>19</v>
      </c>
      <c r="J10275" s="3"/>
      <c r="K10275" s="3"/>
    </row>
    <row r="10276" spans="1:11">
      <c r="A10276" s="3" t="s">
        <v>10285</v>
      </c>
      <c r="B10276" s="4" t="str">
        <f>IFERROR(VLOOKUP(A10276,'From Ilsy'!$A$2:$C$1406,3,FALSE),"")</f>
        <v/>
      </c>
      <c r="C10276" s="4" t="str">
        <f>IFERROR(VLOOKUP(A10276,'From Ilsy'!$A$2:$B$1406,2,FALSE),"")</f>
        <v/>
      </c>
      <c r="D10276" s="5">
        <v>1917</v>
      </c>
      <c r="E10276" s="4">
        <f>IFERROR(VLOOKUP(A10276,'From Ilsy'!$A$2:$D$1406,4,FALSE),999999)</f>
        <v>999999</v>
      </c>
      <c r="F10276" s="4">
        <f>IF(E10276=999999,VLOOKUP(D10276,'Manual by Vendor'!$A$2:$C$295,3,FALSE),E10276)</f>
        <v>19</v>
      </c>
      <c r="G10276" s="4">
        <f>VLOOKUP(A10276,Query2[[00001]:[IMLT]],2,FALSE)</f>
        <v>36</v>
      </c>
      <c r="H10276" s="3"/>
      <c r="I10276" s="4">
        <f t="shared" si="163"/>
        <v>19</v>
      </c>
      <c r="J10276" s="3"/>
      <c r="K10276" s="3"/>
    </row>
    <row r="10277" spans="1:11">
      <c r="A10277" s="3" t="s">
        <v>10286</v>
      </c>
      <c r="B10277" s="4" t="str">
        <f>IFERROR(VLOOKUP(A10277,'From Ilsy'!$A$2:$C$1406,3,FALSE),"")</f>
        <v xml:space="preserve">EURO OAK 5/8 X 7.5" AMELIA    </v>
      </c>
      <c r="C10277" s="4" t="str">
        <f>IFERROR(VLOOKUP(A10277,'From Ilsy'!$A$2:$B$1406,2,FALSE),"")</f>
        <v xml:space="preserve">DU BOIS             </v>
      </c>
      <c r="D10277" s="5">
        <v>2401</v>
      </c>
      <c r="E10277" s="4">
        <f>IFERROR(VLOOKUP(A10277,'From Ilsy'!$A$2:$D$1406,4,FALSE),999999)</f>
        <v>999999</v>
      </c>
      <c r="F10277" s="4">
        <f>IF(E10277=999999,VLOOKUP(D10277,'Manual by Vendor'!$A$2:$C$295,3,FALSE),E10277)</f>
        <v>999999</v>
      </c>
      <c r="G10277" s="4">
        <f>VLOOKUP(A10277,Query2[[00001]:[IMLT]],2,FALSE)</f>
        <v>35</v>
      </c>
      <c r="H10277" s="3"/>
      <c r="I10277" s="4">
        <f t="shared" si="163"/>
        <v>35</v>
      </c>
      <c r="J10277" s="3"/>
      <c r="K10277" s="3"/>
    </row>
    <row r="10278" spans="1:11">
      <c r="A10278" s="3" t="s">
        <v>10287</v>
      </c>
      <c r="B10278" s="4" t="str">
        <f>IFERROR(VLOOKUP(A10278,'From Ilsy'!$A$2:$C$1406,3,FALSE),"")</f>
        <v xml:space="preserve">EURO OAK 5/8 X 7.5" ANASTASIA </v>
      </c>
      <c r="C10278" s="4" t="str">
        <f>IFERROR(VLOOKUP(A10278,'From Ilsy'!$A$2:$B$1406,2,FALSE),"")</f>
        <v xml:space="preserve">DU BOIS             </v>
      </c>
      <c r="D10278" s="5">
        <v>2401</v>
      </c>
      <c r="E10278" s="4">
        <f>IFERROR(VLOOKUP(A10278,'From Ilsy'!$A$2:$D$1406,4,FALSE),999999)</f>
        <v>999999</v>
      </c>
      <c r="F10278" s="4">
        <f>IF(E10278=999999,VLOOKUP(D10278,'Manual by Vendor'!$A$2:$C$295,3,FALSE),E10278)</f>
        <v>999999</v>
      </c>
      <c r="G10278" s="4">
        <f>VLOOKUP(A10278,Query2[[00001]:[IMLT]],2,FALSE)</f>
        <v>20</v>
      </c>
      <c r="H10278" s="3"/>
      <c r="I10278" s="4">
        <f t="shared" si="163"/>
        <v>20</v>
      </c>
      <c r="J10278" s="3"/>
      <c r="K10278" s="3"/>
    </row>
    <row r="10279" spans="1:11">
      <c r="A10279" s="3" t="s">
        <v>10288</v>
      </c>
      <c r="B10279" s="4" t="str">
        <f>IFERROR(VLOOKUP(A10279,'From Ilsy'!$A$2:$C$1406,3,FALSE),"")</f>
        <v xml:space="preserve">EURO OAK 5/8 X 7.5" JULIETTE  </v>
      </c>
      <c r="C10279" s="4" t="str">
        <f>IFERROR(VLOOKUP(A10279,'From Ilsy'!$A$2:$B$1406,2,FALSE),"")</f>
        <v xml:space="preserve">DU BOIS             </v>
      </c>
      <c r="D10279" s="5">
        <v>2401</v>
      </c>
      <c r="E10279" s="4">
        <f>IFERROR(VLOOKUP(A10279,'From Ilsy'!$A$2:$D$1406,4,FALSE),999999)</f>
        <v>999999</v>
      </c>
      <c r="F10279" s="4">
        <f>IF(E10279=999999,VLOOKUP(D10279,'Manual by Vendor'!$A$2:$C$295,3,FALSE),E10279)</f>
        <v>999999</v>
      </c>
      <c r="G10279" s="4">
        <f>VLOOKUP(A10279,Query2[[00001]:[IMLT]],2,FALSE)</f>
        <v>31</v>
      </c>
      <c r="H10279" s="3"/>
      <c r="I10279" s="4">
        <f t="shared" si="163"/>
        <v>31</v>
      </c>
      <c r="J10279" s="3"/>
      <c r="K10279" s="3"/>
    </row>
    <row r="10280" spans="1:11">
      <c r="A10280" s="3" t="s">
        <v>10289</v>
      </c>
      <c r="B10280" s="4" t="str">
        <f>IFERROR(VLOOKUP(A10280,'From Ilsy'!$A$2:$C$1406,3,FALSE),"")</f>
        <v/>
      </c>
      <c r="C10280" s="4" t="str">
        <f>IFERROR(VLOOKUP(A10280,'From Ilsy'!$A$2:$B$1406,2,FALSE),"")</f>
        <v/>
      </c>
      <c r="D10280" s="5">
        <v>1234</v>
      </c>
      <c r="E10280" s="4">
        <f>IFERROR(VLOOKUP(A10280,'From Ilsy'!$A$2:$D$1406,4,FALSE),999999)</f>
        <v>999999</v>
      </c>
      <c r="F10280" s="4">
        <f>IF(E10280=999999,VLOOKUP(D10280,'Manual by Vendor'!$A$2:$C$295,3,FALSE),E10280)</f>
        <v>24</v>
      </c>
      <c r="G10280" s="4">
        <f>VLOOKUP(A10280,Query2[[00001]:[IMLT]],2,FALSE)</f>
        <v>14</v>
      </c>
      <c r="H10280" s="3"/>
      <c r="I10280" s="4">
        <f t="shared" si="163"/>
        <v>24</v>
      </c>
      <c r="J10280" s="3"/>
      <c r="K10280" s="3"/>
    </row>
    <row r="10281" spans="1:11">
      <c r="A10281" s="3" t="s">
        <v>10290</v>
      </c>
      <c r="B10281" s="4" t="str">
        <f>IFERROR(VLOOKUP(A10281,'From Ilsy'!$A$2:$C$1406,3,FALSE),"")</f>
        <v/>
      </c>
      <c r="C10281" s="4" t="str">
        <f>IFERROR(VLOOKUP(A10281,'From Ilsy'!$A$2:$B$1406,2,FALSE),"")</f>
        <v/>
      </c>
      <c r="D10281" s="5">
        <v>1234</v>
      </c>
      <c r="E10281" s="4">
        <f>IFERROR(VLOOKUP(A10281,'From Ilsy'!$A$2:$D$1406,4,FALSE),999999)</f>
        <v>999999</v>
      </c>
      <c r="F10281" s="4">
        <f>IF(E10281=999999,VLOOKUP(D10281,'Manual by Vendor'!$A$2:$C$295,3,FALSE),E10281)</f>
        <v>24</v>
      </c>
      <c r="G10281" s="4">
        <f>VLOOKUP(A10281,Query2[[00001]:[IMLT]],2,FALSE)</f>
        <v>66</v>
      </c>
      <c r="H10281" s="3"/>
      <c r="I10281" s="4">
        <f t="shared" si="163"/>
        <v>24</v>
      </c>
      <c r="J10281" s="3"/>
      <c r="K10281" s="3"/>
    </row>
    <row r="10282" spans="1:11">
      <c r="A10282" s="3" t="s">
        <v>10291</v>
      </c>
      <c r="B10282" s="4" t="str">
        <f>IFERROR(VLOOKUP(A10282,'From Ilsy'!$A$2:$C$1406,3,FALSE),"")</f>
        <v/>
      </c>
      <c r="C10282" s="4" t="str">
        <f>IFERROR(VLOOKUP(A10282,'From Ilsy'!$A$2:$B$1406,2,FALSE),"")</f>
        <v/>
      </c>
      <c r="D10282" s="5">
        <v>1127</v>
      </c>
      <c r="E10282" s="4">
        <f>IFERROR(VLOOKUP(A10282,'From Ilsy'!$A$2:$D$1406,4,FALSE),999999)</f>
        <v>999999</v>
      </c>
      <c r="F10282" s="4">
        <f>IF(E10282=999999,VLOOKUP(D10282,'Manual by Vendor'!$A$2:$C$295,3,FALSE),E10282)</f>
        <v>999999</v>
      </c>
      <c r="G10282" s="4">
        <f>VLOOKUP(A10282,Query2[[00001]:[IMLT]],2,FALSE)</f>
        <v>4</v>
      </c>
      <c r="H10282" s="3"/>
      <c r="I10282" s="4">
        <f t="shared" si="163"/>
        <v>4</v>
      </c>
      <c r="J10282" s="3"/>
      <c r="K10282" s="3"/>
    </row>
    <row r="10283" spans="1:11">
      <c r="A10283" s="3" t="s">
        <v>10292</v>
      </c>
      <c r="B10283" s="4" t="str">
        <f>IFERROR(VLOOKUP(A10283,'From Ilsy'!$A$2:$C$1406,3,FALSE),"")</f>
        <v/>
      </c>
      <c r="C10283" s="4" t="str">
        <f>IFERROR(VLOOKUP(A10283,'From Ilsy'!$A$2:$B$1406,2,FALSE),"")</f>
        <v/>
      </c>
      <c r="D10283" s="5">
        <v>1519</v>
      </c>
      <c r="E10283" s="4">
        <f>IFERROR(VLOOKUP(A10283,'From Ilsy'!$A$2:$D$1406,4,FALSE),999999)</f>
        <v>999999</v>
      </c>
      <c r="F10283" s="4">
        <f>IF(E10283=999999,VLOOKUP(D10283,'Manual by Vendor'!$A$2:$C$295,3,FALSE),E10283)</f>
        <v>999999</v>
      </c>
      <c r="G10283" s="4">
        <f>VLOOKUP(A10283,Query2[[00001]:[IMLT]],2,FALSE)</f>
        <v>0</v>
      </c>
      <c r="H10283" s="3"/>
      <c r="I10283" s="4">
        <f t="shared" si="163"/>
        <v>0</v>
      </c>
      <c r="J10283" s="3"/>
      <c r="K10283" s="3"/>
    </row>
    <row r="10284" spans="1:11">
      <c r="A10284" s="3" t="s">
        <v>10293</v>
      </c>
      <c r="B10284" s="4" t="str">
        <f>IFERROR(VLOOKUP(A10284,'From Ilsy'!$A$2:$C$1406,3,FALSE),"")</f>
        <v/>
      </c>
      <c r="C10284" s="4" t="str">
        <f>IFERROR(VLOOKUP(A10284,'From Ilsy'!$A$2:$B$1406,2,FALSE),"")</f>
        <v/>
      </c>
      <c r="D10284" s="5">
        <v>1519</v>
      </c>
      <c r="E10284" s="4">
        <f>IFERROR(VLOOKUP(A10284,'From Ilsy'!$A$2:$D$1406,4,FALSE),999999)</f>
        <v>999999</v>
      </c>
      <c r="F10284" s="4">
        <f>IF(E10284=999999,VLOOKUP(D10284,'Manual by Vendor'!$A$2:$C$295,3,FALSE),E10284)</f>
        <v>999999</v>
      </c>
      <c r="G10284" s="4">
        <f>VLOOKUP(A10284,Query2[[00001]:[IMLT]],2,FALSE)</f>
        <v>0</v>
      </c>
      <c r="H10284" s="3"/>
      <c r="I10284" s="4">
        <f t="shared" si="163"/>
        <v>0</v>
      </c>
      <c r="J10284" s="3"/>
      <c r="K10284" s="3"/>
    </row>
    <row r="10285" spans="1:11">
      <c r="A10285" s="3" t="s">
        <v>10294</v>
      </c>
      <c r="B10285" s="4" t="str">
        <f>IFERROR(VLOOKUP(A10285,'From Ilsy'!$A$2:$C$1406,3,FALSE),"")</f>
        <v/>
      </c>
      <c r="C10285" s="4" t="str">
        <f>IFERROR(VLOOKUP(A10285,'From Ilsy'!$A$2:$B$1406,2,FALSE),"")</f>
        <v/>
      </c>
      <c r="D10285" s="5">
        <v>1519</v>
      </c>
      <c r="E10285" s="4">
        <f>IFERROR(VLOOKUP(A10285,'From Ilsy'!$A$2:$D$1406,4,FALSE),999999)</f>
        <v>999999</v>
      </c>
      <c r="F10285" s="4">
        <f>IF(E10285=999999,VLOOKUP(D10285,'Manual by Vendor'!$A$2:$C$295,3,FALSE),E10285)</f>
        <v>999999</v>
      </c>
      <c r="G10285" s="4">
        <f>VLOOKUP(A10285,Query2[[00001]:[IMLT]],2,FALSE)</f>
        <v>0</v>
      </c>
      <c r="H10285" s="3"/>
      <c r="I10285" s="4">
        <f t="shared" si="163"/>
        <v>0</v>
      </c>
      <c r="J10285" s="3"/>
      <c r="K10285" s="3"/>
    </row>
    <row r="10286" spans="1:11">
      <c r="A10286" s="3" t="s">
        <v>10295</v>
      </c>
      <c r="B10286" s="4" t="str">
        <f>IFERROR(VLOOKUP(A10286,'From Ilsy'!$A$2:$C$1406,3,FALSE),"")</f>
        <v/>
      </c>
      <c r="C10286" s="4" t="str">
        <f>IFERROR(VLOOKUP(A10286,'From Ilsy'!$A$2:$B$1406,2,FALSE),"")</f>
        <v/>
      </c>
      <c r="D10286" s="5">
        <v>1519</v>
      </c>
      <c r="E10286" s="4">
        <f>IFERROR(VLOOKUP(A10286,'From Ilsy'!$A$2:$D$1406,4,FALSE),999999)</f>
        <v>999999</v>
      </c>
      <c r="F10286" s="4">
        <f>IF(E10286=999999,VLOOKUP(D10286,'Manual by Vendor'!$A$2:$C$295,3,FALSE),E10286)</f>
        <v>999999</v>
      </c>
      <c r="G10286" s="4">
        <f>VLOOKUP(A10286,Query2[[00001]:[IMLT]],2,FALSE)</f>
        <v>0</v>
      </c>
      <c r="H10286" s="3"/>
      <c r="I10286" s="4">
        <f t="shared" si="163"/>
        <v>0</v>
      </c>
      <c r="J10286" s="3"/>
      <c r="K10286" s="3"/>
    </row>
    <row r="10287" spans="1:11">
      <c r="A10287" s="3" t="s">
        <v>10296</v>
      </c>
      <c r="B10287" s="4" t="str">
        <f>IFERROR(VLOOKUP(A10287,'From Ilsy'!$A$2:$C$1406,3,FALSE),"")</f>
        <v/>
      </c>
      <c r="C10287" s="4" t="str">
        <f>IFERROR(VLOOKUP(A10287,'From Ilsy'!$A$2:$B$1406,2,FALSE),"")</f>
        <v/>
      </c>
      <c r="D10287" s="5">
        <v>1623</v>
      </c>
      <c r="E10287" s="4">
        <f>IFERROR(VLOOKUP(A10287,'From Ilsy'!$A$2:$D$1406,4,FALSE),999999)</f>
        <v>999999</v>
      </c>
      <c r="F10287" s="4">
        <f>IF(E10287=999999,VLOOKUP(D10287,'Manual by Vendor'!$A$2:$C$295,3,FALSE),E10287)</f>
        <v>14</v>
      </c>
      <c r="G10287" s="4">
        <f>VLOOKUP(A10287,Query2[[00001]:[IMLT]],2,FALSE)</f>
        <v>9</v>
      </c>
      <c r="H10287" s="3"/>
      <c r="I10287" s="4">
        <f t="shared" si="163"/>
        <v>14</v>
      </c>
      <c r="J10287" s="3"/>
      <c r="K10287" s="3"/>
    </row>
    <row r="10288" spans="1:11">
      <c r="A10288" s="3" t="s">
        <v>10297</v>
      </c>
      <c r="B10288" s="4" t="str">
        <f>IFERROR(VLOOKUP(A10288,'From Ilsy'!$A$2:$C$1406,3,FALSE),"")</f>
        <v/>
      </c>
      <c r="C10288" s="4" t="str">
        <f>IFERROR(VLOOKUP(A10288,'From Ilsy'!$A$2:$B$1406,2,FALSE),"")</f>
        <v/>
      </c>
      <c r="D10288" s="5">
        <v>1928</v>
      </c>
      <c r="E10288" s="4">
        <f>IFERROR(VLOOKUP(A10288,'From Ilsy'!$A$2:$D$1406,4,FALSE),999999)</f>
        <v>999999</v>
      </c>
      <c r="F10288" s="4">
        <f>IF(E10288=999999,VLOOKUP(D10288,'Manual by Vendor'!$A$2:$C$295,3,FALSE),E10288)</f>
        <v>999999</v>
      </c>
      <c r="G10288" s="4">
        <f>VLOOKUP(A10288,Query2[[00001]:[IMLT]],2,FALSE)</f>
        <v>3</v>
      </c>
      <c r="H10288" s="3"/>
      <c r="I10288" s="4">
        <f t="shared" si="163"/>
        <v>3</v>
      </c>
      <c r="J10288" s="3"/>
      <c r="K10288" s="3"/>
    </row>
    <row r="10289" spans="1:11">
      <c r="A10289" s="3" t="s">
        <v>10298</v>
      </c>
      <c r="B10289" s="4" t="str">
        <f>IFERROR(VLOOKUP(A10289,'From Ilsy'!$A$2:$C$1406,3,FALSE),"")</f>
        <v/>
      </c>
      <c r="C10289" s="4" t="str">
        <f>IFERROR(VLOOKUP(A10289,'From Ilsy'!$A$2:$B$1406,2,FALSE),"")</f>
        <v/>
      </c>
      <c r="D10289" s="5">
        <v>1928</v>
      </c>
      <c r="E10289" s="4">
        <f>IFERROR(VLOOKUP(A10289,'From Ilsy'!$A$2:$D$1406,4,FALSE),999999)</f>
        <v>999999</v>
      </c>
      <c r="F10289" s="4">
        <f>IF(E10289=999999,VLOOKUP(D10289,'Manual by Vendor'!$A$2:$C$295,3,FALSE),E10289)</f>
        <v>999999</v>
      </c>
      <c r="G10289" s="4">
        <f>VLOOKUP(A10289,Query2[[00001]:[IMLT]],2,FALSE)</f>
        <v>18</v>
      </c>
      <c r="H10289" s="3"/>
      <c r="I10289" s="4">
        <f t="shared" si="163"/>
        <v>18</v>
      </c>
      <c r="J10289" s="3"/>
      <c r="K10289" s="3"/>
    </row>
    <row r="10290" spans="1:11">
      <c r="A10290" s="3" t="s">
        <v>10299</v>
      </c>
      <c r="B10290" s="4" t="str">
        <f>IFERROR(VLOOKUP(A10290,'From Ilsy'!$A$2:$C$1406,3,FALSE),"")</f>
        <v/>
      </c>
      <c r="C10290" s="4" t="str">
        <f>IFERROR(VLOOKUP(A10290,'From Ilsy'!$A$2:$B$1406,2,FALSE),"")</f>
        <v/>
      </c>
      <c r="D10290" s="5">
        <v>1928</v>
      </c>
      <c r="E10290" s="4">
        <f>IFERROR(VLOOKUP(A10290,'From Ilsy'!$A$2:$D$1406,4,FALSE),999999)</f>
        <v>999999</v>
      </c>
      <c r="F10290" s="4">
        <f>IF(E10290=999999,VLOOKUP(D10290,'Manual by Vendor'!$A$2:$C$295,3,FALSE),E10290)</f>
        <v>999999</v>
      </c>
      <c r="G10290" s="4">
        <f>VLOOKUP(A10290,Query2[[00001]:[IMLT]],2,FALSE)</f>
        <v>0</v>
      </c>
      <c r="H10290" s="3"/>
      <c r="I10290" s="4">
        <f t="shared" si="163"/>
        <v>0</v>
      </c>
      <c r="J10290" s="3"/>
      <c r="K10290" s="3"/>
    </row>
    <row r="10291" spans="1:11">
      <c r="A10291" s="3" t="s">
        <v>10300</v>
      </c>
      <c r="B10291" s="4" t="str">
        <f>IFERROR(VLOOKUP(A10291,'From Ilsy'!$A$2:$C$1406,3,FALSE),"")</f>
        <v/>
      </c>
      <c r="C10291" s="4" t="str">
        <f>IFERROR(VLOOKUP(A10291,'From Ilsy'!$A$2:$B$1406,2,FALSE),"")</f>
        <v/>
      </c>
      <c r="D10291" s="5">
        <v>0</v>
      </c>
      <c r="E10291" s="4">
        <f>IFERROR(VLOOKUP(A10291,'From Ilsy'!$A$2:$D$1406,4,FALSE),999999)</f>
        <v>999999</v>
      </c>
      <c r="F10291" s="4">
        <f>IF(E10291=999999,VLOOKUP(D10291,'Manual by Vendor'!$A$2:$C$295,3,FALSE),E10291)</f>
        <v>999999</v>
      </c>
      <c r="G10291" s="4">
        <f>VLOOKUP(A10291,Query2[[00001]:[IMLT]],2,FALSE)</f>
        <v>13</v>
      </c>
      <c r="H10291" s="3"/>
      <c r="I10291" s="4">
        <f t="shared" si="163"/>
        <v>13</v>
      </c>
      <c r="J10291" s="3"/>
      <c r="K10291" s="3"/>
    </row>
    <row r="10292" spans="1:11">
      <c r="A10292" s="3" t="s">
        <v>10301</v>
      </c>
      <c r="B10292" s="4" t="str">
        <f>IFERROR(VLOOKUP(A10292,'From Ilsy'!$A$2:$C$1406,3,FALSE),"")</f>
        <v/>
      </c>
      <c r="C10292" s="4" t="str">
        <f>IFERROR(VLOOKUP(A10292,'From Ilsy'!$A$2:$B$1406,2,FALSE),"")</f>
        <v/>
      </c>
      <c r="D10292" s="5">
        <v>218</v>
      </c>
      <c r="E10292" s="4">
        <f>IFERROR(VLOOKUP(A10292,'From Ilsy'!$A$2:$D$1406,4,FALSE),999999)</f>
        <v>999999</v>
      </c>
      <c r="F10292" s="4">
        <f>IF(E10292=999999,VLOOKUP(D10292,'Manual by Vendor'!$A$2:$C$295,3,FALSE),E10292)</f>
        <v>21</v>
      </c>
      <c r="G10292" s="4">
        <f>VLOOKUP(A10292,Query2[[00001]:[IMLT]],2,FALSE)</f>
        <v>8</v>
      </c>
      <c r="H10292" s="3"/>
      <c r="I10292" s="4">
        <f t="shared" si="163"/>
        <v>21</v>
      </c>
      <c r="J10292" s="3"/>
      <c r="K10292" s="3"/>
    </row>
    <row r="10293" spans="1:11">
      <c r="A10293" s="3" t="s">
        <v>10302</v>
      </c>
      <c r="B10293" s="4" t="str">
        <f>IFERROR(VLOOKUP(A10293,'From Ilsy'!$A$2:$C$1406,3,FALSE),"")</f>
        <v/>
      </c>
      <c r="C10293" s="4" t="str">
        <f>IFERROR(VLOOKUP(A10293,'From Ilsy'!$A$2:$B$1406,2,FALSE),"")</f>
        <v/>
      </c>
      <c r="D10293" s="5">
        <v>218</v>
      </c>
      <c r="E10293" s="4">
        <f>IFERROR(VLOOKUP(A10293,'From Ilsy'!$A$2:$D$1406,4,FALSE),999999)</f>
        <v>999999</v>
      </c>
      <c r="F10293" s="4">
        <f>IF(E10293=999999,VLOOKUP(D10293,'Manual by Vendor'!$A$2:$C$295,3,FALSE),E10293)</f>
        <v>21</v>
      </c>
      <c r="G10293" s="4">
        <f>VLOOKUP(A10293,Query2[[00001]:[IMLT]],2,FALSE)</f>
        <v>14</v>
      </c>
      <c r="H10293" s="3"/>
      <c r="I10293" s="4">
        <f t="shared" si="163"/>
        <v>21</v>
      </c>
      <c r="J10293" s="3"/>
      <c r="K10293" s="3"/>
    </row>
    <row r="10294" spans="1:11">
      <c r="A10294" s="3" t="s">
        <v>10303</v>
      </c>
      <c r="B10294" s="4" t="str">
        <f>IFERROR(VLOOKUP(A10294,'From Ilsy'!$A$2:$C$1406,3,FALSE),"")</f>
        <v/>
      </c>
      <c r="C10294" s="4" t="str">
        <f>IFERROR(VLOOKUP(A10294,'From Ilsy'!$A$2:$B$1406,2,FALSE),"")</f>
        <v/>
      </c>
      <c r="D10294" s="5">
        <v>762</v>
      </c>
      <c r="E10294" s="4">
        <f>IFERROR(VLOOKUP(A10294,'From Ilsy'!$A$2:$D$1406,4,FALSE),999999)</f>
        <v>999999</v>
      </c>
      <c r="F10294" s="4">
        <f>IF(E10294=999999,VLOOKUP(D10294,'Manual by Vendor'!$A$2:$C$295,3,FALSE),E10294)</f>
        <v>999999</v>
      </c>
      <c r="G10294" s="4">
        <f>VLOOKUP(A10294,Query2[[00001]:[IMLT]],2,FALSE)</f>
        <v>80</v>
      </c>
      <c r="H10294" s="3"/>
      <c r="I10294" s="4">
        <f t="shared" si="163"/>
        <v>80</v>
      </c>
      <c r="J10294" s="3"/>
      <c r="K10294" s="3"/>
    </row>
    <row r="10295" spans="1:11">
      <c r="A10295" s="3" t="s">
        <v>10304</v>
      </c>
      <c r="B10295" s="4" t="str">
        <f>IFERROR(VLOOKUP(A10295,'From Ilsy'!$A$2:$C$1406,3,FALSE),"")</f>
        <v/>
      </c>
      <c r="C10295" s="4" t="str">
        <f>IFERROR(VLOOKUP(A10295,'From Ilsy'!$A$2:$B$1406,2,FALSE),"")</f>
        <v/>
      </c>
      <c r="D10295" s="5">
        <v>762</v>
      </c>
      <c r="E10295" s="4">
        <f>IFERROR(VLOOKUP(A10295,'From Ilsy'!$A$2:$D$1406,4,FALSE),999999)</f>
        <v>999999</v>
      </c>
      <c r="F10295" s="4">
        <f>IF(E10295=999999,VLOOKUP(D10295,'Manual by Vendor'!$A$2:$C$295,3,FALSE),E10295)</f>
        <v>999999</v>
      </c>
      <c r="G10295" s="4">
        <f>VLOOKUP(A10295,Query2[[00001]:[IMLT]],2,FALSE)</f>
        <v>80</v>
      </c>
      <c r="H10295" s="3"/>
      <c r="I10295" s="4">
        <f t="shared" si="163"/>
        <v>80</v>
      </c>
      <c r="J10295" s="3"/>
      <c r="K10295" s="3"/>
    </row>
    <row r="10296" spans="1:11">
      <c r="A10296" s="3" t="s">
        <v>10305</v>
      </c>
      <c r="B10296" s="4" t="str">
        <f>IFERROR(VLOOKUP(A10296,'From Ilsy'!$A$2:$C$1406,3,FALSE),"")</f>
        <v/>
      </c>
      <c r="C10296" s="4" t="str">
        <f>IFERROR(VLOOKUP(A10296,'From Ilsy'!$A$2:$B$1406,2,FALSE),"")</f>
        <v/>
      </c>
      <c r="D10296" s="5">
        <v>762</v>
      </c>
      <c r="E10296" s="4">
        <f>IFERROR(VLOOKUP(A10296,'From Ilsy'!$A$2:$D$1406,4,FALSE),999999)</f>
        <v>999999</v>
      </c>
      <c r="F10296" s="4">
        <f>IF(E10296=999999,VLOOKUP(D10296,'Manual by Vendor'!$A$2:$C$295,3,FALSE),E10296)</f>
        <v>999999</v>
      </c>
      <c r="G10296" s="4">
        <f>VLOOKUP(A10296,Query2[[00001]:[IMLT]],2,FALSE)</f>
        <v>63</v>
      </c>
      <c r="H10296" s="3"/>
      <c r="I10296" s="4">
        <f t="shared" si="163"/>
        <v>63</v>
      </c>
      <c r="J10296" s="3"/>
      <c r="K10296" s="3"/>
    </row>
    <row r="10297" spans="1:11">
      <c r="A10297" s="3" t="s">
        <v>10306</v>
      </c>
      <c r="B10297" s="4" t="str">
        <f>IFERROR(VLOOKUP(A10297,'From Ilsy'!$A$2:$C$1406,3,FALSE),"")</f>
        <v/>
      </c>
      <c r="C10297" s="4" t="str">
        <f>IFERROR(VLOOKUP(A10297,'From Ilsy'!$A$2:$B$1406,2,FALSE),"")</f>
        <v/>
      </c>
      <c r="D10297" s="5">
        <v>762</v>
      </c>
      <c r="E10297" s="4">
        <f>IFERROR(VLOOKUP(A10297,'From Ilsy'!$A$2:$D$1406,4,FALSE),999999)</f>
        <v>999999</v>
      </c>
      <c r="F10297" s="4">
        <f>IF(E10297=999999,VLOOKUP(D10297,'Manual by Vendor'!$A$2:$C$295,3,FALSE),E10297)</f>
        <v>999999</v>
      </c>
      <c r="G10297" s="4">
        <f>VLOOKUP(A10297,Query2[[00001]:[IMLT]],2,FALSE)</f>
        <v>63</v>
      </c>
      <c r="H10297" s="3"/>
      <c r="I10297" s="4">
        <f t="shared" si="163"/>
        <v>63</v>
      </c>
      <c r="J10297" s="3"/>
      <c r="K10297" s="3"/>
    </row>
    <row r="10298" spans="1:11">
      <c r="A10298" s="3" t="s">
        <v>10307</v>
      </c>
      <c r="B10298" s="4" t="str">
        <f>IFERROR(VLOOKUP(A10298,'From Ilsy'!$A$2:$C$1406,3,FALSE),"")</f>
        <v/>
      </c>
      <c r="C10298" s="4" t="str">
        <f>IFERROR(VLOOKUP(A10298,'From Ilsy'!$A$2:$B$1406,2,FALSE),"")</f>
        <v/>
      </c>
      <c r="D10298" s="5">
        <v>762</v>
      </c>
      <c r="E10298" s="4">
        <f>IFERROR(VLOOKUP(A10298,'From Ilsy'!$A$2:$D$1406,4,FALSE),999999)</f>
        <v>999999</v>
      </c>
      <c r="F10298" s="4">
        <f>IF(E10298=999999,VLOOKUP(D10298,'Manual by Vendor'!$A$2:$C$295,3,FALSE),E10298)</f>
        <v>999999</v>
      </c>
      <c r="G10298" s="4">
        <f>VLOOKUP(A10298,Query2[[00001]:[IMLT]],2,FALSE)</f>
        <v>74</v>
      </c>
      <c r="H10298" s="3"/>
      <c r="I10298" s="4">
        <f t="shared" si="163"/>
        <v>74</v>
      </c>
      <c r="J10298" s="3"/>
      <c r="K10298" s="3"/>
    </row>
    <row r="10299" spans="1:11">
      <c r="A10299" s="3" t="s">
        <v>10308</v>
      </c>
      <c r="B10299" s="4" t="str">
        <f>IFERROR(VLOOKUP(A10299,'From Ilsy'!$A$2:$C$1406,3,FALSE),"")</f>
        <v/>
      </c>
      <c r="C10299" s="4" t="str">
        <f>IFERROR(VLOOKUP(A10299,'From Ilsy'!$A$2:$B$1406,2,FALSE),"")</f>
        <v/>
      </c>
      <c r="D10299" s="5">
        <v>762</v>
      </c>
      <c r="E10299" s="4">
        <f>IFERROR(VLOOKUP(A10299,'From Ilsy'!$A$2:$D$1406,4,FALSE),999999)</f>
        <v>999999</v>
      </c>
      <c r="F10299" s="4">
        <f>IF(E10299=999999,VLOOKUP(D10299,'Manual by Vendor'!$A$2:$C$295,3,FALSE),E10299)</f>
        <v>999999</v>
      </c>
      <c r="G10299" s="4">
        <f>VLOOKUP(A10299,Query2[[00001]:[IMLT]],2,FALSE)</f>
        <v>43</v>
      </c>
      <c r="H10299" s="3"/>
      <c r="I10299" s="4">
        <f t="shared" si="163"/>
        <v>43</v>
      </c>
      <c r="J10299" s="3"/>
      <c r="K10299" s="3"/>
    </row>
    <row r="10300" spans="1:11">
      <c r="A10300" s="3" t="s">
        <v>10309</v>
      </c>
      <c r="B10300" s="4" t="str">
        <f>IFERROR(VLOOKUP(A10300,'From Ilsy'!$A$2:$C$1406,3,FALSE),"")</f>
        <v/>
      </c>
      <c r="C10300" s="4" t="str">
        <f>IFERROR(VLOOKUP(A10300,'From Ilsy'!$A$2:$B$1406,2,FALSE),"")</f>
        <v/>
      </c>
      <c r="D10300" s="5">
        <v>762</v>
      </c>
      <c r="E10300" s="4">
        <f>IFERROR(VLOOKUP(A10300,'From Ilsy'!$A$2:$D$1406,4,FALSE),999999)</f>
        <v>999999</v>
      </c>
      <c r="F10300" s="4">
        <f>IF(E10300=999999,VLOOKUP(D10300,'Manual by Vendor'!$A$2:$C$295,3,FALSE),E10300)</f>
        <v>999999</v>
      </c>
      <c r="G10300" s="4">
        <f>VLOOKUP(A10300,Query2[[00001]:[IMLT]],2,FALSE)</f>
        <v>73</v>
      </c>
      <c r="H10300" s="3"/>
      <c r="I10300" s="4">
        <f t="shared" si="163"/>
        <v>73</v>
      </c>
      <c r="J10300" s="3"/>
      <c r="K10300" s="3"/>
    </row>
    <row r="10301" spans="1:11">
      <c r="A10301" s="3" t="s">
        <v>10310</v>
      </c>
      <c r="B10301" s="4" t="str">
        <f>IFERROR(VLOOKUP(A10301,'From Ilsy'!$A$2:$C$1406,3,FALSE),"")</f>
        <v/>
      </c>
      <c r="C10301" s="4" t="str">
        <f>IFERROR(VLOOKUP(A10301,'From Ilsy'!$A$2:$B$1406,2,FALSE),"")</f>
        <v/>
      </c>
      <c r="D10301" s="5">
        <v>762</v>
      </c>
      <c r="E10301" s="4">
        <f>IFERROR(VLOOKUP(A10301,'From Ilsy'!$A$2:$D$1406,4,FALSE),999999)</f>
        <v>999999</v>
      </c>
      <c r="F10301" s="4">
        <f>IF(E10301=999999,VLOOKUP(D10301,'Manual by Vendor'!$A$2:$C$295,3,FALSE),E10301)</f>
        <v>999999</v>
      </c>
      <c r="G10301" s="4">
        <f>VLOOKUP(A10301,Query2[[00001]:[IMLT]],2,FALSE)</f>
        <v>80</v>
      </c>
      <c r="H10301" s="3"/>
      <c r="I10301" s="4">
        <f t="shared" si="163"/>
        <v>80</v>
      </c>
      <c r="J10301" s="3"/>
      <c r="K10301" s="3"/>
    </row>
    <row r="10302" spans="1:11">
      <c r="A10302" s="3" t="s">
        <v>10311</v>
      </c>
      <c r="B10302" s="4" t="str">
        <f>IFERROR(VLOOKUP(A10302,'From Ilsy'!$A$2:$C$1406,3,FALSE),"")</f>
        <v/>
      </c>
      <c r="C10302" s="4" t="str">
        <f>IFERROR(VLOOKUP(A10302,'From Ilsy'!$A$2:$B$1406,2,FALSE),"")</f>
        <v/>
      </c>
      <c r="D10302" s="5">
        <v>762</v>
      </c>
      <c r="E10302" s="4">
        <f>IFERROR(VLOOKUP(A10302,'From Ilsy'!$A$2:$D$1406,4,FALSE),999999)</f>
        <v>999999</v>
      </c>
      <c r="F10302" s="4">
        <f>IF(E10302=999999,VLOOKUP(D10302,'Manual by Vendor'!$A$2:$C$295,3,FALSE),E10302)</f>
        <v>999999</v>
      </c>
      <c r="G10302" s="4">
        <f>VLOOKUP(A10302,Query2[[00001]:[IMLT]],2,FALSE)</f>
        <v>73</v>
      </c>
      <c r="H10302" s="3"/>
      <c r="I10302" s="4">
        <f t="shared" si="163"/>
        <v>73</v>
      </c>
      <c r="J10302" s="3"/>
      <c r="K10302" s="3"/>
    </row>
    <row r="10303" spans="1:11">
      <c r="A10303" s="3" t="s">
        <v>10312</v>
      </c>
      <c r="B10303" s="4" t="str">
        <f>IFERROR(VLOOKUP(A10303,'From Ilsy'!$A$2:$C$1406,3,FALSE),"")</f>
        <v/>
      </c>
      <c r="C10303" s="4" t="str">
        <f>IFERROR(VLOOKUP(A10303,'From Ilsy'!$A$2:$B$1406,2,FALSE),"")</f>
        <v/>
      </c>
      <c r="D10303" s="5">
        <v>762</v>
      </c>
      <c r="E10303" s="4">
        <f>IFERROR(VLOOKUP(A10303,'From Ilsy'!$A$2:$D$1406,4,FALSE),999999)</f>
        <v>999999</v>
      </c>
      <c r="F10303" s="4">
        <f>IF(E10303=999999,VLOOKUP(D10303,'Manual by Vendor'!$A$2:$C$295,3,FALSE),E10303)</f>
        <v>999999</v>
      </c>
      <c r="G10303" s="4">
        <f>VLOOKUP(A10303,Query2[[00001]:[IMLT]],2,FALSE)</f>
        <v>96</v>
      </c>
      <c r="H10303" s="3"/>
      <c r="I10303" s="4">
        <f t="shared" si="163"/>
        <v>96</v>
      </c>
      <c r="J10303" s="3"/>
      <c r="K10303" s="3"/>
    </row>
    <row r="10304" spans="1:11">
      <c r="A10304" s="3" t="s">
        <v>10313</v>
      </c>
      <c r="B10304" s="4" t="str">
        <f>IFERROR(VLOOKUP(A10304,'From Ilsy'!$A$2:$C$1406,3,FALSE),"")</f>
        <v/>
      </c>
      <c r="C10304" s="4" t="str">
        <f>IFERROR(VLOOKUP(A10304,'From Ilsy'!$A$2:$B$1406,2,FALSE),"")</f>
        <v/>
      </c>
      <c r="D10304" s="5">
        <v>762</v>
      </c>
      <c r="E10304" s="4">
        <f>IFERROR(VLOOKUP(A10304,'From Ilsy'!$A$2:$D$1406,4,FALSE),999999)</f>
        <v>999999</v>
      </c>
      <c r="F10304" s="4">
        <f>IF(E10304=999999,VLOOKUP(D10304,'Manual by Vendor'!$A$2:$C$295,3,FALSE),E10304)</f>
        <v>999999</v>
      </c>
      <c r="G10304" s="4">
        <f>VLOOKUP(A10304,Query2[[00001]:[IMLT]],2,FALSE)</f>
        <v>44</v>
      </c>
      <c r="H10304" s="3"/>
      <c r="I10304" s="4">
        <f t="shared" si="163"/>
        <v>44</v>
      </c>
      <c r="J10304" s="3"/>
      <c r="K10304" s="3"/>
    </row>
    <row r="10305" spans="1:11">
      <c r="A10305" s="3" t="s">
        <v>10314</v>
      </c>
      <c r="B10305" s="4" t="str">
        <f>IFERROR(VLOOKUP(A10305,'From Ilsy'!$A$2:$C$1406,3,FALSE),"")</f>
        <v/>
      </c>
      <c r="C10305" s="4" t="str">
        <f>IFERROR(VLOOKUP(A10305,'From Ilsy'!$A$2:$B$1406,2,FALSE),"")</f>
        <v/>
      </c>
      <c r="D10305" s="5">
        <v>762</v>
      </c>
      <c r="E10305" s="4">
        <f>IFERROR(VLOOKUP(A10305,'From Ilsy'!$A$2:$D$1406,4,FALSE),999999)</f>
        <v>999999</v>
      </c>
      <c r="F10305" s="4">
        <f>IF(E10305=999999,VLOOKUP(D10305,'Manual by Vendor'!$A$2:$C$295,3,FALSE),E10305)</f>
        <v>999999</v>
      </c>
      <c r="G10305" s="4">
        <f>VLOOKUP(A10305,Query2[[00001]:[IMLT]],2,FALSE)</f>
        <v>52</v>
      </c>
      <c r="H10305" s="3"/>
      <c r="I10305" s="4">
        <f t="shared" si="163"/>
        <v>52</v>
      </c>
      <c r="J10305" s="3"/>
      <c r="K10305" s="3"/>
    </row>
    <row r="10306" spans="1:11">
      <c r="A10306" s="3" t="s">
        <v>10315</v>
      </c>
      <c r="B10306" s="4" t="str">
        <f>IFERROR(VLOOKUP(A10306,'From Ilsy'!$A$2:$C$1406,3,FALSE),"")</f>
        <v/>
      </c>
      <c r="C10306" s="4" t="str">
        <f>IFERROR(VLOOKUP(A10306,'From Ilsy'!$A$2:$B$1406,2,FALSE),"")</f>
        <v/>
      </c>
      <c r="D10306" s="5">
        <v>762</v>
      </c>
      <c r="E10306" s="4">
        <f>IFERROR(VLOOKUP(A10306,'From Ilsy'!$A$2:$D$1406,4,FALSE),999999)</f>
        <v>999999</v>
      </c>
      <c r="F10306" s="4">
        <f>IF(E10306=999999,VLOOKUP(D10306,'Manual by Vendor'!$A$2:$C$295,3,FALSE),E10306)</f>
        <v>999999</v>
      </c>
      <c r="G10306" s="4">
        <f>VLOOKUP(A10306,Query2[[00001]:[IMLT]],2,FALSE)</f>
        <v>48</v>
      </c>
      <c r="H10306" s="3"/>
      <c r="I10306" s="4">
        <f t="shared" si="163"/>
        <v>48</v>
      </c>
      <c r="J10306" s="3"/>
      <c r="K10306" s="3"/>
    </row>
    <row r="10307" spans="1:11">
      <c r="A10307" s="3" t="s">
        <v>10316</v>
      </c>
      <c r="B10307" s="4" t="str">
        <f>IFERROR(VLOOKUP(A10307,'From Ilsy'!$A$2:$C$1406,3,FALSE),"")</f>
        <v/>
      </c>
      <c r="C10307" s="4" t="str">
        <f>IFERROR(VLOOKUP(A10307,'From Ilsy'!$A$2:$B$1406,2,FALSE),"")</f>
        <v/>
      </c>
      <c r="D10307" s="5">
        <v>762</v>
      </c>
      <c r="E10307" s="4">
        <f>IFERROR(VLOOKUP(A10307,'From Ilsy'!$A$2:$D$1406,4,FALSE),999999)</f>
        <v>999999</v>
      </c>
      <c r="F10307" s="4">
        <f>IF(E10307=999999,VLOOKUP(D10307,'Manual by Vendor'!$A$2:$C$295,3,FALSE),E10307)</f>
        <v>999999</v>
      </c>
      <c r="G10307" s="4">
        <f>VLOOKUP(A10307,Query2[[00001]:[IMLT]],2,FALSE)</f>
        <v>34</v>
      </c>
      <c r="H10307" s="3"/>
      <c r="I10307" s="4">
        <f t="shared" si="163"/>
        <v>34</v>
      </c>
      <c r="J10307" s="3"/>
      <c r="K10307" s="3"/>
    </row>
    <row r="10308" spans="1:11">
      <c r="A10308" s="3" t="s">
        <v>10317</v>
      </c>
      <c r="B10308" s="4" t="str">
        <f>IFERROR(VLOOKUP(A10308,'From Ilsy'!$A$2:$C$1406,3,FALSE),"")</f>
        <v/>
      </c>
      <c r="C10308" s="4" t="str">
        <f>IFERROR(VLOOKUP(A10308,'From Ilsy'!$A$2:$B$1406,2,FALSE),"")</f>
        <v/>
      </c>
      <c r="D10308" s="5">
        <v>762</v>
      </c>
      <c r="E10308" s="4">
        <f>IFERROR(VLOOKUP(A10308,'From Ilsy'!$A$2:$D$1406,4,FALSE),999999)</f>
        <v>999999</v>
      </c>
      <c r="F10308" s="4">
        <f>IF(E10308=999999,VLOOKUP(D10308,'Manual by Vendor'!$A$2:$C$295,3,FALSE),E10308)</f>
        <v>999999</v>
      </c>
      <c r="G10308" s="4">
        <f>VLOOKUP(A10308,Query2[[00001]:[IMLT]],2,FALSE)</f>
        <v>77</v>
      </c>
      <c r="H10308" s="3"/>
      <c r="I10308" s="4">
        <f t="shared" si="163"/>
        <v>77</v>
      </c>
      <c r="J10308" s="3"/>
      <c r="K10308" s="3"/>
    </row>
    <row r="10309" spans="1:11">
      <c r="A10309" s="3" t="s">
        <v>10318</v>
      </c>
      <c r="B10309" s="4" t="str">
        <f>IFERROR(VLOOKUP(A10309,'From Ilsy'!$A$2:$C$1406,3,FALSE),"")</f>
        <v/>
      </c>
      <c r="C10309" s="4" t="str">
        <f>IFERROR(VLOOKUP(A10309,'From Ilsy'!$A$2:$B$1406,2,FALSE),"")</f>
        <v/>
      </c>
      <c r="D10309" s="5">
        <v>762</v>
      </c>
      <c r="E10309" s="4">
        <f>IFERROR(VLOOKUP(A10309,'From Ilsy'!$A$2:$D$1406,4,FALSE),999999)</f>
        <v>999999</v>
      </c>
      <c r="F10309" s="4">
        <f>IF(E10309=999999,VLOOKUP(D10309,'Manual by Vendor'!$A$2:$C$295,3,FALSE),E10309)</f>
        <v>999999</v>
      </c>
      <c r="G10309" s="4">
        <f>VLOOKUP(A10309,Query2[[00001]:[IMLT]],2,FALSE)</f>
        <v>56</v>
      </c>
      <c r="H10309" s="3"/>
      <c r="I10309" s="4">
        <f t="shared" si="163"/>
        <v>56</v>
      </c>
      <c r="J10309" s="3"/>
      <c r="K10309" s="3"/>
    </row>
    <row r="10310" spans="1:11">
      <c r="A10310" s="3" t="s">
        <v>10319</v>
      </c>
      <c r="B10310" s="4" t="str">
        <f>IFERROR(VLOOKUP(A10310,'From Ilsy'!$A$2:$C$1406,3,FALSE),"")</f>
        <v/>
      </c>
      <c r="C10310" s="4" t="str">
        <f>IFERROR(VLOOKUP(A10310,'From Ilsy'!$A$2:$B$1406,2,FALSE),"")</f>
        <v/>
      </c>
      <c r="D10310" s="5">
        <v>762</v>
      </c>
      <c r="E10310" s="4">
        <f>IFERROR(VLOOKUP(A10310,'From Ilsy'!$A$2:$D$1406,4,FALSE),999999)</f>
        <v>999999</v>
      </c>
      <c r="F10310" s="4">
        <f>IF(E10310=999999,VLOOKUP(D10310,'Manual by Vendor'!$A$2:$C$295,3,FALSE),E10310)</f>
        <v>999999</v>
      </c>
      <c r="G10310" s="4">
        <f>VLOOKUP(A10310,Query2[[00001]:[IMLT]],2,FALSE)</f>
        <v>41</v>
      </c>
      <c r="H10310" s="3"/>
      <c r="I10310" s="4">
        <f t="shared" si="163"/>
        <v>41</v>
      </c>
      <c r="J10310" s="3"/>
      <c r="K10310" s="3"/>
    </row>
    <row r="10311" spans="1:11">
      <c r="A10311" s="3" t="s">
        <v>10320</v>
      </c>
      <c r="B10311" s="4" t="str">
        <f>IFERROR(VLOOKUP(A10311,'From Ilsy'!$A$2:$C$1406,3,FALSE),"")</f>
        <v/>
      </c>
      <c r="C10311" s="4" t="str">
        <f>IFERROR(VLOOKUP(A10311,'From Ilsy'!$A$2:$B$1406,2,FALSE),"")</f>
        <v/>
      </c>
      <c r="D10311" s="5">
        <v>762</v>
      </c>
      <c r="E10311" s="4">
        <f>IFERROR(VLOOKUP(A10311,'From Ilsy'!$A$2:$D$1406,4,FALSE),999999)</f>
        <v>999999</v>
      </c>
      <c r="F10311" s="4">
        <f>IF(E10311=999999,VLOOKUP(D10311,'Manual by Vendor'!$A$2:$C$295,3,FALSE),E10311)</f>
        <v>999999</v>
      </c>
      <c r="G10311" s="4">
        <f>VLOOKUP(A10311,Query2[[00001]:[IMLT]],2,FALSE)</f>
        <v>97</v>
      </c>
      <c r="H10311" s="3"/>
      <c r="I10311" s="4">
        <f t="shared" si="163"/>
        <v>97</v>
      </c>
      <c r="J10311" s="3"/>
      <c r="K10311" s="3"/>
    </row>
    <row r="10312" spans="1:11">
      <c r="A10312" s="3" t="s">
        <v>10321</v>
      </c>
      <c r="B10312" s="4" t="str">
        <f>IFERROR(VLOOKUP(A10312,'From Ilsy'!$A$2:$C$1406,3,FALSE),"")</f>
        <v/>
      </c>
      <c r="C10312" s="4" t="str">
        <f>IFERROR(VLOOKUP(A10312,'From Ilsy'!$A$2:$B$1406,2,FALSE),"")</f>
        <v/>
      </c>
      <c r="D10312" s="5">
        <v>762</v>
      </c>
      <c r="E10312" s="4">
        <f>IFERROR(VLOOKUP(A10312,'From Ilsy'!$A$2:$D$1406,4,FALSE),999999)</f>
        <v>999999</v>
      </c>
      <c r="F10312" s="4">
        <f>IF(E10312=999999,VLOOKUP(D10312,'Manual by Vendor'!$A$2:$C$295,3,FALSE),E10312)</f>
        <v>999999</v>
      </c>
      <c r="G10312" s="4">
        <f>VLOOKUP(A10312,Query2[[00001]:[IMLT]],2,FALSE)</f>
        <v>56</v>
      </c>
      <c r="H10312" s="3"/>
      <c r="I10312" s="4">
        <f t="shared" si="163"/>
        <v>56</v>
      </c>
      <c r="J10312" s="3"/>
      <c r="K10312" s="3"/>
    </row>
    <row r="10313" spans="1:11">
      <c r="A10313" s="3" t="s">
        <v>10322</v>
      </c>
      <c r="B10313" s="4" t="str">
        <f>IFERROR(VLOOKUP(A10313,'From Ilsy'!$A$2:$C$1406,3,FALSE),"")</f>
        <v/>
      </c>
      <c r="C10313" s="4" t="str">
        <f>IFERROR(VLOOKUP(A10313,'From Ilsy'!$A$2:$B$1406,2,FALSE),"")</f>
        <v/>
      </c>
      <c r="D10313" s="5">
        <v>101</v>
      </c>
      <c r="E10313" s="4">
        <f>IFERROR(VLOOKUP(A10313,'From Ilsy'!$A$2:$D$1406,4,FALSE),999999)</f>
        <v>999999</v>
      </c>
      <c r="F10313" s="4">
        <f>IF(E10313=999999,VLOOKUP(D10313,'Manual by Vendor'!$A$2:$C$295,3,FALSE),E10313)</f>
        <v>7</v>
      </c>
      <c r="G10313" s="4">
        <f>VLOOKUP(A10313,Query2[[00001]:[IMLT]],2,FALSE)</f>
        <v>7</v>
      </c>
      <c r="H10313" s="3"/>
      <c r="I10313" s="4">
        <f t="shared" si="163"/>
        <v>7</v>
      </c>
      <c r="J10313" s="3"/>
      <c r="K10313" s="3"/>
    </row>
    <row r="10314" spans="1:11">
      <c r="A10314" s="3" t="s">
        <v>10323</v>
      </c>
      <c r="B10314" s="4" t="str">
        <f>IFERROR(VLOOKUP(A10314,'From Ilsy'!$A$2:$C$1406,3,FALSE),"")</f>
        <v/>
      </c>
      <c r="C10314" s="4" t="str">
        <f>IFERROR(VLOOKUP(A10314,'From Ilsy'!$A$2:$B$1406,2,FALSE),"")</f>
        <v/>
      </c>
      <c r="D10314" s="5">
        <v>1387</v>
      </c>
      <c r="E10314" s="4">
        <f>IFERROR(VLOOKUP(A10314,'From Ilsy'!$A$2:$D$1406,4,FALSE),999999)</f>
        <v>999999</v>
      </c>
      <c r="F10314" s="4">
        <f>IF(E10314=999999,VLOOKUP(D10314,'Manual by Vendor'!$A$2:$C$295,3,FALSE),E10314)</f>
        <v>9</v>
      </c>
      <c r="G10314" s="4">
        <f>VLOOKUP(A10314,Query2[[00001]:[IMLT]],2,FALSE)</f>
        <v>0</v>
      </c>
      <c r="H10314" s="3"/>
      <c r="I10314" s="4">
        <f t="shared" si="163"/>
        <v>9</v>
      </c>
      <c r="J10314" s="3"/>
      <c r="K10314" s="3"/>
    </row>
    <row r="10315" spans="1:11">
      <c r="A10315" s="3" t="s">
        <v>10324</v>
      </c>
      <c r="B10315" s="4" t="str">
        <f>IFERROR(VLOOKUP(A10315,'From Ilsy'!$A$2:$C$1406,3,FALSE),"")</f>
        <v/>
      </c>
      <c r="C10315" s="4" t="str">
        <f>IFERROR(VLOOKUP(A10315,'From Ilsy'!$A$2:$B$1406,2,FALSE),"")</f>
        <v/>
      </c>
      <c r="D10315" s="5">
        <v>1387</v>
      </c>
      <c r="E10315" s="4">
        <f>IFERROR(VLOOKUP(A10315,'From Ilsy'!$A$2:$D$1406,4,FALSE),999999)</f>
        <v>999999</v>
      </c>
      <c r="F10315" s="4">
        <f>IF(E10315=999999,VLOOKUP(D10315,'Manual by Vendor'!$A$2:$C$295,3,FALSE),E10315)</f>
        <v>9</v>
      </c>
      <c r="G10315" s="4">
        <f>VLOOKUP(A10315,Query2[[00001]:[IMLT]],2,FALSE)</f>
        <v>0</v>
      </c>
      <c r="H10315" s="3"/>
      <c r="I10315" s="4">
        <f t="shared" si="163"/>
        <v>9</v>
      </c>
      <c r="J10315" s="3"/>
      <c r="K10315" s="3"/>
    </row>
    <row r="10316" spans="1:11">
      <c r="A10316" s="3" t="s">
        <v>10325</v>
      </c>
      <c r="B10316" s="4" t="str">
        <f>IFERROR(VLOOKUP(A10316,'From Ilsy'!$A$2:$C$1406,3,FALSE),"")</f>
        <v/>
      </c>
      <c r="C10316" s="4" t="str">
        <f>IFERROR(VLOOKUP(A10316,'From Ilsy'!$A$2:$B$1406,2,FALSE),"")</f>
        <v/>
      </c>
      <c r="D10316" s="5">
        <v>1387</v>
      </c>
      <c r="E10316" s="4">
        <f>IFERROR(VLOOKUP(A10316,'From Ilsy'!$A$2:$D$1406,4,FALSE),999999)</f>
        <v>999999</v>
      </c>
      <c r="F10316" s="4">
        <f>IF(E10316=999999,VLOOKUP(D10316,'Manual by Vendor'!$A$2:$C$295,3,FALSE),E10316)</f>
        <v>9</v>
      </c>
      <c r="G10316" s="4">
        <f>VLOOKUP(A10316,Query2[[00001]:[IMLT]],2,FALSE)</f>
        <v>8</v>
      </c>
      <c r="H10316" s="3"/>
      <c r="I10316" s="4">
        <f t="shared" si="163"/>
        <v>9</v>
      </c>
      <c r="J10316" s="3"/>
      <c r="K10316" s="3"/>
    </row>
    <row r="10317" spans="1:11">
      <c r="A10317" s="3" t="s">
        <v>10326</v>
      </c>
      <c r="B10317" s="4" t="str">
        <f>IFERROR(VLOOKUP(A10317,'From Ilsy'!$A$2:$C$1406,3,FALSE),"")</f>
        <v/>
      </c>
      <c r="C10317" s="4" t="str">
        <f>IFERROR(VLOOKUP(A10317,'From Ilsy'!$A$2:$B$1406,2,FALSE),"")</f>
        <v/>
      </c>
      <c r="D10317" s="5">
        <v>422</v>
      </c>
      <c r="E10317" s="4">
        <f>IFERROR(VLOOKUP(A10317,'From Ilsy'!$A$2:$D$1406,4,FALSE),999999)</f>
        <v>999999</v>
      </c>
      <c r="F10317" s="4">
        <f>IF(E10317=999999,VLOOKUP(D10317,'Manual by Vendor'!$A$2:$C$295,3,FALSE),E10317)</f>
        <v>28</v>
      </c>
      <c r="G10317" s="4">
        <f>VLOOKUP(A10317,Query2[[00001]:[IMLT]],2,FALSE)</f>
        <v>104</v>
      </c>
      <c r="H10317" s="3"/>
      <c r="I10317" s="4">
        <f t="shared" si="163"/>
        <v>28</v>
      </c>
      <c r="J10317" s="3"/>
      <c r="K10317" s="3"/>
    </row>
    <row r="10318" spans="1:11">
      <c r="A10318" s="3" t="s">
        <v>10327</v>
      </c>
      <c r="B10318" s="4" t="str">
        <f>IFERROR(VLOOKUP(A10318,'From Ilsy'!$A$2:$C$1406,3,FALSE),"")</f>
        <v/>
      </c>
      <c r="C10318" s="4" t="str">
        <f>IFERROR(VLOOKUP(A10318,'From Ilsy'!$A$2:$B$1406,2,FALSE),"")</f>
        <v/>
      </c>
      <c r="D10318" s="5">
        <v>502</v>
      </c>
      <c r="E10318" s="4">
        <f>IFERROR(VLOOKUP(A10318,'From Ilsy'!$A$2:$D$1406,4,FALSE),999999)</f>
        <v>999999</v>
      </c>
      <c r="F10318" s="4">
        <f>IF(E10318=999999,VLOOKUP(D10318,'Manual by Vendor'!$A$2:$C$295,3,FALSE),E10318)</f>
        <v>999999</v>
      </c>
      <c r="G10318" s="4">
        <f>VLOOKUP(A10318,Query2[[00001]:[IMLT]],2,FALSE)</f>
        <v>1</v>
      </c>
      <c r="H10318" s="3"/>
      <c r="I10318" s="4">
        <f t="shared" si="163"/>
        <v>1</v>
      </c>
      <c r="J10318" s="3"/>
      <c r="K10318" s="3"/>
    </row>
    <row r="10319" spans="1:11">
      <c r="A10319" s="3" t="s">
        <v>10328</v>
      </c>
      <c r="B10319" s="4" t="str">
        <f>IFERROR(VLOOKUP(A10319,'From Ilsy'!$A$2:$C$1406,3,FALSE),"")</f>
        <v/>
      </c>
      <c r="C10319" s="4" t="str">
        <f>IFERROR(VLOOKUP(A10319,'From Ilsy'!$A$2:$B$1406,2,FALSE),"")</f>
        <v/>
      </c>
      <c r="D10319" s="5">
        <v>1623</v>
      </c>
      <c r="E10319" s="4">
        <f>IFERROR(VLOOKUP(A10319,'From Ilsy'!$A$2:$D$1406,4,FALSE),999999)</f>
        <v>999999</v>
      </c>
      <c r="F10319" s="4">
        <f>IF(E10319=999999,VLOOKUP(D10319,'Manual by Vendor'!$A$2:$C$295,3,FALSE),E10319)</f>
        <v>14</v>
      </c>
      <c r="G10319" s="4">
        <f>VLOOKUP(A10319,Query2[[00001]:[IMLT]],2,FALSE)</f>
        <v>12</v>
      </c>
      <c r="H10319" s="3"/>
      <c r="I10319" s="4">
        <f t="shared" si="163"/>
        <v>14</v>
      </c>
      <c r="J10319" s="3"/>
      <c r="K10319" s="3"/>
    </row>
    <row r="10320" spans="1:11">
      <c r="A10320" s="3" t="s">
        <v>10329</v>
      </c>
      <c r="B10320" s="4" t="str">
        <f>IFERROR(VLOOKUP(A10320,'From Ilsy'!$A$2:$C$1406,3,FALSE),"")</f>
        <v/>
      </c>
      <c r="C10320" s="4" t="str">
        <f>IFERROR(VLOOKUP(A10320,'From Ilsy'!$A$2:$B$1406,2,FALSE),"")</f>
        <v/>
      </c>
      <c r="D10320" s="5">
        <v>1234</v>
      </c>
      <c r="E10320" s="4">
        <f>IFERROR(VLOOKUP(A10320,'From Ilsy'!$A$2:$D$1406,4,FALSE),999999)</f>
        <v>999999</v>
      </c>
      <c r="F10320" s="4">
        <f>IF(E10320=999999,VLOOKUP(D10320,'Manual by Vendor'!$A$2:$C$295,3,FALSE),E10320)</f>
        <v>24</v>
      </c>
      <c r="G10320" s="4">
        <f>VLOOKUP(A10320,Query2[[00001]:[IMLT]],2,FALSE)</f>
        <v>0</v>
      </c>
      <c r="H10320" s="3"/>
      <c r="I10320" s="4">
        <f t="shared" si="163"/>
        <v>24</v>
      </c>
      <c r="J10320" s="3"/>
      <c r="K10320" s="3"/>
    </row>
    <row r="10321" spans="1:11">
      <c r="A10321" s="3" t="s">
        <v>10330</v>
      </c>
      <c r="B10321" s="4" t="str">
        <f>IFERROR(VLOOKUP(A10321,'From Ilsy'!$A$2:$C$1406,3,FALSE),"")</f>
        <v/>
      </c>
      <c r="C10321" s="4" t="str">
        <f>IFERROR(VLOOKUP(A10321,'From Ilsy'!$A$2:$B$1406,2,FALSE),"")</f>
        <v/>
      </c>
      <c r="D10321" s="5">
        <v>2401</v>
      </c>
      <c r="E10321" s="4">
        <f>IFERROR(VLOOKUP(A10321,'From Ilsy'!$A$2:$D$1406,4,FALSE),999999)</f>
        <v>999999</v>
      </c>
      <c r="F10321" s="4">
        <f>IF(E10321=999999,VLOOKUP(D10321,'Manual by Vendor'!$A$2:$C$295,3,FALSE),E10321)</f>
        <v>999999</v>
      </c>
      <c r="G10321" s="4">
        <f>VLOOKUP(A10321,Query2[[00001]:[IMLT]],2,FALSE)</f>
        <v>8</v>
      </c>
      <c r="H10321" s="3"/>
      <c r="I10321" s="4">
        <f t="shared" si="163"/>
        <v>8</v>
      </c>
      <c r="J10321" s="3"/>
      <c r="K10321" s="3"/>
    </row>
    <row r="10322" spans="1:11">
      <c r="A10322" s="3" t="s">
        <v>10331</v>
      </c>
      <c r="B10322" s="4" t="str">
        <f>IFERROR(VLOOKUP(A10322,'From Ilsy'!$A$2:$C$1406,3,FALSE),"")</f>
        <v/>
      </c>
      <c r="C10322" s="4" t="str">
        <f>IFERROR(VLOOKUP(A10322,'From Ilsy'!$A$2:$B$1406,2,FALSE),"")</f>
        <v/>
      </c>
      <c r="D10322" s="5">
        <v>2331</v>
      </c>
      <c r="E10322" s="4">
        <f>IFERROR(VLOOKUP(A10322,'From Ilsy'!$A$2:$D$1406,4,FALSE),999999)</f>
        <v>999999</v>
      </c>
      <c r="F10322" s="4">
        <f>IF(E10322=999999,VLOOKUP(D10322,'Manual by Vendor'!$A$2:$C$295,3,FALSE),E10322)</f>
        <v>21</v>
      </c>
      <c r="G10322" s="4">
        <f>VLOOKUP(A10322,Query2[[00001]:[IMLT]],2,FALSE)</f>
        <v>15</v>
      </c>
      <c r="H10322" s="3"/>
      <c r="I10322" s="4">
        <f t="shared" si="163"/>
        <v>21</v>
      </c>
      <c r="J10322" s="3"/>
      <c r="K10322" s="3"/>
    </row>
    <row r="10323" spans="1:11">
      <c r="A10323" s="3" t="s">
        <v>10332</v>
      </c>
      <c r="B10323" s="4" t="str">
        <f>IFERROR(VLOOKUP(A10323,'From Ilsy'!$A$2:$C$1406,3,FALSE),"")</f>
        <v/>
      </c>
      <c r="C10323" s="4" t="str">
        <f>IFERROR(VLOOKUP(A10323,'From Ilsy'!$A$2:$B$1406,2,FALSE),"")</f>
        <v/>
      </c>
      <c r="D10323" s="5">
        <v>644</v>
      </c>
      <c r="E10323" s="4">
        <f>IFERROR(VLOOKUP(A10323,'From Ilsy'!$A$2:$D$1406,4,FALSE),999999)</f>
        <v>999999</v>
      </c>
      <c r="F10323" s="4">
        <f>IF(E10323=999999,VLOOKUP(D10323,'Manual by Vendor'!$A$2:$C$295,3,FALSE),E10323)</f>
        <v>999999</v>
      </c>
      <c r="G10323" s="4">
        <f>VLOOKUP(A10323,Query2[[00001]:[IMLT]],2,FALSE)</f>
        <v>5</v>
      </c>
      <c r="H10323" s="3"/>
      <c r="I10323" s="4">
        <f t="shared" si="163"/>
        <v>5</v>
      </c>
      <c r="J10323" s="3"/>
      <c r="K10323" s="3"/>
    </row>
    <row r="10324" spans="1:11">
      <c r="A10324" s="3" t="s">
        <v>10333</v>
      </c>
      <c r="B10324" s="4" t="str">
        <f>IFERROR(VLOOKUP(A10324,'From Ilsy'!$A$2:$C$1406,3,FALSE),"")</f>
        <v/>
      </c>
      <c r="C10324" s="4" t="str">
        <f>IFERROR(VLOOKUP(A10324,'From Ilsy'!$A$2:$B$1406,2,FALSE),"")</f>
        <v/>
      </c>
      <c r="D10324" s="5">
        <v>644</v>
      </c>
      <c r="E10324" s="4">
        <f>IFERROR(VLOOKUP(A10324,'From Ilsy'!$A$2:$D$1406,4,FALSE),999999)</f>
        <v>999999</v>
      </c>
      <c r="F10324" s="4">
        <f>IF(E10324=999999,VLOOKUP(D10324,'Manual by Vendor'!$A$2:$C$295,3,FALSE),E10324)</f>
        <v>999999</v>
      </c>
      <c r="G10324" s="4">
        <f>VLOOKUP(A10324,Query2[[00001]:[IMLT]],2,FALSE)</f>
        <v>0</v>
      </c>
      <c r="H10324" s="3"/>
      <c r="I10324" s="4">
        <f t="shared" si="163"/>
        <v>0</v>
      </c>
      <c r="J10324" s="3"/>
      <c r="K10324" s="3"/>
    </row>
    <row r="10325" spans="1:11">
      <c r="A10325" s="3" t="s">
        <v>10334</v>
      </c>
      <c r="B10325" s="4" t="str">
        <f>IFERROR(VLOOKUP(A10325,'From Ilsy'!$A$2:$C$1406,3,FALSE),"")</f>
        <v/>
      </c>
      <c r="C10325" s="4" t="str">
        <f>IFERROR(VLOOKUP(A10325,'From Ilsy'!$A$2:$B$1406,2,FALSE),"")</f>
        <v/>
      </c>
      <c r="D10325" s="5">
        <v>502</v>
      </c>
      <c r="E10325" s="4">
        <f>IFERROR(VLOOKUP(A10325,'From Ilsy'!$A$2:$D$1406,4,FALSE),999999)</f>
        <v>999999</v>
      </c>
      <c r="F10325" s="4">
        <f>IF(E10325=999999,VLOOKUP(D10325,'Manual by Vendor'!$A$2:$C$295,3,FALSE),E10325)</f>
        <v>999999</v>
      </c>
      <c r="G10325" s="4">
        <f>VLOOKUP(A10325,Query2[[00001]:[IMLT]],2,FALSE)</f>
        <v>0</v>
      </c>
      <c r="H10325" s="3"/>
      <c r="I10325" s="4">
        <f t="shared" si="163"/>
        <v>0</v>
      </c>
      <c r="J10325" s="3"/>
      <c r="K10325" s="3"/>
    </row>
    <row r="10326" spans="1:11">
      <c r="A10326" s="3" t="s">
        <v>10335</v>
      </c>
      <c r="B10326" s="4" t="str">
        <f>IFERROR(VLOOKUP(A10326,'From Ilsy'!$A$2:$C$1406,3,FALSE),"")</f>
        <v/>
      </c>
      <c r="C10326" s="4" t="str">
        <f>IFERROR(VLOOKUP(A10326,'From Ilsy'!$A$2:$B$1406,2,FALSE),"")</f>
        <v/>
      </c>
      <c r="D10326" s="5">
        <v>124</v>
      </c>
      <c r="E10326" s="4">
        <f>IFERROR(VLOOKUP(A10326,'From Ilsy'!$A$2:$D$1406,4,FALSE),999999)</f>
        <v>999999</v>
      </c>
      <c r="F10326" s="4">
        <f>IF(E10326=999999,VLOOKUP(D10326,'Manual by Vendor'!$A$2:$C$295,3,FALSE),E10326)</f>
        <v>999999</v>
      </c>
      <c r="G10326" s="4">
        <f>VLOOKUP(A10326,Query2[[00001]:[IMLT]],2,FALSE)</f>
        <v>32</v>
      </c>
      <c r="H10326" s="3"/>
      <c r="I10326" s="4">
        <f t="shared" si="163"/>
        <v>32</v>
      </c>
      <c r="J10326" s="3"/>
      <c r="K10326" s="3"/>
    </row>
    <row r="10327" spans="1:11">
      <c r="A10327" s="3" t="s">
        <v>10336</v>
      </c>
      <c r="B10327" s="4" t="str">
        <f>IFERROR(VLOOKUP(A10327,'From Ilsy'!$A$2:$C$1406,3,FALSE),"")</f>
        <v/>
      </c>
      <c r="C10327" s="4" t="str">
        <f>IFERROR(VLOOKUP(A10327,'From Ilsy'!$A$2:$B$1406,2,FALSE),"")</f>
        <v/>
      </c>
      <c r="D10327" s="5">
        <v>128</v>
      </c>
      <c r="E10327" s="4">
        <f>IFERROR(VLOOKUP(A10327,'From Ilsy'!$A$2:$D$1406,4,FALSE),999999)</f>
        <v>999999</v>
      </c>
      <c r="F10327" s="4">
        <f>IF(E10327=999999,VLOOKUP(D10327,'Manual by Vendor'!$A$2:$C$295,3,FALSE),E10327)</f>
        <v>21</v>
      </c>
      <c r="G10327" s="4">
        <f>VLOOKUP(A10327,Query2[[00001]:[IMLT]],2,FALSE)</f>
        <v>0</v>
      </c>
      <c r="H10327" s="3"/>
      <c r="I10327" s="4">
        <f t="shared" si="163"/>
        <v>21</v>
      </c>
      <c r="J10327" s="3"/>
      <c r="K10327" s="3"/>
    </row>
    <row r="10328" spans="1:11">
      <c r="A10328" s="3" t="s">
        <v>10337</v>
      </c>
      <c r="B10328" s="4" t="str">
        <f>IFERROR(VLOOKUP(A10328,'From Ilsy'!$A$2:$C$1406,3,FALSE),"")</f>
        <v/>
      </c>
      <c r="C10328" s="4" t="str">
        <f>IFERROR(VLOOKUP(A10328,'From Ilsy'!$A$2:$B$1406,2,FALSE),"")</f>
        <v/>
      </c>
      <c r="D10328" s="5">
        <v>1677</v>
      </c>
      <c r="E10328" s="4">
        <f>IFERROR(VLOOKUP(A10328,'From Ilsy'!$A$2:$D$1406,4,FALSE),999999)</f>
        <v>999999</v>
      </c>
      <c r="F10328" s="4">
        <f>IF(E10328=999999,VLOOKUP(D10328,'Manual by Vendor'!$A$2:$C$295,3,FALSE),E10328)</f>
        <v>14</v>
      </c>
      <c r="G10328" s="4">
        <f>VLOOKUP(A10328,Query2[[00001]:[IMLT]],2,FALSE)</f>
        <v>0</v>
      </c>
      <c r="H10328" s="3"/>
      <c r="I10328" s="4">
        <f t="shared" si="163"/>
        <v>14</v>
      </c>
      <c r="J10328" s="3"/>
      <c r="K10328" s="3"/>
    </row>
    <row r="10329" spans="1:11">
      <c r="A10329" s="3" t="s">
        <v>10338</v>
      </c>
      <c r="B10329" s="4" t="str">
        <f>IFERROR(VLOOKUP(A10329,'From Ilsy'!$A$2:$C$1406,3,FALSE),"")</f>
        <v/>
      </c>
      <c r="C10329" s="4" t="str">
        <f>IFERROR(VLOOKUP(A10329,'From Ilsy'!$A$2:$B$1406,2,FALSE),"")</f>
        <v/>
      </c>
      <c r="D10329" s="5">
        <v>128</v>
      </c>
      <c r="E10329" s="4">
        <f>IFERROR(VLOOKUP(A10329,'From Ilsy'!$A$2:$D$1406,4,FALSE),999999)</f>
        <v>999999</v>
      </c>
      <c r="F10329" s="4">
        <f>IF(E10329=999999,VLOOKUP(D10329,'Manual by Vendor'!$A$2:$C$295,3,FALSE),E10329)</f>
        <v>21</v>
      </c>
      <c r="G10329" s="4">
        <f>VLOOKUP(A10329,Query2[[00001]:[IMLT]],2,FALSE)</f>
        <v>0</v>
      </c>
      <c r="H10329" s="3"/>
      <c r="I10329" s="4">
        <f t="shared" si="163"/>
        <v>21</v>
      </c>
      <c r="J10329" s="3"/>
      <c r="K10329" s="3"/>
    </row>
    <row r="10330" spans="1:11">
      <c r="A10330" s="3" t="s">
        <v>10339</v>
      </c>
      <c r="B10330" s="4" t="str">
        <f>IFERROR(VLOOKUP(A10330,'From Ilsy'!$A$2:$C$1406,3,FALSE),"")</f>
        <v/>
      </c>
      <c r="C10330" s="4" t="str">
        <f>IFERROR(VLOOKUP(A10330,'From Ilsy'!$A$2:$B$1406,2,FALSE),"")</f>
        <v/>
      </c>
      <c r="D10330" s="5">
        <v>128</v>
      </c>
      <c r="E10330" s="4">
        <f>IFERROR(VLOOKUP(A10330,'From Ilsy'!$A$2:$D$1406,4,FALSE),999999)</f>
        <v>999999</v>
      </c>
      <c r="F10330" s="4">
        <f>IF(E10330=999999,VLOOKUP(D10330,'Manual by Vendor'!$A$2:$C$295,3,FALSE),E10330)</f>
        <v>21</v>
      </c>
      <c r="G10330" s="4">
        <f>VLOOKUP(A10330,Query2[[00001]:[IMLT]],2,FALSE)</f>
        <v>0</v>
      </c>
      <c r="H10330" s="3"/>
      <c r="I10330" s="4">
        <f t="shared" si="163"/>
        <v>21</v>
      </c>
      <c r="J10330" s="3"/>
      <c r="K10330" s="3"/>
    </row>
    <row r="10331" spans="1:11">
      <c r="A10331" s="3" t="s">
        <v>10340</v>
      </c>
      <c r="B10331" s="4" t="str">
        <f>IFERROR(VLOOKUP(A10331,'From Ilsy'!$A$2:$C$1406,3,FALSE),"")</f>
        <v/>
      </c>
      <c r="C10331" s="4" t="str">
        <f>IFERROR(VLOOKUP(A10331,'From Ilsy'!$A$2:$B$1406,2,FALSE),"")</f>
        <v/>
      </c>
      <c r="D10331" s="5">
        <v>2111</v>
      </c>
      <c r="E10331" s="4">
        <f>IFERROR(VLOOKUP(A10331,'From Ilsy'!$A$2:$D$1406,4,FALSE),999999)</f>
        <v>999999</v>
      </c>
      <c r="F10331" s="4">
        <f>IF(E10331=999999,VLOOKUP(D10331,'Manual by Vendor'!$A$2:$C$295,3,FALSE),E10331)</f>
        <v>999999</v>
      </c>
      <c r="G10331" s="4">
        <f>VLOOKUP(A10331,Query2[[00001]:[IMLT]],2,FALSE)</f>
        <v>33</v>
      </c>
      <c r="H10331" s="3"/>
      <c r="I10331" s="4">
        <f t="shared" ref="I10331:I10394" si="164">IF(E10331=999999,IF(F10331=999999,G10331,F10331),E10331)</f>
        <v>33</v>
      </c>
      <c r="J10331" s="3"/>
      <c r="K10331" s="3"/>
    </row>
    <row r="10332" spans="1:11">
      <c r="A10332" s="3" t="s">
        <v>10341</v>
      </c>
      <c r="B10332" s="4" t="str">
        <f>IFERROR(VLOOKUP(A10332,'From Ilsy'!$A$2:$C$1406,3,FALSE),"")</f>
        <v/>
      </c>
      <c r="C10332" s="4" t="str">
        <f>IFERROR(VLOOKUP(A10332,'From Ilsy'!$A$2:$B$1406,2,FALSE),"")</f>
        <v/>
      </c>
      <c r="D10332" s="5">
        <v>116</v>
      </c>
      <c r="E10332" s="4">
        <f>IFERROR(VLOOKUP(A10332,'From Ilsy'!$A$2:$D$1406,4,FALSE),999999)</f>
        <v>999999</v>
      </c>
      <c r="F10332" s="4">
        <f>IF(E10332=999999,VLOOKUP(D10332,'Manual by Vendor'!$A$2:$C$295,3,FALSE),E10332)</f>
        <v>7</v>
      </c>
      <c r="G10332" s="4">
        <f>VLOOKUP(A10332,Query2[[00001]:[IMLT]],2,FALSE)</f>
        <v>0</v>
      </c>
      <c r="H10332" s="3"/>
      <c r="I10332" s="4">
        <f t="shared" si="164"/>
        <v>7</v>
      </c>
      <c r="J10332" s="3"/>
      <c r="K10332" s="3"/>
    </row>
    <row r="10333" spans="1:11">
      <c r="A10333" s="3" t="s">
        <v>10342</v>
      </c>
      <c r="B10333" s="4" t="str">
        <f>IFERROR(VLOOKUP(A10333,'From Ilsy'!$A$2:$C$1406,3,FALSE),"")</f>
        <v/>
      </c>
      <c r="C10333" s="4" t="str">
        <f>IFERROR(VLOOKUP(A10333,'From Ilsy'!$A$2:$B$1406,2,FALSE),"")</f>
        <v/>
      </c>
      <c r="D10333" s="5">
        <v>116</v>
      </c>
      <c r="E10333" s="4">
        <f>IFERROR(VLOOKUP(A10333,'From Ilsy'!$A$2:$D$1406,4,FALSE),999999)</f>
        <v>999999</v>
      </c>
      <c r="F10333" s="4">
        <f>IF(E10333=999999,VLOOKUP(D10333,'Manual by Vendor'!$A$2:$C$295,3,FALSE),E10333)</f>
        <v>7</v>
      </c>
      <c r="G10333" s="4">
        <f>VLOOKUP(A10333,Query2[[00001]:[IMLT]],2,FALSE)</f>
        <v>14</v>
      </c>
      <c r="H10333" s="3"/>
      <c r="I10333" s="4">
        <f t="shared" si="164"/>
        <v>7</v>
      </c>
      <c r="J10333" s="3"/>
      <c r="K10333" s="3"/>
    </row>
    <row r="10334" spans="1:11">
      <c r="A10334" s="3" t="s">
        <v>10343</v>
      </c>
      <c r="B10334" s="4" t="str">
        <f>IFERROR(VLOOKUP(A10334,'From Ilsy'!$A$2:$C$1406,3,FALSE),"")</f>
        <v/>
      </c>
      <c r="C10334" s="4" t="str">
        <f>IFERROR(VLOOKUP(A10334,'From Ilsy'!$A$2:$B$1406,2,FALSE),"")</f>
        <v/>
      </c>
      <c r="D10334" s="5">
        <v>116</v>
      </c>
      <c r="E10334" s="4">
        <f>IFERROR(VLOOKUP(A10334,'From Ilsy'!$A$2:$D$1406,4,FALSE),999999)</f>
        <v>999999</v>
      </c>
      <c r="F10334" s="4">
        <f>IF(E10334=999999,VLOOKUP(D10334,'Manual by Vendor'!$A$2:$C$295,3,FALSE),E10334)</f>
        <v>7</v>
      </c>
      <c r="G10334" s="4">
        <f>VLOOKUP(A10334,Query2[[00001]:[IMLT]],2,FALSE)</f>
        <v>0</v>
      </c>
      <c r="H10334" s="3"/>
      <c r="I10334" s="4">
        <f t="shared" si="164"/>
        <v>7</v>
      </c>
      <c r="J10334" s="3"/>
      <c r="K10334" s="3"/>
    </row>
    <row r="10335" spans="1:11">
      <c r="A10335" s="3" t="s">
        <v>10344</v>
      </c>
      <c r="B10335" s="4" t="str">
        <f>IFERROR(VLOOKUP(A10335,'From Ilsy'!$A$2:$C$1406,3,FALSE),"")</f>
        <v/>
      </c>
      <c r="C10335" s="4" t="str">
        <f>IFERROR(VLOOKUP(A10335,'From Ilsy'!$A$2:$B$1406,2,FALSE),"")</f>
        <v/>
      </c>
      <c r="D10335" s="5">
        <v>361</v>
      </c>
      <c r="E10335" s="4">
        <f>IFERROR(VLOOKUP(A10335,'From Ilsy'!$A$2:$D$1406,4,FALSE),999999)</f>
        <v>999999</v>
      </c>
      <c r="F10335" s="4">
        <f>IF(E10335=999999,VLOOKUP(D10335,'Manual by Vendor'!$A$2:$C$295,3,FALSE),E10335)</f>
        <v>7</v>
      </c>
      <c r="G10335" s="4">
        <f>VLOOKUP(A10335,Query2[[00001]:[IMLT]],2,FALSE)</f>
        <v>5</v>
      </c>
      <c r="H10335" s="3"/>
      <c r="I10335" s="4">
        <f t="shared" si="164"/>
        <v>7</v>
      </c>
      <c r="J10335" s="3"/>
      <c r="K10335" s="3"/>
    </row>
    <row r="10336" spans="1:11">
      <c r="A10336" s="3" t="s">
        <v>10345</v>
      </c>
      <c r="B10336" s="4" t="str">
        <f>IFERROR(VLOOKUP(A10336,'From Ilsy'!$A$2:$C$1406,3,FALSE),"")</f>
        <v/>
      </c>
      <c r="C10336" s="4" t="str">
        <f>IFERROR(VLOOKUP(A10336,'From Ilsy'!$A$2:$B$1406,2,FALSE),"")</f>
        <v/>
      </c>
      <c r="D10336" s="5">
        <v>502</v>
      </c>
      <c r="E10336" s="4">
        <f>IFERROR(VLOOKUP(A10336,'From Ilsy'!$A$2:$D$1406,4,FALSE),999999)</f>
        <v>999999</v>
      </c>
      <c r="F10336" s="4">
        <f>IF(E10336=999999,VLOOKUP(D10336,'Manual by Vendor'!$A$2:$C$295,3,FALSE),E10336)</f>
        <v>999999</v>
      </c>
      <c r="G10336" s="4">
        <f>VLOOKUP(A10336,Query2[[00001]:[IMLT]],2,FALSE)</f>
        <v>1</v>
      </c>
      <c r="H10336" s="3"/>
      <c r="I10336" s="4">
        <f t="shared" si="164"/>
        <v>1</v>
      </c>
      <c r="J10336" s="3"/>
      <c r="K10336" s="3"/>
    </row>
    <row r="10337" spans="1:11">
      <c r="A10337" s="3" t="s">
        <v>10346</v>
      </c>
      <c r="B10337" s="4" t="str">
        <f>IFERROR(VLOOKUP(A10337,'From Ilsy'!$A$2:$C$1406,3,FALSE),"")</f>
        <v/>
      </c>
      <c r="C10337" s="4" t="str">
        <f>IFERROR(VLOOKUP(A10337,'From Ilsy'!$A$2:$B$1406,2,FALSE),"")</f>
        <v/>
      </c>
      <c r="D10337" s="5">
        <v>502</v>
      </c>
      <c r="E10337" s="4">
        <f>IFERROR(VLOOKUP(A10337,'From Ilsy'!$A$2:$D$1406,4,FALSE),999999)</f>
        <v>999999</v>
      </c>
      <c r="F10337" s="4">
        <f>IF(E10337=999999,VLOOKUP(D10337,'Manual by Vendor'!$A$2:$C$295,3,FALSE),E10337)</f>
        <v>999999</v>
      </c>
      <c r="G10337" s="4">
        <f>VLOOKUP(A10337,Query2[[00001]:[IMLT]],2,FALSE)</f>
        <v>9</v>
      </c>
      <c r="H10337" s="3"/>
      <c r="I10337" s="4">
        <f t="shared" si="164"/>
        <v>9</v>
      </c>
      <c r="J10337" s="3"/>
      <c r="K10337" s="3"/>
    </row>
    <row r="10338" spans="1:11">
      <c r="A10338" s="3" t="s">
        <v>10347</v>
      </c>
      <c r="B10338" s="4" t="str">
        <f>IFERROR(VLOOKUP(A10338,'From Ilsy'!$A$2:$C$1406,3,FALSE),"")</f>
        <v/>
      </c>
      <c r="C10338" s="4" t="str">
        <f>IFERROR(VLOOKUP(A10338,'From Ilsy'!$A$2:$B$1406,2,FALSE),"")</f>
        <v/>
      </c>
      <c r="D10338" s="5">
        <v>502</v>
      </c>
      <c r="E10338" s="4">
        <f>IFERROR(VLOOKUP(A10338,'From Ilsy'!$A$2:$D$1406,4,FALSE),999999)</f>
        <v>999999</v>
      </c>
      <c r="F10338" s="4">
        <f>IF(E10338=999999,VLOOKUP(D10338,'Manual by Vendor'!$A$2:$C$295,3,FALSE),E10338)</f>
        <v>999999</v>
      </c>
      <c r="G10338" s="4">
        <f>VLOOKUP(A10338,Query2[[00001]:[IMLT]],2,FALSE)</f>
        <v>2</v>
      </c>
      <c r="H10338" s="3"/>
      <c r="I10338" s="4">
        <f t="shared" si="164"/>
        <v>2</v>
      </c>
      <c r="J10338" s="3"/>
      <c r="K10338" s="3"/>
    </row>
    <row r="10339" spans="1:11">
      <c r="A10339" s="3" t="s">
        <v>10348</v>
      </c>
      <c r="B10339" s="4" t="str">
        <f>IFERROR(VLOOKUP(A10339,'From Ilsy'!$A$2:$C$1406,3,FALSE),"")</f>
        <v/>
      </c>
      <c r="C10339" s="4" t="str">
        <f>IFERROR(VLOOKUP(A10339,'From Ilsy'!$A$2:$B$1406,2,FALSE),"")</f>
        <v/>
      </c>
      <c r="D10339" s="5">
        <v>1443</v>
      </c>
      <c r="E10339" s="4">
        <f>IFERROR(VLOOKUP(A10339,'From Ilsy'!$A$2:$D$1406,4,FALSE),999999)</f>
        <v>999999</v>
      </c>
      <c r="F10339" s="4">
        <f>IF(E10339=999999,VLOOKUP(D10339,'Manual by Vendor'!$A$2:$C$295,3,FALSE),E10339)</f>
        <v>14</v>
      </c>
      <c r="G10339" s="4">
        <f>VLOOKUP(A10339,Query2[[00001]:[IMLT]],2,FALSE)</f>
        <v>13</v>
      </c>
      <c r="H10339" s="3"/>
      <c r="I10339" s="4">
        <f t="shared" si="164"/>
        <v>14</v>
      </c>
      <c r="J10339" s="3"/>
      <c r="K10339" s="3"/>
    </row>
    <row r="10340" spans="1:11">
      <c r="A10340" s="3" t="s">
        <v>10349</v>
      </c>
      <c r="B10340" s="4" t="str">
        <f>IFERROR(VLOOKUP(A10340,'From Ilsy'!$A$2:$C$1406,3,FALSE),"")</f>
        <v/>
      </c>
      <c r="C10340" s="4" t="str">
        <f>IFERROR(VLOOKUP(A10340,'From Ilsy'!$A$2:$B$1406,2,FALSE),"")</f>
        <v/>
      </c>
      <c r="D10340" s="5">
        <v>1443</v>
      </c>
      <c r="E10340" s="4">
        <f>IFERROR(VLOOKUP(A10340,'From Ilsy'!$A$2:$D$1406,4,FALSE),999999)</f>
        <v>999999</v>
      </c>
      <c r="F10340" s="4">
        <f>IF(E10340=999999,VLOOKUP(D10340,'Manual by Vendor'!$A$2:$C$295,3,FALSE),E10340)</f>
        <v>14</v>
      </c>
      <c r="G10340" s="4">
        <f>VLOOKUP(A10340,Query2[[00001]:[IMLT]],2,FALSE)</f>
        <v>7</v>
      </c>
      <c r="H10340" s="3"/>
      <c r="I10340" s="4">
        <f t="shared" si="164"/>
        <v>14</v>
      </c>
      <c r="J10340" s="3"/>
      <c r="K10340" s="3"/>
    </row>
    <row r="10341" spans="1:11">
      <c r="A10341" s="3" t="s">
        <v>10350</v>
      </c>
      <c r="B10341" s="4" t="str">
        <f>IFERROR(VLOOKUP(A10341,'From Ilsy'!$A$2:$C$1406,3,FALSE),"")</f>
        <v/>
      </c>
      <c r="C10341" s="4" t="str">
        <f>IFERROR(VLOOKUP(A10341,'From Ilsy'!$A$2:$B$1406,2,FALSE),"")</f>
        <v/>
      </c>
      <c r="D10341" s="5">
        <v>502</v>
      </c>
      <c r="E10341" s="4">
        <f>IFERROR(VLOOKUP(A10341,'From Ilsy'!$A$2:$D$1406,4,FALSE),999999)</f>
        <v>999999</v>
      </c>
      <c r="F10341" s="4">
        <f>IF(E10341=999999,VLOOKUP(D10341,'Manual by Vendor'!$A$2:$C$295,3,FALSE),E10341)</f>
        <v>999999</v>
      </c>
      <c r="G10341" s="4">
        <f>VLOOKUP(A10341,Query2[[00001]:[IMLT]],2,FALSE)</f>
        <v>1</v>
      </c>
      <c r="H10341" s="3"/>
      <c r="I10341" s="4">
        <f t="shared" si="164"/>
        <v>1</v>
      </c>
      <c r="J10341" s="3"/>
      <c r="K10341" s="3"/>
    </row>
    <row r="10342" spans="1:11">
      <c r="A10342" s="3" t="s">
        <v>10351</v>
      </c>
      <c r="B10342" s="4" t="str">
        <f>IFERROR(VLOOKUP(A10342,'From Ilsy'!$A$2:$C$1406,3,FALSE),"")</f>
        <v/>
      </c>
      <c r="C10342" s="4" t="str">
        <f>IFERROR(VLOOKUP(A10342,'From Ilsy'!$A$2:$B$1406,2,FALSE),"")</f>
        <v/>
      </c>
      <c r="D10342" s="5">
        <v>502</v>
      </c>
      <c r="E10342" s="4">
        <f>IFERROR(VLOOKUP(A10342,'From Ilsy'!$A$2:$D$1406,4,FALSE),999999)</f>
        <v>999999</v>
      </c>
      <c r="F10342" s="4">
        <f>IF(E10342=999999,VLOOKUP(D10342,'Manual by Vendor'!$A$2:$C$295,3,FALSE),E10342)</f>
        <v>999999</v>
      </c>
      <c r="G10342" s="4">
        <f>VLOOKUP(A10342,Query2[[00001]:[IMLT]],2,FALSE)</f>
        <v>1</v>
      </c>
      <c r="H10342" s="3"/>
      <c r="I10342" s="4">
        <f t="shared" si="164"/>
        <v>1</v>
      </c>
      <c r="J10342" s="3"/>
      <c r="K10342" s="3"/>
    </row>
    <row r="10343" spans="1:11">
      <c r="A10343" s="3" t="s">
        <v>10352</v>
      </c>
      <c r="B10343" s="4" t="str">
        <f>IFERROR(VLOOKUP(A10343,'From Ilsy'!$A$2:$C$1406,3,FALSE),"")</f>
        <v/>
      </c>
      <c r="C10343" s="4" t="str">
        <f>IFERROR(VLOOKUP(A10343,'From Ilsy'!$A$2:$B$1406,2,FALSE),"")</f>
        <v/>
      </c>
      <c r="D10343" s="5">
        <v>1443</v>
      </c>
      <c r="E10343" s="4">
        <f>IFERROR(VLOOKUP(A10343,'From Ilsy'!$A$2:$D$1406,4,FALSE),999999)</f>
        <v>999999</v>
      </c>
      <c r="F10343" s="4">
        <f>IF(E10343=999999,VLOOKUP(D10343,'Manual by Vendor'!$A$2:$C$295,3,FALSE),E10343)</f>
        <v>14</v>
      </c>
      <c r="G10343" s="4">
        <f>VLOOKUP(A10343,Query2[[00001]:[IMLT]],2,FALSE)</f>
        <v>9</v>
      </c>
      <c r="H10343" s="3"/>
      <c r="I10343" s="4">
        <f t="shared" si="164"/>
        <v>14</v>
      </c>
      <c r="J10343" s="3"/>
      <c r="K10343" s="3"/>
    </row>
    <row r="10344" spans="1:11">
      <c r="A10344" s="3" t="s">
        <v>10353</v>
      </c>
      <c r="B10344" s="4" t="str">
        <f>IFERROR(VLOOKUP(A10344,'From Ilsy'!$A$2:$C$1406,3,FALSE),"")</f>
        <v/>
      </c>
      <c r="C10344" s="4" t="str">
        <f>IFERROR(VLOOKUP(A10344,'From Ilsy'!$A$2:$B$1406,2,FALSE),"")</f>
        <v/>
      </c>
      <c r="D10344" s="5">
        <v>422</v>
      </c>
      <c r="E10344" s="4">
        <f>IFERROR(VLOOKUP(A10344,'From Ilsy'!$A$2:$D$1406,4,FALSE),999999)</f>
        <v>999999</v>
      </c>
      <c r="F10344" s="4">
        <f>IF(E10344=999999,VLOOKUP(D10344,'Manual by Vendor'!$A$2:$C$295,3,FALSE),E10344)</f>
        <v>28</v>
      </c>
      <c r="G10344" s="4">
        <f>VLOOKUP(A10344,Query2[[00001]:[IMLT]],2,FALSE)</f>
        <v>17</v>
      </c>
      <c r="H10344" s="3"/>
      <c r="I10344" s="4">
        <f t="shared" si="164"/>
        <v>28</v>
      </c>
      <c r="J10344" s="3"/>
      <c r="K10344" s="3"/>
    </row>
    <row r="10345" spans="1:11">
      <c r="A10345" s="3" t="s">
        <v>10354</v>
      </c>
      <c r="B10345" s="4" t="str">
        <f>IFERROR(VLOOKUP(A10345,'From Ilsy'!$A$2:$C$1406,3,FALSE),"")</f>
        <v/>
      </c>
      <c r="C10345" s="4" t="str">
        <f>IFERROR(VLOOKUP(A10345,'From Ilsy'!$A$2:$B$1406,2,FALSE),"")</f>
        <v/>
      </c>
      <c r="D10345" s="5">
        <v>422</v>
      </c>
      <c r="E10345" s="4">
        <f>IFERROR(VLOOKUP(A10345,'From Ilsy'!$A$2:$D$1406,4,FALSE),999999)</f>
        <v>999999</v>
      </c>
      <c r="F10345" s="4">
        <f>IF(E10345=999999,VLOOKUP(D10345,'Manual by Vendor'!$A$2:$C$295,3,FALSE),E10345)</f>
        <v>28</v>
      </c>
      <c r="G10345" s="4">
        <f>VLOOKUP(A10345,Query2[[00001]:[IMLT]],2,FALSE)</f>
        <v>12</v>
      </c>
      <c r="H10345" s="3"/>
      <c r="I10345" s="4">
        <f t="shared" si="164"/>
        <v>28</v>
      </c>
      <c r="J10345" s="3"/>
      <c r="K10345" s="3"/>
    </row>
    <row r="10346" spans="1:11">
      <c r="A10346" s="3" t="s">
        <v>10355</v>
      </c>
      <c r="B10346" s="4" t="str">
        <f>IFERROR(VLOOKUP(A10346,'From Ilsy'!$A$2:$C$1406,3,FALSE),"")</f>
        <v xml:space="preserve">EURO OAK 5/8 X 7.5" VIVIANNA  </v>
      </c>
      <c r="C10346" s="4" t="str">
        <f>IFERROR(VLOOKUP(A10346,'From Ilsy'!$A$2:$B$1406,2,FALSE),"")</f>
        <v xml:space="preserve">DU BOIS             </v>
      </c>
      <c r="D10346" s="5">
        <v>2401</v>
      </c>
      <c r="E10346" s="4">
        <f>IFERROR(VLOOKUP(A10346,'From Ilsy'!$A$2:$D$1406,4,FALSE),999999)</f>
        <v>999999</v>
      </c>
      <c r="F10346" s="4">
        <f>IF(E10346=999999,VLOOKUP(D10346,'Manual by Vendor'!$A$2:$C$295,3,FALSE),E10346)</f>
        <v>999999</v>
      </c>
      <c r="G10346" s="4">
        <f>VLOOKUP(A10346,Query2[[00001]:[IMLT]],2,FALSE)</f>
        <v>26</v>
      </c>
      <c r="H10346" s="3"/>
      <c r="I10346" s="4">
        <f t="shared" si="164"/>
        <v>26</v>
      </c>
      <c r="J10346" s="3"/>
      <c r="K10346" s="3"/>
    </row>
    <row r="10347" spans="1:11">
      <c r="A10347" s="3" t="s">
        <v>10356</v>
      </c>
      <c r="B10347" s="4" t="str">
        <f>IFERROR(VLOOKUP(A10347,'From Ilsy'!$A$2:$C$1406,3,FALSE),"")</f>
        <v/>
      </c>
      <c r="C10347" s="4" t="str">
        <f>IFERROR(VLOOKUP(A10347,'From Ilsy'!$A$2:$B$1406,2,FALSE),"")</f>
        <v/>
      </c>
      <c r="D10347" s="5">
        <v>2331</v>
      </c>
      <c r="E10347" s="4">
        <f>IFERROR(VLOOKUP(A10347,'From Ilsy'!$A$2:$D$1406,4,FALSE),999999)</f>
        <v>999999</v>
      </c>
      <c r="F10347" s="4">
        <f>IF(E10347=999999,VLOOKUP(D10347,'Manual by Vendor'!$A$2:$C$295,3,FALSE),E10347)</f>
        <v>21</v>
      </c>
      <c r="G10347" s="4">
        <f>VLOOKUP(A10347,Query2[[00001]:[IMLT]],2,FALSE)</f>
        <v>10</v>
      </c>
      <c r="H10347" s="3"/>
      <c r="I10347" s="4">
        <f t="shared" si="164"/>
        <v>21</v>
      </c>
      <c r="J10347" s="3"/>
      <c r="K10347" s="3"/>
    </row>
    <row r="10348" spans="1:11">
      <c r="A10348" s="3" t="s">
        <v>10357</v>
      </c>
      <c r="B10348" s="4" t="str">
        <f>IFERROR(VLOOKUP(A10348,'From Ilsy'!$A$2:$C$1406,3,FALSE),"")</f>
        <v/>
      </c>
      <c r="C10348" s="4" t="str">
        <f>IFERROR(VLOOKUP(A10348,'From Ilsy'!$A$2:$B$1406,2,FALSE),"")</f>
        <v/>
      </c>
      <c r="D10348" s="5">
        <v>323</v>
      </c>
      <c r="E10348" s="4">
        <f>IFERROR(VLOOKUP(A10348,'From Ilsy'!$A$2:$D$1406,4,FALSE),999999)</f>
        <v>999999</v>
      </c>
      <c r="F10348" s="4">
        <f>IF(E10348=999999,VLOOKUP(D10348,'Manual by Vendor'!$A$2:$C$295,3,FALSE),E10348)</f>
        <v>999999</v>
      </c>
      <c r="G10348" s="4">
        <f>VLOOKUP(A10348,Query2[[00001]:[IMLT]],2,FALSE)</f>
        <v>18</v>
      </c>
      <c r="H10348" s="3"/>
      <c r="I10348" s="4">
        <f t="shared" si="164"/>
        <v>18</v>
      </c>
      <c r="J10348" s="3"/>
      <c r="K10348" s="3"/>
    </row>
    <row r="10349" spans="1:11">
      <c r="A10349" s="3" t="s">
        <v>10358</v>
      </c>
      <c r="B10349" s="4" t="str">
        <f>IFERROR(VLOOKUP(A10349,'From Ilsy'!$A$2:$C$1406,3,FALSE),"")</f>
        <v/>
      </c>
      <c r="C10349" s="4" t="str">
        <f>IFERROR(VLOOKUP(A10349,'From Ilsy'!$A$2:$B$1406,2,FALSE),"")</f>
        <v/>
      </c>
      <c r="D10349" s="5">
        <v>323</v>
      </c>
      <c r="E10349" s="4">
        <f>IFERROR(VLOOKUP(A10349,'From Ilsy'!$A$2:$D$1406,4,FALSE),999999)</f>
        <v>999999</v>
      </c>
      <c r="F10349" s="4">
        <f>IF(E10349=999999,VLOOKUP(D10349,'Manual by Vendor'!$A$2:$C$295,3,FALSE),E10349)</f>
        <v>999999</v>
      </c>
      <c r="G10349" s="4">
        <f>VLOOKUP(A10349,Query2[[00001]:[IMLT]],2,FALSE)</f>
        <v>12</v>
      </c>
      <c r="H10349" s="3"/>
      <c r="I10349" s="4">
        <f t="shared" si="164"/>
        <v>12</v>
      </c>
      <c r="J10349" s="3"/>
      <c r="K10349" s="3"/>
    </row>
    <row r="10350" spans="1:11">
      <c r="A10350" s="3" t="s">
        <v>10359</v>
      </c>
      <c r="B10350" s="4" t="str">
        <f>IFERROR(VLOOKUP(A10350,'From Ilsy'!$A$2:$C$1406,3,FALSE),"")</f>
        <v/>
      </c>
      <c r="C10350" s="4" t="str">
        <f>IFERROR(VLOOKUP(A10350,'From Ilsy'!$A$2:$B$1406,2,FALSE),"")</f>
        <v/>
      </c>
      <c r="D10350" s="5">
        <v>323</v>
      </c>
      <c r="E10350" s="4">
        <f>IFERROR(VLOOKUP(A10350,'From Ilsy'!$A$2:$D$1406,4,FALSE),999999)</f>
        <v>999999</v>
      </c>
      <c r="F10350" s="4">
        <f>IF(E10350=999999,VLOOKUP(D10350,'Manual by Vendor'!$A$2:$C$295,3,FALSE),E10350)</f>
        <v>999999</v>
      </c>
      <c r="G10350" s="4">
        <f>VLOOKUP(A10350,Query2[[00001]:[IMLT]],2,FALSE)</f>
        <v>3</v>
      </c>
      <c r="H10350" s="3"/>
      <c r="I10350" s="4">
        <f t="shared" si="164"/>
        <v>3</v>
      </c>
      <c r="J10350" s="3"/>
      <c r="K10350" s="3"/>
    </row>
    <row r="10351" spans="1:11">
      <c r="A10351" s="3" t="s">
        <v>10360</v>
      </c>
      <c r="B10351" s="4" t="str">
        <f>IFERROR(VLOOKUP(A10351,'From Ilsy'!$A$2:$C$1406,3,FALSE),"")</f>
        <v/>
      </c>
      <c r="C10351" s="4" t="str">
        <f>IFERROR(VLOOKUP(A10351,'From Ilsy'!$A$2:$B$1406,2,FALSE),"")</f>
        <v/>
      </c>
      <c r="D10351" s="5">
        <v>323</v>
      </c>
      <c r="E10351" s="4">
        <f>IFERROR(VLOOKUP(A10351,'From Ilsy'!$A$2:$D$1406,4,FALSE),999999)</f>
        <v>999999</v>
      </c>
      <c r="F10351" s="4">
        <f>IF(E10351=999999,VLOOKUP(D10351,'Manual by Vendor'!$A$2:$C$295,3,FALSE),E10351)</f>
        <v>999999</v>
      </c>
      <c r="G10351" s="4">
        <f>VLOOKUP(A10351,Query2[[00001]:[IMLT]],2,FALSE)</f>
        <v>17</v>
      </c>
      <c r="H10351" s="3"/>
      <c r="I10351" s="4">
        <f t="shared" si="164"/>
        <v>17</v>
      </c>
      <c r="J10351" s="3"/>
      <c r="K10351" s="3"/>
    </row>
    <row r="10352" spans="1:11">
      <c r="A10352" s="3" t="s">
        <v>10361</v>
      </c>
      <c r="B10352" s="4" t="str">
        <f>IFERROR(VLOOKUP(A10352,'From Ilsy'!$A$2:$C$1406,3,FALSE),"")</f>
        <v/>
      </c>
      <c r="C10352" s="4" t="str">
        <f>IFERROR(VLOOKUP(A10352,'From Ilsy'!$A$2:$B$1406,2,FALSE),"")</f>
        <v/>
      </c>
      <c r="D10352" s="5">
        <v>323</v>
      </c>
      <c r="E10352" s="4">
        <f>IFERROR(VLOOKUP(A10352,'From Ilsy'!$A$2:$D$1406,4,FALSE),999999)</f>
        <v>999999</v>
      </c>
      <c r="F10352" s="4">
        <f>IF(E10352=999999,VLOOKUP(D10352,'Manual by Vendor'!$A$2:$C$295,3,FALSE),E10352)</f>
        <v>999999</v>
      </c>
      <c r="G10352" s="4">
        <f>VLOOKUP(A10352,Query2[[00001]:[IMLT]],2,FALSE)</f>
        <v>25</v>
      </c>
      <c r="H10352" s="3"/>
      <c r="I10352" s="4">
        <f t="shared" si="164"/>
        <v>25</v>
      </c>
      <c r="J10352" s="3"/>
      <c r="K10352" s="3"/>
    </row>
    <row r="10353" spans="1:11">
      <c r="A10353" s="3" t="s">
        <v>10362</v>
      </c>
      <c r="B10353" s="4" t="str">
        <f>IFERROR(VLOOKUP(A10353,'From Ilsy'!$A$2:$C$1406,3,FALSE),"")</f>
        <v/>
      </c>
      <c r="C10353" s="4" t="str">
        <f>IFERROR(VLOOKUP(A10353,'From Ilsy'!$A$2:$B$1406,2,FALSE),"")</f>
        <v/>
      </c>
      <c r="D10353" s="5">
        <v>502</v>
      </c>
      <c r="E10353" s="4">
        <f>IFERROR(VLOOKUP(A10353,'From Ilsy'!$A$2:$D$1406,4,FALSE),999999)</f>
        <v>999999</v>
      </c>
      <c r="F10353" s="4">
        <f>IF(E10353=999999,VLOOKUP(D10353,'Manual by Vendor'!$A$2:$C$295,3,FALSE),E10353)</f>
        <v>999999</v>
      </c>
      <c r="G10353" s="4">
        <f>VLOOKUP(A10353,Query2[[00001]:[IMLT]],2,FALSE)</f>
        <v>1</v>
      </c>
      <c r="H10353" s="3"/>
      <c r="I10353" s="4">
        <f t="shared" si="164"/>
        <v>1</v>
      </c>
      <c r="J10353" s="3"/>
      <c r="K10353" s="3"/>
    </row>
    <row r="10354" spans="1:11">
      <c r="A10354" s="3" t="s">
        <v>10363</v>
      </c>
      <c r="B10354" s="4" t="str">
        <f>IFERROR(VLOOKUP(A10354,'From Ilsy'!$A$2:$C$1406,3,FALSE),"")</f>
        <v/>
      </c>
      <c r="C10354" s="4" t="str">
        <f>IFERROR(VLOOKUP(A10354,'From Ilsy'!$A$2:$B$1406,2,FALSE),"")</f>
        <v/>
      </c>
      <c r="D10354" s="5">
        <v>502</v>
      </c>
      <c r="E10354" s="4">
        <f>IFERROR(VLOOKUP(A10354,'From Ilsy'!$A$2:$D$1406,4,FALSE),999999)</f>
        <v>999999</v>
      </c>
      <c r="F10354" s="4">
        <f>IF(E10354=999999,VLOOKUP(D10354,'Manual by Vendor'!$A$2:$C$295,3,FALSE),E10354)</f>
        <v>999999</v>
      </c>
      <c r="G10354" s="4">
        <f>VLOOKUP(A10354,Query2[[00001]:[IMLT]],2,FALSE)</f>
        <v>0</v>
      </c>
      <c r="H10354" s="3"/>
      <c r="I10354" s="4">
        <f t="shared" si="164"/>
        <v>0</v>
      </c>
      <c r="J10354" s="3"/>
      <c r="K10354" s="3"/>
    </row>
    <row r="10355" spans="1:11">
      <c r="A10355" s="3" t="s">
        <v>10364</v>
      </c>
      <c r="B10355" s="4" t="str">
        <f>IFERROR(VLOOKUP(A10355,'From Ilsy'!$A$2:$C$1406,3,FALSE),"")</f>
        <v/>
      </c>
      <c r="C10355" s="4" t="str">
        <f>IFERROR(VLOOKUP(A10355,'From Ilsy'!$A$2:$B$1406,2,FALSE),"")</f>
        <v/>
      </c>
      <c r="D10355" s="5">
        <v>502</v>
      </c>
      <c r="E10355" s="4">
        <f>IFERROR(VLOOKUP(A10355,'From Ilsy'!$A$2:$D$1406,4,FALSE),999999)</f>
        <v>999999</v>
      </c>
      <c r="F10355" s="4">
        <f>IF(E10355=999999,VLOOKUP(D10355,'Manual by Vendor'!$A$2:$C$295,3,FALSE),E10355)</f>
        <v>999999</v>
      </c>
      <c r="G10355" s="4">
        <f>VLOOKUP(A10355,Query2[[00001]:[IMLT]],2,FALSE)</f>
        <v>1</v>
      </c>
      <c r="H10355" s="3"/>
      <c r="I10355" s="4">
        <f t="shared" si="164"/>
        <v>1</v>
      </c>
      <c r="J10355" s="3"/>
      <c r="K10355" s="3"/>
    </row>
    <row r="10356" spans="1:11">
      <c r="A10356" s="3" t="s">
        <v>10365</v>
      </c>
      <c r="B10356" s="4" t="str">
        <f>IFERROR(VLOOKUP(A10356,'From Ilsy'!$A$2:$C$1406,3,FALSE),"")</f>
        <v/>
      </c>
      <c r="C10356" s="4" t="str">
        <f>IFERROR(VLOOKUP(A10356,'From Ilsy'!$A$2:$B$1406,2,FALSE),"")</f>
        <v/>
      </c>
      <c r="D10356" s="5">
        <v>713</v>
      </c>
      <c r="E10356" s="4">
        <f>IFERROR(VLOOKUP(A10356,'From Ilsy'!$A$2:$D$1406,4,FALSE),999999)</f>
        <v>999999</v>
      </c>
      <c r="F10356" s="4">
        <f>IF(E10356=999999,VLOOKUP(D10356,'Manual by Vendor'!$A$2:$C$295,3,FALSE),E10356)</f>
        <v>7</v>
      </c>
      <c r="G10356" s="4">
        <f>VLOOKUP(A10356,Query2[[00001]:[IMLT]],2,FALSE)</f>
        <v>0</v>
      </c>
      <c r="H10356" s="3"/>
      <c r="I10356" s="4">
        <f t="shared" si="164"/>
        <v>7</v>
      </c>
      <c r="J10356" s="3"/>
      <c r="K10356" s="3"/>
    </row>
    <row r="10357" spans="1:11">
      <c r="A10357" s="3" t="s">
        <v>10366</v>
      </c>
      <c r="B10357" s="4" t="str">
        <f>IFERROR(VLOOKUP(A10357,'From Ilsy'!$A$2:$C$1406,3,FALSE),"")</f>
        <v/>
      </c>
      <c r="C10357" s="4" t="str">
        <f>IFERROR(VLOOKUP(A10357,'From Ilsy'!$A$2:$B$1406,2,FALSE),"")</f>
        <v/>
      </c>
      <c r="D10357" s="5">
        <v>1443</v>
      </c>
      <c r="E10357" s="4">
        <f>IFERROR(VLOOKUP(A10357,'From Ilsy'!$A$2:$D$1406,4,FALSE),999999)</f>
        <v>999999</v>
      </c>
      <c r="F10357" s="4">
        <f>IF(E10357=999999,VLOOKUP(D10357,'Manual by Vendor'!$A$2:$C$295,3,FALSE),E10357)</f>
        <v>14</v>
      </c>
      <c r="G10357" s="4">
        <f>VLOOKUP(A10357,Query2[[00001]:[IMLT]],2,FALSE)</f>
        <v>14</v>
      </c>
      <c r="H10357" s="3"/>
      <c r="I10357" s="4">
        <f t="shared" si="164"/>
        <v>14</v>
      </c>
      <c r="J10357" s="3"/>
      <c r="K10357" s="3"/>
    </row>
    <row r="10358" spans="1:11">
      <c r="A10358" s="3" t="s">
        <v>10367</v>
      </c>
      <c r="B10358" s="4" t="str">
        <f>IFERROR(VLOOKUP(A10358,'From Ilsy'!$A$2:$C$1406,3,FALSE),"")</f>
        <v/>
      </c>
      <c r="C10358" s="4" t="str">
        <f>IFERROR(VLOOKUP(A10358,'From Ilsy'!$A$2:$B$1406,2,FALSE),"")</f>
        <v/>
      </c>
      <c r="D10358" s="5">
        <v>1443</v>
      </c>
      <c r="E10358" s="4">
        <f>IFERROR(VLOOKUP(A10358,'From Ilsy'!$A$2:$D$1406,4,FALSE),999999)</f>
        <v>999999</v>
      </c>
      <c r="F10358" s="4">
        <f>IF(E10358=999999,VLOOKUP(D10358,'Manual by Vendor'!$A$2:$C$295,3,FALSE),E10358)</f>
        <v>14</v>
      </c>
      <c r="G10358" s="4">
        <f>VLOOKUP(A10358,Query2[[00001]:[IMLT]],2,FALSE)</f>
        <v>14</v>
      </c>
      <c r="H10358" s="3"/>
      <c r="I10358" s="4">
        <f t="shared" si="164"/>
        <v>14</v>
      </c>
      <c r="J10358" s="3"/>
      <c r="K10358" s="3"/>
    </row>
    <row r="10359" spans="1:11">
      <c r="A10359" s="3" t="s">
        <v>10368</v>
      </c>
      <c r="B10359" s="4" t="str">
        <f>IFERROR(VLOOKUP(A10359,'From Ilsy'!$A$2:$C$1406,3,FALSE),"")</f>
        <v/>
      </c>
      <c r="C10359" s="4" t="str">
        <f>IFERROR(VLOOKUP(A10359,'From Ilsy'!$A$2:$B$1406,2,FALSE),"")</f>
        <v/>
      </c>
      <c r="D10359" s="5">
        <v>2331</v>
      </c>
      <c r="E10359" s="4">
        <f>IFERROR(VLOOKUP(A10359,'From Ilsy'!$A$2:$D$1406,4,FALSE),999999)</f>
        <v>999999</v>
      </c>
      <c r="F10359" s="4">
        <f>IF(E10359=999999,VLOOKUP(D10359,'Manual by Vendor'!$A$2:$C$295,3,FALSE),E10359)</f>
        <v>21</v>
      </c>
      <c r="G10359" s="4">
        <f>VLOOKUP(A10359,Query2[[00001]:[IMLT]],2,FALSE)</f>
        <v>19</v>
      </c>
      <c r="H10359" s="3"/>
      <c r="I10359" s="4">
        <f t="shared" si="164"/>
        <v>21</v>
      </c>
      <c r="J10359" s="3"/>
      <c r="K10359" s="3"/>
    </row>
    <row r="10360" spans="1:11">
      <c r="A10360" s="3" t="s">
        <v>10369</v>
      </c>
      <c r="B10360" s="4" t="str">
        <f>IFERROR(VLOOKUP(A10360,'From Ilsy'!$A$2:$C$1406,3,FALSE),"")</f>
        <v/>
      </c>
      <c r="C10360" s="4" t="str">
        <f>IFERROR(VLOOKUP(A10360,'From Ilsy'!$A$2:$B$1406,2,FALSE),"")</f>
        <v/>
      </c>
      <c r="D10360" s="5">
        <v>2331</v>
      </c>
      <c r="E10360" s="4">
        <f>IFERROR(VLOOKUP(A10360,'From Ilsy'!$A$2:$D$1406,4,FALSE),999999)</f>
        <v>999999</v>
      </c>
      <c r="F10360" s="4">
        <f>IF(E10360=999999,VLOOKUP(D10360,'Manual by Vendor'!$A$2:$C$295,3,FALSE),E10360)</f>
        <v>21</v>
      </c>
      <c r="G10360" s="4">
        <f>VLOOKUP(A10360,Query2[[00001]:[IMLT]],2,FALSE)</f>
        <v>9</v>
      </c>
      <c r="H10360" s="3"/>
      <c r="I10360" s="4">
        <f t="shared" si="164"/>
        <v>21</v>
      </c>
      <c r="J10360" s="3"/>
      <c r="K10360" s="3"/>
    </row>
    <row r="10361" spans="1:11">
      <c r="A10361" s="3" t="s">
        <v>10370</v>
      </c>
      <c r="B10361" s="4" t="str">
        <f>IFERROR(VLOOKUP(A10361,'From Ilsy'!$A$2:$C$1406,3,FALSE),"")</f>
        <v/>
      </c>
      <c r="C10361" s="4" t="str">
        <f>IFERROR(VLOOKUP(A10361,'From Ilsy'!$A$2:$B$1406,2,FALSE),"")</f>
        <v/>
      </c>
      <c r="D10361" s="5">
        <v>422</v>
      </c>
      <c r="E10361" s="4">
        <f>IFERROR(VLOOKUP(A10361,'From Ilsy'!$A$2:$D$1406,4,FALSE),999999)</f>
        <v>999999</v>
      </c>
      <c r="F10361" s="4">
        <f>IF(E10361=999999,VLOOKUP(D10361,'Manual by Vendor'!$A$2:$C$295,3,FALSE),E10361)</f>
        <v>28</v>
      </c>
      <c r="G10361" s="4">
        <f>VLOOKUP(A10361,Query2[[00001]:[IMLT]],2,FALSE)</f>
        <v>76</v>
      </c>
      <c r="H10361" s="3"/>
      <c r="I10361" s="4">
        <f t="shared" si="164"/>
        <v>28</v>
      </c>
      <c r="J10361" s="3"/>
      <c r="K10361" s="3"/>
    </row>
    <row r="10362" spans="1:11">
      <c r="A10362" s="3" t="s">
        <v>10371</v>
      </c>
      <c r="B10362" s="4" t="str">
        <f>IFERROR(VLOOKUP(A10362,'From Ilsy'!$A$2:$C$1406,3,FALSE),"")</f>
        <v/>
      </c>
      <c r="C10362" s="4" t="str">
        <f>IFERROR(VLOOKUP(A10362,'From Ilsy'!$A$2:$B$1406,2,FALSE),"")</f>
        <v/>
      </c>
      <c r="D10362" s="5">
        <v>422</v>
      </c>
      <c r="E10362" s="4">
        <f>IFERROR(VLOOKUP(A10362,'From Ilsy'!$A$2:$D$1406,4,FALSE),999999)</f>
        <v>999999</v>
      </c>
      <c r="F10362" s="4">
        <f>IF(E10362=999999,VLOOKUP(D10362,'Manual by Vendor'!$A$2:$C$295,3,FALSE),E10362)</f>
        <v>28</v>
      </c>
      <c r="G10362" s="4">
        <f>VLOOKUP(A10362,Query2[[00001]:[IMLT]],2,FALSE)</f>
        <v>18</v>
      </c>
      <c r="H10362" s="3"/>
      <c r="I10362" s="4">
        <f t="shared" si="164"/>
        <v>28</v>
      </c>
      <c r="J10362" s="3"/>
      <c r="K10362" s="3"/>
    </row>
    <row r="10363" spans="1:11">
      <c r="A10363" s="3" t="s">
        <v>10372</v>
      </c>
      <c r="B10363" s="4" t="str">
        <f>IFERROR(VLOOKUP(A10363,'From Ilsy'!$A$2:$C$1406,3,FALSE),"")</f>
        <v/>
      </c>
      <c r="C10363" s="4" t="str">
        <f>IFERROR(VLOOKUP(A10363,'From Ilsy'!$A$2:$B$1406,2,FALSE),"")</f>
        <v/>
      </c>
      <c r="D10363" s="5">
        <v>1443</v>
      </c>
      <c r="E10363" s="4">
        <f>IFERROR(VLOOKUP(A10363,'From Ilsy'!$A$2:$D$1406,4,FALSE),999999)</f>
        <v>999999</v>
      </c>
      <c r="F10363" s="4">
        <f>IF(E10363=999999,VLOOKUP(D10363,'Manual by Vendor'!$A$2:$C$295,3,FALSE),E10363)</f>
        <v>14</v>
      </c>
      <c r="G10363" s="4">
        <f>VLOOKUP(A10363,Query2[[00001]:[IMLT]],2,FALSE)</f>
        <v>14</v>
      </c>
      <c r="H10363" s="3"/>
      <c r="I10363" s="4">
        <f t="shared" si="164"/>
        <v>14</v>
      </c>
      <c r="J10363" s="3"/>
      <c r="K10363" s="3"/>
    </row>
    <row r="10364" spans="1:11">
      <c r="A10364" s="3" t="s">
        <v>10373</v>
      </c>
      <c r="B10364" s="4" t="str">
        <f>IFERROR(VLOOKUP(A10364,'From Ilsy'!$A$2:$C$1406,3,FALSE),"")</f>
        <v/>
      </c>
      <c r="C10364" s="4" t="str">
        <f>IFERROR(VLOOKUP(A10364,'From Ilsy'!$A$2:$B$1406,2,FALSE),"")</f>
        <v/>
      </c>
      <c r="D10364" s="5">
        <v>1443</v>
      </c>
      <c r="E10364" s="4">
        <f>IFERROR(VLOOKUP(A10364,'From Ilsy'!$A$2:$D$1406,4,FALSE),999999)</f>
        <v>999999</v>
      </c>
      <c r="F10364" s="4">
        <f>IF(E10364=999999,VLOOKUP(D10364,'Manual by Vendor'!$A$2:$C$295,3,FALSE),E10364)</f>
        <v>14</v>
      </c>
      <c r="G10364" s="4">
        <f>VLOOKUP(A10364,Query2[[00001]:[IMLT]],2,FALSE)</f>
        <v>7</v>
      </c>
      <c r="H10364" s="3"/>
      <c r="I10364" s="4">
        <f t="shared" si="164"/>
        <v>14</v>
      </c>
      <c r="J10364" s="3"/>
      <c r="K10364" s="3"/>
    </row>
    <row r="10365" spans="1:11">
      <c r="A10365" s="3" t="s">
        <v>10374</v>
      </c>
      <c r="B10365" s="4" t="str">
        <f>IFERROR(VLOOKUP(A10365,'From Ilsy'!$A$2:$C$1406,3,FALSE),"")</f>
        <v/>
      </c>
      <c r="C10365" s="4" t="str">
        <f>IFERROR(VLOOKUP(A10365,'From Ilsy'!$A$2:$B$1406,2,FALSE),"")</f>
        <v/>
      </c>
      <c r="D10365" s="5">
        <v>2401</v>
      </c>
      <c r="E10365" s="4">
        <f>IFERROR(VLOOKUP(A10365,'From Ilsy'!$A$2:$D$1406,4,FALSE),999999)</f>
        <v>999999</v>
      </c>
      <c r="F10365" s="4">
        <f>IF(E10365=999999,VLOOKUP(D10365,'Manual by Vendor'!$A$2:$C$295,3,FALSE),E10365)</f>
        <v>999999</v>
      </c>
      <c r="G10365" s="4">
        <f>VLOOKUP(A10365,Query2[[00001]:[IMLT]],2,FALSE)</f>
        <v>45</v>
      </c>
      <c r="H10365" s="3"/>
      <c r="I10365" s="4">
        <f t="shared" si="164"/>
        <v>45</v>
      </c>
      <c r="J10365" s="3"/>
      <c r="K10365" s="3"/>
    </row>
    <row r="10366" spans="1:11">
      <c r="A10366" s="3" t="s">
        <v>10375</v>
      </c>
      <c r="B10366" s="4" t="str">
        <f>IFERROR(VLOOKUP(A10366,'From Ilsy'!$A$2:$C$1406,3,FALSE),"")</f>
        <v/>
      </c>
      <c r="C10366" s="4" t="str">
        <f>IFERROR(VLOOKUP(A10366,'From Ilsy'!$A$2:$B$1406,2,FALSE),"")</f>
        <v/>
      </c>
      <c r="D10366" s="5">
        <v>2401</v>
      </c>
      <c r="E10366" s="4">
        <f>IFERROR(VLOOKUP(A10366,'From Ilsy'!$A$2:$D$1406,4,FALSE),999999)</f>
        <v>999999</v>
      </c>
      <c r="F10366" s="4">
        <f>IF(E10366=999999,VLOOKUP(D10366,'Manual by Vendor'!$A$2:$C$295,3,FALSE),E10366)</f>
        <v>999999</v>
      </c>
      <c r="G10366" s="4">
        <f>VLOOKUP(A10366,Query2[[00001]:[IMLT]],2,FALSE)</f>
        <v>0</v>
      </c>
      <c r="H10366" s="3"/>
      <c r="I10366" s="4">
        <f t="shared" si="164"/>
        <v>0</v>
      </c>
      <c r="J10366" s="3"/>
      <c r="K10366" s="3"/>
    </row>
    <row r="10367" spans="1:11">
      <c r="A10367" s="3" t="s">
        <v>10376</v>
      </c>
      <c r="B10367" s="4" t="str">
        <f>IFERROR(VLOOKUP(A10367,'From Ilsy'!$A$2:$C$1406,3,FALSE),"")</f>
        <v/>
      </c>
      <c r="C10367" s="4" t="str">
        <f>IFERROR(VLOOKUP(A10367,'From Ilsy'!$A$2:$B$1406,2,FALSE),"")</f>
        <v/>
      </c>
      <c r="D10367" s="5">
        <v>2401</v>
      </c>
      <c r="E10367" s="4">
        <f>IFERROR(VLOOKUP(A10367,'From Ilsy'!$A$2:$D$1406,4,FALSE),999999)</f>
        <v>999999</v>
      </c>
      <c r="F10367" s="4">
        <f>IF(E10367=999999,VLOOKUP(D10367,'Manual by Vendor'!$A$2:$C$295,3,FALSE),E10367)</f>
        <v>999999</v>
      </c>
      <c r="G10367" s="4">
        <f>VLOOKUP(A10367,Query2[[00001]:[IMLT]],2,FALSE)</f>
        <v>0</v>
      </c>
      <c r="H10367" s="3"/>
      <c r="I10367" s="4">
        <f t="shared" si="164"/>
        <v>0</v>
      </c>
      <c r="J10367" s="3"/>
      <c r="K10367" s="3"/>
    </row>
    <row r="10368" spans="1:11">
      <c r="A10368" s="3" t="s">
        <v>10377</v>
      </c>
      <c r="B10368" s="4" t="str">
        <f>IFERROR(VLOOKUP(A10368,'From Ilsy'!$A$2:$C$1406,3,FALSE),"")</f>
        <v/>
      </c>
      <c r="C10368" s="4" t="str">
        <f>IFERROR(VLOOKUP(A10368,'From Ilsy'!$A$2:$B$1406,2,FALSE),"")</f>
        <v/>
      </c>
      <c r="D10368" s="5">
        <v>537</v>
      </c>
      <c r="E10368" s="4">
        <f>IFERROR(VLOOKUP(A10368,'From Ilsy'!$A$2:$D$1406,4,FALSE),999999)</f>
        <v>999999</v>
      </c>
      <c r="F10368" s="4">
        <f>IF(E10368=999999,VLOOKUP(D10368,'Manual by Vendor'!$A$2:$C$295,3,FALSE),E10368)</f>
        <v>999999</v>
      </c>
      <c r="G10368" s="4">
        <f>VLOOKUP(A10368,Query2[[00001]:[IMLT]],2,FALSE)</f>
        <v>32</v>
      </c>
      <c r="H10368" s="3"/>
      <c r="I10368" s="4">
        <f t="shared" si="164"/>
        <v>32</v>
      </c>
      <c r="J10368" s="3"/>
      <c r="K10368" s="3"/>
    </row>
    <row r="10369" spans="1:11">
      <c r="A10369" s="3" t="s">
        <v>10378</v>
      </c>
      <c r="B10369" s="4" t="str">
        <f>IFERROR(VLOOKUP(A10369,'From Ilsy'!$A$2:$C$1406,3,FALSE),"")</f>
        <v/>
      </c>
      <c r="C10369" s="4" t="str">
        <f>IFERROR(VLOOKUP(A10369,'From Ilsy'!$A$2:$B$1406,2,FALSE),"")</f>
        <v/>
      </c>
      <c r="D10369" s="5">
        <v>537</v>
      </c>
      <c r="E10369" s="4">
        <f>IFERROR(VLOOKUP(A10369,'From Ilsy'!$A$2:$D$1406,4,FALSE),999999)</f>
        <v>999999</v>
      </c>
      <c r="F10369" s="4">
        <f>IF(E10369=999999,VLOOKUP(D10369,'Manual by Vendor'!$A$2:$C$295,3,FALSE),E10369)</f>
        <v>999999</v>
      </c>
      <c r="G10369" s="4">
        <f>VLOOKUP(A10369,Query2[[00001]:[IMLT]],2,FALSE)</f>
        <v>32</v>
      </c>
      <c r="H10369" s="3"/>
      <c r="I10369" s="4">
        <f t="shared" si="164"/>
        <v>32</v>
      </c>
      <c r="J10369" s="3"/>
      <c r="K10369" s="3"/>
    </row>
    <row r="10370" spans="1:11">
      <c r="A10370" s="3" t="s">
        <v>10379</v>
      </c>
      <c r="B10370" s="4" t="str">
        <f>IFERROR(VLOOKUP(A10370,'From Ilsy'!$A$2:$C$1406,3,FALSE),"")</f>
        <v/>
      </c>
      <c r="C10370" s="4" t="str">
        <f>IFERROR(VLOOKUP(A10370,'From Ilsy'!$A$2:$B$1406,2,FALSE),"")</f>
        <v/>
      </c>
      <c r="D10370" s="5">
        <v>2331</v>
      </c>
      <c r="E10370" s="4">
        <f>IFERROR(VLOOKUP(A10370,'From Ilsy'!$A$2:$D$1406,4,FALSE),999999)</f>
        <v>999999</v>
      </c>
      <c r="F10370" s="4">
        <f>IF(E10370=999999,VLOOKUP(D10370,'Manual by Vendor'!$A$2:$C$295,3,FALSE),E10370)</f>
        <v>21</v>
      </c>
      <c r="G10370" s="4">
        <f>VLOOKUP(A10370,Query2[[00001]:[IMLT]],2,FALSE)</f>
        <v>12</v>
      </c>
      <c r="H10370" s="3"/>
      <c r="I10370" s="4">
        <f t="shared" si="164"/>
        <v>21</v>
      </c>
      <c r="J10370" s="3"/>
      <c r="K10370" s="3"/>
    </row>
    <row r="10371" spans="1:11">
      <c r="A10371" s="3" t="s">
        <v>10380</v>
      </c>
      <c r="B10371" s="4" t="str">
        <f>IFERROR(VLOOKUP(A10371,'From Ilsy'!$A$2:$C$1406,3,FALSE),"")</f>
        <v/>
      </c>
      <c r="C10371" s="4" t="str">
        <f>IFERROR(VLOOKUP(A10371,'From Ilsy'!$A$2:$B$1406,2,FALSE),"")</f>
        <v/>
      </c>
      <c r="D10371" s="5">
        <v>2331</v>
      </c>
      <c r="E10371" s="4">
        <f>IFERROR(VLOOKUP(A10371,'From Ilsy'!$A$2:$D$1406,4,FALSE),999999)</f>
        <v>999999</v>
      </c>
      <c r="F10371" s="4">
        <f>IF(E10371=999999,VLOOKUP(D10371,'Manual by Vendor'!$A$2:$C$295,3,FALSE),E10371)</f>
        <v>21</v>
      </c>
      <c r="G10371" s="4">
        <f>VLOOKUP(A10371,Query2[[00001]:[IMLT]],2,FALSE)</f>
        <v>17</v>
      </c>
      <c r="H10371" s="3"/>
      <c r="I10371" s="4">
        <f t="shared" si="164"/>
        <v>21</v>
      </c>
      <c r="J10371" s="3"/>
      <c r="K10371" s="3"/>
    </row>
    <row r="10372" spans="1:11">
      <c r="A10372" s="3" t="s">
        <v>10381</v>
      </c>
      <c r="B10372" s="4" t="str">
        <f>IFERROR(VLOOKUP(A10372,'From Ilsy'!$A$2:$C$1406,3,FALSE),"")</f>
        <v/>
      </c>
      <c r="C10372" s="4" t="str">
        <f>IFERROR(VLOOKUP(A10372,'From Ilsy'!$A$2:$B$1406,2,FALSE),"")</f>
        <v/>
      </c>
      <c r="D10372" s="5">
        <v>2331</v>
      </c>
      <c r="E10372" s="4">
        <f>IFERROR(VLOOKUP(A10372,'From Ilsy'!$A$2:$D$1406,4,FALSE),999999)</f>
        <v>999999</v>
      </c>
      <c r="F10372" s="4">
        <f>IF(E10372=999999,VLOOKUP(D10372,'Manual by Vendor'!$A$2:$C$295,3,FALSE),E10372)</f>
        <v>21</v>
      </c>
      <c r="G10372" s="4">
        <f>VLOOKUP(A10372,Query2[[00001]:[IMLT]],2,FALSE)</f>
        <v>17</v>
      </c>
      <c r="H10372" s="3"/>
      <c r="I10372" s="4">
        <f t="shared" si="164"/>
        <v>21</v>
      </c>
      <c r="J10372" s="3"/>
      <c r="K10372" s="3"/>
    </row>
    <row r="10373" spans="1:11">
      <c r="A10373" s="3" t="s">
        <v>10382</v>
      </c>
      <c r="B10373" s="4" t="str">
        <f>IFERROR(VLOOKUP(A10373,'From Ilsy'!$A$2:$C$1406,3,FALSE),"")</f>
        <v/>
      </c>
      <c r="C10373" s="4" t="str">
        <f>IFERROR(VLOOKUP(A10373,'From Ilsy'!$A$2:$B$1406,2,FALSE),"")</f>
        <v/>
      </c>
      <c r="D10373" s="5">
        <v>2331</v>
      </c>
      <c r="E10373" s="4">
        <f>IFERROR(VLOOKUP(A10373,'From Ilsy'!$A$2:$D$1406,4,FALSE),999999)</f>
        <v>999999</v>
      </c>
      <c r="F10373" s="4">
        <f>IF(E10373=999999,VLOOKUP(D10373,'Manual by Vendor'!$A$2:$C$295,3,FALSE),E10373)</f>
        <v>21</v>
      </c>
      <c r="G10373" s="4">
        <f>VLOOKUP(A10373,Query2[[00001]:[IMLT]],2,FALSE)</f>
        <v>23</v>
      </c>
      <c r="H10373" s="3"/>
      <c r="I10373" s="4">
        <f t="shared" si="164"/>
        <v>21</v>
      </c>
      <c r="J10373" s="3"/>
      <c r="K10373" s="3"/>
    </row>
    <row r="10374" spans="1:11">
      <c r="A10374" s="3" t="s">
        <v>10383</v>
      </c>
      <c r="B10374" s="4" t="str">
        <f>IFERROR(VLOOKUP(A10374,'From Ilsy'!$A$2:$C$1406,3,FALSE),"")</f>
        <v/>
      </c>
      <c r="C10374" s="4" t="str">
        <f>IFERROR(VLOOKUP(A10374,'From Ilsy'!$A$2:$B$1406,2,FALSE),"")</f>
        <v/>
      </c>
      <c r="D10374" s="5">
        <v>2331</v>
      </c>
      <c r="E10374" s="4">
        <f>IFERROR(VLOOKUP(A10374,'From Ilsy'!$A$2:$D$1406,4,FALSE),999999)</f>
        <v>999999</v>
      </c>
      <c r="F10374" s="4">
        <f>IF(E10374=999999,VLOOKUP(D10374,'Manual by Vendor'!$A$2:$C$295,3,FALSE),E10374)</f>
        <v>21</v>
      </c>
      <c r="G10374" s="4">
        <f>VLOOKUP(A10374,Query2[[00001]:[IMLT]],2,FALSE)</f>
        <v>17</v>
      </c>
      <c r="H10374" s="3"/>
      <c r="I10374" s="4">
        <f t="shared" si="164"/>
        <v>21</v>
      </c>
      <c r="J10374" s="3"/>
      <c r="K10374" s="3"/>
    </row>
    <row r="10375" spans="1:11">
      <c r="A10375" s="3" t="s">
        <v>10384</v>
      </c>
      <c r="B10375" s="4" t="str">
        <f>IFERROR(VLOOKUP(A10375,'From Ilsy'!$A$2:$C$1406,3,FALSE),"")</f>
        <v/>
      </c>
      <c r="C10375" s="4" t="str">
        <f>IFERROR(VLOOKUP(A10375,'From Ilsy'!$A$2:$B$1406,2,FALSE),"")</f>
        <v/>
      </c>
      <c r="D10375" s="5">
        <v>2331</v>
      </c>
      <c r="E10375" s="4">
        <f>IFERROR(VLOOKUP(A10375,'From Ilsy'!$A$2:$D$1406,4,FALSE),999999)</f>
        <v>999999</v>
      </c>
      <c r="F10375" s="4">
        <f>IF(E10375=999999,VLOOKUP(D10375,'Manual by Vendor'!$A$2:$C$295,3,FALSE),E10375)</f>
        <v>21</v>
      </c>
      <c r="G10375" s="4">
        <f>VLOOKUP(A10375,Query2[[00001]:[IMLT]],2,FALSE)</f>
        <v>8</v>
      </c>
      <c r="H10375" s="3"/>
      <c r="I10375" s="4">
        <f t="shared" si="164"/>
        <v>21</v>
      </c>
      <c r="J10375" s="3"/>
      <c r="K10375" s="3"/>
    </row>
    <row r="10376" spans="1:11">
      <c r="A10376" s="3" t="s">
        <v>10385</v>
      </c>
      <c r="B10376" s="4" t="str">
        <f>IFERROR(VLOOKUP(A10376,'From Ilsy'!$A$2:$C$1406,3,FALSE),"")</f>
        <v/>
      </c>
      <c r="C10376" s="4" t="str">
        <f>IFERROR(VLOOKUP(A10376,'From Ilsy'!$A$2:$B$1406,2,FALSE),"")</f>
        <v/>
      </c>
      <c r="D10376" s="5">
        <v>2331</v>
      </c>
      <c r="E10376" s="4">
        <f>IFERROR(VLOOKUP(A10376,'From Ilsy'!$A$2:$D$1406,4,FALSE),999999)</f>
        <v>999999</v>
      </c>
      <c r="F10376" s="4">
        <f>IF(E10376=999999,VLOOKUP(D10376,'Manual by Vendor'!$A$2:$C$295,3,FALSE),E10376)</f>
        <v>21</v>
      </c>
      <c r="G10376" s="4">
        <f>VLOOKUP(A10376,Query2[[00001]:[IMLT]],2,FALSE)</f>
        <v>48</v>
      </c>
      <c r="H10376" s="3"/>
      <c r="I10376" s="4">
        <f t="shared" si="164"/>
        <v>21</v>
      </c>
      <c r="J10376" s="3"/>
      <c r="K10376" s="3"/>
    </row>
    <row r="10377" spans="1:11">
      <c r="A10377" s="3" t="s">
        <v>10386</v>
      </c>
      <c r="B10377" s="4" t="str">
        <f>IFERROR(VLOOKUP(A10377,'From Ilsy'!$A$2:$C$1406,3,FALSE),"")</f>
        <v/>
      </c>
      <c r="C10377" s="4" t="str">
        <f>IFERROR(VLOOKUP(A10377,'From Ilsy'!$A$2:$B$1406,2,FALSE),"")</f>
        <v/>
      </c>
      <c r="D10377" s="5">
        <v>2331</v>
      </c>
      <c r="E10377" s="4">
        <f>IFERROR(VLOOKUP(A10377,'From Ilsy'!$A$2:$D$1406,4,FALSE),999999)</f>
        <v>999999</v>
      </c>
      <c r="F10377" s="4">
        <f>IF(E10377=999999,VLOOKUP(D10377,'Manual by Vendor'!$A$2:$C$295,3,FALSE),E10377)</f>
        <v>21</v>
      </c>
      <c r="G10377" s="4">
        <f>VLOOKUP(A10377,Query2[[00001]:[IMLT]],2,FALSE)</f>
        <v>19</v>
      </c>
      <c r="H10377" s="3"/>
      <c r="I10377" s="4">
        <f t="shared" si="164"/>
        <v>21</v>
      </c>
      <c r="J10377" s="3"/>
      <c r="K10377" s="3"/>
    </row>
    <row r="10378" spans="1:11">
      <c r="A10378" s="3" t="s">
        <v>10387</v>
      </c>
      <c r="B10378" s="4" t="str">
        <f>IFERROR(VLOOKUP(A10378,'From Ilsy'!$A$2:$C$1406,3,FALSE),"")</f>
        <v/>
      </c>
      <c r="C10378" s="4" t="str">
        <f>IFERROR(VLOOKUP(A10378,'From Ilsy'!$A$2:$B$1406,2,FALSE),"")</f>
        <v/>
      </c>
      <c r="D10378" s="5">
        <v>502</v>
      </c>
      <c r="E10378" s="4">
        <f>IFERROR(VLOOKUP(A10378,'From Ilsy'!$A$2:$D$1406,4,FALSE),999999)</f>
        <v>999999</v>
      </c>
      <c r="F10378" s="4">
        <f>IF(E10378=999999,VLOOKUP(D10378,'Manual by Vendor'!$A$2:$C$295,3,FALSE),E10378)</f>
        <v>999999</v>
      </c>
      <c r="G10378" s="4">
        <f>VLOOKUP(A10378,Query2[[00001]:[IMLT]],2,FALSE)</f>
        <v>2</v>
      </c>
      <c r="H10378" s="3"/>
      <c r="I10378" s="4">
        <f t="shared" si="164"/>
        <v>2</v>
      </c>
      <c r="J10378" s="3"/>
      <c r="K10378" s="3"/>
    </row>
    <row r="10379" spans="1:11">
      <c r="A10379" s="3" t="s">
        <v>10388</v>
      </c>
      <c r="B10379" s="4" t="str">
        <f>IFERROR(VLOOKUP(A10379,'From Ilsy'!$A$2:$C$1406,3,FALSE),"")</f>
        <v/>
      </c>
      <c r="C10379" s="4" t="str">
        <f>IFERROR(VLOOKUP(A10379,'From Ilsy'!$A$2:$B$1406,2,FALSE),"")</f>
        <v/>
      </c>
      <c r="D10379" s="5">
        <v>2331</v>
      </c>
      <c r="E10379" s="4">
        <f>IFERROR(VLOOKUP(A10379,'From Ilsy'!$A$2:$D$1406,4,FALSE),999999)</f>
        <v>999999</v>
      </c>
      <c r="F10379" s="4">
        <f>IF(E10379=999999,VLOOKUP(D10379,'Manual by Vendor'!$A$2:$C$295,3,FALSE),E10379)</f>
        <v>21</v>
      </c>
      <c r="G10379" s="4">
        <f>VLOOKUP(A10379,Query2[[00001]:[IMLT]],2,FALSE)</f>
        <v>15</v>
      </c>
      <c r="H10379" s="3"/>
      <c r="I10379" s="4">
        <f t="shared" si="164"/>
        <v>21</v>
      </c>
      <c r="J10379" s="3"/>
      <c r="K10379" s="3"/>
    </row>
    <row r="10380" spans="1:11">
      <c r="A10380" s="3" t="s">
        <v>10389</v>
      </c>
      <c r="B10380" s="4" t="str">
        <f>IFERROR(VLOOKUP(A10380,'From Ilsy'!$A$2:$C$1406,3,FALSE),"")</f>
        <v/>
      </c>
      <c r="C10380" s="4" t="str">
        <f>IFERROR(VLOOKUP(A10380,'From Ilsy'!$A$2:$B$1406,2,FALSE),"")</f>
        <v/>
      </c>
      <c r="D10380" s="5">
        <v>2331</v>
      </c>
      <c r="E10380" s="4">
        <f>IFERROR(VLOOKUP(A10380,'From Ilsy'!$A$2:$D$1406,4,FALSE),999999)</f>
        <v>999999</v>
      </c>
      <c r="F10380" s="4">
        <f>IF(E10380=999999,VLOOKUP(D10380,'Manual by Vendor'!$A$2:$C$295,3,FALSE),E10380)</f>
        <v>21</v>
      </c>
      <c r="G10380" s="4">
        <f>VLOOKUP(A10380,Query2[[00001]:[IMLT]],2,FALSE)</f>
        <v>4</v>
      </c>
      <c r="H10380" s="3"/>
      <c r="I10380" s="4">
        <f t="shared" si="164"/>
        <v>21</v>
      </c>
      <c r="J10380" s="3"/>
      <c r="K10380" s="3"/>
    </row>
    <row r="10381" spans="1:11">
      <c r="A10381" s="3" t="s">
        <v>10390</v>
      </c>
      <c r="B10381" s="4" t="str">
        <f>IFERROR(VLOOKUP(A10381,'From Ilsy'!$A$2:$C$1406,3,FALSE),"")</f>
        <v/>
      </c>
      <c r="C10381" s="4" t="str">
        <f>IFERROR(VLOOKUP(A10381,'From Ilsy'!$A$2:$B$1406,2,FALSE),"")</f>
        <v/>
      </c>
      <c r="D10381" s="5">
        <v>2331</v>
      </c>
      <c r="E10381" s="4">
        <f>IFERROR(VLOOKUP(A10381,'From Ilsy'!$A$2:$D$1406,4,FALSE),999999)</f>
        <v>999999</v>
      </c>
      <c r="F10381" s="4">
        <f>IF(E10381=999999,VLOOKUP(D10381,'Manual by Vendor'!$A$2:$C$295,3,FALSE),E10381)</f>
        <v>21</v>
      </c>
      <c r="G10381" s="4">
        <f>VLOOKUP(A10381,Query2[[00001]:[IMLT]],2,FALSE)</f>
        <v>12</v>
      </c>
      <c r="H10381" s="3"/>
      <c r="I10381" s="4">
        <f t="shared" si="164"/>
        <v>21</v>
      </c>
      <c r="J10381" s="3"/>
      <c r="K10381" s="3"/>
    </row>
    <row r="10382" spans="1:11">
      <c r="A10382" s="3" t="s">
        <v>10391</v>
      </c>
      <c r="B10382" s="4" t="str">
        <f>IFERROR(VLOOKUP(A10382,'From Ilsy'!$A$2:$C$1406,3,FALSE),"")</f>
        <v/>
      </c>
      <c r="C10382" s="4" t="str">
        <f>IFERROR(VLOOKUP(A10382,'From Ilsy'!$A$2:$B$1406,2,FALSE),"")</f>
        <v/>
      </c>
      <c r="D10382" s="5">
        <v>2331</v>
      </c>
      <c r="E10382" s="4">
        <f>IFERROR(VLOOKUP(A10382,'From Ilsy'!$A$2:$D$1406,4,FALSE),999999)</f>
        <v>999999</v>
      </c>
      <c r="F10382" s="4">
        <f>IF(E10382=999999,VLOOKUP(D10382,'Manual by Vendor'!$A$2:$C$295,3,FALSE),E10382)</f>
        <v>21</v>
      </c>
      <c r="G10382" s="4">
        <f>VLOOKUP(A10382,Query2[[00001]:[IMLT]],2,FALSE)</f>
        <v>18</v>
      </c>
      <c r="H10382" s="3"/>
      <c r="I10382" s="4">
        <f t="shared" si="164"/>
        <v>21</v>
      </c>
      <c r="J10382" s="3"/>
      <c r="K10382" s="3"/>
    </row>
    <row r="10383" spans="1:11">
      <c r="A10383" s="3" t="s">
        <v>10392</v>
      </c>
      <c r="B10383" s="4" t="str">
        <f>IFERROR(VLOOKUP(A10383,'From Ilsy'!$A$2:$C$1406,3,FALSE),"")</f>
        <v/>
      </c>
      <c r="C10383" s="4" t="str">
        <f>IFERROR(VLOOKUP(A10383,'From Ilsy'!$A$2:$B$1406,2,FALSE),"")</f>
        <v/>
      </c>
      <c r="D10383" s="5">
        <v>2331</v>
      </c>
      <c r="E10383" s="4">
        <f>IFERROR(VLOOKUP(A10383,'From Ilsy'!$A$2:$D$1406,4,FALSE),999999)</f>
        <v>999999</v>
      </c>
      <c r="F10383" s="4">
        <f>IF(E10383=999999,VLOOKUP(D10383,'Manual by Vendor'!$A$2:$C$295,3,FALSE),E10383)</f>
        <v>21</v>
      </c>
      <c r="G10383" s="4">
        <f>VLOOKUP(A10383,Query2[[00001]:[IMLT]],2,FALSE)</f>
        <v>9</v>
      </c>
      <c r="H10383" s="3"/>
      <c r="I10383" s="4">
        <f t="shared" si="164"/>
        <v>21</v>
      </c>
      <c r="J10383" s="3"/>
      <c r="K10383" s="3"/>
    </row>
    <row r="10384" spans="1:11">
      <c r="A10384" s="3" t="s">
        <v>10393</v>
      </c>
      <c r="B10384" s="4" t="str">
        <f>IFERROR(VLOOKUP(A10384,'From Ilsy'!$A$2:$C$1406,3,FALSE),"")</f>
        <v/>
      </c>
      <c r="C10384" s="4" t="str">
        <f>IFERROR(VLOOKUP(A10384,'From Ilsy'!$A$2:$B$1406,2,FALSE),"")</f>
        <v/>
      </c>
      <c r="D10384" s="5">
        <v>2331</v>
      </c>
      <c r="E10384" s="4">
        <f>IFERROR(VLOOKUP(A10384,'From Ilsy'!$A$2:$D$1406,4,FALSE),999999)</f>
        <v>999999</v>
      </c>
      <c r="F10384" s="4">
        <f>IF(E10384=999999,VLOOKUP(D10384,'Manual by Vendor'!$A$2:$C$295,3,FALSE),E10384)</f>
        <v>21</v>
      </c>
      <c r="G10384" s="4">
        <f>VLOOKUP(A10384,Query2[[00001]:[IMLT]],2,FALSE)</f>
        <v>14</v>
      </c>
      <c r="H10384" s="3"/>
      <c r="I10384" s="4">
        <f t="shared" si="164"/>
        <v>21</v>
      </c>
      <c r="J10384" s="3"/>
      <c r="K10384" s="3"/>
    </row>
    <row r="10385" spans="1:11">
      <c r="A10385" s="3" t="s">
        <v>10394</v>
      </c>
      <c r="B10385" s="4" t="str">
        <f>IFERROR(VLOOKUP(A10385,'From Ilsy'!$A$2:$C$1406,3,FALSE),"")</f>
        <v/>
      </c>
      <c r="C10385" s="4" t="str">
        <f>IFERROR(VLOOKUP(A10385,'From Ilsy'!$A$2:$B$1406,2,FALSE),"")</f>
        <v/>
      </c>
      <c r="D10385" s="5">
        <v>2331</v>
      </c>
      <c r="E10385" s="4">
        <f>IFERROR(VLOOKUP(A10385,'From Ilsy'!$A$2:$D$1406,4,FALSE),999999)</f>
        <v>999999</v>
      </c>
      <c r="F10385" s="4">
        <f>IF(E10385=999999,VLOOKUP(D10385,'Manual by Vendor'!$A$2:$C$295,3,FALSE),E10385)</f>
        <v>21</v>
      </c>
      <c r="G10385" s="4">
        <f>VLOOKUP(A10385,Query2[[00001]:[IMLT]],2,FALSE)</f>
        <v>13</v>
      </c>
      <c r="H10385" s="3"/>
      <c r="I10385" s="4">
        <f t="shared" si="164"/>
        <v>21</v>
      </c>
      <c r="J10385" s="3"/>
      <c r="K10385" s="3"/>
    </row>
    <row r="10386" spans="1:11">
      <c r="A10386" s="3" t="s">
        <v>10395</v>
      </c>
      <c r="B10386" s="4" t="str">
        <f>IFERROR(VLOOKUP(A10386,'From Ilsy'!$A$2:$C$1406,3,FALSE),"")</f>
        <v/>
      </c>
      <c r="C10386" s="4" t="str">
        <f>IFERROR(VLOOKUP(A10386,'From Ilsy'!$A$2:$B$1406,2,FALSE),"")</f>
        <v/>
      </c>
      <c r="D10386" s="5">
        <v>2331</v>
      </c>
      <c r="E10386" s="4">
        <f>IFERROR(VLOOKUP(A10386,'From Ilsy'!$A$2:$D$1406,4,FALSE),999999)</f>
        <v>999999</v>
      </c>
      <c r="F10386" s="4">
        <f>IF(E10386=999999,VLOOKUP(D10386,'Manual by Vendor'!$A$2:$C$295,3,FALSE),E10386)</f>
        <v>21</v>
      </c>
      <c r="G10386" s="4">
        <f>VLOOKUP(A10386,Query2[[00001]:[IMLT]],2,FALSE)</f>
        <v>30</v>
      </c>
      <c r="H10386" s="3"/>
      <c r="I10386" s="4">
        <f t="shared" si="164"/>
        <v>21</v>
      </c>
      <c r="J10386" s="3"/>
      <c r="K10386" s="3"/>
    </row>
    <row r="10387" spans="1:11">
      <c r="A10387" s="3" t="s">
        <v>10396</v>
      </c>
      <c r="B10387" s="4" t="str">
        <f>IFERROR(VLOOKUP(A10387,'From Ilsy'!$A$2:$C$1406,3,FALSE),"")</f>
        <v/>
      </c>
      <c r="C10387" s="4" t="str">
        <f>IFERROR(VLOOKUP(A10387,'From Ilsy'!$A$2:$B$1406,2,FALSE),"")</f>
        <v/>
      </c>
      <c r="D10387" s="5">
        <v>2331</v>
      </c>
      <c r="E10387" s="4">
        <f>IFERROR(VLOOKUP(A10387,'From Ilsy'!$A$2:$D$1406,4,FALSE),999999)</f>
        <v>999999</v>
      </c>
      <c r="F10387" s="4">
        <f>IF(E10387=999999,VLOOKUP(D10387,'Manual by Vendor'!$A$2:$C$295,3,FALSE),E10387)</f>
        <v>21</v>
      </c>
      <c r="G10387" s="4">
        <f>VLOOKUP(A10387,Query2[[00001]:[IMLT]],2,FALSE)</f>
        <v>13</v>
      </c>
      <c r="H10387" s="3"/>
      <c r="I10387" s="4">
        <f t="shared" si="164"/>
        <v>21</v>
      </c>
      <c r="J10387" s="3"/>
      <c r="K10387" s="3"/>
    </row>
    <row r="10388" spans="1:11">
      <c r="A10388" s="3" t="s">
        <v>10397</v>
      </c>
      <c r="B10388" s="4" t="str">
        <f>IFERROR(VLOOKUP(A10388,'From Ilsy'!$A$2:$C$1406,3,FALSE),"")</f>
        <v/>
      </c>
      <c r="C10388" s="4" t="str">
        <f>IFERROR(VLOOKUP(A10388,'From Ilsy'!$A$2:$B$1406,2,FALSE),"")</f>
        <v/>
      </c>
      <c r="D10388" s="5">
        <v>2331</v>
      </c>
      <c r="E10388" s="4">
        <f>IFERROR(VLOOKUP(A10388,'From Ilsy'!$A$2:$D$1406,4,FALSE),999999)</f>
        <v>999999</v>
      </c>
      <c r="F10388" s="4">
        <f>IF(E10388=999999,VLOOKUP(D10388,'Manual by Vendor'!$A$2:$C$295,3,FALSE),E10388)</f>
        <v>21</v>
      </c>
      <c r="G10388" s="4">
        <f>VLOOKUP(A10388,Query2[[00001]:[IMLT]],2,FALSE)</f>
        <v>19</v>
      </c>
      <c r="H10388" s="3"/>
      <c r="I10388" s="4">
        <f t="shared" si="164"/>
        <v>21</v>
      </c>
      <c r="J10388" s="3"/>
      <c r="K10388" s="3"/>
    </row>
    <row r="10389" spans="1:11">
      <c r="A10389" s="3" t="s">
        <v>10398</v>
      </c>
      <c r="B10389" s="4" t="str">
        <f>IFERROR(VLOOKUP(A10389,'From Ilsy'!$A$2:$C$1406,3,FALSE),"")</f>
        <v/>
      </c>
      <c r="C10389" s="4" t="str">
        <f>IFERROR(VLOOKUP(A10389,'From Ilsy'!$A$2:$B$1406,2,FALSE),"")</f>
        <v/>
      </c>
      <c r="D10389" s="5">
        <v>2331</v>
      </c>
      <c r="E10389" s="4">
        <f>IFERROR(VLOOKUP(A10389,'From Ilsy'!$A$2:$D$1406,4,FALSE),999999)</f>
        <v>999999</v>
      </c>
      <c r="F10389" s="4">
        <f>IF(E10389=999999,VLOOKUP(D10389,'Manual by Vendor'!$A$2:$C$295,3,FALSE),E10389)</f>
        <v>21</v>
      </c>
      <c r="G10389" s="4">
        <f>VLOOKUP(A10389,Query2[[00001]:[IMLT]],2,FALSE)</f>
        <v>9</v>
      </c>
      <c r="H10389" s="3"/>
      <c r="I10389" s="4">
        <f t="shared" si="164"/>
        <v>21</v>
      </c>
      <c r="J10389" s="3"/>
      <c r="K10389" s="3"/>
    </row>
    <row r="10390" spans="1:11">
      <c r="A10390" s="3" t="s">
        <v>10399</v>
      </c>
      <c r="B10390" s="4" t="str">
        <f>IFERROR(VLOOKUP(A10390,'From Ilsy'!$A$2:$C$1406,3,FALSE),"")</f>
        <v/>
      </c>
      <c r="C10390" s="4" t="str">
        <f>IFERROR(VLOOKUP(A10390,'From Ilsy'!$A$2:$B$1406,2,FALSE),"")</f>
        <v/>
      </c>
      <c r="D10390" s="5">
        <v>2331</v>
      </c>
      <c r="E10390" s="4">
        <f>IFERROR(VLOOKUP(A10390,'From Ilsy'!$A$2:$D$1406,4,FALSE),999999)</f>
        <v>999999</v>
      </c>
      <c r="F10390" s="4">
        <f>IF(E10390=999999,VLOOKUP(D10390,'Manual by Vendor'!$A$2:$C$295,3,FALSE),E10390)</f>
        <v>21</v>
      </c>
      <c r="G10390" s="4">
        <f>VLOOKUP(A10390,Query2[[00001]:[IMLT]],2,FALSE)</f>
        <v>3</v>
      </c>
      <c r="H10390" s="3"/>
      <c r="I10390" s="4">
        <f t="shared" si="164"/>
        <v>21</v>
      </c>
      <c r="J10390" s="3"/>
      <c r="K10390" s="3"/>
    </row>
    <row r="10391" spans="1:11">
      <c r="A10391" s="3" t="s">
        <v>10400</v>
      </c>
      <c r="B10391" s="4" t="str">
        <f>IFERROR(VLOOKUP(A10391,'From Ilsy'!$A$2:$C$1406,3,FALSE),"")</f>
        <v/>
      </c>
      <c r="C10391" s="4" t="str">
        <f>IFERROR(VLOOKUP(A10391,'From Ilsy'!$A$2:$B$1406,2,FALSE),"")</f>
        <v/>
      </c>
      <c r="D10391" s="5">
        <v>2331</v>
      </c>
      <c r="E10391" s="4">
        <f>IFERROR(VLOOKUP(A10391,'From Ilsy'!$A$2:$D$1406,4,FALSE),999999)</f>
        <v>999999</v>
      </c>
      <c r="F10391" s="4">
        <f>IF(E10391=999999,VLOOKUP(D10391,'Manual by Vendor'!$A$2:$C$295,3,FALSE),E10391)</f>
        <v>21</v>
      </c>
      <c r="G10391" s="4">
        <f>VLOOKUP(A10391,Query2[[00001]:[IMLT]],2,FALSE)</f>
        <v>19</v>
      </c>
      <c r="H10391" s="3"/>
      <c r="I10391" s="4">
        <f t="shared" si="164"/>
        <v>21</v>
      </c>
      <c r="J10391" s="3"/>
      <c r="K10391" s="3"/>
    </row>
    <row r="10392" spans="1:11">
      <c r="A10392" s="3" t="s">
        <v>10401</v>
      </c>
      <c r="B10392" s="4" t="str">
        <f>IFERROR(VLOOKUP(A10392,'From Ilsy'!$A$2:$C$1406,3,FALSE),"")</f>
        <v/>
      </c>
      <c r="C10392" s="4" t="str">
        <f>IFERROR(VLOOKUP(A10392,'From Ilsy'!$A$2:$B$1406,2,FALSE),"")</f>
        <v/>
      </c>
      <c r="D10392" s="5">
        <v>2331</v>
      </c>
      <c r="E10392" s="4">
        <f>IFERROR(VLOOKUP(A10392,'From Ilsy'!$A$2:$D$1406,4,FALSE),999999)</f>
        <v>999999</v>
      </c>
      <c r="F10392" s="4">
        <f>IF(E10392=999999,VLOOKUP(D10392,'Manual by Vendor'!$A$2:$C$295,3,FALSE),E10392)</f>
        <v>21</v>
      </c>
      <c r="G10392" s="4">
        <f>VLOOKUP(A10392,Query2[[00001]:[IMLT]],2,FALSE)</f>
        <v>26</v>
      </c>
      <c r="H10392" s="3"/>
      <c r="I10392" s="4">
        <f t="shared" si="164"/>
        <v>21</v>
      </c>
      <c r="J10392" s="3"/>
      <c r="K10392" s="3"/>
    </row>
    <row r="10393" spans="1:11">
      <c r="A10393" s="3" t="s">
        <v>10402</v>
      </c>
      <c r="B10393" s="4" t="str">
        <f>IFERROR(VLOOKUP(A10393,'From Ilsy'!$A$2:$C$1406,3,FALSE),"")</f>
        <v/>
      </c>
      <c r="C10393" s="4" t="str">
        <f>IFERROR(VLOOKUP(A10393,'From Ilsy'!$A$2:$B$1406,2,FALSE),"")</f>
        <v/>
      </c>
      <c r="D10393" s="5">
        <v>2331</v>
      </c>
      <c r="E10393" s="4">
        <f>IFERROR(VLOOKUP(A10393,'From Ilsy'!$A$2:$D$1406,4,FALSE),999999)</f>
        <v>999999</v>
      </c>
      <c r="F10393" s="4">
        <f>IF(E10393=999999,VLOOKUP(D10393,'Manual by Vendor'!$A$2:$C$295,3,FALSE),E10393)</f>
        <v>21</v>
      </c>
      <c r="G10393" s="4">
        <f>VLOOKUP(A10393,Query2[[00001]:[IMLT]],2,FALSE)</f>
        <v>14</v>
      </c>
      <c r="H10393" s="3"/>
      <c r="I10393" s="4">
        <f t="shared" si="164"/>
        <v>21</v>
      </c>
      <c r="J10393" s="3"/>
      <c r="K10393" s="3"/>
    </row>
    <row r="10394" spans="1:11">
      <c r="A10394" s="3" t="s">
        <v>10403</v>
      </c>
      <c r="B10394" s="4" t="str">
        <f>IFERROR(VLOOKUP(A10394,'From Ilsy'!$A$2:$C$1406,3,FALSE),"")</f>
        <v/>
      </c>
      <c r="C10394" s="4" t="str">
        <f>IFERROR(VLOOKUP(A10394,'From Ilsy'!$A$2:$B$1406,2,FALSE),"")</f>
        <v/>
      </c>
      <c r="D10394" s="5">
        <v>2331</v>
      </c>
      <c r="E10394" s="4">
        <f>IFERROR(VLOOKUP(A10394,'From Ilsy'!$A$2:$D$1406,4,FALSE),999999)</f>
        <v>999999</v>
      </c>
      <c r="F10394" s="4">
        <f>IF(E10394=999999,VLOOKUP(D10394,'Manual by Vendor'!$A$2:$C$295,3,FALSE),E10394)</f>
        <v>21</v>
      </c>
      <c r="G10394" s="4">
        <f>VLOOKUP(A10394,Query2[[00001]:[IMLT]],2,FALSE)</f>
        <v>23</v>
      </c>
      <c r="H10394" s="3"/>
      <c r="I10394" s="4">
        <f t="shared" si="164"/>
        <v>21</v>
      </c>
      <c r="J10394" s="3"/>
      <c r="K10394" s="3"/>
    </row>
    <row r="10395" spans="1:11">
      <c r="A10395" s="3" t="s">
        <v>10404</v>
      </c>
      <c r="B10395" s="4" t="str">
        <f>IFERROR(VLOOKUP(A10395,'From Ilsy'!$A$2:$C$1406,3,FALSE),"")</f>
        <v/>
      </c>
      <c r="C10395" s="4" t="str">
        <f>IFERROR(VLOOKUP(A10395,'From Ilsy'!$A$2:$B$1406,2,FALSE),"")</f>
        <v/>
      </c>
      <c r="D10395" s="5">
        <v>2331</v>
      </c>
      <c r="E10395" s="4">
        <f>IFERROR(VLOOKUP(A10395,'From Ilsy'!$A$2:$D$1406,4,FALSE),999999)</f>
        <v>999999</v>
      </c>
      <c r="F10395" s="4">
        <f>IF(E10395=999999,VLOOKUP(D10395,'Manual by Vendor'!$A$2:$C$295,3,FALSE),E10395)</f>
        <v>21</v>
      </c>
      <c r="G10395" s="4">
        <f>VLOOKUP(A10395,Query2[[00001]:[IMLT]],2,FALSE)</f>
        <v>6</v>
      </c>
      <c r="H10395" s="3"/>
      <c r="I10395" s="4">
        <f t="shared" ref="I10395:I10458" si="165">IF(E10395=999999,IF(F10395=999999,G10395,F10395),E10395)</f>
        <v>21</v>
      </c>
      <c r="J10395" s="3"/>
      <c r="K10395" s="3"/>
    </row>
    <row r="10396" spans="1:11">
      <c r="A10396" s="3" t="s">
        <v>10405</v>
      </c>
      <c r="B10396" s="4" t="str">
        <f>IFERROR(VLOOKUP(A10396,'From Ilsy'!$A$2:$C$1406,3,FALSE),"")</f>
        <v/>
      </c>
      <c r="C10396" s="4" t="str">
        <f>IFERROR(VLOOKUP(A10396,'From Ilsy'!$A$2:$B$1406,2,FALSE),"")</f>
        <v/>
      </c>
      <c r="D10396" s="5">
        <v>2331</v>
      </c>
      <c r="E10396" s="4">
        <f>IFERROR(VLOOKUP(A10396,'From Ilsy'!$A$2:$D$1406,4,FALSE),999999)</f>
        <v>999999</v>
      </c>
      <c r="F10396" s="4">
        <f>IF(E10396=999999,VLOOKUP(D10396,'Manual by Vendor'!$A$2:$C$295,3,FALSE),E10396)</f>
        <v>21</v>
      </c>
      <c r="G10396" s="4">
        <f>VLOOKUP(A10396,Query2[[00001]:[IMLT]],2,FALSE)</f>
        <v>14</v>
      </c>
      <c r="H10396" s="3"/>
      <c r="I10396" s="4">
        <f t="shared" si="165"/>
        <v>21</v>
      </c>
      <c r="J10396" s="3"/>
      <c r="K10396" s="3"/>
    </row>
    <row r="10397" spans="1:11">
      <c r="A10397" s="3" t="s">
        <v>10406</v>
      </c>
      <c r="B10397" s="4" t="str">
        <f>IFERROR(VLOOKUP(A10397,'From Ilsy'!$A$2:$C$1406,3,FALSE),"")</f>
        <v/>
      </c>
      <c r="C10397" s="4" t="str">
        <f>IFERROR(VLOOKUP(A10397,'From Ilsy'!$A$2:$B$1406,2,FALSE),"")</f>
        <v/>
      </c>
      <c r="D10397" s="5">
        <v>2331</v>
      </c>
      <c r="E10397" s="4">
        <f>IFERROR(VLOOKUP(A10397,'From Ilsy'!$A$2:$D$1406,4,FALSE),999999)</f>
        <v>999999</v>
      </c>
      <c r="F10397" s="4">
        <f>IF(E10397=999999,VLOOKUP(D10397,'Manual by Vendor'!$A$2:$C$295,3,FALSE),E10397)</f>
        <v>21</v>
      </c>
      <c r="G10397" s="4">
        <f>VLOOKUP(A10397,Query2[[00001]:[IMLT]],2,FALSE)</f>
        <v>20</v>
      </c>
      <c r="H10397" s="3"/>
      <c r="I10397" s="4">
        <f t="shared" si="165"/>
        <v>21</v>
      </c>
      <c r="J10397" s="3"/>
      <c r="K10397" s="3"/>
    </row>
    <row r="10398" spans="1:11">
      <c r="A10398" s="3" t="s">
        <v>10407</v>
      </c>
      <c r="B10398" s="4" t="str">
        <f>IFERROR(VLOOKUP(A10398,'From Ilsy'!$A$2:$C$1406,3,FALSE),"")</f>
        <v/>
      </c>
      <c r="C10398" s="4" t="str">
        <f>IFERROR(VLOOKUP(A10398,'From Ilsy'!$A$2:$B$1406,2,FALSE),"")</f>
        <v/>
      </c>
      <c r="D10398" s="5">
        <v>2331</v>
      </c>
      <c r="E10398" s="4">
        <f>IFERROR(VLOOKUP(A10398,'From Ilsy'!$A$2:$D$1406,4,FALSE),999999)</f>
        <v>999999</v>
      </c>
      <c r="F10398" s="4">
        <f>IF(E10398=999999,VLOOKUP(D10398,'Manual by Vendor'!$A$2:$C$295,3,FALSE),E10398)</f>
        <v>21</v>
      </c>
      <c r="G10398" s="4">
        <f>VLOOKUP(A10398,Query2[[00001]:[IMLT]],2,FALSE)</f>
        <v>13</v>
      </c>
      <c r="H10398" s="3"/>
      <c r="I10398" s="4">
        <f t="shared" si="165"/>
        <v>21</v>
      </c>
      <c r="J10398" s="3"/>
      <c r="K10398" s="3"/>
    </row>
    <row r="10399" spans="1:11">
      <c r="A10399" s="3" t="s">
        <v>10408</v>
      </c>
      <c r="B10399" s="4" t="str">
        <f>IFERROR(VLOOKUP(A10399,'From Ilsy'!$A$2:$C$1406,3,FALSE),"")</f>
        <v/>
      </c>
      <c r="C10399" s="4" t="str">
        <f>IFERROR(VLOOKUP(A10399,'From Ilsy'!$A$2:$B$1406,2,FALSE),"")</f>
        <v/>
      </c>
      <c r="D10399" s="5">
        <v>2331</v>
      </c>
      <c r="E10399" s="4">
        <f>IFERROR(VLOOKUP(A10399,'From Ilsy'!$A$2:$D$1406,4,FALSE),999999)</f>
        <v>999999</v>
      </c>
      <c r="F10399" s="4">
        <f>IF(E10399=999999,VLOOKUP(D10399,'Manual by Vendor'!$A$2:$C$295,3,FALSE),E10399)</f>
        <v>21</v>
      </c>
      <c r="G10399" s="4">
        <f>VLOOKUP(A10399,Query2[[00001]:[IMLT]],2,FALSE)</f>
        <v>11</v>
      </c>
      <c r="H10399" s="3"/>
      <c r="I10399" s="4">
        <f t="shared" si="165"/>
        <v>21</v>
      </c>
      <c r="J10399" s="3"/>
      <c r="K10399" s="3"/>
    </row>
    <row r="10400" spans="1:11">
      <c r="A10400" s="3" t="s">
        <v>10409</v>
      </c>
      <c r="B10400" s="4" t="str">
        <f>IFERROR(VLOOKUP(A10400,'From Ilsy'!$A$2:$C$1406,3,FALSE),"")</f>
        <v/>
      </c>
      <c r="C10400" s="4" t="str">
        <f>IFERROR(VLOOKUP(A10400,'From Ilsy'!$A$2:$B$1406,2,FALSE),"")</f>
        <v/>
      </c>
      <c r="D10400" s="5">
        <v>2331</v>
      </c>
      <c r="E10400" s="4">
        <f>IFERROR(VLOOKUP(A10400,'From Ilsy'!$A$2:$D$1406,4,FALSE),999999)</f>
        <v>999999</v>
      </c>
      <c r="F10400" s="4">
        <f>IF(E10400=999999,VLOOKUP(D10400,'Manual by Vendor'!$A$2:$C$295,3,FALSE),E10400)</f>
        <v>21</v>
      </c>
      <c r="G10400" s="4">
        <f>VLOOKUP(A10400,Query2[[00001]:[IMLT]],2,FALSE)</f>
        <v>17</v>
      </c>
      <c r="H10400" s="3"/>
      <c r="I10400" s="4">
        <f t="shared" si="165"/>
        <v>21</v>
      </c>
      <c r="J10400" s="3"/>
      <c r="K10400" s="3"/>
    </row>
    <row r="10401" spans="1:11">
      <c r="A10401" s="3" t="s">
        <v>10410</v>
      </c>
      <c r="B10401" s="4" t="str">
        <f>IFERROR(VLOOKUP(A10401,'From Ilsy'!$A$2:$C$1406,3,FALSE),"")</f>
        <v/>
      </c>
      <c r="C10401" s="4" t="str">
        <f>IFERROR(VLOOKUP(A10401,'From Ilsy'!$A$2:$B$1406,2,FALSE),"")</f>
        <v/>
      </c>
      <c r="D10401" s="5">
        <v>2331</v>
      </c>
      <c r="E10401" s="4">
        <f>IFERROR(VLOOKUP(A10401,'From Ilsy'!$A$2:$D$1406,4,FALSE),999999)</f>
        <v>999999</v>
      </c>
      <c r="F10401" s="4">
        <f>IF(E10401=999999,VLOOKUP(D10401,'Manual by Vendor'!$A$2:$C$295,3,FALSE),E10401)</f>
        <v>21</v>
      </c>
      <c r="G10401" s="4">
        <f>VLOOKUP(A10401,Query2[[00001]:[IMLT]],2,FALSE)</f>
        <v>9</v>
      </c>
      <c r="H10401" s="3"/>
      <c r="I10401" s="4">
        <f t="shared" si="165"/>
        <v>21</v>
      </c>
      <c r="J10401" s="3"/>
      <c r="K10401" s="3"/>
    </row>
    <row r="10402" spans="1:11">
      <c r="A10402" s="3" t="s">
        <v>10411</v>
      </c>
      <c r="B10402" s="4" t="str">
        <f>IFERROR(VLOOKUP(A10402,'From Ilsy'!$A$2:$C$1406,3,FALSE),"")</f>
        <v/>
      </c>
      <c r="C10402" s="4" t="str">
        <f>IFERROR(VLOOKUP(A10402,'From Ilsy'!$A$2:$B$1406,2,FALSE),"")</f>
        <v/>
      </c>
      <c r="D10402" s="5">
        <v>2331</v>
      </c>
      <c r="E10402" s="4">
        <f>IFERROR(VLOOKUP(A10402,'From Ilsy'!$A$2:$D$1406,4,FALSE),999999)</f>
        <v>999999</v>
      </c>
      <c r="F10402" s="4">
        <f>IF(E10402=999999,VLOOKUP(D10402,'Manual by Vendor'!$A$2:$C$295,3,FALSE),E10402)</f>
        <v>21</v>
      </c>
      <c r="G10402" s="4">
        <f>VLOOKUP(A10402,Query2[[00001]:[IMLT]],2,FALSE)</f>
        <v>18</v>
      </c>
      <c r="H10402" s="3"/>
      <c r="I10402" s="4">
        <f t="shared" si="165"/>
        <v>21</v>
      </c>
      <c r="J10402" s="3"/>
      <c r="K10402" s="3"/>
    </row>
    <row r="10403" spans="1:11">
      <c r="A10403" s="3" t="s">
        <v>10412</v>
      </c>
      <c r="B10403" s="4" t="str">
        <f>IFERROR(VLOOKUP(A10403,'From Ilsy'!$A$2:$C$1406,3,FALSE),"")</f>
        <v/>
      </c>
      <c r="C10403" s="4" t="str">
        <f>IFERROR(VLOOKUP(A10403,'From Ilsy'!$A$2:$B$1406,2,FALSE),"")</f>
        <v/>
      </c>
      <c r="D10403" s="5">
        <v>2331</v>
      </c>
      <c r="E10403" s="4">
        <f>IFERROR(VLOOKUP(A10403,'From Ilsy'!$A$2:$D$1406,4,FALSE),999999)</f>
        <v>999999</v>
      </c>
      <c r="F10403" s="4">
        <f>IF(E10403=999999,VLOOKUP(D10403,'Manual by Vendor'!$A$2:$C$295,3,FALSE),E10403)</f>
        <v>21</v>
      </c>
      <c r="G10403" s="4">
        <f>VLOOKUP(A10403,Query2[[00001]:[IMLT]],2,FALSE)</f>
        <v>12</v>
      </c>
      <c r="H10403" s="3"/>
      <c r="I10403" s="4">
        <f t="shared" si="165"/>
        <v>21</v>
      </c>
      <c r="J10403" s="3"/>
      <c r="K10403" s="3"/>
    </row>
    <row r="10404" spans="1:11">
      <c r="A10404" s="3" t="s">
        <v>10413</v>
      </c>
      <c r="B10404" s="4" t="str">
        <f>IFERROR(VLOOKUP(A10404,'From Ilsy'!$A$2:$C$1406,3,FALSE),"")</f>
        <v/>
      </c>
      <c r="C10404" s="4" t="str">
        <f>IFERROR(VLOOKUP(A10404,'From Ilsy'!$A$2:$B$1406,2,FALSE),"")</f>
        <v/>
      </c>
      <c r="D10404" s="5">
        <v>2331</v>
      </c>
      <c r="E10404" s="4">
        <f>IFERROR(VLOOKUP(A10404,'From Ilsy'!$A$2:$D$1406,4,FALSE),999999)</f>
        <v>999999</v>
      </c>
      <c r="F10404" s="4">
        <f>IF(E10404=999999,VLOOKUP(D10404,'Manual by Vendor'!$A$2:$C$295,3,FALSE),E10404)</f>
        <v>21</v>
      </c>
      <c r="G10404" s="4">
        <f>VLOOKUP(A10404,Query2[[00001]:[IMLT]],2,FALSE)</f>
        <v>22</v>
      </c>
      <c r="H10404" s="3"/>
      <c r="I10404" s="4">
        <f t="shared" si="165"/>
        <v>21</v>
      </c>
      <c r="J10404" s="3"/>
      <c r="K10404" s="3"/>
    </row>
    <row r="10405" spans="1:11">
      <c r="A10405" s="3" t="s">
        <v>10414</v>
      </c>
      <c r="B10405" s="4" t="str">
        <f>IFERROR(VLOOKUP(A10405,'From Ilsy'!$A$2:$C$1406,3,FALSE),"")</f>
        <v/>
      </c>
      <c r="C10405" s="4" t="str">
        <f>IFERROR(VLOOKUP(A10405,'From Ilsy'!$A$2:$B$1406,2,FALSE),"")</f>
        <v/>
      </c>
      <c r="D10405" s="5">
        <v>2331</v>
      </c>
      <c r="E10405" s="4">
        <f>IFERROR(VLOOKUP(A10405,'From Ilsy'!$A$2:$D$1406,4,FALSE),999999)</f>
        <v>999999</v>
      </c>
      <c r="F10405" s="4">
        <f>IF(E10405=999999,VLOOKUP(D10405,'Manual by Vendor'!$A$2:$C$295,3,FALSE),E10405)</f>
        <v>21</v>
      </c>
      <c r="G10405" s="4">
        <f>VLOOKUP(A10405,Query2[[00001]:[IMLT]],2,FALSE)</f>
        <v>34</v>
      </c>
      <c r="H10405" s="3"/>
      <c r="I10405" s="4">
        <f t="shared" si="165"/>
        <v>21</v>
      </c>
      <c r="J10405" s="3"/>
      <c r="K10405" s="3"/>
    </row>
    <row r="10406" spans="1:11">
      <c r="A10406" s="3" t="s">
        <v>10415</v>
      </c>
      <c r="B10406" s="4" t="str">
        <f>IFERROR(VLOOKUP(A10406,'From Ilsy'!$A$2:$C$1406,3,FALSE),"")</f>
        <v/>
      </c>
      <c r="C10406" s="4" t="str">
        <f>IFERROR(VLOOKUP(A10406,'From Ilsy'!$A$2:$B$1406,2,FALSE),"")</f>
        <v/>
      </c>
      <c r="D10406" s="5">
        <v>2331</v>
      </c>
      <c r="E10406" s="4">
        <f>IFERROR(VLOOKUP(A10406,'From Ilsy'!$A$2:$D$1406,4,FALSE),999999)</f>
        <v>999999</v>
      </c>
      <c r="F10406" s="4">
        <f>IF(E10406=999999,VLOOKUP(D10406,'Manual by Vendor'!$A$2:$C$295,3,FALSE),E10406)</f>
        <v>21</v>
      </c>
      <c r="G10406" s="4">
        <f>VLOOKUP(A10406,Query2[[00001]:[IMLT]],2,FALSE)</f>
        <v>25</v>
      </c>
      <c r="H10406" s="3"/>
      <c r="I10406" s="4">
        <f t="shared" si="165"/>
        <v>21</v>
      </c>
      <c r="J10406" s="3"/>
      <c r="K10406" s="3"/>
    </row>
    <row r="10407" spans="1:11">
      <c r="A10407" s="3" t="s">
        <v>10416</v>
      </c>
      <c r="B10407" s="4" t="str">
        <f>IFERROR(VLOOKUP(A10407,'From Ilsy'!$A$2:$C$1406,3,FALSE),"")</f>
        <v/>
      </c>
      <c r="C10407" s="4" t="str">
        <f>IFERROR(VLOOKUP(A10407,'From Ilsy'!$A$2:$B$1406,2,FALSE),"")</f>
        <v/>
      </c>
      <c r="D10407" s="5">
        <v>2331</v>
      </c>
      <c r="E10407" s="4">
        <f>IFERROR(VLOOKUP(A10407,'From Ilsy'!$A$2:$D$1406,4,FALSE),999999)</f>
        <v>999999</v>
      </c>
      <c r="F10407" s="4">
        <f>IF(E10407=999999,VLOOKUP(D10407,'Manual by Vendor'!$A$2:$C$295,3,FALSE),E10407)</f>
        <v>21</v>
      </c>
      <c r="G10407" s="4">
        <f>VLOOKUP(A10407,Query2[[00001]:[IMLT]],2,FALSE)</f>
        <v>27</v>
      </c>
      <c r="H10407" s="3"/>
      <c r="I10407" s="4">
        <f t="shared" si="165"/>
        <v>21</v>
      </c>
      <c r="J10407" s="3"/>
      <c r="K10407" s="3"/>
    </row>
    <row r="10408" spans="1:11">
      <c r="A10408" s="3" t="s">
        <v>10417</v>
      </c>
      <c r="B10408" s="4" t="str">
        <f>IFERROR(VLOOKUP(A10408,'From Ilsy'!$A$2:$C$1406,3,FALSE),"")</f>
        <v/>
      </c>
      <c r="C10408" s="4" t="str">
        <f>IFERROR(VLOOKUP(A10408,'From Ilsy'!$A$2:$B$1406,2,FALSE),"")</f>
        <v/>
      </c>
      <c r="D10408" s="5">
        <v>2331</v>
      </c>
      <c r="E10408" s="4">
        <f>IFERROR(VLOOKUP(A10408,'From Ilsy'!$A$2:$D$1406,4,FALSE),999999)</f>
        <v>999999</v>
      </c>
      <c r="F10408" s="4">
        <f>IF(E10408=999999,VLOOKUP(D10408,'Manual by Vendor'!$A$2:$C$295,3,FALSE),E10408)</f>
        <v>21</v>
      </c>
      <c r="G10408" s="4">
        <f>VLOOKUP(A10408,Query2[[00001]:[IMLT]],2,FALSE)</f>
        <v>13</v>
      </c>
      <c r="H10408" s="3"/>
      <c r="I10408" s="4">
        <f t="shared" si="165"/>
        <v>21</v>
      </c>
      <c r="J10408" s="3"/>
      <c r="K10408" s="3"/>
    </row>
    <row r="10409" spans="1:11">
      <c r="A10409" s="3" t="s">
        <v>10418</v>
      </c>
      <c r="B10409" s="4" t="str">
        <f>IFERROR(VLOOKUP(A10409,'From Ilsy'!$A$2:$C$1406,3,FALSE),"")</f>
        <v/>
      </c>
      <c r="C10409" s="4" t="str">
        <f>IFERROR(VLOOKUP(A10409,'From Ilsy'!$A$2:$B$1406,2,FALSE),"")</f>
        <v/>
      </c>
      <c r="D10409" s="5">
        <v>2331</v>
      </c>
      <c r="E10409" s="4">
        <f>IFERROR(VLOOKUP(A10409,'From Ilsy'!$A$2:$D$1406,4,FALSE),999999)</f>
        <v>999999</v>
      </c>
      <c r="F10409" s="4">
        <f>IF(E10409=999999,VLOOKUP(D10409,'Manual by Vendor'!$A$2:$C$295,3,FALSE),E10409)</f>
        <v>21</v>
      </c>
      <c r="G10409" s="4">
        <f>VLOOKUP(A10409,Query2[[00001]:[IMLT]],2,FALSE)</f>
        <v>16</v>
      </c>
      <c r="H10409" s="3"/>
      <c r="I10409" s="4">
        <f t="shared" si="165"/>
        <v>21</v>
      </c>
      <c r="J10409" s="3"/>
      <c r="K10409" s="3"/>
    </row>
    <row r="10410" spans="1:11">
      <c r="A10410" s="3" t="s">
        <v>10419</v>
      </c>
      <c r="B10410" s="4" t="str">
        <f>IFERROR(VLOOKUP(A10410,'From Ilsy'!$A$2:$C$1406,3,FALSE),"")</f>
        <v/>
      </c>
      <c r="C10410" s="4" t="str">
        <f>IFERROR(VLOOKUP(A10410,'From Ilsy'!$A$2:$B$1406,2,FALSE),"")</f>
        <v/>
      </c>
      <c r="D10410" s="5">
        <v>2331</v>
      </c>
      <c r="E10410" s="4">
        <f>IFERROR(VLOOKUP(A10410,'From Ilsy'!$A$2:$D$1406,4,FALSE),999999)</f>
        <v>999999</v>
      </c>
      <c r="F10410" s="4">
        <f>IF(E10410=999999,VLOOKUP(D10410,'Manual by Vendor'!$A$2:$C$295,3,FALSE),E10410)</f>
        <v>21</v>
      </c>
      <c r="G10410" s="4">
        <f>VLOOKUP(A10410,Query2[[00001]:[IMLT]],2,FALSE)</f>
        <v>24</v>
      </c>
      <c r="H10410" s="3"/>
      <c r="I10410" s="4">
        <f t="shared" si="165"/>
        <v>21</v>
      </c>
      <c r="J10410" s="3"/>
      <c r="K10410" s="3"/>
    </row>
    <row r="10411" spans="1:11">
      <c r="A10411" s="3" t="s">
        <v>10420</v>
      </c>
      <c r="B10411" s="4" t="str">
        <f>IFERROR(VLOOKUP(A10411,'From Ilsy'!$A$2:$C$1406,3,FALSE),"")</f>
        <v/>
      </c>
      <c r="C10411" s="4" t="str">
        <f>IFERROR(VLOOKUP(A10411,'From Ilsy'!$A$2:$B$1406,2,FALSE),"")</f>
        <v/>
      </c>
      <c r="D10411" s="5">
        <v>2331</v>
      </c>
      <c r="E10411" s="4">
        <f>IFERROR(VLOOKUP(A10411,'From Ilsy'!$A$2:$D$1406,4,FALSE),999999)</f>
        <v>999999</v>
      </c>
      <c r="F10411" s="4">
        <f>IF(E10411=999999,VLOOKUP(D10411,'Manual by Vendor'!$A$2:$C$295,3,FALSE),E10411)</f>
        <v>21</v>
      </c>
      <c r="G10411" s="4">
        <f>VLOOKUP(A10411,Query2[[00001]:[IMLT]],2,FALSE)</f>
        <v>10</v>
      </c>
      <c r="H10411" s="3"/>
      <c r="I10411" s="4">
        <f t="shared" si="165"/>
        <v>21</v>
      </c>
      <c r="J10411" s="3"/>
      <c r="K10411" s="3"/>
    </row>
    <row r="10412" spans="1:11">
      <c r="A10412" s="3" t="s">
        <v>10421</v>
      </c>
      <c r="B10412" s="4" t="str">
        <f>IFERROR(VLOOKUP(A10412,'From Ilsy'!$A$2:$C$1406,3,FALSE),"")</f>
        <v/>
      </c>
      <c r="C10412" s="4" t="str">
        <f>IFERROR(VLOOKUP(A10412,'From Ilsy'!$A$2:$B$1406,2,FALSE),"")</f>
        <v/>
      </c>
      <c r="D10412" s="5">
        <v>2331</v>
      </c>
      <c r="E10412" s="4">
        <f>IFERROR(VLOOKUP(A10412,'From Ilsy'!$A$2:$D$1406,4,FALSE),999999)</f>
        <v>999999</v>
      </c>
      <c r="F10412" s="4">
        <f>IF(E10412=999999,VLOOKUP(D10412,'Manual by Vendor'!$A$2:$C$295,3,FALSE),E10412)</f>
        <v>21</v>
      </c>
      <c r="G10412" s="4">
        <f>VLOOKUP(A10412,Query2[[00001]:[IMLT]],2,FALSE)</f>
        <v>26</v>
      </c>
      <c r="H10412" s="3"/>
      <c r="I10412" s="4">
        <f t="shared" si="165"/>
        <v>21</v>
      </c>
      <c r="J10412" s="3"/>
      <c r="K10412" s="3"/>
    </row>
    <row r="10413" spans="1:11">
      <c r="A10413" s="3" t="s">
        <v>10422</v>
      </c>
      <c r="B10413" s="4" t="str">
        <f>IFERROR(VLOOKUP(A10413,'From Ilsy'!$A$2:$C$1406,3,FALSE),"")</f>
        <v/>
      </c>
      <c r="C10413" s="4" t="str">
        <f>IFERROR(VLOOKUP(A10413,'From Ilsy'!$A$2:$B$1406,2,FALSE),"")</f>
        <v/>
      </c>
      <c r="D10413" s="5">
        <v>2331</v>
      </c>
      <c r="E10413" s="4">
        <f>IFERROR(VLOOKUP(A10413,'From Ilsy'!$A$2:$D$1406,4,FALSE),999999)</f>
        <v>999999</v>
      </c>
      <c r="F10413" s="4">
        <f>IF(E10413=999999,VLOOKUP(D10413,'Manual by Vendor'!$A$2:$C$295,3,FALSE),E10413)</f>
        <v>21</v>
      </c>
      <c r="G10413" s="4">
        <f>VLOOKUP(A10413,Query2[[00001]:[IMLT]],2,FALSE)</f>
        <v>26</v>
      </c>
      <c r="H10413" s="3"/>
      <c r="I10413" s="4">
        <f t="shared" si="165"/>
        <v>21</v>
      </c>
      <c r="J10413" s="3"/>
      <c r="K10413" s="3"/>
    </row>
    <row r="10414" spans="1:11">
      <c r="A10414" s="3" t="s">
        <v>10423</v>
      </c>
      <c r="B10414" s="4" t="str">
        <f>IFERROR(VLOOKUP(A10414,'From Ilsy'!$A$2:$C$1406,3,FALSE),"")</f>
        <v/>
      </c>
      <c r="C10414" s="4" t="str">
        <f>IFERROR(VLOOKUP(A10414,'From Ilsy'!$A$2:$B$1406,2,FALSE),"")</f>
        <v/>
      </c>
      <c r="D10414" s="5">
        <v>2331</v>
      </c>
      <c r="E10414" s="4">
        <f>IFERROR(VLOOKUP(A10414,'From Ilsy'!$A$2:$D$1406,4,FALSE),999999)</f>
        <v>999999</v>
      </c>
      <c r="F10414" s="4">
        <f>IF(E10414=999999,VLOOKUP(D10414,'Manual by Vendor'!$A$2:$C$295,3,FALSE),E10414)</f>
        <v>21</v>
      </c>
      <c r="G10414" s="4">
        <f>VLOOKUP(A10414,Query2[[00001]:[IMLT]],2,FALSE)</f>
        <v>11</v>
      </c>
      <c r="H10414" s="3"/>
      <c r="I10414" s="4">
        <f t="shared" si="165"/>
        <v>21</v>
      </c>
      <c r="J10414" s="3"/>
      <c r="K10414" s="3"/>
    </row>
    <row r="10415" spans="1:11">
      <c r="A10415" s="3" t="s">
        <v>10424</v>
      </c>
      <c r="B10415" s="4" t="str">
        <f>IFERROR(VLOOKUP(A10415,'From Ilsy'!$A$2:$C$1406,3,FALSE),"")</f>
        <v/>
      </c>
      <c r="C10415" s="4" t="str">
        <f>IFERROR(VLOOKUP(A10415,'From Ilsy'!$A$2:$B$1406,2,FALSE),"")</f>
        <v/>
      </c>
      <c r="D10415" s="5">
        <v>2331</v>
      </c>
      <c r="E10415" s="4">
        <f>IFERROR(VLOOKUP(A10415,'From Ilsy'!$A$2:$D$1406,4,FALSE),999999)</f>
        <v>999999</v>
      </c>
      <c r="F10415" s="4">
        <f>IF(E10415=999999,VLOOKUP(D10415,'Manual by Vendor'!$A$2:$C$295,3,FALSE),E10415)</f>
        <v>21</v>
      </c>
      <c r="G10415" s="4">
        <f>VLOOKUP(A10415,Query2[[00001]:[IMLT]],2,FALSE)</f>
        <v>2</v>
      </c>
      <c r="H10415" s="3"/>
      <c r="I10415" s="4">
        <f t="shared" si="165"/>
        <v>21</v>
      </c>
      <c r="J10415" s="3"/>
      <c r="K10415" s="3"/>
    </row>
    <row r="10416" spans="1:11">
      <c r="A10416" s="3" t="s">
        <v>10425</v>
      </c>
      <c r="B10416" s="4" t="str">
        <f>IFERROR(VLOOKUP(A10416,'From Ilsy'!$A$2:$C$1406,3,FALSE),"")</f>
        <v/>
      </c>
      <c r="C10416" s="4" t="str">
        <f>IFERROR(VLOOKUP(A10416,'From Ilsy'!$A$2:$B$1406,2,FALSE),"")</f>
        <v/>
      </c>
      <c r="D10416" s="5">
        <v>2331</v>
      </c>
      <c r="E10416" s="4">
        <f>IFERROR(VLOOKUP(A10416,'From Ilsy'!$A$2:$D$1406,4,FALSE),999999)</f>
        <v>999999</v>
      </c>
      <c r="F10416" s="4">
        <f>IF(E10416=999999,VLOOKUP(D10416,'Manual by Vendor'!$A$2:$C$295,3,FALSE),E10416)</f>
        <v>21</v>
      </c>
      <c r="G10416" s="4">
        <f>VLOOKUP(A10416,Query2[[00001]:[IMLT]],2,FALSE)</f>
        <v>10</v>
      </c>
      <c r="H10416" s="3"/>
      <c r="I10416" s="4">
        <f t="shared" si="165"/>
        <v>21</v>
      </c>
      <c r="J10416" s="3"/>
      <c r="K10416" s="3"/>
    </row>
    <row r="10417" spans="1:11">
      <c r="A10417" s="3" t="s">
        <v>10426</v>
      </c>
      <c r="B10417" s="4" t="str">
        <f>IFERROR(VLOOKUP(A10417,'From Ilsy'!$A$2:$C$1406,3,FALSE),"")</f>
        <v/>
      </c>
      <c r="C10417" s="4" t="str">
        <f>IFERROR(VLOOKUP(A10417,'From Ilsy'!$A$2:$B$1406,2,FALSE),"")</f>
        <v/>
      </c>
      <c r="D10417" s="5">
        <v>2331</v>
      </c>
      <c r="E10417" s="4">
        <f>IFERROR(VLOOKUP(A10417,'From Ilsy'!$A$2:$D$1406,4,FALSE),999999)</f>
        <v>999999</v>
      </c>
      <c r="F10417" s="4">
        <f>IF(E10417=999999,VLOOKUP(D10417,'Manual by Vendor'!$A$2:$C$295,3,FALSE),E10417)</f>
        <v>21</v>
      </c>
      <c r="G10417" s="4">
        <f>VLOOKUP(A10417,Query2[[00001]:[IMLT]],2,FALSE)</f>
        <v>6</v>
      </c>
      <c r="H10417" s="3"/>
      <c r="I10417" s="4">
        <f t="shared" si="165"/>
        <v>21</v>
      </c>
      <c r="J10417" s="3"/>
      <c r="K10417" s="3"/>
    </row>
    <row r="10418" spans="1:11">
      <c r="A10418" s="3" t="s">
        <v>10427</v>
      </c>
      <c r="B10418" s="4" t="str">
        <f>IFERROR(VLOOKUP(A10418,'From Ilsy'!$A$2:$C$1406,3,FALSE),"")</f>
        <v/>
      </c>
      <c r="C10418" s="4" t="str">
        <f>IFERROR(VLOOKUP(A10418,'From Ilsy'!$A$2:$B$1406,2,FALSE),"")</f>
        <v/>
      </c>
      <c r="D10418" s="5">
        <v>2331</v>
      </c>
      <c r="E10418" s="4">
        <f>IFERROR(VLOOKUP(A10418,'From Ilsy'!$A$2:$D$1406,4,FALSE),999999)</f>
        <v>999999</v>
      </c>
      <c r="F10418" s="4">
        <f>IF(E10418=999999,VLOOKUP(D10418,'Manual by Vendor'!$A$2:$C$295,3,FALSE),E10418)</f>
        <v>21</v>
      </c>
      <c r="G10418" s="4">
        <f>VLOOKUP(A10418,Query2[[00001]:[IMLT]],2,FALSE)</f>
        <v>4</v>
      </c>
      <c r="H10418" s="3"/>
      <c r="I10418" s="4">
        <f t="shared" si="165"/>
        <v>21</v>
      </c>
      <c r="J10418" s="3"/>
      <c r="K10418" s="3"/>
    </row>
    <row r="10419" spans="1:11">
      <c r="A10419" s="3" t="s">
        <v>10428</v>
      </c>
      <c r="B10419" s="4" t="str">
        <f>IFERROR(VLOOKUP(A10419,'From Ilsy'!$A$2:$C$1406,3,FALSE),"")</f>
        <v/>
      </c>
      <c r="C10419" s="4" t="str">
        <f>IFERROR(VLOOKUP(A10419,'From Ilsy'!$A$2:$B$1406,2,FALSE),"")</f>
        <v/>
      </c>
      <c r="D10419" s="5">
        <v>2331</v>
      </c>
      <c r="E10419" s="4">
        <f>IFERROR(VLOOKUP(A10419,'From Ilsy'!$A$2:$D$1406,4,FALSE),999999)</f>
        <v>999999</v>
      </c>
      <c r="F10419" s="4">
        <f>IF(E10419=999999,VLOOKUP(D10419,'Manual by Vendor'!$A$2:$C$295,3,FALSE),E10419)</f>
        <v>21</v>
      </c>
      <c r="G10419" s="4">
        <f>VLOOKUP(A10419,Query2[[00001]:[IMLT]],2,FALSE)</f>
        <v>13</v>
      </c>
      <c r="H10419" s="3"/>
      <c r="I10419" s="4">
        <f t="shared" si="165"/>
        <v>21</v>
      </c>
      <c r="J10419" s="3"/>
      <c r="K10419" s="3"/>
    </row>
    <row r="10420" spans="1:11">
      <c r="A10420" s="3" t="s">
        <v>10429</v>
      </c>
      <c r="B10420" s="4" t="str">
        <f>IFERROR(VLOOKUP(A10420,'From Ilsy'!$A$2:$C$1406,3,FALSE),"")</f>
        <v/>
      </c>
      <c r="C10420" s="4" t="str">
        <f>IFERROR(VLOOKUP(A10420,'From Ilsy'!$A$2:$B$1406,2,FALSE),"")</f>
        <v/>
      </c>
      <c r="D10420" s="5">
        <v>2331</v>
      </c>
      <c r="E10420" s="4">
        <f>IFERROR(VLOOKUP(A10420,'From Ilsy'!$A$2:$D$1406,4,FALSE),999999)</f>
        <v>999999</v>
      </c>
      <c r="F10420" s="4">
        <f>IF(E10420=999999,VLOOKUP(D10420,'Manual by Vendor'!$A$2:$C$295,3,FALSE),E10420)</f>
        <v>21</v>
      </c>
      <c r="G10420" s="4">
        <f>VLOOKUP(A10420,Query2[[00001]:[IMLT]],2,FALSE)</f>
        <v>34</v>
      </c>
      <c r="H10420" s="3"/>
      <c r="I10420" s="4">
        <f t="shared" si="165"/>
        <v>21</v>
      </c>
      <c r="J10420" s="3"/>
      <c r="K10420" s="3"/>
    </row>
    <row r="10421" spans="1:11">
      <c r="A10421" s="3" t="s">
        <v>10430</v>
      </c>
      <c r="B10421" s="4" t="str">
        <f>IFERROR(VLOOKUP(A10421,'From Ilsy'!$A$2:$C$1406,3,FALSE),"")</f>
        <v/>
      </c>
      <c r="C10421" s="4" t="str">
        <f>IFERROR(VLOOKUP(A10421,'From Ilsy'!$A$2:$B$1406,2,FALSE),"")</f>
        <v/>
      </c>
      <c r="D10421" s="5">
        <v>2331</v>
      </c>
      <c r="E10421" s="4">
        <f>IFERROR(VLOOKUP(A10421,'From Ilsy'!$A$2:$D$1406,4,FALSE),999999)</f>
        <v>999999</v>
      </c>
      <c r="F10421" s="4">
        <f>IF(E10421=999999,VLOOKUP(D10421,'Manual by Vendor'!$A$2:$C$295,3,FALSE),E10421)</f>
        <v>21</v>
      </c>
      <c r="G10421" s="4">
        <f>VLOOKUP(A10421,Query2[[00001]:[IMLT]],2,FALSE)</f>
        <v>16</v>
      </c>
      <c r="H10421" s="3"/>
      <c r="I10421" s="4">
        <f t="shared" si="165"/>
        <v>21</v>
      </c>
      <c r="J10421" s="3"/>
      <c r="K10421" s="3"/>
    </row>
    <row r="10422" spans="1:11">
      <c r="A10422" s="3" t="s">
        <v>10431</v>
      </c>
      <c r="B10422" s="4" t="str">
        <f>IFERROR(VLOOKUP(A10422,'From Ilsy'!$A$2:$C$1406,3,FALSE),"")</f>
        <v/>
      </c>
      <c r="C10422" s="4" t="str">
        <f>IFERROR(VLOOKUP(A10422,'From Ilsy'!$A$2:$B$1406,2,FALSE),"")</f>
        <v/>
      </c>
      <c r="D10422" s="5">
        <v>2331</v>
      </c>
      <c r="E10422" s="4">
        <f>IFERROR(VLOOKUP(A10422,'From Ilsy'!$A$2:$D$1406,4,FALSE),999999)</f>
        <v>999999</v>
      </c>
      <c r="F10422" s="4">
        <f>IF(E10422=999999,VLOOKUP(D10422,'Manual by Vendor'!$A$2:$C$295,3,FALSE),E10422)</f>
        <v>21</v>
      </c>
      <c r="G10422" s="4">
        <f>VLOOKUP(A10422,Query2[[00001]:[IMLT]],2,FALSE)</f>
        <v>20</v>
      </c>
      <c r="H10422" s="3"/>
      <c r="I10422" s="4">
        <f t="shared" si="165"/>
        <v>21</v>
      </c>
      <c r="J10422" s="3"/>
      <c r="K10422" s="3"/>
    </row>
    <row r="10423" spans="1:11">
      <c r="A10423" s="3" t="s">
        <v>10432</v>
      </c>
      <c r="B10423" s="4" t="str">
        <f>IFERROR(VLOOKUP(A10423,'From Ilsy'!$A$2:$C$1406,3,FALSE),"")</f>
        <v/>
      </c>
      <c r="C10423" s="4" t="str">
        <f>IFERROR(VLOOKUP(A10423,'From Ilsy'!$A$2:$B$1406,2,FALSE),"")</f>
        <v/>
      </c>
      <c r="D10423" s="5">
        <v>2331</v>
      </c>
      <c r="E10423" s="4">
        <f>IFERROR(VLOOKUP(A10423,'From Ilsy'!$A$2:$D$1406,4,FALSE),999999)</f>
        <v>999999</v>
      </c>
      <c r="F10423" s="4">
        <f>IF(E10423=999999,VLOOKUP(D10423,'Manual by Vendor'!$A$2:$C$295,3,FALSE),E10423)</f>
        <v>21</v>
      </c>
      <c r="G10423" s="4">
        <f>VLOOKUP(A10423,Query2[[00001]:[IMLT]],2,FALSE)</f>
        <v>16</v>
      </c>
      <c r="H10423" s="3"/>
      <c r="I10423" s="4">
        <f t="shared" si="165"/>
        <v>21</v>
      </c>
      <c r="J10423" s="3"/>
      <c r="K10423" s="3"/>
    </row>
    <row r="10424" spans="1:11">
      <c r="A10424" s="3" t="s">
        <v>10433</v>
      </c>
      <c r="B10424" s="4" t="str">
        <f>IFERROR(VLOOKUP(A10424,'From Ilsy'!$A$2:$C$1406,3,FALSE),"")</f>
        <v/>
      </c>
      <c r="C10424" s="4" t="str">
        <f>IFERROR(VLOOKUP(A10424,'From Ilsy'!$A$2:$B$1406,2,FALSE),"")</f>
        <v/>
      </c>
      <c r="D10424" s="5">
        <v>2331</v>
      </c>
      <c r="E10424" s="4">
        <f>IFERROR(VLOOKUP(A10424,'From Ilsy'!$A$2:$D$1406,4,FALSE),999999)</f>
        <v>999999</v>
      </c>
      <c r="F10424" s="4">
        <f>IF(E10424=999999,VLOOKUP(D10424,'Manual by Vendor'!$A$2:$C$295,3,FALSE),E10424)</f>
        <v>21</v>
      </c>
      <c r="G10424" s="4">
        <f>VLOOKUP(A10424,Query2[[00001]:[IMLT]],2,FALSE)</f>
        <v>9</v>
      </c>
      <c r="H10424" s="3"/>
      <c r="I10424" s="4">
        <f t="shared" si="165"/>
        <v>21</v>
      </c>
      <c r="J10424" s="3"/>
      <c r="K10424" s="3"/>
    </row>
    <row r="10425" spans="1:11">
      <c r="A10425" s="3" t="s">
        <v>10434</v>
      </c>
      <c r="B10425" s="4" t="str">
        <f>IFERROR(VLOOKUP(A10425,'From Ilsy'!$A$2:$C$1406,3,FALSE),"")</f>
        <v/>
      </c>
      <c r="C10425" s="4" t="str">
        <f>IFERROR(VLOOKUP(A10425,'From Ilsy'!$A$2:$B$1406,2,FALSE),"")</f>
        <v/>
      </c>
      <c r="D10425" s="5">
        <v>2331</v>
      </c>
      <c r="E10425" s="4">
        <f>IFERROR(VLOOKUP(A10425,'From Ilsy'!$A$2:$D$1406,4,FALSE),999999)</f>
        <v>999999</v>
      </c>
      <c r="F10425" s="4">
        <f>IF(E10425=999999,VLOOKUP(D10425,'Manual by Vendor'!$A$2:$C$295,3,FALSE),E10425)</f>
        <v>21</v>
      </c>
      <c r="G10425" s="4">
        <f>VLOOKUP(A10425,Query2[[00001]:[IMLT]],2,FALSE)</f>
        <v>0</v>
      </c>
      <c r="H10425" s="3"/>
      <c r="I10425" s="4">
        <f t="shared" si="165"/>
        <v>21</v>
      </c>
      <c r="J10425" s="3"/>
      <c r="K10425" s="3"/>
    </row>
    <row r="10426" spans="1:11">
      <c r="A10426" s="3" t="s">
        <v>10435</v>
      </c>
      <c r="B10426" s="4" t="str">
        <f>IFERROR(VLOOKUP(A10426,'From Ilsy'!$A$2:$C$1406,3,FALSE),"")</f>
        <v/>
      </c>
      <c r="C10426" s="4" t="str">
        <f>IFERROR(VLOOKUP(A10426,'From Ilsy'!$A$2:$B$1406,2,FALSE),"")</f>
        <v/>
      </c>
      <c r="D10426" s="5">
        <v>1443</v>
      </c>
      <c r="E10426" s="4">
        <f>IFERROR(VLOOKUP(A10426,'From Ilsy'!$A$2:$D$1406,4,FALSE),999999)</f>
        <v>999999</v>
      </c>
      <c r="F10426" s="4">
        <f>IF(E10426=999999,VLOOKUP(D10426,'Manual by Vendor'!$A$2:$C$295,3,FALSE),E10426)</f>
        <v>14</v>
      </c>
      <c r="G10426" s="4">
        <f>VLOOKUP(A10426,Query2[[00001]:[IMLT]],2,FALSE)</f>
        <v>9</v>
      </c>
      <c r="H10426" s="3"/>
      <c r="I10426" s="4">
        <f t="shared" si="165"/>
        <v>14</v>
      </c>
      <c r="J10426" s="3"/>
      <c r="K10426" s="3"/>
    </row>
    <row r="10427" spans="1:11">
      <c r="A10427" s="3" t="s">
        <v>10436</v>
      </c>
      <c r="B10427" s="4" t="str">
        <f>IFERROR(VLOOKUP(A10427,'From Ilsy'!$A$2:$C$1406,3,FALSE),"")</f>
        <v/>
      </c>
      <c r="C10427" s="4" t="str">
        <f>IFERROR(VLOOKUP(A10427,'From Ilsy'!$A$2:$B$1406,2,FALSE),"")</f>
        <v/>
      </c>
      <c r="D10427" s="5">
        <v>1443</v>
      </c>
      <c r="E10427" s="4">
        <f>IFERROR(VLOOKUP(A10427,'From Ilsy'!$A$2:$D$1406,4,FALSE),999999)</f>
        <v>999999</v>
      </c>
      <c r="F10427" s="4">
        <f>IF(E10427=999999,VLOOKUP(D10427,'Manual by Vendor'!$A$2:$C$295,3,FALSE),E10427)</f>
        <v>14</v>
      </c>
      <c r="G10427" s="4">
        <f>VLOOKUP(A10427,Query2[[00001]:[IMLT]],2,FALSE)</f>
        <v>15</v>
      </c>
      <c r="H10427" s="3"/>
      <c r="I10427" s="4">
        <f t="shared" si="165"/>
        <v>14</v>
      </c>
      <c r="J10427" s="3"/>
      <c r="K10427" s="3"/>
    </row>
    <row r="10428" spans="1:11">
      <c r="A10428" s="3" t="s">
        <v>10437</v>
      </c>
      <c r="B10428" s="4" t="str">
        <f>IFERROR(VLOOKUP(A10428,'From Ilsy'!$A$2:$C$1406,3,FALSE),"")</f>
        <v/>
      </c>
      <c r="C10428" s="4" t="str">
        <f>IFERROR(VLOOKUP(A10428,'From Ilsy'!$A$2:$B$1406,2,FALSE),"")</f>
        <v/>
      </c>
      <c r="D10428" s="5">
        <v>1443</v>
      </c>
      <c r="E10428" s="4">
        <f>IFERROR(VLOOKUP(A10428,'From Ilsy'!$A$2:$D$1406,4,FALSE),999999)</f>
        <v>999999</v>
      </c>
      <c r="F10428" s="4">
        <f>IF(E10428=999999,VLOOKUP(D10428,'Manual by Vendor'!$A$2:$C$295,3,FALSE),E10428)</f>
        <v>14</v>
      </c>
      <c r="G10428" s="4">
        <f>VLOOKUP(A10428,Query2[[00001]:[IMLT]],2,FALSE)</f>
        <v>12</v>
      </c>
      <c r="H10428" s="3"/>
      <c r="I10428" s="4">
        <f t="shared" si="165"/>
        <v>14</v>
      </c>
      <c r="J10428" s="3"/>
      <c r="K10428" s="3"/>
    </row>
    <row r="10429" spans="1:11">
      <c r="A10429" s="3" t="s">
        <v>10438</v>
      </c>
      <c r="B10429" s="4" t="str">
        <f>IFERROR(VLOOKUP(A10429,'From Ilsy'!$A$2:$C$1406,3,FALSE),"")</f>
        <v/>
      </c>
      <c r="C10429" s="4" t="str">
        <f>IFERROR(VLOOKUP(A10429,'From Ilsy'!$A$2:$B$1406,2,FALSE),"")</f>
        <v/>
      </c>
      <c r="D10429" s="5">
        <v>1443</v>
      </c>
      <c r="E10429" s="4">
        <f>IFERROR(VLOOKUP(A10429,'From Ilsy'!$A$2:$D$1406,4,FALSE),999999)</f>
        <v>999999</v>
      </c>
      <c r="F10429" s="4">
        <f>IF(E10429=999999,VLOOKUP(D10429,'Manual by Vendor'!$A$2:$C$295,3,FALSE),E10429)</f>
        <v>14</v>
      </c>
      <c r="G10429" s="4">
        <f>VLOOKUP(A10429,Query2[[00001]:[IMLT]],2,FALSE)</f>
        <v>18</v>
      </c>
      <c r="H10429" s="3"/>
      <c r="I10429" s="4">
        <f t="shared" si="165"/>
        <v>14</v>
      </c>
      <c r="J10429" s="3"/>
      <c r="K10429" s="3"/>
    </row>
    <row r="10430" spans="1:11">
      <c r="A10430" s="3" t="s">
        <v>10439</v>
      </c>
      <c r="B10430" s="4" t="str">
        <f>IFERROR(VLOOKUP(A10430,'From Ilsy'!$A$2:$C$1406,3,FALSE),"")</f>
        <v xml:space="preserve">TEST PURPOSE                  </v>
      </c>
      <c r="C10430" s="4" t="str">
        <f>IFERROR(VLOOKUP(A10430,'From Ilsy'!$A$2:$B$1406,2,FALSE),"")</f>
        <v xml:space="preserve">GARRISON II         </v>
      </c>
      <c r="D10430" s="5">
        <v>2401</v>
      </c>
      <c r="E10430" s="4">
        <f>IFERROR(VLOOKUP(A10430,'From Ilsy'!$A$2:$D$1406,4,FALSE),999999)</f>
        <v>112</v>
      </c>
      <c r="F10430" s="4">
        <f>IF(E10430=999999,VLOOKUP(D10430,'Manual by Vendor'!$A$2:$C$295,3,FALSE),E10430)</f>
        <v>112</v>
      </c>
      <c r="G10430" s="4">
        <f>VLOOKUP(A10430,Query2[[00001]:[IMLT]],2,FALSE)</f>
        <v>0</v>
      </c>
      <c r="H10430" s="3"/>
      <c r="I10430" s="4">
        <f t="shared" si="165"/>
        <v>112</v>
      </c>
      <c r="J10430" s="3"/>
      <c r="K10430" s="3"/>
    </row>
    <row r="10431" spans="1:11">
      <c r="A10431" s="3" t="s">
        <v>10440</v>
      </c>
      <c r="B10431" s="4" t="str">
        <f>IFERROR(VLOOKUP(A10431,'From Ilsy'!$A$2:$C$1406,3,FALSE),"")</f>
        <v/>
      </c>
      <c r="C10431" s="4" t="str">
        <f>IFERROR(VLOOKUP(A10431,'From Ilsy'!$A$2:$B$1406,2,FALSE),"")</f>
        <v/>
      </c>
      <c r="D10431" s="5">
        <v>1443</v>
      </c>
      <c r="E10431" s="4">
        <f>IFERROR(VLOOKUP(A10431,'From Ilsy'!$A$2:$D$1406,4,FALSE),999999)</f>
        <v>999999</v>
      </c>
      <c r="F10431" s="4">
        <f>IF(E10431=999999,VLOOKUP(D10431,'Manual by Vendor'!$A$2:$C$295,3,FALSE),E10431)</f>
        <v>14</v>
      </c>
      <c r="G10431" s="4">
        <f>VLOOKUP(A10431,Query2[[00001]:[IMLT]],2,FALSE)</f>
        <v>16</v>
      </c>
      <c r="H10431" s="3"/>
      <c r="I10431" s="4">
        <f t="shared" si="165"/>
        <v>14</v>
      </c>
      <c r="J10431" s="3"/>
      <c r="K10431" s="3"/>
    </row>
    <row r="10432" spans="1:11">
      <c r="A10432" s="3" t="s">
        <v>10441</v>
      </c>
      <c r="B10432" s="4" t="str">
        <f>IFERROR(VLOOKUP(A10432,'From Ilsy'!$A$2:$C$1406,3,FALSE),"")</f>
        <v xml:space="preserve">1/2 X 7.5" ACACIA DIST.BRONZE </v>
      </c>
      <c r="C10432" s="4" t="str">
        <f>IFERROR(VLOOKUP(A10432,'From Ilsy'!$A$2:$B$1406,2,FALSE),"")</f>
        <v xml:space="preserve">EXOTICS             </v>
      </c>
      <c r="D10432" s="5">
        <v>2508</v>
      </c>
      <c r="E10432" s="4">
        <f>IFERROR(VLOOKUP(A10432,'From Ilsy'!$A$2:$D$1406,4,FALSE),999999)</f>
        <v>112</v>
      </c>
      <c r="F10432" s="4">
        <f>IF(E10432=999999,VLOOKUP(D10432,'Manual by Vendor'!$A$2:$C$295,3,FALSE),E10432)</f>
        <v>112</v>
      </c>
      <c r="G10432" s="4">
        <f>VLOOKUP(A10432,Query2[[00001]:[IMLT]],2,FALSE)</f>
        <v>23</v>
      </c>
      <c r="H10432" s="3"/>
      <c r="I10432" s="4">
        <f t="shared" si="165"/>
        <v>112</v>
      </c>
      <c r="J10432" s="3">
        <v>1417.44</v>
      </c>
      <c r="K10432" s="3">
        <v>17</v>
      </c>
    </row>
    <row r="10433" spans="1:11">
      <c r="A10433" s="3" t="s">
        <v>10442</v>
      </c>
      <c r="B10433" s="4" t="str">
        <f>IFERROR(VLOOKUP(A10433,'From Ilsy'!$A$2:$C$1406,3,FALSE),"")</f>
        <v xml:space="preserve">1/2 X 7.5" ACACIA DIST. GOLD  </v>
      </c>
      <c r="C10433" s="4" t="str">
        <f>IFERROR(VLOOKUP(A10433,'From Ilsy'!$A$2:$B$1406,2,FALSE),"")</f>
        <v xml:space="preserve">EXOTICS             </v>
      </c>
      <c r="D10433" s="5">
        <v>2508</v>
      </c>
      <c r="E10433" s="4">
        <f>IFERROR(VLOOKUP(A10433,'From Ilsy'!$A$2:$D$1406,4,FALSE),999999)</f>
        <v>112</v>
      </c>
      <c r="F10433" s="4">
        <f>IF(E10433=999999,VLOOKUP(D10433,'Manual by Vendor'!$A$2:$C$295,3,FALSE),E10433)</f>
        <v>112</v>
      </c>
      <c r="G10433" s="4">
        <f>VLOOKUP(A10433,Query2[[00001]:[IMLT]],2,FALSE)</f>
        <v>28</v>
      </c>
      <c r="H10433" s="3"/>
      <c r="I10433" s="4">
        <f t="shared" si="165"/>
        <v>112</v>
      </c>
      <c r="J10433" s="3">
        <v>1417.44</v>
      </c>
      <c r="K10433" s="3">
        <v>17</v>
      </c>
    </row>
    <row r="10434" spans="1:11">
      <c r="A10434" s="3" t="s">
        <v>10443</v>
      </c>
      <c r="B10434" s="4" t="str">
        <f>IFERROR(VLOOKUP(A10434,'From Ilsy'!$A$2:$C$1406,3,FALSE),"")</f>
        <v xml:space="preserve">1/2 X 7.5" ACACIA NATURAL     </v>
      </c>
      <c r="C10434" s="4" t="str">
        <f>IFERROR(VLOOKUP(A10434,'From Ilsy'!$A$2:$B$1406,2,FALSE),"")</f>
        <v xml:space="preserve">EXOTICS             </v>
      </c>
      <c r="D10434" s="5">
        <v>2508</v>
      </c>
      <c r="E10434" s="4">
        <f>IFERROR(VLOOKUP(A10434,'From Ilsy'!$A$2:$D$1406,4,FALSE),999999)</f>
        <v>112</v>
      </c>
      <c r="F10434" s="4">
        <f>IF(E10434=999999,VLOOKUP(D10434,'Manual by Vendor'!$A$2:$C$295,3,FALSE),E10434)</f>
        <v>112</v>
      </c>
      <c r="G10434" s="4">
        <f>VLOOKUP(A10434,Query2[[00001]:[IMLT]],2,FALSE)</f>
        <v>25</v>
      </c>
      <c r="H10434" s="3"/>
      <c r="I10434" s="4">
        <f t="shared" si="165"/>
        <v>112</v>
      </c>
      <c r="J10434" s="3">
        <v>1417.44</v>
      </c>
      <c r="K10434" s="3">
        <v>17</v>
      </c>
    </row>
    <row r="10435" spans="1:11">
      <c r="A10435" s="3" t="s">
        <v>10444</v>
      </c>
      <c r="B10435" s="4" t="str">
        <f>IFERROR(VLOOKUP(A10435,'From Ilsy'!$A$2:$C$1406,3,FALSE),"")</f>
        <v xml:space="preserve">1/2 X 7.5" BRAZILIAN CHERRY   </v>
      </c>
      <c r="C10435" s="4" t="str">
        <f>IFERROR(VLOOKUP(A10435,'From Ilsy'!$A$2:$B$1406,2,FALSE),"")</f>
        <v xml:space="preserve">EXOTICS             </v>
      </c>
      <c r="D10435" s="5">
        <v>2508</v>
      </c>
      <c r="E10435" s="4">
        <f>IFERROR(VLOOKUP(A10435,'From Ilsy'!$A$2:$D$1406,4,FALSE),999999)</f>
        <v>112</v>
      </c>
      <c r="F10435" s="4">
        <f>IF(E10435=999999,VLOOKUP(D10435,'Manual by Vendor'!$A$2:$C$295,3,FALSE),E10435)</f>
        <v>112</v>
      </c>
      <c r="G10435" s="4">
        <f>VLOOKUP(A10435,Query2[[00001]:[IMLT]],2,FALSE)</f>
        <v>26</v>
      </c>
      <c r="H10435" s="3"/>
      <c r="I10435" s="4">
        <f t="shared" si="165"/>
        <v>112</v>
      </c>
      <c r="J10435" s="3">
        <v>1677.12</v>
      </c>
      <c r="K10435" s="3">
        <v>15</v>
      </c>
    </row>
    <row r="10436" spans="1:11">
      <c r="A10436" s="3" t="s">
        <v>10445</v>
      </c>
      <c r="B10436" s="4" t="str">
        <f>IFERROR(VLOOKUP(A10436,'From Ilsy'!$A$2:$C$1406,3,FALSE),"")</f>
        <v xml:space="preserve">1/2 X 7.5" CUMARU NATURAL     </v>
      </c>
      <c r="C10436" s="4" t="str">
        <f>IFERROR(VLOOKUP(A10436,'From Ilsy'!$A$2:$B$1406,2,FALSE),"")</f>
        <v xml:space="preserve">EXOTICS             </v>
      </c>
      <c r="D10436" s="5">
        <v>2508</v>
      </c>
      <c r="E10436" s="4">
        <f>IFERROR(VLOOKUP(A10436,'From Ilsy'!$A$2:$D$1406,4,FALSE),999999)</f>
        <v>112</v>
      </c>
      <c r="F10436" s="4">
        <f>IF(E10436=999999,VLOOKUP(D10436,'Manual by Vendor'!$A$2:$C$295,3,FALSE),E10436)</f>
        <v>112</v>
      </c>
      <c r="G10436" s="4">
        <f>VLOOKUP(A10436,Query2[[00001]:[IMLT]],2,FALSE)</f>
        <v>19</v>
      </c>
      <c r="H10436" s="3"/>
      <c r="I10436" s="4">
        <f t="shared" si="165"/>
        <v>112</v>
      </c>
      <c r="J10436" s="3">
        <v>1677.12</v>
      </c>
      <c r="K10436" s="3">
        <v>15</v>
      </c>
    </row>
    <row r="10437" spans="1:11">
      <c r="A10437" s="3" t="s">
        <v>10446</v>
      </c>
      <c r="B10437" s="4" t="str">
        <f>IFERROR(VLOOKUP(A10437,'From Ilsy'!$A$2:$C$1406,3,FALSE),"")</f>
        <v xml:space="preserve">1/2 X 7.5" SANTOS MAHOGANY    </v>
      </c>
      <c r="C10437" s="4" t="str">
        <f>IFERROR(VLOOKUP(A10437,'From Ilsy'!$A$2:$B$1406,2,FALSE),"")</f>
        <v xml:space="preserve">EXOTICS             </v>
      </c>
      <c r="D10437" s="5">
        <v>2508</v>
      </c>
      <c r="E10437" s="4">
        <f>IFERROR(VLOOKUP(A10437,'From Ilsy'!$A$2:$D$1406,4,FALSE),999999)</f>
        <v>112</v>
      </c>
      <c r="F10437" s="4">
        <f>IF(E10437=999999,VLOOKUP(D10437,'Manual by Vendor'!$A$2:$C$295,3,FALSE),E10437)</f>
        <v>112</v>
      </c>
      <c r="G10437" s="4">
        <f>VLOOKUP(A10437,Query2[[00001]:[IMLT]],2,FALSE)</f>
        <v>24</v>
      </c>
      <c r="H10437" s="3"/>
      <c r="I10437" s="4">
        <f t="shared" si="165"/>
        <v>112</v>
      </c>
      <c r="J10437" s="3">
        <v>1677.12</v>
      </c>
      <c r="K10437" s="3">
        <v>15</v>
      </c>
    </row>
    <row r="10438" spans="1:11">
      <c r="A10438" s="3" t="s">
        <v>10447</v>
      </c>
      <c r="B10438" s="4" t="str">
        <f>IFERROR(VLOOKUP(A10438,'From Ilsy'!$A$2:$C$1406,3,FALSE),"")</f>
        <v xml:space="preserve">1/2 X 7.5" 2MM SAPELE NATURAL </v>
      </c>
      <c r="C10438" s="4" t="str">
        <f>IFERROR(VLOOKUP(A10438,'From Ilsy'!$A$2:$B$1406,2,FALSE),"")</f>
        <v xml:space="preserve">EXOTICS             </v>
      </c>
      <c r="D10438" s="5">
        <v>2508</v>
      </c>
      <c r="E10438" s="4">
        <f>IFERROR(VLOOKUP(A10438,'From Ilsy'!$A$2:$D$1406,4,FALSE),999999)</f>
        <v>112</v>
      </c>
      <c r="F10438" s="4">
        <f>IF(E10438=999999,VLOOKUP(D10438,'Manual by Vendor'!$A$2:$C$295,3,FALSE),E10438)</f>
        <v>112</v>
      </c>
      <c r="G10438" s="4">
        <f>VLOOKUP(A10438,Query2[[00001]:[IMLT]],2,FALSE)</f>
        <v>21</v>
      </c>
      <c r="H10438" s="3"/>
      <c r="I10438" s="4">
        <f t="shared" si="165"/>
        <v>112</v>
      </c>
      <c r="J10438" s="3">
        <v>1677.12</v>
      </c>
      <c r="K10438" s="3">
        <v>15</v>
      </c>
    </row>
    <row r="10439" spans="1:11">
      <c r="A10439" s="3" t="s">
        <v>10448</v>
      </c>
      <c r="B10439" s="4" t="str">
        <f>IFERROR(VLOOKUP(A10439,'From Ilsy'!$A$2:$C$1406,3,FALSE),"")</f>
        <v xml:space="preserve">1/2 X 7.5" 2MM TIGERWOOD NAT. </v>
      </c>
      <c r="C10439" s="4" t="str">
        <f>IFERROR(VLOOKUP(A10439,'From Ilsy'!$A$2:$B$1406,2,FALSE),"")</f>
        <v xml:space="preserve">EXOTICS             </v>
      </c>
      <c r="D10439" s="5">
        <v>2508</v>
      </c>
      <c r="E10439" s="4">
        <f>IFERROR(VLOOKUP(A10439,'From Ilsy'!$A$2:$D$1406,4,FALSE),999999)</f>
        <v>112</v>
      </c>
      <c r="F10439" s="4">
        <f>IF(E10439=999999,VLOOKUP(D10439,'Manual by Vendor'!$A$2:$C$295,3,FALSE),E10439)</f>
        <v>112</v>
      </c>
      <c r="G10439" s="4">
        <f>VLOOKUP(A10439,Query2[[00001]:[IMLT]],2,FALSE)</f>
        <v>24</v>
      </c>
      <c r="H10439" s="3"/>
      <c r="I10439" s="4">
        <f t="shared" si="165"/>
        <v>112</v>
      </c>
      <c r="J10439" s="3">
        <v>1677.12</v>
      </c>
      <c r="K10439" s="3">
        <v>15</v>
      </c>
    </row>
    <row r="10440" spans="1:11">
      <c r="A10440" s="3" t="s">
        <v>10449</v>
      </c>
      <c r="B10440" s="4" t="str">
        <f>IFERROR(VLOOKUP(A10440,'From Ilsy'!$A$2:$C$1406,3,FALSE),"")</f>
        <v xml:space="preserve">1/2 X 7.5"ACACIA BLACK WALNUT </v>
      </c>
      <c r="C10440" s="4" t="str">
        <f>IFERROR(VLOOKUP(A10440,'From Ilsy'!$A$2:$B$1406,2,FALSE),"")</f>
        <v xml:space="preserve">EXOTICS             </v>
      </c>
      <c r="D10440" s="5">
        <v>2508</v>
      </c>
      <c r="E10440" s="4">
        <f>IFERROR(VLOOKUP(A10440,'From Ilsy'!$A$2:$D$1406,4,FALSE),999999)</f>
        <v>112</v>
      </c>
      <c r="F10440" s="4">
        <f>IF(E10440=999999,VLOOKUP(D10440,'Manual by Vendor'!$A$2:$C$295,3,FALSE),E10440)</f>
        <v>112</v>
      </c>
      <c r="G10440" s="4">
        <f>VLOOKUP(A10440,Query2[[00001]:[IMLT]],2,FALSE)</f>
        <v>26</v>
      </c>
      <c r="H10440" s="3"/>
      <c r="I10440" s="4">
        <f t="shared" si="165"/>
        <v>112</v>
      </c>
      <c r="J10440" s="3">
        <v>1417.44</v>
      </c>
      <c r="K10440" s="3">
        <v>17</v>
      </c>
    </row>
    <row r="10441" spans="1:11">
      <c r="A10441" s="3" t="s">
        <v>10450</v>
      </c>
      <c r="B10441" s="4" t="str">
        <f>IFERROR(VLOOKUP(A10441,'From Ilsy'!$A$2:$C$1406,3,FALSE),"")</f>
        <v xml:space="preserve">1/2 X 7.5"PATAGONIAN ROSEWOOD </v>
      </c>
      <c r="C10441" s="4" t="str">
        <f>IFERROR(VLOOKUP(A10441,'From Ilsy'!$A$2:$B$1406,2,FALSE),"")</f>
        <v xml:space="preserve">EXOTICS             </v>
      </c>
      <c r="D10441" s="5">
        <v>2508</v>
      </c>
      <c r="E10441" s="4">
        <f>IFERROR(VLOOKUP(A10441,'From Ilsy'!$A$2:$D$1406,4,FALSE),999999)</f>
        <v>112</v>
      </c>
      <c r="F10441" s="4">
        <f>IF(E10441=999999,VLOOKUP(D10441,'Manual by Vendor'!$A$2:$C$295,3,FALSE),E10441)</f>
        <v>112</v>
      </c>
      <c r="G10441" s="4">
        <f>VLOOKUP(A10441,Query2[[00001]:[IMLT]],2,FALSE)</f>
        <v>3</v>
      </c>
      <c r="H10441" s="3"/>
      <c r="I10441" s="4">
        <f t="shared" si="165"/>
        <v>112</v>
      </c>
      <c r="J10441" s="3">
        <v>1677.12</v>
      </c>
      <c r="K10441" s="3">
        <v>15</v>
      </c>
    </row>
    <row r="10442" spans="1:11">
      <c r="A10442" s="3" t="s">
        <v>10451</v>
      </c>
      <c r="B10442" s="4" t="str">
        <f>IFERROR(VLOOKUP(A10442,'From Ilsy'!$A$2:$C$1406,3,FALSE),"")</f>
        <v/>
      </c>
      <c r="C10442" s="4" t="str">
        <f>IFERROR(VLOOKUP(A10442,'From Ilsy'!$A$2:$B$1406,2,FALSE),"")</f>
        <v/>
      </c>
      <c r="D10442" s="5">
        <v>2401</v>
      </c>
      <c r="E10442" s="4">
        <f>IFERROR(VLOOKUP(A10442,'From Ilsy'!$A$2:$D$1406,4,FALSE),999999)</f>
        <v>999999</v>
      </c>
      <c r="F10442" s="4">
        <f>IF(E10442=999999,VLOOKUP(D10442,'Manual by Vendor'!$A$2:$C$295,3,FALSE),E10442)</f>
        <v>999999</v>
      </c>
      <c r="G10442" s="4">
        <f>VLOOKUP(A10442,Query2[[00001]:[IMLT]],2,FALSE)</f>
        <v>23</v>
      </c>
      <c r="H10442" s="3"/>
      <c r="I10442" s="4">
        <f t="shared" si="165"/>
        <v>23</v>
      </c>
      <c r="J10442" s="3"/>
      <c r="K10442" s="3"/>
    </row>
    <row r="10443" spans="1:11">
      <c r="A10443" s="3" t="s">
        <v>10452</v>
      </c>
      <c r="B10443" s="4" t="str">
        <f>IFERROR(VLOOKUP(A10443,'From Ilsy'!$A$2:$C$1406,3,FALSE),"")</f>
        <v/>
      </c>
      <c r="C10443" s="4" t="str">
        <f>IFERROR(VLOOKUP(A10443,'From Ilsy'!$A$2:$B$1406,2,FALSE),"")</f>
        <v/>
      </c>
      <c r="D10443" s="5">
        <v>2508</v>
      </c>
      <c r="E10443" s="4">
        <f>IFERROR(VLOOKUP(A10443,'From Ilsy'!$A$2:$D$1406,4,FALSE),999999)</f>
        <v>999999</v>
      </c>
      <c r="F10443" s="4">
        <f>IF(E10443=999999,VLOOKUP(D10443,'Manual by Vendor'!$A$2:$C$295,3,FALSE),E10443)</f>
        <v>999999</v>
      </c>
      <c r="G10443" s="4">
        <f>VLOOKUP(A10443,Query2[[00001]:[IMLT]],2,FALSE)</f>
        <v>31</v>
      </c>
      <c r="H10443" s="3"/>
      <c r="I10443" s="4">
        <f t="shared" si="165"/>
        <v>31</v>
      </c>
      <c r="J10443" s="3"/>
      <c r="K10443" s="3"/>
    </row>
    <row r="10444" spans="1:11">
      <c r="A10444" s="3" t="s">
        <v>10453</v>
      </c>
      <c r="B10444" s="4" t="str">
        <f>IFERROR(VLOOKUP(A10444,'From Ilsy'!$A$2:$C$1406,3,FALSE),"")</f>
        <v xml:space="preserve">HICKORY 7.5" CABO REEF        </v>
      </c>
      <c r="C10444" s="4" t="str">
        <f>IFERROR(VLOOKUP(A10444,'From Ilsy'!$A$2:$B$1406,2,FALSE),"")</f>
        <v xml:space="preserve">CANTINA             </v>
      </c>
      <c r="D10444" s="5">
        <v>2508</v>
      </c>
      <c r="E10444" s="4">
        <f>IFERROR(VLOOKUP(A10444,'From Ilsy'!$A$2:$D$1406,4,FALSE),999999)</f>
        <v>999999</v>
      </c>
      <c r="F10444" s="4">
        <f>IF(E10444=999999,VLOOKUP(D10444,'Manual by Vendor'!$A$2:$C$295,3,FALSE),E10444)</f>
        <v>999999</v>
      </c>
      <c r="G10444" s="4">
        <f>VLOOKUP(A10444,Query2[[00001]:[IMLT]],2,FALSE)</f>
        <v>36</v>
      </c>
      <c r="H10444" s="3"/>
      <c r="I10444" s="4">
        <f t="shared" si="165"/>
        <v>36</v>
      </c>
      <c r="J10444" s="3"/>
      <c r="K10444" s="3"/>
    </row>
    <row r="10445" spans="1:11">
      <c r="A10445" s="3" t="s">
        <v>10454</v>
      </c>
      <c r="B10445" s="4" t="str">
        <f>IFERROR(VLOOKUP(A10445,'From Ilsy'!$A$2:$C$1406,3,FALSE),"")</f>
        <v xml:space="preserve">HICKORY 7.5" COSTA DE SOL     </v>
      </c>
      <c r="C10445" s="4" t="str">
        <f>IFERROR(VLOOKUP(A10445,'From Ilsy'!$A$2:$B$1406,2,FALSE),"")</f>
        <v xml:space="preserve">CANTINA             </v>
      </c>
      <c r="D10445" s="5">
        <v>2508</v>
      </c>
      <c r="E10445" s="4">
        <f>IFERROR(VLOOKUP(A10445,'From Ilsy'!$A$2:$D$1406,4,FALSE),999999)</f>
        <v>999999</v>
      </c>
      <c r="F10445" s="4">
        <f>IF(E10445=999999,VLOOKUP(D10445,'Manual by Vendor'!$A$2:$C$295,3,FALSE),E10445)</f>
        <v>999999</v>
      </c>
      <c r="G10445" s="4">
        <f>VLOOKUP(A10445,Query2[[00001]:[IMLT]],2,FALSE)</f>
        <v>20</v>
      </c>
      <c r="H10445" s="3"/>
      <c r="I10445" s="4">
        <f t="shared" si="165"/>
        <v>20</v>
      </c>
      <c r="J10445" s="3"/>
      <c r="K10445" s="3"/>
    </row>
    <row r="10446" spans="1:11">
      <c r="A10446" s="3" t="s">
        <v>10455</v>
      </c>
      <c r="B10446" s="4" t="str">
        <f>IFERROR(VLOOKUP(A10446,'From Ilsy'!$A$2:$C$1406,3,FALSE),"")</f>
        <v xml:space="preserve">HICKORY 7.5" SPANISH COFFEE   </v>
      </c>
      <c r="C10446" s="4" t="str">
        <f>IFERROR(VLOOKUP(A10446,'From Ilsy'!$A$2:$B$1406,2,FALSE),"")</f>
        <v xml:space="preserve">CANTINA             </v>
      </c>
      <c r="D10446" s="5">
        <v>2508</v>
      </c>
      <c r="E10446" s="4">
        <f>IFERROR(VLOOKUP(A10446,'From Ilsy'!$A$2:$D$1406,4,FALSE),999999)</f>
        <v>999999</v>
      </c>
      <c r="F10446" s="4">
        <f>IF(E10446=999999,VLOOKUP(D10446,'Manual by Vendor'!$A$2:$C$295,3,FALSE),E10446)</f>
        <v>999999</v>
      </c>
      <c r="G10446" s="4">
        <f>VLOOKUP(A10446,Query2[[00001]:[IMLT]],2,FALSE)</f>
        <v>19</v>
      </c>
      <c r="H10446" s="3"/>
      <c r="I10446" s="4">
        <f t="shared" si="165"/>
        <v>19</v>
      </c>
      <c r="J10446" s="3"/>
      <c r="K10446" s="3"/>
    </row>
    <row r="10447" spans="1:11">
      <c r="A10447" s="3" t="s">
        <v>10456</v>
      </c>
      <c r="B10447" s="4" t="str">
        <f>IFERROR(VLOOKUP(A10447,'From Ilsy'!$A$2:$C$1406,3,FALSE),"")</f>
        <v xml:space="preserve">MAPLE 7.5" AGAVE              </v>
      </c>
      <c r="C10447" s="4" t="str">
        <f>IFERROR(VLOOKUP(A10447,'From Ilsy'!$A$2:$B$1406,2,FALSE),"")</f>
        <v xml:space="preserve">CANTINA             </v>
      </c>
      <c r="D10447" s="5">
        <v>2508</v>
      </c>
      <c r="E10447" s="4">
        <f>IFERROR(VLOOKUP(A10447,'From Ilsy'!$A$2:$D$1406,4,FALSE),999999)</f>
        <v>999999</v>
      </c>
      <c r="F10447" s="4">
        <f>IF(E10447=999999,VLOOKUP(D10447,'Manual by Vendor'!$A$2:$C$295,3,FALSE),E10447)</f>
        <v>999999</v>
      </c>
      <c r="G10447" s="4">
        <f>VLOOKUP(A10447,Query2[[00001]:[IMLT]],2,FALSE)</f>
        <v>17</v>
      </c>
      <c r="H10447" s="3"/>
      <c r="I10447" s="4">
        <f t="shared" si="165"/>
        <v>17</v>
      </c>
      <c r="J10447" s="3"/>
      <c r="K10447" s="3"/>
    </row>
    <row r="10448" spans="1:11">
      <c r="A10448" s="3" t="s">
        <v>10457</v>
      </c>
      <c r="B10448" s="4" t="str">
        <f>IFERROR(VLOOKUP(A10448,'From Ilsy'!$A$2:$C$1406,3,FALSE),"")</f>
        <v xml:space="preserve">MAPLE 7.5" BOHEMIA            </v>
      </c>
      <c r="C10448" s="4" t="str">
        <f>IFERROR(VLOOKUP(A10448,'From Ilsy'!$A$2:$B$1406,2,FALSE),"")</f>
        <v xml:space="preserve">CANTINA             </v>
      </c>
      <c r="D10448" s="5">
        <v>2508</v>
      </c>
      <c r="E10448" s="4">
        <f>IFERROR(VLOOKUP(A10448,'From Ilsy'!$A$2:$D$1406,4,FALSE),999999)</f>
        <v>999999</v>
      </c>
      <c r="F10448" s="4">
        <f>IF(E10448=999999,VLOOKUP(D10448,'Manual by Vendor'!$A$2:$C$295,3,FALSE),E10448)</f>
        <v>999999</v>
      </c>
      <c r="G10448" s="4">
        <f>VLOOKUP(A10448,Query2[[00001]:[IMLT]],2,FALSE)</f>
        <v>0</v>
      </c>
      <c r="H10448" s="3"/>
      <c r="I10448" s="4">
        <f t="shared" si="165"/>
        <v>0</v>
      </c>
      <c r="J10448" s="3"/>
      <c r="K10448" s="3"/>
    </row>
    <row r="10449" spans="1:11">
      <c r="A10449" s="3" t="s">
        <v>10458</v>
      </c>
      <c r="B10449" s="4" t="str">
        <f>IFERROR(VLOOKUP(A10449,'From Ilsy'!$A$2:$C$1406,3,FALSE),"")</f>
        <v xml:space="preserve">MAPLE 7.5" DULCE              </v>
      </c>
      <c r="C10449" s="4" t="str">
        <f>IFERROR(VLOOKUP(A10449,'From Ilsy'!$A$2:$B$1406,2,FALSE),"")</f>
        <v xml:space="preserve">CANTINA             </v>
      </c>
      <c r="D10449" s="5">
        <v>2508</v>
      </c>
      <c r="E10449" s="4">
        <f>IFERROR(VLOOKUP(A10449,'From Ilsy'!$A$2:$D$1406,4,FALSE),999999)</f>
        <v>999999</v>
      </c>
      <c r="F10449" s="4">
        <f>IF(E10449=999999,VLOOKUP(D10449,'Manual by Vendor'!$A$2:$C$295,3,FALSE),E10449)</f>
        <v>999999</v>
      </c>
      <c r="G10449" s="4">
        <f>VLOOKUP(A10449,Query2[[00001]:[IMLT]],2,FALSE)</f>
        <v>3</v>
      </c>
      <c r="H10449" s="3"/>
      <c r="I10449" s="4">
        <f t="shared" si="165"/>
        <v>3</v>
      </c>
      <c r="J10449" s="3"/>
      <c r="K10449" s="3"/>
    </row>
    <row r="10450" spans="1:11">
      <c r="A10450" s="3" t="s">
        <v>10459</v>
      </c>
      <c r="B10450" s="4" t="str">
        <f>IFERROR(VLOOKUP(A10450,'From Ilsy'!$A$2:$C$1406,3,FALSE),"")</f>
        <v xml:space="preserve">MAPLE 7.5" MADRAS             </v>
      </c>
      <c r="C10450" s="4" t="str">
        <f>IFERROR(VLOOKUP(A10450,'From Ilsy'!$A$2:$B$1406,2,FALSE),"")</f>
        <v xml:space="preserve">CANTINA             </v>
      </c>
      <c r="D10450" s="5">
        <v>2508</v>
      </c>
      <c r="E10450" s="4">
        <f>IFERROR(VLOOKUP(A10450,'From Ilsy'!$A$2:$D$1406,4,FALSE),999999)</f>
        <v>999999</v>
      </c>
      <c r="F10450" s="4">
        <f>IF(E10450=999999,VLOOKUP(D10450,'Manual by Vendor'!$A$2:$C$295,3,FALSE),E10450)</f>
        <v>999999</v>
      </c>
      <c r="G10450" s="4">
        <f>VLOOKUP(A10450,Query2[[00001]:[IMLT]],2,FALSE)</f>
        <v>24</v>
      </c>
      <c r="H10450" s="3"/>
      <c r="I10450" s="4">
        <f t="shared" si="165"/>
        <v>24</v>
      </c>
      <c r="J10450" s="3"/>
      <c r="K10450" s="3"/>
    </row>
    <row r="10451" spans="1:11">
      <c r="A10451" s="3" t="s">
        <v>10460</v>
      </c>
      <c r="B10451" s="4" t="str">
        <f>IFERROR(VLOOKUP(A10451,'From Ilsy'!$A$2:$C$1406,3,FALSE),"")</f>
        <v xml:space="preserve">MAPLE 7.5" PACIFICO           </v>
      </c>
      <c r="C10451" s="4" t="str">
        <f>IFERROR(VLOOKUP(A10451,'From Ilsy'!$A$2:$B$1406,2,FALSE),"")</f>
        <v xml:space="preserve">CANTINA             </v>
      </c>
      <c r="D10451" s="5">
        <v>2508</v>
      </c>
      <c r="E10451" s="4">
        <f>IFERROR(VLOOKUP(A10451,'From Ilsy'!$A$2:$D$1406,4,FALSE),999999)</f>
        <v>999999</v>
      </c>
      <c r="F10451" s="4">
        <f>IF(E10451=999999,VLOOKUP(D10451,'Manual by Vendor'!$A$2:$C$295,3,FALSE),E10451)</f>
        <v>999999</v>
      </c>
      <c r="G10451" s="4">
        <f>VLOOKUP(A10451,Query2[[00001]:[IMLT]],2,FALSE)</f>
        <v>31</v>
      </c>
      <c r="H10451" s="3"/>
      <c r="I10451" s="4">
        <f t="shared" si="165"/>
        <v>31</v>
      </c>
      <c r="J10451" s="3"/>
      <c r="K10451" s="3"/>
    </row>
    <row r="10452" spans="1:11">
      <c r="A10452" s="3" t="s">
        <v>10461</v>
      </c>
      <c r="B10452" s="4" t="str">
        <f>IFERROR(VLOOKUP(A10452,'From Ilsy'!$A$2:$C$1406,3,FALSE),"")</f>
        <v xml:space="preserve">MAPLE 7.5" PALOMA             </v>
      </c>
      <c r="C10452" s="4" t="str">
        <f>IFERROR(VLOOKUP(A10452,'From Ilsy'!$A$2:$B$1406,2,FALSE),"")</f>
        <v xml:space="preserve">CANTINA             </v>
      </c>
      <c r="D10452" s="5">
        <v>2508</v>
      </c>
      <c r="E10452" s="4">
        <f>IFERROR(VLOOKUP(A10452,'From Ilsy'!$A$2:$D$1406,4,FALSE),999999)</f>
        <v>999999</v>
      </c>
      <c r="F10452" s="4">
        <f>IF(E10452=999999,VLOOKUP(D10452,'Manual by Vendor'!$A$2:$C$295,3,FALSE),E10452)</f>
        <v>999999</v>
      </c>
      <c r="G10452" s="4">
        <f>VLOOKUP(A10452,Query2[[00001]:[IMLT]],2,FALSE)</f>
        <v>25</v>
      </c>
      <c r="H10452" s="3"/>
      <c r="I10452" s="4">
        <f t="shared" si="165"/>
        <v>25</v>
      </c>
      <c r="J10452" s="3"/>
      <c r="K10452" s="3"/>
    </row>
    <row r="10453" spans="1:11">
      <c r="A10453" s="3" t="s">
        <v>10462</v>
      </c>
      <c r="B10453" s="4" t="str">
        <f>IFERROR(VLOOKUP(A10453,'From Ilsy'!$A$2:$C$1406,3,FALSE),"")</f>
        <v xml:space="preserve">MAPLE 7.5" SANGRIA            </v>
      </c>
      <c r="C10453" s="4" t="str">
        <f>IFERROR(VLOOKUP(A10453,'From Ilsy'!$A$2:$B$1406,2,FALSE),"")</f>
        <v xml:space="preserve">CANTINA             </v>
      </c>
      <c r="D10453" s="5">
        <v>2508</v>
      </c>
      <c r="E10453" s="4">
        <f>IFERROR(VLOOKUP(A10453,'From Ilsy'!$A$2:$D$1406,4,FALSE),999999)</f>
        <v>999999</v>
      </c>
      <c r="F10453" s="4">
        <f>IF(E10453=999999,VLOOKUP(D10453,'Manual by Vendor'!$A$2:$C$295,3,FALSE),E10453)</f>
        <v>999999</v>
      </c>
      <c r="G10453" s="4">
        <f>VLOOKUP(A10453,Query2[[00001]:[IMLT]],2,FALSE)</f>
        <v>31</v>
      </c>
      <c r="H10453" s="3"/>
      <c r="I10453" s="4">
        <f t="shared" si="165"/>
        <v>31</v>
      </c>
      <c r="J10453" s="3"/>
      <c r="K10453" s="3"/>
    </row>
    <row r="10454" spans="1:11">
      <c r="A10454" s="3" t="s">
        <v>10463</v>
      </c>
      <c r="B10454" s="4" t="str">
        <f>IFERROR(VLOOKUP(A10454,'From Ilsy'!$A$2:$C$1406,3,FALSE),"")</f>
        <v xml:space="preserve">WALNUT 7.5" ACAPULCO BAY      </v>
      </c>
      <c r="C10454" s="4" t="str">
        <f>IFERROR(VLOOKUP(A10454,'From Ilsy'!$A$2:$B$1406,2,FALSE),"")</f>
        <v xml:space="preserve">CANTINA             </v>
      </c>
      <c r="D10454" s="5">
        <v>2508</v>
      </c>
      <c r="E10454" s="4">
        <f>IFERROR(VLOOKUP(A10454,'From Ilsy'!$A$2:$D$1406,4,FALSE),999999)</f>
        <v>999999</v>
      </c>
      <c r="F10454" s="4">
        <f>IF(E10454=999999,VLOOKUP(D10454,'Manual by Vendor'!$A$2:$C$295,3,FALSE),E10454)</f>
        <v>999999</v>
      </c>
      <c r="G10454" s="4">
        <f>VLOOKUP(A10454,Query2[[00001]:[IMLT]],2,FALSE)</f>
        <v>21</v>
      </c>
      <c r="H10454" s="3"/>
      <c r="I10454" s="4">
        <f t="shared" si="165"/>
        <v>21</v>
      </c>
      <c r="J10454" s="3"/>
      <c r="K10454" s="3"/>
    </row>
    <row r="10455" spans="1:11">
      <c r="A10455" s="3" t="s">
        <v>10464</v>
      </c>
      <c r="B10455" s="4" t="str">
        <f>IFERROR(VLOOKUP(A10455,'From Ilsy'!$A$2:$C$1406,3,FALSE),"")</f>
        <v xml:space="preserve">WALNUT 7.5" HAVANA RUM        </v>
      </c>
      <c r="C10455" s="4" t="str">
        <f>IFERROR(VLOOKUP(A10455,'From Ilsy'!$A$2:$B$1406,2,FALSE),"")</f>
        <v xml:space="preserve">CANTINA             </v>
      </c>
      <c r="D10455" s="5">
        <v>2508</v>
      </c>
      <c r="E10455" s="4">
        <f>IFERROR(VLOOKUP(A10455,'From Ilsy'!$A$2:$D$1406,4,FALSE),999999)</f>
        <v>999999</v>
      </c>
      <c r="F10455" s="4">
        <f>IF(E10455=999999,VLOOKUP(D10455,'Manual by Vendor'!$A$2:$C$295,3,FALSE),E10455)</f>
        <v>999999</v>
      </c>
      <c r="G10455" s="4">
        <f>VLOOKUP(A10455,Query2[[00001]:[IMLT]],2,FALSE)</f>
        <v>28</v>
      </c>
      <c r="H10455" s="3"/>
      <c r="I10455" s="4">
        <f t="shared" si="165"/>
        <v>28</v>
      </c>
      <c r="J10455" s="3"/>
      <c r="K10455" s="3"/>
    </row>
    <row r="10456" spans="1:11">
      <c r="A10456" s="3" t="s">
        <v>10465</v>
      </c>
      <c r="B10456" s="4" t="str">
        <f>IFERROR(VLOOKUP(A10456,'From Ilsy'!$A$2:$C$1406,3,FALSE),"")</f>
        <v/>
      </c>
      <c r="C10456" s="4" t="str">
        <f>IFERROR(VLOOKUP(A10456,'From Ilsy'!$A$2:$B$1406,2,FALSE),"")</f>
        <v/>
      </c>
      <c r="D10456" s="5">
        <v>1443</v>
      </c>
      <c r="E10456" s="4">
        <f>IFERROR(VLOOKUP(A10456,'From Ilsy'!$A$2:$D$1406,4,FALSE),999999)</f>
        <v>999999</v>
      </c>
      <c r="F10456" s="4">
        <f>IF(E10456=999999,VLOOKUP(D10456,'Manual by Vendor'!$A$2:$C$295,3,FALSE),E10456)</f>
        <v>14</v>
      </c>
      <c r="G10456" s="4">
        <f>VLOOKUP(A10456,Query2[[00001]:[IMLT]],2,FALSE)</f>
        <v>10</v>
      </c>
      <c r="H10456" s="3"/>
      <c r="I10456" s="4">
        <f t="shared" si="165"/>
        <v>14</v>
      </c>
      <c r="J10456" s="3"/>
      <c r="K10456" s="3"/>
    </row>
    <row r="10457" spans="1:11">
      <c r="A10457" s="3" t="s">
        <v>10466</v>
      </c>
      <c r="B10457" s="4" t="str">
        <f>IFERROR(VLOOKUP(A10457,'From Ilsy'!$A$2:$C$1406,3,FALSE),"")</f>
        <v/>
      </c>
      <c r="C10457" s="4" t="str">
        <f>IFERROR(VLOOKUP(A10457,'From Ilsy'!$A$2:$B$1406,2,FALSE),"")</f>
        <v/>
      </c>
      <c r="D10457" s="5">
        <v>1443</v>
      </c>
      <c r="E10457" s="4">
        <f>IFERROR(VLOOKUP(A10457,'From Ilsy'!$A$2:$D$1406,4,FALSE),999999)</f>
        <v>999999</v>
      </c>
      <c r="F10457" s="4">
        <f>IF(E10457=999999,VLOOKUP(D10457,'Manual by Vendor'!$A$2:$C$295,3,FALSE),E10457)</f>
        <v>14</v>
      </c>
      <c r="G10457" s="4">
        <f>VLOOKUP(A10457,Query2[[00001]:[IMLT]],2,FALSE)</f>
        <v>0</v>
      </c>
      <c r="H10457" s="3"/>
      <c r="I10457" s="4">
        <f t="shared" si="165"/>
        <v>14</v>
      </c>
      <c r="J10457" s="3"/>
      <c r="K10457" s="3"/>
    </row>
    <row r="10458" spans="1:11">
      <c r="A10458" s="3" t="s">
        <v>10467</v>
      </c>
      <c r="B10458" s="4" t="str">
        <f>IFERROR(VLOOKUP(A10458,'From Ilsy'!$A$2:$C$1406,3,FALSE),"")</f>
        <v/>
      </c>
      <c r="C10458" s="4" t="str">
        <f>IFERROR(VLOOKUP(A10458,'From Ilsy'!$A$2:$B$1406,2,FALSE),"")</f>
        <v/>
      </c>
      <c r="D10458" s="5">
        <v>1443</v>
      </c>
      <c r="E10458" s="4">
        <f>IFERROR(VLOOKUP(A10458,'From Ilsy'!$A$2:$D$1406,4,FALSE),999999)</f>
        <v>999999</v>
      </c>
      <c r="F10458" s="4">
        <f>IF(E10458=999999,VLOOKUP(D10458,'Manual by Vendor'!$A$2:$C$295,3,FALSE),E10458)</f>
        <v>14</v>
      </c>
      <c r="G10458" s="4">
        <f>VLOOKUP(A10458,Query2[[00001]:[IMLT]],2,FALSE)</f>
        <v>14</v>
      </c>
      <c r="H10458" s="3"/>
      <c r="I10458" s="4">
        <f t="shared" si="165"/>
        <v>14</v>
      </c>
      <c r="J10458" s="3"/>
      <c r="K10458" s="3"/>
    </row>
    <row r="10459" spans="1:11">
      <c r="A10459" s="3" t="s">
        <v>10468</v>
      </c>
      <c r="B10459" s="4" t="str">
        <f>IFERROR(VLOOKUP(A10459,'From Ilsy'!$A$2:$C$1406,3,FALSE),"")</f>
        <v/>
      </c>
      <c r="C10459" s="4" t="str">
        <f>IFERROR(VLOOKUP(A10459,'From Ilsy'!$A$2:$B$1406,2,FALSE),"")</f>
        <v/>
      </c>
      <c r="D10459" s="5">
        <v>1443</v>
      </c>
      <c r="E10459" s="4">
        <f>IFERROR(VLOOKUP(A10459,'From Ilsy'!$A$2:$D$1406,4,FALSE),999999)</f>
        <v>999999</v>
      </c>
      <c r="F10459" s="4">
        <f>IF(E10459=999999,VLOOKUP(D10459,'Manual by Vendor'!$A$2:$C$295,3,FALSE),E10459)</f>
        <v>14</v>
      </c>
      <c r="G10459" s="4">
        <f>VLOOKUP(A10459,Query2[[00001]:[IMLT]],2,FALSE)</f>
        <v>10</v>
      </c>
      <c r="H10459" s="3"/>
      <c r="I10459" s="4">
        <f t="shared" ref="I10459:I10522" si="166">IF(E10459=999999,IF(F10459=999999,G10459,F10459),E10459)</f>
        <v>14</v>
      </c>
      <c r="J10459" s="3"/>
      <c r="K10459" s="3"/>
    </row>
    <row r="10460" spans="1:11">
      <c r="A10460" s="3" t="s">
        <v>10469</v>
      </c>
      <c r="B10460" s="4" t="str">
        <f>IFERROR(VLOOKUP(A10460,'From Ilsy'!$A$2:$C$1406,3,FALSE),"")</f>
        <v/>
      </c>
      <c r="C10460" s="4" t="str">
        <f>IFERROR(VLOOKUP(A10460,'From Ilsy'!$A$2:$B$1406,2,FALSE),"")</f>
        <v/>
      </c>
      <c r="D10460" s="5">
        <v>1443</v>
      </c>
      <c r="E10460" s="4">
        <f>IFERROR(VLOOKUP(A10460,'From Ilsy'!$A$2:$D$1406,4,FALSE),999999)</f>
        <v>999999</v>
      </c>
      <c r="F10460" s="4">
        <f>IF(E10460=999999,VLOOKUP(D10460,'Manual by Vendor'!$A$2:$C$295,3,FALSE),E10460)</f>
        <v>14</v>
      </c>
      <c r="G10460" s="4">
        <f>VLOOKUP(A10460,Query2[[00001]:[IMLT]],2,FALSE)</f>
        <v>11</v>
      </c>
      <c r="H10460" s="3"/>
      <c r="I10460" s="4">
        <f t="shared" si="166"/>
        <v>14</v>
      </c>
      <c r="J10460" s="3"/>
      <c r="K10460" s="3"/>
    </row>
    <row r="10461" spans="1:11">
      <c r="A10461" s="3" t="s">
        <v>10470</v>
      </c>
      <c r="B10461" s="4" t="str">
        <f>IFERROR(VLOOKUP(A10461,'From Ilsy'!$A$2:$C$1406,3,FALSE),"")</f>
        <v/>
      </c>
      <c r="C10461" s="4" t="str">
        <f>IFERROR(VLOOKUP(A10461,'From Ilsy'!$A$2:$B$1406,2,FALSE),"")</f>
        <v/>
      </c>
      <c r="D10461" s="5">
        <v>1443</v>
      </c>
      <c r="E10461" s="4">
        <f>IFERROR(VLOOKUP(A10461,'From Ilsy'!$A$2:$D$1406,4,FALSE),999999)</f>
        <v>999999</v>
      </c>
      <c r="F10461" s="4">
        <f>IF(E10461=999999,VLOOKUP(D10461,'Manual by Vendor'!$A$2:$C$295,3,FALSE),E10461)</f>
        <v>14</v>
      </c>
      <c r="G10461" s="4">
        <f>VLOOKUP(A10461,Query2[[00001]:[IMLT]],2,FALSE)</f>
        <v>8</v>
      </c>
      <c r="H10461" s="3"/>
      <c r="I10461" s="4">
        <f t="shared" si="166"/>
        <v>14</v>
      </c>
      <c r="J10461" s="3"/>
      <c r="K10461" s="3"/>
    </row>
    <row r="10462" spans="1:11">
      <c r="A10462" s="3" t="s">
        <v>10471</v>
      </c>
      <c r="B10462" s="4" t="str">
        <f>IFERROR(VLOOKUP(A10462,'From Ilsy'!$A$2:$C$1406,3,FALSE),"")</f>
        <v/>
      </c>
      <c r="C10462" s="4" t="str">
        <f>IFERROR(VLOOKUP(A10462,'From Ilsy'!$A$2:$B$1406,2,FALSE),"")</f>
        <v/>
      </c>
      <c r="D10462" s="5">
        <v>1443</v>
      </c>
      <c r="E10462" s="4">
        <f>IFERROR(VLOOKUP(A10462,'From Ilsy'!$A$2:$D$1406,4,FALSE),999999)</f>
        <v>999999</v>
      </c>
      <c r="F10462" s="4">
        <f>IF(E10462=999999,VLOOKUP(D10462,'Manual by Vendor'!$A$2:$C$295,3,FALSE),E10462)</f>
        <v>14</v>
      </c>
      <c r="G10462" s="4">
        <f>VLOOKUP(A10462,Query2[[00001]:[IMLT]],2,FALSE)</f>
        <v>0</v>
      </c>
      <c r="H10462" s="3"/>
      <c r="I10462" s="4">
        <f t="shared" si="166"/>
        <v>14</v>
      </c>
      <c r="J10462" s="3"/>
      <c r="K10462" s="3"/>
    </row>
    <row r="10463" spans="1:11">
      <c r="A10463" s="3" t="s">
        <v>10472</v>
      </c>
      <c r="B10463" s="4" t="str">
        <f>IFERROR(VLOOKUP(A10463,'From Ilsy'!$A$2:$C$1406,3,FALSE),"")</f>
        <v/>
      </c>
      <c r="C10463" s="4" t="str">
        <f>IFERROR(VLOOKUP(A10463,'From Ilsy'!$A$2:$B$1406,2,FALSE),"")</f>
        <v/>
      </c>
      <c r="D10463" s="5">
        <v>1443</v>
      </c>
      <c r="E10463" s="4">
        <f>IFERROR(VLOOKUP(A10463,'From Ilsy'!$A$2:$D$1406,4,FALSE),999999)</f>
        <v>999999</v>
      </c>
      <c r="F10463" s="4">
        <f>IF(E10463=999999,VLOOKUP(D10463,'Manual by Vendor'!$A$2:$C$295,3,FALSE),E10463)</f>
        <v>14</v>
      </c>
      <c r="G10463" s="4">
        <f>VLOOKUP(A10463,Query2[[00001]:[IMLT]],2,FALSE)</f>
        <v>10</v>
      </c>
      <c r="H10463" s="3"/>
      <c r="I10463" s="4">
        <f t="shared" si="166"/>
        <v>14</v>
      </c>
      <c r="J10463" s="3"/>
      <c r="K10463" s="3"/>
    </row>
    <row r="10464" spans="1:11">
      <c r="A10464" s="3" t="s">
        <v>10473</v>
      </c>
      <c r="B10464" s="4" t="str">
        <f>IFERROR(VLOOKUP(A10464,'From Ilsy'!$A$2:$C$1406,3,FALSE),"")</f>
        <v/>
      </c>
      <c r="C10464" s="4" t="str">
        <f>IFERROR(VLOOKUP(A10464,'From Ilsy'!$A$2:$B$1406,2,FALSE),"")</f>
        <v/>
      </c>
      <c r="D10464" s="5">
        <v>1443</v>
      </c>
      <c r="E10464" s="4">
        <f>IFERROR(VLOOKUP(A10464,'From Ilsy'!$A$2:$D$1406,4,FALSE),999999)</f>
        <v>999999</v>
      </c>
      <c r="F10464" s="4">
        <f>IF(E10464=999999,VLOOKUP(D10464,'Manual by Vendor'!$A$2:$C$295,3,FALSE),E10464)</f>
        <v>14</v>
      </c>
      <c r="G10464" s="4">
        <f>VLOOKUP(A10464,Query2[[00001]:[IMLT]],2,FALSE)</f>
        <v>8</v>
      </c>
      <c r="H10464" s="3"/>
      <c r="I10464" s="4">
        <f t="shared" si="166"/>
        <v>14</v>
      </c>
      <c r="J10464" s="3"/>
      <c r="K10464" s="3"/>
    </row>
    <row r="10465" spans="1:11">
      <c r="A10465" s="3" t="s">
        <v>10474</v>
      </c>
      <c r="B10465" s="4" t="str">
        <f>IFERROR(VLOOKUP(A10465,'From Ilsy'!$A$2:$C$1406,3,FALSE),"")</f>
        <v/>
      </c>
      <c r="C10465" s="4" t="str">
        <f>IFERROR(VLOOKUP(A10465,'From Ilsy'!$A$2:$B$1406,2,FALSE),"")</f>
        <v/>
      </c>
      <c r="D10465" s="5">
        <v>1443</v>
      </c>
      <c r="E10465" s="4">
        <f>IFERROR(VLOOKUP(A10465,'From Ilsy'!$A$2:$D$1406,4,FALSE),999999)</f>
        <v>999999</v>
      </c>
      <c r="F10465" s="4">
        <f>IF(E10465=999999,VLOOKUP(D10465,'Manual by Vendor'!$A$2:$C$295,3,FALSE),E10465)</f>
        <v>14</v>
      </c>
      <c r="G10465" s="4">
        <f>VLOOKUP(A10465,Query2[[00001]:[IMLT]],2,FALSE)</f>
        <v>10</v>
      </c>
      <c r="H10465" s="3"/>
      <c r="I10465" s="4">
        <f t="shared" si="166"/>
        <v>14</v>
      </c>
      <c r="J10465" s="3"/>
      <c r="K10465" s="3"/>
    </row>
    <row r="10466" spans="1:11">
      <c r="A10466" s="3" t="s">
        <v>10475</v>
      </c>
      <c r="B10466" s="4" t="str">
        <f>IFERROR(VLOOKUP(A10466,'From Ilsy'!$A$2:$C$1406,3,FALSE),"")</f>
        <v/>
      </c>
      <c r="C10466" s="4" t="str">
        <f>IFERROR(VLOOKUP(A10466,'From Ilsy'!$A$2:$B$1406,2,FALSE),"")</f>
        <v/>
      </c>
      <c r="D10466" s="5">
        <v>1443</v>
      </c>
      <c r="E10466" s="4">
        <f>IFERROR(VLOOKUP(A10466,'From Ilsy'!$A$2:$D$1406,4,FALSE),999999)</f>
        <v>999999</v>
      </c>
      <c r="F10466" s="4">
        <f>IF(E10466=999999,VLOOKUP(D10466,'Manual by Vendor'!$A$2:$C$295,3,FALSE),E10466)</f>
        <v>14</v>
      </c>
      <c r="G10466" s="4">
        <f>VLOOKUP(A10466,Query2[[00001]:[IMLT]],2,FALSE)</f>
        <v>0</v>
      </c>
      <c r="H10466" s="3"/>
      <c r="I10466" s="4">
        <f t="shared" si="166"/>
        <v>14</v>
      </c>
      <c r="J10466" s="3"/>
      <c r="K10466" s="3"/>
    </row>
    <row r="10467" spans="1:11">
      <c r="A10467" s="3" t="s">
        <v>10476</v>
      </c>
      <c r="B10467" s="4" t="str">
        <f>IFERROR(VLOOKUP(A10467,'From Ilsy'!$A$2:$C$1406,3,FALSE),"")</f>
        <v/>
      </c>
      <c r="C10467" s="4" t="str">
        <f>IFERROR(VLOOKUP(A10467,'From Ilsy'!$A$2:$B$1406,2,FALSE),"")</f>
        <v/>
      </c>
      <c r="D10467" s="5">
        <v>1443</v>
      </c>
      <c r="E10467" s="4">
        <f>IFERROR(VLOOKUP(A10467,'From Ilsy'!$A$2:$D$1406,4,FALSE),999999)</f>
        <v>999999</v>
      </c>
      <c r="F10467" s="4">
        <f>IF(E10467=999999,VLOOKUP(D10467,'Manual by Vendor'!$A$2:$C$295,3,FALSE),E10467)</f>
        <v>14</v>
      </c>
      <c r="G10467" s="4">
        <f>VLOOKUP(A10467,Query2[[00001]:[IMLT]],2,FALSE)</f>
        <v>18</v>
      </c>
      <c r="H10467" s="3"/>
      <c r="I10467" s="4">
        <f t="shared" si="166"/>
        <v>14</v>
      </c>
      <c r="J10467" s="3"/>
      <c r="K10467" s="3"/>
    </row>
    <row r="10468" spans="1:11">
      <c r="A10468" s="3" t="s">
        <v>10477</v>
      </c>
      <c r="B10468" s="4" t="str">
        <f>IFERROR(VLOOKUP(A10468,'From Ilsy'!$A$2:$C$1406,3,FALSE),"")</f>
        <v/>
      </c>
      <c r="C10468" s="4" t="str">
        <f>IFERROR(VLOOKUP(A10468,'From Ilsy'!$A$2:$B$1406,2,FALSE),"")</f>
        <v/>
      </c>
      <c r="D10468" s="5">
        <v>2401</v>
      </c>
      <c r="E10468" s="4">
        <f>IFERROR(VLOOKUP(A10468,'From Ilsy'!$A$2:$D$1406,4,FALSE),999999)</f>
        <v>999999</v>
      </c>
      <c r="F10468" s="4">
        <f>IF(E10468=999999,VLOOKUP(D10468,'Manual by Vendor'!$A$2:$C$295,3,FALSE),E10468)</f>
        <v>999999</v>
      </c>
      <c r="G10468" s="4">
        <f>VLOOKUP(A10468,Query2[[00001]:[IMLT]],2,FALSE)</f>
        <v>24</v>
      </c>
      <c r="H10468" s="3"/>
      <c r="I10468" s="4">
        <f t="shared" si="166"/>
        <v>24</v>
      </c>
      <c r="J10468" s="3"/>
      <c r="K10468" s="3"/>
    </row>
    <row r="10469" spans="1:11">
      <c r="A10469" s="3" t="s">
        <v>10478</v>
      </c>
      <c r="B10469" s="4" t="str">
        <f>IFERROR(VLOOKUP(A10469,'From Ilsy'!$A$2:$C$1406,3,FALSE),"")</f>
        <v/>
      </c>
      <c r="C10469" s="4" t="str">
        <f>IFERROR(VLOOKUP(A10469,'From Ilsy'!$A$2:$B$1406,2,FALSE),"")</f>
        <v/>
      </c>
      <c r="D10469" s="5">
        <v>2401</v>
      </c>
      <c r="E10469" s="4">
        <f>IFERROR(VLOOKUP(A10469,'From Ilsy'!$A$2:$D$1406,4,FALSE),999999)</f>
        <v>999999</v>
      </c>
      <c r="F10469" s="4">
        <f>IF(E10469=999999,VLOOKUP(D10469,'Manual by Vendor'!$A$2:$C$295,3,FALSE),E10469)</f>
        <v>999999</v>
      </c>
      <c r="G10469" s="4">
        <f>VLOOKUP(A10469,Query2[[00001]:[IMLT]],2,FALSE)</f>
        <v>31</v>
      </c>
      <c r="H10469" s="3"/>
      <c r="I10469" s="4">
        <f t="shared" si="166"/>
        <v>31</v>
      </c>
      <c r="J10469" s="3"/>
      <c r="K10469" s="3"/>
    </row>
    <row r="10470" spans="1:11">
      <c r="A10470" s="3" t="s">
        <v>10479</v>
      </c>
      <c r="B10470" s="4" t="str">
        <f>IFERROR(VLOOKUP(A10470,'From Ilsy'!$A$2:$C$1406,3,FALSE),"")</f>
        <v/>
      </c>
      <c r="C10470" s="4" t="str">
        <f>IFERROR(VLOOKUP(A10470,'From Ilsy'!$A$2:$B$1406,2,FALSE),"")</f>
        <v/>
      </c>
      <c r="D10470" s="5">
        <v>2401</v>
      </c>
      <c r="E10470" s="4">
        <f>IFERROR(VLOOKUP(A10470,'From Ilsy'!$A$2:$D$1406,4,FALSE),999999)</f>
        <v>999999</v>
      </c>
      <c r="F10470" s="4">
        <f>IF(E10470=999999,VLOOKUP(D10470,'Manual by Vendor'!$A$2:$C$295,3,FALSE),E10470)</f>
        <v>999999</v>
      </c>
      <c r="G10470" s="4">
        <f>VLOOKUP(A10470,Query2[[00001]:[IMLT]],2,FALSE)</f>
        <v>37</v>
      </c>
      <c r="H10470" s="3"/>
      <c r="I10470" s="4">
        <f t="shared" si="166"/>
        <v>37</v>
      </c>
      <c r="J10470" s="3"/>
      <c r="K10470" s="3"/>
    </row>
    <row r="10471" spans="1:11">
      <c r="A10471" s="3" t="s">
        <v>10480</v>
      </c>
      <c r="B10471" s="4" t="str">
        <f>IFERROR(VLOOKUP(A10471,'From Ilsy'!$A$2:$C$1406,3,FALSE),"")</f>
        <v>EURO OAK 7.5" ZUMA BEACH (1/2"</v>
      </c>
      <c r="C10471" s="4" t="str">
        <f>IFERROR(VLOOKUP(A10471,'From Ilsy'!$A$2:$B$1406,2,FALSE),"")</f>
        <v xml:space="preserve">NEWPORT             </v>
      </c>
      <c r="D10471" s="5">
        <v>2401</v>
      </c>
      <c r="E10471" s="4">
        <f>IFERROR(VLOOKUP(A10471,'From Ilsy'!$A$2:$D$1406,4,FALSE),999999)</f>
        <v>84</v>
      </c>
      <c r="F10471" s="4">
        <f>IF(E10471=999999,VLOOKUP(D10471,'Manual by Vendor'!$A$2:$C$295,3,FALSE),E10471)</f>
        <v>84</v>
      </c>
      <c r="G10471" s="4">
        <f>VLOOKUP(A10471,Query2[[00001]:[IMLT]],2,FALSE)</f>
        <v>17</v>
      </c>
      <c r="H10471" s="3"/>
      <c r="I10471" s="4">
        <f t="shared" si="166"/>
        <v>84</v>
      </c>
      <c r="J10471" s="3">
        <v>1515.8</v>
      </c>
      <c r="K10471" s="3">
        <v>17</v>
      </c>
    </row>
    <row r="10472" spans="1:11">
      <c r="A10472" s="3" t="s">
        <v>10481</v>
      </c>
      <c r="B10472" s="4" t="str">
        <f>IFERROR(VLOOKUP(A10472,'From Ilsy'!$A$2:$C$1406,3,FALSE),"")</f>
        <v/>
      </c>
      <c r="C10472" s="4" t="str">
        <f>IFERROR(VLOOKUP(A10472,'From Ilsy'!$A$2:$B$1406,2,FALSE),"")</f>
        <v/>
      </c>
      <c r="D10472" s="5">
        <v>1443</v>
      </c>
      <c r="E10472" s="4">
        <f>IFERROR(VLOOKUP(A10472,'From Ilsy'!$A$2:$D$1406,4,FALSE),999999)</f>
        <v>999999</v>
      </c>
      <c r="F10472" s="4">
        <f>IF(E10472=999999,VLOOKUP(D10472,'Manual by Vendor'!$A$2:$C$295,3,FALSE),E10472)</f>
        <v>14</v>
      </c>
      <c r="G10472" s="4">
        <f>VLOOKUP(A10472,Query2[[00001]:[IMLT]],2,FALSE)</f>
        <v>17</v>
      </c>
      <c r="H10472" s="3"/>
      <c r="I10472" s="4">
        <f t="shared" si="166"/>
        <v>14</v>
      </c>
      <c r="J10472" s="3"/>
      <c r="K10472" s="3"/>
    </row>
    <row r="10473" spans="1:11">
      <c r="A10473" s="3" t="s">
        <v>10482</v>
      </c>
      <c r="B10473" s="4" t="str">
        <f>IFERROR(VLOOKUP(A10473,'From Ilsy'!$A$2:$C$1406,3,FALSE),"")</f>
        <v/>
      </c>
      <c r="C10473" s="4" t="str">
        <f>IFERROR(VLOOKUP(A10473,'From Ilsy'!$A$2:$B$1406,2,FALSE),"")</f>
        <v/>
      </c>
      <c r="D10473" s="5">
        <v>2401</v>
      </c>
      <c r="E10473" s="4">
        <f>IFERROR(VLOOKUP(A10473,'From Ilsy'!$A$2:$D$1406,4,FALSE),999999)</f>
        <v>999999</v>
      </c>
      <c r="F10473" s="4">
        <f>IF(E10473=999999,VLOOKUP(D10473,'Manual by Vendor'!$A$2:$C$295,3,FALSE),E10473)</f>
        <v>999999</v>
      </c>
      <c r="G10473" s="4">
        <f>VLOOKUP(A10473,Query2[[00001]:[IMLT]],2,FALSE)</f>
        <v>33</v>
      </c>
      <c r="H10473" s="3"/>
      <c r="I10473" s="4">
        <f t="shared" si="166"/>
        <v>33</v>
      </c>
      <c r="J10473" s="3"/>
      <c r="K10473" s="3"/>
    </row>
    <row r="10474" spans="1:11">
      <c r="A10474" s="3" t="s">
        <v>10483</v>
      </c>
      <c r="B10474" s="4" t="str">
        <f>IFERROR(VLOOKUP(A10474,'From Ilsy'!$A$2:$C$1406,3,FALSE),"")</f>
        <v/>
      </c>
      <c r="C10474" s="4" t="str">
        <f>IFERROR(VLOOKUP(A10474,'From Ilsy'!$A$2:$B$1406,2,FALSE),"")</f>
        <v/>
      </c>
      <c r="D10474" s="5">
        <v>1443</v>
      </c>
      <c r="E10474" s="4">
        <f>IFERROR(VLOOKUP(A10474,'From Ilsy'!$A$2:$D$1406,4,FALSE),999999)</f>
        <v>999999</v>
      </c>
      <c r="F10474" s="4">
        <f>IF(E10474=999999,VLOOKUP(D10474,'Manual by Vendor'!$A$2:$C$295,3,FALSE),E10474)</f>
        <v>14</v>
      </c>
      <c r="G10474" s="4">
        <f>VLOOKUP(A10474,Query2[[00001]:[IMLT]],2,FALSE)</f>
        <v>11</v>
      </c>
      <c r="H10474" s="3"/>
      <c r="I10474" s="4">
        <f t="shared" si="166"/>
        <v>14</v>
      </c>
      <c r="J10474" s="3"/>
      <c r="K10474" s="3"/>
    </row>
    <row r="10475" spans="1:11">
      <c r="A10475" s="3" t="s">
        <v>10484</v>
      </c>
      <c r="B10475" s="4" t="str">
        <f>IFERROR(VLOOKUP(A10475,'From Ilsy'!$A$2:$C$1406,3,FALSE),"")</f>
        <v/>
      </c>
      <c r="C10475" s="4" t="str">
        <f>IFERROR(VLOOKUP(A10475,'From Ilsy'!$A$2:$B$1406,2,FALSE),"")</f>
        <v/>
      </c>
      <c r="D10475" s="5">
        <v>1443</v>
      </c>
      <c r="E10475" s="4">
        <f>IFERROR(VLOOKUP(A10475,'From Ilsy'!$A$2:$D$1406,4,FALSE),999999)</f>
        <v>999999</v>
      </c>
      <c r="F10475" s="4">
        <f>IF(E10475=999999,VLOOKUP(D10475,'Manual by Vendor'!$A$2:$C$295,3,FALSE),E10475)</f>
        <v>14</v>
      </c>
      <c r="G10475" s="4">
        <f>VLOOKUP(A10475,Query2[[00001]:[IMLT]],2,FALSE)</f>
        <v>19</v>
      </c>
      <c r="H10475" s="3"/>
      <c r="I10475" s="4">
        <f t="shared" si="166"/>
        <v>14</v>
      </c>
      <c r="J10475" s="3"/>
      <c r="K10475" s="3"/>
    </row>
    <row r="10476" spans="1:11">
      <c r="A10476" s="3" t="s">
        <v>10485</v>
      </c>
      <c r="B10476" s="4" t="str">
        <f>IFERROR(VLOOKUP(A10476,'From Ilsy'!$A$2:$C$1406,3,FALSE),"")</f>
        <v/>
      </c>
      <c r="C10476" s="4" t="str">
        <f>IFERROR(VLOOKUP(A10476,'From Ilsy'!$A$2:$B$1406,2,FALSE),"")</f>
        <v/>
      </c>
      <c r="D10476" s="5">
        <v>450</v>
      </c>
      <c r="E10476" s="4">
        <f>IFERROR(VLOOKUP(A10476,'From Ilsy'!$A$2:$D$1406,4,FALSE),999999)</f>
        <v>999999</v>
      </c>
      <c r="F10476" s="4">
        <f>IF(E10476=999999,VLOOKUP(D10476,'Manual by Vendor'!$A$2:$C$295,3,FALSE),E10476)</f>
        <v>7</v>
      </c>
      <c r="G10476" s="4">
        <f>VLOOKUP(A10476,Query2[[00001]:[IMLT]],2,FALSE)</f>
        <v>1</v>
      </c>
      <c r="H10476" s="3"/>
      <c r="I10476" s="4">
        <f t="shared" si="166"/>
        <v>7</v>
      </c>
      <c r="J10476" s="3"/>
      <c r="K10476" s="3"/>
    </row>
    <row r="10477" spans="1:11">
      <c r="A10477" s="3" t="s">
        <v>10486</v>
      </c>
      <c r="B10477" s="4" t="str">
        <f>IFERROR(VLOOKUP(A10477,'From Ilsy'!$A$2:$C$1406,3,FALSE),"")</f>
        <v/>
      </c>
      <c r="C10477" s="4" t="str">
        <f>IFERROR(VLOOKUP(A10477,'From Ilsy'!$A$2:$B$1406,2,FALSE),"")</f>
        <v/>
      </c>
      <c r="D10477" s="5">
        <v>1443</v>
      </c>
      <c r="E10477" s="4">
        <f>IFERROR(VLOOKUP(A10477,'From Ilsy'!$A$2:$D$1406,4,FALSE),999999)</f>
        <v>999999</v>
      </c>
      <c r="F10477" s="4">
        <f>IF(E10477=999999,VLOOKUP(D10477,'Manual by Vendor'!$A$2:$C$295,3,FALSE),E10477)</f>
        <v>14</v>
      </c>
      <c r="G10477" s="4">
        <f>VLOOKUP(A10477,Query2[[00001]:[IMLT]],2,FALSE)</f>
        <v>8</v>
      </c>
      <c r="H10477" s="3"/>
      <c r="I10477" s="4">
        <f t="shared" si="166"/>
        <v>14</v>
      </c>
      <c r="J10477" s="3"/>
      <c r="K10477" s="3"/>
    </row>
    <row r="10478" spans="1:11">
      <c r="A10478" s="3" t="s">
        <v>10487</v>
      </c>
      <c r="B10478" s="4" t="str">
        <f>IFERROR(VLOOKUP(A10478,'From Ilsy'!$A$2:$C$1406,3,FALSE),"")</f>
        <v/>
      </c>
      <c r="C10478" s="4" t="str">
        <f>IFERROR(VLOOKUP(A10478,'From Ilsy'!$A$2:$B$1406,2,FALSE),"")</f>
        <v/>
      </c>
      <c r="D10478" s="5">
        <v>2331</v>
      </c>
      <c r="E10478" s="4">
        <f>IFERROR(VLOOKUP(A10478,'From Ilsy'!$A$2:$D$1406,4,FALSE),999999)</f>
        <v>999999</v>
      </c>
      <c r="F10478" s="4">
        <f>IF(E10478=999999,VLOOKUP(D10478,'Manual by Vendor'!$A$2:$C$295,3,FALSE),E10478)</f>
        <v>21</v>
      </c>
      <c r="G10478" s="4">
        <f>VLOOKUP(A10478,Query2[[00001]:[IMLT]],2,FALSE)</f>
        <v>13</v>
      </c>
      <c r="H10478" s="3"/>
      <c r="I10478" s="4">
        <f t="shared" si="166"/>
        <v>21</v>
      </c>
      <c r="J10478" s="3"/>
      <c r="K10478" s="3"/>
    </row>
    <row r="10479" spans="1:11">
      <c r="A10479" s="3" t="s">
        <v>10488</v>
      </c>
      <c r="B10479" s="4" t="str">
        <f>IFERROR(VLOOKUP(A10479,'From Ilsy'!$A$2:$C$1406,3,FALSE),"")</f>
        <v/>
      </c>
      <c r="C10479" s="4" t="str">
        <f>IFERROR(VLOOKUP(A10479,'From Ilsy'!$A$2:$B$1406,2,FALSE),"")</f>
        <v/>
      </c>
      <c r="D10479" s="5">
        <v>1366</v>
      </c>
      <c r="E10479" s="4">
        <f>IFERROR(VLOOKUP(A10479,'From Ilsy'!$A$2:$D$1406,4,FALSE),999999)</f>
        <v>999999</v>
      </c>
      <c r="F10479" s="4">
        <f>IF(E10479=999999,VLOOKUP(D10479,'Manual by Vendor'!$A$2:$C$295,3,FALSE),E10479)</f>
        <v>999999</v>
      </c>
      <c r="G10479" s="4">
        <f>VLOOKUP(A10479,Query2[[00001]:[IMLT]],2,FALSE)</f>
        <v>0</v>
      </c>
      <c r="H10479" s="3"/>
      <c r="I10479" s="4">
        <f t="shared" si="166"/>
        <v>0</v>
      </c>
      <c r="J10479" s="3"/>
      <c r="K10479" s="3"/>
    </row>
    <row r="10480" spans="1:11">
      <c r="A10480" s="3" t="s">
        <v>10489</v>
      </c>
      <c r="B10480" s="4" t="str">
        <f>IFERROR(VLOOKUP(A10480,'From Ilsy'!$A$2:$C$1406,3,FALSE),"")</f>
        <v/>
      </c>
      <c r="C10480" s="4" t="str">
        <f>IFERROR(VLOOKUP(A10480,'From Ilsy'!$A$2:$B$1406,2,FALSE),"")</f>
        <v/>
      </c>
      <c r="D10480" s="5">
        <v>1366</v>
      </c>
      <c r="E10480" s="4">
        <f>IFERROR(VLOOKUP(A10480,'From Ilsy'!$A$2:$D$1406,4,FALSE),999999)</f>
        <v>999999</v>
      </c>
      <c r="F10480" s="4">
        <f>IF(E10480=999999,VLOOKUP(D10480,'Manual by Vendor'!$A$2:$C$295,3,FALSE),E10480)</f>
        <v>999999</v>
      </c>
      <c r="G10480" s="4">
        <f>VLOOKUP(A10480,Query2[[00001]:[IMLT]],2,FALSE)</f>
        <v>2</v>
      </c>
      <c r="H10480" s="3"/>
      <c r="I10480" s="4">
        <f t="shared" si="166"/>
        <v>2</v>
      </c>
      <c r="J10480" s="3"/>
      <c r="K10480" s="3"/>
    </row>
    <row r="10481" spans="1:11">
      <c r="A10481" s="3" t="s">
        <v>10490</v>
      </c>
      <c r="B10481" s="4" t="str">
        <f>IFERROR(VLOOKUP(A10481,'From Ilsy'!$A$2:$C$1406,3,FALSE),"")</f>
        <v/>
      </c>
      <c r="C10481" s="4" t="str">
        <f>IFERROR(VLOOKUP(A10481,'From Ilsy'!$A$2:$B$1406,2,FALSE),"")</f>
        <v/>
      </c>
      <c r="D10481" s="5">
        <v>0</v>
      </c>
      <c r="E10481" s="4">
        <f>IFERROR(VLOOKUP(A10481,'From Ilsy'!$A$2:$D$1406,4,FALSE),999999)</f>
        <v>999999</v>
      </c>
      <c r="F10481" s="4">
        <f>IF(E10481=999999,VLOOKUP(D10481,'Manual by Vendor'!$A$2:$C$295,3,FALSE),E10481)</f>
        <v>999999</v>
      </c>
      <c r="G10481" s="4">
        <f>VLOOKUP(A10481,Query2[[00001]:[IMLT]],2,FALSE)</f>
        <v>0</v>
      </c>
      <c r="H10481" s="3"/>
      <c r="I10481" s="4">
        <f t="shared" si="166"/>
        <v>0</v>
      </c>
      <c r="J10481" s="3"/>
      <c r="K10481" s="3"/>
    </row>
    <row r="10482" spans="1:11">
      <c r="A10482" s="3" t="s">
        <v>10491</v>
      </c>
      <c r="B10482" s="4" t="str">
        <f>IFERROR(VLOOKUP(A10482,'From Ilsy'!$A$2:$C$1406,3,FALSE),"")</f>
        <v/>
      </c>
      <c r="C10482" s="4" t="str">
        <f>IFERROR(VLOOKUP(A10482,'From Ilsy'!$A$2:$B$1406,2,FALSE),"")</f>
        <v/>
      </c>
      <c r="D10482" s="5">
        <v>1443</v>
      </c>
      <c r="E10482" s="4">
        <f>IFERROR(VLOOKUP(A10482,'From Ilsy'!$A$2:$D$1406,4,FALSE),999999)</f>
        <v>999999</v>
      </c>
      <c r="F10482" s="4">
        <f>IF(E10482=999999,VLOOKUP(D10482,'Manual by Vendor'!$A$2:$C$295,3,FALSE),E10482)</f>
        <v>14</v>
      </c>
      <c r="G10482" s="4">
        <f>VLOOKUP(A10482,Query2[[00001]:[IMLT]],2,FALSE)</f>
        <v>16</v>
      </c>
      <c r="H10482" s="3"/>
      <c r="I10482" s="4">
        <f t="shared" si="166"/>
        <v>14</v>
      </c>
      <c r="J10482" s="3"/>
      <c r="K10482" s="3"/>
    </row>
    <row r="10483" spans="1:11">
      <c r="A10483" s="3" t="s">
        <v>10492</v>
      </c>
      <c r="B10483" s="4" t="str">
        <f>IFERROR(VLOOKUP(A10483,'From Ilsy'!$A$2:$C$1406,3,FALSE),"")</f>
        <v/>
      </c>
      <c r="C10483" s="4" t="str">
        <f>IFERROR(VLOOKUP(A10483,'From Ilsy'!$A$2:$B$1406,2,FALSE),"")</f>
        <v/>
      </c>
      <c r="D10483" s="5">
        <v>1443</v>
      </c>
      <c r="E10483" s="4">
        <f>IFERROR(VLOOKUP(A10483,'From Ilsy'!$A$2:$D$1406,4,FALSE),999999)</f>
        <v>999999</v>
      </c>
      <c r="F10483" s="4">
        <f>IF(E10483=999999,VLOOKUP(D10483,'Manual by Vendor'!$A$2:$C$295,3,FALSE),E10483)</f>
        <v>14</v>
      </c>
      <c r="G10483" s="4">
        <f>VLOOKUP(A10483,Query2[[00001]:[IMLT]],2,FALSE)</f>
        <v>17</v>
      </c>
      <c r="H10483" s="3"/>
      <c r="I10483" s="4">
        <f t="shared" si="166"/>
        <v>14</v>
      </c>
      <c r="J10483" s="3"/>
      <c r="K10483" s="3"/>
    </row>
    <row r="10484" spans="1:11">
      <c r="A10484" s="3" t="s">
        <v>10493</v>
      </c>
      <c r="B10484" s="4" t="str">
        <f>IFERROR(VLOOKUP(A10484,'From Ilsy'!$A$2:$C$1406,3,FALSE),"")</f>
        <v/>
      </c>
      <c r="C10484" s="4" t="str">
        <f>IFERROR(VLOOKUP(A10484,'From Ilsy'!$A$2:$B$1406,2,FALSE),"")</f>
        <v/>
      </c>
      <c r="D10484" s="5">
        <v>0</v>
      </c>
      <c r="E10484" s="4">
        <f>IFERROR(VLOOKUP(A10484,'From Ilsy'!$A$2:$D$1406,4,FALSE),999999)</f>
        <v>999999</v>
      </c>
      <c r="F10484" s="4">
        <f>IF(E10484=999999,VLOOKUP(D10484,'Manual by Vendor'!$A$2:$C$295,3,FALSE),E10484)</f>
        <v>999999</v>
      </c>
      <c r="G10484" s="4">
        <f>VLOOKUP(A10484,Query2[[00001]:[IMLT]],2,FALSE)</f>
        <v>0</v>
      </c>
      <c r="H10484" s="3"/>
      <c r="I10484" s="4">
        <f t="shared" si="166"/>
        <v>0</v>
      </c>
      <c r="J10484" s="3"/>
      <c r="K10484" s="3"/>
    </row>
    <row r="10485" spans="1:11">
      <c r="A10485" s="3" t="s">
        <v>10494</v>
      </c>
      <c r="B10485" s="4" t="str">
        <f>IFERROR(VLOOKUP(A10485,'From Ilsy'!$A$2:$C$1406,3,FALSE),"")</f>
        <v/>
      </c>
      <c r="C10485" s="4" t="str">
        <f>IFERROR(VLOOKUP(A10485,'From Ilsy'!$A$2:$B$1406,2,FALSE),"")</f>
        <v/>
      </c>
      <c r="D10485" s="5">
        <v>502</v>
      </c>
      <c r="E10485" s="4">
        <f>IFERROR(VLOOKUP(A10485,'From Ilsy'!$A$2:$D$1406,4,FALSE),999999)</f>
        <v>999999</v>
      </c>
      <c r="F10485" s="4">
        <f>IF(E10485=999999,VLOOKUP(D10485,'Manual by Vendor'!$A$2:$C$295,3,FALSE),E10485)</f>
        <v>999999</v>
      </c>
      <c r="G10485" s="4">
        <f>VLOOKUP(A10485,Query2[[00001]:[IMLT]],2,FALSE)</f>
        <v>2</v>
      </c>
      <c r="H10485" s="3"/>
      <c r="I10485" s="4">
        <f t="shared" si="166"/>
        <v>2</v>
      </c>
      <c r="J10485" s="3"/>
      <c r="K10485" s="3"/>
    </row>
    <row r="10486" spans="1:11">
      <c r="A10486" s="3" t="s">
        <v>10495</v>
      </c>
      <c r="B10486" s="4" t="str">
        <f>IFERROR(VLOOKUP(A10486,'From Ilsy'!$A$2:$C$1406,3,FALSE),"")</f>
        <v>1" X 6" IPE DECK FLOORING (RL)</v>
      </c>
      <c r="C10486" s="4" t="str">
        <f>IFERROR(VLOOKUP(A10486,'From Ilsy'!$A$2:$B$1406,2,FALSE),"")</f>
        <v xml:space="preserve">IPE DECKING         </v>
      </c>
      <c r="D10486" s="5">
        <v>1264</v>
      </c>
      <c r="E10486" s="4">
        <f>IFERROR(VLOOKUP(A10486,'From Ilsy'!$A$2:$D$1406,4,FALSE),999999)</f>
        <v>999999</v>
      </c>
      <c r="F10486" s="4">
        <f>IF(E10486=999999,VLOOKUP(D10486,'Manual by Vendor'!$A$2:$C$295,3,FALSE),E10486)</f>
        <v>14</v>
      </c>
      <c r="G10486" s="4">
        <f>VLOOKUP(A10486,Query2[[00001]:[IMLT]],2,FALSE)</f>
        <v>8</v>
      </c>
      <c r="H10486" s="3"/>
      <c r="I10486" s="4">
        <f t="shared" si="166"/>
        <v>14</v>
      </c>
      <c r="J10486" s="3"/>
      <c r="K10486" s="3"/>
    </row>
    <row r="10487" spans="1:11">
      <c r="A10487" s="3" t="s">
        <v>10496</v>
      </c>
      <c r="B10487" s="4" t="str">
        <f>IFERROR(VLOOKUP(A10487,'From Ilsy'!$A$2:$C$1406,3,FALSE),"")</f>
        <v/>
      </c>
      <c r="C10487" s="4" t="str">
        <f>IFERROR(VLOOKUP(A10487,'From Ilsy'!$A$2:$B$1406,2,FALSE),"")</f>
        <v/>
      </c>
      <c r="D10487" s="5">
        <v>1443</v>
      </c>
      <c r="E10487" s="4">
        <f>IFERROR(VLOOKUP(A10487,'From Ilsy'!$A$2:$D$1406,4,FALSE),999999)</f>
        <v>999999</v>
      </c>
      <c r="F10487" s="4">
        <f>IF(E10487=999999,VLOOKUP(D10487,'Manual by Vendor'!$A$2:$C$295,3,FALSE),E10487)</f>
        <v>14</v>
      </c>
      <c r="G10487" s="4">
        <f>VLOOKUP(A10487,Query2[[00001]:[IMLT]],2,FALSE)</f>
        <v>3</v>
      </c>
      <c r="H10487" s="3"/>
      <c r="I10487" s="4">
        <f t="shared" si="166"/>
        <v>14</v>
      </c>
      <c r="J10487" s="3"/>
      <c r="K10487" s="3"/>
    </row>
    <row r="10488" spans="1:11">
      <c r="A10488" s="3" t="s">
        <v>10497</v>
      </c>
      <c r="B10488" s="4" t="str">
        <f>IFERROR(VLOOKUP(A10488,'From Ilsy'!$A$2:$C$1406,3,FALSE),"")</f>
        <v/>
      </c>
      <c r="C10488" s="4" t="str">
        <f>IFERROR(VLOOKUP(A10488,'From Ilsy'!$A$2:$B$1406,2,FALSE),"")</f>
        <v/>
      </c>
      <c r="D10488" s="5">
        <v>1443</v>
      </c>
      <c r="E10488" s="4">
        <f>IFERROR(VLOOKUP(A10488,'From Ilsy'!$A$2:$D$1406,4,FALSE),999999)</f>
        <v>999999</v>
      </c>
      <c r="F10488" s="4">
        <f>IF(E10488=999999,VLOOKUP(D10488,'Manual by Vendor'!$A$2:$C$295,3,FALSE),E10488)</f>
        <v>14</v>
      </c>
      <c r="G10488" s="4">
        <f>VLOOKUP(A10488,Query2[[00001]:[IMLT]],2,FALSE)</f>
        <v>17</v>
      </c>
      <c r="H10488" s="3"/>
      <c r="I10488" s="4">
        <f t="shared" si="166"/>
        <v>14</v>
      </c>
      <c r="J10488" s="3"/>
      <c r="K10488" s="3"/>
    </row>
    <row r="10489" spans="1:11">
      <c r="A10489" s="3" t="s">
        <v>10498</v>
      </c>
      <c r="B10489" s="4" t="str">
        <f>IFERROR(VLOOKUP(A10489,'From Ilsy'!$A$2:$C$1406,3,FALSE),"")</f>
        <v xml:space="preserve">EURO OAK 7.5" EVELIEN 2 PLY   </v>
      </c>
      <c r="C10489" s="4" t="str">
        <f>IFERROR(VLOOKUP(A10489,'From Ilsy'!$A$2:$B$1406,2,FALSE),"")</f>
        <v xml:space="preserve">DU BOIS             </v>
      </c>
      <c r="D10489" s="5">
        <v>2401</v>
      </c>
      <c r="E10489" s="4">
        <f>IFERROR(VLOOKUP(A10489,'From Ilsy'!$A$2:$D$1406,4,FALSE),999999)</f>
        <v>999999</v>
      </c>
      <c r="F10489" s="4">
        <f>IF(E10489=999999,VLOOKUP(D10489,'Manual by Vendor'!$A$2:$C$295,3,FALSE),E10489)</f>
        <v>999999</v>
      </c>
      <c r="G10489" s="4">
        <f>VLOOKUP(A10489,Query2[[00001]:[IMLT]],2,FALSE)</f>
        <v>17</v>
      </c>
      <c r="H10489" s="3"/>
      <c r="I10489" s="4">
        <f t="shared" si="166"/>
        <v>17</v>
      </c>
      <c r="J10489" s="3"/>
      <c r="K10489" s="3"/>
    </row>
    <row r="10490" spans="1:11">
      <c r="A10490" s="3" t="s">
        <v>10499</v>
      </c>
      <c r="B10490" s="4" t="str">
        <f>IFERROR(VLOOKUP(A10490,'From Ilsy'!$A$2:$C$1406,3,FALSE),"")</f>
        <v xml:space="preserve">EURO OAK 3/4 X 9.5" AVENZA    </v>
      </c>
      <c r="C10490" s="4" t="str">
        <f>IFERROR(VLOOKUP(A10490,'From Ilsy'!$A$2:$B$1406,2,FALSE),"")</f>
        <v xml:space="preserve">DOLCE CAPRI         </v>
      </c>
      <c r="D10490" s="5">
        <v>2401</v>
      </c>
      <c r="E10490" s="4">
        <f>IFERROR(VLOOKUP(A10490,'From Ilsy'!$A$2:$D$1406,4,FALSE),999999)</f>
        <v>999999</v>
      </c>
      <c r="F10490" s="4">
        <f>IF(E10490=999999,VLOOKUP(D10490,'Manual by Vendor'!$A$2:$C$295,3,FALSE),E10490)</f>
        <v>999999</v>
      </c>
      <c r="G10490" s="4">
        <f>VLOOKUP(A10490,Query2[[00001]:[IMLT]],2,FALSE)</f>
        <v>14</v>
      </c>
      <c r="H10490" s="3"/>
      <c r="I10490" s="4">
        <f t="shared" si="166"/>
        <v>14</v>
      </c>
      <c r="J10490" s="3"/>
      <c r="K10490" s="3"/>
    </row>
    <row r="10491" spans="1:11">
      <c r="A10491" s="3" t="s">
        <v>10500</v>
      </c>
      <c r="B10491" s="4" t="str">
        <f>IFERROR(VLOOKUP(A10491,'From Ilsy'!$A$2:$C$1406,3,FALSE),"")</f>
        <v xml:space="preserve">EURO OAK 3/4 X 9.5" FRONZOLA  </v>
      </c>
      <c r="C10491" s="4" t="str">
        <f>IFERROR(VLOOKUP(A10491,'From Ilsy'!$A$2:$B$1406,2,FALSE),"")</f>
        <v xml:space="preserve">DOLCE CAPRI         </v>
      </c>
      <c r="D10491" s="5">
        <v>2401</v>
      </c>
      <c r="E10491" s="4">
        <f>IFERROR(VLOOKUP(A10491,'From Ilsy'!$A$2:$D$1406,4,FALSE),999999)</f>
        <v>999999</v>
      </c>
      <c r="F10491" s="4">
        <f>IF(E10491=999999,VLOOKUP(D10491,'Manual by Vendor'!$A$2:$C$295,3,FALSE),E10491)</f>
        <v>999999</v>
      </c>
      <c r="G10491" s="4">
        <f>VLOOKUP(A10491,Query2[[00001]:[IMLT]],2,FALSE)</f>
        <v>0</v>
      </c>
      <c r="H10491" s="3"/>
      <c r="I10491" s="4">
        <f t="shared" si="166"/>
        <v>0</v>
      </c>
      <c r="J10491" s="3"/>
      <c r="K10491" s="3"/>
    </row>
    <row r="10492" spans="1:11">
      <c r="A10492" s="3" t="s">
        <v>10501</v>
      </c>
      <c r="B10492" s="4" t="str">
        <f>IFERROR(VLOOKUP(A10492,'From Ilsy'!$A$2:$C$1406,3,FALSE),"")</f>
        <v xml:space="preserve">EURO OAK 3/4 X 9.5" GRESSA    </v>
      </c>
      <c r="C10492" s="4" t="str">
        <f>IFERROR(VLOOKUP(A10492,'From Ilsy'!$A$2:$B$1406,2,FALSE),"")</f>
        <v xml:space="preserve">DOLCE CAPRI         </v>
      </c>
      <c r="D10492" s="5">
        <v>2401</v>
      </c>
      <c r="E10492" s="4">
        <f>IFERROR(VLOOKUP(A10492,'From Ilsy'!$A$2:$D$1406,4,FALSE),999999)</f>
        <v>999999</v>
      </c>
      <c r="F10492" s="4">
        <f>IF(E10492=999999,VLOOKUP(D10492,'Manual by Vendor'!$A$2:$C$295,3,FALSE),E10492)</f>
        <v>999999</v>
      </c>
      <c r="G10492" s="4">
        <f>VLOOKUP(A10492,Query2[[00001]:[IMLT]],2,FALSE)</f>
        <v>0</v>
      </c>
      <c r="H10492" s="3"/>
      <c r="I10492" s="4">
        <f t="shared" si="166"/>
        <v>0</v>
      </c>
      <c r="J10492" s="3"/>
      <c r="K10492" s="3"/>
    </row>
    <row r="10493" spans="1:11">
      <c r="A10493" s="3" t="s">
        <v>10502</v>
      </c>
      <c r="B10493" s="4" t="str">
        <f>IFERROR(VLOOKUP(A10493,'From Ilsy'!$A$2:$C$1406,3,FALSE),"")</f>
        <v xml:space="preserve">EURO OAK 3/4 X 9.5" LUCHIO    </v>
      </c>
      <c r="C10493" s="4" t="str">
        <f>IFERROR(VLOOKUP(A10493,'From Ilsy'!$A$2:$B$1406,2,FALSE),"")</f>
        <v xml:space="preserve">DOLCE CAPRI         </v>
      </c>
      <c r="D10493" s="5">
        <v>2401</v>
      </c>
      <c r="E10493" s="4">
        <f>IFERROR(VLOOKUP(A10493,'From Ilsy'!$A$2:$D$1406,4,FALSE),999999)</f>
        <v>999999</v>
      </c>
      <c r="F10493" s="4">
        <f>IF(E10493=999999,VLOOKUP(D10493,'Manual by Vendor'!$A$2:$C$295,3,FALSE),E10493)</f>
        <v>999999</v>
      </c>
      <c r="G10493" s="4">
        <f>VLOOKUP(A10493,Query2[[00001]:[IMLT]],2,FALSE)</f>
        <v>30</v>
      </c>
      <c r="H10493" s="3"/>
      <c r="I10493" s="4">
        <f t="shared" si="166"/>
        <v>30</v>
      </c>
      <c r="J10493" s="3"/>
      <c r="K10493" s="3"/>
    </row>
    <row r="10494" spans="1:11">
      <c r="A10494" s="3" t="s">
        <v>10503</v>
      </c>
      <c r="B10494" s="4" t="str">
        <f>IFERROR(VLOOKUP(A10494,'From Ilsy'!$A$2:$C$1406,3,FALSE),"")</f>
        <v>EURO OAK 3/4 X 9.5" MONTECARLO</v>
      </c>
      <c r="C10494" s="4" t="str">
        <f>IFERROR(VLOOKUP(A10494,'From Ilsy'!$A$2:$B$1406,2,FALSE),"")</f>
        <v xml:space="preserve">DOLCE CAPRI         </v>
      </c>
      <c r="D10494" s="5">
        <v>2401</v>
      </c>
      <c r="E10494" s="4">
        <f>IFERROR(VLOOKUP(A10494,'From Ilsy'!$A$2:$D$1406,4,FALSE),999999)</f>
        <v>999999</v>
      </c>
      <c r="F10494" s="4">
        <f>IF(E10494=999999,VLOOKUP(D10494,'Manual by Vendor'!$A$2:$C$295,3,FALSE),E10494)</f>
        <v>999999</v>
      </c>
      <c r="G10494" s="4">
        <f>VLOOKUP(A10494,Query2[[00001]:[IMLT]],2,FALSE)</f>
        <v>1</v>
      </c>
      <c r="H10494" s="3"/>
      <c r="I10494" s="4">
        <f t="shared" si="166"/>
        <v>1</v>
      </c>
      <c r="J10494" s="3"/>
      <c r="K10494" s="3"/>
    </row>
    <row r="10495" spans="1:11">
      <c r="A10495" s="3" t="s">
        <v>10504</v>
      </c>
      <c r="B10495" s="4" t="str">
        <f>IFERROR(VLOOKUP(A10495,'From Ilsy'!$A$2:$C$1406,3,FALSE),"")</f>
        <v xml:space="preserve">EURO OAK 3/4 X 9.5" PIAZZA    </v>
      </c>
      <c r="C10495" s="4" t="str">
        <f>IFERROR(VLOOKUP(A10495,'From Ilsy'!$A$2:$B$1406,2,FALSE),"")</f>
        <v xml:space="preserve">DOLCE CAPRI         </v>
      </c>
      <c r="D10495" s="5">
        <v>2401</v>
      </c>
      <c r="E10495" s="4">
        <f>IFERROR(VLOOKUP(A10495,'From Ilsy'!$A$2:$D$1406,4,FALSE),999999)</f>
        <v>999999</v>
      </c>
      <c r="F10495" s="4">
        <f>IF(E10495=999999,VLOOKUP(D10495,'Manual by Vendor'!$A$2:$C$295,3,FALSE),E10495)</f>
        <v>999999</v>
      </c>
      <c r="G10495" s="4">
        <f>VLOOKUP(A10495,Query2[[00001]:[IMLT]],2,FALSE)</f>
        <v>9</v>
      </c>
      <c r="H10495" s="3"/>
      <c r="I10495" s="4">
        <f t="shared" si="166"/>
        <v>9</v>
      </c>
      <c r="J10495" s="3"/>
      <c r="K10495" s="3"/>
    </row>
    <row r="10496" spans="1:11">
      <c r="A10496" s="3" t="s">
        <v>10505</v>
      </c>
      <c r="B10496" s="4" t="str">
        <f>IFERROR(VLOOKUP(A10496,'From Ilsy'!$A$2:$C$1406,3,FALSE),"")</f>
        <v xml:space="preserve">EURO OAK 3/4 X 9.5" SURVANA   </v>
      </c>
      <c r="C10496" s="4" t="str">
        <f>IFERROR(VLOOKUP(A10496,'From Ilsy'!$A$2:$B$1406,2,FALSE),"")</f>
        <v xml:space="preserve">DOLCE CAPRI         </v>
      </c>
      <c r="D10496" s="5">
        <v>2401</v>
      </c>
      <c r="E10496" s="4">
        <f>IFERROR(VLOOKUP(A10496,'From Ilsy'!$A$2:$D$1406,4,FALSE),999999)</f>
        <v>999999</v>
      </c>
      <c r="F10496" s="4">
        <f>IF(E10496=999999,VLOOKUP(D10496,'Manual by Vendor'!$A$2:$C$295,3,FALSE),E10496)</f>
        <v>999999</v>
      </c>
      <c r="G10496" s="4">
        <f>VLOOKUP(A10496,Query2[[00001]:[IMLT]],2,FALSE)</f>
        <v>41</v>
      </c>
      <c r="H10496" s="3"/>
      <c r="I10496" s="4">
        <f t="shared" si="166"/>
        <v>41</v>
      </c>
      <c r="J10496" s="3"/>
      <c r="K10496" s="3"/>
    </row>
    <row r="10497" spans="1:11">
      <c r="A10497" s="3" t="s">
        <v>10506</v>
      </c>
      <c r="B10497" s="4" t="str">
        <f>IFERROR(VLOOKUP(A10497,'From Ilsy'!$A$2:$C$1406,3,FALSE),"")</f>
        <v xml:space="preserve">EURO OAK 3/4 X 9.5" VILLANOVA </v>
      </c>
      <c r="C10497" s="4" t="str">
        <f>IFERROR(VLOOKUP(A10497,'From Ilsy'!$A$2:$B$1406,2,FALSE),"")</f>
        <v xml:space="preserve">DOLCE CAPRI         </v>
      </c>
      <c r="D10497" s="5">
        <v>2401</v>
      </c>
      <c r="E10497" s="4">
        <f>IFERROR(VLOOKUP(A10497,'From Ilsy'!$A$2:$D$1406,4,FALSE),999999)</f>
        <v>999999</v>
      </c>
      <c r="F10497" s="4">
        <f>IF(E10497=999999,VLOOKUP(D10497,'Manual by Vendor'!$A$2:$C$295,3,FALSE),E10497)</f>
        <v>999999</v>
      </c>
      <c r="G10497" s="4">
        <f>VLOOKUP(A10497,Query2[[00001]:[IMLT]],2,FALSE)</f>
        <v>1</v>
      </c>
      <c r="H10497" s="3"/>
      <c r="I10497" s="4">
        <f t="shared" si="166"/>
        <v>1</v>
      </c>
      <c r="J10497" s="3"/>
      <c r="K10497" s="3"/>
    </row>
    <row r="10498" spans="1:11">
      <c r="A10498" s="3" t="s">
        <v>10507</v>
      </c>
      <c r="B10498" s="4" t="str">
        <f>IFERROR(VLOOKUP(A10498,'From Ilsy'!$A$2:$C$1406,3,FALSE),"")</f>
        <v/>
      </c>
      <c r="C10498" s="4" t="str">
        <f>IFERROR(VLOOKUP(A10498,'From Ilsy'!$A$2:$B$1406,2,FALSE),"")</f>
        <v/>
      </c>
      <c r="D10498" s="5">
        <v>1443</v>
      </c>
      <c r="E10498" s="4">
        <f>IFERROR(VLOOKUP(A10498,'From Ilsy'!$A$2:$D$1406,4,FALSE),999999)</f>
        <v>999999</v>
      </c>
      <c r="F10498" s="4">
        <f>IF(E10498=999999,VLOOKUP(D10498,'Manual by Vendor'!$A$2:$C$295,3,FALSE),E10498)</f>
        <v>14</v>
      </c>
      <c r="G10498" s="4">
        <f>VLOOKUP(A10498,Query2[[00001]:[IMLT]],2,FALSE)</f>
        <v>0</v>
      </c>
      <c r="H10498" s="3"/>
      <c r="I10498" s="4">
        <f t="shared" si="166"/>
        <v>14</v>
      </c>
      <c r="J10498" s="3"/>
      <c r="K10498" s="3"/>
    </row>
    <row r="10499" spans="1:11">
      <c r="A10499" s="3" t="s">
        <v>10508</v>
      </c>
      <c r="B10499" s="4" t="str">
        <f>IFERROR(VLOOKUP(A10499,'From Ilsy'!$A$2:$C$1406,3,FALSE),"")</f>
        <v/>
      </c>
      <c r="C10499" s="4" t="str">
        <f>IFERROR(VLOOKUP(A10499,'From Ilsy'!$A$2:$B$1406,2,FALSE),"")</f>
        <v/>
      </c>
      <c r="D10499" s="5">
        <v>2401</v>
      </c>
      <c r="E10499" s="4">
        <f>IFERROR(VLOOKUP(A10499,'From Ilsy'!$A$2:$D$1406,4,FALSE),999999)</f>
        <v>999999</v>
      </c>
      <c r="F10499" s="4">
        <f>IF(E10499=999999,VLOOKUP(D10499,'Manual by Vendor'!$A$2:$C$295,3,FALSE),E10499)</f>
        <v>999999</v>
      </c>
      <c r="G10499" s="4">
        <f>VLOOKUP(A10499,Query2[[00001]:[IMLT]],2,FALSE)</f>
        <v>0</v>
      </c>
      <c r="H10499" s="3"/>
      <c r="I10499" s="4">
        <f t="shared" si="166"/>
        <v>0</v>
      </c>
      <c r="J10499" s="3"/>
      <c r="K10499" s="3"/>
    </row>
    <row r="10500" spans="1:11">
      <c r="A10500" s="3" t="s">
        <v>10509</v>
      </c>
      <c r="B10500" s="4" t="str">
        <f>IFERROR(VLOOKUP(A10500,'From Ilsy'!$A$2:$C$1406,3,FALSE),"")</f>
        <v/>
      </c>
      <c r="C10500" s="4" t="str">
        <f>IFERROR(VLOOKUP(A10500,'From Ilsy'!$A$2:$B$1406,2,FALSE),"")</f>
        <v/>
      </c>
      <c r="D10500" s="5">
        <v>2401</v>
      </c>
      <c r="E10500" s="4">
        <f>IFERROR(VLOOKUP(A10500,'From Ilsy'!$A$2:$D$1406,4,FALSE),999999)</f>
        <v>999999</v>
      </c>
      <c r="F10500" s="4">
        <f>IF(E10500=999999,VLOOKUP(D10500,'Manual by Vendor'!$A$2:$C$295,3,FALSE),E10500)</f>
        <v>999999</v>
      </c>
      <c r="G10500" s="4">
        <f>VLOOKUP(A10500,Query2[[00001]:[IMLT]],2,FALSE)</f>
        <v>0</v>
      </c>
      <c r="H10500" s="3"/>
      <c r="I10500" s="4">
        <f t="shared" si="166"/>
        <v>0</v>
      </c>
      <c r="J10500" s="3"/>
      <c r="K10500" s="3"/>
    </row>
    <row r="10501" spans="1:11">
      <c r="A10501" s="3" t="s">
        <v>10510</v>
      </c>
      <c r="B10501" s="4" t="str">
        <f>IFERROR(VLOOKUP(A10501,'From Ilsy'!$A$2:$C$1406,3,FALSE),"")</f>
        <v/>
      </c>
      <c r="C10501" s="4" t="str">
        <f>IFERROR(VLOOKUP(A10501,'From Ilsy'!$A$2:$B$1406,2,FALSE),"")</f>
        <v/>
      </c>
      <c r="D10501" s="5">
        <v>1234</v>
      </c>
      <c r="E10501" s="4">
        <f>IFERROR(VLOOKUP(A10501,'From Ilsy'!$A$2:$D$1406,4,FALSE),999999)</f>
        <v>999999</v>
      </c>
      <c r="F10501" s="4">
        <f>IF(E10501=999999,VLOOKUP(D10501,'Manual by Vendor'!$A$2:$C$295,3,FALSE),E10501)</f>
        <v>24</v>
      </c>
      <c r="G10501" s="4">
        <f>VLOOKUP(A10501,Query2[[00001]:[IMLT]],2,FALSE)</f>
        <v>6</v>
      </c>
      <c r="H10501" s="3"/>
      <c r="I10501" s="4">
        <f t="shared" si="166"/>
        <v>24</v>
      </c>
      <c r="J10501" s="3"/>
      <c r="K10501" s="3"/>
    </row>
    <row r="10502" spans="1:11">
      <c r="A10502" s="3" t="s">
        <v>10511</v>
      </c>
      <c r="B10502" s="4" t="str">
        <f>IFERROR(VLOOKUP(A10502,'From Ilsy'!$A$2:$C$1406,3,FALSE),"")</f>
        <v/>
      </c>
      <c r="C10502" s="4" t="str">
        <f>IFERROR(VLOOKUP(A10502,'From Ilsy'!$A$2:$B$1406,2,FALSE),"")</f>
        <v/>
      </c>
      <c r="D10502" s="5">
        <v>1234</v>
      </c>
      <c r="E10502" s="4">
        <f>IFERROR(VLOOKUP(A10502,'From Ilsy'!$A$2:$D$1406,4,FALSE),999999)</f>
        <v>999999</v>
      </c>
      <c r="F10502" s="4">
        <f>IF(E10502=999999,VLOOKUP(D10502,'Manual by Vendor'!$A$2:$C$295,3,FALSE),E10502)</f>
        <v>24</v>
      </c>
      <c r="G10502" s="4">
        <f>VLOOKUP(A10502,Query2[[00001]:[IMLT]],2,FALSE)</f>
        <v>0</v>
      </c>
      <c r="H10502" s="3"/>
      <c r="I10502" s="4">
        <f t="shared" si="166"/>
        <v>24</v>
      </c>
      <c r="J10502" s="3"/>
      <c r="K10502" s="3"/>
    </row>
    <row r="10503" spans="1:11">
      <c r="A10503" s="3" t="s">
        <v>10512</v>
      </c>
      <c r="B10503" s="4" t="str">
        <f>IFERROR(VLOOKUP(A10503,'From Ilsy'!$A$2:$C$1406,3,FALSE),"")</f>
        <v/>
      </c>
      <c r="C10503" s="4" t="str">
        <f>IFERROR(VLOOKUP(A10503,'From Ilsy'!$A$2:$B$1406,2,FALSE),"")</f>
        <v/>
      </c>
      <c r="D10503" s="5">
        <v>1234</v>
      </c>
      <c r="E10503" s="4">
        <f>IFERROR(VLOOKUP(A10503,'From Ilsy'!$A$2:$D$1406,4,FALSE),999999)</f>
        <v>999999</v>
      </c>
      <c r="F10503" s="4">
        <f>IF(E10503=999999,VLOOKUP(D10503,'Manual by Vendor'!$A$2:$C$295,3,FALSE),E10503)</f>
        <v>24</v>
      </c>
      <c r="G10503" s="4">
        <f>VLOOKUP(A10503,Query2[[00001]:[IMLT]],2,FALSE)</f>
        <v>4</v>
      </c>
      <c r="H10503" s="3"/>
      <c r="I10503" s="4">
        <f t="shared" si="166"/>
        <v>24</v>
      </c>
      <c r="J10503" s="3"/>
      <c r="K10503" s="3"/>
    </row>
    <row r="10504" spans="1:11">
      <c r="A10504" s="3" t="s">
        <v>10513</v>
      </c>
      <c r="B10504" s="4" t="str">
        <f>IFERROR(VLOOKUP(A10504,'From Ilsy'!$A$2:$C$1406,3,FALSE),"")</f>
        <v/>
      </c>
      <c r="C10504" s="4" t="str">
        <f>IFERROR(VLOOKUP(A10504,'From Ilsy'!$A$2:$B$1406,2,FALSE),"")</f>
        <v/>
      </c>
      <c r="D10504" s="5">
        <v>1443</v>
      </c>
      <c r="E10504" s="4">
        <f>IFERROR(VLOOKUP(A10504,'From Ilsy'!$A$2:$D$1406,4,FALSE),999999)</f>
        <v>999999</v>
      </c>
      <c r="F10504" s="4">
        <f>IF(E10504=999999,VLOOKUP(D10504,'Manual by Vendor'!$A$2:$C$295,3,FALSE),E10504)</f>
        <v>14</v>
      </c>
      <c r="G10504" s="4">
        <f>VLOOKUP(A10504,Query2[[00001]:[IMLT]],2,FALSE)</f>
        <v>8</v>
      </c>
      <c r="H10504" s="3"/>
      <c r="I10504" s="4">
        <f t="shared" si="166"/>
        <v>14</v>
      </c>
      <c r="J10504" s="3"/>
      <c r="K10504" s="3"/>
    </row>
    <row r="10505" spans="1:11">
      <c r="A10505" s="3" t="s">
        <v>10514</v>
      </c>
      <c r="B10505" s="4" t="str">
        <f>IFERROR(VLOOKUP(A10505,'From Ilsy'!$A$2:$C$1406,3,FALSE),"")</f>
        <v/>
      </c>
      <c r="C10505" s="4" t="str">
        <f>IFERROR(VLOOKUP(A10505,'From Ilsy'!$A$2:$B$1406,2,FALSE),"")</f>
        <v/>
      </c>
      <c r="D10505" s="5">
        <v>1917</v>
      </c>
      <c r="E10505" s="4">
        <f>IFERROR(VLOOKUP(A10505,'From Ilsy'!$A$2:$D$1406,4,FALSE),999999)</f>
        <v>999999</v>
      </c>
      <c r="F10505" s="4">
        <f>IF(E10505=999999,VLOOKUP(D10505,'Manual by Vendor'!$A$2:$C$295,3,FALSE),E10505)</f>
        <v>19</v>
      </c>
      <c r="G10505" s="4">
        <f>VLOOKUP(A10505,Query2[[00001]:[IMLT]],2,FALSE)</f>
        <v>18</v>
      </c>
      <c r="H10505" s="3"/>
      <c r="I10505" s="4">
        <f t="shared" si="166"/>
        <v>19</v>
      </c>
      <c r="J10505" s="3"/>
      <c r="K10505" s="3"/>
    </row>
    <row r="10506" spans="1:11">
      <c r="A10506" s="3" t="s">
        <v>10515</v>
      </c>
      <c r="B10506" s="4" t="str">
        <f>IFERROR(VLOOKUP(A10506,'From Ilsy'!$A$2:$C$1406,3,FALSE),"")</f>
        <v/>
      </c>
      <c r="C10506" s="4" t="str">
        <f>IFERROR(VLOOKUP(A10506,'From Ilsy'!$A$2:$B$1406,2,FALSE),"")</f>
        <v/>
      </c>
      <c r="D10506" s="5">
        <v>1917</v>
      </c>
      <c r="E10506" s="4">
        <f>IFERROR(VLOOKUP(A10506,'From Ilsy'!$A$2:$D$1406,4,FALSE),999999)</f>
        <v>999999</v>
      </c>
      <c r="F10506" s="4">
        <f>IF(E10506=999999,VLOOKUP(D10506,'Manual by Vendor'!$A$2:$C$295,3,FALSE),E10506)</f>
        <v>19</v>
      </c>
      <c r="G10506" s="4">
        <f>VLOOKUP(A10506,Query2[[00001]:[IMLT]],2,FALSE)</f>
        <v>15</v>
      </c>
      <c r="H10506" s="3"/>
      <c r="I10506" s="4">
        <f t="shared" si="166"/>
        <v>19</v>
      </c>
      <c r="J10506" s="3"/>
      <c r="K10506" s="3"/>
    </row>
    <row r="10507" spans="1:11">
      <c r="A10507" s="3" t="s">
        <v>10516</v>
      </c>
      <c r="B10507" s="4" t="str">
        <f>IFERROR(VLOOKUP(A10507,'From Ilsy'!$A$2:$C$1406,3,FALSE),"")</f>
        <v/>
      </c>
      <c r="C10507" s="4" t="str">
        <f>IFERROR(VLOOKUP(A10507,'From Ilsy'!$A$2:$B$1406,2,FALSE),"")</f>
        <v/>
      </c>
      <c r="D10507" s="5">
        <v>2034</v>
      </c>
      <c r="E10507" s="4">
        <f>IFERROR(VLOOKUP(A10507,'From Ilsy'!$A$2:$D$1406,4,FALSE),999999)</f>
        <v>999999</v>
      </c>
      <c r="F10507" s="4">
        <f>IF(E10507=999999,VLOOKUP(D10507,'Manual by Vendor'!$A$2:$C$295,3,FALSE),E10507)</f>
        <v>999999</v>
      </c>
      <c r="G10507" s="4">
        <f>VLOOKUP(A10507,Query2[[00001]:[IMLT]],2,FALSE)</f>
        <v>22</v>
      </c>
      <c r="H10507" s="3"/>
      <c r="I10507" s="4">
        <f t="shared" si="166"/>
        <v>22</v>
      </c>
      <c r="J10507" s="3"/>
      <c r="K10507" s="3"/>
    </row>
    <row r="10508" spans="1:11">
      <c r="A10508" s="3" t="s">
        <v>10517</v>
      </c>
      <c r="B10508" s="4" t="str">
        <f>IFERROR(VLOOKUP(A10508,'From Ilsy'!$A$2:$C$1406,3,FALSE),"")</f>
        <v/>
      </c>
      <c r="C10508" s="4" t="str">
        <f>IFERROR(VLOOKUP(A10508,'From Ilsy'!$A$2:$B$1406,2,FALSE),"")</f>
        <v/>
      </c>
      <c r="D10508" s="5">
        <v>344</v>
      </c>
      <c r="E10508" s="4">
        <f>IFERROR(VLOOKUP(A10508,'From Ilsy'!$A$2:$D$1406,4,FALSE),999999)</f>
        <v>999999</v>
      </c>
      <c r="F10508" s="4">
        <f>IF(E10508=999999,VLOOKUP(D10508,'Manual by Vendor'!$A$2:$C$295,3,FALSE),E10508)</f>
        <v>17</v>
      </c>
      <c r="G10508" s="4">
        <f>VLOOKUP(A10508,Query2[[00001]:[IMLT]],2,FALSE)</f>
        <v>18</v>
      </c>
      <c r="H10508" s="3"/>
      <c r="I10508" s="4">
        <f t="shared" si="166"/>
        <v>17</v>
      </c>
      <c r="J10508" s="3"/>
      <c r="K10508" s="3"/>
    </row>
    <row r="10509" spans="1:11">
      <c r="A10509" s="3" t="s">
        <v>10518</v>
      </c>
      <c r="B10509" s="4" t="str">
        <f>IFERROR(VLOOKUP(A10509,'From Ilsy'!$A$2:$C$1406,3,FALSE),"")</f>
        <v/>
      </c>
      <c r="C10509" s="4" t="str">
        <f>IFERROR(VLOOKUP(A10509,'From Ilsy'!$A$2:$B$1406,2,FALSE),"")</f>
        <v/>
      </c>
      <c r="D10509" s="5">
        <v>344</v>
      </c>
      <c r="E10509" s="4">
        <f>IFERROR(VLOOKUP(A10509,'From Ilsy'!$A$2:$D$1406,4,FALSE),999999)</f>
        <v>999999</v>
      </c>
      <c r="F10509" s="4">
        <f>IF(E10509=999999,VLOOKUP(D10509,'Manual by Vendor'!$A$2:$C$295,3,FALSE),E10509)</f>
        <v>17</v>
      </c>
      <c r="G10509" s="4">
        <f>VLOOKUP(A10509,Query2[[00001]:[IMLT]],2,FALSE)</f>
        <v>19</v>
      </c>
      <c r="H10509" s="3"/>
      <c r="I10509" s="4">
        <f t="shared" si="166"/>
        <v>17</v>
      </c>
      <c r="J10509" s="3"/>
      <c r="K10509" s="3"/>
    </row>
    <row r="10510" spans="1:11">
      <c r="A10510" s="3" t="s">
        <v>10519</v>
      </c>
      <c r="B10510" s="4" t="str">
        <f>IFERROR(VLOOKUP(A10510,'From Ilsy'!$A$2:$C$1406,3,FALSE),"")</f>
        <v/>
      </c>
      <c r="C10510" s="4" t="str">
        <f>IFERROR(VLOOKUP(A10510,'From Ilsy'!$A$2:$B$1406,2,FALSE),"")</f>
        <v/>
      </c>
      <c r="D10510" s="5">
        <v>2034</v>
      </c>
      <c r="E10510" s="4">
        <f>IFERROR(VLOOKUP(A10510,'From Ilsy'!$A$2:$D$1406,4,FALSE),999999)</f>
        <v>999999</v>
      </c>
      <c r="F10510" s="4">
        <f>IF(E10510=999999,VLOOKUP(D10510,'Manual by Vendor'!$A$2:$C$295,3,FALSE),E10510)</f>
        <v>999999</v>
      </c>
      <c r="G10510" s="4">
        <f>VLOOKUP(A10510,Query2[[00001]:[IMLT]],2,FALSE)</f>
        <v>0</v>
      </c>
      <c r="H10510" s="3"/>
      <c r="I10510" s="4">
        <f t="shared" si="166"/>
        <v>0</v>
      </c>
      <c r="J10510" s="3"/>
      <c r="K10510" s="3"/>
    </row>
    <row r="10511" spans="1:11">
      <c r="A10511" s="3" t="s">
        <v>10520</v>
      </c>
      <c r="B10511" s="4" t="str">
        <f>IFERROR(VLOOKUP(A10511,'From Ilsy'!$A$2:$C$1406,3,FALSE),"")</f>
        <v/>
      </c>
      <c r="C10511" s="4" t="str">
        <f>IFERROR(VLOOKUP(A10511,'From Ilsy'!$A$2:$B$1406,2,FALSE),"")</f>
        <v/>
      </c>
      <c r="D10511" s="5">
        <v>2034</v>
      </c>
      <c r="E10511" s="4">
        <f>IFERROR(VLOOKUP(A10511,'From Ilsy'!$A$2:$D$1406,4,FALSE),999999)</f>
        <v>999999</v>
      </c>
      <c r="F10511" s="4">
        <f>IF(E10511=999999,VLOOKUP(D10511,'Manual by Vendor'!$A$2:$C$295,3,FALSE),E10511)</f>
        <v>999999</v>
      </c>
      <c r="G10511" s="4">
        <f>VLOOKUP(A10511,Query2[[00001]:[IMLT]],2,FALSE)</f>
        <v>0</v>
      </c>
      <c r="H10511" s="3"/>
      <c r="I10511" s="4">
        <f t="shared" si="166"/>
        <v>0</v>
      </c>
      <c r="J10511" s="3"/>
      <c r="K10511" s="3"/>
    </row>
    <row r="10512" spans="1:11">
      <c r="A10512" s="3" t="s">
        <v>10521</v>
      </c>
      <c r="B10512" s="4" t="str">
        <f>IFERROR(VLOOKUP(A10512,'From Ilsy'!$A$2:$C$1406,3,FALSE),"")</f>
        <v/>
      </c>
      <c r="C10512" s="4" t="str">
        <f>IFERROR(VLOOKUP(A10512,'From Ilsy'!$A$2:$B$1406,2,FALSE),"")</f>
        <v/>
      </c>
      <c r="D10512" s="5">
        <v>2034</v>
      </c>
      <c r="E10512" s="4">
        <f>IFERROR(VLOOKUP(A10512,'From Ilsy'!$A$2:$D$1406,4,FALSE),999999)</f>
        <v>999999</v>
      </c>
      <c r="F10512" s="4">
        <f>IF(E10512=999999,VLOOKUP(D10512,'Manual by Vendor'!$A$2:$C$295,3,FALSE),E10512)</f>
        <v>999999</v>
      </c>
      <c r="G10512" s="4">
        <f>VLOOKUP(A10512,Query2[[00001]:[IMLT]],2,FALSE)</f>
        <v>101</v>
      </c>
      <c r="H10512" s="3"/>
      <c r="I10512" s="4">
        <f t="shared" si="166"/>
        <v>101</v>
      </c>
      <c r="J10512" s="3"/>
      <c r="K10512" s="3"/>
    </row>
    <row r="10513" spans="1:11">
      <c r="A10513" s="3" t="s">
        <v>10522</v>
      </c>
      <c r="B10513" s="4" t="str">
        <f>IFERROR(VLOOKUP(A10513,'From Ilsy'!$A$2:$C$1406,3,FALSE),"")</f>
        <v/>
      </c>
      <c r="C10513" s="4" t="str">
        <f>IFERROR(VLOOKUP(A10513,'From Ilsy'!$A$2:$B$1406,2,FALSE),"")</f>
        <v/>
      </c>
      <c r="D10513" s="5">
        <v>2034</v>
      </c>
      <c r="E10513" s="4">
        <f>IFERROR(VLOOKUP(A10513,'From Ilsy'!$A$2:$D$1406,4,FALSE),999999)</f>
        <v>999999</v>
      </c>
      <c r="F10513" s="4">
        <f>IF(E10513=999999,VLOOKUP(D10513,'Manual by Vendor'!$A$2:$C$295,3,FALSE),E10513)</f>
        <v>999999</v>
      </c>
      <c r="G10513" s="4">
        <f>VLOOKUP(A10513,Query2[[00001]:[IMLT]],2,FALSE)</f>
        <v>0</v>
      </c>
      <c r="H10513" s="3"/>
      <c r="I10513" s="4">
        <f t="shared" si="166"/>
        <v>0</v>
      </c>
      <c r="J10513" s="3"/>
      <c r="K10513" s="3"/>
    </row>
    <row r="10514" spans="1:11">
      <c r="A10514" s="3" t="s">
        <v>10523</v>
      </c>
      <c r="B10514" s="4" t="str">
        <f>IFERROR(VLOOKUP(A10514,'From Ilsy'!$A$2:$C$1406,3,FALSE),"")</f>
        <v/>
      </c>
      <c r="C10514" s="4" t="str">
        <f>IFERROR(VLOOKUP(A10514,'From Ilsy'!$A$2:$B$1406,2,FALSE),"")</f>
        <v/>
      </c>
      <c r="D10514" s="5">
        <v>2034</v>
      </c>
      <c r="E10514" s="4">
        <f>IFERROR(VLOOKUP(A10514,'From Ilsy'!$A$2:$D$1406,4,FALSE),999999)</f>
        <v>999999</v>
      </c>
      <c r="F10514" s="4">
        <f>IF(E10514=999999,VLOOKUP(D10514,'Manual by Vendor'!$A$2:$C$295,3,FALSE),E10514)</f>
        <v>999999</v>
      </c>
      <c r="G10514" s="4">
        <f>VLOOKUP(A10514,Query2[[00001]:[IMLT]],2,FALSE)</f>
        <v>0</v>
      </c>
      <c r="H10514" s="3"/>
      <c r="I10514" s="4">
        <f t="shared" si="166"/>
        <v>0</v>
      </c>
      <c r="J10514" s="3"/>
      <c r="K10514" s="3"/>
    </row>
    <row r="10515" spans="1:11">
      <c r="A10515" s="3" t="s">
        <v>10524</v>
      </c>
      <c r="B10515" s="4" t="str">
        <f>IFERROR(VLOOKUP(A10515,'From Ilsy'!$A$2:$C$1406,3,FALSE),"")</f>
        <v/>
      </c>
      <c r="C10515" s="4" t="str">
        <f>IFERROR(VLOOKUP(A10515,'From Ilsy'!$A$2:$B$1406,2,FALSE),"")</f>
        <v/>
      </c>
      <c r="D10515" s="5">
        <v>1443</v>
      </c>
      <c r="E10515" s="4">
        <f>IFERROR(VLOOKUP(A10515,'From Ilsy'!$A$2:$D$1406,4,FALSE),999999)</f>
        <v>999999</v>
      </c>
      <c r="F10515" s="4">
        <f>IF(E10515=999999,VLOOKUP(D10515,'Manual by Vendor'!$A$2:$C$295,3,FALSE),E10515)</f>
        <v>14</v>
      </c>
      <c r="G10515" s="4">
        <f>VLOOKUP(A10515,Query2[[00001]:[IMLT]],2,FALSE)</f>
        <v>6</v>
      </c>
      <c r="H10515" s="3"/>
      <c r="I10515" s="4">
        <f t="shared" si="166"/>
        <v>14</v>
      </c>
      <c r="J10515" s="3"/>
      <c r="K10515" s="3"/>
    </row>
    <row r="10516" spans="1:11">
      <c r="A10516" s="3" t="s">
        <v>10525</v>
      </c>
      <c r="B10516" s="4" t="str">
        <f>IFERROR(VLOOKUP(A10516,'From Ilsy'!$A$2:$C$1406,3,FALSE),"")</f>
        <v/>
      </c>
      <c r="C10516" s="4" t="str">
        <f>IFERROR(VLOOKUP(A10516,Sheet1!$A$2:$B$46,2,FALSE),"")</f>
        <v/>
      </c>
      <c r="D10516" s="5">
        <v>2034</v>
      </c>
      <c r="E10516" s="4">
        <f>IFERROR(VLOOKUP(A10516,'From Ilsy'!$A$2:$D$1406,4,FALSE),999999)</f>
        <v>999999</v>
      </c>
      <c r="F10516" s="4">
        <f>IF(E10516=999999,VLOOKUP(D10516,'Manual by Vendor'!$A$2:$C$295,3,FALSE),E10516)</f>
        <v>999999</v>
      </c>
      <c r="G10516" s="4">
        <f>VLOOKUP(A10516,Query2[[00001]:[IMLT]],2,FALSE)</f>
        <v>0</v>
      </c>
      <c r="H10516" s="3"/>
      <c r="I10516" s="4">
        <f t="shared" si="166"/>
        <v>0</v>
      </c>
      <c r="J10516" s="3"/>
      <c r="K10516" s="3"/>
    </row>
    <row r="10517" spans="1:11">
      <c r="A10517" s="3" t="s">
        <v>10526</v>
      </c>
      <c r="B10517" s="4" t="str">
        <f>IFERROR(VLOOKUP(A10517,'From Ilsy'!$A$2:$C$1406,3,FALSE),"")</f>
        <v/>
      </c>
      <c r="C10517" s="4" t="str">
        <f>IFERROR(VLOOKUP(A10517,'From Ilsy'!$A$2:$B$1406,2,FALSE),"")</f>
        <v/>
      </c>
      <c r="D10517" s="5">
        <v>2401</v>
      </c>
      <c r="E10517" s="4">
        <f>IFERROR(VLOOKUP(A10517,'From Ilsy'!$A$2:$D$1406,4,FALSE),999999)</f>
        <v>999999</v>
      </c>
      <c r="F10517" s="4">
        <f>IF(E10517=999999,VLOOKUP(D10517,'Manual by Vendor'!$A$2:$C$295,3,FALSE),E10517)</f>
        <v>999999</v>
      </c>
      <c r="G10517" s="4">
        <f>VLOOKUP(A10517,Query2[[00001]:[IMLT]],2,FALSE)</f>
        <v>0</v>
      </c>
      <c r="H10517" s="3"/>
      <c r="I10517" s="4">
        <f t="shared" si="166"/>
        <v>0</v>
      </c>
      <c r="J10517" s="3"/>
      <c r="K10517" s="3"/>
    </row>
    <row r="10518" spans="1:11">
      <c r="A10518" s="3" t="s">
        <v>10527</v>
      </c>
      <c r="B10518" s="4" t="str">
        <f>IFERROR(VLOOKUP(A10518,'From Ilsy'!$A$2:$C$1406,3,FALSE),"")</f>
        <v/>
      </c>
      <c r="C10518" s="4" t="str">
        <f>IFERROR(VLOOKUP(A10518,'From Ilsy'!$A$2:$B$1406,2,FALSE),"")</f>
        <v/>
      </c>
      <c r="D10518" s="5">
        <v>2401</v>
      </c>
      <c r="E10518" s="4">
        <f>IFERROR(VLOOKUP(A10518,'From Ilsy'!$A$2:$D$1406,4,FALSE),999999)</f>
        <v>999999</v>
      </c>
      <c r="F10518" s="4">
        <f>IF(E10518=999999,VLOOKUP(D10518,'Manual by Vendor'!$A$2:$C$295,3,FALSE),E10518)</f>
        <v>999999</v>
      </c>
      <c r="G10518" s="4">
        <f>VLOOKUP(A10518,Query2[[00001]:[IMLT]],2,FALSE)</f>
        <v>0</v>
      </c>
      <c r="H10518" s="3"/>
      <c r="I10518" s="4">
        <f t="shared" si="166"/>
        <v>0</v>
      </c>
      <c r="J10518" s="3"/>
      <c r="K10518" s="3"/>
    </row>
    <row r="10519" spans="1:11">
      <c r="A10519" s="3" t="s">
        <v>10528</v>
      </c>
      <c r="B10519" s="4" t="str">
        <f>IFERROR(VLOOKUP(A10519,'From Ilsy'!$A$2:$C$1406,3,FALSE),"")</f>
        <v/>
      </c>
      <c r="C10519" s="4" t="str">
        <f>IFERROR(VLOOKUP(A10519,'From Ilsy'!$A$2:$B$1406,2,FALSE),"")</f>
        <v/>
      </c>
      <c r="D10519" s="5">
        <v>2401</v>
      </c>
      <c r="E10519" s="4">
        <f>IFERROR(VLOOKUP(A10519,'From Ilsy'!$A$2:$D$1406,4,FALSE),999999)</f>
        <v>999999</v>
      </c>
      <c r="F10519" s="4">
        <f>IF(E10519=999999,VLOOKUP(D10519,'Manual by Vendor'!$A$2:$C$295,3,FALSE),E10519)</f>
        <v>999999</v>
      </c>
      <c r="G10519" s="4">
        <f>VLOOKUP(A10519,Query2[[00001]:[IMLT]],2,FALSE)</f>
        <v>0</v>
      </c>
      <c r="H10519" s="3"/>
      <c r="I10519" s="4">
        <f t="shared" si="166"/>
        <v>0</v>
      </c>
      <c r="J10519" s="3"/>
      <c r="K10519" s="3"/>
    </row>
    <row r="10520" spans="1:11">
      <c r="A10520" s="3" t="s">
        <v>10529</v>
      </c>
      <c r="B10520" s="4" t="str">
        <f>IFERROR(VLOOKUP(A10520,'From Ilsy'!$A$2:$C$1406,3,FALSE),"")</f>
        <v/>
      </c>
      <c r="C10520" s="4" t="str">
        <f>IFERROR(VLOOKUP(A10520,'From Ilsy'!$A$2:$B$1406,2,FALSE),"")</f>
        <v/>
      </c>
      <c r="D10520" s="5">
        <v>762</v>
      </c>
      <c r="E10520" s="4">
        <f>IFERROR(VLOOKUP(A10520,'From Ilsy'!$A$2:$D$1406,4,FALSE),999999)</f>
        <v>999999</v>
      </c>
      <c r="F10520" s="4">
        <f>IF(E10520=999999,VLOOKUP(D10520,'Manual by Vendor'!$A$2:$C$295,3,FALSE),E10520)</f>
        <v>999999</v>
      </c>
      <c r="G10520" s="4">
        <f>VLOOKUP(A10520,Query2[[00001]:[IMLT]],2,FALSE)</f>
        <v>0</v>
      </c>
      <c r="H10520" s="3"/>
      <c r="I10520" s="4">
        <f t="shared" si="166"/>
        <v>0</v>
      </c>
      <c r="J10520" s="3"/>
      <c r="K10520" s="3"/>
    </row>
    <row r="10521" spans="1:11">
      <c r="A10521" s="3" t="s">
        <v>10530</v>
      </c>
      <c r="B10521" s="4" t="str">
        <f>IFERROR(VLOOKUP(A10521,'From Ilsy'!$A$2:$C$1406,3,FALSE),"")</f>
        <v/>
      </c>
      <c r="C10521" s="4" t="str">
        <f>IFERROR(VLOOKUP(A10521,'From Ilsy'!$A$2:$B$1406,2,FALSE),"")</f>
        <v/>
      </c>
      <c r="D10521" s="5">
        <v>762</v>
      </c>
      <c r="E10521" s="4">
        <f>IFERROR(VLOOKUP(A10521,'From Ilsy'!$A$2:$D$1406,4,FALSE),999999)</f>
        <v>999999</v>
      </c>
      <c r="F10521" s="4">
        <f>IF(E10521=999999,VLOOKUP(D10521,'Manual by Vendor'!$A$2:$C$295,3,FALSE),E10521)</f>
        <v>999999</v>
      </c>
      <c r="G10521" s="4">
        <f>VLOOKUP(A10521,Query2[[00001]:[IMLT]],2,FALSE)</f>
        <v>19</v>
      </c>
      <c r="H10521" s="3"/>
      <c r="I10521" s="4">
        <f t="shared" si="166"/>
        <v>19</v>
      </c>
      <c r="J10521" s="3"/>
      <c r="K10521" s="3"/>
    </row>
    <row r="10522" spans="1:11">
      <c r="A10522" s="3" t="s">
        <v>10531</v>
      </c>
      <c r="B10522" s="4" t="str">
        <f>IFERROR(VLOOKUP(A10522,'From Ilsy'!$A$2:$C$1406,3,FALSE),"")</f>
        <v/>
      </c>
      <c r="C10522" s="4" t="str">
        <f>IFERROR(VLOOKUP(A10522,'From Ilsy'!$A$2:$B$1406,2,FALSE),"")</f>
        <v/>
      </c>
      <c r="D10522" s="5">
        <v>762</v>
      </c>
      <c r="E10522" s="4">
        <f>IFERROR(VLOOKUP(A10522,'From Ilsy'!$A$2:$D$1406,4,FALSE),999999)</f>
        <v>999999</v>
      </c>
      <c r="F10522" s="4">
        <f>IF(E10522=999999,VLOOKUP(D10522,'Manual by Vendor'!$A$2:$C$295,3,FALSE),E10522)</f>
        <v>999999</v>
      </c>
      <c r="G10522" s="4">
        <f>VLOOKUP(A10522,Query2[[00001]:[IMLT]],2,FALSE)</f>
        <v>20</v>
      </c>
      <c r="H10522" s="3"/>
      <c r="I10522" s="4">
        <f t="shared" si="166"/>
        <v>20</v>
      </c>
      <c r="J10522" s="3"/>
      <c r="K10522" s="3"/>
    </row>
    <row r="10523" spans="1:11">
      <c r="A10523" s="3" t="s">
        <v>10532</v>
      </c>
      <c r="B10523" s="4" t="str">
        <f>IFERROR(VLOOKUP(A10523,'From Ilsy'!$A$2:$C$1406,3,FALSE),"")</f>
        <v/>
      </c>
      <c r="C10523" s="4" t="str">
        <f>IFERROR(VLOOKUP(A10523,'From Ilsy'!$A$2:$B$1406,2,FALSE),"")</f>
        <v/>
      </c>
      <c r="D10523" s="5">
        <v>762</v>
      </c>
      <c r="E10523" s="4">
        <f>IFERROR(VLOOKUP(A10523,'From Ilsy'!$A$2:$D$1406,4,FALSE),999999)</f>
        <v>999999</v>
      </c>
      <c r="F10523" s="4">
        <f>IF(E10523=999999,VLOOKUP(D10523,'Manual by Vendor'!$A$2:$C$295,3,FALSE),E10523)</f>
        <v>999999</v>
      </c>
      <c r="G10523" s="4">
        <f>VLOOKUP(A10523,Query2[[00001]:[IMLT]],2,FALSE)</f>
        <v>43</v>
      </c>
      <c r="H10523" s="3"/>
      <c r="I10523" s="4">
        <f t="shared" ref="I10523:I10577" si="167">IF(E10523=999999,IF(F10523=999999,G10523,F10523),E10523)</f>
        <v>43</v>
      </c>
      <c r="J10523" s="3"/>
      <c r="K10523" s="3"/>
    </row>
    <row r="10524" spans="1:11">
      <c r="A10524" s="3" t="s">
        <v>10533</v>
      </c>
      <c r="B10524" s="4" t="str">
        <f>IFERROR(VLOOKUP(A10524,'From Ilsy'!$A$2:$C$1406,3,FALSE),"")</f>
        <v/>
      </c>
      <c r="C10524" s="4" t="str">
        <f>IFERROR(VLOOKUP(A10524,'From Ilsy'!$A$2:$B$1406,2,FALSE),"")</f>
        <v/>
      </c>
      <c r="D10524" s="5">
        <v>435</v>
      </c>
      <c r="E10524" s="4">
        <f>IFERROR(VLOOKUP(A10524,'From Ilsy'!$A$2:$D$1406,4,FALSE),999999)</f>
        <v>999999</v>
      </c>
      <c r="F10524" s="4">
        <f>IF(E10524=999999,VLOOKUP(D10524,'Manual by Vendor'!$A$2:$C$295,3,FALSE),E10524)</f>
        <v>999999</v>
      </c>
      <c r="G10524" s="4">
        <f>VLOOKUP(A10524,Query2[[00001]:[IMLT]],2,FALSE)</f>
        <v>0</v>
      </c>
      <c r="H10524" s="3"/>
      <c r="I10524" s="4">
        <f t="shared" si="167"/>
        <v>0</v>
      </c>
      <c r="J10524" s="3"/>
      <c r="K10524" s="3"/>
    </row>
    <row r="10525" spans="1:11">
      <c r="A10525" s="3" t="s">
        <v>10534</v>
      </c>
      <c r="B10525" s="4" t="str">
        <f>IFERROR(VLOOKUP(A10525,'From Ilsy'!$A$2:$C$1406,3,FALSE),"")</f>
        <v/>
      </c>
      <c r="C10525" s="4" t="str">
        <f>IFERROR(VLOOKUP(A10525,'From Ilsy'!$A$2:$B$1406,2,FALSE),"")</f>
        <v/>
      </c>
      <c r="D10525" s="5">
        <v>435</v>
      </c>
      <c r="E10525" s="4">
        <f>IFERROR(VLOOKUP(A10525,'From Ilsy'!$A$2:$D$1406,4,FALSE),999999)</f>
        <v>999999</v>
      </c>
      <c r="F10525" s="4">
        <f>IF(E10525=999999,VLOOKUP(D10525,'Manual by Vendor'!$A$2:$C$295,3,FALSE),E10525)</f>
        <v>999999</v>
      </c>
      <c r="G10525" s="4">
        <f>VLOOKUP(A10525,Query2[[00001]:[IMLT]],2,FALSE)</f>
        <v>24</v>
      </c>
      <c r="H10525" s="3"/>
      <c r="I10525" s="4">
        <f t="shared" si="167"/>
        <v>24</v>
      </c>
      <c r="J10525" s="3"/>
      <c r="K10525" s="3"/>
    </row>
    <row r="10526" spans="1:11">
      <c r="A10526" s="3" t="s">
        <v>10535</v>
      </c>
      <c r="B10526" s="4" t="str">
        <f>IFERROR(VLOOKUP(A10526,'From Ilsy'!$A$2:$C$1406,3,FALSE),"")</f>
        <v/>
      </c>
      <c r="C10526" s="4" t="str">
        <f>IFERROR(VLOOKUP(A10526,'From Ilsy'!$A$2:$B$1406,2,FALSE),"")</f>
        <v/>
      </c>
      <c r="D10526" s="5">
        <v>2401</v>
      </c>
      <c r="E10526" s="4">
        <f>IFERROR(VLOOKUP(A10526,'From Ilsy'!$A$2:$D$1406,4,FALSE),999999)</f>
        <v>999999</v>
      </c>
      <c r="F10526" s="4">
        <f>IF(E10526=999999,VLOOKUP(D10526,'Manual by Vendor'!$A$2:$C$295,3,FALSE),E10526)</f>
        <v>999999</v>
      </c>
      <c r="G10526" s="4">
        <f>VLOOKUP(A10526,Query2[[00001]:[IMLT]],2,FALSE)</f>
        <v>0</v>
      </c>
      <c r="H10526" s="3"/>
      <c r="I10526" s="4">
        <f t="shared" si="167"/>
        <v>0</v>
      </c>
      <c r="J10526" s="3"/>
      <c r="K10526" s="3"/>
    </row>
    <row r="10527" spans="1:11">
      <c r="A10527" s="3" t="s">
        <v>10536</v>
      </c>
      <c r="B10527" s="4" t="str">
        <f>IFERROR(VLOOKUP(A10527,'From Ilsy'!$A$2:$C$1406,3,FALSE),"")</f>
        <v/>
      </c>
      <c r="C10527" s="4" t="str">
        <f>IFERROR(VLOOKUP(A10527,'From Ilsy'!$A$2:$B$1406,2,FALSE),"")</f>
        <v/>
      </c>
      <c r="D10527" s="5">
        <v>2401</v>
      </c>
      <c r="E10527" s="4">
        <f>IFERROR(VLOOKUP(A10527,'From Ilsy'!$A$2:$D$1406,4,FALSE),999999)</f>
        <v>999999</v>
      </c>
      <c r="F10527" s="4">
        <f>IF(E10527=999999,VLOOKUP(D10527,'Manual by Vendor'!$A$2:$C$295,3,FALSE),E10527)</f>
        <v>999999</v>
      </c>
      <c r="G10527" s="4">
        <f>VLOOKUP(A10527,Query2[[00001]:[IMLT]],2,FALSE)</f>
        <v>24</v>
      </c>
      <c r="H10527" s="3"/>
      <c r="I10527" s="4">
        <f t="shared" si="167"/>
        <v>24</v>
      </c>
      <c r="J10527" s="3"/>
      <c r="K10527" s="3"/>
    </row>
    <row r="10528" spans="1:11">
      <c r="A10528" s="3" t="s">
        <v>10537</v>
      </c>
      <c r="B10528" s="4" t="str">
        <f>IFERROR(VLOOKUP(A10528,'From Ilsy'!$A$2:$C$1406,3,FALSE),"")</f>
        <v/>
      </c>
      <c r="C10528" s="4" t="str">
        <f>IFERROR(VLOOKUP(A10528,'From Ilsy'!$A$2:$B$1406,2,FALSE),"")</f>
        <v/>
      </c>
      <c r="D10528" s="5">
        <v>502</v>
      </c>
      <c r="E10528" s="4">
        <f>IFERROR(VLOOKUP(A10528,'From Ilsy'!$A$2:$D$1406,4,FALSE),999999)</f>
        <v>999999</v>
      </c>
      <c r="F10528" s="4">
        <f>IF(E10528=999999,VLOOKUP(D10528,'Manual by Vendor'!$A$2:$C$295,3,FALSE),E10528)</f>
        <v>999999</v>
      </c>
      <c r="G10528" s="4">
        <f>VLOOKUP(A10528,Query2[[00001]:[IMLT]],2,FALSE)</f>
        <v>1</v>
      </c>
      <c r="H10528" s="3"/>
      <c r="I10528" s="4">
        <f t="shared" si="167"/>
        <v>1</v>
      </c>
      <c r="J10528" s="3"/>
      <c r="K10528" s="3"/>
    </row>
    <row r="10529" spans="1:11">
      <c r="A10529" s="3" t="s">
        <v>10538</v>
      </c>
      <c r="B10529" s="4" t="str">
        <f>IFERROR(VLOOKUP(A10529,'From Ilsy'!$A$2:$C$1406,3,FALSE),"")</f>
        <v/>
      </c>
      <c r="C10529" s="4" t="str">
        <f>IFERROR(VLOOKUP(A10529,'From Ilsy'!$A$2:$B$1406,2,FALSE),"")</f>
        <v/>
      </c>
      <c r="D10529" s="5">
        <v>2331</v>
      </c>
      <c r="E10529" s="4">
        <f>IFERROR(VLOOKUP(A10529,'From Ilsy'!$A$2:$D$1406,4,FALSE),999999)</f>
        <v>999999</v>
      </c>
      <c r="F10529" s="4">
        <f>IF(E10529=999999,VLOOKUP(D10529,'Manual by Vendor'!$A$2:$C$295,3,FALSE),E10529)</f>
        <v>21</v>
      </c>
      <c r="G10529" s="4">
        <f>VLOOKUP(A10529,Query2[[00001]:[IMLT]],2,FALSE)</f>
        <v>14</v>
      </c>
      <c r="H10529" s="3"/>
      <c r="I10529" s="4">
        <f t="shared" si="167"/>
        <v>21</v>
      </c>
      <c r="J10529" s="3"/>
      <c r="K10529" s="3"/>
    </row>
    <row r="10530" spans="1:11">
      <c r="A10530" s="3" t="s">
        <v>10539</v>
      </c>
      <c r="B10530" s="4" t="str">
        <f>IFERROR(VLOOKUP(A10530,'From Ilsy'!$A$2:$C$1406,3,FALSE),"")</f>
        <v/>
      </c>
      <c r="C10530" s="4" t="str">
        <f>IFERROR(VLOOKUP(A10530,'From Ilsy'!$A$2:$B$1406,2,FALSE),"")</f>
        <v/>
      </c>
      <c r="D10530" s="5">
        <v>2331</v>
      </c>
      <c r="E10530" s="4">
        <f>IFERROR(VLOOKUP(A10530,'From Ilsy'!$A$2:$D$1406,4,FALSE),999999)</f>
        <v>999999</v>
      </c>
      <c r="F10530" s="4">
        <f>IF(E10530=999999,VLOOKUP(D10530,'Manual by Vendor'!$A$2:$C$295,3,FALSE),E10530)</f>
        <v>21</v>
      </c>
      <c r="G10530" s="4">
        <f>VLOOKUP(A10530,Query2[[00001]:[IMLT]],2,FALSE)</f>
        <v>28</v>
      </c>
      <c r="H10530" s="3"/>
      <c r="I10530" s="4">
        <f t="shared" si="167"/>
        <v>21</v>
      </c>
      <c r="J10530" s="3"/>
      <c r="K10530" s="3"/>
    </row>
    <row r="10531" spans="1:11">
      <c r="A10531" s="3" t="s">
        <v>10540</v>
      </c>
      <c r="B10531" s="4" t="str">
        <f>IFERROR(VLOOKUP(A10531,'From Ilsy'!$A$2:$C$1406,3,FALSE),"")</f>
        <v/>
      </c>
      <c r="C10531" s="4" t="str">
        <f>IFERROR(VLOOKUP(A10531,'From Ilsy'!$A$2:$B$1406,2,FALSE),"")</f>
        <v/>
      </c>
      <c r="D10531" s="5">
        <v>2331</v>
      </c>
      <c r="E10531" s="4">
        <f>IFERROR(VLOOKUP(A10531,'From Ilsy'!$A$2:$D$1406,4,FALSE),999999)</f>
        <v>999999</v>
      </c>
      <c r="F10531" s="4">
        <f>IF(E10531=999999,VLOOKUP(D10531,'Manual by Vendor'!$A$2:$C$295,3,FALSE),E10531)</f>
        <v>21</v>
      </c>
      <c r="G10531" s="4">
        <f>VLOOKUP(A10531,Query2[[00001]:[IMLT]],2,FALSE)</f>
        <v>13</v>
      </c>
      <c r="H10531" s="3"/>
      <c r="I10531" s="4">
        <f t="shared" si="167"/>
        <v>21</v>
      </c>
      <c r="J10531" s="3"/>
      <c r="K10531" s="3"/>
    </row>
    <row r="10532" spans="1:11">
      <c r="A10532" s="3" t="s">
        <v>10541</v>
      </c>
      <c r="B10532" s="4" t="str">
        <f>IFERROR(VLOOKUP(A10532,'From Ilsy'!$A$2:$C$1406,3,FALSE),"")</f>
        <v/>
      </c>
      <c r="C10532" s="4" t="str">
        <f>IFERROR(VLOOKUP(A10532,'From Ilsy'!$A$2:$B$1406,2,FALSE),"")</f>
        <v/>
      </c>
      <c r="D10532" s="5">
        <v>2331</v>
      </c>
      <c r="E10532" s="4">
        <f>IFERROR(VLOOKUP(A10532,'From Ilsy'!$A$2:$D$1406,4,FALSE),999999)</f>
        <v>999999</v>
      </c>
      <c r="F10532" s="4">
        <f>IF(E10532=999999,VLOOKUP(D10532,'Manual by Vendor'!$A$2:$C$295,3,FALSE),E10532)</f>
        <v>21</v>
      </c>
      <c r="G10532" s="4">
        <f>VLOOKUP(A10532,Query2[[00001]:[IMLT]],2,FALSE)</f>
        <v>37</v>
      </c>
      <c r="H10532" s="3"/>
      <c r="I10532" s="4">
        <f t="shared" si="167"/>
        <v>21</v>
      </c>
      <c r="J10532" s="3"/>
      <c r="K10532" s="3"/>
    </row>
    <row r="10533" spans="1:11">
      <c r="A10533" s="3" t="s">
        <v>10542</v>
      </c>
      <c r="B10533" s="4" t="str">
        <f>IFERROR(VLOOKUP(A10533,'From Ilsy'!$A$2:$C$1406,3,FALSE),"")</f>
        <v/>
      </c>
      <c r="C10533" s="4" t="str">
        <f>IFERROR(VLOOKUP(A10533,'From Ilsy'!$A$2:$B$1406,2,FALSE),"")</f>
        <v/>
      </c>
      <c r="D10533" s="5">
        <v>2331</v>
      </c>
      <c r="E10533" s="4">
        <f>IFERROR(VLOOKUP(A10533,'From Ilsy'!$A$2:$D$1406,4,FALSE),999999)</f>
        <v>999999</v>
      </c>
      <c r="F10533" s="4">
        <f>IF(E10533=999999,VLOOKUP(D10533,'Manual by Vendor'!$A$2:$C$295,3,FALSE),E10533)</f>
        <v>21</v>
      </c>
      <c r="G10533" s="4">
        <f>VLOOKUP(A10533,Query2[[00001]:[IMLT]],2,FALSE)</f>
        <v>9</v>
      </c>
      <c r="H10533" s="3"/>
      <c r="I10533" s="4">
        <f t="shared" si="167"/>
        <v>21</v>
      </c>
      <c r="J10533" s="3"/>
      <c r="K10533" s="3"/>
    </row>
    <row r="10534" spans="1:11">
      <c r="A10534" s="3" t="s">
        <v>10543</v>
      </c>
      <c r="B10534" s="4" t="str">
        <f>IFERROR(VLOOKUP(A10534,'From Ilsy'!$A$2:$C$1406,3,FALSE),"")</f>
        <v/>
      </c>
      <c r="C10534" s="4" t="str">
        <f>IFERROR(VLOOKUP(A10534,'From Ilsy'!$A$2:$B$1406,2,FALSE),"")</f>
        <v/>
      </c>
      <c r="D10534" s="5">
        <v>2331</v>
      </c>
      <c r="E10534" s="4">
        <f>IFERROR(VLOOKUP(A10534,'From Ilsy'!$A$2:$D$1406,4,FALSE),999999)</f>
        <v>999999</v>
      </c>
      <c r="F10534" s="4">
        <f>IF(E10534=999999,VLOOKUP(D10534,'Manual by Vendor'!$A$2:$C$295,3,FALSE),E10534)</f>
        <v>21</v>
      </c>
      <c r="G10534" s="4">
        <f>VLOOKUP(A10534,Query2[[00001]:[IMLT]],2,FALSE)</f>
        <v>27</v>
      </c>
      <c r="H10534" s="3"/>
      <c r="I10534" s="4">
        <f t="shared" si="167"/>
        <v>21</v>
      </c>
      <c r="J10534" s="3"/>
      <c r="K10534" s="3"/>
    </row>
    <row r="10535" spans="1:11">
      <c r="A10535" s="3" t="s">
        <v>10544</v>
      </c>
      <c r="B10535" s="4" t="str">
        <f>IFERROR(VLOOKUP(A10535,'From Ilsy'!$A$2:$C$1406,3,FALSE),"")</f>
        <v/>
      </c>
      <c r="C10535" s="4" t="str">
        <f>IFERROR(VLOOKUP(A10535,'From Ilsy'!$A$2:$B$1406,2,FALSE),"")</f>
        <v/>
      </c>
      <c r="D10535" s="5">
        <v>1443</v>
      </c>
      <c r="E10535" s="4">
        <f>IFERROR(VLOOKUP(A10535,'From Ilsy'!$A$2:$D$1406,4,FALSE),999999)</f>
        <v>999999</v>
      </c>
      <c r="F10535" s="4">
        <f>IF(E10535=999999,VLOOKUP(D10535,'Manual by Vendor'!$A$2:$C$295,3,FALSE),E10535)</f>
        <v>14</v>
      </c>
      <c r="G10535" s="4">
        <f>VLOOKUP(A10535,Query2[[00001]:[IMLT]],2,FALSE)</f>
        <v>6</v>
      </c>
      <c r="H10535" s="3"/>
      <c r="I10535" s="4">
        <f t="shared" si="167"/>
        <v>14</v>
      </c>
      <c r="J10535" s="3"/>
      <c r="K10535" s="3"/>
    </row>
    <row r="10536" spans="1:11">
      <c r="A10536" s="3" t="s">
        <v>10545</v>
      </c>
      <c r="B10536" s="4" t="str">
        <f>IFERROR(VLOOKUP(A10536,'From Ilsy'!$A$2:$C$1406,3,FALSE),"")</f>
        <v/>
      </c>
      <c r="C10536" s="4" t="str">
        <f>IFERROR(VLOOKUP(A10536,'From Ilsy'!$A$2:$B$1406,2,FALSE),"")</f>
        <v/>
      </c>
      <c r="D10536" s="5">
        <v>1</v>
      </c>
      <c r="E10536" s="4">
        <f>IFERROR(VLOOKUP(A10536,'From Ilsy'!$A$2:$D$1406,4,FALSE),999999)</f>
        <v>999999</v>
      </c>
      <c r="F10536" s="4">
        <f>IF(E10536=999999,VLOOKUP(D10536,'Manual by Vendor'!$A$2:$C$295,3,FALSE),E10536)</f>
        <v>999999</v>
      </c>
      <c r="G10536" s="4">
        <f>VLOOKUP(A10536,Query2[[00001]:[IMLT]],2,FALSE)</f>
        <v>0</v>
      </c>
      <c r="H10536" s="3"/>
      <c r="I10536" s="4">
        <f t="shared" si="167"/>
        <v>0</v>
      </c>
      <c r="J10536" s="3"/>
      <c r="K10536" s="3"/>
    </row>
    <row r="10537" spans="1:11">
      <c r="A10537" s="3" t="s">
        <v>10546</v>
      </c>
      <c r="B10537" s="4" t="str">
        <f>IFERROR(VLOOKUP(A10537,'From Ilsy'!$A$2:$C$1406,3,FALSE),"")</f>
        <v/>
      </c>
      <c r="C10537" s="4" t="str">
        <f>IFERROR(VLOOKUP(A10537,'From Ilsy'!$A$2:$B$1406,2,FALSE),"")</f>
        <v/>
      </c>
      <c r="D10537" s="5">
        <v>2331</v>
      </c>
      <c r="E10537" s="4">
        <f>IFERROR(VLOOKUP(A10537,'From Ilsy'!$A$2:$D$1406,4,FALSE),999999)</f>
        <v>999999</v>
      </c>
      <c r="F10537" s="4">
        <f>IF(E10537=999999,VLOOKUP(D10537,'Manual by Vendor'!$A$2:$C$295,3,FALSE),E10537)</f>
        <v>21</v>
      </c>
      <c r="G10537" s="4">
        <f>VLOOKUP(A10537,Query2[[00001]:[IMLT]],2,FALSE)</f>
        <v>10</v>
      </c>
      <c r="H10537" s="3"/>
      <c r="I10537" s="4">
        <f t="shared" si="167"/>
        <v>21</v>
      </c>
      <c r="J10537" s="3"/>
      <c r="K10537" s="3"/>
    </row>
    <row r="10538" spans="1:11">
      <c r="A10538" s="3" t="s">
        <v>10547</v>
      </c>
      <c r="B10538" s="4" t="str">
        <f>IFERROR(VLOOKUP(A10538,'From Ilsy'!$A$2:$C$1406,3,FALSE),"")</f>
        <v/>
      </c>
      <c r="C10538" s="4" t="str">
        <f>IFERROR(VLOOKUP(A10538,'From Ilsy'!$A$2:$B$1406,2,FALSE),"")</f>
        <v/>
      </c>
      <c r="D10538" s="5">
        <v>1443</v>
      </c>
      <c r="E10538" s="4">
        <f>IFERROR(VLOOKUP(A10538,'From Ilsy'!$A$2:$D$1406,4,FALSE),999999)</f>
        <v>999999</v>
      </c>
      <c r="F10538" s="4">
        <f>IF(E10538=999999,VLOOKUP(D10538,'Manual by Vendor'!$A$2:$C$295,3,FALSE),E10538)</f>
        <v>14</v>
      </c>
      <c r="G10538" s="4">
        <f>VLOOKUP(A10538,Query2[[00001]:[IMLT]],2,FALSE)</f>
        <v>0</v>
      </c>
      <c r="H10538" s="3"/>
      <c r="I10538" s="4">
        <f t="shared" si="167"/>
        <v>14</v>
      </c>
      <c r="J10538" s="3"/>
      <c r="K10538" s="3"/>
    </row>
    <row r="10539" spans="1:11">
      <c r="A10539" s="3" t="s">
        <v>10548</v>
      </c>
      <c r="B10539" s="4" t="str">
        <f>IFERROR(VLOOKUP(A10539,'From Ilsy'!$A$2:$C$1406,3,FALSE),"")</f>
        <v/>
      </c>
      <c r="C10539" s="4" t="str">
        <f>IFERROR(VLOOKUP(A10539,'From Ilsy'!$A$2:$B$1406,2,FALSE),"")</f>
        <v/>
      </c>
      <c r="D10539" s="5">
        <v>450</v>
      </c>
      <c r="E10539" s="4">
        <f>IFERROR(VLOOKUP(A10539,'From Ilsy'!$A$2:$D$1406,4,FALSE),999999)</f>
        <v>999999</v>
      </c>
      <c r="F10539" s="4">
        <f>IF(E10539=999999,VLOOKUP(D10539,'Manual by Vendor'!$A$2:$C$295,3,FALSE),E10539)</f>
        <v>7</v>
      </c>
      <c r="G10539" s="4">
        <f>VLOOKUP(A10539,Query2[[00001]:[IMLT]],2,FALSE)</f>
        <v>15</v>
      </c>
      <c r="H10539" s="3"/>
      <c r="I10539" s="4">
        <f t="shared" si="167"/>
        <v>7</v>
      </c>
      <c r="J10539" s="3"/>
      <c r="K10539" s="3"/>
    </row>
    <row r="10540" spans="1:11">
      <c r="A10540" s="3" t="s">
        <v>10549</v>
      </c>
      <c r="B10540" s="4" t="str">
        <f>IFERROR(VLOOKUP(A10540,'From Ilsy'!$A$2:$C$1406,3,FALSE),"")</f>
        <v/>
      </c>
      <c r="C10540" s="4" t="str">
        <f>IFERROR(VLOOKUP(A10540,'From Ilsy'!$A$2:$B$1406,2,FALSE),"")</f>
        <v/>
      </c>
      <c r="D10540" s="5">
        <v>2401</v>
      </c>
      <c r="E10540" s="4">
        <f>IFERROR(VLOOKUP(A10540,'From Ilsy'!$A$2:$D$1406,4,FALSE),999999)</f>
        <v>999999</v>
      </c>
      <c r="F10540" s="4">
        <f>IF(E10540=999999,VLOOKUP(D10540,'Manual by Vendor'!$A$2:$C$295,3,FALSE),E10540)</f>
        <v>999999</v>
      </c>
      <c r="G10540" s="4">
        <f>VLOOKUP(A10540,Query2[[00001]:[IMLT]],2,FALSE)</f>
        <v>16</v>
      </c>
      <c r="H10540" s="3"/>
      <c r="I10540" s="4">
        <f t="shared" si="167"/>
        <v>16</v>
      </c>
      <c r="J10540" s="3"/>
      <c r="K10540" s="3"/>
    </row>
    <row r="10541" spans="1:11">
      <c r="A10541" s="3" t="s">
        <v>10550</v>
      </c>
      <c r="B10541" s="4" t="str">
        <f>IFERROR(VLOOKUP(A10541,'From Ilsy'!$A$2:$C$1406,3,FALSE),"")</f>
        <v/>
      </c>
      <c r="C10541" s="4" t="str">
        <f>IFERROR(VLOOKUP(A10541,'From Ilsy'!$A$2:$B$1406,2,FALSE),"")</f>
        <v/>
      </c>
      <c r="D10541" s="5">
        <v>323</v>
      </c>
      <c r="E10541" s="4">
        <f>IFERROR(VLOOKUP(A10541,'From Ilsy'!$A$2:$D$1406,4,FALSE),999999)</f>
        <v>999999</v>
      </c>
      <c r="F10541" s="4">
        <f>IF(E10541=999999,VLOOKUP(D10541,'Manual by Vendor'!$A$2:$C$295,3,FALSE),E10541)</f>
        <v>999999</v>
      </c>
      <c r="G10541" s="4">
        <f>VLOOKUP(A10541,Query2[[00001]:[IMLT]],2,FALSE)</f>
        <v>14</v>
      </c>
      <c r="H10541" s="3"/>
      <c r="I10541" s="4">
        <f t="shared" si="167"/>
        <v>14</v>
      </c>
      <c r="J10541" s="3"/>
      <c r="K10541" s="3"/>
    </row>
    <row r="10542" spans="1:11">
      <c r="A10542" s="3" t="s">
        <v>10551</v>
      </c>
      <c r="B10542" s="4" t="str">
        <f>IFERROR(VLOOKUP(A10542,'From Ilsy'!$A$2:$C$1406,3,FALSE),"")</f>
        <v/>
      </c>
      <c r="C10542" s="4" t="str">
        <f>IFERROR(VLOOKUP(A10542,'From Ilsy'!$A$2:$B$1406,2,FALSE),"")</f>
        <v/>
      </c>
      <c r="D10542" s="5">
        <v>323</v>
      </c>
      <c r="E10542" s="4">
        <f>IFERROR(VLOOKUP(A10542,'From Ilsy'!$A$2:$D$1406,4,FALSE),999999)</f>
        <v>999999</v>
      </c>
      <c r="F10542" s="4">
        <f>IF(E10542=999999,VLOOKUP(D10542,'Manual by Vendor'!$A$2:$C$295,3,FALSE),E10542)</f>
        <v>999999</v>
      </c>
      <c r="G10542" s="4">
        <f>VLOOKUP(A10542,Query2[[00001]:[IMLT]],2,FALSE)</f>
        <v>32</v>
      </c>
      <c r="H10542" s="3"/>
      <c r="I10542" s="4">
        <f t="shared" si="167"/>
        <v>32</v>
      </c>
      <c r="J10542" s="3"/>
      <c r="K10542" s="3"/>
    </row>
    <row r="10543" spans="1:11">
      <c r="A10543" s="3" t="s">
        <v>10552</v>
      </c>
      <c r="B10543" s="4" t="str">
        <f>IFERROR(VLOOKUP(A10543,'From Ilsy'!$A$2:$C$1406,3,FALSE),"")</f>
        <v/>
      </c>
      <c r="C10543" s="4" t="str">
        <f>IFERROR(VLOOKUP(A10543,'From Ilsy'!$A$2:$B$1406,2,FALSE),"")</f>
        <v/>
      </c>
      <c r="D10543" s="5">
        <v>323</v>
      </c>
      <c r="E10543" s="4">
        <f>IFERROR(VLOOKUP(A10543,'From Ilsy'!$A$2:$D$1406,4,FALSE),999999)</f>
        <v>999999</v>
      </c>
      <c r="F10543" s="4">
        <f>IF(E10543=999999,VLOOKUP(D10543,'Manual by Vendor'!$A$2:$C$295,3,FALSE),E10543)</f>
        <v>999999</v>
      </c>
      <c r="G10543" s="4">
        <f>VLOOKUP(A10543,Query2[[00001]:[IMLT]],2,FALSE)</f>
        <v>11</v>
      </c>
      <c r="H10543" s="3"/>
      <c r="I10543" s="4">
        <f t="shared" si="167"/>
        <v>11</v>
      </c>
      <c r="J10543" s="3"/>
      <c r="K10543" s="3"/>
    </row>
    <row r="10544" spans="1:11">
      <c r="A10544" s="3" t="s">
        <v>10553</v>
      </c>
      <c r="B10544" s="4" t="str">
        <f>IFERROR(VLOOKUP(A10544,'From Ilsy'!$A$2:$C$1406,3,FALSE),"")</f>
        <v/>
      </c>
      <c r="C10544" s="4" t="str">
        <f>IFERROR(VLOOKUP(A10544,'From Ilsy'!$A$2:$B$1406,2,FALSE),"")</f>
        <v/>
      </c>
      <c r="D10544" s="5">
        <v>323</v>
      </c>
      <c r="E10544" s="4">
        <f>IFERROR(VLOOKUP(A10544,'From Ilsy'!$A$2:$D$1406,4,FALSE),999999)</f>
        <v>999999</v>
      </c>
      <c r="F10544" s="4">
        <f>IF(E10544=999999,VLOOKUP(D10544,'Manual by Vendor'!$A$2:$C$295,3,FALSE),E10544)</f>
        <v>999999</v>
      </c>
      <c r="G10544" s="4">
        <f>VLOOKUP(A10544,Query2[[00001]:[IMLT]],2,FALSE)</f>
        <v>16</v>
      </c>
      <c r="H10544" s="3"/>
      <c r="I10544" s="4">
        <f t="shared" si="167"/>
        <v>16</v>
      </c>
      <c r="J10544" s="3"/>
      <c r="K10544" s="3"/>
    </row>
    <row r="10545" spans="1:11">
      <c r="A10545" s="3" t="s">
        <v>10554</v>
      </c>
      <c r="B10545" s="4" t="str">
        <f>IFERROR(VLOOKUP(A10545,'From Ilsy'!$A$2:$C$1406,3,FALSE),"")</f>
        <v/>
      </c>
      <c r="C10545" s="4" t="str">
        <f>IFERROR(VLOOKUP(A10545,'From Ilsy'!$A$2:$B$1406,2,FALSE),"")</f>
        <v/>
      </c>
      <c r="D10545" s="5">
        <v>323</v>
      </c>
      <c r="E10545" s="4">
        <f>IFERROR(VLOOKUP(A10545,'From Ilsy'!$A$2:$D$1406,4,FALSE),999999)</f>
        <v>999999</v>
      </c>
      <c r="F10545" s="4">
        <f>IF(E10545=999999,VLOOKUP(D10545,'Manual by Vendor'!$A$2:$C$295,3,FALSE),E10545)</f>
        <v>999999</v>
      </c>
      <c r="G10545" s="4">
        <f>VLOOKUP(A10545,Query2[[00001]:[IMLT]],2,FALSE)</f>
        <v>22</v>
      </c>
      <c r="H10545" s="3"/>
      <c r="I10545" s="4">
        <f t="shared" si="167"/>
        <v>22</v>
      </c>
      <c r="J10545" s="3"/>
      <c r="K10545" s="3"/>
    </row>
    <row r="10546" spans="1:11">
      <c r="A10546" s="3" t="s">
        <v>10555</v>
      </c>
      <c r="B10546" s="4" t="str">
        <f>IFERROR(VLOOKUP(A10546,'From Ilsy'!$A$2:$C$1406,3,FALSE),"")</f>
        <v/>
      </c>
      <c r="C10546" s="4" t="str">
        <f>IFERROR(VLOOKUP(A10546,'From Ilsy'!$A$2:$B$1406,2,FALSE),"")</f>
        <v/>
      </c>
      <c r="D10546" s="5">
        <v>1443</v>
      </c>
      <c r="E10546" s="4">
        <f>IFERROR(VLOOKUP(A10546,'From Ilsy'!$A$2:$D$1406,4,FALSE),999999)</f>
        <v>999999</v>
      </c>
      <c r="F10546" s="4">
        <f>IF(E10546=999999,VLOOKUP(D10546,'Manual by Vendor'!$A$2:$C$295,3,FALSE),E10546)</f>
        <v>14</v>
      </c>
      <c r="G10546" s="4">
        <f>VLOOKUP(A10546,Query2[[00001]:[IMLT]],2,FALSE)</f>
        <v>13</v>
      </c>
      <c r="H10546" s="3"/>
      <c r="I10546" s="4">
        <f t="shared" si="167"/>
        <v>14</v>
      </c>
      <c r="J10546" s="3"/>
      <c r="K10546" s="3"/>
    </row>
    <row r="10547" spans="1:11">
      <c r="A10547" s="3" t="s">
        <v>10556</v>
      </c>
      <c r="B10547" s="4" t="str">
        <f>IFERROR(VLOOKUP(A10547,'From Ilsy'!$A$2:$C$1406,3,FALSE),"")</f>
        <v/>
      </c>
      <c r="C10547" s="4" t="str">
        <f>IFERROR(VLOOKUP(A10547,'From Ilsy'!$A$2:$B$1406,2,FALSE),"")</f>
        <v/>
      </c>
      <c r="D10547" s="5">
        <v>450</v>
      </c>
      <c r="E10547" s="4">
        <f>IFERROR(VLOOKUP(A10547,'From Ilsy'!$A$2:$D$1406,4,FALSE),999999)</f>
        <v>999999</v>
      </c>
      <c r="F10547" s="4">
        <f>IF(E10547=999999,VLOOKUP(D10547,'Manual by Vendor'!$A$2:$C$295,3,FALSE),E10547)</f>
        <v>7</v>
      </c>
      <c r="G10547" s="4">
        <f>VLOOKUP(A10547,Query2[[00001]:[IMLT]],2,FALSE)</f>
        <v>15</v>
      </c>
      <c r="H10547" s="3"/>
      <c r="I10547" s="4">
        <f t="shared" si="167"/>
        <v>7</v>
      </c>
      <c r="J10547" s="3"/>
      <c r="K10547" s="3"/>
    </row>
    <row r="10548" spans="1:11">
      <c r="A10548" s="3" t="s">
        <v>10557</v>
      </c>
      <c r="B10548" s="4" t="str">
        <f>IFERROR(VLOOKUP(A10548,'From Ilsy'!$A$2:$C$1406,3,FALSE),"")</f>
        <v/>
      </c>
      <c r="C10548" s="4" t="str">
        <f>IFERROR(VLOOKUP(A10548,'From Ilsy'!$A$2:$B$1406,2,FALSE),"")</f>
        <v/>
      </c>
      <c r="D10548" s="5">
        <v>323</v>
      </c>
      <c r="E10548" s="4">
        <f>IFERROR(VLOOKUP(A10548,'From Ilsy'!$A$2:$D$1406,4,FALSE),999999)</f>
        <v>999999</v>
      </c>
      <c r="F10548" s="4">
        <f>IF(E10548=999999,VLOOKUP(D10548,'Manual by Vendor'!$A$2:$C$295,3,FALSE),E10548)</f>
        <v>999999</v>
      </c>
      <c r="G10548" s="4">
        <f>VLOOKUP(A10548,Query2[[00001]:[IMLT]],2,FALSE)</f>
        <v>33</v>
      </c>
      <c r="H10548" s="3"/>
      <c r="I10548" s="4">
        <f t="shared" si="167"/>
        <v>33</v>
      </c>
      <c r="J10548" s="3"/>
      <c r="K10548" s="3"/>
    </row>
    <row r="10549" spans="1:11">
      <c r="A10549" s="3" t="s">
        <v>10558</v>
      </c>
      <c r="B10549" s="4" t="str">
        <f>IFERROR(VLOOKUP(A10549,'From Ilsy'!$A$2:$C$1406,3,FALSE),"")</f>
        <v/>
      </c>
      <c r="C10549" s="4" t="str">
        <f>IFERROR(VLOOKUP(A10549,'From Ilsy'!$A$2:$B$1406,2,FALSE),"")</f>
        <v/>
      </c>
      <c r="D10549" s="5">
        <v>323</v>
      </c>
      <c r="E10549" s="4">
        <f>IFERROR(VLOOKUP(A10549,'From Ilsy'!$A$2:$D$1406,4,FALSE),999999)</f>
        <v>999999</v>
      </c>
      <c r="F10549" s="4">
        <f>IF(E10549=999999,VLOOKUP(D10549,'Manual by Vendor'!$A$2:$C$295,3,FALSE),E10549)</f>
        <v>999999</v>
      </c>
      <c r="G10549" s="4">
        <f>VLOOKUP(A10549,Query2[[00001]:[IMLT]],2,FALSE)</f>
        <v>31</v>
      </c>
      <c r="H10549" s="3"/>
      <c r="I10549" s="4">
        <f t="shared" si="167"/>
        <v>31</v>
      </c>
      <c r="J10549" s="3"/>
      <c r="K10549" s="3"/>
    </row>
    <row r="10550" spans="1:11">
      <c r="A10550" s="3" t="s">
        <v>10559</v>
      </c>
      <c r="B10550" s="4" t="str">
        <f>IFERROR(VLOOKUP(A10550,'From Ilsy'!$A$2:$C$1406,3,FALSE),"")</f>
        <v/>
      </c>
      <c r="C10550" s="4" t="str">
        <f>IFERROR(VLOOKUP(A10550,'From Ilsy'!$A$2:$B$1406,2,FALSE),"")</f>
        <v/>
      </c>
      <c r="D10550" s="5">
        <v>323</v>
      </c>
      <c r="E10550" s="4">
        <f>IFERROR(VLOOKUP(A10550,'From Ilsy'!$A$2:$D$1406,4,FALSE),999999)</f>
        <v>999999</v>
      </c>
      <c r="F10550" s="4">
        <f>IF(E10550=999999,VLOOKUP(D10550,'Manual by Vendor'!$A$2:$C$295,3,FALSE),E10550)</f>
        <v>999999</v>
      </c>
      <c r="G10550" s="4">
        <f>VLOOKUP(A10550,Query2[[00001]:[IMLT]],2,FALSE)</f>
        <v>15</v>
      </c>
      <c r="H10550" s="3"/>
      <c r="I10550" s="4">
        <f t="shared" si="167"/>
        <v>15</v>
      </c>
      <c r="J10550" s="3"/>
      <c r="K10550" s="3"/>
    </row>
    <row r="10551" spans="1:11">
      <c r="A10551" s="3" t="s">
        <v>10560</v>
      </c>
      <c r="B10551" s="4" t="str">
        <f>IFERROR(VLOOKUP(A10551,'From Ilsy'!$A$2:$C$1406,3,FALSE),"")</f>
        <v/>
      </c>
      <c r="C10551" s="4" t="str">
        <f>IFERROR(VLOOKUP(A10551,'From Ilsy'!$A$2:$B$1406,2,FALSE),"")</f>
        <v/>
      </c>
      <c r="D10551" s="5">
        <v>323</v>
      </c>
      <c r="E10551" s="4">
        <f>IFERROR(VLOOKUP(A10551,'From Ilsy'!$A$2:$D$1406,4,FALSE),999999)</f>
        <v>999999</v>
      </c>
      <c r="F10551" s="4">
        <f>IF(E10551=999999,VLOOKUP(D10551,'Manual by Vendor'!$A$2:$C$295,3,FALSE),E10551)</f>
        <v>999999</v>
      </c>
      <c r="G10551" s="4">
        <f>VLOOKUP(A10551,Query2[[00001]:[IMLT]],2,FALSE)</f>
        <v>20</v>
      </c>
      <c r="H10551" s="3"/>
      <c r="I10551" s="4">
        <f t="shared" si="167"/>
        <v>20</v>
      </c>
      <c r="J10551" s="3"/>
      <c r="K10551" s="3"/>
    </row>
    <row r="10552" spans="1:11">
      <c r="A10552" s="3" t="s">
        <v>10561</v>
      </c>
      <c r="B10552" s="4" t="str">
        <f>IFERROR(VLOOKUP(A10552,'From Ilsy'!$A$2:$C$1406,3,FALSE),"")</f>
        <v/>
      </c>
      <c r="C10552" s="4" t="str">
        <f>IFERROR(VLOOKUP(A10552,'From Ilsy'!$A$2:$B$1406,2,FALSE),"")</f>
        <v/>
      </c>
      <c r="D10552" s="5">
        <v>323</v>
      </c>
      <c r="E10552" s="4">
        <f>IFERROR(VLOOKUP(A10552,'From Ilsy'!$A$2:$D$1406,4,FALSE),999999)</f>
        <v>999999</v>
      </c>
      <c r="F10552" s="4">
        <f>IF(E10552=999999,VLOOKUP(D10552,'Manual by Vendor'!$A$2:$C$295,3,FALSE),E10552)</f>
        <v>999999</v>
      </c>
      <c r="G10552" s="4">
        <f>VLOOKUP(A10552,Query2[[00001]:[IMLT]],2,FALSE)</f>
        <v>12</v>
      </c>
      <c r="H10552" s="3"/>
      <c r="I10552" s="4">
        <f t="shared" si="167"/>
        <v>12</v>
      </c>
      <c r="J10552" s="3"/>
      <c r="K10552" s="3"/>
    </row>
    <row r="10553" spans="1:11">
      <c r="A10553" s="3" t="s">
        <v>10562</v>
      </c>
      <c r="B10553" s="4" t="str">
        <f>IFERROR(VLOOKUP(A10553,'From Ilsy'!$A$2:$C$1406,3,FALSE),"")</f>
        <v/>
      </c>
      <c r="C10553" s="4" t="str">
        <f>IFERROR(VLOOKUP(A10553,'From Ilsy'!$A$2:$B$1406,2,FALSE),"")</f>
        <v/>
      </c>
      <c r="D10553" s="5">
        <v>323</v>
      </c>
      <c r="E10553" s="4">
        <f>IFERROR(VLOOKUP(A10553,'From Ilsy'!$A$2:$D$1406,4,FALSE),999999)</f>
        <v>999999</v>
      </c>
      <c r="F10553" s="4">
        <f>IF(E10553=999999,VLOOKUP(D10553,'Manual by Vendor'!$A$2:$C$295,3,FALSE),E10553)</f>
        <v>999999</v>
      </c>
      <c r="G10553" s="4">
        <f>VLOOKUP(A10553,Query2[[00001]:[IMLT]],2,FALSE)</f>
        <v>23</v>
      </c>
      <c r="H10553" s="3"/>
      <c r="I10553" s="4">
        <f t="shared" si="167"/>
        <v>23</v>
      </c>
      <c r="J10553" s="3"/>
      <c r="K10553" s="3"/>
    </row>
    <row r="10554" spans="1:11">
      <c r="A10554" s="3" t="s">
        <v>10563</v>
      </c>
      <c r="B10554" s="4" t="str">
        <f>IFERROR(VLOOKUP(A10554,'From Ilsy'!$A$2:$C$1406,3,FALSE),"")</f>
        <v/>
      </c>
      <c r="C10554" s="4" t="str">
        <f>IFERROR(VLOOKUP(A10554,'From Ilsy'!$A$2:$B$1406,2,FALSE),"")</f>
        <v/>
      </c>
      <c r="D10554" s="5">
        <v>323</v>
      </c>
      <c r="E10554" s="4">
        <f>IFERROR(VLOOKUP(A10554,'From Ilsy'!$A$2:$D$1406,4,FALSE),999999)</f>
        <v>999999</v>
      </c>
      <c r="F10554" s="4">
        <f>IF(E10554=999999,VLOOKUP(D10554,'Manual by Vendor'!$A$2:$C$295,3,FALSE),E10554)</f>
        <v>999999</v>
      </c>
      <c r="G10554" s="4">
        <f>VLOOKUP(A10554,Query2[[00001]:[IMLT]],2,FALSE)</f>
        <v>30</v>
      </c>
      <c r="H10554" s="3"/>
      <c r="I10554" s="4">
        <f t="shared" si="167"/>
        <v>30</v>
      </c>
      <c r="J10554" s="3"/>
      <c r="K10554" s="3"/>
    </row>
    <row r="10555" spans="1:11">
      <c r="A10555" s="3" t="s">
        <v>10564</v>
      </c>
      <c r="B10555" s="4" t="str">
        <f>IFERROR(VLOOKUP(A10555,'From Ilsy'!$A$2:$C$1406,3,FALSE),"")</f>
        <v/>
      </c>
      <c r="C10555" s="4" t="str">
        <f>IFERROR(VLOOKUP(A10555,'From Ilsy'!$A$2:$B$1406,2,FALSE),"")</f>
        <v/>
      </c>
      <c r="D10555" s="5">
        <v>323</v>
      </c>
      <c r="E10555" s="4">
        <f>IFERROR(VLOOKUP(A10555,'From Ilsy'!$A$2:$D$1406,4,FALSE),999999)</f>
        <v>999999</v>
      </c>
      <c r="F10555" s="4">
        <f>IF(E10555=999999,VLOOKUP(D10555,'Manual by Vendor'!$A$2:$C$295,3,FALSE),E10555)</f>
        <v>999999</v>
      </c>
      <c r="G10555" s="4">
        <f>VLOOKUP(A10555,Query2[[00001]:[IMLT]],2,FALSE)</f>
        <v>14</v>
      </c>
      <c r="H10555" s="3"/>
      <c r="I10555" s="4">
        <f t="shared" si="167"/>
        <v>14</v>
      </c>
      <c r="J10555" s="3"/>
      <c r="K10555" s="3"/>
    </row>
    <row r="10556" spans="1:11">
      <c r="A10556" s="3" t="s">
        <v>10565</v>
      </c>
      <c r="B10556" s="4" t="str">
        <f>IFERROR(VLOOKUP(A10556,'From Ilsy'!$A$2:$C$1406,3,FALSE),"")</f>
        <v/>
      </c>
      <c r="C10556" s="4" t="str">
        <f>IFERROR(VLOOKUP(A10556,'From Ilsy'!$A$2:$B$1406,2,FALSE),"")</f>
        <v/>
      </c>
      <c r="D10556" s="5">
        <v>323</v>
      </c>
      <c r="E10556" s="4">
        <f>IFERROR(VLOOKUP(A10556,'From Ilsy'!$A$2:$D$1406,4,FALSE),999999)</f>
        <v>999999</v>
      </c>
      <c r="F10556" s="4">
        <f>IF(E10556=999999,VLOOKUP(D10556,'Manual by Vendor'!$A$2:$C$295,3,FALSE),E10556)</f>
        <v>999999</v>
      </c>
      <c r="G10556" s="4">
        <f>VLOOKUP(A10556,Query2[[00001]:[IMLT]],2,FALSE)</f>
        <v>36</v>
      </c>
      <c r="H10556" s="3"/>
      <c r="I10556" s="4">
        <f t="shared" si="167"/>
        <v>36</v>
      </c>
      <c r="J10556" s="3"/>
      <c r="K10556" s="3"/>
    </row>
    <row r="10557" spans="1:11">
      <c r="A10557" s="3" t="s">
        <v>10566</v>
      </c>
      <c r="B10557" s="4" t="str">
        <f>IFERROR(VLOOKUP(A10557,'From Ilsy'!$A$2:$C$1406,3,FALSE),"")</f>
        <v/>
      </c>
      <c r="C10557" s="4" t="str">
        <f>IFERROR(VLOOKUP(A10557,'From Ilsy'!$A$2:$B$1406,2,FALSE),"")</f>
        <v/>
      </c>
      <c r="D10557" s="5">
        <v>323</v>
      </c>
      <c r="E10557" s="4">
        <f>IFERROR(VLOOKUP(A10557,'From Ilsy'!$A$2:$D$1406,4,FALSE),999999)</f>
        <v>999999</v>
      </c>
      <c r="F10557" s="4">
        <f>IF(E10557=999999,VLOOKUP(D10557,'Manual by Vendor'!$A$2:$C$295,3,FALSE),E10557)</f>
        <v>999999</v>
      </c>
      <c r="G10557" s="4">
        <f>VLOOKUP(A10557,Query2[[00001]:[IMLT]],2,FALSE)</f>
        <v>28</v>
      </c>
      <c r="H10557" s="3"/>
      <c r="I10557" s="4">
        <f t="shared" si="167"/>
        <v>28</v>
      </c>
      <c r="J10557" s="3"/>
      <c r="K10557" s="3"/>
    </row>
    <row r="10558" spans="1:11">
      <c r="A10558" s="3" t="s">
        <v>10567</v>
      </c>
      <c r="B10558" s="4" t="str">
        <f>IFERROR(VLOOKUP(A10558,'From Ilsy'!$A$2:$C$1406,3,FALSE),"")</f>
        <v/>
      </c>
      <c r="C10558" s="4" t="str">
        <f>IFERROR(VLOOKUP(A10558,'From Ilsy'!$A$2:$B$1406,2,FALSE),"")</f>
        <v/>
      </c>
      <c r="D10558" s="5">
        <v>323</v>
      </c>
      <c r="E10558" s="4">
        <f>IFERROR(VLOOKUP(A10558,'From Ilsy'!$A$2:$D$1406,4,FALSE),999999)</f>
        <v>999999</v>
      </c>
      <c r="F10558" s="4">
        <f>IF(E10558=999999,VLOOKUP(D10558,'Manual by Vendor'!$A$2:$C$295,3,FALSE),E10558)</f>
        <v>999999</v>
      </c>
      <c r="G10558" s="4">
        <f>VLOOKUP(A10558,Query2[[00001]:[IMLT]],2,FALSE)</f>
        <v>29</v>
      </c>
      <c r="H10558" s="3"/>
      <c r="I10558" s="4">
        <f t="shared" si="167"/>
        <v>29</v>
      </c>
      <c r="J10558" s="3"/>
      <c r="K10558" s="3"/>
    </row>
    <row r="10559" spans="1:11">
      <c r="A10559" s="3" t="s">
        <v>10568</v>
      </c>
      <c r="B10559" s="4" t="str">
        <f>IFERROR(VLOOKUP(A10559,'From Ilsy'!$A$2:$C$1406,3,FALSE),"")</f>
        <v/>
      </c>
      <c r="C10559" s="4" t="str">
        <f>IFERROR(VLOOKUP(A10559,'From Ilsy'!$A$2:$B$1406,2,FALSE),"")</f>
        <v/>
      </c>
      <c r="D10559" s="5">
        <v>323</v>
      </c>
      <c r="E10559" s="4">
        <f>IFERROR(VLOOKUP(A10559,'From Ilsy'!$A$2:$D$1406,4,FALSE),999999)</f>
        <v>999999</v>
      </c>
      <c r="F10559" s="4">
        <f>IF(E10559=999999,VLOOKUP(D10559,'Manual by Vendor'!$A$2:$C$295,3,FALSE),E10559)</f>
        <v>999999</v>
      </c>
      <c r="G10559" s="4">
        <f>VLOOKUP(A10559,Query2[[00001]:[IMLT]],2,FALSE)</f>
        <v>36</v>
      </c>
      <c r="H10559" s="3"/>
      <c r="I10559" s="4">
        <f t="shared" si="167"/>
        <v>36</v>
      </c>
      <c r="J10559" s="3"/>
      <c r="K10559" s="3"/>
    </row>
    <row r="10560" spans="1:11">
      <c r="A10560" s="3" t="s">
        <v>10569</v>
      </c>
      <c r="B10560" s="4" t="str">
        <f>IFERROR(VLOOKUP(A10560,'From Ilsy'!$A$2:$C$1406,3,FALSE),"")</f>
        <v/>
      </c>
      <c r="C10560" s="4" t="str">
        <f>IFERROR(VLOOKUP(A10560,'From Ilsy'!$A$2:$B$1406,2,FALSE),"")</f>
        <v/>
      </c>
      <c r="D10560" s="5">
        <v>323</v>
      </c>
      <c r="E10560" s="4">
        <f>IFERROR(VLOOKUP(A10560,'From Ilsy'!$A$2:$D$1406,4,FALSE),999999)</f>
        <v>999999</v>
      </c>
      <c r="F10560" s="4">
        <f>IF(E10560=999999,VLOOKUP(D10560,'Manual by Vendor'!$A$2:$C$295,3,FALSE),E10560)</f>
        <v>999999</v>
      </c>
      <c r="G10560" s="4">
        <f>VLOOKUP(A10560,Query2[[00001]:[IMLT]],2,FALSE)</f>
        <v>20</v>
      </c>
      <c r="H10560" s="3"/>
      <c r="I10560" s="4">
        <f t="shared" si="167"/>
        <v>20</v>
      </c>
      <c r="J10560" s="3"/>
      <c r="K10560" s="3"/>
    </row>
    <row r="10561" spans="1:11">
      <c r="A10561" s="3" t="s">
        <v>10570</v>
      </c>
      <c r="B10561" s="4" t="str">
        <f>IFERROR(VLOOKUP(A10561,'From Ilsy'!$A$2:$C$1406,3,FALSE),"")</f>
        <v/>
      </c>
      <c r="C10561" s="4" t="str">
        <f>IFERROR(VLOOKUP(A10561,'From Ilsy'!$A$2:$B$1406,2,FALSE),"")</f>
        <v/>
      </c>
      <c r="D10561" s="5">
        <v>323</v>
      </c>
      <c r="E10561" s="4">
        <f>IFERROR(VLOOKUP(A10561,'From Ilsy'!$A$2:$D$1406,4,FALSE),999999)</f>
        <v>999999</v>
      </c>
      <c r="F10561" s="4">
        <f>IF(E10561=999999,VLOOKUP(D10561,'Manual by Vendor'!$A$2:$C$295,3,FALSE),E10561)</f>
        <v>999999</v>
      </c>
      <c r="G10561" s="4">
        <f>VLOOKUP(A10561,Query2[[00001]:[IMLT]],2,FALSE)</f>
        <v>31</v>
      </c>
      <c r="H10561" s="3"/>
      <c r="I10561" s="4">
        <f t="shared" si="167"/>
        <v>31</v>
      </c>
      <c r="J10561" s="3"/>
      <c r="K10561" s="3"/>
    </row>
    <row r="10562" spans="1:11">
      <c r="A10562" s="3" t="s">
        <v>10571</v>
      </c>
      <c r="B10562" s="4" t="str">
        <f>IFERROR(VLOOKUP(A10562,'From Ilsy'!$A$2:$C$1406,3,FALSE),"")</f>
        <v/>
      </c>
      <c r="C10562" s="4" t="str">
        <f>IFERROR(VLOOKUP(A10562,'From Ilsy'!$A$2:$B$1406,2,FALSE),"")</f>
        <v/>
      </c>
      <c r="D10562" s="5">
        <v>323</v>
      </c>
      <c r="E10562" s="4">
        <f>IFERROR(VLOOKUP(A10562,'From Ilsy'!$A$2:$D$1406,4,FALSE),999999)</f>
        <v>999999</v>
      </c>
      <c r="F10562" s="4">
        <f>IF(E10562=999999,VLOOKUP(D10562,'Manual by Vendor'!$A$2:$C$295,3,FALSE),E10562)</f>
        <v>999999</v>
      </c>
      <c r="G10562" s="4">
        <f>VLOOKUP(A10562,Query2[[00001]:[IMLT]],2,FALSE)</f>
        <v>30</v>
      </c>
      <c r="H10562" s="3"/>
      <c r="I10562" s="4">
        <f t="shared" si="167"/>
        <v>30</v>
      </c>
      <c r="J10562" s="3"/>
      <c r="K10562" s="3"/>
    </row>
    <row r="10563" spans="1:11">
      <c r="A10563" s="3" t="s">
        <v>10572</v>
      </c>
      <c r="B10563" s="4" t="str">
        <f>IFERROR(VLOOKUP(A10563,'From Ilsy'!$A$2:$C$1406,3,FALSE),"")</f>
        <v/>
      </c>
      <c r="C10563" s="4" t="str">
        <f>IFERROR(VLOOKUP(A10563,'From Ilsy'!$A$2:$B$1406,2,FALSE),"")</f>
        <v/>
      </c>
      <c r="D10563" s="5">
        <v>323</v>
      </c>
      <c r="E10563" s="4">
        <f>IFERROR(VLOOKUP(A10563,'From Ilsy'!$A$2:$D$1406,4,FALSE),999999)</f>
        <v>999999</v>
      </c>
      <c r="F10563" s="4">
        <f>IF(E10563=999999,VLOOKUP(D10563,'Manual by Vendor'!$A$2:$C$295,3,FALSE),E10563)</f>
        <v>999999</v>
      </c>
      <c r="G10563" s="4">
        <f>VLOOKUP(A10563,Query2[[00001]:[IMLT]],2,FALSE)</f>
        <v>28</v>
      </c>
      <c r="H10563" s="3"/>
      <c r="I10563" s="4">
        <f t="shared" si="167"/>
        <v>28</v>
      </c>
      <c r="J10563" s="3"/>
      <c r="K10563" s="3"/>
    </row>
    <row r="10564" spans="1:11">
      <c r="A10564" s="3" t="s">
        <v>10573</v>
      </c>
      <c r="B10564" s="4" t="str">
        <f>IFERROR(VLOOKUP(A10564,'From Ilsy'!$A$2:$C$1406,3,FALSE),"")</f>
        <v/>
      </c>
      <c r="C10564" s="4" t="str">
        <f>IFERROR(VLOOKUP(A10564,'From Ilsy'!$A$2:$B$1406,2,FALSE),"")</f>
        <v/>
      </c>
      <c r="D10564" s="5">
        <v>323</v>
      </c>
      <c r="E10564" s="4">
        <f>IFERROR(VLOOKUP(A10564,'From Ilsy'!$A$2:$D$1406,4,FALSE),999999)</f>
        <v>999999</v>
      </c>
      <c r="F10564" s="4">
        <f>IF(E10564=999999,VLOOKUP(D10564,'Manual by Vendor'!$A$2:$C$295,3,FALSE),E10564)</f>
        <v>999999</v>
      </c>
      <c r="G10564" s="4">
        <f>VLOOKUP(A10564,Query2[[00001]:[IMLT]],2,FALSE)</f>
        <v>28</v>
      </c>
      <c r="H10564" s="3"/>
      <c r="I10564" s="4">
        <f t="shared" si="167"/>
        <v>28</v>
      </c>
      <c r="J10564" s="3"/>
      <c r="K10564" s="3"/>
    </row>
    <row r="10565" spans="1:11">
      <c r="A10565" s="3" t="s">
        <v>10574</v>
      </c>
      <c r="B10565" s="4" t="str">
        <f>IFERROR(VLOOKUP(A10565,'From Ilsy'!$A$2:$C$1406,3,FALSE),"")</f>
        <v/>
      </c>
      <c r="C10565" s="4" t="str">
        <f>IFERROR(VLOOKUP(A10565,'From Ilsy'!$A$2:$B$1406,2,FALSE),"")</f>
        <v/>
      </c>
      <c r="D10565" s="5">
        <v>323</v>
      </c>
      <c r="E10565" s="4">
        <f>IFERROR(VLOOKUP(A10565,'From Ilsy'!$A$2:$D$1406,4,FALSE),999999)</f>
        <v>999999</v>
      </c>
      <c r="F10565" s="4">
        <f>IF(E10565=999999,VLOOKUP(D10565,'Manual by Vendor'!$A$2:$C$295,3,FALSE),E10565)</f>
        <v>999999</v>
      </c>
      <c r="G10565" s="4">
        <f>VLOOKUP(A10565,Query2[[00001]:[IMLT]],2,FALSE)</f>
        <v>30</v>
      </c>
      <c r="H10565" s="3"/>
      <c r="I10565" s="4">
        <f t="shared" si="167"/>
        <v>30</v>
      </c>
      <c r="J10565" s="3"/>
      <c r="K10565" s="3"/>
    </row>
    <row r="10566" spans="1:11">
      <c r="A10566" s="3" t="s">
        <v>10575</v>
      </c>
      <c r="B10566" s="4" t="str">
        <f>IFERROR(VLOOKUP(A10566,'From Ilsy'!$A$2:$C$1406,3,FALSE),"")</f>
        <v/>
      </c>
      <c r="C10566" s="4" t="str">
        <f>IFERROR(VLOOKUP(A10566,'From Ilsy'!$A$2:$B$1406,2,FALSE),"")</f>
        <v/>
      </c>
      <c r="D10566" s="5">
        <v>323</v>
      </c>
      <c r="E10566" s="4">
        <f>IFERROR(VLOOKUP(A10566,'From Ilsy'!$A$2:$D$1406,4,FALSE),999999)</f>
        <v>999999</v>
      </c>
      <c r="F10566" s="4">
        <f>IF(E10566=999999,VLOOKUP(D10566,'Manual by Vendor'!$A$2:$C$295,3,FALSE),E10566)</f>
        <v>999999</v>
      </c>
      <c r="G10566" s="4">
        <f>VLOOKUP(A10566,Query2[[00001]:[IMLT]],2,FALSE)</f>
        <v>38</v>
      </c>
      <c r="H10566" s="3"/>
      <c r="I10566" s="4">
        <f t="shared" si="167"/>
        <v>38</v>
      </c>
      <c r="J10566" s="3"/>
      <c r="K10566" s="3"/>
    </row>
    <row r="10567" spans="1:11">
      <c r="A10567" s="3" t="s">
        <v>10576</v>
      </c>
      <c r="B10567" s="4" t="str">
        <f>IFERROR(VLOOKUP(A10567,'From Ilsy'!$A$2:$C$1406,3,FALSE),"")</f>
        <v/>
      </c>
      <c r="C10567" s="4" t="str">
        <f>IFERROR(VLOOKUP(A10567,'From Ilsy'!$A$2:$B$1406,2,FALSE),"")</f>
        <v/>
      </c>
      <c r="D10567" s="5">
        <v>323</v>
      </c>
      <c r="E10567" s="4">
        <f>IFERROR(VLOOKUP(A10567,'From Ilsy'!$A$2:$D$1406,4,FALSE),999999)</f>
        <v>999999</v>
      </c>
      <c r="F10567" s="4">
        <f>IF(E10567=999999,VLOOKUP(D10567,'Manual by Vendor'!$A$2:$C$295,3,FALSE),E10567)</f>
        <v>999999</v>
      </c>
      <c r="G10567" s="4">
        <f>VLOOKUP(A10567,Query2[[00001]:[IMLT]],2,FALSE)</f>
        <v>29</v>
      </c>
      <c r="H10567" s="3"/>
      <c r="I10567" s="4">
        <f t="shared" si="167"/>
        <v>29</v>
      </c>
      <c r="J10567" s="3"/>
      <c r="K10567" s="3"/>
    </row>
    <row r="10568" spans="1:11">
      <c r="A10568" s="3" t="s">
        <v>10577</v>
      </c>
      <c r="B10568" s="4" t="str">
        <f>IFERROR(VLOOKUP(A10568,'From Ilsy'!$A$2:$C$1406,3,FALSE),"")</f>
        <v/>
      </c>
      <c r="C10568" s="4" t="str">
        <f>IFERROR(VLOOKUP(A10568,'From Ilsy'!$A$2:$B$1406,2,FALSE),"")</f>
        <v/>
      </c>
      <c r="D10568" s="5">
        <v>323</v>
      </c>
      <c r="E10568" s="4">
        <f>IFERROR(VLOOKUP(A10568,'From Ilsy'!$A$2:$D$1406,4,FALSE),999999)</f>
        <v>999999</v>
      </c>
      <c r="F10568" s="4">
        <f>IF(E10568=999999,VLOOKUP(D10568,'Manual by Vendor'!$A$2:$C$295,3,FALSE),E10568)</f>
        <v>999999</v>
      </c>
      <c r="G10568" s="4">
        <f>VLOOKUP(A10568,Query2[[00001]:[IMLT]],2,FALSE)</f>
        <v>30</v>
      </c>
      <c r="H10568" s="3"/>
      <c r="I10568" s="4">
        <f t="shared" si="167"/>
        <v>30</v>
      </c>
      <c r="J10568" s="3"/>
      <c r="K10568" s="3"/>
    </row>
    <row r="10569" spans="1:11">
      <c r="A10569" s="3" t="s">
        <v>10578</v>
      </c>
      <c r="B10569" s="4" t="str">
        <f>IFERROR(VLOOKUP(A10569,'From Ilsy'!$A$2:$C$1406,3,FALSE),"")</f>
        <v/>
      </c>
      <c r="C10569" s="4" t="str">
        <f>IFERROR(VLOOKUP(A10569,'From Ilsy'!$A$2:$B$1406,2,FALSE),"")</f>
        <v/>
      </c>
      <c r="D10569" s="5">
        <v>323</v>
      </c>
      <c r="E10569" s="4">
        <f>IFERROR(VLOOKUP(A10569,'From Ilsy'!$A$2:$D$1406,4,FALSE),999999)</f>
        <v>999999</v>
      </c>
      <c r="F10569" s="4">
        <f>IF(E10569=999999,VLOOKUP(D10569,'Manual by Vendor'!$A$2:$C$295,3,FALSE),E10569)</f>
        <v>999999</v>
      </c>
      <c r="G10569" s="4">
        <f>VLOOKUP(A10569,Query2[[00001]:[IMLT]],2,FALSE)</f>
        <v>26</v>
      </c>
      <c r="H10569" s="3"/>
      <c r="I10569" s="4">
        <f t="shared" si="167"/>
        <v>26</v>
      </c>
      <c r="J10569" s="3"/>
      <c r="K10569" s="3"/>
    </row>
    <row r="10570" spans="1:11">
      <c r="A10570" s="3" t="s">
        <v>10579</v>
      </c>
      <c r="B10570" s="4" t="str">
        <f>IFERROR(VLOOKUP(A10570,'From Ilsy'!$A$2:$C$1406,3,FALSE),"")</f>
        <v/>
      </c>
      <c r="C10570" s="4" t="str">
        <f>IFERROR(VLOOKUP(A10570,'From Ilsy'!$A$2:$B$1406,2,FALSE),"")</f>
        <v/>
      </c>
      <c r="D10570" s="5">
        <v>323</v>
      </c>
      <c r="E10570" s="4">
        <f>IFERROR(VLOOKUP(A10570,'From Ilsy'!$A$2:$D$1406,4,FALSE),999999)</f>
        <v>999999</v>
      </c>
      <c r="F10570" s="4">
        <f>IF(E10570=999999,VLOOKUP(D10570,'Manual by Vendor'!$A$2:$C$295,3,FALSE),E10570)</f>
        <v>999999</v>
      </c>
      <c r="G10570" s="4">
        <f>VLOOKUP(A10570,Query2[[00001]:[IMLT]],2,FALSE)</f>
        <v>15</v>
      </c>
      <c r="H10570" s="3"/>
      <c r="I10570" s="4">
        <f t="shared" si="167"/>
        <v>15</v>
      </c>
      <c r="J10570" s="3"/>
      <c r="K10570" s="3"/>
    </row>
    <row r="10571" spans="1:11">
      <c r="A10571" s="3" t="s">
        <v>10580</v>
      </c>
      <c r="B10571" s="4" t="str">
        <f>IFERROR(VLOOKUP(A10571,'From Ilsy'!$A$2:$C$1406,3,FALSE),"")</f>
        <v/>
      </c>
      <c r="C10571" s="4" t="str">
        <f>IFERROR(VLOOKUP(A10571,'From Ilsy'!$A$2:$B$1406,2,FALSE),"")</f>
        <v/>
      </c>
      <c r="D10571" s="5">
        <v>323</v>
      </c>
      <c r="E10571" s="4">
        <f>IFERROR(VLOOKUP(A10571,'From Ilsy'!$A$2:$D$1406,4,FALSE),999999)</f>
        <v>999999</v>
      </c>
      <c r="F10571" s="4">
        <f>IF(E10571=999999,VLOOKUP(D10571,'Manual by Vendor'!$A$2:$C$295,3,FALSE),E10571)</f>
        <v>999999</v>
      </c>
      <c r="G10571" s="4">
        <f>VLOOKUP(A10571,Query2[[00001]:[IMLT]],2,FALSE)</f>
        <v>23</v>
      </c>
      <c r="H10571" s="3"/>
      <c r="I10571" s="4">
        <f t="shared" si="167"/>
        <v>23</v>
      </c>
      <c r="J10571" s="3"/>
      <c r="K10571" s="3"/>
    </row>
    <row r="10572" spans="1:11">
      <c r="A10572" s="3" t="s">
        <v>10581</v>
      </c>
      <c r="B10572" s="4" t="str">
        <f>IFERROR(VLOOKUP(A10572,'From Ilsy'!$A$2:$C$1406,3,FALSE),"")</f>
        <v/>
      </c>
      <c r="C10572" s="4" t="str">
        <f>IFERROR(VLOOKUP(A10572,'From Ilsy'!$A$2:$B$1406,2,FALSE),"")</f>
        <v/>
      </c>
      <c r="D10572" s="5">
        <v>323</v>
      </c>
      <c r="E10572" s="4">
        <f>IFERROR(VLOOKUP(A10572,'From Ilsy'!$A$2:$D$1406,4,FALSE),999999)</f>
        <v>999999</v>
      </c>
      <c r="F10572" s="4">
        <f>IF(E10572=999999,VLOOKUP(D10572,'Manual by Vendor'!$A$2:$C$295,3,FALSE),E10572)</f>
        <v>999999</v>
      </c>
      <c r="G10572" s="4">
        <f>VLOOKUP(A10572,Query2[[00001]:[IMLT]],2,FALSE)</f>
        <v>25</v>
      </c>
      <c r="H10572" s="3"/>
      <c r="I10572" s="4">
        <f t="shared" si="167"/>
        <v>25</v>
      </c>
      <c r="J10572" s="3"/>
      <c r="K10572" s="3"/>
    </row>
    <row r="10573" spans="1:11">
      <c r="A10573" s="3" t="s">
        <v>10582</v>
      </c>
      <c r="B10573" s="4" t="str">
        <f>IFERROR(VLOOKUP(A10573,'From Ilsy'!$A$2:$C$1406,3,FALSE),"")</f>
        <v/>
      </c>
      <c r="C10573" s="4" t="str">
        <f>IFERROR(VLOOKUP(A10573,'From Ilsy'!$A$2:$B$1406,2,FALSE),"")</f>
        <v/>
      </c>
      <c r="D10573" s="5">
        <v>1443</v>
      </c>
      <c r="E10573" s="4">
        <f>IFERROR(VLOOKUP(A10573,'From Ilsy'!$A$2:$D$1406,4,FALSE),999999)</f>
        <v>999999</v>
      </c>
      <c r="F10573" s="4">
        <f>IF(E10573=999999,VLOOKUP(D10573,'Manual by Vendor'!$A$2:$C$295,3,FALSE),E10573)</f>
        <v>14</v>
      </c>
      <c r="G10573" s="4">
        <f>VLOOKUP(A10573,Query2[[00001]:[IMLT]],2,FALSE)</f>
        <v>11</v>
      </c>
      <c r="H10573" s="3"/>
      <c r="I10573" s="4">
        <f t="shared" si="167"/>
        <v>14</v>
      </c>
      <c r="J10573" s="3"/>
      <c r="K10573" s="3"/>
    </row>
    <row r="10574" spans="1:11">
      <c r="A10574" s="3" t="s">
        <v>10583</v>
      </c>
      <c r="B10574" s="4" t="str">
        <f>IFERROR(VLOOKUP(A10574,'From Ilsy'!$A$2:$C$1406,3,FALSE),"")</f>
        <v/>
      </c>
      <c r="C10574" s="4" t="str">
        <f>IFERROR(VLOOKUP(A10574,'From Ilsy'!$A$2:$B$1406,2,FALSE),"")</f>
        <v/>
      </c>
      <c r="D10574" s="5">
        <v>1443</v>
      </c>
      <c r="E10574" s="4">
        <f>IFERROR(VLOOKUP(A10574,'From Ilsy'!$A$2:$D$1406,4,FALSE),999999)</f>
        <v>999999</v>
      </c>
      <c r="F10574" s="4">
        <f>IF(E10574=999999,VLOOKUP(D10574,'Manual by Vendor'!$A$2:$C$295,3,FALSE),E10574)</f>
        <v>14</v>
      </c>
      <c r="G10574" s="4">
        <f>VLOOKUP(A10574,Query2[[00001]:[IMLT]],2,FALSE)</f>
        <v>15</v>
      </c>
      <c r="H10574" s="3"/>
      <c r="I10574" s="4">
        <f t="shared" si="167"/>
        <v>14</v>
      </c>
      <c r="J10574" s="3"/>
      <c r="K10574" s="3"/>
    </row>
    <row r="10575" spans="1:11">
      <c r="A10575" s="3" t="s">
        <v>10584</v>
      </c>
      <c r="B10575" s="4" t="str">
        <f>IFERROR(VLOOKUP(A10575,'From Ilsy'!$A$2:$C$1406,3,FALSE),"")</f>
        <v/>
      </c>
      <c r="C10575" s="4" t="str">
        <f>IFERROR(VLOOKUP(A10575,'From Ilsy'!$A$2:$B$1406,2,FALSE),"")</f>
        <v/>
      </c>
      <c r="D10575" s="5">
        <v>2331</v>
      </c>
      <c r="E10575" s="4">
        <f>IFERROR(VLOOKUP(A10575,'From Ilsy'!$A$2:$D$1406,4,FALSE),999999)</f>
        <v>999999</v>
      </c>
      <c r="F10575" s="4">
        <f>IF(E10575=999999,VLOOKUP(D10575,'Manual by Vendor'!$A$2:$C$295,3,FALSE),E10575)</f>
        <v>21</v>
      </c>
      <c r="G10575" s="4">
        <f>VLOOKUP(A10575,Query2[[00001]:[IMLT]],2,FALSE)</f>
        <v>11</v>
      </c>
      <c r="H10575" s="3"/>
      <c r="I10575" s="4">
        <f t="shared" si="167"/>
        <v>21</v>
      </c>
      <c r="J10575" s="3"/>
      <c r="K10575" s="3"/>
    </row>
    <row r="10576" spans="1:11">
      <c r="A10576" s="3" t="s">
        <v>10585</v>
      </c>
      <c r="B10576" s="4" t="str">
        <f>IFERROR(VLOOKUP(A10576,'From Ilsy'!$A$2:$C$1406,3,FALSE),"")</f>
        <v/>
      </c>
      <c r="C10576" s="4" t="str">
        <f>IFERROR(VLOOKUP(A10576,'From Ilsy'!$A$2:$B$1406,2,FALSE),"")</f>
        <v/>
      </c>
      <c r="D10576" s="5">
        <v>2014</v>
      </c>
      <c r="E10576" s="4">
        <f>IFERROR(VLOOKUP(A10576,'From Ilsy'!$A$2:$D$1406,4,FALSE),999999)</f>
        <v>999999</v>
      </c>
      <c r="F10576" s="4">
        <f>IF(E10576=999999,VLOOKUP(D10576,'Manual by Vendor'!$A$2:$C$295,3,FALSE),E10576)</f>
        <v>30</v>
      </c>
      <c r="G10576" s="4">
        <f>VLOOKUP(A10576,Query2[[00001]:[IMLT]],2,FALSE)</f>
        <v>6</v>
      </c>
      <c r="H10576" s="3"/>
      <c r="I10576" s="4">
        <f t="shared" si="167"/>
        <v>30</v>
      </c>
      <c r="J10576" s="3"/>
      <c r="K10576" s="3"/>
    </row>
    <row r="10577" spans="1:11">
      <c r="A10577" s="3" t="s">
        <v>10586</v>
      </c>
      <c r="B10577" s="4" t="str">
        <f>IFERROR(VLOOKUP(A10577,'From Ilsy'!$A$2:$C$1406,3,FALSE),"")</f>
        <v/>
      </c>
      <c r="C10577" s="4" t="str">
        <f>IFERROR(VLOOKUP(A10577,'From Ilsy'!$A$2:$B$1406,2,FALSE),"")</f>
        <v/>
      </c>
      <c r="D10577" s="5">
        <v>3</v>
      </c>
      <c r="E10577" s="4">
        <f>IFERROR(VLOOKUP(A10577,'From Ilsy'!$A$2:$D$1406,4,FALSE),999999)</f>
        <v>999999</v>
      </c>
      <c r="F10577" s="4">
        <f>IF(E10577=999999,VLOOKUP(D10577,'Manual by Vendor'!$A$2:$C$295,3,FALSE),E10577)</f>
        <v>14</v>
      </c>
      <c r="G10577" s="4">
        <f>VLOOKUP(A10577,Query2[[00001]:[IMLT]],2,FALSE)</f>
        <v>0</v>
      </c>
      <c r="H10577" s="3"/>
      <c r="I10577" s="4">
        <f t="shared" si="167"/>
        <v>14</v>
      </c>
      <c r="J10577" s="3"/>
      <c r="K10577" s="3"/>
    </row>
    <row r="10578" spans="1:11">
      <c r="A10578" s="3" t="s">
        <v>10587</v>
      </c>
      <c r="B10578" s="4" t="str">
        <f>IFERROR(VLOOKUP(A10578,'From Ilsy'!$A$2:$C$1406,3,FALSE),"")</f>
        <v/>
      </c>
      <c r="C10578" s="4" t="str">
        <f>IFERROR(VLOOKUP(A10578,'From Ilsy'!$A$2:$B$1406,2,FALSE),"")</f>
        <v/>
      </c>
      <c r="D10578" s="5">
        <v>1234</v>
      </c>
      <c r="E10578" s="4">
        <f>IFERROR(VLOOKUP(A10578,'From Ilsy'!$A$2:$D$1406,4,FALSE),999999)</f>
        <v>999999</v>
      </c>
      <c r="F10578" s="4">
        <f>IF(E10578=999999,VLOOKUP(D10578,'Manual by Vendor'!$A$2:$C$295,3,FALSE),E10578)</f>
        <v>24</v>
      </c>
      <c r="G10578" s="4">
        <f>VLOOKUP(A10578,Query2[[00001]:[IMLT]],2,FALSE)</f>
        <v>0</v>
      </c>
      <c r="H10578" s="3"/>
      <c r="I10578" s="4">
        <f t="shared" ref="I10578:I10632" si="168">IF(E10578=999999,IF(F10578=999999,G10578,F10578),E10578)</f>
        <v>24</v>
      </c>
      <c r="J10578" s="3"/>
      <c r="K10578" s="3"/>
    </row>
    <row r="10579" spans="1:11">
      <c r="A10579" s="3" t="s">
        <v>10588</v>
      </c>
      <c r="B10579" s="4" t="str">
        <f>IFERROR(VLOOKUP(A10579,'From Ilsy'!$A$2:$C$1406,3,FALSE),"")</f>
        <v/>
      </c>
      <c r="C10579" s="4" t="str">
        <f>IFERROR(VLOOKUP(A10579,'From Ilsy'!$A$2:$B$1406,2,FALSE),"")</f>
        <v/>
      </c>
      <c r="D10579" s="5">
        <v>502</v>
      </c>
      <c r="E10579" s="4">
        <f>IFERROR(VLOOKUP(A10579,'From Ilsy'!$A$2:$D$1406,4,FALSE),999999)</f>
        <v>999999</v>
      </c>
      <c r="F10579" s="4">
        <f>IF(E10579=999999,VLOOKUP(D10579,'Manual by Vendor'!$A$2:$C$295,3,FALSE),E10579)</f>
        <v>999999</v>
      </c>
      <c r="G10579" s="4">
        <f>VLOOKUP(A10579,Query2[[00001]:[IMLT]],2,FALSE)</f>
        <v>2</v>
      </c>
      <c r="H10579" s="3"/>
      <c r="I10579" s="4">
        <f t="shared" si="168"/>
        <v>2</v>
      </c>
      <c r="J10579" s="3"/>
      <c r="K10579" s="3"/>
    </row>
    <row r="10580" spans="1:11">
      <c r="A10580" s="3" t="s">
        <v>10589</v>
      </c>
      <c r="B10580" s="4" t="str">
        <f>IFERROR(VLOOKUP(A10580,'From Ilsy'!$A$2:$C$1406,3,FALSE),"")</f>
        <v/>
      </c>
      <c r="C10580" s="4" t="str">
        <f>IFERROR(VLOOKUP(A10580,'From Ilsy'!$A$2:$B$1406,2,FALSE),"")</f>
        <v/>
      </c>
      <c r="D10580" s="5">
        <v>2318</v>
      </c>
      <c r="E10580" s="4">
        <f>IFERROR(VLOOKUP(A10580,'From Ilsy'!$A$2:$D$1406,4,FALSE),999999)</f>
        <v>999999</v>
      </c>
      <c r="F10580" s="4">
        <f>IF(E10580=999999,VLOOKUP(D10580,'Manual by Vendor'!$A$2:$C$295,3,FALSE),E10580)</f>
        <v>999999</v>
      </c>
      <c r="G10580" s="4">
        <f>VLOOKUP(A10580,Query2[[00001]:[IMLT]],2,FALSE)</f>
        <v>51</v>
      </c>
      <c r="H10580" s="3"/>
      <c r="I10580" s="4">
        <f t="shared" si="168"/>
        <v>51</v>
      </c>
      <c r="J10580" s="3"/>
      <c r="K10580" s="3"/>
    </row>
    <row r="10581" spans="1:11">
      <c r="A10581" s="3" t="s">
        <v>10590</v>
      </c>
      <c r="B10581" s="4" t="str">
        <f>IFERROR(VLOOKUP(A10581,'From Ilsy'!$A$2:$C$1406,3,FALSE),"")</f>
        <v/>
      </c>
      <c r="C10581" s="4" t="str">
        <f>IFERROR(VLOOKUP(A10581,'From Ilsy'!$A$2:$B$1406,2,FALSE),"")</f>
        <v/>
      </c>
      <c r="D10581" s="5">
        <v>1623</v>
      </c>
      <c r="E10581" s="4">
        <f>IFERROR(VLOOKUP(A10581,'From Ilsy'!$A$2:$D$1406,4,FALSE),999999)</f>
        <v>999999</v>
      </c>
      <c r="F10581" s="4">
        <f>IF(E10581=999999,VLOOKUP(D10581,'Manual by Vendor'!$A$2:$C$295,3,FALSE),E10581)</f>
        <v>14</v>
      </c>
      <c r="G10581" s="4">
        <f>VLOOKUP(A10581,Query2[[00001]:[IMLT]],2,FALSE)</f>
        <v>11</v>
      </c>
      <c r="H10581" s="3"/>
      <c r="I10581" s="4">
        <f t="shared" si="168"/>
        <v>14</v>
      </c>
      <c r="J10581" s="3"/>
      <c r="K10581" s="3"/>
    </row>
    <row r="10582" spans="1:11">
      <c r="A10582" s="3" t="s">
        <v>10591</v>
      </c>
      <c r="B10582" s="4" t="str">
        <f>IFERROR(VLOOKUP(A10582,'From Ilsy'!$A$2:$C$1406,3,FALSE),"")</f>
        <v/>
      </c>
      <c r="C10582" s="4" t="str">
        <f>IFERROR(VLOOKUP(A10582,'From Ilsy'!$A$2:$B$1406,2,FALSE),"")</f>
        <v/>
      </c>
      <c r="D10582" s="5">
        <v>387</v>
      </c>
      <c r="E10582" s="4">
        <f>IFERROR(VLOOKUP(A10582,'From Ilsy'!$A$2:$D$1406,4,FALSE),999999)</f>
        <v>999999</v>
      </c>
      <c r="F10582" s="4">
        <f>IF(E10582=999999,VLOOKUP(D10582,'Manual by Vendor'!$A$2:$C$295,3,FALSE),E10582)</f>
        <v>999999</v>
      </c>
      <c r="G10582" s="4">
        <f>VLOOKUP(A10582,Query2[[00001]:[IMLT]],2,FALSE)</f>
        <v>22</v>
      </c>
      <c r="H10582" s="3"/>
      <c r="I10582" s="4">
        <f t="shared" si="168"/>
        <v>22</v>
      </c>
      <c r="J10582" s="3"/>
      <c r="K10582" s="3"/>
    </row>
    <row r="10583" spans="1:11">
      <c r="A10583" s="3" t="s">
        <v>10592</v>
      </c>
      <c r="B10583" s="4" t="str">
        <f>IFERROR(VLOOKUP(A10583,'From Ilsy'!$A$2:$C$1406,3,FALSE),"")</f>
        <v/>
      </c>
      <c r="C10583" s="4" t="str">
        <f>IFERROR(VLOOKUP(A10583,'From Ilsy'!$A$2:$B$1406,2,FALSE),"")</f>
        <v/>
      </c>
      <c r="D10583" s="5">
        <v>323</v>
      </c>
      <c r="E10583" s="4">
        <f>IFERROR(VLOOKUP(A10583,'From Ilsy'!$A$2:$D$1406,4,FALSE),999999)</f>
        <v>999999</v>
      </c>
      <c r="F10583" s="4">
        <f>IF(E10583=999999,VLOOKUP(D10583,'Manual by Vendor'!$A$2:$C$295,3,FALSE),E10583)</f>
        <v>999999</v>
      </c>
      <c r="G10583" s="4">
        <f>VLOOKUP(A10583,Query2[[00001]:[IMLT]],2,FALSE)</f>
        <v>0</v>
      </c>
      <c r="H10583" s="3"/>
      <c r="I10583" s="4">
        <f t="shared" si="168"/>
        <v>0</v>
      </c>
      <c r="J10583" s="3"/>
      <c r="K10583" s="3"/>
    </row>
    <row r="10584" spans="1:11">
      <c r="A10584" s="3" t="s">
        <v>10593</v>
      </c>
      <c r="B10584" s="4" t="str">
        <f>IFERROR(VLOOKUP(A10584,'From Ilsy'!$A$2:$C$1406,3,FALSE),"")</f>
        <v/>
      </c>
      <c r="C10584" s="4" t="str">
        <f>IFERROR(VLOOKUP(A10584,'From Ilsy'!$A$2:$B$1406,2,FALSE),"")</f>
        <v/>
      </c>
      <c r="D10584" s="5">
        <v>1443</v>
      </c>
      <c r="E10584" s="4">
        <f>IFERROR(VLOOKUP(A10584,'From Ilsy'!$A$2:$D$1406,4,FALSE),999999)</f>
        <v>999999</v>
      </c>
      <c r="F10584" s="4">
        <f>IF(E10584=999999,VLOOKUP(D10584,'Manual by Vendor'!$A$2:$C$295,3,FALSE),E10584)</f>
        <v>14</v>
      </c>
      <c r="G10584" s="4">
        <f>VLOOKUP(A10584,Query2[[00001]:[IMLT]],2,FALSE)</f>
        <v>6</v>
      </c>
      <c r="H10584" s="3"/>
      <c r="I10584" s="4">
        <f t="shared" si="168"/>
        <v>14</v>
      </c>
      <c r="J10584" s="3"/>
      <c r="K10584" s="3"/>
    </row>
    <row r="10585" spans="1:11">
      <c r="A10585" s="3" t="s">
        <v>10594</v>
      </c>
      <c r="B10585" s="4" t="str">
        <f>IFERROR(VLOOKUP(A10585,'From Ilsy'!$A$2:$C$1406,3,FALSE),"")</f>
        <v/>
      </c>
      <c r="C10585" s="4" t="str">
        <f>IFERROR(VLOOKUP(A10585,'From Ilsy'!$A$2:$B$1406,2,FALSE),"")</f>
        <v/>
      </c>
      <c r="D10585" s="5">
        <v>450</v>
      </c>
      <c r="E10585" s="4">
        <f>IFERROR(VLOOKUP(A10585,'From Ilsy'!$A$2:$D$1406,4,FALSE),999999)</f>
        <v>999999</v>
      </c>
      <c r="F10585" s="4">
        <f>IF(E10585=999999,VLOOKUP(D10585,'Manual by Vendor'!$A$2:$C$295,3,FALSE),E10585)</f>
        <v>7</v>
      </c>
      <c r="G10585" s="4">
        <f>VLOOKUP(A10585,Query2[[00001]:[IMLT]],2,FALSE)</f>
        <v>0</v>
      </c>
      <c r="H10585" s="3"/>
      <c r="I10585" s="4">
        <f t="shared" si="168"/>
        <v>7</v>
      </c>
      <c r="J10585" s="3"/>
      <c r="K10585" s="3"/>
    </row>
    <row r="10586" spans="1:11">
      <c r="A10586" s="3" t="s">
        <v>10595</v>
      </c>
      <c r="B10586" s="4" t="str">
        <f>IFERROR(VLOOKUP(A10586,'From Ilsy'!$A$2:$C$1406,3,FALSE),"")</f>
        <v/>
      </c>
      <c r="C10586" s="4" t="str">
        <f>IFERROR(VLOOKUP(A10586,'From Ilsy'!$A$2:$B$1406,2,FALSE),"")</f>
        <v/>
      </c>
      <c r="D10586" s="5">
        <v>1443</v>
      </c>
      <c r="E10586" s="4">
        <f>IFERROR(VLOOKUP(A10586,'From Ilsy'!$A$2:$D$1406,4,FALSE),999999)</f>
        <v>999999</v>
      </c>
      <c r="F10586" s="4">
        <f>IF(E10586=999999,VLOOKUP(D10586,'Manual by Vendor'!$A$2:$C$295,3,FALSE),E10586)</f>
        <v>14</v>
      </c>
      <c r="G10586" s="4">
        <f>VLOOKUP(A10586,Query2[[00001]:[IMLT]],2,FALSE)</f>
        <v>12</v>
      </c>
      <c r="H10586" s="3"/>
      <c r="I10586" s="4">
        <f t="shared" si="168"/>
        <v>14</v>
      </c>
      <c r="J10586" s="3"/>
      <c r="K10586" s="3"/>
    </row>
    <row r="10587" spans="1:11">
      <c r="A10587" s="3" t="s">
        <v>10596</v>
      </c>
      <c r="B10587" s="4" t="str">
        <f>IFERROR(VLOOKUP(A10587,'From Ilsy'!$A$2:$C$1406,3,FALSE),"")</f>
        <v/>
      </c>
      <c r="C10587" s="4" t="str">
        <f>IFERROR(VLOOKUP(A10587,'From Ilsy'!$A$2:$B$1406,2,FALSE),"")</f>
        <v/>
      </c>
      <c r="D10587" s="5">
        <v>1443</v>
      </c>
      <c r="E10587" s="4">
        <f>IFERROR(VLOOKUP(A10587,'From Ilsy'!$A$2:$D$1406,4,FALSE),999999)</f>
        <v>999999</v>
      </c>
      <c r="F10587" s="4">
        <f>IF(E10587=999999,VLOOKUP(D10587,'Manual by Vendor'!$A$2:$C$295,3,FALSE),E10587)</f>
        <v>14</v>
      </c>
      <c r="G10587" s="4">
        <f>VLOOKUP(A10587,Query2[[00001]:[IMLT]],2,FALSE)</f>
        <v>11</v>
      </c>
      <c r="H10587" s="3"/>
      <c r="I10587" s="4">
        <f t="shared" si="168"/>
        <v>14</v>
      </c>
      <c r="J10587" s="3"/>
      <c r="K10587" s="3"/>
    </row>
    <row r="10588" spans="1:11">
      <c r="A10588" s="3" t="s">
        <v>10597</v>
      </c>
      <c r="B10588" s="4" t="str">
        <f>IFERROR(VLOOKUP(A10588,'From Ilsy'!$A$2:$C$1406,3,FALSE),"")</f>
        <v/>
      </c>
      <c r="C10588" s="4" t="str">
        <f>IFERROR(VLOOKUP(A10588,Sheet1!$A$2:$B$46,2,FALSE),"")</f>
        <v/>
      </c>
      <c r="D10588" s="5">
        <v>1905</v>
      </c>
      <c r="E10588" s="4">
        <f>IFERROR(VLOOKUP(A10588,'From Ilsy'!$A$2:$D$1406,4,FALSE),999999)</f>
        <v>999999</v>
      </c>
      <c r="F10588" s="4">
        <f>IF(E10588=999999,VLOOKUP(D10588,'Manual by Vendor'!$A$2:$C$295,3,FALSE),E10588)</f>
        <v>999999</v>
      </c>
      <c r="G10588" s="4">
        <f>VLOOKUP(A10588,Query2[[00001]:[IMLT]],2,FALSE)</f>
        <v>60</v>
      </c>
      <c r="H10588" s="3"/>
      <c r="I10588" s="4">
        <f t="shared" si="168"/>
        <v>60</v>
      </c>
      <c r="J10588" s="3"/>
      <c r="K10588" s="3"/>
    </row>
    <row r="10589" spans="1:11">
      <c r="A10589" s="3" t="s">
        <v>10598</v>
      </c>
      <c r="B10589" s="4" t="str">
        <f>IFERROR(VLOOKUP(A10589,'From Ilsy'!$A$2:$C$1406,3,FALSE),"")</f>
        <v xml:space="preserve">EURO OAK 5/8 X 7.5" FIAMETTA  </v>
      </c>
      <c r="C10589" s="4" t="str">
        <f>IFERROR(VLOOKUP(A10589,'From Ilsy'!$A$2:$B$1406,2,FALSE),"")</f>
        <v xml:space="preserve">DU BOIS             </v>
      </c>
      <c r="D10589" s="5">
        <v>2508</v>
      </c>
      <c r="E10589" s="4">
        <f>IFERROR(VLOOKUP(A10589,'From Ilsy'!$A$2:$D$1406,4,FALSE),999999)</f>
        <v>999999</v>
      </c>
      <c r="F10589" s="4">
        <f>IF(E10589=999999,VLOOKUP(D10589,'Manual by Vendor'!$A$2:$C$295,3,FALSE),E10589)</f>
        <v>999999</v>
      </c>
      <c r="G10589" s="4">
        <f>VLOOKUP(A10589,Query2[[00001]:[IMLT]],2,FALSE)</f>
        <v>23</v>
      </c>
      <c r="H10589" s="3"/>
      <c r="I10589" s="4">
        <f t="shared" si="168"/>
        <v>23</v>
      </c>
      <c r="J10589" s="3"/>
      <c r="K10589" s="3"/>
    </row>
    <row r="10590" spans="1:11">
      <c r="A10590" s="3" t="s">
        <v>10599</v>
      </c>
      <c r="B10590" s="4" t="str">
        <f>IFERROR(VLOOKUP(A10590,'From Ilsy'!$A$2:$C$1406,3,FALSE),"")</f>
        <v/>
      </c>
      <c r="C10590" s="4" t="str">
        <f>IFERROR(VLOOKUP(A10590,'From Ilsy'!$A$2:$B$1406,2,FALSE),"")</f>
        <v/>
      </c>
      <c r="D10590" s="5">
        <v>2508</v>
      </c>
      <c r="E10590" s="4">
        <f>IFERROR(VLOOKUP(A10590,'From Ilsy'!$A$2:$D$1406,4,FALSE),999999)</f>
        <v>999999</v>
      </c>
      <c r="F10590" s="4">
        <f>IF(E10590=999999,VLOOKUP(D10590,'Manual by Vendor'!$A$2:$C$295,3,FALSE),E10590)</f>
        <v>999999</v>
      </c>
      <c r="G10590" s="4">
        <f>VLOOKUP(A10590,Query2[[00001]:[IMLT]],2,FALSE)</f>
        <v>23</v>
      </c>
      <c r="H10590" s="3"/>
      <c r="I10590" s="4">
        <f t="shared" si="168"/>
        <v>23</v>
      </c>
      <c r="J10590" s="3"/>
      <c r="K10590" s="3"/>
    </row>
    <row r="10591" spans="1:11">
      <c r="A10591" s="3" t="s">
        <v>10600</v>
      </c>
      <c r="B10591" s="4" t="str">
        <f>IFERROR(VLOOKUP(A10591,'From Ilsy'!$A$2:$C$1406,3,FALSE),"")</f>
        <v/>
      </c>
      <c r="C10591" s="4" t="str">
        <f>IFERROR(VLOOKUP(A10591,'From Ilsy'!$A$2:$B$1406,2,FALSE),"")</f>
        <v/>
      </c>
      <c r="D10591" s="5">
        <v>2508</v>
      </c>
      <c r="E10591" s="4">
        <f>IFERROR(VLOOKUP(A10591,'From Ilsy'!$A$2:$D$1406,4,FALSE),999999)</f>
        <v>999999</v>
      </c>
      <c r="F10591" s="4">
        <f>IF(E10591=999999,VLOOKUP(D10591,'Manual by Vendor'!$A$2:$C$295,3,FALSE),E10591)</f>
        <v>999999</v>
      </c>
      <c r="G10591" s="4">
        <f>VLOOKUP(A10591,Query2[[00001]:[IMLT]],2,FALSE)</f>
        <v>0</v>
      </c>
      <c r="H10591" s="3"/>
      <c r="I10591" s="4">
        <f t="shared" si="168"/>
        <v>0</v>
      </c>
      <c r="J10591" s="3"/>
      <c r="K10591" s="3"/>
    </row>
    <row r="10592" spans="1:11">
      <c r="A10592" s="3" t="s">
        <v>10601</v>
      </c>
      <c r="B10592" s="4" t="str">
        <f>IFERROR(VLOOKUP(A10592,'From Ilsy'!$A$2:$C$1406,3,FALSE),"")</f>
        <v/>
      </c>
      <c r="C10592" s="4" t="str">
        <f>IFERROR(VLOOKUP(A10592,'From Ilsy'!$A$2:$B$1406,2,FALSE),"")</f>
        <v/>
      </c>
      <c r="D10592" s="5">
        <v>2508</v>
      </c>
      <c r="E10592" s="4">
        <f>IFERROR(VLOOKUP(A10592,'From Ilsy'!$A$2:$D$1406,4,FALSE),999999)</f>
        <v>999999</v>
      </c>
      <c r="F10592" s="4">
        <f>IF(E10592=999999,VLOOKUP(D10592,'Manual by Vendor'!$A$2:$C$295,3,FALSE),E10592)</f>
        <v>999999</v>
      </c>
      <c r="G10592" s="4">
        <f>VLOOKUP(A10592,Query2[[00001]:[IMLT]],2,FALSE)</f>
        <v>0</v>
      </c>
      <c r="H10592" s="3"/>
      <c r="I10592" s="4">
        <f t="shared" si="168"/>
        <v>0</v>
      </c>
      <c r="J10592" s="3"/>
      <c r="K10592" s="3"/>
    </row>
    <row r="10593" spans="1:11">
      <c r="A10593" s="3" t="s">
        <v>10602</v>
      </c>
      <c r="B10593" s="4" t="str">
        <f>IFERROR(VLOOKUP(A10593,'From Ilsy'!$A$2:$C$1406,3,FALSE),"")</f>
        <v/>
      </c>
      <c r="C10593" s="4" t="str">
        <f>IFERROR(VLOOKUP(A10593,'From Ilsy'!$A$2:$B$1406,2,FALSE),"")</f>
        <v/>
      </c>
      <c r="D10593" s="5">
        <v>2508</v>
      </c>
      <c r="E10593" s="4">
        <f>IFERROR(VLOOKUP(A10593,'From Ilsy'!$A$2:$D$1406,4,FALSE),999999)</f>
        <v>999999</v>
      </c>
      <c r="F10593" s="4">
        <f>IF(E10593=999999,VLOOKUP(D10593,'Manual by Vendor'!$A$2:$C$295,3,FALSE),E10593)</f>
        <v>999999</v>
      </c>
      <c r="G10593" s="4">
        <f>VLOOKUP(A10593,Query2[[00001]:[IMLT]],2,FALSE)</f>
        <v>0</v>
      </c>
      <c r="H10593" s="3"/>
      <c r="I10593" s="4">
        <f t="shared" si="168"/>
        <v>0</v>
      </c>
      <c r="J10593" s="3"/>
      <c r="K10593" s="3"/>
    </row>
    <row r="10594" spans="1:11">
      <c r="A10594" s="3" t="s">
        <v>10603</v>
      </c>
      <c r="B10594" s="4" t="str">
        <f>IFERROR(VLOOKUP(A10594,'From Ilsy'!$A$2:$C$1406,3,FALSE),"")</f>
        <v/>
      </c>
      <c r="C10594" s="4" t="str">
        <f>IFERROR(VLOOKUP(A10594,'From Ilsy'!$A$2:$B$1406,2,FALSE),"")</f>
        <v/>
      </c>
      <c r="D10594" s="5">
        <v>2508</v>
      </c>
      <c r="E10594" s="4">
        <f>IFERROR(VLOOKUP(A10594,'From Ilsy'!$A$2:$D$1406,4,FALSE),999999)</f>
        <v>999999</v>
      </c>
      <c r="F10594" s="4">
        <f>IF(E10594=999999,VLOOKUP(D10594,'Manual by Vendor'!$A$2:$C$295,3,FALSE),E10594)</f>
        <v>999999</v>
      </c>
      <c r="G10594" s="4">
        <f>VLOOKUP(A10594,Query2[[00001]:[IMLT]],2,FALSE)</f>
        <v>0</v>
      </c>
      <c r="H10594" s="3"/>
      <c r="I10594" s="4">
        <f t="shared" si="168"/>
        <v>0</v>
      </c>
      <c r="J10594" s="3"/>
      <c r="K10594" s="3"/>
    </row>
    <row r="10595" spans="1:11">
      <c r="A10595" s="3" t="s">
        <v>10604</v>
      </c>
      <c r="B10595" s="4" t="str">
        <f>IFERROR(VLOOKUP(A10595,'From Ilsy'!$A$2:$C$1406,3,FALSE),"")</f>
        <v/>
      </c>
      <c r="C10595" s="4" t="str">
        <f>IFERROR(VLOOKUP(A10595,'From Ilsy'!$A$2:$B$1406,2,FALSE),"")</f>
        <v/>
      </c>
      <c r="D10595" s="5">
        <v>323</v>
      </c>
      <c r="E10595" s="4">
        <f>IFERROR(VLOOKUP(A10595,'From Ilsy'!$A$2:$D$1406,4,FALSE),999999)</f>
        <v>999999</v>
      </c>
      <c r="F10595" s="4">
        <f>IF(E10595=999999,VLOOKUP(D10595,'Manual by Vendor'!$A$2:$C$295,3,FALSE),E10595)</f>
        <v>999999</v>
      </c>
      <c r="G10595" s="4">
        <f>VLOOKUP(A10595,Query2[[00001]:[IMLT]],2,FALSE)</f>
        <v>21</v>
      </c>
      <c r="H10595" s="3"/>
      <c r="I10595" s="4">
        <f t="shared" si="168"/>
        <v>21</v>
      </c>
      <c r="J10595" s="3"/>
      <c r="K10595" s="3"/>
    </row>
    <row r="10596" spans="1:11">
      <c r="A10596" s="3" t="s">
        <v>10605</v>
      </c>
      <c r="B10596" s="4" t="str">
        <f>IFERROR(VLOOKUP(A10596,'From Ilsy'!$A$2:$C$1406,3,FALSE),"")</f>
        <v/>
      </c>
      <c r="C10596" s="4" t="str">
        <f>IFERROR(VLOOKUP(A10596,'From Ilsy'!$A$2:$B$1406,2,FALSE),"")</f>
        <v/>
      </c>
      <c r="D10596" s="5">
        <v>323</v>
      </c>
      <c r="E10596" s="4">
        <f>IFERROR(VLOOKUP(A10596,'From Ilsy'!$A$2:$D$1406,4,FALSE),999999)</f>
        <v>999999</v>
      </c>
      <c r="F10596" s="4">
        <f>IF(E10596=999999,VLOOKUP(D10596,'Manual by Vendor'!$A$2:$C$295,3,FALSE),E10596)</f>
        <v>999999</v>
      </c>
      <c r="G10596" s="4">
        <f>VLOOKUP(A10596,Query2[[00001]:[IMLT]],2,FALSE)</f>
        <v>0</v>
      </c>
      <c r="H10596" s="3"/>
      <c r="I10596" s="4">
        <f t="shared" si="168"/>
        <v>0</v>
      </c>
      <c r="J10596" s="3"/>
      <c r="K10596" s="3"/>
    </row>
    <row r="10597" spans="1:11">
      <c r="A10597" s="3" t="s">
        <v>10606</v>
      </c>
      <c r="B10597" s="4" t="str">
        <f>IFERROR(VLOOKUP(A10597,'From Ilsy'!$A$2:$C$1406,3,FALSE),"")</f>
        <v/>
      </c>
      <c r="C10597" s="4" t="str">
        <f>IFERROR(VLOOKUP(A10597,'From Ilsy'!$A$2:$B$1406,2,FALSE),"")</f>
        <v/>
      </c>
      <c r="D10597" s="5">
        <v>323</v>
      </c>
      <c r="E10597" s="4">
        <f>IFERROR(VLOOKUP(A10597,'From Ilsy'!$A$2:$D$1406,4,FALSE),999999)</f>
        <v>999999</v>
      </c>
      <c r="F10597" s="4">
        <f>IF(E10597=999999,VLOOKUP(D10597,'Manual by Vendor'!$A$2:$C$295,3,FALSE),E10597)</f>
        <v>999999</v>
      </c>
      <c r="G10597" s="4">
        <f>VLOOKUP(A10597,Query2[[00001]:[IMLT]],2,FALSE)</f>
        <v>0</v>
      </c>
      <c r="H10597" s="3"/>
      <c r="I10597" s="4">
        <f t="shared" si="168"/>
        <v>0</v>
      </c>
      <c r="J10597" s="3"/>
      <c r="K10597" s="3"/>
    </row>
    <row r="10598" spans="1:11">
      <c r="A10598" s="3" t="s">
        <v>10607</v>
      </c>
      <c r="B10598" s="4" t="str">
        <f>IFERROR(VLOOKUP(A10598,'From Ilsy'!$A$2:$C$1406,3,FALSE),"")</f>
        <v/>
      </c>
      <c r="C10598" s="4" t="str">
        <f>IFERROR(VLOOKUP(A10598,'From Ilsy'!$A$2:$B$1406,2,FALSE),"")</f>
        <v/>
      </c>
      <c r="D10598" s="5">
        <v>323</v>
      </c>
      <c r="E10598" s="4">
        <f>IFERROR(VLOOKUP(A10598,'From Ilsy'!$A$2:$D$1406,4,FALSE),999999)</f>
        <v>999999</v>
      </c>
      <c r="F10598" s="4">
        <f>IF(E10598=999999,VLOOKUP(D10598,'Manual by Vendor'!$A$2:$C$295,3,FALSE),E10598)</f>
        <v>999999</v>
      </c>
      <c r="G10598" s="4">
        <f>VLOOKUP(A10598,Query2[[00001]:[IMLT]],2,FALSE)</f>
        <v>0</v>
      </c>
      <c r="H10598" s="3"/>
      <c r="I10598" s="4">
        <f t="shared" si="168"/>
        <v>0</v>
      </c>
      <c r="J10598" s="3"/>
      <c r="K10598" s="3"/>
    </row>
    <row r="10599" spans="1:11">
      <c r="A10599" s="3" t="s">
        <v>10608</v>
      </c>
      <c r="B10599" s="4" t="str">
        <f>IFERROR(VLOOKUP(A10599,'From Ilsy'!$A$2:$C$1406,3,FALSE),"")</f>
        <v/>
      </c>
      <c r="C10599" s="4" t="str">
        <f>IFERROR(VLOOKUP(A10599,'From Ilsy'!$A$2:$B$1406,2,FALSE),"")</f>
        <v/>
      </c>
      <c r="D10599" s="5">
        <v>323</v>
      </c>
      <c r="E10599" s="4">
        <f>IFERROR(VLOOKUP(A10599,'From Ilsy'!$A$2:$D$1406,4,FALSE),999999)</f>
        <v>999999</v>
      </c>
      <c r="F10599" s="4">
        <f>IF(E10599=999999,VLOOKUP(D10599,'Manual by Vendor'!$A$2:$C$295,3,FALSE),E10599)</f>
        <v>999999</v>
      </c>
      <c r="G10599" s="4">
        <f>VLOOKUP(A10599,Query2[[00001]:[IMLT]],2,FALSE)</f>
        <v>0</v>
      </c>
      <c r="H10599" s="3"/>
      <c r="I10599" s="4">
        <f t="shared" si="168"/>
        <v>0</v>
      </c>
      <c r="J10599" s="3"/>
      <c r="K10599" s="3"/>
    </row>
    <row r="10600" spans="1:11">
      <c r="A10600" s="3" t="s">
        <v>10609</v>
      </c>
      <c r="B10600" s="4" t="str">
        <f>IFERROR(VLOOKUP(A10600,'From Ilsy'!$A$2:$C$1406,3,FALSE),"")</f>
        <v/>
      </c>
      <c r="C10600" s="4" t="str">
        <f>IFERROR(VLOOKUP(A10600,'From Ilsy'!$A$2:$B$1406,2,FALSE),"")</f>
        <v/>
      </c>
      <c r="D10600" s="5">
        <v>422</v>
      </c>
      <c r="E10600" s="4">
        <f>IFERROR(VLOOKUP(A10600,'From Ilsy'!$A$2:$D$1406,4,FALSE),999999)</f>
        <v>999999</v>
      </c>
      <c r="F10600" s="4">
        <f>IF(E10600=999999,VLOOKUP(D10600,'Manual by Vendor'!$A$2:$C$295,3,FALSE),E10600)</f>
        <v>28</v>
      </c>
      <c r="G10600" s="4">
        <f>VLOOKUP(A10600,Query2[[00001]:[IMLT]],2,FALSE)</f>
        <v>69</v>
      </c>
      <c r="H10600" s="3"/>
      <c r="I10600" s="4">
        <f t="shared" si="168"/>
        <v>28</v>
      </c>
      <c r="J10600" s="3"/>
      <c r="K10600" s="3"/>
    </row>
    <row r="10601" spans="1:11">
      <c r="A10601" s="3" t="s">
        <v>10610</v>
      </c>
      <c r="B10601" s="4" t="str">
        <f>IFERROR(VLOOKUP(A10601,'From Ilsy'!$A$2:$C$1406,3,FALSE),"")</f>
        <v/>
      </c>
      <c r="C10601" s="4" t="str">
        <f>IFERROR(VLOOKUP(A10601,'From Ilsy'!$A$2:$B$1406,2,FALSE),"")</f>
        <v/>
      </c>
      <c r="D10601" s="5">
        <v>2331</v>
      </c>
      <c r="E10601" s="4">
        <f>IFERROR(VLOOKUP(A10601,'From Ilsy'!$A$2:$D$1406,4,FALSE),999999)</f>
        <v>999999</v>
      </c>
      <c r="F10601" s="4">
        <f>IF(E10601=999999,VLOOKUP(D10601,'Manual by Vendor'!$A$2:$C$295,3,FALSE),E10601)</f>
        <v>21</v>
      </c>
      <c r="G10601" s="4">
        <f>VLOOKUP(A10601,Query2[[00001]:[IMLT]],2,FALSE)</f>
        <v>10</v>
      </c>
      <c r="H10601" s="3"/>
      <c r="I10601" s="4">
        <f t="shared" si="168"/>
        <v>21</v>
      </c>
      <c r="J10601" s="3"/>
      <c r="K10601" s="3"/>
    </row>
    <row r="10602" spans="1:11">
      <c r="A10602" s="3" t="s">
        <v>10611</v>
      </c>
      <c r="B10602" s="4" t="str">
        <f>IFERROR(VLOOKUP(A10602,'From Ilsy'!$A$2:$C$1406,3,FALSE),"")</f>
        <v/>
      </c>
      <c r="C10602" s="4" t="str">
        <f>IFERROR(VLOOKUP(A10602,'From Ilsy'!$A$2:$B$1406,2,FALSE),"")</f>
        <v/>
      </c>
      <c r="D10602" s="5">
        <v>2331</v>
      </c>
      <c r="E10602" s="4">
        <f>IFERROR(VLOOKUP(A10602,'From Ilsy'!$A$2:$D$1406,4,FALSE),999999)</f>
        <v>999999</v>
      </c>
      <c r="F10602" s="4">
        <f>IF(E10602=999999,VLOOKUP(D10602,'Manual by Vendor'!$A$2:$C$295,3,FALSE),E10602)</f>
        <v>21</v>
      </c>
      <c r="G10602" s="4">
        <f>VLOOKUP(A10602,Query2[[00001]:[IMLT]],2,FALSE)</f>
        <v>11</v>
      </c>
      <c r="H10602" s="3"/>
      <c r="I10602" s="4">
        <f t="shared" si="168"/>
        <v>21</v>
      </c>
      <c r="J10602" s="3"/>
      <c r="K10602" s="3"/>
    </row>
    <row r="10603" spans="1:11">
      <c r="A10603" s="3" t="s">
        <v>10612</v>
      </c>
      <c r="B10603" s="4" t="str">
        <f>IFERROR(VLOOKUP(A10603,'From Ilsy'!$A$2:$C$1406,3,FALSE),"")</f>
        <v/>
      </c>
      <c r="C10603" s="4" t="str">
        <f>IFERROR(VLOOKUP(A10603,'From Ilsy'!$A$2:$B$1406,2,FALSE),"")</f>
        <v/>
      </c>
      <c r="D10603" s="5">
        <v>2331</v>
      </c>
      <c r="E10603" s="4">
        <f>IFERROR(VLOOKUP(A10603,'From Ilsy'!$A$2:$D$1406,4,FALSE),999999)</f>
        <v>999999</v>
      </c>
      <c r="F10603" s="4">
        <f>IF(E10603=999999,VLOOKUP(D10603,'Manual by Vendor'!$A$2:$C$295,3,FALSE),E10603)</f>
        <v>21</v>
      </c>
      <c r="G10603" s="4">
        <f>VLOOKUP(A10603,Query2[[00001]:[IMLT]],2,FALSE)</f>
        <v>2</v>
      </c>
      <c r="H10603" s="3"/>
      <c r="I10603" s="4">
        <f t="shared" si="168"/>
        <v>21</v>
      </c>
      <c r="J10603" s="3"/>
      <c r="K10603" s="3"/>
    </row>
    <row r="10604" spans="1:11">
      <c r="A10604" s="3" t="s">
        <v>10613</v>
      </c>
      <c r="B10604" s="4" t="str">
        <f>IFERROR(VLOOKUP(A10604,'From Ilsy'!$A$2:$C$1406,3,FALSE),"")</f>
        <v/>
      </c>
      <c r="C10604" s="4" t="str">
        <f>IFERROR(VLOOKUP(A10604,'From Ilsy'!$A$2:$B$1406,2,FALSE),"")</f>
        <v/>
      </c>
      <c r="D10604" s="5">
        <v>2331</v>
      </c>
      <c r="E10604" s="4">
        <f>IFERROR(VLOOKUP(A10604,'From Ilsy'!$A$2:$D$1406,4,FALSE),999999)</f>
        <v>999999</v>
      </c>
      <c r="F10604" s="4">
        <f>IF(E10604=999999,VLOOKUP(D10604,'Manual by Vendor'!$A$2:$C$295,3,FALSE),E10604)</f>
        <v>21</v>
      </c>
      <c r="G10604" s="4">
        <f>VLOOKUP(A10604,Query2[[00001]:[IMLT]],2,FALSE)</f>
        <v>31</v>
      </c>
      <c r="H10604" s="3"/>
      <c r="I10604" s="4">
        <f t="shared" si="168"/>
        <v>21</v>
      </c>
      <c r="J10604" s="3"/>
      <c r="K10604" s="3"/>
    </row>
    <row r="10605" spans="1:11">
      <c r="A10605" s="3" t="s">
        <v>10614</v>
      </c>
      <c r="B10605" s="4" t="str">
        <f>IFERROR(VLOOKUP(A10605,'From Ilsy'!$A$2:$C$1406,3,FALSE),"")</f>
        <v/>
      </c>
      <c r="C10605" s="4" t="str">
        <f>IFERROR(VLOOKUP(A10605,'From Ilsy'!$A$2:$B$1406,2,FALSE),"")</f>
        <v/>
      </c>
      <c r="D10605" s="5">
        <v>2331</v>
      </c>
      <c r="E10605" s="4">
        <f>IFERROR(VLOOKUP(A10605,'From Ilsy'!$A$2:$D$1406,4,FALSE),999999)</f>
        <v>999999</v>
      </c>
      <c r="F10605" s="4">
        <f>IF(E10605=999999,VLOOKUP(D10605,'Manual by Vendor'!$A$2:$C$295,3,FALSE),E10605)</f>
        <v>21</v>
      </c>
      <c r="G10605" s="4">
        <f>VLOOKUP(A10605,Query2[[00001]:[IMLT]],2,FALSE)</f>
        <v>10</v>
      </c>
      <c r="H10605" s="3"/>
      <c r="I10605" s="4">
        <f t="shared" si="168"/>
        <v>21</v>
      </c>
      <c r="J10605" s="3"/>
      <c r="K10605" s="3"/>
    </row>
    <row r="10606" spans="1:11">
      <c r="A10606" s="3" t="s">
        <v>10615</v>
      </c>
      <c r="B10606" s="4" t="str">
        <f>IFERROR(VLOOKUP(A10606,'From Ilsy'!$A$2:$C$1406,3,FALSE),"")</f>
        <v/>
      </c>
      <c r="C10606" s="4" t="str">
        <f>IFERROR(VLOOKUP(A10606,'From Ilsy'!$A$2:$B$1406,2,FALSE),"")</f>
        <v/>
      </c>
      <c r="D10606" s="5">
        <v>2331</v>
      </c>
      <c r="E10606" s="4">
        <f>IFERROR(VLOOKUP(A10606,'From Ilsy'!$A$2:$D$1406,4,FALSE),999999)</f>
        <v>999999</v>
      </c>
      <c r="F10606" s="4">
        <f>IF(E10606=999999,VLOOKUP(D10606,'Manual by Vendor'!$A$2:$C$295,3,FALSE),E10606)</f>
        <v>21</v>
      </c>
      <c r="G10606" s="4">
        <f>VLOOKUP(A10606,Query2[[00001]:[IMLT]],2,FALSE)</f>
        <v>20</v>
      </c>
      <c r="H10606" s="3"/>
      <c r="I10606" s="4">
        <f t="shared" si="168"/>
        <v>21</v>
      </c>
      <c r="J10606" s="3"/>
      <c r="K10606" s="3"/>
    </row>
    <row r="10607" spans="1:11">
      <c r="A10607" s="3" t="s">
        <v>10616</v>
      </c>
      <c r="B10607" s="4" t="str">
        <f>IFERROR(VLOOKUP(A10607,'From Ilsy'!$A$2:$C$1406,3,FALSE),"")</f>
        <v/>
      </c>
      <c r="C10607" s="4" t="str">
        <f>IFERROR(VLOOKUP(A10607,'From Ilsy'!$A$2:$B$1406,2,FALSE),"")</f>
        <v/>
      </c>
      <c r="D10607" s="5">
        <v>2331</v>
      </c>
      <c r="E10607" s="4">
        <f>IFERROR(VLOOKUP(A10607,'From Ilsy'!$A$2:$D$1406,4,FALSE),999999)</f>
        <v>999999</v>
      </c>
      <c r="F10607" s="4">
        <f>IF(E10607=999999,VLOOKUP(D10607,'Manual by Vendor'!$A$2:$C$295,3,FALSE),E10607)</f>
        <v>21</v>
      </c>
      <c r="G10607" s="4">
        <f>VLOOKUP(A10607,Query2[[00001]:[IMLT]],2,FALSE)</f>
        <v>0</v>
      </c>
      <c r="H10607" s="3"/>
      <c r="I10607" s="4">
        <f t="shared" si="168"/>
        <v>21</v>
      </c>
      <c r="J10607" s="3"/>
      <c r="K10607" s="3"/>
    </row>
    <row r="10608" spans="1:11">
      <c r="A10608" s="3" t="s">
        <v>10617</v>
      </c>
      <c r="B10608" s="4" t="str">
        <f>IFERROR(VLOOKUP(A10608,'From Ilsy'!$A$2:$C$1406,3,FALSE),"")</f>
        <v/>
      </c>
      <c r="C10608" s="4" t="str">
        <f>IFERROR(VLOOKUP(A10608,'From Ilsy'!$A$2:$B$1406,2,FALSE),"")</f>
        <v/>
      </c>
      <c r="D10608" s="5">
        <v>2331</v>
      </c>
      <c r="E10608" s="4">
        <f>IFERROR(VLOOKUP(A10608,'From Ilsy'!$A$2:$D$1406,4,FALSE),999999)</f>
        <v>999999</v>
      </c>
      <c r="F10608" s="4">
        <f>IF(E10608=999999,VLOOKUP(D10608,'Manual by Vendor'!$A$2:$C$295,3,FALSE),E10608)</f>
        <v>21</v>
      </c>
      <c r="G10608" s="4">
        <f>VLOOKUP(A10608,Query2[[00001]:[IMLT]],2,FALSE)</f>
        <v>17</v>
      </c>
      <c r="H10608" s="3"/>
      <c r="I10608" s="4">
        <f t="shared" si="168"/>
        <v>21</v>
      </c>
      <c r="J10608" s="3"/>
      <c r="K10608" s="3"/>
    </row>
    <row r="10609" spans="1:11">
      <c r="A10609" s="3" t="s">
        <v>10618</v>
      </c>
      <c r="B10609" s="4" t="str">
        <f>IFERROR(VLOOKUP(A10609,'From Ilsy'!$A$2:$C$1406,3,FALSE),"")</f>
        <v/>
      </c>
      <c r="C10609" s="4" t="str">
        <f>IFERROR(VLOOKUP(A10609,'From Ilsy'!$A$2:$B$1406,2,FALSE),"")</f>
        <v/>
      </c>
      <c r="D10609" s="5">
        <v>312</v>
      </c>
      <c r="E10609" s="4">
        <f>IFERROR(VLOOKUP(A10609,'From Ilsy'!$A$2:$D$1406,4,FALSE),999999)</f>
        <v>999999</v>
      </c>
      <c r="F10609" s="4">
        <f>IF(E10609=999999,VLOOKUP(D10609,'Manual by Vendor'!$A$2:$C$295,3,FALSE),E10609)</f>
        <v>14</v>
      </c>
      <c r="G10609" s="4">
        <f>VLOOKUP(A10609,Query2[[00001]:[IMLT]],2,FALSE)</f>
        <v>8</v>
      </c>
      <c r="H10609" s="3"/>
      <c r="I10609" s="4">
        <f t="shared" si="168"/>
        <v>14</v>
      </c>
      <c r="J10609" s="3"/>
      <c r="K10609" s="3"/>
    </row>
    <row r="10610" spans="1:11">
      <c r="A10610" s="3" t="s">
        <v>10619</v>
      </c>
      <c r="B10610" s="4" t="str">
        <f>IFERROR(VLOOKUP(A10610,'From Ilsy'!$A$2:$C$1406,3,FALSE),"")</f>
        <v/>
      </c>
      <c r="C10610" s="4" t="str">
        <f>IFERROR(VLOOKUP(A10610,'From Ilsy'!$A$2:$B$1406,2,FALSE),"")</f>
        <v/>
      </c>
      <c r="D10610" s="5">
        <v>2401</v>
      </c>
      <c r="E10610" s="4">
        <f>IFERROR(VLOOKUP(A10610,'From Ilsy'!$A$2:$D$1406,4,FALSE),999999)</f>
        <v>999999</v>
      </c>
      <c r="F10610" s="4">
        <f>IF(E10610=999999,VLOOKUP(D10610,'Manual by Vendor'!$A$2:$C$295,3,FALSE),E10610)</f>
        <v>999999</v>
      </c>
      <c r="G10610" s="4">
        <f>VLOOKUP(A10610,Query2[[00001]:[IMLT]],2,FALSE)</f>
        <v>26</v>
      </c>
      <c r="H10610" s="3"/>
      <c r="I10610" s="4">
        <f t="shared" si="168"/>
        <v>26</v>
      </c>
      <c r="J10610" s="3"/>
      <c r="K10610" s="3"/>
    </row>
    <row r="10611" spans="1:11">
      <c r="A10611" s="3" t="s">
        <v>10620</v>
      </c>
      <c r="B10611" s="4" t="str">
        <f>IFERROR(VLOOKUP(A10611,'From Ilsy'!$A$2:$C$1406,3,FALSE),"")</f>
        <v/>
      </c>
      <c r="C10611" s="4" t="str">
        <f>IFERROR(VLOOKUP(A10611,'From Ilsy'!$A$2:$B$1406,2,FALSE),"")</f>
        <v/>
      </c>
      <c r="D10611" s="5">
        <v>2401</v>
      </c>
      <c r="E10611" s="4">
        <f>IFERROR(VLOOKUP(A10611,'From Ilsy'!$A$2:$D$1406,4,FALSE),999999)</f>
        <v>999999</v>
      </c>
      <c r="F10611" s="4">
        <f>IF(E10611=999999,VLOOKUP(D10611,'Manual by Vendor'!$A$2:$C$295,3,FALSE),E10611)</f>
        <v>999999</v>
      </c>
      <c r="G10611" s="4">
        <f>VLOOKUP(A10611,Query2[[00001]:[IMLT]],2,FALSE)</f>
        <v>18</v>
      </c>
      <c r="H10611" s="3"/>
      <c r="I10611" s="4">
        <f t="shared" si="168"/>
        <v>18</v>
      </c>
      <c r="J10611" s="3"/>
      <c r="K10611" s="3"/>
    </row>
    <row r="10612" spans="1:11">
      <c r="A10612" s="3" t="s">
        <v>10621</v>
      </c>
      <c r="B10612" s="4" t="str">
        <f>IFERROR(VLOOKUP(A10612,'From Ilsy'!$A$2:$C$1406,3,FALSE),"")</f>
        <v/>
      </c>
      <c r="C10612" s="4" t="str">
        <f>IFERROR(VLOOKUP(A10612,'From Ilsy'!$A$2:$B$1406,2,FALSE),"")</f>
        <v/>
      </c>
      <c r="D10612" s="5">
        <v>2401</v>
      </c>
      <c r="E10612" s="4">
        <f>IFERROR(VLOOKUP(A10612,'From Ilsy'!$A$2:$D$1406,4,FALSE),999999)</f>
        <v>999999</v>
      </c>
      <c r="F10612" s="4">
        <f>IF(E10612=999999,VLOOKUP(D10612,'Manual by Vendor'!$A$2:$C$295,3,FALSE),E10612)</f>
        <v>999999</v>
      </c>
      <c r="G10612" s="4">
        <f>VLOOKUP(A10612,Query2[[00001]:[IMLT]],2,FALSE)</f>
        <v>23</v>
      </c>
      <c r="H10612" s="3"/>
      <c r="I10612" s="4">
        <f t="shared" si="168"/>
        <v>23</v>
      </c>
      <c r="J10612" s="3"/>
      <c r="K10612" s="3"/>
    </row>
    <row r="10613" spans="1:11">
      <c r="A10613" s="3" t="s">
        <v>10622</v>
      </c>
      <c r="B10613" s="4" t="str">
        <f>IFERROR(VLOOKUP(A10613,'From Ilsy'!$A$2:$C$1406,3,FALSE),"")</f>
        <v/>
      </c>
      <c r="C10613" s="4" t="str">
        <f>IFERROR(VLOOKUP(A10613,'From Ilsy'!$A$2:$B$1406,2,FALSE),"")</f>
        <v/>
      </c>
      <c r="D10613" s="5">
        <v>2401</v>
      </c>
      <c r="E10613" s="4">
        <f>IFERROR(VLOOKUP(A10613,'From Ilsy'!$A$2:$D$1406,4,FALSE),999999)</f>
        <v>999999</v>
      </c>
      <c r="F10613" s="4">
        <f>IF(E10613=999999,VLOOKUP(D10613,'Manual by Vendor'!$A$2:$C$295,3,FALSE),E10613)</f>
        <v>999999</v>
      </c>
      <c r="G10613" s="4">
        <f>VLOOKUP(A10613,Query2[[00001]:[IMLT]],2,FALSE)</f>
        <v>13</v>
      </c>
      <c r="H10613" s="3"/>
      <c r="I10613" s="4">
        <f t="shared" si="168"/>
        <v>13</v>
      </c>
      <c r="J10613" s="3"/>
      <c r="K10613" s="3"/>
    </row>
    <row r="10614" spans="1:11">
      <c r="A10614" s="3" t="s">
        <v>10623</v>
      </c>
      <c r="B10614" s="4" t="str">
        <f>IFERROR(VLOOKUP(A10614,'From Ilsy'!$A$2:$C$1406,3,FALSE),"")</f>
        <v/>
      </c>
      <c r="C10614" s="4" t="str">
        <f>IFERROR(VLOOKUP(A10614,'From Ilsy'!$A$2:$B$1406,2,FALSE),"")</f>
        <v/>
      </c>
      <c r="D10614" s="5">
        <v>2401</v>
      </c>
      <c r="E10614" s="4">
        <f>IFERROR(VLOOKUP(A10614,'From Ilsy'!$A$2:$D$1406,4,FALSE),999999)</f>
        <v>999999</v>
      </c>
      <c r="F10614" s="4">
        <f>IF(E10614=999999,VLOOKUP(D10614,'Manual by Vendor'!$A$2:$C$295,3,FALSE),E10614)</f>
        <v>999999</v>
      </c>
      <c r="G10614" s="4">
        <f>VLOOKUP(A10614,Query2[[00001]:[IMLT]],2,FALSE)</f>
        <v>53</v>
      </c>
      <c r="H10614" s="3"/>
      <c r="I10614" s="4">
        <f t="shared" si="168"/>
        <v>53</v>
      </c>
      <c r="J10614" s="3"/>
      <c r="K10614" s="3"/>
    </row>
    <row r="10615" spans="1:11">
      <c r="A10615" s="3" t="s">
        <v>10624</v>
      </c>
      <c r="B10615" s="4" t="str">
        <f>IFERROR(VLOOKUP(A10615,'From Ilsy'!$A$2:$C$1406,3,FALSE),"")</f>
        <v/>
      </c>
      <c r="C10615" s="4" t="str">
        <f>IFERROR(VLOOKUP(A10615,'From Ilsy'!$A$2:$B$1406,2,FALSE),"")</f>
        <v/>
      </c>
      <c r="D10615" s="5">
        <v>2401</v>
      </c>
      <c r="E10615" s="4">
        <f>IFERROR(VLOOKUP(A10615,'From Ilsy'!$A$2:$D$1406,4,FALSE),999999)</f>
        <v>999999</v>
      </c>
      <c r="F10615" s="4">
        <f>IF(E10615=999999,VLOOKUP(D10615,'Manual by Vendor'!$A$2:$C$295,3,FALSE),E10615)</f>
        <v>999999</v>
      </c>
      <c r="G10615" s="4">
        <f>VLOOKUP(A10615,Query2[[00001]:[IMLT]],2,FALSE)</f>
        <v>37</v>
      </c>
      <c r="H10615" s="3"/>
      <c r="I10615" s="4">
        <f t="shared" si="168"/>
        <v>37</v>
      </c>
      <c r="J10615" s="3"/>
      <c r="K10615" s="3"/>
    </row>
    <row r="10616" spans="1:11">
      <c r="A10616" s="3" t="s">
        <v>10625</v>
      </c>
      <c r="B10616" s="4" t="str">
        <f>IFERROR(VLOOKUP(A10616,'From Ilsy'!$A$2:$C$1406,3,FALSE),"")</f>
        <v/>
      </c>
      <c r="C10616" s="4" t="str">
        <f>IFERROR(VLOOKUP(A10616,'From Ilsy'!$A$2:$B$1406,2,FALSE),"")</f>
        <v/>
      </c>
      <c r="D10616" s="5">
        <v>2401</v>
      </c>
      <c r="E10616" s="4">
        <f>IFERROR(VLOOKUP(A10616,'From Ilsy'!$A$2:$D$1406,4,FALSE),999999)</f>
        <v>999999</v>
      </c>
      <c r="F10616" s="4">
        <f>IF(E10616=999999,VLOOKUP(D10616,'Manual by Vendor'!$A$2:$C$295,3,FALSE),E10616)</f>
        <v>999999</v>
      </c>
      <c r="G10616" s="4">
        <f>VLOOKUP(A10616,Query2[[00001]:[IMLT]],2,FALSE)</f>
        <v>19</v>
      </c>
      <c r="H10616" s="3"/>
      <c r="I10616" s="4">
        <f t="shared" si="168"/>
        <v>19</v>
      </c>
      <c r="J10616" s="3"/>
      <c r="K10616" s="3"/>
    </row>
    <row r="10617" spans="1:11">
      <c r="A10617" s="3" t="s">
        <v>10626</v>
      </c>
      <c r="B10617" s="4" t="str">
        <f>IFERROR(VLOOKUP(A10617,'From Ilsy'!$A$2:$C$1406,3,FALSE),"")</f>
        <v/>
      </c>
      <c r="C10617" s="4" t="str">
        <f>IFERROR(VLOOKUP(A10617,'From Ilsy'!$A$2:$B$1406,2,FALSE),"")</f>
        <v/>
      </c>
      <c r="D10617" s="5">
        <v>2401</v>
      </c>
      <c r="E10617" s="4">
        <f>IFERROR(VLOOKUP(A10617,'From Ilsy'!$A$2:$D$1406,4,FALSE),999999)</f>
        <v>999999</v>
      </c>
      <c r="F10617" s="4">
        <f>IF(E10617=999999,VLOOKUP(D10617,'Manual by Vendor'!$A$2:$C$295,3,FALSE),E10617)</f>
        <v>999999</v>
      </c>
      <c r="G10617" s="4">
        <f>VLOOKUP(A10617,Query2[[00001]:[IMLT]],2,FALSE)</f>
        <v>12</v>
      </c>
      <c r="H10617" s="3"/>
      <c r="I10617" s="4">
        <f t="shared" si="168"/>
        <v>12</v>
      </c>
      <c r="J10617" s="3"/>
      <c r="K10617" s="3"/>
    </row>
    <row r="10618" spans="1:11">
      <c r="A10618" s="3" t="s">
        <v>10627</v>
      </c>
      <c r="B10618" s="4" t="str">
        <f>IFERROR(VLOOKUP(A10618,'From Ilsy'!$A$2:$C$1406,3,FALSE),"")</f>
        <v/>
      </c>
      <c r="C10618" s="4" t="str">
        <f>IFERROR(VLOOKUP(A10618,'From Ilsy'!$A$2:$B$1406,2,FALSE),"")</f>
        <v/>
      </c>
      <c r="D10618" s="5">
        <v>2401</v>
      </c>
      <c r="E10618" s="4">
        <f>IFERROR(VLOOKUP(A10618,'From Ilsy'!$A$2:$D$1406,4,FALSE),999999)</f>
        <v>999999</v>
      </c>
      <c r="F10618" s="4">
        <f>IF(E10618=999999,VLOOKUP(D10618,'Manual by Vendor'!$A$2:$C$295,3,FALSE),E10618)</f>
        <v>999999</v>
      </c>
      <c r="G10618" s="4">
        <f>VLOOKUP(A10618,Query2[[00001]:[IMLT]],2,FALSE)</f>
        <v>0</v>
      </c>
      <c r="H10618" s="3"/>
      <c r="I10618" s="4">
        <f t="shared" si="168"/>
        <v>0</v>
      </c>
      <c r="J10618" s="3"/>
      <c r="K10618" s="3"/>
    </row>
    <row r="10619" spans="1:11">
      <c r="A10619" s="3" t="s">
        <v>10628</v>
      </c>
      <c r="B10619" s="4" t="str">
        <f>IFERROR(VLOOKUP(A10619,'From Ilsy'!$A$2:$C$1406,3,FALSE),"")</f>
        <v/>
      </c>
      <c r="C10619" s="4" t="str">
        <f>IFERROR(VLOOKUP(A10619,'From Ilsy'!$A$2:$B$1406,2,FALSE),"")</f>
        <v/>
      </c>
      <c r="D10619" s="5">
        <v>2401</v>
      </c>
      <c r="E10619" s="4">
        <f>IFERROR(VLOOKUP(A10619,'From Ilsy'!$A$2:$D$1406,4,FALSE),999999)</f>
        <v>999999</v>
      </c>
      <c r="F10619" s="4">
        <f>IF(E10619=999999,VLOOKUP(D10619,'Manual by Vendor'!$A$2:$C$295,3,FALSE),E10619)</f>
        <v>999999</v>
      </c>
      <c r="G10619" s="4">
        <f>VLOOKUP(A10619,Query2[[00001]:[IMLT]],2,FALSE)</f>
        <v>0</v>
      </c>
      <c r="H10619" s="3"/>
      <c r="I10619" s="4">
        <f t="shared" si="168"/>
        <v>0</v>
      </c>
      <c r="J10619" s="3"/>
      <c r="K10619" s="3"/>
    </row>
    <row r="10620" spans="1:11">
      <c r="A10620" s="3" t="s">
        <v>10629</v>
      </c>
      <c r="B10620" s="4" t="str">
        <f>IFERROR(VLOOKUP(A10620,'From Ilsy'!$A$2:$C$1406,3,FALSE),"")</f>
        <v/>
      </c>
      <c r="C10620" s="4" t="str">
        <f>IFERROR(VLOOKUP(A10620,'From Ilsy'!$A$2:$B$1406,2,FALSE),"")</f>
        <v/>
      </c>
      <c r="D10620" s="5">
        <v>2401</v>
      </c>
      <c r="E10620" s="4">
        <f>IFERROR(VLOOKUP(A10620,'From Ilsy'!$A$2:$D$1406,4,FALSE),999999)</f>
        <v>999999</v>
      </c>
      <c r="F10620" s="4">
        <f>IF(E10620=999999,VLOOKUP(D10620,'Manual by Vendor'!$A$2:$C$295,3,FALSE),E10620)</f>
        <v>999999</v>
      </c>
      <c r="G10620" s="4">
        <f>VLOOKUP(A10620,Query2[[00001]:[IMLT]],2,FALSE)</f>
        <v>27</v>
      </c>
      <c r="H10620" s="3"/>
      <c r="I10620" s="4">
        <f t="shared" si="168"/>
        <v>27</v>
      </c>
      <c r="J10620" s="3"/>
      <c r="K10620" s="3"/>
    </row>
    <row r="10621" spans="1:11">
      <c r="A10621" s="3" t="s">
        <v>10630</v>
      </c>
      <c r="B10621" s="4" t="str">
        <f>IFERROR(VLOOKUP(A10621,'From Ilsy'!$A$2:$C$1406,3,FALSE),"")</f>
        <v/>
      </c>
      <c r="C10621" s="4" t="str">
        <f>IFERROR(VLOOKUP(A10621,'From Ilsy'!$A$2:$B$1406,2,FALSE),"")</f>
        <v/>
      </c>
      <c r="D10621" s="5">
        <v>2401</v>
      </c>
      <c r="E10621" s="4">
        <f>IFERROR(VLOOKUP(A10621,'From Ilsy'!$A$2:$D$1406,4,FALSE),999999)</f>
        <v>999999</v>
      </c>
      <c r="F10621" s="4">
        <f>IF(E10621=999999,VLOOKUP(D10621,'Manual by Vendor'!$A$2:$C$295,3,FALSE),E10621)</f>
        <v>999999</v>
      </c>
      <c r="G10621" s="4">
        <f>VLOOKUP(A10621,Query2[[00001]:[IMLT]],2,FALSE)</f>
        <v>28</v>
      </c>
      <c r="H10621" s="3"/>
      <c r="I10621" s="4">
        <f t="shared" si="168"/>
        <v>28</v>
      </c>
      <c r="J10621" s="3"/>
      <c r="K10621" s="3"/>
    </row>
    <row r="10622" spans="1:11">
      <c r="A10622" s="3" t="s">
        <v>10631</v>
      </c>
      <c r="B10622" s="4" t="str">
        <f>IFERROR(VLOOKUP(A10622,'From Ilsy'!$A$2:$C$1406,3,FALSE),"")</f>
        <v/>
      </c>
      <c r="C10622" s="4" t="str">
        <f>IFERROR(VLOOKUP(A10622,'From Ilsy'!$A$2:$B$1406,2,FALSE),"")</f>
        <v/>
      </c>
      <c r="D10622" s="5">
        <v>2401</v>
      </c>
      <c r="E10622" s="4">
        <f>IFERROR(VLOOKUP(A10622,'From Ilsy'!$A$2:$D$1406,4,FALSE),999999)</f>
        <v>999999</v>
      </c>
      <c r="F10622" s="4">
        <f>IF(E10622=999999,VLOOKUP(D10622,'Manual by Vendor'!$A$2:$C$295,3,FALSE),E10622)</f>
        <v>999999</v>
      </c>
      <c r="G10622" s="4">
        <f>VLOOKUP(A10622,Query2[[00001]:[IMLT]],2,FALSE)</f>
        <v>67</v>
      </c>
      <c r="H10622" s="3"/>
      <c r="I10622" s="4">
        <f t="shared" si="168"/>
        <v>67</v>
      </c>
      <c r="J10622" s="3"/>
      <c r="K10622" s="3"/>
    </row>
    <row r="10623" spans="1:11">
      <c r="A10623" s="3" t="s">
        <v>10632</v>
      </c>
      <c r="B10623" s="4" t="str">
        <f>IFERROR(VLOOKUP(A10623,'From Ilsy'!$A$2:$C$1406,3,FALSE),"")</f>
        <v/>
      </c>
      <c r="C10623" s="4" t="str">
        <f>IFERROR(VLOOKUP(A10623,'From Ilsy'!$A$2:$B$1406,2,FALSE),"")</f>
        <v/>
      </c>
      <c r="D10623" s="5">
        <v>2401</v>
      </c>
      <c r="E10623" s="4">
        <f>IFERROR(VLOOKUP(A10623,'From Ilsy'!$A$2:$D$1406,4,FALSE),999999)</f>
        <v>999999</v>
      </c>
      <c r="F10623" s="4">
        <f>IF(E10623=999999,VLOOKUP(D10623,'Manual by Vendor'!$A$2:$C$295,3,FALSE),E10623)</f>
        <v>999999</v>
      </c>
      <c r="G10623" s="4">
        <f>VLOOKUP(A10623,Query2[[00001]:[IMLT]],2,FALSE)</f>
        <v>35</v>
      </c>
      <c r="H10623" s="3"/>
      <c r="I10623" s="4">
        <f t="shared" si="168"/>
        <v>35</v>
      </c>
      <c r="J10623" s="3"/>
      <c r="K10623" s="3"/>
    </row>
    <row r="10624" spans="1:11">
      <c r="A10624" s="3" t="s">
        <v>10633</v>
      </c>
      <c r="B10624" s="4" t="str">
        <f>IFERROR(VLOOKUP(A10624,'From Ilsy'!$A$2:$C$1406,3,FALSE),"")</f>
        <v/>
      </c>
      <c r="C10624" s="4" t="str">
        <f>IFERROR(VLOOKUP(A10624,'From Ilsy'!$A$2:$B$1406,2,FALSE),"")</f>
        <v/>
      </c>
      <c r="D10624" s="5">
        <v>2401</v>
      </c>
      <c r="E10624" s="4">
        <f>IFERROR(VLOOKUP(A10624,'From Ilsy'!$A$2:$D$1406,4,FALSE),999999)</f>
        <v>999999</v>
      </c>
      <c r="F10624" s="4">
        <f>IF(E10624=999999,VLOOKUP(D10624,'Manual by Vendor'!$A$2:$C$295,3,FALSE),E10624)</f>
        <v>999999</v>
      </c>
      <c r="G10624" s="4">
        <f>VLOOKUP(A10624,Query2[[00001]:[IMLT]],2,FALSE)</f>
        <v>0</v>
      </c>
      <c r="H10624" s="3"/>
      <c r="I10624" s="4">
        <f t="shared" si="168"/>
        <v>0</v>
      </c>
      <c r="J10624" s="3"/>
      <c r="K10624" s="3"/>
    </row>
    <row r="10625" spans="1:11">
      <c r="A10625" s="3" t="s">
        <v>10634</v>
      </c>
      <c r="B10625" s="4" t="str">
        <f>IFERROR(VLOOKUP(A10625,'From Ilsy'!$A$2:$C$1406,3,FALSE),"")</f>
        <v/>
      </c>
      <c r="C10625" s="4" t="str">
        <f>IFERROR(VLOOKUP(A10625,'From Ilsy'!$A$2:$B$1406,2,FALSE),"")</f>
        <v/>
      </c>
      <c r="D10625" s="5">
        <v>2401</v>
      </c>
      <c r="E10625" s="4">
        <f>IFERROR(VLOOKUP(A10625,'From Ilsy'!$A$2:$D$1406,4,FALSE),999999)</f>
        <v>999999</v>
      </c>
      <c r="F10625" s="4">
        <f>IF(E10625=999999,VLOOKUP(D10625,'Manual by Vendor'!$A$2:$C$295,3,FALSE),E10625)</f>
        <v>999999</v>
      </c>
      <c r="G10625" s="4">
        <f>VLOOKUP(A10625,Query2[[00001]:[IMLT]],2,FALSE)</f>
        <v>14</v>
      </c>
      <c r="H10625" s="3"/>
      <c r="I10625" s="4">
        <f t="shared" si="168"/>
        <v>14</v>
      </c>
      <c r="J10625" s="3"/>
      <c r="K10625" s="3"/>
    </row>
    <row r="10626" spans="1:11">
      <c r="A10626" s="3" t="s">
        <v>10635</v>
      </c>
      <c r="B10626" s="4" t="str">
        <f>IFERROR(VLOOKUP(A10626,'From Ilsy'!$A$2:$C$1406,3,FALSE),"")</f>
        <v/>
      </c>
      <c r="C10626" s="4" t="str">
        <f>IFERROR(VLOOKUP(A10626,'From Ilsy'!$A$2:$B$1406,2,FALSE),"")</f>
        <v/>
      </c>
      <c r="D10626" s="5">
        <v>2401</v>
      </c>
      <c r="E10626" s="4">
        <f>IFERROR(VLOOKUP(A10626,'From Ilsy'!$A$2:$D$1406,4,FALSE),999999)</f>
        <v>999999</v>
      </c>
      <c r="F10626" s="4">
        <f>IF(E10626=999999,VLOOKUP(D10626,'Manual by Vendor'!$A$2:$C$295,3,FALSE),E10626)</f>
        <v>999999</v>
      </c>
      <c r="G10626" s="4">
        <f>VLOOKUP(A10626,Query2[[00001]:[IMLT]],2,FALSE)</f>
        <v>9</v>
      </c>
      <c r="H10626" s="3"/>
      <c r="I10626" s="4">
        <f t="shared" si="168"/>
        <v>9</v>
      </c>
      <c r="J10626" s="3"/>
      <c r="K10626" s="3"/>
    </row>
    <row r="10627" spans="1:11">
      <c r="A10627" s="3" t="s">
        <v>10636</v>
      </c>
      <c r="B10627" s="4" t="str">
        <f>IFERROR(VLOOKUP(A10627,'From Ilsy'!$A$2:$C$1406,3,FALSE),"")</f>
        <v/>
      </c>
      <c r="C10627" s="4" t="str">
        <f>IFERROR(VLOOKUP(A10627,'From Ilsy'!$A$2:$B$1406,2,FALSE),"")</f>
        <v/>
      </c>
      <c r="D10627" s="5">
        <v>2401</v>
      </c>
      <c r="E10627" s="4">
        <f>IFERROR(VLOOKUP(A10627,'From Ilsy'!$A$2:$D$1406,4,FALSE),999999)</f>
        <v>999999</v>
      </c>
      <c r="F10627" s="4">
        <f>IF(E10627=999999,VLOOKUP(D10627,'Manual by Vendor'!$A$2:$C$295,3,FALSE),E10627)</f>
        <v>999999</v>
      </c>
      <c r="G10627" s="4">
        <f>VLOOKUP(A10627,Query2[[00001]:[IMLT]],2,FALSE)</f>
        <v>14</v>
      </c>
      <c r="H10627" s="3"/>
      <c r="I10627" s="4">
        <f t="shared" si="168"/>
        <v>14</v>
      </c>
      <c r="J10627" s="3"/>
      <c r="K10627" s="3"/>
    </row>
    <row r="10628" spans="1:11">
      <c r="A10628" s="3" t="s">
        <v>10637</v>
      </c>
      <c r="B10628" s="4" t="str">
        <f>IFERROR(VLOOKUP(A10628,'From Ilsy'!$A$2:$C$1406,3,FALSE),"")</f>
        <v/>
      </c>
      <c r="C10628" s="4" t="str">
        <f>IFERROR(VLOOKUP(A10628,'From Ilsy'!$A$2:$B$1406,2,FALSE),"")</f>
        <v/>
      </c>
      <c r="D10628" s="5">
        <v>2401</v>
      </c>
      <c r="E10628" s="4">
        <f>IFERROR(VLOOKUP(A10628,'From Ilsy'!$A$2:$D$1406,4,FALSE),999999)</f>
        <v>999999</v>
      </c>
      <c r="F10628" s="4">
        <f>IF(E10628=999999,VLOOKUP(D10628,'Manual by Vendor'!$A$2:$C$295,3,FALSE),E10628)</f>
        <v>999999</v>
      </c>
      <c r="G10628" s="4">
        <f>VLOOKUP(A10628,Query2[[00001]:[IMLT]],2,FALSE)</f>
        <v>12</v>
      </c>
      <c r="H10628" s="3"/>
      <c r="I10628" s="4">
        <f t="shared" si="168"/>
        <v>12</v>
      </c>
      <c r="J10628" s="3"/>
      <c r="K10628" s="3"/>
    </row>
    <row r="10629" spans="1:11">
      <c r="A10629" s="3" t="s">
        <v>10638</v>
      </c>
      <c r="B10629" s="4" t="str">
        <f>IFERROR(VLOOKUP(A10629,'From Ilsy'!$A$2:$C$1406,3,FALSE),"")</f>
        <v/>
      </c>
      <c r="C10629" s="4" t="str">
        <f>IFERROR(VLOOKUP(A10629,'From Ilsy'!$A$2:$B$1406,2,FALSE),"")</f>
        <v/>
      </c>
      <c r="D10629" s="5">
        <v>2401</v>
      </c>
      <c r="E10629" s="4">
        <f>IFERROR(VLOOKUP(A10629,'From Ilsy'!$A$2:$D$1406,4,FALSE),999999)</f>
        <v>999999</v>
      </c>
      <c r="F10629" s="4">
        <f>IF(E10629=999999,VLOOKUP(D10629,'Manual by Vendor'!$A$2:$C$295,3,FALSE),E10629)</f>
        <v>999999</v>
      </c>
      <c r="G10629" s="4">
        <f>VLOOKUP(A10629,Query2[[00001]:[IMLT]],2,FALSE)</f>
        <v>20</v>
      </c>
      <c r="H10629" s="3"/>
      <c r="I10629" s="4">
        <f t="shared" si="168"/>
        <v>20</v>
      </c>
      <c r="J10629" s="3"/>
      <c r="K10629" s="3"/>
    </row>
    <row r="10630" spans="1:11">
      <c r="A10630" s="3" t="s">
        <v>10639</v>
      </c>
      <c r="B10630" s="4" t="str">
        <f>IFERROR(VLOOKUP(A10630,'From Ilsy'!$A$2:$C$1406,3,FALSE),"")</f>
        <v/>
      </c>
      <c r="C10630" s="4" t="str">
        <f>IFERROR(VLOOKUP(A10630,'From Ilsy'!$A$2:$B$1406,2,FALSE),"")</f>
        <v/>
      </c>
      <c r="D10630" s="5">
        <v>2401</v>
      </c>
      <c r="E10630" s="4">
        <f>IFERROR(VLOOKUP(A10630,'From Ilsy'!$A$2:$D$1406,4,FALSE),999999)</f>
        <v>999999</v>
      </c>
      <c r="F10630" s="4">
        <f>IF(E10630=999999,VLOOKUP(D10630,'Manual by Vendor'!$A$2:$C$295,3,FALSE),E10630)</f>
        <v>999999</v>
      </c>
      <c r="G10630" s="4">
        <f>VLOOKUP(A10630,Query2[[00001]:[IMLT]],2,FALSE)</f>
        <v>68</v>
      </c>
      <c r="H10630" s="3"/>
      <c r="I10630" s="4">
        <f t="shared" si="168"/>
        <v>68</v>
      </c>
      <c r="J10630" s="3"/>
      <c r="K10630" s="3"/>
    </row>
    <row r="10631" spans="1:11">
      <c r="A10631" s="3" t="s">
        <v>10640</v>
      </c>
      <c r="B10631" s="4" t="str">
        <f>IFERROR(VLOOKUP(A10631,'From Ilsy'!$A$2:$C$1406,3,FALSE),"")</f>
        <v/>
      </c>
      <c r="C10631" s="4" t="str">
        <f>IFERROR(VLOOKUP(A10631,'From Ilsy'!$A$2:$B$1406,2,FALSE),"")</f>
        <v/>
      </c>
      <c r="D10631" s="5">
        <v>2401</v>
      </c>
      <c r="E10631" s="4">
        <f>IFERROR(VLOOKUP(A10631,'From Ilsy'!$A$2:$D$1406,4,FALSE),999999)</f>
        <v>999999</v>
      </c>
      <c r="F10631" s="4">
        <f>IF(E10631=999999,VLOOKUP(D10631,'Manual by Vendor'!$A$2:$C$295,3,FALSE),E10631)</f>
        <v>999999</v>
      </c>
      <c r="G10631" s="4">
        <f>VLOOKUP(A10631,Query2[[00001]:[IMLT]],2,FALSE)</f>
        <v>0</v>
      </c>
      <c r="H10631" s="3"/>
      <c r="I10631" s="4">
        <f t="shared" si="168"/>
        <v>0</v>
      </c>
      <c r="J10631" s="3"/>
      <c r="K10631" s="3"/>
    </row>
    <row r="10632" spans="1:11">
      <c r="A10632" s="3" t="s">
        <v>10641</v>
      </c>
      <c r="B10632" s="4" t="str">
        <f>IFERROR(VLOOKUP(A10632,'From Ilsy'!$A$2:$C$1406,3,FALSE),"")</f>
        <v/>
      </c>
      <c r="C10632" s="4" t="str">
        <f>IFERROR(VLOOKUP(A10632,'From Ilsy'!$A$2:$B$1406,2,FALSE),"")</f>
        <v/>
      </c>
      <c r="D10632" s="5">
        <v>2401</v>
      </c>
      <c r="E10632" s="4">
        <f>IFERROR(VLOOKUP(A10632,'From Ilsy'!$A$2:$D$1406,4,FALSE),999999)</f>
        <v>999999</v>
      </c>
      <c r="F10632" s="4">
        <f>IF(E10632=999999,VLOOKUP(D10632,'Manual by Vendor'!$A$2:$C$295,3,FALSE),E10632)</f>
        <v>999999</v>
      </c>
      <c r="G10632" s="4">
        <f>VLOOKUP(A10632,Query2[[00001]:[IMLT]],2,FALSE)</f>
        <v>27</v>
      </c>
      <c r="H10632" s="3"/>
      <c r="I10632" s="4">
        <f t="shared" si="168"/>
        <v>27</v>
      </c>
      <c r="J10632" s="3"/>
      <c r="K10632" s="3"/>
    </row>
    <row r="10633" spans="1:11">
      <c r="A10633" s="3" t="s">
        <v>10642</v>
      </c>
      <c r="B10633" s="4" t="str">
        <f>IFERROR(VLOOKUP(A10633,'From Ilsy'!$A$2:$C$1406,3,FALSE),"")</f>
        <v/>
      </c>
      <c r="C10633" s="4" t="str">
        <f>IFERROR(VLOOKUP(A10633,'From Ilsy'!$A$2:$B$1406,2,FALSE),"")</f>
        <v/>
      </c>
      <c r="D10633" s="5">
        <v>2401</v>
      </c>
      <c r="E10633" s="4">
        <f>IFERROR(VLOOKUP(A10633,'From Ilsy'!$A$2:$D$1406,4,FALSE),999999)</f>
        <v>999999</v>
      </c>
      <c r="F10633" s="4">
        <f>IF(E10633=999999,VLOOKUP(D10633,'Manual by Vendor'!$A$2:$C$295,3,FALSE),E10633)</f>
        <v>999999</v>
      </c>
      <c r="G10633" s="4">
        <f>VLOOKUP(A10633,Query2[[00001]:[IMLT]],2,FALSE)</f>
        <v>14</v>
      </c>
      <c r="H10633" s="3"/>
      <c r="I10633" s="4">
        <f t="shared" ref="I10633:I10696" si="169">IF(E10633=999999,IF(F10633=999999,G10633,F10633),E10633)</f>
        <v>14</v>
      </c>
      <c r="J10633" s="3"/>
      <c r="K10633" s="3"/>
    </row>
    <row r="10634" spans="1:11">
      <c r="A10634" s="3" t="s">
        <v>10643</v>
      </c>
      <c r="B10634" s="4" t="str">
        <f>IFERROR(VLOOKUP(A10634,'From Ilsy'!$A$2:$C$1406,3,FALSE),"")</f>
        <v/>
      </c>
      <c r="C10634" s="4" t="str">
        <f>IFERROR(VLOOKUP(A10634,'From Ilsy'!$A$2:$B$1406,2,FALSE),"")</f>
        <v/>
      </c>
      <c r="D10634" s="5">
        <v>2401</v>
      </c>
      <c r="E10634" s="4">
        <f>IFERROR(VLOOKUP(A10634,'From Ilsy'!$A$2:$D$1406,4,FALSE),999999)</f>
        <v>999999</v>
      </c>
      <c r="F10634" s="4">
        <f>IF(E10634=999999,VLOOKUP(D10634,'Manual by Vendor'!$A$2:$C$295,3,FALSE),E10634)</f>
        <v>999999</v>
      </c>
      <c r="G10634" s="4">
        <f>VLOOKUP(A10634,Query2[[00001]:[IMLT]],2,FALSE)</f>
        <v>28</v>
      </c>
      <c r="H10634" s="3"/>
      <c r="I10634" s="4">
        <f t="shared" si="169"/>
        <v>28</v>
      </c>
      <c r="J10634" s="3"/>
      <c r="K10634" s="3"/>
    </row>
    <row r="10635" spans="1:11">
      <c r="A10635" s="3" t="s">
        <v>10644</v>
      </c>
      <c r="B10635" s="4" t="str">
        <f>IFERROR(VLOOKUP(A10635,'From Ilsy'!$A$2:$C$1406,3,FALSE),"")</f>
        <v/>
      </c>
      <c r="C10635" s="4" t="str">
        <f>IFERROR(VLOOKUP(A10635,'From Ilsy'!$A$2:$B$1406,2,FALSE),"")</f>
        <v/>
      </c>
      <c r="D10635" s="5">
        <v>2401</v>
      </c>
      <c r="E10635" s="4">
        <f>IFERROR(VLOOKUP(A10635,'From Ilsy'!$A$2:$D$1406,4,FALSE),999999)</f>
        <v>999999</v>
      </c>
      <c r="F10635" s="4">
        <f>IF(E10635=999999,VLOOKUP(D10635,'Manual by Vendor'!$A$2:$C$295,3,FALSE),E10635)</f>
        <v>999999</v>
      </c>
      <c r="G10635" s="4">
        <f>VLOOKUP(A10635,Query2[[00001]:[IMLT]],2,FALSE)</f>
        <v>42</v>
      </c>
      <c r="H10635" s="3"/>
      <c r="I10635" s="4">
        <f t="shared" si="169"/>
        <v>42</v>
      </c>
      <c r="J10635" s="3"/>
      <c r="K10635" s="3"/>
    </row>
    <row r="10636" spans="1:11">
      <c r="A10636" s="3" t="s">
        <v>10645</v>
      </c>
      <c r="B10636" s="4" t="str">
        <f>IFERROR(VLOOKUP(A10636,'From Ilsy'!$A$2:$C$1406,3,FALSE),"")</f>
        <v/>
      </c>
      <c r="C10636" s="4" t="str">
        <f>IFERROR(VLOOKUP(A10636,'From Ilsy'!$A$2:$B$1406,2,FALSE),"")</f>
        <v/>
      </c>
      <c r="D10636" s="5">
        <v>2401</v>
      </c>
      <c r="E10636" s="4">
        <f>IFERROR(VLOOKUP(A10636,'From Ilsy'!$A$2:$D$1406,4,FALSE),999999)</f>
        <v>999999</v>
      </c>
      <c r="F10636" s="4">
        <f>IF(E10636=999999,VLOOKUP(D10636,'Manual by Vendor'!$A$2:$C$295,3,FALSE),E10636)</f>
        <v>999999</v>
      </c>
      <c r="G10636" s="4">
        <f>VLOOKUP(A10636,Query2[[00001]:[IMLT]],2,FALSE)</f>
        <v>26</v>
      </c>
      <c r="H10636" s="3"/>
      <c r="I10636" s="4">
        <f t="shared" si="169"/>
        <v>26</v>
      </c>
      <c r="J10636" s="3"/>
      <c r="K10636" s="3"/>
    </row>
    <row r="10637" spans="1:11">
      <c r="A10637" s="3" t="s">
        <v>10646</v>
      </c>
      <c r="B10637" s="4" t="str">
        <f>IFERROR(VLOOKUP(A10637,'From Ilsy'!$A$2:$C$1406,3,FALSE),"")</f>
        <v/>
      </c>
      <c r="C10637" s="4" t="str">
        <f>IFERROR(VLOOKUP(A10637,'From Ilsy'!$A$2:$B$1406,2,FALSE),"")</f>
        <v/>
      </c>
      <c r="D10637" s="5">
        <v>2401</v>
      </c>
      <c r="E10637" s="4">
        <f>IFERROR(VLOOKUP(A10637,'From Ilsy'!$A$2:$D$1406,4,FALSE),999999)</f>
        <v>999999</v>
      </c>
      <c r="F10637" s="4">
        <f>IF(E10637=999999,VLOOKUP(D10637,'Manual by Vendor'!$A$2:$C$295,3,FALSE),E10637)</f>
        <v>999999</v>
      </c>
      <c r="G10637" s="4">
        <f>VLOOKUP(A10637,Query2[[00001]:[IMLT]],2,FALSE)</f>
        <v>10</v>
      </c>
      <c r="H10637" s="3"/>
      <c r="I10637" s="4">
        <f t="shared" si="169"/>
        <v>10</v>
      </c>
      <c r="J10637" s="3"/>
      <c r="K10637" s="3"/>
    </row>
    <row r="10638" spans="1:11">
      <c r="A10638" s="3" t="s">
        <v>10647</v>
      </c>
      <c r="B10638" s="4" t="str">
        <f>IFERROR(VLOOKUP(A10638,'From Ilsy'!$A$2:$C$1406,3,FALSE),"")</f>
        <v/>
      </c>
      <c r="C10638" s="4" t="str">
        <f>IFERROR(VLOOKUP(A10638,'From Ilsy'!$A$2:$B$1406,2,FALSE),"")</f>
        <v/>
      </c>
      <c r="D10638" s="5">
        <v>2401</v>
      </c>
      <c r="E10638" s="4">
        <f>IFERROR(VLOOKUP(A10638,'From Ilsy'!$A$2:$D$1406,4,FALSE),999999)</f>
        <v>999999</v>
      </c>
      <c r="F10638" s="4">
        <f>IF(E10638=999999,VLOOKUP(D10638,'Manual by Vendor'!$A$2:$C$295,3,FALSE),E10638)</f>
        <v>999999</v>
      </c>
      <c r="G10638" s="4">
        <f>VLOOKUP(A10638,Query2[[00001]:[IMLT]],2,FALSE)</f>
        <v>25</v>
      </c>
      <c r="H10638" s="3"/>
      <c r="I10638" s="4">
        <f t="shared" si="169"/>
        <v>25</v>
      </c>
      <c r="J10638" s="3"/>
      <c r="K10638" s="3"/>
    </row>
    <row r="10639" spans="1:11">
      <c r="A10639" s="3" t="s">
        <v>10648</v>
      </c>
      <c r="B10639" s="4" t="str">
        <f>IFERROR(VLOOKUP(A10639,'From Ilsy'!$A$2:$C$1406,3,FALSE),"")</f>
        <v/>
      </c>
      <c r="C10639" s="4" t="str">
        <f>IFERROR(VLOOKUP(A10639,'From Ilsy'!$A$2:$B$1406,2,FALSE),"")</f>
        <v/>
      </c>
      <c r="D10639" s="5">
        <v>2401</v>
      </c>
      <c r="E10639" s="4">
        <f>IFERROR(VLOOKUP(A10639,'From Ilsy'!$A$2:$D$1406,4,FALSE),999999)</f>
        <v>999999</v>
      </c>
      <c r="F10639" s="4">
        <f>IF(E10639=999999,VLOOKUP(D10639,'Manual by Vendor'!$A$2:$C$295,3,FALSE),E10639)</f>
        <v>999999</v>
      </c>
      <c r="G10639" s="4">
        <f>VLOOKUP(A10639,Query2[[00001]:[IMLT]],2,FALSE)</f>
        <v>12</v>
      </c>
      <c r="H10639" s="3"/>
      <c r="I10639" s="4">
        <f t="shared" si="169"/>
        <v>12</v>
      </c>
      <c r="J10639" s="3"/>
      <c r="K10639" s="3"/>
    </row>
    <row r="10640" spans="1:11">
      <c r="A10640" s="3" t="s">
        <v>10649</v>
      </c>
      <c r="B10640" s="4" t="str">
        <f>IFERROR(VLOOKUP(A10640,'From Ilsy'!$A$2:$C$1406,3,FALSE),"")</f>
        <v/>
      </c>
      <c r="C10640" s="4" t="str">
        <f>IFERROR(VLOOKUP(A10640,'From Ilsy'!$A$2:$B$1406,2,FALSE),"")</f>
        <v/>
      </c>
      <c r="D10640" s="5">
        <v>2401</v>
      </c>
      <c r="E10640" s="4">
        <f>IFERROR(VLOOKUP(A10640,'From Ilsy'!$A$2:$D$1406,4,FALSE),999999)</f>
        <v>999999</v>
      </c>
      <c r="F10640" s="4">
        <f>IF(E10640=999999,VLOOKUP(D10640,'Manual by Vendor'!$A$2:$C$295,3,FALSE),E10640)</f>
        <v>999999</v>
      </c>
      <c r="G10640" s="4">
        <f>VLOOKUP(A10640,Query2[[00001]:[IMLT]],2,FALSE)</f>
        <v>31</v>
      </c>
      <c r="H10640" s="3"/>
      <c r="I10640" s="4">
        <f t="shared" si="169"/>
        <v>31</v>
      </c>
      <c r="J10640" s="3"/>
      <c r="K10640" s="3"/>
    </row>
    <row r="10641" spans="1:11">
      <c r="A10641" s="3" t="s">
        <v>10650</v>
      </c>
      <c r="B10641" s="4" t="str">
        <f>IFERROR(VLOOKUP(A10641,'From Ilsy'!$A$2:$C$1406,3,FALSE),"")</f>
        <v/>
      </c>
      <c r="C10641" s="4" t="str">
        <f>IFERROR(VLOOKUP(A10641,'From Ilsy'!$A$2:$B$1406,2,FALSE),"")</f>
        <v/>
      </c>
      <c r="D10641" s="5">
        <v>2401</v>
      </c>
      <c r="E10641" s="4">
        <f>IFERROR(VLOOKUP(A10641,'From Ilsy'!$A$2:$D$1406,4,FALSE),999999)</f>
        <v>999999</v>
      </c>
      <c r="F10641" s="4">
        <f>IF(E10641=999999,VLOOKUP(D10641,'Manual by Vendor'!$A$2:$C$295,3,FALSE),E10641)</f>
        <v>999999</v>
      </c>
      <c r="G10641" s="4">
        <f>VLOOKUP(A10641,Query2[[00001]:[IMLT]],2,FALSE)</f>
        <v>13</v>
      </c>
      <c r="H10641" s="3"/>
      <c r="I10641" s="4">
        <f t="shared" si="169"/>
        <v>13</v>
      </c>
      <c r="J10641" s="3"/>
      <c r="K10641" s="3"/>
    </row>
    <row r="10642" spans="1:11">
      <c r="A10642" s="3" t="s">
        <v>10651</v>
      </c>
      <c r="B10642" s="4" t="str">
        <f>IFERROR(VLOOKUP(A10642,'From Ilsy'!$A$2:$C$1406,3,FALSE),"")</f>
        <v/>
      </c>
      <c r="C10642" s="4" t="str">
        <f>IFERROR(VLOOKUP(A10642,'From Ilsy'!$A$2:$B$1406,2,FALSE),"")</f>
        <v/>
      </c>
      <c r="D10642" s="5">
        <v>1677</v>
      </c>
      <c r="E10642" s="4">
        <f>IFERROR(VLOOKUP(A10642,'From Ilsy'!$A$2:$D$1406,4,FALSE),999999)</f>
        <v>999999</v>
      </c>
      <c r="F10642" s="4">
        <f>IF(E10642=999999,VLOOKUP(D10642,'Manual by Vendor'!$A$2:$C$295,3,FALSE),E10642)</f>
        <v>14</v>
      </c>
      <c r="G10642" s="4">
        <f>VLOOKUP(A10642,Query2[[00001]:[IMLT]],2,FALSE)</f>
        <v>0</v>
      </c>
      <c r="H10642" s="3"/>
      <c r="I10642" s="4">
        <f t="shared" si="169"/>
        <v>14</v>
      </c>
      <c r="J10642" s="3"/>
      <c r="K10642" s="3"/>
    </row>
    <row r="10643" spans="1:11">
      <c r="A10643" s="3" t="s">
        <v>10652</v>
      </c>
      <c r="B10643" s="4" t="str">
        <f>IFERROR(VLOOKUP(A10643,'From Ilsy'!$A$2:$C$1406,3,FALSE),"")</f>
        <v/>
      </c>
      <c r="C10643" s="4" t="str">
        <f>IFERROR(VLOOKUP(A10643,'From Ilsy'!$A$2:$B$1406,2,FALSE),"")</f>
        <v/>
      </c>
      <c r="D10643" s="5">
        <v>2401</v>
      </c>
      <c r="E10643" s="4">
        <f>IFERROR(VLOOKUP(A10643,'From Ilsy'!$A$2:$D$1406,4,FALSE),999999)</f>
        <v>999999</v>
      </c>
      <c r="F10643" s="4">
        <f>IF(E10643=999999,VLOOKUP(D10643,'Manual by Vendor'!$A$2:$C$295,3,FALSE),E10643)</f>
        <v>999999</v>
      </c>
      <c r="G10643" s="4">
        <f>VLOOKUP(A10643,Query2[[00001]:[IMLT]],2,FALSE)</f>
        <v>0</v>
      </c>
      <c r="H10643" s="3"/>
      <c r="I10643" s="4">
        <f t="shared" si="169"/>
        <v>0</v>
      </c>
      <c r="J10643" s="3"/>
      <c r="K10643" s="3"/>
    </row>
    <row r="10644" spans="1:11">
      <c r="A10644" s="3" t="s">
        <v>10653</v>
      </c>
      <c r="B10644" s="4" t="str">
        <f>IFERROR(VLOOKUP(A10644,'From Ilsy'!$A$2:$C$1406,3,FALSE),"")</f>
        <v/>
      </c>
      <c r="C10644" s="4" t="str">
        <f>IFERROR(VLOOKUP(A10644,'From Ilsy'!$A$2:$B$1406,2,FALSE),"")</f>
        <v/>
      </c>
      <c r="D10644" s="5">
        <v>2401</v>
      </c>
      <c r="E10644" s="4">
        <f>IFERROR(VLOOKUP(A10644,'From Ilsy'!$A$2:$D$1406,4,FALSE),999999)</f>
        <v>999999</v>
      </c>
      <c r="F10644" s="4">
        <f>IF(E10644=999999,VLOOKUP(D10644,'Manual by Vendor'!$A$2:$C$295,3,FALSE),E10644)</f>
        <v>999999</v>
      </c>
      <c r="G10644" s="4">
        <f>VLOOKUP(A10644,Query2[[00001]:[IMLT]],2,FALSE)</f>
        <v>10</v>
      </c>
      <c r="H10644" s="3"/>
      <c r="I10644" s="4">
        <f t="shared" si="169"/>
        <v>10</v>
      </c>
      <c r="J10644" s="3"/>
      <c r="K10644" s="3"/>
    </row>
    <row r="10645" spans="1:11">
      <c r="A10645" s="3" t="s">
        <v>10654</v>
      </c>
      <c r="B10645" s="4" t="str">
        <f>IFERROR(VLOOKUP(A10645,'From Ilsy'!$A$2:$C$1406,3,FALSE),"")</f>
        <v/>
      </c>
      <c r="C10645" s="4" t="str">
        <f>IFERROR(VLOOKUP(A10645,'From Ilsy'!$A$2:$B$1406,2,FALSE),"")</f>
        <v/>
      </c>
      <c r="D10645" s="5">
        <v>2401</v>
      </c>
      <c r="E10645" s="4">
        <f>IFERROR(VLOOKUP(A10645,'From Ilsy'!$A$2:$D$1406,4,FALSE),999999)</f>
        <v>999999</v>
      </c>
      <c r="F10645" s="4">
        <f>IF(E10645=999999,VLOOKUP(D10645,'Manual by Vendor'!$A$2:$C$295,3,FALSE),E10645)</f>
        <v>999999</v>
      </c>
      <c r="G10645" s="4">
        <f>VLOOKUP(A10645,Query2[[00001]:[IMLT]],2,FALSE)</f>
        <v>11</v>
      </c>
      <c r="H10645" s="3"/>
      <c r="I10645" s="4">
        <f t="shared" si="169"/>
        <v>11</v>
      </c>
      <c r="J10645" s="3"/>
      <c r="K10645" s="3"/>
    </row>
    <row r="10646" spans="1:11">
      <c r="A10646" s="3" t="s">
        <v>10655</v>
      </c>
      <c r="B10646" s="4" t="str">
        <f>IFERROR(VLOOKUP(A10646,'From Ilsy'!$A$2:$C$1406,3,FALSE),"")</f>
        <v/>
      </c>
      <c r="C10646" s="4" t="str">
        <f>IFERROR(VLOOKUP(A10646,'From Ilsy'!$A$2:$B$1406,2,FALSE),"")</f>
        <v/>
      </c>
      <c r="D10646" s="5">
        <v>2401</v>
      </c>
      <c r="E10646" s="4">
        <f>IFERROR(VLOOKUP(A10646,'From Ilsy'!$A$2:$D$1406,4,FALSE),999999)</f>
        <v>999999</v>
      </c>
      <c r="F10646" s="4">
        <f>IF(E10646=999999,VLOOKUP(D10646,'Manual by Vendor'!$A$2:$C$295,3,FALSE),E10646)</f>
        <v>999999</v>
      </c>
      <c r="G10646" s="4">
        <f>VLOOKUP(A10646,Query2[[00001]:[IMLT]],2,FALSE)</f>
        <v>16</v>
      </c>
      <c r="H10646" s="3"/>
      <c r="I10646" s="4">
        <f t="shared" si="169"/>
        <v>16</v>
      </c>
      <c r="J10646" s="3"/>
      <c r="K10646" s="3"/>
    </row>
    <row r="10647" spans="1:11">
      <c r="A10647" s="3" t="s">
        <v>10656</v>
      </c>
      <c r="B10647" s="4" t="str">
        <f>IFERROR(VLOOKUP(A10647,'From Ilsy'!$A$2:$C$1406,3,FALSE),"")</f>
        <v/>
      </c>
      <c r="C10647" s="4" t="str">
        <f>IFERROR(VLOOKUP(A10647,'From Ilsy'!$A$2:$B$1406,2,FALSE),"")</f>
        <v/>
      </c>
      <c r="D10647" s="5">
        <v>2401</v>
      </c>
      <c r="E10647" s="4">
        <f>IFERROR(VLOOKUP(A10647,'From Ilsy'!$A$2:$D$1406,4,FALSE),999999)</f>
        <v>999999</v>
      </c>
      <c r="F10647" s="4">
        <f>IF(E10647=999999,VLOOKUP(D10647,'Manual by Vendor'!$A$2:$C$295,3,FALSE),E10647)</f>
        <v>999999</v>
      </c>
      <c r="G10647" s="4">
        <f>VLOOKUP(A10647,Query2[[00001]:[IMLT]],2,FALSE)</f>
        <v>6</v>
      </c>
      <c r="H10647" s="3"/>
      <c r="I10647" s="4">
        <f t="shared" si="169"/>
        <v>6</v>
      </c>
      <c r="J10647" s="3"/>
      <c r="K10647" s="3"/>
    </row>
    <row r="10648" spans="1:11">
      <c r="A10648" s="3" t="s">
        <v>10657</v>
      </c>
      <c r="B10648" s="4" t="str">
        <f>IFERROR(VLOOKUP(A10648,'From Ilsy'!$A$2:$C$1406,3,FALSE),"")</f>
        <v/>
      </c>
      <c r="C10648" s="4" t="str">
        <f>IFERROR(VLOOKUP(A10648,'From Ilsy'!$A$2:$B$1406,2,FALSE),"")</f>
        <v/>
      </c>
      <c r="D10648" s="5">
        <v>2401</v>
      </c>
      <c r="E10648" s="4">
        <f>IFERROR(VLOOKUP(A10648,'From Ilsy'!$A$2:$D$1406,4,FALSE),999999)</f>
        <v>999999</v>
      </c>
      <c r="F10648" s="4">
        <f>IF(E10648=999999,VLOOKUP(D10648,'Manual by Vendor'!$A$2:$C$295,3,FALSE),E10648)</f>
        <v>999999</v>
      </c>
      <c r="G10648" s="4">
        <f>VLOOKUP(A10648,Query2[[00001]:[IMLT]],2,FALSE)</f>
        <v>18</v>
      </c>
      <c r="H10648" s="3"/>
      <c r="I10648" s="4">
        <f t="shared" si="169"/>
        <v>18</v>
      </c>
      <c r="J10648" s="3"/>
      <c r="K10648" s="3"/>
    </row>
    <row r="10649" spans="1:11">
      <c r="A10649" s="3" t="s">
        <v>10658</v>
      </c>
      <c r="B10649" s="4" t="str">
        <f>IFERROR(VLOOKUP(A10649,'From Ilsy'!$A$2:$C$1406,3,FALSE),"")</f>
        <v xml:space="preserve">GII 7' NOSING HICKORY NATURAL </v>
      </c>
      <c r="C10649" s="4" t="str">
        <f>IFERROR(VLOOKUP(A10649,'From Ilsy'!$A$2:$B$1406,2,FALSE),"")</f>
        <v xml:space="preserve">GARRISON GII        </v>
      </c>
      <c r="D10649" s="5">
        <v>2401</v>
      </c>
      <c r="E10649" s="4">
        <f>IFERROR(VLOOKUP(A10649,'From Ilsy'!$A$2:$D$1406,4,FALSE),999999)</f>
        <v>112</v>
      </c>
      <c r="F10649" s="4">
        <f>IF(E10649=999999,VLOOKUP(D10649,'Manual by Vendor'!$A$2:$C$295,3,FALSE),E10649)</f>
        <v>112</v>
      </c>
      <c r="G10649" s="4">
        <f>VLOOKUP(A10649,Query2[[00001]:[IMLT]],2,FALSE)</f>
        <v>61</v>
      </c>
      <c r="H10649" s="3"/>
      <c r="I10649" s="4">
        <f t="shared" si="169"/>
        <v>112</v>
      </c>
      <c r="J10649" s="3"/>
      <c r="K10649" s="3"/>
    </row>
    <row r="10650" spans="1:11">
      <c r="A10650" s="3" t="s">
        <v>10659</v>
      </c>
      <c r="B10650" s="4" t="str">
        <f>IFERROR(VLOOKUP(A10650,'From Ilsy'!$A$2:$C$1406,3,FALSE),"")</f>
        <v xml:space="preserve">GII 8' NOSING HICKORY NATURAL </v>
      </c>
      <c r="C10650" s="4" t="str">
        <f>IFERROR(VLOOKUP(A10650,'From Ilsy'!$A$2:$B$1406,2,FALSE),"")</f>
        <v xml:space="preserve">GARRISON GII        </v>
      </c>
      <c r="D10650" s="5">
        <v>2401</v>
      </c>
      <c r="E10650" s="4">
        <f>IFERROR(VLOOKUP(A10650,'From Ilsy'!$A$2:$D$1406,4,FALSE),999999)</f>
        <v>112</v>
      </c>
      <c r="F10650" s="4">
        <f>IF(E10650=999999,VLOOKUP(D10650,'Manual by Vendor'!$A$2:$C$295,3,FALSE),E10650)</f>
        <v>112</v>
      </c>
      <c r="G10650" s="4">
        <f>VLOOKUP(A10650,Query2[[00001]:[IMLT]],2,FALSE)</f>
        <v>17</v>
      </c>
      <c r="H10650" s="3"/>
      <c r="I10650" s="4">
        <f t="shared" si="169"/>
        <v>112</v>
      </c>
      <c r="J10650" s="3"/>
      <c r="K10650" s="3"/>
    </row>
    <row r="10651" spans="1:11">
      <c r="A10651" s="3" t="s">
        <v>10660</v>
      </c>
      <c r="B10651" s="4" t="str">
        <f>IFERROR(VLOOKUP(A10651,'From Ilsy'!$A$2:$C$1406,3,FALSE),"")</f>
        <v/>
      </c>
      <c r="C10651" s="4" t="str">
        <f>IFERROR(VLOOKUP(A10651,'From Ilsy'!$A$2:$B$1406,2,FALSE),"")</f>
        <v/>
      </c>
      <c r="D10651" s="5">
        <v>2401</v>
      </c>
      <c r="E10651" s="4">
        <f>IFERROR(VLOOKUP(A10651,'From Ilsy'!$A$2:$D$1406,4,FALSE),999999)</f>
        <v>999999</v>
      </c>
      <c r="F10651" s="4">
        <f>IF(E10651=999999,VLOOKUP(D10651,'Manual by Vendor'!$A$2:$C$295,3,FALSE),E10651)</f>
        <v>999999</v>
      </c>
      <c r="G10651" s="4">
        <f>VLOOKUP(A10651,Query2[[00001]:[IMLT]],2,FALSE)</f>
        <v>22</v>
      </c>
      <c r="H10651" s="3"/>
      <c r="I10651" s="4">
        <f t="shared" si="169"/>
        <v>22</v>
      </c>
      <c r="J10651" s="3"/>
      <c r="K10651" s="3"/>
    </row>
    <row r="10652" spans="1:11">
      <c r="A10652" s="3" t="s">
        <v>10661</v>
      </c>
      <c r="B10652" s="4" t="str">
        <f>IFERROR(VLOOKUP(A10652,'From Ilsy'!$A$2:$C$1406,3,FALSE),"")</f>
        <v/>
      </c>
      <c r="C10652" s="4" t="str">
        <f>IFERROR(VLOOKUP(A10652,'From Ilsy'!$A$2:$B$1406,2,FALSE),"")</f>
        <v/>
      </c>
      <c r="D10652" s="5">
        <v>2401</v>
      </c>
      <c r="E10652" s="4">
        <f>IFERROR(VLOOKUP(A10652,'From Ilsy'!$A$2:$D$1406,4,FALSE),999999)</f>
        <v>999999</v>
      </c>
      <c r="F10652" s="4">
        <f>IF(E10652=999999,VLOOKUP(D10652,'Manual by Vendor'!$A$2:$C$295,3,FALSE),E10652)</f>
        <v>999999</v>
      </c>
      <c r="G10652" s="4">
        <f>VLOOKUP(A10652,Query2[[00001]:[IMLT]],2,FALSE)</f>
        <v>13</v>
      </c>
      <c r="H10652" s="3"/>
      <c r="I10652" s="4">
        <f t="shared" si="169"/>
        <v>13</v>
      </c>
      <c r="J10652" s="3"/>
      <c r="K10652" s="3"/>
    </row>
    <row r="10653" spans="1:11">
      <c r="A10653" s="3" t="s">
        <v>10662</v>
      </c>
      <c r="B10653" s="4" t="str">
        <f>IFERROR(VLOOKUP(A10653,'From Ilsy'!$A$2:$C$1406,3,FALSE),"")</f>
        <v/>
      </c>
      <c r="C10653" s="4" t="str">
        <f>IFERROR(VLOOKUP(A10653,'From Ilsy'!$A$2:$B$1406,2,FALSE),"")</f>
        <v/>
      </c>
      <c r="D10653" s="5">
        <v>2401</v>
      </c>
      <c r="E10653" s="4">
        <f>IFERROR(VLOOKUP(A10653,'From Ilsy'!$A$2:$D$1406,4,FALSE),999999)</f>
        <v>999999</v>
      </c>
      <c r="F10653" s="4">
        <f>IF(E10653=999999,VLOOKUP(D10653,'Manual by Vendor'!$A$2:$C$295,3,FALSE),E10653)</f>
        <v>999999</v>
      </c>
      <c r="G10653" s="4">
        <f>VLOOKUP(A10653,Query2[[00001]:[IMLT]],2,FALSE)</f>
        <v>11</v>
      </c>
      <c r="H10653" s="3"/>
      <c r="I10653" s="4">
        <f t="shared" si="169"/>
        <v>11</v>
      </c>
      <c r="J10653" s="3"/>
      <c r="K10653" s="3"/>
    </row>
    <row r="10654" spans="1:11">
      <c r="A10654" s="3" t="s">
        <v>10663</v>
      </c>
      <c r="B10654" s="4" t="str">
        <f>IFERROR(VLOOKUP(A10654,'From Ilsy'!$A$2:$C$1406,3,FALSE),"")</f>
        <v/>
      </c>
      <c r="C10654" s="4" t="str">
        <f>IFERROR(VLOOKUP(A10654,'From Ilsy'!$A$2:$B$1406,2,FALSE),"")</f>
        <v/>
      </c>
      <c r="D10654" s="5">
        <v>2401</v>
      </c>
      <c r="E10654" s="4">
        <f>IFERROR(VLOOKUP(A10654,'From Ilsy'!$A$2:$D$1406,4,FALSE),999999)</f>
        <v>999999</v>
      </c>
      <c r="F10654" s="4">
        <f>IF(E10654=999999,VLOOKUP(D10654,'Manual by Vendor'!$A$2:$C$295,3,FALSE),E10654)</f>
        <v>999999</v>
      </c>
      <c r="G10654" s="4">
        <f>VLOOKUP(A10654,Query2[[00001]:[IMLT]],2,FALSE)</f>
        <v>23</v>
      </c>
      <c r="H10654" s="3"/>
      <c r="I10654" s="4">
        <f t="shared" si="169"/>
        <v>23</v>
      </c>
      <c r="J10654" s="3"/>
      <c r="K10654" s="3"/>
    </row>
    <row r="10655" spans="1:11">
      <c r="A10655" s="3" t="s">
        <v>10664</v>
      </c>
      <c r="B10655" s="4" t="str">
        <f>IFERROR(VLOOKUP(A10655,'From Ilsy'!$A$2:$C$1406,3,FALSE),"")</f>
        <v/>
      </c>
      <c r="C10655" s="4" t="str">
        <f>IFERROR(VLOOKUP(A10655,'From Ilsy'!$A$2:$B$1406,2,FALSE),"")</f>
        <v/>
      </c>
      <c r="D10655" s="5">
        <v>2401</v>
      </c>
      <c r="E10655" s="4">
        <f>IFERROR(VLOOKUP(A10655,'From Ilsy'!$A$2:$D$1406,4,FALSE),999999)</f>
        <v>999999</v>
      </c>
      <c r="F10655" s="4">
        <f>IF(E10655=999999,VLOOKUP(D10655,'Manual by Vendor'!$A$2:$C$295,3,FALSE),E10655)</f>
        <v>999999</v>
      </c>
      <c r="G10655" s="4">
        <f>VLOOKUP(A10655,Query2[[00001]:[IMLT]],2,FALSE)</f>
        <v>14</v>
      </c>
      <c r="H10655" s="3"/>
      <c r="I10655" s="4">
        <f t="shared" si="169"/>
        <v>14</v>
      </c>
      <c r="J10655" s="3"/>
      <c r="K10655" s="3"/>
    </row>
    <row r="10656" spans="1:11">
      <c r="A10656" s="3" t="s">
        <v>10665</v>
      </c>
      <c r="B10656" s="4" t="str">
        <f>IFERROR(VLOOKUP(A10656,'From Ilsy'!$A$2:$C$1406,3,FALSE),"")</f>
        <v/>
      </c>
      <c r="C10656" s="4" t="str">
        <f>IFERROR(VLOOKUP(A10656,'From Ilsy'!$A$2:$B$1406,2,FALSE),"")</f>
        <v/>
      </c>
      <c r="D10656" s="5">
        <v>2401</v>
      </c>
      <c r="E10656" s="4">
        <f>IFERROR(VLOOKUP(A10656,'From Ilsy'!$A$2:$D$1406,4,FALSE),999999)</f>
        <v>999999</v>
      </c>
      <c r="F10656" s="4">
        <f>IF(E10656=999999,VLOOKUP(D10656,'Manual by Vendor'!$A$2:$C$295,3,FALSE),E10656)</f>
        <v>999999</v>
      </c>
      <c r="G10656" s="4">
        <f>VLOOKUP(A10656,Query2[[00001]:[IMLT]],2,FALSE)</f>
        <v>33</v>
      </c>
      <c r="H10656" s="3"/>
      <c r="I10656" s="4">
        <f t="shared" si="169"/>
        <v>33</v>
      </c>
      <c r="J10656" s="3"/>
      <c r="K10656" s="3"/>
    </row>
    <row r="10657" spans="1:11">
      <c r="A10657" s="3" t="s">
        <v>10666</v>
      </c>
      <c r="B10657" s="4" t="str">
        <f>IFERROR(VLOOKUP(A10657,'From Ilsy'!$A$2:$C$1406,3,FALSE),"")</f>
        <v/>
      </c>
      <c r="C10657" s="4" t="str">
        <f>IFERROR(VLOOKUP(A10657,'From Ilsy'!$A$2:$B$1406,2,FALSE),"")</f>
        <v/>
      </c>
      <c r="D10657" s="5">
        <v>2401</v>
      </c>
      <c r="E10657" s="4">
        <f>IFERROR(VLOOKUP(A10657,'From Ilsy'!$A$2:$D$1406,4,FALSE),999999)</f>
        <v>999999</v>
      </c>
      <c r="F10657" s="4">
        <f>IF(E10657=999999,VLOOKUP(D10657,'Manual by Vendor'!$A$2:$C$295,3,FALSE),E10657)</f>
        <v>999999</v>
      </c>
      <c r="G10657" s="4">
        <f>VLOOKUP(A10657,Query2[[00001]:[IMLT]],2,FALSE)</f>
        <v>12</v>
      </c>
      <c r="H10657" s="3"/>
      <c r="I10657" s="4">
        <f t="shared" si="169"/>
        <v>12</v>
      </c>
      <c r="J10657" s="3"/>
      <c r="K10657" s="3"/>
    </row>
    <row r="10658" spans="1:11">
      <c r="A10658" s="3" t="s">
        <v>10667</v>
      </c>
      <c r="B10658" s="4" t="str">
        <f>IFERROR(VLOOKUP(A10658,'From Ilsy'!$A$2:$C$1406,3,FALSE),"")</f>
        <v/>
      </c>
      <c r="C10658" s="4" t="str">
        <f>IFERROR(VLOOKUP(A10658,'From Ilsy'!$A$2:$B$1406,2,FALSE),"")</f>
        <v/>
      </c>
      <c r="D10658" s="5">
        <v>2401</v>
      </c>
      <c r="E10658" s="4">
        <f>IFERROR(VLOOKUP(A10658,'From Ilsy'!$A$2:$D$1406,4,FALSE),999999)</f>
        <v>999999</v>
      </c>
      <c r="F10658" s="4">
        <f>IF(E10658=999999,VLOOKUP(D10658,'Manual by Vendor'!$A$2:$C$295,3,FALSE),E10658)</f>
        <v>999999</v>
      </c>
      <c r="G10658" s="4">
        <f>VLOOKUP(A10658,Query2[[00001]:[IMLT]],2,FALSE)</f>
        <v>17</v>
      </c>
      <c r="H10658" s="3"/>
      <c r="I10658" s="4">
        <f t="shared" si="169"/>
        <v>17</v>
      </c>
      <c r="J10658" s="3"/>
      <c r="K10658" s="3"/>
    </row>
    <row r="10659" spans="1:11">
      <c r="A10659" s="3" t="s">
        <v>10668</v>
      </c>
      <c r="B10659" s="4" t="str">
        <f>IFERROR(VLOOKUP(A10659,'From Ilsy'!$A$2:$C$1406,3,FALSE),"")</f>
        <v/>
      </c>
      <c r="C10659" s="4" t="str">
        <f>IFERROR(VLOOKUP(A10659,'From Ilsy'!$A$2:$B$1406,2,FALSE),"")</f>
        <v/>
      </c>
      <c r="D10659" s="5">
        <v>2401</v>
      </c>
      <c r="E10659" s="4">
        <f>IFERROR(VLOOKUP(A10659,'From Ilsy'!$A$2:$D$1406,4,FALSE),999999)</f>
        <v>999999</v>
      </c>
      <c r="F10659" s="4">
        <f>IF(E10659=999999,VLOOKUP(D10659,'Manual by Vendor'!$A$2:$C$295,3,FALSE),E10659)</f>
        <v>999999</v>
      </c>
      <c r="G10659" s="4">
        <f>VLOOKUP(A10659,Query2[[00001]:[IMLT]],2,FALSE)</f>
        <v>7</v>
      </c>
      <c r="H10659" s="3"/>
      <c r="I10659" s="4">
        <f t="shared" si="169"/>
        <v>7</v>
      </c>
      <c r="J10659" s="3"/>
      <c r="K10659" s="3"/>
    </row>
    <row r="10660" spans="1:11">
      <c r="A10660" s="3" t="s">
        <v>10669</v>
      </c>
      <c r="B10660" s="4" t="str">
        <f>IFERROR(VLOOKUP(A10660,'From Ilsy'!$A$2:$C$1406,3,FALSE),"")</f>
        <v/>
      </c>
      <c r="C10660" s="4" t="str">
        <f>IFERROR(VLOOKUP(A10660,'From Ilsy'!$A$2:$B$1406,2,FALSE),"")</f>
        <v/>
      </c>
      <c r="D10660" s="5">
        <v>2401</v>
      </c>
      <c r="E10660" s="4">
        <f>IFERROR(VLOOKUP(A10660,'From Ilsy'!$A$2:$D$1406,4,FALSE),999999)</f>
        <v>999999</v>
      </c>
      <c r="F10660" s="4">
        <f>IF(E10660=999999,VLOOKUP(D10660,'Manual by Vendor'!$A$2:$C$295,3,FALSE),E10660)</f>
        <v>999999</v>
      </c>
      <c r="G10660" s="4">
        <f>VLOOKUP(A10660,Query2[[00001]:[IMLT]],2,FALSE)</f>
        <v>32</v>
      </c>
      <c r="H10660" s="3"/>
      <c r="I10660" s="4">
        <f t="shared" si="169"/>
        <v>32</v>
      </c>
      <c r="J10660" s="3"/>
      <c r="K10660" s="3"/>
    </row>
    <row r="10661" spans="1:11">
      <c r="A10661" s="3" t="s">
        <v>10670</v>
      </c>
      <c r="B10661" s="4" t="str">
        <f>IFERROR(VLOOKUP(A10661,'From Ilsy'!$A$2:$C$1406,3,FALSE),"")</f>
        <v/>
      </c>
      <c r="C10661" s="4" t="str">
        <f>IFERROR(VLOOKUP(A10661,'From Ilsy'!$A$2:$B$1406,2,FALSE),"")</f>
        <v/>
      </c>
      <c r="D10661" s="5">
        <v>2401</v>
      </c>
      <c r="E10661" s="4">
        <f>IFERROR(VLOOKUP(A10661,'From Ilsy'!$A$2:$D$1406,4,FALSE),999999)</f>
        <v>999999</v>
      </c>
      <c r="F10661" s="4">
        <f>IF(E10661=999999,VLOOKUP(D10661,'Manual by Vendor'!$A$2:$C$295,3,FALSE),E10661)</f>
        <v>999999</v>
      </c>
      <c r="G10661" s="4">
        <f>VLOOKUP(A10661,Query2[[00001]:[IMLT]],2,FALSE)</f>
        <v>101</v>
      </c>
      <c r="H10661" s="3"/>
      <c r="I10661" s="4">
        <f t="shared" si="169"/>
        <v>101</v>
      </c>
      <c r="J10661" s="3"/>
      <c r="K10661" s="3"/>
    </row>
    <row r="10662" spans="1:11">
      <c r="A10662" s="3" t="s">
        <v>10671</v>
      </c>
      <c r="B10662" s="4" t="str">
        <f>IFERROR(VLOOKUP(A10662,'From Ilsy'!$A$2:$C$1406,3,FALSE),"")</f>
        <v/>
      </c>
      <c r="C10662" s="4" t="str">
        <f>IFERROR(VLOOKUP(A10662,'From Ilsy'!$A$2:$B$1406,2,FALSE),"")</f>
        <v/>
      </c>
      <c r="D10662" s="5">
        <v>2401</v>
      </c>
      <c r="E10662" s="4">
        <f>IFERROR(VLOOKUP(A10662,'From Ilsy'!$A$2:$D$1406,4,FALSE),999999)</f>
        <v>999999</v>
      </c>
      <c r="F10662" s="4">
        <f>IF(E10662=999999,VLOOKUP(D10662,'Manual by Vendor'!$A$2:$C$295,3,FALSE),E10662)</f>
        <v>999999</v>
      </c>
      <c r="G10662" s="4">
        <f>VLOOKUP(A10662,Query2[[00001]:[IMLT]],2,FALSE)</f>
        <v>18</v>
      </c>
      <c r="H10662" s="3"/>
      <c r="I10662" s="4">
        <f t="shared" si="169"/>
        <v>18</v>
      </c>
      <c r="J10662" s="3"/>
      <c r="K10662" s="3"/>
    </row>
    <row r="10663" spans="1:11">
      <c r="A10663" s="3" t="s">
        <v>10672</v>
      </c>
      <c r="B10663" s="4" t="str">
        <f>IFERROR(VLOOKUP(A10663,'From Ilsy'!$A$2:$C$1406,3,FALSE),"")</f>
        <v/>
      </c>
      <c r="C10663" s="4" t="str">
        <f>IFERROR(VLOOKUP(A10663,'From Ilsy'!$A$2:$B$1406,2,FALSE),"")</f>
        <v/>
      </c>
      <c r="D10663" s="5">
        <v>2014</v>
      </c>
      <c r="E10663" s="4">
        <f>IFERROR(VLOOKUP(A10663,'From Ilsy'!$A$2:$D$1406,4,FALSE),999999)</f>
        <v>999999</v>
      </c>
      <c r="F10663" s="4">
        <f>IF(E10663=999999,VLOOKUP(D10663,'Manual by Vendor'!$A$2:$C$295,3,FALSE),E10663)</f>
        <v>30</v>
      </c>
      <c r="G10663" s="4">
        <f>VLOOKUP(A10663,Query2[[00001]:[IMLT]],2,FALSE)</f>
        <v>5</v>
      </c>
      <c r="H10663" s="3"/>
      <c r="I10663" s="4">
        <f t="shared" si="169"/>
        <v>30</v>
      </c>
      <c r="J10663" s="3"/>
      <c r="K10663" s="3"/>
    </row>
    <row r="10664" spans="1:11">
      <c r="A10664" s="3" t="s">
        <v>10673</v>
      </c>
      <c r="B10664" s="4" t="str">
        <f>IFERROR(VLOOKUP(A10664,'From Ilsy'!$A$2:$C$1406,3,FALSE),"")</f>
        <v/>
      </c>
      <c r="C10664" s="4" t="str">
        <f>IFERROR(VLOOKUP(A10664,'From Ilsy'!$A$2:$B$1406,2,FALSE),"")</f>
        <v/>
      </c>
      <c r="D10664" s="5">
        <v>2401</v>
      </c>
      <c r="E10664" s="4">
        <f>IFERROR(VLOOKUP(A10664,'From Ilsy'!$A$2:$D$1406,4,FALSE),999999)</f>
        <v>999999</v>
      </c>
      <c r="F10664" s="4">
        <f>IF(E10664=999999,VLOOKUP(D10664,'Manual by Vendor'!$A$2:$C$295,3,FALSE),E10664)</f>
        <v>999999</v>
      </c>
      <c r="G10664" s="4">
        <f>VLOOKUP(A10664,Query2[[00001]:[IMLT]],2,FALSE)</f>
        <v>7</v>
      </c>
      <c r="H10664" s="3"/>
      <c r="I10664" s="4">
        <f t="shared" si="169"/>
        <v>7</v>
      </c>
      <c r="J10664" s="3"/>
      <c r="K10664" s="3"/>
    </row>
    <row r="10665" spans="1:11">
      <c r="A10665" s="3" t="s">
        <v>10674</v>
      </c>
      <c r="B10665" s="4" t="str">
        <f>IFERROR(VLOOKUP(A10665,'From Ilsy'!$A$2:$C$1406,3,FALSE),"")</f>
        <v/>
      </c>
      <c r="C10665" s="4" t="str">
        <f>IFERROR(VLOOKUP(A10665,'From Ilsy'!$A$2:$B$1406,2,FALSE),"")</f>
        <v/>
      </c>
      <c r="D10665" s="5">
        <v>2401</v>
      </c>
      <c r="E10665" s="4">
        <f>IFERROR(VLOOKUP(A10665,'From Ilsy'!$A$2:$D$1406,4,FALSE),999999)</f>
        <v>999999</v>
      </c>
      <c r="F10665" s="4">
        <f>IF(E10665=999999,VLOOKUP(D10665,'Manual by Vendor'!$A$2:$C$295,3,FALSE),E10665)</f>
        <v>999999</v>
      </c>
      <c r="G10665" s="4">
        <f>VLOOKUP(A10665,Query2[[00001]:[IMLT]],2,FALSE)</f>
        <v>16</v>
      </c>
      <c r="H10665" s="3"/>
      <c r="I10665" s="4">
        <f t="shared" si="169"/>
        <v>16</v>
      </c>
      <c r="J10665" s="3"/>
      <c r="K10665" s="3"/>
    </row>
    <row r="10666" spans="1:11">
      <c r="A10666" s="3" t="s">
        <v>10675</v>
      </c>
      <c r="B10666" s="4" t="str">
        <f>IFERROR(VLOOKUP(A10666,'From Ilsy'!$A$2:$C$1406,3,FALSE),"")</f>
        <v/>
      </c>
      <c r="C10666" s="4" t="str">
        <f>IFERROR(VLOOKUP(A10666,'From Ilsy'!$A$2:$B$1406,2,FALSE),"")</f>
        <v/>
      </c>
      <c r="D10666" s="5">
        <v>2401</v>
      </c>
      <c r="E10666" s="4">
        <f>IFERROR(VLOOKUP(A10666,'From Ilsy'!$A$2:$D$1406,4,FALSE),999999)</f>
        <v>999999</v>
      </c>
      <c r="F10666" s="4">
        <f>IF(E10666=999999,VLOOKUP(D10666,'Manual by Vendor'!$A$2:$C$295,3,FALSE),E10666)</f>
        <v>999999</v>
      </c>
      <c r="G10666" s="4">
        <f>VLOOKUP(A10666,Query2[[00001]:[IMLT]],2,FALSE)</f>
        <v>22</v>
      </c>
      <c r="H10666" s="3"/>
      <c r="I10666" s="4">
        <f t="shared" si="169"/>
        <v>22</v>
      </c>
      <c r="J10666" s="3"/>
      <c r="K10666" s="3"/>
    </row>
    <row r="10667" spans="1:11">
      <c r="A10667" s="3" t="s">
        <v>10676</v>
      </c>
      <c r="B10667" s="4" t="str">
        <f>IFERROR(VLOOKUP(A10667,'From Ilsy'!$A$2:$C$1406,3,FALSE),"")</f>
        <v/>
      </c>
      <c r="C10667" s="4" t="str">
        <f>IFERROR(VLOOKUP(A10667,'From Ilsy'!$A$2:$B$1406,2,FALSE),"")</f>
        <v/>
      </c>
      <c r="D10667" s="5">
        <v>2401</v>
      </c>
      <c r="E10667" s="4">
        <f>IFERROR(VLOOKUP(A10667,'From Ilsy'!$A$2:$D$1406,4,FALSE),999999)</f>
        <v>999999</v>
      </c>
      <c r="F10667" s="4">
        <f>IF(E10667=999999,VLOOKUP(D10667,'Manual by Vendor'!$A$2:$C$295,3,FALSE),E10667)</f>
        <v>999999</v>
      </c>
      <c r="G10667" s="4">
        <f>VLOOKUP(A10667,Query2[[00001]:[IMLT]],2,FALSE)</f>
        <v>32</v>
      </c>
      <c r="H10667" s="3"/>
      <c r="I10667" s="4">
        <f t="shared" si="169"/>
        <v>32</v>
      </c>
      <c r="J10667" s="3"/>
      <c r="K10667" s="3"/>
    </row>
    <row r="10668" spans="1:11">
      <c r="A10668" s="3" t="s">
        <v>10677</v>
      </c>
      <c r="B10668" s="4" t="str">
        <f>IFERROR(VLOOKUP(A10668,'From Ilsy'!$A$2:$C$1406,3,FALSE),"")</f>
        <v/>
      </c>
      <c r="C10668" s="4" t="str">
        <f>IFERROR(VLOOKUP(A10668,'From Ilsy'!$A$2:$B$1406,2,FALSE),"")</f>
        <v/>
      </c>
      <c r="D10668" s="5">
        <v>2401</v>
      </c>
      <c r="E10668" s="4">
        <f>IFERROR(VLOOKUP(A10668,'From Ilsy'!$A$2:$D$1406,4,FALSE),999999)</f>
        <v>999999</v>
      </c>
      <c r="F10668" s="4">
        <f>IF(E10668=999999,VLOOKUP(D10668,'Manual by Vendor'!$A$2:$C$295,3,FALSE),E10668)</f>
        <v>999999</v>
      </c>
      <c r="G10668" s="4">
        <f>VLOOKUP(A10668,Query2[[00001]:[IMLT]],2,FALSE)</f>
        <v>11</v>
      </c>
      <c r="H10668" s="3"/>
      <c r="I10668" s="4">
        <f t="shared" si="169"/>
        <v>11</v>
      </c>
      <c r="J10668" s="3"/>
      <c r="K10668" s="3"/>
    </row>
    <row r="10669" spans="1:11">
      <c r="A10669" s="3" t="s">
        <v>10678</v>
      </c>
      <c r="B10669" s="4" t="str">
        <f>IFERROR(VLOOKUP(A10669,'From Ilsy'!$A$2:$C$1406,3,FALSE),"")</f>
        <v/>
      </c>
      <c r="C10669" s="4" t="str">
        <f>IFERROR(VLOOKUP(A10669,'From Ilsy'!$A$2:$B$1406,2,FALSE),"")</f>
        <v/>
      </c>
      <c r="D10669" s="5">
        <v>2401</v>
      </c>
      <c r="E10669" s="4">
        <f>IFERROR(VLOOKUP(A10669,'From Ilsy'!$A$2:$D$1406,4,FALSE),999999)</f>
        <v>999999</v>
      </c>
      <c r="F10669" s="4">
        <f>IF(E10669=999999,VLOOKUP(D10669,'Manual by Vendor'!$A$2:$C$295,3,FALSE),E10669)</f>
        <v>999999</v>
      </c>
      <c r="G10669" s="4">
        <f>VLOOKUP(A10669,Query2[[00001]:[IMLT]],2,FALSE)</f>
        <v>13</v>
      </c>
      <c r="H10669" s="3"/>
      <c r="I10669" s="4">
        <f t="shared" si="169"/>
        <v>13</v>
      </c>
      <c r="J10669" s="3"/>
      <c r="K10669" s="3"/>
    </row>
    <row r="10670" spans="1:11">
      <c r="A10670" s="3" t="s">
        <v>10679</v>
      </c>
      <c r="B10670" s="4" t="str">
        <f>IFERROR(VLOOKUP(A10670,'From Ilsy'!$A$2:$C$1406,3,FALSE),"")</f>
        <v/>
      </c>
      <c r="C10670" s="4" t="str">
        <f>IFERROR(VLOOKUP(A10670,'From Ilsy'!$A$2:$B$1406,2,FALSE),"")</f>
        <v/>
      </c>
      <c r="D10670" s="5">
        <v>2401</v>
      </c>
      <c r="E10670" s="4">
        <f>IFERROR(VLOOKUP(A10670,'From Ilsy'!$A$2:$D$1406,4,FALSE),999999)</f>
        <v>999999</v>
      </c>
      <c r="F10670" s="4">
        <f>IF(E10670=999999,VLOOKUP(D10670,'Manual by Vendor'!$A$2:$C$295,3,FALSE),E10670)</f>
        <v>999999</v>
      </c>
      <c r="G10670" s="4">
        <f>VLOOKUP(A10670,Query2[[00001]:[IMLT]],2,FALSE)</f>
        <v>30</v>
      </c>
      <c r="H10670" s="3"/>
      <c r="I10670" s="4">
        <f t="shared" si="169"/>
        <v>30</v>
      </c>
      <c r="J10670" s="3"/>
      <c r="K10670" s="3"/>
    </row>
    <row r="10671" spans="1:11">
      <c r="A10671" s="3" t="s">
        <v>10680</v>
      </c>
      <c r="B10671" s="4" t="str">
        <f>IFERROR(VLOOKUP(A10671,'From Ilsy'!$A$2:$C$1406,3,FALSE),"")</f>
        <v/>
      </c>
      <c r="C10671" s="4" t="str">
        <f>IFERROR(VLOOKUP(A10671,'From Ilsy'!$A$2:$B$1406,2,FALSE),"")</f>
        <v/>
      </c>
      <c r="D10671" s="5">
        <v>2401</v>
      </c>
      <c r="E10671" s="4">
        <f>IFERROR(VLOOKUP(A10671,'From Ilsy'!$A$2:$D$1406,4,FALSE),999999)</f>
        <v>999999</v>
      </c>
      <c r="F10671" s="4">
        <f>IF(E10671=999999,VLOOKUP(D10671,'Manual by Vendor'!$A$2:$C$295,3,FALSE),E10671)</f>
        <v>999999</v>
      </c>
      <c r="G10671" s="4">
        <f>VLOOKUP(A10671,Query2[[00001]:[IMLT]],2,FALSE)</f>
        <v>22</v>
      </c>
      <c r="H10671" s="3"/>
      <c r="I10671" s="4">
        <f t="shared" si="169"/>
        <v>22</v>
      </c>
      <c r="J10671" s="3"/>
      <c r="K10671" s="3"/>
    </row>
    <row r="10672" spans="1:11">
      <c r="A10672" s="3" t="s">
        <v>10681</v>
      </c>
      <c r="B10672" s="4" t="str">
        <f>IFERROR(VLOOKUP(A10672,'From Ilsy'!$A$2:$C$1406,3,FALSE),"")</f>
        <v/>
      </c>
      <c r="C10672" s="4" t="str">
        <f>IFERROR(VLOOKUP(A10672,'From Ilsy'!$A$2:$B$1406,2,FALSE),"")</f>
        <v/>
      </c>
      <c r="D10672" s="5">
        <v>2401</v>
      </c>
      <c r="E10672" s="4">
        <f>IFERROR(VLOOKUP(A10672,'From Ilsy'!$A$2:$D$1406,4,FALSE),999999)</f>
        <v>999999</v>
      </c>
      <c r="F10672" s="4">
        <f>IF(E10672=999999,VLOOKUP(D10672,'Manual by Vendor'!$A$2:$C$295,3,FALSE),E10672)</f>
        <v>999999</v>
      </c>
      <c r="G10672" s="4">
        <f>VLOOKUP(A10672,Query2[[00001]:[IMLT]],2,FALSE)</f>
        <v>33</v>
      </c>
      <c r="H10672" s="3"/>
      <c r="I10672" s="4">
        <f t="shared" si="169"/>
        <v>33</v>
      </c>
      <c r="J10672" s="3"/>
      <c r="K10672" s="3"/>
    </row>
    <row r="10673" spans="1:11">
      <c r="A10673" s="3" t="s">
        <v>10682</v>
      </c>
      <c r="B10673" s="4" t="str">
        <f>IFERROR(VLOOKUP(A10673,'From Ilsy'!$A$2:$C$1406,3,FALSE),"")</f>
        <v/>
      </c>
      <c r="C10673" s="4" t="str">
        <f>IFERROR(VLOOKUP(A10673,'From Ilsy'!$A$2:$B$1406,2,FALSE),"")</f>
        <v/>
      </c>
      <c r="D10673" s="5">
        <v>2401</v>
      </c>
      <c r="E10673" s="4">
        <f>IFERROR(VLOOKUP(A10673,'From Ilsy'!$A$2:$D$1406,4,FALSE),999999)</f>
        <v>999999</v>
      </c>
      <c r="F10673" s="4">
        <f>IF(E10673=999999,VLOOKUP(D10673,'Manual by Vendor'!$A$2:$C$295,3,FALSE),E10673)</f>
        <v>999999</v>
      </c>
      <c r="G10673" s="4">
        <f>VLOOKUP(A10673,Query2[[00001]:[IMLT]],2,FALSE)</f>
        <v>36</v>
      </c>
      <c r="H10673" s="3"/>
      <c r="I10673" s="4">
        <f t="shared" si="169"/>
        <v>36</v>
      </c>
      <c r="J10673" s="3"/>
      <c r="K10673" s="3"/>
    </row>
    <row r="10674" spans="1:11">
      <c r="A10674" s="3" t="s">
        <v>10683</v>
      </c>
      <c r="B10674" s="4" t="str">
        <f>IFERROR(VLOOKUP(A10674,'From Ilsy'!$A$2:$C$1406,3,FALSE),"")</f>
        <v/>
      </c>
      <c r="C10674" s="4" t="str">
        <f>IFERROR(VLOOKUP(A10674,'From Ilsy'!$A$2:$B$1406,2,FALSE),"")</f>
        <v/>
      </c>
      <c r="D10674" s="5">
        <v>2401</v>
      </c>
      <c r="E10674" s="4">
        <f>IFERROR(VLOOKUP(A10674,'From Ilsy'!$A$2:$D$1406,4,FALSE),999999)</f>
        <v>999999</v>
      </c>
      <c r="F10674" s="4">
        <f>IF(E10674=999999,VLOOKUP(D10674,'Manual by Vendor'!$A$2:$C$295,3,FALSE),E10674)</f>
        <v>999999</v>
      </c>
      <c r="G10674" s="4">
        <f>VLOOKUP(A10674,Query2[[00001]:[IMLT]],2,FALSE)</f>
        <v>19</v>
      </c>
      <c r="H10674" s="3"/>
      <c r="I10674" s="4">
        <f t="shared" si="169"/>
        <v>19</v>
      </c>
      <c r="J10674" s="3"/>
      <c r="K10674" s="3"/>
    </row>
    <row r="10675" spans="1:11">
      <c r="A10675" s="3" t="s">
        <v>10684</v>
      </c>
      <c r="B10675" s="4" t="str">
        <f>IFERROR(VLOOKUP(A10675,'From Ilsy'!$A$2:$C$1406,3,FALSE),"")</f>
        <v/>
      </c>
      <c r="C10675" s="4" t="str">
        <f>IFERROR(VLOOKUP(A10675,'From Ilsy'!$A$2:$B$1406,2,FALSE),"")</f>
        <v/>
      </c>
      <c r="D10675" s="5">
        <v>2401</v>
      </c>
      <c r="E10675" s="4">
        <f>IFERROR(VLOOKUP(A10675,'From Ilsy'!$A$2:$D$1406,4,FALSE),999999)</f>
        <v>999999</v>
      </c>
      <c r="F10675" s="4">
        <f>IF(E10675=999999,VLOOKUP(D10675,'Manual by Vendor'!$A$2:$C$295,3,FALSE),E10675)</f>
        <v>999999</v>
      </c>
      <c r="G10675" s="4">
        <f>VLOOKUP(A10675,Query2[[00001]:[IMLT]],2,FALSE)</f>
        <v>26</v>
      </c>
      <c r="H10675" s="3"/>
      <c r="I10675" s="4">
        <f t="shared" si="169"/>
        <v>26</v>
      </c>
      <c r="J10675" s="3"/>
      <c r="K10675" s="3"/>
    </row>
    <row r="10676" spans="1:11">
      <c r="A10676" s="3" t="s">
        <v>10685</v>
      </c>
      <c r="B10676" s="4" t="str">
        <f>IFERROR(VLOOKUP(A10676,'From Ilsy'!$A$2:$C$1406,3,FALSE),"")</f>
        <v/>
      </c>
      <c r="C10676" s="4" t="str">
        <f>IFERROR(VLOOKUP(A10676,'From Ilsy'!$A$2:$B$1406,2,FALSE),"")</f>
        <v/>
      </c>
      <c r="D10676" s="5">
        <v>2401</v>
      </c>
      <c r="E10676" s="4">
        <f>IFERROR(VLOOKUP(A10676,'From Ilsy'!$A$2:$D$1406,4,FALSE),999999)</f>
        <v>999999</v>
      </c>
      <c r="F10676" s="4">
        <f>IF(E10676=999999,VLOOKUP(D10676,'Manual by Vendor'!$A$2:$C$295,3,FALSE),E10676)</f>
        <v>999999</v>
      </c>
      <c r="G10676" s="4">
        <f>VLOOKUP(A10676,Query2[[00001]:[IMLT]],2,FALSE)</f>
        <v>0</v>
      </c>
      <c r="H10676" s="3"/>
      <c r="I10676" s="4">
        <f t="shared" si="169"/>
        <v>0</v>
      </c>
      <c r="J10676" s="3"/>
      <c r="K10676" s="3"/>
    </row>
    <row r="10677" spans="1:11">
      <c r="A10677" s="3" t="s">
        <v>10686</v>
      </c>
      <c r="B10677" s="4" t="str">
        <f>IFERROR(VLOOKUP(A10677,'From Ilsy'!$A$2:$C$1406,3,FALSE),"")</f>
        <v/>
      </c>
      <c r="C10677" s="4" t="str">
        <f>IFERROR(VLOOKUP(A10677,'From Ilsy'!$A$2:$B$1406,2,FALSE),"")</f>
        <v/>
      </c>
      <c r="D10677" s="5">
        <v>2401</v>
      </c>
      <c r="E10677" s="4">
        <f>IFERROR(VLOOKUP(A10677,'From Ilsy'!$A$2:$D$1406,4,FALSE),999999)</f>
        <v>999999</v>
      </c>
      <c r="F10677" s="4">
        <f>IF(E10677=999999,VLOOKUP(D10677,'Manual by Vendor'!$A$2:$C$295,3,FALSE),E10677)</f>
        <v>999999</v>
      </c>
      <c r="G10677" s="4">
        <f>VLOOKUP(A10677,Query2[[00001]:[IMLT]],2,FALSE)</f>
        <v>9</v>
      </c>
      <c r="H10677" s="3"/>
      <c r="I10677" s="4">
        <f t="shared" si="169"/>
        <v>9</v>
      </c>
      <c r="J10677" s="3"/>
      <c r="K10677" s="3"/>
    </row>
    <row r="10678" spans="1:11">
      <c r="A10678" s="3" t="s">
        <v>10687</v>
      </c>
      <c r="B10678" s="4" t="str">
        <f>IFERROR(VLOOKUP(A10678,'From Ilsy'!$A$2:$C$1406,3,FALSE),"")</f>
        <v/>
      </c>
      <c r="C10678" s="4" t="str">
        <f>IFERROR(VLOOKUP(A10678,'From Ilsy'!$A$2:$B$1406,2,FALSE),"")</f>
        <v/>
      </c>
      <c r="D10678" s="5">
        <v>2401</v>
      </c>
      <c r="E10678" s="4">
        <f>IFERROR(VLOOKUP(A10678,'From Ilsy'!$A$2:$D$1406,4,FALSE),999999)</f>
        <v>999999</v>
      </c>
      <c r="F10678" s="4">
        <f>IF(E10678=999999,VLOOKUP(D10678,'Manual by Vendor'!$A$2:$C$295,3,FALSE),E10678)</f>
        <v>999999</v>
      </c>
      <c r="G10678" s="4">
        <f>VLOOKUP(A10678,Query2[[00001]:[IMLT]],2,FALSE)</f>
        <v>24</v>
      </c>
      <c r="H10678" s="3"/>
      <c r="I10678" s="4">
        <f t="shared" si="169"/>
        <v>24</v>
      </c>
      <c r="J10678" s="3"/>
      <c r="K10678" s="3"/>
    </row>
    <row r="10679" spans="1:11">
      <c r="A10679" s="3" t="s">
        <v>10688</v>
      </c>
      <c r="B10679" s="4" t="str">
        <f>IFERROR(VLOOKUP(A10679,'From Ilsy'!$A$2:$C$1406,3,FALSE),"")</f>
        <v/>
      </c>
      <c r="C10679" s="4" t="str">
        <f>IFERROR(VLOOKUP(A10679,'From Ilsy'!$A$2:$B$1406,2,FALSE),"")</f>
        <v/>
      </c>
      <c r="D10679" s="5">
        <v>2401</v>
      </c>
      <c r="E10679" s="4">
        <f>IFERROR(VLOOKUP(A10679,'From Ilsy'!$A$2:$D$1406,4,FALSE),999999)</f>
        <v>999999</v>
      </c>
      <c r="F10679" s="4">
        <f>IF(E10679=999999,VLOOKUP(D10679,'Manual by Vendor'!$A$2:$C$295,3,FALSE),E10679)</f>
        <v>999999</v>
      </c>
      <c r="G10679" s="4">
        <f>VLOOKUP(A10679,Query2[[00001]:[IMLT]],2,FALSE)</f>
        <v>11</v>
      </c>
      <c r="H10679" s="3"/>
      <c r="I10679" s="4">
        <f t="shared" si="169"/>
        <v>11</v>
      </c>
      <c r="J10679" s="3"/>
      <c r="K10679" s="3"/>
    </row>
    <row r="10680" spans="1:11">
      <c r="A10680" s="3" t="s">
        <v>10689</v>
      </c>
      <c r="B10680" s="4" t="str">
        <f>IFERROR(VLOOKUP(A10680,'From Ilsy'!$A$2:$C$1406,3,FALSE),"")</f>
        <v/>
      </c>
      <c r="C10680" s="4" t="str">
        <f>IFERROR(VLOOKUP(A10680,'From Ilsy'!$A$2:$B$1406,2,FALSE),"")</f>
        <v/>
      </c>
      <c r="D10680" s="5">
        <v>2401</v>
      </c>
      <c r="E10680" s="4">
        <f>IFERROR(VLOOKUP(A10680,'From Ilsy'!$A$2:$D$1406,4,FALSE),999999)</f>
        <v>999999</v>
      </c>
      <c r="F10680" s="4">
        <f>IF(E10680=999999,VLOOKUP(D10680,'Manual by Vendor'!$A$2:$C$295,3,FALSE),E10680)</f>
        <v>999999</v>
      </c>
      <c r="G10680" s="4">
        <f>VLOOKUP(A10680,Query2[[00001]:[IMLT]],2,FALSE)</f>
        <v>19</v>
      </c>
      <c r="H10680" s="3"/>
      <c r="I10680" s="4">
        <f t="shared" si="169"/>
        <v>19</v>
      </c>
      <c r="J10680" s="3"/>
      <c r="K10680" s="3"/>
    </row>
    <row r="10681" spans="1:11">
      <c r="A10681" s="3" t="s">
        <v>10690</v>
      </c>
      <c r="B10681" s="4" t="str">
        <f>IFERROR(VLOOKUP(A10681,'From Ilsy'!$A$2:$C$1406,3,FALSE),"")</f>
        <v/>
      </c>
      <c r="C10681" s="4" t="str">
        <f>IFERROR(VLOOKUP(A10681,'From Ilsy'!$A$2:$B$1406,2,FALSE),"")</f>
        <v/>
      </c>
      <c r="D10681" s="5">
        <v>2401</v>
      </c>
      <c r="E10681" s="4">
        <f>IFERROR(VLOOKUP(A10681,'From Ilsy'!$A$2:$D$1406,4,FALSE),999999)</f>
        <v>999999</v>
      </c>
      <c r="F10681" s="4">
        <f>IF(E10681=999999,VLOOKUP(D10681,'Manual by Vendor'!$A$2:$C$295,3,FALSE),E10681)</f>
        <v>999999</v>
      </c>
      <c r="G10681" s="4">
        <f>VLOOKUP(A10681,Query2[[00001]:[IMLT]],2,FALSE)</f>
        <v>12</v>
      </c>
      <c r="H10681" s="3"/>
      <c r="I10681" s="4">
        <f t="shared" si="169"/>
        <v>12</v>
      </c>
      <c r="J10681" s="3"/>
      <c r="K10681" s="3"/>
    </row>
    <row r="10682" spans="1:11">
      <c r="A10682" s="3" t="s">
        <v>10691</v>
      </c>
      <c r="B10682" s="4" t="str">
        <f>IFERROR(VLOOKUP(A10682,'From Ilsy'!$A$2:$C$1406,3,FALSE),"")</f>
        <v/>
      </c>
      <c r="C10682" s="4" t="str">
        <f>IFERROR(VLOOKUP(A10682,'From Ilsy'!$A$2:$B$1406,2,FALSE),"")</f>
        <v/>
      </c>
      <c r="D10682" s="5">
        <v>2401</v>
      </c>
      <c r="E10682" s="4">
        <f>IFERROR(VLOOKUP(A10682,'From Ilsy'!$A$2:$D$1406,4,FALSE),999999)</f>
        <v>999999</v>
      </c>
      <c r="F10682" s="4">
        <f>IF(E10682=999999,VLOOKUP(D10682,'Manual by Vendor'!$A$2:$C$295,3,FALSE),E10682)</f>
        <v>999999</v>
      </c>
      <c r="G10682" s="4">
        <f>VLOOKUP(A10682,Query2[[00001]:[IMLT]],2,FALSE)</f>
        <v>21</v>
      </c>
      <c r="H10682" s="3"/>
      <c r="I10682" s="4">
        <f t="shared" si="169"/>
        <v>21</v>
      </c>
      <c r="J10682" s="3"/>
      <c r="K10682" s="3"/>
    </row>
    <row r="10683" spans="1:11">
      <c r="A10683" s="3" t="s">
        <v>10692</v>
      </c>
      <c r="B10683" s="4" t="str">
        <f>IFERROR(VLOOKUP(A10683,'From Ilsy'!$A$2:$C$1406,3,FALSE),"")</f>
        <v/>
      </c>
      <c r="C10683" s="4" t="str">
        <f>IFERROR(VLOOKUP(A10683,'From Ilsy'!$A$2:$B$1406,2,FALSE),"")</f>
        <v/>
      </c>
      <c r="D10683" s="5">
        <v>2401</v>
      </c>
      <c r="E10683" s="4">
        <f>IFERROR(VLOOKUP(A10683,'From Ilsy'!$A$2:$D$1406,4,FALSE),999999)</f>
        <v>999999</v>
      </c>
      <c r="F10683" s="4">
        <f>IF(E10683=999999,VLOOKUP(D10683,'Manual by Vendor'!$A$2:$C$295,3,FALSE),E10683)</f>
        <v>999999</v>
      </c>
      <c r="G10683" s="4">
        <f>VLOOKUP(A10683,Query2[[00001]:[IMLT]],2,FALSE)</f>
        <v>12</v>
      </c>
      <c r="H10683" s="3"/>
      <c r="I10683" s="4">
        <f t="shared" si="169"/>
        <v>12</v>
      </c>
      <c r="J10683" s="3"/>
      <c r="K10683" s="3"/>
    </row>
    <row r="10684" spans="1:11">
      <c r="A10684" s="3" t="s">
        <v>10693</v>
      </c>
      <c r="B10684" s="4" t="str">
        <f>IFERROR(VLOOKUP(A10684,'From Ilsy'!$A$2:$C$1406,3,FALSE),"")</f>
        <v/>
      </c>
      <c r="C10684" s="4" t="str">
        <f>IFERROR(VLOOKUP(A10684,'From Ilsy'!$A$2:$B$1406,2,FALSE),"")</f>
        <v/>
      </c>
      <c r="D10684" s="5">
        <v>2401</v>
      </c>
      <c r="E10684" s="4">
        <f>IFERROR(VLOOKUP(A10684,'From Ilsy'!$A$2:$D$1406,4,FALSE),999999)</f>
        <v>999999</v>
      </c>
      <c r="F10684" s="4">
        <f>IF(E10684=999999,VLOOKUP(D10684,'Manual by Vendor'!$A$2:$C$295,3,FALSE),E10684)</f>
        <v>999999</v>
      </c>
      <c r="G10684" s="4">
        <f>VLOOKUP(A10684,Query2[[00001]:[IMLT]],2,FALSE)</f>
        <v>32</v>
      </c>
      <c r="H10684" s="3"/>
      <c r="I10684" s="4">
        <f t="shared" si="169"/>
        <v>32</v>
      </c>
      <c r="J10684" s="3"/>
      <c r="K10684" s="3"/>
    </row>
    <row r="10685" spans="1:11">
      <c r="A10685" s="3" t="s">
        <v>10694</v>
      </c>
      <c r="B10685" s="4" t="str">
        <f>IFERROR(VLOOKUP(A10685,'From Ilsy'!$A$2:$C$1406,3,FALSE),"")</f>
        <v/>
      </c>
      <c r="C10685" s="4" t="str">
        <f>IFERROR(VLOOKUP(A10685,'From Ilsy'!$A$2:$B$1406,2,FALSE),"")</f>
        <v/>
      </c>
      <c r="D10685" s="5">
        <v>2401</v>
      </c>
      <c r="E10685" s="4">
        <f>IFERROR(VLOOKUP(A10685,'From Ilsy'!$A$2:$D$1406,4,FALSE),999999)</f>
        <v>999999</v>
      </c>
      <c r="F10685" s="4">
        <f>IF(E10685=999999,VLOOKUP(D10685,'Manual by Vendor'!$A$2:$C$295,3,FALSE),E10685)</f>
        <v>999999</v>
      </c>
      <c r="G10685" s="4">
        <f>VLOOKUP(A10685,Query2[[00001]:[IMLT]],2,FALSE)</f>
        <v>7</v>
      </c>
      <c r="H10685" s="3"/>
      <c r="I10685" s="4">
        <f t="shared" si="169"/>
        <v>7</v>
      </c>
      <c r="J10685" s="3"/>
      <c r="K10685" s="3"/>
    </row>
    <row r="10686" spans="1:11">
      <c r="A10686" s="3" t="s">
        <v>10695</v>
      </c>
      <c r="B10686" s="4" t="str">
        <f>IFERROR(VLOOKUP(A10686,'From Ilsy'!$A$2:$C$1406,3,FALSE),"")</f>
        <v/>
      </c>
      <c r="C10686" s="4" t="str">
        <f>IFERROR(VLOOKUP(A10686,'From Ilsy'!$A$2:$B$1406,2,FALSE),"")</f>
        <v/>
      </c>
      <c r="D10686" s="5">
        <v>2401</v>
      </c>
      <c r="E10686" s="4">
        <f>IFERROR(VLOOKUP(A10686,'From Ilsy'!$A$2:$D$1406,4,FALSE),999999)</f>
        <v>999999</v>
      </c>
      <c r="F10686" s="4">
        <f>IF(E10686=999999,VLOOKUP(D10686,'Manual by Vendor'!$A$2:$C$295,3,FALSE),E10686)</f>
        <v>999999</v>
      </c>
      <c r="G10686" s="4">
        <f>VLOOKUP(A10686,Query2[[00001]:[IMLT]],2,FALSE)</f>
        <v>22</v>
      </c>
      <c r="H10686" s="3"/>
      <c r="I10686" s="4">
        <f t="shared" si="169"/>
        <v>22</v>
      </c>
      <c r="J10686" s="3"/>
      <c r="K10686" s="3"/>
    </row>
    <row r="10687" spans="1:11">
      <c r="A10687" s="3" t="s">
        <v>10696</v>
      </c>
      <c r="B10687" s="4" t="str">
        <f>IFERROR(VLOOKUP(A10687,'From Ilsy'!$A$2:$C$1406,3,FALSE),"")</f>
        <v/>
      </c>
      <c r="C10687" s="4" t="str">
        <f>IFERROR(VLOOKUP(A10687,'From Ilsy'!$A$2:$B$1406,2,FALSE),"")</f>
        <v/>
      </c>
      <c r="D10687" s="5">
        <v>2401</v>
      </c>
      <c r="E10687" s="4">
        <f>IFERROR(VLOOKUP(A10687,'From Ilsy'!$A$2:$D$1406,4,FALSE),999999)</f>
        <v>999999</v>
      </c>
      <c r="F10687" s="4">
        <f>IF(E10687=999999,VLOOKUP(D10687,'Manual by Vendor'!$A$2:$C$295,3,FALSE),E10687)</f>
        <v>999999</v>
      </c>
      <c r="G10687" s="4">
        <f>VLOOKUP(A10687,Query2[[00001]:[IMLT]],2,FALSE)</f>
        <v>22</v>
      </c>
      <c r="H10687" s="3"/>
      <c r="I10687" s="4">
        <f t="shared" si="169"/>
        <v>22</v>
      </c>
      <c r="J10687" s="3"/>
      <c r="K10687" s="3"/>
    </row>
    <row r="10688" spans="1:11">
      <c r="A10688" s="3" t="s">
        <v>10697</v>
      </c>
      <c r="B10688" s="4" t="str">
        <f>IFERROR(VLOOKUP(A10688,'From Ilsy'!$A$2:$C$1406,3,FALSE),"")</f>
        <v/>
      </c>
      <c r="C10688" s="4" t="str">
        <f>IFERROR(VLOOKUP(A10688,'From Ilsy'!$A$2:$B$1406,2,FALSE),"")</f>
        <v/>
      </c>
      <c r="D10688" s="5">
        <v>2401</v>
      </c>
      <c r="E10688" s="4">
        <f>IFERROR(VLOOKUP(A10688,'From Ilsy'!$A$2:$D$1406,4,FALSE),999999)</f>
        <v>999999</v>
      </c>
      <c r="F10688" s="4">
        <f>IF(E10688=999999,VLOOKUP(D10688,'Manual by Vendor'!$A$2:$C$295,3,FALSE),E10688)</f>
        <v>999999</v>
      </c>
      <c r="G10688" s="4">
        <f>VLOOKUP(A10688,Query2[[00001]:[IMLT]],2,FALSE)</f>
        <v>8</v>
      </c>
      <c r="H10688" s="3"/>
      <c r="I10688" s="4">
        <f t="shared" si="169"/>
        <v>8</v>
      </c>
      <c r="J10688" s="3"/>
      <c r="K10688" s="3"/>
    </row>
    <row r="10689" spans="1:11">
      <c r="A10689" s="3" t="s">
        <v>10698</v>
      </c>
      <c r="B10689" s="4" t="str">
        <f>IFERROR(VLOOKUP(A10689,'From Ilsy'!$A$2:$C$1406,3,FALSE),"")</f>
        <v/>
      </c>
      <c r="C10689" s="4" t="str">
        <f>IFERROR(VLOOKUP(A10689,'From Ilsy'!$A$2:$B$1406,2,FALSE),"")</f>
        <v/>
      </c>
      <c r="D10689" s="5">
        <v>2401</v>
      </c>
      <c r="E10689" s="4">
        <f>IFERROR(VLOOKUP(A10689,'From Ilsy'!$A$2:$D$1406,4,FALSE),999999)</f>
        <v>999999</v>
      </c>
      <c r="F10689" s="4">
        <f>IF(E10689=999999,VLOOKUP(D10689,'Manual by Vendor'!$A$2:$C$295,3,FALSE),E10689)</f>
        <v>999999</v>
      </c>
      <c r="G10689" s="4">
        <f>VLOOKUP(A10689,Query2[[00001]:[IMLT]],2,FALSE)</f>
        <v>29</v>
      </c>
      <c r="H10689" s="3"/>
      <c r="I10689" s="4">
        <f t="shared" si="169"/>
        <v>29</v>
      </c>
      <c r="J10689" s="3"/>
      <c r="K10689" s="3"/>
    </row>
    <row r="10690" spans="1:11">
      <c r="A10690" s="3" t="s">
        <v>10699</v>
      </c>
      <c r="B10690" s="4" t="str">
        <f>IFERROR(VLOOKUP(A10690,'From Ilsy'!$A$2:$C$1406,3,FALSE),"")</f>
        <v/>
      </c>
      <c r="C10690" s="4" t="str">
        <f>IFERROR(VLOOKUP(A10690,'From Ilsy'!$A$2:$B$1406,2,FALSE),"")</f>
        <v/>
      </c>
      <c r="D10690" s="5">
        <v>2401</v>
      </c>
      <c r="E10690" s="4">
        <f>IFERROR(VLOOKUP(A10690,'From Ilsy'!$A$2:$D$1406,4,FALSE),999999)</f>
        <v>999999</v>
      </c>
      <c r="F10690" s="4">
        <f>IF(E10690=999999,VLOOKUP(D10690,'Manual by Vendor'!$A$2:$C$295,3,FALSE),E10690)</f>
        <v>999999</v>
      </c>
      <c r="G10690" s="4">
        <f>VLOOKUP(A10690,Query2[[00001]:[IMLT]],2,FALSE)</f>
        <v>24</v>
      </c>
      <c r="H10690" s="3"/>
      <c r="I10690" s="4">
        <f t="shared" si="169"/>
        <v>24</v>
      </c>
      <c r="J10690" s="3"/>
      <c r="K10690" s="3"/>
    </row>
    <row r="10691" spans="1:11">
      <c r="A10691" s="3" t="s">
        <v>10700</v>
      </c>
      <c r="B10691" s="4" t="str">
        <f>IFERROR(VLOOKUP(A10691,'From Ilsy'!$A$2:$C$1406,3,FALSE),"")</f>
        <v/>
      </c>
      <c r="C10691" s="4" t="str">
        <f>IFERROR(VLOOKUP(A10691,'From Ilsy'!$A$2:$B$1406,2,FALSE),"")</f>
        <v/>
      </c>
      <c r="D10691" s="5">
        <v>2401</v>
      </c>
      <c r="E10691" s="4">
        <f>IFERROR(VLOOKUP(A10691,'From Ilsy'!$A$2:$D$1406,4,FALSE),999999)</f>
        <v>999999</v>
      </c>
      <c r="F10691" s="4">
        <f>IF(E10691=999999,VLOOKUP(D10691,'Manual by Vendor'!$A$2:$C$295,3,FALSE),E10691)</f>
        <v>999999</v>
      </c>
      <c r="G10691" s="4">
        <f>VLOOKUP(A10691,Query2[[00001]:[IMLT]],2,FALSE)</f>
        <v>18</v>
      </c>
      <c r="H10691" s="3"/>
      <c r="I10691" s="4">
        <f t="shared" si="169"/>
        <v>18</v>
      </c>
      <c r="J10691" s="3"/>
      <c r="K10691" s="3"/>
    </row>
    <row r="10692" spans="1:11">
      <c r="A10692" s="3" t="s">
        <v>10701</v>
      </c>
      <c r="B10692" s="4" t="str">
        <f>IFERROR(VLOOKUP(A10692,'From Ilsy'!$A$2:$C$1406,3,FALSE),"")</f>
        <v/>
      </c>
      <c r="C10692" s="4" t="str">
        <f>IFERROR(VLOOKUP(A10692,'From Ilsy'!$A$2:$B$1406,2,FALSE),"")</f>
        <v/>
      </c>
      <c r="D10692" s="5">
        <v>2401</v>
      </c>
      <c r="E10692" s="4">
        <f>IFERROR(VLOOKUP(A10692,'From Ilsy'!$A$2:$D$1406,4,FALSE),999999)</f>
        <v>999999</v>
      </c>
      <c r="F10692" s="4">
        <f>IF(E10692=999999,VLOOKUP(D10692,'Manual by Vendor'!$A$2:$C$295,3,FALSE),E10692)</f>
        <v>999999</v>
      </c>
      <c r="G10692" s="4">
        <f>VLOOKUP(A10692,Query2[[00001]:[IMLT]],2,FALSE)</f>
        <v>16</v>
      </c>
      <c r="H10692" s="3"/>
      <c r="I10692" s="4">
        <f t="shared" si="169"/>
        <v>16</v>
      </c>
      <c r="J10692" s="3"/>
      <c r="K10692" s="3"/>
    </row>
    <row r="10693" spans="1:11">
      <c r="A10693" s="3" t="s">
        <v>10702</v>
      </c>
      <c r="B10693" s="4" t="str">
        <f>IFERROR(VLOOKUP(A10693,'From Ilsy'!$A$2:$C$1406,3,FALSE),"")</f>
        <v/>
      </c>
      <c r="C10693" s="4" t="str">
        <f>IFERROR(VLOOKUP(A10693,'From Ilsy'!$A$2:$B$1406,2,FALSE),"")</f>
        <v/>
      </c>
      <c r="D10693" s="5">
        <v>2401</v>
      </c>
      <c r="E10693" s="4">
        <f>IFERROR(VLOOKUP(A10693,'From Ilsy'!$A$2:$D$1406,4,FALSE),999999)</f>
        <v>999999</v>
      </c>
      <c r="F10693" s="4">
        <f>IF(E10693=999999,VLOOKUP(D10693,'Manual by Vendor'!$A$2:$C$295,3,FALSE),E10693)</f>
        <v>999999</v>
      </c>
      <c r="G10693" s="4">
        <f>VLOOKUP(A10693,Query2[[00001]:[IMLT]],2,FALSE)</f>
        <v>10</v>
      </c>
      <c r="H10693" s="3"/>
      <c r="I10693" s="4">
        <f t="shared" si="169"/>
        <v>10</v>
      </c>
      <c r="J10693" s="3"/>
      <c r="K10693" s="3"/>
    </row>
    <row r="10694" spans="1:11">
      <c r="A10694" s="3" t="s">
        <v>10703</v>
      </c>
      <c r="B10694" s="4" t="str">
        <f>IFERROR(VLOOKUP(A10694,'From Ilsy'!$A$2:$C$1406,3,FALSE),"")</f>
        <v/>
      </c>
      <c r="C10694" s="4" t="str">
        <f>IFERROR(VLOOKUP(A10694,'From Ilsy'!$A$2:$B$1406,2,FALSE),"")</f>
        <v/>
      </c>
      <c r="D10694" s="5">
        <v>2401</v>
      </c>
      <c r="E10694" s="4">
        <f>IFERROR(VLOOKUP(A10694,'From Ilsy'!$A$2:$D$1406,4,FALSE),999999)</f>
        <v>999999</v>
      </c>
      <c r="F10694" s="4">
        <f>IF(E10694=999999,VLOOKUP(D10694,'Manual by Vendor'!$A$2:$C$295,3,FALSE),E10694)</f>
        <v>999999</v>
      </c>
      <c r="G10694" s="4">
        <f>VLOOKUP(A10694,Query2[[00001]:[IMLT]],2,FALSE)</f>
        <v>11</v>
      </c>
      <c r="H10694" s="3"/>
      <c r="I10694" s="4">
        <f t="shared" si="169"/>
        <v>11</v>
      </c>
      <c r="J10694" s="3"/>
      <c r="K10694" s="3"/>
    </row>
    <row r="10695" spans="1:11">
      <c r="A10695" s="3" t="s">
        <v>10704</v>
      </c>
      <c r="B10695" s="4" t="str">
        <f>IFERROR(VLOOKUP(A10695,'From Ilsy'!$A$2:$C$1406,3,FALSE),"")</f>
        <v/>
      </c>
      <c r="C10695" s="4" t="str">
        <f>IFERROR(VLOOKUP(A10695,'From Ilsy'!$A$2:$B$1406,2,FALSE),"")</f>
        <v/>
      </c>
      <c r="D10695" s="5">
        <v>2401</v>
      </c>
      <c r="E10695" s="4">
        <f>IFERROR(VLOOKUP(A10695,'From Ilsy'!$A$2:$D$1406,4,FALSE),999999)</f>
        <v>999999</v>
      </c>
      <c r="F10695" s="4">
        <f>IF(E10695=999999,VLOOKUP(D10695,'Manual by Vendor'!$A$2:$C$295,3,FALSE),E10695)</f>
        <v>999999</v>
      </c>
      <c r="G10695" s="4">
        <f>VLOOKUP(A10695,Query2[[00001]:[IMLT]],2,FALSE)</f>
        <v>30</v>
      </c>
      <c r="H10695" s="3"/>
      <c r="I10695" s="4">
        <f t="shared" si="169"/>
        <v>30</v>
      </c>
      <c r="J10695" s="3"/>
      <c r="K10695" s="3"/>
    </row>
    <row r="10696" spans="1:11">
      <c r="A10696" s="3" t="s">
        <v>10705</v>
      </c>
      <c r="B10696" s="4" t="str">
        <f>IFERROR(VLOOKUP(A10696,'From Ilsy'!$A$2:$C$1406,3,FALSE),"")</f>
        <v/>
      </c>
      <c r="C10696" s="4" t="str">
        <f>IFERROR(VLOOKUP(A10696,'From Ilsy'!$A$2:$B$1406,2,FALSE),"")</f>
        <v/>
      </c>
      <c r="D10696" s="5">
        <v>2401</v>
      </c>
      <c r="E10696" s="4">
        <f>IFERROR(VLOOKUP(A10696,'From Ilsy'!$A$2:$D$1406,4,FALSE),999999)</f>
        <v>999999</v>
      </c>
      <c r="F10696" s="4">
        <f>IF(E10696=999999,VLOOKUP(D10696,'Manual by Vendor'!$A$2:$C$295,3,FALSE),E10696)</f>
        <v>999999</v>
      </c>
      <c r="G10696" s="4">
        <f>VLOOKUP(A10696,Query2[[00001]:[IMLT]],2,FALSE)</f>
        <v>16</v>
      </c>
      <c r="H10696" s="3"/>
      <c r="I10696" s="4">
        <f t="shared" si="169"/>
        <v>16</v>
      </c>
      <c r="J10696" s="3"/>
      <c r="K10696" s="3"/>
    </row>
    <row r="10697" spans="1:11">
      <c r="A10697" s="3" t="s">
        <v>10706</v>
      </c>
      <c r="B10697" s="4" t="str">
        <f>IFERROR(VLOOKUP(A10697,'From Ilsy'!$A$2:$C$1406,3,FALSE),"")</f>
        <v/>
      </c>
      <c r="C10697" s="4" t="str">
        <f>IFERROR(VLOOKUP(A10697,'From Ilsy'!$A$2:$B$1406,2,FALSE),"")</f>
        <v/>
      </c>
      <c r="D10697" s="5">
        <v>2401</v>
      </c>
      <c r="E10697" s="4">
        <f>IFERROR(VLOOKUP(A10697,'From Ilsy'!$A$2:$D$1406,4,FALSE),999999)</f>
        <v>999999</v>
      </c>
      <c r="F10697" s="4">
        <f>IF(E10697=999999,VLOOKUP(D10697,'Manual by Vendor'!$A$2:$C$295,3,FALSE),E10697)</f>
        <v>999999</v>
      </c>
      <c r="G10697" s="4">
        <f>VLOOKUP(A10697,Query2[[00001]:[IMLT]],2,FALSE)</f>
        <v>10</v>
      </c>
      <c r="H10697" s="3"/>
      <c r="I10697" s="4">
        <f t="shared" ref="I10697:I10760" si="170">IF(E10697=999999,IF(F10697=999999,G10697,F10697),E10697)</f>
        <v>10</v>
      </c>
      <c r="J10697" s="3"/>
      <c r="K10697" s="3"/>
    </row>
    <row r="10698" spans="1:11">
      <c r="A10698" s="3" t="s">
        <v>10707</v>
      </c>
      <c r="B10698" s="4" t="str">
        <f>IFERROR(VLOOKUP(A10698,'From Ilsy'!$A$2:$C$1406,3,FALSE),"")</f>
        <v/>
      </c>
      <c r="C10698" s="4" t="str">
        <f>IFERROR(VLOOKUP(A10698,'From Ilsy'!$A$2:$B$1406,2,FALSE),"")</f>
        <v/>
      </c>
      <c r="D10698" s="5">
        <v>2401</v>
      </c>
      <c r="E10698" s="4">
        <f>IFERROR(VLOOKUP(A10698,'From Ilsy'!$A$2:$D$1406,4,FALSE),999999)</f>
        <v>999999</v>
      </c>
      <c r="F10698" s="4">
        <f>IF(E10698=999999,VLOOKUP(D10698,'Manual by Vendor'!$A$2:$C$295,3,FALSE),E10698)</f>
        <v>999999</v>
      </c>
      <c r="G10698" s="4">
        <f>VLOOKUP(A10698,Query2[[00001]:[IMLT]],2,FALSE)</f>
        <v>19</v>
      </c>
      <c r="H10698" s="3"/>
      <c r="I10698" s="4">
        <f t="shared" si="170"/>
        <v>19</v>
      </c>
      <c r="J10698" s="3"/>
      <c r="K10698" s="3"/>
    </row>
    <row r="10699" spans="1:11">
      <c r="A10699" s="3" t="s">
        <v>10708</v>
      </c>
      <c r="B10699" s="4" t="str">
        <f>IFERROR(VLOOKUP(A10699,'From Ilsy'!$A$2:$C$1406,3,FALSE),"")</f>
        <v/>
      </c>
      <c r="C10699" s="4" t="str">
        <f>IFERROR(VLOOKUP(A10699,'From Ilsy'!$A$2:$B$1406,2,FALSE),"")</f>
        <v/>
      </c>
      <c r="D10699" s="5">
        <v>2401</v>
      </c>
      <c r="E10699" s="4">
        <f>IFERROR(VLOOKUP(A10699,'From Ilsy'!$A$2:$D$1406,4,FALSE),999999)</f>
        <v>999999</v>
      </c>
      <c r="F10699" s="4">
        <f>IF(E10699=999999,VLOOKUP(D10699,'Manual by Vendor'!$A$2:$C$295,3,FALSE),E10699)</f>
        <v>999999</v>
      </c>
      <c r="G10699" s="4">
        <f>VLOOKUP(A10699,Query2[[00001]:[IMLT]],2,FALSE)</f>
        <v>11</v>
      </c>
      <c r="H10699" s="3"/>
      <c r="I10699" s="4">
        <f t="shared" si="170"/>
        <v>11</v>
      </c>
      <c r="J10699" s="3"/>
      <c r="K10699" s="3"/>
    </row>
    <row r="10700" spans="1:11">
      <c r="A10700" s="3" t="s">
        <v>10709</v>
      </c>
      <c r="B10700" s="4" t="str">
        <f>IFERROR(VLOOKUP(A10700,'From Ilsy'!$A$2:$C$1406,3,FALSE),"")</f>
        <v/>
      </c>
      <c r="C10700" s="4" t="str">
        <f>IFERROR(VLOOKUP(A10700,'From Ilsy'!$A$2:$B$1406,2,FALSE),"")</f>
        <v/>
      </c>
      <c r="D10700" s="5">
        <v>2401</v>
      </c>
      <c r="E10700" s="4">
        <f>IFERROR(VLOOKUP(A10700,'From Ilsy'!$A$2:$D$1406,4,FALSE),999999)</f>
        <v>999999</v>
      </c>
      <c r="F10700" s="4">
        <f>IF(E10700=999999,VLOOKUP(D10700,'Manual by Vendor'!$A$2:$C$295,3,FALSE),E10700)</f>
        <v>999999</v>
      </c>
      <c r="G10700" s="4">
        <f>VLOOKUP(A10700,Query2[[00001]:[IMLT]],2,FALSE)</f>
        <v>38</v>
      </c>
      <c r="H10700" s="3"/>
      <c r="I10700" s="4">
        <f t="shared" si="170"/>
        <v>38</v>
      </c>
      <c r="J10700" s="3"/>
      <c r="K10700" s="3"/>
    </row>
    <row r="10701" spans="1:11">
      <c r="A10701" s="3" t="s">
        <v>10710</v>
      </c>
      <c r="B10701" s="4" t="str">
        <f>IFERROR(VLOOKUP(A10701,'From Ilsy'!$A$2:$C$1406,3,FALSE),"")</f>
        <v/>
      </c>
      <c r="C10701" s="4" t="str">
        <f>IFERROR(VLOOKUP(A10701,'From Ilsy'!$A$2:$B$1406,2,FALSE),"")</f>
        <v/>
      </c>
      <c r="D10701" s="5">
        <v>2401</v>
      </c>
      <c r="E10701" s="4">
        <f>IFERROR(VLOOKUP(A10701,'From Ilsy'!$A$2:$D$1406,4,FALSE),999999)</f>
        <v>999999</v>
      </c>
      <c r="F10701" s="4">
        <f>IF(E10701=999999,VLOOKUP(D10701,'Manual by Vendor'!$A$2:$C$295,3,FALSE),E10701)</f>
        <v>999999</v>
      </c>
      <c r="G10701" s="4">
        <f>VLOOKUP(A10701,Query2[[00001]:[IMLT]],2,FALSE)</f>
        <v>13</v>
      </c>
      <c r="H10701" s="3"/>
      <c r="I10701" s="4">
        <f t="shared" si="170"/>
        <v>13</v>
      </c>
      <c r="J10701" s="3"/>
      <c r="K10701" s="3"/>
    </row>
    <row r="10702" spans="1:11">
      <c r="A10702" s="3" t="s">
        <v>10711</v>
      </c>
      <c r="B10702" s="4" t="str">
        <f>IFERROR(VLOOKUP(A10702,'From Ilsy'!$A$2:$C$1406,3,FALSE),"")</f>
        <v/>
      </c>
      <c r="C10702" s="4" t="str">
        <f>IFERROR(VLOOKUP(A10702,'From Ilsy'!$A$2:$B$1406,2,FALSE),"")</f>
        <v/>
      </c>
      <c r="D10702" s="5">
        <v>2401</v>
      </c>
      <c r="E10702" s="4">
        <f>IFERROR(VLOOKUP(A10702,'From Ilsy'!$A$2:$D$1406,4,FALSE),999999)</f>
        <v>999999</v>
      </c>
      <c r="F10702" s="4">
        <f>IF(E10702=999999,VLOOKUP(D10702,'Manual by Vendor'!$A$2:$C$295,3,FALSE),E10702)</f>
        <v>999999</v>
      </c>
      <c r="G10702" s="4">
        <f>VLOOKUP(A10702,Query2[[00001]:[IMLT]],2,FALSE)</f>
        <v>11</v>
      </c>
      <c r="H10702" s="3"/>
      <c r="I10702" s="4">
        <f t="shared" si="170"/>
        <v>11</v>
      </c>
      <c r="J10702" s="3"/>
      <c r="K10702" s="3"/>
    </row>
    <row r="10703" spans="1:11">
      <c r="A10703" s="3" t="s">
        <v>10712</v>
      </c>
      <c r="B10703" s="4" t="str">
        <f>IFERROR(VLOOKUP(A10703,'From Ilsy'!$A$2:$C$1406,3,FALSE),"")</f>
        <v/>
      </c>
      <c r="C10703" s="4" t="str">
        <f>IFERROR(VLOOKUP(A10703,'From Ilsy'!$A$2:$B$1406,2,FALSE),"")</f>
        <v/>
      </c>
      <c r="D10703" s="5">
        <v>2401</v>
      </c>
      <c r="E10703" s="4">
        <f>IFERROR(VLOOKUP(A10703,'From Ilsy'!$A$2:$D$1406,4,FALSE),999999)</f>
        <v>999999</v>
      </c>
      <c r="F10703" s="4">
        <f>IF(E10703=999999,VLOOKUP(D10703,'Manual by Vendor'!$A$2:$C$295,3,FALSE),E10703)</f>
        <v>999999</v>
      </c>
      <c r="G10703" s="4">
        <f>VLOOKUP(A10703,Query2[[00001]:[IMLT]],2,FALSE)</f>
        <v>26</v>
      </c>
      <c r="H10703" s="3"/>
      <c r="I10703" s="4">
        <f t="shared" si="170"/>
        <v>26</v>
      </c>
      <c r="J10703" s="3"/>
      <c r="K10703" s="3"/>
    </row>
    <row r="10704" spans="1:11">
      <c r="A10704" s="3" t="s">
        <v>10713</v>
      </c>
      <c r="B10704" s="4" t="str">
        <f>IFERROR(VLOOKUP(A10704,'From Ilsy'!$A$2:$C$1406,3,FALSE),"")</f>
        <v/>
      </c>
      <c r="C10704" s="4" t="str">
        <f>IFERROR(VLOOKUP(A10704,'From Ilsy'!$A$2:$B$1406,2,FALSE),"")</f>
        <v/>
      </c>
      <c r="D10704" s="5">
        <v>2401</v>
      </c>
      <c r="E10704" s="4">
        <f>IFERROR(VLOOKUP(A10704,'From Ilsy'!$A$2:$D$1406,4,FALSE),999999)</f>
        <v>999999</v>
      </c>
      <c r="F10704" s="4">
        <f>IF(E10704=999999,VLOOKUP(D10704,'Manual by Vendor'!$A$2:$C$295,3,FALSE),E10704)</f>
        <v>999999</v>
      </c>
      <c r="G10704" s="4">
        <f>VLOOKUP(A10704,Query2[[00001]:[IMLT]],2,FALSE)</f>
        <v>22</v>
      </c>
      <c r="H10704" s="3"/>
      <c r="I10704" s="4">
        <f t="shared" si="170"/>
        <v>22</v>
      </c>
      <c r="J10704" s="3"/>
      <c r="K10704" s="3"/>
    </row>
    <row r="10705" spans="1:11">
      <c r="A10705" s="3" t="s">
        <v>10714</v>
      </c>
      <c r="B10705" s="4" t="str">
        <f>IFERROR(VLOOKUP(A10705,'From Ilsy'!$A$2:$C$1406,3,FALSE),"")</f>
        <v/>
      </c>
      <c r="C10705" s="4" t="str">
        <f>IFERROR(VLOOKUP(A10705,'From Ilsy'!$A$2:$B$1406,2,FALSE),"")</f>
        <v/>
      </c>
      <c r="D10705" s="5">
        <v>2401</v>
      </c>
      <c r="E10705" s="4">
        <f>IFERROR(VLOOKUP(A10705,'From Ilsy'!$A$2:$D$1406,4,FALSE),999999)</f>
        <v>999999</v>
      </c>
      <c r="F10705" s="4">
        <f>IF(E10705=999999,VLOOKUP(D10705,'Manual by Vendor'!$A$2:$C$295,3,FALSE),E10705)</f>
        <v>999999</v>
      </c>
      <c r="G10705" s="4">
        <f>VLOOKUP(A10705,Query2[[00001]:[IMLT]],2,FALSE)</f>
        <v>27</v>
      </c>
      <c r="H10705" s="3"/>
      <c r="I10705" s="4">
        <f t="shared" si="170"/>
        <v>27</v>
      </c>
      <c r="J10705" s="3"/>
      <c r="K10705" s="3"/>
    </row>
    <row r="10706" spans="1:11">
      <c r="A10706" s="3" t="s">
        <v>10715</v>
      </c>
      <c r="B10706" s="4" t="str">
        <f>IFERROR(VLOOKUP(A10706,'From Ilsy'!$A$2:$C$1406,3,FALSE),"")</f>
        <v/>
      </c>
      <c r="C10706" s="4" t="str">
        <f>IFERROR(VLOOKUP(A10706,'From Ilsy'!$A$2:$B$1406,2,FALSE),"")</f>
        <v/>
      </c>
      <c r="D10706" s="5">
        <v>2401</v>
      </c>
      <c r="E10706" s="4">
        <f>IFERROR(VLOOKUP(A10706,'From Ilsy'!$A$2:$D$1406,4,FALSE),999999)</f>
        <v>999999</v>
      </c>
      <c r="F10706" s="4">
        <f>IF(E10706=999999,VLOOKUP(D10706,'Manual by Vendor'!$A$2:$C$295,3,FALSE),E10706)</f>
        <v>999999</v>
      </c>
      <c r="G10706" s="4">
        <f>VLOOKUP(A10706,Query2[[00001]:[IMLT]],2,FALSE)</f>
        <v>24</v>
      </c>
      <c r="H10706" s="3"/>
      <c r="I10706" s="4">
        <f t="shared" si="170"/>
        <v>24</v>
      </c>
      <c r="J10706" s="3"/>
      <c r="K10706" s="3"/>
    </row>
    <row r="10707" spans="1:11">
      <c r="A10707" s="3" t="s">
        <v>10716</v>
      </c>
      <c r="B10707" s="4" t="str">
        <f>IFERROR(VLOOKUP(A10707,'From Ilsy'!$A$2:$C$1406,3,FALSE),"")</f>
        <v/>
      </c>
      <c r="C10707" s="4" t="str">
        <f>IFERROR(VLOOKUP(A10707,'From Ilsy'!$A$2:$B$1406,2,FALSE),"")</f>
        <v/>
      </c>
      <c r="D10707" s="5">
        <v>2401</v>
      </c>
      <c r="E10707" s="4">
        <f>IFERROR(VLOOKUP(A10707,'From Ilsy'!$A$2:$D$1406,4,FALSE),999999)</f>
        <v>999999</v>
      </c>
      <c r="F10707" s="4">
        <f>IF(E10707=999999,VLOOKUP(D10707,'Manual by Vendor'!$A$2:$C$295,3,FALSE),E10707)</f>
        <v>999999</v>
      </c>
      <c r="G10707" s="4">
        <f>VLOOKUP(A10707,Query2[[00001]:[IMLT]],2,FALSE)</f>
        <v>20</v>
      </c>
      <c r="H10707" s="3"/>
      <c r="I10707" s="4">
        <f t="shared" si="170"/>
        <v>20</v>
      </c>
      <c r="J10707" s="3"/>
      <c r="K10707" s="3"/>
    </row>
    <row r="10708" spans="1:11">
      <c r="A10708" s="3" t="s">
        <v>10717</v>
      </c>
      <c r="B10708" s="4" t="str">
        <f>IFERROR(VLOOKUP(A10708,'From Ilsy'!$A$2:$C$1406,3,FALSE),"")</f>
        <v/>
      </c>
      <c r="C10708" s="4" t="str">
        <f>IFERROR(VLOOKUP(A10708,'From Ilsy'!$A$2:$B$1406,2,FALSE),"")</f>
        <v/>
      </c>
      <c r="D10708" s="5">
        <v>2401</v>
      </c>
      <c r="E10708" s="4">
        <f>IFERROR(VLOOKUP(A10708,'From Ilsy'!$A$2:$D$1406,4,FALSE),999999)</f>
        <v>999999</v>
      </c>
      <c r="F10708" s="4">
        <f>IF(E10708=999999,VLOOKUP(D10708,'Manual by Vendor'!$A$2:$C$295,3,FALSE),E10708)</f>
        <v>999999</v>
      </c>
      <c r="G10708" s="4">
        <f>VLOOKUP(A10708,Query2[[00001]:[IMLT]],2,FALSE)</f>
        <v>14</v>
      </c>
      <c r="H10708" s="3"/>
      <c r="I10708" s="4">
        <f t="shared" si="170"/>
        <v>14</v>
      </c>
      <c r="J10708" s="3"/>
      <c r="K10708" s="3"/>
    </row>
    <row r="10709" spans="1:11">
      <c r="A10709" s="3" t="s">
        <v>10718</v>
      </c>
      <c r="B10709" s="4" t="str">
        <f>IFERROR(VLOOKUP(A10709,'From Ilsy'!$A$2:$C$1406,3,FALSE),"")</f>
        <v/>
      </c>
      <c r="C10709" s="4" t="str">
        <f>IFERROR(VLOOKUP(A10709,'From Ilsy'!$A$2:$B$1406,2,FALSE),"")</f>
        <v/>
      </c>
      <c r="D10709" s="5">
        <v>2401</v>
      </c>
      <c r="E10709" s="4">
        <f>IFERROR(VLOOKUP(A10709,'From Ilsy'!$A$2:$D$1406,4,FALSE),999999)</f>
        <v>999999</v>
      </c>
      <c r="F10709" s="4">
        <f>IF(E10709=999999,VLOOKUP(D10709,'Manual by Vendor'!$A$2:$C$295,3,FALSE),E10709)</f>
        <v>999999</v>
      </c>
      <c r="G10709" s="4">
        <f>VLOOKUP(A10709,Query2[[00001]:[IMLT]],2,FALSE)</f>
        <v>23</v>
      </c>
      <c r="H10709" s="3"/>
      <c r="I10709" s="4">
        <f t="shared" si="170"/>
        <v>23</v>
      </c>
      <c r="J10709" s="3"/>
      <c r="K10709" s="3"/>
    </row>
    <row r="10710" spans="1:11">
      <c r="A10710" s="3" t="s">
        <v>10719</v>
      </c>
      <c r="B10710" s="4" t="str">
        <f>IFERROR(VLOOKUP(A10710,'From Ilsy'!$A$2:$C$1406,3,FALSE),"")</f>
        <v/>
      </c>
      <c r="C10710" s="4" t="str">
        <f>IFERROR(VLOOKUP(A10710,'From Ilsy'!$A$2:$B$1406,2,FALSE),"")</f>
        <v/>
      </c>
      <c r="D10710" s="5">
        <v>2401</v>
      </c>
      <c r="E10710" s="4">
        <f>IFERROR(VLOOKUP(A10710,'From Ilsy'!$A$2:$D$1406,4,FALSE),999999)</f>
        <v>999999</v>
      </c>
      <c r="F10710" s="4">
        <f>IF(E10710=999999,VLOOKUP(D10710,'Manual by Vendor'!$A$2:$C$295,3,FALSE),E10710)</f>
        <v>999999</v>
      </c>
      <c r="G10710" s="4">
        <f>VLOOKUP(A10710,Query2[[00001]:[IMLT]],2,FALSE)</f>
        <v>9</v>
      </c>
      <c r="H10710" s="3"/>
      <c r="I10710" s="4">
        <f t="shared" si="170"/>
        <v>9</v>
      </c>
      <c r="J10710" s="3"/>
      <c r="K10710" s="3"/>
    </row>
    <row r="10711" spans="1:11">
      <c r="A10711" s="3" t="s">
        <v>10720</v>
      </c>
      <c r="B10711" s="4" t="str">
        <f>IFERROR(VLOOKUP(A10711,'From Ilsy'!$A$2:$C$1406,3,FALSE),"")</f>
        <v/>
      </c>
      <c r="C10711" s="4" t="str">
        <f>IFERROR(VLOOKUP(A10711,'From Ilsy'!$A$2:$B$1406,2,FALSE),"")</f>
        <v/>
      </c>
      <c r="D10711" s="5">
        <v>2401</v>
      </c>
      <c r="E10711" s="4">
        <f>IFERROR(VLOOKUP(A10711,'From Ilsy'!$A$2:$D$1406,4,FALSE),999999)</f>
        <v>999999</v>
      </c>
      <c r="F10711" s="4">
        <f>IF(E10711=999999,VLOOKUP(D10711,'Manual by Vendor'!$A$2:$C$295,3,FALSE),E10711)</f>
        <v>999999</v>
      </c>
      <c r="G10711" s="4">
        <f>VLOOKUP(A10711,Query2[[00001]:[IMLT]],2,FALSE)</f>
        <v>24</v>
      </c>
      <c r="H10711" s="3"/>
      <c r="I10711" s="4">
        <f t="shared" si="170"/>
        <v>24</v>
      </c>
      <c r="J10711" s="3"/>
      <c r="K10711" s="3"/>
    </row>
    <row r="10712" spans="1:11">
      <c r="A10712" s="3" t="s">
        <v>10721</v>
      </c>
      <c r="B10712" s="4" t="str">
        <f>IFERROR(VLOOKUP(A10712,'From Ilsy'!$A$2:$C$1406,3,FALSE),"")</f>
        <v/>
      </c>
      <c r="C10712" s="4" t="str">
        <f>IFERROR(VLOOKUP(A10712,'From Ilsy'!$A$2:$B$1406,2,FALSE),"")</f>
        <v/>
      </c>
      <c r="D10712" s="5">
        <v>2401</v>
      </c>
      <c r="E10712" s="4">
        <f>IFERROR(VLOOKUP(A10712,'From Ilsy'!$A$2:$D$1406,4,FALSE),999999)</f>
        <v>999999</v>
      </c>
      <c r="F10712" s="4">
        <f>IF(E10712=999999,VLOOKUP(D10712,'Manual by Vendor'!$A$2:$C$295,3,FALSE),E10712)</f>
        <v>999999</v>
      </c>
      <c r="G10712" s="4">
        <f>VLOOKUP(A10712,Query2[[00001]:[IMLT]],2,FALSE)</f>
        <v>24</v>
      </c>
      <c r="H10712" s="3"/>
      <c r="I10712" s="4">
        <f t="shared" si="170"/>
        <v>24</v>
      </c>
      <c r="J10712" s="3"/>
      <c r="K10712" s="3"/>
    </row>
    <row r="10713" spans="1:11">
      <c r="A10713" s="3" t="s">
        <v>10722</v>
      </c>
      <c r="B10713" s="4" t="str">
        <f>IFERROR(VLOOKUP(A10713,'From Ilsy'!$A$2:$C$1406,3,FALSE),"")</f>
        <v/>
      </c>
      <c r="C10713" s="4" t="str">
        <f>IFERROR(VLOOKUP(A10713,'From Ilsy'!$A$2:$B$1406,2,FALSE),"")</f>
        <v/>
      </c>
      <c r="D10713" s="5">
        <v>2401</v>
      </c>
      <c r="E10713" s="4">
        <f>IFERROR(VLOOKUP(A10713,'From Ilsy'!$A$2:$D$1406,4,FALSE),999999)</f>
        <v>999999</v>
      </c>
      <c r="F10713" s="4">
        <f>IF(E10713=999999,VLOOKUP(D10713,'Manual by Vendor'!$A$2:$C$295,3,FALSE),E10713)</f>
        <v>999999</v>
      </c>
      <c r="G10713" s="4">
        <f>VLOOKUP(A10713,Query2[[00001]:[IMLT]],2,FALSE)</f>
        <v>26</v>
      </c>
      <c r="H10713" s="3"/>
      <c r="I10713" s="4">
        <f t="shared" si="170"/>
        <v>26</v>
      </c>
      <c r="J10713" s="3"/>
      <c r="K10713" s="3"/>
    </row>
    <row r="10714" spans="1:11">
      <c r="A10714" s="3" t="s">
        <v>10723</v>
      </c>
      <c r="B10714" s="4" t="str">
        <f>IFERROR(VLOOKUP(A10714,'From Ilsy'!$A$2:$C$1406,3,FALSE),"")</f>
        <v/>
      </c>
      <c r="C10714" s="4" t="str">
        <f>IFERROR(VLOOKUP(A10714,'From Ilsy'!$A$2:$B$1406,2,FALSE),"")</f>
        <v/>
      </c>
      <c r="D10714" s="5">
        <v>2401</v>
      </c>
      <c r="E10714" s="4">
        <f>IFERROR(VLOOKUP(A10714,'From Ilsy'!$A$2:$D$1406,4,FALSE),999999)</f>
        <v>999999</v>
      </c>
      <c r="F10714" s="4">
        <f>IF(E10714=999999,VLOOKUP(D10714,'Manual by Vendor'!$A$2:$C$295,3,FALSE),E10714)</f>
        <v>999999</v>
      </c>
      <c r="G10714" s="4">
        <f>VLOOKUP(A10714,Query2[[00001]:[IMLT]],2,FALSE)</f>
        <v>0</v>
      </c>
      <c r="H10714" s="3"/>
      <c r="I10714" s="4">
        <f t="shared" si="170"/>
        <v>0</v>
      </c>
      <c r="J10714" s="3"/>
      <c r="K10714" s="3"/>
    </row>
    <row r="10715" spans="1:11">
      <c r="A10715" s="3" t="s">
        <v>10724</v>
      </c>
      <c r="B10715" s="4" t="str">
        <f>IFERROR(VLOOKUP(A10715,'From Ilsy'!$A$2:$C$1406,3,FALSE),"")</f>
        <v/>
      </c>
      <c r="C10715" s="4" t="str">
        <f>IFERROR(VLOOKUP(A10715,'From Ilsy'!$A$2:$B$1406,2,FALSE),"")</f>
        <v/>
      </c>
      <c r="D10715" s="5">
        <v>2401</v>
      </c>
      <c r="E10715" s="4">
        <f>IFERROR(VLOOKUP(A10715,'From Ilsy'!$A$2:$D$1406,4,FALSE),999999)</f>
        <v>999999</v>
      </c>
      <c r="F10715" s="4">
        <f>IF(E10715=999999,VLOOKUP(D10715,'Manual by Vendor'!$A$2:$C$295,3,FALSE),E10715)</f>
        <v>999999</v>
      </c>
      <c r="G10715" s="4">
        <f>VLOOKUP(A10715,Query2[[00001]:[IMLT]],2,FALSE)</f>
        <v>18</v>
      </c>
      <c r="H10715" s="3"/>
      <c r="I10715" s="4">
        <f t="shared" si="170"/>
        <v>18</v>
      </c>
      <c r="J10715" s="3"/>
      <c r="K10715" s="3"/>
    </row>
    <row r="10716" spans="1:11">
      <c r="A10716" s="3" t="s">
        <v>10725</v>
      </c>
      <c r="B10716" s="4" t="str">
        <f>IFERROR(VLOOKUP(A10716,'From Ilsy'!$A$2:$C$1406,3,FALSE),"")</f>
        <v/>
      </c>
      <c r="C10716" s="4" t="str">
        <f>IFERROR(VLOOKUP(A10716,'From Ilsy'!$A$2:$B$1406,2,FALSE),"")</f>
        <v/>
      </c>
      <c r="D10716" s="5">
        <v>2401</v>
      </c>
      <c r="E10716" s="4">
        <f>IFERROR(VLOOKUP(A10716,'From Ilsy'!$A$2:$D$1406,4,FALSE),999999)</f>
        <v>999999</v>
      </c>
      <c r="F10716" s="4">
        <f>IF(E10716=999999,VLOOKUP(D10716,'Manual by Vendor'!$A$2:$C$295,3,FALSE),E10716)</f>
        <v>999999</v>
      </c>
      <c r="G10716" s="4">
        <f>VLOOKUP(A10716,Query2[[00001]:[IMLT]],2,FALSE)</f>
        <v>4</v>
      </c>
      <c r="H10716" s="3"/>
      <c r="I10716" s="4">
        <f t="shared" si="170"/>
        <v>4</v>
      </c>
      <c r="J10716" s="3"/>
      <c r="K10716" s="3"/>
    </row>
    <row r="10717" spans="1:11">
      <c r="A10717" s="3" t="s">
        <v>10726</v>
      </c>
      <c r="B10717" s="4" t="str">
        <f>IFERROR(VLOOKUP(A10717,'From Ilsy'!$A$2:$C$1406,3,FALSE),"")</f>
        <v/>
      </c>
      <c r="C10717" s="4" t="str">
        <f>IFERROR(VLOOKUP(A10717,'From Ilsy'!$A$2:$B$1406,2,FALSE),"")</f>
        <v/>
      </c>
      <c r="D10717" s="5">
        <v>2401</v>
      </c>
      <c r="E10717" s="4">
        <f>IFERROR(VLOOKUP(A10717,'From Ilsy'!$A$2:$D$1406,4,FALSE),999999)</f>
        <v>999999</v>
      </c>
      <c r="F10717" s="4">
        <f>IF(E10717=999999,VLOOKUP(D10717,'Manual by Vendor'!$A$2:$C$295,3,FALSE),E10717)</f>
        <v>999999</v>
      </c>
      <c r="G10717" s="4">
        <f>VLOOKUP(A10717,Query2[[00001]:[IMLT]],2,FALSE)</f>
        <v>0</v>
      </c>
      <c r="H10717" s="3"/>
      <c r="I10717" s="4">
        <f t="shared" si="170"/>
        <v>0</v>
      </c>
      <c r="J10717" s="3"/>
      <c r="K10717" s="3"/>
    </row>
    <row r="10718" spans="1:11">
      <c r="A10718" s="3" t="s">
        <v>10727</v>
      </c>
      <c r="B10718" s="4" t="str">
        <f>IFERROR(VLOOKUP(A10718,'From Ilsy'!$A$2:$C$1406,3,FALSE),"")</f>
        <v/>
      </c>
      <c r="C10718" s="4" t="str">
        <f>IFERROR(VLOOKUP(A10718,'From Ilsy'!$A$2:$B$1406,2,FALSE),"")</f>
        <v/>
      </c>
      <c r="D10718" s="5">
        <v>2401</v>
      </c>
      <c r="E10718" s="4">
        <f>IFERROR(VLOOKUP(A10718,'From Ilsy'!$A$2:$D$1406,4,FALSE),999999)</f>
        <v>999999</v>
      </c>
      <c r="F10718" s="4">
        <f>IF(E10718=999999,VLOOKUP(D10718,'Manual by Vendor'!$A$2:$C$295,3,FALSE),E10718)</f>
        <v>999999</v>
      </c>
      <c r="G10718" s="4">
        <f>VLOOKUP(A10718,Query2[[00001]:[IMLT]],2,FALSE)</f>
        <v>26</v>
      </c>
      <c r="H10718" s="3"/>
      <c r="I10718" s="4">
        <f t="shared" si="170"/>
        <v>26</v>
      </c>
      <c r="J10718" s="3"/>
      <c r="K10718" s="3"/>
    </row>
    <row r="10719" spans="1:11">
      <c r="A10719" s="3" t="s">
        <v>10728</v>
      </c>
      <c r="B10719" s="4" t="str">
        <f>IFERROR(VLOOKUP(A10719,'From Ilsy'!$A$2:$C$1406,3,FALSE),"")</f>
        <v/>
      </c>
      <c r="C10719" s="4" t="str">
        <f>IFERROR(VLOOKUP(A10719,'From Ilsy'!$A$2:$B$1406,2,FALSE),"")</f>
        <v/>
      </c>
      <c r="D10719" s="5">
        <v>2401</v>
      </c>
      <c r="E10719" s="4">
        <f>IFERROR(VLOOKUP(A10719,'From Ilsy'!$A$2:$D$1406,4,FALSE),999999)</f>
        <v>999999</v>
      </c>
      <c r="F10719" s="4">
        <f>IF(E10719=999999,VLOOKUP(D10719,'Manual by Vendor'!$A$2:$C$295,3,FALSE),E10719)</f>
        <v>999999</v>
      </c>
      <c r="G10719" s="4">
        <f>VLOOKUP(A10719,Query2[[00001]:[IMLT]],2,FALSE)</f>
        <v>25</v>
      </c>
      <c r="H10719" s="3"/>
      <c r="I10719" s="4">
        <f t="shared" si="170"/>
        <v>25</v>
      </c>
      <c r="J10719" s="3"/>
      <c r="K10719" s="3"/>
    </row>
    <row r="10720" spans="1:11">
      <c r="A10720" s="3" t="s">
        <v>10729</v>
      </c>
      <c r="B10720" s="4" t="str">
        <f>IFERROR(VLOOKUP(A10720,'From Ilsy'!$A$2:$C$1406,3,FALSE),"")</f>
        <v/>
      </c>
      <c r="C10720" s="4" t="str">
        <f>IFERROR(VLOOKUP(A10720,'From Ilsy'!$A$2:$B$1406,2,FALSE),"")</f>
        <v/>
      </c>
      <c r="D10720" s="5">
        <v>2401</v>
      </c>
      <c r="E10720" s="4">
        <f>IFERROR(VLOOKUP(A10720,'From Ilsy'!$A$2:$D$1406,4,FALSE),999999)</f>
        <v>999999</v>
      </c>
      <c r="F10720" s="4">
        <f>IF(E10720=999999,VLOOKUP(D10720,'Manual by Vendor'!$A$2:$C$295,3,FALSE),E10720)</f>
        <v>999999</v>
      </c>
      <c r="G10720" s="4">
        <f>VLOOKUP(A10720,Query2[[00001]:[IMLT]],2,FALSE)</f>
        <v>10</v>
      </c>
      <c r="H10720" s="3"/>
      <c r="I10720" s="4">
        <f t="shared" si="170"/>
        <v>10</v>
      </c>
      <c r="J10720" s="3"/>
      <c r="K10720" s="3"/>
    </row>
    <row r="10721" spans="1:11">
      <c r="A10721" s="3" t="s">
        <v>10730</v>
      </c>
      <c r="B10721" s="4" t="str">
        <f>IFERROR(VLOOKUP(A10721,'From Ilsy'!$A$2:$C$1406,3,FALSE),"")</f>
        <v/>
      </c>
      <c r="C10721" s="4" t="str">
        <f>IFERROR(VLOOKUP(A10721,'From Ilsy'!$A$2:$B$1406,2,FALSE),"")</f>
        <v/>
      </c>
      <c r="D10721" s="5">
        <v>2401</v>
      </c>
      <c r="E10721" s="4">
        <f>IFERROR(VLOOKUP(A10721,'From Ilsy'!$A$2:$D$1406,4,FALSE),999999)</f>
        <v>999999</v>
      </c>
      <c r="F10721" s="4">
        <f>IF(E10721=999999,VLOOKUP(D10721,'Manual by Vendor'!$A$2:$C$295,3,FALSE),E10721)</f>
        <v>999999</v>
      </c>
      <c r="G10721" s="4">
        <f>VLOOKUP(A10721,Query2[[00001]:[IMLT]],2,FALSE)</f>
        <v>2</v>
      </c>
      <c r="H10721" s="3"/>
      <c r="I10721" s="4">
        <f t="shared" si="170"/>
        <v>2</v>
      </c>
      <c r="J10721" s="3"/>
      <c r="K10721" s="3"/>
    </row>
    <row r="10722" spans="1:11">
      <c r="A10722" s="3" t="s">
        <v>10731</v>
      </c>
      <c r="B10722" s="4" t="str">
        <f>IFERROR(VLOOKUP(A10722,'From Ilsy'!$A$2:$C$1406,3,FALSE),"")</f>
        <v/>
      </c>
      <c r="C10722" s="4" t="str">
        <f>IFERROR(VLOOKUP(A10722,'From Ilsy'!$A$2:$B$1406,2,FALSE),"")</f>
        <v/>
      </c>
      <c r="D10722" s="5">
        <v>2401</v>
      </c>
      <c r="E10722" s="4">
        <f>IFERROR(VLOOKUP(A10722,'From Ilsy'!$A$2:$D$1406,4,FALSE),999999)</f>
        <v>999999</v>
      </c>
      <c r="F10722" s="4">
        <f>IF(E10722=999999,VLOOKUP(D10722,'Manual by Vendor'!$A$2:$C$295,3,FALSE),E10722)</f>
        <v>999999</v>
      </c>
      <c r="G10722" s="4">
        <f>VLOOKUP(A10722,Query2[[00001]:[IMLT]],2,FALSE)</f>
        <v>25</v>
      </c>
      <c r="H10722" s="3"/>
      <c r="I10722" s="4">
        <f t="shared" si="170"/>
        <v>25</v>
      </c>
      <c r="J10722" s="3"/>
      <c r="K10722" s="3"/>
    </row>
    <row r="10723" spans="1:11">
      <c r="A10723" s="3" t="s">
        <v>10732</v>
      </c>
      <c r="B10723" s="4" t="str">
        <f>IFERROR(VLOOKUP(A10723,'From Ilsy'!$A$2:$C$1406,3,FALSE),"")</f>
        <v/>
      </c>
      <c r="C10723" s="4" t="str">
        <f>IFERROR(VLOOKUP(A10723,'From Ilsy'!$A$2:$B$1406,2,FALSE),"")</f>
        <v/>
      </c>
      <c r="D10723" s="5">
        <v>2401</v>
      </c>
      <c r="E10723" s="4">
        <f>IFERROR(VLOOKUP(A10723,'From Ilsy'!$A$2:$D$1406,4,FALSE),999999)</f>
        <v>999999</v>
      </c>
      <c r="F10723" s="4">
        <f>IF(E10723=999999,VLOOKUP(D10723,'Manual by Vendor'!$A$2:$C$295,3,FALSE),E10723)</f>
        <v>999999</v>
      </c>
      <c r="G10723" s="4">
        <f>VLOOKUP(A10723,Query2[[00001]:[IMLT]],2,FALSE)</f>
        <v>15</v>
      </c>
      <c r="H10723" s="3"/>
      <c r="I10723" s="4">
        <f t="shared" si="170"/>
        <v>15</v>
      </c>
      <c r="J10723" s="3"/>
      <c r="K10723" s="3"/>
    </row>
    <row r="10724" spans="1:11">
      <c r="A10724" s="3" t="s">
        <v>10733</v>
      </c>
      <c r="B10724" s="4" t="str">
        <f>IFERROR(VLOOKUP(A10724,'From Ilsy'!$A$2:$C$1406,3,FALSE),"")</f>
        <v/>
      </c>
      <c r="C10724" s="4" t="str">
        <f>IFERROR(VLOOKUP(A10724,'From Ilsy'!$A$2:$B$1406,2,FALSE),"")</f>
        <v/>
      </c>
      <c r="D10724" s="5">
        <v>2401</v>
      </c>
      <c r="E10724" s="4">
        <f>IFERROR(VLOOKUP(A10724,'From Ilsy'!$A$2:$D$1406,4,FALSE),999999)</f>
        <v>999999</v>
      </c>
      <c r="F10724" s="4">
        <f>IF(E10724=999999,VLOOKUP(D10724,'Manual by Vendor'!$A$2:$C$295,3,FALSE),E10724)</f>
        <v>999999</v>
      </c>
      <c r="G10724" s="4">
        <f>VLOOKUP(A10724,Query2[[00001]:[IMLT]],2,FALSE)</f>
        <v>17</v>
      </c>
      <c r="H10724" s="3"/>
      <c r="I10724" s="4">
        <f t="shared" si="170"/>
        <v>17</v>
      </c>
      <c r="J10724" s="3"/>
      <c r="K10724" s="3"/>
    </row>
    <row r="10725" spans="1:11">
      <c r="A10725" s="3" t="s">
        <v>10734</v>
      </c>
      <c r="B10725" s="4" t="str">
        <f>IFERROR(VLOOKUP(A10725,'From Ilsy'!$A$2:$C$1406,3,FALSE),"")</f>
        <v/>
      </c>
      <c r="C10725" s="4" t="str">
        <f>IFERROR(VLOOKUP(A10725,'From Ilsy'!$A$2:$B$1406,2,FALSE),"")</f>
        <v/>
      </c>
      <c r="D10725" s="5">
        <v>2401</v>
      </c>
      <c r="E10725" s="4">
        <f>IFERROR(VLOOKUP(A10725,'From Ilsy'!$A$2:$D$1406,4,FALSE),999999)</f>
        <v>999999</v>
      </c>
      <c r="F10725" s="4">
        <f>IF(E10725=999999,VLOOKUP(D10725,'Manual by Vendor'!$A$2:$C$295,3,FALSE),E10725)</f>
        <v>999999</v>
      </c>
      <c r="G10725" s="4">
        <f>VLOOKUP(A10725,Query2[[00001]:[IMLT]],2,FALSE)</f>
        <v>0</v>
      </c>
      <c r="H10725" s="3"/>
      <c r="I10725" s="4">
        <f t="shared" si="170"/>
        <v>0</v>
      </c>
      <c r="J10725" s="3"/>
      <c r="K10725" s="3"/>
    </row>
    <row r="10726" spans="1:11">
      <c r="A10726" s="3" t="s">
        <v>10735</v>
      </c>
      <c r="B10726" s="4" t="str">
        <f>IFERROR(VLOOKUP(A10726,'From Ilsy'!$A$2:$C$1406,3,FALSE),"")</f>
        <v/>
      </c>
      <c r="C10726" s="4" t="str">
        <f>IFERROR(VLOOKUP(A10726,'From Ilsy'!$A$2:$B$1406,2,FALSE),"")</f>
        <v/>
      </c>
      <c r="D10726" s="5">
        <v>2401</v>
      </c>
      <c r="E10726" s="4">
        <f>IFERROR(VLOOKUP(A10726,'From Ilsy'!$A$2:$D$1406,4,FALSE),999999)</f>
        <v>999999</v>
      </c>
      <c r="F10726" s="4">
        <f>IF(E10726=999999,VLOOKUP(D10726,'Manual by Vendor'!$A$2:$C$295,3,FALSE),E10726)</f>
        <v>999999</v>
      </c>
      <c r="G10726" s="4">
        <f>VLOOKUP(A10726,Query2[[00001]:[IMLT]],2,FALSE)</f>
        <v>1</v>
      </c>
      <c r="H10726" s="3"/>
      <c r="I10726" s="4">
        <f t="shared" si="170"/>
        <v>1</v>
      </c>
      <c r="J10726" s="3"/>
      <c r="K10726" s="3"/>
    </row>
    <row r="10727" spans="1:11">
      <c r="A10727" s="3" t="s">
        <v>10736</v>
      </c>
      <c r="B10727" s="4" t="str">
        <f>IFERROR(VLOOKUP(A10727,'From Ilsy'!$A$2:$C$1406,3,FALSE),"")</f>
        <v/>
      </c>
      <c r="C10727" s="4" t="str">
        <f>IFERROR(VLOOKUP(A10727,'From Ilsy'!$A$2:$B$1406,2,FALSE),"")</f>
        <v/>
      </c>
      <c r="D10727" s="5">
        <v>2401</v>
      </c>
      <c r="E10727" s="4">
        <f>IFERROR(VLOOKUP(A10727,'From Ilsy'!$A$2:$D$1406,4,FALSE),999999)</f>
        <v>999999</v>
      </c>
      <c r="F10727" s="4">
        <f>IF(E10727=999999,VLOOKUP(D10727,'Manual by Vendor'!$A$2:$C$295,3,FALSE),E10727)</f>
        <v>999999</v>
      </c>
      <c r="G10727" s="4">
        <f>VLOOKUP(A10727,Query2[[00001]:[IMLT]],2,FALSE)</f>
        <v>17</v>
      </c>
      <c r="H10727" s="3"/>
      <c r="I10727" s="4">
        <f t="shared" si="170"/>
        <v>17</v>
      </c>
      <c r="J10727" s="3"/>
      <c r="K10727" s="3"/>
    </row>
    <row r="10728" spans="1:11">
      <c r="A10728" s="3" t="s">
        <v>10737</v>
      </c>
      <c r="B10728" s="4" t="str">
        <f>IFERROR(VLOOKUP(A10728,'From Ilsy'!$A$2:$C$1406,3,FALSE),"")</f>
        <v/>
      </c>
      <c r="C10728" s="4" t="str">
        <f>IFERROR(VLOOKUP(A10728,'From Ilsy'!$A$2:$B$1406,2,FALSE),"")</f>
        <v/>
      </c>
      <c r="D10728" s="5">
        <v>2401</v>
      </c>
      <c r="E10728" s="4">
        <f>IFERROR(VLOOKUP(A10728,'From Ilsy'!$A$2:$D$1406,4,FALSE),999999)</f>
        <v>999999</v>
      </c>
      <c r="F10728" s="4">
        <f>IF(E10728=999999,VLOOKUP(D10728,'Manual by Vendor'!$A$2:$C$295,3,FALSE),E10728)</f>
        <v>999999</v>
      </c>
      <c r="G10728" s="4">
        <f>VLOOKUP(A10728,Query2[[00001]:[IMLT]],2,FALSE)</f>
        <v>0</v>
      </c>
      <c r="H10728" s="3"/>
      <c r="I10728" s="4">
        <f t="shared" si="170"/>
        <v>0</v>
      </c>
      <c r="J10728" s="3"/>
      <c r="K10728" s="3"/>
    </row>
    <row r="10729" spans="1:11">
      <c r="A10729" s="3" t="s">
        <v>10738</v>
      </c>
      <c r="B10729" s="4" t="str">
        <f>IFERROR(VLOOKUP(A10729,'From Ilsy'!$A$2:$C$1406,3,FALSE),"")</f>
        <v/>
      </c>
      <c r="C10729" s="4" t="str">
        <f>IFERROR(VLOOKUP(A10729,'From Ilsy'!$A$2:$B$1406,2,FALSE),"")</f>
        <v/>
      </c>
      <c r="D10729" s="5">
        <v>2401</v>
      </c>
      <c r="E10729" s="4">
        <f>IFERROR(VLOOKUP(A10729,'From Ilsy'!$A$2:$D$1406,4,FALSE),999999)</f>
        <v>999999</v>
      </c>
      <c r="F10729" s="4">
        <f>IF(E10729=999999,VLOOKUP(D10729,'Manual by Vendor'!$A$2:$C$295,3,FALSE),E10729)</f>
        <v>999999</v>
      </c>
      <c r="G10729" s="4">
        <f>VLOOKUP(A10729,Query2[[00001]:[IMLT]],2,FALSE)</f>
        <v>14</v>
      </c>
      <c r="H10729" s="3"/>
      <c r="I10729" s="4">
        <f t="shared" si="170"/>
        <v>14</v>
      </c>
      <c r="J10729" s="3"/>
      <c r="K10729" s="3"/>
    </row>
    <row r="10730" spans="1:11">
      <c r="A10730" s="3" t="s">
        <v>10739</v>
      </c>
      <c r="B10730" s="4" t="str">
        <f>IFERROR(VLOOKUP(A10730,'From Ilsy'!$A$2:$C$1406,3,FALSE),"")</f>
        <v/>
      </c>
      <c r="C10730" s="4" t="str">
        <f>IFERROR(VLOOKUP(A10730,'From Ilsy'!$A$2:$B$1406,2,FALSE),"")</f>
        <v/>
      </c>
      <c r="D10730" s="5">
        <v>2401</v>
      </c>
      <c r="E10730" s="4">
        <f>IFERROR(VLOOKUP(A10730,'From Ilsy'!$A$2:$D$1406,4,FALSE),999999)</f>
        <v>999999</v>
      </c>
      <c r="F10730" s="4">
        <f>IF(E10730=999999,VLOOKUP(D10730,'Manual by Vendor'!$A$2:$C$295,3,FALSE),E10730)</f>
        <v>999999</v>
      </c>
      <c r="G10730" s="4">
        <f>VLOOKUP(A10730,Query2[[00001]:[IMLT]],2,FALSE)</f>
        <v>10</v>
      </c>
      <c r="H10730" s="3"/>
      <c r="I10730" s="4">
        <f t="shared" si="170"/>
        <v>10</v>
      </c>
      <c r="J10730" s="3"/>
      <c r="K10730" s="3"/>
    </row>
    <row r="10731" spans="1:11">
      <c r="A10731" s="3" t="s">
        <v>10740</v>
      </c>
      <c r="B10731" s="4" t="str">
        <f>IFERROR(VLOOKUP(A10731,'From Ilsy'!$A$2:$C$1406,3,FALSE),"")</f>
        <v/>
      </c>
      <c r="C10731" s="4" t="str">
        <f>IFERROR(VLOOKUP(A10731,'From Ilsy'!$A$2:$B$1406,2,FALSE),"")</f>
        <v/>
      </c>
      <c r="D10731" s="5">
        <v>2401</v>
      </c>
      <c r="E10731" s="4">
        <f>IFERROR(VLOOKUP(A10731,'From Ilsy'!$A$2:$D$1406,4,FALSE),999999)</f>
        <v>999999</v>
      </c>
      <c r="F10731" s="4">
        <f>IF(E10731=999999,VLOOKUP(D10731,'Manual by Vendor'!$A$2:$C$295,3,FALSE),E10731)</f>
        <v>999999</v>
      </c>
      <c r="G10731" s="4">
        <f>VLOOKUP(A10731,Query2[[00001]:[IMLT]],2,FALSE)</f>
        <v>18</v>
      </c>
      <c r="H10731" s="3"/>
      <c r="I10731" s="4">
        <f t="shared" si="170"/>
        <v>18</v>
      </c>
      <c r="J10731" s="3"/>
      <c r="K10731" s="3"/>
    </row>
    <row r="10732" spans="1:11">
      <c r="A10732" s="3" t="s">
        <v>10741</v>
      </c>
      <c r="B10732" s="4" t="str">
        <f>IFERROR(VLOOKUP(A10732,'From Ilsy'!$A$2:$C$1406,3,FALSE),"")</f>
        <v/>
      </c>
      <c r="C10732" s="4" t="str">
        <f>IFERROR(VLOOKUP(A10732,'From Ilsy'!$A$2:$B$1406,2,FALSE),"")</f>
        <v/>
      </c>
      <c r="D10732" s="5">
        <v>1677</v>
      </c>
      <c r="E10732" s="4">
        <f>IFERROR(VLOOKUP(A10732,'From Ilsy'!$A$2:$D$1406,4,FALSE),999999)</f>
        <v>999999</v>
      </c>
      <c r="F10732" s="4">
        <f>IF(E10732=999999,VLOOKUP(D10732,'Manual by Vendor'!$A$2:$C$295,3,FALSE),E10732)</f>
        <v>14</v>
      </c>
      <c r="G10732" s="4">
        <f>VLOOKUP(A10732,Query2[[00001]:[IMLT]],2,FALSE)</f>
        <v>15</v>
      </c>
      <c r="H10732" s="3"/>
      <c r="I10732" s="4">
        <f t="shared" si="170"/>
        <v>14</v>
      </c>
      <c r="J10732" s="3"/>
      <c r="K10732" s="3"/>
    </row>
    <row r="10733" spans="1:11">
      <c r="A10733" s="3" t="s">
        <v>10742</v>
      </c>
      <c r="B10733" s="4" t="str">
        <f>IFERROR(VLOOKUP(A10733,'From Ilsy'!$A$2:$C$1406,3,FALSE),"")</f>
        <v/>
      </c>
      <c r="C10733" s="4" t="str">
        <f>IFERROR(VLOOKUP(A10733,'From Ilsy'!$A$2:$B$1406,2,FALSE),"")</f>
        <v/>
      </c>
      <c r="D10733" s="5">
        <v>2401</v>
      </c>
      <c r="E10733" s="4">
        <f>IFERROR(VLOOKUP(A10733,'From Ilsy'!$A$2:$D$1406,4,FALSE),999999)</f>
        <v>999999</v>
      </c>
      <c r="F10733" s="4">
        <f>IF(E10733=999999,VLOOKUP(D10733,'Manual by Vendor'!$A$2:$C$295,3,FALSE),E10733)</f>
        <v>999999</v>
      </c>
      <c r="G10733" s="4">
        <f>VLOOKUP(A10733,Query2[[00001]:[IMLT]],2,FALSE)</f>
        <v>0</v>
      </c>
      <c r="H10733" s="3"/>
      <c r="I10733" s="4">
        <f t="shared" si="170"/>
        <v>0</v>
      </c>
      <c r="J10733" s="3"/>
      <c r="K10733" s="3"/>
    </row>
    <row r="10734" spans="1:11">
      <c r="A10734" s="3" t="s">
        <v>10743</v>
      </c>
      <c r="B10734" s="4" t="str">
        <f>IFERROR(VLOOKUP(A10734,'From Ilsy'!$A$2:$C$1406,3,FALSE),"")</f>
        <v/>
      </c>
      <c r="C10734" s="4" t="str">
        <f>IFERROR(VLOOKUP(A10734,'From Ilsy'!$A$2:$B$1406,2,FALSE),"")</f>
        <v/>
      </c>
      <c r="D10734" s="5">
        <v>2401</v>
      </c>
      <c r="E10734" s="4">
        <f>IFERROR(VLOOKUP(A10734,'From Ilsy'!$A$2:$D$1406,4,FALSE),999999)</f>
        <v>999999</v>
      </c>
      <c r="F10734" s="4">
        <f>IF(E10734=999999,VLOOKUP(D10734,'Manual by Vendor'!$A$2:$C$295,3,FALSE),E10734)</f>
        <v>999999</v>
      </c>
      <c r="G10734" s="4">
        <f>VLOOKUP(A10734,Query2[[00001]:[IMLT]],2,FALSE)</f>
        <v>15</v>
      </c>
      <c r="H10734" s="3"/>
      <c r="I10734" s="4">
        <f t="shared" si="170"/>
        <v>15</v>
      </c>
      <c r="J10734" s="3"/>
      <c r="K10734" s="3"/>
    </row>
    <row r="10735" spans="1:11">
      <c r="A10735" s="3" t="s">
        <v>10744</v>
      </c>
      <c r="B10735" s="4" t="str">
        <f>IFERROR(VLOOKUP(A10735,'From Ilsy'!$A$2:$C$1406,3,FALSE),"")</f>
        <v/>
      </c>
      <c r="C10735" s="4" t="str">
        <f>IFERROR(VLOOKUP(A10735,'From Ilsy'!$A$2:$B$1406,2,FALSE),"")</f>
        <v/>
      </c>
      <c r="D10735" s="5">
        <v>2401</v>
      </c>
      <c r="E10735" s="4">
        <f>IFERROR(VLOOKUP(A10735,'From Ilsy'!$A$2:$D$1406,4,FALSE),999999)</f>
        <v>999999</v>
      </c>
      <c r="F10735" s="4">
        <f>IF(E10735=999999,VLOOKUP(D10735,'Manual by Vendor'!$A$2:$C$295,3,FALSE),E10735)</f>
        <v>999999</v>
      </c>
      <c r="G10735" s="4">
        <f>VLOOKUP(A10735,Query2[[00001]:[IMLT]],2,FALSE)</f>
        <v>38</v>
      </c>
      <c r="H10735" s="3"/>
      <c r="I10735" s="4">
        <f t="shared" si="170"/>
        <v>38</v>
      </c>
      <c r="J10735" s="3"/>
      <c r="K10735" s="3"/>
    </row>
    <row r="10736" spans="1:11">
      <c r="A10736" s="3" t="s">
        <v>10745</v>
      </c>
      <c r="B10736" s="4" t="str">
        <f>IFERROR(VLOOKUP(A10736,'From Ilsy'!$A$2:$C$1406,3,FALSE),"")</f>
        <v/>
      </c>
      <c r="C10736" s="4" t="str">
        <f>IFERROR(VLOOKUP(A10736,'From Ilsy'!$A$2:$B$1406,2,FALSE),"")</f>
        <v/>
      </c>
      <c r="D10736" s="5">
        <v>2401</v>
      </c>
      <c r="E10736" s="4">
        <f>IFERROR(VLOOKUP(A10736,'From Ilsy'!$A$2:$D$1406,4,FALSE),999999)</f>
        <v>999999</v>
      </c>
      <c r="F10736" s="4">
        <f>IF(E10736=999999,VLOOKUP(D10736,'Manual by Vendor'!$A$2:$C$295,3,FALSE),E10736)</f>
        <v>999999</v>
      </c>
      <c r="G10736" s="4">
        <f>VLOOKUP(A10736,Query2[[00001]:[IMLT]],2,FALSE)</f>
        <v>24</v>
      </c>
      <c r="H10736" s="3"/>
      <c r="I10736" s="4">
        <f t="shared" si="170"/>
        <v>24</v>
      </c>
      <c r="J10736" s="3"/>
      <c r="K10736" s="3"/>
    </row>
    <row r="10737" spans="1:11">
      <c r="A10737" s="3" t="s">
        <v>10746</v>
      </c>
      <c r="B10737" s="4" t="str">
        <f>IFERROR(VLOOKUP(A10737,'From Ilsy'!$A$2:$C$1406,3,FALSE),"")</f>
        <v/>
      </c>
      <c r="C10737" s="4" t="str">
        <f>IFERROR(VLOOKUP(A10737,'From Ilsy'!$A$2:$B$1406,2,FALSE),"")</f>
        <v/>
      </c>
      <c r="D10737" s="5">
        <v>2401</v>
      </c>
      <c r="E10737" s="4">
        <f>IFERROR(VLOOKUP(A10737,'From Ilsy'!$A$2:$D$1406,4,FALSE),999999)</f>
        <v>999999</v>
      </c>
      <c r="F10737" s="4">
        <f>IF(E10737=999999,VLOOKUP(D10737,'Manual by Vendor'!$A$2:$C$295,3,FALSE),E10737)</f>
        <v>999999</v>
      </c>
      <c r="G10737" s="4">
        <f>VLOOKUP(A10737,Query2[[00001]:[IMLT]],2,FALSE)</f>
        <v>1</v>
      </c>
      <c r="H10737" s="3"/>
      <c r="I10737" s="4">
        <f t="shared" si="170"/>
        <v>1</v>
      </c>
      <c r="J10737" s="3"/>
      <c r="K10737" s="3"/>
    </row>
    <row r="10738" spans="1:11">
      <c r="A10738" s="3" t="s">
        <v>10747</v>
      </c>
      <c r="B10738" s="4" t="str">
        <f>IFERROR(VLOOKUP(A10738,'From Ilsy'!$A$2:$C$1406,3,FALSE),"")</f>
        <v/>
      </c>
      <c r="C10738" s="4" t="str">
        <f>IFERROR(VLOOKUP(A10738,'From Ilsy'!$A$2:$B$1406,2,FALSE),"")</f>
        <v/>
      </c>
      <c r="D10738" s="5">
        <v>2401</v>
      </c>
      <c r="E10738" s="4">
        <f>IFERROR(VLOOKUP(A10738,'From Ilsy'!$A$2:$D$1406,4,FALSE),999999)</f>
        <v>999999</v>
      </c>
      <c r="F10738" s="4">
        <f>IF(E10738=999999,VLOOKUP(D10738,'Manual by Vendor'!$A$2:$C$295,3,FALSE),E10738)</f>
        <v>999999</v>
      </c>
      <c r="G10738" s="4">
        <f>VLOOKUP(A10738,Query2[[00001]:[IMLT]],2,FALSE)</f>
        <v>21</v>
      </c>
      <c r="H10738" s="3"/>
      <c r="I10738" s="4">
        <f t="shared" si="170"/>
        <v>21</v>
      </c>
      <c r="J10738" s="3"/>
      <c r="K10738" s="3"/>
    </row>
    <row r="10739" spans="1:11">
      <c r="A10739" s="3" t="s">
        <v>10748</v>
      </c>
      <c r="B10739" s="4" t="str">
        <f>IFERROR(VLOOKUP(A10739,'From Ilsy'!$A$2:$C$1406,3,FALSE),"")</f>
        <v/>
      </c>
      <c r="C10739" s="4" t="str">
        <f>IFERROR(VLOOKUP(A10739,'From Ilsy'!$A$2:$B$1406,2,FALSE),"")</f>
        <v/>
      </c>
      <c r="D10739" s="5">
        <v>2401</v>
      </c>
      <c r="E10739" s="4">
        <f>IFERROR(VLOOKUP(A10739,'From Ilsy'!$A$2:$D$1406,4,FALSE),999999)</f>
        <v>999999</v>
      </c>
      <c r="F10739" s="4">
        <f>IF(E10739=999999,VLOOKUP(D10739,'Manual by Vendor'!$A$2:$C$295,3,FALSE),E10739)</f>
        <v>999999</v>
      </c>
      <c r="G10739" s="4">
        <f>VLOOKUP(A10739,Query2[[00001]:[IMLT]],2,FALSE)</f>
        <v>15</v>
      </c>
      <c r="H10739" s="3"/>
      <c r="I10739" s="4">
        <f t="shared" si="170"/>
        <v>15</v>
      </c>
      <c r="J10739" s="3"/>
      <c r="K10739" s="3"/>
    </row>
    <row r="10740" spans="1:11">
      <c r="A10740" s="3" t="s">
        <v>10749</v>
      </c>
      <c r="B10740" s="4" t="str">
        <f>IFERROR(VLOOKUP(A10740,'From Ilsy'!$A$2:$C$1406,3,FALSE),"")</f>
        <v/>
      </c>
      <c r="C10740" s="4" t="str">
        <f>IFERROR(VLOOKUP(A10740,'From Ilsy'!$A$2:$B$1406,2,FALSE),"")</f>
        <v/>
      </c>
      <c r="D10740" s="5">
        <v>2401</v>
      </c>
      <c r="E10740" s="4">
        <f>IFERROR(VLOOKUP(A10740,'From Ilsy'!$A$2:$D$1406,4,FALSE),999999)</f>
        <v>999999</v>
      </c>
      <c r="F10740" s="4">
        <f>IF(E10740=999999,VLOOKUP(D10740,'Manual by Vendor'!$A$2:$C$295,3,FALSE),E10740)</f>
        <v>999999</v>
      </c>
      <c r="G10740" s="4">
        <f>VLOOKUP(A10740,Query2[[00001]:[IMLT]],2,FALSE)</f>
        <v>73</v>
      </c>
      <c r="H10740" s="3"/>
      <c r="I10740" s="4">
        <f t="shared" si="170"/>
        <v>73</v>
      </c>
      <c r="J10740" s="3"/>
      <c r="K10740" s="3"/>
    </row>
    <row r="10741" spans="1:11">
      <c r="A10741" s="3" t="s">
        <v>10750</v>
      </c>
      <c r="B10741" s="4" t="str">
        <f>IFERROR(VLOOKUP(A10741,'From Ilsy'!$A$2:$C$1406,3,FALSE),"")</f>
        <v/>
      </c>
      <c r="C10741" s="4" t="str">
        <f>IFERROR(VLOOKUP(A10741,'From Ilsy'!$A$2:$B$1406,2,FALSE),"")</f>
        <v/>
      </c>
      <c r="D10741" s="5">
        <v>2401</v>
      </c>
      <c r="E10741" s="4">
        <f>IFERROR(VLOOKUP(A10741,'From Ilsy'!$A$2:$D$1406,4,FALSE),999999)</f>
        <v>999999</v>
      </c>
      <c r="F10741" s="4">
        <f>IF(E10741=999999,VLOOKUP(D10741,'Manual by Vendor'!$A$2:$C$295,3,FALSE),E10741)</f>
        <v>999999</v>
      </c>
      <c r="G10741" s="4">
        <f>VLOOKUP(A10741,Query2[[00001]:[IMLT]],2,FALSE)</f>
        <v>0</v>
      </c>
      <c r="H10741" s="3"/>
      <c r="I10741" s="4">
        <f t="shared" si="170"/>
        <v>0</v>
      </c>
      <c r="J10741" s="3"/>
      <c r="K10741" s="3"/>
    </row>
    <row r="10742" spans="1:11">
      <c r="A10742" s="3" t="s">
        <v>10751</v>
      </c>
      <c r="B10742" s="4" t="str">
        <f>IFERROR(VLOOKUP(A10742,'From Ilsy'!$A$2:$C$1406,3,FALSE),"")</f>
        <v/>
      </c>
      <c r="C10742" s="4" t="str">
        <f>IFERROR(VLOOKUP(A10742,'From Ilsy'!$A$2:$B$1406,2,FALSE),"")</f>
        <v/>
      </c>
      <c r="D10742" s="5">
        <v>2401</v>
      </c>
      <c r="E10742" s="4">
        <f>IFERROR(VLOOKUP(A10742,'From Ilsy'!$A$2:$D$1406,4,FALSE),999999)</f>
        <v>999999</v>
      </c>
      <c r="F10742" s="4">
        <f>IF(E10742=999999,VLOOKUP(D10742,'Manual by Vendor'!$A$2:$C$295,3,FALSE),E10742)</f>
        <v>999999</v>
      </c>
      <c r="G10742" s="4">
        <f>VLOOKUP(A10742,Query2[[00001]:[IMLT]],2,FALSE)</f>
        <v>17</v>
      </c>
      <c r="H10742" s="3"/>
      <c r="I10742" s="4">
        <f t="shared" si="170"/>
        <v>17</v>
      </c>
      <c r="J10742" s="3"/>
      <c r="K10742" s="3"/>
    </row>
    <row r="10743" spans="1:11">
      <c r="A10743" s="3" t="s">
        <v>10752</v>
      </c>
      <c r="B10743" s="4" t="str">
        <f>IFERROR(VLOOKUP(A10743,'From Ilsy'!$A$2:$C$1406,3,FALSE),"")</f>
        <v/>
      </c>
      <c r="C10743" s="4" t="str">
        <f>IFERROR(VLOOKUP(A10743,'From Ilsy'!$A$2:$B$1406,2,FALSE),"")</f>
        <v/>
      </c>
      <c r="D10743" s="5">
        <v>2401</v>
      </c>
      <c r="E10743" s="4">
        <f>IFERROR(VLOOKUP(A10743,'From Ilsy'!$A$2:$D$1406,4,FALSE),999999)</f>
        <v>999999</v>
      </c>
      <c r="F10743" s="4">
        <f>IF(E10743=999999,VLOOKUP(D10743,'Manual by Vendor'!$A$2:$C$295,3,FALSE),E10743)</f>
        <v>999999</v>
      </c>
      <c r="G10743" s="4">
        <f>VLOOKUP(A10743,Query2[[00001]:[IMLT]],2,FALSE)</f>
        <v>23</v>
      </c>
      <c r="H10743" s="3"/>
      <c r="I10743" s="4">
        <f t="shared" si="170"/>
        <v>23</v>
      </c>
      <c r="J10743" s="3"/>
      <c r="K10743" s="3"/>
    </row>
    <row r="10744" spans="1:11">
      <c r="A10744" s="3" t="s">
        <v>10753</v>
      </c>
      <c r="B10744" s="4" t="str">
        <f>IFERROR(VLOOKUP(A10744,'From Ilsy'!$A$2:$C$1406,3,FALSE),"")</f>
        <v/>
      </c>
      <c r="C10744" s="4" t="str">
        <f>IFERROR(VLOOKUP(A10744,'From Ilsy'!$A$2:$B$1406,2,FALSE),"")</f>
        <v/>
      </c>
      <c r="D10744" s="5">
        <v>2401</v>
      </c>
      <c r="E10744" s="4">
        <f>IFERROR(VLOOKUP(A10744,'From Ilsy'!$A$2:$D$1406,4,FALSE),999999)</f>
        <v>999999</v>
      </c>
      <c r="F10744" s="4">
        <f>IF(E10744=999999,VLOOKUP(D10744,'Manual by Vendor'!$A$2:$C$295,3,FALSE),E10744)</f>
        <v>999999</v>
      </c>
      <c r="G10744" s="4">
        <f>VLOOKUP(A10744,Query2[[00001]:[IMLT]],2,FALSE)</f>
        <v>11</v>
      </c>
      <c r="H10744" s="3"/>
      <c r="I10744" s="4">
        <f t="shared" si="170"/>
        <v>11</v>
      </c>
      <c r="J10744" s="3"/>
      <c r="K10744" s="3"/>
    </row>
    <row r="10745" spans="1:11">
      <c r="A10745" s="3" t="s">
        <v>10754</v>
      </c>
      <c r="B10745" s="4" t="str">
        <f>IFERROR(VLOOKUP(A10745,'From Ilsy'!$A$2:$C$1406,3,FALSE),"")</f>
        <v/>
      </c>
      <c r="C10745" s="4" t="str">
        <f>IFERROR(VLOOKUP(A10745,'From Ilsy'!$A$2:$B$1406,2,FALSE),"")</f>
        <v/>
      </c>
      <c r="D10745" s="5">
        <v>2401</v>
      </c>
      <c r="E10745" s="4">
        <f>IFERROR(VLOOKUP(A10745,'From Ilsy'!$A$2:$D$1406,4,FALSE),999999)</f>
        <v>999999</v>
      </c>
      <c r="F10745" s="4">
        <f>IF(E10745=999999,VLOOKUP(D10745,'Manual by Vendor'!$A$2:$C$295,3,FALSE),E10745)</f>
        <v>999999</v>
      </c>
      <c r="G10745" s="4">
        <f>VLOOKUP(A10745,Query2[[00001]:[IMLT]],2,FALSE)</f>
        <v>103</v>
      </c>
      <c r="H10745" s="3"/>
      <c r="I10745" s="4">
        <f t="shared" si="170"/>
        <v>103</v>
      </c>
      <c r="J10745" s="3"/>
      <c r="K10745" s="3"/>
    </row>
    <row r="10746" spans="1:11">
      <c r="A10746" s="3" t="s">
        <v>10755</v>
      </c>
      <c r="B10746" s="4" t="str">
        <f>IFERROR(VLOOKUP(A10746,'From Ilsy'!$A$2:$C$1406,3,FALSE),"")</f>
        <v/>
      </c>
      <c r="C10746" s="4" t="str">
        <f>IFERROR(VLOOKUP(A10746,'From Ilsy'!$A$2:$B$1406,2,FALSE),"")</f>
        <v/>
      </c>
      <c r="D10746" s="5">
        <v>2401</v>
      </c>
      <c r="E10746" s="4">
        <f>IFERROR(VLOOKUP(A10746,'From Ilsy'!$A$2:$D$1406,4,FALSE),999999)</f>
        <v>999999</v>
      </c>
      <c r="F10746" s="4">
        <f>IF(E10746=999999,VLOOKUP(D10746,'Manual by Vendor'!$A$2:$C$295,3,FALSE),E10746)</f>
        <v>999999</v>
      </c>
      <c r="G10746" s="4">
        <f>VLOOKUP(A10746,Query2[[00001]:[IMLT]],2,FALSE)</f>
        <v>40</v>
      </c>
      <c r="H10746" s="3"/>
      <c r="I10746" s="4">
        <f t="shared" si="170"/>
        <v>40</v>
      </c>
      <c r="J10746" s="3"/>
      <c r="K10746" s="3"/>
    </row>
    <row r="10747" spans="1:11">
      <c r="A10747" s="3" t="s">
        <v>10756</v>
      </c>
      <c r="B10747" s="4" t="str">
        <f>IFERROR(VLOOKUP(A10747,'From Ilsy'!$A$2:$C$1406,3,FALSE),"")</f>
        <v/>
      </c>
      <c r="C10747" s="4" t="str">
        <f>IFERROR(VLOOKUP(A10747,'From Ilsy'!$A$2:$B$1406,2,FALSE),"")</f>
        <v/>
      </c>
      <c r="D10747" s="5">
        <v>2401</v>
      </c>
      <c r="E10747" s="4">
        <f>IFERROR(VLOOKUP(A10747,'From Ilsy'!$A$2:$D$1406,4,FALSE),999999)</f>
        <v>999999</v>
      </c>
      <c r="F10747" s="4">
        <f>IF(E10747=999999,VLOOKUP(D10747,'Manual by Vendor'!$A$2:$C$295,3,FALSE),E10747)</f>
        <v>999999</v>
      </c>
      <c r="G10747" s="4">
        <f>VLOOKUP(A10747,Query2[[00001]:[IMLT]],2,FALSE)</f>
        <v>43</v>
      </c>
      <c r="H10747" s="3"/>
      <c r="I10747" s="4">
        <f t="shared" si="170"/>
        <v>43</v>
      </c>
      <c r="J10747" s="3"/>
      <c r="K10747" s="3"/>
    </row>
    <row r="10748" spans="1:11">
      <c r="A10748" s="3" t="s">
        <v>10757</v>
      </c>
      <c r="B10748" s="4" t="str">
        <f>IFERROR(VLOOKUP(A10748,'From Ilsy'!$A$2:$C$1406,3,FALSE),"")</f>
        <v/>
      </c>
      <c r="C10748" s="4" t="str">
        <f>IFERROR(VLOOKUP(A10748,'From Ilsy'!$A$2:$B$1406,2,FALSE),"")</f>
        <v/>
      </c>
      <c r="D10748" s="5">
        <v>2401</v>
      </c>
      <c r="E10748" s="4">
        <f>IFERROR(VLOOKUP(A10748,'From Ilsy'!$A$2:$D$1406,4,FALSE),999999)</f>
        <v>999999</v>
      </c>
      <c r="F10748" s="4">
        <f>IF(E10748=999999,VLOOKUP(D10748,'Manual by Vendor'!$A$2:$C$295,3,FALSE),E10748)</f>
        <v>999999</v>
      </c>
      <c r="G10748" s="4">
        <f>VLOOKUP(A10748,Query2[[00001]:[IMLT]],2,FALSE)</f>
        <v>14</v>
      </c>
      <c r="H10748" s="3"/>
      <c r="I10748" s="4">
        <f t="shared" si="170"/>
        <v>14</v>
      </c>
      <c r="J10748" s="3"/>
      <c r="K10748" s="3"/>
    </row>
    <row r="10749" spans="1:11">
      <c r="A10749" s="3" t="s">
        <v>10758</v>
      </c>
      <c r="B10749" s="4" t="str">
        <f>IFERROR(VLOOKUP(A10749,'From Ilsy'!$A$2:$C$1406,3,FALSE),"")</f>
        <v xml:space="preserve">SS 7' NOSING HICKORY NATURAL  </v>
      </c>
      <c r="C10749" s="4" t="str">
        <f>IFERROR(VLOOKUP(A10749,'From Ilsy'!$A$2:$B$1406,2,FALSE),"")</f>
        <v xml:space="preserve">SMOOTH              </v>
      </c>
      <c r="D10749" s="5">
        <v>2401</v>
      </c>
      <c r="E10749" s="4">
        <f>IFERROR(VLOOKUP(A10749,'From Ilsy'!$A$2:$D$1406,4,FALSE),999999)</f>
        <v>49</v>
      </c>
      <c r="F10749" s="4">
        <f>IF(E10749=999999,VLOOKUP(D10749,'Manual by Vendor'!$A$2:$C$295,3,FALSE),E10749)</f>
        <v>49</v>
      </c>
      <c r="G10749" s="4">
        <f>VLOOKUP(A10749,Query2[[00001]:[IMLT]],2,FALSE)</f>
        <v>49</v>
      </c>
      <c r="H10749" s="3"/>
      <c r="I10749" s="4">
        <f t="shared" si="170"/>
        <v>49</v>
      </c>
      <c r="J10749" s="3"/>
      <c r="K10749" s="3"/>
    </row>
    <row r="10750" spans="1:11">
      <c r="A10750" s="3" t="s">
        <v>10759</v>
      </c>
      <c r="B10750" s="4" t="str">
        <f>IFERROR(VLOOKUP(A10750,'From Ilsy'!$A$2:$C$1406,3,FALSE),"")</f>
        <v xml:space="preserve">SS 8' NOSING HICKORY NATURAL  </v>
      </c>
      <c r="C10750" s="4" t="str">
        <f>IFERROR(VLOOKUP(A10750,'From Ilsy'!$A$2:$B$1406,2,FALSE),"")</f>
        <v xml:space="preserve">SMOOTH              </v>
      </c>
      <c r="D10750" s="5">
        <v>2401</v>
      </c>
      <c r="E10750" s="4">
        <f>IFERROR(VLOOKUP(A10750,'From Ilsy'!$A$2:$D$1406,4,FALSE),999999)</f>
        <v>15</v>
      </c>
      <c r="F10750" s="4">
        <f>IF(E10750=999999,VLOOKUP(D10750,'Manual by Vendor'!$A$2:$C$295,3,FALSE),E10750)</f>
        <v>15</v>
      </c>
      <c r="G10750" s="4">
        <f>VLOOKUP(A10750,Query2[[00001]:[IMLT]],2,FALSE)</f>
        <v>15</v>
      </c>
      <c r="H10750" s="3"/>
      <c r="I10750" s="4">
        <f t="shared" si="170"/>
        <v>15</v>
      </c>
      <c r="J10750" s="3"/>
      <c r="K10750" s="3"/>
    </row>
    <row r="10751" spans="1:11">
      <c r="A10751" s="3" t="s">
        <v>10760</v>
      </c>
      <c r="B10751" s="4" t="str">
        <f>IFERROR(VLOOKUP(A10751,'From Ilsy'!$A$2:$C$1406,3,FALSE),"")</f>
        <v/>
      </c>
      <c r="C10751" s="4" t="str">
        <f>IFERROR(VLOOKUP(A10751,'From Ilsy'!$A$2:$B$1406,2,FALSE),"")</f>
        <v/>
      </c>
      <c r="D10751" s="5">
        <v>2401</v>
      </c>
      <c r="E10751" s="4">
        <f>IFERROR(VLOOKUP(A10751,'From Ilsy'!$A$2:$D$1406,4,FALSE),999999)</f>
        <v>999999</v>
      </c>
      <c r="F10751" s="4">
        <f>IF(E10751=999999,VLOOKUP(D10751,'Manual by Vendor'!$A$2:$C$295,3,FALSE),E10751)</f>
        <v>999999</v>
      </c>
      <c r="G10751" s="4">
        <f>VLOOKUP(A10751,Query2[[00001]:[IMLT]],2,FALSE)</f>
        <v>23</v>
      </c>
      <c r="H10751" s="3"/>
      <c r="I10751" s="4">
        <f t="shared" si="170"/>
        <v>23</v>
      </c>
      <c r="J10751" s="3"/>
      <c r="K10751" s="3"/>
    </row>
    <row r="10752" spans="1:11">
      <c r="A10752" s="3" t="s">
        <v>10761</v>
      </c>
      <c r="B10752" s="4" t="str">
        <f>IFERROR(VLOOKUP(A10752,'From Ilsy'!$A$2:$C$1406,3,FALSE),"")</f>
        <v/>
      </c>
      <c r="C10752" s="4" t="str">
        <f>IFERROR(VLOOKUP(A10752,'From Ilsy'!$A$2:$B$1406,2,FALSE),"")</f>
        <v/>
      </c>
      <c r="D10752" s="5">
        <v>2401</v>
      </c>
      <c r="E10752" s="4">
        <f>IFERROR(VLOOKUP(A10752,'From Ilsy'!$A$2:$D$1406,4,FALSE),999999)</f>
        <v>999999</v>
      </c>
      <c r="F10752" s="4">
        <f>IF(E10752=999999,VLOOKUP(D10752,'Manual by Vendor'!$A$2:$C$295,3,FALSE),E10752)</f>
        <v>999999</v>
      </c>
      <c r="G10752" s="4">
        <f>VLOOKUP(A10752,Query2[[00001]:[IMLT]],2,FALSE)</f>
        <v>54</v>
      </c>
      <c r="H10752" s="3"/>
      <c r="I10752" s="4">
        <f t="shared" si="170"/>
        <v>54</v>
      </c>
      <c r="J10752" s="3"/>
      <c r="K10752" s="3"/>
    </row>
    <row r="10753" spans="1:11">
      <c r="A10753" s="3" t="s">
        <v>10762</v>
      </c>
      <c r="B10753" s="4" t="str">
        <f>IFERROR(VLOOKUP(A10753,'From Ilsy'!$A$2:$C$1406,3,FALSE),"")</f>
        <v/>
      </c>
      <c r="C10753" s="4" t="str">
        <f>IFERROR(VLOOKUP(A10753,'From Ilsy'!$A$2:$B$1406,2,FALSE),"")</f>
        <v/>
      </c>
      <c r="D10753" s="5">
        <v>2401</v>
      </c>
      <c r="E10753" s="4">
        <f>IFERROR(VLOOKUP(A10753,'From Ilsy'!$A$2:$D$1406,4,FALSE),999999)</f>
        <v>999999</v>
      </c>
      <c r="F10753" s="4">
        <f>IF(E10753=999999,VLOOKUP(D10753,'Manual by Vendor'!$A$2:$C$295,3,FALSE),E10753)</f>
        <v>999999</v>
      </c>
      <c r="G10753" s="4">
        <f>VLOOKUP(A10753,Query2[[00001]:[IMLT]],2,FALSE)</f>
        <v>38</v>
      </c>
      <c r="H10753" s="3"/>
      <c r="I10753" s="4">
        <f t="shared" si="170"/>
        <v>38</v>
      </c>
      <c r="J10753" s="3"/>
      <c r="K10753" s="3"/>
    </row>
    <row r="10754" spans="1:11">
      <c r="A10754" s="3" t="s">
        <v>10763</v>
      </c>
      <c r="B10754" s="4" t="str">
        <f>IFERROR(VLOOKUP(A10754,'From Ilsy'!$A$2:$C$1406,3,FALSE),"")</f>
        <v xml:space="preserve">SS 7' NOSING CHATEAU          </v>
      </c>
      <c r="C10754" s="4" t="str">
        <f>IFERROR(VLOOKUP(A10754,'From Ilsy'!$A$2:$B$1406,2,FALSE),"")</f>
        <v xml:space="preserve">SMOOTH              </v>
      </c>
      <c r="D10754" s="5">
        <v>2401</v>
      </c>
      <c r="E10754" s="4">
        <f>IFERROR(VLOOKUP(A10754,'From Ilsy'!$A$2:$D$1406,4,FALSE),999999)</f>
        <v>23</v>
      </c>
      <c r="F10754" s="4">
        <f>IF(E10754=999999,VLOOKUP(D10754,'Manual by Vendor'!$A$2:$C$295,3,FALSE),E10754)</f>
        <v>23</v>
      </c>
      <c r="G10754" s="4">
        <f>VLOOKUP(A10754,Query2[[00001]:[IMLT]],2,FALSE)</f>
        <v>23</v>
      </c>
      <c r="H10754" s="3"/>
      <c r="I10754" s="4">
        <f t="shared" si="170"/>
        <v>23</v>
      </c>
      <c r="J10754" s="3"/>
      <c r="K10754" s="3"/>
    </row>
    <row r="10755" spans="1:11">
      <c r="A10755" s="3" t="s">
        <v>10764</v>
      </c>
      <c r="B10755" s="4" t="str">
        <f>IFERROR(VLOOKUP(A10755,'From Ilsy'!$A$2:$C$1406,3,FALSE),"")</f>
        <v xml:space="preserve">SS 8' NOSING CHATEAU          </v>
      </c>
      <c r="C10755" s="4" t="str">
        <f>IFERROR(VLOOKUP(A10755,'From Ilsy'!$A$2:$B$1406,2,FALSE),"")</f>
        <v xml:space="preserve">SMOOTH              </v>
      </c>
      <c r="D10755" s="5">
        <v>2401</v>
      </c>
      <c r="E10755" s="4">
        <f>IFERROR(VLOOKUP(A10755,'From Ilsy'!$A$2:$D$1406,4,FALSE),999999)</f>
        <v>11</v>
      </c>
      <c r="F10755" s="4">
        <f>IF(E10755=999999,VLOOKUP(D10755,'Manual by Vendor'!$A$2:$C$295,3,FALSE),E10755)</f>
        <v>11</v>
      </c>
      <c r="G10755" s="4">
        <f>VLOOKUP(A10755,Query2[[00001]:[IMLT]],2,FALSE)</f>
        <v>16</v>
      </c>
      <c r="H10755" s="3"/>
      <c r="I10755" s="4">
        <f t="shared" si="170"/>
        <v>11</v>
      </c>
      <c r="J10755" s="3"/>
      <c r="K10755" s="3"/>
    </row>
    <row r="10756" spans="1:11">
      <c r="A10756" s="3" t="s">
        <v>10765</v>
      </c>
      <c r="B10756" s="4" t="str">
        <f>IFERROR(VLOOKUP(A10756,'From Ilsy'!$A$2:$C$1406,3,FALSE),"")</f>
        <v/>
      </c>
      <c r="C10756" s="4" t="str">
        <f>IFERROR(VLOOKUP(A10756,'From Ilsy'!$A$2:$B$1406,2,FALSE),"")</f>
        <v/>
      </c>
      <c r="D10756" s="5">
        <v>2401</v>
      </c>
      <c r="E10756" s="4">
        <f>IFERROR(VLOOKUP(A10756,'From Ilsy'!$A$2:$D$1406,4,FALSE),999999)</f>
        <v>999999</v>
      </c>
      <c r="F10756" s="4">
        <f>IF(E10756=999999,VLOOKUP(D10756,'Manual by Vendor'!$A$2:$C$295,3,FALSE),E10756)</f>
        <v>999999</v>
      </c>
      <c r="G10756" s="4">
        <f>VLOOKUP(A10756,Query2[[00001]:[IMLT]],2,FALSE)</f>
        <v>0</v>
      </c>
      <c r="H10756" s="3"/>
      <c r="I10756" s="4">
        <f t="shared" si="170"/>
        <v>0</v>
      </c>
      <c r="J10756" s="3"/>
      <c r="K10756" s="3"/>
    </row>
    <row r="10757" spans="1:11">
      <c r="A10757" s="3" t="s">
        <v>10766</v>
      </c>
      <c r="B10757" s="4" t="str">
        <f>IFERROR(VLOOKUP(A10757,'From Ilsy'!$A$2:$C$1406,3,FALSE),"")</f>
        <v/>
      </c>
      <c r="C10757" s="4" t="str">
        <f>IFERROR(VLOOKUP(A10757,'From Ilsy'!$A$2:$B$1406,2,FALSE),"")</f>
        <v/>
      </c>
      <c r="D10757" s="5">
        <v>2401</v>
      </c>
      <c r="E10757" s="4">
        <f>IFERROR(VLOOKUP(A10757,'From Ilsy'!$A$2:$D$1406,4,FALSE),999999)</f>
        <v>999999</v>
      </c>
      <c r="F10757" s="4">
        <f>IF(E10757=999999,VLOOKUP(D10757,'Manual by Vendor'!$A$2:$C$295,3,FALSE),E10757)</f>
        <v>999999</v>
      </c>
      <c r="G10757" s="4">
        <f>VLOOKUP(A10757,Query2[[00001]:[IMLT]],2,FALSE)</f>
        <v>71</v>
      </c>
      <c r="H10757" s="3"/>
      <c r="I10757" s="4">
        <f t="shared" si="170"/>
        <v>71</v>
      </c>
      <c r="J10757" s="3"/>
      <c r="K10757" s="3"/>
    </row>
    <row r="10758" spans="1:11">
      <c r="A10758" s="3" t="s">
        <v>10767</v>
      </c>
      <c r="B10758" s="4" t="str">
        <f>IFERROR(VLOOKUP(A10758,'From Ilsy'!$A$2:$C$1406,3,FALSE),"")</f>
        <v/>
      </c>
      <c r="C10758" s="4" t="str">
        <f>IFERROR(VLOOKUP(A10758,'From Ilsy'!$A$2:$B$1406,2,FALSE),"")</f>
        <v/>
      </c>
      <c r="D10758" s="5">
        <v>2401</v>
      </c>
      <c r="E10758" s="4">
        <f>IFERROR(VLOOKUP(A10758,'From Ilsy'!$A$2:$D$1406,4,FALSE),999999)</f>
        <v>999999</v>
      </c>
      <c r="F10758" s="4">
        <f>IF(E10758=999999,VLOOKUP(D10758,'Manual by Vendor'!$A$2:$C$295,3,FALSE),E10758)</f>
        <v>999999</v>
      </c>
      <c r="G10758" s="4">
        <f>VLOOKUP(A10758,Query2[[00001]:[IMLT]],2,FALSE)</f>
        <v>18</v>
      </c>
      <c r="H10758" s="3"/>
      <c r="I10758" s="4">
        <f t="shared" si="170"/>
        <v>18</v>
      </c>
      <c r="J10758" s="3"/>
      <c r="K10758" s="3"/>
    </row>
    <row r="10759" spans="1:11">
      <c r="A10759" s="3" t="s">
        <v>10768</v>
      </c>
      <c r="B10759" s="4" t="str">
        <f>IFERROR(VLOOKUP(A10759,'From Ilsy'!$A$2:$C$1406,3,FALSE),"")</f>
        <v/>
      </c>
      <c r="C10759" s="4" t="str">
        <f>IFERROR(VLOOKUP(A10759,'From Ilsy'!$A$2:$B$1406,2,FALSE),"")</f>
        <v/>
      </c>
      <c r="D10759" s="5">
        <v>2401</v>
      </c>
      <c r="E10759" s="4">
        <f>IFERROR(VLOOKUP(A10759,'From Ilsy'!$A$2:$D$1406,4,FALSE),999999)</f>
        <v>999999</v>
      </c>
      <c r="F10759" s="4">
        <f>IF(E10759=999999,VLOOKUP(D10759,'Manual by Vendor'!$A$2:$C$295,3,FALSE),E10759)</f>
        <v>999999</v>
      </c>
      <c r="G10759" s="4">
        <f>VLOOKUP(A10759,Query2[[00001]:[IMLT]],2,FALSE)</f>
        <v>11</v>
      </c>
      <c r="H10759" s="3"/>
      <c r="I10759" s="4">
        <f t="shared" si="170"/>
        <v>11</v>
      </c>
      <c r="J10759" s="3"/>
      <c r="K10759" s="3"/>
    </row>
    <row r="10760" spans="1:11">
      <c r="A10760" s="3" t="s">
        <v>10769</v>
      </c>
      <c r="B10760" s="4" t="str">
        <f>IFERROR(VLOOKUP(A10760,'From Ilsy'!$A$2:$C$1406,3,FALSE),"")</f>
        <v/>
      </c>
      <c r="C10760" s="4" t="str">
        <f>IFERROR(VLOOKUP(A10760,'From Ilsy'!$A$2:$B$1406,2,FALSE),"")</f>
        <v/>
      </c>
      <c r="D10760" s="5">
        <v>2401</v>
      </c>
      <c r="E10760" s="4">
        <f>IFERROR(VLOOKUP(A10760,'From Ilsy'!$A$2:$D$1406,4,FALSE),999999)</f>
        <v>999999</v>
      </c>
      <c r="F10760" s="4">
        <f>IF(E10760=999999,VLOOKUP(D10760,'Manual by Vendor'!$A$2:$C$295,3,FALSE),E10760)</f>
        <v>999999</v>
      </c>
      <c r="G10760" s="4">
        <f>VLOOKUP(A10760,Query2[[00001]:[IMLT]],2,FALSE)</f>
        <v>43</v>
      </c>
      <c r="H10760" s="3"/>
      <c r="I10760" s="4">
        <f t="shared" si="170"/>
        <v>43</v>
      </c>
      <c r="J10760" s="3"/>
      <c r="K10760" s="3"/>
    </row>
    <row r="10761" spans="1:11">
      <c r="A10761" s="3" t="s">
        <v>10770</v>
      </c>
      <c r="B10761" s="4" t="str">
        <f>IFERROR(VLOOKUP(A10761,'From Ilsy'!$A$2:$C$1406,3,FALSE),"")</f>
        <v/>
      </c>
      <c r="C10761" s="4" t="str">
        <f>IFERROR(VLOOKUP(A10761,'From Ilsy'!$A$2:$B$1406,2,FALSE),"")</f>
        <v/>
      </c>
      <c r="D10761" s="5">
        <v>2401</v>
      </c>
      <c r="E10761" s="4">
        <f>IFERROR(VLOOKUP(A10761,'From Ilsy'!$A$2:$D$1406,4,FALSE),999999)</f>
        <v>999999</v>
      </c>
      <c r="F10761" s="4">
        <f>IF(E10761=999999,VLOOKUP(D10761,'Manual by Vendor'!$A$2:$C$295,3,FALSE),E10761)</f>
        <v>999999</v>
      </c>
      <c r="G10761" s="4">
        <f>VLOOKUP(A10761,Query2[[00001]:[IMLT]],2,FALSE)</f>
        <v>0</v>
      </c>
      <c r="H10761" s="3"/>
      <c r="I10761" s="4">
        <f t="shared" ref="I10761:I10824" si="171">IF(E10761=999999,IF(F10761=999999,G10761,F10761),E10761)</f>
        <v>0</v>
      </c>
      <c r="J10761" s="3"/>
      <c r="K10761" s="3"/>
    </row>
    <row r="10762" spans="1:11">
      <c r="A10762" s="3" t="s">
        <v>10771</v>
      </c>
      <c r="B10762" s="4" t="str">
        <f>IFERROR(VLOOKUP(A10762,'From Ilsy'!$A$2:$C$1406,3,FALSE),"")</f>
        <v/>
      </c>
      <c r="C10762" s="4" t="str">
        <f>IFERROR(VLOOKUP(A10762,'From Ilsy'!$A$2:$B$1406,2,FALSE),"")</f>
        <v/>
      </c>
      <c r="D10762" s="5">
        <v>2401</v>
      </c>
      <c r="E10762" s="4">
        <f>IFERROR(VLOOKUP(A10762,'From Ilsy'!$A$2:$D$1406,4,FALSE),999999)</f>
        <v>999999</v>
      </c>
      <c r="F10762" s="4">
        <f>IF(E10762=999999,VLOOKUP(D10762,'Manual by Vendor'!$A$2:$C$295,3,FALSE),E10762)</f>
        <v>999999</v>
      </c>
      <c r="G10762" s="4">
        <f>VLOOKUP(A10762,Query2[[00001]:[IMLT]],2,FALSE)</f>
        <v>12</v>
      </c>
      <c r="H10762" s="3"/>
      <c r="I10762" s="4">
        <f t="shared" si="171"/>
        <v>12</v>
      </c>
      <c r="J10762" s="3"/>
      <c r="K10762" s="3"/>
    </row>
    <row r="10763" spans="1:11">
      <c r="A10763" s="3" t="s">
        <v>10772</v>
      </c>
      <c r="B10763" s="4" t="str">
        <f>IFERROR(VLOOKUP(A10763,'From Ilsy'!$A$2:$C$1406,3,FALSE),"")</f>
        <v/>
      </c>
      <c r="C10763" s="4" t="str">
        <f>IFERROR(VLOOKUP(A10763,'From Ilsy'!$A$2:$B$1406,2,FALSE),"")</f>
        <v/>
      </c>
      <c r="D10763" s="5">
        <v>2401</v>
      </c>
      <c r="E10763" s="4">
        <f>IFERROR(VLOOKUP(A10763,'From Ilsy'!$A$2:$D$1406,4,FALSE),999999)</f>
        <v>999999</v>
      </c>
      <c r="F10763" s="4">
        <f>IF(E10763=999999,VLOOKUP(D10763,'Manual by Vendor'!$A$2:$C$295,3,FALSE),E10763)</f>
        <v>999999</v>
      </c>
      <c r="G10763" s="4">
        <f>VLOOKUP(A10763,Query2[[00001]:[IMLT]],2,FALSE)</f>
        <v>12</v>
      </c>
      <c r="H10763" s="3"/>
      <c r="I10763" s="4">
        <f t="shared" si="171"/>
        <v>12</v>
      </c>
      <c r="J10763" s="3"/>
      <c r="K10763" s="3"/>
    </row>
    <row r="10764" spans="1:11">
      <c r="A10764" s="3" t="s">
        <v>10773</v>
      </c>
      <c r="B10764" s="4" t="str">
        <f>IFERROR(VLOOKUP(A10764,'From Ilsy'!$A$2:$C$1406,3,FALSE),"")</f>
        <v/>
      </c>
      <c r="C10764" s="4" t="str">
        <f>IFERROR(VLOOKUP(A10764,'From Ilsy'!$A$2:$B$1406,2,FALSE),"")</f>
        <v/>
      </c>
      <c r="D10764" s="5">
        <v>2401</v>
      </c>
      <c r="E10764" s="4">
        <f>IFERROR(VLOOKUP(A10764,'From Ilsy'!$A$2:$D$1406,4,FALSE),999999)</f>
        <v>999999</v>
      </c>
      <c r="F10764" s="4">
        <f>IF(E10764=999999,VLOOKUP(D10764,'Manual by Vendor'!$A$2:$C$295,3,FALSE),E10764)</f>
        <v>999999</v>
      </c>
      <c r="G10764" s="4">
        <f>VLOOKUP(A10764,Query2[[00001]:[IMLT]],2,FALSE)</f>
        <v>20</v>
      </c>
      <c r="H10764" s="3"/>
      <c r="I10764" s="4">
        <f t="shared" si="171"/>
        <v>20</v>
      </c>
      <c r="J10764" s="3"/>
      <c r="K10764" s="3"/>
    </row>
    <row r="10765" spans="1:11">
      <c r="A10765" s="3" t="s">
        <v>10774</v>
      </c>
      <c r="B10765" s="4" t="str">
        <f>IFERROR(VLOOKUP(A10765,'From Ilsy'!$A$2:$C$1406,3,FALSE),"")</f>
        <v/>
      </c>
      <c r="C10765" s="4" t="str">
        <f>IFERROR(VLOOKUP(A10765,'From Ilsy'!$A$2:$B$1406,2,FALSE),"")</f>
        <v/>
      </c>
      <c r="D10765" s="5">
        <v>2401</v>
      </c>
      <c r="E10765" s="4">
        <f>IFERROR(VLOOKUP(A10765,'From Ilsy'!$A$2:$D$1406,4,FALSE),999999)</f>
        <v>999999</v>
      </c>
      <c r="F10765" s="4">
        <f>IF(E10765=999999,VLOOKUP(D10765,'Manual by Vendor'!$A$2:$C$295,3,FALSE),E10765)</f>
        <v>999999</v>
      </c>
      <c r="G10765" s="4">
        <f>VLOOKUP(A10765,Query2[[00001]:[IMLT]],2,FALSE)</f>
        <v>9</v>
      </c>
      <c r="H10765" s="3"/>
      <c r="I10765" s="4">
        <f t="shared" si="171"/>
        <v>9</v>
      </c>
      <c r="J10765" s="3"/>
      <c r="K10765" s="3"/>
    </row>
    <row r="10766" spans="1:11">
      <c r="A10766" s="3" t="s">
        <v>10775</v>
      </c>
      <c r="B10766" s="4" t="str">
        <f>IFERROR(VLOOKUP(A10766,'From Ilsy'!$A$2:$C$1406,3,FALSE),"")</f>
        <v/>
      </c>
      <c r="C10766" s="4" t="str">
        <f>IFERROR(VLOOKUP(A10766,'From Ilsy'!$A$2:$B$1406,2,FALSE),"")</f>
        <v/>
      </c>
      <c r="D10766" s="5">
        <v>2401</v>
      </c>
      <c r="E10766" s="4">
        <f>IFERROR(VLOOKUP(A10766,'From Ilsy'!$A$2:$D$1406,4,FALSE),999999)</f>
        <v>999999</v>
      </c>
      <c r="F10766" s="4">
        <f>IF(E10766=999999,VLOOKUP(D10766,'Manual by Vendor'!$A$2:$C$295,3,FALSE),E10766)</f>
        <v>999999</v>
      </c>
      <c r="G10766" s="4">
        <f>VLOOKUP(A10766,Query2[[00001]:[IMLT]],2,FALSE)</f>
        <v>16</v>
      </c>
      <c r="H10766" s="3"/>
      <c r="I10766" s="4">
        <f t="shared" si="171"/>
        <v>16</v>
      </c>
      <c r="J10766" s="3"/>
      <c r="K10766" s="3"/>
    </row>
    <row r="10767" spans="1:11">
      <c r="A10767" s="3" t="s">
        <v>10776</v>
      </c>
      <c r="B10767" s="4" t="str">
        <f>IFERROR(VLOOKUP(A10767,'From Ilsy'!$A$2:$C$1406,3,FALSE),"")</f>
        <v/>
      </c>
      <c r="C10767" s="4" t="str">
        <f>IFERROR(VLOOKUP(A10767,'From Ilsy'!$A$2:$B$1406,2,FALSE),"")</f>
        <v/>
      </c>
      <c r="D10767" s="5">
        <v>2401</v>
      </c>
      <c r="E10767" s="4">
        <f>IFERROR(VLOOKUP(A10767,'From Ilsy'!$A$2:$D$1406,4,FALSE),999999)</f>
        <v>999999</v>
      </c>
      <c r="F10767" s="4">
        <f>IF(E10767=999999,VLOOKUP(D10767,'Manual by Vendor'!$A$2:$C$295,3,FALSE),E10767)</f>
        <v>999999</v>
      </c>
      <c r="G10767" s="4">
        <f>VLOOKUP(A10767,Query2[[00001]:[IMLT]],2,FALSE)</f>
        <v>20</v>
      </c>
      <c r="H10767" s="3"/>
      <c r="I10767" s="4">
        <f t="shared" si="171"/>
        <v>20</v>
      </c>
      <c r="J10767" s="3"/>
      <c r="K10767" s="3"/>
    </row>
    <row r="10768" spans="1:11">
      <c r="A10768" s="3" t="s">
        <v>10777</v>
      </c>
      <c r="B10768" s="4" t="str">
        <f>IFERROR(VLOOKUP(A10768,'From Ilsy'!$A$2:$C$1406,3,FALSE),"")</f>
        <v/>
      </c>
      <c r="C10768" s="4" t="str">
        <f>IFERROR(VLOOKUP(A10768,'From Ilsy'!$A$2:$B$1406,2,FALSE),"")</f>
        <v/>
      </c>
      <c r="D10768" s="5">
        <v>2401</v>
      </c>
      <c r="E10768" s="4">
        <f>IFERROR(VLOOKUP(A10768,'From Ilsy'!$A$2:$D$1406,4,FALSE),999999)</f>
        <v>999999</v>
      </c>
      <c r="F10768" s="4">
        <f>IF(E10768=999999,VLOOKUP(D10768,'Manual by Vendor'!$A$2:$C$295,3,FALSE),E10768)</f>
        <v>999999</v>
      </c>
      <c r="G10768" s="4">
        <f>VLOOKUP(A10768,Query2[[00001]:[IMLT]],2,FALSE)</f>
        <v>13</v>
      </c>
      <c r="H10768" s="3"/>
      <c r="I10768" s="4">
        <f t="shared" si="171"/>
        <v>13</v>
      </c>
      <c r="J10768" s="3"/>
      <c r="K10768" s="3"/>
    </row>
    <row r="10769" spans="1:11">
      <c r="A10769" s="3" t="s">
        <v>10778</v>
      </c>
      <c r="B10769" s="4" t="str">
        <f>IFERROR(VLOOKUP(A10769,'From Ilsy'!$A$2:$C$1406,3,FALSE),"")</f>
        <v/>
      </c>
      <c r="C10769" s="4" t="str">
        <f>IFERROR(VLOOKUP(A10769,'From Ilsy'!$A$2:$B$1406,2,FALSE),"")</f>
        <v/>
      </c>
      <c r="D10769" s="5">
        <v>2401</v>
      </c>
      <c r="E10769" s="4">
        <f>IFERROR(VLOOKUP(A10769,'From Ilsy'!$A$2:$D$1406,4,FALSE),999999)</f>
        <v>999999</v>
      </c>
      <c r="F10769" s="4">
        <f>IF(E10769=999999,VLOOKUP(D10769,'Manual by Vendor'!$A$2:$C$295,3,FALSE),E10769)</f>
        <v>999999</v>
      </c>
      <c r="G10769" s="4">
        <f>VLOOKUP(A10769,Query2[[00001]:[IMLT]],2,FALSE)</f>
        <v>15</v>
      </c>
      <c r="H10769" s="3"/>
      <c r="I10769" s="4">
        <f t="shared" si="171"/>
        <v>15</v>
      </c>
      <c r="J10769" s="3"/>
      <c r="K10769" s="3"/>
    </row>
    <row r="10770" spans="1:11">
      <c r="A10770" s="3" t="s">
        <v>10779</v>
      </c>
      <c r="B10770" s="4" t="str">
        <f>IFERROR(VLOOKUP(A10770,'From Ilsy'!$A$2:$C$1406,3,FALSE),"")</f>
        <v/>
      </c>
      <c r="C10770" s="4" t="str">
        <f>IFERROR(VLOOKUP(A10770,'From Ilsy'!$A$2:$B$1406,2,FALSE),"")</f>
        <v/>
      </c>
      <c r="D10770" s="5">
        <v>2401</v>
      </c>
      <c r="E10770" s="4">
        <f>IFERROR(VLOOKUP(A10770,'From Ilsy'!$A$2:$D$1406,4,FALSE),999999)</f>
        <v>999999</v>
      </c>
      <c r="F10770" s="4">
        <f>IF(E10770=999999,VLOOKUP(D10770,'Manual by Vendor'!$A$2:$C$295,3,FALSE),E10770)</f>
        <v>999999</v>
      </c>
      <c r="G10770" s="4">
        <f>VLOOKUP(A10770,Query2[[00001]:[IMLT]],2,FALSE)</f>
        <v>34</v>
      </c>
      <c r="H10770" s="3"/>
      <c r="I10770" s="4">
        <f t="shared" si="171"/>
        <v>34</v>
      </c>
      <c r="J10770" s="3"/>
      <c r="K10770" s="3"/>
    </row>
    <row r="10771" spans="1:11">
      <c r="A10771" s="3" t="s">
        <v>10780</v>
      </c>
      <c r="B10771" s="4" t="str">
        <f>IFERROR(VLOOKUP(A10771,'From Ilsy'!$A$2:$C$1406,3,FALSE),"")</f>
        <v/>
      </c>
      <c r="C10771" s="4" t="str">
        <f>IFERROR(VLOOKUP(A10771,'From Ilsy'!$A$2:$B$1406,2,FALSE),"")</f>
        <v/>
      </c>
      <c r="D10771" s="5">
        <v>2401</v>
      </c>
      <c r="E10771" s="4">
        <f>IFERROR(VLOOKUP(A10771,'From Ilsy'!$A$2:$D$1406,4,FALSE),999999)</f>
        <v>999999</v>
      </c>
      <c r="F10771" s="4">
        <f>IF(E10771=999999,VLOOKUP(D10771,'Manual by Vendor'!$A$2:$C$295,3,FALSE),E10771)</f>
        <v>999999</v>
      </c>
      <c r="G10771" s="4">
        <f>VLOOKUP(A10771,Query2[[00001]:[IMLT]],2,FALSE)</f>
        <v>23</v>
      </c>
      <c r="H10771" s="3"/>
      <c r="I10771" s="4">
        <f t="shared" si="171"/>
        <v>23</v>
      </c>
      <c r="J10771" s="3"/>
      <c r="K10771" s="3"/>
    </row>
    <row r="10772" spans="1:11">
      <c r="A10772" s="3" t="s">
        <v>10781</v>
      </c>
      <c r="B10772" s="4" t="str">
        <f>IFERROR(VLOOKUP(A10772,'From Ilsy'!$A$2:$C$1406,3,FALSE),"")</f>
        <v/>
      </c>
      <c r="C10772" s="4" t="str">
        <f>IFERROR(VLOOKUP(A10772,'From Ilsy'!$A$2:$B$1406,2,FALSE),"")</f>
        <v/>
      </c>
      <c r="D10772" s="5">
        <v>2401</v>
      </c>
      <c r="E10772" s="4">
        <f>IFERROR(VLOOKUP(A10772,'From Ilsy'!$A$2:$D$1406,4,FALSE),999999)</f>
        <v>999999</v>
      </c>
      <c r="F10772" s="4">
        <f>IF(E10772=999999,VLOOKUP(D10772,'Manual by Vendor'!$A$2:$C$295,3,FALSE),E10772)</f>
        <v>999999</v>
      </c>
      <c r="G10772" s="4">
        <f>VLOOKUP(A10772,Query2[[00001]:[IMLT]],2,FALSE)</f>
        <v>39</v>
      </c>
      <c r="H10772" s="3"/>
      <c r="I10772" s="4">
        <f t="shared" si="171"/>
        <v>39</v>
      </c>
      <c r="J10772" s="3"/>
      <c r="K10772" s="3"/>
    </row>
    <row r="10773" spans="1:11">
      <c r="A10773" s="3" t="s">
        <v>10782</v>
      </c>
      <c r="B10773" s="4" t="str">
        <f>IFERROR(VLOOKUP(A10773,'From Ilsy'!$A$2:$C$1406,3,FALSE),"")</f>
        <v/>
      </c>
      <c r="C10773" s="4" t="str">
        <f>IFERROR(VLOOKUP(A10773,'From Ilsy'!$A$2:$B$1406,2,FALSE),"")</f>
        <v/>
      </c>
      <c r="D10773" s="5">
        <v>2401</v>
      </c>
      <c r="E10773" s="4">
        <f>IFERROR(VLOOKUP(A10773,'From Ilsy'!$A$2:$D$1406,4,FALSE),999999)</f>
        <v>999999</v>
      </c>
      <c r="F10773" s="4">
        <f>IF(E10773=999999,VLOOKUP(D10773,'Manual by Vendor'!$A$2:$C$295,3,FALSE),E10773)</f>
        <v>999999</v>
      </c>
      <c r="G10773" s="4">
        <f>VLOOKUP(A10773,Query2[[00001]:[IMLT]],2,FALSE)</f>
        <v>0</v>
      </c>
      <c r="H10773" s="3"/>
      <c r="I10773" s="4">
        <f t="shared" si="171"/>
        <v>0</v>
      </c>
      <c r="J10773" s="3"/>
      <c r="K10773" s="3"/>
    </row>
    <row r="10774" spans="1:11">
      <c r="A10774" s="3" t="s">
        <v>10783</v>
      </c>
      <c r="B10774" s="4" t="str">
        <f>IFERROR(VLOOKUP(A10774,'From Ilsy'!$A$2:$C$1406,3,FALSE),"")</f>
        <v/>
      </c>
      <c r="C10774" s="4" t="str">
        <f>IFERROR(VLOOKUP(A10774,'From Ilsy'!$A$2:$B$1406,2,FALSE),"")</f>
        <v/>
      </c>
      <c r="D10774" s="5">
        <v>2401</v>
      </c>
      <c r="E10774" s="4">
        <f>IFERROR(VLOOKUP(A10774,'From Ilsy'!$A$2:$D$1406,4,FALSE),999999)</f>
        <v>999999</v>
      </c>
      <c r="F10774" s="4">
        <f>IF(E10774=999999,VLOOKUP(D10774,'Manual by Vendor'!$A$2:$C$295,3,FALSE),E10774)</f>
        <v>999999</v>
      </c>
      <c r="G10774" s="4">
        <f>VLOOKUP(A10774,Query2[[00001]:[IMLT]],2,FALSE)</f>
        <v>37</v>
      </c>
      <c r="H10774" s="3"/>
      <c r="I10774" s="4">
        <f t="shared" si="171"/>
        <v>37</v>
      </c>
      <c r="J10774" s="3"/>
      <c r="K10774" s="3"/>
    </row>
    <row r="10775" spans="1:11">
      <c r="A10775" s="3" t="s">
        <v>10784</v>
      </c>
      <c r="B10775" s="4" t="str">
        <f>IFERROR(VLOOKUP(A10775,'From Ilsy'!$A$2:$C$1406,3,FALSE),"")</f>
        <v/>
      </c>
      <c r="C10775" s="4" t="str">
        <f>IFERROR(VLOOKUP(A10775,'From Ilsy'!$A$2:$B$1406,2,FALSE),"")</f>
        <v/>
      </c>
      <c r="D10775" s="5">
        <v>2401</v>
      </c>
      <c r="E10775" s="4">
        <f>IFERROR(VLOOKUP(A10775,'From Ilsy'!$A$2:$D$1406,4,FALSE),999999)</f>
        <v>999999</v>
      </c>
      <c r="F10775" s="4">
        <f>IF(E10775=999999,VLOOKUP(D10775,'Manual by Vendor'!$A$2:$C$295,3,FALSE),E10775)</f>
        <v>999999</v>
      </c>
      <c r="G10775" s="4">
        <f>VLOOKUP(A10775,Query2[[00001]:[IMLT]],2,FALSE)</f>
        <v>0</v>
      </c>
      <c r="H10775" s="3"/>
      <c r="I10775" s="4">
        <f t="shared" si="171"/>
        <v>0</v>
      </c>
      <c r="J10775" s="3"/>
      <c r="K10775" s="3"/>
    </row>
    <row r="10776" spans="1:11">
      <c r="A10776" s="3" t="s">
        <v>10785</v>
      </c>
      <c r="B10776" s="4" t="str">
        <f>IFERROR(VLOOKUP(A10776,'From Ilsy'!$A$2:$C$1406,3,FALSE),"")</f>
        <v/>
      </c>
      <c r="C10776" s="4" t="str">
        <f>IFERROR(VLOOKUP(A10776,'From Ilsy'!$A$2:$B$1406,2,FALSE),"")</f>
        <v/>
      </c>
      <c r="D10776" s="5">
        <v>2401</v>
      </c>
      <c r="E10776" s="4">
        <f>IFERROR(VLOOKUP(A10776,'From Ilsy'!$A$2:$D$1406,4,FALSE),999999)</f>
        <v>999999</v>
      </c>
      <c r="F10776" s="4">
        <f>IF(E10776=999999,VLOOKUP(D10776,'Manual by Vendor'!$A$2:$C$295,3,FALSE),E10776)</f>
        <v>999999</v>
      </c>
      <c r="G10776" s="4">
        <f>VLOOKUP(A10776,Query2[[00001]:[IMLT]],2,FALSE)</f>
        <v>10</v>
      </c>
      <c r="H10776" s="3"/>
      <c r="I10776" s="4">
        <f t="shared" si="171"/>
        <v>10</v>
      </c>
      <c r="J10776" s="3"/>
      <c r="K10776" s="3"/>
    </row>
    <row r="10777" spans="1:11">
      <c r="A10777" s="3" t="s">
        <v>10786</v>
      </c>
      <c r="B10777" s="4" t="str">
        <f>IFERROR(VLOOKUP(A10777,'From Ilsy'!$A$2:$C$1406,3,FALSE),"")</f>
        <v/>
      </c>
      <c r="C10777" s="4" t="str">
        <f>IFERROR(VLOOKUP(A10777,'From Ilsy'!$A$2:$B$1406,2,FALSE),"")</f>
        <v/>
      </c>
      <c r="D10777" s="5">
        <v>2401</v>
      </c>
      <c r="E10777" s="4">
        <f>IFERROR(VLOOKUP(A10777,'From Ilsy'!$A$2:$D$1406,4,FALSE),999999)</f>
        <v>999999</v>
      </c>
      <c r="F10777" s="4">
        <f>IF(E10777=999999,VLOOKUP(D10777,'Manual by Vendor'!$A$2:$C$295,3,FALSE),E10777)</f>
        <v>999999</v>
      </c>
      <c r="G10777" s="4">
        <f>VLOOKUP(A10777,Query2[[00001]:[IMLT]],2,FALSE)</f>
        <v>26</v>
      </c>
      <c r="H10777" s="3"/>
      <c r="I10777" s="4">
        <f t="shared" si="171"/>
        <v>26</v>
      </c>
      <c r="J10777" s="3"/>
      <c r="K10777" s="3"/>
    </row>
    <row r="10778" spans="1:11">
      <c r="A10778" s="3" t="s">
        <v>10787</v>
      </c>
      <c r="B10778" s="4" t="str">
        <f>IFERROR(VLOOKUP(A10778,'From Ilsy'!$A$2:$C$1406,3,FALSE),"")</f>
        <v/>
      </c>
      <c r="C10778" s="4" t="str">
        <f>IFERROR(VLOOKUP(A10778,'From Ilsy'!$A$2:$B$1406,2,FALSE),"")</f>
        <v/>
      </c>
      <c r="D10778" s="5">
        <v>2401</v>
      </c>
      <c r="E10778" s="4">
        <f>IFERROR(VLOOKUP(A10778,'From Ilsy'!$A$2:$D$1406,4,FALSE),999999)</f>
        <v>999999</v>
      </c>
      <c r="F10778" s="4">
        <f>IF(E10778=999999,VLOOKUP(D10778,'Manual by Vendor'!$A$2:$C$295,3,FALSE),E10778)</f>
        <v>999999</v>
      </c>
      <c r="G10778" s="4">
        <f>VLOOKUP(A10778,Query2[[00001]:[IMLT]],2,FALSE)</f>
        <v>31</v>
      </c>
      <c r="H10778" s="3"/>
      <c r="I10778" s="4">
        <f t="shared" si="171"/>
        <v>31</v>
      </c>
      <c r="J10778" s="3"/>
      <c r="K10778" s="3"/>
    </row>
    <row r="10779" spans="1:11">
      <c r="A10779" s="3" t="s">
        <v>10788</v>
      </c>
      <c r="B10779" s="4" t="str">
        <f>IFERROR(VLOOKUP(A10779,'From Ilsy'!$A$2:$C$1406,3,FALSE),"")</f>
        <v/>
      </c>
      <c r="C10779" s="4" t="str">
        <f>IFERROR(VLOOKUP(A10779,'From Ilsy'!$A$2:$B$1406,2,FALSE),"")</f>
        <v/>
      </c>
      <c r="D10779" s="5">
        <v>2401</v>
      </c>
      <c r="E10779" s="4">
        <f>IFERROR(VLOOKUP(A10779,'From Ilsy'!$A$2:$D$1406,4,FALSE),999999)</f>
        <v>999999</v>
      </c>
      <c r="F10779" s="4">
        <f>IF(E10779=999999,VLOOKUP(D10779,'Manual by Vendor'!$A$2:$C$295,3,FALSE),E10779)</f>
        <v>999999</v>
      </c>
      <c r="G10779" s="4">
        <f>VLOOKUP(A10779,Query2[[00001]:[IMLT]],2,FALSE)</f>
        <v>9</v>
      </c>
      <c r="H10779" s="3"/>
      <c r="I10779" s="4">
        <f t="shared" si="171"/>
        <v>9</v>
      </c>
      <c r="J10779" s="3"/>
      <c r="K10779" s="3"/>
    </row>
    <row r="10780" spans="1:11">
      <c r="A10780" s="3" t="s">
        <v>10789</v>
      </c>
      <c r="B10780" s="4" t="str">
        <f>IFERROR(VLOOKUP(A10780,'From Ilsy'!$A$2:$C$1406,3,FALSE),"")</f>
        <v/>
      </c>
      <c r="C10780" s="4" t="str">
        <f>IFERROR(VLOOKUP(A10780,'From Ilsy'!$A$2:$B$1406,2,FALSE),"")</f>
        <v/>
      </c>
      <c r="D10780" s="5">
        <v>2401</v>
      </c>
      <c r="E10780" s="4">
        <f>IFERROR(VLOOKUP(A10780,'From Ilsy'!$A$2:$D$1406,4,FALSE),999999)</f>
        <v>999999</v>
      </c>
      <c r="F10780" s="4">
        <f>IF(E10780=999999,VLOOKUP(D10780,'Manual by Vendor'!$A$2:$C$295,3,FALSE),E10780)</f>
        <v>999999</v>
      </c>
      <c r="G10780" s="4">
        <f>VLOOKUP(A10780,Query2[[00001]:[IMLT]],2,FALSE)</f>
        <v>22</v>
      </c>
      <c r="H10780" s="3"/>
      <c r="I10780" s="4">
        <f t="shared" si="171"/>
        <v>22</v>
      </c>
      <c r="J10780" s="3"/>
      <c r="K10780" s="3"/>
    </row>
    <row r="10781" spans="1:11">
      <c r="A10781" s="3" t="s">
        <v>10790</v>
      </c>
      <c r="B10781" s="4" t="str">
        <f>IFERROR(VLOOKUP(A10781,'From Ilsy'!$A$2:$C$1406,3,FALSE),"")</f>
        <v/>
      </c>
      <c r="C10781" s="4" t="str">
        <f>IFERROR(VLOOKUP(A10781,'From Ilsy'!$A$2:$B$1406,2,FALSE),"")</f>
        <v/>
      </c>
      <c r="D10781" s="5">
        <v>2401</v>
      </c>
      <c r="E10781" s="4">
        <f>IFERROR(VLOOKUP(A10781,'From Ilsy'!$A$2:$D$1406,4,FALSE),999999)</f>
        <v>999999</v>
      </c>
      <c r="F10781" s="4">
        <f>IF(E10781=999999,VLOOKUP(D10781,'Manual by Vendor'!$A$2:$C$295,3,FALSE),E10781)</f>
        <v>999999</v>
      </c>
      <c r="G10781" s="4">
        <f>VLOOKUP(A10781,Query2[[00001]:[IMLT]],2,FALSE)</f>
        <v>90</v>
      </c>
      <c r="H10781" s="3"/>
      <c r="I10781" s="4">
        <f t="shared" si="171"/>
        <v>90</v>
      </c>
      <c r="J10781" s="3"/>
      <c r="K10781" s="3"/>
    </row>
    <row r="10782" spans="1:11">
      <c r="A10782" s="3" t="s">
        <v>10791</v>
      </c>
      <c r="B10782" s="4" t="str">
        <f>IFERROR(VLOOKUP(A10782,'From Ilsy'!$A$2:$C$1406,3,FALSE),"")</f>
        <v/>
      </c>
      <c r="C10782" s="4" t="str">
        <f>IFERROR(VLOOKUP(A10782,'From Ilsy'!$A$2:$B$1406,2,FALSE),"")</f>
        <v/>
      </c>
      <c r="D10782" s="5">
        <v>2401</v>
      </c>
      <c r="E10782" s="4">
        <f>IFERROR(VLOOKUP(A10782,'From Ilsy'!$A$2:$D$1406,4,FALSE),999999)</f>
        <v>999999</v>
      </c>
      <c r="F10782" s="4">
        <f>IF(E10782=999999,VLOOKUP(D10782,'Manual by Vendor'!$A$2:$C$295,3,FALSE),E10782)</f>
        <v>999999</v>
      </c>
      <c r="G10782" s="4">
        <f>VLOOKUP(A10782,Query2[[00001]:[IMLT]],2,FALSE)</f>
        <v>9</v>
      </c>
      <c r="H10782" s="3"/>
      <c r="I10782" s="4">
        <f t="shared" si="171"/>
        <v>9</v>
      </c>
      <c r="J10782" s="3"/>
      <c r="K10782" s="3"/>
    </row>
    <row r="10783" spans="1:11">
      <c r="A10783" s="3" t="s">
        <v>10792</v>
      </c>
      <c r="B10783" s="4" t="str">
        <f>IFERROR(VLOOKUP(A10783,'From Ilsy'!$A$2:$C$1406,3,FALSE),"")</f>
        <v/>
      </c>
      <c r="C10783" s="4" t="str">
        <f>IFERROR(VLOOKUP(A10783,'From Ilsy'!$A$2:$B$1406,2,FALSE),"")</f>
        <v/>
      </c>
      <c r="D10783" s="5">
        <v>323</v>
      </c>
      <c r="E10783" s="4">
        <f>IFERROR(VLOOKUP(A10783,'From Ilsy'!$A$2:$D$1406,4,FALSE),999999)</f>
        <v>999999</v>
      </c>
      <c r="F10783" s="4">
        <f>IF(E10783=999999,VLOOKUP(D10783,'Manual by Vendor'!$A$2:$C$295,3,FALSE),E10783)</f>
        <v>999999</v>
      </c>
      <c r="G10783" s="4">
        <f>VLOOKUP(A10783,Query2[[00001]:[IMLT]],2,FALSE)</f>
        <v>30</v>
      </c>
      <c r="H10783" s="3"/>
      <c r="I10783" s="4">
        <f t="shared" si="171"/>
        <v>30</v>
      </c>
      <c r="J10783" s="3"/>
      <c r="K10783" s="3"/>
    </row>
    <row r="10784" spans="1:11">
      <c r="A10784" s="3" t="s">
        <v>10793</v>
      </c>
      <c r="B10784" s="4" t="str">
        <f>IFERROR(VLOOKUP(A10784,'From Ilsy'!$A$2:$C$1406,3,FALSE),"")</f>
        <v/>
      </c>
      <c r="C10784" s="4" t="str">
        <f>IFERROR(VLOOKUP(A10784,'From Ilsy'!$A$2:$B$1406,2,FALSE),"")</f>
        <v/>
      </c>
      <c r="D10784" s="5">
        <v>323</v>
      </c>
      <c r="E10784" s="4">
        <f>IFERROR(VLOOKUP(A10784,'From Ilsy'!$A$2:$D$1406,4,FALSE),999999)</f>
        <v>999999</v>
      </c>
      <c r="F10784" s="4">
        <f>IF(E10784=999999,VLOOKUP(D10784,'Manual by Vendor'!$A$2:$C$295,3,FALSE),E10784)</f>
        <v>999999</v>
      </c>
      <c r="G10784" s="4">
        <f>VLOOKUP(A10784,Query2[[00001]:[IMLT]],2,FALSE)</f>
        <v>32</v>
      </c>
      <c r="H10784" s="3"/>
      <c r="I10784" s="4">
        <f t="shared" si="171"/>
        <v>32</v>
      </c>
      <c r="J10784" s="3"/>
      <c r="K10784" s="3"/>
    </row>
    <row r="10785" spans="1:11">
      <c r="A10785" s="3" t="s">
        <v>10794</v>
      </c>
      <c r="B10785" s="4" t="str">
        <f>IFERROR(VLOOKUP(A10785,'From Ilsy'!$A$2:$C$1406,3,FALSE),"")</f>
        <v/>
      </c>
      <c r="C10785" s="4" t="str">
        <f>IFERROR(VLOOKUP(A10785,'From Ilsy'!$A$2:$B$1406,2,FALSE),"")</f>
        <v/>
      </c>
      <c r="D10785" s="5">
        <v>323</v>
      </c>
      <c r="E10785" s="4">
        <f>IFERROR(VLOOKUP(A10785,'From Ilsy'!$A$2:$D$1406,4,FALSE),999999)</f>
        <v>999999</v>
      </c>
      <c r="F10785" s="4">
        <f>IF(E10785=999999,VLOOKUP(D10785,'Manual by Vendor'!$A$2:$C$295,3,FALSE),E10785)</f>
        <v>999999</v>
      </c>
      <c r="G10785" s="4">
        <f>VLOOKUP(A10785,Query2[[00001]:[IMLT]],2,FALSE)</f>
        <v>15</v>
      </c>
      <c r="H10785" s="3"/>
      <c r="I10785" s="4">
        <f t="shared" si="171"/>
        <v>15</v>
      </c>
      <c r="J10785" s="3"/>
      <c r="K10785" s="3"/>
    </row>
    <row r="10786" spans="1:11">
      <c r="A10786" s="3" t="s">
        <v>10795</v>
      </c>
      <c r="B10786" s="4" t="str">
        <f>IFERROR(VLOOKUP(A10786,'From Ilsy'!$A$2:$C$1406,3,FALSE),"")</f>
        <v/>
      </c>
      <c r="C10786" s="4" t="str">
        <f>IFERROR(VLOOKUP(A10786,'From Ilsy'!$A$2:$B$1406,2,FALSE),"")</f>
        <v/>
      </c>
      <c r="D10786" s="5">
        <v>323</v>
      </c>
      <c r="E10786" s="4">
        <f>IFERROR(VLOOKUP(A10786,'From Ilsy'!$A$2:$D$1406,4,FALSE),999999)</f>
        <v>999999</v>
      </c>
      <c r="F10786" s="4">
        <f>IF(E10786=999999,VLOOKUP(D10786,'Manual by Vendor'!$A$2:$C$295,3,FALSE),E10786)</f>
        <v>999999</v>
      </c>
      <c r="G10786" s="4">
        <f>VLOOKUP(A10786,Query2[[00001]:[IMLT]],2,FALSE)</f>
        <v>22</v>
      </c>
      <c r="H10786" s="3"/>
      <c r="I10786" s="4">
        <f t="shared" si="171"/>
        <v>22</v>
      </c>
      <c r="J10786" s="3"/>
      <c r="K10786" s="3"/>
    </row>
    <row r="10787" spans="1:11">
      <c r="A10787" s="3" t="s">
        <v>10796</v>
      </c>
      <c r="B10787" s="4" t="str">
        <f>IFERROR(VLOOKUP(A10787,'From Ilsy'!$A$2:$C$1406,3,FALSE),"")</f>
        <v/>
      </c>
      <c r="C10787" s="4" t="str">
        <f>IFERROR(VLOOKUP(A10787,'From Ilsy'!$A$2:$B$1406,2,FALSE),"")</f>
        <v/>
      </c>
      <c r="D10787" s="5">
        <v>323</v>
      </c>
      <c r="E10787" s="4">
        <f>IFERROR(VLOOKUP(A10787,'From Ilsy'!$A$2:$D$1406,4,FALSE),999999)</f>
        <v>999999</v>
      </c>
      <c r="F10787" s="4">
        <f>IF(E10787=999999,VLOOKUP(D10787,'Manual by Vendor'!$A$2:$C$295,3,FALSE),E10787)</f>
        <v>999999</v>
      </c>
      <c r="G10787" s="4">
        <f>VLOOKUP(A10787,Query2[[00001]:[IMLT]],2,FALSE)</f>
        <v>23</v>
      </c>
      <c r="H10787" s="3"/>
      <c r="I10787" s="4">
        <f t="shared" si="171"/>
        <v>23</v>
      </c>
      <c r="J10787" s="3"/>
      <c r="K10787" s="3"/>
    </row>
    <row r="10788" spans="1:11">
      <c r="A10788" s="3" t="s">
        <v>10797</v>
      </c>
      <c r="B10788" s="4" t="str">
        <f>IFERROR(VLOOKUP(A10788,'From Ilsy'!$A$2:$C$1406,3,FALSE),"")</f>
        <v/>
      </c>
      <c r="C10788" s="4" t="str">
        <f>IFERROR(VLOOKUP(A10788,'From Ilsy'!$A$2:$B$1406,2,FALSE),"")</f>
        <v/>
      </c>
      <c r="D10788" s="5">
        <v>2401</v>
      </c>
      <c r="E10788" s="4">
        <f>IFERROR(VLOOKUP(A10788,'From Ilsy'!$A$2:$D$1406,4,FALSE),999999)</f>
        <v>999999</v>
      </c>
      <c r="F10788" s="4">
        <f>IF(E10788=999999,VLOOKUP(D10788,'Manual by Vendor'!$A$2:$C$295,3,FALSE),E10788)</f>
        <v>999999</v>
      </c>
      <c r="G10788" s="4">
        <f>VLOOKUP(A10788,Query2[[00001]:[IMLT]],2,FALSE)</f>
        <v>36</v>
      </c>
      <c r="H10788" s="3"/>
      <c r="I10788" s="4">
        <f t="shared" si="171"/>
        <v>36</v>
      </c>
      <c r="J10788" s="3"/>
      <c r="K10788" s="3"/>
    </row>
    <row r="10789" spans="1:11">
      <c r="A10789" s="3" t="s">
        <v>10798</v>
      </c>
      <c r="B10789" s="4" t="str">
        <f>IFERROR(VLOOKUP(A10789,'From Ilsy'!$A$2:$C$1406,3,FALSE),"")</f>
        <v/>
      </c>
      <c r="C10789" s="4" t="str">
        <f>IFERROR(VLOOKUP(A10789,'From Ilsy'!$A$2:$B$1406,2,FALSE),"")</f>
        <v/>
      </c>
      <c r="D10789" s="5">
        <v>2401</v>
      </c>
      <c r="E10789" s="4">
        <f>IFERROR(VLOOKUP(A10789,'From Ilsy'!$A$2:$D$1406,4,FALSE),999999)</f>
        <v>999999</v>
      </c>
      <c r="F10789" s="4">
        <f>IF(E10789=999999,VLOOKUP(D10789,'Manual by Vendor'!$A$2:$C$295,3,FALSE),E10789)</f>
        <v>999999</v>
      </c>
      <c r="G10789" s="4">
        <f>VLOOKUP(A10789,Query2[[00001]:[IMLT]],2,FALSE)</f>
        <v>0</v>
      </c>
      <c r="H10789" s="3"/>
      <c r="I10789" s="4">
        <f t="shared" si="171"/>
        <v>0</v>
      </c>
      <c r="J10789" s="3"/>
      <c r="K10789" s="3"/>
    </row>
    <row r="10790" spans="1:11">
      <c r="A10790" s="3" t="s">
        <v>10799</v>
      </c>
      <c r="B10790" s="4" t="str">
        <f>IFERROR(VLOOKUP(A10790,'From Ilsy'!$A$2:$C$1406,3,FALSE),"")</f>
        <v/>
      </c>
      <c r="C10790" s="4" t="str">
        <f>IFERROR(VLOOKUP(A10790,'From Ilsy'!$A$2:$B$1406,2,FALSE),"")</f>
        <v/>
      </c>
      <c r="D10790" s="5">
        <v>2401</v>
      </c>
      <c r="E10790" s="4">
        <f>IFERROR(VLOOKUP(A10790,'From Ilsy'!$A$2:$D$1406,4,FALSE),999999)</f>
        <v>999999</v>
      </c>
      <c r="F10790" s="4">
        <f>IF(E10790=999999,VLOOKUP(D10790,'Manual by Vendor'!$A$2:$C$295,3,FALSE),E10790)</f>
        <v>999999</v>
      </c>
      <c r="G10790" s="4">
        <f>VLOOKUP(A10790,Query2[[00001]:[IMLT]],2,FALSE)</f>
        <v>37</v>
      </c>
      <c r="H10790" s="3"/>
      <c r="I10790" s="4">
        <f t="shared" si="171"/>
        <v>37</v>
      </c>
      <c r="J10790" s="3"/>
      <c r="K10790" s="3"/>
    </row>
    <row r="10791" spans="1:11">
      <c r="A10791" s="3" t="s">
        <v>10800</v>
      </c>
      <c r="B10791" s="4" t="str">
        <f>IFERROR(VLOOKUP(A10791,'From Ilsy'!$A$2:$C$1406,3,FALSE),"")</f>
        <v/>
      </c>
      <c r="C10791" s="4" t="str">
        <f>IFERROR(VLOOKUP(A10791,'From Ilsy'!$A$2:$B$1406,2,FALSE),"")</f>
        <v/>
      </c>
      <c r="D10791" s="5">
        <v>2401</v>
      </c>
      <c r="E10791" s="4">
        <f>IFERROR(VLOOKUP(A10791,'From Ilsy'!$A$2:$D$1406,4,FALSE),999999)</f>
        <v>999999</v>
      </c>
      <c r="F10791" s="4">
        <f>IF(E10791=999999,VLOOKUP(D10791,'Manual by Vendor'!$A$2:$C$295,3,FALSE),E10791)</f>
        <v>999999</v>
      </c>
      <c r="G10791" s="4">
        <f>VLOOKUP(A10791,Query2[[00001]:[IMLT]],2,FALSE)</f>
        <v>0</v>
      </c>
      <c r="H10791" s="3"/>
      <c r="I10791" s="4">
        <f t="shared" si="171"/>
        <v>0</v>
      </c>
      <c r="J10791" s="3"/>
      <c r="K10791" s="3"/>
    </row>
    <row r="10792" spans="1:11">
      <c r="A10792" s="3" t="s">
        <v>10801</v>
      </c>
      <c r="B10792" s="4" t="str">
        <f>IFERROR(VLOOKUP(A10792,'From Ilsy'!$A$2:$C$1406,3,FALSE),"")</f>
        <v/>
      </c>
      <c r="C10792" s="4" t="str">
        <f>IFERROR(VLOOKUP(A10792,'From Ilsy'!$A$2:$B$1406,2,FALSE),"")</f>
        <v/>
      </c>
      <c r="D10792" s="5">
        <v>2401</v>
      </c>
      <c r="E10792" s="4">
        <f>IFERROR(VLOOKUP(A10792,'From Ilsy'!$A$2:$D$1406,4,FALSE),999999)</f>
        <v>999999</v>
      </c>
      <c r="F10792" s="4">
        <f>IF(E10792=999999,VLOOKUP(D10792,'Manual by Vendor'!$A$2:$C$295,3,FALSE),E10792)</f>
        <v>999999</v>
      </c>
      <c r="G10792" s="4">
        <f>VLOOKUP(A10792,Query2[[00001]:[IMLT]],2,FALSE)</f>
        <v>26</v>
      </c>
      <c r="H10792" s="3"/>
      <c r="I10792" s="4">
        <f t="shared" si="171"/>
        <v>26</v>
      </c>
      <c r="J10792" s="3"/>
      <c r="K10792" s="3"/>
    </row>
    <row r="10793" spans="1:11">
      <c r="A10793" s="3" t="s">
        <v>10802</v>
      </c>
      <c r="B10793" s="4" t="str">
        <f>IFERROR(VLOOKUP(A10793,'From Ilsy'!$A$2:$C$1406,3,FALSE),"")</f>
        <v/>
      </c>
      <c r="C10793" s="4" t="str">
        <f>IFERROR(VLOOKUP(A10793,'From Ilsy'!$A$2:$B$1406,2,FALSE),"")</f>
        <v/>
      </c>
      <c r="D10793" s="5">
        <v>2401</v>
      </c>
      <c r="E10793" s="4">
        <f>IFERROR(VLOOKUP(A10793,'From Ilsy'!$A$2:$D$1406,4,FALSE),999999)</f>
        <v>999999</v>
      </c>
      <c r="F10793" s="4">
        <f>IF(E10793=999999,VLOOKUP(D10793,'Manual by Vendor'!$A$2:$C$295,3,FALSE),E10793)</f>
        <v>999999</v>
      </c>
      <c r="G10793" s="4">
        <f>VLOOKUP(A10793,Query2[[00001]:[IMLT]],2,FALSE)</f>
        <v>0</v>
      </c>
      <c r="H10793" s="3"/>
      <c r="I10793" s="4">
        <f t="shared" si="171"/>
        <v>0</v>
      </c>
      <c r="J10793" s="3"/>
      <c r="K10793" s="3"/>
    </row>
    <row r="10794" spans="1:11">
      <c r="A10794" s="3" t="s">
        <v>10803</v>
      </c>
      <c r="B10794" s="4" t="str">
        <f>IFERROR(VLOOKUP(A10794,'From Ilsy'!$A$2:$C$1406,3,FALSE),"")</f>
        <v/>
      </c>
      <c r="C10794" s="4" t="str">
        <f>IFERROR(VLOOKUP(A10794,'From Ilsy'!$A$2:$B$1406,2,FALSE),"")</f>
        <v/>
      </c>
      <c r="D10794" s="5">
        <v>2401</v>
      </c>
      <c r="E10794" s="4">
        <f>IFERROR(VLOOKUP(A10794,'From Ilsy'!$A$2:$D$1406,4,FALSE),999999)</f>
        <v>999999</v>
      </c>
      <c r="F10794" s="4">
        <f>IF(E10794=999999,VLOOKUP(D10794,'Manual by Vendor'!$A$2:$C$295,3,FALSE),E10794)</f>
        <v>999999</v>
      </c>
      <c r="G10794" s="4">
        <f>VLOOKUP(A10794,Query2[[00001]:[IMLT]],2,FALSE)</f>
        <v>23</v>
      </c>
      <c r="H10794" s="3"/>
      <c r="I10794" s="4">
        <f t="shared" si="171"/>
        <v>23</v>
      </c>
      <c r="J10794" s="3"/>
      <c r="K10794" s="3"/>
    </row>
    <row r="10795" spans="1:11">
      <c r="A10795" s="3" t="s">
        <v>10804</v>
      </c>
      <c r="B10795" s="4" t="str">
        <f>IFERROR(VLOOKUP(A10795,'From Ilsy'!$A$2:$C$1406,3,FALSE),"")</f>
        <v/>
      </c>
      <c r="C10795" s="4" t="str">
        <f>IFERROR(VLOOKUP(A10795,'From Ilsy'!$A$2:$B$1406,2,FALSE),"")</f>
        <v/>
      </c>
      <c r="D10795" s="5">
        <v>2401</v>
      </c>
      <c r="E10795" s="4">
        <f>IFERROR(VLOOKUP(A10795,'From Ilsy'!$A$2:$D$1406,4,FALSE),999999)</f>
        <v>999999</v>
      </c>
      <c r="F10795" s="4">
        <f>IF(E10795=999999,VLOOKUP(D10795,'Manual by Vendor'!$A$2:$C$295,3,FALSE),E10795)</f>
        <v>999999</v>
      </c>
      <c r="G10795" s="4">
        <f>VLOOKUP(A10795,Query2[[00001]:[IMLT]],2,FALSE)</f>
        <v>0</v>
      </c>
      <c r="H10795" s="3"/>
      <c r="I10795" s="4">
        <f t="shared" si="171"/>
        <v>0</v>
      </c>
      <c r="J10795" s="3"/>
      <c r="K10795" s="3"/>
    </row>
    <row r="10796" spans="1:11">
      <c r="A10796" s="3" t="s">
        <v>10805</v>
      </c>
      <c r="B10796" s="4" t="str">
        <f>IFERROR(VLOOKUP(A10796,'From Ilsy'!$A$2:$C$1406,3,FALSE),"")</f>
        <v/>
      </c>
      <c r="C10796" s="4" t="str">
        <f>IFERROR(VLOOKUP(A10796,'From Ilsy'!$A$2:$B$1406,2,FALSE),"")</f>
        <v/>
      </c>
      <c r="D10796" s="5">
        <v>2401</v>
      </c>
      <c r="E10796" s="4">
        <f>IFERROR(VLOOKUP(A10796,'From Ilsy'!$A$2:$D$1406,4,FALSE),999999)</f>
        <v>999999</v>
      </c>
      <c r="F10796" s="4">
        <f>IF(E10796=999999,VLOOKUP(D10796,'Manual by Vendor'!$A$2:$C$295,3,FALSE),E10796)</f>
        <v>999999</v>
      </c>
      <c r="G10796" s="4">
        <f>VLOOKUP(A10796,Query2[[00001]:[IMLT]],2,FALSE)</f>
        <v>16</v>
      </c>
      <c r="H10796" s="3"/>
      <c r="I10796" s="4">
        <f t="shared" si="171"/>
        <v>16</v>
      </c>
      <c r="J10796" s="3"/>
      <c r="K10796" s="3"/>
    </row>
    <row r="10797" spans="1:11">
      <c r="A10797" s="3" t="s">
        <v>10806</v>
      </c>
      <c r="B10797" s="4" t="str">
        <f>IFERROR(VLOOKUP(A10797,'From Ilsy'!$A$2:$C$1406,3,FALSE),"")</f>
        <v/>
      </c>
      <c r="C10797" s="4" t="str">
        <f>IFERROR(VLOOKUP(A10797,'From Ilsy'!$A$2:$B$1406,2,FALSE),"")</f>
        <v/>
      </c>
      <c r="D10797" s="5">
        <v>2401</v>
      </c>
      <c r="E10797" s="4">
        <f>IFERROR(VLOOKUP(A10797,'From Ilsy'!$A$2:$D$1406,4,FALSE),999999)</f>
        <v>999999</v>
      </c>
      <c r="F10797" s="4">
        <f>IF(E10797=999999,VLOOKUP(D10797,'Manual by Vendor'!$A$2:$C$295,3,FALSE),E10797)</f>
        <v>999999</v>
      </c>
      <c r="G10797" s="4">
        <f>VLOOKUP(A10797,Query2[[00001]:[IMLT]],2,FALSE)</f>
        <v>0</v>
      </c>
      <c r="H10797" s="3"/>
      <c r="I10797" s="4">
        <f t="shared" si="171"/>
        <v>0</v>
      </c>
      <c r="J10797" s="3"/>
      <c r="K10797" s="3"/>
    </row>
    <row r="10798" spans="1:11">
      <c r="A10798" s="3" t="s">
        <v>10807</v>
      </c>
      <c r="B10798" s="4" t="str">
        <f>IFERROR(VLOOKUP(A10798,'From Ilsy'!$A$2:$C$1406,3,FALSE),"")</f>
        <v/>
      </c>
      <c r="C10798" s="4" t="str">
        <f>IFERROR(VLOOKUP(A10798,'From Ilsy'!$A$2:$B$1406,2,FALSE),"")</f>
        <v/>
      </c>
      <c r="D10798" s="5">
        <v>2401</v>
      </c>
      <c r="E10798" s="4">
        <f>IFERROR(VLOOKUP(A10798,'From Ilsy'!$A$2:$D$1406,4,FALSE),999999)</f>
        <v>999999</v>
      </c>
      <c r="F10798" s="4">
        <f>IF(E10798=999999,VLOOKUP(D10798,'Manual by Vendor'!$A$2:$C$295,3,FALSE),E10798)</f>
        <v>999999</v>
      </c>
      <c r="G10798" s="4">
        <f>VLOOKUP(A10798,Query2[[00001]:[IMLT]],2,FALSE)</f>
        <v>32</v>
      </c>
      <c r="H10798" s="3"/>
      <c r="I10798" s="4">
        <f t="shared" si="171"/>
        <v>32</v>
      </c>
      <c r="J10798" s="3"/>
      <c r="K10798" s="3"/>
    </row>
    <row r="10799" spans="1:11">
      <c r="A10799" s="3" t="s">
        <v>10808</v>
      </c>
      <c r="B10799" s="4" t="str">
        <f>IFERROR(VLOOKUP(A10799,'From Ilsy'!$A$2:$C$1406,3,FALSE),"")</f>
        <v/>
      </c>
      <c r="C10799" s="4" t="str">
        <f>IFERROR(VLOOKUP(A10799,'From Ilsy'!$A$2:$B$1406,2,FALSE),"")</f>
        <v/>
      </c>
      <c r="D10799" s="5">
        <v>2401</v>
      </c>
      <c r="E10799" s="4">
        <f>IFERROR(VLOOKUP(A10799,'From Ilsy'!$A$2:$D$1406,4,FALSE),999999)</f>
        <v>999999</v>
      </c>
      <c r="F10799" s="4">
        <f>IF(E10799=999999,VLOOKUP(D10799,'Manual by Vendor'!$A$2:$C$295,3,FALSE),E10799)</f>
        <v>999999</v>
      </c>
      <c r="G10799" s="4">
        <f>VLOOKUP(A10799,Query2[[00001]:[IMLT]],2,FALSE)</f>
        <v>0</v>
      </c>
      <c r="H10799" s="3"/>
      <c r="I10799" s="4">
        <f t="shared" si="171"/>
        <v>0</v>
      </c>
      <c r="J10799" s="3"/>
      <c r="K10799" s="3"/>
    </row>
    <row r="10800" spans="1:11">
      <c r="A10800" s="3" t="s">
        <v>10809</v>
      </c>
      <c r="B10800" s="4" t="str">
        <f>IFERROR(VLOOKUP(A10800,'From Ilsy'!$A$2:$C$1406,3,FALSE),"")</f>
        <v/>
      </c>
      <c r="C10800" s="4" t="str">
        <f>IFERROR(VLOOKUP(A10800,'From Ilsy'!$A$2:$B$1406,2,FALSE),"")</f>
        <v/>
      </c>
      <c r="D10800" s="5">
        <v>2401</v>
      </c>
      <c r="E10800" s="4">
        <f>IFERROR(VLOOKUP(A10800,'From Ilsy'!$A$2:$D$1406,4,FALSE),999999)</f>
        <v>999999</v>
      </c>
      <c r="F10800" s="4">
        <f>IF(E10800=999999,VLOOKUP(D10800,'Manual by Vendor'!$A$2:$C$295,3,FALSE),E10800)</f>
        <v>999999</v>
      </c>
      <c r="G10800" s="4">
        <f>VLOOKUP(A10800,Query2[[00001]:[IMLT]],2,FALSE)</f>
        <v>28</v>
      </c>
      <c r="H10800" s="3"/>
      <c r="I10800" s="4">
        <f t="shared" si="171"/>
        <v>28</v>
      </c>
      <c r="J10800" s="3"/>
      <c r="K10800" s="3"/>
    </row>
    <row r="10801" spans="1:11">
      <c r="A10801" s="3" t="s">
        <v>10810</v>
      </c>
      <c r="B10801" s="4" t="str">
        <f>IFERROR(VLOOKUP(A10801,'From Ilsy'!$A$2:$C$1406,3,FALSE),"")</f>
        <v/>
      </c>
      <c r="C10801" s="4" t="str">
        <f>IFERROR(VLOOKUP(A10801,'From Ilsy'!$A$2:$B$1406,2,FALSE),"")</f>
        <v/>
      </c>
      <c r="D10801" s="5">
        <v>2401</v>
      </c>
      <c r="E10801" s="4">
        <f>IFERROR(VLOOKUP(A10801,'From Ilsy'!$A$2:$D$1406,4,FALSE),999999)</f>
        <v>999999</v>
      </c>
      <c r="F10801" s="4">
        <f>IF(E10801=999999,VLOOKUP(D10801,'Manual by Vendor'!$A$2:$C$295,3,FALSE),E10801)</f>
        <v>999999</v>
      </c>
      <c r="G10801" s="4">
        <f>VLOOKUP(A10801,Query2[[00001]:[IMLT]],2,FALSE)</f>
        <v>0</v>
      </c>
      <c r="H10801" s="3"/>
      <c r="I10801" s="4">
        <f t="shared" si="171"/>
        <v>0</v>
      </c>
      <c r="J10801" s="3"/>
      <c r="K10801" s="3"/>
    </row>
    <row r="10802" spans="1:11">
      <c r="A10802" s="3" t="s">
        <v>10811</v>
      </c>
      <c r="B10802" s="4" t="str">
        <f>IFERROR(VLOOKUP(A10802,'From Ilsy'!$A$2:$C$1406,3,FALSE),"")</f>
        <v/>
      </c>
      <c r="C10802" s="4" t="str">
        <f>IFERROR(VLOOKUP(A10802,'From Ilsy'!$A$2:$B$1406,2,FALSE),"")</f>
        <v/>
      </c>
      <c r="D10802" s="5">
        <v>2401</v>
      </c>
      <c r="E10802" s="4">
        <f>IFERROR(VLOOKUP(A10802,'From Ilsy'!$A$2:$D$1406,4,FALSE),999999)</f>
        <v>999999</v>
      </c>
      <c r="F10802" s="4">
        <f>IF(E10802=999999,VLOOKUP(D10802,'Manual by Vendor'!$A$2:$C$295,3,FALSE),E10802)</f>
        <v>999999</v>
      </c>
      <c r="G10802" s="4">
        <f>VLOOKUP(A10802,Query2[[00001]:[IMLT]],2,FALSE)</f>
        <v>31</v>
      </c>
      <c r="H10802" s="3"/>
      <c r="I10802" s="4">
        <f t="shared" si="171"/>
        <v>31</v>
      </c>
      <c r="J10802" s="3"/>
      <c r="K10802" s="3"/>
    </row>
    <row r="10803" spans="1:11">
      <c r="A10803" s="3" t="s">
        <v>10812</v>
      </c>
      <c r="B10803" s="4" t="str">
        <f>IFERROR(VLOOKUP(A10803,'From Ilsy'!$A$2:$C$1406,3,FALSE),"")</f>
        <v/>
      </c>
      <c r="C10803" s="4" t="str">
        <f>IFERROR(VLOOKUP(A10803,'From Ilsy'!$A$2:$B$1406,2,FALSE),"")</f>
        <v/>
      </c>
      <c r="D10803" s="5">
        <v>2401</v>
      </c>
      <c r="E10803" s="4">
        <f>IFERROR(VLOOKUP(A10803,'From Ilsy'!$A$2:$D$1406,4,FALSE),999999)</f>
        <v>999999</v>
      </c>
      <c r="F10803" s="4">
        <f>IF(E10803=999999,VLOOKUP(D10803,'Manual by Vendor'!$A$2:$C$295,3,FALSE),E10803)</f>
        <v>999999</v>
      </c>
      <c r="G10803" s="4">
        <f>VLOOKUP(A10803,Query2[[00001]:[IMLT]],2,FALSE)</f>
        <v>37</v>
      </c>
      <c r="H10803" s="3"/>
      <c r="I10803" s="4">
        <f t="shared" si="171"/>
        <v>37</v>
      </c>
      <c r="J10803" s="3"/>
      <c r="K10803" s="3"/>
    </row>
    <row r="10804" spans="1:11">
      <c r="A10804" s="3" t="s">
        <v>10813</v>
      </c>
      <c r="B10804" s="4" t="str">
        <f>IFERROR(VLOOKUP(A10804,'From Ilsy'!$A$2:$C$1406,3,FALSE),"")</f>
        <v/>
      </c>
      <c r="C10804" s="4" t="str">
        <f>IFERROR(VLOOKUP(A10804,'From Ilsy'!$A$2:$B$1406,2,FALSE),"")</f>
        <v/>
      </c>
      <c r="D10804" s="5">
        <v>2401</v>
      </c>
      <c r="E10804" s="4">
        <f>IFERROR(VLOOKUP(A10804,'From Ilsy'!$A$2:$D$1406,4,FALSE),999999)</f>
        <v>999999</v>
      </c>
      <c r="F10804" s="4">
        <f>IF(E10804=999999,VLOOKUP(D10804,'Manual by Vendor'!$A$2:$C$295,3,FALSE),E10804)</f>
        <v>999999</v>
      </c>
      <c r="G10804" s="4">
        <f>VLOOKUP(A10804,Query2[[00001]:[IMLT]],2,FALSE)</f>
        <v>65</v>
      </c>
      <c r="H10804" s="3"/>
      <c r="I10804" s="4">
        <f t="shared" si="171"/>
        <v>65</v>
      </c>
      <c r="J10804" s="3"/>
      <c r="K10804" s="3"/>
    </row>
    <row r="10805" spans="1:11">
      <c r="A10805" s="3" t="s">
        <v>10814</v>
      </c>
      <c r="B10805" s="4" t="str">
        <f>IFERROR(VLOOKUP(A10805,'From Ilsy'!$A$2:$C$1406,3,FALSE),"")</f>
        <v/>
      </c>
      <c r="C10805" s="4" t="str">
        <f>IFERROR(VLOOKUP(A10805,'From Ilsy'!$A$2:$B$1406,2,FALSE),"")</f>
        <v/>
      </c>
      <c r="D10805" s="5">
        <v>2401</v>
      </c>
      <c r="E10805" s="4">
        <f>IFERROR(VLOOKUP(A10805,'From Ilsy'!$A$2:$D$1406,4,FALSE),999999)</f>
        <v>999999</v>
      </c>
      <c r="F10805" s="4">
        <f>IF(E10805=999999,VLOOKUP(D10805,'Manual by Vendor'!$A$2:$C$295,3,FALSE),E10805)</f>
        <v>999999</v>
      </c>
      <c r="G10805" s="4">
        <f>VLOOKUP(A10805,Query2[[00001]:[IMLT]],2,FALSE)</f>
        <v>0</v>
      </c>
      <c r="H10805" s="3"/>
      <c r="I10805" s="4">
        <f t="shared" si="171"/>
        <v>0</v>
      </c>
      <c r="J10805" s="3"/>
      <c r="K10805" s="3"/>
    </row>
    <row r="10806" spans="1:11">
      <c r="A10806" s="3" t="s">
        <v>10815</v>
      </c>
      <c r="B10806" s="4" t="str">
        <f>IFERROR(VLOOKUP(A10806,'From Ilsy'!$A$2:$C$1406,3,FALSE),"")</f>
        <v/>
      </c>
      <c r="C10806" s="4" t="str">
        <f>IFERROR(VLOOKUP(A10806,'From Ilsy'!$A$2:$B$1406,2,FALSE),"")</f>
        <v/>
      </c>
      <c r="D10806" s="5">
        <v>2401</v>
      </c>
      <c r="E10806" s="4">
        <f>IFERROR(VLOOKUP(A10806,'From Ilsy'!$A$2:$D$1406,4,FALSE),999999)</f>
        <v>999999</v>
      </c>
      <c r="F10806" s="4">
        <f>IF(E10806=999999,VLOOKUP(D10806,'Manual by Vendor'!$A$2:$C$295,3,FALSE),E10806)</f>
        <v>999999</v>
      </c>
      <c r="G10806" s="4">
        <f>VLOOKUP(A10806,Query2[[00001]:[IMLT]],2,FALSE)</f>
        <v>33</v>
      </c>
      <c r="H10806" s="3"/>
      <c r="I10806" s="4">
        <f t="shared" si="171"/>
        <v>33</v>
      </c>
      <c r="J10806" s="3"/>
      <c r="K10806" s="3"/>
    </row>
    <row r="10807" spans="1:11">
      <c r="A10807" s="3" t="s">
        <v>10816</v>
      </c>
      <c r="B10807" s="4" t="str">
        <f>IFERROR(VLOOKUP(A10807,'From Ilsy'!$A$2:$C$1406,3,FALSE),"")</f>
        <v/>
      </c>
      <c r="C10807" s="4" t="str">
        <f>IFERROR(VLOOKUP(A10807,'From Ilsy'!$A$2:$B$1406,2,FALSE),"")</f>
        <v/>
      </c>
      <c r="D10807" s="5">
        <v>2401</v>
      </c>
      <c r="E10807" s="4">
        <f>IFERROR(VLOOKUP(A10807,'From Ilsy'!$A$2:$D$1406,4,FALSE),999999)</f>
        <v>999999</v>
      </c>
      <c r="F10807" s="4">
        <f>IF(E10807=999999,VLOOKUP(D10807,'Manual by Vendor'!$A$2:$C$295,3,FALSE),E10807)</f>
        <v>999999</v>
      </c>
      <c r="G10807" s="4">
        <f>VLOOKUP(A10807,Query2[[00001]:[IMLT]],2,FALSE)</f>
        <v>0</v>
      </c>
      <c r="H10807" s="3"/>
      <c r="I10807" s="4">
        <f t="shared" si="171"/>
        <v>0</v>
      </c>
      <c r="J10807" s="3"/>
      <c r="K10807" s="3"/>
    </row>
    <row r="10808" spans="1:11">
      <c r="A10808" s="3" t="s">
        <v>10817</v>
      </c>
      <c r="B10808" s="4" t="str">
        <f>IFERROR(VLOOKUP(A10808,'From Ilsy'!$A$2:$C$1406,3,FALSE),"")</f>
        <v/>
      </c>
      <c r="C10808" s="4" t="str">
        <f>IFERROR(VLOOKUP(A10808,'From Ilsy'!$A$2:$B$1406,2,FALSE),"")</f>
        <v/>
      </c>
      <c r="D10808" s="5">
        <v>2401</v>
      </c>
      <c r="E10808" s="4">
        <f>IFERROR(VLOOKUP(A10808,'From Ilsy'!$A$2:$D$1406,4,FALSE),999999)</f>
        <v>999999</v>
      </c>
      <c r="F10808" s="4">
        <f>IF(E10808=999999,VLOOKUP(D10808,'Manual by Vendor'!$A$2:$C$295,3,FALSE),E10808)</f>
        <v>999999</v>
      </c>
      <c r="G10808" s="4">
        <f>VLOOKUP(A10808,Query2[[00001]:[IMLT]],2,FALSE)</f>
        <v>15</v>
      </c>
      <c r="H10808" s="3"/>
      <c r="I10808" s="4">
        <f t="shared" si="171"/>
        <v>15</v>
      </c>
      <c r="J10808" s="3"/>
      <c r="K10808" s="3"/>
    </row>
    <row r="10809" spans="1:11">
      <c r="A10809" s="3" t="s">
        <v>10818</v>
      </c>
      <c r="B10809" s="4" t="str">
        <f>IFERROR(VLOOKUP(A10809,'From Ilsy'!$A$2:$C$1406,3,FALSE),"")</f>
        <v/>
      </c>
      <c r="C10809" s="4" t="str">
        <f>IFERROR(VLOOKUP(A10809,'From Ilsy'!$A$2:$B$1406,2,FALSE),"")</f>
        <v/>
      </c>
      <c r="D10809" s="5">
        <v>2401</v>
      </c>
      <c r="E10809" s="4">
        <f>IFERROR(VLOOKUP(A10809,'From Ilsy'!$A$2:$D$1406,4,FALSE),999999)</f>
        <v>999999</v>
      </c>
      <c r="F10809" s="4">
        <f>IF(E10809=999999,VLOOKUP(D10809,'Manual by Vendor'!$A$2:$C$295,3,FALSE),E10809)</f>
        <v>999999</v>
      </c>
      <c r="G10809" s="4">
        <f>VLOOKUP(A10809,Query2[[00001]:[IMLT]],2,FALSE)</f>
        <v>0</v>
      </c>
      <c r="H10809" s="3"/>
      <c r="I10809" s="4">
        <f t="shared" si="171"/>
        <v>0</v>
      </c>
      <c r="J10809" s="3"/>
      <c r="K10809" s="3"/>
    </row>
    <row r="10810" spans="1:11">
      <c r="A10810" s="3" t="s">
        <v>10819</v>
      </c>
      <c r="B10810" s="4" t="str">
        <f>IFERROR(VLOOKUP(A10810,'From Ilsy'!$A$2:$C$1406,3,FALSE),"")</f>
        <v/>
      </c>
      <c r="C10810" s="4" t="str">
        <f>IFERROR(VLOOKUP(A10810,'From Ilsy'!$A$2:$B$1406,2,FALSE),"")</f>
        <v/>
      </c>
      <c r="D10810" s="5">
        <v>2401</v>
      </c>
      <c r="E10810" s="4">
        <f>IFERROR(VLOOKUP(A10810,'From Ilsy'!$A$2:$D$1406,4,FALSE),999999)</f>
        <v>999999</v>
      </c>
      <c r="F10810" s="4">
        <f>IF(E10810=999999,VLOOKUP(D10810,'Manual by Vendor'!$A$2:$C$295,3,FALSE),E10810)</f>
        <v>999999</v>
      </c>
      <c r="G10810" s="4">
        <f>VLOOKUP(A10810,Query2[[00001]:[IMLT]],2,FALSE)</f>
        <v>62</v>
      </c>
      <c r="H10810" s="3"/>
      <c r="I10810" s="4">
        <f t="shared" si="171"/>
        <v>62</v>
      </c>
      <c r="J10810" s="3"/>
      <c r="K10810" s="3"/>
    </row>
    <row r="10811" spans="1:11">
      <c r="A10811" s="3" t="s">
        <v>10820</v>
      </c>
      <c r="B10811" s="4" t="str">
        <f>IFERROR(VLOOKUP(A10811,'From Ilsy'!$A$2:$C$1406,3,FALSE),"")</f>
        <v/>
      </c>
      <c r="C10811" s="4" t="str">
        <f>IFERROR(VLOOKUP(A10811,'From Ilsy'!$A$2:$B$1406,2,FALSE),"")</f>
        <v/>
      </c>
      <c r="D10811" s="5">
        <v>2401</v>
      </c>
      <c r="E10811" s="4">
        <f>IFERROR(VLOOKUP(A10811,'From Ilsy'!$A$2:$D$1406,4,FALSE),999999)</f>
        <v>999999</v>
      </c>
      <c r="F10811" s="4">
        <f>IF(E10811=999999,VLOOKUP(D10811,'Manual by Vendor'!$A$2:$C$295,3,FALSE),E10811)</f>
        <v>999999</v>
      </c>
      <c r="G10811" s="4">
        <f>VLOOKUP(A10811,Query2[[00001]:[IMLT]],2,FALSE)</f>
        <v>0</v>
      </c>
      <c r="H10811" s="3"/>
      <c r="I10811" s="4">
        <f t="shared" si="171"/>
        <v>0</v>
      </c>
      <c r="J10811" s="3"/>
      <c r="K10811" s="3"/>
    </row>
    <row r="10812" spans="1:11">
      <c r="A10812" s="3" t="s">
        <v>10821</v>
      </c>
      <c r="B10812" s="4" t="str">
        <f>IFERROR(VLOOKUP(A10812,'From Ilsy'!$A$2:$C$1406,3,FALSE),"")</f>
        <v/>
      </c>
      <c r="C10812" s="4" t="str">
        <f>IFERROR(VLOOKUP(A10812,'From Ilsy'!$A$2:$B$1406,2,FALSE),"")</f>
        <v/>
      </c>
      <c r="D10812" s="5">
        <v>2401</v>
      </c>
      <c r="E10812" s="4">
        <f>IFERROR(VLOOKUP(A10812,'From Ilsy'!$A$2:$D$1406,4,FALSE),999999)</f>
        <v>999999</v>
      </c>
      <c r="F10812" s="4">
        <f>IF(E10812=999999,VLOOKUP(D10812,'Manual by Vendor'!$A$2:$C$295,3,FALSE),E10812)</f>
        <v>999999</v>
      </c>
      <c r="G10812" s="4">
        <f>VLOOKUP(A10812,Query2[[00001]:[IMLT]],2,FALSE)</f>
        <v>55</v>
      </c>
      <c r="H10812" s="3"/>
      <c r="I10812" s="4">
        <f t="shared" si="171"/>
        <v>55</v>
      </c>
      <c r="J10812" s="3"/>
      <c r="K10812" s="3"/>
    </row>
    <row r="10813" spans="1:11">
      <c r="A10813" s="3" t="s">
        <v>10822</v>
      </c>
      <c r="B10813" s="4" t="str">
        <f>IFERROR(VLOOKUP(A10813,'From Ilsy'!$A$2:$C$1406,3,FALSE),"")</f>
        <v/>
      </c>
      <c r="C10813" s="4" t="str">
        <f>IFERROR(VLOOKUP(A10813,'From Ilsy'!$A$2:$B$1406,2,FALSE),"")</f>
        <v/>
      </c>
      <c r="D10813" s="5">
        <v>2401</v>
      </c>
      <c r="E10813" s="4">
        <f>IFERROR(VLOOKUP(A10813,'From Ilsy'!$A$2:$D$1406,4,FALSE),999999)</f>
        <v>999999</v>
      </c>
      <c r="F10813" s="4">
        <f>IF(E10813=999999,VLOOKUP(D10813,'Manual by Vendor'!$A$2:$C$295,3,FALSE),E10813)</f>
        <v>999999</v>
      </c>
      <c r="G10813" s="4">
        <f>VLOOKUP(A10813,Query2[[00001]:[IMLT]],2,FALSE)</f>
        <v>0</v>
      </c>
      <c r="H10813" s="3"/>
      <c r="I10813" s="4">
        <f t="shared" si="171"/>
        <v>0</v>
      </c>
      <c r="J10813" s="3"/>
      <c r="K10813" s="3"/>
    </row>
    <row r="10814" spans="1:11">
      <c r="A10814" s="3" t="s">
        <v>10823</v>
      </c>
      <c r="B10814" s="4" t="str">
        <f>IFERROR(VLOOKUP(A10814,'From Ilsy'!$A$2:$C$1406,3,FALSE),"")</f>
        <v/>
      </c>
      <c r="C10814" s="4" t="str">
        <f>IFERROR(VLOOKUP(A10814,'From Ilsy'!$A$2:$B$1406,2,FALSE),"")</f>
        <v/>
      </c>
      <c r="D10814" s="5">
        <v>2401</v>
      </c>
      <c r="E10814" s="4">
        <f>IFERROR(VLOOKUP(A10814,'From Ilsy'!$A$2:$D$1406,4,FALSE),999999)</f>
        <v>999999</v>
      </c>
      <c r="F10814" s="4">
        <f>IF(E10814=999999,VLOOKUP(D10814,'Manual by Vendor'!$A$2:$C$295,3,FALSE),E10814)</f>
        <v>999999</v>
      </c>
      <c r="G10814" s="4">
        <f>VLOOKUP(A10814,Query2[[00001]:[IMLT]],2,FALSE)</f>
        <v>33</v>
      </c>
      <c r="H10814" s="3"/>
      <c r="I10814" s="4">
        <f t="shared" si="171"/>
        <v>33</v>
      </c>
      <c r="J10814" s="3"/>
      <c r="K10814" s="3"/>
    </row>
    <row r="10815" spans="1:11">
      <c r="A10815" s="3" t="s">
        <v>10824</v>
      </c>
      <c r="B10815" s="4" t="str">
        <f>IFERROR(VLOOKUP(A10815,'From Ilsy'!$A$2:$C$1406,3,FALSE),"")</f>
        <v/>
      </c>
      <c r="C10815" s="4" t="str">
        <f>IFERROR(VLOOKUP(A10815,'From Ilsy'!$A$2:$B$1406,2,FALSE),"")</f>
        <v/>
      </c>
      <c r="D10815" s="5">
        <v>2401</v>
      </c>
      <c r="E10815" s="4">
        <f>IFERROR(VLOOKUP(A10815,'From Ilsy'!$A$2:$D$1406,4,FALSE),999999)</f>
        <v>999999</v>
      </c>
      <c r="F10815" s="4">
        <f>IF(E10815=999999,VLOOKUP(D10815,'Manual by Vendor'!$A$2:$C$295,3,FALSE),E10815)</f>
        <v>999999</v>
      </c>
      <c r="G10815" s="4">
        <f>VLOOKUP(A10815,Query2[[00001]:[IMLT]],2,FALSE)</f>
        <v>0</v>
      </c>
      <c r="H10815" s="3"/>
      <c r="I10815" s="4">
        <f t="shared" si="171"/>
        <v>0</v>
      </c>
      <c r="J10815" s="3"/>
      <c r="K10815" s="3"/>
    </row>
    <row r="10816" spans="1:11">
      <c r="A10816" s="3" t="s">
        <v>10825</v>
      </c>
      <c r="B10816" s="4" t="str">
        <f>IFERROR(VLOOKUP(A10816,'From Ilsy'!$A$2:$C$1406,3,FALSE),"")</f>
        <v/>
      </c>
      <c r="C10816" s="4" t="str">
        <f>IFERROR(VLOOKUP(A10816,'From Ilsy'!$A$2:$B$1406,2,FALSE),"")</f>
        <v/>
      </c>
      <c r="D10816" s="5">
        <v>2401</v>
      </c>
      <c r="E10816" s="4">
        <f>IFERROR(VLOOKUP(A10816,'From Ilsy'!$A$2:$D$1406,4,FALSE),999999)</f>
        <v>999999</v>
      </c>
      <c r="F10816" s="4">
        <f>IF(E10816=999999,VLOOKUP(D10816,'Manual by Vendor'!$A$2:$C$295,3,FALSE),E10816)</f>
        <v>999999</v>
      </c>
      <c r="G10816" s="4">
        <f>VLOOKUP(A10816,Query2[[00001]:[IMLT]],2,FALSE)</f>
        <v>28</v>
      </c>
      <c r="H10816" s="3"/>
      <c r="I10816" s="4">
        <f t="shared" si="171"/>
        <v>28</v>
      </c>
      <c r="J10816" s="3"/>
      <c r="K10816" s="3"/>
    </row>
    <row r="10817" spans="1:11">
      <c r="A10817" s="3" t="s">
        <v>10826</v>
      </c>
      <c r="B10817" s="4" t="str">
        <f>IFERROR(VLOOKUP(A10817,'From Ilsy'!$A$2:$C$1406,3,FALSE),"")</f>
        <v/>
      </c>
      <c r="C10817" s="4" t="str">
        <f>IFERROR(VLOOKUP(A10817,'From Ilsy'!$A$2:$B$1406,2,FALSE),"")</f>
        <v/>
      </c>
      <c r="D10817" s="5">
        <v>2401</v>
      </c>
      <c r="E10817" s="4">
        <f>IFERROR(VLOOKUP(A10817,'From Ilsy'!$A$2:$D$1406,4,FALSE),999999)</f>
        <v>999999</v>
      </c>
      <c r="F10817" s="4">
        <f>IF(E10817=999999,VLOOKUP(D10817,'Manual by Vendor'!$A$2:$C$295,3,FALSE),E10817)</f>
        <v>999999</v>
      </c>
      <c r="G10817" s="4">
        <f>VLOOKUP(A10817,Query2[[00001]:[IMLT]],2,FALSE)</f>
        <v>0</v>
      </c>
      <c r="H10817" s="3"/>
      <c r="I10817" s="4">
        <f t="shared" si="171"/>
        <v>0</v>
      </c>
      <c r="J10817" s="3"/>
      <c r="K10817" s="3"/>
    </row>
    <row r="10818" spans="1:11">
      <c r="A10818" s="3" t="s">
        <v>10827</v>
      </c>
      <c r="B10818" s="4" t="str">
        <f>IFERROR(VLOOKUP(A10818,'From Ilsy'!$A$2:$C$1406,3,FALSE),"")</f>
        <v/>
      </c>
      <c r="C10818" s="4" t="str">
        <f>IFERROR(VLOOKUP(A10818,'From Ilsy'!$A$2:$B$1406,2,FALSE),"")</f>
        <v/>
      </c>
      <c r="D10818" s="5">
        <v>2401</v>
      </c>
      <c r="E10818" s="4">
        <f>IFERROR(VLOOKUP(A10818,'From Ilsy'!$A$2:$D$1406,4,FALSE),999999)</f>
        <v>999999</v>
      </c>
      <c r="F10818" s="4">
        <f>IF(E10818=999999,VLOOKUP(D10818,'Manual by Vendor'!$A$2:$C$295,3,FALSE),E10818)</f>
        <v>999999</v>
      </c>
      <c r="G10818" s="4">
        <f>VLOOKUP(A10818,Query2[[00001]:[IMLT]],2,FALSE)</f>
        <v>18</v>
      </c>
      <c r="H10818" s="3"/>
      <c r="I10818" s="4">
        <f t="shared" si="171"/>
        <v>18</v>
      </c>
      <c r="J10818" s="3"/>
      <c r="K10818" s="3"/>
    </row>
    <row r="10819" spans="1:11">
      <c r="A10819" s="3" t="s">
        <v>10828</v>
      </c>
      <c r="B10819" s="4" t="str">
        <f>IFERROR(VLOOKUP(A10819,'From Ilsy'!$A$2:$C$1406,3,FALSE),"")</f>
        <v/>
      </c>
      <c r="C10819" s="4" t="str">
        <f>IFERROR(VLOOKUP(A10819,'From Ilsy'!$A$2:$B$1406,2,FALSE),"")</f>
        <v/>
      </c>
      <c r="D10819" s="5">
        <v>2401</v>
      </c>
      <c r="E10819" s="4">
        <f>IFERROR(VLOOKUP(A10819,'From Ilsy'!$A$2:$D$1406,4,FALSE),999999)</f>
        <v>999999</v>
      </c>
      <c r="F10819" s="4">
        <f>IF(E10819=999999,VLOOKUP(D10819,'Manual by Vendor'!$A$2:$C$295,3,FALSE),E10819)</f>
        <v>999999</v>
      </c>
      <c r="G10819" s="4">
        <f>VLOOKUP(A10819,Query2[[00001]:[IMLT]],2,FALSE)</f>
        <v>0</v>
      </c>
      <c r="H10819" s="3"/>
      <c r="I10819" s="4">
        <f t="shared" si="171"/>
        <v>0</v>
      </c>
      <c r="J10819" s="3"/>
      <c r="K10819" s="3"/>
    </row>
    <row r="10820" spans="1:11">
      <c r="A10820" s="3" t="s">
        <v>10829</v>
      </c>
      <c r="B10820" s="4" t="str">
        <f>IFERROR(VLOOKUP(A10820,'From Ilsy'!$A$2:$C$1406,3,FALSE),"")</f>
        <v xml:space="preserve">DELUXE 7' BABY T-HOLD CAMBRIA </v>
      </c>
      <c r="C10820" s="4" t="str">
        <f>IFERROR(VLOOKUP(A10820,'From Ilsy'!$A$2:$B$1406,2,FALSE),"")</f>
        <v xml:space="preserve">GARRISON DELUXE     </v>
      </c>
      <c r="D10820" s="5">
        <v>2401</v>
      </c>
      <c r="E10820" s="4">
        <f>IFERROR(VLOOKUP(A10820,'From Ilsy'!$A$2:$D$1406,4,FALSE),999999)</f>
        <v>999999</v>
      </c>
      <c r="F10820" s="4">
        <f>IF(E10820=999999,VLOOKUP(D10820,'Manual by Vendor'!$A$2:$C$295,3,FALSE),E10820)</f>
        <v>999999</v>
      </c>
      <c r="G10820" s="4">
        <f>VLOOKUP(A10820,Query2[[00001]:[IMLT]],2,FALSE)</f>
        <v>5</v>
      </c>
      <c r="H10820" s="3"/>
      <c r="I10820" s="4">
        <f t="shared" si="171"/>
        <v>5</v>
      </c>
      <c r="J10820" s="3"/>
      <c r="K10820" s="3"/>
    </row>
    <row r="10821" spans="1:11">
      <c r="A10821" s="3" t="s">
        <v>10830</v>
      </c>
      <c r="B10821" s="4" t="str">
        <f>IFERROR(VLOOKUP(A10821,'From Ilsy'!$A$2:$C$1406,3,FALSE),"")</f>
        <v xml:space="preserve">DELUXE 8' BABY T-HOLD CAMBRIA </v>
      </c>
      <c r="C10821" s="4" t="str">
        <f>IFERROR(VLOOKUP(A10821,'From Ilsy'!$A$2:$B$1406,2,FALSE),"")</f>
        <v xml:space="preserve">GARRISON DELUXE     </v>
      </c>
      <c r="D10821" s="5">
        <v>2401</v>
      </c>
      <c r="E10821" s="4">
        <f>IFERROR(VLOOKUP(A10821,'From Ilsy'!$A$2:$D$1406,4,FALSE),999999)</f>
        <v>999999</v>
      </c>
      <c r="F10821" s="4">
        <f>IF(E10821=999999,VLOOKUP(D10821,'Manual by Vendor'!$A$2:$C$295,3,FALSE),E10821)</f>
        <v>999999</v>
      </c>
      <c r="G10821" s="4">
        <f>VLOOKUP(A10821,Query2[[00001]:[IMLT]],2,FALSE)</f>
        <v>0</v>
      </c>
      <c r="H10821" s="3"/>
      <c r="I10821" s="4">
        <f t="shared" si="171"/>
        <v>0</v>
      </c>
      <c r="J10821" s="3"/>
      <c r="K10821" s="3"/>
    </row>
    <row r="10822" spans="1:11">
      <c r="A10822" s="3" t="s">
        <v>10831</v>
      </c>
      <c r="B10822" s="4" t="str">
        <f>IFERROR(VLOOKUP(A10822,'From Ilsy'!$A$2:$C$1406,3,FALSE),"")</f>
        <v xml:space="preserve">DELUXE 7' T-MOULD CAMBRIA     </v>
      </c>
      <c r="C10822" s="4" t="str">
        <f>IFERROR(VLOOKUP(A10822,'From Ilsy'!$A$2:$B$1406,2,FALSE),"")</f>
        <v xml:space="preserve">GARRISON DELUXE     </v>
      </c>
      <c r="D10822" s="5">
        <v>2401</v>
      </c>
      <c r="E10822" s="4">
        <f>IFERROR(VLOOKUP(A10822,'From Ilsy'!$A$2:$D$1406,4,FALSE),999999)</f>
        <v>999999</v>
      </c>
      <c r="F10822" s="4">
        <f>IF(E10822=999999,VLOOKUP(D10822,'Manual by Vendor'!$A$2:$C$295,3,FALSE),E10822)</f>
        <v>999999</v>
      </c>
      <c r="G10822" s="4">
        <f>VLOOKUP(A10822,Query2[[00001]:[IMLT]],2,FALSE)</f>
        <v>19</v>
      </c>
      <c r="H10822" s="3"/>
      <c r="I10822" s="4">
        <f t="shared" si="171"/>
        <v>19</v>
      </c>
      <c r="J10822" s="3"/>
      <c r="K10822" s="3"/>
    </row>
    <row r="10823" spans="1:11">
      <c r="A10823" s="3" t="s">
        <v>10832</v>
      </c>
      <c r="B10823" s="4" t="str">
        <f>IFERROR(VLOOKUP(A10823,'From Ilsy'!$A$2:$C$1406,3,FALSE),"")</f>
        <v xml:space="preserve">DELUXE 8' T-MOULD CAMBRIA     </v>
      </c>
      <c r="C10823" s="4" t="str">
        <f>IFERROR(VLOOKUP(A10823,'From Ilsy'!$A$2:$B$1406,2,FALSE),"")</f>
        <v xml:space="preserve">GARRISON DELUXE     </v>
      </c>
      <c r="D10823" s="5">
        <v>2401</v>
      </c>
      <c r="E10823" s="4">
        <f>IFERROR(VLOOKUP(A10823,'From Ilsy'!$A$2:$D$1406,4,FALSE),999999)</f>
        <v>999999</v>
      </c>
      <c r="F10823" s="4">
        <f>IF(E10823=999999,VLOOKUP(D10823,'Manual by Vendor'!$A$2:$C$295,3,FALSE),E10823)</f>
        <v>999999</v>
      </c>
      <c r="G10823" s="4">
        <f>VLOOKUP(A10823,Query2[[00001]:[IMLT]],2,FALSE)</f>
        <v>9</v>
      </c>
      <c r="H10823" s="3"/>
      <c r="I10823" s="4">
        <f t="shared" si="171"/>
        <v>9</v>
      </c>
      <c r="J10823" s="3"/>
      <c r="K10823" s="3"/>
    </row>
    <row r="10824" spans="1:11">
      <c r="A10824" s="3" t="s">
        <v>10833</v>
      </c>
      <c r="B10824" s="4" t="str">
        <f>IFERROR(VLOOKUP(A10824,'From Ilsy'!$A$2:$C$1406,3,FALSE),"")</f>
        <v xml:space="preserve">DELUXE 7' REDUCER CAMBRIA     </v>
      </c>
      <c r="C10824" s="4" t="str">
        <f>IFERROR(VLOOKUP(A10824,'From Ilsy'!$A$2:$B$1406,2,FALSE),"")</f>
        <v xml:space="preserve">GARRISON DELUXE     </v>
      </c>
      <c r="D10824" s="5">
        <v>2401</v>
      </c>
      <c r="E10824" s="4">
        <f>IFERROR(VLOOKUP(A10824,'From Ilsy'!$A$2:$D$1406,4,FALSE),999999)</f>
        <v>999999</v>
      </c>
      <c r="F10824" s="4">
        <f>IF(E10824=999999,VLOOKUP(D10824,'Manual by Vendor'!$A$2:$C$295,3,FALSE),E10824)</f>
        <v>999999</v>
      </c>
      <c r="G10824" s="4">
        <f>VLOOKUP(A10824,Query2[[00001]:[IMLT]],2,FALSE)</f>
        <v>28</v>
      </c>
      <c r="H10824" s="3"/>
      <c r="I10824" s="4">
        <f t="shared" si="171"/>
        <v>28</v>
      </c>
      <c r="J10824" s="3"/>
      <c r="K10824" s="3"/>
    </row>
    <row r="10825" spans="1:11">
      <c r="A10825" s="3" t="s">
        <v>10834</v>
      </c>
      <c r="B10825" s="4" t="str">
        <f>IFERROR(VLOOKUP(A10825,'From Ilsy'!$A$2:$C$1406,3,FALSE),"")</f>
        <v xml:space="preserve">DELUXE 8' REDUCER CAMBRIA     </v>
      </c>
      <c r="C10825" s="4" t="str">
        <f>IFERROR(VLOOKUP(A10825,'From Ilsy'!$A$2:$B$1406,2,FALSE),"")</f>
        <v xml:space="preserve">GARRISON DELUXE     </v>
      </c>
      <c r="D10825" s="5">
        <v>2401</v>
      </c>
      <c r="E10825" s="4">
        <f>IFERROR(VLOOKUP(A10825,'From Ilsy'!$A$2:$D$1406,4,FALSE),999999)</f>
        <v>999999</v>
      </c>
      <c r="F10825" s="4">
        <f>IF(E10825=999999,VLOOKUP(D10825,'Manual by Vendor'!$A$2:$C$295,3,FALSE),E10825)</f>
        <v>999999</v>
      </c>
      <c r="G10825" s="4">
        <f>VLOOKUP(A10825,Query2[[00001]:[IMLT]],2,FALSE)</f>
        <v>27</v>
      </c>
      <c r="H10825" s="3"/>
      <c r="I10825" s="4">
        <f t="shared" ref="I10825:I10888" si="172">IF(E10825=999999,IF(F10825=999999,G10825,F10825),E10825)</f>
        <v>27</v>
      </c>
      <c r="J10825" s="3"/>
      <c r="K10825" s="3"/>
    </row>
    <row r="10826" spans="1:11">
      <c r="A10826" s="3" t="s">
        <v>10835</v>
      </c>
      <c r="B10826" s="4" t="str">
        <f>IFERROR(VLOOKUP(A10826,'From Ilsy'!$A$2:$C$1406,3,FALSE),"")</f>
        <v xml:space="preserve">DELUXE 7' NOSING CAMBRIA      </v>
      </c>
      <c r="C10826" s="4" t="str">
        <f>IFERROR(VLOOKUP(A10826,'From Ilsy'!$A$2:$B$1406,2,FALSE),"")</f>
        <v xml:space="preserve">GARRISON DELUXE     </v>
      </c>
      <c r="D10826" s="5">
        <v>2401</v>
      </c>
      <c r="E10826" s="4">
        <f>IFERROR(VLOOKUP(A10826,'From Ilsy'!$A$2:$D$1406,4,FALSE),999999)</f>
        <v>999999</v>
      </c>
      <c r="F10826" s="4">
        <f>IF(E10826=999999,VLOOKUP(D10826,'Manual by Vendor'!$A$2:$C$295,3,FALSE),E10826)</f>
        <v>999999</v>
      </c>
      <c r="G10826" s="4">
        <f>VLOOKUP(A10826,Query2[[00001]:[IMLT]],2,FALSE)</f>
        <v>11</v>
      </c>
      <c r="H10826" s="3"/>
      <c r="I10826" s="4">
        <f t="shared" si="172"/>
        <v>11</v>
      </c>
      <c r="J10826" s="3"/>
      <c r="K10826" s="3"/>
    </row>
    <row r="10827" spans="1:11">
      <c r="A10827" s="3" t="s">
        <v>10836</v>
      </c>
      <c r="B10827" s="4" t="str">
        <f>IFERROR(VLOOKUP(A10827,'From Ilsy'!$A$2:$C$1406,3,FALSE),"")</f>
        <v xml:space="preserve">DELUXE 8' NOSING CAMBRIA      </v>
      </c>
      <c r="C10827" s="4" t="str">
        <f>IFERROR(VLOOKUP(A10827,'From Ilsy'!$A$2:$B$1406,2,FALSE),"")</f>
        <v xml:space="preserve">GARRISON DELUXE     </v>
      </c>
      <c r="D10827" s="5">
        <v>2401</v>
      </c>
      <c r="E10827" s="4">
        <f>IFERROR(VLOOKUP(A10827,'From Ilsy'!$A$2:$D$1406,4,FALSE),999999)</f>
        <v>999999</v>
      </c>
      <c r="F10827" s="4">
        <f>IF(E10827=999999,VLOOKUP(D10827,'Manual by Vendor'!$A$2:$C$295,3,FALSE),E10827)</f>
        <v>999999</v>
      </c>
      <c r="G10827" s="4">
        <f>VLOOKUP(A10827,Query2[[00001]:[IMLT]],2,FALSE)</f>
        <v>17</v>
      </c>
      <c r="H10827" s="3"/>
      <c r="I10827" s="4">
        <f t="shared" si="172"/>
        <v>17</v>
      </c>
      <c r="J10827" s="3"/>
      <c r="K10827" s="3"/>
    </row>
    <row r="10828" spans="1:11">
      <c r="A10828" s="3" t="s">
        <v>10837</v>
      </c>
      <c r="B10828" s="4" t="str">
        <f>IFERROR(VLOOKUP(A10828,'From Ilsy'!$A$2:$C$1406,3,FALSE),"")</f>
        <v>DELUXE 7' BABY T-HOLD MONTECIT</v>
      </c>
      <c r="C10828" s="4" t="str">
        <f>IFERROR(VLOOKUP(A10828,'From Ilsy'!$A$2:$B$1406,2,FALSE),"")</f>
        <v xml:space="preserve">GARRISON DELUXE     </v>
      </c>
      <c r="D10828" s="5">
        <v>2401</v>
      </c>
      <c r="E10828" s="4">
        <f>IFERROR(VLOOKUP(A10828,'From Ilsy'!$A$2:$D$1406,4,FALSE),999999)</f>
        <v>999999</v>
      </c>
      <c r="F10828" s="4">
        <f>IF(E10828=999999,VLOOKUP(D10828,'Manual by Vendor'!$A$2:$C$295,3,FALSE),E10828)</f>
        <v>999999</v>
      </c>
      <c r="G10828" s="4">
        <f>VLOOKUP(A10828,Query2[[00001]:[IMLT]],2,FALSE)</f>
        <v>31</v>
      </c>
      <c r="H10828" s="3"/>
      <c r="I10828" s="4">
        <f t="shared" si="172"/>
        <v>31</v>
      </c>
      <c r="J10828" s="3"/>
      <c r="K10828" s="3"/>
    </row>
    <row r="10829" spans="1:11">
      <c r="A10829" s="3" t="s">
        <v>10838</v>
      </c>
      <c r="B10829" s="4" t="str">
        <f>IFERROR(VLOOKUP(A10829,'From Ilsy'!$A$2:$C$1406,3,FALSE),"")</f>
        <v>DELUXE 8' BABY T-HOLD MONTECIT</v>
      </c>
      <c r="C10829" s="4" t="str">
        <f>IFERROR(VLOOKUP(A10829,'From Ilsy'!$A$2:$B$1406,2,FALSE),"")</f>
        <v xml:space="preserve">GARRISON DELUXE     </v>
      </c>
      <c r="D10829" s="5">
        <v>2401</v>
      </c>
      <c r="E10829" s="4">
        <f>IFERROR(VLOOKUP(A10829,'From Ilsy'!$A$2:$D$1406,4,FALSE),999999)</f>
        <v>999999</v>
      </c>
      <c r="F10829" s="4">
        <f>IF(E10829=999999,VLOOKUP(D10829,'Manual by Vendor'!$A$2:$C$295,3,FALSE),E10829)</f>
        <v>999999</v>
      </c>
      <c r="G10829" s="4">
        <f>VLOOKUP(A10829,Query2[[00001]:[IMLT]],2,FALSE)</f>
        <v>0</v>
      </c>
      <c r="H10829" s="3"/>
      <c r="I10829" s="4">
        <f t="shared" si="172"/>
        <v>0</v>
      </c>
      <c r="J10829" s="3"/>
      <c r="K10829" s="3"/>
    </row>
    <row r="10830" spans="1:11">
      <c r="A10830" s="3" t="s">
        <v>10839</v>
      </c>
      <c r="B10830" s="4" t="str">
        <f>IFERROR(VLOOKUP(A10830,'From Ilsy'!$A$2:$C$1406,3,FALSE),"")</f>
        <v/>
      </c>
      <c r="C10830" s="4" t="str">
        <f>IFERROR(VLOOKUP(A10830,'From Ilsy'!$A$2:$B$1406,2,FALSE),"")</f>
        <v/>
      </c>
      <c r="D10830" s="5">
        <v>2401</v>
      </c>
      <c r="E10830" s="4">
        <f>IFERROR(VLOOKUP(A10830,'From Ilsy'!$A$2:$D$1406,4,FALSE),999999)</f>
        <v>999999</v>
      </c>
      <c r="F10830" s="4">
        <f>IF(E10830=999999,VLOOKUP(D10830,'Manual by Vendor'!$A$2:$C$295,3,FALSE),E10830)</f>
        <v>999999</v>
      </c>
      <c r="G10830" s="4">
        <f>VLOOKUP(A10830,Query2[[00001]:[IMLT]],2,FALSE)</f>
        <v>32</v>
      </c>
      <c r="H10830" s="3"/>
      <c r="I10830" s="4">
        <f t="shared" si="172"/>
        <v>32</v>
      </c>
      <c r="J10830" s="3"/>
      <c r="K10830" s="3"/>
    </row>
    <row r="10831" spans="1:11">
      <c r="A10831" s="3" t="s">
        <v>10840</v>
      </c>
      <c r="B10831" s="4" t="str">
        <f>IFERROR(VLOOKUP(A10831,'From Ilsy'!$A$2:$C$1406,3,FALSE),"")</f>
        <v/>
      </c>
      <c r="C10831" s="4" t="str">
        <f>IFERROR(VLOOKUP(A10831,'From Ilsy'!$A$2:$B$1406,2,FALSE),"")</f>
        <v/>
      </c>
      <c r="D10831" s="5">
        <v>2401</v>
      </c>
      <c r="E10831" s="4">
        <f>IFERROR(VLOOKUP(A10831,'From Ilsy'!$A$2:$D$1406,4,FALSE),999999)</f>
        <v>999999</v>
      </c>
      <c r="F10831" s="4">
        <f>IF(E10831=999999,VLOOKUP(D10831,'Manual by Vendor'!$A$2:$C$295,3,FALSE),E10831)</f>
        <v>999999</v>
      </c>
      <c r="G10831" s="4">
        <f>VLOOKUP(A10831,Query2[[00001]:[IMLT]],2,FALSE)</f>
        <v>27</v>
      </c>
      <c r="H10831" s="3"/>
      <c r="I10831" s="4">
        <f t="shared" si="172"/>
        <v>27</v>
      </c>
      <c r="J10831" s="3"/>
      <c r="K10831" s="3"/>
    </row>
    <row r="10832" spans="1:11">
      <c r="A10832" s="3" t="s">
        <v>10841</v>
      </c>
      <c r="B10832" s="4" t="str">
        <f>IFERROR(VLOOKUP(A10832,'From Ilsy'!$A$2:$C$1406,3,FALSE),"")</f>
        <v xml:space="preserve">DELUXE 7' REDUCER MONTECITO   </v>
      </c>
      <c r="C10832" s="4" t="str">
        <f>IFERROR(VLOOKUP(A10832,'From Ilsy'!$A$2:$B$1406,2,FALSE),"")</f>
        <v xml:space="preserve">GARRISON DELUXE     </v>
      </c>
      <c r="D10832" s="5">
        <v>2401</v>
      </c>
      <c r="E10832" s="4">
        <f>IFERROR(VLOOKUP(A10832,'From Ilsy'!$A$2:$D$1406,4,FALSE),999999)</f>
        <v>999999</v>
      </c>
      <c r="F10832" s="4">
        <f>IF(E10832=999999,VLOOKUP(D10832,'Manual by Vendor'!$A$2:$C$295,3,FALSE),E10832)</f>
        <v>999999</v>
      </c>
      <c r="G10832" s="4">
        <f>VLOOKUP(A10832,Query2[[00001]:[IMLT]],2,FALSE)</f>
        <v>27</v>
      </c>
      <c r="H10832" s="3"/>
      <c r="I10832" s="4">
        <f t="shared" si="172"/>
        <v>27</v>
      </c>
      <c r="J10832" s="3"/>
      <c r="K10832" s="3"/>
    </row>
    <row r="10833" spans="1:11">
      <c r="A10833" s="3" t="s">
        <v>10842</v>
      </c>
      <c r="B10833" s="4" t="str">
        <f>IFERROR(VLOOKUP(A10833,'From Ilsy'!$A$2:$C$1406,3,FALSE),"")</f>
        <v xml:space="preserve">DELUXE 8' REDUCER MONTECITO   </v>
      </c>
      <c r="C10833" s="4" t="str">
        <f>IFERROR(VLOOKUP(A10833,'From Ilsy'!$A$2:$B$1406,2,FALSE),"")</f>
        <v xml:space="preserve">GARRISON DELUXE     </v>
      </c>
      <c r="D10833" s="5">
        <v>2401</v>
      </c>
      <c r="E10833" s="4">
        <f>IFERROR(VLOOKUP(A10833,'From Ilsy'!$A$2:$D$1406,4,FALSE),999999)</f>
        <v>999999</v>
      </c>
      <c r="F10833" s="4">
        <f>IF(E10833=999999,VLOOKUP(D10833,'Manual by Vendor'!$A$2:$C$295,3,FALSE),E10833)</f>
        <v>999999</v>
      </c>
      <c r="G10833" s="4">
        <f>VLOOKUP(A10833,Query2[[00001]:[IMLT]],2,FALSE)</f>
        <v>0</v>
      </c>
      <c r="H10833" s="3"/>
      <c r="I10833" s="4">
        <f t="shared" si="172"/>
        <v>0</v>
      </c>
      <c r="J10833" s="3"/>
      <c r="K10833" s="3"/>
    </row>
    <row r="10834" spans="1:11">
      <c r="A10834" s="3" t="s">
        <v>10843</v>
      </c>
      <c r="B10834" s="4" t="str">
        <f>IFERROR(VLOOKUP(A10834,'From Ilsy'!$A$2:$C$1406,3,FALSE),"")</f>
        <v xml:space="preserve">DELUXE 7' NOSING MONTECITO    </v>
      </c>
      <c r="C10834" s="4" t="str">
        <f>IFERROR(VLOOKUP(A10834,'From Ilsy'!$A$2:$B$1406,2,FALSE),"")</f>
        <v xml:space="preserve">GARRISON DELUXE     </v>
      </c>
      <c r="D10834" s="5">
        <v>2401</v>
      </c>
      <c r="E10834" s="4">
        <f>IFERROR(VLOOKUP(A10834,'From Ilsy'!$A$2:$D$1406,4,FALSE),999999)</f>
        <v>999999</v>
      </c>
      <c r="F10834" s="4">
        <f>IF(E10834=999999,VLOOKUP(D10834,'Manual by Vendor'!$A$2:$C$295,3,FALSE),E10834)</f>
        <v>999999</v>
      </c>
      <c r="G10834" s="4">
        <f>VLOOKUP(A10834,Query2[[00001]:[IMLT]],2,FALSE)</f>
        <v>27</v>
      </c>
      <c r="H10834" s="3"/>
      <c r="I10834" s="4">
        <f t="shared" si="172"/>
        <v>27</v>
      </c>
      <c r="J10834" s="3"/>
      <c r="K10834" s="3"/>
    </row>
    <row r="10835" spans="1:11">
      <c r="A10835" s="3" t="s">
        <v>10844</v>
      </c>
      <c r="B10835" s="4" t="str">
        <f>IFERROR(VLOOKUP(A10835,'From Ilsy'!$A$2:$C$1406,3,FALSE),"")</f>
        <v xml:space="preserve">DELUXE 8' NOSING MONTECITO    </v>
      </c>
      <c r="C10835" s="4" t="str">
        <f>IFERROR(VLOOKUP(A10835,'From Ilsy'!$A$2:$B$1406,2,FALSE),"")</f>
        <v xml:space="preserve">GARRISON DELUXE     </v>
      </c>
      <c r="D10835" s="5">
        <v>2401</v>
      </c>
      <c r="E10835" s="4">
        <f>IFERROR(VLOOKUP(A10835,'From Ilsy'!$A$2:$D$1406,4,FALSE),999999)</f>
        <v>999999</v>
      </c>
      <c r="F10835" s="4">
        <f>IF(E10835=999999,VLOOKUP(D10835,'Manual by Vendor'!$A$2:$C$295,3,FALSE),E10835)</f>
        <v>999999</v>
      </c>
      <c r="G10835" s="4">
        <f>VLOOKUP(A10835,Query2[[00001]:[IMLT]],2,FALSE)</f>
        <v>22</v>
      </c>
      <c r="H10835" s="3"/>
      <c r="I10835" s="4">
        <f t="shared" si="172"/>
        <v>22</v>
      </c>
      <c r="J10835" s="3"/>
      <c r="K10835" s="3"/>
    </row>
    <row r="10836" spans="1:11">
      <c r="A10836" s="3" t="s">
        <v>10845</v>
      </c>
      <c r="B10836" s="4" t="str">
        <f>IFERROR(VLOOKUP(A10836,'From Ilsy'!$A$2:$C$1406,3,FALSE),"")</f>
        <v xml:space="preserve">DELUXE 7' BABY T-HOLD LAGUNA  </v>
      </c>
      <c r="C10836" s="4" t="str">
        <f>IFERROR(VLOOKUP(A10836,'From Ilsy'!$A$2:$B$1406,2,FALSE),"")</f>
        <v xml:space="preserve">GARRISON DELUXE     </v>
      </c>
      <c r="D10836" s="5">
        <v>2401</v>
      </c>
      <c r="E10836" s="4">
        <f>IFERROR(VLOOKUP(A10836,'From Ilsy'!$A$2:$D$1406,4,FALSE),999999)</f>
        <v>999999</v>
      </c>
      <c r="F10836" s="4">
        <f>IF(E10836=999999,VLOOKUP(D10836,'Manual by Vendor'!$A$2:$C$295,3,FALSE),E10836)</f>
        <v>999999</v>
      </c>
      <c r="G10836" s="4">
        <f>VLOOKUP(A10836,Query2[[00001]:[IMLT]],2,FALSE)</f>
        <v>35</v>
      </c>
      <c r="H10836" s="3"/>
      <c r="I10836" s="4">
        <f t="shared" si="172"/>
        <v>35</v>
      </c>
      <c r="J10836" s="3"/>
      <c r="K10836" s="3"/>
    </row>
    <row r="10837" spans="1:11">
      <c r="A10837" s="3" t="s">
        <v>10846</v>
      </c>
      <c r="B10837" s="4" t="str">
        <f>IFERROR(VLOOKUP(A10837,'From Ilsy'!$A$2:$C$1406,3,FALSE),"")</f>
        <v xml:space="preserve">DELUXE 8' BABY T-HOLD LAGUNA  </v>
      </c>
      <c r="C10837" s="4" t="str">
        <f>IFERROR(VLOOKUP(A10837,'From Ilsy'!$A$2:$B$1406,2,FALSE),"")</f>
        <v xml:space="preserve">GARRISON DELUXE     </v>
      </c>
      <c r="D10837" s="5">
        <v>2401</v>
      </c>
      <c r="E10837" s="4">
        <f>IFERROR(VLOOKUP(A10837,'From Ilsy'!$A$2:$D$1406,4,FALSE),999999)</f>
        <v>999999</v>
      </c>
      <c r="F10837" s="4">
        <f>IF(E10837=999999,VLOOKUP(D10837,'Manual by Vendor'!$A$2:$C$295,3,FALSE),E10837)</f>
        <v>999999</v>
      </c>
      <c r="G10837" s="4">
        <f>VLOOKUP(A10837,Query2[[00001]:[IMLT]],2,FALSE)</f>
        <v>27</v>
      </c>
      <c r="H10837" s="3"/>
      <c r="I10837" s="4">
        <f t="shared" si="172"/>
        <v>27</v>
      </c>
      <c r="J10837" s="3"/>
      <c r="K10837" s="3"/>
    </row>
    <row r="10838" spans="1:11">
      <c r="A10838" s="3" t="s">
        <v>10847</v>
      </c>
      <c r="B10838" s="4" t="str">
        <f>IFERROR(VLOOKUP(A10838,'From Ilsy'!$A$2:$C$1406,3,FALSE),"")</f>
        <v xml:space="preserve">DELUXE 7' T-MOULD LAGUNA      </v>
      </c>
      <c r="C10838" s="4" t="str">
        <f>IFERROR(VLOOKUP(A10838,'From Ilsy'!$A$2:$B$1406,2,FALSE),"")</f>
        <v xml:space="preserve">GARRISON DELUXE     </v>
      </c>
      <c r="D10838" s="5">
        <v>2401</v>
      </c>
      <c r="E10838" s="4">
        <f>IFERROR(VLOOKUP(A10838,'From Ilsy'!$A$2:$D$1406,4,FALSE),999999)</f>
        <v>999999</v>
      </c>
      <c r="F10838" s="4">
        <f>IF(E10838=999999,VLOOKUP(D10838,'Manual by Vendor'!$A$2:$C$295,3,FALSE),E10838)</f>
        <v>999999</v>
      </c>
      <c r="G10838" s="4">
        <f>VLOOKUP(A10838,Query2[[00001]:[IMLT]],2,FALSE)</f>
        <v>30</v>
      </c>
      <c r="H10838" s="3"/>
      <c r="I10838" s="4">
        <f t="shared" si="172"/>
        <v>30</v>
      </c>
      <c r="J10838" s="3"/>
      <c r="K10838" s="3"/>
    </row>
    <row r="10839" spans="1:11">
      <c r="A10839" s="3" t="s">
        <v>10848</v>
      </c>
      <c r="B10839" s="4" t="str">
        <f>IFERROR(VLOOKUP(A10839,'From Ilsy'!$A$2:$C$1406,3,FALSE),"")</f>
        <v xml:space="preserve">DELUXE 8' T-MOULD LAGUNA      </v>
      </c>
      <c r="C10839" s="4" t="str">
        <f>IFERROR(VLOOKUP(A10839,'From Ilsy'!$A$2:$B$1406,2,FALSE),"")</f>
        <v xml:space="preserve">GARRISON DELUXE     </v>
      </c>
      <c r="D10839" s="5">
        <v>2401</v>
      </c>
      <c r="E10839" s="4">
        <f>IFERROR(VLOOKUP(A10839,'From Ilsy'!$A$2:$D$1406,4,FALSE),999999)</f>
        <v>999999</v>
      </c>
      <c r="F10839" s="4">
        <f>IF(E10839=999999,VLOOKUP(D10839,'Manual by Vendor'!$A$2:$C$295,3,FALSE),E10839)</f>
        <v>999999</v>
      </c>
      <c r="G10839" s="4">
        <f>VLOOKUP(A10839,Query2[[00001]:[IMLT]],2,FALSE)</f>
        <v>35</v>
      </c>
      <c r="H10839" s="3"/>
      <c r="I10839" s="4">
        <f t="shared" si="172"/>
        <v>35</v>
      </c>
      <c r="J10839" s="3"/>
      <c r="K10839" s="3"/>
    </row>
    <row r="10840" spans="1:11">
      <c r="A10840" s="3" t="s">
        <v>10849</v>
      </c>
      <c r="B10840" s="4" t="str">
        <f>IFERROR(VLOOKUP(A10840,'From Ilsy'!$A$2:$C$1406,3,FALSE),"")</f>
        <v xml:space="preserve">DELUXE 7' REDUCER LAGUNA      </v>
      </c>
      <c r="C10840" s="4" t="str">
        <f>IFERROR(VLOOKUP(A10840,'From Ilsy'!$A$2:$B$1406,2,FALSE),"")</f>
        <v xml:space="preserve">GARRISON DELUXE     </v>
      </c>
      <c r="D10840" s="5">
        <v>2401</v>
      </c>
      <c r="E10840" s="4">
        <f>IFERROR(VLOOKUP(A10840,'From Ilsy'!$A$2:$D$1406,4,FALSE),999999)</f>
        <v>999999</v>
      </c>
      <c r="F10840" s="4">
        <f>IF(E10840=999999,VLOOKUP(D10840,'Manual by Vendor'!$A$2:$C$295,3,FALSE),E10840)</f>
        <v>999999</v>
      </c>
      <c r="G10840" s="4">
        <f>VLOOKUP(A10840,Query2[[00001]:[IMLT]],2,FALSE)</f>
        <v>55</v>
      </c>
      <c r="H10840" s="3"/>
      <c r="I10840" s="4">
        <f t="shared" si="172"/>
        <v>55</v>
      </c>
      <c r="J10840" s="3"/>
      <c r="K10840" s="3"/>
    </row>
    <row r="10841" spans="1:11">
      <c r="A10841" s="3" t="s">
        <v>10850</v>
      </c>
      <c r="B10841" s="4" t="str">
        <f>IFERROR(VLOOKUP(A10841,'From Ilsy'!$A$2:$C$1406,3,FALSE),"")</f>
        <v xml:space="preserve">DELUXE 8' REDUCER LAGUNA      </v>
      </c>
      <c r="C10841" s="4" t="str">
        <f>IFERROR(VLOOKUP(A10841,'From Ilsy'!$A$2:$B$1406,2,FALSE),"")</f>
        <v xml:space="preserve">GARRISON DELUXE     </v>
      </c>
      <c r="D10841" s="5">
        <v>2401</v>
      </c>
      <c r="E10841" s="4">
        <f>IFERROR(VLOOKUP(A10841,'From Ilsy'!$A$2:$D$1406,4,FALSE),999999)</f>
        <v>999999</v>
      </c>
      <c r="F10841" s="4">
        <f>IF(E10841=999999,VLOOKUP(D10841,'Manual by Vendor'!$A$2:$C$295,3,FALSE),E10841)</f>
        <v>999999</v>
      </c>
      <c r="G10841" s="4">
        <f>VLOOKUP(A10841,Query2[[00001]:[IMLT]],2,FALSE)</f>
        <v>0</v>
      </c>
      <c r="H10841" s="3"/>
      <c r="I10841" s="4">
        <f t="shared" si="172"/>
        <v>0</v>
      </c>
      <c r="J10841" s="3"/>
      <c r="K10841" s="3"/>
    </row>
    <row r="10842" spans="1:11">
      <c r="A10842" s="3" t="s">
        <v>10851</v>
      </c>
      <c r="B10842" s="4" t="str">
        <f>IFERROR(VLOOKUP(A10842,'From Ilsy'!$A$2:$C$1406,3,FALSE),"")</f>
        <v xml:space="preserve">DELUXE 7' NOSING LAGUNA       </v>
      </c>
      <c r="C10842" s="4" t="str">
        <f>IFERROR(VLOOKUP(A10842,'From Ilsy'!$A$2:$B$1406,2,FALSE),"")</f>
        <v xml:space="preserve">GARRISON DELUXE     </v>
      </c>
      <c r="D10842" s="5">
        <v>2401</v>
      </c>
      <c r="E10842" s="4">
        <f>IFERROR(VLOOKUP(A10842,'From Ilsy'!$A$2:$D$1406,4,FALSE),999999)</f>
        <v>999999</v>
      </c>
      <c r="F10842" s="4">
        <f>IF(E10842=999999,VLOOKUP(D10842,'Manual by Vendor'!$A$2:$C$295,3,FALSE),E10842)</f>
        <v>999999</v>
      </c>
      <c r="G10842" s="4">
        <f>VLOOKUP(A10842,Query2[[00001]:[IMLT]],2,FALSE)</f>
        <v>14</v>
      </c>
      <c r="H10842" s="3"/>
      <c r="I10842" s="4">
        <f t="shared" si="172"/>
        <v>14</v>
      </c>
      <c r="J10842" s="3"/>
      <c r="K10842" s="3"/>
    </row>
    <row r="10843" spans="1:11">
      <c r="A10843" s="3" t="s">
        <v>10852</v>
      </c>
      <c r="B10843" s="4" t="str">
        <f>IFERROR(VLOOKUP(A10843,'From Ilsy'!$A$2:$C$1406,3,FALSE),"")</f>
        <v xml:space="preserve">DELUXE 8' NOSING LAGUNA       </v>
      </c>
      <c r="C10843" s="4" t="str">
        <f>IFERROR(VLOOKUP(A10843,'From Ilsy'!$A$2:$B$1406,2,FALSE),"")</f>
        <v xml:space="preserve">GARRISON DELUXE     </v>
      </c>
      <c r="D10843" s="5">
        <v>2401</v>
      </c>
      <c r="E10843" s="4">
        <f>IFERROR(VLOOKUP(A10843,'From Ilsy'!$A$2:$D$1406,4,FALSE),999999)</f>
        <v>999999</v>
      </c>
      <c r="F10843" s="4">
        <f>IF(E10843=999999,VLOOKUP(D10843,'Manual by Vendor'!$A$2:$C$295,3,FALSE),E10843)</f>
        <v>999999</v>
      </c>
      <c r="G10843" s="4">
        <f>VLOOKUP(A10843,Query2[[00001]:[IMLT]],2,FALSE)</f>
        <v>21</v>
      </c>
      <c r="H10843" s="3"/>
      <c r="I10843" s="4">
        <f t="shared" si="172"/>
        <v>21</v>
      </c>
      <c r="J10843" s="3"/>
      <c r="K10843" s="3"/>
    </row>
    <row r="10844" spans="1:11">
      <c r="A10844" s="3" t="s">
        <v>10853</v>
      </c>
      <c r="B10844" s="4" t="str">
        <f>IFERROR(VLOOKUP(A10844,'From Ilsy'!$A$2:$C$1406,3,FALSE),"")</f>
        <v>DELUXE 7' BABY THRESHOLD SYRUP</v>
      </c>
      <c r="C10844" s="4" t="str">
        <f>IFERROR(VLOOKUP(A10844,'From Ilsy'!$A$2:$B$1406,2,FALSE),"")</f>
        <v xml:space="preserve">GARRISON DELUXE     </v>
      </c>
      <c r="D10844" s="5">
        <v>2401</v>
      </c>
      <c r="E10844" s="4">
        <f>IFERROR(VLOOKUP(A10844,'From Ilsy'!$A$2:$D$1406,4,FALSE),999999)</f>
        <v>999999</v>
      </c>
      <c r="F10844" s="4">
        <f>IF(E10844=999999,VLOOKUP(D10844,'Manual by Vendor'!$A$2:$C$295,3,FALSE),E10844)</f>
        <v>999999</v>
      </c>
      <c r="G10844" s="4">
        <f>VLOOKUP(A10844,Query2[[00001]:[IMLT]],2,FALSE)</f>
        <v>28</v>
      </c>
      <c r="H10844" s="3"/>
      <c r="I10844" s="4">
        <f t="shared" si="172"/>
        <v>28</v>
      </c>
      <c r="J10844" s="3"/>
      <c r="K10844" s="3"/>
    </row>
    <row r="10845" spans="1:11">
      <c r="A10845" s="3" t="s">
        <v>10854</v>
      </c>
      <c r="B10845" s="4" t="str">
        <f>IFERROR(VLOOKUP(A10845,'From Ilsy'!$A$2:$C$1406,3,FALSE),"")</f>
        <v>DELUXE 8' BABY THRESHOLD SYRUP</v>
      </c>
      <c r="C10845" s="4" t="str">
        <f>IFERROR(VLOOKUP(A10845,'From Ilsy'!$A$2:$B$1406,2,FALSE),"")</f>
        <v xml:space="preserve">GARRISON DELUXE     </v>
      </c>
      <c r="D10845" s="5">
        <v>2401</v>
      </c>
      <c r="E10845" s="4">
        <f>IFERROR(VLOOKUP(A10845,'From Ilsy'!$A$2:$D$1406,4,FALSE),999999)</f>
        <v>999999</v>
      </c>
      <c r="F10845" s="4">
        <f>IF(E10845=999999,VLOOKUP(D10845,'Manual by Vendor'!$A$2:$C$295,3,FALSE),E10845)</f>
        <v>999999</v>
      </c>
      <c r="G10845" s="4">
        <f>VLOOKUP(A10845,Query2[[00001]:[IMLT]],2,FALSE)</f>
        <v>26</v>
      </c>
      <c r="H10845" s="3"/>
      <c r="I10845" s="4">
        <f t="shared" si="172"/>
        <v>26</v>
      </c>
      <c r="J10845" s="3"/>
      <c r="K10845" s="3"/>
    </row>
    <row r="10846" spans="1:11">
      <c r="A10846" s="3" t="s">
        <v>10855</v>
      </c>
      <c r="B10846" s="4" t="str">
        <f>IFERROR(VLOOKUP(A10846,'From Ilsy'!$A$2:$C$1406,3,FALSE),"")</f>
        <v/>
      </c>
      <c r="C10846" s="4" t="str">
        <f>IFERROR(VLOOKUP(A10846,'From Ilsy'!$A$2:$B$1406,2,FALSE),"")</f>
        <v/>
      </c>
      <c r="D10846" s="5">
        <v>2401</v>
      </c>
      <c r="E10846" s="4">
        <f>IFERROR(VLOOKUP(A10846,'From Ilsy'!$A$2:$D$1406,4,FALSE),999999)</f>
        <v>999999</v>
      </c>
      <c r="F10846" s="4">
        <f>IF(E10846=999999,VLOOKUP(D10846,'Manual by Vendor'!$A$2:$C$295,3,FALSE),E10846)</f>
        <v>999999</v>
      </c>
      <c r="G10846" s="4">
        <f>VLOOKUP(A10846,Query2[[00001]:[IMLT]],2,FALSE)</f>
        <v>12</v>
      </c>
      <c r="H10846" s="3"/>
      <c r="I10846" s="4">
        <f t="shared" si="172"/>
        <v>12</v>
      </c>
      <c r="J10846" s="3"/>
      <c r="K10846" s="3"/>
    </row>
    <row r="10847" spans="1:11">
      <c r="A10847" s="3" t="s">
        <v>10856</v>
      </c>
      <c r="B10847" s="4" t="str">
        <f>IFERROR(VLOOKUP(A10847,'From Ilsy'!$A$2:$C$1406,3,FALSE),"")</f>
        <v/>
      </c>
      <c r="C10847" s="4" t="str">
        <f>IFERROR(VLOOKUP(A10847,'From Ilsy'!$A$2:$B$1406,2,FALSE),"")</f>
        <v/>
      </c>
      <c r="D10847" s="5">
        <v>2401</v>
      </c>
      <c r="E10847" s="4">
        <f>IFERROR(VLOOKUP(A10847,'From Ilsy'!$A$2:$D$1406,4,FALSE),999999)</f>
        <v>999999</v>
      </c>
      <c r="F10847" s="4">
        <f>IF(E10847=999999,VLOOKUP(D10847,'Manual by Vendor'!$A$2:$C$295,3,FALSE),E10847)</f>
        <v>999999</v>
      </c>
      <c r="G10847" s="4">
        <f>VLOOKUP(A10847,Query2[[00001]:[IMLT]],2,FALSE)</f>
        <v>23</v>
      </c>
      <c r="H10847" s="3"/>
      <c r="I10847" s="4">
        <f t="shared" si="172"/>
        <v>23</v>
      </c>
      <c r="J10847" s="3"/>
      <c r="K10847" s="3"/>
    </row>
    <row r="10848" spans="1:11">
      <c r="A10848" s="3" t="s">
        <v>10857</v>
      </c>
      <c r="B10848" s="4" t="str">
        <f>IFERROR(VLOOKUP(A10848,'From Ilsy'!$A$2:$C$1406,3,FALSE),"")</f>
        <v xml:space="preserve">DELUXE 7' REDUCER SYRUP       </v>
      </c>
      <c r="C10848" s="4" t="str">
        <f>IFERROR(VLOOKUP(A10848,'From Ilsy'!$A$2:$B$1406,2,FALSE),"")</f>
        <v xml:space="preserve">GARRISON DELUXE     </v>
      </c>
      <c r="D10848" s="5">
        <v>2401</v>
      </c>
      <c r="E10848" s="4">
        <f>IFERROR(VLOOKUP(A10848,'From Ilsy'!$A$2:$D$1406,4,FALSE),999999)</f>
        <v>999999</v>
      </c>
      <c r="F10848" s="4">
        <f>IF(E10848=999999,VLOOKUP(D10848,'Manual by Vendor'!$A$2:$C$295,3,FALSE),E10848)</f>
        <v>999999</v>
      </c>
      <c r="G10848" s="4">
        <f>VLOOKUP(A10848,Query2[[00001]:[IMLT]],2,FALSE)</f>
        <v>54</v>
      </c>
      <c r="H10848" s="3"/>
      <c r="I10848" s="4">
        <f t="shared" si="172"/>
        <v>54</v>
      </c>
      <c r="J10848" s="3"/>
      <c r="K10848" s="3"/>
    </row>
    <row r="10849" spans="1:11">
      <c r="A10849" s="3" t="s">
        <v>10858</v>
      </c>
      <c r="B10849" s="4" t="str">
        <f>IFERROR(VLOOKUP(A10849,'From Ilsy'!$A$2:$C$1406,3,FALSE),"")</f>
        <v xml:space="preserve">DELUXE 8' REDUCER SYRUP       </v>
      </c>
      <c r="C10849" s="4" t="str">
        <f>IFERROR(VLOOKUP(A10849,'From Ilsy'!$A$2:$B$1406,2,FALSE),"")</f>
        <v xml:space="preserve">GARRISON DELUXE     </v>
      </c>
      <c r="D10849" s="5">
        <v>2401</v>
      </c>
      <c r="E10849" s="4">
        <f>IFERROR(VLOOKUP(A10849,'From Ilsy'!$A$2:$D$1406,4,FALSE),999999)</f>
        <v>999999</v>
      </c>
      <c r="F10849" s="4">
        <f>IF(E10849=999999,VLOOKUP(D10849,'Manual by Vendor'!$A$2:$C$295,3,FALSE),E10849)</f>
        <v>999999</v>
      </c>
      <c r="G10849" s="4">
        <f>VLOOKUP(A10849,Query2[[00001]:[IMLT]],2,FALSE)</f>
        <v>0</v>
      </c>
      <c r="H10849" s="3"/>
      <c r="I10849" s="4">
        <f t="shared" si="172"/>
        <v>0</v>
      </c>
      <c r="J10849" s="3"/>
      <c r="K10849" s="3"/>
    </row>
    <row r="10850" spans="1:11">
      <c r="A10850" s="3" t="s">
        <v>10859</v>
      </c>
      <c r="B10850" s="4" t="str">
        <f>IFERROR(VLOOKUP(A10850,'From Ilsy'!$A$2:$C$1406,3,FALSE),"")</f>
        <v xml:space="preserve">DELUXE 7' NOSING SYRUP        </v>
      </c>
      <c r="C10850" s="4" t="str">
        <f>IFERROR(VLOOKUP(A10850,'From Ilsy'!$A$2:$B$1406,2,FALSE),"")</f>
        <v xml:space="preserve">GARRISON DELUXE     </v>
      </c>
      <c r="D10850" s="5">
        <v>2401</v>
      </c>
      <c r="E10850" s="4">
        <f>IFERROR(VLOOKUP(A10850,'From Ilsy'!$A$2:$D$1406,4,FALSE),999999)</f>
        <v>999999</v>
      </c>
      <c r="F10850" s="4">
        <f>IF(E10850=999999,VLOOKUP(D10850,'Manual by Vendor'!$A$2:$C$295,3,FALSE),E10850)</f>
        <v>999999</v>
      </c>
      <c r="G10850" s="4">
        <f>VLOOKUP(A10850,Query2[[00001]:[IMLT]],2,FALSE)</f>
        <v>13</v>
      </c>
      <c r="H10850" s="3"/>
      <c r="I10850" s="4">
        <f t="shared" si="172"/>
        <v>13</v>
      </c>
      <c r="J10850" s="3"/>
      <c r="K10850" s="3"/>
    </row>
    <row r="10851" spans="1:11">
      <c r="A10851" s="3" t="s">
        <v>10860</v>
      </c>
      <c r="B10851" s="4" t="str">
        <f>IFERROR(VLOOKUP(A10851,'From Ilsy'!$A$2:$C$1406,3,FALSE),"")</f>
        <v xml:space="preserve">DELUXE 8' NOSING SYRUP        </v>
      </c>
      <c r="C10851" s="4" t="str">
        <f>IFERROR(VLOOKUP(A10851,'From Ilsy'!$A$2:$B$1406,2,FALSE),"")</f>
        <v xml:space="preserve">GARRISON DELUXE     </v>
      </c>
      <c r="D10851" s="5">
        <v>2401</v>
      </c>
      <c r="E10851" s="4">
        <f>IFERROR(VLOOKUP(A10851,'From Ilsy'!$A$2:$D$1406,4,FALSE),999999)</f>
        <v>999999</v>
      </c>
      <c r="F10851" s="4">
        <f>IF(E10851=999999,VLOOKUP(D10851,'Manual by Vendor'!$A$2:$C$295,3,FALSE),E10851)</f>
        <v>999999</v>
      </c>
      <c r="G10851" s="4">
        <f>VLOOKUP(A10851,Query2[[00001]:[IMLT]],2,FALSE)</f>
        <v>36</v>
      </c>
      <c r="H10851" s="3"/>
      <c r="I10851" s="4">
        <f t="shared" si="172"/>
        <v>36</v>
      </c>
      <c r="J10851" s="3"/>
      <c r="K10851" s="3"/>
    </row>
    <row r="10852" spans="1:11">
      <c r="A10852" s="3" t="s">
        <v>10861</v>
      </c>
      <c r="B10852" s="4" t="str">
        <f>IFERROR(VLOOKUP(A10852,'From Ilsy'!$A$2:$C$1406,3,FALSE),"")</f>
        <v xml:space="preserve">DELUXE 7' BABY T-HOLD NATURAL </v>
      </c>
      <c r="C10852" s="4" t="str">
        <f>IFERROR(VLOOKUP(A10852,'From Ilsy'!$A$2:$B$1406,2,FALSE),"")</f>
        <v xml:space="preserve">GARRISON DELUXE     </v>
      </c>
      <c r="D10852" s="5">
        <v>2401</v>
      </c>
      <c r="E10852" s="4">
        <f>IFERROR(VLOOKUP(A10852,'From Ilsy'!$A$2:$D$1406,4,FALSE),999999)</f>
        <v>999999</v>
      </c>
      <c r="F10852" s="4">
        <f>IF(E10852=999999,VLOOKUP(D10852,'Manual by Vendor'!$A$2:$C$295,3,FALSE),E10852)</f>
        <v>999999</v>
      </c>
      <c r="G10852" s="4">
        <f>VLOOKUP(A10852,Query2[[00001]:[IMLT]],2,FALSE)</f>
        <v>24</v>
      </c>
      <c r="H10852" s="3"/>
      <c r="I10852" s="4">
        <f t="shared" si="172"/>
        <v>24</v>
      </c>
      <c r="J10852" s="3"/>
      <c r="K10852" s="3"/>
    </row>
    <row r="10853" spans="1:11">
      <c r="A10853" s="3" t="s">
        <v>10862</v>
      </c>
      <c r="B10853" s="4" t="str">
        <f>IFERROR(VLOOKUP(A10853,'From Ilsy'!$A$2:$C$1406,3,FALSE),"")</f>
        <v xml:space="preserve">DELUXE 8' BABY T-HOLD NATURAL </v>
      </c>
      <c r="C10853" s="4" t="str">
        <f>IFERROR(VLOOKUP(A10853,'From Ilsy'!$A$2:$B$1406,2,FALSE),"")</f>
        <v xml:space="preserve">GARRISON DELUXE     </v>
      </c>
      <c r="D10853" s="5">
        <v>2401</v>
      </c>
      <c r="E10853" s="4">
        <f>IFERROR(VLOOKUP(A10853,'From Ilsy'!$A$2:$D$1406,4,FALSE),999999)</f>
        <v>999999</v>
      </c>
      <c r="F10853" s="4">
        <f>IF(E10853=999999,VLOOKUP(D10853,'Manual by Vendor'!$A$2:$C$295,3,FALSE),E10853)</f>
        <v>999999</v>
      </c>
      <c r="G10853" s="4">
        <f>VLOOKUP(A10853,Query2[[00001]:[IMLT]],2,FALSE)</f>
        <v>27</v>
      </c>
      <c r="H10853" s="3"/>
      <c r="I10853" s="4">
        <f t="shared" si="172"/>
        <v>27</v>
      </c>
      <c r="J10853" s="3"/>
      <c r="K10853" s="3"/>
    </row>
    <row r="10854" spans="1:11">
      <c r="A10854" s="3" t="s">
        <v>10863</v>
      </c>
      <c r="B10854" s="4" t="str">
        <f>IFERROR(VLOOKUP(A10854,'From Ilsy'!$A$2:$C$1406,3,FALSE),"")</f>
        <v xml:space="preserve">DELUXE 7' T-MOULD NATURAL     </v>
      </c>
      <c r="C10854" s="4" t="str">
        <f>IFERROR(VLOOKUP(A10854,'From Ilsy'!$A$2:$B$1406,2,FALSE),"")</f>
        <v xml:space="preserve">GARRISON DELUXE     </v>
      </c>
      <c r="D10854" s="5">
        <v>2401</v>
      </c>
      <c r="E10854" s="4">
        <f>IFERROR(VLOOKUP(A10854,'From Ilsy'!$A$2:$D$1406,4,FALSE),999999)</f>
        <v>999999</v>
      </c>
      <c r="F10854" s="4">
        <f>IF(E10854=999999,VLOOKUP(D10854,'Manual by Vendor'!$A$2:$C$295,3,FALSE),E10854)</f>
        <v>999999</v>
      </c>
      <c r="G10854" s="4">
        <f>VLOOKUP(A10854,Query2[[00001]:[IMLT]],2,FALSE)</f>
        <v>18</v>
      </c>
      <c r="H10854" s="3"/>
      <c r="I10854" s="4">
        <f t="shared" si="172"/>
        <v>18</v>
      </c>
      <c r="J10854" s="3"/>
      <c r="K10854" s="3"/>
    </row>
    <row r="10855" spans="1:11">
      <c r="A10855" s="3" t="s">
        <v>10864</v>
      </c>
      <c r="B10855" s="4" t="str">
        <f>IFERROR(VLOOKUP(A10855,'From Ilsy'!$A$2:$C$1406,3,FALSE),"")</f>
        <v xml:space="preserve">DELUXE 8' T-MOULD NATURAL     </v>
      </c>
      <c r="C10855" s="4" t="str">
        <f>IFERROR(VLOOKUP(A10855,'From Ilsy'!$A$2:$B$1406,2,FALSE),"")</f>
        <v xml:space="preserve">GARRISON DELUXE     </v>
      </c>
      <c r="D10855" s="5">
        <v>2401</v>
      </c>
      <c r="E10855" s="4">
        <f>IFERROR(VLOOKUP(A10855,'From Ilsy'!$A$2:$D$1406,4,FALSE),999999)</f>
        <v>999999</v>
      </c>
      <c r="F10855" s="4">
        <f>IF(E10855=999999,VLOOKUP(D10855,'Manual by Vendor'!$A$2:$C$295,3,FALSE),E10855)</f>
        <v>999999</v>
      </c>
      <c r="G10855" s="4">
        <f>VLOOKUP(A10855,Query2[[00001]:[IMLT]],2,FALSE)</f>
        <v>28</v>
      </c>
      <c r="H10855" s="3"/>
      <c r="I10855" s="4">
        <f t="shared" si="172"/>
        <v>28</v>
      </c>
      <c r="J10855" s="3"/>
      <c r="K10855" s="3"/>
    </row>
    <row r="10856" spans="1:11">
      <c r="A10856" s="3" t="s">
        <v>10865</v>
      </c>
      <c r="B10856" s="4" t="str">
        <f>IFERROR(VLOOKUP(A10856,'From Ilsy'!$A$2:$C$1406,3,FALSE),"")</f>
        <v xml:space="preserve">DELUXE 7' REDUCER NATURAL     </v>
      </c>
      <c r="C10856" s="4" t="str">
        <f>IFERROR(VLOOKUP(A10856,'From Ilsy'!$A$2:$B$1406,2,FALSE),"")</f>
        <v xml:space="preserve">GARRISON DELUXE     </v>
      </c>
      <c r="D10856" s="5">
        <v>2401</v>
      </c>
      <c r="E10856" s="4">
        <f>IFERROR(VLOOKUP(A10856,'From Ilsy'!$A$2:$D$1406,4,FALSE),999999)</f>
        <v>999999</v>
      </c>
      <c r="F10856" s="4">
        <f>IF(E10856=999999,VLOOKUP(D10856,'Manual by Vendor'!$A$2:$C$295,3,FALSE),E10856)</f>
        <v>999999</v>
      </c>
      <c r="G10856" s="4">
        <f>VLOOKUP(A10856,Query2[[00001]:[IMLT]],2,FALSE)</f>
        <v>23</v>
      </c>
      <c r="H10856" s="3"/>
      <c r="I10856" s="4">
        <f t="shared" si="172"/>
        <v>23</v>
      </c>
      <c r="J10856" s="3"/>
      <c r="K10856" s="3"/>
    </row>
    <row r="10857" spans="1:11">
      <c r="A10857" s="3" t="s">
        <v>10866</v>
      </c>
      <c r="B10857" s="4" t="str">
        <f>IFERROR(VLOOKUP(A10857,'From Ilsy'!$A$2:$C$1406,3,FALSE),"")</f>
        <v xml:space="preserve">DELUXE 8' REDUCER NATURAL     </v>
      </c>
      <c r="C10857" s="4" t="str">
        <f>IFERROR(VLOOKUP(A10857,'From Ilsy'!$A$2:$B$1406,2,FALSE),"")</f>
        <v xml:space="preserve">GARRISON DELUXE     </v>
      </c>
      <c r="D10857" s="5">
        <v>2401</v>
      </c>
      <c r="E10857" s="4">
        <f>IFERROR(VLOOKUP(A10857,'From Ilsy'!$A$2:$D$1406,4,FALSE),999999)</f>
        <v>999999</v>
      </c>
      <c r="F10857" s="4">
        <f>IF(E10857=999999,VLOOKUP(D10857,'Manual by Vendor'!$A$2:$C$295,3,FALSE),E10857)</f>
        <v>999999</v>
      </c>
      <c r="G10857" s="4">
        <f>VLOOKUP(A10857,Query2[[00001]:[IMLT]],2,FALSE)</f>
        <v>2</v>
      </c>
      <c r="H10857" s="3"/>
      <c r="I10857" s="4">
        <f t="shared" si="172"/>
        <v>2</v>
      </c>
      <c r="J10857" s="3"/>
      <c r="K10857" s="3"/>
    </row>
    <row r="10858" spans="1:11">
      <c r="A10858" s="3" t="s">
        <v>10867</v>
      </c>
      <c r="B10858" s="4" t="str">
        <f>IFERROR(VLOOKUP(A10858,'From Ilsy'!$A$2:$C$1406,3,FALSE),"")</f>
        <v xml:space="preserve">DELUXE 7' NOSING NATURAL      </v>
      </c>
      <c r="C10858" s="4" t="str">
        <f>IFERROR(VLOOKUP(A10858,'From Ilsy'!$A$2:$B$1406,2,FALSE),"")</f>
        <v xml:space="preserve">GARRISON DELUXE     </v>
      </c>
      <c r="D10858" s="5">
        <v>2401</v>
      </c>
      <c r="E10858" s="4">
        <f>IFERROR(VLOOKUP(A10858,'From Ilsy'!$A$2:$D$1406,4,FALSE),999999)</f>
        <v>999999</v>
      </c>
      <c r="F10858" s="4">
        <f>IF(E10858=999999,VLOOKUP(D10858,'Manual by Vendor'!$A$2:$C$295,3,FALSE),E10858)</f>
        <v>999999</v>
      </c>
      <c r="G10858" s="4">
        <f>VLOOKUP(A10858,Query2[[00001]:[IMLT]],2,FALSE)</f>
        <v>7</v>
      </c>
      <c r="H10858" s="3"/>
      <c r="I10858" s="4">
        <f t="shared" si="172"/>
        <v>7</v>
      </c>
      <c r="J10858" s="3"/>
      <c r="K10858" s="3"/>
    </row>
    <row r="10859" spans="1:11">
      <c r="A10859" s="3" t="s">
        <v>10868</v>
      </c>
      <c r="B10859" s="4" t="str">
        <f>IFERROR(VLOOKUP(A10859,'From Ilsy'!$A$2:$C$1406,3,FALSE),"")</f>
        <v xml:space="preserve">DELUXE 8' NOSING NATURAL      </v>
      </c>
      <c r="C10859" s="4" t="str">
        <f>IFERROR(VLOOKUP(A10859,'From Ilsy'!$A$2:$B$1406,2,FALSE),"")</f>
        <v xml:space="preserve">GARRISON DELUXE     </v>
      </c>
      <c r="D10859" s="5">
        <v>2401</v>
      </c>
      <c r="E10859" s="4">
        <f>IFERROR(VLOOKUP(A10859,'From Ilsy'!$A$2:$D$1406,4,FALSE),999999)</f>
        <v>999999</v>
      </c>
      <c r="F10859" s="4">
        <f>IF(E10859=999999,VLOOKUP(D10859,'Manual by Vendor'!$A$2:$C$295,3,FALSE),E10859)</f>
        <v>999999</v>
      </c>
      <c r="G10859" s="4">
        <f>VLOOKUP(A10859,Query2[[00001]:[IMLT]],2,FALSE)</f>
        <v>19</v>
      </c>
      <c r="H10859" s="3"/>
      <c r="I10859" s="4">
        <f t="shared" si="172"/>
        <v>19</v>
      </c>
      <c r="J10859" s="3"/>
      <c r="K10859" s="3"/>
    </row>
    <row r="10860" spans="1:11">
      <c r="A10860" s="3" t="s">
        <v>10869</v>
      </c>
      <c r="B10860" s="4" t="str">
        <f>IFERROR(VLOOKUP(A10860,'From Ilsy'!$A$2:$C$1406,3,FALSE),"")</f>
        <v xml:space="preserve">DELUXE 7' BABY THRESHOLD NAPA </v>
      </c>
      <c r="C10860" s="4" t="str">
        <f>IFERROR(VLOOKUP(A10860,'From Ilsy'!$A$2:$B$1406,2,FALSE),"")</f>
        <v xml:space="preserve">GARRISON DELUXE     </v>
      </c>
      <c r="D10860" s="5">
        <v>2401</v>
      </c>
      <c r="E10860" s="4">
        <f>IFERROR(VLOOKUP(A10860,'From Ilsy'!$A$2:$D$1406,4,FALSE),999999)</f>
        <v>999999</v>
      </c>
      <c r="F10860" s="4">
        <f>IF(E10860=999999,VLOOKUP(D10860,'Manual by Vendor'!$A$2:$C$295,3,FALSE),E10860)</f>
        <v>999999</v>
      </c>
      <c r="G10860" s="4">
        <f>VLOOKUP(A10860,Query2[[00001]:[IMLT]],2,FALSE)</f>
        <v>42</v>
      </c>
      <c r="H10860" s="3"/>
      <c r="I10860" s="4">
        <f t="shared" si="172"/>
        <v>42</v>
      </c>
      <c r="J10860" s="3"/>
      <c r="K10860" s="3"/>
    </row>
    <row r="10861" spans="1:11">
      <c r="A10861" s="3" t="s">
        <v>10870</v>
      </c>
      <c r="B10861" s="4" t="str">
        <f>IFERROR(VLOOKUP(A10861,'From Ilsy'!$A$2:$C$1406,3,FALSE),"")</f>
        <v xml:space="preserve">DELUXE 8' BABY THRESHOLD NAPA </v>
      </c>
      <c r="C10861" s="4" t="str">
        <f>IFERROR(VLOOKUP(A10861,'From Ilsy'!$A$2:$B$1406,2,FALSE),"")</f>
        <v xml:space="preserve">GARRISON DELUXE     </v>
      </c>
      <c r="D10861" s="5">
        <v>2401</v>
      </c>
      <c r="E10861" s="4">
        <f>IFERROR(VLOOKUP(A10861,'From Ilsy'!$A$2:$D$1406,4,FALSE),999999)</f>
        <v>999999</v>
      </c>
      <c r="F10861" s="4">
        <f>IF(E10861=999999,VLOOKUP(D10861,'Manual by Vendor'!$A$2:$C$295,3,FALSE),E10861)</f>
        <v>999999</v>
      </c>
      <c r="G10861" s="4">
        <f>VLOOKUP(A10861,Query2[[00001]:[IMLT]],2,FALSE)</f>
        <v>0</v>
      </c>
      <c r="H10861" s="3"/>
      <c r="I10861" s="4">
        <f t="shared" si="172"/>
        <v>0</v>
      </c>
      <c r="J10861" s="3"/>
      <c r="K10861" s="3"/>
    </row>
    <row r="10862" spans="1:11">
      <c r="A10862" s="3" t="s">
        <v>10871</v>
      </c>
      <c r="B10862" s="4" t="str">
        <f>IFERROR(VLOOKUP(A10862,'From Ilsy'!$A$2:$C$1406,3,FALSE),"")</f>
        <v xml:space="preserve">DELUXE 7' T-MOULD NAPA        </v>
      </c>
      <c r="C10862" s="4" t="str">
        <f>IFERROR(VLOOKUP(A10862,'From Ilsy'!$A$2:$B$1406,2,FALSE),"")</f>
        <v xml:space="preserve">GARRISON DELUXE     </v>
      </c>
      <c r="D10862" s="5">
        <v>2401</v>
      </c>
      <c r="E10862" s="4">
        <f>IFERROR(VLOOKUP(A10862,'From Ilsy'!$A$2:$D$1406,4,FALSE),999999)</f>
        <v>999999</v>
      </c>
      <c r="F10862" s="4">
        <f>IF(E10862=999999,VLOOKUP(D10862,'Manual by Vendor'!$A$2:$C$295,3,FALSE),E10862)</f>
        <v>999999</v>
      </c>
      <c r="G10862" s="4">
        <f>VLOOKUP(A10862,Query2[[00001]:[IMLT]],2,FALSE)</f>
        <v>7</v>
      </c>
      <c r="H10862" s="3"/>
      <c r="I10862" s="4">
        <f t="shared" si="172"/>
        <v>7</v>
      </c>
      <c r="J10862" s="3"/>
      <c r="K10862" s="3"/>
    </row>
    <row r="10863" spans="1:11">
      <c r="A10863" s="3" t="s">
        <v>10872</v>
      </c>
      <c r="B10863" s="4" t="str">
        <f>IFERROR(VLOOKUP(A10863,'From Ilsy'!$A$2:$C$1406,3,FALSE),"")</f>
        <v xml:space="preserve">DELUXE 8' T-MOULD NAPA        </v>
      </c>
      <c r="C10863" s="4" t="str">
        <f>IFERROR(VLOOKUP(A10863,'From Ilsy'!$A$2:$B$1406,2,FALSE),"")</f>
        <v xml:space="preserve">GARRISON DELUXE     </v>
      </c>
      <c r="D10863" s="5">
        <v>2401</v>
      </c>
      <c r="E10863" s="4">
        <f>IFERROR(VLOOKUP(A10863,'From Ilsy'!$A$2:$D$1406,4,FALSE),999999)</f>
        <v>999999</v>
      </c>
      <c r="F10863" s="4">
        <f>IF(E10863=999999,VLOOKUP(D10863,'Manual by Vendor'!$A$2:$C$295,3,FALSE),E10863)</f>
        <v>999999</v>
      </c>
      <c r="G10863" s="4">
        <f>VLOOKUP(A10863,Query2[[00001]:[IMLT]],2,FALSE)</f>
        <v>11</v>
      </c>
      <c r="H10863" s="3"/>
      <c r="I10863" s="4">
        <f t="shared" si="172"/>
        <v>11</v>
      </c>
      <c r="J10863" s="3"/>
      <c r="K10863" s="3"/>
    </row>
    <row r="10864" spans="1:11">
      <c r="A10864" s="3" t="s">
        <v>10873</v>
      </c>
      <c r="B10864" s="4" t="str">
        <f>IFERROR(VLOOKUP(A10864,'From Ilsy'!$A$2:$C$1406,3,FALSE),"")</f>
        <v xml:space="preserve">DELUXE 7' REDUCER NAPA        </v>
      </c>
      <c r="C10864" s="4" t="str">
        <f>IFERROR(VLOOKUP(A10864,'From Ilsy'!$A$2:$B$1406,2,FALSE),"")</f>
        <v xml:space="preserve">GARRISON DELUXE     </v>
      </c>
      <c r="D10864" s="5">
        <v>2401</v>
      </c>
      <c r="E10864" s="4">
        <f>IFERROR(VLOOKUP(A10864,'From Ilsy'!$A$2:$D$1406,4,FALSE),999999)</f>
        <v>999999</v>
      </c>
      <c r="F10864" s="4">
        <f>IF(E10864=999999,VLOOKUP(D10864,'Manual by Vendor'!$A$2:$C$295,3,FALSE),E10864)</f>
        <v>999999</v>
      </c>
      <c r="G10864" s="4">
        <f>VLOOKUP(A10864,Query2[[00001]:[IMLT]],2,FALSE)</f>
        <v>28</v>
      </c>
      <c r="H10864" s="3"/>
      <c r="I10864" s="4">
        <f t="shared" si="172"/>
        <v>28</v>
      </c>
      <c r="J10864" s="3"/>
      <c r="K10864" s="3"/>
    </row>
    <row r="10865" spans="1:11">
      <c r="A10865" s="3" t="s">
        <v>10874</v>
      </c>
      <c r="B10865" s="4" t="str">
        <f>IFERROR(VLOOKUP(A10865,'From Ilsy'!$A$2:$C$1406,3,FALSE),"")</f>
        <v xml:space="preserve">DELUXE 8' REDUCER NAPA        </v>
      </c>
      <c r="C10865" s="4" t="str">
        <f>IFERROR(VLOOKUP(A10865,'From Ilsy'!$A$2:$B$1406,2,FALSE),"")</f>
        <v xml:space="preserve">GARRISON DELUXE     </v>
      </c>
      <c r="D10865" s="5">
        <v>2401</v>
      </c>
      <c r="E10865" s="4">
        <f>IFERROR(VLOOKUP(A10865,'From Ilsy'!$A$2:$D$1406,4,FALSE),999999)</f>
        <v>999999</v>
      </c>
      <c r="F10865" s="4">
        <f>IF(E10865=999999,VLOOKUP(D10865,'Manual by Vendor'!$A$2:$C$295,3,FALSE),E10865)</f>
        <v>999999</v>
      </c>
      <c r="G10865" s="4">
        <f>VLOOKUP(A10865,Query2[[00001]:[IMLT]],2,FALSE)</f>
        <v>27</v>
      </c>
      <c r="H10865" s="3"/>
      <c r="I10865" s="4">
        <f t="shared" si="172"/>
        <v>27</v>
      </c>
      <c r="J10865" s="3"/>
      <c r="K10865" s="3"/>
    </row>
    <row r="10866" spans="1:11">
      <c r="A10866" s="3" t="s">
        <v>10875</v>
      </c>
      <c r="B10866" s="4" t="str">
        <f>IFERROR(VLOOKUP(A10866,'From Ilsy'!$A$2:$C$1406,3,FALSE),"")</f>
        <v xml:space="preserve">DELUXE 7' NOSING NAPA         </v>
      </c>
      <c r="C10866" s="4" t="str">
        <f>IFERROR(VLOOKUP(A10866,'From Ilsy'!$A$2:$B$1406,2,FALSE),"")</f>
        <v xml:space="preserve">GARRISON DELUXE     </v>
      </c>
      <c r="D10866" s="5">
        <v>2401</v>
      </c>
      <c r="E10866" s="4">
        <f>IFERROR(VLOOKUP(A10866,'From Ilsy'!$A$2:$D$1406,4,FALSE),999999)</f>
        <v>999999</v>
      </c>
      <c r="F10866" s="4">
        <f>IF(E10866=999999,VLOOKUP(D10866,'Manual by Vendor'!$A$2:$C$295,3,FALSE),E10866)</f>
        <v>999999</v>
      </c>
      <c r="G10866" s="4">
        <f>VLOOKUP(A10866,Query2[[00001]:[IMLT]],2,FALSE)</f>
        <v>27</v>
      </c>
      <c r="H10866" s="3"/>
      <c r="I10866" s="4">
        <f t="shared" si="172"/>
        <v>27</v>
      </c>
      <c r="J10866" s="3"/>
      <c r="K10866" s="3"/>
    </row>
    <row r="10867" spans="1:11">
      <c r="A10867" s="3" t="s">
        <v>10876</v>
      </c>
      <c r="B10867" s="4" t="str">
        <f>IFERROR(VLOOKUP(A10867,'From Ilsy'!$A$2:$C$1406,3,FALSE),"")</f>
        <v xml:space="preserve">DELUXE 8' NOSING NAPA         </v>
      </c>
      <c r="C10867" s="4" t="str">
        <f>IFERROR(VLOOKUP(A10867,'From Ilsy'!$A$2:$B$1406,2,FALSE),"")</f>
        <v xml:space="preserve">GARRISON DELUXE     </v>
      </c>
      <c r="D10867" s="5">
        <v>2401</v>
      </c>
      <c r="E10867" s="4">
        <f>IFERROR(VLOOKUP(A10867,'From Ilsy'!$A$2:$D$1406,4,FALSE),999999)</f>
        <v>999999</v>
      </c>
      <c r="F10867" s="4">
        <f>IF(E10867=999999,VLOOKUP(D10867,'Manual by Vendor'!$A$2:$C$295,3,FALSE),E10867)</f>
        <v>999999</v>
      </c>
      <c r="G10867" s="4">
        <f>VLOOKUP(A10867,Query2[[00001]:[IMLT]],2,FALSE)</f>
        <v>17</v>
      </c>
      <c r="H10867" s="3"/>
      <c r="I10867" s="4">
        <f t="shared" si="172"/>
        <v>17</v>
      </c>
      <c r="J10867" s="3"/>
      <c r="K10867" s="3"/>
    </row>
    <row r="10868" spans="1:11">
      <c r="A10868" s="3" t="s">
        <v>10877</v>
      </c>
      <c r="B10868" s="4" t="str">
        <f>IFERROR(VLOOKUP(A10868,'From Ilsy'!$A$2:$C$1406,3,FALSE),"")</f>
        <v/>
      </c>
      <c r="C10868" s="4" t="str">
        <f>IFERROR(VLOOKUP(A10868,'From Ilsy'!$A$2:$B$1406,2,FALSE),"")</f>
        <v/>
      </c>
      <c r="D10868" s="5">
        <v>2401</v>
      </c>
      <c r="E10868" s="4">
        <f>IFERROR(VLOOKUP(A10868,'From Ilsy'!$A$2:$D$1406,4,FALSE),999999)</f>
        <v>999999</v>
      </c>
      <c r="F10868" s="4">
        <f>IF(E10868=999999,VLOOKUP(D10868,'Manual by Vendor'!$A$2:$C$295,3,FALSE),E10868)</f>
        <v>999999</v>
      </c>
      <c r="G10868" s="4">
        <f>VLOOKUP(A10868,Query2[[00001]:[IMLT]],2,FALSE)</f>
        <v>20</v>
      </c>
      <c r="H10868" s="3"/>
      <c r="I10868" s="4">
        <f t="shared" si="172"/>
        <v>20</v>
      </c>
      <c r="J10868" s="3"/>
      <c r="K10868" s="3"/>
    </row>
    <row r="10869" spans="1:11">
      <c r="A10869" s="3" t="s">
        <v>10878</v>
      </c>
      <c r="B10869" s="4" t="str">
        <f>IFERROR(VLOOKUP(A10869,'From Ilsy'!$A$2:$C$1406,3,FALSE),"")</f>
        <v/>
      </c>
      <c r="C10869" s="4" t="str">
        <f>IFERROR(VLOOKUP(A10869,'From Ilsy'!$A$2:$B$1406,2,FALSE),"")</f>
        <v/>
      </c>
      <c r="D10869" s="5">
        <v>2401</v>
      </c>
      <c r="E10869" s="4">
        <f>IFERROR(VLOOKUP(A10869,'From Ilsy'!$A$2:$D$1406,4,FALSE),999999)</f>
        <v>999999</v>
      </c>
      <c r="F10869" s="4">
        <f>IF(E10869=999999,VLOOKUP(D10869,'Manual by Vendor'!$A$2:$C$295,3,FALSE),E10869)</f>
        <v>999999</v>
      </c>
      <c r="G10869" s="4">
        <f>VLOOKUP(A10869,Query2[[00001]:[IMLT]],2,FALSE)</f>
        <v>0</v>
      </c>
      <c r="H10869" s="3"/>
      <c r="I10869" s="4">
        <f t="shared" si="172"/>
        <v>0</v>
      </c>
      <c r="J10869" s="3"/>
      <c r="K10869" s="3"/>
    </row>
    <row r="10870" spans="1:11">
      <c r="A10870" s="3" t="s">
        <v>10879</v>
      </c>
      <c r="B10870" s="4" t="str">
        <f>IFERROR(VLOOKUP(A10870,'From Ilsy'!$A$2:$C$1406,3,FALSE),"")</f>
        <v/>
      </c>
      <c r="C10870" s="4" t="str">
        <f>IFERROR(VLOOKUP(A10870,'From Ilsy'!$A$2:$B$1406,2,FALSE),"")</f>
        <v/>
      </c>
      <c r="D10870" s="5">
        <v>2401</v>
      </c>
      <c r="E10870" s="4">
        <f>IFERROR(VLOOKUP(A10870,'From Ilsy'!$A$2:$D$1406,4,FALSE),999999)</f>
        <v>999999</v>
      </c>
      <c r="F10870" s="4">
        <f>IF(E10870=999999,VLOOKUP(D10870,'Manual by Vendor'!$A$2:$C$295,3,FALSE),E10870)</f>
        <v>999999</v>
      </c>
      <c r="G10870" s="4">
        <f>VLOOKUP(A10870,Query2[[00001]:[IMLT]],2,FALSE)</f>
        <v>0</v>
      </c>
      <c r="H10870" s="3"/>
      <c r="I10870" s="4">
        <f t="shared" si="172"/>
        <v>0</v>
      </c>
      <c r="J10870" s="3"/>
      <c r="K10870" s="3"/>
    </row>
    <row r="10871" spans="1:11">
      <c r="A10871" s="3" t="s">
        <v>10880</v>
      </c>
      <c r="B10871" s="4" t="str">
        <f>IFERROR(VLOOKUP(A10871,'From Ilsy'!$A$2:$C$1406,3,FALSE),"")</f>
        <v/>
      </c>
      <c r="C10871" s="4" t="str">
        <f>IFERROR(VLOOKUP(A10871,'From Ilsy'!$A$2:$B$1406,2,FALSE),"")</f>
        <v/>
      </c>
      <c r="D10871" s="5">
        <v>2401</v>
      </c>
      <c r="E10871" s="4">
        <f>IFERROR(VLOOKUP(A10871,'From Ilsy'!$A$2:$D$1406,4,FALSE),999999)</f>
        <v>999999</v>
      </c>
      <c r="F10871" s="4">
        <f>IF(E10871=999999,VLOOKUP(D10871,'Manual by Vendor'!$A$2:$C$295,3,FALSE),E10871)</f>
        <v>999999</v>
      </c>
      <c r="G10871" s="4">
        <f>VLOOKUP(A10871,Query2[[00001]:[IMLT]],2,FALSE)</f>
        <v>12</v>
      </c>
      <c r="H10871" s="3"/>
      <c r="I10871" s="4">
        <f t="shared" si="172"/>
        <v>12</v>
      </c>
      <c r="J10871" s="3"/>
      <c r="K10871" s="3"/>
    </row>
    <row r="10872" spans="1:11">
      <c r="A10872" s="3" t="s">
        <v>10881</v>
      </c>
      <c r="B10872" s="4" t="str">
        <f>IFERROR(VLOOKUP(A10872,'From Ilsy'!$A$2:$C$1406,3,FALSE),"")</f>
        <v/>
      </c>
      <c r="C10872" s="4" t="str">
        <f>IFERROR(VLOOKUP(A10872,'From Ilsy'!$A$2:$B$1406,2,FALSE),"")</f>
        <v/>
      </c>
      <c r="D10872" s="5">
        <v>2331</v>
      </c>
      <c r="E10872" s="4">
        <f>IFERROR(VLOOKUP(A10872,'From Ilsy'!$A$2:$D$1406,4,FALSE),999999)</f>
        <v>999999</v>
      </c>
      <c r="F10872" s="4">
        <f>IF(E10872=999999,VLOOKUP(D10872,'Manual by Vendor'!$A$2:$C$295,3,FALSE),E10872)</f>
        <v>21</v>
      </c>
      <c r="G10872" s="4">
        <f>VLOOKUP(A10872,Query2[[00001]:[IMLT]],2,FALSE)</f>
        <v>12</v>
      </c>
      <c r="H10872" s="3"/>
      <c r="I10872" s="4">
        <f t="shared" si="172"/>
        <v>21</v>
      </c>
      <c r="J10872" s="3"/>
      <c r="K10872" s="3"/>
    </row>
    <row r="10873" spans="1:11">
      <c r="A10873" s="3" t="s">
        <v>10882</v>
      </c>
      <c r="B10873" s="4" t="str">
        <f>IFERROR(VLOOKUP(A10873,'From Ilsy'!$A$2:$C$1406,3,FALSE),"")</f>
        <v/>
      </c>
      <c r="C10873" s="4" t="str">
        <f>IFERROR(VLOOKUP(A10873,'From Ilsy'!$A$2:$B$1406,2,FALSE),"")</f>
        <v/>
      </c>
      <c r="D10873" s="5">
        <v>2331</v>
      </c>
      <c r="E10873" s="4">
        <f>IFERROR(VLOOKUP(A10873,'From Ilsy'!$A$2:$D$1406,4,FALSE),999999)</f>
        <v>999999</v>
      </c>
      <c r="F10873" s="4">
        <f>IF(E10873=999999,VLOOKUP(D10873,'Manual by Vendor'!$A$2:$C$295,3,FALSE),E10873)</f>
        <v>21</v>
      </c>
      <c r="G10873" s="4">
        <f>VLOOKUP(A10873,Query2[[00001]:[IMLT]],2,FALSE)</f>
        <v>21</v>
      </c>
      <c r="H10873" s="3"/>
      <c r="I10873" s="4">
        <f t="shared" si="172"/>
        <v>21</v>
      </c>
      <c r="J10873" s="3"/>
      <c r="K10873" s="3"/>
    </row>
    <row r="10874" spans="1:11">
      <c r="A10874" s="3" t="s">
        <v>10883</v>
      </c>
      <c r="B10874" s="4" t="str">
        <f>IFERROR(VLOOKUP(A10874,'From Ilsy'!$A$2:$C$1406,3,FALSE),"")</f>
        <v/>
      </c>
      <c r="C10874" s="4" t="str">
        <f>IFERROR(VLOOKUP(A10874,'From Ilsy'!$A$2:$B$1406,2,FALSE),"")</f>
        <v/>
      </c>
      <c r="D10874" s="5">
        <v>2331</v>
      </c>
      <c r="E10874" s="4">
        <f>IFERROR(VLOOKUP(A10874,'From Ilsy'!$A$2:$D$1406,4,FALSE),999999)</f>
        <v>999999</v>
      </c>
      <c r="F10874" s="4">
        <f>IF(E10874=999999,VLOOKUP(D10874,'Manual by Vendor'!$A$2:$C$295,3,FALSE),E10874)</f>
        <v>21</v>
      </c>
      <c r="G10874" s="4">
        <f>VLOOKUP(A10874,Query2[[00001]:[IMLT]],2,FALSE)</f>
        <v>28</v>
      </c>
      <c r="H10874" s="3"/>
      <c r="I10874" s="4">
        <f t="shared" si="172"/>
        <v>21</v>
      </c>
      <c r="J10874" s="3"/>
      <c r="K10874" s="3"/>
    </row>
    <row r="10875" spans="1:11">
      <c r="A10875" s="3" t="s">
        <v>10884</v>
      </c>
      <c r="B10875" s="4" t="str">
        <f>IFERROR(VLOOKUP(A10875,'From Ilsy'!$A$2:$C$1406,3,FALSE),"")</f>
        <v/>
      </c>
      <c r="C10875" s="4" t="str">
        <f>IFERROR(VLOOKUP(A10875,'From Ilsy'!$A$2:$B$1406,2,FALSE),"")</f>
        <v/>
      </c>
      <c r="D10875" s="5">
        <v>2401</v>
      </c>
      <c r="E10875" s="4">
        <f>IFERROR(VLOOKUP(A10875,'From Ilsy'!$A$2:$D$1406,4,FALSE),999999)</f>
        <v>999999</v>
      </c>
      <c r="F10875" s="4">
        <f>IF(E10875=999999,VLOOKUP(D10875,'Manual by Vendor'!$A$2:$C$295,3,FALSE),E10875)</f>
        <v>999999</v>
      </c>
      <c r="G10875" s="4">
        <f>VLOOKUP(A10875,Query2[[00001]:[IMLT]],2,FALSE)</f>
        <v>143</v>
      </c>
      <c r="H10875" s="3"/>
      <c r="I10875" s="4">
        <f t="shared" si="172"/>
        <v>143</v>
      </c>
      <c r="J10875" s="3"/>
      <c r="K10875" s="3"/>
    </row>
    <row r="10876" spans="1:11">
      <c r="A10876" s="3" t="s">
        <v>10885</v>
      </c>
      <c r="B10876" s="4" t="str">
        <f>IFERROR(VLOOKUP(A10876,'From Ilsy'!$A$2:$C$1406,3,FALSE),"")</f>
        <v/>
      </c>
      <c r="C10876" s="4" t="str">
        <f>IFERROR(VLOOKUP(A10876,'From Ilsy'!$A$2:$B$1406,2,FALSE),"")</f>
        <v/>
      </c>
      <c r="D10876" s="5">
        <v>2401</v>
      </c>
      <c r="E10876" s="4">
        <f>IFERROR(VLOOKUP(A10876,'From Ilsy'!$A$2:$D$1406,4,FALSE),999999)</f>
        <v>999999</v>
      </c>
      <c r="F10876" s="4">
        <f>IF(E10876=999999,VLOOKUP(D10876,'Manual by Vendor'!$A$2:$C$295,3,FALSE),E10876)</f>
        <v>999999</v>
      </c>
      <c r="G10876" s="4">
        <f>VLOOKUP(A10876,Query2[[00001]:[IMLT]],2,FALSE)</f>
        <v>0</v>
      </c>
      <c r="H10876" s="3"/>
      <c r="I10876" s="4">
        <f t="shared" si="172"/>
        <v>0</v>
      </c>
      <c r="J10876" s="3"/>
      <c r="K10876" s="3"/>
    </row>
    <row r="10877" spans="1:11">
      <c r="A10877" s="3" t="s">
        <v>10886</v>
      </c>
      <c r="B10877" s="4" t="str">
        <f>IFERROR(VLOOKUP(A10877,'From Ilsy'!$A$2:$C$1406,3,FALSE),"")</f>
        <v/>
      </c>
      <c r="C10877" s="4" t="str">
        <f>IFERROR(VLOOKUP(A10877,'From Ilsy'!$A$2:$B$1406,2,FALSE),"")</f>
        <v/>
      </c>
      <c r="D10877" s="5">
        <v>2401</v>
      </c>
      <c r="E10877" s="4">
        <f>IFERROR(VLOOKUP(A10877,'From Ilsy'!$A$2:$D$1406,4,FALSE),999999)</f>
        <v>999999</v>
      </c>
      <c r="F10877" s="4">
        <f>IF(E10877=999999,VLOOKUP(D10877,'Manual by Vendor'!$A$2:$C$295,3,FALSE),E10877)</f>
        <v>999999</v>
      </c>
      <c r="G10877" s="4">
        <f>VLOOKUP(A10877,Query2[[00001]:[IMLT]],2,FALSE)</f>
        <v>19</v>
      </c>
      <c r="H10877" s="3"/>
      <c r="I10877" s="4">
        <f t="shared" si="172"/>
        <v>19</v>
      </c>
      <c r="J10877" s="3"/>
      <c r="K10877" s="3"/>
    </row>
    <row r="10878" spans="1:11">
      <c r="A10878" s="3" t="s">
        <v>10887</v>
      </c>
      <c r="B10878" s="4" t="str">
        <f>IFERROR(VLOOKUP(A10878,'From Ilsy'!$A$2:$C$1406,3,FALSE),"")</f>
        <v/>
      </c>
      <c r="C10878" s="4" t="str">
        <f>IFERROR(VLOOKUP(A10878,'From Ilsy'!$A$2:$B$1406,2,FALSE),"")</f>
        <v/>
      </c>
      <c r="D10878" s="5">
        <v>2401</v>
      </c>
      <c r="E10878" s="4">
        <f>IFERROR(VLOOKUP(A10878,'From Ilsy'!$A$2:$D$1406,4,FALSE),999999)</f>
        <v>999999</v>
      </c>
      <c r="F10878" s="4">
        <f>IF(E10878=999999,VLOOKUP(D10878,'Manual by Vendor'!$A$2:$C$295,3,FALSE),E10878)</f>
        <v>999999</v>
      </c>
      <c r="G10878" s="4">
        <f>VLOOKUP(A10878,Query2[[00001]:[IMLT]],2,FALSE)</f>
        <v>8</v>
      </c>
      <c r="H10878" s="3"/>
      <c r="I10878" s="4">
        <f t="shared" si="172"/>
        <v>8</v>
      </c>
      <c r="J10878" s="3"/>
      <c r="K10878" s="3"/>
    </row>
    <row r="10879" spans="1:11">
      <c r="A10879" s="3" t="s">
        <v>10888</v>
      </c>
      <c r="B10879" s="4" t="str">
        <f>IFERROR(VLOOKUP(A10879,'From Ilsy'!$A$2:$C$1406,3,FALSE),"")</f>
        <v/>
      </c>
      <c r="C10879" s="4" t="str">
        <f>IFERROR(VLOOKUP(A10879,'From Ilsy'!$A$2:$B$1406,2,FALSE),"")</f>
        <v/>
      </c>
      <c r="D10879" s="5">
        <v>2401</v>
      </c>
      <c r="E10879" s="4">
        <f>IFERROR(VLOOKUP(A10879,'From Ilsy'!$A$2:$D$1406,4,FALSE),999999)</f>
        <v>999999</v>
      </c>
      <c r="F10879" s="4">
        <f>IF(E10879=999999,VLOOKUP(D10879,'Manual by Vendor'!$A$2:$C$295,3,FALSE),E10879)</f>
        <v>999999</v>
      </c>
      <c r="G10879" s="4">
        <f>VLOOKUP(A10879,Query2[[00001]:[IMLT]],2,FALSE)</f>
        <v>0</v>
      </c>
      <c r="H10879" s="3"/>
      <c r="I10879" s="4">
        <f t="shared" si="172"/>
        <v>0</v>
      </c>
      <c r="J10879" s="3"/>
      <c r="K10879" s="3"/>
    </row>
    <row r="10880" spans="1:11">
      <c r="A10880" s="3" t="s">
        <v>10889</v>
      </c>
      <c r="B10880" s="4" t="str">
        <f>IFERROR(VLOOKUP(A10880,'From Ilsy'!$A$2:$C$1406,3,FALSE),"")</f>
        <v/>
      </c>
      <c r="C10880" s="4" t="str">
        <f>IFERROR(VLOOKUP(A10880,'From Ilsy'!$A$2:$B$1406,2,FALSE),"")</f>
        <v/>
      </c>
      <c r="D10880" s="5">
        <v>2401</v>
      </c>
      <c r="E10880" s="4">
        <f>IFERROR(VLOOKUP(A10880,'From Ilsy'!$A$2:$D$1406,4,FALSE),999999)</f>
        <v>999999</v>
      </c>
      <c r="F10880" s="4">
        <f>IF(E10880=999999,VLOOKUP(D10880,'Manual by Vendor'!$A$2:$C$295,3,FALSE),E10880)</f>
        <v>999999</v>
      </c>
      <c r="G10880" s="4">
        <f>VLOOKUP(A10880,Query2[[00001]:[IMLT]],2,FALSE)</f>
        <v>0</v>
      </c>
      <c r="H10880" s="3"/>
      <c r="I10880" s="4">
        <f t="shared" si="172"/>
        <v>0</v>
      </c>
      <c r="J10880" s="3"/>
      <c r="K10880" s="3"/>
    </row>
    <row r="10881" spans="1:11">
      <c r="A10881" s="3" t="s">
        <v>10890</v>
      </c>
      <c r="B10881" s="4" t="str">
        <f>IFERROR(VLOOKUP(A10881,'From Ilsy'!$A$2:$C$1406,3,FALSE),"")</f>
        <v/>
      </c>
      <c r="C10881" s="4" t="str">
        <f>IFERROR(VLOOKUP(A10881,'From Ilsy'!$A$2:$B$1406,2,FALSE),"")</f>
        <v/>
      </c>
      <c r="D10881" s="5">
        <v>2401</v>
      </c>
      <c r="E10881" s="4">
        <f>IFERROR(VLOOKUP(A10881,'From Ilsy'!$A$2:$D$1406,4,FALSE),999999)</f>
        <v>999999</v>
      </c>
      <c r="F10881" s="4">
        <f>IF(E10881=999999,VLOOKUP(D10881,'Manual by Vendor'!$A$2:$C$295,3,FALSE),E10881)</f>
        <v>999999</v>
      </c>
      <c r="G10881" s="4">
        <f>VLOOKUP(A10881,Query2[[00001]:[IMLT]],2,FALSE)</f>
        <v>6</v>
      </c>
      <c r="H10881" s="3"/>
      <c r="I10881" s="4">
        <f t="shared" si="172"/>
        <v>6</v>
      </c>
      <c r="J10881" s="3"/>
      <c r="K10881" s="3"/>
    </row>
    <row r="10882" spans="1:11">
      <c r="A10882" s="3" t="s">
        <v>10891</v>
      </c>
      <c r="B10882" s="4" t="str">
        <f>IFERROR(VLOOKUP(A10882,'From Ilsy'!$A$2:$C$1406,3,FALSE),"")</f>
        <v/>
      </c>
      <c r="C10882" s="4" t="str">
        <f>IFERROR(VLOOKUP(A10882,'From Ilsy'!$A$2:$B$1406,2,FALSE),"")</f>
        <v/>
      </c>
      <c r="D10882" s="5">
        <v>2401</v>
      </c>
      <c r="E10882" s="4">
        <f>IFERROR(VLOOKUP(A10882,'From Ilsy'!$A$2:$D$1406,4,FALSE),999999)</f>
        <v>999999</v>
      </c>
      <c r="F10882" s="4">
        <f>IF(E10882=999999,VLOOKUP(D10882,'Manual by Vendor'!$A$2:$C$295,3,FALSE),E10882)</f>
        <v>999999</v>
      </c>
      <c r="G10882" s="4">
        <f>VLOOKUP(A10882,Query2[[00001]:[IMLT]],2,FALSE)</f>
        <v>10</v>
      </c>
      <c r="H10882" s="3"/>
      <c r="I10882" s="4">
        <f t="shared" si="172"/>
        <v>10</v>
      </c>
      <c r="J10882" s="3"/>
      <c r="K10882" s="3"/>
    </row>
    <row r="10883" spans="1:11">
      <c r="A10883" s="3" t="s">
        <v>10892</v>
      </c>
      <c r="B10883" s="4" t="str">
        <f>IFERROR(VLOOKUP(A10883,'From Ilsy'!$A$2:$C$1406,3,FALSE),"")</f>
        <v/>
      </c>
      <c r="C10883" s="4" t="str">
        <f>IFERROR(VLOOKUP(A10883,'From Ilsy'!$A$2:$B$1406,2,FALSE),"")</f>
        <v/>
      </c>
      <c r="D10883" s="5">
        <v>2401</v>
      </c>
      <c r="E10883" s="4">
        <f>IFERROR(VLOOKUP(A10883,'From Ilsy'!$A$2:$D$1406,4,FALSE),999999)</f>
        <v>999999</v>
      </c>
      <c r="F10883" s="4">
        <f>IF(E10883=999999,VLOOKUP(D10883,'Manual by Vendor'!$A$2:$C$295,3,FALSE),E10883)</f>
        <v>999999</v>
      </c>
      <c r="G10883" s="4">
        <f>VLOOKUP(A10883,Query2[[00001]:[IMLT]],2,FALSE)</f>
        <v>143</v>
      </c>
      <c r="H10883" s="3"/>
      <c r="I10883" s="4">
        <f t="shared" si="172"/>
        <v>143</v>
      </c>
      <c r="J10883" s="3"/>
      <c r="K10883" s="3"/>
    </row>
    <row r="10884" spans="1:11">
      <c r="A10884" s="3" t="s">
        <v>10893</v>
      </c>
      <c r="B10884" s="4" t="str">
        <f>IFERROR(VLOOKUP(A10884,'From Ilsy'!$A$2:$C$1406,3,FALSE),"")</f>
        <v/>
      </c>
      <c r="C10884" s="4" t="str">
        <f>IFERROR(VLOOKUP(A10884,'From Ilsy'!$A$2:$B$1406,2,FALSE),"")</f>
        <v/>
      </c>
      <c r="D10884" s="5">
        <v>2401</v>
      </c>
      <c r="E10884" s="4">
        <f>IFERROR(VLOOKUP(A10884,'From Ilsy'!$A$2:$D$1406,4,FALSE),999999)</f>
        <v>999999</v>
      </c>
      <c r="F10884" s="4">
        <f>IF(E10884=999999,VLOOKUP(D10884,'Manual by Vendor'!$A$2:$C$295,3,FALSE),E10884)</f>
        <v>999999</v>
      </c>
      <c r="G10884" s="4">
        <f>VLOOKUP(A10884,Query2[[00001]:[IMLT]],2,FALSE)</f>
        <v>0</v>
      </c>
      <c r="H10884" s="3"/>
      <c r="I10884" s="4">
        <f t="shared" si="172"/>
        <v>0</v>
      </c>
      <c r="J10884" s="3"/>
      <c r="K10884" s="3"/>
    </row>
    <row r="10885" spans="1:11">
      <c r="A10885" s="3" t="s">
        <v>10894</v>
      </c>
      <c r="B10885" s="4" t="str">
        <f>IFERROR(VLOOKUP(A10885,'From Ilsy'!$A$2:$C$1406,3,FALSE),"")</f>
        <v/>
      </c>
      <c r="C10885" s="4" t="str">
        <f>IFERROR(VLOOKUP(A10885,'From Ilsy'!$A$2:$B$1406,2,FALSE),"")</f>
        <v/>
      </c>
      <c r="D10885" s="5">
        <v>2401</v>
      </c>
      <c r="E10885" s="4">
        <f>IFERROR(VLOOKUP(A10885,'From Ilsy'!$A$2:$D$1406,4,FALSE),999999)</f>
        <v>999999</v>
      </c>
      <c r="F10885" s="4">
        <f>IF(E10885=999999,VLOOKUP(D10885,'Manual by Vendor'!$A$2:$C$295,3,FALSE),E10885)</f>
        <v>999999</v>
      </c>
      <c r="G10885" s="4">
        <f>VLOOKUP(A10885,Query2[[00001]:[IMLT]],2,FALSE)</f>
        <v>23</v>
      </c>
      <c r="H10885" s="3"/>
      <c r="I10885" s="4">
        <f t="shared" si="172"/>
        <v>23</v>
      </c>
      <c r="J10885" s="3"/>
      <c r="K10885" s="3"/>
    </row>
    <row r="10886" spans="1:11">
      <c r="A10886" s="3" t="s">
        <v>10895</v>
      </c>
      <c r="B10886" s="4" t="str">
        <f>IFERROR(VLOOKUP(A10886,'From Ilsy'!$A$2:$C$1406,3,FALSE),"")</f>
        <v/>
      </c>
      <c r="C10886" s="4" t="str">
        <f>IFERROR(VLOOKUP(A10886,'From Ilsy'!$A$2:$B$1406,2,FALSE),"")</f>
        <v/>
      </c>
      <c r="D10886" s="5">
        <v>2401</v>
      </c>
      <c r="E10886" s="4">
        <f>IFERROR(VLOOKUP(A10886,'From Ilsy'!$A$2:$D$1406,4,FALSE),999999)</f>
        <v>999999</v>
      </c>
      <c r="F10886" s="4">
        <f>IF(E10886=999999,VLOOKUP(D10886,'Manual by Vendor'!$A$2:$C$295,3,FALSE),E10886)</f>
        <v>999999</v>
      </c>
      <c r="G10886" s="4">
        <f>VLOOKUP(A10886,Query2[[00001]:[IMLT]],2,FALSE)</f>
        <v>8</v>
      </c>
      <c r="H10886" s="3"/>
      <c r="I10886" s="4">
        <f t="shared" si="172"/>
        <v>8</v>
      </c>
      <c r="J10886" s="3"/>
      <c r="K10886" s="3"/>
    </row>
    <row r="10887" spans="1:11">
      <c r="A10887" s="3" t="s">
        <v>10896</v>
      </c>
      <c r="B10887" s="4" t="str">
        <f>IFERROR(VLOOKUP(A10887,'From Ilsy'!$A$2:$C$1406,3,FALSE),"")</f>
        <v/>
      </c>
      <c r="C10887" s="4" t="str">
        <f>IFERROR(VLOOKUP(A10887,'From Ilsy'!$A$2:$B$1406,2,FALSE),"")</f>
        <v/>
      </c>
      <c r="D10887" s="5">
        <v>2401</v>
      </c>
      <c r="E10887" s="4">
        <f>IFERROR(VLOOKUP(A10887,'From Ilsy'!$A$2:$D$1406,4,FALSE),999999)</f>
        <v>999999</v>
      </c>
      <c r="F10887" s="4">
        <f>IF(E10887=999999,VLOOKUP(D10887,'Manual by Vendor'!$A$2:$C$295,3,FALSE),E10887)</f>
        <v>999999</v>
      </c>
      <c r="G10887" s="4">
        <f>VLOOKUP(A10887,Query2[[00001]:[IMLT]],2,FALSE)</f>
        <v>13</v>
      </c>
      <c r="H10887" s="3"/>
      <c r="I10887" s="4">
        <f t="shared" si="172"/>
        <v>13</v>
      </c>
      <c r="J10887" s="3"/>
      <c r="K10887" s="3"/>
    </row>
    <row r="10888" spans="1:11">
      <c r="A10888" s="3" t="s">
        <v>10897</v>
      </c>
      <c r="B10888" s="4" t="str">
        <f>IFERROR(VLOOKUP(A10888,'From Ilsy'!$A$2:$C$1406,3,FALSE),"")</f>
        <v/>
      </c>
      <c r="C10888" s="4" t="str">
        <f>IFERROR(VLOOKUP(A10888,'From Ilsy'!$A$2:$B$1406,2,FALSE),"")</f>
        <v/>
      </c>
      <c r="D10888" s="5">
        <v>2401</v>
      </c>
      <c r="E10888" s="4">
        <f>IFERROR(VLOOKUP(A10888,'From Ilsy'!$A$2:$D$1406,4,FALSE),999999)</f>
        <v>999999</v>
      </c>
      <c r="F10888" s="4">
        <f>IF(E10888=999999,VLOOKUP(D10888,'Manual by Vendor'!$A$2:$C$295,3,FALSE),E10888)</f>
        <v>999999</v>
      </c>
      <c r="G10888" s="4">
        <f>VLOOKUP(A10888,Query2[[00001]:[IMLT]],2,FALSE)</f>
        <v>0</v>
      </c>
      <c r="H10888" s="3"/>
      <c r="I10888" s="4">
        <f t="shared" si="172"/>
        <v>0</v>
      </c>
      <c r="J10888" s="3"/>
      <c r="K10888" s="3"/>
    </row>
    <row r="10889" spans="1:11">
      <c r="A10889" s="3" t="s">
        <v>10898</v>
      </c>
      <c r="B10889" s="4" t="str">
        <f>IFERROR(VLOOKUP(A10889,'From Ilsy'!$A$2:$C$1406,3,FALSE),"")</f>
        <v/>
      </c>
      <c r="C10889" s="4" t="str">
        <f>IFERROR(VLOOKUP(A10889,'From Ilsy'!$A$2:$B$1406,2,FALSE),"")</f>
        <v/>
      </c>
      <c r="D10889" s="5">
        <v>2401</v>
      </c>
      <c r="E10889" s="4">
        <f>IFERROR(VLOOKUP(A10889,'From Ilsy'!$A$2:$D$1406,4,FALSE),999999)</f>
        <v>999999</v>
      </c>
      <c r="F10889" s="4">
        <f>IF(E10889=999999,VLOOKUP(D10889,'Manual by Vendor'!$A$2:$C$295,3,FALSE),E10889)</f>
        <v>999999</v>
      </c>
      <c r="G10889" s="4">
        <f>VLOOKUP(A10889,Query2[[00001]:[IMLT]],2,FALSE)</f>
        <v>0</v>
      </c>
      <c r="H10889" s="3"/>
      <c r="I10889" s="4">
        <f t="shared" ref="I10889:I10948" si="173">IF(E10889=999999,IF(F10889=999999,G10889,F10889),E10889)</f>
        <v>0</v>
      </c>
      <c r="J10889" s="3"/>
      <c r="K10889" s="3"/>
    </row>
    <row r="10890" spans="1:11">
      <c r="A10890" s="3" t="s">
        <v>10899</v>
      </c>
      <c r="B10890" s="4" t="str">
        <f>IFERROR(VLOOKUP(A10890,'From Ilsy'!$A$2:$C$1406,3,FALSE),"")</f>
        <v/>
      </c>
      <c r="C10890" s="4" t="str">
        <f>IFERROR(VLOOKUP(A10890,'From Ilsy'!$A$2:$B$1406,2,FALSE),"")</f>
        <v/>
      </c>
      <c r="D10890" s="5">
        <v>2401</v>
      </c>
      <c r="E10890" s="4">
        <f>IFERROR(VLOOKUP(A10890,'From Ilsy'!$A$2:$D$1406,4,FALSE),999999)</f>
        <v>999999</v>
      </c>
      <c r="F10890" s="4">
        <f>IF(E10890=999999,VLOOKUP(D10890,'Manual by Vendor'!$A$2:$C$295,3,FALSE),E10890)</f>
        <v>999999</v>
      </c>
      <c r="G10890" s="4">
        <f>VLOOKUP(A10890,Query2[[00001]:[IMLT]],2,FALSE)</f>
        <v>13</v>
      </c>
      <c r="H10890" s="3"/>
      <c r="I10890" s="4">
        <f t="shared" si="173"/>
        <v>13</v>
      </c>
      <c r="J10890" s="3"/>
      <c r="K10890" s="3"/>
    </row>
    <row r="10891" spans="1:11">
      <c r="A10891" s="3" t="s">
        <v>10900</v>
      </c>
      <c r="B10891" s="4" t="str">
        <f>IFERROR(VLOOKUP(A10891,'From Ilsy'!$A$2:$C$1406,3,FALSE),"")</f>
        <v/>
      </c>
      <c r="C10891" s="4" t="str">
        <f>IFERROR(VLOOKUP(A10891,'From Ilsy'!$A$2:$B$1406,2,FALSE),"")</f>
        <v/>
      </c>
      <c r="D10891" s="5">
        <v>2401</v>
      </c>
      <c r="E10891" s="4">
        <f>IFERROR(VLOOKUP(A10891,'From Ilsy'!$A$2:$D$1406,4,FALSE),999999)</f>
        <v>999999</v>
      </c>
      <c r="F10891" s="4">
        <f>IF(E10891=999999,VLOOKUP(D10891,'Manual by Vendor'!$A$2:$C$295,3,FALSE),E10891)</f>
        <v>999999</v>
      </c>
      <c r="G10891" s="4">
        <f>VLOOKUP(A10891,Query2[[00001]:[IMLT]],2,FALSE)</f>
        <v>65</v>
      </c>
      <c r="H10891" s="3"/>
      <c r="I10891" s="4">
        <f t="shared" si="173"/>
        <v>65</v>
      </c>
      <c r="J10891" s="3"/>
      <c r="K10891" s="3"/>
    </row>
    <row r="10892" spans="1:11">
      <c r="A10892" s="3" t="s">
        <v>10901</v>
      </c>
      <c r="B10892" s="4" t="str">
        <f>IFERROR(VLOOKUP(A10892,'From Ilsy'!$A$2:$C$1406,3,FALSE),"")</f>
        <v/>
      </c>
      <c r="C10892" s="4" t="str">
        <f>IFERROR(VLOOKUP(A10892,'From Ilsy'!$A$2:$B$1406,2,FALSE),"")</f>
        <v/>
      </c>
      <c r="D10892" s="5">
        <v>2401</v>
      </c>
      <c r="E10892" s="4">
        <f>IFERROR(VLOOKUP(A10892,'From Ilsy'!$A$2:$D$1406,4,FALSE),999999)</f>
        <v>999999</v>
      </c>
      <c r="F10892" s="4">
        <f>IF(E10892=999999,VLOOKUP(D10892,'Manual by Vendor'!$A$2:$C$295,3,FALSE),E10892)</f>
        <v>999999</v>
      </c>
      <c r="G10892" s="4">
        <f>VLOOKUP(A10892,Query2[[00001]:[IMLT]],2,FALSE)</f>
        <v>0</v>
      </c>
      <c r="H10892" s="3"/>
      <c r="I10892" s="4">
        <f t="shared" si="173"/>
        <v>0</v>
      </c>
      <c r="J10892" s="3"/>
      <c r="K10892" s="3"/>
    </row>
    <row r="10893" spans="1:11">
      <c r="A10893" s="3" t="s">
        <v>10902</v>
      </c>
      <c r="B10893" s="4" t="str">
        <f>IFERROR(VLOOKUP(A10893,'From Ilsy'!$A$2:$C$1406,3,FALSE),"")</f>
        <v/>
      </c>
      <c r="C10893" s="4" t="str">
        <f>IFERROR(VLOOKUP(A10893,'From Ilsy'!$A$2:$B$1406,2,FALSE),"")</f>
        <v/>
      </c>
      <c r="D10893" s="5">
        <v>2401</v>
      </c>
      <c r="E10893" s="4">
        <f>IFERROR(VLOOKUP(A10893,'From Ilsy'!$A$2:$D$1406,4,FALSE),999999)</f>
        <v>999999</v>
      </c>
      <c r="F10893" s="4">
        <f>IF(E10893=999999,VLOOKUP(D10893,'Manual by Vendor'!$A$2:$C$295,3,FALSE),E10893)</f>
        <v>999999</v>
      </c>
      <c r="G10893" s="4">
        <f>VLOOKUP(A10893,Query2[[00001]:[IMLT]],2,FALSE)</f>
        <v>33</v>
      </c>
      <c r="H10893" s="3"/>
      <c r="I10893" s="4">
        <f t="shared" si="173"/>
        <v>33</v>
      </c>
      <c r="J10893" s="3"/>
      <c r="K10893" s="3"/>
    </row>
    <row r="10894" spans="1:11">
      <c r="A10894" s="3" t="s">
        <v>10903</v>
      </c>
      <c r="B10894" s="4" t="str">
        <f>IFERROR(VLOOKUP(A10894,'From Ilsy'!$A$2:$C$1406,3,FALSE),"")</f>
        <v/>
      </c>
      <c r="C10894" s="4" t="str">
        <f>IFERROR(VLOOKUP(A10894,'From Ilsy'!$A$2:$B$1406,2,FALSE),"")</f>
        <v/>
      </c>
      <c r="D10894" s="5">
        <v>2401</v>
      </c>
      <c r="E10894" s="4">
        <f>IFERROR(VLOOKUP(A10894,'From Ilsy'!$A$2:$D$1406,4,FALSE),999999)</f>
        <v>999999</v>
      </c>
      <c r="F10894" s="4">
        <f>IF(E10894=999999,VLOOKUP(D10894,'Manual by Vendor'!$A$2:$C$295,3,FALSE),E10894)</f>
        <v>999999</v>
      </c>
      <c r="G10894" s="4">
        <f>VLOOKUP(A10894,Query2[[00001]:[IMLT]],2,FALSE)</f>
        <v>8</v>
      </c>
      <c r="H10894" s="3"/>
      <c r="I10894" s="4">
        <f t="shared" si="173"/>
        <v>8</v>
      </c>
      <c r="J10894" s="3"/>
      <c r="K10894" s="3"/>
    </row>
    <row r="10895" spans="1:11">
      <c r="A10895" s="3" t="s">
        <v>10904</v>
      </c>
      <c r="B10895" s="4" t="str">
        <f>IFERROR(VLOOKUP(A10895,'From Ilsy'!$A$2:$C$1406,3,FALSE),"")</f>
        <v/>
      </c>
      <c r="C10895" s="4" t="str">
        <f>IFERROR(VLOOKUP(A10895,'From Ilsy'!$A$2:$B$1406,2,FALSE),"")</f>
        <v/>
      </c>
      <c r="D10895" s="5">
        <v>2401</v>
      </c>
      <c r="E10895" s="4">
        <f>IFERROR(VLOOKUP(A10895,'From Ilsy'!$A$2:$D$1406,4,FALSE),999999)</f>
        <v>999999</v>
      </c>
      <c r="F10895" s="4">
        <f>IF(E10895=999999,VLOOKUP(D10895,'Manual by Vendor'!$A$2:$C$295,3,FALSE),E10895)</f>
        <v>999999</v>
      </c>
      <c r="G10895" s="4">
        <f>VLOOKUP(A10895,Query2[[00001]:[IMLT]],2,FALSE)</f>
        <v>0</v>
      </c>
      <c r="H10895" s="3"/>
      <c r="I10895" s="4">
        <f t="shared" si="173"/>
        <v>0</v>
      </c>
      <c r="J10895" s="3"/>
      <c r="K10895" s="3"/>
    </row>
    <row r="10896" spans="1:11">
      <c r="A10896" s="3" t="s">
        <v>10905</v>
      </c>
      <c r="B10896" s="4" t="str">
        <f>IFERROR(VLOOKUP(A10896,'From Ilsy'!$A$2:$C$1406,3,FALSE),"")</f>
        <v/>
      </c>
      <c r="C10896" s="4" t="str">
        <f>IFERROR(VLOOKUP(A10896,'From Ilsy'!$A$2:$B$1406,2,FALSE),"")</f>
        <v/>
      </c>
      <c r="D10896" s="5">
        <v>2401</v>
      </c>
      <c r="E10896" s="4">
        <f>IFERROR(VLOOKUP(A10896,'From Ilsy'!$A$2:$D$1406,4,FALSE),999999)</f>
        <v>999999</v>
      </c>
      <c r="F10896" s="4">
        <f>IF(E10896=999999,VLOOKUP(D10896,'Manual by Vendor'!$A$2:$C$295,3,FALSE),E10896)</f>
        <v>999999</v>
      </c>
      <c r="G10896" s="4">
        <f>VLOOKUP(A10896,Query2[[00001]:[IMLT]],2,FALSE)</f>
        <v>0</v>
      </c>
      <c r="H10896" s="3"/>
      <c r="I10896" s="4">
        <f t="shared" si="173"/>
        <v>0</v>
      </c>
      <c r="J10896" s="3"/>
      <c r="K10896" s="3"/>
    </row>
    <row r="10897" spans="1:11">
      <c r="A10897" s="3" t="s">
        <v>10906</v>
      </c>
      <c r="B10897" s="4" t="str">
        <f>IFERROR(VLOOKUP(A10897,'From Ilsy'!$A$2:$C$1406,3,FALSE),"")</f>
        <v/>
      </c>
      <c r="C10897" s="4" t="str">
        <f>IFERROR(VLOOKUP(A10897,'From Ilsy'!$A$2:$B$1406,2,FALSE),"")</f>
        <v/>
      </c>
      <c r="D10897" s="5">
        <v>2401</v>
      </c>
      <c r="E10897" s="4">
        <f>IFERROR(VLOOKUP(A10897,'From Ilsy'!$A$2:$D$1406,4,FALSE),999999)</f>
        <v>999999</v>
      </c>
      <c r="F10897" s="4">
        <f>IF(E10897=999999,VLOOKUP(D10897,'Manual by Vendor'!$A$2:$C$295,3,FALSE),E10897)</f>
        <v>999999</v>
      </c>
      <c r="G10897" s="4">
        <f>VLOOKUP(A10897,Query2[[00001]:[IMLT]],2,FALSE)</f>
        <v>18</v>
      </c>
      <c r="H10897" s="3"/>
      <c r="I10897" s="4">
        <f t="shared" si="173"/>
        <v>18</v>
      </c>
      <c r="J10897" s="3"/>
      <c r="K10897" s="3"/>
    </row>
    <row r="10898" spans="1:11">
      <c r="A10898" s="3" t="s">
        <v>10907</v>
      </c>
      <c r="B10898" s="4" t="str">
        <f>IFERROR(VLOOKUP(A10898,'From Ilsy'!$A$2:$C$1406,3,FALSE),"")</f>
        <v/>
      </c>
      <c r="C10898" s="4" t="str">
        <f>IFERROR(VLOOKUP(A10898,'From Ilsy'!$A$2:$B$1406,2,FALSE),"")</f>
        <v/>
      </c>
      <c r="D10898" s="5">
        <v>2401</v>
      </c>
      <c r="E10898" s="4">
        <f>IFERROR(VLOOKUP(A10898,'From Ilsy'!$A$2:$D$1406,4,FALSE),999999)</f>
        <v>999999</v>
      </c>
      <c r="F10898" s="4">
        <f>IF(E10898=999999,VLOOKUP(D10898,'Manual by Vendor'!$A$2:$C$295,3,FALSE),E10898)</f>
        <v>999999</v>
      </c>
      <c r="G10898" s="4">
        <f>VLOOKUP(A10898,Query2[[00001]:[IMLT]],2,FALSE)</f>
        <v>0</v>
      </c>
      <c r="H10898" s="3"/>
      <c r="I10898" s="4">
        <f t="shared" si="173"/>
        <v>0</v>
      </c>
      <c r="J10898" s="3"/>
      <c r="K10898" s="3"/>
    </row>
    <row r="10899" spans="1:11">
      <c r="A10899" s="3" t="s">
        <v>10908</v>
      </c>
      <c r="B10899" s="4" t="str">
        <f>IFERROR(VLOOKUP(A10899,'From Ilsy'!$A$2:$C$1406,3,FALSE),"")</f>
        <v/>
      </c>
      <c r="C10899" s="4" t="str">
        <f>IFERROR(VLOOKUP(A10899,'From Ilsy'!$A$2:$B$1406,2,FALSE),"")</f>
        <v/>
      </c>
      <c r="D10899" s="5">
        <v>2401</v>
      </c>
      <c r="E10899" s="4">
        <f>IFERROR(VLOOKUP(A10899,'From Ilsy'!$A$2:$D$1406,4,FALSE),999999)</f>
        <v>999999</v>
      </c>
      <c r="F10899" s="4">
        <f>IF(E10899=999999,VLOOKUP(D10899,'Manual by Vendor'!$A$2:$C$295,3,FALSE),E10899)</f>
        <v>999999</v>
      </c>
      <c r="G10899" s="4">
        <f>VLOOKUP(A10899,Query2[[00001]:[IMLT]],2,FALSE)</f>
        <v>66</v>
      </c>
      <c r="H10899" s="3"/>
      <c r="I10899" s="4">
        <f t="shared" si="173"/>
        <v>66</v>
      </c>
      <c r="J10899" s="3"/>
      <c r="K10899" s="3"/>
    </row>
    <row r="10900" spans="1:11">
      <c r="A10900" s="3" t="s">
        <v>10909</v>
      </c>
      <c r="B10900" s="4" t="str">
        <f>IFERROR(VLOOKUP(A10900,'From Ilsy'!$A$2:$C$1406,3,FALSE),"")</f>
        <v/>
      </c>
      <c r="C10900" s="4" t="str">
        <f>IFERROR(VLOOKUP(A10900,'From Ilsy'!$A$2:$B$1406,2,FALSE),"")</f>
        <v/>
      </c>
      <c r="D10900" s="5">
        <v>2401</v>
      </c>
      <c r="E10900" s="4">
        <f>IFERROR(VLOOKUP(A10900,'From Ilsy'!$A$2:$D$1406,4,FALSE),999999)</f>
        <v>999999</v>
      </c>
      <c r="F10900" s="4">
        <f>IF(E10900=999999,VLOOKUP(D10900,'Manual by Vendor'!$A$2:$C$295,3,FALSE),E10900)</f>
        <v>999999</v>
      </c>
      <c r="G10900" s="4">
        <f>VLOOKUP(A10900,Query2[[00001]:[IMLT]],2,FALSE)</f>
        <v>0</v>
      </c>
      <c r="H10900" s="3"/>
      <c r="I10900" s="4">
        <f t="shared" si="173"/>
        <v>0</v>
      </c>
      <c r="J10900" s="3"/>
      <c r="K10900" s="3"/>
    </row>
    <row r="10901" spans="1:11">
      <c r="A10901" s="3" t="s">
        <v>10910</v>
      </c>
      <c r="B10901" s="4" t="str">
        <f>IFERROR(VLOOKUP(A10901,'From Ilsy'!$A$2:$C$1406,3,FALSE),"")</f>
        <v/>
      </c>
      <c r="C10901" s="4" t="str">
        <f>IFERROR(VLOOKUP(A10901,'From Ilsy'!$A$2:$B$1406,2,FALSE),"")</f>
        <v/>
      </c>
      <c r="D10901" s="5">
        <v>2401</v>
      </c>
      <c r="E10901" s="4">
        <f>IFERROR(VLOOKUP(A10901,'From Ilsy'!$A$2:$D$1406,4,FALSE),999999)</f>
        <v>999999</v>
      </c>
      <c r="F10901" s="4">
        <f>IF(E10901=999999,VLOOKUP(D10901,'Manual by Vendor'!$A$2:$C$295,3,FALSE),E10901)</f>
        <v>999999</v>
      </c>
      <c r="G10901" s="4">
        <f>VLOOKUP(A10901,Query2[[00001]:[IMLT]],2,FALSE)</f>
        <v>12</v>
      </c>
      <c r="H10901" s="3"/>
      <c r="I10901" s="4">
        <f t="shared" si="173"/>
        <v>12</v>
      </c>
      <c r="J10901" s="3"/>
      <c r="K10901" s="3"/>
    </row>
    <row r="10902" spans="1:11">
      <c r="A10902" s="3" t="s">
        <v>10911</v>
      </c>
      <c r="B10902" s="4" t="str">
        <f>IFERROR(VLOOKUP(A10902,'From Ilsy'!$A$2:$C$1406,3,FALSE),"")</f>
        <v/>
      </c>
      <c r="C10902" s="4" t="str">
        <f>IFERROR(VLOOKUP(A10902,'From Ilsy'!$A$2:$B$1406,2,FALSE),"")</f>
        <v/>
      </c>
      <c r="D10902" s="5">
        <v>2401</v>
      </c>
      <c r="E10902" s="4">
        <f>IFERROR(VLOOKUP(A10902,'From Ilsy'!$A$2:$D$1406,4,FALSE),999999)</f>
        <v>999999</v>
      </c>
      <c r="F10902" s="4">
        <f>IF(E10902=999999,VLOOKUP(D10902,'Manual by Vendor'!$A$2:$C$295,3,FALSE),E10902)</f>
        <v>999999</v>
      </c>
      <c r="G10902" s="4">
        <f>VLOOKUP(A10902,Query2[[00001]:[IMLT]],2,FALSE)</f>
        <v>0</v>
      </c>
      <c r="H10902" s="3"/>
      <c r="I10902" s="4">
        <f t="shared" si="173"/>
        <v>0</v>
      </c>
      <c r="J10902" s="3"/>
      <c r="K10902" s="3"/>
    </row>
    <row r="10903" spans="1:11">
      <c r="A10903" s="3" t="s">
        <v>10912</v>
      </c>
      <c r="B10903" s="4" t="str">
        <f>IFERROR(VLOOKUP(A10903,'From Ilsy'!$A$2:$C$1406,3,FALSE),"")</f>
        <v/>
      </c>
      <c r="C10903" s="4" t="str">
        <f>IFERROR(VLOOKUP(A10903,'From Ilsy'!$A$2:$B$1406,2,FALSE),"")</f>
        <v/>
      </c>
      <c r="D10903" s="5">
        <v>2401</v>
      </c>
      <c r="E10903" s="4">
        <f>IFERROR(VLOOKUP(A10903,'From Ilsy'!$A$2:$D$1406,4,FALSE),999999)</f>
        <v>999999</v>
      </c>
      <c r="F10903" s="4">
        <f>IF(E10903=999999,VLOOKUP(D10903,'Manual by Vendor'!$A$2:$C$295,3,FALSE),E10903)</f>
        <v>999999</v>
      </c>
      <c r="G10903" s="4">
        <f>VLOOKUP(A10903,Query2[[00001]:[IMLT]],2,FALSE)</f>
        <v>8</v>
      </c>
      <c r="H10903" s="3"/>
      <c r="I10903" s="4">
        <f t="shared" si="173"/>
        <v>8</v>
      </c>
      <c r="J10903" s="3"/>
      <c r="K10903" s="3"/>
    </row>
    <row r="10904" spans="1:11">
      <c r="A10904" s="3" t="s">
        <v>10913</v>
      </c>
      <c r="B10904" s="4" t="str">
        <f>IFERROR(VLOOKUP(A10904,'From Ilsy'!$A$2:$C$1406,3,FALSE),"")</f>
        <v/>
      </c>
      <c r="C10904" s="4" t="str">
        <f>IFERROR(VLOOKUP(A10904,'From Ilsy'!$A$2:$B$1406,2,FALSE),"")</f>
        <v/>
      </c>
      <c r="D10904" s="5">
        <v>2401</v>
      </c>
      <c r="E10904" s="4">
        <f>IFERROR(VLOOKUP(A10904,'From Ilsy'!$A$2:$D$1406,4,FALSE),999999)</f>
        <v>999999</v>
      </c>
      <c r="F10904" s="4">
        <f>IF(E10904=999999,VLOOKUP(D10904,'Manual by Vendor'!$A$2:$C$295,3,FALSE),E10904)</f>
        <v>999999</v>
      </c>
      <c r="G10904" s="4">
        <f>VLOOKUP(A10904,Query2[[00001]:[IMLT]],2,FALSE)</f>
        <v>0</v>
      </c>
      <c r="H10904" s="3"/>
      <c r="I10904" s="4">
        <f t="shared" si="173"/>
        <v>0</v>
      </c>
      <c r="J10904" s="3"/>
      <c r="K10904" s="3"/>
    </row>
    <row r="10905" spans="1:11">
      <c r="A10905" s="3" t="s">
        <v>10914</v>
      </c>
      <c r="B10905" s="4" t="str">
        <f>IFERROR(VLOOKUP(A10905,'From Ilsy'!$A$2:$C$1406,3,FALSE),"")</f>
        <v/>
      </c>
      <c r="C10905" s="4" t="str">
        <f>IFERROR(VLOOKUP(A10905,'From Ilsy'!$A$2:$B$1406,2,FALSE),"")</f>
        <v/>
      </c>
      <c r="D10905" s="5">
        <v>2401</v>
      </c>
      <c r="E10905" s="4">
        <f>IFERROR(VLOOKUP(A10905,'From Ilsy'!$A$2:$D$1406,4,FALSE),999999)</f>
        <v>999999</v>
      </c>
      <c r="F10905" s="4">
        <f>IF(E10905=999999,VLOOKUP(D10905,'Manual by Vendor'!$A$2:$C$295,3,FALSE),E10905)</f>
        <v>999999</v>
      </c>
      <c r="G10905" s="4">
        <f>VLOOKUP(A10905,Query2[[00001]:[IMLT]],2,FALSE)</f>
        <v>0</v>
      </c>
      <c r="H10905" s="3"/>
      <c r="I10905" s="4">
        <f t="shared" si="173"/>
        <v>0</v>
      </c>
      <c r="J10905" s="3"/>
      <c r="K10905" s="3"/>
    </row>
    <row r="10906" spans="1:11">
      <c r="A10906" s="3" t="s">
        <v>10915</v>
      </c>
      <c r="B10906" s="4" t="str">
        <f>IFERROR(VLOOKUP(A10906,'From Ilsy'!$A$2:$C$1406,3,FALSE),"")</f>
        <v/>
      </c>
      <c r="C10906" s="4" t="str">
        <f>IFERROR(VLOOKUP(A10906,'From Ilsy'!$A$2:$B$1406,2,FALSE),"")</f>
        <v/>
      </c>
      <c r="D10906" s="5">
        <v>2401</v>
      </c>
      <c r="E10906" s="4">
        <f>IFERROR(VLOOKUP(A10906,'From Ilsy'!$A$2:$D$1406,4,FALSE),999999)</f>
        <v>999999</v>
      </c>
      <c r="F10906" s="4">
        <f>IF(E10906=999999,VLOOKUP(D10906,'Manual by Vendor'!$A$2:$C$295,3,FALSE),E10906)</f>
        <v>999999</v>
      </c>
      <c r="G10906" s="4">
        <f>VLOOKUP(A10906,Query2[[00001]:[IMLT]],2,FALSE)</f>
        <v>0</v>
      </c>
      <c r="H10906" s="3"/>
      <c r="I10906" s="4">
        <f t="shared" si="173"/>
        <v>0</v>
      </c>
      <c r="J10906" s="3"/>
      <c r="K10906" s="3"/>
    </row>
    <row r="10907" spans="1:11">
      <c r="A10907" s="3" t="s">
        <v>10916</v>
      </c>
      <c r="B10907" s="4" t="str">
        <f>IFERROR(VLOOKUP(A10907,'From Ilsy'!$A$2:$C$1406,3,FALSE),"")</f>
        <v/>
      </c>
      <c r="C10907" s="4" t="str">
        <f>IFERROR(VLOOKUP(A10907,'From Ilsy'!$A$2:$B$1406,2,FALSE),"")</f>
        <v/>
      </c>
      <c r="D10907" s="5">
        <v>2401</v>
      </c>
      <c r="E10907" s="4">
        <f>IFERROR(VLOOKUP(A10907,'From Ilsy'!$A$2:$D$1406,4,FALSE),999999)</f>
        <v>999999</v>
      </c>
      <c r="F10907" s="4">
        <f>IF(E10907=999999,VLOOKUP(D10907,'Manual by Vendor'!$A$2:$C$295,3,FALSE),E10907)</f>
        <v>999999</v>
      </c>
      <c r="G10907" s="4">
        <f>VLOOKUP(A10907,Query2[[00001]:[IMLT]],2,FALSE)</f>
        <v>211</v>
      </c>
      <c r="H10907" s="3"/>
      <c r="I10907" s="4">
        <f t="shared" si="173"/>
        <v>211</v>
      </c>
      <c r="J10907" s="3"/>
      <c r="K10907" s="3"/>
    </row>
    <row r="10908" spans="1:11">
      <c r="A10908" s="3" t="s">
        <v>10917</v>
      </c>
      <c r="B10908" s="4" t="str">
        <f>IFERROR(VLOOKUP(A10908,'From Ilsy'!$A$2:$C$1406,3,FALSE),"")</f>
        <v/>
      </c>
      <c r="C10908" s="4" t="str">
        <f>IFERROR(VLOOKUP(A10908,'From Ilsy'!$A$2:$B$1406,2,FALSE),"")</f>
        <v/>
      </c>
      <c r="D10908" s="5">
        <v>2401</v>
      </c>
      <c r="E10908" s="4">
        <f>IFERROR(VLOOKUP(A10908,'From Ilsy'!$A$2:$D$1406,4,FALSE),999999)</f>
        <v>999999</v>
      </c>
      <c r="F10908" s="4">
        <f>IF(E10908=999999,VLOOKUP(D10908,'Manual by Vendor'!$A$2:$C$295,3,FALSE),E10908)</f>
        <v>999999</v>
      </c>
      <c r="G10908" s="4">
        <f>VLOOKUP(A10908,Query2[[00001]:[IMLT]],2,FALSE)</f>
        <v>0</v>
      </c>
      <c r="H10908" s="3"/>
      <c r="I10908" s="4">
        <f t="shared" si="173"/>
        <v>0</v>
      </c>
      <c r="J10908" s="3"/>
      <c r="K10908" s="3"/>
    </row>
    <row r="10909" spans="1:11">
      <c r="A10909" s="3" t="s">
        <v>10918</v>
      </c>
      <c r="B10909" s="4" t="str">
        <f>IFERROR(VLOOKUP(A10909,'From Ilsy'!$A$2:$C$1406,3,FALSE),"")</f>
        <v/>
      </c>
      <c r="C10909" s="4" t="str">
        <f>IFERROR(VLOOKUP(A10909,'From Ilsy'!$A$2:$B$1406,2,FALSE),"")</f>
        <v/>
      </c>
      <c r="D10909" s="5">
        <v>2401</v>
      </c>
      <c r="E10909" s="4">
        <f>IFERROR(VLOOKUP(A10909,'From Ilsy'!$A$2:$D$1406,4,FALSE),999999)</f>
        <v>999999</v>
      </c>
      <c r="F10909" s="4">
        <f>IF(E10909=999999,VLOOKUP(D10909,'Manual by Vendor'!$A$2:$C$295,3,FALSE),E10909)</f>
        <v>999999</v>
      </c>
      <c r="G10909" s="4">
        <f>VLOOKUP(A10909,Query2[[00001]:[IMLT]],2,FALSE)</f>
        <v>16</v>
      </c>
      <c r="H10909" s="3"/>
      <c r="I10909" s="4">
        <f t="shared" si="173"/>
        <v>16</v>
      </c>
      <c r="J10909" s="3"/>
      <c r="K10909" s="3"/>
    </row>
    <row r="10910" spans="1:11">
      <c r="A10910" s="3" t="s">
        <v>10919</v>
      </c>
      <c r="B10910" s="4" t="str">
        <f>IFERROR(VLOOKUP(A10910,'From Ilsy'!$A$2:$C$1406,3,FALSE),"")</f>
        <v/>
      </c>
      <c r="C10910" s="4" t="str">
        <f>IFERROR(VLOOKUP(A10910,'From Ilsy'!$A$2:$B$1406,2,FALSE),"")</f>
        <v/>
      </c>
      <c r="D10910" s="5">
        <v>2401</v>
      </c>
      <c r="E10910" s="4">
        <f>IFERROR(VLOOKUP(A10910,'From Ilsy'!$A$2:$D$1406,4,FALSE),999999)</f>
        <v>999999</v>
      </c>
      <c r="F10910" s="4">
        <f>IF(E10910=999999,VLOOKUP(D10910,'Manual by Vendor'!$A$2:$C$295,3,FALSE),E10910)</f>
        <v>999999</v>
      </c>
      <c r="G10910" s="4">
        <f>VLOOKUP(A10910,Query2[[00001]:[IMLT]],2,FALSE)</f>
        <v>0</v>
      </c>
      <c r="H10910" s="3"/>
      <c r="I10910" s="4">
        <f t="shared" si="173"/>
        <v>0</v>
      </c>
      <c r="J10910" s="3"/>
      <c r="K10910" s="3"/>
    </row>
    <row r="10911" spans="1:11">
      <c r="A10911" s="3" t="s">
        <v>10920</v>
      </c>
      <c r="B10911" s="4" t="str">
        <f>IFERROR(VLOOKUP(A10911,'From Ilsy'!$A$2:$C$1406,3,FALSE),"")</f>
        <v xml:space="preserve">CC 7' BABY THRESHOLD BEAUFORT </v>
      </c>
      <c r="C10911" s="4" t="str">
        <f>IFERROR(VLOOKUP(A10911,'From Ilsy'!$A$2:$B$1406,2,FALSE),"")</f>
        <v xml:space="preserve">CC                  </v>
      </c>
      <c r="D10911" s="5">
        <v>2401</v>
      </c>
      <c r="E10911" s="4">
        <f>IFERROR(VLOOKUP(A10911,'From Ilsy'!$A$2:$D$1406,4,FALSE),999999)</f>
        <v>105</v>
      </c>
      <c r="F10911" s="4">
        <f>IF(E10911=999999,VLOOKUP(D10911,'Manual by Vendor'!$A$2:$C$295,3,FALSE),E10911)</f>
        <v>105</v>
      </c>
      <c r="G10911" s="4">
        <f>VLOOKUP(A10911,Query2[[00001]:[IMLT]],2,FALSE)</f>
        <v>30</v>
      </c>
      <c r="H10911" s="3"/>
      <c r="I10911" s="4">
        <f t="shared" si="173"/>
        <v>105</v>
      </c>
      <c r="J10911" s="3"/>
      <c r="K10911" s="3"/>
    </row>
    <row r="10912" spans="1:11">
      <c r="A10912" s="3" t="s">
        <v>10921</v>
      </c>
      <c r="B10912" s="4" t="str">
        <f>IFERROR(VLOOKUP(A10912,'From Ilsy'!$A$2:$C$1406,3,FALSE),"")</f>
        <v xml:space="preserve">CC 8' BABY THRESHOLD BEAUFORT </v>
      </c>
      <c r="C10912" s="4" t="str">
        <f>IFERROR(VLOOKUP(A10912,'From Ilsy'!$A$2:$B$1406,2,FALSE),"")</f>
        <v xml:space="preserve">CC                  </v>
      </c>
      <c r="D10912" s="5">
        <v>2401</v>
      </c>
      <c r="E10912" s="4">
        <f>IFERROR(VLOOKUP(A10912,'From Ilsy'!$A$2:$D$1406,4,FALSE),999999)</f>
        <v>105</v>
      </c>
      <c r="F10912" s="4">
        <f>IF(E10912=999999,VLOOKUP(D10912,'Manual by Vendor'!$A$2:$C$295,3,FALSE),E10912)</f>
        <v>105</v>
      </c>
      <c r="G10912" s="4">
        <f>VLOOKUP(A10912,Query2[[00001]:[IMLT]],2,FALSE)</f>
        <v>20</v>
      </c>
      <c r="H10912" s="3"/>
      <c r="I10912" s="4">
        <f t="shared" si="173"/>
        <v>105</v>
      </c>
      <c r="J10912" s="3"/>
      <c r="K10912" s="3"/>
    </row>
    <row r="10913" spans="1:11">
      <c r="A10913" s="3" t="s">
        <v>10922</v>
      </c>
      <c r="B10913" s="4" t="str">
        <f>IFERROR(VLOOKUP(A10913,'From Ilsy'!$A$2:$C$1406,3,FALSE),"")</f>
        <v/>
      </c>
      <c r="C10913" s="4" t="str">
        <f>IFERROR(VLOOKUP(A10913,'From Ilsy'!$A$2:$B$1406,2,FALSE),"")</f>
        <v/>
      </c>
      <c r="D10913" s="5">
        <v>2401</v>
      </c>
      <c r="E10913" s="4">
        <f>IFERROR(VLOOKUP(A10913,'From Ilsy'!$A$2:$D$1406,4,FALSE),999999)</f>
        <v>999999</v>
      </c>
      <c r="F10913" s="4">
        <f>IF(E10913=999999,VLOOKUP(D10913,'Manual by Vendor'!$A$2:$C$295,3,FALSE),E10913)</f>
        <v>999999</v>
      </c>
      <c r="G10913" s="4">
        <f>VLOOKUP(A10913,Query2[[00001]:[IMLT]],2,FALSE)</f>
        <v>25</v>
      </c>
      <c r="H10913" s="3"/>
      <c r="I10913" s="4">
        <f t="shared" si="173"/>
        <v>25</v>
      </c>
      <c r="J10913" s="3"/>
      <c r="K10913" s="3"/>
    </row>
    <row r="10914" spans="1:11">
      <c r="A10914" s="3" t="s">
        <v>10923</v>
      </c>
      <c r="B10914" s="4" t="str">
        <f>IFERROR(VLOOKUP(A10914,'From Ilsy'!$A$2:$C$1406,3,FALSE),"")</f>
        <v/>
      </c>
      <c r="C10914" s="4" t="str">
        <f>IFERROR(VLOOKUP(A10914,'From Ilsy'!$A$2:$B$1406,2,FALSE),"")</f>
        <v/>
      </c>
      <c r="D10914" s="5">
        <v>2401</v>
      </c>
      <c r="E10914" s="4">
        <f>IFERROR(VLOOKUP(A10914,'From Ilsy'!$A$2:$D$1406,4,FALSE),999999)</f>
        <v>999999</v>
      </c>
      <c r="F10914" s="4">
        <f>IF(E10914=999999,VLOOKUP(D10914,'Manual by Vendor'!$A$2:$C$295,3,FALSE),E10914)</f>
        <v>999999</v>
      </c>
      <c r="G10914" s="4">
        <f>VLOOKUP(A10914,Query2[[00001]:[IMLT]],2,FALSE)</f>
        <v>40</v>
      </c>
      <c r="H10914" s="3"/>
      <c r="I10914" s="4">
        <f t="shared" si="173"/>
        <v>40</v>
      </c>
      <c r="J10914" s="3"/>
      <c r="K10914" s="3"/>
    </row>
    <row r="10915" spans="1:11">
      <c r="A10915" s="3" t="s">
        <v>10924</v>
      </c>
      <c r="B10915" s="4" t="str">
        <f>IFERROR(VLOOKUP(A10915,'From Ilsy'!$A$2:$C$1406,3,FALSE),"")</f>
        <v/>
      </c>
      <c r="C10915" s="4" t="str">
        <f>IFERROR(VLOOKUP(A10915,'From Ilsy'!$A$2:$B$1406,2,FALSE),"")</f>
        <v/>
      </c>
      <c r="D10915" s="5">
        <v>2401</v>
      </c>
      <c r="E10915" s="4">
        <f>IFERROR(VLOOKUP(A10915,'From Ilsy'!$A$2:$D$1406,4,FALSE),999999)</f>
        <v>999999</v>
      </c>
      <c r="F10915" s="4">
        <f>IF(E10915=999999,VLOOKUP(D10915,'Manual by Vendor'!$A$2:$C$295,3,FALSE),E10915)</f>
        <v>999999</v>
      </c>
      <c r="G10915" s="4">
        <f>VLOOKUP(A10915,Query2[[00001]:[IMLT]],2,FALSE)</f>
        <v>35</v>
      </c>
      <c r="H10915" s="3"/>
      <c r="I10915" s="4">
        <f t="shared" si="173"/>
        <v>35</v>
      </c>
      <c r="J10915" s="3"/>
      <c r="K10915" s="3"/>
    </row>
    <row r="10916" spans="1:11">
      <c r="A10916" s="3" t="s">
        <v>10925</v>
      </c>
      <c r="B10916" s="4" t="str">
        <f>IFERROR(VLOOKUP(A10916,'From Ilsy'!$A$2:$C$1406,3,FALSE),"")</f>
        <v/>
      </c>
      <c r="C10916" s="4" t="str">
        <f>IFERROR(VLOOKUP(A10916,'From Ilsy'!$A$2:$B$1406,2,FALSE),"")</f>
        <v/>
      </c>
      <c r="D10916" s="5">
        <v>2401</v>
      </c>
      <c r="E10916" s="4">
        <f>IFERROR(VLOOKUP(A10916,'From Ilsy'!$A$2:$D$1406,4,FALSE),999999)</f>
        <v>999999</v>
      </c>
      <c r="F10916" s="4">
        <f>IF(E10916=999999,VLOOKUP(D10916,'Manual by Vendor'!$A$2:$C$295,3,FALSE),E10916)</f>
        <v>999999</v>
      </c>
      <c r="G10916" s="4">
        <f>VLOOKUP(A10916,Query2[[00001]:[IMLT]],2,FALSE)</f>
        <v>40</v>
      </c>
      <c r="H10916" s="3"/>
      <c r="I10916" s="4">
        <f t="shared" si="173"/>
        <v>40</v>
      </c>
      <c r="J10916" s="3"/>
      <c r="K10916" s="3"/>
    </row>
    <row r="10917" spans="1:11">
      <c r="A10917" s="3" t="s">
        <v>10926</v>
      </c>
      <c r="B10917" s="4" t="str">
        <f>IFERROR(VLOOKUP(A10917,'From Ilsy'!$A$2:$C$1406,3,FALSE),"")</f>
        <v>CC 7' BABY THRESHOLD CHARLOTTE</v>
      </c>
      <c r="C10917" s="4" t="str">
        <f>IFERROR(VLOOKUP(A10917,'From Ilsy'!$A$2:$B$1406,2,FALSE),"")</f>
        <v xml:space="preserve">CC                  </v>
      </c>
      <c r="D10917" s="5">
        <v>2401</v>
      </c>
      <c r="E10917" s="4">
        <f>IFERROR(VLOOKUP(A10917,'From Ilsy'!$A$2:$D$1406,4,FALSE),999999)</f>
        <v>105</v>
      </c>
      <c r="F10917" s="4">
        <f>IF(E10917=999999,VLOOKUP(D10917,'Manual by Vendor'!$A$2:$C$295,3,FALSE),E10917)</f>
        <v>105</v>
      </c>
      <c r="G10917" s="4">
        <f>VLOOKUP(A10917,Query2[[00001]:[IMLT]],2,FALSE)</f>
        <v>31</v>
      </c>
      <c r="H10917" s="3"/>
      <c r="I10917" s="4">
        <f t="shared" si="173"/>
        <v>105</v>
      </c>
      <c r="J10917" s="3"/>
      <c r="K10917" s="3"/>
    </row>
    <row r="10918" spans="1:11">
      <c r="A10918" s="3" t="s">
        <v>10927</v>
      </c>
      <c r="B10918" s="4" t="str">
        <f>IFERROR(VLOOKUP(A10918,'From Ilsy'!$A$2:$C$1406,3,FALSE),"")</f>
        <v>CC 8' BABY THRESHOLD CHARLOTTE</v>
      </c>
      <c r="C10918" s="4" t="str">
        <f>IFERROR(VLOOKUP(A10918,'From Ilsy'!$A$2:$B$1406,2,FALSE),"")</f>
        <v xml:space="preserve">CC                  </v>
      </c>
      <c r="D10918" s="5">
        <v>2401</v>
      </c>
      <c r="E10918" s="4">
        <f>IFERROR(VLOOKUP(A10918,'From Ilsy'!$A$2:$D$1406,4,FALSE),999999)</f>
        <v>105</v>
      </c>
      <c r="F10918" s="4">
        <f>IF(E10918=999999,VLOOKUP(D10918,'Manual by Vendor'!$A$2:$C$295,3,FALSE),E10918)</f>
        <v>105</v>
      </c>
      <c r="G10918" s="4">
        <f>VLOOKUP(A10918,Query2[[00001]:[IMLT]],2,FALSE)</f>
        <v>16</v>
      </c>
      <c r="H10918" s="3"/>
      <c r="I10918" s="4">
        <f t="shared" si="173"/>
        <v>105</v>
      </c>
      <c r="J10918" s="3"/>
      <c r="K10918" s="3"/>
    </row>
    <row r="10919" spans="1:11">
      <c r="A10919" s="3" t="s">
        <v>10928</v>
      </c>
      <c r="B10919" s="4" t="str">
        <f>IFERROR(VLOOKUP(A10919,'From Ilsy'!$A$2:$C$1406,3,FALSE),"")</f>
        <v/>
      </c>
      <c r="C10919" s="4" t="str">
        <f>IFERROR(VLOOKUP(A10919,'From Ilsy'!$A$2:$B$1406,2,FALSE),"")</f>
        <v/>
      </c>
      <c r="D10919" s="5">
        <v>2401</v>
      </c>
      <c r="E10919" s="4">
        <f>IFERROR(VLOOKUP(A10919,'From Ilsy'!$A$2:$D$1406,4,FALSE),999999)</f>
        <v>999999</v>
      </c>
      <c r="F10919" s="4">
        <f>IF(E10919=999999,VLOOKUP(D10919,'Manual by Vendor'!$A$2:$C$295,3,FALSE),E10919)</f>
        <v>999999</v>
      </c>
      <c r="G10919" s="4">
        <f>VLOOKUP(A10919,Query2[[00001]:[IMLT]],2,FALSE)</f>
        <v>7</v>
      </c>
      <c r="H10919" s="3"/>
      <c r="I10919" s="4">
        <f t="shared" si="173"/>
        <v>7</v>
      </c>
      <c r="J10919" s="3"/>
      <c r="K10919" s="3"/>
    </row>
    <row r="10920" spans="1:11">
      <c r="A10920" s="3" t="s">
        <v>10929</v>
      </c>
      <c r="B10920" s="4" t="str">
        <f>IFERROR(VLOOKUP(A10920,'From Ilsy'!$A$2:$C$1406,3,FALSE),"")</f>
        <v/>
      </c>
      <c r="C10920" s="4" t="str">
        <f>IFERROR(VLOOKUP(A10920,'From Ilsy'!$A$2:$B$1406,2,FALSE),"")</f>
        <v/>
      </c>
      <c r="D10920" s="5">
        <v>2401</v>
      </c>
      <c r="E10920" s="4">
        <f>IFERROR(VLOOKUP(A10920,'From Ilsy'!$A$2:$D$1406,4,FALSE),999999)</f>
        <v>999999</v>
      </c>
      <c r="F10920" s="4">
        <f>IF(E10920=999999,VLOOKUP(D10920,'Manual by Vendor'!$A$2:$C$295,3,FALSE),E10920)</f>
        <v>999999</v>
      </c>
      <c r="G10920" s="4">
        <f>VLOOKUP(A10920,Query2[[00001]:[IMLT]],2,FALSE)</f>
        <v>83</v>
      </c>
      <c r="H10920" s="3"/>
      <c r="I10920" s="4">
        <f t="shared" si="173"/>
        <v>83</v>
      </c>
      <c r="J10920" s="3"/>
      <c r="K10920" s="3"/>
    </row>
    <row r="10921" spans="1:11">
      <c r="A10921" s="3" t="s">
        <v>10930</v>
      </c>
      <c r="B10921" s="4" t="str">
        <f>IFERROR(VLOOKUP(A10921,'From Ilsy'!$A$2:$C$1406,3,FALSE),"")</f>
        <v/>
      </c>
      <c r="C10921" s="4" t="str">
        <f>IFERROR(VLOOKUP(A10921,'From Ilsy'!$A$2:$B$1406,2,FALSE),"")</f>
        <v/>
      </c>
      <c r="D10921" s="5">
        <v>2401</v>
      </c>
      <c r="E10921" s="4">
        <f>IFERROR(VLOOKUP(A10921,'From Ilsy'!$A$2:$D$1406,4,FALSE),999999)</f>
        <v>999999</v>
      </c>
      <c r="F10921" s="4">
        <f>IF(E10921=999999,VLOOKUP(D10921,'Manual by Vendor'!$A$2:$C$295,3,FALSE),E10921)</f>
        <v>999999</v>
      </c>
      <c r="G10921" s="4">
        <f>VLOOKUP(A10921,Query2[[00001]:[IMLT]],2,FALSE)</f>
        <v>44</v>
      </c>
      <c r="H10921" s="3"/>
      <c r="I10921" s="4">
        <f t="shared" si="173"/>
        <v>44</v>
      </c>
      <c r="J10921" s="3"/>
      <c r="K10921" s="3"/>
    </row>
    <row r="10922" spans="1:11">
      <c r="A10922" s="3" t="s">
        <v>10931</v>
      </c>
      <c r="B10922" s="4" t="str">
        <f>IFERROR(VLOOKUP(A10922,'From Ilsy'!$A$2:$C$1406,3,FALSE),"")</f>
        <v/>
      </c>
      <c r="C10922" s="4" t="str">
        <f>IFERROR(VLOOKUP(A10922,'From Ilsy'!$A$2:$B$1406,2,FALSE),"")</f>
        <v/>
      </c>
      <c r="D10922" s="5">
        <v>2401</v>
      </c>
      <c r="E10922" s="4">
        <f>IFERROR(VLOOKUP(A10922,'From Ilsy'!$A$2:$D$1406,4,FALSE),999999)</f>
        <v>999999</v>
      </c>
      <c r="F10922" s="4">
        <f>IF(E10922=999999,VLOOKUP(D10922,'Manual by Vendor'!$A$2:$C$295,3,FALSE),E10922)</f>
        <v>999999</v>
      </c>
      <c r="G10922" s="4">
        <f>VLOOKUP(A10922,Query2[[00001]:[IMLT]],2,FALSE)</f>
        <v>27</v>
      </c>
      <c r="H10922" s="3"/>
      <c r="I10922" s="4">
        <f t="shared" si="173"/>
        <v>27</v>
      </c>
      <c r="J10922" s="3"/>
      <c r="K10922" s="3"/>
    </row>
    <row r="10923" spans="1:11">
      <c r="A10923" s="3" t="s">
        <v>10932</v>
      </c>
      <c r="B10923" s="4" t="str">
        <f>IFERROR(VLOOKUP(A10923,'From Ilsy'!$A$2:$C$1406,3,FALSE),"")</f>
        <v xml:space="preserve">CC 7' BABY THRESHOLD SALEM    </v>
      </c>
      <c r="C10923" s="4" t="str">
        <f>IFERROR(VLOOKUP(A10923,'From Ilsy'!$A$2:$B$1406,2,FALSE),"")</f>
        <v xml:space="preserve">CC                  </v>
      </c>
      <c r="D10923" s="5">
        <v>2401</v>
      </c>
      <c r="E10923" s="4">
        <f>IFERROR(VLOOKUP(A10923,'From Ilsy'!$A$2:$D$1406,4,FALSE),999999)</f>
        <v>105</v>
      </c>
      <c r="F10923" s="4">
        <f>IF(E10923=999999,VLOOKUP(D10923,'Manual by Vendor'!$A$2:$C$295,3,FALSE),E10923)</f>
        <v>105</v>
      </c>
      <c r="G10923" s="4">
        <f>VLOOKUP(A10923,Query2[[00001]:[IMLT]],2,FALSE)</f>
        <v>20</v>
      </c>
      <c r="H10923" s="3"/>
      <c r="I10923" s="4">
        <f t="shared" si="173"/>
        <v>105</v>
      </c>
      <c r="J10923" s="3"/>
      <c r="K10923" s="3"/>
    </row>
    <row r="10924" spans="1:11">
      <c r="A10924" s="3" t="s">
        <v>10933</v>
      </c>
      <c r="B10924" s="4" t="str">
        <f>IFERROR(VLOOKUP(A10924,'From Ilsy'!$A$2:$C$1406,3,FALSE),"")</f>
        <v xml:space="preserve">CC 8' BABY THRESHOLD SALEM    </v>
      </c>
      <c r="C10924" s="4" t="str">
        <f>IFERROR(VLOOKUP(A10924,'From Ilsy'!$A$2:$B$1406,2,FALSE),"")</f>
        <v xml:space="preserve">CC                  </v>
      </c>
      <c r="D10924" s="5">
        <v>2401</v>
      </c>
      <c r="E10924" s="4">
        <f>IFERROR(VLOOKUP(A10924,'From Ilsy'!$A$2:$D$1406,4,FALSE),999999)</f>
        <v>105</v>
      </c>
      <c r="F10924" s="4">
        <f>IF(E10924=999999,VLOOKUP(D10924,'Manual by Vendor'!$A$2:$C$295,3,FALSE),E10924)</f>
        <v>105</v>
      </c>
      <c r="G10924" s="4">
        <f>VLOOKUP(A10924,Query2[[00001]:[IMLT]],2,FALSE)</f>
        <v>24</v>
      </c>
      <c r="H10924" s="3"/>
      <c r="I10924" s="4">
        <f t="shared" si="173"/>
        <v>105</v>
      </c>
      <c r="J10924" s="3"/>
      <c r="K10924" s="3"/>
    </row>
    <row r="10925" spans="1:11">
      <c r="A10925" s="3" t="s">
        <v>10934</v>
      </c>
      <c r="B10925" s="4" t="str">
        <f>IFERROR(VLOOKUP(A10925,'From Ilsy'!$A$2:$C$1406,3,FALSE),"")</f>
        <v/>
      </c>
      <c r="C10925" s="4" t="str">
        <f>IFERROR(VLOOKUP(A10925,'From Ilsy'!$A$2:$B$1406,2,FALSE),"")</f>
        <v/>
      </c>
      <c r="D10925" s="5">
        <v>2401</v>
      </c>
      <c r="E10925" s="4">
        <f>IFERROR(VLOOKUP(A10925,'From Ilsy'!$A$2:$D$1406,4,FALSE),999999)</f>
        <v>999999</v>
      </c>
      <c r="F10925" s="4">
        <f>IF(E10925=999999,VLOOKUP(D10925,'Manual by Vendor'!$A$2:$C$295,3,FALSE),E10925)</f>
        <v>999999</v>
      </c>
      <c r="G10925" s="4">
        <f>VLOOKUP(A10925,Query2[[00001]:[IMLT]],2,FALSE)</f>
        <v>57</v>
      </c>
      <c r="H10925" s="3"/>
      <c r="I10925" s="4">
        <f t="shared" si="173"/>
        <v>57</v>
      </c>
      <c r="J10925" s="3"/>
      <c r="K10925" s="3"/>
    </row>
    <row r="10926" spans="1:11">
      <c r="A10926" s="3" t="s">
        <v>10935</v>
      </c>
      <c r="B10926" s="4" t="str">
        <f>IFERROR(VLOOKUP(A10926,'From Ilsy'!$A$2:$C$1406,3,FALSE),"")</f>
        <v/>
      </c>
      <c r="C10926" s="4" t="str">
        <f>IFERROR(VLOOKUP(A10926,'From Ilsy'!$A$2:$B$1406,2,FALSE),"")</f>
        <v/>
      </c>
      <c r="D10926" s="5">
        <v>2401</v>
      </c>
      <c r="E10926" s="4">
        <f>IFERROR(VLOOKUP(A10926,'From Ilsy'!$A$2:$D$1406,4,FALSE),999999)</f>
        <v>999999</v>
      </c>
      <c r="F10926" s="4">
        <f>IF(E10926=999999,VLOOKUP(D10926,'Manual by Vendor'!$A$2:$C$295,3,FALSE),E10926)</f>
        <v>999999</v>
      </c>
      <c r="G10926" s="4">
        <f>VLOOKUP(A10926,Query2[[00001]:[IMLT]],2,FALSE)</f>
        <v>14</v>
      </c>
      <c r="H10926" s="3"/>
      <c r="I10926" s="4">
        <f t="shared" si="173"/>
        <v>14</v>
      </c>
      <c r="J10926" s="3"/>
      <c r="K10926" s="3"/>
    </row>
    <row r="10927" spans="1:11">
      <c r="A10927" s="3" t="s">
        <v>10936</v>
      </c>
      <c r="B10927" s="4" t="str">
        <f>IFERROR(VLOOKUP(A10927,'From Ilsy'!$A$2:$C$1406,3,FALSE),"")</f>
        <v/>
      </c>
      <c r="C10927" s="4" t="str">
        <f>IFERROR(VLOOKUP(A10927,'From Ilsy'!$A$2:$B$1406,2,FALSE),"")</f>
        <v/>
      </c>
      <c r="D10927" s="5">
        <v>2401</v>
      </c>
      <c r="E10927" s="4">
        <f>IFERROR(VLOOKUP(A10927,'From Ilsy'!$A$2:$D$1406,4,FALSE),999999)</f>
        <v>999999</v>
      </c>
      <c r="F10927" s="4">
        <f>IF(E10927=999999,VLOOKUP(D10927,'Manual by Vendor'!$A$2:$C$295,3,FALSE),E10927)</f>
        <v>999999</v>
      </c>
      <c r="G10927" s="4">
        <f>VLOOKUP(A10927,Query2[[00001]:[IMLT]],2,FALSE)</f>
        <v>57</v>
      </c>
      <c r="H10927" s="3"/>
      <c r="I10927" s="4">
        <f t="shared" si="173"/>
        <v>57</v>
      </c>
      <c r="J10927" s="3"/>
      <c r="K10927" s="3"/>
    </row>
    <row r="10928" spans="1:11">
      <c r="A10928" s="3" t="s">
        <v>10937</v>
      </c>
      <c r="B10928" s="4" t="str">
        <f>IFERROR(VLOOKUP(A10928,'From Ilsy'!$A$2:$C$1406,3,FALSE),"")</f>
        <v/>
      </c>
      <c r="C10928" s="4" t="str">
        <f>IFERROR(VLOOKUP(A10928,'From Ilsy'!$A$2:$B$1406,2,FALSE),"")</f>
        <v/>
      </c>
      <c r="D10928" s="5">
        <v>2401</v>
      </c>
      <c r="E10928" s="4">
        <f>IFERROR(VLOOKUP(A10928,'From Ilsy'!$A$2:$D$1406,4,FALSE),999999)</f>
        <v>999999</v>
      </c>
      <c r="F10928" s="4">
        <f>IF(E10928=999999,VLOOKUP(D10928,'Manual by Vendor'!$A$2:$C$295,3,FALSE),E10928)</f>
        <v>999999</v>
      </c>
      <c r="G10928" s="4">
        <f>VLOOKUP(A10928,Query2[[00001]:[IMLT]],2,FALSE)</f>
        <v>25</v>
      </c>
      <c r="H10928" s="3"/>
      <c r="I10928" s="4">
        <f t="shared" si="173"/>
        <v>25</v>
      </c>
      <c r="J10928" s="3"/>
      <c r="K10928" s="3"/>
    </row>
    <row r="10929" spans="1:11">
      <c r="A10929" s="3" t="s">
        <v>10938</v>
      </c>
      <c r="B10929" s="4" t="str">
        <f>IFERROR(VLOOKUP(A10929,'From Ilsy'!$A$2:$C$1406,3,FALSE),"")</f>
        <v/>
      </c>
      <c r="C10929" s="4" t="str">
        <f>IFERROR(VLOOKUP(A10929,'From Ilsy'!$A$2:$B$1406,2,FALSE),"")</f>
        <v/>
      </c>
      <c r="D10929" s="5">
        <v>2401</v>
      </c>
      <c r="E10929" s="4">
        <f>IFERROR(VLOOKUP(A10929,'From Ilsy'!$A$2:$D$1406,4,FALSE),999999)</f>
        <v>999999</v>
      </c>
      <c r="F10929" s="4">
        <f>IF(E10929=999999,VLOOKUP(D10929,'Manual by Vendor'!$A$2:$C$295,3,FALSE),E10929)</f>
        <v>999999</v>
      </c>
      <c r="G10929" s="4">
        <f>VLOOKUP(A10929,Query2[[00001]:[IMLT]],2,FALSE)</f>
        <v>14</v>
      </c>
      <c r="H10929" s="3"/>
      <c r="I10929" s="4">
        <f t="shared" si="173"/>
        <v>14</v>
      </c>
      <c r="J10929" s="3"/>
      <c r="K10929" s="3"/>
    </row>
    <row r="10930" spans="1:11">
      <c r="A10930" s="3" t="s">
        <v>10939</v>
      </c>
      <c r="B10930" s="4" t="str">
        <f>IFERROR(VLOOKUP(A10930,'From Ilsy'!$A$2:$C$1406,3,FALSE),"")</f>
        <v/>
      </c>
      <c r="C10930" s="4" t="str">
        <f>IFERROR(VLOOKUP(A10930,'From Ilsy'!$A$2:$B$1406,2,FALSE),"")</f>
        <v/>
      </c>
      <c r="D10930" s="5">
        <v>2401</v>
      </c>
      <c r="E10930" s="4">
        <f>IFERROR(VLOOKUP(A10930,'From Ilsy'!$A$2:$D$1406,4,FALSE),999999)</f>
        <v>999999</v>
      </c>
      <c r="F10930" s="4">
        <f>IF(E10930=999999,VLOOKUP(D10930,'Manual by Vendor'!$A$2:$C$295,3,FALSE),E10930)</f>
        <v>999999</v>
      </c>
      <c r="G10930" s="4">
        <f>VLOOKUP(A10930,Query2[[00001]:[IMLT]],2,FALSE)</f>
        <v>7</v>
      </c>
      <c r="H10930" s="3"/>
      <c r="I10930" s="4">
        <f t="shared" si="173"/>
        <v>7</v>
      </c>
      <c r="J10930" s="3"/>
      <c r="K10930" s="3"/>
    </row>
    <row r="10931" spans="1:11">
      <c r="A10931" s="3" t="s">
        <v>10940</v>
      </c>
      <c r="B10931" s="4" t="str">
        <f>IFERROR(VLOOKUP(A10931,'From Ilsy'!$A$2:$C$1406,3,FALSE),"")</f>
        <v xml:space="preserve">CC 7' BABY THRESHOLD DURHAM   </v>
      </c>
      <c r="C10931" s="4" t="str">
        <f>IFERROR(VLOOKUP(A10931,'From Ilsy'!$A$2:$B$1406,2,FALSE),"")</f>
        <v xml:space="preserve">CC                  </v>
      </c>
      <c r="D10931" s="5">
        <v>2401</v>
      </c>
      <c r="E10931" s="4">
        <f>IFERROR(VLOOKUP(A10931,'From Ilsy'!$A$2:$D$1406,4,FALSE),999999)</f>
        <v>105</v>
      </c>
      <c r="F10931" s="4">
        <f>IF(E10931=999999,VLOOKUP(D10931,'Manual by Vendor'!$A$2:$C$295,3,FALSE),E10931)</f>
        <v>105</v>
      </c>
      <c r="G10931" s="4">
        <f>VLOOKUP(A10931,Query2[[00001]:[IMLT]],2,FALSE)</f>
        <v>32</v>
      </c>
      <c r="H10931" s="3"/>
      <c r="I10931" s="4">
        <f t="shared" si="173"/>
        <v>105</v>
      </c>
      <c r="J10931" s="3"/>
      <c r="K10931" s="3"/>
    </row>
    <row r="10932" spans="1:11">
      <c r="A10932" s="3" t="s">
        <v>10941</v>
      </c>
      <c r="B10932" s="4" t="str">
        <f>IFERROR(VLOOKUP(A10932,'From Ilsy'!$A$2:$C$1406,3,FALSE),"")</f>
        <v xml:space="preserve">CC 8' BABY THRESHOLD DURHAM   </v>
      </c>
      <c r="C10932" s="4" t="str">
        <f>IFERROR(VLOOKUP(A10932,'From Ilsy'!$A$2:$B$1406,2,FALSE),"")</f>
        <v xml:space="preserve">CC                  </v>
      </c>
      <c r="D10932" s="5">
        <v>2401</v>
      </c>
      <c r="E10932" s="4">
        <f>IFERROR(VLOOKUP(A10932,'From Ilsy'!$A$2:$D$1406,4,FALSE),999999)</f>
        <v>105</v>
      </c>
      <c r="F10932" s="4">
        <f>IF(E10932=999999,VLOOKUP(D10932,'Manual by Vendor'!$A$2:$C$295,3,FALSE),E10932)</f>
        <v>105</v>
      </c>
      <c r="G10932" s="4">
        <f>VLOOKUP(A10932,Query2[[00001]:[IMLT]],2,FALSE)</f>
        <v>23</v>
      </c>
      <c r="H10932" s="3"/>
      <c r="I10932" s="4">
        <f t="shared" si="173"/>
        <v>105</v>
      </c>
      <c r="J10932" s="3"/>
      <c r="K10932" s="3"/>
    </row>
    <row r="10933" spans="1:11">
      <c r="A10933" s="3" t="s">
        <v>10942</v>
      </c>
      <c r="B10933" s="4" t="str">
        <f>IFERROR(VLOOKUP(A10933,'From Ilsy'!$A$2:$C$1406,3,FALSE),"")</f>
        <v/>
      </c>
      <c r="C10933" s="4" t="str">
        <f>IFERROR(VLOOKUP(A10933,'From Ilsy'!$A$2:$B$1406,2,FALSE),"")</f>
        <v/>
      </c>
      <c r="D10933" s="5">
        <v>2401</v>
      </c>
      <c r="E10933" s="4">
        <f>IFERROR(VLOOKUP(A10933,'From Ilsy'!$A$2:$D$1406,4,FALSE),999999)</f>
        <v>999999</v>
      </c>
      <c r="F10933" s="4">
        <f>IF(E10933=999999,VLOOKUP(D10933,'Manual by Vendor'!$A$2:$C$295,3,FALSE),E10933)</f>
        <v>999999</v>
      </c>
      <c r="G10933" s="4">
        <f>VLOOKUP(A10933,Query2[[00001]:[IMLT]],2,FALSE)</f>
        <v>23</v>
      </c>
      <c r="H10933" s="3"/>
      <c r="I10933" s="4">
        <f t="shared" si="173"/>
        <v>23</v>
      </c>
      <c r="J10933" s="3"/>
      <c r="K10933" s="3"/>
    </row>
    <row r="10934" spans="1:11">
      <c r="A10934" s="3" t="s">
        <v>10943</v>
      </c>
      <c r="B10934" s="4" t="str">
        <f>IFERROR(VLOOKUP(A10934,'From Ilsy'!$A$2:$C$1406,3,FALSE),"")</f>
        <v/>
      </c>
      <c r="C10934" s="4" t="str">
        <f>IFERROR(VLOOKUP(A10934,'From Ilsy'!$A$2:$B$1406,2,FALSE),"")</f>
        <v/>
      </c>
      <c r="D10934" s="5">
        <v>2401</v>
      </c>
      <c r="E10934" s="4">
        <f>IFERROR(VLOOKUP(A10934,'From Ilsy'!$A$2:$D$1406,4,FALSE),999999)</f>
        <v>999999</v>
      </c>
      <c r="F10934" s="4">
        <f>IF(E10934=999999,VLOOKUP(D10934,'Manual by Vendor'!$A$2:$C$295,3,FALSE),E10934)</f>
        <v>999999</v>
      </c>
      <c r="G10934" s="4">
        <f>VLOOKUP(A10934,Query2[[00001]:[IMLT]],2,FALSE)</f>
        <v>8</v>
      </c>
      <c r="H10934" s="3"/>
      <c r="I10934" s="4">
        <f t="shared" si="173"/>
        <v>8</v>
      </c>
      <c r="J10934" s="3"/>
      <c r="K10934" s="3"/>
    </row>
    <row r="10935" spans="1:11">
      <c r="A10935" s="3" t="s">
        <v>10944</v>
      </c>
      <c r="B10935" s="4" t="str">
        <f>IFERROR(VLOOKUP(A10935,'From Ilsy'!$A$2:$C$1406,3,FALSE),"")</f>
        <v/>
      </c>
      <c r="C10935" s="4" t="str">
        <f>IFERROR(VLOOKUP(A10935,'From Ilsy'!$A$2:$B$1406,2,FALSE),"")</f>
        <v/>
      </c>
      <c r="D10935" s="5">
        <v>2401</v>
      </c>
      <c r="E10935" s="4">
        <f>IFERROR(VLOOKUP(A10935,'From Ilsy'!$A$2:$D$1406,4,FALSE),999999)</f>
        <v>999999</v>
      </c>
      <c r="F10935" s="4">
        <f>IF(E10935=999999,VLOOKUP(D10935,'Manual by Vendor'!$A$2:$C$295,3,FALSE),E10935)</f>
        <v>999999</v>
      </c>
      <c r="G10935" s="4">
        <f>VLOOKUP(A10935,Query2[[00001]:[IMLT]],2,FALSE)</f>
        <v>26</v>
      </c>
      <c r="H10935" s="3"/>
      <c r="I10935" s="4">
        <f t="shared" si="173"/>
        <v>26</v>
      </c>
      <c r="J10935" s="3"/>
      <c r="K10935" s="3"/>
    </row>
    <row r="10936" spans="1:11">
      <c r="A10936" s="3" t="s">
        <v>10945</v>
      </c>
      <c r="B10936" s="4" t="str">
        <f>IFERROR(VLOOKUP(A10936,'From Ilsy'!$A$2:$C$1406,3,FALSE),"")</f>
        <v/>
      </c>
      <c r="C10936" s="4" t="str">
        <f>IFERROR(VLOOKUP(A10936,'From Ilsy'!$A$2:$B$1406,2,FALSE),"")</f>
        <v/>
      </c>
      <c r="D10936" s="5">
        <v>2401</v>
      </c>
      <c r="E10936" s="4">
        <f>IFERROR(VLOOKUP(A10936,'From Ilsy'!$A$2:$D$1406,4,FALSE),999999)</f>
        <v>999999</v>
      </c>
      <c r="F10936" s="4">
        <f>IF(E10936=999999,VLOOKUP(D10936,'Manual by Vendor'!$A$2:$C$295,3,FALSE),E10936)</f>
        <v>999999</v>
      </c>
      <c r="G10936" s="4">
        <f>VLOOKUP(A10936,Query2[[00001]:[IMLT]],2,FALSE)</f>
        <v>28</v>
      </c>
      <c r="H10936" s="3"/>
      <c r="I10936" s="4">
        <f t="shared" si="173"/>
        <v>28</v>
      </c>
      <c r="J10936" s="3"/>
      <c r="K10936" s="3"/>
    </row>
    <row r="10937" spans="1:11">
      <c r="A10937" s="3" t="s">
        <v>10946</v>
      </c>
      <c r="B10937" s="4" t="str">
        <f>IFERROR(VLOOKUP(A10937,'From Ilsy'!$A$2:$C$1406,3,FALSE),"")</f>
        <v/>
      </c>
      <c r="C10937" s="4" t="str">
        <f>IFERROR(VLOOKUP(A10937,'From Ilsy'!$A$2:$B$1406,2,FALSE),"")</f>
        <v/>
      </c>
      <c r="D10937" s="5">
        <v>2401</v>
      </c>
      <c r="E10937" s="4">
        <f>IFERROR(VLOOKUP(A10937,'From Ilsy'!$A$2:$D$1406,4,FALSE),999999)</f>
        <v>999999</v>
      </c>
      <c r="F10937" s="4">
        <f>IF(E10937=999999,VLOOKUP(D10937,'Manual by Vendor'!$A$2:$C$295,3,FALSE),E10937)</f>
        <v>999999</v>
      </c>
      <c r="G10937" s="4">
        <f>VLOOKUP(A10937,Query2[[00001]:[IMLT]],2,FALSE)</f>
        <v>32</v>
      </c>
      <c r="H10937" s="3"/>
      <c r="I10937" s="4">
        <f t="shared" si="173"/>
        <v>32</v>
      </c>
      <c r="J10937" s="3"/>
      <c r="K10937" s="3"/>
    </row>
    <row r="10938" spans="1:11">
      <c r="A10938" s="3" t="s">
        <v>10947</v>
      </c>
      <c r="B10938" s="4" t="str">
        <f>IFERROR(VLOOKUP(A10938,'From Ilsy'!$A$2:$C$1406,3,FALSE),"")</f>
        <v/>
      </c>
      <c r="C10938" s="4" t="str">
        <f>IFERROR(VLOOKUP(A10938,'From Ilsy'!$A$2:$B$1406,2,FALSE),"")</f>
        <v/>
      </c>
      <c r="D10938" s="5">
        <v>2401</v>
      </c>
      <c r="E10938" s="4">
        <f>IFERROR(VLOOKUP(A10938,'From Ilsy'!$A$2:$D$1406,4,FALSE),999999)</f>
        <v>999999</v>
      </c>
      <c r="F10938" s="4">
        <f>IF(E10938=999999,VLOOKUP(D10938,'Manual by Vendor'!$A$2:$C$295,3,FALSE),E10938)</f>
        <v>999999</v>
      </c>
      <c r="G10938" s="4">
        <f>VLOOKUP(A10938,Query2[[00001]:[IMLT]],2,FALSE)</f>
        <v>17</v>
      </c>
      <c r="H10938" s="3"/>
      <c r="I10938" s="4">
        <f t="shared" si="173"/>
        <v>17</v>
      </c>
      <c r="J10938" s="3"/>
      <c r="K10938" s="3"/>
    </row>
    <row r="10939" spans="1:11">
      <c r="A10939" s="3" t="s">
        <v>10948</v>
      </c>
      <c r="B10939" s="4" t="str">
        <f>IFERROR(VLOOKUP(A10939,'From Ilsy'!$A$2:$C$1406,3,FALSE),"")</f>
        <v xml:space="preserve">CC 7' BABY THRESHOLD MONROE   </v>
      </c>
      <c r="C10939" s="4" t="str">
        <f>IFERROR(VLOOKUP(A10939,'From Ilsy'!$A$2:$B$1406,2,FALSE),"")</f>
        <v xml:space="preserve">CC                  </v>
      </c>
      <c r="D10939" s="5">
        <v>2401</v>
      </c>
      <c r="E10939" s="4">
        <f>IFERROR(VLOOKUP(A10939,'From Ilsy'!$A$2:$D$1406,4,FALSE),999999)</f>
        <v>105</v>
      </c>
      <c r="F10939" s="4">
        <f>IF(E10939=999999,VLOOKUP(D10939,'Manual by Vendor'!$A$2:$C$295,3,FALSE),E10939)</f>
        <v>105</v>
      </c>
      <c r="G10939" s="4">
        <f>VLOOKUP(A10939,Query2[[00001]:[IMLT]],2,FALSE)</f>
        <v>29</v>
      </c>
      <c r="H10939" s="3"/>
      <c r="I10939" s="4">
        <f t="shared" si="173"/>
        <v>105</v>
      </c>
      <c r="J10939" s="3"/>
      <c r="K10939" s="3"/>
    </row>
    <row r="10940" spans="1:11">
      <c r="A10940" s="3" t="s">
        <v>10949</v>
      </c>
      <c r="B10940" s="4" t="str">
        <f>IFERROR(VLOOKUP(A10940,'From Ilsy'!$A$2:$C$1406,3,FALSE),"")</f>
        <v xml:space="preserve">CC 8' BABY THRESHOLD MONROE   </v>
      </c>
      <c r="C10940" s="4" t="str">
        <f>IFERROR(VLOOKUP(A10940,'From Ilsy'!$A$2:$B$1406,2,FALSE),"")</f>
        <v xml:space="preserve">CC                  </v>
      </c>
      <c r="D10940" s="5">
        <v>2401</v>
      </c>
      <c r="E10940" s="4">
        <f>IFERROR(VLOOKUP(A10940,'From Ilsy'!$A$2:$D$1406,4,FALSE),999999)</f>
        <v>105</v>
      </c>
      <c r="F10940" s="4">
        <f>IF(E10940=999999,VLOOKUP(D10940,'Manual by Vendor'!$A$2:$C$295,3,FALSE),E10940)</f>
        <v>105</v>
      </c>
      <c r="G10940" s="4">
        <f>VLOOKUP(A10940,Query2[[00001]:[IMLT]],2,FALSE)</f>
        <v>52</v>
      </c>
      <c r="H10940" s="3"/>
      <c r="I10940" s="4">
        <f t="shared" si="173"/>
        <v>105</v>
      </c>
      <c r="J10940" s="3"/>
      <c r="K10940" s="3"/>
    </row>
    <row r="10941" spans="1:11">
      <c r="A10941" s="3" t="s">
        <v>10950</v>
      </c>
      <c r="B10941" s="4" t="str">
        <f>IFERROR(VLOOKUP(A10941,'From Ilsy'!$A$2:$C$1406,3,FALSE),"")</f>
        <v/>
      </c>
      <c r="C10941" s="4" t="str">
        <f>IFERROR(VLOOKUP(A10941,'From Ilsy'!$A$2:$B$1406,2,FALSE),"")</f>
        <v/>
      </c>
      <c r="D10941" s="5">
        <v>2401</v>
      </c>
      <c r="E10941" s="4">
        <f>IFERROR(VLOOKUP(A10941,'From Ilsy'!$A$2:$D$1406,4,FALSE),999999)</f>
        <v>999999</v>
      </c>
      <c r="F10941" s="4">
        <f>IF(E10941=999999,VLOOKUP(D10941,'Manual by Vendor'!$A$2:$C$295,3,FALSE),E10941)</f>
        <v>999999</v>
      </c>
      <c r="G10941" s="4">
        <f>VLOOKUP(A10941,Query2[[00001]:[IMLT]],2,FALSE)</f>
        <v>10</v>
      </c>
      <c r="H10941" s="3"/>
      <c r="I10941" s="4">
        <f t="shared" si="173"/>
        <v>10</v>
      </c>
      <c r="J10941" s="3"/>
      <c r="K10941" s="3"/>
    </row>
    <row r="10942" spans="1:11">
      <c r="A10942" s="3" t="s">
        <v>10951</v>
      </c>
      <c r="B10942" s="4" t="str">
        <f>IFERROR(VLOOKUP(A10942,'From Ilsy'!$A$2:$C$1406,3,FALSE),"")</f>
        <v/>
      </c>
      <c r="C10942" s="4" t="str">
        <f>IFERROR(VLOOKUP(A10942,'From Ilsy'!$A$2:$B$1406,2,FALSE),"")</f>
        <v/>
      </c>
      <c r="D10942" s="5">
        <v>2401</v>
      </c>
      <c r="E10942" s="4">
        <f>IFERROR(VLOOKUP(A10942,'From Ilsy'!$A$2:$D$1406,4,FALSE),999999)</f>
        <v>999999</v>
      </c>
      <c r="F10942" s="4">
        <f>IF(E10942=999999,VLOOKUP(D10942,'Manual by Vendor'!$A$2:$C$295,3,FALSE),E10942)</f>
        <v>999999</v>
      </c>
      <c r="G10942" s="4">
        <f>VLOOKUP(A10942,Query2[[00001]:[IMLT]],2,FALSE)</f>
        <v>11</v>
      </c>
      <c r="H10942" s="3"/>
      <c r="I10942" s="4">
        <f t="shared" si="173"/>
        <v>11</v>
      </c>
      <c r="J10942" s="3"/>
      <c r="K10942" s="3"/>
    </row>
    <row r="10943" spans="1:11">
      <c r="A10943" s="3" t="s">
        <v>10952</v>
      </c>
      <c r="B10943" s="4" t="str">
        <f>IFERROR(VLOOKUP(A10943,'From Ilsy'!$A$2:$C$1406,3,FALSE),"")</f>
        <v/>
      </c>
      <c r="C10943" s="4" t="str">
        <f>IFERROR(VLOOKUP(A10943,'From Ilsy'!$A$2:$B$1406,2,FALSE),"")</f>
        <v/>
      </c>
      <c r="D10943" s="5">
        <v>2401</v>
      </c>
      <c r="E10943" s="4">
        <f>IFERROR(VLOOKUP(A10943,'From Ilsy'!$A$2:$D$1406,4,FALSE),999999)</f>
        <v>999999</v>
      </c>
      <c r="F10943" s="4">
        <f>IF(E10943=999999,VLOOKUP(D10943,'Manual by Vendor'!$A$2:$C$295,3,FALSE),E10943)</f>
        <v>999999</v>
      </c>
      <c r="G10943" s="4">
        <f>VLOOKUP(A10943,Query2[[00001]:[IMLT]],2,FALSE)</f>
        <v>19</v>
      </c>
      <c r="H10943" s="3"/>
      <c r="I10943" s="4">
        <f t="shared" si="173"/>
        <v>19</v>
      </c>
      <c r="J10943" s="3"/>
      <c r="K10943" s="3"/>
    </row>
    <row r="10944" spans="1:11">
      <c r="A10944" s="3" t="s">
        <v>10953</v>
      </c>
      <c r="B10944" s="4" t="str">
        <f>IFERROR(VLOOKUP(A10944,'From Ilsy'!$A$2:$C$1406,3,FALSE),"")</f>
        <v/>
      </c>
      <c r="C10944" s="4" t="str">
        <f>IFERROR(VLOOKUP(A10944,'From Ilsy'!$A$2:$B$1406,2,FALSE),"")</f>
        <v/>
      </c>
      <c r="D10944" s="5">
        <v>2401</v>
      </c>
      <c r="E10944" s="4">
        <f>IFERROR(VLOOKUP(A10944,'From Ilsy'!$A$2:$D$1406,4,FALSE),999999)</f>
        <v>999999</v>
      </c>
      <c r="F10944" s="4">
        <f>IF(E10944=999999,VLOOKUP(D10944,'Manual by Vendor'!$A$2:$C$295,3,FALSE),E10944)</f>
        <v>999999</v>
      </c>
      <c r="G10944" s="4">
        <f>VLOOKUP(A10944,Query2[[00001]:[IMLT]],2,FALSE)</f>
        <v>9</v>
      </c>
      <c r="H10944" s="3"/>
      <c r="I10944" s="4">
        <f t="shared" si="173"/>
        <v>9</v>
      </c>
      <c r="J10944" s="3"/>
      <c r="K10944" s="3"/>
    </row>
    <row r="10945" spans="1:11">
      <c r="A10945" s="3" t="s">
        <v>10954</v>
      </c>
      <c r="B10945" s="4" t="str">
        <f>IFERROR(VLOOKUP(A10945,'From Ilsy'!$A$2:$C$1406,3,FALSE),"")</f>
        <v/>
      </c>
      <c r="C10945" s="4" t="str">
        <f>IFERROR(VLOOKUP(A10945,'From Ilsy'!$A$2:$B$1406,2,FALSE),"")</f>
        <v/>
      </c>
      <c r="D10945" s="5">
        <v>2401</v>
      </c>
      <c r="E10945" s="4">
        <f>IFERROR(VLOOKUP(A10945,'From Ilsy'!$A$2:$D$1406,4,FALSE),999999)</f>
        <v>999999</v>
      </c>
      <c r="F10945" s="4">
        <f>IF(E10945=999999,VLOOKUP(D10945,'Manual by Vendor'!$A$2:$C$295,3,FALSE),E10945)</f>
        <v>999999</v>
      </c>
      <c r="G10945" s="4">
        <f>VLOOKUP(A10945,Query2[[00001]:[IMLT]],2,FALSE)</f>
        <v>7</v>
      </c>
      <c r="H10945" s="3"/>
      <c r="I10945" s="4">
        <f t="shared" si="173"/>
        <v>7</v>
      </c>
      <c r="J10945" s="3"/>
      <c r="K10945" s="3"/>
    </row>
    <row r="10946" spans="1:11">
      <c r="A10946" s="3" t="s">
        <v>10955</v>
      </c>
      <c r="B10946" s="4" t="str">
        <f>IFERROR(VLOOKUP(A10946,'From Ilsy'!$A$2:$C$1406,3,FALSE),"")</f>
        <v/>
      </c>
      <c r="C10946" s="4" t="str">
        <f>IFERROR(VLOOKUP(A10946,'From Ilsy'!$A$2:$B$1406,2,FALSE),"")</f>
        <v/>
      </c>
      <c r="D10946" s="5">
        <v>2401</v>
      </c>
      <c r="E10946" s="4">
        <f>IFERROR(VLOOKUP(A10946,'From Ilsy'!$A$2:$D$1406,4,FALSE),999999)</f>
        <v>999999</v>
      </c>
      <c r="F10946" s="4">
        <f>IF(E10946=999999,VLOOKUP(D10946,'Manual by Vendor'!$A$2:$C$295,3,FALSE),E10946)</f>
        <v>999999</v>
      </c>
      <c r="G10946" s="4">
        <f>VLOOKUP(A10946,Query2[[00001]:[IMLT]],2,FALSE)</f>
        <v>24</v>
      </c>
      <c r="H10946" s="3"/>
      <c r="I10946" s="4">
        <f t="shared" si="173"/>
        <v>24</v>
      </c>
      <c r="J10946" s="3"/>
      <c r="K10946" s="3"/>
    </row>
    <row r="10947" spans="1:11">
      <c r="A10947" s="3" t="s">
        <v>10956</v>
      </c>
      <c r="B10947" s="4" t="str">
        <f>IFERROR(VLOOKUP(A10947,'From Ilsy'!$A$2:$C$1406,3,FALSE),"")</f>
        <v xml:space="preserve">CC 7' BABY T-HOLD GREENSBORO  </v>
      </c>
      <c r="C10947" s="4" t="str">
        <f>IFERROR(VLOOKUP(A10947,'From Ilsy'!$A$2:$B$1406,2,FALSE),"")</f>
        <v xml:space="preserve">CC                  </v>
      </c>
      <c r="D10947" s="5">
        <v>2401</v>
      </c>
      <c r="E10947" s="4">
        <f>IFERROR(VLOOKUP(A10947,'From Ilsy'!$A$2:$D$1406,4,FALSE),999999)</f>
        <v>105</v>
      </c>
      <c r="F10947" s="4">
        <f>IF(E10947=999999,VLOOKUP(D10947,'Manual by Vendor'!$A$2:$C$295,3,FALSE),E10947)</f>
        <v>105</v>
      </c>
      <c r="G10947" s="4">
        <f>VLOOKUP(A10947,Query2[[00001]:[IMLT]],2,FALSE)</f>
        <v>22</v>
      </c>
      <c r="H10947" s="3"/>
      <c r="I10947" s="4">
        <f t="shared" si="173"/>
        <v>105</v>
      </c>
      <c r="J10947" s="3"/>
      <c r="K10947" s="3"/>
    </row>
    <row r="10948" spans="1:11">
      <c r="A10948" s="3" t="s">
        <v>10957</v>
      </c>
      <c r="B10948" s="4" t="str">
        <f>IFERROR(VLOOKUP(A10948,'From Ilsy'!$A$2:$C$1406,3,FALSE),"")</f>
        <v xml:space="preserve">CC 8' BABY T-HOLD GREENSBORO  </v>
      </c>
      <c r="C10948" s="4" t="str">
        <f>IFERROR(VLOOKUP(A10948,'From Ilsy'!$A$2:$B$1406,2,FALSE),"")</f>
        <v xml:space="preserve">CC                  </v>
      </c>
      <c r="D10948" s="5">
        <v>2401</v>
      </c>
      <c r="E10948" s="4">
        <f>IFERROR(VLOOKUP(A10948,'From Ilsy'!$A$2:$D$1406,4,FALSE),999999)</f>
        <v>105</v>
      </c>
      <c r="F10948" s="4">
        <f>IF(E10948=999999,VLOOKUP(D10948,'Manual by Vendor'!$A$2:$C$295,3,FALSE),E10948)</f>
        <v>105</v>
      </c>
      <c r="G10948" s="4">
        <f>VLOOKUP(A10948,Query2[[00001]:[IMLT]],2,FALSE)</f>
        <v>0</v>
      </c>
      <c r="H10948" s="3"/>
      <c r="I10948" s="4">
        <f t="shared" si="173"/>
        <v>105</v>
      </c>
      <c r="J10948" s="3"/>
      <c r="K10948" s="3"/>
    </row>
    <row r="10949" spans="1:11">
      <c r="A10949" s="3" t="s">
        <v>10958</v>
      </c>
      <c r="B10949" s="4" t="str">
        <f>IFERROR(VLOOKUP(A10949,'From Ilsy'!$A$2:$C$1406,3,FALSE),"")</f>
        <v/>
      </c>
      <c r="C10949" s="4" t="str">
        <f>IFERROR(VLOOKUP(A10949,'From Ilsy'!$A$2:$B$1406,2,FALSE),"")</f>
        <v/>
      </c>
      <c r="D10949" s="5">
        <v>2401</v>
      </c>
      <c r="E10949" s="4">
        <f>IFERROR(VLOOKUP(A10949,'From Ilsy'!$A$2:$D$1406,4,FALSE),999999)</f>
        <v>999999</v>
      </c>
      <c r="F10949" s="4">
        <f>IF(E10949=999999,VLOOKUP(D10949,'Manual by Vendor'!$A$2:$C$295,3,FALSE),E10949)</f>
        <v>999999</v>
      </c>
      <c r="G10949" s="4">
        <f>VLOOKUP(A10949,Query2[[00001]:[IMLT]],2,FALSE)</f>
        <v>8</v>
      </c>
      <c r="H10949" s="3"/>
      <c r="I10949" s="4">
        <f t="shared" ref="I10949:I11012" si="174">IF(E10949=999999,IF(F10949=999999,G10949,F10949),E10949)</f>
        <v>8</v>
      </c>
      <c r="J10949" s="3"/>
      <c r="K10949" s="3"/>
    </row>
    <row r="10950" spans="1:11">
      <c r="A10950" s="3" t="s">
        <v>10959</v>
      </c>
      <c r="B10950" s="4" t="str">
        <f>IFERROR(VLOOKUP(A10950,'From Ilsy'!$A$2:$C$1406,3,FALSE),"")</f>
        <v/>
      </c>
      <c r="C10950" s="4" t="str">
        <f>IFERROR(VLOOKUP(A10950,'From Ilsy'!$A$2:$B$1406,2,FALSE),"")</f>
        <v/>
      </c>
      <c r="D10950" s="5">
        <v>2401</v>
      </c>
      <c r="E10950" s="4">
        <f>IFERROR(VLOOKUP(A10950,'From Ilsy'!$A$2:$D$1406,4,FALSE),999999)</f>
        <v>999999</v>
      </c>
      <c r="F10950" s="4">
        <f>IF(E10950=999999,VLOOKUP(D10950,'Manual by Vendor'!$A$2:$C$295,3,FALSE),E10950)</f>
        <v>999999</v>
      </c>
      <c r="G10950" s="4">
        <f>VLOOKUP(A10950,Query2[[00001]:[IMLT]],2,FALSE)</f>
        <v>0</v>
      </c>
      <c r="H10950" s="3"/>
      <c r="I10950" s="4">
        <f t="shared" si="174"/>
        <v>0</v>
      </c>
      <c r="J10950" s="3"/>
      <c r="K10950" s="3"/>
    </row>
    <row r="10951" spans="1:11">
      <c r="A10951" s="3" t="s">
        <v>10960</v>
      </c>
      <c r="B10951" s="4" t="str">
        <f>IFERROR(VLOOKUP(A10951,'From Ilsy'!$A$2:$C$1406,3,FALSE),"")</f>
        <v/>
      </c>
      <c r="C10951" s="4" t="str">
        <f>IFERROR(VLOOKUP(A10951,'From Ilsy'!$A$2:$B$1406,2,FALSE),"")</f>
        <v/>
      </c>
      <c r="D10951" s="5">
        <v>2401</v>
      </c>
      <c r="E10951" s="4">
        <f>IFERROR(VLOOKUP(A10951,'From Ilsy'!$A$2:$D$1406,4,FALSE),999999)</f>
        <v>999999</v>
      </c>
      <c r="F10951" s="4">
        <f>IF(E10951=999999,VLOOKUP(D10951,'Manual by Vendor'!$A$2:$C$295,3,FALSE),E10951)</f>
        <v>999999</v>
      </c>
      <c r="G10951" s="4">
        <f>VLOOKUP(A10951,Query2[[00001]:[IMLT]],2,FALSE)</f>
        <v>26</v>
      </c>
      <c r="H10951" s="3"/>
      <c r="I10951" s="4">
        <f t="shared" si="174"/>
        <v>26</v>
      </c>
      <c r="J10951" s="3"/>
      <c r="K10951" s="3"/>
    </row>
    <row r="10952" spans="1:11">
      <c r="A10952" s="3" t="s">
        <v>10961</v>
      </c>
      <c r="B10952" s="4" t="str">
        <f>IFERROR(VLOOKUP(A10952,'From Ilsy'!$A$2:$C$1406,3,FALSE),"")</f>
        <v/>
      </c>
      <c r="C10952" s="4" t="str">
        <f>IFERROR(VLOOKUP(A10952,'From Ilsy'!$A$2:$B$1406,2,FALSE),"")</f>
        <v/>
      </c>
      <c r="D10952" s="5">
        <v>2401</v>
      </c>
      <c r="E10952" s="4">
        <f>IFERROR(VLOOKUP(A10952,'From Ilsy'!$A$2:$D$1406,4,FALSE),999999)</f>
        <v>999999</v>
      </c>
      <c r="F10952" s="4">
        <f>IF(E10952=999999,VLOOKUP(D10952,'Manual by Vendor'!$A$2:$C$295,3,FALSE),E10952)</f>
        <v>999999</v>
      </c>
      <c r="G10952" s="4">
        <f>VLOOKUP(A10952,Query2[[00001]:[IMLT]],2,FALSE)</f>
        <v>14</v>
      </c>
      <c r="H10952" s="3"/>
      <c r="I10952" s="4">
        <f t="shared" si="174"/>
        <v>14</v>
      </c>
      <c r="J10952" s="3"/>
      <c r="K10952" s="3"/>
    </row>
    <row r="10953" spans="1:11">
      <c r="A10953" s="3" t="s">
        <v>10962</v>
      </c>
      <c r="B10953" s="4" t="str">
        <f>IFERROR(VLOOKUP(A10953,'From Ilsy'!$A$2:$C$1406,3,FALSE),"")</f>
        <v/>
      </c>
      <c r="C10953" s="4" t="str">
        <f>IFERROR(VLOOKUP(A10953,'From Ilsy'!$A$2:$B$1406,2,FALSE),"")</f>
        <v/>
      </c>
      <c r="D10953" s="5">
        <v>2401</v>
      </c>
      <c r="E10953" s="4">
        <f>IFERROR(VLOOKUP(A10953,'From Ilsy'!$A$2:$D$1406,4,FALSE),999999)</f>
        <v>999999</v>
      </c>
      <c r="F10953" s="4">
        <f>IF(E10953=999999,VLOOKUP(D10953,'Manual by Vendor'!$A$2:$C$295,3,FALSE),E10953)</f>
        <v>999999</v>
      </c>
      <c r="G10953" s="4">
        <f>VLOOKUP(A10953,Query2[[00001]:[IMLT]],2,FALSE)</f>
        <v>15</v>
      </c>
      <c r="H10953" s="3"/>
      <c r="I10953" s="4">
        <f t="shared" si="174"/>
        <v>15</v>
      </c>
      <c r="J10953" s="3"/>
      <c r="K10953" s="3"/>
    </row>
    <row r="10954" spans="1:11">
      <c r="A10954" s="3" t="s">
        <v>10963</v>
      </c>
      <c r="B10954" s="4" t="str">
        <f>IFERROR(VLOOKUP(A10954,'From Ilsy'!$A$2:$C$1406,3,FALSE),"")</f>
        <v/>
      </c>
      <c r="C10954" s="4" t="str">
        <f>IFERROR(VLOOKUP(A10954,'From Ilsy'!$A$2:$B$1406,2,FALSE),"")</f>
        <v/>
      </c>
      <c r="D10954" s="5">
        <v>2401</v>
      </c>
      <c r="E10954" s="4">
        <f>IFERROR(VLOOKUP(A10954,'From Ilsy'!$A$2:$D$1406,4,FALSE),999999)</f>
        <v>999999</v>
      </c>
      <c r="F10954" s="4">
        <f>IF(E10954=999999,VLOOKUP(D10954,'Manual by Vendor'!$A$2:$C$295,3,FALSE),E10954)</f>
        <v>999999</v>
      </c>
      <c r="G10954" s="4">
        <f>VLOOKUP(A10954,Query2[[00001]:[IMLT]],2,FALSE)</f>
        <v>18</v>
      </c>
      <c r="H10954" s="3"/>
      <c r="I10954" s="4">
        <f t="shared" si="174"/>
        <v>18</v>
      </c>
      <c r="J10954" s="3"/>
      <c r="K10954" s="3"/>
    </row>
    <row r="10955" spans="1:11">
      <c r="A10955" s="3" t="s">
        <v>10964</v>
      </c>
      <c r="B10955" s="4" t="str">
        <f>IFERROR(VLOOKUP(A10955,'From Ilsy'!$A$2:$C$1406,3,FALSE),"")</f>
        <v xml:space="preserve">CC 7' BABY T-HOLD CHARLESTON  </v>
      </c>
      <c r="C10955" s="4" t="str">
        <f>IFERROR(VLOOKUP(A10955,'From Ilsy'!$A$2:$B$1406,2,FALSE),"")</f>
        <v xml:space="preserve">CC                  </v>
      </c>
      <c r="D10955" s="5">
        <v>2401</v>
      </c>
      <c r="E10955" s="4">
        <f>IFERROR(VLOOKUP(A10955,'From Ilsy'!$A$2:$D$1406,4,FALSE),999999)</f>
        <v>105</v>
      </c>
      <c r="F10955" s="4">
        <f>IF(E10955=999999,VLOOKUP(D10955,'Manual by Vendor'!$A$2:$C$295,3,FALSE),E10955)</f>
        <v>105</v>
      </c>
      <c r="G10955" s="4">
        <f>VLOOKUP(A10955,Query2[[00001]:[IMLT]],2,FALSE)</f>
        <v>20</v>
      </c>
      <c r="H10955" s="3"/>
      <c r="I10955" s="4">
        <f t="shared" si="174"/>
        <v>105</v>
      </c>
      <c r="J10955" s="3"/>
      <c r="K10955" s="3"/>
    </row>
    <row r="10956" spans="1:11">
      <c r="A10956" s="3" t="s">
        <v>10965</v>
      </c>
      <c r="B10956" s="4" t="str">
        <f>IFERROR(VLOOKUP(A10956,'From Ilsy'!$A$2:$C$1406,3,FALSE),"")</f>
        <v xml:space="preserve">CC 8' BABY T-HOLD CHARLESTON  </v>
      </c>
      <c r="C10956" s="4" t="str">
        <f>IFERROR(VLOOKUP(A10956,'From Ilsy'!$A$2:$B$1406,2,FALSE),"")</f>
        <v xml:space="preserve">CC                  </v>
      </c>
      <c r="D10956" s="5">
        <v>2401</v>
      </c>
      <c r="E10956" s="4">
        <f>IFERROR(VLOOKUP(A10956,'From Ilsy'!$A$2:$D$1406,4,FALSE),999999)</f>
        <v>105</v>
      </c>
      <c r="F10956" s="4">
        <f>IF(E10956=999999,VLOOKUP(D10956,'Manual by Vendor'!$A$2:$C$295,3,FALSE),E10956)</f>
        <v>105</v>
      </c>
      <c r="G10956" s="4">
        <f>VLOOKUP(A10956,Query2[[00001]:[IMLT]],2,FALSE)</f>
        <v>14</v>
      </c>
      <c r="H10956" s="3"/>
      <c r="I10956" s="4">
        <f t="shared" si="174"/>
        <v>105</v>
      </c>
      <c r="J10956" s="3"/>
      <c r="K10956" s="3"/>
    </row>
    <row r="10957" spans="1:11">
      <c r="A10957" s="3" t="s">
        <v>10966</v>
      </c>
      <c r="B10957" s="4" t="str">
        <f>IFERROR(VLOOKUP(A10957,'From Ilsy'!$A$2:$C$1406,3,FALSE),"")</f>
        <v/>
      </c>
      <c r="C10957" s="4" t="str">
        <f>IFERROR(VLOOKUP(A10957,'From Ilsy'!$A$2:$B$1406,2,FALSE),"")</f>
        <v/>
      </c>
      <c r="D10957" s="5">
        <v>2401</v>
      </c>
      <c r="E10957" s="4">
        <f>IFERROR(VLOOKUP(A10957,'From Ilsy'!$A$2:$D$1406,4,FALSE),999999)</f>
        <v>999999</v>
      </c>
      <c r="F10957" s="4">
        <f>IF(E10957=999999,VLOOKUP(D10957,'Manual by Vendor'!$A$2:$C$295,3,FALSE),E10957)</f>
        <v>999999</v>
      </c>
      <c r="G10957" s="4">
        <f>VLOOKUP(A10957,Query2[[00001]:[IMLT]],2,FALSE)</f>
        <v>22</v>
      </c>
      <c r="H10957" s="3"/>
      <c r="I10957" s="4">
        <f t="shared" si="174"/>
        <v>22</v>
      </c>
      <c r="J10957" s="3"/>
      <c r="K10957" s="3"/>
    </row>
    <row r="10958" spans="1:11">
      <c r="A10958" s="3" t="s">
        <v>10967</v>
      </c>
      <c r="B10958" s="4" t="str">
        <f>IFERROR(VLOOKUP(A10958,'From Ilsy'!$A$2:$C$1406,3,FALSE),"")</f>
        <v/>
      </c>
      <c r="C10958" s="4" t="str">
        <f>IFERROR(VLOOKUP(A10958,'From Ilsy'!$A$2:$B$1406,2,FALSE),"")</f>
        <v/>
      </c>
      <c r="D10958" s="5">
        <v>2401</v>
      </c>
      <c r="E10958" s="4">
        <f>IFERROR(VLOOKUP(A10958,'From Ilsy'!$A$2:$D$1406,4,FALSE),999999)</f>
        <v>999999</v>
      </c>
      <c r="F10958" s="4">
        <f>IF(E10958=999999,VLOOKUP(D10958,'Manual by Vendor'!$A$2:$C$295,3,FALSE),E10958)</f>
        <v>999999</v>
      </c>
      <c r="G10958" s="4">
        <f>VLOOKUP(A10958,Query2[[00001]:[IMLT]],2,FALSE)</f>
        <v>17</v>
      </c>
      <c r="H10958" s="3"/>
      <c r="I10958" s="4">
        <f t="shared" si="174"/>
        <v>17</v>
      </c>
      <c r="J10958" s="3"/>
      <c r="K10958" s="3"/>
    </row>
    <row r="10959" spans="1:11">
      <c r="A10959" s="3" t="s">
        <v>10968</v>
      </c>
      <c r="B10959" s="4" t="str">
        <f>IFERROR(VLOOKUP(A10959,'From Ilsy'!$A$2:$C$1406,3,FALSE),"")</f>
        <v/>
      </c>
      <c r="C10959" s="4" t="str">
        <f>IFERROR(VLOOKUP(A10959,'From Ilsy'!$A$2:$B$1406,2,FALSE),"")</f>
        <v/>
      </c>
      <c r="D10959" s="5">
        <v>2401</v>
      </c>
      <c r="E10959" s="4">
        <f>IFERROR(VLOOKUP(A10959,'From Ilsy'!$A$2:$D$1406,4,FALSE),999999)</f>
        <v>999999</v>
      </c>
      <c r="F10959" s="4">
        <f>IF(E10959=999999,VLOOKUP(D10959,'Manual by Vendor'!$A$2:$C$295,3,FALSE),E10959)</f>
        <v>999999</v>
      </c>
      <c r="G10959" s="4">
        <f>VLOOKUP(A10959,Query2[[00001]:[IMLT]],2,FALSE)</f>
        <v>22</v>
      </c>
      <c r="H10959" s="3"/>
      <c r="I10959" s="4">
        <f t="shared" si="174"/>
        <v>22</v>
      </c>
      <c r="J10959" s="3"/>
      <c r="K10959" s="3"/>
    </row>
    <row r="10960" spans="1:11">
      <c r="A10960" s="3" t="s">
        <v>10969</v>
      </c>
      <c r="B10960" s="4" t="str">
        <f>IFERROR(VLOOKUP(A10960,'From Ilsy'!$A$2:$C$1406,3,FALSE),"")</f>
        <v/>
      </c>
      <c r="C10960" s="4" t="str">
        <f>IFERROR(VLOOKUP(A10960,'From Ilsy'!$A$2:$B$1406,2,FALSE),"")</f>
        <v/>
      </c>
      <c r="D10960" s="5">
        <v>2401</v>
      </c>
      <c r="E10960" s="4">
        <f>IFERROR(VLOOKUP(A10960,'From Ilsy'!$A$2:$D$1406,4,FALSE),999999)</f>
        <v>999999</v>
      </c>
      <c r="F10960" s="4">
        <f>IF(E10960=999999,VLOOKUP(D10960,'Manual by Vendor'!$A$2:$C$295,3,FALSE),E10960)</f>
        <v>999999</v>
      </c>
      <c r="G10960" s="4">
        <f>VLOOKUP(A10960,Query2[[00001]:[IMLT]],2,FALSE)</f>
        <v>0</v>
      </c>
      <c r="H10960" s="3"/>
      <c r="I10960" s="4">
        <f t="shared" si="174"/>
        <v>0</v>
      </c>
      <c r="J10960" s="3"/>
      <c r="K10960" s="3"/>
    </row>
    <row r="10961" spans="1:11">
      <c r="A10961" s="3" t="s">
        <v>10970</v>
      </c>
      <c r="B10961" s="4" t="str">
        <f>IFERROR(VLOOKUP(A10961,'From Ilsy'!$A$2:$C$1406,3,FALSE),"")</f>
        <v/>
      </c>
      <c r="C10961" s="4" t="str">
        <f>IFERROR(VLOOKUP(A10961,'From Ilsy'!$A$2:$B$1406,2,FALSE),"")</f>
        <v/>
      </c>
      <c r="D10961" s="5">
        <v>2401</v>
      </c>
      <c r="E10961" s="4">
        <f>IFERROR(VLOOKUP(A10961,'From Ilsy'!$A$2:$D$1406,4,FALSE),999999)</f>
        <v>999999</v>
      </c>
      <c r="F10961" s="4">
        <f>IF(E10961=999999,VLOOKUP(D10961,'Manual by Vendor'!$A$2:$C$295,3,FALSE),E10961)</f>
        <v>999999</v>
      </c>
      <c r="G10961" s="4">
        <f>VLOOKUP(A10961,Query2[[00001]:[IMLT]],2,FALSE)</f>
        <v>36</v>
      </c>
      <c r="H10961" s="3"/>
      <c r="I10961" s="4">
        <f t="shared" si="174"/>
        <v>36</v>
      </c>
      <c r="J10961" s="3"/>
      <c r="K10961" s="3"/>
    </row>
    <row r="10962" spans="1:11">
      <c r="A10962" s="3" t="s">
        <v>10971</v>
      </c>
      <c r="B10962" s="4" t="str">
        <f>IFERROR(VLOOKUP(A10962,'From Ilsy'!$A$2:$C$1406,3,FALSE),"")</f>
        <v/>
      </c>
      <c r="C10962" s="4" t="str">
        <f>IFERROR(VLOOKUP(A10962,'From Ilsy'!$A$2:$B$1406,2,FALSE),"")</f>
        <v/>
      </c>
      <c r="D10962" s="5">
        <v>2401</v>
      </c>
      <c r="E10962" s="4">
        <f>IFERROR(VLOOKUP(A10962,'From Ilsy'!$A$2:$D$1406,4,FALSE),999999)</f>
        <v>999999</v>
      </c>
      <c r="F10962" s="4">
        <f>IF(E10962=999999,VLOOKUP(D10962,'Manual by Vendor'!$A$2:$C$295,3,FALSE),E10962)</f>
        <v>999999</v>
      </c>
      <c r="G10962" s="4">
        <f>VLOOKUP(A10962,Query2[[00001]:[IMLT]],2,FALSE)</f>
        <v>15</v>
      </c>
      <c r="H10962" s="3"/>
      <c r="I10962" s="4">
        <f t="shared" si="174"/>
        <v>15</v>
      </c>
      <c r="J10962" s="3"/>
      <c r="K10962" s="3"/>
    </row>
    <row r="10963" spans="1:11">
      <c r="A10963" s="3" t="s">
        <v>10972</v>
      </c>
      <c r="B10963" s="4" t="str">
        <f>IFERROR(VLOOKUP(A10963,'From Ilsy'!$A$2:$C$1406,3,FALSE),"")</f>
        <v/>
      </c>
      <c r="C10963" s="4" t="str">
        <f>IFERROR(VLOOKUP(A10963,'From Ilsy'!$A$2:$B$1406,2,FALSE),"")</f>
        <v/>
      </c>
      <c r="D10963" s="5">
        <v>2401</v>
      </c>
      <c r="E10963" s="4">
        <f>IFERROR(VLOOKUP(A10963,'From Ilsy'!$A$2:$D$1406,4,FALSE),999999)</f>
        <v>999999</v>
      </c>
      <c r="F10963" s="4">
        <f>IF(E10963=999999,VLOOKUP(D10963,'Manual by Vendor'!$A$2:$C$295,3,FALSE),E10963)</f>
        <v>999999</v>
      </c>
      <c r="G10963" s="4">
        <f>VLOOKUP(A10963,Query2[[00001]:[IMLT]],2,FALSE)</f>
        <v>23</v>
      </c>
      <c r="H10963" s="3"/>
      <c r="I10963" s="4">
        <f t="shared" si="174"/>
        <v>23</v>
      </c>
      <c r="J10963" s="3"/>
      <c r="K10963" s="3"/>
    </row>
    <row r="10964" spans="1:11">
      <c r="A10964" s="3" t="s">
        <v>10973</v>
      </c>
      <c r="B10964" s="4" t="str">
        <f>IFERROR(VLOOKUP(A10964,'From Ilsy'!$A$2:$C$1406,3,FALSE),"")</f>
        <v/>
      </c>
      <c r="C10964" s="4" t="str">
        <f>IFERROR(VLOOKUP(A10964,'From Ilsy'!$A$2:$B$1406,2,FALSE),"")</f>
        <v/>
      </c>
      <c r="D10964" s="5">
        <v>2401</v>
      </c>
      <c r="E10964" s="4">
        <f>IFERROR(VLOOKUP(A10964,'From Ilsy'!$A$2:$D$1406,4,FALSE),999999)</f>
        <v>999999</v>
      </c>
      <c r="F10964" s="4">
        <f>IF(E10964=999999,VLOOKUP(D10964,'Manual by Vendor'!$A$2:$C$295,3,FALSE),E10964)</f>
        <v>999999</v>
      </c>
      <c r="G10964" s="4">
        <f>VLOOKUP(A10964,Query2[[00001]:[IMLT]],2,FALSE)</f>
        <v>0</v>
      </c>
      <c r="H10964" s="3"/>
      <c r="I10964" s="4">
        <f t="shared" si="174"/>
        <v>0</v>
      </c>
      <c r="J10964" s="3"/>
      <c r="K10964" s="3"/>
    </row>
    <row r="10965" spans="1:11">
      <c r="A10965" s="3" t="s">
        <v>10974</v>
      </c>
      <c r="B10965" s="4" t="str">
        <f>IFERROR(VLOOKUP(A10965,'From Ilsy'!$A$2:$C$1406,3,FALSE),"")</f>
        <v/>
      </c>
      <c r="C10965" s="4" t="str">
        <f>IFERROR(VLOOKUP(A10965,'From Ilsy'!$A$2:$B$1406,2,FALSE),"")</f>
        <v/>
      </c>
      <c r="D10965" s="5">
        <v>2401</v>
      </c>
      <c r="E10965" s="4">
        <f>IFERROR(VLOOKUP(A10965,'From Ilsy'!$A$2:$D$1406,4,FALSE),999999)</f>
        <v>999999</v>
      </c>
      <c r="F10965" s="4">
        <f>IF(E10965=999999,VLOOKUP(D10965,'Manual by Vendor'!$A$2:$C$295,3,FALSE),E10965)</f>
        <v>999999</v>
      </c>
      <c r="G10965" s="4">
        <f>VLOOKUP(A10965,Query2[[00001]:[IMLT]],2,FALSE)</f>
        <v>20</v>
      </c>
      <c r="H10965" s="3"/>
      <c r="I10965" s="4">
        <f t="shared" si="174"/>
        <v>20</v>
      </c>
      <c r="J10965" s="3"/>
      <c r="K10965" s="3"/>
    </row>
    <row r="10966" spans="1:11">
      <c r="A10966" s="3" t="s">
        <v>10975</v>
      </c>
      <c r="B10966" s="4" t="str">
        <f>IFERROR(VLOOKUP(A10966,'From Ilsy'!$A$2:$C$1406,3,FALSE),"")</f>
        <v/>
      </c>
      <c r="C10966" s="4" t="str">
        <f>IFERROR(VLOOKUP(A10966,'From Ilsy'!$A$2:$B$1406,2,FALSE),"")</f>
        <v/>
      </c>
      <c r="D10966" s="5">
        <v>2401</v>
      </c>
      <c r="E10966" s="4">
        <f>IFERROR(VLOOKUP(A10966,'From Ilsy'!$A$2:$D$1406,4,FALSE),999999)</f>
        <v>999999</v>
      </c>
      <c r="F10966" s="4">
        <f>IF(E10966=999999,VLOOKUP(D10966,'Manual by Vendor'!$A$2:$C$295,3,FALSE),E10966)</f>
        <v>999999</v>
      </c>
      <c r="G10966" s="4">
        <f>VLOOKUP(A10966,Query2[[00001]:[IMLT]],2,FALSE)</f>
        <v>32</v>
      </c>
      <c r="H10966" s="3"/>
      <c r="I10966" s="4">
        <f t="shared" si="174"/>
        <v>32</v>
      </c>
      <c r="J10966" s="3"/>
      <c r="K10966" s="3"/>
    </row>
    <row r="10967" spans="1:11">
      <c r="A10967" s="3" t="s">
        <v>10976</v>
      </c>
      <c r="B10967" s="4" t="str">
        <f>IFERROR(VLOOKUP(A10967,'From Ilsy'!$A$2:$C$1406,3,FALSE),"")</f>
        <v/>
      </c>
      <c r="C10967" s="4" t="str">
        <f>IFERROR(VLOOKUP(A10967,'From Ilsy'!$A$2:$B$1406,2,FALSE),"")</f>
        <v/>
      </c>
      <c r="D10967" s="5">
        <v>2401</v>
      </c>
      <c r="E10967" s="4">
        <f>IFERROR(VLOOKUP(A10967,'From Ilsy'!$A$2:$D$1406,4,FALSE),999999)</f>
        <v>999999</v>
      </c>
      <c r="F10967" s="4">
        <f>IF(E10967=999999,VLOOKUP(D10967,'Manual by Vendor'!$A$2:$C$295,3,FALSE),E10967)</f>
        <v>999999</v>
      </c>
      <c r="G10967" s="4">
        <f>VLOOKUP(A10967,Query2[[00001]:[IMLT]],2,FALSE)</f>
        <v>25</v>
      </c>
      <c r="H10967" s="3"/>
      <c r="I10967" s="4">
        <f t="shared" si="174"/>
        <v>25</v>
      </c>
      <c r="J10967" s="3"/>
      <c r="K10967" s="3"/>
    </row>
    <row r="10968" spans="1:11">
      <c r="A10968" s="3" t="s">
        <v>10977</v>
      </c>
      <c r="B10968" s="4" t="str">
        <f>IFERROR(VLOOKUP(A10968,'From Ilsy'!$A$2:$C$1406,3,FALSE),"")</f>
        <v/>
      </c>
      <c r="C10968" s="4" t="str">
        <f>IFERROR(VLOOKUP(A10968,'From Ilsy'!$A$2:$B$1406,2,FALSE),"")</f>
        <v/>
      </c>
      <c r="D10968" s="5">
        <v>2401</v>
      </c>
      <c r="E10968" s="4">
        <f>IFERROR(VLOOKUP(A10968,'From Ilsy'!$A$2:$D$1406,4,FALSE),999999)</f>
        <v>999999</v>
      </c>
      <c r="F10968" s="4">
        <f>IF(E10968=999999,VLOOKUP(D10968,'Manual by Vendor'!$A$2:$C$295,3,FALSE),E10968)</f>
        <v>999999</v>
      </c>
      <c r="G10968" s="4">
        <f>VLOOKUP(A10968,Query2[[00001]:[IMLT]],2,FALSE)</f>
        <v>26</v>
      </c>
      <c r="H10968" s="3"/>
      <c r="I10968" s="4">
        <f t="shared" si="174"/>
        <v>26</v>
      </c>
      <c r="J10968" s="3"/>
      <c r="K10968" s="3"/>
    </row>
    <row r="10969" spans="1:11">
      <c r="A10969" s="3" t="s">
        <v>10978</v>
      </c>
      <c r="B10969" s="4" t="str">
        <f>IFERROR(VLOOKUP(A10969,'From Ilsy'!$A$2:$C$1406,3,FALSE),"")</f>
        <v/>
      </c>
      <c r="C10969" s="4" t="str">
        <f>IFERROR(VLOOKUP(A10969,'From Ilsy'!$A$2:$B$1406,2,FALSE),"")</f>
        <v/>
      </c>
      <c r="D10969" s="5">
        <v>2401</v>
      </c>
      <c r="E10969" s="4">
        <f>IFERROR(VLOOKUP(A10969,'From Ilsy'!$A$2:$D$1406,4,FALSE),999999)</f>
        <v>999999</v>
      </c>
      <c r="F10969" s="4">
        <f>IF(E10969=999999,VLOOKUP(D10969,'Manual by Vendor'!$A$2:$C$295,3,FALSE),E10969)</f>
        <v>999999</v>
      </c>
      <c r="G10969" s="4">
        <f>VLOOKUP(A10969,Query2[[00001]:[IMLT]],2,FALSE)</f>
        <v>23</v>
      </c>
      <c r="H10969" s="3"/>
      <c r="I10969" s="4">
        <f t="shared" si="174"/>
        <v>23</v>
      </c>
      <c r="J10969" s="3"/>
      <c r="K10969" s="3"/>
    </row>
    <row r="10970" spans="1:11">
      <c r="A10970" s="3" t="s">
        <v>10979</v>
      </c>
      <c r="B10970" s="4" t="str">
        <f>IFERROR(VLOOKUP(A10970,'From Ilsy'!$A$2:$C$1406,3,FALSE),"")</f>
        <v/>
      </c>
      <c r="C10970" s="4" t="str">
        <f>IFERROR(VLOOKUP(A10970,'From Ilsy'!$A$2:$B$1406,2,FALSE),"")</f>
        <v/>
      </c>
      <c r="D10970" s="5">
        <v>2401</v>
      </c>
      <c r="E10970" s="4">
        <f>IFERROR(VLOOKUP(A10970,'From Ilsy'!$A$2:$D$1406,4,FALSE),999999)</f>
        <v>999999</v>
      </c>
      <c r="F10970" s="4">
        <f>IF(E10970=999999,VLOOKUP(D10970,'Manual by Vendor'!$A$2:$C$295,3,FALSE),E10970)</f>
        <v>999999</v>
      </c>
      <c r="G10970" s="4">
        <f>VLOOKUP(A10970,Query2[[00001]:[IMLT]],2,FALSE)</f>
        <v>15</v>
      </c>
      <c r="H10970" s="3"/>
      <c r="I10970" s="4">
        <f t="shared" si="174"/>
        <v>15</v>
      </c>
      <c r="J10970" s="3"/>
      <c r="K10970" s="3"/>
    </row>
    <row r="10971" spans="1:11">
      <c r="A10971" s="3" t="s">
        <v>10980</v>
      </c>
      <c r="B10971" s="4" t="str">
        <f>IFERROR(VLOOKUP(A10971,'From Ilsy'!$A$2:$C$1406,3,FALSE),"")</f>
        <v/>
      </c>
      <c r="C10971" s="4" t="str">
        <f>IFERROR(VLOOKUP(A10971,'From Ilsy'!$A$2:$B$1406,2,FALSE),"")</f>
        <v/>
      </c>
      <c r="D10971" s="5">
        <v>2401</v>
      </c>
      <c r="E10971" s="4">
        <f>IFERROR(VLOOKUP(A10971,'From Ilsy'!$A$2:$D$1406,4,FALSE),999999)</f>
        <v>999999</v>
      </c>
      <c r="F10971" s="4">
        <f>IF(E10971=999999,VLOOKUP(D10971,'Manual by Vendor'!$A$2:$C$295,3,FALSE),E10971)</f>
        <v>999999</v>
      </c>
      <c r="G10971" s="4">
        <f>VLOOKUP(A10971,Query2[[00001]:[IMLT]],2,FALSE)</f>
        <v>22</v>
      </c>
      <c r="H10971" s="3"/>
      <c r="I10971" s="4">
        <f t="shared" si="174"/>
        <v>22</v>
      </c>
      <c r="J10971" s="3"/>
      <c r="K10971" s="3"/>
    </row>
    <row r="10972" spans="1:11">
      <c r="A10972" s="3" t="s">
        <v>10981</v>
      </c>
      <c r="B10972" s="4" t="str">
        <f>IFERROR(VLOOKUP(A10972,'From Ilsy'!$A$2:$C$1406,3,FALSE),"")</f>
        <v/>
      </c>
      <c r="C10972" s="4" t="str">
        <f>IFERROR(VLOOKUP(A10972,'From Ilsy'!$A$2:$B$1406,2,FALSE),"")</f>
        <v/>
      </c>
      <c r="D10972" s="5">
        <v>2401</v>
      </c>
      <c r="E10972" s="4">
        <f>IFERROR(VLOOKUP(A10972,'From Ilsy'!$A$2:$D$1406,4,FALSE),999999)</f>
        <v>999999</v>
      </c>
      <c r="F10972" s="4">
        <f>IF(E10972=999999,VLOOKUP(D10972,'Manual by Vendor'!$A$2:$C$295,3,FALSE),E10972)</f>
        <v>999999</v>
      </c>
      <c r="G10972" s="4">
        <f>VLOOKUP(A10972,Query2[[00001]:[IMLT]],2,FALSE)</f>
        <v>41</v>
      </c>
      <c r="H10972" s="3"/>
      <c r="I10972" s="4">
        <f t="shared" si="174"/>
        <v>41</v>
      </c>
      <c r="J10972" s="3"/>
      <c r="K10972" s="3"/>
    </row>
    <row r="10973" spans="1:11">
      <c r="A10973" s="3" t="s">
        <v>10982</v>
      </c>
      <c r="B10973" s="4" t="str">
        <f>IFERROR(VLOOKUP(A10973,'From Ilsy'!$A$2:$C$1406,3,FALSE),"")</f>
        <v/>
      </c>
      <c r="C10973" s="4" t="str">
        <f>IFERROR(VLOOKUP(A10973,'From Ilsy'!$A$2:$B$1406,2,FALSE),"")</f>
        <v/>
      </c>
      <c r="D10973" s="5">
        <v>2401</v>
      </c>
      <c r="E10973" s="4">
        <f>IFERROR(VLOOKUP(A10973,'From Ilsy'!$A$2:$D$1406,4,FALSE),999999)</f>
        <v>999999</v>
      </c>
      <c r="F10973" s="4">
        <f>IF(E10973=999999,VLOOKUP(D10973,'Manual by Vendor'!$A$2:$C$295,3,FALSE),E10973)</f>
        <v>999999</v>
      </c>
      <c r="G10973" s="4">
        <f>VLOOKUP(A10973,Query2[[00001]:[IMLT]],2,FALSE)</f>
        <v>24</v>
      </c>
      <c r="H10973" s="3"/>
      <c r="I10973" s="4">
        <f t="shared" si="174"/>
        <v>24</v>
      </c>
      <c r="J10973" s="3"/>
      <c r="K10973" s="3"/>
    </row>
    <row r="10974" spans="1:11">
      <c r="A10974" s="3" t="s">
        <v>10983</v>
      </c>
      <c r="B10974" s="4" t="str">
        <f>IFERROR(VLOOKUP(A10974,'From Ilsy'!$A$2:$C$1406,3,FALSE),"")</f>
        <v/>
      </c>
      <c r="C10974" s="4" t="str">
        <f>IFERROR(VLOOKUP(A10974,'From Ilsy'!$A$2:$B$1406,2,FALSE),"")</f>
        <v/>
      </c>
      <c r="D10974" s="5">
        <v>2401</v>
      </c>
      <c r="E10974" s="4">
        <f>IFERROR(VLOOKUP(A10974,'From Ilsy'!$A$2:$D$1406,4,FALSE),999999)</f>
        <v>999999</v>
      </c>
      <c r="F10974" s="4">
        <f>IF(E10974=999999,VLOOKUP(D10974,'Manual by Vendor'!$A$2:$C$295,3,FALSE),E10974)</f>
        <v>999999</v>
      </c>
      <c r="G10974" s="4">
        <f>VLOOKUP(A10974,Query2[[00001]:[IMLT]],2,FALSE)</f>
        <v>25</v>
      </c>
      <c r="H10974" s="3"/>
      <c r="I10974" s="4">
        <f t="shared" si="174"/>
        <v>25</v>
      </c>
      <c r="J10974" s="3"/>
      <c r="K10974" s="3"/>
    </row>
    <row r="10975" spans="1:11">
      <c r="A10975" s="3" t="s">
        <v>10984</v>
      </c>
      <c r="B10975" s="4" t="str">
        <f>IFERROR(VLOOKUP(A10975,'From Ilsy'!$A$2:$C$1406,3,FALSE),"")</f>
        <v/>
      </c>
      <c r="C10975" s="4" t="str">
        <f>IFERROR(VLOOKUP(A10975,'From Ilsy'!$A$2:$B$1406,2,FALSE),"")</f>
        <v/>
      </c>
      <c r="D10975" s="5">
        <v>2401</v>
      </c>
      <c r="E10975" s="4">
        <f>IFERROR(VLOOKUP(A10975,'From Ilsy'!$A$2:$D$1406,4,FALSE),999999)</f>
        <v>999999</v>
      </c>
      <c r="F10975" s="4">
        <f>IF(E10975=999999,VLOOKUP(D10975,'Manual by Vendor'!$A$2:$C$295,3,FALSE),E10975)</f>
        <v>999999</v>
      </c>
      <c r="G10975" s="4">
        <f>VLOOKUP(A10975,Query2[[00001]:[IMLT]],2,FALSE)</f>
        <v>25</v>
      </c>
      <c r="H10975" s="3"/>
      <c r="I10975" s="4">
        <f t="shared" si="174"/>
        <v>25</v>
      </c>
      <c r="J10975" s="3"/>
      <c r="K10975" s="3"/>
    </row>
    <row r="10976" spans="1:11">
      <c r="A10976" s="3" t="s">
        <v>10985</v>
      </c>
      <c r="B10976" s="4" t="str">
        <f>IFERROR(VLOOKUP(A10976,'From Ilsy'!$A$2:$C$1406,3,FALSE),"")</f>
        <v/>
      </c>
      <c r="C10976" s="4" t="str">
        <f>IFERROR(VLOOKUP(A10976,'From Ilsy'!$A$2:$B$1406,2,FALSE),"")</f>
        <v/>
      </c>
      <c r="D10976" s="5">
        <v>2401</v>
      </c>
      <c r="E10976" s="4">
        <f>IFERROR(VLOOKUP(A10976,'From Ilsy'!$A$2:$D$1406,4,FALSE),999999)</f>
        <v>999999</v>
      </c>
      <c r="F10976" s="4">
        <f>IF(E10976=999999,VLOOKUP(D10976,'Manual by Vendor'!$A$2:$C$295,3,FALSE),E10976)</f>
        <v>999999</v>
      </c>
      <c r="G10976" s="4">
        <f>VLOOKUP(A10976,Query2[[00001]:[IMLT]],2,FALSE)</f>
        <v>50</v>
      </c>
      <c r="H10976" s="3"/>
      <c r="I10976" s="4">
        <f t="shared" si="174"/>
        <v>50</v>
      </c>
      <c r="J10976" s="3"/>
      <c r="K10976" s="3"/>
    </row>
    <row r="10977" spans="1:11">
      <c r="A10977" s="3" t="s">
        <v>10986</v>
      </c>
      <c r="B10977" s="4" t="str">
        <f>IFERROR(VLOOKUP(A10977,'From Ilsy'!$A$2:$C$1406,3,FALSE),"")</f>
        <v/>
      </c>
      <c r="C10977" s="4" t="str">
        <f>IFERROR(VLOOKUP(A10977,'From Ilsy'!$A$2:$B$1406,2,FALSE),"")</f>
        <v/>
      </c>
      <c r="D10977" s="5">
        <v>2401</v>
      </c>
      <c r="E10977" s="4">
        <f>IFERROR(VLOOKUP(A10977,'From Ilsy'!$A$2:$D$1406,4,FALSE),999999)</f>
        <v>999999</v>
      </c>
      <c r="F10977" s="4">
        <f>IF(E10977=999999,VLOOKUP(D10977,'Manual by Vendor'!$A$2:$C$295,3,FALSE),E10977)</f>
        <v>999999</v>
      </c>
      <c r="G10977" s="4">
        <f>VLOOKUP(A10977,Query2[[00001]:[IMLT]],2,FALSE)</f>
        <v>25</v>
      </c>
      <c r="H10977" s="3"/>
      <c r="I10977" s="4">
        <f t="shared" si="174"/>
        <v>25</v>
      </c>
      <c r="J10977" s="3"/>
      <c r="K10977" s="3"/>
    </row>
    <row r="10978" spans="1:11">
      <c r="A10978" s="3" t="s">
        <v>10987</v>
      </c>
      <c r="B10978" s="4" t="str">
        <f>IFERROR(VLOOKUP(A10978,'From Ilsy'!$A$2:$C$1406,3,FALSE),"")</f>
        <v/>
      </c>
      <c r="C10978" s="4" t="str">
        <f>IFERROR(VLOOKUP(A10978,'From Ilsy'!$A$2:$B$1406,2,FALSE),"")</f>
        <v/>
      </c>
      <c r="D10978" s="5">
        <v>2401</v>
      </c>
      <c r="E10978" s="4">
        <f>IFERROR(VLOOKUP(A10978,'From Ilsy'!$A$2:$D$1406,4,FALSE),999999)</f>
        <v>999999</v>
      </c>
      <c r="F10978" s="4">
        <f>IF(E10978=999999,VLOOKUP(D10978,'Manual by Vendor'!$A$2:$C$295,3,FALSE),E10978)</f>
        <v>999999</v>
      </c>
      <c r="G10978" s="4">
        <f>VLOOKUP(A10978,Query2[[00001]:[IMLT]],2,FALSE)</f>
        <v>12</v>
      </c>
      <c r="H10978" s="3"/>
      <c r="I10978" s="4">
        <f t="shared" si="174"/>
        <v>12</v>
      </c>
      <c r="J10978" s="3"/>
      <c r="K10978" s="3"/>
    </row>
    <row r="10979" spans="1:11">
      <c r="A10979" s="3" t="s">
        <v>10988</v>
      </c>
      <c r="B10979" s="4" t="str">
        <f>IFERROR(VLOOKUP(A10979,'From Ilsy'!$A$2:$C$1406,3,FALSE),"")</f>
        <v/>
      </c>
      <c r="C10979" s="4" t="str">
        <f>IFERROR(VLOOKUP(A10979,'From Ilsy'!$A$2:$B$1406,2,FALSE),"")</f>
        <v/>
      </c>
      <c r="D10979" s="5">
        <v>2401</v>
      </c>
      <c r="E10979" s="4">
        <f>IFERROR(VLOOKUP(A10979,'From Ilsy'!$A$2:$D$1406,4,FALSE),999999)</f>
        <v>999999</v>
      </c>
      <c r="F10979" s="4">
        <f>IF(E10979=999999,VLOOKUP(D10979,'Manual by Vendor'!$A$2:$C$295,3,FALSE),E10979)</f>
        <v>999999</v>
      </c>
      <c r="G10979" s="4">
        <f>VLOOKUP(A10979,Query2[[00001]:[IMLT]],2,FALSE)</f>
        <v>54</v>
      </c>
      <c r="H10979" s="3"/>
      <c r="I10979" s="4">
        <f t="shared" si="174"/>
        <v>54</v>
      </c>
      <c r="J10979" s="3"/>
      <c r="K10979" s="3"/>
    </row>
    <row r="10980" spans="1:11">
      <c r="A10980" s="3" t="s">
        <v>10989</v>
      </c>
      <c r="B10980" s="4" t="str">
        <f>IFERROR(VLOOKUP(A10980,'From Ilsy'!$A$2:$C$1406,3,FALSE),"")</f>
        <v/>
      </c>
      <c r="C10980" s="4" t="str">
        <f>IFERROR(VLOOKUP(A10980,'From Ilsy'!$A$2:$B$1406,2,FALSE),"")</f>
        <v/>
      </c>
      <c r="D10980" s="5">
        <v>2401</v>
      </c>
      <c r="E10980" s="4">
        <f>IFERROR(VLOOKUP(A10980,'From Ilsy'!$A$2:$D$1406,4,FALSE),999999)</f>
        <v>999999</v>
      </c>
      <c r="F10980" s="4">
        <f>IF(E10980=999999,VLOOKUP(D10980,'Manual by Vendor'!$A$2:$C$295,3,FALSE),E10980)</f>
        <v>999999</v>
      </c>
      <c r="G10980" s="4">
        <f>VLOOKUP(A10980,Query2[[00001]:[IMLT]],2,FALSE)</f>
        <v>0</v>
      </c>
      <c r="H10980" s="3"/>
      <c r="I10980" s="4">
        <f t="shared" si="174"/>
        <v>0</v>
      </c>
      <c r="J10980" s="3"/>
      <c r="K10980" s="3"/>
    </row>
    <row r="10981" spans="1:11">
      <c r="A10981" s="3" t="s">
        <v>10990</v>
      </c>
      <c r="B10981" s="4" t="str">
        <f>IFERROR(VLOOKUP(A10981,'From Ilsy'!$A$2:$C$1406,3,FALSE),"")</f>
        <v/>
      </c>
      <c r="C10981" s="4" t="str">
        <f>IFERROR(VLOOKUP(A10981,'From Ilsy'!$A$2:$B$1406,2,FALSE),"")</f>
        <v/>
      </c>
      <c r="D10981" s="5">
        <v>2401</v>
      </c>
      <c r="E10981" s="4">
        <f>IFERROR(VLOOKUP(A10981,'From Ilsy'!$A$2:$D$1406,4,FALSE),999999)</f>
        <v>999999</v>
      </c>
      <c r="F10981" s="4">
        <f>IF(E10981=999999,VLOOKUP(D10981,'Manual by Vendor'!$A$2:$C$295,3,FALSE),E10981)</f>
        <v>999999</v>
      </c>
      <c r="G10981" s="4">
        <f>VLOOKUP(A10981,Query2[[00001]:[IMLT]],2,FALSE)</f>
        <v>53</v>
      </c>
      <c r="H10981" s="3"/>
      <c r="I10981" s="4">
        <f t="shared" si="174"/>
        <v>53</v>
      </c>
      <c r="J10981" s="3"/>
      <c r="K10981" s="3"/>
    </row>
    <row r="10982" spans="1:11">
      <c r="A10982" s="3" t="s">
        <v>10991</v>
      </c>
      <c r="B10982" s="4" t="str">
        <f>IFERROR(VLOOKUP(A10982,'From Ilsy'!$A$2:$C$1406,3,FALSE),"")</f>
        <v/>
      </c>
      <c r="C10982" s="4" t="str">
        <f>IFERROR(VLOOKUP(A10982,'From Ilsy'!$A$2:$B$1406,2,FALSE),"")</f>
        <v/>
      </c>
      <c r="D10982" s="5">
        <v>2401</v>
      </c>
      <c r="E10982" s="4">
        <f>IFERROR(VLOOKUP(A10982,'From Ilsy'!$A$2:$D$1406,4,FALSE),999999)</f>
        <v>999999</v>
      </c>
      <c r="F10982" s="4">
        <f>IF(E10982=999999,VLOOKUP(D10982,'Manual by Vendor'!$A$2:$C$295,3,FALSE),E10982)</f>
        <v>999999</v>
      </c>
      <c r="G10982" s="4">
        <f>VLOOKUP(A10982,Query2[[00001]:[IMLT]],2,FALSE)</f>
        <v>29</v>
      </c>
      <c r="H10982" s="3"/>
      <c r="I10982" s="4">
        <f t="shared" si="174"/>
        <v>29</v>
      </c>
      <c r="J10982" s="3"/>
      <c r="K10982" s="3"/>
    </row>
    <row r="10983" spans="1:11">
      <c r="A10983" s="3" t="s">
        <v>10992</v>
      </c>
      <c r="B10983" s="4" t="str">
        <f>IFERROR(VLOOKUP(A10983,'From Ilsy'!$A$2:$C$1406,3,FALSE),"")</f>
        <v/>
      </c>
      <c r="C10983" s="4" t="str">
        <f>IFERROR(VLOOKUP(A10983,'From Ilsy'!$A$2:$B$1406,2,FALSE),"")</f>
        <v/>
      </c>
      <c r="D10983" s="5">
        <v>2401</v>
      </c>
      <c r="E10983" s="4">
        <f>IFERROR(VLOOKUP(A10983,'From Ilsy'!$A$2:$D$1406,4,FALSE),999999)</f>
        <v>999999</v>
      </c>
      <c r="F10983" s="4">
        <f>IF(E10983=999999,VLOOKUP(D10983,'Manual by Vendor'!$A$2:$C$295,3,FALSE),E10983)</f>
        <v>999999</v>
      </c>
      <c r="G10983" s="4">
        <f>VLOOKUP(A10983,Query2[[00001]:[IMLT]],2,FALSE)</f>
        <v>28</v>
      </c>
      <c r="H10983" s="3"/>
      <c r="I10983" s="4">
        <f t="shared" si="174"/>
        <v>28</v>
      </c>
      <c r="J10983" s="3"/>
      <c r="K10983" s="3"/>
    </row>
    <row r="10984" spans="1:11">
      <c r="A10984" s="3" t="s">
        <v>10993</v>
      </c>
      <c r="B10984" s="4" t="str">
        <f>IFERROR(VLOOKUP(A10984,'From Ilsy'!$A$2:$C$1406,3,FALSE),"")</f>
        <v/>
      </c>
      <c r="C10984" s="4" t="str">
        <f>IFERROR(VLOOKUP(A10984,'From Ilsy'!$A$2:$B$1406,2,FALSE),"")</f>
        <v/>
      </c>
      <c r="D10984" s="5">
        <v>2401</v>
      </c>
      <c r="E10984" s="4">
        <f>IFERROR(VLOOKUP(A10984,'From Ilsy'!$A$2:$D$1406,4,FALSE),999999)</f>
        <v>999999</v>
      </c>
      <c r="F10984" s="4">
        <f>IF(E10984=999999,VLOOKUP(D10984,'Manual by Vendor'!$A$2:$C$295,3,FALSE),E10984)</f>
        <v>999999</v>
      </c>
      <c r="G10984" s="4">
        <f>VLOOKUP(A10984,Query2[[00001]:[IMLT]],2,FALSE)</f>
        <v>51</v>
      </c>
      <c r="H10984" s="3"/>
      <c r="I10984" s="4">
        <f t="shared" si="174"/>
        <v>51</v>
      </c>
      <c r="J10984" s="3"/>
      <c r="K10984" s="3"/>
    </row>
    <row r="10985" spans="1:11">
      <c r="A10985" s="3" t="s">
        <v>10994</v>
      </c>
      <c r="B10985" s="4" t="str">
        <f>IFERROR(VLOOKUP(A10985,'From Ilsy'!$A$2:$C$1406,3,FALSE),"")</f>
        <v/>
      </c>
      <c r="C10985" s="4" t="str">
        <f>IFERROR(VLOOKUP(A10985,'From Ilsy'!$A$2:$B$1406,2,FALSE),"")</f>
        <v/>
      </c>
      <c r="D10985" s="5">
        <v>2401</v>
      </c>
      <c r="E10985" s="4">
        <f>IFERROR(VLOOKUP(A10985,'From Ilsy'!$A$2:$D$1406,4,FALSE),999999)</f>
        <v>999999</v>
      </c>
      <c r="F10985" s="4">
        <f>IF(E10985=999999,VLOOKUP(D10985,'Manual by Vendor'!$A$2:$C$295,3,FALSE),E10985)</f>
        <v>999999</v>
      </c>
      <c r="G10985" s="4">
        <f>VLOOKUP(A10985,Query2[[00001]:[IMLT]],2,FALSE)</f>
        <v>0</v>
      </c>
      <c r="H10985" s="3"/>
      <c r="I10985" s="4">
        <f t="shared" si="174"/>
        <v>0</v>
      </c>
      <c r="J10985" s="3"/>
      <c r="K10985" s="3"/>
    </row>
    <row r="10986" spans="1:11">
      <c r="A10986" s="3" t="s">
        <v>10995</v>
      </c>
      <c r="B10986" s="4" t="str">
        <f>IFERROR(VLOOKUP(A10986,'From Ilsy'!$A$2:$C$1406,3,FALSE),"")</f>
        <v/>
      </c>
      <c r="C10986" s="4" t="str">
        <f>IFERROR(VLOOKUP(A10986,'From Ilsy'!$A$2:$B$1406,2,FALSE),"")</f>
        <v/>
      </c>
      <c r="D10986" s="5">
        <v>2401</v>
      </c>
      <c r="E10986" s="4">
        <f>IFERROR(VLOOKUP(A10986,'From Ilsy'!$A$2:$D$1406,4,FALSE),999999)</f>
        <v>999999</v>
      </c>
      <c r="F10986" s="4">
        <f>IF(E10986=999999,VLOOKUP(D10986,'Manual by Vendor'!$A$2:$C$295,3,FALSE),E10986)</f>
        <v>999999</v>
      </c>
      <c r="G10986" s="4">
        <f>VLOOKUP(A10986,Query2[[00001]:[IMLT]],2,FALSE)</f>
        <v>18</v>
      </c>
      <c r="H10986" s="3"/>
      <c r="I10986" s="4">
        <f t="shared" si="174"/>
        <v>18</v>
      </c>
      <c r="J10986" s="3"/>
      <c r="K10986" s="3"/>
    </row>
    <row r="10987" spans="1:11">
      <c r="A10987" s="3" t="s">
        <v>10996</v>
      </c>
      <c r="B10987" s="4" t="str">
        <f>IFERROR(VLOOKUP(A10987,'From Ilsy'!$A$2:$C$1406,3,FALSE),"")</f>
        <v/>
      </c>
      <c r="C10987" s="4" t="str">
        <f>IFERROR(VLOOKUP(A10987,'From Ilsy'!$A$2:$B$1406,2,FALSE),"")</f>
        <v/>
      </c>
      <c r="D10987" s="5">
        <v>2401</v>
      </c>
      <c r="E10987" s="4">
        <f>IFERROR(VLOOKUP(A10987,'From Ilsy'!$A$2:$D$1406,4,FALSE),999999)</f>
        <v>999999</v>
      </c>
      <c r="F10987" s="4">
        <f>IF(E10987=999999,VLOOKUP(D10987,'Manual by Vendor'!$A$2:$C$295,3,FALSE),E10987)</f>
        <v>999999</v>
      </c>
      <c r="G10987" s="4">
        <f>VLOOKUP(A10987,Query2[[00001]:[IMLT]],2,FALSE)</f>
        <v>22</v>
      </c>
      <c r="H10987" s="3"/>
      <c r="I10987" s="4">
        <f t="shared" si="174"/>
        <v>22</v>
      </c>
      <c r="J10987" s="3"/>
      <c r="K10987" s="3"/>
    </row>
    <row r="10988" spans="1:11">
      <c r="A10988" s="3" t="s">
        <v>10997</v>
      </c>
      <c r="B10988" s="4" t="str">
        <f>IFERROR(VLOOKUP(A10988,'From Ilsy'!$A$2:$C$1406,3,FALSE),"")</f>
        <v/>
      </c>
      <c r="C10988" s="4" t="str">
        <f>IFERROR(VLOOKUP(A10988,'From Ilsy'!$A$2:$B$1406,2,FALSE),"")</f>
        <v/>
      </c>
      <c r="D10988" s="5">
        <v>2401</v>
      </c>
      <c r="E10988" s="4">
        <f>IFERROR(VLOOKUP(A10988,'From Ilsy'!$A$2:$D$1406,4,FALSE),999999)</f>
        <v>999999</v>
      </c>
      <c r="F10988" s="4">
        <f>IF(E10988=999999,VLOOKUP(D10988,'Manual by Vendor'!$A$2:$C$295,3,FALSE),E10988)</f>
        <v>999999</v>
      </c>
      <c r="G10988" s="4">
        <f>VLOOKUP(A10988,Query2[[00001]:[IMLT]],2,FALSE)</f>
        <v>0</v>
      </c>
      <c r="H10988" s="3"/>
      <c r="I10988" s="4">
        <f t="shared" si="174"/>
        <v>0</v>
      </c>
      <c r="J10988" s="3"/>
      <c r="K10988" s="3"/>
    </row>
    <row r="10989" spans="1:11">
      <c r="A10989" s="3" t="s">
        <v>10998</v>
      </c>
      <c r="B10989" s="4" t="str">
        <f>IFERROR(VLOOKUP(A10989,'From Ilsy'!$A$2:$C$1406,3,FALSE),"")</f>
        <v/>
      </c>
      <c r="C10989" s="4" t="str">
        <f>IFERROR(VLOOKUP(A10989,'From Ilsy'!$A$2:$B$1406,2,FALSE),"")</f>
        <v/>
      </c>
      <c r="D10989" s="5">
        <v>2401</v>
      </c>
      <c r="E10989" s="4">
        <f>IFERROR(VLOOKUP(A10989,'From Ilsy'!$A$2:$D$1406,4,FALSE),999999)</f>
        <v>999999</v>
      </c>
      <c r="F10989" s="4">
        <f>IF(E10989=999999,VLOOKUP(D10989,'Manual by Vendor'!$A$2:$C$295,3,FALSE),E10989)</f>
        <v>999999</v>
      </c>
      <c r="G10989" s="4">
        <f>VLOOKUP(A10989,Query2[[00001]:[IMLT]],2,FALSE)</f>
        <v>24</v>
      </c>
      <c r="H10989" s="3"/>
      <c r="I10989" s="4">
        <f t="shared" si="174"/>
        <v>24</v>
      </c>
      <c r="J10989" s="3"/>
      <c r="K10989" s="3"/>
    </row>
    <row r="10990" spans="1:11">
      <c r="A10990" s="3" t="s">
        <v>10999</v>
      </c>
      <c r="B10990" s="4" t="str">
        <f>IFERROR(VLOOKUP(A10990,'From Ilsy'!$A$2:$C$1406,3,FALSE),"")</f>
        <v/>
      </c>
      <c r="C10990" s="4" t="str">
        <f>IFERROR(VLOOKUP(A10990,'From Ilsy'!$A$2:$B$1406,2,FALSE),"")</f>
        <v/>
      </c>
      <c r="D10990" s="5">
        <v>2401</v>
      </c>
      <c r="E10990" s="4">
        <f>IFERROR(VLOOKUP(A10990,'From Ilsy'!$A$2:$D$1406,4,FALSE),999999)</f>
        <v>999999</v>
      </c>
      <c r="F10990" s="4">
        <f>IF(E10990=999999,VLOOKUP(D10990,'Manual by Vendor'!$A$2:$C$295,3,FALSE),E10990)</f>
        <v>999999</v>
      </c>
      <c r="G10990" s="4">
        <f>VLOOKUP(A10990,Query2[[00001]:[IMLT]],2,FALSE)</f>
        <v>32</v>
      </c>
      <c r="H10990" s="3"/>
      <c r="I10990" s="4">
        <f t="shared" si="174"/>
        <v>32</v>
      </c>
      <c r="J10990" s="3"/>
      <c r="K10990" s="3"/>
    </row>
    <row r="10991" spans="1:11">
      <c r="A10991" s="3" t="s">
        <v>11000</v>
      </c>
      <c r="B10991" s="4" t="str">
        <f>IFERROR(VLOOKUP(A10991,'From Ilsy'!$A$2:$C$1406,3,FALSE),"")</f>
        <v/>
      </c>
      <c r="C10991" s="4" t="str">
        <f>IFERROR(VLOOKUP(A10991,'From Ilsy'!$A$2:$B$1406,2,FALSE),"")</f>
        <v/>
      </c>
      <c r="D10991" s="5">
        <v>2401</v>
      </c>
      <c r="E10991" s="4">
        <f>IFERROR(VLOOKUP(A10991,'From Ilsy'!$A$2:$D$1406,4,FALSE),999999)</f>
        <v>999999</v>
      </c>
      <c r="F10991" s="4">
        <f>IF(E10991=999999,VLOOKUP(D10991,'Manual by Vendor'!$A$2:$C$295,3,FALSE),E10991)</f>
        <v>999999</v>
      </c>
      <c r="G10991" s="4">
        <f>VLOOKUP(A10991,Query2[[00001]:[IMLT]],2,FALSE)</f>
        <v>0</v>
      </c>
      <c r="H10991" s="3"/>
      <c r="I10991" s="4">
        <f t="shared" si="174"/>
        <v>0</v>
      </c>
      <c r="J10991" s="3"/>
      <c r="K10991" s="3"/>
    </row>
    <row r="10992" spans="1:11">
      <c r="A10992" s="3" t="s">
        <v>11001</v>
      </c>
      <c r="B10992" s="4" t="str">
        <f>IFERROR(VLOOKUP(A10992,'From Ilsy'!$A$2:$C$1406,3,FALSE),"")</f>
        <v/>
      </c>
      <c r="C10992" s="4" t="str">
        <f>IFERROR(VLOOKUP(A10992,'From Ilsy'!$A$2:$B$1406,2,FALSE),"")</f>
        <v/>
      </c>
      <c r="D10992" s="5">
        <v>2401</v>
      </c>
      <c r="E10992" s="4">
        <f>IFERROR(VLOOKUP(A10992,'From Ilsy'!$A$2:$D$1406,4,FALSE),999999)</f>
        <v>999999</v>
      </c>
      <c r="F10992" s="4">
        <f>IF(E10992=999999,VLOOKUP(D10992,'Manual by Vendor'!$A$2:$C$295,3,FALSE),E10992)</f>
        <v>999999</v>
      </c>
      <c r="G10992" s="4">
        <f>VLOOKUP(A10992,Query2[[00001]:[IMLT]],2,FALSE)</f>
        <v>0</v>
      </c>
      <c r="H10992" s="3"/>
      <c r="I10992" s="4">
        <f t="shared" si="174"/>
        <v>0</v>
      </c>
      <c r="J10992" s="3"/>
      <c r="K10992" s="3"/>
    </row>
    <row r="10993" spans="1:11">
      <c r="A10993" s="3" t="s">
        <v>11002</v>
      </c>
      <c r="B10993" s="4" t="str">
        <f>IFERROR(VLOOKUP(A10993,'From Ilsy'!$A$2:$C$1406,3,FALSE),"")</f>
        <v/>
      </c>
      <c r="C10993" s="4" t="str">
        <f>IFERROR(VLOOKUP(A10993,'From Ilsy'!$A$2:$B$1406,2,FALSE),"")</f>
        <v/>
      </c>
      <c r="D10993" s="5">
        <v>2401</v>
      </c>
      <c r="E10993" s="4">
        <f>IFERROR(VLOOKUP(A10993,'From Ilsy'!$A$2:$D$1406,4,FALSE),999999)</f>
        <v>999999</v>
      </c>
      <c r="F10993" s="4">
        <f>IF(E10993=999999,VLOOKUP(D10993,'Manual by Vendor'!$A$2:$C$295,3,FALSE),E10993)</f>
        <v>999999</v>
      </c>
      <c r="G10993" s="4">
        <f>VLOOKUP(A10993,Query2[[00001]:[IMLT]],2,FALSE)</f>
        <v>38</v>
      </c>
      <c r="H10993" s="3"/>
      <c r="I10993" s="4">
        <f t="shared" si="174"/>
        <v>38</v>
      </c>
      <c r="J10993" s="3"/>
      <c r="K10993" s="3"/>
    </row>
    <row r="10994" spans="1:11">
      <c r="A10994" s="3" t="s">
        <v>11003</v>
      </c>
      <c r="B10994" s="4" t="str">
        <f>IFERROR(VLOOKUP(A10994,'From Ilsy'!$A$2:$C$1406,3,FALSE),"")</f>
        <v/>
      </c>
      <c r="C10994" s="4" t="str">
        <f>IFERROR(VLOOKUP(A10994,'From Ilsy'!$A$2:$B$1406,2,FALSE),"")</f>
        <v/>
      </c>
      <c r="D10994" s="5">
        <v>2401</v>
      </c>
      <c r="E10994" s="4">
        <f>IFERROR(VLOOKUP(A10994,'From Ilsy'!$A$2:$D$1406,4,FALSE),999999)</f>
        <v>999999</v>
      </c>
      <c r="F10994" s="4">
        <f>IF(E10994=999999,VLOOKUP(D10994,'Manual by Vendor'!$A$2:$C$295,3,FALSE),E10994)</f>
        <v>999999</v>
      </c>
      <c r="G10994" s="4">
        <f>VLOOKUP(A10994,Query2[[00001]:[IMLT]],2,FALSE)</f>
        <v>25</v>
      </c>
      <c r="H10994" s="3"/>
      <c r="I10994" s="4">
        <f t="shared" si="174"/>
        <v>25</v>
      </c>
      <c r="J10994" s="3"/>
      <c r="K10994" s="3"/>
    </row>
    <row r="10995" spans="1:11">
      <c r="A10995" s="3" t="s">
        <v>11004</v>
      </c>
      <c r="B10995" s="4" t="str">
        <f>IFERROR(VLOOKUP(A10995,'From Ilsy'!$A$2:$C$1406,3,FALSE),"")</f>
        <v/>
      </c>
      <c r="C10995" s="4" t="str">
        <f>IFERROR(VLOOKUP(A10995,'From Ilsy'!$A$2:$B$1406,2,FALSE),"")</f>
        <v/>
      </c>
      <c r="D10995" s="5">
        <v>2401</v>
      </c>
      <c r="E10995" s="4">
        <f>IFERROR(VLOOKUP(A10995,'From Ilsy'!$A$2:$D$1406,4,FALSE),999999)</f>
        <v>999999</v>
      </c>
      <c r="F10995" s="4">
        <f>IF(E10995=999999,VLOOKUP(D10995,'Manual by Vendor'!$A$2:$C$295,3,FALSE),E10995)</f>
        <v>999999</v>
      </c>
      <c r="G10995" s="4">
        <f>VLOOKUP(A10995,Query2[[00001]:[IMLT]],2,FALSE)</f>
        <v>22</v>
      </c>
      <c r="H10995" s="3"/>
      <c r="I10995" s="4">
        <f t="shared" si="174"/>
        <v>22</v>
      </c>
      <c r="J10995" s="3"/>
      <c r="K10995" s="3"/>
    </row>
    <row r="10996" spans="1:11">
      <c r="A10996" s="3" t="s">
        <v>11005</v>
      </c>
      <c r="B10996" s="4" t="str">
        <f>IFERROR(VLOOKUP(A10996,'From Ilsy'!$A$2:$C$1406,3,FALSE),"")</f>
        <v/>
      </c>
      <c r="C10996" s="4" t="str">
        <f>IFERROR(VLOOKUP(A10996,'From Ilsy'!$A$2:$B$1406,2,FALSE),"")</f>
        <v/>
      </c>
      <c r="D10996" s="5">
        <v>2401</v>
      </c>
      <c r="E10996" s="4">
        <f>IFERROR(VLOOKUP(A10996,'From Ilsy'!$A$2:$D$1406,4,FALSE),999999)</f>
        <v>999999</v>
      </c>
      <c r="F10996" s="4">
        <f>IF(E10996=999999,VLOOKUP(D10996,'Manual by Vendor'!$A$2:$C$295,3,FALSE),E10996)</f>
        <v>999999</v>
      </c>
      <c r="G10996" s="4">
        <f>VLOOKUP(A10996,Query2[[00001]:[IMLT]],2,FALSE)</f>
        <v>36</v>
      </c>
      <c r="H10996" s="3"/>
      <c r="I10996" s="4">
        <f t="shared" si="174"/>
        <v>36</v>
      </c>
      <c r="J10996" s="3"/>
      <c r="K10996" s="3"/>
    </row>
    <row r="10997" spans="1:11">
      <c r="A10997" s="3" t="s">
        <v>11006</v>
      </c>
      <c r="B10997" s="4" t="str">
        <f>IFERROR(VLOOKUP(A10997,'From Ilsy'!$A$2:$C$1406,3,FALSE),"")</f>
        <v/>
      </c>
      <c r="C10997" s="4" t="str">
        <f>IFERROR(VLOOKUP(A10997,'From Ilsy'!$A$2:$B$1406,2,FALSE),"")</f>
        <v/>
      </c>
      <c r="D10997" s="5">
        <v>2401</v>
      </c>
      <c r="E10997" s="4">
        <f>IFERROR(VLOOKUP(A10997,'From Ilsy'!$A$2:$D$1406,4,FALSE),999999)</f>
        <v>999999</v>
      </c>
      <c r="F10997" s="4">
        <f>IF(E10997=999999,VLOOKUP(D10997,'Manual by Vendor'!$A$2:$C$295,3,FALSE),E10997)</f>
        <v>999999</v>
      </c>
      <c r="G10997" s="4">
        <f>VLOOKUP(A10997,Query2[[00001]:[IMLT]],2,FALSE)</f>
        <v>54</v>
      </c>
      <c r="H10997" s="3"/>
      <c r="I10997" s="4">
        <f t="shared" si="174"/>
        <v>54</v>
      </c>
      <c r="J10997" s="3"/>
      <c r="K10997" s="3"/>
    </row>
    <row r="10998" spans="1:11">
      <c r="A10998" s="3" t="s">
        <v>11007</v>
      </c>
      <c r="B10998" s="4" t="str">
        <f>IFERROR(VLOOKUP(A10998,'From Ilsy'!$A$2:$C$1406,3,FALSE),"")</f>
        <v/>
      </c>
      <c r="C10998" s="4" t="str">
        <f>IFERROR(VLOOKUP(A10998,'From Ilsy'!$A$2:$B$1406,2,FALSE),"")</f>
        <v/>
      </c>
      <c r="D10998" s="5">
        <v>2401</v>
      </c>
      <c r="E10998" s="4">
        <f>IFERROR(VLOOKUP(A10998,'From Ilsy'!$A$2:$D$1406,4,FALSE),999999)</f>
        <v>999999</v>
      </c>
      <c r="F10998" s="4">
        <f>IF(E10998=999999,VLOOKUP(D10998,'Manual by Vendor'!$A$2:$C$295,3,FALSE),E10998)</f>
        <v>999999</v>
      </c>
      <c r="G10998" s="4">
        <f>VLOOKUP(A10998,Query2[[00001]:[IMLT]],2,FALSE)</f>
        <v>10</v>
      </c>
      <c r="H10998" s="3"/>
      <c r="I10998" s="4">
        <f t="shared" si="174"/>
        <v>10</v>
      </c>
      <c r="J10998" s="3"/>
      <c r="K10998" s="3"/>
    </row>
    <row r="10999" spans="1:11">
      <c r="A10999" s="3" t="s">
        <v>11008</v>
      </c>
      <c r="B10999" s="4" t="str">
        <f>IFERROR(VLOOKUP(A10999,'From Ilsy'!$A$2:$C$1406,3,FALSE),"")</f>
        <v/>
      </c>
      <c r="C10999" s="4" t="str">
        <f>IFERROR(VLOOKUP(A10999,'From Ilsy'!$A$2:$B$1406,2,FALSE),"")</f>
        <v/>
      </c>
      <c r="D10999" s="5">
        <v>2401</v>
      </c>
      <c r="E10999" s="4">
        <f>IFERROR(VLOOKUP(A10999,'From Ilsy'!$A$2:$D$1406,4,FALSE),999999)</f>
        <v>999999</v>
      </c>
      <c r="F10999" s="4">
        <f>IF(E10999=999999,VLOOKUP(D10999,'Manual by Vendor'!$A$2:$C$295,3,FALSE),E10999)</f>
        <v>999999</v>
      </c>
      <c r="G10999" s="4">
        <f>VLOOKUP(A10999,Query2[[00001]:[IMLT]],2,FALSE)</f>
        <v>24</v>
      </c>
      <c r="H10999" s="3"/>
      <c r="I10999" s="4">
        <f t="shared" si="174"/>
        <v>24</v>
      </c>
      <c r="J10999" s="3"/>
      <c r="K10999" s="3"/>
    </row>
    <row r="11000" spans="1:11">
      <c r="A11000" s="3" t="s">
        <v>11009</v>
      </c>
      <c r="B11000" s="4" t="str">
        <f>IFERROR(VLOOKUP(A11000,'From Ilsy'!$A$2:$C$1406,3,FALSE),"")</f>
        <v/>
      </c>
      <c r="C11000" s="4" t="str">
        <f>IFERROR(VLOOKUP(A11000,'From Ilsy'!$A$2:$B$1406,2,FALSE),"")</f>
        <v/>
      </c>
      <c r="D11000" s="5">
        <v>2401</v>
      </c>
      <c r="E11000" s="4">
        <f>IFERROR(VLOOKUP(A11000,'From Ilsy'!$A$2:$D$1406,4,FALSE),999999)</f>
        <v>999999</v>
      </c>
      <c r="F11000" s="4">
        <f>IF(E11000=999999,VLOOKUP(D11000,'Manual by Vendor'!$A$2:$C$295,3,FALSE),E11000)</f>
        <v>999999</v>
      </c>
      <c r="G11000" s="4">
        <f>VLOOKUP(A11000,Query2[[00001]:[IMLT]],2,FALSE)</f>
        <v>24</v>
      </c>
      <c r="H11000" s="3"/>
      <c r="I11000" s="4">
        <f t="shared" si="174"/>
        <v>24</v>
      </c>
      <c r="J11000" s="3"/>
      <c r="K11000" s="3"/>
    </row>
    <row r="11001" spans="1:11">
      <c r="A11001" s="3" t="s">
        <v>11010</v>
      </c>
      <c r="B11001" s="4" t="str">
        <f>IFERROR(VLOOKUP(A11001,'From Ilsy'!$A$2:$C$1406,3,FALSE),"")</f>
        <v/>
      </c>
      <c r="C11001" s="4" t="str">
        <f>IFERROR(VLOOKUP(A11001,'From Ilsy'!$A$2:$B$1406,2,FALSE),"")</f>
        <v/>
      </c>
      <c r="D11001" s="5">
        <v>2401</v>
      </c>
      <c r="E11001" s="4">
        <f>IFERROR(VLOOKUP(A11001,'From Ilsy'!$A$2:$D$1406,4,FALSE),999999)</f>
        <v>999999</v>
      </c>
      <c r="F11001" s="4">
        <f>IF(E11001=999999,VLOOKUP(D11001,'Manual by Vendor'!$A$2:$C$295,3,FALSE),E11001)</f>
        <v>999999</v>
      </c>
      <c r="G11001" s="4">
        <f>VLOOKUP(A11001,Query2[[00001]:[IMLT]],2,FALSE)</f>
        <v>21</v>
      </c>
      <c r="H11001" s="3"/>
      <c r="I11001" s="4">
        <f t="shared" si="174"/>
        <v>21</v>
      </c>
      <c r="J11001" s="3"/>
      <c r="K11001" s="3"/>
    </row>
    <row r="11002" spans="1:11">
      <c r="A11002" s="3" t="s">
        <v>11011</v>
      </c>
      <c r="B11002" s="4" t="str">
        <f>IFERROR(VLOOKUP(A11002,'From Ilsy'!$A$2:$C$1406,3,FALSE),"")</f>
        <v/>
      </c>
      <c r="C11002" s="4" t="str">
        <f>IFERROR(VLOOKUP(A11002,'From Ilsy'!$A$2:$B$1406,2,FALSE),"")</f>
        <v/>
      </c>
      <c r="D11002" s="5">
        <v>2401</v>
      </c>
      <c r="E11002" s="4">
        <f>IFERROR(VLOOKUP(A11002,'From Ilsy'!$A$2:$D$1406,4,FALSE),999999)</f>
        <v>999999</v>
      </c>
      <c r="F11002" s="4">
        <f>IF(E11002=999999,VLOOKUP(D11002,'Manual by Vendor'!$A$2:$C$295,3,FALSE),E11002)</f>
        <v>999999</v>
      </c>
      <c r="G11002" s="4">
        <f>VLOOKUP(A11002,Query2[[00001]:[IMLT]],2,FALSE)</f>
        <v>22</v>
      </c>
      <c r="H11002" s="3"/>
      <c r="I11002" s="4">
        <f t="shared" si="174"/>
        <v>22</v>
      </c>
      <c r="J11002" s="3"/>
      <c r="K11002" s="3"/>
    </row>
    <row r="11003" spans="1:11">
      <c r="A11003" s="3" t="s">
        <v>11012</v>
      </c>
      <c r="B11003" s="4" t="str">
        <f>IFERROR(VLOOKUP(A11003,'From Ilsy'!$A$2:$C$1406,3,FALSE),"")</f>
        <v/>
      </c>
      <c r="C11003" s="4" t="str">
        <f>IFERROR(VLOOKUP(A11003,'From Ilsy'!$A$2:$B$1406,2,FALSE),"")</f>
        <v/>
      </c>
      <c r="D11003" s="5">
        <v>2401</v>
      </c>
      <c r="E11003" s="4">
        <f>IFERROR(VLOOKUP(A11003,'From Ilsy'!$A$2:$D$1406,4,FALSE),999999)</f>
        <v>999999</v>
      </c>
      <c r="F11003" s="4">
        <f>IF(E11003=999999,VLOOKUP(D11003,'Manual by Vendor'!$A$2:$C$295,3,FALSE),E11003)</f>
        <v>999999</v>
      </c>
      <c r="G11003" s="4">
        <f>VLOOKUP(A11003,Query2[[00001]:[IMLT]],2,FALSE)</f>
        <v>24</v>
      </c>
      <c r="H11003" s="3"/>
      <c r="I11003" s="4">
        <f t="shared" si="174"/>
        <v>24</v>
      </c>
      <c r="J11003" s="3"/>
      <c r="K11003" s="3"/>
    </row>
    <row r="11004" spans="1:11">
      <c r="A11004" s="3" t="s">
        <v>11013</v>
      </c>
      <c r="B11004" s="4" t="str">
        <f>IFERROR(VLOOKUP(A11004,'From Ilsy'!$A$2:$C$1406,3,FALSE),"")</f>
        <v/>
      </c>
      <c r="C11004" s="4" t="str">
        <f>IFERROR(VLOOKUP(A11004,'From Ilsy'!$A$2:$B$1406,2,FALSE),"")</f>
        <v/>
      </c>
      <c r="D11004" s="5">
        <v>2401</v>
      </c>
      <c r="E11004" s="4">
        <f>IFERROR(VLOOKUP(A11004,'From Ilsy'!$A$2:$D$1406,4,FALSE),999999)</f>
        <v>999999</v>
      </c>
      <c r="F11004" s="4">
        <f>IF(E11004=999999,VLOOKUP(D11004,'Manual by Vendor'!$A$2:$C$295,3,FALSE),E11004)</f>
        <v>999999</v>
      </c>
      <c r="G11004" s="4">
        <f>VLOOKUP(A11004,Query2[[00001]:[IMLT]],2,FALSE)</f>
        <v>0</v>
      </c>
      <c r="H11004" s="3"/>
      <c r="I11004" s="4">
        <f t="shared" si="174"/>
        <v>0</v>
      </c>
      <c r="J11004" s="3"/>
      <c r="K11004" s="3"/>
    </row>
    <row r="11005" spans="1:11">
      <c r="A11005" s="3" t="s">
        <v>11014</v>
      </c>
      <c r="B11005" s="4" t="str">
        <f>IFERROR(VLOOKUP(A11005,'From Ilsy'!$A$2:$C$1406,3,FALSE),"")</f>
        <v/>
      </c>
      <c r="C11005" s="4" t="str">
        <f>IFERROR(VLOOKUP(A11005,'From Ilsy'!$A$2:$B$1406,2,FALSE),"")</f>
        <v/>
      </c>
      <c r="D11005" s="5">
        <v>2401</v>
      </c>
      <c r="E11005" s="4">
        <f>IFERROR(VLOOKUP(A11005,'From Ilsy'!$A$2:$D$1406,4,FALSE),999999)</f>
        <v>999999</v>
      </c>
      <c r="F11005" s="4">
        <f>IF(E11005=999999,VLOOKUP(D11005,'Manual by Vendor'!$A$2:$C$295,3,FALSE),E11005)</f>
        <v>999999</v>
      </c>
      <c r="G11005" s="4">
        <f>VLOOKUP(A11005,Query2[[00001]:[IMLT]],2,FALSE)</f>
        <v>25</v>
      </c>
      <c r="H11005" s="3"/>
      <c r="I11005" s="4">
        <f t="shared" si="174"/>
        <v>25</v>
      </c>
      <c r="J11005" s="3"/>
      <c r="K11005" s="3"/>
    </row>
    <row r="11006" spans="1:11">
      <c r="A11006" s="3" t="s">
        <v>11015</v>
      </c>
      <c r="B11006" s="4" t="str">
        <f>IFERROR(VLOOKUP(A11006,'From Ilsy'!$A$2:$C$1406,3,FALSE),"")</f>
        <v/>
      </c>
      <c r="C11006" s="4" t="str">
        <f>IFERROR(VLOOKUP(A11006,'From Ilsy'!$A$2:$B$1406,2,FALSE),"")</f>
        <v/>
      </c>
      <c r="D11006" s="5">
        <v>2401</v>
      </c>
      <c r="E11006" s="4">
        <f>IFERROR(VLOOKUP(A11006,'From Ilsy'!$A$2:$D$1406,4,FALSE),999999)</f>
        <v>999999</v>
      </c>
      <c r="F11006" s="4">
        <f>IF(E11006=999999,VLOOKUP(D11006,'Manual by Vendor'!$A$2:$C$295,3,FALSE),E11006)</f>
        <v>999999</v>
      </c>
      <c r="G11006" s="4">
        <f>VLOOKUP(A11006,Query2[[00001]:[IMLT]],2,FALSE)</f>
        <v>0</v>
      </c>
      <c r="H11006" s="3"/>
      <c r="I11006" s="4">
        <f t="shared" si="174"/>
        <v>0</v>
      </c>
      <c r="J11006" s="3"/>
      <c r="K11006" s="3"/>
    </row>
    <row r="11007" spans="1:11">
      <c r="A11007" s="3" t="s">
        <v>11016</v>
      </c>
      <c r="B11007" s="4" t="str">
        <f>IFERROR(VLOOKUP(A11007,'From Ilsy'!$A$2:$C$1406,3,FALSE),"")</f>
        <v/>
      </c>
      <c r="C11007" s="4" t="str">
        <f>IFERROR(VLOOKUP(A11007,'From Ilsy'!$A$2:$B$1406,2,FALSE),"")</f>
        <v/>
      </c>
      <c r="D11007" s="5">
        <v>2401</v>
      </c>
      <c r="E11007" s="4">
        <f>IFERROR(VLOOKUP(A11007,'From Ilsy'!$A$2:$D$1406,4,FALSE),999999)</f>
        <v>999999</v>
      </c>
      <c r="F11007" s="4">
        <f>IF(E11007=999999,VLOOKUP(D11007,'Manual by Vendor'!$A$2:$C$295,3,FALSE),E11007)</f>
        <v>999999</v>
      </c>
      <c r="G11007" s="4">
        <f>VLOOKUP(A11007,Query2[[00001]:[IMLT]],2,FALSE)</f>
        <v>26</v>
      </c>
      <c r="H11007" s="3"/>
      <c r="I11007" s="4">
        <f t="shared" si="174"/>
        <v>26</v>
      </c>
      <c r="J11007" s="3"/>
      <c r="K11007" s="3"/>
    </row>
    <row r="11008" spans="1:11">
      <c r="A11008" s="3" t="s">
        <v>11017</v>
      </c>
      <c r="B11008" s="4" t="str">
        <f>IFERROR(VLOOKUP(A11008,'From Ilsy'!$A$2:$C$1406,3,FALSE),"")</f>
        <v/>
      </c>
      <c r="C11008" s="4" t="str">
        <f>IFERROR(VLOOKUP(A11008,'From Ilsy'!$A$2:$B$1406,2,FALSE),"")</f>
        <v/>
      </c>
      <c r="D11008" s="5">
        <v>2401</v>
      </c>
      <c r="E11008" s="4">
        <f>IFERROR(VLOOKUP(A11008,'From Ilsy'!$A$2:$D$1406,4,FALSE),999999)</f>
        <v>999999</v>
      </c>
      <c r="F11008" s="4">
        <f>IF(E11008=999999,VLOOKUP(D11008,'Manual by Vendor'!$A$2:$C$295,3,FALSE),E11008)</f>
        <v>999999</v>
      </c>
      <c r="G11008" s="4">
        <f>VLOOKUP(A11008,Query2[[00001]:[IMLT]],2,FALSE)</f>
        <v>0</v>
      </c>
      <c r="H11008" s="3"/>
      <c r="I11008" s="4">
        <f t="shared" si="174"/>
        <v>0</v>
      </c>
      <c r="J11008" s="3"/>
      <c r="K11008" s="3"/>
    </row>
    <row r="11009" spans="1:11">
      <c r="A11009" s="3" t="s">
        <v>11018</v>
      </c>
      <c r="B11009" s="4" t="str">
        <f>IFERROR(VLOOKUP(A11009,'From Ilsy'!$A$2:$C$1406,3,FALSE),"")</f>
        <v/>
      </c>
      <c r="C11009" s="4" t="str">
        <f>IFERROR(VLOOKUP(A11009,'From Ilsy'!$A$2:$B$1406,2,FALSE),"")</f>
        <v/>
      </c>
      <c r="D11009" s="5">
        <v>2401</v>
      </c>
      <c r="E11009" s="4">
        <f>IFERROR(VLOOKUP(A11009,'From Ilsy'!$A$2:$D$1406,4,FALSE),999999)</f>
        <v>999999</v>
      </c>
      <c r="F11009" s="4">
        <f>IF(E11009=999999,VLOOKUP(D11009,'Manual by Vendor'!$A$2:$C$295,3,FALSE),E11009)</f>
        <v>999999</v>
      </c>
      <c r="G11009" s="4">
        <f>VLOOKUP(A11009,Query2[[00001]:[IMLT]],2,FALSE)</f>
        <v>34</v>
      </c>
      <c r="H11009" s="3"/>
      <c r="I11009" s="4">
        <f t="shared" si="174"/>
        <v>34</v>
      </c>
      <c r="J11009" s="3"/>
      <c r="K11009" s="3"/>
    </row>
    <row r="11010" spans="1:11">
      <c r="A11010" s="3" t="s">
        <v>11019</v>
      </c>
      <c r="B11010" s="4" t="str">
        <f>IFERROR(VLOOKUP(A11010,'From Ilsy'!$A$2:$C$1406,3,FALSE),"")</f>
        <v/>
      </c>
      <c r="C11010" s="4" t="str">
        <f>IFERROR(VLOOKUP(A11010,'From Ilsy'!$A$2:$B$1406,2,FALSE),"")</f>
        <v/>
      </c>
      <c r="D11010" s="5">
        <v>2401</v>
      </c>
      <c r="E11010" s="4">
        <f>IFERROR(VLOOKUP(A11010,'From Ilsy'!$A$2:$D$1406,4,FALSE),999999)</f>
        <v>999999</v>
      </c>
      <c r="F11010" s="4">
        <f>IF(E11010=999999,VLOOKUP(D11010,'Manual by Vendor'!$A$2:$C$295,3,FALSE),E11010)</f>
        <v>999999</v>
      </c>
      <c r="G11010" s="4">
        <f>VLOOKUP(A11010,Query2[[00001]:[IMLT]],2,FALSE)</f>
        <v>19</v>
      </c>
      <c r="H11010" s="3"/>
      <c r="I11010" s="4">
        <f t="shared" si="174"/>
        <v>19</v>
      </c>
      <c r="J11010" s="3"/>
      <c r="K11010" s="3"/>
    </row>
    <row r="11011" spans="1:11">
      <c r="A11011" s="3" t="s">
        <v>11020</v>
      </c>
      <c r="B11011" s="4" t="str">
        <f>IFERROR(VLOOKUP(A11011,'From Ilsy'!$A$2:$C$1406,3,FALSE),"")</f>
        <v/>
      </c>
      <c r="C11011" s="4" t="str">
        <f>IFERROR(VLOOKUP(A11011,'From Ilsy'!$A$2:$B$1406,2,FALSE),"")</f>
        <v/>
      </c>
      <c r="D11011" s="5">
        <v>2401</v>
      </c>
      <c r="E11011" s="4">
        <f>IFERROR(VLOOKUP(A11011,'From Ilsy'!$A$2:$D$1406,4,FALSE),999999)</f>
        <v>999999</v>
      </c>
      <c r="F11011" s="4">
        <f>IF(E11011=999999,VLOOKUP(D11011,'Manual by Vendor'!$A$2:$C$295,3,FALSE),E11011)</f>
        <v>999999</v>
      </c>
      <c r="G11011" s="4">
        <f>VLOOKUP(A11011,Query2[[00001]:[IMLT]],2,FALSE)</f>
        <v>22</v>
      </c>
      <c r="H11011" s="3"/>
      <c r="I11011" s="4">
        <f t="shared" si="174"/>
        <v>22</v>
      </c>
      <c r="J11011" s="3"/>
      <c r="K11011" s="3"/>
    </row>
    <row r="11012" spans="1:11">
      <c r="A11012" s="3" t="s">
        <v>11021</v>
      </c>
      <c r="B11012" s="4" t="str">
        <f>IFERROR(VLOOKUP(A11012,'From Ilsy'!$A$2:$C$1406,3,FALSE),"")</f>
        <v/>
      </c>
      <c r="C11012" s="4" t="str">
        <f>IFERROR(VLOOKUP(A11012,'From Ilsy'!$A$2:$B$1406,2,FALSE),"")</f>
        <v/>
      </c>
      <c r="D11012" s="5">
        <v>2401</v>
      </c>
      <c r="E11012" s="4">
        <f>IFERROR(VLOOKUP(A11012,'From Ilsy'!$A$2:$D$1406,4,FALSE),999999)</f>
        <v>999999</v>
      </c>
      <c r="F11012" s="4">
        <f>IF(E11012=999999,VLOOKUP(D11012,'Manual by Vendor'!$A$2:$C$295,3,FALSE),E11012)</f>
        <v>999999</v>
      </c>
      <c r="G11012" s="4">
        <f>VLOOKUP(A11012,Query2[[00001]:[IMLT]],2,FALSE)</f>
        <v>0</v>
      </c>
      <c r="H11012" s="3"/>
      <c r="I11012" s="4">
        <f t="shared" si="174"/>
        <v>0</v>
      </c>
      <c r="J11012" s="3"/>
      <c r="K11012" s="3"/>
    </row>
    <row r="11013" spans="1:11">
      <c r="A11013" s="3" t="s">
        <v>11022</v>
      </c>
      <c r="B11013" s="4" t="str">
        <f>IFERROR(VLOOKUP(A11013,'From Ilsy'!$A$2:$C$1406,3,FALSE),"")</f>
        <v/>
      </c>
      <c r="C11013" s="4" t="str">
        <f>IFERROR(VLOOKUP(A11013,'From Ilsy'!$A$2:$B$1406,2,FALSE),"")</f>
        <v/>
      </c>
      <c r="D11013" s="5">
        <v>2401</v>
      </c>
      <c r="E11013" s="4">
        <f>IFERROR(VLOOKUP(A11013,'From Ilsy'!$A$2:$D$1406,4,FALSE),999999)</f>
        <v>999999</v>
      </c>
      <c r="F11013" s="4">
        <f>IF(E11013=999999,VLOOKUP(D11013,'Manual by Vendor'!$A$2:$C$295,3,FALSE),E11013)</f>
        <v>999999</v>
      </c>
      <c r="G11013" s="4">
        <f>VLOOKUP(A11013,Query2[[00001]:[IMLT]],2,FALSE)</f>
        <v>22</v>
      </c>
      <c r="H11013" s="3"/>
      <c r="I11013" s="4">
        <f t="shared" ref="I11013:I11076" si="175">IF(E11013=999999,IF(F11013=999999,G11013,F11013),E11013)</f>
        <v>22</v>
      </c>
      <c r="J11013" s="3"/>
      <c r="K11013" s="3"/>
    </row>
    <row r="11014" spans="1:11">
      <c r="A11014" s="3" t="s">
        <v>11023</v>
      </c>
      <c r="B11014" s="4" t="str">
        <f>IFERROR(VLOOKUP(A11014,'From Ilsy'!$A$2:$C$1406,3,FALSE),"")</f>
        <v/>
      </c>
      <c r="C11014" s="4" t="str">
        <f>IFERROR(VLOOKUP(A11014,'From Ilsy'!$A$2:$B$1406,2,FALSE),"")</f>
        <v/>
      </c>
      <c r="D11014" s="5">
        <v>2401</v>
      </c>
      <c r="E11014" s="4">
        <f>IFERROR(VLOOKUP(A11014,'From Ilsy'!$A$2:$D$1406,4,FALSE),999999)</f>
        <v>999999</v>
      </c>
      <c r="F11014" s="4">
        <f>IF(E11014=999999,VLOOKUP(D11014,'Manual by Vendor'!$A$2:$C$295,3,FALSE),E11014)</f>
        <v>999999</v>
      </c>
      <c r="G11014" s="4">
        <f>VLOOKUP(A11014,Query2[[00001]:[IMLT]],2,FALSE)</f>
        <v>30</v>
      </c>
      <c r="H11014" s="3"/>
      <c r="I11014" s="4">
        <f t="shared" si="175"/>
        <v>30</v>
      </c>
      <c r="J11014" s="3"/>
      <c r="K11014" s="3"/>
    </row>
    <row r="11015" spans="1:11">
      <c r="A11015" s="3" t="s">
        <v>11024</v>
      </c>
      <c r="B11015" s="4" t="str">
        <f>IFERROR(VLOOKUP(A11015,'From Ilsy'!$A$2:$C$1406,3,FALSE),"")</f>
        <v/>
      </c>
      <c r="C11015" s="4" t="str">
        <f>IFERROR(VLOOKUP(A11015,'From Ilsy'!$A$2:$B$1406,2,FALSE),"")</f>
        <v/>
      </c>
      <c r="D11015" s="5">
        <v>2401</v>
      </c>
      <c r="E11015" s="4">
        <f>IFERROR(VLOOKUP(A11015,'From Ilsy'!$A$2:$D$1406,4,FALSE),999999)</f>
        <v>999999</v>
      </c>
      <c r="F11015" s="4">
        <f>IF(E11015=999999,VLOOKUP(D11015,'Manual by Vendor'!$A$2:$C$295,3,FALSE),E11015)</f>
        <v>999999</v>
      </c>
      <c r="G11015" s="4">
        <f>VLOOKUP(A11015,Query2[[00001]:[IMLT]],2,FALSE)</f>
        <v>22</v>
      </c>
      <c r="H11015" s="3"/>
      <c r="I11015" s="4">
        <f t="shared" si="175"/>
        <v>22</v>
      </c>
      <c r="J11015" s="3"/>
      <c r="K11015" s="3"/>
    </row>
    <row r="11016" spans="1:11">
      <c r="A11016" s="3" t="s">
        <v>11025</v>
      </c>
      <c r="B11016" s="4" t="str">
        <f>IFERROR(VLOOKUP(A11016,'From Ilsy'!$A$2:$C$1406,3,FALSE),"")</f>
        <v/>
      </c>
      <c r="C11016" s="4" t="str">
        <f>IFERROR(VLOOKUP(A11016,'From Ilsy'!$A$2:$B$1406,2,FALSE),"")</f>
        <v/>
      </c>
      <c r="D11016" s="5">
        <v>2401</v>
      </c>
      <c r="E11016" s="4">
        <f>IFERROR(VLOOKUP(A11016,'From Ilsy'!$A$2:$D$1406,4,FALSE),999999)</f>
        <v>999999</v>
      </c>
      <c r="F11016" s="4">
        <f>IF(E11016=999999,VLOOKUP(D11016,'Manual by Vendor'!$A$2:$C$295,3,FALSE),E11016)</f>
        <v>999999</v>
      </c>
      <c r="G11016" s="4">
        <f>VLOOKUP(A11016,Query2[[00001]:[IMLT]],2,FALSE)</f>
        <v>30</v>
      </c>
      <c r="H11016" s="3"/>
      <c r="I11016" s="4">
        <f t="shared" si="175"/>
        <v>30</v>
      </c>
      <c r="J11016" s="3"/>
      <c r="K11016" s="3"/>
    </row>
    <row r="11017" spans="1:11">
      <c r="A11017" s="3" t="s">
        <v>11026</v>
      </c>
      <c r="B11017" s="4" t="str">
        <f>IFERROR(VLOOKUP(A11017,'From Ilsy'!$A$2:$C$1406,3,FALSE),"")</f>
        <v/>
      </c>
      <c r="C11017" s="4" t="str">
        <f>IFERROR(VLOOKUP(A11017,'From Ilsy'!$A$2:$B$1406,2,FALSE),"")</f>
        <v/>
      </c>
      <c r="D11017" s="5">
        <v>2401</v>
      </c>
      <c r="E11017" s="4">
        <f>IFERROR(VLOOKUP(A11017,'From Ilsy'!$A$2:$D$1406,4,FALSE),999999)</f>
        <v>999999</v>
      </c>
      <c r="F11017" s="4">
        <f>IF(E11017=999999,VLOOKUP(D11017,'Manual by Vendor'!$A$2:$C$295,3,FALSE),E11017)</f>
        <v>999999</v>
      </c>
      <c r="G11017" s="4">
        <f>VLOOKUP(A11017,Query2[[00001]:[IMLT]],2,FALSE)</f>
        <v>33</v>
      </c>
      <c r="H11017" s="3"/>
      <c r="I11017" s="4">
        <f t="shared" si="175"/>
        <v>33</v>
      </c>
      <c r="J11017" s="3"/>
      <c r="K11017" s="3"/>
    </row>
    <row r="11018" spans="1:11">
      <c r="A11018" s="3" t="s">
        <v>11027</v>
      </c>
      <c r="B11018" s="4" t="str">
        <f>IFERROR(VLOOKUP(A11018,'From Ilsy'!$A$2:$C$1406,3,FALSE),"")</f>
        <v/>
      </c>
      <c r="C11018" s="4" t="str">
        <f>IFERROR(VLOOKUP(A11018,'From Ilsy'!$A$2:$B$1406,2,FALSE),"")</f>
        <v/>
      </c>
      <c r="D11018" s="5">
        <v>2401</v>
      </c>
      <c r="E11018" s="4">
        <f>IFERROR(VLOOKUP(A11018,'From Ilsy'!$A$2:$D$1406,4,FALSE),999999)</f>
        <v>999999</v>
      </c>
      <c r="F11018" s="4">
        <f>IF(E11018=999999,VLOOKUP(D11018,'Manual by Vendor'!$A$2:$C$295,3,FALSE),E11018)</f>
        <v>999999</v>
      </c>
      <c r="G11018" s="4">
        <f>VLOOKUP(A11018,Query2[[00001]:[IMLT]],2,FALSE)</f>
        <v>28</v>
      </c>
      <c r="H11018" s="3"/>
      <c r="I11018" s="4">
        <f t="shared" si="175"/>
        <v>28</v>
      </c>
      <c r="J11018" s="3"/>
      <c r="K11018" s="3"/>
    </row>
    <row r="11019" spans="1:11">
      <c r="A11019" s="3" t="s">
        <v>11028</v>
      </c>
      <c r="B11019" s="4" t="str">
        <f>IFERROR(VLOOKUP(A11019,'From Ilsy'!$A$2:$C$1406,3,FALSE),"")</f>
        <v/>
      </c>
      <c r="C11019" s="4" t="str">
        <f>IFERROR(VLOOKUP(A11019,'From Ilsy'!$A$2:$B$1406,2,FALSE),"")</f>
        <v/>
      </c>
      <c r="D11019" s="5">
        <v>2401</v>
      </c>
      <c r="E11019" s="4">
        <f>IFERROR(VLOOKUP(A11019,'From Ilsy'!$A$2:$D$1406,4,FALSE),999999)</f>
        <v>999999</v>
      </c>
      <c r="F11019" s="4">
        <f>IF(E11019=999999,VLOOKUP(D11019,'Manual by Vendor'!$A$2:$C$295,3,FALSE),E11019)</f>
        <v>999999</v>
      </c>
      <c r="G11019" s="4">
        <f>VLOOKUP(A11019,Query2[[00001]:[IMLT]],2,FALSE)</f>
        <v>22</v>
      </c>
      <c r="H11019" s="3"/>
      <c r="I11019" s="4">
        <f t="shared" si="175"/>
        <v>22</v>
      </c>
      <c r="J11019" s="3"/>
      <c r="K11019" s="3"/>
    </row>
    <row r="11020" spans="1:11">
      <c r="A11020" s="3" t="s">
        <v>11029</v>
      </c>
      <c r="B11020" s="4" t="str">
        <f>IFERROR(VLOOKUP(A11020,'From Ilsy'!$A$2:$C$1406,3,FALSE),"")</f>
        <v/>
      </c>
      <c r="C11020" s="4" t="str">
        <f>IFERROR(VLOOKUP(A11020,'From Ilsy'!$A$2:$B$1406,2,FALSE),"")</f>
        <v/>
      </c>
      <c r="D11020" s="5">
        <v>2401</v>
      </c>
      <c r="E11020" s="4">
        <f>IFERROR(VLOOKUP(A11020,'From Ilsy'!$A$2:$D$1406,4,FALSE),999999)</f>
        <v>999999</v>
      </c>
      <c r="F11020" s="4">
        <f>IF(E11020=999999,VLOOKUP(D11020,'Manual by Vendor'!$A$2:$C$295,3,FALSE),E11020)</f>
        <v>999999</v>
      </c>
      <c r="G11020" s="4">
        <f>VLOOKUP(A11020,Query2[[00001]:[IMLT]],2,FALSE)</f>
        <v>42</v>
      </c>
      <c r="H11020" s="3"/>
      <c r="I11020" s="4">
        <f t="shared" si="175"/>
        <v>42</v>
      </c>
      <c r="J11020" s="3"/>
      <c r="K11020" s="3"/>
    </row>
    <row r="11021" spans="1:11">
      <c r="A11021" s="3" t="s">
        <v>11030</v>
      </c>
      <c r="B11021" s="4" t="str">
        <f>IFERROR(VLOOKUP(A11021,'From Ilsy'!$A$2:$C$1406,3,FALSE),"")</f>
        <v/>
      </c>
      <c r="C11021" s="4" t="str">
        <f>IFERROR(VLOOKUP(A11021,'From Ilsy'!$A$2:$B$1406,2,FALSE),"")</f>
        <v/>
      </c>
      <c r="D11021" s="5">
        <v>2401</v>
      </c>
      <c r="E11021" s="4">
        <f>IFERROR(VLOOKUP(A11021,'From Ilsy'!$A$2:$D$1406,4,FALSE),999999)</f>
        <v>999999</v>
      </c>
      <c r="F11021" s="4">
        <f>IF(E11021=999999,VLOOKUP(D11021,'Manual by Vendor'!$A$2:$C$295,3,FALSE),E11021)</f>
        <v>999999</v>
      </c>
      <c r="G11021" s="4">
        <f>VLOOKUP(A11021,Query2[[00001]:[IMLT]],2,FALSE)</f>
        <v>25</v>
      </c>
      <c r="H11021" s="3"/>
      <c r="I11021" s="4">
        <f t="shared" si="175"/>
        <v>25</v>
      </c>
      <c r="J11021" s="3"/>
      <c r="K11021" s="3"/>
    </row>
    <row r="11022" spans="1:11">
      <c r="A11022" s="3" t="s">
        <v>11031</v>
      </c>
      <c r="B11022" s="4" t="str">
        <f>IFERROR(VLOOKUP(A11022,'From Ilsy'!$A$2:$C$1406,3,FALSE),"")</f>
        <v/>
      </c>
      <c r="C11022" s="4" t="str">
        <f>IFERROR(VLOOKUP(A11022,'From Ilsy'!$A$2:$B$1406,2,FALSE),"")</f>
        <v/>
      </c>
      <c r="D11022" s="5">
        <v>2401</v>
      </c>
      <c r="E11022" s="4">
        <f>IFERROR(VLOOKUP(A11022,'From Ilsy'!$A$2:$D$1406,4,FALSE),999999)</f>
        <v>999999</v>
      </c>
      <c r="F11022" s="4">
        <f>IF(E11022=999999,VLOOKUP(D11022,'Manual by Vendor'!$A$2:$C$295,3,FALSE),E11022)</f>
        <v>999999</v>
      </c>
      <c r="G11022" s="4">
        <f>VLOOKUP(A11022,Query2[[00001]:[IMLT]],2,FALSE)</f>
        <v>0</v>
      </c>
      <c r="H11022" s="3"/>
      <c r="I11022" s="4">
        <f t="shared" si="175"/>
        <v>0</v>
      </c>
      <c r="J11022" s="3"/>
      <c r="K11022" s="3"/>
    </row>
    <row r="11023" spans="1:11">
      <c r="A11023" s="3" t="s">
        <v>11032</v>
      </c>
      <c r="B11023" s="4" t="str">
        <f>IFERROR(VLOOKUP(A11023,'From Ilsy'!$A$2:$C$1406,3,FALSE),"")</f>
        <v/>
      </c>
      <c r="C11023" s="4" t="str">
        <f>IFERROR(VLOOKUP(A11023,'From Ilsy'!$A$2:$B$1406,2,FALSE),"")</f>
        <v/>
      </c>
      <c r="D11023" s="5">
        <v>2401</v>
      </c>
      <c r="E11023" s="4">
        <f>IFERROR(VLOOKUP(A11023,'From Ilsy'!$A$2:$D$1406,4,FALSE),999999)</f>
        <v>999999</v>
      </c>
      <c r="F11023" s="4">
        <f>IF(E11023=999999,VLOOKUP(D11023,'Manual by Vendor'!$A$2:$C$295,3,FALSE),E11023)</f>
        <v>999999</v>
      </c>
      <c r="G11023" s="4">
        <f>VLOOKUP(A11023,Query2[[00001]:[IMLT]],2,FALSE)</f>
        <v>23</v>
      </c>
      <c r="H11023" s="3"/>
      <c r="I11023" s="4">
        <f t="shared" si="175"/>
        <v>23</v>
      </c>
      <c r="J11023" s="3"/>
      <c r="K11023" s="3"/>
    </row>
    <row r="11024" spans="1:11">
      <c r="A11024" s="3" t="s">
        <v>11033</v>
      </c>
      <c r="B11024" s="4" t="str">
        <f>IFERROR(VLOOKUP(A11024,'From Ilsy'!$A$2:$C$1406,3,FALSE),"")</f>
        <v/>
      </c>
      <c r="C11024" s="4" t="str">
        <f>IFERROR(VLOOKUP(A11024,'From Ilsy'!$A$2:$B$1406,2,FALSE),"")</f>
        <v/>
      </c>
      <c r="D11024" s="5">
        <v>2401</v>
      </c>
      <c r="E11024" s="4">
        <f>IFERROR(VLOOKUP(A11024,'From Ilsy'!$A$2:$D$1406,4,FALSE),999999)</f>
        <v>999999</v>
      </c>
      <c r="F11024" s="4">
        <f>IF(E11024=999999,VLOOKUP(D11024,'Manual by Vendor'!$A$2:$C$295,3,FALSE),E11024)</f>
        <v>999999</v>
      </c>
      <c r="G11024" s="4">
        <f>VLOOKUP(A11024,Query2[[00001]:[IMLT]],2,FALSE)</f>
        <v>133</v>
      </c>
      <c r="H11024" s="3"/>
      <c r="I11024" s="4">
        <f t="shared" si="175"/>
        <v>133</v>
      </c>
      <c r="J11024" s="3"/>
      <c r="K11024" s="3"/>
    </row>
    <row r="11025" spans="1:11">
      <c r="A11025" s="3" t="s">
        <v>11034</v>
      </c>
      <c r="B11025" s="4" t="str">
        <f>IFERROR(VLOOKUP(A11025,'From Ilsy'!$A$2:$C$1406,3,FALSE),"")</f>
        <v/>
      </c>
      <c r="C11025" s="4" t="str">
        <f>IFERROR(VLOOKUP(A11025,'From Ilsy'!$A$2:$B$1406,2,FALSE),"")</f>
        <v/>
      </c>
      <c r="D11025" s="5">
        <v>2401</v>
      </c>
      <c r="E11025" s="4">
        <f>IFERROR(VLOOKUP(A11025,'From Ilsy'!$A$2:$D$1406,4,FALSE),999999)</f>
        <v>999999</v>
      </c>
      <c r="F11025" s="4">
        <f>IF(E11025=999999,VLOOKUP(D11025,'Manual by Vendor'!$A$2:$C$295,3,FALSE),E11025)</f>
        <v>999999</v>
      </c>
      <c r="G11025" s="4">
        <f>VLOOKUP(A11025,Query2[[00001]:[IMLT]],2,FALSE)</f>
        <v>30</v>
      </c>
      <c r="H11025" s="3"/>
      <c r="I11025" s="4">
        <f t="shared" si="175"/>
        <v>30</v>
      </c>
      <c r="J11025" s="3"/>
      <c r="K11025" s="3"/>
    </row>
    <row r="11026" spans="1:11">
      <c r="A11026" s="3" t="s">
        <v>11035</v>
      </c>
      <c r="B11026" s="4" t="str">
        <f>IFERROR(VLOOKUP(A11026,'From Ilsy'!$A$2:$C$1406,3,FALSE),"")</f>
        <v/>
      </c>
      <c r="C11026" s="4" t="str">
        <f>IFERROR(VLOOKUP(A11026,'From Ilsy'!$A$2:$B$1406,2,FALSE),"")</f>
        <v/>
      </c>
      <c r="D11026" s="5">
        <v>2401</v>
      </c>
      <c r="E11026" s="4">
        <f>IFERROR(VLOOKUP(A11026,'From Ilsy'!$A$2:$D$1406,4,FALSE),999999)</f>
        <v>999999</v>
      </c>
      <c r="F11026" s="4">
        <f>IF(E11026=999999,VLOOKUP(D11026,'Manual by Vendor'!$A$2:$C$295,3,FALSE),E11026)</f>
        <v>999999</v>
      </c>
      <c r="G11026" s="4">
        <f>VLOOKUP(A11026,Query2[[00001]:[IMLT]],2,FALSE)</f>
        <v>26</v>
      </c>
      <c r="H11026" s="3"/>
      <c r="I11026" s="4">
        <f t="shared" si="175"/>
        <v>26</v>
      </c>
      <c r="J11026" s="3"/>
      <c r="K11026" s="3"/>
    </row>
    <row r="11027" spans="1:11">
      <c r="A11027" s="3" t="s">
        <v>11036</v>
      </c>
      <c r="B11027" s="4" t="str">
        <f>IFERROR(VLOOKUP(A11027,'From Ilsy'!$A$2:$C$1406,3,FALSE),"")</f>
        <v/>
      </c>
      <c r="C11027" s="4" t="str">
        <f>IFERROR(VLOOKUP(A11027,'From Ilsy'!$A$2:$B$1406,2,FALSE),"")</f>
        <v/>
      </c>
      <c r="D11027" s="5">
        <v>2401</v>
      </c>
      <c r="E11027" s="4">
        <f>IFERROR(VLOOKUP(A11027,'From Ilsy'!$A$2:$D$1406,4,FALSE),999999)</f>
        <v>999999</v>
      </c>
      <c r="F11027" s="4">
        <f>IF(E11027=999999,VLOOKUP(D11027,'Manual by Vendor'!$A$2:$C$295,3,FALSE),E11027)</f>
        <v>999999</v>
      </c>
      <c r="G11027" s="4">
        <f>VLOOKUP(A11027,Query2[[00001]:[IMLT]],2,FALSE)</f>
        <v>33</v>
      </c>
      <c r="H11027" s="3"/>
      <c r="I11027" s="4">
        <f t="shared" si="175"/>
        <v>33</v>
      </c>
      <c r="J11027" s="3"/>
      <c r="K11027" s="3"/>
    </row>
    <row r="11028" spans="1:11">
      <c r="A11028" s="3" t="s">
        <v>11037</v>
      </c>
      <c r="B11028" s="4" t="str">
        <f>IFERROR(VLOOKUP(A11028,'From Ilsy'!$A$2:$C$1406,3,FALSE),"")</f>
        <v/>
      </c>
      <c r="C11028" s="4" t="str">
        <f>IFERROR(VLOOKUP(A11028,'From Ilsy'!$A$2:$B$1406,2,FALSE),"")</f>
        <v/>
      </c>
      <c r="D11028" s="5">
        <v>2401</v>
      </c>
      <c r="E11028" s="4">
        <f>IFERROR(VLOOKUP(A11028,'From Ilsy'!$A$2:$D$1406,4,FALSE),999999)</f>
        <v>999999</v>
      </c>
      <c r="F11028" s="4">
        <f>IF(E11028=999999,VLOOKUP(D11028,'Manual by Vendor'!$A$2:$C$295,3,FALSE),E11028)</f>
        <v>999999</v>
      </c>
      <c r="G11028" s="4">
        <f>VLOOKUP(A11028,Query2[[00001]:[IMLT]],2,FALSE)</f>
        <v>17</v>
      </c>
      <c r="H11028" s="3"/>
      <c r="I11028" s="4">
        <f t="shared" si="175"/>
        <v>17</v>
      </c>
      <c r="J11028" s="3"/>
      <c r="K11028" s="3"/>
    </row>
    <row r="11029" spans="1:11">
      <c r="A11029" s="3" t="s">
        <v>11038</v>
      </c>
      <c r="B11029" s="4" t="str">
        <f>IFERROR(VLOOKUP(A11029,'From Ilsy'!$A$2:$C$1406,3,FALSE),"")</f>
        <v/>
      </c>
      <c r="C11029" s="4" t="str">
        <f>IFERROR(VLOOKUP(A11029,'From Ilsy'!$A$2:$B$1406,2,FALSE),"")</f>
        <v/>
      </c>
      <c r="D11029" s="5">
        <v>2401</v>
      </c>
      <c r="E11029" s="4">
        <f>IFERROR(VLOOKUP(A11029,'From Ilsy'!$A$2:$D$1406,4,FALSE),999999)</f>
        <v>999999</v>
      </c>
      <c r="F11029" s="4">
        <f>IF(E11029=999999,VLOOKUP(D11029,'Manual by Vendor'!$A$2:$C$295,3,FALSE),E11029)</f>
        <v>999999</v>
      </c>
      <c r="G11029" s="4">
        <f>VLOOKUP(A11029,Query2[[00001]:[IMLT]],2,FALSE)</f>
        <v>0</v>
      </c>
      <c r="H11029" s="3"/>
      <c r="I11029" s="4">
        <f t="shared" si="175"/>
        <v>0</v>
      </c>
      <c r="J11029" s="3"/>
      <c r="K11029" s="3"/>
    </row>
    <row r="11030" spans="1:11">
      <c r="A11030" s="3" t="s">
        <v>11039</v>
      </c>
      <c r="B11030" s="4" t="str">
        <f>IFERROR(VLOOKUP(A11030,'From Ilsy'!$A$2:$C$1406,3,FALSE),"")</f>
        <v/>
      </c>
      <c r="C11030" s="4" t="str">
        <f>IFERROR(VLOOKUP(A11030,'From Ilsy'!$A$2:$B$1406,2,FALSE),"")</f>
        <v/>
      </c>
      <c r="D11030" s="5">
        <v>2401</v>
      </c>
      <c r="E11030" s="4">
        <f>IFERROR(VLOOKUP(A11030,'From Ilsy'!$A$2:$D$1406,4,FALSE),999999)</f>
        <v>999999</v>
      </c>
      <c r="F11030" s="4">
        <f>IF(E11030=999999,VLOOKUP(D11030,'Manual by Vendor'!$A$2:$C$295,3,FALSE),E11030)</f>
        <v>999999</v>
      </c>
      <c r="G11030" s="4">
        <f>VLOOKUP(A11030,Query2[[00001]:[IMLT]],2,FALSE)</f>
        <v>50</v>
      </c>
      <c r="H11030" s="3"/>
      <c r="I11030" s="4">
        <f t="shared" si="175"/>
        <v>50</v>
      </c>
      <c r="J11030" s="3"/>
      <c r="K11030" s="3"/>
    </row>
    <row r="11031" spans="1:11">
      <c r="A11031" s="3" t="s">
        <v>11040</v>
      </c>
      <c r="B11031" s="4" t="str">
        <f>IFERROR(VLOOKUP(A11031,'From Ilsy'!$A$2:$C$1406,3,FALSE),"")</f>
        <v/>
      </c>
      <c r="C11031" s="4" t="str">
        <f>IFERROR(VLOOKUP(A11031,'From Ilsy'!$A$2:$B$1406,2,FALSE),"")</f>
        <v/>
      </c>
      <c r="D11031" s="5">
        <v>2401</v>
      </c>
      <c r="E11031" s="4">
        <f>IFERROR(VLOOKUP(A11031,'From Ilsy'!$A$2:$D$1406,4,FALSE),999999)</f>
        <v>999999</v>
      </c>
      <c r="F11031" s="4">
        <f>IF(E11031=999999,VLOOKUP(D11031,'Manual by Vendor'!$A$2:$C$295,3,FALSE),E11031)</f>
        <v>999999</v>
      </c>
      <c r="G11031" s="4">
        <f>VLOOKUP(A11031,Query2[[00001]:[IMLT]],2,FALSE)</f>
        <v>0</v>
      </c>
      <c r="H11031" s="3"/>
      <c r="I11031" s="4">
        <f t="shared" si="175"/>
        <v>0</v>
      </c>
      <c r="J11031" s="3"/>
      <c r="K11031" s="3"/>
    </row>
    <row r="11032" spans="1:11">
      <c r="A11032" s="3" t="s">
        <v>11041</v>
      </c>
      <c r="B11032" s="4" t="str">
        <f>IFERROR(VLOOKUP(A11032,'From Ilsy'!$A$2:$C$1406,3,FALSE),"")</f>
        <v/>
      </c>
      <c r="C11032" s="4" t="str">
        <f>IFERROR(VLOOKUP(A11032,'From Ilsy'!$A$2:$B$1406,2,FALSE),"")</f>
        <v/>
      </c>
      <c r="D11032" s="5">
        <v>2401</v>
      </c>
      <c r="E11032" s="4">
        <f>IFERROR(VLOOKUP(A11032,'From Ilsy'!$A$2:$D$1406,4,FALSE),999999)</f>
        <v>999999</v>
      </c>
      <c r="F11032" s="4">
        <f>IF(E11032=999999,VLOOKUP(D11032,'Manual by Vendor'!$A$2:$C$295,3,FALSE),E11032)</f>
        <v>999999</v>
      </c>
      <c r="G11032" s="4">
        <f>VLOOKUP(A11032,Query2[[00001]:[IMLT]],2,FALSE)</f>
        <v>70</v>
      </c>
      <c r="H11032" s="3"/>
      <c r="I11032" s="4">
        <f t="shared" si="175"/>
        <v>70</v>
      </c>
      <c r="J11032" s="3"/>
      <c r="K11032" s="3"/>
    </row>
    <row r="11033" spans="1:11">
      <c r="A11033" s="3" t="s">
        <v>11042</v>
      </c>
      <c r="B11033" s="4" t="str">
        <f>IFERROR(VLOOKUP(A11033,'From Ilsy'!$A$2:$C$1406,3,FALSE),"")</f>
        <v/>
      </c>
      <c r="C11033" s="4" t="str">
        <f>IFERROR(VLOOKUP(A11033,'From Ilsy'!$A$2:$B$1406,2,FALSE),"")</f>
        <v/>
      </c>
      <c r="D11033" s="5">
        <v>2401</v>
      </c>
      <c r="E11033" s="4">
        <f>IFERROR(VLOOKUP(A11033,'From Ilsy'!$A$2:$D$1406,4,FALSE),999999)</f>
        <v>999999</v>
      </c>
      <c r="F11033" s="4">
        <f>IF(E11033=999999,VLOOKUP(D11033,'Manual by Vendor'!$A$2:$C$295,3,FALSE),E11033)</f>
        <v>999999</v>
      </c>
      <c r="G11033" s="4">
        <f>VLOOKUP(A11033,Query2[[00001]:[IMLT]],2,FALSE)</f>
        <v>16</v>
      </c>
      <c r="H11033" s="3"/>
      <c r="I11033" s="4">
        <f t="shared" si="175"/>
        <v>16</v>
      </c>
      <c r="J11033" s="3"/>
      <c r="K11033" s="3"/>
    </row>
    <row r="11034" spans="1:11">
      <c r="A11034" s="3" t="s">
        <v>11043</v>
      </c>
      <c r="B11034" s="4" t="str">
        <f>IFERROR(VLOOKUP(A11034,'From Ilsy'!$A$2:$C$1406,3,FALSE),"")</f>
        <v/>
      </c>
      <c r="C11034" s="4" t="str">
        <f>IFERROR(VLOOKUP(A11034,'From Ilsy'!$A$2:$B$1406,2,FALSE),"")</f>
        <v/>
      </c>
      <c r="D11034" s="5">
        <v>2401</v>
      </c>
      <c r="E11034" s="4">
        <f>IFERROR(VLOOKUP(A11034,'From Ilsy'!$A$2:$D$1406,4,FALSE),999999)</f>
        <v>999999</v>
      </c>
      <c r="F11034" s="4">
        <f>IF(E11034=999999,VLOOKUP(D11034,'Manual by Vendor'!$A$2:$C$295,3,FALSE),E11034)</f>
        <v>999999</v>
      </c>
      <c r="G11034" s="4">
        <f>VLOOKUP(A11034,Query2[[00001]:[IMLT]],2,FALSE)</f>
        <v>7</v>
      </c>
      <c r="H11034" s="3"/>
      <c r="I11034" s="4">
        <f t="shared" si="175"/>
        <v>7</v>
      </c>
      <c r="J11034" s="3"/>
      <c r="K11034" s="3"/>
    </row>
    <row r="11035" spans="1:11">
      <c r="A11035" s="3" t="s">
        <v>11044</v>
      </c>
      <c r="B11035" s="4" t="str">
        <f>IFERROR(VLOOKUP(A11035,'From Ilsy'!$A$2:$C$1406,3,FALSE),"")</f>
        <v/>
      </c>
      <c r="C11035" s="4" t="str">
        <f>IFERROR(VLOOKUP(A11035,'From Ilsy'!$A$2:$B$1406,2,FALSE),"")</f>
        <v/>
      </c>
      <c r="D11035" s="5">
        <v>2401</v>
      </c>
      <c r="E11035" s="4">
        <f>IFERROR(VLOOKUP(A11035,'From Ilsy'!$A$2:$D$1406,4,FALSE),999999)</f>
        <v>999999</v>
      </c>
      <c r="F11035" s="4">
        <f>IF(E11035=999999,VLOOKUP(D11035,'Manual by Vendor'!$A$2:$C$295,3,FALSE),E11035)</f>
        <v>999999</v>
      </c>
      <c r="G11035" s="4">
        <f>VLOOKUP(A11035,Query2[[00001]:[IMLT]],2,FALSE)</f>
        <v>16</v>
      </c>
      <c r="H11035" s="3"/>
      <c r="I11035" s="4">
        <f t="shared" si="175"/>
        <v>16</v>
      </c>
      <c r="J11035" s="3"/>
      <c r="K11035" s="3"/>
    </row>
    <row r="11036" spans="1:11">
      <c r="A11036" s="3" t="s">
        <v>11045</v>
      </c>
      <c r="B11036" s="4" t="str">
        <f>IFERROR(VLOOKUP(A11036,'From Ilsy'!$A$2:$C$1406,3,FALSE),"")</f>
        <v/>
      </c>
      <c r="C11036" s="4" t="str">
        <f>IFERROR(VLOOKUP(A11036,'From Ilsy'!$A$2:$B$1406,2,FALSE),"")</f>
        <v/>
      </c>
      <c r="D11036" s="5">
        <v>2401</v>
      </c>
      <c r="E11036" s="4">
        <f>IFERROR(VLOOKUP(A11036,'From Ilsy'!$A$2:$D$1406,4,FALSE),999999)</f>
        <v>999999</v>
      </c>
      <c r="F11036" s="4">
        <f>IF(E11036=999999,VLOOKUP(D11036,'Manual by Vendor'!$A$2:$C$295,3,FALSE),E11036)</f>
        <v>999999</v>
      </c>
      <c r="G11036" s="4">
        <f>VLOOKUP(A11036,Query2[[00001]:[IMLT]],2,FALSE)</f>
        <v>34</v>
      </c>
      <c r="H11036" s="3"/>
      <c r="I11036" s="4">
        <f t="shared" si="175"/>
        <v>34</v>
      </c>
      <c r="J11036" s="3"/>
      <c r="K11036" s="3"/>
    </row>
    <row r="11037" spans="1:11">
      <c r="A11037" s="3" t="s">
        <v>11046</v>
      </c>
      <c r="B11037" s="4" t="str">
        <f>IFERROR(VLOOKUP(A11037,'From Ilsy'!$A$2:$C$1406,3,FALSE),"")</f>
        <v/>
      </c>
      <c r="C11037" s="4" t="str">
        <f>IFERROR(VLOOKUP(A11037,'From Ilsy'!$A$2:$B$1406,2,FALSE),"")</f>
        <v/>
      </c>
      <c r="D11037" s="5">
        <v>2401</v>
      </c>
      <c r="E11037" s="4">
        <f>IFERROR(VLOOKUP(A11037,'From Ilsy'!$A$2:$D$1406,4,FALSE),999999)</f>
        <v>999999</v>
      </c>
      <c r="F11037" s="4">
        <f>IF(E11037=999999,VLOOKUP(D11037,'Manual by Vendor'!$A$2:$C$295,3,FALSE),E11037)</f>
        <v>999999</v>
      </c>
      <c r="G11037" s="4">
        <f>VLOOKUP(A11037,Query2[[00001]:[IMLT]],2,FALSE)</f>
        <v>0</v>
      </c>
      <c r="H11037" s="3"/>
      <c r="I11037" s="4">
        <f t="shared" si="175"/>
        <v>0</v>
      </c>
      <c r="J11037" s="3"/>
      <c r="K11037" s="3"/>
    </row>
    <row r="11038" spans="1:11">
      <c r="A11038" s="3" t="s">
        <v>11047</v>
      </c>
      <c r="B11038" s="4" t="str">
        <f>IFERROR(VLOOKUP(A11038,'From Ilsy'!$A$2:$C$1406,3,FALSE),"")</f>
        <v/>
      </c>
      <c r="C11038" s="4" t="str">
        <f>IFERROR(VLOOKUP(A11038,'From Ilsy'!$A$2:$B$1406,2,FALSE),"")</f>
        <v/>
      </c>
      <c r="D11038" s="5">
        <v>2401</v>
      </c>
      <c r="E11038" s="4">
        <f>IFERROR(VLOOKUP(A11038,'From Ilsy'!$A$2:$D$1406,4,FALSE),999999)</f>
        <v>999999</v>
      </c>
      <c r="F11038" s="4">
        <f>IF(E11038=999999,VLOOKUP(D11038,'Manual by Vendor'!$A$2:$C$295,3,FALSE),E11038)</f>
        <v>999999</v>
      </c>
      <c r="G11038" s="4">
        <f>VLOOKUP(A11038,Query2[[00001]:[IMLT]],2,FALSE)</f>
        <v>28</v>
      </c>
      <c r="H11038" s="3"/>
      <c r="I11038" s="4">
        <f t="shared" si="175"/>
        <v>28</v>
      </c>
      <c r="J11038" s="3"/>
      <c r="K11038" s="3"/>
    </row>
    <row r="11039" spans="1:11">
      <c r="A11039" s="3" t="s">
        <v>11048</v>
      </c>
      <c r="B11039" s="4" t="str">
        <f>IFERROR(VLOOKUP(A11039,'From Ilsy'!$A$2:$C$1406,3,FALSE),"")</f>
        <v/>
      </c>
      <c r="C11039" s="4" t="str">
        <f>IFERROR(VLOOKUP(A11039,'From Ilsy'!$A$2:$B$1406,2,FALSE),"")</f>
        <v/>
      </c>
      <c r="D11039" s="5">
        <v>2401</v>
      </c>
      <c r="E11039" s="4">
        <f>IFERROR(VLOOKUP(A11039,'From Ilsy'!$A$2:$D$1406,4,FALSE),999999)</f>
        <v>999999</v>
      </c>
      <c r="F11039" s="4">
        <f>IF(E11039=999999,VLOOKUP(D11039,'Manual by Vendor'!$A$2:$C$295,3,FALSE),E11039)</f>
        <v>999999</v>
      </c>
      <c r="G11039" s="4">
        <f>VLOOKUP(A11039,Query2[[00001]:[IMLT]],2,FALSE)</f>
        <v>0</v>
      </c>
      <c r="H11039" s="3"/>
      <c r="I11039" s="4">
        <f t="shared" si="175"/>
        <v>0</v>
      </c>
      <c r="J11039" s="3"/>
      <c r="K11039" s="3"/>
    </row>
    <row r="11040" spans="1:11">
      <c r="A11040" s="3" t="s">
        <v>11049</v>
      </c>
      <c r="B11040" s="4" t="str">
        <f>IFERROR(VLOOKUP(A11040,'From Ilsy'!$A$2:$C$1406,3,FALSE),"")</f>
        <v/>
      </c>
      <c r="C11040" s="4" t="str">
        <f>IFERROR(VLOOKUP(A11040,'From Ilsy'!$A$2:$B$1406,2,FALSE),"")</f>
        <v/>
      </c>
      <c r="D11040" s="5">
        <v>2401</v>
      </c>
      <c r="E11040" s="4">
        <f>IFERROR(VLOOKUP(A11040,'From Ilsy'!$A$2:$D$1406,4,FALSE),999999)</f>
        <v>999999</v>
      </c>
      <c r="F11040" s="4">
        <f>IF(E11040=999999,VLOOKUP(D11040,'Manual by Vendor'!$A$2:$C$295,3,FALSE),E11040)</f>
        <v>999999</v>
      </c>
      <c r="G11040" s="4">
        <f>VLOOKUP(A11040,Query2[[00001]:[IMLT]],2,FALSE)</f>
        <v>38</v>
      </c>
      <c r="H11040" s="3"/>
      <c r="I11040" s="4">
        <f t="shared" si="175"/>
        <v>38</v>
      </c>
      <c r="J11040" s="3"/>
      <c r="K11040" s="3"/>
    </row>
    <row r="11041" spans="1:11">
      <c r="A11041" s="3" t="s">
        <v>11050</v>
      </c>
      <c r="B11041" s="4" t="str">
        <f>IFERROR(VLOOKUP(A11041,'From Ilsy'!$A$2:$C$1406,3,FALSE),"")</f>
        <v/>
      </c>
      <c r="C11041" s="4" t="str">
        <f>IFERROR(VLOOKUP(A11041,'From Ilsy'!$A$2:$B$1406,2,FALSE),"")</f>
        <v/>
      </c>
      <c r="D11041" s="5">
        <v>2401</v>
      </c>
      <c r="E11041" s="4">
        <f>IFERROR(VLOOKUP(A11041,'From Ilsy'!$A$2:$D$1406,4,FALSE),999999)</f>
        <v>999999</v>
      </c>
      <c r="F11041" s="4">
        <f>IF(E11041=999999,VLOOKUP(D11041,'Manual by Vendor'!$A$2:$C$295,3,FALSE),E11041)</f>
        <v>999999</v>
      </c>
      <c r="G11041" s="4">
        <f>VLOOKUP(A11041,Query2[[00001]:[IMLT]],2,FALSE)</f>
        <v>11</v>
      </c>
      <c r="H11041" s="3"/>
      <c r="I11041" s="4">
        <f t="shared" si="175"/>
        <v>11</v>
      </c>
      <c r="J11041" s="3"/>
      <c r="K11041" s="3"/>
    </row>
    <row r="11042" spans="1:11">
      <c r="A11042" s="3" t="s">
        <v>11051</v>
      </c>
      <c r="B11042" s="4" t="str">
        <f>IFERROR(VLOOKUP(A11042,'From Ilsy'!$A$2:$C$1406,3,FALSE),"")</f>
        <v/>
      </c>
      <c r="C11042" s="4" t="str">
        <f>IFERROR(VLOOKUP(A11042,'From Ilsy'!$A$2:$B$1406,2,FALSE),"")</f>
        <v/>
      </c>
      <c r="D11042" s="5">
        <v>2401</v>
      </c>
      <c r="E11042" s="4">
        <f>IFERROR(VLOOKUP(A11042,'From Ilsy'!$A$2:$D$1406,4,FALSE),999999)</f>
        <v>999999</v>
      </c>
      <c r="F11042" s="4">
        <f>IF(E11042=999999,VLOOKUP(D11042,'Manual by Vendor'!$A$2:$C$295,3,FALSE),E11042)</f>
        <v>999999</v>
      </c>
      <c r="G11042" s="4">
        <f>VLOOKUP(A11042,Query2[[00001]:[IMLT]],2,FALSE)</f>
        <v>14</v>
      </c>
      <c r="H11042" s="3"/>
      <c r="I11042" s="4">
        <f t="shared" si="175"/>
        <v>14</v>
      </c>
      <c r="J11042" s="3"/>
      <c r="K11042" s="3"/>
    </row>
    <row r="11043" spans="1:11">
      <c r="A11043" s="3" t="s">
        <v>11052</v>
      </c>
      <c r="B11043" s="4" t="str">
        <f>IFERROR(VLOOKUP(A11043,'From Ilsy'!$A$2:$C$1406,3,FALSE),"")</f>
        <v/>
      </c>
      <c r="C11043" s="4" t="str">
        <f>IFERROR(VLOOKUP(A11043,'From Ilsy'!$A$2:$B$1406,2,FALSE),"")</f>
        <v/>
      </c>
      <c r="D11043" s="5">
        <v>359</v>
      </c>
      <c r="E11043" s="4">
        <f>IFERROR(VLOOKUP(A11043,'From Ilsy'!$A$2:$D$1406,4,FALSE),999999)</f>
        <v>999999</v>
      </c>
      <c r="F11043" s="4">
        <f>IF(E11043=999999,VLOOKUP(D11043,'Manual by Vendor'!$A$2:$C$295,3,FALSE),E11043)</f>
        <v>999999</v>
      </c>
      <c r="G11043" s="4">
        <f>VLOOKUP(A11043,Query2[[00001]:[IMLT]],2,FALSE)</f>
        <v>0</v>
      </c>
      <c r="H11043" s="3"/>
      <c r="I11043" s="4">
        <f t="shared" si="175"/>
        <v>0</v>
      </c>
      <c r="J11043" s="3"/>
      <c r="K11043" s="3"/>
    </row>
    <row r="11044" spans="1:11">
      <c r="A11044" s="3" t="s">
        <v>11053</v>
      </c>
      <c r="B11044" s="4" t="str">
        <f>IFERROR(VLOOKUP(A11044,'From Ilsy'!$A$2:$C$1406,3,FALSE),"")</f>
        <v/>
      </c>
      <c r="C11044" s="4" t="str">
        <f>IFERROR(VLOOKUP(A11044,'From Ilsy'!$A$2:$B$1406,2,FALSE),"")</f>
        <v/>
      </c>
      <c r="D11044" s="5">
        <v>2401</v>
      </c>
      <c r="E11044" s="4">
        <f>IFERROR(VLOOKUP(A11044,'From Ilsy'!$A$2:$D$1406,4,FALSE),999999)</f>
        <v>999999</v>
      </c>
      <c r="F11044" s="4">
        <f>IF(E11044=999999,VLOOKUP(D11044,'Manual by Vendor'!$A$2:$C$295,3,FALSE),E11044)</f>
        <v>999999</v>
      </c>
      <c r="G11044" s="4">
        <f>VLOOKUP(A11044,Query2[[00001]:[IMLT]],2,FALSE)</f>
        <v>65</v>
      </c>
      <c r="H11044" s="3"/>
      <c r="I11044" s="4">
        <f t="shared" si="175"/>
        <v>65</v>
      </c>
      <c r="J11044" s="3"/>
      <c r="K11044" s="3"/>
    </row>
    <row r="11045" spans="1:11">
      <c r="A11045" s="3" t="s">
        <v>11054</v>
      </c>
      <c r="B11045" s="4" t="str">
        <f>IFERROR(VLOOKUP(A11045,'From Ilsy'!$A$2:$C$1406,3,FALSE),"")</f>
        <v/>
      </c>
      <c r="C11045" s="4" t="str">
        <f>IFERROR(VLOOKUP(A11045,'From Ilsy'!$A$2:$B$1406,2,FALSE),"")</f>
        <v/>
      </c>
      <c r="D11045" s="5">
        <v>2401</v>
      </c>
      <c r="E11045" s="4">
        <f>IFERROR(VLOOKUP(A11045,'From Ilsy'!$A$2:$D$1406,4,FALSE),999999)</f>
        <v>999999</v>
      </c>
      <c r="F11045" s="4">
        <f>IF(E11045=999999,VLOOKUP(D11045,'Manual by Vendor'!$A$2:$C$295,3,FALSE),E11045)</f>
        <v>999999</v>
      </c>
      <c r="G11045" s="4">
        <f>VLOOKUP(A11045,Query2[[00001]:[IMLT]],2,FALSE)</f>
        <v>19</v>
      </c>
      <c r="H11045" s="3"/>
      <c r="I11045" s="4">
        <f t="shared" si="175"/>
        <v>19</v>
      </c>
      <c r="J11045" s="3"/>
      <c r="K11045" s="3"/>
    </row>
    <row r="11046" spans="1:11">
      <c r="A11046" s="3" t="s">
        <v>11055</v>
      </c>
      <c r="B11046" s="4" t="str">
        <f>IFERROR(VLOOKUP(A11046,'From Ilsy'!$A$2:$C$1406,3,FALSE),"")</f>
        <v/>
      </c>
      <c r="C11046" s="4" t="str">
        <f>IFERROR(VLOOKUP(A11046,'From Ilsy'!$A$2:$B$1406,2,FALSE),"")</f>
        <v/>
      </c>
      <c r="D11046" s="5">
        <v>2401</v>
      </c>
      <c r="E11046" s="4">
        <f>IFERROR(VLOOKUP(A11046,'From Ilsy'!$A$2:$D$1406,4,FALSE),999999)</f>
        <v>999999</v>
      </c>
      <c r="F11046" s="4">
        <f>IF(E11046=999999,VLOOKUP(D11046,'Manual by Vendor'!$A$2:$C$295,3,FALSE),E11046)</f>
        <v>999999</v>
      </c>
      <c r="G11046" s="4">
        <f>VLOOKUP(A11046,Query2[[00001]:[IMLT]],2,FALSE)</f>
        <v>7</v>
      </c>
      <c r="H11046" s="3"/>
      <c r="I11046" s="4">
        <f t="shared" si="175"/>
        <v>7</v>
      </c>
      <c r="J11046" s="3"/>
      <c r="K11046" s="3"/>
    </row>
    <row r="11047" spans="1:11">
      <c r="A11047" s="3" t="s">
        <v>11056</v>
      </c>
      <c r="B11047" s="4" t="str">
        <f>IFERROR(VLOOKUP(A11047,'From Ilsy'!$A$2:$C$1406,3,FALSE),"")</f>
        <v/>
      </c>
      <c r="C11047" s="4" t="str">
        <f>IFERROR(VLOOKUP(A11047,'From Ilsy'!$A$2:$B$1406,2,FALSE),"")</f>
        <v/>
      </c>
      <c r="D11047" s="5">
        <v>2401</v>
      </c>
      <c r="E11047" s="4">
        <f>IFERROR(VLOOKUP(A11047,'From Ilsy'!$A$2:$D$1406,4,FALSE),999999)</f>
        <v>999999</v>
      </c>
      <c r="F11047" s="4">
        <f>IF(E11047=999999,VLOOKUP(D11047,'Manual by Vendor'!$A$2:$C$295,3,FALSE),E11047)</f>
        <v>999999</v>
      </c>
      <c r="G11047" s="4">
        <f>VLOOKUP(A11047,Query2[[00001]:[IMLT]],2,FALSE)</f>
        <v>25</v>
      </c>
      <c r="H11047" s="3"/>
      <c r="I11047" s="4">
        <f t="shared" si="175"/>
        <v>25</v>
      </c>
      <c r="J11047" s="3"/>
      <c r="K11047" s="3"/>
    </row>
    <row r="11048" spans="1:11">
      <c r="A11048" s="3" t="s">
        <v>11057</v>
      </c>
      <c r="B11048" s="4" t="str">
        <f>IFERROR(VLOOKUP(A11048,'From Ilsy'!$A$2:$C$1406,3,FALSE),"")</f>
        <v/>
      </c>
      <c r="C11048" s="4" t="str">
        <f>IFERROR(VLOOKUP(A11048,'From Ilsy'!$A$2:$B$1406,2,FALSE),"")</f>
        <v/>
      </c>
      <c r="D11048" s="5">
        <v>2401</v>
      </c>
      <c r="E11048" s="4">
        <f>IFERROR(VLOOKUP(A11048,'From Ilsy'!$A$2:$D$1406,4,FALSE),999999)</f>
        <v>999999</v>
      </c>
      <c r="F11048" s="4">
        <f>IF(E11048=999999,VLOOKUP(D11048,'Manual by Vendor'!$A$2:$C$295,3,FALSE),E11048)</f>
        <v>999999</v>
      </c>
      <c r="G11048" s="4">
        <f>VLOOKUP(A11048,Query2[[00001]:[IMLT]],2,FALSE)</f>
        <v>22</v>
      </c>
      <c r="H11048" s="3"/>
      <c r="I11048" s="4">
        <f t="shared" si="175"/>
        <v>22</v>
      </c>
      <c r="J11048" s="3"/>
      <c r="K11048" s="3"/>
    </row>
    <row r="11049" spans="1:11">
      <c r="A11049" s="3" t="s">
        <v>11058</v>
      </c>
      <c r="B11049" s="4" t="str">
        <f>IFERROR(VLOOKUP(A11049,'From Ilsy'!$A$2:$C$1406,3,FALSE),"")</f>
        <v/>
      </c>
      <c r="C11049" s="4" t="str">
        <f>IFERROR(VLOOKUP(A11049,'From Ilsy'!$A$2:$B$1406,2,FALSE),"")</f>
        <v/>
      </c>
      <c r="D11049" s="5">
        <v>2401</v>
      </c>
      <c r="E11049" s="4">
        <f>IFERROR(VLOOKUP(A11049,'From Ilsy'!$A$2:$D$1406,4,FALSE),999999)</f>
        <v>999999</v>
      </c>
      <c r="F11049" s="4">
        <f>IF(E11049=999999,VLOOKUP(D11049,'Manual by Vendor'!$A$2:$C$295,3,FALSE),E11049)</f>
        <v>999999</v>
      </c>
      <c r="G11049" s="4">
        <f>VLOOKUP(A11049,Query2[[00001]:[IMLT]],2,FALSE)</f>
        <v>13</v>
      </c>
      <c r="H11049" s="3"/>
      <c r="I11049" s="4">
        <f t="shared" si="175"/>
        <v>13</v>
      </c>
      <c r="J11049" s="3"/>
      <c r="K11049" s="3"/>
    </row>
    <row r="11050" spans="1:11">
      <c r="A11050" s="3" t="s">
        <v>11059</v>
      </c>
      <c r="B11050" s="4" t="str">
        <f>IFERROR(VLOOKUP(A11050,'From Ilsy'!$A$2:$C$1406,3,FALSE),"")</f>
        <v/>
      </c>
      <c r="C11050" s="4" t="str">
        <f>IFERROR(VLOOKUP(A11050,'From Ilsy'!$A$2:$B$1406,2,FALSE),"")</f>
        <v/>
      </c>
      <c r="D11050" s="5">
        <v>2401</v>
      </c>
      <c r="E11050" s="4">
        <f>IFERROR(VLOOKUP(A11050,'From Ilsy'!$A$2:$D$1406,4,FALSE),999999)</f>
        <v>999999</v>
      </c>
      <c r="F11050" s="4">
        <f>IF(E11050=999999,VLOOKUP(D11050,'Manual by Vendor'!$A$2:$C$295,3,FALSE),E11050)</f>
        <v>999999</v>
      </c>
      <c r="G11050" s="4">
        <f>VLOOKUP(A11050,Query2[[00001]:[IMLT]],2,FALSE)</f>
        <v>33</v>
      </c>
      <c r="H11050" s="3"/>
      <c r="I11050" s="4">
        <f t="shared" si="175"/>
        <v>33</v>
      </c>
      <c r="J11050" s="3"/>
      <c r="K11050" s="3"/>
    </row>
    <row r="11051" spans="1:11">
      <c r="A11051" s="3" t="s">
        <v>11060</v>
      </c>
      <c r="B11051" s="4" t="str">
        <f>IFERROR(VLOOKUP(A11051,'From Ilsy'!$A$2:$C$1406,3,FALSE),"")</f>
        <v/>
      </c>
      <c r="C11051" s="4" t="str">
        <f>IFERROR(VLOOKUP(A11051,'From Ilsy'!$A$2:$B$1406,2,FALSE),"")</f>
        <v/>
      </c>
      <c r="D11051" s="5">
        <v>2401</v>
      </c>
      <c r="E11051" s="4">
        <f>IFERROR(VLOOKUP(A11051,'From Ilsy'!$A$2:$D$1406,4,FALSE),999999)</f>
        <v>999999</v>
      </c>
      <c r="F11051" s="4">
        <f>IF(E11051=999999,VLOOKUP(D11051,'Manual by Vendor'!$A$2:$C$295,3,FALSE),E11051)</f>
        <v>999999</v>
      </c>
      <c r="G11051" s="4">
        <f>VLOOKUP(A11051,Query2[[00001]:[IMLT]],2,FALSE)</f>
        <v>74</v>
      </c>
      <c r="H11051" s="3"/>
      <c r="I11051" s="4">
        <f t="shared" si="175"/>
        <v>74</v>
      </c>
      <c r="J11051" s="3"/>
      <c r="K11051" s="3"/>
    </row>
    <row r="11052" spans="1:11">
      <c r="A11052" s="3" t="s">
        <v>11061</v>
      </c>
      <c r="B11052" s="4" t="str">
        <f>IFERROR(VLOOKUP(A11052,'From Ilsy'!$A$2:$C$1406,3,FALSE),"")</f>
        <v/>
      </c>
      <c r="C11052" s="4" t="str">
        <f>IFERROR(VLOOKUP(A11052,'From Ilsy'!$A$2:$B$1406,2,FALSE),"")</f>
        <v/>
      </c>
      <c r="D11052" s="5">
        <v>2401</v>
      </c>
      <c r="E11052" s="4">
        <f>IFERROR(VLOOKUP(A11052,'From Ilsy'!$A$2:$D$1406,4,FALSE),999999)</f>
        <v>999999</v>
      </c>
      <c r="F11052" s="4">
        <f>IF(E11052=999999,VLOOKUP(D11052,'Manual by Vendor'!$A$2:$C$295,3,FALSE),E11052)</f>
        <v>999999</v>
      </c>
      <c r="G11052" s="4">
        <f>VLOOKUP(A11052,Query2[[00001]:[IMLT]],2,FALSE)</f>
        <v>43</v>
      </c>
      <c r="H11052" s="3"/>
      <c r="I11052" s="4">
        <f t="shared" si="175"/>
        <v>43</v>
      </c>
      <c r="J11052" s="3"/>
      <c r="K11052" s="3"/>
    </row>
    <row r="11053" spans="1:11">
      <c r="A11053" s="3" t="s">
        <v>11062</v>
      </c>
      <c r="B11053" s="4" t="str">
        <f>IFERROR(VLOOKUP(A11053,'From Ilsy'!$A$2:$C$1406,3,FALSE),"")</f>
        <v/>
      </c>
      <c r="C11053" s="4" t="str">
        <f>IFERROR(VLOOKUP(A11053,'From Ilsy'!$A$2:$B$1406,2,FALSE),"")</f>
        <v/>
      </c>
      <c r="D11053" s="5">
        <v>2401</v>
      </c>
      <c r="E11053" s="4">
        <f>IFERROR(VLOOKUP(A11053,'From Ilsy'!$A$2:$D$1406,4,FALSE),999999)</f>
        <v>999999</v>
      </c>
      <c r="F11053" s="4">
        <f>IF(E11053=999999,VLOOKUP(D11053,'Manual by Vendor'!$A$2:$C$295,3,FALSE),E11053)</f>
        <v>999999</v>
      </c>
      <c r="G11053" s="4">
        <f>VLOOKUP(A11053,Query2[[00001]:[IMLT]],2,FALSE)</f>
        <v>0</v>
      </c>
      <c r="H11053" s="3"/>
      <c r="I11053" s="4">
        <f t="shared" si="175"/>
        <v>0</v>
      </c>
      <c r="J11053" s="3"/>
      <c r="K11053" s="3"/>
    </row>
    <row r="11054" spans="1:11">
      <c r="A11054" s="3" t="s">
        <v>11063</v>
      </c>
      <c r="B11054" s="4" t="str">
        <f>IFERROR(VLOOKUP(A11054,'From Ilsy'!$A$2:$C$1406,3,FALSE),"")</f>
        <v/>
      </c>
      <c r="C11054" s="4" t="str">
        <f>IFERROR(VLOOKUP(A11054,'From Ilsy'!$A$2:$B$1406,2,FALSE),"")</f>
        <v/>
      </c>
      <c r="D11054" s="5">
        <v>2401</v>
      </c>
      <c r="E11054" s="4">
        <f>IFERROR(VLOOKUP(A11054,'From Ilsy'!$A$2:$D$1406,4,FALSE),999999)</f>
        <v>999999</v>
      </c>
      <c r="F11054" s="4">
        <f>IF(E11054=999999,VLOOKUP(D11054,'Manual by Vendor'!$A$2:$C$295,3,FALSE),E11054)</f>
        <v>999999</v>
      </c>
      <c r="G11054" s="4">
        <f>VLOOKUP(A11054,Query2[[00001]:[IMLT]],2,FALSE)</f>
        <v>11</v>
      </c>
      <c r="H11054" s="3"/>
      <c r="I11054" s="4">
        <f t="shared" si="175"/>
        <v>11</v>
      </c>
      <c r="J11054" s="3"/>
      <c r="K11054" s="3"/>
    </row>
    <row r="11055" spans="1:11">
      <c r="A11055" s="3" t="s">
        <v>11064</v>
      </c>
      <c r="B11055" s="4" t="str">
        <f>IFERROR(VLOOKUP(A11055,'From Ilsy'!$A$2:$C$1406,3,FALSE),"")</f>
        <v/>
      </c>
      <c r="C11055" s="4" t="str">
        <f>IFERROR(VLOOKUP(A11055,'From Ilsy'!$A$2:$B$1406,2,FALSE),"")</f>
        <v/>
      </c>
      <c r="D11055" s="5">
        <v>2401</v>
      </c>
      <c r="E11055" s="4">
        <f>IFERROR(VLOOKUP(A11055,'From Ilsy'!$A$2:$D$1406,4,FALSE),999999)</f>
        <v>999999</v>
      </c>
      <c r="F11055" s="4">
        <f>IF(E11055=999999,VLOOKUP(D11055,'Manual by Vendor'!$A$2:$C$295,3,FALSE),E11055)</f>
        <v>999999</v>
      </c>
      <c r="G11055" s="4">
        <f>VLOOKUP(A11055,Query2[[00001]:[IMLT]],2,FALSE)</f>
        <v>0</v>
      </c>
      <c r="H11055" s="3"/>
      <c r="I11055" s="4">
        <f t="shared" si="175"/>
        <v>0</v>
      </c>
      <c r="J11055" s="3"/>
      <c r="K11055" s="3"/>
    </row>
    <row r="11056" spans="1:11">
      <c r="A11056" s="3" t="s">
        <v>11065</v>
      </c>
      <c r="B11056" s="4" t="str">
        <f>IFERROR(VLOOKUP(A11056,'From Ilsy'!$A$2:$C$1406,3,FALSE),"")</f>
        <v/>
      </c>
      <c r="C11056" s="4" t="str">
        <f>IFERROR(VLOOKUP(A11056,'From Ilsy'!$A$2:$B$1406,2,FALSE),"")</f>
        <v/>
      </c>
      <c r="D11056" s="5">
        <v>2401</v>
      </c>
      <c r="E11056" s="4">
        <f>IFERROR(VLOOKUP(A11056,'From Ilsy'!$A$2:$D$1406,4,FALSE),999999)</f>
        <v>999999</v>
      </c>
      <c r="F11056" s="4">
        <f>IF(E11056=999999,VLOOKUP(D11056,'Manual by Vendor'!$A$2:$C$295,3,FALSE),E11056)</f>
        <v>999999</v>
      </c>
      <c r="G11056" s="4">
        <f>VLOOKUP(A11056,Query2[[00001]:[IMLT]],2,FALSE)</f>
        <v>43</v>
      </c>
      <c r="H11056" s="3"/>
      <c r="I11056" s="4">
        <f t="shared" si="175"/>
        <v>43</v>
      </c>
      <c r="J11056" s="3"/>
      <c r="K11056" s="3"/>
    </row>
    <row r="11057" spans="1:11">
      <c r="A11057" s="3" t="s">
        <v>11066</v>
      </c>
      <c r="B11057" s="4" t="str">
        <f>IFERROR(VLOOKUP(A11057,'From Ilsy'!$A$2:$C$1406,3,FALSE),"")</f>
        <v/>
      </c>
      <c r="C11057" s="4" t="str">
        <f>IFERROR(VLOOKUP(A11057,'From Ilsy'!$A$2:$B$1406,2,FALSE),"")</f>
        <v/>
      </c>
      <c r="D11057" s="5">
        <v>2401</v>
      </c>
      <c r="E11057" s="4">
        <f>IFERROR(VLOOKUP(A11057,'From Ilsy'!$A$2:$D$1406,4,FALSE),999999)</f>
        <v>999999</v>
      </c>
      <c r="F11057" s="4">
        <f>IF(E11057=999999,VLOOKUP(D11057,'Manual by Vendor'!$A$2:$C$295,3,FALSE),E11057)</f>
        <v>999999</v>
      </c>
      <c r="G11057" s="4">
        <f>VLOOKUP(A11057,Query2[[00001]:[IMLT]],2,FALSE)</f>
        <v>0</v>
      </c>
      <c r="H11057" s="3"/>
      <c r="I11057" s="4">
        <f t="shared" si="175"/>
        <v>0</v>
      </c>
      <c r="J11057" s="3"/>
      <c r="K11057" s="3"/>
    </row>
    <row r="11058" spans="1:11">
      <c r="A11058" s="3" t="s">
        <v>11067</v>
      </c>
      <c r="B11058" s="4" t="str">
        <f>IFERROR(VLOOKUP(A11058,'From Ilsy'!$A$2:$C$1406,3,FALSE),"")</f>
        <v/>
      </c>
      <c r="C11058" s="4" t="str">
        <f>IFERROR(VLOOKUP(A11058,'From Ilsy'!$A$2:$B$1406,2,FALSE),"")</f>
        <v/>
      </c>
      <c r="D11058" s="5">
        <v>2401</v>
      </c>
      <c r="E11058" s="4">
        <f>IFERROR(VLOOKUP(A11058,'From Ilsy'!$A$2:$D$1406,4,FALSE),999999)</f>
        <v>999999</v>
      </c>
      <c r="F11058" s="4">
        <f>IF(E11058=999999,VLOOKUP(D11058,'Manual by Vendor'!$A$2:$C$295,3,FALSE),E11058)</f>
        <v>999999</v>
      </c>
      <c r="G11058" s="4">
        <f>VLOOKUP(A11058,Query2[[00001]:[IMLT]],2,FALSE)</f>
        <v>25</v>
      </c>
      <c r="H11058" s="3"/>
      <c r="I11058" s="4">
        <f t="shared" si="175"/>
        <v>25</v>
      </c>
      <c r="J11058" s="3"/>
      <c r="K11058" s="3"/>
    </row>
    <row r="11059" spans="1:11">
      <c r="A11059" s="3" t="s">
        <v>11068</v>
      </c>
      <c r="B11059" s="4" t="str">
        <f>IFERROR(VLOOKUP(A11059,'From Ilsy'!$A$2:$C$1406,3,FALSE),"")</f>
        <v/>
      </c>
      <c r="C11059" s="4" t="str">
        <f>IFERROR(VLOOKUP(A11059,'From Ilsy'!$A$2:$B$1406,2,FALSE),"")</f>
        <v/>
      </c>
      <c r="D11059" s="5">
        <v>2401</v>
      </c>
      <c r="E11059" s="4">
        <f>IFERROR(VLOOKUP(A11059,'From Ilsy'!$A$2:$D$1406,4,FALSE),999999)</f>
        <v>999999</v>
      </c>
      <c r="F11059" s="4">
        <f>IF(E11059=999999,VLOOKUP(D11059,'Manual by Vendor'!$A$2:$C$295,3,FALSE),E11059)</f>
        <v>999999</v>
      </c>
      <c r="G11059" s="4">
        <f>VLOOKUP(A11059,Query2[[00001]:[IMLT]],2,FALSE)</f>
        <v>25</v>
      </c>
      <c r="H11059" s="3"/>
      <c r="I11059" s="4">
        <f t="shared" si="175"/>
        <v>25</v>
      </c>
      <c r="J11059" s="3"/>
      <c r="K11059" s="3"/>
    </row>
    <row r="11060" spans="1:11">
      <c r="A11060" s="3" t="s">
        <v>11069</v>
      </c>
      <c r="B11060" s="4" t="str">
        <f>IFERROR(VLOOKUP(A11060,'From Ilsy'!$A$2:$C$1406,3,FALSE),"")</f>
        <v/>
      </c>
      <c r="C11060" s="4" t="str">
        <f>IFERROR(VLOOKUP(A11060,'From Ilsy'!$A$2:$B$1406,2,FALSE),"")</f>
        <v/>
      </c>
      <c r="D11060" s="5">
        <v>2401</v>
      </c>
      <c r="E11060" s="4">
        <f>IFERROR(VLOOKUP(A11060,'From Ilsy'!$A$2:$D$1406,4,FALSE),999999)</f>
        <v>999999</v>
      </c>
      <c r="F11060" s="4">
        <f>IF(E11060=999999,VLOOKUP(D11060,'Manual by Vendor'!$A$2:$C$295,3,FALSE),E11060)</f>
        <v>999999</v>
      </c>
      <c r="G11060" s="4">
        <f>VLOOKUP(A11060,Query2[[00001]:[IMLT]],2,FALSE)</f>
        <v>25</v>
      </c>
      <c r="H11060" s="3"/>
      <c r="I11060" s="4">
        <f t="shared" si="175"/>
        <v>25</v>
      </c>
      <c r="J11060" s="3"/>
      <c r="K11060" s="3"/>
    </row>
    <row r="11061" spans="1:11">
      <c r="A11061" s="3" t="s">
        <v>11070</v>
      </c>
      <c r="B11061" s="4" t="str">
        <f>IFERROR(VLOOKUP(A11061,'From Ilsy'!$A$2:$C$1406,3,FALSE),"")</f>
        <v/>
      </c>
      <c r="C11061" s="4" t="str">
        <f>IFERROR(VLOOKUP(A11061,'From Ilsy'!$A$2:$B$1406,2,FALSE),"")</f>
        <v/>
      </c>
      <c r="D11061" s="5">
        <v>2401</v>
      </c>
      <c r="E11061" s="4">
        <f>IFERROR(VLOOKUP(A11061,'From Ilsy'!$A$2:$D$1406,4,FALSE),999999)</f>
        <v>999999</v>
      </c>
      <c r="F11061" s="4">
        <f>IF(E11061=999999,VLOOKUP(D11061,'Manual by Vendor'!$A$2:$C$295,3,FALSE),E11061)</f>
        <v>999999</v>
      </c>
      <c r="G11061" s="4">
        <f>VLOOKUP(A11061,Query2[[00001]:[IMLT]],2,FALSE)</f>
        <v>0</v>
      </c>
      <c r="H11061" s="3"/>
      <c r="I11061" s="4">
        <f t="shared" si="175"/>
        <v>0</v>
      </c>
      <c r="J11061" s="3"/>
      <c r="K11061" s="3"/>
    </row>
    <row r="11062" spans="1:11">
      <c r="A11062" s="3" t="s">
        <v>11071</v>
      </c>
      <c r="B11062" s="4" t="str">
        <f>IFERROR(VLOOKUP(A11062,'From Ilsy'!$A$2:$C$1406,3,FALSE),"")</f>
        <v/>
      </c>
      <c r="C11062" s="4" t="str">
        <f>IFERROR(VLOOKUP(A11062,'From Ilsy'!$A$2:$B$1406,2,FALSE),"")</f>
        <v/>
      </c>
      <c r="D11062" s="5">
        <v>2401</v>
      </c>
      <c r="E11062" s="4">
        <f>IFERROR(VLOOKUP(A11062,'From Ilsy'!$A$2:$D$1406,4,FALSE),999999)</f>
        <v>999999</v>
      </c>
      <c r="F11062" s="4">
        <f>IF(E11062=999999,VLOOKUP(D11062,'Manual by Vendor'!$A$2:$C$295,3,FALSE),E11062)</f>
        <v>999999</v>
      </c>
      <c r="G11062" s="4">
        <f>VLOOKUP(A11062,Query2[[00001]:[IMLT]],2,FALSE)</f>
        <v>13</v>
      </c>
      <c r="H11062" s="3"/>
      <c r="I11062" s="4">
        <f t="shared" si="175"/>
        <v>13</v>
      </c>
      <c r="J11062" s="3"/>
      <c r="K11062" s="3"/>
    </row>
    <row r="11063" spans="1:11">
      <c r="A11063" s="3" t="s">
        <v>11072</v>
      </c>
      <c r="B11063" s="4" t="str">
        <f>IFERROR(VLOOKUP(A11063,'From Ilsy'!$A$2:$C$1406,3,FALSE),"")</f>
        <v/>
      </c>
      <c r="C11063" s="4" t="str">
        <f>IFERROR(VLOOKUP(A11063,'From Ilsy'!$A$2:$B$1406,2,FALSE),"")</f>
        <v/>
      </c>
      <c r="D11063" s="5">
        <v>2401</v>
      </c>
      <c r="E11063" s="4">
        <f>IFERROR(VLOOKUP(A11063,'From Ilsy'!$A$2:$D$1406,4,FALSE),999999)</f>
        <v>999999</v>
      </c>
      <c r="F11063" s="4">
        <f>IF(E11063=999999,VLOOKUP(D11063,'Manual by Vendor'!$A$2:$C$295,3,FALSE),E11063)</f>
        <v>999999</v>
      </c>
      <c r="G11063" s="4">
        <f>VLOOKUP(A11063,Query2[[00001]:[IMLT]],2,FALSE)</f>
        <v>10</v>
      </c>
      <c r="H11063" s="3"/>
      <c r="I11063" s="4">
        <f t="shared" si="175"/>
        <v>10</v>
      </c>
      <c r="J11063" s="3"/>
      <c r="K11063" s="3"/>
    </row>
    <row r="11064" spans="1:11">
      <c r="A11064" s="3" t="s">
        <v>11073</v>
      </c>
      <c r="B11064" s="4" t="str">
        <f>IFERROR(VLOOKUP(A11064,'From Ilsy'!$A$2:$C$1406,3,FALSE),"")</f>
        <v/>
      </c>
      <c r="C11064" s="4" t="str">
        <f>IFERROR(VLOOKUP(A11064,'From Ilsy'!$A$2:$B$1406,2,FALSE),"")</f>
        <v/>
      </c>
      <c r="D11064" s="5">
        <v>2401</v>
      </c>
      <c r="E11064" s="4">
        <f>IFERROR(VLOOKUP(A11064,'From Ilsy'!$A$2:$D$1406,4,FALSE),999999)</f>
        <v>999999</v>
      </c>
      <c r="F11064" s="4">
        <f>IF(E11064=999999,VLOOKUP(D11064,'Manual by Vendor'!$A$2:$C$295,3,FALSE),E11064)</f>
        <v>999999</v>
      </c>
      <c r="G11064" s="4">
        <f>VLOOKUP(A11064,Query2[[00001]:[IMLT]],2,FALSE)</f>
        <v>0</v>
      </c>
      <c r="H11064" s="3"/>
      <c r="I11064" s="4">
        <f t="shared" si="175"/>
        <v>0</v>
      </c>
      <c r="J11064" s="3"/>
      <c r="K11064" s="3"/>
    </row>
    <row r="11065" spans="1:11">
      <c r="A11065" s="3" t="s">
        <v>11074</v>
      </c>
      <c r="B11065" s="4" t="str">
        <f>IFERROR(VLOOKUP(A11065,'From Ilsy'!$A$2:$C$1406,3,FALSE),"")</f>
        <v/>
      </c>
      <c r="C11065" s="4" t="str">
        <f>IFERROR(VLOOKUP(A11065,'From Ilsy'!$A$2:$B$1406,2,FALSE),"")</f>
        <v/>
      </c>
      <c r="D11065" s="5">
        <v>2401</v>
      </c>
      <c r="E11065" s="4">
        <f>IFERROR(VLOOKUP(A11065,'From Ilsy'!$A$2:$D$1406,4,FALSE),999999)</f>
        <v>999999</v>
      </c>
      <c r="F11065" s="4">
        <f>IF(E11065=999999,VLOOKUP(D11065,'Manual by Vendor'!$A$2:$C$295,3,FALSE),E11065)</f>
        <v>999999</v>
      </c>
      <c r="G11065" s="4">
        <f>VLOOKUP(A11065,Query2[[00001]:[IMLT]],2,FALSE)</f>
        <v>0</v>
      </c>
      <c r="H11065" s="3"/>
      <c r="I11065" s="4">
        <f t="shared" si="175"/>
        <v>0</v>
      </c>
      <c r="J11065" s="3"/>
      <c r="K11065" s="3"/>
    </row>
    <row r="11066" spans="1:11">
      <c r="A11066" s="3" t="s">
        <v>11075</v>
      </c>
      <c r="B11066" s="4" t="str">
        <f>IFERROR(VLOOKUP(A11066,'From Ilsy'!$A$2:$C$1406,3,FALSE),"")</f>
        <v/>
      </c>
      <c r="C11066" s="4" t="str">
        <f>IFERROR(VLOOKUP(A11066,'From Ilsy'!$A$2:$B$1406,2,FALSE),"")</f>
        <v/>
      </c>
      <c r="D11066" s="5">
        <v>2401</v>
      </c>
      <c r="E11066" s="4">
        <f>IFERROR(VLOOKUP(A11066,'From Ilsy'!$A$2:$D$1406,4,FALSE),999999)</f>
        <v>999999</v>
      </c>
      <c r="F11066" s="4">
        <f>IF(E11066=999999,VLOOKUP(D11066,'Manual by Vendor'!$A$2:$C$295,3,FALSE),E11066)</f>
        <v>999999</v>
      </c>
      <c r="G11066" s="4">
        <f>VLOOKUP(A11066,Query2[[00001]:[IMLT]],2,FALSE)</f>
        <v>15</v>
      </c>
      <c r="H11066" s="3"/>
      <c r="I11066" s="4">
        <f t="shared" si="175"/>
        <v>15</v>
      </c>
      <c r="J11066" s="3"/>
      <c r="K11066" s="3"/>
    </row>
    <row r="11067" spans="1:11">
      <c r="A11067" s="3" t="s">
        <v>11076</v>
      </c>
      <c r="B11067" s="4" t="str">
        <f>IFERROR(VLOOKUP(A11067,'From Ilsy'!$A$2:$C$1406,3,FALSE),"")</f>
        <v/>
      </c>
      <c r="C11067" s="4" t="str">
        <f>IFERROR(VLOOKUP(A11067,'From Ilsy'!$A$2:$B$1406,2,FALSE),"")</f>
        <v/>
      </c>
      <c r="D11067" s="5">
        <v>2401</v>
      </c>
      <c r="E11067" s="4">
        <f>IFERROR(VLOOKUP(A11067,'From Ilsy'!$A$2:$D$1406,4,FALSE),999999)</f>
        <v>999999</v>
      </c>
      <c r="F11067" s="4">
        <f>IF(E11067=999999,VLOOKUP(D11067,'Manual by Vendor'!$A$2:$C$295,3,FALSE),E11067)</f>
        <v>999999</v>
      </c>
      <c r="G11067" s="4">
        <f>VLOOKUP(A11067,Query2[[00001]:[IMLT]],2,FALSE)</f>
        <v>9</v>
      </c>
      <c r="H11067" s="3"/>
      <c r="I11067" s="4">
        <f t="shared" si="175"/>
        <v>9</v>
      </c>
      <c r="J11067" s="3"/>
      <c r="K11067" s="3"/>
    </row>
    <row r="11068" spans="1:11">
      <c r="A11068" s="3" t="s">
        <v>11077</v>
      </c>
      <c r="B11068" s="4" t="str">
        <f>IFERROR(VLOOKUP(A11068,'From Ilsy'!$A$2:$C$1406,3,FALSE),"")</f>
        <v/>
      </c>
      <c r="C11068" s="4" t="str">
        <f>IFERROR(VLOOKUP(A11068,'From Ilsy'!$A$2:$B$1406,2,FALSE),"")</f>
        <v/>
      </c>
      <c r="D11068" s="5">
        <v>2401</v>
      </c>
      <c r="E11068" s="4">
        <f>IFERROR(VLOOKUP(A11068,'From Ilsy'!$A$2:$D$1406,4,FALSE),999999)</f>
        <v>999999</v>
      </c>
      <c r="F11068" s="4">
        <f>IF(E11068=999999,VLOOKUP(D11068,'Manual by Vendor'!$A$2:$C$295,3,FALSE),E11068)</f>
        <v>999999</v>
      </c>
      <c r="G11068" s="4">
        <f>VLOOKUP(A11068,Query2[[00001]:[IMLT]],2,FALSE)</f>
        <v>32</v>
      </c>
      <c r="H11068" s="3"/>
      <c r="I11068" s="4">
        <f t="shared" si="175"/>
        <v>32</v>
      </c>
      <c r="J11068" s="3"/>
      <c r="K11068" s="3"/>
    </row>
    <row r="11069" spans="1:11">
      <c r="A11069" s="3" t="s">
        <v>11078</v>
      </c>
      <c r="B11069" s="4" t="str">
        <f>IFERROR(VLOOKUP(A11069,'From Ilsy'!$A$2:$C$1406,3,FALSE),"")</f>
        <v/>
      </c>
      <c r="C11069" s="4" t="str">
        <f>IFERROR(VLOOKUP(A11069,'From Ilsy'!$A$2:$B$1406,2,FALSE),"")</f>
        <v/>
      </c>
      <c r="D11069" s="5">
        <v>2401</v>
      </c>
      <c r="E11069" s="4">
        <f>IFERROR(VLOOKUP(A11069,'From Ilsy'!$A$2:$D$1406,4,FALSE),999999)</f>
        <v>999999</v>
      </c>
      <c r="F11069" s="4">
        <f>IF(E11069=999999,VLOOKUP(D11069,'Manual by Vendor'!$A$2:$C$295,3,FALSE),E11069)</f>
        <v>999999</v>
      </c>
      <c r="G11069" s="4">
        <f>VLOOKUP(A11069,Query2[[00001]:[IMLT]],2,FALSE)</f>
        <v>0</v>
      </c>
      <c r="H11069" s="3"/>
      <c r="I11069" s="4">
        <f t="shared" si="175"/>
        <v>0</v>
      </c>
      <c r="J11069" s="3"/>
      <c r="K11069" s="3"/>
    </row>
    <row r="11070" spans="1:11">
      <c r="A11070" s="3" t="s">
        <v>11079</v>
      </c>
      <c r="B11070" s="4" t="str">
        <f>IFERROR(VLOOKUP(A11070,'From Ilsy'!$A$2:$C$1406,3,FALSE),"")</f>
        <v/>
      </c>
      <c r="C11070" s="4" t="str">
        <f>IFERROR(VLOOKUP(A11070,'From Ilsy'!$A$2:$B$1406,2,FALSE),"")</f>
        <v/>
      </c>
      <c r="D11070" s="5">
        <v>2401</v>
      </c>
      <c r="E11070" s="4">
        <f>IFERROR(VLOOKUP(A11070,'From Ilsy'!$A$2:$D$1406,4,FALSE),999999)</f>
        <v>999999</v>
      </c>
      <c r="F11070" s="4">
        <f>IF(E11070=999999,VLOOKUP(D11070,'Manual by Vendor'!$A$2:$C$295,3,FALSE),E11070)</f>
        <v>999999</v>
      </c>
      <c r="G11070" s="4">
        <f>VLOOKUP(A11070,Query2[[00001]:[IMLT]],2,FALSE)</f>
        <v>14</v>
      </c>
      <c r="H11070" s="3"/>
      <c r="I11070" s="4">
        <f t="shared" si="175"/>
        <v>14</v>
      </c>
      <c r="J11070" s="3"/>
      <c r="K11070" s="3"/>
    </row>
    <row r="11071" spans="1:11">
      <c r="A11071" s="3" t="s">
        <v>11080</v>
      </c>
      <c r="B11071" s="4" t="str">
        <f>IFERROR(VLOOKUP(A11071,'From Ilsy'!$A$2:$C$1406,3,FALSE),"")</f>
        <v/>
      </c>
      <c r="C11071" s="4" t="str">
        <f>IFERROR(VLOOKUP(A11071,'From Ilsy'!$A$2:$B$1406,2,FALSE),"")</f>
        <v/>
      </c>
      <c r="D11071" s="5">
        <v>2401</v>
      </c>
      <c r="E11071" s="4">
        <f>IFERROR(VLOOKUP(A11071,'From Ilsy'!$A$2:$D$1406,4,FALSE),999999)</f>
        <v>999999</v>
      </c>
      <c r="F11071" s="4">
        <f>IF(E11071=999999,VLOOKUP(D11071,'Manual by Vendor'!$A$2:$C$295,3,FALSE),E11071)</f>
        <v>999999</v>
      </c>
      <c r="G11071" s="4">
        <f>VLOOKUP(A11071,Query2[[00001]:[IMLT]],2,FALSE)</f>
        <v>0</v>
      </c>
      <c r="H11071" s="3"/>
      <c r="I11071" s="4">
        <f t="shared" si="175"/>
        <v>0</v>
      </c>
      <c r="J11071" s="3"/>
      <c r="K11071" s="3"/>
    </row>
    <row r="11072" spans="1:11">
      <c r="A11072" s="3" t="s">
        <v>11081</v>
      </c>
      <c r="B11072" s="4" t="str">
        <f>IFERROR(VLOOKUP(A11072,'From Ilsy'!$A$2:$C$1406,3,FALSE),"")</f>
        <v/>
      </c>
      <c r="C11072" s="4" t="str">
        <f>IFERROR(VLOOKUP(A11072,'From Ilsy'!$A$2:$B$1406,2,FALSE),"")</f>
        <v/>
      </c>
      <c r="D11072" s="5">
        <v>2401</v>
      </c>
      <c r="E11072" s="4">
        <f>IFERROR(VLOOKUP(A11072,'From Ilsy'!$A$2:$D$1406,4,FALSE),999999)</f>
        <v>999999</v>
      </c>
      <c r="F11072" s="4">
        <f>IF(E11072=999999,VLOOKUP(D11072,'Manual by Vendor'!$A$2:$C$295,3,FALSE),E11072)</f>
        <v>999999</v>
      </c>
      <c r="G11072" s="4">
        <f>VLOOKUP(A11072,Query2[[00001]:[IMLT]],2,FALSE)</f>
        <v>62</v>
      </c>
      <c r="H11072" s="3"/>
      <c r="I11072" s="4">
        <f t="shared" si="175"/>
        <v>62</v>
      </c>
      <c r="J11072" s="3"/>
      <c r="K11072" s="3"/>
    </row>
    <row r="11073" spans="1:11">
      <c r="A11073" s="3" t="s">
        <v>11082</v>
      </c>
      <c r="B11073" s="4" t="str">
        <f>IFERROR(VLOOKUP(A11073,'From Ilsy'!$A$2:$C$1406,3,FALSE),"")</f>
        <v/>
      </c>
      <c r="C11073" s="4" t="str">
        <f>IFERROR(VLOOKUP(A11073,'From Ilsy'!$A$2:$B$1406,2,FALSE),"")</f>
        <v/>
      </c>
      <c r="D11073" s="5">
        <v>2401</v>
      </c>
      <c r="E11073" s="4">
        <f>IFERROR(VLOOKUP(A11073,'From Ilsy'!$A$2:$D$1406,4,FALSE),999999)</f>
        <v>999999</v>
      </c>
      <c r="F11073" s="4">
        <f>IF(E11073=999999,VLOOKUP(D11073,'Manual by Vendor'!$A$2:$C$295,3,FALSE),E11073)</f>
        <v>999999</v>
      </c>
      <c r="G11073" s="4">
        <f>VLOOKUP(A11073,Query2[[00001]:[IMLT]],2,FALSE)</f>
        <v>0</v>
      </c>
      <c r="H11073" s="3"/>
      <c r="I11073" s="4">
        <f t="shared" si="175"/>
        <v>0</v>
      </c>
      <c r="J11073" s="3"/>
      <c r="K11073" s="3"/>
    </row>
    <row r="11074" spans="1:11">
      <c r="A11074" s="3" t="s">
        <v>11083</v>
      </c>
      <c r="B11074" s="4" t="str">
        <f>IFERROR(VLOOKUP(A11074,'From Ilsy'!$A$2:$C$1406,3,FALSE),"")</f>
        <v/>
      </c>
      <c r="C11074" s="4" t="str">
        <f>IFERROR(VLOOKUP(A11074,'From Ilsy'!$A$2:$B$1406,2,FALSE),"")</f>
        <v/>
      </c>
      <c r="D11074" s="5">
        <v>2401</v>
      </c>
      <c r="E11074" s="4">
        <f>IFERROR(VLOOKUP(A11074,'From Ilsy'!$A$2:$D$1406,4,FALSE),999999)</f>
        <v>999999</v>
      </c>
      <c r="F11074" s="4">
        <f>IF(E11074=999999,VLOOKUP(D11074,'Manual by Vendor'!$A$2:$C$295,3,FALSE),E11074)</f>
        <v>999999</v>
      </c>
      <c r="G11074" s="4">
        <f>VLOOKUP(A11074,Query2[[00001]:[IMLT]],2,FALSE)</f>
        <v>19</v>
      </c>
      <c r="H11074" s="3"/>
      <c r="I11074" s="4">
        <f t="shared" si="175"/>
        <v>19</v>
      </c>
      <c r="J11074" s="3"/>
      <c r="K11074" s="3"/>
    </row>
    <row r="11075" spans="1:11">
      <c r="A11075" s="3" t="s">
        <v>11084</v>
      </c>
      <c r="B11075" s="4" t="str">
        <f>IFERROR(VLOOKUP(A11075,'From Ilsy'!$A$2:$C$1406,3,FALSE),"")</f>
        <v/>
      </c>
      <c r="C11075" s="4" t="str">
        <f>IFERROR(VLOOKUP(A11075,'From Ilsy'!$A$2:$B$1406,2,FALSE),"")</f>
        <v/>
      </c>
      <c r="D11075" s="5">
        <v>2401</v>
      </c>
      <c r="E11075" s="4">
        <f>IFERROR(VLOOKUP(A11075,'From Ilsy'!$A$2:$D$1406,4,FALSE),999999)</f>
        <v>999999</v>
      </c>
      <c r="F11075" s="4">
        <f>IF(E11075=999999,VLOOKUP(D11075,'Manual by Vendor'!$A$2:$C$295,3,FALSE),E11075)</f>
        <v>999999</v>
      </c>
      <c r="G11075" s="4">
        <f>VLOOKUP(A11075,Query2[[00001]:[IMLT]],2,FALSE)</f>
        <v>14</v>
      </c>
      <c r="H11075" s="3"/>
      <c r="I11075" s="4">
        <f t="shared" si="175"/>
        <v>14</v>
      </c>
      <c r="J11075" s="3"/>
      <c r="K11075" s="3"/>
    </row>
    <row r="11076" spans="1:11">
      <c r="A11076" s="3" t="s">
        <v>11085</v>
      </c>
      <c r="B11076" s="4" t="str">
        <f>IFERROR(VLOOKUP(A11076,'From Ilsy'!$A$2:$C$1406,3,FALSE),"")</f>
        <v/>
      </c>
      <c r="C11076" s="4" t="str">
        <f>IFERROR(VLOOKUP(A11076,'From Ilsy'!$A$2:$B$1406,2,FALSE),"")</f>
        <v/>
      </c>
      <c r="D11076" s="5">
        <v>2401</v>
      </c>
      <c r="E11076" s="4">
        <f>IFERROR(VLOOKUP(A11076,'From Ilsy'!$A$2:$D$1406,4,FALSE),999999)</f>
        <v>999999</v>
      </c>
      <c r="F11076" s="4">
        <f>IF(E11076=999999,VLOOKUP(D11076,'Manual by Vendor'!$A$2:$C$295,3,FALSE),E11076)</f>
        <v>999999</v>
      </c>
      <c r="G11076" s="4">
        <f>VLOOKUP(A11076,Query2[[00001]:[IMLT]],2,FALSE)</f>
        <v>95</v>
      </c>
      <c r="H11076" s="3"/>
      <c r="I11076" s="4">
        <f t="shared" si="175"/>
        <v>95</v>
      </c>
      <c r="J11076" s="3"/>
      <c r="K11076" s="3"/>
    </row>
    <row r="11077" spans="1:11">
      <c r="A11077" s="3" t="s">
        <v>11086</v>
      </c>
      <c r="B11077" s="4" t="str">
        <f>IFERROR(VLOOKUP(A11077,'From Ilsy'!$A$2:$C$1406,3,FALSE),"")</f>
        <v/>
      </c>
      <c r="C11077" s="4" t="str">
        <f>IFERROR(VLOOKUP(A11077,'From Ilsy'!$A$2:$B$1406,2,FALSE),"")</f>
        <v/>
      </c>
      <c r="D11077" s="5">
        <v>2401</v>
      </c>
      <c r="E11077" s="4">
        <f>IFERROR(VLOOKUP(A11077,'From Ilsy'!$A$2:$D$1406,4,FALSE),999999)</f>
        <v>999999</v>
      </c>
      <c r="F11077" s="4">
        <f>IF(E11077=999999,VLOOKUP(D11077,'Manual by Vendor'!$A$2:$C$295,3,FALSE),E11077)</f>
        <v>999999</v>
      </c>
      <c r="G11077" s="4">
        <f>VLOOKUP(A11077,Query2[[00001]:[IMLT]],2,FALSE)</f>
        <v>0</v>
      </c>
      <c r="H11077" s="3"/>
      <c r="I11077" s="4">
        <f t="shared" ref="I11077:I11140" si="176">IF(E11077=999999,IF(F11077=999999,G11077,F11077),E11077)</f>
        <v>0</v>
      </c>
      <c r="J11077" s="3"/>
      <c r="K11077" s="3"/>
    </row>
    <row r="11078" spans="1:11">
      <c r="A11078" s="3" t="s">
        <v>11087</v>
      </c>
      <c r="B11078" s="4" t="str">
        <f>IFERROR(VLOOKUP(A11078,'From Ilsy'!$A$2:$C$1406,3,FALSE),"")</f>
        <v/>
      </c>
      <c r="C11078" s="4" t="str">
        <f>IFERROR(VLOOKUP(A11078,'From Ilsy'!$A$2:$B$1406,2,FALSE),"")</f>
        <v/>
      </c>
      <c r="D11078" s="5">
        <v>2401</v>
      </c>
      <c r="E11078" s="4">
        <f>IFERROR(VLOOKUP(A11078,'From Ilsy'!$A$2:$D$1406,4,FALSE),999999)</f>
        <v>999999</v>
      </c>
      <c r="F11078" s="4">
        <f>IF(E11078=999999,VLOOKUP(D11078,'Manual by Vendor'!$A$2:$C$295,3,FALSE),E11078)</f>
        <v>999999</v>
      </c>
      <c r="G11078" s="4">
        <f>VLOOKUP(A11078,Query2[[00001]:[IMLT]],2,FALSE)</f>
        <v>23</v>
      </c>
      <c r="H11078" s="3"/>
      <c r="I11078" s="4">
        <f t="shared" si="176"/>
        <v>23</v>
      </c>
      <c r="J11078" s="3"/>
      <c r="K11078" s="3"/>
    </row>
    <row r="11079" spans="1:11">
      <c r="A11079" s="3" t="s">
        <v>11088</v>
      </c>
      <c r="B11079" s="4" t="str">
        <f>IFERROR(VLOOKUP(A11079,'From Ilsy'!$A$2:$C$1406,3,FALSE),"")</f>
        <v/>
      </c>
      <c r="C11079" s="4" t="str">
        <f>IFERROR(VLOOKUP(A11079,'From Ilsy'!$A$2:$B$1406,2,FALSE),"")</f>
        <v/>
      </c>
      <c r="D11079" s="5">
        <v>2401</v>
      </c>
      <c r="E11079" s="4">
        <f>IFERROR(VLOOKUP(A11079,'From Ilsy'!$A$2:$D$1406,4,FALSE),999999)</f>
        <v>999999</v>
      </c>
      <c r="F11079" s="4">
        <f>IF(E11079=999999,VLOOKUP(D11079,'Manual by Vendor'!$A$2:$C$295,3,FALSE),E11079)</f>
        <v>999999</v>
      </c>
      <c r="G11079" s="4">
        <f>VLOOKUP(A11079,Query2[[00001]:[IMLT]],2,FALSE)</f>
        <v>15</v>
      </c>
      <c r="H11079" s="3"/>
      <c r="I11079" s="4">
        <f t="shared" si="176"/>
        <v>15</v>
      </c>
      <c r="J11079" s="3"/>
      <c r="K11079" s="3"/>
    </row>
    <row r="11080" spans="1:11">
      <c r="A11080" s="3" t="s">
        <v>11089</v>
      </c>
      <c r="B11080" s="4" t="str">
        <f>IFERROR(VLOOKUP(A11080,'From Ilsy'!$A$2:$C$1406,3,FALSE),"")</f>
        <v/>
      </c>
      <c r="C11080" s="4" t="str">
        <f>IFERROR(VLOOKUP(A11080,'From Ilsy'!$A$2:$B$1406,2,FALSE),"")</f>
        <v/>
      </c>
      <c r="D11080" s="5">
        <v>2401</v>
      </c>
      <c r="E11080" s="4">
        <f>IFERROR(VLOOKUP(A11080,'From Ilsy'!$A$2:$D$1406,4,FALSE),999999)</f>
        <v>999999</v>
      </c>
      <c r="F11080" s="4">
        <f>IF(E11080=999999,VLOOKUP(D11080,'Manual by Vendor'!$A$2:$C$295,3,FALSE),E11080)</f>
        <v>999999</v>
      </c>
      <c r="G11080" s="4">
        <f>VLOOKUP(A11080,Query2[[00001]:[IMLT]],2,FALSE)</f>
        <v>122</v>
      </c>
      <c r="H11080" s="3"/>
      <c r="I11080" s="4">
        <f t="shared" si="176"/>
        <v>122</v>
      </c>
      <c r="J11080" s="3"/>
      <c r="K11080" s="3"/>
    </row>
    <row r="11081" spans="1:11">
      <c r="A11081" s="3" t="s">
        <v>11090</v>
      </c>
      <c r="B11081" s="4" t="str">
        <f>IFERROR(VLOOKUP(A11081,'From Ilsy'!$A$2:$C$1406,3,FALSE),"")</f>
        <v/>
      </c>
      <c r="C11081" s="4" t="str">
        <f>IFERROR(VLOOKUP(A11081,'From Ilsy'!$A$2:$B$1406,2,FALSE),"")</f>
        <v/>
      </c>
      <c r="D11081" s="5">
        <v>2401</v>
      </c>
      <c r="E11081" s="4">
        <f>IFERROR(VLOOKUP(A11081,'From Ilsy'!$A$2:$D$1406,4,FALSE),999999)</f>
        <v>999999</v>
      </c>
      <c r="F11081" s="4">
        <f>IF(E11081=999999,VLOOKUP(D11081,'Manual by Vendor'!$A$2:$C$295,3,FALSE),E11081)</f>
        <v>999999</v>
      </c>
      <c r="G11081" s="4">
        <f>VLOOKUP(A11081,Query2[[00001]:[IMLT]],2,FALSE)</f>
        <v>0</v>
      </c>
      <c r="H11081" s="3"/>
      <c r="I11081" s="4">
        <f t="shared" si="176"/>
        <v>0</v>
      </c>
      <c r="J11081" s="3"/>
      <c r="K11081" s="3"/>
    </row>
    <row r="11082" spans="1:11">
      <c r="A11082" s="3" t="s">
        <v>11091</v>
      </c>
      <c r="B11082" s="4" t="str">
        <f>IFERROR(VLOOKUP(A11082,'From Ilsy'!$A$2:$C$1406,3,FALSE),"")</f>
        <v/>
      </c>
      <c r="C11082" s="4" t="str">
        <f>IFERROR(VLOOKUP(A11082,'From Ilsy'!$A$2:$B$1406,2,FALSE),"")</f>
        <v/>
      </c>
      <c r="D11082" s="5">
        <v>2401</v>
      </c>
      <c r="E11082" s="4">
        <f>IFERROR(VLOOKUP(A11082,'From Ilsy'!$A$2:$D$1406,4,FALSE),999999)</f>
        <v>999999</v>
      </c>
      <c r="F11082" s="4">
        <f>IF(E11082=999999,VLOOKUP(D11082,'Manual by Vendor'!$A$2:$C$295,3,FALSE),E11082)</f>
        <v>999999</v>
      </c>
      <c r="G11082" s="4">
        <f>VLOOKUP(A11082,Query2[[00001]:[IMLT]],2,FALSE)</f>
        <v>9</v>
      </c>
      <c r="H11082" s="3"/>
      <c r="I11082" s="4">
        <f t="shared" si="176"/>
        <v>9</v>
      </c>
      <c r="J11082" s="3"/>
      <c r="K11082" s="3"/>
    </row>
    <row r="11083" spans="1:11">
      <c r="A11083" s="3" t="s">
        <v>11092</v>
      </c>
      <c r="B11083" s="4" t="str">
        <f>IFERROR(VLOOKUP(A11083,'From Ilsy'!$A$2:$C$1406,3,FALSE),"")</f>
        <v/>
      </c>
      <c r="C11083" s="4" t="str">
        <f>IFERROR(VLOOKUP(A11083,'From Ilsy'!$A$2:$B$1406,2,FALSE),"")</f>
        <v/>
      </c>
      <c r="D11083" s="5">
        <v>2401</v>
      </c>
      <c r="E11083" s="4">
        <f>IFERROR(VLOOKUP(A11083,'From Ilsy'!$A$2:$D$1406,4,FALSE),999999)</f>
        <v>999999</v>
      </c>
      <c r="F11083" s="4">
        <f>IF(E11083=999999,VLOOKUP(D11083,'Manual by Vendor'!$A$2:$C$295,3,FALSE),E11083)</f>
        <v>999999</v>
      </c>
      <c r="G11083" s="4">
        <f>VLOOKUP(A11083,Query2[[00001]:[IMLT]],2,FALSE)</f>
        <v>22</v>
      </c>
      <c r="H11083" s="3"/>
      <c r="I11083" s="4">
        <f t="shared" si="176"/>
        <v>22</v>
      </c>
      <c r="J11083" s="3"/>
      <c r="K11083" s="3"/>
    </row>
    <row r="11084" spans="1:11">
      <c r="A11084" s="3" t="s">
        <v>11093</v>
      </c>
      <c r="B11084" s="4" t="str">
        <f>IFERROR(VLOOKUP(A11084,'From Ilsy'!$A$2:$C$1406,3,FALSE),"")</f>
        <v/>
      </c>
      <c r="C11084" s="4" t="str">
        <f>IFERROR(VLOOKUP(A11084,'From Ilsy'!$A$2:$B$1406,2,FALSE),"")</f>
        <v/>
      </c>
      <c r="D11084" s="5">
        <v>2401</v>
      </c>
      <c r="E11084" s="4">
        <f>IFERROR(VLOOKUP(A11084,'From Ilsy'!$A$2:$D$1406,4,FALSE),999999)</f>
        <v>999999</v>
      </c>
      <c r="F11084" s="4">
        <f>IF(E11084=999999,VLOOKUP(D11084,'Manual by Vendor'!$A$2:$C$295,3,FALSE),E11084)</f>
        <v>999999</v>
      </c>
      <c r="G11084" s="4">
        <f>VLOOKUP(A11084,Query2[[00001]:[IMLT]],2,FALSE)</f>
        <v>6</v>
      </c>
      <c r="H11084" s="3"/>
      <c r="I11084" s="4">
        <f t="shared" si="176"/>
        <v>6</v>
      </c>
      <c r="J11084" s="3"/>
      <c r="K11084" s="3"/>
    </row>
    <row r="11085" spans="1:11">
      <c r="A11085" s="3" t="s">
        <v>11094</v>
      </c>
      <c r="B11085" s="4" t="str">
        <f>IFERROR(VLOOKUP(A11085,'From Ilsy'!$A$2:$C$1406,3,FALSE),"")</f>
        <v/>
      </c>
      <c r="C11085" s="4" t="str">
        <f>IFERROR(VLOOKUP(A11085,'From Ilsy'!$A$2:$B$1406,2,FALSE),"")</f>
        <v/>
      </c>
      <c r="D11085" s="5">
        <v>2401</v>
      </c>
      <c r="E11085" s="4">
        <f>IFERROR(VLOOKUP(A11085,'From Ilsy'!$A$2:$D$1406,4,FALSE),999999)</f>
        <v>999999</v>
      </c>
      <c r="F11085" s="4">
        <f>IF(E11085=999999,VLOOKUP(D11085,'Manual by Vendor'!$A$2:$C$295,3,FALSE),E11085)</f>
        <v>999999</v>
      </c>
      <c r="G11085" s="4">
        <f>VLOOKUP(A11085,Query2[[00001]:[IMLT]],2,FALSE)</f>
        <v>59</v>
      </c>
      <c r="H11085" s="3"/>
      <c r="I11085" s="4">
        <f t="shared" si="176"/>
        <v>59</v>
      </c>
      <c r="J11085" s="3"/>
      <c r="K11085" s="3"/>
    </row>
    <row r="11086" spans="1:11">
      <c r="A11086" s="3" t="s">
        <v>11095</v>
      </c>
      <c r="B11086" s="4" t="str">
        <f>IFERROR(VLOOKUP(A11086,'From Ilsy'!$A$2:$C$1406,3,FALSE),"")</f>
        <v/>
      </c>
      <c r="C11086" s="4" t="str">
        <f>IFERROR(VLOOKUP(A11086,'From Ilsy'!$A$2:$B$1406,2,FALSE),"")</f>
        <v/>
      </c>
      <c r="D11086" s="5">
        <v>2401</v>
      </c>
      <c r="E11086" s="4">
        <f>IFERROR(VLOOKUP(A11086,'From Ilsy'!$A$2:$D$1406,4,FALSE),999999)</f>
        <v>999999</v>
      </c>
      <c r="F11086" s="4">
        <f>IF(E11086=999999,VLOOKUP(D11086,'Manual by Vendor'!$A$2:$C$295,3,FALSE),E11086)</f>
        <v>999999</v>
      </c>
      <c r="G11086" s="4">
        <f>VLOOKUP(A11086,Query2[[00001]:[IMLT]],2,FALSE)</f>
        <v>48</v>
      </c>
      <c r="H11086" s="3"/>
      <c r="I11086" s="4">
        <f t="shared" si="176"/>
        <v>48</v>
      </c>
      <c r="J11086" s="3"/>
      <c r="K11086" s="3"/>
    </row>
    <row r="11087" spans="1:11">
      <c r="A11087" s="3" t="s">
        <v>11096</v>
      </c>
      <c r="B11087" s="4" t="str">
        <f>IFERROR(VLOOKUP(A11087,'From Ilsy'!$A$2:$C$1406,3,FALSE),"")</f>
        <v/>
      </c>
      <c r="C11087" s="4" t="str">
        <f>IFERROR(VLOOKUP(A11087,'From Ilsy'!$A$2:$B$1406,2,FALSE),"")</f>
        <v/>
      </c>
      <c r="D11087" s="5">
        <v>2401</v>
      </c>
      <c r="E11087" s="4">
        <f>IFERROR(VLOOKUP(A11087,'From Ilsy'!$A$2:$D$1406,4,FALSE),999999)</f>
        <v>999999</v>
      </c>
      <c r="F11087" s="4">
        <f>IF(E11087=999999,VLOOKUP(D11087,'Manual by Vendor'!$A$2:$C$295,3,FALSE),E11087)</f>
        <v>999999</v>
      </c>
      <c r="G11087" s="4">
        <f>VLOOKUP(A11087,Query2[[00001]:[IMLT]],2,FALSE)</f>
        <v>19</v>
      </c>
      <c r="H11087" s="3"/>
      <c r="I11087" s="4">
        <f t="shared" si="176"/>
        <v>19</v>
      </c>
      <c r="J11087" s="3"/>
      <c r="K11087" s="3"/>
    </row>
    <row r="11088" spans="1:11">
      <c r="A11088" s="3" t="s">
        <v>11097</v>
      </c>
      <c r="B11088" s="4" t="str">
        <f>IFERROR(VLOOKUP(A11088,'From Ilsy'!$A$2:$C$1406,3,FALSE),"")</f>
        <v/>
      </c>
      <c r="C11088" s="4" t="str">
        <f>IFERROR(VLOOKUP(A11088,'From Ilsy'!$A$2:$B$1406,2,FALSE),"")</f>
        <v/>
      </c>
      <c r="D11088" s="5">
        <v>2401</v>
      </c>
      <c r="E11088" s="4">
        <f>IFERROR(VLOOKUP(A11088,'From Ilsy'!$A$2:$D$1406,4,FALSE),999999)</f>
        <v>999999</v>
      </c>
      <c r="F11088" s="4">
        <f>IF(E11088=999999,VLOOKUP(D11088,'Manual by Vendor'!$A$2:$C$295,3,FALSE),E11088)</f>
        <v>999999</v>
      </c>
      <c r="G11088" s="4">
        <f>VLOOKUP(A11088,Query2[[00001]:[IMLT]],2,FALSE)</f>
        <v>35</v>
      </c>
      <c r="H11088" s="3"/>
      <c r="I11088" s="4">
        <f t="shared" si="176"/>
        <v>35</v>
      </c>
      <c r="J11088" s="3"/>
      <c r="K11088" s="3"/>
    </row>
    <row r="11089" spans="1:11">
      <c r="A11089" s="3" t="s">
        <v>11098</v>
      </c>
      <c r="B11089" s="4" t="str">
        <f>IFERROR(VLOOKUP(A11089,'From Ilsy'!$A$2:$C$1406,3,FALSE),"")</f>
        <v/>
      </c>
      <c r="C11089" s="4" t="str">
        <f>IFERROR(VLOOKUP(A11089,'From Ilsy'!$A$2:$B$1406,2,FALSE),"")</f>
        <v/>
      </c>
      <c r="D11089" s="5">
        <v>2401</v>
      </c>
      <c r="E11089" s="4">
        <f>IFERROR(VLOOKUP(A11089,'From Ilsy'!$A$2:$D$1406,4,FALSE),999999)</f>
        <v>999999</v>
      </c>
      <c r="F11089" s="4">
        <f>IF(E11089=999999,VLOOKUP(D11089,'Manual by Vendor'!$A$2:$C$295,3,FALSE),E11089)</f>
        <v>999999</v>
      </c>
      <c r="G11089" s="4">
        <f>VLOOKUP(A11089,Query2[[00001]:[IMLT]],2,FALSE)</f>
        <v>54</v>
      </c>
      <c r="H11089" s="3"/>
      <c r="I11089" s="4">
        <f t="shared" si="176"/>
        <v>54</v>
      </c>
      <c r="J11089" s="3"/>
      <c r="K11089" s="3"/>
    </row>
    <row r="11090" spans="1:11">
      <c r="A11090" s="3" t="s">
        <v>11099</v>
      </c>
      <c r="B11090" s="4" t="str">
        <f>IFERROR(VLOOKUP(A11090,'From Ilsy'!$A$2:$C$1406,3,FALSE),"")</f>
        <v/>
      </c>
      <c r="C11090" s="4" t="str">
        <f>IFERROR(VLOOKUP(A11090,'From Ilsy'!$A$2:$B$1406,2,FALSE),"")</f>
        <v/>
      </c>
      <c r="D11090" s="5">
        <v>2401</v>
      </c>
      <c r="E11090" s="4">
        <f>IFERROR(VLOOKUP(A11090,'From Ilsy'!$A$2:$D$1406,4,FALSE),999999)</f>
        <v>999999</v>
      </c>
      <c r="F11090" s="4">
        <f>IF(E11090=999999,VLOOKUP(D11090,'Manual by Vendor'!$A$2:$C$295,3,FALSE),E11090)</f>
        <v>999999</v>
      </c>
      <c r="G11090" s="4">
        <f>VLOOKUP(A11090,Query2[[00001]:[IMLT]],2,FALSE)</f>
        <v>22</v>
      </c>
      <c r="H11090" s="3"/>
      <c r="I11090" s="4">
        <f t="shared" si="176"/>
        <v>22</v>
      </c>
      <c r="J11090" s="3"/>
      <c r="K11090" s="3"/>
    </row>
    <row r="11091" spans="1:11">
      <c r="A11091" s="3" t="s">
        <v>11100</v>
      </c>
      <c r="B11091" s="4" t="str">
        <f>IFERROR(VLOOKUP(A11091,'From Ilsy'!$A$2:$C$1406,3,FALSE),"")</f>
        <v/>
      </c>
      <c r="C11091" s="4" t="str">
        <f>IFERROR(VLOOKUP(A11091,'From Ilsy'!$A$2:$B$1406,2,FALSE),"")</f>
        <v/>
      </c>
      <c r="D11091" s="5">
        <v>2401</v>
      </c>
      <c r="E11091" s="4">
        <f>IFERROR(VLOOKUP(A11091,'From Ilsy'!$A$2:$D$1406,4,FALSE),999999)</f>
        <v>999999</v>
      </c>
      <c r="F11091" s="4">
        <f>IF(E11091=999999,VLOOKUP(D11091,'Manual by Vendor'!$A$2:$C$295,3,FALSE),E11091)</f>
        <v>999999</v>
      </c>
      <c r="G11091" s="4">
        <f>VLOOKUP(A11091,Query2[[00001]:[IMLT]],2,FALSE)</f>
        <v>12</v>
      </c>
      <c r="H11091" s="3"/>
      <c r="I11091" s="4">
        <f t="shared" si="176"/>
        <v>12</v>
      </c>
      <c r="J11091" s="3"/>
      <c r="K11091" s="3"/>
    </row>
    <row r="11092" spans="1:11">
      <c r="A11092" s="3" t="s">
        <v>11101</v>
      </c>
      <c r="B11092" s="4" t="str">
        <f>IFERROR(VLOOKUP(A11092,'From Ilsy'!$A$2:$C$1406,3,FALSE),"")</f>
        <v/>
      </c>
      <c r="C11092" s="4" t="str">
        <f>IFERROR(VLOOKUP(A11092,'From Ilsy'!$A$2:$B$1406,2,FALSE),"")</f>
        <v/>
      </c>
      <c r="D11092" s="5">
        <v>2401</v>
      </c>
      <c r="E11092" s="4">
        <f>IFERROR(VLOOKUP(A11092,'From Ilsy'!$A$2:$D$1406,4,FALSE),999999)</f>
        <v>999999</v>
      </c>
      <c r="F11092" s="4">
        <f>IF(E11092=999999,VLOOKUP(D11092,'Manual by Vendor'!$A$2:$C$295,3,FALSE),E11092)</f>
        <v>999999</v>
      </c>
      <c r="G11092" s="4">
        <f>VLOOKUP(A11092,Query2[[00001]:[IMLT]],2,FALSE)</f>
        <v>26</v>
      </c>
      <c r="H11092" s="3"/>
      <c r="I11092" s="4">
        <f t="shared" si="176"/>
        <v>26</v>
      </c>
      <c r="J11092" s="3"/>
      <c r="K11092" s="3"/>
    </row>
    <row r="11093" spans="1:11">
      <c r="A11093" s="3" t="s">
        <v>11102</v>
      </c>
      <c r="B11093" s="4" t="str">
        <f>IFERROR(VLOOKUP(A11093,'From Ilsy'!$A$2:$C$1406,3,FALSE),"")</f>
        <v/>
      </c>
      <c r="C11093" s="4" t="str">
        <f>IFERROR(VLOOKUP(A11093,'From Ilsy'!$A$2:$B$1406,2,FALSE),"")</f>
        <v/>
      </c>
      <c r="D11093" s="5">
        <v>2401</v>
      </c>
      <c r="E11093" s="4">
        <f>IFERROR(VLOOKUP(A11093,'From Ilsy'!$A$2:$D$1406,4,FALSE),999999)</f>
        <v>999999</v>
      </c>
      <c r="F11093" s="4">
        <f>IF(E11093=999999,VLOOKUP(D11093,'Manual by Vendor'!$A$2:$C$295,3,FALSE),E11093)</f>
        <v>999999</v>
      </c>
      <c r="G11093" s="4">
        <f>VLOOKUP(A11093,Query2[[00001]:[IMLT]],2,FALSE)</f>
        <v>26</v>
      </c>
      <c r="H11093" s="3"/>
      <c r="I11093" s="4">
        <f t="shared" si="176"/>
        <v>26</v>
      </c>
      <c r="J11093" s="3"/>
      <c r="K11093" s="3"/>
    </row>
    <row r="11094" spans="1:11">
      <c r="A11094" s="3" t="s">
        <v>11103</v>
      </c>
      <c r="B11094" s="4" t="str">
        <f>IFERROR(VLOOKUP(A11094,'From Ilsy'!$A$2:$C$1406,3,FALSE),"")</f>
        <v/>
      </c>
      <c r="C11094" s="4" t="str">
        <f>IFERROR(VLOOKUP(A11094,'From Ilsy'!$A$2:$B$1406,2,FALSE),"")</f>
        <v/>
      </c>
      <c r="D11094" s="5">
        <v>2401</v>
      </c>
      <c r="E11094" s="4">
        <f>IFERROR(VLOOKUP(A11094,'From Ilsy'!$A$2:$D$1406,4,FALSE),999999)</f>
        <v>999999</v>
      </c>
      <c r="F11094" s="4">
        <f>IF(E11094=999999,VLOOKUP(D11094,'Manual by Vendor'!$A$2:$C$295,3,FALSE),E11094)</f>
        <v>999999</v>
      </c>
      <c r="G11094" s="4">
        <f>VLOOKUP(A11094,Query2[[00001]:[IMLT]],2,FALSE)</f>
        <v>4</v>
      </c>
      <c r="H11094" s="3"/>
      <c r="I11094" s="4">
        <f t="shared" si="176"/>
        <v>4</v>
      </c>
      <c r="J11094" s="3"/>
      <c r="K11094" s="3"/>
    </row>
    <row r="11095" spans="1:11">
      <c r="A11095" s="3" t="s">
        <v>11104</v>
      </c>
      <c r="B11095" s="4" t="str">
        <f>IFERROR(VLOOKUP(A11095,'From Ilsy'!$A$2:$C$1406,3,FALSE),"")</f>
        <v/>
      </c>
      <c r="C11095" s="4" t="str">
        <f>IFERROR(VLOOKUP(A11095,'From Ilsy'!$A$2:$B$1406,2,FALSE),"")</f>
        <v/>
      </c>
      <c r="D11095" s="5">
        <v>2401</v>
      </c>
      <c r="E11095" s="4">
        <f>IFERROR(VLOOKUP(A11095,'From Ilsy'!$A$2:$D$1406,4,FALSE),999999)</f>
        <v>999999</v>
      </c>
      <c r="F11095" s="4">
        <f>IF(E11095=999999,VLOOKUP(D11095,'Manual by Vendor'!$A$2:$C$295,3,FALSE),E11095)</f>
        <v>999999</v>
      </c>
      <c r="G11095" s="4">
        <f>VLOOKUP(A11095,Query2[[00001]:[IMLT]],2,FALSE)</f>
        <v>19</v>
      </c>
      <c r="H11095" s="3"/>
      <c r="I11095" s="4">
        <f t="shared" si="176"/>
        <v>19</v>
      </c>
      <c r="J11095" s="3"/>
      <c r="K11095" s="3"/>
    </row>
    <row r="11096" spans="1:11">
      <c r="A11096" s="3" t="s">
        <v>11105</v>
      </c>
      <c r="B11096" s="4" t="str">
        <f>IFERROR(VLOOKUP(A11096,'From Ilsy'!$A$2:$C$1406,3,FALSE),"")</f>
        <v/>
      </c>
      <c r="C11096" s="4" t="str">
        <f>IFERROR(VLOOKUP(A11096,'From Ilsy'!$A$2:$B$1406,2,FALSE),"")</f>
        <v/>
      </c>
      <c r="D11096" s="5">
        <v>2401</v>
      </c>
      <c r="E11096" s="4">
        <f>IFERROR(VLOOKUP(A11096,'From Ilsy'!$A$2:$D$1406,4,FALSE),999999)</f>
        <v>999999</v>
      </c>
      <c r="F11096" s="4">
        <f>IF(E11096=999999,VLOOKUP(D11096,'Manual by Vendor'!$A$2:$C$295,3,FALSE),E11096)</f>
        <v>999999</v>
      </c>
      <c r="G11096" s="4">
        <f>VLOOKUP(A11096,Query2[[00001]:[IMLT]],2,FALSE)</f>
        <v>12</v>
      </c>
      <c r="H11096" s="3"/>
      <c r="I11096" s="4">
        <f t="shared" si="176"/>
        <v>12</v>
      </c>
      <c r="J11096" s="3"/>
      <c r="K11096" s="3"/>
    </row>
    <row r="11097" spans="1:11">
      <c r="A11097" s="3" t="s">
        <v>11106</v>
      </c>
      <c r="B11097" s="4" t="str">
        <f>IFERROR(VLOOKUP(A11097,'From Ilsy'!$A$2:$C$1406,3,FALSE),"")</f>
        <v/>
      </c>
      <c r="C11097" s="4" t="str">
        <f>IFERROR(VLOOKUP(A11097,'From Ilsy'!$A$2:$B$1406,2,FALSE),"")</f>
        <v/>
      </c>
      <c r="D11097" s="5">
        <v>2401</v>
      </c>
      <c r="E11097" s="4">
        <f>IFERROR(VLOOKUP(A11097,'From Ilsy'!$A$2:$D$1406,4,FALSE),999999)</f>
        <v>999999</v>
      </c>
      <c r="F11097" s="4">
        <f>IF(E11097=999999,VLOOKUP(D11097,'Manual by Vendor'!$A$2:$C$295,3,FALSE),E11097)</f>
        <v>999999</v>
      </c>
      <c r="G11097" s="4">
        <f>VLOOKUP(A11097,Query2[[00001]:[IMLT]],2,FALSE)</f>
        <v>16</v>
      </c>
      <c r="H11097" s="3"/>
      <c r="I11097" s="4">
        <f t="shared" si="176"/>
        <v>16</v>
      </c>
      <c r="J11097" s="3"/>
      <c r="K11097" s="3"/>
    </row>
    <row r="11098" spans="1:11">
      <c r="A11098" s="3" t="s">
        <v>11107</v>
      </c>
      <c r="B11098" s="4" t="str">
        <f>IFERROR(VLOOKUP(A11098,'From Ilsy'!$A$2:$C$1406,3,FALSE),"")</f>
        <v/>
      </c>
      <c r="C11098" s="4" t="str">
        <f>IFERROR(VLOOKUP(A11098,'From Ilsy'!$A$2:$B$1406,2,FALSE),"")</f>
        <v/>
      </c>
      <c r="D11098" s="5">
        <v>2401</v>
      </c>
      <c r="E11098" s="4">
        <f>IFERROR(VLOOKUP(A11098,'From Ilsy'!$A$2:$D$1406,4,FALSE),999999)</f>
        <v>999999</v>
      </c>
      <c r="F11098" s="4">
        <f>IF(E11098=999999,VLOOKUP(D11098,'Manual by Vendor'!$A$2:$C$295,3,FALSE),E11098)</f>
        <v>999999</v>
      </c>
      <c r="G11098" s="4">
        <f>VLOOKUP(A11098,Query2[[00001]:[IMLT]],2,FALSE)</f>
        <v>15</v>
      </c>
      <c r="H11098" s="3"/>
      <c r="I11098" s="4">
        <f t="shared" si="176"/>
        <v>15</v>
      </c>
      <c r="J11098" s="3"/>
      <c r="K11098" s="3"/>
    </row>
    <row r="11099" spans="1:11">
      <c r="A11099" s="3" t="s">
        <v>11108</v>
      </c>
      <c r="B11099" s="4" t="str">
        <f>IFERROR(VLOOKUP(A11099,'From Ilsy'!$A$2:$C$1406,3,FALSE),"")</f>
        <v/>
      </c>
      <c r="C11099" s="4" t="str">
        <f>IFERROR(VLOOKUP(A11099,'From Ilsy'!$A$2:$B$1406,2,FALSE),"")</f>
        <v/>
      </c>
      <c r="D11099" s="5">
        <v>2401</v>
      </c>
      <c r="E11099" s="4">
        <f>IFERROR(VLOOKUP(A11099,'From Ilsy'!$A$2:$D$1406,4,FALSE),999999)</f>
        <v>999999</v>
      </c>
      <c r="F11099" s="4">
        <f>IF(E11099=999999,VLOOKUP(D11099,'Manual by Vendor'!$A$2:$C$295,3,FALSE),E11099)</f>
        <v>999999</v>
      </c>
      <c r="G11099" s="4">
        <f>VLOOKUP(A11099,Query2[[00001]:[IMLT]],2,FALSE)</f>
        <v>47</v>
      </c>
      <c r="H11099" s="3"/>
      <c r="I11099" s="4">
        <f t="shared" si="176"/>
        <v>47</v>
      </c>
      <c r="J11099" s="3"/>
      <c r="K11099" s="3"/>
    </row>
    <row r="11100" spans="1:11">
      <c r="A11100" s="3" t="s">
        <v>11109</v>
      </c>
      <c r="B11100" s="4" t="str">
        <f>IFERROR(VLOOKUP(A11100,'From Ilsy'!$A$2:$C$1406,3,FALSE),"")</f>
        <v/>
      </c>
      <c r="C11100" s="4" t="str">
        <f>IFERROR(VLOOKUP(A11100,'From Ilsy'!$A$2:$B$1406,2,FALSE),"")</f>
        <v/>
      </c>
      <c r="D11100" s="5">
        <v>2401</v>
      </c>
      <c r="E11100" s="4">
        <f>IFERROR(VLOOKUP(A11100,'From Ilsy'!$A$2:$D$1406,4,FALSE),999999)</f>
        <v>999999</v>
      </c>
      <c r="F11100" s="4">
        <f>IF(E11100=999999,VLOOKUP(D11100,'Manual by Vendor'!$A$2:$C$295,3,FALSE),E11100)</f>
        <v>999999</v>
      </c>
      <c r="G11100" s="4">
        <f>VLOOKUP(A11100,Query2[[00001]:[IMLT]],2,FALSE)</f>
        <v>26</v>
      </c>
      <c r="H11100" s="3"/>
      <c r="I11100" s="4">
        <f t="shared" si="176"/>
        <v>26</v>
      </c>
      <c r="J11100" s="3"/>
      <c r="K11100" s="3"/>
    </row>
    <row r="11101" spans="1:11">
      <c r="A11101" s="3" t="s">
        <v>11110</v>
      </c>
      <c r="B11101" s="4" t="str">
        <f>IFERROR(VLOOKUP(A11101,'From Ilsy'!$A$2:$C$1406,3,FALSE),"")</f>
        <v/>
      </c>
      <c r="C11101" s="4" t="str">
        <f>IFERROR(VLOOKUP(A11101,'From Ilsy'!$A$2:$B$1406,2,FALSE),"")</f>
        <v/>
      </c>
      <c r="D11101" s="5">
        <v>2401</v>
      </c>
      <c r="E11101" s="4">
        <f>IFERROR(VLOOKUP(A11101,'From Ilsy'!$A$2:$D$1406,4,FALSE),999999)</f>
        <v>999999</v>
      </c>
      <c r="F11101" s="4">
        <f>IF(E11101=999999,VLOOKUP(D11101,'Manual by Vendor'!$A$2:$C$295,3,FALSE),E11101)</f>
        <v>999999</v>
      </c>
      <c r="G11101" s="4">
        <f>VLOOKUP(A11101,Query2[[00001]:[IMLT]],2,FALSE)</f>
        <v>0</v>
      </c>
      <c r="H11101" s="3"/>
      <c r="I11101" s="4">
        <f t="shared" si="176"/>
        <v>0</v>
      </c>
      <c r="J11101" s="3"/>
      <c r="K11101" s="3"/>
    </row>
    <row r="11102" spans="1:11">
      <c r="A11102" s="3" t="s">
        <v>11111</v>
      </c>
      <c r="B11102" s="4" t="str">
        <f>IFERROR(VLOOKUP(A11102,'From Ilsy'!$A$2:$C$1406,3,FALSE),"")</f>
        <v/>
      </c>
      <c r="C11102" s="4" t="str">
        <f>IFERROR(VLOOKUP(A11102,'From Ilsy'!$A$2:$B$1406,2,FALSE),"")</f>
        <v/>
      </c>
      <c r="D11102" s="5">
        <v>2401</v>
      </c>
      <c r="E11102" s="4">
        <f>IFERROR(VLOOKUP(A11102,'From Ilsy'!$A$2:$D$1406,4,FALSE),999999)</f>
        <v>999999</v>
      </c>
      <c r="F11102" s="4">
        <f>IF(E11102=999999,VLOOKUP(D11102,'Manual by Vendor'!$A$2:$C$295,3,FALSE),E11102)</f>
        <v>999999</v>
      </c>
      <c r="G11102" s="4">
        <f>VLOOKUP(A11102,Query2[[00001]:[IMLT]],2,FALSE)</f>
        <v>38</v>
      </c>
      <c r="H11102" s="3"/>
      <c r="I11102" s="4">
        <f t="shared" si="176"/>
        <v>38</v>
      </c>
      <c r="J11102" s="3"/>
      <c r="K11102" s="3"/>
    </row>
    <row r="11103" spans="1:11">
      <c r="A11103" s="3" t="s">
        <v>11112</v>
      </c>
      <c r="B11103" s="4" t="str">
        <f>IFERROR(VLOOKUP(A11103,'From Ilsy'!$A$2:$C$1406,3,FALSE),"")</f>
        <v/>
      </c>
      <c r="C11103" s="4" t="str">
        <f>IFERROR(VLOOKUP(A11103,'From Ilsy'!$A$2:$B$1406,2,FALSE),"")</f>
        <v/>
      </c>
      <c r="D11103" s="5">
        <v>2401</v>
      </c>
      <c r="E11103" s="4">
        <f>IFERROR(VLOOKUP(A11103,'From Ilsy'!$A$2:$D$1406,4,FALSE),999999)</f>
        <v>999999</v>
      </c>
      <c r="F11103" s="4">
        <f>IF(E11103=999999,VLOOKUP(D11103,'Manual by Vendor'!$A$2:$C$295,3,FALSE),E11103)</f>
        <v>999999</v>
      </c>
      <c r="G11103" s="4">
        <f>VLOOKUP(A11103,Query2[[00001]:[IMLT]],2,FALSE)</f>
        <v>0</v>
      </c>
      <c r="H11103" s="3"/>
      <c r="I11103" s="4">
        <f t="shared" si="176"/>
        <v>0</v>
      </c>
      <c r="J11103" s="3"/>
      <c r="K11103" s="3"/>
    </row>
    <row r="11104" spans="1:11">
      <c r="A11104" s="3" t="s">
        <v>11113</v>
      </c>
      <c r="B11104" s="4" t="str">
        <f>IFERROR(VLOOKUP(A11104,'From Ilsy'!$A$2:$C$1406,3,FALSE),"")</f>
        <v/>
      </c>
      <c r="C11104" s="4" t="str">
        <f>IFERROR(VLOOKUP(A11104,'From Ilsy'!$A$2:$B$1406,2,FALSE),"")</f>
        <v/>
      </c>
      <c r="D11104" s="5">
        <v>2401</v>
      </c>
      <c r="E11104" s="4">
        <f>IFERROR(VLOOKUP(A11104,'From Ilsy'!$A$2:$D$1406,4,FALSE),999999)</f>
        <v>999999</v>
      </c>
      <c r="F11104" s="4">
        <f>IF(E11104=999999,VLOOKUP(D11104,'Manual by Vendor'!$A$2:$C$295,3,FALSE),E11104)</f>
        <v>999999</v>
      </c>
      <c r="G11104" s="4">
        <f>VLOOKUP(A11104,Query2[[00001]:[IMLT]],2,FALSE)</f>
        <v>18</v>
      </c>
      <c r="H11104" s="3"/>
      <c r="I11104" s="4">
        <f t="shared" si="176"/>
        <v>18</v>
      </c>
      <c r="J11104" s="3"/>
      <c r="K11104" s="3"/>
    </row>
    <row r="11105" spans="1:11">
      <c r="A11105" s="3" t="s">
        <v>11114</v>
      </c>
      <c r="B11105" s="4" t="str">
        <f>IFERROR(VLOOKUP(A11105,'From Ilsy'!$A$2:$C$1406,3,FALSE),"")</f>
        <v/>
      </c>
      <c r="C11105" s="4" t="str">
        <f>IFERROR(VLOOKUP(A11105,'From Ilsy'!$A$2:$B$1406,2,FALSE),"")</f>
        <v/>
      </c>
      <c r="D11105" s="5">
        <v>2401</v>
      </c>
      <c r="E11105" s="4">
        <f>IFERROR(VLOOKUP(A11105,'From Ilsy'!$A$2:$D$1406,4,FALSE),999999)</f>
        <v>999999</v>
      </c>
      <c r="F11105" s="4">
        <f>IF(E11105=999999,VLOOKUP(D11105,'Manual by Vendor'!$A$2:$C$295,3,FALSE),E11105)</f>
        <v>999999</v>
      </c>
      <c r="G11105" s="4">
        <f>VLOOKUP(A11105,Query2[[00001]:[IMLT]],2,FALSE)</f>
        <v>0</v>
      </c>
      <c r="H11105" s="3"/>
      <c r="I11105" s="4">
        <f t="shared" si="176"/>
        <v>0</v>
      </c>
      <c r="J11105" s="3"/>
      <c r="K11105" s="3"/>
    </row>
    <row r="11106" spans="1:11">
      <c r="A11106" s="3" t="s">
        <v>11115</v>
      </c>
      <c r="B11106" s="4" t="str">
        <f>IFERROR(VLOOKUP(A11106,'From Ilsy'!$A$2:$C$1406,3,FALSE),"")</f>
        <v/>
      </c>
      <c r="C11106" s="4" t="str">
        <f>IFERROR(VLOOKUP(A11106,'From Ilsy'!$A$2:$B$1406,2,FALSE),"")</f>
        <v/>
      </c>
      <c r="D11106" s="5">
        <v>2401</v>
      </c>
      <c r="E11106" s="4">
        <f>IFERROR(VLOOKUP(A11106,'From Ilsy'!$A$2:$D$1406,4,FALSE),999999)</f>
        <v>999999</v>
      </c>
      <c r="F11106" s="4">
        <f>IF(E11106=999999,VLOOKUP(D11106,'Manual by Vendor'!$A$2:$C$295,3,FALSE),E11106)</f>
        <v>999999</v>
      </c>
      <c r="G11106" s="4">
        <f>VLOOKUP(A11106,Query2[[00001]:[IMLT]],2,FALSE)</f>
        <v>35</v>
      </c>
      <c r="H11106" s="3"/>
      <c r="I11106" s="4">
        <f t="shared" si="176"/>
        <v>35</v>
      </c>
      <c r="J11106" s="3"/>
      <c r="K11106" s="3"/>
    </row>
    <row r="11107" spans="1:11">
      <c r="A11107" s="3" t="s">
        <v>11116</v>
      </c>
      <c r="B11107" s="4" t="str">
        <f>IFERROR(VLOOKUP(A11107,'From Ilsy'!$A$2:$C$1406,3,FALSE),"")</f>
        <v/>
      </c>
      <c r="C11107" s="4" t="str">
        <f>IFERROR(VLOOKUP(A11107,'From Ilsy'!$A$2:$B$1406,2,FALSE),"")</f>
        <v/>
      </c>
      <c r="D11107" s="5">
        <v>2401</v>
      </c>
      <c r="E11107" s="4">
        <f>IFERROR(VLOOKUP(A11107,'From Ilsy'!$A$2:$D$1406,4,FALSE),999999)</f>
        <v>999999</v>
      </c>
      <c r="F11107" s="4">
        <f>IF(E11107=999999,VLOOKUP(D11107,'Manual by Vendor'!$A$2:$C$295,3,FALSE),E11107)</f>
        <v>999999</v>
      </c>
      <c r="G11107" s="4">
        <f>VLOOKUP(A11107,Query2[[00001]:[IMLT]],2,FALSE)</f>
        <v>31</v>
      </c>
      <c r="H11107" s="3"/>
      <c r="I11107" s="4">
        <f t="shared" si="176"/>
        <v>31</v>
      </c>
      <c r="J11107" s="3"/>
      <c r="K11107" s="3"/>
    </row>
    <row r="11108" spans="1:11">
      <c r="A11108" s="3" t="s">
        <v>11117</v>
      </c>
      <c r="B11108" s="4" t="str">
        <f>IFERROR(VLOOKUP(A11108,'From Ilsy'!$A$2:$C$1406,3,FALSE),"")</f>
        <v/>
      </c>
      <c r="C11108" s="4" t="str">
        <f>IFERROR(VLOOKUP(A11108,'From Ilsy'!$A$2:$B$1406,2,FALSE),"")</f>
        <v/>
      </c>
      <c r="D11108" s="5">
        <v>2401</v>
      </c>
      <c r="E11108" s="4">
        <f>IFERROR(VLOOKUP(A11108,'From Ilsy'!$A$2:$D$1406,4,FALSE),999999)</f>
        <v>999999</v>
      </c>
      <c r="F11108" s="4">
        <f>IF(E11108=999999,VLOOKUP(D11108,'Manual by Vendor'!$A$2:$C$295,3,FALSE),E11108)</f>
        <v>999999</v>
      </c>
      <c r="G11108" s="4">
        <f>VLOOKUP(A11108,Query2[[00001]:[IMLT]],2,FALSE)</f>
        <v>14</v>
      </c>
      <c r="H11108" s="3"/>
      <c r="I11108" s="4">
        <f t="shared" si="176"/>
        <v>14</v>
      </c>
      <c r="J11108" s="3"/>
      <c r="K11108" s="3"/>
    </row>
    <row r="11109" spans="1:11">
      <c r="A11109" s="3" t="s">
        <v>11118</v>
      </c>
      <c r="B11109" s="4" t="str">
        <f>IFERROR(VLOOKUP(A11109,'From Ilsy'!$A$2:$C$1406,3,FALSE),"")</f>
        <v/>
      </c>
      <c r="C11109" s="4" t="str">
        <f>IFERROR(VLOOKUP(A11109,'From Ilsy'!$A$2:$B$1406,2,FALSE),"")</f>
        <v/>
      </c>
      <c r="D11109" s="5">
        <v>2401</v>
      </c>
      <c r="E11109" s="4">
        <f>IFERROR(VLOOKUP(A11109,'From Ilsy'!$A$2:$D$1406,4,FALSE),999999)</f>
        <v>999999</v>
      </c>
      <c r="F11109" s="4">
        <f>IF(E11109=999999,VLOOKUP(D11109,'Manual by Vendor'!$A$2:$C$295,3,FALSE),E11109)</f>
        <v>999999</v>
      </c>
      <c r="G11109" s="4">
        <f>VLOOKUP(A11109,Query2[[00001]:[IMLT]],2,FALSE)</f>
        <v>28</v>
      </c>
      <c r="H11109" s="3"/>
      <c r="I11109" s="4">
        <f t="shared" si="176"/>
        <v>28</v>
      </c>
      <c r="J11109" s="3"/>
      <c r="K11109" s="3"/>
    </row>
    <row r="11110" spans="1:11">
      <c r="A11110" s="3" t="s">
        <v>11119</v>
      </c>
      <c r="B11110" s="4" t="str">
        <f>IFERROR(VLOOKUP(A11110,'From Ilsy'!$A$2:$C$1406,3,FALSE),"")</f>
        <v/>
      </c>
      <c r="C11110" s="4" t="str">
        <f>IFERROR(VLOOKUP(A11110,'From Ilsy'!$A$2:$B$1406,2,FALSE),"")</f>
        <v/>
      </c>
      <c r="D11110" s="5">
        <v>2401</v>
      </c>
      <c r="E11110" s="4">
        <f>IFERROR(VLOOKUP(A11110,'From Ilsy'!$A$2:$D$1406,4,FALSE),999999)</f>
        <v>999999</v>
      </c>
      <c r="F11110" s="4">
        <f>IF(E11110=999999,VLOOKUP(D11110,'Manual by Vendor'!$A$2:$C$295,3,FALSE),E11110)</f>
        <v>999999</v>
      </c>
      <c r="G11110" s="4">
        <f>VLOOKUP(A11110,Query2[[00001]:[IMLT]],2,FALSE)</f>
        <v>56</v>
      </c>
      <c r="H11110" s="3"/>
      <c r="I11110" s="4">
        <f t="shared" si="176"/>
        <v>56</v>
      </c>
      <c r="J11110" s="3"/>
      <c r="K11110" s="3"/>
    </row>
    <row r="11111" spans="1:11">
      <c r="A11111" s="3" t="s">
        <v>11120</v>
      </c>
      <c r="B11111" s="4" t="str">
        <f>IFERROR(VLOOKUP(A11111,'From Ilsy'!$A$2:$C$1406,3,FALSE),"")</f>
        <v/>
      </c>
      <c r="C11111" s="4" t="str">
        <f>IFERROR(VLOOKUP(A11111,'From Ilsy'!$A$2:$B$1406,2,FALSE),"")</f>
        <v/>
      </c>
      <c r="D11111" s="5">
        <v>2401</v>
      </c>
      <c r="E11111" s="4">
        <f>IFERROR(VLOOKUP(A11111,'From Ilsy'!$A$2:$D$1406,4,FALSE),999999)</f>
        <v>999999</v>
      </c>
      <c r="F11111" s="4">
        <f>IF(E11111=999999,VLOOKUP(D11111,'Manual by Vendor'!$A$2:$C$295,3,FALSE),E11111)</f>
        <v>999999</v>
      </c>
      <c r="G11111" s="4">
        <f>VLOOKUP(A11111,Query2[[00001]:[IMLT]],2,FALSE)</f>
        <v>38</v>
      </c>
      <c r="H11111" s="3"/>
      <c r="I11111" s="4">
        <f t="shared" si="176"/>
        <v>38</v>
      </c>
      <c r="J11111" s="3"/>
      <c r="K11111" s="3"/>
    </row>
    <row r="11112" spans="1:11">
      <c r="A11112" s="3" t="s">
        <v>11121</v>
      </c>
      <c r="B11112" s="4" t="str">
        <f>IFERROR(VLOOKUP(A11112,'From Ilsy'!$A$2:$C$1406,3,FALSE),"")</f>
        <v/>
      </c>
      <c r="C11112" s="4" t="str">
        <f>IFERROR(VLOOKUP(A11112,'From Ilsy'!$A$2:$B$1406,2,FALSE),"")</f>
        <v/>
      </c>
      <c r="D11112" s="5">
        <v>2401</v>
      </c>
      <c r="E11112" s="4">
        <f>IFERROR(VLOOKUP(A11112,'From Ilsy'!$A$2:$D$1406,4,FALSE),999999)</f>
        <v>999999</v>
      </c>
      <c r="F11112" s="4">
        <f>IF(E11112=999999,VLOOKUP(D11112,'Manual by Vendor'!$A$2:$C$295,3,FALSE),E11112)</f>
        <v>999999</v>
      </c>
      <c r="G11112" s="4">
        <f>VLOOKUP(A11112,Query2[[00001]:[IMLT]],2,FALSE)</f>
        <v>25</v>
      </c>
      <c r="H11112" s="3"/>
      <c r="I11112" s="4">
        <f t="shared" si="176"/>
        <v>25</v>
      </c>
      <c r="J11112" s="3"/>
      <c r="K11112" s="3"/>
    </row>
    <row r="11113" spans="1:11">
      <c r="A11113" s="3" t="s">
        <v>11122</v>
      </c>
      <c r="B11113" s="4" t="str">
        <f>IFERROR(VLOOKUP(A11113,'From Ilsy'!$A$2:$C$1406,3,FALSE),"")</f>
        <v/>
      </c>
      <c r="C11113" s="4" t="str">
        <f>IFERROR(VLOOKUP(A11113,'From Ilsy'!$A$2:$B$1406,2,FALSE),"")</f>
        <v/>
      </c>
      <c r="D11113" s="5">
        <v>2401</v>
      </c>
      <c r="E11113" s="4">
        <f>IFERROR(VLOOKUP(A11113,'From Ilsy'!$A$2:$D$1406,4,FALSE),999999)</f>
        <v>999999</v>
      </c>
      <c r="F11113" s="4">
        <f>IF(E11113=999999,VLOOKUP(D11113,'Manual by Vendor'!$A$2:$C$295,3,FALSE),E11113)</f>
        <v>999999</v>
      </c>
      <c r="G11113" s="4">
        <f>VLOOKUP(A11113,Query2[[00001]:[IMLT]],2,FALSE)</f>
        <v>75</v>
      </c>
      <c r="H11113" s="3"/>
      <c r="I11113" s="4">
        <f t="shared" si="176"/>
        <v>75</v>
      </c>
      <c r="J11113" s="3"/>
      <c r="K11113" s="3"/>
    </row>
    <row r="11114" spans="1:11">
      <c r="A11114" s="3" t="s">
        <v>11123</v>
      </c>
      <c r="B11114" s="4" t="str">
        <f>IFERROR(VLOOKUP(A11114,'From Ilsy'!$A$2:$C$1406,3,FALSE),"")</f>
        <v/>
      </c>
      <c r="C11114" s="4" t="str">
        <f>IFERROR(VLOOKUP(A11114,'From Ilsy'!$A$2:$B$1406,2,FALSE),"")</f>
        <v/>
      </c>
      <c r="D11114" s="5">
        <v>2401</v>
      </c>
      <c r="E11114" s="4">
        <f>IFERROR(VLOOKUP(A11114,'From Ilsy'!$A$2:$D$1406,4,FALSE),999999)</f>
        <v>999999</v>
      </c>
      <c r="F11114" s="4">
        <f>IF(E11114=999999,VLOOKUP(D11114,'Manual by Vendor'!$A$2:$C$295,3,FALSE),E11114)</f>
        <v>999999</v>
      </c>
      <c r="G11114" s="4">
        <f>VLOOKUP(A11114,Query2[[00001]:[IMLT]],2,FALSE)</f>
        <v>27</v>
      </c>
      <c r="H11114" s="3"/>
      <c r="I11114" s="4">
        <f t="shared" si="176"/>
        <v>27</v>
      </c>
      <c r="J11114" s="3"/>
      <c r="K11114" s="3"/>
    </row>
    <row r="11115" spans="1:11">
      <c r="A11115" s="3" t="s">
        <v>11124</v>
      </c>
      <c r="B11115" s="4" t="str">
        <f>IFERROR(VLOOKUP(A11115,'From Ilsy'!$A$2:$C$1406,3,FALSE),"")</f>
        <v/>
      </c>
      <c r="C11115" s="4" t="str">
        <f>IFERROR(VLOOKUP(A11115,'From Ilsy'!$A$2:$B$1406,2,FALSE),"")</f>
        <v/>
      </c>
      <c r="D11115" s="5">
        <v>2401</v>
      </c>
      <c r="E11115" s="4">
        <f>IFERROR(VLOOKUP(A11115,'From Ilsy'!$A$2:$D$1406,4,FALSE),999999)</f>
        <v>999999</v>
      </c>
      <c r="F11115" s="4">
        <f>IF(E11115=999999,VLOOKUP(D11115,'Manual by Vendor'!$A$2:$C$295,3,FALSE),E11115)</f>
        <v>999999</v>
      </c>
      <c r="G11115" s="4">
        <f>VLOOKUP(A11115,Query2[[00001]:[IMLT]],2,FALSE)</f>
        <v>16</v>
      </c>
      <c r="H11115" s="3"/>
      <c r="I11115" s="4">
        <f t="shared" si="176"/>
        <v>16</v>
      </c>
      <c r="J11115" s="3"/>
      <c r="K11115" s="3"/>
    </row>
    <row r="11116" spans="1:11">
      <c r="A11116" s="3" t="s">
        <v>11125</v>
      </c>
      <c r="B11116" s="4" t="str">
        <f>IFERROR(VLOOKUP(A11116,'From Ilsy'!$A$2:$C$1406,3,FALSE),"")</f>
        <v/>
      </c>
      <c r="C11116" s="4" t="str">
        <f>IFERROR(VLOOKUP(A11116,'From Ilsy'!$A$2:$B$1406,2,FALSE),"")</f>
        <v/>
      </c>
      <c r="D11116" s="5">
        <v>2401</v>
      </c>
      <c r="E11116" s="4">
        <f>IFERROR(VLOOKUP(A11116,'From Ilsy'!$A$2:$D$1406,4,FALSE),999999)</f>
        <v>999999</v>
      </c>
      <c r="F11116" s="4">
        <f>IF(E11116=999999,VLOOKUP(D11116,'Manual by Vendor'!$A$2:$C$295,3,FALSE),E11116)</f>
        <v>999999</v>
      </c>
      <c r="G11116" s="4">
        <f>VLOOKUP(A11116,Query2[[00001]:[IMLT]],2,FALSE)</f>
        <v>27</v>
      </c>
      <c r="H11116" s="3"/>
      <c r="I11116" s="4">
        <f t="shared" si="176"/>
        <v>27</v>
      </c>
      <c r="J11116" s="3"/>
      <c r="K11116" s="3"/>
    </row>
    <row r="11117" spans="1:11">
      <c r="A11117" s="3" t="s">
        <v>11126</v>
      </c>
      <c r="B11117" s="4" t="str">
        <f>IFERROR(VLOOKUP(A11117,'From Ilsy'!$A$2:$C$1406,3,FALSE),"")</f>
        <v/>
      </c>
      <c r="C11117" s="4" t="str">
        <f>IFERROR(VLOOKUP(A11117,'From Ilsy'!$A$2:$B$1406,2,FALSE),"")</f>
        <v/>
      </c>
      <c r="D11117" s="5">
        <v>2401</v>
      </c>
      <c r="E11117" s="4">
        <f>IFERROR(VLOOKUP(A11117,'From Ilsy'!$A$2:$D$1406,4,FALSE),999999)</f>
        <v>999999</v>
      </c>
      <c r="F11117" s="4">
        <f>IF(E11117=999999,VLOOKUP(D11117,'Manual by Vendor'!$A$2:$C$295,3,FALSE),E11117)</f>
        <v>999999</v>
      </c>
      <c r="G11117" s="4">
        <f>VLOOKUP(A11117,Query2[[00001]:[IMLT]],2,FALSE)</f>
        <v>0</v>
      </c>
      <c r="H11117" s="3"/>
      <c r="I11117" s="4">
        <f t="shared" si="176"/>
        <v>0</v>
      </c>
      <c r="J11117" s="3"/>
      <c r="K11117" s="3"/>
    </row>
    <row r="11118" spans="1:11">
      <c r="A11118" s="3" t="s">
        <v>11127</v>
      </c>
      <c r="B11118" s="4" t="str">
        <f>IFERROR(VLOOKUP(A11118,'From Ilsy'!$A$2:$C$1406,3,FALSE),"")</f>
        <v/>
      </c>
      <c r="C11118" s="4" t="str">
        <f>IFERROR(VLOOKUP(A11118,'From Ilsy'!$A$2:$B$1406,2,FALSE),"")</f>
        <v/>
      </c>
      <c r="D11118" s="5">
        <v>2401</v>
      </c>
      <c r="E11118" s="4">
        <f>IFERROR(VLOOKUP(A11118,'From Ilsy'!$A$2:$D$1406,4,FALSE),999999)</f>
        <v>999999</v>
      </c>
      <c r="F11118" s="4">
        <f>IF(E11118=999999,VLOOKUP(D11118,'Manual by Vendor'!$A$2:$C$295,3,FALSE),E11118)</f>
        <v>999999</v>
      </c>
      <c r="G11118" s="4">
        <f>VLOOKUP(A11118,Query2[[00001]:[IMLT]],2,FALSE)</f>
        <v>27</v>
      </c>
      <c r="H11118" s="3"/>
      <c r="I11118" s="4">
        <f t="shared" si="176"/>
        <v>27</v>
      </c>
      <c r="J11118" s="3"/>
      <c r="K11118" s="3"/>
    </row>
    <row r="11119" spans="1:11">
      <c r="A11119" s="3" t="s">
        <v>11128</v>
      </c>
      <c r="B11119" s="4" t="str">
        <f>IFERROR(VLOOKUP(A11119,'From Ilsy'!$A$2:$C$1406,3,FALSE),"")</f>
        <v/>
      </c>
      <c r="C11119" s="4" t="str">
        <f>IFERROR(VLOOKUP(A11119,'From Ilsy'!$A$2:$B$1406,2,FALSE),"")</f>
        <v/>
      </c>
      <c r="D11119" s="5">
        <v>2401</v>
      </c>
      <c r="E11119" s="4">
        <f>IFERROR(VLOOKUP(A11119,'From Ilsy'!$A$2:$D$1406,4,FALSE),999999)</f>
        <v>999999</v>
      </c>
      <c r="F11119" s="4">
        <f>IF(E11119=999999,VLOOKUP(D11119,'Manual by Vendor'!$A$2:$C$295,3,FALSE),E11119)</f>
        <v>999999</v>
      </c>
      <c r="G11119" s="4">
        <f>VLOOKUP(A11119,Query2[[00001]:[IMLT]],2,FALSE)</f>
        <v>0</v>
      </c>
      <c r="H11119" s="3"/>
      <c r="I11119" s="4">
        <f t="shared" si="176"/>
        <v>0</v>
      </c>
      <c r="J11119" s="3"/>
      <c r="K11119" s="3"/>
    </row>
    <row r="11120" spans="1:11">
      <c r="A11120" s="3" t="s">
        <v>11129</v>
      </c>
      <c r="B11120" s="4" t="str">
        <f>IFERROR(VLOOKUP(A11120,'From Ilsy'!$A$2:$C$1406,3,FALSE),"")</f>
        <v/>
      </c>
      <c r="C11120" s="4" t="str">
        <f>IFERROR(VLOOKUP(A11120,'From Ilsy'!$A$2:$B$1406,2,FALSE),"")</f>
        <v/>
      </c>
      <c r="D11120" s="5">
        <v>2401</v>
      </c>
      <c r="E11120" s="4">
        <f>IFERROR(VLOOKUP(A11120,'From Ilsy'!$A$2:$D$1406,4,FALSE),999999)</f>
        <v>999999</v>
      </c>
      <c r="F11120" s="4">
        <f>IF(E11120=999999,VLOOKUP(D11120,'Manual by Vendor'!$A$2:$C$295,3,FALSE),E11120)</f>
        <v>999999</v>
      </c>
      <c r="G11120" s="4">
        <f>VLOOKUP(A11120,Query2[[00001]:[IMLT]],2,FALSE)</f>
        <v>12</v>
      </c>
      <c r="H11120" s="3"/>
      <c r="I11120" s="4">
        <f t="shared" si="176"/>
        <v>12</v>
      </c>
      <c r="J11120" s="3"/>
      <c r="K11120" s="3"/>
    </row>
    <row r="11121" spans="1:11">
      <c r="A11121" s="3" t="s">
        <v>11130</v>
      </c>
      <c r="B11121" s="4" t="str">
        <f>IFERROR(VLOOKUP(A11121,'From Ilsy'!$A$2:$C$1406,3,FALSE),"")</f>
        <v/>
      </c>
      <c r="C11121" s="4" t="str">
        <f>IFERROR(VLOOKUP(A11121,'From Ilsy'!$A$2:$B$1406,2,FALSE),"")</f>
        <v/>
      </c>
      <c r="D11121" s="5">
        <v>2401</v>
      </c>
      <c r="E11121" s="4">
        <f>IFERROR(VLOOKUP(A11121,'From Ilsy'!$A$2:$D$1406,4,FALSE),999999)</f>
        <v>999999</v>
      </c>
      <c r="F11121" s="4">
        <f>IF(E11121=999999,VLOOKUP(D11121,'Manual by Vendor'!$A$2:$C$295,3,FALSE),E11121)</f>
        <v>999999</v>
      </c>
      <c r="G11121" s="4">
        <f>VLOOKUP(A11121,Query2[[00001]:[IMLT]],2,FALSE)</f>
        <v>0</v>
      </c>
      <c r="H11121" s="3"/>
      <c r="I11121" s="4">
        <f t="shared" si="176"/>
        <v>0</v>
      </c>
      <c r="J11121" s="3"/>
      <c r="K11121" s="3"/>
    </row>
    <row r="11122" spans="1:11">
      <c r="A11122" s="3" t="s">
        <v>11131</v>
      </c>
      <c r="B11122" s="4" t="str">
        <f>IFERROR(VLOOKUP(A11122,'From Ilsy'!$A$2:$C$1406,3,FALSE),"")</f>
        <v/>
      </c>
      <c r="C11122" s="4" t="str">
        <f>IFERROR(VLOOKUP(A11122,'From Ilsy'!$A$2:$B$1406,2,FALSE),"")</f>
        <v/>
      </c>
      <c r="D11122" s="5">
        <v>2401</v>
      </c>
      <c r="E11122" s="4">
        <f>IFERROR(VLOOKUP(A11122,'From Ilsy'!$A$2:$D$1406,4,FALSE),999999)</f>
        <v>999999</v>
      </c>
      <c r="F11122" s="4">
        <f>IF(E11122=999999,VLOOKUP(D11122,'Manual by Vendor'!$A$2:$C$295,3,FALSE),E11122)</f>
        <v>999999</v>
      </c>
      <c r="G11122" s="4">
        <f>VLOOKUP(A11122,Query2[[00001]:[IMLT]],2,FALSE)</f>
        <v>73</v>
      </c>
      <c r="H11122" s="3"/>
      <c r="I11122" s="4">
        <f t="shared" si="176"/>
        <v>73</v>
      </c>
      <c r="J11122" s="3"/>
      <c r="K11122" s="3"/>
    </row>
    <row r="11123" spans="1:11">
      <c r="A11123" s="3" t="s">
        <v>11132</v>
      </c>
      <c r="B11123" s="4" t="str">
        <f>IFERROR(VLOOKUP(A11123,'From Ilsy'!$A$2:$C$1406,3,FALSE),"")</f>
        <v/>
      </c>
      <c r="C11123" s="4" t="str">
        <f>IFERROR(VLOOKUP(A11123,'From Ilsy'!$A$2:$B$1406,2,FALSE),"")</f>
        <v/>
      </c>
      <c r="D11123" s="5">
        <v>2401</v>
      </c>
      <c r="E11123" s="4">
        <f>IFERROR(VLOOKUP(A11123,'From Ilsy'!$A$2:$D$1406,4,FALSE),999999)</f>
        <v>999999</v>
      </c>
      <c r="F11123" s="4">
        <f>IF(E11123=999999,VLOOKUP(D11123,'Manual by Vendor'!$A$2:$C$295,3,FALSE),E11123)</f>
        <v>999999</v>
      </c>
      <c r="G11123" s="4">
        <f>VLOOKUP(A11123,Query2[[00001]:[IMLT]],2,FALSE)</f>
        <v>0</v>
      </c>
      <c r="H11123" s="3"/>
      <c r="I11123" s="4">
        <f t="shared" si="176"/>
        <v>0</v>
      </c>
      <c r="J11123" s="3"/>
      <c r="K11123" s="3"/>
    </row>
    <row r="11124" spans="1:11">
      <c r="A11124" s="3" t="s">
        <v>11133</v>
      </c>
      <c r="B11124" s="4" t="str">
        <f>IFERROR(VLOOKUP(A11124,'From Ilsy'!$A$2:$C$1406,3,FALSE),"")</f>
        <v/>
      </c>
      <c r="C11124" s="4" t="str">
        <f>IFERROR(VLOOKUP(A11124,'From Ilsy'!$A$2:$B$1406,2,FALSE),"")</f>
        <v/>
      </c>
      <c r="D11124" s="5">
        <v>2401</v>
      </c>
      <c r="E11124" s="4">
        <f>IFERROR(VLOOKUP(A11124,'From Ilsy'!$A$2:$D$1406,4,FALSE),999999)</f>
        <v>999999</v>
      </c>
      <c r="F11124" s="4">
        <f>IF(E11124=999999,VLOOKUP(D11124,'Manual by Vendor'!$A$2:$C$295,3,FALSE),E11124)</f>
        <v>999999</v>
      </c>
      <c r="G11124" s="4">
        <f>VLOOKUP(A11124,Query2[[00001]:[IMLT]],2,FALSE)</f>
        <v>99</v>
      </c>
      <c r="H11124" s="3"/>
      <c r="I11124" s="4">
        <f t="shared" si="176"/>
        <v>99</v>
      </c>
      <c r="J11124" s="3"/>
      <c r="K11124" s="3"/>
    </row>
    <row r="11125" spans="1:11">
      <c r="A11125" s="3" t="s">
        <v>11134</v>
      </c>
      <c r="B11125" s="4" t="str">
        <f>IFERROR(VLOOKUP(A11125,'From Ilsy'!$A$2:$C$1406,3,FALSE),"")</f>
        <v/>
      </c>
      <c r="C11125" s="4" t="str">
        <f>IFERROR(VLOOKUP(A11125,'From Ilsy'!$A$2:$B$1406,2,FALSE),"")</f>
        <v/>
      </c>
      <c r="D11125" s="5">
        <v>2401</v>
      </c>
      <c r="E11125" s="4">
        <f>IFERROR(VLOOKUP(A11125,'From Ilsy'!$A$2:$D$1406,4,FALSE),999999)</f>
        <v>999999</v>
      </c>
      <c r="F11125" s="4">
        <f>IF(E11125=999999,VLOOKUP(D11125,'Manual by Vendor'!$A$2:$C$295,3,FALSE),E11125)</f>
        <v>999999</v>
      </c>
      <c r="G11125" s="4">
        <f>VLOOKUP(A11125,Query2[[00001]:[IMLT]],2,FALSE)</f>
        <v>0</v>
      </c>
      <c r="H11125" s="3"/>
      <c r="I11125" s="4">
        <f t="shared" si="176"/>
        <v>0</v>
      </c>
      <c r="J11125" s="3"/>
      <c r="K11125" s="3"/>
    </row>
    <row r="11126" spans="1:11">
      <c r="A11126" s="3" t="s">
        <v>11135</v>
      </c>
      <c r="B11126" s="4" t="str">
        <f>IFERROR(VLOOKUP(A11126,'From Ilsy'!$A$2:$C$1406,3,FALSE),"")</f>
        <v/>
      </c>
      <c r="C11126" s="4" t="str">
        <f>IFERROR(VLOOKUP(A11126,'From Ilsy'!$A$2:$B$1406,2,FALSE),"")</f>
        <v/>
      </c>
      <c r="D11126" s="5">
        <v>2401</v>
      </c>
      <c r="E11126" s="4">
        <f>IFERROR(VLOOKUP(A11126,'From Ilsy'!$A$2:$D$1406,4,FALSE),999999)</f>
        <v>999999</v>
      </c>
      <c r="F11126" s="4">
        <f>IF(E11126=999999,VLOOKUP(D11126,'Manual by Vendor'!$A$2:$C$295,3,FALSE),E11126)</f>
        <v>999999</v>
      </c>
      <c r="G11126" s="4">
        <f>VLOOKUP(A11126,Query2[[00001]:[IMLT]],2,FALSE)</f>
        <v>99</v>
      </c>
      <c r="H11126" s="3"/>
      <c r="I11126" s="4">
        <f t="shared" si="176"/>
        <v>99</v>
      </c>
      <c r="J11126" s="3"/>
      <c r="K11126" s="3"/>
    </row>
    <row r="11127" spans="1:11">
      <c r="A11127" s="3" t="s">
        <v>11136</v>
      </c>
      <c r="B11127" s="4" t="str">
        <f>IFERROR(VLOOKUP(A11127,'From Ilsy'!$A$2:$C$1406,3,FALSE),"")</f>
        <v/>
      </c>
      <c r="C11127" s="4" t="str">
        <f>IFERROR(VLOOKUP(A11127,'From Ilsy'!$A$2:$B$1406,2,FALSE),"")</f>
        <v/>
      </c>
      <c r="D11127" s="5">
        <v>2401</v>
      </c>
      <c r="E11127" s="4">
        <f>IFERROR(VLOOKUP(A11127,'From Ilsy'!$A$2:$D$1406,4,FALSE),999999)</f>
        <v>999999</v>
      </c>
      <c r="F11127" s="4">
        <f>IF(E11127=999999,VLOOKUP(D11127,'Manual by Vendor'!$A$2:$C$295,3,FALSE),E11127)</f>
        <v>999999</v>
      </c>
      <c r="G11127" s="4">
        <f>VLOOKUP(A11127,Query2[[00001]:[IMLT]],2,FALSE)</f>
        <v>0</v>
      </c>
      <c r="H11127" s="3"/>
      <c r="I11127" s="4">
        <f t="shared" si="176"/>
        <v>0</v>
      </c>
      <c r="J11127" s="3"/>
      <c r="K11127" s="3"/>
    </row>
    <row r="11128" spans="1:11">
      <c r="A11128" s="3" t="s">
        <v>11137</v>
      </c>
      <c r="B11128" s="4" t="str">
        <f>IFERROR(VLOOKUP(A11128,'From Ilsy'!$A$2:$C$1406,3,FALSE),"")</f>
        <v/>
      </c>
      <c r="C11128" s="4" t="str">
        <f>IFERROR(VLOOKUP(A11128,'From Ilsy'!$A$2:$B$1406,2,FALSE),"")</f>
        <v/>
      </c>
      <c r="D11128" s="5">
        <v>2401</v>
      </c>
      <c r="E11128" s="4">
        <f>IFERROR(VLOOKUP(A11128,'From Ilsy'!$A$2:$D$1406,4,FALSE),999999)</f>
        <v>999999</v>
      </c>
      <c r="F11128" s="4">
        <f>IF(E11128=999999,VLOOKUP(D11128,'Manual by Vendor'!$A$2:$C$295,3,FALSE),E11128)</f>
        <v>999999</v>
      </c>
      <c r="G11128" s="4">
        <f>VLOOKUP(A11128,Query2[[00001]:[IMLT]],2,FALSE)</f>
        <v>99</v>
      </c>
      <c r="H11128" s="3"/>
      <c r="I11128" s="4">
        <f t="shared" si="176"/>
        <v>99</v>
      </c>
      <c r="J11128" s="3"/>
      <c r="K11128" s="3"/>
    </row>
    <row r="11129" spans="1:11">
      <c r="A11129" s="3" t="s">
        <v>11138</v>
      </c>
      <c r="B11129" s="4" t="str">
        <f>IFERROR(VLOOKUP(A11129,'From Ilsy'!$A$2:$C$1406,3,FALSE),"")</f>
        <v/>
      </c>
      <c r="C11129" s="4" t="str">
        <f>IFERROR(VLOOKUP(A11129,'From Ilsy'!$A$2:$B$1406,2,FALSE),"")</f>
        <v/>
      </c>
      <c r="D11129" s="5">
        <v>2401</v>
      </c>
      <c r="E11129" s="4">
        <f>IFERROR(VLOOKUP(A11129,'From Ilsy'!$A$2:$D$1406,4,FALSE),999999)</f>
        <v>999999</v>
      </c>
      <c r="F11129" s="4">
        <f>IF(E11129=999999,VLOOKUP(D11129,'Manual by Vendor'!$A$2:$C$295,3,FALSE),E11129)</f>
        <v>999999</v>
      </c>
      <c r="G11129" s="4">
        <f>VLOOKUP(A11129,Query2[[00001]:[IMLT]],2,FALSE)</f>
        <v>0</v>
      </c>
      <c r="H11129" s="3"/>
      <c r="I11129" s="4">
        <f t="shared" si="176"/>
        <v>0</v>
      </c>
      <c r="J11129" s="3"/>
      <c r="K11129" s="3"/>
    </row>
    <row r="11130" spans="1:11">
      <c r="A11130" s="3" t="s">
        <v>11139</v>
      </c>
      <c r="B11130" s="4" t="str">
        <f>IFERROR(VLOOKUP(A11130,'From Ilsy'!$A$2:$C$1406,3,FALSE),"")</f>
        <v/>
      </c>
      <c r="C11130" s="4" t="str">
        <f>IFERROR(VLOOKUP(A11130,'From Ilsy'!$A$2:$B$1406,2,FALSE),"")</f>
        <v/>
      </c>
      <c r="D11130" s="5">
        <v>2401</v>
      </c>
      <c r="E11130" s="4">
        <f>IFERROR(VLOOKUP(A11130,'From Ilsy'!$A$2:$D$1406,4,FALSE),999999)</f>
        <v>999999</v>
      </c>
      <c r="F11130" s="4">
        <f>IF(E11130=999999,VLOOKUP(D11130,'Manual by Vendor'!$A$2:$C$295,3,FALSE),E11130)</f>
        <v>999999</v>
      </c>
      <c r="G11130" s="4">
        <f>VLOOKUP(A11130,Query2[[00001]:[IMLT]],2,FALSE)</f>
        <v>30</v>
      </c>
      <c r="H11130" s="3"/>
      <c r="I11130" s="4">
        <f t="shared" si="176"/>
        <v>30</v>
      </c>
      <c r="J11130" s="3"/>
      <c r="K11130" s="3"/>
    </row>
    <row r="11131" spans="1:11">
      <c r="A11131" s="3" t="s">
        <v>11140</v>
      </c>
      <c r="B11131" s="4" t="str">
        <f>IFERROR(VLOOKUP(A11131,'From Ilsy'!$A$2:$C$1406,3,FALSE),"")</f>
        <v/>
      </c>
      <c r="C11131" s="4" t="str">
        <f>IFERROR(VLOOKUP(A11131,'From Ilsy'!$A$2:$B$1406,2,FALSE),"")</f>
        <v/>
      </c>
      <c r="D11131" s="5">
        <v>2401</v>
      </c>
      <c r="E11131" s="4">
        <f>IFERROR(VLOOKUP(A11131,'From Ilsy'!$A$2:$D$1406,4,FALSE),999999)</f>
        <v>999999</v>
      </c>
      <c r="F11131" s="4">
        <f>IF(E11131=999999,VLOOKUP(D11131,'Manual by Vendor'!$A$2:$C$295,3,FALSE),E11131)</f>
        <v>999999</v>
      </c>
      <c r="G11131" s="4">
        <f>VLOOKUP(A11131,Query2[[00001]:[IMLT]],2,FALSE)</f>
        <v>0</v>
      </c>
      <c r="H11131" s="3"/>
      <c r="I11131" s="4">
        <f t="shared" si="176"/>
        <v>0</v>
      </c>
      <c r="J11131" s="3"/>
      <c r="K11131" s="3"/>
    </row>
    <row r="11132" spans="1:11">
      <c r="A11132" s="3" t="s">
        <v>11141</v>
      </c>
      <c r="B11132" s="4" t="str">
        <f>IFERROR(VLOOKUP(A11132,'From Ilsy'!$A$2:$C$1406,3,FALSE),"")</f>
        <v/>
      </c>
      <c r="C11132" s="4" t="str">
        <f>IFERROR(VLOOKUP(A11132,'From Ilsy'!$A$2:$B$1406,2,FALSE),"")</f>
        <v/>
      </c>
      <c r="D11132" s="5">
        <v>2401</v>
      </c>
      <c r="E11132" s="4">
        <f>IFERROR(VLOOKUP(A11132,'From Ilsy'!$A$2:$D$1406,4,FALSE),999999)</f>
        <v>999999</v>
      </c>
      <c r="F11132" s="4">
        <f>IF(E11132=999999,VLOOKUP(D11132,'Manual by Vendor'!$A$2:$C$295,3,FALSE),E11132)</f>
        <v>999999</v>
      </c>
      <c r="G11132" s="4">
        <f>VLOOKUP(A11132,Query2[[00001]:[IMLT]],2,FALSE)</f>
        <v>37</v>
      </c>
      <c r="H11132" s="3"/>
      <c r="I11132" s="4">
        <f t="shared" si="176"/>
        <v>37</v>
      </c>
      <c r="J11132" s="3"/>
      <c r="K11132" s="3"/>
    </row>
    <row r="11133" spans="1:11">
      <c r="A11133" s="3" t="s">
        <v>11142</v>
      </c>
      <c r="B11133" s="4" t="str">
        <f>IFERROR(VLOOKUP(A11133,'From Ilsy'!$A$2:$C$1406,3,FALSE),"")</f>
        <v/>
      </c>
      <c r="C11133" s="4" t="str">
        <f>IFERROR(VLOOKUP(A11133,'From Ilsy'!$A$2:$B$1406,2,FALSE),"")</f>
        <v/>
      </c>
      <c r="D11133" s="5">
        <v>2401</v>
      </c>
      <c r="E11133" s="4">
        <f>IFERROR(VLOOKUP(A11133,'From Ilsy'!$A$2:$D$1406,4,FALSE),999999)</f>
        <v>999999</v>
      </c>
      <c r="F11133" s="4">
        <f>IF(E11133=999999,VLOOKUP(D11133,'Manual by Vendor'!$A$2:$C$295,3,FALSE),E11133)</f>
        <v>999999</v>
      </c>
      <c r="G11133" s="4">
        <f>VLOOKUP(A11133,Query2[[00001]:[IMLT]],2,FALSE)</f>
        <v>0</v>
      </c>
      <c r="H11133" s="3"/>
      <c r="I11133" s="4">
        <f t="shared" si="176"/>
        <v>0</v>
      </c>
      <c r="J11133" s="3"/>
      <c r="K11133" s="3"/>
    </row>
    <row r="11134" spans="1:11">
      <c r="A11134" s="3" t="s">
        <v>11143</v>
      </c>
      <c r="B11134" s="4" t="str">
        <f>IFERROR(VLOOKUP(A11134,'From Ilsy'!$A$2:$C$1406,3,FALSE),"")</f>
        <v/>
      </c>
      <c r="C11134" s="4" t="str">
        <f>IFERROR(VLOOKUP(A11134,'From Ilsy'!$A$2:$B$1406,2,FALSE),"")</f>
        <v/>
      </c>
      <c r="D11134" s="5">
        <v>2401</v>
      </c>
      <c r="E11134" s="4">
        <f>IFERROR(VLOOKUP(A11134,'From Ilsy'!$A$2:$D$1406,4,FALSE),999999)</f>
        <v>999999</v>
      </c>
      <c r="F11134" s="4">
        <f>IF(E11134=999999,VLOOKUP(D11134,'Manual by Vendor'!$A$2:$C$295,3,FALSE),E11134)</f>
        <v>999999</v>
      </c>
      <c r="G11134" s="4">
        <f>VLOOKUP(A11134,Query2[[00001]:[IMLT]],2,FALSE)</f>
        <v>35</v>
      </c>
      <c r="H11134" s="3"/>
      <c r="I11134" s="4">
        <f t="shared" si="176"/>
        <v>35</v>
      </c>
      <c r="J11134" s="3"/>
      <c r="K11134" s="3"/>
    </row>
    <row r="11135" spans="1:11">
      <c r="A11135" s="3" t="s">
        <v>11144</v>
      </c>
      <c r="B11135" s="4" t="str">
        <f>IFERROR(VLOOKUP(A11135,'From Ilsy'!$A$2:$C$1406,3,FALSE),"")</f>
        <v/>
      </c>
      <c r="C11135" s="4" t="str">
        <f>IFERROR(VLOOKUP(A11135,'From Ilsy'!$A$2:$B$1406,2,FALSE),"")</f>
        <v/>
      </c>
      <c r="D11135" s="5">
        <v>2401</v>
      </c>
      <c r="E11135" s="4">
        <f>IFERROR(VLOOKUP(A11135,'From Ilsy'!$A$2:$D$1406,4,FALSE),999999)</f>
        <v>999999</v>
      </c>
      <c r="F11135" s="4">
        <f>IF(E11135=999999,VLOOKUP(D11135,'Manual by Vendor'!$A$2:$C$295,3,FALSE),E11135)</f>
        <v>999999</v>
      </c>
      <c r="G11135" s="4">
        <f>VLOOKUP(A11135,Query2[[00001]:[IMLT]],2,FALSE)</f>
        <v>0</v>
      </c>
      <c r="H11135" s="3"/>
      <c r="I11135" s="4">
        <f t="shared" si="176"/>
        <v>0</v>
      </c>
      <c r="J11135" s="3"/>
      <c r="K11135" s="3"/>
    </row>
    <row r="11136" spans="1:11">
      <c r="A11136" s="3" t="s">
        <v>11145</v>
      </c>
      <c r="B11136" s="4" t="str">
        <f>IFERROR(VLOOKUP(A11136,'From Ilsy'!$A$2:$C$1406,3,FALSE),"")</f>
        <v/>
      </c>
      <c r="C11136" s="4" t="str">
        <f>IFERROR(VLOOKUP(A11136,'From Ilsy'!$A$2:$B$1406,2,FALSE),"")</f>
        <v/>
      </c>
      <c r="D11136" s="5">
        <v>2401</v>
      </c>
      <c r="E11136" s="4">
        <f>IFERROR(VLOOKUP(A11136,'From Ilsy'!$A$2:$D$1406,4,FALSE),999999)</f>
        <v>999999</v>
      </c>
      <c r="F11136" s="4">
        <f>IF(E11136=999999,VLOOKUP(D11136,'Manual by Vendor'!$A$2:$C$295,3,FALSE),E11136)</f>
        <v>999999</v>
      </c>
      <c r="G11136" s="4">
        <f>VLOOKUP(A11136,Query2[[00001]:[IMLT]],2,FALSE)</f>
        <v>37</v>
      </c>
      <c r="H11136" s="3"/>
      <c r="I11136" s="4">
        <f t="shared" si="176"/>
        <v>37</v>
      </c>
      <c r="J11136" s="3"/>
      <c r="K11136" s="3"/>
    </row>
    <row r="11137" spans="1:11">
      <c r="A11137" s="3" t="s">
        <v>11146</v>
      </c>
      <c r="B11137" s="4" t="str">
        <f>IFERROR(VLOOKUP(A11137,'From Ilsy'!$A$2:$C$1406,3,FALSE),"")</f>
        <v/>
      </c>
      <c r="C11137" s="4" t="str">
        <f>IFERROR(VLOOKUP(A11137,'From Ilsy'!$A$2:$B$1406,2,FALSE),"")</f>
        <v/>
      </c>
      <c r="D11137" s="5">
        <v>2401</v>
      </c>
      <c r="E11137" s="4">
        <f>IFERROR(VLOOKUP(A11137,'From Ilsy'!$A$2:$D$1406,4,FALSE),999999)</f>
        <v>999999</v>
      </c>
      <c r="F11137" s="4">
        <f>IF(E11137=999999,VLOOKUP(D11137,'Manual by Vendor'!$A$2:$C$295,3,FALSE),E11137)</f>
        <v>999999</v>
      </c>
      <c r="G11137" s="4">
        <f>VLOOKUP(A11137,Query2[[00001]:[IMLT]],2,FALSE)</f>
        <v>0</v>
      </c>
      <c r="H11137" s="3"/>
      <c r="I11137" s="4">
        <f t="shared" si="176"/>
        <v>0</v>
      </c>
      <c r="J11137" s="3"/>
      <c r="K11137" s="3"/>
    </row>
    <row r="11138" spans="1:11">
      <c r="A11138" s="3" t="s">
        <v>11147</v>
      </c>
      <c r="B11138" s="4" t="str">
        <f>IFERROR(VLOOKUP(A11138,'From Ilsy'!$A$2:$C$1406,3,FALSE),"")</f>
        <v/>
      </c>
      <c r="C11138" s="4" t="str">
        <f>IFERROR(VLOOKUP(A11138,'From Ilsy'!$A$2:$B$1406,2,FALSE),"")</f>
        <v/>
      </c>
      <c r="D11138" s="5">
        <v>2401</v>
      </c>
      <c r="E11138" s="4">
        <f>IFERROR(VLOOKUP(A11138,'From Ilsy'!$A$2:$D$1406,4,FALSE),999999)</f>
        <v>999999</v>
      </c>
      <c r="F11138" s="4">
        <f>IF(E11138=999999,VLOOKUP(D11138,'Manual by Vendor'!$A$2:$C$295,3,FALSE),E11138)</f>
        <v>999999</v>
      </c>
      <c r="G11138" s="4">
        <f>VLOOKUP(A11138,Query2[[00001]:[IMLT]],2,FALSE)</f>
        <v>30</v>
      </c>
      <c r="H11138" s="3"/>
      <c r="I11138" s="4">
        <f t="shared" si="176"/>
        <v>30</v>
      </c>
      <c r="J11138" s="3"/>
      <c r="K11138" s="3"/>
    </row>
    <row r="11139" spans="1:11">
      <c r="A11139" s="3" t="s">
        <v>11148</v>
      </c>
      <c r="B11139" s="4" t="str">
        <f>IFERROR(VLOOKUP(A11139,'From Ilsy'!$A$2:$C$1406,3,FALSE),"")</f>
        <v/>
      </c>
      <c r="C11139" s="4" t="str">
        <f>IFERROR(VLOOKUP(A11139,'From Ilsy'!$A$2:$B$1406,2,FALSE),"")</f>
        <v/>
      </c>
      <c r="D11139" s="5">
        <v>2401</v>
      </c>
      <c r="E11139" s="4">
        <f>IFERROR(VLOOKUP(A11139,'From Ilsy'!$A$2:$D$1406,4,FALSE),999999)</f>
        <v>999999</v>
      </c>
      <c r="F11139" s="4">
        <f>IF(E11139=999999,VLOOKUP(D11139,'Manual by Vendor'!$A$2:$C$295,3,FALSE),E11139)</f>
        <v>999999</v>
      </c>
      <c r="G11139" s="4">
        <f>VLOOKUP(A11139,Query2[[00001]:[IMLT]],2,FALSE)</f>
        <v>19</v>
      </c>
      <c r="H11139" s="3"/>
      <c r="I11139" s="4">
        <f t="shared" si="176"/>
        <v>19</v>
      </c>
      <c r="J11139" s="3"/>
      <c r="K11139" s="3"/>
    </row>
    <row r="11140" spans="1:11">
      <c r="A11140" s="3" t="s">
        <v>11149</v>
      </c>
      <c r="B11140" s="4" t="str">
        <f>IFERROR(VLOOKUP(A11140,'From Ilsy'!$A$2:$C$1406,3,FALSE),"")</f>
        <v/>
      </c>
      <c r="C11140" s="4" t="str">
        <f>IFERROR(VLOOKUP(A11140,'From Ilsy'!$A$2:$B$1406,2,FALSE),"")</f>
        <v/>
      </c>
      <c r="D11140" s="5">
        <v>2401</v>
      </c>
      <c r="E11140" s="4">
        <f>IFERROR(VLOOKUP(A11140,'From Ilsy'!$A$2:$D$1406,4,FALSE),999999)</f>
        <v>999999</v>
      </c>
      <c r="F11140" s="4">
        <f>IF(E11140=999999,VLOOKUP(D11140,'Manual by Vendor'!$A$2:$C$295,3,FALSE),E11140)</f>
        <v>999999</v>
      </c>
      <c r="G11140" s="4">
        <f>VLOOKUP(A11140,Query2[[00001]:[IMLT]],2,FALSE)</f>
        <v>34</v>
      </c>
      <c r="H11140" s="3"/>
      <c r="I11140" s="4">
        <f t="shared" si="176"/>
        <v>34</v>
      </c>
      <c r="J11140" s="3"/>
      <c r="K11140" s="3"/>
    </row>
    <row r="11141" spans="1:11">
      <c r="A11141" s="3" t="s">
        <v>11150</v>
      </c>
      <c r="B11141" s="4" t="str">
        <f>IFERROR(VLOOKUP(A11141,'From Ilsy'!$A$2:$C$1406,3,FALSE),"")</f>
        <v/>
      </c>
      <c r="C11141" s="4" t="str">
        <f>IFERROR(VLOOKUP(A11141,'From Ilsy'!$A$2:$B$1406,2,FALSE),"")</f>
        <v/>
      </c>
      <c r="D11141" s="5">
        <v>2401</v>
      </c>
      <c r="E11141" s="4">
        <f>IFERROR(VLOOKUP(A11141,'From Ilsy'!$A$2:$D$1406,4,FALSE),999999)</f>
        <v>999999</v>
      </c>
      <c r="F11141" s="4">
        <f>IF(E11141=999999,VLOOKUP(D11141,'Manual by Vendor'!$A$2:$C$295,3,FALSE),E11141)</f>
        <v>999999</v>
      </c>
      <c r="G11141" s="4">
        <f>VLOOKUP(A11141,Query2[[00001]:[IMLT]],2,FALSE)</f>
        <v>28</v>
      </c>
      <c r="H11141" s="3"/>
      <c r="I11141" s="4">
        <f t="shared" ref="I11141:I11204" si="177">IF(E11141=999999,IF(F11141=999999,G11141,F11141),E11141)</f>
        <v>28</v>
      </c>
      <c r="J11141" s="3"/>
      <c r="K11141" s="3"/>
    </row>
    <row r="11142" spans="1:11">
      <c r="A11142" s="3" t="s">
        <v>11151</v>
      </c>
      <c r="B11142" s="4" t="str">
        <f>IFERROR(VLOOKUP(A11142,'From Ilsy'!$A$2:$C$1406,3,FALSE),"")</f>
        <v/>
      </c>
      <c r="C11142" s="4" t="str">
        <f>IFERROR(VLOOKUP(A11142,'From Ilsy'!$A$2:$B$1406,2,FALSE),"")</f>
        <v/>
      </c>
      <c r="D11142" s="5">
        <v>2401</v>
      </c>
      <c r="E11142" s="4">
        <f>IFERROR(VLOOKUP(A11142,'From Ilsy'!$A$2:$D$1406,4,FALSE),999999)</f>
        <v>999999</v>
      </c>
      <c r="F11142" s="4">
        <f>IF(E11142=999999,VLOOKUP(D11142,'Manual by Vendor'!$A$2:$C$295,3,FALSE),E11142)</f>
        <v>999999</v>
      </c>
      <c r="G11142" s="4">
        <f>VLOOKUP(A11142,Query2[[00001]:[IMLT]],2,FALSE)</f>
        <v>39</v>
      </c>
      <c r="H11142" s="3"/>
      <c r="I11142" s="4">
        <f t="shared" si="177"/>
        <v>39</v>
      </c>
      <c r="J11142" s="3"/>
      <c r="K11142" s="3"/>
    </row>
    <row r="11143" spans="1:11">
      <c r="A11143" s="3" t="s">
        <v>11152</v>
      </c>
      <c r="B11143" s="4" t="str">
        <f>IFERROR(VLOOKUP(A11143,'From Ilsy'!$A$2:$C$1406,3,FALSE),"")</f>
        <v/>
      </c>
      <c r="C11143" s="4" t="str">
        <f>IFERROR(VLOOKUP(A11143,'From Ilsy'!$A$2:$B$1406,2,FALSE),"")</f>
        <v/>
      </c>
      <c r="D11143" s="5">
        <v>2401</v>
      </c>
      <c r="E11143" s="4">
        <f>IFERROR(VLOOKUP(A11143,'From Ilsy'!$A$2:$D$1406,4,FALSE),999999)</f>
        <v>999999</v>
      </c>
      <c r="F11143" s="4">
        <f>IF(E11143=999999,VLOOKUP(D11143,'Manual by Vendor'!$A$2:$C$295,3,FALSE),E11143)</f>
        <v>999999</v>
      </c>
      <c r="G11143" s="4">
        <f>VLOOKUP(A11143,Query2[[00001]:[IMLT]],2,FALSE)</f>
        <v>19</v>
      </c>
      <c r="H11143" s="3"/>
      <c r="I11143" s="4">
        <f t="shared" si="177"/>
        <v>19</v>
      </c>
      <c r="J11143" s="3"/>
      <c r="K11143" s="3"/>
    </row>
    <row r="11144" spans="1:11">
      <c r="A11144" s="3" t="s">
        <v>11153</v>
      </c>
      <c r="B11144" s="4" t="str">
        <f>IFERROR(VLOOKUP(A11144,'From Ilsy'!$A$2:$C$1406,3,FALSE),"")</f>
        <v/>
      </c>
      <c r="C11144" s="4" t="str">
        <f>IFERROR(VLOOKUP(A11144,'From Ilsy'!$A$2:$B$1406,2,FALSE),"")</f>
        <v/>
      </c>
      <c r="D11144" s="5">
        <v>2401</v>
      </c>
      <c r="E11144" s="4">
        <f>IFERROR(VLOOKUP(A11144,'From Ilsy'!$A$2:$D$1406,4,FALSE),999999)</f>
        <v>999999</v>
      </c>
      <c r="F11144" s="4">
        <f>IF(E11144=999999,VLOOKUP(D11144,'Manual by Vendor'!$A$2:$C$295,3,FALSE),E11144)</f>
        <v>999999</v>
      </c>
      <c r="G11144" s="4">
        <f>VLOOKUP(A11144,Query2[[00001]:[IMLT]],2,FALSE)</f>
        <v>39</v>
      </c>
      <c r="H11144" s="3"/>
      <c r="I11144" s="4">
        <f t="shared" si="177"/>
        <v>39</v>
      </c>
      <c r="J11144" s="3"/>
      <c r="K11144" s="3"/>
    </row>
    <row r="11145" spans="1:11">
      <c r="A11145" s="3" t="s">
        <v>11154</v>
      </c>
      <c r="B11145" s="4" t="str">
        <f>IFERROR(VLOOKUP(A11145,'From Ilsy'!$A$2:$C$1406,3,FALSE),"")</f>
        <v/>
      </c>
      <c r="C11145" s="4" t="str">
        <f>IFERROR(VLOOKUP(A11145,'From Ilsy'!$A$2:$B$1406,2,FALSE),"")</f>
        <v/>
      </c>
      <c r="D11145" s="5">
        <v>2401</v>
      </c>
      <c r="E11145" s="4">
        <f>IFERROR(VLOOKUP(A11145,'From Ilsy'!$A$2:$D$1406,4,FALSE),999999)</f>
        <v>999999</v>
      </c>
      <c r="F11145" s="4">
        <f>IF(E11145=999999,VLOOKUP(D11145,'Manual by Vendor'!$A$2:$C$295,3,FALSE),E11145)</f>
        <v>999999</v>
      </c>
      <c r="G11145" s="4">
        <f>VLOOKUP(A11145,Query2[[00001]:[IMLT]],2,FALSE)</f>
        <v>10</v>
      </c>
      <c r="H11145" s="3"/>
      <c r="I11145" s="4">
        <f t="shared" si="177"/>
        <v>10</v>
      </c>
      <c r="J11145" s="3"/>
      <c r="K11145" s="3"/>
    </row>
    <row r="11146" spans="1:11">
      <c r="A11146" s="3" t="s">
        <v>11155</v>
      </c>
      <c r="B11146" s="4" t="str">
        <f>IFERROR(VLOOKUP(A11146,'From Ilsy'!$A$2:$C$1406,3,FALSE),"")</f>
        <v/>
      </c>
      <c r="C11146" s="4" t="str">
        <f>IFERROR(VLOOKUP(A11146,'From Ilsy'!$A$2:$B$1406,2,FALSE),"")</f>
        <v/>
      </c>
      <c r="D11146" s="5">
        <v>2401</v>
      </c>
      <c r="E11146" s="4">
        <f>IFERROR(VLOOKUP(A11146,'From Ilsy'!$A$2:$D$1406,4,FALSE),999999)</f>
        <v>999999</v>
      </c>
      <c r="F11146" s="4">
        <f>IF(E11146=999999,VLOOKUP(D11146,'Manual by Vendor'!$A$2:$C$295,3,FALSE),E11146)</f>
        <v>999999</v>
      </c>
      <c r="G11146" s="4">
        <f>VLOOKUP(A11146,Query2[[00001]:[IMLT]],2,FALSE)</f>
        <v>4</v>
      </c>
      <c r="H11146" s="3"/>
      <c r="I11146" s="4">
        <f t="shared" si="177"/>
        <v>4</v>
      </c>
      <c r="J11146" s="3"/>
      <c r="K11146" s="3"/>
    </row>
    <row r="11147" spans="1:11">
      <c r="A11147" s="3" t="s">
        <v>11156</v>
      </c>
      <c r="B11147" s="4" t="str">
        <f>IFERROR(VLOOKUP(A11147,'From Ilsy'!$A$2:$C$1406,3,FALSE),"")</f>
        <v/>
      </c>
      <c r="C11147" s="4" t="str">
        <f>IFERROR(VLOOKUP(A11147,'From Ilsy'!$A$2:$B$1406,2,FALSE),"")</f>
        <v/>
      </c>
      <c r="D11147" s="5">
        <v>2401</v>
      </c>
      <c r="E11147" s="4">
        <f>IFERROR(VLOOKUP(A11147,'From Ilsy'!$A$2:$D$1406,4,FALSE),999999)</f>
        <v>999999</v>
      </c>
      <c r="F11147" s="4">
        <f>IF(E11147=999999,VLOOKUP(D11147,'Manual by Vendor'!$A$2:$C$295,3,FALSE),E11147)</f>
        <v>999999</v>
      </c>
      <c r="G11147" s="4">
        <f>VLOOKUP(A11147,Query2[[00001]:[IMLT]],2,FALSE)</f>
        <v>13</v>
      </c>
      <c r="H11147" s="3"/>
      <c r="I11147" s="4">
        <f t="shared" si="177"/>
        <v>13</v>
      </c>
      <c r="J11147" s="3"/>
      <c r="K11147" s="3"/>
    </row>
    <row r="11148" spans="1:11">
      <c r="A11148" s="3" t="s">
        <v>11157</v>
      </c>
      <c r="B11148" s="4" t="str">
        <f>IFERROR(VLOOKUP(A11148,'From Ilsy'!$A$2:$C$1406,3,FALSE),"")</f>
        <v/>
      </c>
      <c r="C11148" s="4" t="str">
        <f>IFERROR(VLOOKUP(A11148,'From Ilsy'!$A$2:$B$1406,2,FALSE),"")</f>
        <v/>
      </c>
      <c r="D11148" s="5">
        <v>2401</v>
      </c>
      <c r="E11148" s="4">
        <f>IFERROR(VLOOKUP(A11148,'From Ilsy'!$A$2:$D$1406,4,FALSE),999999)</f>
        <v>999999</v>
      </c>
      <c r="F11148" s="4">
        <f>IF(E11148=999999,VLOOKUP(D11148,'Manual by Vendor'!$A$2:$C$295,3,FALSE),E11148)</f>
        <v>999999</v>
      </c>
      <c r="G11148" s="4">
        <f>VLOOKUP(A11148,Query2[[00001]:[IMLT]],2,FALSE)</f>
        <v>40</v>
      </c>
      <c r="H11148" s="3"/>
      <c r="I11148" s="4">
        <f t="shared" si="177"/>
        <v>40</v>
      </c>
      <c r="J11148" s="3"/>
      <c r="K11148" s="3"/>
    </row>
    <row r="11149" spans="1:11">
      <c r="A11149" s="3" t="s">
        <v>11158</v>
      </c>
      <c r="B11149" s="4" t="str">
        <f>IFERROR(VLOOKUP(A11149,'From Ilsy'!$A$2:$C$1406,3,FALSE),"")</f>
        <v/>
      </c>
      <c r="C11149" s="4" t="str">
        <f>IFERROR(VLOOKUP(A11149,'From Ilsy'!$A$2:$B$1406,2,FALSE),"")</f>
        <v/>
      </c>
      <c r="D11149" s="5">
        <v>2401</v>
      </c>
      <c r="E11149" s="4">
        <f>IFERROR(VLOOKUP(A11149,'From Ilsy'!$A$2:$D$1406,4,FALSE),999999)</f>
        <v>999999</v>
      </c>
      <c r="F11149" s="4">
        <f>IF(E11149=999999,VLOOKUP(D11149,'Manual by Vendor'!$A$2:$C$295,3,FALSE),E11149)</f>
        <v>999999</v>
      </c>
      <c r="G11149" s="4">
        <f>VLOOKUP(A11149,Query2[[00001]:[IMLT]],2,FALSE)</f>
        <v>0</v>
      </c>
      <c r="H11149" s="3"/>
      <c r="I11149" s="4">
        <f t="shared" si="177"/>
        <v>0</v>
      </c>
      <c r="J11149" s="3"/>
      <c r="K11149" s="3"/>
    </row>
    <row r="11150" spans="1:11">
      <c r="A11150" s="3" t="s">
        <v>11159</v>
      </c>
      <c r="B11150" s="4" t="str">
        <f>IFERROR(VLOOKUP(A11150,'From Ilsy'!$A$2:$C$1406,3,FALSE),"")</f>
        <v/>
      </c>
      <c r="C11150" s="4" t="str">
        <f>IFERROR(VLOOKUP(A11150,'From Ilsy'!$A$2:$B$1406,2,FALSE),"")</f>
        <v/>
      </c>
      <c r="D11150" s="5">
        <v>2401</v>
      </c>
      <c r="E11150" s="4">
        <f>IFERROR(VLOOKUP(A11150,'From Ilsy'!$A$2:$D$1406,4,FALSE),999999)</f>
        <v>999999</v>
      </c>
      <c r="F11150" s="4">
        <f>IF(E11150=999999,VLOOKUP(D11150,'Manual by Vendor'!$A$2:$C$295,3,FALSE),E11150)</f>
        <v>999999</v>
      </c>
      <c r="G11150" s="4">
        <f>VLOOKUP(A11150,Query2[[00001]:[IMLT]],2,FALSE)</f>
        <v>50</v>
      </c>
      <c r="H11150" s="3"/>
      <c r="I11150" s="4">
        <f t="shared" si="177"/>
        <v>50</v>
      </c>
      <c r="J11150" s="3"/>
      <c r="K11150" s="3"/>
    </row>
    <row r="11151" spans="1:11">
      <c r="A11151" s="3" t="s">
        <v>11160</v>
      </c>
      <c r="B11151" s="4" t="str">
        <f>IFERROR(VLOOKUP(A11151,'From Ilsy'!$A$2:$C$1406,3,FALSE),"")</f>
        <v/>
      </c>
      <c r="C11151" s="4" t="str">
        <f>IFERROR(VLOOKUP(A11151,'From Ilsy'!$A$2:$B$1406,2,FALSE),"")</f>
        <v/>
      </c>
      <c r="D11151" s="5">
        <v>2401</v>
      </c>
      <c r="E11151" s="4">
        <f>IFERROR(VLOOKUP(A11151,'From Ilsy'!$A$2:$D$1406,4,FALSE),999999)</f>
        <v>999999</v>
      </c>
      <c r="F11151" s="4">
        <f>IF(E11151=999999,VLOOKUP(D11151,'Manual by Vendor'!$A$2:$C$295,3,FALSE),E11151)</f>
        <v>999999</v>
      </c>
      <c r="G11151" s="4">
        <f>VLOOKUP(A11151,Query2[[00001]:[IMLT]],2,FALSE)</f>
        <v>19</v>
      </c>
      <c r="H11151" s="3"/>
      <c r="I11151" s="4">
        <f t="shared" si="177"/>
        <v>19</v>
      </c>
      <c r="J11151" s="3"/>
      <c r="K11151" s="3"/>
    </row>
    <row r="11152" spans="1:11">
      <c r="A11152" s="3" t="s">
        <v>11161</v>
      </c>
      <c r="B11152" s="4" t="str">
        <f>IFERROR(VLOOKUP(A11152,'From Ilsy'!$A$2:$C$1406,3,FALSE),"")</f>
        <v/>
      </c>
      <c r="C11152" s="4" t="str">
        <f>IFERROR(VLOOKUP(A11152,'From Ilsy'!$A$2:$B$1406,2,FALSE),"")</f>
        <v/>
      </c>
      <c r="D11152" s="5">
        <v>2401</v>
      </c>
      <c r="E11152" s="4">
        <f>IFERROR(VLOOKUP(A11152,'From Ilsy'!$A$2:$D$1406,4,FALSE),999999)</f>
        <v>999999</v>
      </c>
      <c r="F11152" s="4">
        <f>IF(E11152=999999,VLOOKUP(D11152,'Manual by Vendor'!$A$2:$C$295,3,FALSE),E11152)</f>
        <v>999999</v>
      </c>
      <c r="G11152" s="4">
        <f>VLOOKUP(A11152,Query2[[00001]:[IMLT]],2,FALSE)</f>
        <v>36</v>
      </c>
      <c r="H11152" s="3"/>
      <c r="I11152" s="4">
        <f t="shared" si="177"/>
        <v>36</v>
      </c>
      <c r="J11152" s="3"/>
      <c r="K11152" s="3"/>
    </row>
    <row r="11153" spans="1:11">
      <c r="A11153" s="3" t="s">
        <v>11162</v>
      </c>
      <c r="B11153" s="4" t="str">
        <f>IFERROR(VLOOKUP(A11153,'From Ilsy'!$A$2:$C$1406,3,FALSE),"")</f>
        <v/>
      </c>
      <c r="C11153" s="4" t="str">
        <f>IFERROR(VLOOKUP(A11153,'From Ilsy'!$A$2:$B$1406,2,FALSE),"")</f>
        <v/>
      </c>
      <c r="D11153" s="5">
        <v>2401</v>
      </c>
      <c r="E11153" s="4">
        <f>IFERROR(VLOOKUP(A11153,'From Ilsy'!$A$2:$D$1406,4,FALSE),999999)</f>
        <v>999999</v>
      </c>
      <c r="F11153" s="4">
        <f>IF(E11153=999999,VLOOKUP(D11153,'Manual by Vendor'!$A$2:$C$295,3,FALSE),E11153)</f>
        <v>999999</v>
      </c>
      <c r="G11153" s="4">
        <f>VLOOKUP(A11153,Query2[[00001]:[IMLT]],2,FALSE)</f>
        <v>0</v>
      </c>
      <c r="H11153" s="3"/>
      <c r="I11153" s="4">
        <f t="shared" si="177"/>
        <v>0</v>
      </c>
      <c r="J11153" s="3"/>
      <c r="K11153" s="3"/>
    </row>
    <row r="11154" spans="1:11">
      <c r="A11154" s="3" t="s">
        <v>11163</v>
      </c>
      <c r="B11154" s="4" t="str">
        <f>IFERROR(VLOOKUP(A11154,'From Ilsy'!$A$2:$C$1406,3,FALSE),"")</f>
        <v/>
      </c>
      <c r="C11154" s="4" t="str">
        <f>IFERROR(VLOOKUP(A11154,'From Ilsy'!$A$2:$B$1406,2,FALSE),"")</f>
        <v/>
      </c>
      <c r="D11154" s="5">
        <v>2401</v>
      </c>
      <c r="E11154" s="4">
        <f>IFERROR(VLOOKUP(A11154,'From Ilsy'!$A$2:$D$1406,4,FALSE),999999)</f>
        <v>999999</v>
      </c>
      <c r="F11154" s="4">
        <f>IF(E11154=999999,VLOOKUP(D11154,'Manual by Vendor'!$A$2:$C$295,3,FALSE),E11154)</f>
        <v>999999</v>
      </c>
      <c r="G11154" s="4">
        <f>VLOOKUP(A11154,Query2[[00001]:[IMLT]],2,FALSE)</f>
        <v>18</v>
      </c>
      <c r="H11154" s="3"/>
      <c r="I11154" s="4">
        <f t="shared" si="177"/>
        <v>18</v>
      </c>
      <c r="J11154" s="3"/>
      <c r="K11154" s="3"/>
    </row>
    <row r="11155" spans="1:11">
      <c r="A11155" s="3" t="s">
        <v>11164</v>
      </c>
      <c r="B11155" s="4" t="str">
        <f>IFERROR(VLOOKUP(A11155,'From Ilsy'!$A$2:$C$1406,3,FALSE),"")</f>
        <v/>
      </c>
      <c r="C11155" s="4" t="str">
        <f>IFERROR(VLOOKUP(A11155,'From Ilsy'!$A$2:$B$1406,2,FALSE),"")</f>
        <v/>
      </c>
      <c r="D11155" s="5">
        <v>2401</v>
      </c>
      <c r="E11155" s="4">
        <f>IFERROR(VLOOKUP(A11155,'From Ilsy'!$A$2:$D$1406,4,FALSE),999999)</f>
        <v>999999</v>
      </c>
      <c r="F11155" s="4">
        <f>IF(E11155=999999,VLOOKUP(D11155,'Manual by Vendor'!$A$2:$C$295,3,FALSE),E11155)</f>
        <v>999999</v>
      </c>
      <c r="G11155" s="4">
        <f>VLOOKUP(A11155,Query2[[00001]:[IMLT]],2,FALSE)</f>
        <v>59</v>
      </c>
      <c r="H11155" s="3"/>
      <c r="I11155" s="4">
        <f t="shared" si="177"/>
        <v>59</v>
      </c>
      <c r="J11155" s="3"/>
      <c r="K11155" s="3"/>
    </row>
    <row r="11156" spans="1:11">
      <c r="A11156" s="3" t="s">
        <v>11165</v>
      </c>
      <c r="B11156" s="4" t="str">
        <f>IFERROR(VLOOKUP(A11156,'From Ilsy'!$A$2:$C$1406,3,FALSE),"")</f>
        <v xml:space="preserve">SL 7' BABY THRESHOLD COCOA    </v>
      </c>
      <c r="C11156" s="4" t="str">
        <f>IFERROR(VLOOKUP(A11156,'From Ilsy'!$A$2:$B$1406,2,FALSE),"")</f>
        <v xml:space="preserve">SILVERLINE          </v>
      </c>
      <c r="D11156" s="5">
        <v>2401</v>
      </c>
      <c r="E11156" s="4">
        <f>IFERROR(VLOOKUP(A11156,'From Ilsy'!$A$2:$D$1406,4,FALSE),999999)</f>
        <v>999999</v>
      </c>
      <c r="F11156" s="4">
        <f>IF(E11156=999999,VLOOKUP(D11156,'Manual by Vendor'!$A$2:$C$295,3,FALSE),E11156)</f>
        <v>999999</v>
      </c>
      <c r="G11156" s="4">
        <f>VLOOKUP(A11156,Query2[[00001]:[IMLT]],2,FALSE)</f>
        <v>34</v>
      </c>
      <c r="H11156" s="3"/>
      <c r="I11156" s="4">
        <f t="shared" si="177"/>
        <v>34</v>
      </c>
      <c r="J11156" s="3"/>
      <c r="K11156" s="3"/>
    </row>
    <row r="11157" spans="1:11">
      <c r="A11157" s="3" t="s">
        <v>11166</v>
      </c>
      <c r="B11157" s="4" t="str">
        <f>IFERROR(VLOOKUP(A11157,'From Ilsy'!$A$2:$C$1406,3,FALSE),"")</f>
        <v xml:space="preserve">SL 8' BABY THRESHOLD COCOA    </v>
      </c>
      <c r="C11157" s="4" t="str">
        <f>IFERROR(VLOOKUP(A11157,'From Ilsy'!$A$2:$B$1406,2,FALSE),"")</f>
        <v xml:space="preserve">SILVERLINE          </v>
      </c>
      <c r="D11157" s="5">
        <v>2401</v>
      </c>
      <c r="E11157" s="4">
        <f>IFERROR(VLOOKUP(A11157,'From Ilsy'!$A$2:$D$1406,4,FALSE),999999)</f>
        <v>999999</v>
      </c>
      <c r="F11157" s="4">
        <f>IF(E11157=999999,VLOOKUP(D11157,'Manual by Vendor'!$A$2:$C$295,3,FALSE),E11157)</f>
        <v>999999</v>
      </c>
      <c r="G11157" s="4">
        <f>VLOOKUP(A11157,Query2[[00001]:[IMLT]],2,FALSE)</f>
        <v>6</v>
      </c>
      <c r="H11157" s="3"/>
      <c r="I11157" s="4">
        <f t="shared" si="177"/>
        <v>6</v>
      </c>
      <c r="J11157" s="3"/>
      <c r="K11157" s="3"/>
    </row>
    <row r="11158" spans="1:11">
      <c r="A11158" s="3" t="s">
        <v>11167</v>
      </c>
      <c r="B11158" s="4" t="str">
        <f>IFERROR(VLOOKUP(A11158,'From Ilsy'!$A$2:$C$1406,3,FALSE),"")</f>
        <v xml:space="preserve">SL 7' T-MOULD COCOA           </v>
      </c>
      <c r="C11158" s="4" t="str">
        <f>IFERROR(VLOOKUP(A11158,'From Ilsy'!$A$2:$B$1406,2,FALSE),"")</f>
        <v xml:space="preserve">SILVERLINE          </v>
      </c>
      <c r="D11158" s="5">
        <v>2401</v>
      </c>
      <c r="E11158" s="4">
        <f>IFERROR(VLOOKUP(A11158,'From Ilsy'!$A$2:$D$1406,4,FALSE),999999)</f>
        <v>999999</v>
      </c>
      <c r="F11158" s="4">
        <f>IF(E11158=999999,VLOOKUP(D11158,'Manual by Vendor'!$A$2:$C$295,3,FALSE),E11158)</f>
        <v>999999</v>
      </c>
      <c r="G11158" s="4">
        <f>VLOOKUP(A11158,Query2[[00001]:[IMLT]],2,FALSE)</f>
        <v>27</v>
      </c>
      <c r="H11158" s="3"/>
      <c r="I11158" s="4">
        <f t="shared" si="177"/>
        <v>27</v>
      </c>
      <c r="J11158" s="3"/>
      <c r="K11158" s="3"/>
    </row>
    <row r="11159" spans="1:11">
      <c r="A11159" s="3" t="s">
        <v>11168</v>
      </c>
      <c r="B11159" s="4" t="str">
        <f>IFERROR(VLOOKUP(A11159,'From Ilsy'!$A$2:$C$1406,3,FALSE),"")</f>
        <v xml:space="preserve">SL 8' T-MOULD COCOA           </v>
      </c>
      <c r="C11159" s="4" t="str">
        <f>IFERROR(VLOOKUP(A11159,'From Ilsy'!$A$2:$B$1406,2,FALSE),"")</f>
        <v xml:space="preserve">SILVERLINE          </v>
      </c>
      <c r="D11159" s="5">
        <v>2401</v>
      </c>
      <c r="E11159" s="4">
        <f>IFERROR(VLOOKUP(A11159,'From Ilsy'!$A$2:$D$1406,4,FALSE),999999)</f>
        <v>999999</v>
      </c>
      <c r="F11159" s="4">
        <f>IF(E11159=999999,VLOOKUP(D11159,'Manual by Vendor'!$A$2:$C$295,3,FALSE),E11159)</f>
        <v>999999</v>
      </c>
      <c r="G11159" s="4">
        <f>VLOOKUP(A11159,Query2[[00001]:[IMLT]],2,FALSE)</f>
        <v>0</v>
      </c>
      <c r="H11159" s="3"/>
      <c r="I11159" s="4">
        <f t="shared" si="177"/>
        <v>0</v>
      </c>
      <c r="J11159" s="3"/>
      <c r="K11159" s="3"/>
    </row>
    <row r="11160" spans="1:11">
      <c r="A11160" s="3" t="s">
        <v>11169</v>
      </c>
      <c r="B11160" s="4" t="str">
        <f>IFERROR(VLOOKUP(A11160,'From Ilsy'!$A$2:$C$1406,3,FALSE),"")</f>
        <v xml:space="preserve">SL 7' REDUCER COCOA           </v>
      </c>
      <c r="C11160" s="4" t="str">
        <f>IFERROR(VLOOKUP(A11160,'From Ilsy'!$A$2:$B$1406,2,FALSE),"")</f>
        <v xml:space="preserve">SILVERLINE          </v>
      </c>
      <c r="D11160" s="5">
        <v>2401</v>
      </c>
      <c r="E11160" s="4">
        <f>IFERROR(VLOOKUP(A11160,'From Ilsy'!$A$2:$D$1406,4,FALSE),999999)</f>
        <v>999999</v>
      </c>
      <c r="F11160" s="4">
        <f>IF(E11160=999999,VLOOKUP(D11160,'Manual by Vendor'!$A$2:$C$295,3,FALSE),E11160)</f>
        <v>999999</v>
      </c>
      <c r="G11160" s="4">
        <f>VLOOKUP(A11160,Query2[[00001]:[IMLT]],2,FALSE)</f>
        <v>18</v>
      </c>
      <c r="H11160" s="3"/>
      <c r="I11160" s="4">
        <f t="shared" si="177"/>
        <v>18</v>
      </c>
      <c r="J11160" s="3"/>
      <c r="K11160" s="3"/>
    </row>
    <row r="11161" spans="1:11">
      <c r="A11161" s="3" t="s">
        <v>11170</v>
      </c>
      <c r="B11161" s="4" t="str">
        <f>IFERROR(VLOOKUP(A11161,'From Ilsy'!$A$2:$C$1406,3,FALSE),"")</f>
        <v xml:space="preserve">SL 8' REDUCER COCOA           </v>
      </c>
      <c r="C11161" s="4" t="str">
        <f>IFERROR(VLOOKUP(A11161,'From Ilsy'!$A$2:$B$1406,2,FALSE),"")</f>
        <v xml:space="preserve">SILVERLINE          </v>
      </c>
      <c r="D11161" s="5">
        <v>2401</v>
      </c>
      <c r="E11161" s="4">
        <f>IFERROR(VLOOKUP(A11161,'From Ilsy'!$A$2:$D$1406,4,FALSE),999999)</f>
        <v>999999</v>
      </c>
      <c r="F11161" s="4">
        <f>IF(E11161=999999,VLOOKUP(D11161,'Manual by Vendor'!$A$2:$C$295,3,FALSE),E11161)</f>
        <v>999999</v>
      </c>
      <c r="G11161" s="4">
        <f>VLOOKUP(A11161,Query2[[00001]:[IMLT]],2,FALSE)</f>
        <v>6</v>
      </c>
      <c r="H11161" s="3"/>
      <c r="I11161" s="4">
        <f t="shared" si="177"/>
        <v>6</v>
      </c>
      <c r="J11161" s="3"/>
      <c r="K11161" s="3"/>
    </row>
    <row r="11162" spans="1:11">
      <c r="A11162" s="3" t="s">
        <v>11171</v>
      </c>
      <c r="B11162" s="4" t="str">
        <f>IFERROR(VLOOKUP(A11162,'From Ilsy'!$A$2:$C$1406,3,FALSE),"")</f>
        <v xml:space="preserve">SL 7' NOSING COCOA            </v>
      </c>
      <c r="C11162" s="4" t="str">
        <f>IFERROR(VLOOKUP(A11162,'From Ilsy'!$A$2:$B$1406,2,FALSE),"")</f>
        <v xml:space="preserve">SILVERLINE          </v>
      </c>
      <c r="D11162" s="5">
        <v>2401</v>
      </c>
      <c r="E11162" s="4">
        <f>IFERROR(VLOOKUP(A11162,'From Ilsy'!$A$2:$D$1406,4,FALSE),999999)</f>
        <v>999999</v>
      </c>
      <c r="F11162" s="4">
        <f>IF(E11162=999999,VLOOKUP(D11162,'Manual by Vendor'!$A$2:$C$295,3,FALSE),E11162)</f>
        <v>999999</v>
      </c>
      <c r="G11162" s="4">
        <f>VLOOKUP(A11162,Query2[[00001]:[IMLT]],2,FALSE)</f>
        <v>14</v>
      </c>
      <c r="H11162" s="3"/>
      <c r="I11162" s="4">
        <f t="shared" si="177"/>
        <v>14</v>
      </c>
      <c r="J11162" s="3"/>
      <c r="K11162" s="3"/>
    </row>
    <row r="11163" spans="1:11">
      <c r="A11163" s="3" t="s">
        <v>11172</v>
      </c>
      <c r="B11163" s="4" t="str">
        <f>IFERROR(VLOOKUP(A11163,'From Ilsy'!$A$2:$C$1406,3,FALSE),"")</f>
        <v xml:space="preserve">SL 8' NOSING COCOA            </v>
      </c>
      <c r="C11163" s="4" t="str">
        <f>IFERROR(VLOOKUP(A11163,'From Ilsy'!$A$2:$B$1406,2,FALSE),"")</f>
        <v xml:space="preserve">SILVERLINE          </v>
      </c>
      <c r="D11163" s="5">
        <v>2401</v>
      </c>
      <c r="E11163" s="4">
        <f>IFERROR(VLOOKUP(A11163,'From Ilsy'!$A$2:$D$1406,4,FALSE),999999)</f>
        <v>999999</v>
      </c>
      <c r="F11163" s="4">
        <f>IF(E11163=999999,VLOOKUP(D11163,'Manual by Vendor'!$A$2:$C$295,3,FALSE),E11163)</f>
        <v>999999</v>
      </c>
      <c r="G11163" s="4">
        <f>VLOOKUP(A11163,Query2[[00001]:[IMLT]],2,FALSE)</f>
        <v>13</v>
      </c>
      <c r="H11163" s="3"/>
      <c r="I11163" s="4">
        <f t="shared" si="177"/>
        <v>13</v>
      </c>
      <c r="J11163" s="3"/>
      <c r="K11163" s="3"/>
    </row>
    <row r="11164" spans="1:11">
      <c r="A11164" s="3" t="s">
        <v>11173</v>
      </c>
      <c r="B11164" s="4" t="str">
        <f>IFERROR(VLOOKUP(A11164,'From Ilsy'!$A$2:$C$1406,3,FALSE),"")</f>
        <v xml:space="preserve">SL 7' BABY THRESHOLD ROAN     </v>
      </c>
      <c r="C11164" s="4" t="str">
        <f>IFERROR(VLOOKUP(A11164,'From Ilsy'!$A$2:$B$1406,2,FALSE),"")</f>
        <v xml:space="preserve">SILVERLINE          </v>
      </c>
      <c r="D11164" s="5">
        <v>2401</v>
      </c>
      <c r="E11164" s="4">
        <f>IFERROR(VLOOKUP(A11164,'From Ilsy'!$A$2:$D$1406,4,FALSE),999999)</f>
        <v>999999</v>
      </c>
      <c r="F11164" s="4">
        <f>IF(E11164=999999,VLOOKUP(D11164,'Manual by Vendor'!$A$2:$C$295,3,FALSE),E11164)</f>
        <v>999999</v>
      </c>
      <c r="G11164" s="4">
        <f>VLOOKUP(A11164,Query2[[00001]:[IMLT]],2,FALSE)</f>
        <v>40</v>
      </c>
      <c r="H11164" s="3"/>
      <c r="I11164" s="4">
        <f t="shared" si="177"/>
        <v>40</v>
      </c>
      <c r="J11164" s="3"/>
      <c r="K11164" s="3"/>
    </row>
    <row r="11165" spans="1:11">
      <c r="A11165" s="3" t="s">
        <v>11174</v>
      </c>
      <c r="B11165" s="4" t="str">
        <f>IFERROR(VLOOKUP(A11165,'From Ilsy'!$A$2:$C$1406,3,FALSE),"")</f>
        <v xml:space="preserve">SL 8' BABY THRESHOLD ROAN     </v>
      </c>
      <c r="C11165" s="4" t="str">
        <f>IFERROR(VLOOKUP(A11165,'From Ilsy'!$A$2:$B$1406,2,FALSE),"")</f>
        <v xml:space="preserve">SILVERLINE          </v>
      </c>
      <c r="D11165" s="5">
        <v>2401</v>
      </c>
      <c r="E11165" s="4">
        <f>IFERROR(VLOOKUP(A11165,'From Ilsy'!$A$2:$D$1406,4,FALSE),999999)</f>
        <v>999999</v>
      </c>
      <c r="F11165" s="4">
        <f>IF(E11165=999999,VLOOKUP(D11165,'Manual by Vendor'!$A$2:$C$295,3,FALSE),E11165)</f>
        <v>999999</v>
      </c>
      <c r="G11165" s="4">
        <f>VLOOKUP(A11165,Query2[[00001]:[IMLT]],2,FALSE)</f>
        <v>0</v>
      </c>
      <c r="H11165" s="3"/>
      <c r="I11165" s="4">
        <f t="shared" si="177"/>
        <v>0</v>
      </c>
      <c r="J11165" s="3"/>
      <c r="K11165" s="3"/>
    </row>
    <row r="11166" spans="1:11">
      <c r="A11166" s="3" t="s">
        <v>11175</v>
      </c>
      <c r="B11166" s="4" t="str">
        <f>IFERROR(VLOOKUP(A11166,'From Ilsy'!$A$2:$C$1406,3,FALSE),"")</f>
        <v/>
      </c>
      <c r="C11166" s="4" t="str">
        <f>IFERROR(VLOOKUP(A11166,'From Ilsy'!$A$2:$B$1406,2,FALSE),"")</f>
        <v/>
      </c>
      <c r="D11166" s="5">
        <v>841</v>
      </c>
      <c r="E11166" s="4">
        <f>IFERROR(VLOOKUP(A11166,'From Ilsy'!$A$2:$D$1406,4,FALSE),999999)</f>
        <v>999999</v>
      </c>
      <c r="F11166" s="4">
        <f>IF(E11166=999999,VLOOKUP(D11166,'Manual by Vendor'!$A$2:$C$295,3,FALSE),E11166)</f>
        <v>999999</v>
      </c>
      <c r="G11166" s="4">
        <f>VLOOKUP(A11166,Query2[[00001]:[IMLT]],2,FALSE)</f>
        <v>103</v>
      </c>
      <c r="H11166" s="3"/>
      <c r="I11166" s="4">
        <f t="shared" si="177"/>
        <v>103</v>
      </c>
      <c r="J11166" s="3"/>
      <c r="K11166" s="3"/>
    </row>
    <row r="11167" spans="1:11">
      <c r="A11167" s="3" t="s">
        <v>11176</v>
      </c>
      <c r="B11167" s="4" t="str">
        <f>IFERROR(VLOOKUP(A11167,'From Ilsy'!$A$2:$C$1406,3,FALSE),"")</f>
        <v/>
      </c>
      <c r="C11167" s="4" t="str">
        <f>IFERROR(VLOOKUP(A11167,'From Ilsy'!$A$2:$B$1406,2,FALSE),"")</f>
        <v/>
      </c>
      <c r="D11167" s="5">
        <v>841</v>
      </c>
      <c r="E11167" s="4">
        <f>IFERROR(VLOOKUP(A11167,'From Ilsy'!$A$2:$D$1406,4,FALSE),999999)</f>
        <v>999999</v>
      </c>
      <c r="F11167" s="4">
        <f>IF(E11167=999999,VLOOKUP(D11167,'Manual by Vendor'!$A$2:$C$295,3,FALSE),E11167)</f>
        <v>999999</v>
      </c>
      <c r="G11167" s="4">
        <f>VLOOKUP(A11167,Query2[[00001]:[IMLT]],2,FALSE)</f>
        <v>0</v>
      </c>
      <c r="H11167" s="3"/>
      <c r="I11167" s="4">
        <f t="shared" si="177"/>
        <v>0</v>
      </c>
      <c r="J11167" s="3"/>
      <c r="K11167" s="3"/>
    </row>
    <row r="11168" spans="1:11">
      <c r="A11168" s="3" t="s">
        <v>11177</v>
      </c>
      <c r="B11168" s="4" t="str">
        <f>IFERROR(VLOOKUP(A11168,'From Ilsy'!$A$2:$C$1406,3,FALSE),"")</f>
        <v/>
      </c>
      <c r="C11168" s="4" t="str">
        <f>IFERROR(VLOOKUP(A11168,'From Ilsy'!$A$2:$B$1406,2,FALSE),"")</f>
        <v/>
      </c>
      <c r="D11168" s="5">
        <v>841</v>
      </c>
      <c r="E11168" s="4">
        <f>IFERROR(VLOOKUP(A11168,'From Ilsy'!$A$2:$D$1406,4,FALSE),999999)</f>
        <v>999999</v>
      </c>
      <c r="F11168" s="4">
        <f>IF(E11168=999999,VLOOKUP(D11168,'Manual by Vendor'!$A$2:$C$295,3,FALSE),E11168)</f>
        <v>999999</v>
      </c>
      <c r="G11168" s="4">
        <f>VLOOKUP(A11168,Query2[[00001]:[IMLT]],2,FALSE)</f>
        <v>103</v>
      </c>
      <c r="H11168" s="3"/>
      <c r="I11168" s="4">
        <f t="shared" si="177"/>
        <v>103</v>
      </c>
      <c r="J11168" s="3"/>
      <c r="K11168" s="3"/>
    </row>
    <row r="11169" spans="1:11">
      <c r="A11169" s="3" t="s">
        <v>11178</v>
      </c>
      <c r="B11169" s="4" t="str">
        <f>IFERROR(VLOOKUP(A11169,'From Ilsy'!$A$2:$C$1406,3,FALSE),"")</f>
        <v/>
      </c>
      <c r="C11169" s="4" t="str">
        <f>IFERROR(VLOOKUP(A11169,'From Ilsy'!$A$2:$B$1406,2,FALSE),"")</f>
        <v/>
      </c>
      <c r="D11169" s="5">
        <v>841</v>
      </c>
      <c r="E11169" s="4">
        <f>IFERROR(VLOOKUP(A11169,'From Ilsy'!$A$2:$D$1406,4,FALSE),999999)</f>
        <v>999999</v>
      </c>
      <c r="F11169" s="4">
        <f>IF(E11169=999999,VLOOKUP(D11169,'Manual by Vendor'!$A$2:$C$295,3,FALSE),E11169)</f>
        <v>999999</v>
      </c>
      <c r="G11169" s="4">
        <f>VLOOKUP(A11169,Query2[[00001]:[IMLT]],2,FALSE)</f>
        <v>0</v>
      </c>
      <c r="H11169" s="3"/>
      <c r="I11169" s="4">
        <f t="shared" si="177"/>
        <v>0</v>
      </c>
      <c r="J11169" s="3"/>
      <c r="K11169" s="3"/>
    </row>
    <row r="11170" spans="1:11">
      <c r="A11170" s="3" t="s">
        <v>11179</v>
      </c>
      <c r="B11170" s="4" t="str">
        <f>IFERROR(VLOOKUP(A11170,'From Ilsy'!$A$2:$C$1406,3,FALSE),"")</f>
        <v/>
      </c>
      <c r="C11170" s="4" t="str">
        <f>IFERROR(VLOOKUP(A11170,'From Ilsy'!$A$2:$B$1406,2,FALSE),"")</f>
        <v/>
      </c>
      <c r="D11170" s="5">
        <v>841</v>
      </c>
      <c r="E11170" s="4">
        <f>IFERROR(VLOOKUP(A11170,'From Ilsy'!$A$2:$D$1406,4,FALSE),999999)</f>
        <v>999999</v>
      </c>
      <c r="F11170" s="4">
        <f>IF(E11170=999999,VLOOKUP(D11170,'Manual by Vendor'!$A$2:$C$295,3,FALSE),E11170)</f>
        <v>999999</v>
      </c>
      <c r="G11170" s="4">
        <f>VLOOKUP(A11170,Query2[[00001]:[IMLT]],2,FALSE)</f>
        <v>103</v>
      </c>
      <c r="H11170" s="3"/>
      <c r="I11170" s="4">
        <f t="shared" si="177"/>
        <v>103</v>
      </c>
      <c r="J11170" s="3"/>
      <c r="K11170" s="3"/>
    </row>
    <row r="11171" spans="1:11">
      <c r="A11171" s="3" t="s">
        <v>11180</v>
      </c>
      <c r="B11171" s="4" t="str">
        <f>IFERROR(VLOOKUP(A11171,'From Ilsy'!$A$2:$C$1406,3,FALSE),"")</f>
        <v/>
      </c>
      <c r="C11171" s="4" t="str">
        <f>IFERROR(VLOOKUP(A11171,'From Ilsy'!$A$2:$B$1406,2,FALSE),"")</f>
        <v/>
      </c>
      <c r="D11171" s="5">
        <v>841</v>
      </c>
      <c r="E11171" s="4">
        <f>IFERROR(VLOOKUP(A11171,'From Ilsy'!$A$2:$D$1406,4,FALSE),999999)</f>
        <v>999999</v>
      </c>
      <c r="F11171" s="4">
        <f>IF(E11171=999999,VLOOKUP(D11171,'Manual by Vendor'!$A$2:$C$295,3,FALSE),E11171)</f>
        <v>999999</v>
      </c>
      <c r="G11171" s="4">
        <f>VLOOKUP(A11171,Query2[[00001]:[IMLT]],2,FALSE)</f>
        <v>0</v>
      </c>
      <c r="H11171" s="3"/>
      <c r="I11171" s="4">
        <f t="shared" si="177"/>
        <v>0</v>
      </c>
      <c r="J11171" s="3"/>
      <c r="K11171" s="3"/>
    </row>
    <row r="11172" spans="1:11">
      <c r="A11172" s="3" t="s">
        <v>11181</v>
      </c>
      <c r="B11172" s="4" t="str">
        <f>IFERROR(VLOOKUP(A11172,'From Ilsy'!$A$2:$C$1406,3,FALSE),"")</f>
        <v/>
      </c>
      <c r="C11172" s="4" t="str">
        <f>IFERROR(VLOOKUP(A11172,'From Ilsy'!$A$2:$B$1406,2,FALSE),"")</f>
        <v/>
      </c>
      <c r="D11172" s="5">
        <v>841</v>
      </c>
      <c r="E11172" s="4">
        <f>IFERROR(VLOOKUP(A11172,'From Ilsy'!$A$2:$D$1406,4,FALSE),999999)</f>
        <v>999999</v>
      </c>
      <c r="F11172" s="4">
        <f>IF(E11172=999999,VLOOKUP(D11172,'Manual by Vendor'!$A$2:$C$295,3,FALSE),E11172)</f>
        <v>999999</v>
      </c>
      <c r="G11172" s="4">
        <f>VLOOKUP(A11172,Query2[[00001]:[IMLT]],2,FALSE)</f>
        <v>103</v>
      </c>
      <c r="H11172" s="3"/>
      <c r="I11172" s="4">
        <f t="shared" si="177"/>
        <v>103</v>
      </c>
      <c r="J11172" s="3"/>
      <c r="K11172" s="3"/>
    </row>
    <row r="11173" spans="1:11">
      <c r="A11173" s="3" t="s">
        <v>11182</v>
      </c>
      <c r="B11173" s="4" t="str">
        <f>IFERROR(VLOOKUP(A11173,'From Ilsy'!$A$2:$C$1406,3,FALSE),"")</f>
        <v/>
      </c>
      <c r="C11173" s="4" t="str">
        <f>IFERROR(VLOOKUP(A11173,'From Ilsy'!$A$2:$B$1406,2,FALSE),"")</f>
        <v/>
      </c>
      <c r="D11173" s="5">
        <v>841</v>
      </c>
      <c r="E11173" s="4">
        <f>IFERROR(VLOOKUP(A11173,'From Ilsy'!$A$2:$D$1406,4,FALSE),999999)</f>
        <v>999999</v>
      </c>
      <c r="F11173" s="4">
        <f>IF(E11173=999999,VLOOKUP(D11173,'Manual by Vendor'!$A$2:$C$295,3,FALSE),E11173)</f>
        <v>999999</v>
      </c>
      <c r="G11173" s="4">
        <f>VLOOKUP(A11173,Query2[[00001]:[IMLT]],2,FALSE)</f>
        <v>0</v>
      </c>
      <c r="H11173" s="3"/>
      <c r="I11173" s="4">
        <f t="shared" si="177"/>
        <v>0</v>
      </c>
      <c r="J11173" s="3"/>
      <c r="K11173" s="3"/>
    </row>
    <row r="11174" spans="1:11">
      <c r="A11174" s="3" t="s">
        <v>11183</v>
      </c>
      <c r="B11174" s="4" t="str">
        <f>IFERROR(VLOOKUP(A11174,'From Ilsy'!$A$2:$C$1406,3,FALSE),"")</f>
        <v/>
      </c>
      <c r="C11174" s="4" t="str">
        <f>IFERROR(VLOOKUP(A11174,'From Ilsy'!$A$2:$B$1406,2,FALSE),"")</f>
        <v/>
      </c>
      <c r="D11174" s="5">
        <v>841</v>
      </c>
      <c r="E11174" s="4">
        <f>IFERROR(VLOOKUP(A11174,'From Ilsy'!$A$2:$D$1406,4,FALSE),999999)</f>
        <v>999999</v>
      </c>
      <c r="F11174" s="4">
        <f>IF(E11174=999999,VLOOKUP(D11174,'Manual by Vendor'!$A$2:$C$295,3,FALSE),E11174)</f>
        <v>999999</v>
      </c>
      <c r="G11174" s="4">
        <f>VLOOKUP(A11174,Query2[[00001]:[IMLT]],2,FALSE)</f>
        <v>103</v>
      </c>
      <c r="H11174" s="3"/>
      <c r="I11174" s="4">
        <f t="shared" si="177"/>
        <v>103</v>
      </c>
      <c r="J11174" s="3"/>
      <c r="K11174" s="3"/>
    </row>
    <row r="11175" spans="1:11">
      <c r="A11175" s="3" t="s">
        <v>11184</v>
      </c>
      <c r="B11175" s="4" t="str">
        <f>IFERROR(VLOOKUP(A11175,'From Ilsy'!$A$2:$C$1406,3,FALSE),"")</f>
        <v/>
      </c>
      <c r="C11175" s="4" t="str">
        <f>IFERROR(VLOOKUP(A11175,'From Ilsy'!$A$2:$B$1406,2,FALSE),"")</f>
        <v/>
      </c>
      <c r="D11175" s="5">
        <v>841</v>
      </c>
      <c r="E11175" s="4">
        <f>IFERROR(VLOOKUP(A11175,'From Ilsy'!$A$2:$D$1406,4,FALSE),999999)</f>
        <v>999999</v>
      </c>
      <c r="F11175" s="4">
        <f>IF(E11175=999999,VLOOKUP(D11175,'Manual by Vendor'!$A$2:$C$295,3,FALSE),E11175)</f>
        <v>999999</v>
      </c>
      <c r="G11175" s="4">
        <f>VLOOKUP(A11175,Query2[[00001]:[IMLT]],2,FALSE)</f>
        <v>0</v>
      </c>
      <c r="H11175" s="3"/>
      <c r="I11175" s="4">
        <f t="shared" si="177"/>
        <v>0</v>
      </c>
      <c r="J11175" s="3"/>
      <c r="K11175" s="3"/>
    </row>
    <row r="11176" spans="1:11">
      <c r="A11176" s="3" t="s">
        <v>11185</v>
      </c>
      <c r="B11176" s="4" t="str">
        <f>IFERROR(VLOOKUP(A11176,'From Ilsy'!$A$2:$C$1406,3,FALSE),"")</f>
        <v/>
      </c>
      <c r="C11176" s="4" t="str">
        <f>IFERROR(VLOOKUP(A11176,'From Ilsy'!$A$2:$B$1406,2,FALSE),"")</f>
        <v/>
      </c>
      <c r="D11176" s="5">
        <v>841</v>
      </c>
      <c r="E11176" s="4">
        <f>IFERROR(VLOOKUP(A11176,'From Ilsy'!$A$2:$D$1406,4,FALSE),999999)</f>
        <v>999999</v>
      </c>
      <c r="F11176" s="4">
        <f>IF(E11176=999999,VLOOKUP(D11176,'Manual by Vendor'!$A$2:$C$295,3,FALSE),E11176)</f>
        <v>999999</v>
      </c>
      <c r="G11176" s="4">
        <f>VLOOKUP(A11176,Query2[[00001]:[IMLT]],2,FALSE)</f>
        <v>103</v>
      </c>
      <c r="H11176" s="3"/>
      <c r="I11176" s="4">
        <f t="shared" si="177"/>
        <v>103</v>
      </c>
      <c r="J11176" s="3"/>
      <c r="K11176" s="3"/>
    </row>
    <row r="11177" spans="1:11">
      <c r="A11177" s="3" t="s">
        <v>11186</v>
      </c>
      <c r="B11177" s="4" t="str">
        <f>IFERROR(VLOOKUP(A11177,'From Ilsy'!$A$2:$C$1406,3,FALSE),"")</f>
        <v/>
      </c>
      <c r="C11177" s="4" t="str">
        <f>IFERROR(VLOOKUP(A11177,'From Ilsy'!$A$2:$B$1406,2,FALSE),"")</f>
        <v/>
      </c>
      <c r="D11177" s="5">
        <v>841</v>
      </c>
      <c r="E11177" s="4">
        <f>IFERROR(VLOOKUP(A11177,'From Ilsy'!$A$2:$D$1406,4,FALSE),999999)</f>
        <v>999999</v>
      </c>
      <c r="F11177" s="4">
        <f>IF(E11177=999999,VLOOKUP(D11177,'Manual by Vendor'!$A$2:$C$295,3,FALSE),E11177)</f>
        <v>999999</v>
      </c>
      <c r="G11177" s="4">
        <f>VLOOKUP(A11177,Query2[[00001]:[IMLT]],2,FALSE)</f>
        <v>0</v>
      </c>
      <c r="H11177" s="3"/>
      <c r="I11177" s="4">
        <f t="shared" si="177"/>
        <v>0</v>
      </c>
      <c r="J11177" s="3"/>
      <c r="K11177" s="3"/>
    </row>
    <row r="11178" spans="1:11">
      <c r="A11178" s="3" t="s">
        <v>11187</v>
      </c>
      <c r="B11178" s="4" t="str">
        <f>IFERROR(VLOOKUP(A11178,'From Ilsy'!$A$2:$C$1406,3,FALSE),"")</f>
        <v/>
      </c>
      <c r="C11178" s="4" t="str">
        <f>IFERROR(VLOOKUP(A11178,'From Ilsy'!$A$2:$B$1406,2,FALSE),"")</f>
        <v/>
      </c>
      <c r="D11178" s="5">
        <v>841</v>
      </c>
      <c r="E11178" s="4">
        <f>IFERROR(VLOOKUP(A11178,'From Ilsy'!$A$2:$D$1406,4,FALSE),999999)</f>
        <v>999999</v>
      </c>
      <c r="F11178" s="4">
        <f>IF(E11178=999999,VLOOKUP(D11178,'Manual by Vendor'!$A$2:$C$295,3,FALSE),E11178)</f>
        <v>999999</v>
      </c>
      <c r="G11178" s="4">
        <f>VLOOKUP(A11178,Query2[[00001]:[IMLT]],2,FALSE)</f>
        <v>103</v>
      </c>
      <c r="H11178" s="3"/>
      <c r="I11178" s="4">
        <f t="shared" si="177"/>
        <v>103</v>
      </c>
      <c r="J11178" s="3"/>
      <c r="K11178" s="3"/>
    </row>
    <row r="11179" spans="1:11">
      <c r="A11179" s="3" t="s">
        <v>11188</v>
      </c>
      <c r="B11179" s="4" t="str">
        <f>IFERROR(VLOOKUP(A11179,'From Ilsy'!$A$2:$C$1406,3,FALSE),"")</f>
        <v/>
      </c>
      <c r="C11179" s="4" t="str">
        <f>IFERROR(VLOOKUP(A11179,'From Ilsy'!$A$2:$B$1406,2,FALSE),"")</f>
        <v/>
      </c>
      <c r="D11179" s="5">
        <v>841</v>
      </c>
      <c r="E11179" s="4">
        <f>IFERROR(VLOOKUP(A11179,'From Ilsy'!$A$2:$D$1406,4,FALSE),999999)</f>
        <v>999999</v>
      </c>
      <c r="F11179" s="4">
        <f>IF(E11179=999999,VLOOKUP(D11179,'Manual by Vendor'!$A$2:$C$295,3,FALSE),E11179)</f>
        <v>999999</v>
      </c>
      <c r="G11179" s="4">
        <f>VLOOKUP(A11179,Query2[[00001]:[IMLT]],2,FALSE)</f>
        <v>0</v>
      </c>
      <c r="H11179" s="3"/>
      <c r="I11179" s="4">
        <f t="shared" si="177"/>
        <v>0</v>
      </c>
      <c r="J11179" s="3"/>
      <c r="K11179" s="3"/>
    </row>
    <row r="11180" spans="1:11">
      <c r="A11180" s="3" t="s">
        <v>11189</v>
      </c>
      <c r="B11180" s="4" t="str">
        <f>IFERROR(VLOOKUP(A11180,'From Ilsy'!$A$2:$C$1406,3,FALSE),"")</f>
        <v/>
      </c>
      <c r="C11180" s="4" t="str">
        <f>IFERROR(VLOOKUP(A11180,'From Ilsy'!$A$2:$B$1406,2,FALSE),"")</f>
        <v/>
      </c>
      <c r="D11180" s="5">
        <v>841</v>
      </c>
      <c r="E11180" s="4">
        <f>IFERROR(VLOOKUP(A11180,'From Ilsy'!$A$2:$D$1406,4,FALSE),999999)</f>
        <v>999999</v>
      </c>
      <c r="F11180" s="4">
        <f>IF(E11180=999999,VLOOKUP(D11180,'Manual by Vendor'!$A$2:$C$295,3,FALSE),E11180)</f>
        <v>999999</v>
      </c>
      <c r="G11180" s="4">
        <f>VLOOKUP(A11180,Query2[[00001]:[IMLT]],2,FALSE)</f>
        <v>103</v>
      </c>
      <c r="H11180" s="3"/>
      <c r="I11180" s="4">
        <f t="shared" si="177"/>
        <v>103</v>
      </c>
      <c r="J11180" s="3"/>
      <c r="K11180" s="3"/>
    </row>
    <row r="11181" spans="1:11">
      <c r="A11181" s="3" t="s">
        <v>11190</v>
      </c>
      <c r="B11181" s="4" t="str">
        <f>IFERROR(VLOOKUP(A11181,'From Ilsy'!$A$2:$C$1406,3,FALSE),"")</f>
        <v/>
      </c>
      <c r="C11181" s="4" t="str">
        <f>IFERROR(VLOOKUP(A11181,'From Ilsy'!$A$2:$B$1406,2,FALSE),"")</f>
        <v/>
      </c>
      <c r="D11181" s="5">
        <v>841</v>
      </c>
      <c r="E11181" s="4">
        <f>IFERROR(VLOOKUP(A11181,'From Ilsy'!$A$2:$D$1406,4,FALSE),999999)</f>
        <v>999999</v>
      </c>
      <c r="F11181" s="4">
        <f>IF(E11181=999999,VLOOKUP(D11181,'Manual by Vendor'!$A$2:$C$295,3,FALSE),E11181)</f>
        <v>999999</v>
      </c>
      <c r="G11181" s="4">
        <f>VLOOKUP(A11181,Query2[[00001]:[IMLT]],2,FALSE)</f>
        <v>0</v>
      </c>
      <c r="H11181" s="3"/>
      <c r="I11181" s="4">
        <f t="shared" si="177"/>
        <v>0</v>
      </c>
      <c r="J11181" s="3"/>
      <c r="K11181" s="3"/>
    </row>
    <row r="11182" spans="1:11">
      <c r="A11182" s="3" t="s">
        <v>11191</v>
      </c>
      <c r="B11182" s="4" t="str">
        <f>IFERROR(VLOOKUP(A11182,'From Ilsy'!$A$2:$C$1406,3,FALSE),"")</f>
        <v/>
      </c>
      <c r="C11182" s="4" t="str">
        <f>IFERROR(VLOOKUP(A11182,'From Ilsy'!$A$2:$B$1406,2,FALSE),"")</f>
        <v/>
      </c>
      <c r="D11182" s="5">
        <v>841</v>
      </c>
      <c r="E11182" s="4">
        <f>IFERROR(VLOOKUP(A11182,'From Ilsy'!$A$2:$D$1406,4,FALSE),999999)</f>
        <v>999999</v>
      </c>
      <c r="F11182" s="4">
        <f>IF(E11182=999999,VLOOKUP(D11182,'Manual by Vendor'!$A$2:$C$295,3,FALSE),E11182)</f>
        <v>999999</v>
      </c>
      <c r="G11182" s="4">
        <f>VLOOKUP(A11182,Query2[[00001]:[IMLT]],2,FALSE)</f>
        <v>103</v>
      </c>
      <c r="H11182" s="3"/>
      <c r="I11182" s="4">
        <f t="shared" si="177"/>
        <v>103</v>
      </c>
      <c r="J11182" s="3"/>
      <c r="K11182" s="3"/>
    </row>
    <row r="11183" spans="1:11">
      <c r="A11183" s="3" t="s">
        <v>11192</v>
      </c>
      <c r="B11183" s="4" t="str">
        <f>IFERROR(VLOOKUP(A11183,'From Ilsy'!$A$2:$C$1406,3,FALSE),"")</f>
        <v/>
      </c>
      <c r="C11183" s="4" t="str">
        <f>IFERROR(VLOOKUP(A11183,'From Ilsy'!$A$2:$B$1406,2,FALSE),"")</f>
        <v/>
      </c>
      <c r="D11183" s="5">
        <v>841</v>
      </c>
      <c r="E11183" s="4">
        <f>IFERROR(VLOOKUP(A11183,'From Ilsy'!$A$2:$D$1406,4,FALSE),999999)</f>
        <v>999999</v>
      </c>
      <c r="F11183" s="4">
        <f>IF(E11183=999999,VLOOKUP(D11183,'Manual by Vendor'!$A$2:$C$295,3,FALSE),E11183)</f>
        <v>999999</v>
      </c>
      <c r="G11183" s="4">
        <f>VLOOKUP(A11183,Query2[[00001]:[IMLT]],2,FALSE)</f>
        <v>0</v>
      </c>
      <c r="H11183" s="3"/>
      <c r="I11183" s="4">
        <f t="shared" si="177"/>
        <v>0</v>
      </c>
      <c r="J11183" s="3"/>
      <c r="K11183" s="3"/>
    </row>
    <row r="11184" spans="1:11">
      <c r="A11184" s="3" t="s">
        <v>11193</v>
      </c>
      <c r="B11184" s="4" t="str">
        <f>IFERROR(VLOOKUP(A11184,'From Ilsy'!$A$2:$C$1406,3,FALSE),"")</f>
        <v/>
      </c>
      <c r="C11184" s="4" t="str">
        <f>IFERROR(VLOOKUP(A11184,'From Ilsy'!$A$2:$B$1406,2,FALSE),"")</f>
        <v/>
      </c>
      <c r="D11184" s="5">
        <v>841</v>
      </c>
      <c r="E11184" s="4">
        <f>IFERROR(VLOOKUP(A11184,'From Ilsy'!$A$2:$D$1406,4,FALSE),999999)</f>
        <v>999999</v>
      </c>
      <c r="F11184" s="4">
        <f>IF(E11184=999999,VLOOKUP(D11184,'Manual by Vendor'!$A$2:$C$295,3,FALSE),E11184)</f>
        <v>999999</v>
      </c>
      <c r="G11184" s="4">
        <f>VLOOKUP(A11184,Query2[[00001]:[IMLT]],2,FALSE)</f>
        <v>103</v>
      </c>
      <c r="H11184" s="3"/>
      <c r="I11184" s="4">
        <f t="shared" si="177"/>
        <v>103</v>
      </c>
      <c r="J11184" s="3"/>
      <c r="K11184" s="3"/>
    </row>
    <row r="11185" spans="1:11">
      <c r="A11185" s="3" t="s">
        <v>11194</v>
      </c>
      <c r="B11185" s="4" t="str">
        <f>IFERROR(VLOOKUP(A11185,'From Ilsy'!$A$2:$C$1406,3,FALSE),"")</f>
        <v/>
      </c>
      <c r="C11185" s="4" t="str">
        <f>IFERROR(VLOOKUP(A11185,'From Ilsy'!$A$2:$B$1406,2,FALSE),"")</f>
        <v/>
      </c>
      <c r="D11185" s="5">
        <v>841</v>
      </c>
      <c r="E11185" s="4">
        <f>IFERROR(VLOOKUP(A11185,'From Ilsy'!$A$2:$D$1406,4,FALSE),999999)</f>
        <v>999999</v>
      </c>
      <c r="F11185" s="4">
        <f>IF(E11185=999999,VLOOKUP(D11185,'Manual by Vendor'!$A$2:$C$295,3,FALSE),E11185)</f>
        <v>999999</v>
      </c>
      <c r="G11185" s="4">
        <f>VLOOKUP(A11185,Query2[[00001]:[IMLT]],2,FALSE)</f>
        <v>0</v>
      </c>
      <c r="H11185" s="3"/>
      <c r="I11185" s="4">
        <f t="shared" si="177"/>
        <v>0</v>
      </c>
      <c r="J11185" s="3"/>
      <c r="K11185" s="3"/>
    </row>
    <row r="11186" spans="1:11">
      <c r="A11186" s="3" t="s">
        <v>11195</v>
      </c>
      <c r="B11186" s="4" t="str">
        <f>IFERROR(VLOOKUP(A11186,'From Ilsy'!$A$2:$C$1406,3,FALSE),"")</f>
        <v/>
      </c>
      <c r="C11186" s="4" t="str">
        <f>IFERROR(VLOOKUP(A11186,'From Ilsy'!$A$2:$B$1406,2,FALSE),"")</f>
        <v/>
      </c>
      <c r="D11186" s="5">
        <v>841</v>
      </c>
      <c r="E11186" s="4">
        <f>IFERROR(VLOOKUP(A11186,'From Ilsy'!$A$2:$D$1406,4,FALSE),999999)</f>
        <v>999999</v>
      </c>
      <c r="F11186" s="4">
        <f>IF(E11186=999999,VLOOKUP(D11186,'Manual by Vendor'!$A$2:$C$295,3,FALSE),E11186)</f>
        <v>999999</v>
      </c>
      <c r="G11186" s="4">
        <f>VLOOKUP(A11186,Query2[[00001]:[IMLT]],2,FALSE)</f>
        <v>103</v>
      </c>
      <c r="H11186" s="3"/>
      <c r="I11186" s="4">
        <f t="shared" si="177"/>
        <v>103</v>
      </c>
      <c r="J11186" s="3"/>
      <c r="K11186" s="3"/>
    </row>
    <row r="11187" spans="1:11">
      <c r="A11187" s="3" t="s">
        <v>11196</v>
      </c>
      <c r="B11187" s="4" t="str">
        <f>IFERROR(VLOOKUP(A11187,'From Ilsy'!$A$2:$C$1406,3,FALSE),"")</f>
        <v/>
      </c>
      <c r="C11187" s="4" t="str">
        <f>IFERROR(VLOOKUP(A11187,'From Ilsy'!$A$2:$B$1406,2,FALSE),"")</f>
        <v/>
      </c>
      <c r="D11187" s="5">
        <v>841</v>
      </c>
      <c r="E11187" s="4">
        <f>IFERROR(VLOOKUP(A11187,'From Ilsy'!$A$2:$D$1406,4,FALSE),999999)</f>
        <v>999999</v>
      </c>
      <c r="F11187" s="4">
        <f>IF(E11187=999999,VLOOKUP(D11187,'Manual by Vendor'!$A$2:$C$295,3,FALSE),E11187)</f>
        <v>999999</v>
      </c>
      <c r="G11187" s="4">
        <f>VLOOKUP(A11187,Query2[[00001]:[IMLT]],2,FALSE)</f>
        <v>0</v>
      </c>
      <c r="H11187" s="3"/>
      <c r="I11187" s="4">
        <f t="shared" si="177"/>
        <v>0</v>
      </c>
      <c r="J11187" s="3"/>
      <c r="K11187" s="3"/>
    </row>
    <row r="11188" spans="1:11">
      <c r="A11188" s="3" t="s">
        <v>11197</v>
      </c>
      <c r="B11188" s="4" t="str">
        <f>IFERROR(VLOOKUP(A11188,'From Ilsy'!$A$2:$C$1406,3,FALSE),"")</f>
        <v/>
      </c>
      <c r="C11188" s="4" t="str">
        <f>IFERROR(VLOOKUP(A11188,'From Ilsy'!$A$2:$B$1406,2,FALSE),"")</f>
        <v/>
      </c>
      <c r="D11188" s="5">
        <v>841</v>
      </c>
      <c r="E11188" s="4">
        <f>IFERROR(VLOOKUP(A11188,'From Ilsy'!$A$2:$D$1406,4,FALSE),999999)</f>
        <v>999999</v>
      </c>
      <c r="F11188" s="4">
        <f>IF(E11188=999999,VLOOKUP(D11188,'Manual by Vendor'!$A$2:$C$295,3,FALSE),E11188)</f>
        <v>999999</v>
      </c>
      <c r="G11188" s="4">
        <f>VLOOKUP(A11188,Query2[[00001]:[IMLT]],2,FALSE)</f>
        <v>103</v>
      </c>
      <c r="H11188" s="3"/>
      <c r="I11188" s="4">
        <f t="shared" si="177"/>
        <v>103</v>
      </c>
      <c r="J11188" s="3"/>
      <c r="K11188" s="3"/>
    </row>
    <row r="11189" spans="1:11">
      <c r="A11189" s="3" t="s">
        <v>11198</v>
      </c>
      <c r="B11189" s="4" t="str">
        <f>IFERROR(VLOOKUP(A11189,'From Ilsy'!$A$2:$C$1406,3,FALSE),"")</f>
        <v/>
      </c>
      <c r="C11189" s="4" t="str">
        <f>IFERROR(VLOOKUP(A11189,'From Ilsy'!$A$2:$B$1406,2,FALSE),"")</f>
        <v/>
      </c>
      <c r="D11189" s="5">
        <v>841</v>
      </c>
      <c r="E11189" s="4">
        <f>IFERROR(VLOOKUP(A11189,'From Ilsy'!$A$2:$D$1406,4,FALSE),999999)</f>
        <v>999999</v>
      </c>
      <c r="F11189" s="4">
        <f>IF(E11189=999999,VLOOKUP(D11189,'Manual by Vendor'!$A$2:$C$295,3,FALSE),E11189)</f>
        <v>999999</v>
      </c>
      <c r="G11189" s="4">
        <f>VLOOKUP(A11189,Query2[[00001]:[IMLT]],2,FALSE)</f>
        <v>0</v>
      </c>
      <c r="H11189" s="3"/>
      <c r="I11189" s="4">
        <f t="shared" si="177"/>
        <v>0</v>
      </c>
      <c r="J11189" s="3"/>
      <c r="K11189" s="3"/>
    </row>
    <row r="11190" spans="1:11">
      <c r="A11190" s="3" t="s">
        <v>11199</v>
      </c>
      <c r="B11190" s="4" t="str">
        <f>IFERROR(VLOOKUP(A11190,'From Ilsy'!$A$2:$C$1406,3,FALSE),"")</f>
        <v xml:space="preserve">SL 7' T-MOULD ROAN            </v>
      </c>
      <c r="C11190" s="4" t="str">
        <f>IFERROR(VLOOKUP(A11190,'From Ilsy'!$A$2:$B$1406,2,FALSE),"")</f>
        <v xml:space="preserve">SILVERLINE          </v>
      </c>
      <c r="D11190" s="5">
        <v>2401</v>
      </c>
      <c r="E11190" s="4">
        <f>IFERROR(VLOOKUP(A11190,'From Ilsy'!$A$2:$D$1406,4,FALSE),999999)</f>
        <v>999999</v>
      </c>
      <c r="F11190" s="4">
        <f>IF(E11190=999999,VLOOKUP(D11190,'Manual by Vendor'!$A$2:$C$295,3,FALSE),E11190)</f>
        <v>999999</v>
      </c>
      <c r="G11190" s="4">
        <f>VLOOKUP(A11190,Query2[[00001]:[IMLT]],2,FALSE)</f>
        <v>21</v>
      </c>
      <c r="H11190" s="3"/>
      <c r="I11190" s="4">
        <f t="shared" si="177"/>
        <v>21</v>
      </c>
      <c r="J11190" s="3"/>
      <c r="K11190" s="3"/>
    </row>
    <row r="11191" spans="1:11">
      <c r="A11191" s="3" t="s">
        <v>11200</v>
      </c>
      <c r="B11191" s="4" t="str">
        <f>IFERROR(VLOOKUP(A11191,'From Ilsy'!$A$2:$C$1406,3,FALSE),"")</f>
        <v xml:space="preserve">SL 8' T-MOULD ROAN            </v>
      </c>
      <c r="C11191" s="4" t="str">
        <f>IFERROR(VLOOKUP(A11191,'From Ilsy'!$A$2:$B$1406,2,FALSE),"")</f>
        <v xml:space="preserve">SILVERLINE          </v>
      </c>
      <c r="D11191" s="5">
        <v>2401</v>
      </c>
      <c r="E11191" s="4">
        <f>IFERROR(VLOOKUP(A11191,'From Ilsy'!$A$2:$D$1406,4,FALSE),999999)</f>
        <v>999999</v>
      </c>
      <c r="F11191" s="4">
        <f>IF(E11191=999999,VLOOKUP(D11191,'Manual by Vendor'!$A$2:$C$295,3,FALSE),E11191)</f>
        <v>999999</v>
      </c>
      <c r="G11191" s="4">
        <f>VLOOKUP(A11191,Query2[[00001]:[IMLT]],2,FALSE)</f>
        <v>15</v>
      </c>
      <c r="H11191" s="3"/>
      <c r="I11191" s="4">
        <f t="shared" si="177"/>
        <v>15</v>
      </c>
      <c r="J11191" s="3"/>
      <c r="K11191" s="3"/>
    </row>
    <row r="11192" spans="1:11">
      <c r="A11192" s="3" t="s">
        <v>11201</v>
      </c>
      <c r="B11192" s="4" t="str">
        <f>IFERROR(VLOOKUP(A11192,'From Ilsy'!$A$2:$C$1406,3,FALSE),"")</f>
        <v xml:space="preserve">SL 7' REDUCER ROAN            </v>
      </c>
      <c r="C11192" s="4" t="str">
        <f>IFERROR(VLOOKUP(A11192,'From Ilsy'!$A$2:$B$1406,2,FALSE),"")</f>
        <v xml:space="preserve">SILVERLINE          </v>
      </c>
      <c r="D11192" s="5">
        <v>2401</v>
      </c>
      <c r="E11192" s="4">
        <f>IFERROR(VLOOKUP(A11192,'From Ilsy'!$A$2:$D$1406,4,FALSE),999999)</f>
        <v>999999</v>
      </c>
      <c r="F11192" s="4">
        <f>IF(E11192=999999,VLOOKUP(D11192,'Manual by Vendor'!$A$2:$C$295,3,FALSE),E11192)</f>
        <v>999999</v>
      </c>
      <c r="G11192" s="4">
        <f>VLOOKUP(A11192,Query2[[00001]:[IMLT]],2,FALSE)</f>
        <v>37</v>
      </c>
      <c r="H11192" s="3"/>
      <c r="I11192" s="4">
        <f t="shared" si="177"/>
        <v>37</v>
      </c>
      <c r="J11192" s="3"/>
      <c r="K11192" s="3"/>
    </row>
    <row r="11193" spans="1:11">
      <c r="A11193" s="3" t="s">
        <v>11202</v>
      </c>
      <c r="B11193" s="4" t="str">
        <f>IFERROR(VLOOKUP(A11193,'From Ilsy'!$A$2:$C$1406,3,FALSE),"")</f>
        <v xml:space="preserve">SL 8' REDUCER ROAN            </v>
      </c>
      <c r="C11193" s="4" t="str">
        <f>IFERROR(VLOOKUP(A11193,'From Ilsy'!$A$2:$B$1406,2,FALSE),"")</f>
        <v xml:space="preserve">SILVERLINE          </v>
      </c>
      <c r="D11193" s="5">
        <v>2401</v>
      </c>
      <c r="E11193" s="4">
        <f>IFERROR(VLOOKUP(A11193,'From Ilsy'!$A$2:$D$1406,4,FALSE),999999)</f>
        <v>999999</v>
      </c>
      <c r="F11193" s="4">
        <f>IF(E11193=999999,VLOOKUP(D11193,'Manual by Vendor'!$A$2:$C$295,3,FALSE),E11193)</f>
        <v>999999</v>
      </c>
      <c r="G11193" s="4">
        <f>VLOOKUP(A11193,Query2[[00001]:[IMLT]],2,FALSE)</f>
        <v>0</v>
      </c>
      <c r="H11193" s="3"/>
      <c r="I11193" s="4">
        <f t="shared" si="177"/>
        <v>0</v>
      </c>
      <c r="J11193" s="3"/>
      <c r="K11193" s="3"/>
    </row>
    <row r="11194" spans="1:11">
      <c r="A11194" s="3" t="s">
        <v>11203</v>
      </c>
      <c r="B11194" s="4" t="str">
        <f>IFERROR(VLOOKUP(A11194,'From Ilsy'!$A$2:$C$1406,3,FALSE),"")</f>
        <v xml:space="preserve">SL 7' NOSING ROAN             </v>
      </c>
      <c r="C11194" s="4" t="str">
        <f>IFERROR(VLOOKUP(A11194,'From Ilsy'!$A$2:$B$1406,2,FALSE),"")</f>
        <v xml:space="preserve">SILVERLINE          </v>
      </c>
      <c r="D11194" s="5">
        <v>2401</v>
      </c>
      <c r="E11194" s="4">
        <f>IFERROR(VLOOKUP(A11194,'From Ilsy'!$A$2:$D$1406,4,FALSE),999999)</f>
        <v>999999</v>
      </c>
      <c r="F11194" s="4">
        <f>IF(E11194=999999,VLOOKUP(D11194,'Manual by Vendor'!$A$2:$C$295,3,FALSE),E11194)</f>
        <v>999999</v>
      </c>
      <c r="G11194" s="4">
        <f>VLOOKUP(A11194,Query2[[00001]:[IMLT]],2,FALSE)</f>
        <v>24</v>
      </c>
      <c r="H11194" s="3"/>
      <c r="I11194" s="4">
        <f t="shared" si="177"/>
        <v>24</v>
      </c>
      <c r="J11194" s="3"/>
      <c r="K11194" s="3"/>
    </row>
    <row r="11195" spans="1:11">
      <c r="A11195" s="3" t="s">
        <v>11204</v>
      </c>
      <c r="B11195" s="4" t="str">
        <f>IFERROR(VLOOKUP(A11195,'From Ilsy'!$A$2:$C$1406,3,FALSE),"")</f>
        <v xml:space="preserve">SL 8' NOSING ROAN             </v>
      </c>
      <c r="C11195" s="4" t="str">
        <f>IFERROR(VLOOKUP(A11195,'From Ilsy'!$A$2:$B$1406,2,FALSE),"")</f>
        <v xml:space="preserve">SILVERLINE          </v>
      </c>
      <c r="D11195" s="5">
        <v>2401</v>
      </c>
      <c r="E11195" s="4">
        <f>IFERROR(VLOOKUP(A11195,'From Ilsy'!$A$2:$D$1406,4,FALSE),999999)</f>
        <v>999999</v>
      </c>
      <c r="F11195" s="4">
        <f>IF(E11195=999999,VLOOKUP(D11195,'Manual by Vendor'!$A$2:$C$295,3,FALSE),E11195)</f>
        <v>999999</v>
      </c>
      <c r="G11195" s="4">
        <f>VLOOKUP(A11195,Query2[[00001]:[IMLT]],2,FALSE)</f>
        <v>13</v>
      </c>
      <c r="H11195" s="3"/>
      <c r="I11195" s="4">
        <f t="shared" si="177"/>
        <v>13</v>
      </c>
      <c r="J11195" s="3"/>
      <c r="K11195" s="3"/>
    </row>
    <row r="11196" spans="1:11">
      <c r="A11196" s="3" t="s">
        <v>11205</v>
      </c>
      <c r="B11196" s="4" t="str">
        <f>IFERROR(VLOOKUP(A11196,'From Ilsy'!$A$2:$C$1406,3,FALSE),"")</f>
        <v>SL 7' BABY THRESHOLD WINE CASK</v>
      </c>
      <c r="C11196" s="4" t="str">
        <f>IFERROR(VLOOKUP(A11196,'From Ilsy'!$A$2:$B$1406,2,FALSE),"")</f>
        <v xml:space="preserve">SILVERLINE          </v>
      </c>
      <c r="D11196" s="5">
        <v>2401</v>
      </c>
      <c r="E11196" s="4">
        <f>IFERROR(VLOOKUP(A11196,'From Ilsy'!$A$2:$D$1406,4,FALSE),999999)</f>
        <v>999999</v>
      </c>
      <c r="F11196" s="4">
        <f>IF(E11196=999999,VLOOKUP(D11196,'Manual by Vendor'!$A$2:$C$295,3,FALSE),E11196)</f>
        <v>999999</v>
      </c>
      <c r="G11196" s="4">
        <f>VLOOKUP(A11196,Query2[[00001]:[IMLT]],2,FALSE)</f>
        <v>35</v>
      </c>
      <c r="H11196" s="3"/>
      <c r="I11196" s="4">
        <f t="shared" si="177"/>
        <v>35</v>
      </c>
      <c r="J11196" s="3"/>
      <c r="K11196" s="3"/>
    </row>
    <row r="11197" spans="1:11">
      <c r="A11197" s="3" t="s">
        <v>11206</v>
      </c>
      <c r="B11197" s="4" t="str">
        <f>IFERROR(VLOOKUP(A11197,'From Ilsy'!$A$2:$C$1406,3,FALSE),"")</f>
        <v>SL 8' BABY THRESHOLD WINE CASK</v>
      </c>
      <c r="C11197" s="4" t="str">
        <f>IFERROR(VLOOKUP(A11197,'From Ilsy'!$A$2:$B$1406,2,FALSE),"")</f>
        <v xml:space="preserve">SILVERLINE          </v>
      </c>
      <c r="D11197" s="5">
        <v>2401</v>
      </c>
      <c r="E11197" s="4">
        <f>IFERROR(VLOOKUP(A11197,'From Ilsy'!$A$2:$D$1406,4,FALSE),999999)</f>
        <v>999999</v>
      </c>
      <c r="F11197" s="4">
        <f>IF(E11197=999999,VLOOKUP(D11197,'Manual by Vendor'!$A$2:$C$295,3,FALSE),E11197)</f>
        <v>999999</v>
      </c>
      <c r="G11197" s="4">
        <f>VLOOKUP(A11197,Query2[[00001]:[IMLT]],2,FALSE)</f>
        <v>18</v>
      </c>
      <c r="H11197" s="3"/>
      <c r="I11197" s="4">
        <f t="shared" si="177"/>
        <v>18</v>
      </c>
      <c r="J11197" s="3"/>
      <c r="K11197" s="3"/>
    </row>
    <row r="11198" spans="1:11">
      <c r="A11198" s="3" t="s">
        <v>11207</v>
      </c>
      <c r="B11198" s="4" t="str">
        <f>IFERROR(VLOOKUP(A11198,'From Ilsy'!$A$2:$C$1406,3,FALSE),"")</f>
        <v xml:space="preserve">SL 7' T-MOULD WINE CASK       </v>
      </c>
      <c r="C11198" s="4" t="str">
        <f>IFERROR(VLOOKUP(A11198,'From Ilsy'!$A$2:$B$1406,2,FALSE),"")</f>
        <v xml:space="preserve">SILVERLINE          </v>
      </c>
      <c r="D11198" s="5">
        <v>2401</v>
      </c>
      <c r="E11198" s="4">
        <f>IFERROR(VLOOKUP(A11198,'From Ilsy'!$A$2:$D$1406,4,FALSE),999999)</f>
        <v>999999</v>
      </c>
      <c r="F11198" s="4">
        <f>IF(E11198=999999,VLOOKUP(D11198,'Manual by Vendor'!$A$2:$C$295,3,FALSE),E11198)</f>
        <v>999999</v>
      </c>
      <c r="G11198" s="4">
        <f>VLOOKUP(A11198,Query2[[00001]:[IMLT]],2,FALSE)</f>
        <v>19</v>
      </c>
      <c r="H11198" s="3"/>
      <c r="I11198" s="4">
        <f t="shared" si="177"/>
        <v>19</v>
      </c>
      <c r="J11198" s="3"/>
      <c r="K11198" s="3"/>
    </row>
    <row r="11199" spans="1:11">
      <c r="A11199" s="3" t="s">
        <v>11208</v>
      </c>
      <c r="B11199" s="4" t="str">
        <f>IFERROR(VLOOKUP(A11199,'From Ilsy'!$A$2:$C$1406,3,FALSE),"")</f>
        <v xml:space="preserve">SL 8' T-MOULD WINE CASK       </v>
      </c>
      <c r="C11199" s="4" t="str">
        <f>IFERROR(VLOOKUP(A11199,'From Ilsy'!$A$2:$B$1406,2,FALSE),"")</f>
        <v xml:space="preserve">SILVERLINE          </v>
      </c>
      <c r="D11199" s="5">
        <v>2401</v>
      </c>
      <c r="E11199" s="4">
        <f>IFERROR(VLOOKUP(A11199,'From Ilsy'!$A$2:$D$1406,4,FALSE),999999)</f>
        <v>999999</v>
      </c>
      <c r="F11199" s="4">
        <f>IF(E11199=999999,VLOOKUP(D11199,'Manual by Vendor'!$A$2:$C$295,3,FALSE),E11199)</f>
        <v>999999</v>
      </c>
      <c r="G11199" s="4">
        <f>VLOOKUP(A11199,Query2[[00001]:[IMLT]],2,FALSE)</f>
        <v>17</v>
      </c>
      <c r="H11199" s="3"/>
      <c r="I11199" s="4">
        <f t="shared" si="177"/>
        <v>17</v>
      </c>
      <c r="J11199" s="3"/>
      <c r="K11199" s="3"/>
    </row>
    <row r="11200" spans="1:11">
      <c r="A11200" s="3" t="s">
        <v>11209</v>
      </c>
      <c r="B11200" s="4" t="str">
        <f>IFERROR(VLOOKUP(A11200,'From Ilsy'!$A$2:$C$1406,3,FALSE),"")</f>
        <v xml:space="preserve">SL 7' REDUCER WINE CASK       </v>
      </c>
      <c r="C11200" s="4" t="str">
        <f>IFERROR(VLOOKUP(A11200,'From Ilsy'!$A$2:$B$1406,2,FALSE),"")</f>
        <v xml:space="preserve">SILVERLINE          </v>
      </c>
      <c r="D11200" s="5">
        <v>2401</v>
      </c>
      <c r="E11200" s="4">
        <f>IFERROR(VLOOKUP(A11200,'From Ilsy'!$A$2:$D$1406,4,FALSE),999999)</f>
        <v>999999</v>
      </c>
      <c r="F11200" s="4">
        <f>IF(E11200=999999,VLOOKUP(D11200,'Manual by Vendor'!$A$2:$C$295,3,FALSE),E11200)</f>
        <v>999999</v>
      </c>
      <c r="G11200" s="4">
        <f>VLOOKUP(A11200,Query2[[00001]:[IMLT]],2,FALSE)</f>
        <v>26</v>
      </c>
      <c r="H11200" s="3"/>
      <c r="I11200" s="4">
        <f t="shared" si="177"/>
        <v>26</v>
      </c>
      <c r="J11200" s="3"/>
      <c r="K11200" s="3"/>
    </row>
    <row r="11201" spans="1:11">
      <c r="A11201" s="3" t="s">
        <v>11210</v>
      </c>
      <c r="B11201" s="4" t="str">
        <f>IFERROR(VLOOKUP(A11201,'From Ilsy'!$A$2:$C$1406,3,FALSE),"")</f>
        <v xml:space="preserve">SL 8' REDUCER WINE CASK       </v>
      </c>
      <c r="C11201" s="4" t="str">
        <f>IFERROR(VLOOKUP(A11201,'From Ilsy'!$A$2:$B$1406,2,FALSE),"")</f>
        <v xml:space="preserve">SILVERLINE          </v>
      </c>
      <c r="D11201" s="5">
        <v>2401</v>
      </c>
      <c r="E11201" s="4">
        <f>IFERROR(VLOOKUP(A11201,'From Ilsy'!$A$2:$D$1406,4,FALSE),999999)</f>
        <v>999999</v>
      </c>
      <c r="F11201" s="4">
        <f>IF(E11201=999999,VLOOKUP(D11201,'Manual by Vendor'!$A$2:$C$295,3,FALSE),E11201)</f>
        <v>999999</v>
      </c>
      <c r="G11201" s="4">
        <f>VLOOKUP(A11201,Query2[[00001]:[IMLT]],2,FALSE)</f>
        <v>13</v>
      </c>
      <c r="H11201" s="3"/>
      <c r="I11201" s="4">
        <f t="shared" si="177"/>
        <v>13</v>
      </c>
      <c r="J11201" s="3"/>
      <c r="K11201" s="3"/>
    </row>
    <row r="11202" spans="1:11">
      <c r="A11202" s="3" t="s">
        <v>11211</v>
      </c>
      <c r="B11202" s="4" t="str">
        <f>IFERROR(VLOOKUP(A11202,'From Ilsy'!$A$2:$C$1406,3,FALSE),"")</f>
        <v xml:space="preserve">SL 7' NOSING WINE CASK        </v>
      </c>
      <c r="C11202" s="4" t="str">
        <f>IFERROR(VLOOKUP(A11202,'From Ilsy'!$A$2:$B$1406,2,FALSE),"")</f>
        <v xml:space="preserve">SILVERLINE          </v>
      </c>
      <c r="D11202" s="5">
        <v>2401</v>
      </c>
      <c r="E11202" s="4">
        <f>IFERROR(VLOOKUP(A11202,'From Ilsy'!$A$2:$D$1406,4,FALSE),999999)</f>
        <v>999999</v>
      </c>
      <c r="F11202" s="4">
        <f>IF(E11202=999999,VLOOKUP(D11202,'Manual by Vendor'!$A$2:$C$295,3,FALSE),E11202)</f>
        <v>999999</v>
      </c>
      <c r="G11202" s="4">
        <f>VLOOKUP(A11202,Query2[[00001]:[IMLT]],2,FALSE)</f>
        <v>25</v>
      </c>
      <c r="H11202" s="3"/>
      <c r="I11202" s="4">
        <f t="shared" si="177"/>
        <v>25</v>
      </c>
      <c r="J11202" s="3"/>
      <c r="K11202" s="3"/>
    </row>
    <row r="11203" spans="1:11">
      <c r="A11203" s="3" t="s">
        <v>11212</v>
      </c>
      <c r="B11203" s="4" t="str">
        <f>IFERROR(VLOOKUP(A11203,'From Ilsy'!$A$2:$C$1406,3,FALSE),"")</f>
        <v xml:space="preserve">SL 8' NOSING WINE CASK        </v>
      </c>
      <c r="C11203" s="4" t="str">
        <f>IFERROR(VLOOKUP(A11203,'From Ilsy'!$A$2:$B$1406,2,FALSE),"")</f>
        <v xml:space="preserve">SILVERLINE          </v>
      </c>
      <c r="D11203" s="5">
        <v>2401</v>
      </c>
      <c r="E11203" s="4">
        <f>IFERROR(VLOOKUP(A11203,'From Ilsy'!$A$2:$D$1406,4,FALSE),999999)</f>
        <v>999999</v>
      </c>
      <c r="F11203" s="4">
        <f>IF(E11203=999999,VLOOKUP(D11203,'Manual by Vendor'!$A$2:$C$295,3,FALSE),E11203)</f>
        <v>999999</v>
      </c>
      <c r="G11203" s="4">
        <f>VLOOKUP(A11203,Query2[[00001]:[IMLT]],2,FALSE)</f>
        <v>3</v>
      </c>
      <c r="H11203" s="3"/>
      <c r="I11203" s="4">
        <f t="shared" si="177"/>
        <v>3</v>
      </c>
      <c r="J11203" s="3"/>
      <c r="K11203" s="3"/>
    </row>
    <row r="11204" spans="1:11">
      <c r="A11204" s="3" t="s">
        <v>11213</v>
      </c>
      <c r="B11204" s="4" t="str">
        <f>IFERROR(VLOOKUP(A11204,'From Ilsy'!$A$2:$C$1406,3,FALSE),"")</f>
        <v xml:space="preserve">SL 7' BABY THRESHOLD SMOKE    </v>
      </c>
      <c r="C11204" s="4" t="str">
        <f>IFERROR(VLOOKUP(A11204,'From Ilsy'!$A$2:$B$1406,2,FALSE),"")</f>
        <v xml:space="preserve">SILVERLINE          </v>
      </c>
      <c r="D11204" s="5">
        <v>2401</v>
      </c>
      <c r="E11204" s="4">
        <f>IFERROR(VLOOKUP(A11204,'From Ilsy'!$A$2:$D$1406,4,FALSE),999999)</f>
        <v>999999</v>
      </c>
      <c r="F11204" s="4">
        <f>IF(E11204=999999,VLOOKUP(D11204,'Manual by Vendor'!$A$2:$C$295,3,FALSE),E11204)</f>
        <v>999999</v>
      </c>
      <c r="G11204" s="4">
        <f>VLOOKUP(A11204,Query2[[00001]:[IMLT]],2,FALSE)</f>
        <v>33</v>
      </c>
      <c r="H11204" s="3"/>
      <c r="I11204" s="4">
        <f t="shared" si="177"/>
        <v>33</v>
      </c>
      <c r="J11204" s="3"/>
      <c r="K11204" s="3"/>
    </row>
    <row r="11205" spans="1:11">
      <c r="A11205" s="3" t="s">
        <v>11214</v>
      </c>
      <c r="B11205" s="4" t="str">
        <f>IFERROR(VLOOKUP(A11205,'From Ilsy'!$A$2:$C$1406,3,FALSE),"")</f>
        <v xml:space="preserve">SL 8' BABY THRESHOLD SMOKE    </v>
      </c>
      <c r="C11205" s="4" t="str">
        <f>IFERROR(VLOOKUP(A11205,'From Ilsy'!$A$2:$B$1406,2,FALSE),"")</f>
        <v xml:space="preserve">SILVERLINE          </v>
      </c>
      <c r="D11205" s="5">
        <v>2401</v>
      </c>
      <c r="E11205" s="4">
        <f>IFERROR(VLOOKUP(A11205,'From Ilsy'!$A$2:$D$1406,4,FALSE),999999)</f>
        <v>999999</v>
      </c>
      <c r="F11205" s="4">
        <f>IF(E11205=999999,VLOOKUP(D11205,'Manual by Vendor'!$A$2:$C$295,3,FALSE),E11205)</f>
        <v>999999</v>
      </c>
      <c r="G11205" s="4">
        <f>VLOOKUP(A11205,Query2[[00001]:[IMLT]],2,FALSE)</f>
        <v>0</v>
      </c>
      <c r="H11205" s="3"/>
      <c r="I11205" s="4">
        <f t="shared" ref="I11205:I11268" si="178">IF(E11205=999999,IF(F11205=999999,G11205,F11205),E11205)</f>
        <v>0</v>
      </c>
      <c r="J11205" s="3"/>
      <c r="K11205" s="3"/>
    </row>
    <row r="11206" spans="1:11">
      <c r="A11206" s="3" t="s">
        <v>11215</v>
      </c>
      <c r="B11206" s="4" t="str">
        <f>IFERROR(VLOOKUP(A11206,'From Ilsy'!$A$2:$C$1406,3,FALSE),"")</f>
        <v xml:space="preserve">SL 7' T-MOULD SMOKE           </v>
      </c>
      <c r="C11206" s="4" t="str">
        <f>IFERROR(VLOOKUP(A11206,'From Ilsy'!$A$2:$B$1406,2,FALSE),"")</f>
        <v xml:space="preserve">SILVERLINE          </v>
      </c>
      <c r="D11206" s="5">
        <v>2401</v>
      </c>
      <c r="E11206" s="4">
        <f>IFERROR(VLOOKUP(A11206,'From Ilsy'!$A$2:$D$1406,4,FALSE),999999)</f>
        <v>999999</v>
      </c>
      <c r="F11206" s="4">
        <f>IF(E11206=999999,VLOOKUP(D11206,'Manual by Vendor'!$A$2:$C$295,3,FALSE),E11206)</f>
        <v>999999</v>
      </c>
      <c r="G11206" s="4">
        <f>VLOOKUP(A11206,Query2[[00001]:[IMLT]],2,FALSE)</f>
        <v>8</v>
      </c>
      <c r="H11206" s="3"/>
      <c r="I11206" s="4">
        <f t="shared" si="178"/>
        <v>8</v>
      </c>
      <c r="J11206" s="3"/>
      <c r="K11206" s="3"/>
    </row>
    <row r="11207" spans="1:11">
      <c r="A11207" s="3" t="s">
        <v>11216</v>
      </c>
      <c r="B11207" s="4" t="str">
        <f>IFERROR(VLOOKUP(A11207,'From Ilsy'!$A$2:$C$1406,3,FALSE),"")</f>
        <v xml:space="preserve">SL 8' T-MOULD SMOKE           </v>
      </c>
      <c r="C11207" s="4" t="str">
        <f>IFERROR(VLOOKUP(A11207,'From Ilsy'!$A$2:$B$1406,2,FALSE),"")</f>
        <v xml:space="preserve">SILVERLINE          </v>
      </c>
      <c r="D11207" s="5">
        <v>2401</v>
      </c>
      <c r="E11207" s="4">
        <f>IFERROR(VLOOKUP(A11207,'From Ilsy'!$A$2:$D$1406,4,FALSE),999999)</f>
        <v>999999</v>
      </c>
      <c r="F11207" s="4">
        <f>IF(E11207=999999,VLOOKUP(D11207,'Manual by Vendor'!$A$2:$C$295,3,FALSE),E11207)</f>
        <v>999999</v>
      </c>
      <c r="G11207" s="4">
        <f>VLOOKUP(A11207,Query2[[00001]:[IMLT]],2,FALSE)</f>
        <v>0</v>
      </c>
      <c r="H11207" s="3"/>
      <c r="I11207" s="4">
        <f t="shared" si="178"/>
        <v>0</v>
      </c>
      <c r="J11207" s="3"/>
      <c r="K11207" s="3"/>
    </row>
    <row r="11208" spans="1:11">
      <c r="A11208" s="3" t="s">
        <v>11217</v>
      </c>
      <c r="B11208" s="4" t="str">
        <f>IFERROR(VLOOKUP(A11208,'From Ilsy'!$A$2:$C$1406,3,FALSE),"")</f>
        <v xml:space="preserve">SL 7' REDUCER SMOKE           </v>
      </c>
      <c r="C11208" s="4" t="str">
        <f>IFERROR(VLOOKUP(A11208,'From Ilsy'!$A$2:$B$1406,2,FALSE),"")</f>
        <v xml:space="preserve">SILVERLINE          </v>
      </c>
      <c r="D11208" s="5">
        <v>2401</v>
      </c>
      <c r="E11208" s="4">
        <f>IFERROR(VLOOKUP(A11208,'From Ilsy'!$A$2:$D$1406,4,FALSE),999999)</f>
        <v>999999</v>
      </c>
      <c r="F11208" s="4">
        <f>IF(E11208=999999,VLOOKUP(D11208,'Manual by Vendor'!$A$2:$C$295,3,FALSE),E11208)</f>
        <v>999999</v>
      </c>
      <c r="G11208" s="4">
        <f>VLOOKUP(A11208,Query2[[00001]:[IMLT]],2,FALSE)</f>
        <v>57</v>
      </c>
      <c r="H11208" s="3"/>
      <c r="I11208" s="4">
        <f t="shared" si="178"/>
        <v>57</v>
      </c>
      <c r="J11208" s="3"/>
      <c r="K11208" s="3"/>
    </row>
    <row r="11209" spans="1:11">
      <c r="A11209" s="3" t="s">
        <v>11218</v>
      </c>
      <c r="B11209" s="4" t="str">
        <f>IFERROR(VLOOKUP(A11209,'From Ilsy'!$A$2:$C$1406,3,FALSE),"")</f>
        <v xml:space="preserve">SL 8' REDUCER SMOKE           </v>
      </c>
      <c r="C11209" s="4" t="str">
        <f>IFERROR(VLOOKUP(A11209,'From Ilsy'!$A$2:$B$1406,2,FALSE),"")</f>
        <v xml:space="preserve">SILVERLINE          </v>
      </c>
      <c r="D11209" s="5">
        <v>2401</v>
      </c>
      <c r="E11209" s="4">
        <f>IFERROR(VLOOKUP(A11209,'From Ilsy'!$A$2:$D$1406,4,FALSE),999999)</f>
        <v>999999</v>
      </c>
      <c r="F11209" s="4">
        <f>IF(E11209=999999,VLOOKUP(D11209,'Manual by Vendor'!$A$2:$C$295,3,FALSE),E11209)</f>
        <v>999999</v>
      </c>
      <c r="G11209" s="4">
        <f>VLOOKUP(A11209,Query2[[00001]:[IMLT]],2,FALSE)</f>
        <v>0</v>
      </c>
      <c r="H11209" s="3"/>
      <c r="I11209" s="4">
        <f t="shared" si="178"/>
        <v>0</v>
      </c>
      <c r="J11209" s="3"/>
      <c r="K11209" s="3"/>
    </row>
    <row r="11210" spans="1:11">
      <c r="A11210" s="3" t="s">
        <v>11219</v>
      </c>
      <c r="B11210" s="4" t="str">
        <f>IFERROR(VLOOKUP(A11210,'From Ilsy'!$A$2:$C$1406,3,FALSE),"")</f>
        <v xml:space="preserve">SL 7' NOSING SMOKE            </v>
      </c>
      <c r="C11210" s="4" t="str">
        <f>IFERROR(VLOOKUP(A11210,'From Ilsy'!$A$2:$B$1406,2,FALSE),"")</f>
        <v xml:space="preserve">SILVERLINE          </v>
      </c>
      <c r="D11210" s="5">
        <v>2401</v>
      </c>
      <c r="E11210" s="4">
        <f>IFERROR(VLOOKUP(A11210,'From Ilsy'!$A$2:$D$1406,4,FALSE),999999)</f>
        <v>999999</v>
      </c>
      <c r="F11210" s="4">
        <f>IF(E11210=999999,VLOOKUP(D11210,'Manual by Vendor'!$A$2:$C$295,3,FALSE),E11210)</f>
        <v>999999</v>
      </c>
      <c r="G11210" s="4">
        <f>VLOOKUP(A11210,Query2[[00001]:[IMLT]],2,FALSE)</f>
        <v>0</v>
      </c>
      <c r="H11210" s="3"/>
      <c r="I11210" s="4">
        <f t="shared" si="178"/>
        <v>0</v>
      </c>
      <c r="J11210" s="3"/>
      <c r="K11210" s="3"/>
    </row>
    <row r="11211" spans="1:11">
      <c r="A11211" s="3" t="s">
        <v>11220</v>
      </c>
      <c r="B11211" s="4" t="str">
        <f>IFERROR(VLOOKUP(A11211,'From Ilsy'!$A$2:$C$1406,3,FALSE),"")</f>
        <v xml:space="preserve">SL 8' NOSING SMOKE            </v>
      </c>
      <c r="C11211" s="4" t="str">
        <f>IFERROR(VLOOKUP(A11211,'From Ilsy'!$A$2:$B$1406,2,FALSE),"")</f>
        <v xml:space="preserve">SILVERLINE          </v>
      </c>
      <c r="D11211" s="5">
        <v>2401</v>
      </c>
      <c r="E11211" s="4">
        <f>IFERROR(VLOOKUP(A11211,'From Ilsy'!$A$2:$D$1406,4,FALSE),999999)</f>
        <v>999999</v>
      </c>
      <c r="F11211" s="4">
        <f>IF(E11211=999999,VLOOKUP(D11211,'Manual by Vendor'!$A$2:$C$295,3,FALSE),E11211)</f>
        <v>999999</v>
      </c>
      <c r="G11211" s="4">
        <f>VLOOKUP(A11211,Query2[[00001]:[IMLT]],2,FALSE)</f>
        <v>0</v>
      </c>
      <c r="H11211" s="3"/>
      <c r="I11211" s="4">
        <f t="shared" si="178"/>
        <v>0</v>
      </c>
      <c r="J11211" s="3"/>
      <c r="K11211" s="3"/>
    </row>
    <row r="11212" spans="1:11">
      <c r="A11212" s="3" t="s">
        <v>11221</v>
      </c>
      <c r="B11212" s="4" t="str">
        <f>IFERROR(VLOOKUP(A11212,'From Ilsy'!$A$2:$C$1406,3,FALSE),"")</f>
        <v/>
      </c>
      <c r="C11212" s="4" t="str">
        <f>IFERROR(VLOOKUP(A11212,'From Ilsy'!$A$2:$B$1406,2,FALSE),"")</f>
        <v/>
      </c>
      <c r="D11212" s="5">
        <v>2401</v>
      </c>
      <c r="E11212" s="4">
        <f>IFERROR(VLOOKUP(A11212,'From Ilsy'!$A$2:$D$1406,4,FALSE),999999)</f>
        <v>999999</v>
      </c>
      <c r="F11212" s="4">
        <f>IF(E11212=999999,VLOOKUP(D11212,'Manual by Vendor'!$A$2:$C$295,3,FALSE),E11212)</f>
        <v>999999</v>
      </c>
      <c r="G11212" s="4">
        <f>VLOOKUP(A11212,Query2[[00001]:[IMLT]],2,FALSE)</f>
        <v>0</v>
      </c>
      <c r="H11212" s="3"/>
      <c r="I11212" s="4">
        <f t="shared" si="178"/>
        <v>0</v>
      </c>
      <c r="J11212" s="3"/>
      <c r="K11212" s="3"/>
    </row>
    <row r="11213" spans="1:11">
      <c r="A11213" s="3" t="s">
        <v>11222</v>
      </c>
      <c r="B11213" s="4" t="str">
        <f>IFERROR(VLOOKUP(A11213,'From Ilsy'!$A$2:$C$1406,3,FALSE),"")</f>
        <v/>
      </c>
      <c r="C11213" s="4" t="str">
        <f>IFERROR(VLOOKUP(A11213,'From Ilsy'!$A$2:$B$1406,2,FALSE),"")</f>
        <v/>
      </c>
      <c r="D11213" s="5">
        <v>2401</v>
      </c>
      <c r="E11213" s="4">
        <f>IFERROR(VLOOKUP(A11213,'From Ilsy'!$A$2:$D$1406,4,FALSE),999999)</f>
        <v>999999</v>
      </c>
      <c r="F11213" s="4">
        <f>IF(E11213=999999,VLOOKUP(D11213,'Manual by Vendor'!$A$2:$C$295,3,FALSE),E11213)</f>
        <v>999999</v>
      </c>
      <c r="G11213" s="4">
        <f>VLOOKUP(A11213,Query2[[00001]:[IMLT]],2,FALSE)</f>
        <v>0</v>
      </c>
      <c r="H11213" s="3"/>
      <c r="I11213" s="4">
        <f t="shared" si="178"/>
        <v>0</v>
      </c>
      <c r="J11213" s="3"/>
      <c r="K11213" s="3"/>
    </row>
    <row r="11214" spans="1:11">
      <c r="A11214" s="3" t="s">
        <v>11223</v>
      </c>
      <c r="B11214" s="4" t="str">
        <f>IFERROR(VLOOKUP(A11214,'From Ilsy'!$A$2:$C$1406,3,FALSE),"")</f>
        <v/>
      </c>
      <c r="C11214" s="4" t="str">
        <f>IFERROR(VLOOKUP(A11214,'From Ilsy'!$A$2:$B$1406,2,FALSE),"")</f>
        <v/>
      </c>
      <c r="D11214" s="5">
        <v>2401</v>
      </c>
      <c r="E11214" s="4">
        <f>IFERROR(VLOOKUP(A11214,'From Ilsy'!$A$2:$D$1406,4,FALSE),999999)</f>
        <v>999999</v>
      </c>
      <c r="F11214" s="4">
        <f>IF(E11214=999999,VLOOKUP(D11214,'Manual by Vendor'!$A$2:$C$295,3,FALSE),E11214)</f>
        <v>999999</v>
      </c>
      <c r="G11214" s="4">
        <f>VLOOKUP(A11214,Query2[[00001]:[IMLT]],2,FALSE)</f>
        <v>0</v>
      </c>
      <c r="H11214" s="3"/>
      <c r="I11214" s="4">
        <f t="shared" si="178"/>
        <v>0</v>
      </c>
      <c r="J11214" s="3"/>
      <c r="K11214" s="3"/>
    </row>
    <row r="11215" spans="1:11">
      <c r="A11215" s="3" t="s">
        <v>11224</v>
      </c>
      <c r="B11215" s="4" t="str">
        <f>IFERROR(VLOOKUP(A11215,'From Ilsy'!$A$2:$C$1406,3,FALSE),"")</f>
        <v/>
      </c>
      <c r="C11215" s="4" t="str">
        <f>IFERROR(VLOOKUP(A11215,'From Ilsy'!$A$2:$B$1406,2,FALSE),"")</f>
        <v/>
      </c>
      <c r="D11215" s="5">
        <v>2401</v>
      </c>
      <c r="E11215" s="4">
        <f>IFERROR(VLOOKUP(A11215,'From Ilsy'!$A$2:$D$1406,4,FALSE),999999)</f>
        <v>999999</v>
      </c>
      <c r="F11215" s="4">
        <f>IF(E11215=999999,VLOOKUP(D11215,'Manual by Vendor'!$A$2:$C$295,3,FALSE),E11215)</f>
        <v>999999</v>
      </c>
      <c r="G11215" s="4">
        <f>VLOOKUP(A11215,Query2[[00001]:[IMLT]],2,FALSE)</f>
        <v>11</v>
      </c>
      <c r="H11215" s="3"/>
      <c r="I11215" s="4">
        <f t="shared" si="178"/>
        <v>11</v>
      </c>
      <c r="J11215" s="3"/>
      <c r="K11215" s="3"/>
    </row>
    <row r="11216" spans="1:11">
      <c r="A11216" s="3" t="s">
        <v>11225</v>
      </c>
      <c r="B11216" s="4" t="str">
        <f>IFERROR(VLOOKUP(A11216,'From Ilsy'!$A$2:$C$1406,3,FALSE),"")</f>
        <v/>
      </c>
      <c r="C11216" s="4" t="str">
        <f>IFERROR(VLOOKUP(A11216,'From Ilsy'!$A$2:$B$1406,2,FALSE),"")</f>
        <v/>
      </c>
      <c r="D11216" s="5">
        <v>2401</v>
      </c>
      <c r="E11216" s="4">
        <f>IFERROR(VLOOKUP(A11216,'From Ilsy'!$A$2:$D$1406,4,FALSE),999999)</f>
        <v>999999</v>
      </c>
      <c r="F11216" s="4">
        <f>IF(E11216=999999,VLOOKUP(D11216,'Manual by Vendor'!$A$2:$C$295,3,FALSE),E11216)</f>
        <v>999999</v>
      </c>
      <c r="G11216" s="4">
        <f>VLOOKUP(A11216,Query2[[00001]:[IMLT]],2,FALSE)</f>
        <v>9</v>
      </c>
      <c r="H11216" s="3"/>
      <c r="I11216" s="4">
        <f t="shared" si="178"/>
        <v>9</v>
      </c>
      <c r="J11216" s="3"/>
      <c r="K11216" s="3"/>
    </row>
    <row r="11217" spans="1:11">
      <c r="A11217" s="3" t="s">
        <v>11226</v>
      </c>
      <c r="B11217" s="4" t="str">
        <f>IFERROR(VLOOKUP(A11217,'From Ilsy'!$A$2:$C$1406,3,FALSE),"")</f>
        <v/>
      </c>
      <c r="C11217" s="4" t="str">
        <f>IFERROR(VLOOKUP(A11217,'From Ilsy'!$A$2:$B$1406,2,FALSE),"")</f>
        <v/>
      </c>
      <c r="D11217" s="5">
        <v>2401</v>
      </c>
      <c r="E11217" s="4">
        <f>IFERROR(VLOOKUP(A11217,'From Ilsy'!$A$2:$D$1406,4,FALSE),999999)</f>
        <v>999999</v>
      </c>
      <c r="F11217" s="4">
        <f>IF(E11217=999999,VLOOKUP(D11217,'Manual by Vendor'!$A$2:$C$295,3,FALSE),E11217)</f>
        <v>999999</v>
      </c>
      <c r="G11217" s="4">
        <f>VLOOKUP(A11217,Query2[[00001]:[IMLT]],2,FALSE)</f>
        <v>16</v>
      </c>
      <c r="H11217" s="3"/>
      <c r="I11217" s="4">
        <f t="shared" si="178"/>
        <v>16</v>
      </c>
      <c r="J11217" s="3"/>
      <c r="K11217" s="3"/>
    </row>
    <row r="11218" spans="1:11">
      <c r="A11218" s="3" t="s">
        <v>11227</v>
      </c>
      <c r="B11218" s="4" t="str">
        <f>IFERROR(VLOOKUP(A11218,'From Ilsy'!$A$2:$C$1406,3,FALSE),"")</f>
        <v/>
      </c>
      <c r="C11218" s="4" t="str">
        <f>IFERROR(VLOOKUP(A11218,'From Ilsy'!$A$2:$B$1406,2,FALSE),"")</f>
        <v/>
      </c>
      <c r="D11218" s="5">
        <v>2401</v>
      </c>
      <c r="E11218" s="4">
        <f>IFERROR(VLOOKUP(A11218,'From Ilsy'!$A$2:$D$1406,4,FALSE),999999)</f>
        <v>999999</v>
      </c>
      <c r="F11218" s="4">
        <f>IF(E11218=999999,VLOOKUP(D11218,'Manual by Vendor'!$A$2:$C$295,3,FALSE),E11218)</f>
        <v>999999</v>
      </c>
      <c r="G11218" s="4">
        <f>VLOOKUP(A11218,Query2[[00001]:[IMLT]],2,FALSE)</f>
        <v>0</v>
      </c>
      <c r="H11218" s="3"/>
      <c r="I11218" s="4">
        <f t="shared" si="178"/>
        <v>0</v>
      </c>
      <c r="J11218" s="3"/>
      <c r="K11218" s="3"/>
    </row>
    <row r="11219" spans="1:11">
      <c r="A11219" s="3" t="s">
        <v>11228</v>
      </c>
      <c r="B11219" s="4" t="str">
        <f>IFERROR(VLOOKUP(A11219,'From Ilsy'!$A$2:$C$1406,3,FALSE),"")</f>
        <v/>
      </c>
      <c r="C11219" s="4" t="str">
        <f>IFERROR(VLOOKUP(A11219,'From Ilsy'!$A$2:$B$1406,2,FALSE),"")</f>
        <v/>
      </c>
      <c r="D11219" s="5">
        <v>2401</v>
      </c>
      <c r="E11219" s="4">
        <f>IFERROR(VLOOKUP(A11219,'From Ilsy'!$A$2:$D$1406,4,FALSE),999999)</f>
        <v>999999</v>
      </c>
      <c r="F11219" s="4">
        <f>IF(E11219=999999,VLOOKUP(D11219,'Manual by Vendor'!$A$2:$C$295,3,FALSE),E11219)</f>
        <v>999999</v>
      </c>
      <c r="G11219" s="4">
        <f>VLOOKUP(A11219,Query2[[00001]:[IMLT]],2,FALSE)</f>
        <v>0</v>
      </c>
      <c r="H11219" s="3"/>
      <c r="I11219" s="4">
        <f t="shared" si="178"/>
        <v>0</v>
      </c>
      <c r="J11219" s="3"/>
      <c r="K11219" s="3"/>
    </row>
    <row r="11220" spans="1:11">
      <c r="A11220" s="3" t="s">
        <v>11229</v>
      </c>
      <c r="B11220" s="4" t="str">
        <f>IFERROR(VLOOKUP(A11220,'From Ilsy'!$A$2:$C$1406,3,FALSE),"")</f>
        <v/>
      </c>
      <c r="C11220" s="4" t="str">
        <f>IFERROR(VLOOKUP(A11220,'From Ilsy'!$A$2:$B$1406,2,FALSE),"")</f>
        <v/>
      </c>
      <c r="D11220" s="5">
        <v>2401</v>
      </c>
      <c r="E11220" s="4">
        <f>IFERROR(VLOOKUP(A11220,'From Ilsy'!$A$2:$D$1406,4,FALSE),999999)</f>
        <v>999999</v>
      </c>
      <c r="F11220" s="4">
        <f>IF(E11220=999999,VLOOKUP(D11220,'Manual by Vendor'!$A$2:$C$295,3,FALSE),E11220)</f>
        <v>999999</v>
      </c>
      <c r="G11220" s="4">
        <f>VLOOKUP(A11220,Query2[[00001]:[IMLT]],2,FALSE)</f>
        <v>0</v>
      </c>
      <c r="H11220" s="3"/>
      <c r="I11220" s="4">
        <f t="shared" si="178"/>
        <v>0</v>
      </c>
      <c r="J11220" s="3"/>
      <c r="K11220" s="3"/>
    </row>
    <row r="11221" spans="1:11">
      <c r="A11221" s="3" t="s">
        <v>11230</v>
      </c>
      <c r="B11221" s="4" t="str">
        <f>IFERROR(VLOOKUP(A11221,'From Ilsy'!$A$2:$C$1406,3,FALSE),"")</f>
        <v/>
      </c>
      <c r="C11221" s="4" t="str">
        <f>IFERROR(VLOOKUP(A11221,'From Ilsy'!$A$2:$B$1406,2,FALSE),"")</f>
        <v/>
      </c>
      <c r="D11221" s="5">
        <v>2401</v>
      </c>
      <c r="E11221" s="4">
        <f>IFERROR(VLOOKUP(A11221,'From Ilsy'!$A$2:$D$1406,4,FALSE),999999)</f>
        <v>999999</v>
      </c>
      <c r="F11221" s="4">
        <f>IF(E11221=999999,VLOOKUP(D11221,'Manual by Vendor'!$A$2:$C$295,3,FALSE),E11221)</f>
        <v>999999</v>
      </c>
      <c r="G11221" s="4">
        <f>VLOOKUP(A11221,Query2[[00001]:[IMLT]],2,FALSE)</f>
        <v>0</v>
      </c>
      <c r="H11221" s="3"/>
      <c r="I11221" s="4">
        <f t="shared" si="178"/>
        <v>0</v>
      </c>
      <c r="J11221" s="3"/>
      <c r="K11221" s="3"/>
    </row>
    <row r="11222" spans="1:11">
      <c r="A11222" s="3" t="s">
        <v>11231</v>
      </c>
      <c r="B11222" s="4" t="str">
        <f>IFERROR(VLOOKUP(A11222,'From Ilsy'!$A$2:$C$1406,3,FALSE),"")</f>
        <v/>
      </c>
      <c r="C11222" s="4" t="str">
        <f>IFERROR(VLOOKUP(A11222,'From Ilsy'!$A$2:$B$1406,2,FALSE),"")</f>
        <v/>
      </c>
      <c r="D11222" s="5">
        <v>2401</v>
      </c>
      <c r="E11222" s="4">
        <f>IFERROR(VLOOKUP(A11222,'From Ilsy'!$A$2:$D$1406,4,FALSE),999999)</f>
        <v>999999</v>
      </c>
      <c r="F11222" s="4">
        <f>IF(E11222=999999,VLOOKUP(D11222,'Manual by Vendor'!$A$2:$C$295,3,FALSE),E11222)</f>
        <v>999999</v>
      </c>
      <c r="G11222" s="4">
        <f>VLOOKUP(A11222,Query2[[00001]:[IMLT]],2,FALSE)</f>
        <v>15</v>
      </c>
      <c r="H11222" s="3"/>
      <c r="I11222" s="4">
        <f t="shared" si="178"/>
        <v>15</v>
      </c>
      <c r="J11222" s="3"/>
      <c r="K11222" s="3"/>
    </row>
    <row r="11223" spans="1:11">
      <c r="A11223" s="3" t="s">
        <v>11232</v>
      </c>
      <c r="B11223" s="4" t="str">
        <f>IFERROR(VLOOKUP(A11223,'From Ilsy'!$A$2:$C$1406,3,FALSE),"")</f>
        <v/>
      </c>
      <c r="C11223" s="4" t="str">
        <f>IFERROR(VLOOKUP(A11223,'From Ilsy'!$A$2:$B$1406,2,FALSE),"")</f>
        <v/>
      </c>
      <c r="D11223" s="5">
        <v>2401</v>
      </c>
      <c r="E11223" s="4">
        <f>IFERROR(VLOOKUP(A11223,'From Ilsy'!$A$2:$D$1406,4,FALSE),999999)</f>
        <v>999999</v>
      </c>
      <c r="F11223" s="4">
        <f>IF(E11223=999999,VLOOKUP(D11223,'Manual by Vendor'!$A$2:$C$295,3,FALSE),E11223)</f>
        <v>999999</v>
      </c>
      <c r="G11223" s="4">
        <f>VLOOKUP(A11223,Query2[[00001]:[IMLT]],2,FALSE)</f>
        <v>16</v>
      </c>
      <c r="H11223" s="3"/>
      <c r="I11223" s="4">
        <f t="shared" si="178"/>
        <v>16</v>
      </c>
      <c r="J11223" s="3"/>
      <c r="K11223" s="3"/>
    </row>
    <row r="11224" spans="1:11">
      <c r="A11224" s="3" t="s">
        <v>11233</v>
      </c>
      <c r="B11224" s="4" t="str">
        <f>IFERROR(VLOOKUP(A11224,'From Ilsy'!$A$2:$C$1406,3,FALSE),"")</f>
        <v/>
      </c>
      <c r="C11224" s="4" t="str">
        <f>IFERROR(VLOOKUP(A11224,'From Ilsy'!$A$2:$B$1406,2,FALSE),"")</f>
        <v/>
      </c>
      <c r="D11224" s="5">
        <v>2401</v>
      </c>
      <c r="E11224" s="4">
        <f>IFERROR(VLOOKUP(A11224,'From Ilsy'!$A$2:$D$1406,4,FALSE),999999)</f>
        <v>999999</v>
      </c>
      <c r="F11224" s="4">
        <f>IF(E11224=999999,VLOOKUP(D11224,'Manual by Vendor'!$A$2:$C$295,3,FALSE),E11224)</f>
        <v>999999</v>
      </c>
      <c r="G11224" s="4">
        <f>VLOOKUP(A11224,Query2[[00001]:[IMLT]],2,FALSE)</f>
        <v>0</v>
      </c>
      <c r="H11224" s="3"/>
      <c r="I11224" s="4">
        <f t="shared" si="178"/>
        <v>0</v>
      </c>
      <c r="J11224" s="3"/>
      <c r="K11224" s="3"/>
    </row>
    <row r="11225" spans="1:11">
      <c r="A11225" s="3" t="s">
        <v>11234</v>
      </c>
      <c r="B11225" s="4" t="str">
        <f>IFERROR(VLOOKUP(A11225,'From Ilsy'!$A$2:$C$1406,3,FALSE),"")</f>
        <v/>
      </c>
      <c r="C11225" s="4" t="str">
        <f>IFERROR(VLOOKUP(A11225,'From Ilsy'!$A$2:$B$1406,2,FALSE),"")</f>
        <v/>
      </c>
      <c r="D11225" s="5">
        <v>2401</v>
      </c>
      <c r="E11225" s="4">
        <f>IFERROR(VLOOKUP(A11225,'From Ilsy'!$A$2:$D$1406,4,FALSE),999999)</f>
        <v>999999</v>
      </c>
      <c r="F11225" s="4">
        <f>IF(E11225=999999,VLOOKUP(D11225,'Manual by Vendor'!$A$2:$C$295,3,FALSE),E11225)</f>
        <v>999999</v>
      </c>
      <c r="G11225" s="4">
        <f>VLOOKUP(A11225,Query2[[00001]:[IMLT]],2,FALSE)</f>
        <v>13</v>
      </c>
      <c r="H11225" s="3"/>
      <c r="I11225" s="4">
        <f t="shared" si="178"/>
        <v>13</v>
      </c>
      <c r="J11225" s="3"/>
      <c r="K11225" s="3"/>
    </row>
    <row r="11226" spans="1:11">
      <c r="A11226" s="3" t="s">
        <v>11235</v>
      </c>
      <c r="B11226" s="4" t="str">
        <f>IFERROR(VLOOKUP(A11226,'From Ilsy'!$A$2:$C$1406,3,FALSE),"")</f>
        <v/>
      </c>
      <c r="C11226" s="4" t="str">
        <f>IFERROR(VLOOKUP(A11226,'From Ilsy'!$A$2:$B$1406,2,FALSE),"")</f>
        <v/>
      </c>
      <c r="D11226" s="5">
        <v>2401</v>
      </c>
      <c r="E11226" s="4">
        <f>IFERROR(VLOOKUP(A11226,'From Ilsy'!$A$2:$D$1406,4,FALSE),999999)</f>
        <v>999999</v>
      </c>
      <c r="F11226" s="4">
        <f>IF(E11226=999999,VLOOKUP(D11226,'Manual by Vendor'!$A$2:$C$295,3,FALSE),E11226)</f>
        <v>999999</v>
      </c>
      <c r="G11226" s="4">
        <f>VLOOKUP(A11226,Query2[[00001]:[IMLT]],2,FALSE)</f>
        <v>0</v>
      </c>
      <c r="H11226" s="3"/>
      <c r="I11226" s="4">
        <f t="shared" si="178"/>
        <v>0</v>
      </c>
      <c r="J11226" s="3"/>
      <c r="K11226" s="3"/>
    </row>
    <row r="11227" spans="1:11">
      <c r="A11227" s="3" t="s">
        <v>11236</v>
      </c>
      <c r="B11227" s="4" t="str">
        <f>IFERROR(VLOOKUP(A11227,'From Ilsy'!$A$2:$C$1406,3,FALSE),"")</f>
        <v/>
      </c>
      <c r="C11227" s="4" t="str">
        <f>IFERROR(VLOOKUP(A11227,'From Ilsy'!$A$2:$B$1406,2,FALSE),"")</f>
        <v/>
      </c>
      <c r="D11227" s="5">
        <v>2401</v>
      </c>
      <c r="E11227" s="4">
        <f>IFERROR(VLOOKUP(A11227,'From Ilsy'!$A$2:$D$1406,4,FALSE),999999)</f>
        <v>999999</v>
      </c>
      <c r="F11227" s="4">
        <f>IF(E11227=999999,VLOOKUP(D11227,'Manual by Vendor'!$A$2:$C$295,3,FALSE),E11227)</f>
        <v>999999</v>
      </c>
      <c r="G11227" s="4">
        <f>VLOOKUP(A11227,Query2[[00001]:[IMLT]],2,FALSE)</f>
        <v>0</v>
      </c>
      <c r="H11227" s="3"/>
      <c r="I11227" s="4">
        <f t="shared" si="178"/>
        <v>0</v>
      </c>
      <c r="J11227" s="3"/>
      <c r="K11227" s="3"/>
    </row>
    <row r="11228" spans="1:11">
      <c r="A11228" s="3" t="s">
        <v>11237</v>
      </c>
      <c r="B11228" s="4" t="str">
        <f>IFERROR(VLOOKUP(A11228,'From Ilsy'!$A$2:$C$1406,3,FALSE),"")</f>
        <v/>
      </c>
      <c r="C11228" s="4" t="str">
        <f>IFERROR(VLOOKUP(A11228,'From Ilsy'!$A$2:$B$1406,2,FALSE),"")</f>
        <v/>
      </c>
      <c r="D11228" s="5">
        <v>2401</v>
      </c>
      <c r="E11228" s="4">
        <f>IFERROR(VLOOKUP(A11228,'From Ilsy'!$A$2:$D$1406,4,FALSE),999999)</f>
        <v>999999</v>
      </c>
      <c r="F11228" s="4">
        <f>IF(E11228=999999,VLOOKUP(D11228,'Manual by Vendor'!$A$2:$C$295,3,FALSE),E11228)</f>
        <v>999999</v>
      </c>
      <c r="G11228" s="4">
        <f>VLOOKUP(A11228,Query2[[00001]:[IMLT]],2,FALSE)</f>
        <v>26</v>
      </c>
      <c r="H11228" s="3"/>
      <c r="I11228" s="4">
        <f t="shared" si="178"/>
        <v>26</v>
      </c>
      <c r="J11228" s="3"/>
      <c r="K11228" s="3"/>
    </row>
    <row r="11229" spans="1:11">
      <c r="A11229" s="3" t="s">
        <v>11238</v>
      </c>
      <c r="B11229" s="4" t="str">
        <f>IFERROR(VLOOKUP(A11229,'From Ilsy'!$A$2:$C$1406,3,FALSE),"")</f>
        <v/>
      </c>
      <c r="C11229" s="4" t="str">
        <f>IFERROR(VLOOKUP(A11229,'From Ilsy'!$A$2:$B$1406,2,FALSE),"")</f>
        <v/>
      </c>
      <c r="D11229" s="5">
        <v>2401</v>
      </c>
      <c r="E11229" s="4">
        <f>IFERROR(VLOOKUP(A11229,'From Ilsy'!$A$2:$D$1406,4,FALSE),999999)</f>
        <v>999999</v>
      </c>
      <c r="F11229" s="4">
        <f>IF(E11229=999999,VLOOKUP(D11229,'Manual by Vendor'!$A$2:$C$295,3,FALSE),E11229)</f>
        <v>999999</v>
      </c>
      <c r="G11229" s="4">
        <f>VLOOKUP(A11229,Query2[[00001]:[IMLT]],2,FALSE)</f>
        <v>11</v>
      </c>
      <c r="H11229" s="3"/>
      <c r="I11229" s="4">
        <f t="shared" si="178"/>
        <v>11</v>
      </c>
      <c r="J11229" s="3"/>
      <c r="K11229" s="3"/>
    </row>
    <row r="11230" spans="1:11">
      <c r="A11230" s="3" t="s">
        <v>11239</v>
      </c>
      <c r="B11230" s="4" t="str">
        <f>IFERROR(VLOOKUP(A11230,'From Ilsy'!$A$2:$C$1406,3,FALSE),"")</f>
        <v/>
      </c>
      <c r="C11230" s="4" t="str">
        <f>IFERROR(VLOOKUP(A11230,'From Ilsy'!$A$2:$B$1406,2,FALSE),"")</f>
        <v/>
      </c>
      <c r="D11230" s="5">
        <v>2401</v>
      </c>
      <c r="E11230" s="4">
        <f>IFERROR(VLOOKUP(A11230,'From Ilsy'!$A$2:$D$1406,4,FALSE),999999)</f>
        <v>999999</v>
      </c>
      <c r="F11230" s="4">
        <f>IF(E11230=999999,VLOOKUP(D11230,'Manual by Vendor'!$A$2:$C$295,3,FALSE),E11230)</f>
        <v>999999</v>
      </c>
      <c r="G11230" s="4">
        <f>VLOOKUP(A11230,Query2[[00001]:[IMLT]],2,FALSE)</f>
        <v>22</v>
      </c>
      <c r="H11230" s="3"/>
      <c r="I11230" s="4">
        <f t="shared" si="178"/>
        <v>22</v>
      </c>
      <c r="J11230" s="3"/>
      <c r="K11230" s="3"/>
    </row>
    <row r="11231" spans="1:11">
      <c r="A11231" s="3" t="s">
        <v>11240</v>
      </c>
      <c r="B11231" s="4" t="str">
        <f>IFERROR(VLOOKUP(A11231,'From Ilsy'!$A$2:$C$1406,3,FALSE),"")</f>
        <v/>
      </c>
      <c r="C11231" s="4" t="str">
        <f>IFERROR(VLOOKUP(A11231,'From Ilsy'!$A$2:$B$1406,2,FALSE),"")</f>
        <v/>
      </c>
      <c r="D11231" s="5">
        <v>2401</v>
      </c>
      <c r="E11231" s="4">
        <f>IFERROR(VLOOKUP(A11231,'From Ilsy'!$A$2:$D$1406,4,FALSE),999999)</f>
        <v>999999</v>
      </c>
      <c r="F11231" s="4">
        <f>IF(E11231=999999,VLOOKUP(D11231,'Manual by Vendor'!$A$2:$C$295,3,FALSE),E11231)</f>
        <v>999999</v>
      </c>
      <c r="G11231" s="4">
        <f>VLOOKUP(A11231,Query2[[00001]:[IMLT]],2,FALSE)</f>
        <v>10</v>
      </c>
      <c r="H11231" s="3"/>
      <c r="I11231" s="4">
        <f t="shared" si="178"/>
        <v>10</v>
      </c>
      <c r="J11231" s="3"/>
      <c r="K11231" s="3"/>
    </row>
    <row r="11232" spans="1:11">
      <c r="A11232" s="3" t="s">
        <v>11241</v>
      </c>
      <c r="B11232" s="4" t="str">
        <f>IFERROR(VLOOKUP(A11232,'From Ilsy'!$A$2:$C$1406,3,FALSE),"")</f>
        <v/>
      </c>
      <c r="C11232" s="4" t="str">
        <f>IFERROR(VLOOKUP(A11232,'From Ilsy'!$A$2:$B$1406,2,FALSE),"")</f>
        <v/>
      </c>
      <c r="D11232" s="5">
        <v>2401</v>
      </c>
      <c r="E11232" s="4">
        <f>IFERROR(VLOOKUP(A11232,'From Ilsy'!$A$2:$D$1406,4,FALSE),999999)</f>
        <v>999999</v>
      </c>
      <c r="F11232" s="4">
        <f>IF(E11232=999999,VLOOKUP(D11232,'Manual by Vendor'!$A$2:$C$295,3,FALSE),E11232)</f>
        <v>999999</v>
      </c>
      <c r="G11232" s="4">
        <f>VLOOKUP(A11232,Query2[[00001]:[IMLT]],2,FALSE)</f>
        <v>0</v>
      </c>
      <c r="H11232" s="3"/>
      <c r="I11232" s="4">
        <f t="shared" si="178"/>
        <v>0</v>
      </c>
      <c r="J11232" s="3"/>
      <c r="K11232" s="3"/>
    </row>
    <row r="11233" spans="1:11">
      <c r="A11233" s="3" t="s">
        <v>11242</v>
      </c>
      <c r="B11233" s="4" t="str">
        <f>IFERROR(VLOOKUP(A11233,'From Ilsy'!$A$2:$C$1406,3,FALSE),"")</f>
        <v/>
      </c>
      <c r="C11233" s="4" t="str">
        <f>IFERROR(VLOOKUP(A11233,'From Ilsy'!$A$2:$B$1406,2,FALSE),"")</f>
        <v/>
      </c>
      <c r="D11233" s="5">
        <v>2401</v>
      </c>
      <c r="E11233" s="4">
        <f>IFERROR(VLOOKUP(A11233,'From Ilsy'!$A$2:$D$1406,4,FALSE),999999)</f>
        <v>999999</v>
      </c>
      <c r="F11233" s="4">
        <f>IF(E11233=999999,VLOOKUP(D11233,'Manual by Vendor'!$A$2:$C$295,3,FALSE),E11233)</f>
        <v>999999</v>
      </c>
      <c r="G11233" s="4">
        <f>VLOOKUP(A11233,Query2[[00001]:[IMLT]],2,FALSE)</f>
        <v>0</v>
      </c>
      <c r="H11233" s="3"/>
      <c r="I11233" s="4">
        <f t="shared" si="178"/>
        <v>0</v>
      </c>
      <c r="J11233" s="3"/>
      <c r="K11233" s="3"/>
    </row>
    <row r="11234" spans="1:11">
      <c r="A11234" s="3" t="s">
        <v>11243</v>
      </c>
      <c r="B11234" s="4" t="str">
        <f>IFERROR(VLOOKUP(A11234,'From Ilsy'!$A$2:$C$1406,3,FALSE),"")</f>
        <v/>
      </c>
      <c r="C11234" s="4" t="str">
        <f>IFERROR(VLOOKUP(A11234,'From Ilsy'!$A$2:$B$1406,2,FALSE),"")</f>
        <v/>
      </c>
      <c r="D11234" s="5">
        <v>2401</v>
      </c>
      <c r="E11234" s="4">
        <f>IFERROR(VLOOKUP(A11234,'From Ilsy'!$A$2:$D$1406,4,FALSE),999999)</f>
        <v>999999</v>
      </c>
      <c r="F11234" s="4">
        <f>IF(E11234=999999,VLOOKUP(D11234,'Manual by Vendor'!$A$2:$C$295,3,FALSE),E11234)</f>
        <v>999999</v>
      </c>
      <c r="G11234" s="4">
        <f>VLOOKUP(A11234,Query2[[00001]:[IMLT]],2,FALSE)</f>
        <v>0</v>
      </c>
      <c r="H11234" s="3"/>
      <c r="I11234" s="4">
        <f t="shared" si="178"/>
        <v>0</v>
      </c>
      <c r="J11234" s="3"/>
      <c r="K11234" s="3"/>
    </row>
    <row r="11235" spans="1:11">
      <c r="A11235" s="3" t="s">
        <v>11244</v>
      </c>
      <c r="B11235" s="4" t="str">
        <f>IFERROR(VLOOKUP(A11235,'From Ilsy'!$A$2:$C$1406,3,FALSE),"")</f>
        <v/>
      </c>
      <c r="C11235" s="4" t="str">
        <f>IFERROR(VLOOKUP(A11235,'From Ilsy'!$A$2:$B$1406,2,FALSE),"")</f>
        <v/>
      </c>
      <c r="D11235" s="5">
        <v>2401</v>
      </c>
      <c r="E11235" s="4">
        <f>IFERROR(VLOOKUP(A11235,'From Ilsy'!$A$2:$D$1406,4,FALSE),999999)</f>
        <v>999999</v>
      </c>
      <c r="F11235" s="4">
        <f>IF(E11235=999999,VLOOKUP(D11235,'Manual by Vendor'!$A$2:$C$295,3,FALSE),E11235)</f>
        <v>999999</v>
      </c>
      <c r="G11235" s="4">
        <f>VLOOKUP(A11235,Query2[[00001]:[IMLT]],2,FALSE)</f>
        <v>0</v>
      </c>
      <c r="H11235" s="3"/>
      <c r="I11235" s="4">
        <f t="shared" si="178"/>
        <v>0</v>
      </c>
      <c r="J11235" s="3"/>
      <c r="K11235" s="3"/>
    </row>
    <row r="11236" spans="1:11">
      <c r="A11236" s="3" t="s">
        <v>11245</v>
      </c>
      <c r="B11236" s="4" t="str">
        <f>IFERROR(VLOOKUP(A11236,'From Ilsy'!$A$2:$C$1406,3,FALSE),"")</f>
        <v/>
      </c>
      <c r="C11236" s="4" t="str">
        <f>IFERROR(VLOOKUP(A11236,'From Ilsy'!$A$2:$B$1406,2,FALSE),"")</f>
        <v/>
      </c>
      <c r="D11236" s="5">
        <v>2401</v>
      </c>
      <c r="E11236" s="4">
        <f>IFERROR(VLOOKUP(A11236,'From Ilsy'!$A$2:$D$1406,4,FALSE),999999)</f>
        <v>999999</v>
      </c>
      <c r="F11236" s="4">
        <f>IF(E11236=999999,VLOOKUP(D11236,'Manual by Vendor'!$A$2:$C$295,3,FALSE),E11236)</f>
        <v>999999</v>
      </c>
      <c r="G11236" s="4">
        <f>VLOOKUP(A11236,Query2[[00001]:[IMLT]],2,FALSE)</f>
        <v>0</v>
      </c>
      <c r="H11236" s="3"/>
      <c r="I11236" s="4">
        <f t="shared" si="178"/>
        <v>0</v>
      </c>
      <c r="J11236" s="3"/>
      <c r="K11236" s="3"/>
    </row>
    <row r="11237" spans="1:11">
      <c r="A11237" s="3" t="s">
        <v>11246</v>
      </c>
      <c r="B11237" s="4" t="str">
        <f>IFERROR(VLOOKUP(A11237,'From Ilsy'!$A$2:$C$1406,3,FALSE),"")</f>
        <v/>
      </c>
      <c r="C11237" s="4" t="str">
        <f>IFERROR(VLOOKUP(A11237,'From Ilsy'!$A$2:$B$1406,2,FALSE),"")</f>
        <v/>
      </c>
      <c r="D11237" s="5">
        <v>2401</v>
      </c>
      <c r="E11237" s="4">
        <f>IFERROR(VLOOKUP(A11237,'From Ilsy'!$A$2:$D$1406,4,FALSE),999999)</f>
        <v>999999</v>
      </c>
      <c r="F11237" s="4">
        <f>IF(E11237=999999,VLOOKUP(D11237,'Manual by Vendor'!$A$2:$C$295,3,FALSE),E11237)</f>
        <v>999999</v>
      </c>
      <c r="G11237" s="4">
        <f>VLOOKUP(A11237,Query2[[00001]:[IMLT]],2,FALSE)</f>
        <v>63</v>
      </c>
      <c r="H11237" s="3"/>
      <c r="I11237" s="4">
        <f t="shared" si="178"/>
        <v>63</v>
      </c>
      <c r="J11237" s="3"/>
      <c r="K11237" s="3"/>
    </row>
    <row r="11238" spans="1:11">
      <c r="A11238" s="3" t="s">
        <v>11247</v>
      </c>
      <c r="B11238" s="4" t="str">
        <f>IFERROR(VLOOKUP(A11238,'From Ilsy'!$A$2:$C$1406,3,FALSE),"")</f>
        <v/>
      </c>
      <c r="C11238" s="4" t="str">
        <f>IFERROR(VLOOKUP(A11238,'From Ilsy'!$A$2:$B$1406,2,FALSE),"")</f>
        <v/>
      </c>
      <c r="D11238" s="5">
        <v>2401</v>
      </c>
      <c r="E11238" s="4">
        <f>IFERROR(VLOOKUP(A11238,'From Ilsy'!$A$2:$D$1406,4,FALSE),999999)</f>
        <v>999999</v>
      </c>
      <c r="F11238" s="4">
        <f>IF(E11238=999999,VLOOKUP(D11238,'Manual by Vendor'!$A$2:$C$295,3,FALSE),E11238)</f>
        <v>999999</v>
      </c>
      <c r="G11238" s="4">
        <f>VLOOKUP(A11238,Query2[[00001]:[IMLT]],2,FALSE)</f>
        <v>0</v>
      </c>
      <c r="H11238" s="3"/>
      <c r="I11238" s="4">
        <f t="shared" si="178"/>
        <v>0</v>
      </c>
      <c r="J11238" s="3"/>
      <c r="K11238" s="3"/>
    </row>
    <row r="11239" spans="1:11">
      <c r="A11239" s="3" t="s">
        <v>11248</v>
      </c>
      <c r="B11239" s="4" t="str">
        <f>IFERROR(VLOOKUP(A11239,'From Ilsy'!$A$2:$C$1406,3,FALSE),"")</f>
        <v/>
      </c>
      <c r="C11239" s="4" t="str">
        <f>IFERROR(VLOOKUP(A11239,'From Ilsy'!$A$2:$B$1406,2,FALSE),"")</f>
        <v/>
      </c>
      <c r="D11239" s="5">
        <v>2401</v>
      </c>
      <c r="E11239" s="4">
        <f>IFERROR(VLOOKUP(A11239,'From Ilsy'!$A$2:$D$1406,4,FALSE),999999)</f>
        <v>999999</v>
      </c>
      <c r="F11239" s="4">
        <f>IF(E11239=999999,VLOOKUP(D11239,'Manual by Vendor'!$A$2:$C$295,3,FALSE),E11239)</f>
        <v>999999</v>
      </c>
      <c r="G11239" s="4">
        <f>VLOOKUP(A11239,Query2[[00001]:[IMLT]],2,FALSE)</f>
        <v>63</v>
      </c>
      <c r="H11239" s="3"/>
      <c r="I11239" s="4">
        <f t="shared" si="178"/>
        <v>63</v>
      </c>
      <c r="J11239" s="3"/>
      <c r="K11239" s="3"/>
    </row>
    <row r="11240" spans="1:11">
      <c r="A11240" s="3" t="s">
        <v>11249</v>
      </c>
      <c r="B11240" s="4" t="str">
        <f>IFERROR(VLOOKUP(A11240,'From Ilsy'!$A$2:$C$1406,3,FALSE),"")</f>
        <v/>
      </c>
      <c r="C11240" s="4" t="str">
        <f>IFERROR(VLOOKUP(A11240,'From Ilsy'!$A$2:$B$1406,2,FALSE),"")</f>
        <v/>
      </c>
      <c r="D11240" s="5">
        <v>2401</v>
      </c>
      <c r="E11240" s="4">
        <f>IFERROR(VLOOKUP(A11240,'From Ilsy'!$A$2:$D$1406,4,FALSE),999999)</f>
        <v>999999</v>
      </c>
      <c r="F11240" s="4">
        <f>IF(E11240=999999,VLOOKUP(D11240,'Manual by Vendor'!$A$2:$C$295,3,FALSE),E11240)</f>
        <v>999999</v>
      </c>
      <c r="G11240" s="4">
        <f>VLOOKUP(A11240,Query2[[00001]:[IMLT]],2,FALSE)</f>
        <v>0</v>
      </c>
      <c r="H11240" s="3"/>
      <c r="I11240" s="4">
        <f t="shared" si="178"/>
        <v>0</v>
      </c>
      <c r="J11240" s="3"/>
      <c r="K11240" s="3"/>
    </row>
    <row r="11241" spans="1:11">
      <c r="A11241" s="3" t="s">
        <v>11250</v>
      </c>
      <c r="B11241" s="4" t="str">
        <f>IFERROR(VLOOKUP(A11241,'From Ilsy'!$A$2:$C$1406,3,FALSE),"")</f>
        <v/>
      </c>
      <c r="C11241" s="4" t="str">
        <f>IFERROR(VLOOKUP(A11241,'From Ilsy'!$A$2:$B$1406,2,FALSE),"")</f>
        <v/>
      </c>
      <c r="D11241" s="5">
        <v>2401</v>
      </c>
      <c r="E11241" s="4">
        <f>IFERROR(VLOOKUP(A11241,'From Ilsy'!$A$2:$D$1406,4,FALSE),999999)</f>
        <v>999999</v>
      </c>
      <c r="F11241" s="4">
        <f>IF(E11241=999999,VLOOKUP(D11241,'Manual by Vendor'!$A$2:$C$295,3,FALSE),E11241)</f>
        <v>999999</v>
      </c>
      <c r="G11241" s="4">
        <f>VLOOKUP(A11241,Query2[[00001]:[IMLT]],2,FALSE)</f>
        <v>40</v>
      </c>
      <c r="H11241" s="3"/>
      <c r="I11241" s="4">
        <f t="shared" si="178"/>
        <v>40</v>
      </c>
      <c r="J11241" s="3"/>
      <c r="K11241" s="3"/>
    </row>
    <row r="11242" spans="1:11">
      <c r="A11242" s="3" t="s">
        <v>11251</v>
      </c>
      <c r="B11242" s="4" t="str">
        <f>IFERROR(VLOOKUP(A11242,'From Ilsy'!$A$2:$C$1406,3,FALSE),"")</f>
        <v/>
      </c>
      <c r="C11242" s="4" t="str">
        <f>IFERROR(VLOOKUP(A11242,'From Ilsy'!$A$2:$B$1406,2,FALSE),"")</f>
        <v/>
      </c>
      <c r="D11242" s="5">
        <v>2401</v>
      </c>
      <c r="E11242" s="4">
        <f>IFERROR(VLOOKUP(A11242,'From Ilsy'!$A$2:$D$1406,4,FALSE),999999)</f>
        <v>999999</v>
      </c>
      <c r="F11242" s="4">
        <f>IF(E11242=999999,VLOOKUP(D11242,'Manual by Vendor'!$A$2:$C$295,3,FALSE),E11242)</f>
        <v>999999</v>
      </c>
      <c r="G11242" s="4">
        <f>VLOOKUP(A11242,Query2[[00001]:[IMLT]],2,FALSE)</f>
        <v>0</v>
      </c>
      <c r="H11242" s="3"/>
      <c r="I11242" s="4">
        <f t="shared" si="178"/>
        <v>0</v>
      </c>
      <c r="J11242" s="3"/>
      <c r="K11242" s="3"/>
    </row>
    <row r="11243" spans="1:11">
      <c r="A11243" s="3" t="s">
        <v>11252</v>
      </c>
      <c r="B11243" s="4" t="str">
        <f>IFERROR(VLOOKUP(A11243,'From Ilsy'!$A$2:$C$1406,3,FALSE),"")</f>
        <v/>
      </c>
      <c r="C11243" s="4" t="str">
        <f>IFERROR(VLOOKUP(A11243,'From Ilsy'!$A$2:$B$1406,2,FALSE),"")</f>
        <v/>
      </c>
      <c r="D11243" s="5">
        <v>2401</v>
      </c>
      <c r="E11243" s="4">
        <f>IFERROR(VLOOKUP(A11243,'From Ilsy'!$A$2:$D$1406,4,FALSE),999999)</f>
        <v>999999</v>
      </c>
      <c r="F11243" s="4">
        <f>IF(E11243=999999,VLOOKUP(D11243,'Manual by Vendor'!$A$2:$C$295,3,FALSE),E11243)</f>
        <v>999999</v>
      </c>
      <c r="G11243" s="4">
        <f>VLOOKUP(A11243,Query2[[00001]:[IMLT]],2,FALSE)</f>
        <v>71</v>
      </c>
      <c r="H11243" s="3"/>
      <c r="I11243" s="4">
        <f t="shared" si="178"/>
        <v>71</v>
      </c>
      <c r="J11243" s="3"/>
      <c r="K11243" s="3"/>
    </row>
    <row r="11244" spans="1:11">
      <c r="A11244" s="3" t="s">
        <v>11253</v>
      </c>
      <c r="B11244" s="4" t="str">
        <f>IFERROR(VLOOKUP(A11244,'From Ilsy'!$A$2:$C$1406,3,FALSE),"")</f>
        <v/>
      </c>
      <c r="C11244" s="4" t="str">
        <f>IFERROR(VLOOKUP(A11244,'From Ilsy'!$A$2:$B$1406,2,FALSE),"")</f>
        <v/>
      </c>
      <c r="D11244" s="5">
        <v>2401</v>
      </c>
      <c r="E11244" s="4">
        <f>IFERROR(VLOOKUP(A11244,'From Ilsy'!$A$2:$D$1406,4,FALSE),999999)</f>
        <v>999999</v>
      </c>
      <c r="F11244" s="4">
        <f>IF(E11244=999999,VLOOKUP(D11244,'Manual by Vendor'!$A$2:$C$295,3,FALSE),E11244)</f>
        <v>999999</v>
      </c>
      <c r="G11244" s="4">
        <f>VLOOKUP(A11244,Query2[[00001]:[IMLT]],2,FALSE)</f>
        <v>0</v>
      </c>
      <c r="H11244" s="3"/>
      <c r="I11244" s="4">
        <f t="shared" si="178"/>
        <v>0</v>
      </c>
      <c r="J11244" s="3"/>
      <c r="K11244" s="3"/>
    </row>
    <row r="11245" spans="1:11">
      <c r="A11245" s="3" t="s">
        <v>11254</v>
      </c>
      <c r="B11245" s="4" t="str">
        <f>IFERROR(VLOOKUP(A11245,'From Ilsy'!$A$2:$C$1406,3,FALSE),"")</f>
        <v/>
      </c>
      <c r="C11245" s="4" t="str">
        <f>IFERROR(VLOOKUP(A11245,'From Ilsy'!$A$2:$B$1406,2,FALSE),"")</f>
        <v/>
      </c>
      <c r="D11245" s="5">
        <v>2401</v>
      </c>
      <c r="E11245" s="4">
        <f>IFERROR(VLOOKUP(A11245,'From Ilsy'!$A$2:$D$1406,4,FALSE),999999)</f>
        <v>999999</v>
      </c>
      <c r="F11245" s="4">
        <f>IF(E11245=999999,VLOOKUP(D11245,'Manual by Vendor'!$A$2:$C$295,3,FALSE),E11245)</f>
        <v>999999</v>
      </c>
      <c r="G11245" s="4">
        <f>VLOOKUP(A11245,Query2[[00001]:[IMLT]],2,FALSE)</f>
        <v>0</v>
      </c>
      <c r="H11245" s="3"/>
      <c r="I11245" s="4">
        <f t="shared" si="178"/>
        <v>0</v>
      </c>
      <c r="J11245" s="3"/>
      <c r="K11245" s="3"/>
    </row>
    <row r="11246" spans="1:11">
      <c r="A11246" s="3" t="s">
        <v>11255</v>
      </c>
      <c r="B11246" s="4" t="str">
        <f>IFERROR(VLOOKUP(A11246,'From Ilsy'!$A$2:$C$1406,3,FALSE),"")</f>
        <v/>
      </c>
      <c r="C11246" s="4" t="str">
        <f>IFERROR(VLOOKUP(A11246,'From Ilsy'!$A$2:$B$1406,2,FALSE),"")</f>
        <v/>
      </c>
      <c r="D11246" s="5">
        <v>2401</v>
      </c>
      <c r="E11246" s="4">
        <f>IFERROR(VLOOKUP(A11246,'From Ilsy'!$A$2:$D$1406,4,FALSE),999999)</f>
        <v>999999</v>
      </c>
      <c r="F11246" s="4">
        <f>IF(E11246=999999,VLOOKUP(D11246,'Manual by Vendor'!$A$2:$C$295,3,FALSE),E11246)</f>
        <v>999999</v>
      </c>
      <c r="G11246" s="4">
        <f>VLOOKUP(A11246,Query2[[00001]:[IMLT]],2,FALSE)</f>
        <v>0</v>
      </c>
      <c r="H11246" s="3"/>
      <c r="I11246" s="4">
        <f t="shared" si="178"/>
        <v>0</v>
      </c>
      <c r="J11246" s="3"/>
      <c r="K11246" s="3"/>
    </row>
    <row r="11247" spans="1:11">
      <c r="A11247" s="3" t="s">
        <v>11256</v>
      </c>
      <c r="B11247" s="4" t="str">
        <f>IFERROR(VLOOKUP(A11247,'From Ilsy'!$A$2:$C$1406,3,FALSE),"")</f>
        <v/>
      </c>
      <c r="C11247" s="4" t="str">
        <f>IFERROR(VLOOKUP(A11247,'From Ilsy'!$A$2:$B$1406,2,FALSE),"")</f>
        <v/>
      </c>
      <c r="D11247" s="5">
        <v>2401</v>
      </c>
      <c r="E11247" s="4">
        <f>IFERROR(VLOOKUP(A11247,'From Ilsy'!$A$2:$D$1406,4,FALSE),999999)</f>
        <v>999999</v>
      </c>
      <c r="F11247" s="4">
        <f>IF(E11247=999999,VLOOKUP(D11247,'Manual by Vendor'!$A$2:$C$295,3,FALSE),E11247)</f>
        <v>999999</v>
      </c>
      <c r="G11247" s="4">
        <f>VLOOKUP(A11247,Query2[[00001]:[IMLT]],2,FALSE)</f>
        <v>40</v>
      </c>
      <c r="H11247" s="3"/>
      <c r="I11247" s="4">
        <f t="shared" si="178"/>
        <v>40</v>
      </c>
      <c r="J11247" s="3"/>
      <c r="K11247" s="3"/>
    </row>
    <row r="11248" spans="1:11">
      <c r="A11248" s="3" t="s">
        <v>11257</v>
      </c>
      <c r="B11248" s="4" t="str">
        <f>IFERROR(VLOOKUP(A11248,'From Ilsy'!$A$2:$C$1406,3,FALSE),"")</f>
        <v/>
      </c>
      <c r="C11248" s="4" t="str">
        <f>IFERROR(VLOOKUP(A11248,'From Ilsy'!$A$2:$B$1406,2,FALSE),"")</f>
        <v/>
      </c>
      <c r="D11248" s="5">
        <v>2401</v>
      </c>
      <c r="E11248" s="4">
        <f>IFERROR(VLOOKUP(A11248,'From Ilsy'!$A$2:$D$1406,4,FALSE),999999)</f>
        <v>999999</v>
      </c>
      <c r="F11248" s="4">
        <f>IF(E11248=999999,VLOOKUP(D11248,'Manual by Vendor'!$A$2:$C$295,3,FALSE),E11248)</f>
        <v>999999</v>
      </c>
      <c r="G11248" s="4">
        <f>VLOOKUP(A11248,Query2[[00001]:[IMLT]],2,FALSE)</f>
        <v>0</v>
      </c>
      <c r="H11248" s="3"/>
      <c r="I11248" s="4">
        <f t="shared" si="178"/>
        <v>0</v>
      </c>
      <c r="J11248" s="3"/>
      <c r="K11248" s="3"/>
    </row>
    <row r="11249" spans="1:11">
      <c r="A11249" s="3" t="s">
        <v>11258</v>
      </c>
      <c r="B11249" s="4" t="str">
        <f>IFERROR(VLOOKUP(A11249,'From Ilsy'!$A$2:$C$1406,3,FALSE),"")</f>
        <v/>
      </c>
      <c r="C11249" s="4" t="str">
        <f>IFERROR(VLOOKUP(A11249,'From Ilsy'!$A$2:$B$1406,2,FALSE),"")</f>
        <v/>
      </c>
      <c r="D11249" s="5">
        <v>2401</v>
      </c>
      <c r="E11249" s="4">
        <f>IFERROR(VLOOKUP(A11249,'From Ilsy'!$A$2:$D$1406,4,FALSE),999999)</f>
        <v>999999</v>
      </c>
      <c r="F11249" s="4">
        <f>IF(E11249=999999,VLOOKUP(D11249,'Manual by Vendor'!$A$2:$C$295,3,FALSE),E11249)</f>
        <v>999999</v>
      </c>
      <c r="G11249" s="4">
        <f>VLOOKUP(A11249,Query2[[00001]:[IMLT]],2,FALSE)</f>
        <v>0</v>
      </c>
      <c r="H11249" s="3"/>
      <c r="I11249" s="4">
        <f t="shared" si="178"/>
        <v>0</v>
      </c>
      <c r="J11249" s="3"/>
      <c r="K11249" s="3"/>
    </row>
    <row r="11250" spans="1:11">
      <c r="A11250" s="3" t="s">
        <v>11259</v>
      </c>
      <c r="B11250" s="4" t="str">
        <f>IFERROR(VLOOKUP(A11250,'From Ilsy'!$A$2:$C$1406,3,FALSE),"")</f>
        <v/>
      </c>
      <c r="C11250" s="4" t="str">
        <f>IFERROR(VLOOKUP(A11250,'From Ilsy'!$A$2:$B$1406,2,FALSE),"")</f>
        <v/>
      </c>
      <c r="D11250" s="5">
        <v>2401</v>
      </c>
      <c r="E11250" s="4">
        <f>IFERROR(VLOOKUP(A11250,'From Ilsy'!$A$2:$D$1406,4,FALSE),999999)</f>
        <v>999999</v>
      </c>
      <c r="F11250" s="4">
        <f>IF(E11250=999999,VLOOKUP(D11250,'Manual by Vendor'!$A$2:$C$295,3,FALSE),E11250)</f>
        <v>999999</v>
      </c>
      <c r="G11250" s="4">
        <f>VLOOKUP(A11250,Query2[[00001]:[IMLT]],2,FALSE)</f>
        <v>0</v>
      </c>
      <c r="H11250" s="3"/>
      <c r="I11250" s="4">
        <f t="shared" si="178"/>
        <v>0</v>
      </c>
      <c r="J11250" s="3"/>
      <c r="K11250" s="3"/>
    </row>
    <row r="11251" spans="1:11">
      <c r="A11251" s="3" t="s">
        <v>11260</v>
      </c>
      <c r="B11251" s="4" t="str">
        <f>IFERROR(VLOOKUP(A11251,'From Ilsy'!$A$2:$C$1406,3,FALSE),"")</f>
        <v/>
      </c>
      <c r="C11251" s="4" t="str">
        <f>IFERROR(VLOOKUP(A11251,'From Ilsy'!$A$2:$B$1406,2,FALSE),"")</f>
        <v/>
      </c>
      <c r="D11251" s="5">
        <v>2401</v>
      </c>
      <c r="E11251" s="4">
        <f>IFERROR(VLOOKUP(A11251,'From Ilsy'!$A$2:$D$1406,4,FALSE),999999)</f>
        <v>999999</v>
      </c>
      <c r="F11251" s="4">
        <f>IF(E11251=999999,VLOOKUP(D11251,'Manual by Vendor'!$A$2:$C$295,3,FALSE),E11251)</f>
        <v>999999</v>
      </c>
      <c r="G11251" s="4">
        <f>VLOOKUP(A11251,Query2[[00001]:[IMLT]],2,FALSE)</f>
        <v>0</v>
      </c>
      <c r="H11251" s="3"/>
      <c r="I11251" s="4">
        <f t="shared" si="178"/>
        <v>0</v>
      </c>
      <c r="J11251" s="3"/>
      <c r="K11251" s="3"/>
    </row>
    <row r="11252" spans="1:11">
      <c r="A11252" s="3" t="s">
        <v>11261</v>
      </c>
      <c r="B11252" s="4" t="str">
        <f>IFERROR(VLOOKUP(A11252,'From Ilsy'!$A$2:$C$1406,3,FALSE),"")</f>
        <v/>
      </c>
      <c r="C11252" s="4" t="str">
        <f>IFERROR(VLOOKUP(A11252,'From Ilsy'!$A$2:$B$1406,2,FALSE),"")</f>
        <v/>
      </c>
      <c r="D11252" s="5">
        <v>2401</v>
      </c>
      <c r="E11252" s="4">
        <f>IFERROR(VLOOKUP(A11252,'From Ilsy'!$A$2:$D$1406,4,FALSE),999999)</f>
        <v>999999</v>
      </c>
      <c r="F11252" s="4">
        <f>IF(E11252=999999,VLOOKUP(D11252,'Manual by Vendor'!$A$2:$C$295,3,FALSE),E11252)</f>
        <v>999999</v>
      </c>
      <c r="G11252" s="4">
        <f>VLOOKUP(A11252,Query2[[00001]:[IMLT]],2,FALSE)</f>
        <v>10</v>
      </c>
      <c r="H11252" s="3"/>
      <c r="I11252" s="4">
        <f t="shared" si="178"/>
        <v>10</v>
      </c>
      <c r="J11252" s="3"/>
      <c r="K11252" s="3"/>
    </row>
    <row r="11253" spans="1:11">
      <c r="A11253" s="3" t="s">
        <v>11262</v>
      </c>
      <c r="B11253" s="4" t="str">
        <f>IFERROR(VLOOKUP(A11253,'From Ilsy'!$A$2:$C$1406,3,FALSE),"")</f>
        <v/>
      </c>
      <c r="C11253" s="4" t="str">
        <f>IFERROR(VLOOKUP(A11253,'From Ilsy'!$A$2:$B$1406,2,FALSE),"")</f>
        <v/>
      </c>
      <c r="D11253" s="5">
        <v>2401</v>
      </c>
      <c r="E11253" s="4">
        <f>IFERROR(VLOOKUP(A11253,'From Ilsy'!$A$2:$D$1406,4,FALSE),999999)</f>
        <v>999999</v>
      </c>
      <c r="F11253" s="4">
        <f>IF(E11253=999999,VLOOKUP(D11253,'Manual by Vendor'!$A$2:$C$295,3,FALSE),E11253)</f>
        <v>999999</v>
      </c>
      <c r="G11253" s="4">
        <f>VLOOKUP(A11253,Query2[[00001]:[IMLT]],2,FALSE)</f>
        <v>14</v>
      </c>
      <c r="H11253" s="3"/>
      <c r="I11253" s="4">
        <f t="shared" si="178"/>
        <v>14</v>
      </c>
      <c r="J11253" s="3"/>
      <c r="K11253" s="3"/>
    </row>
    <row r="11254" spans="1:11">
      <c r="A11254" s="3" t="s">
        <v>11263</v>
      </c>
      <c r="B11254" s="4" t="str">
        <f>IFERROR(VLOOKUP(A11254,'From Ilsy'!$A$2:$C$1406,3,FALSE),"")</f>
        <v/>
      </c>
      <c r="C11254" s="4" t="str">
        <f>IFERROR(VLOOKUP(A11254,'From Ilsy'!$A$2:$B$1406,2,FALSE),"")</f>
        <v/>
      </c>
      <c r="D11254" s="5">
        <v>2401</v>
      </c>
      <c r="E11254" s="4">
        <f>IFERROR(VLOOKUP(A11254,'From Ilsy'!$A$2:$D$1406,4,FALSE),999999)</f>
        <v>999999</v>
      </c>
      <c r="F11254" s="4">
        <f>IF(E11254=999999,VLOOKUP(D11254,'Manual by Vendor'!$A$2:$C$295,3,FALSE),E11254)</f>
        <v>999999</v>
      </c>
      <c r="G11254" s="4">
        <f>VLOOKUP(A11254,Query2[[00001]:[IMLT]],2,FALSE)</f>
        <v>0</v>
      </c>
      <c r="H11254" s="3"/>
      <c r="I11254" s="4">
        <f t="shared" si="178"/>
        <v>0</v>
      </c>
      <c r="J11254" s="3"/>
      <c r="K11254" s="3"/>
    </row>
    <row r="11255" spans="1:11">
      <c r="A11255" s="3" t="s">
        <v>11264</v>
      </c>
      <c r="B11255" s="4" t="str">
        <f>IFERROR(VLOOKUP(A11255,'From Ilsy'!$A$2:$C$1406,3,FALSE),"")</f>
        <v/>
      </c>
      <c r="C11255" s="4" t="str">
        <f>IFERROR(VLOOKUP(A11255,'From Ilsy'!$A$2:$B$1406,2,FALSE),"")</f>
        <v/>
      </c>
      <c r="D11255" s="5">
        <v>2401</v>
      </c>
      <c r="E11255" s="4">
        <f>IFERROR(VLOOKUP(A11255,'From Ilsy'!$A$2:$D$1406,4,FALSE),999999)</f>
        <v>999999</v>
      </c>
      <c r="F11255" s="4">
        <f>IF(E11255=999999,VLOOKUP(D11255,'Manual by Vendor'!$A$2:$C$295,3,FALSE),E11255)</f>
        <v>999999</v>
      </c>
      <c r="G11255" s="4">
        <f>VLOOKUP(A11255,Query2[[00001]:[IMLT]],2,FALSE)</f>
        <v>0</v>
      </c>
      <c r="H11255" s="3"/>
      <c r="I11255" s="4">
        <f t="shared" si="178"/>
        <v>0</v>
      </c>
      <c r="J11255" s="3"/>
      <c r="K11255" s="3"/>
    </row>
    <row r="11256" spans="1:11">
      <c r="A11256" s="3" t="s">
        <v>11265</v>
      </c>
      <c r="B11256" s="4" t="str">
        <f>IFERROR(VLOOKUP(A11256,'From Ilsy'!$A$2:$C$1406,3,FALSE),"")</f>
        <v/>
      </c>
      <c r="C11256" s="4" t="str">
        <f>IFERROR(VLOOKUP(A11256,'From Ilsy'!$A$2:$B$1406,2,FALSE),"")</f>
        <v/>
      </c>
      <c r="D11256" s="5">
        <v>2401</v>
      </c>
      <c r="E11256" s="4">
        <f>IFERROR(VLOOKUP(A11256,'From Ilsy'!$A$2:$D$1406,4,FALSE),999999)</f>
        <v>999999</v>
      </c>
      <c r="F11256" s="4">
        <f>IF(E11256=999999,VLOOKUP(D11256,'Manual by Vendor'!$A$2:$C$295,3,FALSE),E11256)</f>
        <v>999999</v>
      </c>
      <c r="G11256" s="4">
        <f>VLOOKUP(A11256,Query2[[00001]:[IMLT]],2,FALSE)</f>
        <v>0</v>
      </c>
      <c r="H11256" s="3"/>
      <c r="I11256" s="4">
        <f t="shared" si="178"/>
        <v>0</v>
      </c>
      <c r="J11256" s="3"/>
      <c r="K11256" s="3"/>
    </row>
    <row r="11257" spans="1:11">
      <c r="A11257" s="3" t="s">
        <v>11266</v>
      </c>
      <c r="B11257" s="4" t="str">
        <f>IFERROR(VLOOKUP(A11257,'From Ilsy'!$A$2:$C$1406,3,FALSE),"")</f>
        <v/>
      </c>
      <c r="C11257" s="4" t="str">
        <f>IFERROR(VLOOKUP(A11257,'From Ilsy'!$A$2:$B$1406,2,FALSE),"")</f>
        <v/>
      </c>
      <c r="D11257" s="5">
        <v>2401</v>
      </c>
      <c r="E11257" s="4">
        <f>IFERROR(VLOOKUP(A11257,'From Ilsy'!$A$2:$D$1406,4,FALSE),999999)</f>
        <v>999999</v>
      </c>
      <c r="F11257" s="4">
        <f>IF(E11257=999999,VLOOKUP(D11257,'Manual by Vendor'!$A$2:$C$295,3,FALSE),E11257)</f>
        <v>999999</v>
      </c>
      <c r="G11257" s="4">
        <f>VLOOKUP(A11257,Query2[[00001]:[IMLT]],2,FALSE)</f>
        <v>0</v>
      </c>
      <c r="H11257" s="3"/>
      <c r="I11257" s="4">
        <f t="shared" si="178"/>
        <v>0</v>
      </c>
      <c r="J11257" s="3"/>
      <c r="K11257" s="3"/>
    </row>
    <row r="11258" spans="1:11">
      <c r="A11258" s="3" t="s">
        <v>11267</v>
      </c>
      <c r="B11258" s="4" t="str">
        <f>IFERROR(VLOOKUP(A11258,'From Ilsy'!$A$2:$C$1406,3,FALSE),"")</f>
        <v/>
      </c>
      <c r="C11258" s="4" t="str">
        <f>IFERROR(VLOOKUP(A11258,'From Ilsy'!$A$2:$B$1406,2,FALSE),"")</f>
        <v/>
      </c>
      <c r="D11258" s="5">
        <v>2401</v>
      </c>
      <c r="E11258" s="4">
        <f>IFERROR(VLOOKUP(A11258,'From Ilsy'!$A$2:$D$1406,4,FALSE),999999)</f>
        <v>999999</v>
      </c>
      <c r="F11258" s="4">
        <f>IF(E11258=999999,VLOOKUP(D11258,'Manual by Vendor'!$A$2:$C$295,3,FALSE),E11258)</f>
        <v>999999</v>
      </c>
      <c r="G11258" s="4">
        <f>VLOOKUP(A11258,Query2[[00001]:[IMLT]],2,FALSE)</f>
        <v>7</v>
      </c>
      <c r="H11258" s="3"/>
      <c r="I11258" s="4">
        <f t="shared" si="178"/>
        <v>7</v>
      </c>
      <c r="J11258" s="3"/>
      <c r="K11258" s="3"/>
    </row>
    <row r="11259" spans="1:11">
      <c r="A11259" s="3" t="s">
        <v>11268</v>
      </c>
      <c r="B11259" s="4" t="str">
        <f>IFERROR(VLOOKUP(A11259,'From Ilsy'!$A$2:$C$1406,3,FALSE),"")</f>
        <v/>
      </c>
      <c r="C11259" s="4" t="str">
        <f>IFERROR(VLOOKUP(A11259,'From Ilsy'!$A$2:$B$1406,2,FALSE),"")</f>
        <v/>
      </c>
      <c r="D11259" s="5">
        <v>2401</v>
      </c>
      <c r="E11259" s="4">
        <f>IFERROR(VLOOKUP(A11259,'From Ilsy'!$A$2:$D$1406,4,FALSE),999999)</f>
        <v>999999</v>
      </c>
      <c r="F11259" s="4">
        <f>IF(E11259=999999,VLOOKUP(D11259,'Manual by Vendor'!$A$2:$C$295,3,FALSE),E11259)</f>
        <v>999999</v>
      </c>
      <c r="G11259" s="4">
        <f>VLOOKUP(A11259,Query2[[00001]:[IMLT]],2,FALSE)</f>
        <v>63</v>
      </c>
      <c r="H11259" s="3"/>
      <c r="I11259" s="4">
        <f t="shared" si="178"/>
        <v>63</v>
      </c>
      <c r="J11259" s="3"/>
      <c r="K11259" s="3"/>
    </row>
    <row r="11260" spans="1:11">
      <c r="A11260" s="3" t="s">
        <v>11269</v>
      </c>
      <c r="B11260" s="4" t="str">
        <f>IFERROR(VLOOKUP(A11260,'From Ilsy'!$A$2:$C$1406,3,FALSE),"")</f>
        <v/>
      </c>
      <c r="C11260" s="4" t="str">
        <f>IFERROR(VLOOKUP(A11260,'From Ilsy'!$A$2:$B$1406,2,FALSE),"")</f>
        <v/>
      </c>
      <c r="D11260" s="5">
        <v>2401</v>
      </c>
      <c r="E11260" s="4">
        <f>IFERROR(VLOOKUP(A11260,'From Ilsy'!$A$2:$D$1406,4,FALSE),999999)</f>
        <v>999999</v>
      </c>
      <c r="F11260" s="4">
        <f>IF(E11260=999999,VLOOKUP(D11260,'Manual by Vendor'!$A$2:$C$295,3,FALSE),E11260)</f>
        <v>999999</v>
      </c>
      <c r="G11260" s="4">
        <f>VLOOKUP(A11260,Query2[[00001]:[IMLT]],2,FALSE)</f>
        <v>1</v>
      </c>
      <c r="H11260" s="3"/>
      <c r="I11260" s="4">
        <f t="shared" si="178"/>
        <v>1</v>
      </c>
      <c r="J11260" s="3"/>
      <c r="K11260" s="3"/>
    </row>
    <row r="11261" spans="1:11">
      <c r="A11261" s="3" t="s">
        <v>11270</v>
      </c>
      <c r="B11261" s="4" t="str">
        <f>IFERROR(VLOOKUP(A11261,'From Ilsy'!$A$2:$C$1406,3,FALSE),"")</f>
        <v/>
      </c>
      <c r="C11261" s="4" t="str">
        <f>IFERROR(VLOOKUP(A11261,'From Ilsy'!$A$2:$B$1406,2,FALSE),"")</f>
        <v/>
      </c>
      <c r="D11261" s="5">
        <v>2401</v>
      </c>
      <c r="E11261" s="4">
        <f>IFERROR(VLOOKUP(A11261,'From Ilsy'!$A$2:$D$1406,4,FALSE),999999)</f>
        <v>999999</v>
      </c>
      <c r="F11261" s="4">
        <f>IF(E11261=999999,VLOOKUP(D11261,'Manual by Vendor'!$A$2:$C$295,3,FALSE),E11261)</f>
        <v>999999</v>
      </c>
      <c r="G11261" s="4">
        <f>VLOOKUP(A11261,Query2[[00001]:[IMLT]],2,FALSE)</f>
        <v>27</v>
      </c>
      <c r="H11261" s="3"/>
      <c r="I11261" s="4">
        <f t="shared" si="178"/>
        <v>27</v>
      </c>
      <c r="J11261" s="3"/>
      <c r="K11261" s="3"/>
    </row>
    <row r="11262" spans="1:11">
      <c r="A11262" s="3" t="s">
        <v>11271</v>
      </c>
      <c r="B11262" s="4" t="str">
        <f>IFERROR(VLOOKUP(A11262,'From Ilsy'!$A$2:$C$1406,3,FALSE),"")</f>
        <v/>
      </c>
      <c r="C11262" s="4" t="str">
        <f>IFERROR(VLOOKUP(A11262,'From Ilsy'!$A$2:$B$1406,2,FALSE),"")</f>
        <v/>
      </c>
      <c r="D11262" s="5">
        <v>2401</v>
      </c>
      <c r="E11262" s="4">
        <f>IFERROR(VLOOKUP(A11262,'From Ilsy'!$A$2:$D$1406,4,FALSE),999999)</f>
        <v>999999</v>
      </c>
      <c r="F11262" s="4">
        <f>IF(E11262=999999,VLOOKUP(D11262,'Manual by Vendor'!$A$2:$C$295,3,FALSE),E11262)</f>
        <v>999999</v>
      </c>
      <c r="G11262" s="4">
        <f>VLOOKUP(A11262,Query2[[00001]:[IMLT]],2,FALSE)</f>
        <v>11</v>
      </c>
      <c r="H11262" s="3"/>
      <c r="I11262" s="4">
        <f t="shared" si="178"/>
        <v>11</v>
      </c>
      <c r="J11262" s="3"/>
      <c r="K11262" s="3"/>
    </row>
    <row r="11263" spans="1:11">
      <c r="A11263" s="3" t="s">
        <v>11272</v>
      </c>
      <c r="B11263" s="4" t="str">
        <f>IFERROR(VLOOKUP(A11263,'From Ilsy'!$A$2:$C$1406,3,FALSE),"")</f>
        <v/>
      </c>
      <c r="C11263" s="4" t="str">
        <f>IFERROR(VLOOKUP(A11263,'From Ilsy'!$A$2:$B$1406,2,FALSE),"")</f>
        <v/>
      </c>
      <c r="D11263" s="5">
        <v>2401</v>
      </c>
      <c r="E11263" s="4">
        <f>IFERROR(VLOOKUP(A11263,'From Ilsy'!$A$2:$D$1406,4,FALSE),999999)</f>
        <v>999999</v>
      </c>
      <c r="F11263" s="4">
        <f>IF(E11263=999999,VLOOKUP(D11263,'Manual by Vendor'!$A$2:$C$295,3,FALSE),E11263)</f>
        <v>999999</v>
      </c>
      <c r="G11263" s="4">
        <f>VLOOKUP(A11263,Query2[[00001]:[IMLT]],2,FALSE)</f>
        <v>19</v>
      </c>
      <c r="H11263" s="3"/>
      <c r="I11263" s="4">
        <f t="shared" si="178"/>
        <v>19</v>
      </c>
      <c r="J11263" s="3"/>
      <c r="K11263" s="3"/>
    </row>
    <row r="11264" spans="1:11">
      <c r="A11264" s="3" t="s">
        <v>11273</v>
      </c>
      <c r="B11264" s="4" t="str">
        <f>IFERROR(VLOOKUP(A11264,'From Ilsy'!$A$2:$C$1406,3,FALSE),"")</f>
        <v/>
      </c>
      <c r="C11264" s="4" t="str">
        <f>IFERROR(VLOOKUP(A11264,'From Ilsy'!$A$2:$B$1406,2,FALSE),"")</f>
        <v/>
      </c>
      <c r="D11264" s="5">
        <v>2401</v>
      </c>
      <c r="E11264" s="4">
        <f>IFERROR(VLOOKUP(A11264,'From Ilsy'!$A$2:$D$1406,4,FALSE),999999)</f>
        <v>999999</v>
      </c>
      <c r="F11264" s="4">
        <f>IF(E11264=999999,VLOOKUP(D11264,'Manual by Vendor'!$A$2:$C$295,3,FALSE),E11264)</f>
        <v>999999</v>
      </c>
      <c r="G11264" s="4">
        <f>VLOOKUP(A11264,Query2[[00001]:[IMLT]],2,FALSE)</f>
        <v>21</v>
      </c>
      <c r="H11264" s="3"/>
      <c r="I11264" s="4">
        <f t="shared" si="178"/>
        <v>21</v>
      </c>
      <c r="J11264" s="3"/>
      <c r="K11264" s="3"/>
    </row>
    <row r="11265" spans="1:11">
      <c r="A11265" s="3" t="s">
        <v>11274</v>
      </c>
      <c r="B11265" s="4" t="str">
        <f>IFERROR(VLOOKUP(A11265,'From Ilsy'!$A$2:$C$1406,3,FALSE),"")</f>
        <v/>
      </c>
      <c r="C11265" s="4" t="str">
        <f>IFERROR(VLOOKUP(A11265,'From Ilsy'!$A$2:$B$1406,2,FALSE),"")</f>
        <v/>
      </c>
      <c r="D11265" s="5">
        <v>2401</v>
      </c>
      <c r="E11265" s="4">
        <f>IFERROR(VLOOKUP(A11265,'From Ilsy'!$A$2:$D$1406,4,FALSE),999999)</f>
        <v>999999</v>
      </c>
      <c r="F11265" s="4">
        <f>IF(E11265=999999,VLOOKUP(D11265,'Manual by Vendor'!$A$2:$C$295,3,FALSE),E11265)</f>
        <v>999999</v>
      </c>
      <c r="G11265" s="4">
        <f>VLOOKUP(A11265,Query2[[00001]:[IMLT]],2,FALSE)</f>
        <v>28</v>
      </c>
      <c r="H11265" s="3"/>
      <c r="I11265" s="4">
        <f t="shared" si="178"/>
        <v>28</v>
      </c>
      <c r="J11265" s="3"/>
      <c r="K11265" s="3"/>
    </row>
    <row r="11266" spans="1:11">
      <c r="A11266" s="3" t="s">
        <v>11275</v>
      </c>
      <c r="B11266" s="4" t="str">
        <f>IFERROR(VLOOKUP(A11266,'From Ilsy'!$A$2:$C$1406,3,FALSE),"")</f>
        <v/>
      </c>
      <c r="C11266" s="4" t="str">
        <f>IFERROR(VLOOKUP(A11266,'From Ilsy'!$A$2:$B$1406,2,FALSE),"")</f>
        <v/>
      </c>
      <c r="D11266" s="5">
        <v>2401</v>
      </c>
      <c r="E11266" s="4">
        <f>IFERROR(VLOOKUP(A11266,'From Ilsy'!$A$2:$D$1406,4,FALSE),999999)</f>
        <v>999999</v>
      </c>
      <c r="F11266" s="4">
        <f>IF(E11266=999999,VLOOKUP(D11266,'Manual by Vendor'!$A$2:$C$295,3,FALSE),E11266)</f>
        <v>999999</v>
      </c>
      <c r="G11266" s="4">
        <f>VLOOKUP(A11266,Query2[[00001]:[IMLT]],2,FALSE)</f>
        <v>10</v>
      </c>
      <c r="H11266" s="3"/>
      <c r="I11266" s="4">
        <f t="shared" si="178"/>
        <v>10</v>
      </c>
      <c r="J11266" s="3"/>
      <c r="K11266" s="3"/>
    </row>
    <row r="11267" spans="1:11">
      <c r="A11267" s="3" t="s">
        <v>11276</v>
      </c>
      <c r="B11267" s="4" t="str">
        <f>IFERROR(VLOOKUP(A11267,'From Ilsy'!$A$2:$C$1406,3,FALSE),"")</f>
        <v/>
      </c>
      <c r="C11267" s="4" t="str">
        <f>IFERROR(VLOOKUP(A11267,'From Ilsy'!$A$2:$B$1406,2,FALSE),"")</f>
        <v/>
      </c>
      <c r="D11267" s="5">
        <v>2401</v>
      </c>
      <c r="E11267" s="4">
        <f>IFERROR(VLOOKUP(A11267,'From Ilsy'!$A$2:$D$1406,4,FALSE),999999)</f>
        <v>999999</v>
      </c>
      <c r="F11267" s="4">
        <f>IF(E11267=999999,VLOOKUP(D11267,'Manual by Vendor'!$A$2:$C$295,3,FALSE),E11267)</f>
        <v>999999</v>
      </c>
      <c r="G11267" s="4">
        <f>VLOOKUP(A11267,Query2[[00001]:[IMLT]],2,FALSE)</f>
        <v>39</v>
      </c>
      <c r="H11267" s="3"/>
      <c r="I11267" s="4">
        <f t="shared" si="178"/>
        <v>39</v>
      </c>
      <c r="J11267" s="3"/>
      <c r="K11267" s="3"/>
    </row>
    <row r="11268" spans="1:11">
      <c r="A11268" s="3" t="s">
        <v>11277</v>
      </c>
      <c r="B11268" s="4" t="str">
        <f>IFERROR(VLOOKUP(A11268,'From Ilsy'!$A$2:$C$1406,3,FALSE),"")</f>
        <v/>
      </c>
      <c r="C11268" s="4" t="str">
        <f>IFERROR(VLOOKUP(A11268,'From Ilsy'!$A$2:$B$1406,2,FALSE),"")</f>
        <v/>
      </c>
      <c r="D11268" s="5">
        <v>2401</v>
      </c>
      <c r="E11268" s="4">
        <f>IFERROR(VLOOKUP(A11268,'From Ilsy'!$A$2:$D$1406,4,FALSE),999999)</f>
        <v>999999</v>
      </c>
      <c r="F11268" s="4">
        <f>IF(E11268=999999,VLOOKUP(D11268,'Manual by Vendor'!$A$2:$C$295,3,FALSE),E11268)</f>
        <v>999999</v>
      </c>
      <c r="G11268" s="4">
        <f>VLOOKUP(A11268,Query2[[00001]:[IMLT]],2,FALSE)</f>
        <v>32</v>
      </c>
      <c r="H11268" s="3"/>
      <c r="I11268" s="4">
        <f t="shared" si="178"/>
        <v>32</v>
      </c>
      <c r="J11268" s="3"/>
      <c r="K11268" s="3"/>
    </row>
    <row r="11269" spans="1:11">
      <c r="A11269" s="3" t="s">
        <v>11278</v>
      </c>
      <c r="B11269" s="4" t="str">
        <f>IFERROR(VLOOKUP(A11269,'From Ilsy'!$A$2:$C$1406,3,FALSE),"")</f>
        <v/>
      </c>
      <c r="C11269" s="4" t="str">
        <f>IFERROR(VLOOKUP(A11269,'From Ilsy'!$A$2:$B$1406,2,FALSE),"")</f>
        <v/>
      </c>
      <c r="D11269" s="5">
        <v>2401</v>
      </c>
      <c r="E11269" s="4">
        <f>IFERROR(VLOOKUP(A11269,'From Ilsy'!$A$2:$D$1406,4,FALSE),999999)</f>
        <v>999999</v>
      </c>
      <c r="F11269" s="4">
        <f>IF(E11269=999999,VLOOKUP(D11269,'Manual by Vendor'!$A$2:$C$295,3,FALSE),E11269)</f>
        <v>999999</v>
      </c>
      <c r="G11269" s="4">
        <f>VLOOKUP(A11269,Query2[[00001]:[IMLT]],2,FALSE)</f>
        <v>29</v>
      </c>
      <c r="H11269" s="3"/>
      <c r="I11269" s="4">
        <f t="shared" ref="I11269:I11332" si="179">IF(E11269=999999,IF(F11269=999999,G11269,F11269),E11269)</f>
        <v>29</v>
      </c>
      <c r="J11269" s="3"/>
      <c r="K11269" s="3"/>
    </row>
    <row r="11270" spans="1:11">
      <c r="A11270" s="3" t="s">
        <v>11279</v>
      </c>
      <c r="B11270" s="4" t="str">
        <f>IFERROR(VLOOKUP(A11270,'From Ilsy'!$A$2:$C$1406,3,FALSE),"")</f>
        <v/>
      </c>
      <c r="C11270" s="4" t="str">
        <f>IFERROR(VLOOKUP(A11270,'From Ilsy'!$A$2:$B$1406,2,FALSE),"")</f>
        <v/>
      </c>
      <c r="D11270" s="5">
        <v>2401</v>
      </c>
      <c r="E11270" s="4">
        <f>IFERROR(VLOOKUP(A11270,'From Ilsy'!$A$2:$D$1406,4,FALSE),999999)</f>
        <v>999999</v>
      </c>
      <c r="F11270" s="4">
        <f>IF(E11270=999999,VLOOKUP(D11270,'Manual by Vendor'!$A$2:$C$295,3,FALSE),E11270)</f>
        <v>999999</v>
      </c>
      <c r="G11270" s="4">
        <f>VLOOKUP(A11270,Query2[[00001]:[IMLT]],2,FALSE)</f>
        <v>26</v>
      </c>
      <c r="H11270" s="3"/>
      <c r="I11270" s="4">
        <f t="shared" si="179"/>
        <v>26</v>
      </c>
      <c r="J11270" s="3"/>
      <c r="K11270" s="3"/>
    </row>
    <row r="11271" spans="1:11">
      <c r="A11271" s="3" t="s">
        <v>11280</v>
      </c>
      <c r="B11271" s="4" t="str">
        <f>IFERROR(VLOOKUP(A11271,'From Ilsy'!$A$2:$C$1406,3,FALSE),"")</f>
        <v/>
      </c>
      <c r="C11271" s="4" t="str">
        <f>IFERROR(VLOOKUP(A11271,'From Ilsy'!$A$2:$B$1406,2,FALSE),"")</f>
        <v/>
      </c>
      <c r="D11271" s="5">
        <v>2401</v>
      </c>
      <c r="E11271" s="4">
        <f>IFERROR(VLOOKUP(A11271,'From Ilsy'!$A$2:$D$1406,4,FALSE),999999)</f>
        <v>999999</v>
      </c>
      <c r="F11271" s="4">
        <f>IF(E11271=999999,VLOOKUP(D11271,'Manual by Vendor'!$A$2:$C$295,3,FALSE),E11271)</f>
        <v>999999</v>
      </c>
      <c r="G11271" s="4">
        <f>VLOOKUP(A11271,Query2[[00001]:[IMLT]],2,FALSE)</f>
        <v>14</v>
      </c>
      <c r="H11271" s="3"/>
      <c r="I11271" s="4">
        <f t="shared" si="179"/>
        <v>14</v>
      </c>
      <c r="J11271" s="3"/>
      <c r="K11271" s="3"/>
    </row>
    <row r="11272" spans="1:11">
      <c r="A11272" s="3" t="s">
        <v>11281</v>
      </c>
      <c r="B11272" s="4" t="str">
        <f>IFERROR(VLOOKUP(A11272,'From Ilsy'!$A$2:$C$1406,3,FALSE),"")</f>
        <v/>
      </c>
      <c r="C11272" s="4" t="str">
        <f>IFERROR(VLOOKUP(A11272,'From Ilsy'!$A$2:$B$1406,2,FALSE),"")</f>
        <v/>
      </c>
      <c r="D11272" s="5">
        <v>2401</v>
      </c>
      <c r="E11272" s="4">
        <f>IFERROR(VLOOKUP(A11272,'From Ilsy'!$A$2:$D$1406,4,FALSE),999999)</f>
        <v>999999</v>
      </c>
      <c r="F11272" s="4">
        <f>IF(E11272=999999,VLOOKUP(D11272,'Manual by Vendor'!$A$2:$C$295,3,FALSE),E11272)</f>
        <v>999999</v>
      </c>
      <c r="G11272" s="4">
        <f>VLOOKUP(A11272,Query2[[00001]:[IMLT]],2,FALSE)</f>
        <v>20</v>
      </c>
      <c r="H11272" s="3"/>
      <c r="I11272" s="4">
        <f t="shared" si="179"/>
        <v>20</v>
      </c>
      <c r="J11272" s="3"/>
      <c r="K11272" s="3"/>
    </row>
    <row r="11273" spans="1:11">
      <c r="A11273" s="3" t="s">
        <v>11282</v>
      </c>
      <c r="B11273" s="4" t="str">
        <f>IFERROR(VLOOKUP(A11273,'From Ilsy'!$A$2:$C$1406,3,FALSE),"")</f>
        <v/>
      </c>
      <c r="C11273" s="4" t="str">
        <f>IFERROR(VLOOKUP(A11273,'From Ilsy'!$A$2:$B$1406,2,FALSE),"")</f>
        <v/>
      </c>
      <c r="D11273" s="5">
        <v>2401</v>
      </c>
      <c r="E11273" s="4">
        <f>IFERROR(VLOOKUP(A11273,'From Ilsy'!$A$2:$D$1406,4,FALSE),999999)</f>
        <v>999999</v>
      </c>
      <c r="F11273" s="4">
        <f>IF(E11273=999999,VLOOKUP(D11273,'Manual by Vendor'!$A$2:$C$295,3,FALSE),E11273)</f>
        <v>999999</v>
      </c>
      <c r="G11273" s="4">
        <f>VLOOKUP(A11273,Query2[[00001]:[IMLT]],2,FALSE)</f>
        <v>30</v>
      </c>
      <c r="H11273" s="3"/>
      <c r="I11273" s="4">
        <f t="shared" si="179"/>
        <v>30</v>
      </c>
      <c r="J11273" s="3"/>
      <c r="K11273" s="3"/>
    </row>
    <row r="11274" spans="1:11">
      <c r="A11274" s="3" t="s">
        <v>11283</v>
      </c>
      <c r="B11274" s="4" t="str">
        <f>IFERROR(VLOOKUP(A11274,'From Ilsy'!$A$2:$C$1406,3,FALSE),"")</f>
        <v/>
      </c>
      <c r="C11274" s="4" t="str">
        <f>IFERROR(VLOOKUP(A11274,'From Ilsy'!$A$2:$B$1406,2,FALSE),"")</f>
        <v/>
      </c>
      <c r="D11274" s="5">
        <v>2401</v>
      </c>
      <c r="E11274" s="4">
        <f>IFERROR(VLOOKUP(A11274,'From Ilsy'!$A$2:$D$1406,4,FALSE),999999)</f>
        <v>999999</v>
      </c>
      <c r="F11274" s="4">
        <f>IF(E11274=999999,VLOOKUP(D11274,'Manual by Vendor'!$A$2:$C$295,3,FALSE),E11274)</f>
        <v>999999</v>
      </c>
      <c r="G11274" s="4">
        <f>VLOOKUP(A11274,Query2[[00001]:[IMLT]],2,FALSE)</f>
        <v>11</v>
      </c>
      <c r="H11274" s="3"/>
      <c r="I11274" s="4">
        <f t="shared" si="179"/>
        <v>11</v>
      </c>
      <c r="J11274" s="3"/>
      <c r="K11274" s="3"/>
    </row>
    <row r="11275" spans="1:11">
      <c r="A11275" s="3" t="s">
        <v>11284</v>
      </c>
      <c r="B11275" s="4" t="str">
        <f>IFERROR(VLOOKUP(A11275,'From Ilsy'!$A$2:$C$1406,3,FALSE),"")</f>
        <v/>
      </c>
      <c r="C11275" s="4" t="str">
        <f>IFERROR(VLOOKUP(A11275,'From Ilsy'!$A$2:$B$1406,2,FALSE),"")</f>
        <v/>
      </c>
      <c r="D11275" s="5">
        <v>2401</v>
      </c>
      <c r="E11275" s="4">
        <f>IFERROR(VLOOKUP(A11275,'From Ilsy'!$A$2:$D$1406,4,FALSE),999999)</f>
        <v>999999</v>
      </c>
      <c r="F11275" s="4">
        <f>IF(E11275=999999,VLOOKUP(D11275,'Manual by Vendor'!$A$2:$C$295,3,FALSE),E11275)</f>
        <v>999999</v>
      </c>
      <c r="G11275" s="4">
        <f>VLOOKUP(A11275,Query2[[00001]:[IMLT]],2,FALSE)</f>
        <v>21</v>
      </c>
      <c r="H11275" s="3"/>
      <c r="I11275" s="4">
        <f t="shared" si="179"/>
        <v>21</v>
      </c>
      <c r="J11275" s="3"/>
      <c r="K11275" s="3"/>
    </row>
    <row r="11276" spans="1:11">
      <c r="A11276" s="3" t="s">
        <v>11285</v>
      </c>
      <c r="B11276" s="4" t="str">
        <f>IFERROR(VLOOKUP(A11276,'From Ilsy'!$A$2:$C$1406,3,FALSE),"")</f>
        <v/>
      </c>
      <c r="C11276" s="4" t="str">
        <f>IFERROR(VLOOKUP(A11276,'From Ilsy'!$A$2:$B$1406,2,FALSE),"")</f>
        <v/>
      </c>
      <c r="D11276" s="5">
        <v>2401</v>
      </c>
      <c r="E11276" s="4">
        <f>IFERROR(VLOOKUP(A11276,'From Ilsy'!$A$2:$D$1406,4,FALSE),999999)</f>
        <v>999999</v>
      </c>
      <c r="F11276" s="4">
        <f>IF(E11276=999999,VLOOKUP(D11276,'Manual by Vendor'!$A$2:$C$295,3,FALSE),E11276)</f>
        <v>999999</v>
      </c>
      <c r="G11276" s="4">
        <f>VLOOKUP(A11276,Query2[[00001]:[IMLT]],2,FALSE)</f>
        <v>132</v>
      </c>
      <c r="H11276" s="3"/>
      <c r="I11276" s="4">
        <f t="shared" si="179"/>
        <v>132</v>
      </c>
      <c r="J11276" s="3"/>
      <c r="K11276" s="3"/>
    </row>
    <row r="11277" spans="1:11">
      <c r="A11277" s="3" t="s">
        <v>11286</v>
      </c>
      <c r="B11277" s="4" t="str">
        <f>IFERROR(VLOOKUP(A11277,'From Ilsy'!$A$2:$C$1406,3,FALSE),"")</f>
        <v/>
      </c>
      <c r="C11277" s="4" t="str">
        <f>IFERROR(VLOOKUP(A11277,'From Ilsy'!$A$2:$B$1406,2,FALSE),"")</f>
        <v/>
      </c>
      <c r="D11277" s="5">
        <v>2401</v>
      </c>
      <c r="E11277" s="4">
        <f>IFERROR(VLOOKUP(A11277,'From Ilsy'!$A$2:$D$1406,4,FALSE),999999)</f>
        <v>999999</v>
      </c>
      <c r="F11277" s="4">
        <f>IF(E11277=999999,VLOOKUP(D11277,'Manual by Vendor'!$A$2:$C$295,3,FALSE),E11277)</f>
        <v>999999</v>
      </c>
      <c r="G11277" s="4">
        <f>VLOOKUP(A11277,Query2[[00001]:[IMLT]],2,FALSE)</f>
        <v>17</v>
      </c>
      <c r="H11277" s="3"/>
      <c r="I11277" s="4">
        <f t="shared" si="179"/>
        <v>17</v>
      </c>
      <c r="J11277" s="3"/>
      <c r="K11277" s="3"/>
    </row>
    <row r="11278" spans="1:11">
      <c r="A11278" s="3" t="s">
        <v>11287</v>
      </c>
      <c r="B11278" s="4" t="str">
        <f>IFERROR(VLOOKUP(A11278,'From Ilsy'!$A$2:$C$1406,3,FALSE),"")</f>
        <v/>
      </c>
      <c r="C11278" s="4" t="str">
        <f>IFERROR(VLOOKUP(A11278,'From Ilsy'!$A$2:$B$1406,2,FALSE),"")</f>
        <v/>
      </c>
      <c r="D11278" s="5">
        <v>2401</v>
      </c>
      <c r="E11278" s="4">
        <f>IFERROR(VLOOKUP(A11278,'From Ilsy'!$A$2:$D$1406,4,FALSE),999999)</f>
        <v>999999</v>
      </c>
      <c r="F11278" s="4">
        <f>IF(E11278=999999,VLOOKUP(D11278,'Manual by Vendor'!$A$2:$C$295,3,FALSE),E11278)</f>
        <v>999999</v>
      </c>
      <c r="G11278" s="4">
        <f>VLOOKUP(A11278,Query2[[00001]:[IMLT]],2,FALSE)</f>
        <v>2</v>
      </c>
      <c r="H11278" s="3"/>
      <c r="I11278" s="4">
        <f t="shared" si="179"/>
        <v>2</v>
      </c>
      <c r="J11278" s="3"/>
      <c r="K11278" s="3"/>
    </row>
    <row r="11279" spans="1:11">
      <c r="A11279" s="3" t="s">
        <v>11288</v>
      </c>
      <c r="B11279" s="4" t="str">
        <f>IFERROR(VLOOKUP(A11279,'From Ilsy'!$A$2:$C$1406,3,FALSE),"")</f>
        <v/>
      </c>
      <c r="C11279" s="4" t="str">
        <f>IFERROR(VLOOKUP(A11279,'From Ilsy'!$A$2:$B$1406,2,FALSE),"")</f>
        <v/>
      </c>
      <c r="D11279" s="5">
        <v>2401</v>
      </c>
      <c r="E11279" s="4">
        <f>IFERROR(VLOOKUP(A11279,'From Ilsy'!$A$2:$D$1406,4,FALSE),999999)</f>
        <v>999999</v>
      </c>
      <c r="F11279" s="4">
        <f>IF(E11279=999999,VLOOKUP(D11279,'Manual by Vendor'!$A$2:$C$295,3,FALSE),E11279)</f>
        <v>999999</v>
      </c>
      <c r="G11279" s="4">
        <f>VLOOKUP(A11279,Query2[[00001]:[IMLT]],2,FALSE)</f>
        <v>15</v>
      </c>
      <c r="H11279" s="3"/>
      <c r="I11279" s="4">
        <f t="shared" si="179"/>
        <v>15</v>
      </c>
      <c r="J11279" s="3"/>
      <c r="K11279" s="3"/>
    </row>
    <row r="11280" spans="1:11">
      <c r="A11280" s="3" t="s">
        <v>11289</v>
      </c>
      <c r="B11280" s="4" t="str">
        <f>IFERROR(VLOOKUP(A11280,'From Ilsy'!$A$2:$C$1406,3,FALSE),"")</f>
        <v/>
      </c>
      <c r="C11280" s="4" t="str">
        <f>IFERROR(VLOOKUP(A11280,'From Ilsy'!$A$2:$B$1406,2,FALSE),"")</f>
        <v/>
      </c>
      <c r="D11280" s="5">
        <v>2401</v>
      </c>
      <c r="E11280" s="4">
        <f>IFERROR(VLOOKUP(A11280,'From Ilsy'!$A$2:$D$1406,4,FALSE),999999)</f>
        <v>999999</v>
      </c>
      <c r="F11280" s="4">
        <f>IF(E11280=999999,VLOOKUP(D11280,'Manual by Vendor'!$A$2:$C$295,3,FALSE),E11280)</f>
        <v>999999</v>
      </c>
      <c r="G11280" s="4">
        <f>VLOOKUP(A11280,Query2[[00001]:[IMLT]],2,FALSE)</f>
        <v>31</v>
      </c>
      <c r="H11280" s="3"/>
      <c r="I11280" s="4">
        <f t="shared" si="179"/>
        <v>31</v>
      </c>
      <c r="J11280" s="3"/>
      <c r="K11280" s="3"/>
    </row>
    <row r="11281" spans="1:11">
      <c r="A11281" s="3" t="s">
        <v>11290</v>
      </c>
      <c r="B11281" s="4" t="str">
        <f>IFERROR(VLOOKUP(A11281,'From Ilsy'!$A$2:$C$1406,3,FALSE),"")</f>
        <v/>
      </c>
      <c r="C11281" s="4" t="str">
        <f>IFERROR(VLOOKUP(A11281,'From Ilsy'!$A$2:$B$1406,2,FALSE),"")</f>
        <v/>
      </c>
      <c r="D11281" s="5">
        <v>2401</v>
      </c>
      <c r="E11281" s="4">
        <f>IFERROR(VLOOKUP(A11281,'From Ilsy'!$A$2:$D$1406,4,FALSE),999999)</f>
        <v>999999</v>
      </c>
      <c r="F11281" s="4">
        <f>IF(E11281=999999,VLOOKUP(D11281,'Manual by Vendor'!$A$2:$C$295,3,FALSE),E11281)</f>
        <v>999999</v>
      </c>
      <c r="G11281" s="4">
        <f>VLOOKUP(A11281,Query2[[00001]:[IMLT]],2,FALSE)</f>
        <v>16</v>
      </c>
      <c r="H11281" s="3"/>
      <c r="I11281" s="4">
        <f t="shared" si="179"/>
        <v>16</v>
      </c>
      <c r="J11281" s="3"/>
      <c r="K11281" s="3"/>
    </row>
    <row r="11282" spans="1:11">
      <c r="A11282" s="3" t="s">
        <v>11291</v>
      </c>
      <c r="B11282" s="4" t="str">
        <f>IFERROR(VLOOKUP(A11282,'From Ilsy'!$A$2:$C$1406,3,FALSE),"")</f>
        <v/>
      </c>
      <c r="C11282" s="4" t="str">
        <f>IFERROR(VLOOKUP(A11282,'From Ilsy'!$A$2:$B$1406,2,FALSE),"")</f>
        <v/>
      </c>
      <c r="D11282" s="5">
        <v>2401</v>
      </c>
      <c r="E11282" s="4">
        <f>IFERROR(VLOOKUP(A11282,'From Ilsy'!$A$2:$D$1406,4,FALSE),999999)</f>
        <v>999999</v>
      </c>
      <c r="F11282" s="4">
        <f>IF(E11282=999999,VLOOKUP(D11282,'Manual by Vendor'!$A$2:$C$295,3,FALSE),E11282)</f>
        <v>999999</v>
      </c>
      <c r="G11282" s="4">
        <f>VLOOKUP(A11282,Query2[[00001]:[IMLT]],2,FALSE)</f>
        <v>23</v>
      </c>
      <c r="H11282" s="3"/>
      <c r="I11282" s="4">
        <f t="shared" si="179"/>
        <v>23</v>
      </c>
      <c r="J11282" s="3"/>
      <c r="K11282" s="3"/>
    </row>
    <row r="11283" spans="1:11">
      <c r="A11283" s="3" t="s">
        <v>11292</v>
      </c>
      <c r="B11283" s="4" t="str">
        <f>IFERROR(VLOOKUP(A11283,'From Ilsy'!$A$2:$C$1406,3,FALSE),"")</f>
        <v/>
      </c>
      <c r="C11283" s="4" t="str">
        <f>IFERROR(VLOOKUP(A11283,'From Ilsy'!$A$2:$B$1406,2,FALSE),"")</f>
        <v/>
      </c>
      <c r="D11283" s="5">
        <v>2401</v>
      </c>
      <c r="E11283" s="4">
        <f>IFERROR(VLOOKUP(A11283,'From Ilsy'!$A$2:$D$1406,4,FALSE),999999)</f>
        <v>999999</v>
      </c>
      <c r="F11283" s="4">
        <f>IF(E11283=999999,VLOOKUP(D11283,'Manual by Vendor'!$A$2:$C$295,3,FALSE),E11283)</f>
        <v>999999</v>
      </c>
      <c r="G11283" s="4">
        <f>VLOOKUP(A11283,Query2[[00001]:[IMLT]],2,FALSE)</f>
        <v>19</v>
      </c>
      <c r="H11283" s="3"/>
      <c r="I11283" s="4">
        <f t="shared" si="179"/>
        <v>19</v>
      </c>
      <c r="J11283" s="3"/>
      <c r="K11283" s="3"/>
    </row>
    <row r="11284" spans="1:11">
      <c r="A11284" s="3" t="s">
        <v>11293</v>
      </c>
      <c r="B11284" s="4" t="str">
        <f>IFERROR(VLOOKUP(A11284,'From Ilsy'!$A$2:$C$1406,3,FALSE),"")</f>
        <v/>
      </c>
      <c r="C11284" s="4" t="str">
        <f>IFERROR(VLOOKUP(A11284,'From Ilsy'!$A$2:$B$1406,2,FALSE),"")</f>
        <v/>
      </c>
      <c r="D11284" s="5">
        <v>2401</v>
      </c>
      <c r="E11284" s="4">
        <f>IFERROR(VLOOKUP(A11284,'From Ilsy'!$A$2:$D$1406,4,FALSE),999999)</f>
        <v>999999</v>
      </c>
      <c r="F11284" s="4">
        <f>IF(E11284=999999,VLOOKUP(D11284,'Manual by Vendor'!$A$2:$C$295,3,FALSE),E11284)</f>
        <v>999999</v>
      </c>
      <c r="G11284" s="4">
        <f>VLOOKUP(A11284,Query2[[00001]:[IMLT]],2,FALSE)</f>
        <v>39</v>
      </c>
      <c r="H11284" s="3"/>
      <c r="I11284" s="4">
        <f t="shared" si="179"/>
        <v>39</v>
      </c>
      <c r="J11284" s="3"/>
      <c r="K11284" s="3"/>
    </row>
    <row r="11285" spans="1:11">
      <c r="A11285" s="3" t="s">
        <v>11294</v>
      </c>
      <c r="B11285" s="4" t="str">
        <f>IFERROR(VLOOKUP(A11285,'From Ilsy'!$A$2:$C$1406,3,FALSE),"")</f>
        <v/>
      </c>
      <c r="C11285" s="4" t="str">
        <f>IFERROR(VLOOKUP(A11285,'From Ilsy'!$A$2:$B$1406,2,FALSE),"")</f>
        <v/>
      </c>
      <c r="D11285" s="5">
        <v>2401</v>
      </c>
      <c r="E11285" s="4">
        <f>IFERROR(VLOOKUP(A11285,'From Ilsy'!$A$2:$D$1406,4,FALSE),999999)</f>
        <v>999999</v>
      </c>
      <c r="F11285" s="4">
        <f>IF(E11285=999999,VLOOKUP(D11285,'Manual by Vendor'!$A$2:$C$295,3,FALSE),E11285)</f>
        <v>999999</v>
      </c>
      <c r="G11285" s="4">
        <f>VLOOKUP(A11285,Query2[[00001]:[IMLT]],2,FALSE)</f>
        <v>0</v>
      </c>
      <c r="H11285" s="3"/>
      <c r="I11285" s="4">
        <f t="shared" si="179"/>
        <v>0</v>
      </c>
      <c r="J11285" s="3"/>
      <c r="K11285" s="3"/>
    </row>
    <row r="11286" spans="1:11">
      <c r="A11286" s="3" t="s">
        <v>11295</v>
      </c>
      <c r="B11286" s="4" t="str">
        <f>IFERROR(VLOOKUP(A11286,'From Ilsy'!$A$2:$C$1406,3,FALSE),"")</f>
        <v/>
      </c>
      <c r="C11286" s="4" t="str">
        <f>IFERROR(VLOOKUP(A11286,'From Ilsy'!$A$2:$B$1406,2,FALSE),"")</f>
        <v/>
      </c>
      <c r="D11286" s="5">
        <v>2401</v>
      </c>
      <c r="E11286" s="4">
        <f>IFERROR(VLOOKUP(A11286,'From Ilsy'!$A$2:$D$1406,4,FALSE),999999)</f>
        <v>999999</v>
      </c>
      <c r="F11286" s="4">
        <f>IF(E11286=999999,VLOOKUP(D11286,'Manual by Vendor'!$A$2:$C$295,3,FALSE),E11286)</f>
        <v>999999</v>
      </c>
      <c r="G11286" s="4">
        <f>VLOOKUP(A11286,Query2[[00001]:[IMLT]],2,FALSE)</f>
        <v>22</v>
      </c>
      <c r="H11286" s="3"/>
      <c r="I11286" s="4">
        <f t="shared" si="179"/>
        <v>22</v>
      </c>
      <c r="J11286" s="3"/>
      <c r="K11286" s="3"/>
    </row>
    <row r="11287" spans="1:11">
      <c r="A11287" s="3" t="s">
        <v>11296</v>
      </c>
      <c r="B11287" s="4" t="str">
        <f>IFERROR(VLOOKUP(A11287,'From Ilsy'!$A$2:$C$1406,3,FALSE),"")</f>
        <v/>
      </c>
      <c r="C11287" s="4" t="str">
        <f>IFERROR(VLOOKUP(A11287,'From Ilsy'!$A$2:$B$1406,2,FALSE),"")</f>
        <v/>
      </c>
      <c r="D11287" s="5">
        <v>2401</v>
      </c>
      <c r="E11287" s="4">
        <f>IFERROR(VLOOKUP(A11287,'From Ilsy'!$A$2:$D$1406,4,FALSE),999999)</f>
        <v>999999</v>
      </c>
      <c r="F11287" s="4">
        <f>IF(E11287=999999,VLOOKUP(D11287,'Manual by Vendor'!$A$2:$C$295,3,FALSE),E11287)</f>
        <v>999999</v>
      </c>
      <c r="G11287" s="4">
        <f>VLOOKUP(A11287,Query2[[00001]:[IMLT]],2,FALSE)</f>
        <v>13</v>
      </c>
      <c r="H11287" s="3"/>
      <c r="I11287" s="4">
        <f t="shared" si="179"/>
        <v>13</v>
      </c>
      <c r="J11287" s="3"/>
      <c r="K11287" s="3"/>
    </row>
    <row r="11288" spans="1:11">
      <c r="A11288" s="3" t="s">
        <v>11297</v>
      </c>
      <c r="B11288" s="4" t="str">
        <f>IFERROR(VLOOKUP(A11288,'From Ilsy'!$A$2:$C$1406,3,FALSE),"")</f>
        <v/>
      </c>
      <c r="C11288" s="4" t="str">
        <f>IFERROR(VLOOKUP(A11288,'From Ilsy'!$A$2:$B$1406,2,FALSE),"")</f>
        <v/>
      </c>
      <c r="D11288" s="5">
        <v>2401</v>
      </c>
      <c r="E11288" s="4">
        <f>IFERROR(VLOOKUP(A11288,'From Ilsy'!$A$2:$D$1406,4,FALSE),999999)</f>
        <v>999999</v>
      </c>
      <c r="F11288" s="4">
        <f>IF(E11288=999999,VLOOKUP(D11288,'Manual by Vendor'!$A$2:$C$295,3,FALSE),E11288)</f>
        <v>999999</v>
      </c>
      <c r="G11288" s="4">
        <f>VLOOKUP(A11288,Query2[[00001]:[IMLT]],2,FALSE)</f>
        <v>53</v>
      </c>
      <c r="H11288" s="3"/>
      <c r="I11288" s="4">
        <f t="shared" si="179"/>
        <v>53</v>
      </c>
      <c r="J11288" s="3"/>
      <c r="K11288" s="3"/>
    </row>
    <row r="11289" spans="1:11">
      <c r="A11289" s="3" t="s">
        <v>11298</v>
      </c>
      <c r="B11289" s="4" t="str">
        <f>IFERROR(VLOOKUP(A11289,'From Ilsy'!$A$2:$C$1406,3,FALSE),"")</f>
        <v/>
      </c>
      <c r="C11289" s="4" t="str">
        <f>IFERROR(VLOOKUP(A11289,'From Ilsy'!$A$2:$B$1406,2,FALSE),"")</f>
        <v/>
      </c>
      <c r="D11289" s="5">
        <v>2401</v>
      </c>
      <c r="E11289" s="4">
        <f>IFERROR(VLOOKUP(A11289,'From Ilsy'!$A$2:$D$1406,4,FALSE),999999)</f>
        <v>999999</v>
      </c>
      <c r="F11289" s="4">
        <f>IF(E11289=999999,VLOOKUP(D11289,'Manual by Vendor'!$A$2:$C$295,3,FALSE),E11289)</f>
        <v>999999</v>
      </c>
      <c r="G11289" s="4">
        <f>VLOOKUP(A11289,Query2[[00001]:[IMLT]],2,FALSE)</f>
        <v>26</v>
      </c>
      <c r="H11289" s="3"/>
      <c r="I11289" s="4">
        <f t="shared" si="179"/>
        <v>26</v>
      </c>
      <c r="J11289" s="3"/>
      <c r="K11289" s="3"/>
    </row>
    <row r="11290" spans="1:11">
      <c r="A11290" s="3" t="s">
        <v>11299</v>
      </c>
      <c r="B11290" s="4" t="str">
        <f>IFERROR(VLOOKUP(A11290,'From Ilsy'!$A$2:$C$1406,3,FALSE),"")</f>
        <v/>
      </c>
      <c r="C11290" s="4" t="str">
        <f>IFERROR(VLOOKUP(A11290,'From Ilsy'!$A$2:$B$1406,2,FALSE),"")</f>
        <v/>
      </c>
      <c r="D11290" s="5">
        <v>2401</v>
      </c>
      <c r="E11290" s="4">
        <f>IFERROR(VLOOKUP(A11290,'From Ilsy'!$A$2:$D$1406,4,FALSE),999999)</f>
        <v>999999</v>
      </c>
      <c r="F11290" s="4">
        <f>IF(E11290=999999,VLOOKUP(D11290,'Manual by Vendor'!$A$2:$C$295,3,FALSE),E11290)</f>
        <v>999999</v>
      </c>
      <c r="G11290" s="4">
        <f>VLOOKUP(A11290,Query2[[00001]:[IMLT]],2,FALSE)</f>
        <v>21</v>
      </c>
      <c r="H11290" s="3"/>
      <c r="I11290" s="4">
        <f t="shared" si="179"/>
        <v>21</v>
      </c>
      <c r="J11290" s="3"/>
      <c r="K11290" s="3"/>
    </row>
    <row r="11291" spans="1:11">
      <c r="A11291" s="3" t="s">
        <v>11300</v>
      </c>
      <c r="B11291" s="4" t="str">
        <f>IFERROR(VLOOKUP(A11291,'From Ilsy'!$A$2:$C$1406,3,FALSE),"")</f>
        <v/>
      </c>
      <c r="C11291" s="4" t="str">
        <f>IFERROR(VLOOKUP(A11291,'From Ilsy'!$A$2:$B$1406,2,FALSE),"")</f>
        <v/>
      </c>
      <c r="D11291" s="5">
        <v>2401</v>
      </c>
      <c r="E11291" s="4">
        <f>IFERROR(VLOOKUP(A11291,'From Ilsy'!$A$2:$D$1406,4,FALSE),999999)</f>
        <v>999999</v>
      </c>
      <c r="F11291" s="4">
        <f>IF(E11291=999999,VLOOKUP(D11291,'Manual by Vendor'!$A$2:$C$295,3,FALSE),E11291)</f>
        <v>999999</v>
      </c>
      <c r="G11291" s="4">
        <f>VLOOKUP(A11291,Query2[[00001]:[IMLT]],2,FALSE)</f>
        <v>13</v>
      </c>
      <c r="H11291" s="3"/>
      <c r="I11291" s="4">
        <f t="shared" si="179"/>
        <v>13</v>
      </c>
      <c r="J11291" s="3"/>
      <c r="K11291" s="3"/>
    </row>
    <row r="11292" spans="1:11">
      <c r="A11292" s="3" t="s">
        <v>11301</v>
      </c>
      <c r="B11292" s="4" t="str">
        <f>IFERROR(VLOOKUP(A11292,'From Ilsy'!$A$2:$C$1406,3,FALSE),"")</f>
        <v/>
      </c>
      <c r="C11292" s="4" t="str">
        <f>IFERROR(VLOOKUP(A11292,'From Ilsy'!$A$2:$B$1406,2,FALSE),"")</f>
        <v/>
      </c>
      <c r="D11292" s="5">
        <v>2401</v>
      </c>
      <c r="E11292" s="4">
        <f>IFERROR(VLOOKUP(A11292,'From Ilsy'!$A$2:$D$1406,4,FALSE),999999)</f>
        <v>999999</v>
      </c>
      <c r="F11292" s="4">
        <f>IF(E11292=999999,VLOOKUP(D11292,'Manual by Vendor'!$A$2:$C$295,3,FALSE),E11292)</f>
        <v>999999</v>
      </c>
      <c r="G11292" s="4">
        <f>VLOOKUP(A11292,Query2[[00001]:[IMLT]],2,FALSE)</f>
        <v>37</v>
      </c>
      <c r="H11292" s="3"/>
      <c r="I11292" s="4">
        <f t="shared" si="179"/>
        <v>37</v>
      </c>
      <c r="J11292" s="3"/>
      <c r="K11292" s="3"/>
    </row>
    <row r="11293" spans="1:11">
      <c r="A11293" s="3" t="s">
        <v>11302</v>
      </c>
      <c r="B11293" s="4" t="str">
        <f>IFERROR(VLOOKUP(A11293,'From Ilsy'!$A$2:$C$1406,3,FALSE),"")</f>
        <v/>
      </c>
      <c r="C11293" s="4" t="str">
        <f>IFERROR(VLOOKUP(A11293,'From Ilsy'!$A$2:$B$1406,2,FALSE),"")</f>
        <v/>
      </c>
      <c r="D11293" s="5">
        <v>2401</v>
      </c>
      <c r="E11293" s="4">
        <f>IFERROR(VLOOKUP(A11293,'From Ilsy'!$A$2:$D$1406,4,FALSE),999999)</f>
        <v>999999</v>
      </c>
      <c r="F11293" s="4">
        <f>IF(E11293=999999,VLOOKUP(D11293,'Manual by Vendor'!$A$2:$C$295,3,FALSE),E11293)</f>
        <v>999999</v>
      </c>
      <c r="G11293" s="4">
        <f>VLOOKUP(A11293,Query2[[00001]:[IMLT]],2,FALSE)</f>
        <v>22</v>
      </c>
      <c r="H11293" s="3"/>
      <c r="I11293" s="4">
        <f t="shared" si="179"/>
        <v>22</v>
      </c>
      <c r="J11293" s="3"/>
      <c r="K11293" s="3"/>
    </row>
    <row r="11294" spans="1:11">
      <c r="A11294" s="3" t="s">
        <v>11303</v>
      </c>
      <c r="B11294" s="4" t="str">
        <f>IFERROR(VLOOKUP(A11294,'From Ilsy'!$A$2:$C$1406,3,FALSE),"")</f>
        <v/>
      </c>
      <c r="C11294" s="4" t="str">
        <f>IFERROR(VLOOKUP(A11294,'From Ilsy'!$A$2:$B$1406,2,FALSE),"")</f>
        <v/>
      </c>
      <c r="D11294" s="5">
        <v>2401</v>
      </c>
      <c r="E11294" s="4">
        <f>IFERROR(VLOOKUP(A11294,'From Ilsy'!$A$2:$D$1406,4,FALSE),999999)</f>
        <v>999999</v>
      </c>
      <c r="F11294" s="4">
        <f>IF(E11294=999999,VLOOKUP(D11294,'Manual by Vendor'!$A$2:$C$295,3,FALSE),E11294)</f>
        <v>999999</v>
      </c>
      <c r="G11294" s="4">
        <f>VLOOKUP(A11294,Query2[[00001]:[IMLT]],2,FALSE)</f>
        <v>28</v>
      </c>
      <c r="H11294" s="3"/>
      <c r="I11294" s="4">
        <f t="shared" si="179"/>
        <v>28</v>
      </c>
      <c r="J11294" s="3"/>
      <c r="K11294" s="3"/>
    </row>
    <row r="11295" spans="1:11">
      <c r="A11295" s="3" t="s">
        <v>11304</v>
      </c>
      <c r="B11295" s="4" t="str">
        <f>IFERROR(VLOOKUP(A11295,'From Ilsy'!$A$2:$C$1406,3,FALSE),"")</f>
        <v/>
      </c>
      <c r="C11295" s="4" t="str">
        <f>IFERROR(VLOOKUP(A11295,'From Ilsy'!$A$2:$B$1406,2,FALSE),"")</f>
        <v/>
      </c>
      <c r="D11295" s="5">
        <v>2401</v>
      </c>
      <c r="E11295" s="4">
        <f>IFERROR(VLOOKUP(A11295,'From Ilsy'!$A$2:$D$1406,4,FALSE),999999)</f>
        <v>999999</v>
      </c>
      <c r="F11295" s="4">
        <f>IF(E11295=999999,VLOOKUP(D11295,'Manual by Vendor'!$A$2:$C$295,3,FALSE),E11295)</f>
        <v>999999</v>
      </c>
      <c r="G11295" s="4">
        <f>VLOOKUP(A11295,Query2[[00001]:[IMLT]],2,FALSE)</f>
        <v>24</v>
      </c>
      <c r="H11295" s="3"/>
      <c r="I11295" s="4">
        <f t="shared" si="179"/>
        <v>24</v>
      </c>
      <c r="J11295" s="3"/>
      <c r="K11295" s="3"/>
    </row>
    <row r="11296" spans="1:11">
      <c r="A11296" s="3" t="s">
        <v>11305</v>
      </c>
      <c r="B11296" s="4" t="str">
        <f>IFERROR(VLOOKUP(A11296,'From Ilsy'!$A$2:$C$1406,3,FALSE),"")</f>
        <v/>
      </c>
      <c r="C11296" s="4" t="str">
        <f>IFERROR(VLOOKUP(A11296,'From Ilsy'!$A$2:$B$1406,2,FALSE),"")</f>
        <v/>
      </c>
      <c r="D11296" s="5">
        <v>2401</v>
      </c>
      <c r="E11296" s="4">
        <f>IFERROR(VLOOKUP(A11296,'From Ilsy'!$A$2:$D$1406,4,FALSE),999999)</f>
        <v>999999</v>
      </c>
      <c r="F11296" s="4">
        <f>IF(E11296=999999,VLOOKUP(D11296,'Manual by Vendor'!$A$2:$C$295,3,FALSE),E11296)</f>
        <v>999999</v>
      </c>
      <c r="G11296" s="4">
        <f>VLOOKUP(A11296,Query2[[00001]:[IMLT]],2,FALSE)</f>
        <v>40</v>
      </c>
      <c r="H11296" s="3"/>
      <c r="I11296" s="4">
        <f t="shared" si="179"/>
        <v>40</v>
      </c>
      <c r="J11296" s="3"/>
      <c r="K11296" s="3"/>
    </row>
    <row r="11297" spans="1:11">
      <c r="A11297" s="3" t="s">
        <v>11306</v>
      </c>
      <c r="B11297" s="4" t="str">
        <f>IFERROR(VLOOKUP(A11297,'From Ilsy'!$A$2:$C$1406,3,FALSE),"")</f>
        <v/>
      </c>
      <c r="C11297" s="4" t="str">
        <f>IFERROR(VLOOKUP(A11297,'From Ilsy'!$A$2:$B$1406,2,FALSE),"")</f>
        <v/>
      </c>
      <c r="D11297" s="5">
        <v>2401</v>
      </c>
      <c r="E11297" s="4">
        <f>IFERROR(VLOOKUP(A11297,'From Ilsy'!$A$2:$D$1406,4,FALSE),999999)</f>
        <v>999999</v>
      </c>
      <c r="F11297" s="4">
        <f>IF(E11297=999999,VLOOKUP(D11297,'Manual by Vendor'!$A$2:$C$295,3,FALSE),E11297)</f>
        <v>999999</v>
      </c>
      <c r="G11297" s="4">
        <f>VLOOKUP(A11297,Query2[[00001]:[IMLT]],2,FALSE)</f>
        <v>29</v>
      </c>
      <c r="H11297" s="3"/>
      <c r="I11297" s="4">
        <f t="shared" si="179"/>
        <v>29</v>
      </c>
      <c r="J11297" s="3"/>
      <c r="K11297" s="3"/>
    </row>
    <row r="11298" spans="1:11">
      <c r="A11298" s="3" t="s">
        <v>11307</v>
      </c>
      <c r="B11298" s="4" t="str">
        <f>IFERROR(VLOOKUP(A11298,'From Ilsy'!$A$2:$C$1406,3,FALSE),"")</f>
        <v/>
      </c>
      <c r="C11298" s="4" t="str">
        <f>IFERROR(VLOOKUP(A11298,'From Ilsy'!$A$2:$B$1406,2,FALSE),"")</f>
        <v/>
      </c>
      <c r="D11298" s="5">
        <v>2401</v>
      </c>
      <c r="E11298" s="4">
        <f>IFERROR(VLOOKUP(A11298,'From Ilsy'!$A$2:$D$1406,4,FALSE),999999)</f>
        <v>999999</v>
      </c>
      <c r="F11298" s="4">
        <f>IF(E11298=999999,VLOOKUP(D11298,'Manual by Vendor'!$A$2:$C$295,3,FALSE),E11298)</f>
        <v>999999</v>
      </c>
      <c r="G11298" s="4">
        <f>VLOOKUP(A11298,Query2[[00001]:[IMLT]],2,FALSE)</f>
        <v>23</v>
      </c>
      <c r="H11298" s="3"/>
      <c r="I11298" s="4">
        <f t="shared" si="179"/>
        <v>23</v>
      </c>
      <c r="J11298" s="3"/>
      <c r="K11298" s="3"/>
    </row>
    <row r="11299" spans="1:11">
      <c r="A11299" s="3" t="s">
        <v>11308</v>
      </c>
      <c r="B11299" s="4" t="str">
        <f>IFERROR(VLOOKUP(A11299,'From Ilsy'!$A$2:$C$1406,3,FALSE),"")</f>
        <v/>
      </c>
      <c r="C11299" s="4" t="str">
        <f>IFERROR(VLOOKUP(A11299,'From Ilsy'!$A$2:$B$1406,2,FALSE),"")</f>
        <v/>
      </c>
      <c r="D11299" s="5">
        <v>2401</v>
      </c>
      <c r="E11299" s="4">
        <f>IFERROR(VLOOKUP(A11299,'From Ilsy'!$A$2:$D$1406,4,FALSE),999999)</f>
        <v>999999</v>
      </c>
      <c r="F11299" s="4">
        <f>IF(E11299=999999,VLOOKUP(D11299,'Manual by Vendor'!$A$2:$C$295,3,FALSE),E11299)</f>
        <v>999999</v>
      </c>
      <c r="G11299" s="4">
        <f>VLOOKUP(A11299,Query2[[00001]:[IMLT]],2,FALSE)</f>
        <v>36</v>
      </c>
      <c r="H11299" s="3"/>
      <c r="I11299" s="4">
        <f t="shared" si="179"/>
        <v>36</v>
      </c>
      <c r="J11299" s="3"/>
      <c r="K11299" s="3"/>
    </row>
    <row r="11300" spans="1:11">
      <c r="A11300" s="3" t="s">
        <v>11309</v>
      </c>
      <c r="B11300" s="4" t="str">
        <f>IFERROR(VLOOKUP(A11300,'From Ilsy'!$A$2:$C$1406,3,FALSE),"")</f>
        <v/>
      </c>
      <c r="C11300" s="4" t="str">
        <f>IFERROR(VLOOKUP(A11300,'From Ilsy'!$A$2:$B$1406,2,FALSE),"")</f>
        <v/>
      </c>
      <c r="D11300" s="5">
        <v>2401</v>
      </c>
      <c r="E11300" s="4">
        <f>IFERROR(VLOOKUP(A11300,'From Ilsy'!$A$2:$D$1406,4,FALSE),999999)</f>
        <v>999999</v>
      </c>
      <c r="F11300" s="4">
        <f>IF(E11300=999999,VLOOKUP(D11300,'Manual by Vendor'!$A$2:$C$295,3,FALSE),E11300)</f>
        <v>999999</v>
      </c>
      <c r="G11300" s="4">
        <f>VLOOKUP(A11300,Query2[[00001]:[IMLT]],2,FALSE)</f>
        <v>39</v>
      </c>
      <c r="H11300" s="3"/>
      <c r="I11300" s="4">
        <f t="shared" si="179"/>
        <v>39</v>
      </c>
      <c r="J11300" s="3"/>
      <c r="K11300" s="3"/>
    </row>
    <row r="11301" spans="1:11">
      <c r="A11301" s="3" t="s">
        <v>11310</v>
      </c>
      <c r="B11301" s="4" t="str">
        <f>IFERROR(VLOOKUP(A11301,'From Ilsy'!$A$2:$C$1406,3,FALSE),"")</f>
        <v/>
      </c>
      <c r="C11301" s="4" t="str">
        <f>IFERROR(VLOOKUP(A11301,'From Ilsy'!$A$2:$B$1406,2,FALSE),"")</f>
        <v/>
      </c>
      <c r="D11301" s="5">
        <v>2401</v>
      </c>
      <c r="E11301" s="4">
        <f>IFERROR(VLOOKUP(A11301,'From Ilsy'!$A$2:$D$1406,4,FALSE),999999)</f>
        <v>999999</v>
      </c>
      <c r="F11301" s="4">
        <f>IF(E11301=999999,VLOOKUP(D11301,'Manual by Vendor'!$A$2:$C$295,3,FALSE),E11301)</f>
        <v>999999</v>
      </c>
      <c r="G11301" s="4">
        <f>VLOOKUP(A11301,Query2[[00001]:[IMLT]],2,FALSE)</f>
        <v>17</v>
      </c>
      <c r="H11301" s="3"/>
      <c r="I11301" s="4">
        <f t="shared" si="179"/>
        <v>17</v>
      </c>
      <c r="J11301" s="3"/>
      <c r="K11301" s="3"/>
    </row>
    <row r="11302" spans="1:11">
      <c r="A11302" s="3" t="s">
        <v>11311</v>
      </c>
      <c r="B11302" s="4" t="str">
        <f>IFERROR(VLOOKUP(A11302,'From Ilsy'!$A$2:$C$1406,3,FALSE),"")</f>
        <v/>
      </c>
      <c r="C11302" s="4" t="str">
        <f>IFERROR(VLOOKUP(A11302,'From Ilsy'!$A$2:$B$1406,2,FALSE),"")</f>
        <v/>
      </c>
      <c r="D11302" s="5">
        <v>2401</v>
      </c>
      <c r="E11302" s="4">
        <f>IFERROR(VLOOKUP(A11302,'From Ilsy'!$A$2:$D$1406,4,FALSE),999999)</f>
        <v>999999</v>
      </c>
      <c r="F11302" s="4">
        <f>IF(E11302=999999,VLOOKUP(D11302,'Manual by Vendor'!$A$2:$C$295,3,FALSE),E11302)</f>
        <v>999999</v>
      </c>
      <c r="G11302" s="4">
        <f>VLOOKUP(A11302,Query2[[00001]:[IMLT]],2,FALSE)</f>
        <v>23</v>
      </c>
      <c r="H11302" s="3"/>
      <c r="I11302" s="4">
        <f t="shared" si="179"/>
        <v>23</v>
      </c>
      <c r="J11302" s="3"/>
      <c r="K11302" s="3"/>
    </row>
    <row r="11303" spans="1:11">
      <c r="A11303" s="3" t="s">
        <v>11312</v>
      </c>
      <c r="B11303" s="4" t="str">
        <f>IFERROR(VLOOKUP(A11303,'From Ilsy'!$A$2:$C$1406,3,FALSE),"")</f>
        <v/>
      </c>
      <c r="C11303" s="4" t="str">
        <f>IFERROR(VLOOKUP(A11303,'From Ilsy'!$A$2:$B$1406,2,FALSE),"")</f>
        <v/>
      </c>
      <c r="D11303" s="5">
        <v>2401</v>
      </c>
      <c r="E11303" s="4">
        <f>IFERROR(VLOOKUP(A11303,'From Ilsy'!$A$2:$D$1406,4,FALSE),999999)</f>
        <v>999999</v>
      </c>
      <c r="F11303" s="4">
        <f>IF(E11303=999999,VLOOKUP(D11303,'Manual by Vendor'!$A$2:$C$295,3,FALSE),E11303)</f>
        <v>999999</v>
      </c>
      <c r="G11303" s="4">
        <f>VLOOKUP(A11303,Query2[[00001]:[IMLT]],2,FALSE)</f>
        <v>17</v>
      </c>
      <c r="H11303" s="3"/>
      <c r="I11303" s="4">
        <f t="shared" si="179"/>
        <v>17</v>
      </c>
      <c r="J11303" s="3"/>
      <c r="K11303" s="3"/>
    </row>
    <row r="11304" spans="1:11">
      <c r="A11304" s="3" t="s">
        <v>11313</v>
      </c>
      <c r="B11304" s="4" t="str">
        <f>IFERROR(VLOOKUP(A11304,'From Ilsy'!$A$2:$C$1406,3,FALSE),"")</f>
        <v/>
      </c>
      <c r="C11304" s="4" t="str">
        <f>IFERROR(VLOOKUP(A11304,'From Ilsy'!$A$2:$B$1406,2,FALSE),"")</f>
        <v/>
      </c>
      <c r="D11304" s="5">
        <v>2401</v>
      </c>
      <c r="E11304" s="4">
        <f>IFERROR(VLOOKUP(A11304,'From Ilsy'!$A$2:$D$1406,4,FALSE),999999)</f>
        <v>999999</v>
      </c>
      <c r="F11304" s="4">
        <f>IF(E11304=999999,VLOOKUP(D11304,'Manual by Vendor'!$A$2:$C$295,3,FALSE),E11304)</f>
        <v>999999</v>
      </c>
      <c r="G11304" s="4">
        <f>VLOOKUP(A11304,Query2[[00001]:[IMLT]],2,FALSE)</f>
        <v>18</v>
      </c>
      <c r="H11304" s="3"/>
      <c r="I11304" s="4">
        <f t="shared" si="179"/>
        <v>18</v>
      </c>
      <c r="J11304" s="3"/>
      <c r="K11304" s="3"/>
    </row>
    <row r="11305" spans="1:11">
      <c r="A11305" s="3" t="s">
        <v>11314</v>
      </c>
      <c r="B11305" s="4" t="str">
        <f>IFERROR(VLOOKUP(A11305,'From Ilsy'!$A$2:$C$1406,3,FALSE),"")</f>
        <v/>
      </c>
      <c r="C11305" s="4" t="str">
        <f>IFERROR(VLOOKUP(A11305,'From Ilsy'!$A$2:$B$1406,2,FALSE),"")</f>
        <v/>
      </c>
      <c r="D11305" s="5">
        <v>2401</v>
      </c>
      <c r="E11305" s="4">
        <f>IFERROR(VLOOKUP(A11305,'From Ilsy'!$A$2:$D$1406,4,FALSE),999999)</f>
        <v>999999</v>
      </c>
      <c r="F11305" s="4">
        <f>IF(E11305=999999,VLOOKUP(D11305,'Manual by Vendor'!$A$2:$C$295,3,FALSE),E11305)</f>
        <v>999999</v>
      </c>
      <c r="G11305" s="4">
        <f>VLOOKUP(A11305,Query2[[00001]:[IMLT]],2,FALSE)</f>
        <v>26</v>
      </c>
      <c r="H11305" s="3"/>
      <c r="I11305" s="4">
        <f t="shared" si="179"/>
        <v>26</v>
      </c>
      <c r="J11305" s="3"/>
      <c r="K11305" s="3"/>
    </row>
    <row r="11306" spans="1:11">
      <c r="A11306" s="3" t="s">
        <v>11315</v>
      </c>
      <c r="B11306" s="4" t="str">
        <f>IFERROR(VLOOKUP(A11306,'From Ilsy'!$A$2:$C$1406,3,FALSE),"")</f>
        <v/>
      </c>
      <c r="C11306" s="4" t="str">
        <f>IFERROR(VLOOKUP(A11306,'From Ilsy'!$A$2:$B$1406,2,FALSE),"")</f>
        <v/>
      </c>
      <c r="D11306" s="5">
        <v>2401</v>
      </c>
      <c r="E11306" s="4">
        <f>IFERROR(VLOOKUP(A11306,'From Ilsy'!$A$2:$D$1406,4,FALSE),999999)</f>
        <v>999999</v>
      </c>
      <c r="F11306" s="4">
        <f>IF(E11306=999999,VLOOKUP(D11306,'Manual by Vendor'!$A$2:$C$295,3,FALSE),E11306)</f>
        <v>999999</v>
      </c>
      <c r="G11306" s="4">
        <f>VLOOKUP(A11306,Query2[[00001]:[IMLT]],2,FALSE)</f>
        <v>16</v>
      </c>
      <c r="H11306" s="3"/>
      <c r="I11306" s="4">
        <f t="shared" si="179"/>
        <v>16</v>
      </c>
      <c r="J11306" s="3"/>
      <c r="K11306" s="3"/>
    </row>
    <row r="11307" spans="1:11">
      <c r="A11307" s="3" t="s">
        <v>11316</v>
      </c>
      <c r="B11307" s="4" t="str">
        <f>IFERROR(VLOOKUP(A11307,'From Ilsy'!$A$2:$C$1406,3,FALSE),"")</f>
        <v/>
      </c>
      <c r="C11307" s="4" t="str">
        <f>IFERROR(VLOOKUP(A11307,'From Ilsy'!$A$2:$B$1406,2,FALSE),"")</f>
        <v/>
      </c>
      <c r="D11307" s="5">
        <v>2401</v>
      </c>
      <c r="E11307" s="4">
        <f>IFERROR(VLOOKUP(A11307,'From Ilsy'!$A$2:$D$1406,4,FALSE),999999)</f>
        <v>999999</v>
      </c>
      <c r="F11307" s="4">
        <f>IF(E11307=999999,VLOOKUP(D11307,'Manual by Vendor'!$A$2:$C$295,3,FALSE),E11307)</f>
        <v>999999</v>
      </c>
      <c r="G11307" s="4">
        <f>VLOOKUP(A11307,Query2[[00001]:[IMLT]],2,FALSE)</f>
        <v>17</v>
      </c>
      <c r="H11307" s="3"/>
      <c r="I11307" s="4">
        <f t="shared" si="179"/>
        <v>17</v>
      </c>
      <c r="J11307" s="3"/>
      <c r="K11307" s="3"/>
    </row>
    <row r="11308" spans="1:11">
      <c r="A11308" s="3" t="s">
        <v>11317</v>
      </c>
      <c r="B11308" s="4" t="str">
        <f>IFERROR(VLOOKUP(A11308,'From Ilsy'!$A$2:$C$1406,3,FALSE),"")</f>
        <v/>
      </c>
      <c r="C11308" s="4" t="str">
        <f>IFERROR(VLOOKUP(A11308,'From Ilsy'!$A$2:$B$1406,2,FALSE),"")</f>
        <v/>
      </c>
      <c r="D11308" s="5">
        <v>2401</v>
      </c>
      <c r="E11308" s="4">
        <f>IFERROR(VLOOKUP(A11308,'From Ilsy'!$A$2:$D$1406,4,FALSE),999999)</f>
        <v>999999</v>
      </c>
      <c r="F11308" s="4">
        <f>IF(E11308=999999,VLOOKUP(D11308,'Manual by Vendor'!$A$2:$C$295,3,FALSE),E11308)</f>
        <v>999999</v>
      </c>
      <c r="G11308" s="4">
        <f>VLOOKUP(A11308,Query2[[00001]:[IMLT]],2,FALSE)</f>
        <v>56</v>
      </c>
      <c r="H11308" s="3"/>
      <c r="I11308" s="4">
        <f t="shared" si="179"/>
        <v>56</v>
      </c>
      <c r="J11308" s="3"/>
      <c r="K11308" s="3"/>
    </row>
    <row r="11309" spans="1:11">
      <c r="A11309" s="3" t="s">
        <v>11318</v>
      </c>
      <c r="B11309" s="4" t="str">
        <f>IFERROR(VLOOKUP(A11309,'From Ilsy'!$A$2:$C$1406,3,FALSE),"")</f>
        <v/>
      </c>
      <c r="C11309" s="4" t="str">
        <f>IFERROR(VLOOKUP(A11309,'From Ilsy'!$A$2:$B$1406,2,FALSE),"")</f>
        <v/>
      </c>
      <c r="D11309" s="5">
        <v>2401</v>
      </c>
      <c r="E11309" s="4">
        <f>IFERROR(VLOOKUP(A11309,'From Ilsy'!$A$2:$D$1406,4,FALSE),999999)</f>
        <v>999999</v>
      </c>
      <c r="F11309" s="4">
        <f>IF(E11309=999999,VLOOKUP(D11309,'Manual by Vendor'!$A$2:$C$295,3,FALSE),E11309)</f>
        <v>999999</v>
      </c>
      <c r="G11309" s="4">
        <f>VLOOKUP(A11309,Query2[[00001]:[IMLT]],2,FALSE)</f>
        <v>42</v>
      </c>
      <c r="H11309" s="3"/>
      <c r="I11309" s="4">
        <f t="shared" si="179"/>
        <v>42</v>
      </c>
      <c r="J11309" s="3"/>
      <c r="K11309" s="3"/>
    </row>
    <row r="11310" spans="1:11">
      <c r="A11310" s="3" t="s">
        <v>11319</v>
      </c>
      <c r="B11310" s="4" t="str">
        <f>IFERROR(VLOOKUP(A11310,'From Ilsy'!$A$2:$C$1406,3,FALSE),"")</f>
        <v/>
      </c>
      <c r="C11310" s="4" t="str">
        <f>IFERROR(VLOOKUP(A11310,'From Ilsy'!$A$2:$B$1406,2,FALSE),"")</f>
        <v/>
      </c>
      <c r="D11310" s="5">
        <v>2401</v>
      </c>
      <c r="E11310" s="4">
        <f>IFERROR(VLOOKUP(A11310,'From Ilsy'!$A$2:$D$1406,4,FALSE),999999)</f>
        <v>999999</v>
      </c>
      <c r="F11310" s="4">
        <f>IF(E11310=999999,VLOOKUP(D11310,'Manual by Vendor'!$A$2:$C$295,3,FALSE),E11310)</f>
        <v>999999</v>
      </c>
      <c r="G11310" s="4">
        <f>VLOOKUP(A11310,Query2[[00001]:[IMLT]],2,FALSE)</f>
        <v>34</v>
      </c>
      <c r="H11310" s="3"/>
      <c r="I11310" s="4">
        <f t="shared" si="179"/>
        <v>34</v>
      </c>
      <c r="J11310" s="3"/>
      <c r="K11310" s="3"/>
    </row>
    <row r="11311" spans="1:11">
      <c r="A11311" s="3" t="s">
        <v>11320</v>
      </c>
      <c r="B11311" s="4" t="str">
        <f>IFERROR(VLOOKUP(A11311,'From Ilsy'!$A$2:$C$1406,3,FALSE),"")</f>
        <v/>
      </c>
      <c r="C11311" s="4" t="str">
        <f>IFERROR(VLOOKUP(A11311,'From Ilsy'!$A$2:$B$1406,2,FALSE),"")</f>
        <v/>
      </c>
      <c r="D11311" s="5">
        <v>2401</v>
      </c>
      <c r="E11311" s="4">
        <f>IFERROR(VLOOKUP(A11311,'From Ilsy'!$A$2:$D$1406,4,FALSE),999999)</f>
        <v>999999</v>
      </c>
      <c r="F11311" s="4">
        <f>IF(E11311=999999,VLOOKUP(D11311,'Manual by Vendor'!$A$2:$C$295,3,FALSE),E11311)</f>
        <v>999999</v>
      </c>
      <c r="G11311" s="4">
        <f>VLOOKUP(A11311,Query2[[00001]:[IMLT]],2,FALSE)</f>
        <v>3</v>
      </c>
      <c r="H11311" s="3"/>
      <c r="I11311" s="4">
        <f t="shared" si="179"/>
        <v>3</v>
      </c>
      <c r="J11311" s="3"/>
      <c r="K11311" s="3"/>
    </row>
    <row r="11312" spans="1:11">
      <c r="A11312" s="3" t="s">
        <v>11321</v>
      </c>
      <c r="B11312" s="4" t="str">
        <f>IFERROR(VLOOKUP(A11312,'From Ilsy'!$A$2:$C$1406,3,FALSE),"")</f>
        <v/>
      </c>
      <c r="C11312" s="4" t="str">
        <f>IFERROR(VLOOKUP(A11312,'From Ilsy'!$A$2:$B$1406,2,FALSE),"")</f>
        <v/>
      </c>
      <c r="D11312" s="5">
        <v>2401</v>
      </c>
      <c r="E11312" s="4">
        <f>IFERROR(VLOOKUP(A11312,'From Ilsy'!$A$2:$D$1406,4,FALSE),999999)</f>
        <v>999999</v>
      </c>
      <c r="F11312" s="4">
        <f>IF(E11312=999999,VLOOKUP(D11312,'Manual by Vendor'!$A$2:$C$295,3,FALSE),E11312)</f>
        <v>999999</v>
      </c>
      <c r="G11312" s="4">
        <f>VLOOKUP(A11312,Query2[[00001]:[IMLT]],2,FALSE)</f>
        <v>50</v>
      </c>
      <c r="H11312" s="3"/>
      <c r="I11312" s="4">
        <f t="shared" si="179"/>
        <v>50</v>
      </c>
      <c r="J11312" s="3"/>
      <c r="K11312" s="3"/>
    </row>
    <row r="11313" spans="1:11">
      <c r="A11313" s="3" t="s">
        <v>11322</v>
      </c>
      <c r="B11313" s="4" t="str">
        <f>IFERROR(VLOOKUP(A11313,'From Ilsy'!$A$2:$C$1406,3,FALSE),"")</f>
        <v/>
      </c>
      <c r="C11313" s="4" t="str">
        <f>IFERROR(VLOOKUP(A11313,'From Ilsy'!$A$2:$B$1406,2,FALSE),"")</f>
        <v/>
      </c>
      <c r="D11313" s="5">
        <v>2401</v>
      </c>
      <c r="E11313" s="4">
        <f>IFERROR(VLOOKUP(A11313,'From Ilsy'!$A$2:$D$1406,4,FALSE),999999)</f>
        <v>999999</v>
      </c>
      <c r="F11313" s="4">
        <f>IF(E11313=999999,VLOOKUP(D11313,'Manual by Vendor'!$A$2:$C$295,3,FALSE),E11313)</f>
        <v>999999</v>
      </c>
      <c r="G11313" s="4">
        <f>VLOOKUP(A11313,Query2[[00001]:[IMLT]],2,FALSE)</f>
        <v>19</v>
      </c>
      <c r="H11313" s="3"/>
      <c r="I11313" s="4">
        <f t="shared" si="179"/>
        <v>19</v>
      </c>
      <c r="J11313" s="3"/>
      <c r="K11313" s="3"/>
    </row>
    <row r="11314" spans="1:11">
      <c r="A11314" s="3" t="s">
        <v>11323</v>
      </c>
      <c r="B11314" s="4" t="str">
        <f>IFERROR(VLOOKUP(A11314,'From Ilsy'!$A$2:$C$1406,3,FALSE),"")</f>
        <v/>
      </c>
      <c r="C11314" s="4" t="str">
        <f>IFERROR(VLOOKUP(A11314,'From Ilsy'!$A$2:$B$1406,2,FALSE),"")</f>
        <v/>
      </c>
      <c r="D11314" s="5">
        <v>2401</v>
      </c>
      <c r="E11314" s="4">
        <f>IFERROR(VLOOKUP(A11314,'From Ilsy'!$A$2:$D$1406,4,FALSE),999999)</f>
        <v>999999</v>
      </c>
      <c r="F11314" s="4">
        <f>IF(E11314=999999,VLOOKUP(D11314,'Manual by Vendor'!$A$2:$C$295,3,FALSE),E11314)</f>
        <v>999999</v>
      </c>
      <c r="G11314" s="4">
        <f>VLOOKUP(A11314,Query2[[00001]:[IMLT]],2,FALSE)</f>
        <v>20</v>
      </c>
      <c r="H11314" s="3"/>
      <c r="I11314" s="4">
        <f t="shared" si="179"/>
        <v>20</v>
      </c>
      <c r="J11314" s="3"/>
      <c r="K11314" s="3"/>
    </row>
    <row r="11315" spans="1:11">
      <c r="A11315" s="3" t="s">
        <v>11324</v>
      </c>
      <c r="B11315" s="4" t="str">
        <f>IFERROR(VLOOKUP(A11315,'From Ilsy'!$A$2:$C$1406,3,FALSE),"")</f>
        <v/>
      </c>
      <c r="C11315" s="4" t="str">
        <f>IFERROR(VLOOKUP(A11315,'From Ilsy'!$A$2:$B$1406,2,FALSE),"")</f>
        <v/>
      </c>
      <c r="D11315" s="5">
        <v>2401</v>
      </c>
      <c r="E11315" s="4">
        <f>IFERROR(VLOOKUP(A11315,'From Ilsy'!$A$2:$D$1406,4,FALSE),999999)</f>
        <v>999999</v>
      </c>
      <c r="F11315" s="4">
        <f>IF(E11315=999999,VLOOKUP(D11315,'Manual by Vendor'!$A$2:$C$295,3,FALSE),E11315)</f>
        <v>999999</v>
      </c>
      <c r="G11315" s="4">
        <f>VLOOKUP(A11315,Query2[[00001]:[IMLT]],2,FALSE)</f>
        <v>20</v>
      </c>
      <c r="H11315" s="3"/>
      <c r="I11315" s="4">
        <f t="shared" si="179"/>
        <v>20</v>
      </c>
      <c r="J11315" s="3"/>
      <c r="K11315" s="3"/>
    </row>
    <row r="11316" spans="1:11">
      <c r="A11316" s="3" t="s">
        <v>11325</v>
      </c>
      <c r="B11316" s="4" t="str">
        <f>IFERROR(VLOOKUP(A11316,'From Ilsy'!$A$2:$C$1406,3,FALSE),"")</f>
        <v/>
      </c>
      <c r="C11316" s="4" t="str">
        <f>IFERROR(VLOOKUP(A11316,'From Ilsy'!$A$2:$B$1406,2,FALSE),"")</f>
        <v/>
      </c>
      <c r="D11316" s="5">
        <v>2401</v>
      </c>
      <c r="E11316" s="4">
        <f>IFERROR(VLOOKUP(A11316,'From Ilsy'!$A$2:$D$1406,4,FALSE),999999)</f>
        <v>999999</v>
      </c>
      <c r="F11316" s="4">
        <f>IF(E11316=999999,VLOOKUP(D11316,'Manual by Vendor'!$A$2:$C$295,3,FALSE),E11316)</f>
        <v>999999</v>
      </c>
      <c r="G11316" s="4">
        <f>VLOOKUP(A11316,Query2[[00001]:[IMLT]],2,FALSE)</f>
        <v>26</v>
      </c>
      <c r="H11316" s="3"/>
      <c r="I11316" s="4">
        <f t="shared" si="179"/>
        <v>26</v>
      </c>
      <c r="J11316" s="3"/>
      <c r="K11316" s="3"/>
    </row>
    <row r="11317" spans="1:11">
      <c r="A11317" s="3" t="s">
        <v>11326</v>
      </c>
      <c r="B11317" s="4" t="str">
        <f>IFERROR(VLOOKUP(A11317,'From Ilsy'!$A$2:$C$1406,3,FALSE),"")</f>
        <v/>
      </c>
      <c r="C11317" s="4" t="str">
        <f>IFERROR(VLOOKUP(A11317,'From Ilsy'!$A$2:$B$1406,2,FALSE),"")</f>
        <v/>
      </c>
      <c r="D11317" s="5">
        <v>2401</v>
      </c>
      <c r="E11317" s="4">
        <f>IFERROR(VLOOKUP(A11317,'From Ilsy'!$A$2:$D$1406,4,FALSE),999999)</f>
        <v>999999</v>
      </c>
      <c r="F11317" s="4">
        <f>IF(E11317=999999,VLOOKUP(D11317,'Manual by Vendor'!$A$2:$C$295,3,FALSE),E11317)</f>
        <v>999999</v>
      </c>
      <c r="G11317" s="4">
        <f>VLOOKUP(A11317,Query2[[00001]:[IMLT]],2,FALSE)</f>
        <v>0</v>
      </c>
      <c r="H11317" s="3"/>
      <c r="I11317" s="4">
        <f t="shared" si="179"/>
        <v>0</v>
      </c>
      <c r="J11317" s="3"/>
      <c r="K11317" s="3"/>
    </row>
    <row r="11318" spans="1:11">
      <c r="A11318" s="3" t="s">
        <v>11327</v>
      </c>
      <c r="B11318" s="4" t="str">
        <f>IFERROR(VLOOKUP(A11318,'From Ilsy'!$A$2:$C$1406,3,FALSE),"")</f>
        <v/>
      </c>
      <c r="C11318" s="4" t="str">
        <f>IFERROR(VLOOKUP(A11318,'From Ilsy'!$A$2:$B$1406,2,FALSE),"")</f>
        <v/>
      </c>
      <c r="D11318" s="5">
        <v>2401</v>
      </c>
      <c r="E11318" s="4">
        <f>IFERROR(VLOOKUP(A11318,'From Ilsy'!$A$2:$D$1406,4,FALSE),999999)</f>
        <v>999999</v>
      </c>
      <c r="F11318" s="4">
        <f>IF(E11318=999999,VLOOKUP(D11318,'Manual by Vendor'!$A$2:$C$295,3,FALSE),E11318)</f>
        <v>999999</v>
      </c>
      <c r="G11318" s="4">
        <f>VLOOKUP(A11318,Query2[[00001]:[IMLT]],2,FALSE)</f>
        <v>32</v>
      </c>
      <c r="H11318" s="3"/>
      <c r="I11318" s="4">
        <f t="shared" si="179"/>
        <v>32</v>
      </c>
      <c r="J11318" s="3"/>
      <c r="K11318" s="3"/>
    </row>
    <row r="11319" spans="1:11">
      <c r="A11319" s="3" t="s">
        <v>11328</v>
      </c>
      <c r="B11319" s="4" t="str">
        <f>IFERROR(VLOOKUP(A11319,'From Ilsy'!$A$2:$C$1406,3,FALSE),"")</f>
        <v/>
      </c>
      <c r="C11319" s="4" t="str">
        <f>IFERROR(VLOOKUP(A11319,'From Ilsy'!$A$2:$B$1406,2,FALSE),"")</f>
        <v/>
      </c>
      <c r="D11319" s="5">
        <v>2401</v>
      </c>
      <c r="E11319" s="4">
        <f>IFERROR(VLOOKUP(A11319,'From Ilsy'!$A$2:$D$1406,4,FALSE),999999)</f>
        <v>999999</v>
      </c>
      <c r="F11319" s="4">
        <f>IF(E11319=999999,VLOOKUP(D11319,'Manual by Vendor'!$A$2:$C$295,3,FALSE),E11319)</f>
        <v>999999</v>
      </c>
      <c r="G11319" s="4">
        <f>VLOOKUP(A11319,Query2[[00001]:[IMLT]],2,FALSE)</f>
        <v>18</v>
      </c>
      <c r="H11319" s="3"/>
      <c r="I11319" s="4">
        <f t="shared" si="179"/>
        <v>18</v>
      </c>
      <c r="J11319" s="3"/>
      <c r="K11319" s="3"/>
    </row>
    <row r="11320" spans="1:11">
      <c r="A11320" s="3" t="s">
        <v>11329</v>
      </c>
      <c r="B11320" s="4" t="str">
        <f>IFERROR(VLOOKUP(A11320,'From Ilsy'!$A$2:$C$1406,3,FALSE),"")</f>
        <v/>
      </c>
      <c r="C11320" s="4" t="str">
        <f>IFERROR(VLOOKUP(A11320,'From Ilsy'!$A$2:$B$1406,2,FALSE),"")</f>
        <v/>
      </c>
      <c r="D11320" s="5">
        <v>2401</v>
      </c>
      <c r="E11320" s="4">
        <f>IFERROR(VLOOKUP(A11320,'From Ilsy'!$A$2:$D$1406,4,FALSE),999999)</f>
        <v>999999</v>
      </c>
      <c r="F11320" s="4">
        <f>IF(E11320=999999,VLOOKUP(D11320,'Manual by Vendor'!$A$2:$C$295,3,FALSE),E11320)</f>
        <v>999999</v>
      </c>
      <c r="G11320" s="4">
        <f>VLOOKUP(A11320,Query2[[00001]:[IMLT]],2,FALSE)</f>
        <v>26</v>
      </c>
      <c r="H11320" s="3"/>
      <c r="I11320" s="4">
        <f t="shared" si="179"/>
        <v>26</v>
      </c>
      <c r="J11320" s="3"/>
      <c r="K11320" s="3"/>
    </row>
    <row r="11321" spans="1:11">
      <c r="A11321" s="3" t="s">
        <v>11330</v>
      </c>
      <c r="B11321" s="4" t="str">
        <f>IFERROR(VLOOKUP(A11321,'From Ilsy'!$A$2:$C$1406,3,FALSE),"")</f>
        <v/>
      </c>
      <c r="C11321" s="4" t="str">
        <f>IFERROR(VLOOKUP(A11321,'From Ilsy'!$A$2:$B$1406,2,FALSE),"")</f>
        <v/>
      </c>
      <c r="D11321" s="5">
        <v>2401</v>
      </c>
      <c r="E11321" s="4">
        <f>IFERROR(VLOOKUP(A11321,'From Ilsy'!$A$2:$D$1406,4,FALSE),999999)</f>
        <v>999999</v>
      </c>
      <c r="F11321" s="4">
        <f>IF(E11321=999999,VLOOKUP(D11321,'Manual by Vendor'!$A$2:$C$295,3,FALSE),E11321)</f>
        <v>999999</v>
      </c>
      <c r="G11321" s="4">
        <f>VLOOKUP(A11321,Query2[[00001]:[IMLT]],2,FALSE)</f>
        <v>0</v>
      </c>
      <c r="H11321" s="3"/>
      <c r="I11321" s="4">
        <f t="shared" si="179"/>
        <v>0</v>
      </c>
      <c r="J11321" s="3"/>
      <c r="K11321" s="3"/>
    </row>
    <row r="11322" spans="1:11">
      <c r="A11322" s="3" t="s">
        <v>11331</v>
      </c>
      <c r="B11322" s="4" t="str">
        <f>IFERROR(VLOOKUP(A11322,'From Ilsy'!$A$2:$C$1406,3,FALSE),"")</f>
        <v/>
      </c>
      <c r="C11322" s="4" t="str">
        <f>IFERROR(VLOOKUP(A11322,'From Ilsy'!$A$2:$B$1406,2,FALSE),"")</f>
        <v/>
      </c>
      <c r="D11322" s="5">
        <v>2401</v>
      </c>
      <c r="E11322" s="4">
        <f>IFERROR(VLOOKUP(A11322,'From Ilsy'!$A$2:$D$1406,4,FALSE),999999)</f>
        <v>999999</v>
      </c>
      <c r="F11322" s="4">
        <f>IF(E11322=999999,VLOOKUP(D11322,'Manual by Vendor'!$A$2:$C$295,3,FALSE),E11322)</f>
        <v>999999</v>
      </c>
      <c r="G11322" s="4">
        <f>VLOOKUP(A11322,Query2[[00001]:[IMLT]],2,FALSE)</f>
        <v>24</v>
      </c>
      <c r="H11322" s="3"/>
      <c r="I11322" s="4">
        <f t="shared" si="179"/>
        <v>24</v>
      </c>
      <c r="J11322" s="3"/>
      <c r="K11322" s="3"/>
    </row>
    <row r="11323" spans="1:11">
      <c r="A11323" s="3" t="s">
        <v>11332</v>
      </c>
      <c r="B11323" s="4" t="str">
        <f>IFERROR(VLOOKUP(A11323,'From Ilsy'!$A$2:$C$1406,3,FALSE),"")</f>
        <v/>
      </c>
      <c r="C11323" s="4" t="str">
        <f>IFERROR(VLOOKUP(A11323,'From Ilsy'!$A$2:$B$1406,2,FALSE),"")</f>
        <v/>
      </c>
      <c r="D11323" s="5">
        <v>2401</v>
      </c>
      <c r="E11323" s="4">
        <f>IFERROR(VLOOKUP(A11323,'From Ilsy'!$A$2:$D$1406,4,FALSE),999999)</f>
        <v>999999</v>
      </c>
      <c r="F11323" s="4">
        <f>IF(E11323=999999,VLOOKUP(D11323,'Manual by Vendor'!$A$2:$C$295,3,FALSE),E11323)</f>
        <v>999999</v>
      </c>
      <c r="G11323" s="4">
        <f>VLOOKUP(A11323,Query2[[00001]:[IMLT]],2,FALSE)</f>
        <v>22</v>
      </c>
      <c r="H11323" s="3"/>
      <c r="I11323" s="4">
        <f t="shared" si="179"/>
        <v>22</v>
      </c>
      <c r="J11323" s="3"/>
      <c r="K11323" s="3"/>
    </row>
    <row r="11324" spans="1:11">
      <c r="A11324" s="3" t="s">
        <v>11333</v>
      </c>
      <c r="B11324" s="4" t="str">
        <f>IFERROR(VLOOKUP(A11324,'From Ilsy'!$A$2:$C$1406,3,FALSE),"")</f>
        <v/>
      </c>
      <c r="C11324" s="4" t="str">
        <f>IFERROR(VLOOKUP(A11324,'From Ilsy'!$A$2:$B$1406,2,FALSE),"")</f>
        <v/>
      </c>
      <c r="D11324" s="5">
        <v>2401</v>
      </c>
      <c r="E11324" s="4">
        <f>IFERROR(VLOOKUP(A11324,'From Ilsy'!$A$2:$D$1406,4,FALSE),999999)</f>
        <v>999999</v>
      </c>
      <c r="F11324" s="4">
        <f>IF(E11324=999999,VLOOKUP(D11324,'Manual by Vendor'!$A$2:$C$295,3,FALSE),E11324)</f>
        <v>999999</v>
      </c>
      <c r="G11324" s="4">
        <f>VLOOKUP(A11324,Query2[[00001]:[IMLT]],2,FALSE)</f>
        <v>34</v>
      </c>
      <c r="H11324" s="3"/>
      <c r="I11324" s="4">
        <f t="shared" si="179"/>
        <v>34</v>
      </c>
      <c r="J11324" s="3"/>
      <c r="K11324" s="3"/>
    </row>
    <row r="11325" spans="1:11">
      <c r="A11325" s="3" t="s">
        <v>11334</v>
      </c>
      <c r="B11325" s="4" t="str">
        <f>IFERROR(VLOOKUP(A11325,'From Ilsy'!$A$2:$C$1406,3,FALSE),"")</f>
        <v/>
      </c>
      <c r="C11325" s="4" t="str">
        <f>IFERROR(VLOOKUP(A11325,'From Ilsy'!$A$2:$B$1406,2,FALSE),"")</f>
        <v/>
      </c>
      <c r="D11325" s="5">
        <v>2401</v>
      </c>
      <c r="E11325" s="4">
        <f>IFERROR(VLOOKUP(A11325,'From Ilsy'!$A$2:$D$1406,4,FALSE),999999)</f>
        <v>999999</v>
      </c>
      <c r="F11325" s="4">
        <f>IF(E11325=999999,VLOOKUP(D11325,'Manual by Vendor'!$A$2:$C$295,3,FALSE),E11325)</f>
        <v>999999</v>
      </c>
      <c r="G11325" s="4">
        <f>VLOOKUP(A11325,Query2[[00001]:[IMLT]],2,FALSE)</f>
        <v>0</v>
      </c>
      <c r="H11325" s="3"/>
      <c r="I11325" s="4">
        <f t="shared" si="179"/>
        <v>0</v>
      </c>
      <c r="J11325" s="3"/>
      <c r="K11325" s="3"/>
    </row>
    <row r="11326" spans="1:11">
      <c r="A11326" s="3" t="s">
        <v>11335</v>
      </c>
      <c r="B11326" s="4" t="str">
        <f>IFERROR(VLOOKUP(A11326,'From Ilsy'!$A$2:$C$1406,3,FALSE),"")</f>
        <v/>
      </c>
      <c r="C11326" s="4" t="str">
        <f>IFERROR(VLOOKUP(A11326,'From Ilsy'!$A$2:$B$1406,2,FALSE),"")</f>
        <v/>
      </c>
      <c r="D11326" s="5">
        <v>2401</v>
      </c>
      <c r="E11326" s="4">
        <f>IFERROR(VLOOKUP(A11326,'From Ilsy'!$A$2:$D$1406,4,FALSE),999999)</f>
        <v>999999</v>
      </c>
      <c r="F11326" s="4">
        <f>IF(E11326=999999,VLOOKUP(D11326,'Manual by Vendor'!$A$2:$C$295,3,FALSE),E11326)</f>
        <v>999999</v>
      </c>
      <c r="G11326" s="4">
        <f>VLOOKUP(A11326,Query2[[00001]:[IMLT]],2,FALSE)</f>
        <v>32</v>
      </c>
      <c r="H11326" s="3"/>
      <c r="I11326" s="4">
        <f t="shared" si="179"/>
        <v>32</v>
      </c>
      <c r="J11326" s="3"/>
      <c r="K11326" s="3"/>
    </row>
    <row r="11327" spans="1:11">
      <c r="A11327" s="3" t="s">
        <v>11336</v>
      </c>
      <c r="B11327" s="4" t="str">
        <f>IFERROR(VLOOKUP(A11327,'From Ilsy'!$A$2:$C$1406,3,FALSE),"")</f>
        <v/>
      </c>
      <c r="C11327" s="4" t="str">
        <f>IFERROR(VLOOKUP(A11327,'From Ilsy'!$A$2:$B$1406,2,FALSE),"")</f>
        <v/>
      </c>
      <c r="D11327" s="5">
        <v>2401</v>
      </c>
      <c r="E11327" s="4">
        <f>IFERROR(VLOOKUP(A11327,'From Ilsy'!$A$2:$D$1406,4,FALSE),999999)</f>
        <v>999999</v>
      </c>
      <c r="F11327" s="4">
        <f>IF(E11327=999999,VLOOKUP(D11327,'Manual by Vendor'!$A$2:$C$295,3,FALSE),E11327)</f>
        <v>999999</v>
      </c>
      <c r="G11327" s="4">
        <f>VLOOKUP(A11327,Query2[[00001]:[IMLT]],2,FALSE)</f>
        <v>28</v>
      </c>
      <c r="H11327" s="3"/>
      <c r="I11327" s="4">
        <f t="shared" si="179"/>
        <v>28</v>
      </c>
      <c r="J11327" s="3"/>
      <c r="K11327" s="3"/>
    </row>
    <row r="11328" spans="1:11">
      <c r="A11328" s="3" t="s">
        <v>11337</v>
      </c>
      <c r="B11328" s="4" t="str">
        <f>IFERROR(VLOOKUP(A11328,'From Ilsy'!$A$2:$C$1406,3,FALSE),"")</f>
        <v/>
      </c>
      <c r="C11328" s="4" t="str">
        <f>IFERROR(VLOOKUP(A11328,'From Ilsy'!$A$2:$B$1406,2,FALSE),"")</f>
        <v/>
      </c>
      <c r="D11328" s="5">
        <v>2401</v>
      </c>
      <c r="E11328" s="4">
        <f>IFERROR(VLOOKUP(A11328,'From Ilsy'!$A$2:$D$1406,4,FALSE),999999)</f>
        <v>999999</v>
      </c>
      <c r="F11328" s="4">
        <f>IF(E11328=999999,VLOOKUP(D11328,'Manual by Vendor'!$A$2:$C$295,3,FALSE),E11328)</f>
        <v>999999</v>
      </c>
      <c r="G11328" s="4">
        <f>VLOOKUP(A11328,Query2[[00001]:[IMLT]],2,FALSE)</f>
        <v>27</v>
      </c>
      <c r="H11328" s="3"/>
      <c r="I11328" s="4">
        <f t="shared" si="179"/>
        <v>27</v>
      </c>
      <c r="J11328" s="3"/>
      <c r="K11328" s="3"/>
    </row>
    <row r="11329" spans="1:11">
      <c r="A11329" s="3" t="s">
        <v>11338</v>
      </c>
      <c r="B11329" s="4" t="str">
        <f>IFERROR(VLOOKUP(A11329,'From Ilsy'!$A$2:$C$1406,3,FALSE),"")</f>
        <v/>
      </c>
      <c r="C11329" s="4" t="str">
        <f>IFERROR(VLOOKUP(A11329,'From Ilsy'!$A$2:$B$1406,2,FALSE),"")</f>
        <v/>
      </c>
      <c r="D11329" s="5">
        <v>2401</v>
      </c>
      <c r="E11329" s="4">
        <f>IFERROR(VLOOKUP(A11329,'From Ilsy'!$A$2:$D$1406,4,FALSE),999999)</f>
        <v>999999</v>
      </c>
      <c r="F11329" s="4">
        <f>IF(E11329=999999,VLOOKUP(D11329,'Manual by Vendor'!$A$2:$C$295,3,FALSE),E11329)</f>
        <v>999999</v>
      </c>
      <c r="G11329" s="4">
        <f>VLOOKUP(A11329,Query2[[00001]:[IMLT]],2,FALSE)</f>
        <v>0</v>
      </c>
      <c r="H11329" s="3"/>
      <c r="I11329" s="4">
        <f t="shared" si="179"/>
        <v>0</v>
      </c>
      <c r="J11329" s="3"/>
      <c r="K11329" s="3"/>
    </row>
    <row r="11330" spans="1:11">
      <c r="A11330" s="3" t="s">
        <v>11339</v>
      </c>
      <c r="B11330" s="4" t="str">
        <f>IFERROR(VLOOKUP(A11330,'From Ilsy'!$A$2:$C$1406,3,FALSE),"")</f>
        <v/>
      </c>
      <c r="C11330" s="4" t="str">
        <f>IFERROR(VLOOKUP(A11330,'From Ilsy'!$A$2:$B$1406,2,FALSE),"")</f>
        <v/>
      </c>
      <c r="D11330" s="5">
        <v>2401</v>
      </c>
      <c r="E11330" s="4">
        <f>IFERROR(VLOOKUP(A11330,'From Ilsy'!$A$2:$D$1406,4,FALSE),999999)</f>
        <v>999999</v>
      </c>
      <c r="F11330" s="4">
        <f>IF(E11330=999999,VLOOKUP(D11330,'Manual by Vendor'!$A$2:$C$295,3,FALSE),E11330)</f>
        <v>999999</v>
      </c>
      <c r="G11330" s="4">
        <f>VLOOKUP(A11330,Query2[[00001]:[IMLT]],2,FALSE)</f>
        <v>18</v>
      </c>
      <c r="H11330" s="3"/>
      <c r="I11330" s="4">
        <f t="shared" si="179"/>
        <v>18</v>
      </c>
      <c r="J11330" s="3"/>
      <c r="K11330" s="3"/>
    </row>
    <row r="11331" spans="1:11">
      <c r="A11331" s="3" t="s">
        <v>11340</v>
      </c>
      <c r="B11331" s="4" t="str">
        <f>IFERROR(VLOOKUP(A11331,'From Ilsy'!$A$2:$C$1406,3,FALSE),"")</f>
        <v/>
      </c>
      <c r="C11331" s="4" t="str">
        <f>IFERROR(VLOOKUP(A11331,'From Ilsy'!$A$2:$B$1406,2,FALSE),"")</f>
        <v/>
      </c>
      <c r="D11331" s="5">
        <v>2401</v>
      </c>
      <c r="E11331" s="4">
        <f>IFERROR(VLOOKUP(A11331,'From Ilsy'!$A$2:$D$1406,4,FALSE),999999)</f>
        <v>999999</v>
      </c>
      <c r="F11331" s="4">
        <f>IF(E11331=999999,VLOOKUP(D11331,'Manual by Vendor'!$A$2:$C$295,3,FALSE),E11331)</f>
        <v>999999</v>
      </c>
      <c r="G11331" s="4">
        <f>VLOOKUP(A11331,Query2[[00001]:[IMLT]],2,FALSE)</f>
        <v>17</v>
      </c>
      <c r="H11331" s="3"/>
      <c r="I11331" s="4">
        <f t="shared" si="179"/>
        <v>17</v>
      </c>
      <c r="J11331" s="3"/>
      <c r="K11331" s="3"/>
    </row>
    <row r="11332" spans="1:11">
      <c r="A11332" s="3" t="s">
        <v>11341</v>
      </c>
      <c r="B11332" s="4" t="str">
        <f>IFERROR(VLOOKUP(A11332,'From Ilsy'!$A$2:$C$1406,3,FALSE),"")</f>
        <v/>
      </c>
      <c r="C11332" s="4" t="str">
        <f>IFERROR(VLOOKUP(A11332,'From Ilsy'!$A$2:$B$1406,2,FALSE),"")</f>
        <v/>
      </c>
      <c r="D11332" s="5">
        <v>2401</v>
      </c>
      <c r="E11332" s="4">
        <f>IFERROR(VLOOKUP(A11332,'From Ilsy'!$A$2:$D$1406,4,FALSE),999999)</f>
        <v>999999</v>
      </c>
      <c r="F11332" s="4">
        <f>IF(E11332=999999,VLOOKUP(D11332,'Manual by Vendor'!$A$2:$C$295,3,FALSE),E11332)</f>
        <v>999999</v>
      </c>
      <c r="G11332" s="4">
        <f>VLOOKUP(A11332,Query2[[00001]:[IMLT]],2,FALSE)</f>
        <v>34</v>
      </c>
      <c r="H11332" s="3"/>
      <c r="I11332" s="4">
        <f t="shared" si="179"/>
        <v>34</v>
      </c>
      <c r="J11332" s="3"/>
      <c r="K11332" s="3"/>
    </row>
    <row r="11333" spans="1:11">
      <c r="A11333" s="3" t="s">
        <v>11342</v>
      </c>
      <c r="B11333" s="4" t="str">
        <f>IFERROR(VLOOKUP(A11333,'From Ilsy'!$A$2:$C$1406,3,FALSE),"")</f>
        <v/>
      </c>
      <c r="C11333" s="4" t="str">
        <f>IFERROR(VLOOKUP(A11333,'From Ilsy'!$A$2:$B$1406,2,FALSE),"")</f>
        <v/>
      </c>
      <c r="D11333" s="5">
        <v>2401</v>
      </c>
      <c r="E11333" s="4">
        <f>IFERROR(VLOOKUP(A11333,'From Ilsy'!$A$2:$D$1406,4,FALSE),999999)</f>
        <v>999999</v>
      </c>
      <c r="F11333" s="4">
        <f>IF(E11333=999999,VLOOKUP(D11333,'Manual by Vendor'!$A$2:$C$295,3,FALSE),E11333)</f>
        <v>999999</v>
      </c>
      <c r="G11333" s="4">
        <f>VLOOKUP(A11333,Query2[[00001]:[IMLT]],2,FALSE)</f>
        <v>1</v>
      </c>
      <c r="H11333" s="3"/>
      <c r="I11333" s="4">
        <f t="shared" ref="I11333:I11396" si="180">IF(E11333=999999,IF(F11333=999999,G11333,F11333),E11333)</f>
        <v>1</v>
      </c>
      <c r="J11333" s="3"/>
      <c r="K11333" s="3"/>
    </row>
    <row r="11334" spans="1:11">
      <c r="A11334" s="3" t="s">
        <v>11343</v>
      </c>
      <c r="B11334" s="4" t="str">
        <f>IFERROR(VLOOKUP(A11334,'From Ilsy'!$A$2:$C$1406,3,FALSE),"")</f>
        <v/>
      </c>
      <c r="C11334" s="4" t="str">
        <f>IFERROR(VLOOKUP(A11334,'From Ilsy'!$A$2:$B$1406,2,FALSE),"")</f>
        <v/>
      </c>
      <c r="D11334" s="5">
        <v>2401</v>
      </c>
      <c r="E11334" s="4">
        <f>IFERROR(VLOOKUP(A11334,'From Ilsy'!$A$2:$D$1406,4,FALSE),999999)</f>
        <v>999999</v>
      </c>
      <c r="F11334" s="4">
        <f>IF(E11334=999999,VLOOKUP(D11334,'Manual by Vendor'!$A$2:$C$295,3,FALSE),E11334)</f>
        <v>999999</v>
      </c>
      <c r="G11334" s="4">
        <f>VLOOKUP(A11334,Query2[[00001]:[IMLT]],2,FALSE)</f>
        <v>0</v>
      </c>
      <c r="H11334" s="3"/>
      <c r="I11334" s="4">
        <f t="shared" si="180"/>
        <v>0</v>
      </c>
      <c r="J11334" s="3"/>
      <c r="K11334" s="3"/>
    </row>
    <row r="11335" spans="1:11">
      <c r="A11335" s="3" t="s">
        <v>11344</v>
      </c>
      <c r="B11335" s="4" t="str">
        <f>IFERROR(VLOOKUP(A11335,'From Ilsy'!$A$2:$C$1406,3,FALSE),"")</f>
        <v/>
      </c>
      <c r="C11335" s="4" t="str">
        <f>IFERROR(VLOOKUP(A11335,'From Ilsy'!$A$2:$B$1406,2,FALSE),"")</f>
        <v/>
      </c>
      <c r="D11335" s="5">
        <v>2401</v>
      </c>
      <c r="E11335" s="4">
        <f>IFERROR(VLOOKUP(A11335,'From Ilsy'!$A$2:$D$1406,4,FALSE),999999)</f>
        <v>999999</v>
      </c>
      <c r="F11335" s="4">
        <f>IF(E11335=999999,VLOOKUP(D11335,'Manual by Vendor'!$A$2:$C$295,3,FALSE),E11335)</f>
        <v>999999</v>
      </c>
      <c r="G11335" s="4">
        <f>VLOOKUP(A11335,Query2[[00001]:[IMLT]],2,FALSE)</f>
        <v>28</v>
      </c>
      <c r="H11335" s="3"/>
      <c r="I11335" s="4">
        <f t="shared" si="180"/>
        <v>28</v>
      </c>
      <c r="J11335" s="3"/>
      <c r="K11335" s="3"/>
    </row>
    <row r="11336" spans="1:11">
      <c r="A11336" s="3" t="s">
        <v>11345</v>
      </c>
      <c r="B11336" s="4" t="str">
        <f>IFERROR(VLOOKUP(A11336,'From Ilsy'!$A$2:$C$1406,3,FALSE),"")</f>
        <v/>
      </c>
      <c r="C11336" s="4" t="str">
        <f>IFERROR(VLOOKUP(A11336,'From Ilsy'!$A$2:$B$1406,2,FALSE),"")</f>
        <v/>
      </c>
      <c r="D11336" s="5">
        <v>2401</v>
      </c>
      <c r="E11336" s="4">
        <f>IFERROR(VLOOKUP(A11336,'From Ilsy'!$A$2:$D$1406,4,FALSE),999999)</f>
        <v>999999</v>
      </c>
      <c r="F11336" s="4">
        <f>IF(E11336=999999,VLOOKUP(D11336,'Manual by Vendor'!$A$2:$C$295,3,FALSE),E11336)</f>
        <v>999999</v>
      </c>
      <c r="G11336" s="4">
        <f>VLOOKUP(A11336,Query2[[00001]:[IMLT]],2,FALSE)</f>
        <v>32</v>
      </c>
      <c r="H11336" s="3"/>
      <c r="I11336" s="4">
        <f t="shared" si="180"/>
        <v>32</v>
      </c>
      <c r="J11336" s="3"/>
      <c r="K11336" s="3"/>
    </row>
    <row r="11337" spans="1:11">
      <c r="A11337" s="3" t="s">
        <v>11346</v>
      </c>
      <c r="B11337" s="4" t="str">
        <f>IFERROR(VLOOKUP(A11337,'From Ilsy'!$A$2:$C$1406,3,FALSE),"")</f>
        <v/>
      </c>
      <c r="C11337" s="4" t="str">
        <f>IFERROR(VLOOKUP(A11337,'From Ilsy'!$A$2:$B$1406,2,FALSE),"")</f>
        <v/>
      </c>
      <c r="D11337" s="5">
        <v>2401</v>
      </c>
      <c r="E11337" s="4">
        <f>IFERROR(VLOOKUP(A11337,'From Ilsy'!$A$2:$D$1406,4,FALSE),999999)</f>
        <v>999999</v>
      </c>
      <c r="F11337" s="4">
        <f>IF(E11337=999999,VLOOKUP(D11337,'Manual by Vendor'!$A$2:$C$295,3,FALSE),E11337)</f>
        <v>999999</v>
      </c>
      <c r="G11337" s="4">
        <f>VLOOKUP(A11337,Query2[[00001]:[IMLT]],2,FALSE)</f>
        <v>0</v>
      </c>
      <c r="H11337" s="3"/>
      <c r="I11337" s="4">
        <f t="shared" si="180"/>
        <v>0</v>
      </c>
      <c r="J11337" s="3"/>
      <c r="K11337" s="3"/>
    </row>
    <row r="11338" spans="1:11">
      <c r="A11338" s="3" t="s">
        <v>11347</v>
      </c>
      <c r="B11338" s="4" t="str">
        <f>IFERROR(VLOOKUP(A11338,'From Ilsy'!$A$2:$C$1406,3,FALSE),"")</f>
        <v/>
      </c>
      <c r="C11338" s="4" t="str">
        <f>IFERROR(VLOOKUP(A11338,'From Ilsy'!$A$2:$B$1406,2,FALSE),"")</f>
        <v/>
      </c>
      <c r="D11338" s="5">
        <v>2401</v>
      </c>
      <c r="E11338" s="4">
        <f>IFERROR(VLOOKUP(A11338,'From Ilsy'!$A$2:$D$1406,4,FALSE),999999)</f>
        <v>999999</v>
      </c>
      <c r="F11338" s="4">
        <f>IF(E11338=999999,VLOOKUP(D11338,'Manual by Vendor'!$A$2:$C$295,3,FALSE),E11338)</f>
        <v>999999</v>
      </c>
      <c r="G11338" s="4">
        <f>VLOOKUP(A11338,Query2[[00001]:[IMLT]],2,FALSE)</f>
        <v>32</v>
      </c>
      <c r="H11338" s="3"/>
      <c r="I11338" s="4">
        <f t="shared" si="180"/>
        <v>32</v>
      </c>
      <c r="J11338" s="3"/>
      <c r="K11338" s="3"/>
    </row>
    <row r="11339" spans="1:11">
      <c r="A11339" s="3" t="s">
        <v>11348</v>
      </c>
      <c r="B11339" s="4" t="str">
        <f>IFERROR(VLOOKUP(A11339,'From Ilsy'!$A$2:$C$1406,3,FALSE),"")</f>
        <v/>
      </c>
      <c r="C11339" s="4" t="str">
        <f>IFERROR(VLOOKUP(A11339,'From Ilsy'!$A$2:$B$1406,2,FALSE),"")</f>
        <v/>
      </c>
      <c r="D11339" s="5">
        <v>2401</v>
      </c>
      <c r="E11339" s="4">
        <f>IFERROR(VLOOKUP(A11339,'From Ilsy'!$A$2:$D$1406,4,FALSE),999999)</f>
        <v>999999</v>
      </c>
      <c r="F11339" s="4">
        <f>IF(E11339=999999,VLOOKUP(D11339,'Manual by Vendor'!$A$2:$C$295,3,FALSE),E11339)</f>
        <v>999999</v>
      </c>
      <c r="G11339" s="4">
        <f>VLOOKUP(A11339,Query2[[00001]:[IMLT]],2,FALSE)</f>
        <v>32</v>
      </c>
      <c r="H11339" s="3"/>
      <c r="I11339" s="4">
        <f t="shared" si="180"/>
        <v>32</v>
      </c>
      <c r="J11339" s="3"/>
      <c r="K11339" s="3"/>
    </row>
    <row r="11340" spans="1:11">
      <c r="A11340" s="3" t="s">
        <v>11349</v>
      </c>
      <c r="B11340" s="4" t="str">
        <f>IFERROR(VLOOKUP(A11340,'From Ilsy'!$A$2:$C$1406,3,FALSE),"")</f>
        <v/>
      </c>
      <c r="C11340" s="4" t="str">
        <f>IFERROR(VLOOKUP(A11340,'From Ilsy'!$A$2:$B$1406,2,FALSE),"")</f>
        <v/>
      </c>
      <c r="D11340" s="5">
        <v>2401</v>
      </c>
      <c r="E11340" s="4">
        <f>IFERROR(VLOOKUP(A11340,'From Ilsy'!$A$2:$D$1406,4,FALSE),999999)</f>
        <v>999999</v>
      </c>
      <c r="F11340" s="4">
        <f>IF(E11340=999999,VLOOKUP(D11340,'Manual by Vendor'!$A$2:$C$295,3,FALSE),E11340)</f>
        <v>999999</v>
      </c>
      <c r="G11340" s="4">
        <f>VLOOKUP(A11340,Query2[[00001]:[IMLT]],2,FALSE)</f>
        <v>139</v>
      </c>
      <c r="H11340" s="3"/>
      <c r="I11340" s="4">
        <f t="shared" si="180"/>
        <v>139</v>
      </c>
      <c r="J11340" s="3"/>
      <c r="K11340" s="3"/>
    </row>
    <row r="11341" spans="1:11">
      <c r="A11341" s="3" t="s">
        <v>11350</v>
      </c>
      <c r="B11341" s="4" t="str">
        <f>IFERROR(VLOOKUP(A11341,'From Ilsy'!$A$2:$C$1406,3,FALSE),"")</f>
        <v/>
      </c>
      <c r="C11341" s="4" t="str">
        <f>IFERROR(VLOOKUP(A11341,'From Ilsy'!$A$2:$B$1406,2,FALSE),"")</f>
        <v/>
      </c>
      <c r="D11341" s="5">
        <v>2401</v>
      </c>
      <c r="E11341" s="4">
        <f>IFERROR(VLOOKUP(A11341,'From Ilsy'!$A$2:$D$1406,4,FALSE),999999)</f>
        <v>999999</v>
      </c>
      <c r="F11341" s="4">
        <f>IF(E11341=999999,VLOOKUP(D11341,'Manual by Vendor'!$A$2:$C$295,3,FALSE),E11341)</f>
        <v>999999</v>
      </c>
      <c r="G11341" s="4">
        <f>VLOOKUP(A11341,Query2[[00001]:[IMLT]],2,FALSE)</f>
        <v>42</v>
      </c>
      <c r="H11341" s="3"/>
      <c r="I11341" s="4">
        <f t="shared" si="180"/>
        <v>42</v>
      </c>
      <c r="J11341" s="3"/>
      <c r="K11341" s="3"/>
    </row>
    <row r="11342" spans="1:11">
      <c r="A11342" s="3" t="s">
        <v>11351</v>
      </c>
      <c r="B11342" s="4" t="str">
        <f>IFERROR(VLOOKUP(A11342,'From Ilsy'!$A$2:$C$1406,3,FALSE),"")</f>
        <v/>
      </c>
      <c r="C11342" s="4" t="str">
        <f>IFERROR(VLOOKUP(A11342,'From Ilsy'!$A$2:$B$1406,2,FALSE),"")</f>
        <v/>
      </c>
      <c r="D11342" s="5">
        <v>2401</v>
      </c>
      <c r="E11342" s="4">
        <f>IFERROR(VLOOKUP(A11342,'From Ilsy'!$A$2:$D$1406,4,FALSE),999999)</f>
        <v>999999</v>
      </c>
      <c r="F11342" s="4">
        <f>IF(E11342=999999,VLOOKUP(D11342,'Manual by Vendor'!$A$2:$C$295,3,FALSE),E11342)</f>
        <v>999999</v>
      </c>
      <c r="G11342" s="4">
        <f>VLOOKUP(A11342,Query2[[00001]:[IMLT]],2,FALSE)</f>
        <v>39</v>
      </c>
      <c r="H11342" s="3"/>
      <c r="I11342" s="4">
        <f t="shared" si="180"/>
        <v>39</v>
      </c>
      <c r="J11342" s="3"/>
      <c r="K11342" s="3"/>
    </row>
    <row r="11343" spans="1:11">
      <c r="A11343" s="3" t="s">
        <v>11352</v>
      </c>
      <c r="B11343" s="4" t="str">
        <f>IFERROR(VLOOKUP(A11343,'From Ilsy'!$A$2:$C$1406,3,FALSE),"")</f>
        <v/>
      </c>
      <c r="C11343" s="4" t="str">
        <f>IFERROR(VLOOKUP(A11343,'From Ilsy'!$A$2:$B$1406,2,FALSE),"")</f>
        <v/>
      </c>
      <c r="D11343" s="5">
        <v>2401</v>
      </c>
      <c r="E11343" s="4">
        <f>IFERROR(VLOOKUP(A11343,'From Ilsy'!$A$2:$D$1406,4,FALSE),999999)</f>
        <v>999999</v>
      </c>
      <c r="F11343" s="4">
        <f>IF(E11343=999999,VLOOKUP(D11343,'Manual by Vendor'!$A$2:$C$295,3,FALSE),E11343)</f>
        <v>999999</v>
      </c>
      <c r="G11343" s="4">
        <f>VLOOKUP(A11343,Query2[[00001]:[IMLT]],2,FALSE)</f>
        <v>27</v>
      </c>
      <c r="H11343" s="3"/>
      <c r="I11343" s="4">
        <f t="shared" si="180"/>
        <v>27</v>
      </c>
      <c r="J11343" s="3"/>
      <c r="K11343" s="3"/>
    </row>
    <row r="11344" spans="1:11">
      <c r="A11344" s="3" t="s">
        <v>11353</v>
      </c>
      <c r="B11344" s="4" t="str">
        <f>IFERROR(VLOOKUP(A11344,'From Ilsy'!$A$2:$C$1406,3,FALSE),"")</f>
        <v/>
      </c>
      <c r="C11344" s="4" t="str">
        <f>IFERROR(VLOOKUP(A11344,'From Ilsy'!$A$2:$B$1406,2,FALSE),"")</f>
        <v/>
      </c>
      <c r="D11344" s="5">
        <v>2401</v>
      </c>
      <c r="E11344" s="4">
        <f>IFERROR(VLOOKUP(A11344,'From Ilsy'!$A$2:$D$1406,4,FALSE),999999)</f>
        <v>999999</v>
      </c>
      <c r="F11344" s="4">
        <f>IF(E11344=999999,VLOOKUP(D11344,'Manual by Vendor'!$A$2:$C$295,3,FALSE),E11344)</f>
        <v>999999</v>
      </c>
      <c r="G11344" s="4">
        <f>VLOOKUP(A11344,Query2[[00001]:[IMLT]],2,FALSE)</f>
        <v>59</v>
      </c>
      <c r="H11344" s="3"/>
      <c r="I11344" s="4">
        <f t="shared" si="180"/>
        <v>59</v>
      </c>
      <c r="J11344" s="3"/>
      <c r="K11344" s="3"/>
    </row>
    <row r="11345" spans="1:11">
      <c r="A11345" s="3" t="s">
        <v>11354</v>
      </c>
      <c r="B11345" s="4" t="str">
        <f>IFERROR(VLOOKUP(A11345,'From Ilsy'!$A$2:$C$1406,3,FALSE),"")</f>
        <v/>
      </c>
      <c r="C11345" s="4" t="str">
        <f>IFERROR(VLOOKUP(A11345,'From Ilsy'!$A$2:$B$1406,2,FALSE),"")</f>
        <v/>
      </c>
      <c r="D11345" s="5">
        <v>2401</v>
      </c>
      <c r="E11345" s="4">
        <f>IFERROR(VLOOKUP(A11345,'From Ilsy'!$A$2:$D$1406,4,FALSE),999999)</f>
        <v>999999</v>
      </c>
      <c r="F11345" s="4">
        <f>IF(E11345=999999,VLOOKUP(D11345,'Manual by Vendor'!$A$2:$C$295,3,FALSE),E11345)</f>
        <v>999999</v>
      </c>
      <c r="G11345" s="4">
        <f>VLOOKUP(A11345,Query2[[00001]:[IMLT]],2,FALSE)</f>
        <v>0</v>
      </c>
      <c r="H11345" s="3"/>
      <c r="I11345" s="4">
        <f t="shared" si="180"/>
        <v>0</v>
      </c>
      <c r="J11345" s="3"/>
      <c r="K11345" s="3"/>
    </row>
    <row r="11346" spans="1:11">
      <c r="A11346" s="3" t="s">
        <v>11355</v>
      </c>
      <c r="B11346" s="4" t="str">
        <f>IFERROR(VLOOKUP(A11346,'From Ilsy'!$A$2:$C$1406,3,FALSE),"")</f>
        <v/>
      </c>
      <c r="C11346" s="4" t="str">
        <f>IFERROR(VLOOKUP(A11346,'From Ilsy'!$A$2:$B$1406,2,FALSE),"")</f>
        <v/>
      </c>
      <c r="D11346" s="5">
        <v>2401</v>
      </c>
      <c r="E11346" s="4">
        <f>IFERROR(VLOOKUP(A11346,'From Ilsy'!$A$2:$D$1406,4,FALSE),999999)</f>
        <v>999999</v>
      </c>
      <c r="F11346" s="4">
        <f>IF(E11346=999999,VLOOKUP(D11346,'Manual by Vendor'!$A$2:$C$295,3,FALSE),E11346)</f>
        <v>999999</v>
      </c>
      <c r="G11346" s="4">
        <f>VLOOKUP(A11346,Query2[[00001]:[IMLT]],2,FALSE)</f>
        <v>31</v>
      </c>
      <c r="H11346" s="3"/>
      <c r="I11346" s="4">
        <f t="shared" si="180"/>
        <v>31</v>
      </c>
      <c r="J11346" s="3"/>
      <c r="K11346" s="3"/>
    </row>
    <row r="11347" spans="1:11">
      <c r="A11347" s="3" t="s">
        <v>11356</v>
      </c>
      <c r="B11347" s="4" t="str">
        <f>IFERROR(VLOOKUP(A11347,'From Ilsy'!$A$2:$C$1406,3,FALSE),"")</f>
        <v/>
      </c>
      <c r="C11347" s="4" t="str">
        <f>IFERROR(VLOOKUP(A11347,'From Ilsy'!$A$2:$B$1406,2,FALSE),"")</f>
        <v/>
      </c>
      <c r="D11347" s="5">
        <v>2401</v>
      </c>
      <c r="E11347" s="4">
        <f>IFERROR(VLOOKUP(A11347,'From Ilsy'!$A$2:$D$1406,4,FALSE),999999)</f>
        <v>999999</v>
      </c>
      <c r="F11347" s="4">
        <f>IF(E11347=999999,VLOOKUP(D11347,'Manual by Vendor'!$A$2:$C$295,3,FALSE),E11347)</f>
        <v>999999</v>
      </c>
      <c r="G11347" s="4">
        <f>VLOOKUP(A11347,Query2[[00001]:[IMLT]],2,FALSE)</f>
        <v>25</v>
      </c>
      <c r="H11347" s="3"/>
      <c r="I11347" s="4">
        <f t="shared" si="180"/>
        <v>25</v>
      </c>
      <c r="J11347" s="3"/>
      <c r="K11347" s="3"/>
    </row>
    <row r="11348" spans="1:11">
      <c r="A11348" s="3" t="s">
        <v>11357</v>
      </c>
      <c r="B11348" s="4" t="str">
        <f>IFERROR(VLOOKUP(A11348,'From Ilsy'!$A$2:$C$1406,3,FALSE),"")</f>
        <v/>
      </c>
      <c r="C11348" s="4" t="str">
        <f>IFERROR(VLOOKUP(A11348,'From Ilsy'!$A$2:$B$1406,2,FALSE),"")</f>
        <v/>
      </c>
      <c r="D11348" s="5">
        <v>2014</v>
      </c>
      <c r="E11348" s="4">
        <f>IFERROR(VLOOKUP(A11348,'From Ilsy'!$A$2:$D$1406,4,FALSE),999999)</f>
        <v>999999</v>
      </c>
      <c r="F11348" s="4">
        <f>IF(E11348=999999,VLOOKUP(D11348,'Manual by Vendor'!$A$2:$C$295,3,FALSE),E11348)</f>
        <v>30</v>
      </c>
      <c r="G11348" s="4">
        <f>VLOOKUP(A11348,Query2[[00001]:[IMLT]],2,FALSE)</f>
        <v>33</v>
      </c>
      <c r="H11348" s="3"/>
      <c r="I11348" s="4">
        <f t="shared" si="180"/>
        <v>30</v>
      </c>
      <c r="J11348" s="3"/>
      <c r="K11348" s="3"/>
    </row>
    <row r="11349" spans="1:11">
      <c r="A11349" s="3" t="s">
        <v>11358</v>
      </c>
      <c r="B11349" s="4" t="str">
        <f>IFERROR(VLOOKUP(A11349,'From Ilsy'!$A$2:$C$1406,3,FALSE),"")</f>
        <v/>
      </c>
      <c r="C11349" s="4" t="str">
        <f>IFERROR(VLOOKUP(A11349,'From Ilsy'!$A$2:$B$1406,2,FALSE),"")</f>
        <v/>
      </c>
      <c r="D11349" s="5">
        <v>2014</v>
      </c>
      <c r="E11349" s="4">
        <f>IFERROR(VLOOKUP(A11349,'From Ilsy'!$A$2:$D$1406,4,FALSE),999999)</f>
        <v>999999</v>
      </c>
      <c r="F11349" s="4">
        <f>IF(E11349=999999,VLOOKUP(D11349,'Manual by Vendor'!$A$2:$C$295,3,FALSE),E11349)</f>
        <v>30</v>
      </c>
      <c r="G11349" s="4">
        <f>VLOOKUP(A11349,Query2[[00001]:[IMLT]],2,FALSE)</f>
        <v>7</v>
      </c>
      <c r="H11349" s="3"/>
      <c r="I11349" s="4">
        <f t="shared" si="180"/>
        <v>30</v>
      </c>
      <c r="J11349" s="3"/>
      <c r="K11349" s="3"/>
    </row>
    <row r="11350" spans="1:11">
      <c r="A11350" s="3" t="s">
        <v>11359</v>
      </c>
      <c r="B11350" s="4" t="str">
        <f>IFERROR(VLOOKUP(A11350,'From Ilsy'!$A$2:$C$1406,3,FALSE),"")</f>
        <v/>
      </c>
      <c r="C11350" s="4" t="str">
        <f>IFERROR(VLOOKUP(A11350,'From Ilsy'!$A$2:$B$1406,2,FALSE),"")</f>
        <v/>
      </c>
      <c r="D11350" s="5">
        <v>2014</v>
      </c>
      <c r="E11350" s="4">
        <f>IFERROR(VLOOKUP(A11350,'From Ilsy'!$A$2:$D$1406,4,FALSE),999999)</f>
        <v>999999</v>
      </c>
      <c r="F11350" s="4">
        <f>IF(E11350=999999,VLOOKUP(D11350,'Manual by Vendor'!$A$2:$C$295,3,FALSE),E11350)</f>
        <v>30</v>
      </c>
      <c r="G11350" s="4">
        <f>VLOOKUP(A11350,Query2[[00001]:[IMLT]],2,FALSE)</f>
        <v>100</v>
      </c>
      <c r="H11350" s="3"/>
      <c r="I11350" s="4">
        <f t="shared" si="180"/>
        <v>30</v>
      </c>
      <c r="J11350" s="3"/>
      <c r="K11350" s="3"/>
    </row>
    <row r="11351" spans="1:11">
      <c r="A11351" s="3" t="s">
        <v>11360</v>
      </c>
      <c r="B11351" s="4" t="str">
        <f>IFERROR(VLOOKUP(A11351,'From Ilsy'!$A$2:$C$1406,3,FALSE),"")</f>
        <v/>
      </c>
      <c r="C11351" s="4" t="str">
        <f>IFERROR(VLOOKUP(A11351,'From Ilsy'!$A$2:$B$1406,2,FALSE),"")</f>
        <v/>
      </c>
      <c r="D11351" s="5">
        <v>2014</v>
      </c>
      <c r="E11351" s="4">
        <f>IFERROR(VLOOKUP(A11351,'From Ilsy'!$A$2:$D$1406,4,FALSE),999999)</f>
        <v>999999</v>
      </c>
      <c r="F11351" s="4">
        <f>IF(E11351=999999,VLOOKUP(D11351,'Manual by Vendor'!$A$2:$C$295,3,FALSE),E11351)</f>
        <v>30</v>
      </c>
      <c r="G11351" s="4">
        <f>VLOOKUP(A11351,Query2[[00001]:[IMLT]],2,FALSE)</f>
        <v>0</v>
      </c>
      <c r="H11351" s="3"/>
      <c r="I11351" s="4">
        <f t="shared" si="180"/>
        <v>30</v>
      </c>
      <c r="J11351" s="3"/>
      <c r="K11351" s="3"/>
    </row>
    <row r="11352" spans="1:11">
      <c r="A11352" s="3" t="s">
        <v>11361</v>
      </c>
      <c r="B11352" s="4" t="str">
        <f>IFERROR(VLOOKUP(A11352,'From Ilsy'!$A$2:$C$1406,3,FALSE),"")</f>
        <v/>
      </c>
      <c r="C11352" s="4" t="str">
        <f>IFERROR(VLOOKUP(A11352,'From Ilsy'!$A$2:$B$1406,2,FALSE),"")</f>
        <v/>
      </c>
      <c r="D11352" s="5">
        <v>1008</v>
      </c>
      <c r="E11352" s="4">
        <f>IFERROR(VLOOKUP(A11352,'From Ilsy'!$A$2:$D$1406,4,FALSE),999999)</f>
        <v>999999</v>
      </c>
      <c r="F11352" s="4">
        <f>IF(E11352=999999,VLOOKUP(D11352,'Manual by Vendor'!$A$2:$C$295,3,FALSE),E11352)</f>
        <v>999999</v>
      </c>
      <c r="G11352" s="4">
        <f>VLOOKUP(A11352,Query2[[00001]:[IMLT]],2,FALSE)</f>
        <v>12</v>
      </c>
      <c r="H11352" s="3"/>
      <c r="I11352" s="4">
        <f t="shared" si="180"/>
        <v>12</v>
      </c>
      <c r="J11352" s="3"/>
      <c r="K11352" s="3"/>
    </row>
    <row r="11353" spans="1:11">
      <c r="A11353" s="3" t="s">
        <v>11362</v>
      </c>
      <c r="B11353" s="4" t="str">
        <f>IFERROR(VLOOKUP(A11353,'From Ilsy'!$A$2:$C$1406,3,FALSE),"")</f>
        <v/>
      </c>
      <c r="C11353" s="4" t="str">
        <f>IFERROR(VLOOKUP(A11353,'From Ilsy'!$A$2:$B$1406,2,FALSE),"")</f>
        <v/>
      </c>
      <c r="D11353" s="5">
        <v>2401</v>
      </c>
      <c r="E11353" s="4">
        <f>IFERROR(VLOOKUP(A11353,'From Ilsy'!$A$2:$D$1406,4,FALSE),999999)</f>
        <v>999999</v>
      </c>
      <c r="F11353" s="4">
        <f>IF(E11353=999999,VLOOKUP(D11353,'Manual by Vendor'!$A$2:$C$295,3,FALSE),E11353)</f>
        <v>999999</v>
      </c>
      <c r="G11353" s="4">
        <f>VLOOKUP(A11353,Query2[[00001]:[IMLT]],2,FALSE)</f>
        <v>21</v>
      </c>
      <c r="H11353" s="3"/>
      <c r="I11353" s="4">
        <f t="shared" si="180"/>
        <v>21</v>
      </c>
      <c r="J11353" s="3"/>
      <c r="K11353" s="3"/>
    </row>
    <row r="11354" spans="1:11">
      <c r="A11354" s="3" t="s">
        <v>11363</v>
      </c>
      <c r="B11354" s="4" t="str">
        <f>IFERROR(VLOOKUP(A11354,'From Ilsy'!$A$2:$C$1406,3,FALSE),"")</f>
        <v/>
      </c>
      <c r="C11354" s="4" t="str">
        <f>IFERROR(VLOOKUP(A11354,'From Ilsy'!$A$2:$B$1406,2,FALSE),"")</f>
        <v/>
      </c>
      <c r="D11354" s="5">
        <v>2014</v>
      </c>
      <c r="E11354" s="4">
        <f>IFERROR(VLOOKUP(A11354,'From Ilsy'!$A$2:$D$1406,4,FALSE),999999)</f>
        <v>999999</v>
      </c>
      <c r="F11354" s="4">
        <f>IF(E11354=999999,VLOOKUP(D11354,'Manual by Vendor'!$A$2:$C$295,3,FALSE),E11354)</f>
        <v>30</v>
      </c>
      <c r="G11354" s="4">
        <f>VLOOKUP(A11354,Query2[[00001]:[IMLT]],2,FALSE)</f>
        <v>17</v>
      </c>
      <c r="H11354" s="3"/>
      <c r="I11354" s="4">
        <f t="shared" si="180"/>
        <v>30</v>
      </c>
      <c r="J11354" s="3"/>
      <c r="K11354" s="3"/>
    </row>
    <row r="11355" spans="1:11">
      <c r="A11355" s="3" t="s">
        <v>11364</v>
      </c>
      <c r="B11355" s="4" t="str">
        <f>IFERROR(VLOOKUP(A11355,'From Ilsy'!$A$2:$C$1406,3,FALSE),"")</f>
        <v/>
      </c>
      <c r="C11355" s="4" t="str">
        <f>IFERROR(VLOOKUP(A11355,'From Ilsy'!$A$2:$B$1406,2,FALSE),"")</f>
        <v/>
      </c>
      <c r="D11355" s="5">
        <v>2014</v>
      </c>
      <c r="E11355" s="4">
        <f>IFERROR(VLOOKUP(A11355,'From Ilsy'!$A$2:$D$1406,4,FALSE),999999)</f>
        <v>999999</v>
      </c>
      <c r="F11355" s="4">
        <f>IF(E11355=999999,VLOOKUP(D11355,'Manual by Vendor'!$A$2:$C$295,3,FALSE),E11355)</f>
        <v>30</v>
      </c>
      <c r="G11355" s="4">
        <f>VLOOKUP(A11355,Query2[[00001]:[IMLT]],2,FALSE)</f>
        <v>0</v>
      </c>
      <c r="H11355" s="3"/>
      <c r="I11355" s="4">
        <f t="shared" si="180"/>
        <v>30</v>
      </c>
      <c r="J11355" s="3"/>
      <c r="K11355" s="3"/>
    </row>
    <row r="11356" spans="1:11">
      <c r="A11356" s="3" t="s">
        <v>11365</v>
      </c>
      <c r="B11356" s="4" t="str">
        <f>IFERROR(VLOOKUP(A11356,'From Ilsy'!$A$2:$C$1406,3,FALSE),"")</f>
        <v/>
      </c>
      <c r="C11356" s="4" t="str">
        <f>IFERROR(VLOOKUP(A11356,'From Ilsy'!$A$2:$B$1406,2,FALSE),"")</f>
        <v/>
      </c>
      <c r="D11356" s="5">
        <v>450</v>
      </c>
      <c r="E11356" s="4">
        <f>IFERROR(VLOOKUP(A11356,'From Ilsy'!$A$2:$D$1406,4,FALSE),999999)</f>
        <v>999999</v>
      </c>
      <c r="F11356" s="4">
        <f>IF(E11356=999999,VLOOKUP(D11356,'Manual by Vendor'!$A$2:$C$295,3,FALSE),E11356)</f>
        <v>7</v>
      </c>
      <c r="G11356" s="4">
        <f>VLOOKUP(A11356,Query2[[00001]:[IMLT]],2,FALSE)</f>
        <v>7</v>
      </c>
      <c r="H11356" s="3"/>
      <c r="I11356" s="4">
        <f t="shared" si="180"/>
        <v>7</v>
      </c>
      <c r="J11356" s="3"/>
      <c r="K11356" s="3"/>
    </row>
    <row r="11357" spans="1:11">
      <c r="A11357" s="3" t="s">
        <v>11366</v>
      </c>
      <c r="B11357" s="4" t="str">
        <f>IFERROR(VLOOKUP(A11357,'From Ilsy'!$A$2:$C$1406,3,FALSE),"")</f>
        <v/>
      </c>
      <c r="C11357" s="4" t="str">
        <f>IFERROR(VLOOKUP(A11357,'From Ilsy'!$A$2:$B$1406,2,FALSE),"")</f>
        <v/>
      </c>
      <c r="D11357" s="5">
        <v>2401</v>
      </c>
      <c r="E11357" s="4">
        <f>IFERROR(VLOOKUP(A11357,'From Ilsy'!$A$2:$D$1406,4,FALSE),999999)</f>
        <v>999999</v>
      </c>
      <c r="F11357" s="4">
        <f>IF(E11357=999999,VLOOKUP(D11357,'Manual by Vendor'!$A$2:$C$295,3,FALSE),E11357)</f>
        <v>999999</v>
      </c>
      <c r="G11357" s="4">
        <f>VLOOKUP(A11357,Query2[[00001]:[IMLT]],2,FALSE)</f>
        <v>8</v>
      </c>
      <c r="H11357" s="3"/>
      <c r="I11357" s="4">
        <f t="shared" si="180"/>
        <v>8</v>
      </c>
      <c r="J11357" s="3"/>
      <c r="K11357" s="3"/>
    </row>
    <row r="11358" spans="1:11">
      <c r="A11358" s="3" t="s">
        <v>11367</v>
      </c>
      <c r="B11358" s="4" t="str">
        <f>IFERROR(VLOOKUP(A11358,'From Ilsy'!$A$2:$C$1406,3,FALSE),"")</f>
        <v/>
      </c>
      <c r="C11358" s="4" t="str">
        <f>IFERROR(VLOOKUP(A11358,'From Ilsy'!$A$2:$B$1406,2,FALSE),"")</f>
        <v/>
      </c>
      <c r="D11358" s="5">
        <v>2401</v>
      </c>
      <c r="E11358" s="4">
        <f>IFERROR(VLOOKUP(A11358,'From Ilsy'!$A$2:$D$1406,4,FALSE),999999)</f>
        <v>999999</v>
      </c>
      <c r="F11358" s="4">
        <f>IF(E11358=999999,VLOOKUP(D11358,'Manual by Vendor'!$A$2:$C$295,3,FALSE),E11358)</f>
        <v>999999</v>
      </c>
      <c r="G11358" s="4">
        <f>VLOOKUP(A11358,Query2[[00001]:[IMLT]],2,FALSE)</f>
        <v>14</v>
      </c>
      <c r="H11358" s="3"/>
      <c r="I11358" s="4">
        <f t="shared" si="180"/>
        <v>14</v>
      </c>
      <c r="J11358" s="3"/>
      <c r="K11358" s="3"/>
    </row>
    <row r="11359" spans="1:11">
      <c r="A11359" s="3" t="s">
        <v>11368</v>
      </c>
      <c r="B11359" s="4" t="str">
        <f>IFERROR(VLOOKUP(A11359,'From Ilsy'!$A$2:$C$1406,3,FALSE),"")</f>
        <v/>
      </c>
      <c r="C11359" s="4" t="str">
        <f>IFERROR(VLOOKUP(A11359,'From Ilsy'!$A$2:$B$1406,2,FALSE),"")</f>
        <v/>
      </c>
      <c r="D11359" s="5">
        <v>2401</v>
      </c>
      <c r="E11359" s="4">
        <f>IFERROR(VLOOKUP(A11359,'From Ilsy'!$A$2:$D$1406,4,FALSE),999999)</f>
        <v>999999</v>
      </c>
      <c r="F11359" s="4">
        <f>IF(E11359=999999,VLOOKUP(D11359,'Manual by Vendor'!$A$2:$C$295,3,FALSE),E11359)</f>
        <v>999999</v>
      </c>
      <c r="G11359" s="4">
        <f>VLOOKUP(A11359,Query2[[00001]:[IMLT]],2,FALSE)</f>
        <v>19</v>
      </c>
      <c r="H11359" s="3"/>
      <c r="I11359" s="4">
        <f t="shared" si="180"/>
        <v>19</v>
      </c>
      <c r="J11359" s="3"/>
      <c r="K11359" s="3"/>
    </row>
    <row r="11360" spans="1:11">
      <c r="A11360" s="3" t="s">
        <v>11369</v>
      </c>
      <c r="B11360" s="4" t="str">
        <f>IFERROR(VLOOKUP(A11360,'From Ilsy'!$A$2:$C$1406,3,FALSE),"")</f>
        <v/>
      </c>
      <c r="C11360" s="4" t="str">
        <f>IFERROR(VLOOKUP(A11360,'From Ilsy'!$A$2:$B$1406,2,FALSE),"")</f>
        <v/>
      </c>
      <c r="D11360" s="5">
        <v>2401</v>
      </c>
      <c r="E11360" s="4">
        <f>IFERROR(VLOOKUP(A11360,'From Ilsy'!$A$2:$D$1406,4,FALSE),999999)</f>
        <v>999999</v>
      </c>
      <c r="F11360" s="4">
        <f>IF(E11360=999999,VLOOKUP(D11360,'Manual by Vendor'!$A$2:$C$295,3,FALSE),E11360)</f>
        <v>999999</v>
      </c>
      <c r="G11360" s="4">
        <f>VLOOKUP(A11360,Query2[[00001]:[IMLT]],2,FALSE)</f>
        <v>15</v>
      </c>
      <c r="H11360" s="3"/>
      <c r="I11360" s="4">
        <f t="shared" si="180"/>
        <v>15</v>
      </c>
      <c r="J11360" s="3"/>
      <c r="K11360" s="3"/>
    </row>
    <row r="11361" spans="1:11">
      <c r="A11361" s="3" t="s">
        <v>11370</v>
      </c>
      <c r="B11361" s="4" t="str">
        <f>IFERROR(VLOOKUP(A11361,'From Ilsy'!$A$2:$C$1406,3,FALSE),"")</f>
        <v/>
      </c>
      <c r="C11361" s="4" t="str">
        <f>IFERROR(VLOOKUP(A11361,'From Ilsy'!$A$2:$B$1406,2,FALSE),"")</f>
        <v/>
      </c>
      <c r="D11361" s="5">
        <v>2401</v>
      </c>
      <c r="E11361" s="4">
        <f>IFERROR(VLOOKUP(A11361,'From Ilsy'!$A$2:$D$1406,4,FALSE),999999)</f>
        <v>999999</v>
      </c>
      <c r="F11361" s="4">
        <f>IF(E11361=999999,VLOOKUP(D11361,'Manual by Vendor'!$A$2:$C$295,3,FALSE),E11361)</f>
        <v>999999</v>
      </c>
      <c r="G11361" s="4">
        <f>VLOOKUP(A11361,Query2[[00001]:[IMLT]],2,FALSE)</f>
        <v>15</v>
      </c>
      <c r="H11361" s="3"/>
      <c r="I11361" s="4">
        <f t="shared" si="180"/>
        <v>15</v>
      </c>
      <c r="J11361" s="3"/>
      <c r="K11361" s="3"/>
    </row>
    <row r="11362" spans="1:11">
      <c r="A11362" s="3" t="s">
        <v>11371</v>
      </c>
      <c r="B11362" s="4" t="str">
        <f>IFERROR(VLOOKUP(A11362,'From Ilsy'!$A$2:$C$1406,3,FALSE),"")</f>
        <v/>
      </c>
      <c r="C11362" s="4" t="str">
        <f>IFERROR(VLOOKUP(A11362,'From Ilsy'!$A$2:$B$1406,2,FALSE),"")</f>
        <v/>
      </c>
      <c r="D11362" s="5">
        <v>2401</v>
      </c>
      <c r="E11362" s="4">
        <f>IFERROR(VLOOKUP(A11362,'From Ilsy'!$A$2:$D$1406,4,FALSE),999999)</f>
        <v>999999</v>
      </c>
      <c r="F11362" s="4">
        <f>IF(E11362=999999,VLOOKUP(D11362,'Manual by Vendor'!$A$2:$C$295,3,FALSE),E11362)</f>
        <v>999999</v>
      </c>
      <c r="G11362" s="4">
        <f>VLOOKUP(A11362,Query2[[00001]:[IMLT]],2,FALSE)</f>
        <v>16</v>
      </c>
      <c r="H11362" s="3"/>
      <c r="I11362" s="4">
        <f t="shared" si="180"/>
        <v>16</v>
      </c>
      <c r="J11362" s="3"/>
      <c r="K11362" s="3"/>
    </row>
    <row r="11363" spans="1:11">
      <c r="A11363" s="3" t="s">
        <v>11372</v>
      </c>
      <c r="B11363" s="4" t="str">
        <f>IFERROR(VLOOKUP(A11363,'From Ilsy'!$A$2:$C$1406,3,FALSE),"")</f>
        <v/>
      </c>
      <c r="C11363" s="4" t="str">
        <f>IFERROR(VLOOKUP(A11363,'From Ilsy'!$A$2:$B$1406,2,FALSE),"")</f>
        <v/>
      </c>
      <c r="D11363" s="5">
        <v>1443</v>
      </c>
      <c r="E11363" s="4">
        <f>IFERROR(VLOOKUP(A11363,'From Ilsy'!$A$2:$D$1406,4,FALSE),999999)</f>
        <v>999999</v>
      </c>
      <c r="F11363" s="4">
        <f>IF(E11363=999999,VLOOKUP(D11363,'Manual by Vendor'!$A$2:$C$295,3,FALSE),E11363)</f>
        <v>14</v>
      </c>
      <c r="G11363" s="4">
        <f>VLOOKUP(A11363,Query2[[00001]:[IMLT]],2,FALSE)</f>
        <v>13</v>
      </c>
      <c r="H11363" s="3"/>
      <c r="I11363" s="4">
        <f t="shared" si="180"/>
        <v>14</v>
      </c>
      <c r="J11363" s="3"/>
      <c r="K11363" s="3"/>
    </row>
    <row r="11364" spans="1:11">
      <c r="A11364" s="3" t="s">
        <v>11373</v>
      </c>
      <c r="B11364" s="4" t="str">
        <f>IFERROR(VLOOKUP(A11364,'From Ilsy'!$A$2:$C$1406,3,FALSE),"")</f>
        <v/>
      </c>
      <c r="C11364" s="4" t="str">
        <f>IFERROR(VLOOKUP(A11364,'From Ilsy'!$A$2:$B$1406,2,FALSE),"")</f>
        <v/>
      </c>
      <c r="D11364" s="5">
        <v>2401</v>
      </c>
      <c r="E11364" s="4">
        <f>IFERROR(VLOOKUP(A11364,'From Ilsy'!$A$2:$D$1406,4,FALSE),999999)</f>
        <v>999999</v>
      </c>
      <c r="F11364" s="4">
        <f>IF(E11364=999999,VLOOKUP(D11364,'Manual by Vendor'!$A$2:$C$295,3,FALSE),E11364)</f>
        <v>999999</v>
      </c>
      <c r="G11364" s="4">
        <f>VLOOKUP(A11364,Query2[[00001]:[IMLT]],2,FALSE)</f>
        <v>17</v>
      </c>
      <c r="H11364" s="3"/>
      <c r="I11364" s="4">
        <f t="shared" si="180"/>
        <v>17</v>
      </c>
      <c r="J11364" s="3"/>
      <c r="K11364" s="3"/>
    </row>
    <row r="11365" spans="1:11">
      <c r="A11365" s="3" t="s">
        <v>11374</v>
      </c>
      <c r="B11365" s="4" t="str">
        <f>IFERROR(VLOOKUP(A11365,'From Ilsy'!$A$2:$C$1406,3,FALSE),"")</f>
        <v/>
      </c>
      <c r="C11365" s="4" t="str">
        <f>IFERROR(VLOOKUP(A11365,'From Ilsy'!$A$2:$B$1406,2,FALSE),"")</f>
        <v/>
      </c>
      <c r="D11365" s="5">
        <v>2401</v>
      </c>
      <c r="E11365" s="4">
        <f>IFERROR(VLOOKUP(A11365,'From Ilsy'!$A$2:$D$1406,4,FALSE),999999)</f>
        <v>999999</v>
      </c>
      <c r="F11365" s="4">
        <f>IF(E11365=999999,VLOOKUP(D11365,'Manual by Vendor'!$A$2:$C$295,3,FALSE),E11365)</f>
        <v>999999</v>
      </c>
      <c r="G11365" s="4">
        <f>VLOOKUP(A11365,Query2[[00001]:[IMLT]],2,FALSE)</f>
        <v>32</v>
      </c>
      <c r="H11365" s="3"/>
      <c r="I11365" s="4">
        <f t="shared" si="180"/>
        <v>32</v>
      </c>
      <c r="J11365" s="3"/>
      <c r="K11365" s="3"/>
    </row>
    <row r="11366" spans="1:11">
      <c r="A11366" s="3" t="s">
        <v>11375</v>
      </c>
      <c r="B11366" s="4" t="str">
        <f>IFERROR(VLOOKUP(A11366,'From Ilsy'!$A$2:$C$1406,3,FALSE),"")</f>
        <v/>
      </c>
      <c r="C11366" s="4" t="str">
        <f>IFERROR(VLOOKUP(A11366,'From Ilsy'!$A$2:$B$1406,2,FALSE),"")</f>
        <v/>
      </c>
      <c r="D11366" s="5">
        <v>2401</v>
      </c>
      <c r="E11366" s="4">
        <f>IFERROR(VLOOKUP(A11366,'From Ilsy'!$A$2:$D$1406,4,FALSE),999999)</f>
        <v>999999</v>
      </c>
      <c r="F11366" s="4">
        <f>IF(E11366=999999,VLOOKUP(D11366,'Manual by Vendor'!$A$2:$C$295,3,FALSE),E11366)</f>
        <v>999999</v>
      </c>
      <c r="G11366" s="4">
        <f>VLOOKUP(A11366,Query2[[00001]:[IMLT]],2,FALSE)</f>
        <v>9</v>
      </c>
      <c r="H11366" s="3"/>
      <c r="I11366" s="4">
        <f t="shared" si="180"/>
        <v>9</v>
      </c>
      <c r="J11366" s="3"/>
      <c r="K11366" s="3"/>
    </row>
    <row r="11367" spans="1:11">
      <c r="A11367" s="3" t="s">
        <v>11376</v>
      </c>
      <c r="B11367" s="4" t="str">
        <f>IFERROR(VLOOKUP(A11367,'From Ilsy'!$A$2:$C$1406,3,FALSE),"")</f>
        <v/>
      </c>
      <c r="C11367" s="4" t="str">
        <f>IFERROR(VLOOKUP(A11367,'From Ilsy'!$A$2:$B$1406,2,FALSE),"")</f>
        <v/>
      </c>
      <c r="D11367" s="5">
        <v>2401</v>
      </c>
      <c r="E11367" s="4">
        <f>IFERROR(VLOOKUP(A11367,'From Ilsy'!$A$2:$D$1406,4,FALSE),999999)</f>
        <v>999999</v>
      </c>
      <c r="F11367" s="4">
        <f>IF(E11367=999999,VLOOKUP(D11367,'Manual by Vendor'!$A$2:$C$295,3,FALSE),E11367)</f>
        <v>999999</v>
      </c>
      <c r="G11367" s="4">
        <f>VLOOKUP(A11367,Query2[[00001]:[IMLT]],2,FALSE)</f>
        <v>9</v>
      </c>
      <c r="H11367" s="3"/>
      <c r="I11367" s="4">
        <f t="shared" si="180"/>
        <v>9</v>
      </c>
      <c r="J11367" s="3"/>
      <c r="K11367" s="3"/>
    </row>
    <row r="11368" spans="1:11">
      <c r="A11368" s="3" t="s">
        <v>11377</v>
      </c>
      <c r="B11368" s="4" t="str">
        <f>IFERROR(VLOOKUP(A11368,'From Ilsy'!$A$2:$C$1406,3,FALSE),"")</f>
        <v/>
      </c>
      <c r="C11368" s="4" t="str">
        <f>IFERROR(VLOOKUP(A11368,'From Ilsy'!$A$2:$B$1406,2,FALSE),"")</f>
        <v/>
      </c>
      <c r="D11368" s="5">
        <v>222</v>
      </c>
      <c r="E11368" s="4">
        <f>IFERROR(VLOOKUP(A11368,'From Ilsy'!$A$2:$D$1406,4,FALSE),999999)</f>
        <v>999999</v>
      </c>
      <c r="F11368" s="4">
        <f>IF(E11368=999999,VLOOKUP(D11368,'Manual by Vendor'!$A$2:$C$295,3,FALSE),E11368)</f>
        <v>14</v>
      </c>
      <c r="G11368" s="4">
        <f>VLOOKUP(A11368,Query2[[00001]:[IMLT]],2,FALSE)</f>
        <v>37</v>
      </c>
      <c r="H11368" s="3"/>
      <c r="I11368" s="4">
        <f t="shared" si="180"/>
        <v>14</v>
      </c>
      <c r="J11368" s="3"/>
      <c r="K11368" s="3"/>
    </row>
    <row r="11369" spans="1:11">
      <c r="A11369" s="3" t="s">
        <v>11378</v>
      </c>
      <c r="B11369" s="4" t="str">
        <f>IFERROR(VLOOKUP(A11369,'From Ilsy'!$A$2:$C$1406,3,FALSE),"")</f>
        <v/>
      </c>
      <c r="C11369" s="4" t="str">
        <f>IFERROR(VLOOKUP(A11369,'From Ilsy'!$A$2:$B$1406,2,FALSE),"")</f>
        <v/>
      </c>
      <c r="D11369" s="5">
        <v>2401</v>
      </c>
      <c r="E11369" s="4">
        <f>IFERROR(VLOOKUP(A11369,'From Ilsy'!$A$2:$D$1406,4,FALSE),999999)</f>
        <v>999999</v>
      </c>
      <c r="F11369" s="4">
        <f>IF(E11369=999999,VLOOKUP(D11369,'Manual by Vendor'!$A$2:$C$295,3,FALSE),E11369)</f>
        <v>999999</v>
      </c>
      <c r="G11369" s="4">
        <f>VLOOKUP(A11369,Query2[[00001]:[IMLT]],2,FALSE)</f>
        <v>10</v>
      </c>
      <c r="H11369" s="3"/>
      <c r="I11369" s="4">
        <f t="shared" si="180"/>
        <v>10</v>
      </c>
      <c r="J11369" s="3"/>
      <c r="K11369" s="3"/>
    </row>
    <row r="11370" spans="1:11">
      <c r="A11370" s="3" t="s">
        <v>11379</v>
      </c>
      <c r="B11370" s="4" t="str">
        <f>IFERROR(VLOOKUP(A11370,'From Ilsy'!$A$2:$C$1406,3,FALSE),"")</f>
        <v/>
      </c>
      <c r="C11370" s="4" t="str">
        <f>IFERROR(VLOOKUP(A11370,'From Ilsy'!$A$2:$B$1406,2,FALSE),"")</f>
        <v/>
      </c>
      <c r="D11370" s="5">
        <v>1443</v>
      </c>
      <c r="E11370" s="4">
        <f>IFERROR(VLOOKUP(A11370,'From Ilsy'!$A$2:$D$1406,4,FALSE),999999)</f>
        <v>999999</v>
      </c>
      <c r="F11370" s="4">
        <f>IF(E11370=999999,VLOOKUP(D11370,'Manual by Vendor'!$A$2:$C$295,3,FALSE),E11370)</f>
        <v>14</v>
      </c>
      <c r="G11370" s="4">
        <f>VLOOKUP(A11370,Query2[[00001]:[IMLT]],2,FALSE)</f>
        <v>21</v>
      </c>
      <c r="H11370" s="3"/>
      <c r="I11370" s="4">
        <f t="shared" si="180"/>
        <v>14</v>
      </c>
      <c r="J11370" s="3"/>
      <c r="K11370" s="3"/>
    </row>
    <row r="11371" spans="1:11">
      <c r="A11371" s="3" t="s">
        <v>11380</v>
      </c>
      <c r="B11371" s="4" t="str">
        <f>IFERROR(VLOOKUP(A11371,'From Ilsy'!$A$2:$C$1406,3,FALSE),"")</f>
        <v/>
      </c>
      <c r="C11371" s="4" t="str">
        <f>IFERROR(VLOOKUP(A11371,'From Ilsy'!$A$2:$B$1406,2,FALSE),"")</f>
        <v/>
      </c>
      <c r="D11371" s="5">
        <v>222</v>
      </c>
      <c r="E11371" s="4">
        <f>IFERROR(VLOOKUP(A11371,'From Ilsy'!$A$2:$D$1406,4,FALSE),999999)</f>
        <v>999999</v>
      </c>
      <c r="F11371" s="4">
        <f>IF(E11371=999999,VLOOKUP(D11371,'Manual by Vendor'!$A$2:$C$295,3,FALSE),E11371)</f>
        <v>14</v>
      </c>
      <c r="G11371" s="4">
        <f>VLOOKUP(A11371,Query2[[00001]:[IMLT]],2,FALSE)</f>
        <v>20</v>
      </c>
      <c r="H11371" s="3"/>
      <c r="I11371" s="4">
        <f t="shared" si="180"/>
        <v>14</v>
      </c>
      <c r="J11371" s="3"/>
      <c r="K11371" s="3"/>
    </row>
    <row r="11372" spans="1:11">
      <c r="A11372" s="3" t="s">
        <v>11381</v>
      </c>
      <c r="B11372" s="4" t="str">
        <f>IFERROR(VLOOKUP(A11372,'From Ilsy'!$A$2:$C$1406,3,FALSE),"")</f>
        <v/>
      </c>
      <c r="C11372" s="4" t="str">
        <f>IFERROR(VLOOKUP(A11372,'From Ilsy'!$A$2:$B$1406,2,FALSE),"")</f>
        <v/>
      </c>
      <c r="D11372" s="5">
        <v>2401</v>
      </c>
      <c r="E11372" s="4">
        <f>IFERROR(VLOOKUP(A11372,'From Ilsy'!$A$2:$D$1406,4,FALSE),999999)</f>
        <v>999999</v>
      </c>
      <c r="F11372" s="4">
        <f>IF(E11372=999999,VLOOKUP(D11372,'Manual by Vendor'!$A$2:$C$295,3,FALSE),E11372)</f>
        <v>999999</v>
      </c>
      <c r="G11372" s="4">
        <f>VLOOKUP(A11372,Query2[[00001]:[IMLT]],2,FALSE)</f>
        <v>9</v>
      </c>
      <c r="H11372" s="3"/>
      <c r="I11372" s="4">
        <f t="shared" si="180"/>
        <v>9</v>
      </c>
      <c r="J11372" s="3"/>
      <c r="K11372" s="3"/>
    </row>
    <row r="11373" spans="1:11">
      <c r="A11373" s="3" t="s">
        <v>11382</v>
      </c>
      <c r="B11373" s="4" t="str">
        <f>IFERROR(VLOOKUP(A11373,'From Ilsy'!$A$2:$C$1406,3,FALSE),"")</f>
        <v/>
      </c>
      <c r="C11373" s="4" t="str">
        <f>IFERROR(VLOOKUP(A11373,'From Ilsy'!$A$2:$B$1406,2,FALSE),"")</f>
        <v/>
      </c>
      <c r="D11373" s="5">
        <v>2401</v>
      </c>
      <c r="E11373" s="4">
        <f>IFERROR(VLOOKUP(A11373,'From Ilsy'!$A$2:$D$1406,4,FALSE),999999)</f>
        <v>999999</v>
      </c>
      <c r="F11373" s="4">
        <f>IF(E11373=999999,VLOOKUP(D11373,'Manual by Vendor'!$A$2:$C$295,3,FALSE),E11373)</f>
        <v>999999</v>
      </c>
      <c r="G11373" s="4">
        <f>VLOOKUP(A11373,Query2[[00001]:[IMLT]],2,FALSE)</f>
        <v>16</v>
      </c>
      <c r="H11373" s="3"/>
      <c r="I11373" s="4">
        <f t="shared" si="180"/>
        <v>16</v>
      </c>
      <c r="J11373" s="3"/>
      <c r="K11373" s="3"/>
    </row>
    <row r="11374" spans="1:11">
      <c r="A11374" s="3" t="s">
        <v>11383</v>
      </c>
      <c r="B11374" s="4" t="str">
        <f>IFERROR(VLOOKUP(A11374,'From Ilsy'!$A$2:$C$1406,3,FALSE),"")</f>
        <v/>
      </c>
      <c r="C11374" s="4" t="str">
        <f>IFERROR(VLOOKUP(A11374,'From Ilsy'!$A$2:$B$1406,2,FALSE),"")</f>
        <v/>
      </c>
      <c r="D11374" s="5">
        <v>2401</v>
      </c>
      <c r="E11374" s="4">
        <f>IFERROR(VLOOKUP(A11374,'From Ilsy'!$A$2:$D$1406,4,FALSE),999999)</f>
        <v>999999</v>
      </c>
      <c r="F11374" s="4">
        <f>IF(E11374=999999,VLOOKUP(D11374,'Manual by Vendor'!$A$2:$C$295,3,FALSE),E11374)</f>
        <v>999999</v>
      </c>
      <c r="G11374" s="4">
        <f>VLOOKUP(A11374,Query2[[00001]:[IMLT]],2,FALSE)</f>
        <v>19</v>
      </c>
      <c r="H11374" s="3"/>
      <c r="I11374" s="4">
        <f t="shared" si="180"/>
        <v>19</v>
      </c>
      <c r="J11374" s="3"/>
      <c r="K11374" s="3"/>
    </row>
    <row r="11375" spans="1:11">
      <c r="A11375" s="3" t="s">
        <v>11384</v>
      </c>
      <c r="B11375" s="4" t="str">
        <f>IFERROR(VLOOKUP(A11375,'From Ilsy'!$A$2:$C$1406,3,FALSE),"")</f>
        <v/>
      </c>
      <c r="C11375" s="4" t="str">
        <f>IFERROR(VLOOKUP(A11375,'From Ilsy'!$A$2:$B$1406,2,FALSE),"")</f>
        <v/>
      </c>
      <c r="D11375" s="5">
        <v>2401</v>
      </c>
      <c r="E11375" s="4">
        <f>IFERROR(VLOOKUP(A11375,'From Ilsy'!$A$2:$D$1406,4,FALSE),999999)</f>
        <v>999999</v>
      </c>
      <c r="F11375" s="4">
        <f>IF(E11375=999999,VLOOKUP(D11375,'Manual by Vendor'!$A$2:$C$295,3,FALSE),E11375)</f>
        <v>999999</v>
      </c>
      <c r="G11375" s="4">
        <f>VLOOKUP(A11375,Query2[[00001]:[IMLT]],2,FALSE)</f>
        <v>19</v>
      </c>
      <c r="H11375" s="3"/>
      <c r="I11375" s="4">
        <f t="shared" si="180"/>
        <v>19</v>
      </c>
      <c r="J11375" s="3"/>
      <c r="K11375" s="3"/>
    </row>
    <row r="11376" spans="1:11">
      <c r="A11376" s="3" t="s">
        <v>11385</v>
      </c>
      <c r="B11376" s="4" t="str">
        <f>IFERROR(VLOOKUP(A11376,'From Ilsy'!$A$2:$C$1406,3,FALSE),"")</f>
        <v/>
      </c>
      <c r="C11376" s="4" t="str">
        <f>IFERROR(VLOOKUP(A11376,'From Ilsy'!$A$2:$B$1406,2,FALSE),"")</f>
        <v/>
      </c>
      <c r="D11376" s="5">
        <v>2401</v>
      </c>
      <c r="E11376" s="4">
        <f>IFERROR(VLOOKUP(A11376,'From Ilsy'!$A$2:$D$1406,4,FALSE),999999)</f>
        <v>999999</v>
      </c>
      <c r="F11376" s="4">
        <f>IF(E11376=999999,VLOOKUP(D11376,'Manual by Vendor'!$A$2:$C$295,3,FALSE),E11376)</f>
        <v>999999</v>
      </c>
      <c r="G11376" s="4">
        <f>VLOOKUP(A11376,Query2[[00001]:[IMLT]],2,FALSE)</f>
        <v>8</v>
      </c>
      <c r="H11376" s="3"/>
      <c r="I11376" s="4">
        <f t="shared" si="180"/>
        <v>8</v>
      </c>
      <c r="J11376" s="3"/>
      <c r="K11376" s="3"/>
    </row>
    <row r="11377" spans="1:11">
      <c r="A11377" s="3" t="s">
        <v>11386</v>
      </c>
      <c r="B11377" s="4" t="str">
        <f>IFERROR(VLOOKUP(A11377,'From Ilsy'!$A$2:$C$1406,3,FALSE),"")</f>
        <v/>
      </c>
      <c r="C11377" s="4" t="str">
        <f>IFERROR(VLOOKUP(A11377,'From Ilsy'!$A$2:$B$1406,2,FALSE),"")</f>
        <v/>
      </c>
      <c r="D11377" s="5">
        <v>2401</v>
      </c>
      <c r="E11377" s="4">
        <f>IFERROR(VLOOKUP(A11377,'From Ilsy'!$A$2:$D$1406,4,FALSE),999999)</f>
        <v>999999</v>
      </c>
      <c r="F11377" s="4">
        <f>IF(E11377=999999,VLOOKUP(D11377,'Manual by Vendor'!$A$2:$C$295,3,FALSE),E11377)</f>
        <v>999999</v>
      </c>
      <c r="G11377" s="4">
        <f>VLOOKUP(A11377,Query2[[00001]:[IMLT]],2,FALSE)</f>
        <v>39</v>
      </c>
      <c r="H11377" s="3"/>
      <c r="I11377" s="4">
        <f t="shared" si="180"/>
        <v>39</v>
      </c>
      <c r="J11377" s="3"/>
      <c r="K11377" s="3"/>
    </row>
    <row r="11378" spans="1:11">
      <c r="A11378" s="3" t="s">
        <v>11387</v>
      </c>
      <c r="B11378" s="4" t="str">
        <f>IFERROR(VLOOKUP(A11378,'From Ilsy'!$A$2:$C$1406,3,FALSE),"")</f>
        <v/>
      </c>
      <c r="C11378" s="4" t="str">
        <f>IFERROR(VLOOKUP(A11378,'From Ilsy'!$A$2:$B$1406,2,FALSE),"")</f>
        <v/>
      </c>
      <c r="D11378" s="5">
        <v>2401</v>
      </c>
      <c r="E11378" s="4">
        <f>IFERROR(VLOOKUP(A11378,'From Ilsy'!$A$2:$D$1406,4,FALSE),999999)</f>
        <v>999999</v>
      </c>
      <c r="F11378" s="4">
        <f>IF(E11378=999999,VLOOKUP(D11378,'Manual by Vendor'!$A$2:$C$295,3,FALSE),E11378)</f>
        <v>999999</v>
      </c>
      <c r="G11378" s="4">
        <f>VLOOKUP(A11378,Query2[[00001]:[IMLT]],2,FALSE)</f>
        <v>14</v>
      </c>
      <c r="H11378" s="3"/>
      <c r="I11378" s="4">
        <f t="shared" si="180"/>
        <v>14</v>
      </c>
      <c r="J11378" s="3"/>
      <c r="K11378" s="3"/>
    </row>
    <row r="11379" spans="1:11">
      <c r="A11379" s="3" t="s">
        <v>11388</v>
      </c>
      <c r="B11379" s="4" t="str">
        <f>IFERROR(VLOOKUP(A11379,'From Ilsy'!$A$2:$C$1406,3,FALSE),"")</f>
        <v/>
      </c>
      <c r="C11379" s="4" t="str">
        <f>IFERROR(VLOOKUP(A11379,'From Ilsy'!$A$2:$B$1406,2,FALSE),"")</f>
        <v/>
      </c>
      <c r="D11379" s="5">
        <v>2401</v>
      </c>
      <c r="E11379" s="4">
        <f>IFERROR(VLOOKUP(A11379,'From Ilsy'!$A$2:$D$1406,4,FALSE),999999)</f>
        <v>999999</v>
      </c>
      <c r="F11379" s="4">
        <f>IF(E11379=999999,VLOOKUP(D11379,'Manual by Vendor'!$A$2:$C$295,3,FALSE),E11379)</f>
        <v>999999</v>
      </c>
      <c r="G11379" s="4">
        <f>VLOOKUP(A11379,Query2[[00001]:[IMLT]],2,FALSE)</f>
        <v>30</v>
      </c>
      <c r="H11379" s="3"/>
      <c r="I11379" s="4">
        <f t="shared" si="180"/>
        <v>30</v>
      </c>
      <c r="J11379" s="3"/>
      <c r="K11379" s="3"/>
    </row>
    <row r="11380" spans="1:11">
      <c r="A11380" s="3" t="s">
        <v>11389</v>
      </c>
      <c r="B11380" s="4" t="str">
        <f>IFERROR(VLOOKUP(A11380,'From Ilsy'!$A$2:$C$1406,3,FALSE),"")</f>
        <v/>
      </c>
      <c r="C11380" s="4" t="str">
        <f>IFERROR(VLOOKUP(A11380,'From Ilsy'!$A$2:$B$1406,2,FALSE),"")</f>
        <v/>
      </c>
      <c r="D11380" s="5">
        <v>2401</v>
      </c>
      <c r="E11380" s="4">
        <f>IFERROR(VLOOKUP(A11380,'From Ilsy'!$A$2:$D$1406,4,FALSE),999999)</f>
        <v>999999</v>
      </c>
      <c r="F11380" s="4">
        <f>IF(E11380=999999,VLOOKUP(D11380,'Manual by Vendor'!$A$2:$C$295,3,FALSE),E11380)</f>
        <v>999999</v>
      </c>
      <c r="G11380" s="4">
        <f>VLOOKUP(A11380,Query2[[00001]:[IMLT]],2,FALSE)</f>
        <v>0</v>
      </c>
      <c r="H11380" s="3"/>
      <c r="I11380" s="4">
        <f t="shared" si="180"/>
        <v>0</v>
      </c>
      <c r="J11380" s="3"/>
      <c r="K11380" s="3"/>
    </row>
    <row r="11381" spans="1:11">
      <c r="A11381" s="3" t="s">
        <v>11390</v>
      </c>
      <c r="B11381" s="4" t="str">
        <f>IFERROR(VLOOKUP(A11381,'From Ilsy'!$A$2:$C$1406,3,FALSE),"")</f>
        <v/>
      </c>
      <c r="C11381" s="4" t="str">
        <f>IFERROR(VLOOKUP(A11381,'From Ilsy'!$A$2:$B$1406,2,FALSE),"")</f>
        <v/>
      </c>
      <c r="D11381" s="5">
        <v>2401</v>
      </c>
      <c r="E11381" s="4">
        <f>IFERROR(VLOOKUP(A11381,'From Ilsy'!$A$2:$D$1406,4,FALSE),999999)</f>
        <v>999999</v>
      </c>
      <c r="F11381" s="4">
        <f>IF(E11381=999999,VLOOKUP(D11381,'Manual by Vendor'!$A$2:$C$295,3,FALSE),E11381)</f>
        <v>999999</v>
      </c>
      <c r="G11381" s="4">
        <f>VLOOKUP(A11381,Query2[[00001]:[IMLT]],2,FALSE)</f>
        <v>30</v>
      </c>
      <c r="H11381" s="3"/>
      <c r="I11381" s="4">
        <f t="shared" si="180"/>
        <v>30</v>
      </c>
      <c r="J11381" s="3"/>
      <c r="K11381" s="3"/>
    </row>
    <row r="11382" spans="1:11">
      <c r="A11382" s="3" t="s">
        <v>11391</v>
      </c>
      <c r="B11382" s="4" t="str">
        <f>IFERROR(VLOOKUP(A11382,'From Ilsy'!$A$2:$C$1406,3,FALSE),"")</f>
        <v/>
      </c>
      <c r="C11382" s="4" t="str">
        <f>IFERROR(VLOOKUP(A11382,'From Ilsy'!$A$2:$B$1406,2,FALSE),"")</f>
        <v/>
      </c>
      <c r="D11382" s="5">
        <v>2401</v>
      </c>
      <c r="E11382" s="4">
        <f>IFERROR(VLOOKUP(A11382,'From Ilsy'!$A$2:$D$1406,4,FALSE),999999)</f>
        <v>999999</v>
      </c>
      <c r="F11382" s="4">
        <f>IF(E11382=999999,VLOOKUP(D11382,'Manual by Vendor'!$A$2:$C$295,3,FALSE),E11382)</f>
        <v>999999</v>
      </c>
      <c r="G11382" s="4">
        <f>VLOOKUP(A11382,Query2[[00001]:[IMLT]],2,FALSE)</f>
        <v>42</v>
      </c>
      <c r="H11382" s="3"/>
      <c r="I11382" s="4">
        <f t="shared" si="180"/>
        <v>42</v>
      </c>
      <c r="J11382" s="3"/>
      <c r="K11382" s="3"/>
    </row>
    <row r="11383" spans="1:11">
      <c r="A11383" s="3" t="s">
        <v>11392</v>
      </c>
      <c r="B11383" s="4" t="str">
        <f>IFERROR(VLOOKUP(A11383,'From Ilsy'!$A$2:$C$1406,3,FALSE),"")</f>
        <v/>
      </c>
      <c r="C11383" s="4" t="str">
        <f>IFERROR(VLOOKUP(A11383,'From Ilsy'!$A$2:$B$1406,2,FALSE),"")</f>
        <v/>
      </c>
      <c r="D11383" s="5">
        <v>2401</v>
      </c>
      <c r="E11383" s="4">
        <f>IFERROR(VLOOKUP(A11383,'From Ilsy'!$A$2:$D$1406,4,FALSE),999999)</f>
        <v>999999</v>
      </c>
      <c r="F11383" s="4">
        <f>IF(E11383=999999,VLOOKUP(D11383,'Manual by Vendor'!$A$2:$C$295,3,FALSE),E11383)</f>
        <v>999999</v>
      </c>
      <c r="G11383" s="4">
        <f>VLOOKUP(A11383,Query2[[00001]:[IMLT]],2,FALSE)</f>
        <v>23</v>
      </c>
      <c r="H11383" s="3"/>
      <c r="I11383" s="4">
        <f t="shared" si="180"/>
        <v>23</v>
      </c>
      <c r="J11383" s="3"/>
      <c r="K11383" s="3"/>
    </row>
    <row r="11384" spans="1:11">
      <c r="A11384" s="3" t="s">
        <v>11393</v>
      </c>
      <c r="B11384" s="4" t="str">
        <f>IFERROR(VLOOKUP(A11384,'From Ilsy'!$A$2:$C$1406,3,FALSE),"")</f>
        <v/>
      </c>
      <c r="C11384" s="4" t="str">
        <f>IFERROR(VLOOKUP(A11384,'From Ilsy'!$A$2:$B$1406,2,FALSE),"")</f>
        <v/>
      </c>
      <c r="D11384" s="5">
        <v>2401</v>
      </c>
      <c r="E11384" s="4">
        <f>IFERROR(VLOOKUP(A11384,'From Ilsy'!$A$2:$D$1406,4,FALSE),999999)</f>
        <v>999999</v>
      </c>
      <c r="F11384" s="4">
        <f>IF(E11384=999999,VLOOKUP(D11384,'Manual by Vendor'!$A$2:$C$295,3,FALSE),E11384)</f>
        <v>999999</v>
      </c>
      <c r="G11384" s="4">
        <f>VLOOKUP(A11384,Query2[[00001]:[IMLT]],2,FALSE)</f>
        <v>20</v>
      </c>
      <c r="H11384" s="3"/>
      <c r="I11384" s="4">
        <f t="shared" si="180"/>
        <v>20</v>
      </c>
      <c r="J11384" s="3"/>
      <c r="K11384" s="3"/>
    </row>
    <row r="11385" spans="1:11">
      <c r="A11385" s="3" t="s">
        <v>11394</v>
      </c>
      <c r="B11385" s="4" t="str">
        <f>IFERROR(VLOOKUP(A11385,'From Ilsy'!$A$2:$C$1406,3,FALSE),"")</f>
        <v/>
      </c>
      <c r="C11385" s="4" t="str">
        <f>IFERROR(VLOOKUP(A11385,'From Ilsy'!$A$2:$B$1406,2,FALSE),"")</f>
        <v/>
      </c>
      <c r="D11385" s="5">
        <v>2401</v>
      </c>
      <c r="E11385" s="4">
        <f>IFERROR(VLOOKUP(A11385,'From Ilsy'!$A$2:$D$1406,4,FALSE),999999)</f>
        <v>999999</v>
      </c>
      <c r="F11385" s="4">
        <f>IF(E11385=999999,VLOOKUP(D11385,'Manual by Vendor'!$A$2:$C$295,3,FALSE),E11385)</f>
        <v>999999</v>
      </c>
      <c r="G11385" s="4">
        <f>VLOOKUP(A11385,Query2[[00001]:[IMLT]],2,FALSE)</f>
        <v>3</v>
      </c>
      <c r="H11385" s="3"/>
      <c r="I11385" s="4">
        <f t="shared" si="180"/>
        <v>3</v>
      </c>
      <c r="J11385" s="3"/>
      <c r="K11385" s="3"/>
    </row>
    <row r="11386" spans="1:11">
      <c r="A11386" s="3" t="s">
        <v>11395</v>
      </c>
      <c r="B11386" s="4" t="str">
        <f>IFERROR(VLOOKUP(A11386,'From Ilsy'!$A$2:$C$1406,3,FALSE),"")</f>
        <v/>
      </c>
      <c r="C11386" s="4" t="str">
        <f>IFERROR(VLOOKUP(A11386,'From Ilsy'!$A$2:$B$1406,2,FALSE),"")</f>
        <v/>
      </c>
      <c r="D11386" s="5">
        <v>2401</v>
      </c>
      <c r="E11386" s="4">
        <f>IFERROR(VLOOKUP(A11386,'From Ilsy'!$A$2:$D$1406,4,FALSE),999999)</f>
        <v>999999</v>
      </c>
      <c r="F11386" s="4">
        <f>IF(E11386=999999,VLOOKUP(D11386,'Manual by Vendor'!$A$2:$C$295,3,FALSE),E11386)</f>
        <v>999999</v>
      </c>
      <c r="G11386" s="4">
        <f>VLOOKUP(A11386,Query2[[00001]:[IMLT]],2,FALSE)</f>
        <v>30</v>
      </c>
      <c r="H11386" s="3"/>
      <c r="I11386" s="4">
        <f t="shared" si="180"/>
        <v>30</v>
      </c>
      <c r="J11386" s="3"/>
      <c r="K11386" s="3"/>
    </row>
    <row r="11387" spans="1:11">
      <c r="A11387" s="3" t="s">
        <v>11396</v>
      </c>
      <c r="B11387" s="4" t="str">
        <f>IFERROR(VLOOKUP(A11387,'From Ilsy'!$A$2:$C$1406,3,FALSE),"")</f>
        <v/>
      </c>
      <c r="C11387" s="4" t="str">
        <f>IFERROR(VLOOKUP(A11387,'From Ilsy'!$A$2:$B$1406,2,FALSE),"")</f>
        <v/>
      </c>
      <c r="D11387" s="5">
        <v>2401</v>
      </c>
      <c r="E11387" s="4">
        <f>IFERROR(VLOOKUP(A11387,'From Ilsy'!$A$2:$D$1406,4,FALSE),999999)</f>
        <v>999999</v>
      </c>
      <c r="F11387" s="4">
        <f>IF(E11387=999999,VLOOKUP(D11387,'Manual by Vendor'!$A$2:$C$295,3,FALSE),E11387)</f>
        <v>999999</v>
      </c>
      <c r="G11387" s="4">
        <f>VLOOKUP(A11387,Query2[[00001]:[IMLT]],2,FALSE)</f>
        <v>28</v>
      </c>
      <c r="H11387" s="3"/>
      <c r="I11387" s="4">
        <f t="shared" si="180"/>
        <v>28</v>
      </c>
      <c r="J11387" s="3"/>
      <c r="K11387" s="3"/>
    </row>
    <row r="11388" spans="1:11">
      <c r="A11388" s="3" t="s">
        <v>11397</v>
      </c>
      <c r="B11388" s="4" t="str">
        <f>IFERROR(VLOOKUP(A11388,'From Ilsy'!$A$2:$C$1406,3,FALSE),"")</f>
        <v/>
      </c>
      <c r="C11388" s="4" t="str">
        <f>IFERROR(VLOOKUP(A11388,'From Ilsy'!$A$2:$B$1406,2,FALSE),"")</f>
        <v/>
      </c>
      <c r="D11388" s="5">
        <v>2401</v>
      </c>
      <c r="E11388" s="4">
        <f>IFERROR(VLOOKUP(A11388,'From Ilsy'!$A$2:$D$1406,4,FALSE),999999)</f>
        <v>999999</v>
      </c>
      <c r="F11388" s="4">
        <f>IF(E11388=999999,VLOOKUP(D11388,'Manual by Vendor'!$A$2:$C$295,3,FALSE),E11388)</f>
        <v>999999</v>
      </c>
      <c r="G11388" s="4">
        <f>VLOOKUP(A11388,Query2[[00001]:[IMLT]],2,FALSE)</f>
        <v>28</v>
      </c>
      <c r="H11388" s="3"/>
      <c r="I11388" s="4">
        <f t="shared" si="180"/>
        <v>28</v>
      </c>
      <c r="J11388" s="3"/>
      <c r="K11388" s="3"/>
    </row>
    <row r="11389" spans="1:11">
      <c r="A11389" s="3" t="s">
        <v>11398</v>
      </c>
      <c r="B11389" s="4" t="str">
        <f>IFERROR(VLOOKUP(A11389,'From Ilsy'!$A$2:$C$1406,3,FALSE),"")</f>
        <v/>
      </c>
      <c r="C11389" s="4" t="str">
        <f>IFERROR(VLOOKUP(A11389,'From Ilsy'!$A$2:$B$1406,2,FALSE),"")</f>
        <v/>
      </c>
      <c r="D11389" s="5">
        <v>2401</v>
      </c>
      <c r="E11389" s="4">
        <f>IFERROR(VLOOKUP(A11389,'From Ilsy'!$A$2:$D$1406,4,FALSE),999999)</f>
        <v>999999</v>
      </c>
      <c r="F11389" s="4">
        <f>IF(E11389=999999,VLOOKUP(D11389,'Manual by Vendor'!$A$2:$C$295,3,FALSE),E11389)</f>
        <v>999999</v>
      </c>
      <c r="G11389" s="4">
        <f>VLOOKUP(A11389,Query2[[00001]:[IMLT]],2,FALSE)</f>
        <v>26</v>
      </c>
      <c r="H11389" s="3"/>
      <c r="I11389" s="4">
        <f t="shared" si="180"/>
        <v>26</v>
      </c>
      <c r="J11389" s="3"/>
      <c r="K11389" s="3"/>
    </row>
    <row r="11390" spans="1:11">
      <c r="A11390" s="3" t="s">
        <v>11399</v>
      </c>
      <c r="B11390" s="4" t="str">
        <f>IFERROR(VLOOKUP(A11390,'From Ilsy'!$A$2:$C$1406,3,FALSE),"")</f>
        <v/>
      </c>
      <c r="C11390" s="4" t="str">
        <f>IFERROR(VLOOKUP(A11390,'From Ilsy'!$A$2:$B$1406,2,FALSE),"")</f>
        <v/>
      </c>
      <c r="D11390" s="5">
        <v>2401</v>
      </c>
      <c r="E11390" s="4">
        <f>IFERROR(VLOOKUP(A11390,'From Ilsy'!$A$2:$D$1406,4,FALSE),999999)</f>
        <v>999999</v>
      </c>
      <c r="F11390" s="4">
        <f>IF(E11390=999999,VLOOKUP(D11390,'Manual by Vendor'!$A$2:$C$295,3,FALSE),E11390)</f>
        <v>999999</v>
      </c>
      <c r="G11390" s="4">
        <f>VLOOKUP(A11390,Query2[[00001]:[IMLT]],2,FALSE)</f>
        <v>25</v>
      </c>
      <c r="H11390" s="3"/>
      <c r="I11390" s="4">
        <f t="shared" si="180"/>
        <v>25</v>
      </c>
      <c r="J11390" s="3"/>
      <c r="K11390" s="3"/>
    </row>
    <row r="11391" spans="1:11">
      <c r="A11391" s="3" t="s">
        <v>11400</v>
      </c>
      <c r="B11391" s="4" t="str">
        <f>IFERROR(VLOOKUP(A11391,'From Ilsy'!$A$2:$C$1406,3,FALSE),"")</f>
        <v/>
      </c>
      <c r="C11391" s="4" t="str">
        <f>IFERROR(VLOOKUP(A11391,'From Ilsy'!$A$2:$B$1406,2,FALSE),"")</f>
        <v/>
      </c>
      <c r="D11391" s="5">
        <v>2401</v>
      </c>
      <c r="E11391" s="4">
        <f>IFERROR(VLOOKUP(A11391,'From Ilsy'!$A$2:$D$1406,4,FALSE),999999)</f>
        <v>999999</v>
      </c>
      <c r="F11391" s="4">
        <f>IF(E11391=999999,VLOOKUP(D11391,'Manual by Vendor'!$A$2:$C$295,3,FALSE),E11391)</f>
        <v>999999</v>
      </c>
      <c r="G11391" s="4">
        <f>VLOOKUP(A11391,Query2[[00001]:[IMLT]],2,FALSE)</f>
        <v>0</v>
      </c>
      <c r="H11391" s="3"/>
      <c r="I11391" s="4">
        <f t="shared" si="180"/>
        <v>0</v>
      </c>
      <c r="J11391" s="3"/>
      <c r="K11391" s="3"/>
    </row>
    <row r="11392" spans="1:11">
      <c r="A11392" s="3" t="s">
        <v>11401</v>
      </c>
      <c r="B11392" s="4" t="str">
        <f>IFERROR(VLOOKUP(A11392,'From Ilsy'!$A$2:$C$1406,3,FALSE),"")</f>
        <v/>
      </c>
      <c r="C11392" s="4" t="str">
        <f>IFERROR(VLOOKUP(A11392,'From Ilsy'!$A$2:$B$1406,2,FALSE),"")</f>
        <v/>
      </c>
      <c r="D11392" s="5">
        <v>2401</v>
      </c>
      <c r="E11392" s="4">
        <f>IFERROR(VLOOKUP(A11392,'From Ilsy'!$A$2:$D$1406,4,FALSE),999999)</f>
        <v>999999</v>
      </c>
      <c r="F11392" s="4">
        <f>IF(E11392=999999,VLOOKUP(D11392,'Manual by Vendor'!$A$2:$C$295,3,FALSE),E11392)</f>
        <v>999999</v>
      </c>
      <c r="G11392" s="4">
        <f>VLOOKUP(A11392,Query2[[00001]:[IMLT]],2,FALSE)</f>
        <v>39</v>
      </c>
      <c r="H11392" s="3"/>
      <c r="I11392" s="4">
        <f t="shared" si="180"/>
        <v>39</v>
      </c>
      <c r="J11392" s="3"/>
      <c r="K11392" s="3"/>
    </row>
    <row r="11393" spans="1:11">
      <c r="A11393" s="3" t="s">
        <v>11402</v>
      </c>
      <c r="B11393" s="4" t="str">
        <f>IFERROR(VLOOKUP(A11393,'From Ilsy'!$A$2:$C$1406,3,FALSE),"")</f>
        <v/>
      </c>
      <c r="C11393" s="4" t="str">
        <f>IFERROR(VLOOKUP(A11393,'From Ilsy'!$A$2:$B$1406,2,FALSE),"")</f>
        <v/>
      </c>
      <c r="D11393" s="5">
        <v>2401</v>
      </c>
      <c r="E11393" s="4">
        <f>IFERROR(VLOOKUP(A11393,'From Ilsy'!$A$2:$D$1406,4,FALSE),999999)</f>
        <v>999999</v>
      </c>
      <c r="F11393" s="4">
        <f>IF(E11393=999999,VLOOKUP(D11393,'Manual by Vendor'!$A$2:$C$295,3,FALSE),E11393)</f>
        <v>999999</v>
      </c>
      <c r="G11393" s="4">
        <f>VLOOKUP(A11393,Query2[[00001]:[IMLT]],2,FALSE)</f>
        <v>3</v>
      </c>
      <c r="H11393" s="3"/>
      <c r="I11393" s="4">
        <f t="shared" si="180"/>
        <v>3</v>
      </c>
      <c r="J11393" s="3"/>
      <c r="K11393" s="3"/>
    </row>
    <row r="11394" spans="1:11">
      <c r="A11394" s="3" t="s">
        <v>11403</v>
      </c>
      <c r="B11394" s="4" t="str">
        <f>IFERROR(VLOOKUP(A11394,'From Ilsy'!$A$2:$C$1406,3,FALSE),"")</f>
        <v/>
      </c>
      <c r="C11394" s="4" t="str">
        <f>IFERROR(VLOOKUP(A11394,'From Ilsy'!$A$2:$B$1406,2,FALSE),"")</f>
        <v/>
      </c>
      <c r="D11394" s="5">
        <v>2401</v>
      </c>
      <c r="E11394" s="4">
        <f>IFERROR(VLOOKUP(A11394,'From Ilsy'!$A$2:$D$1406,4,FALSE),999999)</f>
        <v>999999</v>
      </c>
      <c r="F11394" s="4">
        <f>IF(E11394=999999,VLOOKUP(D11394,'Manual by Vendor'!$A$2:$C$295,3,FALSE),E11394)</f>
        <v>999999</v>
      </c>
      <c r="G11394" s="4">
        <f>VLOOKUP(A11394,Query2[[00001]:[IMLT]],2,FALSE)</f>
        <v>0</v>
      </c>
      <c r="H11394" s="3"/>
      <c r="I11394" s="4">
        <f t="shared" si="180"/>
        <v>0</v>
      </c>
      <c r="J11394" s="3"/>
      <c r="K11394" s="3"/>
    </row>
    <row r="11395" spans="1:11">
      <c r="A11395" s="3" t="s">
        <v>11404</v>
      </c>
      <c r="B11395" s="4" t="str">
        <f>IFERROR(VLOOKUP(A11395,'From Ilsy'!$A$2:$C$1406,3,FALSE),"")</f>
        <v/>
      </c>
      <c r="C11395" s="4" t="str">
        <f>IFERROR(VLOOKUP(A11395,'From Ilsy'!$A$2:$B$1406,2,FALSE),"")</f>
        <v/>
      </c>
      <c r="D11395" s="5">
        <v>2401</v>
      </c>
      <c r="E11395" s="4">
        <f>IFERROR(VLOOKUP(A11395,'From Ilsy'!$A$2:$D$1406,4,FALSE),999999)</f>
        <v>999999</v>
      </c>
      <c r="F11395" s="4">
        <f>IF(E11395=999999,VLOOKUP(D11395,'Manual by Vendor'!$A$2:$C$295,3,FALSE),E11395)</f>
        <v>999999</v>
      </c>
      <c r="G11395" s="4">
        <f>VLOOKUP(A11395,Query2[[00001]:[IMLT]],2,FALSE)</f>
        <v>0</v>
      </c>
      <c r="H11395" s="3"/>
      <c r="I11395" s="4">
        <f t="shared" si="180"/>
        <v>0</v>
      </c>
      <c r="J11395" s="3"/>
      <c r="K11395" s="3"/>
    </row>
    <row r="11396" spans="1:11">
      <c r="A11396" s="3" t="s">
        <v>11405</v>
      </c>
      <c r="B11396" s="4" t="str">
        <f>IFERROR(VLOOKUP(A11396,'From Ilsy'!$A$2:$C$1406,3,FALSE),"")</f>
        <v/>
      </c>
      <c r="C11396" s="4" t="str">
        <f>IFERROR(VLOOKUP(A11396,'From Ilsy'!$A$2:$B$1406,2,FALSE),"")</f>
        <v/>
      </c>
      <c r="D11396" s="5">
        <v>2401</v>
      </c>
      <c r="E11396" s="4">
        <f>IFERROR(VLOOKUP(A11396,'From Ilsy'!$A$2:$D$1406,4,FALSE),999999)</f>
        <v>999999</v>
      </c>
      <c r="F11396" s="4">
        <f>IF(E11396=999999,VLOOKUP(D11396,'Manual by Vendor'!$A$2:$C$295,3,FALSE),E11396)</f>
        <v>999999</v>
      </c>
      <c r="G11396" s="4">
        <f>VLOOKUP(A11396,Query2[[00001]:[IMLT]],2,FALSE)</f>
        <v>32</v>
      </c>
      <c r="H11396" s="3"/>
      <c r="I11396" s="4">
        <f t="shared" si="180"/>
        <v>32</v>
      </c>
      <c r="J11396" s="3"/>
      <c r="K11396" s="3"/>
    </row>
    <row r="11397" spans="1:11">
      <c r="A11397" s="3" t="s">
        <v>11406</v>
      </c>
      <c r="B11397" s="4" t="str">
        <f>IFERROR(VLOOKUP(A11397,'From Ilsy'!$A$2:$C$1406,3,FALSE),"")</f>
        <v/>
      </c>
      <c r="C11397" s="4" t="str">
        <f>IFERROR(VLOOKUP(A11397,'From Ilsy'!$A$2:$B$1406,2,FALSE),"")</f>
        <v/>
      </c>
      <c r="D11397" s="5">
        <v>2401</v>
      </c>
      <c r="E11397" s="4">
        <f>IFERROR(VLOOKUP(A11397,'From Ilsy'!$A$2:$D$1406,4,FALSE),999999)</f>
        <v>999999</v>
      </c>
      <c r="F11397" s="4">
        <f>IF(E11397=999999,VLOOKUP(D11397,'Manual by Vendor'!$A$2:$C$295,3,FALSE),E11397)</f>
        <v>999999</v>
      </c>
      <c r="G11397" s="4">
        <f>VLOOKUP(A11397,Query2[[00001]:[IMLT]],2,FALSE)</f>
        <v>28</v>
      </c>
      <c r="H11397" s="3"/>
      <c r="I11397" s="4">
        <f t="shared" ref="I11397:I11460" si="181">IF(E11397=999999,IF(F11397=999999,G11397,F11397),E11397)</f>
        <v>28</v>
      </c>
      <c r="J11397" s="3"/>
      <c r="K11397" s="3"/>
    </row>
    <row r="11398" spans="1:11">
      <c r="A11398" s="3" t="s">
        <v>11407</v>
      </c>
      <c r="B11398" s="4" t="str">
        <f>IFERROR(VLOOKUP(A11398,'From Ilsy'!$A$2:$C$1406,3,FALSE),"")</f>
        <v/>
      </c>
      <c r="C11398" s="4" t="str">
        <f>IFERROR(VLOOKUP(A11398,'From Ilsy'!$A$2:$B$1406,2,FALSE),"")</f>
        <v/>
      </c>
      <c r="D11398" s="5">
        <v>2401</v>
      </c>
      <c r="E11398" s="4">
        <f>IFERROR(VLOOKUP(A11398,'From Ilsy'!$A$2:$D$1406,4,FALSE),999999)</f>
        <v>999999</v>
      </c>
      <c r="F11398" s="4">
        <f>IF(E11398=999999,VLOOKUP(D11398,'Manual by Vendor'!$A$2:$C$295,3,FALSE),E11398)</f>
        <v>999999</v>
      </c>
      <c r="G11398" s="4">
        <f>VLOOKUP(A11398,Query2[[00001]:[IMLT]],2,FALSE)</f>
        <v>25</v>
      </c>
      <c r="H11398" s="3"/>
      <c r="I11398" s="4">
        <f t="shared" si="181"/>
        <v>25</v>
      </c>
      <c r="J11398" s="3"/>
      <c r="K11398" s="3"/>
    </row>
    <row r="11399" spans="1:11">
      <c r="A11399" s="3" t="s">
        <v>11408</v>
      </c>
      <c r="B11399" s="4" t="str">
        <f>IFERROR(VLOOKUP(A11399,'From Ilsy'!$A$2:$C$1406,3,FALSE),"")</f>
        <v/>
      </c>
      <c r="C11399" s="4" t="str">
        <f>IFERROR(VLOOKUP(A11399,'From Ilsy'!$A$2:$B$1406,2,FALSE),"")</f>
        <v/>
      </c>
      <c r="D11399" s="5">
        <v>2401</v>
      </c>
      <c r="E11399" s="4">
        <f>IFERROR(VLOOKUP(A11399,'From Ilsy'!$A$2:$D$1406,4,FALSE),999999)</f>
        <v>999999</v>
      </c>
      <c r="F11399" s="4">
        <f>IF(E11399=999999,VLOOKUP(D11399,'Manual by Vendor'!$A$2:$C$295,3,FALSE),E11399)</f>
        <v>999999</v>
      </c>
      <c r="G11399" s="4">
        <f>VLOOKUP(A11399,Query2[[00001]:[IMLT]],2,FALSE)</f>
        <v>30</v>
      </c>
      <c r="H11399" s="3"/>
      <c r="I11399" s="4">
        <f t="shared" si="181"/>
        <v>30</v>
      </c>
      <c r="J11399" s="3"/>
      <c r="K11399" s="3"/>
    </row>
    <row r="11400" spans="1:11">
      <c r="A11400" s="3" t="s">
        <v>11409</v>
      </c>
      <c r="B11400" s="4" t="str">
        <f>IFERROR(VLOOKUP(A11400,'From Ilsy'!$A$2:$C$1406,3,FALSE),"")</f>
        <v/>
      </c>
      <c r="C11400" s="4" t="str">
        <f>IFERROR(VLOOKUP(A11400,'From Ilsy'!$A$2:$B$1406,2,FALSE),"")</f>
        <v/>
      </c>
      <c r="D11400" s="5">
        <v>2401</v>
      </c>
      <c r="E11400" s="4">
        <f>IFERROR(VLOOKUP(A11400,'From Ilsy'!$A$2:$D$1406,4,FALSE),999999)</f>
        <v>999999</v>
      </c>
      <c r="F11400" s="4">
        <f>IF(E11400=999999,VLOOKUP(D11400,'Manual by Vendor'!$A$2:$C$295,3,FALSE),E11400)</f>
        <v>999999</v>
      </c>
      <c r="G11400" s="4">
        <f>VLOOKUP(A11400,Query2[[00001]:[IMLT]],2,FALSE)</f>
        <v>27</v>
      </c>
      <c r="H11400" s="3"/>
      <c r="I11400" s="4">
        <f t="shared" si="181"/>
        <v>27</v>
      </c>
      <c r="J11400" s="3"/>
      <c r="K11400" s="3"/>
    </row>
    <row r="11401" spans="1:11">
      <c r="A11401" s="3" t="s">
        <v>11410</v>
      </c>
      <c r="B11401" s="4" t="str">
        <f>IFERROR(VLOOKUP(A11401,'From Ilsy'!$A$2:$C$1406,3,FALSE),"")</f>
        <v/>
      </c>
      <c r="C11401" s="4" t="str">
        <f>IFERROR(VLOOKUP(A11401,'From Ilsy'!$A$2:$B$1406,2,FALSE),"")</f>
        <v/>
      </c>
      <c r="D11401" s="5">
        <v>2401</v>
      </c>
      <c r="E11401" s="4">
        <f>IFERROR(VLOOKUP(A11401,'From Ilsy'!$A$2:$D$1406,4,FALSE),999999)</f>
        <v>999999</v>
      </c>
      <c r="F11401" s="4">
        <f>IF(E11401=999999,VLOOKUP(D11401,'Manual by Vendor'!$A$2:$C$295,3,FALSE),E11401)</f>
        <v>999999</v>
      </c>
      <c r="G11401" s="4">
        <f>VLOOKUP(A11401,Query2[[00001]:[IMLT]],2,FALSE)</f>
        <v>26</v>
      </c>
      <c r="H11401" s="3"/>
      <c r="I11401" s="4">
        <f t="shared" si="181"/>
        <v>26</v>
      </c>
      <c r="J11401" s="3"/>
      <c r="K11401" s="3"/>
    </row>
    <row r="11402" spans="1:11">
      <c r="A11402" s="3" t="s">
        <v>11411</v>
      </c>
      <c r="B11402" s="4" t="str">
        <f>IFERROR(VLOOKUP(A11402,'From Ilsy'!$A$2:$C$1406,3,FALSE),"")</f>
        <v/>
      </c>
      <c r="C11402" s="4" t="str">
        <f>IFERROR(VLOOKUP(A11402,'From Ilsy'!$A$2:$B$1406,2,FALSE),"")</f>
        <v/>
      </c>
      <c r="D11402" s="5">
        <v>2401</v>
      </c>
      <c r="E11402" s="4">
        <f>IFERROR(VLOOKUP(A11402,'From Ilsy'!$A$2:$D$1406,4,FALSE),999999)</f>
        <v>999999</v>
      </c>
      <c r="F11402" s="4">
        <f>IF(E11402=999999,VLOOKUP(D11402,'Manual by Vendor'!$A$2:$C$295,3,FALSE),E11402)</f>
        <v>999999</v>
      </c>
      <c r="G11402" s="4">
        <f>VLOOKUP(A11402,Query2[[00001]:[IMLT]],2,FALSE)</f>
        <v>14</v>
      </c>
      <c r="H11402" s="3"/>
      <c r="I11402" s="4">
        <f t="shared" si="181"/>
        <v>14</v>
      </c>
      <c r="J11402" s="3"/>
      <c r="K11402" s="3"/>
    </row>
    <row r="11403" spans="1:11">
      <c r="A11403" s="3" t="s">
        <v>11412</v>
      </c>
      <c r="B11403" s="4" t="str">
        <f>IFERROR(VLOOKUP(A11403,'From Ilsy'!$A$2:$C$1406,3,FALSE),"")</f>
        <v/>
      </c>
      <c r="C11403" s="4" t="str">
        <f>IFERROR(VLOOKUP(A11403,'From Ilsy'!$A$2:$B$1406,2,FALSE),"")</f>
        <v/>
      </c>
      <c r="D11403" s="5">
        <v>2401</v>
      </c>
      <c r="E11403" s="4">
        <f>IFERROR(VLOOKUP(A11403,'From Ilsy'!$A$2:$D$1406,4,FALSE),999999)</f>
        <v>999999</v>
      </c>
      <c r="F11403" s="4">
        <f>IF(E11403=999999,VLOOKUP(D11403,'Manual by Vendor'!$A$2:$C$295,3,FALSE),E11403)</f>
        <v>999999</v>
      </c>
      <c r="G11403" s="4">
        <f>VLOOKUP(A11403,Query2[[00001]:[IMLT]],2,FALSE)</f>
        <v>37</v>
      </c>
      <c r="H11403" s="3"/>
      <c r="I11403" s="4">
        <f t="shared" si="181"/>
        <v>37</v>
      </c>
      <c r="J11403" s="3"/>
      <c r="K11403" s="3"/>
    </row>
    <row r="11404" spans="1:11">
      <c r="A11404" s="3" t="s">
        <v>11413</v>
      </c>
      <c r="B11404" s="4" t="str">
        <f>IFERROR(VLOOKUP(A11404,'From Ilsy'!$A$2:$C$1406,3,FALSE),"")</f>
        <v/>
      </c>
      <c r="C11404" s="4" t="str">
        <f>IFERROR(VLOOKUP(A11404,'From Ilsy'!$A$2:$B$1406,2,FALSE),"")</f>
        <v/>
      </c>
      <c r="D11404" s="5">
        <v>2401</v>
      </c>
      <c r="E11404" s="4">
        <f>IFERROR(VLOOKUP(A11404,'From Ilsy'!$A$2:$D$1406,4,FALSE),999999)</f>
        <v>999999</v>
      </c>
      <c r="F11404" s="4">
        <f>IF(E11404=999999,VLOOKUP(D11404,'Manual by Vendor'!$A$2:$C$295,3,FALSE),E11404)</f>
        <v>999999</v>
      </c>
      <c r="G11404" s="4">
        <f>VLOOKUP(A11404,Query2[[00001]:[IMLT]],2,FALSE)</f>
        <v>96</v>
      </c>
      <c r="H11404" s="3"/>
      <c r="I11404" s="4">
        <f t="shared" si="181"/>
        <v>96</v>
      </c>
      <c r="J11404" s="3"/>
      <c r="K11404" s="3"/>
    </row>
    <row r="11405" spans="1:11">
      <c r="A11405" s="3" t="s">
        <v>11414</v>
      </c>
      <c r="B11405" s="4" t="str">
        <f>IFERROR(VLOOKUP(A11405,'From Ilsy'!$A$2:$C$1406,3,FALSE),"")</f>
        <v/>
      </c>
      <c r="C11405" s="4" t="str">
        <f>IFERROR(VLOOKUP(A11405,'From Ilsy'!$A$2:$B$1406,2,FALSE),"")</f>
        <v/>
      </c>
      <c r="D11405" s="5">
        <v>2401</v>
      </c>
      <c r="E11405" s="4">
        <f>IFERROR(VLOOKUP(A11405,'From Ilsy'!$A$2:$D$1406,4,FALSE),999999)</f>
        <v>999999</v>
      </c>
      <c r="F11405" s="4">
        <f>IF(E11405=999999,VLOOKUP(D11405,'Manual by Vendor'!$A$2:$C$295,3,FALSE),E11405)</f>
        <v>999999</v>
      </c>
      <c r="G11405" s="4">
        <f>VLOOKUP(A11405,Query2[[00001]:[IMLT]],2,FALSE)</f>
        <v>83</v>
      </c>
      <c r="H11405" s="3"/>
      <c r="I11405" s="4">
        <f t="shared" si="181"/>
        <v>83</v>
      </c>
      <c r="J11405" s="3"/>
      <c r="K11405" s="3"/>
    </row>
    <row r="11406" spans="1:11">
      <c r="A11406" s="3" t="s">
        <v>11415</v>
      </c>
      <c r="B11406" s="4" t="str">
        <f>IFERROR(VLOOKUP(A11406,'From Ilsy'!$A$2:$C$1406,3,FALSE),"")</f>
        <v/>
      </c>
      <c r="C11406" s="4" t="str">
        <f>IFERROR(VLOOKUP(A11406,'From Ilsy'!$A$2:$B$1406,2,FALSE),"")</f>
        <v/>
      </c>
      <c r="D11406" s="5">
        <v>2401</v>
      </c>
      <c r="E11406" s="4">
        <f>IFERROR(VLOOKUP(A11406,'From Ilsy'!$A$2:$D$1406,4,FALSE),999999)</f>
        <v>999999</v>
      </c>
      <c r="F11406" s="4">
        <f>IF(E11406=999999,VLOOKUP(D11406,'Manual by Vendor'!$A$2:$C$295,3,FALSE),E11406)</f>
        <v>999999</v>
      </c>
      <c r="G11406" s="4">
        <f>VLOOKUP(A11406,Query2[[00001]:[IMLT]],2,FALSE)</f>
        <v>42</v>
      </c>
      <c r="H11406" s="3"/>
      <c r="I11406" s="4">
        <f t="shared" si="181"/>
        <v>42</v>
      </c>
      <c r="J11406" s="3"/>
      <c r="K11406" s="3"/>
    </row>
    <row r="11407" spans="1:11">
      <c r="A11407" s="3" t="s">
        <v>11416</v>
      </c>
      <c r="B11407" s="4" t="str">
        <f>IFERROR(VLOOKUP(A11407,'From Ilsy'!$A$2:$C$1406,3,FALSE),"")</f>
        <v/>
      </c>
      <c r="C11407" s="4" t="str">
        <f>IFERROR(VLOOKUP(A11407,'From Ilsy'!$A$2:$B$1406,2,FALSE),"")</f>
        <v/>
      </c>
      <c r="D11407" s="5">
        <v>2401</v>
      </c>
      <c r="E11407" s="4">
        <f>IFERROR(VLOOKUP(A11407,'From Ilsy'!$A$2:$D$1406,4,FALSE),999999)</f>
        <v>999999</v>
      </c>
      <c r="F11407" s="4">
        <f>IF(E11407=999999,VLOOKUP(D11407,'Manual by Vendor'!$A$2:$C$295,3,FALSE),E11407)</f>
        <v>999999</v>
      </c>
      <c r="G11407" s="4">
        <f>VLOOKUP(A11407,Query2[[00001]:[IMLT]],2,FALSE)</f>
        <v>99</v>
      </c>
      <c r="H11407" s="3"/>
      <c r="I11407" s="4">
        <f t="shared" si="181"/>
        <v>99</v>
      </c>
      <c r="J11407" s="3"/>
      <c r="K11407" s="3"/>
    </row>
    <row r="11408" spans="1:11">
      <c r="A11408" s="3" t="s">
        <v>11417</v>
      </c>
      <c r="B11408" s="4" t="str">
        <f>IFERROR(VLOOKUP(A11408,'From Ilsy'!$A$2:$C$1406,3,FALSE),"")</f>
        <v/>
      </c>
      <c r="C11408" s="4" t="str">
        <f>IFERROR(VLOOKUP(A11408,'From Ilsy'!$A$2:$B$1406,2,FALSE),"")</f>
        <v/>
      </c>
      <c r="D11408" s="5">
        <v>2401</v>
      </c>
      <c r="E11408" s="4">
        <f>IFERROR(VLOOKUP(A11408,'From Ilsy'!$A$2:$D$1406,4,FALSE),999999)</f>
        <v>999999</v>
      </c>
      <c r="F11408" s="4">
        <f>IF(E11408=999999,VLOOKUP(D11408,'Manual by Vendor'!$A$2:$C$295,3,FALSE),E11408)</f>
        <v>999999</v>
      </c>
      <c r="G11408" s="4">
        <f>VLOOKUP(A11408,Query2[[00001]:[IMLT]],2,FALSE)</f>
        <v>97</v>
      </c>
      <c r="H11408" s="3"/>
      <c r="I11408" s="4">
        <f t="shared" si="181"/>
        <v>97</v>
      </c>
      <c r="J11408" s="3"/>
      <c r="K11408" s="3"/>
    </row>
    <row r="11409" spans="1:11">
      <c r="A11409" s="3" t="s">
        <v>11418</v>
      </c>
      <c r="B11409" s="4" t="str">
        <f>IFERROR(VLOOKUP(A11409,'From Ilsy'!$A$2:$C$1406,3,FALSE),"")</f>
        <v/>
      </c>
      <c r="C11409" s="4" t="str">
        <f>IFERROR(VLOOKUP(A11409,'From Ilsy'!$A$2:$B$1406,2,FALSE),"")</f>
        <v/>
      </c>
      <c r="D11409" s="5">
        <v>2401</v>
      </c>
      <c r="E11409" s="4">
        <f>IFERROR(VLOOKUP(A11409,'From Ilsy'!$A$2:$D$1406,4,FALSE),999999)</f>
        <v>999999</v>
      </c>
      <c r="F11409" s="4">
        <f>IF(E11409=999999,VLOOKUP(D11409,'Manual by Vendor'!$A$2:$C$295,3,FALSE),E11409)</f>
        <v>999999</v>
      </c>
      <c r="G11409" s="4">
        <f>VLOOKUP(A11409,Query2[[00001]:[IMLT]],2,FALSE)</f>
        <v>39</v>
      </c>
      <c r="H11409" s="3"/>
      <c r="I11409" s="4">
        <f t="shared" si="181"/>
        <v>39</v>
      </c>
      <c r="J11409" s="3"/>
      <c r="K11409" s="3"/>
    </row>
    <row r="11410" spans="1:11">
      <c r="A11410" s="3" t="s">
        <v>11419</v>
      </c>
      <c r="B11410" s="4" t="str">
        <f>IFERROR(VLOOKUP(A11410,'From Ilsy'!$A$2:$C$1406,3,FALSE),"")</f>
        <v/>
      </c>
      <c r="C11410" s="4" t="str">
        <f>IFERROR(VLOOKUP(A11410,'From Ilsy'!$A$2:$B$1406,2,FALSE),"")</f>
        <v/>
      </c>
      <c r="D11410" s="5">
        <v>2401</v>
      </c>
      <c r="E11410" s="4">
        <f>IFERROR(VLOOKUP(A11410,'From Ilsy'!$A$2:$D$1406,4,FALSE),999999)</f>
        <v>999999</v>
      </c>
      <c r="F11410" s="4">
        <f>IF(E11410=999999,VLOOKUP(D11410,'Manual by Vendor'!$A$2:$C$295,3,FALSE),E11410)</f>
        <v>999999</v>
      </c>
      <c r="G11410" s="4">
        <f>VLOOKUP(A11410,Query2[[00001]:[IMLT]],2,FALSE)</f>
        <v>0</v>
      </c>
      <c r="H11410" s="3"/>
      <c r="I11410" s="4">
        <f t="shared" si="181"/>
        <v>0</v>
      </c>
      <c r="J11410" s="3"/>
      <c r="K11410" s="3"/>
    </row>
    <row r="11411" spans="1:11">
      <c r="A11411" s="3" t="s">
        <v>11420</v>
      </c>
      <c r="B11411" s="4" t="str">
        <f>IFERROR(VLOOKUP(A11411,'From Ilsy'!$A$2:$C$1406,3,FALSE),"")</f>
        <v/>
      </c>
      <c r="C11411" s="4" t="str">
        <f>IFERROR(VLOOKUP(A11411,'From Ilsy'!$A$2:$B$1406,2,FALSE),"")</f>
        <v/>
      </c>
      <c r="D11411" s="5">
        <v>2401</v>
      </c>
      <c r="E11411" s="4">
        <f>IFERROR(VLOOKUP(A11411,'From Ilsy'!$A$2:$D$1406,4,FALSE),999999)</f>
        <v>999999</v>
      </c>
      <c r="F11411" s="4">
        <f>IF(E11411=999999,VLOOKUP(D11411,'Manual by Vendor'!$A$2:$C$295,3,FALSE),E11411)</f>
        <v>999999</v>
      </c>
      <c r="G11411" s="4">
        <f>VLOOKUP(A11411,Query2[[00001]:[IMLT]],2,FALSE)</f>
        <v>26</v>
      </c>
      <c r="H11411" s="3"/>
      <c r="I11411" s="4">
        <f t="shared" si="181"/>
        <v>26</v>
      </c>
      <c r="J11411" s="3"/>
      <c r="K11411" s="3"/>
    </row>
    <row r="11412" spans="1:11">
      <c r="A11412" s="3" t="s">
        <v>11421</v>
      </c>
      <c r="B11412" s="4" t="str">
        <f>IFERROR(VLOOKUP(A11412,'From Ilsy'!$A$2:$C$1406,3,FALSE),"")</f>
        <v/>
      </c>
      <c r="C11412" s="4" t="str">
        <f>IFERROR(VLOOKUP(A11412,'From Ilsy'!$A$2:$B$1406,2,FALSE),"")</f>
        <v/>
      </c>
      <c r="D11412" s="5">
        <v>2401</v>
      </c>
      <c r="E11412" s="4">
        <f>IFERROR(VLOOKUP(A11412,'From Ilsy'!$A$2:$D$1406,4,FALSE),999999)</f>
        <v>999999</v>
      </c>
      <c r="F11412" s="4">
        <f>IF(E11412=999999,VLOOKUP(D11412,'Manual by Vendor'!$A$2:$C$295,3,FALSE),E11412)</f>
        <v>999999</v>
      </c>
      <c r="G11412" s="4">
        <f>VLOOKUP(A11412,Query2[[00001]:[IMLT]],2,FALSE)</f>
        <v>18</v>
      </c>
      <c r="H11412" s="3"/>
      <c r="I11412" s="4">
        <f t="shared" si="181"/>
        <v>18</v>
      </c>
      <c r="J11412" s="3"/>
      <c r="K11412" s="3"/>
    </row>
    <row r="11413" spans="1:11">
      <c r="A11413" s="3" t="s">
        <v>11422</v>
      </c>
      <c r="B11413" s="4" t="str">
        <f>IFERROR(VLOOKUP(A11413,'From Ilsy'!$A$2:$C$1406,3,FALSE),"")</f>
        <v/>
      </c>
      <c r="C11413" s="4" t="str">
        <f>IFERROR(VLOOKUP(A11413,'From Ilsy'!$A$2:$B$1406,2,FALSE),"")</f>
        <v/>
      </c>
      <c r="D11413" s="5">
        <v>2401</v>
      </c>
      <c r="E11413" s="4">
        <f>IFERROR(VLOOKUP(A11413,'From Ilsy'!$A$2:$D$1406,4,FALSE),999999)</f>
        <v>999999</v>
      </c>
      <c r="F11413" s="4">
        <f>IF(E11413=999999,VLOOKUP(D11413,'Manual by Vendor'!$A$2:$C$295,3,FALSE),E11413)</f>
        <v>999999</v>
      </c>
      <c r="G11413" s="4">
        <f>VLOOKUP(A11413,Query2[[00001]:[IMLT]],2,FALSE)</f>
        <v>0</v>
      </c>
      <c r="H11413" s="3"/>
      <c r="I11413" s="4">
        <f t="shared" si="181"/>
        <v>0</v>
      </c>
      <c r="J11413" s="3"/>
      <c r="K11413" s="3"/>
    </row>
    <row r="11414" spans="1:11">
      <c r="A11414" s="3" t="s">
        <v>11423</v>
      </c>
      <c r="B11414" s="4" t="str">
        <f>IFERROR(VLOOKUP(A11414,'From Ilsy'!$A$2:$C$1406,3,FALSE),"")</f>
        <v/>
      </c>
      <c r="C11414" s="4" t="str">
        <f>IFERROR(VLOOKUP(A11414,'From Ilsy'!$A$2:$B$1406,2,FALSE),"")</f>
        <v/>
      </c>
      <c r="D11414" s="5">
        <v>2401</v>
      </c>
      <c r="E11414" s="4">
        <f>IFERROR(VLOOKUP(A11414,'From Ilsy'!$A$2:$D$1406,4,FALSE),999999)</f>
        <v>999999</v>
      </c>
      <c r="F11414" s="4">
        <f>IF(E11414=999999,VLOOKUP(D11414,'Manual by Vendor'!$A$2:$C$295,3,FALSE),E11414)</f>
        <v>999999</v>
      </c>
      <c r="G11414" s="4">
        <f>VLOOKUP(A11414,Query2[[00001]:[IMLT]],2,FALSE)</f>
        <v>16</v>
      </c>
      <c r="H11414" s="3"/>
      <c r="I11414" s="4">
        <f t="shared" si="181"/>
        <v>16</v>
      </c>
      <c r="J11414" s="3"/>
      <c r="K11414" s="3"/>
    </row>
    <row r="11415" spans="1:11">
      <c r="A11415" s="3" t="s">
        <v>11424</v>
      </c>
      <c r="B11415" s="4" t="str">
        <f>IFERROR(VLOOKUP(A11415,'From Ilsy'!$A$2:$C$1406,3,FALSE),"")</f>
        <v/>
      </c>
      <c r="C11415" s="4" t="str">
        <f>IFERROR(VLOOKUP(A11415,'From Ilsy'!$A$2:$B$1406,2,FALSE),"")</f>
        <v/>
      </c>
      <c r="D11415" s="5">
        <v>2401</v>
      </c>
      <c r="E11415" s="4">
        <f>IFERROR(VLOOKUP(A11415,'From Ilsy'!$A$2:$D$1406,4,FALSE),999999)</f>
        <v>999999</v>
      </c>
      <c r="F11415" s="4">
        <f>IF(E11415=999999,VLOOKUP(D11415,'Manual by Vendor'!$A$2:$C$295,3,FALSE),E11415)</f>
        <v>999999</v>
      </c>
      <c r="G11415" s="4">
        <f>VLOOKUP(A11415,Query2[[00001]:[IMLT]],2,FALSE)</f>
        <v>22</v>
      </c>
      <c r="H11415" s="3"/>
      <c r="I11415" s="4">
        <f t="shared" si="181"/>
        <v>22</v>
      </c>
      <c r="J11415" s="3"/>
      <c r="K11415" s="3"/>
    </row>
    <row r="11416" spans="1:11">
      <c r="A11416" s="3" t="s">
        <v>11425</v>
      </c>
      <c r="B11416" s="4" t="str">
        <f>IFERROR(VLOOKUP(A11416,'From Ilsy'!$A$2:$C$1406,3,FALSE),"")</f>
        <v/>
      </c>
      <c r="C11416" s="4" t="str">
        <f>IFERROR(VLOOKUP(A11416,'From Ilsy'!$A$2:$B$1406,2,FALSE),"")</f>
        <v/>
      </c>
      <c r="D11416" s="5">
        <v>2401</v>
      </c>
      <c r="E11416" s="4">
        <f>IFERROR(VLOOKUP(A11416,'From Ilsy'!$A$2:$D$1406,4,FALSE),999999)</f>
        <v>999999</v>
      </c>
      <c r="F11416" s="4">
        <f>IF(E11416=999999,VLOOKUP(D11416,'Manual by Vendor'!$A$2:$C$295,3,FALSE),E11416)</f>
        <v>999999</v>
      </c>
      <c r="G11416" s="4">
        <f>VLOOKUP(A11416,Query2[[00001]:[IMLT]],2,FALSE)</f>
        <v>19</v>
      </c>
      <c r="H11416" s="3"/>
      <c r="I11416" s="4">
        <f t="shared" si="181"/>
        <v>19</v>
      </c>
      <c r="J11416" s="3"/>
      <c r="K11416" s="3"/>
    </row>
    <row r="11417" spans="1:11">
      <c r="A11417" s="3" t="s">
        <v>11426</v>
      </c>
      <c r="B11417" s="4" t="str">
        <f>IFERROR(VLOOKUP(A11417,'From Ilsy'!$A$2:$C$1406,3,FALSE),"")</f>
        <v/>
      </c>
      <c r="C11417" s="4" t="str">
        <f>IFERROR(VLOOKUP(A11417,'From Ilsy'!$A$2:$B$1406,2,FALSE),"")</f>
        <v/>
      </c>
      <c r="D11417" s="5">
        <v>2401</v>
      </c>
      <c r="E11417" s="4">
        <f>IFERROR(VLOOKUP(A11417,'From Ilsy'!$A$2:$D$1406,4,FALSE),999999)</f>
        <v>999999</v>
      </c>
      <c r="F11417" s="4">
        <f>IF(E11417=999999,VLOOKUP(D11417,'Manual by Vendor'!$A$2:$C$295,3,FALSE),E11417)</f>
        <v>999999</v>
      </c>
      <c r="G11417" s="4">
        <f>VLOOKUP(A11417,Query2[[00001]:[IMLT]],2,FALSE)</f>
        <v>40</v>
      </c>
      <c r="H11417" s="3"/>
      <c r="I11417" s="4">
        <f t="shared" si="181"/>
        <v>40</v>
      </c>
      <c r="J11417" s="3"/>
      <c r="K11417" s="3"/>
    </row>
    <row r="11418" spans="1:11">
      <c r="A11418" s="3" t="s">
        <v>11427</v>
      </c>
      <c r="B11418" s="4" t="str">
        <f>IFERROR(VLOOKUP(A11418,'From Ilsy'!$A$2:$C$1406,3,FALSE),"")</f>
        <v/>
      </c>
      <c r="C11418" s="4" t="str">
        <f>IFERROR(VLOOKUP(A11418,'From Ilsy'!$A$2:$B$1406,2,FALSE),"")</f>
        <v/>
      </c>
      <c r="D11418" s="5">
        <v>2401</v>
      </c>
      <c r="E11418" s="4">
        <f>IFERROR(VLOOKUP(A11418,'From Ilsy'!$A$2:$D$1406,4,FALSE),999999)</f>
        <v>999999</v>
      </c>
      <c r="F11418" s="4">
        <f>IF(E11418=999999,VLOOKUP(D11418,'Manual by Vendor'!$A$2:$C$295,3,FALSE),E11418)</f>
        <v>999999</v>
      </c>
      <c r="G11418" s="4">
        <f>VLOOKUP(A11418,Query2[[00001]:[IMLT]],2,FALSE)</f>
        <v>33</v>
      </c>
      <c r="H11418" s="3"/>
      <c r="I11418" s="4">
        <f t="shared" si="181"/>
        <v>33</v>
      </c>
      <c r="J11418" s="3"/>
      <c r="K11418" s="3"/>
    </row>
    <row r="11419" spans="1:11">
      <c r="A11419" s="3" t="s">
        <v>11428</v>
      </c>
      <c r="B11419" s="4" t="str">
        <f>IFERROR(VLOOKUP(A11419,'From Ilsy'!$A$2:$C$1406,3,FALSE),"")</f>
        <v/>
      </c>
      <c r="C11419" s="4" t="str">
        <f>IFERROR(VLOOKUP(A11419,'From Ilsy'!$A$2:$B$1406,2,FALSE),"")</f>
        <v/>
      </c>
      <c r="D11419" s="5">
        <v>2401</v>
      </c>
      <c r="E11419" s="4">
        <f>IFERROR(VLOOKUP(A11419,'From Ilsy'!$A$2:$D$1406,4,FALSE),999999)</f>
        <v>999999</v>
      </c>
      <c r="F11419" s="4">
        <f>IF(E11419=999999,VLOOKUP(D11419,'Manual by Vendor'!$A$2:$C$295,3,FALSE),E11419)</f>
        <v>999999</v>
      </c>
      <c r="G11419" s="4">
        <f>VLOOKUP(A11419,Query2[[00001]:[IMLT]],2,FALSE)</f>
        <v>62</v>
      </c>
      <c r="H11419" s="3"/>
      <c r="I11419" s="4">
        <f t="shared" si="181"/>
        <v>62</v>
      </c>
      <c r="J11419" s="3"/>
      <c r="K11419" s="3"/>
    </row>
    <row r="11420" spans="1:11">
      <c r="A11420" s="3" t="s">
        <v>11429</v>
      </c>
      <c r="B11420" s="4" t="str">
        <f>IFERROR(VLOOKUP(A11420,'From Ilsy'!$A$2:$C$1406,3,FALSE),"")</f>
        <v/>
      </c>
      <c r="C11420" s="4" t="str">
        <f>IFERROR(VLOOKUP(A11420,'From Ilsy'!$A$2:$B$1406,2,FALSE),"")</f>
        <v/>
      </c>
      <c r="D11420" s="5">
        <v>2401</v>
      </c>
      <c r="E11420" s="4">
        <f>IFERROR(VLOOKUP(A11420,'From Ilsy'!$A$2:$D$1406,4,FALSE),999999)</f>
        <v>999999</v>
      </c>
      <c r="F11420" s="4">
        <f>IF(E11420=999999,VLOOKUP(D11420,'Manual by Vendor'!$A$2:$C$295,3,FALSE),E11420)</f>
        <v>999999</v>
      </c>
      <c r="G11420" s="4">
        <f>VLOOKUP(A11420,Query2[[00001]:[IMLT]],2,FALSE)</f>
        <v>36</v>
      </c>
      <c r="H11420" s="3"/>
      <c r="I11420" s="4">
        <f t="shared" si="181"/>
        <v>36</v>
      </c>
      <c r="J11420" s="3"/>
      <c r="K11420" s="3"/>
    </row>
    <row r="11421" spans="1:11">
      <c r="A11421" s="3" t="s">
        <v>11430</v>
      </c>
      <c r="B11421" s="4" t="str">
        <f>IFERROR(VLOOKUP(A11421,'From Ilsy'!$A$2:$C$1406,3,FALSE),"")</f>
        <v/>
      </c>
      <c r="C11421" s="4" t="str">
        <f>IFERROR(VLOOKUP(A11421,'From Ilsy'!$A$2:$B$1406,2,FALSE),"")</f>
        <v/>
      </c>
      <c r="D11421" s="5">
        <v>2401</v>
      </c>
      <c r="E11421" s="4">
        <f>IFERROR(VLOOKUP(A11421,'From Ilsy'!$A$2:$D$1406,4,FALSE),999999)</f>
        <v>999999</v>
      </c>
      <c r="F11421" s="4">
        <f>IF(E11421=999999,VLOOKUP(D11421,'Manual by Vendor'!$A$2:$C$295,3,FALSE),E11421)</f>
        <v>999999</v>
      </c>
      <c r="G11421" s="4">
        <f>VLOOKUP(A11421,Query2[[00001]:[IMLT]],2,FALSE)</f>
        <v>37</v>
      </c>
      <c r="H11421" s="3"/>
      <c r="I11421" s="4">
        <f t="shared" si="181"/>
        <v>37</v>
      </c>
      <c r="J11421" s="3"/>
      <c r="K11421" s="3"/>
    </row>
    <row r="11422" spans="1:11">
      <c r="A11422" s="3" t="s">
        <v>11431</v>
      </c>
      <c r="B11422" s="4" t="str">
        <f>IFERROR(VLOOKUP(A11422,'From Ilsy'!$A$2:$C$1406,3,FALSE),"")</f>
        <v/>
      </c>
      <c r="C11422" s="4" t="str">
        <f>IFERROR(VLOOKUP(A11422,'From Ilsy'!$A$2:$B$1406,2,FALSE),"")</f>
        <v/>
      </c>
      <c r="D11422" s="5">
        <v>2401</v>
      </c>
      <c r="E11422" s="4">
        <f>IFERROR(VLOOKUP(A11422,'From Ilsy'!$A$2:$D$1406,4,FALSE),999999)</f>
        <v>999999</v>
      </c>
      <c r="F11422" s="4">
        <f>IF(E11422=999999,VLOOKUP(D11422,'Manual by Vendor'!$A$2:$C$295,3,FALSE),E11422)</f>
        <v>999999</v>
      </c>
      <c r="G11422" s="4">
        <f>VLOOKUP(A11422,Query2[[00001]:[IMLT]],2,FALSE)</f>
        <v>28</v>
      </c>
      <c r="H11422" s="3"/>
      <c r="I11422" s="4">
        <f t="shared" si="181"/>
        <v>28</v>
      </c>
      <c r="J11422" s="3"/>
      <c r="K11422" s="3"/>
    </row>
    <row r="11423" spans="1:11">
      <c r="A11423" s="3" t="s">
        <v>11432</v>
      </c>
      <c r="B11423" s="4" t="str">
        <f>IFERROR(VLOOKUP(A11423,'From Ilsy'!$A$2:$C$1406,3,FALSE),"")</f>
        <v/>
      </c>
      <c r="C11423" s="4" t="str">
        <f>IFERROR(VLOOKUP(A11423,'From Ilsy'!$A$2:$B$1406,2,FALSE),"")</f>
        <v/>
      </c>
      <c r="D11423" s="5">
        <v>2401</v>
      </c>
      <c r="E11423" s="4">
        <f>IFERROR(VLOOKUP(A11423,'From Ilsy'!$A$2:$D$1406,4,FALSE),999999)</f>
        <v>999999</v>
      </c>
      <c r="F11423" s="4">
        <f>IF(E11423=999999,VLOOKUP(D11423,'Manual by Vendor'!$A$2:$C$295,3,FALSE),E11423)</f>
        <v>999999</v>
      </c>
      <c r="G11423" s="4">
        <f>VLOOKUP(A11423,Query2[[00001]:[IMLT]],2,FALSE)</f>
        <v>12</v>
      </c>
      <c r="H11423" s="3"/>
      <c r="I11423" s="4">
        <f t="shared" si="181"/>
        <v>12</v>
      </c>
      <c r="J11423" s="3"/>
      <c r="K11423" s="3"/>
    </row>
    <row r="11424" spans="1:11">
      <c r="A11424" s="3" t="s">
        <v>11433</v>
      </c>
      <c r="B11424" s="4" t="str">
        <f>IFERROR(VLOOKUP(A11424,'From Ilsy'!$A$2:$C$1406,3,FALSE),"")</f>
        <v/>
      </c>
      <c r="C11424" s="4" t="str">
        <f>IFERROR(VLOOKUP(A11424,'From Ilsy'!$A$2:$B$1406,2,FALSE),"")</f>
        <v/>
      </c>
      <c r="D11424" s="5">
        <v>2401</v>
      </c>
      <c r="E11424" s="4">
        <f>IFERROR(VLOOKUP(A11424,'From Ilsy'!$A$2:$D$1406,4,FALSE),999999)</f>
        <v>999999</v>
      </c>
      <c r="F11424" s="4">
        <f>IF(E11424=999999,VLOOKUP(D11424,'Manual by Vendor'!$A$2:$C$295,3,FALSE),E11424)</f>
        <v>999999</v>
      </c>
      <c r="G11424" s="4">
        <f>VLOOKUP(A11424,Query2[[00001]:[IMLT]],2,FALSE)</f>
        <v>31</v>
      </c>
      <c r="H11424" s="3"/>
      <c r="I11424" s="4">
        <f t="shared" si="181"/>
        <v>31</v>
      </c>
      <c r="J11424" s="3"/>
      <c r="K11424" s="3"/>
    </row>
    <row r="11425" spans="1:11">
      <c r="A11425" s="3" t="s">
        <v>11434</v>
      </c>
      <c r="B11425" s="4" t="str">
        <f>IFERROR(VLOOKUP(A11425,'From Ilsy'!$A$2:$C$1406,3,FALSE),"")</f>
        <v/>
      </c>
      <c r="C11425" s="4" t="str">
        <f>IFERROR(VLOOKUP(A11425,'From Ilsy'!$A$2:$B$1406,2,FALSE),"")</f>
        <v/>
      </c>
      <c r="D11425" s="5">
        <v>2401</v>
      </c>
      <c r="E11425" s="4">
        <f>IFERROR(VLOOKUP(A11425,'From Ilsy'!$A$2:$D$1406,4,FALSE),999999)</f>
        <v>999999</v>
      </c>
      <c r="F11425" s="4">
        <f>IF(E11425=999999,VLOOKUP(D11425,'Manual by Vendor'!$A$2:$C$295,3,FALSE),E11425)</f>
        <v>999999</v>
      </c>
      <c r="G11425" s="4">
        <f>VLOOKUP(A11425,Query2[[00001]:[IMLT]],2,FALSE)</f>
        <v>9</v>
      </c>
      <c r="H11425" s="3"/>
      <c r="I11425" s="4">
        <f t="shared" si="181"/>
        <v>9</v>
      </c>
      <c r="J11425" s="3"/>
      <c r="K11425" s="3"/>
    </row>
    <row r="11426" spans="1:11">
      <c r="A11426" s="3" t="s">
        <v>11435</v>
      </c>
      <c r="B11426" s="4" t="str">
        <f>IFERROR(VLOOKUP(A11426,'From Ilsy'!$A$2:$C$1406,3,FALSE),"")</f>
        <v/>
      </c>
      <c r="C11426" s="4" t="str">
        <f>IFERROR(VLOOKUP(A11426,'From Ilsy'!$A$2:$B$1406,2,FALSE),"")</f>
        <v/>
      </c>
      <c r="D11426" s="5">
        <v>2401</v>
      </c>
      <c r="E11426" s="4">
        <f>IFERROR(VLOOKUP(A11426,'From Ilsy'!$A$2:$D$1406,4,FALSE),999999)</f>
        <v>999999</v>
      </c>
      <c r="F11426" s="4">
        <f>IF(E11426=999999,VLOOKUP(D11426,'Manual by Vendor'!$A$2:$C$295,3,FALSE),E11426)</f>
        <v>999999</v>
      </c>
      <c r="G11426" s="4">
        <f>VLOOKUP(A11426,Query2[[00001]:[IMLT]],2,FALSE)</f>
        <v>18</v>
      </c>
      <c r="H11426" s="3"/>
      <c r="I11426" s="4">
        <f t="shared" si="181"/>
        <v>18</v>
      </c>
      <c r="J11426" s="3"/>
      <c r="K11426" s="3"/>
    </row>
    <row r="11427" spans="1:11">
      <c r="A11427" s="3" t="s">
        <v>11436</v>
      </c>
      <c r="B11427" s="4" t="str">
        <f>IFERROR(VLOOKUP(A11427,'From Ilsy'!$A$2:$C$1406,3,FALSE),"")</f>
        <v/>
      </c>
      <c r="C11427" s="4" t="str">
        <f>IFERROR(VLOOKUP(A11427,'From Ilsy'!$A$2:$B$1406,2,FALSE),"")</f>
        <v/>
      </c>
      <c r="D11427" s="5">
        <v>2401</v>
      </c>
      <c r="E11427" s="4">
        <f>IFERROR(VLOOKUP(A11427,'From Ilsy'!$A$2:$D$1406,4,FALSE),999999)</f>
        <v>999999</v>
      </c>
      <c r="F11427" s="4">
        <f>IF(E11427=999999,VLOOKUP(D11427,'Manual by Vendor'!$A$2:$C$295,3,FALSE),E11427)</f>
        <v>999999</v>
      </c>
      <c r="G11427" s="4">
        <f>VLOOKUP(A11427,Query2[[00001]:[IMLT]],2,FALSE)</f>
        <v>29</v>
      </c>
      <c r="H11427" s="3"/>
      <c r="I11427" s="4">
        <f t="shared" si="181"/>
        <v>29</v>
      </c>
      <c r="J11427" s="3"/>
      <c r="K11427" s="3"/>
    </row>
    <row r="11428" spans="1:11">
      <c r="A11428" s="3" t="s">
        <v>11437</v>
      </c>
      <c r="B11428" s="4" t="str">
        <f>IFERROR(VLOOKUP(A11428,'From Ilsy'!$A$2:$C$1406,3,FALSE),"")</f>
        <v/>
      </c>
      <c r="C11428" s="4" t="str">
        <f>IFERROR(VLOOKUP(A11428,'From Ilsy'!$A$2:$B$1406,2,FALSE),"")</f>
        <v/>
      </c>
      <c r="D11428" s="5">
        <v>2401</v>
      </c>
      <c r="E11428" s="4">
        <f>IFERROR(VLOOKUP(A11428,'From Ilsy'!$A$2:$D$1406,4,FALSE),999999)</f>
        <v>999999</v>
      </c>
      <c r="F11428" s="4">
        <f>IF(E11428=999999,VLOOKUP(D11428,'Manual by Vendor'!$A$2:$C$295,3,FALSE),E11428)</f>
        <v>999999</v>
      </c>
      <c r="G11428" s="4">
        <f>VLOOKUP(A11428,Query2[[00001]:[IMLT]],2,FALSE)</f>
        <v>42</v>
      </c>
      <c r="H11428" s="3"/>
      <c r="I11428" s="4">
        <f t="shared" si="181"/>
        <v>42</v>
      </c>
      <c r="J11428" s="3"/>
      <c r="K11428" s="3"/>
    </row>
    <row r="11429" spans="1:11">
      <c r="A11429" s="3" t="s">
        <v>11438</v>
      </c>
      <c r="B11429" s="4" t="str">
        <f>IFERROR(VLOOKUP(A11429,'From Ilsy'!$A$2:$C$1406,3,FALSE),"")</f>
        <v/>
      </c>
      <c r="C11429" s="4" t="str">
        <f>IFERROR(VLOOKUP(A11429,'From Ilsy'!$A$2:$B$1406,2,FALSE),"")</f>
        <v/>
      </c>
      <c r="D11429" s="5">
        <v>2401</v>
      </c>
      <c r="E11429" s="4">
        <f>IFERROR(VLOOKUP(A11429,'From Ilsy'!$A$2:$D$1406,4,FALSE),999999)</f>
        <v>999999</v>
      </c>
      <c r="F11429" s="4">
        <f>IF(E11429=999999,VLOOKUP(D11429,'Manual by Vendor'!$A$2:$C$295,3,FALSE),E11429)</f>
        <v>999999</v>
      </c>
      <c r="G11429" s="4">
        <f>VLOOKUP(A11429,Query2[[00001]:[IMLT]],2,FALSE)</f>
        <v>26</v>
      </c>
      <c r="H11429" s="3"/>
      <c r="I11429" s="4">
        <f t="shared" si="181"/>
        <v>26</v>
      </c>
      <c r="J11429" s="3"/>
      <c r="K11429" s="3"/>
    </row>
    <row r="11430" spans="1:11">
      <c r="A11430" s="3" t="s">
        <v>11439</v>
      </c>
      <c r="B11430" s="4" t="str">
        <f>IFERROR(VLOOKUP(A11430,'From Ilsy'!$A$2:$C$1406,3,FALSE),"")</f>
        <v/>
      </c>
      <c r="C11430" s="4" t="str">
        <f>IFERROR(VLOOKUP(A11430,'From Ilsy'!$A$2:$B$1406,2,FALSE),"")</f>
        <v/>
      </c>
      <c r="D11430" s="5">
        <v>2401</v>
      </c>
      <c r="E11430" s="4">
        <f>IFERROR(VLOOKUP(A11430,'From Ilsy'!$A$2:$D$1406,4,FALSE),999999)</f>
        <v>999999</v>
      </c>
      <c r="F11430" s="4">
        <f>IF(E11430=999999,VLOOKUP(D11430,'Manual by Vendor'!$A$2:$C$295,3,FALSE),E11430)</f>
        <v>999999</v>
      </c>
      <c r="G11430" s="4">
        <f>VLOOKUP(A11430,Query2[[00001]:[IMLT]],2,FALSE)</f>
        <v>21</v>
      </c>
      <c r="H11430" s="3"/>
      <c r="I11430" s="4">
        <f t="shared" si="181"/>
        <v>21</v>
      </c>
      <c r="J11430" s="3"/>
      <c r="K11430" s="3"/>
    </row>
    <row r="11431" spans="1:11">
      <c r="A11431" s="3" t="s">
        <v>11440</v>
      </c>
      <c r="B11431" s="4" t="str">
        <f>IFERROR(VLOOKUP(A11431,'From Ilsy'!$A$2:$C$1406,3,FALSE),"")</f>
        <v/>
      </c>
      <c r="C11431" s="4" t="str">
        <f>IFERROR(VLOOKUP(A11431,'From Ilsy'!$A$2:$B$1406,2,FALSE),"")</f>
        <v/>
      </c>
      <c r="D11431" s="5">
        <v>2401</v>
      </c>
      <c r="E11431" s="4">
        <f>IFERROR(VLOOKUP(A11431,'From Ilsy'!$A$2:$D$1406,4,FALSE),999999)</f>
        <v>999999</v>
      </c>
      <c r="F11431" s="4">
        <f>IF(E11431=999999,VLOOKUP(D11431,'Manual by Vendor'!$A$2:$C$295,3,FALSE),E11431)</f>
        <v>999999</v>
      </c>
      <c r="G11431" s="4">
        <f>VLOOKUP(A11431,Query2[[00001]:[IMLT]],2,FALSE)</f>
        <v>22</v>
      </c>
      <c r="H11431" s="3"/>
      <c r="I11431" s="4">
        <f t="shared" si="181"/>
        <v>22</v>
      </c>
      <c r="J11431" s="3"/>
      <c r="K11431" s="3"/>
    </row>
    <row r="11432" spans="1:11">
      <c r="A11432" s="3" t="s">
        <v>11441</v>
      </c>
      <c r="B11432" s="4" t="str">
        <f>IFERROR(VLOOKUP(A11432,'From Ilsy'!$A$2:$C$1406,3,FALSE),"")</f>
        <v/>
      </c>
      <c r="C11432" s="4" t="str">
        <f>IFERROR(VLOOKUP(A11432,'From Ilsy'!$A$2:$B$1406,2,FALSE),"")</f>
        <v/>
      </c>
      <c r="D11432" s="5">
        <v>2401</v>
      </c>
      <c r="E11432" s="4">
        <f>IFERROR(VLOOKUP(A11432,'From Ilsy'!$A$2:$D$1406,4,FALSE),999999)</f>
        <v>999999</v>
      </c>
      <c r="F11432" s="4">
        <f>IF(E11432=999999,VLOOKUP(D11432,'Manual by Vendor'!$A$2:$C$295,3,FALSE),E11432)</f>
        <v>999999</v>
      </c>
      <c r="G11432" s="4">
        <f>VLOOKUP(A11432,Query2[[00001]:[IMLT]],2,FALSE)</f>
        <v>83</v>
      </c>
      <c r="H11432" s="3"/>
      <c r="I11432" s="4">
        <f t="shared" si="181"/>
        <v>83</v>
      </c>
      <c r="J11432" s="3"/>
      <c r="K11432" s="3"/>
    </row>
    <row r="11433" spans="1:11">
      <c r="A11433" s="3" t="s">
        <v>11442</v>
      </c>
      <c r="B11433" s="4" t="str">
        <f>IFERROR(VLOOKUP(A11433,'From Ilsy'!$A$2:$C$1406,3,FALSE),"")</f>
        <v/>
      </c>
      <c r="C11433" s="4" t="str">
        <f>IFERROR(VLOOKUP(A11433,'From Ilsy'!$A$2:$B$1406,2,FALSE),"")</f>
        <v/>
      </c>
      <c r="D11433" s="5">
        <v>2401</v>
      </c>
      <c r="E11433" s="4">
        <f>IFERROR(VLOOKUP(A11433,'From Ilsy'!$A$2:$D$1406,4,FALSE),999999)</f>
        <v>999999</v>
      </c>
      <c r="F11433" s="4">
        <f>IF(E11433=999999,VLOOKUP(D11433,'Manual by Vendor'!$A$2:$C$295,3,FALSE),E11433)</f>
        <v>999999</v>
      </c>
      <c r="G11433" s="4">
        <f>VLOOKUP(A11433,Query2[[00001]:[IMLT]],2,FALSE)</f>
        <v>20</v>
      </c>
      <c r="H11433" s="3"/>
      <c r="I11433" s="4">
        <f t="shared" si="181"/>
        <v>20</v>
      </c>
      <c r="J11433" s="3"/>
      <c r="K11433" s="3"/>
    </row>
    <row r="11434" spans="1:11">
      <c r="A11434" s="3" t="s">
        <v>11443</v>
      </c>
      <c r="B11434" s="4" t="str">
        <f>IFERROR(VLOOKUP(A11434,'From Ilsy'!$A$2:$C$1406,3,FALSE),"")</f>
        <v/>
      </c>
      <c r="C11434" s="4" t="str">
        <f>IFERROR(VLOOKUP(A11434,'From Ilsy'!$A$2:$B$1406,2,FALSE),"")</f>
        <v/>
      </c>
      <c r="D11434" s="5">
        <v>2401</v>
      </c>
      <c r="E11434" s="4">
        <f>IFERROR(VLOOKUP(A11434,'From Ilsy'!$A$2:$D$1406,4,FALSE),999999)</f>
        <v>999999</v>
      </c>
      <c r="F11434" s="4">
        <f>IF(E11434=999999,VLOOKUP(D11434,'Manual by Vendor'!$A$2:$C$295,3,FALSE),E11434)</f>
        <v>999999</v>
      </c>
      <c r="G11434" s="4">
        <f>VLOOKUP(A11434,Query2[[00001]:[IMLT]],2,FALSE)</f>
        <v>25</v>
      </c>
      <c r="H11434" s="3"/>
      <c r="I11434" s="4">
        <f t="shared" si="181"/>
        <v>25</v>
      </c>
      <c r="J11434" s="3"/>
      <c r="K11434" s="3"/>
    </row>
    <row r="11435" spans="1:11">
      <c r="A11435" s="3" t="s">
        <v>11444</v>
      </c>
      <c r="B11435" s="4" t="str">
        <f>IFERROR(VLOOKUP(A11435,'From Ilsy'!$A$2:$C$1406,3,FALSE),"")</f>
        <v/>
      </c>
      <c r="C11435" s="4" t="str">
        <f>IFERROR(VLOOKUP(A11435,'From Ilsy'!$A$2:$B$1406,2,FALSE),"")</f>
        <v/>
      </c>
      <c r="D11435" s="5">
        <v>2401</v>
      </c>
      <c r="E11435" s="4">
        <f>IFERROR(VLOOKUP(A11435,'From Ilsy'!$A$2:$D$1406,4,FALSE),999999)</f>
        <v>999999</v>
      </c>
      <c r="F11435" s="4">
        <f>IF(E11435=999999,VLOOKUP(D11435,'Manual by Vendor'!$A$2:$C$295,3,FALSE),E11435)</f>
        <v>999999</v>
      </c>
      <c r="G11435" s="4">
        <f>VLOOKUP(A11435,Query2[[00001]:[IMLT]],2,FALSE)</f>
        <v>32</v>
      </c>
      <c r="H11435" s="3"/>
      <c r="I11435" s="4">
        <f t="shared" si="181"/>
        <v>32</v>
      </c>
      <c r="J11435" s="3"/>
      <c r="K11435" s="3"/>
    </row>
    <row r="11436" spans="1:11">
      <c r="A11436" s="3" t="s">
        <v>11445</v>
      </c>
      <c r="B11436" s="4" t="str">
        <f>IFERROR(VLOOKUP(A11436,'From Ilsy'!$A$2:$C$1406,3,FALSE),"")</f>
        <v/>
      </c>
      <c r="C11436" s="4" t="str">
        <f>IFERROR(VLOOKUP(A11436,'From Ilsy'!$A$2:$B$1406,2,FALSE),"")</f>
        <v/>
      </c>
      <c r="D11436" s="5">
        <v>2401</v>
      </c>
      <c r="E11436" s="4">
        <f>IFERROR(VLOOKUP(A11436,'From Ilsy'!$A$2:$D$1406,4,FALSE),999999)</f>
        <v>999999</v>
      </c>
      <c r="F11436" s="4">
        <f>IF(E11436=999999,VLOOKUP(D11436,'Manual by Vendor'!$A$2:$C$295,3,FALSE),E11436)</f>
        <v>999999</v>
      </c>
      <c r="G11436" s="4">
        <f>VLOOKUP(A11436,Query2[[00001]:[IMLT]],2,FALSE)</f>
        <v>25</v>
      </c>
      <c r="H11436" s="3"/>
      <c r="I11436" s="4">
        <f t="shared" si="181"/>
        <v>25</v>
      </c>
      <c r="J11436" s="3"/>
      <c r="K11436" s="3"/>
    </row>
    <row r="11437" spans="1:11">
      <c r="A11437" s="3" t="s">
        <v>11446</v>
      </c>
      <c r="B11437" s="4" t="str">
        <f>IFERROR(VLOOKUP(A11437,'From Ilsy'!$A$2:$C$1406,3,FALSE),"")</f>
        <v/>
      </c>
      <c r="C11437" s="4" t="str">
        <f>IFERROR(VLOOKUP(A11437,'From Ilsy'!$A$2:$B$1406,2,FALSE),"")</f>
        <v/>
      </c>
      <c r="D11437" s="5">
        <v>2401</v>
      </c>
      <c r="E11437" s="4">
        <f>IFERROR(VLOOKUP(A11437,'From Ilsy'!$A$2:$D$1406,4,FALSE),999999)</f>
        <v>999999</v>
      </c>
      <c r="F11437" s="4">
        <f>IF(E11437=999999,VLOOKUP(D11437,'Manual by Vendor'!$A$2:$C$295,3,FALSE),E11437)</f>
        <v>999999</v>
      </c>
      <c r="G11437" s="4">
        <f>VLOOKUP(A11437,Query2[[00001]:[IMLT]],2,FALSE)</f>
        <v>20</v>
      </c>
      <c r="H11437" s="3"/>
      <c r="I11437" s="4">
        <f t="shared" si="181"/>
        <v>20</v>
      </c>
      <c r="J11437" s="3"/>
      <c r="K11437" s="3"/>
    </row>
    <row r="11438" spans="1:11">
      <c r="A11438" s="3" t="s">
        <v>11447</v>
      </c>
      <c r="B11438" s="4" t="str">
        <f>IFERROR(VLOOKUP(A11438,'From Ilsy'!$A$2:$C$1406,3,FALSE),"")</f>
        <v/>
      </c>
      <c r="C11438" s="4" t="str">
        <f>IFERROR(VLOOKUP(A11438,'From Ilsy'!$A$2:$B$1406,2,FALSE),"")</f>
        <v/>
      </c>
      <c r="D11438" s="5">
        <v>2401</v>
      </c>
      <c r="E11438" s="4">
        <f>IFERROR(VLOOKUP(A11438,'From Ilsy'!$A$2:$D$1406,4,FALSE),999999)</f>
        <v>999999</v>
      </c>
      <c r="F11438" s="4">
        <f>IF(E11438=999999,VLOOKUP(D11438,'Manual by Vendor'!$A$2:$C$295,3,FALSE),E11438)</f>
        <v>999999</v>
      </c>
      <c r="G11438" s="4">
        <f>VLOOKUP(A11438,Query2[[00001]:[IMLT]],2,FALSE)</f>
        <v>37</v>
      </c>
      <c r="H11438" s="3"/>
      <c r="I11438" s="4">
        <f t="shared" si="181"/>
        <v>37</v>
      </c>
      <c r="J11438" s="3"/>
      <c r="K11438" s="3"/>
    </row>
    <row r="11439" spans="1:11">
      <c r="A11439" s="3" t="s">
        <v>11448</v>
      </c>
      <c r="B11439" s="4" t="str">
        <f>IFERROR(VLOOKUP(A11439,'From Ilsy'!$A$2:$C$1406,3,FALSE),"")</f>
        <v/>
      </c>
      <c r="C11439" s="4" t="str">
        <f>IFERROR(VLOOKUP(A11439,'From Ilsy'!$A$2:$B$1406,2,FALSE),"")</f>
        <v/>
      </c>
      <c r="D11439" s="5">
        <v>2401</v>
      </c>
      <c r="E11439" s="4">
        <f>IFERROR(VLOOKUP(A11439,'From Ilsy'!$A$2:$D$1406,4,FALSE),999999)</f>
        <v>999999</v>
      </c>
      <c r="F11439" s="4">
        <f>IF(E11439=999999,VLOOKUP(D11439,'Manual by Vendor'!$A$2:$C$295,3,FALSE),E11439)</f>
        <v>999999</v>
      </c>
      <c r="G11439" s="4">
        <f>VLOOKUP(A11439,Query2[[00001]:[IMLT]],2,FALSE)</f>
        <v>37</v>
      </c>
      <c r="H11439" s="3"/>
      <c r="I11439" s="4">
        <f t="shared" si="181"/>
        <v>37</v>
      </c>
      <c r="J11439" s="3"/>
      <c r="K11439" s="3"/>
    </row>
    <row r="11440" spans="1:11">
      <c r="A11440" s="3" t="s">
        <v>11449</v>
      </c>
      <c r="B11440" s="4" t="str">
        <f>IFERROR(VLOOKUP(A11440,'From Ilsy'!$A$2:$C$1406,3,FALSE),"")</f>
        <v/>
      </c>
      <c r="C11440" s="4" t="str">
        <f>IFERROR(VLOOKUP(A11440,'From Ilsy'!$A$2:$B$1406,2,FALSE),"")</f>
        <v/>
      </c>
      <c r="D11440" s="5">
        <v>2401</v>
      </c>
      <c r="E11440" s="4">
        <f>IFERROR(VLOOKUP(A11440,'From Ilsy'!$A$2:$D$1406,4,FALSE),999999)</f>
        <v>999999</v>
      </c>
      <c r="F11440" s="4">
        <f>IF(E11440=999999,VLOOKUP(D11440,'Manual by Vendor'!$A$2:$C$295,3,FALSE),E11440)</f>
        <v>999999</v>
      </c>
      <c r="G11440" s="4">
        <f>VLOOKUP(A11440,Query2[[00001]:[IMLT]],2,FALSE)</f>
        <v>5</v>
      </c>
      <c r="H11440" s="3"/>
      <c r="I11440" s="4">
        <f t="shared" si="181"/>
        <v>5</v>
      </c>
      <c r="J11440" s="3"/>
      <c r="K11440" s="3"/>
    </row>
    <row r="11441" spans="1:11">
      <c r="A11441" s="3" t="s">
        <v>11450</v>
      </c>
      <c r="B11441" s="4" t="str">
        <f>IFERROR(VLOOKUP(A11441,'From Ilsy'!$A$2:$C$1406,3,FALSE),"")</f>
        <v/>
      </c>
      <c r="C11441" s="4" t="str">
        <f>IFERROR(VLOOKUP(A11441,'From Ilsy'!$A$2:$B$1406,2,FALSE),"")</f>
        <v/>
      </c>
      <c r="D11441" s="5">
        <v>2401</v>
      </c>
      <c r="E11441" s="4">
        <f>IFERROR(VLOOKUP(A11441,'From Ilsy'!$A$2:$D$1406,4,FALSE),999999)</f>
        <v>999999</v>
      </c>
      <c r="F11441" s="4">
        <f>IF(E11441=999999,VLOOKUP(D11441,'Manual by Vendor'!$A$2:$C$295,3,FALSE),E11441)</f>
        <v>999999</v>
      </c>
      <c r="G11441" s="4">
        <f>VLOOKUP(A11441,Query2[[00001]:[IMLT]],2,FALSE)</f>
        <v>0</v>
      </c>
      <c r="H11441" s="3"/>
      <c r="I11441" s="4">
        <f t="shared" si="181"/>
        <v>0</v>
      </c>
      <c r="J11441" s="3"/>
      <c r="K11441" s="3"/>
    </row>
    <row r="11442" spans="1:11">
      <c r="A11442" s="3" t="s">
        <v>11451</v>
      </c>
      <c r="B11442" s="4" t="str">
        <f>IFERROR(VLOOKUP(A11442,'From Ilsy'!$A$2:$C$1406,3,FALSE),"")</f>
        <v/>
      </c>
      <c r="C11442" s="4" t="str">
        <f>IFERROR(VLOOKUP(A11442,'From Ilsy'!$A$2:$B$1406,2,FALSE),"")</f>
        <v/>
      </c>
      <c r="D11442" s="5">
        <v>2401</v>
      </c>
      <c r="E11442" s="4">
        <f>IFERROR(VLOOKUP(A11442,'From Ilsy'!$A$2:$D$1406,4,FALSE),999999)</f>
        <v>999999</v>
      </c>
      <c r="F11442" s="4">
        <f>IF(E11442=999999,VLOOKUP(D11442,'Manual by Vendor'!$A$2:$C$295,3,FALSE),E11442)</f>
        <v>999999</v>
      </c>
      <c r="G11442" s="4">
        <f>VLOOKUP(A11442,Query2[[00001]:[IMLT]],2,FALSE)</f>
        <v>0</v>
      </c>
      <c r="H11442" s="3"/>
      <c r="I11442" s="4">
        <f t="shared" si="181"/>
        <v>0</v>
      </c>
      <c r="J11442" s="3"/>
      <c r="K11442" s="3"/>
    </row>
    <row r="11443" spans="1:11">
      <c r="A11443" s="3" t="s">
        <v>11452</v>
      </c>
      <c r="B11443" s="4" t="str">
        <f>IFERROR(VLOOKUP(A11443,'From Ilsy'!$A$2:$C$1406,3,FALSE),"")</f>
        <v/>
      </c>
      <c r="C11443" s="4" t="str">
        <f>IFERROR(VLOOKUP(A11443,'From Ilsy'!$A$2:$B$1406,2,FALSE),"")</f>
        <v/>
      </c>
      <c r="D11443" s="5">
        <v>2401</v>
      </c>
      <c r="E11443" s="4">
        <f>IFERROR(VLOOKUP(A11443,'From Ilsy'!$A$2:$D$1406,4,FALSE),999999)</f>
        <v>999999</v>
      </c>
      <c r="F11443" s="4">
        <f>IF(E11443=999999,VLOOKUP(D11443,'Manual by Vendor'!$A$2:$C$295,3,FALSE),E11443)</f>
        <v>999999</v>
      </c>
      <c r="G11443" s="4">
        <f>VLOOKUP(A11443,Query2[[00001]:[IMLT]],2,FALSE)</f>
        <v>0</v>
      </c>
      <c r="H11443" s="3"/>
      <c r="I11443" s="4">
        <f t="shared" si="181"/>
        <v>0</v>
      </c>
      <c r="J11443" s="3"/>
      <c r="K11443" s="3"/>
    </row>
    <row r="11444" spans="1:11">
      <c r="A11444" s="3" t="s">
        <v>11453</v>
      </c>
      <c r="B11444" s="4" t="str">
        <f>IFERROR(VLOOKUP(A11444,'From Ilsy'!$A$2:$C$1406,3,FALSE),"")</f>
        <v/>
      </c>
      <c r="C11444" s="4" t="str">
        <f>IFERROR(VLOOKUP(A11444,'From Ilsy'!$A$2:$B$1406,2,FALSE),"")</f>
        <v/>
      </c>
      <c r="D11444" s="5">
        <v>2401</v>
      </c>
      <c r="E11444" s="4">
        <f>IFERROR(VLOOKUP(A11444,'From Ilsy'!$A$2:$D$1406,4,FALSE),999999)</f>
        <v>999999</v>
      </c>
      <c r="F11444" s="4">
        <f>IF(E11444=999999,VLOOKUP(D11444,'Manual by Vendor'!$A$2:$C$295,3,FALSE),E11444)</f>
        <v>999999</v>
      </c>
      <c r="G11444" s="4">
        <f>VLOOKUP(A11444,Query2[[00001]:[IMLT]],2,FALSE)</f>
        <v>36</v>
      </c>
      <c r="H11444" s="3"/>
      <c r="I11444" s="4">
        <f t="shared" si="181"/>
        <v>36</v>
      </c>
      <c r="J11444" s="3"/>
      <c r="K11444" s="3"/>
    </row>
    <row r="11445" spans="1:11">
      <c r="A11445" s="3" t="s">
        <v>11454</v>
      </c>
      <c r="B11445" s="4" t="str">
        <f>IFERROR(VLOOKUP(A11445,'From Ilsy'!$A$2:$C$1406,3,FALSE),"")</f>
        <v/>
      </c>
      <c r="C11445" s="4" t="str">
        <f>IFERROR(VLOOKUP(A11445,'From Ilsy'!$A$2:$B$1406,2,FALSE),"")</f>
        <v/>
      </c>
      <c r="D11445" s="5">
        <v>2401</v>
      </c>
      <c r="E11445" s="4">
        <f>IFERROR(VLOOKUP(A11445,'From Ilsy'!$A$2:$D$1406,4,FALSE),999999)</f>
        <v>999999</v>
      </c>
      <c r="F11445" s="4">
        <f>IF(E11445=999999,VLOOKUP(D11445,'Manual by Vendor'!$A$2:$C$295,3,FALSE),E11445)</f>
        <v>999999</v>
      </c>
      <c r="G11445" s="4">
        <f>VLOOKUP(A11445,Query2[[00001]:[IMLT]],2,FALSE)</f>
        <v>0</v>
      </c>
      <c r="H11445" s="3"/>
      <c r="I11445" s="4">
        <f t="shared" si="181"/>
        <v>0</v>
      </c>
      <c r="J11445" s="3"/>
      <c r="K11445" s="3"/>
    </row>
    <row r="11446" spans="1:11">
      <c r="A11446" s="3" t="s">
        <v>11455</v>
      </c>
      <c r="B11446" s="4" t="str">
        <f>IFERROR(VLOOKUP(A11446,'From Ilsy'!$A$2:$C$1406,3,FALSE),"")</f>
        <v/>
      </c>
      <c r="C11446" s="4" t="str">
        <f>IFERROR(VLOOKUP(A11446,'From Ilsy'!$A$2:$B$1406,2,FALSE),"")</f>
        <v/>
      </c>
      <c r="D11446" s="5">
        <v>2401</v>
      </c>
      <c r="E11446" s="4">
        <f>IFERROR(VLOOKUP(A11446,'From Ilsy'!$A$2:$D$1406,4,FALSE),999999)</f>
        <v>999999</v>
      </c>
      <c r="F11446" s="4">
        <f>IF(E11446=999999,VLOOKUP(D11446,'Manual by Vendor'!$A$2:$C$295,3,FALSE),E11446)</f>
        <v>999999</v>
      </c>
      <c r="G11446" s="4">
        <f>VLOOKUP(A11446,Query2[[00001]:[IMLT]],2,FALSE)</f>
        <v>50</v>
      </c>
      <c r="H11446" s="3"/>
      <c r="I11446" s="4">
        <f t="shared" si="181"/>
        <v>50</v>
      </c>
      <c r="J11446" s="3"/>
      <c r="K11446" s="3"/>
    </row>
    <row r="11447" spans="1:11">
      <c r="A11447" s="3" t="s">
        <v>11456</v>
      </c>
      <c r="B11447" s="4" t="str">
        <f>IFERROR(VLOOKUP(A11447,'From Ilsy'!$A$2:$C$1406,3,FALSE),"")</f>
        <v/>
      </c>
      <c r="C11447" s="4" t="str">
        <f>IFERROR(VLOOKUP(A11447,'From Ilsy'!$A$2:$B$1406,2,FALSE),"")</f>
        <v/>
      </c>
      <c r="D11447" s="5">
        <v>2401</v>
      </c>
      <c r="E11447" s="4">
        <f>IFERROR(VLOOKUP(A11447,'From Ilsy'!$A$2:$D$1406,4,FALSE),999999)</f>
        <v>999999</v>
      </c>
      <c r="F11447" s="4">
        <f>IF(E11447=999999,VLOOKUP(D11447,'Manual by Vendor'!$A$2:$C$295,3,FALSE),E11447)</f>
        <v>999999</v>
      </c>
      <c r="G11447" s="4">
        <f>VLOOKUP(A11447,Query2[[00001]:[IMLT]],2,FALSE)</f>
        <v>19</v>
      </c>
      <c r="H11447" s="3"/>
      <c r="I11447" s="4">
        <f t="shared" si="181"/>
        <v>19</v>
      </c>
      <c r="J11447" s="3"/>
      <c r="K11447" s="3"/>
    </row>
    <row r="11448" spans="1:11">
      <c r="A11448" s="3" t="s">
        <v>11457</v>
      </c>
      <c r="B11448" s="4" t="str">
        <f>IFERROR(VLOOKUP(A11448,'From Ilsy'!$A$2:$C$1406,3,FALSE),"")</f>
        <v/>
      </c>
      <c r="C11448" s="4" t="str">
        <f>IFERROR(VLOOKUP(A11448,'From Ilsy'!$A$2:$B$1406,2,FALSE),"")</f>
        <v/>
      </c>
      <c r="D11448" s="5">
        <v>2401</v>
      </c>
      <c r="E11448" s="4">
        <f>IFERROR(VLOOKUP(A11448,'From Ilsy'!$A$2:$D$1406,4,FALSE),999999)</f>
        <v>999999</v>
      </c>
      <c r="F11448" s="4">
        <f>IF(E11448=999999,VLOOKUP(D11448,'Manual by Vendor'!$A$2:$C$295,3,FALSE),E11448)</f>
        <v>999999</v>
      </c>
      <c r="G11448" s="4">
        <f>VLOOKUP(A11448,Query2[[00001]:[IMLT]],2,FALSE)</f>
        <v>26</v>
      </c>
      <c r="H11448" s="3"/>
      <c r="I11448" s="4">
        <f t="shared" si="181"/>
        <v>26</v>
      </c>
      <c r="J11448" s="3"/>
      <c r="K11448" s="3"/>
    </row>
    <row r="11449" spans="1:11">
      <c r="A11449" s="3" t="s">
        <v>11458</v>
      </c>
      <c r="B11449" s="4" t="str">
        <f>IFERROR(VLOOKUP(A11449,'From Ilsy'!$A$2:$C$1406,3,FALSE),"")</f>
        <v/>
      </c>
      <c r="C11449" s="4" t="str">
        <f>IFERROR(VLOOKUP(A11449,'From Ilsy'!$A$2:$B$1406,2,FALSE),"")</f>
        <v/>
      </c>
      <c r="D11449" s="5">
        <v>2401</v>
      </c>
      <c r="E11449" s="4">
        <f>IFERROR(VLOOKUP(A11449,'From Ilsy'!$A$2:$D$1406,4,FALSE),999999)</f>
        <v>999999</v>
      </c>
      <c r="F11449" s="4">
        <f>IF(E11449=999999,VLOOKUP(D11449,'Manual by Vendor'!$A$2:$C$295,3,FALSE),E11449)</f>
        <v>999999</v>
      </c>
      <c r="G11449" s="4">
        <f>VLOOKUP(A11449,Query2[[00001]:[IMLT]],2,FALSE)</f>
        <v>24</v>
      </c>
      <c r="H11449" s="3"/>
      <c r="I11449" s="4">
        <f t="shared" si="181"/>
        <v>24</v>
      </c>
      <c r="J11449" s="3"/>
      <c r="K11449" s="3"/>
    </row>
    <row r="11450" spans="1:11">
      <c r="A11450" s="3" t="s">
        <v>11459</v>
      </c>
      <c r="B11450" s="4" t="str">
        <f>IFERROR(VLOOKUP(A11450,'From Ilsy'!$A$2:$C$1406,3,FALSE),"")</f>
        <v/>
      </c>
      <c r="C11450" s="4" t="str">
        <f>IFERROR(VLOOKUP(A11450,'From Ilsy'!$A$2:$B$1406,2,FALSE),"")</f>
        <v/>
      </c>
      <c r="D11450" s="5">
        <v>2401</v>
      </c>
      <c r="E11450" s="4">
        <f>IFERROR(VLOOKUP(A11450,'From Ilsy'!$A$2:$D$1406,4,FALSE),999999)</f>
        <v>999999</v>
      </c>
      <c r="F11450" s="4">
        <f>IF(E11450=999999,VLOOKUP(D11450,'Manual by Vendor'!$A$2:$C$295,3,FALSE),E11450)</f>
        <v>999999</v>
      </c>
      <c r="G11450" s="4">
        <f>VLOOKUP(A11450,Query2[[00001]:[IMLT]],2,FALSE)</f>
        <v>32</v>
      </c>
      <c r="H11450" s="3"/>
      <c r="I11450" s="4">
        <f t="shared" si="181"/>
        <v>32</v>
      </c>
      <c r="J11450" s="3"/>
      <c r="K11450" s="3"/>
    </row>
    <row r="11451" spans="1:11">
      <c r="A11451" s="3" t="s">
        <v>11460</v>
      </c>
      <c r="B11451" s="4" t="str">
        <f>IFERROR(VLOOKUP(A11451,'From Ilsy'!$A$2:$C$1406,3,FALSE),"")</f>
        <v/>
      </c>
      <c r="C11451" s="4" t="str">
        <f>IFERROR(VLOOKUP(A11451,'From Ilsy'!$A$2:$B$1406,2,FALSE),"")</f>
        <v/>
      </c>
      <c r="D11451" s="5">
        <v>2401</v>
      </c>
      <c r="E11451" s="4">
        <f>IFERROR(VLOOKUP(A11451,'From Ilsy'!$A$2:$D$1406,4,FALSE),999999)</f>
        <v>999999</v>
      </c>
      <c r="F11451" s="4">
        <f>IF(E11451=999999,VLOOKUP(D11451,'Manual by Vendor'!$A$2:$C$295,3,FALSE),E11451)</f>
        <v>999999</v>
      </c>
      <c r="G11451" s="4">
        <f>VLOOKUP(A11451,Query2[[00001]:[IMLT]],2,FALSE)</f>
        <v>1</v>
      </c>
      <c r="H11451" s="3"/>
      <c r="I11451" s="4">
        <f t="shared" si="181"/>
        <v>1</v>
      </c>
      <c r="J11451" s="3"/>
      <c r="K11451" s="3"/>
    </row>
    <row r="11452" spans="1:11">
      <c r="A11452" s="3" t="s">
        <v>11461</v>
      </c>
      <c r="B11452" s="4" t="str">
        <f>IFERROR(VLOOKUP(A11452,'From Ilsy'!$A$2:$C$1406,3,FALSE),"")</f>
        <v/>
      </c>
      <c r="C11452" s="4" t="str">
        <f>IFERROR(VLOOKUP(A11452,'From Ilsy'!$A$2:$B$1406,2,FALSE),"")</f>
        <v/>
      </c>
      <c r="D11452" s="5">
        <v>2401</v>
      </c>
      <c r="E11452" s="4">
        <f>IFERROR(VLOOKUP(A11452,'From Ilsy'!$A$2:$D$1406,4,FALSE),999999)</f>
        <v>999999</v>
      </c>
      <c r="F11452" s="4">
        <f>IF(E11452=999999,VLOOKUP(D11452,'Manual by Vendor'!$A$2:$C$295,3,FALSE),E11452)</f>
        <v>999999</v>
      </c>
      <c r="G11452" s="4">
        <f>VLOOKUP(A11452,Query2[[00001]:[IMLT]],2,FALSE)</f>
        <v>34</v>
      </c>
      <c r="H11452" s="3"/>
      <c r="I11452" s="4">
        <f t="shared" si="181"/>
        <v>34</v>
      </c>
      <c r="J11452" s="3"/>
      <c r="K11452" s="3"/>
    </row>
    <row r="11453" spans="1:11">
      <c r="A11453" s="3" t="s">
        <v>11462</v>
      </c>
      <c r="B11453" s="4" t="str">
        <f>IFERROR(VLOOKUP(A11453,'From Ilsy'!$A$2:$C$1406,3,FALSE),"")</f>
        <v/>
      </c>
      <c r="C11453" s="4" t="str">
        <f>IFERROR(VLOOKUP(A11453,'From Ilsy'!$A$2:$B$1406,2,FALSE),"")</f>
        <v/>
      </c>
      <c r="D11453" s="5">
        <v>2401</v>
      </c>
      <c r="E11453" s="4">
        <f>IFERROR(VLOOKUP(A11453,'From Ilsy'!$A$2:$D$1406,4,FALSE),999999)</f>
        <v>999999</v>
      </c>
      <c r="F11453" s="4">
        <f>IF(E11453=999999,VLOOKUP(D11453,'Manual by Vendor'!$A$2:$C$295,3,FALSE),E11453)</f>
        <v>999999</v>
      </c>
      <c r="G11453" s="4">
        <f>VLOOKUP(A11453,Query2[[00001]:[IMLT]],2,FALSE)</f>
        <v>24</v>
      </c>
      <c r="H11453" s="3"/>
      <c r="I11453" s="4">
        <f t="shared" si="181"/>
        <v>24</v>
      </c>
      <c r="J11453" s="3"/>
      <c r="K11453" s="3"/>
    </row>
    <row r="11454" spans="1:11">
      <c r="A11454" s="3" t="s">
        <v>11463</v>
      </c>
      <c r="B11454" s="4" t="str">
        <f>IFERROR(VLOOKUP(A11454,'From Ilsy'!$A$2:$C$1406,3,FALSE),"")</f>
        <v/>
      </c>
      <c r="C11454" s="4" t="str">
        <f>IFERROR(VLOOKUP(A11454,'From Ilsy'!$A$2:$B$1406,2,FALSE),"")</f>
        <v/>
      </c>
      <c r="D11454" s="5">
        <v>2401</v>
      </c>
      <c r="E11454" s="4">
        <f>IFERROR(VLOOKUP(A11454,'From Ilsy'!$A$2:$D$1406,4,FALSE),999999)</f>
        <v>999999</v>
      </c>
      <c r="F11454" s="4">
        <f>IF(E11454=999999,VLOOKUP(D11454,'Manual by Vendor'!$A$2:$C$295,3,FALSE),E11454)</f>
        <v>999999</v>
      </c>
      <c r="G11454" s="4">
        <f>VLOOKUP(A11454,Query2[[00001]:[IMLT]],2,FALSE)</f>
        <v>18</v>
      </c>
      <c r="H11454" s="3"/>
      <c r="I11454" s="4">
        <f t="shared" si="181"/>
        <v>18</v>
      </c>
      <c r="J11454" s="3"/>
      <c r="K11454" s="3"/>
    </row>
    <row r="11455" spans="1:11">
      <c r="A11455" s="3" t="s">
        <v>11464</v>
      </c>
      <c r="B11455" s="4" t="str">
        <f>IFERROR(VLOOKUP(A11455,'From Ilsy'!$A$2:$C$1406,3,FALSE),"")</f>
        <v/>
      </c>
      <c r="C11455" s="4" t="str">
        <f>IFERROR(VLOOKUP(A11455,'From Ilsy'!$A$2:$B$1406,2,FALSE),"")</f>
        <v/>
      </c>
      <c r="D11455" s="5">
        <v>2401</v>
      </c>
      <c r="E11455" s="4">
        <f>IFERROR(VLOOKUP(A11455,'From Ilsy'!$A$2:$D$1406,4,FALSE),999999)</f>
        <v>999999</v>
      </c>
      <c r="F11455" s="4">
        <f>IF(E11455=999999,VLOOKUP(D11455,'Manual by Vendor'!$A$2:$C$295,3,FALSE),E11455)</f>
        <v>999999</v>
      </c>
      <c r="G11455" s="4">
        <f>VLOOKUP(A11455,Query2[[00001]:[IMLT]],2,FALSE)</f>
        <v>43</v>
      </c>
      <c r="H11455" s="3"/>
      <c r="I11455" s="4">
        <f t="shared" si="181"/>
        <v>43</v>
      </c>
      <c r="J11455" s="3"/>
      <c r="K11455" s="3"/>
    </row>
    <row r="11456" spans="1:11">
      <c r="A11456" s="3" t="s">
        <v>11465</v>
      </c>
      <c r="B11456" s="4" t="str">
        <f>IFERROR(VLOOKUP(A11456,'From Ilsy'!$A$2:$C$1406,3,FALSE),"")</f>
        <v/>
      </c>
      <c r="C11456" s="4" t="str">
        <f>IFERROR(VLOOKUP(A11456,'From Ilsy'!$A$2:$B$1406,2,FALSE),"")</f>
        <v/>
      </c>
      <c r="D11456" s="5">
        <v>2401</v>
      </c>
      <c r="E11456" s="4">
        <f>IFERROR(VLOOKUP(A11456,'From Ilsy'!$A$2:$D$1406,4,FALSE),999999)</f>
        <v>999999</v>
      </c>
      <c r="F11456" s="4">
        <f>IF(E11456=999999,VLOOKUP(D11456,'Manual by Vendor'!$A$2:$C$295,3,FALSE),E11456)</f>
        <v>999999</v>
      </c>
      <c r="G11456" s="4">
        <f>VLOOKUP(A11456,Query2[[00001]:[IMLT]],2,FALSE)</f>
        <v>33</v>
      </c>
      <c r="H11456" s="3"/>
      <c r="I11456" s="4">
        <f t="shared" si="181"/>
        <v>33</v>
      </c>
      <c r="J11456" s="3"/>
      <c r="K11456" s="3"/>
    </row>
    <row r="11457" spans="1:11">
      <c r="A11457" s="3" t="s">
        <v>11466</v>
      </c>
      <c r="B11457" s="4" t="str">
        <f>IFERROR(VLOOKUP(A11457,'From Ilsy'!$A$2:$C$1406,3,FALSE),"")</f>
        <v/>
      </c>
      <c r="C11457" s="4" t="str">
        <f>IFERROR(VLOOKUP(A11457,'From Ilsy'!$A$2:$B$1406,2,FALSE),"")</f>
        <v/>
      </c>
      <c r="D11457" s="5">
        <v>2401</v>
      </c>
      <c r="E11457" s="4">
        <f>IFERROR(VLOOKUP(A11457,'From Ilsy'!$A$2:$D$1406,4,FALSE),999999)</f>
        <v>999999</v>
      </c>
      <c r="F11457" s="4">
        <f>IF(E11457=999999,VLOOKUP(D11457,'Manual by Vendor'!$A$2:$C$295,3,FALSE),E11457)</f>
        <v>999999</v>
      </c>
      <c r="G11457" s="4">
        <f>VLOOKUP(A11457,Query2[[00001]:[IMLT]],2,FALSE)</f>
        <v>0</v>
      </c>
      <c r="H11457" s="3"/>
      <c r="I11457" s="4">
        <f t="shared" si="181"/>
        <v>0</v>
      </c>
      <c r="J11457" s="3"/>
      <c r="K11457" s="3"/>
    </row>
    <row r="11458" spans="1:11">
      <c r="A11458" s="3" t="s">
        <v>11467</v>
      </c>
      <c r="B11458" s="4" t="str">
        <f>IFERROR(VLOOKUP(A11458,'From Ilsy'!$A$2:$C$1406,3,FALSE),"")</f>
        <v/>
      </c>
      <c r="C11458" s="4" t="str">
        <f>IFERROR(VLOOKUP(A11458,'From Ilsy'!$A$2:$B$1406,2,FALSE),"")</f>
        <v/>
      </c>
      <c r="D11458" s="5">
        <v>2401</v>
      </c>
      <c r="E11458" s="4">
        <f>IFERROR(VLOOKUP(A11458,'From Ilsy'!$A$2:$D$1406,4,FALSE),999999)</f>
        <v>999999</v>
      </c>
      <c r="F11458" s="4">
        <f>IF(E11458=999999,VLOOKUP(D11458,'Manual by Vendor'!$A$2:$C$295,3,FALSE),E11458)</f>
        <v>999999</v>
      </c>
      <c r="G11458" s="4">
        <f>VLOOKUP(A11458,Query2[[00001]:[IMLT]],2,FALSE)</f>
        <v>13</v>
      </c>
      <c r="H11458" s="3"/>
      <c r="I11458" s="4">
        <f t="shared" si="181"/>
        <v>13</v>
      </c>
      <c r="J11458" s="3"/>
      <c r="K11458" s="3"/>
    </row>
    <row r="11459" spans="1:11">
      <c r="A11459" s="3" t="s">
        <v>11468</v>
      </c>
      <c r="B11459" s="4" t="str">
        <f>IFERROR(VLOOKUP(A11459,'From Ilsy'!$A$2:$C$1406,3,FALSE),"")</f>
        <v/>
      </c>
      <c r="C11459" s="4" t="str">
        <f>IFERROR(VLOOKUP(A11459,'From Ilsy'!$A$2:$B$1406,2,FALSE),"")</f>
        <v/>
      </c>
      <c r="D11459" s="5">
        <v>2401</v>
      </c>
      <c r="E11459" s="4">
        <f>IFERROR(VLOOKUP(A11459,'From Ilsy'!$A$2:$D$1406,4,FALSE),999999)</f>
        <v>999999</v>
      </c>
      <c r="F11459" s="4">
        <f>IF(E11459=999999,VLOOKUP(D11459,'Manual by Vendor'!$A$2:$C$295,3,FALSE),E11459)</f>
        <v>999999</v>
      </c>
      <c r="G11459" s="4">
        <f>VLOOKUP(A11459,Query2[[00001]:[IMLT]],2,FALSE)</f>
        <v>0</v>
      </c>
      <c r="H11459" s="3"/>
      <c r="I11459" s="4">
        <f t="shared" si="181"/>
        <v>0</v>
      </c>
      <c r="J11459" s="3"/>
      <c r="K11459" s="3"/>
    </row>
    <row r="11460" spans="1:11">
      <c r="A11460" s="3" t="s">
        <v>11469</v>
      </c>
      <c r="B11460" s="4" t="str">
        <f>IFERROR(VLOOKUP(A11460,'From Ilsy'!$A$2:$C$1406,3,FALSE),"")</f>
        <v/>
      </c>
      <c r="C11460" s="4" t="str">
        <f>IFERROR(VLOOKUP(A11460,'From Ilsy'!$A$2:$B$1406,2,FALSE),"")</f>
        <v/>
      </c>
      <c r="D11460" s="5">
        <v>2401</v>
      </c>
      <c r="E11460" s="4">
        <f>IFERROR(VLOOKUP(A11460,'From Ilsy'!$A$2:$D$1406,4,FALSE),999999)</f>
        <v>999999</v>
      </c>
      <c r="F11460" s="4">
        <f>IF(E11460=999999,VLOOKUP(D11460,'Manual by Vendor'!$A$2:$C$295,3,FALSE),E11460)</f>
        <v>999999</v>
      </c>
      <c r="G11460" s="4">
        <f>VLOOKUP(A11460,Query2[[00001]:[IMLT]],2,FALSE)</f>
        <v>7</v>
      </c>
      <c r="H11460" s="3"/>
      <c r="I11460" s="4">
        <f t="shared" si="181"/>
        <v>7</v>
      </c>
      <c r="J11460" s="3"/>
      <c r="K11460" s="3"/>
    </row>
    <row r="11461" spans="1:11">
      <c r="A11461" s="3" t="s">
        <v>11470</v>
      </c>
      <c r="B11461" s="4" t="str">
        <f>IFERROR(VLOOKUP(A11461,'From Ilsy'!$A$2:$C$1406,3,FALSE),"")</f>
        <v/>
      </c>
      <c r="C11461" s="4" t="str">
        <f>IFERROR(VLOOKUP(A11461,'From Ilsy'!$A$2:$B$1406,2,FALSE),"")</f>
        <v/>
      </c>
      <c r="D11461" s="5">
        <v>2401</v>
      </c>
      <c r="E11461" s="4">
        <f>IFERROR(VLOOKUP(A11461,'From Ilsy'!$A$2:$D$1406,4,FALSE),999999)</f>
        <v>999999</v>
      </c>
      <c r="F11461" s="4">
        <f>IF(E11461=999999,VLOOKUP(D11461,'Manual by Vendor'!$A$2:$C$295,3,FALSE),E11461)</f>
        <v>999999</v>
      </c>
      <c r="G11461" s="4">
        <f>VLOOKUP(A11461,Query2[[00001]:[IMLT]],2,FALSE)</f>
        <v>0</v>
      </c>
      <c r="H11461" s="3"/>
      <c r="I11461" s="4">
        <f t="shared" ref="I11461:I11524" si="182">IF(E11461=999999,IF(F11461=999999,G11461,F11461),E11461)</f>
        <v>0</v>
      </c>
      <c r="J11461" s="3"/>
      <c r="K11461" s="3"/>
    </row>
    <row r="11462" spans="1:11">
      <c r="A11462" s="3" t="s">
        <v>11471</v>
      </c>
      <c r="B11462" s="4" t="str">
        <f>IFERROR(VLOOKUP(A11462,'From Ilsy'!$A$2:$C$1406,3,FALSE),"")</f>
        <v/>
      </c>
      <c r="C11462" s="4" t="str">
        <f>IFERROR(VLOOKUP(A11462,'From Ilsy'!$A$2:$B$1406,2,FALSE),"")</f>
        <v/>
      </c>
      <c r="D11462" s="5">
        <v>2401</v>
      </c>
      <c r="E11462" s="4">
        <f>IFERROR(VLOOKUP(A11462,'From Ilsy'!$A$2:$D$1406,4,FALSE),999999)</f>
        <v>999999</v>
      </c>
      <c r="F11462" s="4">
        <f>IF(E11462=999999,VLOOKUP(D11462,'Manual by Vendor'!$A$2:$C$295,3,FALSE),E11462)</f>
        <v>999999</v>
      </c>
      <c r="G11462" s="4">
        <f>VLOOKUP(A11462,Query2[[00001]:[IMLT]],2,FALSE)</f>
        <v>23</v>
      </c>
      <c r="H11462" s="3"/>
      <c r="I11462" s="4">
        <f t="shared" si="182"/>
        <v>23</v>
      </c>
      <c r="J11462" s="3"/>
      <c r="K11462" s="3"/>
    </row>
    <row r="11463" spans="1:11">
      <c r="A11463" s="3" t="s">
        <v>11472</v>
      </c>
      <c r="B11463" s="4" t="str">
        <f>IFERROR(VLOOKUP(A11463,'From Ilsy'!$A$2:$C$1406,3,FALSE),"")</f>
        <v/>
      </c>
      <c r="C11463" s="4" t="str">
        <f>IFERROR(VLOOKUP(A11463,'From Ilsy'!$A$2:$B$1406,2,FALSE),"")</f>
        <v/>
      </c>
      <c r="D11463" s="5">
        <v>2401</v>
      </c>
      <c r="E11463" s="4">
        <f>IFERROR(VLOOKUP(A11463,'From Ilsy'!$A$2:$D$1406,4,FALSE),999999)</f>
        <v>999999</v>
      </c>
      <c r="F11463" s="4">
        <f>IF(E11463=999999,VLOOKUP(D11463,'Manual by Vendor'!$A$2:$C$295,3,FALSE),E11463)</f>
        <v>999999</v>
      </c>
      <c r="G11463" s="4">
        <f>VLOOKUP(A11463,Query2[[00001]:[IMLT]],2,FALSE)</f>
        <v>30</v>
      </c>
      <c r="H11463" s="3"/>
      <c r="I11463" s="4">
        <f t="shared" si="182"/>
        <v>30</v>
      </c>
      <c r="J11463" s="3"/>
      <c r="K11463" s="3"/>
    </row>
    <row r="11464" spans="1:11">
      <c r="A11464" s="3" t="s">
        <v>11473</v>
      </c>
      <c r="B11464" s="4" t="str">
        <f>IFERROR(VLOOKUP(A11464,'From Ilsy'!$A$2:$C$1406,3,FALSE),"")</f>
        <v/>
      </c>
      <c r="C11464" s="4" t="str">
        <f>IFERROR(VLOOKUP(A11464,'From Ilsy'!$A$2:$B$1406,2,FALSE),"")</f>
        <v/>
      </c>
      <c r="D11464" s="5">
        <v>2401</v>
      </c>
      <c r="E11464" s="4">
        <f>IFERROR(VLOOKUP(A11464,'From Ilsy'!$A$2:$D$1406,4,FALSE),999999)</f>
        <v>999999</v>
      </c>
      <c r="F11464" s="4">
        <f>IF(E11464=999999,VLOOKUP(D11464,'Manual by Vendor'!$A$2:$C$295,3,FALSE),E11464)</f>
        <v>999999</v>
      </c>
      <c r="G11464" s="4">
        <f>VLOOKUP(A11464,Query2[[00001]:[IMLT]],2,FALSE)</f>
        <v>0</v>
      </c>
      <c r="H11464" s="3"/>
      <c r="I11464" s="4">
        <f t="shared" si="182"/>
        <v>0</v>
      </c>
      <c r="J11464" s="3"/>
      <c r="K11464" s="3"/>
    </row>
    <row r="11465" spans="1:11">
      <c r="A11465" s="3" t="s">
        <v>11474</v>
      </c>
      <c r="B11465" s="4" t="str">
        <f>IFERROR(VLOOKUP(A11465,'From Ilsy'!$A$2:$C$1406,3,FALSE),"")</f>
        <v/>
      </c>
      <c r="C11465" s="4" t="str">
        <f>IFERROR(VLOOKUP(A11465,'From Ilsy'!$A$2:$B$1406,2,FALSE),"")</f>
        <v/>
      </c>
      <c r="D11465" s="5">
        <v>2401</v>
      </c>
      <c r="E11465" s="4">
        <f>IFERROR(VLOOKUP(A11465,'From Ilsy'!$A$2:$D$1406,4,FALSE),999999)</f>
        <v>999999</v>
      </c>
      <c r="F11465" s="4">
        <f>IF(E11465=999999,VLOOKUP(D11465,'Manual by Vendor'!$A$2:$C$295,3,FALSE),E11465)</f>
        <v>999999</v>
      </c>
      <c r="G11465" s="4">
        <f>VLOOKUP(A11465,Query2[[00001]:[IMLT]],2,FALSE)</f>
        <v>0</v>
      </c>
      <c r="H11465" s="3"/>
      <c r="I11465" s="4">
        <f t="shared" si="182"/>
        <v>0</v>
      </c>
      <c r="J11465" s="3"/>
      <c r="K11465" s="3"/>
    </row>
    <row r="11466" spans="1:11">
      <c r="A11466" s="3" t="s">
        <v>11475</v>
      </c>
      <c r="B11466" s="4" t="str">
        <f>IFERROR(VLOOKUP(A11466,'From Ilsy'!$A$2:$C$1406,3,FALSE),"")</f>
        <v/>
      </c>
      <c r="C11466" s="4" t="str">
        <f>IFERROR(VLOOKUP(A11466,'From Ilsy'!$A$2:$B$1406,2,FALSE),"")</f>
        <v/>
      </c>
      <c r="D11466" s="5">
        <v>2401</v>
      </c>
      <c r="E11466" s="4">
        <f>IFERROR(VLOOKUP(A11466,'From Ilsy'!$A$2:$D$1406,4,FALSE),999999)</f>
        <v>999999</v>
      </c>
      <c r="F11466" s="4">
        <f>IF(E11466=999999,VLOOKUP(D11466,'Manual by Vendor'!$A$2:$C$295,3,FALSE),E11466)</f>
        <v>999999</v>
      </c>
      <c r="G11466" s="4">
        <f>VLOOKUP(A11466,Query2[[00001]:[IMLT]],2,FALSE)</f>
        <v>24</v>
      </c>
      <c r="H11466" s="3"/>
      <c r="I11466" s="4">
        <f t="shared" si="182"/>
        <v>24</v>
      </c>
      <c r="J11466" s="3"/>
      <c r="K11466" s="3"/>
    </row>
    <row r="11467" spans="1:11">
      <c r="A11467" s="3" t="s">
        <v>11476</v>
      </c>
      <c r="B11467" s="4" t="str">
        <f>IFERROR(VLOOKUP(A11467,'From Ilsy'!$A$2:$C$1406,3,FALSE),"")</f>
        <v/>
      </c>
      <c r="C11467" s="4" t="str">
        <f>IFERROR(VLOOKUP(A11467,'From Ilsy'!$A$2:$B$1406,2,FALSE),"")</f>
        <v/>
      </c>
      <c r="D11467" s="5">
        <v>2401</v>
      </c>
      <c r="E11467" s="4">
        <f>IFERROR(VLOOKUP(A11467,'From Ilsy'!$A$2:$D$1406,4,FALSE),999999)</f>
        <v>999999</v>
      </c>
      <c r="F11467" s="4">
        <f>IF(E11467=999999,VLOOKUP(D11467,'Manual by Vendor'!$A$2:$C$295,3,FALSE),E11467)</f>
        <v>999999</v>
      </c>
      <c r="G11467" s="4">
        <f>VLOOKUP(A11467,Query2[[00001]:[IMLT]],2,FALSE)</f>
        <v>21</v>
      </c>
      <c r="H11467" s="3"/>
      <c r="I11467" s="4">
        <f t="shared" si="182"/>
        <v>21</v>
      </c>
      <c r="J11467" s="3"/>
      <c r="K11467" s="3"/>
    </row>
    <row r="11468" spans="1:11">
      <c r="A11468" s="3" t="s">
        <v>11477</v>
      </c>
      <c r="B11468" s="4" t="str">
        <f>IFERROR(VLOOKUP(A11468,'From Ilsy'!$A$2:$C$1406,3,FALSE),"")</f>
        <v/>
      </c>
      <c r="C11468" s="4" t="str">
        <f>IFERROR(VLOOKUP(A11468,'From Ilsy'!$A$2:$B$1406,2,FALSE),"")</f>
        <v/>
      </c>
      <c r="D11468" s="5">
        <v>2401</v>
      </c>
      <c r="E11468" s="4">
        <f>IFERROR(VLOOKUP(A11468,'From Ilsy'!$A$2:$D$1406,4,FALSE),999999)</f>
        <v>999999</v>
      </c>
      <c r="F11468" s="4">
        <f>IF(E11468=999999,VLOOKUP(D11468,'Manual by Vendor'!$A$2:$C$295,3,FALSE),E11468)</f>
        <v>999999</v>
      </c>
      <c r="G11468" s="4">
        <f>VLOOKUP(A11468,Query2[[00001]:[IMLT]],2,FALSE)</f>
        <v>11</v>
      </c>
      <c r="H11468" s="3"/>
      <c r="I11468" s="4">
        <f t="shared" si="182"/>
        <v>11</v>
      </c>
      <c r="J11468" s="3"/>
      <c r="K11468" s="3"/>
    </row>
    <row r="11469" spans="1:11">
      <c r="A11469" s="3" t="s">
        <v>11478</v>
      </c>
      <c r="B11469" s="4" t="str">
        <f>IFERROR(VLOOKUP(A11469,'From Ilsy'!$A$2:$C$1406,3,FALSE),"")</f>
        <v/>
      </c>
      <c r="C11469" s="4" t="str">
        <f>IFERROR(VLOOKUP(A11469,'From Ilsy'!$A$2:$B$1406,2,FALSE),"")</f>
        <v/>
      </c>
      <c r="D11469" s="5">
        <v>2401</v>
      </c>
      <c r="E11469" s="4">
        <f>IFERROR(VLOOKUP(A11469,'From Ilsy'!$A$2:$D$1406,4,FALSE),999999)</f>
        <v>999999</v>
      </c>
      <c r="F11469" s="4">
        <f>IF(E11469=999999,VLOOKUP(D11469,'Manual by Vendor'!$A$2:$C$295,3,FALSE),E11469)</f>
        <v>999999</v>
      </c>
      <c r="G11469" s="4">
        <f>VLOOKUP(A11469,Query2[[00001]:[IMLT]],2,FALSE)</f>
        <v>23</v>
      </c>
      <c r="H11469" s="3"/>
      <c r="I11469" s="4">
        <f t="shared" si="182"/>
        <v>23</v>
      </c>
      <c r="J11469" s="3"/>
      <c r="K11469" s="3"/>
    </row>
    <row r="11470" spans="1:11">
      <c r="A11470" s="3" t="s">
        <v>11479</v>
      </c>
      <c r="B11470" s="4" t="str">
        <f>IFERROR(VLOOKUP(A11470,'From Ilsy'!$A$2:$C$1406,3,FALSE),"")</f>
        <v/>
      </c>
      <c r="C11470" s="4" t="str">
        <f>IFERROR(VLOOKUP(A11470,'From Ilsy'!$A$2:$B$1406,2,FALSE),"")</f>
        <v/>
      </c>
      <c r="D11470" s="5">
        <v>2401</v>
      </c>
      <c r="E11470" s="4">
        <f>IFERROR(VLOOKUP(A11470,'From Ilsy'!$A$2:$D$1406,4,FALSE),999999)</f>
        <v>999999</v>
      </c>
      <c r="F11470" s="4">
        <f>IF(E11470=999999,VLOOKUP(D11470,'Manual by Vendor'!$A$2:$C$295,3,FALSE),E11470)</f>
        <v>999999</v>
      </c>
      <c r="G11470" s="4">
        <f>VLOOKUP(A11470,Query2[[00001]:[IMLT]],2,FALSE)</f>
        <v>28</v>
      </c>
      <c r="H11470" s="3"/>
      <c r="I11470" s="4">
        <f t="shared" si="182"/>
        <v>28</v>
      </c>
      <c r="J11470" s="3"/>
      <c r="K11470" s="3"/>
    </row>
    <row r="11471" spans="1:11">
      <c r="A11471" s="3" t="s">
        <v>11480</v>
      </c>
      <c r="B11471" s="4" t="str">
        <f>IFERROR(VLOOKUP(A11471,'From Ilsy'!$A$2:$C$1406,3,FALSE),"")</f>
        <v/>
      </c>
      <c r="C11471" s="4" t="str">
        <f>IFERROR(VLOOKUP(A11471,'From Ilsy'!$A$2:$B$1406,2,FALSE),"")</f>
        <v/>
      </c>
      <c r="D11471" s="5">
        <v>2401</v>
      </c>
      <c r="E11471" s="4">
        <f>IFERROR(VLOOKUP(A11471,'From Ilsy'!$A$2:$D$1406,4,FALSE),999999)</f>
        <v>999999</v>
      </c>
      <c r="F11471" s="4">
        <f>IF(E11471=999999,VLOOKUP(D11471,'Manual by Vendor'!$A$2:$C$295,3,FALSE),E11471)</f>
        <v>999999</v>
      </c>
      <c r="G11471" s="4">
        <f>VLOOKUP(A11471,Query2[[00001]:[IMLT]],2,FALSE)</f>
        <v>26</v>
      </c>
      <c r="H11471" s="3"/>
      <c r="I11471" s="4">
        <f t="shared" si="182"/>
        <v>26</v>
      </c>
      <c r="J11471" s="3"/>
      <c r="K11471" s="3"/>
    </row>
    <row r="11472" spans="1:11">
      <c r="A11472" s="3" t="s">
        <v>11481</v>
      </c>
      <c r="B11472" s="4" t="str">
        <f>IFERROR(VLOOKUP(A11472,'From Ilsy'!$A$2:$C$1406,3,FALSE),"")</f>
        <v/>
      </c>
      <c r="C11472" s="4" t="str">
        <f>IFERROR(VLOOKUP(A11472,'From Ilsy'!$A$2:$B$1406,2,FALSE),"")</f>
        <v/>
      </c>
      <c r="D11472" s="5">
        <v>2401</v>
      </c>
      <c r="E11472" s="4">
        <f>IFERROR(VLOOKUP(A11472,'From Ilsy'!$A$2:$D$1406,4,FALSE),999999)</f>
        <v>999999</v>
      </c>
      <c r="F11472" s="4">
        <f>IF(E11472=999999,VLOOKUP(D11472,'Manual by Vendor'!$A$2:$C$295,3,FALSE),E11472)</f>
        <v>999999</v>
      </c>
      <c r="G11472" s="4">
        <f>VLOOKUP(A11472,Query2[[00001]:[IMLT]],2,FALSE)</f>
        <v>28</v>
      </c>
      <c r="H11472" s="3"/>
      <c r="I11472" s="4">
        <f t="shared" si="182"/>
        <v>28</v>
      </c>
      <c r="J11472" s="3"/>
      <c r="K11472" s="3"/>
    </row>
    <row r="11473" spans="1:11">
      <c r="A11473" s="3" t="s">
        <v>11482</v>
      </c>
      <c r="B11473" s="4" t="str">
        <f>IFERROR(VLOOKUP(A11473,'From Ilsy'!$A$2:$C$1406,3,FALSE),"")</f>
        <v/>
      </c>
      <c r="C11473" s="4" t="str">
        <f>IFERROR(VLOOKUP(A11473,'From Ilsy'!$A$2:$B$1406,2,FALSE),"")</f>
        <v/>
      </c>
      <c r="D11473" s="5">
        <v>2401</v>
      </c>
      <c r="E11473" s="4">
        <f>IFERROR(VLOOKUP(A11473,'From Ilsy'!$A$2:$D$1406,4,FALSE),999999)</f>
        <v>999999</v>
      </c>
      <c r="F11473" s="4">
        <f>IF(E11473=999999,VLOOKUP(D11473,'Manual by Vendor'!$A$2:$C$295,3,FALSE),E11473)</f>
        <v>999999</v>
      </c>
      <c r="G11473" s="4">
        <f>VLOOKUP(A11473,Query2[[00001]:[IMLT]],2,FALSE)</f>
        <v>42</v>
      </c>
      <c r="H11473" s="3"/>
      <c r="I11473" s="4">
        <f t="shared" si="182"/>
        <v>42</v>
      </c>
      <c r="J11473" s="3"/>
      <c r="K11473" s="3"/>
    </row>
    <row r="11474" spans="1:11">
      <c r="A11474" s="3" t="s">
        <v>11483</v>
      </c>
      <c r="B11474" s="4" t="str">
        <f>IFERROR(VLOOKUP(A11474,'From Ilsy'!$A$2:$C$1406,3,FALSE),"")</f>
        <v/>
      </c>
      <c r="C11474" s="4" t="str">
        <f>IFERROR(VLOOKUP(A11474,'From Ilsy'!$A$2:$B$1406,2,FALSE),"")</f>
        <v/>
      </c>
      <c r="D11474" s="5">
        <v>2401</v>
      </c>
      <c r="E11474" s="4">
        <f>IFERROR(VLOOKUP(A11474,'From Ilsy'!$A$2:$D$1406,4,FALSE),999999)</f>
        <v>999999</v>
      </c>
      <c r="F11474" s="4">
        <f>IF(E11474=999999,VLOOKUP(D11474,'Manual by Vendor'!$A$2:$C$295,3,FALSE),E11474)</f>
        <v>999999</v>
      </c>
      <c r="G11474" s="4">
        <f>VLOOKUP(A11474,Query2[[00001]:[IMLT]],2,FALSE)</f>
        <v>29</v>
      </c>
      <c r="H11474" s="3"/>
      <c r="I11474" s="4">
        <f t="shared" si="182"/>
        <v>29</v>
      </c>
      <c r="J11474" s="3"/>
      <c r="K11474" s="3"/>
    </row>
    <row r="11475" spans="1:11">
      <c r="A11475" s="3" t="s">
        <v>11484</v>
      </c>
      <c r="B11475" s="4" t="str">
        <f>IFERROR(VLOOKUP(A11475,'From Ilsy'!$A$2:$C$1406,3,FALSE),"")</f>
        <v/>
      </c>
      <c r="C11475" s="4" t="str">
        <f>IFERROR(VLOOKUP(A11475,'From Ilsy'!$A$2:$B$1406,2,FALSE),"")</f>
        <v/>
      </c>
      <c r="D11475" s="5">
        <v>2401</v>
      </c>
      <c r="E11475" s="4">
        <f>IFERROR(VLOOKUP(A11475,'From Ilsy'!$A$2:$D$1406,4,FALSE),999999)</f>
        <v>999999</v>
      </c>
      <c r="F11475" s="4">
        <f>IF(E11475=999999,VLOOKUP(D11475,'Manual by Vendor'!$A$2:$C$295,3,FALSE),E11475)</f>
        <v>999999</v>
      </c>
      <c r="G11475" s="4">
        <f>VLOOKUP(A11475,Query2[[00001]:[IMLT]],2,FALSE)</f>
        <v>23</v>
      </c>
      <c r="H11475" s="3"/>
      <c r="I11475" s="4">
        <f t="shared" si="182"/>
        <v>23</v>
      </c>
      <c r="J11475" s="3"/>
      <c r="K11475" s="3"/>
    </row>
    <row r="11476" spans="1:11">
      <c r="A11476" s="3" t="s">
        <v>11485</v>
      </c>
      <c r="B11476" s="4" t="str">
        <f>IFERROR(VLOOKUP(A11476,'From Ilsy'!$A$2:$C$1406,3,FALSE),"")</f>
        <v/>
      </c>
      <c r="C11476" s="4" t="str">
        <f>IFERROR(VLOOKUP(A11476,'From Ilsy'!$A$2:$B$1406,2,FALSE),"")</f>
        <v/>
      </c>
      <c r="D11476" s="5">
        <v>2401</v>
      </c>
      <c r="E11476" s="4">
        <f>IFERROR(VLOOKUP(A11476,'From Ilsy'!$A$2:$D$1406,4,FALSE),999999)</f>
        <v>999999</v>
      </c>
      <c r="F11476" s="4">
        <f>IF(E11476=999999,VLOOKUP(D11476,'Manual by Vendor'!$A$2:$C$295,3,FALSE),E11476)</f>
        <v>999999</v>
      </c>
      <c r="G11476" s="4">
        <f>VLOOKUP(A11476,Query2[[00001]:[IMLT]],2,FALSE)</f>
        <v>29</v>
      </c>
      <c r="H11476" s="3"/>
      <c r="I11476" s="4">
        <f t="shared" si="182"/>
        <v>29</v>
      </c>
      <c r="J11476" s="3"/>
      <c r="K11476" s="3"/>
    </row>
    <row r="11477" spans="1:11">
      <c r="A11477" s="3" t="s">
        <v>11486</v>
      </c>
      <c r="B11477" s="4" t="str">
        <f>IFERROR(VLOOKUP(A11477,'From Ilsy'!$A$2:$C$1406,3,FALSE),"")</f>
        <v/>
      </c>
      <c r="C11477" s="4" t="str">
        <f>IFERROR(VLOOKUP(A11477,'From Ilsy'!$A$2:$B$1406,2,FALSE),"")</f>
        <v/>
      </c>
      <c r="D11477" s="5">
        <v>2401</v>
      </c>
      <c r="E11477" s="4">
        <f>IFERROR(VLOOKUP(A11477,'From Ilsy'!$A$2:$D$1406,4,FALSE),999999)</f>
        <v>999999</v>
      </c>
      <c r="F11477" s="4">
        <f>IF(E11477=999999,VLOOKUP(D11477,'Manual by Vendor'!$A$2:$C$295,3,FALSE),E11477)</f>
        <v>999999</v>
      </c>
      <c r="G11477" s="4">
        <f>VLOOKUP(A11477,Query2[[00001]:[IMLT]],2,FALSE)</f>
        <v>26</v>
      </c>
      <c r="H11477" s="3"/>
      <c r="I11477" s="4">
        <f t="shared" si="182"/>
        <v>26</v>
      </c>
      <c r="J11477" s="3"/>
      <c r="K11477" s="3"/>
    </row>
    <row r="11478" spans="1:11">
      <c r="A11478" s="3" t="s">
        <v>11487</v>
      </c>
      <c r="B11478" s="4" t="str">
        <f>IFERROR(VLOOKUP(A11478,'From Ilsy'!$A$2:$C$1406,3,FALSE),"")</f>
        <v/>
      </c>
      <c r="C11478" s="4" t="str">
        <f>IFERROR(VLOOKUP(A11478,'From Ilsy'!$A$2:$B$1406,2,FALSE),"")</f>
        <v/>
      </c>
      <c r="D11478" s="5">
        <v>2401</v>
      </c>
      <c r="E11478" s="4">
        <f>IFERROR(VLOOKUP(A11478,'From Ilsy'!$A$2:$D$1406,4,FALSE),999999)</f>
        <v>999999</v>
      </c>
      <c r="F11478" s="4">
        <f>IF(E11478=999999,VLOOKUP(D11478,'Manual by Vendor'!$A$2:$C$295,3,FALSE),E11478)</f>
        <v>999999</v>
      </c>
      <c r="G11478" s="4">
        <f>VLOOKUP(A11478,Query2[[00001]:[IMLT]],2,FALSE)</f>
        <v>29</v>
      </c>
      <c r="H11478" s="3"/>
      <c r="I11478" s="4">
        <f t="shared" si="182"/>
        <v>29</v>
      </c>
      <c r="J11478" s="3"/>
      <c r="K11478" s="3"/>
    </row>
    <row r="11479" spans="1:11">
      <c r="A11479" s="3" t="s">
        <v>11488</v>
      </c>
      <c r="B11479" s="4" t="str">
        <f>IFERROR(VLOOKUP(A11479,'From Ilsy'!$A$2:$C$1406,3,FALSE),"")</f>
        <v/>
      </c>
      <c r="C11479" s="4" t="str">
        <f>IFERROR(VLOOKUP(A11479,'From Ilsy'!$A$2:$B$1406,2,FALSE),"")</f>
        <v/>
      </c>
      <c r="D11479" s="5">
        <v>2401</v>
      </c>
      <c r="E11479" s="4">
        <f>IFERROR(VLOOKUP(A11479,'From Ilsy'!$A$2:$D$1406,4,FALSE),999999)</f>
        <v>999999</v>
      </c>
      <c r="F11479" s="4">
        <f>IF(E11479=999999,VLOOKUP(D11479,'Manual by Vendor'!$A$2:$C$295,3,FALSE),E11479)</f>
        <v>999999</v>
      </c>
      <c r="G11479" s="4">
        <f>VLOOKUP(A11479,Query2[[00001]:[IMLT]],2,FALSE)</f>
        <v>20</v>
      </c>
      <c r="H11479" s="3"/>
      <c r="I11479" s="4">
        <f t="shared" si="182"/>
        <v>20</v>
      </c>
      <c r="J11479" s="3"/>
      <c r="K11479" s="3"/>
    </row>
    <row r="11480" spans="1:11">
      <c r="A11480" s="3" t="s">
        <v>11489</v>
      </c>
      <c r="B11480" s="4" t="str">
        <f>IFERROR(VLOOKUP(A11480,'From Ilsy'!$A$2:$C$1406,3,FALSE),"")</f>
        <v/>
      </c>
      <c r="C11480" s="4" t="str">
        <f>IFERROR(VLOOKUP(A11480,'From Ilsy'!$A$2:$B$1406,2,FALSE),"")</f>
        <v/>
      </c>
      <c r="D11480" s="5">
        <v>2401</v>
      </c>
      <c r="E11480" s="4">
        <f>IFERROR(VLOOKUP(A11480,'From Ilsy'!$A$2:$D$1406,4,FALSE),999999)</f>
        <v>999999</v>
      </c>
      <c r="F11480" s="4">
        <f>IF(E11480=999999,VLOOKUP(D11480,'Manual by Vendor'!$A$2:$C$295,3,FALSE),E11480)</f>
        <v>999999</v>
      </c>
      <c r="G11480" s="4">
        <f>VLOOKUP(A11480,Query2[[00001]:[IMLT]],2,FALSE)</f>
        <v>0</v>
      </c>
      <c r="H11480" s="3"/>
      <c r="I11480" s="4">
        <f t="shared" si="182"/>
        <v>0</v>
      </c>
      <c r="J11480" s="3"/>
      <c r="K11480" s="3"/>
    </row>
    <row r="11481" spans="1:11">
      <c r="A11481" s="3" t="s">
        <v>11490</v>
      </c>
      <c r="B11481" s="4" t="str">
        <f>IFERROR(VLOOKUP(A11481,'From Ilsy'!$A$2:$C$1406,3,FALSE),"")</f>
        <v/>
      </c>
      <c r="C11481" s="4" t="str">
        <f>IFERROR(VLOOKUP(A11481,'From Ilsy'!$A$2:$B$1406,2,FALSE),"")</f>
        <v/>
      </c>
      <c r="D11481" s="5">
        <v>2401</v>
      </c>
      <c r="E11481" s="4">
        <f>IFERROR(VLOOKUP(A11481,'From Ilsy'!$A$2:$D$1406,4,FALSE),999999)</f>
        <v>999999</v>
      </c>
      <c r="F11481" s="4">
        <f>IF(E11481=999999,VLOOKUP(D11481,'Manual by Vendor'!$A$2:$C$295,3,FALSE),E11481)</f>
        <v>999999</v>
      </c>
      <c r="G11481" s="4">
        <f>VLOOKUP(A11481,Query2[[00001]:[IMLT]],2,FALSE)</f>
        <v>32</v>
      </c>
      <c r="H11481" s="3"/>
      <c r="I11481" s="4">
        <f t="shared" si="182"/>
        <v>32</v>
      </c>
      <c r="J11481" s="3"/>
      <c r="K11481" s="3"/>
    </row>
    <row r="11482" spans="1:11">
      <c r="A11482" s="3" t="s">
        <v>11491</v>
      </c>
      <c r="B11482" s="4" t="str">
        <f>IFERROR(VLOOKUP(A11482,'From Ilsy'!$A$2:$C$1406,3,FALSE),"")</f>
        <v/>
      </c>
      <c r="C11482" s="4" t="str">
        <f>IFERROR(VLOOKUP(A11482,'From Ilsy'!$A$2:$B$1406,2,FALSE),"")</f>
        <v/>
      </c>
      <c r="D11482" s="5">
        <v>2401</v>
      </c>
      <c r="E11482" s="4">
        <f>IFERROR(VLOOKUP(A11482,'From Ilsy'!$A$2:$D$1406,4,FALSE),999999)</f>
        <v>999999</v>
      </c>
      <c r="F11482" s="4">
        <f>IF(E11482=999999,VLOOKUP(D11482,'Manual by Vendor'!$A$2:$C$295,3,FALSE),E11482)</f>
        <v>999999</v>
      </c>
      <c r="G11482" s="4">
        <f>VLOOKUP(A11482,Query2[[00001]:[IMLT]],2,FALSE)</f>
        <v>18</v>
      </c>
      <c r="H11482" s="3"/>
      <c r="I11482" s="4">
        <f t="shared" si="182"/>
        <v>18</v>
      </c>
      <c r="J11482" s="3"/>
      <c r="K11482" s="3"/>
    </row>
    <row r="11483" spans="1:11">
      <c r="A11483" s="3" t="s">
        <v>11492</v>
      </c>
      <c r="B11483" s="4" t="str">
        <f>IFERROR(VLOOKUP(A11483,'From Ilsy'!$A$2:$C$1406,3,FALSE),"")</f>
        <v/>
      </c>
      <c r="C11483" s="4" t="str">
        <f>IFERROR(VLOOKUP(A11483,'From Ilsy'!$A$2:$B$1406,2,FALSE),"")</f>
        <v/>
      </c>
      <c r="D11483" s="5">
        <v>2401</v>
      </c>
      <c r="E11483" s="4">
        <f>IFERROR(VLOOKUP(A11483,'From Ilsy'!$A$2:$D$1406,4,FALSE),999999)</f>
        <v>999999</v>
      </c>
      <c r="F11483" s="4">
        <f>IF(E11483=999999,VLOOKUP(D11483,'Manual by Vendor'!$A$2:$C$295,3,FALSE),E11483)</f>
        <v>999999</v>
      </c>
      <c r="G11483" s="4">
        <f>VLOOKUP(A11483,Query2[[00001]:[IMLT]],2,FALSE)</f>
        <v>32</v>
      </c>
      <c r="H11483" s="3"/>
      <c r="I11483" s="4">
        <f t="shared" si="182"/>
        <v>32</v>
      </c>
      <c r="J11483" s="3"/>
      <c r="K11483" s="3"/>
    </row>
    <row r="11484" spans="1:11">
      <c r="A11484" s="3" t="s">
        <v>11493</v>
      </c>
      <c r="B11484" s="4" t="str">
        <f>IFERROR(VLOOKUP(A11484,'From Ilsy'!$A$2:$C$1406,3,FALSE),"")</f>
        <v/>
      </c>
      <c r="C11484" s="4" t="str">
        <f>IFERROR(VLOOKUP(A11484,'From Ilsy'!$A$2:$B$1406,2,FALSE),"")</f>
        <v/>
      </c>
      <c r="D11484" s="5">
        <v>2401</v>
      </c>
      <c r="E11484" s="4">
        <f>IFERROR(VLOOKUP(A11484,'From Ilsy'!$A$2:$D$1406,4,FALSE),999999)</f>
        <v>999999</v>
      </c>
      <c r="F11484" s="4">
        <f>IF(E11484=999999,VLOOKUP(D11484,'Manual by Vendor'!$A$2:$C$295,3,FALSE),E11484)</f>
        <v>999999</v>
      </c>
      <c r="G11484" s="4">
        <f>VLOOKUP(A11484,Query2[[00001]:[IMLT]],2,FALSE)</f>
        <v>0</v>
      </c>
      <c r="H11484" s="3"/>
      <c r="I11484" s="4">
        <f t="shared" si="182"/>
        <v>0</v>
      </c>
      <c r="J11484" s="3"/>
      <c r="K11484" s="3"/>
    </row>
    <row r="11485" spans="1:11">
      <c r="A11485" s="3" t="s">
        <v>11494</v>
      </c>
      <c r="B11485" s="4" t="str">
        <f>IFERROR(VLOOKUP(A11485,'From Ilsy'!$A$2:$C$1406,3,FALSE),"")</f>
        <v/>
      </c>
      <c r="C11485" s="4" t="str">
        <f>IFERROR(VLOOKUP(A11485,'From Ilsy'!$A$2:$B$1406,2,FALSE),"")</f>
        <v/>
      </c>
      <c r="D11485" s="5">
        <v>2401</v>
      </c>
      <c r="E11485" s="4">
        <f>IFERROR(VLOOKUP(A11485,'From Ilsy'!$A$2:$D$1406,4,FALSE),999999)</f>
        <v>999999</v>
      </c>
      <c r="F11485" s="4">
        <f>IF(E11485=999999,VLOOKUP(D11485,'Manual by Vendor'!$A$2:$C$295,3,FALSE),E11485)</f>
        <v>999999</v>
      </c>
      <c r="G11485" s="4">
        <f>VLOOKUP(A11485,Query2[[00001]:[IMLT]],2,FALSE)</f>
        <v>32</v>
      </c>
      <c r="H11485" s="3"/>
      <c r="I11485" s="4">
        <f t="shared" si="182"/>
        <v>32</v>
      </c>
      <c r="J11485" s="3"/>
      <c r="K11485" s="3"/>
    </row>
    <row r="11486" spans="1:11">
      <c r="A11486" s="3" t="s">
        <v>11495</v>
      </c>
      <c r="B11486" s="4" t="str">
        <f>IFERROR(VLOOKUP(A11486,'From Ilsy'!$A$2:$C$1406,3,FALSE),"")</f>
        <v/>
      </c>
      <c r="C11486" s="4" t="str">
        <f>IFERROR(VLOOKUP(A11486,'From Ilsy'!$A$2:$B$1406,2,FALSE),"")</f>
        <v/>
      </c>
      <c r="D11486" s="5">
        <v>2401</v>
      </c>
      <c r="E11486" s="4">
        <f>IFERROR(VLOOKUP(A11486,'From Ilsy'!$A$2:$D$1406,4,FALSE),999999)</f>
        <v>999999</v>
      </c>
      <c r="F11486" s="4">
        <f>IF(E11486=999999,VLOOKUP(D11486,'Manual by Vendor'!$A$2:$C$295,3,FALSE),E11486)</f>
        <v>999999</v>
      </c>
      <c r="G11486" s="4">
        <f>VLOOKUP(A11486,Query2[[00001]:[IMLT]],2,FALSE)</f>
        <v>0</v>
      </c>
      <c r="H11486" s="3"/>
      <c r="I11486" s="4">
        <f t="shared" si="182"/>
        <v>0</v>
      </c>
      <c r="J11486" s="3"/>
      <c r="K11486" s="3"/>
    </row>
    <row r="11487" spans="1:11">
      <c r="A11487" s="3" t="s">
        <v>11496</v>
      </c>
      <c r="B11487" s="4" t="str">
        <f>IFERROR(VLOOKUP(A11487,'From Ilsy'!$A$2:$C$1406,3,FALSE),"")</f>
        <v/>
      </c>
      <c r="C11487" s="4" t="str">
        <f>IFERROR(VLOOKUP(A11487,'From Ilsy'!$A$2:$B$1406,2,FALSE),"")</f>
        <v/>
      </c>
      <c r="D11487" s="5">
        <v>2401</v>
      </c>
      <c r="E11487" s="4">
        <f>IFERROR(VLOOKUP(A11487,'From Ilsy'!$A$2:$D$1406,4,FALSE),999999)</f>
        <v>999999</v>
      </c>
      <c r="F11487" s="4">
        <f>IF(E11487=999999,VLOOKUP(D11487,'Manual by Vendor'!$A$2:$C$295,3,FALSE),E11487)</f>
        <v>999999</v>
      </c>
      <c r="G11487" s="4">
        <f>VLOOKUP(A11487,Query2[[00001]:[IMLT]],2,FALSE)</f>
        <v>51</v>
      </c>
      <c r="H11487" s="3"/>
      <c r="I11487" s="4">
        <f t="shared" si="182"/>
        <v>51</v>
      </c>
      <c r="J11487" s="3"/>
      <c r="K11487" s="3"/>
    </row>
    <row r="11488" spans="1:11">
      <c r="A11488" s="3" t="s">
        <v>11497</v>
      </c>
      <c r="B11488" s="4" t="str">
        <f>IFERROR(VLOOKUP(A11488,'From Ilsy'!$A$2:$C$1406,3,FALSE),"")</f>
        <v/>
      </c>
      <c r="C11488" s="4" t="str">
        <f>IFERROR(VLOOKUP(A11488,'From Ilsy'!$A$2:$B$1406,2,FALSE),"")</f>
        <v/>
      </c>
      <c r="D11488" s="5">
        <v>2508</v>
      </c>
      <c r="E11488" s="4">
        <f>IFERROR(VLOOKUP(A11488,'From Ilsy'!$A$2:$D$1406,4,FALSE),999999)</f>
        <v>999999</v>
      </c>
      <c r="F11488" s="4">
        <f>IF(E11488=999999,VLOOKUP(D11488,'Manual by Vendor'!$A$2:$C$295,3,FALSE),E11488)</f>
        <v>999999</v>
      </c>
      <c r="G11488" s="4">
        <f>VLOOKUP(A11488,Query2[[00001]:[IMLT]],2,FALSE)</f>
        <v>0</v>
      </c>
      <c r="H11488" s="3"/>
      <c r="I11488" s="4">
        <f t="shared" si="182"/>
        <v>0</v>
      </c>
      <c r="J11488" s="3"/>
      <c r="K11488" s="3"/>
    </row>
    <row r="11489" spans="1:11">
      <c r="A11489" s="3" t="s">
        <v>11498</v>
      </c>
      <c r="B11489" s="4" t="str">
        <f>IFERROR(VLOOKUP(A11489,'From Ilsy'!$A$2:$C$1406,3,FALSE),"")</f>
        <v/>
      </c>
      <c r="C11489" s="4" t="str">
        <f>IFERROR(VLOOKUP(A11489,'From Ilsy'!$A$2:$B$1406,2,FALSE),"")</f>
        <v/>
      </c>
      <c r="D11489" s="5">
        <v>2508</v>
      </c>
      <c r="E11489" s="4">
        <f>IFERROR(VLOOKUP(A11489,'From Ilsy'!$A$2:$D$1406,4,FALSE),999999)</f>
        <v>999999</v>
      </c>
      <c r="F11489" s="4">
        <f>IF(E11489=999999,VLOOKUP(D11489,'Manual by Vendor'!$A$2:$C$295,3,FALSE),E11489)</f>
        <v>999999</v>
      </c>
      <c r="G11489" s="4">
        <f>VLOOKUP(A11489,Query2[[00001]:[IMLT]],2,FALSE)</f>
        <v>0</v>
      </c>
      <c r="H11489" s="3"/>
      <c r="I11489" s="4">
        <f t="shared" si="182"/>
        <v>0</v>
      </c>
      <c r="J11489" s="3"/>
      <c r="K11489" s="3"/>
    </row>
    <row r="11490" spans="1:11">
      <c r="A11490" s="3" t="s">
        <v>11499</v>
      </c>
      <c r="B11490" s="4" t="str">
        <f>IFERROR(VLOOKUP(A11490,'From Ilsy'!$A$2:$C$1406,3,FALSE),"")</f>
        <v/>
      </c>
      <c r="C11490" s="4" t="str">
        <f>IFERROR(VLOOKUP(A11490,'From Ilsy'!$A$2:$B$1406,2,FALSE),"")</f>
        <v/>
      </c>
      <c r="D11490" s="5">
        <v>2508</v>
      </c>
      <c r="E11490" s="4">
        <f>IFERROR(VLOOKUP(A11490,'From Ilsy'!$A$2:$D$1406,4,FALSE),999999)</f>
        <v>999999</v>
      </c>
      <c r="F11490" s="4">
        <f>IF(E11490=999999,VLOOKUP(D11490,'Manual by Vendor'!$A$2:$C$295,3,FALSE),E11490)</f>
        <v>999999</v>
      </c>
      <c r="G11490" s="4">
        <f>VLOOKUP(A11490,Query2[[00001]:[IMLT]],2,FALSE)</f>
        <v>0</v>
      </c>
      <c r="H11490" s="3"/>
      <c r="I11490" s="4">
        <f t="shared" si="182"/>
        <v>0</v>
      </c>
      <c r="J11490" s="3"/>
      <c r="K11490" s="3"/>
    </row>
    <row r="11491" spans="1:11">
      <c r="A11491" s="3" t="s">
        <v>11500</v>
      </c>
      <c r="B11491" s="4" t="str">
        <f>IFERROR(VLOOKUP(A11491,'From Ilsy'!$A$2:$C$1406,3,FALSE),"")</f>
        <v/>
      </c>
      <c r="C11491" s="4" t="str">
        <f>IFERROR(VLOOKUP(A11491,'From Ilsy'!$A$2:$B$1406,2,FALSE),"")</f>
        <v/>
      </c>
      <c r="D11491" s="5">
        <v>2508</v>
      </c>
      <c r="E11491" s="4">
        <f>IFERROR(VLOOKUP(A11491,'From Ilsy'!$A$2:$D$1406,4,FALSE),999999)</f>
        <v>999999</v>
      </c>
      <c r="F11491" s="4">
        <f>IF(E11491=999999,VLOOKUP(D11491,'Manual by Vendor'!$A$2:$C$295,3,FALSE),E11491)</f>
        <v>999999</v>
      </c>
      <c r="G11491" s="4">
        <f>VLOOKUP(A11491,Query2[[00001]:[IMLT]],2,FALSE)</f>
        <v>14</v>
      </c>
      <c r="H11491" s="3"/>
      <c r="I11491" s="4">
        <f t="shared" si="182"/>
        <v>14</v>
      </c>
      <c r="J11491" s="3"/>
      <c r="K11491" s="3"/>
    </row>
    <row r="11492" spans="1:11">
      <c r="A11492" s="3" t="s">
        <v>11501</v>
      </c>
      <c r="B11492" s="4" t="str">
        <f>IFERROR(VLOOKUP(A11492,'From Ilsy'!$A$2:$C$1406,3,FALSE),"")</f>
        <v/>
      </c>
      <c r="C11492" s="4" t="str">
        <f>IFERROR(VLOOKUP(A11492,'From Ilsy'!$A$2:$B$1406,2,FALSE),"")</f>
        <v/>
      </c>
      <c r="D11492" s="5">
        <v>2508</v>
      </c>
      <c r="E11492" s="4">
        <f>IFERROR(VLOOKUP(A11492,'From Ilsy'!$A$2:$D$1406,4,FALSE),999999)</f>
        <v>999999</v>
      </c>
      <c r="F11492" s="4">
        <f>IF(E11492=999999,VLOOKUP(D11492,'Manual by Vendor'!$A$2:$C$295,3,FALSE),E11492)</f>
        <v>999999</v>
      </c>
      <c r="G11492" s="4">
        <f>VLOOKUP(A11492,Query2[[00001]:[IMLT]],2,FALSE)</f>
        <v>0</v>
      </c>
      <c r="H11492" s="3"/>
      <c r="I11492" s="4">
        <f t="shared" si="182"/>
        <v>0</v>
      </c>
      <c r="J11492" s="3"/>
      <c r="K11492" s="3"/>
    </row>
    <row r="11493" spans="1:11">
      <c r="A11493" s="3" t="s">
        <v>11502</v>
      </c>
      <c r="B11493" s="4" t="str">
        <f>IFERROR(VLOOKUP(A11493,'From Ilsy'!$A$2:$C$1406,3,FALSE),"")</f>
        <v/>
      </c>
      <c r="C11493" s="4" t="str">
        <f>IFERROR(VLOOKUP(A11493,'From Ilsy'!$A$2:$B$1406,2,FALSE),"")</f>
        <v/>
      </c>
      <c r="D11493" s="5">
        <v>2508</v>
      </c>
      <c r="E11493" s="4">
        <f>IFERROR(VLOOKUP(A11493,'From Ilsy'!$A$2:$D$1406,4,FALSE),999999)</f>
        <v>999999</v>
      </c>
      <c r="F11493" s="4">
        <f>IF(E11493=999999,VLOOKUP(D11493,'Manual by Vendor'!$A$2:$C$295,3,FALSE),E11493)</f>
        <v>999999</v>
      </c>
      <c r="G11493" s="4">
        <f>VLOOKUP(A11493,Query2[[00001]:[IMLT]],2,FALSE)</f>
        <v>0</v>
      </c>
      <c r="H11493" s="3"/>
      <c r="I11493" s="4">
        <f t="shared" si="182"/>
        <v>0</v>
      </c>
      <c r="J11493" s="3"/>
      <c r="K11493" s="3"/>
    </row>
    <row r="11494" spans="1:11">
      <c r="A11494" s="3" t="s">
        <v>11503</v>
      </c>
      <c r="B11494" s="4" t="str">
        <f>IFERROR(VLOOKUP(A11494,'From Ilsy'!$A$2:$C$1406,3,FALSE),"")</f>
        <v/>
      </c>
      <c r="C11494" s="4" t="str">
        <f>IFERROR(VLOOKUP(A11494,'From Ilsy'!$A$2:$B$1406,2,FALSE),"")</f>
        <v/>
      </c>
      <c r="D11494" s="5">
        <v>2508</v>
      </c>
      <c r="E11494" s="4">
        <f>IFERROR(VLOOKUP(A11494,'From Ilsy'!$A$2:$D$1406,4,FALSE),999999)</f>
        <v>999999</v>
      </c>
      <c r="F11494" s="4">
        <f>IF(E11494=999999,VLOOKUP(D11494,'Manual by Vendor'!$A$2:$C$295,3,FALSE),E11494)</f>
        <v>999999</v>
      </c>
      <c r="G11494" s="4">
        <f>VLOOKUP(A11494,Query2[[00001]:[IMLT]],2,FALSE)</f>
        <v>0</v>
      </c>
      <c r="H11494" s="3"/>
      <c r="I11494" s="4">
        <f t="shared" si="182"/>
        <v>0</v>
      </c>
      <c r="J11494" s="3"/>
      <c r="K11494" s="3"/>
    </row>
    <row r="11495" spans="1:11">
      <c r="A11495" s="3" t="s">
        <v>11504</v>
      </c>
      <c r="B11495" s="4" t="str">
        <f>IFERROR(VLOOKUP(A11495,'From Ilsy'!$A$2:$C$1406,3,FALSE),"")</f>
        <v/>
      </c>
      <c r="C11495" s="4" t="str">
        <f>IFERROR(VLOOKUP(A11495,'From Ilsy'!$A$2:$B$1406,2,FALSE),"")</f>
        <v/>
      </c>
      <c r="D11495" s="5">
        <v>2508</v>
      </c>
      <c r="E11495" s="4">
        <f>IFERROR(VLOOKUP(A11495,'From Ilsy'!$A$2:$D$1406,4,FALSE),999999)</f>
        <v>999999</v>
      </c>
      <c r="F11495" s="4">
        <f>IF(E11495=999999,VLOOKUP(D11495,'Manual by Vendor'!$A$2:$C$295,3,FALSE),E11495)</f>
        <v>999999</v>
      </c>
      <c r="G11495" s="4">
        <f>VLOOKUP(A11495,Query2[[00001]:[IMLT]],2,FALSE)</f>
        <v>14</v>
      </c>
      <c r="H11495" s="3"/>
      <c r="I11495" s="4">
        <f t="shared" si="182"/>
        <v>14</v>
      </c>
      <c r="J11495" s="3"/>
      <c r="K11495" s="3"/>
    </row>
    <row r="11496" spans="1:11">
      <c r="A11496" s="3" t="s">
        <v>11505</v>
      </c>
      <c r="B11496" s="4" t="str">
        <f>IFERROR(VLOOKUP(A11496,'From Ilsy'!$A$2:$C$1406,3,FALSE),"")</f>
        <v/>
      </c>
      <c r="C11496" s="4" t="str">
        <f>IFERROR(VLOOKUP(A11496,'From Ilsy'!$A$2:$B$1406,2,FALSE),"")</f>
        <v/>
      </c>
      <c r="D11496" s="5">
        <v>2401</v>
      </c>
      <c r="E11496" s="4">
        <f>IFERROR(VLOOKUP(A11496,'From Ilsy'!$A$2:$D$1406,4,FALSE),999999)</f>
        <v>999999</v>
      </c>
      <c r="F11496" s="4">
        <f>IF(E11496=999999,VLOOKUP(D11496,'Manual by Vendor'!$A$2:$C$295,3,FALSE),E11496)</f>
        <v>999999</v>
      </c>
      <c r="G11496" s="4">
        <f>VLOOKUP(A11496,Query2[[00001]:[IMLT]],2,FALSE)</f>
        <v>36</v>
      </c>
      <c r="H11496" s="3"/>
      <c r="I11496" s="4">
        <f t="shared" si="182"/>
        <v>36</v>
      </c>
      <c r="J11496" s="3"/>
      <c r="K11496" s="3"/>
    </row>
    <row r="11497" spans="1:11">
      <c r="A11497" s="3" t="s">
        <v>11506</v>
      </c>
      <c r="B11497" s="4" t="str">
        <f>IFERROR(VLOOKUP(A11497,'From Ilsy'!$A$2:$C$1406,3,FALSE),"")</f>
        <v/>
      </c>
      <c r="C11497" s="4" t="str">
        <f>IFERROR(VLOOKUP(A11497,'From Ilsy'!$A$2:$B$1406,2,FALSE),"")</f>
        <v/>
      </c>
      <c r="D11497" s="5">
        <v>2401</v>
      </c>
      <c r="E11497" s="4">
        <f>IFERROR(VLOOKUP(A11497,'From Ilsy'!$A$2:$D$1406,4,FALSE),999999)</f>
        <v>999999</v>
      </c>
      <c r="F11497" s="4">
        <f>IF(E11497=999999,VLOOKUP(D11497,'Manual by Vendor'!$A$2:$C$295,3,FALSE),E11497)</f>
        <v>999999</v>
      </c>
      <c r="G11497" s="4">
        <f>VLOOKUP(A11497,Query2[[00001]:[IMLT]],2,FALSE)</f>
        <v>27</v>
      </c>
      <c r="H11497" s="3"/>
      <c r="I11497" s="4">
        <f t="shared" si="182"/>
        <v>27</v>
      </c>
      <c r="J11497" s="3"/>
      <c r="K11497" s="3"/>
    </row>
    <row r="11498" spans="1:11">
      <c r="A11498" s="3" t="s">
        <v>11507</v>
      </c>
      <c r="B11498" s="4" t="str">
        <f>IFERROR(VLOOKUP(A11498,'From Ilsy'!$A$2:$C$1406,3,FALSE),"")</f>
        <v/>
      </c>
      <c r="C11498" s="4" t="str">
        <f>IFERROR(VLOOKUP(A11498,'From Ilsy'!$A$2:$B$1406,2,FALSE),"")</f>
        <v/>
      </c>
      <c r="D11498" s="5">
        <v>2401</v>
      </c>
      <c r="E11498" s="4">
        <f>IFERROR(VLOOKUP(A11498,'From Ilsy'!$A$2:$D$1406,4,FALSE),999999)</f>
        <v>999999</v>
      </c>
      <c r="F11498" s="4">
        <f>IF(E11498=999999,VLOOKUP(D11498,'Manual by Vendor'!$A$2:$C$295,3,FALSE),E11498)</f>
        <v>999999</v>
      </c>
      <c r="G11498" s="4">
        <f>VLOOKUP(A11498,Query2[[00001]:[IMLT]],2,FALSE)</f>
        <v>36</v>
      </c>
      <c r="H11498" s="3"/>
      <c r="I11498" s="4">
        <f t="shared" si="182"/>
        <v>36</v>
      </c>
      <c r="J11498" s="3"/>
      <c r="K11498" s="3"/>
    </row>
    <row r="11499" spans="1:11">
      <c r="A11499" s="3" t="s">
        <v>11508</v>
      </c>
      <c r="B11499" s="4" t="str">
        <f>IFERROR(VLOOKUP(A11499,'From Ilsy'!$A$2:$C$1406,3,FALSE),"")</f>
        <v/>
      </c>
      <c r="C11499" s="4" t="str">
        <f>IFERROR(VLOOKUP(A11499,'From Ilsy'!$A$2:$B$1406,2,FALSE),"")</f>
        <v/>
      </c>
      <c r="D11499" s="5">
        <v>2401</v>
      </c>
      <c r="E11499" s="4">
        <f>IFERROR(VLOOKUP(A11499,'From Ilsy'!$A$2:$D$1406,4,FALSE),999999)</f>
        <v>999999</v>
      </c>
      <c r="F11499" s="4">
        <f>IF(E11499=999999,VLOOKUP(D11499,'Manual by Vendor'!$A$2:$C$295,3,FALSE),E11499)</f>
        <v>999999</v>
      </c>
      <c r="G11499" s="4">
        <f>VLOOKUP(A11499,Query2[[00001]:[IMLT]],2,FALSE)</f>
        <v>25</v>
      </c>
      <c r="H11499" s="3"/>
      <c r="I11499" s="4">
        <f t="shared" si="182"/>
        <v>25</v>
      </c>
      <c r="J11499" s="3"/>
      <c r="K11499" s="3"/>
    </row>
    <row r="11500" spans="1:11">
      <c r="A11500" s="3" t="s">
        <v>11509</v>
      </c>
      <c r="B11500" s="4" t="str">
        <f>IFERROR(VLOOKUP(A11500,'From Ilsy'!$A$2:$C$1406,3,FALSE),"")</f>
        <v/>
      </c>
      <c r="C11500" s="4" t="str">
        <f>IFERROR(VLOOKUP(A11500,'From Ilsy'!$A$2:$B$1406,2,FALSE),"")</f>
        <v/>
      </c>
      <c r="D11500" s="5">
        <v>2401</v>
      </c>
      <c r="E11500" s="4">
        <f>IFERROR(VLOOKUP(A11500,'From Ilsy'!$A$2:$D$1406,4,FALSE),999999)</f>
        <v>999999</v>
      </c>
      <c r="F11500" s="4">
        <f>IF(E11500=999999,VLOOKUP(D11500,'Manual by Vendor'!$A$2:$C$295,3,FALSE),E11500)</f>
        <v>999999</v>
      </c>
      <c r="G11500" s="4">
        <f>VLOOKUP(A11500,Query2[[00001]:[IMLT]],2,FALSE)</f>
        <v>34</v>
      </c>
      <c r="H11500" s="3"/>
      <c r="I11500" s="4">
        <f t="shared" si="182"/>
        <v>34</v>
      </c>
      <c r="J11500" s="3"/>
      <c r="K11500" s="3"/>
    </row>
    <row r="11501" spans="1:11">
      <c r="A11501" s="3" t="s">
        <v>11510</v>
      </c>
      <c r="B11501" s="4" t="str">
        <f>IFERROR(VLOOKUP(A11501,'From Ilsy'!$A$2:$C$1406,3,FALSE),"")</f>
        <v/>
      </c>
      <c r="C11501" s="4" t="str">
        <f>IFERROR(VLOOKUP(A11501,'From Ilsy'!$A$2:$B$1406,2,FALSE),"")</f>
        <v/>
      </c>
      <c r="D11501" s="5">
        <v>2401</v>
      </c>
      <c r="E11501" s="4">
        <f>IFERROR(VLOOKUP(A11501,'From Ilsy'!$A$2:$D$1406,4,FALSE),999999)</f>
        <v>999999</v>
      </c>
      <c r="F11501" s="4">
        <f>IF(E11501=999999,VLOOKUP(D11501,'Manual by Vendor'!$A$2:$C$295,3,FALSE),E11501)</f>
        <v>999999</v>
      </c>
      <c r="G11501" s="4">
        <f>VLOOKUP(A11501,Query2[[00001]:[IMLT]],2,FALSE)</f>
        <v>9</v>
      </c>
      <c r="H11501" s="3"/>
      <c r="I11501" s="4">
        <f t="shared" si="182"/>
        <v>9</v>
      </c>
      <c r="J11501" s="3"/>
      <c r="K11501" s="3"/>
    </row>
    <row r="11502" spans="1:11">
      <c r="A11502" s="3" t="s">
        <v>11511</v>
      </c>
      <c r="B11502" s="4" t="str">
        <f>IFERROR(VLOOKUP(A11502,'From Ilsy'!$A$2:$C$1406,3,FALSE),"")</f>
        <v/>
      </c>
      <c r="C11502" s="4" t="str">
        <f>IFERROR(VLOOKUP(A11502,'From Ilsy'!$A$2:$B$1406,2,FALSE),"")</f>
        <v/>
      </c>
      <c r="D11502" s="5">
        <v>2401</v>
      </c>
      <c r="E11502" s="4">
        <f>IFERROR(VLOOKUP(A11502,'From Ilsy'!$A$2:$D$1406,4,FALSE),999999)</f>
        <v>999999</v>
      </c>
      <c r="F11502" s="4">
        <f>IF(E11502=999999,VLOOKUP(D11502,'Manual by Vendor'!$A$2:$C$295,3,FALSE),E11502)</f>
        <v>999999</v>
      </c>
      <c r="G11502" s="4">
        <f>VLOOKUP(A11502,Query2[[00001]:[IMLT]],2,FALSE)</f>
        <v>32</v>
      </c>
      <c r="H11502" s="3"/>
      <c r="I11502" s="4">
        <f t="shared" si="182"/>
        <v>32</v>
      </c>
      <c r="J11502" s="3"/>
      <c r="K11502" s="3"/>
    </row>
    <row r="11503" spans="1:11">
      <c r="A11503" s="3" t="s">
        <v>11512</v>
      </c>
      <c r="B11503" s="4" t="str">
        <f>IFERROR(VLOOKUP(A11503,'From Ilsy'!$A$2:$C$1406,3,FALSE),"")</f>
        <v/>
      </c>
      <c r="C11503" s="4" t="str">
        <f>IFERROR(VLOOKUP(A11503,'From Ilsy'!$A$2:$B$1406,2,FALSE),"")</f>
        <v/>
      </c>
      <c r="D11503" s="5">
        <v>2401</v>
      </c>
      <c r="E11503" s="4">
        <f>IFERROR(VLOOKUP(A11503,'From Ilsy'!$A$2:$D$1406,4,FALSE),999999)</f>
        <v>999999</v>
      </c>
      <c r="F11503" s="4">
        <f>IF(E11503=999999,VLOOKUP(D11503,'Manual by Vendor'!$A$2:$C$295,3,FALSE),E11503)</f>
        <v>999999</v>
      </c>
      <c r="G11503" s="4">
        <f>VLOOKUP(A11503,Query2[[00001]:[IMLT]],2,FALSE)</f>
        <v>15</v>
      </c>
      <c r="H11503" s="3"/>
      <c r="I11503" s="4">
        <f t="shared" si="182"/>
        <v>15</v>
      </c>
      <c r="J11503" s="3"/>
      <c r="K11503" s="3"/>
    </row>
    <row r="11504" spans="1:11">
      <c r="A11504" s="3" t="s">
        <v>11513</v>
      </c>
      <c r="B11504" s="4" t="str">
        <f>IFERROR(VLOOKUP(A11504,'From Ilsy'!$A$2:$C$1406,3,FALSE),"")</f>
        <v/>
      </c>
      <c r="C11504" s="4" t="str">
        <f>IFERROR(VLOOKUP(A11504,'From Ilsy'!$A$2:$B$1406,2,FALSE),"")</f>
        <v/>
      </c>
      <c r="D11504" s="5">
        <v>2401</v>
      </c>
      <c r="E11504" s="4">
        <f>IFERROR(VLOOKUP(A11504,'From Ilsy'!$A$2:$D$1406,4,FALSE),999999)</f>
        <v>999999</v>
      </c>
      <c r="F11504" s="4">
        <f>IF(E11504=999999,VLOOKUP(D11504,'Manual by Vendor'!$A$2:$C$295,3,FALSE),E11504)</f>
        <v>999999</v>
      </c>
      <c r="G11504" s="4">
        <f>VLOOKUP(A11504,Query2[[00001]:[IMLT]],2,FALSE)</f>
        <v>58</v>
      </c>
      <c r="H11504" s="3"/>
      <c r="I11504" s="4">
        <f t="shared" si="182"/>
        <v>58</v>
      </c>
      <c r="J11504" s="3"/>
      <c r="K11504" s="3"/>
    </row>
    <row r="11505" spans="1:11">
      <c r="A11505" s="3" t="s">
        <v>11514</v>
      </c>
      <c r="B11505" s="4" t="str">
        <f>IFERROR(VLOOKUP(A11505,'From Ilsy'!$A$2:$C$1406,3,FALSE),"")</f>
        <v/>
      </c>
      <c r="C11505" s="4" t="str">
        <f>IFERROR(VLOOKUP(A11505,'From Ilsy'!$A$2:$B$1406,2,FALSE),"")</f>
        <v/>
      </c>
      <c r="D11505" s="5">
        <v>2401</v>
      </c>
      <c r="E11505" s="4">
        <f>IFERROR(VLOOKUP(A11505,'From Ilsy'!$A$2:$D$1406,4,FALSE),999999)</f>
        <v>999999</v>
      </c>
      <c r="F11505" s="4">
        <f>IF(E11505=999999,VLOOKUP(D11505,'Manual by Vendor'!$A$2:$C$295,3,FALSE),E11505)</f>
        <v>999999</v>
      </c>
      <c r="G11505" s="4">
        <f>VLOOKUP(A11505,Query2[[00001]:[IMLT]],2,FALSE)</f>
        <v>24</v>
      </c>
      <c r="H11505" s="3"/>
      <c r="I11505" s="4">
        <f t="shared" si="182"/>
        <v>24</v>
      </c>
      <c r="J11505" s="3"/>
      <c r="K11505" s="3"/>
    </row>
    <row r="11506" spans="1:11">
      <c r="A11506" s="3" t="s">
        <v>11515</v>
      </c>
      <c r="B11506" s="4" t="str">
        <f>IFERROR(VLOOKUP(A11506,'From Ilsy'!$A$2:$C$1406,3,FALSE),"")</f>
        <v/>
      </c>
      <c r="C11506" s="4" t="str">
        <f>IFERROR(VLOOKUP(A11506,'From Ilsy'!$A$2:$B$1406,2,FALSE),"")</f>
        <v/>
      </c>
      <c r="D11506" s="5">
        <v>2401</v>
      </c>
      <c r="E11506" s="4">
        <f>IFERROR(VLOOKUP(A11506,'From Ilsy'!$A$2:$D$1406,4,FALSE),999999)</f>
        <v>999999</v>
      </c>
      <c r="F11506" s="4">
        <f>IF(E11506=999999,VLOOKUP(D11506,'Manual by Vendor'!$A$2:$C$295,3,FALSE),E11506)</f>
        <v>999999</v>
      </c>
      <c r="G11506" s="4">
        <f>VLOOKUP(A11506,Query2[[00001]:[IMLT]],2,FALSE)</f>
        <v>13</v>
      </c>
      <c r="H11506" s="3"/>
      <c r="I11506" s="4">
        <f t="shared" si="182"/>
        <v>13</v>
      </c>
      <c r="J11506" s="3"/>
      <c r="K11506" s="3"/>
    </row>
    <row r="11507" spans="1:11">
      <c r="A11507" s="3" t="s">
        <v>11516</v>
      </c>
      <c r="B11507" s="4" t="str">
        <f>IFERROR(VLOOKUP(A11507,'From Ilsy'!$A$2:$C$1406,3,FALSE),"")</f>
        <v/>
      </c>
      <c r="C11507" s="4" t="str">
        <f>IFERROR(VLOOKUP(A11507,'From Ilsy'!$A$2:$B$1406,2,FALSE),"")</f>
        <v/>
      </c>
      <c r="D11507" s="5">
        <v>2401</v>
      </c>
      <c r="E11507" s="4">
        <f>IFERROR(VLOOKUP(A11507,'From Ilsy'!$A$2:$D$1406,4,FALSE),999999)</f>
        <v>999999</v>
      </c>
      <c r="F11507" s="4">
        <f>IF(E11507=999999,VLOOKUP(D11507,'Manual by Vendor'!$A$2:$C$295,3,FALSE),E11507)</f>
        <v>999999</v>
      </c>
      <c r="G11507" s="4">
        <f>VLOOKUP(A11507,Query2[[00001]:[IMLT]],2,FALSE)</f>
        <v>20</v>
      </c>
      <c r="H11507" s="3"/>
      <c r="I11507" s="4">
        <f t="shared" si="182"/>
        <v>20</v>
      </c>
      <c r="J11507" s="3"/>
      <c r="K11507" s="3"/>
    </row>
    <row r="11508" spans="1:11">
      <c r="A11508" s="3" t="s">
        <v>11517</v>
      </c>
      <c r="B11508" s="4" t="str">
        <f>IFERROR(VLOOKUP(A11508,'From Ilsy'!$A$2:$C$1406,3,FALSE),"")</f>
        <v/>
      </c>
      <c r="C11508" s="4" t="str">
        <f>IFERROR(VLOOKUP(A11508,'From Ilsy'!$A$2:$B$1406,2,FALSE),"")</f>
        <v/>
      </c>
      <c r="D11508" s="5">
        <v>2401</v>
      </c>
      <c r="E11508" s="4">
        <f>IFERROR(VLOOKUP(A11508,'From Ilsy'!$A$2:$D$1406,4,FALSE),999999)</f>
        <v>999999</v>
      </c>
      <c r="F11508" s="4">
        <f>IF(E11508=999999,VLOOKUP(D11508,'Manual by Vendor'!$A$2:$C$295,3,FALSE),E11508)</f>
        <v>999999</v>
      </c>
      <c r="G11508" s="4">
        <f>VLOOKUP(A11508,Query2[[00001]:[IMLT]],2,FALSE)</f>
        <v>39</v>
      </c>
      <c r="H11508" s="3"/>
      <c r="I11508" s="4">
        <f t="shared" si="182"/>
        <v>39</v>
      </c>
      <c r="J11508" s="3"/>
      <c r="K11508" s="3"/>
    </row>
    <row r="11509" spans="1:11">
      <c r="A11509" s="3" t="s">
        <v>11518</v>
      </c>
      <c r="B11509" s="4" t="str">
        <f>IFERROR(VLOOKUP(A11509,'From Ilsy'!$A$2:$C$1406,3,FALSE),"")</f>
        <v/>
      </c>
      <c r="C11509" s="4" t="str">
        <f>IFERROR(VLOOKUP(A11509,'From Ilsy'!$A$2:$B$1406,2,FALSE),"")</f>
        <v/>
      </c>
      <c r="D11509" s="5">
        <v>2401</v>
      </c>
      <c r="E11509" s="4">
        <f>IFERROR(VLOOKUP(A11509,'From Ilsy'!$A$2:$D$1406,4,FALSE),999999)</f>
        <v>999999</v>
      </c>
      <c r="F11509" s="4">
        <f>IF(E11509=999999,VLOOKUP(D11509,'Manual by Vendor'!$A$2:$C$295,3,FALSE),E11509)</f>
        <v>999999</v>
      </c>
      <c r="G11509" s="4">
        <f>VLOOKUP(A11509,Query2[[00001]:[IMLT]],2,FALSE)</f>
        <v>30</v>
      </c>
      <c r="H11509" s="3"/>
      <c r="I11509" s="4">
        <f t="shared" si="182"/>
        <v>30</v>
      </c>
      <c r="J11509" s="3"/>
      <c r="K11509" s="3"/>
    </row>
    <row r="11510" spans="1:11">
      <c r="A11510" s="3" t="s">
        <v>11519</v>
      </c>
      <c r="B11510" s="4" t="str">
        <f>IFERROR(VLOOKUP(A11510,'From Ilsy'!$A$2:$C$1406,3,FALSE),"")</f>
        <v/>
      </c>
      <c r="C11510" s="4" t="str">
        <f>IFERROR(VLOOKUP(A11510,'From Ilsy'!$A$2:$B$1406,2,FALSE),"")</f>
        <v/>
      </c>
      <c r="D11510" s="5">
        <v>2401</v>
      </c>
      <c r="E11510" s="4">
        <f>IFERROR(VLOOKUP(A11510,'From Ilsy'!$A$2:$D$1406,4,FALSE),999999)</f>
        <v>999999</v>
      </c>
      <c r="F11510" s="4">
        <f>IF(E11510=999999,VLOOKUP(D11510,'Manual by Vendor'!$A$2:$C$295,3,FALSE),E11510)</f>
        <v>999999</v>
      </c>
      <c r="G11510" s="4">
        <f>VLOOKUP(A11510,Query2[[00001]:[IMLT]],2,FALSE)</f>
        <v>18</v>
      </c>
      <c r="H11510" s="3"/>
      <c r="I11510" s="4">
        <f t="shared" si="182"/>
        <v>18</v>
      </c>
      <c r="J11510" s="3"/>
      <c r="K11510" s="3"/>
    </row>
    <row r="11511" spans="1:11">
      <c r="A11511" s="3" t="s">
        <v>11520</v>
      </c>
      <c r="B11511" s="4" t="str">
        <f>IFERROR(VLOOKUP(A11511,'From Ilsy'!$A$2:$C$1406,3,FALSE),"")</f>
        <v/>
      </c>
      <c r="C11511" s="4" t="str">
        <f>IFERROR(VLOOKUP(A11511,'From Ilsy'!$A$2:$B$1406,2,FALSE),"")</f>
        <v/>
      </c>
      <c r="D11511" s="5">
        <v>2401</v>
      </c>
      <c r="E11511" s="4">
        <f>IFERROR(VLOOKUP(A11511,'From Ilsy'!$A$2:$D$1406,4,FALSE),999999)</f>
        <v>999999</v>
      </c>
      <c r="F11511" s="4">
        <f>IF(E11511=999999,VLOOKUP(D11511,'Manual by Vendor'!$A$2:$C$295,3,FALSE),E11511)</f>
        <v>999999</v>
      </c>
      <c r="G11511" s="4">
        <f>VLOOKUP(A11511,Query2[[00001]:[IMLT]],2,FALSE)</f>
        <v>30</v>
      </c>
      <c r="H11511" s="3"/>
      <c r="I11511" s="4">
        <f t="shared" si="182"/>
        <v>30</v>
      </c>
      <c r="J11511" s="3"/>
      <c r="K11511" s="3"/>
    </row>
    <row r="11512" spans="1:11">
      <c r="A11512" s="3" t="s">
        <v>11521</v>
      </c>
      <c r="B11512" s="4" t="str">
        <f>IFERROR(VLOOKUP(A11512,'From Ilsy'!$A$2:$C$1406,3,FALSE),"")</f>
        <v/>
      </c>
      <c r="C11512" s="4" t="str">
        <f>IFERROR(VLOOKUP(A11512,'From Ilsy'!$A$2:$B$1406,2,FALSE),"")</f>
        <v/>
      </c>
      <c r="D11512" s="5">
        <v>2401</v>
      </c>
      <c r="E11512" s="4">
        <f>IFERROR(VLOOKUP(A11512,'From Ilsy'!$A$2:$D$1406,4,FALSE),999999)</f>
        <v>999999</v>
      </c>
      <c r="F11512" s="4">
        <f>IF(E11512=999999,VLOOKUP(D11512,'Manual by Vendor'!$A$2:$C$295,3,FALSE),E11512)</f>
        <v>999999</v>
      </c>
      <c r="G11512" s="4">
        <f>VLOOKUP(A11512,Query2[[00001]:[IMLT]],2,FALSE)</f>
        <v>0</v>
      </c>
      <c r="H11512" s="3"/>
      <c r="I11512" s="4">
        <f t="shared" si="182"/>
        <v>0</v>
      </c>
      <c r="J11512" s="3"/>
      <c r="K11512" s="3"/>
    </row>
    <row r="11513" spans="1:11">
      <c r="A11513" s="3" t="s">
        <v>11522</v>
      </c>
      <c r="B11513" s="4" t="str">
        <f>IFERROR(VLOOKUP(A11513,'From Ilsy'!$A$2:$C$1406,3,FALSE),"")</f>
        <v/>
      </c>
      <c r="C11513" s="4" t="str">
        <f>IFERROR(VLOOKUP(A11513,'From Ilsy'!$A$2:$B$1406,2,FALSE),"")</f>
        <v/>
      </c>
      <c r="D11513" s="5">
        <v>2401</v>
      </c>
      <c r="E11513" s="4">
        <f>IFERROR(VLOOKUP(A11513,'From Ilsy'!$A$2:$D$1406,4,FALSE),999999)</f>
        <v>999999</v>
      </c>
      <c r="F11513" s="4">
        <f>IF(E11513=999999,VLOOKUP(D11513,'Manual by Vendor'!$A$2:$C$295,3,FALSE),E11513)</f>
        <v>999999</v>
      </c>
      <c r="G11513" s="4">
        <f>VLOOKUP(A11513,Query2[[00001]:[IMLT]],2,FALSE)</f>
        <v>42</v>
      </c>
      <c r="H11513" s="3"/>
      <c r="I11513" s="4">
        <f t="shared" si="182"/>
        <v>42</v>
      </c>
      <c r="J11513" s="3"/>
      <c r="K11513" s="3"/>
    </row>
    <row r="11514" spans="1:11">
      <c r="A11514" s="3" t="s">
        <v>11523</v>
      </c>
      <c r="B11514" s="4" t="str">
        <f>IFERROR(VLOOKUP(A11514,'From Ilsy'!$A$2:$C$1406,3,FALSE),"")</f>
        <v/>
      </c>
      <c r="C11514" s="4" t="str">
        <f>IFERROR(VLOOKUP(A11514,'From Ilsy'!$A$2:$B$1406,2,FALSE),"")</f>
        <v/>
      </c>
      <c r="D11514" s="5">
        <v>2401</v>
      </c>
      <c r="E11514" s="4">
        <f>IFERROR(VLOOKUP(A11514,'From Ilsy'!$A$2:$D$1406,4,FALSE),999999)</f>
        <v>999999</v>
      </c>
      <c r="F11514" s="4">
        <f>IF(E11514=999999,VLOOKUP(D11514,'Manual by Vendor'!$A$2:$C$295,3,FALSE),E11514)</f>
        <v>999999</v>
      </c>
      <c r="G11514" s="4">
        <f>VLOOKUP(A11514,Query2[[00001]:[IMLT]],2,FALSE)</f>
        <v>36</v>
      </c>
      <c r="H11514" s="3"/>
      <c r="I11514" s="4">
        <f t="shared" si="182"/>
        <v>36</v>
      </c>
      <c r="J11514" s="3"/>
      <c r="K11514" s="3"/>
    </row>
    <row r="11515" spans="1:11">
      <c r="A11515" s="3" t="s">
        <v>11524</v>
      </c>
      <c r="B11515" s="4" t="str">
        <f>IFERROR(VLOOKUP(A11515,'From Ilsy'!$A$2:$C$1406,3,FALSE),"")</f>
        <v/>
      </c>
      <c r="C11515" s="4" t="str">
        <f>IFERROR(VLOOKUP(A11515,'From Ilsy'!$A$2:$B$1406,2,FALSE),"")</f>
        <v/>
      </c>
      <c r="D11515" s="5">
        <v>2401</v>
      </c>
      <c r="E11515" s="4">
        <f>IFERROR(VLOOKUP(A11515,'From Ilsy'!$A$2:$D$1406,4,FALSE),999999)</f>
        <v>999999</v>
      </c>
      <c r="F11515" s="4">
        <f>IF(E11515=999999,VLOOKUP(D11515,'Manual by Vendor'!$A$2:$C$295,3,FALSE),E11515)</f>
        <v>999999</v>
      </c>
      <c r="G11515" s="4">
        <f>VLOOKUP(A11515,Query2[[00001]:[IMLT]],2,FALSE)</f>
        <v>0</v>
      </c>
      <c r="H11515" s="3"/>
      <c r="I11515" s="4">
        <f t="shared" si="182"/>
        <v>0</v>
      </c>
      <c r="J11515" s="3"/>
      <c r="K11515" s="3"/>
    </row>
    <row r="11516" spans="1:11">
      <c r="A11516" s="3" t="s">
        <v>11525</v>
      </c>
      <c r="B11516" s="4" t="str">
        <f>IFERROR(VLOOKUP(A11516,'From Ilsy'!$A$2:$C$1406,3,FALSE),"")</f>
        <v/>
      </c>
      <c r="C11516" s="4" t="str">
        <f>IFERROR(VLOOKUP(A11516,'From Ilsy'!$A$2:$B$1406,2,FALSE),"")</f>
        <v/>
      </c>
      <c r="D11516" s="5">
        <v>2401</v>
      </c>
      <c r="E11516" s="4">
        <f>IFERROR(VLOOKUP(A11516,'From Ilsy'!$A$2:$D$1406,4,FALSE),999999)</f>
        <v>999999</v>
      </c>
      <c r="F11516" s="4">
        <f>IF(E11516=999999,VLOOKUP(D11516,'Manual by Vendor'!$A$2:$C$295,3,FALSE),E11516)</f>
        <v>999999</v>
      </c>
      <c r="G11516" s="4">
        <f>VLOOKUP(A11516,Query2[[00001]:[IMLT]],2,FALSE)</f>
        <v>36</v>
      </c>
      <c r="H11516" s="3"/>
      <c r="I11516" s="4">
        <f t="shared" si="182"/>
        <v>36</v>
      </c>
      <c r="J11516" s="3"/>
      <c r="K11516" s="3"/>
    </row>
    <row r="11517" spans="1:11">
      <c r="A11517" s="3" t="s">
        <v>11526</v>
      </c>
      <c r="B11517" s="4" t="str">
        <f>IFERROR(VLOOKUP(A11517,'From Ilsy'!$A$2:$C$1406,3,FALSE),"")</f>
        <v/>
      </c>
      <c r="C11517" s="4" t="str">
        <f>IFERROR(VLOOKUP(A11517,'From Ilsy'!$A$2:$B$1406,2,FALSE),"")</f>
        <v/>
      </c>
      <c r="D11517" s="5">
        <v>2401</v>
      </c>
      <c r="E11517" s="4">
        <f>IFERROR(VLOOKUP(A11517,'From Ilsy'!$A$2:$D$1406,4,FALSE),999999)</f>
        <v>999999</v>
      </c>
      <c r="F11517" s="4">
        <f>IF(E11517=999999,VLOOKUP(D11517,'Manual by Vendor'!$A$2:$C$295,3,FALSE),E11517)</f>
        <v>999999</v>
      </c>
      <c r="G11517" s="4">
        <f>VLOOKUP(A11517,Query2[[00001]:[IMLT]],2,FALSE)</f>
        <v>28</v>
      </c>
      <c r="H11517" s="3"/>
      <c r="I11517" s="4">
        <f t="shared" si="182"/>
        <v>28</v>
      </c>
      <c r="J11517" s="3"/>
      <c r="K11517" s="3"/>
    </row>
    <row r="11518" spans="1:11">
      <c r="A11518" s="3" t="s">
        <v>11527</v>
      </c>
      <c r="B11518" s="4" t="str">
        <f>IFERROR(VLOOKUP(A11518,'From Ilsy'!$A$2:$C$1406,3,FALSE),"")</f>
        <v/>
      </c>
      <c r="C11518" s="4" t="str">
        <f>IFERROR(VLOOKUP(A11518,'From Ilsy'!$A$2:$B$1406,2,FALSE),"")</f>
        <v/>
      </c>
      <c r="D11518" s="5">
        <v>2401</v>
      </c>
      <c r="E11518" s="4">
        <f>IFERROR(VLOOKUP(A11518,'From Ilsy'!$A$2:$D$1406,4,FALSE),999999)</f>
        <v>999999</v>
      </c>
      <c r="F11518" s="4">
        <f>IF(E11518=999999,VLOOKUP(D11518,'Manual by Vendor'!$A$2:$C$295,3,FALSE),E11518)</f>
        <v>999999</v>
      </c>
      <c r="G11518" s="4">
        <f>VLOOKUP(A11518,Query2[[00001]:[IMLT]],2,FALSE)</f>
        <v>38</v>
      </c>
      <c r="H11518" s="3"/>
      <c r="I11518" s="4">
        <f t="shared" si="182"/>
        <v>38</v>
      </c>
      <c r="J11518" s="3"/>
      <c r="K11518" s="3"/>
    </row>
    <row r="11519" spans="1:11">
      <c r="A11519" s="3" t="s">
        <v>11528</v>
      </c>
      <c r="B11519" s="4" t="str">
        <f>IFERROR(VLOOKUP(A11519,'From Ilsy'!$A$2:$C$1406,3,FALSE),"")</f>
        <v/>
      </c>
      <c r="C11519" s="4" t="str">
        <f>IFERROR(VLOOKUP(A11519,'From Ilsy'!$A$2:$B$1406,2,FALSE),"")</f>
        <v/>
      </c>
      <c r="D11519" s="5">
        <v>2401</v>
      </c>
      <c r="E11519" s="4">
        <f>IFERROR(VLOOKUP(A11519,'From Ilsy'!$A$2:$D$1406,4,FALSE),999999)</f>
        <v>999999</v>
      </c>
      <c r="F11519" s="4">
        <f>IF(E11519=999999,VLOOKUP(D11519,'Manual by Vendor'!$A$2:$C$295,3,FALSE),E11519)</f>
        <v>999999</v>
      </c>
      <c r="G11519" s="4">
        <f>VLOOKUP(A11519,Query2[[00001]:[IMLT]],2,FALSE)</f>
        <v>14</v>
      </c>
      <c r="H11519" s="3"/>
      <c r="I11519" s="4">
        <f t="shared" si="182"/>
        <v>14</v>
      </c>
      <c r="J11519" s="3"/>
      <c r="K11519" s="3"/>
    </row>
    <row r="11520" spans="1:11">
      <c r="A11520" s="3" t="s">
        <v>11529</v>
      </c>
      <c r="B11520" s="4" t="str">
        <f>IFERROR(VLOOKUP(A11520,'From Ilsy'!$A$2:$C$1406,3,FALSE),"")</f>
        <v/>
      </c>
      <c r="C11520" s="4" t="str">
        <f>IFERROR(VLOOKUP(A11520,'From Ilsy'!$A$2:$B$1406,2,FALSE),"")</f>
        <v/>
      </c>
      <c r="D11520" s="5">
        <v>2401</v>
      </c>
      <c r="E11520" s="4">
        <f>IFERROR(VLOOKUP(A11520,'From Ilsy'!$A$2:$D$1406,4,FALSE),999999)</f>
        <v>999999</v>
      </c>
      <c r="F11520" s="4">
        <f>IF(E11520=999999,VLOOKUP(D11520,'Manual by Vendor'!$A$2:$C$295,3,FALSE),E11520)</f>
        <v>999999</v>
      </c>
      <c r="G11520" s="4">
        <f>VLOOKUP(A11520,Query2[[00001]:[IMLT]],2,FALSE)</f>
        <v>0</v>
      </c>
      <c r="H11520" s="3"/>
      <c r="I11520" s="4">
        <f t="shared" si="182"/>
        <v>0</v>
      </c>
      <c r="J11520" s="3"/>
      <c r="K11520" s="3"/>
    </row>
    <row r="11521" spans="1:11">
      <c r="A11521" s="3" t="s">
        <v>11530</v>
      </c>
      <c r="B11521" s="4" t="str">
        <f>IFERROR(VLOOKUP(A11521,'From Ilsy'!$A$2:$C$1406,3,FALSE),"")</f>
        <v/>
      </c>
      <c r="C11521" s="4" t="str">
        <f>IFERROR(VLOOKUP(A11521,'From Ilsy'!$A$2:$B$1406,2,FALSE),"")</f>
        <v/>
      </c>
      <c r="D11521" s="5">
        <v>2401</v>
      </c>
      <c r="E11521" s="4">
        <f>IFERROR(VLOOKUP(A11521,'From Ilsy'!$A$2:$D$1406,4,FALSE),999999)</f>
        <v>999999</v>
      </c>
      <c r="F11521" s="4">
        <f>IF(E11521=999999,VLOOKUP(D11521,'Manual by Vendor'!$A$2:$C$295,3,FALSE),E11521)</f>
        <v>999999</v>
      </c>
      <c r="G11521" s="4">
        <f>VLOOKUP(A11521,Query2[[00001]:[IMLT]],2,FALSE)</f>
        <v>0</v>
      </c>
      <c r="H11521" s="3"/>
      <c r="I11521" s="4">
        <f t="shared" si="182"/>
        <v>0</v>
      </c>
      <c r="J11521" s="3"/>
      <c r="K11521" s="3"/>
    </row>
    <row r="11522" spans="1:11">
      <c r="A11522" s="3" t="s">
        <v>11531</v>
      </c>
      <c r="B11522" s="4" t="str">
        <f>IFERROR(VLOOKUP(A11522,'From Ilsy'!$A$2:$C$1406,3,FALSE),"")</f>
        <v/>
      </c>
      <c r="C11522" s="4" t="str">
        <f>IFERROR(VLOOKUP(A11522,'From Ilsy'!$A$2:$B$1406,2,FALSE),"")</f>
        <v/>
      </c>
      <c r="D11522" s="5">
        <v>2401</v>
      </c>
      <c r="E11522" s="4">
        <f>IFERROR(VLOOKUP(A11522,'From Ilsy'!$A$2:$D$1406,4,FALSE),999999)</f>
        <v>999999</v>
      </c>
      <c r="F11522" s="4">
        <f>IF(E11522=999999,VLOOKUP(D11522,'Manual by Vendor'!$A$2:$C$295,3,FALSE),E11522)</f>
        <v>999999</v>
      </c>
      <c r="G11522" s="4">
        <f>VLOOKUP(A11522,Query2[[00001]:[IMLT]],2,FALSE)</f>
        <v>0</v>
      </c>
      <c r="H11522" s="3"/>
      <c r="I11522" s="4">
        <f t="shared" si="182"/>
        <v>0</v>
      </c>
      <c r="J11522" s="3"/>
      <c r="K11522" s="3"/>
    </row>
    <row r="11523" spans="1:11">
      <c r="A11523" s="3" t="s">
        <v>11532</v>
      </c>
      <c r="B11523" s="4" t="str">
        <f>IFERROR(VLOOKUP(A11523,'From Ilsy'!$A$2:$C$1406,3,FALSE),"")</f>
        <v/>
      </c>
      <c r="C11523" s="4" t="str">
        <f>IFERROR(VLOOKUP(A11523,'From Ilsy'!$A$2:$B$1406,2,FALSE),"")</f>
        <v/>
      </c>
      <c r="D11523" s="5">
        <v>2401</v>
      </c>
      <c r="E11523" s="4">
        <f>IFERROR(VLOOKUP(A11523,'From Ilsy'!$A$2:$D$1406,4,FALSE),999999)</f>
        <v>999999</v>
      </c>
      <c r="F11523" s="4">
        <f>IF(E11523=999999,VLOOKUP(D11523,'Manual by Vendor'!$A$2:$C$295,3,FALSE),E11523)</f>
        <v>999999</v>
      </c>
      <c r="G11523" s="4">
        <f>VLOOKUP(A11523,Query2[[00001]:[IMLT]],2,FALSE)</f>
        <v>32</v>
      </c>
      <c r="H11523" s="3"/>
      <c r="I11523" s="4">
        <f t="shared" si="182"/>
        <v>32</v>
      </c>
      <c r="J11523" s="3"/>
      <c r="K11523" s="3"/>
    </row>
    <row r="11524" spans="1:11">
      <c r="A11524" s="3" t="s">
        <v>11533</v>
      </c>
      <c r="B11524" s="4" t="str">
        <f>IFERROR(VLOOKUP(A11524,'From Ilsy'!$A$2:$C$1406,3,FALSE),"")</f>
        <v/>
      </c>
      <c r="C11524" s="4" t="str">
        <f>IFERROR(VLOOKUP(A11524,'From Ilsy'!$A$2:$B$1406,2,FALSE),"")</f>
        <v/>
      </c>
      <c r="D11524" s="5">
        <v>2401</v>
      </c>
      <c r="E11524" s="4">
        <f>IFERROR(VLOOKUP(A11524,'From Ilsy'!$A$2:$D$1406,4,FALSE),999999)</f>
        <v>999999</v>
      </c>
      <c r="F11524" s="4">
        <f>IF(E11524=999999,VLOOKUP(D11524,'Manual by Vendor'!$A$2:$C$295,3,FALSE),E11524)</f>
        <v>999999</v>
      </c>
      <c r="G11524" s="4">
        <f>VLOOKUP(A11524,Query2[[00001]:[IMLT]],2,FALSE)</f>
        <v>0</v>
      </c>
      <c r="H11524" s="3"/>
      <c r="I11524" s="4">
        <f t="shared" si="182"/>
        <v>0</v>
      </c>
      <c r="J11524" s="3"/>
      <c r="K11524" s="3"/>
    </row>
    <row r="11525" spans="1:11">
      <c r="A11525" s="3" t="s">
        <v>11534</v>
      </c>
      <c r="B11525" s="4" t="str">
        <f>IFERROR(VLOOKUP(A11525,'From Ilsy'!$A$2:$C$1406,3,FALSE),"")</f>
        <v/>
      </c>
      <c r="C11525" s="4" t="str">
        <f>IFERROR(VLOOKUP(A11525,'From Ilsy'!$A$2:$B$1406,2,FALSE),"")</f>
        <v/>
      </c>
      <c r="D11525" s="5">
        <v>2401</v>
      </c>
      <c r="E11525" s="4">
        <f>IFERROR(VLOOKUP(A11525,'From Ilsy'!$A$2:$D$1406,4,FALSE),999999)</f>
        <v>999999</v>
      </c>
      <c r="F11525" s="4">
        <f>IF(E11525=999999,VLOOKUP(D11525,'Manual by Vendor'!$A$2:$C$295,3,FALSE),E11525)</f>
        <v>999999</v>
      </c>
      <c r="G11525" s="4">
        <f>VLOOKUP(A11525,Query2[[00001]:[IMLT]],2,FALSE)</f>
        <v>0</v>
      </c>
      <c r="H11525" s="3"/>
      <c r="I11525" s="4">
        <f t="shared" ref="I11525:I11588" si="183">IF(E11525=999999,IF(F11525=999999,G11525,F11525),E11525)</f>
        <v>0</v>
      </c>
      <c r="J11525" s="3"/>
      <c r="K11525" s="3"/>
    </row>
    <row r="11526" spans="1:11">
      <c r="A11526" s="3" t="s">
        <v>11535</v>
      </c>
      <c r="B11526" s="4" t="str">
        <f>IFERROR(VLOOKUP(A11526,'From Ilsy'!$A$2:$C$1406,3,FALSE),"")</f>
        <v/>
      </c>
      <c r="C11526" s="4" t="str">
        <f>IFERROR(VLOOKUP(A11526,'From Ilsy'!$A$2:$B$1406,2,FALSE),"")</f>
        <v/>
      </c>
      <c r="D11526" s="5">
        <v>2401</v>
      </c>
      <c r="E11526" s="4">
        <f>IFERROR(VLOOKUP(A11526,'From Ilsy'!$A$2:$D$1406,4,FALSE),999999)</f>
        <v>999999</v>
      </c>
      <c r="F11526" s="4">
        <f>IF(E11526=999999,VLOOKUP(D11526,'Manual by Vendor'!$A$2:$C$295,3,FALSE),E11526)</f>
        <v>999999</v>
      </c>
      <c r="G11526" s="4">
        <f>VLOOKUP(A11526,Query2[[00001]:[IMLT]],2,FALSE)</f>
        <v>32</v>
      </c>
      <c r="H11526" s="3"/>
      <c r="I11526" s="4">
        <f t="shared" si="183"/>
        <v>32</v>
      </c>
      <c r="J11526" s="3"/>
      <c r="K11526" s="3"/>
    </row>
    <row r="11527" spans="1:11">
      <c r="A11527" s="3" t="s">
        <v>11536</v>
      </c>
      <c r="B11527" s="4" t="str">
        <f>IFERROR(VLOOKUP(A11527,'From Ilsy'!$A$2:$C$1406,3,FALSE),"")</f>
        <v/>
      </c>
      <c r="C11527" s="4" t="str">
        <f>IFERROR(VLOOKUP(A11527,'From Ilsy'!$A$2:$B$1406,2,FALSE),"")</f>
        <v/>
      </c>
      <c r="D11527" s="5">
        <v>2401</v>
      </c>
      <c r="E11527" s="4">
        <f>IFERROR(VLOOKUP(A11527,'From Ilsy'!$A$2:$D$1406,4,FALSE),999999)</f>
        <v>999999</v>
      </c>
      <c r="F11527" s="4">
        <f>IF(E11527=999999,VLOOKUP(D11527,'Manual by Vendor'!$A$2:$C$295,3,FALSE),E11527)</f>
        <v>999999</v>
      </c>
      <c r="G11527" s="4">
        <f>VLOOKUP(A11527,Query2[[00001]:[IMLT]],2,FALSE)</f>
        <v>19</v>
      </c>
      <c r="H11527" s="3"/>
      <c r="I11527" s="4">
        <f t="shared" si="183"/>
        <v>19</v>
      </c>
      <c r="J11527" s="3"/>
      <c r="K11527" s="3"/>
    </row>
    <row r="11528" spans="1:11">
      <c r="A11528" s="3" t="s">
        <v>11537</v>
      </c>
      <c r="B11528" s="4" t="str">
        <f>IFERROR(VLOOKUP(A11528,'From Ilsy'!$A$2:$C$1406,3,FALSE),"")</f>
        <v/>
      </c>
      <c r="C11528" s="4" t="str">
        <f>IFERROR(VLOOKUP(A11528,'From Ilsy'!$A$2:$B$1406,2,FALSE),"")</f>
        <v/>
      </c>
      <c r="D11528" s="5">
        <v>2401</v>
      </c>
      <c r="E11528" s="4">
        <f>IFERROR(VLOOKUP(A11528,'From Ilsy'!$A$2:$D$1406,4,FALSE),999999)</f>
        <v>999999</v>
      </c>
      <c r="F11528" s="4">
        <f>IF(E11528=999999,VLOOKUP(D11528,'Manual by Vendor'!$A$2:$C$295,3,FALSE),E11528)</f>
        <v>999999</v>
      </c>
      <c r="G11528" s="4">
        <f>VLOOKUP(A11528,Query2[[00001]:[IMLT]],2,FALSE)</f>
        <v>0</v>
      </c>
      <c r="H11528" s="3"/>
      <c r="I11528" s="4">
        <f t="shared" si="183"/>
        <v>0</v>
      </c>
      <c r="J11528" s="3"/>
      <c r="K11528" s="3"/>
    </row>
    <row r="11529" spans="1:11">
      <c r="A11529" s="3" t="s">
        <v>11538</v>
      </c>
      <c r="B11529" s="4" t="str">
        <f>IFERROR(VLOOKUP(A11529,'From Ilsy'!$A$2:$C$1406,3,FALSE),"")</f>
        <v/>
      </c>
      <c r="C11529" s="4" t="str">
        <f>IFERROR(VLOOKUP(A11529,'From Ilsy'!$A$2:$B$1406,2,FALSE),"")</f>
        <v/>
      </c>
      <c r="D11529" s="5">
        <v>2401</v>
      </c>
      <c r="E11529" s="4">
        <f>IFERROR(VLOOKUP(A11529,'From Ilsy'!$A$2:$D$1406,4,FALSE),999999)</f>
        <v>999999</v>
      </c>
      <c r="F11529" s="4">
        <f>IF(E11529=999999,VLOOKUP(D11529,'Manual by Vendor'!$A$2:$C$295,3,FALSE),E11529)</f>
        <v>999999</v>
      </c>
      <c r="G11529" s="4">
        <f>VLOOKUP(A11529,Query2[[00001]:[IMLT]],2,FALSE)</f>
        <v>28</v>
      </c>
      <c r="H11529" s="3"/>
      <c r="I11529" s="4">
        <f t="shared" si="183"/>
        <v>28</v>
      </c>
      <c r="J11529" s="3"/>
      <c r="K11529" s="3"/>
    </row>
    <row r="11530" spans="1:11">
      <c r="A11530" s="3" t="s">
        <v>11539</v>
      </c>
      <c r="B11530" s="4" t="str">
        <f>IFERROR(VLOOKUP(A11530,'From Ilsy'!$A$2:$C$1406,3,FALSE),"")</f>
        <v/>
      </c>
      <c r="C11530" s="4" t="str">
        <f>IFERROR(VLOOKUP(A11530,'From Ilsy'!$A$2:$B$1406,2,FALSE),"")</f>
        <v/>
      </c>
      <c r="D11530" s="5">
        <v>2401</v>
      </c>
      <c r="E11530" s="4">
        <f>IFERROR(VLOOKUP(A11530,'From Ilsy'!$A$2:$D$1406,4,FALSE),999999)</f>
        <v>999999</v>
      </c>
      <c r="F11530" s="4">
        <f>IF(E11530=999999,VLOOKUP(D11530,'Manual by Vendor'!$A$2:$C$295,3,FALSE),E11530)</f>
        <v>999999</v>
      </c>
      <c r="G11530" s="4">
        <f>VLOOKUP(A11530,Query2[[00001]:[IMLT]],2,FALSE)</f>
        <v>0</v>
      </c>
      <c r="H11530" s="3"/>
      <c r="I11530" s="4">
        <f t="shared" si="183"/>
        <v>0</v>
      </c>
      <c r="J11530" s="3"/>
      <c r="K11530" s="3"/>
    </row>
    <row r="11531" spans="1:11">
      <c r="A11531" s="3" t="s">
        <v>11540</v>
      </c>
      <c r="B11531" s="4" t="str">
        <f>IFERROR(VLOOKUP(A11531,'From Ilsy'!$A$2:$C$1406,3,FALSE),"")</f>
        <v/>
      </c>
      <c r="C11531" s="4" t="str">
        <f>IFERROR(VLOOKUP(A11531,'From Ilsy'!$A$2:$B$1406,2,FALSE),"")</f>
        <v/>
      </c>
      <c r="D11531" s="5">
        <v>2401</v>
      </c>
      <c r="E11531" s="4">
        <f>IFERROR(VLOOKUP(A11531,'From Ilsy'!$A$2:$D$1406,4,FALSE),999999)</f>
        <v>999999</v>
      </c>
      <c r="F11531" s="4">
        <f>IF(E11531=999999,VLOOKUP(D11531,'Manual by Vendor'!$A$2:$C$295,3,FALSE),E11531)</f>
        <v>999999</v>
      </c>
      <c r="G11531" s="4">
        <f>VLOOKUP(A11531,Query2[[00001]:[IMLT]],2,FALSE)</f>
        <v>14</v>
      </c>
      <c r="H11531" s="3"/>
      <c r="I11531" s="4">
        <f t="shared" si="183"/>
        <v>14</v>
      </c>
      <c r="J11531" s="3"/>
      <c r="K11531" s="3"/>
    </row>
    <row r="11532" spans="1:11">
      <c r="A11532" s="3" t="s">
        <v>11541</v>
      </c>
      <c r="B11532" s="4" t="str">
        <f>IFERROR(VLOOKUP(A11532,'From Ilsy'!$A$2:$C$1406,3,FALSE),"")</f>
        <v/>
      </c>
      <c r="C11532" s="4" t="str">
        <f>IFERROR(VLOOKUP(A11532,'From Ilsy'!$A$2:$B$1406,2,FALSE),"")</f>
        <v/>
      </c>
      <c r="D11532" s="5">
        <v>2401</v>
      </c>
      <c r="E11532" s="4">
        <f>IFERROR(VLOOKUP(A11532,'From Ilsy'!$A$2:$D$1406,4,FALSE),999999)</f>
        <v>999999</v>
      </c>
      <c r="F11532" s="4">
        <f>IF(E11532=999999,VLOOKUP(D11532,'Manual by Vendor'!$A$2:$C$295,3,FALSE),E11532)</f>
        <v>999999</v>
      </c>
      <c r="G11532" s="4">
        <f>VLOOKUP(A11532,Query2[[00001]:[IMLT]],2,FALSE)</f>
        <v>0</v>
      </c>
      <c r="H11532" s="3"/>
      <c r="I11532" s="4">
        <f t="shared" si="183"/>
        <v>0</v>
      </c>
      <c r="J11532" s="3"/>
      <c r="K11532" s="3"/>
    </row>
    <row r="11533" spans="1:11">
      <c r="A11533" s="3" t="s">
        <v>11542</v>
      </c>
      <c r="B11533" s="4" t="str">
        <f>IFERROR(VLOOKUP(A11533,'From Ilsy'!$A$2:$C$1406,3,FALSE),"")</f>
        <v/>
      </c>
      <c r="C11533" s="4" t="str">
        <f>IFERROR(VLOOKUP(A11533,'From Ilsy'!$A$2:$B$1406,2,FALSE),"")</f>
        <v/>
      </c>
      <c r="D11533" s="5">
        <v>2401</v>
      </c>
      <c r="E11533" s="4">
        <f>IFERROR(VLOOKUP(A11533,'From Ilsy'!$A$2:$D$1406,4,FALSE),999999)</f>
        <v>999999</v>
      </c>
      <c r="F11533" s="4">
        <f>IF(E11533=999999,VLOOKUP(D11533,'Manual by Vendor'!$A$2:$C$295,3,FALSE),E11533)</f>
        <v>999999</v>
      </c>
      <c r="G11533" s="4">
        <f>VLOOKUP(A11533,Query2[[00001]:[IMLT]],2,FALSE)</f>
        <v>21</v>
      </c>
      <c r="H11533" s="3"/>
      <c r="I11533" s="4">
        <f t="shared" si="183"/>
        <v>21</v>
      </c>
      <c r="J11533" s="3"/>
      <c r="K11533" s="3"/>
    </row>
    <row r="11534" spans="1:11">
      <c r="A11534" s="3" t="s">
        <v>11543</v>
      </c>
      <c r="B11534" s="4" t="str">
        <f>IFERROR(VLOOKUP(A11534,'From Ilsy'!$A$2:$C$1406,3,FALSE),"")</f>
        <v/>
      </c>
      <c r="C11534" s="4" t="str">
        <f>IFERROR(VLOOKUP(A11534,'From Ilsy'!$A$2:$B$1406,2,FALSE),"")</f>
        <v/>
      </c>
      <c r="D11534" s="5">
        <v>2401</v>
      </c>
      <c r="E11534" s="4">
        <f>IFERROR(VLOOKUP(A11534,'From Ilsy'!$A$2:$D$1406,4,FALSE),999999)</f>
        <v>999999</v>
      </c>
      <c r="F11534" s="4">
        <f>IF(E11534=999999,VLOOKUP(D11534,'Manual by Vendor'!$A$2:$C$295,3,FALSE),E11534)</f>
        <v>999999</v>
      </c>
      <c r="G11534" s="4">
        <f>VLOOKUP(A11534,Query2[[00001]:[IMLT]],2,FALSE)</f>
        <v>32</v>
      </c>
      <c r="H11534" s="3"/>
      <c r="I11534" s="4">
        <f t="shared" si="183"/>
        <v>32</v>
      </c>
      <c r="J11534" s="3"/>
      <c r="K11534" s="3"/>
    </row>
    <row r="11535" spans="1:11">
      <c r="A11535" s="3" t="s">
        <v>11544</v>
      </c>
      <c r="B11535" s="4" t="str">
        <f>IFERROR(VLOOKUP(A11535,'From Ilsy'!$A$2:$C$1406,3,FALSE),"")</f>
        <v/>
      </c>
      <c r="C11535" s="4" t="str">
        <f>IFERROR(VLOOKUP(A11535,'From Ilsy'!$A$2:$B$1406,2,FALSE),"")</f>
        <v/>
      </c>
      <c r="D11535" s="5">
        <v>2401</v>
      </c>
      <c r="E11535" s="4">
        <f>IFERROR(VLOOKUP(A11535,'From Ilsy'!$A$2:$D$1406,4,FALSE),999999)</f>
        <v>999999</v>
      </c>
      <c r="F11535" s="4">
        <f>IF(E11535=999999,VLOOKUP(D11535,'Manual by Vendor'!$A$2:$C$295,3,FALSE),E11535)</f>
        <v>999999</v>
      </c>
      <c r="G11535" s="4">
        <f>VLOOKUP(A11535,Query2[[00001]:[IMLT]],2,FALSE)</f>
        <v>14</v>
      </c>
      <c r="H11535" s="3"/>
      <c r="I11535" s="4">
        <f t="shared" si="183"/>
        <v>14</v>
      </c>
      <c r="J11535" s="3"/>
      <c r="K11535" s="3"/>
    </row>
    <row r="11536" spans="1:11">
      <c r="A11536" s="3" t="s">
        <v>11545</v>
      </c>
      <c r="B11536" s="4" t="str">
        <f>IFERROR(VLOOKUP(A11536,'From Ilsy'!$A$2:$C$1406,3,FALSE),"")</f>
        <v/>
      </c>
      <c r="C11536" s="4" t="str">
        <f>IFERROR(VLOOKUP(A11536,'From Ilsy'!$A$2:$B$1406,2,FALSE),"")</f>
        <v/>
      </c>
      <c r="D11536" s="5">
        <v>2401</v>
      </c>
      <c r="E11536" s="4">
        <f>IFERROR(VLOOKUP(A11536,'From Ilsy'!$A$2:$D$1406,4,FALSE),999999)</f>
        <v>999999</v>
      </c>
      <c r="F11536" s="4">
        <f>IF(E11536=999999,VLOOKUP(D11536,'Manual by Vendor'!$A$2:$C$295,3,FALSE),E11536)</f>
        <v>999999</v>
      </c>
      <c r="G11536" s="4">
        <f>VLOOKUP(A11536,Query2[[00001]:[IMLT]],2,FALSE)</f>
        <v>0</v>
      </c>
      <c r="H11536" s="3"/>
      <c r="I11536" s="4">
        <f t="shared" si="183"/>
        <v>0</v>
      </c>
      <c r="J11536" s="3"/>
      <c r="K11536" s="3"/>
    </row>
    <row r="11537" spans="1:11">
      <c r="A11537" s="3" t="s">
        <v>11546</v>
      </c>
      <c r="B11537" s="4" t="str">
        <f>IFERROR(VLOOKUP(A11537,'From Ilsy'!$A$2:$C$1406,3,FALSE),"")</f>
        <v/>
      </c>
      <c r="C11537" s="4" t="str">
        <f>IFERROR(VLOOKUP(A11537,'From Ilsy'!$A$2:$B$1406,2,FALSE),"")</f>
        <v/>
      </c>
      <c r="D11537" s="5">
        <v>2401</v>
      </c>
      <c r="E11537" s="4">
        <f>IFERROR(VLOOKUP(A11537,'From Ilsy'!$A$2:$D$1406,4,FALSE),999999)</f>
        <v>999999</v>
      </c>
      <c r="F11537" s="4">
        <f>IF(E11537=999999,VLOOKUP(D11537,'Manual by Vendor'!$A$2:$C$295,3,FALSE),E11537)</f>
        <v>999999</v>
      </c>
      <c r="G11537" s="4">
        <f>VLOOKUP(A11537,Query2[[00001]:[IMLT]],2,FALSE)</f>
        <v>18</v>
      </c>
      <c r="H11537" s="3"/>
      <c r="I11537" s="4">
        <f t="shared" si="183"/>
        <v>18</v>
      </c>
      <c r="J11537" s="3"/>
      <c r="K11537" s="3"/>
    </row>
    <row r="11538" spans="1:11">
      <c r="A11538" s="3" t="s">
        <v>11547</v>
      </c>
      <c r="B11538" s="4" t="str">
        <f>IFERROR(VLOOKUP(A11538,'From Ilsy'!$A$2:$C$1406,3,FALSE),"")</f>
        <v/>
      </c>
      <c r="C11538" s="4" t="str">
        <f>IFERROR(VLOOKUP(A11538,'From Ilsy'!$A$2:$B$1406,2,FALSE),"")</f>
        <v/>
      </c>
      <c r="D11538" s="5">
        <v>2401</v>
      </c>
      <c r="E11538" s="4">
        <f>IFERROR(VLOOKUP(A11538,'From Ilsy'!$A$2:$D$1406,4,FALSE),999999)</f>
        <v>999999</v>
      </c>
      <c r="F11538" s="4">
        <f>IF(E11538=999999,VLOOKUP(D11538,'Manual by Vendor'!$A$2:$C$295,3,FALSE),E11538)</f>
        <v>999999</v>
      </c>
      <c r="G11538" s="4">
        <f>VLOOKUP(A11538,Query2[[00001]:[IMLT]],2,FALSE)</f>
        <v>0</v>
      </c>
      <c r="H11538" s="3"/>
      <c r="I11538" s="4">
        <f t="shared" si="183"/>
        <v>0</v>
      </c>
      <c r="J11538" s="3"/>
      <c r="K11538" s="3"/>
    </row>
    <row r="11539" spans="1:11">
      <c r="A11539" s="3" t="s">
        <v>11548</v>
      </c>
      <c r="B11539" s="4" t="str">
        <f>IFERROR(VLOOKUP(A11539,'From Ilsy'!$A$2:$C$1406,3,FALSE),"")</f>
        <v/>
      </c>
      <c r="C11539" s="4" t="str">
        <f>IFERROR(VLOOKUP(A11539,'From Ilsy'!$A$2:$B$1406,2,FALSE),"")</f>
        <v/>
      </c>
      <c r="D11539" s="5">
        <v>2401</v>
      </c>
      <c r="E11539" s="4">
        <f>IFERROR(VLOOKUP(A11539,'From Ilsy'!$A$2:$D$1406,4,FALSE),999999)</f>
        <v>999999</v>
      </c>
      <c r="F11539" s="4">
        <f>IF(E11539=999999,VLOOKUP(D11539,'Manual by Vendor'!$A$2:$C$295,3,FALSE),E11539)</f>
        <v>999999</v>
      </c>
      <c r="G11539" s="4">
        <f>VLOOKUP(A11539,Query2[[00001]:[IMLT]],2,FALSE)</f>
        <v>32</v>
      </c>
      <c r="H11539" s="3"/>
      <c r="I11539" s="4">
        <f t="shared" si="183"/>
        <v>32</v>
      </c>
      <c r="J11539" s="3"/>
      <c r="K11539" s="3"/>
    </row>
    <row r="11540" spans="1:11">
      <c r="A11540" s="3" t="s">
        <v>11549</v>
      </c>
      <c r="B11540" s="4" t="str">
        <f>IFERROR(VLOOKUP(A11540,'From Ilsy'!$A$2:$C$1406,3,FALSE),"")</f>
        <v/>
      </c>
      <c r="C11540" s="4" t="str">
        <f>IFERROR(VLOOKUP(A11540,'From Ilsy'!$A$2:$B$1406,2,FALSE),"")</f>
        <v/>
      </c>
      <c r="D11540" s="5">
        <v>2401</v>
      </c>
      <c r="E11540" s="4">
        <f>IFERROR(VLOOKUP(A11540,'From Ilsy'!$A$2:$D$1406,4,FALSE),999999)</f>
        <v>999999</v>
      </c>
      <c r="F11540" s="4">
        <f>IF(E11540=999999,VLOOKUP(D11540,'Manual by Vendor'!$A$2:$C$295,3,FALSE),E11540)</f>
        <v>999999</v>
      </c>
      <c r="G11540" s="4">
        <f>VLOOKUP(A11540,Query2[[00001]:[IMLT]],2,FALSE)</f>
        <v>0</v>
      </c>
      <c r="H11540" s="3"/>
      <c r="I11540" s="4">
        <f t="shared" si="183"/>
        <v>0</v>
      </c>
      <c r="J11540" s="3"/>
      <c r="K11540" s="3"/>
    </row>
    <row r="11541" spans="1:11">
      <c r="A11541" s="3" t="s">
        <v>11550</v>
      </c>
      <c r="B11541" s="4" t="str">
        <f>IFERROR(VLOOKUP(A11541,'From Ilsy'!$A$2:$C$1406,3,FALSE),"")</f>
        <v/>
      </c>
      <c r="C11541" s="4" t="str">
        <f>IFERROR(VLOOKUP(A11541,'From Ilsy'!$A$2:$B$1406,2,FALSE),"")</f>
        <v/>
      </c>
      <c r="D11541" s="5">
        <v>2401</v>
      </c>
      <c r="E11541" s="4">
        <f>IFERROR(VLOOKUP(A11541,'From Ilsy'!$A$2:$D$1406,4,FALSE),999999)</f>
        <v>999999</v>
      </c>
      <c r="F11541" s="4">
        <f>IF(E11541=999999,VLOOKUP(D11541,'Manual by Vendor'!$A$2:$C$295,3,FALSE),E11541)</f>
        <v>999999</v>
      </c>
      <c r="G11541" s="4">
        <f>VLOOKUP(A11541,Query2[[00001]:[IMLT]],2,FALSE)</f>
        <v>17</v>
      </c>
      <c r="H11541" s="3"/>
      <c r="I11541" s="4">
        <f t="shared" si="183"/>
        <v>17</v>
      </c>
      <c r="J11541" s="3"/>
      <c r="K11541" s="3"/>
    </row>
    <row r="11542" spans="1:11">
      <c r="A11542" s="3" t="s">
        <v>11551</v>
      </c>
      <c r="B11542" s="4" t="str">
        <f>IFERROR(VLOOKUP(A11542,'From Ilsy'!$A$2:$C$1406,3,FALSE),"")</f>
        <v/>
      </c>
      <c r="C11542" s="4" t="str">
        <f>IFERROR(VLOOKUP(A11542,'From Ilsy'!$A$2:$B$1406,2,FALSE),"")</f>
        <v/>
      </c>
      <c r="D11542" s="5">
        <v>2401</v>
      </c>
      <c r="E11542" s="4">
        <f>IFERROR(VLOOKUP(A11542,'From Ilsy'!$A$2:$D$1406,4,FALSE),999999)</f>
        <v>999999</v>
      </c>
      <c r="F11542" s="4">
        <f>IF(E11542=999999,VLOOKUP(D11542,'Manual by Vendor'!$A$2:$C$295,3,FALSE),E11542)</f>
        <v>999999</v>
      </c>
      <c r="G11542" s="4">
        <f>VLOOKUP(A11542,Query2[[00001]:[IMLT]],2,FALSE)</f>
        <v>32</v>
      </c>
      <c r="H11542" s="3"/>
      <c r="I11542" s="4">
        <f t="shared" si="183"/>
        <v>32</v>
      </c>
      <c r="J11542" s="3"/>
      <c r="K11542" s="3"/>
    </row>
    <row r="11543" spans="1:11">
      <c r="A11543" s="3" t="s">
        <v>11552</v>
      </c>
      <c r="B11543" s="4" t="str">
        <f>IFERROR(VLOOKUP(A11543,'From Ilsy'!$A$2:$C$1406,3,FALSE),"")</f>
        <v/>
      </c>
      <c r="C11543" s="4" t="str">
        <f>IFERROR(VLOOKUP(A11543,'From Ilsy'!$A$2:$B$1406,2,FALSE),"")</f>
        <v/>
      </c>
      <c r="D11543" s="5">
        <v>2401</v>
      </c>
      <c r="E11543" s="4">
        <f>IFERROR(VLOOKUP(A11543,'From Ilsy'!$A$2:$D$1406,4,FALSE),999999)</f>
        <v>999999</v>
      </c>
      <c r="F11543" s="4">
        <f>IF(E11543=999999,VLOOKUP(D11543,'Manual by Vendor'!$A$2:$C$295,3,FALSE),E11543)</f>
        <v>999999</v>
      </c>
      <c r="G11543" s="4">
        <f>VLOOKUP(A11543,Query2[[00001]:[IMLT]],2,FALSE)</f>
        <v>8</v>
      </c>
      <c r="H11543" s="3"/>
      <c r="I11543" s="4">
        <f t="shared" si="183"/>
        <v>8</v>
      </c>
      <c r="J11543" s="3"/>
      <c r="K11543" s="3"/>
    </row>
    <row r="11544" spans="1:11">
      <c r="A11544" s="3" t="s">
        <v>11553</v>
      </c>
      <c r="B11544" s="4" t="str">
        <f>IFERROR(VLOOKUP(A11544,'From Ilsy'!$A$2:$C$1406,3,FALSE),"")</f>
        <v/>
      </c>
      <c r="C11544" s="4" t="str">
        <f>IFERROR(VLOOKUP(A11544,'From Ilsy'!$A$2:$B$1406,2,FALSE),"")</f>
        <v/>
      </c>
      <c r="D11544" s="5">
        <v>2401</v>
      </c>
      <c r="E11544" s="4">
        <f>IFERROR(VLOOKUP(A11544,'From Ilsy'!$A$2:$D$1406,4,FALSE),999999)</f>
        <v>999999</v>
      </c>
      <c r="F11544" s="4">
        <f>IF(E11544=999999,VLOOKUP(D11544,'Manual by Vendor'!$A$2:$C$295,3,FALSE),E11544)</f>
        <v>999999</v>
      </c>
      <c r="G11544" s="4">
        <f>VLOOKUP(A11544,Query2[[00001]:[IMLT]],2,FALSE)</f>
        <v>32</v>
      </c>
      <c r="H11544" s="3"/>
      <c r="I11544" s="4">
        <f t="shared" si="183"/>
        <v>32</v>
      </c>
      <c r="J11544" s="3"/>
      <c r="K11544" s="3"/>
    </row>
    <row r="11545" spans="1:11">
      <c r="A11545" s="3" t="s">
        <v>11554</v>
      </c>
      <c r="B11545" s="4" t="str">
        <f>IFERROR(VLOOKUP(A11545,'From Ilsy'!$A$2:$C$1406,3,FALSE),"")</f>
        <v/>
      </c>
      <c r="C11545" s="4" t="str">
        <f>IFERROR(VLOOKUP(A11545,'From Ilsy'!$A$2:$B$1406,2,FALSE),"")</f>
        <v/>
      </c>
      <c r="D11545" s="5">
        <v>2401</v>
      </c>
      <c r="E11545" s="4">
        <f>IFERROR(VLOOKUP(A11545,'From Ilsy'!$A$2:$D$1406,4,FALSE),999999)</f>
        <v>999999</v>
      </c>
      <c r="F11545" s="4">
        <f>IF(E11545=999999,VLOOKUP(D11545,'Manual by Vendor'!$A$2:$C$295,3,FALSE),E11545)</f>
        <v>999999</v>
      </c>
      <c r="G11545" s="4">
        <f>VLOOKUP(A11545,Query2[[00001]:[IMLT]],2,FALSE)</f>
        <v>22</v>
      </c>
      <c r="H11545" s="3"/>
      <c r="I11545" s="4">
        <f t="shared" si="183"/>
        <v>22</v>
      </c>
      <c r="J11545" s="3"/>
      <c r="K11545" s="3"/>
    </row>
    <row r="11546" spans="1:11">
      <c r="A11546" s="3" t="s">
        <v>11555</v>
      </c>
      <c r="B11546" s="4" t="str">
        <f>IFERROR(VLOOKUP(A11546,'From Ilsy'!$A$2:$C$1406,3,FALSE),"")</f>
        <v/>
      </c>
      <c r="C11546" s="4" t="str">
        <f>IFERROR(VLOOKUP(A11546,'From Ilsy'!$A$2:$B$1406,2,FALSE),"")</f>
        <v/>
      </c>
      <c r="D11546" s="5">
        <v>2401</v>
      </c>
      <c r="E11546" s="4">
        <f>IFERROR(VLOOKUP(A11546,'From Ilsy'!$A$2:$D$1406,4,FALSE),999999)</f>
        <v>999999</v>
      </c>
      <c r="F11546" s="4">
        <f>IF(E11546=999999,VLOOKUP(D11546,'Manual by Vendor'!$A$2:$C$295,3,FALSE),E11546)</f>
        <v>999999</v>
      </c>
      <c r="G11546" s="4">
        <f>VLOOKUP(A11546,Query2[[00001]:[IMLT]],2,FALSE)</f>
        <v>46</v>
      </c>
      <c r="H11546" s="3"/>
      <c r="I11546" s="4">
        <f t="shared" si="183"/>
        <v>46</v>
      </c>
      <c r="J11546" s="3"/>
      <c r="K11546" s="3"/>
    </row>
    <row r="11547" spans="1:11">
      <c r="A11547" s="3" t="s">
        <v>11556</v>
      </c>
      <c r="B11547" s="4" t="str">
        <f>IFERROR(VLOOKUP(A11547,'From Ilsy'!$A$2:$C$1406,3,FALSE),"")</f>
        <v/>
      </c>
      <c r="C11547" s="4" t="str">
        <f>IFERROR(VLOOKUP(A11547,'From Ilsy'!$A$2:$B$1406,2,FALSE),"")</f>
        <v/>
      </c>
      <c r="D11547" s="5">
        <v>2401</v>
      </c>
      <c r="E11547" s="4">
        <f>IFERROR(VLOOKUP(A11547,'From Ilsy'!$A$2:$D$1406,4,FALSE),999999)</f>
        <v>999999</v>
      </c>
      <c r="F11547" s="4">
        <f>IF(E11547=999999,VLOOKUP(D11547,'Manual by Vendor'!$A$2:$C$295,3,FALSE),E11547)</f>
        <v>999999</v>
      </c>
      <c r="G11547" s="4">
        <f>VLOOKUP(A11547,Query2[[00001]:[IMLT]],2,FALSE)</f>
        <v>36</v>
      </c>
      <c r="H11547" s="3"/>
      <c r="I11547" s="4">
        <f t="shared" si="183"/>
        <v>36</v>
      </c>
      <c r="J11547" s="3"/>
      <c r="K11547" s="3"/>
    </row>
    <row r="11548" spans="1:11">
      <c r="A11548" s="3" t="s">
        <v>11557</v>
      </c>
      <c r="B11548" s="4" t="str">
        <f>IFERROR(VLOOKUP(A11548,'From Ilsy'!$A$2:$C$1406,3,FALSE),"")</f>
        <v/>
      </c>
      <c r="C11548" s="4" t="str">
        <f>IFERROR(VLOOKUP(A11548,'From Ilsy'!$A$2:$B$1406,2,FALSE),"")</f>
        <v/>
      </c>
      <c r="D11548" s="5">
        <v>2401</v>
      </c>
      <c r="E11548" s="4">
        <f>IFERROR(VLOOKUP(A11548,'From Ilsy'!$A$2:$D$1406,4,FALSE),999999)</f>
        <v>999999</v>
      </c>
      <c r="F11548" s="4">
        <f>IF(E11548=999999,VLOOKUP(D11548,'Manual by Vendor'!$A$2:$C$295,3,FALSE),E11548)</f>
        <v>999999</v>
      </c>
      <c r="G11548" s="4">
        <f>VLOOKUP(A11548,Query2[[00001]:[IMLT]],2,FALSE)</f>
        <v>0</v>
      </c>
      <c r="H11548" s="3"/>
      <c r="I11548" s="4">
        <f t="shared" si="183"/>
        <v>0</v>
      </c>
      <c r="J11548" s="3"/>
      <c r="K11548" s="3"/>
    </row>
    <row r="11549" spans="1:11">
      <c r="A11549" s="3" t="s">
        <v>11558</v>
      </c>
      <c r="B11549" s="4" t="str">
        <f>IFERROR(VLOOKUP(A11549,'From Ilsy'!$A$2:$C$1406,3,FALSE),"")</f>
        <v/>
      </c>
      <c r="C11549" s="4" t="str">
        <f>IFERROR(VLOOKUP(A11549,'From Ilsy'!$A$2:$B$1406,2,FALSE),"")</f>
        <v/>
      </c>
      <c r="D11549" s="5">
        <v>2401</v>
      </c>
      <c r="E11549" s="4">
        <f>IFERROR(VLOOKUP(A11549,'From Ilsy'!$A$2:$D$1406,4,FALSE),999999)</f>
        <v>999999</v>
      </c>
      <c r="F11549" s="4">
        <f>IF(E11549=999999,VLOOKUP(D11549,'Manual by Vendor'!$A$2:$C$295,3,FALSE),E11549)</f>
        <v>999999</v>
      </c>
      <c r="G11549" s="4">
        <f>VLOOKUP(A11549,Query2[[00001]:[IMLT]],2,FALSE)</f>
        <v>46</v>
      </c>
      <c r="H11549" s="3"/>
      <c r="I11549" s="4">
        <f t="shared" si="183"/>
        <v>46</v>
      </c>
      <c r="J11549" s="3"/>
      <c r="K11549" s="3"/>
    </row>
    <row r="11550" spans="1:11">
      <c r="A11550" s="3" t="s">
        <v>11559</v>
      </c>
      <c r="B11550" s="4" t="str">
        <f>IFERROR(VLOOKUP(A11550,'From Ilsy'!$A$2:$C$1406,3,FALSE),"")</f>
        <v/>
      </c>
      <c r="C11550" s="4" t="str">
        <f>IFERROR(VLOOKUP(A11550,'From Ilsy'!$A$2:$B$1406,2,FALSE),"")</f>
        <v/>
      </c>
      <c r="D11550" s="5">
        <v>2401</v>
      </c>
      <c r="E11550" s="4">
        <f>IFERROR(VLOOKUP(A11550,'From Ilsy'!$A$2:$D$1406,4,FALSE),999999)</f>
        <v>999999</v>
      </c>
      <c r="F11550" s="4">
        <f>IF(E11550=999999,VLOOKUP(D11550,'Manual by Vendor'!$A$2:$C$295,3,FALSE),E11550)</f>
        <v>999999</v>
      </c>
      <c r="G11550" s="4">
        <f>VLOOKUP(A11550,Query2[[00001]:[IMLT]],2,FALSE)</f>
        <v>13</v>
      </c>
      <c r="H11550" s="3"/>
      <c r="I11550" s="4">
        <f t="shared" si="183"/>
        <v>13</v>
      </c>
      <c r="J11550" s="3"/>
      <c r="K11550" s="3"/>
    </row>
    <row r="11551" spans="1:11">
      <c r="A11551" s="3" t="s">
        <v>11560</v>
      </c>
      <c r="B11551" s="4" t="str">
        <f>IFERROR(VLOOKUP(A11551,'From Ilsy'!$A$2:$C$1406,3,FALSE),"")</f>
        <v/>
      </c>
      <c r="C11551" s="4" t="str">
        <f>IFERROR(VLOOKUP(A11551,'From Ilsy'!$A$2:$B$1406,2,FALSE),"")</f>
        <v/>
      </c>
      <c r="D11551" s="5">
        <v>2401</v>
      </c>
      <c r="E11551" s="4">
        <f>IFERROR(VLOOKUP(A11551,'From Ilsy'!$A$2:$D$1406,4,FALSE),999999)</f>
        <v>999999</v>
      </c>
      <c r="F11551" s="4">
        <f>IF(E11551=999999,VLOOKUP(D11551,'Manual by Vendor'!$A$2:$C$295,3,FALSE),E11551)</f>
        <v>999999</v>
      </c>
      <c r="G11551" s="4">
        <f>VLOOKUP(A11551,Query2[[00001]:[IMLT]],2,FALSE)</f>
        <v>19</v>
      </c>
      <c r="H11551" s="3"/>
      <c r="I11551" s="4">
        <f t="shared" si="183"/>
        <v>19</v>
      </c>
      <c r="J11551" s="3"/>
      <c r="K11551" s="3"/>
    </row>
    <row r="11552" spans="1:11">
      <c r="A11552" s="3" t="s">
        <v>11561</v>
      </c>
      <c r="B11552" s="4" t="str">
        <f>IFERROR(VLOOKUP(A11552,'From Ilsy'!$A$2:$C$1406,3,FALSE),"")</f>
        <v/>
      </c>
      <c r="C11552" s="4" t="str">
        <f>IFERROR(VLOOKUP(A11552,'From Ilsy'!$A$2:$B$1406,2,FALSE),"")</f>
        <v/>
      </c>
      <c r="D11552" s="5">
        <v>2401</v>
      </c>
      <c r="E11552" s="4">
        <f>IFERROR(VLOOKUP(A11552,'From Ilsy'!$A$2:$D$1406,4,FALSE),999999)</f>
        <v>999999</v>
      </c>
      <c r="F11552" s="4">
        <f>IF(E11552=999999,VLOOKUP(D11552,'Manual by Vendor'!$A$2:$C$295,3,FALSE),E11552)</f>
        <v>999999</v>
      </c>
      <c r="G11552" s="4">
        <f>VLOOKUP(A11552,Query2[[00001]:[IMLT]],2,FALSE)</f>
        <v>17</v>
      </c>
      <c r="H11552" s="3"/>
      <c r="I11552" s="4">
        <f t="shared" si="183"/>
        <v>17</v>
      </c>
      <c r="J11552" s="3"/>
      <c r="K11552" s="3"/>
    </row>
    <row r="11553" spans="1:11">
      <c r="A11553" s="3" t="s">
        <v>11562</v>
      </c>
      <c r="B11553" s="4" t="str">
        <f>IFERROR(VLOOKUP(A11553,'From Ilsy'!$A$2:$C$1406,3,FALSE),"")</f>
        <v/>
      </c>
      <c r="C11553" s="4" t="str">
        <f>IFERROR(VLOOKUP(A11553,'From Ilsy'!$A$2:$B$1406,2,FALSE),"")</f>
        <v/>
      </c>
      <c r="D11553" s="5">
        <v>2401</v>
      </c>
      <c r="E11553" s="4">
        <f>IFERROR(VLOOKUP(A11553,'From Ilsy'!$A$2:$D$1406,4,FALSE),999999)</f>
        <v>999999</v>
      </c>
      <c r="F11553" s="4">
        <f>IF(E11553=999999,VLOOKUP(D11553,'Manual by Vendor'!$A$2:$C$295,3,FALSE),E11553)</f>
        <v>999999</v>
      </c>
      <c r="G11553" s="4">
        <f>VLOOKUP(A11553,Query2[[00001]:[IMLT]],2,FALSE)</f>
        <v>11</v>
      </c>
      <c r="H11553" s="3"/>
      <c r="I11553" s="4">
        <f t="shared" si="183"/>
        <v>11</v>
      </c>
      <c r="J11553" s="3"/>
      <c r="K11553" s="3"/>
    </row>
    <row r="11554" spans="1:11">
      <c r="A11554" s="3" t="s">
        <v>11563</v>
      </c>
      <c r="B11554" s="4" t="str">
        <f>IFERROR(VLOOKUP(A11554,'From Ilsy'!$A$2:$C$1406,3,FALSE),"")</f>
        <v/>
      </c>
      <c r="C11554" s="4" t="str">
        <f>IFERROR(VLOOKUP(A11554,'From Ilsy'!$A$2:$B$1406,2,FALSE),"")</f>
        <v/>
      </c>
      <c r="D11554" s="5">
        <v>2401</v>
      </c>
      <c r="E11554" s="4">
        <f>IFERROR(VLOOKUP(A11554,'From Ilsy'!$A$2:$D$1406,4,FALSE),999999)</f>
        <v>999999</v>
      </c>
      <c r="F11554" s="4">
        <f>IF(E11554=999999,VLOOKUP(D11554,'Manual by Vendor'!$A$2:$C$295,3,FALSE),E11554)</f>
        <v>999999</v>
      </c>
      <c r="G11554" s="4">
        <f>VLOOKUP(A11554,Query2[[00001]:[IMLT]],2,FALSE)</f>
        <v>25</v>
      </c>
      <c r="H11554" s="3"/>
      <c r="I11554" s="4">
        <f t="shared" si="183"/>
        <v>25</v>
      </c>
      <c r="J11554" s="3"/>
      <c r="K11554" s="3"/>
    </row>
    <row r="11555" spans="1:11">
      <c r="A11555" s="3" t="s">
        <v>11564</v>
      </c>
      <c r="B11555" s="4" t="str">
        <f>IFERROR(VLOOKUP(A11555,'From Ilsy'!$A$2:$C$1406,3,FALSE),"")</f>
        <v/>
      </c>
      <c r="C11555" s="4" t="str">
        <f>IFERROR(VLOOKUP(A11555,'From Ilsy'!$A$2:$B$1406,2,FALSE),"")</f>
        <v/>
      </c>
      <c r="D11555" s="5">
        <v>2401</v>
      </c>
      <c r="E11555" s="4">
        <f>IFERROR(VLOOKUP(A11555,'From Ilsy'!$A$2:$D$1406,4,FALSE),999999)</f>
        <v>999999</v>
      </c>
      <c r="F11555" s="4">
        <f>IF(E11555=999999,VLOOKUP(D11555,'Manual by Vendor'!$A$2:$C$295,3,FALSE),E11555)</f>
        <v>999999</v>
      </c>
      <c r="G11555" s="4">
        <f>VLOOKUP(A11555,Query2[[00001]:[IMLT]],2,FALSE)</f>
        <v>20</v>
      </c>
      <c r="H11555" s="3"/>
      <c r="I11555" s="4">
        <f t="shared" si="183"/>
        <v>20</v>
      </c>
      <c r="J11555" s="3"/>
      <c r="K11555" s="3"/>
    </row>
    <row r="11556" spans="1:11">
      <c r="A11556" s="3" t="s">
        <v>11565</v>
      </c>
      <c r="B11556" s="4" t="str">
        <f>IFERROR(VLOOKUP(A11556,'From Ilsy'!$A$2:$C$1406,3,FALSE),"")</f>
        <v/>
      </c>
      <c r="C11556" s="4" t="str">
        <f>IFERROR(VLOOKUP(A11556,'From Ilsy'!$A$2:$B$1406,2,FALSE),"")</f>
        <v/>
      </c>
      <c r="D11556" s="5">
        <v>2401</v>
      </c>
      <c r="E11556" s="4">
        <f>IFERROR(VLOOKUP(A11556,'From Ilsy'!$A$2:$D$1406,4,FALSE),999999)</f>
        <v>999999</v>
      </c>
      <c r="F11556" s="4">
        <f>IF(E11556=999999,VLOOKUP(D11556,'Manual by Vendor'!$A$2:$C$295,3,FALSE),E11556)</f>
        <v>999999</v>
      </c>
      <c r="G11556" s="4">
        <f>VLOOKUP(A11556,Query2[[00001]:[IMLT]],2,FALSE)</f>
        <v>49</v>
      </c>
      <c r="H11556" s="3"/>
      <c r="I11556" s="4">
        <f t="shared" si="183"/>
        <v>49</v>
      </c>
      <c r="J11556" s="3"/>
      <c r="K11556" s="3"/>
    </row>
    <row r="11557" spans="1:11">
      <c r="A11557" s="3" t="s">
        <v>11566</v>
      </c>
      <c r="B11557" s="4" t="str">
        <f>IFERROR(VLOOKUP(A11557,'From Ilsy'!$A$2:$C$1406,3,FALSE),"")</f>
        <v/>
      </c>
      <c r="C11557" s="4" t="str">
        <f>IFERROR(VLOOKUP(A11557,'From Ilsy'!$A$2:$B$1406,2,FALSE),"")</f>
        <v/>
      </c>
      <c r="D11557" s="5">
        <v>2401</v>
      </c>
      <c r="E11557" s="4">
        <f>IFERROR(VLOOKUP(A11557,'From Ilsy'!$A$2:$D$1406,4,FALSE),999999)</f>
        <v>999999</v>
      </c>
      <c r="F11557" s="4">
        <f>IF(E11557=999999,VLOOKUP(D11557,'Manual by Vendor'!$A$2:$C$295,3,FALSE),E11557)</f>
        <v>999999</v>
      </c>
      <c r="G11557" s="4">
        <f>VLOOKUP(A11557,Query2[[00001]:[IMLT]],2,FALSE)</f>
        <v>14</v>
      </c>
      <c r="H11557" s="3"/>
      <c r="I11557" s="4">
        <f t="shared" si="183"/>
        <v>14</v>
      </c>
      <c r="J11557" s="3"/>
      <c r="K11557" s="3"/>
    </row>
    <row r="11558" spans="1:11">
      <c r="A11558" s="3" t="s">
        <v>11567</v>
      </c>
      <c r="B11558" s="4" t="str">
        <f>IFERROR(VLOOKUP(A11558,'From Ilsy'!$A$2:$C$1406,3,FALSE),"")</f>
        <v/>
      </c>
      <c r="C11558" s="4" t="str">
        <f>IFERROR(VLOOKUP(A11558,'From Ilsy'!$A$2:$B$1406,2,FALSE),"")</f>
        <v/>
      </c>
      <c r="D11558" s="5">
        <v>2401</v>
      </c>
      <c r="E11558" s="4">
        <f>IFERROR(VLOOKUP(A11558,'From Ilsy'!$A$2:$D$1406,4,FALSE),999999)</f>
        <v>999999</v>
      </c>
      <c r="F11558" s="4">
        <f>IF(E11558=999999,VLOOKUP(D11558,'Manual by Vendor'!$A$2:$C$295,3,FALSE),E11558)</f>
        <v>999999</v>
      </c>
      <c r="G11558" s="4">
        <f>VLOOKUP(A11558,Query2[[00001]:[IMLT]],2,FALSE)</f>
        <v>14</v>
      </c>
      <c r="H11558" s="3"/>
      <c r="I11558" s="4">
        <f t="shared" si="183"/>
        <v>14</v>
      </c>
      <c r="J11558" s="3"/>
      <c r="K11558" s="3"/>
    </row>
    <row r="11559" spans="1:11">
      <c r="A11559" s="3" t="s">
        <v>11568</v>
      </c>
      <c r="B11559" s="4" t="str">
        <f>IFERROR(VLOOKUP(A11559,'From Ilsy'!$A$2:$C$1406,3,FALSE),"")</f>
        <v/>
      </c>
      <c r="C11559" s="4" t="str">
        <f>IFERROR(VLOOKUP(A11559,'From Ilsy'!$A$2:$B$1406,2,FALSE),"")</f>
        <v/>
      </c>
      <c r="D11559" s="5">
        <v>2401</v>
      </c>
      <c r="E11559" s="4">
        <f>IFERROR(VLOOKUP(A11559,'From Ilsy'!$A$2:$D$1406,4,FALSE),999999)</f>
        <v>999999</v>
      </c>
      <c r="F11559" s="4">
        <f>IF(E11559=999999,VLOOKUP(D11559,'Manual by Vendor'!$A$2:$C$295,3,FALSE),E11559)</f>
        <v>999999</v>
      </c>
      <c r="G11559" s="4">
        <f>VLOOKUP(A11559,Query2[[00001]:[IMLT]],2,FALSE)</f>
        <v>69</v>
      </c>
      <c r="H11559" s="3"/>
      <c r="I11559" s="4">
        <f t="shared" si="183"/>
        <v>69</v>
      </c>
      <c r="J11559" s="3"/>
      <c r="K11559" s="3"/>
    </row>
    <row r="11560" spans="1:11">
      <c r="A11560" s="3" t="s">
        <v>11569</v>
      </c>
      <c r="B11560" s="4" t="str">
        <f>IFERROR(VLOOKUP(A11560,'From Ilsy'!$A$2:$C$1406,3,FALSE),"")</f>
        <v/>
      </c>
      <c r="C11560" s="4" t="str">
        <f>IFERROR(VLOOKUP(A11560,'From Ilsy'!$A$2:$B$1406,2,FALSE),"")</f>
        <v/>
      </c>
      <c r="D11560" s="5">
        <v>2401</v>
      </c>
      <c r="E11560" s="4">
        <f>IFERROR(VLOOKUP(A11560,'From Ilsy'!$A$2:$D$1406,4,FALSE),999999)</f>
        <v>999999</v>
      </c>
      <c r="F11560" s="4">
        <f>IF(E11560=999999,VLOOKUP(D11560,'Manual by Vendor'!$A$2:$C$295,3,FALSE),E11560)</f>
        <v>999999</v>
      </c>
      <c r="G11560" s="4">
        <f>VLOOKUP(A11560,Query2[[00001]:[IMLT]],2,FALSE)</f>
        <v>33</v>
      </c>
      <c r="H11560" s="3"/>
      <c r="I11560" s="4">
        <f t="shared" si="183"/>
        <v>33</v>
      </c>
      <c r="J11560" s="3"/>
      <c r="K11560" s="3"/>
    </row>
    <row r="11561" spans="1:11">
      <c r="A11561" s="3" t="s">
        <v>11570</v>
      </c>
      <c r="B11561" s="4" t="str">
        <f>IFERROR(VLOOKUP(A11561,'From Ilsy'!$A$2:$C$1406,3,FALSE),"")</f>
        <v/>
      </c>
      <c r="C11561" s="4" t="str">
        <f>IFERROR(VLOOKUP(A11561,'From Ilsy'!$A$2:$B$1406,2,FALSE),"")</f>
        <v/>
      </c>
      <c r="D11561" s="5">
        <v>2401</v>
      </c>
      <c r="E11561" s="4">
        <f>IFERROR(VLOOKUP(A11561,'From Ilsy'!$A$2:$D$1406,4,FALSE),999999)</f>
        <v>999999</v>
      </c>
      <c r="F11561" s="4">
        <f>IF(E11561=999999,VLOOKUP(D11561,'Manual by Vendor'!$A$2:$C$295,3,FALSE),E11561)</f>
        <v>999999</v>
      </c>
      <c r="G11561" s="4">
        <f>VLOOKUP(A11561,Query2[[00001]:[IMLT]],2,FALSE)</f>
        <v>12</v>
      </c>
      <c r="H11561" s="3"/>
      <c r="I11561" s="4">
        <f t="shared" si="183"/>
        <v>12</v>
      </c>
      <c r="J11561" s="3"/>
      <c r="K11561" s="3"/>
    </row>
    <row r="11562" spans="1:11">
      <c r="A11562" s="3" t="s">
        <v>11571</v>
      </c>
      <c r="B11562" s="4" t="str">
        <f>IFERROR(VLOOKUP(A11562,'From Ilsy'!$A$2:$C$1406,3,FALSE),"")</f>
        <v/>
      </c>
      <c r="C11562" s="4" t="str">
        <f>IFERROR(VLOOKUP(A11562,'From Ilsy'!$A$2:$B$1406,2,FALSE),"")</f>
        <v/>
      </c>
      <c r="D11562" s="5">
        <v>2401</v>
      </c>
      <c r="E11562" s="4">
        <f>IFERROR(VLOOKUP(A11562,'From Ilsy'!$A$2:$D$1406,4,FALSE),999999)</f>
        <v>999999</v>
      </c>
      <c r="F11562" s="4">
        <f>IF(E11562=999999,VLOOKUP(D11562,'Manual by Vendor'!$A$2:$C$295,3,FALSE),E11562)</f>
        <v>999999</v>
      </c>
      <c r="G11562" s="4">
        <f>VLOOKUP(A11562,Query2[[00001]:[IMLT]],2,FALSE)</f>
        <v>33</v>
      </c>
      <c r="H11562" s="3"/>
      <c r="I11562" s="4">
        <f t="shared" si="183"/>
        <v>33</v>
      </c>
      <c r="J11562" s="3"/>
      <c r="K11562" s="3"/>
    </row>
    <row r="11563" spans="1:11">
      <c r="A11563" s="3" t="s">
        <v>11572</v>
      </c>
      <c r="B11563" s="4" t="str">
        <f>IFERROR(VLOOKUP(A11563,'From Ilsy'!$A$2:$C$1406,3,FALSE),"")</f>
        <v/>
      </c>
      <c r="C11563" s="4" t="str">
        <f>IFERROR(VLOOKUP(A11563,'From Ilsy'!$A$2:$B$1406,2,FALSE),"")</f>
        <v/>
      </c>
      <c r="D11563" s="5">
        <v>2401</v>
      </c>
      <c r="E11563" s="4">
        <f>IFERROR(VLOOKUP(A11563,'From Ilsy'!$A$2:$D$1406,4,FALSE),999999)</f>
        <v>999999</v>
      </c>
      <c r="F11563" s="4">
        <f>IF(E11563=999999,VLOOKUP(D11563,'Manual by Vendor'!$A$2:$C$295,3,FALSE),E11563)</f>
        <v>999999</v>
      </c>
      <c r="G11563" s="4">
        <f>VLOOKUP(A11563,Query2[[00001]:[IMLT]],2,FALSE)</f>
        <v>15</v>
      </c>
      <c r="H11563" s="3"/>
      <c r="I11563" s="4">
        <f t="shared" si="183"/>
        <v>15</v>
      </c>
      <c r="J11563" s="3"/>
      <c r="K11563" s="3"/>
    </row>
    <row r="11564" spans="1:11">
      <c r="A11564" s="3" t="s">
        <v>11573</v>
      </c>
      <c r="B11564" s="4" t="str">
        <f>IFERROR(VLOOKUP(A11564,'From Ilsy'!$A$2:$C$1406,3,FALSE),"")</f>
        <v/>
      </c>
      <c r="C11564" s="4" t="str">
        <f>IFERROR(VLOOKUP(A11564,'From Ilsy'!$A$2:$B$1406,2,FALSE),"")</f>
        <v/>
      </c>
      <c r="D11564" s="5">
        <v>2401</v>
      </c>
      <c r="E11564" s="4">
        <f>IFERROR(VLOOKUP(A11564,'From Ilsy'!$A$2:$D$1406,4,FALSE),999999)</f>
        <v>999999</v>
      </c>
      <c r="F11564" s="4">
        <f>IF(E11564=999999,VLOOKUP(D11564,'Manual by Vendor'!$A$2:$C$295,3,FALSE),E11564)</f>
        <v>999999</v>
      </c>
      <c r="G11564" s="4">
        <f>VLOOKUP(A11564,Query2[[00001]:[IMLT]],2,FALSE)</f>
        <v>0</v>
      </c>
      <c r="H11564" s="3"/>
      <c r="I11564" s="4">
        <f t="shared" si="183"/>
        <v>0</v>
      </c>
      <c r="J11564" s="3"/>
      <c r="K11564" s="3"/>
    </row>
    <row r="11565" spans="1:11">
      <c r="A11565" s="3" t="s">
        <v>11574</v>
      </c>
      <c r="B11565" s="4" t="str">
        <f>IFERROR(VLOOKUP(A11565,'From Ilsy'!$A$2:$C$1406,3,FALSE),"")</f>
        <v/>
      </c>
      <c r="C11565" s="4" t="str">
        <f>IFERROR(VLOOKUP(A11565,'From Ilsy'!$A$2:$B$1406,2,FALSE),"")</f>
        <v/>
      </c>
      <c r="D11565" s="5">
        <v>2401</v>
      </c>
      <c r="E11565" s="4">
        <f>IFERROR(VLOOKUP(A11565,'From Ilsy'!$A$2:$D$1406,4,FALSE),999999)</f>
        <v>999999</v>
      </c>
      <c r="F11565" s="4">
        <f>IF(E11565=999999,VLOOKUP(D11565,'Manual by Vendor'!$A$2:$C$295,3,FALSE),E11565)</f>
        <v>999999</v>
      </c>
      <c r="G11565" s="4">
        <f>VLOOKUP(A11565,Query2[[00001]:[IMLT]],2,FALSE)</f>
        <v>20</v>
      </c>
      <c r="H11565" s="3"/>
      <c r="I11565" s="4">
        <f t="shared" si="183"/>
        <v>20</v>
      </c>
      <c r="J11565" s="3"/>
      <c r="K11565" s="3"/>
    </row>
    <row r="11566" spans="1:11">
      <c r="A11566" s="3" t="s">
        <v>11575</v>
      </c>
      <c r="B11566" s="4" t="str">
        <f>IFERROR(VLOOKUP(A11566,'From Ilsy'!$A$2:$C$1406,3,FALSE),"")</f>
        <v/>
      </c>
      <c r="C11566" s="4" t="str">
        <f>IFERROR(VLOOKUP(A11566,'From Ilsy'!$A$2:$B$1406,2,FALSE),"")</f>
        <v/>
      </c>
      <c r="D11566" s="5">
        <v>2401</v>
      </c>
      <c r="E11566" s="4">
        <f>IFERROR(VLOOKUP(A11566,'From Ilsy'!$A$2:$D$1406,4,FALSE),999999)</f>
        <v>999999</v>
      </c>
      <c r="F11566" s="4">
        <f>IF(E11566=999999,VLOOKUP(D11566,'Manual by Vendor'!$A$2:$C$295,3,FALSE),E11566)</f>
        <v>999999</v>
      </c>
      <c r="G11566" s="4">
        <f>VLOOKUP(A11566,Query2[[00001]:[IMLT]],2,FALSE)</f>
        <v>33</v>
      </c>
      <c r="H11566" s="3"/>
      <c r="I11566" s="4">
        <f t="shared" si="183"/>
        <v>33</v>
      </c>
      <c r="J11566" s="3"/>
      <c r="K11566" s="3"/>
    </row>
    <row r="11567" spans="1:11">
      <c r="A11567" s="3" t="s">
        <v>11576</v>
      </c>
      <c r="B11567" s="4" t="str">
        <f>IFERROR(VLOOKUP(A11567,'From Ilsy'!$A$2:$C$1406,3,FALSE),"")</f>
        <v/>
      </c>
      <c r="C11567" s="4" t="str">
        <f>IFERROR(VLOOKUP(A11567,'From Ilsy'!$A$2:$B$1406,2,FALSE),"")</f>
        <v/>
      </c>
      <c r="D11567" s="5">
        <v>2401</v>
      </c>
      <c r="E11567" s="4">
        <f>IFERROR(VLOOKUP(A11567,'From Ilsy'!$A$2:$D$1406,4,FALSE),999999)</f>
        <v>999999</v>
      </c>
      <c r="F11567" s="4">
        <f>IF(E11567=999999,VLOOKUP(D11567,'Manual by Vendor'!$A$2:$C$295,3,FALSE),E11567)</f>
        <v>999999</v>
      </c>
      <c r="G11567" s="4">
        <f>VLOOKUP(A11567,Query2[[00001]:[IMLT]],2,FALSE)</f>
        <v>17</v>
      </c>
      <c r="H11567" s="3"/>
      <c r="I11567" s="4">
        <f t="shared" si="183"/>
        <v>17</v>
      </c>
      <c r="J11567" s="3"/>
      <c r="K11567" s="3"/>
    </row>
    <row r="11568" spans="1:11">
      <c r="A11568" s="3" t="s">
        <v>11577</v>
      </c>
      <c r="B11568" s="4" t="str">
        <f>IFERROR(VLOOKUP(A11568,'From Ilsy'!$A$2:$C$1406,3,FALSE),"")</f>
        <v/>
      </c>
      <c r="C11568" s="4" t="str">
        <f>IFERROR(VLOOKUP(A11568,'From Ilsy'!$A$2:$B$1406,2,FALSE),"")</f>
        <v/>
      </c>
      <c r="D11568" s="5">
        <v>2401</v>
      </c>
      <c r="E11568" s="4">
        <f>IFERROR(VLOOKUP(A11568,'From Ilsy'!$A$2:$D$1406,4,FALSE),999999)</f>
        <v>999999</v>
      </c>
      <c r="F11568" s="4">
        <f>IF(E11568=999999,VLOOKUP(D11568,'Manual by Vendor'!$A$2:$C$295,3,FALSE),E11568)</f>
        <v>999999</v>
      </c>
      <c r="G11568" s="4">
        <f>VLOOKUP(A11568,Query2[[00001]:[IMLT]],2,FALSE)</f>
        <v>22</v>
      </c>
      <c r="H11568" s="3"/>
      <c r="I11568" s="4">
        <f t="shared" si="183"/>
        <v>22</v>
      </c>
      <c r="J11568" s="3"/>
      <c r="K11568" s="3"/>
    </row>
    <row r="11569" spans="1:11">
      <c r="A11569" s="3" t="s">
        <v>11578</v>
      </c>
      <c r="B11569" s="4" t="str">
        <f>IFERROR(VLOOKUP(A11569,'From Ilsy'!$A$2:$C$1406,3,FALSE),"")</f>
        <v/>
      </c>
      <c r="C11569" s="4" t="str">
        <f>IFERROR(VLOOKUP(A11569,'From Ilsy'!$A$2:$B$1406,2,FALSE),"")</f>
        <v/>
      </c>
      <c r="D11569" s="5">
        <v>2401</v>
      </c>
      <c r="E11569" s="4">
        <f>IFERROR(VLOOKUP(A11569,'From Ilsy'!$A$2:$D$1406,4,FALSE),999999)</f>
        <v>999999</v>
      </c>
      <c r="F11569" s="4">
        <f>IF(E11569=999999,VLOOKUP(D11569,'Manual by Vendor'!$A$2:$C$295,3,FALSE),E11569)</f>
        <v>999999</v>
      </c>
      <c r="G11569" s="4">
        <f>VLOOKUP(A11569,Query2[[00001]:[IMLT]],2,FALSE)</f>
        <v>27</v>
      </c>
      <c r="H11569" s="3"/>
      <c r="I11569" s="4">
        <f t="shared" si="183"/>
        <v>27</v>
      </c>
      <c r="J11569" s="3"/>
      <c r="K11569" s="3"/>
    </row>
    <row r="11570" spans="1:11">
      <c r="A11570" s="3" t="s">
        <v>11579</v>
      </c>
      <c r="B11570" s="4" t="str">
        <f>IFERROR(VLOOKUP(A11570,'From Ilsy'!$A$2:$C$1406,3,FALSE),"")</f>
        <v/>
      </c>
      <c r="C11570" s="4" t="str">
        <f>IFERROR(VLOOKUP(A11570,'From Ilsy'!$A$2:$B$1406,2,FALSE),"")</f>
        <v/>
      </c>
      <c r="D11570" s="5">
        <v>2401</v>
      </c>
      <c r="E11570" s="4">
        <f>IFERROR(VLOOKUP(A11570,'From Ilsy'!$A$2:$D$1406,4,FALSE),999999)</f>
        <v>999999</v>
      </c>
      <c r="F11570" s="4">
        <f>IF(E11570=999999,VLOOKUP(D11570,'Manual by Vendor'!$A$2:$C$295,3,FALSE),E11570)</f>
        <v>999999</v>
      </c>
      <c r="G11570" s="4">
        <f>VLOOKUP(A11570,Query2[[00001]:[IMLT]],2,FALSE)</f>
        <v>19</v>
      </c>
      <c r="H11570" s="3"/>
      <c r="I11570" s="4">
        <f t="shared" si="183"/>
        <v>19</v>
      </c>
      <c r="J11570" s="3"/>
      <c r="K11570" s="3"/>
    </row>
    <row r="11571" spans="1:11">
      <c r="A11571" s="3" t="s">
        <v>11580</v>
      </c>
      <c r="B11571" s="4" t="str">
        <f>IFERROR(VLOOKUP(A11571,'From Ilsy'!$A$2:$C$1406,3,FALSE),"")</f>
        <v/>
      </c>
      <c r="C11571" s="4" t="str">
        <f>IFERROR(VLOOKUP(A11571,'From Ilsy'!$A$2:$B$1406,2,FALSE),"")</f>
        <v/>
      </c>
      <c r="D11571" s="5">
        <v>2401</v>
      </c>
      <c r="E11571" s="4">
        <f>IFERROR(VLOOKUP(A11571,'From Ilsy'!$A$2:$D$1406,4,FALSE),999999)</f>
        <v>999999</v>
      </c>
      <c r="F11571" s="4">
        <f>IF(E11571=999999,VLOOKUP(D11571,'Manual by Vendor'!$A$2:$C$295,3,FALSE),E11571)</f>
        <v>999999</v>
      </c>
      <c r="G11571" s="4">
        <f>VLOOKUP(A11571,Query2[[00001]:[IMLT]],2,FALSE)</f>
        <v>64</v>
      </c>
      <c r="H11571" s="3"/>
      <c r="I11571" s="4">
        <f t="shared" si="183"/>
        <v>64</v>
      </c>
      <c r="J11571" s="3"/>
      <c r="K11571" s="3"/>
    </row>
    <row r="11572" spans="1:11">
      <c r="A11572" s="3" t="s">
        <v>11581</v>
      </c>
      <c r="B11572" s="4" t="str">
        <f>IFERROR(VLOOKUP(A11572,'From Ilsy'!$A$2:$C$1406,3,FALSE),"")</f>
        <v/>
      </c>
      <c r="C11572" s="4" t="str">
        <f>IFERROR(VLOOKUP(A11572,'From Ilsy'!$A$2:$B$1406,2,FALSE),"")</f>
        <v/>
      </c>
      <c r="D11572" s="5">
        <v>2401</v>
      </c>
      <c r="E11572" s="4">
        <f>IFERROR(VLOOKUP(A11572,'From Ilsy'!$A$2:$D$1406,4,FALSE),999999)</f>
        <v>999999</v>
      </c>
      <c r="F11572" s="4">
        <f>IF(E11572=999999,VLOOKUP(D11572,'Manual by Vendor'!$A$2:$C$295,3,FALSE),E11572)</f>
        <v>999999</v>
      </c>
      <c r="G11572" s="4">
        <f>VLOOKUP(A11572,Query2[[00001]:[IMLT]],2,FALSE)</f>
        <v>20</v>
      </c>
      <c r="H11572" s="3"/>
      <c r="I11572" s="4">
        <f t="shared" si="183"/>
        <v>20</v>
      </c>
      <c r="J11572" s="3"/>
      <c r="K11572" s="3"/>
    </row>
    <row r="11573" spans="1:11">
      <c r="A11573" s="3" t="s">
        <v>11582</v>
      </c>
      <c r="B11573" s="4" t="str">
        <f>IFERROR(VLOOKUP(A11573,'From Ilsy'!$A$2:$C$1406,3,FALSE),"")</f>
        <v/>
      </c>
      <c r="C11573" s="4" t="str">
        <f>IFERROR(VLOOKUP(A11573,'From Ilsy'!$A$2:$B$1406,2,FALSE),"")</f>
        <v/>
      </c>
      <c r="D11573" s="5">
        <v>2401</v>
      </c>
      <c r="E11573" s="4">
        <f>IFERROR(VLOOKUP(A11573,'From Ilsy'!$A$2:$D$1406,4,FALSE),999999)</f>
        <v>999999</v>
      </c>
      <c r="F11573" s="4">
        <f>IF(E11573=999999,VLOOKUP(D11573,'Manual by Vendor'!$A$2:$C$295,3,FALSE),E11573)</f>
        <v>999999</v>
      </c>
      <c r="G11573" s="4">
        <f>VLOOKUP(A11573,Query2[[00001]:[IMLT]],2,FALSE)</f>
        <v>30</v>
      </c>
      <c r="H11573" s="3"/>
      <c r="I11573" s="4">
        <f t="shared" si="183"/>
        <v>30</v>
      </c>
      <c r="J11573" s="3"/>
      <c r="K11573" s="3"/>
    </row>
    <row r="11574" spans="1:11">
      <c r="A11574" s="3" t="s">
        <v>11583</v>
      </c>
      <c r="B11574" s="4" t="str">
        <f>IFERROR(VLOOKUP(A11574,'From Ilsy'!$A$2:$C$1406,3,FALSE),"")</f>
        <v/>
      </c>
      <c r="C11574" s="4" t="str">
        <f>IFERROR(VLOOKUP(A11574,'From Ilsy'!$A$2:$B$1406,2,FALSE),"")</f>
        <v/>
      </c>
      <c r="D11574" s="5">
        <v>2401</v>
      </c>
      <c r="E11574" s="4">
        <f>IFERROR(VLOOKUP(A11574,'From Ilsy'!$A$2:$D$1406,4,FALSE),999999)</f>
        <v>999999</v>
      </c>
      <c r="F11574" s="4">
        <f>IF(E11574=999999,VLOOKUP(D11574,'Manual by Vendor'!$A$2:$C$295,3,FALSE),E11574)</f>
        <v>999999</v>
      </c>
      <c r="G11574" s="4">
        <f>VLOOKUP(A11574,Query2[[00001]:[IMLT]],2,FALSE)</f>
        <v>26</v>
      </c>
      <c r="H11574" s="3"/>
      <c r="I11574" s="4">
        <f t="shared" si="183"/>
        <v>26</v>
      </c>
      <c r="J11574" s="3"/>
      <c r="K11574" s="3"/>
    </row>
    <row r="11575" spans="1:11">
      <c r="A11575" s="3" t="s">
        <v>11584</v>
      </c>
      <c r="B11575" s="4" t="str">
        <f>IFERROR(VLOOKUP(A11575,'From Ilsy'!$A$2:$C$1406,3,FALSE),"")</f>
        <v/>
      </c>
      <c r="C11575" s="4" t="str">
        <f>IFERROR(VLOOKUP(A11575,'From Ilsy'!$A$2:$B$1406,2,FALSE),"")</f>
        <v/>
      </c>
      <c r="D11575" s="5">
        <v>2401</v>
      </c>
      <c r="E11575" s="4">
        <f>IFERROR(VLOOKUP(A11575,'From Ilsy'!$A$2:$D$1406,4,FALSE),999999)</f>
        <v>999999</v>
      </c>
      <c r="F11575" s="4">
        <f>IF(E11575=999999,VLOOKUP(D11575,'Manual by Vendor'!$A$2:$C$295,3,FALSE),E11575)</f>
        <v>999999</v>
      </c>
      <c r="G11575" s="4">
        <f>VLOOKUP(A11575,Query2[[00001]:[IMLT]],2,FALSE)</f>
        <v>27</v>
      </c>
      <c r="H11575" s="3"/>
      <c r="I11575" s="4">
        <f t="shared" si="183"/>
        <v>27</v>
      </c>
      <c r="J11575" s="3"/>
      <c r="K11575" s="3"/>
    </row>
    <row r="11576" spans="1:11">
      <c r="A11576" s="3" t="s">
        <v>11585</v>
      </c>
      <c r="B11576" s="4" t="str">
        <f>IFERROR(VLOOKUP(A11576,'From Ilsy'!$A$2:$C$1406,3,FALSE),"")</f>
        <v/>
      </c>
      <c r="C11576" s="4" t="str">
        <f>IFERROR(VLOOKUP(A11576,'From Ilsy'!$A$2:$B$1406,2,FALSE),"")</f>
        <v/>
      </c>
      <c r="D11576" s="5">
        <v>2401</v>
      </c>
      <c r="E11576" s="4">
        <f>IFERROR(VLOOKUP(A11576,'From Ilsy'!$A$2:$D$1406,4,FALSE),999999)</f>
        <v>999999</v>
      </c>
      <c r="F11576" s="4">
        <f>IF(E11576=999999,VLOOKUP(D11576,'Manual by Vendor'!$A$2:$C$295,3,FALSE),E11576)</f>
        <v>999999</v>
      </c>
      <c r="G11576" s="4">
        <f>VLOOKUP(A11576,Query2[[00001]:[IMLT]],2,FALSE)</f>
        <v>25</v>
      </c>
      <c r="H11576" s="3"/>
      <c r="I11576" s="4">
        <f t="shared" si="183"/>
        <v>25</v>
      </c>
      <c r="J11576" s="3"/>
      <c r="K11576" s="3"/>
    </row>
    <row r="11577" spans="1:11">
      <c r="A11577" s="3" t="s">
        <v>11586</v>
      </c>
      <c r="B11577" s="4" t="str">
        <f>IFERROR(VLOOKUP(A11577,'From Ilsy'!$A$2:$C$1406,3,FALSE),"")</f>
        <v/>
      </c>
      <c r="C11577" s="4" t="str">
        <f>IFERROR(VLOOKUP(A11577,'From Ilsy'!$A$2:$B$1406,2,FALSE),"")</f>
        <v/>
      </c>
      <c r="D11577" s="5">
        <v>2401</v>
      </c>
      <c r="E11577" s="4">
        <f>IFERROR(VLOOKUP(A11577,'From Ilsy'!$A$2:$D$1406,4,FALSE),999999)</f>
        <v>999999</v>
      </c>
      <c r="F11577" s="4">
        <f>IF(E11577=999999,VLOOKUP(D11577,'Manual by Vendor'!$A$2:$C$295,3,FALSE),E11577)</f>
        <v>999999</v>
      </c>
      <c r="G11577" s="4">
        <f>VLOOKUP(A11577,Query2[[00001]:[IMLT]],2,FALSE)</f>
        <v>0</v>
      </c>
      <c r="H11577" s="3"/>
      <c r="I11577" s="4">
        <f t="shared" si="183"/>
        <v>0</v>
      </c>
      <c r="J11577" s="3"/>
      <c r="K11577" s="3"/>
    </row>
    <row r="11578" spans="1:11">
      <c r="A11578" s="3" t="s">
        <v>11587</v>
      </c>
      <c r="B11578" s="4" t="str">
        <f>IFERROR(VLOOKUP(A11578,'From Ilsy'!$A$2:$C$1406,3,FALSE),"")</f>
        <v/>
      </c>
      <c r="C11578" s="4" t="str">
        <f>IFERROR(VLOOKUP(A11578,'From Ilsy'!$A$2:$B$1406,2,FALSE),"")</f>
        <v/>
      </c>
      <c r="D11578" s="5">
        <v>2401</v>
      </c>
      <c r="E11578" s="4">
        <f>IFERROR(VLOOKUP(A11578,'From Ilsy'!$A$2:$D$1406,4,FALSE),999999)</f>
        <v>999999</v>
      </c>
      <c r="F11578" s="4">
        <f>IF(E11578=999999,VLOOKUP(D11578,'Manual by Vendor'!$A$2:$C$295,3,FALSE),E11578)</f>
        <v>999999</v>
      </c>
      <c r="G11578" s="4">
        <f>VLOOKUP(A11578,Query2[[00001]:[IMLT]],2,FALSE)</f>
        <v>25</v>
      </c>
      <c r="H11578" s="3"/>
      <c r="I11578" s="4">
        <f t="shared" si="183"/>
        <v>25</v>
      </c>
      <c r="J11578" s="3"/>
      <c r="K11578" s="3"/>
    </row>
    <row r="11579" spans="1:11">
      <c r="A11579" s="3" t="s">
        <v>11588</v>
      </c>
      <c r="B11579" s="4" t="str">
        <f>IFERROR(VLOOKUP(A11579,'From Ilsy'!$A$2:$C$1406,3,FALSE),"")</f>
        <v/>
      </c>
      <c r="C11579" s="4" t="str">
        <f>IFERROR(VLOOKUP(A11579,'From Ilsy'!$A$2:$B$1406,2,FALSE),"")</f>
        <v/>
      </c>
      <c r="D11579" s="5">
        <v>2401</v>
      </c>
      <c r="E11579" s="4">
        <f>IFERROR(VLOOKUP(A11579,'From Ilsy'!$A$2:$D$1406,4,FALSE),999999)</f>
        <v>999999</v>
      </c>
      <c r="F11579" s="4">
        <f>IF(E11579=999999,VLOOKUP(D11579,'Manual by Vendor'!$A$2:$C$295,3,FALSE),E11579)</f>
        <v>999999</v>
      </c>
      <c r="G11579" s="4">
        <f>VLOOKUP(A11579,Query2[[00001]:[IMLT]],2,FALSE)</f>
        <v>28</v>
      </c>
      <c r="H11579" s="3"/>
      <c r="I11579" s="4">
        <f t="shared" si="183"/>
        <v>28</v>
      </c>
      <c r="J11579" s="3"/>
      <c r="K11579" s="3"/>
    </row>
    <row r="11580" spans="1:11">
      <c r="A11580" s="3" t="s">
        <v>11589</v>
      </c>
      <c r="B11580" s="4" t="str">
        <f>IFERROR(VLOOKUP(A11580,'From Ilsy'!$A$2:$C$1406,3,FALSE),"")</f>
        <v/>
      </c>
      <c r="C11580" s="4" t="str">
        <f>IFERROR(VLOOKUP(A11580,'From Ilsy'!$A$2:$B$1406,2,FALSE),"")</f>
        <v/>
      </c>
      <c r="D11580" s="5">
        <v>2401</v>
      </c>
      <c r="E11580" s="4">
        <f>IFERROR(VLOOKUP(A11580,'From Ilsy'!$A$2:$D$1406,4,FALSE),999999)</f>
        <v>999999</v>
      </c>
      <c r="F11580" s="4">
        <f>IF(E11580=999999,VLOOKUP(D11580,'Manual by Vendor'!$A$2:$C$295,3,FALSE),E11580)</f>
        <v>999999</v>
      </c>
      <c r="G11580" s="4">
        <f>VLOOKUP(A11580,Query2[[00001]:[IMLT]],2,FALSE)</f>
        <v>28</v>
      </c>
      <c r="H11580" s="3"/>
      <c r="I11580" s="4">
        <f t="shared" si="183"/>
        <v>28</v>
      </c>
      <c r="J11580" s="3"/>
      <c r="K11580" s="3"/>
    </row>
    <row r="11581" spans="1:11">
      <c r="A11581" s="3" t="s">
        <v>11590</v>
      </c>
      <c r="B11581" s="4" t="str">
        <f>IFERROR(VLOOKUP(A11581,'From Ilsy'!$A$2:$C$1406,3,FALSE),"")</f>
        <v/>
      </c>
      <c r="C11581" s="4" t="str">
        <f>IFERROR(VLOOKUP(A11581,'From Ilsy'!$A$2:$B$1406,2,FALSE),"")</f>
        <v/>
      </c>
      <c r="D11581" s="5">
        <v>2401</v>
      </c>
      <c r="E11581" s="4">
        <f>IFERROR(VLOOKUP(A11581,'From Ilsy'!$A$2:$D$1406,4,FALSE),999999)</f>
        <v>999999</v>
      </c>
      <c r="F11581" s="4">
        <f>IF(E11581=999999,VLOOKUP(D11581,'Manual by Vendor'!$A$2:$C$295,3,FALSE),E11581)</f>
        <v>999999</v>
      </c>
      <c r="G11581" s="4">
        <f>VLOOKUP(A11581,Query2[[00001]:[IMLT]],2,FALSE)</f>
        <v>0</v>
      </c>
      <c r="H11581" s="3"/>
      <c r="I11581" s="4">
        <f t="shared" si="183"/>
        <v>0</v>
      </c>
      <c r="J11581" s="3"/>
      <c r="K11581" s="3"/>
    </row>
    <row r="11582" spans="1:11">
      <c r="A11582" s="3" t="s">
        <v>11591</v>
      </c>
      <c r="B11582" s="4" t="str">
        <f>IFERROR(VLOOKUP(A11582,'From Ilsy'!$A$2:$C$1406,3,FALSE),"")</f>
        <v/>
      </c>
      <c r="C11582" s="4" t="str">
        <f>IFERROR(VLOOKUP(A11582,'From Ilsy'!$A$2:$B$1406,2,FALSE),"")</f>
        <v/>
      </c>
      <c r="D11582" s="5">
        <v>2401</v>
      </c>
      <c r="E11582" s="4">
        <f>IFERROR(VLOOKUP(A11582,'From Ilsy'!$A$2:$D$1406,4,FALSE),999999)</f>
        <v>999999</v>
      </c>
      <c r="F11582" s="4">
        <f>IF(E11582=999999,VLOOKUP(D11582,'Manual by Vendor'!$A$2:$C$295,3,FALSE),E11582)</f>
        <v>999999</v>
      </c>
      <c r="G11582" s="4">
        <f>VLOOKUP(A11582,Query2[[00001]:[IMLT]],2,FALSE)</f>
        <v>12</v>
      </c>
      <c r="H11582" s="3"/>
      <c r="I11582" s="4">
        <f t="shared" si="183"/>
        <v>12</v>
      </c>
      <c r="J11582" s="3"/>
      <c r="K11582" s="3"/>
    </row>
    <row r="11583" spans="1:11">
      <c r="A11583" s="3" t="s">
        <v>11592</v>
      </c>
      <c r="B11583" s="4" t="str">
        <f>IFERROR(VLOOKUP(A11583,'From Ilsy'!$A$2:$C$1406,3,FALSE),"")</f>
        <v/>
      </c>
      <c r="C11583" s="4" t="str">
        <f>IFERROR(VLOOKUP(A11583,'From Ilsy'!$A$2:$B$1406,2,FALSE),"")</f>
        <v/>
      </c>
      <c r="D11583" s="5">
        <v>2401</v>
      </c>
      <c r="E11583" s="4">
        <f>IFERROR(VLOOKUP(A11583,'From Ilsy'!$A$2:$D$1406,4,FALSE),999999)</f>
        <v>999999</v>
      </c>
      <c r="F11583" s="4">
        <f>IF(E11583=999999,VLOOKUP(D11583,'Manual by Vendor'!$A$2:$C$295,3,FALSE),E11583)</f>
        <v>999999</v>
      </c>
      <c r="G11583" s="4">
        <f>VLOOKUP(A11583,Query2[[00001]:[IMLT]],2,FALSE)</f>
        <v>20</v>
      </c>
      <c r="H11583" s="3"/>
      <c r="I11583" s="4">
        <f t="shared" si="183"/>
        <v>20</v>
      </c>
      <c r="J11583" s="3"/>
      <c r="K11583" s="3"/>
    </row>
    <row r="11584" spans="1:11">
      <c r="A11584" s="3" t="s">
        <v>11593</v>
      </c>
      <c r="B11584" s="4" t="str">
        <f>IFERROR(VLOOKUP(A11584,'From Ilsy'!$A$2:$C$1406,3,FALSE),"")</f>
        <v/>
      </c>
      <c r="C11584" s="4" t="str">
        <f>IFERROR(VLOOKUP(A11584,'From Ilsy'!$A$2:$B$1406,2,FALSE),"")</f>
        <v/>
      </c>
      <c r="D11584" s="5">
        <v>2401</v>
      </c>
      <c r="E11584" s="4">
        <f>IFERROR(VLOOKUP(A11584,'From Ilsy'!$A$2:$D$1406,4,FALSE),999999)</f>
        <v>999999</v>
      </c>
      <c r="F11584" s="4">
        <f>IF(E11584=999999,VLOOKUP(D11584,'Manual by Vendor'!$A$2:$C$295,3,FALSE),E11584)</f>
        <v>999999</v>
      </c>
      <c r="G11584" s="4">
        <f>VLOOKUP(A11584,Query2[[00001]:[IMLT]],2,FALSE)</f>
        <v>14</v>
      </c>
      <c r="H11584" s="3"/>
      <c r="I11584" s="4">
        <f t="shared" si="183"/>
        <v>14</v>
      </c>
      <c r="J11584" s="3"/>
      <c r="K11584" s="3"/>
    </row>
    <row r="11585" spans="1:11">
      <c r="A11585" s="3" t="s">
        <v>11594</v>
      </c>
      <c r="B11585" s="4" t="str">
        <f>IFERROR(VLOOKUP(A11585,'From Ilsy'!$A$2:$C$1406,3,FALSE),"")</f>
        <v/>
      </c>
      <c r="C11585" s="4" t="str">
        <f>IFERROR(VLOOKUP(A11585,'From Ilsy'!$A$2:$B$1406,2,FALSE),"")</f>
        <v/>
      </c>
      <c r="D11585" s="5">
        <v>2401</v>
      </c>
      <c r="E11585" s="4">
        <f>IFERROR(VLOOKUP(A11585,'From Ilsy'!$A$2:$D$1406,4,FALSE),999999)</f>
        <v>999999</v>
      </c>
      <c r="F11585" s="4">
        <f>IF(E11585=999999,VLOOKUP(D11585,'Manual by Vendor'!$A$2:$C$295,3,FALSE),E11585)</f>
        <v>999999</v>
      </c>
      <c r="G11585" s="4">
        <f>VLOOKUP(A11585,Query2[[00001]:[IMLT]],2,FALSE)</f>
        <v>31</v>
      </c>
      <c r="H11585" s="3"/>
      <c r="I11585" s="4">
        <f t="shared" si="183"/>
        <v>31</v>
      </c>
      <c r="J11585" s="3"/>
      <c r="K11585" s="3"/>
    </row>
    <row r="11586" spans="1:11">
      <c r="A11586" s="3" t="s">
        <v>11595</v>
      </c>
      <c r="B11586" s="4" t="str">
        <f>IFERROR(VLOOKUP(A11586,'From Ilsy'!$A$2:$C$1406,3,FALSE),"")</f>
        <v/>
      </c>
      <c r="C11586" s="4" t="str">
        <f>IFERROR(VLOOKUP(A11586,'From Ilsy'!$A$2:$B$1406,2,FALSE),"")</f>
        <v/>
      </c>
      <c r="D11586" s="5">
        <v>2401</v>
      </c>
      <c r="E11586" s="4">
        <f>IFERROR(VLOOKUP(A11586,'From Ilsy'!$A$2:$D$1406,4,FALSE),999999)</f>
        <v>999999</v>
      </c>
      <c r="F11586" s="4">
        <f>IF(E11586=999999,VLOOKUP(D11586,'Manual by Vendor'!$A$2:$C$295,3,FALSE),E11586)</f>
        <v>999999</v>
      </c>
      <c r="G11586" s="4">
        <f>VLOOKUP(A11586,Query2[[00001]:[IMLT]],2,FALSE)</f>
        <v>26</v>
      </c>
      <c r="H11586" s="3"/>
      <c r="I11586" s="4">
        <f t="shared" si="183"/>
        <v>26</v>
      </c>
      <c r="J11586" s="3"/>
      <c r="K11586" s="3"/>
    </row>
    <row r="11587" spans="1:11">
      <c r="A11587" s="3" t="s">
        <v>11596</v>
      </c>
      <c r="B11587" s="4" t="str">
        <f>IFERROR(VLOOKUP(A11587,'From Ilsy'!$A$2:$C$1406,3,FALSE),"")</f>
        <v/>
      </c>
      <c r="C11587" s="4" t="str">
        <f>IFERROR(VLOOKUP(A11587,'From Ilsy'!$A$2:$B$1406,2,FALSE),"")</f>
        <v/>
      </c>
      <c r="D11587" s="5">
        <v>2401</v>
      </c>
      <c r="E11587" s="4">
        <f>IFERROR(VLOOKUP(A11587,'From Ilsy'!$A$2:$D$1406,4,FALSE),999999)</f>
        <v>999999</v>
      </c>
      <c r="F11587" s="4">
        <f>IF(E11587=999999,VLOOKUP(D11587,'Manual by Vendor'!$A$2:$C$295,3,FALSE),E11587)</f>
        <v>999999</v>
      </c>
      <c r="G11587" s="4">
        <f>VLOOKUP(A11587,Query2[[00001]:[IMLT]],2,FALSE)</f>
        <v>22</v>
      </c>
      <c r="H11587" s="3"/>
      <c r="I11587" s="4">
        <f t="shared" si="183"/>
        <v>22</v>
      </c>
      <c r="J11587" s="3"/>
      <c r="K11587" s="3"/>
    </row>
    <row r="11588" spans="1:11">
      <c r="A11588" s="3" t="s">
        <v>11597</v>
      </c>
      <c r="B11588" s="4" t="str">
        <f>IFERROR(VLOOKUP(A11588,'From Ilsy'!$A$2:$C$1406,3,FALSE),"")</f>
        <v/>
      </c>
      <c r="C11588" s="4" t="str">
        <f>IFERROR(VLOOKUP(A11588,'From Ilsy'!$A$2:$B$1406,2,FALSE),"")</f>
        <v/>
      </c>
      <c r="D11588" s="5">
        <v>2401</v>
      </c>
      <c r="E11588" s="4">
        <f>IFERROR(VLOOKUP(A11588,'From Ilsy'!$A$2:$D$1406,4,FALSE),999999)</f>
        <v>999999</v>
      </c>
      <c r="F11588" s="4">
        <f>IF(E11588=999999,VLOOKUP(D11588,'Manual by Vendor'!$A$2:$C$295,3,FALSE),E11588)</f>
        <v>999999</v>
      </c>
      <c r="G11588" s="4">
        <f>VLOOKUP(A11588,Query2[[00001]:[IMLT]],2,FALSE)</f>
        <v>68</v>
      </c>
      <c r="H11588" s="3"/>
      <c r="I11588" s="4">
        <f t="shared" si="183"/>
        <v>68</v>
      </c>
      <c r="J11588" s="3"/>
      <c r="K11588" s="3"/>
    </row>
    <row r="11589" spans="1:11">
      <c r="A11589" s="3" t="s">
        <v>11598</v>
      </c>
      <c r="B11589" s="4" t="str">
        <f>IFERROR(VLOOKUP(A11589,'From Ilsy'!$A$2:$C$1406,3,FALSE),"")</f>
        <v/>
      </c>
      <c r="C11589" s="4" t="str">
        <f>IFERROR(VLOOKUP(A11589,'From Ilsy'!$A$2:$B$1406,2,FALSE),"")</f>
        <v/>
      </c>
      <c r="D11589" s="5">
        <v>2401</v>
      </c>
      <c r="E11589" s="4">
        <f>IFERROR(VLOOKUP(A11589,'From Ilsy'!$A$2:$D$1406,4,FALSE),999999)</f>
        <v>999999</v>
      </c>
      <c r="F11589" s="4">
        <f>IF(E11589=999999,VLOOKUP(D11589,'Manual by Vendor'!$A$2:$C$295,3,FALSE),E11589)</f>
        <v>999999</v>
      </c>
      <c r="G11589" s="4">
        <f>VLOOKUP(A11589,Query2[[00001]:[IMLT]],2,FALSE)</f>
        <v>27</v>
      </c>
      <c r="H11589" s="3"/>
      <c r="I11589" s="4">
        <f t="shared" ref="I11589:I11652" si="184">IF(E11589=999999,IF(F11589=999999,G11589,F11589),E11589)</f>
        <v>27</v>
      </c>
      <c r="J11589" s="3"/>
      <c r="K11589" s="3"/>
    </row>
    <row r="11590" spans="1:11">
      <c r="A11590" s="3" t="s">
        <v>11599</v>
      </c>
      <c r="B11590" s="4" t="str">
        <f>IFERROR(VLOOKUP(A11590,'From Ilsy'!$A$2:$C$1406,3,FALSE),"")</f>
        <v/>
      </c>
      <c r="C11590" s="4" t="str">
        <f>IFERROR(VLOOKUP(A11590,'From Ilsy'!$A$2:$B$1406,2,FALSE),"")</f>
        <v/>
      </c>
      <c r="D11590" s="5">
        <v>2401</v>
      </c>
      <c r="E11590" s="4">
        <f>IFERROR(VLOOKUP(A11590,'From Ilsy'!$A$2:$D$1406,4,FALSE),999999)</f>
        <v>999999</v>
      </c>
      <c r="F11590" s="4">
        <f>IF(E11590=999999,VLOOKUP(D11590,'Manual by Vendor'!$A$2:$C$295,3,FALSE),E11590)</f>
        <v>999999</v>
      </c>
      <c r="G11590" s="4">
        <f>VLOOKUP(A11590,Query2[[00001]:[IMLT]],2,FALSE)</f>
        <v>18</v>
      </c>
      <c r="H11590" s="3"/>
      <c r="I11590" s="4">
        <f t="shared" si="184"/>
        <v>18</v>
      </c>
      <c r="J11590" s="3"/>
      <c r="K11590" s="3"/>
    </row>
    <row r="11591" spans="1:11">
      <c r="A11591" s="3" t="s">
        <v>11600</v>
      </c>
      <c r="B11591" s="4" t="str">
        <f>IFERROR(VLOOKUP(A11591,'From Ilsy'!$A$2:$C$1406,3,FALSE),"")</f>
        <v/>
      </c>
      <c r="C11591" s="4" t="str">
        <f>IFERROR(VLOOKUP(A11591,'From Ilsy'!$A$2:$B$1406,2,FALSE),"")</f>
        <v/>
      </c>
      <c r="D11591" s="5">
        <v>2401</v>
      </c>
      <c r="E11591" s="4">
        <f>IFERROR(VLOOKUP(A11591,'From Ilsy'!$A$2:$D$1406,4,FALSE),999999)</f>
        <v>999999</v>
      </c>
      <c r="F11591" s="4">
        <f>IF(E11591=999999,VLOOKUP(D11591,'Manual by Vendor'!$A$2:$C$295,3,FALSE),E11591)</f>
        <v>999999</v>
      </c>
      <c r="G11591" s="4">
        <f>VLOOKUP(A11591,Query2[[00001]:[IMLT]],2,FALSE)</f>
        <v>19</v>
      </c>
      <c r="H11591" s="3"/>
      <c r="I11591" s="4">
        <f t="shared" si="184"/>
        <v>19</v>
      </c>
      <c r="J11591" s="3"/>
      <c r="K11591" s="3"/>
    </row>
    <row r="11592" spans="1:11">
      <c r="A11592" s="3" t="s">
        <v>11601</v>
      </c>
      <c r="B11592" s="4" t="str">
        <f>IFERROR(VLOOKUP(A11592,'From Ilsy'!$A$2:$C$1406,3,FALSE),"")</f>
        <v/>
      </c>
      <c r="C11592" s="4" t="str">
        <f>IFERROR(VLOOKUP(A11592,'From Ilsy'!$A$2:$B$1406,2,FALSE),"")</f>
        <v/>
      </c>
      <c r="D11592" s="5">
        <v>2401</v>
      </c>
      <c r="E11592" s="4">
        <f>IFERROR(VLOOKUP(A11592,'From Ilsy'!$A$2:$D$1406,4,FALSE),999999)</f>
        <v>999999</v>
      </c>
      <c r="F11592" s="4">
        <f>IF(E11592=999999,VLOOKUP(D11592,'Manual by Vendor'!$A$2:$C$295,3,FALSE),E11592)</f>
        <v>999999</v>
      </c>
      <c r="G11592" s="4">
        <f>VLOOKUP(A11592,Query2[[00001]:[IMLT]],2,FALSE)</f>
        <v>4</v>
      </c>
      <c r="H11592" s="3"/>
      <c r="I11592" s="4">
        <f t="shared" si="184"/>
        <v>4</v>
      </c>
      <c r="J11592" s="3"/>
      <c r="K11592" s="3"/>
    </row>
    <row r="11593" spans="1:11">
      <c r="A11593" s="3" t="s">
        <v>11602</v>
      </c>
      <c r="B11593" s="4" t="str">
        <f>IFERROR(VLOOKUP(A11593,'From Ilsy'!$A$2:$C$1406,3,FALSE),"")</f>
        <v/>
      </c>
      <c r="C11593" s="4" t="str">
        <f>IFERROR(VLOOKUP(A11593,'From Ilsy'!$A$2:$B$1406,2,FALSE),"")</f>
        <v/>
      </c>
      <c r="D11593" s="5">
        <v>2401</v>
      </c>
      <c r="E11593" s="4">
        <f>IFERROR(VLOOKUP(A11593,'From Ilsy'!$A$2:$D$1406,4,FALSE),999999)</f>
        <v>999999</v>
      </c>
      <c r="F11593" s="4">
        <f>IF(E11593=999999,VLOOKUP(D11593,'Manual by Vendor'!$A$2:$C$295,3,FALSE),E11593)</f>
        <v>999999</v>
      </c>
      <c r="G11593" s="4">
        <f>VLOOKUP(A11593,Query2[[00001]:[IMLT]],2,FALSE)</f>
        <v>5</v>
      </c>
      <c r="H11593" s="3"/>
      <c r="I11593" s="4">
        <f t="shared" si="184"/>
        <v>5</v>
      </c>
      <c r="J11593" s="3"/>
      <c r="K11593" s="3"/>
    </row>
    <row r="11594" spans="1:11">
      <c r="A11594" s="3" t="s">
        <v>11603</v>
      </c>
      <c r="B11594" s="4" t="str">
        <f>IFERROR(VLOOKUP(A11594,'From Ilsy'!$A$2:$C$1406,3,FALSE),"")</f>
        <v/>
      </c>
      <c r="C11594" s="4" t="str">
        <f>IFERROR(VLOOKUP(A11594,'From Ilsy'!$A$2:$B$1406,2,FALSE),"")</f>
        <v/>
      </c>
      <c r="D11594" s="5">
        <v>2401</v>
      </c>
      <c r="E11594" s="4">
        <f>IFERROR(VLOOKUP(A11594,'From Ilsy'!$A$2:$D$1406,4,FALSE),999999)</f>
        <v>999999</v>
      </c>
      <c r="F11594" s="4">
        <f>IF(E11594=999999,VLOOKUP(D11594,'Manual by Vendor'!$A$2:$C$295,3,FALSE),E11594)</f>
        <v>999999</v>
      </c>
      <c r="G11594" s="4">
        <f>VLOOKUP(A11594,Query2[[00001]:[IMLT]],2,FALSE)</f>
        <v>7</v>
      </c>
      <c r="H11594" s="3"/>
      <c r="I11594" s="4">
        <f t="shared" si="184"/>
        <v>7</v>
      </c>
      <c r="J11594" s="3"/>
      <c r="K11594" s="3"/>
    </row>
    <row r="11595" spans="1:11">
      <c r="A11595" s="3" t="s">
        <v>11604</v>
      </c>
      <c r="B11595" s="4" t="str">
        <f>IFERROR(VLOOKUP(A11595,'From Ilsy'!$A$2:$C$1406,3,FALSE),"")</f>
        <v/>
      </c>
      <c r="C11595" s="4" t="str">
        <f>IFERROR(VLOOKUP(A11595,'From Ilsy'!$A$2:$B$1406,2,FALSE),"")</f>
        <v/>
      </c>
      <c r="D11595" s="5">
        <v>2401</v>
      </c>
      <c r="E11595" s="4">
        <f>IFERROR(VLOOKUP(A11595,'From Ilsy'!$A$2:$D$1406,4,FALSE),999999)</f>
        <v>999999</v>
      </c>
      <c r="F11595" s="4">
        <f>IF(E11595=999999,VLOOKUP(D11595,'Manual by Vendor'!$A$2:$C$295,3,FALSE),E11595)</f>
        <v>999999</v>
      </c>
      <c r="G11595" s="4">
        <f>VLOOKUP(A11595,Query2[[00001]:[IMLT]],2,FALSE)</f>
        <v>21</v>
      </c>
      <c r="H11595" s="3"/>
      <c r="I11595" s="4">
        <f t="shared" si="184"/>
        <v>21</v>
      </c>
      <c r="J11595" s="3"/>
      <c r="K11595" s="3"/>
    </row>
    <row r="11596" spans="1:11">
      <c r="A11596" s="3" t="s">
        <v>11605</v>
      </c>
      <c r="B11596" s="4" t="str">
        <f>IFERROR(VLOOKUP(A11596,'From Ilsy'!$A$2:$C$1406,3,FALSE),"")</f>
        <v/>
      </c>
      <c r="C11596" s="4" t="str">
        <f>IFERROR(VLOOKUP(A11596,'From Ilsy'!$A$2:$B$1406,2,FALSE),"")</f>
        <v/>
      </c>
      <c r="D11596" s="5">
        <v>2401</v>
      </c>
      <c r="E11596" s="4">
        <f>IFERROR(VLOOKUP(A11596,'From Ilsy'!$A$2:$D$1406,4,FALSE),999999)</f>
        <v>999999</v>
      </c>
      <c r="F11596" s="4">
        <f>IF(E11596=999999,VLOOKUP(D11596,'Manual by Vendor'!$A$2:$C$295,3,FALSE),E11596)</f>
        <v>999999</v>
      </c>
      <c r="G11596" s="4">
        <f>VLOOKUP(A11596,Query2[[00001]:[IMLT]],2,FALSE)</f>
        <v>0</v>
      </c>
      <c r="H11596" s="3"/>
      <c r="I11596" s="4">
        <f t="shared" si="184"/>
        <v>0</v>
      </c>
      <c r="J11596" s="3"/>
      <c r="K11596" s="3"/>
    </row>
    <row r="11597" spans="1:11">
      <c r="A11597" s="3" t="s">
        <v>11606</v>
      </c>
      <c r="B11597" s="4" t="str">
        <f>IFERROR(VLOOKUP(A11597,'From Ilsy'!$A$2:$C$1406,3,FALSE),"")</f>
        <v/>
      </c>
      <c r="C11597" s="4" t="str">
        <f>IFERROR(VLOOKUP(A11597,'From Ilsy'!$A$2:$B$1406,2,FALSE),"")</f>
        <v/>
      </c>
      <c r="D11597" s="5">
        <v>2401</v>
      </c>
      <c r="E11597" s="4">
        <f>IFERROR(VLOOKUP(A11597,'From Ilsy'!$A$2:$D$1406,4,FALSE),999999)</f>
        <v>999999</v>
      </c>
      <c r="F11597" s="4">
        <f>IF(E11597=999999,VLOOKUP(D11597,'Manual by Vendor'!$A$2:$C$295,3,FALSE),E11597)</f>
        <v>999999</v>
      </c>
      <c r="G11597" s="4">
        <f>VLOOKUP(A11597,Query2[[00001]:[IMLT]],2,FALSE)</f>
        <v>33</v>
      </c>
      <c r="H11597" s="3"/>
      <c r="I11597" s="4">
        <f t="shared" si="184"/>
        <v>33</v>
      </c>
      <c r="J11597" s="3"/>
      <c r="K11597" s="3"/>
    </row>
    <row r="11598" spans="1:11">
      <c r="A11598" s="3" t="s">
        <v>11607</v>
      </c>
      <c r="B11598" s="4" t="str">
        <f>IFERROR(VLOOKUP(A11598,'From Ilsy'!$A$2:$C$1406,3,FALSE),"")</f>
        <v/>
      </c>
      <c r="C11598" s="4" t="str">
        <f>IFERROR(VLOOKUP(A11598,'From Ilsy'!$A$2:$B$1406,2,FALSE),"")</f>
        <v/>
      </c>
      <c r="D11598" s="5">
        <v>2401</v>
      </c>
      <c r="E11598" s="4">
        <f>IFERROR(VLOOKUP(A11598,'From Ilsy'!$A$2:$D$1406,4,FALSE),999999)</f>
        <v>999999</v>
      </c>
      <c r="F11598" s="4">
        <f>IF(E11598=999999,VLOOKUP(D11598,'Manual by Vendor'!$A$2:$C$295,3,FALSE),E11598)</f>
        <v>999999</v>
      </c>
      <c r="G11598" s="4">
        <f>VLOOKUP(A11598,Query2[[00001]:[IMLT]],2,FALSE)</f>
        <v>15</v>
      </c>
      <c r="H11598" s="3"/>
      <c r="I11598" s="4">
        <f t="shared" si="184"/>
        <v>15</v>
      </c>
      <c r="J11598" s="3"/>
      <c r="K11598" s="3"/>
    </row>
    <row r="11599" spans="1:11">
      <c r="A11599" s="3" t="s">
        <v>11608</v>
      </c>
      <c r="B11599" s="4" t="str">
        <f>IFERROR(VLOOKUP(A11599,'From Ilsy'!$A$2:$C$1406,3,FALSE),"")</f>
        <v/>
      </c>
      <c r="C11599" s="4" t="str">
        <f>IFERROR(VLOOKUP(A11599,'From Ilsy'!$A$2:$B$1406,2,FALSE),"")</f>
        <v/>
      </c>
      <c r="D11599" s="5">
        <v>2401</v>
      </c>
      <c r="E11599" s="4">
        <f>IFERROR(VLOOKUP(A11599,'From Ilsy'!$A$2:$D$1406,4,FALSE),999999)</f>
        <v>999999</v>
      </c>
      <c r="F11599" s="4">
        <f>IF(E11599=999999,VLOOKUP(D11599,'Manual by Vendor'!$A$2:$C$295,3,FALSE),E11599)</f>
        <v>999999</v>
      </c>
      <c r="G11599" s="4">
        <f>VLOOKUP(A11599,Query2[[00001]:[IMLT]],2,FALSE)</f>
        <v>10</v>
      </c>
      <c r="H11599" s="3"/>
      <c r="I11599" s="4">
        <f t="shared" si="184"/>
        <v>10</v>
      </c>
      <c r="J11599" s="3"/>
      <c r="K11599" s="3"/>
    </row>
    <row r="11600" spans="1:11">
      <c r="A11600" s="3" t="s">
        <v>11609</v>
      </c>
      <c r="B11600" s="4" t="str">
        <f>IFERROR(VLOOKUP(A11600,'From Ilsy'!$A$2:$C$1406,3,FALSE),"")</f>
        <v/>
      </c>
      <c r="C11600" s="4" t="str">
        <f>IFERROR(VLOOKUP(A11600,'From Ilsy'!$A$2:$B$1406,2,FALSE),"")</f>
        <v/>
      </c>
      <c r="D11600" s="5">
        <v>2401</v>
      </c>
      <c r="E11600" s="4">
        <f>IFERROR(VLOOKUP(A11600,'From Ilsy'!$A$2:$D$1406,4,FALSE),999999)</f>
        <v>999999</v>
      </c>
      <c r="F11600" s="4">
        <f>IF(E11600=999999,VLOOKUP(D11600,'Manual by Vendor'!$A$2:$C$295,3,FALSE),E11600)</f>
        <v>999999</v>
      </c>
      <c r="G11600" s="4">
        <f>VLOOKUP(A11600,Query2[[00001]:[IMLT]],2,FALSE)</f>
        <v>24</v>
      </c>
      <c r="H11600" s="3"/>
      <c r="I11600" s="4">
        <f t="shared" si="184"/>
        <v>24</v>
      </c>
      <c r="J11600" s="3"/>
      <c r="K11600" s="3"/>
    </row>
    <row r="11601" spans="1:11">
      <c r="A11601" s="3" t="s">
        <v>11610</v>
      </c>
      <c r="B11601" s="4" t="str">
        <f>IFERROR(VLOOKUP(A11601,'From Ilsy'!$A$2:$C$1406,3,FALSE),"")</f>
        <v/>
      </c>
      <c r="C11601" s="4" t="str">
        <f>IFERROR(VLOOKUP(A11601,'From Ilsy'!$A$2:$B$1406,2,FALSE),"")</f>
        <v/>
      </c>
      <c r="D11601" s="5">
        <v>2401</v>
      </c>
      <c r="E11601" s="4">
        <f>IFERROR(VLOOKUP(A11601,'From Ilsy'!$A$2:$D$1406,4,FALSE),999999)</f>
        <v>999999</v>
      </c>
      <c r="F11601" s="4">
        <f>IF(E11601=999999,VLOOKUP(D11601,'Manual by Vendor'!$A$2:$C$295,3,FALSE),E11601)</f>
        <v>999999</v>
      </c>
      <c r="G11601" s="4">
        <f>VLOOKUP(A11601,Query2[[00001]:[IMLT]],2,FALSE)</f>
        <v>29</v>
      </c>
      <c r="H11601" s="3"/>
      <c r="I11601" s="4">
        <f t="shared" si="184"/>
        <v>29</v>
      </c>
      <c r="J11601" s="3"/>
      <c r="K11601" s="3"/>
    </row>
    <row r="11602" spans="1:11">
      <c r="A11602" s="3" t="s">
        <v>11611</v>
      </c>
      <c r="B11602" s="4" t="str">
        <f>IFERROR(VLOOKUP(A11602,'From Ilsy'!$A$2:$C$1406,3,FALSE),"")</f>
        <v/>
      </c>
      <c r="C11602" s="4" t="str">
        <f>IFERROR(VLOOKUP(A11602,'From Ilsy'!$A$2:$B$1406,2,FALSE),"")</f>
        <v/>
      </c>
      <c r="D11602" s="5">
        <v>2401</v>
      </c>
      <c r="E11602" s="4">
        <f>IFERROR(VLOOKUP(A11602,'From Ilsy'!$A$2:$D$1406,4,FALSE),999999)</f>
        <v>999999</v>
      </c>
      <c r="F11602" s="4">
        <f>IF(E11602=999999,VLOOKUP(D11602,'Manual by Vendor'!$A$2:$C$295,3,FALSE),E11602)</f>
        <v>999999</v>
      </c>
      <c r="G11602" s="4">
        <f>VLOOKUP(A11602,Query2[[00001]:[IMLT]],2,FALSE)</f>
        <v>24</v>
      </c>
      <c r="H11602" s="3"/>
      <c r="I11602" s="4">
        <f t="shared" si="184"/>
        <v>24</v>
      </c>
      <c r="J11602" s="3"/>
      <c r="K11602" s="3"/>
    </row>
    <row r="11603" spans="1:11">
      <c r="A11603" s="3" t="s">
        <v>11612</v>
      </c>
      <c r="B11603" s="4" t="str">
        <f>IFERROR(VLOOKUP(A11603,'From Ilsy'!$A$2:$C$1406,3,FALSE),"")</f>
        <v/>
      </c>
      <c r="C11603" s="4" t="str">
        <f>IFERROR(VLOOKUP(A11603,'From Ilsy'!$A$2:$B$1406,2,FALSE),"")</f>
        <v/>
      </c>
      <c r="D11603" s="5">
        <v>2401</v>
      </c>
      <c r="E11603" s="4">
        <f>IFERROR(VLOOKUP(A11603,'From Ilsy'!$A$2:$D$1406,4,FALSE),999999)</f>
        <v>999999</v>
      </c>
      <c r="F11603" s="4">
        <f>IF(E11603=999999,VLOOKUP(D11603,'Manual by Vendor'!$A$2:$C$295,3,FALSE),E11603)</f>
        <v>999999</v>
      </c>
      <c r="G11603" s="4">
        <f>VLOOKUP(A11603,Query2[[00001]:[IMLT]],2,FALSE)</f>
        <v>42</v>
      </c>
      <c r="H11603" s="3"/>
      <c r="I11603" s="4">
        <f t="shared" si="184"/>
        <v>42</v>
      </c>
      <c r="J11603" s="3"/>
      <c r="K11603" s="3"/>
    </row>
    <row r="11604" spans="1:11">
      <c r="A11604" s="3" t="s">
        <v>11613</v>
      </c>
      <c r="B11604" s="4" t="str">
        <f>IFERROR(VLOOKUP(A11604,'From Ilsy'!$A$2:$C$1406,3,FALSE),"")</f>
        <v/>
      </c>
      <c r="C11604" s="4" t="str">
        <f>IFERROR(VLOOKUP(A11604,'From Ilsy'!$A$2:$B$1406,2,FALSE),"")</f>
        <v/>
      </c>
      <c r="D11604" s="5">
        <v>2401</v>
      </c>
      <c r="E11604" s="4">
        <f>IFERROR(VLOOKUP(A11604,'From Ilsy'!$A$2:$D$1406,4,FALSE),999999)</f>
        <v>999999</v>
      </c>
      <c r="F11604" s="4">
        <f>IF(E11604=999999,VLOOKUP(D11604,'Manual by Vendor'!$A$2:$C$295,3,FALSE),E11604)</f>
        <v>999999</v>
      </c>
      <c r="G11604" s="4">
        <f>VLOOKUP(A11604,Query2[[00001]:[IMLT]],2,FALSE)</f>
        <v>23</v>
      </c>
      <c r="H11604" s="3"/>
      <c r="I11604" s="4">
        <f t="shared" si="184"/>
        <v>23</v>
      </c>
      <c r="J11604" s="3"/>
      <c r="K11604" s="3"/>
    </row>
    <row r="11605" spans="1:11">
      <c r="A11605" s="3" t="s">
        <v>11614</v>
      </c>
      <c r="B11605" s="4" t="str">
        <f>IFERROR(VLOOKUP(A11605,'From Ilsy'!$A$2:$C$1406,3,FALSE),"")</f>
        <v/>
      </c>
      <c r="C11605" s="4" t="str">
        <f>IFERROR(VLOOKUP(A11605,'From Ilsy'!$A$2:$B$1406,2,FALSE),"")</f>
        <v/>
      </c>
      <c r="D11605" s="5">
        <v>2401</v>
      </c>
      <c r="E11605" s="4">
        <f>IFERROR(VLOOKUP(A11605,'From Ilsy'!$A$2:$D$1406,4,FALSE),999999)</f>
        <v>999999</v>
      </c>
      <c r="F11605" s="4">
        <f>IF(E11605=999999,VLOOKUP(D11605,'Manual by Vendor'!$A$2:$C$295,3,FALSE),E11605)</f>
        <v>999999</v>
      </c>
      <c r="G11605" s="4">
        <f>VLOOKUP(A11605,Query2[[00001]:[IMLT]],2,FALSE)</f>
        <v>0</v>
      </c>
      <c r="H11605" s="3"/>
      <c r="I11605" s="4">
        <f t="shared" si="184"/>
        <v>0</v>
      </c>
      <c r="J11605" s="3"/>
      <c r="K11605" s="3"/>
    </row>
    <row r="11606" spans="1:11">
      <c r="A11606" s="3" t="s">
        <v>11615</v>
      </c>
      <c r="B11606" s="4" t="str">
        <f>IFERROR(VLOOKUP(A11606,'From Ilsy'!$A$2:$C$1406,3,FALSE),"")</f>
        <v/>
      </c>
      <c r="C11606" s="4" t="str">
        <f>IFERROR(VLOOKUP(A11606,'From Ilsy'!$A$2:$B$1406,2,FALSE),"")</f>
        <v/>
      </c>
      <c r="D11606" s="5">
        <v>2401</v>
      </c>
      <c r="E11606" s="4">
        <f>IFERROR(VLOOKUP(A11606,'From Ilsy'!$A$2:$D$1406,4,FALSE),999999)</f>
        <v>999999</v>
      </c>
      <c r="F11606" s="4">
        <f>IF(E11606=999999,VLOOKUP(D11606,'Manual by Vendor'!$A$2:$C$295,3,FALSE),E11606)</f>
        <v>999999</v>
      </c>
      <c r="G11606" s="4">
        <f>VLOOKUP(A11606,Query2[[00001]:[IMLT]],2,FALSE)</f>
        <v>21</v>
      </c>
      <c r="H11606" s="3"/>
      <c r="I11606" s="4">
        <f t="shared" si="184"/>
        <v>21</v>
      </c>
      <c r="J11606" s="3"/>
      <c r="K11606" s="3"/>
    </row>
    <row r="11607" spans="1:11">
      <c r="A11607" s="3" t="s">
        <v>11616</v>
      </c>
      <c r="B11607" s="4" t="str">
        <f>IFERROR(VLOOKUP(A11607,'From Ilsy'!$A$2:$C$1406,3,FALSE),"")</f>
        <v/>
      </c>
      <c r="C11607" s="4" t="str">
        <f>IFERROR(VLOOKUP(A11607,'From Ilsy'!$A$2:$B$1406,2,FALSE),"")</f>
        <v/>
      </c>
      <c r="D11607" s="5">
        <v>2401</v>
      </c>
      <c r="E11607" s="4">
        <f>IFERROR(VLOOKUP(A11607,'From Ilsy'!$A$2:$D$1406,4,FALSE),999999)</f>
        <v>999999</v>
      </c>
      <c r="F11607" s="4">
        <f>IF(E11607=999999,VLOOKUP(D11607,'Manual by Vendor'!$A$2:$C$295,3,FALSE),E11607)</f>
        <v>999999</v>
      </c>
      <c r="G11607" s="4">
        <f>VLOOKUP(A11607,Query2[[00001]:[IMLT]],2,FALSE)</f>
        <v>15</v>
      </c>
      <c r="H11607" s="3"/>
      <c r="I11607" s="4">
        <f t="shared" si="184"/>
        <v>15</v>
      </c>
      <c r="J11607" s="3"/>
      <c r="K11607" s="3"/>
    </row>
    <row r="11608" spans="1:11">
      <c r="A11608" s="3" t="s">
        <v>11617</v>
      </c>
      <c r="B11608" s="4" t="str">
        <f>IFERROR(VLOOKUP(A11608,'From Ilsy'!$A$2:$C$1406,3,FALSE),"")</f>
        <v/>
      </c>
      <c r="C11608" s="4" t="str">
        <f>IFERROR(VLOOKUP(A11608,'From Ilsy'!$A$2:$B$1406,2,FALSE),"")</f>
        <v/>
      </c>
      <c r="D11608" s="5">
        <v>2401</v>
      </c>
      <c r="E11608" s="4">
        <f>IFERROR(VLOOKUP(A11608,'From Ilsy'!$A$2:$D$1406,4,FALSE),999999)</f>
        <v>999999</v>
      </c>
      <c r="F11608" s="4">
        <f>IF(E11608=999999,VLOOKUP(D11608,'Manual by Vendor'!$A$2:$C$295,3,FALSE),E11608)</f>
        <v>999999</v>
      </c>
      <c r="G11608" s="4">
        <f>VLOOKUP(A11608,Query2[[00001]:[IMLT]],2,FALSE)</f>
        <v>27</v>
      </c>
      <c r="H11608" s="3"/>
      <c r="I11608" s="4">
        <f t="shared" si="184"/>
        <v>27</v>
      </c>
      <c r="J11608" s="3"/>
      <c r="K11608" s="3"/>
    </row>
    <row r="11609" spans="1:11">
      <c r="A11609" s="3" t="s">
        <v>11618</v>
      </c>
      <c r="B11609" s="4" t="str">
        <f>IFERROR(VLOOKUP(A11609,'From Ilsy'!$A$2:$C$1406,3,FALSE),"")</f>
        <v/>
      </c>
      <c r="C11609" s="4" t="str">
        <f>IFERROR(VLOOKUP(A11609,'From Ilsy'!$A$2:$B$1406,2,FALSE),"")</f>
        <v/>
      </c>
      <c r="D11609" s="5">
        <v>2401</v>
      </c>
      <c r="E11609" s="4">
        <f>IFERROR(VLOOKUP(A11609,'From Ilsy'!$A$2:$D$1406,4,FALSE),999999)</f>
        <v>999999</v>
      </c>
      <c r="F11609" s="4">
        <f>IF(E11609=999999,VLOOKUP(D11609,'Manual by Vendor'!$A$2:$C$295,3,FALSE),E11609)</f>
        <v>999999</v>
      </c>
      <c r="G11609" s="4">
        <f>VLOOKUP(A11609,Query2[[00001]:[IMLT]],2,FALSE)</f>
        <v>25</v>
      </c>
      <c r="H11609" s="3"/>
      <c r="I11609" s="4">
        <f t="shared" si="184"/>
        <v>25</v>
      </c>
      <c r="J11609" s="3"/>
      <c r="K11609" s="3"/>
    </row>
    <row r="11610" spans="1:11">
      <c r="A11610" s="3" t="s">
        <v>11619</v>
      </c>
      <c r="B11610" s="4" t="str">
        <f>IFERROR(VLOOKUP(A11610,'From Ilsy'!$A$2:$C$1406,3,FALSE),"")</f>
        <v/>
      </c>
      <c r="C11610" s="4" t="str">
        <f>IFERROR(VLOOKUP(A11610,'From Ilsy'!$A$2:$B$1406,2,FALSE),"")</f>
        <v/>
      </c>
      <c r="D11610" s="5">
        <v>2401</v>
      </c>
      <c r="E11610" s="4">
        <f>IFERROR(VLOOKUP(A11610,'From Ilsy'!$A$2:$D$1406,4,FALSE),999999)</f>
        <v>999999</v>
      </c>
      <c r="F11610" s="4">
        <f>IF(E11610=999999,VLOOKUP(D11610,'Manual by Vendor'!$A$2:$C$295,3,FALSE),E11610)</f>
        <v>999999</v>
      </c>
      <c r="G11610" s="4">
        <f>VLOOKUP(A11610,Query2[[00001]:[IMLT]],2,FALSE)</f>
        <v>28</v>
      </c>
      <c r="H11610" s="3"/>
      <c r="I11610" s="4">
        <f t="shared" si="184"/>
        <v>28</v>
      </c>
      <c r="J11610" s="3"/>
      <c r="K11610" s="3"/>
    </row>
    <row r="11611" spans="1:11">
      <c r="A11611" s="3" t="s">
        <v>11620</v>
      </c>
      <c r="B11611" s="4" t="str">
        <f>IFERROR(VLOOKUP(A11611,'From Ilsy'!$A$2:$C$1406,3,FALSE),"")</f>
        <v/>
      </c>
      <c r="C11611" s="4" t="str">
        <f>IFERROR(VLOOKUP(A11611,'From Ilsy'!$A$2:$B$1406,2,FALSE),"")</f>
        <v/>
      </c>
      <c r="D11611" s="5">
        <v>2401</v>
      </c>
      <c r="E11611" s="4">
        <f>IFERROR(VLOOKUP(A11611,'From Ilsy'!$A$2:$D$1406,4,FALSE),999999)</f>
        <v>999999</v>
      </c>
      <c r="F11611" s="4">
        <f>IF(E11611=999999,VLOOKUP(D11611,'Manual by Vendor'!$A$2:$C$295,3,FALSE),E11611)</f>
        <v>999999</v>
      </c>
      <c r="G11611" s="4">
        <f>VLOOKUP(A11611,Query2[[00001]:[IMLT]],2,FALSE)</f>
        <v>45</v>
      </c>
      <c r="H11611" s="3"/>
      <c r="I11611" s="4">
        <f t="shared" si="184"/>
        <v>45</v>
      </c>
      <c r="J11611" s="3"/>
      <c r="K11611" s="3"/>
    </row>
    <row r="11612" spans="1:11">
      <c r="A11612" s="3" t="s">
        <v>11621</v>
      </c>
      <c r="B11612" s="4" t="str">
        <f>IFERROR(VLOOKUP(A11612,'From Ilsy'!$A$2:$C$1406,3,FALSE),"")</f>
        <v/>
      </c>
      <c r="C11612" s="4" t="str">
        <f>IFERROR(VLOOKUP(A11612,'From Ilsy'!$A$2:$B$1406,2,FALSE),"")</f>
        <v/>
      </c>
      <c r="D11612" s="5">
        <v>2401</v>
      </c>
      <c r="E11612" s="4">
        <f>IFERROR(VLOOKUP(A11612,'From Ilsy'!$A$2:$D$1406,4,FALSE),999999)</f>
        <v>999999</v>
      </c>
      <c r="F11612" s="4">
        <f>IF(E11612=999999,VLOOKUP(D11612,'Manual by Vendor'!$A$2:$C$295,3,FALSE),E11612)</f>
        <v>999999</v>
      </c>
      <c r="G11612" s="4">
        <f>VLOOKUP(A11612,Query2[[00001]:[IMLT]],2,FALSE)</f>
        <v>27</v>
      </c>
      <c r="H11612" s="3"/>
      <c r="I11612" s="4">
        <f t="shared" si="184"/>
        <v>27</v>
      </c>
      <c r="J11612" s="3"/>
      <c r="K11612" s="3"/>
    </row>
    <row r="11613" spans="1:11">
      <c r="A11613" s="3" t="s">
        <v>11622</v>
      </c>
      <c r="B11613" s="4" t="str">
        <f>IFERROR(VLOOKUP(A11613,'From Ilsy'!$A$2:$C$1406,3,FALSE),"")</f>
        <v/>
      </c>
      <c r="C11613" s="4" t="str">
        <f>IFERROR(VLOOKUP(A11613,'From Ilsy'!$A$2:$B$1406,2,FALSE),"")</f>
        <v/>
      </c>
      <c r="D11613" s="5">
        <v>2401</v>
      </c>
      <c r="E11613" s="4">
        <f>IFERROR(VLOOKUP(A11613,'From Ilsy'!$A$2:$D$1406,4,FALSE),999999)</f>
        <v>999999</v>
      </c>
      <c r="F11613" s="4">
        <f>IF(E11613=999999,VLOOKUP(D11613,'Manual by Vendor'!$A$2:$C$295,3,FALSE),E11613)</f>
        <v>999999</v>
      </c>
      <c r="G11613" s="4">
        <f>VLOOKUP(A11613,Query2[[00001]:[IMLT]],2,FALSE)</f>
        <v>35</v>
      </c>
      <c r="H11613" s="3"/>
      <c r="I11613" s="4">
        <f t="shared" si="184"/>
        <v>35</v>
      </c>
      <c r="J11613" s="3"/>
      <c r="K11613" s="3"/>
    </row>
    <row r="11614" spans="1:11">
      <c r="A11614" s="3" t="s">
        <v>11623</v>
      </c>
      <c r="B11614" s="4" t="str">
        <f>IFERROR(VLOOKUP(A11614,'From Ilsy'!$A$2:$C$1406,3,FALSE),"")</f>
        <v/>
      </c>
      <c r="C11614" s="4" t="str">
        <f>IFERROR(VLOOKUP(A11614,'From Ilsy'!$A$2:$B$1406,2,FALSE),"")</f>
        <v/>
      </c>
      <c r="D11614" s="5">
        <v>2401</v>
      </c>
      <c r="E11614" s="4">
        <f>IFERROR(VLOOKUP(A11614,'From Ilsy'!$A$2:$D$1406,4,FALSE),999999)</f>
        <v>999999</v>
      </c>
      <c r="F11614" s="4">
        <f>IF(E11614=999999,VLOOKUP(D11614,'Manual by Vendor'!$A$2:$C$295,3,FALSE),E11614)</f>
        <v>999999</v>
      </c>
      <c r="G11614" s="4">
        <f>VLOOKUP(A11614,Query2[[00001]:[IMLT]],2,FALSE)</f>
        <v>28</v>
      </c>
      <c r="H11614" s="3"/>
      <c r="I11614" s="4">
        <f t="shared" si="184"/>
        <v>28</v>
      </c>
      <c r="J11614" s="3"/>
      <c r="K11614" s="3"/>
    </row>
    <row r="11615" spans="1:11">
      <c r="A11615" s="3" t="s">
        <v>11624</v>
      </c>
      <c r="B11615" s="4" t="str">
        <f>IFERROR(VLOOKUP(A11615,'From Ilsy'!$A$2:$C$1406,3,FALSE),"")</f>
        <v/>
      </c>
      <c r="C11615" s="4" t="str">
        <f>IFERROR(VLOOKUP(A11615,'From Ilsy'!$A$2:$B$1406,2,FALSE),"")</f>
        <v/>
      </c>
      <c r="D11615" s="5">
        <v>2401</v>
      </c>
      <c r="E11615" s="4">
        <f>IFERROR(VLOOKUP(A11615,'From Ilsy'!$A$2:$D$1406,4,FALSE),999999)</f>
        <v>999999</v>
      </c>
      <c r="F11615" s="4">
        <f>IF(E11615=999999,VLOOKUP(D11615,'Manual by Vendor'!$A$2:$C$295,3,FALSE),E11615)</f>
        <v>999999</v>
      </c>
      <c r="G11615" s="4">
        <f>VLOOKUP(A11615,Query2[[00001]:[IMLT]],2,FALSE)</f>
        <v>13</v>
      </c>
      <c r="H11615" s="3"/>
      <c r="I11615" s="4">
        <f t="shared" si="184"/>
        <v>13</v>
      </c>
      <c r="J11615" s="3"/>
      <c r="K11615" s="3"/>
    </row>
    <row r="11616" spans="1:11">
      <c r="A11616" s="3" t="s">
        <v>11625</v>
      </c>
      <c r="B11616" s="4" t="str">
        <f>IFERROR(VLOOKUP(A11616,'From Ilsy'!$A$2:$C$1406,3,FALSE),"")</f>
        <v/>
      </c>
      <c r="C11616" s="4" t="str">
        <f>IFERROR(VLOOKUP(A11616,'From Ilsy'!$A$2:$B$1406,2,FALSE),"")</f>
        <v/>
      </c>
      <c r="D11616" s="5">
        <v>2401</v>
      </c>
      <c r="E11616" s="4">
        <f>IFERROR(VLOOKUP(A11616,'From Ilsy'!$A$2:$D$1406,4,FALSE),999999)</f>
        <v>999999</v>
      </c>
      <c r="F11616" s="4">
        <f>IF(E11616=999999,VLOOKUP(D11616,'Manual by Vendor'!$A$2:$C$295,3,FALSE),E11616)</f>
        <v>999999</v>
      </c>
      <c r="G11616" s="4">
        <f>VLOOKUP(A11616,Query2[[00001]:[IMLT]],2,FALSE)</f>
        <v>19</v>
      </c>
      <c r="H11616" s="3"/>
      <c r="I11616" s="4">
        <f t="shared" si="184"/>
        <v>19</v>
      </c>
      <c r="J11616" s="3"/>
      <c r="K11616" s="3"/>
    </row>
    <row r="11617" spans="1:11">
      <c r="A11617" s="3" t="s">
        <v>11626</v>
      </c>
      <c r="B11617" s="4" t="str">
        <f>IFERROR(VLOOKUP(A11617,'From Ilsy'!$A$2:$C$1406,3,FALSE),"")</f>
        <v/>
      </c>
      <c r="C11617" s="4" t="str">
        <f>IFERROR(VLOOKUP(A11617,'From Ilsy'!$A$2:$B$1406,2,FALSE),"")</f>
        <v/>
      </c>
      <c r="D11617" s="5">
        <v>2401</v>
      </c>
      <c r="E11617" s="4">
        <f>IFERROR(VLOOKUP(A11617,'From Ilsy'!$A$2:$D$1406,4,FALSE),999999)</f>
        <v>999999</v>
      </c>
      <c r="F11617" s="4">
        <f>IF(E11617=999999,VLOOKUP(D11617,'Manual by Vendor'!$A$2:$C$295,3,FALSE),E11617)</f>
        <v>999999</v>
      </c>
      <c r="G11617" s="4">
        <f>VLOOKUP(A11617,Query2[[00001]:[IMLT]],2,FALSE)</f>
        <v>0</v>
      </c>
      <c r="H11617" s="3"/>
      <c r="I11617" s="4">
        <f t="shared" si="184"/>
        <v>0</v>
      </c>
      <c r="J11617" s="3"/>
      <c r="K11617" s="3"/>
    </row>
    <row r="11618" spans="1:11">
      <c r="A11618" s="3" t="s">
        <v>11627</v>
      </c>
      <c r="B11618" s="4" t="str">
        <f>IFERROR(VLOOKUP(A11618,'From Ilsy'!$A$2:$C$1406,3,FALSE),"")</f>
        <v/>
      </c>
      <c r="C11618" s="4" t="str">
        <f>IFERROR(VLOOKUP(A11618,'From Ilsy'!$A$2:$B$1406,2,FALSE),"")</f>
        <v/>
      </c>
      <c r="D11618" s="5">
        <v>2401</v>
      </c>
      <c r="E11618" s="4">
        <f>IFERROR(VLOOKUP(A11618,'From Ilsy'!$A$2:$D$1406,4,FALSE),999999)</f>
        <v>999999</v>
      </c>
      <c r="F11618" s="4">
        <f>IF(E11618=999999,VLOOKUP(D11618,'Manual by Vendor'!$A$2:$C$295,3,FALSE),E11618)</f>
        <v>999999</v>
      </c>
      <c r="G11618" s="4">
        <f>VLOOKUP(A11618,Query2[[00001]:[IMLT]],2,FALSE)</f>
        <v>17</v>
      </c>
      <c r="H11618" s="3"/>
      <c r="I11618" s="4">
        <f t="shared" si="184"/>
        <v>17</v>
      </c>
      <c r="J11618" s="3"/>
      <c r="K11618" s="3"/>
    </row>
    <row r="11619" spans="1:11">
      <c r="A11619" s="3" t="s">
        <v>11628</v>
      </c>
      <c r="B11619" s="4" t="str">
        <f>IFERROR(VLOOKUP(A11619,'From Ilsy'!$A$2:$C$1406,3,FALSE),"")</f>
        <v/>
      </c>
      <c r="C11619" s="4" t="str">
        <f>IFERROR(VLOOKUP(A11619,'From Ilsy'!$A$2:$B$1406,2,FALSE),"")</f>
        <v/>
      </c>
      <c r="D11619" s="5">
        <v>2401</v>
      </c>
      <c r="E11619" s="4">
        <f>IFERROR(VLOOKUP(A11619,'From Ilsy'!$A$2:$D$1406,4,FALSE),999999)</f>
        <v>999999</v>
      </c>
      <c r="F11619" s="4">
        <f>IF(E11619=999999,VLOOKUP(D11619,'Manual by Vendor'!$A$2:$C$295,3,FALSE),E11619)</f>
        <v>999999</v>
      </c>
      <c r="G11619" s="4">
        <f>VLOOKUP(A11619,Query2[[00001]:[IMLT]],2,FALSE)</f>
        <v>27</v>
      </c>
      <c r="H11619" s="3"/>
      <c r="I11619" s="4">
        <f t="shared" si="184"/>
        <v>27</v>
      </c>
      <c r="J11619" s="3"/>
      <c r="K11619" s="3"/>
    </row>
    <row r="11620" spans="1:11">
      <c r="A11620" s="3" t="s">
        <v>11629</v>
      </c>
      <c r="B11620" s="4" t="str">
        <f>IFERROR(VLOOKUP(A11620,'From Ilsy'!$A$2:$C$1406,3,FALSE),"")</f>
        <v/>
      </c>
      <c r="C11620" s="4" t="str">
        <f>IFERROR(VLOOKUP(A11620,'From Ilsy'!$A$2:$B$1406,2,FALSE),"")</f>
        <v/>
      </c>
      <c r="D11620" s="5">
        <v>2401</v>
      </c>
      <c r="E11620" s="4">
        <f>IFERROR(VLOOKUP(A11620,'From Ilsy'!$A$2:$D$1406,4,FALSE),999999)</f>
        <v>999999</v>
      </c>
      <c r="F11620" s="4">
        <f>IF(E11620=999999,VLOOKUP(D11620,'Manual by Vendor'!$A$2:$C$295,3,FALSE),E11620)</f>
        <v>999999</v>
      </c>
      <c r="G11620" s="4">
        <f>VLOOKUP(A11620,Query2[[00001]:[IMLT]],2,FALSE)</f>
        <v>33</v>
      </c>
      <c r="H11620" s="3"/>
      <c r="I11620" s="4">
        <f t="shared" si="184"/>
        <v>33</v>
      </c>
      <c r="J11620" s="3"/>
      <c r="K11620" s="3"/>
    </row>
    <row r="11621" spans="1:11">
      <c r="A11621" s="3" t="s">
        <v>11630</v>
      </c>
      <c r="B11621" s="4" t="str">
        <f>IFERROR(VLOOKUP(A11621,'From Ilsy'!$A$2:$C$1406,3,FALSE),"")</f>
        <v/>
      </c>
      <c r="C11621" s="4" t="str">
        <f>IFERROR(VLOOKUP(A11621,'From Ilsy'!$A$2:$B$1406,2,FALSE),"")</f>
        <v/>
      </c>
      <c r="D11621" s="5">
        <v>2401</v>
      </c>
      <c r="E11621" s="4">
        <f>IFERROR(VLOOKUP(A11621,'From Ilsy'!$A$2:$D$1406,4,FALSE),999999)</f>
        <v>999999</v>
      </c>
      <c r="F11621" s="4">
        <f>IF(E11621=999999,VLOOKUP(D11621,'Manual by Vendor'!$A$2:$C$295,3,FALSE),E11621)</f>
        <v>999999</v>
      </c>
      <c r="G11621" s="4">
        <f>VLOOKUP(A11621,Query2[[00001]:[IMLT]],2,FALSE)</f>
        <v>15</v>
      </c>
      <c r="H11621" s="3"/>
      <c r="I11621" s="4">
        <f t="shared" si="184"/>
        <v>15</v>
      </c>
      <c r="J11621" s="3"/>
      <c r="K11621" s="3"/>
    </row>
    <row r="11622" spans="1:11">
      <c r="A11622" s="3" t="s">
        <v>11631</v>
      </c>
      <c r="B11622" s="4" t="str">
        <f>IFERROR(VLOOKUP(A11622,'From Ilsy'!$A$2:$C$1406,3,FALSE),"")</f>
        <v/>
      </c>
      <c r="C11622" s="4" t="str">
        <f>IFERROR(VLOOKUP(A11622,'From Ilsy'!$A$2:$B$1406,2,FALSE),"")</f>
        <v/>
      </c>
      <c r="D11622" s="5">
        <v>2401</v>
      </c>
      <c r="E11622" s="4">
        <f>IFERROR(VLOOKUP(A11622,'From Ilsy'!$A$2:$D$1406,4,FALSE),999999)</f>
        <v>999999</v>
      </c>
      <c r="F11622" s="4">
        <f>IF(E11622=999999,VLOOKUP(D11622,'Manual by Vendor'!$A$2:$C$295,3,FALSE),E11622)</f>
        <v>999999</v>
      </c>
      <c r="G11622" s="4">
        <f>VLOOKUP(A11622,Query2[[00001]:[IMLT]],2,FALSE)</f>
        <v>16</v>
      </c>
      <c r="H11622" s="3"/>
      <c r="I11622" s="4">
        <f t="shared" si="184"/>
        <v>16</v>
      </c>
      <c r="J11622" s="3"/>
      <c r="K11622" s="3"/>
    </row>
    <row r="11623" spans="1:11">
      <c r="A11623" s="3" t="s">
        <v>11632</v>
      </c>
      <c r="B11623" s="4" t="str">
        <f>IFERROR(VLOOKUP(A11623,'From Ilsy'!$A$2:$C$1406,3,FALSE),"")</f>
        <v/>
      </c>
      <c r="C11623" s="4" t="str">
        <f>IFERROR(VLOOKUP(A11623,'From Ilsy'!$A$2:$B$1406,2,FALSE),"")</f>
        <v/>
      </c>
      <c r="D11623" s="5">
        <v>2401</v>
      </c>
      <c r="E11623" s="4">
        <f>IFERROR(VLOOKUP(A11623,'From Ilsy'!$A$2:$D$1406,4,FALSE),999999)</f>
        <v>999999</v>
      </c>
      <c r="F11623" s="4">
        <f>IF(E11623=999999,VLOOKUP(D11623,'Manual by Vendor'!$A$2:$C$295,3,FALSE),E11623)</f>
        <v>999999</v>
      </c>
      <c r="G11623" s="4">
        <f>VLOOKUP(A11623,Query2[[00001]:[IMLT]],2,FALSE)</f>
        <v>16</v>
      </c>
      <c r="H11623" s="3"/>
      <c r="I11623" s="4">
        <f t="shared" si="184"/>
        <v>16</v>
      </c>
      <c r="J11623" s="3"/>
      <c r="K11623" s="3"/>
    </row>
    <row r="11624" spans="1:11">
      <c r="A11624" s="3" t="s">
        <v>11633</v>
      </c>
      <c r="B11624" s="4" t="str">
        <f>IFERROR(VLOOKUP(A11624,'From Ilsy'!$A$2:$C$1406,3,FALSE),"")</f>
        <v/>
      </c>
      <c r="C11624" s="4" t="str">
        <f>IFERROR(VLOOKUP(A11624,'From Ilsy'!$A$2:$B$1406,2,FALSE),"")</f>
        <v/>
      </c>
      <c r="D11624" s="5">
        <v>2401</v>
      </c>
      <c r="E11624" s="4">
        <f>IFERROR(VLOOKUP(A11624,'From Ilsy'!$A$2:$D$1406,4,FALSE),999999)</f>
        <v>999999</v>
      </c>
      <c r="F11624" s="4">
        <f>IF(E11624=999999,VLOOKUP(D11624,'Manual by Vendor'!$A$2:$C$295,3,FALSE),E11624)</f>
        <v>999999</v>
      </c>
      <c r="G11624" s="4">
        <f>VLOOKUP(A11624,Query2[[00001]:[IMLT]],2,FALSE)</f>
        <v>45</v>
      </c>
      <c r="H11624" s="3"/>
      <c r="I11624" s="4">
        <f t="shared" si="184"/>
        <v>45</v>
      </c>
      <c r="J11624" s="3"/>
      <c r="K11624" s="3"/>
    </row>
    <row r="11625" spans="1:11">
      <c r="A11625" s="3" t="s">
        <v>11634</v>
      </c>
      <c r="B11625" s="4" t="str">
        <f>IFERROR(VLOOKUP(A11625,'From Ilsy'!$A$2:$C$1406,3,FALSE),"")</f>
        <v/>
      </c>
      <c r="C11625" s="4" t="str">
        <f>IFERROR(VLOOKUP(A11625,'From Ilsy'!$A$2:$B$1406,2,FALSE),"")</f>
        <v/>
      </c>
      <c r="D11625" s="5">
        <v>2401</v>
      </c>
      <c r="E11625" s="4">
        <f>IFERROR(VLOOKUP(A11625,'From Ilsy'!$A$2:$D$1406,4,FALSE),999999)</f>
        <v>999999</v>
      </c>
      <c r="F11625" s="4">
        <f>IF(E11625=999999,VLOOKUP(D11625,'Manual by Vendor'!$A$2:$C$295,3,FALSE),E11625)</f>
        <v>999999</v>
      </c>
      <c r="G11625" s="4">
        <f>VLOOKUP(A11625,Query2[[00001]:[IMLT]],2,FALSE)</f>
        <v>24</v>
      </c>
      <c r="H11625" s="3"/>
      <c r="I11625" s="4">
        <f t="shared" si="184"/>
        <v>24</v>
      </c>
      <c r="J11625" s="3"/>
      <c r="K11625" s="3"/>
    </row>
    <row r="11626" spans="1:11">
      <c r="A11626" s="3" t="s">
        <v>11635</v>
      </c>
      <c r="B11626" s="4" t="str">
        <f>IFERROR(VLOOKUP(A11626,'From Ilsy'!$A$2:$C$1406,3,FALSE),"")</f>
        <v/>
      </c>
      <c r="C11626" s="4" t="str">
        <f>IFERROR(VLOOKUP(A11626,'From Ilsy'!$A$2:$B$1406,2,FALSE),"")</f>
        <v/>
      </c>
      <c r="D11626" s="5">
        <v>2401</v>
      </c>
      <c r="E11626" s="4">
        <f>IFERROR(VLOOKUP(A11626,'From Ilsy'!$A$2:$D$1406,4,FALSE),999999)</f>
        <v>999999</v>
      </c>
      <c r="F11626" s="4">
        <f>IF(E11626=999999,VLOOKUP(D11626,'Manual by Vendor'!$A$2:$C$295,3,FALSE),E11626)</f>
        <v>999999</v>
      </c>
      <c r="G11626" s="4">
        <f>VLOOKUP(A11626,Query2[[00001]:[IMLT]],2,FALSE)</f>
        <v>28</v>
      </c>
      <c r="H11626" s="3"/>
      <c r="I11626" s="4">
        <f t="shared" si="184"/>
        <v>28</v>
      </c>
      <c r="J11626" s="3"/>
      <c r="K11626" s="3"/>
    </row>
    <row r="11627" spans="1:11">
      <c r="A11627" s="3" t="s">
        <v>11636</v>
      </c>
      <c r="B11627" s="4" t="str">
        <f>IFERROR(VLOOKUP(A11627,'From Ilsy'!$A$2:$C$1406,3,FALSE),"")</f>
        <v/>
      </c>
      <c r="C11627" s="4" t="str">
        <f>IFERROR(VLOOKUP(A11627,'From Ilsy'!$A$2:$B$1406,2,FALSE),"")</f>
        <v/>
      </c>
      <c r="D11627" s="5">
        <v>2401</v>
      </c>
      <c r="E11627" s="4">
        <f>IFERROR(VLOOKUP(A11627,'From Ilsy'!$A$2:$D$1406,4,FALSE),999999)</f>
        <v>999999</v>
      </c>
      <c r="F11627" s="4">
        <f>IF(E11627=999999,VLOOKUP(D11627,'Manual by Vendor'!$A$2:$C$295,3,FALSE),E11627)</f>
        <v>999999</v>
      </c>
      <c r="G11627" s="4">
        <f>VLOOKUP(A11627,Query2[[00001]:[IMLT]],2,FALSE)</f>
        <v>23</v>
      </c>
      <c r="H11627" s="3"/>
      <c r="I11627" s="4">
        <f t="shared" si="184"/>
        <v>23</v>
      </c>
      <c r="J11627" s="3"/>
      <c r="K11627" s="3"/>
    </row>
    <row r="11628" spans="1:11">
      <c r="A11628" s="3" t="s">
        <v>11637</v>
      </c>
      <c r="B11628" s="4" t="str">
        <f>IFERROR(VLOOKUP(A11628,'From Ilsy'!$A$2:$C$1406,3,FALSE),"")</f>
        <v/>
      </c>
      <c r="C11628" s="4" t="str">
        <f>IFERROR(VLOOKUP(A11628,'From Ilsy'!$A$2:$B$1406,2,FALSE),"")</f>
        <v/>
      </c>
      <c r="D11628" s="5">
        <v>2401</v>
      </c>
      <c r="E11628" s="4">
        <f>IFERROR(VLOOKUP(A11628,'From Ilsy'!$A$2:$D$1406,4,FALSE),999999)</f>
        <v>999999</v>
      </c>
      <c r="F11628" s="4">
        <f>IF(E11628=999999,VLOOKUP(D11628,'Manual by Vendor'!$A$2:$C$295,3,FALSE),E11628)</f>
        <v>999999</v>
      </c>
      <c r="G11628" s="4">
        <f>VLOOKUP(A11628,Query2[[00001]:[IMLT]],2,FALSE)</f>
        <v>28</v>
      </c>
      <c r="H11628" s="3"/>
      <c r="I11628" s="4">
        <f t="shared" si="184"/>
        <v>28</v>
      </c>
      <c r="J11628" s="3"/>
      <c r="K11628" s="3"/>
    </row>
    <row r="11629" spans="1:11">
      <c r="A11629" s="3" t="s">
        <v>11638</v>
      </c>
      <c r="B11629" s="4" t="str">
        <f>IFERROR(VLOOKUP(A11629,'From Ilsy'!$A$2:$C$1406,3,FALSE),"")</f>
        <v/>
      </c>
      <c r="C11629" s="4" t="str">
        <f>IFERROR(VLOOKUP(A11629,'From Ilsy'!$A$2:$B$1406,2,FALSE),"")</f>
        <v/>
      </c>
      <c r="D11629" s="5">
        <v>2401</v>
      </c>
      <c r="E11629" s="4">
        <f>IFERROR(VLOOKUP(A11629,'From Ilsy'!$A$2:$D$1406,4,FALSE),999999)</f>
        <v>999999</v>
      </c>
      <c r="F11629" s="4">
        <f>IF(E11629=999999,VLOOKUP(D11629,'Manual by Vendor'!$A$2:$C$295,3,FALSE),E11629)</f>
        <v>999999</v>
      </c>
      <c r="G11629" s="4">
        <f>VLOOKUP(A11629,Query2[[00001]:[IMLT]],2,FALSE)</f>
        <v>18</v>
      </c>
      <c r="H11629" s="3"/>
      <c r="I11629" s="4">
        <f t="shared" si="184"/>
        <v>18</v>
      </c>
      <c r="J11629" s="3"/>
      <c r="K11629" s="3"/>
    </row>
    <row r="11630" spans="1:11">
      <c r="A11630" s="3" t="s">
        <v>11639</v>
      </c>
      <c r="B11630" s="4" t="str">
        <f>IFERROR(VLOOKUP(A11630,'From Ilsy'!$A$2:$C$1406,3,FALSE),"")</f>
        <v/>
      </c>
      <c r="C11630" s="4" t="str">
        <f>IFERROR(VLOOKUP(A11630,'From Ilsy'!$A$2:$B$1406,2,FALSE),"")</f>
        <v/>
      </c>
      <c r="D11630" s="5">
        <v>2401</v>
      </c>
      <c r="E11630" s="4">
        <f>IFERROR(VLOOKUP(A11630,'From Ilsy'!$A$2:$D$1406,4,FALSE),999999)</f>
        <v>999999</v>
      </c>
      <c r="F11630" s="4">
        <f>IF(E11630=999999,VLOOKUP(D11630,'Manual by Vendor'!$A$2:$C$295,3,FALSE),E11630)</f>
        <v>999999</v>
      </c>
      <c r="G11630" s="4">
        <f>VLOOKUP(A11630,Query2[[00001]:[IMLT]],2,FALSE)</f>
        <v>11</v>
      </c>
      <c r="H11630" s="3"/>
      <c r="I11630" s="4">
        <f t="shared" si="184"/>
        <v>11</v>
      </c>
      <c r="J11630" s="3"/>
      <c r="K11630" s="3"/>
    </row>
    <row r="11631" spans="1:11">
      <c r="A11631" s="3" t="s">
        <v>11640</v>
      </c>
      <c r="B11631" s="4" t="str">
        <f>IFERROR(VLOOKUP(A11631,'From Ilsy'!$A$2:$C$1406,3,FALSE),"")</f>
        <v/>
      </c>
      <c r="C11631" s="4" t="str">
        <f>IFERROR(VLOOKUP(A11631,'From Ilsy'!$A$2:$B$1406,2,FALSE),"")</f>
        <v/>
      </c>
      <c r="D11631" s="5">
        <v>2401</v>
      </c>
      <c r="E11631" s="4">
        <f>IFERROR(VLOOKUP(A11631,'From Ilsy'!$A$2:$D$1406,4,FALSE),999999)</f>
        <v>999999</v>
      </c>
      <c r="F11631" s="4">
        <f>IF(E11631=999999,VLOOKUP(D11631,'Manual by Vendor'!$A$2:$C$295,3,FALSE),E11631)</f>
        <v>999999</v>
      </c>
      <c r="G11631" s="4">
        <f>VLOOKUP(A11631,Query2[[00001]:[IMLT]],2,FALSE)</f>
        <v>12</v>
      </c>
      <c r="H11631" s="3"/>
      <c r="I11631" s="4">
        <f t="shared" si="184"/>
        <v>12</v>
      </c>
      <c r="J11631" s="3"/>
      <c r="K11631" s="3"/>
    </row>
    <row r="11632" spans="1:11">
      <c r="A11632" s="3" t="s">
        <v>11641</v>
      </c>
      <c r="B11632" s="4" t="str">
        <f>IFERROR(VLOOKUP(A11632,'From Ilsy'!$A$2:$C$1406,3,FALSE),"")</f>
        <v/>
      </c>
      <c r="C11632" s="4" t="str">
        <f>IFERROR(VLOOKUP(A11632,'From Ilsy'!$A$2:$B$1406,2,FALSE),"")</f>
        <v/>
      </c>
      <c r="D11632" s="5">
        <v>2401</v>
      </c>
      <c r="E11632" s="4">
        <f>IFERROR(VLOOKUP(A11632,'From Ilsy'!$A$2:$D$1406,4,FALSE),999999)</f>
        <v>999999</v>
      </c>
      <c r="F11632" s="4">
        <f>IF(E11632=999999,VLOOKUP(D11632,'Manual by Vendor'!$A$2:$C$295,3,FALSE),E11632)</f>
        <v>999999</v>
      </c>
      <c r="G11632" s="4">
        <f>VLOOKUP(A11632,Query2[[00001]:[IMLT]],2,FALSE)</f>
        <v>31</v>
      </c>
      <c r="H11632" s="3"/>
      <c r="I11632" s="4">
        <f t="shared" si="184"/>
        <v>31</v>
      </c>
      <c r="J11632" s="3"/>
      <c r="K11632" s="3"/>
    </row>
    <row r="11633" spans="1:11">
      <c r="A11633" s="3" t="s">
        <v>11642</v>
      </c>
      <c r="B11633" s="4" t="str">
        <f>IFERROR(VLOOKUP(A11633,'From Ilsy'!$A$2:$C$1406,3,FALSE),"")</f>
        <v/>
      </c>
      <c r="C11633" s="4" t="str">
        <f>IFERROR(VLOOKUP(A11633,'From Ilsy'!$A$2:$B$1406,2,FALSE),"")</f>
        <v/>
      </c>
      <c r="D11633" s="5">
        <v>2401</v>
      </c>
      <c r="E11633" s="4">
        <f>IFERROR(VLOOKUP(A11633,'From Ilsy'!$A$2:$D$1406,4,FALSE),999999)</f>
        <v>999999</v>
      </c>
      <c r="F11633" s="4">
        <f>IF(E11633=999999,VLOOKUP(D11633,'Manual by Vendor'!$A$2:$C$295,3,FALSE),E11633)</f>
        <v>999999</v>
      </c>
      <c r="G11633" s="4">
        <f>VLOOKUP(A11633,Query2[[00001]:[IMLT]],2,FALSE)</f>
        <v>68</v>
      </c>
      <c r="H11633" s="3"/>
      <c r="I11633" s="4">
        <f t="shared" si="184"/>
        <v>68</v>
      </c>
      <c r="J11633" s="3"/>
      <c r="K11633" s="3"/>
    </row>
    <row r="11634" spans="1:11">
      <c r="A11634" s="3" t="s">
        <v>11643</v>
      </c>
      <c r="B11634" s="4" t="str">
        <f>IFERROR(VLOOKUP(A11634,'From Ilsy'!$A$2:$C$1406,3,FALSE),"")</f>
        <v/>
      </c>
      <c r="C11634" s="4" t="str">
        <f>IFERROR(VLOOKUP(A11634,'From Ilsy'!$A$2:$B$1406,2,FALSE),"")</f>
        <v/>
      </c>
      <c r="D11634" s="5">
        <v>2401</v>
      </c>
      <c r="E11634" s="4">
        <f>IFERROR(VLOOKUP(A11634,'From Ilsy'!$A$2:$D$1406,4,FALSE),999999)</f>
        <v>999999</v>
      </c>
      <c r="F11634" s="4">
        <f>IF(E11634=999999,VLOOKUP(D11634,'Manual by Vendor'!$A$2:$C$295,3,FALSE),E11634)</f>
        <v>999999</v>
      </c>
      <c r="G11634" s="4">
        <f>VLOOKUP(A11634,Query2[[00001]:[IMLT]],2,FALSE)</f>
        <v>33</v>
      </c>
      <c r="H11634" s="3"/>
      <c r="I11634" s="4">
        <f t="shared" si="184"/>
        <v>33</v>
      </c>
      <c r="J11634" s="3"/>
      <c r="K11634" s="3"/>
    </row>
    <row r="11635" spans="1:11">
      <c r="A11635" s="3" t="s">
        <v>11644</v>
      </c>
      <c r="B11635" s="4" t="str">
        <f>IFERROR(VLOOKUP(A11635,'From Ilsy'!$A$2:$C$1406,3,FALSE),"")</f>
        <v/>
      </c>
      <c r="C11635" s="4" t="str">
        <f>IFERROR(VLOOKUP(A11635,'From Ilsy'!$A$2:$B$1406,2,FALSE),"")</f>
        <v/>
      </c>
      <c r="D11635" s="5">
        <v>2401</v>
      </c>
      <c r="E11635" s="4">
        <f>IFERROR(VLOOKUP(A11635,'From Ilsy'!$A$2:$D$1406,4,FALSE),999999)</f>
        <v>999999</v>
      </c>
      <c r="F11635" s="4">
        <f>IF(E11635=999999,VLOOKUP(D11635,'Manual by Vendor'!$A$2:$C$295,3,FALSE),E11635)</f>
        <v>999999</v>
      </c>
      <c r="G11635" s="4">
        <f>VLOOKUP(A11635,Query2[[00001]:[IMLT]],2,FALSE)</f>
        <v>18</v>
      </c>
      <c r="H11635" s="3"/>
      <c r="I11635" s="4">
        <f t="shared" si="184"/>
        <v>18</v>
      </c>
      <c r="J11635" s="3"/>
      <c r="K11635" s="3"/>
    </row>
    <row r="11636" spans="1:11">
      <c r="A11636" s="3" t="s">
        <v>11645</v>
      </c>
      <c r="B11636" s="4" t="str">
        <f>IFERROR(VLOOKUP(A11636,'From Ilsy'!$A$2:$C$1406,3,FALSE),"")</f>
        <v/>
      </c>
      <c r="C11636" s="4" t="str">
        <f>IFERROR(VLOOKUP(A11636,'From Ilsy'!$A$2:$B$1406,2,FALSE),"")</f>
        <v/>
      </c>
      <c r="D11636" s="5">
        <v>2401</v>
      </c>
      <c r="E11636" s="4">
        <f>IFERROR(VLOOKUP(A11636,'From Ilsy'!$A$2:$D$1406,4,FALSE),999999)</f>
        <v>999999</v>
      </c>
      <c r="F11636" s="4">
        <f>IF(E11636=999999,VLOOKUP(D11636,'Manual by Vendor'!$A$2:$C$295,3,FALSE),E11636)</f>
        <v>999999</v>
      </c>
      <c r="G11636" s="4">
        <f>VLOOKUP(A11636,Query2[[00001]:[IMLT]],2,FALSE)</f>
        <v>31</v>
      </c>
      <c r="H11636" s="3"/>
      <c r="I11636" s="4">
        <f t="shared" si="184"/>
        <v>31</v>
      </c>
      <c r="J11636" s="3"/>
      <c r="K11636" s="3"/>
    </row>
    <row r="11637" spans="1:11">
      <c r="A11637" s="3" t="s">
        <v>11646</v>
      </c>
      <c r="B11637" s="4" t="str">
        <f>IFERROR(VLOOKUP(A11637,'From Ilsy'!$A$2:$C$1406,3,FALSE),"")</f>
        <v/>
      </c>
      <c r="C11637" s="4" t="str">
        <f>IFERROR(VLOOKUP(A11637,'From Ilsy'!$A$2:$B$1406,2,FALSE),"")</f>
        <v/>
      </c>
      <c r="D11637" s="5">
        <v>2401</v>
      </c>
      <c r="E11637" s="4">
        <f>IFERROR(VLOOKUP(A11637,'From Ilsy'!$A$2:$D$1406,4,FALSE),999999)</f>
        <v>999999</v>
      </c>
      <c r="F11637" s="4">
        <f>IF(E11637=999999,VLOOKUP(D11637,'Manual by Vendor'!$A$2:$C$295,3,FALSE),E11637)</f>
        <v>999999</v>
      </c>
      <c r="G11637" s="4">
        <f>VLOOKUP(A11637,Query2[[00001]:[IMLT]],2,FALSE)</f>
        <v>12</v>
      </c>
      <c r="H11637" s="3"/>
      <c r="I11637" s="4">
        <f t="shared" si="184"/>
        <v>12</v>
      </c>
      <c r="J11637" s="3"/>
      <c r="K11637" s="3"/>
    </row>
    <row r="11638" spans="1:11">
      <c r="A11638" s="3" t="s">
        <v>11647</v>
      </c>
      <c r="B11638" s="4" t="str">
        <f>IFERROR(VLOOKUP(A11638,'From Ilsy'!$A$2:$C$1406,3,FALSE),"")</f>
        <v/>
      </c>
      <c r="C11638" s="4" t="str">
        <f>IFERROR(VLOOKUP(A11638,'From Ilsy'!$A$2:$B$1406,2,FALSE),"")</f>
        <v/>
      </c>
      <c r="D11638" s="5">
        <v>2401</v>
      </c>
      <c r="E11638" s="4">
        <f>IFERROR(VLOOKUP(A11638,'From Ilsy'!$A$2:$D$1406,4,FALSE),999999)</f>
        <v>999999</v>
      </c>
      <c r="F11638" s="4">
        <f>IF(E11638=999999,VLOOKUP(D11638,'Manual by Vendor'!$A$2:$C$295,3,FALSE),E11638)</f>
        <v>999999</v>
      </c>
      <c r="G11638" s="4">
        <f>VLOOKUP(A11638,Query2[[00001]:[IMLT]],2,FALSE)</f>
        <v>17</v>
      </c>
      <c r="H11638" s="3"/>
      <c r="I11638" s="4">
        <f t="shared" si="184"/>
        <v>17</v>
      </c>
      <c r="J11638" s="3"/>
      <c r="K11638" s="3"/>
    </row>
    <row r="11639" spans="1:11">
      <c r="A11639" s="3" t="s">
        <v>11648</v>
      </c>
      <c r="B11639" s="4" t="str">
        <f>IFERROR(VLOOKUP(A11639,'From Ilsy'!$A$2:$C$1406,3,FALSE),"")</f>
        <v/>
      </c>
      <c r="C11639" s="4" t="str">
        <f>IFERROR(VLOOKUP(A11639,'From Ilsy'!$A$2:$B$1406,2,FALSE),"")</f>
        <v/>
      </c>
      <c r="D11639" s="5">
        <v>2401</v>
      </c>
      <c r="E11639" s="4">
        <f>IFERROR(VLOOKUP(A11639,'From Ilsy'!$A$2:$D$1406,4,FALSE),999999)</f>
        <v>999999</v>
      </c>
      <c r="F11639" s="4">
        <f>IF(E11639=999999,VLOOKUP(D11639,'Manual by Vendor'!$A$2:$C$295,3,FALSE),E11639)</f>
        <v>999999</v>
      </c>
      <c r="G11639" s="4">
        <f>VLOOKUP(A11639,Query2[[00001]:[IMLT]],2,FALSE)</f>
        <v>16</v>
      </c>
      <c r="H11639" s="3"/>
      <c r="I11639" s="4">
        <f t="shared" si="184"/>
        <v>16</v>
      </c>
      <c r="J11639" s="3"/>
      <c r="K11639" s="3"/>
    </row>
    <row r="11640" spans="1:11">
      <c r="A11640" s="3" t="s">
        <v>11649</v>
      </c>
      <c r="B11640" s="4" t="str">
        <f>IFERROR(VLOOKUP(A11640,'From Ilsy'!$A$2:$C$1406,3,FALSE),"")</f>
        <v/>
      </c>
      <c r="C11640" s="4" t="str">
        <f>IFERROR(VLOOKUP(A11640,'From Ilsy'!$A$2:$B$1406,2,FALSE),"")</f>
        <v/>
      </c>
      <c r="D11640" s="5">
        <v>2401</v>
      </c>
      <c r="E11640" s="4">
        <f>IFERROR(VLOOKUP(A11640,'From Ilsy'!$A$2:$D$1406,4,FALSE),999999)</f>
        <v>999999</v>
      </c>
      <c r="F11640" s="4">
        <f>IF(E11640=999999,VLOOKUP(D11640,'Manual by Vendor'!$A$2:$C$295,3,FALSE),E11640)</f>
        <v>999999</v>
      </c>
      <c r="G11640" s="4">
        <f>VLOOKUP(A11640,Query2[[00001]:[IMLT]],2,FALSE)</f>
        <v>27</v>
      </c>
      <c r="H11640" s="3"/>
      <c r="I11640" s="4">
        <f t="shared" si="184"/>
        <v>27</v>
      </c>
      <c r="J11640" s="3"/>
      <c r="K11640" s="3"/>
    </row>
    <row r="11641" spans="1:11">
      <c r="A11641" s="3" t="s">
        <v>11650</v>
      </c>
      <c r="B11641" s="4" t="str">
        <f>IFERROR(VLOOKUP(A11641,'From Ilsy'!$A$2:$C$1406,3,FALSE),"")</f>
        <v/>
      </c>
      <c r="C11641" s="4" t="str">
        <f>IFERROR(VLOOKUP(A11641,'From Ilsy'!$A$2:$B$1406,2,FALSE),"")</f>
        <v/>
      </c>
      <c r="D11641" s="5">
        <v>2401</v>
      </c>
      <c r="E11641" s="4">
        <f>IFERROR(VLOOKUP(A11641,'From Ilsy'!$A$2:$D$1406,4,FALSE),999999)</f>
        <v>999999</v>
      </c>
      <c r="F11641" s="4">
        <f>IF(E11641=999999,VLOOKUP(D11641,'Manual by Vendor'!$A$2:$C$295,3,FALSE),E11641)</f>
        <v>999999</v>
      </c>
      <c r="G11641" s="4">
        <f>VLOOKUP(A11641,Query2[[00001]:[IMLT]],2,FALSE)</f>
        <v>6</v>
      </c>
      <c r="H11641" s="3"/>
      <c r="I11641" s="4">
        <f t="shared" si="184"/>
        <v>6</v>
      </c>
      <c r="J11641" s="3"/>
      <c r="K11641" s="3"/>
    </row>
    <row r="11642" spans="1:11">
      <c r="A11642" s="3" t="s">
        <v>11651</v>
      </c>
      <c r="B11642" s="4" t="str">
        <f>IFERROR(VLOOKUP(A11642,'From Ilsy'!$A$2:$C$1406,3,FALSE),"")</f>
        <v/>
      </c>
      <c r="C11642" s="4" t="str">
        <f>IFERROR(VLOOKUP(A11642,'From Ilsy'!$A$2:$B$1406,2,FALSE),"")</f>
        <v/>
      </c>
      <c r="D11642" s="5">
        <v>2401</v>
      </c>
      <c r="E11642" s="4">
        <f>IFERROR(VLOOKUP(A11642,'From Ilsy'!$A$2:$D$1406,4,FALSE),999999)</f>
        <v>999999</v>
      </c>
      <c r="F11642" s="4">
        <f>IF(E11642=999999,VLOOKUP(D11642,'Manual by Vendor'!$A$2:$C$295,3,FALSE),E11642)</f>
        <v>999999</v>
      </c>
      <c r="G11642" s="4">
        <f>VLOOKUP(A11642,Query2[[00001]:[IMLT]],2,FALSE)</f>
        <v>43</v>
      </c>
      <c r="H11642" s="3"/>
      <c r="I11642" s="4">
        <f t="shared" si="184"/>
        <v>43</v>
      </c>
      <c r="J11642" s="3"/>
      <c r="K11642" s="3"/>
    </row>
    <row r="11643" spans="1:11">
      <c r="A11643" s="3" t="s">
        <v>11652</v>
      </c>
      <c r="B11643" s="4" t="str">
        <f>IFERROR(VLOOKUP(A11643,'From Ilsy'!$A$2:$C$1406,3,FALSE),"")</f>
        <v/>
      </c>
      <c r="C11643" s="4" t="str">
        <f>IFERROR(VLOOKUP(A11643,'From Ilsy'!$A$2:$B$1406,2,FALSE),"")</f>
        <v/>
      </c>
      <c r="D11643" s="5">
        <v>2401</v>
      </c>
      <c r="E11643" s="4">
        <f>IFERROR(VLOOKUP(A11643,'From Ilsy'!$A$2:$D$1406,4,FALSE),999999)</f>
        <v>999999</v>
      </c>
      <c r="F11643" s="4">
        <f>IF(E11643=999999,VLOOKUP(D11643,'Manual by Vendor'!$A$2:$C$295,3,FALSE),E11643)</f>
        <v>999999</v>
      </c>
      <c r="G11643" s="4">
        <f>VLOOKUP(A11643,Query2[[00001]:[IMLT]],2,FALSE)</f>
        <v>53</v>
      </c>
      <c r="H11643" s="3"/>
      <c r="I11643" s="4">
        <f t="shared" si="184"/>
        <v>53</v>
      </c>
      <c r="J11643" s="3"/>
      <c r="K11643" s="3"/>
    </row>
    <row r="11644" spans="1:11">
      <c r="A11644" s="3" t="s">
        <v>11653</v>
      </c>
      <c r="B11644" s="4" t="str">
        <f>IFERROR(VLOOKUP(A11644,'From Ilsy'!$A$2:$C$1406,3,FALSE),"")</f>
        <v/>
      </c>
      <c r="C11644" s="4" t="str">
        <f>IFERROR(VLOOKUP(A11644,'From Ilsy'!$A$2:$B$1406,2,FALSE),"")</f>
        <v/>
      </c>
      <c r="D11644" s="5">
        <v>2401</v>
      </c>
      <c r="E11644" s="4">
        <f>IFERROR(VLOOKUP(A11644,'From Ilsy'!$A$2:$D$1406,4,FALSE),999999)</f>
        <v>999999</v>
      </c>
      <c r="F11644" s="4">
        <f>IF(E11644=999999,VLOOKUP(D11644,'Manual by Vendor'!$A$2:$C$295,3,FALSE),E11644)</f>
        <v>999999</v>
      </c>
      <c r="G11644" s="4">
        <f>VLOOKUP(A11644,Query2[[00001]:[IMLT]],2,FALSE)</f>
        <v>25</v>
      </c>
      <c r="H11644" s="3"/>
      <c r="I11644" s="4">
        <f t="shared" si="184"/>
        <v>25</v>
      </c>
      <c r="J11644" s="3"/>
      <c r="K11644" s="3"/>
    </row>
    <row r="11645" spans="1:11">
      <c r="A11645" s="3" t="s">
        <v>11654</v>
      </c>
      <c r="B11645" s="4" t="str">
        <f>IFERROR(VLOOKUP(A11645,'From Ilsy'!$A$2:$C$1406,3,FALSE),"")</f>
        <v/>
      </c>
      <c r="C11645" s="4" t="str">
        <f>IFERROR(VLOOKUP(A11645,'From Ilsy'!$A$2:$B$1406,2,FALSE),"")</f>
        <v/>
      </c>
      <c r="D11645" s="5">
        <v>2401</v>
      </c>
      <c r="E11645" s="4">
        <f>IFERROR(VLOOKUP(A11645,'From Ilsy'!$A$2:$D$1406,4,FALSE),999999)</f>
        <v>999999</v>
      </c>
      <c r="F11645" s="4">
        <f>IF(E11645=999999,VLOOKUP(D11645,'Manual by Vendor'!$A$2:$C$295,3,FALSE),E11645)</f>
        <v>999999</v>
      </c>
      <c r="G11645" s="4">
        <f>VLOOKUP(A11645,Query2[[00001]:[IMLT]],2,FALSE)</f>
        <v>26</v>
      </c>
      <c r="H11645" s="3"/>
      <c r="I11645" s="4">
        <f t="shared" si="184"/>
        <v>26</v>
      </c>
      <c r="J11645" s="3"/>
      <c r="K11645" s="3"/>
    </row>
    <row r="11646" spans="1:11">
      <c r="A11646" s="3" t="s">
        <v>11655</v>
      </c>
      <c r="B11646" s="4" t="str">
        <f>IFERROR(VLOOKUP(A11646,'From Ilsy'!$A$2:$C$1406,3,FALSE),"")</f>
        <v/>
      </c>
      <c r="C11646" s="4" t="str">
        <f>IFERROR(VLOOKUP(A11646,'From Ilsy'!$A$2:$B$1406,2,FALSE),"")</f>
        <v/>
      </c>
      <c r="D11646" s="5">
        <v>2401</v>
      </c>
      <c r="E11646" s="4">
        <f>IFERROR(VLOOKUP(A11646,'From Ilsy'!$A$2:$D$1406,4,FALSE),999999)</f>
        <v>999999</v>
      </c>
      <c r="F11646" s="4">
        <f>IF(E11646=999999,VLOOKUP(D11646,'Manual by Vendor'!$A$2:$C$295,3,FALSE),E11646)</f>
        <v>999999</v>
      </c>
      <c r="G11646" s="4">
        <f>VLOOKUP(A11646,Query2[[00001]:[IMLT]],2,FALSE)</f>
        <v>13</v>
      </c>
      <c r="H11646" s="3"/>
      <c r="I11646" s="4">
        <f t="shared" si="184"/>
        <v>13</v>
      </c>
      <c r="J11646" s="3"/>
      <c r="K11646" s="3"/>
    </row>
    <row r="11647" spans="1:11">
      <c r="A11647" s="3" t="s">
        <v>11656</v>
      </c>
      <c r="B11647" s="4" t="str">
        <f>IFERROR(VLOOKUP(A11647,'From Ilsy'!$A$2:$C$1406,3,FALSE),"")</f>
        <v/>
      </c>
      <c r="C11647" s="4" t="str">
        <f>IFERROR(VLOOKUP(A11647,'From Ilsy'!$A$2:$B$1406,2,FALSE),"")</f>
        <v/>
      </c>
      <c r="D11647" s="5">
        <v>2401</v>
      </c>
      <c r="E11647" s="4">
        <f>IFERROR(VLOOKUP(A11647,'From Ilsy'!$A$2:$D$1406,4,FALSE),999999)</f>
        <v>999999</v>
      </c>
      <c r="F11647" s="4">
        <f>IF(E11647=999999,VLOOKUP(D11647,'Manual by Vendor'!$A$2:$C$295,3,FALSE),E11647)</f>
        <v>999999</v>
      </c>
      <c r="G11647" s="4">
        <f>VLOOKUP(A11647,Query2[[00001]:[IMLT]],2,FALSE)</f>
        <v>0</v>
      </c>
      <c r="H11647" s="3"/>
      <c r="I11647" s="4">
        <f t="shared" si="184"/>
        <v>0</v>
      </c>
      <c r="J11647" s="3"/>
      <c r="K11647" s="3"/>
    </row>
    <row r="11648" spans="1:11">
      <c r="A11648" s="3" t="s">
        <v>11657</v>
      </c>
      <c r="B11648" s="4" t="str">
        <f>IFERROR(VLOOKUP(A11648,'From Ilsy'!$A$2:$C$1406,3,FALSE),"")</f>
        <v/>
      </c>
      <c r="C11648" s="4" t="str">
        <f>IFERROR(VLOOKUP(A11648,'From Ilsy'!$A$2:$B$1406,2,FALSE),"")</f>
        <v/>
      </c>
      <c r="D11648" s="5">
        <v>2401</v>
      </c>
      <c r="E11648" s="4">
        <f>IFERROR(VLOOKUP(A11648,'From Ilsy'!$A$2:$D$1406,4,FALSE),999999)</f>
        <v>999999</v>
      </c>
      <c r="F11648" s="4">
        <f>IF(E11648=999999,VLOOKUP(D11648,'Manual by Vendor'!$A$2:$C$295,3,FALSE),E11648)</f>
        <v>999999</v>
      </c>
      <c r="G11648" s="4">
        <f>VLOOKUP(A11648,Query2[[00001]:[IMLT]],2,FALSE)</f>
        <v>0</v>
      </c>
      <c r="H11648" s="3"/>
      <c r="I11648" s="4">
        <f t="shared" si="184"/>
        <v>0</v>
      </c>
      <c r="J11648" s="3"/>
      <c r="K11648" s="3"/>
    </row>
    <row r="11649" spans="1:11">
      <c r="A11649" s="3" t="s">
        <v>11658</v>
      </c>
      <c r="B11649" s="4" t="str">
        <f>IFERROR(VLOOKUP(A11649,'From Ilsy'!$A$2:$C$1406,3,FALSE),"")</f>
        <v/>
      </c>
      <c r="C11649" s="4" t="str">
        <f>IFERROR(VLOOKUP(A11649,'From Ilsy'!$A$2:$B$1406,2,FALSE),"")</f>
        <v/>
      </c>
      <c r="D11649" s="5">
        <v>2401</v>
      </c>
      <c r="E11649" s="4">
        <f>IFERROR(VLOOKUP(A11649,'From Ilsy'!$A$2:$D$1406,4,FALSE),999999)</f>
        <v>999999</v>
      </c>
      <c r="F11649" s="4">
        <f>IF(E11649=999999,VLOOKUP(D11649,'Manual by Vendor'!$A$2:$C$295,3,FALSE),E11649)</f>
        <v>999999</v>
      </c>
      <c r="G11649" s="4">
        <f>VLOOKUP(A11649,Query2[[00001]:[IMLT]],2,FALSE)</f>
        <v>0</v>
      </c>
      <c r="H11649" s="3"/>
      <c r="I11649" s="4">
        <f t="shared" si="184"/>
        <v>0</v>
      </c>
      <c r="J11649" s="3"/>
      <c r="K11649" s="3"/>
    </row>
    <row r="11650" spans="1:11">
      <c r="A11650" s="3" t="s">
        <v>11659</v>
      </c>
      <c r="B11650" s="4" t="str">
        <f>IFERROR(VLOOKUP(A11650,'From Ilsy'!$A$2:$C$1406,3,FALSE),"")</f>
        <v/>
      </c>
      <c r="C11650" s="4" t="str">
        <f>IFERROR(VLOOKUP(A11650,'From Ilsy'!$A$2:$B$1406,2,FALSE),"")</f>
        <v/>
      </c>
      <c r="D11650" s="5">
        <v>2401</v>
      </c>
      <c r="E11650" s="4">
        <f>IFERROR(VLOOKUP(A11650,'From Ilsy'!$A$2:$D$1406,4,FALSE),999999)</f>
        <v>999999</v>
      </c>
      <c r="F11650" s="4">
        <f>IF(E11650=999999,VLOOKUP(D11650,'Manual by Vendor'!$A$2:$C$295,3,FALSE),E11650)</f>
        <v>999999</v>
      </c>
      <c r="G11650" s="4">
        <f>VLOOKUP(A11650,Query2[[00001]:[IMLT]],2,FALSE)</f>
        <v>16</v>
      </c>
      <c r="H11650" s="3"/>
      <c r="I11650" s="4">
        <f t="shared" si="184"/>
        <v>16</v>
      </c>
      <c r="J11650" s="3"/>
      <c r="K11650" s="3"/>
    </row>
    <row r="11651" spans="1:11">
      <c r="A11651" s="3" t="s">
        <v>11660</v>
      </c>
      <c r="B11651" s="4" t="str">
        <f>IFERROR(VLOOKUP(A11651,'From Ilsy'!$A$2:$C$1406,3,FALSE),"")</f>
        <v/>
      </c>
      <c r="C11651" s="4" t="str">
        <f>IFERROR(VLOOKUP(A11651,'From Ilsy'!$A$2:$B$1406,2,FALSE),"")</f>
        <v/>
      </c>
      <c r="D11651" s="5">
        <v>2401</v>
      </c>
      <c r="E11651" s="4">
        <f>IFERROR(VLOOKUP(A11651,'From Ilsy'!$A$2:$D$1406,4,FALSE),999999)</f>
        <v>999999</v>
      </c>
      <c r="F11651" s="4">
        <f>IF(E11651=999999,VLOOKUP(D11651,'Manual by Vendor'!$A$2:$C$295,3,FALSE),E11651)</f>
        <v>999999</v>
      </c>
      <c r="G11651" s="4">
        <f>VLOOKUP(A11651,Query2[[00001]:[IMLT]],2,FALSE)</f>
        <v>0</v>
      </c>
      <c r="H11651" s="3"/>
      <c r="I11651" s="4">
        <f t="shared" si="184"/>
        <v>0</v>
      </c>
      <c r="J11651" s="3"/>
      <c r="K11651" s="3"/>
    </row>
    <row r="11652" spans="1:11">
      <c r="A11652" s="3" t="s">
        <v>11661</v>
      </c>
      <c r="B11652" s="4" t="str">
        <f>IFERROR(VLOOKUP(A11652,'From Ilsy'!$A$2:$C$1406,3,FALSE),"")</f>
        <v/>
      </c>
      <c r="C11652" s="4" t="str">
        <f>IFERROR(VLOOKUP(A11652,'From Ilsy'!$A$2:$B$1406,2,FALSE),"")</f>
        <v/>
      </c>
      <c r="D11652" s="5">
        <v>2401</v>
      </c>
      <c r="E11652" s="4">
        <f>IFERROR(VLOOKUP(A11652,'From Ilsy'!$A$2:$D$1406,4,FALSE),999999)</f>
        <v>999999</v>
      </c>
      <c r="F11652" s="4">
        <f>IF(E11652=999999,VLOOKUP(D11652,'Manual by Vendor'!$A$2:$C$295,3,FALSE),E11652)</f>
        <v>999999</v>
      </c>
      <c r="G11652" s="4">
        <f>VLOOKUP(A11652,Query2[[00001]:[IMLT]],2,FALSE)</f>
        <v>42</v>
      </c>
      <c r="H11652" s="3"/>
      <c r="I11652" s="4">
        <f t="shared" si="184"/>
        <v>42</v>
      </c>
      <c r="J11652" s="3"/>
      <c r="K11652" s="3"/>
    </row>
    <row r="11653" spans="1:11">
      <c r="A11653" s="3" t="s">
        <v>11662</v>
      </c>
      <c r="B11653" s="4" t="str">
        <f>IFERROR(VLOOKUP(A11653,'From Ilsy'!$A$2:$C$1406,3,FALSE),"")</f>
        <v/>
      </c>
      <c r="C11653" s="4" t="str">
        <f>IFERROR(VLOOKUP(A11653,'From Ilsy'!$A$2:$B$1406,2,FALSE),"")</f>
        <v/>
      </c>
      <c r="D11653" s="5">
        <v>2401</v>
      </c>
      <c r="E11653" s="4">
        <f>IFERROR(VLOOKUP(A11653,'From Ilsy'!$A$2:$D$1406,4,FALSE),999999)</f>
        <v>999999</v>
      </c>
      <c r="F11653" s="4">
        <f>IF(E11653=999999,VLOOKUP(D11653,'Manual by Vendor'!$A$2:$C$295,3,FALSE),E11653)</f>
        <v>999999</v>
      </c>
      <c r="G11653" s="4">
        <f>VLOOKUP(A11653,Query2[[00001]:[IMLT]],2,FALSE)</f>
        <v>24</v>
      </c>
      <c r="H11653" s="3"/>
      <c r="I11653" s="4">
        <f t="shared" ref="I11653:I11716" si="185">IF(E11653=999999,IF(F11653=999999,G11653,F11653),E11653)</f>
        <v>24</v>
      </c>
      <c r="J11653" s="3"/>
      <c r="K11653" s="3"/>
    </row>
    <row r="11654" spans="1:11">
      <c r="A11654" s="3" t="s">
        <v>11663</v>
      </c>
      <c r="B11654" s="4" t="str">
        <f>IFERROR(VLOOKUP(A11654,'From Ilsy'!$A$2:$C$1406,3,FALSE),"")</f>
        <v/>
      </c>
      <c r="C11654" s="4" t="str">
        <f>IFERROR(VLOOKUP(A11654,'From Ilsy'!$A$2:$B$1406,2,FALSE),"")</f>
        <v/>
      </c>
      <c r="D11654" s="5">
        <v>2401</v>
      </c>
      <c r="E11654" s="4">
        <f>IFERROR(VLOOKUP(A11654,'From Ilsy'!$A$2:$D$1406,4,FALSE),999999)</f>
        <v>999999</v>
      </c>
      <c r="F11654" s="4">
        <f>IF(E11654=999999,VLOOKUP(D11654,'Manual by Vendor'!$A$2:$C$295,3,FALSE),E11654)</f>
        <v>999999</v>
      </c>
      <c r="G11654" s="4">
        <f>VLOOKUP(A11654,Query2[[00001]:[IMLT]],2,FALSE)</f>
        <v>20</v>
      </c>
      <c r="H11654" s="3"/>
      <c r="I11654" s="4">
        <f t="shared" si="185"/>
        <v>20</v>
      </c>
      <c r="J11654" s="3"/>
      <c r="K11654" s="3"/>
    </row>
    <row r="11655" spans="1:11">
      <c r="A11655" s="3" t="s">
        <v>11664</v>
      </c>
      <c r="B11655" s="4" t="str">
        <f>IFERROR(VLOOKUP(A11655,'From Ilsy'!$A$2:$C$1406,3,FALSE),"")</f>
        <v/>
      </c>
      <c r="C11655" s="4" t="str">
        <f>IFERROR(VLOOKUP(A11655,'From Ilsy'!$A$2:$B$1406,2,FALSE),"")</f>
        <v/>
      </c>
      <c r="D11655" s="5">
        <v>2401</v>
      </c>
      <c r="E11655" s="4">
        <f>IFERROR(VLOOKUP(A11655,'From Ilsy'!$A$2:$D$1406,4,FALSE),999999)</f>
        <v>999999</v>
      </c>
      <c r="F11655" s="4">
        <f>IF(E11655=999999,VLOOKUP(D11655,'Manual by Vendor'!$A$2:$C$295,3,FALSE),E11655)</f>
        <v>999999</v>
      </c>
      <c r="G11655" s="4">
        <f>VLOOKUP(A11655,Query2[[00001]:[IMLT]],2,FALSE)</f>
        <v>0</v>
      </c>
      <c r="H11655" s="3"/>
      <c r="I11655" s="4">
        <f t="shared" si="185"/>
        <v>0</v>
      </c>
      <c r="J11655" s="3"/>
      <c r="K11655" s="3"/>
    </row>
    <row r="11656" spans="1:11">
      <c r="A11656" s="3" t="s">
        <v>11665</v>
      </c>
      <c r="B11656" s="4" t="str">
        <f>IFERROR(VLOOKUP(A11656,'From Ilsy'!$A$2:$C$1406,3,FALSE),"")</f>
        <v/>
      </c>
      <c r="C11656" s="4" t="str">
        <f>IFERROR(VLOOKUP(A11656,'From Ilsy'!$A$2:$B$1406,2,FALSE),"")</f>
        <v/>
      </c>
      <c r="D11656" s="5">
        <v>2401</v>
      </c>
      <c r="E11656" s="4">
        <f>IFERROR(VLOOKUP(A11656,'From Ilsy'!$A$2:$D$1406,4,FALSE),999999)</f>
        <v>999999</v>
      </c>
      <c r="F11656" s="4">
        <f>IF(E11656=999999,VLOOKUP(D11656,'Manual by Vendor'!$A$2:$C$295,3,FALSE),E11656)</f>
        <v>999999</v>
      </c>
      <c r="G11656" s="4">
        <f>VLOOKUP(A11656,Query2[[00001]:[IMLT]],2,FALSE)</f>
        <v>39</v>
      </c>
      <c r="H11656" s="3"/>
      <c r="I11656" s="4">
        <f t="shared" si="185"/>
        <v>39</v>
      </c>
      <c r="J11656" s="3"/>
      <c r="K11656" s="3"/>
    </row>
    <row r="11657" spans="1:11">
      <c r="A11657" s="3" t="s">
        <v>11666</v>
      </c>
      <c r="B11657" s="4" t="str">
        <f>IFERROR(VLOOKUP(A11657,'From Ilsy'!$A$2:$C$1406,3,FALSE),"")</f>
        <v/>
      </c>
      <c r="C11657" s="4" t="str">
        <f>IFERROR(VLOOKUP(A11657,'From Ilsy'!$A$2:$B$1406,2,FALSE),"")</f>
        <v/>
      </c>
      <c r="D11657" s="5">
        <v>2401</v>
      </c>
      <c r="E11657" s="4">
        <f>IFERROR(VLOOKUP(A11657,'From Ilsy'!$A$2:$D$1406,4,FALSE),999999)</f>
        <v>999999</v>
      </c>
      <c r="F11657" s="4">
        <f>IF(E11657=999999,VLOOKUP(D11657,'Manual by Vendor'!$A$2:$C$295,3,FALSE),E11657)</f>
        <v>999999</v>
      </c>
      <c r="G11657" s="4">
        <f>VLOOKUP(A11657,Query2[[00001]:[IMLT]],2,FALSE)</f>
        <v>13</v>
      </c>
      <c r="H11657" s="3"/>
      <c r="I11657" s="4">
        <f t="shared" si="185"/>
        <v>13</v>
      </c>
      <c r="J11657" s="3"/>
      <c r="K11657" s="3"/>
    </row>
    <row r="11658" spans="1:11">
      <c r="A11658" s="3" t="s">
        <v>11667</v>
      </c>
      <c r="B11658" s="4" t="str">
        <f>IFERROR(VLOOKUP(A11658,'From Ilsy'!$A$2:$C$1406,3,FALSE),"")</f>
        <v/>
      </c>
      <c r="C11658" s="4" t="str">
        <f>IFERROR(VLOOKUP(A11658,'From Ilsy'!$A$2:$B$1406,2,FALSE),"")</f>
        <v/>
      </c>
      <c r="D11658" s="5">
        <v>2401</v>
      </c>
      <c r="E11658" s="4">
        <f>IFERROR(VLOOKUP(A11658,'From Ilsy'!$A$2:$D$1406,4,FALSE),999999)</f>
        <v>999999</v>
      </c>
      <c r="F11658" s="4">
        <f>IF(E11658=999999,VLOOKUP(D11658,'Manual by Vendor'!$A$2:$C$295,3,FALSE),E11658)</f>
        <v>999999</v>
      </c>
      <c r="G11658" s="4">
        <f>VLOOKUP(A11658,Query2[[00001]:[IMLT]],2,FALSE)</f>
        <v>0</v>
      </c>
      <c r="H11658" s="3"/>
      <c r="I11658" s="4">
        <f t="shared" si="185"/>
        <v>0</v>
      </c>
      <c r="J11658" s="3"/>
      <c r="K11658" s="3"/>
    </row>
    <row r="11659" spans="1:11">
      <c r="A11659" s="3" t="s">
        <v>11668</v>
      </c>
      <c r="B11659" s="4" t="str">
        <f>IFERROR(VLOOKUP(A11659,'From Ilsy'!$A$2:$C$1406,3,FALSE),"")</f>
        <v/>
      </c>
      <c r="C11659" s="4" t="str">
        <f>IFERROR(VLOOKUP(A11659,'From Ilsy'!$A$2:$B$1406,2,FALSE),"")</f>
        <v/>
      </c>
      <c r="D11659" s="5">
        <v>2401</v>
      </c>
      <c r="E11659" s="4">
        <f>IFERROR(VLOOKUP(A11659,'From Ilsy'!$A$2:$D$1406,4,FALSE),999999)</f>
        <v>999999</v>
      </c>
      <c r="F11659" s="4">
        <f>IF(E11659=999999,VLOOKUP(D11659,'Manual by Vendor'!$A$2:$C$295,3,FALSE),E11659)</f>
        <v>999999</v>
      </c>
      <c r="G11659" s="4">
        <f>VLOOKUP(A11659,Query2[[00001]:[IMLT]],2,FALSE)</f>
        <v>0</v>
      </c>
      <c r="H11659" s="3"/>
      <c r="I11659" s="4">
        <f t="shared" si="185"/>
        <v>0</v>
      </c>
      <c r="J11659" s="3"/>
      <c r="K11659" s="3"/>
    </row>
    <row r="11660" spans="1:11">
      <c r="A11660" s="3" t="s">
        <v>11669</v>
      </c>
      <c r="B11660" s="4" t="str">
        <f>IFERROR(VLOOKUP(A11660,'From Ilsy'!$A$2:$C$1406,3,FALSE),"")</f>
        <v/>
      </c>
      <c r="C11660" s="4" t="str">
        <f>IFERROR(VLOOKUP(A11660,'From Ilsy'!$A$2:$B$1406,2,FALSE),"")</f>
        <v/>
      </c>
      <c r="D11660" s="5">
        <v>2401</v>
      </c>
      <c r="E11660" s="4">
        <f>IFERROR(VLOOKUP(A11660,'From Ilsy'!$A$2:$D$1406,4,FALSE),999999)</f>
        <v>999999</v>
      </c>
      <c r="F11660" s="4">
        <f>IF(E11660=999999,VLOOKUP(D11660,'Manual by Vendor'!$A$2:$C$295,3,FALSE),E11660)</f>
        <v>999999</v>
      </c>
      <c r="G11660" s="4">
        <f>VLOOKUP(A11660,Query2[[00001]:[IMLT]],2,FALSE)</f>
        <v>0</v>
      </c>
      <c r="H11660" s="3"/>
      <c r="I11660" s="4">
        <f t="shared" si="185"/>
        <v>0</v>
      </c>
      <c r="J11660" s="3"/>
      <c r="K11660" s="3"/>
    </row>
    <row r="11661" spans="1:11">
      <c r="A11661" s="3" t="s">
        <v>11670</v>
      </c>
      <c r="B11661" s="4" t="str">
        <f>IFERROR(VLOOKUP(A11661,'From Ilsy'!$A$2:$C$1406,3,FALSE),"")</f>
        <v/>
      </c>
      <c r="C11661" s="4" t="str">
        <f>IFERROR(VLOOKUP(A11661,'From Ilsy'!$A$2:$B$1406,2,FALSE),"")</f>
        <v/>
      </c>
      <c r="D11661" s="5">
        <v>2401</v>
      </c>
      <c r="E11661" s="4">
        <f>IFERROR(VLOOKUP(A11661,'From Ilsy'!$A$2:$D$1406,4,FALSE),999999)</f>
        <v>999999</v>
      </c>
      <c r="F11661" s="4">
        <f>IF(E11661=999999,VLOOKUP(D11661,'Manual by Vendor'!$A$2:$C$295,3,FALSE),E11661)</f>
        <v>999999</v>
      </c>
      <c r="G11661" s="4">
        <f>VLOOKUP(A11661,Query2[[00001]:[IMLT]],2,FALSE)</f>
        <v>25</v>
      </c>
      <c r="H11661" s="3"/>
      <c r="I11661" s="4">
        <f t="shared" si="185"/>
        <v>25</v>
      </c>
      <c r="J11661" s="3"/>
      <c r="K11661" s="3"/>
    </row>
    <row r="11662" spans="1:11">
      <c r="A11662" s="3" t="s">
        <v>11671</v>
      </c>
      <c r="B11662" s="4" t="str">
        <f>IFERROR(VLOOKUP(A11662,'From Ilsy'!$A$2:$C$1406,3,FALSE),"")</f>
        <v/>
      </c>
      <c r="C11662" s="4" t="str">
        <f>IFERROR(VLOOKUP(A11662,'From Ilsy'!$A$2:$B$1406,2,FALSE),"")</f>
        <v/>
      </c>
      <c r="D11662" s="5">
        <v>2401</v>
      </c>
      <c r="E11662" s="4">
        <f>IFERROR(VLOOKUP(A11662,'From Ilsy'!$A$2:$D$1406,4,FALSE),999999)</f>
        <v>999999</v>
      </c>
      <c r="F11662" s="4">
        <f>IF(E11662=999999,VLOOKUP(D11662,'Manual by Vendor'!$A$2:$C$295,3,FALSE),E11662)</f>
        <v>999999</v>
      </c>
      <c r="G11662" s="4">
        <f>VLOOKUP(A11662,Query2[[00001]:[IMLT]],2,FALSE)</f>
        <v>16</v>
      </c>
      <c r="H11662" s="3"/>
      <c r="I11662" s="4">
        <f t="shared" si="185"/>
        <v>16</v>
      </c>
      <c r="J11662" s="3"/>
      <c r="K11662" s="3"/>
    </row>
    <row r="11663" spans="1:11">
      <c r="A11663" s="3" t="s">
        <v>11672</v>
      </c>
      <c r="B11663" s="4" t="str">
        <f>IFERROR(VLOOKUP(A11663,'From Ilsy'!$A$2:$C$1406,3,FALSE),"")</f>
        <v/>
      </c>
      <c r="C11663" s="4" t="str">
        <f>IFERROR(VLOOKUP(A11663,'From Ilsy'!$A$2:$B$1406,2,FALSE),"")</f>
        <v/>
      </c>
      <c r="D11663" s="5">
        <v>2401</v>
      </c>
      <c r="E11663" s="4">
        <f>IFERROR(VLOOKUP(A11663,'From Ilsy'!$A$2:$D$1406,4,FALSE),999999)</f>
        <v>999999</v>
      </c>
      <c r="F11663" s="4">
        <f>IF(E11663=999999,VLOOKUP(D11663,'Manual by Vendor'!$A$2:$C$295,3,FALSE),E11663)</f>
        <v>999999</v>
      </c>
      <c r="G11663" s="4">
        <f>VLOOKUP(A11663,Query2[[00001]:[IMLT]],2,FALSE)</f>
        <v>0</v>
      </c>
      <c r="H11663" s="3"/>
      <c r="I11663" s="4">
        <f t="shared" si="185"/>
        <v>0</v>
      </c>
      <c r="J11663" s="3"/>
      <c r="K11663" s="3"/>
    </row>
    <row r="11664" spans="1:11">
      <c r="A11664" s="3" t="s">
        <v>11673</v>
      </c>
      <c r="B11664" s="4" t="str">
        <f>IFERROR(VLOOKUP(A11664,'From Ilsy'!$A$2:$C$1406,3,FALSE),"")</f>
        <v/>
      </c>
      <c r="C11664" s="4" t="str">
        <f>IFERROR(VLOOKUP(A11664,'From Ilsy'!$A$2:$B$1406,2,FALSE),"")</f>
        <v/>
      </c>
      <c r="D11664" s="5">
        <v>2401</v>
      </c>
      <c r="E11664" s="4">
        <f>IFERROR(VLOOKUP(A11664,'From Ilsy'!$A$2:$D$1406,4,FALSE),999999)</f>
        <v>999999</v>
      </c>
      <c r="F11664" s="4">
        <f>IF(E11664=999999,VLOOKUP(D11664,'Manual by Vendor'!$A$2:$C$295,3,FALSE),E11664)</f>
        <v>999999</v>
      </c>
      <c r="G11664" s="4">
        <f>VLOOKUP(A11664,Query2[[00001]:[IMLT]],2,FALSE)</f>
        <v>42</v>
      </c>
      <c r="H11664" s="3"/>
      <c r="I11664" s="4">
        <f t="shared" si="185"/>
        <v>42</v>
      </c>
      <c r="J11664" s="3"/>
      <c r="K11664" s="3"/>
    </row>
    <row r="11665" spans="1:11">
      <c r="A11665" s="3" t="s">
        <v>11674</v>
      </c>
      <c r="B11665" s="4" t="str">
        <f>IFERROR(VLOOKUP(A11665,'From Ilsy'!$A$2:$C$1406,3,FALSE),"")</f>
        <v/>
      </c>
      <c r="C11665" s="4" t="str">
        <f>IFERROR(VLOOKUP(A11665,'From Ilsy'!$A$2:$B$1406,2,FALSE),"")</f>
        <v/>
      </c>
      <c r="D11665" s="5">
        <v>2401</v>
      </c>
      <c r="E11665" s="4">
        <f>IFERROR(VLOOKUP(A11665,'From Ilsy'!$A$2:$D$1406,4,FALSE),999999)</f>
        <v>999999</v>
      </c>
      <c r="F11665" s="4">
        <f>IF(E11665=999999,VLOOKUP(D11665,'Manual by Vendor'!$A$2:$C$295,3,FALSE),E11665)</f>
        <v>999999</v>
      </c>
      <c r="G11665" s="4">
        <f>VLOOKUP(A11665,Query2[[00001]:[IMLT]],2,FALSE)</f>
        <v>0</v>
      </c>
      <c r="H11665" s="3"/>
      <c r="I11665" s="4">
        <f t="shared" si="185"/>
        <v>0</v>
      </c>
      <c r="J11665" s="3"/>
      <c r="K11665" s="3"/>
    </row>
    <row r="11666" spans="1:11">
      <c r="A11666" s="3" t="s">
        <v>11675</v>
      </c>
      <c r="B11666" s="4" t="str">
        <f>IFERROR(VLOOKUP(A11666,'From Ilsy'!$A$2:$C$1406,3,FALSE),"")</f>
        <v/>
      </c>
      <c r="C11666" s="4" t="str">
        <f>IFERROR(VLOOKUP(A11666,'From Ilsy'!$A$2:$B$1406,2,FALSE),"")</f>
        <v/>
      </c>
      <c r="D11666" s="5">
        <v>2401</v>
      </c>
      <c r="E11666" s="4">
        <f>IFERROR(VLOOKUP(A11666,'From Ilsy'!$A$2:$D$1406,4,FALSE),999999)</f>
        <v>999999</v>
      </c>
      <c r="F11666" s="4">
        <f>IF(E11666=999999,VLOOKUP(D11666,'Manual by Vendor'!$A$2:$C$295,3,FALSE),E11666)</f>
        <v>999999</v>
      </c>
      <c r="G11666" s="4">
        <f>VLOOKUP(A11666,Query2[[00001]:[IMLT]],2,FALSE)</f>
        <v>32</v>
      </c>
      <c r="H11666" s="3"/>
      <c r="I11666" s="4">
        <f t="shared" si="185"/>
        <v>32</v>
      </c>
      <c r="J11666" s="3"/>
      <c r="K11666" s="3"/>
    </row>
    <row r="11667" spans="1:11">
      <c r="A11667" s="3" t="s">
        <v>11676</v>
      </c>
      <c r="B11667" s="4" t="str">
        <f>IFERROR(VLOOKUP(A11667,'From Ilsy'!$A$2:$C$1406,3,FALSE),"")</f>
        <v/>
      </c>
      <c r="C11667" s="4" t="str">
        <f>IFERROR(VLOOKUP(A11667,'From Ilsy'!$A$2:$B$1406,2,FALSE),"")</f>
        <v/>
      </c>
      <c r="D11667" s="5">
        <v>2401</v>
      </c>
      <c r="E11667" s="4">
        <f>IFERROR(VLOOKUP(A11667,'From Ilsy'!$A$2:$D$1406,4,FALSE),999999)</f>
        <v>999999</v>
      </c>
      <c r="F11667" s="4">
        <f>IF(E11667=999999,VLOOKUP(D11667,'Manual by Vendor'!$A$2:$C$295,3,FALSE),E11667)</f>
        <v>999999</v>
      </c>
      <c r="G11667" s="4">
        <f>VLOOKUP(A11667,Query2[[00001]:[IMLT]],2,FALSE)</f>
        <v>0</v>
      </c>
      <c r="H11667" s="3"/>
      <c r="I11667" s="4">
        <f t="shared" si="185"/>
        <v>0</v>
      </c>
      <c r="J11667" s="3"/>
      <c r="K11667" s="3"/>
    </row>
    <row r="11668" spans="1:11">
      <c r="A11668" s="3" t="s">
        <v>11677</v>
      </c>
      <c r="B11668" s="4" t="str">
        <f>IFERROR(VLOOKUP(A11668,'From Ilsy'!$A$2:$C$1406,3,FALSE),"")</f>
        <v/>
      </c>
      <c r="C11668" s="4" t="str">
        <f>IFERROR(VLOOKUP(A11668,'From Ilsy'!$A$2:$B$1406,2,FALSE),"")</f>
        <v/>
      </c>
      <c r="D11668" s="5">
        <v>2401</v>
      </c>
      <c r="E11668" s="4">
        <f>IFERROR(VLOOKUP(A11668,'From Ilsy'!$A$2:$D$1406,4,FALSE),999999)</f>
        <v>999999</v>
      </c>
      <c r="F11668" s="4">
        <f>IF(E11668=999999,VLOOKUP(D11668,'Manual by Vendor'!$A$2:$C$295,3,FALSE),E11668)</f>
        <v>999999</v>
      </c>
      <c r="G11668" s="4">
        <f>VLOOKUP(A11668,Query2[[00001]:[IMLT]],2,FALSE)</f>
        <v>30</v>
      </c>
      <c r="H11668" s="3"/>
      <c r="I11668" s="4">
        <f t="shared" si="185"/>
        <v>30</v>
      </c>
      <c r="J11668" s="3"/>
      <c r="K11668" s="3"/>
    </row>
    <row r="11669" spans="1:11">
      <c r="A11669" s="3" t="s">
        <v>11678</v>
      </c>
      <c r="B11669" s="4" t="str">
        <f>IFERROR(VLOOKUP(A11669,'From Ilsy'!$A$2:$C$1406,3,FALSE),"")</f>
        <v/>
      </c>
      <c r="C11669" s="4" t="str">
        <f>IFERROR(VLOOKUP(A11669,'From Ilsy'!$A$2:$B$1406,2,FALSE),"")</f>
        <v/>
      </c>
      <c r="D11669" s="5">
        <v>2401</v>
      </c>
      <c r="E11669" s="4">
        <f>IFERROR(VLOOKUP(A11669,'From Ilsy'!$A$2:$D$1406,4,FALSE),999999)</f>
        <v>999999</v>
      </c>
      <c r="F11669" s="4">
        <f>IF(E11669=999999,VLOOKUP(D11669,'Manual by Vendor'!$A$2:$C$295,3,FALSE),E11669)</f>
        <v>999999</v>
      </c>
      <c r="G11669" s="4">
        <f>VLOOKUP(A11669,Query2[[00001]:[IMLT]],2,FALSE)</f>
        <v>0</v>
      </c>
      <c r="H11669" s="3"/>
      <c r="I11669" s="4">
        <f t="shared" si="185"/>
        <v>0</v>
      </c>
      <c r="J11669" s="3"/>
      <c r="K11669" s="3"/>
    </row>
    <row r="11670" spans="1:11">
      <c r="A11670" s="3" t="s">
        <v>11679</v>
      </c>
      <c r="B11670" s="4" t="str">
        <f>IFERROR(VLOOKUP(A11670,'From Ilsy'!$A$2:$C$1406,3,FALSE),"")</f>
        <v/>
      </c>
      <c r="C11670" s="4" t="str">
        <f>IFERROR(VLOOKUP(A11670,'From Ilsy'!$A$2:$B$1406,2,FALSE),"")</f>
        <v/>
      </c>
      <c r="D11670" s="5">
        <v>2401</v>
      </c>
      <c r="E11670" s="4">
        <f>IFERROR(VLOOKUP(A11670,'From Ilsy'!$A$2:$D$1406,4,FALSE),999999)</f>
        <v>999999</v>
      </c>
      <c r="F11670" s="4">
        <f>IF(E11670=999999,VLOOKUP(D11670,'Manual by Vendor'!$A$2:$C$295,3,FALSE),E11670)</f>
        <v>999999</v>
      </c>
      <c r="G11670" s="4">
        <f>VLOOKUP(A11670,Query2[[00001]:[IMLT]],2,FALSE)</f>
        <v>27</v>
      </c>
      <c r="H11670" s="3"/>
      <c r="I11670" s="4">
        <f t="shared" si="185"/>
        <v>27</v>
      </c>
      <c r="J11670" s="3"/>
      <c r="K11670" s="3"/>
    </row>
    <row r="11671" spans="1:11">
      <c r="A11671" s="3" t="s">
        <v>11680</v>
      </c>
      <c r="B11671" s="4" t="str">
        <f>IFERROR(VLOOKUP(A11671,'From Ilsy'!$A$2:$C$1406,3,FALSE),"")</f>
        <v/>
      </c>
      <c r="C11671" s="4" t="str">
        <f>IFERROR(VLOOKUP(A11671,'From Ilsy'!$A$2:$B$1406,2,FALSE),"")</f>
        <v/>
      </c>
      <c r="D11671" s="5">
        <v>2401</v>
      </c>
      <c r="E11671" s="4">
        <f>IFERROR(VLOOKUP(A11671,'From Ilsy'!$A$2:$D$1406,4,FALSE),999999)</f>
        <v>999999</v>
      </c>
      <c r="F11671" s="4">
        <f>IF(E11671=999999,VLOOKUP(D11671,'Manual by Vendor'!$A$2:$C$295,3,FALSE),E11671)</f>
        <v>999999</v>
      </c>
      <c r="G11671" s="4">
        <f>VLOOKUP(A11671,Query2[[00001]:[IMLT]],2,FALSE)</f>
        <v>0</v>
      </c>
      <c r="H11671" s="3"/>
      <c r="I11671" s="4">
        <f t="shared" si="185"/>
        <v>0</v>
      </c>
      <c r="J11671" s="3"/>
      <c r="K11671" s="3"/>
    </row>
    <row r="11672" spans="1:11">
      <c r="A11672" s="3" t="s">
        <v>11681</v>
      </c>
      <c r="B11672" s="4" t="str">
        <f>IFERROR(VLOOKUP(A11672,'From Ilsy'!$A$2:$C$1406,3,FALSE),"")</f>
        <v/>
      </c>
      <c r="C11672" s="4" t="str">
        <f>IFERROR(VLOOKUP(A11672,'From Ilsy'!$A$2:$B$1406,2,FALSE),"")</f>
        <v/>
      </c>
      <c r="D11672" s="5">
        <v>2401</v>
      </c>
      <c r="E11672" s="4">
        <f>IFERROR(VLOOKUP(A11672,'From Ilsy'!$A$2:$D$1406,4,FALSE),999999)</f>
        <v>999999</v>
      </c>
      <c r="F11672" s="4">
        <f>IF(E11672=999999,VLOOKUP(D11672,'Manual by Vendor'!$A$2:$C$295,3,FALSE),E11672)</f>
        <v>999999</v>
      </c>
      <c r="G11672" s="4">
        <f>VLOOKUP(A11672,Query2[[00001]:[IMLT]],2,FALSE)</f>
        <v>0</v>
      </c>
      <c r="H11672" s="3"/>
      <c r="I11672" s="4">
        <f t="shared" si="185"/>
        <v>0</v>
      </c>
      <c r="J11672" s="3"/>
      <c r="K11672" s="3"/>
    </row>
    <row r="11673" spans="1:11">
      <c r="A11673" s="3" t="s">
        <v>11682</v>
      </c>
      <c r="B11673" s="4" t="str">
        <f>IFERROR(VLOOKUP(A11673,'From Ilsy'!$A$2:$C$1406,3,FALSE),"")</f>
        <v/>
      </c>
      <c r="C11673" s="4" t="str">
        <f>IFERROR(VLOOKUP(A11673,'From Ilsy'!$A$2:$B$1406,2,FALSE),"")</f>
        <v/>
      </c>
      <c r="D11673" s="5">
        <v>2401</v>
      </c>
      <c r="E11673" s="4">
        <f>IFERROR(VLOOKUP(A11673,'From Ilsy'!$A$2:$D$1406,4,FALSE),999999)</f>
        <v>999999</v>
      </c>
      <c r="F11673" s="4">
        <f>IF(E11673=999999,VLOOKUP(D11673,'Manual by Vendor'!$A$2:$C$295,3,FALSE),E11673)</f>
        <v>999999</v>
      </c>
      <c r="G11673" s="4">
        <f>VLOOKUP(A11673,Query2[[00001]:[IMLT]],2,FALSE)</f>
        <v>0</v>
      </c>
      <c r="H11673" s="3"/>
      <c r="I11673" s="4">
        <f t="shared" si="185"/>
        <v>0</v>
      </c>
      <c r="J11673" s="3"/>
      <c r="K11673" s="3"/>
    </row>
    <row r="11674" spans="1:11">
      <c r="A11674" s="3" t="s">
        <v>11683</v>
      </c>
      <c r="B11674" s="4" t="str">
        <f>IFERROR(VLOOKUP(A11674,'From Ilsy'!$A$2:$C$1406,3,FALSE),"")</f>
        <v/>
      </c>
      <c r="C11674" s="4" t="str">
        <f>IFERROR(VLOOKUP(A11674,'From Ilsy'!$A$2:$B$1406,2,FALSE),"")</f>
        <v/>
      </c>
      <c r="D11674" s="5">
        <v>2401</v>
      </c>
      <c r="E11674" s="4">
        <f>IFERROR(VLOOKUP(A11674,'From Ilsy'!$A$2:$D$1406,4,FALSE),999999)</f>
        <v>999999</v>
      </c>
      <c r="F11674" s="4">
        <f>IF(E11674=999999,VLOOKUP(D11674,'Manual by Vendor'!$A$2:$C$295,3,FALSE),E11674)</f>
        <v>999999</v>
      </c>
      <c r="G11674" s="4">
        <f>VLOOKUP(A11674,Query2[[00001]:[IMLT]],2,FALSE)</f>
        <v>0</v>
      </c>
      <c r="H11674" s="3"/>
      <c r="I11674" s="4">
        <f t="shared" si="185"/>
        <v>0</v>
      </c>
      <c r="J11674" s="3"/>
      <c r="K11674" s="3"/>
    </row>
    <row r="11675" spans="1:11">
      <c r="A11675" s="3" t="s">
        <v>11684</v>
      </c>
      <c r="B11675" s="4" t="str">
        <f>IFERROR(VLOOKUP(A11675,'From Ilsy'!$A$2:$C$1406,3,FALSE),"")</f>
        <v/>
      </c>
      <c r="C11675" s="4" t="str">
        <f>IFERROR(VLOOKUP(A11675,'From Ilsy'!$A$2:$B$1406,2,FALSE),"")</f>
        <v/>
      </c>
      <c r="D11675" s="5">
        <v>2401</v>
      </c>
      <c r="E11675" s="4">
        <f>IFERROR(VLOOKUP(A11675,'From Ilsy'!$A$2:$D$1406,4,FALSE),999999)</f>
        <v>999999</v>
      </c>
      <c r="F11675" s="4">
        <f>IF(E11675=999999,VLOOKUP(D11675,'Manual by Vendor'!$A$2:$C$295,3,FALSE),E11675)</f>
        <v>999999</v>
      </c>
      <c r="G11675" s="4">
        <f>VLOOKUP(A11675,Query2[[00001]:[IMLT]],2,FALSE)</f>
        <v>0</v>
      </c>
      <c r="H11675" s="3"/>
      <c r="I11675" s="4">
        <f t="shared" si="185"/>
        <v>0</v>
      </c>
      <c r="J11675" s="3"/>
      <c r="K11675" s="3"/>
    </row>
    <row r="11676" spans="1:11">
      <c r="A11676" s="3" t="s">
        <v>11685</v>
      </c>
      <c r="B11676" s="4" t="str">
        <f>IFERROR(VLOOKUP(A11676,'From Ilsy'!$A$2:$C$1406,3,FALSE),"")</f>
        <v/>
      </c>
      <c r="C11676" s="4" t="str">
        <f>IFERROR(VLOOKUP(A11676,'From Ilsy'!$A$2:$B$1406,2,FALSE),"")</f>
        <v/>
      </c>
      <c r="D11676" s="5">
        <v>2401</v>
      </c>
      <c r="E11676" s="4">
        <f>IFERROR(VLOOKUP(A11676,'From Ilsy'!$A$2:$D$1406,4,FALSE),999999)</f>
        <v>999999</v>
      </c>
      <c r="F11676" s="4">
        <f>IF(E11676=999999,VLOOKUP(D11676,'Manual by Vendor'!$A$2:$C$295,3,FALSE),E11676)</f>
        <v>999999</v>
      </c>
      <c r="G11676" s="4">
        <f>VLOOKUP(A11676,Query2[[00001]:[IMLT]],2,FALSE)</f>
        <v>42</v>
      </c>
      <c r="H11676" s="3"/>
      <c r="I11676" s="4">
        <f t="shared" si="185"/>
        <v>42</v>
      </c>
      <c r="J11676" s="3"/>
      <c r="K11676" s="3"/>
    </row>
    <row r="11677" spans="1:11">
      <c r="A11677" s="3" t="s">
        <v>11686</v>
      </c>
      <c r="B11677" s="4" t="str">
        <f>IFERROR(VLOOKUP(A11677,'From Ilsy'!$A$2:$C$1406,3,FALSE),"")</f>
        <v/>
      </c>
      <c r="C11677" s="4" t="str">
        <f>IFERROR(VLOOKUP(A11677,'From Ilsy'!$A$2:$B$1406,2,FALSE),"")</f>
        <v/>
      </c>
      <c r="D11677" s="5">
        <v>2401</v>
      </c>
      <c r="E11677" s="4">
        <f>IFERROR(VLOOKUP(A11677,'From Ilsy'!$A$2:$D$1406,4,FALSE),999999)</f>
        <v>999999</v>
      </c>
      <c r="F11677" s="4">
        <f>IF(E11677=999999,VLOOKUP(D11677,'Manual by Vendor'!$A$2:$C$295,3,FALSE),E11677)</f>
        <v>999999</v>
      </c>
      <c r="G11677" s="4">
        <f>VLOOKUP(A11677,Query2[[00001]:[IMLT]],2,FALSE)</f>
        <v>0</v>
      </c>
      <c r="H11677" s="3"/>
      <c r="I11677" s="4">
        <f t="shared" si="185"/>
        <v>0</v>
      </c>
      <c r="J11677" s="3"/>
      <c r="K11677" s="3"/>
    </row>
    <row r="11678" spans="1:11">
      <c r="A11678" s="3" t="s">
        <v>11687</v>
      </c>
      <c r="B11678" s="4" t="str">
        <f>IFERROR(VLOOKUP(A11678,'From Ilsy'!$A$2:$C$1406,3,FALSE),"")</f>
        <v/>
      </c>
      <c r="C11678" s="4" t="str">
        <f>IFERROR(VLOOKUP(A11678,'From Ilsy'!$A$2:$B$1406,2,FALSE),"")</f>
        <v/>
      </c>
      <c r="D11678" s="5">
        <v>2401</v>
      </c>
      <c r="E11678" s="4">
        <f>IFERROR(VLOOKUP(A11678,'From Ilsy'!$A$2:$D$1406,4,FALSE),999999)</f>
        <v>999999</v>
      </c>
      <c r="F11678" s="4">
        <f>IF(E11678=999999,VLOOKUP(D11678,'Manual by Vendor'!$A$2:$C$295,3,FALSE),E11678)</f>
        <v>999999</v>
      </c>
      <c r="G11678" s="4">
        <f>VLOOKUP(A11678,Query2[[00001]:[IMLT]],2,FALSE)</f>
        <v>13</v>
      </c>
      <c r="H11678" s="3"/>
      <c r="I11678" s="4">
        <f t="shared" si="185"/>
        <v>13</v>
      </c>
      <c r="J11678" s="3"/>
      <c r="K11678" s="3"/>
    </row>
    <row r="11679" spans="1:11">
      <c r="A11679" s="3" t="s">
        <v>11688</v>
      </c>
      <c r="B11679" s="4" t="str">
        <f>IFERROR(VLOOKUP(A11679,'From Ilsy'!$A$2:$C$1406,3,FALSE),"")</f>
        <v/>
      </c>
      <c r="C11679" s="4" t="str">
        <f>IFERROR(VLOOKUP(A11679,'From Ilsy'!$A$2:$B$1406,2,FALSE),"")</f>
        <v/>
      </c>
      <c r="D11679" s="5">
        <v>2401</v>
      </c>
      <c r="E11679" s="4">
        <f>IFERROR(VLOOKUP(A11679,'From Ilsy'!$A$2:$D$1406,4,FALSE),999999)</f>
        <v>999999</v>
      </c>
      <c r="F11679" s="4">
        <f>IF(E11679=999999,VLOOKUP(D11679,'Manual by Vendor'!$A$2:$C$295,3,FALSE),E11679)</f>
        <v>999999</v>
      </c>
      <c r="G11679" s="4">
        <f>VLOOKUP(A11679,Query2[[00001]:[IMLT]],2,FALSE)</f>
        <v>0</v>
      </c>
      <c r="H11679" s="3"/>
      <c r="I11679" s="4">
        <f t="shared" si="185"/>
        <v>0</v>
      </c>
      <c r="J11679" s="3"/>
      <c r="K11679" s="3"/>
    </row>
    <row r="11680" spans="1:11">
      <c r="A11680" s="3" t="s">
        <v>11689</v>
      </c>
      <c r="B11680" s="4" t="str">
        <f>IFERROR(VLOOKUP(A11680,'From Ilsy'!$A$2:$C$1406,3,FALSE),"")</f>
        <v/>
      </c>
      <c r="C11680" s="4" t="str">
        <f>IFERROR(VLOOKUP(A11680,'From Ilsy'!$A$2:$B$1406,2,FALSE),"")</f>
        <v/>
      </c>
      <c r="D11680" s="5">
        <v>2401</v>
      </c>
      <c r="E11680" s="4">
        <f>IFERROR(VLOOKUP(A11680,'From Ilsy'!$A$2:$D$1406,4,FALSE),999999)</f>
        <v>999999</v>
      </c>
      <c r="F11680" s="4">
        <f>IF(E11680=999999,VLOOKUP(D11680,'Manual by Vendor'!$A$2:$C$295,3,FALSE),E11680)</f>
        <v>999999</v>
      </c>
      <c r="G11680" s="4">
        <f>VLOOKUP(A11680,Query2[[00001]:[IMLT]],2,FALSE)</f>
        <v>28</v>
      </c>
      <c r="H11680" s="3"/>
      <c r="I11680" s="4">
        <f t="shared" si="185"/>
        <v>28</v>
      </c>
      <c r="J11680" s="3"/>
      <c r="K11680" s="3"/>
    </row>
    <row r="11681" spans="1:11">
      <c r="A11681" s="3" t="s">
        <v>11690</v>
      </c>
      <c r="B11681" s="4" t="str">
        <f>IFERROR(VLOOKUP(A11681,'From Ilsy'!$A$2:$C$1406,3,FALSE),"")</f>
        <v/>
      </c>
      <c r="C11681" s="4" t="str">
        <f>IFERROR(VLOOKUP(A11681,'From Ilsy'!$A$2:$B$1406,2,FALSE),"")</f>
        <v/>
      </c>
      <c r="D11681" s="5">
        <v>2401</v>
      </c>
      <c r="E11681" s="4">
        <f>IFERROR(VLOOKUP(A11681,'From Ilsy'!$A$2:$D$1406,4,FALSE),999999)</f>
        <v>999999</v>
      </c>
      <c r="F11681" s="4">
        <f>IF(E11681=999999,VLOOKUP(D11681,'Manual by Vendor'!$A$2:$C$295,3,FALSE),E11681)</f>
        <v>999999</v>
      </c>
      <c r="G11681" s="4">
        <f>VLOOKUP(A11681,Query2[[00001]:[IMLT]],2,FALSE)</f>
        <v>0</v>
      </c>
      <c r="H11681" s="3"/>
      <c r="I11681" s="4">
        <f t="shared" si="185"/>
        <v>0</v>
      </c>
      <c r="J11681" s="3"/>
      <c r="K11681" s="3"/>
    </row>
    <row r="11682" spans="1:11">
      <c r="A11682" s="3" t="s">
        <v>11691</v>
      </c>
      <c r="B11682" s="4" t="str">
        <f>IFERROR(VLOOKUP(A11682,'From Ilsy'!$A$2:$C$1406,3,FALSE),"")</f>
        <v/>
      </c>
      <c r="C11682" s="4" t="str">
        <f>IFERROR(VLOOKUP(A11682,'From Ilsy'!$A$2:$B$1406,2,FALSE),"")</f>
        <v/>
      </c>
      <c r="D11682" s="5">
        <v>2401</v>
      </c>
      <c r="E11682" s="4">
        <f>IFERROR(VLOOKUP(A11682,'From Ilsy'!$A$2:$D$1406,4,FALSE),999999)</f>
        <v>999999</v>
      </c>
      <c r="F11682" s="4">
        <f>IF(E11682=999999,VLOOKUP(D11682,'Manual by Vendor'!$A$2:$C$295,3,FALSE),E11682)</f>
        <v>999999</v>
      </c>
      <c r="G11682" s="4">
        <f>VLOOKUP(A11682,Query2[[00001]:[IMLT]],2,FALSE)</f>
        <v>28</v>
      </c>
      <c r="H11682" s="3"/>
      <c r="I11682" s="4">
        <f t="shared" si="185"/>
        <v>28</v>
      </c>
      <c r="J11682" s="3"/>
      <c r="K11682" s="3"/>
    </row>
    <row r="11683" spans="1:11">
      <c r="A11683" s="3" t="s">
        <v>11692</v>
      </c>
      <c r="B11683" s="4" t="str">
        <f>IFERROR(VLOOKUP(A11683,'From Ilsy'!$A$2:$C$1406,3,FALSE),"")</f>
        <v/>
      </c>
      <c r="C11683" s="4" t="str">
        <f>IFERROR(VLOOKUP(A11683,'From Ilsy'!$A$2:$B$1406,2,FALSE),"")</f>
        <v/>
      </c>
      <c r="D11683" s="5">
        <v>2401</v>
      </c>
      <c r="E11683" s="4">
        <f>IFERROR(VLOOKUP(A11683,'From Ilsy'!$A$2:$D$1406,4,FALSE),999999)</f>
        <v>999999</v>
      </c>
      <c r="F11683" s="4">
        <f>IF(E11683=999999,VLOOKUP(D11683,'Manual by Vendor'!$A$2:$C$295,3,FALSE),E11683)</f>
        <v>999999</v>
      </c>
      <c r="G11683" s="4">
        <f>VLOOKUP(A11683,Query2[[00001]:[IMLT]],2,FALSE)</f>
        <v>0</v>
      </c>
      <c r="H11683" s="3"/>
      <c r="I11683" s="4">
        <f t="shared" si="185"/>
        <v>0</v>
      </c>
      <c r="J11683" s="3"/>
      <c r="K11683" s="3"/>
    </row>
    <row r="11684" spans="1:11">
      <c r="A11684" s="3" t="s">
        <v>11693</v>
      </c>
      <c r="B11684" s="4" t="str">
        <f>IFERROR(VLOOKUP(A11684,'From Ilsy'!$A$2:$C$1406,3,FALSE),"")</f>
        <v/>
      </c>
      <c r="C11684" s="4" t="str">
        <f>IFERROR(VLOOKUP(A11684,'From Ilsy'!$A$2:$B$1406,2,FALSE),"")</f>
        <v/>
      </c>
      <c r="D11684" s="5">
        <v>2401</v>
      </c>
      <c r="E11684" s="4">
        <f>IFERROR(VLOOKUP(A11684,'From Ilsy'!$A$2:$D$1406,4,FALSE),999999)</f>
        <v>999999</v>
      </c>
      <c r="F11684" s="4">
        <f>IF(E11684=999999,VLOOKUP(D11684,'Manual by Vendor'!$A$2:$C$295,3,FALSE),E11684)</f>
        <v>999999</v>
      </c>
      <c r="G11684" s="4">
        <f>VLOOKUP(A11684,Query2[[00001]:[IMLT]],2,FALSE)</f>
        <v>28</v>
      </c>
      <c r="H11684" s="3"/>
      <c r="I11684" s="4">
        <f t="shared" si="185"/>
        <v>28</v>
      </c>
      <c r="J11684" s="3"/>
      <c r="K11684" s="3"/>
    </row>
    <row r="11685" spans="1:11">
      <c r="A11685" s="3" t="s">
        <v>11694</v>
      </c>
      <c r="B11685" s="4" t="str">
        <f>IFERROR(VLOOKUP(A11685,'From Ilsy'!$A$2:$C$1406,3,FALSE),"")</f>
        <v/>
      </c>
      <c r="C11685" s="4" t="str">
        <f>IFERROR(VLOOKUP(A11685,'From Ilsy'!$A$2:$B$1406,2,FALSE),"")</f>
        <v/>
      </c>
      <c r="D11685" s="5">
        <v>2401</v>
      </c>
      <c r="E11685" s="4">
        <f>IFERROR(VLOOKUP(A11685,'From Ilsy'!$A$2:$D$1406,4,FALSE),999999)</f>
        <v>999999</v>
      </c>
      <c r="F11685" s="4">
        <f>IF(E11685=999999,VLOOKUP(D11685,'Manual by Vendor'!$A$2:$C$295,3,FALSE),E11685)</f>
        <v>999999</v>
      </c>
      <c r="G11685" s="4">
        <f>VLOOKUP(A11685,Query2[[00001]:[IMLT]],2,FALSE)</f>
        <v>0</v>
      </c>
      <c r="H11685" s="3"/>
      <c r="I11685" s="4">
        <f t="shared" si="185"/>
        <v>0</v>
      </c>
      <c r="J11685" s="3"/>
      <c r="K11685" s="3"/>
    </row>
    <row r="11686" spans="1:11">
      <c r="A11686" s="3" t="s">
        <v>11695</v>
      </c>
      <c r="B11686" s="4" t="str">
        <f>IFERROR(VLOOKUP(A11686,'From Ilsy'!$A$2:$C$1406,3,FALSE),"")</f>
        <v/>
      </c>
      <c r="C11686" s="4" t="str">
        <f>IFERROR(VLOOKUP(A11686,'From Ilsy'!$A$2:$B$1406,2,FALSE),"")</f>
        <v/>
      </c>
      <c r="D11686" s="5">
        <v>2401</v>
      </c>
      <c r="E11686" s="4">
        <f>IFERROR(VLOOKUP(A11686,'From Ilsy'!$A$2:$D$1406,4,FALSE),999999)</f>
        <v>999999</v>
      </c>
      <c r="F11686" s="4">
        <f>IF(E11686=999999,VLOOKUP(D11686,'Manual by Vendor'!$A$2:$C$295,3,FALSE),E11686)</f>
        <v>999999</v>
      </c>
      <c r="G11686" s="4">
        <f>VLOOKUP(A11686,Query2[[00001]:[IMLT]],2,FALSE)</f>
        <v>28</v>
      </c>
      <c r="H11686" s="3"/>
      <c r="I11686" s="4">
        <f t="shared" si="185"/>
        <v>28</v>
      </c>
      <c r="J11686" s="3"/>
      <c r="K11686" s="3"/>
    </row>
    <row r="11687" spans="1:11">
      <c r="A11687" s="3" t="s">
        <v>11696</v>
      </c>
      <c r="B11687" s="4" t="str">
        <f>IFERROR(VLOOKUP(A11687,'From Ilsy'!$A$2:$C$1406,3,FALSE),"")</f>
        <v/>
      </c>
      <c r="C11687" s="4" t="str">
        <f>IFERROR(VLOOKUP(A11687,'From Ilsy'!$A$2:$B$1406,2,FALSE),"")</f>
        <v/>
      </c>
      <c r="D11687" s="5">
        <v>2401</v>
      </c>
      <c r="E11687" s="4">
        <f>IFERROR(VLOOKUP(A11687,'From Ilsy'!$A$2:$D$1406,4,FALSE),999999)</f>
        <v>999999</v>
      </c>
      <c r="F11687" s="4">
        <f>IF(E11687=999999,VLOOKUP(D11687,'Manual by Vendor'!$A$2:$C$295,3,FALSE),E11687)</f>
        <v>999999</v>
      </c>
      <c r="G11687" s="4">
        <f>VLOOKUP(A11687,Query2[[00001]:[IMLT]],2,FALSE)</f>
        <v>0</v>
      </c>
      <c r="H11687" s="3"/>
      <c r="I11687" s="4">
        <f t="shared" si="185"/>
        <v>0</v>
      </c>
      <c r="J11687" s="3"/>
      <c r="K11687" s="3"/>
    </row>
    <row r="11688" spans="1:11">
      <c r="A11688" s="3" t="s">
        <v>11697</v>
      </c>
      <c r="B11688" s="4" t="str">
        <f>IFERROR(VLOOKUP(A11688,'From Ilsy'!$A$2:$C$1406,3,FALSE),"")</f>
        <v/>
      </c>
      <c r="C11688" s="4" t="str">
        <f>IFERROR(VLOOKUP(A11688,'From Ilsy'!$A$2:$B$1406,2,FALSE),"")</f>
        <v/>
      </c>
      <c r="D11688" s="5">
        <v>2401</v>
      </c>
      <c r="E11688" s="4">
        <f>IFERROR(VLOOKUP(A11688,'From Ilsy'!$A$2:$D$1406,4,FALSE),999999)</f>
        <v>999999</v>
      </c>
      <c r="F11688" s="4">
        <f>IF(E11688=999999,VLOOKUP(D11688,'Manual by Vendor'!$A$2:$C$295,3,FALSE),E11688)</f>
        <v>999999</v>
      </c>
      <c r="G11688" s="4">
        <f>VLOOKUP(A11688,Query2[[00001]:[IMLT]],2,FALSE)</f>
        <v>0</v>
      </c>
      <c r="H11688" s="3"/>
      <c r="I11688" s="4">
        <f t="shared" si="185"/>
        <v>0</v>
      </c>
      <c r="J11688" s="3"/>
      <c r="K11688" s="3"/>
    </row>
    <row r="11689" spans="1:11">
      <c r="A11689" s="3" t="s">
        <v>11698</v>
      </c>
      <c r="B11689" s="4" t="str">
        <f>IFERROR(VLOOKUP(A11689,'From Ilsy'!$A$2:$C$1406,3,FALSE),"")</f>
        <v/>
      </c>
      <c r="C11689" s="4" t="str">
        <f>IFERROR(VLOOKUP(A11689,'From Ilsy'!$A$2:$B$1406,2,FALSE),"")</f>
        <v/>
      </c>
      <c r="D11689" s="5">
        <v>2401</v>
      </c>
      <c r="E11689" s="4">
        <f>IFERROR(VLOOKUP(A11689,'From Ilsy'!$A$2:$D$1406,4,FALSE),999999)</f>
        <v>999999</v>
      </c>
      <c r="F11689" s="4">
        <f>IF(E11689=999999,VLOOKUP(D11689,'Manual by Vendor'!$A$2:$C$295,3,FALSE),E11689)</f>
        <v>999999</v>
      </c>
      <c r="G11689" s="4">
        <f>VLOOKUP(A11689,Query2[[00001]:[IMLT]],2,FALSE)</f>
        <v>0</v>
      </c>
      <c r="H11689" s="3"/>
      <c r="I11689" s="4">
        <f t="shared" si="185"/>
        <v>0</v>
      </c>
      <c r="J11689" s="3"/>
      <c r="K11689" s="3"/>
    </row>
    <row r="11690" spans="1:11">
      <c r="A11690" s="3" t="s">
        <v>11699</v>
      </c>
      <c r="B11690" s="4" t="str">
        <f>IFERROR(VLOOKUP(A11690,'From Ilsy'!$A$2:$C$1406,3,FALSE),"")</f>
        <v/>
      </c>
      <c r="C11690" s="4" t="str">
        <f>IFERROR(VLOOKUP(A11690,'From Ilsy'!$A$2:$B$1406,2,FALSE),"")</f>
        <v/>
      </c>
      <c r="D11690" s="5">
        <v>2401</v>
      </c>
      <c r="E11690" s="4">
        <f>IFERROR(VLOOKUP(A11690,'From Ilsy'!$A$2:$D$1406,4,FALSE),999999)</f>
        <v>999999</v>
      </c>
      <c r="F11690" s="4">
        <f>IF(E11690=999999,VLOOKUP(D11690,'Manual by Vendor'!$A$2:$C$295,3,FALSE),E11690)</f>
        <v>999999</v>
      </c>
      <c r="G11690" s="4">
        <f>VLOOKUP(A11690,Query2[[00001]:[IMLT]],2,FALSE)</f>
        <v>32</v>
      </c>
      <c r="H11690" s="3"/>
      <c r="I11690" s="4">
        <f t="shared" si="185"/>
        <v>32</v>
      </c>
      <c r="J11690" s="3"/>
      <c r="K11690" s="3"/>
    </row>
    <row r="11691" spans="1:11">
      <c r="A11691" s="3" t="s">
        <v>11700</v>
      </c>
      <c r="B11691" s="4" t="str">
        <f>IFERROR(VLOOKUP(A11691,'From Ilsy'!$A$2:$C$1406,3,FALSE),"")</f>
        <v/>
      </c>
      <c r="C11691" s="4" t="str">
        <f>IFERROR(VLOOKUP(A11691,'From Ilsy'!$A$2:$B$1406,2,FALSE),"")</f>
        <v/>
      </c>
      <c r="D11691" s="5">
        <v>2401</v>
      </c>
      <c r="E11691" s="4">
        <f>IFERROR(VLOOKUP(A11691,'From Ilsy'!$A$2:$D$1406,4,FALSE),999999)</f>
        <v>999999</v>
      </c>
      <c r="F11691" s="4">
        <f>IF(E11691=999999,VLOOKUP(D11691,'Manual by Vendor'!$A$2:$C$295,3,FALSE),E11691)</f>
        <v>999999</v>
      </c>
      <c r="G11691" s="4">
        <f>VLOOKUP(A11691,Query2[[00001]:[IMLT]],2,FALSE)</f>
        <v>0</v>
      </c>
      <c r="H11691" s="3"/>
      <c r="I11691" s="4">
        <f t="shared" si="185"/>
        <v>0</v>
      </c>
      <c r="J11691" s="3"/>
      <c r="K11691" s="3"/>
    </row>
    <row r="11692" spans="1:11">
      <c r="A11692" s="3" t="s">
        <v>11701</v>
      </c>
      <c r="B11692" s="4" t="str">
        <f>IFERROR(VLOOKUP(A11692,'From Ilsy'!$A$2:$C$1406,3,FALSE),"")</f>
        <v/>
      </c>
      <c r="C11692" s="4" t="str">
        <f>IFERROR(VLOOKUP(A11692,'From Ilsy'!$A$2:$B$1406,2,FALSE),"")</f>
        <v/>
      </c>
      <c r="D11692" s="5">
        <v>2401</v>
      </c>
      <c r="E11692" s="4">
        <f>IFERROR(VLOOKUP(A11692,'From Ilsy'!$A$2:$D$1406,4,FALSE),999999)</f>
        <v>999999</v>
      </c>
      <c r="F11692" s="4">
        <f>IF(E11692=999999,VLOOKUP(D11692,'Manual by Vendor'!$A$2:$C$295,3,FALSE),E11692)</f>
        <v>999999</v>
      </c>
      <c r="G11692" s="4">
        <f>VLOOKUP(A11692,Query2[[00001]:[IMLT]],2,FALSE)</f>
        <v>42</v>
      </c>
      <c r="H11692" s="3"/>
      <c r="I11692" s="4">
        <f t="shared" si="185"/>
        <v>42</v>
      </c>
      <c r="J11692" s="3"/>
      <c r="K11692" s="3"/>
    </row>
    <row r="11693" spans="1:11">
      <c r="A11693" s="3" t="s">
        <v>11702</v>
      </c>
      <c r="B11693" s="4" t="str">
        <f>IFERROR(VLOOKUP(A11693,'From Ilsy'!$A$2:$C$1406,3,FALSE),"")</f>
        <v/>
      </c>
      <c r="C11693" s="4" t="str">
        <f>IFERROR(VLOOKUP(A11693,'From Ilsy'!$A$2:$B$1406,2,FALSE),"")</f>
        <v/>
      </c>
      <c r="D11693" s="5">
        <v>2401</v>
      </c>
      <c r="E11693" s="4">
        <f>IFERROR(VLOOKUP(A11693,'From Ilsy'!$A$2:$D$1406,4,FALSE),999999)</f>
        <v>999999</v>
      </c>
      <c r="F11693" s="4">
        <f>IF(E11693=999999,VLOOKUP(D11693,'Manual by Vendor'!$A$2:$C$295,3,FALSE),E11693)</f>
        <v>999999</v>
      </c>
      <c r="G11693" s="4">
        <f>VLOOKUP(A11693,Query2[[00001]:[IMLT]],2,FALSE)</f>
        <v>17</v>
      </c>
      <c r="H11693" s="3"/>
      <c r="I11693" s="4">
        <f t="shared" si="185"/>
        <v>17</v>
      </c>
      <c r="J11693" s="3"/>
      <c r="K11693" s="3"/>
    </row>
    <row r="11694" spans="1:11">
      <c r="A11694" s="3" t="s">
        <v>11703</v>
      </c>
      <c r="B11694" s="4" t="str">
        <f>IFERROR(VLOOKUP(A11694,'From Ilsy'!$A$2:$C$1406,3,FALSE),"")</f>
        <v/>
      </c>
      <c r="C11694" s="4" t="str">
        <f>IFERROR(VLOOKUP(A11694,'From Ilsy'!$A$2:$B$1406,2,FALSE),"")</f>
        <v/>
      </c>
      <c r="D11694" s="5">
        <v>2401</v>
      </c>
      <c r="E11694" s="4">
        <f>IFERROR(VLOOKUP(A11694,'From Ilsy'!$A$2:$D$1406,4,FALSE),999999)</f>
        <v>999999</v>
      </c>
      <c r="F11694" s="4">
        <f>IF(E11694=999999,VLOOKUP(D11694,'Manual by Vendor'!$A$2:$C$295,3,FALSE),E11694)</f>
        <v>999999</v>
      </c>
      <c r="G11694" s="4">
        <f>VLOOKUP(A11694,Query2[[00001]:[IMLT]],2,FALSE)</f>
        <v>0</v>
      </c>
      <c r="H11694" s="3"/>
      <c r="I11694" s="4">
        <f t="shared" si="185"/>
        <v>0</v>
      </c>
      <c r="J11694" s="3"/>
      <c r="K11694" s="3"/>
    </row>
    <row r="11695" spans="1:11">
      <c r="A11695" s="3" t="s">
        <v>11704</v>
      </c>
      <c r="B11695" s="4" t="str">
        <f>IFERROR(VLOOKUP(A11695,'From Ilsy'!$A$2:$C$1406,3,FALSE),"")</f>
        <v/>
      </c>
      <c r="C11695" s="4" t="str">
        <f>IFERROR(VLOOKUP(A11695,'From Ilsy'!$A$2:$B$1406,2,FALSE),"")</f>
        <v/>
      </c>
      <c r="D11695" s="5">
        <v>2401</v>
      </c>
      <c r="E11695" s="4">
        <f>IFERROR(VLOOKUP(A11695,'From Ilsy'!$A$2:$D$1406,4,FALSE),999999)</f>
        <v>999999</v>
      </c>
      <c r="F11695" s="4">
        <f>IF(E11695=999999,VLOOKUP(D11695,'Manual by Vendor'!$A$2:$C$295,3,FALSE),E11695)</f>
        <v>999999</v>
      </c>
      <c r="G11695" s="4">
        <f>VLOOKUP(A11695,Query2[[00001]:[IMLT]],2,FALSE)</f>
        <v>32</v>
      </c>
      <c r="H11695" s="3"/>
      <c r="I11695" s="4">
        <f t="shared" si="185"/>
        <v>32</v>
      </c>
      <c r="J11695" s="3"/>
      <c r="K11695" s="3"/>
    </row>
    <row r="11696" spans="1:11">
      <c r="A11696" s="3" t="s">
        <v>11705</v>
      </c>
      <c r="B11696" s="4" t="str">
        <f>IFERROR(VLOOKUP(A11696,'From Ilsy'!$A$2:$C$1406,3,FALSE),"")</f>
        <v/>
      </c>
      <c r="C11696" s="4" t="str">
        <f>IFERROR(VLOOKUP(A11696,'From Ilsy'!$A$2:$B$1406,2,FALSE),"")</f>
        <v/>
      </c>
      <c r="D11696" s="5">
        <v>2401</v>
      </c>
      <c r="E11696" s="4">
        <f>IFERROR(VLOOKUP(A11696,'From Ilsy'!$A$2:$D$1406,4,FALSE),999999)</f>
        <v>999999</v>
      </c>
      <c r="F11696" s="4">
        <f>IF(E11696=999999,VLOOKUP(D11696,'Manual by Vendor'!$A$2:$C$295,3,FALSE),E11696)</f>
        <v>999999</v>
      </c>
      <c r="G11696" s="4">
        <f>VLOOKUP(A11696,Query2[[00001]:[IMLT]],2,FALSE)</f>
        <v>0</v>
      </c>
      <c r="H11696" s="3"/>
      <c r="I11696" s="4">
        <f t="shared" si="185"/>
        <v>0</v>
      </c>
      <c r="J11696" s="3"/>
      <c r="K11696" s="3"/>
    </row>
    <row r="11697" spans="1:11">
      <c r="A11697" s="3" t="s">
        <v>11706</v>
      </c>
      <c r="B11697" s="4" t="str">
        <f>IFERROR(VLOOKUP(A11697,'From Ilsy'!$A$2:$C$1406,3,FALSE),"")</f>
        <v/>
      </c>
      <c r="C11697" s="4" t="str">
        <f>IFERROR(VLOOKUP(A11697,'From Ilsy'!$A$2:$B$1406,2,FALSE),"")</f>
        <v/>
      </c>
      <c r="D11697" s="5">
        <v>2401</v>
      </c>
      <c r="E11697" s="4">
        <f>IFERROR(VLOOKUP(A11697,'From Ilsy'!$A$2:$D$1406,4,FALSE),999999)</f>
        <v>999999</v>
      </c>
      <c r="F11697" s="4">
        <f>IF(E11697=999999,VLOOKUP(D11697,'Manual by Vendor'!$A$2:$C$295,3,FALSE),E11697)</f>
        <v>999999</v>
      </c>
      <c r="G11697" s="4">
        <f>VLOOKUP(A11697,Query2[[00001]:[IMLT]],2,FALSE)</f>
        <v>12</v>
      </c>
      <c r="H11697" s="3"/>
      <c r="I11697" s="4">
        <f t="shared" si="185"/>
        <v>12</v>
      </c>
      <c r="J11697" s="3"/>
      <c r="K11697" s="3"/>
    </row>
    <row r="11698" spans="1:11">
      <c r="A11698" s="3" t="s">
        <v>11707</v>
      </c>
      <c r="B11698" s="4" t="str">
        <f>IFERROR(VLOOKUP(A11698,'From Ilsy'!$A$2:$C$1406,3,FALSE),"")</f>
        <v/>
      </c>
      <c r="C11698" s="4" t="str">
        <f>IFERROR(VLOOKUP(A11698,'From Ilsy'!$A$2:$B$1406,2,FALSE),"")</f>
        <v/>
      </c>
      <c r="D11698" s="5">
        <v>2401</v>
      </c>
      <c r="E11698" s="4">
        <f>IFERROR(VLOOKUP(A11698,'From Ilsy'!$A$2:$D$1406,4,FALSE),999999)</f>
        <v>999999</v>
      </c>
      <c r="F11698" s="4">
        <f>IF(E11698=999999,VLOOKUP(D11698,'Manual by Vendor'!$A$2:$C$295,3,FALSE),E11698)</f>
        <v>999999</v>
      </c>
      <c r="G11698" s="4">
        <f>VLOOKUP(A11698,Query2[[00001]:[IMLT]],2,FALSE)</f>
        <v>0</v>
      </c>
      <c r="H11698" s="3"/>
      <c r="I11698" s="4">
        <f t="shared" si="185"/>
        <v>0</v>
      </c>
      <c r="J11698" s="3"/>
      <c r="K11698" s="3"/>
    </row>
    <row r="11699" spans="1:11">
      <c r="A11699" s="3" t="s">
        <v>11708</v>
      </c>
      <c r="B11699" s="4" t="str">
        <f>IFERROR(VLOOKUP(A11699,'From Ilsy'!$A$2:$C$1406,3,FALSE),"")</f>
        <v/>
      </c>
      <c r="C11699" s="4" t="str">
        <f>IFERROR(VLOOKUP(A11699,'From Ilsy'!$A$2:$B$1406,2,FALSE),"")</f>
        <v/>
      </c>
      <c r="D11699" s="5">
        <v>2401</v>
      </c>
      <c r="E11699" s="4">
        <f>IFERROR(VLOOKUP(A11699,'From Ilsy'!$A$2:$D$1406,4,FALSE),999999)</f>
        <v>999999</v>
      </c>
      <c r="F11699" s="4">
        <f>IF(E11699=999999,VLOOKUP(D11699,'Manual by Vendor'!$A$2:$C$295,3,FALSE),E11699)</f>
        <v>999999</v>
      </c>
      <c r="G11699" s="4">
        <f>VLOOKUP(A11699,Query2[[00001]:[IMLT]],2,FALSE)</f>
        <v>24</v>
      </c>
      <c r="H11699" s="3"/>
      <c r="I11699" s="4">
        <f t="shared" si="185"/>
        <v>24</v>
      </c>
      <c r="J11699" s="3"/>
      <c r="K11699" s="3"/>
    </row>
    <row r="11700" spans="1:11">
      <c r="A11700" s="3" t="s">
        <v>11709</v>
      </c>
      <c r="B11700" s="4" t="str">
        <f>IFERROR(VLOOKUP(A11700,'From Ilsy'!$A$2:$C$1406,3,FALSE),"")</f>
        <v/>
      </c>
      <c r="C11700" s="4" t="str">
        <f>IFERROR(VLOOKUP(A11700,'From Ilsy'!$A$2:$B$1406,2,FALSE),"")</f>
        <v/>
      </c>
      <c r="D11700" s="5">
        <v>2401</v>
      </c>
      <c r="E11700" s="4">
        <f>IFERROR(VLOOKUP(A11700,'From Ilsy'!$A$2:$D$1406,4,FALSE),999999)</f>
        <v>999999</v>
      </c>
      <c r="F11700" s="4">
        <f>IF(E11700=999999,VLOOKUP(D11700,'Manual by Vendor'!$A$2:$C$295,3,FALSE),E11700)</f>
        <v>999999</v>
      </c>
      <c r="G11700" s="4">
        <f>VLOOKUP(A11700,Query2[[00001]:[IMLT]],2,FALSE)</f>
        <v>0</v>
      </c>
      <c r="H11700" s="3"/>
      <c r="I11700" s="4">
        <f t="shared" si="185"/>
        <v>0</v>
      </c>
      <c r="J11700" s="3"/>
      <c r="K11700" s="3"/>
    </row>
    <row r="11701" spans="1:11">
      <c r="A11701" s="3" t="s">
        <v>11710</v>
      </c>
      <c r="B11701" s="4" t="str">
        <f>IFERROR(VLOOKUP(A11701,'From Ilsy'!$A$2:$C$1406,3,FALSE),"")</f>
        <v/>
      </c>
      <c r="C11701" s="4" t="str">
        <f>IFERROR(VLOOKUP(A11701,'From Ilsy'!$A$2:$B$1406,2,FALSE),"")</f>
        <v/>
      </c>
      <c r="D11701" s="5">
        <v>2401</v>
      </c>
      <c r="E11701" s="4">
        <f>IFERROR(VLOOKUP(A11701,'From Ilsy'!$A$2:$D$1406,4,FALSE),999999)</f>
        <v>999999</v>
      </c>
      <c r="F11701" s="4">
        <f>IF(E11701=999999,VLOOKUP(D11701,'Manual by Vendor'!$A$2:$C$295,3,FALSE),E11701)</f>
        <v>999999</v>
      </c>
      <c r="G11701" s="4">
        <f>VLOOKUP(A11701,Query2[[00001]:[IMLT]],2,FALSE)</f>
        <v>0</v>
      </c>
      <c r="H11701" s="3"/>
      <c r="I11701" s="4">
        <f t="shared" si="185"/>
        <v>0</v>
      </c>
      <c r="J11701" s="3"/>
      <c r="K11701" s="3"/>
    </row>
    <row r="11702" spans="1:11">
      <c r="A11702" s="3" t="s">
        <v>11711</v>
      </c>
      <c r="B11702" s="4" t="str">
        <f>IFERROR(VLOOKUP(A11702,'From Ilsy'!$A$2:$C$1406,3,FALSE),"")</f>
        <v/>
      </c>
      <c r="C11702" s="4" t="str">
        <f>IFERROR(VLOOKUP(A11702,'From Ilsy'!$A$2:$B$1406,2,FALSE),"")</f>
        <v/>
      </c>
      <c r="D11702" s="5">
        <v>2401</v>
      </c>
      <c r="E11702" s="4">
        <f>IFERROR(VLOOKUP(A11702,'From Ilsy'!$A$2:$D$1406,4,FALSE),999999)</f>
        <v>999999</v>
      </c>
      <c r="F11702" s="4">
        <f>IF(E11702=999999,VLOOKUP(D11702,'Manual by Vendor'!$A$2:$C$295,3,FALSE),E11702)</f>
        <v>999999</v>
      </c>
      <c r="G11702" s="4">
        <f>VLOOKUP(A11702,Query2[[00001]:[IMLT]],2,FALSE)</f>
        <v>0</v>
      </c>
      <c r="H11702" s="3"/>
      <c r="I11702" s="4">
        <f t="shared" si="185"/>
        <v>0</v>
      </c>
      <c r="J11702" s="3"/>
      <c r="K11702" s="3"/>
    </row>
    <row r="11703" spans="1:11">
      <c r="A11703" s="3" t="s">
        <v>11712</v>
      </c>
      <c r="B11703" s="4" t="str">
        <f>IFERROR(VLOOKUP(A11703,'From Ilsy'!$A$2:$C$1406,3,FALSE),"")</f>
        <v/>
      </c>
      <c r="C11703" s="4" t="str">
        <f>IFERROR(VLOOKUP(A11703,'From Ilsy'!$A$2:$B$1406,2,FALSE),"")</f>
        <v/>
      </c>
      <c r="D11703" s="5">
        <v>2401</v>
      </c>
      <c r="E11703" s="4">
        <f>IFERROR(VLOOKUP(A11703,'From Ilsy'!$A$2:$D$1406,4,FALSE),999999)</f>
        <v>999999</v>
      </c>
      <c r="F11703" s="4">
        <f>IF(E11703=999999,VLOOKUP(D11703,'Manual by Vendor'!$A$2:$C$295,3,FALSE),E11703)</f>
        <v>999999</v>
      </c>
      <c r="G11703" s="4">
        <f>VLOOKUP(A11703,Query2[[00001]:[IMLT]],2,FALSE)</f>
        <v>0</v>
      </c>
      <c r="H11703" s="3"/>
      <c r="I11703" s="4">
        <f t="shared" si="185"/>
        <v>0</v>
      </c>
      <c r="J11703" s="3"/>
      <c r="K11703" s="3"/>
    </row>
    <row r="11704" spans="1:11">
      <c r="A11704" s="3" t="s">
        <v>11713</v>
      </c>
      <c r="B11704" s="4" t="str">
        <f>IFERROR(VLOOKUP(A11704,'From Ilsy'!$A$2:$C$1406,3,FALSE),"")</f>
        <v/>
      </c>
      <c r="C11704" s="4" t="str">
        <f>IFERROR(VLOOKUP(A11704,'From Ilsy'!$A$2:$B$1406,2,FALSE),"")</f>
        <v/>
      </c>
      <c r="D11704" s="5">
        <v>2401</v>
      </c>
      <c r="E11704" s="4">
        <f>IFERROR(VLOOKUP(A11704,'From Ilsy'!$A$2:$D$1406,4,FALSE),999999)</f>
        <v>999999</v>
      </c>
      <c r="F11704" s="4">
        <f>IF(E11704=999999,VLOOKUP(D11704,'Manual by Vendor'!$A$2:$C$295,3,FALSE),E11704)</f>
        <v>999999</v>
      </c>
      <c r="G11704" s="4">
        <f>VLOOKUP(A11704,Query2[[00001]:[IMLT]],2,FALSE)</f>
        <v>28</v>
      </c>
      <c r="H11704" s="3"/>
      <c r="I11704" s="4">
        <f t="shared" si="185"/>
        <v>28</v>
      </c>
      <c r="J11704" s="3"/>
      <c r="K11704" s="3"/>
    </row>
    <row r="11705" spans="1:11">
      <c r="A11705" s="3" t="s">
        <v>11714</v>
      </c>
      <c r="B11705" s="4" t="str">
        <f>IFERROR(VLOOKUP(A11705,'From Ilsy'!$A$2:$C$1406,3,FALSE),"")</f>
        <v/>
      </c>
      <c r="C11705" s="4" t="str">
        <f>IFERROR(VLOOKUP(A11705,'From Ilsy'!$A$2:$B$1406,2,FALSE),"")</f>
        <v/>
      </c>
      <c r="D11705" s="5">
        <v>2401</v>
      </c>
      <c r="E11705" s="4">
        <f>IFERROR(VLOOKUP(A11705,'From Ilsy'!$A$2:$D$1406,4,FALSE),999999)</f>
        <v>999999</v>
      </c>
      <c r="F11705" s="4">
        <f>IF(E11705=999999,VLOOKUP(D11705,'Manual by Vendor'!$A$2:$C$295,3,FALSE),E11705)</f>
        <v>999999</v>
      </c>
      <c r="G11705" s="4">
        <f>VLOOKUP(A11705,Query2[[00001]:[IMLT]],2,FALSE)</f>
        <v>0</v>
      </c>
      <c r="H11705" s="3"/>
      <c r="I11705" s="4">
        <f t="shared" si="185"/>
        <v>0</v>
      </c>
      <c r="J11705" s="3"/>
      <c r="K11705" s="3"/>
    </row>
    <row r="11706" spans="1:11">
      <c r="A11706" s="3" t="s">
        <v>11715</v>
      </c>
      <c r="B11706" s="4" t="str">
        <f>IFERROR(VLOOKUP(A11706,'From Ilsy'!$A$2:$C$1406,3,FALSE),"")</f>
        <v/>
      </c>
      <c r="C11706" s="4" t="str">
        <f>IFERROR(VLOOKUP(A11706,'From Ilsy'!$A$2:$B$1406,2,FALSE),"")</f>
        <v/>
      </c>
      <c r="D11706" s="5">
        <v>2401</v>
      </c>
      <c r="E11706" s="4">
        <f>IFERROR(VLOOKUP(A11706,'From Ilsy'!$A$2:$D$1406,4,FALSE),999999)</f>
        <v>999999</v>
      </c>
      <c r="F11706" s="4">
        <f>IF(E11706=999999,VLOOKUP(D11706,'Manual by Vendor'!$A$2:$C$295,3,FALSE),E11706)</f>
        <v>999999</v>
      </c>
      <c r="G11706" s="4">
        <f>VLOOKUP(A11706,Query2[[00001]:[IMLT]],2,FALSE)</f>
        <v>42</v>
      </c>
      <c r="H11706" s="3"/>
      <c r="I11706" s="4">
        <f t="shared" si="185"/>
        <v>42</v>
      </c>
      <c r="J11706" s="3"/>
      <c r="K11706" s="3"/>
    </row>
    <row r="11707" spans="1:11">
      <c r="A11707" s="3" t="s">
        <v>11716</v>
      </c>
      <c r="B11707" s="4" t="str">
        <f>IFERROR(VLOOKUP(A11707,'From Ilsy'!$A$2:$C$1406,3,FALSE),"")</f>
        <v/>
      </c>
      <c r="C11707" s="4" t="str">
        <f>IFERROR(VLOOKUP(A11707,'From Ilsy'!$A$2:$B$1406,2,FALSE),"")</f>
        <v/>
      </c>
      <c r="D11707" s="5">
        <v>2401</v>
      </c>
      <c r="E11707" s="4">
        <f>IFERROR(VLOOKUP(A11707,'From Ilsy'!$A$2:$D$1406,4,FALSE),999999)</f>
        <v>999999</v>
      </c>
      <c r="F11707" s="4">
        <f>IF(E11707=999999,VLOOKUP(D11707,'Manual by Vendor'!$A$2:$C$295,3,FALSE),E11707)</f>
        <v>999999</v>
      </c>
      <c r="G11707" s="4">
        <f>VLOOKUP(A11707,Query2[[00001]:[IMLT]],2,FALSE)</f>
        <v>0</v>
      </c>
      <c r="H11707" s="3"/>
      <c r="I11707" s="4">
        <f t="shared" si="185"/>
        <v>0</v>
      </c>
      <c r="J11707" s="3"/>
      <c r="K11707" s="3"/>
    </row>
    <row r="11708" spans="1:11">
      <c r="A11708" s="3" t="s">
        <v>11717</v>
      </c>
      <c r="B11708" s="4" t="str">
        <f>IFERROR(VLOOKUP(A11708,'From Ilsy'!$A$2:$C$1406,3,FALSE),"")</f>
        <v/>
      </c>
      <c r="C11708" s="4" t="str">
        <f>IFERROR(VLOOKUP(A11708,'From Ilsy'!$A$2:$B$1406,2,FALSE),"")</f>
        <v/>
      </c>
      <c r="D11708" s="5">
        <v>2401</v>
      </c>
      <c r="E11708" s="4">
        <f>IFERROR(VLOOKUP(A11708,'From Ilsy'!$A$2:$D$1406,4,FALSE),999999)</f>
        <v>999999</v>
      </c>
      <c r="F11708" s="4">
        <f>IF(E11708=999999,VLOOKUP(D11708,'Manual by Vendor'!$A$2:$C$295,3,FALSE),E11708)</f>
        <v>999999</v>
      </c>
      <c r="G11708" s="4">
        <f>VLOOKUP(A11708,Query2[[00001]:[IMLT]],2,FALSE)</f>
        <v>37</v>
      </c>
      <c r="H11708" s="3"/>
      <c r="I11708" s="4">
        <f t="shared" si="185"/>
        <v>37</v>
      </c>
      <c r="J11708" s="3"/>
      <c r="K11708" s="3"/>
    </row>
    <row r="11709" spans="1:11">
      <c r="A11709" s="3" t="s">
        <v>11718</v>
      </c>
      <c r="B11709" s="4" t="str">
        <f>IFERROR(VLOOKUP(A11709,'From Ilsy'!$A$2:$C$1406,3,FALSE),"")</f>
        <v/>
      </c>
      <c r="C11709" s="4" t="str">
        <f>IFERROR(VLOOKUP(A11709,'From Ilsy'!$A$2:$B$1406,2,FALSE),"")</f>
        <v/>
      </c>
      <c r="D11709" s="5">
        <v>2401</v>
      </c>
      <c r="E11709" s="4">
        <f>IFERROR(VLOOKUP(A11709,'From Ilsy'!$A$2:$D$1406,4,FALSE),999999)</f>
        <v>999999</v>
      </c>
      <c r="F11709" s="4">
        <f>IF(E11709=999999,VLOOKUP(D11709,'Manual by Vendor'!$A$2:$C$295,3,FALSE),E11709)</f>
        <v>999999</v>
      </c>
      <c r="G11709" s="4">
        <f>VLOOKUP(A11709,Query2[[00001]:[IMLT]],2,FALSE)</f>
        <v>0</v>
      </c>
      <c r="H11709" s="3"/>
      <c r="I11709" s="4">
        <f t="shared" si="185"/>
        <v>0</v>
      </c>
      <c r="J11709" s="3"/>
      <c r="K11709" s="3"/>
    </row>
    <row r="11710" spans="1:11">
      <c r="A11710" s="3" t="s">
        <v>11719</v>
      </c>
      <c r="B11710" s="4" t="str">
        <f>IFERROR(VLOOKUP(A11710,'From Ilsy'!$A$2:$C$1406,3,FALSE),"")</f>
        <v/>
      </c>
      <c r="C11710" s="4" t="str">
        <f>IFERROR(VLOOKUP(A11710,'From Ilsy'!$A$2:$B$1406,2,FALSE),"")</f>
        <v/>
      </c>
      <c r="D11710" s="5">
        <v>2401</v>
      </c>
      <c r="E11710" s="4">
        <f>IFERROR(VLOOKUP(A11710,'From Ilsy'!$A$2:$D$1406,4,FALSE),999999)</f>
        <v>999999</v>
      </c>
      <c r="F11710" s="4">
        <f>IF(E11710=999999,VLOOKUP(D11710,'Manual by Vendor'!$A$2:$C$295,3,FALSE),E11710)</f>
        <v>999999</v>
      </c>
      <c r="G11710" s="4">
        <f>VLOOKUP(A11710,Query2[[00001]:[IMLT]],2,FALSE)</f>
        <v>0</v>
      </c>
      <c r="H11710" s="3"/>
      <c r="I11710" s="4">
        <f t="shared" si="185"/>
        <v>0</v>
      </c>
      <c r="J11710" s="3"/>
      <c r="K11710" s="3"/>
    </row>
    <row r="11711" spans="1:11">
      <c r="A11711" s="3" t="s">
        <v>11720</v>
      </c>
      <c r="B11711" s="4" t="str">
        <f>IFERROR(VLOOKUP(A11711,'From Ilsy'!$A$2:$C$1406,3,FALSE),"")</f>
        <v/>
      </c>
      <c r="C11711" s="4" t="str">
        <f>IFERROR(VLOOKUP(A11711,'From Ilsy'!$A$2:$B$1406,2,FALSE),"")</f>
        <v/>
      </c>
      <c r="D11711" s="5">
        <v>2401</v>
      </c>
      <c r="E11711" s="4">
        <f>IFERROR(VLOOKUP(A11711,'From Ilsy'!$A$2:$D$1406,4,FALSE),999999)</f>
        <v>999999</v>
      </c>
      <c r="F11711" s="4">
        <f>IF(E11711=999999,VLOOKUP(D11711,'Manual by Vendor'!$A$2:$C$295,3,FALSE),E11711)</f>
        <v>999999</v>
      </c>
      <c r="G11711" s="4">
        <f>VLOOKUP(A11711,Query2[[00001]:[IMLT]],2,FALSE)</f>
        <v>0</v>
      </c>
      <c r="H11711" s="3"/>
      <c r="I11711" s="4">
        <f t="shared" si="185"/>
        <v>0</v>
      </c>
      <c r="J11711" s="3"/>
      <c r="K11711" s="3"/>
    </row>
    <row r="11712" spans="1:11">
      <c r="A11712" s="3" t="s">
        <v>11721</v>
      </c>
      <c r="B11712" s="4" t="str">
        <f>IFERROR(VLOOKUP(A11712,'From Ilsy'!$A$2:$C$1406,3,FALSE),"")</f>
        <v/>
      </c>
      <c r="C11712" s="4" t="str">
        <f>IFERROR(VLOOKUP(A11712,'From Ilsy'!$A$2:$B$1406,2,FALSE),"")</f>
        <v/>
      </c>
      <c r="D11712" s="5">
        <v>2401</v>
      </c>
      <c r="E11712" s="4">
        <f>IFERROR(VLOOKUP(A11712,'From Ilsy'!$A$2:$D$1406,4,FALSE),999999)</f>
        <v>999999</v>
      </c>
      <c r="F11712" s="4">
        <f>IF(E11712=999999,VLOOKUP(D11712,'Manual by Vendor'!$A$2:$C$295,3,FALSE),E11712)</f>
        <v>999999</v>
      </c>
      <c r="G11712" s="4">
        <f>VLOOKUP(A11712,Query2[[00001]:[IMLT]],2,FALSE)</f>
        <v>18</v>
      </c>
      <c r="H11712" s="3"/>
      <c r="I11712" s="4">
        <f t="shared" si="185"/>
        <v>18</v>
      </c>
      <c r="J11712" s="3"/>
      <c r="K11712" s="3"/>
    </row>
    <row r="11713" spans="1:11">
      <c r="A11713" s="3" t="s">
        <v>11722</v>
      </c>
      <c r="B11713" s="4" t="str">
        <f>IFERROR(VLOOKUP(A11713,'From Ilsy'!$A$2:$C$1406,3,FALSE),"")</f>
        <v/>
      </c>
      <c r="C11713" s="4" t="str">
        <f>IFERROR(VLOOKUP(A11713,'From Ilsy'!$A$2:$B$1406,2,FALSE),"")</f>
        <v/>
      </c>
      <c r="D11713" s="5">
        <v>2401</v>
      </c>
      <c r="E11713" s="4">
        <f>IFERROR(VLOOKUP(A11713,'From Ilsy'!$A$2:$D$1406,4,FALSE),999999)</f>
        <v>999999</v>
      </c>
      <c r="F11713" s="4">
        <f>IF(E11713=999999,VLOOKUP(D11713,'Manual by Vendor'!$A$2:$C$295,3,FALSE),E11713)</f>
        <v>999999</v>
      </c>
      <c r="G11713" s="4">
        <f>VLOOKUP(A11713,Query2[[00001]:[IMLT]],2,FALSE)</f>
        <v>0</v>
      </c>
      <c r="H11713" s="3"/>
      <c r="I11713" s="4">
        <f t="shared" si="185"/>
        <v>0</v>
      </c>
      <c r="J11713" s="3"/>
      <c r="K11713" s="3"/>
    </row>
    <row r="11714" spans="1:11">
      <c r="A11714" s="3" t="s">
        <v>11723</v>
      </c>
      <c r="B11714" s="4" t="str">
        <f>IFERROR(VLOOKUP(A11714,'From Ilsy'!$A$2:$C$1406,3,FALSE),"")</f>
        <v/>
      </c>
      <c r="C11714" s="4" t="str">
        <f>IFERROR(VLOOKUP(A11714,'From Ilsy'!$A$2:$B$1406,2,FALSE),"")</f>
        <v/>
      </c>
      <c r="D11714" s="5">
        <v>2401</v>
      </c>
      <c r="E11714" s="4">
        <f>IFERROR(VLOOKUP(A11714,'From Ilsy'!$A$2:$D$1406,4,FALSE),999999)</f>
        <v>999999</v>
      </c>
      <c r="F11714" s="4">
        <f>IF(E11714=999999,VLOOKUP(D11714,'Manual by Vendor'!$A$2:$C$295,3,FALSE),E11714)</f>
        <v>999999</v>
      </c>
      <c r="G11714" s="4">
        <f>VLOOKUP(A11714,Query2[[00001]:[IMLT]],2,FALSE)</f>
        <v>28</v>
      </c>
      <c r="H11714" s="3"/>
      <c r="I11714" s="4">
        <f t="shared" si="185"/>
        <v>28</v>
      </c>
      <c r="J11714" s="3"/>
      <c r="K11714" s="3"/>
    </row>
    <row r="11715" spans="1:11">
      <c r="A11715" s="3" t="s">
        <v>11724</v>
      </c>
      <c r="B11715" s="4" t="str">
        <f>IFERROR(VLOOKUP(A11715,'From Ilsy'!$A$2:$C$1406,3,FALSE),"")</f>
        <v/>
      </c>
      <c r="C11715" s="4" t="str">
        <f>IFERROR(VLOOKUP(A11715,'From Ilsy'!$A$2:$B$1406,2,FALSE),"")</f>
        <v/>
      </c>
      <c r="D11715" s="5">
        <v>2401</v>
      </c>
      <c r="E11715" s="4">
        <f>IFERROR(VLOOKUP(A11715,'From Ilsy'!$A$2:$D$1406,4,FALSE),999999)</f>
        <v>999999</v>
      </c>
      <c r="F11715" s="4">
        <f>IF(E11715=999999,VLOOKUP(D11715,'Manual by Vendor'!$A$2:$C$295,3,FALSE),E11715)</f>
        <v>999999</v>
      </c>
      <c r="G11715" s="4">
        <f>VLOOKUP(A11715,Query2[[00001]:[IMLT]],2,FALSE)</f>
        <v>0</v>
      </c>
      <c r="H11715" s="3"/>
      <c r="I11715" s="4">
        <f t="shared" si="185"/>
        <v>0</v>
      </c>
      <c r="J11715" s="3"/>
      <c r="K11715" s="3"/>
    </row>
    <row r="11716" spans="1:11">
      <c r="A11716" s="3" t="s">
        <v>11725</v>
      </c>
      <c r="B11716" s="4" t="str">
        <f>IFERROR(VLOOKUP(A11716,'From Ilsy'!$A$2:$C$1406,3,FALSE),"")</f>
        <v/>
      </c>
      <c r="C11716" s="4" t="str">
        <f>IFERROR(VLOOKUP(A11716,'From Ilsy'!$A$2:$B$1406,2,FALSE),"")</f>
        <v/>
      </c>
      <c r="D11716" s="5">
        <v>2401</v>
      </c>
      <c r="E11716" s="4">
        <f>IFERROR(VLOOKUP(A11716,'From Ilsy'!$A$2:$D$1406,4,FALSE),999999)</f>
        <v>999999</v>
      </c>
      <c r="F11716" s="4">
        <f>IF(E11716=999999,VLOOKUP(D11716,'Manual by Vendor'!$A$2:$C$295,3,FALSE),E11716)</f>
        <v>999999</v>
      </c>
      <c r="G11716" s="4">
        <f>VLOOKUP(A11716,Query2[[00001]:[IMLT]],2,FALSE)</f>
        <v>9</v>
      </c>
      <c r="H11716" s="3"/>
      <c r="I11716" s="4">
        <f t="shared" si="185"/>
        <v>9</v>
      </c>
      <c r="J11716" s="3"/>
      <c r="K11716" s="3"/>
    </row>
    <row r="11717" spans="1:11">
      <c r="A11717" s="3" t="s">
        <v>11726</v>
      </c>
      <c r="B11717" s="4" t="str">
        <f>IFERROR(VLOOKUP(A11717,'From Ilsy'!$A$2:$C$1406,3,FALSE),"")</f>
        <v/>
      </c>
      <c r="C11717" s="4" t="str">
        <f>IFERROR(VLOOKUP(A11717,'From Ilsy'!$A$2:$B$1406,2,FALSE),"")</f>
        <v/>
      </c>
      <c r="D11717" s="5">
        <v>2401</v>
      </c>
      <c r="E11717" s="4">
        <f>IFERROR(VLOOKUP(A11717,'From Ilsy'!$A$2:$D$1406,4,FALSE),999999)</f>
        <v>999999</v>
      </c>
      <c r="F11717" s="4">
        <f>IF(E11717=999999,VLOOKUP(D11717,'Manual by Vendor'!$A$2:$C$295,3,FALSE),E11717)</f>
        <v>999999</v>
      </c>
      <c r="G11717" s="4">
        <f>VLOOKUP(A11717,Query2[[00001]:[IMLT]],2,FALSE)</f>
        <v>0</v>
      </c>
      <c r="H11717" s="3"/>
      <c r="I11717" s="4">
        <f t="shared" ref="I11717:I11780" si="186">IF(E11717=999999,IF(F11717=999999,G11717,F11717),E11717)</f>
        <v>0</v>
      </c>
      <c r="J11717" s="3"/>
      <c r="K11717" s="3"/>
    </row>
    <row r="11718" spans="1:11">
      <c r="A11718" s="3" t="s">
        <v>11727</v>
      </c>
      <c r="B11718" s="4" t="str">
        <f>IFERROR(VLOOKUP(A11718,'From Ilsy'!$A$2:$C$1406,3,FALSE),"")</f>
        <v/>
      </c>
      <c r="C11718" s="4" t="str">
        <f>IFERROR(VLOOKUP(A11718,'From Ilsy'!$A$2:$B$1406,2,FALSE),"")</f>
        <v/>
      </c>
      <c r="D11718" s="5">
        <v>2401</v>
      </c>
      <c r="E11718" s="4">
        <f>IFERROR(VLOOKUP(A11718,'From Ilsy'!$A$2:$D$1406,4,FALSE),999999)</f>
        <v>999999</v>
      </c>
      <c r="F11718" s="4">
        <f>IF(E11718=999999,VLOOKUP(D11718,'Manual by Vendor'!$A$2:$C$295,3,FALSE),E11718)</f>
        <v>999999</v>
      </c>
      <c r="G11718" s="4">
        <f>VLOOKUP(A11718,Query2[[00001]:[IMLT]],2,FALSE)</f>
        <v>0</v>
      </c>
      <c r="H11718" s="3"/>
      <c r="I11718" s="4">
        <f t="shared" si="186"/>
        <v>0</v>
      </c>
      <c r="J11718" s="3"/>
      <c r="K11718" s="3"/>
    </row>
    <row r="11719" spans="1:11">
      <c r="A11719" s="3" t="s">
        <v>11728</v>
      </c>
      <c r="B11719" s="4" t="str">
        <f>IFERROR(VLOOKUP(A11719,'From Ilsy'!$A$2:$C$1406,3,FALSE),"")</f>
        <v/>
      </c>
      <c r="C11719" s="4" t="str">
        <f>IFERROR(VLOOKUP(A11719,'From Ilsy'!$A$2:$B$1406,2,FALSE),"")</f>
        <v/>
      </c>
      <c r="D11719" s="5">
        <v>2401</v>
      </c>
      <c r="E11719" s="4">
        <f>IFERROR(VLOOKUP(A11719,'From Ilsy'!$A$2:$D$1406,4,FALSE),999999)</f>
        <v>999999</v>
      </c>
      <c r="F11719" s="4">
        <f>IF(E11719=999999,VLOOKUP(D11719,'Manual by Vendor'!$A$2:$C$295,3,FALSE),E11719)</f>
        <v>999999</v>
      </c>
      <c r="G11719" s="4">
        <f>VLOOKUP(A11719,Query2[[00001]:[IMLT]],2,FALSE)</f>
        <v>0</v>
      </c>
      <c r="H11719" s="3"/>
      <c r="I11719" s="4">
        <f t="shared" si="186"/>
        <v>0</v>
      </c>
      <c r="J11719" s="3"/>
      <c r="K11719" s="3"/>
    </row>
    <row r="11720" spans="1:11">
      <c r="A11720" s="3" t="s">
        <v>11729</v>
      </c>
      <c r="B11720" s="4" t="str">
        <f>IFERROR(VLOOKUP(A11720,'From Ilsy'!$A$2:$C$1406,3,FALSE),"")</f>
        <v/>
      </c>
      <c r="C11720" s="4" t="str">
        <f>IFERROR(VLOOKUP(A11720,'From Ilsy'!$A$2:$B$1406,2,FALSE),"")</f>
        <v/>
      </c>
      <c r="D11720" s="5">
        <v>2401</v>
      </c>
      <c r="E11720" s="4">
        <f>IFERROR(VLOOKUP(A11720,'From Ilsy'!$A$2:$D$1406,4,FALSE),999999)</f>
        <v>999999</v>
      </c>
      <c r="F11720" s="4">
        <f>IF(E11720=999999,VLOOKUP(D11720,'Manual by Vendor'!$A$2:$C$295,3,FALSE),E11720)</f>
        <v>999999</v>
      </c>
      <c r="G11720" s="4">
        <f>VLOOKUP(A11720,Query2[[00001]:[IMLT]],2,FALSE)</f>
        <v>28</v>
      </c>
      <c r="H11720" s="3"/>
      <c r="I11720" s="4">
        <f t="shared" si="186"/>
        <v>28</v>
      </c>
      <c r="J11720" s="3"/>
      <c r="K11720" s="3"/>
    </row>
    <row r="11721" spans="1:11">
      <c r="A11721" s="3" t="s">
        <v>11730</v>
      </c>
      <c r="B11721" s="4" t="str">
        <f>IFERROR(VLOOKUP(A11721,'From Ilsy'!$A$2:$C$1406,3,FALSE),"")</f>
        <v/>
      </c>
      <c r="C11721" s="4" t="str">
        <f>IFERROR(VLOOKUP(A11721,'From Ilsy'!$A$2:$B$1406,2,FALSE),"")</f>
        <v/>
      </c>
      <c r="D11721" s="5">
        <v>2401</v>
      </c>
      <c r="E11721" s="4">
        <f>IFERROR(VLOOKUP(A11721,'From Ilsy'!$A$2:$D$1406,4,FALSE),999999)</f>
        <v>999999</v>
      </c>
      <c r="F11721" s="4">
        <f>IF(E11721=999999,VLOOKUP(D11721,'Manual by Vendor'!$A$2:$C$295,3,FALSE),E11721)</f>
        <v>999999</v>
      </c>
      <c r="G11721" s="4">
        <f>VLOOKUP(A11721,Query2[[00001]:[IMLT]],2,FALSE)</f>
        <v>0</v>
      </c>
      <c r="H11721" s="3"/>
      <c r="I11721" s="4">
        <f t="shared" si="186"/>
        <v>0</v>
      </c>
      <c r="J11721" s="3"/>
      <c r="K11721" s="3"/>
    </row>
    <row r="11722" spans="1:11">
      <c r="A11722" s="3" t="s">
        <v>11731</v>
      </c>
      <c r="B11722" s="4" t="str">
        <f>IFERROR(VLOOKUP(A11722,'From Ilsy'!$A$2:$C$1406,3,FALSE),"")</f>
        <v/>
      </c>
      <c r="C11722" s="4" t="str">
        <f>IFERROR(VLOOKUP(A11722,'From Ilsy'!$A$2:$B$1406,2,FALSE),"")</f>
        <v/>
      </c>
      <c r="D11722" s="5">
        <v>2401</v>
      </c>
      <c r="E11722" s="4">
        <f>IFERROR(VLOOKUP(A11722,'From Ilsy'!$A$2:$D$1406,4,FALSE),999999)</f>
        <v>999999</v>
      </c>
      <c r="F11722" s="4">
        <f>IF(E11722=999999,VLOOKUP(D11722,'Manual by Vendor'!$A$2:$C$295,3,FALSE),E11722)</f>
        <v>999999</v>
      </c>
      <c r="G11722" s="4">
        <f>VLOOKUP(A11722,Query2[[00001]:[IMLT]],2,FALSE)</f>
        <v>42</v>
      </c>
      <c r="H11722" s="3"/>
      <c r="I11722" s="4">
        <f t="shared" si="186"/>
        <v>42</v>
      </c>
      <c r="J11722" s="3"/>
      <c r="K11722" s="3"/>
    </row>
    <row r="11723" spans="1:11">
      <c r="A11723" s="3" t="s">
        <v>11732</v>
      </c>
      <c r="B11723" s="4" t="str">
        <f>IFERROR(VLOOKUP(A11723,'From Ilsy'!$A$2:$C$1406,3,FALSE),"")</f>
        <v/>
      </c>
      <c r="C11723" s="4" t="str">
        <f>IFERROR(VLOOKUP(A11723,'From Ilsy'!$A$2:$B$1406,2,FALSE),"")</f>
        <v/>
      </c>
      <c r="D11723" s="5">
        <v>2401</v>
      </c>
      <c r="E11723" s="4">
        <f>IFERROR(VLOOKUP(A11723,'From Ilsy'!$A$2:$D$1406,4,FALSE),999999)</f>
        <v>999999</v>
      </c>
      <c r="F11723" s="4">
        <f>IF(E11723=999999,VLOOKUP(D11723,'Manual by Vendor'!$A$2:$C$295,3,FALSE),E11723)</f>
        <v>999999</v>
      </c>
      <c r="G11723" s="4">
        <f>VLOOKUP(A11723,Query2[[00001]:[IMLT]],2,FALSE)</f>
        <v>0</v>
      </c>
      <c r="H11723" s="3"/>
      <c r="I11723" s="4">
        <f t="shared" si="186"/>
        <v>0</v>
      </c>
      <c r="J11723" s="3"/>
      <c r="K11723" s="3"/>
    </row>
    <row r="11724" spans="1:11">
      <c r="A11724" s="3" t="s">
        <v>11733</v>
      </c>
      <c r="B11724" s="4" t="str">
        <f>IFERROR(VLOOKUP(A11724,'From Ilsy'!$A$2:$C$1406,3,FALSE),"")</f>
        <v/>
      </c>
      <c r="C11724" s="4" t="str">
        <f>IFERROR(VLOOKUP(A11724,'From Ilsy'!$A$2:$B$1406,2,FALSE),"")</f>
        <v/>
      </c>
      <c r="D11724" s="5">
        <v>2401</v>
      </c>
      <c r="E11724" s="4">
        <f>IFERROR(VLOOKUP(A11724,'From Ilsy'!$A$2:$D$1406,4,FALSE),999999)</f>
        <v>999999</v>
      </c>
      <c r="F11724" s="4">
        <f>IF(E11724=999999,VLOOKUP(D11724,'Manual by Vendor'!$A$2:$C$295,3,FALSE),E11724)</f>
        <v>999999</v>
      </c>
      <c r="G11724" s="4">
        <f>VLOOKUP(A11724,Query2[[00001]:[IMLT]],2,FALSE)</f>
        <v>42</v>
      </c>
      <c r="H11724" s="3"/>
      <c r="I11724" s="4">
        <f t="shared" si="186"/>
        <v>42</v>
      </c>
      <c r="J11724" s="3"/>
      <c r="K11724" s="3"/>
    </row>
    <row r="11725" spans="1:11">
      <c r="A11725" s="3" t="s">
        <v>11734</v>
      </c>
      <c r="B11725" s="4" t="str">
        <f>IFERROR(VLOOKUP(A11725,'From Ilsy'!$A$2:$C$1406,3,FALSE),"")</f>
        <v/>
      </c>
      <c r="C11725" s="4" t="str">
        <f>IFERROR(VLOOKUP(A11725,'From Ilsy'!$A$2:$B$1406,2,FALSE),"")</f>
        <v/>
      </c>
      <c r="D11725" s="5">
        <v>2401</v>
      </c>
      <c r="E11725" s="4">
        <f>IFERROR(VLOOKUP(A11725,'From Ilsy'!$A$2:$D$1406,4,FALSE),999999)</f>
        <v>999999</v>
      </c>
      <c r="F11725" s="4">
        <f>IF(E11725=999999,VLOOKUP(D11725,'Manual by Vendor'!$A$2:$C$295,3,FALSE),E11725)</f>
        <v>999999</v>
      </c>
      <c r="G11725" s="4">
        <f>VLOOKUP(A11725,Query2[[00001]:[IMLT]],2,FALSE)</f>
        <v>16</v>
      </c>
      <c r="H11725" s="3"/>
      <c r="I11725" s="4">
        <f t="shared" si="186"/>
        <v>16</v>
      </c>
      <c r="J11725" s="3"/>
      <c r="K11725" s="3"/>
    </row>
    <row r="11726" spans="1:11">
      <c r="A11726" s="3" t="s">
        <v>11735</v>
      </c>
      <c r="B11726" s="4" t="str">
        <f>IFERROR(VLOOKUP(A11726,'From Ilsy'!$A$2:$C$1406,3,FALSE),"")</f>
        <v/>
      </c>
      <c r="C11726" s="4" t="str">
        <f>IFERROR(VLOOKUP(A11726,'From Ilsy'!$A$2:$B$1406,2,FALSE),"")</f>
        <v/>
      </c>
      <c r="D11726" s="5">
        <v>502</v>
      </c>
      <c r="E11726" s="4">
        <f>IFERROR(VLOOKUP(A11726,'From Ilsy'!$A$2:$D$1406,4,FALSE),999999)</f>
        <v>999999</v>
      </c>
      <c r="F11726" s="4">
        <f>IF(E11726=999999,VLOOKUP(D11726,'Manual by Vendor'!$A$2:$C$295,3,FALSE),E11726)</f>
        <v>999999</v>
      </c>
      <c r="G11726" s="4">
        <f>VLOOKUP(A11726,Query2[[00001]:[IMLT]],2,FALSE)</f>
        <v>0</v>
      </c>
      <c r="H11726" s="3"/>
      <c r="I11726" s="4">
        <f t="shared" si="186"/>
        <v>0</v>
      </c>
      <c r="J11726" s="3"/>
      <c r="K11726" s="3"/>
    </row>
    <row r="11727" spans="1:11">
      <c r="A11727" s="3" t="s">
        <v>11736</v>
      </c>
      <c r="B11727" s="4" t="str">
        <f>IFERROR(VLOOKUP(A11727,'From Ilsy'!$A$2:$C$1406,3,FALSE),"")</f>
        <v/>
      </c>
      <c r="C11727" s="4" t="str">
        <f>IFERROR(VLOOKUP(A11727,'From Ilsy'!$A$2:$B$1406,2,FALSE),"")</f>
        <v/>
      </c>
      <c r="D11727" s="5">
        <v>1008</v>
      </c>
      <c r="E11727" s="4">
        <f>IFERROR(VLOOKUP(A11727,'From Ilsy'!$A$2:$D$1406,4,FALSE),999999)</f>
        <v>999999</v>
      </c>
      <c r="F11727" s="4">
        <f>IF(E11727=999999,VLOOKUP(D11727,'Manual by Vendor'!$A$2:$C$295,3,FALSE),E11727)</f>
        <v>999999</v>
      </c>
      <c r="G11727" s="4">
        <f>VLOOKUP(A11727,Query2[[00001]:[IMLT]],2,FALSE)</f>
        <v>11</v>
      </c>
      <c r="H11727" s="3"/>
      <c r="I11727" s="4">
        <f t="shared" si="186"/>
        <v>11</v>
      </c>
      <c r="J11727" s="3"/>
      <c r="K11727" s="3"/>
    </row>
    <row r="11728" spans="1:11">
      <c r="A11728" s="3" t="s">
        <v>11737</v>
      </c>
      <c r="B11728" s="4" t="str">
        <f>IFERROR(VLOOKUP(A11728,'From Ilsy'!$A$2:$C$1406,3,FALSE),"")</f>
        <v/>
      </c>
      <c r="C11728" s="4" t="str">
        <f>IFERROR(VLOOKUP(A11728,'From Ilsy'!$A$2:$B$1406,2,FALSE),"")</f>
        <v/>
      </c>
      <c r="D11728" s="5">
        <v>1008</v>
      </c>
      <c r="E11728" s="4">
        <f>IFERROR(VLOOKUP(A11728,'From Ilsy'!$A$2:$D$1406,4,FALSE),999999)</f>
        <v>999999</v>
      </c>
      <c r="F11728" s="4">
        <f>IF(E11728=999999,VLOOKUP(D11728,'Manual by Vendor'!$A$2:$C$295,3,FALSE),E11728)</f>
        <v>999999</v>
      </c>
      <c r="G11728" s="4">
        <f>VLOOKUP(A11728,Query2[[00001]:[IMLT]],2,FALSE)</f>
        <v>9</v>
      </c>
      <c r="H11728" s="3"/>
      <c r="I11728" s="4">
        <f t="shared" si="186"/>
        <v>9</v>
      </c>
      <c r="J11728" s="3"/>
      <c r="K11728" s="3"/>
    </row>
    <row r="11729" spans="1:11">
      <c r="A11729" s="3" t="s">
        <v>11738</v>
      </c>
      <c r="B11729" s="4" t="str">
        <f>IFERROR(VLOOKUP(A11729,'From Ilsy'!$A$2:$C$1406,3,FALSE),"")</f>
        <v/>
      </c>
      <c r="C11729" s="4" t="str">
        <f>IFERROR(VLOOKUP(A11729,'From Ilsy'!$A$2:$B$1406,2,FALSE),"")</f>
        <v/>
      </c>
      <c r="D11729" s="5">
        <v>1008</v>
      </c>
      <c r="E11729" s="4">
        <f>IFERROR(VLOOKUP(A11729,'From Ilsy'!$A$2:$D$1406,4,FALSE),999999)</f>
        <v>999999</v>
      </c>
      <c r="F11729" s="4">
        <f>IF(E11729=999999,VLOOKUP(D11729,'Manual by Vendor'!$A$2:$C$295,3,FALSE),E11729)</f>
        <v>999999</v>
      </c>
      <c r="G11729" s="4">
        <f>VLOOKUP(A11729,Query2[[00001]:[IMLT]],2,FALSE)</f>
        <v>11</v>
      </c>
      <c r="H11729" s="3"/>
      <c r="I11729" s="4">
        <f t="shared" si="186"/>
        <v>11</v>
      </c>
      <c r="J11729" s="3"/>
      <c r="K11729" s="3"/>
    </row>
    <row r="11730" spans="1:11">
      <c r="A11730" s="3" t="s">
        <v>11739</v>
      </c>
      <c r="B11730" s="4" t="str">
        <f>IFERROR(VLOOKUP(A11730,'From Ilsy'!$A$2:$C$1406,3,FALSE),"")</f>
        <v/>
      </c>
      <c r="C11730" s="4" t="str">
        <f>IFERROR(VLOOKUP(A11730,'From Ilsy'!$A$2:$B$1406,2,FALSE),"")</f>
        <v/>
      </c>
      <c r="D11730" s="5">
        <v>1008</v>
      </c>
      <c r="E11730" s="4">
        <f>IFERROR(VLOOKUP(A11730,'From Ilsy'!$A$2:$D$1406,4,FALSE),999999)</f>
        <v>999999</v>
      </c>
      <c r="F11730" s="4">
        <f>IF(E11730=999999,VLOOKUP(D11730,'Manual by Vendor'!$A$2:$C$295,3,FALSE),E11730)</f>
        <v>999999</v>
      </c>
      <c r="G11730" s="4">
        <f>VLOOKUP(A11730,Query2[[00001]:[IMLT]],2,FALSE)</f>
        <v>28</v>
      </c>
      <c r="H11730" s="3"/>
      <c r="I11730" s="4">
        <f t="shared" si="186"/>
        <v>28</v>
      </c>
      <c r="J11730" s="3"/>
      <c r="K11730" s="3"/>
    </row>
    <row r="11731" spans="1:11">
      <c r="A11731" s="3" t="s">
        <v>11740</v>
      </c>
      <c r="B11731" s="4" t="str">
        <f>IFERROR(VLOOKUP(A11731,'From Ilsy'!$A$2:$C$1406,3,FALSE),"")</f>
        <v/>
      </c>
      <c r="C11731" s="4" t="str">
        <f>IFERROR(VLOOKUP(A11731,'From Ilsy'!$A$2:$B$1406,2,FALSE),"")</f>
        <v/>
      </c>
      <c r="D11731" s="5">
        <v>1008</v>
      </c>
      <c r="E11731" s="4">
        <f>IFERROR(VLOOKUP(A11731,'From Ilsy'!$A$2:$D$1406,4,FALSE),999999)</f>
        <v>999999</v>
      </c>
      <c r="F11731" s="4">
        <f>IF(E11731=999999,VLOOKUP(D11731,'Manual by Vendor'!$A$2:$C$295,3,FALSE),E11731)</f>
        <v>999999</v>
      </c>
      <c r="G11731" s="4">
        <f>VLOOKUP(A11731,Query2[[00001]:[IMLT]],2,FALSE)</f>
        <v>18</v>
      </c>
      <c r="H11731" s="3"/>
      <c r="I11731" s="4">
        <f t="shared" si="186"/>
        <v>18</v>
      </c>
      <c r="J11731" s="3"/>
      <c r="K11731" s="3"/>
    </row>
    <row r="11732" spans="1:11">
      <c r="A11732" s="3" t="s">
        <v>11741</v>
      </c>
      <c r="B11732" s="4" t="str">
        <f>IFERROR(VLOOKUP(A11732,'From Ilsy'!$A$2:$C$1406,3,FALSE),"")</f>
        <v/>
      </c>
      <c r="C11732" s="4" t="str">
        <f>IFERROR(VLOOKUP(A11732,'From Ilsy'!$A$2:$B$1406,2,FALSE),"")</f>
        <v/>
      </c>
      <c r="D11732" s="5">
        <v>1008</v>
      </c>
      <c r="E11732" s="4">
        <f>IFERROR(VLOOKUP(A11732,'From Ilsy'!$A$2:$D$1406,4,FALSE),999999)</f>
        <v>999999</v>
      </c>
      <c r="F11732" s="4">
        <f>IF(E11732=999999,VLOOKUP(D11732,'Manual by Vendor'!$A$2:$C$295,3,FALSE),E11732)</f>
        <v>999999</v>
      </c>
      <c r="G11732" s="4">
        <f>VLOOKUP(A11732,Query2[[00001]:[IMLT]],2,FALSE)</f>
        <v>6</v>
      </c>
      <c r="H11732" s="3"/>
      <c r="I11732" s="4">
        <f t="shared" si="186"/>
        <v>6</v>
      </c>
      <c r="J11732" s="3"/>
      <c r="K11732" s="3"/>
    </row>
    <row r="11733" spans="1:11">
      <c r="A11733" s="3" t="s">
        <v>11742</v>
      </c>
      <c r="B11733" s="4" t="str">
        <f>IFERROR(VLOOKUP(A11733,'From Ilsy'!$A$2:$C$1406,3,FALSE),"")</f>
        <v/>
      </c>
      <c r="C11733" s="4" t="str">
        <f>IFERROR(VLOOKUP(A11733,'From Ilsy'!$A$2:$B$1406,2,FALSE),"")</f>
        <v/>
      </c>
      <c r="D11733" s="5">
        <v>154</v>
      </c>
      <c r="E11733" s="4">
        <f>IFERROR(VLOOKUP(A11733,'From Ilsy'!$A$2:$D$1406,4,FALSE),999999)</f>
        <v>999999</v>
      </c>
      <c r="F11733" s="4">
        <f>IF(E11733=999999,VLOOKUP(D11733,'Manual by Vendor'!$A$2:$C$295,3,FALSE),E11733)</f>
        <v>999999</v>
      </c>
      <c r="G11733" s="4">
        <f>VLOOKUP(A11733,Query2[[00001]:[IMLT]],2,FALSE)</f>
        <v>14</v>
      </c>
      <c r="H11733" s="3"/>
      <c r="I11733" s="4">
        <f t="shared" si="186"/>
        <v>14</v>
      </c>
      <c r="J11733" s="3"/>
      <c r="K11733" s="3"/>
    </row>
    <row r="11734" spans="1:11">
      <c r="A11734" s="3" t="s">
        <v>11743</v>
      </c>
      <c r="B11734" s="4" t="str">
        <f>IFERROR(VLOOKUP(A11734,'From Ilsy'!$A$2:$C$1406,3,FALSE),"")</f>
        <v/>
      </c>
      <c r="C11734" s="4" t="str">
        <f>IFERROR(VLOOKUP(A11734,'From Ilsy'!$A$2:$B$1406,2,FALSE),"")</f>
        <v/>
      </c>
      <c r="D11734" s="5">
        <v>1008</v>
      </c>
      <c r="E11734" s="4">
        <f>IFERROR(VLOOKUP(A11734,'From Ilsy'!$A$2:$D$1406,4,FALSE),999999)</f>
        <v>999999</v>
      </c>
      <c r="F11734" s="4">
        <f>IF(E11734=999999,VLOOKUP(D11734,'Manual by Vendor'!$A$2:$C$295,3,FALSE),E11734)</f>
        <v>999999</v>
      </c>
      <c r="G11734" s="4">
        <f>VLOOKUP(A11734,Query2[[00001]:[IMLT]],2,FALSE)</f>
        <v>6</v>
      </c>
      <c r="H11734" s="3"/>
      <c r="I11734" s="4">
        <f t="shared" si="186"/>
        <v>6</v>
      </c>
      <c r="J11734" s="3"/>
      <c r="K11734" s="3"/>
    </row>
    <row r="11735" spans="1:11">
      <c r="A11735" s="3" t="s">
        <v>11744</v>
      </c>
      <c r="B11735" s="4" t="str">
        <f>IFERROR(VLOOKUP(A11735,'From Ilsy'!$A$2:$C$1406,3,FALSE),"")</f>
        <v/>
      </c>
      <c r="C11735" s="4" t="str">
        <f>IFERROR(VLOOKUP(A11735,'From Ilsy'!$A$2:$B$1406,2,FALSE),"")</f>
        <v/>
      </c>
      <c r="D11735" s="5">
        <v>1008</v>
      </c>
      <c r="E11735" s="4">
        <f>IFERROR(VLOOKUP(A11735,'From Ilsy'!$A$2:$D$1406,4,FALSE),999999)</f>
        <v>999999</v>
      </c>
      <c r="F11735" s="4">
        <f>IF(E11735=999999,VLOOKUP(D11735,'Manual by Vendor'!$A$2:$C$295,3,FALSE),E11735)</f>
        <v>999999</v>
      </c>
      <c r="G11735" s="4">
        <f>VLOOKUP(A11735,Query2[[00001]:[IMLT]],2,FALSE)</f>
        <v>16</v>
      </c>
      <c r="H11735" s="3"/>
      <c r="I11735" s="4">
        <f t="shared" si="186"/>
        <v>16</v>
      </c>
      <c r="J11735" s="3"/>
      <c r="K11735" s="3"/>
    </row>
    <row r="11736" spans="1:11">
      <c r="A11736" s="3" t="s">
        <v>11745</v>
      </c>
      <c r="B11736" s="4" t="str">
        <f>IFERROR(VLOOKUP(A11736,'From Ilsy'!$A$2:$C$1406,3,FALSE),"")</f>
        <v/>
      </c>
      <c r="C11736" s="4" t="str">
        <f>IFERROR(VLOOKUP(A11736,'From Ilsy'!$A$2:$B$1406,2,FALSE),"")</f>
        <v/>
      </c>
      <c r="D11736" s="5">
        <v>1008</v>
      </c>
      <c r="E11736" s="4">
        <f>IFERROR(VLOOKUP(A11736,'From Ilsy'!$A$2:$D$1406,4,FALSE),999999)</f>
        <v>999999</v>
      </c>
      <c r="F11736" s="4">
        <f>IF(E11736=999999,VLOOKUP(D11736,'Manual by Vendor'!$A$2:$C$295,3,FALSE),E11736)</f>
        <v>999999</v>
      </c>
      <c r="G11736" s="4">
        <f>VLOOKUP(A11736,Query2[[00001]:[IMLT]],2,FALSE)</f>
        <v>18</v>
      </c>
      <c r="H11736" s="3"/>
      <c r="I11736" s="4">
        <f t="shared" si="186"/>
        <v>18</v>
      </c>
      <c r="J11736" s="3"/>
      <c r="K11736" s="3"/>
    </row>
    <row r="11737" spans="1:11">
      <c r="A11737" s="3" t="s">
        <v>11746</v>
      </c>
      <c r="B11737" s="4" t="str">
        <f>IFERROR(VLOOKUP(A11737,'From Ilsy'!$A$2:$C$1406,3,FALSE),"")</f>
        <v/>
      </c>
      <c r="C11737" s="4" t="str">
        <f>IFERROR(VLOOKUP(A11737,'From Ilsy'!$A$2:$B$1406,2,FALSE),"")</f>
        <v/>
      </c>
      <c r="D11737" s="5">
        <v>1008</v>
      </c>
      <c r="E11737" s="4">
        <f>IFERROR(VLOOKUP(A11737,'From Ilsy'!$A$2:$D$1406,4,FALSE),999999)</f>
        <v>999999</v>
      </c>
      <c r="F11737" s="4">
        <f>IF(E11737=999999,VLOOKUP(D11737,'Manual by Vendor'!$A$2:$C$295,3,FALSE),E11737)</f>
        <v>999999</v>
      </c>
      <c r="G11737" s="4">
        <f>VLOOKUP(A11737,Query2[[00001]:[IMLT]],2,FALSE)</f>
        <v>58</v>
      </c>
      <c r="H11737" s="3"/>
      <c r="I11737" s="4">
        <f t="shared" si="186"/>
        <v>58</v>
      </c>
      <c r="J11737" s="3"/>
      <c r="K11737" s="3"/>
    </row>
    <row r="11738" spans="1:11">
      <c r="A11738" s="3" t="s">
        <v>11747</v>
      </c>
      <c r="B11738" s="4" t="str">
        <f>IFERROR(VLOOKUP(A11738,'From Ilsy'!$A$2:$C$1406,3,FALSE),"")</f>
        <v/>
      </c>
      <c r="C11738" s="4" t="str">
        <f>IFERROR(VLOOKUP(A11738,'From Ilsy'!$A$2:$B$1406,2,FALSE),"")</f>
        <v/>
      </c>
      <c r="D11738" s="5">
        <v>1008</v>
      </c>
      <c r="E11738" s="4">
        <f>IFERROR(VLOOKUP(A11738,'From Ilsy'!$A$2:$D$1406,4,FALSE),999999)</f>
        <v>999999</v>
      </c>
      <c r="F11738" s="4">
        <f>IF(E11738=999999,VLOOKUP(D11738,'Manual by Vendor'!$A$2:$C$295,3,FALSE),E11738)</f>
        <v>999999</v>
      </c>
      <c r="G11738" s="4">
        <f>VLOOKUP(A11738,Query2[[00001]:[IMLT]],2,FALSE)</f>
        <v>28</v>
      </c>
      <c r="H11738" s="3"/>
      <c r="I11738" s="4">
        <f t="shared" si="186"/>
        <v>28</v>
      </c>
      <c r="J11738" s="3"/>
      <c r="K11738" s="3"/>
    </row>
    <row r="11739" spans="1:11">
      <c r="A11739" s="3" t="s">
        <v>11748</v>
      </c>
      <c r="B11739" s="4" t="str">
        <f>IFERROR(VLOOKUP(A11739,'From Ilsy'!$A$2:$C$1406,3,FALSE),"")</f>
        <v/>
      </c>
      <c r="C11739" s="4" t="str">
        <f>IFERROR(VLOOKUP(A11739,'From Ilsy'!$A$2:$B$1406,2,FALSE),"")</f>
        <v/>
      </c>
      <c r="D11739" s="5">
        <v>1008</v>
      </c>
      <c r="E11739" s="4">
        <f>IFERROR(VLOOKUP(A11739,'From Ilsy'!$A$2:$D$1406,4,FALSE),999999)</f>
        <v>999999</v>
      </c>
      <c r="F11739" s="4">
        <f>IF(E11739=999999,VLOOKUP(D11739,'Manual by Vendor'!$A$2:$C$295,3,FALSE),E11739)</f>
        <v>999999</v>
      </c>
      <c r="G11739" s="4">
        <f>VLOOKUP(A11739,Query2[[00001]:[IMLT]],2,FALSE)</f>
        <v>17</v>
      </c>
      <c r="H11739" s="3"/>
      <c r="I11739" s="4">
        <f t="shared" si="186"/>
        <v>17</v>
      </c>
      <c r="J11739" s="3"/>
      <c r="K11739" s="3"/>
    </row>
    <row r="11740" spans="1:11">
      <c r="A11740" s="3" t="s">
        <v>11749</v>
      </c>
      <c r="B11740" s="4" t="str">
        <f>IFERROR(VLOOKUP(A11740,'From Ilsy'!$A$2:$C$1406,3,FALSE),"")</f>
        <v/>
      </c>
      <c r="C11740" s="4" t="str">
        <f>IFERROR(VLOOKUP(A11740,'From Ilsy'!$A$2:$B$1406,2,FALSE),"")</f>
        <v/>
      </c>
      <c r="D11740" s="5">
        <v>1008</v>
      </c>
      <c r="E11740" s="4">
        <f>IFERROR(VLOOKUP(A11740,'From Ilsy'!$A$2:$D$1406,4,FALSE),999999)</f>
        <v>999999</v>
      </c>
      <c r="F11740" s="4">
        <f>IF(E11740=999999,VLOOKUP(D11740,'Manual by Vendor'!$A$2:$C$295,3,FALSE),E11740)</f>
        <v>999999</v>
      </c>
      <c r="G11740" s="4">
        <f>VLOOKUP(A11740,Query2[[00001]:[IMLT]],2,FALSE)</f>
        <v>15</v>
      </c>
      <c r="H11740" s="3"/>
      <c r="I11740" s="4">
        <f t="shared" si="186"/>
        <v>15</v>
      </c>
      <c r="J11740" s="3"/>
      <c r="K11740" s="3"/>
    </row>
    <row r="11741" spans="1:11">
      <c r="A11741" s="3" t="s">
        <v>11750</v>
      </c>
      <c r="B11741" s="4" t="str">
        <f>IFERROR(VLOOKUP(A11741,'From Ilsy'!$A$2:$C$1406,3,FALSE),"")</f>
        <v/>
      </c>
      <c r="C11741" s="4" t="str">
        <f>IFERROR(VLOOKUP(A11741,'From Ilsy'!$A$2:$B$1406,2,FALSE),"")</f>
        <v/>
      </c>
      <c r="D11741" s="5">
        <v>1008</v>
      </c>
      <c r="E11741" s="4">
        <f>IFERROR(VLOOKUP(A11741,'From Ilsy'!$A$2:$D$1406,4,FALSE),999999)</f>
        <v>999999</v>
      </c>
      <c r="F11741" s="4">
        <f>IF(E11741=999999,VLOOKUP(D11741,'Manual by Vendor'!$A$2:$C$295,3,FALSE),E11741)</f>
        <v>999999</v>
      </c>
      <c r="G11741" s="4">
        <f>VLOOKUP(A11741,Query2[[00001]:[IMLT]],2,FALSE)</f>
        <v>14</v>
      </c>
      <c r="H11741" s="3"/>
      <c r="I11741" s="4">
        <f t="shared" si="186"/>
        <v>14</v>
      </c>
      <c r="J11741" s="3"/>
      <c r="K11741" s="3"/>
    </row>
    <row r="11742" spans="1:11">
      <c r="A11742" s="3" t="s">
        <v>11751</v>
      </c>
      <c r="B11742" s="4" t="str">
        <f>IFERROR(VLOOKUP(A11742,'From Ilsy'!$A$2:$C$1406,3,FALSE),"")</f>
        <v/>
      </c>
      <c r="C11742" s="4" t="str">
        <f>IFERROR(VLOOKUP(A11742,'From Ilsy'!$A$2:$B$1406,2,FALSE),"")</f>
        <v/>
      </c>
      <c r="D11742" s="5">
        <v>1443</v>
      </c>
      <c r="E11742" s="4">
        <f>IFERROR(VLOOKUP(A11742,'From Ilsy'!$A$2:$D$1406,4,FALSE),999999)</f>
        <v>999999</v>
      </c>
      <c r="F11742" s="4">
        <f>IF(E11742=999999,VLOOKUP(D11742,'Manual by Vendor'!$A$2:$C$295,3,FALSE),E11742)</f>
        <v>14</v>
      </c>
      <c r="G11742" s="4">
        <f>VLOOKUP(A11742,Query2[[00001]:[IMLT]],2,FALSE)</f>
        <v>16</v>
      </c>
      <c r="H11742" s="3"/>
      <c r="I11742" s="4">
        <f t="shared" si="186"/>
        <v>14</v>
      </c>
      <c r="J11742" s="3"/>
      <c r="K11742" s="3"/>
    </row>
    <row r="11743" spans="1:11">
      <c r="A11743" s="3" t="s">
        <v>11752</v>
      </c>
      <c r="B11743" s="4" t="str">
        <f>IFERROR(VLOOKUP(A11743,'From Ilsy'!$A$2:$C$1406,3,FALSE),"")</f>
        <v/>
      </c>
      <c r="C11743" s="4" t="str">
        <f>IFERROR(VLOOKUP(A11743,'From Ilsy'!$A$2:$B$1406,2,FALSE),"")</f>
        <v/>
      </c>
      <c r="D11743" s="5">
        <v>1008</v>
      </c>
      <c r="E11743" s="4">
        <f>IFERROR(VLOOKUP(A11743,'From Ilsy'!$A$2:$D$1406,4,FALSE),999999)</f>
        <v>999999</v>
      </c>
      <c r="F11743" s="4">
        <f>IF(E11743=999999,VLOOKUP(D11743,'Manual by Vendor'!$A$2:$C$295,3,FALSE),E11743)</f>
        <v>999999</v>
      </c>
      <c r="G11743" s="4">
        <f>VLOOKUP(A11743,Query2[[00001]:[IMLT]],2,FALSE)</f>
        <v>10</v>
      </c>
      <c r="H11743" s="3"/>
      <c r="I11743" s="4">
        <f t="shared" si="186"/>
        <v>10</v>
      </c>
      <c r="J11743" s="3"/>
      <c r="K11743" s="3"/>
    </row>
    <row r="11744" spans="1:11">
      <c r="A11744" s="3" t="s">
        <v>11753</v>
      </c>
      <c r="B11744" s="4" t="str">
        <f>IFERROR(VLOOKUP(A11744,'From Ilsy'!$A$2:$C$1406,3,FALSE),"")</f>
        <v/>
      </c>
      <c r="C11744" s="4" t="str">
        <f>IFERROR(VLOOKUP(A11744,'From Ilsy'!$A$2:$B$1406,2,FALSE),"")</f>
        <v/>
      </c>
      <c r="D11744" s="5">
        <v>1008</v>
      </c>
      <c r="E11744" s="4">
        <f>IFERROR(VLOOKUP(A11744,'From Ilsy'!$A$2:$D$1406,4,FALSE),999999)</f>
        <v>999999</v>
      </c>
      <c r="F11744" s="4">
        <f>IF(E11744=999999,VLOOKUP(D11744,'Manual by Vendor'!$A$2:$C$295,3,FALSE),E11744)</f>
        <v>999999</v>
      </c>
      <c r="G11744" s="4">
        <f>VLOOKUP(A11744,Query2[[00001]:[IMLT]],2,FALSE)</f>
        <v>17</v>
      </c>
      <c r="H11744" s="3"/>
      <c r="I11744" s="4">
        <f t="shared" si="186"/>
        <v>17</v>
      </c>
      <c r="J11744" s="3"/>
      <c r="K11744" s="3"/>
    </row>
    <row r="11745" spans="1:11">
      <c r="A11745" s="3" t="s">
        <v>11754</v>
      </c>
      <c r="B11745" s="4" t="str">
        <f>IFERROR(VLOOKUP(A11745,'From Ilsy'!$A$2:$C$1406,3,FALSE),"")</f>
        <v/>
      </c>
      <c r="C11745" s="4" t="str">
        <f>IFERROR(VLOOKUP(A11745,'From Ilsy'!$A$2:$B$1406,2,FALSE),"")</f>
        <v/>
      </c>
      <c r="D11745" s="5">
        <v>1008</v>
      </c>
      <c r="E11745" s="4">
        <f>IFERROR(VLOOKUP(A11745,'From Ilsy'!$A$2:$D$1406,4,FALSE),999999)</f>
        <v>999999</v>
      </c>
      <c r="F11745" s="4">
        <f>IF(E11745=999999,VLOOKUP(D11745,'Manual by Vendor'!$A$2:$C$295,3,FALSE),E11745)</f>
        <v>999999</v>
      </c>
      <c r="G11745" s="4">
        <f>VLOOKUP(A11745,Query2[[00001]:[IMLT]],2,FALSE)</f>
        <v>15</v>
      </c>
      <c r="H11745" s="3"/>
      <c r="I11745" s="4">
        <f t="shared" si="186"/>
        <v>15</v>
      </c>
      <c r="J11745" s="3"/>
      <c r="K11745" s="3"/>
    </row>
    <row r="11746" spans="1:11">
      <c r="A11746" s="3" t="s">
        <v>11755</v>
      </c>
      <c r="B11746" s="4" t="str">
        <f>IFERROR(VLOOKUP(A11746,'From Ilsy'!$A$2:$C$1406,3,FALSE),"")</f>
        <v/>
      </c>
      <c r="C11746" s="4" t="str">
        <f>IFERROR(VLOOKUP(A11746,'From Ilsy'!$A$2:$B$1406,2,FALSE),"")</f>
        <v/>
      </c>
      <c r="D11746" s="5">
        <v>1008</v>
      </c>
      <c r="E11746" s="4">
        <f>IFERROR(VLOOKUP(A11746,'From Ilsy'!$A$2:$D$1406,4,FALSE),999999)</f>
        <v>999999</v>
      </c>
      <c r="F11746" s="4">
        <f>IF(E11746=999999,VLOOKUP(D11746,'Manual by Vendor'!$A$2:$C$295,3,FALSE),E11746)</f>
        <v>999999</v>
      </c>
      <c r="G11746" s="4">
        <f>VLOOKUP(A11746,Query2[[00001]:[IMLT]],2,FALSE)</f>
        <v>19</v>
      </c>
      <c r="H11746" s="3"/>
      <c r="I11746" s="4">
        <f t="shared" si="186"/>
        <v>19</v>
      </c>
      <c r="J11746" s="3"/>
      <c r="K11746" s="3"/>
    </row>
    <row r="11747" spans="1:11">
      <c r="A11747" s="3" t="s">
        <v>11756</v>
      </c>
      <c r="B11747" s="4" t="str">
        <f>IFERROR(VLOOKUP(A11747,'From Ilsy'!$A$2:$C$1406,3,FALSE),"")</f>
        <v/>
      </c>
      <c r="C11747" s="4" t="str">
        <f>IFERROR(VLOOKUP(A11747,'From Ilsy'!$A$2:$B$1406,2,FALSE),"")</f>
        <v/>
      </c>
      <c r="D11747" s="5">
        <v>1008</v>
      </c>
      <c r="E11747" s="4">
        <f>IFERROR(VLOOKUP(A11747,'From Ilsy'!$A$2:$D$1406,4,FALSE),999999)</f>
        <v>999999</v>
      </c>
      <c r="F11747" s="4">
        <f>IF(E11747=999999,VLOOKUP(D11747,'Manual by Vendor'!$A$2:$C$295,3,FALSE),E11747)</f>
        <v>999999</v>
      </c>
      <c r="G11747" s="4">
        <f>VLOOKUP(A11747,Query2[[00001]:[IMLT]],2,FALSE)</f>
        <v>25</v>
      </c>
      <c r="H11747" s="3"/>
      <c r="I11747" s="4">
        <f t="shared" si="186"/>
        <v>25</v>
      </c>
      <c r="J11747" s="3"/>
      <c r="K11747" s="3"/>
    </row>
    <row r="11748" spans="1:11">
      <c r="A11748" s="3" t="s">
        <v>11757</v>
      </c>
      <c r="B11748" s="4" t="str">
        <f>IFERROR(VLOOKUP(A11748,'From Ilsy'!$A$2:$C$1406,3,FALSE),"")</f>
        <v/>
      </c>
      <c r="C11748" s="4" t="str">
        <f>IFERROR(VLOOKUP(A11748,'From Ilsy'!$A$2:$B$1406,2,FALSE),"")</f>
        <v/>
      </c>
      <c r="D11748" s="5">
        <v>1008</v>
      </c>
      <c r="E11748" s="4">
        <f>IFERROR(VLOOKUP(A11748,'From Ilsy'!$A$2:$D$1406,4,FALSE),999999)</f>
        <v>999999</v>
      </c>
      <c r="F11748" s="4">
        <f>IF(E11748=999999,VLOOKUP(D11748,'Manual by Vendor'!$A$2:$C$295,3,FALSE),E11748)</f>
        <v>999999</v>
      </c>
      <c r="G11748" s="4">
        <f>VLOOKUP(A11748,Query2[[00001]:[IMLT]],2,FALSE)</f>
        <v>16</v>
      </c>
      <c r="H11748" s="3"/>
      <c r="I11748" s="4">
        <f t="shared" si="186"/>
        <v>16</v>
      </c>
      <c r="J11748" s="3"/>
      <c r="K11748" s="3"/>
    </row>
    <row r="11749" spans="1:11">
      <c r="A11749" s="3" t="s">
        <v>11758</v>
      </c>
      <c r="B11749" s="4" t="str">
        <f>IFERROR(VLOOKUP(A11749,'From Ilsy'!$A$2:$C$1406,3,FALSE),"")</f>
        <v/>
      </c>
      <c r="C11749" s="4" t="str">
        <f>IFERROR(VLOOKUP(A11749,'From Ilsy'!$A$2:$B$1406,2,FALSE),"")</f>
        <v/>
      </c>
      <c r="D11749" s="5">
        <v>1008</v>
      </c>
      <c r="E11749" s="4">
        <f>IFERROR(VLOOKUP(A11749,'From Ilsy'!$A$2:$D$1406,4,FALSE),999999)</f>
        <v>999999</v>
      </c>
      <c r="F11749" s="4">
        <f>IF(E11749=999999,VLOOKUP(D11749,'Manual by Vendor'!$A$2:$C$295,3,FALSE),E11749)</f>
        <v>999999</v>
      </c>
      <c r="G11749" s="4">
        <f>VLOOKUP(A11749,Query2[[00001]:[IMLT]],2,FALSE)</f>
        <v>12</v>
      </c>
      <c r="H11749" s="3"/>
      <c r="I11749" s="4">
        <f t="shared" si="186"/>
        <v>12</v>
      </c>
      <c r="J11749" s="3"/>
      <c r="K11749" s="3"/>
    </row>
    <row r="11750" spans="1:11">
      <c r="A11750" s="3" t="s">
        <v>11759</v>
      </c>
      <c r="B11750" s="4" t="str">
        <f>IFERROR(VLOOKUP(A11750,'From Ilsy'!$A$2:$C$1406,3,FALSE),"")</f>
        <v/>
      </c>
      <c r="C11750" s="4" t="str">
        <f>IFERROR(VLOOKUP(A11750,'From Ilsy'!$A$2:$B$1406,2,FALSE),"")</f>
        <v/>
      </c>
      <c r="D11750" s="5">
        <v>1008</v>
      </c>
      <c r="E11750" s="4">
        <f>IFERROR(VLOOKUP(A11750,'From Ilsy'!$A$2:$D$1406,4,FALSE),999999)</f>
        <v>999999</v>
      </c>
      <c r="F11750" s="4">
        <f>IF(E11750=999999,VLOOKUP(D11750,'Manual by Vendor'!$A$2:$C$295,3,FALSE),E11750)</f>
        <v>999999</v>
      </c>
      <c r="G11750" s="4">
        <f>VLOOKUP(A11750,Query2[[00001]:[IMLT]],2,FALSE)</f>
        <v>23</v>
      </c>
      <c r="H11750" s="3"/>
      <c r="I11750" s="4">
        <f t="shared" si="186"/>
        <v>23</v>
      </c>
      <c r="J11750" s="3"/>
      <c r="K11750" s="3"/>
    </row>
    <row r="11751" spans="1:11">
      <c r="A11751" s="3" t="s">
        <v>11760</v>
      </c>
      <c r="B11751" s="4" t="str">
        <f>IFERROR(VLOOKUP(A11751,'From Ilsy'!$A$2:$C$1406,3,FALSE),"")</f>
        <v/>
      </c>
      <c r="C11751" s="4" t="str">
        <f>IFERROR(VLOOKUP(A11751,'From Ilsy'!$A$2:$B$1406,2,FALSE),"")</f>
        <v/>
      </c>
      <c r="D11751" s="5">
        <v>3</v>
      </c>
      <c r="E11751" s="4">
        <f>IFERROR(VLOOKUP(A11751,'From Ilsy'!$A$2:$D$1406,4,FALSE),999999)</f>
        <v>999999</v>
      </c>
      <c r="F11751" s="4">
        <f>IF(E11751=999999,VLOOKUP(D11751,'Manual by Vendor'!$A$2:$C$295,3,FALSE),E11751)</f>
        <v>14</v>
      </c>
      <c r="G11751" s="4">
        <f>VLOOKUP(A11751,Query2[[00001]:[IMLT]],2,FALSE)</f>
        <v>0</v>
      </c>
      <c r="H11751" s="3"/>
      <c r="I11751" s="4">
        <f t="shared" si="186"/>
        <v>14</v>
      </c>
      <c r="J11751" s="3"/>
      <c r="K11751" s="3"/>
    </row>
    <row r="11752" spans="1:11">
      <c r="A11752" s="3" t="s">
        <v>11761</v>
      </c>
      <c r="B11752" s="4" t="str">
        <f>IFERROR(VLOOKUP(A11752,'From Ilsy'!$A$2:$C$1406,3,FALSE),"")</f>
        <v/>
      </c>
      <c r="C11752" s="4" t="str">
        <f>IFERROR(VLOOKUP(A11752,'From Ilsy'!$A$2:$B$1406,2,FALSE),"")</f>
        <v/>
      </c>
      <c r="D11752" s="5">
        <v>323</v>
      </c>
      <c r="E11752" s="4">
        <f>IFERROR(VLOOKUP(A11752,'From Ilsy'!$A$2:$D$1406,4,FALSE),999999)</f>
        <v>999999</v>
      </c>
      <c r="F11752" s="4">
        <f>IF(E11752=999999,VLOOKUP(D11752,'Manual by Vendor'!$A$2:$C$295,3,FALSE),E11752)</f>
        <v>999999</v>
      </c>
      <c r="G11752" s="4">
        <f>VLOOKUP(A11752,Query2[[00001]:[IMLT]],2,FALSE)</f>
        <v>22</v>
      </c>
      <c r="H11752" s="3"/>
      <c r="I11752" s="4">
        <f t="shared" si="186"/>
        <v>22</v>
      </c>
      <c r="J11752" s="3"/>
      <c r="K11752" s="3"/>
    </row>
    <row r="11753" spans="1:11">
      <c r="A11753" s="3" t="s">
        <v>11762</v>
      </c>
      <c r="B11753" s="4" t="str">
        <f>IFERROR(VLOOKUP(A11753,'From Ilsy'!$A$2:$C$1406,3,FALSE),"")</f>
        <v/>
      </c>
      <c r="C11753" s="4" t="str">
        <f>IFERROR(VLOOKUP(A11753,'From Ilsy'!$A$2:$B$1406,2,FALSE),"")</f>
        <v/>
      </c>
      <c r="D11753" s="5">
        <v>323</v>
      </c>
      <c r="E11753" s="4">
        <f>IFERROR(VLOOKUP(A11753,'From Ilsy'!$A$2:$D$1406,4,FALSE),999999)</f>
        <v>999999</v>
      </c>
      <c r="F11753" s="4">
        <f>IF(E11753=999999,VLOOKUP(D11753,'Manual by Vendor'!$A$2:$C$295,3,FALSE),E11753)</f>
        <v>999999</v>
      </c>
      <c r="G11753" s="4">
        <f>VLOOKUP(A11753,Query2[[00001]:[IMLT]],2,FALSE)</f>
        <v>19</v>
      </c>
      <c r="H11753" s="3"/>
      <c r="I11753" s="4">
        <f t="shared" si="186"/>
        <v>19</v>
      </c>
      <c r="J11753" s="3"/>
      <c r="K11753" s="3"/>
    </row>
    <row r="11754" spans="1:11">
      <c r="A11754" s="3" t="s">
        <v>11763</v>
      </c>
      <c r="B11754" s="4" t="str">
        <f>IFERROR(VLOOKUP(A11754,'From Ilsy'!$A$2:$C$1406,3,FALSE),"")</f>
        <v/>
      </c>
      <c r="C11754" s="4" t="str">
        <f>IFERROR(VLOOKUP(A11754,'From Ilsy'!$A$2:$B$1406,2,FALSE),"")</f>
        <v/>
      </c>
      <c r="D11754" s="5">
        <v>323</v>
      </c>
      <c r="E11754" s="4">
        <f>IFERROR(VLOOKUP(A11754,'From Ilsy'!$A$2:$D$1406,4,FALSE),999999)</f>
        <v>999999</v>
      </c>
      <c r="F11754" s="4">
        <f>IF(E11754=999999,VLOOKUP(D11754,'Manual by Vendor'!$A$2:$C$295,3,FALSE),E11754)</f>
        <v>999999</v>
      </c>
      <c r="G11754" s="4">
        <f>VLOOKUP(A11754,Query2[[00001]:[IMLT]],2,FALSE)</f>
        <v>8</v>
      </c>
      <c r="H11754" s="3"/>
      <c r="I11754" s="4">
        <f t="shared" si="186"/>
        <v>8</v>
      </c>
      <c r="J11754" s="3"/>
      <c r="K11754" s="3"/>
    </row>
    <row r="11755" spans="1:11">
      <c r="A11755" s="3" t="s">
        <v>11764</v>
      </c>
      <c r="B11755" s="4" t="str">
        <f>IFERROR(VLOOKUP(A11755,'From Ilsy'!$A$2:$C$1406,3,FALSE),"")</f>
        <v/>
      </c>
      <c r="C11755" s="4" t="str">
        <f>IFERROR(VLOOKUP(A11755,'From Ilsy'!$A$2:$B$1406,2,FALSE),"")</f>
        <v/>
      </c>
      <c r="D11755" s="5">
        <v>323</v>
      </c>
      <c r="E11755" s="4">
        <f>IFERROR(VLOOKUP(A11755,'From Ilsy'!$A$2:$D$1406,4,FALSE),999999)</f>
        <v>999999</v>
      </c>
      <c r="F11755" s="4">
        <f>IF(E11755=999999,VLOOKUP(D11755,'Manual by Vendor'!$A$2:$C$295,3,FALSE),E11755)</f>
        <v>999999</v>
      </c>
      <c r="G11755" s="4">
        <f>VLOOKUP(A11755,Query2[[00001]:[IMLT]],2,FALSE)</f>
        <v>2</v>
      </c>
      <c r="H11755" s="3"/>
      <c r="I11755" s="4">
        <f t="shared" si="186"/>
        <v>2</v>
      </c>
      <c r="J11755" s="3"/>
      <c r="K11755" s="3"/>
    </row>
    <row r="11756" spans="1:11">
      <c r="A11756" s="3" t="s">
        <v>11765</v>
      </c>
      <c r="B11756" s="4" t="str">
        <f>IFERROR(VLOOKUP(A11756,'From Ilsy'!$A$2:$C$1406,3,FALSE),"")</f>
        <v/>
      </c>
      <c r="C11756" s="4" t="str">
        <f>IFERROR(VLOOKUP(A11756,'From Ilsy'!$A$2:$B$1406,2,FALSE),"")</f>
        <v/>
      </c>
      <c r="D11756" s="5">
        <v>323</v>
      </c>
      <c r="E11756" s="4">
        <f>IFERROR(VLOOKUP(A11756,'From Ilsy'!$A$2:$D$1406,4,FALSE),999999)</f>
        <v>999999</v>
      </c>
      <c r="F11756" s="4">
        <f>IF(E11756=999999,VLOOKUP(D11756,'Manual by Vendor'!$A$2:$C$295,3,FALSE),E11756)</f>
        <v>999999</v>
      </c>
      <c r="G11756" s="4">
        <f>VLOOKUP(A11756,Query2[[00001]:[IMLT]],2,FALSE)</f>
        <v>29</v>
      </c>
      <c r="H11756" s="3"/>
      <c r="I11756" s="4">
        <f t="shared" si="186"/>
        <v>29</v>
      </c>
      <c r="J11756" s="3"/>
      <c r="K11756" s="3"/>
    </row>
    <row r="11757" spans="1:11">
      <c r="A11757" s="3" t="s">
        <v>11766</v>
      </c>
      <c r="B11757" s="4" t="str">
        <f>IFERROR(VLOOKUP(A11757,'From Ilsy'!$A$2:$C$1406,3,FALSE),"")</f>
        <v/>
      </c>
      <c r="C11757" s="4" t="str">
        <f>IFERROR(VLOOKUP(A11757,'From Ilsy'!$A$2:$B$1406,2,FALSE),"")</f>
        <v/>
      </c>
      <c r="D11757" s="5">
        <v>323</v>
      </c>
      <c r="E11757" s="4">
        <f>IFERROR(VLOOKUP(A11757,'From Ilsy'!$A$2:$D$1406,4,FALSE),999999)</f>
        <v>999999</v>
      </c>
      <c r="F11757" s="4">
        <f>IF(E11757=999999,VLOOKUP(D11757,'Manual by Vendor'!$A$2:$C$295,3,FALSE),E11757)</f>
        <v>999999</v>
      </c>
      <c r="G11757" s="4">
        <f>VLOOKUP(A11757,Query2[[00001]:[IMLT]],2,FALSE)</f>
        <v>26</v>
      </c>
      <c r="H11757" s="3"/>
      <c r="I11757" s="4">
        <f t="shared" si="186"/>
        <v>26</v>
      </c>
      <c r="J11757" s="3"/>
      <c r="K11757" s="3"/>
    </row>
    <row r="11758" spans="1:11">
      <c r="A11758" s="3" t="s">
        <v>11767</v>
      </c>
      <c r="B11758" s="4" t="str">
        <f>IFERROR(VLOOKUP(A11758,'From Ilsy'!$A$2:$C$1406,3,FALSE),"")</f>
        <v/>
      </c>
      <c r="C11758" s="4" t="str">
        <f>IFERROR(VLOOKUP(A11758,'From Ilsy'!$A$2:$B$1406,2,FALSE),"")</f>
        <v/>
      </c>
      <c r="D11758" s="5">
        <v>323</v>
      </c>
      <c r="E11758" s="4">
        <f>IFERROR(VLOOKUP(A11758,'From Ilsy'!$A$2:$D$1406,4,FALSE),999999)</f>
        <v>999999</v>
      </c>
      <c r="F11758" s="4">
        <f>IF(E11758=999999,VLOOKUP(D11758,'Manual by Vendor'!$A$2:$C$295,3,FALSE),E11758)</f>
        <v>999999</v>
      </c>
      <c r="G11758" s="4">
        <f>VLOOKUP(A11758,Query2[[00001]:[IMLT]],2,FALSE)</f>
        <v>29</v>
      </c>
      <c r="H11758" s="3"/>
      <c r="I11758" s="4">
        <f t="shared" si="186"/>
        <v>29</v>
      </c>
      <c r="J11758" s="3"/>
      <c r="K11758" s="3"/>
    </row>
    <row r="11759" spans="1:11">
      <c r="A11759" s="3" t="s">
        <v>11768</v>
      </c>
      <c r="B11759" s="4" t="str">
        <f>IFERROR(VLOOKUP(A11759,'From Ilsy'!$A$2:$C$1406,3,FALSE),"")</f>
        <v/>
      </c>
      <c r="C11759" s="4" t="str">
        <f>IFERROR(VLOOKUP(A11759,'From Ilsy'!$A$2:$B$1406,2,FALSE),"")</f>
        <v/>
      </c>
      <c r="D11759" s="5">
        <v>323</v>
      </c>
      <c r="E11759" s="4">
        <f>IFERROR(VLOOKUP(A11759,'From Ilsy'!$A$2:$D$1406,4,FALSE),999999)</f>
        <v>999999</v>
      </c>
      <c r="F11759" s="4">
        <f>IF(E11759=999999,VLOOKUP(D11759,'Manual by Vendor'!$A$2:$C$295,3,FALSE),E11759)</f>
        <v>999999</v>
      </c>
      <c r="G11759" s="4">
        <f>VLOOKUP(A11759,Query2[[00001]:[IMLT]],2,FALSE)</f>
        <v>32</v>
      </c>
      <c r="H11759" s="3"/>
      <c r="I11759" s="4">
        <f t="shared" si="186"/>
        <v>32</v>
      </c>
      <c r="J11759" s="3"/>
      <c r="K11759" s="3"/>
    </row>
    <row r="11760" spans="1:11">
      <c r="A11760" s="3" t="s">
        <v>11769</v>
      </c>
      <c r="B11760" s="4" t="str">
        <f>IFERROR(VLOOKUP(A11760,'From Ilsy'!$A$2:$C$1406,3,FALSE),"")</f>
        <v/>
      </c>
      <c r="C11760" s="4" t="str">
        <f>IFERROR(VLOOKUP(A11760,'From Ilsy'!$A$2:$B$1406,2,FALSE),"")</f>
        <v/>
      </c>
      <c r="D11760" s="5">
        <v>323</v>
      </c>
      <c r="E11760" s="4">
        <f>IFERROR(VLOOKUP(A11760,'From Ilsy'!$A$2:$D$1406,4,FALSE),999999)</f>
        <v>999999</v>
      </c>
      <c r="F11760" s="4">
        <f>IF(E11760=999999,VLOOKUP(D11760,'Manual by Vendor'!$A$2:$C$295,3,FALSE),E11760)</f>
        <v>999999</v>
      </c>
      <c r="G11760" s="4">
        <f>VLOOKUP(A11760,Query2[[00001]:[IMLT]],2,FALSE)</f>
        <v>30</v>
      </c>
      <c r="H11760" s="3"/>
      <c r="I11760" s="4">
        <f t="shared" si="186"/>
        <v>30</v>
      </c>
      <c r="J11760" s="3"/>
      <c r="K11760" s="3"/>
    </row>
    <row r="11761" spans="1:11">
      <c r="A11761" s="3" t="s">
        <v>11770</v>
      </c>
      <c r="B11761" s="4" t="str">
        <f>IFERROR(VLOOKUP(A11761,'From Ilsy'!$A$2:$C$1406,3,FALSE),"")</f>
        <v/>
      </c>
      <c r="C11761" s="4" t="str">
        <f>IFERROR(VLOOKUP(A11761,'From Ilsy'!$A$2:$B$1406,2,FALSE),"")</f>
        <v/>
      </c>
      <c r="D11761" s="5">
        <v>323</v>
      </c>
      <c r="E11761" s="4">
        <f>IFERROR(VLOOKUP(A11761,'From Ilsy'!$A$2:$D$1406,4,FALSE),999999)</f>
        <v>999999</v>
      </c>
      <c r="F11761" s="4">
        <f>IF(E11761=999999,VLOOKUP(D11761,'Manual by Vendor'!$A$2:$C$295,3,FALSE),E11761)</f>
        <v>999999</v>
      </c>
      <c r="G11761" s="4">
        <f>VLOOKUP(A11761,Query2[[00001]:[IMLT]],2,FALSE)</f>
        <v>26</v>
      </c>
      <c r="H11761" s="3"/>
      <c r="I11761" s="4">
        <f t="shared" si="186"/>
        <v>26</v>
      </c>
      <c r="J11761" s="3"/>
      <c r="K11761" s="3"/>
    </row>
    <row r="11762" spans="1:11">
      <c r="A11762" s="3" t="s">
        <v>11771</v>
      </c>
      <c r="B11762" s="4" t="str">
        <f>IFERROR(VLOOKUP(A11762,'From Ilsy'!$A$2:$C$1406,3,FALSE),"")</f>
        <v/>
      </c>
      <c r="C11762" s="4" t="str">
        <f>IFERROR(VLOOKUP(A11762,'From Ilsy'!$A$2:$B$1406,2,FALSE),"")</f>
        <v/>
      </c>
      <c r="D11762" s="5">
        <v>323</v>
      </c>
      <c r="E11762" s="4">
        <f>IFERROR(VLOOKUP(A11762,'From Ilsy'!$A$2:$D$1406,4,FALSE),999999)</f>
        <v>999999</v>
      </c>
      <c r="F11762" s="4">
        <f>IF(E11762=999999,VLOOKUP(D11762,'Manual by Vendor'!$A$2:$C$295,3,FALSE),E11762)</f>
        <v>999999</v>
      </c>
      <c r="G11762" s="4">
        <f>VLOOKUP(A11762,Query2[[00001]:[IMLT]],2,FALSE)</f>
        <v>29</v>
      </c>
      <c r="H11762" s="3"/>
      <c r="I11762" s="4">
        <f t="shared" si="186"/>
        <v>29</v>
      </c>
      <c r="J11762" s="3"/>
      <c r="K11762" s="3"/>
    </row>
    <row r="11763" spans="1:11">
      <c r="A11763" s="3" t="s">
        <v>11772</v>
      </c>
      <c r="B11763" s="4" t="str">
        <f>IFERROR(VLOOKUP(A11763,'From Ilsy'!$A$2:$C$1406,3,FALSE),"")</f>
        <v/>
      </c>
      <c r="C11763" s="4" t="str">
        <f>IFERROR(VLOOKUP(A11763,'From Ilsy'!$A$2:$B$1406,2,FALSE),"")</f>
        <v/>
      </c>
      <c r="D11763" s="5">
        <v>323</v>
      </c>
      <c r="E11763" s="4">
        <f>IFERROR(VLOOKUP(A11763,'From Ilsy'!$A$2:$D$1406,4,FALSE),999999)</f>
        <v>999999</v>
      </c>
      <c r="F11763" s="4">
        <f>IF(E11763=999999,VLOOKUP(D11763,'Manual by Vendor'!$A$2:$C$295,3,FALSE),E11763)</f>
        <v>999999</v>
      </c>
      <c r="G11763" s="4">
        <f>VLOOKUP(A11763,Query2[[00001]:[IMLT]],2,FALSE)</f>
        <v>42</v>
      </c>
      <c r="H11763" s="3"/>
      <c r="I11763" s="4">
        <f t="shared" si="186"/>
        <v>42</v>
      </c>
      <c r="J11763" s="3"/>
      <c r="K11763" s="3"/>
    </row>
    <row r="11764" spans="1:11">
      <c r="A11764" s="3" t="s">
        <v>11773</v>
      </c>
      <c r="B11764" s="4" t="str">
        <f>IFERROR(VLOOKUP(A11764,'From Ilsy'!$A$2:$C$1406,3,FALSE),"")</f>
        <v/>
      </c>
      <c r="C11764" s="4" t="str">
        <f>IFERROR(VLOOKUP(A11764,'From Ilsy'!$A$2:$B$1406,2,FALSE),"")</f>
        <v/>
      </c>
      <c r="D11764" s="5">
        <v>323</v>
      </c>
      <c r="E11764" s="4">
        <f>IFERROR(VLOOKUP(A11764,'From Ilsy'!$A$2:$D$1406,4,FALSE),999999)</f>
        <v>999999</v>
      </c>
      <c r="F11764" s="4">
        <f>IF(E11764=999999,VLOOKUP(D11764,'Manual by Vendor'!$A$2:$C$295,3,FALSE),E11764)</f>
        <v>999999</v>
      </c>
      <c r="G11764" s="4">
        <f>VLOOKUP(A11764,Query2[[00001]:[IMLT]],2,FALSE)</f>
        <v>29</v>
      </c>
      <c r="H11764" s="3"/>
      <c r="I11764" s="4">
        <f t="shared" si="186"/>
        <v>29</v>
      </c>
      <c r="J11764" s="3"/>
      <c r="K11764" s="3"/>
    </row>
    <row r="11765" spans="1:11">
      <c r="A11765" s="3" t="s">
        <v>11774</v>
      </c>
      <c r="B11765" s="4" t="str">
        <f>IFERROR(VLOOKUP(A11765,'From Ilsy'!$A$2:$C$1406,3,FALSE),"")</f>
        <v/>
      </c>
      <c r="C11765" s="4" t="str">
        <f>IFERROR(VLOOKUP(A11765,'From Ilsy'!$A$2:$B$1406,2,FALSE),"")</f>
        <v/>
      </c>
      <c r="D11765" s="5">
        <v>323</v>
      </c>
      <c r="E11765" s="4">
        <f>IFERROR(VLOOKUP(A11765,'From Ilsy'!$A$2:$D$1406,4,FALSE),999999)</f>
        <v>999999</v>
      </c>
      <c r="F11765" s="4">
        <f>IF(E11765=999999,VLOOKUP(D11765,'Manual by Vendor'!$A$2:$C$295,3,FALSE),E11765)</f>
        <v>999999</v>
      </c>
      <c r="G11765" s="4">
        <f>VLOOKUP(A11765,Query2[[00001]:[IMLT]],2,FALSE)</f>
        <v>30</v>
      </c>
      <c r="H11765" s="3"/>
      <c r="I11765" s="4">
        <f t="shared" si="186"/>
        <v>30</v>
      </c>
      <c r="J11765" s="3"/>
      <c r="K11765" s="3"/>
    </row>
    <row r="11766" spans="1:11">
      <c r="A11766" s="3" t="s">
        <v>11775</v>
      </c>
      <c r="B11766" s="4" t="str">
        <f>IFERROR(VLOOKUP(A11766,'From Ilsy'!$A$2:$C$1406,3,FALSE),"")</f>
        <v/>
      </c>
      <c r="C11766" s="4" t="str">
        <f>IFERROR(VLOOKUP(A11766,'From Ilsy'!$A$2:$B$1406,2,FALSE),"")</f>
        <v/>
      </c>
      <c r="D11766" s="5">
        <v>323</v>
      </c>
      <c r="E11766" s="4">
        <f>IFERROR(VLOOKUP(A11766,'From Ilsy'!$A$2:$D$1406,4,FALSE),999999)</f>
        <v>999999</v>
      </c>
      <c r="F11766" s="4">
        <f>IF(E11766=999999,VLOOKUP(D11766,'Manual by Vendor'!$A$2:$C$295,3,FALSE),E11766)</f>
        <v>999999</v>
      </c>
      <c r="G11766" s="4">
        <f>VLOOKUP(A11766,Query2[[00001]:[IMLT]],2,FALSE)</f>
        <v>32</v>
      </c>
      <c r="H11766" s="3"/>
      <c r="I11766" s="4">
        <f t="shared" si="186"/>
        <v>32</v>
      </c>
      <c r="J11766" s="3"/>
      <c r="K11766" s="3"/>
    </row>
    <row r="11767" spans="1:11">
      <c r="A11767" s="3" t="s">
        <v>11776</v>
      </c>
      <c r="B11767" s="4" t="str">
        <f>IFERROR(VLOOKUP(A11767,'From Ilsy'!$A$2:$C$1406,3,FALSE),"")</f>
        <v/>
      </c>
      <c r="C11767" s="4" t="str">
        <f>IFERROR(VLOOKUP(A11767,'From Ilsy'!$A$2:$B$1406,2,FALSE),"")</f>
        <v/>
      </c>
      <c r="D11767" s="5">
        <v>323</v>
      </c>
      <c r="E11767" s="4">
        <f>IFERROR(VLOOKUP(A11767,'From Ilsy'!$A$2:$D$1406,4,FALSE),999999)</f>
        <v>999999</v>
      </c>
      <c r="F11767" s="4">
        <f>IF(E11767=999999,VLOOKUP(D11767,'Manual by Vendor'!$A$2:$C$295,3,FALSE),E11767)</f>
        <v>999999</v>
      </c>
      <c r="G11767" s="4">
        <f>VLOOKUP(A11767,Query2[[00001]:[IMLT]],2,FALSE)</f>
        <v>36</v>
      </c>
      <c r="H11767" s="3"/>
      <c r="I11767" s="4">
        <f t="shared" si="186"/>
        <v>36</v>
      </c>
      <c r="J11767" s="3"/>
      <c r="K11767" s="3"/>
    </row>
    <row r="11768" spans="1:11">
      <c r="A11768" s="3" t="s">
        <v>11777</v>
      </c>
      <c r="B11768" s="4" t="str">
        <f>IFERROR(VLOOKUP(A11768,'From Ilsy'!$A$2:$C$1406,3,FALSE),"")</f>
        <v/>
      </c>
      <c r="C11768" s="4" t="str">
        <f>IFERROR(VLOOKUP(A11768,'From Ilsy'!$A$2:$B$1406,2,FALSE),"")</f>
        <v/>
      </c>
      <c r="D11768" s="5">
        <v>323</v>
      </c>
      <c r="E11768" s="4">
        <f>IFERROR(VLOOKUP(A11768,'From Ilsy'!$A$2:$D$1406,4,FALSE),999999)</f>
        <v>999999</v>
      </c>
      <c r="F11768" s="4">
        <f>IF(E11768=999999,VLOOKUP(D11768,'Manual by Vendor'!$A$2:$C$295,3,FALSE),E11768)</f>
        <v>999999</v>
      </c>
      <c r="G11768" s="4">
        <f>VLOOKUP(A11768,Query2[[00001]:[IMLT]],2,FALSE)</f>
        <v>25</v>
      </c>
      <c r="H11768" s="3"/>
      <c r="I11768" s="4">
        <f t="shared" si="186"/>
        <v>25</v>
      </c>
      <c r="J11768" s="3"/>
      <c r="K11768" s="3"/>
    </row>
    <row r="11769" spans="1:11">
      <c r="A11769" s="3" t="s">
        <v>11778</v>
      </c>
      <c r="B11769" s="4" t="str">
        <f>IFERROR(VLOOKUP(A11769,'From Ilsy'!$A$2:$C$1406,3,FALSE),"")</f>
        <v/>
      </c>
      <c r="C11769" s="4" t="str">
        <f>IFERROR(VLOOKUP(A11769,'From Ilsy'!$A$2:$B$1406,2,FALSE),"")</f>
        <v/>
      </c>
      <c r="D11769" s="5">
        <v>323</v>
      </c>
      <c r="E11769" s="4">
        <f>IFERROR(VLOOKUP(A11769,'From Ilsy'!$A$2:$D$1406,4,FALSE),999999)</f>
        <v>999999</v>
      </c>
      <c r="F11769" s="4">
        <f>IF(E11769=999999,VLOOKUP(D11769,'Manual by Vendor'!$A$2:$C$295,3,FALSE),E11769)</f>
        <v>999999</v>
      </c>
      <c r="G11769" s="4">
        <f>VLOOKUP(A11769,Query2[[00001]:[IMLT]],2,FALSE)</f>
        <v>12</v>
      </c>
      <c r="H11769" s="3"/>
      <c r="I11769" s="4">
        <f t="shared" si="186"/>
        <v>12</v>
      </c>
      <c r="J11769" s="3"/>
      <c r="K11769" s="3"/>
    </row>
    <row r="11770" spans="1:11">
      <c r="A11770" s="3" t="s">
        <v>11779</v>
      </c>
      <c r="B11770" s="4" t="str">
        <f>IFERROR(VLOOKUP(A11770,'From Ilsy'!$A$2:$C$1406,3,FALSE),"")</f>
        <v/>
      </c>
      <c r="C11770" s="4" t="str">
        <f>IFERROR(VLOOKUP(A11770,'From Ilsy'!$A$2:$B$1406,2,FALSE),"")</f>
        <v/>
      </c>
      <c r="D11770" s="5">
        <v>323</v>
      </c>
      <c r="E11770" s="4">
        <f>IFERROR(VLOOKUP(A11770,'From Ilsy'!$A$2:$D$1406,4,FALSE),999999)</f>
        <v>999999</v>
      </c>
      <c r="F11770" s="4">
        <f>IF(E11770=999999,VLOOKUP(D11770,'Manual by Vendor'!$A$2:$C$295,3,FALSE),E11770)</f>
        <v>999999</v>
      </c>
      <c r="G11770" s="4">
        <f>VLOOKUP(A11770,Query2[[00001]:[IMLT]],2,FALSE)</f>
        <v>26</v>
      </c>
      <c r="H11770" s="3"/>
      <c r="I11770" s="4">
        <f t="shared" si="186"/>
        <v>26</v>
      </c>
      <c r="J11770" s="3"/>
      <c r="K11770" s="3"/>
    </row>
    <row r="11771" spans="1:11">
      <c r="A11771" s="3" t="s">
        <v>11780</v>
      </c>
      <c r="B11771" s="4" t="str">
        <f>IFERROR(VLOOKUP(A11771,'From Ilsy'!$A$2:$C$1406,3,FALSE),"")</f>
        <v/>
      </c>
      <c r="C11771" s="4" t="str">
        <f>IFERROR(VLOOKUP(A11771,'From Ilsy'!$A$2:$B$1406,2,FALSE),"")</f>
        <v/>
      </c>
      <c r="D11771" s="5">
        <v>323</v>
      </c>
      <c r="E11771" s="4">
        <f>IFERROR(VLOOKUP(A11771,'From Ilsy'!$A$2:$D$1406,4,FALSE),999999)</f>
        <v>999999</v>
      </c>
      <c r="F11771" s="4">
        <f>IF(E11771=999999,VLOOKUP(D11771,'Manual by Vendor'!$A$2:$C$295,3,FALSE),E11771)</f>
        <v>999999</v>
      </c>
      <c r="G11771" s="4">
        <f>VLOOKUP(A11771,Query2[[00001]:[IMLT]],2,FALSE)</f>
        <v>26</v>
      </c>
      <c r="H11771" s="3"/>
      <c r="I11771" s="4">
        <f t="shared" si="186"/>
        <v>26</v>
      </c>
      <c r="J11771" s="3"/>
      <c r="K11771" s="3"/>
    </row>
    <row r="11772" spans="1:11">
      <c r="A11772" s="3" t="s">
        <v>11781</v>
      </c>
      <c r="B11772" s="4" t="str">
        <f>IFERROR(VLOOKUP(A11772,'From Ilsy'!$A$2:$C$1406,3,FALSE),"")</f>
        <v/>
      </c>
      <c r="C11772" s="4" t="str">
        <f>IFERROR(VLOOKUP(A11772,'From Ilsy'!$A$2:$B$1406,2,FALSE),"")</f>
        <v/>
      </c>
      <c r="D11772" s="5">
        <v>323</v>
      </c>
      <c r="E11772" s="4">
        <f>IFERROR(VLOOKUP(A11772,'From Ilsy'!$A$2:$D$1406,4,FALSE),999999)</f>
        <v>999999</v>
      </c>
      <c r="F11772" s="4">
        <f>IF(E11772=999999,VLOOKUP(D11772,'Manual by Vendor'!$A$2:$C$295,3,FALSE),E11772)</f>
        <v>999999</v>
      </c>
      <c r="G11772" s="4">
        <f>VLOOKUP(A11772,Query2[[00001]:[IMLT]],2,FALSE)</f>
        <v>36</v>
      </c>
      <c r="H11772" s="3"/>
      <c r="I11772" s="4">
        <f t="shared" si="186"/>
        <v>36</v>
      </c>
      <c r="J11772" s="3"/>
      <c r="K11772" s="3"/>
    </row>
    <row r="11773" spans="1:11">
      <c r="A11773" s="3" t="s">
        <v>11782</v>
      </c>
      <c r="B11773" s="4" t="str">
        <f>IFERROR(VLOOKUP(A11773,'From Ilsy'!$A$2:$C$1406,3,FALSE),"")</f>
        <v/>
      </c>
      <c r="C11773" s="4" t="str">
        <f>IFERROR(VLOOKUP(A11773,'From Ilsy'!$A$2:$B$1406,2,FALSE),"")</f>
        <v/>
      </c>
      <c r="D11773" s="5">
        <v>323</v>
      </c>
      <c r="E11773" s="4">
        <f>IFERROR(VLOOKUP(A11773,'From Ilsy'!$A$2:$D$1406,4,FALSE),999999)</f>
        <v>999999</v>
      </c>
      <c r="F11773" s="4">
        <f>IF(E11773=999999,VLOOKUP(D11773,'Manual by Vendor'!$A$2:$C$295,3,FALSE),E11773)</f>
        <v>999999</v>
      </c>
      <c r="G11773" s="4">
        <f>VLOOKUP(A11773,Query2[[00001]:[IMLT]],2,FALSE)</f>
        <v>12</v>
      </c>
      <c r="H11773" s="3"/>
      <c r="I11773" s="4">
        <f t="shared" si="186"/>
        <v>12</v>
      </c>
      <c r="J11773" s="3"/>
      <c r="K11773" s="3"/>
    </row>
    <row r="11774" spans="1:11">
      <c r="A11774" s="3" t="s">
        <v>11783</v>
      </c>
      <c r="B11774" s="4" t="str">
        <f>IFERROR(VLOOKUP(A11774,'From Ilsy'!$A$2:$C$1406,3,FALSE),"")</f>
        <v/>
      </c>
      <c r="C11774" s="4" t="str">
        <f>IFERROR(VLOOKUP(A11774,'From Ilsy'!$A$2:$B$1406,2,FALSE),"")</f>
        <v/>
      </c>
      <c r="D11774" s="5">
        <v>323</v>
      </c>
      <c r="E11774" s="4">
        <f>IFERROR(VLOOKUP(A11774,'From Ilsy'!$A$2:$D$1406,4,FALSE),999999)</f>
        <v>999999</v>
      </c>
      <c r="F11774" s="4">
        <f>IF(E11774=999999,VLOOKUP(D11774,'Manual by Vendor'!$A$2:$C$295,3,FALSE),E11774)</f>
        <v>999999</v>
      </c>
      <c r="G11774" s="4">
        <f>VLOOKUP(A11774,Query2[[00001]:[IMLT]],2,FALSE)</f>
        <v>28</v>
      </c>
      <c r="H11774" s="3"/>
      <c r="I11774" s="4">
        <f t="shared" si="186"/>
        <v>28</v>
      </c>
      <c r="J11774" s="3"/>
      <c r="K11774" s="3"/>
    </row>
    <row r="11775" spans="1:11">
      <c r="A11775" s="3" t="s">
        <v>11784</v>
      </c>
      <c r="B11775" s="4" t="str">
        <f>IFERROR(VLOOKUP(A11775,'From Ilsy'!$A$2:$C$1406,3,FALSE),"")</f>
        <v/>
      </c>
      <c r="C11775" s="4" t="str">
        <f>IFERROR(VLOOKUP(A11775,'From Ilsy'!$A$2:$B$1406,2,FALSE),"")</f>
        <v/>
      </c>
      <c r="D11775" s="5">
        <v>323</v>
      </c>
      <c r="E11775" s="4">
        <f>IFERROR(VLOOKUP(A11775,'From Ilsy'!$A$2:$D$1406,4,FALSE),999999)</f>
        <v>999999</v>
      </c>
      <c r="F11775" s="4">
        <f>IF(E11775=999999,VLOOKUP(D11775,'Manual by Vendor'!$A$2:$C$295,3,FALSE),E11775)</f>
        <v>999999</v>
      </c>
      <c r="G11775" s="4">
        <f>VLOOKUP(A11775,Query2[[00001]:[IMLT]],2,FALSE)</f>
        <v>8</v>
      </c>
      <c r="H11775" s="3"/>
      <c r="I11775" s="4">
        <f t="shared" si="186"/>
        <v>8</v>
      </c>
      <c r="J11775" s="3"/>
      <c r="K11775" s="3"/>
    </row>
    <row r="11776" spans="1:11">
      <c r="A11776" s="3" t="s">
        <v>11785</v>
      </c>
      <c r="B11776" s="4" t="str">
        <f>IFERROR(VLOOKUP(A11776,'From Ilsy'!$A$2:$C$1406,3,FALSE),"")</f>
        <v/>
      </c>
      <c r="C11776" s="4" t="str">
        <f>IFERROR(VLOOKUP(A11776,'From Ilsy'!$A$2:$B$1406,2,FALSE),"")</f>
        <v/>
      </c>
      <c r="D11776" s="5">
        <v>323</v>
      </c>
      <c r="E11776" s="4">
        <f>IFERROR(VLOOKUP(A11776,'From Ilsy'!$A$2:$D$1406,4,FALSE),999999)</f>
        <v>999999</v>
      </c>
      <c r="F11776" s="4">
        <f>IF(E11776=999999,VLOOKUP(D11776,'Manual by Vendor'!$A$2:$C$295,3,FALSE),E11776)</f>
        <v>999999</v>
      </c>
      <c r="G11776" s="4">
        <f>VLOOKUP(A11776,Query2[[00001]:[IMLT]],2,FALSE)</f>
        <v>28</v>
      </c>
      <c r="H11776" s="3"/>
      <c r="I11776" s="4">
        <f t="shared" si="186"/>
        <v>28</v>
      </c>
      <c r="J11776" s="3"/>
      <c r="K11776" s="3"/>
    </row>
    <row r="11777" spans="1:11">
      <c r="A11777" s="3" t="s">
        <v>11786</v>
      </c>
      <c r="B11777" s="4" t="str">
        <f>IFERROR(VLOOKUP(A11777,'From Ilsy'!$A$2:$C$1406,3,FALSE),"")</f>
        <v/>
      </c>
      <c r="C11777" s="4" t="str">
        <f>IFERROR(VLOOKUP(A11777,'From Ilsy'!$A$2:$B$1406,2,FALSE),"")</f>
        <v/>
      </c>
      <c r="D11777" s="5">
        <v>323</v>
      </c>
      <c r="E11777" s="4">
        <f>IFERROR(VLOOKUP(A11777,'From Ilsy'!$A$2:$D$1406,4,FALSE),999999)</f>
        <v>999999</v>
      </c>
      <c r="F11777" s="4">
        <f>IF(E11777=999999,VLOOKUP(D11777,'Manual by Vendor'!$A$2:$C$295,3,FALSE),E11777)</f>
        <v>999999</v>
      </c>
      <c r="G11777" s="4">
        <f>VLOOKUP(A11777,Query2[[00001]:[IMLT]],2,FALSE)</f>
        <v>36</v>
      </c>
      <c r="H11777" s="3"/>
      <c r="I11777" s="4">
        <f t="shared" si="186"/>
        <v>36</v>
      </c>
      <c r="J11777" s="3"/>
      <c r="K11777" s="3"/>
    </row>
    <row r="11778" spans="1:11">
      <c r="A11778" s="3" t="s">
        <v>11787</v>
      </c>
      <c r="B11778" s="4" t="str">
        <f>IFERROR(VLOOKUP(A11778,'From Ilsy'!$A$2:$C$1406,3,FALSE),"")</f>
        <v/>
      </c>
      <c r="C11778" s="4" t="str">
        <f>IFERROR(VLOOKUP(A11778,'From Ilsy'!$A$2:$B$1406,2,FALSE),"")</f>
        <v/>
      </c>
      <c r="D11778" s="5">
        <v>323</v>
      </c>
      <c r="E11778" s="4">
        <f>IFERROR(VLOOKUP(A11778,'From Ilsy'!$A$2:$D$1406,4,FALSE),999999)</f>
        <v>999999</v>
      </c>
      <c r="F11778" s="4">
        <f>IF(E11778=999999,VLOOKUP(D11778,'Manual by Vendor'!$A$2:$C$295,3,FALSE),E11778)</f>
        <v>999999</v>
      </c>
      <c r="G11778" s="4">
        <f>VLOOKUP(A11778,Query2[[00001]:[IMLT]],2,FALSE)</f>
        <v>23</v>
      </c>
      <c r="H11778" s="3"/>
      <c r="I11778" s="4">
        <f t="shared" si="186"/>
        <v>23</v>
      </c>
      <c r="J11778" s="3"/>
      <c r="K11778" s="3"/>
    </row>
    <row r="11779" spans="1:11">
      <c r="A11779" s="3" t="s">
        <v>11788</v>
      </c>
      <c r="B11779" s="4" t="str">
        <f>IFERROR(VLOOKUP(A11779,'From Ilsy'!$A$2:$C$1406,3,FALSE),"")</f>
        <v/>
      </c>
      <c r="C11779" s="4" t="str">
        <f>IFERROR(VLOOKUP(A11779,'From Ilsy'!$A$2:$B$1406,2,FALSE),"")</f>
        <v/>
      </c>
      <c r="D11779" s="5">
        <v>323</v>
      </c>
      <c r="E11779" s="4">
        <f>IFERROR(VLOOKUP(A11779,'From Ilsy'!$A$2:$D$1406,4,FALSE),999999)</f>
        <v>999999</v>
      </c>
      <c r="F11779" s="4">
        <f>IF(E11779=999999,VLOOKUP(D11779,'Manual by Vendor'!$A$2:$C$295,3,FALSE),E11779)</f>
        <v>999999</v>
      </c>
      <c r="G11779" s="4">
        <f>VLOOKUP(A11779,Query2[[00001]:[IMLT]],2,FALSE)</f>
        <v>17</v>
      </c>
      <c r="H11779" s="3"/>
      <c r="I11779" s="4">
        <f t="shared" si="186"/>
        <v>17</v>
      </c>
      <c r="J11779" s="3"/>
      <c r="K11779" s="3"/>
    </row>
    <row r="11780" spans="1:11">
      <c r="A11780" s="3" t="s">
        <v>11789</v>
      </c>
      <c r="B11780" s="4" t="str">
        <f>IFERROR(VLOOKUP(A11780,'From Ilsy'!$A$2:$C$1406,3,FALSE),"")</f>
        <v/>
      </c>
      <c r="C11780" s="4" t="str">
        <f>IFERROR(VLOOKUP(A11780,'From Ilsy'!$A$2:$B$1406,2,FALSE),"")</f>
        <v/>
      </c>
      <c r="D11780" s="5">
        <v>323</v>
      </c>
      <c r="E11780" s="4">
        <f>IFERROR(VLOOKUP(A11780,'From Ilsy'!$A$2:$D$1406,4,FALSE),999999)</f>
        <v>999999</v>
      </c>
      <c r="F11780" s="4">
        <f>IF(E11780=999999,VLOOKUP(D11780,'Manual by Vendor'!$A$2:$C$295,3,FALSE),E11780)</f>
        <v>999999</v>
      </c>
      <c r="G11780" s="4">
        <f>VLOOKUP(A11780,Query2[[00001]:[IMLT]],2,FALSE)</f>
        <v>31</v>
      </c>
      <c r="H11780" s="3"/>
      <c r="I11780" s="4">
        <f t="shared" si="186"/>
        <v>31</v>
      </c>
      <c r="J11780" s="3"/>
      <c r="K11780" s="3"/>
    </row>
    <row r="11781" spans="1:11">
      <c r="A11781" s="3" t="s">
        <v>11790</v>
      </c>
      <c r="B11781" s="4" t="str">
        <f>IFERROR(VLOOKUP(A11781,'From Ilsy'!$A$2:$C$1406,3,FALSE),"")</f>
        <v/>
      </c>
      <c r="C11781" s="4" t="str">
        <f>IFERROR(VLOOKUP(A11781,'From Ilsy'!$A$2:$B$1406,2,FALSE),"")</f>
        <v/>
      </c>
      <c r="D11781" s="5">
        <v>323</v>
      </c>
      <c r="E11781" s="4">
        <f>IFERROR(VLOOKUP(A11781,'From Ilsy'!$A$2:$D$1406,4,FALSE),999999)</f>
        <v>999999</v>
      </c>
      <c r="F11781" s="4">
        <f>IF(E11781=999999,VLOOKUP(D11781,'Manual by Vendor'!$A$2:$C$295,3,FALSE),E11781)</f>
        <v>999999</v>
      </c>
      <c r="G11781" s="4">
        <f>VLOOKUP(A11781,Query2[[00001]:[IMLT]],2,FALSE)</f>
        <v>12</v>
      </c>
      <c r="H11781" s="3"/>
      <c r="I11781" s="4">
        <f t="shared" ref="I11781:I11844" si="187">IF(E11781=999999,IF(F11781=999999,G11781,F11781),E11781)</f>
        <v>12</v>
      </c>
      <c r="J11781" s="3"/>
      <c r="K11781" s="3"/>
    </row>
    <row r="11782" spans="1:11">
      <c r="A11782" s="3" t="s">
        <v>11791</v>
      </c>
      <c r="B11782" s="4" t="str">
        <f>IFERROR(VLOOKUP(A11782,'From Ilsy'!$A$2:$C$1406,3,FALSE),"")</f>
        <v/>
      </c>
      <c r="C11782" s="4" t="str">
        <f>IFERROR(VLOOKUP(A11782,'From Ilsy'!$A$2:$B$1406,2,FALSE),"")</f>
        <v/>
      </c>
      <c r="D11782" s="5">
        <v>323</v>
      </c>
      <c r="E11782" s="4">
        <f>IFERROR(VLOOKUP(A11782,'From Ilsy'!$A$2:$D$1406,4,FALSE),999999)</f>
        <v>999999</v>
      </c>
      <c r="F11782" s="4">
        <f>IF(E11782=999999,VLOOKUP(D11782,'Manual by Vendor'!$A$2:$C$295,3,FALSE),E11782)</f>
        <v>999999</v>
      </c>
      <c r="G11782" s="4">
        <f>VLOOKUP(A11782,Query2[[00001]:[IMLT]],2,FALSE)</f>
        <v>32</v>
      </c>
      <c r="H11782" s="3"/>
      <c r="I11782" s="4">
        <f t="shared" si="187"/>
        <v>32</v>
      </c>
      <c r="J11782" s="3"/>
      <c r="K11782" s="3"/>
    </row>
    <row r="11783" spans="1:11">
      <c r="A11783" s="3" t="s">
        <v>11792</v>
      </c>
      <c r="B11783" s="4" t="str">
        <f>IFERROR(VLOOKUP(A11783,'From Ilsy'!$A$2:$C$1406,3,FALSE),"")</f>
        <v/>
      </c>
      <c r="C11783" s="4" t="str">
        <f>IFERROR(VLOOKUP(A11783,'From Ilsy'!$A$2:$B$1406,2,FALSE),"")</f>
        <v/>
      </c>
      <c r="D11783" s="5">
        <v>323</v>
      </c>
      <c r="E11783" s="4">
        <f>IFERROR(VLOOKUP(A11783,'From Ilsy'!$A$2:$D$1406,4,FALSE),999999)</f>
        <v>999999</v>
      </c>
      <c r="F11783" s="4">
        <f>IF(E11783=999999,VLOOKUP(D11783,'Manual by Vendor'!$A$2:$C$295,3,FALSE),E11783)</f>
        <v>999999</v>
      </c>
      <c r="G11783" s="4">
        <f>VLOOKUP(A11783,Query2[[00001]:[IMLT]],2,FALSE)</f>
        <v>35</v>
      </c>
      <c r="H11783" s="3"/>
      <c r="I11783" s="4">
        <f t="shared" si="187"/>
        <v>35</v>
      </c>
      <c r="J11783" s="3"/>
      <c r="K11783" s="3"/>
    </row>
    <row r="11784" spans="1:11">
      <c r="A11784" s="3" t="s">
        <v>11793</v>
      </c>
      <c r="B11784" s="4" t="str">
        <f>IFERROR(VLOOKUP(A11784,'From Ilsy'!$A$2:$C$1406,3,FALSE),"")</f>
        <v/>
      </c>
      <c r="C11784" s="4" t="str">
        <f>IFERROR(VLOOKUP(A11784,'From Ilsy'!$A$2:$B$1406,2,FALSE),"")</f>
        <v/>
      </c>
      <c r="D11784" s="5">
        <v>323</v>
      </c>
      <c r="E11784" s="4">
        <f>IFERROR(VLOOKUP(A11784,'From Ilsy'!$A$2:$D$1406,4,FALSE),999999)</f>
        <v>999999</v>
      </c>
      <c r="F11784" s="4">
        <f>IF(E11784=999999,VLOOKUP(D11784,'Manual by Vendor'!$A$2:$C$295,3,FALSE),E11784)</f>
        <v>999999</v>
      </c>
      <c r="G11784" s="4">
        <f>VLOOKUP(A11784,Query2[[00001]:[IMLT]],2,FALSE)</f>
        <v>12</v>
      </c>
      <c r="H11784" s="3"/>
      <c r="I11784" s="4">
        <f t="shared" si="187"/>
        <v>12</v>
      </c>
      <c r="J11784" s="3"/>
      <c r="K11784" s="3"/>
    </row>
    <row r="11785" spans="1:11">
      <c r="A11785" s="3" t="s">
        <v>11794</v>
      </c>
      <c r="B11785" s="4" t="str">
        <f>IFERROR(VLOOKUP(A11785,'From Ilsy'!$A$2:$C$1406,3,FALSE),"")</f>
        <v/>
      </c>
      <c r="C11785" s="4" t="str">
        <f>IFERROR(VLOOKUP(A11785,'From Ilsy'!$A$2:$B$1406,2,FALSE),"")</f>
        <v/>
      </c>
      <c r="D11785" s="5">
        <v>323</v>
      </c>
      <c r="E11785" s="4">
        <f>IFERROR(VLOOKUP(A11785,'From Ilsy'!$A$2:$D$1406,4,FALSE),999999)</f>
        <v>999999</v>
      </c>
      <c r="F11785" s="4">
        <f>IF(E11785=999999,VLOOKUP(D11785,'Manual by Vendor'!$A$2:$C$295,3,FALSE),E11785)</f>
        <v>999999</v>
      </c>
      <c r="G11785" s="4">
        <f>VLOOKUP(A11785,Query2[[00001]:[IMLT]],2,FALSE)</f>
        <v>2</v>
      </c>
      <c r="H11785" s="3"/>
      <c r="I11785" s="4">
        <f t="shared" si="187"/>
        <v>2</v>
      </c>
      <c r="J11785" s="3"/>
      <c r="K11785" s="3"/>
    </row>
    <row r="11786" spans="1:11">
      <c r="A11786" s="3" t="s">
        <v>11795</v>
      </c>
      <c r="B11786" s="4" t="str">
        <f>IFERROR(VLOOKUP(A11786,'From Ilsy'!$A$2:$C$1406,3,FALSE),"")</f>
        <v/>
      </c>
      <c r="C11786" s="4" t="str">
        <f>IFERROR(VLOOKUP(A11786,'From Ilsy'!$A$2:$B$1406,2,FALSE),"")</f>
        <v/>
      </c>
      <c r="D11786" s="5">
        <v>323</v>
      </c>
      <c r="E11786" s="4">
        <f>IFERROR(VLOOKUP(A11786,'From Ilsy'!$A$2:$D$1406,4,FALSE),999999)</f>
        <v>999999</v>
      </c>
      <c r="F11786" s="4">
        <f>IF(E11786=999999,VLOOKUP(D11786,'Manual by Vendor'!$A$2:$C$295,3,FALSE),E11786)</f>
        <v>999999</v>
      </c>
      <c r="G11786" s="4">
        <f>VLOOKUP(A11786,Query2[[00001]:[IMLT]],2,FALSE)</f>
        <v>25</v>
      </c>
      <c r="H11786" s="3"/>
      <c r="I11786" s="4">
        <f t="shared" si="187"/>
        <v>25</v>
      </c>
      <c r="J11786" s="3"/>
      <c r="K11786" s="3"/>
    </row>
    <row r="11787" spans="1:11">
      <c r="A11787" s="3" t="s">
        <v>11796</v>
      </c>
      <c r="B11787" s="4" t="str">
        <f>IFERROR(VLOOKUP(A11787,'From Ilsy'!$A$2:$C$1406,3,FALSE),"")</f>
        <v/>
      </c>
      <c r="C11787" s="4" t="str">
        <f>IFERROR(VLOOKUP(A11787,'From Ilsy'!$A$2:$B$1406,2,FALSE),"")</f>
        <v/>
      </c>
      <c r="D11787" s="5">
        <v>359</v>
      </c>
      <c r="E11787" s="4">
        <f>IFERROR(VLOOKUP(A11787,'From Ilsy'!$A$2:$D$1406,4,FALSE),999999)</f>
        <v>999999</v>
      </c>
      <c r="F11787" s="4">
        <f>IF(E11787=999999,VLOOKUP(D11787,'Manual by Vendor'!$A$2:$C$295,3,FALSE),E11787)</f>
        <v>999999</v>
      </c>
      <c r="G11787" s="4">
        <f>VLOOKUP(A11787,Query2[[00001]:[IMLT]],2,FALSE)</f>
        <v>3</v>
      </c>
      <c r="H11787" s="3"/>
      <c r="I11787" s="4">
        <f t="shared" si="187"/>
        <v>3</v>
      </c>
      <c r="J11787" s="3"/>
      <c r="K11787" s="3"/>
    </row>
    <row r="11788" spans="1:11">
      <c r="A11788" s="3" t="s">
        <v>11797</v>
      </c>
      <c r="B11788" s="4" t="str">
        <f>IFERROR(VLOOKUP(A11788,'From Ilsy'!$A$2:$C$1406,3,FALSE),"")</f>
        <v/>
      </c>
      <c r="C11788" s="4" t="str">
        <f>IFERROR(VLOOKUP(A11788,'From Ilsy'!$A$2:$B$1406,2,FALSE),"")</f>
        <v/>
      </c>
      <c r="D11788" s="5">
        <v>323</v>
      </c>
      <c r="E11788" s="4">
        <f>IFERROR(VLOOKUP(A11788,'From Ilsy'!$A$2:$D$1406,4,FALSE),999999)</f>
        <v>999999</v>
      </c>
      <c r="F11788" s="4">
        <f>IF(E11788=999999,VLOOKUP(D11788,'Manual by Vendor'!$A$2:$C$295,3,FALSE),E11788)</f>
        <v>999999</v>
      </c>
      <c r="G11788" s="4">
        <f>VLOOKUP(A11788,Query2[[00001]:[IMLT]],2,FALSE)</f>
        <v>56</v>
      </c>
      <c r="H11788" s="3"/>
      <c r="I11788" s="4">
        <f t="shared" si="187"/>
        <v>56</v>
      </c>
      <c r="J11788" s="3"/>
      <c r="K11788" s="3"/>
    </row>
    <row r="11789" spans="1:11">
      <c r="A11789" s="3" t="s">
        <v>11798</v>
      </c>
      <c r="B11789" s="4" t="str">
        <f>IFERROR(VLOOKUP(A11789,'From Ilsy'!$A$2:$C$1406,3,FALSE),"")</f>
        <v/>
      </c>
      <c r="C11789" s="4" t="str">
        <f>IFERROR(VLOOKUP(A11789,'From Ilsy'!$A$2:$B$1406,2,FALSE),"")</f>
        <v/>
      </c>
      <c r="D11789" s="5">
        <v>323</v>
      </c>
      <c r="E11789" s="4">
        <f>IFERROR(VLOOKUP(A11789,'From Ilsy'!$A$2:$D$1406,4,FALSE),999999)</f>
        <v>999999</v>
      </c>
      <c r="F11789" s="4">
        <f>IF(E11789=999999,VLOOKUP(D11789,'Manual by Vendor'!$A$2:$C$295,3,FALSE),E11789)</f>
        <v>999999</v>
      </c>
      <c r="G11789" s="4">
        <f>VLOOKUP(A11789,Query2[[00001]:[IMLT]],2,FALSE)</f>
        <v>0</v>
      </c>
      <c r="H11789" s="3"/>
      <c r="I11789" s="4">
        <f t="shared" si="187"/>
        <v>0</v>
      </c>
      <c r="J11789" s="3"/>
      <c r="K11789" s="3"/>
    </row>
    <row r="11790" spans="1:11">
      <c r="A11790" s="3" t="s">
        <v>11799</v>
      </c>
      <c r="B11790" s="4" t="str">
        <f>IFERROR(VLOOKUP(A11790,'From Ilsy'!$A$2:$C$1406,3,FALSE),"")</f>
        <v/>
      </c>
      <c r="C11790" s="4" t="str">
        <f>IFERROR(VLOOKUP(A11790,'From Ilsy'!$A$2:$B$1406,2,FALSE),"")</f>
        <v/>
      </c>
      <c r="D11790" s="5">
        <v>323</v>
      </c>
      <c r="E11790" s="4">
        <f>IFERROR(VLOOKUP(A11790,'From Ilsy'!$A$2:$D$1406,4,FALSE),999999)</f>
        <v>999999</v>
      </c>
      <c r="F11790" s="4">
        <f>IF(E11790=999999,VLOOKUP(D11790,'Manual by Vendor'!$A$2:$C$295,3,FALSE),E11790)</f>
        <v>999999</v>
      </c>
      <c r="G11790" s="4">
        <f>VLOOKUP(A11790,Query2[[00001]:[IMLT]],2,FALSE)</f>
        <v>0</v>
      </c>
      <c r="H11790" s="3"/>
      <c r="I11790" s="4">
        <f t="shared" si="187"/>
        <v>0</v>
      </c>
      <c r="J11790" s="3"/>
      <c r="K11790" s="3"/>
    </row>
    <row r="11791" spans="1:11">
      <c r="A11791" s="3" t="s">
        <v>11800</v>
      </c>
      <c r="B11791" s="4" t="str">
        <f>IFERROR(VLOOKUP(A11791,'From Ilsy'!$A$2:$C$1406,3,FALSE),"")</f>
        <v/>
      </c>
      <c r="C11791" s="4" t="str">
        <f>IFERROR(VLOOKUP(A11791,'From Ilsy'!$A$2:$B$1406,2,FALSE),"")</f>
        <v/>
      </c>
      <c r="D11791" s="5">
        <v>323</v>
      </c>
      <c r="E11791" s="4">
        <f>IFERROR(VLOOKUP(A11791,'From Ilsy'!$A$2:$D$1406,4,FALSE),999999)</f>
        <v>999999</v>
      </c>
      <c r="F11791" s="4">
        <f>IF(E11791=999999,VLOOKUP(D11791,'Manual by Vendor'!$A$2:$C$295,3,FALSE),E11791)</f>
        <v>999999</v>
      </c>
      <c r="G11791" s="4">
        <f>VLOOKUP(A11791,Query2[[00001]:[IMLT]],2,FALSE)</f>
        <v>56</v>
      </c>
      <c r="H11791" s="3"/>
      <c r="I11791" s="4">
        <f t="shared" si="187"/>
        <v>56</v>
      </c>
      <c r="J11791" s="3"/>
      <c r="K11791" s="3"/>
    </row>
    <row r="11792" spans="1:11">
      <c r="A11792" s="3" t="s">
        <v>11801</v>
      </c>
      <c r="B11792" s="4" t="str">
        <f>IFERROR(VLOOKUP(A11792,'From Ilsy'!$A$2:$C$1406,3,FALSE),"")</f>
        <v/>
      </c>
      <c r="C11792" s="4" t="str">
        <f>IFERROR(VLOOKUP(A11792,'From Ilsy'!$A$2:$B$1406,2,FALSE),"")</f>
        <v/>
      </c>
      <c r="D11792" s="5">
        <v>323</v>
      </c>
      <c r="E11792" s="4">
        <f>IFERROR(VLOOKUP(A11792,'From Ilsy'!$A$2:$D$1406,4,FALSE),999999)</f>
        <v>999999</v>
      </c>
      <c r="F11792" s="4">
        <f>IF(E11792=999999,VLOOKUP(D11792,'Manual by Vendor'!$A$2:$C$295,3,FALSE),E11792)</f>
        <v>999999</v>
      </c>
      <c r="G11792" s="4">
        <f>VLOOKUP(A11792,Query2[[00001]:[IMLT]],2,FALSE)</f>
        <v>0</v>
      </c>
      <c r="H11792" s="3"/>
      <c r="I11792" s="4">
        <f t="shared" si="187"/>
        <v>0</v>
      </c>
      <c r="J11792" s="3"/>
      <c r="K11792" s="3"/>
    </row>
    <row r="11793" spans="1:11">
      <c r="A11793" s="3" t="s">
        <v>11802</v>
      </c>
      <c r="B11793" s="4" t="str">
        <f>IFERROR(VLOOKUP(A11793,'From Ilsy'!$A$2:$C$1406,3,FALSE),"")</f>
        <v xml:space="preserve">EURO OAK 3/4 X 7 UNF.L.L      </v>
      </c>
      <c r="C11793" s="4" t="str">
        <f>IFERROR(VLOOKUP(A11793,'From Ilsy'!$A$2:$B$1406,2,FALSE),"")</f>
        <v xml:space="preserve">FRENCH CONNECTION   </v>
      </c>
      <c r="D11793" s="5">
        <v>2401</v>
      </c>
      <c r="E11793" s="4">
        <f>IFERROR(VLOOKUP(A11793,'From Ilsy'!$A$2:$D$1406,4,FALSE),999999)</f>
        <v>999999</v>
      </c>
      <c r="F11793" s="4">
        <f>IF(E11793=999999,VLOOKUP(D11793,'Manual by Vendor'!$A$2:$C$295,3,FALSE),E11793)</f>
        <v>999999</v>
      </c>
      <c r="G11793" s="4">
        <f>VLOOKUP(A11793,Query2[[00001]:[IMLT]],2,FALSE)</f>
        <v>30</v>
      </c>
      <c r="H11793" s="3"/>
      <c r="I11793" s="4">
        <f t="shared" si="187"/>
        <v>30</v>
      </c>
      <c r="J11793" s="3"/>
      <c r="K11793" s="3"/>
    </row>
    <row r="11794" spans="1:11">
      <c r="A11794" s="3" t="s">
        <v>11803</v>
      </c>
      <c r="B11794" s="4" t="str">
        <f>IFERROR(VLOOKUP(A11794,'From Ilsy'!$A$2:$C$1406,3,FALSE),"")</f>
        <v xml:space="preserve">EURO OAK 3/4 X 7 UNFIN.LL     </v>
      </c>
      <c r="C11794" s="4" t="str">
        <f>IFERROR(VLOOKUP(A11794,'From Ilsy'!$A$2:$B$1406,2,FALSE),"")</f>
        <v xml:space="preserve">FRENCH CONNECTION   </v>
      </c>
      <c r="D11794" s="5">
        <v>2401</v>
      </c>
      <c r="E11794" s="4">
        <f>IFERROR(VLOOKUP(A11794,'From Ilsy'!$A$2:$D$1406,4,FALSE),999999)</f>
        <v>999999</v>
      </c>
      <c r="F11794" s="4">
        <f>IF(E11794=999999,VLOOKUP(D11794,'Manual by Vendor'!$A$2:$C$295,3,FALSE),E11794)</f>
        <v>999999</v>
      </c>
      <c r="G11794" s="4">
        <f>VLOOKUP(A11794,Query2[[00001]:[IMLT]],2,FALSE)</f>
        <v>32</v>
      </c>
      <c r="H11794" s="3"/>
      <c r="I11794" s="4">
        <f t="shared" si="187"/>
        <v>32</v>
      </c>
      <c r="J11794" s="3"/>
      <c r="K11794" s="3"/>
    </row>
    <row r="11795" spans="1:11">
      <c r="A11795" s="3" t="s">
        <v>11804</v>
      </c>
      <c r="B11795" s="4" t="str">
        <f>IFERROR(VLOOKUP(A11795,'From Ilsy'!$A$2:$C$1406,3,FALSE),"")</f>
        <v/>
      </c>
      <c r="C11795" s="4" t="str">
        <f>IFERROR(VLOOKUP(A11795,'From Ilsy'!$A$2:$B$1406,2,FALSE),"")</f>
        <v/>
      </c>
      <c r="D11795" s="5">
        <v>1443</v>
      </c>
      <c r="E11795" s="4">
        <f>IFERROR(VLOOKUP(A11795,'From Ilsy'!$A$2:$D$1406,4,FALSE),999999)</f>
        <v>999999</v>
      </c>
      <c r="F11795" s="4">
        <f>IF(E11795=999999,VLOOKUP(D11795,'Manual by Vendor'!$A$2:$C$295,3,FALSE),E11795)</f>
        <v>14</v>
      </c>
      <c r="G11795" s="4">
        <f>VLOOKUP(A11795,Query2[[00001]:[IMLT]],2,FALSE)</f>
        <v>7</v>
      </c>
      <c r="H11795" s="3"/>
      <c r="I11795" s="4">
        <f t="shared" si="187"/>
        <v>14</v>
      </c>
      <c r="J11795" s="3"/>
      <c r="K11795" s="3"/>
    </row>
    <row r="11796" spans="1:11">
      <c r="A11796" s="3" t="s">
        <v>11805</v>
      </c>
      <c r="B11796" s="4" t="str">
        <f>IFERROR(VLOOKUP(A11796,'From Ilsy'!$A$2:$C$1406,3,FALSE),"")</f>
        <v/>
      </c>
      <c r="C11796" s="4" t="str">
        <f>IFERROR(VLOOKUP(A11796,'From Ilsy'!$A$2:$B$1406,2,FALSE),"")</f>
        <v/>
      </c>
      <c r="D11796" s="5">
        <v>450</v>
      </c>
      <c r="E11796" s="4">
        <f>IFERROR(VLOOKUP(A11796,'From Ilsy'!$A$2:$D$1406,4,FALSE),999999)</f>
        <v>999999</v>
      </c>
      <c r="F11796" s="4">
        <f>IF(E11796=999999,VLOOKUP(D11796,'Manual by Vendor'!$A$2:$C$295,3,FALSE),E11796)</f>
        <v>7</v>
      </c>
      <c r="G11796" s="4">
        <f>VLOOKUP(A11796,Query2[[00001]:[IMLT]],2,FALSE)</f>
        <v>22</v>
      </c>
      <c r="H11796" s="3"/>
      <c r="I11796" s="4">
        <f t="shared" si="187"/>
        <v>7</v>
      </c>
      <c r="J11796" s="3"/>
      <c r="K11796" s="3"/>
    </row>
    <row r="11797" spans="1:11">
      <c r="A11797" s="3" t="s">
        <v>11806</v>
      </c>
      <c r="B11797" s="4" t="str">
        <f>IFERROR(VLOOKUP(A11797,'From Ilsy'!$A$2:$C$1406,3,FALSE),"")</f>
        <v/>
      </c>
      <c r="C11797" s="4" t="str">
        <f>IFERROR(VLOOKUP(A11797,'From Ilsy'!$A$2:$B$1406,2,FALSE),"")</f>
        <v/>
      </c>
      <c r="D11797" s="5">
        <v>1</v>
      </c>
      <c r="E11797" s="4">
        <f>IFERROR(VLOOKUP(A11797,'From Ilsy'!$A$2:$D$1406,4,FALSE),999999)</f>
        <v>999999</v>
      </c>
      <c r="F11797" s="4">
        <f>IF(E11797=999999,VLOOKUP(D11797,'Manual by Vendor'!$A$2:$C$295,3,FALSE),E11797)</f>
        <v>999999</v>
      </c>
      <c r="G11797" s="4">
        <f>VLOOKUP(A11797,Query2[[00001]:[IMLT]],2,FALSE)</f>
        <v>5</v>
      </c>
      <c r="H11797" s="3"/>
      <c r="I11797" s="4">
        <f t="shared" si="187"/>
        <v>5</v>
      </c>
      <c r="J11797" s="3"/>
      <c r="K11797" s="3"/>
    </row>
    <row r="11798" spans="1:11">
      <c r="A11798" s="3" t="s">
        <v>11807</v>
      </c>
      <c r="B11798" s="4" t="str">
        <f>IFERROR(VLOOKUP(A11798,'From Ilsy'!$A$2:$C$1406,3,FALSE),"")</f>
        <v/>
      </c>
      <c r="C11798" s="4" t="str">
        <f>IFERROR(VLOOKUP(A11798,'From Ilsy'!$A$2:$B$1406,2,FALSE),"")</f>
        <v/>
      </c>
      <c r="D11798" s="5">
        <v>1443</v>
      </c>
      <c r="E11798" s="4">
        <f>IFERROR(VLOOKUP(A11798,'From Ilsy'!$A$2:$D$1406,4,FALSE),999999)</f>
        <v>999999</v>
      </c>
      <c r="F11798" s="4">
        <f>IF(E11798=999999,VLOOKUP(D11798,'Manual by Vendor'!$A$2:$C$295,3,FALSE),E11798)</f>
        <v>14</v>
      </c>
      <c r="G11798" s="4">
        <f>VLOOKUP(A11798,Query2[[00001]:[IMLT]],2,FALSE)</f>
        <v>6</v>
      </c>
      <c r="H11798" s="3"/>
      <c r="I11798" s="4">
        <f t="shared" si="187"/>
        <v>14</v>
      </c>
      <c r="J11798" s="3"/>
      <c r="K11798" s="3"/>
    </row>
    <row r="11799" spans="1:11">
      <c r="A11799" s="3" t="s">
        <v>11808</v>
      </c>
      <c r="B11799" s="4" t="str">
        <f>IFERROR(VLOOKUP(A11799,'From Ilsy'!$A$2:$C$1406,3,FALSE),"")</f>
        <v xml:space="preserve">EURO OAK 3/4 X 11-1/4 UNF W.B </v>
      </c>
      <c r="C11799" s="4" t="str">
        <f>IFERROR(VLOOKUP(A11799,'From Ilsy'!$A$2:$B$1406,2,FALSE),"")</f>
        <v xml:space="preserve">FRENCH CONNECTION   </v>
      </c>
      <c r="D11799" s="5">
        <v>2401</v>
      </c>
      <c r="E11799" s="4">
        <f>IFERROR(VLOOKUP(A11799,'From Ilsy'!$A$2:$D$1406,4,FALSE),999999)</f>
        <v>999999</v>
      </c>
      <c r="F11799" s="4">
        <f>IF(E11799=999999,VLOOKUP(D11799,'Manual by Vendor'!$A$2:$C$295,3,FALSE),E11799)</f>
        <v>999999</v>
      </c>
      <c r="G11799" s="4">
        <f>VLOOKUP(A11799,Query2[[00001]:[IMLT]],2,FALSE)</f>
        <v>32</v>
      </c>
      <c r="H11799" s="3"/>
      <c r="I11799" s="4">
        <f t="shared" si="187"/>
        <v>32</v>
      </c>
      <c r="J11799" s="3"/>
      <c r="K11799" s="3"/>
    </row>
    <row r="11800" spans="1:11">
      <c r="A11800" s="3" t="s">
        <v>11809</v>
      </c>
      <c r="B11800" s="4" t="str">
        <f>IFERROR(VLOOKUP(A11800,'From Ilsy'!$A$2:$C$1406,3,FALSE),"")</f>
        <v xml:space="preserve">EURO OAK 3/4 X 7 UNFINISHED   </v>
      </c>
      <c r="C11800" s="4" t="str">
        <f>IFERROR(VLOOKUP(A11800,'From Ilsy'!$A$2:$B$1406,2,FALSE),"")</f>
        <v xml:space="preserve">FRENCH CONNECTION   </v>
      </c>
      <c r="D11800" s="5">
        <v>2401</v>
      </c>
      <c r="E11800" s="4">
        <f>IFERROR(VLOOKUP(A11800,'From Ilsy'!$A$2:$D$1406,4,FALSE),999999)</f>
        <v>999999</v>
      </c>
      <c r="F11800" s="4">
        <f>IF(E11800=999999,VLOOKUP(D11800,'Manual by Vendor'!$A$2:$C$295,3,FALSE),E11800)</f>
        <v>999999</v>
      </c>
      <c r="G11800" s="4">
        <f>VLOOKUP(A11800,Query2[[00001]:[IMLT]],2,FALSE)</f>
        <v>28</v>
      </c>
      <c r="H11800" s="3"/>
      <c r="I11800" s="4">
        <f t="shared" si="187"/>
        <v>28</v>
      </c>
      <c r="J11800" s="3"/>
      <c r="K11800" s="3"/>
    </row>
    <row r="11801" spans="1:11">
      <c r="A11801" s="3" t="s">
        <v>11810</v>
      </c>
      <c r="B11801" s="4" t="str">
        <f>IFERROR(VLOOKUP(A11801,'From Ilsy'!$A$2:$C$1406,3,FALSE),"")</f>
        <v xml:space="preserve">EUR OAK 3/4 X 8 UNFINISHED    </v>
      </c>
      <c r="C11801" s="4" t="str">
        <f>IFERROR(VLOOKUP(A11801,'From Ilsy'!$A$2:$B$1406,2,FALSE),"")</f>
        <v xml:space="preserve">FRENCH CONNECTION   </v>
      </c>
      <c r="D11801" s="5">
        <v>2401</v>
      </c>
      <c r="E11801" s="4">
        <f>IFERROR(VLOOKUP(A11801,'From Ilsy'!$A$2:$D$1406,4,FALSE),999999)</f>
        <v>999999</v>
      </c>
      <c r="F11801" s="4">
        <f>IF(E11801=999999,VLOOKUP(D11801,'Manual by Vendor'!$A$2:$C$295,3,FALSE),E11801)</f>
        <v>999999</v>
      </c>
      <c r="G11801" s="4">
        <f>VLOOKUP(A11801,Query2[[00001]:[IMLT]],2,FALSE)</f>
        <v>28</v>
      </c>
      <c r="H11801" s="3"/>
      <c r="I11801" s="4">
        <f t="shared" si="187"/>
        <v>28</v>
      </c>
      <c r="J11801" s="3"/>
      <c r="K11801" s="3"/>
    </row>
    <row r="11802" spans="1:11">
      <c r="A11802" s="3" t="s">
        <v>11811</v>
      </c>
      <c r="B11802" s="4" t="str">
        <f>IFERROR(VLOOKUP(A11802,'From Ilsy'!$A$2:$C$1406,3,FALSE),"")</f>
        <v xml:space="preserve">EURO OAK 3/4 X 8 5/8 UNFINISH </v>
      </c>
      <c r="C11802" s="4" t="str">
        <f>IFERROR(VLOOKUP(A11802,'From Ilsy'!$A$2:$B$1406,2,FALSE),"")</f>
        <v xml:space="preserve">FRENCH CONNECTION   </v>
      </c>
      <c r="D11802" s="5">
        <v>2401</v>
      </c>
      <c r="E11802" s="4">
        <f>IFERROR(VLOOKUP(A11802,'From Ilsy'!$A$2:$D$1406,4,FALSE),999999)</f>
        <v>999999</v>
      </c>
      <c r="F11802" s="4">
        <f>IF(E11802=999999,VLOOKUP(D11802,'Manual by Vendor'!$A$2:$C$295,3,FALSE),E11802)</f>
        <v>999999</v>
      </c>
      <c r="G11802" s="4">
        <f>VLOOKUP(A11802,Query2[[00001]:[IMLT]],2,FALSE)</f>
        <v>28</v>
      </c>
      <c r="H11802" s="3"/>
      <c r="I11802" s="4">
        <f t="shared" si="187"/>
        <v>28</v>
      </c>
      <c r="J11802" s="3"/>
      <c r="K11802" s="3"/>
    </row>
    <row r="11803" spans="1:11">
      <c r="A11803" s="3" t="s">
        <v>11812</v>
      </c>
      <c r="B11803" s="4" t="str">
        <f>IFERROR(VLOOKUP(A11803,'From Ilsy'!$A$2:$C$1406,3,FALSE),"")</f>
        <v/>
      </c>
      <c r="C11803" s="4" t="str">
        <f>IFERROR(VLOOKUP(A11803,'From Ilsy'!$A$2:$B$1406,2,FALSE),"")</f>
        <v/>
      </c>
      <c r="D11803" s="5">
        <v>1</v>
      </c>
      <c r="E11803" s="4">
        <f>IFERROR(VLOOKUP(A11803,'From Ilsy'!$A$2:$D$1406,4,FALSE),999999)</f>
        <v>999999</v>
      </c>
      <c r="F11803" s="4">
        <f>IF(E11803=999999,VLOOKUP(D11803,'Manual by Vendor'!$A$2:$C$295,3,FALSE),E11803)</f>
        <v>999999</v>
      </c>
      <c r="G11803" s="4">
        <f>VLOOKUP(A11803,Query2[[00001]:[IMLT]],2,FALSE)</f>
        <v>8</v>
      </c>
      <c r="H11803" s="3"/>
      <c r="I11803" s="4">
        <f t="shared" si="187"/>
        <v>8</v>
      </c>
      <c r="J11803" s="3"/>
      <c r="K11803" s="3"/>
    </row>
    <row r="11804" spans="1:11">
      <c r="A11804" s="3" t="s">
        <v>11813</v>
      </c>
      <c r="B11804" s="4" t="str">
        <f>IFERROR(VLOOKUP(A11804,'From Ilsy'!$A$2:$C$1406,3,FALSE),"")</f>
        <v/>
      </c>
      <c r="C11804" s="4" t="str">
        <f>IFERROR(VLOOKUP(A11804,'From Ilsy'!$A$2:$B$1406,2,FALSE),"")</f>
        <v/>
      </c>
      <c r="D11804" s="5">
        <v>359</v>
      </c>
      <c r="E11804" s="4">
        <f>IFERROR(VLOOKUP(A11804,'From Ilsy'!$A$2:$D$1406,4,FALSE),999999)</f>
        <v>999999</v>
      </c>
      <c r="F11804" s="4">
        <f>IF(E11804=999999,VLOOKUP(D11804,'Manual by Vendor'!$A$2:$C$295,3,FALSE),E11804)</f>
        <v>999999</v>
      </c>
      <c r="G11804" s="4">
        <f>VLOOKUP(A11804,Query2[[00001]:[IMLT]],2,FALSE)</f>
        <v>1</v>
      </c>
      <c r="H11804" s="3"/>
      <c r="I11804" s="4">
        <f t="shared" si="187"/>
        <v>1</v>
      </c>
      <c r="J11804" s="3"/>
      <c r="K11804" s="3"/>
    </row>
    <row r="11805" spans="1:11">
      <c r="A11805" s="3" t="s">
        <v>11814</v>
      </c>
      <c r="B11805" s="4" t="str">
        <f>IFERROR(VLOOKUP(A11805,'From Ilsy'!$A$2:$C$1406,3,FALSE),"")</f>
        <v/>
      </c>
      <c r="C11805" s="4" t="str">
        <f>IFERROR(VLOOKUP(A11805,'From Ilsy'!$A$2:$B$1406,2,FALSE),"")</f>
        <v/>
      </c>
      <c r="D11805" s="5">
        <v>1443</v>
      </c>
      <c r="E11805" s="4">
        <f>IFERROR(VLOOKUP(A11805,'From Ilsy'!$A$2:$D$1406,4,FALSE),999999)</f>
        <v>999999</v>
      </c>
      <c r="F11805" s="4">
        <f>IF(E11805=999999,VLOOKUP(D11805,'Manual by Vendor'!$A$2:$C$295,3,FALSE),E11805)</f>
        <v>14</v>
      </c>
      <c r="G11805" s="4">
        <f>VLOOKUP(A11805,Query2[[00001]:[IMLT]],2,FALSE)</f>
        <v>15</v>
      </c>
      <c r="H11805" s="3"/>
      <c r="I11805" s="4">
        <f t="shared" si="187"/>
        <v>14</v>
      </c>
      <c r="J11805" s="3"/>
      <c r="K11805" s="3"/>
    </row>
    <row r="11806" spans="1:11">
      <c r="A11806" s="3" t="s">
        <v>11815</v>
      </c>
      <c r="B11806" s="4" t="str">
        <f>IFERROR(VLOOKUP(A11806,'From Ilsy'!$A$2:$C$1406,3,FALSE),"")</f>
        <v/>
      </c>
      <c r="C11806" s="4" t="str">
        <f>IFERROR(VLOOKUP(A11806,'From Ilsy'!$A$2:$B$1406,2,FALSE),"")</f>
        <v/>
      </c>
      <c r="D11806" s="5">
        <v>1443</v>
      </c>
      <c r="E11806" s="4">
        <f>IFERROR(VLOOKUP(A11806,'From Ilsy'!$A$2:$D$1406,4,FALSE),999999)</f>
        <v>999999</v>
      </c>
      <c r="F11806" s="4">
        <f>IF(E11806=999999,VLOOKUP(D11806,'Manual by Vendor'!$A$2:$C$295,3,FALSE),E11806)</f>
        <v>14</v>
      </c>
      <c r="G11806" s="4">
        <f>VLOOKUP(A11806,Query2[[00001]:[IMLT]],2,FALSE)</f>
        <v>9</v>
      </c>
      <c r="H11806" s="3"/>
      <c r="I11806" s="4">
        <f t="shared" si="187"/>
        <v>14</v>
      </c>
      <c r="J11806" s="3"/>
      <c r="K11806" s="3"/>
    </row>
    <row r="11807" spans="1:11">
      <c r="A11807" s="3" t="s">
        <v>11816</v>
      </c>
      <c r="B11807" s="4" t="str">
        <f>IFERROR(VLOOKUP(A11807,'From Ilsy'!$A$2:$C$1406,3,FALSE),"")</f>
        <v/>
      </c>
      <c r="C11807" s="4" t="str">
        <f>IFERROR(VLOOKUP(A11807,'From Ilsy'!$A$2:$B$1406,2,FALSE),"")</f>
        <v/>
      </c>
      <c r="D11807" s="5">
        <v>1244</v>
      </c>
      <c r="E11807" s="4">
        <f>IFERROR(VLOOKUP(A11807,'From Ilsy'!$A$2:$D$1406,4,FALSE),999999)</f>
        <v>999999</v>
      </c>
      <c r="F11807" s="4">
        <f>IF(E11807=999999,VLOOKUP(D11807,'Manual by Vendor'!$A$2:$C$295,3,FALSE),E11807)</f>
        <v>999999</v>
      </c>
      <c r="G11807" s="4">
        <f>VLOOKUP(A11807,Query2[[00001]:[IMLT]],2,FALSE)</f>
        <v>188</v>
      </c>
      <c r="H11807" s="3"/>
      <c r="I11807" s="4">
        <f t="shared" si="187"/>
        <v>188</v>
      </c>
      <c r="J11807" s="3"/>
      <c r="K11807" s="3"/>
    </row>
    <row r="11808" spans="1:11">
      <c r="A11808" s="3" t="s">
        <v>11817</v>
      </c>
      <c r="B11808" s="4" t="str">
        <f>IFERROR(VLOOKUP(A11808,'From Ilsy'!$A$2:$C$1406,3,FALSE),"")</f>
        <v/>
      </c>
      <c r="C11808" s="4" t="str">
        <f>IFERROR(VLOOKUP(A11808,'From Ilsy'!$A$2:$B$1406,2,FALSE),"")</f>
        <v/>
      </c>
      <c r="D11808" s="5">
        <v>1443</v>
      </c>
      <c r="E11808" s="4">
        <f>IFERROR(VLOOKUP(A11808,'From Ilsy'!$A$2:$D$1406,4,FALSE),999999)</f>
        <v>999999</v>
      </c>
      <c r="F11808" s="4">
        <f>IF(E11808=999999,VLOOKUP(D11808,'Manual by Vendor'!$A$2:$C$295,3,FALSE),E11808)</f>
        <v>14</v>
      </c>
      <c r="G11808" s="4">
        <f>VLOOKUP(A11808,Query2[[00001]:[IMLT]],2,FALSE)</f>
        <v>15</v>
      </c>
      <c r="H11808" s="3"/>
      <c r="I11808" s="4">
        <f t="shared" si="187"/>
        <v>14</v>
      </c>
      <c r="J11808" s="3"/>
      <c r="K11808" s="3"/>
    </row>
    <row r="11809" spans="1:11">
      <c r="A11809" s="3" t="s">
        <v>11818</v>
      </c>
      <c r="B11809" s="4" t="str">
        <f>IFERROR(VLOOKUP(A11809,'From Ilsy'!$A$2:$C$1406,3,FALSE),"")</f>
        <v/>
      </c>
      <c r="C11809" s="4" t="str">
        <f>IFERROR(VLOOKUP(A11809,'From Ilsy'!$A$2:$B$1406,2,FALSE),"")</f>
        <v/>
      </c>
      <c r="D11809" s="5">
        <v>450</v>
      </c>
      <c r="E11809" s="4">
        <f>IFERROR(VLOOKUP(A11809,'From Ilsy'!$A$2:$D$1406,4,FALSE),999999)</f>
        <v>999999</v>
      </c>
      <c r="F11809" s="4">
        <f>IF(E11809=999999,VLOOKUP(D11809,'Manual by Vendor'!$A$2:$C$295,3,FALSE),E11809)</f>
        <v>7</v>
      </c>
      <c r="G11809" s="4">
        <f>VLOOKUP(A11809,Query2[[00001]:[IMLT]],2,FALSE)</f>
        <v>18</v>
      </c>
      <c r="H11809" s="3"/>
      <c r="I11809" s="4">
        <f t="shared" si="187"/>
        <v>7</v>
      </c>
      <c r="J11809" s="3"/>
      <c r="K11809" s="3"/>
    </row>
    <row r="11810" spans="1:11">
      <c r="A11810" s="3" t="s">
        <v>11819</v>
      </c>
      <c r="B11810" s="4" t="str">
        <f>IFERROR(VLOOKUP(A11810,'From Ilsy'!$A$2:$C$1406,3,FALSE),"")</f>
        <v/>
      </c>
      <c r="C11810" s="4" t="str">
        <f>IFERROR(VLOOKUP(A11810,'From Ilsy'!$A$2:$B$1406,2,FALSE),"")</f>
        <v/>
      </c>
      <c r="D11810" s="5">
        <v>1008</v>
      </c>
      <c r="E11810" s="4">
        <f>IFERROR(VLOOKUP(A11810,'From Ilsy'!$A$2:$D$1406,4,FALSE),999999)</f>
        <v>999999</v>
      </c>
      <c r="F11810" s="4">
        <f>IF(E11810=999999,VLOOKUP(D11810,'Manual by Vendor'!$A$2:$C$295,3,FALSE),E11810)</f>
        <v>999999</v>
      </c>
      <c r="G11810" s="4">
        <f>VLOOKUP(A11810,Query2[[00001]:[IMLT]],2,FALSE)</f>
        <v>10</v>
      </c>
      <c r="H11810" s="3"/>
      <c r="I11810" s="4">
        <f t="shared" si="187"/>
        <v>10</v>
      </c>
      <c r="J11810" s="3"/>
      <c r="K11810" s="3"/>
    </row>
    <row r="11811" spans="1:11">
      <c r="A11811" s="3" t="s">
        <v>11820</v>
      </c>
      <c r="B11811" s="4" t="str">
        <f>IFERROR(VLOOKUP(A11811,'From Ilsy'!$A$2:$C$1406,3,FALSE),"")</f>
        <v/>
      </c>
      <c r="C11811" s="4" t="str">
        <f>IFERROR(VLOOKUP(A11811,'From Ilsy'!$A$2:$B$1406,2,FALSE),"")</f>
        <v/>
      </c>
      <c r="D11811" s="5">
        <v>2034</v>
      </c>
      <c r="E11811" s="4">
        <f>IFERROR(VLOOKUP(A11811,'From Ilsy'!$A$2:$D$1406,4,FALSE),999999)</f>
        <v>999999</v>
      </c>
      <c r="F11811" s="4">
        <f>IF(E11811=999999,VLOOKUP(D11811,'Manual by Vendor'!$A$2:$C$295,3,FALSE),E11811)</f>
        <v>999999</v>
      </c>
      <c r="G11811" s="4">
        <f>VLOOKUP(A11811,Query2[[00001]:[IMLT]],2,FALSE)</f>
        <v>306</v>
      </c>
      <c r="H11811" s="3"/>
      <c r="I11811" s="4">
        <f t="shared" si="187"/>
        <v>306</v>
      </c>
      <c r="J11811" s="3"/>
      <c r="K11811" s="3"/>
    </row>
    <row r="11812" spans="1:11">
      <c r="A11812" s="3" t="s">
        <v>11821</v>
      </c>
      <c r="B11812" s="4" t="str">
        <f>IFERROR(VLOOKUP(A11812,'From Ilsy'!$A$2:$C$1406,3,FALSE),"")</f>
        <v/>
      </c>
      <c r="C11812" s="4" t="str">
        <f>IFERROR(VLOOKUP(A11812,'From Ilsy'!$A$2:$B$1406,2,FALSE),"")</f>
        <v/>
      </c>
      <c r="D11812" s="5">
        <v>1008</v>
      </c>
      <c r="E11812" s="4">
        <f>IFERROR(VLOOKUP(A11812,'From Ilsy'!$A$2:$D$1406,4,FALSE),999999)</f>
        <v>999999</v>
      </c>
      <c r="F11812" s="4">
        <f>IF(E11812=999999,VLOOKUP(D11812,'Manual by Vendor'!$A$2:$C$295,3,FALSE),E11812)</f>
        <v>999999</v>
      </c>
      <c r="G11812" s="4">
        <f>VLOOKUP(A11812,Query2[[00001]:[IMLT]],2,FALSE)</f>
        <v>22</v>
      </c>
      <c r="H11812" s="3"/>
      <c r="I11812" s="4">
        <f t="shared" si="187"/>
        <v>22</v>
      </c>
      <c r="J11812" s="3"/>
      <c r="K11812" s="3"/>
    </row>
    <row r="11813" spans="1:11">
      <c r="A11813" s="3" t="s">
        <v>11822</v>
      </c>
      <c r="B11813" s="4" t="str">
        <f>IFERROR(VLOOKUP(A11813,'From Ilsy'!$A$2:$C$1406,3,FALSE),"")</f>
        <v/>
      </c>
      <c r="C11813" s="4" t="str">
        <f>IFERROR(VLOOKUP(A11813,'From Ilsy'!$A$2:$B$1406,2,FALSE),"")</f>
        <v/>
      </c>
      <c r="D11813" s="5">
        <v>1008</v>
      </c>
      <c r="E11813" s="4">
        <f>IFERROR(VLOOKUP(A11813,'From Ilsy'!$A$2:$D$1406,4,FALSE),999999)</f>
        <v>999999</v>
      </c>
      <c r="F11813" s="4">
        <f>IF(E11813=999999,VLOOKUP(D11813,'Manual by Vendor'!$A$2:$C$295,3,FALSE),E11813)</f>
        <v>999999</v>
      </c>
      <c r="G11813" s="4">
        <f>VLOOKUP(A11813,Query2[[00001]:[IMLT]],2,FALSE)</f>
        <v>23</v>
      </c>
      <c r="H11813" s="3"/>
      <c r="I11813" s="4">
        <f t="shared" si="187"/>
        <v>23</v>
      </c>
      <c r="J11813" s="3"/>
      <c r="K11813" s="3"/>
    </row>
    <row r="11814" spans="1:11">
      <c r="A11814" s="3" t="s">
        <v>11823</v>
      </c>
      <c r="B11814" s="4" t="str">
        <f>IFERROR(VLOOKUP(A11814,'From Ilsy'!$A$2:$C$1406,3,FALSE),"")</f>
        <v/>
      </c>
      <c r="C11814" s="4" t="str">
        <f>IFERROR(VLOOKUP(A11814,'From Ilsy'!$A$2:$B$1406,2,FALSE),"")</f>
        <v/>
      </c>
      <c r="D11814" s="5">
        <v>1008</v>
      </c>
      <c r="E11814" s="4">
        <f>IFERROR(VLOOKUP(A11814,'From Ilsy'!$A$2:$D$1406,4,FALSE),999999)</f>
        <v>999999</v>
      </c>
      <c r="F11814" s="4">
        <f>IF(E11814=999999,VLOOKUP(D11814,'Manual by Vendor'!$A$2:$C$295,3,FALSE),E11814)</f>
        <v>999999</v>
      </c>
      <c r="G11814" s="4">
        <f>VLOOKUP(A11814,Query2[[00001]:[IMLT]],2,FALSE)</f>
        <v>13</v>
      </c>
      <c r="H11814" s="3"/>
      <c r="I11814" s="4">
        <f t="shared" si="187"/>
        <v>13</v>
      </c>
      <c r="J11814" s="3"/>
      <c r="K11814" s="3"/>
    </row>
    <row r="11815" spans="1:11">
      <c r="A11815" s="3" t="s">
        <v>11824</v>
      </c>
      <c r="B11815" s="4" t="str">
        <f>IFERROR(VLOOKUP(A11815,'From Ilsy'!$A$2:$C$1406,3,FALSE),"")</f>
        <v/>
      </c>
      <c r="C11815" s="4" t="str">
        <f>IFERROR(VLOOKUP(A11815,'From Ilsy'!$A$2:$B$1406,2,FALSE),"")</f>
        <v/>
      </c>
      <c r="D11815" s="5">
        <v>1008</v>
      </c>
      <c r="E11815" s="4">
        <f>IFERROR(VLOOKUP(A11815,'From Ilsy'!$A$2:$D$1406,4,FALSE),999999)</f>
        <v>999999</v>
      </c>
      <c r="F11815" s="4">
        <f>IF(E11815=999999,VLOOKUP(D11815,'Manual by Vendor'!$A$2:$C$295,3,FALSE),E11815)</f>
        <v>999999</v>
      </c>
      <c r="G11815" s="4">
        <f>VLOOKUP(A11815,Query2[[00001]:[IMLT]],2,FALSE)</f>
        <v>26</v>
      </c>
      <c r="H11815" s="3"/>
      <c r="I11815" s="4">
        <f t="shared" si="187"/>
        <v>26</v>
      </c>
      <c r="J11815" s="3"/>
      <c r="K11815" s="3"/>
    </row>
    <row r="11816" spans="1:11">
      <c r="A11816" s="3" t="s">
        <v>11825</v>
      </c>
      <c r="B11816" s="4" t="str">
        <f>IFERROR(VLOOKUP(A11816,'From Ilsy'!$A$2:$C$1406,3,FALSE),"")</f>
        <v/>
      </c>
      <c r="C11816" s="4" t="str">
        <f>IFERROR(VLOOKUP(A11816,'From Ilsy'!$A$2:$B$1406,2,FALSE),"")</f>
        <v/>
      </c>
      <c r="D11816" s="5">
        <v>1008</v>
      </c>
      <c r="E11816" s="4">
        <f>IFERROR(VLOOKUP(A11816,'From Ilsy'!$A$2:$D$1406,4,FALSE),999999)</f>
        <v>999999</v>
      </c>
      <c r="F11816" s="4">
        <f>IF(E11816=999999,VLOOKUP(D11816,'Manual by Vendor'!$A$2:$C$295,3,FALSE),E11816)</f>
        <v>999999</v>
      </c>
      <c r="G11816" s="4">
        <f>VLOOKUP(A11816,Query2[[00001]:[IMLT]],2,FALSE)</f>
        <v>15</v>
      </c>
      <c r="H11816" s="3"/>
      <c r="I11816" s="4">
        <f t="shared" si="187"/>
        <v>15</v>
      </c>
      <c r="J11816" s="3"/>
      <c r="K11816" s="3"/>
    </row>
    <row r="11817" spans="1:11">
      <c r="A11817" s="3" t="s">
        <v>11826</v>
      </c>
      <c r="B11817" s="4" t="str">
        <f>IFERROR(VLOOKUP(A11817,'From Ilsy'!$A$2:$C$1406,3,FALSE),"")</f>
        <v/>
      </c>
      <c r="C11817" s="4" t="str">
        <f>IFERROR(VLOOKUP(A11817,'From Ilsy'!$A$2:$B$1406,2,FALSE),"")</f>
        <v/>
      </c>
      <c r="D11817" s="5">
        <v>1008</v>
      </c>
      <c r="E11817" s="4">
        <f>IFERROR(VLOOKUP(A11817,'From Ilsy'!$A$2:$D$1406,4,FALSE),999999)</f>
        <v>999999</v>
      </c>
      <c r="F11817" s="4">
        <f>IF(E11817=999999,VLOOKUP(D11817,'Manual by Vendor'!$A$2:$C$295,3,FALSE),E11817)</f>
        <v>999999</v>
      </c>
      <c r="G11817" s="4">
        <f>VLOOKUP(A11817,Query2[[00001]:[IMLT]],2,FALSE)</f>
        <v>16</v>
      </c>
      <c r="H11817" s="3"/>
      <c r="I11817" s="4">
        <f t="shared" si="187"/>
        <v>16</v>
      </c>
      <c r="J11817" s="3"/>
      <c r="K11817" s="3"/>
    </row>
    <row r="11818" spans="1:11">
      <c r="A11818" s="3" t="s">
        <v>11827</v>
      </c>
      <c r="B11818" s="4" t="str">
        <f>IFERROR(VLOOKUP(A11818,'From Ilsy'!$A$2:$C$1406,3,FALSE),"")</f>
        <v/>
      </c>
      <c r="C11818" s="4" t="str">
        <f>IFERROR(VLOOKUP(A11818,'From Ilsy'!$A$2:$B$1406,2,FALSE),"")</f>
        <v/>
      </c>
      <c r="D11818" s="5">
        <v>1008</v>
      </c>
      <c r="E11818" s="4">
        <f>IFERROR(VLOOKUP(A11818,'From Ilsy'!$A$2:$D$1406,4,FALSE),999999)</f>
        <v>999999</v>
      </c>
      <c r="F11818" s="4">
        <f>IF(E11818=999999,VLOOKUP(D11818,'Manual by Vendor'!$A$2:$C$295,3,FALSE),E11818)</f>
        <v>999999</v>
      </c>
      <c r="G11818" s="4">
        <f>VLOOKUP(A11818,Query2[[00001]:[IMLT]],2,FALSE)</f>
        <v>10</v>
      </c>
      <c r="H11818" s="3"/>
      <c r="I11818" s="4">
        <f t="shared" si="187"/>
        <v>10</v>
      </c>
      <c r="J11818" s="3"/>
      <c r="K11818" s="3"/>
    </row>
    <row r="11819" spans="1:11">
      <c r="A11819" s="3" t="s">
        <v>11828</v>
      </c>
      <c r="B11819" s="4" t="str">
        <f>IFERROR(VLOOKUP(A11819,'From Ilsy'!$A$2:$C$1406,3,FALSE),"")</f>
        <v/>
      </c>
      <c r="C11819" s="4" t="str">
        <f>IFERROR(VLOOKUP(A11819,'From Ilsy'!$A$2:$B$1406,2,FALSE),"")</f>
        <v/>
      </c>
      <c r="D11819" s="5">
        <v>1008</v>
      </c>
      <c r="E11819" s="4">
        <f>IFERROR(VLOOKUP(A11819,'From Ilsy'!$A$2:$D$1406,4,FALSE),999999)</f>
        <v>999999</v>
      </c>
      <c r="F11819" s="4">
        <f>IF(E11819=999999,VLOOKUP(D11819,'Manual by Vendor'!$A$2:$C$295,3,FALSE),E11819)</f>
        <v>999999</v>
      </c>
      <c r="G11819" s="4">
        <f>VLOOKUP(A11819,Query2[[00001]:[IMLT]],2,FALSE)</f>
        <v>17</v>
      </c>
      <c r="H11819" s="3"/>
      <c r="I11819" s="4">
        <f t="shared" si="187"/>
        <v>17</v>
      </c>
      <c r="J11819" s="3"/>
      <c r="K11819" s="3"/>
    </row>
    <row r="11820" spans="1:11">
      <c r="A11820" s="3" t="s">
        <v>11829</v>
      </c>
      <c r="B11820" s="4" t="str">
        <f>IFERROR(VLOOKUP(A11820,'From Ilsy'!$A$2:$C$1406,3,FALSE),"")</f>
        <v/>
      </c>
      <c r="C11820" s="4" t="str">
        <f>IFERROR(VLOOKUP(A11820,'From Ilsy'!$A$2:$B$1406,2,FALSE),"")</f>
        <v/>
      </c>
      <c r="D11820" s="5">
        <v>154</v>
      </c>
      <c r="E11820" s="4">
        <f>IFERROR(VLOOKUP(A11820,'From Ilsy'!$A$2:$D$1406,4,FALSE),999999)</f>
        <v>999999</v>
      </c>
      <c r="F11820" s="4">
        <f>IF(E11820=999999,VLOOKUP(D11820,'Manual by Vendor'!$A$2:$C$295,3,FALSE),E11820)</f>
        <v>999999</v>
      </c>
      <c r="G11820" s="4">
        <f>VLOOKUP(A11820,Query2[[00001]:[IMLT]],2,FALSE)</f>
        <v>11</v>
      </c>
      <c r="H11820" s="3"/>
      <c r="I11820" s="4">
        <f t="shared" si="187"/>
        <v>11</v>
      </c>
      <c r="J11820" s="3"/>
      <c r="K11820" s="3"/>
    </row>
    <row r="11821" spans="1:11">
      <c r="A11821" s="3" t="s">
        <v>11830</v>
      </c>
      <c r="B11821" s="4" t="str">
        <f>IFERROR(VLOOKUP(A11821,'From Ilsy'!$A$2:$C$1406,3,FALSE),"")</f>
        <v/>
      </c>
      <c r="C11821" s="4" t="str">
        <f>IFERROR(VLOOKUP(A11821,'From Ilsy'!$A$2:$B$1406,2,FALSE),"")</f>
        <v/>
      </c>
      <c r="D11821" s="5">
        <v>1008</v>
      </c>
      <c r="E11821" s="4">
        <f>IFERROR(VLOOKUP(A11821,'From Ilsy'!$A$2:$D$1406,4,FALSE),999999)</f>
        <v>999999</v>
      </c>
      <c r="F11821" s="4">
        <f>IF(E11821=999999,VLOOKUP(D11821,'Manual by Vendor'!$A$2:$C$295,3,FALSE),E11821)</f>
        <v>999999</v>
      </c>
      <c r="G11821" s="4">
        <f>VLOOKUP(A11821,Query2[[00001]:[IMLT]],2,FALSE)</f>
        <v>3</v>
      </c>
      <c r="H11821" s="3"/>
      <c r="I11821" s="4">
        <f t="shared" si="187"/>
        <v>3</v>
      </c>
      <c r="J11821" s="3"/>
      <c r="K11821" s="3"/>
    </row>
    <row r="11822" spans="1:11">
      <c r="A11822" s="3" t="s">
        <v>11831</v>
      </c>
      <c r="B11822" s="4" t="str">
        <f>IFERROR(VLOOKUP(A11822,'From Ilsy'!$A$2:$C$1406,3,FALSE),"")</f>
        <v/>
      </c>
      <c r="C11822" s="4" t="str">
        <f>IFERROR(VLOOKUP(A11822,'From Ilsy'!$A$2:$B$1406,2,FALSE),"")</f>
        <v/>
      </c>
      <c r="D11822" s="5">
        <v>154</v>
      </c>
      <c r="E11822" s="4">
        <f>IFERROR(VLOOKUP(A11822,'From Ilsy'!$A$2:$D$1406,4,FALSE),999999)</f>
        <v>999999</v>
      </c>
      <c r="F11822" s="4">
        <f>IF(E11822=999999,VLOOKUP(D11822,'Manual by Vendor'!$A$2:$C$295,3,FALSE),E11822)</f>
        <v>999999</v>
      </c>
      <c r="G11822" s="4">
        <f>VLOOKUP(A11822,Query2[[00001]:[IMLT]],2,FALSE)</f>
        <v>17</v>
      </c>
      <c r="H11822" s="3"/>
      <c r="I11822" s="4">
        <f t="shared" si="187"/>
        <v>17</v>
      </c>
      <c r="J11822" s="3"/>
      <c r="K11822" s="3"/>
    </row>
    <row r="11823" spans="1:11">
      <c r="A11823" s="3" t="s">
        <v>11832</v>
      </c>
      <c r="B11823" s="4" t="str">
        <f>IFERROR(VLOOKUP(A11823,'From Ilsy'!$A$2:$C$1406,3,FALSE),"")</f>
        <v/>
      </c>
      <c r="C11823" s="4" t="str">
        <f>IFERROR(VLOOKUP(A11823,'From Ilsy'!$A$2:$B$1406,2,FALSE),"")</f>
        <v/>
      </c>
      <c r="D11823" s="5">
        <v>1008</v>
      </c>
      <c r="E11823" s="4">
        <f>IFERROR(VLOOKUP(A11823,'From Ilsy'!$A$2:$D$1406,4,FALSE),999999)</f>
        <v>999999</v>
      </c>
      <c r="F11823" s="4">
        <f>IF(E11823=999999,VLOOKUP(D11823,'Manual by Vendor'!$A$2:$C$295,3,FALSE),E11823)</f>
        <v>999999</v>
      </c>
      <c r="G11823" s="4">
        <f>VLOOKUP(A11823,Query2[[00001]:[IMLT]],2,FALSE)</f>
        <v>12</v>
      </c>
      <c r="H11823" s="3"/>
      <c r="I11823" s="4">
        <f t="shared" si="187"/>
        <v>12</v>
      </c>
      <c r="J11823" s="3"/>
      <c r="K11823" s="3"/>
    </row>
    <row r="11824" spans="1:11">
      <c r="A11824" s="3" t="s">
        <v>11833</v>
      </c>
      <c r="B11824" s="4" t="str">
        <f>IFERROR(VLOOKUP(A11824,'From Ilsy'!$A$2:$C$1406,3,FALSE),"")</f>
        <v/>
      </c>
      <c r="C11824" s="4" t="str">
        <f>IFERROR(VLOOKUP(A11824,'From Ilsy'!$A$2:$B$1406,2,FALSE),"")</f>
        <v/>
      </c>
      <c r="D11824" s="5">
        <v>154</v>
      </c>
      <c r="E11824" s="4">
        <f>IFERROR(VLOOKUP(A11824,'From Ilsy'!$A$2:$D$1406,4,FALSE),999999)</f>
        <v>999999</v>
      </c>
      <c r="F11824" s="4">
        <f>IF(E11824=999999,VLOOKUP(D11824,'Manual by Vendor'!$A$2:$C$295,3,FALSE),E11824)</f>
        <v>999999</v>
      </c>
      <c r="G11824" s="4">
        <f>VLOOKUP(A11824,Query2[[00001]:[IMLT]],2,FALSE)</f>
        <v>18</v>
      </c>
      <c r="H11824" s="3"/>
      <c r="I11824" s="4">
        <f t="shared" si="187"/>
        <v>18</v>
      </c>
      <c r="J11824" s="3"/>
      <c r="K11824" s="3"/>
    </row>
    <row r="11825" spans="1:11">
      <c r="A11825" s="3" t="s">
        <v>11834</v>
      </c>
      <c r="B11825" s="4" t="str">
        <f>IFERROR(VLOOKUP(A11825,'From Ilsy'!$A$2:$C$1406,3,FALSE),"")</f>
        <v/>
      </c>
      <c r="C11825" s="4" t="str">
        <f>IFERROR(VLOOKUP(A11825,'From Ilsy'!$A$2:$B$1406,2,FALSE),"")</f>
        <v/>
      </c>
      <c r="D11825" s="5">
        <v>0</v>
      </c>
      <c r="E11825" s="4">
        <f>IFERROR(VLOOKUP(A11825,'From Ilsy'!$A$2:$D$1406,4,FALSE),999999)</f>
        <v>999999</v>
      </c>
      <c r="F11825" s="4">
        <f>IF(E11825=999999,VLOOKUP(D11825,'Manual by Vendor'!$A$2:$C$295,3,FALSE),E11825)</f>
        <v>999999</v>
      </c>
      <c r="G11825" s="4">
        <f>VLOOKUP(A11825,Query2[[00001]:[IMLT]],2,FALSE)</f>
        <v>13</v>
      </c>
      <c r="H11825" s="3"/>
      <c r="I11825" s="4">
        <f t="shared" si="187"/>
        <v>13</v>
      </c>
      <c r="J11825" s="3"/>
      <c r="K11825" s="3"/>
    </row>
    <row r="11826" spans="1:11">
      <c r="A11826" s="3" t="s">
        <v>11835</v>
      </c>
      <c r="B11826" s="4" t="str">
        <f>IFERROR(VLOOKUP(A11826,'From Ilsy'!$A$2:$C$1406,3,FALSE),"")</f>
        <v/>
      </c>
      <c r="C11826" s="4" t="str">
        <f>IFERROR(VLOOKUP(A11826,'From Ilsy'!$A$2:$B$1406,2,FALSE),"")</f>
        <v/>
      </c>
      <c r="D11826" s="5">
        <v>154</v>
      </c>
      <c r="E11826" s="4">
        <f>IFERROR(VLOOKUP(A11826,'From Ilsy'!$A$2:$D$1406,4,FALSE),999999)</f>
        <v>999999</v>
      </c>
      <c r="F11826" s="4">
        <f>IF(E11826=999999,VLOOKUP(D11826,'Manual by Vendor'!$A$2:$C$295,3,FALSE),E11826)</f>
        <v>999999</v>
      </c>
      <c r="G11826" s="4">
        <f>VLOOKUP(A11826,Query2[[00001]:[IMLT]],2,FALSE)</f>
        <v>15</v>
      </c>
      <c r="H11826" s="3"/>
      <c r="I11826" s="4">
        <f t="shared" si="187"/>
        <v>15</v>
      </c>
      <c r="J11826" s="3"/>
      <c r="K11826" s="3"/>
    </row>
    <row r="11827" spans="1:11">
      <c r="A11827" s="3" t="s">
        <v>11836</v>
      </c>
      <c r="B11827" s="4" t="str">
        <f>IFERROR(VLOOKUP(A11827,'From Ilsy'!$A$2:$C$1406,3,FALSE),"")</f>
        <v/>
      </c>
      <c r="C11827" s="4" t="str">
        <f>IFERROR(VLOOKUP(A11827,'From Ilsy'!$A$2:$B$1406,2,FALSE),"")</f>
        <v/>
      </c>
      <c r="D11827" s="5">
        <v>1008</v>
      </c>
      <c r="E11827" s="4">
        <f>IFERROR(VLOOKUP(A11827,'From Ilsy'!$A$2:$D$1406,4,FALSE),999999)</f>
        <v>999999</v>
      </c>
      <c r="F11827" s="4">
        <f>IF(E11827=999999,VLOOKUP(D11827,'Manual by Vendor'!$A$2:$C$295,3,FALSE),E11827)</f>
        <v>999999</v>
      </c>
      <c r="G11827" s="4">
        <f>VLOOKUP(A11827,Query2[[00001]:[IMLT]],2,FALSE)</f>
        <v>12</v>
      </c>
      <c r="H11827" s="3"/>
      <c r="I11827" s="4">
        <f t="shared" si="187"/>
        <v>12</v>
      </c>
      <c r="J11827" s="3"/>
      <c r="K11827" s="3"/>
    </row>
    <row r="11828" spans="1:11">
      <c r="A11828" s="3" t="s">
        <v>11837</v>
      </c>
      <c r="B11828" s="4" t="str">
        <f>IFERROR(VLOOKUP(A11828,'From Ilsy'!$A$2:$C$1406,3,FALSE),"")</f>
        <v/>
      </c>
      <c r="C11828" s="4" t="str">
        <f>IFERROR(VLOOKUP(A11828,'From Ilsy'!$A$2:$B$1406,2,FALSE),"")</f>
        <v/>
      </c>
      <c r="D11828" s="5">
        <v>154</v>
      </c>
      <c r="E11828" s="4">
        <f>IFERROR(VLOOKUP(A11828,'From Ilsy'!$A$2:$D$1406,4,FALSE),999999)</f>
        <v>999999</v>
      </c>
      <c r="F11828" s="4">
        <f>IF(E11828=999999,VLOOKUP(D11828,'Manual by Vendor'!$A$2:$C$295,3,FALSE),E11828)</f>
        <v>999999</v>
      </c>
      <c r="G11828" s="4">
        <f>VLOOKUP(A11828,Query2[[00001]:[IMLT]],2,FALSE)</f>
        <v>13</v>
      </c>
      <c r="H11828" s="3"/>
      <c r="I11828" s="4">
        <f t="shared" si="187"/>
        <v>13</v>
      </c>
      <c r="J11828" s="3"/>
      <c r="K11828" s="3"/>
    </row>
    <row r="11829" spans="1:11">
      <c r="A11829" s="3" t="s">
        <v>11838</v>
      </c>
      <c r="B11829" s="4" t="str">
        <f>IFERROR(VLOOKUP(A11829,'From Ilsy'!$A$2:$C$1406,3,FALSE),"")</f>
        <v/>
      </c>
      <c r="C11829" s="4" t="str">
        <f>IFERROR(VLOOKUP(A11829,'From Ilsy'!$A$2:$B$1406,2,FALSE),"")</f>
        <v/>
      </c>
      <c r="D11829" s="5">
        <v>1008</v>
      </c>
      <c r="E11829" s="4">
        <f>IFERROR(VLOOKUP(A11829,'From Ilsy'!$A$2:$D$1406,4,FALSE),999999)</f>
        <v>999999</v>
      </c>
      <c r="F11829" s="4">
        <f>IF(E11829=999999,VLOOKUP(D11829,'Manual by Vendor'!$A$2:$C$295,3,FALSE),E11829)</f>
        <v>999999</v>
      </c>
      <c r="G11829" s="4">
        <f>VLOOKUP(A11829,Query2[[00001]:[IMLT]],2,FALSE)</f>
        <v>12</v>
      </c>
      <c r="H11829" s="3"/>
      <c r="I11829" s="4">
        <f t="shared" si="187"/>
        <v>12</v>
      </c>
      <c r="J11829" s="3"/>
      <c r="K11829" s="3"/>
    </row>
    <row r="11830" spans="1:11">
      <c r="A11830" s="3" t="s">
        <v>11839</v>
      </c>
      <c r="B11830" s="4" t="str">
        <f>IFERROR(VLOOKUP(A11830,'From Ilsy'!$A$2:$C$1406,3,FALSE),"")</f>
        <v/>
      </c>
      <c r="C11830" s="4" t="str">
        <f>IFERROR(VLOOKUP(A11830,'From Ilsy'!$A$2:$B$1406,2,FALSE),"")</f>
        <v/>
      </c>
      <c r="D11830" s="5">
        <v>154</v>
      </c>
      <c r="E11830" s="4">
        <f>IFERROR(VLOOKUP(A11830,'From Ilsy'!$A$2:$D$1406,4,FALSE),999999)</f>
        <v>999999</v>
      </c>
      <c r="F11830" s="4">
        <f>IF(E11830=999999,VLOOKUP(D11830,'Manual by Vendor'!$A$2:$C$295,3,FALSE),E11830)</f>
        <v>999999</v>
      </c>
      <c r="G11830" s="4">
        <f>VLOOKUP(A11830,Query2[[00001]:[IMLT]],2,FALSE)</f>
        <v>17</v>
      </c>
      <c r="H11830" s="3"/>
      <c r="I11830" s="4">
        <f t="shared" si="187"/>
        <v>17</v>
      </c>
      <c r="J11830" s="3"/>
      <c r="K11830" s="3"/>
    </row>
    <row r="11831" spans="1:11">
      <c r="A11831" s="3" t="s">
        <v>11840</v>
      </c>
      <c r="B11831" s="4" t="str">
        <f>IFERROR(VLOOKUP(A11831,'From Ilsy'!$A$2:$C$1406,3,FALSE),"")</f>
        <v/>
      </c>
      <c r="C11831" s="4" t="str">
        <f>IFERROR(VLOOKUP(A11831,'From Ilsy'!$A$2:$B$1406,2,FALSE),"")</f>
        <v/>
      </c>
      <c r="D11831" s="5">
        <v>1008</v>
      </c>
      <c r="E11831" s="4">
        <f>IFERROR(VLOOKUP(A11831,'From Ilsy'!$A$2:$D$1406,4,FALSE),999999)</f>
        <v>999999</v>
      </c>
      <c r="F11831" s="4">
        <f>IF(E11831=999999,VLOOKUP(D11831,'Manual by Vendor'!$A$2:$C$295,3,FALSE),E11831)</f>
        <v>999999</v>
      </c>
      <c r="G11831" s="4">
        <f>VLOOKUP(A11831,Query2[[00001]:[IMLT]],2,FALSE)</f>
        <v>17</v>
      </c>
      <c r="H11831" s="3"/>
      <c r="I11831" s="4">
        <f t="shared" si="187"/>
        <v>17</v>
      </c>
      <c r="J11831" s="3"/>
      <c r="K11831" s="3"/>
    </row>
    <row r="11832" spans="1:11">
      <c r="A11832" s="3" t="s">
        <v>11841</v>
      </c>
      <c r="B11832" s="4" t="str">
        <f>IFERROR(VLOOKUP(A11832,'From Ilsy'!$A$2:$C$1406,3,FALSE),"")</f>
        <v/>
      </c>
      <c r="C11832" s="4" t="str">
        <f>IFERROR(VLOOKUP(A11832,'From Ilsy'!$A$2:$B$1406,2,FALSE),"")</f>
        <v/>
      </c>
      <c r="D11832" s="5">
        <v>154</v>
      </c>
      <c r="E11832" s="4">
        <f>IFERROR(VLOOKUP(A11832,'From Ilsy'!$A$2:$D$1406,4,FALSE),999999)</f>
        <v>999999</v>
      </c>
      <c r="F11832" s="4">
        <f>IF(E11832=999999,VLOOKUP(D11832,'Manual by Vendor'!$A$2:$C$295,3,FALSE),E11832)</f>
        <v>999999</v>
      </c>
      <c r="G11832" s="4">
        <f>VLOOKUP(A11832,Query2[[00001]:[IMLT]],2,FALSE)</f>
        <v>17</v>
      </c>
      <c r="H11832" s="3"/>
      <c r="I11832" s="4">
        <f t="shared" si="187"/>
        <v>17</v>
      </c>
      <c r="J11832" s="3"/>
      <c r="K11832" s="3"/>
    </row>
    <row r="11833" spans="1:11">
      <c r="A11833" s="3" t="s">
        <v>11842</v>
      </c>
      <c r="B11833" s="4" t="str">
        <f>IFERROR(VLOOKUP(A11833,'From Ilsy'!$A$2:$C$1406,3,FALSE),"")</f>
        <v/>
      </c>
      <c r="C11833" s="4" t="str">
        <f>IFERROR(VLOOKUP(A11833,'From Ilsy'!$A$2:$B$1406,2,FALSE),"")</f>
        <v/>
      </c>
      <c r="D11833" s="5">
        <v>1008</v>
      </c>
      <c r="E11833" s="4">
        <f>IFERROR(VLOOKUP(A11833,'From Ilsy'!$A$2:$D$1406,4,FALSE),999999)</f>
        <v>999999</v>
      </c>
      <c r="F11833" s="4">
        <f>IF(E11833=999999,VLOOKUP(D11833,'Manual by Vendor'!$A$2:$C$295,3,FALSE),E11833)</f>
        <v>999999</v>
      </c>
      <c r="G11833" s="4">
        <f>VLOOKUP(A11833,Query2[[00001]:[IMLT]],2,FALSE)</f>
        <v>16</v>
      </c>
      <c r="H11833" s="3"/>
      <c r="I11833" s="4">
        <f t="shared" si="187"/>
        <v>16</v>
      </c>
      <c r="J11833" s="3"/>
      <c r="K11833" s="3"/>
    </row>
    <row r="11834" spans="1:11">
      <c r="A11834" s="3" t="s">
        <v>11843</v>
      </c>
      <c r="B11834" s="4" t="str">
        <f>IFERROR(VLOOKUP(A11834,'From Ilsy'!$A$2:$C$1406,3,FALSE),"")</f>
        <v/>
      </c>
      <c r="C11834" s="4" t="str">
        <f>IFERROR(VLOOKUP(A11834,'From Ilsy'!$A$2:$B$1406,2,FALSE),"")</f>
        <v/>
      </c>
      <c r="D11834" s="5">
        <v>154</v>
      </c>
      <c r="E11834" s="4">
        <f>IFERROR(VLOOKUP(A11834,'From Ilsy'!$A$2:$D$1406,4,FALSE),999999)</f>
        <v>999999</v>
      </c>
      <c r="F11834" s="4">
        <f>IF(E11834=999999,VLOOKUP(D11834,'Manual by Vendor'!$A$2:$C$295,3,FALSE),E11834)</f>
        <v>999999</v>
      </c>
      <c r="G11834" s="4">
        <f>VLOOKUP(A11834,Query2[[00001]:[IMLT]],2,FALSE)</f>
        <v>21</v>
      </c>
      <c r="H11834" s="3"/>
      <c r="I11834" s="4">
        <f t="shared" si="187"/>
        <v>21</v>
      </c>
      <c r="J11834" s="3"/>
      <c r="K11834" s="3"/>
    </row>
    <row r="11835" spans="1:11">
      <c r="A11835" s="3" t="s">
        <v>11844</v>
      </c>
      <c r="B11835" s="4" t="str">
        <f>IFERROR(VLOOKUP(A11835,'From Ilsy'!$A$2:$C$1406,3,FALSE),"")</f>
        <v/>
      </c>
      <c r="C11835" s="4" t="str">
        <f>IFERROR(VLOOKUP(A11835,'From Ilsy'!$A$2:$B$1406,2,FALSE),"")</f>
        <v/>
      </c>
      <c r="D11835" s="5">
        <v>1008</v>
      </c>
      <c r="E11835" s="4">
        <f>IFERROR(VLOOKUP(A11835,'From Ilsy'!$A$2:$D$1406,4,FALSE),999999)</f>
        <v>999999</v>
      </c>
      <c r="F11835" s="4">
        <f>IF(E11835=999999,VLOOKUP(D11835,'Manual by Vendor'!$A$2:$C$295,3,FALSE),E11835)</f>
        <v>999999</v>
      </c>
      <c r="G11835" s="4">
        <f>VLOOKUP(A11835,Query2[[00001]:[IMLT]],2,FALSE)</f>
        <v>9</v>
      </c>
      <c r="H11835" s="3"/>
      <c r="I11835" s="4">
        <f t="shared" si="187"/>
        <v>9</v>
      </c>
      <c r="J11835" s="3"/>
      <c r="K11835" s="3"/>
    </row>
    <row r="11836" spans="1:11">
      <c r="A11836" s="3" t="s">
        <v>11845</v>
      </c>
      <c r="B11836" s="4" t="str">
        <f>IFERROR(VLOOKUP(A11836,'From Ilsy'!$A$2:$C$1406,3,FALSE),"")</f>
        <v/>
      </c>
      <c r="C11836" s="4" t="str">
        <f>IFERROR(VLOOKUP(A11836,'From Ilsy'!$A$2:$B$1406,2,FALSE),"")</f>
        <v/>
      </c>
      <c r="D11836" s="5">
        <v>154</v>
      </c>
      <c r="E11836" s="4">
        <f>IFERROR(VLOOKUP(A11836,'From Ilsy'!$A$2:$D$1406,4,FALSE),999999)</f>
        <v>999999</v>
      </c>
      <c r="F11836" s="4">
        <f>IF(E11836=999999,VLOOKUP(D11836,'Manual by Vendor'!$A$2:$C$295,3,FALSE),E11836)</f>
        <v>999999</v>
      </c>
      <c r="G11836" s="4">
        <f>VLOOKUP(A11836,Query2[[00001]:[IMLT]],2,FALSE)</f>
        <v>18</v>
      </c>
      <c r="H11836" s="3"/>
      <c r="I11836" s="4">
        <f t="shared" si="187"/>
        <v>18</v>
      </c>
      <c r="J11836" s="3"/>
      <c r="K11836" s="3"/>
    </row>
    <row r="11837" spans="1:11">
      <c r="A11837" s="3" t="s">
        <v>11846</v>
      </c>
      <c r="B11837" s="4" t="str">
        <f>IFERROR(VLOOKUP(A11837,'From Ilsy'!$A$2:$C$1406,3,FALSE),"")</f>
        <v/>
      </c>
      <c r="C11837" s="4" t="str">
        <f>IFERROR(VLOOKUP(A11837,'From Ilsy'!$A$2:$B$1406,2,FALSE),"")</f>
        <v/>
      </c>
      <c r="D11837" s="5">
        <v>1008</v>
      </c>
      <c r="E11837" s="4">
        <f>IFERROR(VLOOKUP(A11837,'From Ilsy'!$A$2:$D$1406,4,FALSE),999999)</f>
        <v>999999</v>
      </c>
      <c r="F11837" s="4">
        <f>IF(E11837=999999,VLOOKUP(D11837,'Manual by Vendor'!$A$2:$C$295,3,FALSE),E11837)</f>
        <v>999999</v>
      </c>
      <c r="G11837" s="4">
        <f>VLOOKUP(A11837,Query2[[00001]:[IMLT]],2,FALSE)</f>
        <v>32</v>
      </c>
      <c r="H11837" s="3"/>
      <c r="I11837" s="4">
        <f t="shared" si="187"/>
        <v>32</v>
      </c>
      <c r="J11837" s="3"/>
      <c r="K11837" s="3"/>
    </row>
    <row r="11838" spans="1:11">
      <c r="A11838" s="3" t="s">
        <v>11847</v>
      </c>
      <c r="B11838" s="4" t="str">
        <f>IFERROR(VLOOKUP(A11838,'From Ilsy'!$A$2:$C$1406,3,FALSE),"")</f>
        <v/>
      </c>
      <c r="C11838" s="4" t="str">
        <f>IFERROR(VLOOKUP(A11838,'From Ilsy'!$A$2:$B$1406,2,FALSE),"")</f>
        <v/>
      </c>
      <c r="D11838" s="5">
        <v>154</v>
      </c>
      <c r="E11838" s="4">
        <f>IFERROR(VLOOKUP(A11838,'From Ilsy'!$A$2:$D$1406,4,FALSE),999999)</f>
        <v>999999</v>
      </c>
      <c r="F11838" s="4">
        <f>IF(E11838=999999,VLOOKUP(D11838,'Manual by Vendor'!$A$2:$C$295,3,FALSE),E11838)</f>
        <v>999999</v>
      </c>
      <c r="G11838" s="4">
        <f>VLOOKUP(A11838,Query2[[00001]:[IMLT]],2,FALSE)</f>
        <v>13</v>
      </c>
      <c r="H11838" s="3"/>
      <c r="I11838" s="4">
        <f t="shared" si="187"/>
        <v>13</v>
      </c>
      <c r="J11838" s="3"/>
      <c r="K11838" s="3"/>
    </row>
    <row r="11839" spans="1:11">
      <c r="A11839" s="3" t="s">
        <v>11848</v>
      </c>
      <c r="B11839" s="4" t="str">
        <f>IFERROR(VLOOKUP(A11839,'From Ilsy'!$A$2:$C$1406,3,FALSE),"")</f>
        <v/>
      </c>
      <c r="C11839" s="4" t="str">
        <f>IFERROR(VLOOKUP(A11839,'From Ilsy'!$A$2:$B$1406,2,FALSE),"")</f>
        <v/>
      </c>
      <c r="D11839" s="5">
        <v>1008</v>
      </c>
      <c r="E11839" s="4">
        <f>IFERROR(VLOOKUP(A11839,'From Ilsy'!$A$2:$D$1406,4,FALSE),999999)</f>
        <v>999999</v>
      </c>
      <c r="F11839" s="4">
        <f>IF(E11839=999999,VLOOKUP(D11839,'Manual by Vendor'!$A$2:$C$295,3,FALSE),E11839)</f>
        <v>999999</v>
      </c>
      <c r="G11839" s="4">
        <f>VLOOKUP(A11839,Query2[[00001]:[IMLT]],2,FALSE)</f>
        <v>20</v>
      </c>
      <c r="H11839" s="3"/>
      <c r="I11839" s="4">
        <f t="shared" si="187"/>
        <v>20</v>
      </c>
      <c r="J11839" s="3"/>
      <c r="K11839" s="3"/>
    </row>
    <row r="11840" spans="1:11">
      <c r="A11840" s="3" t="s">
        <v>11849</v>
      </c>
      <c r="B11840" s="4" t="str">
        <f>IFERROR(VLOOKUP(A11840,'From Ilsy'!$A$2:$C$1406,3,FALSE),"")</f>
        <v/>
      </c>
      <c r="C11840" s="4" t="str">
        <f>IFERROR(VLOOKUP(A11840,'From Ilsy'!$A$2:$B$1406,2,FALSE),"")</f>
        <v/>
      </c>
      <c r="D11840" s="5">
        <v>154</v>
      </c>
      <c r="E11840" s="4">
        <f>IFERROR(VLOOKUP(A11840,'From Ilsy'!$A$2:$D$1406,4,FALSE),999999)</f>
        <v>999999</v>
      </c>
      <c r="F11840" s="4">
        <f>IF(E11840=999999,VLOOKUP(D11840,'Manual by Vendor'!$A$2:$C$295,3,FALSE),E11840)</f>
        <v>999999</v>
      </c>
      <c r="G11840" s="4">
        <f>VLOOKUP(A11840,Query2[[00001]:[IMLT]],2,FALSE)</f>
        <v>18</v>
      </c>
      <c r="H11840" s="3"/>
      <c r="I11840" s="4">
        <f t="shared" si="187"/>
        <v>18</v>
      </c>
      <c r="J11840" s="3"/>
      <c r="K11840" s="3"/>
    </row>
    <row r="11841" spans="1:11">
      <c r="A11841" s="3" t="s">
        <v>11850</v>
      </c>
      <c r="B11841" s="4" t="str">
        <f>IFERROR(VLOOKUP(A11841,'From Ilsy'!$A$2:$C$1406,3,FALSE),"")</f>
        <v/>
      </c>
      <c r="C11841" s="4" t="str">
        <f>IFERROR(VLOOKUP(A11841,'From Ilsy'!$A$2:$B$1406,2,FALSE),"")</f>
        <v/>
      </c>
      <c r="D11841" s="5">
        <v>1008</v>
      </c>
      <c r="E11841" s="4">
        <f>IFERROR(VLOOKUP(A11841,'From Ilsy'!$A$2:$D$1406,4,FALSE),999999)</f>
        <v>999999</v>
      </c>
      <c r="F11841" s="4">
        <f>IF(E11841=999999,VLOOKUP(D11841,'Manual by Vendor'!$A$2:$C$295,3,FALSE),E11841)</f>
        <v>999999</v>
      </c>
      <c r="G11841" s="4">
        <f>VLOOKUP(A11841,Query2[[00001]:[IMLT]],2,FALSE)</f>
        <v>11</v>
      </c>
      <c r="H11841" s="3"/>
      <c r="I11841" s="4">
        <f t="shared" si="187"/>
        <v>11</v>
      </c>
      <c r="J11841" s="3"/>
      <c r="K11841" s="3"/>
    </row>
    <row r="11842" spans="1:11">
      <c r="A11842" s="3" t="s">
        <v>11851</v>
      </c>
      <c r="B11842" s="4" t="str">
        <f>IFERROR(VLOOKUP(A11842,'From Ilsy'!$A$2:$C$1406,3,FALSE),"")</f>
        <v/>
      </c>
      <c r="C11842" s="4" t="str">
        <f>IFERROR(VLOOKUP(A11842,'From Ilsy'!$A$2:$B$1406,2,FALSE),"")</f>
        <v/>
      </c>
      <c r="D11842" s="5">
        <v>154</v>
      </c>
      <c r="E11842" s="4">
        <f>IFERROR(VLOOKUP(A11842,'From Ilsy'!$A$2:$D$1406,4,FALSE),999999)</f>
        <v>999999</v>
      </c>
      <c r="F11842" s="4">
        <f>IF(E11842=999999,VLOOKUP(D11842,'Manual by Vendor'!$A$2:$C$295,3,FALSE),E11842)</f>
        <v>999999</v>
      </c>
      <c r="G11842" s="4">
        <f>VLOOKUP(A11842,Query2[[00001]:[IMLT]],2,FALSE)</f>
        <v>93</v>
      </c>
      <c r="H11842" s="3"/>
      <c r="I11842" s="4">
        <f t="shared" si="187"/>
        <v>93</v>
      </c>
      <c r="J11842" s="3"/>
      <c r="K11842" s="3"/>
    </row>
    <row r="11843" spans="1:11">
      <c r="A11843" s="3" t="s">
        <v>11852</v>
      </c>
      <c r="B11843" s="4" t="str">
        <f>IFERROR(VLOOKUP(A11843,'From Ilsy'!$A$2:$C$1406,3,FALSE),"")</f>
        <v/>
      </c>
      <c r="C11843" s="4" t="str">
        <f>IFERROR(VLOOKUP(A11843,'From Ilsy'!$A$2:$B$1406,2,FALSE),"")</f>
        <v/>
      </c>
      <c r="D11843" s="5">
        <v>1008</v>
      </c>
      <c r="E11843" s="4">
        <f>IFERROR(VLOOKUP(A11843,'From Ilsy'!$A$2:$D$1406,4,FALSE),999999)</f>
        <v>999999</v>
      </c>
      <c r="F11843" s="4">
        <f>IF(E11843=999999,VLOOKUP(D11843,'Manual by Vendor'!$A$2:$C$295,3,FALSE),E11843)</f>
        <v>999999</v>
      </c>
      <c r="G11843" s="4">
        <f>VLOOKUP(A11843,Query2[[00001]:[IMLT]],2,FALSE)</f>
        <v>17</v>
      </c>
      <c r="H11843" s="3"/>
      <c r="I11843" s="4">
        <f t="shared" si="187"/>
        <v>17</v>
      </c>
      <c r="J11843" s="3"/>
      <c r="K11843" s="3"/>
    </row>
    <row r="11844" spans="1:11">
      <c r="A11844" s="3" t="s">
        <v>11853</v>
      </c>
      <c r="B11844" s="4" t="str">
        <f>IFERROR(VLOOKUP(A11844,'From Ilsy'!$A$2:$C$1406,3,FALSE),"")</f>
        <v/>
      </c>
      <c r="C11844" s="4" t="str">
        <f>IFERROR(VLOOKUP(A11844,'From Ilsy'!$A$2:$B$1406,2,FALSE),"")</f>
        <v/>
      </c>
      <c r="D11844" s="5">
        <v>154</v>
      </c>
      <c r="E11844" s="4">
        <f>IFERROR(VLOOKUP(A11844,'From Ilsy'!$A$2:$D$1406,4,FALSE),999999)</f>
        <v>999999</v>
      </c>
      <c r="F11844" s="4">
        <f>IF(E11844=999999,VLOOKUP(D11844,'Manual by Vendor'!$A$2:$C$295,3,FALSE),E11844)</f>
        <v>999999</v>
      </c>
      <c r="G11844" s="4">
        <f>VLOOKUP(A11844,Query2[[00001]:[IMLT]],2,FALSE)</f>
        <v>9</v>
      </c>
      <c r="H11844" s="3"/>
      <c r="I11844" s="4">
        <f t="shared" si="187"/>
        <v>9</v>
      </c>
      <c r="J11844" s="3"/>
      <c r="K11844" s="3"/>
    </row>
    <row r="11845" spans="1:11">
      <c r="A11845" s="3" t="s">
        <v>11854</v>
      </c>
      <c r="B11845" s="4" t="str">
        <f>IFERROR(VLOOKUP(A11845,'From Ilsy'!$A$2:$C$1406,3,FALSE),"")</f>
        <v/>
      </c>
      <c r="C11845" s="4" t="str">
        <f>IFERROR(VLOOKUP(A11845,'From Ilsy'!$A$2:$B$1406,2,FALSE),"")</f>
        <v/>
      </c>
      <c r="D11845" s="5">
        <v>1008</v>
      </c>
      <c r="E11845" s="4">
        <f>IFERROR(VLOOKUP(A11845,'From Ilsy'!$A$2:$D$1406,4,FALSE),999999)</f>
        <v>999999</v>
      </c>
      <c r="F11845" s="4">
        <f>IF(E11845=999999,VLOOKUP(D11845,'Manual by Vendor'!$A$2:$C$295,3,FALSE),E11845)</f>
        <v>999999</v>
      </c>
      <c r="G11845" s="4">
        <f>VLOOKUP(A11845,Query2[[00001]:[IMLT]],2,FALSE)</f>
        <v>14</v>
      </c>
      <c r="H11845" s="3"/>
      <c r="I11845" s="4">
        <f t="shared" ref="I11845:I11908" si="188">IF(E11845=999999,IF(F11845=999999,G11845,F11845),E11845)</f>
        <v>14</v>
      </c>
      <c r="J11845" s="3"/>
      <c r="K11845" s="3"/>
    </row>
    <row r="11846" spans="1:11">
      <c r="A11846" s="3" t="s">
        <v>11855</v>
      </c>
      <c r="B11846" s="4" t="str">
        <f>IFERROR(VLOOKUP(A11846,'From Ilsy'!$A$2:$C$1406,3,FALSE),"")</f>
        <v/>
      </c>
      <c r="C11846" s="4" t="str">
        <f>IFERROR(VLOOKUP(A11846,'From Ilsy'!$A$2:$B$1406,2,FALSE),"")</f>
        <v/>
      </c>
      <c r="D11846" s="5">
        <v>154</v>
      </c>
      <c r="E11846" s="4">
        <f>IFERROR(VLOOKUP(A11846,'From Ilsy'!$A$2:$D$1406,4,FALSE),999999)</f>
        <v>999999</v>
      </c>
      <c r="F11846" s="4">
        <f>IF(E11846=999999,VLOOKUP(D11846,'Manual by Vendor'!$A$2:$C$295,3,FALSE),E11846)</f>
        <v>999999</v>
      </c>
      <c r="G11846" s="4">
        <f>VLOOKUP(A11846,Query2[[00001]:[IMLT]],2,FALSE)</f>
        <v>17</v>
      </c>
      <c r="H11846" s="3"/>
      <c r="I11846" s="4">
        <f t="shared" si="188"/>
        <v>17</v>
      </c>
      <c r="J11846" s="3"/>
      <c r="K11846" s="3"/>
    </row>
    <row r="11847" spans="1:11">
      <c r="A11847" s="3" t="s">
        <v>11856</v>
      </c>
      <c r="B11847" s="4" t="str">
        <f>IFERROR(VLOOKUP(A11847,'From Ilsy'!$A$2:$C$1406,3,FALSE),"")</f>
        <v/>
      </c>
      <c r="C11847" s="4" t="str">
        <f>IFERROR(VLOOKUP(A11847,'From Ilsy'!$A$2:$B$1406,2,FALSE),"")</f>
        <v/>
      </c>
      <c r="D11847" s="5">
        <v>1008</v>
      </c>
      <c r="E11847" s="4">
        <f>IFERROR(VLOOKUP(A11847,'From Ilsy'!$A$2:$D$1406,4,FALSE),999999)</f>
        <v>999999</v>
      </c>
      <c r="F11847" s="4">
        <f>IF(E11847=999999,VLOOKUP(D11847,'Manual by Vendor'!$A$2:$C$295,3,FALSE),E11847)</f>
        <v>999999</v>
      </c>
      <c r="G11847" s="4">
        <f>VLOOKUP(A11847,Query2[[00001]:[IMLT]],2,FALSE)</f>
        <v>10</v>
      </c>
      <c r="H11847" s="3"/>
      <c r="I11847" s="4">
        <f t="shared" si="188"/>
        <v>10</v>
      </c>
      <c r="J11847" s="3"/>
      <c r="K11847" s="3"/>
    </row>
    <row r="11848" spans="1:11">
      <c r="A11848" s="3" t="s">
        <v>11857</v>
      </c>
      <c r="B11848" s="4" t="str">
        <f>IFERROR(VLOOKUP(A11848,'From Ilsy'!$A$2:$C$1406,3,FALSE),"")</f>
        <v/>
      </c>
      <c r="C11848" s="4" t="str">
        <f>IFERROR(VLOOKUP(A11848,'From Ilsy'!$A$2:$B$1406,2,FALSE),"")</f>
        <v/>
      </c>
      <c r="D11848" s="5">
        <v>154</v>
      </c>
      <c r="E11848" s="4">
        <f>IFERROR(VLOOKUP(A11848,'From Ilsy'!$A$2:$D$1406,4,FALSE),999999)</f>
        <v>999999</v>
      </c>
      <c r="F11848" s="4">
        <f>IF(E11848=999999,VLOOKUP(D11848,'Manual by Vendor'!$A$2:$C$295,3,FALSE),E11848)</f>
        <v>999999</v>
      </c>
      <c r="G11848" s="4">
        <f>VLOOKUP(A11848,Query2[[00001]:[IMLT]],2,FALSE)</f>
        <v>9</v>
      </c>
      <c r="H11848" s="3"/>
      <c r="I11848" s="4">
        <f t="shared" si="188"/>
        <v>9</v>
      </c>
      <c r="J11848" s="3"/>
      <c r="K11848" s="3"/>
    </row>
    <row r="11849" spans="1:11">
      <c r="A11849" s="3" t="s">
        <v>11858</v>
      </c>
      <c r="B11849" s="4" t="str">
        <f>IFERROR(VLOOKUP(A11849,'From Ilsy'!$A$2:$C$1406,3,FALSE),"")</f>
        <v/>
      </c>
      <c r="C11849" s="4" t="str">
        <f>IFERROR(VLOOKUP(A11849,'From Ilsy'!$A$2:$B$1406,2,FALSE),"")</f>
        <v/>
      </c>
      <c r="D11849" s="5">
        <v>1008</v>
      </c>
      <c r="E11849" s="4">
        <f>IFERROR(VLOOKUP(A11849,'From Ilsy'!$A$2:$D$1406,4,FALSE),999999)</f>
        <v>999999</v>
      </c>
      <c r="F11849" s="4">
        <f>IF(E11849=999999,VLOOKUP(D11849,'Manual by Vendor'!$A$2:$C$295,3,FALSE),E11849)</f>
        <v>999999</v>
      </c>
      <c r="G11849" s="4">
        <f>VLOOKUP(A11849,Query2[[00001]:[IMLT]],2,FALSE)</f>
        <v>17</v>
      </c>
      <c r="H11849" s="3"/>
      <c r="I11849" s="4">
        <f t="shared" si="188"/>
        <v>17</v>
      </c>
      <c r="J11849" s="3"/>
      <c r="K11849" s="3"/>
    </row>
    <row r="11850" spans="1:11">
      <c r="A11850" s="3" t="s">
        <v>11859</v>
      </c>
      <c r="B11850" s="4" t="str">
        <f>IFERROR(VLOOKUP(A11850,'From Ilsy'!$A$2:$C$1406,3,FALSE),"")</f>
        <v/>
      </c>
      <c r="C11850" s="4" t="str">
        <f>IFERROR(VLOOKUP(A11850,'From Ilsy'!$A$2:$B$1406,2,FALSE),"")</f>
        <v/>
      </c>
      <c r="D11850" s="5">
        <v>154</v>
      </c>
      <c r="E11850" s="4">
        <f>IFERROR(VLOOKUP(A11850,'From Ilsy'!$A$2:$D$1406,4,FALSE),999999)</f>
        <v>999999</v>
      </c>
      <c r="F11850" s="4">
        <f>IF(E11850=999999,VLOOKUP(D11850,'Manual by Vendor'!$A$2:$C$295,3,FALSE),E11850)</f>
        <v>999999</v>
      </c>
      <c r="G11850" s="4">
        <f>VLOOKUP(A11850,Query2[[00001]:[IMLT]],2,FALSE)</f>
        <v>23</v>
      </c>
      <c r="H11850" s="3"/>
      <c r="I11850" s="4">
        <f t="shared" si="188"/>
        <v>23</v>
      </c>
      <c r="J11850" s="3"/>
      <c r="K11850" s="3"/>
    </row>
    <row r="11851" spans="1:11">
      <c r="A11851" s="3" t="s">
        <v>11860</v>
      </c>
      <c r="B11851" s="4" t="str">
        <f>IFERROR(VLOOKUP(A11851,'From Ilsy'!$A$2:$C$1406,3,FALSE),"")</f>
        <v/>
      </c>
      <c r="C11851" s="4" t="str">
        <f>IFERROR(VLOOKUP(A11851,'From Ilsy'!$A$2:$B$1406,2,FALSE),"")</f>
        <v/>
      </c>
      <c r="D11851" s="5">
        <v>1008</v>
      </c>
      <c r="E11851" s="4">
        <f>IFERROR(VLOOKUP(A11851,'From Ilsy'!$A$2:$D$1406,4,FALSE),999999)</f>
        <v>999999</v>
      </c>
      <c r="F11851" s="4">
        <f>IF(E11851=999999,VLOOKUP(D11851,'Manual by Vendor'!$A$2:$C$295,3,FALSE),E11851)</f>
        <v>999999</v>
      </c>
      <c r="G11851" s="4">
        <f>VLOOKUP(A11851,Query2[[00001]:[IMLT]],2,FALSE)</f>
        <v>9</v>
      </c>
      <c r="H11851" s="3"/>
      <c r="I11851" s="4">
        <f t="shared" si="188"/>
        <v>9</v>
      </c>
      <c r="J11851" s="3"/>
      <c r="K11851" s="3"/>
    </row>
    <row r="11852" spans="1:11">
      <c r="A11852" s="3" t="s">
        <v>11861</v>
      </c>
      <c r="B11852" s="4" t="str">
        <f>IFERROR(VLOOKUP(A11852,'From Ilsy'!$A$2:$C$1406,3,FALSE),"")</f>
        <v/>
      </c>
      <c r="C11852" s="4" t="str">
        <f>IFERROR(VLOOKUP(A11852,'From Ilsy'!$A$2:$B$1406,2,FALSE),"")</f>
        <v/>
      </c>
      <c r="D11852" s="5">
        <v>154</v>
      </c>
      <c r="E11852" s="4">
        <f>IFERROR(VLOOKUP(A11852,'From Ilsy'!$A$2:$D$1406,4,FALSE),999999)</f>
        <v>999999</v>
      </c>
      <c r="F11852" s="4">
        <f>IF(E11852=999999,VLOOKUP(D11852,'Manual by Vendor'!$A$2:$C$295,3,FALSE),E11852)</f>
        <v>999999</v>
      </c>
      <c r="G11852" s="4">
        <f>VLOOKUP(A11852,Query2[[00001]:[IMLT]],2,FALSE)</f>
        <v>9</v>
      </c>
      <c r="H11852" s="3"/>
      <c r="I11852" s="4">
        <f t="shared" si="188"/>
        <v>9</v>
      </c>
      <c r="J11852" s="3"/>
      <c r="K11852" s="3"/>
    </row>
    <row r="11853" spans="1:11">
      <c r="A11853" s="3" t="s">
        <v>11862</v>
      </c>
      <c r="B11853" s="4" t="str">
        <f>IFERROR(VLOOKUP(A11853,'From Ilsy'!$A$2:$C$1406,3,FALSE),"")</f>
        <v/>
      </c>
      <c r="C11853" s="4" t="str">
        <f>IFERROR(VLOOKUP(A11853,'From Ilsy'!$A$2:$B$1406,2,FALSE),"")</f>
        <v/>
      </c>
      <c r="D11853" s="5">
        <v>1008</v>
      </c>
      <c r="E11853" s="4">
        <f>IFERROR(VLOOKUP(A11853,'From Ilsy'!$A$2:$D$1406,4,FALSE),999999)</f>
        <v>999999</v>
      </c>
      <c r="F11853" s="4">
        <f>IF(E11853=999999,VLOOKUP(D11853,'Manual by Vendor'!$A$2:$C$295,3,FALSE),E11853)</f>
        <v>999999</v>
      </c>
      <c r="G11853" s="4">
        <f>VLOOKUP(A11853,Query2[[00001]:[IMLT]],2,FALSE)</f>
        <v>13</v>
      </c>
      <c r="H11853" s="3"/>
      <c r="I11853" s="4">
        <f t="shared" si="188"/>
        <v>13</v>
      </c>
      <c r="J11853" s="3"/>
      <c r="K11853" s="3"/>
    </row>
    <row r="11854" spans="1:11">
      <c r="A11854" s="3" t="s">
        <v>11863</v>
      </c>
      <c r="B11854" s="4" t="str">
        <f>IFERROR(VLOOKUP(A11854,'From Ilsy'!$A$2:$C$1406,3,FALSE),"")</f>
        <v/>
      </c>
      <c r="C11854" s="4" t="str">
        <f>IFERROR(VLOOKUP(A11854,'From Ilsy'!$A$2:$B$1406,2,FALSE),"")</f>
        <v/>
      </c>
      <c r="D11854" s="5">
        <v>154</v>
      </c>
      <c r="E11854" s="4">
        <f>IFERROR(VLOOKUP(A11854,'From Ilsy'!$A$2:$D$1406,4,FALSE),999999)</f>
        <v>999999</v>
      </c>
      <c r="F11854" s="4">
        <f>IF(E11854=999999,VLOOKUP(D11854,'Manual by Vendor'!$A$2:$C$295,3,FALSE),E11854)</f>
        <v>999999</v>
      </c>
      <c r="G11854" s="4">
        <f>VLOOKUP(A11854,Query2[[00001]:[IMLT]],2,FALSE)</f>
        <v>28</v>
      </c>
      <c r="H11854" s="3"/>
      <c r="I11854" s="4">
        <f t="shared" si="188"/>
        <v>28</v>
      </c>
      <c r="J11854" s="3"/>
      <c r="K11854" s="3"/>
    </row>
    <row r="11855" spans="1:11">
      <c r="A11855" s="3" t="s">
        <v>11864</v>
      </c>
      <c r="B11855" s="4" t="str">
        <f>IFERROR(VLOOKUP(A11855,'From Ilsy'!$A$2:$C$1406,3,FALSE),"")</f>
        <v/>
      </c>
      <c r="C11855" s="4" t="str">
        <f>IFERROR(VLOOKUP(A11855,'From Ilsy'!$A$2:$B$1406,2,FALSE),"")</f>
        <v/>
      </c>
      <c r="D11855" s="5">
        <v>1008</v>
      </c>
      <c r="E11855" s="4">
        <f>IFERROR(VLOOKUP(A11855,'From Ilsy'!$A$2:$D$1406,4,FALSE),999999)</f>
        <v>999999</v>
      </c>
      <c r="F11855" s="4">
        <f>IF(E11855=999999,VLOOKUP(D11855,'Manual by Vendor'!$A$2:$C$295,3,FALSE),E11855)</f>
        <v>999999</v>
      </c>
      <c r="G11855" s="4">
        <f>VLOOKUP(A11855,Query2[[00001]:[IMLT]],2,FALSE)</f>
        <v>13</v>
      </c>
      <c r="H11855" s="3"/>
      <c r="I11855" s="4">
        <f t="shared" si="188"/>
        <v>13</v>
      </c>
      <c r="J11855" s="3"/>
      <c r="K11855" s="3"/>
    </row>
    <row r="11856" spans="1:11">
      <c r="A11856" s="3" t="s">
        <v>11865</v>
      </c>
      <c r="B11856" s="4" t="str">
        <f>IFERROR(VLOOKUP(A11856,'From Ilsy'!$A$2:$C$1406,3,FALSE),"")</f>
        <v/>
      </c>
      <c r="C11856" s="4" t="str">
        <f>IFERROR(VLOOKUP(A11856,'From Ilsy'!$A$2:$B$1406,2,FALSE),"")</f>
        <v/>
      </c>
      <c r="D11856" s="5">
        <v>154</v>
      </c>
      <c r="E11856" s="4">
        <f>IFERROR(VLOOKUP(A11856,'From Ilsy'!$A$2:$D$1406,4,FALSE),999999)</f>
        <v>999999</v>
      </c>
      <c r="F11856" s="4">
        <f>IF(E11856=999999,VLOOKUP(D11856,'Manual by Vendor'!$A$2:$C$295,3,FALSE),E11856)</f>
        <v>999999</v>
      </c>
      <c r="G11856" s="4">
        <f>VLOOKUP(A11856,Query2[[00001]:[IMLT]],2,FALSE)</f>
        <v>79</v>
      </c>
      <c r="H11856" s="3"/>
      <c r="I11856" s="4">
        <f t="shared" si="188"/>
        <v>79</v>
      </c>
      <c r="J11856" s="3"/>
      <c r="K11856" s="3"/>
    </row>
    <row r="11857" spans="1:11">
      <c r="A11857" s="3" t="s">
        <v>11866</v>
      </c>
      <c r="B11857" s="4" t="str">
        <f>IFERROR(VLOOKUP(A11857,'From Ilsy'!$A$2:$C$1406,3,FALSE),"")</f>
        <v/>
      </c>
      <c r="C11857" s="4" t="str">
        <f>IFERROR(VLOOKUP(A11857,'From Ilsy'!$A$2:$B$1406,2,FALSE),"")</f>
        <v/>
      </c>
      <c r="D11857" s="5">
        <v>1008</v>
      </c>
      <c r="E11857" s="4">
        <f>IFERROR(VLOOKUP(A11857,'From Ilsy'!$A$2:$D$1406,4,FALSE),999999)</f>
        <v>999999</v>
      </c>
      <c r="F11857" s="4">
        <f>IF(E11857=999999,VLOOKUP(D11857,'Manual by Vendor'!$A$2:$C$295,3,FALSE),E11857)</f>
        <v>999999</v>
      </c>
      <c r="G11857" s="4">
        <f>VLOOKUP(A11857,Query2[[00001]:[IMLT]],2,FALSE)</f>
        <v>25</v>
      </c>
      <c r="H11857" s="3"/>
      <c r="I11857" s="4">
        <f t="shared" si="188"/>
        <v>25</v>
      </c>
      <c r="J11857" s="3"/>
      <c r="K11857" s="3"/>
    </row>
    <row r="11858" spans="1:11">
      <c r="A11858" s="3" t="s">
        <v>11867</v>
      </c>
      <c r="B11858" s="4" t="str">
        <f>IFERROR(VLOOKUP(A11858,'From Ilsy'!$A$2:$C$1406,3,FALSE),"")</f>
        <v/>
      </c>
      <c r="C11858" s="4" t="str">
        <f>IFERROR(VLOOKUP(A11858,'From Ilsy'!$A$2:$B$1406,2,FALSE),"")</f>
        <v/>
      </c>
      <c r="D11858" s="5">
        <v>154</v>
      </c>
      <c r="E11858" s="4">
        <f>IFERROR(VLOOKUP(A11858,'From Ilsy'!$A$2:$D$1406,4,FALSE),999999)</f>
        <v>999999</v>
      </c>
      <c r="F11858" s="4">
        <f>IF(E11858=999999,VLOOKUP(D11858,'Manual by Vendor'!$A$2:$C$295,3,FALSE),E11858)</f>
        <v>999999</v>
      </c>
      <c r="G11858" s="4">
        <f>VLOOKUP(A11858,Query2[[00001]:[IMLT]],2,FALSE)</f>
        <v>52</v>
      </c>
      <c r="H11858" s="3"/>
      <c r="I11858" s="4">
        <f t="shared" si="188"/>
        <v>52</v>
      </c>
      <c r="J11858" s="3"/>
      <c r="K11858" s="3"/>
    </row>
    <row r="11859" spans="1:11">
      <c r="A11859" s="3" t="s">
        <v>11868</v>
      </c>
      <c r="B11859" s="4" t="str">
        <f>IFERROR(VLOOKUP(A11859,'From Ilsy'!$A$2:$C$1406,3,FALSE),"")</f>
        <v/>
      </c>
      <c r="C11859" s="4" t="str">
        <f>IFERROR(VLOOKUP(A11859,'From Ilsy'!$A$2:$B$1406,2,FALSE),"")</f>
        <v/>
      </c>
      <c r="D11859" s="5">
        <v>1008</v>
      </c>
      <c r="E11859" s="4">
        <f>IFERROR(VLOOKUP(A11859,'From Ilsy'!$A$2:$D$1406,4,FALSE),999999)</f>
        <v>999999</v>
      </c>
      <c r="F11859" s="4">
        <f>IF(E11859=999999,VLOOKUP(D11859,'Manual by Vendor'!$A$2:$C$295,3,FALSE),E11859)</f>
        <v>999999</v>
      </c>
      <c r="G11859" s="4">
        <f>VLOOKUP(A11859,Query2[[00001]:[IMLT]],2,FALSE)</f>
        <v>17</v>
      </c>
      <c r="H11859" s="3"/>
      <c r="I11859" s="4">
        <f t="shared" si="188"/>
        <v>17</v>
      </c>
      <c r="J11859" s="3"/>
      <c r="K11859" s="3"/>
    </row>
    <row r="11860" spans="1:11">
      <c r="A11860" s="3" t="s">
        <v>11869</v>
      </c>
      <c r="B11860" s="4" t="str">
        <f>IFERROR(VLOOKUP(A11860,'From Ilsy'!$A$2:$C$1406,3,FALSE),"")</f>
        <v/>
      </c>
      <c r="C11860" s="4" t="str">
        <f>IFERROR(VLOOKUP(A11860,'From Ilsy'!$A$2:$B$1406,2,FALSE),"")</f>
        <v/>
      </c>
      <c r="D11860" s="5">
        <v>154</v>
      </c>
      <c r="E11860" s="4">
        <f>IFERROR(VLOOKUP(A11860,'From Ilsy'!$A$2:$D$1406,4,FALSE),999999)</f>
        <v>999999</v>
      </c>
      <c r="F11860" s="4">
        <f>IF(E11860=999999,VLOOKUP(D11860,'Manual by Vendor'!$A$2:$C$295,3,FALSE),E11860)</f>
        <v>999999</v>
      </c>
      <c r="G11860" s="4">
        <f>VLOOKUP(A11860,Query2[[00001]:[IMLT]],2,FALSE)</f>
        <v>44</v>
      </c>
      <c r="H11860" s="3"/>
      <c r="I11860" s="4">
        <f t="shared" si="188"/>
        <v>44</v>
      </c>
      <c r="J11860" s="3"/>
      <c r="K11860" s="3"/>
    </row>
    <row r="11861" spans="1:11">
      <c r="A11861" s="3" t="s">
        <v>11870</v>
      </c>
      <c r="B11861" s="4" t="str">
        <f>IFERROR(VLOOKUP(A11861,'From Ilsy'!$A$2:$C$1406,3,FALSE),"")</f>
        <v/>
      </c>
      <c r="C11861" s="4" t="str">
        <f>IFERROR(VLOOKUP(A11861,'From Ilsy'!$A$2:$B$1406,2,FALSE),"")</f>
        <v/>
      </c>
      <c r="D11861" s="5">
        <v>1008</v>
      </c>
      <c r="E11861" s="4">
        <f>IFERROR(VLOOKUP(A11861,'From Ilsy'!$A$2:$D$1406,4,FALSE),999999)</f>
        <v>999999</v>
      </c>
      <c r="F11861" s="4">
        <f>IF(E11861=999999,VLOOKUP(D11861,'Manual by Vendor'!$A$2:$C$295,3,FALSE),E11861)</f>
        <v>999999</v>
      </c>
      <c r="G11861" s="4">
        <f>VLOOKUP(A11861,Query2[[00001]:[IMLT]],2,FALSE)</f>
        <v>9</v>
      </c>
      <c r="H11861" s="3"/>
      <c r="I11861" s="4">
        <f t="shared" si="188"/>
        <v>9</v>
      </c>
      <c r="J11861" s="3"/>
      <c r="K11861" s="3"/>
    </row>
    <row r="11862" spans="1:11">
      <c r="A11862" s="3" t="s">
        <v>11871</v>
      </c>
      <c r="B11862" s="4" t="str">
        <f>IFERROR(VLOOKUP(A11862,'From Ilsy'!$A$2:$C$1406,3,FALSE),"")</f>
        <v/>
      </c>
      <c r="C11862" s="4" t="str">
        <f>IFERROR(VLOOKUP(A11862,'From Ilsy'!$A$2:$B$1406,2,FALSE),"")</f>
        <v/>
      </c>
      <c r="D11862" s="5">
        <v>154</v>
      </c>
      <c r="E11862" s="4">
        <f>IFERROR(VLOOKUP(A11862,'From Ilsy'!$A$2:$D$1406,4,FALSE),999999)</f>
        <v>999999</v>
      </c>
      <c r="F11862" s="4">
        <f>IF(E11862=999999,VLOOKUP(D11862,'Manual by Vendor'!$A$2:$C$295,3,FALSE),E11862)</f>
        <v>999999</v>
      </c>
      <c r="G11862" s="4">
        <f>VLOOKUP(A11862,Query2[[00001]:[IMLT]],2,FALSE)</f>
        <v>14</v>
      </c>
      <c r="H11862" s="3"/>
      <c r="I11862" s="4">
        <f t="shared" si="188"/>
        <v>14</v>
      </c>
      <c r="J11862" s="3"/>
      <c r="K11862" s="3"/>
    </row>
    <row r="11863" spans="1:11">
      <c r="A11863" s="3" t="s">
        <v>11872</v>
      </c>
      <c r="B11863" s="4" t="str">
        <f>IFERROR(VLOOKUP(A11863,'From Ilsy'!$A$2:$C$1406,3,FALSE),"")</f>
        <v/>
      </c>
      <c r="C11863" s="4" t="str">
        <f>IFERROR(VLOOKUP(A11863,'From Ilsy'!$A$2:$B$1406,2,FALSE),"")</f>
        <v/>
      </c>
      <c r="D11863" s="5">
        <v>1008</v>
      </c>
      <c r="E11863" s="4">
        <f>IFERROR(VLOOKUP(A11863,'From Ilsy'!$A$2:$D$1406,4,FALSE),999999)</f>
        <v>999999</v>
      </c>
      <c r="F11863" s="4">
        <f>IF(E11863=999999,VLOOKUP(D11863,'Manual by Vendor'!$A$2:$C$295,3,FALSE),E11863)</f>
        <v>999999</v>
      </c>
      <c r="G11863" s="4">
        <f>VLOOKUP(A11863,Query2[[00001]:[IMLT]],2,FALSE)</f>
        <v>16</v>
      </c>
      <c r="H11863" s="3"/>
      <c r="I11863" s="4">
        <f t="shared" si="188"/>
        <v>16</v>
      </c>
      <c r="J11863" s="3"/>
      <c r="K11863" s="3"/>
    </row>
    <row r="11864" spans="1:11">
      <c r="A11864" s="3" t="s">
        <v>11873</v>
      </c>
      <c r="B11864" s="4" t="str">
        <f>IFERROR(VLOOKUP(A11864,'From Ilsy'!$A$2:$C$1406,3,FALSE),"")</f>
        <v/>
      </c>
      <c r="C11864" s="4" t="str">
        <f>IFERROR(VLOOKUP(A11864,'From Ilsy'!$A$2:$B$1406,2,FALSE),"")</f>
        <v/>
      </c>
      <c r="D11864" s="5">
        <v>154</v>
      </c>
      <c r="E11864" s="4">
        <f>IFERROR(VLOOKUP(A11864,'From Ilsy'!$A$2:$D$1406,4,FALSE),999999)</f>
        <v>999999</v>
      </c>
      <c r="F11864" s="4">
        <f>IF(E11864=999999,VLOOKUP(D11864,'Manual by Vendor'!$A$2:$C$295,3,FALSE),E11864)</f>
        <v>999999</v>
      </c>
      <c r="G11864" s="4">
        <f>VLOOKUP(A11864,Query2[[00001]:[IMLT]],2,FALSE)</f>
        <v>17</v>
      </c>
      <c r="H11864" s="3"/>
      <c r="I11864" s="4">
        <f t="shared" si="188"/>
        <v>17</v>
      </c>
      <c r="J11864" s="3"/>
      <c r="K11864" s="3"/>
    </row>
    <row r="11865" spans="1:11">
      <c r="A11865" s="3" t="s">
        <v>11874</v>
      </c>
      <c r="B11865" s="4" t="str">
        <f>IFERROR(VLOOKUP(A11865,'From Ilsy'!$A$2:$C$1406,3,FALSE),"")</f>
        <v/>
      </c>
      <c r="C11865" s="4" t="str">
        <f>IFERROR(VLOOKUP(A11865,'From Ilsy'!$A$2:$B$1406,2,FALSE),"")</f>
        <v/>
      </c>
      <c r="D11865" s="5">
        <v>1008</v>
      </c>
      <c r="E11865" s="4">
        <f>IFERROR(VLOOKUP(A11865,'From Ilsy'!$A$2:$D$1406,4,FALSE),999999)</f>
        <v>999999</v>
      </c>
      <c r="F11865" s="4">
        <f>IF(E11865=999999,VLOOKUP(D11865,'Manual by Vendor'!$A$2:$C$295,3,FALSE),E11865)</f>
        <v>999999</v>
      </c>
      <c r="G11865" s="4">
        <f>VLOOKUP(A11865,Query2[[00001]:[IMLT]],2,FALSE)</f>
        <v>15</v>
      </c>
      <c r="H11865" s="3"/>
      <c r="I11865" s="4">
        <f t="shared" si="188"/>
        <v>15</v>
      </c>
      <c r="J11865" s="3"/>
      <c r="K11865" s="3"/>
    </row>
    <row r="11866" spans="1:11">
      <c r="A11866" s="3" t="s">
        <v>11875</v>
      </c>
      <c r="B11866" s="4" t="str">
        <f>IFERROR(VLOOKUP(A11866,'From Ilsy'!$A$2:$C$1406,3,FALSE),"")</f>
        <v/>
      </c>
      <c r="C11866" s="4" t="str">
        <f>IFERROR(VLOOKUP(A11866,'From Ilsy'!$A$2:$B$1406,2,FALSE),"")</f>
        <v/>
      </c>
      <c r="D11866" s="5">
        <v>154</v>
      </c>
      <c r="E11866" s="4">
        <f>IFERROR(VLOOKUP(A11866,'From Ilsy'!$A$2:$D$1406,4,FALSE),999999)</f>
        <v>999999</v>
      </c>
      <c r="F11866" s="4">
        <f>IF(E11866=999999,VLOOKUP(D11866,'Manual by Vendor'!$A$2:$C$295,3,FALSE),E11866)</f>
        <v>999999</v>
      </c>
      <c r="G11866" s="4">
        <f>VLOOKUP(A11866,Query2[[00001]:[IMLT]],2,FALSE)</f>
        <v>18</v>
      </c>
      <c r="H11866" s="3"/>
      <c r="I11866" s="4">
        <f t="shared" si="188"/>
        <v>18</v>
      </c>
      <c r="J11866" s="3"/>
      <c r="K11866" s="3"/>
    </row>
    <row r="11867" spans="1:11">
      <c r="A11867" s="3" t="s">
        <v>11876</v>
      </c>
      <c r="B11867" s="4" t="str">
        <f>IFERROR(VLOOKUP(A11867,'From Ilsy'!$A$2:$C$1406,3,FALSE),"")</f>
        <v/>
      </c>
      <c r="C11867" s="4" t="str">
        <f>IFERROR(VLOOKUP(A11867,'From Ilsy'!$A$2:$B$1406,2,FALSE),"")</f>
        <v/>
      </c>
      <c r="D11867" s="5">
        <v>1008</v>
      </c>
      <c r="E11867" s="4">
        <f>IFERROR(VLOOKUP(A11867,'From Ilsy'!$A$2:$D$1406,4,FALSE),999999)</f>
        <v>999999</v>
      </c>
      <c r="F11867" s="4">
        <f>IF(E11867=999999,VLOOKUP(D11867,'Manual by Vendor'!$A$2:$C$295,3,FALSE),E11867)</f>
        <v>999999</v>
      </c>
      <c r="G11867" s="4">
        <f>VLOOKUP(A11867,Query2[[00001]:[IMLT]],2,FALSE)</f>
        <v>15</v>
      </c>
      <c r="H11867" s="3"/>
      <c r="I11867" s="4">
        <f t="shared" si="188"/>
        <v>15</v>
      </c>
      <c r="J11867" s="3"/>
      <c r="K11867" s="3"/>
    </row>
    <row r="11868" spans="1:11">
      <c r="A11868" s="3" t="s">
        <v>11877</v>
      </c>
      <c r="B11868" s="4" t="str">
        <f>IFERROR(VLOOKUP(A11868,'From Ilsy'!$A$2:$C$1406,3,FALSE),"")</f>
        <v/>
      </c>
      <c r="C11868" s="4" t="str">
        <f>IFERROR(VLOOKUP(A11868,'From Ilsy'!$A$2:$B$1406,2,FALSE),"")</f>
        <v/>
      </c>
      <c r="D11868" s="5">
        <v>2401</v>
      </c>
      <c r="E11868" s="4">
        <f>IFERROR(VLOOKUP(A11868,'From Ilsy'!$A$2:$D$1406,4,FALSE),999999)</f>
        <v>999999</v>
      </c>
      <c r="F11868" s="4">
        <f>IF(E11868=999999,VLOOKUP(D11868,'Manual by Vendor'!$A$2:$C$295,3,FALSE),E11868)</f>
        <v>999999</v>
      </c>
      <c r="G11868" s="4">
        <f>VLOOKUP(A11868,Query2[[00001]:[IMLT]],2,FALSE)</f>
        <v>11</v>
      </c>
      <c r="H11868" s="3"/>
      <c r="I11868" s="4">
        <f t="shared" si="188"/>
        <v>11</v>
      </c>
      <c r="J11868" s="3"/>
      <c r="K11868" s="3"/>
    </row>
    <row r="11869" spans="1:11">
      <c r="A11869" s="3" t="s">
        <v>11878</v>
      </c>
      <c r="B11869" s="4" t="str">
        <f>IFERROR(VLOOKUP(A11869,'From Ilsy'!$A$2:$C$1406,3,FALSE),"")</f>
        <v/>
      </c>
      <c r="C11869" s="4" t="str">
        <f>IFERROR(VLOOKUP(A11869,'From Ilsy'!$A$2:$B$1406,2,FALSE),"")</f>
        <v/>
      </c>
      <c r="D11869" s="5">
        <v>2401</v>
      </c>
      <c r="E11869" s="4">
        <f>IFERROR(VLOOKUP(A11869,'From Ilsy'!$A$2:$D$1406,4,FALSE),999999)</f>
        <v>999999</v>
      </c>
      <c r="F11869" s="4">
        <f>IF(E11869=999999,VLOOKUP(D11869,'Manual by Vendor'!$A$2:$C$295,3,FALSE),E11869)</f>
        <v>999999</v>
      </c>
      <c r="G11869" s="4">
        <f>VLOOKUP(A11869,Query2[[00001]:[IMLT]],2,FALSE)</f>
        <v>0</v>
      </c>
      <c r="H11869" s="3"/>
      <c r="I11869" s="4">
        <f t="shared" si="188"/>
        <v>0</v>
      </c>
      <c r="J11869" s="3"/>
      <c r="K11869" s="3"/>
    </row>
    <row r="11870" spans="1:11">
      <c r="A11870" s="3" t="s">
        <v>11879</v>
      </c>
      <c r="B11870" s="4" t="str">
        <f>IFERROR(VLOOKUP(A11870,'From Ilsy'!$A$2:$C$1406,3,FALSE),"")</f>
        <v/>
      </c>
      <c r="C11870" s="4" t="str">
        <f>IFERROR(VLOOKUP(A11870,'From Ilsy'!$A$2:$B$1406,2,FALSE),"")</f>
        <v/>
      </c>
      <c r="D11870" s="5">
        <v>2401</v>
      </c>
      <c r="E11870" s="4">
        <f>IFERROR(VLOOKUP(A11870,'From Ilsy'!$A$2:$D$1406,4,FALSE),999999)</f>
        <v>999999</v>
      </c>
      <c r="F11870" s="4">
        <f>IF(E11870=999999,VLOOKUP(D11870,'Manual by Vendor'!$A$2:$C$295,3,FALSE),E11870)</f>
        <v>999999</v>
      </c>
      <c r="G11870" s="4">
        <f>VLOOKUP(A11870,Query2[[00001]:[IMLT]],2,FALSE)</f>
        <v>0</v>
      </c>
      <c r="H11870" s="3"/>
      <c r="I11870" s="4">
        <f t="shared" si="188"/>
        <v>0</v>
      </c>
      <c r="J11870" s="3"/>
      <c r="K11870" s="3"/>
    </row>
    <row r="11871" spans="1:11">
      <c r="A11871" s="3" t="s">
        <v>11880</v>
      </c>
      <c r="B11871" s="4" t="str">
        <f>IFERROR(VLOOKUP(A11871,'From Ilsy'!$A$2:$C$1406,3,FALSE),"")</f>
        <v/>
      </c>
      <c r="C11871" s="4" t="str">
        <f>IFERROR(VLOOKUP(A11871,'From Ilsy'!$A$2:$B$1406,2,FALSE),"")</f>
        <v/>
      </c>
      <c r="D11871" s="5">
        <v>2401</v>
      </c>
      <c r="E11871" s="4">
        <f>IFERROR(VLOOKUP(A11871,'From Ilsy'!$A$2:$D$1406,4,FALSE),999999)</f>
        <v>999999</v>
      </c>
      <c r="F11871" s="4">
        <f>IF(E11871=999999,VLOOKUP(D11871,'Manual by Vendor'!$A$2:$C$295,3,FALSE),E11871)</f>
        <v>999999</v>
      </c>
      <c r="G11871" s="4">
        <f>VLOOKUP(A11871,Query2[[00001]:[IMLT]],2,FALSE)</f>
        <v>32</v>
      </c>
      <c r="H11871" s="3"/>
      <c r="I11871" s="4">
        <f t="shared" si="188"/>
        <v>32</v>
      </c>
      <c r="J11871" s="3"/>
      <c r="K11871" s="3"/>
    </row>
    <row r="11872" spans="1:11">
      <c r="A11872" s="3" t="s">
        <v>11881</v>
      </c>
      <c r="B11872" s="4" t="str">
        <f>IFERROR(VLOOKUP(A11872,'From Ilsy'!$A$2:$C$1406,3,FALSE),"")</f>
        <v/>
      </c>
      <c r="C11872" s="4" t="str">
        <f>IFERROR(VLOOKUP(A11872,'From Ilsy'!$A$2:$B$1406,2,FALSE),"")</f>
        <v/>
      </c>
      <c r="D11872" s="5">
        <v>2401</v>
      </c>
      <c r="E11872" s="4">
        <f>IFERROR(VLOOKUP(A11872,'From Ilsy'!$A$2:$D$1406,4,FALSE),999999)</f>
        <v>999999</v>
      </c>
      <c r="F11872" s="4">
        <f>IF(E11872=999999,VLOOKUP(D11872,'Manual by Vendor'!$A$2:$C$295,3,FALSE),E11872)</f>
        <v>999999</v>
      </c>
      <c r="G11872" s="4">
        <f>VLOOKUP(A11872,Query2[[00001]:[IMLT]],2,FALSE)</f>
        <v>63</v>
      </c>
      <c r="H11872" s="3"/>
      <c r="I11872" s="4">
        <f t="shared" si="188"/>
        <v>63</v>
      </c>
      <c r="J11872" s="3"/>
      <c r="K11872" s="3"/>
    </row>
    <row r="11873" spans="1:11">
      <c r="A11873" s="3" t="s">
        <v>11882</v>
      </c>
      <c r="B11873" s="4" t="str">
        <f>IFERROR(VLOOKUP(A11873,'From Ilsy'!$A$2:$C$1406,3,FALSE),"")</f>
        <v/>
      </c>
      <c r="C11873" s="4" t="str">
        <f>IFERROR(VLOOKUP(A11873,'From Ilsy'!$A$2:$B$1406,2,FALSE),"")</f>
        <v/>
      </c>
      <c r="D11873" s="5">
        <v>2401</v>
      </c>
      <c r="E11873" s="4">
        <f>IFERROR(VLOOKUP(A11873,'From Ilsy'!$A$2:$D$1406,4,FALSE),999999)</f>
        <v>999999</v>
      </c>
      <c r="F11873" s="4">
        <f>IF(E11873=999999,VLOOKUP(D11873,'Manual by Vendor'!$A$2:$C$295,3,FALSE),E11873)</f>
        <v>999999</v>
      </c>
      <c r="G11873" s="4">
        <f>VLOOKUP(A11873,Query2[[00001]:[IMLT]],2,FALSE)</f>
        <v>0</v>
      </c>
      <c r="H11873" s="3"/>
      <c r="I11873" s="4">
        <f t="shared" si="188"/>
        <v>0</v>
      </c>
      <c r="J11873" s="3"/>
      <c r="K11873" s="3"/>
    </row>
    <row r="11874" spans="1:11">
      <c r="A11874" s="3" t="s">
        <v>11883</v>
      </c>
      <c r="B11874" s="4" t="str">
        <f>IFERROR(VLOOKUP(A11874,'From Ilsy'!$A$2:$C$1406,3,FALSE),"")</f>
        <v/>
      </c>
      <c r="C11874" s="4" t="str">
        <f>IFERROR(VLOOKUP(A11874,'From Ilsy'!$A$2:$B$1406,2,FALSE),"")</f>
        <v/>
      </c>
      <c r="D11874" s="5">
        <v>2401</v>
      </c>
      <c r="E11874" s="4">
        <f>IFERROR(VLOOKUP(A11874,'From Ilsy'!$A$2:$D$1406,4,FALSE),999999)</f>
        <v>999999</v>
      </c>
      <c r="F11874" s="4">
        <f>IF(E11874=999999,VLOOKUP(D11874,'Manual by Vendor'!$A$2:$C$295,3,FALSE),E11874)</f>
        <v>999999</v>
      </c>
      <c r="G11874" s="4">
        <f>VLOOKUP(A11874,Query2[[00001]:[IMLT]],2,FALSE)</f>
        <v>46</v>
      </c>
      <c r="H11874" s="3"/>
      <c r="I11874" s="4">
        <f t="shared" si="188"/>
        <v>46</v>
      </c>
      <c r="J11874" s="3"/>
      <c r="K11874" s="3"/>
    </row>
    <row r="11875" spans="1:11">
      <c r="A11875" s="3" t="s">
        <v>11884</v>
      </c>
      <c r="B11875" s="4" t="str">
        <f>IFERROR(VLOOKUP(A11875,'From Ilsy'!$A$2:$C$1406,3,FALSE),"")</f>
        <v/>
      </c>
      <c r="C11875" s="4" t="str">
        <f>IFERROR(VLOOKUP(A11875,'From Ilsy'!$A$2:$B$1406,2,FALSE),"")</f>
        <v/>
      </c>
      <c r="D11875" s="5">
        <v>2401</v>
      </c>
      <c r="E11875" s="4">
        <f>IFERROR(VLOOKUP(A11875,'From Ilsy'!$A$2:$D$1406,4,FALSE),999999)</f>
        <v>999999</v>
      </c>
      <c r="F11875" s="4">
        <f>IF(E11875=999999,VLOOKUP(D11875,'Manual by Vendor'!$A$2:$C$295,3,FALSE),E11875)</f>
        <v>999999</v>
      </c>
      <c r="G11875" s="4">
        <f>VLOOKUP(A11875,Query2[[00001]:[IMLT]],2,FALSE)</f>
        <v>34</v>
      </c>
      <c r="H11875" s="3"/>
      <c r="I11875" s="4">
        <f t="shared" si="188"/>
        <v>34</v>
      </c>
      <c r="J11875" s="3"/>
      <c r="K11875" s="3"/>
    </row>
    <row r="11876" spans="1:11">
      <c r="A11876" s="3" t="s">
        <v>11885</v>
      </c>
      <c r="B11876" s="4" t="str">
        <f>IFERROR(VLOOKUP(A11876,'From Ilsy'!$A$2:$C$1406,3,FALSE),"")</f>
        <v/>
      </c>
      <c r="C11876" s="4" t="str">
        <f>IFERROR(VLOOKUP(A11876,'From Ilsy'!$A$2:$B$1406,2,FALSE),"")</f>
        <v/>
      </c>
      <c r="D11876" s="5">
        <v>2401</v>
      </c>
      <c r="E11876" s="4">
        <f>IFERROR(VLOOKUP(A11876,'From Ilsy'!$A$2:$D$1406,4,FALSE),999999)</f>
        <v>999999</v>
      </c>
      <c r="F11876" s="4">
        <f>IF(E11876=999999,VLOOKUP(D11876,'Manual by Vendor'!$A$2:$C$295,3,FALSE),E11876)</f>
        <v>999999</v>
      </c>
      <c r="G11876" s="4">
        <f>VLOOKUP(A11876,Query2[[00001]:[IMLT]],2,FALSE)</f>
        <v>0</v>
      </c>
      <c r="H11876" s="3"/>
      <c r="I11876" s="4">
        <f t="shared" si="188"/>
        <v>0</v>
      </c>
      <c r="J11876" s="3"/>
      <c r="K11876" s="3"/>
    </row>
    <row r="11877" spans="1:11">
      <c r="A11877" s="3" t="s">
        <v>11886</v>
      </c>
      <c r="B11877" s="4" t="str">
        <f>IFERROR(VLOOKUP(A11877,'From Ilsy'!$A$2:$C$1406,3,FALSE),"")</f>
        <v/>
      </c>
      <c r="C11877" s="4" t="str">
        <f>IFERROR(VLOOKUP(A11877,'From Ilsy'!$A$2:$B$1406,2,FALSE),"")</f>
        <v/>
      </c>
      <c r="D11877" s="5">
        <v>2401</v>
      </c>
      <c r="E11877" s="4">
        <f>IFERROR(VLOOKUP(A11877,'From Ilsy'!$A$2:$D$1406,4,FALSE),999999)</f>
        <v>999999</v>
      </c>
      <c r="F11877" s="4">
        <f>IF(E11877=999999,VLOOKUP(D11877,'Manual by Vendor'!$A$2:$C$295,3,FALSE),E11877)</f>
        <v>999999</v>
      </c>
      <c r="G11877" s="4">
        <f>VLOOKUP(A11877,Query2[[00001]:[IMLT]],2,FALSE)</f>
        <v>0</v>
      </c>
      <c r="H11877" s="3"/>
      <c r="I11877" s="4">
        <f t="shared" si="188"/>
        <v>0</v>
      </c>
      <c r="J11877" s="3"/>
      <c r="K11877" s="3"/>
    </row>
    <row r="11878" spans="1:11">
      <c r="A11878" s="3" t="s">
        <v>11887</v>
      </c>
      <c r="B11878" s="4" t="str">
        <f>IFERROR(VLOOKUP(A11878,'From Ilsy'!$A$2:$C$1406,3,FALSE),"")</f>
        <v/>
      </c>
      <c r="C11878" s="4" t="str">
        <f>IFERROR(VLOOKUP(A11878,'From Ilsy'!$A$2:$B$1406,2,FALSE),"")</f>
        <v/>
      </c>
      <c r="D11878" s="5">
        <v>2401</v>
      </c>
      <c r="E11878" s="4">
        <f>IFERROR(VLOOKUP(A11878,'From Ilsy'!$A$2:$D$1406,4,FALSE),999999)</f>
        <v>999999</v>
      </c>
      <c r="F11878" s="4">
        <f>IF(E11878=999999,VLOOKUP(D11878,'Manual by Vendor'!$A$2:$C$295,3,FALSE),E11878)</f>
        <v>999999</v>
      </c>
      <c r="G11878" s="4">
        <f>VLOOKUP(A11878,Query2[[00001]:[IMLT]],2,FALSE)</f>
        <v>0</v>
      </c>
      <c r="H11878" s="3"/>
      <c r="I11878" s="4">
        <f t="shared" si="188"/>
        <v>0</v>
      </c>
      <c r="J11878" s="3"/>
      <c r="K11878" s="3"/>
    </row>
    <row r="11879" spans="1:11">
      <c r="A11879" s="3" t="s">
        <v>11888</v>
      </c>
      <c r="B11879" s="4" t="str">
        <f>IFERROR(VLOOKUP(A11879,'From Ilsy'!$A$2:$C$1406,3,FALSE),"")</f>
        <v/>
      </c>
      <c r="C11879" s="4" t="str">
        <f>IFERROR(VLOOKUP(A11879,'From Ilsy'!$A$2:$B$1406,2,FALSE),"")</f>
        <v/>
      </c>
      <c r="D11879" s="5">
        <v>2401</v>
      </c>
      <c r="E11879" s="4">
        <f>IFERROR(VLOOKUP(A11879,'From Ilsy'!$A$2:$D$1406,4,FALSE),999999)</f>
        <v>999999</v>
      </c>
      <c r="F11879" s="4">
        <f>IF(E11879=999999,VLOOKUP(D11879,'Manual by Vendor'!$A$2:$C$295,3,FALSE),E11879)</f>
        <v>999999</v>
      </c>
      <c r="G11879" s="4">
        <f>VLOOKUP(A11879,Query2[[00001]:[IMLT]],2,FALSE)</f>
        <v>0</v>
      </c>
      <c r="H11879" s="3"/>
      <c r="I11879" s="4">
        <f t="shared" si="188"/>
        <v>0</v>
      </c>
      <c r="J11879" s="3"/>
      <c r="K11879" s="3"/>
    </row>
    <row r="11880" spans="1:11">
      <c r="A11880" s="3" t="s">
        <v>11889</v>
      </c>
      <c r="B11880" s="4" t="str">
        <f>IFERROR(VLOOKUP(A11880,'From Ilsy'!$A$2:$C$1406,3,FALSE),"")</f>
        <v/>
      </c>
      <c r="C11880" s="4" t="str">
        <f>IFERROR(VLOOKUP(A11880,'From Ilsy'!$A$2:$B$1406,2,FALSE),"")</f>
        <v/>
      </c>
      <c r="D11880" s="5">
        <v>2401</v>
      </c>
      <c r="E11880" s="4">
        <f>IFERROR(VLOOKUP(A11880,'From Ilsy'!$A$2:$D$1406,4,FALSE),999999)</f>
        <v>999999</v>
      </c>
      <c r="F11880" s="4">
        <f>IF(E11880=999999,VLOOKUP(D11880,'Manual by Vendor'!$A$2:$C$295,3,FALSE),E11880)</f>
        <v>999999</v>
      </c>
      <c r="G11880" s="4">
        <f>VLOOKUP(A11880,Query2[[00001]:[IMLT]],2,FALSE)</f>
        <v>0</v>
      </c>
      <c r="H11880" s="3"/>
      <c r="I11880" s="4">
        <f t="shared" si="188"/>
        <v>0</v>
      </c>
      <c r="J11880" s="3"/>
      <c r="K11880" s="3"/>
    </row>
    <row r="11881" spans="1:11">
      <c r="A11881" s="3" t="s">
        <v>11890</v>
      </c>
      <c r="B11881" s="4" t="str">
        <f>IFERROR(VLOOKUP(A11881,'From Ilsy'!$A$2:$C$1406,3,FALSE),"")</f>
        <v/>
      </c>
      <c r="C11881" s="4" t="str">
        <f>IFERROR(VLOOKUP(A11881,'From Ilsy'!$A$2:$B$1406,2,FALSE),"")</f>
        <v/>
      </c>
      <c r="D11881" s="5">
        <v>2401</v>
      </c>
      <c r="E11881" s="4">
        <f>IFERROR(VLOOKUP(A11881,'From Ilsy'!$A$2:$D$1406,4,FALSE),999999)</f>
        <v>999999</v>
      </c>
      <c r="F11881" s="4">
        <f>IF(E11881=999999,VLOOKUP(D11881,'Manual by Vendor'!$A$2:$C$295,3,FALSE),E11881)</f>
        <v>999999</v>
      </c>
      <c r="G11881" s="4">
        <f>VLOOKUP(A11881,Query2[[00001]:[IMLT]],2,FALSE)</f>
        <v>0</v>
      </c>
      <c r="H11881" s="3"/>
      <c r="I11881" s="4">
        <f t="shared" si="188"/>
        <v>0</v>
      </c>
      <c r="J11881" s="3"/>
      <c r="K11881" s="3"/>
    </row>
    <row r="11882" spans="1:11">
      <c r="A11882" s="3" t="s">
        <v>11891</v>
      </c>
      <c r="B11882" s="4" t="str">
        <f>IFERROR(VLOOKUP(A11882,'From Ilsy'!$A$2:$C$1406,3,FALSE),"")</f>
        <v/>
      </c>
      <c r="C11882" s="4" t="str">
        <f>IFERROR(VLOOKUP(A11882,'From Ilsy'!$A$2:$B$1406,2,FALSE),"")</f>
        <v/>
      </c>
      <c r="D11882" s="5">
        <v>2401</v>
      </c>
      <c r="E11882" s="4">
        <f>IFERROR(VLOOKUP(A11882,'From Ilsy'!$A$2:$D$1406,4,FALSE),999999)</f>
        <v>999999</v>
      </c>
      <c r="F11882" s="4">
        <f>IF(E11882=999999,VLOOKUP(D11882,'Manual by Vendor'!$A$2:$C$295,3,FALSE),E11882)</f>
        <v>999999</v>
      </c>
      <c r="G11882" s="4">
        <f>VLOOKUP(A11882,Query2[[00001]:[IMLT]],2,FALSE)</f>
        <v>0</v>
      </c>
      <c r="H11882" s="3"/>
      <c r="I11882" s="4">
        <f t="shared" si="188"/>
        <v>0</v>
      </c>
      <c r="J11882" s="3"/>
      <c r="K11882" s="3"/>
    </row>
    <row r="11883" spans="1:11">
      <c r="A11883" s="3" t="s">
        <v>11892</v>
      </c>
      <c r="B11883" s="4" t="str">
        <f>IFERROR(VLOOKUP(A11883,'From Ilsy'!$A$2:$C$1406,3,FALSE),"")</f>
        <v/>
      </c>
      <c r="C11883" s="4" t="str">
        <f>IFERROR(VLOOKUP(A11883,'From Ilsy'!$A$2:$B$1406,2,FALSE),"")</f>
        <v/>
      </c>
      <c r="D11883" s="5">
        <v>2401</v>
      </c>
      <c r="E11883" s="4">
        <f>IFERROR(VLOOKUP(A11883,'From Ilsy'!$A$2:$D$1406,4,FALSE),999999)</f>
        <v>999999</v>
      </c>
      <c r="F11883" s="4">
        <f>IF(E11883=999999,VLOOKUP(D11883,'Manual by Vendor'!$A$2:$C$295,3,FALSE),E11883)</f>
        <v>999999</v>
      </c>
      <c r="G11883" s="4">
        <f>VLOOKUP(A11883,Query2[[00001]:[IMLT]],2,FALSE)</f>
        <v>0</v>
      </c>
      <c r="H11883" s="3"/>
      <c r="I11883" s="4">
        <f t="shared" si="188"/>
        <v>0</v>
      </c>
      <c r="J11883" s="3"/>
      <c r="K11883" s="3"/>
    </row>
    <row r="11884" spans="1:11">
      <c r="A11884" s="3" t="s">
        <v>11893</v>
      </c>
      <c r="B11884" s="4" t="str">
        <f>IFERROR(VLOOKUP(A11884,'From Ilsy'!$A$2:$C$1406,3,FALSE),"")</f>
        <v/>
      </c>
      <c r="C11884" s="4" t="str">
        <f>IFERROR(VLOOKUP(A11884,'From Ilsy'!$A$2:$B$1406,2,FALSE),"")</f>
        <v/>
      </c>
      <c r="D11884" s="5">
        <v>2401</v>
      </c>
      <c r="E11884" s="4">
        <f>IFERROR(VLOOKUP(A11884,'From Ilsy'!$A$2:$D$1406,4,FALSE),999999)</f>
        <v>999999</v>
      </c>
      <c r="F11884" s="4">
        <f>IF(E11884=999999,VLOOKUP(D11884,'Manual by Vendor'!$A$2:$C$295,3,FALSE),E11884)</f>
        <v>999999</v>
      </c>
      <c r="G11884" s="4">
        <f>VLOOKUP(A11884,Query2[[00001]:[IMLT]],2,FALSE)</f>
        <v>0</v>
      </c>
      <c r="H11884" s="3"/>
      <c r="I11884" s="4">
        <f t="shared" si="188"/>
        <v>0</v>
      </c>
      <c r="J11884" s="3"/>
      <c r="K11884" s="3"/>
    </row>
    <row r="11885" spans="1:11">
      <c r="A11885" s="3" t="s">
        <v>11894</v>
      </c>
      <c r="B11885" s="4" t="str">
        <f>IFERROR(VLOOKUP(A11885,'From Ilsy'!$A$2:$C$1406,3,FALSE),"")</f>
        <v/>
      </c>
      <c r="C11885" s="4" t="str">
        <f>IFERROR(VLOOKUP(A11885,'From Ilsy'!$A$2:$B$1406,2,FALSE),"")</f>
        <v/>
      </c>
      <c r="D11885" s="5">
        <v>2401</v>
      </c>
      <c r="E11885" s="4">
        <f>IFERROR(VLOOKUP(A11885,'From Ilsy'!$A$2:$D$1406,4,FALSE),999999)</f>
        <v>999999</v>
      </c>
      <c r="F11885" s="4">
        <f>IF(E11885=999999,VLOOKUP(D11885,'Manual by Vendor'!$A$2:$C$295,3,FALSE),E11885)</f>
        <v>999999</v>
      </c>
      <c r="G11885" s="4">
        <f>VLOOKUP(A11885,Query2[[00001]:[IMLT]],2,FALSE)</f>
        <v>0</v>
      </c>
      <c r="H11885" s="3"/>
      <c r="I11885" s="4">
        <f t="shared" si="188"/>
        <v>0</v>
      </c>
      <c r="J11885" s="3"/>
      <c r="K11885" s="3"/>
    </row>
    <row r="11886" spans="1:11">
      <c r="A11886" s="3" t="s">
        <v>11895</v>
      </c>
      <c r="B11886" s="4" t="str">
        <f>IFERROR(VLOOKUP(A11886,'From Ilsy'!$A$2:$C$1406,3,FALSE),"")</f>
        <v/>
      </c>
      <c r="C11886" s="4" t="str">
        <f>IFERROR(VLOOKUP(A11886,'From Ilsy'!$A$2:$B$1406,2,FALSE),"")</f>
        <v/>
      </c>
      <c r="D11886" s="5">
        <v>2401</v>
      </c>
      <c r="E11886" s="4">
        <f>IFERROR(VLOOKUP(A11886,'From Ilsy'!$A$2:$D$1406,4,FALSE),999999)</f>
        <v>999999</v>
      </c>
      <c r="F11886" s="4">
        <f>IF(E11886=999999,VLOOKUP(D11886,'Manual by Vendor'!$A$2:$C$295,3,FALSE),E11886)</f>
        <v>999999</v>
      </c>
      <c r="G11886" s="4">
        <f>VLOOKUP(A11886,Query2[[00001]:[IMLT]],2,FALSE)</f>
        <v>0</v>
      </c>
      <c r="H11886" s="3"/>
      <c r="I11886" s="4">
        <f t="shared" si="188"/>
        <v>0</v>
      </c>
      <c r="J11886" s="3"/>
      <c r="K11886" s="3"/>
    </row>
    <row r="11887" spans="1:11">
      <c r="A11887" s="3" t="s">
        <v>11896</v>
      </c>
      <c r="B11887" s="4" t="str">
        <f>IFERROR(VLOOKUP(A11887,'From Ilsy'!$A$2:$C$1406,3,FALSE),"")</f>
        <v/>
      </c>
      <c r="C11887" s="4" t="str">
        <f>IFERROR(VLOOKUP(A11887,'From Ilsy'!$A$2:$B$1406,2,FALSE),"")</f>
        <v/>
      </c>
      <c r="D11887" s="5">
        <v>2401</v>
      </c>
      <c r="E11887" s="4">
        <f>IFERROR(VLOOKUP(A11887,'From Ilsy'!$A$2:$D$1406,4,FALSE),999999)</f>
        <v>999999</v>
      </c>
      <c r="F11887" s="4">
        <f>IF(E11887=999999,VLOOKUP(D11887,'Manual by Vendor'!$A$2:$C$295,3,FALSE),E11887)</f>
        <v>999999</v>
      </c>
      <c r="G11887" s="4">
        <f>VLOOKUP(A11887,Query2[[00001]:[IMLT]],2,FALSE)</f>
        <v>0</v>
      </c>
      <c r="H11887" s="3"/>
      <c r="I11887" s="4">
        <f t="shared" si="188"/>
        <v>0</v>
      </c>
      <c r="J11887" s="3"/>
      <c r="K11887" s="3"/>
    </row>
    <row r="11888" spans="1:11">
      <c r="A11888" s="3" t="s">
        <v>11897</v>
      </c>
      <c r="B11888" s="4" t="str">
        <f>IFERROR(VLOOKUP(A11888,'From Ilsy'!$A$2:$C$1406,3,FALSE),"")</f>
        <v/>
      </c>
      <c r="C11888" s="4" t="str">
        <f>IFERROR(VLOOKUP(A11888,'From Ilsy'!$A$2:$B$1406,2,FALSE),"")</f>
        <v/>
      </c>
      <c r="D11888" s="5">
        <v>2401</v>
      </c>
      <c r="E11888" s="4">
        <f>IFERROR(VLOOKUP(A11888,'From Ilsy'!$A$2:$D$1406,4,FALSE),999999)</f>
        <v>999999</v>
      </c>
      <c r="F11888" s="4">
        <f>IF(E11888=999999,VLOOKUP(D11888,'Manual by Vendor'!$A$2:$C$295,3,FALSE),E11888)</f>
        <v>999999</v>
      </c>
      <c r="G11888" s="4">
        <f>VLOOKUP(A11888,Query2[[00001]:[IMLT]],2,FALSE)</f>
        <v>0</v>
      </c>
      <c r="H11888" s="3"/>
      <c r="I11888" s="4">
        <f t="shared" si="188"/>
        <v>0</v>
      </c>
      <c r="J11888" s="3"/>
      <c r="K11888" s="3"/>
    </row>
    <row r="11889" spans="1:11">
      <c r="A11889" s="3" t="s">
        <v>11898</v>
      </c>
      <c r="B11889" s="4" t="str">
        <f>IFERROR(VLOOKUP(A11889,'From Ilsy'!$A$2:$C$1406,3,FALSE),"")</f>
        <v/>
      </c>
      <c r="C11889" s="4" t="str">
        <f>IFERROR(VLOOKUP(A11889,'From Ilsy'!$A$2:$B$1406,2,FALSE),"")</f>
        <v/>
      </c>
      <c r="D11889" s="5">
        <v>2401</v>
      </c>
      <c r="E11889" s="4">
        <f>IFERROR(VLOOKUP(A11889,'From Ilsy'!$A$2:$D$1406,4,FALSE),999999)</f>
        <v>999999</v>
      </c>
      <c r="F11889" s="4">
        <f>IF(E11889=999999,VLOOKUP(D11889,'Manual by Vendor'!$A$2:$C$295,3,FALSE),E11889)</f>
        <v>999999</v>
      </c>
      <c r="G11889" s="4">
        <f>VLOOKUP(A11889,Query2[[00001]:[IMLT]],2,FALSE)</f>
        <v>0</v>
      </c>
      <c r="H11889" s="3"/>
      <c r="I11889" s="4">
        <f t="shared" si="188"/>
        <v>0</v>
      </c>
      <c r="J11889" s="3"/>
      <c r="K11889" s="3"/>
    </row>
    <row r="11890" spans="1:11">
      <c r="A11890" s="3" t="s">
        <v>11899</v>
      </c>
      <c r="B11890" s="4" t="str">
        <f>IFERROR(VLOOKUP(A11890,'From Ilsy'!$A$2:$C$1406,3,FALSE),"")</f>
        <v/>
      </c>
      <c r="C11890" s="4" t="str">
        <f>IFERROR(VLOOKUP(A11890,'From Ilsy'!$A$2:$B$1406,2,FALSE),"")</f>
        <v/>
      </c>
      <c r="D11890" s="5">
        <v>2401</v>
      </c>
      <c r="E11890" s="4">
        <f>IFERROR(VLOOKUP(A11890,'From Ilsy'!$A$2:$D$1406,4,FALSE),999999)</f>
        <v>999999</v>
      </c>
      <c r="F11890" s="4">
        <f>IF(E11890=999999,VLOOKUP(D11890,'Manual by Vendor'!$A$2:$C$295,3,FALSE),E11890)</f>
        <v>999999</v>
      </c>
      <c r="G11890" s="4">
        <f>VLOOKUP(A11890,Query2[[00001]:[IMLT]],2,FALSE)</f>
        <v>0</v>
      </c>
      <c r="H11890" s="3"/>
      <c r="I11890" s="4">
        <f t="shared" si="188"/>
        <v>0</v>
      </c>
      <c r="J11890" s="3"/>
      <c r="K11890" s="3"/>
    </row>
    <row r="11891" spans="1:11">
      <c r="A11891" s="3" t="s">
        <v>11900</v>
      </c>
      <c r="B11891" s="4" t="str">
        <f>IFERROR(VLOOKUP(A11891,'From Ilsy'!$A$2:$C$1406,3,FALSE),"")</f>
        <v/>
      </c>
      <c r="C11891" s="4" t="str">
        <f>IFERROR(VLOOKUP(A11891,'From Ilsy'!$A$2:$B$1406,2,FALSE),"")</f>
        <v/>
      </c>
      <c r="D11891" s="5">
        <v>2401</v>
      </c>
      <c r="E11891" s="4">
        <f>IFERROR(VLOOKUP(A11891,'From Ilsy'!$A$2:$D$1406,4,FALSE),999999)</f>
        <v>999999</v>
      </c>
      <c r="F11891" s="4">
        <f>IF(E11891=999999,VLOOKUP(D11891,'Manual by Vendor'!$A$2:$C$295,3,FALSE),E11891)</f>
        <v>999999</v>
      </c>
      <c r="G11891" s="4">
        <f>VLOOKUP(A11891,Query2[[00001]:[IMLT]],2,FALSE)</f>
        <v>43</v>
      </c>
      <c r="H11891" s="3"/>
      <c r="I11891" s="4">
        <f t="shared" si="188"/>
        <v>43</v>
      </c>
      <c r="J11891" s="3"/>
      <c r="K11891" s="3"/>
    </row>
    <row r="11892" spans="1:11">
      <c r="A11892" s="3" t="s">
        <v>11901</v>
      </c>
      <c r="B11892" s="4" t="str">
        <f>IFERROR(VLOOKUP(A11892,'From Ilsy'!$A$2:$C$1406,3,FALSE),"")</f>
        <v/>
      </c>
      <c r="C11892" s="4" t="str">
        <f>IFERROR(VLOOKUP(A11892,'From Ilsy'!$A$2:$B$1406,2,FALSE),"")</f>
        <v/>
      </c>
      <c r="D11892" s="5">
        <v>2401</v>
      </c>
      <c r="E11892" s="4">
        <f>IFERROR(VLOOKUP(A11892,'From Ilsy'!$A$2:$D$1406,4,FALSE),999999)</f>
        <v>999999</v>
      </c>
      <c r="F11892" s="4">
        <f>IF(E11892=999999,VLOOKUP(D11892,'Manual by Vendor'!$A$2:$C$295,3,FALSE),E11892)</f>
        <v>999999</v>
      </c>
      <c r="G11892" s="4">
        <f>VLOOKUP(A11892,Query2[[00001]:[IMLT]],2,FALSE)</f>
        <v>0</v>
      </c>
      <c r="H11892" s="3"/>
      <c r="I11892" s="4">
        <f t="shared" si="188"/>
        <v>0</v>
      </c>
      <c r="J11892" s="3"/>
      <c r="K11892" s="3"/>
    </row>
    <row r="11893" spans="1:11">
      <c r="A11893" s="3" t="s">
        <v>11902</v>
      </c>
      <c r="B11893" s="4" t="str">
        <f>IFERROR(VLOOKUP(A11893,'From Ilsy'!$A$2:$C$1406,3,FALSE),"")</f>
        <v/>
      </c>
      <c r="C11893" s="4" t="str">
        <f>IFERROR(VLOOKUP(A11893,'From Ilsy'!$A$2:$B$1406,2,FALSE),"")</f>
        <v/>
      </c>
      <c r="D11893" s="5">
        <v>2401</v>
      </c>
      <c r="E11893" s="4">
        <f>IFERROR(VLOOKUP(A11893,'From Ilsy'!$A$2:$D$1406,4,FALSE),999999)</f>
        <v>999999</v>
      </c>
      <c r="F11893" s="4">
        <f>IF(E11893=999999,VLOOKUP(D11893,'Manual by Vendor'!$A$2:$C$295,3,FALSE),E11893)</f>
        <v>999999</v>
      </c>
      <c r="G11893" s="4">
        <f>VLOOKUP(A11893,Query2[[00001]:[IMLT]],2,FALSE)</f>
        <v>0</v>
      </c>
      <c r="H11893" s="3"/>
      <c r="I11893" s="4">
        <f t="shared" si="188"/>
        <v>0</v>
      </c>
      <c r="J11893" s="3"/>
      <c r="K11893" s="3"/>
    </row>
    <row r="11894" spans="1:11">
      <c r="A11894" s="3" t="s">
        <v>11903</v>
      </c>
      <c r="B11894" s="4" t="str">
        <f>IFERROR(VLOOKUP(A11894,'From Ilsy'!$A$2:$C$1406,3,FALSE),"")</f>
        <v/>
      </c>
      <c r="C11894" s="4" t="str">
        <f>IFERROR(VLOOKUP(A11894,'From Ilsy'!$A$2:$B$1406,2,FALSE),"")</f>
        <v/>
      </c>
      <c r="D11894" s="5">
        <v>2401</v>
      </c>
      <c r="E11894" s="4">
        <f>IFERROR(VLOOKUP(A11894,'From Ilsy'!$A$2:$D$1406,4,FALSE),999999)</f>
        <v>999999</v>
      </c>
      <c r="F11894" s="4">
        <f>IF(E11894=999999,VLOOKUP(D11894,'Manual by Vendor'!$A$2:$C$295,3,FALSE),E11894)</f>
        <v>999999</v>
      </c>
      <c r="G11894" s="4">
        <f>VLOOKUP(A11894,Query2[[00001]:[IMLT]],2,FALSE)</f>
        <v>0</v>
      </c>
      <c r="H11894" s="3"/>
      <c r="I11894" s="4">
        <f t="shared" si="188"/>
        <v>0</v>
      </c>
      <c r="J11894" s="3"/>
      <c r="K11894" s="3"/>
    </row>
    <row r="11895" spans="1:11">
      <c r="A11895" s="3" t="s">
        <v>11904</v>
      </c>
      <c r="B11895" s="4" t="str">
        <f>IFERROR(VLOOKUP(A11895,'From Ilsy'!$A$2:$C$1406,3,FALSE),"")</f>
        <v/>
      </c>
      <c r="C11895" s="4" t="str">
        <f>IFERROR(VLOOKUP(A11895,'From Ilsy'!$A$2:$B$1406,2,FALSE),"")</f>
        <v/>
      </c>
      <c r="D11895" s="5">
        <v>2401</v>
      </c>
      <c r="E11895" s="4">
        <f>IFERROR(VLOOKUP(A11895,'From Ilsy'!$A$2:$D$1406,4,FALSE),999999)</f>
        <v>999999</v>
      </c>
      <c r="F11895" s="4">
        <f>IF(E11895=999999,VLOOKUP(D11895,'Manual by Vendor'!$A$2:$C$295,3,FALSE),E11895)</f>
        <v>999999</v>
      </c>
      <c r="G11895" s="4">
        <f>VLOOKUP(A11895,Query2[[00001]:[IMLT]],2,FALSE)</f>
        <v>0</v>
      </c>
      <c r="H11895" s="3"/>
      <c r="I11895" s="4">
        <f t="shared" si="188"/>
        <v>0</v>
      </c>
      <c r="J11895" s="3"/>
      <c r="K11895" s="3"/>
    </row>
    <row r="11896" spans="1:11">
      <c r="A11896" s="3" t="s">
        <v>11905</v>
      </c>
      <c r="B11896" s="4" t="str">
        <f>IFERROR(VLOOKUP(A11896,'From Ilsy'!$A$2:$C$1406,3,FALSE),"")</f>
        <v/>
      </c>
      <c r="C11896" s="4" t="str">
        <f>IFERROR(VLOOKUP(A11896,'From Ilsy'!$A$2:$B$1406,2,FALSE),"")</f>
        <v/>
      </c>
      <c r="D11896" s="5">
        <v>2401</v>
      </c>
      <c r="E11896" s="4">
        <f>IFERROR(VLOOKUP(A11896,'From Ilsy'!$A$2:$D$1406,4,FALSE),999999)</f>
        <v>999999</v>
      </c>
      <c r="F11896" s="4">
        <f>IF(E11896=999999,VLOOKUP(D11896,'Manual by Vendor'!$A$2:$C$295,3,FALSE),E11896)</f>
        <v>999999</v>
      </c>
      <c r="G11896" s="4">
        <f>VLOOKUP(A11896,Query2[[00001]:[IMLT]],2,FALSE)</f>
        <v>0</v>
      </c>
      <c r="H11896" s="3"/>
      <c r="I11896" s="4">
        <f t="shared" si="188"/>
        <v>0</v>
      </c>
      <c r="J11896" s="3"/>
      <c r="K11896" s="3"/>
    </row>
    <row r="11897" spans="1:11">
      <c r="A11897" s="3" t="s">
        <v>11906</v>
      </c>
      <c r="B11897" s="4" t="str">
        <f>IFERROR(VLOOKUP(A11897,'From Ilsy'!$A$2:$C$1406,3,FALSE),"")</f>
        <v/>
      </c>
      <c r="C11897" s="4" t="str">
        <f>IFERROR(VLOOKUP(A11897,'From Ilsy'!$A$2:$B$1406,2,FALSE),"")</f>
        <v/>
      </c>
      <c r="D11897" s="5">
        <v>2401</v>
      </c>
      <c r="E11897" s="4">
        <f>IFERROR(VLOOKUP(A11897,'From Ilsy'!$A$2:$D$1406,4,FALSE),999999)</f>
        <v>999999</v>
      </c>
      <c r="F11897" s="4">
        <f>IF(E11897=999999,VLOOKUP(D11897,'Manual by Vendor'!$A$2:$C$295,3,FALSE),E11897)</f>
        <v>999999</v>
      </c>
      <c r="G11897" s="4">
        <f>VLOOKUP(A11897,Query2[[00001]:[IMLT]],2,FALSE)</f>
        <v>0</v>
      </c>
      <c r="H11897" s="3"/>
      <c r="I11897" s="4">
        <f t="shared" si="188"/>
        <v>0</v>
      </c>
      <c r="J11897" s="3"/>
      <c r="K11897" s="3"/>
    </row>
    <row r="11898" spans="1:11">
      <c r="A11898" s="3" t="s">
        <v>11907</v>
      </c>
      <c r="B11898" s="4" t="str">
        <f>IFERROR(VLOOKUP(A11898,'From Ilsy'!$A$2:$C$1406,3,FALSE),"")</f>
        <v/>
      </c>
      <c r="C11898" s="4" t="str">
        <f>IFERROR(VLOOKUP(A11898,'From Ilsy'!$A$2:$B$1406,2,FALSE),"")</f>
        <v/>
      </c>
      <c r="D11898" s="5">
        <v>2401</v>
      </c>
      <c r="E11898" s="4">
        <f>IFERROR(VLOOKUP(A11898,'From Ilsy'!$A$2:$D$1406,4,FALSE),999999)</f>
        <v>999999</v>
      </c>
      <c r="F11898" s="4">
        <f>IF(E11898=999999,VLOOKUP(D11898,'Manual by Vendor'!$A$2:$C$295,3,FALSE),E11898)</f>
        <v>999999</v>
      </c>
      <c r="G11898" s="4">
        <f>VLOOKUP(A11898,Query2[[00001]:[IMLT]],2,FALSE)</f>
        <v>0</v>
      </c>
      <c r="H11898" s="3"/>
      <c r="I11898" s="4">
        <f t="shared" si="188"/>
        <v>0</v>
      </c>
      <c r="J11898" s="3"/>
      <c r="K11898" s="3"/>
    </row>
    <row r="11899" spans="1:11">
      <c r="A11899" s="3" t="s">
        <v>11908</v>
      </c>
      <c r="B11899" s="4" t="str">
        <f>IFERROR(VLOOKUP(A11899,'From Ilsy'!$A$2:$C$1406,3,FALSE),"")</f>
        <v/>
      </c>
      <c r="C11899" s="4" t="str">
        <f>IFERROR(VLOOKUP(A11899,'From Ilsy'!$A$2:$B$1406,2,FALSE),"")</f>
        <v/>
      </c>
      <c r="D11899" s="5">
        <v>2401</v>
      </c>
      <c r="E11899" s="4">
        <f>IFERROR(VLOOKUP(A11899,'From Ilsy'!$A$2:$D$1406,4,FALSE),999999)</f>
        <v>999999</v>
      </c>
      <c r="F11899" s="4">
        <f>IF(E11899=999999,VLOOKUP(D11899,'Manual by Vendor'!$A$2:$C$295,3,FALSE),E11899)</f>
        <v>999999</v>
      </c>
      <c r="G11899" s="4">
        <f>VLOOKUP(A11899,Query2[[00001]:[IMLT]],2,FALSE)</f>
        <v>20</v>
      </c>
      <c r="H11899" s="3"/>
      <c r="I11899" s="4">
        <f t="shared" si="188"/>
        <v>20</v>
      </c>
      <c r="J11899" s="3"/>
      <c r="K11899" s="3"/>
    </row>
    <row r="11900" spans="1:11">
      <c r="A11900" s="3" t="s">
        <v>11909</v>
      </c>
      <c r="B11900" s="4" t="str">
        <f>IFERROR(VLOOKUP(A11900,'From Ilsy'!$A$2:$C$1406,3,FALSE),"")</f>
        <v/>
      </c>
      <c r="C11900" s="4" t="str">
        <f>IFERROR(VLOOKUP(A11900,'From Ilsy'!$A$2:$B$1406,2,FALSE),"")</f>
        <v/>
      </c>
      <c r="D11900" s="5">
        <v>2401</v>
      </c>
      <c r="E11900" s="4">
        <f>IFERROR(VLOOKUP(A11900,'From Ilsy'!$A$2:$D$1406,4,FALSE),999999)</f>
        <v>999999</v>
      </c>
      <c r="F11900" s="4">
        <f>IF(E11900=999999,VLOOKUP(D11900,'Manual by Vendor'!$A$2:$C$295,3,FALSE),E11900)</f>
        <v>999999</v>
      </c>
      <c r="G11900" s="4">
        <f>VLOOKUP(A11900,Query2[[00001]:[IMLT]],2,FALSE)</f>
        <v>0</v>
      </c>
      <c r="H11900" s="3"/>
      <c r="I11900" s="4">
        <f t="shared" si="188"/>
        <v>0</v>
      </c>
      <c r="J11900" s="3"/>
      <c r="K11900" s="3"/>
    </row>
    <row r="11901" spans="1:11">
      <c r="A11901" s="3" t="s">
        <v>11910</v>
      </c>
      <c r="B11901" s="4" t="str">
        <f>IFERROR(VLOOKUP(A11901,'From Ilsy'!$A$2:$C$1406,3,FALSE),"")</f>
        <v/>
      </c>
      <c r="C11901" s="4" t="str">
        <f>IFERROR(VLOOKUP(A11901,'From Ilsy'!$A$2:$B$1406,2,FALSE),"")</f>
        <v/>
      </c>
      <c r="D11901" s="5">
        <v>2401</v>
      </c>
      <c r="E11901" s="4">
        <f>IFERROR(VLOOKUP(A11901,'From Ilsy'!$A$2:$D$1406,4,FALSE),999999)</f>
        <v>999999</v>
      </c>
      <c r="F11901" s="4">
        <f>IF(E11901=999999,VLOOKUP(D11901,'Manual by Vendor'!$A$2:$C$295,3,FALSE),E11901)</f>
        <v>999999</v>
      </c>
      <c r="G11901" s="4">
        <f>VLOOKUP(A11901,Query2[[00001]:[IMLT]],2,FALSE)</f>
        <v>0</v>
      </c>
      <c r="H11901" s="3"/>
      <c r="I11901" s="4">
        <f t="shared" si="188"/>
        <v>0</v>
      </c>
      <c r="J11901" s="3"/>
      <c r="K11901" s="3"/>
    </row>
    <row r="11902" spans="1:11">
      <c r="A11902" s="3" t="s">
        <v>11911</v>
      </c>
      <c r="B11902" s="4" t="str">
        <f>IFERROR(VLOOKUP(A11902,'From Ilsy'!$A$2:$C$1406,3,FALSE),"")</f>
        <v/>
      </c>
      <c r="C11902" s="4" t="str">
        <f>IFERROR(VLOOKUP(A11902,'From Ilsy'!$A$2:$B$1406,2,FALSE),"")</f>
        <v/>
      </c>
      <c r="D11902" s="5">
        <v>2401</v>
      </c>
      <c r="E11902" s="4">
        <f>IFERROR(VLOOKUP(A11902,'From Ilsy'!$A$2:$D$1406,4,FALSE),999999)</f>
        <v>999999</v>
      </c>
      <c r="F11902" s="4">
        <f>IF(E11902=999999,VLOOKUP(D11902,'Manual by Vendor'!$A$2:$C$295,3,FALSE),E11902)</f>
        <v>999999</v>
      </c>
      <c r="G11902" s="4">
        <f>VLOOKUP(A11902,Query2[[00001]:[IMLT]],2,FALSE)</f>
        <v>0</v>
      </c>
      <c r="H11902" s="3"/>
      <c r="I11902" s="4">
        <f t="shared" si="188"/>
        <v>0</v>
      </c>
      <c r="J11902" s="3"/>
      <c r="K11902" s="3"/>
    </row>
    <row r="11903" spans="1:11">
      <c r="A11903" s="3" t="s">
        <v>11912</v>
      </c>
      <c r="B11903" s="4" t="str">
        <f>IFERROR(VLOOKUP(A11903,'From Ilsy'!$A$2:$C$1406,3,FALSE),"")</f>
        <v/>
      </c>
      <c r="C11903" s="4" t="str">
        <f>IFERROR(VLOOKUP(A11903,'From Ilsy'!$A$2:$B$1406,2,FALSE),"")</f>
        <v/>
      </c>
      <c r="D11903" s="5">
        <v>2401</v>
      </c>
      <c r="E11903" s="4">
        <f>IFERROR(VLOOKUP(A11903,'From Ilsy'!$A$2:$D$1406,4,FALSE),999999)</f>
        <v>999999</v>
      </c>
      <c r="F11903" s="4">
        <f>IF(E11903=999999,VLOOKUP(D11903,'Manual by Vendor'!$A$2:$C$295,3,FALSE),E11903)</f>
        <v>999999</v>
      </c>
      <c r="G11903" s="4">
        <f>VLOOKUP(A11903,Query2[[00001]:[IMLT]],2,FALSE)</f>
        <v>0</v>
      </c>
      <c r="H11903" s="3"/>
      <c r="I11903" s="4">
        <f t="shared" si="188"/>
        <v>0</v>
      </c>
      <c r="J11903" s="3"/>
      <c r="K11903" s="3"/>
    </row>
    <row r="11904" spans="1:11">
      <c r="A11904" s="3" t="s">
        <v>11913</v>
      </c>
      <c r="B11904" s="4" t="str">
        <f>IFERROR(VLOOKUP(A11904,'From Ilsy'!$A$2:$C$1406,3,FALSE),"")</f>
        <v/>
      </c>
      <c r="C11904" s="4" t="str">
        <f>IFERROR(VLOOKUP(A11904,'From Ilsy'!$A$2:$B$1406,2,FALSE),"")</f>
        <v/>
      </c>
      <c r="D11904" s="5">
        <v>2401</v>
      </c>
      <c r="E11904" s="4">
        <f>IFERROR(VLOOKUP(A11904,'From Ilsy'!$A$2:$D$1406,4,FALSE),999999)</f>
        <v>999999</v>
      </c>
      <c r="F11904" s="4">
        <f>IF(E11904=999999,VLOOKUP(D11904,'Manual by Vendor'!$A$2:$C$295,3,FALSE),E11904)</f>
        <v>999999</v>
      </c>
      <c r="G11904" s="4">
        <f>VLOOKUP(A11904,Query2[[00001]:[IMLT]],2,FALSE)</f>
        <v>0</v>
      </c>
      <c r="H11904" s="3"/>
      <c r="I11904" s="4">
        <f t="shared" si="188"/>
        <v>0</v>
      </c>
      <c r="J11904" s="3"/>
      <c r="K11904" s="3"/>
    </row>
    <row r="11905" spans="1:11">
      <c r="A11905" s="3" t="s">
        <v>11914</v>
      </c>
      <c r="B11905" s="4" t="str">
        <f>IFERROR(VLOOKUP(A11905,'From Ilsy'!$A$2:$C$1406,3,FALSE),"")</f>
        <v/>
      </c>
      <c r="C11905" s="4" t="str">
        <f>IFERROR(VLOOKUP(A11905,'From Ilsy'!$A$2:$B$1406,2,FALSE),"")</f>
        <v/>
      </c>
      <c r="D11905" s="5">
        <v>2401</v>
      </c>
      <c r="E11905" s="4">
        <f>IFERROR(VLOOKUP(A11905,'From Ilsy'!$A$2:$D$1406,4,FALSE),999999)</f>
        <v>999999</v>
      </c>
      <c r="F11905" s="4">
        <f>IF(E11905=999999,VLOOKUP(D11905,'Manual by Vendor'!$A$2:$C$295,3,FALSE),E11905)</f>
        <v>999999</v>
      </c>
      <c r="G11905" s="4">
        <f>VLOOKUP(A11905,Query2[[00001]:[IMLT]],2,FALSE)</f>
        <v>0</v>
      </c>
      <c r="H11905" s="3"/>
      <c r="I11905" s="4">
        <f t="shared" si="188"/>
        <v>0</v>
      </c>
      <c r="J11905" s="3"/>
      <c r="K11905" s="3"/>
    </row>
    <row r="11906" spans="1:11">
      <c r="A11906" s="3" t="s">
        <v>11915</v>
      </c>
      <c r="B11906" s="4" t="str">
        <f>IFERROR(VLOOKUP(A11906,'From Ilsy'!$A$2:$C$1406,3,FALSE),"")</f>
        <v/>
      </c>
      <c r="C11906" s="4" t="str">
        <f>IFERROR(VLOOKUP(A11906,'From Ilsy'!$A$2:$B$1406,2,FALSE),"")</f>
        <v/>
      </c>
      <c r="D11906" s="5">
        <v>2401</v>
      </c>
      <c r="E11906" s="4">
        <f>IFERROR(VLOOKUP(A11906,'From Ilsy'!$A$2:$D$1406,4,FALSE),999999)</f>
        <v>999999</v>
      </c>
      <c r="F11906" s="4">
        <f>IF(E11906=999999,VLOOKUP(D11906,'Manual by Vendor'!$A$2:$C$295,3,FALSE),E11906)</f>
        <v>999999</v>
      </c>
      <c r="G11906" s="4">
        <f>VLOOKUP(A11906,Query2[[00001]:[IMLT]],2,FALSE)</f>
        <v>43</v>
      </c>
      <c r="H11906" s="3"/>
      <c r="I11906" s="4">
        <f t="shared" si="188"/>
        <v>43</v>
      </c>
      <c r="J11906" s="3"/>
      <c r="K11906" s="3"/>
    </row>
    <row r="11907" spans="1:11">
      <c r="A11907" s="3" t="s">
        <v>11916</v>
      </c>
      <c r="B11907" s="4" t="str">
        <f>IFERROR(VLOOKUP(A11907,'From Ilsy'!$A$2:$C$1406,3,FALSE),"")</f>
        <v/>
      </c>
      <c r="C11907" s="4" t="str">
        <f>IFERROR(VLOOKUP(A11907,'From Ilsy'!$A$2:$B$1406,2,FALSE),"")</f>
        <v/>
      </c>
      <c r="D11907" s="5">
        <v>2401</v>
      </c>
      <c r="E11907" s="4">
        <f>IFERROR(VLOOKUP(A11907,'From Ilsy'!$A$2:$D$1406,4,FALSE),999999)</f>
        <v>999999</v>
      </c>
      <c r="F11907" s="4">
        <f>IF(E11907=999999,VLOOKUP(D11907,'Manual by Vendor'!$A$2:$C$295,3,FALSE),E11907)</f>
        <v>999999</v>
      </c>
      <c r="G11907" s="4">
        <f>VLOOKUP(A11907,Query2[[00001]:[IMLT]],2,FALSE)</f>
        <v>0</v>
      </c>
      <c r="H11907" s="3"/>
      <c r="I11907" s="4">
        <f t="shared" si="188"/>
        <v>0</v>
      </c>
      <c r="J11907" s="3"/>
      <c r="K11907" s="3"/>
    </row>
    <row r="11908" spans="1:11">
      <c r="A11908" s="3" t="s">
        <v>11917</v>
      </c>
      <c r="B11908" s="4" t="str">
        <f>IFERROR(VLOOKUP(A11908,'From Ilsy'!$A$2:$C$1406,3,FALSE),"")</f>
        <v/>
      </c>
      <c r="C11908" s="4" t="str">
        <f>IFERROR(VLOOKUP(A11908,'From Ilsy'!$A$2:$B$1406,2,FALSE),"")</f>
        <v/>
      </c>
      <c r="D11908" s="5">
        <v>2401</v>
      </c>
      <c r="E11908" s="4">
        <f>IFERROR(VLOOKUP(A11908,'From Ilsy'!$A$2:$D$1406,4,FALSE),999999)</f>
        <v>999999</v>
      </c>
      <c r="F11908" s="4">
        <f>IF(E11908=999999,VLOOKUP(D11908,'Manual by Vendor'!$A$2:$C$295,3,FALSE),E11908)</f>
        <v>999999</v>
      </c>
      <c r="G11908" s="4">
        <f>VLOOKUP(A11908,Query2[[00001]:[IMLT]],2,FALSE)</f>
        <v>0</v>
      </c>
      <c r="H11908" s="3"/>
      <c r="I11908" s="4">
        <f t="shared" si="188"/>
        <v>0</v>
      </c>
      <c r="J11908" s="3"/>
      <c r="K11908" s="3"/>
    </row>
    <row r="11909" spans="1:11">
      <c r="A11909" s="3" t="s">
        <v>11918</v>
      </c>
      <c r="B11909" s="4" t="str">
        <f>IFERROR(VLOOKUP(A11909,'From Ilsy'!$A$2:$C$1406,3,FALSE),"")</f>
        <v/>
      </c>
      <c r="C11909" s="4" t="str">
        <f>IFERROR(VLOOKUP(A11909,'From Ilsy'!$A$2:$B$1406,2,FALSE),"")</f>
        <v/>
      </c>
      <c r="D11909" s="5">
        <v>2401</v>
      </c>
      <c r="E11909" s="4">
        <f>IFERROR(VLOOKUP(A11909,'From Ilsy'!$A$2:$D$1406,4,FALSE),999999)</f>
        <v>999999</v>
      </c>
      <c r="F11909" s="4">
        <f>IF(E11909=999999,VLOOKUP(D11909,'Manual by Vendor'!$A$2:$C$295,3,FALSE),E11909)</f>
        <v>999999</v>
      </c>
      <c r="G11909" s="4">
        <f>VLOOKUP(A11909,Query2[[00001]:[IMLT]],2,FALSE)</f>
        <v>0</v>
      </c>
      <c r="H11909" s="3"/>
      <c r="I11909" s="4">
        <f t="shared" ref="I11909:I11972" si="189">IF(E11909=999999,IF(F11909=999999,G11909,F11909),E11909)</f>
        <v>0</v>
      </c>
      <c r="J11909" s="3"/>
      <c r="K11909" s="3"/>
    </row>
    <row r="11910" spans="1:11">
      <c r="A11910" s="3" t="s">
        <v>11919</v>
      </c>
      <c r="B11910" s="4" t="str">
        <f>IFERROR(VLOOKUP(A11910,'From Ilsy'!$A$2:$C$1406,3,FALSE),"")</f>
        <v/>
      </c>
      <c r="C11910" s="4" t="str">
        <f>IFERROR(VLOOKUP(A11910,'From Ilsy'!$A$2:$B$1406,2,FALSE),"")</f>
        <v/>
      </c>
      <c r="D11910" s="5">
        <v>2401</v>
      </c>
      <c r="E11910" s="4">
        <f>IFERROR(VLOOKUP(A11910,'From Ilsy'!$A$2:$D$1406,4,FALSE),999999)</f>
        <v>999999</v>
      </c>
      <c r="F11910" s="4">
        <f>IF(E11910=999999,VLOOKUP(D11910,'Manual by Vendor'!$A$2:$C$295,3,FALSE),E11910)</f>
        <v>999999</v>
      </c>
      <c r="G11910" s="4">
        <f>VLOOKUP(A11910,Query2[[00001]:[IMLT]],2,FALSE)</f>
        <v>0</v>
      </c>
      <c r="H11910" s="3"/>
      <c r="I11910" s="4">
        <f t="shared" si="189"/>
        <v>0</v>
      </c>
      <c r="J11910" s="3"/>
      <c r="K11910" s="3"/>
    </row>
    <row r="11911" spans="1:11">
      <c r="A11911" s="3" t="s">
        <v>11920</v>
      </c>
      <c r="B11911" s="4" t="str">
        <f>IFERROR(VLOOKUP(A11911,'From Ilsy'!$A$2:$C$1406,3,FALSE),"")</f>
        <v/>
      </c>
      <c r="C11911" s="4" t="str">
        <f>IFERROR(VLOOKUP(A11911,'From Ilsy'!$A$2:$B$1406,2,FALSE),"")</f>
        <v/>
      </c>
      <c r="D11911" s="5">
        <v>2401</v>
      </c>
      <c r="E11911" s="4">
        <f>IFERROR(VLOOKUP(A11911,'From Ilsy'!$A$2:$D$1406,4,FALSE),999999)</f>
        <v>999999</v>
      </c>
      <c r="F11911" s="4">
        <f>IF(E11911=999999,VLOOKUP(D11911,'Manual by Vendor'!$A$2:$C$295,3,FALSE),E11911)</f>
        <v>999999</v>
      </c>
      <c r="G11911" s="4">
        <f>VLOOKUP(A11911,Query2[[00001]:[IMLT]],2,FALSE)</f>
        <v>0</v>
      </c>
      <c r="H11911" s="3"/>
      <c r="I11911" s="4">
        <f t="shared" si="189"/>
        <v>0</v>
      </c>
      <c r="J11911" s="3"/>
      <c r="K11911" s="3"/>
    </row>
    <row r="11912" spans="1:11">
      <c r="A11912" s="3" t="s">
        <v>11921</v>
      </c>
      <c r="B11912" s="4" t="str">
        <f>IFERROR(VLOOKUP(A11912,'From Ilsy'!$A$2:$C$1406,3,FALSE),"")</f>
        <v/>
      </c>
      <c r="C11912" s="4" t="str">
        <f>IFERROR(VLOOKUP(A11912,'From Ilsy'!$A$2:$B$1406,2,FALSE),"")</f>
        <v/>
      </c>
      <c r="D11912" s="5">
        <v>2401</v>
      </c>
      <c r="E11912" s="4">
        <f>IFERROR(VLOOKUP(A11912,'From Ilsy'!$A$2:$D$1406,4,FALSE),999999)</f>
        <v>999999</v>
      </c>
      <c r="F11912" s="4">
        <f>IF(E11912=999999,VLOOKUP(D11912,'Manual by Vendor'!$A$2:$C$295,3,FALSE),E11912)</f>
        <v>999999</v>
      </c>
      <c r="G11912" s="4">
        <f>VLOOKUP(A11912,Query2[[00001]:[IMLT]],2,FALSE)</f>
        <v>0</v>
      </c>
      <c r="H11912" s="3"/>
      <c r="I11912" s="4">
        <f t="shared" si="189"/>
        <v>0</v>
      </c>
      <c r="J11912" s="3"/>
      <c r="K11912" s="3"/>
    </row>
    <row r="11913" spans="1:11">
      <c r="A11913" s="3" t="s">
        <v>11922</v>
      </c>
      <c r="B11913" s="4" t="str">
        <f>IFERROR(VLOOKUP(A11913,'From Ilsy'!$A$2:$C$1406,3,FALSE),"")</f>
        <v/>
      </c>
      <c r="C11913" s="4" t="str">
        <f>IFERROR(VLOOKUP(A11913,'From Ilsy'!$A$2:$B$1406,2,FALSE),"")</f>
        <v/>
      </c>
      <c r="D11913" s="5">
        <v>2401</v>
      </c>
      <c r="E11913" s="4">
        <f>IFERROR(VLOOKUP(A11913,'From Ilsy'!$A$2:$D$1406,4,FALSE),999999)</f>
        <v>999999</v>
      </c>
      <c r="F11913" s="4">
        <f>IF(E11913=999999,VLOOKUP(D11913,'Manual by Vendor'!$A$2:$C$295,3,FALSE),E11913)</f>
        <v>999999</v>
      </c>
      <c r="G11913" s="4">
        <f>VLOOKUP(A11913,Query2[[00001]:[IMLT]],2,FALSE)</f>
        <v>0</v>
      </c>
      <c r="H11913" s="3"/>
      <c r="I11913" s="4">
        <f t="shared" si="189"/>
        <v>0</v>
      </c>
      <c r="J11913" s="3"/>
      <c r="K11913" s="3"/>
    </row>
    <row r="11914" spans="1:11">
      <c r="A11914" s="3" t="s">
        <v>11923</v>
      </c>
      <c r="B11914" s="4" t="str">
        <f>IFERROR(VLOOKUP(A11914,'From Ilsy'!$A$2:$C$1406,3,FALSE),"")</f>
        <v/>
      </c>
      <c r="C11914" s="4" t="str">
        <f>IFERROR(VLOOKUP(A11914,'From Ilsy'!$A$2:$B$1406,2,FALSE),"")</f>
        <v/>
      </c>
      <c r="D11914" s="5">
        <v>2401</v>
      </c>
      <c r="E11914" s="4">
        <f>IFERROR(VLOOKUP(A11914,'From Ilsy'!$A$2:$D$1406,4,FALSE),999999)</f>
        <v>999999</v>
      </c>
      <c r="F11914" s="4">
        <f>IF(E11914=999999,VLOOKUP(D11914,'Manual by Vendor'!$A$2:$C$295,3,FALSE),E11914)</f>
        <v>999999</v>
      </c>
      <c r="G11914" s="4">
        <f>VLOOKUP(A11914,Query2[[00001]:[IMLT]],2,FALSE)</f>
        <v>0</v>
      </c>
      <c r="H11914" s="3"/>
      <c r="I11914" s="4">
        <f t="shared" si="189"/>
        <v>0</v>
      </c>
      <c r="J11914" s="3"/>
      <c r="K11914" s="3"/>
    </row>
    <row r="11915" spans="1:11">
      <c r="A11915" s="3" t="s">
        <v>11924</v>
      </c>
      <c r="B11915" s="4" t="str">
        <f>IFERROR(VLOOKUP(A11915,'From Ilsy'!$A$2:$C$1406,3,FALSE),"")</f>
        <v/>
      </c>
      <c r="C11915" s="4" t="str">
        <f>IFERROR(VLOOKUP(A11915,'From Ilsy'!$A$2:$B$1406,2,FALSE),"")</f>
        <v/>
      </c>
      <c r="D11915" s="5">
        <v>2401</v>
      </c>
      <c r="E11915" s="4">
        <f>IFERROR(VLOOKUP(A11915,'From Ilsy'!$A$2:$D$1406,4,FALSE),999999)</f>
        <v>999999</v>
      </c>
      <c r="F11915" s="4">
        <f>IF(E11915=999999,VLOOKUP(D11915,'Manual by Vendor'!$A$2:$C$295,3,FALSE),E11915)</f>
        <v>999999</v>
      </c>
      <c r="G11915" s="4">
        <f>VLOOKUP(A11915,Query2[[00001]:[IMLT]],2,FALSE)</f>
        <v>34</v>
      </c>
      <c r="H11915" s="3"/>
      <c r="I11915" s="4">
        <f t="shared" si="189"/>
        <v>34</v>
      </c>
      <c r="J11915" s="3"/>
      <c r="K11915" s="3"/>
    </row>
    <row r="11916" spans="1:11">
      <c r="A11916" s="3" t="s">
        <v>11925</v>
      </c>
      <c r="B11916" s="4" t="str">
        <f>IFERROR(VLOOKUP(A11916,'From Ilsy'!$A$2:$C$1406,3,FALSE),"")</f>
        <v/>
      </c>
      <c r="C11916" s="4" t="str">
        <f>IFERROR(VLOOKUP(A11916,'From Ilsy'!$A$2:$B$1406,2,FALSE),"")</f>
        <v/>
      </c>
      <c r="D11916" s="5">
        <v>2401</v>
      </c>
      <c r="E11916" s="4">
        <f>IFERROR(VLOOKUP(A11916,'From Ilsy'!$A$2:$D$1406,4,FALSE),999999)</f>
        <v>999999</v>
      </c>
      <c r="F11916" s="4">
        <f>IF(E11916=999999,VLOOKUP(D11916,'Manual by Vendor'!$A$2:$C$295,3,FALSE),E11916)</f>
        <v>999999</v>
      </c>
      <c r="G11916" s="4">
        <f>VLOOKUP(A11916,Query2[[00001]:[IMLT]],2,FALSE)</f>
        <v>0</v>
      </c>
      <c r="H11916" s="3"/>
      <c r="I11916" s="4">
        <f t="shared" si="189"/>
        <v>0</v>
      </c>
      <c r="J11916" s="3"/>
      <c r="K11916" s="3"/>
    </row>
    <row r="11917" spans="1:11">
      <c r="A11917" s="3" t="s">
        <v>11926</v>
      </c>
      <c r="B11917" s="4" t="str">
        <f>IFERROR(VLOOKUP(A11917,'From Ilsy'!$A$2:$C$1406,3,FALSE),"")</f>
        <v/>
      </c>
      <c r="C11917" s="4" t="str">
        <f>IFERROR(VLOOKUP(A11917,'From Ilsy'!$A$2:$B$1406,2,FALSE),"")</f>
        <v/>
      </c>
      <c r="D11917" s="5">
        <v>2401</v>
      </c>
      <c r="E11917" s="4">
        <f>IFERROR(VLOOKUP(A11917,'From Ilsy'!$A$2:$D$1406,4,FALSE),999999)</f>
        <v>999999</v>
      </c>
      <c r="F11917" s="4">
        <f>IF(E11917=999999,VLOOKUP(D11917,'Manual by Vendor'!$A$2:$C$295,3,FALSE),E11917)</f>
        <v>999999</v>
      </c>
      <c r="G11917" s="4">
        <f>VLOOKUP(A11917,Query2[[00001]:[IMLT]],2,FALSE)</f>
        <v>0</v>
      </c>
      <c r="H11917" s="3"/>
      <c r="I11917" s="4">
        <f t="shared" si="189"/>
        <v>0</v>
      </c>
      <c r="J11917" s="3"/>
      <c r="K11917" s="3"/>
    </row>
    <row r="11918" spans="1:11">
      <c r="A11918" s="3" t="s">
        <v>11927</v>
      </c>
      <c r="B11918" s="4" t="str">
        <f>IFERROR(VLOOKUP(A11918,'From Ilsy'!$A$2:$C$1406,3,FALSE),"")</f>
        <v/>
      </c>
      <c r="C11918" s="4" t="str">
        <f>IFERROR(VLOOKUP(A11918,'From Ilsy'!$A$2:$B$1406,2,FALSE),"")</f>
        <v/>
      </c>
      <c r="D11918" s="5">
        <v>2401</v>
      </c>
      <c r="E11918" s="4">
        <f>IFERROR(VLOOKUP(A11918,'From Ilsy'!$A$2:$D$1406,4,FALSE),999999)</f>
        <v>999999</v>
      </c>
      <c r="F11918" s="4">
        <f>IF(E11918=999999,VLOOKUP(D11918,'Manual by Vendor'!$A$2:$C$295,3,FALSE),E11918)</f>
        <v>999999</v>
      </c>
      <c r="G11918" s="4">
        <f>VLOOKUP(A11918,Query2[[00001]:[IMLT]],2,FALSE)</f>
        <v>0</v>
      </c>
      <c r="H11918" s="3"/>
      <c r="I11918" s="4">
        <f t="shared" si="189"/>
        <v>0</v>
      </c>
      <c r="J11918" s="3"/>
      <c r="K11918" s="3"/>
    </row>
    <row r="11919" spans="1:11">
      <c r="A11919" s="3" t="s">
        <v>11928</v>
      </c>
      <c r="B11919" s="4" t="str">
        <f>IFERROR(VLOOKUP(A11919,'From Ilsy'!$A$2:$C$1406,3,FALSE),"")</f>
        <v/>
      </c>
      <c r="C11919" s="4" t="str">
        <f>IFERROR(VLOOKUP(A11919,'From Ilsy'!$A$2:$B$1406,2,FALSE),"")</f>
        <v/>
      </c>
      <c r="D11919" s="5">
        <v>2401</v>
      </c>
      <c r="E11919" s="4">
        <f>IFERROR(VLOOKUP(A11919,'From Ilsy'!$A$2:$D$1406,4,FALSE),999999)</f>
        <v>999999</v>
      </c>
      <c r="F11919" s="4">
        <f>IF(E11919=999999,VLOOKUP(D11919,'Manual by Vendor'!$A$2:$C$295,3,FALSE),E11919)</f>
        <v>999999</v>
      </c>
      <c r="G11919" s="4">
        <f>VLOOKUP(A11919,Query2[[00001]:[IMLT]],2,FALSE)</f>
        <v>0</v>
      </c>
      <c r="H11919" s="3"/>
      <c r="I11919" s="4">
        <f t="shared" si="189"/>
        <v>0</v>
      </c>
      <c r="J11919" s="3"/>
      <c r="K11919" s="3"/>
    </row>
    <row r="11920" spans="1:11">
      <c r="A11920" s="3" t="s">
        <v>11929</v>
      </c>
      <c r="B11920" s="4" t="str">
        <f>IFERROR(VLOOKUP(A11920,'From Ilsy'!$A$2:$C$1406,3,FALSE),"")</f>
        <v/>
      </c>
      <c r="C11920" s="4" t="str">
        <f>IFERROR(VLOOKUP(A11920,'From Ilsy'!$A$2:$B$1406,2,FALSE),"")</f>
        <v/>
      </c>
      <c r="D11920" s="5">
        <v>2401</v>
      </c>
      <c r="E11920" s="4">
        <f>IFERROR(VLOOKUP(A11920,'From Ilsy'!$A$2:$D$1406,4,FALSE),999999)</f>
        <v>999999</v>
      </c>
      <c r="F11920" s="4">
        <f>IF(E11920=999999,VLOOKUP(D11920,'Manual by Vendor'!$A$2:$C$295,3,FALSE),E11920)</f>
        <v>999999</v>
      </c>
      <c r="G11920" s="4">
        <f>VLOOKUP(A11920,Query2[[00001]:[IMLT]],2,FALSE)</f>
        <v>0</v>
      </c>
      <c r="H11920" s="3"/>
      <c r="I11920" s="4">
        <f t="shared" si="189"/>
        <v>0</v>
      </c>
      <c r="J11920" s="3"/>
      <c r="K11920" s="3"/>
    </row>
    <row r="11921" spans="1:11">
      <c r="A11921" s="3" t="s">
        <v>11930</v>
      </c>
      <c r="B11921" s="4" t="str">
        <f>IFERROR(VLOOKUP(A11921,'From Ilsy'!$A$2:$C$1406,3,FALSE),"")</f>
        <v/>
      </c>
      <c r="C11921" s="4" t="str">
        <f>IFERROR(VLOOKUP(A11921,'From Ilsy'!$A$2:$B$1406,2,FALSE),"")</f>
        <v/>
      </c>
      <c r="D11921" s="5">
        <v>2401</v>
      </c>
      <c r="E11921" s="4">
        <f>IFERROR(VLOOKUP(A11921,'From Ilsy'!$A$2:$D$1406,4,FALSE),999999)</f>
        <v>999999</v>
      </c>
      <c r="F11921" s="4">
        <f>IF(E11921=999999,VLOOKUP(D11921,'Manual by Vendor'!$A$2:$C$295,3,FALSE),E11921)</f>
        <v>999999</v>
      </c>
      <c r="G11921" s="4">
        <f>VLOOKUP(A11921,Query2[[00001]:[IMLT]],2,FALSE)</f>
        <v>0</v>
      </c>
      <c r="H11921" s="3"/>
      <c r="I11921" s="4">
        <f t="shared" si="189"/>
        <v>0</v>
      </c>
      <c r="J11921" s="3"/>
      <c r="K11921" s="3"/>
    </row>
    <row r="11922" spans="1:11">
      <c r="A11922" s="3" t="s">
        <v>11931</v>
      </c>
      <c r="B11922" s="4" t="str">
        <f>IFERROR(VLOOKUP(A11922,'From Ilsy'!$A$2:$C$1406,3,FALSE),"")</f>
        <v/>
      </c>
      <c r="C11922" s="4" t="str">
        <f>IFERROR(VLOOKUP(A11922,'From Ilsy'!$A$2:$B$1406,2,FALSE),"")</f>
        <v/>
      </c>
      <c r="D11922" s="5">
        <v>2401</v>
      </c>
      <c r="E11922" s="4">
        <f>IFERROR(VLOOKUP(A11922,'From Ilsy'!$A$2:$D$1406,4,FALSE),999999)</f>
        <v>999999</v>
      </c>
      <c r="F11922" s="4">
        <f>IF(E11922=999999,VLOOKUP(D11922,'Manual by Vendor'!$A$2:$C$295,3,FALSE),E11922)</f>
        <v>999999</v>
      </c>
      <c r="G11922" s="4">
        <f>VLOOKUP(A11922,Query2[[00001]:[IMLT]],2,FALSE)</f>
        <v>0</v>
      </c>
      <c r="H11922" s="3"/>
      <c r="I11922" s="4">
        <f t="shared" si="189"/>
        <v>0</v>
      </c>
      <c r="J11922" s="3"/>
      <c r="K11922" s="3"/>
    </row>
    <row r="11923" spans="1:11">
      <c r="A11923" s="3" t="s">
        <v>11932</v>
      </c>
      <c r="B11923" s="4" t="str">
        <f>IFERROR(VLOOKUP(A11923,'From Ilsy'!$A$2:$C$1406,3,FALSE),"")</f>
        <v/>
      </c>
      <c r="C11923" s="4" t="str">
        <f>IFERROR(VLOOKUP(A11923,'From Ilsy'!$A$2:$B$1406,2,FALSE),"")</f>
        <v/>
      </c>
      <c r="D11923" s="5">
        <v>2401</v>
      </c>
      <c r="E11923" s="4">
        <f>IFERROR(VLOOKUP(A11923,'From Ilsy'!$A$2:$D$1406,4,FALSE),999999)</f>
        <v>999999</v>
      </c>
      <c r="F11923" s="4">
        <f>IF(E11923=999999,VLOOKUP(D11923,'Manual by Vendor'!$A$2:$C$295,3,FALSE),E11923)</f>
        <v>999999</v>
      </c>
      <c r="G11923" s="4">
        <f>VLOOKUP(A11923,Query2[[00001]:[IMLT]],2,FALSE)</f>
        <v>0</v>
      </c>
      <c r="H11923" s="3"/>
      <c r="I11923" s="4">
        <f t="shared" si="189"/>
        <v>0</v>
      </c>
      <c r="J11923" s="3"/>
      <c r="K11923" s="3"/>
    </row>
    <row r="11924" spans="1:11">
      <c r="A11924" s="3" t="s">
        <v>11933</v>
      </c>
      <c r="B11924" s="4" t="str">
        <f>IFERROR(VLOOKUP(A11924,'From Ilsy'!$A$2:$C$1406,3,FALSE),"")</f>
        <v/>
      </c>
      <c r="C11924" s="4" t="str">
        <f>IFERROR(VLOOKUP(A11924,'From Ilsy'!$A$2:$B$1406,2,FALSE),"")</f>
        <v/>
      </c>
      <c r="D11924" s="5">
        <v>2401</v>
      </c>
      <c r="E11924" s="4">
        <f>IFERROR(VLOOKUP(A11924,'From Ilsy'!$A$2:$D$1406,4,FALSE),999999)</f>
        <v>999999</v>
      </c>
      <c r="F11924" s="4">
        <f>IF(E11924=999999,VLOOKUP(D11924,'Manual by Vendor'!$A$2:$C$295,3,FALSE),E11924)</f>
        <v>999999</v>
      </c>
      <c r="G11924" s="4">
        <f>VLOOKUP(A11924,Query2[[00001]:[IMLT]],2,FALSE)</f>
        <v>48</v>
      </c>
      <c r="H11924" s="3"/>
      <c r="I11924" s="4">
        <f t="shared" si="189"/>
        <v>48</v>
      </c>
      <c r="J11924" s="3"/>
      <c r="K11924" s="3"/>
    </row>
    <row r="11925" spans="1:11">
      <c r="A11925" s="3" t="s">
        <v>11934</v>
      </c>
      <c r="B11925" s="4" t="str">
        <f>IFERROR(VLOOKUP(A11925,'From Ilsy'!$A$2:$C$1406,3,FALSE),"")</f>
        <v/>
      </c>
      <c r="C11925" s="4" t="str">
        <f>IFERROR(VLOOKUP(A11925,'From Ilsy'!$A$2:$B$1406,2,FALSE),"")</f>
        <v/>
      </c>
      <c r="D11925" s="5">
        <v>2401</v>
      </c>
      <c r="E11925" s="4">
        <f>IFERROR(VLOOKUP(A11925,'From Ilsy'!$A$2:$D$1406,4,FALSE),999999)</f>
        <v>999999</v>
      </c>
      <c r="F11925" s="4">
        <f>IF(E11925=999999,VLOOKUP(D11925,'Manual by Vendor'!$A$2:$C$295,3,FALSE),E11925)</f>
        <v>999999</v>
      </c>
      <c r="G11925" s="4">
        <f>VLOOKUP(A11925,Query2[[00001]:[IMLT]],2,FALSE)</f>
        <v>0</v>
      </c>
      <c r="H11925" s="3"/>
      <c r="I11925" s="4">
        <f t="shared" si="189"/>
        <v>0</v>
      </c>
      <c r="J11925" s="3"/>
      <c r="K11925" s="3"/>
    </row>
    <row r="11926" spans="1:11">
      <c r="A11926" s="3" t="s">
        <v>11935</v>
      </c>
      <c r="B11926" s="4" t="str">
        <f>IFERROR(VLOOKUP(A11926,'From Ilsy'!$A$2:$C$1406,3,FALSE),"")</f>
        <v/>
      </c>
      <c r="C11926" s="4" t="str">
        <f>IFERROR(VLOOKUP(A11926,'From Ilsy'!$A$2:$B$1406,2,FALSE),"")</f>
        <v/>
      </c>
      <c r="D11926" s="5">
        <v>2401</v>
      </c>
      <c r="E11926" s="4">
        <f>IFERROR(VLOOKUP(A11926,'From Ilsy'!$A$2:$D$1406,4,FALSE),999999)</f>
        <v>999999</v>
      </c>
      <c r="F11926" s="4">
        <f>IF(E11926=999999,VLOOKUP(D11926,'Manual by Vendor'!$A$2:$C$295,3,FALSE),E11926)</f>
        <v>999999</v>
      </c>
      <c r="G11926" s="4">
        <f>VLOOKUP(A11926,Query2[[00001]:[IMLT]],2,FALSE)</f>
        <v>0</v>
      </c>
      <c r="H11926" s="3"/>
      <c r="I11926" s="4">
        <f t="shared" si="189"/>
        <v>0</v>
      </c>
      <c r="J11926" s="3"/>
      <c r="K11926" s="3"/>
    </row>
    <row r="11927" spans="1:11">
      <c r="A11927" s="3" t="s">
        <v>11936</v>
      </c>
      <c r="B11927" s="4" t="str">
        <f>IFERROR(VLOOKUP(A11927,'From Ilsy'!$A$2:$C$1406,3,FALSE),"")</f>
        <v/>
      </c>
      <c r="C11927" s="4" t="str">
        <f>IFERROR(VLOOKUP(A11927,'From Ilsy'!$A$2:$B$1406,2,FALSE),"")</f>
        <v/>
      </c>
      <c r="D11927" s="5">
        <v>2401</v>
      </c>
      <c r="E11927" s="4">
        <f>IFERROR(VLOOKUP(A11927,'From Ilsy'!$A$2:$D$1406,4,FALSE),999999)</f>
        <v>999999</v>
      </c>
      <c r="F11927" s="4">
        <f>IF(E11927=999999,VLOOKUP(D11927,'Manual by Vendor'!$A$2:$C$295,3,FALSE),E11927)</f>
        <v>999999</v>
      </c>
      <c r="G11927" s="4">
        <f>VLOOKUP(A11927,Query2[[00001]:[IMLT]],2,FALSE)</f>
        <v>0</v>
      </c>
      <c r="H11927" s="3"/>
      <c r="I11927" s="4">
        <f t="shared" si="189"/>
        <v>0</v>
      </c>
      <c r="J11927" s="3"/>
      <c r="K11927" s="3"/>
    </row>
    <row r="11928" spans="1:11">
      <c r="A11928" s="3" t="s">
        <v>11937</v>
      </c>
      <c r="B11928" s="4" t="str">
        <f>IFERROR(VLOOKUP(A11928,'From Ilsy'!$A$2:$C$1406,3,FALSE),"")</f>
        <v/>
      </c>
      <c r="C11928" s="4" t="str">
        <f>IFERROR(VLOOKUP(A11928,'From Ilsy'!$A$2:$B$1406,2,FALSE),"")</f>
        <v/>
      </c>
      <c r="D11928" s="5">
        <v>2401</v>
      </c>
      <c r="E11928" s="4">
        <f>IFERROR(VLOOKUP(A11928,'From Ilsy'!$A$2:$D$1406,4,FALSE),999999)</f>
        <v>999999</v>
      </c>
      <c r="F11928" s="4">
        <f>IF(E11928=999999,VLOOKUP(D11928,'Manual by Vendor'!$A$2:$C$295,3,FALSE),E11928)</f>
        <v>999999</v>
      </c>
      <c r="G11928" s="4">
        <f>VLOOKUP(A11928,Query2[[00001]:[IMLT]],2,FALSE)</f>
        <v>0</v>
      </c>
      <c r="H11928" s="3"/>
      <c r="I11928" s="4">
        <f t="shared" si="189"/>
        <v>0</v>
      </c>
      <c r="J11928" s="3"/>
      <c r="K11928" s="3"/>
    </row>
    <row r="11929" spans="1:11">
      <c r="A11929" s="3" t="s">
        <v>11938</v>
      </c>
      <c r="B11929" s="4" t="str">
        <f>IFERROR(VLOOKUP(A11929,'From Ilsy'!$A$2:$C$1406,3,FALSE),"")</f>
        <v/>
      </c>
      <c r="C11929" s="4" t="str">
        <f>IFERROR(VLOOKUP(A11929,'From Ilsy'!$A$2:$B$1406,2,FALSE),"")</f>
        <v/>
      </c>
      <c r="D11929" s="5">
        <v>2401</v>
      </c>
      <c r="E11929" s="4">
        <f>IFERROR(VLOOKUP(A11929,'From Ilsy'!$A$2:$D$1406,4,FALSE),999999)</f>
        <v>999999</v>
      </c>
      <c r="F11929" s="4">
        <f>IF(E11929=999999,VLOOKUP(D11929,'Manual by Vendor'!$A$2:$C$295,3,FALSE),E11929)</f>
        <v>999999</v>
      </c>
      <c r="G11929" s="4">
        <f>VLOOKUP(A11929,Query2[[00001]:[IMLT]],2,FALSE)</f>
        <v>0</v>
      </c>
      <c r="H11929" s="3"/>
      <c r="I11929" s="4">
        <f t="shared" si="189"/>
        <v>0</v>
      </c>
      <c r="J11929" s="3"/>
      <c r="K11929" s="3"/>
    </row>
    <row r="11930" spans="1:11">
      <c r="A11930" s="3" t="s">
        <v>11939</v>
      </c>
      <c r="B11930" s="4" t="str">
        <f>IFERROR(VLOOKUP(A11930,'From Ilsy'!$A$2:$C$1406,3,FALSE),"")</f>
        <v/>
      </c>
      <c r="C11930" s="4" t="str">
        <f>IFERROR(VLOOKUP(A11930,'From Ilsy'!$A$2:$B$1406,2,FALSE),"")</f>
        <v/>
      </c>
      <c r="D11930" s="5">
        <v>2401</v>
      </c>
      <c r="E11930" s="4">
        <f>IFERROR(VLOOKUP(A11930,'From Ilsy'!$A$2:$D$1406,4,FALSE),999999)</f>
        <v>999999</v>
      </c>
      <c r="F11930" s="4">
        <f>IF(E11930=999999,VLOOKUP(D11930,'Manual by Vendor'!$A$2:$C$295,3,FALSE),E11930)</f>
        <v>999999</v>
      </c>
      <c r="G11930" s="4">
        <f>VLOOKUP(A11930,Query2[[00001]:[IMLT]],2,FALSE)</f>
        <v>11</v>
      </c>
      <c r="H11930" s="3"/>
      <c r="I11930" s="4">
        <f t="shared" si="189"/>
        <v>11</v>
      </c>
      <c r="J11930" s="3"/>
      <c r="K11930" s="3"/>
    </row>
    <row r="11931" spans="1:11">
      <c r="A11931" s="3" t="s">
        <v>11940</v>
      </c>
      <c r="B11931" s="4" t="str">
        <f>IFERROR(VLOOKUP(A11931,'From Ilsy'!$A$2:$C$1406,3,FALSE),"")</f>
        <v/>
      </c>
      <c r="C11931" s="4" t="str">
        <f>IFERROR(VLOOKUP(A11931,'From Ilsy'!$A$2:$B$1406,2,FALSE),"")</f>
        <v/>
      </c>
      <c r="D11931" s="5">
        <v>2401</v>
      </c>
      <c r="E11931" s="4">
        <f>IFERROR(VLOOKUP(A11931,'From Ilsy'!$A$2:$D$1406,4,FALSE),999999)</f>
        <v>999999</v>
      </c>
      <c r="F11931" s="4">
        <f>IF(E11931=999999,VLOOKUP(D11931,'Manual by Vendor'!$A$2:$C$295,3,FALSE),E11931)</f>
        <v>999999</v>
      </c>
      <c r="G11931" s="4">
        <f>VLOOKUP(A11931,Query2[[00001]:[IMLT]],2,FALSE)</f>
        <v>7</v>
      </c>
      <c r="H11931" s="3"/>
      <c r="I11931" s="4">
        <f t="shared" si="189"/>
        <v>7</v>
      </c>
      <c r="J11931" s="3"/>
      <c r="K11931" s="3"/>
    </row>
    <row r="11932" spans="1:11">
      <c r="A11932" s="3" t="s">
        <v>11941</v>
      </c>
      <c r="B11932" s="4" t="str">
        <f>IFERROR(VLOOKUP(A11932,'From Ilsy'!$A$2:$C$1406,3,FALSE),"")</f>
        <v/>
      </c>
      <c r="C11932" s="4" t="str">
        <f>IFERROR(VLOOKUP(A11932,'From Ilsy'!$A$2:$B$1406,2,FALSE),"")</f>
        <v/>
      </c>
      <c r="D11932" s="5">
        <v>2401</v>
      </c>
      <c r="E11932" s="4">
        <f>IFERROR(VLOOKUP(A11932,'From Ilsy'!$A$2:$D$1406,4,FALSE),999999)</f>
        <v>999999</v>
      </c>
      <c r="F11932" s="4">
        <f>IF(E11932=999999,VLOOKUP(D11932,'Manual by Vendor'!$A$2:$C$295,3,FALSE),E11932)</f>
        <v>999999</v>
      </c>
      <c r="G11932" s="4">
        <f>VLOOKUP(A11932,Query2[[00001]:[IMLT]],2,FALSE)</f>
        <v>0</v>
      </c>
      <c r="H11932" s="3"/>
      <c r="I11932" s="4">
        <f t="shared" si="189"/>
        <v>0</v>
      </c>
      <c r="J11932" s="3"/>
      <c r="K11932" s="3"/>
    </row>
    <row r="11933" spans="1:11">
      <c r="A11933" s="3" t="s">
        <v>11942</v>
      </c>
      <c r="B11933" s="4" t="str">
        <f>IFERROR(VLOOKUP(A11933,'From Ilsy'!$A$2:$C$1406,3,FALSE),"")</f>
        <v/>
      </c>
      <c r="C11933" s="4" t="str">
        <f>IFERROR(VLOOKUP(A11933,'From Ilsy'!$A$2:$B$1406,2,FALSE),"")</f>
        <v/>
      </c>
      <c r="D11933" s="5">
        <v>2401</v>
      </c>
      <c r="E11933" s="4">
        <f>IFERROR(VLOOKUP(A11933,'From Ilsy'!$A$2:$D$1406,4,FALSE),999999)</f>
        <v>999999</v>
      </c>
      <c r="F11933" s="4">
        <f>IF(E11933=999999,VLOOKUP(D11933,'Manual by Vendor'!$A$2:$C$295,3,FALSE),E11933)</f>
        <v>999999</v>
      </c>
      <c r="G11933" s="4">
        <f>VLOOKUP(A11933,Query2[[00001]:[IMLT]],2,FALSE)</f>
        <v>0</v>
      </c>
      <c r="H11933" s="3"/>
      <c r="I11933" s="4">
        <f t="shared" si="189"/>
        <v>0</v>
      </c>
      <c r="J11933" s="3"/>
      <c r="K11933" s="3"/>
    </row>
    <row r="11934" spans="1:11">
      <c r="A11934" s="3" t="s">
        <v>11943</v>
      </c>
      <c r="B11934" s="4" t="str">
        <f>IFERROR(VLOOKUP(A11934,'From Ilsy'!$A$2:$C$1406,3,FALSE),"")</f>
        <v/>
      </c>
      <c r="C11934" s="4" t="str">
        <f>IFERROR(VLOOKUP(A11934,'From Ilsy'!$A$2:$B$1406,2,FALSE),"")</f>
        <v/>
      </c>
      <c r="D11934" s="5">
        <v>2401</v>
      </c>
      <c r="E11934" s="4">
        <f>IFERROR(VLOOKUP(A11934,'From Ilsy'!$A$2:$D$1406,4,FALSE),999999)</f>
        <v>999999</v>
      </c>
      <c r="F11934" s="4">
        <f>IF(E11934=999999,VLOOKUP(D11934,'Manual by Vendor'!$A$2:$C$295,3,FALSE),E11934)</f>
        <v>999999</v>
      </c>
      <c r="G11934" s="4">
        <f>VLOOKUP(A11934,Query2[[00001]:[IMLT]],2,FALSE)</f>
        <v>0</v>
      </c>
      <c r="H11934" s="3"/>
      <c r="I11934" s="4">
        <f t="shared" si="189"/>
        <v>0</v>
      </c>
      <c r="J11934" s="3"/>
      <c r="K11934" s="3"/>
    </row>
    <row r="11935" spans="1:11">
      <c r="A11935" s="3" t="s">
        <v>11944</v>
      </c>
      <c r="B11935" s="4" t="str">
        <f>IFERROR(VLOOKUP(A11935,'From Ilsy'!$A$2:$C$1406,3,FALSE),"")</f>
        <v/>
      </c>
      <c r="C11935" s="4" t="str">
        <f>IFERROR(VLOOKUP(A11935,'From Ilsy'!$A$2:$B$1406,2,FALSE),"")</f>
        <v/>
      </c>
      <c r="D11935" s="5">
        <v>2401</v>
      </c>
      <c r="E11935" s="4">
        <f>IFERROR(VLOOKUP(A11935,'From Ilsy'!$A$2:$D$1406,4,FALSE),999999)</f>
        <v>999999</v>
      </c>
      <c r="F11935" s="4">
        <f>IF(E11935=999999,VLOOKUP(D11935,'Manual by Vendor'!$A$2:$C$295,3,FALSE),E11935)</f>
        <v>999999</v>
      </c>
      <c r="G11935" s="4">
        <f>VLOOKUP(A11935,Query2[[00001]:[IMLT]],2,FALSE)</f>
        <v>0</v>
      </c>
      <c r="H11935" s="3"/>
      <c r="I11935" s="4">
        <f t="shared" si="189"/>
        <v>0</v>
      </c>
      <c r="J11935" s="3"/>
      <c r="K11935" s="3"/>
    </row>
    <row r="11936" spans="1:11">
      <c r="A11936" s="3" t="s">
        <v>11945</v>
      </c>
      <c r="B11936" s="4" t="str">
        <f>IFERROR(VLOOKUP(A11936,'From Ilsy'!$A$2:$C$1406,3,FALSE),"")</f>
        <v/>
      </c>
      <c r="C11936" s="4" t="str">
        <f>IFERROR(VLOOKUP(A11936,'From Ilsy'!$A$2:$B$1406,2,FALSE),"")</f>
        <v/>
      </c>
      <c r="D11936" s="5">
        <v>2401</v>
      </c>
      <c r="E11936" s="4">
        <f>IFERROR(VLOOKUP(A11936,'From Ilsy'!$A$2:$D$1406,4,FALSE),999999)</f>
        <v>999999</v>
      </c>
      <c r="F11936" s="4">
        <f>IF(E11936=999999,VLOOKUP(D11936,'Manual by Vendor'!$A$2:$C$295,3,FALSE),E11936)</f>
        <v>999999</v>
      </c>
      <c r="G11936" s="4">
        <f>VLOOKUP(A11936,Query2[[00001]:[IMLT]],2,FALSE)</f>
        <v>46</v>
      </c>
      <c r="H11936" s="3"/>
      <c r="I11936" s="4">
        <f t="shared" si="189"/>
        <v>46</v>
      </c>
      <c r="J11936" s="3"/>
      <c r="K11936" s="3"/>
    </row>
    <row r="11937" spans="1:11">
      <c r="A11937" s="3" t="s">
        <v>11946</v>
      </c>
      <c r="B11937" s="4" t="str">
        <f>IFERROR(VLOOKUP(A11937,'From Ilsy'!$A$2:$C$1406,3,FALSE),"")</f>
        <v/>
      </c>
      <c r="C11937" s="4" t="str">
        <f>IFERROR(VLOOKUP(A11937,'From Ilsy'!$A$2:$B$1406,2,FALSE),"")</f>
        <v/>
      </c>
      <c r="D11937" s="5">
        <v>2401</v>
      </c>
      <c r="E11937" s="4">
        <f>IFERROR(VLOOKUP(A11937,'From Ilsy'!$A$2:$D$1406,4,FALSE),999999)</f>
        <v>999999</v>
      </c>
      <c r="F11937" s="4">
        <f>IF(E11937=999999,VLOOKUP(D11937,'Manual by Vendor'!$A$2:$C$295,3,FALSE),E11937)</f>
        <v>999999</v>
      </c>
      <c r="G11937" s="4">
        <f>VLOOKUP(A11937,Query2[[00001]:[IMLT]],2,FALSE)</f>
        <v>0</v>
      </c>
      <c r="H11937" s="3"/>
      <c r="I11937" s="4">
        <f t="shared" si="189"/>
        <v>0</v>
      </c>
      <c r="J11937" s="3"/>
      <c r="K11937" s="3"/>
    </row>
    <row r="11938" spans="1:11">
      <c r="A11938" s="3" t="s">
        <v>11947</v>
      </c>
      <c r="B11938" s="4" t="str">
        <f>IFERROR(VLOOKUP(A11938,'From Ilsy'!$A$2:$C$1406,3,FALSE),"")</f>
        <v/>
      </c>
      <c r="C11938" s="4" t="str">
        <f>IFERROR(VLOOKUP(A11938,'From Ilsy'!$A$2:$B$1406,2,FALSE),"")</f>
        <v/>
      </c>
      <c r="D11938" s="5">
        <v>2401</v>
      </c>
      <c r="E11938" s="4">
        <f>IFERROR(VLOOKUP(A11938,'From Ilsy'!$A$2:$D$1406,4,FALSE),999999)</f>
        <v>999999</v>
      </c>
      <c r="F11938" s="4">
        <f>IF(E11938=999999,VLOOKUP(D11938,'Manual by Vendor'!$A$2:$C$295,3,FALSE),E11938)</f>
        <v>999999</v>
      </c>
      <c r="G11938" s="4">
        <f>VLOOKUP(A11938,Query2[[00001]:[IMLT]],2,FALSE)</f>
        <v>41</v>
      </c>
      <c r="H11938" s="3"/>
      <c r="I11938" s="4">
        <f t="shared" si="189"/>
        <v>41</v>
      </c>
      <c r="J11938" s="3"/>
      <c r="K11938" s="3"/>
    </row>
    <row r="11939" spans="1:11">
      <c r="A11939" s="3" t="s">
        <v>11948</v>
      </c>
      <c r="B11939" s="4" t="str">
        <f>IFERROR(VLOOKUP(A11939,'From Ilsy'!$A$2:$C$1406,3,FALSE),"")</f>
        <v/>
      </c>
      <c r="C11939" s="4" t="str">
        <f>IFERROR(VLOOKUP(A11939,'From Ilsy'!$A$2:$B$1406,2,FALSE),"")</f>
        <v/>
      </c>
      <c r="D11939" s="5">
        <v>2401</v>
      </c>
      <c r="E11939" s="4">
        <f>IFERROR(VLOOKUP(A11939,'From Ilsy'!$A$2:$D$1406,4,FALSE),999999)</f>
        <v>999999</v>
      </c>
      <c r="F11939" s="4">
        <f>IF(E11939=999999,VLOOKUP(D11939,'Manual by Vendor'!$A$2:$C$295,3,FALSE),E11939)</f>
        <v>999999</v>
      </c>
      <c r="G11939" s="4">
        <f>VLOOKUP(A11939,Query2[[00001]:[IMLT]],2,FALSE)</f>
        <v>0</v>
      </c>
      <c r="H11939" s="3"/>
      <c r="I11939" s="4">
        <f t="shared" si="189"/>
        <v>0</v>
      </c>
      <c r="J11939" s="3"/>
      <c r="K11939" s="3"/>
    </row>
    <row r="11940" spans="1:11">
      <c r="A11940" s="3" t="s">
        <v>11949</v>
      </c>
      <c r="B11940" s="4" t="str">
        <f>IFERROR(VLOOKUP(A11940,'From Ilsy'!$A$2:$C$1406,3,FALSE),"")</f>
        <v/>
      </c>
      <c r="C11940" s="4" t="str">
        <f>IFERROR(VLOOKUP(A11940,'From Ilsy'!$A$2:$B$1406,2,FALSE),"")</f>
        <v/>
      </c>
      <c r="D11940" s="5">
        <v>2401</v>
      </c>
      <c r="E11940" s="4">
        <f>IFERROR(VLOOKUP(A11940,'From Ilsy'!$A$2:$D$1406,4,FALSE),999999)</f>
        <v>999999</v>
      </c>
      <c r="F11940" s="4">
        <f>IF(E11940=999999,VLOOKUP(D11940,'Manual by Vendor'!$A$2:$C$295,3,FALSE),E11940)</f>
        <v>999999</v>
      </c>
      <c r="G11940" s="4">
        <f>VLOOKUP(A11940,Query2[[00001]:[IMLT]],2,FALSE)</f>
        <v>0</v>
      </c>
      <c r="H11940" s="3"/>
      <c r="I11940" s="4">
        <f t="shared" si="189"/>
        <v>0</v>
      </c>
      <c r="J11940" s="3"/>
      <c r="K11940" s="3"/>
    </row>
    <row r="11941" spans="1:11">
      <c r="A11941" s="3" t="s">
        <v>11950</v>
      </c>
      <c r="B11941" s="4" t="str">
        <f>IFERROR(VLOOKUP(A11941,'From Ilsy'!$A$2:$C$1406,3,FALSE),"")</f>
        <v/>
      </c>
      <c r="C11941" s="4" t="str">
        <f>IFERROR(VLOOKUP(A11941,'From Ilsy'!$A$2:$B$1406,2,FALSE),"")</f>
        <v/>
      </c>
      <c r="D11941" s="5">
        <v>2401</v>
      </c>
      <c r="E11941" s="4">
        <f>IFERROR(VLOOKUP(A11941,'From Ilsy'!$A$2:$D$1406,4,FALSE),999999)</f>
        <v>999999</v>
      </c>
      <c r="F11941" s="4">
        <f>IF(E11941=999999,VLOOKUP(D11941,'Manual by Vendor'!$A$2:$C$295,3,FALSE),E11941)</f>
        <v>999999</v>
      </c>
      <c r="G11941" s="4">
        <f>VLOOKUP(A11941,Query2[[00001]:[IMLT]],2,FALSE)</f>
        <v>0</v>
      </c>
      <c r="H11941" s="3"/>
      <c r="I11941" s="4">
        <f t="shared" si="189"/>
        <v>0</v>
      </c>
      <c r="J11941" s="3"/>
      <c r="K11941" s="3"/>
    </row>
    <row r="11942" spans="1:11">
      <c r="A11942" s="3" t="s">
        <v>11951</v>
      </c>
      <c r="B11942" s="4" t="str">
        <f>IFERROR(VLOOKUP(A11942,'From Ilsy'!$A$2:$C$1406,3,FALSE),"")</f>
        <v/>
      </c>
      <c r="C11942" s="4" t="str">
        <f>IFERROR(VLOOKUP(A11942,'From Ilsy'!$A$2:$B$1406,2,FALSE),"")</f>
        <v/>
      </c>
      <c r="D11942" s="5">
        <v>2401</v>
      </c>
      <c r="E11942" s="4">
        <f>IFERROR(VLOOKUP(A11942,'From Ilsy'!$A$2:$D$1406,4,FALSE),999999)</f>
        <v>999999</v>
      </c>
      <c r="F11942" s="4">
        <f>IF(E11942=999999,VLOOKUP(D11942,'Manual by Vendor'!$A$2:$C$295,3,FALSE),E11942)</f>
        <v>999999</v>
      </c>
      <c r="G11942" s="4">
        <f>VLOOKUP(A11942,Query2[[00001]:[IMLT]],2,FALSE)</f>
        <v>0</v>
      </c>
      <c r="H11942" s="3"/>
      <c r="I11942" s="4">
        <f t="shared" si="189"/>
        <v>0</v>
      </c>
      <c r="J11942" s="3"/>
      <c r="K11942" s="3"/>
    </row>
    <row r="11943" spans="1:11">
      <c r="A11943" s="3" t="s">
        <v>11952</v>
      </c>
      <c r="B11943" s="4" t="str">
        <f>IFERROR(VLOOKUP(A11943,'From Ilsy'!$A$2:$C$1406,3,FALSE),"")</f>
        <v/>
      </c>
      <c r="C11943" s="4" t="str">
        <f>IFERROR(VLOOKUP(A11943,'From Ilsy'!$A$2:$B$1406,2,FALSE),"")</f>
        <v/>
      </c>
      <c r="D11943" s="5">
        <v>2401</v>
      </c>
      <c r="E11943" s="4">
        <f>IFERROR(VLOOKUP(A11943,'From Ilsy'!$A$2:$D$1406,4,FALSE),999999)</f>
        <v>999999</v>
      </c>
      <c r="F11943" s="4">
        <f>IF(E11943=999999,VLOOKUP(D11943,'Manual by Vendor'!$A$2:$C$295,3,FALSE),E11943)</f>
        <v>999999</v>
      </c>
      <c r="G11943" s="4">
        <f>VLOOKUP(A11943,Query2[[00001]:[IMLT]],2,FALSE)</f>
        <v>0</v>
      </c>
      <c r="H11943" s="3"/>
      <c r="I11943" s="4">
        <f t="shared" si="189"/>
        <v>0</v>
      </c>
      <c r="J11943" s="3"/>
      <c r="K11943" s="3"/>
    </row>
    <row r="11944" spans="1:11">
      <c r="A11944" s="3" t="s">
        <v>11953</v>
      </c>
      <c r="B11944" s="4" t="str">
        <f>IFERROR(VLOOKUP(A11944,'From Ilsy'!$A$2:$C$1406,3,FALSE),"")</f>
        <v/>
      </c>
      <c r="C11944" s="4" t="str">
        <f>IFERROR(VLOOKUP(A11944,'From Ilsy'!$A$2:$B$1406,2,FALSE),"")</f>
        <v/>
      </c>
      <c r="D11944" s="5">
        <v>2401</v>
      </c>
      <c r="E11944" s="4">
        <f>IFERROR(VLOOKUP(A11944,'From Ilsy'!$A$2:$D$1406,4,FALSE),999999)</f>
        <v>999999</v>
      </c>
      <c r="F11944" s="4">
        <f>IF(E11944=999999,VLOOKUP(D11944,'Manual by Vendor'!$A$2:$C$295,3,FALSE),E11944)</f>
        <v>999999</v>
      </c>
      <c r="G11944" s="4">
        <f>VLOOKUP(A11944,Query2[[00001]:[IMLT]],2,FALSE)</f>
        <v>0</v>
      </c>
      <c r="H11944" s="3"/>
      <c r="I11944" s="4">
        <f t="shared" si="189"/>
        <v>0</v>
      </c>
      <c r="J11944" s="3"/>
      <c r="K11944" s="3"/>
    </row>
    <row r="11945" spans="1:11">
      <c r="A11945" s="3" t="s">
        <v>11954</v>
      </c>
      <c r="B11945" s="4" t="str">
        <f>IFERROR(VLOOKUP(A11945,'From Ilsy'!$A$2:$C$1406,3,FALSE),"")</f>
        <v/>
      </c>
      <c r="C11945" s="4" t="str">
        <f>IFERROR(VLOOKUP(A11945,'From Ilsy'!$A$2:$B$1406,2,FALSE),"")</f>
        <v/>
      </c>
      <c r="D11945" s="5">
        <v>2401</v>
      </c>
      <c r="E11945" s="4">
        <f>IFERROR(VLOOKUP(A11945,'From Ilsy'!$A$2:$D$1406,4,FALSE),999999)</f>
        <v>999999</v>
      </c>
      <c r="F11945" s="4">
        <f>IF(E11945=999999,VLOOKUP(D11945,'Manual by Vendor'!$A$2:$C$295,3,FALSE),E11945)</f>
        <v>999999</v>
      </c>
      <c r="G11945" s="4">
        <f>VLOOKUP(A11945,Query2[[00001]:[IMLT]],2,FALSE)</f>
        <v>0</v>
      </c>
      <c r="H11945" s="3"/>
      <c r="I11945" s="4">
        <f t="shared" si="189"/>
        <v>0</v>
      </c>
      <c r="J11945" s="3"/>
      <c r="K11945" s="3"/>
    </row>
    <row r="11946" spans="1:11">
      <c r="A11946" s="3" t="s">
        <v>11955</v>
      </c>
      <c r="B11946" s="4" t="str">
        <f>IFERROR(VLOOKUP(A11946,'From Ilsy'!$A$2:$C$1406,3,FALSE),"")</f>
        <v/>
      </c>
      <c r="C11946" s="4" t="str">
        <f>IFERROR(VLOOKUP(A11946,'From Ilsy'!$A$2:$B$1406,2,FALSE),"")</f>
        <v/>
      </c>
      <c r="D11946" s="5">
        <v>2401</v>
      </c>
      <c r="E11946" s="4">
        <f>IFERROR(VLOOKUP(A11946,'From Ilsy'!$A$2:$D$1406,4,FALSE),999999)</f>
        <v>999999</v>
      </c>
      <c r="F11946" s="4">
        <f>IF(E11946=999999,VLOOKUP(D11946,'Manual by Vendor'!$A$2:$C$295,3,FALSE),E11946)</f>
        <v>999999</v>
      </c>
      <c r="G11946" s="4">
        <f>VLOOKUP(A11946,Query2[[00001]:[IMLT]],2,FALSE)</f>
        <v>45</v>
      </c>
      <c r="H11946" s="3"/>
      <c r="I11946" s="4">
        <f t="shared" si="189"/>
        <v>45</v>
      </c>
      <c r="J11946" s="3"/>
      <c r="K11946" s="3"/>
    </row>
    <row r="11947" spans="1:11">
      <c r="A11947" s="3" t="s">
        <v>11956</v>
      </c>
      <c r="B11947" s="4" t="str">
        <f>IFERROR(VLOOKUP(A11947,'From Ilsy'!$A$2:$C$1406,3,FALSE),"")</f>
        <v/>
      </c>
      <c r="C11947" s="4" t="str">
        <f>IFERROR(VLOOKUP(A11947,'From Ilsy'!$A$2:$B$1406,2,FALSE),"")</f>
        <v/>
      </c>
      <c r="D11947" s="5">
        <v>2401</v>
      </c>
      <c r="E11947" s="4">
        <f>IFERROR(VLOOKUP(A11947,'From Ilsy'!$A$2:$D$1406,4,FALSE),999999)</f>
        <v>999999</v>
      </c>
      <c r="F11947" s="4">
        <f>IF(E11947=999999,VLOOKUP(D11947,'Manual by Vendor'!$A$2:$C$295,3,FALSE),E11947)</f>
        <v>999999</v>
      </c>
      <c r="G11947" s="4">
        <f>VLOOKUP(A11947,Query2[[00001]:[IMLT]],2,FALSE)</f>
        <v>34</v>
      </c>
      <c r="H11947" s="3"/>
      <c r="I11947" s="4">
        <f t="shared" si="189"/>
        <v>34</v>
      </c>
      <c r="J11947" s="3"/>
      <c r="K11947" s="3"/>
    </row>
    <row r="11948" spans="1:11">
      <c r="A11948" s="3" t="s">
        <v>11957</v>
      </c>
      <c r="B11948" s="4" t="str">
        <f>IFERROR(VLOOKUP(A11948,'From Ilsy'!$A$2:$C$1406,3,FALSE),"")</f>
        <v/>
      </c>
      <c r="C11948" s="4" t="str">
        <f>IFERROR(VLOOKUP(A11948,'From Ilsy'!$A$2:$B$1406,2,FALSE),"")</f>
        <v/>
      </c>
      <c r="D11948" s="5">
        <v>2401</v>
      </c>
      <c r="E11948" s="4">
        <f>IFERROR(VLOOKUP(A11948,'From Ilsy'!$A$2:$D$1406,4,FALSE),999999)</f>
        <v>999999</v>
      </c>
      <c r="F11948" s="4">
        <f>IF(E11948=999999,VLOOKUP(D11948,'Manual by Vendor'!$A$2:$C$295,3,FALSE),E11948)</f>
        <v>999999</v>
      </c>
      <c r="G11948" s="4">
        <f>VLOOKUP(A11948,Query2[[00001]:[IMLT]],2,FALSE)</f>
        <v>0</v>
      </c>
      <c r="H11948" s="3"/>
      <c r="I11948" s="4">
        <f t="shared" si="189"/>
        <v>0</v>
      </c>
      <c r="J11948" s="3"/>
      <c r="K11948" s="3"/>
    </row>
    <row r="11949" spans="1:11">
      <c r="A11949" s="3" t="s">
        <v>11958</v>
      </c>
      <c r="B11949" s="4" t="str">
        <f>IFERROR(VLOOKUP(A11949,'From Ilsy'!$A$2:$C$1406,3,FALSE),"")</f>
        <v/>
      </c>
      <c r="C11949" s="4" t="str">
        <f>IFERROR(VLOOKUP(A11949,'From Ilsy'!$A$2:$B$1406,2,FALSE),"")</f>
        <v/>
      </c>
      <c r="D11949" s="5">
        <v>2401</v>
      </c>
      <c r="E11949" s="4">
        <f>IFERROR(VLOOKUP(A11949,'From Ilsy'!$A$2:$D$1406,4,FALSE),999999)</f>
        <v>999999</v>
      </c>
      <c r="F11949" s="4">
        <f>IF(E11949=999999,VLOOKUP(D11949,'Manual by Vendor'!$A$2:$C$295,3,FALSE),E11949)</f>
        <v>999999</v>
      </c>
      <c r="G11949" s="4">
        <f>VLOOKUP(A11949,Query2[[00001]:[IMLT]],2,FALSE)</f>
        <v>0</v>
      </c>
      <c r="H11949" s="3"/>
      <c r="I11949" s="4">
        <f t="shared" si="189"/>
        <v>0</v>
      </c>
      <c r="J11949" s="3"/>
      <c r="K11949" s="3"/>
    </row>
    <row r="11950" spans="1:11">
      <c r="A11950" s="3" t="s">
        <v>11959</v>
      </c>
      <c r="B11950" s="4" t="str">
        <f>IFERROR(VLOOKUP(A11950,'From Ilsy'!$A$2:$C$1406,3,FALSE),"")</f>
        <v/>
      </c>
      <c r="C11950" s="4" t="str">
        <f>IFERROR(VLOOKUP(A11950,'From Ilsy'!$A$2:$B$1406,2,FALSE),"")</f>
        <v/>
      </c>
      <c r="D11950" s="5">
        <v>2401</v>
      </c>
      <c r="E11950" s="4">
        <f>IFERROR(VLOOKUP(A11950,'From Ilsy'!$A$2:$D$1406,4,FALSE),999999)</f>
        <v>999999</v>
      </c>
      <c r="F11950" s="4">
        <f>IF(E11950=999999,VLOOKUP(D11950,'Manual by Vendor'!$A$2:$C$295,3,FALSE),E11950)</f>
        <v>999999</v>
      </c>
      <c r="G11950" s="4">
        <f>VLOOKUP(A11950,Query2[[00001]:[IMLT]],2,FALSE)</f>
        <v>0</v>
      </c>
      <c r="H11950" s="3"/>
      <c r="I11950" s="4">
        <f t="shared" si="189"/>
        <v>0</v>
      </c>
      <c r="J11950" s="3"/>
      <c r="K11950" s="3"/>
    </row>
    <row r="11951" spans="1:11">
      <c r="A11951" s="3" t="s">
        <v>11960</v>
      </c>
      <c r="B11951" s="4" t="str">
        <f>IFERROR(VLOOKUP(A11951,'From Ilsy'!$A$2:$C$1406,3,FALSE),"")</f>
        <v/>
      </c>
      <c r="C11951" s="4" t="str">
        <f>IFERROR(VLOOKUP(A11951,'From Ilsy'!$A$2:$B$1406,2,FALSE),"")</f>
        <v/>
      </c>
      <c r="D11951" s="5">
        <v>2401</v>
      </c>
      <c r="E11951" s="4">
        <f>IFERROR(VLOOKUP(A11951,'From Ilsy'!$A$2:$D$1406,4,FALSE),999999)</f>
        <v>999999</v>
      </c>
      <c r="F11951" s="4">
        <f>IF(E11951=999999,VLOOKUP(D11951,'Manual by Vendor'!$A$2:$C$295,3,FALSE),E11951)</f>
        <v>999999</v>
      </c>
      <c r="G11951" s="4">
        <f>VLOOKUP(A11951,Query2[[00001]:[IMLT]],2,FALSE)</f>
        <v>0</v>
      </c>
      <c r="H11951" s="3"/>
      <c r="I11951" s="4">
        <f t="shared" si="189"/>
        <v>0</v>
      </c>
      <c r="J11951" s="3"/>
      <c r="K11951" s="3"/>
    </row>
    <row r="11952" spans="1:11">
      <c r="A11952" s="3" t="s">
        <v>11961</v>
      </c>
      <c r="B11952" s="4" t="str">
        <f>IFERROR(VLOOKUP(A11952,'From Ilsy'!$A$2:$C$1406,3,FALSE),"")</f>
        <v/>
      </c>
      <c r="C11952" s="4" t="str">
        <f>IFERROR(VLOOKUP(A11952,'From Ilsy'!$A$2:$B$1406,2,FALSE),"")</f>
        <v/>
      </c>
      <c r="D11952" s="5">
        <v>2401</v>
      </c>
      <c r="E11952" s="4">
        <f>IFERROR(VLOOKUP(A11952,'From Ilsy'!$A$2:$D$1406,4,FALSE),999999)</f>
        <v>999999</v>
      </c>
      <c r="F11952" s="4">
        <f>IF(E11952=999999,VLOOKUP(D11952,'Manual by Vendor'!$A$2:$C$295,3,FALSE),E11952)</f>
        <v>999999</v>
      </c>
      <c r="G11952" s="4">
        <f>VLOOKUP(A11952,Query2[[00001]:[IMLT]],2,FALSE)</f>
        <v>0</v>
      </c>
      <c r="H11952" s="3"/>
      <c r="I11952" s="4">
        <f t="shared" si="189"/>
        <v>0</v>
      </c>
      <c r="J11952" s="3"/>
      <c r="K11952" s="3"/>
    </row>
    <row r="11953" spans="1:11">
      <c r="A11953" s="3" t="s">
        <v>11962</v>
      </c>
      <c r="B11953" s="4" t="str">
        <f>IFERROR(VLOOKUP(A11953,'From Ilsy'!$A$2:$C$1406,3,FALSE),"")</f>
        <v/>
      </c>
      <c r="C11953" s="4" t="str">
        <f>IFERROR(VLOOKUP(A11953,'From Ilsy'!$A$2:$B$1406,2,FALSE),"")</f>
        <v/>
      </c>
      <c r="D11953" s="5">
        <v>2401</v>
      </c>
      <c r="E11953" s="4">
        <f>IFERROR(VLOOKUP(A11953,'From Ilsy'!$A$2:$D$1406,4,FALSE),999999)</f>
        <v>999999</v>
      </c>
      <c r="F11953" s="4">
        <f>IF(E11953=999999,VLOOKUP(D11953,'Manual by Vendor'!$A$2:$C$295,3,FALSE),E11953)</f>
        <v>999999</v>
      </c>
      <c r="G11953" s="4">
        <f>VLOOKUP(A11953,Query2[[00001]:[IMLT]],2,FALSE)</f>
        <v>0</v>
      </c>
      <c r="H11953" s="3"/>
      <c r="I11953" s="4">
        <f t="shared" si="189"/>
        <v>0</v>
      </c>
      <c r="J11953" s="3"/>
      <c r="K11953" s="3"/>
    </row>
    <row r="11954" spans="1:11">
      <c r="A11954" s="3" t="s">
        <v>11963</v>
      </c>
      <c r="B11954" s="4" t="str">
        <f>IFERROR(VLOOKUP(A11954,'From Ilsy'!$A$2:$C$1406,3,FALSE),"")</f>
        <v/>
      </c>
      <c r="C11954" s="4" t="str">
        <f>IFERROR(VLOOKUP(A11954,'From Ilsy'!$A$2:$B$1406,2,FALSE),"")</f>
        <v/>
      </c>
      <c r="D11954" s="5">
        <v>2401</v>
      </c>
      <c r="E11954" s="4">
        <f>IFERROR(VLOOKUP(A11954,'From Ilsy'!$A$2:$D$1406,4,FALSE),999999)</f>
        <v>999999</v>
      </c>
      <c r="F11954" s="4">
        <f>IF(E11954=999999,VLOOKUP(D11954,'Manual by Vendor'!$A$2:$C$295,3,FALSE),E11954)</f>
        <v>999999</v>
      </c>
      <c r="G11954" s="4">
        <f>VLOOKUP(A11954,Query2[[00001]:[IMLT]],2,FALSE)</f>
        <v>45</v>
      </c>
      <c r="H11954" s="3"/>
      <c r="I11954" s="4">
        <f t="shared" si="189"/>
        <v>45</v>
      </c>
      <c r="J11954" s="3"/>
      <c r="K11954" s="3"/>
    </row>
    <row r="11955" spans="1:11">
      <c r="A11955" s="3" t="s">
        <v>11964</v>
      </c>
      <c r="B11955" s="4" t="str">
        <f>IFERROR(VLOOKUP(A11955,'From Ilsy'!$A$2:$C$1406,3,FALSE),"")</f>
        <v/>
      </c>
      <c r="C11955" s="4" t="str">
        <f>IFERROR(VLOOKUP(A11955,'From Ilsy'!$A$2:$B$1406,2,FALSE),"")</f>
        <v/>
      </c>
      <c r="D11955" s="5">
        <v>2401</v>
      </c>
      <c r="E11955" s="4">
        <f>IFERROR(VLOOKUP(A11955,'From Ilsy'!$A$2:$D$1406,4,FALSE),999999)</f>
        <v>999999</v>
      </c>
      <c r="F11955" s="4">
        <f>IF(E11955=999999,VLOOKUP(D11955,'Manual by Vendor'!$A$2:$C$295,3,FALSE),E11955)</f>
        <v>999999</v>
      </c>
      <c r="G11955" s="4">
        <f>VLOOKUP(A11955,Query2[[00001]:[IMLT]],2,FALSE)</f>
        <v>0</v>
      </c>
      <c r="H11955" s="3"/>
      <c r="I11955" s="4">
        <f t="shared" si="189"/>
        <v>0</v>
      </c>
      <c r="J11955" s="3"/>
      <c r="K11955" s="3"/>
    </row>
    <row r="11956" spans="1:11">
      <c r="A11956" s="3" t="s">
        <v>11965</v>
      </c>
      <c r="B11956" s="4" t="str">
        <f>IFERROR(VLOOKUP(A11956,'From Ilsy'!$A$2:$C$1406,3,FALSE),"")</f>
        <v/>
      </c>
      <c r="C11956" s="4" t="str">
        <f>IFERROR(VLOOKUP(A11956,'From Ilsy'!$A$2:$B$1406,2,FALSE),"")</f>
        <v/>
      </c>
      <c r="D11956" s="5">
        <v>2401</v>
      </c>
      <c r="E11956" s="4">
        <f>IFERROR(VLOOKUP(A11956,'From Ilsy'!$A$2:$D$1406,4,FALSE),999999)</f>
        <v>999999</v>
      </c>
      <c r="F11956" s="4">
        <f>IF(E11956=999999,VLOOKUP(D11956,'Manual by Vendor'!$A$2:$C$295,3,FALSE),E11956)</f>
        <v>999999</v>
      </c>
      <c r="G11956" s="4">
        <f>VLOOKUP(A11956,Query2[[00001]:[IMLT]],2,FALSE)</f>
        <v>0</v>
      </c>
      <c r="H11956" s="3"/>
      <c r="I11956" s="4">
        <f t="shared" si="189"/>
        <v>0</v>
      </c>
      <c r="J11956" s="3"/>
      <c r="K11956" s="3"/>
    </row>
    <row r="11957" spans="1:11">
      <c r="A11957" s="3" t="s">
        <v>11966</v>
      </c>
      <c r="B11957" s="4" t="str">
        <f>IFERROR(VLOOKUP(A11957,'From Ilsy'!$A$2:$C$1406,3,FALSE),"")</f>
        <v/>
      </c>
      <c r="C11957" s="4" t="str">
        <f>IFERROR(VLOOKUP(A11957,'From Ilsy'!$A$2:$B$1406,2,FALSE),"")</f>
        <v/>
      </c>
      <c r="D11957" s="5">
        <v>2401</v>
      </c>
      <c r="E11957" s="4">
        <f>IFERROR(VLOOKUP(A11957,'From Ilsy'!$A$2:$D$1406,4,FALSE),999999)</f>
        <v>999999</v>
      </c>
      <c r="F11957" s="4">
        <f>IF(E11957=999999,VLOOKUP(D11957,'Manual by Vendor'!$A$2:$C$295,3,FALSE),E11957)</f>
        <v>999999</v>
      </c>
      <c r="G11957" s="4">
        <f>VLOOKUP(A11957,Query2[[00001]:[IMLT]],2,FALSE)</f>
        <v>0</v>
      </c>
      <c r="H11957" s="3"/>
      <c r="I11957" s="4">
        <f t="shared" si="189"/>
        <v>0</v>
      </c>
      <c r="J11957" s="3"/>
      <c r="K11957" s="3"/>
    </row>
    <row r="11958" spans="1:11">
      <c r="A11958" s="3" t="s">
        <v>11967</v>
      </c>
      <c r="B11958" s="4" t="str">
        <f>IFERROR(VLOOKUP(A11958,'From Ilsy'!$A$2:$C$1406,3,FALSE),"")</f>
        <v/>
      </c>
      <c r="C11958" s="4" t="str">
        <f>IFERROR(VLOOKUP(A11958,'From Ilsy'!$A$2:$B$1406,2,FALSE),"")</f>
        <v/>
      </c>
      <c r="D11958" s="5">
        <v>2401</v>
      </c>
      <c r="E11958" s="4">
        <f>IFERROR(VLOOKUP(A11958,'From Ilsy'!$A$2:$D$1406,4,FALSE),999999)</f>
        <v>999999</v>
      </c>
      <c r="F11958" s="4">
        <f>IF(E11958=999999,VLOOKUP(D11958,'Manual by Vendor'!$A$2:$C$295,3,FALSE),E11958)</f>
        <v>999999</v>
      </c>
      <c r="G11958" s="4">
        <f>VLOOKUP(A11958,Query2[[00001]:[IMLT]],2,FALSE)</f>
        <v>48</v>
      </c>
      <c r="H11958" s="3"/>
      <c r="I11958" s="4">
        <f t="shared" si="189"/>
        <v>48</v>
      </c>
      <c r="J11958" s="3"/>
      <c r="K11958" s="3"/>
    </row>
    <row r="11959" spans="1:11">
      <c r="A11959" s="3" t="s">
        <v>11968</v>
      </c>
      <c r="B11959" s="4" t="str">
        <f>IFERROR(VLOOKUP(A11959,'From Ilsy'!$A$2:$C$1406,3,FALSE),"")</f>
        <v/>
      </c>
      <c r="C11959" s="4" t="str">
        <f>IFERROR(VLOOKUP(A11959,'From Ilsy'!$A$2:$B$1406,2,FALSE),"")</f>
        <v/>
      </c>
      <c r="D11959" s="5">
        <v>2401</v>
      </c>
      <c r="E11959" s="4">
        <f>IFERROR(VLOOKUP(A11959,'From Ilsy'!$A$2:$D$1406,4,FALSE),999999)</f>
        <v>999999</v>
      </c>
      <c r="F11959" s="4">
        <f>IF(E11959=999999,VLOOKUP(D11959,'Manual by Vendor'!$A$2:$C$295,3,FALSE),E11959)</f>
        <v>999999</v>
      </c>
      <c r="G11959" s="4">
        <f>VLOOKUP(A11959,Query2[[00001]:[IMLT]],2,FALSE)</f>
        <v>0</v>
      </c>
      <c r="H11959" s="3"/>
      <c r="I11959" s="4">
        <f t="shared" si="189"/>
        <v>0</v>
      </c>
      <c r="J11959" s="3"/>
      <c r="K11959" s="3"/>
    </row>
    <row r="11960" spans="1:11">
      <c r="A11960" s="3" t="s">
        <v>11969</v>
      </c>
      <c r="B11960" s="4" t="str">
        <f>IFERROR(VLOOKUP(A11960,'From Ilsy'!$A$2:$C$1406,3,FALSE),"")</f>
        <v/>
      </c>
      <c r="C11960" s="4" t="str">
        <f>IFERROR(VLOOKUP(A11960,'From Ilsy'!$A$2:$B$1406,2,FALSE),"")</f>
        <v/>
      </c>
      <c r="D11960" s="5">
        <v>2401</v>
      </c>
      <c r="E11960" s="4">
        <f>IFERROR(VLOOKUP(A11960,'From Ilsy'!$A$2:$D$1406,4,FALSE),999999)</f>
        <v>999999</v>
      </c>
      <c r="F11960" s="4">
        <f>IF(E11960=999999,VLOOKUP(D11960,'Manual by Vendor'!$A$2:$C$295,3,FALSE),E11960)</f>
        <v>999999</v>
      </c>
      <c r="G11960" s="4">
        <f>VLOOKUP(A11960,Query2[[00001]:[IMLT]],2,FALSE)</f>
        <v>0</v>
      </c>
      <c r="H11960" s="3"/>
      <c r="I11960" s="4">
        <f t="shared" si="189"/>
        <v>0</v>
      </c>
      <c r="J11960" s="3"/>
      <c r="K11960" s="3"/>
    </row>
    <row r="11961" spans="1:11">
      <c r="A11961" s="3" t="s">
        <v>11970</v>
      </c>
      <c r="B11961" s="4" t="str">
        <f>IFERROR(VLOOKUP(A11961,'From Ilsy'!$A$2:$C$1406,3,FALSE),"")</f>
        <v/>
      </c>
      <c r="C11961" s="4" t="str">
        <f>IFERROR(VLOOKUP(A11961,'From Ilsy'!$A$2:$B$1406,2,FALSE),"")</f>
        <v/>
      </c>
      <c r="D11961" s="5">
        <v>2401</v>
      </c>
      <c r="E11961" s="4">
        <f>IFERROR(VLOOKUP(A11961,'From Ilsy'!$A$2:$D$1406,4,FALSE),999999)</f>
        <v>999999</v>
      </c>
      <c r="F11961" s="4">
        <f>IF(E11961=999999,VLOOKUP(D11961,'Manual by Vendor'!$A$2:$C$295,3,FALSE),E11961)</f>
        <v>999999</v>
      </c>
      <c r="G11961" s="4">
        <f>VLOOKUP(A11961,Query2[[00001]:[IMLT]],2,FALSE)</f>
        <v>0</v>
      </c>
      <c r="H11961" s="3"/>
      <c r="I11961" s="4">
        <f t="shared" si="189"/>
        <v>0</v>
      </c>
      <c r="J11961" s="3"/>
      <c r="K11961" s="3"/>
    </row>
    <row r="11962" spans="1:11">
      <c r="A11962" s="3" t="s">
        <v>11971</v>
      </c>
      <c r="B11962" s="4" t="str">
        <f>IFERROR(VLOOKUP(A11962,'From Ilsy'!$A$2:$C$1406,3,FALSE),"")</f>
        <v/>
      </c>
      <c r="C11962" s="4" t="str">
        <f>IFERROR(VLOOKUP(A11962,'From Ilsy'!$A$2:$B$1406,2,FALSE),"")</f>
        <v/>
      </c>
      <c r="D11962" s="5">
        <v>2401</v>
      </c>
      <c r="E11962" s="4">
        <f>IFERROR(VLOOKUP(A11962,'From Ilsy'!$A$2:$D$1406,4,FALSE),999999)</f>
        <v>999999</v>
      </c>
      <c r="F11962" s="4">
        <f>IF(E11962=999999,VLOOKUP(D11962,'Manual by Vendor'!$A$2:$C$295,3,FALSE),E11962)</f>
        <v>999999</v>
      </c>
      <c r="G11962" s="4">
        <f>VLOOKUP(A11962,Query2[[00001]:[IMLT]],2,FALSE)</f>
        <v>39</v>
      </c>
      <c r="H11962" s="3"/>
      <c r="I11962" s="4">
        <f t="shared" si="189"/>
        <v>39</v>
      </c>
      <c r="J11962" s="3"/>
      <c r="K11962" s="3"/>
    </row>
    <row r="11963" spans="1:11">
      <c r="A11963" s="3" t="s">
        <v>11972</v>
      </c>
      <c r="B11963" s="4" t="str">
        <f>IFERROR(VLOOKUP(A11963,'From Ilsy'!$A$2:$C$1406,3,FALSE),"")</f>
        <v/>
      </c>
      <c r="C11963" s="4" t="str">
        <f>IFERROR(VLOOKUP(A11963,'From Ilsy'!$A$2:$B$1406,2,FALSE),"")</f>
        <v/>
      </c>
      <c r="D11963" s="5">
        <v>2401</v>
      </c>
      <c r="E11963" s="4">
        <f>IFERROR(VLOOKUP(A11963,'From Ilsy'!$A$2:$D$1406,4,FALSE),999999)</f>
        <v>999999</v>
      </c>
      <c r="F11963" s="4">
        <f>IF(E11963=999999,VLOOKUP(D11963,'Manual by Vendor'!$A$2:$C$295,3,FALSE),E11963)</f>
        <v>999999</v>
      </c>
      <c r="G11963" s="4">
        <f>VLOOKUP(A11963,Query2[[00001]:[IMLT]],2,FALSE)</f>
        <v>36</v>
      </c>
      <c r="H11963" s="3"/>
      <c r="I11963" s="4">
        <f t="shared" si="189"/>
        <v>36</v>
      </c>
      <c r="J11963" s="3"/>
      <c r="K11963" s="3"/>
    </row>
    <row r="11964" spans="1:11">
      <c r="A11964" s="3" t="s">
        <v>11973</v>
      </c>
      <c r="B11964" s="4" t="str">
        <f>IFERROR(VLOOKUP(A11964,'From Ilsy'!$A$2:$C$1406,3,FALSE),"")</f>
        <v/>
      </c>
      <c r="C11964" s="4" t="str">
        <f>IFERROR(VLOOKUP(A11964,'From Ilsy'!$A$2:$B$1406,2,FALSE),"")</f>
        <v/>
      </c>
      <c r="D11964" s="5">
        <v>1605</v>
      </c>
      <c r="E11964" s="4">
        <f>IFERROR(VLOOKUP(A11964,'From Ilsy'!$A$2:$D$1406,4,FALSE),999999)</f>
        <v>999999</v>
      </c>
      <c r="F11964" s="4">
        <f>IF(E11964=999999,VLOOKUP(D11964,'Manual by Vendor'!$A$2:$C$295,3,FALSE),E11964)</f>
        <v>7</v>
      </c>
      <c r="G11964" s="4">
        <f>VLOOKUP(A11964,Query2[[00001]:[IMLT]],2,FALSE)</f>
        <v>7</v>
      </c>
      <c r="H11964" s="3"/>
      <c r="I11964" s="4">
        <f t="shared" si="189"/>
        <v>7</v>
      </c>
      <c r="J11964" s="3"/>
      <c r="K11964" s="3"/>
    </row>
    <row r="11965" spans="1:11">
      <c r="A11965" s="3" t="s">
        <v>11974</v>
      </c>
      <c r="B11965" s="4" t="str">
        <f>IFERROR(VLOOKUP(A11965,'From Ilsy'!$A$2:$C$1406,3,FALSE),"")</f>
        <v/>
      </c>
      <c r="C11965" s="4" t="str">
        <f>IFERROR(VLOOKUP(A11965,'From Ilsy'!$A$2:$B$1406,2,FALSE),"")</f>
        <v/>
      </c>
      <c r="D11965" s="5">
        <v>450</v>
      </c>
      <c r="E11965" s="4">
        <f>IFERROR(VLOOKUP(A11965,'From Ilsy'!$A$2:$D$1406,4,FALSE),999999)</f>
        <v>999999</v>
      </c>
      <c r="F11965" s="4">
        <f>IF(E11965=999999,VLOOKUP(D11965,'Manual by Vendor'!$A$2:$C$295,3,FALSE),E11965)</f>
        <v>7</v>
      </c>
      <c r="G11965" s="4">
        <f>VLOOKUP(A11965,Query2[[00001]:[IMLT]],2,FALSE)</f>
        <v>9</v>
      </c>
      <c r="H11965" s="3"/>
      <c r="I11965" s="4">
        <f t="shared" si="189"/>
        <v>7</v>
      </c>
      <c r="J11965" s="3"/>
      <c r="K11965" s="3"/>
    </row>
    <row r="11966" spans="1:11">
      <c r="A11966" s="3" t="s">
        <v>11975</v>
      </c>
      <c r="B11966" s="4" t="str">
        <f>IFERROR(VLOOKUP(A11966,'From Ilsy'!$A$2:$C$1406,3,FALSE),"")</f>
        <v/>
      </c>
      <c r="C11966" s="4" t="str">
        <f>IFERROR(VLOOKUP(A11966,'From Ilsy'!$A$2:$B$1406,2,FALSE),"")</f>
        <v/>
      </c>
      <c r="D11966" s="5">
        <v>1681</v>
      </c>
      <c r="E11966" s="4">
        <f>IFERROR(VLOOKUP(A11966,'From Ilsy'!$A$2:$D$1406,4,FALSE),999999)</f>
        <v>999999</v>
      </c>
      <c r="F11966" s="4">
        <f>IF(E11966=999999,VLOOKUP(D11966,'Manual by Vendor'!$A$2:$C$295,3,FALSE),E11966)</f>
        <v>999999</v>
      </c>
      <c r="G11966" s="4">
        <f>VLOOKUP(A11966,Query2[[00001]:[IMLT]],2,FALSE)</f>
        <v>10</v>
      </c>
      <c r="H11966" s="3"/>
      <c r="I11966" s="4">
        <f t="shared" si="189"/>
        <v>10</v>
      </c>
      <c r="J11966" s="3"/>
      <c r="K11966" s="3"/>
    </row>
    <row r="11967" spans="1:11">
      <c r="A11967" s="3" t="s">
        <v>11976</v>
      </c>
      <c r="B11967" s="4" t="str">
        <f>IFERROR(VLOOKUP(A11967,'From Ilsy'!$A$2:$C$1406,3,FALSE),"")</f>
        <v/>
      </c>
      <c r="C11967" s="4" t="str">
        <f>IFERROR(VLOOKUP(A11967,'From Ilsy'!$A$2:$B$1406,2,FALSE),"")</f>
        <v/>
      </c>
      <c r="D11967" s="5">
        <v>422</v>
      </c>
      <c r="E11967" s="4">
        <f>IFERROR(VLOOKUP(A11967,'From Ilsy'!$A$2:$D$1406,4,FALSE),999999)</f>
        <v>999999</v>
      </c>
      <c r="F11967" s="4">
        <f>IF(E11967=999999,VLOOKUP(D11967,'Manual by Vendor'!$A$2:$C$295,3,FALSE),E11967)</f>
        <v>28</v>
      </c>
      <c r="G11967" s="4">
        <f>VLOOKUP(A11967,Query2[[00001]:[IMLT]],2,FALSE)</f>
        <v>96</v>
      </c>
      <c r="H11967" s="3"/>
      <c r="I11967" s="4">
        <f t="shared" si="189"/>
        <v>28</v>
      </c>
      <c r="J11967" s="3"/>
      <c r="K11967" s="3"/>
    </row>
    <row r="11968" spans="1:11">
      <c r="A11968" s="3" t="s">
        <v>11977</v>
      </c>
      <c r="B11968" s="4" t="str">
        <f>IFERROR(VLOOKUP(A11968,'From Ilsy'!$A$2:$C$1406,3,FALSE),"")</f>
        <v/>
      </c>
      <c r="C11968" s="4" t="str">
        <f>IFERROR(VLOOKUP(A11968,'From Ilsy'!$A$2:$B$1406,2,FALSE),"")</f>
        <v/>
      </c>
      <c r="D11968" s="5">
        <v>422</v>
      </c>
      <c r="E11968" s="4">
        <f>IFERROR(VLOOKUP(A11968,'From Ilsy'!$A$2:$D$1406,4,FALSE),999999)</f>
        <v>999999</v>
      </c>
      <c r="F11968" s="4">
        <f>IF(E11968=999999,VLOOKUP(D11968,'Manual by Vendor'!$A$2:$C$295,3,FALSE),E11968)</f>
        <v>28</v>
      </c>
      <c r="G11968" s="4">
        <f>VLOOKUP(A11968,Query2[[00001]:[IMLT]],2,FALSE)</f>
        <v>24</v>
      </c>
      <c r="H11968" s="3"/>
      <c r="I11968" s="4">
        <f t="shared" si="189"/>
        <v>28</v>
      </c>
      <c r="J11968" s="3"/>
      <c r="K11968" s="3"/>
    </row>
    <row r="11969" spans="1:11">
      <c r="A11969" s="3" t="s">
        <v>11978</v>
      </c>
      <c r="B11969" s="4" t="str">
        <f>IFERROR(VLOOKUP(A11969,'From Ilsy'!$A$2:$C$1406,3,FALSE),"")</f>
        <v/>
      </c>
      <c r="C11969" s="4" t="str">
        <f>IFERROR(VLOOKUP(A11969,'From Ilsy'!$A$2:$B$1406,2,FALSE),"")</f>
        <v/>
      </c>
      <c r="D11969" s="5">
        <v>0</v>
      </c>
      <c r="E11969" s="4">
        <f>IFERROR(VLOOKUP(A11969,'From Ilsy'!$A$2:$D$1406,4,FALSE),999999)</f>
        <v>999999</v>
      </c>
      <c r="F11969" s="4">
        <f>IF(E11969=999999,VLOOKUP(D11969,'Manual by Vendor'!$A$2:$C$295,3,FALSE),E11969)</f>
        <v>999999</v>
      </c>
      <c r="G11969" s="4">
        <f>VLOOKUP(A11969,Query2[[00001]:[IMLT]],2,FALSE)</f>
        <v>0</v>
      </c>
      <c r="H11969" s="3"/>
      <c r="I11969" s="4">
        <f t="shared" si="189"/>
        <v>0</v>
      </c>
      <c r="J11969" s="3"/>
      <c r="K11969" s="3"/>
    </row>
    <row r="11970" spans="1:11">
      <c r="A11970" s="3" t="s">
        <v>11979</v>
      </c>
      <c r="B11970" s="4" t="str">
        <f>IFERROR(VLOOKUP(A11970,'From Ilsy'!$A$2:$C$1406,3,FALSE),"")</f>
        <v/>
      </c>
      <c r="C11970" s="4" t="str">
        <f>IFERROR(VLOOKUP(A11970,'From Ilsy'!$A$2:$B$1406,2,FALSE),"")</f>
        <v/>
      </c>
      <c r="D11970" s="5">
        <v>0</v>
      </c>
      <c r="E11970" s="4">
        <f>IFERROR(VLOOKUP(A11970,'From Ilsy'!$A$2:$D$1406,4,FALSE),999999)</f>
        <v>999999</v>
      </c>
      <c r="F11970" s="4">
        <f>IF(E11970=999999,VLOOKUP(D11970,'Manual by Vendor'!$A$2:$C$295,3,FALSE),E11970)</f>
        <v>999999</v>
      </c>
      <c r="G11970" s="4">
        <f>VLOOKUP(A11970,Query2[[00001]:[IMLT]],2,FALSE)</f>
        <v>0</v>
      </c>
      <c r="H11970" s="3"/>
      <c r="I11970" s="4">
        <f t="shared" si="189"/>
        <v>0</v>
      </c>
      <c r="J11970" s="3"/>
      <c r="K11970" s="3"/>
    </row>
    <row r="11971" spans="1:11">
      <c r="A11971" s="3" t="s">
        <v>11980</v>
      </c>
      <c r="B11971" s="4" t="str">
        <f>IFERROR(VLOOKUP(A11971,'From Ilsy'!$A$2:$C$1406,3,FALSE),"")</f>
        <v/>
      </c>
      <c r="C11971" s="4" t="str">
        <f>IFERROR(VLOOKUP(A11971,'From Ilsy'!$A$2:$B$1406,2,FALSE),"")</f>
        <v/>
      </c>
      <c r="D11971" s="5">
        <v>416</v>
      </c>
      <c r="E11971" s="4">
        <f>IFERROR(VLOOKUP(A11971,'From Ilsy'!$A$2:$D$1406,4,FALSE),999999)</f>
        <v>999999</v>
      </c>
      <c r="F11971" s="4">
        <f>IF(E11971=999999,VLOOKUP(D11971,'Manual by Vendor'!$A$2:$C$295,3,FALSE),E11971)</f>
        <v>17</v>
      </c>
      <c r="G11971" s="4">
        <f>VLOOKUP(A11971,Query2[[00001]:[IMLT]],2,FALSE)</f>
        <v>20</v>
      </c>
      <c r="H11971" s="3"/>
      <c r="I11971" s="4">
        <f t="shared" si="189"/>
        <v>17</v>
      </c>
      <c r="J11971" s="3"/>
      <c r="K11971" s="3"/>
    </row>
    <row r="11972" spans="1:11">
      <c r="A11972" s="3" t="s">
        <v>11981</v>
      </c>
      <c r="B11972" s="4" t="str">
        <f>IFERROR(VLOOKUP(A11972,'From Ilsy'!$A$2:$C$1406,3,FALSE),"")</f>
        <v/>
      </c>
      <c r="C11972" s="4" t="str">
        <f>IFERROR(VLOOKUP(A11972,'From Ilsy'!$A$2:$B$1406,2,FALSE),"")</f>
        <v/>
      </c>
      <c r="D11972" s="5">
        <v>416</v>
      </c>
      <c r="E11972" s="4">
        <f>IFERROR(VLOOKUP(A11972,'From Ilsy'!$A$2:$D$1406,4,FALSE),999999)</f>
        <v>999999</v>
      </c>
      <c r="F11972" s="4">
        <f>IF(E11972=999999,VLOOKUP(D11972,'Manual by Vendor'!$A$2:$C$295,3,FALSE),E11972)</f>
        <v>17</v>
      </c>
      <c r="G11972" s="4">
        <f>VLOOKUP(A11972,Query2[[00001]:[IMLT]],2,FALSE)</f>
        <v>20</v>
      </c>
      <c r="H11972" s="3"/>
      <c r="I11972" s="4">
        <f t="shared" si="189"/>
        <v>17</v>
      </c>
      <c r="J11972" s="3"/>
      <c r="K11972" s="3"/>
    </row>
    <row r="11973" spans="1:11">
      <c r="A11973" s="3" t="s">
        <v>11982</v>
      </c>
      <c r="B11973" s="4" t="str">
        <f>IFERROR(VLOOKUP(A11973,'From Ilsy'!$A$2:$C$1406,3,FALSE),"")</f>
        <v/>
      </c>
      <c r="C11973" s="4" t="str">
        <f>IFERROR(VLOOKUP(A11973,'From Ilsy'!$A$2:$B$1406,2,FALSE),"")</f>
        <v/>
      </c>
      <c r="D11973" s="5">
        <v>450</v>
      </c>
      <c r="E11973" s="4">
        <f>IFERROR(VLOOKUP(A11973,'From Ilsy'!$A$2:$D$1406,4,FALSE),999999)</f>
        <v>999999</v>
      </c>
      <c r="F11973" s="4">
        <f>IF(E11973=999999,VLOOKUP(D11973,'Manual by Vendor'!$A$2:$C$295,3,FALSE),E11973)</f>
        <v>7</v>
      </c>
      <c r="G11973" s="4">
        <f>VLOOKUP(A11973,Query2[[00001]:[IMLT]],2,FALSE)</f>
        <v>11</v>
      </c>
      <c r="H11973" s="3"/>
      <c r="I11973" s="4">
        <f t="shared" ref="I11973:I12036" si="190">IF(E11973=999999,IF(F11973=999999,G11973,F11973),E11973)</f>
        <v>7</v>
      </c>
      <c r="J11973" s="3"/>
      <c r="K11973" s="3"/>
    </row>
    <row r="11974" spans="1:11">
      <c r="A11974" s="3" t="s">
        <v>11983</v>
      </c>
      <c r="B11974" s="4" t="str">
        <f>IFERROR(VLOOKUP(A11974,'From Ilsy'!$A$2:$C$1406,3,FALSE),"")</f>
        <v/>
      </c>
      <c r="C11974" s="4" t="str">
        <f>IFERROR(VLOOKUP(A11974,'From Ilsy'!$A$2:$B$1406,2,FALSE),"")</f>
        <v/>
      </c>
      <c r="D11974" s="5">
        <v>1008</v>
      </c>
      <c r="E11974" s="4">
        <f>IFERROR(VLOOKUP(A11974,'From Ilsy'!$A$2:$D$1406,4,FALSE),999999)</f>
        <v>999999</v>
      </c>
      <c r="F11974" s="4">
        <f>IF(E11974=999999,VLOOKUP(D11974,'Manual by Vendor'!$A$2:$C$295,3,FALSE),E11974)</f>
        <v>999999</v>
      </c>
      <c r="G11974" s="4">
        <f>VLOOKUP(A11974,Query2[[00001]:[IMLT]],2,FALSE)</f>
        <v>7</v>
      </c>
      <c r="H11974" s="3"/>
      <c r="I11974" s="4">
        <f t="shared" si="190"/>
        <v>7</v>
      </c>
      <c r="J11974" s="3"/>
      <c r="K11974" s="3"/>
    </row>
    <row r="11975" spans="1:11">
      <c r="A11975" s="3" t="s">
        <v>11984</v>
      </c>
      <c r="B11975" s="4" t="str">
        <f>IFERROR(VLOOKUP(A11975,'From Ilsy'!$A$2:$C$1406,3,FALSE),"")</f>
        <v xml:space="preserve">EURO OAK 7.5" CHRISHELL 2 PLY </v>
      </c>
      <c r="C11975" s="4" t="str">
        <f>IFERROR(VLOOKUP(A11975,'From Ilsy'!$A$2:$B$1406,2,FALSE),"")</f>
        <v xml:space="preserve">DU BOIS             </v>
      </c>
      <c r="D11975" s="5">
        <v>2401</v>
      </c>
      <c r="E11975" s="4">
        <f>IFERROR(VLOOKUP(A11975,'From Ilsy'!$A$2:$D$1406,4,FALSE),999999)</f>
        <v>999999</v>
      </c>
      <c r="F11975" s="4">
        <f>IF(E11975=999999,VLOOKUP(D11975,'Manual by Vendor'!$A$2:$C$295,3,FALSE),E11975)</f>
        <v>999999</v>
      </c>
      <c r="G11975" s="4">
        <f>VLOOKUP(A11975,Query2[[00001]:[IMLT]],2,FALSE)</f>
        <v>29</v>
      </c>
      <c r="H11975" s="3"/>
      <c r="I11975" s="4">
        <f t="shared" si="190"/>
        <v>29</v>
      </c>
      <c r="J11975" s="3"/>
      <c r="K11975" s="3"/>
    </row>
    <row r="11976" spans="1:11">
      <c r="A11976" s="3" t="s">
        <v>11985</v>
      </c>
      <c r="B11976" s="4" t="str">
        <f>IFERROR(VLOOKUP(A11976,'From Ilsy'!$A$2:$C$1406,3,FALSE),"")</f>
        <v xml:space="preserve">EURO OAK 7.5" BRIGITTE 2 PLY  </v>
      </c>
      <c r="C11976" s="4" t="str">
        <f>IFERROR(VLOOKUP(A11976,'From Ilsy'!$A$2:$B$1406,2,FALSE),"")</f>
        <v xml:space="preserve">DU BOIS             </v>
      </c>
      <c r="D11976" s="5">
        <v>2401</v>
      </c>
      <c r="E11976" s="4">
        <f>IFERROR(VLOOKUP(A11976,'From Ilsy'!$A$2:$D$1406,4,FALSE),999999)</f>
        <v>999999</v>
      </c>
      <c r="F11976" s="4">
        <f>IF(E11976=999999,VLOOKUP(D11976,'Manual by Vendor'!$A$2:$C$295,3,FALSE),E11976)</f>
        <v>999999</v>
      </c>
      <c r="G11976" s="4">
        <f>VLOOKUP(A11976,Query2[[00001]:[IMLT]],2,FALSE)</f>
        <v>14</v>
      </c>
      <c r="H11976" s="3"/>
      <c r="I11976" s="4">
        <f t="shared" si="190"/>
        <v>14</v>
      </c>
      <c r="J11976" s="3"/>
      <c r="K11976" s="3"/>
    </row>
    <row r="11977" spans="1:11">
      <c r="A11977" s="3" t="s">
        <v>11986</v>
      </c>
      <c r="B11977" s="4" t="str">
        <f>IFERROR(VLOOKUP(A11977,'From Ilsy'!$A$2:$C$1406,3,FALSE),"")</f>
        <v xml:space="preserve">EURO OAK 7.5" CELINE 2 PLY    </v>
      </c>
      <c r="C11977" s="4" t="str">
        <f>IFERROR(VLOOKUP(A11977,'From Ilsy'!$A$2:$B$1406,2,FALSE),"")</f>
        <v xml:space="preserve">DU BOIS             </v>
      </c>
      <c r="D11977" s="5">
        <v>2401</v>
      </c>
      <c r="E11977" s="4">
        <f>IFERROR(VLOOKUP(A11977,'From Ilsy'!$A$2:$D$1406,4,FALSE),999999)</f>
        <v>999999</v>
      </c>
      <c r="F11977" s="4">
        <f>IF(E11977=999999,VLOOKUP(D11977,'Manual by Vendor'!$A$2:$C$295,3,FALSE),E11977)</f>
        <v>999999</v>
      </c>
      <c r="G11977" s="4">
        <f>VLOOKUP(A11977,Query2[[00001]:[IMLT]],2,FALSE)</f>
        <v>35</v>
      </c>
      <c r="H11977" s="3"/>
      <c r="I11977" s="4">
        <f t="shared" si="190"/>
        <v>35</v>
      </c>
      <c r="J11977" s="3"/>
      <c r="K11977" s="3"/>
    </row>
    <row r="11978" spans="1:11">
      <c r="A11978" s="3" t="s">
        <v>11987</v>
      </c>
      <c r="B11978" s="4" t="str">
        <f>IFERROR(VLOOKUP(A11978,'From Ilsy'!$A$2:$C$1406,3,FALSE),"")</f>
        <v xml:space="preserve">EURO OAK 7.5" CHANTAL 2 PLY   </v>
      </c>
      <c r="C11978" s="4" t="str">
        <f>IFERROR(VLOOKUP(A11978,'From Ilsy'!$A$2:$B$1406,2,FALSE),"")</f>
        <v xml:space="preserve">DU BOIS             </v>
      </c>
      <c r="D11978" s="5">
        <v>2401</v>
      </c>
      <c r="E11978" s="4">
        <f>IFERROR(VLOOKUP(A11978,'From Ilsy'!$A$2:$D$1406,4,FALSE),999999)</f>
        <v>999999</v>
      </c>
      <c r="F11978" s="4">
        <f>IF(E11978=999999,VLOOKUP(D11978,'Manual by Vendor'!$A$2:$C$295,3,FALSE),E11978)</f>
        <v>999999</v>
      </c>
      <c r="G11978" s="4">
        <f>VLOOKUP(A11978,Query2[[00001]:[IMLT]],2,FALSE)</f>
        <v>21</v>
      </c>
      <c r="H11978" s="3"/>
      <c r="I11978" s="4">
        <f t="shared" si="190"/>
        <v>21</v>
      </c>
      <c r="J11978" s="3"/>
      <c r="K11978" s="3"/>
    </row>
    <row r="11979" spans="1:11">
      <c r="A11979" s="3" t="s">
        <v>11988</v>
      </c>
      <c r="B11979" s="4" t="str">
        <f>IFERROR(VLOOKUP(A11979,'From Ilsy'!$A$2:$C$1406,3,FALSE),"")</f>
        <v xml:space="preserve">EURO OAK 7.5" DANIELLE 2 PLY  </v>
      </c>
      <c r="C11979" s="4" t="str">
        <f>IFERROR(VLOOKUP(A11979,'From Ilsy'!$A$2:$B$1406,2,FALSE),"")</f>
        <v xml:space="preserve">DU BOIS             </v>
      </c>
      <c r="D11979" s="5">
        <v>2401</v>
      </c>
      <c r="E11979" s="4">
        <f>IFERROR(VLOOKUP(A11979,'From Ilsy'!$A$2:$D$1406,4,FALSE),999999)</f>
        <v>999999</v>
      </c>
      <c r="F11979" s="4">
        <f>IF(E11979=999999,VLOOKUP(D11979,'Manual by Vendor'!$A$2:$C$295,3,FALSE),E11979)</f>
        <v>999999</v>
      </c>
      <c r="G11979" s="4">
        <f>VLOOKUP(A11979,Query2[[00001]:[IMLT]],2,FALSE)</f>
        <v>30</v>
      </c>
      <c r="H11979" s="3"/>
      <c r="I11979" s="4">
        <f t="shared" si="190"/>
        <v>30</v>
      </c>
      <c r="J11979" s="3"/>
      <c r="K11979" s="3"/>
    </row>
    <row r="11980" spans="1:11">
      <c r="A11980" s="3" t="s">
        <v>11989</v>
      </c>
      <c r="B11980" s="4" t="str">
        <f>IFERROR(VLOOKUP(A11980,'From Ilsy'!$A$2:$C$1406,3,FALSE),"")</f>
        <v xml:space="preserve">EURO OAK 7.5" GABRIELLE 2 PLY </v>
      </c>
      <c r="C11980" s="4" t="str">
        <f>IFERROR(VLOOKUP(A11980,'From Ilsy'!$A$2:$B$1406,2,FALSE),"")</f>
        <v xml:space="preserve">DU BOIS             </v>
      </c>
      <c r="D11980" s="5">
        <v>2401</v>
      </c>
      <c r="E11980" s="4">
        <f>IFERROR(VLOOKUP(A11980,'From Ilsy'!$A$2:$D$1406,4,FALSE),999999)</f>
        <v>999999</v>
      </c>
      <c r="F11980" s="4">
        <f>IF(E11980=999999,VLOOKUP(D11980,'Manual by Vendor'!$A$2:$C$295,3,FALSE),E11980)</f>
        <v>999999</v>
      </c>
      <c r="G11980" s="4">
        <f>VLOOKUP(A11980,Query2[[00001]:[IMLT]],2,FALSE)</f>
        <v>12</v>
      </c>
      <c r="H11980" s="3"/>
      <c r="I11980" s="4">
        <f t="shared" si="190"/>
        <v>12</v>
      </c>
      <c r="J11980" s="3"/>
      <c r="K11980" s="3"/>
    </row>
    <row r="11981" spans="1:11">
      <c r="A11981" s="3" t="s">
        <v>11990</v>
      </c>
      <c r="B11981" s="4" t="str">
        <f>IFERROR(VLOOKUP(A11981,'From Ilsy'!$A$2:$C$1406,3,FALSE),"")</f>
        <v xml:space="preserve">EURO OAK 7.5" ISABELLE 2 PLY  </v>
      </c>
      <c r="C11981" s="4" t="str">
        <f>IFERROR(VLOOKUP(A11981,'From Ilsy'!$A$2:$B$1406,2,FALSE),"")</f>
        <v xml:space="preserve">DU BOIS             </v>
      </c>
      <c r="D11981" s="5">
        <v>2401</v>
      </c>
      <c r="E11981" s="4">
        <f>IFERROR(VLOOKUP(A11981,'From Ilsy'!$A$2:$D$1406,4,FALSE),999999)</f>
        <v>999999</v>
      </c>
      <c r="F11981" s="4">
        <f>IF(E11981=999999,VLOOKUP(D11981,'Manual by Vendor'!$A$2:$C$295,3,FALSE),E11981)</f>
        <v>999999</v>
      </c>
      <c r="G11981" s="4">
        <f>VLOOKUP(A11981,Query2[[00001]:[IMLT]],2,FALSE)</f>
        <v>15</v>
      </c>
      <c r="H11981" s="3"/>
      <c r="I11981" s="4">
        <f t="shared" si="190"/>
        <v>15</v>
      </c>
      <c r="J11981" s="3"/>
      <c r="K11981" s="3"/>
    </row>
    <row r="11982" spans="1:11">
      <c r="A11982" s="3" t="s">
        <v>11991</v>
      </c>
      <c r="B11982" s="4" t="str">
        <f>IFERROR(VLOOKUP(A11982,'From Ilsy'!$A$2:$C$1406,3,FALSE),"")</f>
        <v xml:space="preserve">EURO OAK 7.5" NATHALIE 2 PLY  </v>
      </c>
      <c r="C11982" s="4" t="str">
        <f>IFERROR(VLOOKUP(A11982,'From Ilsy'!$A$2:$B$1406,2,FALSE),"")</f>
        <v xml:space="preserve">DU BOIS             </v>
      </c>
      <c r="D11982" s="5">
        <v>2401</v>
      </c>
      <c r="E11982" s="4">
        <f>IFERROR(VLOOKUP(A11982,'From Ilsy'!$A$2:$D$1406,4,FALSE),999999)</f>
        <v>999999</v>
      </c>
      <c r="F11982" s="4">
        <f>IF(E11982=999999,VLOOKUP(D11982,'Manual by Vendor'!$A$2:$C$295,3,FALSE),E11982)</f>
        <v>999999</v>
      </c>
      <c r="G11982" s="4">
        <f>VLOOKUP(A11982,Query2[[00001]:[IMLT]],2,FALSE)</f>
        <v>12</v>
      </c>
      <c r="H11982" s="3"/>
      <c r="I11982" s="4">
        <f t="shared" si="190"/>
        <v>12</v>
      </c>
      <c r="J11982" s="3"/>
      <c r="K11982" s="3"/>
    </row>
    <row r="11983" spans="1:11">
      <c r="A11983" s="3" t="s">
        <v>11992</v>
      </c>
      <c r="B11983" s="4" t="str">
        <f>IFERROR(VLOOKUP(A11983,'From Ilsy'!$A$2:$C$1406,3,FALSE),"")</f>
        <v xml:space="preserve">EURO OAK 7.5" ELISABETH 2 PLY </v>
      </c>
      <c r="C11983" s="4" t="str">
        <f>IFERROR(VLOOKUP(A11983,'From Ilsy'!$A$2:$B$1406,2,FALSE),"")</f>
        <v xml:space="preserve">DU BOIS             </v>
      </c>
      <c r="D11983" s="5">
        <v>2401</v>
      </c>
      <c r="E11983" s="4">
        <f>IFERROR(VLOOKUP(A11983,'From Ilsy'!$A$2:$D$1406,4,FALSE),999999)</f>
        <v>999999</v>
      </c>
      <c r="F11983" s="4">
        <f>IF(E11983=999999,VLOOKUP(D11983,'Manual by Vendor'!$A$2:$C$295,3,FALSE),E11983)</f>
        <v>999999</v>
      </c>
      <c r="G11983" s="4">
        <f>VLOOKUP(A11983,Query2[[00001]:[IMLT]],2,FALSE)</f>
        <v>25</v>
      </c>
      <c r="H11983" s="3"/>
      <c r="I11983" s="4">
        <f t="shared" si="190"/>
        <v>25</v>
      </c>
      <c r="J11983" s="3"/>
      <c r="K11983" s="3"/>
    </row>
    <row r="11984" spans="1:11">
      <c r="A11984" s="3" t="s">
        <v>11993</v>
      </c>
      <c r="B11984" s="4" t="str">
        <f>IFERROR(VLOOKUP(A11984,'From Ilsy'!$A$2:$C$1406,3,FALSE),"")</f>
        <v xml:space="preserve">EURO OAK 7.5" AMELIA 2 PLY    </v>
      </c>
      <c r="C11984" s="4" t="str">
        <f>IFERROR(VLOOKUP(A11984,'From Ilsy'!$A$2:$B$1406,2,FALSE),"")</f>
        <v xml:space="preserve">DU BOIS             </v>
      </c>
      <c r="D11984" s="5">
        <v>2401</v>
      </c>
      <c r="E11984" s="4">
        <f>IFERROR(VLOOKUP(A11984,'From Ilsy'!$A$2:$D$1406,4,FALSE),999999)</f>
        <v>999999</v>
      </c>
      <c r="F11984" s="4">
        <f>IF(E11984=999999,VLOOKUP(D11984,'Manual by Vendor'!$A$2:$C$295,3,FALSE),E11984)</f>
        <v>999999</v>
      </c>
      <c r="G11984" s="4">
        <f>VLOOKUP(A11984,Query2[[00001]:[IMLT]],2,FALSE)</f>
        <v>25</v>
      </c>
      <c r="H11984" s="3"/>
      <c r="I11984" s="4">
        <f t="shared" si="190"/>
        <v>25</v>
      </c>
      <c r="J11984" s="3"/>
      <c r="K11984" s="3"/>
    </row>
    <row r="11985" spans="1:11">
      <c r="A11985" s="3" t="s">
        <v>11994</v>
      </c>
      <c r="B11985" s="4" t="str">
        <f>IFERROR(VLOOKUP(A11985,'From Ilsy'!$A$2:$C$1406,3,FALSE),"")</f>
        <v xml:space="preserve">EURO OAK 7.5" ANASTASIA 2 PLY </v>
      </c>
      <c r="C11985" s="4" t="str">
        <f>IFERROR(VLOOKUP(A11985,'From Ilsy'!$A$2:$B$1406,2,FALSE),"")</f>
        <v xml:space="preserve">DU BOIS             </v>
      </c>
      <c r="D11985" s="5">
        <v>2401</v>
      </c>
      <c r="E11985" s="4">
        <f>IFERROR(VLOOKUP(A11985,'From Ilsy'!$A$2:$D$1406,4,FALSE),999999)</f>
        <v>999999</v>
      </c>
      <c r="F11985" s="4">
        <f>IF(E11985=999999,VLOOKUP(D11985,'Manual by Vendor'!$A$2:$C$295,3,FALSE),E11985)</f>
        <v>999999</v>
      </c>
      <c r="G11985" s="4">
        <f>VLOOKUP(A11985,Query2[[00001]:[IMLT]],2,FALSE)</f>
        <v>24</v>
      </c>
      <c r="H11985" s="3"/>
      <c r="I11985" s="4">
        <f t="shared" si="190"/>
        <v>24</v>
      </c>
      <c r="J11985" s="3"/>
      <c r="K11985" s="3"/>
    </row>
    <row r="11986" spans="1:11">
      <c r="A11986" s="3" t="s">
        <v>11995</v>
      </c>
      <c r="B11986" s="4" t="str">
        <f>IFERROR(VLOOKUP(A11986,'From Ilsy'!$A$2:$C$1406,3,FALSE),"")</f>
        <v xml:space="preserve">EURO OAK 7.5" JULIETTE 2 PLY  </v>
      </c>
      <c r="C11986" s="4" t="str">
        <f>IFERROR(VLOOKUP(A11986,'From Ilsy'!$A$2:$B$1406,2,FALSE),"")</f>
        <v xml:space="preserve">DU BOIS             </v>
      </c>
      <c r="D11986" s="5">
        <v>2401</v>
      </c>
      <c r="E11986" s="4">
        <f>IFERROR(VLOOKUP(A11986,'From Ilsy'!$A$2:$D$1406,4,FALSE),999999)</f>
        <v>999999</v>
      </c>
      <c r="F11986" s="4">
        <f>IF(E11986=999999,VLOOKUP(D11986,'Manual by Vendor'!$A$2:$C$295,3,FALSE),E11986)</f>
        <v>999999</v>
      </c>
      <c r="G11986" s="4">
        <f>VLOOKUP(A11986,Query2[[00001]:[IMLT]],2,FALSE)</f>
        <v>17</v>
      </c>
      <c r="H11986" s="3"/>
      <c r="I11986" s="4">
        <f t="shared" si="190"/>
        <v>17</v>
      </c>
      <c r="J11986" s="3"/>
      <c r="K11986" s="3"/>
    </row>
    <row r="11987" spans="1:11">
      <c r="A11987" s="3" t="s">
        <v>11996</v>
      </c>
      <c r="B11987" s="4" t="str">
        <f>IFERROR(VLOOKUP(A11987,'From Ilsy'!$A$2:$C$1406,3,FALSE),"")</f>
        <v xml:space="preserve">EURO OAK 7.5" VIVIANNA 2 PLY  </v>
      </c>
      <c r="C11987" s="4" t="str">
        <f>IFERROR(VLOOKUP(A11987,'From Ilsy'!$A$2:$B$1406,2,FALSE),"")</f>
        <v xml:space="preserve">DU BOIS             </v>
      </c>
      <c r="D11987" s="5">
        <v>2401</v>
      </c>
      <c r="E11987" s="4">
        <f>IFERROR(VLOOKUP(A11987,'From Ilsy'!$A$2:$D$1406,4,FALSE),999999)</f>
        <v>999999</v>
      </c>
      <c r="F11987" s="4">
        <f>IF(E11987=999999,VLOOKUP(D11987,'Manual by Vendor'!$A$2:$C$295,3,FALSE),E11987)</f>
        <v>999999</v>
      </c>
      <c r="G11987" s="4">
        <f>VLOOKUP(A11987,Query2[[00001]:[IMLT]],2,FALSE)</f>
        <v>27</v>
      </c>
      <c r="H11987" s="3"/>
      <c r="I11987" s="4">
        <f t="shared" si="190"/>
        <v>27</v>
      </c>
      <c r="J11987" s="3"/>
      <c r="K11987" s="3"/>
    </row>
    <row r="11988" spans="1:11">
      <c r="A11988" s="3" t="s">
        <v>11997</v>
      </c>
      <c r="B11988" s="4" t="str">
        <f>IFERROR(VLOOKUP(A11988,'From Ilsy'!$A$2:$C$1406,3,FALSE),"")</f>
        <v/>
      </c>
      <c r="C11988" s="4" t="str">
        <f>IFERROR(VLOOKUP(A11988,'From Ilsy'!$A$2:$B$1406,2,FALSE),"")</f>
        <v/>
      </c>
      <c r="D11988" s="5">
        <v>344</v>
      </c>
      <c r="E11988" s="4">
        <f>IFERROR(VLOOKUP(A11988,'From Ilsy'!$A$2:$D$1406,4,FALSE),999999)</f>
        <v>999999</v>
      </c>
      <c r="F11988" s="4">
        <f>IF(E11988=999999,VLOOKUP(D11988,'Manual by Vendor'!$A$2:$C$295,3,FALSE),E11988)</f>
        <v>17</v>
      </c>
      <c r="G11988" s="4">
        <f>VLOOKUP(A11988,Query2[[00001]:[IMLT]],2,FALSE)</f>
        <v>8</v>
      </c>
      <c r="H11988" s="3"/>
      <c r="I11988" s="4">
        <f t="shared" si="190"/>
        <v>17</v>
      </c>
      <c r="J11988" s="3"/>
      <c r="K11988" s="3"/>
    </row>
    <row r="11989" spans="1:11">
      <c r="A11989" s="3" t="s">
        <v>11998</v>
      </c>
      <c r="B11989" s="4" t="str">
        <f>IFERROR(VLOOKUP(A11989,'From Ilsy'!$A$2:$C$1406,3,FALSE),"")</f>
        <v/>
      </c>
      <c r="C11989" s="4" t="str">
        <f>IFERROR(VLOOKUP(A11989,'From Ilsy'!$A$2:$B$1406,2,FALSE),"")</f>
        <v/>
      </c>
      <c r="D11989" s="5">
        <v>1443</v>
      </c>
      <c r="E11989" s="4">
        <f>IFERROR(VLOOKUP(A11989,'From Ilsy'!$A$2:$D$1406,4,FALSE),999999)</f>
        <v>999999</v>
      </c>
      <c r="F11989" s="4">
        <f>IF(E11989=999999,VLOOKUP(D11989,'Manual by Vendor'!$A$2:$C$295,3,FALSE),E11989)</f>
        <v>14</v>
      </c>
      <c r="G11989" s="4">
        <f>VLOOKUP(A11989,Query2[[00001]:[IMLT]],2,FALSE)</f>
        <v>7</v>
      </c>
      <c r="H11989" s="3"/>
      <c r="I11989" s="4">
        <f t="shared" si="190"/>
        <v>14</v>
      </c>
      <c r="J11989" s="3"/>
      <c r="K11989" s="3"/>
    </row>
    <row r="11990" spans="1:11">
      <c r="A11990" s="3" t="s">
        <v>11999</v>
      </c>
      <c r="B11990" s="4" t="str">
        <f>IFERROR(VLOOKUP(A11990,'From Ilsy'!$A$2:$C$1406,3,FALSE),"")</f>
        <v/>
      </c>
      <c r="C11990" s="4" t="str">
        <f>IFERROR(VLOOKUP(A11990,'From Ilsy'!$A$2:$B$1406,2,FALSE),"")</f>
        <v/>
      </c>
      <c r="D11990" s="5">
        <v>2401</v>
      </c>
      <c r="E11990" s="4">
        <f>IFERROR(VLOOKUP(A11990,'From Ilsy'!$A$2:$D$1406,4,FALSE),999999)</f>
        <v>999999</v>
      </c>
      <c r="F11990" s="4">
        <f>IF(E11990=999999,VLOOKUP(D11990,'Manual by Vendor'!$A$2:$C$295,3,FALSE),E11990)</f>
        <v>999999</v>
      </c>
      <c r="G11990" s="4">
        <f>VLOOKUP(A11990,Query2[[00001]:[IMLT]],2,FALSE)</f>
        <v>11</v>
      </c>
      <c r="H11990" s="3"/>
      <c r="I11990" s="4">
        <f t="shared" si="190"/>
        <v>11</v>
      </c>
      <c r="J11990" s="3"/>
      <c r="K11990" s="3"/>
    </row>
    <row r="11991" spans="1:11">
      <c r="A11991" s="3" t="s">
        <v>12000</v>
      </c>
      <c r="B11991" s="4" t="str">
        <f>IFERROR(VLOOKUP(A11991,'From Ilsy'!$A$2:$C$1406,3,FALSE),"")</f>
        <v/>
      </c>
      <c r="C11991" s="4" t="str">
        <f>IFERROR(VLOOKUP(A11991,'From Ilsy'!$A$2:$B$1406,2,FALSE),"")</f>
        <v/>
      </c>
      <c r="D11991" s="5">
        <v>2401</v>
      </c>
      <c r="E11991" s="4">
        <f>IFERROR(VLOOKUP(A11991,'From Ilsy'!$A$2:$D$1406,4,FALSE),999999)</f>
        <v>999999</v>
      </c>
      <c r="F11991" s="4">
        <f>IF(E11991=999999,VLOOKUP(D11991,'Manual by Vendor'!$A$2:$C$295,3,FALSE),E11991)</f>
        <v>999999</v>
      </c>
      <c r="G11991" s="4">
        <f>VLOOKUP(A11991,Query2[[00001]:[IMLT]],2,FALSE)</f>
        <v>25</v>
      </c>
      <c r="H11991" s="3"/>
      <c r="I11991" s="4">
        <f t="shared" si="190"/>
        <v>25</v>
      </c>
      <c r="J11991" s="3"/>
      <c r="K11991" s="3"/>
    </row>
    <row r="11992" spans="1:11">
      <c r="A11992" s="3" t="s">
        <v>12001</v>
      </c>
      <c r="B11992" s="4" t="str">
        <f>IFERROR(VLOOKUP(A11992,'From Ilsy'!$A$2:$C$1406,3,FALSE),"")</f>
        <v/>
      </c>
      <c r="C11992" s="4" t="str">
        <f>IFERROR(VLOOKUP(A11992,'From Ilsy'!$A$2:$B$1406,2,FALSE),"")</f>
        <v/>
      </c>
      <c r="D11992" s="5">
        <v>2401</v>
      </c>
      <c r="E11992" s="4">
        <f>IFERROR(VLOOKUP(A11992,'From Ilsy'!$A$2:$D$1406,4,FALSE),999999)</f>
        <v>999999</v>
      </c>
      <c r="F11992" s="4">
        <f>IF(E11992=999999,VLOOKUP(D11992,'Manual by Vendor'!$A$2:$C$295,3,FALSE),E11992)</f>
        <v>999999</v>
      </c>
      <c r="G11992" s="4">
        <f>VLOOKUP(A11992,Query2[[00001]:[IMLT]],2,FALSE)</f>
        <v>36</v>
      </c>
      <c r="H11992" s="3"/>
      <c r="I11992" s="4">
        <f t="shared" si="190"/>
        <v>36</v>
      </c>
      <c r="J11992" s="3"/>
      <c r="K11992" s="3"/>
    </row>
    <row r="11993" spans="1:11">
      <c r="A11993" s="3" t="s">
        <v>12002</v>
      </c>
      <c r="B11993" s="4" t="str">
        <f>IFERROR(VLOOKUP(A11993,'From Ilsy'!$A$2:$C$1406,3,FALSE),"")</f>
        <v/>
      </c>
      <c r="C11993" s="4" t="str">
        <f>IFERROR(VLOOKUP(A11993,'From Ilsy'!$A$2:$B$1406,2,FALSE),"")</f>
        <v/>
      </c>
      <c r="D11993" s="5">
        <v>2401</v>
      </c>
      <c r="E11993" s="4">
        <f>IFERROR(VLOOKUP(A11993,'From Ilsy'!$A$2:$D$1406,4,FALSE),999999)</f>
        <v>999999</v>
      </c>
      <c r="F11993" s="4">
        <f>IF(E11993=999999,VLOOKUP(D11993,'Manual by Vendor'!$A$2:$C$295,3,FALSE),E11993)</f>
        <v>999999</v>
      </c>
      <c r="G11993" s="4">
        <f>VLOOKUP(A11993,Query2[[00001]:[IMLT]],2,FALSE)</f>
        <v>42</v>
      </c>
      <c r="H11993" s="3"/>
      <c r="I11993" s="4">
        <f t="shared" si="190"/>
        <v>42</v>
      </c>
      <c r="J11993" s="3"/>
      <c r="K11993" s="3"/>
    </row>
    <row r="11994" spans="1:11">
      <c r="A11994" s="3" t="s">
        <v>12003</v>
      </c>
      <c r="B11994" s="4" t="str">
        <f>IFERROR(VLOOKUP(A11994,'From Ilsy'!$A$2:$C$1406,3,FALSE),"")</f>
        <v/>
      </c>
      <c r="C11994" s="4" t="str">
        <f>IFERROR(VLOOKUP(A11994,'From Ilsy'!$A$2:$B$1406,2,FALSE),"")</f>
        <v/>
      </c>
      <c r="D11994" s="5">
        <v>2401</v>
      </c>
      <c r="E11994" s="4">
        <f>IFERROR(VLOOKUP(A11994,'From Ilsy'!$A$2:$D$1406,4,FALSE),999999)</f>
        <v>999999</v>
      </c>
      <c r="F11994" s="4">
        <f>IF(E11994=999999,VLOOKUP(D11994,'Manual by Vendor'!$A$2:$C$295,3,FALSE),E11994)</f>
        <v>999999</v>
      </c>
      <c r="G11994" s="4">
        <f>VLOOKUP(A11994,Query2[[00001]:[IMLT]],2,FALSE)</f>
        <v>15</v>
      </c>
      <c r="H11994" s="3"/>
      <c r="I11994" s="4">
        <f t="shared" si="190"/>
        <v>15</v>
      </c>
      <c r="J11994" s="3"/>
      <c r="K11994" s="3"/>
    </row>
    <row r="11995" spans="1:11">
      <c r="A11995" s="3" t="s">
        <v>12004</v>
      </c>
      <c r="B11995" s="4" t="str">
        <f>IFERROR(VLOOKUP(A11995,'From Ilsy'!$A$2:$C$1406,3,FALSE),"")</f>
        <v/>
      </c>
      <c r="C11995" s="4" t="str">
        <f>IFERROR(VLOOKUP(A11995,'From Ilsy'!$A$2:$B$1406,2,FALSE),"")</f>
        <v/>
      </c>
      <c r="D11995" s="5">
        <v>2401</v>
      </c>
      <c r="E11995" s="4">
        <f>IFERROR(VLOOKUP(A11995,'From Ilsy'!$A$2:$D$1406,4,FALSE),999999)</f>
        <v>999999</v>
      </c>
      <c r="F11995" s="4">
        <f>IF(E11995=999999,VLOOKUP(D11995,'Manual by Vendor'!$A$2:$C$295,3,FALSE),E11995)</f>
        <v>999999</v>
      </c>
      <c r="G11995" s="4">
        <f>VLOOKUP(A11995,Query2[[00001]:[IMLT]],2,FALSE)</f>
        <v>0</v>
      </c>
      <c r="H11995" s="3"/>
      <c r="I11995" s="4">
        <f t="shared" si="190"/>
        <v>0</v>
      </c>
      <c r="J11995" s="3"/>
      <c r="K11995" s="3"/>
    </row>
    <row r="11996" spans="1:11">
      <c r="A11996" s="3" t="s">
        <v>12005</v>
      </c>
      <c r="B11996" s="4" t="str">
        <f>IFERROR(VLOOKUP(A11996,'From Ilsy'!$A$2:$C$1406,3,FALSE),"")</f>
        <v/>
      </c>
      <c r="C11996" s="4" t="str">
        <f>IFERROR(VLOOKUP(A11996,'From Ilsy'!$A$2:$B$1406,2,FALSE),"")</f>
        <v/>
      </c>
      <c r="D11996" s="5">
        <v>1366</v>
      </c>
      <c r="E11996" s="4">
        <f>IFERROR(VLOOKUP(A11996,'From Ilsy'!$A$2:$D$1406,4,FALSE),999999)</f>
        <v>999999</v>
      </c>
      <c r="F11996" s="4">
        <f>IF(E11996=999999,VLOOKUP(D11996,'Manual by Vendor'!$A$2:$C$295,3,FALSE),E11996)</f>
        <v>999999</v>
      </c>
      <c r="G11996" s="4">
        <f>VLOOKUP(A11996,Query2[[00001]:[IMLT]],2,FALSE)</f>
        <v>7</v>
      </c>
      <c r="H11996" s="3"/>
      <c r="I11996" s="4">
        <f t="shared" si="190"/>
        <v>7</v>
      </c>
      <c r="J11996" s="3"/>
      <c r="K11996" s="3"/>
    </row>
    <row r="11997" spans="1:11">
      <c r="A11997" s="3" t="s">
        <v>12006</v>
      </c>
      <c r="B11997" s="4" t="str">
        <f>IFERROR(VLOOKUP(A11997,'From Ilsy'!$A$2:$C$1406,3,FALSE),"")</f>
        <v/>
      </c>
      <c r="C11997" s="4" t="str">
        <f>IFERROR(VLOOKUP(A11997,'From Ilsy'!$A$2:$B$1406,2,FALSE),"")</f>
        <v/>
      </c>
      <c r="D11997" s="5">
        <v>1008</v>
      </c>
      <c r="E11997" s="4">
        <f>IFERROR(VLOOKUP(A11997,'From Ilsy'!$A$2:$D$1406,4,FALSE),999999)</f>
        <v>999999</v>
      </c>
      <c r="F11997" s="4">
        <f>IF(E11997=999999,VLOOKUP(D11997,'Manual by Vendor'!$A$2:$C$295,3,FALSE),E11997)</f>
        <v>999999</v>
      </c>
      <c r="G11997" s="4">
        <f>VLOOKUP(A11997,Query2[[00001]:[IMLT]],2,FALSE)</f>
        <v>8</v>
      </c>
      <c r="H11997" s="3"/>
      <c r="I11997" s="4">
        <f t="shared" si="190"/>
        <v>8</v>
      </c>
      <c r="J11997" s="3"/>
      <c r="K11997" s="3"/>
    </row>
    <row r="11998" spans="1:11">
      <c r="A11998" s="3" t="s">
        <v>12007</v>
      </c>
      <c r="B11998" s="4" t="str">
        <f>IFERROR(VLOOKUP(A11998,'From Ilsy'!$A$2:$C$1406,3,FALSE),"")</f>
        <v/>
      </c>
      <c r="C11998" s="4" t="str">
        <f>IFERROR(VLOOKUP(A11998,'From Ilsy'!$A$2:$B$1406,2,FALSE),"")</f>
        <v/>
      </c>
      <c r="D11998" s="5">
        <v>2401</v>
      </c>
      <c r="E11998" s="4">
        <f>IFERROR(VLOOKUP(A11998,'From Ilsy'!$A$2:$D$1406,4,FALSE),999999)</f>
        <v>999999</v>
      </c>
      <c r="F11998" s="4">
        <f>IF(E11998=999999,VLOOKUP(D11998,'Manual by Vendor'!$A$2:$C$295,3,FALSE),E11998)</f>
        <v>999999</v>
      </c>
      <c r="G11998" s="4">
        <f>VLOOKUP(A11998,Query2[[00001]:[IMLT]],2,FALSE)</f>
        <v>30</v>
      </c>
      <c r="H11998" s="3"/>
      <c r="I11998" s="4">
        <f t="shared" si="190"/>
        <v>30</v>
      </c>
      <c r="J11998" s="3"/>
      <c r="K11998" s="3"/>
    </row>
    <row r="11999" spans="1:11">
      <c r="A11999" s="3" t="s">
        <v>12008</v>
      </c>
      <c r="B11999" s="4" t="str">
        <f>IFERROR(VLOOKUP(A11999,'From Ilsy'!$A$2:$C$1406,3,FALSE),"")</f>
        <v/>
      </c>
      <c r="C11999" s="4" t="str">
        <f>IFERROR(VLOOKUP(A11999,'From Ilsy'!$A$2:$B$1406,2,FALSE),"")</f>
        <v/>
      </c>
      <c r="D11999" s="5">
        <v>2401</v>
      </c>
      <c r="E11999" s="4">
        <f>IFERROR(VLOOKUP(A11999,'From Ilsy'!$A$2:$D$1406,4,FALSE),999999)</f>
        <v>999999</v>
      </c>
      <c r="F11999" s="4">
        <f>IF(E11999=999999,VLOOKUP(D11999,'Manual by Vendor'!$A$2:$C$295,3,FALSE),E11999)</f>
        <v>999999</v>
      </c>
      <c r="G11999" s="4">
        <f>VLOOKUP(A11999,Query2[[00001]:[IMLT]],2,FALSE)</f>
        <v>0</v>
      </c>
      <c r="H11999" s="3"/>
      <c r="I11999" s="4">
        <f t="shared" si="190"/>
        <v>0</v>
      </c>
      <c r="J11999" s="3"/>
      <c r="K11999" s="3"/>
    </row>
    <row r="12000" spans="1:11">
      <c r="A12000" s="3" t="s">
        <v>12009</v>
      </c>
      <c r="B12000" s="4" t="str">
        <f>IFERROR(VLOOKUP(A12000,'From Ilsy'!$A$2:$C$1406,3,FALSE),"")</f>
        <v/>
      </c>
      <c r="C12000" s="4" t="str">
        <f>IFERROR(VLOOKUP(A12000,'From Ilsy'!$A$2:$B$1406,2,FALSE),"")</f>
        <v/>
      </c>
      <c r="D12000" s="5">
        <v>1008</v>
      </c>
      <c r="E12000" s="4">
        <f>IFERROR(VLOOKUP(A12000,'From Ilsy'!$A$2:$D$1406,4,FALSE),999999)</f>
        <v>999999</v>
      </c>
      <c r="F12000" s="4">
        <f>IF(E12000=999999,VLOOKUP(D12000,'Manual by Vendor'!$A$2:$C$295,3,FALSE),E12000)</f>
        <v>999999</v>
      </c>
      <c r="G12000" s="4">
        <f>VLOOKUP(A12000,Query2[[00001]:[IMLT]],2,FALSE)</f>
        <v>12</v>
      </c>
      <c r="H12000" s="3"/>
      <c r="I12000" s="4">
        <f t="shared" si="190"/>
        <v>12</v>
      </c>
      <c r="J12000" s="3"/>
      <c r="K12000" s="3"/>
    </row>
    <row r="12001" spans="1:11">
      <c r="A12001" s="3" t="s">
        <v>12010</v>
      </c>
      <c r="B12001" s="4" t="str">
        <f>IFERROR(VLOOKUP(A12001,'From Ilsy'!$A$2:$C$1406,3,FALSE),"")</f>
        <v/>
      </c>
      <c r="C12001" s="4" t="str">
        <f>IFERROR(VLOOKUP(A12001,'From Ilsy'!$A$2:$B$1406,2,FALSE),"")</f>
        <v/>
      </c>
      <c r="D12001" s="5">
        <v>2401</v>
      </c>
      <c r="E12001" s="4">
        <f>IFERROR(VLOOKUP(A12001,'From Ilsy'!$A$2:$D$1406,4,FALSE),999999)</f>
        <v>999999</v>
      </c>
      <c r="F12001" s="4">
        <f>IF(E12001=999999,VLOOKUP(D12001,'Manual by Vendor'!$A$2:$C$295,3,FALSE),E12001)</f>
        <v>999999</v>
      </c>
      <c r="G12001" s="4">
        <f>VLOOKUP(A12001,Query2[[00001]:[IMLT]],2,FALSE)</f>
        <v>18</v>
      </c>
      <c r="H12001" s="3"/>
      <c r="I12001" s="4">
        <f t="shared" si="190"/>
        <v>18</v>
      </c>
      <c r="J12001" s="3"/>
      <c r="K12001" s="3"/>
    </row>
    <row r="12002" spans="1:11">
      <c r="A12002" s="3" t="s">
        <v>12011</v>
      </c>
      <c r="B12002" s="4" t="str">
        <f>IFERROR(VLOOKUP(A12002,'From Ilsy'!$A$2:$C$1406,3,FALSE),"")</f>
        <v/>
      </c>
      <c r="C12002" s="4" t="str">
        <f>IFERROR(VLOOKUP(A12002,'From Ilsy'!$A$2:$B$1406,2,FALSE),"")</f>
        <v/>
      </c>
      <c r="D12002" s="5">
        <v>2401</v>
      </c>
      <c r="E12002" s="4">
        <f>IFERROR(VLOOKUP(A12002,'From Ilsy'!$A$2:$D$1406,4,FALSE),999999)</f>
        <v>999999</v>
      </c>
      <c r="F12002" s="4">
        <f>IF(E12002=999999,VLOOKUP(D12002,'Manual by Vendor'!$A$2:$C$295,3,FALSE),E12002)</f>
        <v>999999</v>
      </c>
      <c r="G12002" s="4">
        <f>VLOOKUP(A12002,Query2[[00001]:[IMLT]],2,FALSE)</f>
        <v>42</v>
      </c>
      <c r="H12002" s="3"/>
      <c r="I12002" s="4">
        <f t="shared" si="190"/>
        <v>42</v>
      </c>
      <c r="J12002" s="3"/>
      <c r="K12002" s="3"/>
    </row>
    <row r="12003" spans="1:11">
      <c r="A12003" s="3" t="s">
        <v>12012</v>
      </c>
      <c r="B12003" s="4" t="str">
        <f>IFERROR(VLOOKUP(A12003,'From Ilsy'!$A$2:$C$1406,3,FALSE),"")</f>
        <v/>
      </c>
      <c r="C12003" s="4" t="str">
        <f>IFERROR(VLOOKUP(A12003,'From Ilsy'!$A$2:$B$1406,2,FALSE),"")</f>
        <v/>
      </c>
      <c r="D12003" s="5">
        <v>272</v>
      </c>
      <c r="E12003" s="4">
        <f>IFERROR(VLOOKUP(A12003,'From Ilsy'!$A$2:$D$1406,4,FALSE),999999)</f>
        <v>999999</v>
      </c>
      <c r="F12003" s="4">
        <f>IF(E12003=999999,VLOOKUP(D12003,'Manual by Vendor'!$A$2:$C$295,3,FALSE),E12003)</f>
        <v>14</v>
      </c>
      <c r="G12003" s="4">
        <f>VLOOKUP(A12003,Query2[[00001]:[IMLT]],2,FALSE)</f>
        <v>41</v>
      </c>
      <c r="H12003" s="3"/>
      <c r="I12003" s="4">
        <f t="shared" si="190"/>
        <v>14</v>
      </c>
      <c r="J12003" s="3"/>
      <c r="K12003" s="3"/>
    </row>
    <row r="12004" spans="1:11">
      <c r="A12004" s="3" t="s">
        <v>12013</v>
      </c>
      <c r="B12004" s="4" t="str">
        <f>IFERROR(VLOOKUP(A12004,'From Ilsy'!$A$2:$C$1406,3,FALSE),"")</f>
        <v xml:space="preserve">EURO OAK 7" PROVENCE 2 PLY    </v>
      </c>
      <c r="C12004" s="4" t="str">
        <f>IFERROR(VLOOKUP(A12004,'From Ilsy'!$A$2:$B$1406,2,FALSE),"")</f>
        <v xml:space="preserve">FRENCH CONNECTION   </v>
      </c>
      <c r="D12004" s="5">
        <v>2401</v>
      </c>
      <c r="E12004" s="4">
        <f>IFERROR(VLOOKUP(A12004,'From Ilsy'!$A$2:$D$1406,4,FALSE),999999)</f>
        <v>999999</v>
      </c>
      <c r="F12004" s="4">
        <f>IF(E12004=999999,VLOOKUP(D12004,'Manual by Vendor'!$A$2:$C$295,3,FALSE),E12004)</f>
        <v>999999</v>
      </c>
      <c r="G12004" s="4">
        <f>VLOOKUP(A12004,Query2[[00001]:[IMLT]],2,FALSE)</f>
        <v>21</v>
      </c>
      <c r="H12004" s="3"/>
      <c r="I12004" s="4">
        <f t="shared" si="190"/>
        <v>21</v>
      </c>
      <c r="J12004" s="3"/>
      <c r="K12004" s="3"/>
    </row>
    <row r="12005" spans="1:11">
      <c r="A12005" s="3" t="s">
        <v>12014</v>
      </c>
      <c r="B12005" s="4" t="str">
        <f>IFERROR(VLOOKUP(A12005,'From Ilsy'!$A$2:$C$1406,3,FALSE),"")</f>
        <v xml:space="preserve">EURO OAK 7" CAFFE 2 PLY       </v>
      </c>
      <c r="C12005" s="4" t="str">
        <f>IFERROR(VLOOKUP(A12005,'From Ilsy'!$A$2:$B$1406,2,FALSE),"")</f>
        <v xml:space="preserve">FRENCH CONNECTION   </v>
      </c>
      <c r="D12005" s="5">
        <v>2401</v>
      </c>
      <c r="E12005" s="4">
        <f>IFERROR(VLOOKUP(A12005,'From Ilsy'!$A$2:$D$1406,4,FALSE),999999)</f>
        <v>999999</v>
      </c>
      <c r="F12005" s="4">
        <f>IF(E12005=999999,VLOOKUP(D12005,'Manual by Vendor'!$A$2:$C$295,3,FALSE),E12005)</f>
        <v>999999</v>
      </c>
      <c r="G12005" s="4">
        <f>VLOOKUP(A12005,Query2[[00001]:[IMLT]],2,FALSE)</f>
        <v>12</v>
      </c>
      <c r="H12005" s="3"/>
      <c r="I12005" s="4">
        <f t="shared" si="190"/>
        <v>12</v>
      </c>
      <c r="J12005" s="3"/>
      <c r="K12005" s="3"/>
    </row>
    <row r="12006" spans="1:11">
      <c r="A12006" s="3" t="s">
        <v>12015</v>
      </c>
      <c r="B12006" s="4" t="str">
        <f>IFERROR(VLOOKUP(A12006,'From Ilsy'!$A$2:$C$1406,3,FALSE),"")</f>
        <v xml:space="preserve">EURO OAK 7" CLOUD 2 PLY       </v>
      </c>
      <c r="C12006" s="4" t="str">
        <f>IFERROR(VLOOKUP(A12006,'From Ilsy'!$A$2:$B$1406,2,FALSE),"")</f>
        <v xml:space="preserve">FRENCH CONNECTION   </v>
      </c>
      <c r="D12006" s="5">
        <v>2401</v>
      </c>
      <c r="E12006" s="4">
        <f>IFERROR(VLOOKUP(A12006,'From Ilsy'!$A$2:$D$1406,4,FALSE),999999)</f>
        <v>999999</v>
      </c>
      <c r="F12006" s="4">
        <f>IF(E12006=999999,VLOOKUP(D12006,'Manual by Vendor'!$A$2:$C$295,3,FALSE),E12006)</f>
        <v>999999</v>
      </c>
      <c r="G12006" s="4">
        <f>VLOOKUP(A12006,Query2[[00001]:[IMLT]],2,FALSE)</f>
        <v>20</v>
      </c>
      <c r="H12006" s="3"/>
      <c r="I12006" s="4">
        <f t="shared" si="190"/>
        <v>20</v>
      </c>
      <c r="J12006" s="3"/>
      <c r="K12006" s="3"/>
    </row>
    <row r="12007" spans="1:11">
      <c r="A12007" s="3" t="s">
        <v>12016</v>
      </c>
      <c r="B12007" s="4" t="str">
        <f>IFERROR(VLOOKUP(A12007,'From Ilsy'!$A$2:$C$1406,3,FALSE),"")</f>
        <v xml:space="preserve">EURO OAK 7" CANEWOOD 2 PLY    </v>
      </c>
      <c r="C12007" s="4" t="str">
        <f>IFERROR(VLOOKUP(A12007,'From Ilsy'!$A$2:$B$1406,2,FALSE),"")</f>
        <v xml:space="preserve">FRENCH CONNECTION   </v>
      </c>
      <c r="D12007" s="5">
        <v>2401</v>
      </c>
      <c r="E12007" s="4">
        <f>IFERROR(VLOOKUP(A12007,'From Ilsy'!$A$2:$D$1406,4,FALSE),999999)</f>
        <v>999999</v>
      </c>
      <c r="F12007" s="4">
        <f>IF(E12007=999999,VLOOKUP(D12007,'Manual by Vendor'!$A$2:$C$295,3,FALSE),E12007)</f>
        <v>999999</v>
      </c>
      <c r="G12007" s="4">
        <f>VLOOKUP(A12007,Query2[[00001]:[IMLT]],2,FALSE)</f>
        <v>29</v>
      </c>
      <c r="H12007" s="3"/>
      <c r="I12007" s="4">
        <f t="shared" si="190"/>
        <v>29</v>
      </c>
      <c r="J12007" s="3"/>
      <c r="K12007" s="3"/>
    </row>
    <row r="12008" spans="1:11">
      <c r="A12008" s="3" t="s">
        <v>12017</v>
      </c>
      <c r="B12008" s="4" t="str">
        <f>IFERROR(VLOOKUP(A12008,'From Ilsy'!$A$2:$C$1406,3,FALSE),"")</f>
        <v xml:space="preserve">EURO OAK 7" VNT.WHITE 2 PLY   </v>
      </c>
      <c r="C12008" s="4" t="str">
        <f>IFERROR(VLOOKUP(A12008,'From Ilsy'!$A$2:$B$1406,2,FALSE),"")</f>
        <v xml:space="preserve">FRENCH CONNECTION   </v>
      </c>
      <c r="D12008" s="5">
        <v>2401</v>
      </c>
      <c r="E12008" s="4">
        <f>IFERROR(VLOOKUP(A12008,'From Ilsy'!$A$2:$D$1406,4,FALSE),999999)</f>
        <v>999999</v>
      </c>
      <c r="F12008" s="4">
        <f>IF(E12008=999999,VLOOKUP(D12008,'Manual by Vendor'!$A$2:$C$295,3,FALSE),E12008)</f>
        <v>999999</v>
      </c>
      <c r="G12008" s="4">
        <f>VLOOKUP(A12008,Query2[[00001]:[IMLT]],2,FALSE)</f>
        <v>25</v>
      </c>
      <c r="H12008" s="3"/>
      <c r="I12008" s="4">
        <f t="shared" si="190"/>
        <v>25</v>
      </c>
      <c r="J12008" s="3"/>
      <c r="K12008" s="3"/>
    </row>
    <row r="12009" spans="1:11">
      <c r="A12009" s="3" t="s">
        <v>12018</v>
      </c>
      <c r="B12009" s="4" t="str">
        <f>IFERROR(VLOOKUP(A12009,'From Ilsy'!$A$2:$C$1406,3,FALSE),"")</f>
        <v xml:space="preserve">EURO OAK 7" COGNAC 2 PLY      </v>
      </c>
      <c r="C12009" s="4" t="str">
        <f>IFERROR(VLOOKUP(A12009,'From Ilsy'!$A$2:$B$1406,2,FALSE),"")</f>
        <v xml:space="preserve">FRENCH CONNECTION   </v>
      </c>
      <c r="D12009" s="5">
        <v>2401</v>
      </c>
      <c r="E12009" s="4">
        <f>IFERROR(VLOOKUP(A12009,'From Ilsy'!$A$2:$D$1406,4,FALSE),999999)</f>
        <v>999999</v>
      </c>
      <c r="F12009" s="4">
        <f>IF(E12009=999999,VLOOKUP(D12009,'Manual by Vendor'!$A$2:$C$295,3,FALSE),E12009)</f>
        <v>999999</v>
      </c>
      <c r="G12009" s="4">
        <f>VLOOKUP(A12009,Query2[[00001]:[IMLT]],2,FALSE)</f>
        <v>9</v>
      </c>
      <c r="H12009" s="3"/>
      <c r="I12009" s="4">
        <f t="shared" si="190"/>
        <v>9</v>
      </c>
      <c r="J12009" s="3"/>
      <c r="K12009" s="3"/>
    </row>
    <row r="12010" spans="1:11">
      <c r="A12010" s="3" t="s">
        <v>12019</v>
      </c>
      <c r="B12010" s="4" t="str">
        <f>IFERROR(VLOOKUP(A12010,'From Ilsy'!$A$2:$C$1406,3,FALSE),"")</f>
        <v/>
      </c>
      <c r="C12010" s="4" t="str">
        <f>IFERROR(VLOOKUP(A12010,'From Ilsy'!$A$2:$B$1406,2,FALSE),"")</f>
        <v/>
      </c>
      <c r="D12010" s="5">
        <v>1623</v>
      </c>
      <c r="E12010" s="4">
        <f>IFERROR(VLOOKUP(A12010,'From Ilsy'!$A$2:$D$1406,4,FALSE),999999)</f>
        <v>999999</v>
      </c>
      <c r="F12010" s="4">
        <f>IF(E12010=999999,VLOOKUP(D12010,'Manual by Vendor'!$A$2:$C$295,3,FALSE),E12010)</f>
        <v>14</v>
      </c>
      <c r="G12010" s="4">
        <f>VLOOKUP(A12010,Query2[[00001]:[IMLT]],2,FALSE)</f>
        <v>14</v>
      </c>
      <c r="H12010" s="3"/>
      <c r="I12010" s="4">
        <f t="shared" si="190"/>
        <v>14</v>
      </c>
      <c r="J12010" s="3"/>
      <c r="K12010" s="3"/>
    </row>
    <row r="12011" spans="1:11">
      <c r="A12011" s="3" t="s">
        <v>12020</v>
      </c>
      <c r="B12011" s="4" t="str">
        <f>IFERROR(VLOOKUP(A12011,'From Ilsy'!$A$2:$C$1406,3,FALSE),"")</f>
        <v/>
      </c>
      <c r="C12011" s="4" t="str">
        <f>IFERROR(VLOOKUP(A12011,'From Ilsy'!$A$2:$B$1406,2,FALSE),"")</f>
        <v/>
      </c>
      <c r="D12011" s="5">
        <v>1623</v>
      </c>
      <c r="E12011" s="4">
        <f>IFERROR(VLOOKUP(A12011,'From Ilsy'!$A$2:$D$1406,4,FALSE),999999)</f>
        <v>999999</v>
      </c>
      <c r="F12011" s="4">
        <f>IF(E12011=999999,VLOOKUP(D12011,'Manual by Vendor'!$A$2:$C$295,3,FALSE),E12011)</f>
        <v>14</v>
      </c>
      <c r="G12011" s="4">
        <f>VLOOKUP(A12011,Query2[[00001]:[IMLT]],2,FALSE)</f>
        <v>9</v>
      </c>
      <c r="H12011" s="3"/>
      <c r="I12011" s="4">
        <f t="shared" si="190"/>
        <v>14</v>
      </c>
      <c r="J12011" s="3"/>
      <c r="K12011" s="3"/>
    </row>
    <row r="12012" spans="1:11">
      <c r="A12012" s="3" t="s">
        <v>12021</v>
      </c>
      <c r="B12012" s="4" t="str">
        <f>IFERROR(VLOOKUP(A12012,'From Ilsy'!$A$2:$C$1406,3,FALSE),"")</f>
        <v/>
      </c>
      <c r="C12012" s="4" t="str">
        <f>IFERROR(VLOOKUP(A12012,'From Ilsy'!$A$2:$B$1406,2,FALSE),"")</f>
        <v/>
      </c>
      <c r="D12012" s="5">
        <v>1623</v>
      </c>
      <c r="E12012" s="4">
        <f>IFERROR(VLOOKUP(A12012,'From Ilsy'!$A$2:$D$1406,4,FALSE),999999)</f>
        <v>999999</v>
      </c>
      <c r="F12012" s="4">
        <f>IF(E12012=999999,VLOOKUP(D12012,'Manual by Vendor'!$A$2:$C$295,3,FALSE),E12012)</f>
        <v>14</v>
      </c>
      <c r="G12012" s="4">
        <f>VLOOKUP(A12012,Query2[[00001]:[IMLT]],2,FALSE)</f>
        <v>12</v>
      </c>
      <c r="H12012" s="3"/>
      <c r="I12012" s="4">
        <f t="shared" si="190"/>
        <v>14</v>
      </c>
      <c r="J12012" s="3"/>
      <c r="K12012" s="3"/>
    </row>
    <row r="12013" spans="1:11">
      <c r="A12013" s="3" t="s">
        <v>12022</v>
      </c>
      <c r="B12013" s="4" t="str">
        <f>IFERROR(VLOOKUP(A12013,'From Ilsy'!$A$2:$C$1406,3,FALSE),"")</f>
        <v/>
      </c>
      <c r="C12013" s="4" t="str">
        <f>IFERROR(VLOOKUP(A12013,'From Ilsy'!$A$2:$B$1406,2,FALSE),"")</f>
        <v/>
      </c>
      <c r="D12013" s="5">
        <v>450</v>
      </c>
      <c r="E12013" s="4">
        <f>IFERROR(VLOOKUP(A12013,'From Ilsy'!$A$2:$D$1406,4,FALSE),999999)</f>
        <v>999999</v>
      </c>
      <c r="F12013" s="4">
        <f>IF(E12013=999999,VLOOKUP(D12013,'Manual by Vendor'!$A$2:$C$295,3,FALSE),E12013)</f>
        <v>7</v>
      </c>
      <c r="G12013" s="4">
        <f>VLOOKUP(A12013,Query2[[00001]:[IMLT]],2,FALSE)</f>
        <v>0</v>
      </c>
      <c r="H12013" s="3"/>
      <c r="I12013" s="4">
        <f t="shared" si="190"/>
        <v>7</v>
      </c>
      <c r="J12013" s="3"/>
      <c r="K12013" s="3"/>
    </row>
    <row r="12014" spans="1:11">
      <c r="A12014" s="3" t="s">
        <v>12023</v>
      </c>
      <c r="B12014" s="4" t="str">
        <f>IFERROR(VLOOKUP(A12014,'From Ilsy'!$A$2:$C$1406,3,FALSE),"")</f>
        <v/>
      </c>
      <c r="C12014" s="4" t="str">
        <f>IFERROR(VLOOKUP(A12014,'From Ilsy'!$A$2:$B$1406,2,FALSE),"")</f>
        <v/>
      </c>
      <c r="D12014" s="5">
        <v>2401</v>
      </c>
      <c r="E12014" s="4">
        <f>IFERROR(VLOOKUP(A12014,'From Ilsy'!$A$2:$D$1406,4,FALSE),999999)</f>
        <v>999999</v>
      </c>
      <c r="F12014" s="4">
        <f>IF(E12014=999999,VLOOKUP(D12014,'Manual by Vendor'!$A$2:$C$295,3,FALSE),E12014)</f>
        <v>999999</v>
      </c>
      <c r="G12014" s="4">
        <f>VLOOKUP(A12014,Query2[[00001]:[IMLT]],2,FALSE)</f>
        <v>29</v>
      </c>
      <c r="H12014" s="3"/>
      <c r="I12014" s="4">
        <f t="shared" si="190"/>
        <v>29</v>
      </c>
      <c r="J12014" s="3"/>
      <c r="K12014" s="3"/>
    </row>
    <row r="12015" spans="1:11">
      <c r="A12015" s="3" t="s">
        <v>12024</v>
      </c>
      <c r="B12015" s="4" t="str">
        <f>IFERROR(VLOOKUP(A12015,'From Ilsy'!$A$2:$C$1406,3,FALSE),"")</f>
        <v/>
      </c>
      <c r="C12015" s="4" t="str">
        <f>IFERROR(VLOOKUP(A12015,'From Ilsy'!$A$2:$B$1406,2,FALSE),"")</f>
        <v/>
      </c>
      <c r="D12015" s="5">
        <v>2401</v>
      </c>
      <c r="E12015" s="4">
        <f>IFERROR(VLOOKUP(A12015,'From Ilsy'!$A$2:$D$1406,4,FALSE),999999)</f>
        <v>999999</v>
      </c>
      <c r="F12015" s="4">
        <f>IF(E12015=999999,VLOOKUP(D12015,'Manual by Vendor'!$A$2:$C$295,3,FALSE),E12015)</f>
        <v>999999</v>
      </c>
      <c r="G12015" s="4">
        <f>VLOOKUP(A12015,Query2[[00001]:[IMLT]],2,FALSE)</f>
        <v>29</v>
      </c>
      <c r="H12015" s="3"/>
      <c r="I12015" s="4">
        <f t="shared" si="190"/>
        <v>29</v>
      </c>
      <c r="J12015" s="3"/>
      <c r="K12015" s="3"/>
    </row>
    <row r="12016" spans="1:11">
      <c r="A12016" s="3" t="s">
        <v>12025</v>
      </c>
      <c r="B12016" s="4" t="str">
        <f>IFERROR(VLOOKUP(A12016,'From Ilsy'!$A$2:$C$1406,3,FALSE),"")</f>
        <v/>
      </c>
      <c r="C12016" s="4" t="str">
        <f>IFERROR(VLOOKUP(A12016,'From Ilsy'!$A$2:$B$1406,2,FALSE),"")</f>
        <v/>
      </c>
      <c r="D12016" s="5">
        <v>762</v>
      </c>
      <c r="E12016" s="4">
        <f>IFERROR(VLOOKUP(A12016,'From Ilsy'!$A$2:$D$1406,4,FALSE),999999)</f>
        <v>999999</v>
      </c>
      <c r="F12016" s="4">
        <f>IF(E12016=999999,VLOOKUP(D12016,'Manual by Vendor'!$A$2:$C$295,3,FALSE),E12016)</f>
        <v>999999</v>
      </c>
      <c r="G12016" s="4">
        <f>VLOOKUP(A12016,Query2[[00001]:[IMLT]],2,FALSE)</f>
        <v>57</v>
      </c>
      <c r="H12016" s="3"/>
      <c r="I12016" s="4">
        <f t="shared" si="190"/>
        <v>57</v>
      </c>
      <c r="J12016" s="3"/>
      <c r="K12016" s="3"/>
    </row>
    <row r="12017" spans="1:11">
      <c r="A12017" s="3" t="s">
        <v>12026</v>
      </c>
      <c r="B12017" s="4" t="str">
        <f>IFERROR(VLOOKUP(A12017,'From Ilsy'!$A$2:$C$1406,3,FALSE),"")</f>
        <v/>
      </c>
      <c r="C12017" s="4" t="str">
        <f>IFERROR(VLOOKUP(A12017,'From Ilsy'!$A$2:$B$1406,2,FALSE),"")</f>
        <v/>
      </c>
      <c r="D12017" s="5">
        <v>2401</v>
      </c>
      <c r="E12017" s="4">
        <f>IFERROR(VLOOKUP(A12017,'From Ilsy'!$A$2:$D$1406,4,FALSE),999999)</f>
        <v>999999</v>
      </c>
      <c r="F12017" s="4">
        <f>IF(E12017=999999,VLOOKUP(D12017,'Manual by Vendor'!$A$2:$C$295,3,FALSE),E12017)</f>
        <v>999999</v>
      </c>
      <c r="G12017" s="4">
        <f>VLOOKUP(A12017,Query2[[00001]:[IMLT]],2,FALSE)</f>
        <v>2</v>
      </c>
      <c r="H12017" s="3"/>
      <c r="I12017" s="4">
        <f t="shared" si="190"/>
        <v>2</v>
      </c>
      <c r="J12017" s="3"/>
      <c r="K12017" s="3"/>
    </row>
    <row r="12018" spans="1:11">
      <c r="A12018" s="3" t="s">
        <v>12027</v>
      </c>
      <c r="B12018" s="4" t="str">
        <f>IFERROR(VLOOKUP(A12018,'From Ilsy'!$A$2:$C$1406,3,FALSE),"")</f>
        <v/>
      </c>
      <c r="C12018" s="4" t="str">
        <f>IFERROR(VLOOKUP(A12018,'From Ilsy'!$A$2:$B$1406,2,FALSE),"")</f>
        <v/>
      </c>
      <c r="D12018" s="5">
        <v>1008</v>
      </c>
      <c r="E12018" s="4">
        <f>IFERROR(VLOOKUP(A12018,'From Ilsy'!$A$2:$D$1406,4,FALSE),999999)</f>
        <v>999999</v>
      </c>
      <c r="F12018" s="4">
        <f>IF(E12018=999999,VLOOKUP(D12018,'Manual by Vendor'!$A$2:$C$295,3,FALSE),E12018)</f>
        <v>999999</v>
      </c>
      <c r="G12018" s="4">
        <f>VLOOKUP(A12018,Query2[[00001]:[IMLT]],2,FALSE)</f>
        <v>14</v>
      </c>
      <c r="H12018" s="3"/>
      <c r="I12018" s="4">
        <f t="shared" si="190"/>
        <v>14</v>
      </c>
      <c r="J12018" s="3"/>
      <c r="K12018" s="3"/>
    </row>
    <row r="12019" spans="1:11">
      <c r="A12019" s="3" t="s">
        <v>12028</v>
      </c>
      <c r="B12019" s="4" t="str">
        <f>IFERROR(VLOOKUP(A12019,'From Ilsy'!$A$2:$C$1406,3,FALSE),"")</f>
        <v/>
      </c>
      <c r="C12019" s="4" t="str">
        <f>IFERROR(VLOOKUP(A12019,'From Ilsy'!$A$2:$B$1406,2,FALSE),"")</f>
        <v/>
      </c>
      <c r="D12019" s="5">
        <v>2401</v>
      </c>
      <c r="E12019" s="4">
        <f>IFERROR(VLOOKUP(A12019,'From Ilsy'!$A$2:$D$1406,4,FALSE),999999)</f>
        <v>999999</v>
      </c>
      <c r="F12019" s="4">
        <f>IF(E12019=999999,VLOOKUP(D12019,'Manual by Vendor'!$A$2:$C$295,3,FALSE),E12019)</f>
        <v>999999</v>
      </c>
      <c r="G12019" s="4">
        <f>VLOOKUP(A12019,Query2[[00001]:[IMLT]],2,FALSE)</f>
        <v>28</v>
      </c>
      <c r="H12019" s="3"/>
      <c r="I12019" s="4">
        <f t="shared" si="190"/>
        <v>28</v>
      </c>
      <c r="J12019" s="3"/>
      <c r="K12019" s="3"/>
    </row>
    <row r="12020" spans="1:11">
      <c r="A12020" s="3" t="s">
        <v>12029</v>
      </c>
      <c r="B12020" s="4" t="str">
        <f>IFERROR(VLOOKUP(A12020,'From Ilsy'!$A$2:$C$1406,3,FALSE),"")</f>
        <v/>
      </c>
      <c r="C12020" s="4" t="str">
        <f>IFERROR(VLOOKUP(A12020,'From Ilsy'!$A$2:$B$1406,2,FALSE),"")</f>
        <v/>
      </c>
      <c r="D12020" s="5">
        <v>1623</v>
      </c>
      <c r="E12020" s="4">
        <f>IFERROR(VLOOKUP(A12020,'From Ilsy'!$A$2:$D$1406,4,FALSE),999999)</f>
        <v>999999</v>
      </c>
      <c r="F12020" s="4">
        <f>IF(E12020=999999,VLOOKUP(D12020,'Manual by Vendor'!$A$2:$C$295,3,FALSE),E12020)</f>
        <v>14</v>
      </c>
      <c r="G12020" s="4">
        <f>VLOOKUP(A12020,Query2[[00001]:[IMLT]],2,FALSE)</f>
        <v>23</v>
      </c>
      <c r="H12020" s="3"/>
      <c r="I12020" s="4">
        <f t="shared" si="190"/>
        <v>14</v>
      </c>
      <c r="J12020" s="3"/>
      <c r="K12020" s="3"/>
    </row>
    <row r="12021" spans="1:11">
      <c r="A12021" s="3" t="s">
        <v>12030</v>
      </c>
      <c r="B12021" s="4" t="str">
        <f>IFERROR(VLOOKUP(A12021,'From Ilsy'!$A$2:$C$1406,3,FALSE),"")</f>
        <v/>
      </c>
      <c r="C12021" s="4" t="str">
        <f>IFERROR(VLOOKUP(A12021,'From Ilsy'!$A$2:$B$1406,2,FALSE),"")</f>
        <v/>
      </c>
      <c r="D12021" s="5">
        <v>2401</v>
      </c>
      <c r="E12021" s="4">
        <f>IFERROR(VLOOKUP(A12021,'From Ilsy'!$A$2:$D$1406,4,FALSE),999999)</f>
        <v>999999</v>
      </c>
      <c r="F12021" s="4">
        <f>IF(E12021=999999,VLOOKUP(D12021,'Manual by Vendor'!$A$2:$C$295,3,FALSE),E12021)</f>
        <v>999999</v>
      </c>
      <c r="G12021" s="4">
        <f>VLOOKUP(A12021,Query2[[00001]:[IMLT]],2,FALSE)</f>
        <v>27</v>
      </c>
      <c r="H12021" s="3"/>
      <c r="I12021" s="4">
        <f t="shared" si="190"/>
        <v>27</v>
      </c>
      <c r="J12021" s="3"/>
      <c r="K12021" s="3"/>
    </row>
    <row r="12022" spans="1:11">
      <c r="A12022" s="3" t="s">
        <v>12031</v>
      </c>
      <c r="B12022" s="4" t="str">
        <f>IFERROR(VLOOKUP(A12022,'From Ilsy'!$A$2:$C$1406,3,FALSE),"")</f>
        <v/>
      </c>
      <c r="C12022" s="4" t="str">
        <f>IFERROR(VLOOKUP(A12022,'From Ilsy'!$A$2:$B$1406,2,FALSE),"")</f>
        <v/>
      </c>
      <c r="D12022" s="5">
        <v>2401</v>
      </c>
      <c r="E12022" s="4">
        <f>IFERROR(VLOOKUP(A12022,'From Ilsy'!$A$2:$D$1406,4,FALSE),999999)</f>
        <v>999999</v>
      </c>
      <c r="F12022" s="4">
        <f>IF(E12022=999999,VLOOKUP(D12022,'Manual by Vendor'!$A$2:$C$295,3,FALSE),E12022)</f>
        <v>999999</v>
      </c>
      <c r="G12022" s="4">
        <f>VLOOKUP(A12022,Query2[[00001]:[IMLT]],2,FALSE)</f>
        <v>24</v>
      </c>
      <c r="H12022" s="3"/>
      <c r="I12022" s="4">
        <f t="shared" si="190"/>
        <v>24</v>
      </c>
      <c r="J12022" s="3"/>
      <c r="K12022" s="3"/>
    </row>
    <row r="12023" spans="1:11">
      <c r="A12023" s="3" t="s">
        <v>12032</v>
      </c>
      <c r="B12023" s="4" t="str">
        <f>IFERROR(VLOOKUP(A12023,'From Ilsy'!$A$2:$C$1406,3,FALSE),"")</f>
        <v xml:space="preserve">EURO OAK 9-1/2" AREZZO 2 PLY  </v>
      </c>
      <c r="C12023" s="4" t="str">
        <f>IFERROR(VLOOKUP(A12023,'From Ilsy'!$A$2:$B$1406,2,FALSE),"")</f>
        <v xml:space="preserve">VILLA GIALLA        </v>
      </c>
      <c r="D12023" s="5">
        <v>2401</v>
      </c>
      <c r="E12023" s="4">
        <f>IFERROR(VLOOKUP(A12023,'From Ilsy'!$A$2:$D$1406,4,FALSE),999999)</f>
        <v>999999</v>
      </c>
      <c r="F12023" s="4">
        <f>IF(E12023=999999,VLOOKUP(D12023,'Manual by Vendor'!$A$2:$C$295,3,FALSE),E12023)</f>
        <v>999999</v>
      </c>
      <c r="G12023" s="4">
        <f>VLOOKUP(A12023,Query2[[00001]:[IMLT]],2,FALSE)</f>
        <v>23</v>
      </c>
      <c r="H12023" s="3"/>
      <c r="I12023" s="4">
        <f t="shared" si="190"/>
        <v>23</v>
      </c>
      <c r="J12023" s="3"/>
      <c r="K12023" s="3"/>
    </row>
    <row r="12024" spans="1:11">
      <c r="A12024" s="3" t="s">
        <v>12033</v>
      </c>
      <c r="B12024" s="4" t="str">
        <f>IFERROR(VLOOKUP(A12024,'From Ilsy'!$A$2:$C$1406,3,FALSE),"")</f>
        <v xml:space="preserve">EURO OAK 9-1/2" BRESCIA 2 PLY </v>
      </c>
      <c r="C12024" s="4" t="str">
        <f>IFERROR(VLOOKUP(A12024,'From Ilsy'!$A$2:$B$1406,2,FALSE),"")</f>
        <v xml:space="preserve">VILLA GIALLA        </v>
      </c>
      <c r="D12024" s="5">
        <v>2401</v>
      </c>
      <c r="E12024" s="4">
        <f>IFERROR(VLOOKUP(A12024,'From Ilsy'!$A$2:$D$1406,4,FALSE),999999)</f>
        <v>999999</v>
      </c>
      <c r="F12024" s="4">
        <f>IF(E12024=999999,VLOOKUP(D12024,'Manual by Vendor'!$A$2:$C$295,3,FALSE),E12024)</f>
        <v>999999</v>
      </c>
      <c r="G12024" s="4">
        <f>VLOOKUP(A12024,Query2[[00001]:[IMLT]],2,FALSE)</f>
        <v>12</v>
      </c>
      <c r="H12024" s="3"/>
      <c r="I12024" s="4">
        <f t="shared" si="190"/>
        <v>12</v>
      </c>
      <c r="J12024" s="3"/>
      <c r="K12024" s="3"/>
    </row>
    <row r="12025" spans="1:11">
      <c r="A12025" s="3" t="s">
        <v>12034</v>
      </c>
      <c r="B12025" s="4" t="str">
        <f>IFERROR(VLOOKUP(A12025,'From Ilsy'!$A$2:$C$1406,3,FALSE),"")</f>
        <v xml:space="preserve">EURO OAK 9-1/2" CATANIA 2 PLY </v>
      </c>
      <c r="C12025" s="4" t="str">
        <f>IFERROR(VLOOKUP(A12025,'From Ilsy'!$A$2:$B$1406,2,FALSE),"")</f>
        <v xml:space="preserve">VILLA GIALLA        </v>
      </c>
      <c r="D12025" s="5">
        <v>2401</v>
      </c>
      <c r="E12025" s="4">
        <f>IFERROR(VLOOKUP(A12025,'From Ilsy'!$A$2:$D$1406,4,FALSE),999999)</f>
        <v>999999</v>
      </c>
      <c r="F12025" s="4">
        <f>IF(E12025=999999,VLOOKUP(D12025,'Manual by Vendor'!$A$2:$C$295,3,FALSE),E12025)</f>
        <v>999999</v>
      </c>
      <c r="G12025" s="4">
        <f>VLOOKUP(A12025,Query2[[00001]:[IMLT]],2,FALSE)</f>
        <v>9</v>
      </c>
      <c r="H12025" s="3"/>
      <c r="I12025" s="4">
        <f t="shared" si="190"/>
        <v>9</v>
      </c>
      <c r="J12025" s="3"/>
      <c r="K12025" s="3"/>
    </row>
    <row r="12026" spans="1:11">
      <c r="A12026" s="3" t="s">
        <v>12035</v>
      </c>
      <c r="B12026" s="4" t="str">
        <f>IFERROR(VLOOKUP(A12026,'From Ilsy'!$A$2:$C$1406,3,FALSE),"")</f>
        <v xml:space="preserve">EURO OAK 9-1/2" GELA 2 PLY    </v>
      </c>
      <c r="C12026" s="4" t="str">
        <f>IFERROR(VLOOKUP(A12026,'From Ilsy'!$A$2:$B$1406,2,FALSE),"")</f>
        <v xml:space="preserve">VILLA GIALLA        </v>
      </c>
      <c r="D12026" s="5">
        <v>2401</v>
      </c>
      <c r="E12026" s="4">
        <f>IFERROR(VLOOKUP(A12026,'From Ilsy'!$A$2:$D$1406,4,FALSE),999999)</f>
        <v>999999</v>
      </c>
      <c r="F12026" s="4">
        <f>IF(E12026=999999,VLOOKUP(D12026,'Manual by Vendor'!$A$2:$C$295,3,FALSE),E12026)</f>
        <v>999999</v>
      </c>
      <c r="G12026" s="4">
        <f>VLOOKUP(A12026,Query2[[00001]:[IMLT]],2,FALSE)</f>
        <v>35</v>
      </c>
      <c r="H12026" s="3"/>
      <c r="I12026" s="4">
        <f t="shared" si="190"/>
        <v>35</v>
      </c>
      <c r="J12026" s="3"/>
      <c r="K12026" s="3"/>
    </row>
    <row r="12027" spans="1:11">
      <c r="A12027" s="3" t="s">
        <v>12036</v>
      </c>
      <c r="B12027" s="4" t="str">
        <f>IFERROR(VLOOKUP(A12027,'From Ilsy'!$A$2:$C$1406,3,FALSE),"")</f>
        <v xml:space="preserve">EURO OAK 9-1/2" LIVORNO 2 PLY </v>
      </c>
      <c r="C12027" s="4" t="str">
        <f>IFERROR(VLOOKUP(A12027,'From Ilsy'!$A$2:$B$1406,2,FALSE),"")</f>
        <v xml:space="preserve">VILLA GIALLA        </v>
      </c>
      <c r="D12027" s="5">
        <v>2401</v>
      </c>
      <c r="E12027" s="4">
        <f>IFERROR(VLOOKUP(A12027,'From Ilsy'!$A$2:$D$1406,4,FALSE),999999)</f>
        <v>999999</v>
      </c>
      <c r="F12027" s="4">
        <f>IF(E12027=999999,VLOOKUP(D12027,'Manual by Vendor'!$A$2:$C$295,3,FALSE),E12027)</f>
        <v>999999</v>
      </c>
      <c r="G12027" s="4">
        <f>VLOOKUP(A12027,Query2[[00001]:[IMLT]],2,FALSE)</f>
        <v>25</v>
      </c>
      <c r="H12027" s="3"/>
      <c r="I12027" s="4">
        <f t="shared" si="190"/>
        <v>25</v>
      </c>
      <c r="J12027" s="3"/>
      <c r="K12027" s="3"/>
    </row>
    <row r="12028" spans="1:11">
      <c r="A12028" s="3" t="s">
        <v>12037</v>
      </c>
      <c r="B12028" s="4" t="str">
        <f>IFERROR(VLOOKUP(A12028,'From Ilsy'!$A$2:$C$1406,3,FALSE),"")</f>
        <v xml:space="preserve">EURO OAK 9-1/2" MARSALA 2 PLY </v>
      </c>
      <c r="C12028" s="4" t="str">
        <f>IFERROR(VLOOKUP(A12028,'From Ilsy'!$A$2:$B$1406,2,FALSE),"")</f>
        <v xml:space="preserve">VILLA GIALLA        </v>
      </c>
      <c r="D12028" s="5">
        <v>2401</v>
      </c>
      <c r="E12028" s="4">
        <f>IFERROR(VLOOKUP(A12028,'From Ilsy'!$A$2:$D$1406,4,FALSE),999999)</f>
        <v>999999</v>
      </c>
      <c r="F12028" s="4">
        <f>IF(E12028=999999,VLOOKUP(D12028,'Manual by Vendor'!$A$2:$C$295,3,FALSE),E12028)</f>
        <v>999999</v>
      </c>
      <c r="G12028" s="4">
        <f>VLOOKUP(A12028,Query2[[00001]:[IMLT]],2,FALSE)</f>
        <v>31</v>
      </c>
      <c r="H12028" s="3"/>
      <c r="I12028" s="4">
        <f t="shared" si="190"/>
        <v>31</v>
      </c>
      <c r="J12028" s="3"/>
      <c r="K12028" s="3"/>
    </row>
    <row r="12029" spans="1:11">
      <c r="A12029" s="3" t="s">
        <v>12038</v>
      </c>
      <c r="B12029" s="4" t="str">
        <f>IFERROR(VLOOKUP(A12029,'From Ilsy'!$A$2:$C$1406,3,FALSE),"")</f>
        <v xml:space="preserve">EURO OAK 9-1/2" PERUGIA 2 PLY </v>
      </c>
      <c r="C12029" s="4" t="str">
        <f>IFERROR(VLOOKUP(A12029,'From Ilsy'!$A$2:$B$1406,2,FALSE),"")</f>
        <v xml:space="preserve">VILLA GIALLA        </v>
      </c>
      <c r="D12029" s="5">
        <v>2401</v>
      </c>
      <c r="E12029" s="4">
        <f>IFERROR(VLOOKUP(A12029,'From Ilsy'!$A$2:$D$1406,4,FALSE),999999)</f>
        <v>999999</v>
      </c>
      <c r="F12029" s="4">
        <f>IF(E12029=999999,VLOOKUP(D12029,'Manual by Vendor'!$A$2:$C$295,3,FALSE),E12029)</f>
        <v>999999</v>
      </c>
      <c r="G12029" s="4">
        <f>VLOOKUP(A12029,Query2[[00001]:[IMLT]],2,FALSE)</f>
        <v>0</v>
      </c>
      <c r="H12029" s="3"/>
      <c r="I12029" s="4">
        <f t="shared" si="190"/>
        <v>0</v>
      </c>
      <c r="J12029" s="3"/>
      <c r="K12029" s="3"/>
    </row>
    <row r="12030" spans="1:11">
      <c r="A12030" s="3" t="s">
        <v>12039</v>
      </c>
      <c r="B12030" s="4" t="str">
        <f>IFERROR(VLOOKUP(A12030,'From Ilsy'!$A$2:$C$1406,3,FALSE),"")</f>
        <v xml:space="preserve">EURO OAK 9-1/2" VARESE 2 PLY  </v>
      </c>
      <c r="C12030" s="4" t="str">
        <f>IFERROR(VLOOKUP(A12030,'From Ilsy'!$A$2:$B$1406,2,FALSE),"")</f>
        <v xml:space="preserve">VILLA GIALLA        </v>
      </c>
      <c r="D12030" s="5">
        <v>2401</v>
      </c>
      <c r="E12030" s="4">
        <f>IFERROR(VLOOKUP(A12030,'From Ilsy'!$A$2:$D$1406,4,FALSE),999999)</f>
        <v>999999</v>
      </c>
      <c r="F12030" s="4">
        <f>IF(E12030=999999,VLOOKUP(D12030,'Manual by Vendor'!$A$2:$C$295,3,FALSE),E12030)</f>
        <v>999999</v>
      </c>
      <c r="G12030" s="4">
        <f>VLOOKUP(A12030,Query2[[00001]:[IMLT]],2,FALSE)</f>
        <v>7</v>
      </c>
      <c r="H12030" s="3"/>
      <c r="I12030" s="4">
        <f t="shared" si="190"/>
        <v>7</v>
      </c>
      <c r="J12030" s="3"/>
      <c r="K12030" s="3"/>
    </row>
    <row r="12031" spans="1:11">
      <c r="A12031" s="3" t="s">
        <v>12040</v>
      </c>
      <c r="B12031" s="4" t="str">
        <f>IFERROR(VLOOKUP(A12031,'From Ilsy'!$A$2:$C$1406,3,FALSE),"")</f>
        <v>EURO OAK 9-1/2" LA BELLE 2 PLY</v>
      </c>
      <c r="C12031" s="4" t="str">
        <f>IFERROR(VLOOKUP(A12031,'From Ilsy'!$A$2:$B$1406,2,FALSE),"")</f>
        <v xml:space="preserve">VILLA GIALLA        </v>
      </c>
      <c r="D12031" s="5">
        <v>2401</v>
      </c>
      <c r="E12031" s="4">
        <f>IFERROR(VLOOKUP(A12031,'From Ilsy'!$A$2:$D$1406,4,FALSE),999999)</f>
        <v>999999</v>
      </c>
      <c r="F12031" s="4">
        <f>IF(E12031=999999,VLOOKUP(D12031,'Manual by Vendor'!$A$2:$C$295,3,FALSE),E12031)</f>
        <v>999999</v>
      </c>
      <c r="G12031" s="4">
        <f>VLOOKUP(A12031,Query2[[00001]:[IMLT]],2,FALSE)</f>
        <v>25</v>
      </c>
      <c r="H12031" s="3"/>
      <c r="I12031" s="4">
        <f t="shared" si="190"/>
        <v>25</v>
      </c>
      <c r="J12031" s="3"/>
      <c r="K12031" s="3"/>
    </row>
    <row r="12032" spans="1:11">
      <c r="A12032" s="3" t="s">
        <v>12041</v>
      </c>
      <c r="B12032" s="4" t="str">
        <f>IFERROR(VLOOKUP(A12032,'From Ilsy'!$A$2:$C$1406,3,FALSE),"")</f>
        <v>EURO OAK 9-1/2" ROMANTIQUE 2PL</v>
      </c>
      <c r="C12032" s="4" t="str">
        <f>IFERROR(VLOOKUP(A12032,'From Ilsy'!$A$2:$B$1406,2,FALSE),"")</f>
        <v xml:space="preserve">VILLA GIALLA        </v>
      </c>
      <c r="D12032" s="5">
        <v>2401</v>
      </c>
      <c r="E12032" s="4">
        <f>IFERROR(VLOOKUP(A12032,'From Ilsy'!$A$2:$D$1406,4,FALSE),999999)</f>
        <v>999999</v>
      </c>
      <c r="F12032" s="4">
        <f>IF(E12032=999999,VLOOKUP(D12032,'Manual by Vendor'!$A$2:$C$295,3,FALSE),E12032)</f>
        <v>999999</v>
      </c>
      <c r="G12032" s="4">
        <f>VLOOKUP(A12032,Query2[[00001]:[IMLT]],2,FALSE)</f>
        <v>21</v>
      </c>
      <c r="H12032" s="3"/>
      <c r="I12032" s="4">
        <f t="shared" si="190"/>
        <v>21</v>
      </c>
      <c r="J12032" s="3"/>
      <c r="K12032" s="3"/>
    </row>
    <row r="12033" spans="1:11">
      <c r="A12033" s="3" t="s">
        <v>12042</v>
      </c>
      <c r="B12033" s="4" t="str">
        <f>IFERROR(VLOOKUP(A12033,'From Ilsy'!$A$2:$C$1406,3,FALSE),"")</f>
        <v/>
      </c>
      <c r="C12033" s="4" t="str">
        <f>IFERROR(VLOOKUP(A12033,'From Ilsy'!$A$2:$B$1406,2,FALSE),"")</f>
        <v/>
      </c>
      <c r="D12033" s="5">
        <v>450</v>
      </c>
      <c r="E12033" s="4">
        <f>IFERROR(VLOOKUP(A12033,'From Ilsy'!$A$2:$D$1406,4,FALSE),999999)</f>
        <v>999999</v>
      </c>
      <c r="F12033" s="4">
        <f>IF(E12033=999999,VLOOKUP(D12033,'Manual by Vendor'!$A$2:$C$295,3,FALSE),E12033)</f>
        <v>7</v>
      </c>
      <c r="G12033" s="4">
        <f>VLOOKUP(A12033,Query2[[00001]:[IMLT]],2,FALSE)</f>
        <v>0</v>
      </c>
      <c r="H12033" s="3"/>
      <c r="I12033" s="4">
        <f t="shared" si="190"/>
        <v>7</v>
      </c>
      <c r="J12033" s="3"/>
      <c r="K12033" s="3"/>
    </row>
    <row r="12034" spans="1:11">
      <c r="A12034" s="3" t="s">
        <v>12043</v>
      </c>
      <c r="B12034" s="4" t="str">
        <f>IFERROR(VLOOKUP(A12034,'From Ilsy'!$A$2:$C$1406,3,FALSE),"")</f>
        <v/>
      </c>
      <c r="C12034" s="4" t="str">
        <f>IFERROR(VLOOKUP(A12034,'From Ilsy'!$A$2:$B$1406,2,FALSE),"")</f>
        <v/>
      </c>
      <c r="D12034" s="5">
        <v>2331</v>
      </c>
      <c r="E12034" s="4">
        <f>IFERROR(VLOOKUP(A12034,'From Ilsy'!$A$2:$D$1406,4,FALSE),999999)</f>
        <v>999999</v>
      </c>
      <c r="F12034" s="4">
        <f>IF(E12034=999999,VLOOKUP(D12034,'Manual by Vendor'!$A$2:$C$295,3,FALSE),E12034)</f>
        <v>21</v>
      </c>
      <c r="G12034" s="4">
        <f>VLOOKUP(A12034,Query2[[00001]:[IMLT]],2,FALSE)</f>
        <v>13</v>
      </c>
      <c r="H12034" s="3"/>
      <c r="I12034" s="4">
        <f t="shared" si="190"/>
        <v>21</v>
      </c>
      <c r="J12034" s="3"/>
      <c r="K12034" s="3"/>
    </row>
    <row r="12035" spans="1:11">
      <c r="A12035" s="3" t="s">
        <v>12044</v>
      </c>
      <c r="B12035" s="4" t="str">
        <f>IFERROR(VLOOKUP(A12035,'From Ilsy'!$A$2:$C$1406,3,FALSE),"")</f>
        <v/>
      </c>
      <c r="C12035" s="4" t="str">
        <f>IFERROR(VLOOKUP(A12035,'From Ilsy'!$A$2:$B$1406,2,FALSE),"")</f>
        <v/>
      </c>
      <c r="D12035" s="5">
        <v>416</v>
      </c>
      <c r="E12035" s="4">
        <f>IFERROR(VLOOKUP(A12035,'From Ilsy'!$A$2:$D$1406,4,FALSE),999999)</f>
        <v>999999</v>
      </c>
      <c r="F12035" s="4">
        <f>IF(E12035=999999,VLOOKUP(D12035,'Manual by Vendor'!$A$2:$C$295,3,FALSE),E12035)</f>
        <v>17</v>
      </c>
      <c r="G12035" s="4">
        <f>VLOOKUP(A12035,Query2[[00001]:[IMLT]],2,FALSE)</f>
        <v>12</v>
      </c>
      <c r="H12035" s="3"/>
      <c r="I12035" s="4">
        <f t="shared" si="190"/>
        <v>17</v>
      </c>
      <c r="J12035" s="3"/>
      <c r="K12035" s="3"/>
    </row>
    <row r="12036" spans="1:11">
      <c r="A12036" s="3" t="s">
        <v>12045</v>
      </c>
      <c r="B12036" s="4" t="str">
        <f>IFERROR(VLOOKUP(A12036,'From Ilsy'!$A$2:$C$1406,3,FALSE),"")</f>
        <v/>
      </c>
      <c r="C12036" s="4" t="str">
        <f>IFERROR(VLOOKUP(A12036,'From Ilsy'!$A$2:$B$1406,2,FALSE),"")</f>
        <v/>
      </c>
      <c r="D12036" s="5">
        <v>416</v>
      </c>
      <c r="E12036" s="4">
        <f>IFERROR(VLOOKUP(A12036,'From Ilsy'!$A$2:$D$1406,4,FALSE),999999)</f>
        <v>999999</v>
      </c>
      <c r="F12036" s="4">
        <f>IF(E12036=999999,VLOOKUP(D12036,'Manual by Vendor'!$A$2:$C$295,3,FALSE),E12036)</f>
        <v>17</v>
      </c>
      <c r="G12036" s="4">
        <f>VLOOKUP(A12036,Query2[[00001]:[IMLT]],2,FALSE)</f>
        <v>49</v>
      </c>
      <c r="H12036" s="3"/>
      <c r="I12036" s="4">
        <f t="shared" si="190"/>
        <v>17</v>
      </c>
      <c r="J12036" s="3"/>
      <c r="K12036" s="3"/>
    </row>
    <row r="12037" spans="1:11">
      <c r="A12037" s="3" t="s">
        <v>12046</v>
      </c>
      <c r="B12037" s="4" t="str">
        <f>IFERROR(VLOOKUP(A12037,'From Ilsy'!$A$2:$C$1406,3,FALSE),"")</f>
        <v xml:space="preserve">*HICKORY 6" CAMBRIA 2 PLY     </v>
      </c>
      <c r="C12037" s="4" t="str">
        <f>IFERROR(VLOOKUP(A12037,'From Ilsy'!$A$2:$B$1406,2,FALSE),"")</f>
        <v xml:space="preserve">GARRISON DELUXE     </v>
      </c>
      <c r="D12037" s="5">
        <v>2401</v>
      </c>
      <c r="E12037" s="4">
        <f>IFERROR(VLOOKUP(A12037,'From Ilsy'!$A$2:$D$1406,4,FALSE),999999)</f>
        <v>999999</v>
      </c>
      <c r="F12037" s="4">
        <f>IF(E12037=999999,VLOOKUP(D12037,'Manual by Vendor'!$A$2:$C$295,3,FALSE),E12037)</f>
        <v>999999</v>
      </c>
      <c r="G12037" s="4">
        <f>VLOOKUP(A12037,Query2[[00001]:[IMLT]],2,FALSE)</f>
        <v>26</v>
      </c>
      <c r="H12037" s="3"/>
      <c r="I12037" s="4">
        <f t="shared" ref="I12037:I12100" si="191">IF(E12037=999999,IF(F12037=999999,G12037,F12037),E12037)</f>
        <v>26</v>
      </c>
      <c r="J12037" s="3"/>
      <c r="K12037" s="3"/>
    </row>
    <row r="12038" spans="1:11">
      <c r="A12038" s="3" t="s">
        <v>12047</v>
      </c>
      <c r="B12038" s="4" t="str">
        <f>IFERROR(VLOOKUP(A12038,'From Ilsy'!$A$2:$C$1406,3,FALSE),"")</f>
        <v xml:space="preserve">*HICKORY 6" MONTECITO 2 PLY   </v>
      </c>
      <c r="C12038" s="4" t="str">
        <f>IFERROR(VLOOKUP(A12038,'From Ilsy'!$A$2:$B$1406,2,FALSE),"")</f>
        <v xml:space="preserve">GARRISON DELUXE     </v>
      </c>
      <c r="D12038" s="5">
        <v>2401</v>
      </c>
      <c r="E12038" s="4">
        <f>IFERROR(VLOOKUP(A12038,'From Ilsy'!$A$2:$D$1406,4,FALSE),999999)</f>
        <v>999999</v>
      </c>
      <c r="F12038" s="4">
        <f>IF(E12038=999999,VLOOKUP(D12038,'Manual by Vendor'!$A$2:$C$295,3,FALSE),E12038)</f>
        <v>999999</v>
      </c>
      <c r="G12038" s="4">
        <f>VLOOKUP(A12038,Query2[[00001]:[IMLT]],2,FALSE)</f>
        <v>14</v>
      </c>
      <c r="H12038" s="3"/>
      <c r="I12038" s="4">
        <f t="shared" si="191"/>
        <v>14</v>
      </c>
      <c r="J12038" s="3"/>
      <c r="K12038" s="3"/>
    </row>
    <row r="12039" spans="1:11">
      <c r="A12039" s="3" t="s">
        <v>12048</v>
      </c>
      <c r="B12039" s="4" t="str">
        <f>IFERROR(VLOOKUP(A12039,'From Ilsy'!$A$2:$C$1406,3,FALSE),"")</f>
        <v xml:space="preserve">*MAPLE 6" LAGUNA 2 PLY        </v>
      </c>
      <c r="C12039" s="4" t="str">
        <f>IFERROR(VLOOKUP(A12039,'From Ilsy'!$A$2:$B$1406,2,FALSE),"")</f>
        <v xml:space="preserve">GARRISON DELUXE     </v>
      </c>
      <c r="D12039" s="5">
        <v>2401</v>
      </c>
      <c r="E12039" s="4">
        <f>IFERROR(VLOOKUP(A12039,'From Ilsy'!$A$2:$D$1406,4,FALSE),999999)</f>
        <v>999999</v>
      </c>
      <c r="F12039" s="4">
        <f>IF(E12039=999999,VLOOKUP(D12039,'Manual by Vendor'!$A$2:$C$295,3,FALSE),E12039)</f>
        <v>999999</v>
      </c>
      <c r="G12039" s="4">
        <f>VLOOKUP(A12039,Query2[[00001]:[IMLT]],2,FALSE)</f>
        <v>25</v>
      </c>
      <c r="H12039" s="3"/>
      <c r="I12039" s="4">
        <f t="shared" si="191"/>
        <v>25</v>
      </c>
      <c r="J12039" s="3"/>
      <c r="K12039" s="3"/>
    </row>
    <row r="12040" spans="1:11">
      <c r="A12040" s="3" t="s">
        <v>12049</v>
      </c>
      <c r="B12040" s="4" t="str">
        <f>IFERROR(VLOOKUP(A12040,'From Ilsy'!$A$2:$C$1406,3,FALSE),"")</f>
        <v xml:space="preserve">*WALNUT 6" NATURAL 2 PLY      </v>
      </c>
      <c r="C12040" s="4" t="str">
        <f>IFERROR(VLOOKUP(A12040,'From Ilsy'!$A$2:$B$1406,2,FALSE),"")</f>
        <v xml:space="preserve">GARRISON DELUXE     </v>
      </c>
      <c r="D12040" s="5">
        <v>2401</v>
      </c>
      <c r="E12040" s="4">
        <f>IFERROR(VLOOKUP(A12040,'From Ilsy'!$A$2:$D$1406,4,FALSE),999999)</f>
        <v>999999</v>
      </c>
      <c r="F12040" s="4">
        <f>IF(E12040=999999,VLOOKUP(D12040,'Manual by Vendor'!$A$2:$C$295,3,FALSE),E12040)</f>
        <v>999999</v>
      </c>
      <c r="G12040" s="4">
        <f>VLOOKUP(A12040,Query2[[00001]:[IMLT]],2,FALSE)</f>
        <v>28</v>
      </c>
      <c r="H12040" s="3"/>
      <c r="I12040" s="4">
        <f t="shared" si="191"/>
        <v>28</v>
      </c>
      <c r="J12040" s="3"/>
      <c r="K12040" s="3"/>
    </row>
    <row r="12041" spans="1:11">
      <c r="A12041" s="3" t="s">
        <v>12050</v>
      </c>
      <c r="B12041" s="4" t="str">
        <f>IFERROR(VLOOKUP(A12041,'From Ilsy'!$A$2:$C$1406,3,FALSE),"")</f>
        <v xml:space="preserve">*WALNUT 6" NAPA 2 PLY         </v>
      </c>
      <c r="C12041" s="4" t="str">
        <f>IFERROR(VLOOKUP(A12041,'From Ilsy'!$A$2:$B$1406,2,FALSE),"")</f>
        <v xml:space="preserve">GARRISON DELUXE     </v>
      </c>
      <c r="D12041" s="5">
        <v>2401</v>
      </c>
      <c r="E12041" s="4">
        <f>IFERROR(VLOOKUP(A12041,'From Ilsy'!$A$2:$D$1406,4,FALSE),999999)</f>
        <v>999999</v>
      </c>
      <c r="F12041" s="4">
        <f>IF(E12041=999999,VLOOKUP(D12041,'Manual by Vendor'!$A$2:$C$295,3,FALSE),E12041)</f>
        <v>999999</v>
      </c>
      <c r="G12041" s="4">
        <f>VLOOKUP(A12041,Query2[[00001]:[IMLT]],2,FALSE)</f>
        <v>35</v>
      </c>
      <c r="H12041" s="3"/>
      <c r="I12041" s="4">
        <f t="shared" si="191"/>
        <v>35</v>
      </c>
      <c r="J12041" s="3"/>
      <c r="K12041" s="3"/>
    </row>
    <row r="12042" spans="1:11">
      <c r="A12042" s="3" t="s">
        <v>12051</v>
      </c>
      <c r="B12042" s="4" t="str">
        <f>IFERROR(VLOOKUP(A12042,'From Ilsy'!$A$2:$C$1406,3,FALSE),"")</f>
        <v xml:space="preserve">*MAPLE 6" SYRUP 2PLY          </v>
      </c>
      <c r="C12042" s="4" t="str">
        <f>IFERROR(VLOOKUP(A12042,'From Ilsy'!$A$2:$B$1406,2,FALSE),"")</f>
        <v xml:space="preserve">GARRISON DELUXE     </v>
      </c>
      <c r="D12042" s="5">
        <v>2401</v>
      </c>
      <c r="E12042" s="4">
        <f>IFERROR(VLOOKUP(A12042,'From Ilsy'!$A$2:$D$1406,4,FALSE),999999)</f>
        <v>999999</v>
      </c>
      <c r="F12042" s="4">
        <f>IF(E12042=999999,VLOOKUP(D12042,'Manual by Vendor'!$A$2:$C$295,3,FALSE),E12042)</f>
        <v>999999</v>
      </c>
      <c r="G12042" s="4">
        <f>VLOOKUP(A12042,Query2[[00001]:[IMLT]],2,FALSE)</f>
        <v>22</v>
      </c>
      <c r="H12042" s="3"/>
      <c r="I12042" s="4">
        <f t="shared" si="191"/>
        <v>22</v>
      </c>
      <c r="J12042" s="3"/>
      <c r="K12042" s="3"/>
    </row>
    <row r="12043" spans="1:11">
      <c r="A12043" s="3" t="s">
        <v>12052</v>
      </c>
      <c r="B12043" s="4" t="str">
        <f>IFERROR(VLOOKUP(A12043,'From Ilsy'!$A$2:$C$1406,3,FALSE),"")</f>
        <v xml:space="preserve">EURO OAK 9.5" AVENZA 2 PLY    </v>
      </c>
      <c r="C12043" s="4" t="str">
        <f>IFERROR(VLOOKUP(A12043,'From Ilsy'!$A$2:$B$1406,2,FALSE),"")</f>
        <v xml:space="preserve">DOLCE CAPRI         </v>
      </c>
      <c r="D12043" s="5">
        <v>2401</v>
      </c>
      <c r="E12043" s="4">
        <f>IFERROR(VLOOKUP(A12043,'From Ilsy'!$A$2:$D$1406,4,FALSE),999999)</f>
        <v>999999</v>
      </c>
      <c r="F12043" s="4">
        <f>IF(E12043=999999,VLOOKUP(D12043,'Manual by Vendor'!$A$2:$C$295,3,FALSE),E12043)</f>
        <v>999999</v>
      </c>
      <c r="G12043" s="4">
        <f>VLOOKUP(A12043,Query2[[00001]:[IMLT]],2,FALSE)</f>
        <v>5</v>
      </c>
      <c r="H12043" s="3"/>
      <c r="I12043" s="4">
        <f t="shared" si="191"/>
        <v>5</v>
      </c>
      <c r="J12043" s="3"/>
      <c r="K12043" s="3"/>
    </row>
    <row r="12044" spans="1:11">
      <c r="A12044" s="3" t="s">
        <v>12053</v>
      </c>
      <c r="B12044" s="4" t="str">
        <f>IFERROR(VLOOKUP(A12044,'From Ilsy'!$A$2:$C$1406,3,FALSE),"")</f>
        <v xml:space="preserve">EURO OAK 9.5" FRONZOLA 2 PLY  </v>
      </c>
      <c r="C12044" s="4" t="str">
        <f>IFERROR(VLOOKUP(A12044,'From Ilsy'!$A$2:$B$1406,2,FALSE),"")</f>
        <v xml:space="preserve">DOLCE CAPRI         </v>
      </c>
      <c r="D12044" s="5">
        <v>2401</v>
      </c>
      <c r="E12044" s="4">
        <f>IFERROR(VLOOKUP(A12044,'From Ilsy'!$A$2:$D$1406,4,FALSE),999999)</f>
        <v>999999</v>
      </c>
      <c r="F12044" s="4">
        <f>IF(E12044=999999,VLOOKUP(D12044,'Manual by Vendor'!$A$2:$C$295,3,FALSE),E12044)</f>
        <v>999999</v>
      </c>
      <c r="G12044" s="4">
        <f>VLOOKUP(A12044,Query2[[00001]:[IMLT]],2,FALSE)</f>
        <v>1</v>
      </c>
      <c r="H12044" s="3"/>
      <c r="I12044" s="4">
        <f t="shared" si="191"/>
        <v>1</v>
      </c>
      <c r="J12044" s="3"/>
      <c r="K12044" s="3"/>
    </row>
    <row r="12045" spans="1:11">
      <c r="A12045" s="3" t="s">
        <v>12054</v>
      </c>
      <c r="B12045" s="4" t="str">
        <f>IFERROR(VLOOKUP(A12045,'From Ilsy'!$A$2:$C$1406,3,FALSE),"")</f>
        <v xml:space="preserve">EURO OAK 9.5" GRESSA 2 PLY    </v>
      </c>
      <c r="C12045" s="4" t="str">
        <f>IFERROR(VLOOKUP(A12045,'From Ilsy'!$A$2:$B$1406,2,FALSE),"")</f>
        <v xml:space="preserve">DOLCE CAPRI         </v>
      </c>
      <c r="D12045" s="5">
        <v>2401</v>
      </c>
      <c r="E12045" s="4">
        <f>IFERROR(VLOOKUP(A12045,'From Ilsy'!$A$2:$D$1406,4,FALSE),999999)</f>
        <v>999999</v>
      </c>
      <c r="F12045" s="4">
        <f>IF(E12045=999999,VLOOKUP(D12045,'Manual by Vendor'!$A$2:$C$295,3,FALSE),E12045)</f>
        <v>999999</v>
      </c>
      <c r="G12045" s="4">
        <f>VLOOKUP(A12045,Query2[[00001]:[IMLT]],2,FALSE)</f>
        <v>9</v>
      </c>
      <c r="H12045" s="3"/>
      <c r="I12045" s="4">
        <f t="shared" si="191"/>
        <v>9</v>
      </c>
      <c r="J12045" s="3"/>
      <c r="K12045" s="3"/>
    </row>
    <row r="12046" spans="1:11">
      <c r="A12046" s="3" t="s">
        <v>12055</v>
      </c>
      <c r="B12046" s="4" t="str">
        <f>IFERROR(VLOOKUP(A12046,'From Ilsy'!$A$2:$C$1406,3,FALSE),"")</f>
        <v xml:space="preserve">EURO OAK 9.5" LUCHIO 2 PLY    </v>
      </c>
      <c r="C12046" s="4" t="str">
        <f>IFERROR(VLOOKUP(A12046,'From Ilsy'!$A$2:$B$1406,2,FALSE),"")</f>
        <v xml:space="preserve">DOLCE CAPRI         </v>
      </c>
      <c r="D12046" s="5">
        <v>2401</v>
      </c>
      <c r="E12046" s="4">
        <f>IFERROR(VLOOKUP(A12046,'From Ilsy'!$A$2:$D$1406,4,FALSE),999999)</f>
        <v>999999</v>
      </c>
      <c r="F12046" s="4">
        <f>IF(E12046=999999,VLOOKUP(D12046,'Manual by Vendor'!$A$2:$C$295,3,FALSE),E12046)</f>
        <v>999999</v>
      </c>
      <c r="G12046" s="4">
        <f>VLOOKUP(A12046,Query2[[00001]:[IMLT]],2,FALSE)</f>
        <v>12</v>
      </c>
      <c r="H12046" s="3"/>
      <c r="I12046" s="4">
        <f t="shared" si="191"/>
        <v>12</v>
      </c>
      <c r="J12046" s="3"/>
      <c r="K12046" s="3"/>
    </row>
    <row r="12047" spans="1:11">
      <c r="A12047" s="3" t="s">
        <v>12056</v>
      </c>
      <c r="B12047" s="4" t="str">
        <f>IFERROR(VLOOKUP(A12047,'From Ilsy'!$A$2:$C$1406,3,FALSE),"")</f>
        <v>EURO OAK 9.5" MONTECARLO 2 PLY</v>
      </c>
      <c r="C12047" s="4" t="str">
        <f>IFERROR(VLOOKUP(A12047,'From Ilsy'!$A$2:$B$1406,2,FALSE),"")</f>
        <v xml:space="preserve">DOLCE CAPRI         </v>
      </c>
      <c r="D12047" s="5">
        <v>2401</v>
      </c>
      <c r="E12047" s="4">
        <f>IFERROR(VLOOKUP(A12047,'From Ilsy'!$A$2:$D$1406,4,FALSE),999999)</f>
        <v>999999</v>
      </c>
      <c r="F12047" s="4">
        <f>IF(E12047=999999,VLOOKUP(D12047,'Manual by Vendor'!$A$2:$C$295,3,FALSE),E12047)</f>
        <v>999999</v>
      </c>
      <c r="G12047" s="4">
        <f>VLOOKUP(A12047,Query2[[00001]:[IMLT]],2,FALSE)</f>
        <v>8</v>
      </c>
      <c r="H12047" s="3"/>
      <c r="I12047" s="4">
        <f t="shared" si="191"/>
        <v>8</v>
      </c>
      <c r="J12047" s="3"/>
      <c r="K12047" s="3"/>
    </row>
    <row r="12048" spans="1:11">
      <c r="A12048" s="3" t="s">
        <v>12057</v>
      </c>
      <c r="B12048" s="4" t="str">
        <f>IFERROR(VLOOKUP(A12048,'From Ilsy'!$A$2:$C$1406,3,FALSE),"")</f>
        <v xml:space="preserve">EURO OAK 9.5" PIAZZA 2 PLY    </v>
      </c>
      <c r="C12048" s="4" t="str">
        <f>IFERROR(VLOOKUP(A12048,'From Ilsy'!$A$2:$B$1406,2,FALSE),"")</f>
        <v xml:space="preserve">DOLCE CAPRI         </v>
      </c>
      <c r="D12048" s="5">
        <v>2401</v>
      </c>
      <c r="E12048" s="4">
        <f>IFERROR(VLOOKUP(A12048,'From Ilsy'!$A$2:$D$1406,4,FALSE),999999)</f>
        <v>999999</v>
      </c>
      <c r="F12048" s="4">
        <f>IF(E12048=999999,VLOOKUP(D12048,'Manual by Vendor'!$A$2:$C$295,3,FALSE),E12048)</f>
        <v>999999</v>
      </c>
      <c r="G12048" s="4">
        <f>VLOOKUP(A12048,Query2[[00001]:[IMLT]],2,FALSE)</f>
        <v>0</v>
      </c>
      <c r="H12048" s="3"/>
      <c r="I12048" s="4">
        <f t="shared" si="191"/>
        <v>0</v>
      </c>
      <c r="J12048" s="3"/>
      <c r="K12048" s="3"/>
    </row>
    <row r="12049" spans="1:11">
      <c r="A12049" s="3" t="s">
        <v>12058</v>
      </c>
      <c r="B12049" s="4" t="str">
        <f>IFERROR(VLOOKUP(A12049,'From Ilsy'!$A$2:$C$1406,3,FALSE),"")</f>
        <v xml:space="preserve">EURO OAK 9.5" SURVANA 2 PLY   </v>
      </c>
      <c r="C12049" s="4" t="str">
        <f>IFERROR(VLOOKUP(A12049,'From Ilsy'!$A$2:$B$1406,2,FALSE),"")</f>
        <v xml:space="preserve">DOLCE CAPRI         </v>
      </c>
      <c r="D12049" s="5">
        <v>2401</v>
      </c>
      <c r="E12049" s="4">
        <f>IFERROR(VLOOKUP(A12049,'From Ilsy'!$A$2:$D$1406,4,FALSE),999999)</f>
        <v>999999</v>
      </c>
      <c r="F12049" s="4">
        <f>IF(E12049=999999,VLOOKUP(D12049,'Manual by Vendor'!$A$2:$C$295,3,FALSE),E12049)</f>
        <v>999999</v>
      </c>
      <c r="G12049" s="4">
        <f>VLOOKUP(A12049,Query2[[00001]:[IMLT]],2,FALSE)</f>
        <v>11</v>
      </c>
      <c r="H12049" s="3"/>
      <c r="I12049" s="4">
        <f t="shared" si="191"/>
        <v>11</v>
      </c>
      <c r="J12049" s="3"/>
      <c r="K12049" s="3"/>
    </row>
    <row r="12050" spans="1:11">
      <c r="A12050" s="3" t="s">
        <v>12059</v>
      </c>
      <c r="B12050" s="4" t="str">
        <f>IFERROR(VLOOKUP(A12050,'From Ilsy'!$A$2:$C$1406,3,FALSE),"")</f>
        <v xml:space="preserve">EURO OAK 9.5" VILLANOVA 2 PLY </v>
      </c>
      <c r="C12050" s="4" t="str">
        <f>IFERROR(VLOOKUP(A12050,'From Ilsy'!$A$2:$B$1406,2,FALSE),"")</f>
        <v xml:space="preserve">DOLCE CAPRI         </v>
      </c>
      <c r="D12050" s="5">
        <v>2401</v>
      </c>
      <c r="E12050" s="4">
        <f>IFERROR(VLOOKUP(A12050,'From Ilsy'!$A$2:$D$1406,4,FALSE),999999)</f>
        <v>999999</v>
      </c>
      <c r="F12050" s="4">
        <f>IF(E12050=999999,VLOOKUP(D12050,'Manual by Vendor'!$A$2:$C$295,3,FALSE),E12050)</f>
        <v>999999</v>
      </c>
      <c r="G12050" s="4">
        <f>VLOOKUP(A12050,Query2[[00001]:[IMLT]],2,FALSE)</f>
        <v>0</v>
      </c>
      <c r="H12050" s="3"/>
      <c r="I12050" s="4">
        <f t="shared" si="191"/>
        <v>0</v>
      </c>
      <c r="J12050" s="3"/>
      <c r="K12050" s="3"/>
    </row>
    <row r="12051" spans="1:11">
      <c r="A12051" s="3" t="s">
        <v>12060</v>
      </c>
      <c r="B12051" s="4" t="str">
        <f>IFERROR(VLOOKUP(A12051,'From Ilsy'!$A$2:$C$1406,3,FALSE),"")</f>
        <v/>
      </c>
      <c r="C12051" s="4" t="str">
        <f>IFERROR(VLOOKUP(A12051,'From Ilsy'!$A$2:$B$1406,2,FALSE),"")</f>
        <v/>
      </c>
      <c r="D12051" s="5">
        <v>3</v>
      </c>
      <c r="E12051" s="4">
        <f>IFERROR(VLOOKUP(A12051,'From Ilsy'!$A$2:$D$1406,4,FALSE),999999)</f>
        <v>999999</v>
      </c>
      <c r="F12051" s="4">
        <f>IF(E12051=999999,VLOOKUP(D12051,'Manual by Vendor'!$A$2:$C$295,3,FALSE),E12051)</f>
        <v>14</v>
      </c>
      <c r="G12051" s="4">
        <f>VLOOKUP(A12051,Query2[[00001]:[IMLT]],2,FALSE)</f>
        <v>17</v>
      </c>
      <c r="H12051" s="3"/>
      <c r="I12051" s="4">
        <f t="shared" si="191"/>
        <v>14</v>
      </c>
      <c r="J12051" s="3"/>
      <c r="K12051" s="3"/>
    </row>
    <row r="12052" spans="1:11">
      <c r="A12052" s="3" t="s">
        <v>12061</v>
      </c>
      <c r="B12052" s="4" t="str">
        <f>IFERROR(VLOOKUP(A12052,'From Ilsy'!$A$2:$C$1406,3,FALSE),"")</f>
        <v xml:space="preserve">EURO OAK 7" CHAMBOARD 2 PLY   </v>
      </c>
      <c r="C12052" s="4" t="str">
        <f>IFERROR(VLOOKUP(A12052,'From Ilsy'!$A$2:$B$1406,2,FALSE),"")</f>
        <v xml:space="preserve">FRENCH CONNECTION   </v>
      </c>
      <c r="D12052" s="5">
        <v>2401</v>
      </c>
      <c r="E12052" s="4">
        <f>IFERROR(VLOOKUP(A12052,'From Ilsy'!$A$2:$D$1406,4,FALSE),999999)</f>
        <v>999999</v>
      </c>
      <c r="F12052" s="4">
        <f>IF(E12052=999999,VLOOKUP(D12052,'Manual by Vendor'!$A$2:$C$295,3,FALSE),E12052)</f>
        <v>999999</v>
      </c>
      <c r="G12052" s="4">
        <f>VLOOKUP(A12052,Query2[[00001]:[IMLT]],2,FALSE)</f>
        <v>2</v>
      </c>
      <c r="H12052" s="3"/>
      <c r="I12052" s="4">
        <f t="shared" si="191"/>
        <v>2</v>
      </c>
      <c r="J12052" s="3"/>
      <c r="K12052" s="3"/>
    </row>
    <row r="12053" spans="1:11">
      <c r="A12053" s="3" t="s">
        <v>12062</v>
      </c>
      <c r="B12053" s="4" t="str">
        <f>IFERROR(VLOOKUP(A12053,'From Ilsy'!$A$2:$C$1406,3,FALSE),"")</f>
        <v xml:space="preserve">EURO OAK 7" CHAMPAGNE 2 PLY   </v>
      </c>
      <c r="C12053" s="4" t="str">
        <f>IFERROR(VLOOKUP(A12053,'From Ilsy'!$A$2:$B$1406,2,FALSE),"")</f>
        <v xml:space="preserve">FRENCH CONNECTION   </v>
      </c>
      <c r="D12053" s="5">
        <v>2401</v>
      </c>
      <c r="E12053" s="4">
        <f>IFERROR(VLOOKUP(A12053,'From Ilsy'!$A$2:$D$1406,4,FALSE),999999)</f>
        <v>999999</v>
      </c>
      <c r="F12053" s="4">
        <f>IF(E12053=999999,VLOOKUP(D12053,'Manual by Vendor'!$A$2:$C$295,3,FALSE),E12053)</f>
        <v>999999</v>
      </c>
      <c r="G12053" s="4">
        <f>VLOOKUP(A12053,Query2[[00001]:[IMLT]],2,FALSE)</f>
        <v>0</v>
      </c>
      <c r="H12053" s="3"/>
      <c r="I12053" s="4">
        <f t="shared" si="191"/>
        <v>0</v>
      </c>
      <c r="J12053" s="3"/>
      <c r="K12053" s="3"/>
    </row>
    <row r="12054" spans="1:11">
      <c r="A12054" s="3" t="s">
        <v>12063</v>
      </c>
      <c r="B12054" s="4" t="str">
        <f>IFERROR(VLOOKUP(A12054,'From Ilsy'!$A$2:$C$1406,3,FALSE),"")</f>
        <v xml:space="preserve">EURO OAK 7" ST.TROPEZ 2 PLY   </v>
      </c>
      <c r="C12054" s="4" t="str">
        <f>IFERROR(VLOOKUP(A12054,'From Ilsy'!$A$2:$B$1406,2,FALSE),"")</f>
        <v xml:space="preserve">FRENCH CONNECTION   </v>
      </c>
      <c r="D12054" s="5">
        <v>2401</v>
      </c>
      <c r="E12054" s="4">
        <f>IFERROR(VLOOKUP(A12054,'From Ilsy'!$A$2:$D$1406,4,FALSE),999999)</f>
        <v>999999</v>
      </c>
      <c r="F12054" s="4">
        <f>IF(E12054=999999,VLOOKUP(D12054,'Manual by Vendor'!$A$2:$C$295,3,FALSE),E12054)</f>
        <v>999999</v>
      </c>
      <c r="G12054" s="4">
        <f>VLOOKUP(A12054,Query2[[00001]:[IMLT]],2,FALSE)</f>
        <v>8</v>
      </c>
      <c r="H12054" s="3"/>
      <c r="I12054" s="4">
        <f t="shared" si="191"/>
        <v>8</v>
      </c>
      <c r="J12054" s="3"/>
      <c r="K12054" s="3"/>
    </row>
    <row r="12055" spans="1:11">
      <c r="A12055" s="3" t="s">
        <v>12064</v>
      </c>
      <c r="B12055" s="4" t="str">
        <f>IFERROR(VLOOKUP(A12055,'From Ilsy'!$A$2:$C$1406,3,FALSE),"")</f>
        <v xml:space="preserve">EURO OAK 7" VERSAILLES 2 PLY  </v>
      </c>
      <c r="C12055" s="4" t="str">
        <f>IFERROR(VLOOKUP(A12055,'From Ilsy'!$A$2:$B$1406,2,FALSE),"")</f>
        <v xml:space="preserve">FRENCH CONNECTION   </v>
      </c>
      <c r="D12055" s="5">
        <v>2401</v>
      </c>
      <c r="E12055" s="4">
        <f>IFERROR(VLOOKUP(A12055,'From Ilsy'!$A$2:$D$1406,4,FALSE),999999)</f>
        <v>999999</v>
      </c>
      <c r="F12055" s="4">
        <f>IF(E12055=999999,VLOOKUP(D12055,'Manual by Vendor'!$A$2:$C$295,3,FALSE),E12055)</f>
        <v>999999</v>
      </c>
      <c r="G12055" s="4">
        <f>VLOOKUP(A12055,Query2[[00001]:[IMLT]],2,FALSE)</f>
        <v>31</v>
      </c>
      <c r="H12055" s="3"/>
      <c r="I12055" s="4">
        <f t="shared" si="191"/>
        <v>31</v>
      </c>
      <c r="J12055" s="3"/>
      <c r="K12055" s="3"/>
    </row>
    <row r="12056" spans="1:11">
      <c r="A12056" s="3" t="s">
        <v>12065</v>
      </c>
      <c r="B12056" s="4" t="str">
        <f>IFERROR(VLOOKUP(A12056,'From Ilsy'!$A$2:$C$1406,3,FALSE),"")</f>
        <v xml:space="preserve">EURO OAK 7" MONACO 2 PLY      </v>
      </c>
      <c r="C12056" s="4" t="str">
        <f>IFERROR(VLOOKUP(A12056,'From Ilsy'!$A$2:$B$1406,2,FALSE),"")</f>
        <v xml:space="preserve">FRENCH CONNECTION   </v>
      </c>
      <c r="D12056" s="5">
        <v>2401</v>
      </c>
      <c r="E12056" s="4">
        <f>IFERROR(VLOOKUP(A12056,'From Ilsy'!$A$2:$D$1406,4,FALSE),999999)</f>
        <v>999999</v>
      </c>
      <c r="F12056" s="4">
        <f>IF(E12056=999999,VLOOKUP(D12056,'Manual by Vendor'!$A$2:$C$295,3,FALSE),E12056)</f>
        <v>999999</v>
      </c>
      <c r="G12056" s="4">
        <f>VLOOKUP(A12056,Query2[[00001]:[IMLT]],2,FALSE)</f>
        <v>0</v>
      </c>
      <c r="H12056" s="3"/>
      <c r="I12056" s="4">
        <f t="shared" si="191"/>
        <v>0</v>
      </c>
      <c r="J12056" s="3"/>
      <c r="K12056" s="3"/>
    </row>
    <row r="12057" spans="1:11">
      <c r="A12057" s="3" t="s">
        <v>12066</v>
      </c>
      <c r="B12057" s="4" t="str">
        <f>IFERROR(VLOOKUP(A12057,'From Ilsy'!$A$2:$C$1406,3,FALSE),"")</f>
        <v xml:space="preserve">EURO OAK 7" LIMOGE 2 PLY      </v>
      </c>
      <c r="C12057" s="4" t="str">
        <f>IFERROR(VLOOKUP(A12057,'From Ilsy'!$A$2:$B$1406,2,FALSE),"")</f>
        <v xml:space="preserve">FRENCH CONNECTION   </v>
      </c>
      <c r="D12057" s="5">
        <v>2401</v>
      </c>
      <c r="E12057" s="4">
        <f>IFERROR(VLOOKUP(A12057,'From Ilsy'!$A$2:$D$1406,4,FALSE),999999)</f>
        <v>999999</v>
      </c>
      <c r="F12057" s="4">
        <f>IF(E12057=999999,VLOOKUP(D12057,'Manual by Vendor'!$A$2:$C$295,3,FALSE),E12057)</f>
        <v>999999</v>
      </c>
      <c r="G12057" s="4">
        <f>VLOOKUP(A12057,Query2[[00001]:[IMLT]],2,FALSE)</f>
        <v>3</v>
      </c>
      <c r="H12057" s="3"/>
      <c r="I12057" s="4">
        <f t="shared" si="191"/>
        <v>3</v>
      </c>
      <c r="J12057" s="3"/>
      <c r="K12057" s="3"/>
    </row>
    <row r="12058" spans="1:11">
      <c r="A12058" s="3" t="s">
        <v>12067</v>
      </c>
      <c r="B12058" s="4" t="str">
        <f>IFERROR(VLOOKUP(A12058,'From Ilsy'!$A$2:$C$1406,3,FALSE),"")</f>
        <v/>
      </c>
      <c r="C12058" s="4" t="str">
        <f>IFERROR(VLOOKUP(A12058,'From Ilsy'!$A$2:$B$1406,2,FALSE),"")</f>
        <v/>
      </c>
      <c r="D12058" s="5">
        <v>2401</v>
      </c>
      <c r="E12058" s="4">
        <f>IFERROR(VLOOKUP(A12058,'From Ilsy'!$A$2:$D$1406,4,FALSE),999999)</f>
        <v>999999</v>
      </c>
      <c r="F12058" s="4">
        <f>IF(E12058=999999,VLOOKUP(D12058,'Manual by Vendor'!$A$2:$C$295,3,FALSE),E12058)</f>
        <v>999999</v>
      </c>
      <c r="G12058" s="4">
        <f>VLOOKUP(A12058,Query2[[00001]:[IMLT]],2,FALSE)</f>
        <v>35</v>
      </c>
      <c r="H12058" s="3"/>
      <c r="I12058" s="4">
        <f t="shared" si="191"/>
        <v>35</v>
      </c>
      <c r="J12058" s="3"/>
      <c r="K12058" s="3"/>
    </row>
    <row r="12059" spans="1:11">
      <c r="A12059" s="3" t="s">
        <v>12068</v>
      </c>
      <c r="B12059" s="4" t="str">
        <f>IFERROR(VLOOKUP(A12059,'From Ilsy'!$A$2:$C$1406,3,FALSE),"")</f>
        <v/>
      </c>
      <c r="C12059" s="4" t="str">
        <f>IFERROR(VLOOKUP(A12059,'From Ilsy'!$A$2:$B$1406,2,FALSE),"")</f>
        <v/>
      </c>
      <c r="D12059" s="5">
        <v>2401</v>
      </c>
      <c r="E12059" s="4">
        <f>IFERROR(VLOOKUP(A12059,'From Ilsy'!$A$2:$D$1406,4,FALSE),999999)</f>
        <v>999999</v>
      </c>
      <c r="F12059" s="4">
        <f>IF(E12059=999999,VLOOKUP(D12059,'Manual by Vendor'!$A$2:$C$295,3,FALSE),E12059)</f>
        <v>999999</v>
      </c>
      <c r="G12059" s="4">
        <f>VLOOKUP(A12059,Query2[[00001]:[IMLT]],2,FALSE)</f>
        <v>56</v>
      </c>
      <c r="H12059" s="3"/>
      <c r="I12059" s="4">
        <f t="shared" si="191"/>
        <v>56</v>
      </c>
      <c r="J12059" s="3"/>
      <c r="K12059" s="3"/>
    </row>
    <row r="12060" spans="1:11">
      <c r="A12060" s="3" t="s">
        <v>12069</v>
      </c>
      <c r="B12060" s="4" t="str">
        <f>IFERROR(VLOOKUP(A12060,'From Ilsy'!$A$2:$C$1406,3,FALSE),"")</f>
        <v/>
      </c>
      <c r="C12060" s="4" t="str">
        <f>IFERROR(VLOOKUP(A12060,'From Ilsy'!$A$2:$B$1406,2,FALSE),"")</f>
        <v/>
      </c>
      <c r="D12060" s="5">
        <v>2401</v>
      </c>
      <c r="E12060" s="4">
        <f>IFERROR(VLOOKUP(A12060,'From Ilsy'!$A$2:$D$1406,4,FALSE),999999)</f>
        <v>999999</v>
      </c>
      <c r="F12060" s="4">
        <f>IF(E12060=999999,VLOOKUP(D12060,'Manual by Vendor'!$A$2:$C$295,3,FALSE),E12060)</f>
        <v>999999</v>
      </c>
      <c r="G12060" s="4">
        <f>VLOOKUP(A12060,Query2[[00001]:[IMLT]],2,FALSE)</f>
        <v>32</v>
      </c>
      <c r="H12060" s="3"/>
      <c r="I12060" s="4">
        <f t="shared" si="191"/>
        <v>32</v>
      </c>
      <c r="J12060" s="3"/>
      <c r="K12060" s="3"/>
    </row>
    <row r="12061" spans="1:11">
      <c r="A12061" s="3" t="s">
        <v>12070</v>
      </c>
      <c r="B12061" s="4" t="str">
        <f>IFERROR(VLOOKUP(A12061,'From Ilsy'!$A$2:$C$1406,3,FALSE),"")</f>
        <v/>
      </c>
      <c r="C12061" s="4" t="str">
        <f>IFERROR(VLOOKUP(A12061,'From Ilsy'!$A$2:$B$1406,2,FALSE),"")</f>
        <v/>
      </c>
      <c r="D12061" s="5">
        <v>2401</v>
      </c>
      <c r="E12061" s="4">
        <f>IFERROR(VLOOKUP(A12061,'From Ilsy'!$A$2:$D$1406,4,FALSE),999999)</f>
        <v>999999</v>
      </c>
      <c r="F12061" s="4">
        <f>IF(E12061=999999,VLOOKUP(D12061,'Manual by Vendor'!$A$2:$C$295,3,FALSE),E12061)</f>
        <v>999999</v>
      </c>
      <c r="G12061" s="4">
        <f>VLOOKUP(A12061,Query2[[00001]:[IMLT]],2,FALSE)</f>
        <v>30</v>
      </c>
      <c r="H12061" s="3"/>
      <c r="I12061" s="4">
        <f t="shared" si="191"/>
        <v>30</v>
      </c>
      <c r="J12061" s="3"/>
      <c r="K12061" s="3"/>
    </row>
    <row r="12062" spans="1:11">
      <c r="A12062" s="3" t="s">
        <v>12071</v>
      </c>
      <c r="B12062" s="4" t="str">
        <f>IFERROR(VLOOKUP(A12062,'From Ilsy'!$A$2:$C$1406,3,FALSE),"")</f>
        <v/>
      </c>
      <c r="C12062" s="4" t="str">
        <f>IFERROR(VLOOKUP(A12062,'From Ilsy'!$A$2:$B$1406,2,FALSE),"")</f>
        <v/>
      </c>
      <c r="D12062" s="5">
        <v>2401</v>
      </c>
      <c r="E12062" s="4">
        <f>IFERROR(VLOOKUP(A12062,'From Ilsy'!$A$2:$D$1406,4,FALSE),999999)</f>
        <v>999999</v>
      </c>
      <c r="F12062" s="4">
        <f>IF(E12062=999999,VLOOKUP(D12062,'Manual by Vendor'!$A$2:$C$295,3,FALSE),E12062)</f>
        <v>999999</v>
      </c>
      <c r="G12062" s="4">
        <f>VLOOKUP(A12062,Query2[[00001]:[IMLT]],2,FALSE)</f>
        <v>21</v>
      </c>
      <c r="H12062" s="3"/>
      <c r="I12062" s="4">
        <f t="shared" si="191"/>
        <v>21</v>
      </c>
      <c r="J12062" s="3"/>
      <c r="K12062" s="3"/>
    </row>
    <row r="12063" spans="1:11">
      <c r="A12063" s="3" t="s">
        <v>12072</v>
      </c>
      <c r="B12063" s="4" t="str">
        <f>IFERROR(VLOOKUP(A12063,'From Ilsy'!$A$2:$C$1406,3,FALSE),"")</f>
        <v/>
      </c>
      <c r="C12063" s="4" t="str">
        <f>IFERROR(VLOOKUP(A12063,'From Ilsy'!$A$2:$B$1406,2,FALSE),"")</f>
        <v/>
      </c>
      <c r="D12063" s="5">
        <v>2401</v>
      </c>
      <c r="E12063" s="4">
        <f>IFERROR(VLOOKUP(A12063,'From Ilsy'!$A$2:$D$1406,4,FALSE),999999)</f>
        <v>999999</v>
      </c>
      <c r="F12063" s="4">
        <f>IF(E12063=999999,VLOOKUP(D12063,'Manual by Vendor'!$A$2:$C$295,3,FALSE),E12063)</f>
        <v>999999</v>
      </c>
      <c r="G12063" s="4">
        <f>VLOOKUP(A12063,Query2[[00001]:[IMLT]],2,FALSE)</f>
        <v>30</v>
      </c>
      <c r="H12063" s="3"/>
      <c r="I12063" s="4">
        <f t="shared" si="191"/>
        <v>30</v>
      </c>
      <c r="J12063" s="3"/>
      <c r="K12063" s="3"/>
    </row>
    <row r="12064" spans="1:11">
      <c r="A12064" s="3" t="s">
        <v>12073</v>
      </c>
      <c r="B12064" s="4" t="str">
        <f>IFERROR(VLOOKUP(A12064,'From Ilsy'!$A$2:$C$1406,3,FALSE),"")</f>
        <v/>
      </c>
      <c r="C12064" s="4" t="str">
        <f>IFERROR(VLOOKUP(A12064,'From Ilsy'!$A$2:$B$1406,2,FALSE),"")</f>
        <v/>
      </c>
      <c r="D12064" s="5">
        <v>2401</v>
      </c>
      <c r="E12064" s="4">
        <f>IFERROR(VLOOKUP(A12064,'From Ilsy'!$A$2:$D$1406,4,FALSE),999999)</f>
        <v>999999</v>
      </c>
      <c r="F12064" s="4">
        <f>IF(E12064=999999,VLOOKUP(D12064,'Manual by Vendor'!$A$2:$C$295,3,FALSE),E12064)</f>
        <v>999999</v>
      </c>
      <c r="G12064" s="4">
        <f>VLOOKUP(A12064,Query2[[00001]:[IMLT]],2,FALSE)</f>
        <v>30</v>
      </c>
      <c r="H12064" s="3"/>
      <c r="I12064" s="4">
        <f t="shared" si="191"/>
        <v>30</v>
      </c>
      <c r="J12064" s="3"/>
      <c r="K12064" s="3"/>
    </row>
    <row r="12065" spans="1:11">
      <c r="A12065" s="3" t="s">
        <v>12074</v>
      </c>
      <c r="B12065" s="4" t="str">
        <f>IFERROR(VLOOKUP(A12065,'From Ilsy'!$A$2:$C$1406,3,FALSE),"")</f>
        <v/>
      </c>
      <c r="C12065" s="4" t="str">
        <f>IFERROR(VLOOKUP(A12065,'From Ilsy'!$A$2:$B$1406,2,FALSE),"")</f>
        <v/>
      </c>
      <c r="D12065" s="5">
        <v>2401</v>
      </c>
      <c r="E12065" s="4">
        <f>IFERROR(VLOOKUP(A12065,'From Ilsy'!$A$2:$D$1406,4,FALSE),999999)</f>
        <v>999999</v>
      </c>
      <c r="F12065" s="4">
        <f>IF(E12065=999999,VLOOKUP(D12065,'Manual by Vendor'!$A$2:$C$295,3,FALSE),E12065)</f>
        <v>999999</v>
      </c>
      <c r="G12065" s="4">
        <f>VLOOKUP(A12065,Query2[[00001]:[IMLT]],2,FALSE)</f>
        <v>27</v>
      </c>
      <c r="H12065" s="3"/>
      <c r="I12065" s="4">
        <f t="shared" si="191"/>
        <v>27</v>
      </c>
      <c r="J12065" s="3"/>
      <c r="K12065" s="3"/>
    </row>
    <row r="12066" spans="1:11">
      <c r="A12066" s="3" t="s">
        <v>12075</v>
      </c>
      <c r="B12066" s="4" t="str">
        <f>IFERROR(VLOOKUP(A12066,'From Ilsy'!$A$2:$C$1406,3,FALSE),"")</f>
        <v/>
      </c>
      <c r="C12066" s="4" t="str">
        <f>IFERROR(VLOOKUP(A12066,'From Ilsy'!$A$2:$B$1406,2,FALSE),"")</f>
        <v/>
      </c>
      <c r="D12066" s="5">
        <v>0</v>
      </c>
      <c r="E12066" s="4">
        <f>IFERROR(VLOOKUP(A12066,'From Ilsy'!$A$2:$D$1406,4,FALSE),999999)</f>
        <v>999999</v>
      </c>
      <c r="F12066" s="4">
        <f>IF(E12066=999999,VLOOKUP(D12066,'Manual by Vendor'!$A$2:$C$295,3,FALSE),E12066)</f>
        <v>999999</v>
      </c>
      <c r="G12066" s="4">
        <f>VLOOKUP(A12066,Query2[[00001]:[IMLT]],2,FALSE)</f>
        <v>27</v>
      </c>
      <c r="H12066" s="3"/>
      <c r="I12066" s="4">
        <f t="shared" si="191"/>
        <v>27</v>
      </c>
      <c r="J12066" s="3"/>
      <c r="K12066" s="3"/>
    </row>
    <row r="12067" spans="1:11">
      <c r="A12067" s="3" t="s">
        <v>12076</v>
      </c>
      <c r="B12067" s="4" t="str">
        <f>IFERROR(VLOOKUP(A12067,'From Ilsy'!$A$2:$C$1406,3,FALSE),"")</f>
        <v/>
      </c>
      <c r="C12067" s="4" t="str">
        <f>IFERROR(VLOOKUP(A12067,'From Ilsy'!$A$2:$B$1406,2,FALSE),"")</f>
        <v/>
      </c>
      <c r="D12067" s="5">
        <v>2401</v>
      </c>
      <c r="E12067" s="4">
        <f>IFERROR(VLOOKUP(A12067,'From Ilsy'!$A$2:$D$1406,4,FALSE),999999)</f>
        <v>999999</v>
      </c>
      <c r="F12067" s="4">
        <f>IF(E12067=999999,VLOOKUP(D12067,'Manual by Vendor'!$A$2:$C$295,3,FALSE),E12067)</f>
        <v>999999</v>
      </c>
      <c r="G12067" s="4">
        <f>VLOOKUP(A12067,Query2[[00001]:[IMLT]],2,FALSE)</f>
        <v>7</v>
      </c>
      <c r="H12067" s="3"/>
      <c r="I12067" s="4">
        <f t="shared" si="191"/>
        <v>7</v>
      </c>
      <c r="J12067" s="3"/>
      <c r="K12067" s="3"/>
    </row>
    <row r="12068" spans="1:11">
      <c r="A12068" s="3" t="s">
        <v>12077</v>
      </c>
      <c r="B12068" s="4" t="str">
        <f>IFERROR(VLOOKUP(A12068,'From Ilsy'!$A$2:$C$1406,3,FALSE),"")</f>
        <v/>
      </c>
      <c r="C12068" s="4" t="str">
        <f>IFERROR(VLOOKUP(A12068,'From Ilsy'!$A$2:$B$1406,2,FALSE),"")</f>
        <v/>
      </c>
      <c r="D12068" s="5">
        <v>2401</v>
      </c>
      <c r="E12068" s="4">
        <f>IFERROR(VLOOKUP(A12068,'From Ilsy'!$A$2:$D$1406,4,FALSE),999999)</f>
        <v>999999</v>
      </c>
      <c r="F12068" s="4">
        <f>IF(E12068=999999,VLOOKUP(D12068,'Manual by Vendor'!$A$2:$C$295,3,FALSE),E12068)</f>
        <v>999999</v>
      </c>
      <c r="G12068" s="4">
        <f>VLOOKUP(A12068,Query2[[00001]:[IMLT]],2,FALSE)</f>
        <v>30</v>
      </c>
      <c r="H12068" s="3"/>
      <c r="I12068" s="4">
        <f t="shared" si="191"/>
        <v>30</v>
      </c>
      <c r="J12068" s="3"/>
      <c r="K12068" s="3"/>
    </row>
    <row r="12069" spans="1:11">
      <c r="A12069" s="3" t="s">
        <v>12078</v>
      </c>
      <c r="B12069" s="4" t="str">
        <f>IFERROR(VLOOKUP(A12069,'From Ilsy'!$A$2:$C$1406,3,FALSE),"")</f>
        <v/>
      </c>
      <c r="C12069" s="4" t="str">
        <f>IFERROR(VLOOKUP(A12069,'From Ilsy'!$A$2:$B$1406,2,FALSE),"")</f>
        <v/>
      </c>
      <c r="D12069" s="5">
        <v>2401</v>
      </c>
      <c r="E12069" s="4">
        <f>IFERROR(VLOOKUP(A12069,'From Ilsy'!$A$2:$D$1406,4,FALSE),999999)</f>
        <v>999999</v>
      </c>
      <c r="F12069" s="4">
        <f>IF(E12069=999999,VLOOKUP(D12069,'Manual by Vendor'!$A$2:$C$295,3,FALSE),E12069)</f>
        <v>999999</v>
      </c>
      <c r="G12069" s="4">
        <f>VLOOKUP(A12069,Query2[[00001]:[IMLT]],2,FALSE)</f>
        <v>30</v>
      </c>
      <c r="H12069" s="3"/>
      <c r="I12069" s="4">
        <f t="shared" si="191"/>
        <v>30</v>
      </c>
      <c r="J12069" s="3"/>
      <c r="K12069" s="3"/>
    </row>
    <row r="12070" spans="1:11">
      <c r="A12070" s="3" t="s">
        <v>12079</v>
      </c>
      <c r="B12070" s="4" t="str">
        <f>IFERROR(VLOOKUP(A12070,'From Ilsy'!$A$2:$C$1406,3,FALSE),"")</f>
        <v/>
      </c>
      <c r="C12070" s="4" t="str">
        <f>IFERROR(VLOOKUP(A12070,'From Ilsy'!$A$2:$B$1406,2,FALSE),"")</f>
        <v/>
      </c>
      <c r="D12070" s="5">
        <v>2401</v>
      </c>
      <c r="E12070" s="4">
        <f>IFERROR(VLOOKUP(A12070,'From Ilsy'!$A$2:$D$1406,4,FALSE),999999)</f>
        <v>999999</v>
      </c>
      <c r="F12070" s="4">
        <f>IF(E12070=999999,VLOOKUP(D12070,'Manual by Vendor'!$A$2:$C$295,3,FALSE),E12070)</f>
        <v>999999</v>
      </c>
      <c r="G12070" s="4">
        <f>VLOOKUP(A12070,Query2[[00001]:[IMLT]],2,FALSE)</f>
        <v>27</v>
      </c>
      <c r="H12070" s="3"/>
      <c r="I12070" s="4">
        <f t="shared" si="191"/>
        <v>27</v>
      </c>
      <c r="J12070" s="3"/>
      <c r="K12070" s="3"/>
    </row>
    <row r="12071" spans="1:11">
      <c r="A12071" s="3" t="s">
        <v>12080</v>
      </c>
      <c r="B12071" s="4" t="str">
        <f>IFERROR(VLOOKUP(A12071,'From Ilsy'!$A$2:$C$1406,3,FALSE),"")</f>
        <v/>
      </c>
      <c r="C12071" s="4" t="str">
        <f>IFERROR(VLOOKUP(A12071,'From Ilsy'!$A$2:$B$1406,2,FALSE),"")</f>
        <v/>
      </c>
      <c r="D12071" s="5">
        <v>2401</v>
      </c>
      <c r="E12071" s="4">
        <f>IFERROR(VLOOKUP(A12071,'From Ilsy'!$A$2:$D$1406,4,FALSE),999999)</f>
        <v>999999</v>
      </c>
      <c r="F12071" s="4">
        <f>IF(E12071=999999,VLOOKUP(D12071,'Manual by Vendor'!$A$2:$C$295,3,FALSE),E12071)</f>
        <v>999999</v>
      </c>
      <c r="G12071" s="4">
        <f>VLOOKUP(A12071,Query2[[00001]:[IMLT]],2,FALSE)</f>
        <v>30</v>
      </c>
      <c r="H12071" s="3"/>
      <c r="I12071" s="4">
        <f t="shared" si="191"/>
        <v>30</v>
      </c>
      <c r="J12071" s="3"/>
      <c r="K12071" s="3"/>
    </row>
    <row r="12072" spans="1:11">
      <c r="A12072" s="3" t="s">
        <v>12081</v>
      </c>
      <c r="B12072" s="4" t="str">
        <f>IFERROR(VLOOKUP(A12072,'From Ilsy'!$A$2:$C$1406,3,FALSE),"")</f>
        <v/>
      </c>
      <c r="C12072" s="4" t="str">
        <f>IFERROR(VLOOKUP(A12072,'From Ilsy'!$A$2:$B$1406,2,FALSE),"")</f>
        <v/>
      </c>
      <c r="D12072" s="5">
        <v>2401</v>
      </c>
      <c r="E12072" s="4">
        <f>IFERROR(VLOOKUP(A12072,'From Ilsy'!$A$2:$D$1406,4,FALSE),999999)</f>
        <v>999999</v>
      </c>
      <c r="F12072" s="4">
        <f>IF(E12072=999999,VLOOKUP(D12072,'Manual by Vendor'!$A$2:$C$295,3,FALSE),E12072)</f>
        <v>999999</v>
      </c>
      <c r="G12072" s="4">
        <f>VLOOKUP(A12072,Query2[[00001]:[IMLT]],2,FALSE)</f>
        <v>21</v>
      </c>
      <c r="H12072" s="3"/>
      <c r="I12072" s="4">
        <f t="shared" si="191"/>
        <v>21</v>
      </c>
      <c r="J12072" s="3"/>
      <c r="K12072" s="3"/>
    </row>
    <row r="12073" spans="1:11">
      <c r="A12073" s="3" t="s">
        <v>12082</v>
      </c>
      <c r="B12073" s="4" t="str">
        <f>IFERROR(VLOOKUP(A12073,'From Ilsy'!$A$2:$C$1406,3,FALSE),"")</f>
        <v/>
      </c>
      <c r="C12073" s="4" t="str">
        <f>IFERROR(VLOOKUP(A12073,'From Ilsy'!$A$2:$B$1406,2,FALSE),"")</f>
        <v/>
      </c>
      <c r="D12073" s="5">
        <v>2401</v>
      </c>
      <c r="E12073" s="4">
        <f>IFERROR(VLOOKUP(A12073,'From Ilsy'!$A$2:$D$1406,4,FALSE),999999)</f>
        <v>999999</v>
      </c>
      <c r="F12073" s="4">
        <f>IF(E12073=999999,VLOOKUP(D12073,'Manual by Vendor'!$A$2:$C$295,3,FALSE),E12073)</f>
        <v>999999</v>
      </c>
      <c r="G12073" s="4">
        <f>VLOOKUP(A12073,Query2[[00001]:[IMLT]],2,FALSE)</f>
        <v>32</v>
      </c>
      <c r="H12073" s="3"/>
      <c r="I12073" s="4">
        <f t="shared" si="191"/>
        <v>32</v>
      </c>
      <c r="J12073" s="3"/>
      <c r="K12073" s="3"/>
    </row>
    <row r="12074" spans="1:11">
      <c r="A12074" s="3" t="s">
        <v>12083</v>
      </c>
      <c r="B12074" s="4" t="str">
        <f>IFERROR(VLOOKUP(A12074,'From Ilsy'!$A$2:$C$1406,3,FALSE),"")</f>
        <v/>
      </c>
      <c r="C12074" s="4" t="str">
        <f>IFERROR(VLOOKUP(A12074,'From Ilsy'!$A$2:$B$1406,2,FALSE),"")</f>
        <v/>
      </c>
      <c r="D12074" s="5">
        <v>2401</v>
      </c>
      <c r="E12074" s="4">
        <f>IFERROR(VLOOKUP(A12074,'From Ilsy'!$A$2:$D$1406,4,FALSE),999999)</f>
        <v>999999</v>
      </c>
      <c r="F12074" s="4">
        <f>IF(E12074=999999,VLOOKUP(D12074,'Manual by Vendor'!$A$2:$C$295,3,FALSE),E12074)</f>
        <v>999999</v>
      </c>
      <c r="G12074" s="4">
        <f>VLOOKUP(A12074,Query2[[00001]:[IMLT]],2,FALSE)</f>
        <v>13</v>
      </c>
      <c r="H12074" s="3"/>
      <c r="I12074" s="4">
        <f t="shared" si="191"/>
        <v>13</v>
      </c>
      <c r="J12074" s="3"/>
      <c r="K12074" s="3"/>
    </row>
    <row r="12075" spans="1:11">
      <c r="A12075" s="3" t="s">
        <v>12084</v>
      </c>
      <c r="B12075" s="4" t="str">
        <f>IFERROR(VLOOKUP(A12075,'From Ilsy'!$A$2:$C$1406,3,FALSE),"")</f>
        <v/>
      </c>
      <c r="C12075" s="4" t="str">
        <f>IFERROR(VLOOKUP(A12075,'From Ilsy'!$A$2:$B$1406,2,FALSE),"")</f>
        <v/>
      </c>
      <c r="D12075" s="5">
        <v>2401</v>
      </c>
      <c r="E12075" s="4">
        <f>IFERROR(VLOOKUP(A12075,'From Ilsy'!$A$2:$D$1406,4,FALSE),999999)</f>
        <v>999999</v>
      </c>
      <c r="F12075" s="4">
        <f>IF(E12075=999999,VLOOKUP(D12075,'Manual by Vendor'!$A$2:$C$295,3,FALSE),E12075)</f>
        <v>999999</v>
      </c>
      <c r="G12075" s="4">
        <f>VLOOKUP(A12075,Query2[[00001]:[IMLT]],2,FALSE)</f>
        <v>13</v>
      </c>
      <c r="H12075" s="3"/>
      <c r="I12075" s="4">
        <f t="shared" si="191"/>
        <v>13</v>
      </c>
      <c r="J12075" s="3"/>
      <c r="K12075" s="3"/>
    </row>
    <row r="12076" spans="1:11">
      <c r="A12076" s="3" t="s">
        <v>12085</v>
      </c>
      <c r="B12076" s="4" t="str">
        <f>IFERROR(VLOOKUP(A12076,'From Ilsy'!$A$2:$C$1406,3,FALSE),"")</f>
        <v/>
      </c>
      <c r="C12076" s="4" t="str">
        <f>IFERROR(VLOOKUP(A12076,'From Ilsy'!$A$2:$B$1406,2,FALSE),"")</f>
        <v/>
      </c>
      <c r="D12076" s="5">
        <v>2401</v>
      </c>
      <c r="E12076" s="4">
        <f>IFERROR(VLOOKUP(A12076,'From Ilsy'!$A$2:$D$1406,4,FALSE),999999)</f>
        <v>999999</v>
      </c>
      <c r="F12076" s="4">
        <f>IF(E12076=999999,VLOOKUP(D12076,'Manual by Vendor'!$A$2:$C$295,3,FALSE),E12076)</f>
        <v>999999</v>
      </c>
      <c r="G12076" s="4">
        <f>VLOOKUP(A12076,Query2[[00001]:[IMLT]],2,FALSE)</f>
        <v>0</v>
      </c>
      <c r="H12076" s="3"/>
      <c r="I12076" s="4">
        <f t="shared" si="191"/>
        <v>0</v>
      </c>
      <c r="J12076" s="3"/>
      <c r="K12076" s="3"/>
    </row>
    <row r="12077" spans="1:11">
      <c r="A12077" s="3" t="s">
        <v>12086</v>
      </c>
      <c r="B12077" s="4" t="str">
        <f>IFERROR(VLOOKUP(A12077,'From Ilsy'!$A$2:$C$1406,3,FALSE),"")</f>
        <v/>
      </c>
      <c r="C12077" s="4" t="str">
        <f>IFERROR(VLOOKUP(A12077,'From Ilsy'!$A$2:$B$1406,2,FALSE),"")</f>
        <v/>
      </c>
      <c r="D12077" s="5">
        <v>2401</v>
      </c>
      <c r="E12077" s="4">
        <f>IFERROR(VLOOKUP(A12077,'From Ilsy'!$A$2:$D$1406,4,FALSE),999999)</f>
        <v>999999</v>
      </c>
      <c r="F12077" s="4">
        <f>IF(E12077=999999,VLOOKUP(D12077,'Manual by Vendor'!$A$2:$C$295,3,FALSE),E12077)</f>
        <v>999999</v>
      </c>
      <c r="G12077" s="4">
        <f>VLOOKUP(A12077,Query2[[00001]:[IMLT]],2,FALSE)</f>
        <v>28</v>
      </c>
      <c r="H12077" s="3"/>
      <c r="I12077" s="4">
        <f t="shared" si="191"/>
        <v>28</v>
      </c>
      <c r="J12077" s="3"/>
      <c r="K12077" s="3"/>
    </row>
    <row r="12078" spans="1:11">
      <c r="A12078" s="3" t="s">
        <v>12087</v>
      </c>
      <c r="B12078" s="4" t="str">
        <f>IFERROR(VLOOKUP(A12078,'From Ilsy'!$A$2:$C$1406,3,FALSE),"")</f>
        <v/>
      </c>
      <c r="C12078" s="4" t="str">
        <f>IFERROR(VLOOKUP(A12078,'From Ilsy'!$A$2:$B$1406,2,FALSE),"")</f>
        <v/>
      </c>
      <c r="D12078" s="5">
        <v>2401</v>
      </c>
      <c r="E12078" s="4">
        <f>IFERROR(VLOOKUP(A12078,'From Ilsy'!$A$2:$D$1406,4,FALSE),999999)</f>
        <v>999999</v>
      </c>
      <c r="F12078" s="4">
        <f>IF(E12078=999999,VLOOKUP(D12078,'Manual by Vendor'!$A$2:$C$295,3,FALSE),E12078)</f>
        <v>999999</v>
      </c>
      <c r="G12078" s="4">
        <f>VLOOKUP(A12078,Query2[[00001]:[IMLT]],2,FALSE)</f>
        <v>21</v>
      </c>
      <c r="H12078" s="3"/>
      <c r="I12078" s="4">
        <f t="shared" si="191"/>
        <v>21</v>
      </c>
      <c r="J12078" s="3"/>
      <c r="K12078" s="3"/>
    </row>
    <row r="12079" spans="1:11">
      <c r="A12079" s="3" t="s">
        <v>12088</v>
      </c>
      <c r="B12079" s="4" t="str">
        <f>IFERROR(VLOOKUP(A12079,'From Ilsy'!$A$2:$C$1406,3,FALSE),"")</f>
        <v/>
      </c>
      <c r="C12079" s="4" t="str">
        <f>IFERROR(VLOOKUP(A12079,'From Ilsy'!$A$2:$B$1406,2,FALSE),"")</f>
        <v/>
      </c>
      <c r="D12079" s="5">
        <v>2401</v>
      </c>
      <c r="E12079" s="4">
        <f>IFERROR(VLOOKUP(A12079,'From Ilsy'!$A$2:$D$1406,4,FALSE),999999)</f>
        <v>999999</v>
      </c>
      <c r="F12079" s="4">
        <f>IF(E12079=999999,VLOOKUP(D12079,'Manual by Vendor'!$A$2:$C$295,3,FALSE),E12079)</f>
        <v>999999</v>
      </c>
      <c r="G12079" s="4">
        <f>VLOOKUP(A12079,Query2[[00001]:[IMLT]],2,FALSE)</f>
        <v>28</v>
      </c>
      <c r="H12079" s="3"/>
      <c r="I12079" s="4">
        <f t="shared" si="191"/>
        <v>28</v>
      </c>
      <c r="J12079" s="3"/>
      <c r="K12079" s="3"/>
    </row>
    <row r="12080" spans="1:11">
      <c r="A12080" s="3" t="s">
        <v>12089</v>
      </c>
      <c r="B12080" s="4" t="str">
        <f>IFERROR(VLOOKUP(A12080,'From Ilsy'!$A$2:$C$1406,3,FALSE),"")</f>
        <v/>
      </c>
      <c r="C12080" s="4" t="str">
        <f>IFERROR(VLOOKUP(A12080,'From Ilsy'!$A$2:$B$1406,2,FALSE),"")</f>
        <v/>
      </c>
      <c r="D12080" s="5">
        <v>2401</v>
      </c>
      <c r="E12080" s="4">
        <f>IFERROR(VLOOKUP(A12080,'From Ilsy'!$A$2:$D$1406,4,FALSE),999999)</f>
        <v>999999</v>
      </c>
      <c r="F12080" s="4">
        <f>IF(E12080=999999,VLOOKUP(D12080,'Manual by Vendor'!$A$2:$C$295,3,FALSE),E12080)</f>
        <v>999999</v>
      </c>
      <c r="G12080" s="4">
        <f>VLOOKUP(A12080,Query2[[00001]:[IMLT]],2,FALSE)</f>
        <v>28</v>
      </c>
      <c r="H12080" s="3"/>
      <c r="I12080" s="4">
        <f t="shared" si="191"/>
        <v>28</v>
      </c>
      <c r="J12080" s="3"/>
      <c r="K12080" s="3"/>
    </row>
    <row r="12081" spans="1:11">
      <c r="A12081" s="3" t="s">
        <v>12090</v>
      </c>
      <c r="B12081" s="4" t="str">
        <f>IFERROR(VLOOKUP(A12081,'From Ilsy'!$A$2:$C$1406,3,FALSE),"")</f>
        <v/>
      </c>
      <c r="C12081" s="4" t="str">
        <f>IFERROR(VLOOKUP(A12081,'From Ilsy'!$A$2:$B$1406,2,FALSE),"")</f>
        <v/>
      </c>
      <c r="D12081" s="5">
        <v>1234</v>
      </c>
      <c r="E12081" s="4">
        <f>IFERROR(VLOOKUP(A12081,'From Ilsy'!$A$2:$D$1406,4,FALSE),999999)</f>
        <v>999999</v>
      </c>
      <c r="F12081" s="4">
        <f>IF(E12081=999999,VLOOKUP(D12081,'Manual by Vendor'!$A$2:$C$295,3,FALSE),E12081)</f>
        <v>24</v>
      </c>
      <c r="G12081" s="4">
        <f>VLOOKUP(A12081,Query2[[00001]:[IMLT]],2,FALSE)</f>
        <v>15</v>
      </c>
      <c r="H12081" s="3"/>
      <c r="I12081" s="4">
        <f t="shared" si="191"/>
        <v>24</v>
      </c>
      <c r="J12081" s="3"/>
      <c r="K12081" s="3"/>
    </row>
    <row r="12082" spans="1:11">
      <c r="A12082" s="3" t="s">
        <v>12091</v>
      </c>
      <c r="B12082" s="4" t="str">
        <f>IFERROR(VLOOKUP(A12082,'From Ilsy'!$A$2:$C$1406,3,FALSE),"")</f>
        <v/>
      </c>
      <c r="C12082" s="4" t="str">
        <f>IFERROR(VLOOKUP(A12082,Sheet1!$A$2:$B$46,2,FALSE),"")</f>
        <v/>
      </c>
      <c r="D12082" s="5">
        <v>903</v>
      </c>
      <c r="E12082" s="4">
        <f>IFERROR(VLOOKUP(A12082,'From Ilsy'!$A$2:$D$1406,4,FALSE),999999)</f>
        <v>999999</v>
      </c>
      <c r="F12082" s="4">
        <f>IF(E12082=999999,VLOOKUP(D12082,'Manual by Vendor'!$A$2:$C$295,3,FALSE),E12082)</f>
        <v>999999</v>
      </c>
      <c r="G12082" s="4">
        <f>VLOOKUP(A12082,Query2[[00001]:[IMLT]],2,FALSE)</f>
        <v>25</v>
      </c>
      <c r="H12082" s="3"/>
      <c r="I12082" s="4">
        <f t="shared" si="191"/>
        <v>25</v>
      </c>
      <c r="J12082" s="3"/>
      <c r="K12082" s="3"/>
    </row>
    <row r="12083" spans="1:11">
      <c r="A12083" s="3" t="s">
        <v>12092</v>
      </c>
      <c r="B12083" s="4" t="str">
        <f>IFERROR(VLOOKUP(A12083,'From Ilsy'!$A$2:$C$1406,3,FALSE),"")</f>
        <v/>
      </c>
      <c r="C12083" s="4" t="str">
        <f>IFERROR(VLOOKUP(A12083,'From Ilsy'!$A$2:$B$1406,2,FALSE),"")</f>
        <v/>
      </c>
      <c r="D12083" s="5">
        <v>3</v>
      </c>
      <c r="E12083" s="4">
        <f>IFERROR(VLOOKUP(A12083,'From Ilsy'!$A$2:$D$1406,4,FALSE),999999)</f>
        <v>999999</v>
      </c>
      <c r="F12083" s="4">
        <f>IF(E12083=999999,VLOOKUP(D12083,'Manual by Vendor'!$A$2:$C$295,3,FALSE),E12083)</f>
        <v>14</v>
      </c>
      <c r="G12083" s="4">
        <f>VLOOKUP(A12083,Query2[[00001]:[IMLT]],2,FALSE)</f>
        <v>9</v>
      </c>
      <c r="H12083" s="3"/>
      <c r="I12083" s="4">
        <f t="shared" si="191"/>
        <v>14</v>
      </c>
      <c r="J12083" s="3"/>
      <c r="K12083" s="3"/>
    </row>
    <row r="12084" spans="1:11">
      <c r="A12084" s="3" t="s">
        <v>12093</v>
      </c>
      <c r="B12084" s="4" t="str">
        <f>IFERROR(VLOOKUP(A12084,'From Ilsy'!$A$2:$C$1406,3,FALSE),"")</f>
        <v/>
      </c>
      <c r="C12084" s="4" t="str">
        <f>IFERROR(VLOOKUP(A12084,'From Ilsy'!$A$2:$B$1406,2,FALSE),"")</f>
        <v/>
      </c>
      <c r="D12084" s="5">
        <v>323</v>
      </c>
      <c r="E12084" s="4">
        <f>IFERROR(VLOOKUP(A12084,'From Ilsy'!$A$2:$D$1406,4,FALSE),999999)</f>
        <v>999999</v>
      </c>
      <c r="F12084" s="4">
        <f>IF(E12084=999999,VLOOKUP(D12084,'Manual by Vendor'!$A$2:$C$295,3,FALSE),E12084)</f>
        <v>999999</v>
      </c>
      <c r="G12084" s="4">
        <f>VLOOKUP(A12084,Query2[[00001]:[IMLT]],2,FALSE)</f>
        <v>14</v>
      </c>
      <c r="H12084" s="3"/>
      <c r="I12084" s="4">
        <f t="shared" si="191"/>
        <v>14</v>
      </c>
      <c r="J12084" s="3"/>
      <c r="K12084" s="3"/>
    </row>
    <row r="12085" spans="1:11">
      <c r="A12085" s="3" t="s">
        <v>12094</v>
      </c>
      <c r="B12085" s="4" t="str">
        <f>IFERROR(VLOOKUP(A12085,'From Ilsy'!$A$2:$C$1406,3,FALSE),"")</f>
        <v/>
      </c>
      <c r="C12085" s="4" t="str">
        <f>IFERROR(VLOOKUP(A12085,'From Ilsy'!$A$2:$B$1406,2,FALSE),"")</f>
        <v/>
      </c>
      <c r="D12085" s="5">
        <v>2401</v>
      </c>
      <c r="E12085" s="4">
        <f>IFERROR(VLOOKUP(A12085,'From Ilsy'!$A$2:$D$1406,4,FALSE),999999)</f>
        <v>999999</v>
      </c>
      <c r="F12085" s="4">
        <f>IF(E12085=999999,VLOOKUP(D12085,'Manual by Vendor'!$A$2:$C$295,3,FALSE),E12085)</f>
        <v>999999</v>
      </c>
      <c r="G12085" s="4">
        <f>VLOOKUP(A12085,Query2[[00001]:[IMLT]],2,FALSE)</f>
        <v>22</v>
      </c>
      <c r="H12085" s="3"/>
      <c r="I12085" s="4">
        <f t="shared" si="191"/>
        <v>22</v>
      </c>
      <c r="J12085" s="3"/>
      <c r="K12085" s="3"/>
    </row>
    <row r="12086" spans="1:11">
      <c r="A12086" s="3" t="s">
        <v>12095</v>
      </c>
      <c r="B12086" s="4" t="str">
        <f>IFERROR(VLOOKUP(A12086,'From Ilsy'!$A$2:$C$1406,3,FALSE),"")</f>
        <v/>
      </c>
      <c r="C12086" s="4" t="str">
        <f>IFERROR(VLOOKUP(A12086,'From Ilsy'!$A$2:$B$1406,2,FALSE),"")</f>
        <v/>
      </c>
      <c r="D12086" s="5">
        <v>2401</v>
      </c>
      <c r="E12086" s="4">
        <f>IFERROR(VLOOKUP(A12086,'From Ilsy'!$A$2:$D$1406,4,FALSE),999999)</f>
        <v>999999</v>
      </c>
      <c r="F12086" s="4">
        <f>IF(E12086=999999,VLOOKUP(D12086,'Manual by Vendor'!$A$2:$C$295,3,FALSE),E12086)</f>
        <v>999999</v>
      </c>
      <c r="G12086" s="4">
        <f>VLOOKUP(A12086,Query2[[00001]:[IMLT]],2,FALSE)</f>
        <v>28</v>
      </c>
      <c r="H12086" s="3"/>
      <c r="I12086" s="4">
        <f t="shared" si="191"/>
        <v>28</v>
      </c>
      <c r="J12086" s="3"/>
      <c r="K12086" s="3"/>
    </row>
    <row r="12087" spans="1:11">
      <c r="A12087" s="3" t="s">
        <v>12096</v>
      </c>
      <c r="B12087" s="4" t="str">
        <f>IFERROR(VLOOKUP(A12087,'From Ilsy'!$A$2:$C$1406,3,FALSE),"")</f>
        <v/>
      </c>
      <c r="C12087" s="4" t="str">
        <f>IFERROR(VLOOKUP(A12087,'From Ilsy'!$A$2:$B$1406,2,FALSE),"")</f>
        <v/>
      </c>
      <c r="D12087" s="5">
        <v>2401</v>
      </c>
      <c r="E12087" s="4">
        <f>IFERROR(VLOOKUP(A12087,'From Ilsy'!$A$2:$D$1406,4,FALSE),999999)</f>
        <v>999999</v>
      </c>
      <c r="F12087" s="4">
        <f>IF(E12087=999999,VLOOKUP(D12087,'Manual by Vendor'!$A$2:$C$295,3,FALSE),E12087)</f>
        <v>999999</v>
      </c>
      <c r="G12087" s="4">
        <f>VLOOKUP(A12087,Query2[[00001]:[IMLT]],2,FALSE)</f>
        <v>31</v>
      </c>
      <c r="H12087" s="3"/>
      <c r="I12087" s="4">
        <f t="shared" si="191"/>
        <v>31</v>
      </c>
      <c r="J12087" s="3"/>
      <c r="K12087" s="3"/>
    </row>
    <row r="12088" spans="1:11">
      <c r="A12088" s="3" t="s">
        <v>12097</v>
      </c>
      <c r="B12088" s="4" t="str">
        <f>IFERROR(VLOOKUP(A12088,'From Ilsy'!$A$2:$C$1406,3,FALSE),"")</f>
        <v/>
      </c>
      <c r="C12088" s="4" t="str">
        <f>IFERROR(VLOOKUP(A12088,'From Ilsy'!$A$2:$B$1406,2,FALSE),"")</f>
        <v/>
      </c>
      <c r="D12088" s="5">
        <v>2401</v>
      </c>
      <c r="E12088" s="4">
        <f>IFERROR(VLOOKUP(A12088,'From Ilsy'!$A$2:$D$1406,4,FALSE),999999)</f>
        <v>999999</v>
      </c>
      <c r="F12088" s="4">
        <f>IF(E12088=999999,VLOOKUP(D12088,'Manual by Vendor'!$A$2:$C$295,3,FALSE),E12088)</f>
        <v>999999</v>
      </c>
      <c r="G12088" s="4">
        <f>VLOOKUP(A12088,Query2[[00001]:[IMLT]],2,FALSE)</f>
        <v>30</v>
      </c>
      <c r="H12088" s="3"/>
      <c r="I12088" s="4">
        <f t="shared" si="191"/>
        <v>30</v>
      </c>
      <c r="J12088" s="3"/>
      <c r="K12088" s="3"/>
    </row>
    <row r="12089" spans="1:11">
      <c r="A12089" s="3" t="s">
        <v>12098</v>
      </c>
      <c r="B12089" s="4" t="str">
        <f>IFERROR(VLOOKUP(A12089,'From Ilsy'!$A$2:$C$1406,3,FALSE),"")</f>
        <v/>
      </c>
      <c r="C12089" s="4" t="str">
        <f>IFERROR(VLOOKUP(A12089,'From Ilsy'!$A$2:$B$1406,2,FALSE),"")</f>
        <v/>
      </c>
      <c r="D12089" s="5">
        <v>2401</v>
      </c>
      <c r="E12089" s="4">
        <f>IFERROR(VLOOKUP(A12089,'From Ilsy'!$A$2:$D$1406,4,FALSE),999999)</f>
        <v>999999</v>
      </c>
      <c r="F12089" s="4">
        <f>IF(E12089=999999,VLOOKUP(D12089,'Manual by Vendor'!$A$2:$C$295,3,FALSE),E12089)</f>
        <v>999999</v>
      </c>
      <c r="G12089" s="4">
        <f>VLOOKUP(A12089,Query2[[00001]:[IMLT]],2,FALSE)</f>
        <v>0</v>
      </c>
      <c r="H12089" s="3"/>
      <c r="I12089" s="4">
        <f t="shared" si="191"/>
        <v>0</v>
      </c>
      <c r="J12089" s="3"/>
      <c r="K12089" s="3"/>
    </row>
    <row r="12090" spans="1:11">
      <c r="A12090" s="3" t="s">
        <v>12099</v>
      </c>
      <c r="B12090" s="4" t="str">
        <f>IFERROR(VLOOKUP(A12090,'From Ilsy'!$A$2:$C$1406,3,FALSE),"")</f>
        <v/>
      </c>
      <c r="C12090" s="4" t="str">
        <f>IFERROR(VLOOKUP(A12090,'From Ilsy'!$A$2:$B$1406,2,FALSE),"")</f>
        <v/>
      </c>
      <c r="D12090" s="5">
        <v>2401</v>
      </c>
      <c r="E12090" s="4">
        <f>IFERROR(VLOOKUP(A12090,'From Ilsy'!$A$2:$D$1406,4,FALSE),999999)</f>
        <v>999999</v>
      </c>
      <c r="F12090" s="4">
        <f>IF(E12090=999999,VLOOKUP(D12090,'Manual by Vendor'!$A$2:$C$295,3,FALSE),E12090)</f>
        <v>999999</v>
      </c>
      <c r="G12090" s="4">
        <f>VLOOKUP(A12090,Query2[[00001]:[IMLT]],2,FALSE)</f>
        <v>32</v>
      </c>
      <c r="H12090" s="3"/>
      <c r="I12090" s="4">
        <f t="shared" si="191"/>
        <v>32</v>
      </c>
      <c r="J12090" s="3"/>
      <c r="K12090" s="3"/>
    </row>
    <row r="12091" spans="1:11">
      <c r="A12091" s="3" t="s">
        <v>12100</v>
      </c>
      <c r="B12091" s="4" t="str">
        <f>IFERROR(VLOOKUP(A12091,'From Ilsy'!$A$2:$C$1406,3,FALSE),"")</f>
        <v/>
      </c>
      <c r="C12091" s="4" t="str">
        <f>IFERROR(VLOOKUP(A12091,'From Ilsy'!$A$2:$B$1406,2,FALSE),"")</f>
        <v/>
      </c>
      <c r="D12091" s="5">
        <v>2401</v>
      </c>
      <c r="E12091" s="4">
        <f>IFERROR(VLOOKUP(A12091,'From Ilsy'!$A$2:$D$1406,4,FALSE),999999)</f>
        <v>999999</v>
      </c>
      <c r="F12091" s="4">
        <f>IF(E12091=999999,VLOOKUP(D12091,'Manual by Vendor'!$A$2:$C$295,3,FALSE),E12091)</f>
        <v>999999</v>
      </c>
      <c r="G12091" s="4">
        <f>VLOOKUP(A12091,Query2[[00001]:[IMLT]],2,FALSE)</f>
        <v>104</v>
      </c>
      <c r="H12091" s="3"/>
      <c r="I12091" s="4">
        <f t="shared" si="191"/>
        <v>104</v>
      </c>
      <c r="J12091" s="3"/>
      <c r="K12091" s="3"/>
    </row>
    <row r="12092" spans="1:11">
      <c r="A12092" s="3" t="s">
        <v>12101</v>
      </c>
      <c r="B12092" s="4" t="str">
        <f>IFERROR(VLOOKUP(A12092,'From Ilsy'!$A$2:$C$1406,3,FALSE),"")</f>
        <v/>
      </c>
      <c r="C12092" s="4" t="str">
        <f>IFERROR(VLOOKUP(A12092,'From Ilsy'!$A$2:$B$1406,2,FALSE),"")</f>
        <v/>
      </c>
      <c r="D12092" s="5">
        <v>1244</v>
      </c>
      <c r="E12092" s="4">
        <f>IFERROR(VLOOKUP(A12092,'From Ilsy'!$A$2:$D$1406,4,FALSE),999999)</f>
        <v>999999</v>
      </c>
      <c r="F12092" s="4">
        <f>IF(E12092=999999,VLOOKUP(D12092,'Manual by Vendor'!$A$2:$C$295,3,FALSE),E12092)</f>
        <v>999999</v>
      </c>
      <c r="G12092" s="4">
        <f>VLOOKUP(A12092,Query2[[00001]:[IMLT]],2,FALSE)</f>
        <v>35</v>
      </c>
      <c r="H12092" s="3"/>
      <c r="I12092" s="4">
        <f t="shared" si="191"/>
        <v>35</v>
      </c>
      <c r="J12092" s="3"/>
      <c r="K12092" s="3"/>
    </row>
    <row r="12093" spans="1:11">
      <c r="A12093" s="3" t="s">
        <v>12102</v>
      </c>
      <c r="B12093" s="4" t="str">
        <f>IFERROR(VLOOKUP(A12093,'From Ilsy'!$A$2:$C$1406,3,FALSE),"")</f>
        <v/>
      </c>
      <c r="C12093" s="4" t="str">
        <f>IFERROR(VLOOKUP(A12093,'From Ilsy'!$A$2:$B$1406,2,FALSE),"")</f>
        <v/>
      </c>
      <c r="D12093" s="5">
        <v>2401</v>
      </c>
      <c r="E12093" s="4">
        <f>IFERROR(VLOOKUP(A12093,'From Ilsy'!$A$2:$D$1406,4,FALSE),999999)</f>
        <v>999999</v>
      </c>
      <c r="F12093" s="4">
        <f>IF(E12093=999999,VLOOKUP(D12093,'Manual by Vendor'!$A$2:$C$295,3,FALSE),E12093)</f>
        <v>999999</v>
      </c>
      <c r="G12093" s="4">
        <f>VLOOKUP(A12093,Query2[[00001]:[IMLT]],2,FALSE)</f>
        <v>30</v>
      </c>
      <c r="H12093" s="3"/>
      <c r="I12093" s="4">
        <f t="shared" si="191"/>
        <v>30</v>
      </c>
      <c r="J12093" s="3"/>
      <c r="K12093" s="3"/>
    </row>
    <row r="12094" spans="1:11">
      <c r="A12094" s="3" t="s">
        <v>12103</v>
      </c>
      <c r="B12094" s="4" t="str">
        <f>IFERROR(VLOOKUP(A12094,'From Ilsy'!$A$2:$C$1406,3,FALSE),"")</f>
        <v/>
      </c>
      <c r="C12094" s="4" t="str">
        <f>IFERROR(VLOOKUP(A12094,'From Ilsy'!$A$2:$B$1406,2,FALSE),"")</f>
        <v/>
      </c>
      <c r="D12094" s="5">
        <v>0</v>
      </c>
      <c r="E12094" s="4">
        <f>IFERROR(VLOOKUP(A12094,'From Ilsy'!$A$2:$D$1406,4,FALSE),999999)</f>
        <v>999999</v>
      </c>
      <c r="F12094" s="4">
        <f>IF(E12094=999999,VLOOKUP(D12094,'Manual by Vendor'!$A$2:$C$295,3,FALSE),E12094)</f>
        <v>999999</v>
      </c>
      <c r="G12094" s="4">
        <f>VLOOKUP(A12094,Query2[[00001]:[IMLT]],2,FALSE)</f>
        <v>0</v>
      </c>
      <c r="H12094" s="3"/>
      <c r="I12094" s="4">
        <f t="shared" si="191"/>
        <v>0</v>
      </c>
      <c r="J12094" s="3"/>
      <c r="K12094" s="3"/>
    </row>
    <row r="12095" spans="1:11">
      <c r="A12095" s="3" t="s">
        <v>12104</v>
      </c>
      <c r="B12095" s="4" t="str">
        <f>IFERROR(VLOOKUP(A12095,'From Ilsy'!$A$2:$C$1406,3,FALSE),"")</f>
        <v/>
      </c>
      <c r="C12095" s="4" t="str">
        <f>IFERROR(VLOOKUP(A12095,'From Ilsy'!$A$2:$B$1406,2,FALSE),"")</f>
        <v/>
      </c>
      <c r="D12095" s="5">
        <v>1443</v>
      </c>
      <c r="E12095" s="4">
        <f>IFERROR(VLOOKUP(A12095,'From Ilsy'!$A$2:$D$1406,4,FALSE),999999)</f>
        <v>999999</v>
      </c>
      <c r="F12095" s="4">
        <f>IF(E12095=999999,VLOOKUP(D12095,'Manual by Vendor'!$A$2:$C$295,3,FALSE),E12095)</f>
        <v>14</v>
      </c>
      <c r="G12095" s="4">
        <f>VLOOKUP(A12095,Query2[[00001]:[IMLT]],2,FALSE)</f>
        <v>13</v>
      </c>
      <c r="H12095" s="3"/>
      <c r="I12095" s="4">
        <f t="shared" si="191"/>
        <v>14</v>
      </c>
      <c r="J12095" s="3"/>
      <c r="K12095" s="3"/>
    </row>
    <row r="12096" spans="1:11">
      <c r="A12096" s="3" t="s">
        <v>12105</v>
      </c>
      <c r="B12096" s="4" t="str">
        <f>IFERROR(VLOOKUP(A12096,'From Ilsy'!$A$2:$C$1406,3,FALSE),"")</f>
        <v xml:space="preserve">HICKORY 7.5" CASTELLO CALCORE </v>
      </c>
      <c r="C12096" s="4" t="str">
        <f>IFERROR(VLOOKUP(A12096,'From Ilsy'!$A$2:$B$1406,2,FALSE),"")</f>
        <v xml:space="preserve">BELLISSIMO          </v>
      </c>
      <c r="D12096" s="5">
        <v>2401</v>
      </c>
      <c r="E12096" s="4">
        <f>IFERROR(VLOOKUP(A12096,'From Ilsy'!$A$2:$D$1406,4,FALSE),999999)</f>
        <v>999999</v>
      </c>
      <c r="F12096" s="4">
        <f>IF(E12096=999999,VLOOKUP(D12096,'Manual by Vendor'!$A$2:$C$295,3,FALSE),E12096)</f>
        <v>999999</v>
      </c>
      <c r="G12096" s="4">
        <f>VLOOKUP(A12096,Query2[[00001]:[IMLT]],2,FALSE)</f>
        <v>2</v>
      </c>
      <c r="H12096" s="3"/>
      <c r="I12096" s="4">
        <f t="shared" si="191"/>
        <v>2</v>
      </c>
      <c r="J12096" s="3"/>
      <c r="K12096" s="3"/>
    </row>
    <row r="12097" spans="1:11">
      <c r="A12097" s="3" t="s">
        <v>12106</v>
      </c>
      <c r="B12097" s="4" t="str">
        <f>IFERROR(VLOOKUP(A12097,'From Ilsy'!$A$2:$C$1406,3,FALSE),"")</f>
        <v xml:space="preserve">MAPLE 7.5" PASTAIO CALCORE    </v>
      </c>
      <c r="C12097" s="4" t="str">
        <f>IFERROR(VLOOKUP(A12097,'From Ilsy'!$A$2:$B$1406,2,FALSE),"")</f>
        <v xml:space="preserve">BELLISSIMO          </v>
      </c>
      <c r="D12097" s="5">
        <v>2401</v>
      </c>
      <c r="E12097" s="4">
        <f>IFERROR(VLOOKUP(A12097,'From Ilsy'!$A$2:$D$1406,4,FALSE),999999)</f>
        <v>999999</v>
      </c>
      <c r="F12097" s="4">
        <f>IF(E12097=999999,VLOOKUP(D12097,'Manual by Vendor'!$A$2:$C$295,3,FALSE),E12097)</f>
        <v>999999</v>
      </c>
      <c r="G12097" s="4">
        <f>VLOOKUP(A12097,Query2[[00001]:[IMLT]],2,FALSE)</f>
        <v>11</v>
      </c>
      <c r="H12097" s="3"/>
      <c r="I12097" s="4">
        <f t="shared" si="191"/>
        <v>11</v>
      </c>
      <c r="J12097" s="3"/>
      <c r="K12097" s="3"/>
    </row>
    <row r="12098" spans="1:11">
      <c r="A12098" s="3" t="s">
        <v>12107</v>
      </c>
      <c r="B12098" s="4" t="str">
        <f>IFERROR(VLOOKUP(A12098,'From Ilsy'!$A$2:$C$1406,3,FALSE),"")</f>
        <v xml:space="preserve">MAPLE 7.5" MACCHIATO CALCORE  </v>
      </c>
      <c r="C12098" s="4" t="str">
        <f>IFERROR(VLOOKUP(A12098,'From Ilsy'!$A$2:$B$1406,2,FALSE),"")</f>
        <v xml:space="preserve">BELLISSIMO          </v>
      </c>
      <c r="D12098" s="5">
        <v>2401</v>
      </c>
      <c r="E12098" s="4">
        <f>IFERROR(VLOOKUP(A12098,'From Ilsy'!$A$2:$D$1406,4,FALSE),999999)</f>
        <v>999999</v>
      </c>
      <c r="F12098" s="4">
        <f>IF(E12098=999999,VLOOKUP(D12098,'Manual by Vendor'!$A$2:$C$295,3,FALSE),E12098)</f>
        <v>999999</v>
      </c>
      <c r="G12098" s="4">
        <f>VLOOKUP(A12098,Query2[[00001]:[IMLT]],2,FALSE)</f>
        <v>8</v>
      </c>
      <c r="H12098" s="3"/>
      <c r="I12098" s="4">
        <f t="shared" si="191"/>
        <v>8</v>
      </c>
      <c r="J12098" s="3"/>
      <c r="K12098" s="3"/>
    </row>
    <row r="12099" spans="1:11">
      <c r="A12099" s="3" t="s">
        <v>12108</v>
      </c>
      <c r="B12099" s="4" t="str">
        <f>IFERROR(VLOOKUP(A12099,'From Ilsy'!$A$2:$C$1406,3,FALSE),"")</f>
        <v xml:space="preserve">MAPLE 7.5" COCCO CALCORE      </v>
      </c>
      <c r="C12099" s="4" t="str">
        <f>IFERROR(VLOOKUP(A12099,'From Ilsy'!$A$2:$B$1406,2,FALSE),"")</f>
        <v xml:space="preserve">BELLISSIMO          </v>
      </c>
      <c r="D12099" s="5">
        <v>2401</v>
      </c>
      <c r="E12099" s="4">
        <f>IFERROR(VLOOKUP(A12099,'From Ilsy'!$A$2:$D$1406,4,FALSE),999999)</f>
        <v>999999</v>
      </c>
      <c r="F12099" s="4">
        <f>IF(E12099=999999,VLOOKUP(D12099,'Manual by Vendor'!$A$2:$C$295,3,FALSE),E12099)</f>
        <v>999999</v>
      </c>
      <c r="G12099" s="4">
        <f>VLOOKUP(A12099,Query2[[00001]:[IMLT]],2,FALSE)</f>
        <v>9</v>
      </c>
      <c r="H12099" s="3"/>
      <c r="I12099" s="4">
        <f t="shared" si="191"/>
        <v>9</v>
      </c>
      <c r="J12099" s="3"/>
      <c r="K12099" s="3"/>
    </row>
    <row r="12100" spans="1:11">
      <c r="A12100" s="3" t="s">
        <v>12109</v>
      </c>
      <c r="B12100" s="4" t="str">
        <f>IFERROR(VLOOKUP(A12100,'From Ilsy'!$A$2:$C$1406,3,FALSE),"")</f>
        <v xml:space="preserve">MAPLE 7.5" PIETRA CALCORE     </v>
      </c>
      <c r="C12100" s="4" t="str">
        <f>IFERROR(VLOOKUP(A12100,'From Ilsy'!$A$2:$B$1406,2,FALSE),"")</f>
        <v xml:space="preserve">BELLISSIMO          </v>
      </c>
      <c r="D12100" s="5">
        <v>2401</v>
      </c>
      <c r="E12100" s="4">
        <f>IFERROR(VLOOKUP(A12100,'From Ilsy'!$A$2:$D$1406,4,FALSE),999999)</f>
        <v>999999</v>
      </c>
      <c r="F12100" s="4">
        <f>IF(E12100=999999,VLOOKUP(D12100,'Manual by Vendor'!$A$2:$C$295,3,FALSE),E12100)</f>
        <v>999999</v>
      </c>
      <c r="G12100" s="4">
        <f>VLOOKUP(A12100,Query2[[00001]:[IMLT]],2,FALSE)</f>
        <v>0</v>
      </c>
      <c r="H12100" s="3"/>
      <c r="I12100" s="4">
        <f t="shared" si="191"/>
        <v>0</v>
      </c>
      <c r="J12100" s="3"/>
      <c r="K12100" s="3"/>
    </row>
    <row r="12101" spans="1:11">
      <c r="A12101" s="3" t="s">
        <v>12110</v>
      </c>
      <c r="B12101" s="4" t="str">
        <f>IFERROR(VLOOKUP(A12101,'From Ilsy'!$A$2:$C$1406,3,FALSE),"")</f>
        <v xml:space="preserve">MAPLE 7.5" GRANO CALCORE      </v>
      </c>
      <c r="C12101" s="4" t="str">
        <f>IFERROR(VLOOKUP(A12101,'From Ilsy'!$A$2:$B$1406,2,FALSE),"")</f>
        <v xml:space="preserve">BELLISSIMO          </v>
      </c>
      <c r="D12101" s="5">
        <v>2401</v>
      </c>
      <c r="E12101" s="4">
        <f>IFERROR(VLOOKUP(A12101,'From Ilsy'!$A$2:$D$1406,4,FALSE),999999)</f>
        <v>999999</v>
      </c>
      <c r="F12101" s="4">
        <f>IF(E12101=999999,VLOOKUP(D12101,'Manual by Vendor'!$A$2:$C$295,3,FALSE),E12101)</f>
        <v>999999</v>
      </c>
      <c r="G12101" s="4">
        <f>VLOOKUP(A12101,Query2[[00001]:[IMLT]],2,FALSE)</f>
        <v>0</v>
      </c>
      <c r="H12101" s="3"/>
      <c r="I12101" s="4">
        <f t="shared" ref="I12101:I12160" si="192">IF(E12101=999999,IF(F12101=999999,G12101,F12101),E12101)</f>
        <v>0</v>
      </c>
      <c r="J12101" s="3"/>
      <c r="K12101" s="3"/>
    </row>
    <row r="12102" spans="1:11">
      <c r="A12102" s="3" t="s">
        <v>12111</v>
      </c>
      <c r="B12102" s="4" t="str">
        <f>IFERROR(VLOOKUP(A12102,'From Ilsy'!$A$2:$C$1406,3,FALSE),"")</f>
        <v xml:space="preserve">EURO OAK 7.5" NUVOLA CALCORE  </v>
      </c>
      <c r="C12102" s="4" t="str">
        <f>IFERROR(VLOOKUP(A12102,'From Ilsy'!$A$2:$B$1406,2,FALSE),"")</f>
        <v xml:space="preserve">BELLISSIMO          </v>
      </c>
      <c r="D12102" s="5">
        <v>2401</v>
      </c>
      <c r="E12102" s="4">
        <f>IFERROR(VLOOKUP(A12102,'From Ilsy'!$A$2:$D$1406,4,FALSE),999999)</f>
        <v>999999</v>
      </c>
      <c r="F12102" s="4">
        <f>IF(E12102=999999,VLOOKUP(D12102,'Manual by Vendor'!$A$2:$C$295,3,FALSE),E12102)</f>
        <v>999999</v>
      </c>
      <c r="G12102" s="4">
        <f>VLOOKUP(A12102,Query2[[00001]:[IMLT]],2,FALSE)</f>
        <v>27</v>
      </c>
      <c r="H12102" s="3"/>
      <c r="I12102" s="4">
        <f t="shared" si="192"/>
        <v>27</v>
      </c>
      <c r="J12102" s="3"/>
      <c r="K12102" s="3"/>
    </row>
    <row r="12103" spans="1:11">
      <c r="A12103" s="3" t="s">
        <v>12112</v>
      </c>
      <c r="B12103" s="4" t="str">
        <f>IFERROR(VLOOKUP(A12103,'From Ilsy'!$A$2:$C$1406,3,FALSE),"")</f>
        <v xml:space="preserve">WALNUT 7.5" ORO CALCORE       </v>
      </c>
      <c r="C12103" s="4" t="str">
        <f>IFERROR(VLOOKUP(A12103,'From Ilsy'!$A$2:$B$1406,2,FALSE),"")</f>
        <v xml:space="preserve">BELLISSIMO          </v>
      </c>
      <c r="D12103" s="5">
        <v>2401</v>
      </c>
      <c r="E12103" s="4">
        <f>IFERROR(VLOOKUP(A12103,'From Ilsy'!$A$2:$D$1406,4,FALSE),999999)</f>
        <v>999999</v>
      </c>
      <c r="F12103" s="4">
        <f>IF(E12103=999999,VLOOKUP(D12103,'Manual by Vendor'!$A$2:$C$295,3,FALSE),E12103)</f>
        <v>999999</v>
      </c>
      <c r="G12103" s="4">
        <f>VLOOKUP(A12103,Query2[[00001]:[IMLT]],2,FALSE)</f>
        <v>0</v>
      </c>
      <c r="H12103" s="3"/>
      <c r="I12103" s="4">
        <f t="shared" si="192"/>
        <v>0</v>
      </c>
      <c r="J12103" s="3"/>
      <c r="K12103" s="3"/>
    </row>
    <row r="12104" spans="1:11">
      <c r="A12104" s="3" t="s">
        <v>12113</v>
      </c>
      <c r="B12104" s="4" t="str">
        <f>IFERROR(VLOOKUP(A12104,'From Ilsy'!$A$2:$C$1406,3,FALSE),"")</f>
        <v xml:space="preserve">WALNUT 7.5" GRAPPA CALCORE    </v>
      </c>
      <c r="C12104" s="4" t="str">
        <f>IFERROR(VLOOKUP(A12104,'From Ilsy'!$A$2:$B$1406,2,FALSE),"")</f>
        <v xml:space="preserve">BELLISSIMO          </v>
      </c>
      <c r="D12104" s="5">
        <v>2401</v>
      </c>
      <c r="E12104" s="4">
        <f>IFERROR(VLOOKUP(A12104,'From Ilsy'!$A$2:$D$1406,4,FALSE),999999)</f>
        <v>999999</v>
      </c>
      <c r="F12104" s="4">
        <f>IF(E12104=999999,VLOOKUP(D12104,'Manual by Vendor'!$A$2:$C$295,3,FALSE),E12104)</f>
        <v>999999</v>
      </c>
      <c r="G12104" s="4">
        <f>VLOOKUP(A12104,Query2[[00001]:[IMLT]],2,FALSE)</f>
        <v>1</v>
      </c>
      <c r="H12104" s="3"/>
      <c r="I12104" s="4">
        <f t="shared" si="192"/>
        <v>1</v>
      </c>
      <c r="J12104" s="3"/>
      <c r="K12104" s="3"/>
    </row>
    <row r="12105" spans="1:11">
      <c r="A12105" s="3" t="s">
        <v>12114</v>
      </c>
      <c r="B12105" s="4" t="str">
        <f>IFERROR(VLOOKUP(A12105,'From Ilsy'!$A$2:$C$1406,3,FALSE),"")</f>
        <v xml:space="preserve">WALNUT 7.5" COLLINE CALCORE   </v>
      </c>
      <c r="C12105" s="4" t="str">
        <f>IFERROR(VLOOKUP(A12105,'From Ilsy'!$A$2:$B$1406,2,FALSE),"")</f>
        <v xml:space="preserve">BELLISSIMO          </v>
      </c>
      <c r="D12105" s="5">
        <v>2401</v>
      </c>
      <c r="E12105" s="4">
        <f>IFERROR(VLOOKUP(A12105,'From Ilsy'!$A$2:$D$1406,4,FALSE),999999)</f>
        <v>999999</v>
      </c>
      <c r="F12105" s="4">
        <f>IF(E12105=999999,VLOOKUP(D12105,'Manual by Vendor'!$A$2:$C$295,3,FALSE),E12105)</f>
        <v>999999</v>
      </c>
      <c r="G12105" s="4">
        <f>VLOOKUP(A12105,Query2[[00001]:[IMLT]],2,FALSE)</f>
        <v>0</v>
      </c>
      <c r="H12105" s="3"/>
      <c r="I12105" s="4">
        <f t="shared" si="192"/>
        <v>0</v>
      </c>
      <c r="J12105" s="3"/>
      <c r="K12105" s="3"/>
    </row>
    <row r="12106" spans="1:11">
      <c r="A12106" s="3" t="s">
        <v>12115</v>
      </c>
      <c r="B12106" s="4" t="str">
        <f>IFERROR(VLOOKUP(A12106,'From Ilsy'!$A$2:$C$1406,3,FALSE),"")</f>
        <v xml:space="preserve">EURO OAK 7.5" NUTELLA CALCORE </v>
      </c>
      <c r="C12106" s="4" t="str">
        <f>IFERROR(VLOOKUP(A12106,'From Ilsy'!$A$2:$B$1406,2,FALSE),"")</f>
        <v xml:space="preserve">BELLISSIMO          </v>
      </c>
      <c r="D12106" s="5">
        <v>2401</v>
      </c>
      <c r="E12106" s="4">
        <f>IFERROR(VLOOKUP(A12106,'From Ilsy'!$A$2:$D$1406,4,FALSE),999999)</f>
        <v>999999</v>
      </c>
      <c r="F12106" s="4">
        <f>IF(E12106=999999,VLOOKUP(D12106,'Manual by Vendor'!$A$2:$C$295,3,FALSE),E12106)</f>
        <v>999999</v>
      </c>
      <c r="G12106" s="4">
        <f>VLOOKUP(A12106,Query2[[00001]:[IMLT]],2,FALSE)</f>
        <v>5</v>
      </c>
      <c r="H12106" s="3"/>
      <c r="I12106" s="4">
        <f t="shared" si="192"/>
        <v>5</v>
      </c>
      <c r="J12106" s="3"/>
      <c r="K12106" s="3"/>
    </row>
    <row r="12107" spans="1:11">
      <c r="A12107" s="3" t="s">
        <v>12116</v>
      </c>
      <c r="B12107" s="4" t="str">
        <f>IFERROR(VLOOKUP(A12107,'From Ilsy'!$A$2:$C$1406,3,FALSE),"")</f>
        <v xml:space="preserve">MAPLE 7.5" MIELE CALCORE      </v>
      </c>
      <c r="C12107" s="4" t="str">
        <f>IFERROR(VLOOKUP(A12107,'From Ilsy'!$A$2:$B$1406,2,FALSE),"")</f>
        <v xml:space="preserve">BELLISSIMO          </v>
      </c>
      <c r="D12107" s="5">
        <v>2401</v>
      </c>
      <c r="E12107" s="4">
        <f>IFERROR(VLOOKUP(A12107,'From Ilsy'!$A$2:$D$1406,4,FALSE),999999)</f>
        <v>999999</v>
      </c>
      <c r="F12107" s="4">
        <f>IF(E12107=999999,VLOOKUP(D12107,'Manual by Vendor'!$A$2:$C$295,3,FALSE),E12107)</f>
        <v>999999</v>
      </c>
      <c r="G12107" s="4">
        <f>VLOOKUP(A12107,Query2[[00001]:[IMLT]],2,FALSE)</f>
        <v>0</v>
      </c>
      <c r="H12107" s="3"/>
      <c r="I12107" s="4">
        <f t="shared" si="192"/>
        <v>0</v>
      </c>
      <c r="J12107" s="3"/>
      <c r="K12107" s="3"/>
    </row>
    <row r="12108" spans="1:11">
      <c r="A12108" s="3" t="s">
        <v>12117</v>
      </c>
      <c r="B12108" s="4" t="str">
        <f>IFERROR(VLOOKUP(A12108,'From Ilsy'!$A$2:$C$1406,3,FALSE),"")</f>
        <v/>
      </c>
      <c r="C12108" s="4" t="str">
        <f>IFERROR(VLOOKUP(A12108,'From Ilsy'!$A$2:$B$1406,2,FALSE),"")</f>
        <v/>
      </c>
      <c r="D12108" s="5">
        <v>2401</v>
      </c>
      <c r="E12108" s="4">
        <f>IFERROR(VLOOKUP(A12108,'From Ilsy'!$A$2:$D$1406,4,FALSE),999999)</f>
        <v>999999</v>
      </c>
      <c r="F12108" s="4">
        <f>IF(E12108=999999,VLOOKUP(D12108,'Manual by Vendor'!$A$2:$C$295,3,FALSE),E12108)</f>
        <v>999999</v>
      </c>
      <c r="G12108" s="4">
        <f>VLOOKUP(A12108,Query2[[00001]:[IMLT]],2,FALSE)</f>
        <v>16</v>
      </c>
      <c r="H12108" s="3"/>
      <c r="I12108" s="4">
        <f t="shared" si="192"/>
        <v>16</v>
      </c>
      <c r="J12108" s="3"/>
      <c r="K12108" s="3"/>
    </row>
    <row r="12109" spans="1:11">
      <c r="A12109" s="3" t="s">
        <v>12118</v>
      </c>
      <c r="B12109" s="4" t="str">
        <f>IFERROR(VLOOKUP(A12109,'From Ilsy'!$A$2:$C$1406,3,FALSE),"")</f>
        <v/>
      </c>
      <c r="C12109" s="4" t="str">
        <f>IFERROR(VLOOKUP(A12109,'From Ilsy'!$A$2:$B$1406,2,FALSE),"")</f>
        <v/>
      </c>
      <c r="D12109" s="5">
        <v>2401</v>
      </c>
      <c r="E12109" s="4">
        <f>IFERROR(VLOOKUP(A12109,'From Ilsy'!$A$2:$D$1406,4,FALSE),999999)</f>
        <v>999999</v>
      </c>
      <c r="F12109" s="4">
        <f>IF(E12109=999999,VLOOKUP(D12109,'Manual by Vendor'!$A$2:$C$295,3,FALSE),E12109)</f>
        <v>999999</v>
      </c>
      <c r="G12109" s="4">
        <f>VLOOKUP(A12109,Query2[[00001]:[IMLT]],2,FALSE)</f>
        <v>15</v>
      </c>
      <c r="H12109" s="3"/>
      <c r="I12109" s="4">
        <f t="shared" si="192"/>
        <v>15</v>
      </c>
      <c r="J12109" s="3"/>
      <c r="K12109" s="3"/>
    </row>
    <row r="12110" spans="1:11">
      <c r="A12110" s="3" t="s">
        <v>12119</v>
      </c>
      <c r="B12110" s="4" t="str">
        <f>IFERROR(VLOOKUP(A12110,'From Ilsy'!$A$2:$C$1406,3,FALSE),"")</f>
        <v/>
      </c>
      <c r="C12110" s="4" t="str">
        <f>IFERROR(VLOOKUP(A12110,'From Ilsy'!$A$2:$B$1406,2,FALSE),"")</f>
        <v/>
      </c>
      <c r="D12110" s="5">
        <v>2401</v>
      </c>
      <c r="E12110" s="4">
        <f>IFERROR(VLOOKUP(A12110,'From Ilsy'!$A$2:$D$1406,4,FALSE),999999)</f>
        <v>999999</v>
      </c>
      <c r="F12110" s="4">
        <f>IF(E12110=999999,VLOOKUP(D12110,'Manual by Vendor'!$A$2:$C$295,3,FALSE),E12110)</f>
        <v>999999</v>
      </c>
      <c r="G12110" s="4">
        <f>VLOOKUP(A12110,Query2[[00001]:[IMLT]],2,FALSE)</f>
        <v>26</v>
      </c>
      <c r="H12110" s="3"/>
      <c r="I12110" s="4">
        <f t="shared" si="192"/>
        <v>26</v>
      </c>
      <c r="J12110" s="3"/>
      <c r="K12110" s="3"/>
    </row>
    <row r="12111" spans="1:11">
      <c r="A12111" s="3" t="s">
        <v>12120</v>
      </c>
      <c r="B12111" s="4" t="str">
        <f>IFERROR(VLOOKUP(A12111,'From Ilsy'!$A$2:$C$1406,3,FALSE),"")</f>
        <v/>
      </c>
      <c r="C12111" s="4" t="str">
        <f>IFERROR(VLOOKUP(A12111,'From Ilsy'!$A$2:$B$1406,2,FALSE),"")</f>
        <v/>
      </c>
      <c r="D12111" s="5">
        <v>2401</v>
      </c>
      <c r="E12111" s="4">
        <f>IFERROR(VLOOKUP(A12111,'From Ilsy'!$A$2:$D$1406,4,FALSE),999999)</f>
        <v>999999</v>
      </c>
      <c r="F12111" s="4">
        <f>IF(E12111=999999,VLOOKUP(D12111,'Manual by Vendor'!$A$2:$C$295,3,FALSE),E12111)</f>
        <v>999999</v>
      </c>
      <c r="G12111" s="4">
        <f>VLOOKUP(A12111,Query2[[00001]:[IMLT]],2,FALSE)</f>
        <v>0</v>
      </c>
      <c r="H12111" s="3"/>
      <c r="I12111" s="4">
        <f t="shared" si="192"/>
        <v>0</v>
      </c>
      <c r="J12111" s="3"/>
      <c r="K12111" s="3"/>
    </row>
    <row r="12112" spans="1:11">
      <c r="A12112" s="3" t="s">
        <v>12121</v>
      </c>
      <c r="B12112" s="4" t="str">
        <f>IFERROR(VLOOKUP(A12112,'From Ilsy'!$A$2:$C$1406,3,FALSE),"")</f>
        <v/>
      </c>
      <c r="C12112" s="4" t="str">
        <f>IFERROR(VLOOKUP(A12112,'From Ilsy'!$A$2:$B$1406,2,FALSE),"")</f>
        <v/>
      </c>
      <c r="D12112" s="5">
        <v>2401</v>
      </c>
      <c r="E12112" s="4">
        <f>IFERROR(VLOOKUP(A12112,'From Ilsy'!$A$2:$D$1406,4,FALSE),999999)</f>
        <v>999999</v>
      </c>
      <c r="F12112" s="4">
        <f>IF(E12112=999999,VLOOKUP(D12112,'Manual by Vendor'!$A$2:$C$295,3,FALSE),E12112)</f>
        <v>999999</v>
      </c>
      <c r="G12112" s="4">
        <f>VLOOKUP(A12112,Query2[[00001]:[IMLT]],2,FALSE)</f>
        <v>0</v>
      </c>
      <c r="H12112" s="3"/>
      <c r="I12112" s="4">
        <f t="shared" si="192"/>
        <v>0</v>
      </c>
      <c r="J12112" s="3"/>
      <c r="K12112" s="3"/>
    </row>
    <row r="12113" spans="1:11">
      <c r="A12113" s="3" t="s">
        <v>12122</v>
      </c>
      <c r="B12113" s="4" t="str">
        <f>IFERROR(VLOOKUP(A12113,'From Ilsy'!$A$2:$C$1406,3,FALSE),"")</f>
        <v/>
      </c>
      <c r="C12113" s="4" t="str">
        <f>IFERROR(VLOOKUP(A12113,'From Ilsy'!$A$2:$B$1406,2,FALSE),"")</f>
        <v/>
      </c>
      <c r="D12113" s="5">
        <v>2401</v>
      </c>
      <c r="E12113" s="4">
        <f>IFERROR(VLOOKUP(A12113,'From Ilsy'!$A$2:$D$1406,4,FALSE),999999)</f>
        <v>999999</v>
      </c>
      <c r="F12113" s="4">
        <f>IF(E12113=999999,VLOOKUP(D12113,'Manual by Vendor'!$A$2:$C$295,3,FALSE),E12113)</f>
        <v>999999</v>
      </c>
      <c r="G12113" s="4">
        <f>VLOOKUP(A12113,Query2[[00001]:[IMLT]],2,FALSE)</f>
        <v>0</v>
      </c>
      <c r="H12113" s="3"/>
      <c r="I12113" s="4">
        <f t="shared" si="192"/>
        <v>0</v>
      </c>
      <c r="J12113" s="3"/>
      <c r="K12113" s="3"/>
    </row>
    <row r="12114" spans="1:11">
      <c r="A12114" s="3" t="s">
        <v>12123</v>
      </c>
      <c r="B12114" s="4" t="str">
        <f>IFERROR(VLOOKUP(A12114,'From Ilsy'!$A$2:$C$1406,3,FALSE),"")</f>
        <v/>
      </c>
      <c r="C12114" s="4" t="str">
        <f>IFERROR(VLOOKUP(A12114,'From Ilsy'!$A$2:$B$1406,2,FALSE),"")</f>
        <v/>
      </c>
      <c r="D12114" s="5">
        <v>2401</v>
      </c>
      <c r="E12114" s="4">
        <f>IFERROR(VLOOKUP(A12114,'From Ilsy'!$A$2:$D$1406,4,FALSE),999999)</f>
        <v>999999</v>
      </c>
      <c r="F12114" s="4">
        <f>IF(E12114=999999,VLOOKUP(D12114,'Manual by Vendor'!$A$2:$C$295,3,FALSE),E12114)</f>
        <v>999999</v>
      </c>
      <c r="G12114" s="4">
        <f>VLOOKUP(A12114,Query2[[00001]:[IMLT]],2,FALSE)</f>
        <v>11</v>
      </c>
      <c r="H12114" s="3"/>
      <c r="I12114" s="4">
        <f t="shared" si="192"/>
        <v>11</v>
      </c>
      <c r="J12114" s="3"/>
      <c r="K12114" s="3"/>
    </row>
    <row r="12115" spans="1:11">
      <c r="A12115" s="3" t="s">
        <v>12124</v>
      </c>
      <c r="B12115" s="4" t="str">
        <f>IFERROR(VLOOKUP(A12115,'From Ilsy'!$A$2:$C$1406,3,FALSE),"")</f>
        <v/>
      </c>
      <c r="C12115" s="4" t="str">
        <f>IFERROR(VLOOKUP(A12115,'From Ilsy'!$A$2:$B$1406,2,FALSE),"")</f>
        <v/>
      </c>
      <c r="D12115" s="5">
        <v>2401</v>
      </c>
      <c r="E12115" s="4">
        <f>IFERROR(VLOOKUP(A12115,'From Ilsy'!$A$2:$D$1406,4,FALSE),999999)</f>
        <v>999999</v>
      </c>
      <c r="F12115" s="4">
        <f>IF(E12115=999999,VLOOKUP(D12115,'Manual by Vendor'!$A$2:$C$295,3,FALSE),E12115)</f>
        <v>999999</v>
      </c>
      <c r="G12115" s="4">
        <f>VLOOKUP(A12115,Query2[[00001]:[IMLT]],2,FALSE)</f>
        <v>20</v>
      </c>
      <c r="H12115" s="3"/>
      <c r="I12115" s="4">
        <f t="shared" si="192"/>
        <v>20</v>
      </c>
      <c r="J12115" s="3"/>
      <c r="K12115" s="3"/>
    </row>
    <row r="12116" spans="1:11">
      <c r="A12116" s="3" t="s">
        <v>12125</v>
      </c>
      <c r="B12116" s="4" t="str">
        <f>IFERROR(VLOOKUP(A12116,'From Ilsy'!$A$2:$C$1406,3,FALSE),"")</f>
        <v/>
      </c>
      <c r="C12116" s="4" t="str">
        <f>IFERROR(VLOOKUP(A12116,'From Ilsy'!$A$2:$B$1406,2,FALSE),"")</f>
        <v/>
      </c>
      <c r="D12116" s="5">
        <v>2401</v>
      </c>
      <c r="E12116" s="4">
        <f>IFERROR(VLOOKUP(A12116,'From Ilsy'!$A$2:$D$1406,4,FALSE),999999)</f>
        <v>999999</v>
      </c>
      <c r="F12116" s="4">
        <f>IF(E12116=999999,VLOOKUP(D12116,'Manual by Vendor'!$A$2:$C$295,3,FALSE),E12116)</f>
        <v>999999</v>
      </c>
      <c r="G12116" s="4">
        <f>VLOOKUP(A12116,Query2[[00001]:[IMLT]],2,FALSE)</f>
        <v>19</v>
      </c>
      <c r="H12116" s="3"/>
      <c r="I12116" s="4">
        <f t="shared" si="192"/>
        <v>19</v>
      </c>
      <c r="J12116" s="3"/>
      <c r="K12116" s="3"/>
    </row>
    <row r="12117" spans="1:11">
      <c r="A12117" s="3" t="s">
        <v>12126</v>
      </c>
      <c r="B12117" s="4" t="str">
        <f>IFERROR(VLOOKUP(A12117,'From Ilsy'!$A$2:$C$1406,3,FALSE),"")</f>
        <v/>
      </c>
      <c r="C12117" s="4" t="str">
        <f>IFERROR(VLOOKUP(A12117,'From Ilsy'!$A$2:$B$1406,2,FALSE),"")</f>
        <v/>
      </c>
      <c r="D12117" s="5">
        <v>2401</v>
      </c>
      <c r="E12117" s="4">
        <f>IFERROR(VLOOKUP(A12117,'From Ilsy'!$A$2:$D$1406,4,FALSE),999999)</f>
        <v>999999</v>
      </c>
      <c r="F12117" s="4">
        <f>IF(E12117=999999,VLOOKUP(D12117,'Manual by Vendor'!$A$2:$C$295,3,FALSE),E12117)</f>
        <v>999999</v>
      </c>
      <c r="G12117" s="4">
        <f>VLOOKUP(A12117,Query2[[00001]:[IMLT]],2,FALSE)</f>
        <v>0</v>
      </c>
      <c r="H12117" s="3"/>
      <c r="I12117" s="4">
        <f t="shared" si="192"/>
        <v>0</v>
      </c>
      <c r="J12117" s="3"/>
      <c r="K12117" s="3"/>
    </row>
    <row r="12118" spans="1:11">
      <c r="A12118" s="3" t="s">
        <v>12127</v>
      </c>
      <c r="B12118" s="4" t="str">
        <f>IFERROR(VLOOKUP(A12118,'From Ilsy'!$A$2:$C$1406,3,FALSE),"")</f>
        <v/>
      </c>
      <c r="C12118" s="4" t="str">
        <f>IFERROR(VLOOKUP(A12118,'From Ilsy'!$A$2:$B$1406,2,FALSE),"")</f>
        <v/>
      </c>
      <c r="D12118" s="5">
        <v>2401</v>
      </c>
      <c r="E12118" s="4">
        <f>IFERROR(VLOOKUP(A12118,'From Ilsy'!$A$2:$D$1406,4,FALSE),999999)</f>
        <v>999999</v>
      </c>
      <c r="F12118" s="4">
        <f>IF(E12118=999999,VLOOKUP(D12118,'Manual by Vendor'!$A$2:$C$295,3,FALSE),E12118)</f>
        <v>999999</v>
      </c>
      <c r="G12118" s="4">
        <f>VLOOKUP(A12118,Query2[[00001]:[IMLT]],2,FALSE)</f>
        <v>10</v>
      </c>
      <c r="H12118" s="3"/>
      <c r="I12118" s="4">
        <f t="shared" si="192"/>
        <v>10</v>
      </c>
      <c r="J12118" s="3"/>
      <c r="K12118" s="3"/>
    </row>
    <row r="12119" spans="1:11">
      <c r="A12119" s="3" t="s">
        <v>12128</v>
      </c>
      <c r="B12119" s="4" t="str">
        <f>IFERROR(VLOOKUP(A12119,'From Ilsy'!$A$2:$C$1406,3,FALSE),"")</f>
        <v/>
      </c>
      <c r="C12119" s="4" t="str">
        <f>IFERROR(VLOOKUP(A12119,'From Ilsy'!$A$2:$B$1406,2,FALSE),"")</f>
        <v/>
      </c>
      <c r="D12119" s="5">
        <v>2401</v>
      </c>
      <c r="E12119" s="4">
        <f>IFERROR(VLOOKUP(A12119,'From Ilsy'!$A$2:$D$1406,4,FALSE),999999)</f>
        <v>999999</v>
      </c>
      <c r="F12119" s="4">
        <f>IF(E12119=999999,VLOOKUP(D12119,'Manual by Vendor'!$A$2:$C$295,3,FALSE),E12119)</f>
        <v>999999</v>
      </c>
      <c r="G12119" s="4">
        <f>VLOOKUP(A12119,Query2[[00001]:[IMLT]],2,FALSE)</f>
        <v>0</v>
      </c>
      <c r="H12119" s="3"/>
      <c r="I12119" s="4">
        <f t="shared" si="192"/>
        <v>0</v>
      </c>
      <c r="J12119" s="3"/>
      <c r="K12119" s="3"/>
    </row>
    <row r="12120" spans="1:11">
      <c r="A12120" s="3" t="s">
        <v>12129</v>
      </c>
      <c r="B12120" s="4" t="str">
        <f>IFERROR(VLOOKUP(A12120,'From Ilsy'!$A$2:$C$1406,3,FALSE),"")</f>
        <v/>
      </c>
      <c r="C12120" s="4" t="str">
        <f>IFERROR(VLOOKUP(A12120,'From Ilsy'!$A$2:$B$1406,2,FALSE),"")</f>
        <v/>
      </c>
      <c r="D12120" s="5">
        <v>2401</v>
      </c>
      <c r="E12120" s="4">
        <f>IFERROR(VLOOKUP(A12120,'From Ilsy'!$A$2:$D$1406,4,FALSE),999999)</f>
        <v>999999</v>
      </c>
      <c r="F12120" s="4">
        <f>IF(E12120=999999,VLOOKUP(D12120,'Manual by Vendor'!$A$2:$C$295,3,FALSE),E12120)</f>
        <v>999999</v>
      </c>
      <c r="G12120" s="4">
        <f>VLOOKUP(A12120,Query2[[00001]:[IMLT]],2,FALSE)</f>
        <v>0</v>
      </c>
      <c r="H12120" s="3"/>
      <c r="I12120" s="4">
        <f t="shared" si="192"/>
        <v>0</v>
      </c>
      <c r="J12120" s="3"/>
      <c r="K12120" s="3"/>
    </row>
    <row r="12121" spans="1:11">
      <c r="A12121" s="3" t="s">
        <v>12130</v>
      </c>
      <c r="B12121" s="4" t="str">
        <f>IFERROR(VLOOKUP(A12121,'From Ilsy'!$A$2:$C$1406,3,FALSE),"")</f>
        <v/>
      </c>
      <c r="C12121" s="4" t="str">
        <f>IFERROR(VLOOKUP(A12121,'From Ilsy'!$A$2:$B$1406,2,FALSE),"")</f>
        <v/>
      </c>
      <c r="D12121" s="5">
        <v>2401</v>
      </c>
      <c r="E12121" s="4">
        <f>IFERROR(VLOOKUP(A12121,'From Ilsy'!$A$2:$D$1406,4,FALSE),999999)</f>
        <v>999999</v>
      </c>
      <c r="F12121" s="4">
        <f>IF(E12121=999999,VLOOKUP(D12121,'Manual by Vendor'!$A$2:$C$295,3,FALSE),E12121)</f>
        <v>999999</v>
      </c>
      <c r="G12121" s="4">
        <f>VLOOKUP(A12121,Query2[[00001]:[IMLT]],2,FALSE)</f>
        <v>15</v>
      </c>
      <c r="H12121" s="3"/>
      <c r="I12121" s="4">
        <f t="shared" si="192"/>
        <v>15</v>
      </c>
      <c r="J12121" s="3"/>
      <c r="K12121" s="3"/>
    </row>
    <row r="12122" spans="1:11">
      <c r="A12122" s="3" t="s">
        <v>12131</v>
      </c>
      <c r="B12122" s="4" t="str">
        <f>IFERROR(VLOOKUP(A12122,'From Ilsy'!$A$2:$C$1406,3,FALSE),"")</f>
        <v/>
      </c>
      <c r="C12122" s="4" t="str">
        <f>IFERROR(VLOOKUP(A12122,'From Ilsy'!$A$2:$B$1406,2,FALSE),"")</f>
        <v/>
      </c>
      <c r="D12122" s="5">
        <v>2401</v>
      </c>
      <c r="E12122" s="4">
        <f>IFERROR(VLOOKUP(A12122,'From Ilsy'!$A$2:$D$1406,4,FALSE),999999)</f>
        <v>999999</v>
      </c>
      <c r="F12122" s="4">
        <f>IF(E12122=999999,VLOOKUP(D12122,'Manual by Vendor'!$A$2:$C$295,3,FALSE),E12122)</f>
        <v>999999</v>
      </c>
      <c r="G12122" s="4">
        <f>VLOOKUP(A12122,Query2[[00001]:[IMLT]],2,FALSE)</f>
        <v>0</v>
      </c>
      <c r="H12122" s="3"/>
      <c r="I12122" s="4">
        <f t="shared" si="192"/>
        <v>0</v>
      </c>
      <c r="J12122" s="3"/>
      <c r="K12122" s="3"/>
    </row>
    <row r="12123" spans="1:11">
      <c r="A12123" s="3" t="s">
        <v>12132</v>
      </c>
      <c r="B12123" s="4" t="str">
        <f>IFERROR(VLOOKUP(A12123,'From Ilsy'!$A$2:$C$1406,3,FALSE),"")</f>
        <v/>
      </c>
      <c r="C12123" s="4" t="str">
        <f>IFERROR(VLOOKUP(A12123,'From Ilsy'!$A$2:$B$1406,2,FALSE),"")</f>
        <v/>
      </c>
      <c r="D12123" s="5">
        <v>2401</v>
      </c>
      <c r="E12123" s="4">
        <f>IFERROR(VLOOKUP(A12123,'From Ilsy'!$A$2:$D$1406,4,FALSE),999999)</f>
        <v>999999</v>
      </c>
      <c r="F12123" s="4">
        <f>IF(E12123=999999,VLOOKUP(D12123,'Manual by Vendor'!$A$2:$C$295,3,FALSE),E12123)</f>
        <v>999999</v>
      </c>
      <c r="G12123" s="4">
        <f>VLOOKUP(A12123,Query2[[00001]:[IMLT]],2,FALSE)</f>
        <v>0</v>
      </c>
      <c r="H12123" s="3"/>
      <c r="I12123" s="4">
        <f t="shared" si="192"/>
        <v>0</v>
      </c>
      <c r="J12123" s="3"/>
      <c r="K12123" s="3"/>
    </row>
    <row r="12124" spans="1:11">
      <c r="A12124" s="3" t="s">
        <v>12133</v>
      </c>
      <c r="B12124" s="4" t="str">
        <f>IFERROR(VLOOKUP(A12124,'From Ilsy'!$A$2:$C$1406,3,FALSE),"")</f>
        <v/>
      </c>
      <c r="C12124" s="4" t="str">
        <f>IFERROR(VLOOKUP(A12124,'From Ilsy'!$A$2:$B$1406,2,FALSE),"")</f>
        <v/>
      </c>
      <c r="D12124" s="5">
        <v>2401</v>
      </c>
      <c r="E12124" s="4">
        <f>IFERROR(VLOOKUP(A12124,'From Ilsy'!$A$2:$D$1406,4,FALSE),999999)</f>
        <v>999999</v>
      </c>
      <c r="F12124" s="4">
        <f>IF(E12124=999999,VLOOKUP(D12124,'Manual by Vendor'!$A$2:$C$295,3,FALSE),E12124)</f>
        <v>999999</v>
      </c>
      <c r="G12124" s="4">
        <f>VLOOKUP(A12124,Query2[[00001]:[IMLT]],2,FALSE)</f>
        <v>0</v>
      </c>
      <c r="H12124" s="3"/>
      <c r="I12124" s="4">
        <f t="shared" si="192"/>
        <v>0</v>
      </c>
      <c r="J12124" s="3"/>
      <c r="K12124" s="3"/>
    </row>
    <row r="12125" spans="1:11">
      <c r="A12125" s="3" t="s">
        <v>12134</v>
      </c>
      <c r="B12125" s="4" t="str">
        <f>IFERROR(VLOOKUP(A12125,'From Ilsy'!$A$2:$C$1406,3,FALSE),"")</f>
        <v/>
      </c>
      <c r="C12125" s="4" t="str">
        <f>IFERROR(VLOOKUP(A12125,'From Ilsy'!$A$2:$B$1406,2,FALSE),"")</f>
        <v/>
      </c>
      <c r="D12125" s="5">
        <v>2401</v>
      </c>
      <c r="E12125" s="4">
        <f>IFERROR(VLOOKUP(A12125,'From Ilsy'!$A$2:$D$1406,4,FALSE),999999)</f>
        <v>999999</v>
      </c>
      <c r="F12125" s="4">
        <f>IF(E12125=999999,VLOOKUP(D12125,'Manual by Vendor'!$A$2:$C$295,3,FALSE),E12125)</f>
        <v>999999</v>
      </c>
      <c r="G12125" s="4">
        <f>VLOOKUP(A12125,Query2[[00001]:[IMLT]],2,FALSE)</f>
        <v>0</v>
      </c>
      <c r="H12125" s="3"/>
      <c r="I12125" s="4">
        <f t="shared" si="192"/>
        <v>0</v>
      </c>
      <c r="J12125" s="3"/>
      <c r="K12125" s="3"/>
    </row>
    <row r="12126" spans="1:11">
      <c r="A12126" s="3" t="s">
        <v>12135</v>
      </c>
      <c r="B12126" s="4" t="str">
        <f>IFERROR(VLOOKUP(A12126,'From Ilsy'!$A$2:$C$1406,3,FALSE),"")</f>
        <v/>
      </c>
      <c r="C12126" s="4" t="str">
        <f>IFERROR(VLOOKUP(A12126,'From Ilsy'!$A$2:$B$1406,2,FALSE),"")</f>
        <v/>
      </c>
      <c r="D12126" s="5">
        <v>2401</v>
      </c>
      <c r="E12126" s="4">
        <f>IFERROR(VLOOKUP(A12126,'From Ilsy'!$A$2:$D$1406,4,FALSE),999999)</f>
        <v>999999</v>
      </c>
      <c r="F12126" s="4">
        <f>IF(E12126=999999,VLOOKUP(D12126,'Manual by Vendor'!$A$2:$C$295,3,FALSE),E12126)</f>
        <v>999999</v>
      </c>
      <c r="G12126" s="4">
        <f>VLOOKUP(A12126,Query2[[00001]:[IMLT]],2,FALSE)</f>
        <v>0</v>
      </c>
      <c r="H12126" s="3"/>
      <c r="I12126" s="4">
        <f t="shared" si="192"/>
        <v>0</v>
      </c>
      <c r="J12126" s="3"/>
      <c r="K12126" s="3"/>
    </row>
    <row r="12127" spans="1:11">
      <c r="A12127" s="3" t="s">
        <v>12136</v>
      </c>
      <c r="B12127" s="4" t="str">
        <f>IFERROR(VLOOKUP(A12127,'From Ilsy'!$A$2:$C$1406,3,FALSE),"")</f>
        <v/>
      </c>
      <c r="C12127" s="4" t="str">
        <f>IFERROR(VLOOKUP(A12127,'From Ilsy'!$A$2:$B$1406,2,FALSE),"")</f>
        <v/>
      </c>
      <c r="D12127" s="5">
        <v>2401</v>
      </c>
      <c r="E12127" s="4">
        <f>IFERROR(VLOOKUP(A12127,'From Ilsy'!$A$2:$D$1406,4,FALSE),999999)</f>
        <v>999999</v>
      </c>
      <c r="F12127" s="4">
        <f>IF(E12127=999999,VLOOKUP(D12127,'Manual by Vendor'!$A$2:$C$295,3,FALSE),E12127)</f>
        <v>999999</v>
      </c>
      <c r="G12127" s="4">
        <f>VLOOKUP(A12127,Query2[[00001]:[IMLT]],2,FALSE)</f>
        <v>17</v>
      </c>
      <c r="H12127" s="3"/>
      <c r="I12127" s="4">
        <f t="shared" si="192"/>
        <v>17</v>
      </c>
      <c r="J12127" s="3"/>
      <c r="K12127" s="3"/>
    </row>
    <row r="12128" spans="1:11">
      <c r="A12128" s="3" t="s">
        <v>12137</v>
      </c>
      <c r="B12128" s="4" t="str">
        <f>IFERROR(VLOOKUP(A12128,'From Ilsy'!$A$2:$C$1406,3,FALSE),"")</f>
        <v/>
      </c>
      <c r="C12128" s="4" t="str">
        <f>IFERROR(VLOOKUP(A12128,'From Ilsy'!$A$2:$B$1406,2,FALSE),"")</f>
        <v/>
      </c>
      <c r="D12128" s="5">
        <v>2401</v>
      </c>
      <c r="E12128" s="4">
        <f>IFERROR(VLOOKUP(A12128,'From Ilsy'!$A$2:$D$1406,4,FALSE),999999)</f>
        <v>999999</v>
      </c>
      <c r="F12128" s="4">
        <f>IF(E12128=999999,VLOOKUP(D12128,'Manual by Vendor'!$A$2:$C$295,3,FALSE),E12128)</f>
        <v>999999</v>
      </c>
      <c r="G12128" s="4">
        <f>VLOOKUP(A12128,Query2[[00001]:[IMLT]],2,FALSE)</f>
        <v>11</v>
      </c>
      <c r="H12128" s="3"/>
      <c r="I12128" s="4">
        <f t="shared" si="192"/>
        <v>11</v>
      </c>
      <c r="J12128" s="3"/>
      <c r="K12128" s="3"/>
    </row>
    <row r="12129" spans="1:11">
      <c r="A12129" s="3" t="s">
        <v>12138</v>
      </c>
      <c r="B12129" s="4" t="str">
        <f>IFERROR(VLOOKUP(A12129,'From Ilsy'!$A$2:$C$1406,3,FALSE),"")</f>
        <v/>
      </c>
      <c r="C12129" s="4" t="str">
        <f>IFERROR(VLOOKUP(A12129,'From Ilsy'!$A$2:$B$1406,2,FALSE),"")</f>
        <v/>
      </c>
      <c r="D12129" s="5">
        <v>2401</v>
      </c>
      <c r="E12129" s="4">
        <f>IFERROR(VLOOKUP(A12129,'From Ilsy'!$A$2:$D$1406,4,FALSE),999999)</f>
        <v>999999</v>
      </c>
      <c r="F12129" s="4">
        <f>IF(E12129=999999,VLOOKUP(D12129,'Manual by Vendor'!$A$2:$C$295,3,FALSE),E12129)</f>
        <v>999999</v>
      </c>
      <c r="G12129" s="4">
        <f>VLOOKUP(A12129,Query2[[00001]:[IMLT]],2,FALSE)</f>
        <v>0</v>
      </c>
      <c r="H12129" s="3"/>
      <c r="I12129" s="4">
        <f t="shared" si="192"/>
        <v>0</v>
      </c>
      <c r="J12129" s="3"/>
      <c r="K12129" s="3"/>
    </row>
    <row r="12130" spans="1:11">
      <c r="A12130" s="3" t="s">
        <v>12139</v>
      </c>
      <c r="B12130" s="4" t="str">
        <f>IFERROR(VLOOKUP(A12130,'From Ilsy'!$A$2:$C$1406,3,FALSE),"")</f>
        <v/>
      </c>
      <c r="C12130" s="4" t="str">
        <f>IFERROR(VLOOKUP(A12130,'From Ilsy'!$A$2:$B$1406,2,FALSE),"")</f>
        <v/>
      </c>
      <c r="D12130" s="5">
        <v>2401</v>
      </c>
      <c r="E12130" s="4">
        <f>IFERROR(VLOOKUP(A12130,'From Ilsy'!$A$2:$D$1406,4,FALSE),999999)</f>
        <v>999999</v>
      </c>
      <c r="F12130" s="4">
        <f>IF(E12130=999999,VLOOKUP(D12130,'Manual by Vendor'!$A$2:$C$295,3,FALSE),E12130)</f>
        <v>999999</v>
      </c>
      <c r="G12130" s="4">
        <f>VLOOKUP(A12130,Query2[[00001]:[IMLT]],2,FALSE)</f>
        <v>17</v>
      </c>
      <c r="H12130" s="3"/>
      <c r="I12130" s="4">
        <f t="shared" si="192"/>
        <v>17</v>
      </c>
      <c r="J12130" s="3"/>
      <c r="K12130" s="3"/>
    </row>
    <row r="12131" spans="1:11">
      <c r="A12131" s="3" t="s">
        <v>12140</v>
      </c>
      <c r="B12131" s="4" t="str">
        <f>IFERROR(VLOOKUP(A12131,'From Ilsy'!$A$2:$C$1406,3,FALSE),"")</f>
        <v/>
      </c>
      <c r="C12131" s="4" t="str">
        <f>IFERROR(VLOOKUP(A12131,'From Ilsy'!$A$2:$B$1406,2,FALSE),"")</f>
        <v/>
      </c>
      <c r="D12131" s="5">
        <v>2401</v>
      </c>
      <c r="E12131" s="4">
        <f>IFERROR(VLOOKUP(A12131,'From Ilsy'!$A$2:$D$1406,4,FALSE),999999)</f>
        <v>999999</v>
      </c>
      <c r="F12131" s="4">
        <f>IF(E12131=999999,VLOOKUP(D12131,'Manual by Vendor'!$A$2:$C$295,3,FALSE),E12131)</f>
        <v>999999</v>
      </c>
      <c r="G12131" s="4">
        <f>VLOOKUP(A12131,Query2[[00001]:[IMLT]],2,FALSE)</f>
        <v>0</v>
      </c>
      <c r="H12131" s="3"/>
      <c r="I12131" s="4">
        <f t="shared" si="192"/>
        <v>0</v>
      </c>
      <c r="J12131" s="3"/>
      <c r="K12131" s="3"/>
    </row>
    <row r="12132" spans="1:11">
      <c r="A12132" s="3" t="s">
        <v>12141</v>
      </c>
      <c r="B12132" s="4" t="str">
        <f>IFERROR(VLOOKUP(A12132,'From Ilsy'!$A$2:$C$1406,3,FALSE),"")</f>
        <v/>
      </c>
      <c r="C12132" s="4" t="str">
        <f>IFERROR(VLOOKUP(A12132,'From Ilsy'!$A$2:$B$1406,2,FALSE),"")</f>
        <v/>
      </c>
      <c r="D12132" s="5">
        <v>2401</v>
      </c>
      <c r="E12132" s="4">
        <f>IFERROR(VLOOKUP(A12132,'From Ilsy'!$A$2:$D$1406,4,FALSE),999999)</f>
        <v>999999</v>
      </c>
      <c r="F12132" s="4">
        <f>IF(E12132=999999,VLOOKUP(D12132,'Manual by Vendor'!$A$2:$C$295,3,FALSE),E12132)</f>
        <v>999999</v>
      </c>
      <c r="G12132" s="4">
        <f>VLOOKUP(A12132,Query2[[00001]:[IMLT]],2,FALSE)</f>
        <v>0</v>
      </c>
      <c r="H12132" s="3"/>
      <c r="I12132" s="4">
        <f t="shared" si="192"/>
        <v>0</v>
      </c>
      <c r="J12132" s="3"/>
      <c r="K12132" s="3"/>
    </row>
    <row r="12133" spans="1:11">
      <c r="A12133" s="3" t="s">
        <v>12142</v>
      </c>
      <c r="B12133" s="4" t="str">
        <f>IFERROR(VLOOKUP(A12133,'From Ilsy'!$A$2:$C$1406,3,FALSE),"")</f>
        <v/>
      </c>
      <c r="C12133" s="4" t="str">
        <f>IFERROR(VLOOKUP(A12133,'From Ilsy'!$A$2:$B$1406,2,FALSE),"")</f>
        <v/>
      </c>
      <c r="D12133" s="5">
        <v>2401</v>
      </c>
      <c r="E12133" s="4">
        <f>IFERROR(VLOOKUP(A12133,'From Ilsy'!$A$2:$D$1406,4,FALSE),999999)</f>
        <v>999999</v>
      </c>
      <c r="F12133" s="4">
        <f>IF(E12133=999999,VLOOKUP(D12133,'Manual by Vendor'!$A$2:$C$295,3,FALSE),E12133)</f>
        <v>999999</v>
      </c>
      <c r="G12133" s="4">
        <f>VLOOKUP(A12133,Query2[[00001]:[IMLT]],2,FALSE)</f>
        <v>0</v>
      </c>
      <c r="H12133" s="3"/>
      <c r="I12133" s="4">
        <f t="shared" si="192"/>
        <v>0</v>
      </c>
      <c r="J12133" s="3"/>
      <c r="K12133" s="3"/>
    </row>
    <row r="12134" spans="1:11">
      <c r="A12134" s="3" t="s">
        <v>12143</v>
      </c>
      <c r="B12134" s="4" t="str">
        <f>IFERROR(VLOOKUP(A12134,'From Ilsy'!$A$2:$C$1406,3,FALSE),"")</f>
        <v/>
      </c>
      <c r="C12134" s="4" t="str">
        <f>IFERROR(VLOOKUP(A12134,'From Ilsy'!$A$2:$B$1406,2,FALSE),"")</f>
        <v/>
      </c>
      <c r="D12134" s="5">
        <v>2401</v>
      </c>
      <c r="E12134" s="4">
        <f>IFERROR(VLOOKUP(A12134,'From Ilsy'!$A$2:$D$1406,4,FALSE),999999)</f>
        <v>999999</v>
      </c>
      <c r="F12134" s="4">
        <f>IF(E12134=999999,VLOOKUP(D12134,'Manual by Vendor'!$A$2:$C$295,3,FALSE),E12134)</f>
        <v>999999</v>
      </c>
      <c r="G12134" s="4">
        <f>VLOOKUP(A12134,Query2[[00001]:[IMLT]],2,FALSE)</f>
        <v>0</v>
      </c>
      <c r="H12134" s="3"/>
      <c r="I12134" s="4">
        <f t="shared" si="192"/>
        <v>0</v>
      </c>
      <c r="J12134" s="3"/>
      <c r="K12134" s="3"/>
    </row>
    <row r="12135" spans="1:11">
      <c r="A12135" s="3" t="s">
        <v>12144</v>
      </c>
      <c r="B12135" s="4" t="str">
        <f>IFERROR(VLOOKUP(A12135,'From Ilsy'!$A$2:$C$1406,3,FALSE),"")</f>
        <v/>
      </c>
      <c r="C12135" s="4" t="str">
        <f>IFERROR(VLOOKUP(A12135,'From Ilsy'!$A$2:$B$1406,2,FALSE),"")</f>
        <v/>
      </c>
      <c r="D12135" s="5">
        <v>2401</v>
      </c>
      <c r="E12135" s="4">
        <f>IFERROR(VLOOKUP(A12135,'From Ilsy'!$A$2:$D$1406,4,FALSE),999999)</f>
        <v>999999</v>
      </c>
      <c r="F12135" s="4">
        <f>IF(E12135=999999,VLOOKUP(D12135,'Manual by Vendor'!$A$2:$C$295,3,FALSE),E12135)</f>
        <v>999999</v>
      </c>
      <c r="G12135" s="4">
        <f>VLOOKUP(A12135,Query2[[00001]:[IMLT]],2,FALSE)</f>
        <v>0</v>
      </c>
      <c r="H12135" s="3"/>
      <c r="I12135" s="4">
        <f t="shared" si="192"/>
        <v>0</v>
      </c>
      <c r="J12135" s="3"/>
      <c r="K12135" s="3"/>
    </row>
    <row r="12136" spans="1:11">
      <c r="A12136" s="3" t="s">
        <v>12145</v>
      </c>
      <c r="B12136" s="4" t="str">
        <f>IFERROR(VLOOKUP(A12136,'From Ilsy'!$A$2:$C$1406,3,FALSE),"")</f>
        <v/>
      </c>
      <c r="C12136" s="4" t="str">
        <f>IFERROR(VLOOKUP(A12136,'From Ilsy'!$A$2:$B$1406,2,FALSE),"")</f>
        <v/>
      </c>
      <c r="D12136" s="5">
        <v>2401</v>
      </c>
      <c r="E12136" s="4">
        <f>IFERROR(VLOOKUP(A12136,'From Ilsy'!$A$2:$D$1406,4,FALSE),999999)</f>
        <v>999999</v>
      </c>
      <c r="F12136" s="4">
        <f>IF(E12136=999999,VLOOKUP(D12136,'Manual by Vendor'!$A$2:$C$295,3,FALSE),E12136)</f>
        <v>999999</v>
      </c>
      <c r="G12136" s="4">
        <f>VLOOKUP(A12136,Query2[[00001]:[IMLT]],2,FALSE)</f>
        <v>0</v>
      </c>
      <c r="H12136" s="3"/>
      <c r="I12136" s="4">
        <f t="shared" si="192"/>
        <v>0</v>
      </c>
      <c r="J12136" s="3"/>
      <c r="K12136" s="3"/>
    </row>
    <row r="12137" spans="1:11">
      <c r="A12137" s="3" t="s">
        <v>12146</v>
      </c>
      <c r="B12137" s="4" t="str">
        <f>IFERROR(VLOOKUP(A12137,'From Ilsy'!$A$2:$C$1406,3,FALSE),"")</f>
        <v/>
      </c>
      <c r="C12137" s="4" t="str">
        <f>IFERROR(VLOOKUP(A12137,'From Ilsy'!$A$2:$B$1406,2,FALSE),"")</f>
        <v/>
      </c>
      <c r="D12137" s="5">
        <v>2401</v>
      </c>
      <c r="E12137" s="4">
        <f>IFERROR(VLOOKUP(A12137,'From Ilsy'!$A$2:$D$1406,4,FALSE),999999)</f>
        <v>999999</v>
      </c>
      <c r="F12137" s="4">
        <f>IF(E12137=999999,VLOOKUP(D12137,'Manual by Vendor'!$A$2:$C$295,3,FALSE),E12137)</f>
        <v>999999</v>
      </c>
      <c r="G12137" s="4">
        <f>VLOOKUP(A12137,Query2[[00001]:[IMLT]],2,FALSE)</f>
        <v>0</v>
      </c>
      <c r="H12137" s="3"/>
      <c r="I12137" s="4">
        <f t="shared" si="192"/>
        <v>0</v>
      </c>
      <c r="J12137" s="3"/>
      <c r="K12137" s="3"/>
    </row>
    <row r="12138" spans="1:11">
      <c r="A12138" s="3" t="s">
        <v>12147</v>
      </c>
      <c r="B12138" s="4" t="str">
        <f>IFERROR(VLOOKUP(A12138,'From Ilsy'!$A$2:$C$1406,3,FALSE),"")</f>
        <v/>
      </c>
      <c r="C12138" s="4" t="str">
        <f>IFERROR(VLOOKUP(A12138,'From Ilsy'!$A$2:$B$1406,2,FALSE),"")</f>
        <v/>
      </c>
      <c r="D12138" s="5">
        <v>2401</v>
      </c>
      <c r="E12138" s="4">
        <f>IFERROR(VLOOKUP(A12138,'From Ilsy'!$A$2:$D$1406,4,FALSE),999999)</f>
        <v>999999</v>
      </c>
      <c r="F12138" s="4">
        <f>IF(E12138=999999,VLOOKUP(D12138,'Manual by Vendor'!$A$2:$C$295,3,FALSE),E12138)</f>
        <v>999999</v>
      </c>
      <c r="G12138" s="4">
        <f>VLOOKUP(A12138,Query2[[00001]:[IMLT]],2,FALSE)</f>
        <v>9</v>
      </c>
      <c r="H12138" s="3"/>
      <c r="I12138" s="4">
        <f t="shared" si="192"/>
        <v>9</v>
      </c>
      <c r="J12138" s="3"/>
      <c r="K12138" s="3"/>
    </row>
    <row r="12139" spans="1:11">
      <c r="A12139" s="3" t="s">
        <v>12148</v>
      </c>
      <c r="B12139" s="4" t="str">
        <f>IFERROR(VLOOKUP(A12139,'From Ilsy'!$A$2:$C$1406,3,FALSE),"")</f>
        <v/>
      </c>
      <c r="C12139" s="4" t="str">
        <f>IFERROR(VLOOKUP(A12139,'From Ilsy'!$A$2:$B$1406,2,FALSE),"")</f>
        <v/>
      </c>
      <c r="D12139" s="5">
        <v>2401</v>
      </c>
      <c r="E12139" s="4">
        <f>IFERROR(VLOOKUP(A12139,'From Ilsy'!$A$2:$D$1406,4,FALSE),999999)</f>
        <v>999999</v>
      </c>
      <c r="F12139" s="4">
        <f>IF(E12139=999999,VLOOKUP(D12139,'Manual by Vendor'!$A$2:$C$295,3,FALSE),E12139)</f>
        <v>999999</v>
      </c>
      <c r="G12139" s="4">
        <f>VLOOKUP(A12139,Query2[[00001]:[IMLT]],2,FALSE)</f>
        <v>20</v>
      </c>
      <c r="H12139" s="3"/>
      <c r="I12139" s="4">
        <f t="shared" si="192"/>
        <v>20</v>
      </c>
      <c r="J12139" s="3"/>
      <c r="K12139" s="3"/>
    </row>
    <row r="12140" spans="1:11">
      <c r="A12140" s="3" t="s">
        <v>12149</v>
      </c>
      <c r="B12140" s="4" t="str">
        <f>IFERROR(VLOOKUP(A12140,'From Ilsy'!$A$2:$C$1406,3,FALSE),"")</f>
        <v/>
      </c>
      <c r="C12140" s="4" t="str">
        <f>IFERROR(VLOOKUP(A12140,'From Ilsy'!$A$2:$B$1406,2,FALSE),"")</f>
        <v/>
      </c>
      <c r="D12140" s="5">
        <v>2401</v>
      </c>
      <c r="E12140" s="4">
        <f>IFERROR(VLOOKUP(A12140,'From Ilsy'!$A$2:$D$1406,4,FALSE),999999)</f>
        <v>999999</v>
      </c>
      <c r="F12140" s="4">
        <f>IF(E12140=999999,VLOOKUP(D12140,'Manual by Vendor'!$A$2:$C$295,3,FALSE),E12140)</f>
        <v>999999</v>
      </c>
      <c r="G12140" s="4">
        <f>VLOOKUP(A12140,Query2[[00001]:[IMLT]],2,FALSE)</f>
        <v>24</v>
      </c>
      <c r="H12140" s="3"/>
      <c r="I12140" s="4">
        <f t="shared" si="192"/>
        <v>24</v>
      </c>
      <c r="J12140" s="3"/>
      <c r="K12140" s="3"/>
    </row>
    <row r="12141" spans="1:11">
      <c r="A12141" s="3" t="s">
        <v>12150</v>
      </c>
      <c r="B12141" s="4" t="str">
        <f>IFERROR(VLOOKUP(A12141,'From Ilsy'!$A$2:$C$1406,3,FALSE),"")</f>
        <v/>
      </c>
      <c r="C12141" s="4" t="str">
        <f>IFERROR(VLOOKUP(A12141,'From Ilsy'!$A$2:$B$1406,2,FALSE),"")</f>
        <v/>
      </c>
      <c r="D12141" s="5">
        <v>2401</v>
      </c>
      <c r="E12141" s="4">
        <f>IFERROR(VLOOKUP(A12141,'From Ilsy'!$A$2:$D$1406,4,FALSE),999999)</f>
        <v>999999</v>
      </c>
      <c r="F12141" s="4">
        <f>IF(E12141=999999,VLOOKUP(D12141,'Manual by Vendor'!$A$2:$C$295,3,FALSE),E12141)</f>
        <v>999999</v>
      </c>
      <c r="G12141" s="4">
        <f>VLOOKUP(A12141,Query2[[00001]:[IMLT]],2,FALSE)</f>
        <v>0</v>
      </c>
      <c r="H12141" s="3"/>
      <c r="I12141" s="4">
        <f t="shared" si="192"/>
        <v>0</v>
      </c>
      <c r="J12141" s="3"/>
      <c r="K12141" s="3"/>
    </row>
    <row r="12142" spans="1:11">
      <c r="A12142" s="3" t="s">
        <v>12151</v>
      </c>
      <c r="B12142" s="4" t="str">
        <f>IFERROR(VLOOKUP(A12142,'From Ilsy'!$A$2:$C$1406,3,FALSE),"")</f>
        <v/>
      </c>
      <c r="C12142" s="4" t="str">
        <f>IFERROR(VLOOKUP(A12142,'From Ilsy'!$A$2:$B$1406,2,FALSE),"")</f>
        <v/>
      </c>
      <c r="D12142" s="5">
        <v>2401</v>
      </c>
      <c r="E12142" s="4">
        <f>IFERROR(VLOOKUP(A12142,'From Ilsy'!$A$2:$D$1406,4,FALSE),999999)</f>
        <v>999999</v>
      </c>
      <c r="F12142" s="4">
        <f>IF(E12142=999999,VLOOKUP(D12142,'Manual by Vendor'!$A$2:$C$295,3,FALSE),E12142)</f>
        <v>999999</v>
      </c>
      <c r="G12142" s="4">
        <f>VLOOKUP(A12142,Query2[[00001]:[IMLT]],2,FALSE)</f>
        <v>17</v>
      </c>
      <c r="H12142" s="3"/>
      <c r="I12142" s="4">
        <f t="shared" si="192"/>
        <v>17</v>
      </c>
      <c r="J12142" s="3"/>
      <c r="K12142" s="3"/>
    </row>
    <row r="12143" spans="1:11">
      <c r="A12143" s="3" t="s">
        <v>12152</v>
      </c>
      <c r="B12143" s="4" t="str">
        <f>IFERROR(VLOOKUP(A12143,'From Ilsy'!$A$2:$C$1406,3,FALSE),"")</f>
        <v/>
      </c>
      <c r="C12143" s="4" t="str">
        <f>IFERROR(VLOOKUP(A12143,'From Ilsy'!$A$2:$B$1406,2,FALSE),"")</f>
        <v/>
      </c>
      <c r="D12143" s="5">
        <v>2401</v>
      </c>
      <c r="E12143" s="4">
        <f>IFERROR(VLOOKUP(A12143,'From Ilsy'!$A$2:$D$1406,4,FALSE),999999)</f>
        <v>999999</v>
      </c>
      <c r="F12143" s="4">
        <f>IF(E12143=999999,VLOOKUP(D12143,'Manual by Vendor'!$A$2:$C$295,3,FALSE),E12143)</f>
        <v>999999</v>
      </c>
      <c r="G12143" s="4">
        <f>VLOOKUP(A12143,Query2[[00001]:[IMLT]],2,FALSE)</f>
        <v>0</v>
      </c>
      <c r="H12143" s="3"/>
      <c r="I12143" s="4">
        <f t="shared" si="192"/>
        <v>0</v>
      </c>
      <c r="J12143" s="3"/>
      <c r="K12143" s="3"/>
    </row>
    <row r="12144" spans="1:11">
      <c r="A12144" s="3" t="s">
        <v>12153</v>
      </c>
      <c r="B12144" s="4" t="str">
        <f>IFERROR(VLOOKUP(A12144,'From Ilsy'!$A$2:$C$1406,3,FALSE),"")</f>
        <v/>
      </c>
      <c r="C12144" s="4" t="str">
        <f>IFERROR(VLOOKUP(A12144,'From Ilsy'!$A$2:$B$1406,2,FALSE),"")</f>
        <v/>
      </c>
      <c r="D12144" s="5">
        <v>2401</v>
      </c>
      <c r="E12144" s="4">
        <f>IFERROR(VLOOKUP(A12144,'From Ilsy'!$A$2:$D$1406,4,FALSE),999999)</f>
        <v>999999</v>
      </c>
      <c r="F12144" s="4">
        <f>IF(E12144=999999,VLOOKUP(D12144,'Manual by Vendor'!$A$2:$C$295,3,FALSE),E12144)</f>
        <v>999999</v>
      </c>
      <c r="G12144" s="4">
        <f>VLOOKUP(A12144,Query2[[00001]:[IMLT]],2,FALSE)</f>
        <v>0</v>
      </c>
      <c r="H12144" s="3"/>
      <c r="I12144" s="4">
        <f t="shared" si="192"/>
        <v>0</v>
      </c>
      <c r="J12144" s="3"/>
      <c r="K12144" s="3"/>
    </row>
    <row r="12145" spans="1:11">
      <c r="A12145" s="3" t="s">
        <v>12154</v>
      </c>
      <c r="B12145" s="4" t="str">
        <f>IFERROR(VLOOKUP(A12145,'From Ilsy'!$A$2:$C$1406,3,FALSE),"")</f>
        <v/>
      </c>
      <c r="C12145" s="4" t="str">
        <f>IFERROR(VLOOKUP(A12145,'From Ilsy'!$A$2:$B$1406,2,FALSE),"")</f>
        <v/>
      </c>
      <c r="D12145" s="5">
        <v>2401</v>
      </c>
      <c r="E12145" s="4">
        <f>IFERROR(VLOOKUP(A12145,'From Ilsy'!$A$2:$D$1406,4,FALSE),999999)</f>
        <v>999999</v>
      </c>
      <c r="F12145" s="4">
        <f>IF(E12145=999999,VLOOKUP(D12145,'Manual by Vendor'!$A$2:$C$295,3,FALSE),E12145)</f>
        <v>999999</v>
      </c>
      <c r="G12145" s="4">
        <f>VLOOKUP(A12145,Query2[[00001]:[IMLT]],2,FALSE)</f>
        <v>0</v>
      </c>
      <c r="H12145" s="3"/>
      <c r="I12145" s="4">
        <f t="shared" si="192"/>
        <v>0</v>
      </c>
      <c r="J12145" s="3"/>
      <c r="K12145" s="3"/>
    </row>
    <row r="12146" spans="1:11">
      <c r="A12146" s="3" t="s">
        <v>12155</v>
      </c>
      <c r="B12146" s="4" t="str">
        <f>IFERROR(VLOOKUP(A12146,'From Ilsy'!$A$2:$C$1406,3,FALSE),"")</f>
        <v/>
      </c>
      <c r="C12146" s="4" t="str">
        <f>IFERROR(VLOOKUP(A12146,'From Ilsy'!$A$2:$B$1406,2,FALSE),"")</f>
        <v/>
      </c>
      <c r="D12146" s="5">
        <v>2401</v>
      </c>
      <c r="E12146" s="4">
        <f>IFERROR(VLOOKUP(A12146,'From Ilsy'!$A$2:$D$1406,4,FALSE),999999)</f>
        <v>999999</v>
      </c>
      <c r="F12146" s="4">
        <f>IF(E12146=999999,VLOOKUP(D12146,'Manual by Vendor'!$A$2:$C$295,3,FALSE),E12146)</f>
        <v>999999</v>
      </c>
      <c r="G12146" s="4">
        <f>VLOOKUP(A12146,Query2[[00001]:[IMLT]],2,FALSE)</f>
        <v>0</v>
      </c>
      <c r="H12146" s="3"/>
      <c r="I12146" s="4">
        <f t="shared" si="192"/>
        <v>0</v>
      </c>
      <c r="J12146" s="3"/>
      <c r="K12146" s="3"/>
    </row>
    <row r="12147" spans="1:11">
      <c r="A12147" s="3" t="s">
        <v>12156</v>
      </c>
      <c r="B12147" s="4" t="str">
        <f>IFERROR(VLOOKUP(A12147,'From Ilsy'!$A$2:$C$1406,3,FALSE),"")</f>
        <v/>
      </c>
      <c r="C12147" s="4" t="str">
        <f>IFERROR(VLOOKUP(A12147,'From Ilsy'!$A$2:$B$1406,2,FALSE),"")</f>
        <v/>
      </c>
      <c r="D12147" s="5">
        <v>2401</v>
      </c>
      <c r="E12147" s="4">
        <f>IFERROR(VLOOKUP(A12147,'From Ilsy'!$A$2:$D$1406,4,FALSE),999999)</f>
        <v>999999</v>
      </c>
      <c r="F12147" s="4">
        <f>IF(E12147=999999,VLOOKUP(D12147,'Manual by Vendor'!$A$2:$C$295,3,FALSE),E12147)</f>
        <v>999999</v>
      </c>
      <c r="G12147" s="4">
        <f>VLOOKUP(A12147,Query2[[00001]:[IMLT]],2,FALSE)</f>
        <v>0</v>
      </c>
      <c r="H12147" s="3"/>
      <c r="I12147" s="4">
        <f t="shared" si="192"/>
        <v>0</v>
      </c>
      <c r="J12147" s="3"/>
      <c r="K12147" s="3"/>
    </row>
    <row r="12148" spans="1:11">
      <c r="A12148" s="3" t="s">
        <v>12157</v>
      </c>
      <c r="B12148" s="4" t="str">
        <f>IFERROR(VLOOKUP(A12148,'From Ilsy'!$A$2:$C$1406,3,FALSE),"")</f>
        <v/>
      </c>
      <c r="C12148" s="4" t="str">
        <f>IFERROR(VLOOKUP(A12148,'From Ilsy'!$A$2:$B$1406,2,FALSE),"")</f>
        <v/>
      </c>
      <c r="D12148" s="5">
        <v>2401</v>
      </c>
      <c r="E12148" s="4">
        <f>IFERROR(VLOOKUP(A12148,'From Ilsy'!$A$2:$D$1406,4,FALSE),999999)</f>
        <v>999999</v>
      </c>
      <c r="F12148" s="4">
        <f>IF(E12148=999999,VLOOKUP(D12148,'Manual by Vendor'!$A$2:$C$295,3,FALSE),E12148)</f>
        <v>999999</v>
      </c>
      <c r="G12148" s="4">
        <f>VLOOKUP(A12148,Query2[[00001]:[IMLT]],2,FALSE)</f>
        <v>0</v>
      </c>
      <c r="H12148" s="3"/>
      <c r="I12148" s="4">
        <f t="shared" si="192"/>
        <v>0</v>
      </c>
      <c r="J12148" s="3"/>
      <c r="K12148" s="3"/>
    </row>
    <row r="12149" spans="1:11">
      <c r="A12149" s="3" t="s">
        <v>12158</v>
      </c>
      <c r="B12149" s="4" t="str">
        <f>IFERROR(VLOOKUP(A12149,'From Ilsy'!$A$2:$C$1406,3,FALSE),"")</f>
        <v/>
      </c>
      <c r="C12149" s="4" t="str">
        <f>IFERROR(VLOOKUP(A12149,'From Ilsy'!$A$2:$B$1406,2,FALSE),"")</f>
        <v/>
      </c>
      <c r="D12149" s="5">
        <v>2401</v>
      </c>
      <c r="E12149" s="4">
        <f>IFERROR(VLOOKUP(A12149,'From Ilsy'!$A$2:$D$1406,4,FALSE),999999)</f>
        <v>999999</v>
      </c>
      <c r="F12149" s="4">
        <f>IF(E12149=999999,VLOOKUP(D12149,'Manual by Vendor'!$A$2:$C$295,3,FALSE),E12149)</f>
        <v>999999</v>
      </c>
      <c r="G12149" s="4">
        <f>VLOOKUP(A12149,Query2[[00001]:[IMLT]],2,FALSE)</f>
        <v>0</v>
      </c>
      <c r="H12149" s="3"/>
      <c r="I12149" s="4">
        <f t="shared" si="192"/>
        <v>0</v>
      </c>
      <c r="J12149" s="3"/>
      <c r="K12149" s="3"/>
    </row>
    <row r="12150" spans="1:11">
      <c r="A12150" s="3" t="s">
        <v>12159</v>
      </c>
      <c r="B12150" s="4" t="str">
        <f>IFERROR(VLOOKUP(A12150,'From Ilsy'!$A$2:$C$1406,3,FALSE),"")</f>
        <v/>
      </c>
      <c r="C12150" s="4" t="str">
        <f>IFERROR(VLOOKUP(A12150,'From Ilsy'!$A$2:$B$1406,2,FALSE),"")</f>
        <v/>
      </c>
      <c r="D12150" s="5">
        <v>2401</v>
      </c>
      <c r="E12150" s="4">
        <f>IFERROR(VLOOKUP(A12150,'From Ilsy'!$A$2:$D$1406,4,FALSE),999999)</f>
        <v>999999</v>
      </c>
      <c r="F12150" s="4">
        <f>IF(E12150=999999,VLOOKUP(D12150,'Manual by Vendor'!$A$2:$C$295,3,FALSE),E12150)</f>
        <v>999999</v>
      </c>
      <c r="G12150" s="4">
        <f>VLOOKUP(A12150,Query2[[00001]:[IMLT]],2,FALSE)</f>
        <v>0</v>
      </c>
      <c r="H12150" s="3"/>
      <c r="I12150" s="4">
        <f t="shared" si="192"/>
        <v>0</v>
      </c>
      <c r="J12150" s="3"/>
      <c r="K12150" s="3"/>
    </row>
    <row r="12151" spans="1:11">
      <c r="A12151" s="3" t="s">
        <v>12160</v>
      </c>
      <c r="B12151" s="4" t="str">
        <f>IFERROR(VLOOKUP(A12151,'From Ilsy'!$A$2:$C$1406,3,FALSE),"")</f>
        <v/>
      </c>
      <c r="C12151" s="4" t="str">
        <f>IFERROR(VLOOKUP(A12151,'From Ilsy'!$A$2:$B$1406,2,FALSE),"")</f>
        <v/>
      </c>
      <c r="D12151" s="5">
        <v>2401</v>
      </c>
      <c r="E12151" s="4">
        <f>IFERROR(VLOOKUP(A12151,'From Ilsy'!$A$2:$D$1406,4,FALSE),999999)</f>
        <v>999999</v>
      </c>
      <c r="F12151" s="4">
        <f>IF(E12151=999999,VLOOKUP(D12151,'Manual by Vendor'!$A$2:$C$295,3,FALSE),E12151)</f>
        <v>999999</v>
      </c>
      <c r="G12151" s="4">
        <f>VLOOKUP(A12151,Query2[[00001]:[IMLT]],2,FALSE)</f>
        <v>22</v>
      </c>
      <c r="H12151" s="3"/>
      <c r="I12151" s="4">
        <f t="shared" si="192"/>
        <v>22</v>
      </c>
      <c r="J12151" s="3"/>
      <c r="K12151" s="3"/>
    </row>
    <row r="12152" spans="1:11">
      <c r="A12152" s="3" t="s">
        <v>12161</v>
      </c>
      <c r="B12152" s="4" t="str">
        <f>IFERROR(VLOOKUP(A12152,'From Ilsy'!$A$2:$C$1406,3,FALSE),"")</f>
        <v/>
      </c>
      <c r="C12152" s="4" t="str">
        <f>IFERROR(VLOOKUP(A12152,'From Ilsy'!$A$2:$B$1406,2,FALSE),"")</f>
        <v/>
      </c>
      <c r="D12152" s="5">
        <v>2401</v>
      </c>
      <c r="E12152" s="4">
        <f>IFERROR(VLOOKUP(A12152,'From Ilsy'!$A$2:$D$1406,4,FALSE),999999)</f>
        <v>999999</v>
      </c>
      <c r="F12152" s="4">
        <f>IF(E12152=999999,VLOOKUP(D12152,'Manual by Vendor'!$A$2:$C$295,3,FALSE),E12152)</f>
        <v>999999</v>
      </c>
      <c r="G12152" s="4">
        <f>VLOOKUP(A12152,Query2[[00001]:[IMLT]],2,FALSE)</f>
        <v>20</v>
      </c>
      <c r="H12152" s="3"/>
      <c r="I12152" s="4">
        <f t="shared" si="192"/>
        <v>20</v>
      </c>
      <c r="J12152" s="3"/>
      <c r="K12152" s="3"/>
    </row>
    <row r="12153" spans="1:11">
      <c r="A12153" s="3" t="s">
        <v>12162</v>
      </c>
      <c r="B12153" s="4" t="str">
        <f>IFERROR(VLOOKUP(A12153,'From Ilsy'!$A$2:$C$1406,3,FALSE),"")</f>
        <v/>
      </c>
      <c r="C12153" s="4" t="str">
        <f>IFERROR(VLOOKUP(A12153,'From Ilsy'!$A$2:$B$1406,2,FALSE),"")</f>
        <v/>
      </c>
      <c r="D12153" s="5">
        <v>2401</v>
      </c>
      <c r="E12153" s="4">
        <f>IFERROR(VLOOKUP(A12153,'From Ilsy'!$A$2:$D$1406,4,FALSE),999999)</f>
        <v>999999</v>
      </c>
      <c r="F12153" s="4">
        <f>IF(E12153=999999,VLOOKUP(D12153,'Manual by Vendor'!$A$2:$C$295,3,FALSE),E12153)</f>
        <v>999999</v>
      </c>
      <c r="G12153" s="4">
        <f>VLOOKUP(A12153,Query2[[00001]:[IMLT]],2,FALSE)</f>
        <v>0</v>
      </c>
      <c r="H12153" s="3"/>
      <c r="I12153" s="4">
        <f t="shared" si="192"/>
        <v>0</v>
      </c>
      <c r="J12153" s="3"/>
      <c r="K12153" s="3"/>
    </row>
    <row r="12154" spans="1:11">
      <c r="A12154" s="3" t="s">
        <v>12163</v>
      </c>
      <c r="B12154" s="4" t="str">
        <f>IFERROR(VLOOKUP(A12154,'From Ilsy'!$A$2:$C$1406,3,FALSE),"")</f>
        <v/>
      </c>
      <c r="C12154" s="4" t="str">
        <f>IFERROR(VLOOKUP(A12154,'From Ilsy'!$A$2:$B$1406,2,FALSE),"")</f>
        <v/>
      </c>
      <c r="D12154" s="5">
        <v>2401</v>
      </c>
      <c r="E12154" s="4">
        <f>IFERROR(VLOOKUP(A12154,'From Ilsy'!$A$2:$D$1406,4,FALSE),999999)</f>
        <v>999999</v>
      </c>
      <c r="F12154" s="4">
        <f>IF(E12154=999999,VLOOKUP(D12154,'Manual by Vendor'!$A$2:$C$295,3,FALSE),E12154)</f>
        <v>999999</v>
      </c>
      <c r="G12154" s="4">
        <f>VLOOKUP(A12154,Query2[[00001]:[IMLT]],2,FALSE)</f>
        <v>10</v>
      </c>
      <c r="H12154" s="3"/>
      <c r="I12154" s="4">
        <f t="shared" si="192"/>
        <v>10</v>
      </c>
      <c r="J12154" s="3"/>
      <c r="K12154" s="3"/>
    </row>
    <row r="12155" spans="1:11">
      <c r="A12155" s="3" t="s">
        <v>12164</v>
      </c>
      <c r="B12155" s="4" t="str">
        <f>IFERROR(VLOOKUP(A12155,'From Ilsy'!$A$2:$C$1406,3,FALSE),"")</f>
        <v/>
      </c>
      <c r="C12155" s="4" t="str">
        <f>IFERROR(VLOOKUP(A12155,'From Ilsy'!$A$2:$B$1406,2,FALSE),"")</f>
        <v/>
      </c>
      <c r="D12155" s="5">
        <v>2401</v>
      </c>
      <c r="E12155" s="4">
        <f>IFERROR(VLOOKUP(A12155,'From Ilsy'!$A$2:$D$1406,4,FALSE),999999)</f>
        <v>999999</v>
      </c>
      <c r="F12155" s="4">
        <f>IF(E12155=999999,VLOOKUP(D12155,'Manual by Vendor'!$A$2:$C$295,3,FALSE),E12155)</f>
        <v>999999</v>
      </c>
      <c r="G12155" s="4">
        <f>VLOOKUP(A12155,Query2[[00001]:[IMLT]],2,FALSE)</f>
        <v>0</v>
      </c>
      <c r="H12155" s="3"/>
      <c r="I12155" s="4">
        <f t="shared" si="192"/>
        <v>0</v>
      </c>
      <c r="J12155" s="3"/>
      <c r="K12155" s="3"/>
    </row>
    <row r="12156" spans="1:11">
      <c r="A12156" s="3" t="s">
        <v>12165</v>
      </c>
      <c r="B12156" s="4" t="str">
        <f>IFERROR(VLOOKUP(A12156,'From Ilsy'!$A$2:$C$1406,3,FALSE),"")</f>
        <v/>
      </c>
      <c r="C12156" s="4" t="str">
        <f>IFERROR(VLOOKUP(A12156,'From Ilsy'!$A$2:$B$1406,2,FALSE),"")</f>
        <v/>
      </c>
      <c r="D12156" s="5">
        <v>1443</v>
      </c>
      <c r="E12156" s="4">
        <f>IFERROR(VLOOKUP(A12156,'From Ilsy'!$A$2:$D$1406,4,FALSE),999999)</f>
        <v>999999</v>
      </c>
      <c r="F12156" s="4">
        <f>IF(E12156=999999,VLOOKUP(D12156,'Manual by Vendor'!$A$2:$C$295,3,FALSE),E12156)</f>
        <v>14</v>
      </c>
      <c r="G12156" s="4">
        <f>VLOOKUP(A12156,Query2[[00001]:[IMLT]],2,FALSE)</f>
        <v>0</v>
      </c>
      <c r="H12156" s="3"/>
      <c r="I12156" s="4">
        <f t="shared" si="192"/>
        <v>14</v>
      </c>
      <c r="J12156" s="3"/>
      <c r="K12156" s="3"/>
    </row>
    <row r="12157" spans="1:11">
      <c r="A12157" s="3" t="s">
        <v>12166</v>
      </c>
      <c r="B12157" s="4" t="str">
        <f>IFERROR(VLOOKUP(A12157,'From Ilsy'!$A$2:$C$1406,3,FALSE),"")</f>
        <v/>
      </c>
      <c r="C12157" s="4" t="str">
        <f>IFERROR(VLOOKUP(A12157,'From Ilsy'!$A$2:$B$1406,2,FALSE),"")</f>
        <v/>
      </c>
      <c r="D12157" s="5">
        <v>762</v>
      </c>
      <c r="E12157" s="4">
        <f>IFERROR(VLOOKUP(A12157,'From Ilsy'!$A$2:$D$1406,4,FALSE),999999)</f>
        <v>999999</v>
      </c>
      <c r="F12157" s="4">
        <f>IF(E12157=999999,VLOOKUP(D12157,'Manual by Vendor'!$A$2:$C$295,3,FALSE),E12157)</f>
        <v>999999</v>
      </c>
      <c r="G12157" s="4">
        <f>VLOOKUP(A12157,Query2[[00001]:[IMLT]],2,FALSE)</f>
        <v>23</v>
      </c>
      <c r="H12157" s="3"/>
      <c r="I12157" s="4">
        <f t="shared" si="192"/>
        <v>23</v>
      </c>
      <c r="J12157" s="3"/>
      <c r="K12157" s="3"/>
    </row>
    <row r="12158" spans="1:11">
      <c r="A12158" s="3" t="s">
        <v>12167</v>
      </c>
      <c r="B12158" s="4" t="str">
        <f>IFERROR(VLOOKUP(A12158,'From Ilsy'!$A$2:$C$1406,3,FALSE),"")</f>
        <v/>
      </c>
      <c r="C12158" s="4" t="str">
        <f>IFERROR(VLOOKUP(A12158,'From Ilsy'!$A$2:$B$1406,2,FALSE),"")</f>
        <v/>
      </c>
      <c r="D12158" s="5">
        <v>2401</v>
      </c>
      <c r="E12158" s="4">
        <f>IFERROR(VLOOKUP(A12158,'From Ilsy'!$A$2:$D$1406,4,FALSE),999999)</f>
        <v>999999</v>
      </c>
      <c r="F12158" s="4">
        <f>IF(E12158=999999,VLOOKUP(D12158,'Manual by Vendor'!$A$2:$C$295,3,FALSE),E12158)</f>
        <v>999999</v>
      </c>
      <c r="G12158" s="4">
        <f>VLOOKUP(A12158,Query2[[00001]:[IMLT]],2,FALSE)</f>
        <v>0</v>
      </c>
      <c r="H12158" s="3"/>
      <c r="I12158" s="4">
        <f t="shared" si="192"/>
        <v>0</v>
      </c>
      <c r="J12158" s="3"/>
      <c r="K12158" s="3"/>
    </row>
    <row r="12159" spans="1:11">
      <c r="A12159" s="3" t="s">
        <v>12168</v>
      </c>
      <c r="B12159" s="4" t="str">
        <f>IFERROR(VLOOKUP(A12159,'From Ilsy'!$A$2:$C$1406,3,FALSE),"")</f>
        <v/>
      </c>
      <c r="C12159" s="4" t="str">
        <f>IFERROR(VLOOKUP(A12159,'From Ilsy'!$A$2:$B$1406,2,FALSE),"")</f>
        <v/>
      </c>
      <c r="D12159" s="5">
        <v>2401</v>
      </c>
      <c r="E12159" s="4">
        <f>IFERROR(VLOOKUP(A12159,'From Ilsy'!$A$2:$D$1406,4,FALSE),999999)</f>
        <v>999999</v>
      </c>
      <c r="F12159" s="4">
        <f>IF(E12159=999999,VLOOKUP(D12159,'Manual by Vendor'!$A$2:$C$295,3,FALSE),E12159)</f>
        <v>999999</v>
      </c>
      <c r="G12159" s="4">
        <f>VLOOKUP(A12159,Query2[[00001]:[IMLT]],2,FALSE)</f>
        <v>31</v>
      </c>
      <c r="H12159" s="3"/>
      <c r="I12159" s="4">
        <f t="shared" si="192"/>
        <v>31</v>
      </c>
      <c r="J12159" s="3"/>
      <c r="K12159" s="3"/>
    </row>
    <row r="12160" spans="1:11">
      <c r="A12160" s="3" t="s">
        <v>12169</v>
      </c>
      <c r="B12160" s="4" t="str">
        <f>IFERROR(VLOOKUP(A12160,'From Ilsy'!$A$2:$C$1406,3,FALSE),"")</f>
        <v/>
      </c>
      <c r="C12160" s="4" t="str">
        <f>IFERROR(VLOOKUP(A12160,'From Ilsy'!$A$2:$B$1406,2,FALSE),"")</f>
        <v/>
      </c>
      <c r="D12160" s="5">
        <v>2401</v>
      </c>
      <c r="E12160" s="4">
        <f>IFERROR(VLOOKUP(A12160,'From Ilsy'!$A$2:$D$1406,4,FALSE),999999)</f>
        <v>999999</v>
      </c>
      <c r="F12160" s="4">
        <f>IF(E12160=999999,VLOOKUP(D12160,'Manual by Vendor'!$A$2:$C$295,3,FALSE),E12160)</f>
        <v>999999</v>
      </c>
      <c r="G12160" s="4">
        <f>VLOOKUP(A12160,Query2[[00001]:[IMLT]],2,FALSE)</f>
        <v>26</v>
      </c>
      <c r="H12160" s="3"/>
      <c r="I12160" s="4">
        <f t="shared" si="192"/>
        <v>26</v>
      </c>
      <c r="J12160" s="3"/>
      <c r="K12160" s="3"/>
    </row>
    <row r="12161" spans="1:11">
      <c r="A12161" s="3" t="s">
        <v>12170</v>
      </c>
      <c r="B12161" s="4" t="str">
        <f>IFERROR(VLOOKUP(A12161,'From Ilsy'!$A$2:$C$1406,3,FALSE),"")</f>
        <v/>
      </c>
      <c r="C12161" s="4" t="str">
        <f>IFERROR(VLOOKUP(A12161,'From Ilsy'!$A$2:$B$1406,2,FALSE),"")</f>
        <v/>
      </c>
      <c r="D12161" s="5">
        <v>2401</v>
      </c>
      <c r="E12161" s="4">
        <f>IFERROR(VLOOKUP(A12161,'From Ilsy'!$A$2:$D$1406,4,FALSE),999999)</f>
        <v>999999</v>
      </c>
      <c r="F12161" s="4">
        <f>IF(E12161=999999,VLOOKUP(D12161,'Manual by Vendor'!$A$2:$C$295,3,FALSE),E12161)</f>
        <v>999999</v>
      </c>
      <c r="G12161" s="4">
        <f>VLOOKUP(A12161,Query2[[00001]:[IMLT]],2,FALSE)</f>
        <v>0</v>
      </c>
      <c r="H12161" s="3"/>
      <c r="I12161" s="4">
        <f t="shared" ref="I12161:I12220" si="193">IF(E12161=999999,IF(F12161=999999,G12161,F12161),E12161)</f>
        <v>0</v>
      </c>
      <c r="J12161" s="3"/>
      <c r="K12161" s="3"/>
    </row>
    <row r="12162" spans="1:11">
      <c r="A12162" s="3" t="s">
        <v>12171</v>
      </c>
      <c r="B12162" s="4" t="str">
        <f>IFERROR(VLOOKUP(A12162,'From Ilsy'!$A$2:$C$1406,3,FALSE),"")</f>
        <v/>
      </c>
      <c r="C12162" s="4" t="str">
        <f>IFERROR(VLOOKUP(A12162,'From Ilsy'!$A$2:$B$1406,2,FALSE),"")</f>
        <v/>
      </c>
      <c r="D12162" s="5">
        <v>2401</v>
      </c>
      <c r="E12162" s="4">
        <f>IFERROR(VLOOKUP(A12162,'From Ilsy'!$A$2:$D$1406,4,FALSE),999999)</f>
        <v>999999</v>
      </c>
      <c r="F12162" s="4">
        <f>IF(E12162=999999,VLOOKUP(D12162,'Manual by Vendor'!$A$2:$C$295,3,FALSE),E12162)</f>
        <v>999999</v>
      </c>
      <c r="G12162" s="4">
        <f>VLOOKUP(A12162,Query2[[00001]:[IMLT]],2,FALSE)</f>
        <v>33</v>
      </c>
      <c r="H12162" s="3"/>
      <c r="I12162" s="4">
        <f t="shared" si="193"/>
        <v>33</v>
      </c>
      <c r="J12162" s="3"/>
      <c r="K12162" s="3"/>
    </row>
    <row r="12163" spans="1:11">
      <c r="A12163" s="3" t="s">
        <v>12172</v>
      </c>
      <c r="B12163" s="4" t="str">
        <f>IFERROR(VLOOKUP(A12163,'From Ilsy'!$A$2:$C$1406,3,FALSE),"")</f>
        <v/>
      </c>
      <c r="C12163" s="4" t="str">
        <f>IFERROR(VLOOKUP(A12163,'From Ilsy'!$A$2:$B$1406,2,FALSE),"")</f>
        <v/>
      </c>
      <c r="D12163" s="5">
        <v>2401</v>
      </c>
      <c r="E12163" s="4">
        <f>IFERROR(VLOOKUP(A12163,'From Ilsy'!$A$2:$D$1406,4,FALSE),999999)</f>
        <v>999999</v>
      </c>
      <c r="F12163" s="4">
        <f>IF(E12163=999999,VLOOKUP(D12163,'Manual by Vendor'!$A$2:$C$295,3,FALSE),E12163)</f>
        <v>999999</v>
      </c>
      <c r="G12163" s="4">
        <f>VLOOKUP(A12163,Query2[[00001]:[IMLT]],2,FALSE)</f>
        <v>18</v>
      </c>
      <c r="H12163" s="3"/>
      <c r="I12163" s="4">
        <f t="shared" si="193"/>
        <v>18</v>
      </c>
      <c r="J12163" s="3"/>
      <c r="K12163" s="3"/>
    </row>
    <row r="12164" spans="1:11">
      <c r="A12164" s="3" t="s">
        <v>12173</v>
      </c>
      <c r="B12164" s="4" t="str">
        <f>IFERROR(VLOOKUP(A12164,'From Ilsy'!$A$2:$C$1406,3,FALSE),"")</f>
        <v/>
      </c>
      <c r="C12164" s="4" t="str">
        <f>IFERROR(VLOOKUP(A12164,'From Ilsy'!$A$2:$B$1406,2,FALSE),"")</f>
        <v/>
      </c>
      <c r="D12164" s="5">
        <v>2401</v>
      </c>
      <c r="E12164" s="4">
        <f>IFERROR(VLOOKUP(A12164,'From Ilsy'!$A$2:$D$1406,4,FALSE),999999)</f>
        <v>999999</v>
      </c>
      <c r="F12164" s="4">
        <f>IF(E12164=999999,VLOOKUP(D12164,'Manual by Vendor'!$A$2:$C$295,3,FALSE),E12164)</f>
        <v>999999</v>
      </c>
      <c r="G12164" s="4">
        <f>VLOOKUP(A12164,Query2[[00001]:[IMLT]],2,FALSE)</f>
        <v>0</v>
      </c>
      <c r="H12164" s="3"/>
      <c r="I12164" s="4">
        <f t="shared" si="193"/>
        <v>0</v>
      </c>
      <c r="J12164" s="3"/>
      <c r="K12164" s="3"/>
    </row>
    <row r="12165" spans="1:11">
      <c r="A12165" s="3" t="s">
        <v>12174</v>
      </c>
      <c r="B12165" s="4" t="str">
        <f>IFERROR(VLOOKUP(A12165,'From Ilsy'!$A$2:$C$1406,3,FALSE),"")</f>
        <v/>
      </c>
      <c r="C12165" s="4" t="str">
        <f>IFERROR(VLOOKUP(A12165,'From Ilsy'!$A$2:$B$1406,2,FALSE),"")</f>
        <v/>
      </c>
      <c r="D12165" s="5">
        <v>2401</v>
      </c>
      <c r="E12165" s="4">
        <f>IFERROR(VLOOKUP(A12165,'From Ilsy'!$A$2:$D$1406,4,FALSE),999999)</f>
        <v>999999</v>
      </c>
      <c r="F12165" s="4">
        <f>IF(E12165=999999,VLOOKUP(D12165,'Manual by Vendor'!$A$2:$C$295,3,FALSE),E12165)</f>
        <v>999999</v>
      </c>
      <c r="G12165" s="4">
        <f>VLOOKUP(A12165,Query2[[00001]:[IMLT]],2,FALSE)</f>
        <v>29</v>
      </c>
      <c r="H12165" s="3"/>
      <c r="I12165" s="4">
        <f t="shared" si="193"/>
        <v>29</v>
      </c>
      <c r="J12165" s="3"/>
      <c r="K12165" s="3"/>
    </row>
    <row r="12166" spans="1:11">
      <c r="A12166" s="3" t="s">
        <v>12175</v>
      </c>
      <c r="B12166" s="4" t="str">
        <f>IFERROR(VLOOKUP(A12166,'From Ilsy'!$A$2:$C$1406,3,FALSE),"")</f>
        <v xml:space="preserve">MAPLE 5" WHEAT CALCORE        </v>
      </c>
      <c r="C12166" s="4" t="str">
        <f>IFERROR(VLOOKUP(A12166,'From Ilsy'!$A$2:$B$1406,2,FALSE),"")</f>
        <v xml:space="preserve">GII DISTRESSED      </v>
      </c>
      <c r="D12166" s="5">
        <v>2401</v>
      </c>
      <c r="E12166" s="4">
        <f>IFERROR(VLOOKUP(A12166,'From Ilsy'!$A$2:$D$1406,4,FALSE),999999)</f>
        <v>112</v>
      </c>
      <c r="F12166" s="4">
        <f>IF(E12166=999999,VLOOKUP(D12166,'Manual by Vendor'!$A$2:$C$295,3,FALSE),E12166)</f>
        <v>112</v>
      </c>
      <c r="G12166" s="4">
        <f>VLOOKUP(A12166,Query2[[00001]:[IMLT]],2,FALSE)</f>
        <v>29</v>
      </c>
      <c r="H12166" s="3"/>
      <c r="I12166" s="4">
        <f t="shared" si="193"/>
        <v>112</v>
      </c>
      <c r="J12166" s="3">
        <v>1102.5</v>
      </c>
      <c r="K12166" s="3">
        <v>14</v>
      </c>
    </row>
    <row r="12167" spans="1:11">
      <c r="A12167" s="3" t="s">
        <v>12176</v>
      </c>
      <c r="B12167" s="4" t="str">
        <f>IFERROR(VLOOKUP(A12167,'From Ilsy'!$A$2:$C$1406,3,FALSE),"")</f>
        <v xml:space="preserve">MAPLE 5" CHESTNUT CALCORE     </v>
      </c>
      <c r="C12167" s="4" t="str">
        <f>IFERROR(VLOOKUP(A12167,'From Ilsy'!$A$2:$B$1406,2,FALSE),"")</f>
        <v xml:space="preserve">GII DISTRESSED      </v>
      </c>
      <c r="D12167" s="5">
        <v>2401</v>
      </c>
      <c r="E12167" s="4">
        <f>IFERROR(VLOOKUP(A12167,'From Ilsy'!$A$2:$D$1406,4,FALSE),999999)</f>
        <v>112</v>
      </c>
      <c r="F12167" s="4">
        <f>IF(E12167=999999,VLOOKUP(D12167,'Manual by Vendor'!$A$2:$C$295,3,FALSE),E12167)</f>
        <v>112</v>
      </c>
      <c r="G12167" s="4">
        <f>VLOOKUP(A12167,Query2[[00001]:[IMLT]],2,FALSE)</f>
        <v>23</v>
      </c>
      <c r="H12167" s="3"/>
      <c r="I12167" s="4">
        <f t="shared" si="193"/>
        <v>112</v>
      </c>
      <c r="J12167" s="3">
        <v>1102.5</v>
      </c>
      <c r="K12167" s="3">
        <v>14</v>
      </c>
    </row>
    <row r="12168" spans="1:11">
      <c r="A12168" s="3" t="s">
        <v>12177</v>
      </c>
      <c r="B12168" s="4" t="str">
        <f>IFERROR(VLOOKUP(A12168,'From Ilsy'!$A$2:$C$1406,3,FALSE),"")</f>
        <v xml:space="preserve">MAPLE 5" ESPRESSO CALCORE     </v>
      </c>
      <c r="C12168" s="4" t="str">
        <f>IFERROR(VLOOKUP(A12168,'From Ilsy'!$A$2:$B$1406,2,FALSE),"")</f>
        <v xml:space="preserve">GII DISTRESSED      </v>
      </c>
      <c r="D12168" s="5">
        <v>2401</v>
      </c>
      <c r="E12168" s="4">
        <f>IFERROR(VLOOKUP(A12168,'From Ilsy'!$A$2:$D$1406,4,FALSE),999999)</f>
        <v>112</v>
      </c>
      <c r="F12168" s="4">
        <f>IF(E12168=999999,VLOOKUP(D12168,'Manual by Vendor'!$A$2:$C$295,3,FALSE),E12168)</f>
        <v>112</v>
      </c>
      <c r="G12168" s="4">
        <f>VLOOKUP(A12168,Query2[[00001]:[IMLT]],2,FALSE)</f>
        <v>26</v>
      </c>
      <c r="H12168" s="3"/>
      <c r="I12168" s="4">
        <f t="shared" si="193"/>
        <v>112</v>
      </c>
      <c r="J12168" s="3">
        <v>1102.5</v>
      </c>
      <c r="K12168" s="3">
        <v>14</v>
      </c>
    </row>
    <row r="12169" spans="1:11">
      <c r="A12169" s="3" t="s">
        <v>12178</v>
      </c>
      <c r="B12169" s="4" t="str">
        <f>IFERROR(VLOOKUP(A12169,'From Ilsy'!$A$2:$C$1406,3,FALSE),"")</f>
        <v xml:space="preserve">MAPLE 5" SYRUP CALCORE        </v>
      </c>
      <c r="C12169" s="4" t="str">
        <f>IFERROR(VLOOKUP(A12169,'From Ilsy'!$A$2:$B$1406,2,FALSE),"")</f>
        <v xml:space="preserve">GII DISTRESSED      </v>
      </c>
      <c r="D12169" s="5">
        <v>1244</v>
      </c>
      <c r="E12169" s="4">
        <f>IFERROR(VLOOKUP(A12169,'From Ilsy'!$A$2:$D$1406,4,FALSE),999999)</f>
        <v>112</v>
      </c>
      <c r="F12169" s="4">
        <f>IF(E12169=999999,VLOOKUP(D12169,'Manual by Vendor'!$A$2:$C$295,3,FALSE),E12169)</f>
        <v>112</v>
      </c>
      <c r="G12169" s="4">
        <f>VLOOKUP(A12169,Query2[[00001]:[IMLT]],2,FALSE)</f>
        <v>26</v>
      </c>
      <c r="H12169" s="3"/>
      <c r="I12169" s="4">
        <f t="shared" si="193"/>
        <v>112</v>
      </c>
      <c r="J12169" s="3">
        <v>1102.5</v>
      </c>
      <c r="K12169" s="3">
        <v>14</v>
      </c>
    </row>
    <row r="12170" spans="1:11">
      <c r="A12170" s="3" t="s">
        <v>12179</v>
      </c>
      <c r="B12170" s="4" t="str">
        <f>IFERROR(VLOOKUP(A12170,'From Ilsy'!$A$2:$C$1406,3,FALSE),"")</f>
        <v xml:space="preserve">WHITE OAK 5" AUTUMN CALCORE   </v>
      </c>
      <c r="C12170" s="4" t="str">
        <f>IFERROR(VLOOKUP(A12170,'From Ilsy'!$A$2:$B$1406,2,FALSE),"")</f>
        <v xml:space="preserve">GII DISTRESSED      </v>
      </c>
      <c r="D12170" s="5">
        <v>2401</v>
      </c>
      <c r="E12170" s="4">
        <f>IFERROR(VLOOKUP(A12170,'From Ilsy'!$A$2:$D$1406,4,FALSE),999999)</f>
        <v>112</v>
      </c>
      <c r="F12170" s="4">
        <f>IF(E12170=999999,VLOOKUP(D12170,'Manual by Vendor'!$A$2:$C$295,3,FALSE),E12170)</f>
        <v>112</v>
      </c>
      <c r="G12170" s="4">
        <f>VLOOKUP(A12170,Query2[[00001]:[IMLT]],2,FALSE)</f>
        <v>29</v>
      </c>
      <c r="H12170" s="3"/>
      <c r="I12170" s="4">
        <f t="shared" si="193"/>
        <v>112</v>
      </c>
      <c r="J12170" s="3">
        <v>1102.5</v>
      </c>
      <c r="K12170" s="3">
        <v>14</v>
      </c>
    </row>
    <row r="12171" spans="1:11">
      <c r="A12171" s="3" t="s">
        <v>12180</v>
      </c>
      <c r="B12171" s="4" t="str">
        <f>IFERROR(VLOOKUP(A12171,'From Ilsy'!$A$2:$C$1406,3,FALSE),"")</f>
        <v xml:space="preserve">WHITE OAK 5"WHITE GREY CALCOR </v>
      </c>
      <c r="C12171" s="4" t="str">
        <f>IFERROR(VLOOKUP(A12171,'From Ilsy'!$A$2:$B$1406,2,FALSE),"")</f>
        <v xml:space="preserve">GII DISTRESSED      </v>
      </c>
      <c r="D12171" s="5">
        <v>2401</v>
      </c>
      <c r="E12171" s="4">
        <f>IFERROR(VLOOKUP(A12171,'From Ilsy'!$A$2:$D$1406,4,FALSE),999999)</f>
        <v>112</v>
      </c>
      <c r="F12171" s="4">
        <f>IF(E12171=999999,VLOOKUP(D12171,'Manual by Vendor'!$A$2:$C$295,3,FALSE),E12171)</f>
        <v>112</v>
      </c>
      <c r="G12171" s="4">
        <f>VLOOKUP(A12171,Query2[[00001]:[IMLT]],2,FALSE)</f>
        <v>32</v>
      </c>
      <c r="H12171" s="3"/>
      <c r="I12171" s="4">
        <f t="shared" si="193"/>
        <v>112</v>
      </c>
      <c r="J12171" s="3">
        <v>1102.5</v>
      </c>
      <c r="K12171" s="3">
        <v>14</v>
      </c>
    </row>
    <row r="12172" spans="1:11">
      <c r="A12172" s="3" t="s">
        <v>12181</v>
      </c>
      <c r="B12172" s="4" t="str">
        <f>IFERROR(VLOOKUP(A12172,'From Ilsy'!$A$2:$C$1406,3,FALSE),"")</f>
        <v>HICKORY 5" SM. NATURAL CALCORE</v>
      </c>
      <c r="C12172" s="4" t="str">
        <f>IFERROR(VLOOKUP(A12172,'From Ilsy'!$A$2:$B$1406,2,FALSE),"")</f>
        <v xml:space="preserve">GII SMOOTH          </v>
      </c>
      <c r="D12172" s="5">
        <v>2401</v>
      </c>
      <c r="E12172" s="4">
        <f>IFERROR(VLOOKUP(A12172,'From Ilsy'!$A$2:$D$1406,4,FALSE),999999)</f>
        <v>112</v>
      </c>
      <c r="F12172" s="4">
        <f>IF(E12172=999999,VLOOKUP(D12172,'Manual by Vendor'!$A$2:$C$295,3,FALSE),E12172)</f>
        <v>112</v>
      </c>
      <c r="G12172" s="4">
        <f>VLOOKUP(A12172,Query2[[00001]:[IMLT]],2,FALSE)</f>
        <v>20</v>
      </c>
      <c r="H12172" s="3"/>
      <c r="I12172" s="4">
        <f t="shared" si="193"/>
        <v>112</v>
      </c>
      <c r="J12172" s="3">
        <v>1102.5</v>
      </c>
      <c r="K12172" s="3">
        <v>14</v>
      </c>
    </row>
    <row r="12173" spans="1:11">
      <c r="A12173" s="3" t="s">
        <v>12182</v>
      </c>
      <c r="B12173" s="4" t="str">
        <f>IFERROR(VLOOKUP(A12173,'From Ilsy'!$A$2:$C$1406,3,FALSE),"")</f>
        <v xml:space="preserve">MAPLE 5" SM. CHESTNUT CALCORE </v>
      </c>
      <c r="C12173" s="4" t="str">
        <f>IFERROR(VLOOKUP(A12173,'From Ilsy'!$A$2:$B$1406,2,FALSE),"")</f>
        <v xml:space="preserve">GII SMOOTH          </v>
      </c>
      <c r="D12173" s="5">
        <v>2401</v>
      </c>
      <c r="E12173" s="4">
        <f>IFERROR(VLOOKUP(A12173,'From Ilsy'!$A$2:$D$1406,4,FALSE),999999)</f>
        <v>112</v>
      </c>
      <c r="F12173" s="4">
        <f>IF(E12173=999999,VLOOKUP(D12173,'Manual by Vendor'!$A$2:$C$295,3,FALSE),E12173)</f>
        <v>112</v>
      </c>
      <c r="G12173" s="4">
        <f>VLOOKUP(A12173,Query2[[00001]:[IMLT]],2,FALSE)</f>
        <v>14</v>
      </c>
      <c r="H12173" s="3"/>
      <c r="I12173" s="4">
        <f t="shared" si="193"/>
        <v>112</v>
      </c>
      <c r="J12173" s="3">
        <v>1102.5</v>
      </c>
      <c r="K12173" s="3">
        <v>14</v>
      </c>
    </row>
    <row r="12174" spans="1:11">
      <c r="A12174" s="3" t="s">
        <v>12183</v>
      </c>
      <c r="B12174" s="4" t="str">
        <f>IFERROR(VLOOKUP(A12174,'From Ilsy'!$A$2:$C$1406,3,FALSE),"")</f>
        <v xml:space="preserve">MAPLE 5" SM. ESPRESSO CALCORE </v>
      </c>
      <c r="C12174" s="4" t="str">
        <f>IFERROR(VLOOKUP(A12174,'From Ilsy'!$A$2:$B$1406,2,FALSE),"")</f>
        <v xml:space="preserve">GII SMOOTH          </v>
      </c>
      <c r="D12174" s="5">
        <v>2401</v>
      </c>
      <c r="E12174" s="4">
        <f>IFERROR(VLOOKUP(A12174,'From Ilsy'!$A$2:$D$1406,4,FALSE),999999)</f>
        <v>112</v>
      </c>
      <c r="F12174" s="4">
        <f>IF(E12174=999999,VLOOKUP(D12174,'Manual by Vendor'!$A$2:$C$295,3,FALSE),E12174)</f>
        <v>112</v>
      </c>
      <c r="G12174" s="4">
        <f>VLOOKUP(A12174,Query2[[00001]:[IMLT]],2,FALSE)</f>
        <v>14</v>
      </c>
      <c r="H12174" s="3"/>
      <c r="I12174" s="4">
        <f t="shared" si="193"/>
        <v>112</v>
      </c>
      <c r="J12174" s="3">
        <v>1102.5</v>
      </c>
      <c r="K12174" s="3">
        <v>14</v>
      </c>
    </row>
    <row r="12175" spans="1:11">
      <c r="A12175" s="3" t="s">
        <v>12184</v>
      </c>
      <c r="B12175" s="4" t="str">
        <f>IFERROR(VLOOKUP(A12175,'From Ilsy'!$A$2:$C$1406,3,FALSE),"")</f>
        <v>MAPLE 5" SM.DAPPLE GR. CALCORE</v>
      </c>
      <c r="C12175" s="4" t="str">
        <f>IFERROR(VLOOKUP(A12175,'From Ilsy'!$A$2:$B$1406,2,FALSE),"")</f>
        <v xml:space="preserve">GII SMOOTH          </v>
      </c>
      <c r="D12175" s="5">
        <v>2401</v>
      </c>
      <c r="E12175" s="4">
        <f>IFERROR(VLOOKUP(A12175,'From Ilsy'!$A$2:$D$1406,4,FALSE),999999)</f>
        <v>112</v>
      </c>
      <c r="F12175" s="4">
        <f>IF(E12175=999999,VLOOKUP(D12175,'Manual by Vendor'!$A$2:$C$295,3,FALSE),E12175)</f>
        <v>112</v>
      </c>
      <c r="G12175" s="4">
        <f>VLOOKUP(A12175,Query2[[00001]:[IMLT]],2,FALSE)</f>
        <v>29</v>
      </c>
      <c r="H12175" s="3"/>
      <c r="I12175" s="4">
        <f t="shared" si="193"/>
        <v>112</v>
      </c>
      <c r="J12175" s="3">
        <v>1102.5</v>
      </c>
      <c r="K12175" s="3">
        <v>14</v>
      </c>
    </row>
    <row r="12176" spans="1:11">
      <c r="A12176" s="3" t="s">
        <v>12185</v>
      </c>
      <c r="B12176" s="4" t="str">
        <f>IFERROR(VLOOKUP(A12176,'From Ilsy'!$A$2:$C$1406,3,FALSE),"")</f>
        <v>MAPLE CHAR. 5" SM. NAT CALCORE</v>
      </c>
      <c r="C12176" s="4" t="str">
        <f>IFERROR(VLOOKUP(A12176,'From Ilsy'!$A$2:$B$1406,2,FALSE),"")</f>
        <v xml:space="preserve">GII SMOOTH          </v>
      </c>
      <c r="D12176" s="5">
        <v>2401</v>
      </c>
      <c r="E12176" s="4">
        <f>IFERROR(VLOOKUP(A12176,'From Ilsy'!$A$2:$D$1406,4,FALSE),999999)</f>
        <v>112</v>
      </c>
      <c r="F12176" s="4">
        <f>IF(E12176=999999,VLOOKUP(D12176,'Manual by Vendor'!$A$2:$C$295,3,FALSE),E12176)</f>
        <v>112</v>
      </c>
      <c r="G12176" s="4">
        <f>VLOOKUP(A12176,Query2[[00001]:[IMLT]],2,FALSE)</f>
        <v>13</v>
      </c>
      <c r="H12176" s="3"/>
      <c r="I12176" s="4">
        <f t="shared" si="193"/>
        <v>112</v>
      </c>
      <c r="J12176" s="3">
        <v>1102.5</v>
      </c>
      <c r="K12176" s="3">
        <v>14</v>
      </c>
    </row>
    <row r="12177" spans="1:11">
      <c r="A12177" s="3" t="s">
        <v>12186</v>
      </c>
      <c r="B12177" s="4" t="str">
        <f>IFERROR(VLOOKUP(A12177,'From Ilsy'!$A$2:$C$1406,3,FALSE),"")</f>
        <v xml:space="preserve">MAPLE 5" SM. WHEAT CALCORE    </v>
      </c>
      <c r="C12177" s="4" t="str">
        <f>IFERROR(VLOOKUP(A12177,'From Ilsy'!$A$2:$B$1406,2,FALSE),"")</f>
        <v xml:space="preserve">GII SMOOTH          </v>
      </c>
      <c r="D12177" s="5">
        <v>2401</v>
      </c>
      <c r="E12177" s="4">
        <f>IFERROR(VLOOKUP(A12177,'From Ilsy'!$A$2:$D$1406,4,FALSE),999999)</f>
        <v>112</v>
      </c>
      <c r="F12177" s="4">
        <f>IF(E12177=999999,VLOOKUP(D12177,'Manual by Vendor'!$A$2:$C$295,3,FALSE),E12177)</f>
        <v>112</v>
      </c>
      <c r="G12177" s="4">
        <f>VLOOKUP(A12177,Query2[[00001]:[IMLT]],2,FALSE)</f>
        <v>29</v>
      </c>
      <c r="H12177" s="3"/>
      <c r="I12177" s="4">
        <f t="shared" si="193"/>
        <v>112</v>
      </c>
      <c r="J12177" s="3">
        <v>1102.5</v>
      </c>
      <c r="K12177" s="3">
        <v>14</v>
      </c>
    </row>
    <row r="12178" spans="1:11">
      <c r="A12178" s="3" t="s">
        <v>12187</v>
      </c>
      <c r="B12178" s="4" t="str">
        <f>IFERROR(VLOOKUP(A12178,'From Ilsy'!$A$2:$C$1406,3,FALSE),"")</f>
        <v xml:space="preserve">MAPLE 5" SM. SYRUP CALCORE    </v>
      </c>
      <c r="C12178" s="4" t="str">
        <f>IFERROR(VLOOKUP(A12178,'From Ilsy'!$A$2:$B$1406,2,FALSE),"")</f>
        <v xml:space="preserve">GII SMOOTH          </v>
      </c>
      <c r="D12178" s="5">
        <v>2401</v>
      </c>
      <c r="E12178" s="4">
        <f>IFERROR(VLOOKUP(A12178,'From Ilsy'!$A$2:$D$1406,4,FALSE),999999)</f>
        <v>112</v>
      </c>
      <c r="F12178" s="4">
        <f>IF(E12178=999999,VLOOKUP(D12178,'Manual by Vendor'!$A$2:$C$295,3,FALSE),E12178)</f>
        <v>112</v>
      </c>
      <c r="G12178" s="4">
        <f>VLOOKUP(A12178,Query2[[00001]:[IMLT]],2,FALSE)</f>
        <v>28</v>
      </c>
      <c r="H12178" s="3"/>
      <c r="I12178" s="4">
        <f t="shared" si="193"/>
        <v>112</v>
      </c>
      <c r="J12178" s="3">
        <v>1102.5</v>
      </c>
      <c r="K12178" s="3">
        <v>14</v>
      </c>
    </row>
    <row r="12179" spans="1:11">
      <c r="A12179" s="3" t="s">
        <v>12188</v>
      </c>
      <c r="B12179" s="4" t="str">
        <f>IFERROR(VLOOKUP(A12179,'From Ilsy'!$A$2:$C$1406,3,FALSE),"")</f>
        <v xml:space="preserve">WALNUT 5" SM. ANTIQUE CALCORE </v>
      </c>
      <c r="C12179" s="4" t="str">
        <f>IFERROR(VLOOKUP(A12179,'From Ilsy'!$A$2:$B$1406,2,FALSE),"")</f>
        <v xml:space="preserve">GII SMOOTH          </v>
      </c>
      <c r="D12179" s="5">
        <v>2401</v>
      </c>
      <c r="E12179" s="4">
        <f>IFERROR(VLOOKUP(A12179,'From Ilsy'!$A$2:$D$1406,4,FALSE),999999)</f>
        <v>112</v>
      </c>
      <c r="F12179" s="4">
        <f>IF(E12179=999999,VLOOKUP(D12179,'Manual by Vendor'!$A$2:$C$295,3,FALSE),E12179)</f>
        <v>112</v>
      </c>
      <c r="G12179" s="4">
        <f>VLOOKUP(A12179,Query2[[00001]:[IMLT]],2,FALSE)</f>
        <v>29</v>
      </c>
      <c r="H12179" s="3"/>
      <c r="I12179" s="4">
        <f t="shared" si="193"/>
        <v>112</v>
      </c>
      <c r="J12179" s="3">
        <v>1102.5</v>
      </c>
      <c r="K12179" s="3">
        <v>14</v>
      </c>
    </row>
    <row r="12180" spans="1:11">
      <c r="A12180" s="3" t="s">
        <v>12189</v>
      </c>
      <c r="B12180" s="4" t="str">
        <f>IFERROR(VLOOKUP(A12180,'From Ilsy'!$A$2:$C$1406,3,FALSE),"")</f>
        <v>WALNUT 5" SM. FRUITWOOD CALCOR</v>
      </c>
      <c r="C12180" s="4" t="str">
        <f>IFERROR(VLOOKUP(A12180,'From Ilsy'!$A$2:$B$1406,2,FALSE),"")</f>
        <v xml:space="preserve">GII SMOOTH          </v>
      </c>
      <c r="D12180" s="5">
        <v>2401</v>
      </c>
      <c r="E12180" s="4">
        <f>IFERROR(VLOOKUP(A12180,'From Ilsy'!$A$2:$D$1406,4,FALSE),999999)</f>
        <v>112</v>
      </c>
      <c r="F12180" s="4">
        <f>IF(E12180=999999,VLOOKUP(D12180,'Manual by Vendor'!$A$2:$C$295,3,FALSE),E12180)</f>
        <v>112</v>
      </c>
      <c r="G12180" s="4">
        <f>VLOOKUP(A12180,Query2[[00001]:[IMLT]],2,FALSE)</f>
        <v>15</v>
      </c>
      <c r="H12180" s="3"/>
      <c r="I12180" s="4">
        <f t="shared" si="193"/>
        <v>112</v>
      </c>
      <c r="J12180" s="3">
        <v>1102.5</v>
      </c>
      <c r="K12180" s="3">
        <v>14</v>
      </c>
    </row>
    <row r="12181" spans="1:11">
      <c r="A12181" s="3" t="s">
        <v>12190</v>
      </c>
      <c r="B12181" s="4" t="str">
        <f>IFERROR(VLOOKUP(A12181,'From Ilsy'!$A$2:$C$1406,3,FALSE),"")</f>
        <v xml:space="preserve">WALNUT 5" SM. NATURAL CALCORE </v>
      </c>
      <c r="C12181" s="4" t="str">
        <f>IFERROR(VLOOKUP(A12181,'From Ilsy'!$A$2:$B$1406,2,FALSE),"")</f>
        <v xml:space="preserve">GII SMOOTH          </v>
      </c>
      <c r="D12181" s="5">
        <v>2401</v>
      </c>
      <c r="E12181" s="4">
        <f>IFERROR(VLOOKUP(A12181,'From Ilsy'!$A$2:$D$1406,4,FALSE),999999)</f>
        <v>112</v>
      </c>
      <c r="F12181" s="4">
        <f>IF(E12181=999999,VLOOKUP(D12181,'Manual by Vendor'!$A$2:$C$295,3,FALSE),E12181)</f>
        <v>112</v>
      </c>
      <c r="G12181" s="4">
        <f>VLOOKUP(A12181,Query2[[00001]:[IMLT]],2,FALSE)</f>
        <v>27</v>
      </c>
      <c r="H12181" s="3"/>
      <c r="I12181" s="4">
        <f t="shared" si="193"/>
        <v>112</v>
      </c>
      <c r="J12181" s="3">
        <v>1102.5</v>
      </c>
      <c r="K12181" s="3">
        <v>14</v>
      </c>
    </row>
    <row r="12182" spans="1:11">
      <c r="A12182" s="3" t="s">
        <v>12191</v>
      </c>
      <c r="B12182" s="4" t="str">
        <f>IFERROR(VLOOKUP(A12182,'From Ilsy'!$A$2:$C$1406,3,FALSE),"")</f>
        <v xml:space="preserve">8MM 7" X 72" - ANACAPA OAK    </v>
      </c>
      <c r="C12182" s="4" t="str">
        <f>IFERROR(VLOOKUP(A12182,'From Ilsy'!$A$2:$B$1406,2,FALSE),"")</f>
        <v xml:space="preserve">AQUABLUE I          </v>
      </c>
      <c r="D12182" s="5">
        <v>1027</v>
      </c>
      <c r="E12182" s="4">
        <f>IFERROR(VLOOKUP(A12182,'From Ilsy'!$A$2:$D$1406,4,FALSE),999999)</f>
        <v>999999</v>
      </c>
      <c r="F12182" s="4">
        <f>IF(E12182=999999,VLOOKUP(D12182,'Manual by Vendor'!$A$2:$C$295,3,FALSE),E12182)</f>
        <v>999999</v>
      </c>
      <c r="G12182" s="4">
        <f>VLOOKUP(A12182,Query2[[00001]:[IMLT]],2,FALSE)</f>
        <v>33</v>
      </c>
      <c r="H12182" s="3"/>
      <c r="I12182" s="4">
        <f t="shared" si="193"/>
        <v>33</v>
      </c>
      <c r="J12182" s="3"/>
      <c r="K12182" s="3"/>
    </row>
    <row r="12183" spans="1:11">
      <c r="A12183" s="3" t="s">
        <v>12192</v>
      </c>
      <c r="B12183" s="4" t="str">
        <f>IFERROR(VLOOKUP(A12183,'From Ilsy'!$A$2:$C$1406,3,FALSE),"")</f>
        <v xml:space="preserve">8MM 7" X 72" - CORONADO OAK   </v>
      </c>
      <c r="C12183" s="4" t="str">
        <f>IFERROR(VLOOKUP(A12183,'From Ilsy'!$A$2:$B$1406,2,FALSE),"")</f>
        <v xml:space="preserve">AQUABLUE I          </v>
      </c>
      <c r="D12183" s="5">
        <v>1027</v>
      </c>
      <c r="E12183" s="4">
        <f>IFERROR(VLOOKUP(A12183,'From Ilsy'!$A$2:$D$1406,4,FALSE),999999)</f>
        <v>999999</v>
      </c>
      <c r="F12183" s="4">
        <f>IF(E12183=999999,VLOOKUP(D12183,'Manual by Vendor'!$A$2:$C$295,3,FALSE),E12183)</f>
        <v>999999</v>
      </c>
      <c r="G12183" s="4">
        <f>VLOOKUP(A12183,Query2[[00001]:[IMLT]],2,FALSE)</f>
        <v>41</v>
      </c>
      <c r="H12183" s="3"/>
      <c r="I12183" s="4">
        <f t="shared" si="193"/>
        <v>41</v>
      </c>
      <c r="J12183" s="3"/>
      <c r="K12183" s="3"/>
    </row>
    <row r="12184" spans="1:11">
      <c r="A12184" s="3" t="s">
        <v>12193</v>
      </c>
      <c r="B12184" s="4" t="str">
        <f>IFERROR(VLOOKUP(A12184,'From Ilsy'!$A$2:$C$1406,3,FALSE),"")</f>
        <v xml:space="preserve">8MM 7" X 72" - LEXINGTON OAK  </v>
      </c>
      <c r="C12184" s="4" t="str">
        <f>IFERROR(VLOOKUP(A12184,'From Ilsy'!$A$2:$B$1406,2,FALSE),"")</f>
        <v xml:space="preserve">AQUABLUE I          </v>
      </c>
      <c r="D12184" s="5">
        <v>1027</v>
      </c>
      <c r="E12184" s="4">
        <f>IFERROR(VLOOKUP(A12184,'From Ilsy'!$A$2:$D$1406,4,FALSE),999999)</f>
        <v>999999</v>
      </c>
      <c r="F12184" s="4">
        <f>IF(E12184=999999,VLOOKUP(D12184,'Manual by Vendor'!$A$2:$C$295,3,FALSE),E12184)</f>
        <v>999999</v>
      </c>
      <c r="G12184" s="4">
        <f>VLOOKUP(A12184,Query2[[00001]:[IMLT]],2,FALSE)</f>
        <v>17</v>
      </c>
      <c r="H12184" s="3"/>
      <c r="I12184" s="4">
        <f t="shared" si="193"/>
        <v>17</v>
      </c>
      <c r="J12184" s="3"/>
      <c r="K12184" s="3"/>
    </row>
    <row r="12185" spans="1:11">
      <c r="A12185" s="3" t="s">
        <v>12194</v>
      </c>
      <c r="B12185" s="4" t="str">
        <f>IFERROR(VLOOKUP(A12185,'From Ilsy'!$A$2:$C$1406,3,FALSE),"")</f>
        <v xml:space="preserve">8MM 7" X 72" - MARINA OAK     </v>
      </c>
      <c r="C12185" s="4" t="str">
        <f>IFERROR(VLOOKUP(A12185,'From Ilsy'!$A$2:$B$1406,2,FALSE),"")</f>
        <v xml:space="preserve">AQUABLUE I          </v>
      </c>
      <c r="D12185" s="5">
        <v>1027</v>
      </c>
      <c r="E12185" s="4">
        <f>IFERROR(VLOOKUP(A12185,'From Ilsy'!$A$2:$D$1406,4,FALSE),999999)</f>
        <v>999999</v>
      </c>
      <c r="F12185" s="4">
        <f>IF(E12185=999999,VLOOKUP(D12185,'Manual by Vendor'!$A$2:$C$295,3,FALSE),E12185)</f>
        <v>999999</v>
      </c>
      <c r="G12185" s="4">
        <f>VLOOKUP(A12185,Query2[[00001]:[IMLT]],2,FALSE)</f>
        <v>26</v>
      </c>
      <c r="H12185" s="3"/>
      <c r="I12185" s="4">
        <f t="shared" si="193"/>
        <v>26</v>
      </c>
      <c r="J12185" s="3"/>
      <c r="K12185" s="3"/>
    </row>
    <row r="12186" spans="1:11">
      <c r="A12186" s="3" t="s">
        <v>12195</v>
      </c>
      <c r="B12186" s="4" t="str">
        <f>IFERROR(VLOOKUP(A12186,'From Ilsy'!$A$2:$C$1406,3,FALSE),"")</f>
        <v xml:space="preserve">8MM 7" X 72" - MYSTIC ASH     </v>
      </c>
      <c r="C12186" s="4" t="str">
        <f>IFERROR(VLOOKUP(A12186,'From Ilsy'!$A$2:$B$1406,2,FALSE),"")</f>
        <v xml:space="preserve">AQUABLUE I          </v>
      </c>
      <c r="D12186" s="5">
        <v>1027</v>
      </c>
      <c r="E12186" s="4">
        <f>IFERROR(VLOOKUP(A12186,'From Ilsy'!$A$2:$D$1406,4,FALSE),999999)</f>
        <v>999999</v>
      </c>
      <c r="F12186" s="4">
        <f>IF(E12186=999999,VLOOKUP(D12186,'Manual by Vendor'!$A$2:$C$295,3,FALSE),E12186)</f>
        <v>999999</v>
      </c>
      <c r="G12186" s="4">
        <f>VLOOKUP(A12186,Query2[[00001]:[IMLT]],2,FALSE)</f>
        <v>23</v>
      </c>
      <c r="H12186" s="3"/>
      <c r="I12186" s="4">
        <f t="shared" si="193"/>
        <v>23</v>
      </c>
      <c r="J12186" s="3"/>
      <c r="K12186" s="3"/>
    </row>
    <row r="12187" spans="1:11">
      <c r="A12187" s="3" t="s">
        <v>12196</v>
      </c>
      <c r="B12187" s="4" t="str">
        <f>IFERROR(VLOOKUP(A12187,'From Ilsy'!$A$2:$C$1406,3,FALSE),"")</f>
        <v xml:space="preserve">8MM 7" X 72" - PALISADES OAK  </v>
      </c>
      <c r="C12187" s="4" t="str">
        <f>IFERROR(VLOOKUP(A12187,'From Ilsy'!$A$2:$B$1406,2,FALSE),"")</f>
        <v xml:space="preserve">AQUABLUE I          </v>
      </c>
      <c r="D12187" s="5">
        <v>1027</v>
      </c>
      <c r="E12187" s="4">
        <f>IFERROR(VLOOKUP(A12187,'From Ilsy'!$A$2:$D$1406,4,FALSE),999999)</f>
        <v>999999</v>
      </c>
      <c r="F12187" s="4">
        <f>IF(E12187=999999,VLOOKUP(D12187,'Manual by Vendor'!$A$2:$C$295,3,FALSE),E12187)</f>
        <v>999999</v>
      </c>
      <c r="G12187" s="4">
        <f>VLOOKUP(A12187,Query2[[00001]:[IMLT]],2,FALSE)</f>
        <v>42</v>
      </c>
      <c r="H12187" s="3"/>
      <c r="I12187" s="4">
        <f t="shared" si="193"/>
        <v>42</v>
      </c>
      <c r="J12187" s="3"/>
      <c r="K12187" s="3"/>
    </row>
    <row r="12188" spans="1:11">
      <c r="A12188" s="3" t="s">
        <v>12197</v>
      </c>
      <c r="B12188" s="4" t="str">
        <f>IFERROR(VLOOKUP(A12188,'From Ilsy'!$A$2:$C$1406,3,FALSE),"")</f>
        <v xml:space="preserve">8MM 7" X 72" - PUEBLO OAK     </v>
      </c>
      <c r="C12188" s="4" t="str">
        <f>IFERROR(VLOOKUP(A12188,'From Ilsy'!$A$2:$B$1406,2,FALSE),"")</f>
        <v xml:space="preserve">AQUABLUE I          </v>
      </c>
      <c r="D12188" s="5">
        <v>1027</v>
      </c>
      <c r="E12188" s="4">
        <f>IFERROR(VLOOKUP(A12188,'From Ilsy'!$A$2:$D$1406,4,FALSE),999999)</f>
        <v>999999</v>
      </c>
      <c r="F12188" s="4">
        <f>IF(E12188=999999,VLOOKUP(D12188,'Manual by Vendor'!$A$2:$C$295,3,FALSE),E12188)</f>
        <v>999999</v>
      </c>
      <c r="G12188" s="4">
        <f>VLOOKUP(A12188,Query2[[00001]:[IMLT]],2,FALSE)</f>
        <v>64</v>
      </c>
      <c r="H12188" s="3"/>
      <c r="I12188" s="4">
        <f t="shared" si="193"/>
        <v>64</v>
      </c>
      <c r="J12188" s="3"/>
      <c r="K12188" s="3"/>
    </row>
    <row r="12189" spans="1:11">
      <c r="A12189" s="3" t="s">
        <v>12198</v>
      </c>
      <c r="B12189" s="4" t="str">
        <f>IFERROR(VLOOKUP(A12189,'From Ilsy'!$A$2:$C$1406,3,FALSE),"")</f>
        <v xml:space="preserve">8MM 7" X 72" - RECLAIMED OAK  </v>
      </c>
      <c r="C12189" s="4" t="str">
        <f>IFERROR(VLOOKUP(A12189,'From Ilsy'!$A$2:$B$1406,2,FALSE),"")</f>
        <v xml:space="preserve">AQUABLUE I          </v>
      </c>
      <c r="D12189" s="5">
        <v>1027</v>
      </c>
      <c r="E12189" s="4">
        <f>IFERROR(VLOOKUP(A12189,'From Ilsy'!$A$2:$D$1406,4,FALSE),999999)</f>
        <v>999999</v>
      </c>
      <c r="F12189" s="4">
        <f>IF(E12189=999999,VLOOKUP(D12189,'Manual by Vendor'!$A$2:$C$295,3,FALSE),E12189)</f>
        <v>999999</v>
      </c>
      <c r="G12189" s="4">
        <f>VLOOKUP(A12189,Query2[[00001]:[IMLT]],2,FALSE)</f>
        <v>16</v>
      </c>
      <c r="H12189" s="3"/>
      <c r="I12189" s="4">
        <f t="shared" si="193"/>
        <v>16</v>
      </c>
      <c r="J12189" s="3"/>
      <c r="K12189" s="3"/>
    </row>
    <row r="12190" spans="1:11">
      <c r="A12190" s="3" t="s">
        <v>12199</v>
      </c>
      <c r="B12190" s="4" t="str">
        <f>IFERROR(VLOOKUP(A12190,'From Ilsy'!$A$2:$C$1406,3,FALSE),"")</f>
        <v>8MM 7" X 72" - RIVER ROCK WASH</v>
      </c>
      <c r="C12190" s="4" t="str">
        <f>IFERROR(VLOOKUP(A12190,'From Ilsy'!$A$2:$B$1406,2,FALSE),"")</f>
        <v xml:space="preserve">AQUABLUE I          </v>
      </c>
      <c r="D12190" s="5">
        <v>1027</v>
      </c>
      <c r="E12190" s="4">
        <f>IFERROR(VLOOKUP(A12190,'From Ilsy'!$A$2:$D$1406,4,FALSE),999999)</f>
        <v>999999</v>
      </c>
      <c r="F12190" s="4">
        <f>IF(E12190=999999,VLOOKUP(D12190,'Manual by Vendor'!$A$2:$C$295,3,FALSE),E12190)</f>
        <v>999999</v>
      </c>
      <c r="G12190" s="4">
        <f>VLOOKUP(A12190,Query2[[00001]:[IMLT]],2,FALSE)</f>
        <v>36</v>
      </c>
      <c r="H12190" s="3"/>
      <c r="I12190" s="4">
        <f t="shared" si="193"/>
        <v>36</v>
      </c>
      <c r="J12190" s="3"/>
      <c r="K12190" s="3"/>
    </row>
    <row r="12191" spans="1:11">
      <c r="A12191" s="3" t="s">
        <v>12200</v>
      </c>
      <c r="B12191" s="4" t="str">
        <f>IFERROR(VLOOKUP(A12191,'From Ilsy'!$A$2:$C$1406,3,FALSE),"")</f>
        <v xml:space="preserve">8MM 7" X 72" - SAN MARINO OAK </v>
      </c>
      <c r="C12191" s="4" t="str">
        <f>IFERROR(VLOOKUP(A12191,'From Ilsy'!$A$2:$B$1406,2,FALSE),"")</f>
        <v xml:space="preserve">AQUABLUE I          </v>
      </c>
      <c r="D12191" s="5">
        <v>1027</v>
      </c>
      <c r="E12191" s="4">
        <f>IFERROR(VLOOKUP(A12191,'From Ilsy'!$A$2:$D$1406,4,FALSE),999999)</f>
        <v>999999</v>
      </c>
      <c r="F12191" s="4">
        <f>IF(E12191=999999,VLOOKUP(D12191,'Manual by Vendor'!$A$2:$C$295,3,FALSE),E12191)</f>
        <v>999999</v>
      </c>
      <c r="G12191" s="4">
        <f>VLOOKUP(A12191,Query2[[00001]:[IMLT]],2,FALSE)</f>
        <v>27</v>
      </c>
      <c r="H12191" s="3"/>
      <c r="I12191" s="4">
        <f t="shared" si="193"/>
        <v>27</v>
      </c>
      <c r="J12191" s="3"/>
      <c r="K12191" s="3"/>
    </row>
    <row r="12192" spans="1:11">
      <c r="A12192" s="3" t="s">
        <v>12201</v>
      </c>
      <c r="B12192" s="4" t="str">
        <f>IFERROR(VLOOKUP(A12192,'From Ilsy'!$A$2:$C$1406,3,FALSE),"")</f>
        <v xml:space="preserve">8MM 7" X 72" - WEATHERED ASH  </v>
      </c>
      <c r="C12192" s="4" t="str">
        <f>IFERROR(VLOOKUP(A12192,'From Ilsy'!$A$2:$B$1406,2,FALSE),"")</f>
        <v xml:space="preserve">AQUABLUE I          </v>
      </c>
      <c r="D12192" s="5">
        <v>1027</v>
      </c>
      <c r="E12192" s="4">
        <f>IFERROR(VLOOKUP(A12192,'From Ilsy'!$A$2:$D$1406,4,FALSE),999999)</f>
        <v>999999</v>
      </c>
      <c r="F12192" s="4">
        <f>IF(E12192=999999,VLOOKUP(D12192,'Manual by Vendor'!$A$2:$C$295,3,FALSE),E12192)</f>
        <v>999999</v>
      </c>
      <c r="G12192" s="4">
        <f>VLOOKUP(A12192,Query2[[00001]:[IMLT]],2,FALSE)</f>
        <v>23</v>
      </c>
      <c r="H12192" s="3"/>
      <c r="I12192" s="4">
        <f t="shared" si="193"/>
        <v>23</v>
      </c>
      <c r="J12192" s="3"/>
      <c r="K12192" s="3"/>
    </row>
    <row r="12193" spans="1:11">
      <c r="A12193" s="3" t="s">
        <v>12202</v>
      </c>
      <c r="B12193" s="4" t="str">
        <f>IFERROR(VLOOKUP(A12193,'From Ilsy'!$A$2:$C$1406,3,FALSE),"")</f>
        <v xml:space="preserve">8MM 7" X 72" - YOSEMITE OAK   </v>
      </c>
      <c r="C12193" s="4" t="str">
        <f>IFERROR(VLOOKUP(A12193,'From Ilsy'!$A$2:$B$1406,2,FALSE),"")</f>
        <v xml:space="preserve">AQUABLUE I          </v>
      </c>
      <c r="D12193" s="5">
        <v>1027</v>
      </c>
      <c r="E12193" s="4">
        <f>IFERROR(VLOOKUP(A12193,'From Ilsy'!$A$2:$D$1406,4,FALSE),999999)</f>
        <v>999999</v>
      </c>
      <c r="F12193" s="4">
        <f>IF(E12193=999999,VLOOKUP(D12193,'Manual by Vendor'!$A$2:$C$295,3,FALSE),E12193)</f>
        <v>999999</v>
      </c>
      <c r="G12193" s="4">
        <f>VLOOKUP(A12193,Query2[[00001]:[IMLT]],2,FALSE)</f>
        <v>36</v>
      </c>
      <c r="H12193" s="3"/>
      <c r="I12193" s="4">
        <f t="shared" si="193"/>
        <v>36</v>
      </c>
      <c r="J12193" s="3"/>
      <c r="K12193" s="3"/>
    </row>
    <row r="12194" spans="1:11">
      <c r="A12194" s="3" t="s">
        <v>12203</v>
      </c>
      <c r="B12194" s="4" t="str">
        <f>IFERROR(VLOOKUP(A12194,'From Ilsy'!$A$2:$C$1406,3,FALSE),"")</f>
        <v>5/8 X 2-1/4 PREM.W/O SE CALCOR</v>
      </c>
      <c r="C12194" s="4" t="str">
        <f>IFERROR(VLOOKUP(A12194,'From Ilsy'!$A$2:$B$1406,2,FALSE),"")</f>
        <v xml:space="preserve">CONTRACTOR'S CHOICE </v>
      </c>
      <c r="D12194" s="5">
        <v>2401</v>
      </c>
      <c r="E12194" s="4">
        <f>IFERROR(VLOOKUP(A12194,'From Ilsy'!$A$2:$D$1406,4,FALSE),999999)</f>
        <v>105</v>
      </c>
      <c r="F12194" s="4">
        <f>IF(E12194=999999,VLOOKUP(D12194,'Manual by Vendor'!$A$2:$C$295,3,FALSE),E12194)</f>
        <v>105</v>
      </c>
      <c r="G12194" s="4">
        <f>VLOOKUP(A12194,Query2[[00001]:[IMLT]],2,FALSE)</f>
        <v>29</v>
      </c>
      <c r="H12194" s="3"/>
      <c r="I12194" s="4">
        <f t="shared" si="193"/>
        <v>105</v>
      </c>
      <c r="J12194" s="3">
        <v>1240.8</v>
      </c>
      <c r="K12194" s="3">
        <v>18</v>
      </c>
    </row>
    <row r="12195" spans="1:11">
      <c r="A12195" s="3" t="s">
        <v>12204</v>
      </c>
      <c r="B12195" s="4" t="str">
        <f>IFERROR(VLOOKUP(A12195,'From Ilsy'!$A$2:$C$1406,3,FALSE),"")</f>
        <v xml:space="preserve">5/8 X 5 PREM.HICK S.E CALCORE </v>
      </c>
      <c r="C12195" s="4" t="str">
        <f>IFERROR(VLOOKUP(A12195,'From Ilsy'!$A$2:$B$1406,2,FALSE),"")</f>
        <v xml:space="preserve">CONTRACTOR'S CHOICE </v>
      </c>
      <c r="D12195" s="5">
        <v>2401</v>
      </c>
      <c r="E12195" s="4">
        <f>IFERROR(VLOOKUP(A12195,'From Ilsy'!$A$2:$D$1406,4,FALSE),999999)</f>
        <v>105</v>
      </c>
      <c r="F12195" s="4">
        <f>IF(E12195=999999,VLOOKUP(D12195,'Manual by Vendor'!$A$2:$C$295,3,FALSE),E12195)</f>
        <v>105</v>
      </c>
      <c r="G12195" s="4">
        <f>VLOOKUP(A12195,Query2[[00001]:[IMLT]],2,FALSE)</f>
        <v>0</v>
      </c>
      <c r="H12195" s="3"/>
      <c r="I12195" s="4">
        <f t="shared" si="193"/>
        <v>105</v>
      </c>
      <c r="J12195" s="3">
        <v>1050</v>
      </c>
      <c r="K12195" s="3">
        <v>18</v>
      </c>
    </row>
    <row r="12196" spans="1:11">
      <c r="A12196" s="3" t="s">
        <v>12205</v>
      </c>
      <c r="B12196" s="4" t="str">
        <f>IFERROR(VLOOKUP(A12196,'From Ilsy'!$A$2:$C$1406,3,FALSE),"")</f>
        <v>5/8 X 5 PREM.MAPLE S.E CALCORE</v>
      </c>
      <c r="C12196" s="4" t="str">
        <f>IFERROR(VLOOKUP(A12196,'From Ilsy'!$A$2:$B$1406,2,FALSE),"")</f>
        <v xml:space="preserve">CONTRACTOR'S CHOICE </v>
      </c>
      <c r="D12196" s="5">
        <v>2401</v>
      </c>
      <c r="E12196" s="4">
        <f>IFERROR(VLOOKUP(A12196,'From Ilsy'!$A$2:$D$1406,4,FALSE),999999)</f>
        <v>105</v>
      </c>
      <c r="F12196" s="4">
        <f>IF(E12196=999999,VLOOKUP(D12196,'Manual by Vendor'!$A$2:$C$295,3,FALSE),E12196)</f>
        <v>105</v>
      </c>
      <c r="G12196" s="4">
        <f>VLOOKUP(A12196,Query2[[00001]:[IMLT]],2,FALSE)</f>
        <v>3</v>
      </c>
      <c r="H12196" s="3"/>
      <c r="I12196" s="4">
        <f t="shared" si="193"/>
        <v>105</v>
      </c>
      <c r="J12196" s="3">
        <v>1050</v>
      </c>
      <c r="K12196" s="3">
        <v>18</v>
      </c>
    </row>
    <row r="12197" spans="1:11">
      <c r="A12197" s="3" t="s">
        <v>12206</v>
      </c>
      <c r="B12197" s="4" t="str">
        <f>IFERROR(VLOOKUP(A12197,'From Ilsy'!$A$2:$C$1406,3,FALSE),"")</f>
        <v>5/8 X 3-1/4 PREM.W/O SE CALCOR</v>
      </c>
      <c r="C12197" s="4" t="str">
        <f>IFERROR(VLOOKUP(A12197,'From Ilsy'!$A$2:$B$1406,2,FALSE),"")</f>
        <v xml:space="preserve">CONTRACTOR'S CHOICE </v>
      </c>
      <c r="D12197" s="5">
        <v>2401</v>
      </c>
      <c r="E12197" s="4">
        <f>IFERROR(VLOOKUP(A12197,'From Ilsy'!$A$2:$D$1406,4,FALSE),999999)</f>
        <v>105</v>
      </c>
      <c r="F12197" s="4">
        <f>IF(E12197=999999,VLOOKUP(D12197,'Manual by Vendor'!$A$2:$C$295,3,FALSE),E12197)</f>
        <v>105</v>
      </c>
      <c r="G12197" s="4">
        <f>VLOOKUP(A12197,Query2[[00001]:[IMLT]],2,FALSE)</f>
        <v>0</v>
      </c>
      <c r="H12197" s="3"/>
      <c r="I12197" s="4">
        <f t="shared" si="193"/>
        <v>105</v>
      </c>
      <c r="J12197" s="3">
        <v>1344</v>
      </c>
      <c r="K12197" s="3">
        <v>18</v>
      </c>
    </row>
    <row r="12198" spans="1:11">
      <c r="A12198" s="3" t="s">
        <v>12207</v>
      </c>
      <c r="B12198" s="4" t="str">
        <f>IFERROR(VLOOKUP(A12198,'From Ilsy'!$A$2:$C$1406,3,FALSE),"")</f>
        <v xml:space="preserve">5/8 X 5 PREM. W/O S.E CALCORE </v>
      </c>
      <c r="C12198" s="4" t="str">
        <f>IFERROR(VLOOKUP(A12198,'From Ilsy'!$A$2:$B$1406,2,FALSE),"")</f>
        <v xml:space="preserve">CONTRACTOR'S CHOICE </v>
      </c>
      <c r="D12198" s="5">
        <v>2401</v>
      </c>
      <c r="E12198" s="4">
        <f>IFERROR(VLOOKUP(A12198,'From Ilsy'!$A$2:$D$1406,4,FALSE),999999)</f>
        <v>105</v>
      </c>
      <c r="F12198" s="4">
        <f>IF(E12198=999999,VLOOKUP(D12198,'Manual by Vendor'!$A$2:$C$295,3,FALSE),E12198)</f>
        <v>105</v>
      </c>
      <c r="G12198" s="4">
        <f>VLOOKUP(A12198,Query2[[00001]:[IMLT]],2,FALSE)</f>
        <v>25</v>
      </c>
      <c r="H12198" s="3"/>
      <c r="I12198" s="4">
        <f t="shared" si="193"/>
        <v>105</v>
      </c>
      <c r="J12198" s="3">
        <v>1050</v>
      </c>
      <c r="K12198" s="3">
        <v>18</v>
      </c>
    </row>
    <row r="12199" spans="1:11">
      <c r="A12199" s="3" t="s">
        <v>12208</v>
      </c>
      <c r="B12199" s="4" t="str">
        <f>IFERROR(VLOOKUP(A12199,'From Ilsy'!$A$2:$C$1406,3,FALSE),"")</f>
        <v xml:space="preserve">5/8 X 7 PREM. W/O S.E CALCORE </v>
      </c>
      <c r="C12199" s="4" t="str">
        <f>IFERROR(VLOOKUP(A12199,'From Ilsy'!$A$2:$B$1406,2,FALSE),"")</f>
        <v xml:space="preserve">CONTRACTOR'S CHOICE </v>
      </c>
      <c r="D12199" s="5">
        <v>2401</v>
      </c>
      <c r="E12199" s="4">
        <f>IFERROR(VLOOKUP(A12199,'From Ilsy'!$A$2:$D$1406,4,FALSE),999999)</f>
        <v>105</v>
      </c>
      <c r="F12199" s="4">
        <f>IF(E12199=999999,VLOOKUP(D12199,'Manual by Vendor'!$A$2:$C$295,3,FALSE),E12199)</f>
        <v>105</v>
      </c>
      <c r="G12199" s="4">
        <f>VLOOKUP(A12199,Query2[[00001]:[IMLT]],2,FALSE)</f>
        <v>1</v>
      </c>
      <c r="H12199" s="3"/>
      <c r="I12199" s="4">
        <f t="shared" si="193"/>
        <v>105</v>
      </c>
      <c r="J12199" s="3">
        <v>1448.4</v>
      </c>
      <c r="K12199" s="3">
        <v>18</v>
      </c>
    </row>
    <row r="12200" spans="1:11">
      <c r="A12200" s="3" t="s">
        <v>12209</v>
      </c>
      <c r="B12200" s="4" t="str">
        <f>IFERROR(VLOOKUP(A12200,'From Ilsy'!$A$2:$C$1406,3,FALSE),"")</f>
        <v>5/8 X 2-1/4 PREM.R/O SE CALCOR</v>
      </c>
      <c r="C12200" s="4" t="str">
        <f>IFERROR(VLOOKUP(A12200,'From Ilsy'!$A$2:$B$1406,2,FALSE),"")</f>
        <v xml:space="preserve">CONTRACTOR'S CHOICE </v>
      </c>
      <c r="D12200" s="5">
        <v>2401</v>
      </c>
      <c r="E12200" s="4">
        <f>IFERROR(VLOOKUP(A12200,'From Ilsy'!$A$2:$D$1406,4,FALSE),999999)</f>
        <v>105</v>
      </c>
      <c r="F12200" s="4">
        <f>IF(E12200=999999,VLOOKUP(D12200,'Manual by Vendor'!$A$2:$C$295,3,FALSE),E12200)</f>
        <v>105</v>
      </c>
      <c r="G12200" s="4">
        <f>VLOOKUP(A12200,Query2[[00001]:[IMLT]],2,FALSE)</f>
        <v>0</v>
      </c>
      <c r="H12200" s="3"/>
      <c r="I12200" s="4">
        <f t="shared" si="193"/>
        <v>105</v>
      </c>
      <c r="J12200" s="3">
        <v>1240.8</v>
      </c>
      <c r="K12200" s="3">
        <v>18</v>
      </c>
    </row>
    <row r="12201" spans="1:11">
      <c r="A12201" s="3" t="s">
        <v>12210</v>
      </c>
      <c r="B12201" s="4" t="str">
        <f>IFERROR(VLOOKUP(A12201,'From Ilsy'!$A$2:$C$1406,3,FALSE),"")</f>
        <v>5/8 X 3-1/4 PREM.R/O SE CALCOR</v>
      </c>
      <c r="C12201" s="4" t="str">
        <f>IFERROR(VLOOKUP(A12201,'From Ilsy'!$A$2:$B$1406,2,FALSE),"")</f>
        <v xml:space="preserve">CONTRACTOR'S CHOICE </v>
      </c>
      <c r="D12201" s="5">
        <v>2401</v>
      </c>
      <c r="E12201" s="4">
        <f>IFERROR(VLOOKUP(A12201,'From Ilsy'!$A$2:$D$1406,4,FALSE),999999)</f>
        <v>105</v>
      </c>
      <c r="F12201" s="4">
        <f>IF(E12201=999999,VLOOKUP(D12201,'Manual by Vendor'!$A$2:$C$295,3,FALSE),E12201)</f>
        <v>105</v>
      </c>
      <c r="G12201" s="4">
        <f>VLOOKUP(A12201,Query2[[00001]:[IMLT]],2,FALSE)</f>
        <v>0</v>
      </c>
      <c r="H12201" s="3"/>
      <c r="I12201" s="4">
        <f t="shared" si="193"/>
        <v>105</v>
      </c>
      <c r="J12201" s="3">
        <v>1344</v>
      </c>
      <c r="K12201" s="3">
        <v>18</v>
      </c>
    </row>
    <row r="12202" spans="1:11">
      <c r="A12202" s="3" t="s">
        <v>12211</v>
      </c>
      <c r="B12202" s="4" t="str">
        <f>IFERROR(VLOOKUP(A12202,'From Ilsy'!$A$2:$C$1406,3,FALSE),"")</f>
        <v xml:space="preserve">5/8 X 5 PREM. R/O SE CALCORE  </v>
      </c>
      <c r="C12202" s="4" t="str">
        <f>IFERROR(VLOOKUP(A12202,'From Ilsy'!$A$2:$B$1406,2,FALSE),"")</f>
        <v xml:space="preserve">CONTRACTOR'S CHOICE </v>
      </c>
      <c r="D12202" s="5">
        <v>2401</v>
      </c>
      <c r="E12202" s="4">
        <f>IFERROR(VLOOKUP(A12202,'From Ilsy'!$A$2:$D$1406,4,FALSE),999999)</f>
        <v>105</v>
      </c>
      <c r="F12202" s="4">
        <f>IF(E12202=999999,VLOOKUP(D12202,'Manual by Vendor'!$A$2:$C$295,3,FALSE),E12202)</f>
        <v>105</v>
      </c>
      <c r="G12202" s="4">
        <f>VLOOKUP(A12202,Query2[[00001]:[IMLT]],2,FALSE)</f>
        <v>0</v>
      </c>
      <c r="H12202" s="3"/>
      <c r="I12202" s="4">
        <f t="shared" si="193"/>
        <v>105</v>
      </c>
      <c r="J12202" s="3">
        <v>1050</v>
      </c>
      <c r="K12202" s="3">
        <v>18</v>
      </c>
    </row>
    <row r="12203" spans="1:11">
      <c r="A12203" s="3" t="s">
        <v>12212</v>
      </c>
      <c r="B12203" s="4" t="str">
        <f>IFERROR(VLOOKUP(A12203,'From Ilsy'!$A$2:$C$1406,3,FALSE),"")</f>
        <v>5/8 X 5 PREM.WALNUT SE CALCORE</v>
      </c>
      <c r="C12203" s="4" t="str">
        <f>IFERROR(VLOOKUP(A12203,'From Ilsy'!$A$2:$B$1406,2,FALSE),"")</f>
        <v xml:space="preserve">CONTRACTOR'S CHOICE </v>
      </c>
      <c r="D12203" s="5">
        <v>2401</v>
      </c>
      <c r="E12203" s="4">
        <f>IFERROR(VLOOKUP(A12203,'From Ilsy'!$A$2:$D$1406,4,FALSE),999999)</f>
        <v>105</v>
      </c>
      <c r="F12203" s="4">
        <f>IF(E12203=999999,VLOOKUP(D12203,'Manual by Vendor'!$A$2:$C$295,3,FALSE),E12203)</f>
        <v>105</v>
      </c>
      <c r="G12203" s="4">
        <f>VLOOKUP(A12203,Query2[[00001]:[IMLT]],2,FALSE)</f>
        <v>0</v>
      </c>
      <c r="H12203" s="3"/>
      <c r="I12203" s="4">
        <f t="shared" si="193"/>
        <v>105</v>
      </c>
      <c r="J12203" s="3">
        <v>1050</v>
      </c>
      <c r="K12203" s="3">
        <v>18</v>
      </c>
    </row>
    <row r="12204" spans="1:11">
      <c r="A12204" s="3" t="s">
        <v>12213</v>
      </c>
      <c r="B12204" s="4" t="str">
        <f>IFERROR(VLOOKUP(A12204,'From Ilsy'!$A$2:$C$1406,3,FALSE),"")</f>
        <v>5/8 X 7 PREM.WALNUT SE CALCORE</v>
      </c>
      <c r="C12204" s="4" t="str">
        <f>IFERROR(VLOOKUP(A12204,'From Ilsy'!$A$2:$B$1406,2,FALSE),"")</f>
        <v xml:space="preserve">CONTRACTOR'S CHOICE </v>
      </c>
      <c r="D12204" s="5">
        <v>2401</v>
      </c>
      <c r="E12204" s="4">
        <f>IFERROR(VLOOKUP(A12204,'From Ilsy'!$A$2:$D$1406,4,FALSE),999999)</f>
        <v>105</v>
      </c>
      <c r="F12204" s="4">
        <f>IF(E12204=999999,VLOOKUP(D12204,'Manual by Vendor'!$A$2:$C$295,3,FALSE),E12204)</f>
        <v>105</v>
      </c>
      <c r="G12204" s="4">
        <f>VLOOKUP(A12204,Query2[[00001]:[IMLT]],2,FALSE)</f>
        <v>0</v>
      </c>
      <c r="H12204" s="3"/>
      <c r="I12204" s="4">
        <f t="shared" si="193"/>
        <v>105</v>
      </c>
      <c r="J12204" s="3">
        <v>1448.4</v>
      </c>
      <c r="K12204" s="3">
        <v>18</v>
      </c>
    </row>
    <row r="12205" spans="1:11">
      <c r="A12205" s="3" t="s">
        <v>12214</v>
      </c>
      <c r="B12205" s="4" t="str">
        <f>IFERROR(VLOOKUP(A12205,'From Ilsy'!$A$2:$C$1406,3,FALSE),"")</f>
        <v/>
      </c>
      <c r="C12205" s="4" t="str">
        <f>IFERROR(VLOOKUP(A12205,'From Ilsy'!$A$2:$B$1406,2,FALSE),"")</f>
        <v/>
      </c>
      <c r="D12205" s="5">
        <v>323</v>
      </c>
      <c r="E12205" s="4">
        <f>IFERROR(VLOOKUP(A12205,'From Ilsy'!$A$2:$D$1406,4,FALSE),999999)</f>
        <v>999999</v>
      </c>
      <c r="F12205" s="4">
        <f>IF(E12205=999999,VLOOKUP(D12205,'Manual by Vendor'!$A$2:$C$295,3,FALSE),E12205)</f>
        <v>999999</v>
      </c>
      <c r="G12205" s="4">
        <f>VLOOKUP(A12205,Query2[[00001]:[IMLT]],2,FALSE)</f>
        <v>27</v>
      </c>
      <c r="H12205" s="3"/>
      <c r="I12205" s="4">
        <f t="shared" si="193"/>
        <v>27</v>
      </c>
      <c r="J12205" s="3"/>
      <c r="K12205" s="3"/>
    </row>
    <row r="12206" spans="1:11">
      <c r="A12206" s="3" t="s">
        <v>12215</v>
      </c>
      <c r="B12206" s="4" t="str">
        <f>IFERROR(VLOOKUP(A12206,'From Ilsy'!$A$2:$C$1406,3,FALSE),"")</f>
        <v/>
      </c>
      <c r="C12206" s="4" t="str">
        <f>IFERROR(VLOOKUP(A12206,'From Ilsy'!$A$2:$B$1406,2,FALSE),"")</f>
        <v/>
      </c>
      <c r="D12206" s="5">
        <v>323</v>
      </c>
      <c r="E12206" s="4">
        <f>IFERROR(VLOOKUP(A12206,'From Ilsy'!$A$2:$D$1406,4,FALSE),999999)</f>
        <v>999999</v>
      </c>
      <c r="F12206" s="4">
        <f>IF(E12206=999999,VLOOKUP(D12206,'Manual by Vendor'!$A$2:$C$295,3,FALSE),E12206)</f>
        <v>999999</v>
      </c>
      <c r="G12206" s="4">
        <f>VLOOKUP(A12206,Query2[[00001]:[IMLT]],2,FALSE)</f>
        <v>20</v>
      </c>
      <c r="H12206" s="3"/>
      <c r="I12206" s="4">
        <f t="shared" si="193"/>
        <v>20</v>
      </c>
      <c r="J12206" s="3"/>
      <c r="K12206" s="3"/>
    </row>
    <row r="12207" spans="1:11">
      <c r="A12207" s="3" t="s">
        <v>12216</v>
      </c>
      <c r="B12207" s="4" t="str">
        <f>IFERROR(VLOOKUP(A12207,'From Ilsy'!$A$2:$C$1406,3,FALSE),"")</f>
        <v/>
      </c>
      <c r="C12207" s="4" t="str">
        <f>IFERROR(VLOOKUP(A12207,'From Ilsy'!$A$2:$B$1406,2,FALSE),"")</f>
        <v/>
      </c>
      <c r="D12207" s="5">
        <v>323</v>
      </c>
      <c r="E12207" s="4">
        <f>IFERROR(VLOOKUP(A12207,'From Ilsy'!$A$2:$D$1406,4,FALSE),999999)</f>
        <v>999999</v>
      </c>
      <c r="F12207" s="4">
        <f>IF(E12207=999999,VLOOKUP(D12207,'Manual by Vendor'!$A$2:$C$295,3,FALSE),E12207)</f>
        <v>999999</v>
      </c>
      <c r="G12207" s="4">
        <f>VLOOKUP(A12207,Query2[[00001]:[IMLT]],2,FALSE)</f>
        <v>50</v>
      </c>
      <c r="H12207" s="3"/>
      <c r="I12207" s="4">
        <f t="shared" si="193"/>
        <v>50</v>
      </c>
      <c r="J12207" s="3"/>
      <c r="K12207" s="3"/>
    </row>
    <row r="12208" spans="1:11">
      <c r="A12208" s="3" t="s">
        <v>12217</v>
      </c>
      <c r="B12208" s="4" t="str">
        <f>IFERROR(VLOOKUP(A12208,'From Ilsy'!$A$2:$C$1406,3,FALSE),"")</f>
        <v/>
      </c>
      <c r="C12208" s="4" t="str">
        <f>IFERROR(VLOOKUP(A12208,'From Ilsy'!$A$2:$B$1406,2,FALSE),"")</f>
        <v/>
      </c>
      <c r="D12208" s="5">
        <v>323</v>
      </c>
      <c r="E12208" s="4">
        <f>IFERROR(VLOOKUP(A12208,'From Ilsy'!$A$2:$D$1406,4,FALSE),999999)</f>
        <v>999999</v>
      </c>
      <c r="F12208" s="4">
        <f>IF(E12208=999999,VLOOKUP(D12208,'Manual by Vendor'!$A$2:$C$295,3,FALSE),E12208)</f>
        <v>999999</v>
      </c>
      <c r="G12208" s="4">
        <f>VLOOKUP(A12208,Query2[[00001]:[IMLT]],2,FALSE)</f>
        <v>54</v>
      </c>
      <c r="H12208" s="3"/>
      <c r="I12208" s="4">
        <f t="shared" si="193"/>
        <v>54</v>
      </c>
      <c r="J12208" s="3"/>
      <c r="K12208" s="3"/>
    </row>
    <row r="12209" spans="1:11">
      <c r="A12209" s="3" t="s">
        <v>12218</v>
      </c>
      <c r="B12209" s="4" t="str">
        <f>IFERROR(VLOOKUP(A12209,'From Ilsy'!$A$2:$C$1406,3,FALSE),"")</f>
        <v/>
      </c>
      <c r="C12209" s="4" t="str">
        <f>IFERROR(VLOOKUP(A12209,'From Ilsy'!$A$2:$B$1406,2,FALSE),"")</f>
        <v/>
      </c>
      <c r="D12209" s="5">
        <v>323</v>
      </c>
      <c r="E12209" s="4">
        <f>IFERROR(VLOOKUP(A12209,'From Ilsy'!$A$2:$D$1406,4,FALSE),999999)</f>
        <v>999999</v>
      </c>
      <c r="F12209" s="4">
        <f>IF(E12209=999999,VLOOKUP(D12209,'Manual by Vendor'!$A$2:$C$295,3,FALSE),E12209)</f>
        <v>999999</v>
      </c>
      <c r="G12209" s="4">
        <f>VLOOKUP(A12209,Query2[[00001]:[IMLT]],2,FALSE)</f>
        <v>17</v>
      </c>
      <c r="H12209" s="3"/>
      <c r="I12209" s="4">
        <f t="shared" si="193"/>
        <v>17</v>
      </c>
      <c r="J12209" s="3"/>
      <c r="K12209" s="3"/>
    </row>
    <row r="12210" spans="1:11">
      <c r="A12210" s="3" t="s">
        <v>12219</v>
      </c>
      <c r="B12210" s="4" t="str">
        <f>IFERROR(VLOOKUP(A12210,'From Ilsy'!$A$2:$C$1406,3,FALSE),"")</f>
        <v/>
      </c>
      <c r="C12210" s="4" t="str">
        <f>IFERROR(VLOOKUP(A12210,'From Ilsy'!$A$2:$B$1406,2,FALSE),"")</f>
        <v/>
      </c>
      <c r="D12210" s="5">
        <v>323</v>
      </c>
      <c r="E12210" s="4">
        <f>IFERROR(VLOOKUP(A12210,'From Ilsy'!$A$2:$D$1406,4,FALSE),999999)</f>
        <v>999999</v>
      </c>
      <c r="F12210" s="4">
        <f>IF(E12210=999999,VLOOKUP(D12210,'Manual by Vendor'!$A$2:$C$295,3,FALSE),E12210)</f>
        <v>999999</v>
      </c>
      <c r="G12210" s="4">
        <f>VLOOKUP(A12210,Query2[[00001]:[IMLT]],2,FALSE)</f>
        <v>12</v>
      </c>
      <c r="H12210" s="3"/>
      <c r="I12210" s="4">
        <f t="shared" si="193"/>
        <v>12</v>
      </c>
      <c r="J12210" s="3"/>
      <c r="K12210" s="3"/>
    </row>
    <row r="12211" spans="1:11">
      <c r="A12211" s="3" t="s">
        <v>12220</v>
      </c>
      <c r="B12211" s="4" t="str">
        <f>IFERROR(VLOOKUP(A12211,'From Ilsy'!$A$2:$C$1406,3,FALSE),"")</f>
        <v/>
      </c>
      <c r="C12211" s="4" t="str">
        <f>IFERROR(VLOOKUP(A12211,'From Ilsy'!$A$2:$B$1406,2,FALSE),"")</f>
        <v/>
      </c>
      <c r="D12211" s="5">
        <v>323</v>
      </c>
      <c r="E12211" s="4">
        <f>IFERROR(VLOOKUP(A12211,'From Ilsy'!$A$2:$D$1406,4,FALSE),999999)</f>
        <v>999999</v>
      </c>
      <c r="F12211" s="4">
        <f>IF(E12211=999999,VLOOKUP(D12211,'Manual by Vendor'!$A$2:$C$295,3,FALSE),E12211)</f>
        <v>999999</v>
      </c>
      <c r="G12211" s="4">
        <f>VLOOKUP(A12211,Query2[[00001]:[IMLT]],2,FALSE)</f>
        <v>16</v>
      </c>
      <c r="H12211" s="3"/>
      <c r="I12211" s="4">
        <f t="shared" si="193"/>
        <v>16</v>
      </c>
      <c r="J12211" s="3"/>
      <c r="K12211" s="3"/>
    </row>
    <row r="12212" spans="1:11">
      <c r="A12212" s="3" t="s">
        <v>12221</v>
      </c>
      <c r="B12212" s="4" t="str">
        <f>IFERROR(VLOOKUP(A12212,'From Ilsy'!$A$2:$C$1406,3,FALSE),"")</f>
        <v/>
      </c>
      <c r="C12212" s="4" t="str">
        <f>IFERROR(VLOOKUP(A12212,'From Ilsy'!$A$2:$B$1406,2,FALSE),"")</f>
        <v/>
      </c>
      <c r="D12212" s="5">
        <v>323</v>
      </c>
      <c r="E12212" s="4">
        <f>IFERROR(VLOOKUP(A12212,'From Ilsy'!$A$2:$D$1406,4,FALSE),999999)</f>
        <v>999999</v>
      </c>
      <c r="F12212" s="4">
        <f>IF(E12212=999999,VLOOKUP(D12212,'Manual by Vendor'!$A$2:$C$295,3,FALSE),E12212)</f>
        <v>999999</v>
      </c>
      <c r="G12212" s="4">
        <f>VLOOKUP(A12212,Query2[[00001]:[IMLT]],2,FALSE)</f>
        <v>27</v>
      </c>
      <c r="H12212" s="3"/>
      <c r="I12212" s="4">
        <f t="shared" si="193"/>
        <v>27</v>
      </c>
      <c r="J12212" s="3"/>
      <c r="K12212" s="3"/>
    </row>
    <row r="12213" spans="1:11">
      <c r="A12213" s="3" t="s">
        <v>12222</v>
      </c>
      <c r="B12213" s="4" t="str">
        <f>IFERROR(VLOOKUP(A12213,'From Ilsy'!$A$2:$C$1406,3,FALSE),"")</f>
        <v/>
      </c>
      <c r="C12213" s="4" t="str">
        <f>IFERROR(VLOOKUP(A12213,'From Ilsy'!$A$2:$B$1406,2,FALSE),"")</f>
        <v/>
      </c>
      <c r="D12213" s="5">
        <v>323</v>
      </c>
      <c r="E12213" s="4">
        <f>IFERROR(VLOOKUP(A12213,'From Ilsy'!$A$2:$D$1406,4,FALSE),999999)</f>
        <v>999999</v>
      </c>
      <c r="F12213" s="4">
        <f>IF(E12213=999999,VLOOKUP(D12213,'Manual by Vendor'!$A$2:$C$295,3,FALSE),E12213)</f>
        <v>999999</v>
      </c>
      <c r="G12213" s="4">
        <f>VLOOKUP(A12213,Query2[[00001]:[IMLT]],2,FALSE)</f>
        <v>28</v>
      </c>
      <c r="H12213" s="3"/>
      <c r="I12213" s="4">
        <f t="shared" si="193"/>
        <v>28</v>
      </c>
      <c r="J12213" s="3"/>
      <c r="K12213" s="3"/>
    </row>
    <row r="12214" spans="1:11">
      <c r="A12214" s="3" t="s">
        <v>12223</v>
      </c>
      <c r="B12214" s="4" t="str">
        <f>IFERROR(VLOOKUP(A12214,'From Ilsy'!$A$2:$C$1406,3,FALSE),"")</f>
        <v/>
      </c>
      <c r="C12214" s="4" t="str">
        <f>IFERROR(VLOOKUP(A12214,'From Ilsy'!$A$2:$B$1406,2,FALSE),"")</f>
        <v/>
      </c>
      <c r="D12214" s="5">
        <v>323</v>
      </c>
      <c r="E12214" s="4">
        <f>IFERROR(VLOOKUP(A12214,'From Ilsy'!$A$2:$D$1406,4,FALSE),999999)</f>
        <v>999999</v>
      </c>
      <c r="F12214" s="4">
        <f>IF(E12214=999999,VLOOKUP(D12214,'Manual by Vendor'!$A$2:$C$295,3,FALSE),E12214)</f>
        <v>999999</v>
      </c>
      <c r="G12214" s="4">
        <f>VLOOKUP(A12214,Query2[[00001]:[IMLT]],2,FALSE)</f>
        <v>28</v>
      </c>
      <c r="H12214" s="3"/>
      <c r="I12214" s="4">
        <f t="shared" si="193"/>
        <v>28</v>
      </c>
      <c r="J12214" s="3"/>
      <c r="K12214" s="3"/>
    </row>
    <row r="12215" spans="1:11">
      <c r="A12215" s="3" t="s">
        <v>12224</v>
      </c>
      <c r="B12215" s="4" t="str">
        <f>IFERROR(VLOOKUP(A12215,'From Ilsy'!$A$2:$C$1406,3,FALSE),"")</f>
        <v/>
      </c>
      <c r="C12215" s="4" t="str">
        <f>IFERROR(VLOOKUP(A12215,'From Ilsy'!$A$2:$B$1406,2,FALSE),"")</f>
        <v/>
      </c>
      <c r="D12215" s="5">
        <v>323</v>
      </c>
      <c r="E12215" s="4">
        <f>IFERROR(VLOOKUP(A12215,'From Ilsy'!$A$2:$D$1406,4,FALSE),999999)</f>
        <v>999999</v>
      </c>
      <c r="F12215" s="4">
        <f>IF(E12215=999999,VLOOKUP(D12215,'Manual by Vendor'!$A$2:$C$295,3,FALSE),E12215)</f>
        <v>999999</v>
      </c>
      <c r="G12215" s="4">
        <f>VLOOKUP(A12215,Query2[[00001]:[IMLT]],2,FALSE)</f>
        <v>28</v>
      </c>
      <c r="H12215" s="3"/>
      <c r="I12215" s="4">
        <f t="shared" si="193"/>
        <v>28</v>
      </c>
      <c r="J12215" s="3"/>
      <c r="K12215" s="3"/>
    </row>
    <row r="12216" spans="1:11">
      <c r="A12216" s="3" t="s">
        <v>12225</v>
      </c>
      <c r="B12216" s="4" t="str">
        <f>IFERROR(VLOOKUP(A12216,'From Ilsy'!$A$2:$C$1406,3,FALSE),"")</f>
        <v/>
      </c>
      <c r="C12216" s="4" t="str">
        <f>IFERROR(VLOOKUP(A12216,'From Ilsy'!$A$2:$B$1406,2,FALSE),"")</f>
        <v/>
      </c>
      <c r="D12216" s="5">
        <v>323</v>
      </c>
      <c r="E12216" s="4">
        <f>IFERROR(VLOOKUP(A12216,'From Ilsy'!$A$2:$D$1406,4,FALSE),999999)</f>
        <v>999999</v>
      </c>
      <c r="F12216" s="4">
        <f>IF(E12216=999999,VLOOKUP(D12216,'Manual by Vendor'!$A$2:$C$295,3,FALSE),E12216)</f>
        <v>999999</v>
      </c>
      <c r="G12216" s="4">
        <f>VLOOKUP(A12216,Query2[[00001]:[IMLT]],2,FALSE)</f>
        <v>20</v>
      </c>
      <c r="H12216" s="3"/>
      <c r="I12216" s="4">
        <f t="shared" si="193"/>
        <v>20</v>
      </c>
      <c r="J12216" s="3"/>
      <c r="K12216" s="3"/>
    </row>
    <row r="12217" spans="1:11">
      <c r="A12217" s="3" t="s">
        <v>12226</v>
      </c>
      <c r="B12217" s="4" t="str">
        <f>IFERROR(VLOOKUP(A12217,'From Ilsy'!$A$2:$C$1406,3,FALSE),"")</f>
        <v/>
      </c>
      <c r="C12217" s="4" t="str">
        <f>IFERROR(VLOOKUP(A12217,'From Ilsy'!$A$2:$B$1406,2,FALSE),"")</f>
        <v/>
      </c>
      <c r="D12217" s="5">
        <v>323</v>
      </c>
      <c r="E12217" s="4">
        <f>IFERROR(VLOOKUP(A12217,'From Ilsy'!$A$2:$D$1406,4,FALSE),999999)</f>
        <v>999999</v>
      </c>
      <c r="F12217" s="4">
        <f>IF(E12217=999999,VLOOKUP(D12217,'Manual by Vendor'!$A$2:$C$295,3,FALSE),E12217)</f>
        <v>999999</v>
      </c>
      <c r="G12217" s="4">
        <f>VLOOKUP(A12217,Query2[[00001]:[IMLT]],2,FALSE)</f>
        <v>27</v>
      </c>
      <c r="H12217" s="3"/>
      <c r="I12217" s="4">
        <f t="shared" si="193"/>
        <v>27</v>
      </c>
      <c r="J12217" s="3"/>
      <c r="K12217" s="3"/>
    </row>
    <row r="12218" spans="1:11">
      <c r="A12218" s="3" t="s">
        <v>12227</v>
      </c>
      <c r="B12218" s="4" t="str">
        <f>IFERROR(VLOOKUP(A12218,'From Ilsy'!$A$2:$C$1406,3,FALSE),"")</f>
        <v/>
      </c>
      <c r="C12218" s="4" t="str">
        <f>IFERROR(VLOOKUP(A12218,'From Ilsy'!$A$2:$B$1406,2,FALSE),"")</f>
        <v/>
      </c>
      <c r="D12218" s="5">
        <v>323</v>
      </c>
      <c r="E12218" s="4">
        <f>IFERROR(VLOOKUP(A12218,'From Ilsy'!$A$2:$D$1406,4,FALSE),999999)</f>
        <v>999999</v>
      </c>
      <c r="F12218" s="4">
        <f>IF(E12218=999999,VLOOKUP(D12218,'Manual by Vendor'!$A$2:$C$295,3,FALSE),E12218)</f>
        <v>999999</v>
      </c>
      <c r="G12218" s="4">
        <f>VLOOKUP(A12218,Query2[[00001]:[IMLT]],2,FALSE)</f>
        <v>18</v>
      </c>
      <c r="H12218" s="3"/>
      <c r="I12218" s="4">
        <f t="shared" si="193"/>
        <v>18</v>
      </c>
      <c r="J12218" s="3"/>
      <c r="K12218" s="3"/>
    </row>
    <row r="12219" spans="1:11">
      <c r="A12219" s="3" t="s">
        <v>12228</v>
      </c>
      <c r="B12219" s="4" t="str">
        <f>IFERROR(VLOOKUP(A12219,'From Ilsy'!$A$2:$C$1406,3,FALSE),"")</f>
        <v/>
      </c>
      <c r="C12219" s="4" t="str">
        <f>IFERROR(VLOOKUP(A12219,'From Ilsy'!$A$2:$B$1406,2,FALSE),"")</f>
        <v/>
      </c>
      <c r="D12219" s="5">
        <v>323</v>
      </c>
      <c r="E12219" s="4">
        <f>IFERROR(VLOOKUP(A12219,'From Ilsy'!$A$2:$D$1406,4,FALSE),999999)</f>
        <v>999999</v>
      </c>
      <c r="F12219" s="4">
        <f>IF(E12219=999999,VLOOKUP(D12219,'Manual by Vendor'!$A$2:$C$295,3,FALSE),E12219)</f>
        <v>999999</v>
      </c>
      <c r="G12219" s="4">
        <f>VLOOKUP(A12219,Query2[[00001]:[IMLT]],2,FALSE)</f>
        <v>35</v>
      </c>
      <c r="H12219" s="3"/>
      <c r="I12219" s="4">
        <f t="shared" si="193"/>
        <v>35</v>
      </c>
      <c r="J12219" s="3"/>
      <c r="K12219" s="3"/>
    </row>
    <row r="12220" spans="1:11">
      <c r="A12220" s="3" t="s">
        <v>12229</v>
      </c>
      <c r="B12220" s="4" t="str">
        <f>IFERROR(VLOOKUP(A12220,'From Ilsy'!$A$2:$C$1406,3,FALSE),"")</f>
        <v/>
      </c>
      <c r="C12220" s="4" t="str">
        <f>IFERROR(VLOOKUP(A12220,'From Ilsy'!$A$2:$B$1406,2,FALSE),"")</f>
        <v/>
      </c>
      <c r="D12220" s="5">
        <v>323</v>
      </c>
      <c r="E12220" s="4">
        <f>IFERROR(VLOOKUP(A12220,'From Ilsy'!$A$2:$D$1406,4,FALSE),999999)</f>
        <v>999999</v>
      </c>
      <c r="F12220" s="4">
        <f>IF(E12220=999999,VLOOKUP(D12220,'Manual by Vendor'!$A$2:$C$295,3,FALSE),E12220)</f>
        <v>999999</v>
      </c>
      <c r="G12220" s="4">
        <f>VLOOKUP(A12220,Query2[[00001]:[IMLT]],2,FALSE)</f>
        <v>35</v>
      </c>
      <c r="H12220" s="3"/>
      <c r="I12220" s="4">
        <f t="shared" si="193"/>
        <v>35</v>
      </c>
      <c r="J12220" s="3"/>
      <c r="K12220" s="3"/>
    </row>
    <row r="12221" spans="1:11">
      <c r="A12221" s="3" t="s">
        <v>12230</v>
      </c>
      <c r="B12221" s="4" t="str">
        <f>IFERROR(VLOOKUP(A12221,'From Ilsy'!$A$2:$C$1406,3,FALSE),"")</f>
        <v/>
      </c>
      <c r="C12221" s="4" t="str">
        <f>IFERROR(VLOOKUP(A12221,'From Ilsy'!$A$2:$B$1406,2,FALSE),"")</f>
        <v/>
      </c>
      <c r="D12221" s="5">
        <v>323</v>
      </c>
      <c r="E12221" s="4">
        <f>IFERROR(VLOOKUP(A12221,'From Ilsy'!$A$2:$D$1406,4,FALSE),999999)</f>
        <v>999999</v>
      </c>
      <c r="F12221" s="4">
        <f>IF(E12221=999999,VLOOKUP(D12221,'Manual by Vendor'!$A$2:$C$295,3,FALSE),E12221)</f>
        <v>999999</v>
      </c>
      <c r="G12221" s="4">
        <f>VLOOKUP(A12221,Query2[[00001]:[IMLT]],2,FALSE)</f>
        <v>32</v>
      </c>
      <c r="H12221" s="3"/>
      <c r="I12221" s="4">
        <f t="shared" ref="I12221:I12284" si="194">IF(E12221=999999,IF(F12221=999999,G12221,F12221),E12221)</f>
        <v>32</v>
      </c>
      <c r="J12221" s="3"/>
      <c r="K12221" s="3"/>
    </row>
    <row r="12222" spans="1:11">
      <c r="A12222" s="3" t="s">
        <v>12231</v>
      </c>
      <c r="B12222" s="4" t="str">
        <f>IFERROR(VLOOKUP(A12222,'From Ilsy'!$A$2:$C$1406,3,FALSE),"")</f>
        <v/>
      </c>
      <c r="C12222" s="4" t="str">
        <f>IFERROR(VLOOKUP(A12222,'From Ilsy'!$A$2:$B$1406,2,FALSE),"")</f>
        <v/>
      </c>
      <c r="D12222" s="5">
        <v>323</v>
      </c>
      <c r="E12222" s="4">
        <f>IFERROR(VLOOKUP(A12222,'From Ilsy'!$A$2:$D$1406,4,FALSE),999999)</f>
        <v>999999</v>
      </c>
      <c r="F12222" s="4">
        <f>IF(E12222=999999,VLOOKUP(D12222,'Manual by Vendor'!$A$2:$C$295,3,FALSE),E12222)</f>
        <v>999999</v>
      </c>
      <c r="G12222" s="4">
        <f>VLOOKUP(A12222,Query2[[00001]:[IMLT]],2,FALSE)</f>
        <v>21</v>
      </c>
      <c r="H12222" s="3"/>
      <c r="I12222" s="4">
        <f t="shared" si="194"/>
        <v>21</v>
      </c>
      <c r="J12222" s="3"/>
      <c r="K12222" s="3"/>
    </row>
    <row r="12223" spans="1:11">
      <c r="A12223" s="3" t="s">
        <v>12232</v>
      </c>
      <c r="B12223" s="4" t="str">
        <f>IFERROR(VLOOKUP(A12223,'From Ilsy'!$A$2:$C$1406,3,FALSE),"")</f>
        <v/>
      </c>
      <c r="C12223" s="4" t="str">
        <f>IFERROR(VLOOKUP(A12223,'From Ilsy'!$A$2:$B$1406,2,FALSE),"")</f>
        <v/>
      </c>
      <c r="D12223" s="5">
        <v>323</v>
      </c>
      <c r="E12223" s="4">
        <f>IFERROR(VLOOKUP(A12223,'From Ilsy'!$A$2:$D$1406,4,FALSE),999999)</f>
        <v>999999</v>
      </c>
      <c r="F12223" s="4">
        <f>IF(E12223=999999,VLOOKUP(D12223,'Manual by Vendor'!$A$2:$C$295,3,FALSE),E12223)</f>
        <v>999999</v>
      </c>
      <c r="G12223" s="4">
        <f>VLOOKUP(A12223,Query2[[00001]:[IMLT]],2,FALSE)</f>
        <v>26</v>
      </c>
      <c r="H12223" s="3"/>
      <c r="I12223" s="4">
        <f t="shared" si="194"/>
        <v>26</v>
      </c>
      <c r="J12223" s="3"/>
      <c r="K12223" s="3"/>
    </row>
    <row r="12224" spans="1:11">
      <c r="A12224" s="3" t="s">
        <v>12233</v>
      </c>
      <c r="B12224" s="4" t="str">
        <f>IFERROR(VLOOKUP(A12224,'From Ilsy'!$A$2:$C$1406,3,FALSE),"")</f>
        <v/>
      </c>
      <c r="C12224" s="4" t="str">
        <f>IFERROR(VLOOKUP(A12224,'From Ilsy'!$A$2:$B$1406,2,FALSE),"")</f>
        <v/>
      </c>
      <c r="D12224" s="5">
        <v>323</v>
      </c>
      <c r="E12224" s="4">
        <f>IFERROR(VLOOKUP(A12224,'From Ilsy'!$A$2:$D$1406,4,FALSE),999999)</f>
        <v>999999</v>
      </c>
      <c r="F12224" s="4">
        <f>IF(E12224=999999,VLOOKUP(D12224,'Manual by Vendor'!$A$2:$C$295,3,FALSE),E12224)</f>
        <v>999999</v>
      </c>
      <c r="G12224" s="4">
        <f>VLOOKUP(A12224,Query2[[00001]:[IMLT]],2,FALSE)</f>
        <v>32</v>
      </c>
      <c r="H12224" s="3"/>
      <c r="I12224" s="4">
        <f t="shared" si="194"/>
        <v>32</v>
      </c>
      <c r="J12224" s="3"/>
      <c r="K12224" s="3"/>
    </row>
    <row r="12225" spans="1:11">
      <c r="A12225" s="3" t="s">
        <v>12234</v>
      </c>
      <c r="B12225" s="4" t="str">
        <f>IFERROR(VLOOKUP(A12225,'From Ilsy'!$A$2:$C$1406,3,FALSE),"")</f>
        <v/>
      </c>
      <c r="C12225" s="4" t="str">
        <f>IFERROR(VLOOKUP(A12225,'From Ilsy'!$A$2:$B$1406,2,FALSE),"")</f>
        <v/>
      </c>
      <c r="D12225" s="5">
        <v>323</v>
      </c>
      <c r="E12225" s="4">
        <f>IFERROR(VLOOKUP(A12225,'From Ilsy'!$A$2:$D$1406,4,FALSE),999999)</f>
        <v>999999</v>
      </c>
      <c r="F12225" s="4">
        <f>IF(E12225=999999,VLOOKUP(D12225,'Manual by Vendor'!$A$2:$C$295,3,FALSE),E12225)</f>
        <v>999999</v>
      </c>
      <c r="G12225" s="4">
        <f>VLOOKUP(A12225,Query2[[00001]:[IMLT]],2,FALSE)</f>
        <v>30</v>
      </c>
      <c r="H12225" s="3"/>
      <c r="I12225" s="4">
        <f t="shared" si="194"/>
        <v>30</v>
      </c>
      <c r="J12225" s="3"/>
      <c r="K12225" s="3"/>
    </row>
    <row r="12226" spans="1:11">
      <c r="A12226" s="3" t="s">
        <v>12235</v>
      </c>
      <c r="B12226" s="4" t="str">
        <f>IFERROR(VLOOKUP(A12226,'From Ilsy'!$A$2:$C$1406,3,FALSE),"")</f>
        <v/>
      </c>
      <c r="C12226" s="4" t="str">
        <f>IFERROR(VLOOKUP(A12226,'From Ilsy'!$A$2:$B$1406,2,FALSE),"")</f>
        <v/>
      </c>
      <c r="D12226" s="5">
        <v>323</v>
      </c>
      <c r="E12226" s="4">
        <f>IFERROR(VLOOKUP(A12226,'From Ilsy'!$A$2:$D$1406,4,FALSE),999999)</f>
        <v>999999</v>
      </c>
      <c r="F12226" s="4">
        <f>IF(E12226=999999,VLOOKUP(D12226,'Manual by Vendor'!$A$2:$C$295,3,FALSE),E12226)</f>
        <v>999999</v>
      </c>
      <c r="G12226" s="4">
        <f>VLOOKUP(A12226,Query2[[00001]:[IMLT]],2,FALSE)</f>
        <v>35</v>
      </c>
      <c r="H12226" s="3"/>
      <c r="I12226" s="4">
        <f t="shared" si="194"/>
        <v>35</v>
      </c>
      <c r="J12226" s="3"/>
      <c r="K12226" s="3"/>
    </row>
    <row r="12227" spans="1:11">
      <c r="A12227" s="3" t="s">
        <v>12236</v>
      </c>
      <c r="B12227" s="4" t="str">
        <f>IFERROR(VLOOKUP(A12227,'From Ilsy'!$A$2:$C$1406,3,FALSE),"")</f>
        <v/>
      </c>
      <c r="C12227" s="4" t="str">
        <f>IFERROR(VLOOKUP(A12227,'From Ilsy'!$A$2:$B$1406,2,FALSE),"")</f>
        <v/>
      </c>
      <c r="D12227" s="5">
        <v>323</v>
      </c>
      <c r="E12227" s="4">
        <f>IFERROR(VLOOKUP(A12227,'From Ilsy'!$A$2:$D$1406,4,FALSE),999999)</f>
        <v>999999</v>
      </c>
      <c r="F12227" s="4">
        <f>IF(E12227=999999,VLOOKUP(D12227,'Manual by Vendor'!$A$2:$C$295,3,FALSE),E12227)</f>
        <v>999999</v>
      </c>
      <c r="G12227" s="4">
        <f>VLOOKUP(A12227,Query2[[00001]:[IMLT]],2,FALSE)</f>
        <v>27</v>
      </c>
      <c r="H12227" s="3"/>
      <c r="I12227" s="4">
        <f t="shared" si="194"/>
        <v>27</v>
      </c>
      <c r="J12227" s="3"/>
      <c r="K12227" s="3"/>
    </row>
    <row r="12228" spans="1:11">
      <c r="A12228" s="3" t="s">
        <v>12237</v>
      </c>
      <c r="B12228" s="4" t="str">
        <f>IFERROR(VLOOKUP(A12228,'From Ilsy'!$A$2:$C$1406,3,FALSE),"")</f>
        <v/>
      </c>
      <c r="C12228" s="4" t="str">
        <f>IFERROR(VLOOKUP(A12228,'From Ilsy'!$A$2:$B$1406,2,FALSE),"")</f>
        <v/>
      </c>
      <c r="D12228" s="5">
        <v>323</v>
      </c>
      <c r="E12228" s="4">
        <f>IFERROR(VLOOKUP(A12228,'From Ilsy'!$A$2:$D$1406,4,FALSE),999999)</f>
        <v>999999</v>
      </c>
      <c r="F12228" s="4">
        <f>IF(E12228=999999,VLOOKUP(D12228,'Manual by Vendor'!$A$2:$C$295,3,FALSE),E12228)</f>
        <v>999999</v>
      </c>
      <c r="G12228" s="4">
        <f>VLOOKUP(A12228,Query2[[00001]:[IMLT]],2,FALSE)</f>
        <v>27</v>
      </c>
      <c r="H12228" s="3"/>
      <c r="I12228" s="4">
        <f t="shared" si="194"/>
        <v>27</v>
      </c>
      <c r="J12228" s="3"/>
      <c r="K12228" s="3"/>
    </row>
    <row r="12229" spans="1:11">
      <c r="A12229" s="3" t="s">
        <v>12238</v>
      </c>
      <c r="B12229" s="4" t="str">
        <f>IFERROR(VLOOKUP(A12229,'From Ilsy'!$A$2:$C$1406,3,FALSE),"")</f>
        <v/>
      </c>
      <c r="C12229" s="4" t="str">
        <f>IFERROR(VLOOKUP(A12229,'From Ilsy'!$A$2:$B$1406,2,FALSE),"")</f>
        <v/>
      </c>
      <c r="D12229" s="5">
        <v>323</v>
      </c>
      <c r="E12229" s="4">
        <f>IFERROR(VLOOKUP(A12229,'From Ilsy'!$A$2:$D$1406,4,FALSE),999999)</f>
        <v>999999</v>
      </c>
      <c r="F12229" s="4">
        <f>IF(E12229=999999,VLOOKUP(D12229,'Manual by Vendor'!$A$2:$C$295,3,FALSE),E12229)</f>
        <v>999999</v>
      </c>
      <c r="G12229" s="4">
        <f>VLOOKUP(A12229,Query2[[00001]:[IMLT]],2,FALSE)</f>
        <v>31</v>
      </c>
      <c r="H12229" s="3"/>
      <c r="I12229" s="4">
        <f t="shared" si="194"/>
        <v>31</v>
      </c>
      <c r="J12229" s="3"/>
      <c r="K12229" s="3"/>
    </row>
    <row r="12230" spans="1:11">
      <c r="A12230" s="3" t="s">
        <v>12239</v>
      </c>
      <c r="B12230" s="4" t="str">
        <f>IFERROR(VLOOKUP(A12230,'From Ilsy'!$A$2:$C$1406,3,FALSE),"")</f>
        <v/>
      </c>
      <c r="C12230" s="4" t="str">
        <f>IFERROR(VLOOKUP(A12230,'From Ilsy'!$A$2:$B$1406,2,FALSE),"")</f>
        <v/>
      </c>
      <c r="D12230" s="5">
        <v>323</v>
      </c>
      <c r="E12230" s="4">
        <f>IFERROR(VLOOKUP(A12230,'From Ilsy'!$A$2:$D$1406,4,FALSE),999999)</f>
        <v>999999</v>
      </c>
      <c r="F12230" s="4">
        <f>IF(E12230=999999,VLOOKUP(D12230,'Manual by Vendor'!$A$2:$C$295,3,FALSE),E12230)</f>
        <v>999999</v>
      </c>
      <c r="G12230" s="4">
        <f>VLOOKUP(A12230,Query2[[00001]:[IMLT]],2,FALSE)</f>
        <v>31</v>
      </c>
      <c r="H12230" s="3"/>
      <c r="I12230" s="4">
        <f t="shared" si="194"/>
        <v>31</v>
      </c>
      <c r="J12230" s="3"/>
      <c r="K12230" s="3"/>
    </row>
    <row r="12231" spans="1:11">
      <c r="A12231" s="3" t="s">
        <v>12240</v>
      </c>
      <c r="B12231" s="4" t="str">
        <f>IFERROR(VLOOKUP(A12231,'From Ilsy'!$A$2:$C$1406,3,FALSE),"")</f>
        <v/>
      </c>
      <c r="C12231" s="4" t="str">
        <f>IFERROR(VLOOKUP(A12231,'From Ilsy'!$A$2:$B$1406,2,FALSE),"")</f>
        <v/>
      </c>
      <c r="D12231" s="5">
        <v>323</v>
      </c>
      <c r="E12231" s="4">
        <f>IFERROR(VLOOKUP(A12231,'From Ilsy'!$A$2:$D$1406,4,FALSE),999999)</f>
        <v>999999</v>
      </c>
      <c r="F12231" s="4">
        <f>IF(E12231=999999,VLOOKUP(D12231,'Manual by Vendor'!$A$2:$C$295,3,FALSE),E12231)</f>
        <v>999999</v>
      </c>
      <c r="G12231" s="4">
        <f>VLOOKUP(A12231,Query2[[00001]:[IMLT]],2,FALSE)</f>
        <v>32</v>
      </c>
      <c r="H12231" s="3"/>
      <c r="I12231" s="4">
        <f t="shared" si="194"/>
        <v>32</v>
      </c>
      <c r="J12231" s="3"/>
      <c r="K12231" s="3"/>
    </row>
    <row r="12232" spans="1:11">
      <c r="A12232" s="3" t="s">
        <v>12241</v>
      </c>
      <c r="B12232" s="4" t="str">
        <f>IFERROR(VLOOKUP(A12232,'From Ilsy'!$A$2:$C$1406,3,FALSE),"")</f>
        <v/>
      </c>
      <c r="C12232" s="4" t="str">
        <f>IFERROR(VLOOKUP(A12232,'From Ilsy'!$A$2:$B$1406,2,FALSE),"")</f>
        <v/>
      </c>
      <c r="D12232" s="5">
        <v>323</v>
      </c>
      <c r="E12232" s="4">
        <f>IFERROR(VLOOKUP(A12232,'From Ilsy'!$A$2:$D$1406,4,FALSE),999999)</f>
        <v>999999</v>
      </c>
      <c r="F12232" s="4">
        <f>IF(E12232=999999,VLOOKUP(D12232,'Manual by Vendor'!$A$2:$C$295,3,FALSE),E12232)</f>
        <v>999999</v>
      </c>
      <c r="G12232" s="4">
        <f>VLOOKUP(A12232,Query2[[00001]:[IMLT]],2,FALSE)</f>
        <v>20</v>
      </c>
      <c r="H12232" s="3"/>
      <c r="I12232" s="4">
        <f t="shared" si="194"/>
        <v>20</v>
      </c>
      <c r="J12232" s="3"/>
      <c r="K12232" s="3"/>
    </row>
    <row r="12233" spans="1:11">
      <c r="A12233" s="3" t="s">
        <v>12242</v>
      </c>
      <c r="B12233" s="4" t="str">
        <f>IFERROR(VLOOKUP(A12233,'From Ilsy'!$A$2:$C$1406,3,FALSE),"")</f>
        <v/>
      </c>
      <c r="C12233" s="4" t="str">
        <f>IFERROR(VLOOKUP(A12233,'From Ilsy'!$A$2:$B$1406,2,FALSE),"")</f>
        <v/>
      </c>
      <c r="D12233" s="5">
        <v>323</v>
      </c>
      <c r="E12233" s="4">
        <f>IFERROR(VLOOKUP(A12233,'From Ilsy'!$A$2:$D$1406,4,FALSE),999999)</f>
        <v>999999</v>
      </c>
      <c r="F12233" s="4">
        <f>IF(E12233=999999,VLOOKUP(D12233,'Manual by Vendor'!$A$2:$C$295,3,FALSE),E12233)</f>
        <v>999999</v>
      </c>
      <c r="G12233" s="4">
        <f>VLOOKUP(A12233,Query2[[00001]:[IMLT]],2,FALSE)</f>
        <v>32</v>
      </c>
      <c r="H12233" s="3"/>
      <c r="I12233" s="4">
        <f t="shared" si="194"/>
        <v>32</v>
      </c>
      <c r="J12233" s="3"/>
      <c r="K12233" s="3"/>
    </row>
    <row r="12234" spans="1:11">
      <c r="A12234" s="3" t="s">
        <v>12243</v>
      </c>
      <c r="B12234" s="4" t="str">
        <f>IFERROR(VLOOKUP(A12234,'From Ilsy'!$A$2:$C$1406,3,FALSE),"")</f>
        <v/>
      </c>
      <c r="C12234" s="4" t="str">
        <f>IFERROR(VLOOKUP(A12234,'From Ilsy'!$A$2:$B$1406,2,FALSE),"")</f>
        <v/>
      </c>
      <c r="D12234" s="5">
        <v>323</v>
      </c>
      <c r="E12234" s="4">
        <f>IFERROR(VLOOKUP(A12234,'From Ilsy'!$A$2:$D$1406,4,FALSE),999999)</f>
        <v>999999</v>
      </c>
      <c r="F12234" s="4">
        <f>IF(E12234=999999,VLOOKUP(D12234,'Manual by Vendor'!$A$2:$C$295,3,FALSE),E12234)</f>
        <v>999999</v>
      </c>
      <c r="G12234" s="4">
        <f>VLOOKUP(A12234,Query2[[00001]:[IMLT]],2,FALSE)</f>
        <v>21</v>
      </c>
      <c r="H12234" s="3"/>
      <c r="I12234" s="4">
        <f t="shared" si="194"/>
        <v>21</v>
      </c>
      <c r="J12234" s="3"/>
      <c r="K12234" s="3"/>
    </row>
    <row r="12235" spans="1:11">
      <c r="A12235" s="3" t="s">
        <v>12244</v>
      </c>
      <c r="B12235" s="4" t="str">
        <f>IFERROR(VLOOKUP(A12235,'From Ilsy'!$A$2:$C$1406,3,FALSE),"")</f>
        <v/>
      </c>
      <c r="C12235" s="4" t="str">
        <f>IFERROR(VLOOKUP(A12235,'From Ilsy'!$A$2:$B$1406,2,FALSE),"")</f>
        <v/>
      </c>
      <c r="D12235" s="5">
        <v>323</v>
      </c>
      <c r="E12235" s="4">
        <f>IFERROR(VLOOKUP(A12235,'From Ilsy'!$A$2:$D$1406,4,FALSE),999999)</f>
        <v>999999</v>
      </c>
      <c r="F12235" s="4">
        <f>IF(E12235=999999,VLOOKUP(D12235,'Manual by Vendor'!$A$2:$C$295,3,FALSE),E12235)</f>
        <v>999999</v>
      </c>
      <c r="G12235" s="4">
        <f>VLOOKUP(A12235,Query2[[00001]:[IMLT]],2,FALSE)</f>
        <v>32</v>
      </c>
      <c r="H12235" s="3"/>
      <c r="I12235" s="4">
        <f t="shared" si="194"/>
        <v>32</v>
      </c>
      <c r="J12235" s="3"/>
      <c r="K12235" s="3"/>
    </row>
    <row r="12236" spans="1:11">
      <c r="A12236" s="3" t="s">
        <v>12245</v>
      </c>
      <c r="B12236" s="4" t="str">
        <f>IFERROR(VLOOKUP(A12236,'From Ilsy'!$A$2:$C$1406,3,FALSE),"")</f>
        <v/>
      </c>
      <c r="C12236" s="4" t="str">
        <f>IFERROR(VLOOKUP(A12236,'From Ilsy'!$A$2:$B$1406,2,FALSE),"")</f>
        <v/>
      </c>
      <c r="D12236" s="5">
        <v>323</v>
      </c>
      <c r="E12236" s="4">
        <f>IFERROR(VLOOKUP(A12236,'From Ilsy'!$A$2:$D$1406,4,FALSE),999999)</f>
        <v>999999</v>
      </c>
      <c r="F12236" s="4">
        <f>IF(E12236=999999,VLOOKUP(D12236,'Manual by Vendor'!$A$2:$C$295,3,FALSE),E12236)</f>
        <v>999999</v>
      </c>
      <c r="G12236" s="4">
        <f>VLOOKUP(A12236,Query2[[00001]:[IMLT]],2,FALSE)</f>
        <v>22</v>
      </c>
      <c r="H12236" s="3"/>
      <c r="I12236" s="4">
        <f t="shared" si="194"/>
        <v>22</v>
      </c>
      <c r="J12236" s="3"/>
      <c r="K12236" s="3"/>
    </row>
    <row r="12237" spans="1:11">
      <c r="A12237" s="3" t="s">
        <v>12246</v>
      </c>
      <c r="B12237" s="4" t="str">
        <f>IFERROR(VLOOKUP(A12237,'From Ilsy'!$A$2:$C$1406,3,FALSE),"")</f>
        <v/>
      </c>
      <c r="C12237" s="4" t="str">
        <f>IFERROR(VLOOKUP(A12237,'From Ilsy'!$A$2:$B$1406,2,FALSE),"")</f>
        <v/>
      </c>
      <c r="D12237" s="5">
        <v>323</v>
      </c>
      <c r="E12237" s="4">
        <f>IFERROR(VLOOKUP(A12237,'From Ilsy'!$A$2:$D$1406,4,FALSE),999999)</f>
        <v>999999</v>
      </c>
      <c r="F12237" s="4">
        <f>IF(E12237=999999,VLOOKUP(D12237,'Manual by Vendor'!$A$2:$C$295,3,FALSE),E12237)</f>
        <v>999999</v>
      </c>
      <c r="G12237" s="4">
        <f>VLOOKUP(A12237,Query2[[00001]:[IMLT]],2,FALSE)</f>
        <v>26</v>
      </c>
      <c r="H12237" s="3"/>
      <c r="I12237" s="4">
        <f t="shared" si="194"/>
        <v>26</v>
      </c>
      <c r="J12237" s="3"/>
      <c r="K12237" s="3"/>
    </row>
    <row r="12238" spans="1:11">
      <c r="A12238" s="3" t="s">
        <v>12247</v>
      </c>
      <c r="B12238" s="4" t="str">
        <f>IFERROR(VLOOKUP(A12238,'From Ilsy'!$A$2:$C$1406,3,FALSE),"")</f>
        <v/>
      </c>
      <c r="C12238" s="4" t="str">
        <f>IFERROR(VLOOKUP(A12238,'From Ilsy'!$A$2:$B$1406,2,FALSE),"")</f>
        <v/>
      </c>
      <c r="D12238" s="5">
        <v>323</v>
      </c>
      <c r="E12238" s="4">
        <f>IFERROR(VLOOKUP(A12238,'From Ilsy'!$A$2:$D$1406,4,FALSE),999999)</f>
        <v>999999</v>
      </c>
      <c r="F12238" s="4">
        <f>IF(E12238=999999,VLOOKUP(D12238,'Manual by Vendor'!$A$2:$C$295,3,FALSE),E12238)</f>
        <v>999999</v>
      </c>
      <c r="G12238" s="4">
        <f>VLOOKUP(A12238,Query2[[00001]:[IMLT]],2,FALSE)</f>
        <v>20</v>
      </c>
      <c r="H12238" s="3"/>
      <c r="I12238" s="4">
        <f t="shared" si="194"/>
        <v>20</v>
      </c>
      <c r="J12238" s="3"/>
      <c r="K12238" s="3"/>
    </row>
    <row r="12239" spans="1:11">
      <c r="A12239" s="3" t="s">
        <v>12248</v>
      </c>
      <c r="B12239" s="4" t="str">
        <f>IFERROR(VLOOKUP(A12239,'From Ilsy'!$A$2:$C$1406,3,FALSE),"")</f>
        <v/>
      </c>
      <c r="C12239" s="4" t="str">
        <f>IFERROR(VLOOKUP(A12239,'From Ilsy'!$A$2:$B$1406,2,FALSE),"")</f>
        <v/>
      </c>
      <c r="D12239" s="5">
        <v>323</v>
      </c>
      <c r="E12239" s="4">
        <f>IFERROR(VLOOKUP(A12239,'From Ilsy'!$A$2:$D$1406,4,FALSE),999999)</f>
        <v>999999</v>
      </c>
      <c r="F12239" s="4">
        <f>IF(E12239=999999,VLOOKUP(D12239,'Manual by Vendor'!$A$2:$C$295,3,FALSE),E12239)</f>
        <v>999999</v>
      </c>
      <c r="G12239" s="4">
        <f>VLOOKUP(A12239,Query2[[00001]:[IMLT]],2,FALSE)</f>
        <v>28</v>
      </c>
      <c r="H12239" s="3"/>
      <c r="I12239" s="4">
        <f t="shared" si="194"/>
        <v>28</v>
      </c>
      <c r="J12239" s="3"/>
      <c r="K12239" s="3"/>
    </row>
    <row r="12240" spans="1:11">
      <c r="A12240" s="3" t="s">
        <v>12249</v>
      </c>
      <c r="B12240" s="4" t="str">
        <f>IFERROR(VLOOKUP(A12240,'From Ilsy'!$A$2:$C$1406,3,FALSE),"")</f>
        <v/>
      </c>
      <c r="C12240" s="4" t="str">
        <f>IFERROR(VLOOKUP(A12240,'From Ilsy'!$A$2:$B$1406,2,FALSE),"")</f>
        <v/>
      </c>
      <c r="D12240" s="5">
        <v>323</v>
      </c>
      <c r="E12240" s="4">
        <f>IFERROR(VLOOKUP(A12240,'From Ilsy'!$A$2:$D$1406,4,FALSE),999999)</f>
        <v>999999</v>
      </c>
      <c r="F12240" s="4">
        <f>IF(E12240=999999,VLOOKUP(D12240,'Manual by Vendor'!$A$2:$C$295,3,FALSE),E12240)</f>
        <v>999999</v>
      </c>
      <c r="G12240" s="4">
        <f>VLOOKUP(A12240,Query2[[00001]:[IMLT]],2,FALSE)</f>
        <v>21</v>
      </c>
      <c r="H12240" s="3"/>
      <c r="I12240" s="4">
        <f t="shared" si="194"/>
        <v>21</v>
      </c>
      <c r="J12240" s="3"/>
      <c r="K12240" s="3"/>
    </row>
    <row r="12241" spans="1:11">
      <c r="A12241" s="3" t="s">
        <v>12250</v>
      </c>
      <c r="B12241" s="4" t="str">
        <f>IFERROR(VLOOKUP(A12241,'From Ilsy'!$A$2:$C$1406,3,FALSE),"")</f>
        <v/>
      </c>
      <c r="C12241" s="4" t="str">
        <f>IFERROR(VLOOKUP(A12241,'From Ilsy'!$A$2:$B$1406,2,FALSE),"")</f>
        <v/>
      </c>
      <c r="D12241" s="5">
        <v>323</v>
      </c>
      <c r="E12241" s="4">
        <f>IFERROR(VLOOKUP(A12241,'From Ilsy'!$A$2:$D$1406,4,FALSE),999999)</f>
        <v>999999</v>
      </c>
      <c r="F12241" s="4">
        <f>IF(E12241=999999,VLOOKUP(D12241,'Manual by Vendor'!$A$2:$C$295,3,FALSE),E12241)</f>
        <v>999999</v>
      </c>
      <c r="G12241" s="4">
        <f>VLOOKUP(A12241,Query2[[00001]:[IMLT]],2,FALSE)</f>
        <v>29</v>
      </c>
      <c r="H12241" s="3"/>
      <c r="I12241" s="4">
        <f t="shared" si="194"/>
        <v>29</v>
      </c>
      <c r="J12241" s="3"/>
      <c r="K12241" s="3"/>
    </row>
    <row r="12242" spans="1:11">
      <c r="A12242" s="3" t="s">
        <v>12251</v>
      </c>
      <c r="B12242" s="4" t="str">
        <f>IFERROR(VLOOKUP(A12242,'From Ilsy'!$A$2:$C$1406,3,FALSE),"")</f>
        <v/>
      </c>
      <c r="C12242" s="4" t="str">
        <f>IFERROR(VLOOKUP(A12242,'From Ilsy'!$A$2:$B$1406,2,FALSE),"")</f>
        <v/>
      </c>
      <c r="D12242" s="5">
        <v>323</v>
      </c>
      <c r="E12242" s="4">
        <f>IFERROR(VLOOKUP(A12242,'From Ilsy'!$A$2:$D$1406,4,FALSE),999999)</f>
        <v>999999</v>
      </c>
      <c r="F12242" s="4">
        <f>IF(E12242=999999,VLOOKUP(D12242,'Manual by Vendor'!$A$2:$C$295,3,FALSE),E12242)</f>
        <v>999999</v>
      </c>
      <c r="G12242" s="4">
        <f>VLOOKUP(A12242,Query2[[00001]:[IMLT]],2,FALSE)</f>
        <v>29</v>
      </c>
      <c r="H12242" s="3"/>
      <c r="I12242" s="4">
        <f t="shared" si="194"/>
        <v>29</v>
      </c>
      <c r="J12242" s="3"/>
      <c r="K12242" s="3"/>
    </row>
    <row r="12243" spans="1:11">
      <c r="A12243" s="3" t="s">
        <v>12252</v>
      </c>
      <c r="B12243" s="4" t="str">
        <f>IFERROR(VLOOKUP(A12243,'From Ilsy'!$A$2:$C$1406,3,FALSE),"")</f>
        <v/>
      </c>
      <c r="C12243" s="4" t="str">
        <f>IFERROR(VLOOKUP(A12243,'From Ilsy'!$A$2:$B$1406,2,FALSE),"")</f>
        <v/>
      </c>
      <c r="D12243" s="5">
        <v>323</v>
      </c>
      <c r="E12243" s="4">
        <f>IFERROR(VLOOKUP(A12243,'From Ilsy'!$A$2:$D$1406,4,FALSE),999999)</f>
        <v>999999</v>
      </c>
      <c r="F12243" s="4">
        <f>IF(E12243=999999,VLOOKUP(D12243,'Manual by Vendor'!$A$2:$C$295,3,FALSE),E12243)</f>
        <v>999999</v>
      </c>
      <c r="G12243" s="4">
        <f>VLOOKUP(A12243,Query2[[00001]:[IMLT]],2,FALSE)</f>
        <v>45</v>
      </c>
      <c r="H12243" s="3"/>
      <c r="I12243" s="4">
        <f t="shared" si="194"/>
        <v>45</v>
      </c>
      <c r="J12243" s="3"/>
      <c r="K12243" s="3"/>
    </row>
    <row r="12244" spans="1:11">
      <c r="A12244" s="3" t="s">
        <v>12253</v>
      </c>
      <c r="B12244" s="4" t="str">
        <f>IFERROR(VLOOKUP(A12244,'From Ilsy'!$A$2:$C$1406,3,FALSE),"")</f>
        <v/>
      </c>
      <c r="C12244" s="4" t="str">
        <f>IFERROR(VLOOKUP(A12244,'From Ilsy'!$A$2:$B$1406,2,FALSE),"")</f>
        <v/>
      </c>
      <c r="D12244" s="5">
        <v>323</v>
      </c>
      <c r="E12244" s="4">
        <f>IFERROR(VLOOKUP(A12244,'From Ilsy'!$A$2:$D$1406,4,FALSE),999999)</f>
        <v>999999</v>
      </c>
      <c r="F12244" s="4">
        <f>IF(E12244=999999,VLOOKUP(D12244,'Manual by Vendor'!$A$2:$C$295,3,FALSE),E12244)</f>
        <v>999999</v>
      </c>
      <c r="G12244" s="4">
        <f>VLOOKUP(A12244,Query2[[00001]:[IMLT]],2,FALSE)</f>
        <v>26</v>
      </c>
      <c r="H12244" s="3"/>
      <c r="I12244" s="4">
        <f t="shared" si="194"/>
        <v>26</v>
      </c>
      <c r="J12244" s="3"/>
      <c r="K12244" s="3"/>
    </row>
    <row r="12245" spans="1:11">
      <c r="A12245" s="3" t="s">
        <v>12254</v>
      </c>
      <c r="B12245" s="4" t="str">
        <f>IFERROR(VLOOKUP(A12245,'From Ilsy'!$A$2:$C$1406,3,FALSE),"")</f>
        <v/>
      </c>
      <c r="C12245" s="4" t="str">
        <f>IFERROR(VLOOKUP(A12245,'From Ilsy'!$A$2:$B$1406,2,FALSE),"")</f>
        <v/>
      </c>
      <c r="D12245" s="5">
        <v>323</v>
      </c>
      <c r="E12245" s="4">
        <f>IFERROR(VLOOKUP(A12245,'From Ilsy'!$A$2:$D$1406,4,FALSE),999999)</f>
        <v>999999</v>
      </c>
      <c r="F12245" s="4">
        <f>IF(E12245=999999,VLOOKUP(D12245,'Manual by Vendor'!$A$2:$C$295,3,FALSE),E12245)</f>
        <v>999999</v>
      </c>
      <c r="G12245" s="4">
        <f>VLOOKUP(A12245,Query2[[00001]:[IMLT]],2,FALSE)</f>
        <v>29</v>
      </c>
      <c r="H12245" s="3"/>
      <c r="I12245" s="4">
        <f t="shared" si="194"/>
        <v>29</v>
      </c>
      <c r="J12245" s="3"/>
      <c r="K12245" s="3"/>
    </row>
    <row r="12246" spans="1:11">
      <c r="A12246" s="3" t="s">
        <v>12255</v>
      </c>
      <c r="B12246" s="4" t="str">
        <f>IFERROR(VLOOKUP(A12246,'From Ilsy'!$A$2:$C$1406,3,FALSE),"")</f>
        <v/>
      </c>
      <c r="C12246" s="4" t="str">
        <f>IFERROR(VLOOKUP(A12246,'From Ilsy'!$A$2:$B$1406,2,FALSE),"")</f>
        <v/>
      </c>
      <c r="D12246" s="5">
        <v>323</v>
      </c>
      <c r="E12246" s="4">
        <f>IFERROR(VLOOKUP(A12246,'From Ilsy'!$A$2:$D$1406,4,FALSE),999999)</f>
        <v>999999</v>
      </c>
      <c r="F12246" s="4">
        <f>IF(E12246=999999,VLOOKUP(D12246,'Manual by Vendor'!$A$2:$C$295,3,FALSE),E12246)</f>
        <v>999999</v>
      </c>
      <c r="G12246" s="4">
        <f>VLOOKUP(A12246,Query2[[00001]:[IMLT]],2,FALSE)</f>
        <v>26</v>
      </c>
      <c r="H12246" s="3"/>
      <c r="I12246" s="4">
        <f t="shared" si="194"/>
        <v>26</v>
      </c>
      <c r="J12246" s="3"/>
      <c r="K12246" s="3"/>
    </row>
    <row r="12247" spans="1:11">
      <c r="A12247" s="3" t="s">
        <v>12256</v>
      </c>
      <c r="B12247" s="4" t="str">
        <f>IFERROR(VLOOKUP(A12247,'From Ilsy'!$A$2:$C$1406,3,FALSE),"")</f>
        <v/>
      </c>
      <c r="C12247" s="4" t="str">
        <f>IFERROR(VLOOKUP(A12247,'From Ilsy'!$A$2:$B$1406,2,FALSE),"")</f>
        <v/>
      </c>
      <c r="D12247" s="5">
        <v>323</v>
      </c>
      <c r="E12247" s="4">
        <f>IFERROR(VLOOKUP(A12247,'From Ilsy'!$A$2:$D$1406,4,FALSE),999999)</f>
        <v>999999</v>
      </c>
      <c r="F12247" s="4">
        <f>IF(E12247=999999,VLOOKUP(D12247,'Manual by Vendor'!$A$2:$C$295,3,FALSE),E12247)</f>
        <v>999999</v>
      </c>
      <c r="G12247" s="4">
        <f>VLOOKUP(A12247,Query2[[00001]:[IMLT]],2,FALSE)</f>
        <v>21</v>
      </c>
      <c r="H12247" s="3"/>
      <c r="I12247" s="4">
        <f t="shared" si="194"/>
        <v>21</v>
      </c>
      <c r="J12247" s="3"/>
      <c r="K12247" s="3"/>
    </row>
    <row r="12248" spans="1:11">
      <c r="A12248" s="3" t="s">
        <v>12257</v>
      </c>
      <c r="B12248" s="4" t="str">
        <f>IFERROR(VLOOKUP(A12248,'From Ilsy'!$A$2:$C$1406,3,FALSE),"")</f>
        <v/>
      </c>
      <c r="C12248" s="4" t="str">
        <f>IFERROR(VLOOKUP(A12248,'From Ilsy'!$A$2:$B$1406,2,FALSE),"")</f>
        <v/>
      </c>
      <c r="D12248" s="5">
        <v>323</v>
      </c>
      <c r="E12248" s="4">
        <f>IFERROR(VLOOKUP(A12248,'From Ilsy'!$A$2:$D$1406,4,FALSE),999999)</f>
        <v>999999</v>
      </c>
      <c r="F12248" s="4">
        <f>IF(E12248=999999,VLOOKUP(D12248,'Manual by Vendor'!$A$2:$C$295,3,FALSE),E12248)</f>
        <v>999999</v>
      </c>
      <c r="G12248" s="4">
        <f>VLOOKUP(A12248,Query2[[00001]:[IMLT]],2,FALSE)</f>
        <v>26</v>
      </c>
      <c r="H12248" s="3"/>
      <c r="I12248" s="4">
        <f t="shared" si="194"/>
        <v>26</v>
      </c>
      <c r="J12248" s="3"/>
      <c r="K12248" s="3"/>
    </row>
    <row r="12249" spans="1:11">
      <c r="A12249" s="3" t="s">
        <v>12258</v>
      </c>
      <c r="B12249" s="4" t="str">
        <f>IFERROR(VLOOKUP(A12249,'From Ilsy'!$A$2:$C$1406,3,FALSE),"")</f>
        <v/>
      </c>
      <c r="C12249" s="4" t="str">
        <f>IFERROR(VLOOKUP(A12249,'From Ilsy'!$A$2:$B$1406,2,FALSE),"")</f>
        <v/>
      </c>
      <c r="D12249" s="5">
        <v>323</v>
      </c>
      <c r="E12249" s="4">
        <f>IFERROR(VLOOKUP(A12249,'From Ilsy'!$A$2:$D$1406,4,FALSE),999999)</f>
        <v>999999</v>
      </c>
      <c r="F12249" s="4">
        <f>IF(E12249=999999,VLOOKUP(D12249,'Manual by Vendor'!$A$2:$C$295,3,FALSE),E12249)</f>
        <v>999999</v>
      </c>
      <c r="G12249" s="4">
        <f>VLOOKUP(A12249,Query2[[00001]:[IMLT]],2,FALSE)</f>
        <v>20</v>
      </c>
      <c r="H12249" s="3"/>
      <c r="I12249" s="4">
        <f t="shared" si="194"/>
        <v>20</v>
      </c>
      <c r="J12249" s="3"/>
      <c r="K12249" s="3"/>
    </row>
    <row r="12250" spans="1:11">
      <c r="A12250" s="3" t="s">
        <v>12259</v>
      </c>
      <c r="B12250" s="4" t="str">
        <f>IFERROR(VLOOKUP(A12250,'From Ilsy'!$A$2:$C$1406,3,FALSE),"")</f>
        <v/>
      </c>
      <c r="C12250" s="4" t="str">
        <f>IFERROR(VLOOKUP(A12250,'From Ilsy'!$A$2:$B$1406,2,FALSE),"")</f>
        <v/>
      </c>
      <c r="D12250" s="5">
        <v>323</v>
      </c>
      <c r="E12250" s="4">
        <f>IFERROR(VLOOKUP(A12250,'From Ilsy'!$A$2:$D$1406,4,FALSE),999999)</f>
        <v>999999</v>
      </c>
      <c r="F12250" s="4">
        <f>IF(E12250=999999,VLOOKUP(D12250,'Manual by Vendor'!$A$2:$C$295,3,FALSE),E12250)</f>
        <v>999999</v>
      </c>
      <c r="G12250" s="4">
        <f>VLOOKUP(A12250,Query2[[00001]:[IMLT]],2,FALSE)</f>
        <v>29</v>
      </c>
      <c r="H12250" s="3"/>
      <c r="I12250" s="4">
        <f t="shared" si="194"/>
        <v>29</v>
      </c>
      <c r="J12250" s="3"/>
      <c r="K12250" s="3"/>
    </row>
    <row r="12251" spans="1:11">
      <c r="A12251" s="3" t="s">
        <v>12260</v>
      </c>
      <c r="B12251" s="4" t="str">
        <f>IFERROR(VLOOKUP(A12251,'From Ilsy'!$A$2:$C$1406,3,FALSE),"")</f>
        <v/>
      </c>
      <c r="C12251" s="4" t="str">
        <f>IFERROR(VLOOKUP(A12251,'From Ilsy'!$A$2:$B$1406,2,FALSE),"")</f>
        <v/>
      </c>
      <c r="D12251" s="5">
        <v>323</v>
      </c>
      <c r="E12251" s="4">
        <f>IFERROR(VLOOKUP(A12251,'From Ilsy'!$A$2:$D$1406,4,FALSE),999999)</f>
        <v>999999</v>
      </c>
      <c r="F12251" s="4">
        <f>IF(E12251=999999,VLOOKUP(D12251,'Manual by Vendor'!$A$2:$C$295,3,FALSE),E12251)</f>
        <v>999999</v>
      </c>
      <c r="G12251" s="4">
        <f>VLOOKUP(A12251,Query2[[00001]:[IMLT]],2,FALSE)</f>
        <v>26</v>
      </c>
      <c r="H12251" s="3"/>
      <c r="I12251" s="4">
        <f t="shared" si="194"/>
        <v>26</v>
      </c>
      <c r="J12251" s="3"/>
      <c r="K12251" s="3"/>
    </row>
    <row r="12252" spans="1:11">
      <c r="A12252" s="3" t="s">
        <v>12261</v>
      </c>
      <c r="B12252" s="4" t="str">
        <f>IFERROR(VLOOKUP(A12252,'From Ilsy'!$A$2:$C$1406,3,FALSE),"")</f>
        <v/>
      </c>
      <c r="C12252" s="4" t="str">
        <f>IFERROR(VLOOKUP(A12252,'From Ilsy'!$A$2:$B$1406,2,FALSE),"")</f>
        <v/>
      </c>
      <c r="D12252" s="5">
        <v>323</v>
      </c>
      <c r="E12252" s="4">
        <f>IFERROR(VLOOKUP(A12252,'From Ilsy'!$A$2:$D$1406,4,FALSE),999999)</f>
        <v>999999</v>
      </c>
      <c r="F12252" s="4">
        <f>IF(E12252=999999,VLOOKUP(D12252,'Manual by Vendor'!$A$2:$C$295,3,FALSE),E12252)</f>
        <v>999999</v>
      </c>
      <c r="G12252" s="4">
        <f>VLOOKUP(A12252,Query2[[00001]:[IMLT]],2,FALSE)</f>
        <v>29</v>
      </c>
      <c r="H12252" s="3"/>
      <c r="I12252" s="4">
        <f t="shared" si="194"/>
        <v>29</v>
      </c>
      <c r="J12252" s="3"/>
      <c r="K12252" s="3"/>
    </row>
    <row r="12253" spans="1:11">
      <c r="A12253" s="3" t="s">
        <v>12262</v>
      </c>
      <c r="B12253" s="4" t="str">
        <f>IFERROR(VLOOKUP(A12253,'From Ilsy'!$A$2:$C$1406,3,FALSE),"")</f>
        <v/>
      </c>
      <c r="C12253" s="4" t="str">
        <f>IFERROR(VLOOKUP(A12253,'From Ilsy'!$A$2:$B$1406,2,FALSE),"")</f>
        <v/>
      </c>
      <c r="D12253" s="5">
        <v>323</v>
      </c>
      <c r="E12253" s="4">
        <f>IFERROR(VLOOKUP(A12253,'From Ilsy'!$A$2:$D$1406,4,FALSE),999999)</f>
        <v>999999</v>
      </c>
      <c r="F12253" s="4">
        <f>IF(E12253=999999,VLOOKUP(D12253,'Manual by Vendor'!$A$2:$C$295,3,FALSE),E12253)</f>
        <v>999999</v>
      </c>
      <c r="G12253" s="4">
        <f>VLOOKUP(A12253,Query2[[00001]:[IMLT]],2,FALSE)</f>
        <v>16</v>
      </c>
      <c r="H12253" s="3"/>
      <c r="I12253" s="4">
        <f t="shared" si="194"/>
        <v>16</v>
      </c>
      <c r="J12253" s="3"/>
      <c r="K12253" s="3"/>
    </row>
    <row r="12254" spans="1:11">
      <c r="A12254" s="3" t="s">
        <v>12263</v>
      </c>
      <c r="B12254" s="4" t="str">
        <f>IFERROR(VLOOKUP(A12254,'From Ilsy'!$A$2:$C$1406,3,FALSE),"")</f>
        <v/>
      </c>
      <c r="C12254" s="4" t="str">
        <f>IFERROR(VLOOKUP(A12254,'From Ilsy'!$A$2:$B$1406,2,FALSE),"")</f>
        <v/>
      </c>
      <c r="D12254" s="5">
        <v>323</v>
      </c>
      <c r="E12254" s="4">
        <f>IFERROR(VLOOKUP(A12254,'From Ilsy'!$A$2:$D$1406,4,FALSE),999999)</f>
        <v>999999</v>
      </c>
      <c r="F12254" s="4">
        <f>IF(E12254=999999,VLOOKUP(D12254,'Manual by Vendor'!$A$2:$C$295,3,FALSE),E12254)</f>
        <v>999999</v>
      </c>
      <c r="G12254" s="4">
        <f>VLOOKUP(A12254,Query2[[00001]:[IMLT]],2,FALSE)</f>
        <v>12</v>
      </c>
      <c r="H12254" s="3"/>
      <c r="I12254" s="4">
        <f t="shared" si="194"/>
        <v>12</v>
      </c>
      <c r="J12254" s="3"/>
      <c r="K12254" s="3"/>
    </row>
    <row r="12255" spans="1:11">
      <c r="A12255" s="3" t="s">
        <v>12264</v>
      </c>
      <c r="B12255" s="4" t="str">
        <f>IFERROR(VLOOKUP(A12255,'From Ilsy'!$A$2:$C$1406,3,FALSE),"")</f>
        <v/>
      </c>
      <c r="C12255" s="4" t="str">
        <f>IFERROR(VLOOKUP(A12255,'From Ilsy'!$A$2:$B$1406,2,FALSE),"")</f>
        <v/>
      </c>
      <c r="D12255" s="5">
        <v>323</v>
      </c>
      <c r="E12255" s="4">
        <f>IFERROR(VLOOKUP(A12255,'From Ilsy'!$A$2:$D$1406,4,FALSE),999999)</f>
        <v>999999</v>
      </c>
      <c r="F12255" s="4">
        <f>IF(E12255=999999,VLOOKUP(D12255,'Manual by Vendor'!$A$2:$C$295,3,FALSE),E12255)</f>
        <v>999999</v>
      </c>
      <c r="G12255" s="4">
        <f>VLOOKUP(A12255,Query2[[00001]:[IMLT]],2,FALSE)</f>
        <v>18</v>
      </c>
      <c r="H12255" s="3"/>
      <c r="I12255" s="4">
        <f t="shared" si="194"/>
        <v>18</v>
      </c>
      <c r="J12255" s="3"/>
      <c r="K12255" s="3"/>
    </row>
    <row r="12256" spans="1:11">
      <c r="A12256" s="3" t="s">
        <v>12265</v>
      </c>
      <c r="B12256" s="4" t="str">
        <f>IFERROR(VLOOKUP(A12256,'From Ilsy'!$A$2:$C$1406,3,FALSE),"")</f>
        <v/>
      </c>
      <c r="C12256" s="4" t="str">
        <f>IFERROR(VLOOKUP(A12256,'From Ilsy'!$A$2:$B$1406,2,FALSE),"")</f>
        <v/>
      </c>
      <c r="D12256" s="5">
        <v>323</v>
      </c>
      <c r="E12256" s="4">
        <f>IFERROR(VLOOKUP(A12256,'From Ilsy'!$A$2:$D$1406,4,FALSE),999999)</f>
        <v>999999</v>
      </c>
      <c r="F12256" s="4">
        <f>IF(E12256=999999,VLOOKUP(D12256,'Manual by Vendor'!$A$2:$C$295,3,FALSE),E12256)</f>
        <v>999999</v>
      </c>
      <c r="G12256" s="4">
        <f>VLOOKUP(A12256,Query2[[00001]:[IMLT]],2,FALSE)</f>
        <v>9</v>
      </c>
      <c r="H12256" s="3"/>
      <c r="I12256" s="4">
        <f t="shared" si="194"/>
        <v>9</v>
      </c>
      <c r="J12256" s="3"/>
      <c r="K12256" s="3"/>
    </row>
    <row r="12257" spans="1:11">
      <c r="A12257" s="3" t="s">
        <v>12266</v>
      </c>
      <c r="B12257" s="4" t="str">
        <f>IFERROR(VLOOKUP(A12257,'From Ilsy'!$A$2:$C$1406,3,FALSE),"")</f>
        <v/>
      </c>
      <c r="C12257" s="4" t="str">
        <f>IFERROR(VLOOKUP(A12257,'From Ilsy'!$A$2:$B$1406,2,FALSE),"")</f>
        <v/>
      </c>
      <c r="D12257" s="5">
        <v>323</v>
      </c>
      <c r="E12257" s="4">
        <f>IFERROR(VLOOKUP(A12257,'From Ilsy'!$A$2:$D$1406,4,FALSE),999999)</f>
        <v>999999</v>
      </c>
      <c r="F12257" s="4">
        <f>IF(E12257=999999,VLOOKUP(D12257,'Manual by Vendor'!$A$2:$C$295,3,FALSE),E12257)</f>
        <v>999999</v>
      </c>
      <c r="G12257" s="4">
        <f>VLOOKUP(A12257,Query2[[00001]:[IMLT]],2,FALSE)</f>
        <v>18</v>
      </c>
      <c r="H12257" s="3"/>
      <c r="I12257" s="4">
        <f t="shared" si="194"/>
        <v>18</v>
      </c>
      <c r="J12257" s="3"/>
      <c r="K12257" s="3"/>
    </row>
    <row r="12258" spans="1:11">
      <c r="A12258" s="3" t="s">
        <v>12267</v>
      </c>
      <c r="B12258" s="4" t="str">
        <f>IFERROR(VLOOKUP(A12258,'From Ilsy'!$A$2:$C$1406,3,FALSE),"")</f>
        <v/>
      </c>
      <c r="C12258" s="4" t="str">
        <f>IFERROR(VLOOKUP(A12258,'From Ilsy'!$A$2:$B$1406,2,FALSE),"")</f>
        <v/>
      </c>
      <c r="D12258" s="5">
        <v>323</v>
      </c>
      <c r="E12258" s="4">
        <f>IFERROR(VLOOKUP(A12258,'From Ilsy'!$A$2:$D$1406,4,FALSE),999999)</f>
        <v>999999</v>
      </c>
      <c r="F12258" s="4">
        <f>IF(E12258=999999,VLOOKUP(D12258,'Manual by Vendor'!$A$2:$C$295,3,FALSE),E12258)</f>
        <v>999999</v>
      </c>
      <c r="G12258" s="4">
        <f>VLOOKUP(A12258,Query2[[00001]:[IMLT]],2,FALSE)</f>
        <v>21</v>
      </c>
      <c r="H12258" s="3"/>
      <c r="I12258" s="4">
        <f t="shared" si="194"/>
        <v>21</v>
      </c>
      <c r="J12258" s="3"/>
      <c r="K12258" s="3"/>
    </row>
    <row r="12259" spans="1:11">
      <c r="A12259" s="3" t="s">
        <v>12268</v>
      </c>
      <c r="B12259" s="4" t="str">
        <f>IFERROR(VLOOKUP(A12259,'From Ilsy'!$A$2:$C$1406,3,FALSE),"")</f>
        <v/>
      </c>
      <c r="C12259" s="4" t="str">
        <f>IFERROR(VLOOKUP(A12259,'From Ilsy'!$A$2:$B$1406,2,FALSE),"")</f>
        <v/>
      </c>
      <c r="D12259" s="5">
        <v>323</v>
      </c>
      <c r="E12259" s="4">
        <f>IFERROR(VLOOKUP(A12259,'From Ilsy'!$A$2:$D$1406,4,FALSE),999999)</f>
        <v>999999</v>
      </c>
      <c r="F12259" s="4">
        <f>IF(E12259=999999,VLOOKUP(D12259,'Manual by Vendor'!$A$2:$C$295,3,FALSE),E12259)</f>
        <v>999999</v>
      </c>
      <c r="G12259" s="4">
        <f>VLOOKUP(A12259,Query2[[00001]:[IMLT]],2,FALSE)</f>
        <v>20</v>
      </c>
      <c r="H12259" s="3"/>
      <c r="I12259" s="4">
        <f t="shared" si="194"/>
        <v>20</v>
      </c>
      <c r="J12259" s="3"/>
      <c r="K12259" s="3"/>
    </row>
    <row r="12260" spans="1:11">
      <c r="A12260" s="3" t="s">
        <v>12269</v>
      </c>
      <c r="B12260" s="4" t="str">
        <f>IFERROR(VLOOKUP(A12260,'From Ilsy'!$A$2:$C$1406,3,FALSE),"")</f>
        <v/>
      </c>
      <c r="C12260" s="4" t="str">
        <f>IFERROR(VLOOKUP(A12260,'From Ilsy'!$A$2:$B$1406,2,FALSE),"")</f>
        <v/>
      </c>
      <c r="D12260" s="5">
        <v>323</v>
      </c>
      <c r="E12260" s="4">
        <f>IFERROR(VLOOKUP(A12260,'From Ilsy'!$A$2:$D$1406,4,FALSE),999999)</f>
        <v>999999</v>
      </c>
      <c r="F12260" s="4">
        <f>IF(E12260=999999,VLOOKUP(D12260,'Manual by Vendor'!$A$2:$C$295,3,FALSE),E12260)</f>
        <v>999999</v>
      </c>
      <c r="G12260" s="4">
        <f>VLOOKUP(A12260,Query2[[00001]:[IMLT]],2,FALSE)</f>
        <v>6</v>
      </c>
      <c r="H12260" s="3"/>
      <c r="I12260" s="4">
        <f t="shared" si="194"/>
        <v>6</v>
      </c>
      <c r="J12260" s="3"/>
      <c r="K12260" s="3"/>
    </row>
    <row r="12261" spans="1:11">
      <c r="A12261" s="3" t="s">
        <v>12270</v>
      </c>
      <c r="B12261" s="4" t="str">
        <f>IFERROR(VLOOKUP(A12261,'From Ilsy'!$A$2:$C$1406,3,FALSE),"")</f>
        <v/>
      </c>
      <c r="C12261" s="4" t="str">
        <f>IFERROR(VLOOKUP(A12261,'From Ilsy'!$A$2:$B$1406,2,FALSE),"")</f>
        <v/>
      </c>
      <c r="D12261" s="5">
        <v>323</v>
      </c>
      <c r="E12261" s="4">
        <f>IFERROR(VLOOKUP(A12261,'From Ilsy'!$A$2:$D$1406,4,FALSE),999999)</f>
        <v>999999</v>
      </c>
      <c r="F12261" s="4">
        <f>IF(E12261=999999,VLOOKUP(D12261,'Manual by Vendor'!$A$2:$C$295,3,FALSE),E12261)</f>
        <v>999999</v>
      </c>
      <c r="G12261" s="4">
        <f>VLOOKUP(A12261,Query2[[00001]:[IMLT]],2,FALSE)</f>
        <v>21</v>
      </c>
      <c r="H12261" s="3"/>
      <c r="I12261" s="4">
        <f t="shared" si="194"/>
        <v>21</v>
      </c>
      <c r="J12261" s="3"/>
      <c r="K12261" s="3"/>
    </row>
    <row r="12262" spans="1:11">
      <c r="A12262" s="3" t="s">
        <v>12271</v>
      </c>
      <c r="B12262" s="4" t="str">
        <f>IFERROR(VLOOKUP(A12262,'From Ilsy'!$A$2:$C$1406,3,FALSE),"")</f>
        <v/>
      </c>
      <c r="C12262" s="4" t="str">
        <f>IFERROR(VLOOKUP(A12262,'From Ilsy'!$A$2:$B$1406,2,FALSE),"")</f>
        <v/>
      </c>
      <c r="D12262" s="5">
        <v>323</v>
      </c>
      <c r="E12262" s="4">
        <f>IFERROR(VLOOKUP(A12262,'From Ilsy'!$A$2:$D$1406,4,FALSE),999999)</f>
        <v>999999</v>
      </c>
      <c r="F12262" s="4">
        <f>IF(E12262=999999,VLOOKUP(D12262,'Manual by Vendor'!$A$2:$C$295,3,FALSE),E12262)</f>
        <v>999999</v>
      </c>
      <c r="G12262" s="4">
        <f>VLOOKUP(A12262,Query2[[00001]:[IMLT]],2,FALSE)</f>
        <v>3</v>
      </c>
      <c r="H12262" s="3"/>
      <c r="I12262" s="4">
        <f t="shared" si="194"/>
        <v>3</v>
      </c>
      <c r="J12262" s="3"/>
      <c r="K12262" s="3"/>
    </row>
    <row r="12263" spans="1:11">
      <c r="A12263" s="3" t="s">
        <v>12272</v>
      </c>
      <c r="B12263" s="4" t="str">
        <f>IFERROR(VLOOKUP(A12263,'From Ilsy'!$A$2:$C$1406,3,FALSE),"")</f>
        <v/>
      </c>
      <c r="C12263" s="4" t="str">
        <f>IFERROR(VLOOKUP(A12263,'From Ilsy'!$A$2:$B$1406,2,FALSE),"")</f>
        <v/>
      </c>
      <c r="D12263" s="5">
        <v>323</v>
      </c>
      <c r="E12263" s="4">
        <f>IFERROR(VLOOKUP(A12263,'From Ilsy'!$A$2:$D$1406,4,FALSE),999999)</f>
        <v>999999</v>
      </c>
      <c r="F12263" s="4">
        <f>IF(E12263=999999,VLOOKUP(D12263,'Manual by Vendor'!$A$2:$C$295,3,FALSE),E12263)</f>
        <v>999999</v>
      </c>
      <c r="G12263" s="4">
        <f>VLOOKUP(A12263,Query2[[00001]:[IMLT]],2,FALSE)</f>
        <v>0</v>
      </c>
      <c r="H12263" s="3"/>
      <c r="I12263" s="4">
        <f t="shared" si="194"/>
        <v>0</v>
      </c>
      <c r="J12263" s="3"/>
      <c r="K12263" s="3"/>
    </row>
    <row r="12264" spans="1:11">
      <c r="A12264" s="3" t="s">
        <v>12273</v>
      </c>
      <c r="B12264" s="4" t="str">
        <f>IFERROR(VLOOKUP(A12264,'From Ilsy'!$A$2:$C$1406,3,FALSE),"")</f>
        <v/>
      </c>
      <c r="C12264" s="4" t="str">
        <f>IFERROR(VLOOKUP(A12264,'From Ilsy'!$A$2:$B$1406,2,FALSE),"")</f>
        <v/>
      </c>
      <c r="D12264" s="5">
        <v>2401</v>
      </c>
      <c r="E12264" s="4">
        <f>IFERROR(VLOOKUP(A12264,'From Ilsy'!$A$2:$D$1406,4,FALSE),999999)</f>
        <v>999999</v>
      </c>
      <c r="F12264" s="4">
        <f>IF(E12264=999999,VLOOKUP(D12264,'Manual by Vendor'!$A$2:$C$295,3,FALSE),E12264)</f>
        <v>999999</v>
      </c>
      <c r="G12264" s="4">
        <f>VLOOKUP(A12264,Query2[[00001]:[IMLT]],2,FALSE)</f>
        <v>20</v>
      </c>
      <c r="H12264" s="3"/>
      <c r="I12264" s="4">
        <f t="shared" si="194"/>
        <v>20</v>
      </c>
      <c r="J12264" s="3"/>
      <c r="K12264" s="3"/>
    </row>
    <row r="12265" spans="1:11">
      <c r="A12265" s="3" t="s">
        <v>12274</v>
      </c>
      <c r="B12265" s="4" t="str">
        <f>IFERROR(VLOOKUP(A12265,'From Ilsy'!$A$2:$C$1406,3,FALSE),"")</f>
        <v/>
      </c>
      <c r="C12265" s="4" t="str">
        <f>IFERROR(VLOOKUP(A12265,'From Ilsy'!$A$2:$B$1406,2,FALSE),"")</f>
        <v/>
      </c>
      <c r="D12265" s="5">
        <v>323</v>
      </c>
      <c r="E12265" s="4">
        <f>IFERROR(VLOOKUP(A12265,'From Ilsy'!$A$2:$D$1406,4,FALSE),999999)</f>
        <v>999999</v>
      </c>
      <c r="F12265" s="4">
        <f>IF(E12265=999999,VLOOKUP(D12265,'Manual by Vendor'!$A$2:$C$295,3,FALSE),E12265)</f>
        <v>999999</v>
      </c>
      <c r="G12265" s="4">
        <f>VLOOKUP(A12265,Query2[[00001]:[IMLT]],2,FALSE)</f>
        <v>26</v>
      </c>
      <c r="H12265" s="3"/>
      <c r="I12265" s="4">
        <f t="shared" si="194"/>
        <v>26</v>
      </c>
      <c r="J12265" s="3"/>
      <c r="K12265" s="3"/>
    </row>
    <row r="12266" spans="1:11">
      <c r="A12266" s="3" t="s">
        <v>12275</v>
      </c>
      <c r="B12266" s="4" t="str">
        <f>IFERROR(VLOOKUP(A12266,'From Ilsy'!$A$2:$C$1406,3,FALSE),"")</f>
        <v/>
      </c>
      <c r="C12266" s="4" t="str">
        <f>IFERROR(VLOOKUP(A12266,'From Ilsy'!$A$2:$B$1406,2,FALSE),"")</f>
        <v/>
      </c>
      <c r="D12266" s="5">
        <v>323</v>
      </c>
      <c r="E12266" s="4">
        <f>IFERROR(VLOOKUP(A12266,'From Ilsy'!$A$2:$D$1406,4,FALSE),999999)</f>
        <v>999999</v>
      </c>
      <c r="F12266" s="4">
        <f>IF(E12266=999999,VLOOKUP(D12266,'Manual by Vendor'!$A$2:$C$295,3,FALSE),E12266)</f>
        <v>999999</v>
      </c>
      <c r="G12266" s="4">
        <f>VLOOKUP(A12266,Query2[[00001]:[IMLT]],2,FALSE)</f>
        <v>19</v>
      </c>
      <c r="H12266" s="3"/>
      <c r="I12266" s="4">
        <f t="shared" si="194"/>
        <v>19</v>
      </c>
      <c r="J12266" s="3"/>
      <c r="K12266" s="3"/>
    </row>
    <row r="12267" spans="1:11">
      <c r="A12267" s="3" t="s">
        <v>12276</v>
      </c>
      <c r="B12267" s="4" t="str">
        <f>IFERROR(VLOOKUP(A12267,'From Ilsy'!$A$2:$C$1406,3,FALSE),"")</f>
        <v/>
      </c>
      <c r="C12267" s="4" t="str">
        <f>IFERROR(VLOOKUP(A12267,'From Ilsy'!$A$2:$B$1406,2,FALSE),"")</f>
        <v/>
      </c>
      <c r="D12267" s="5">
        <v>762</v>
      </c>
      <c r="E12267" s="4">
        <f>IFERROR(VLOOKUP(A12267,'From Ilsy'!$A$2:$D$1406,4,FALSE),999999)</f>
        <v>999999</v>
      </c>
      <c r="F12267" s="4">
        <f>IF(E12267=999999,VLOOKUP(D12267,'Manual by Vendor'!$A$2:$C$295,3,FALSE),E12267)</f>
        <v>999999</v>
      </c>
      <c r="G12267" s="4">
        <f>VLOOKUP(A12267,Query2[[00001]:[IMLT]],2,FALSE)</f>
        <v>23</v>
      </c>
      <c r="H12267" s="3"/>
      <c r="I12267" s="4">
        <f t="shared" si="194"/>
        <v>23</v>
      </c>
      <c r="J12267" s="3"/>
      <c r="K12267" s="3"/>
    </row>
    <row r="12268" spans="1:11">
      <c r="A12268" s="3" t="s">
        <v>12277</v>
      </c>
      <c r="B12268" s="4" t="str">
        <f>IFERROR(VLOOKUP(A12268,'From Ilsy'!$A$2:$C$1406,3,FALSE),"")</f>
        <v/>
      </c>
      <c r="C12268" s="4" t="str">
        <f>IFERROR(VLOOKUP(A12268,'From Ilsy'!$A$2:$B$1406,2,FALSE),"")</f>
        <v/>
      </c>
      <c r="D12268" s="5">
        <v>1623</v>
      </c>
      <c r="E12268" s="4">
        <f>IFERROR(VLOOKUP(A12268,'From Ilsy'!$A$2:$D$1406,4,FALSE),999999)</f>
        <v>999999</v>
      </c>
      <c r="F12268" s="4">
        <f>IF(E12268=999999,VLOOKUP(D12268,'Manual by Vendor'!$A$2:$C$295,3,FALSE),E12268)</f>
        <v>14</v>
      </c>
      <c r="G12268" s="4">
        <f>VLOOKUP(A12268,Query2[[00001]:[IMLT]],2,FALSE)</f>
        <v>34</v>
      </c>
      <c r="H12268" s="3"/>
      <c r="I12268" s="4">
        <f t="shared" si="194"/>
        <v>14</v>
      </c>
      <c r="J12268" s="3"/>
      <c r="K12268" s="3"/>
    </row>
    <row r="12269" spans="1:11">
      <c r="A12269" s="3" t="s">
        <v>12278</v>
      </c>
      <c r="B12269" s="4" t="str">
        <f>IFERROR(VLOOKUP(A12269,'From Ilsy'!$A$2:$C$1406,3,FALSE),"")</f>
        <v xml:space="preserve">P.CHERRY 5" CHOC.CHERRY 2PLY  </v>
      </c>
      <c r="C12269" s="4" t="str">
        <f>IFERROR(VLOOKUP(A12269,'From Ilsy'!$A$2:$B$1406,2,FALSE),"")</f>
        <v xml:space="preserve">GII DISTRESSED      </v>
      </c>
      <c r="D12269" s="5">
        <v>2401</v>
      </c>
      <c r="E12269" s="4">
        <f>IFERROR(VLOOKUP(A12269,'From Ilsy'!$A$2:$D$1406,4,FALSE),999999)</f>
        <v>112</v>
      </c>
      <c r="F12269" s="4">
        <f>IF(E12269=999999,VLOOKUP(D12269,'Manual by Vendor'!$A$2:$C$295,3,FALSE),E12269)</f>
        <v>112</v>
      </c>
      <c r="G12269" s="4">
        <f>VLOOKUP(A12269,Query2[[00001]:[IMLT]],2,FALSE)</f>
        <v>22</v>
      </c>
      <c r="H12269" s="3"/>
      <c r="I12269" s="4">
        <f t="shared" si="194"/>
        <v>112</v>
      </c>
      <c r="J12269" s="3">
        <v>1102.5</v>
      </c>
      <c r="K12269" s="3">
        <v>14</v>
      </c>
    </row>
    <row r="12270" spans="1:11">
      <c r="A12270" s="3" t="s">
        <v>12279</v>
      </c>
      <c r="B12270" s="4" t="str">
        <f>IFERROR(VLOOKUP(A12270,'From Ilsy'!$A$2:$C$1406,3,FALSE),"")</f>
        <v>HICKORY 5" SM. CHATEAU CALCORE</v>
      </c>
      <c r="C12270" s="4" t="str">
        <f>IFERROR(VLOOKUP(A12270,'From Ilsy'!$A$2:$B$1406,2,FALSE),"")</f>
        <v xml:space="preserve">GII SMOOTH          </v>
      </c>
      <c r="D12270" s="5">
        <v>2401</v>
      </c>
      <c r="E12270" s="4">
        <f>IFERROR(VLOOKUP(A12270,'From Ilsy'!$A$2:$D$1406,4,FALSE),999999)</f>
        <v>112</v>
      </c>
      <c r="F12270" s="4">
        <f>IF(E12270=999999,VLOOKUP(D12270,'Manual by Vendor'!$A$2:$C$295,3,FALSE),E12270)</f>
        <v>112</v>
      </c>
      <c r="G12270" s="4">
        <f>VLOOKUP(A12270,Query2[[00001]:[IMLT]],2,FALSE)</f>
        <v>29</v>
      </c>
      <c r="H12270" s="3"/>
      <c r="I12270" s="4">
        <f t="shared" si="194"/>
        <v>112</v>
      </c>
      <c r="J12270" s="3">
        <v>1102.5</v>
      </c>
      <c r="K12270" s="3">
        <v>14</v>
      </c>
    </row>
    <row r="12271" spans="1:11">
      <c r="A12271" s="3" t="s">
        <v>12280</v>
      </c>
      <c r="B12271" s="4" t="str">
        <f>IFERROR(VLOOKUP(A12271,'From Ilsy'!$A$2:$C$1406,3,FALSE),"")</f>
        <v xml:space="preserve">P. CHERRY 5" WILD CHERRY 2PLY </v>
      </c>
      <c r="C12271" s="4" t="str">
        <f>IFERROR(VLOOKUP(A12271,'From Ilsy'!$A$2:$B$1406,2,FALSE),"")</f>
        <v xml:space="preserve">GII DISTRESSED      </v>
      </c>
      <c r="D12271" s="5">
        <v>2401</v>
      </c>
      <c r="E12271" s="4">
        <f>IFERROR(VLOOKUP(A12271,'From Ilsy'!$A$2:$D$1406,4,FALSE),999999)</f>
        <v>112</v>
      </c>
      <c r="F12271" s="4">
        <f>IF(E12271=999999,VLOOKUP(D12271,'Manual by Vendor'!$A$2:$C$295,3,FALSE),E12271)</f>
        <v>112</v>
      </c>
      <c r="G12271" s="4">
        <f>VLOOKUP(A12271,Query2[[00001]:[IMLT]],2,FALSE)</f>
        <v>26</v>
      </c>
      <c r="H12271" s="3"/>
      <c r="I12271" s="4">
        <f t="shared" si="194"/>
        <v>112</v>
      </c>
      <c r="J12271" s="3">
        <v>1102.5</v>
      </c>
      <c r="K12271" s="3">
        <v>14</v>
      </c>
    </row>
    <row r="12272" spans="1:11">
      <c r="A12272" s="3" t="s">
        <v>12281</v>
      </c>
      <c r="B12272" s="4" t="str">
        <f>IFERROR(VLOOKUP(A12272,'From Ilsy'!$A$2:$C$1406,3,FALSE),"")</f>
        <v xml:space="preserve">HICKORY 5" SIERRA 2PLY DIST.  </v>
      </c>
      <c r="C12272" s="4" t="str">
        <f>IFERROR(VLOOKUP(A12272,'From Ilsy'!$A$2:$B$1406,2,FALSE),"")</f>
        <v xml:space="preserve">GII DISTRESSED      </v>
      </c>
      <c r="D12272" s="5">
        <v>2401</v>
      </c>
      <c r="E12272" s="4">
        <f>IFERROR(VLOOKUP(A12272,'From Ilsy'!$A$2:$D$1406,4,FALSE),999999)</f>
        <v>112</v>
      </c>
      <c r="F12272" s="4">
        <f>IF(E12272=999999,VLOOKUP(D12272,'Manual by Vendor'!$A$2:$C$295,3,FALSE),E12272)</f>
        <v>112</v>
      </c>
      <c r="G12272" s="4">
        <f>VLOOKUP(A12272,Query2[[00001]:[IMLT]],2,FALSE)</f>
        <v>28</v>
      </c>
      <c r="H12272" s="3"/>
      <c r="I12272" s="4">
        <f t="shared" si="194"/>
        <v>112</v>
      </c>
      <c r="J12272" s="3">
        <v>1102.5</v>
      </c>
      <c r="K12272" s="3">
        <v>14</v>
      </c>
    </row>
    <row r="12273" spans="1:11">
      <c r="A12273" s="3" t="s">
        <v>12282</v>
      </c>
      <c r="B12273" s="4" t="str">
        <f>IFERROR(VLOOKUP(A12273,'From Ilsy'!$A$2:$C$1406,3,FALSE),"")</f>
        <v xml:space="preserve">HICKORY 5" NATURAL 2PLY DIST. </v>
      </c>
      <c r="C12273" s="4" t="str">
        <f>IFERROR(VLOOKUP(A12273,'From Ilsy'!$A$2:$B$1406,2,FALSE),"")</f>
        <v xml:space="preserve">GII DISTRESSED      </v>
      </c>
      <c r="D12273" s="5">
        <v>2401</v>
      </c>
      <c r="E12273" s="4">
        <f>IFERROR(VLOOKUP(A12273,'From Ilsy'!$A$2:$D$1406,4,FALSE),999999)</f>
        <v>112</v>
      </c>
      <c r="F12273" s="4">
        <f>IF(E12273=999999,VLOOKUP(D12273,'Manual by Vendor'!$A$2:$C$295,3,FALSE),E12273)</f>
        <v>112</v>
      </c>
      <c r="G12273" s="4">
        <f>VLOOKUP(A12273,Query2[[00001]:[IMLT]],2,FALSE)</f>
        <v>22</v>
      </c>
      <c r="H12273" s="3"/>
      <c r="I12273" s="4">
        <f t="shared" si="194"/>
        <v>112</v>
      </c>
      <c r="J12273" s="3">
        <v>1102.5</v>
      </c>
      <c r="K12273" s="3">
        <v>14</v>
      </c>
    </row>
    <row r="12274" spans="1:11">
      <c r="A12274" s="3" t="s">
        <v>12283</v>
      </c>
      <c r="B12274" s="4" t="str">
        <f>IFERROR(VLOOKUP(A12274,'From Ilsy'!$A$2:$C$1406,3,FALSE),"")</f>
        <v xml:space="preserve">HICKORY 5" CHATEAU 2PLY DIST. </v>
      </c>
      <c r="C12274" s="4" t="str">
        <f>IFERROR(VLOOKUP(A12274,'From Ilsy'!$A$2:$B$1406,2,FALSE),"")</f>
        <v xml:space="preserve">GII DISTRESSED      </v>
      </c>
      <c r="D12274" s="5">
        <v>2401</v>
      </c>
      <c r="E12274" s="4">
        <f>IFERROR(VLOOKUP(A12274,'From Ilsy'!$A$2:$D$1406,4,FALSE),999999)</f>
        <v>112</v>
      </c>
      <c r="F12274" s="4">
        <f>IF(E12274=999999,VLOOKUP(D12274,'Manual by Vendor'!$A$2:$C$295,3,FALSE),E12274)</f>
        <v>112</v>
      </c>
      <c r="G12274" s="4">
        <f>VLOOKUP(A12274,Query2[[00001]:[IMLT]],2,FALSE)</f>
        <v>25</v>
      </c>
      <c r="H12274" s="3"/>
      <c r="I12274" s="4">
        <f t="shared" si="194"/>
        <v>112</v>
      </c>
      <c r="J12274" s="3">
        <v>1102.5</v>
      </c>
      <c r="K12274" s="3">
        <v>14</v>
      </c>
    </row>
    <row r="12275" spans="1:11">
      <c r="A12275" s="3" t="s">
        <v>12284</v>
      </c>
      <c r="B12275" s="4" t="str">
        <f>IFERROR(VLOOKUP(A12275,'From Ilsy'!$A$2:$C$1406,3,FALSE),"")</f>
        <v xml:space="preserve">MAPLE 5" CHESTNUT 2PLY        </v>
      </c>
      <c r="C12275" s="4" t="str">
        <f>IFERROR(VLOOKUP(A12275,'From Ilsy'!$A$2:$B$1406,2,FALSE),"")</f>
        <v xml:space="preserve">GII DISTRESSED      </v>
      </c>
      <c r="D12275" s="5">
        <v>2401</v>
      </c>
      <c r="E12275" s="4">
        <f>IFERROR(VLOOKUP(A12275,'From Ilsy'!$A$2:$D$1406,4,FALSE),999999)</f>
        <v>112</v>
      </c>
      <c r="F12275" s="4">
        <f>IF(E12275=999999,VLOOKUP(D12275,'Manual by Vendor'!$A$2:$C$295,3,FALSE),E12275)</f>
        <v>112</v>
      </c>
      <c r="G12275" s="4">
        <f>VLOOKUP(A12275,Query2[[00001]:[IMLT]],2,FALSE)</f>
        <v>28</v>
      </c>
      <c r="H12275" s="3"/>
      <c r="I12275" s="4">
        <f t="shared" si="194"/>
        <v>112</v>
      </c>
      <c r="J12275" s="3">
        <v>1102.5</v>
      </c>
      <c r="K12275" s="3">
        <v>14</v>
      </c>
    </row>
    <row r="12276" spans="1:11">
      <c r="A12276" s="3" t="s">
        <v>12285</v>
      </c>
      <c r="B12276" s="4" t="str">
        <f>IFERROR(VLOOKUP(A12276,'From Ilsy'!$A$2:$C$1406,3,FALSE),"")</f>
        <v xml:space="preserve">MAPLE 5" ESPRESSO 2PLY        </v>
      </c>
      <c r="C12276" s="4" t="str">
        <f>IFERROR(VLOOKUP(A12276,'From Ilsy'!$A$2:$B$1406,2,FALSE),"")</f>
        <v xml:space="preserve">GII DISTRESSED      </v>
      </c>
      <c r="D12276" s="5">
        <v>2401</v>
      </c>
      <c r="E12276" s="4">
        <f>IFERROR(VLOOKUP(A12276,'From Ilsy'!$A$2:$D$1406,4,FALSE),999999)</f>
        <v>112</v>
      </c>
      <c r="F12276" s="4">
        <f>IF(E12276=999999,VLOOKUP(D12276,'Manual by Vendor'!$A$2:$C$295,3,FALSE),E12276)</f>
        <v>112</v>
      </c>
      <c r="G12276" s="4">
        <f>VLOOKUP(A12276,Query2[[00001]:[IMLT]],2,FALSE)</f>
        <v>27</v>
      </c>
      <c r="H12276" s="3"/>
      <c r="I12276" s="4">
        <f t="shared" si="194"/>
        <v>112</v>
      </c>
      <c r="J12276" s="3">
        <v>1102.5</v>
      </c>
      <c r="K12276" s="3">
        <v>14</v>
      </c>
    </row>
    <row r="12277" spans="1:11">
      <c r="A12277" s="3" t="s">
        <v>12286</v>
      </c>
      <c r="B12277" s="4" t="str">
        <f>IFERROR(VLOOKUP(A12277,'From Ilsy'!$A$2:$C$1406,3,FALSE),"")</f>
        <v xml:space="preserve">MAPLE 5" LATTE 2PLY           </v>
      </c>
      <c r="C12277" s="4" t="str">
        <f>IFERROR(VLOOKUP(A12277,'From Ilsy'!$A$2:$B$1406,2,FALSE),"")</f>
        <v xml:space="preserve">GII DISTRESSED      </v>
      </c>
      <c r="D12277" s="5">
        <v>2401</v>
      </c>
      <c r="E12277" s="4">
        <f>IFERROR(VLOOKUP(A12277,'From Ilsy'!$A$2:$D$1406,4,FALSE),999999)</f>
        <v>112</v>
      </c>
      <c r="F12277" s="4">
        <f>IF(E12277=999999,VLOOKUP(D12277,'Manual by Vendor'!$A$2:$C$295,3,FALSE),E12277)</f>
        <v>112</v>
      </c>
      <c r="G12277" s="4">
        <f>VLOOKUP(A12277,Query2[[00001]:[IMLT]],2,FALSE)</f>
        <v>20</v>
      </c>
      <c r="H12277" s="3"/>
      <c r="I12277" s="4">
        <f t="shared" si="194"/>
        <v>112</v>
      </c>
      <c r="J12277" s="3">
        <v>1102.5</v>
      </c>
      <c r="K12277" s="3">
        <v>14</v>
      </c>
    </row>
    <row r="12278" spans="1:11">
      <c r="A12278" s="3" t="s">
        <v>12287</v>
      </c>
      <c r="B12278" s="4" t="str">
        <f>IFERROR(VLOOKUP(A12278,'From Ilsy'!$A$2:$C$1406,3,FALSE),"")</f>
        <v xml:space="preserve">MAPLE 5" DAPPLE GREY 2PLY     </v>
      </c>
      <c r="C12278" s="4" t="str">
        <f>IFERROR(VLOOKUP(A12278,'From Ilsy'!$A$2:$B$1406,2,FALSE),"")</f>
        <v xml:space="preserve">GII DISTRESSED      </v>
      </c>
      <c r="D12278" s="5">
        <v>2401</v>
      </c>
      <c r="E12278" s="4">
        <f>IFERROR(VLOOKUP(A12278,'From Ilsy'!$A$2:$D$1406,4,FALSE),999999)</f>
        <v>112</v>
      </c>
      <c r="F12278" s="4">
        <f>IF(E12278=999999,VLOOKUP(D12278,'Manual by Vendor'!$A$2:$C$295,3,FALSE),E12278)</f>
        <v>112</v>
      </c>
      <c r="G12278" s="4">
        <f>VLOOKUP(A12278,Query2[[00001]:[IMLT]],2,FALSE)</f>
        <v>25</v>
      </c>
      <c r="H12278" s="3"/>
      <c r="I12278" s="4">
        <f t="shared" si="194"/>
        <v>112</v>
      </c>
      <c r="J12278" s="3">
        <v>1102.5</v>
      </c>
      <c r="K12278" s="3">
        <v>14</v>
      </c>
    </row>
    <row r="12279" spans="1:11">
      <c r="A12279" s="3" t="s">
        <v>12288</v>
      </c>
      <c r="B12279" s="4" t="str">
        <f>IFERROR(VLOOKUP(A12279,'From Ilsy'!$A$2:$C$1406,3,FALSE),"")</f>
        <v>MAPLE CHARACTER 5" NATURAL 2PL</v>
      </c>
      <c r="C12279" s="4" t="str">
        <f>IFERROR(VLOOKUP(A12279,'From Ilsy'!$A$2:$B$1406,2,FALSE),"")</f>
        <v xml:space="preserve">GII DISTRESSED      </v>
      </c>
      <c r="D12279" s="5">
        <v>2401</v>
      </c>
      <c r="E12279" s="4">
        <f>IFERROR(VLOOKUP(A12279,'From Ilsy'!$A$2:$D$1406,4,FALSE),999999)</f>
        <v>112</v>
      </c>
      <c r="F12279" s="4">
        <f>IF(E12279=999999,VLOOKUP(D12279,'Manual by Vendor'!$A$2:$C$295,3,FALSE),E12279)</f>
        <v>112</v>
      </c>
      <c r="G12279" s="4">
        <f>VLOOKUP(A12279,Query2[[00001]:[IMLT]],2,FALSE)</f>
        <v>18</v>
      </c>
      <c r="H12279" s="3"/>
      <c r="I12279" s="4">
        <f t="shared" si="194"/>
        <v>112</v>
      </c>
      <c r="J12279" s="3">
        <v>1102.5</v>
      </c>
      <c r="K12279" s="3">
        <v>14</v>
      </c>
    </row>
    <row r="12280" spans="1:11">
      <c r="A12280" s="3" t="s">
        <v>12289</v>
      </c>
      <c r="B12280" s="4" t="str">
        <f>IFERROR(VLOOKUP(A12280,'From Ilsy'!$A$2:$C$1406,3,FALSE),"")</f>
        <v xml:space="preserve">MAPLE 5" WHEAT 2PLY           </v>
      </c>
      <c r="C12280" s="4" t="str">
        <f>IFERROR(VLOOKUP(A12280,'From Ilsy'!$A$2:$B$1406,2,FALSE),"")</f>
        <v xml:space="preserve">GII DISTRESSED      </v>
      </c>
      <c r="D12280" s="5">
        <v>2401</v>
      </c>
      <c r="E12280" s="4">
        <f>IFERROR(VLOOKUP(A12280,'From Ilsy'!$A$2:$D$1406,4,FALSE),999999)</f>
        <v>112</v>
      </c>
      <c r="F12280" s="4">
        <f>IF(E12280=999999,VLOOKUP(D12280,'Manual by Vendor'!$A$2:$C$295,3,FALSE),E12280)</f>
        <v>112</v>
      </c>
      <c r="G12280" s="4">
        <f>VLOOKUP(A12280,Query2[[00001]:[IMLT]],2,FALSE)</f>
        <v>18</v>
      </c>
      <c r="H12280" s="3"/>
      <c r="I12280" s="4">
        <f t="shared" si="194"/>
        <v>112</v>
      </c>
      <c r="J12280" s="3">
        <v>1102.5</v>
      </c>
      <c r="K12280" s="3">
        <v>14</v>
      </c>
    </row>
    <row r="12281" spans="1:11">
      <c r="A12281" s="3" t="s">
        <v>12290</v>
      </c>
      <c r="B12281" s="4" t="str">
        <f>IFERROR(VLOOKUP(A12281,'From Ilsy'!$A$2:$C$1406,3,FALSE),"")</f>
        <v xml:space="preserve">MAPLE 5" SYRUP 2PLY           </v>
      </c>
      <c r="C12281" s="4" t="str">
        <f>IFERROR(VLOOKUP(A12281,'From Ilsy'!$A$2:$B$1406,2,FALSE),"")</f>
        <v xml:space="preserve">GII DISTRESSED      </v>
      </c>
      <c r="D12281" s="5">
        <v>1244</v>
      </c>
      <c r="E12281" s="4">
        <f>IFERROR(VLOOKUP(A12281,'From Ilsy'!$A$2:$D$1406,4,FALSE),999999)</f>
        <v>112</v>
      </c>
      <c r="F12281" s="4">
        <f>IF(E12281=999999,VLOOKUP(D12281,'Manual by Vendor'!$A$2:$C$295,3,FALSE),E12281)</f>
        <v>112</v>
      </c>
      <c r="G12281" s="4">
        <f>VLOOKUP(A12281,Query2[[00001]:[IMLT]],2,FALSE)</f>
        <v>22</v>
      </c>
      <c r="H12281" s="3"/>
      <c r="I12281" s="4">
        <f t="shared" si="194"/>
        <v>112</v>
      </c>
      <c r="J12281" s="3">
        <v>1102.5</v>
      </c>
      <c r="K12281" s="3">
        <v>14</v>
      </c>
    </row>
    <row r="12282" spans="1:11">
      <c r="A12282" s="3" t="s">
        <v>12291</v>
      </c>
      <c r="B12282" s="4" t="str">
        <f>IFERROR(VLOOKUP(A12282,'From Ilsy'!$A$2:$C$1406,3,FALSE),"")</f>
        <v xml:space="preserve">WHITE OAK 5" AUTUMN 2PLY      </v>
      </c>
      <c r="C12282" s="4" t="str">
        <f>IFERROR(VLOOKUP(A12282,'From Ilsy'!$A$2:$B$1406,2,FALSE),"")</f>
        <v xml:space="preserve">GII DISTRESSED      </v>
      </c>
      <c r="D12282" s="5">
        <v>2401</v>
      </c>
      <c r="E12282" s="4">
        <f>IFERROR(VLOOKUP(A12282,'From Ilsy'!$A$2:$D$1406,4,FALSE),999999)</f>
        <v>112</v>
      </c>
      <c r="F12282" s="4">
        <f>IF(E12282=999999,VLOOKUP(D12282,'Manual by Vendor'!$A$2:$C$295,3,FALSE),E12282)</f>
        <v>112</v>
      </c>
      <c r="G12282" s="4">
        <f>VLOOKUP(A12282,Query2[[00001]:[IMLT]],2,FALSE)</f>
        <v>25</v>
      </c>
      <c r="H12282" s="3"/>
      <c r="I12282" s="4">
        <f t="shared" si="194"/>
        <v>112</v>
      </c>
      <c r="J12282" s="3">
        <v>1102.5</v>
      </c>
      <c r="K12282" s="3">
        <v>14</v>
      </c>
    </row>
    <row r="12283" spans="1:11">
      <c r="A12283" s="3" t="s">
        <v>12292</v>
      </c>
      <c r="B12283" s="4" t="str">
        <f>IFERROR(VLOOKUP(A12283,'From Ilsy'!$A$2:$C$1406,3,FALSE),"")</f>
        <v xml:space="preserve">WHITE OAK 5" WHITE GREY 2PLY  </v>
      </c>
      <c r="C12283" s="4" t="str">
        <f>IFERROR(VLOOKUP(A12283,'From Ilsy'!$A$2:$B$1406,2,FALSE),"")</f>
        <v xml:space="preserve">GII DISTRESSED      </v>
      </c>
      <c r="D12283" s="5">
        <v>2401</v>
      </c>
      <c r="E12283" s="4">
        <f>IFERROR(VLOOKUP(A12283,'From Ilsy'!$A$2:$D$1406,4,FALSE),999999)</f>
        <v>112</v>
      </c>
      <c r="F12283" s="4">
        <f>IF(E12283=999999,VLOOKUP(D12283,'Manual by Vendor'!$A$2:$C$295,3,FALSE),E12283)</f>
        <v>112</v>
      </c>
      <c r="G12283" s="4">
        <f>VLOOKUP(A12283,Query2[[00001]:[IMLT]],2,FALSE)</f>
        <v>15</v>
      </c>
      <c r="H12283" s="3"/>
      <c r="I12283" s="4">
        <f t="shared" si="194"/>
        <v>112</v>
      </c>
      <c r="J12283" s="3">
        <v>1102.5</v>
      </c>
      <c r="K12283" s="3">
        <v>14</v>
      </c>
    </row>
    <row r="12284" spans="1:11">
      <c r="A12284" s="3" t="s">
        <v>12293</v>
      </c>
      <c r="B12284" s="4" t="str">
        <f>IFERROR(VLOOKUP(A12284,'From Ilsy'!$A$2:$C$1406,3,FALSE),"")</f>
        <v xml:space="preserve">WALNUT 5" SAHARA 2PLY         </v>
      </c>
      <c r="C12284" s="4" t="str">
        <f>IFERROR(VLOOKUP(A12284,'From Ilsy'!$A$2:$B$1406,2,FALSE),"")</f>
        <v xml:space="preserve">GII DISTRESSED      </v>
      </c>
      <c r="D12284" s="5">
        <v>2401</v>
      </c>
      <c r="E12284" s="4">
        <f>IFERROR(VLOOKUP(A12284,'From Ilsy'!$A$2:$D$1406,4,FALSE),999999)</f>
        <v>112</v>
      </c>
      <c r="F12284" s="4">
        <f>IF(E12284=999999,VLOOKUP(D12284,'Manual by Vendor'!$A$2:$C$295,3,FALSE),E12284)</f>
        <v>112</v>
      </c>
      <c r="G12284" s="4">
        <f>VLOOKUP(A12284,Query2[[00001]:[IMLT]],2,FALSE)</f>
        <v>26</v>
      </c>
      <c r="H12284" s="3"/>
      <c r="I12284" s="4">
        <f t="shared" si="194"/>
        <v>112</v>
      </c>
      <c r="J12284" s="3">
        <v>1102.5</v>
      </c>
      <c r="K12284" s="3">
        <v>14</v>
      </c>
    </row>
    <row r="12285" spans="1:11">
      <c r="A12285" s="3" t="s">
        <v>12294</v>
      </c>
      <c r="B12285" s="4" t="str">
        <f>IFERROR(VLOOKUP(A12285,'From Ilsy'!$A$2:$C$1406,3,FALSE),"")</f>
        <v xml:space="preserve">WALNUT 5" ANTIQUE 2PLY        </v>
      </c>
      <c r="C12285" s="4" t="str">
        <f>IFERROR(VLOOKUP(A12285,'From Ilsy'!$A$2:$B$1406,2,FALSE),"")</f>
        <v xml:space="preserve">GII DISTRESSED      </v>
      </c>
      <c r="D12285" s="5">
        <v>2401</v>
      </c>
      <c r="E12285" s="4">
        <f>IFERROR(VLOOKUP(A12285,'From Ilsy'!$A$2:$D$1406,4,FALSE),999999)</f>
        <v>112</v>
      </c>
      <c r="F12285" s="4">
        <f>IF(E12285=999999,VLOOKUP(D12285,'Manual by Vendor'!$A$2:$C$295,3,FALSE),E12285)</f>
        <v>112</v>
      </c>
      <c r="G12285" s="4">
        <f>VLOOKUP(A12285,Query2[[00001]:[IMLT]],2,FALSE)</f>
        <v>28</v>
      </c>
      <c r="H12285" s="3"/>
      <c r="I12285" s="4">
        <f t="shared" ref="I12285:I12348" si="195">IF(E12285=999999,IF(F12285=999999,G12285,F12285),E12285)</f>
        <v>112</v>
      </c>
      <c r="J12285" s="3">
        <v>1102.5</v>
      </c>
      <c r="K12285" s="3">
        <v>14</v>
      </c>
    </row>
    <row r="12286" spans="1:11">
      <c r="A12286" s="3" t="s">
        <v>12295</v>
      </c>
      <c r="B12286" s="4" t="str">
        <f>IFERROR(VLOOKUP(A12286,'From Ilsy'!$A$2:$C$1406,3,FALSE),"")</f>
        <v xml:space="preserve">WALNUT 5" NATURAL 2PLY DIST.  </v>
      </c>
      <c r="C12286" s="4" t="str">
        <f>IFERROR(VLOOKUP(A12286,'From Ilsy'!$A$2:$B$1406,2,FALSE),"")</f>
        <v xml:space="preserve">GII DISTRESSED      </v>
      </c>
      <c r="D12286" s="5">
        <v>2401</v>
      </c>
      <c r="E12286" s="4">
        <f>IFERROR(VLOOKUP(A12286,'From Ilsy'!$A$2:$D$1406,4,FALSE),999999)</f>
        <v>112</v>
      </c>
      <c r="F12286" s="4">
        <f>IF(E12286=999999,VLOOKUP(D12286,'Manual by Vendor'!$A$2:$C$295,3,FALSE),E12286)</f>
        <v>112</v>
      </c>
      <c r="G12286" s="4">
        <f>VLOOKUP(A12286,Query2[[00001]:[IMLT]],2,FALSE)</f>
        <v>24</v>
      </c>
      <c r="H12286" s="3"/>
      <c r="I12286" s="4">
        <f t="shared" si="195"/>
        <v>112</v>
      </c>
      <c r="J12286" s="3">
        <v>1102.5</v>
      </c>
      <c r="K12286" s="3">
        <v>14</v>
      </c>
    </row>
    <row r="12287" spans="1:11">
      <c r="A12287" s="3" t="s">
        <v>12296</v>
      </c>
      <c r="B12287" s="4" t="str">
        <f>IFERROR(VLOOKUP(A12287,'From Ilsy'!$A$2:$C$1406,3,FALSE),"")</f>
        <v/>
      </c>
      <c r="C12287" s="4" t="str">
        <f>IFERROR(VLOOKUP(A12287,'From Ilsy'!$A$2:$B$1406,2,FALSE),"")</f>
        <v/>
      </c>
      <c r="D12287" s="5">
        <v>450</v>
      </c>
      <c r="E12287" s="4">
        <f>IFERROR(VLOOKUP(A12287,'From Ilsy'!$A$2:$D$1406,4,FALSE),999999)</f>
        <v>999999</v>
      </c>
      <c r="F12287" s="4">
        <f>IF(E12287=999999,VLOOKUP(D12287,'Manual by Vendor'!$A$2:$C$295,3,FALSE),E12287)</f>
        <v>7</v>
      </c>
      <c r="G12287" s="4">
        <f>VLOOKUP(A12287,Query2[[00001]:[IMLT]],2,FALSE)</f>
        <v>0</v>
      </c>
      <c r="H12287" s="3"/>
      <c r="I12287" s="4">
        <f t="shared" si="195"/>
        <v>7</v>
      </c>
      <c r="J12287" s="3"/>
      <c r="K12287" s="3"/>
    </row>
    <row r="12288" spans="1:11">
      <c r="A12288" s="3" t="s">
        <v>12297</v>
      </c>
      <c r="B12288" s="4" t="str">
        <f>IFERROR(VLOOKUP(A12288,'From Ilsy'!$A$2:$C$1406,3,FALSE),"")</f>
        <v/>
      </c>
      <c r="C12288" s="4" t="str">
        <f>IFERROR(VLOOKUP(A12288,'From Ilsy'!$A$2:$B$1406,2,FALSE),"")</f>
        <v/>
      </c>
      <c r="D12288" s="5">
        <v>450</v>
      </c>
      <c r="E12288" s="4">
        <f>IFERROR(VLOOKUP(A12288,'From Ilsy'!$A$2:$D$1406,4,FALSE),999999)</f>
        <v>999999</v>
      </c>
      <c r="F12288" s="4">
        <f>IF(E12288=999999,VLOOKUP(D12288,'Manual by Vendor'!$A$2:$C$295,3,FALSE),E12288)</f>
        <v>7</v>
      </c>
      <c r="G12288" s="4">
        <f>VLOOKUP(A12288,Query2[[00001]:[IMLT]],2,FALSE)</f>
        <v>0</v>
      </c>
      <c r="H12288" s="3"/>
      <c r="I12288" s="4">
        <f t="shared" si="195"/>
        <v>7</v>
      </c>
      <c r="J12288" s="3"/>
      <c r="K12288" s="3"/>
    </row>
    <row r="12289" spans="1:11">
      <c r="A12289" s="3" t="s">
        <v>12298</v>
      </c>
      <c r="B12289" s="4" t="str">
        <f>IFERROR(VLOOKUP(A12289,'From Ilsy'!$A$2:$C$1406,3,FALSE),"")</f>
        <v/>
      </c>
      <c r="C12289" s="4" t="str">
        <f>IFERROR(VLOOKUP(A12289,'From Ilsy'!$A$2:$B$1406,2,FALSE),"")</f>
        <v/>
      </c>
      <c r="D12289" s="5">
        <v>450</v>
      </c>
      <c r="E12289" s="4">
        <f>IFERROR(VLOOKUP(A12289,'From Ilsy'!$A$2:$D$1406,4,FALSE),999999)</f>
        <v>999999</v>
      </c>
      <c r="F12289" s="4">
        <f>IF(E12289=999999,VLOOKUP(D12289,'Manual by Vendor'!$A$2:$C$295,3,FALSE),E12289)</f>
        <v>7</v>
      </c>
      <c r="G12289" s="4">
        <f>VLOOKUP(A12289,Query2[[00001]:[IMLT]],2,FALSE)</f>
        <v>0</v>
      </c>
      <c r="H12289" s="3"/>
      <c r="I12289" s="4">
        <f t="shared" si="195"/>
        <v>7</v>
      </c>
      <c r="J12289" s="3"/>
      <c r="K12289" s="3"/>
    </row>
    <row r="12290" spans="1:11">
      <c r="A12290" s="3" t="s">
        <v>12299</v>
      </c>
      <c r="B12290" s="4" t="str">
        <f>IFERROR(VLOOKUP(A12290,'From Ilsy'!$A$2:$C$1406,3,FALSE),"")</f>
        <v/>
      </c>
      <c r="C12290" s="4" t="str">
        <f>IFERROR(VLOOKUP(A12290,'From Ilsy'!$A$2:$B$1406,2,FALSE),"")</f>
        <v/>
      </c>
      <c r="D12290" s="5">
        <v>450</v>
      </c>
      <c r="E12290" s="4">
        <f>IFERROR(VLOOKUP(A12290,'From Ilsy'!$A$2:$D$1406,4,FALSE),999999)</f>
        <v>999999</v>
      </c>
      <c r="F12290" s="4">
        <f>IF(E12290=999999,VLOOKUP(D12290,'Manual by Vendor'!$A$2:$C$295,3,FALSE),E12290)</f>
        <v>7</v>
      </c>
      <c r="G12290" s="4">
        <f>VLOOKUP(A12290,Query2[[00001]:[IMLT]],2,FALSE)</f>
        <v>0</v>
      </c>
      <c r="H12290" s="3"/>
      <c r="I12290" s="4">
        <f t="shared" si="195"/>
        <v>7</v>
      </c>
      <c r="J12290" s="3"/>
      <c r="K12290" s="3"/>
    </row>
    <row r="12291" spans="1:11">
      <c r="A12291" s="3" t="s">
        <v>12300</v>
      </c>
      <c r="B12291" s="4" t="str">
        <f>IFERROR(VLOOKUP(A12291,'From Ilsy'!$A$2:$C$1406,3,FALSE),"")</f>
        <v/>
      </c>
      <c r="C12291" s="4" t="str">
        <f>IFERROR(VLOOKUP(A12291,'From Ilsy'!$A$2:$B$1406,2,FALSE),"")</f>
        <v/>
      </c>
      <c r="D12291" s="5">
        <v>1008</v>
      </c>
      <c r="E12291" s="4">
        <f>IFERROR(VLOOKUP(A12291,'From Ilsy'!$A$2:$D$1406,4,FALSE),999999)</f>
        <v>999999</v>
      </c>
      <c r="F12291" s="4">
        <f>IF(E12291=999999,VLOOKUP(D12291,'Manual by Vendor'!$A$2:$C$295,3,FALSE),E12291)</f>
        <v>999999</v>
      </c>
      <c r="G12291" s="4">
        <f>VLOOKUP(A12291,Query2[[00001]:[IMLT]],2,FALSE)</f>
        <v>16</v>
      </c>
      <c r="H12291" s="3"/>
      <c r="I12291" s="4">
        <f t="shared" si="195"/>
        <v>16</v>
      </c>
      <c r="J12291" s="3"/>
      <c r="K12291" s="3"/>
    </row>
    <row r="12292" spans="1:11">
      <c r="A12292" s="3" t="s">
        <v>12301</v>
      </c>
      <c r="B12292" s="4" t="str">
        <f>IFERROR(VLOOKUP(A12292,'From Ilsy'!$A$2:$C$1406,3,FALSE),"")</f>
        <v xml:space="preserve">5/8 X 7 PREM. W/O 2 PLY       </v>
      </c>
      <c r="C12292" s="4" t="str">
        <f>IFERROR(VLOOKUP(A12292,'From Ilsy'!$A$2:$B$1406,2,FALSE),"")</f>
        <v xml:space="preserve">CONTRACTOR'S CHOICE </v>
      </c>
      <c r="D12292" s="5">
        <v>2401</v>
      </c>
      <c r="E12292" s="4">
        <f>IFERROR(VLOOKUP(A12292,'From Ilsy'!$A$2:$D$1406,4,FALSE),999999)</f>
        <v>105</v>
      </c>
      <c r="F12292" s="4">
        <f>IF(E12292=999999,VLOOKUP(D12292,'Manual by Vendor'!$A$2:$C$295,3,FALSE),E12292)</f>
        <v>105</v>
      </c>
      <c r="G12292" s="4">
        <f>VLOOKUP(A12292,Query2[[00001]:[IMLT]],2,FALSE)</f>
        <v>0</v>
      </c>
      <c r="H12292" s="3"/>
      <c r="I12292" s="4">
        <f t="shared" si="195"/>
        <v>105</v>
      </c>
      <c r="J12292" s="3">
        <v>1448.4</v>
      </c>
      <c r="K12292" s="3">
        <v>18</v>
      </c>
    </row>
    <row r="12293" spans="1:11">
      <c r="A12293" s="3" t="s">
        <v>12302</v>
      </c>
      <c r="B12293" s="4" t="str">
        <f>IFERROR(VLOOKUP(A12293,'From Ilsy'!$A$2:$C$1406,3,FALSE),"")</f>
        <v/>
      </c>
      <c r="C12293" s="4" t="str">
        <f>IFERROR(VLOOKUP(A12293,'From Ilsy'!$A$2:$B$1406,2,FALSE),"")</f>
        <v/>
      </c>
      <c r="D12293" s="5">
        <v>450</v>
      </c>
      <c r="E12293" s="4">
        <f>IFERROR(VLOOKUP(A12293,'From Ilsy'!$A$2:$D$1406,4,FALSE),999999)</f>
        <v>999999</v>
      </c>
      <c r="F12293" s="4">
        <f>IF(E12293=999999,VLOOKUP(D12293,'Manual by Vendor'!$A$2:$C$295,3,FALSE),E12293)</f>
        <v>7</v>
      </c>
      <c r="G12293" s="4">
        <f>VLOOKUP(A12293,Query2[[00001]:[IMLT]],2,FALSE)</f>
        <v>0</v>
      </c>
      <c r="H12293" s="3"/>
      <c r="I12293" s="4">
        <f t="shared" si="195"/>
        <v>7</v>
      </c>
      <c r="J12293" s="3"/>
      <c r="K12293" s="3"/>
    </row>
    <row r="12294" spans="1:11">
      <c r="A12294" s="3" t="s">
        <v>12303</v>
      </c>
      <c r="B12294" s="4" t="str">
        <f>IFERROR(VLOOKUP(A12294,'From Ilsy'!$A$2:$C$1406,3,FALSE),"")</f>
        <v/>
      </c>
      <c r="C12294" s="4" t="str">
        <f>IFERROR(VLOOKUP(A12294,'From Ilsy'!$A$2:$B$1406,2,FALSE),"")</f>
        <v/>
      </c>
      <c r="D12294" s="5">
        <v>450</v>
      </c>
      <c r="E12294" s="4">
        <f>IFERROR(VLOOKUP(A12294,'From Ilsy'!$A$2:$D$1406,4,FALSE),999999)</f>
        <v>999999</v>
      </c>
      <c r="F12294" s="4">
        <f>IF(E12294=999999,VLOOKUP(D12294,'Manual by Vendor'!$A$2:$C$295,3,FALSE),E12294)</f>
        <v>7</v>
      </c>
      <c r="G12294" s="4">
        <f>VLOOKUP(A12294,Query2[[00001]:[IMLT]],2,FALSE)</f>
        <v>0</v>
      </c>
      <c r="H12294" s="3"/>
      <c r="I12294" s="4">
        <f t="shared" si="195"/>
        <v>7</v>
      </c>
      <c r="J12294" s="3"/>
      <c r="K12294" s="3"/>
    </row>
    <row r="12295" spans="1:11">
      <c r="A12295" s="3" t="s">
        <v>12304</v>
      </c>
      <c r="B12295" s="4" t="str">
        <f>IFERROR(VLOOKUP(A12295,'From Ilsy'!$A$2:$C$1406,3,FALSE),"")</f>
        <v/>
      </c>
      <c r="C12295" s="4" t="str">
        <f>IFERROR(VLOOKUP(A12295,'From Ilsy'!$A$2:$B$1406,2,FALSE),"")</f>
        <v/>
      </c>
      <c r="D12295" s="5">
        <v>450</v>
      </c>
      <c r="E12295" s="4">
        <f>IFERROR(VLOOKUP(A12295,'From Ilsy'!$A$2:$D$1406,4,FALSE),999999)</f>
        <v>999999</v>
      </c>
      <c r="F12295" s="4">
        <f>IF(E12295=999999,VLOOKUP(D12295,'Manual by Vendor'!$A$2:$C$295,3,FALSE),E12295)</f>
        <v>7</v>
      </c>
      <c r="G12295" s="4">
        <f>VLOOKUP(A12295,Query2[[00001]:[IMLT]],2,FALSE)</f>
        <v>3</v>
      </c>
      <c r="H12295" s="3"/>
      <c r="I12295" s="4">
        <f t="shared" si="195"/>
        <v>7</v>
      </c>
      <c r="J12295" s="3"/>
      <c r="K12295" s="3"/>
    </row>
    <row r="12296" spans="1:11">
      <c r="A12296" s="3" t="s">
        <v>12305</v>
      </c>
      <c r="B12296" s="4" t="str">
        <f>IFERROR(VLOOKUP(A12296,'From Ilsy'!$A$2:$C$1406,3,FALSE),"")</f>
        <v/>
      </c>
      <c r="C12296" s="4" t="str">
        <f>IFERROR(VLOOKUP(A12296,'From Ilsy'!$A$2:$B$1406,2,FALSE),"")</f>
        <v/>
      </c>
      <c r="D12296" s="5">
        <v>762</v>
      </c>
      <c r="E12296" s="4">
        <f>IFERROR(VLOOKUP(A12296,'From Ilsy'!$A$2:$D$1406,4,FALSE),999999)</f>
        <v>999999</v>
      </c>
      <c r="F12296" s="4">
        <f>IF(E12296=999999,VLOOKUP(D12296,'Manual by Vendor'!$A$2:$C$295,3,FALSE),E12296)</f>
        <v>999999</v>
      </c>
      <c r="G12296" s="4">
        <f>VLOOKUP(A12296,Query2[[00001]:[IMLT]],2,FALSE)</f>
        <v>35</v>
      </c>
      <c r="H12296" s="3"/>
      <c r="I12296" s="4">
        <f t="shared" si="195"/>
        <v>35</v>
      </c>
      <c r="J12296" s="3"/>
      <c r="K12296" s="3"/>
    </row>
    <row r="12297" spans="1:11">
      <c r="A12297" s="3" t="s">
        <v>12306</v>
      </c>
      <c r="B12297" s="4" t="str">
        <f>IFERROR(VLOOKUP(A12297,'From Ilsy'!$A$2:$C$1406,3,FALSE),"")</f>
        <v/>
      </c>
      <c r="C12297" s="4" t="str">
        <f>IFERROR(VLOOKUP(A12297,'From Ilsy'!$A$2:$B$1406,2,FALSE),"")</f>
        <v/>
      </c>
      <c r="D12297" s="5">
        <v>2401</v>
      </c>
      <c r="E12297" s="4">
        <f>IFERROR(VLOOKUP(A12297,'From Ilsy'!$A$2:$D$1406,4,FALSE),999999)</f>
        <v>999999</v>
      </c>
      <c r="F12297" s="4">
        <f>IF(E12297=999999,VLOOKUP(D12297,'Manual by Vendor'!$A$2:$C$295,3,FALSE),E12297)</f>
        <v>999999</v>
      </c>
      <c r="G12297" s="4">
        <f>VLOOKUP(A12297,Query2[[00001]:[IMLT]],2,FALSE)</f>
        <v>26</v>
      </c>
      <c r="H12297" s="3"/>
      <c r="I12297" s="4">
        <f t="shared" si="195"/>
        <v>26</v>
      </c>
      <c r="J12297" s="3"/>
      <c r="K12297" s="3"/>
    </row>
    <row r="12298" spans="1:11">
      <c r="A12298" s="3" t="s">
        <v>12307</v>
      </c>
      <c r="B12298" s="4" t="str">
        <f>IFERROR(VLOOKUP(A12298,'From Ilsy'!$A$2:$C$1406,3,FALSE),"")</f>
        <v/>
      </c>
      <c r="C12298" s="4" t="str">
        <f>IFERROR(VLOOKUP(A12298,'From Ilsy'!$A$2:$B$1406,2,FALSE),"")</f>
        <v/>
      </c>
      <c r="D12298" s="5">
        <v>435</v>
      </c>
      <c r="E12298" s="4">
        <f>IFERROR(VLOOKUP(A12298,'From Ilsy'!$A$2:$D$1406,4,FALSE),999999)</f>
        <v>999999</v>
      </c>
      <c r="F12298" s="4">
        <f>IF(E12298=999999,VLOOKUP(D12298,'Manual by Vendor'!$A$2:$C$295,3,FALSE),E12298)</f>
        <v>999999</v>
      </c>
      <c r="G12298" s="4">
        <f>VLOOKUP(A12298,Query2[[00001]:[IMLT]],2,FALSE)</f>
        <v>29</v>
      </c>
      <c r="H12298" s="3"/>
      <c r="I12298" s="4">
        <f t="shared" si="195"/>
        <v>29</v>
      </c>
      <c r="J12298" s="3"/>
      <c r="K12298" s="3"/>
    </row>
    <row r="12299" spans="1:11">
      <c r="A12299" s="3" t="s">
        <v>12308</v>
      </c>
      <c r="B12299" s="4" t="str">
        <f>IFERROR(VLOOKUP(A12299,'From Ilsy'!$A$2:$C$1406,3,FALSE),"")</f>
        <v/>
      </c>
      <c r="C12299" s="4" t="str">
        <f>IFERROR(VLOOKUP(A12299,'From Ilsy'!$A$2:$B$1406,2,FALSE),"")</f>
        <v/>
      </c>
      <c r="D12299" s="5">
        <v>218</v>
      </c>
      <c r="E12299" s="4">
        <f>IFERROR(VLOOKUP(A12299,'From Ilsy'!$A$2:$D$1406,4,FALSE),999999)</f>
        <v>999999</v>
      </c>
      <c r="F12299" s="4">
        <f>IF(E12299=999999,VLOOKUP(D12299,'Manual by Vendor'!$A$2:$C$295,3,FALSE),E12299)</f>
        <v>21</v>
      </c>
      <c r="G12299" s="4">
        <f>VLOOKUP(A12299,Query2[[00001]:[IMLT]],2,FALSE)</f>
        <v>10</v>
      </c>
      <c r="H12299" s="3"/>
      <c r="I12299" s="4">
        <f t="shared" si="195"/>
        <v>21</v>
      </c>
      <c r="J12299" s="3"/>
      <c r="K12299" s="3"/>
    </row>
    <row r="12300" spans="1:11">
      <c r="A12300" s="3" t="s">
        <v>12309</v>
      </c>
      <c r="B12300" s="4" t="str">
        <f>IFERROR(VLOOKUP(A12300,'From Ilsy'!$A$2:$C$1406,3,FALSE),"")</f>
        <v/>
      </c>
      <c r="C12300" s="4" t="str">
        <f>IFERROR(VLOOKUP(A12300,'From Ilsy'!$A$2:$B$1406,2,FALSE),"")</f>
        <v/>
      </c>
      <c r="D12300" s="5">
        <v>450</v>
      </c>
      <c r="E12300" s="4">
        <f>IFERROR(VLOOKUP(A12300,'From Ilsy'!$A$2:$D$1406,4,FALSE),999999)</f>
        <v>999999</v>
      </c>
      <c r="F12300" s="4">
        <f>IF(E12300=999999,VLOOKUP(D12300,'Manual by Vendor'!$A$2:$C$295,3,FALSE),E12300)</f>
        <v>7</v>
      </c>
      <c r="G12300" s="4">
        <f>VLOOKUP(A12300,Query2[[00001]:[IMLT]],2,FALSE)</f>
        <v>6</v>
      </c>
      <c r="H12300" s="3"/>
      <c r="I12300" s="4">
        <f t="shared" si="195"/>
        <v>7</v>
      </c>
      <c r="J12300" s="3"/>
      <c r="K12300" s="3"/>
    </row>
    <row r="12301" spans="1:11">
      <c r="A12301" s="3" t="s">
        <v>12310</v>
      </c>
      <c r="B12301" s="4" t="str">
        <f>IFERROR(VLOOKUP(A12301,'From Ilsy'!$A$2:$C$1406,3,FALSE),"")</f>
        <v/>
      </c>
      <c r="C12301" s="4" t="str">
        <f>IFERROR(VLOOKUP(A12301,'From Ilsy'!$A$2:$B$1406,2,FALSE),"")</f>
        <v/>
      </c>
      <c r="D12301" s="5">
        <v>2401</v>
      </c>
      <c r="E12301" s="4">
        <f>IFERROR(VLOOKUP(A12301,'From Ilsy'!$A$2:$D$1406,4,FALSE),999999)</f>
        <v>999999</v>
      </c>
      <c r="F12301" s="4">
        <f>IF(E12301=999999,VLOOKUP(D12301,'Manual by Vendor'!$A$2:$C$295,3,FALSE),E12301)</f>
        <v>999999</v>
      </c>
      <c r="G12301" s="4">
        <f>VLOOKUP(A12301,Query2[[00001]:[IMLT]],2,FALSE)</f>
        <v>27</v>
      </c>
      <c r="H12301" s="3"/>
      <c r="I12301" s="4">
        <f t="shared" si="195"/>
        <v>27</v>
      </c>
      <c r="J12301" s="3"/>
      <c r="K12301" s="3"/>
    </row>
    <row r="12302" spans="1:11">
      <c r="A12302" s="3" t="s">
        <v>12311</v>
      </c>
      <c r="B12302" s="4" t="str">
        <f>IFERROR(VLOOKUP(A12302,'From Ilsy'!$A$2:$C$1406,3,FALSE),"")</f>
        <v/>
      </c>
      <c r="C12302" s="4" t="str">
        <f>IFERROR(VLOOKUP(A12302,'From Ilsy'!$A$2:$B$1406,2,FALSE),"")</f>
        <v/>
      </c>
      <c r="D12302" s="5">
        <v>2401</v>
      </c>
      <c r="E12302" s="4">
        <f>IFERROR(VLOOKUP(A12302,'From Ilsy'!$A$2:$D$1406,4,FALSE),999999)</f>
        <v>999999</v>
      </c>
      <c r="F12302" s="4">
        <f>IF(E12302=999999,VLOOKUP(D12302,'Manual by Vendor'!$A$2:$C$295,3,FALSE),E12302)</f>
        <v>999999</v>
      </c>
      <c r="G12302" s="4">
        <f>VLOOKUP(A12302,Query2[[00001]:[IMLT]],2,FALSE)</f>
        <v>26</v>
      </c>
      <c r="H12302" s="3"/>
      <c r="I12302" s="4">
        <f t="shared" si="195"/>
        <v>26</v>
      </c>
      <c r="J12302" s="3"/>
      <c r="K12302" s="3"/>
    </row>
    <row r="12303" spans="1:11">
      <c r="A12303" s="3" t="s">
        <v>12312</v>
      </c>
      <c r="B12303" s="4" t="str">
        <f>IFERROR(VLOOKUP(A12303,'From Ilsy'!$A$2:$C$1406,3,FALSE),"")</f>
        <v/>
      </c>
      <c r="C12303" s="4" t="str">
        <f>IFERROR(VLOOKUP(A12303,'From Ilsy'!$A$2:$B$1406,2,FALSE),"")</f>
        <v/>
      </c>
      <c r="D12303" s="5">
        <v>2401</v>
      </c>
      <c r="E12303" s="4">
        <f>IFERROR(VLOOKUP(A12303,'From Ilsy'!$A$2:$D$1406,4,FALSE),999999)</f>
        <v>999999</v>
      </c>
      <c r="F12303" s="4">
        <f>IF(E12303=999999,VLOOKUP(D12303,'Manual by Vendor'!$A$2:$C$295,3,FALSE),E12303)</f>
        <v>999999</v>
      </c>
      <c r="G12303" s="4">
        <f>VLOOKUP(A12303,Query2[[00001]:[IMLT]],2,FALSE)</f>
        <v>0</v>
      </c>
      <c r="H12303" s="3"/>
      <c r="I12303" s="4">
        <f t="shared" si="195"/>
        <v>0</v>
      </c>
      <c r="J12303" s="3"/>
      <c r="K12303" s="3"/>
    </row>
    <row r="12304" spans="1:11">
      <c r="A12304" s="3" t="s">
        <v>12313</v>
      </c>
      <c r="B12304" s="4" t="str">
        <f>IFERROR(VLOOKUP(A12304,'From Ilsy'!$A$2:$C$1406,3,FALSE),"")</f>
        <v/>
      </c>
      <c r="C12304" s="4" t="str">
        <f>IFERROR(VLOOKUP(A12304,'From Ilsy'!$A$2:$B$1406,2,FALSE),"")</f>
        <v/>
      </c>
      <c r="D12304" s="5">
        <v>435</v>
      </c>
      <c r="E12304" s="4">
        <f>IFERROR(VLOOKUP(A12304,'From Ilsy'!$A$2:$D$1406,4,FALSE),999999)</f>
        <v>999999</v>
      </c>
      <c r="F12304" s="4">
        <f>IF(E12304=999999,VLOOKUP(D12304,'Manual by Vendor'!$A$2:$C$295,3,FALSE),E12304)</f>
        <v>999999</v>
      </c>
      <c r="G12304" s="4">
        <f>VLOOKUP(A12304,Query2[[00001]:[IMLT]],2,FALSE)</f>
        <v>25</v>
      </c>
      <c r="H12304" s="3"/>
      <c r="I12304" s="4">
        <f t="shared" si="195"/>
        <v>25</v>
      </c>
      <c r="J12304" s="3"/>
      <c r="K12304" s="3"/>
    </row>
    <row r="12305" spans="1:11">
      <c r="A12305" s="3" t="s">
        <v>12314</v>
      </c>
      <c r="B12305" s="4" t="str">
        <f>IFERROR(VLOOKUP(A12305,'From Ilsy'!$A$2:$C$1406,3,FALSE),"")</f>
        <v/>
      </c>
      <c r="C12305" s="4" t="str">
        <f>IFERROR(VLOOKUP(A12305,'From Ilsy'!$A$2:$B$1406,2,FALSE),"")</f>
        <v/>
      </c>
      <c r="D12305" s="5">
        <v>2401</v>
      </c>
      <c r="E12305" s="4">
        <f>IFERROR(VLOOKUP(A12305,'From Ilsy'!$A$2:$D$1406,4,FALSE),999999)</f>
        <v>999999</v>
      </c>
      <c r="F12305" s="4">
        <f>IF(E12305=999999,VLOOKUP(D12305,'Manual by Vendor'!$A$2:$C$295,3,FALSE),E12305)</f>
        <v>999999</v>
      </c>
      <c r="G12305" s="4">
        <f>VLOOKUP(A12305,Query2[[00001]:[IMLT]],2,FALSE)</f>
        <v>0</v>
      </c>
      <c r="H12305" s="3"/>
      <c r="I12305" s="4">
        <f t="shared" si="195"/>
        <v>0</v>
      </c>
      <c r="J12305" s="3"/>
      <c r="K12305" s="3"/>
    </row>
    <row r="12306" spans="1:11">
      <c r="A12306" s="3" t="s">
        <v>12315</v>
      </c>
      <c r="B12306" s="4" t="str">
        <f>IFERROR(VLOOKUP(A12306,'From Ilsy'!$A$2:$C$1406,3,FALSE),"")</f>
        <v/>
      </c>
      <c r="C12306" s="4" t="str">
        <f>IFERROR(VLOOKUP(A12306,'From Ilsy'!$A$2:$B$1406,2,FALSE),"")</f>
        <v/>
      </c>
      <c r="D12306" s="5">
        <v>2401</v>
      </c>
      <c r="E12306" s="4">
        <f>IFERROR(VLOOKUP(A12306,'From Ilsy'!$A$2:$D$1406,4,FALSE),999999)</f>
        <v>999999</v>
      </c>
      <c r="F12306" s="4">
        <f>IF(E12306=999999,VLOOKUP(D12306,'Manual by Vendor'!$A$2:$C$295,3,FALSE),E12306)</f>
        <v>999999</v>
      </c>
      <c r="G12306" s="4">
        <f>VLOOKUP(A12306,Query2[[00001]:[IMLT]],2,FALSE)</f>
        <v>29</v>
      </c>
      <c r="H12306" s="3"/>
      <c r="I12306" s="4">
        <f t="shared" si="195"/>
        <v>29</v>
      </c>
      <c r="J12306" s="3"/>
      <c r="K12306" s="3"/>
    </row>
    <row r="12307" spans="1:11">
      <c r="A12307" s="3" t="s">
        <v>12316</v>
      </c>
      <c r="B12307" s="4" t="str">
        <f>IFERROR(VLOOKUP(A12307,'From Ilsy'!$A$2:$C$1406,3,FALSE),"")</f>
        <v/>
      </c>
      <c r="C12307" s="4" t="str">
        <f>IFERROR(VLOOKUP(A12307,'From Ilsy'!$A$2:$B$1406,2,FALSE),"")</f>
        <v/>
      </c>
      <c r="D12307" s="5">
        <v>435</v>
      </c>
      <c r="E12307" s="4">
        <f>IFERROR(VLOOKUP(A12307,'From Ilsy'!$A$2:$D$1406,4,FALSE),999999)</f>
        <v>999999</v>
      </c>
      <c r="F12307" s="4">
        <f>IF(E12307=999999,VLOOKUP(D12307,'Manual by Vendor'!$A$2:$C$295,3,FALSE),E12307)</f>
        <v>999999</v>
      </c>
      <c r="G12307" s="4">
        <f>VLOOKUP(A12307,Query2[[00001]:[IMLT]],2,FALSE)</f>
        <v>0</v>
      </c>
      <c r="H12307" s="3"/>
      <c r="I12307" s="4">
        <f t="shared" si="195"/>
        <v>0</v>
      </c>
      <c r="J12307" s="3"/>
      <c r="K12307" s="3"/>
    </row>
    <row r="12308" spans="1:11">
      <c r="A12308" s="3" t="s">
        <v>12317</v>
      </c>
      <c r="B12308" s="4" t="str">
        <f>IFERROR(VLOOKUP(A12308,'From Ilsy'!$A$2:$C$1406,3,FALSE),"")</f>
        <v/>
      </c>
      <c r="C12308" s="4" t="str">
        <f>IFERROR(VLOOKUP(A12308,'From Ilsy'!$A$2:$B$1406,2,FALSE),"")</f>
        <v/>
      </c>
      <c r="D12308" s="5">
        <v>2401</v>
      </c>
      <c r="E12308" s="4">
        <f>IFERROR(VLOOKUP(A12308,'From Ilsy'!$A$2:$D$1406,4,FALSE),999999)</f>
        <v>999999</v>
      </c>
      <c r="F12308" s="4">
        <f>IF(E12308=999999,VLOOKUP(D12308,'Manual by Vendor'!$A$2:$C$295,3,FALSE),E12308)</f>
        <v>999999</v>
      </c>
      <c r="G12308" s="4">
        <f>VLOOKUP(A12308,Query2[[00001]:[IMLT]],2,FALSE)</f>
        <v>0</v>
      </c>
      <c r="H12308" s="3"/>
      <c r="I12308" s="4">
        <f t="shared" si="195"/>
        <v>0</v>
      </c>
      <c r="J12308" s="3"/>
      <c r="K12308" s="3"/>
    </row>
    <row r="12309" spans="1:11">
      <c r="A12309" s="3" t="s">
        <v>12318</v>
      </c>
      <c r="B12309" s="4" t="str">
        <f>IFERROR(VLOOKUP(A12309,'From Ilsy'!$A$2:$C$1406,3,FALSE),"")</f>
        <v/>
      </c>
      <c r="C12309" s="4" t="str">
        <f>IFERROR(VLOOKUP(A12309,'From Ilsy'!$A$2:$B$1406,2,FALSE),"")</f>
        <v/>
      </c>
      <c r="D12309" s="5">
        <v>2401</v>
      </c>
      <c r="E12309" s="4">
        <f>IFERROR(VLOOKUP(A12309,'From Ilsy'!$A$2:$D$1406,4,FALSE),999999)</f>
        <v>999999</v>
      </c>
      <c r="F12309" s="4">
        <f>IF(E12309=999999,VLOOKUP(D12309,'Manual by Vendor'!$A$2:$C$295,3,FALSE),E12309)</f>
        <v>999999</v>
      </c>
      <c r="G12309" s="4">
        <f>VLOOKUP(A12309,Query2[[00001]:[IMLT]],2,FALSE)</f>
        <v>25</v>
      </c>
      <c r="H12309" s="3"/>
      <c r="I12309" s="4">
        <f t="shared" si="195"/>
        <v>25</v>
      </c>
      <c r="J12309" s="3"/>
      <c r="K12309" s="3"/>
    </row>
    <row r="12310" spans="1:11">
      <c r="A12310" s="3" t="s">
        <v>12319</v>
      </c>
      <c r="B12310" s="4" t="str">
        <f>IFERROR(VLOOKUP(A12310,'From Ilsy'!$A$2:$C$1406,3,FALSE),"")</f>
        <v/>
      </c>
      <c r="C12310" s="4" t="str">
        <f>IFERROR(VLOOKUP(A12310,'From Ilsy'!$A$2:$B$1406,2,FALSE),"")</f>
        <v/>
      </c>
      <c r="D12310" s="5">
        <v>435</v>
      </c>
      <c r="E12310" s="4">
        <f>IFERROR(VLOOKUP(A12310,'From Ilsy'!$A$2:$D$1406,4,FALSE),999999)</f>
        <v>999999</v>
      </c>
      <c r="F12310" s="4">
        <f>IF(E12310=999999,VLOOKUP(D12310,'Manual by Vendor'!$A$2:$C$295,3,FALSE),E12310)</f>
        <v>999999</v>
      </c>
      <c r="G12310" s="4">
        <f>VLOOKUP(A12310,Query2[[00001]:[IMLT]],2,FALSE)</f>
        <v>27</v>
      </c>
      <c r="H12310" s="3"/>
      <c r="I12310" s="4">
        <f t="shared" si="195"/>
        <v>27</v>
      </c>
      <c r="J12310" s="3"/>
      <c r="K12310" s="3"/>
    </row>
    <row r="12311" spans="1:11">
      <c r="A12311" s="3" t="s">
        <v>12320</v>
      </c>
      <c r="B12311" s="4" t="str">
        <f>IFERROR(VLOOKUP(A12311,'From Ilsy'!$A$2:$C$1406,3,FALSE),"")</f>
        <v/>
      </c>
      <c r="C12311" s="4" t="str">
        <f>IFERROR(VLOOKUP(A12311,'From Ilsy'!$A$2:$B$1406,2,FALSE),"")</f>
        <v/>
      </c>
      <c r="D12311" s="5">
        <v>435</v>
      </c>
      <c r="E12311" s="4">
        <f>IFERROR(VLOOKUP(A12311,'From Ilsy'!$A$2:$D$1406,4,FALSE),999999)</f>
        <v>999999</v>
      </c>
      <c r="F12311" s="4">
        <f>IF(E12311=999999,VLOOKUP(D12311,'Manual by Vendor'!$A$2:$C$295,3,FALSE),E12311)</f>
        <v>999999</v>
      </c>
      <c r="G12311" s="4">
        <f>VLOOKUP(A12311,Query2[[00001]:[IMLT]],2,FALSE)</f>
        <v>33</v>
      </c>
      <c r="H12311" s="3"/>
      <c r="I12311" s="4">
        <f t="shared" si="195"/>
        <v>33</v>
      </c>
      <c r="J12311" s="3"/>
      <c r="K12311" s="3"/>
    </row>
    <row r="12312" spans="1:11">
      <c r="A12312" s="3" t="s">
        <v>12321</v>
      </c>
      <c r="B12312" s="4" t="str">
        <f>IFERROR(VLOOKUP(A12312,'From Ilsy'!$A$2:$C$1406,3,FALSE),"")</f>
        <v/>
      </c>
      <c r="C12312" s="4" t="str">
        <f>IFERROR(VLOOKUP(A12312,'From Ilsy'!$A$2:$B$1406,2,FALSE),"")</f>
        <v/>
      </c>
      <c r="D12312" s="5">
        <v>435</v>
      </c>
      <c r="E12312" s="4">
        <f>IFERROR(VLOOKUP(A12312,'From Ilsy'!$A$2:$D$1406,4,FALSE),999999)</f>
        <v>999999</v>
      </c>
      <c r="F12312" s="4">
        <f>IF(E12312=999999,VLOOKUP(D12312,'Manual by Vendor'!$A$2:$C$295,3,FALSE),E12312)</f>
        <v>999999</v>
      </c>
      <c r="G12312" s="4">
        <f>VLOOKUP(A12312,Query2[[00001]:[IMLT]],2,FALSE)</f>
        <v>0</v>
      </c>
      <c r="H12312" s="3"/>
      <c r="I12312" s="4">
        <f t="shared" si="195"/>
        <v>0</v>
      </c>
      <c r="J12312" s="3"/>
      <c r="K12312" s="3"/>
    </row>
    <row r="12313" spans="1:11">
      <c r="A12313" s="3" t="s">
        <v>12322</v>
      </c>
      <c r="B12313" s="4" t="str">
        <f>IFERROR(VLOOKUP(A12313,'From Ilsy'!$A$2:$C$1406,3,FALSE),"")</f>
        <v/>
      </c>
      <c r="C12313" s="4" t="str">
        <f>IFERROR(VLOOKUP(A12313,'From Ilsy'!$A$2:$B$1406,2,FALSE),"")</f>
        <v/>
      </c>
      <c r="D12313" s="5">
        <v>435</v>
      </c>
      <c r="E12313" s="4">
        <f>IFERROR(VLOOKUP(A12313,'From Ilsy'!$A$2:$D$1406,4,FALSE),999999)</f>
        <v>999999</v>
      </c>
      <c r="F12313" s="4">
        <f>IF(E12313=999999,VLOOKUP(D12313,'Manual by Vendor'!$A$2:$C$295,3,FALSE),E12313)</f>
        <v>999999</v>
      </c>
      <c r="G12313" s="4">
        <f>VLOOKUP(A12313,Query2[[00001]:[IMLT]],2,FALSE)</f>
        <v>32</v>
      </c>
      <c r="H12313" s="3"/>
      <c r="I12313" s="4">
        <f t="shared" si="195"/>
        <v>32</v>
      </c>
      <c r="J12313" s="3"/>
      <c r="K12313" s="3"/>
    </row>
    <row r="12314" spans="1:11">
      <c r="A12314" s="3" t="s">
        <v>12323</v>
      </c>
      <c r="B12314" s="4" t="str">
        <f>IFERROR(VLOOKUP(A12314,'From Ilsy'!$A$2:$C$1406,3,FALSE),"")</f>
        <v/>
      </c>
      <c r="C12314" s="4" t="str">
        <f>IFERROR(VLOOKUP(A12314,'From Ilsy'!$A$2:$B$1406,2,FALSE),"")</f>
        <v/>
      </c>
      <c r="D12314" s="5">
        <v>435</v>
      </c>
      <c r="E12314" s="4">
        <f>IFERROR(VLOOKUP(A12314,'From Ilsy'!$A$2:$D$1406,4,FALSE),999999)</f>
        <v>999999</v>
      </c>
      <c r="F12314" s="4">
        <f>IF(E12314=999999,VLOOKUP(D12314,'Manual by Vendor'!$A$2:$C$295,3,FALSE),E12314)</f>
        <v>999999</v>
      </c>
      <c r="G12314" s="4">
        <f>VLOOKUP(A12314,Query2[[00001]:[IMLT]],2,FALSE)</f>
        <v>0</v>
      </c>
      <c r="H12314" s="3"/>
      <c r="I12314" s="4">
        <f t="shared" si="195"/>
        <v>0</v>
      </c>
      <c r="J12314" s="3"/>
      <c r="K12314" s="3"/>
    </row>
    <row r="12315" spans="1:11">
      <c r="A12315" s="3" t="s">
        <v>12324</v>
      </c>
      <c r="B12315" s="4" t="str">
        <f>IFERROR(VLOOKUP(A12315,'From Ilsy'!$A$2:$C$1406,3,FALSE),"")</f>
        <v/>
      </c>
      <c r="C12315" s="4" t="str">
        <f>IFERROR(VLOOKUP(A12315,'From Ilsy'!$A$2:$B$1406,2,FALSE),"")</f>
        <v/>
      </c>
      <c r="D12315" s="5">
        <v>435</v>
      </c>
      <c r="E12315" s="4">
        <f>IFERROR(VLOOKUP(A12315,'From Ilsy'!$A$2:$D$1406,4,FALSE),999999)</f>
        <v>999999</v>
      </c>
      <c r="F12315" s="4">
        <f>IF(E12315=999999,VLOOKUP(D12315,'Manual by Vendor'!$A$2:$C$295,3,FALSE),E12315)</f>
        <v>999999</v>
      </c>
      <c r="G12315" s="4">
        <f>VLOOKUP(A12315,Query2[[00001]:[IMLT]],2,FALSE)</f>
        <v>26</v>
      </c>
      <c r="H12315" s="3"/>
      <c r="I12315" s="4">
        <f t="shared" si="195"/>
        <v>26</v>
      </c>
      <c r="J12315" s="3"/>
      <c r="K12315" s="3"/>
    </row>
    <row r="12316" spans="1:11">
      <c r="A12316" s="3" t="s">
        <v>12325</v>
      </c>
      <c r="B12316" s="4" t="str">
        <f>IFERROR(VLOOKUP(A12316,'From Ilsy'!$A$2:$C$1406,3,FALSE),"")</f>
        <v/>
      </c>
      <c r="C12316" s="4" t="str">
        <f>IFERROR(VLOOKUP(A12316,'From Ilsy'!$A$2:$B$1406,2,FALSE),"")</f>
        <v/>
      </c>
      <c r="D12316" s="5">
        <v>2401</v>
      </c>
      <c r="E12316" s="4">
        <f>IFERROR(VLOOKUP(A12316,'From Ilsy'!$A$2:$D$1406,4,FALSE),999999)</f>
        <v>999999</v>
      </c>
      <c r="F12316" s="4">
        <f>IF(E12316=999999,VLOOKUP(D12316,'Manual by Vendor'!$A$2:$C$295,3,FALSE),E12316)</f>
        <v>999999</v>
      </c>
      <c r="G12316" s="4">
        <f>VLOOKUP(A12316,Query2[[00001]:[IMLT]],2,FALSE)</f>
        <v>0</v>
      </c>
      <c r="H12316" s="3"/>
      <c r="I12316" s="4">
        <f t="shared" si="195"/>
        <v>0</v>
      </c>
      <c r="J12316" s="3"/>
      <c r="K12316" s="3"/>
    </row>
    <row r="12317" spans="1:11">
      <c r="A12317" s="3" t="s">
        <v>12326</v>
      </c>
      <c r="B12317" s="4" t="str">
        <f>IFERROR(VLOOKUP(A12317,'From Ilsy'!$A$2:$C$1406,3,FALSE),"")</f>
        <v/>
      </c>
      <c r="C12317" s="4" t="str">
        <f>IFERROR(VLOOKUP(A12317,'From Ilsy'!$A$2:$B$1406,2,FALSE),"")</f>
        <v/>
      </c>
      <c r="D12317" s="5">
        <v>435</v>
      </c>
      <c r="E12317" s="4">
        <f>IFERROR(VLOOKUP(A12317,'From Ilsy'!$A$2:$D$1406,4,FALSE),999999)</f>
        <v>999999</v>
      </c>
      <c r="F12317" s="4">
        <f>IF(E12317=999999,VLOOKUP(D12317,'Manual by Vendor'!$A$2:$C$295,3,FALSE),E12317)</f>
        <v>999999</v>
      </c>
      <c r="G12317" s="4">
        <f>VLOOKUP(A12317,Query2[[00001]:[IMLT]],2,FALSE)</f>
        <v>0</v>
      </c>
      <c r="H12317" s="3"/>
      <c r="I12317" s="4">
        <f t="shared" si="195"/>
        <v>0</v>
      </c>
      <c r="J12317" s="3"/>
      <c r="K12317" s="3"/>
    </row>
    <row r="12318" spans="1:11">
      <c r="A12318" s="3" t="s">
        <v>12327</v>
      </c>
      <c r="B12318" s="4" t="str">
        <f>IFERROR(VLOOKUP(A12318,'From Ilsy'!$A$2:$C$1406,3,FALSE),"")</f>
        <v/>
      </c>
      <c r="C12318" s="4" t="str">
        <f>IFERROR(VLOOKUP(A12318,'From Ilsy'!$A$2:$B$1406,2,FALSE),"")</f>
        <v/>
      </c>
      <c r="D12318" s="5">
        <v>1008</v>
      </c>
      <c r="E12318" s="4">
        <f>IFERROR(VLOOKUP(A12318,'From Ilsy'!$A$2:$D$1406,4,FALSE),999999)</f>
        <v>999999</v>
      </c>
      <c r="F12318" s="4">
        <f>IF(E12318=999999,VLOOKUP(D12318,'Manual by Vendor'!$A$2:$C$295,3,FALSE),E12318)</f>
        <v>999999</v>
      </c>
      <c r="G12318" s="4">
        <f>VLOOKUP(A12318,Query2[[00001]:[IMLT]],2,FALSE)</f>
        <v>0</v>
      </c>
      <c r="H12318" s="3"/>
      <c r="I12318" s="4">
        <f t="shared" si="195"/>
        <v>0</v>
      </c>
      <c r="J12318" s="3"/>
      <c r="K12318" s="3"/>
    </row>
    <row r="12319" spans="1:11">
      <c r="A12319" s="3" t="s">
        <v>12328</v>
      </c>
      <c r="B12319" s="4" t="str">
        <f>IFERROR(VLOOKUP(A12319,'From Ilsy'!$A$2:$C$1406,3,FALSE),"")</f>
        <v/>
      </c>
      <c r="C12319" s="4" t="str">
        <f>IFERROR(VLOOKUP(A12319,'From Ilsy'!$A$2:$B$1406,2,FALSE),"")</f>
        <v/>
      </c>
      <c r="D12319" s="5">
        <v>435</v>
      </c>
      <c r="E12319" s="4">
        <f>IFERROR(VLOOKUP(A12319,'From Ilsy'!$A$2:$D$1406,4,FALSE),999999)</f>
        <v>999999</v>
      </c>
      <c r="F12319" s="4">
        <f>IF(E12319=999999,VLOOKUP(D12319,'Manual by Vendor'!$A$2:$C$295,3,FALSE),E12319)</f>
        <v>999999</v>
      </c>
      <c r="G12319" s="4">
        <f>VLOOKUP(A12319,Query2[[00001]:[IMLT]],2,FALSE)</f>
        <v>0</v>
      </c>
      <c r="H12319" s="3"/>
      <c r="I12319" s="4">
        <f t="shared" si="195"/>
        <v>0</v>
      </c>
      <c r="J12319" s="3"/>
      <c r="K12319" s="3"/>
    </row>
    <row r="12320" spans="1:11">
      <c r="A12320" s="3" t="s">
        <v>12329</v>
      </c>
      <c r="B12320" s="4" t="str">
        <f>IFERROR(VLOOKUP(A12320,'From Ilsy'!$A$2:$C$1406,3,FALSE),"")</f>
        <v/>
      </c>
      <c r="C12320" s="4" t="str">
        <f>IFERROR(VLOOKUP(A12320,'From Ilsy'!$A$2:$B$1406,2,FALSE),"")</f>
        <v/>
      </c>
      <c r="D12320" s="5">
        <v>2401</v>
      </c>
      <c r="E12320" s="4">
        <f>IFERROR(VLOOKUP(A12320,'From Ilsy'!$A$2:$D$1406,4,FALSE),999999)</f>
        <v>999999</v>
      </c>
      <c r="F12320" s="4">
        <f>IF(E12320=999999,VLOOKUP(D12320,'Manual by Vendor'!$A$2:$C$295,3,FALSE),E12320)</f>
        <v>999999</v>
      </c>
      <c r="G12320" s="4">
        <f>VLOOKUP(A12320,Query2[[00001]:[IMLT]],2,FALSE)</f>
        <v>30</v>
      </c>
      <c r="H12320" s="3"/>
      <c r="I12320" s="4">
        <f t="shared" si="195"/>
        <v>30</v>
      </c>
      <c r="J12320" s="3"/>
      <c r="K12320" s="3"/>
    </row>
    <row r="12321" spans="1:11">
      <c r="A12321" s="3" t="s">
        <v>12330</v>
      </c>
      <c r="B12321" s="4" t="str">
        <f>IFERROR(VLOOKUP(A12321,'From Ilsy'!$A$2:$C$1406,3,FALSE),"")</f>
        <v/>
      </c>
      <c r="C12321" s="4" t="str">
        <f>IFERROR(VLOOKUP(A12321,'From Ilsy'!$A$2:$B$1406,2,FALSE),"")</f>
        <v/>
      </c>
      <c r="D12321" s="5">
        <v>1027</v>
      </c>
      <c r="E12321" s="4">
        <f>IFERROR(VLOOKUP(A12321,'From Ilsy'!$A$2:$D$1406,4,FALSE),999999)</f>
        <v>999999</v>
      </c>
      <c r="F12321" s="4">
        <f>IF(E12321=999999,VLOOKUP(D12321,'Manual by Vendor'!$A$2:$C$295,3,FALSE),E12321)</f>
        <v>999999</v>
      </c>
      <c r="G12321" s="4">
        <f>VLOOKUP(A12321,Query2[[00001]:[IMLT]],2,FALSE)</f>
        <v>30</v>
      </c>
      <c r="H12321" s="3"/>
      <c r="I12321" s="4">
        <f t="shared" si="195"/>
        <v>30</v>
      </c>
      <c r="J12321" s="3"/>
      <c r="K12321" s="3"/>
    </row>
    <row r="12322" spans="1:11">
      <c r="A12322" s="3" t="s">
        <v>12331</v>
      </c>
      <c r="B12322" s="4" t="str">
        <f>IFERROR(VLOOKUP(A12322,'From Ilsy'!$A$2:$C$1406,3,FALSE),"")</f>
        <v/>
      </c>
      <c r="C12322" s="4" t="str">
        <f>IFERROR(VLOOKUP(A12322,'From Ilsy'!$A$2:$B$1406,2,FALSE),"")</f>
        <v/>
      </c>
      <c r="D12322" s="5">
        <v>1027</v>
      </c>
      <c r="E12322" s="4">
        <f>IFERROR(VLOOKUP(A12322,'From Ilsy'!$A$2:$D$1406,4,FALSE),999999)</f>
        <v>999999</v>
      </c>
      <c r="F12322" s="4">
        <f>IF(E12322=999999,VLOOKUP(D12322,'Manual by Vendor'!$A$2:$C$295,3,FALSE),E12322)</f>
        <v>999999</v>
      </c>
      <c r="G12322" s="4">
        <f>VLOOKUP(A12322,Query2[[00001]:[IMLT]],2,FALSE)</f>
        <v>25</v>
      </c>
      <c r="H12322" s="3"/>
      <c r="I12322" s="4">
        <f t="shared" si="195"/>
        <v>25</v>
      </c>
      <c r="J12322" s="3"/>
      <c r="K12322" s="3"/>
    </row>
    <row r="12323" spans="1:11">
      <c r="A12323" s="3" t="s">
        <v>12332</v>
      </c>
      <c r="B12323" s="4" t="str">
        <f>IFERROR(VLOOKUP(A12323,'From Ilsy'!$A$2:$C$1406,3,FALSE),"")</f>
        <v/>
      </c>
      <c r="C12323" s="4" t="str">
        <f>IFERROR(VLOOKUP(A12323,'From Ilsy'!$A$2:$B$1406,2,FALSE),"")</f>
        <v/>
      </c>
      <c r="D12323" s="5">
        <v>2401</v>
      </c>
      <c r="E12323" s="4">
        <f>IFERROR(VLOOKUP(A12323,'From Ilsy'!$A$2:$D$1406,4,FALSE),999999)</f>
        <v>999999</v>
      </c>
      <c r="F12323" s="4">
        <f>IF(E12323=999999,VLOOKUP(D12323,'Manual by Vendor'!$A$2:$C$295,3,FALSE),E12323)</f>
        <v>999999</v>
      </c>
      <c r="G12323" s="4">
        <f>VLOOKUP(A12323,Query2[[00001]:[IMLT]],2,FALSE)</f>
        <v>0</v>
      </c>
      <c r="H12323" s="3"/>
      <c r="I12323" s="4">
        <f t="shared" si="195"/>
        <v>0</v>
      </c>
      <c r="J12323" s="3"/>
      <c r="K12323" s="3"/>
    </row>
    <row r="12324" spans="1:11">
      <c r="A12324" s="3" t="s">
        <v>12333</v>
      </c>
      <c r="B12324" s="4" t="str">
        <f>IFERROR(VLOOKUP(A12324,'From Ilsy'!$A$2:$C$1406,3,FALSE),"")</f>
        <v/>
      </c>
      <c r="C12324" s="4" t="str">
        <f>IFERROR(VLOOKUP(A12324,'From Ilsy'!$A$2:$B$1406,2,FALSE),"")</f>
        <v/>
      </c>
      <c r="D12324" s="5">
        <v>2401</v>
      </c>
      <c r="E12324" s="4">
        <f>IFERROR(VLOOKUP(A12324,'From Ilsy'!$A$2:$D$1406,4,FALSE),999999)</f>
        <v>999999</v>
      </c>
      <c r="F12324" s="4">
        <f>IF(E12324=999999,VLOOKUP(D12324,'Manual by Vendor'!$A$2:$C$295,3,FALSE),E12324)</f>
        <v>999999</v>
      </c>
      <c r="G12324" s="4">
        <f>VLOOKUP(A12324,Query2[[00001]:[IMLT]],2,FALSE)</f>
        <v>39</v>
      </c>
      <c r="H12324" s="3"/>
      <c r="I12324" s="4">
        <f t="shared" si="195"/>
        <v>39</v>
      </c>
      <c r="J12324" s="3"/>
      <c r="K12324" s="3"/>
    </row>
    <row r="12325" spans="1:11">
      <c r="A12325" s="3" t="s">
        <v>12334</v>
      </c>
      <c r="B12325" s="4" t="str">
        <f>IFERROR(VLOOKUP(A12325,'From Ilsy'!$A$2:$C$1406,3,FALSE),"")</f>
        <v/>
      </c>
      <c r="C12325" s="4" t="str">
        <f>IFERROR(VLOOKUP(A12325,'From Ilsy'!$A$2:$B$1406,2,FALSE),"")</f>
        <v/>
      </c>
      <c r="D12325" s="5">
        <v>2401</v>
      </c>
      <c r="E12325" s="4">
        <f>IFERROR(VLOOKUP(A12325,'From Ilsy'!$A$2:$D$1406,4,FALSE),999999)</f>
        <v>999999</v>
      </c>
      <c r="F12325" s="4">
        <f>IF(E12325=999999,VLOOKUP(D12325,'Manual by Vendor'!$A$2:$C$295,3,FALSE),E12325)</f>
        <v>999999</v>
      </c>
      <c r="G12325" s="4">
        <f>VLOOKUP(A12325,Query2[[00001]:[IMLT]],2,FALSE)</f>
        <v>29</v>
      </c>
      <c r="H12325" s="3"/>
      <c r="I12325" s="4">
        <f t="shared" si="195"/>
        <v>29</v>
      </c>
      <c r="J12325" s="3"/>
      <c r="K12325" s="3"/>
    </row>
    <row r="12326" spans="1:11">
      <c r="A12326" s="3" t="s">
        <v>12335</v>
      </c>
      <c r="B12326" s="4" t="str">
        <f>IFERROR(VLOOKUP(A12326,'From Ilsy'!$A$2:$C$1406,3,FALSE),"")</f>
        <v/>
      </c>
      <c r="C12326" s="4" t="str">
        <f>IFERROR(VLOOKUP(A12326,'From Ilsy'!$A$2:$B$1406,2,FALSE),"")</f>
        <v/>
      </c>
      <c r="D12326" s="5">
        <v>2401</v>
      </c>
      <c r="E12326" s="4">
        <f>IFERROR(VLOOKUP(A12326,'From Ilsy'!$A$2:$D$1406,4,FALSE),999999)</f>
        <v>999999</v>
      </c>
      <c r="F12326" s="4">
        <f>IF(E12326=999999,VLOOKUP(D12326,'Manual by Vendor'!$A$2:$C$295,3,FALSE),E12326)</f>
        <v>999999</v>
      </c>
      <c r="G12326" s="4">
        <f>VLOOKUP(A12326,Query2[[00001]:[IMLT]],2,FALSE)</f>
        <v>25</v>
      </c>
      <c r="H12326" s="3"/>
      <c r="I12326" s="4">
        <f t="shared" si="195"/>
        <v>25</v>
      </c>
      <c r="J12326" s="3"/>
      <c r="K12326" s="3"/>
    </row>
    <row r="12327" spans="1:11">
      <c r="A12327" s="3" t="s">
        <v>12336</v>
      </c>
      <c r="B12327" s="4" t="str">
        <f>IFERROR(VLOOKUP(A12327,'From Ilsy'!$A$2:$C$1406,3,FALSE),"")</f>
        <v/>
      </c>
      <c r="C12327" s="4" t="str">
        <f>IFERROR(VLOOKUP(A12327,'From Ilsy'!$A$2:$B$1406,2,FALSE),"")</f>
        <v/>
      </c>
      <c r="D12327" s="5">
        <v>2401</v>
      </c>
      <c r="E12327" s="4">
        <f>IFERROR(VLOOKUP(A12327,'From Ilsy'!$A$2:$D$1406,4,FALSE),999999)</f>
        <v>999999</v>
      </c>
      <c r="F12327" s="4">
        <f>IF(E12327=999999,VLOOKUP(D12327,'Manual by Vendor'!$A$2:$C$295,3,FALSE),E12327)</f>
        <v>999999</v>
      </c>
      <c r="G12327" s="4">
        <f>VLOOKUP(A12327,Query2[[00001]:[IMLT]],2,FALSE)</f>
        <v>33</v>
      </c>
      <c r="H12327" s="3"/>
      <c r="I12327" s="4">
        <f t="shared" si="195"/>
        <v>33</v>
      </c>
      <c r="J12327" s="3"/>
      <c r="K12327" s="3"/>
    </row>
    <row r="12328" spans="1:11">
      <c r="A12328" s="3" t="s">
        <v>12337</v>
      </c>
      <c r="B12328" s="4" t="str">
        <f>IFERROR(VLOOKUP(A12328,'From Ilsy'!$A$2:$C$1406,3,FALSE),"")</f>
        <v/>
      </c>
      <c r="C12328" s="4" t="str">
        <f>IFERROR(VLOOKUP(A12328,'From Ilsy'!$A$2:$B$1406,2,FALSE),"")</f>
        <v/>
      </c>
      <c r="D12328" s="5">
        <v>2401</v>
      </c>
      <c r="E12328" s="4">
        <f>IFERROR(VLOOKUP(A12328,'From Ilsy'!$A$2:$D$1406,4,FALSE),999999)</f>
        <v>999999</v>
      </c>
      <c r="F12328" s="4">
        <f>IF(E12328=999999,VLOOKUP(D12328,'Manual by Vendor'!$A$2:$C$295,3,FALSE),E12328)</f>
        <v>999999</v>
      </c>
      <c r="G12328" s="4">
        <f>VLOOKUP(A12328,Query2[[00001]:[IMLT]],2,FALSE)</f>
        <v>25</v>
      </c>
      <c r="H12328" s="3"/>
      <c r="I12328" s="4">
        <f t="shared" si="195"/>
        <v>25</v>
      </c>
      <c r="J12328" s="3"/>
      <c r="K12328" s="3"/>
    </row>
    <row r="12329" spans="1:11">
      <c r="A12329" s="3" t="s">
        <v>12338</v>
      </c>
      <c r="B12329" s="4" t="str">
        <f>IFERROR(VLOOKUP(A12329,'From Ilsy'!$A$2:$C$1406,3,FALSE),"")</f>
        <v/>
      </c>
      <c r="C12329" s="4" t="str">
        <f>IFERROR(VLOOKUP(A12329,'From Ilsy'!$A$2:$B$1406,2,FALSE),"")</f>
        <v/>
      </c>
      <c r="D12329" s="5">
        <v>422</v>
      </c>
      <c r="E12329" s="4">
        <f>IFERROR(VLOOKUP(A12329,'From Ilsy'!$A$2:$D$1406,4,FALSE),999999)</f>
        <v>999999</v>
      </c>
      <c r="F12329" s="4">
        <f>IF(E12329=999999,VLOOKUP(D12329,'Manual by Vendor'!$A$2:$C$295,3,FALSE),E12329)</f>
        <v>28</v>
      </c>
      <c r="G12329" s="4">
        <f>VLOOKUP(A12329,Query2[[00001]:[IMLT]],2,FALSE)</f>
        <v>43</v>
      </c>
      <c r="H12329" s="3"/>
      <c r="I12329" s="4">
        <f t="shared" si="195"/>
        <v>28</v>
      </c>
      <c r="J12329" s="3"/>
      <c r="K12329" s="3"/>
    </row>
    <row r="12330" spans="1:11">
      <c r="A12330" s="3" t="s">
        <v>12339</v>
      </c>
      <c r="B12330" s="4" t="str">
        <f>IFERROR(VLOOKUP(A12330,'From Ilsy'!$A$2:$C$1406,3,FALSE),"")</f>
        <v/>
      </c>
      <c r="C12330" s="4" t="str">
        <f>IFERROR(VLOOKUP(A12330,Sheet1!$A$2:$B$46,2,FALSE),"")</f>
        <v>REGULAR UNFINISHED</v>
      </c>
      <c r="D12330" s="5">
        <v>903</v>
      </c>
      <c r="E12330" s="4">
        <f>IFERROR(VLOOKUP(A12330,'From Ilsy'!$A$2:$D$1406,4,FALSE),999999)</f>
        <v>999999</v>
      </c>
      <c r="F12330" s="4">
        <f>IF(E12330=999999,VLOOKUP(D12330,'Manual by Vendor'!$A$2:$C$295,3,FALSE),E12330)</f>
        <v>999999</v>
      </c>
      <c r="G12330" s="4">
        <f>VLOOKUP(A12330,Query2[[00001]:[IMLT]],2,FALSE)</f>
        <v>24</v>
      </c>
      <c r="H12330" s="3"/>
      <c r="I12330" s="4">
        <f t="shared" si="195"/>
        <v>24</v>
      </c>
      <c r="J12330" s="3"/>
      <c r="K12330" s="3"/>
    </row>
    <row r="12331" spans="1:11">
      <c r="A12331" s="3" t="s">
        <v>12340</v>
      </c>
      <c r="B12331" s="4" t="str">
        <f>IFERROR(VLOOKUP(A12331,'From Ilsy'!$A$2:$C$1406,3,FALSE),"")</f>
        <v/>
      </c>
      <c r="C12331" s="4" t="str">
        <f>IFERROR(VLOOKUP(A12331,Sheet1!$A$2:$B$46,2,FALSE),"")</f>
        <v>REGULAR UNFINISHED</v>
      </c>
      <c r="D12331" s="5">
        <v>903</v>
      </c>
      <c r="E12331" s="4">
        <f>IFERROR(VLOOKUP(A12331,'From Ilsy'!$A$2:$D$1406,4,FALSE),999999)</f>
        <v>999999</v>
      </c>
      <c r="F12331" s="4">
        <f>IF(E12331=999999,VLOOKUP(D12331,'Manual by Vendor'!$A$2:$C$295,3,FALSE),E12331)</f>
        <v>999999</v>
      </c>
      <c r="G12331" s="4">
        <f>VLOOKUP(A12331,Query2[[00001]:[IMLT]],2,FALSE)</f>
        <v>25</v>
      </c>
      <c r="H12331" s="3"/>
      <c r="I12331" s="4">
        <f t="shared" si="195"/>
        <v>25</v>
      </c>
      <c r="J12331" s="3"/>
      <c r="K12331" s="3"/>
    </row>
    <row r="12332" spans="1:11">
      <c r="A12332" s="3" t="s">
        <v>12341</v>
      </c>
      <c r="B12332" s="4" t="str">
        <f>IFERROR(VLOOKUP(A12332,'From Ilsy'!$A$2:$C$1406,3,FALSE),"")</f>
        <v>5/8 X 5 PREM. HICKORY S.E 2PLY</v>
      </c>
      <c r="C12332" s="4" t="str">
        <f>IFERROR(VLOOKUP(A12332,'From Ilsy'!$A$2:$B$1406,2,FALSE),"")</f>
        <v xml:space="preserve">CONTRACTOR'S CHOICE </v>
      </c>
      <c r="D12332" s="5">
        <v>2401</v>
      </c>
      <c r="E12332" s="4">
        <f>IFERROR(VLOOKUP(A12332,'From Ilsy'!$A$2:$D$1406,4,FALSE),999999)</f>
        <v>105</v>
      </c>
      <c r="F12332" s="4">
        <f>IF(E12332=999999,VLOOKUP(D12332,'Manual by Vendor'!$A$2:$C$295,3,FALSE),E12332)</f>
        <v>105</v>
      </c>
      <c r="G12332" s="4">
        <f>VLOOKUP(A12332,Query2[[00001]:[IMLT]],2,FALSE)</f>
        <v>0</v>
      </c>
      <c r="H12332" s="3"/>
      <c r="I12332" s="4">
        <f t="shared" si="195"/>
        <v>105</v>
      </c>
      <c r="J12332" s="3">
        <v>1050</v>
      </c>
      <c r="K12332" s="3">
        <v>18</v>
      </c>
    </row>
    <row r="12333" spans="1:11">
      <c r="A12333" s="3" t="s">
        <v>12342</v>
      </c>
      <c r="B12333" s="4" t="str">
        <f>IFERROR(VLOOKUP(A12333,'From Ilsy'!$A$2:$C$1406,3,FALSE),"")</f>
        <v xml:space="preserve">EURO OAK 7.5" DESERT SAND     </v>
      </c>
      <c r="C12333" s="4" t="str">
        <f>IFERROR(VLOOKUP(A12333,'From Ilsy'!$A$2:$B$1406,2,FALSE),"")</f>
        <v xml:space="preserve">NEWPORT             </v>
      </c>
      <c r="D12333" s="5">
        <v>2401</v>
      </c>
      <c r="E12333" s="4">
        <f>IFERROR(VLOOKUP(A12333,'From Ilsy'!$A$2:$D$1406,4,FALSE),999999)</f>
        <v>84</v>
      </c>
      <c r="F12333" s="4">
        <f>IF(E12333=999999,VLOOKUP(D12333,'Manual by Vendor'!$A$2:$C$295,3,FALSE),E12333)</f>
        <v>84</v>
      </c>
      <c r="G12333" s="4">
        <f>VLOOKUP(A12333,Query2[[00001]:[IMLT]],2,FALSE)</f>
        <v>32</v>
      </c>
      <c r="H12333" s="3"/>
      <c r="I12333" s="4">
        <f t="shared" si="195"/>
        <v>84</v>
      </c>
      <c r="J12333" s="3">
        <v>1515.8</v>
      </c>
      <c r="K12333" s="3">
        <v>17</v>
      </c>
    </row>
    <row r="12334" spans="1:11">
      <c r="A12334" s="3" t="s">
        <v>12343</v>
      </c>
      <c r="B12334" s="4" t="str">
        <f>IFERROR(VLOOKUP(A12334,'From Ilsy'!$A$2:$C$1406,3,FALSE),"")</f>
        <v/>
      </c>
      <c r="C12334" s="4" t="str">
        <f>IFERROR(VLOOKUP(A12334,'From Ilsy'!$A$2:$B$1406,2,FALSE),"")</f>
        <v/>
      </c>
      <c r="D12334" s="5">
        <v>154</v>
      </c>
      <c r="E12334" s="4">
        <f>IFERROR(VLOOKUP(A12334,'From Ilsy'!$A$2:$D$1406,4,FALSE),999999)</f>
        <v>999999</v>
      </c>
      <c r="F12334" s="4">
        <f>IF(E12334=999999,VLOOKUP(D12334,'Manual by Vendor'!$A$2:$C$295,3,FALSE),E12334)</f>
        <v>999999</v>
      </c>
      <c r="G12334" s="4">
        <f>VLOOKUP(A12334,Query2[[00001]:[IMLT]],2,FALSE)</f>
        <v>18</v>
      </c>
      <c r="H12334" s="3"/>
      <c r="I12334" s="4">
        <f t="shared" si="195"/>
        <v>18</v>
      </c>
      <c r="J12334" s="3"/>
      <c r="K12334" s="3"/>
    </row>
    <row r="12335" spans="1:11">
      <c r="A12335" s="3" t="s">
        <v>12344</v>
      </c>
      <c r="B12335" s="4" t="str">
        <f>IFERROR(VLOOKUP(A12335,'From Ilsy'!$A$2:$C$1406,3,FALSE),"")</f>
        <v/>
      </c>
      <c r="C12335" s="4" t="str">
        <f>IFERROR(VLOOKUP(A12335,'From Ilsy'!$A$2:$B$1406,2,FALSE),"")</f>
        <v/>
      </c>
      <c r="D12335" s="5">
        <v>154</v>
      </c>
      <c r="E12335" s="4">
        <f>IFERROR(VLOOKUP(A12335,'From Ilsy'!$A$2:$D$1406,4,FALSE),999999)</f>
        <v>999999</v>
      </c>
      <c r="F12335" s="4">
        <f>IF(E12335=999999,VLOOKUP(D12335,'Manual by Vendor'!$A$2:$C$295,3,FALSE),E12335)</f>
        <v>999999</v>
      </c>
      <c r="G12335" s="4">
        <f>VLOOKUP(A12335,Query2[[00001]:[IMLT]],2,FALSE)</f>
        <v>0</v>
      </c>
      <c r="H12335" s="3"/>
      <c r="I12335" s="4">
        <f t="shared" si="195"/>
        <v>0</v>
      </c>
      <c r="J12335" s="3"/>
      <c r="K12335" s="3"/>
    </row>
    <row r="12336" spans="1:11">
      <c r="A12336" s="3" t="s">
        <v>12345</v>
      </c>
      <c r="B12336" s="4" t="str">
        <f>IFERROR(VLOOKUP(A12336,'From Ilsy'!$A$2:$C$1406,3,FALSE),"")</f>
        <v/>
      </c>
      <c r="C12336" s="4" t="str">
        <f>IFERROR(VLOOKUP(A12336,'From Ilsy'!$A$2:$B$1406,2,FALSE),"")</f>
        <v/>
      </c>
      <c r="D12336" s="5">
        <v>154</v>
      </c>
      <c r="E12336" s="4">
        <f>IFERROR(VLOOKUP(A12336,'From Ilsy'!$A$2:$D$1406,4,FALSE),999999)</f>
        <v>999999</v>
      </c>
      <c r="F12336" s="4">
        <f>IF(E12336=999999,VLOOKUP(D12336,'Manual by Vendor'!$A$2:$C$295,3,FALSE),E12336)</f>
        <v>999999</v>
      </c>
      <c r="G12336" s="4">
        <f>VLOOKUP(A12336,Query2[[00001]:[IMLT]],2,FALSE)</f>
        <v>143</v>
      </c>
      <c r="H12336" s="3"/>
      <c r="I12336" s="4">
        <f t="shared" si="195"/>
        <v>143</v>
      </c>
      <c r="J12336" s="3"/>
      <c r="K12336" s="3"/>
    </row>
    <row r="12337" spans="1:11">
      <c r="A12337" s="3" t="s">
        <v>12346</v>
      </c>
      <c r="B12337" s="4" t="str">
        <f>IFERROR(VLOOKUP(A12337,'From Ilsy'!$A$2:$C$1406,3,FALSE),"")</f>
        <v/>
      </c>
      <c r="C12337" s="4" t="str">
        <f>IFERROR(VLOOKUP(A12337,'From Ilsy'!$A$2:$B$1406,2,FALSE),"")</f>
        <v/>
      </c>
      <c r="D12337" s="5">
        <v>154</v>
      </c>
      <c r="E12337" s="4">
        <f>IFERROR(VLOOKUP(A12337,'From Ilsy'!$A$2:$D$1406,4,FALSE),999999)</f>
        <v>999999</v>
      </c>
      <c r="F12337" s="4">
        <f>IF(E12337=999999,VLOOKUP(D12337,'Manual by Vendor'!$A$2:$C$295,3,FALSE),E12337)</f>
        <v>999999</v>
      </c>
      <c r="G12337" s="4">
        <f>VLOOKUP(A12337,Query2[[00001]:[IMLT]],2,FALSE)</f>
        <v>0</v>
      </c>
      <c r="H12337" s="3"/>
      <c r="I12337" s="4">
        <f t="shared" si="195"/>
        <v>0</v>
      </c>
      <c r="J12337" s="3"/>
      <c r="K12337" s="3"/>
    </row>
    <row r="12338" spans="1:11">
      <c r="A12338" s="3" t="s">
        <v>12347</v>
      </c>
      <c r="B12338" s="4" t="str">
        <f>IFERROR(VLOOKUP(A12338,'From Ilsy'!$A$2:$C$1406,3,FALSE),"")</f>
        <v/>
      </c>
      <c r="C12338" s="4" t="str">
        <f>IFERROR(VLOOKUP(A12338,'From Ilsy'!$A$2:$B$1406,2,FALSE),"")</f>
        <v/>
      </c>
      <c r="D12338" s="5">
        <v>154</v>
      </c>
      <c r="E12338" s="4">
        <f>IFERROR(VLOOKUP(A12338,'From Ilsy'!$A$2:$D$1406,4,FALSE),999999)</f>
        <v>999999</v>
      </c>
      <c r="F12338" s="4">
        <f>IF(E12338=999999,VLOOKUP(D12338,'Manual by Vendor'!$A$2:$C$295,3,FALSE),E12338)</f>
        <v>999999</v>
      </c>
      <c r="G12338" s="4">
        <f>VLOOKUP(A12338,Query2[[00001]:[IMLT]],2,FALSE)</f>
        <v>143</v>
      </c>
      <c r="H12338" s="3"/>
      <c r="I12338" s="4">
        <f t="shared" si="195"/>
        <v>143</v>
      </c>
      <c r="J12338" s="3"/>
      <c r="K12338" s="3"/>
    </row>
    <row r="12339" spans="1:11">
      <c r="A12339" s="3" t="s">
        <v>12348</v>
      </c>
      <c r="B12339" s="4" t="str">
        <f>IFERROR(VLOOKUP(A12339,'From Ilsy'!$A$2:$C$1406,3,FALSE),"")</f>
        <v/>
      </c>
      <c r="C12339" s="4" t="str">
        <f>IFERROR(VLOOKUP(A12339,'From Ilsy'!$A$2:$B$1406,2,FALSE),"")</f>
        <v/>
      </c>
      <c r="D12339" s="5">
        <v>154</v>
      </c>
      <c r="E12339" s="4">
        <f>IFERROR(VLOOKUP(A12339,'From Ilsy'!$A$2:$D$1406,4,FALSE),999999)</f>
        <v>999999</v>
      </c>
      <c r="F12339" s="4">
        <f>IF(E12339=999999,VLOOKUP(D12339,'Manual by Vendor'!$A$2:$C$295,3,FALSE),E12339)</f>
        <v>999999</v>
      </c>
      <c r="G12339" s="4">
        <f>VLOOKUP(A12339,Query2[[00001]:[IMLT]],2,FALSE)</f>
        <v>0</v>
      </c>
      <c r="H12339" s="3"/>
      <c r="I12339" s="4">
        <f t="shared" si="195"/>
        <v>0</v>
      </c>
      <c r="J12339" s="3"/>
      <c r="K12339" s="3"/>
    </row>
    <row r="12340" spans="1:11">
      <c r="A12340" s="3" t="s">
        <v>12349</v>
      </c>
      <c r="B12340" s="4" t="str">
        <f>IFERROR(VLOOKUP(A12340,'From Ilsy'!$A$2:$C$1406,3,FALSE),"")</f>
        <v/>
      </c>
      <c r="C12340" s="4" t="str">
        <f>IFERROR(VLOOKUP(A12340,'From Ilsy'!$A$2:$B$1406,2,FALSE),"")</f>
        <v/>
      </c>
      <c r="D12340" s="5">
        <v>154</v>
      </c>
      <c r="E12340" s="4">
        <f>IFERROR(VLOOKUP(A12340,'From Ilsy'!$A$2:$D$1406,4,FALSE),999999)</f>
        <v>999999</v>
      </c>
      <c r="F12340" s="4">
        <f>IF(E12340=999999,VLOOKUP(D12340,'Manual by Vendor'!$A$2:$C$295,3,FALSE),E12340)</f>
        <v>999999</v>
      </c>
      <c r="G12340" s="4">
        <f>VLOOKUP(A12340,Query2[[00001]:[IMLT]],2,FALSE)</f>
        <v>6</v>
      </c>
      <c r="H12340" s="3"/>
      <c r="I12340" s="4">
        <f t="shared" si="195"/>
        <v>6</v>
      </c>
      <c r="J12340" s="3"/>
      <c r="K12340" s="3"/>
    </row>
    <row r="12341" spans="1:11">
      <c r="A12341" s="3" t="s">
        <v>12350</v>
      </c>
      <c r="B12341" s="4" t="str">
        <f>IFERROR(VLOOKUP(A12341,'From Ilsy'!$A$2:$C$1406,3,FALSE),"")</f>
        <v/>
      </c>
      <c r="C12341" s="4" t="str">
        <f>IFERROR(VLOOKUP(A12341,'From Ilsy'!$A$2:$B$1406,2,FALSE),"")</f>
        <v/>
      </c>
      <c r="D12341" s="5">
        <v>154</v>
      </c>
      <c r="E12341" s="4">
        <f>IFERROR(VLOOKUP(A12341,'From Ilsy'!$A$2:$D$1406,4,FALSE),999999)</f>
        <v>999999</v>
      </c>
      <c r="F12341" s="4">
        <f>IF(E12341=999999,VLOOKUP(D12341,'Manual by Vendor'!$A$2:$C$295,3,FALSE),E12341)</f>
        <v>999999</v>
      </c>
      <c r="G12341" s="4">
        <f>VLOOKUP(A12341,Query2[[00001]:[IMLT]],2,FALSE)</f>
        <v>0</v>
      </c>
      <c r="H12341" s="3"/>
      <c r="I12341" s="4">
        <f t="shared" si="195"/>
        <v>0</v>
      </c>
      <c r="J12341" s="3"/>
      <c r="K12341" s="3"/>
    </row>
    <row r="12342" spans="1:11">
      <c r="A12342" s="3" t="s">
        <v>12351</v>
      </c>
      <c r="B12342" s="4" t="str">
        <f>IFERROR(VLOOKUP(A12342,'From Ilsy'!$A$2:$C$1406,3,FALSE),"")</f>
        <v/>
      </c>
      <c r="C12342" s="4" t="str">
        <f>IFERROR(VLOOKUP(A12342,'From Ilsy'!$A$2:$B$1406,2,FALSE),"")</f>
        <v/>
      </c>
      <c r="D12342" s="5">
        <v>154</v>
      </c>
      <c r="E12342" s="4">
        <f>IFERROR(VLOOKUP(A12342,'From Ilsy'!$A$2:$D$1406,4,FALSE),999999)</f>
        <v>999999</v>
      </c>
      <c r="F12342" s="4">
        <f>IF(E12342=999999,VLOOKUP(D12342,'Manual by Vendor'!$A$2:$C$295,3,FALSE),E12342)</f>
        <v>999999</v>
      </c>
      <c r="G12342" s="4">
        <f>VLOOKUP(A12342,Query2[[00001]:[IMLT]],2,FALSE)</f>
        <v>0</v>
      </c>
      <c r="H12342" s="3"/>
      <c r="I12342" s="4">
        <f t="shared" si="195"/>
        <v>0</v>
      </c>
      <c r="J12342" s="3"/>
      <c r="K12342" s="3"/>
    </row>
    <row r="12343" spans="1:11">
      <c r="A12343" s="3" t="s">
        <v>12352</v>
      </c>
      <c r="B12343" s="4" t="str">
        <f>IFERROR(VLOOKUP(A12343,'From Ilsy'!$A$2:$C$1406,3,FALSE),"")</f>
        <v/>
      </c>
      <c r="C12343" s="4" t="str">
        <f>IFERROR(VLOOKUP(A12343,'From Ilsy'!$A$2:$B$1406,2,FALSE),"")</f>
        <v/>
      </c>
      <c r="D12343" s="5">
        <v>154</v>
      </c>
      <c r="E12343" s="4">
        <f>IFERROR(VLOOKUP(A12343,'From Ilsy'!$A$2:$D$1406,4,FALSE),999999)</f>
        <v>999999</v>
      </c>
      <c r="F12343" s="4">
        <f>IF(E12343=999999,VLOOKUP(D12343,'Manual by Vendor'!$A$2:$C$295,3,FALSE),E12343)</f>
        <v>999999</v>
      </c>
      <c r="G12343" s="4">
        <f>VLOOKUP(A12343,Query2[[00001]:[IMLT]],2,FALSE)</f>
        <v>0</v>
      </c>
      <c r="H12343" s="3"/>
      <c r="I12343" s="4">
        <f t="shared" si="195"/>
        <v>0</v>
      </c>
      <c r="J12343" s="3"/>
      <c r="K12343" s="3"/>
    </row>
    <row r="12344" spans="1:11">
      <c r="A12344" s="3" t="s">
        <v>12353</v>
      </c>
      <c r="B12344" s="4" t="str">
        <f>IFERROR(VLOOKUP(A12344,'From Ilsy'!$A$2:$C$1406,3,FALSE),"")</f>
        <v/>
      </c>
      <c r="C12344" s="4" t="str">
        <f>IFERROR(VLOOKUP(A12344,'From Ilsy'!$A$2:$B$1406,2,FALSE),"")</f>
        <v/>
      </c>
      <c r="D12344" s="5">
        <v>154</v>
      </c>
      <c r="E12344" s="4">
        <f>IFERROR(VLOOKUP(A12344,'From Ilsy'!$A$2:$D$1406,4,FALSE),999999)</f>
        <v>999999</v>
      </c>
      <c r="F12344" s="4">
        <f>IF(E12344=999999,VLOOKUP(D12344,'Manual by Vendor'!$A$2:$C$295,3,FALSE),E12344)</f>
        <v>999999</v>
      </c>
      <c r="G12344" s="4">
        <f>VLOOKUP(A12344,Query2[[00001]:[IMLT]],2,FALSE)</f>
        <v>0</v>
      </c>
      <c r="H12344" s="3"/>
      <c r="I12344" s="4">
        <f t="shared" si="195"/>
        <v>0</v>
      </c>
      <c r="J12344" s="3"/>
      <c r="K12344" s="3"/>
    </row>
    <row r="12345" spans="1:11">
      <c r="A12345" s="3" t="s">
        <v>12354</v>
      </c>
      <c r="B12345" s="4" t="str">
        <f>IFERROR(VLOOKUP(A12345,'From Ilsy'!$A$2:$C$1406,3,FALSE),"")</f>
        <v/>
      </c>
      <c r="C12345" s="4" t="str">
        <f>IFERROR(VLOOKUP(A12345,'From Ilsy'!$A$2:$B$1406,2,FALSE),"")</f>
        <v/>
      </c>
      <c r="D12345" s="5">
        <v>154</v>
      </c>
      <c r="E12345" s="4">
        <f>IFERROR(VLOOKUP(A12345,'From Ilsy'!$A$2:$D$1406,4,FALSE),999999)</f>
        <v>999999</v>
      </c>
      <c r="F12345" s="4">
        <f>IF(E12345=999999,VLOOKUP(D12345,'Manual by Vendor'!$A$2:$C$295,3,FALSE),E12345)</f>
        <v>999999</v>
      </c>
      <c r="G12345" s="4">
        <f>VLOOKUP(A12345,Query2[[00001]:[IMLT]],2,FALSE)</f>
        <v>17</v>
      </c>
      <c r="H12345" s="3"/>
      <c r="I12345" s="4">
        <f t="shared" si="195"/>
        <v>17</v>
      </c>
      <c r="J12345" s="3"/>
      <c r="K12345" s="3"/>
    </row>
    <row r="12346" spans="1:11">
      <c r="A12346" s="3" t="s">
        <v>12355</v>
      </c>
      <c r="B12346" s="4" t="str">
        <f>IFERROR(VLOOKUP(A12346,'From Ilsy'!$A$2:$C$1406,3,FALSE),"")</f>
        <v/>
      </c>
      <c r="C12346" s="4" t="str">
        <f>IFERROR(VLOOKUP(A12346,'From Ilsy'!$A$2:$B$1406,2,FALSE),"")</f>
        <v/>
      </c>
      <c r="D12346" s="5">
        <v>154</v>
      </c>
      <c r="E12346" s="4">
        <f>IFERROR(VLOOKUP(A12346,'From Ilsy'!$A$2:$D$1406,4,FALSE),999999)</f>
        <v>999999</v>
      </c>
      <c r="F12346" s="4">
        <f>IF(E12346=999999,VLOOKUP(D12346,'Manual by Vendor'!$A$2:$C$295,3,FALSE),E12346)</f>
        <v>999999</v>
      </c>
      <c r="G12346" s="4">
        <f>VLOOKUP(A12346,Query2[[00001]:[IMLT]],2,FALSE)</f>
        <v>0</v>
      </c>
      <c r="H12346" s="3"/>
      <c r="I12346" s="4">
        <f t="shared" si="195"/>
        <v>0</v>
      </c>
      <c r="J12346" s="3"/>
      <c r="K12346" s="3"/>
    </row>
    <row r="12347" spans="1:11">
      <c r="A12347" s="3" t="s">
        <v>12356</v>
      </c>
      <c r="B12347" s="4" t="str">
        <f>IFERROR(VLOOKUP(A12347,'From Ilsy'!$A$2:$C$1406,3,FALSE),"")</f>
        <v/>
      </c>
      <c r="C12347" s="4" t="str">
        <f>IFERROR(VLOOKUP(A12347,'From Ilsy'!$A$2:$B$1406,2,FALSE),"")</f>
        <v/>
      </c>
      <c r="D12347" s="5">
        <v>154</v>
      </c>
      <c r="E12347" s="4">
        <f>IFERROR(VLOOKUP(A12347,'From Ilsy'!$A$2:$D$1406,4,FALSE),999999)</f>
        <v>999999</v>
      </c>
      <c r="F12347" s="4">
        <f>IF(E12347=999999,VLOOKUP(D12347,'Manual by Vendor'!$A$2:$C$295,3,FALSE),E12347)</f>
        <v>999999</v>
      </c>
      <c r="G12347" s="4">
        <f>VLOOKUP(A12347,Query2[[00001]:[IMLT]],2,FALSE)</f>
        <v>0</v>
      </c>
      <c r="H12347" s="3"/>
      <c r="I12347" s="4">
        <f t="shared" si="195"/>
        <v>0</v>
      </c>
      <c r="J12347" s="3"/>
      <c r="K12347" s="3"/>
    </row>
    <row r="12348" spans="1:11">
      <c r="A12348" s="3" t="s">
        <v>12357</v>
      </c>
      <c r="B12348" s="4" t="str">
        <f>IFERROR(VLOOKUP(A12348,'From Ilsy'!$A$2:$C$1406,3,FALSE),"")</f>
        <v/>
      </c>
      <c r="C12348" s="4" t="str">
        <f>IFERROR(VLOOKUP(A12348,'From Ilsy'!$A$2:$B$1406,2,FALSE),"")</f>
        <v/>
      </c>
      <c r="D12348" s="5">
        <v>154</v>
      </c>
      <c r="E12348" s="4">
        <f>IFERROR(VLOOKUP(A12348,'From Ilsy'!$A$2:$D$1406,4,FALSE),999999)</f>
        <v>999999</v>
      </c>
      <c r="F12348" s="4">
        <f>IF(E12348=999999,VLOOKUP(D12348,'Manual by Vendor'!$A$2:$C$295,3,FALSE),E12348)</f>
        <v>999999</v>
      </c>
      <c r="G12348" s="4">
        <f>VLOOKUP(A12348,Query2[[00001]:[IMLT]],2,FALSE)</f>
        <v>0</v>
      </c>
      <c r="H12348" s="3"/>
      <c r="I12348" s="4">
        <f t="shared" si="195"/>
        <v>0</v>
      </c>
      <c r="J12348" s="3"/>
      <c r="K12348" s="3"/>
    </row>
    <row r="12349" spans="1:11">
      <c r="A12349" s="3" t="s">
        <v>12358</v>
      </c>
      <c r="B12349" s="4" t="str">
        <f>IFERROR(VLOOKUP(A12349,'From Ilsy'!$A$2:$C$1406,3,FALSE),"")</f>
        <v/>
      </c>
      <c r="C12349" s="4" t="str">
        <f>IFERROR(VLOOKUP(A12349,'From Ilsy'!$A$2:$B$1406,2,FALSE),"")</f>
        <v/>
      </c>
      <c r="D12349" s="5">
        <v>154</v>
      </c>
      <c r="E12349" s="4">
        <f>IFERROR(VLOOKUP(A12349,'From Ilsy'!$A$2:$D$1406,4,FALSE),999999)</f>
        <v>999999</v>
      </c>
      <c r="F12349" s="4">
        <f>IF(E12349=999999,VLOOKUP(D12349,'Manual by Vendor'!$A$2:$C$295,3,FALSE),E12349)</f>
        <v>999999</v>
      </c>
      <c r="G12349" s="4">
        <f>VLOOKUP(A12349,Query2[[00001]:[IMLT]],2,FALSE)</f>
        <v>0</v>
      </c>
      <c r="H12349" s="3"/>
      <c r="I12349" s="4">
        <f t="shared" ref="I12349:I12410" si="196">IF(E12349=999999,IF(F12349=999999,G12349,F12349),E12349)</f>
        <v>0</v>
      </c>
      <c r="J12349" s="3"/>
      <c r="K12349" s="3"/>
    </row>
    <row r="12350" spans="1:11">
      <c r="A12350" s="3" t="s">
        <v>12359</v>
      </c>
      <c r="B12350" s="4" t="str">
        <f>IFERROR(VLOOKUP(A12350,'From Ilsy'!$A$2:$C$1406,3,FALSE),"")</f>
        <v/>
      </c>
      <c r="C12350" s="4" t="str">
        <f>IFERROR(VLOOKUP(A12350,'From Ilsy'!$A$2:$B$1406,2,FALSE),"")</f>
        <v/>
      </c>
      <c r="D12350" s="5">
        <v>154</v>
      </c>
      <c r="E12350" s="4">
        <f>IFERROR(VLOOKUP(A12350,'From Ilsy'!$A$2:$D$1406,4,FALSE),999999)</f>
        <v>999999</v>
      </c>
      <c r="F12350" s="4">
        <f>IF(E12350=999999,VLOOKUP(D12350,'Manual by Vendor'!$A$2:$C$295,3,FALSE),E12350)</f>
        <v>999999</v>
      </c>
      <c r="G12350" s="4">
        <f>VLOOKUP(A12350,Query2[[00001]:[IMLT]],2,FALSE)</f>
        <v>11</v>
      </c>
      <c r="H12350" s="3"/>
      <c r="I12350" s="4">
        <f t="shared" si="196"/>
        <v>11</v>
      </c>
      <c r="J12350" s="3"/>
      <c r="K12350" s="3"/>
    </row>
    <row r="12351" spans="1:11">
      <c r="A12351" s="3" t="s">
        <v>12360</v>
      </c>
      <c r="B12351" s="4" t="str">
        <f>IFERROR(VLOOKUP(A12351,'From Ilsy'!$A$2:$C$1406,3,FALSE),"")</f>
        <v/>
      </c>
      <c r="C12351" s="4" t="str">
        <f>IFERROR(VLOOKUP(A12351,'From Ilsy'!$A$2:$B$1406,2,FALSE),"")</f>
        <v/>
      </c>
      <c r="D12351" s="5">
        <v>154</v>
      </c>
      <c r="E12351" s="4">
        <f>IFERROR(VLOOKUP(A12351,'From Ilsy'!$A$2:$D$1406,4,FALSE),999999)</f>
        <v>999999</v>
      </c>
      <c r="F12351" s="4">
        <f>IF(E12351=999999,VLOOKUP(D12351,'Manual by Vendor'!$A$2:$C$295,3,FALSE),E12351)</f>
        <v>999999</v>
      </c>
      <c r="G12351" s="4">
        <f>VLOOKUP(A12351,Query2[[00001]:[IMLT]],2,FALSE)</f>
        <v>0</v>
      </c>
      <c r="H12351" s="3"/>
      <c r="I12351" s="4">
        <f t="shared" si="196"/>
        <v>0</v>
      </c>
      <c r="J12351" s="3"/>
      <c r="K12351" s="3"/>
    </row>
    <row r="12352" spans="1:11">
      <c r="A12352" s="3" t="s">
        <v>12361</v>
      </c>
      <c r="B12352" s="4" t="str">
        <f>IFERROR(VLOOKUP(A12352,'From Ilsy'!$A$2:$C$1406,3,FALSE),"")</f>
        <v/>
      </c>
      <c r="C12352" s="4" t="str">
        <f>IFERROR(VLOOKUP(A12352,'From Ilsy'!$A$2:$B$1406,2,FALSE),"")</f>
        <v/>
      </c>
      <c r="D12352" s="5">
        <v>154</v>
      </c>
      <c r="E12352" s="4">
        <f>IFERROR(VLOOKUP(A12352,'From Ilsy'!$A$2:$D$1406,4,FALSE),999999)</f>
        <v>999999</v>
      </c>
      <c r="F12352" s="4">
        <f>IF(E12352=999999,VLOOKUP(D12352,'Manual by Vendor'!$A$2:$C$295,3,FALSE),E12352)</f>
        <v>999999</v>
      </c>
      <c r="G12352" s="4">
        <f>VLOOKUP(A12352,Query2[[00001]:[IMLT]],2,FALSE)</f>
        <v>0</v>
      </c>
      <c r="H12352" s="3"/>
      <c r="I12352" s="4">
        <f t="shared" si="196"/>
        <v>0</v>
      </c>
      <c r="J12352" s="3"/>
      <c r="K12352" s="3"/>
    </row>
    <row r="12353" spans="1:11">
      <c r="A12353" s="3" t="s">
        <v>12362</v>
      </c>
      <c r="B12353" s="4" t="str">
        <f>IFERROR(VLOOKUP(A12353,'From Ilsy'!$A$2:$C$1406,3,FALSE),"")</f>
        <v/>
      </c>
      <c r="C12353" s="4" t="str">
        <f>IFERROR(VLOOKUP(A12353,'From Ilsy'!$A$2:$B$1406,2,FALSE),"")</f>
        <v/>
      </c>
      <c r="D12353" s="5">
        <v>154</v>
      </c>
      <c r="E12353" s="4">
        <f>IFERROR(VLOOKUP(A12353,'From Ilsy'!$A$2:$D$1406,4,FALSE),999999)</f>
        <v>999999</v>
      </c>
      <c r="F12353" s="4">
        <f>IF(E12353=999999,VLOOKUP(D12353,'Manual by Vendor'!$A$2:$C$295,3,FALSE),E12353)</f>
        <v>999999</v>
      </c>
      <c r="G12353" s="4">
        <f>VLOOKUP(A12353,Query2[[00001]:[IMLT]],2,FALSE)</f>
        <v>0</v>
      </c>
      <c r="H12353" s="3"/>
      <c r="I12353" s="4">
        <f t="shared" si="196"/>
        <v>0</v>
      </c>
      <c r="J12353" s="3"/>
      <c r="K12353" s="3"/>
    </row>
    <row r="12354" spans="1:11">
      <c r="A12354" s="3" t="s">
        <v>12363</v>
      </c>
      <c r="B12354" s="4" t="str">
        <f>IFERROR(VLOOKUP(A12354,'From Ilsy'!$A$2:$C$1406,3,FALSE),"")</f>
        <v/>
      </c>
      <c r="C12354" s="4" t="str">
        <f>IFERROR(VLOOKUP(A12354,'From Ilsy'!$A$2:$B$1406,2,FALSE),"")</f>
        <v/>
      </c>
      <c r="D12354" s="5">
        <v>154</v>
      </c>
      <c r="E12354" s="4">
        <f>IFERROR(VLOOKUP(A12354,'From Ilsy'!$A$2:$D$1406,4,FALSE),999999)</f>
        <v>999999</v>
      </c>
      <c r="F12354" s="4">
        <f>IF(E12354=999999,VLOOKUP(D12354,'Manual by Vendor'!$A$2:$C$295,3,FALSE),E12354)</f>
        <v>999999</v>
      </c>
      <c r="G12354" s="4">
        <f>VLOOKUP(A12354,Query2[[00001]:[IMLT]],2,FALSE)</f>
        <v>25</v>
      </c>
      <c r="H12354" s="3"/>
      <c r="I12354" s="4">
        <f t="shared" si="196"/>
        <v>25</v>
      </c>
      <c r="J12354" s="3"/>
      <c r="K12354" s="3"/>
    </row>
    <row r="12355" spans="1:11">
      <c r="A12355" s="3" t="s">
        <v>12364</v>
      </c>
      <c r="B12355" s="4" t="str">
        <f>IFERROR(VLOOKUP(A12355,'From Ilsy'!$A$2:$C$1406,3,FALSE),"")</f>
        <v/>
      </c>
      <c r="C12355" s="4" t="str">
        <f>IFERROR(VLOOKUP(A12355,'From Ilsy'!$A$2:$B$1406,2,FALSE),"")</f>
        <v/>
      </c>
      <c r="D12355" s="5">
        <v>154</v>
      </c>
      <c r="E12355" s="4">
        <f>IFERROR(VLOOKUP(A12355,'From Ilsy'!$A$2:$D$1406,4,FALSE),999999)</f>
        <v>999999</v>
      </c>
      <c r="F12355" s="4">
        <f>IF(E12355=999999,VLOOKUP(D12355,'Manual by Vendor'!$A$2:$C$295,3,FALSE),E12355)</f>
        <v>999999</v>
      </c>
      <c r="G12355" s="4">
        <f>VLOOKUP(A12355,Query2[[00001]:[IMLT]],2,FALSE)</f>
        <v>9</v>
      </c>
      <c r="H12355" s="3"/>
      <c r="I12355" s="4">
        <f t="shared" si="196"/>
        <v>9</v>
      </c>
      <c r="J12355" s="3"/>
      <c r="K12355" s="3"/>
    </row>
    <row r="12356" spans="1:11">
      <c r="A12356" s="3" t="s">
        <v>12365</v>
      </c>
      <c r="B12356" s="4" t="str">
        <f>IFERROR(VLOOKUP(A12356,'From Ilsy'!$A$2:$C$1406,3,FALSE),"")</f>
        <v/>
      </c>
      <c r="C12356" s="4" t="str">
        <f>IFERROR(VLOOKUP(A12356,'From Ilsy'!$A$2:$B$1406,2,FALSE),"")</f>
        <v/>
      </c>
      <c r="D12356" s="5">
        <v>154</v>
      </c>
      <c r="E12356" s="4">
        <f>IFERROR(VLOOKUP(A12356,'From Ilsy'!$A$2:$D$1406,4,FALSE),999999)</f>
        <v>999999</v>
      </c>
      <c r="F12356" s="4">
        <f>IF(E12356=999999,VLOOKUP(D12356,'Manual by Vendor'!$A$2:$C$295,3,FALSE),E12356)</f>
        <v>999999</v>
      </c>
      <c r="G12356" s="4">
        <f>VLOOKUP(A12356,Query2[[00001]:[IMLT]],2,FALSE)</f>
        <v>13</v>
      </c>
      <c r="H12356" s="3"/>
      <c r="I12356" s="4">
        <f t="shared" si="196"/>
        <v>13</v>
      </c>
      <c r="J12356" s="3"/>
      <c r="K12356" s="3"/>
    </row>
    <row r="12357" spans="1:11">
      <c r="A12357" s="3" t="s">
        <v>12366</v>
      </c>
      <c r="B12357" s="4" t="str">
        <f>IFERROR(VLOOKUP(A12357,'From Ilsy'!$A$2:$C$1406,3,FALSE),"")</f>
        <v/>
      </c>
      <c r="C12357" s="4" t="str">
        <f>IFERROR(VLOOKUP(A12357,'From Ilsy'!$A$2:$B$1406,2,FALSE),"")</f>
        <v/>
      </c>
      <c r="D12357" s="5">
        <v>154</v>
      </c>
      <c r="E12357" s="4">
        <f>IFERROR(VLOOKUP(A12357,'From Ilsy'!$A$2:$D$1406,4,FALSE),999999)</f>
        <v>999999</v>
      </c>
      <c r="F12357" s="4">
        <f>IF(E12357=999999,VLOOKUP(D12357,'Manual by Vendor'!$A$2:$C$295,3,FALSE),E12357)</f>
        <v>999999</v>
      </c>
      <c r="G12357" s="4">
        <f>VLOOKUP(A12357,Query2[[00001]:[IMLT]],2,FALSE)</f>
        <v>0</v>
      </c>
      <c r="H12357" s="3"/>
      <c r="I12357" s="4">
        <f t="shared" si="196"/>
        <v>0</v>
      </c>
      <c r="J12357" s="3"/>
      <c r="K12357" s="3"/>
    </row>
    <row r="12358" spans="1:11">
      <c r="A12358" s="3" t="s">
        <v>12367</v>
      </c>
      <c r="B12358" s="4" t="str">
        <f>IFERROR(VLOOKUP(A12358,'From Ilsy'!$A$2:$C$1406,3,FALSE),"")</f>
        <v/>
      </c>
      <c r="C12358" s="4" t="str">
        <f>IFERROR(VLOOKUP(A12358,'From Ilsy'!$A$2:$B$1406,2,FALSE),"")</f>
        <v/>
      </c>
      <c r="D12358" s="5">
        <v>154</v>
      </c>
      <c r="E12358" s="4">
        <f>IFERROR(VLOOKUP(A12358,'From Ilsy'!$A$2:$D$1406,4,FALSE),999999)</f>
        <v>999999</v>
      </c>
      <c r="F12358" s="4">
        <f>IF(E12358=999999,VLOOKUP(D12358,'Manual by Vendor'!$A$2:$C$295,3,FALSE),E12358)</f>
        <v>999999</v>
      </c>
      <c r="G12358" s="4">
        <f>VLOOKUP(A12358,Query2[[00001]:[IMLT]],2,FALSE)</f>
        <v>0</v>
      </c>
      <c r="H12358" s="3"/>
      <c r="I12358" s="4">
        <f t="shared" si="196"/>
        <v>0</v>
      </c>
      <c r="J12358" s="3"/>
      <c r="K12358" s="3"/>
    </row>
    <row r="12359" spans="1:11">
      <c r="A12359" s="3" t="s">
        <v>12368</v>
      </c>
      <c r="B12359" s="4" t="str">
        <f>IFERROR(VLOOKUP(A12359,'From Ilsy'!$A$2:$C$1406,3,FALSE),"")</f>
        <v/>
      </c>
      <c r="C12359" s="4" t="str">
        <f>IFERROR(VLOOKUP(A12359,'From Ilsy'!$A$2:$B$1406,2,FALSE),"")</f>
        <v/>
      </c>
      <c r="D12359" s="5">
        <v>2401</v>
      </c>
      <c r="E12359" s="4">
        <f>IFERROR(VLOOKUP(A12359,'From Ilsy'!$A$2:$D$1406,4,FALSE),999999)</f>
        <v>999999</v>
      </c>
      <c r="F12359" s="4">
        <f>IF(E12359=999999,VLOOKUP(D12359,'Manual by Vendor'!$A$2:$C$295,3,FALSE),E12359)</f>
        <v>999999</v>
      </c>
      <c r="G12359" s="4">
        <f>VLOOKUP(A12359,Query2[[00001]:[IMLT]],2,FALSE)</f>
        <v>0</v>
      </c>
      <c r="H12359" s="3"/>
      <c r="I12359" s="4">
        <f t="shared" si="196"/>
        <v>0</v>
      </c>
      <c r="J12359" s="3"/>
      <c r="K12359" s="3"/>
    </row>
    <row r="12360" spans="1:11">
      <c r="A12360" s="3" t="s">
        <v>12369</v>
      </c>
      <c r="B12360" s="4" t="str">
        <f>IFERROR(VLOOKUP(A12360,'From Ilsy'!$A$2:$C$1406,3,FALSE),"")</f>
        <v/>
      </c>
      <c r="C12360" s="4" t="str">
        <f>IFERROR(VLOOKUP(A12360,'From Ilsy'!$A$2:$B$1406,2,FALSE),"")</f>
        <v/>
      </c>
      <c r="D12360" s="5">
        <v>2401</v>
      </c>
      <c r="E12360" s="4">
        <f>IFERROR(VLOOKUP(A12360,'From Ilsy'!$A$2:$D$1406,4,FALSE),999999)</f>
        <v>999999</v>
      </c>
      <c r="F12360" s="4">
        <f>IF(E12360=999999,VLOOKUP(D12360,'Manual by Vendor'!$A$2:$C$295,3,FALSE),E12360)</f>
        <v>999999</v>
      </c>
      <c r="G12360" s="4">
        <f>VLOOKUP(A12360,Query2[[00001]:[IMLT]],2,FALSE)</f>
        <v>0</v>
      </c>
      <c r="H12360" s="3"/>
      <c r="I12360" s="4">
        <f t="shared" si="196"/>
        <v>0</v>
      </c>
      <c r="J12360" s="3"/>
      <c r="K12360" s="3"/>
    </row>
    <row r="12361" spans="1:11">
      <c r="A12361" s="3" t="s">
        <v>12370</v>
      </c>
      <c r="B12361" s="4" t="str">
        <f>IFERROR(VLOOKUP(A12361,'From Ilsy'!$A$2:$C$1406,3,FALSE),"")</f>
        <v/>
      </c>
      <c r="C12361" s="4" t="str">
        <f>IFERROR(VLOOKUP(A12361,'From Ilsy'!$A$2:$B$1406,2,FALSE),"")</f>
        <v/>
      </c>
      <c r="D12361" s="5">
        <v>2401</v>
      </c>
      <c r="E12361" s="4">
        <f>IFERROR(VLOOKUP(A12361,'From Ilsy'!$A$2:$D$1406,4,FALSE),999999)</f>
        <v>999999</v>
      </c>
      <c r="F12361" s="4">
        <f>IF(E12361=999999,VLOOKUP(D12361,'Manual by Vendor'!$A$2:$C$295,3,FALSE),E12361)</f>
        <v>999999</v>
      </c>
      <c r="G12361" s="4">
        <f>VLOOKUP(A12361,Query2[[00001]:[IMLT]],2,FALSE)</f>
        <v>0</v>
      </c>
      <c r="H12361" s="3"/>
      <c r="I12361" s="4">
        <f t="shared" si="196"/>
        <v>0</v>
      </c>
      <c r="J12361" s="3"/>
      <c r="K12361" s="3"/>
    </row>
    <row r="12362" spans="1:11">
      <c r="A12362" s="3" t="s">
        <v>12371</v>
      </c>
      <c r="B12362" s="4" t="str">
        <f>IFERROR(VLOOKUP(A12362,'From Ilsy'!$A$2:$C$1406,3,FALSE),"")</f>
        <v/>
      </c>
      <c r="C12362" s="4" t="str">
        <f>IFERROR(VLOOKUP(A12362,'From Ilsy'!$A$2:$B$1406,2,FALSE),"")</f>
        <v/>
      </c>
      <c r="D12362" s="5">
        <v>2401</v>
      </c>
      <c r="E12362" s="4">
        <f>IFERROR(VLOOKUP(A12362,'From Ilsy'!$A$2:$D$1406,4,FALSE),999999)</f>
        <v>999999</v>
      </c>
      <c r="F12362" s="4">
        <f>IF(E12362=999999,VLOOKUP(D12362,'Manual by Vendor'!$A$2:$C$295,3,FALSE),E12362)</f>
        <v>999999</v>
      </c>
      <c r="G12362" s="4">
        <f>VLOOKUP(A12362,Query2[[00001]:[IMLT]],2,FALSE)</f>
        <v>0</v>
      </c>
      <c r="H12362" s="3"/>
      <c r="I12362" s="4">
        <f t="shared" si="196"/>
        <v>0</v>
      </c>
      <c r="J12362" s="3"/>
      <c r="K12362" s="3"/>
    </row>
    <row r="12363" spans="1:11">
      <c r="A12363" s="3" t="s">
        <v>12372</v>
      </c>
      <c r="B12363" s="4" t="str">
        <f>IFERROR(VLOOKUP(A12363,'From Ilsy'!$A$2:$C$1406,3,FALSE),"")</f>
        <v/>
      </c>
      <c r="C12363" s="4" t="str">
        <f>IFERROR(VLOOKUP(A12363,'From Ilsy'!$A$2:$B$1406,2,FALSE),"")</f>
        <v/>
      </c>
      <c r="D12363" s="5">
        <v>1229</v>
      </c>
      <c r="E12363" s="4">
        <f>IFERROR(VLOOKUP(A12363,'From Ilsy'!$A$2:$D$1406,4,FALSE),999999)</f>
        <v>999999</v>
      </c>
      <c r="F12363" s="4">
        <f>IF(E12363=999999,VLOOKUP(D12363,'Manual by Vendor'!$A$2:$C$295,3,FALSE),E12363)</f>
        <v>999999</v>
      </c>
      <c r="G12363" s="4">
        <f>VLOOKUP(A12363,Query2[[00001]:[IMLT]],2,FALSE)</f>
        <v>47</v>
      </c>
      <c r="H12363" s="3"/>
      <c r="I12363" s="4">
        <f t="shared" si="196"/>
        <v>47</v>
      </c>
      <c r="J12363" s="3"/>
      <c r="K12363" s="3"/>
    </row>
    <row r="12364" spans="1:11">
      <c r="A12364" s="3" t="s">
        <v>12373</v>
      </c>
      <c r="B12364" s="4" t="str">
        <f>IFERROR(VLOOKUP(A12364,'From Ilsy'!$A$2:$C$1406,3,FALSE),"")</f>
        <v/>
      </c>
      <c r="C12364" s="4" t="str">
        <f>IFERROR(VLOOKUP(A12364,'From Ilsy'!$A$2:$B$1406,2,FALSE),"")</f>
        <v/>
      </c>
      <c r="D12364" s="5">
        <v>1847</v>
      </c>
      <c r="E12364" s="4">
        <f>IFERROR(VLOOKUP(A12364,'From Ilsy'!$A$2:$D$1406,4,FALSE),999999)</f>
        <v>999999</v>
      </c>
      <c r="F12364" s="4">
        <f>IF(E12364=999999,VLOOKUP(D12364,'Manual by Vendor'!$A$2:$C$295,3,FALSE),E12364)</f>
        <v>999999</v>
      </c>
      <c r="G12364" s="4">
        <f>VLOOKUP(A12364,Query2[[00001]:[IMLT]],2,FALSE)</f>
        <v>15</v>
      </c>
      <c r="H12364" s="3"/>
      <c r="I12364" s="4">
        <f t="shared" si="196"/>
        <v>15</v>
      </c>
      <c r="J12364" s="3"/>
      <c r="K12364" s="3"/>
    </row>
    <row r="12365" spans="1:11">
      <c r="A12365" s="3" t="s">
        <v>12374</v>
      </c>
      <c r="B12365" s="4" t="str">
        <f>IFERROR(VLOOKUP(A12365,'From Ilsy'!$A$2:$C$1406,3,FALSE),"")</f>
        <v/>
      </c>
      <c r="C12365" s="4" t="str">
        <f>IFERROR(VLOOKUP(A12365,'From Ilsy'!$A$2:$B$1406,2,FALSE),"")</f>
        <v/>
      </c>
      <c r="D12365" s="5">
        <v>1847</v>
      </c>
      <c r="E12365" s="4">
        <f>IFERROR(VLOOKUP(A12365,'From Ilsy'!$A$2:$D$1406,4,FALSE),999999)</f>
        <v>999999</v>
      </c>
      <c r="F12365" s="4">
        <f>IF(E12365=999999,VLOOKUP(D12365,'Manual by Vendor'!$A$2:$C$295,3,FALSE),E12365)</f>
        <v>999999</v>
      </c>
      <c r="G12365" s="4">
        <f>VLOOKUP(A12365,Query2[[00001]:[IMLT]],2,FALSE)</f>
        <v>7</v>
      </c>
      <c r="H12365" s="3"/>
      <c r="I12365" s="4">
        <f t="shared" si="196"/>
        <v>7</v>
      </c>
      <c r="J12365" s="3"/>
      <c r="K12365" s="3"/>
    </row>
    <row r="12366" spans="1:11">
      <c r="A12366" s="3" t="s">
        <v>12375</v>
      </c>
      <c r="B12366" s="4" t="str">
        <f>IFERROR(VLOOKUP(A12366,'From Ilsy'!$A$2:$C$1406,3,FALSE),"")</f>
        <v/>
      </c>
      <c r="C12366" s="4" t="str">
        <f>IFERROR(VLOOKUP(A12366,'From Ilsy'!$A$2:$B$1406,2,FALSE),"")</f>
        <v/>
      </c>
      <c r="D12366" s="5">
        <v>1847</v>
      </c>
      <c r="E12366" s="4">
        <f>IFERROR(VLOOKUP(A12366,'From Ilsy'!$A$2:$D$1406,4,FALSE),999999)</f>
        <v>999999</v>
      </c>
      <c r="F12366" s="4">
        <f>IF(E12366=999999,VLOOKUP(D12366,'Manual by Vendor'!$A$2:$C$295,3,FALSE),E12366)</f>
        <v>999999</v>
      </c>
      <c r="G12366" s="4">
        <f>VLOOKUP(A12366,Query2[[00001]:[IMLT]],2,FALSE)</f>
        <v>62</v>
      </c>
      <c r="H12366" s="3"/>
      <c r="I12366" s="4">
        <f t="shared" si="196"/>
        <v>62</v>
      </c>
      <c r="J12366" s="3"/>
      <c r="K12366" s="3"/>
    </row>
    <row r="12367" spans="1:11">
      <c r="A12367" s="3" t="s">
        <v>12376</v>
      </c>
      <c r="B12367" s="4" t="str">
        <f>IFERROR(VLOOKUP(A12367,'From Ilsy'!$A$2:$C$1406,3,FALSE),"")</f>
        <v/>
      </c>
      <c r="C12367" s="4" t="str">
        <f>IFERROR(VLOOKUP(A12367,'From Ilsy'!$A$2:$B$1406,2,FALSE),"")</f>
        <v/>
      </c>
      <c r="D12367" s="5">
        <v>1847</v>
      </c>
      <c r="E12367" s="4">
        <f>IFERROR(VLOOKUP(A12367,'From Ilsy'!$A$2:$D$1406,4,FALSE),999999)</f>
        <v>999999</v>
      </c>
      <c r="F12367" s="4">
        <f>IF(E12367=999999,VLOOKUP(D12367,'Manual by Vendor'!$A$2:$C$295,3,FALSE),E12367)</f>
        <v>999999</v>
      </c>
      <c r="G12367" s="4">
        <f>VLOOKUP(A12367,Query2[[00001]:[IMLT]],2,FALSE)</f>
        <v>11</v>
      </c>
      <c r="H12367" s="3"/>
      <c r="I12367" s="4">
        <f t="shared" si="196"/>
        <v>11</v>
      </c>
      <c r="J12367" s="3"/>
      <c r="K12367" s="3"/>
    </row>
    <row r="12368" spans="1:11">
      <c r="A12368" s="3" t="s">
        <v>12377</v>
      </c>
      <c r="B12368" s="4" t="str">
        <f>IFERROR(VLOOKUP(A12368,'From Ilsy'!$A$2:$C$1406,3,FALSE),"")</f>
        <v/>
      </c>
      <c r="C12368" s="4" t="str">
        <f>IFERROR(VLOOKUP(A12368,'From Ilsy'!$A$2:$B$1406,2,FALSE),"")</f>
        <v/>
      </c>
      <c r="D12368" s="5">
        <v>154</v>
      </c>
      <c r="E12368" s="4">
        <f>IFERROR(VLOOKUP(A12368,'From Ilsy'!$A$2:$D$1406,4,FALSE),999999)</f>
        <v>999999</v>
      </c>
      <c r="F12368" s="4">
        <f>IF(E12368=999999,VLOOKUP(D12368,'Manual by Vendor'!$A$2:$C$295,3,FALSE),E12368)</f>
        <v>999999</v>
      </c>
      <c r="G12368" s="4">
        <f>VLOOKUP(A12368,Query2[[00001]:[IMLT]],2,FALSE)</f>
        <v>0</v>
      </c>
      <c r="H12368" s="3"/>
      <c r="I12368" s="4">
        <f t="shared" si="196"/>
        <v>0</v>
      </c>
      <c r="J12368" s="3"/>
      <c r="K12368" s="3"/>
    </row>
    <row r="12369" spans="1:11">
      <c r="A12369" s="3" t="s">
        <v>12378</v>
      </c>
      <c r="B12369" s="4" t="str">
        <f>IFERROR(VLOOKUP(A12369,'From Ilsy'!$A$2:$C$1406,3,FALSE),"")</f>
        <v/>
      </c>
      <c r="C12369" s="4" t="str">
        <f>IFERROR(VLOOKUP(A12369,'From Ilsy'!$A$2:$B$1406,2,FALSE),"")</f>
        <v/>
      </c>
      <c r="D12369" s="5">
        <v>154</v>
      </c>
      <c r="E12369" s="4">
        <f>IFERROR(VLOOKUP(A12369,'From Ilsy'!$A$2:$D$1406,4,FALSE),999999)</f>
        <v>999999</v>
      </c>
      <c r="F12369" s="4">
        <f>IF(E12369=999999,VLOOKUP(D12369,'Manual by Vendor'!$A$2:$C$295,3,FALSE),E12369)</f>
        <v>999999</v>
      </c>
      <c r="G12369" s="4">
        <f>VLOOKUP(A12369,Query2[[00001]:[IMLT]],2,FALSE)</f>
        <v>0</v>
      </c>
      <c r="H12369" s="3"/>
      <c r="I12369" s="4">
        <f t="shared" si="196"/>
        <v>0</v>
      </c>
      <c r="J12369" s="3"/>
      <c r="K12369" s="3"/>
    </row>
    <row r="12370" spans="1:11">
      <c r="A12370" s="3" t="s">
        <v>12379</v>
      </c>
      <c r="B12370" s="4" t="str">
        <f>IFERROR(VLOOKUP(A12370,'From Ilsy'!$A$2:$C$1406,3,FALSE),"")</f>
        <v/>
      </c>
      <c r="C12370" s="4" t="str">
        <f>IFERROR(VLOOKUP(A12370,'From Ilsy'!$A$2:$B$1406,2,FALSE),"")</f>
        <v/>
      </c>
      <c r="D12370" s="5">
        <v>154</v>
      </c>
      <c r="E12370" s="4">
        <f>IFERROR(VLOOKUP(A12370,'From Ilsy'!$A$2:$D$1406,4,FALSE),999999)</f>
        <v>999999</v>
      </c>
      <c r="F12370" s="4">
        <f>IF(E12370=999999,VLOOKUP(D12370,'Manual by Vendor'!$A$2:$C$295,3,FALSE),E12370)</f>
        <v>999999</v>
      </c>
      <c r="G12370" s="4">
        <f>VLOOKUP(A12370,Query2[[00001]:[IMLT]],2,FALSE)</f>
        <v>0</v>
      </c>
      <c r="H12370" s="3"/>
      <c r="I12370" s="4">
        <f t="shared" si="196"/>
        <v>0</v>
      </c>
      <c r="J12370" s="3"/>
      <c r="K12370" s="3"/>
    </row>
    <row r="12371" spans="1:11">
      <c r="A12371" s="3" t="s">
        <v>12380</v>
      </c>
      <c r="B12371" s="4" t="str">
        <f>IFERROR(VLOOKUP(A12371,'From Ilsy'!$A$2:$C$1406,3,FALSE),"")</f>
        <v/>
      </c>
      <c r="C12371" s="4" t="str">
        <f>IFERROR(VLOOKUP(A12371,'From Ilsy'!$A$2:$B$1406,2,FALSE),"")</f>
        <v/>
      </c>
      <c r="D12371" s="5">
        <v>154</v>
      </c>
      <c r="E12371" s="4">
        <f>IFERROR(VLOOKUP(A12371,'From Ilsy'!$A$2:$D$1406,4,FALSE),999999)</f>
        <v>999999</v>
      </c>
      <c r="F12371" s="4">
        <f>IF(E12371=999999,VLOOKUP(D12371,'Manual by Vendor'!$A$2:$C$295,3,FALSE),E12371)</f>
        <v>999999</v>
      </c>
      <c r="G12371" s="4">
        <f>VLOOKUP(A12371,Query2[[00001]:[IMLT]],2,FALSE)</f>
        <v>0</v>
      </c>
      <c r="H12371" s="3"/>
      <c r="I12371" s="4">
        <f t="shared" si="196"/>
        <v>0</v>
      </c>
      <c r="J12371" s="3"/>
      <c r="K12371" s="3"/>
    </row>
    <row r="12372" spans="1:11">
      <c r="A12372" s="3" t="s">
        <v>12381</v>
      </c>
      <c r="B12372" s="4" t="str">
        <f>IFERROR(VLOOKUP(A12372,'From Ilsy'!$A$2:$C$1406,3,FALSE),"")</f>
        <v/>
      </c>
      <c r="C12372" s="4" t="str">
        <f>IFERROR(VLOOKUP(A12372,'From Ilsy'!$A$2:$B$1406,2,FALSE),"")</f>
        <v/>
      </c>
      <c r="D12372" s="5">
        <v>154</v>
      </c>
      <c r="E12372" s="4">
        <f>IFERROR(VLOOKUP(A12372,'From Ilsy'!$A$2:$D$1406,4,FALSE),999999)</f>
        <v>999999</v>
      </c>
      <c r="F12372" s="4">
        <f>IF(E12372=999999,VLOOKUP(D12372,'Manual by Vendor'!$A$2:$C$295,3,FALSE),E12372)</f>
        <v>999999</v>
      </c>
      <c r="G12372" s="4">
        <f>VLOOKUP(A12372,Query2[[00001]:[IMLT]],2,FALSE)</f>
        <v>0</v>
      </c>
      <c r="H12372" s="3"/>
      <c r="I12372" s="4">
        <f t="shared" si="196"/>
        <v>0</v>
      </c>
      <c r="J12372" s="3"/>
      <c r="K12372" s="3"/>
    </row>
    <row r="12373" spans="1:11">
      <c r="A12373" s="3" t="s">
        <v>12382</v>
      </c>
      <c r="B12373" s="4" t="str">
        <f>IFERROR(VLOOKUP(A12373,'From Ilsy'!$A$2:$C$1406,3,FALSE),"")</f>
        <v/>
      </c>
      <c r="C12373" s="4" t="str">
        <f>IFERROR(VLOOKUP(A12373,'From Ilsy'!$A$2:$B$1406,2,FALSE),"")</f>
        <v/>
      </c>
      <c r="D12373" s="5">
        <v>154</v>
      </c>
      <c r="E12373" s="4">
        <f>IFERROR(VLOOKUP(A12373,'From Ilsy'!$A$2:$D$1406,4,FALSE),999999)</f>
        <v>999999</v>
      </c>
      <c r="F12373" s="4">
        <f>IF(E12373=999999,VLOOKUP(D12373,'Manual by Vendor'!$A$2:$C$295,3,FALSE),E12373)</f>
        <v>999999</v>
      </c>
      <c r="G12373" s="4">
        <f>VLOOKUP(A12373,Query2[[00001]:[IMLT]],2,FALSE)</f>
        <v>0</v>
      </c>
      <c r="H12373" s="3"/>
      <c r="I12373" s="4">
        <f t="shared" si="196"/>
        <v>0</v>
      </c>
      <c r="J12373" s="3"/>
      <c r="K12373" s="3"/>
    </row>
    <row r="12374" spans="1:11">
      <c r="A12374" s="3" t="s">
        <v>12383</v>
      </c>
      <c r="B12374" s="4" t="str">
        <f>IFERROR(VLOOKUP(A12374,'From Ilsy'!$A$2:$C$1406,3,FALSE),"")</f>
        <v/>
      </c>
      <c r="C12374" s="4" t="str">
        <f>IFERROR(VLOOKUP(A12374,'From Ilsy'!$A$2:$B$1406,2,FALSE),"")</f>
        <v/>
      </c>
      <c r="D12374" s="5">
        <v>154</v>
      </c>
      <c r="E12374" s="4">
        <f>IFERROR(VLOOKUP(A12374,'From Ilsy'!$A$2:$D$1406,4,FALSE),999999)</f>
        <v>999999</v>
      </c>
      <c r="F12374" s="4">
        <f>IF(E12374=999999,VLOOKUP(D12374,'Manual by Vendor'!$A$2:$C$295,3,FALSE),E12374)</f>
        <v>999999</v>
      </c>
      <c r="G12374" s="4">
        <f>VLOOKUP(A12374,Query2[[00001]:[IMLT]],2,FALSE)</f>
        <v>0</v>
      </c>
      <c r="H12374" s="3"/>
      <c r="I12374" s="4">
        <f t="shared" si="196"/>
        <v>0</v>
      </c>
      <c r="J12374" s="3"/>
      <c r="K12374" s="3"/>
    </row>
    <row r="12375" spans="1:11">
      <c r="A12375" s="3" t="s">
        <v>12384</v>
      </c>
      <c r="B12375" s="4" t="str">
        <f>IFERROR(VLOOKUP(A12375,'From Ilsy'!$A$2:$C$1406,3,FALSE),"")</f>
        <v/>
      </c>
      <c r="C12375" s="4" t="str">
        <f>IFERROR(VLOOKUP(A12375,'From Ilsy'!$A$2:$B$1406,2,FALSE),"")</f>
        <v/>
      </c>
      <c r="D12375" s="5">
        <v>154</v>
      </c>
      <c r="E12375" s="4">
        <f>IFERROR(VLOOKUP(A12375,'From Ilsy'!$A$2:$D$1406,4,FALSE),999999)</f>
        <v>999999</v>
      </c>
      <c r="F12375" s="4">
        <f>IF(E12375=999999,VLOOKUP(D12375,'Manual by Vendor'!$A$2:$C$295,3,FALSE),E12375)</f>
        <v>999999</v>
      </c>
      <c r="G12375" s="4">
        <f>VLOOKUP(A12375,Query2[[00001]:[IMLT]],2,FALSE)</f>
        <v>0</v>
      </c>
      <c r="H12375" s="3"/>
      <c r="I12375" s="4">
        <f t="shared" si="196"/>
        <v>0</v>
      </c>
      <c r="J12375" s="3"/>
      <c r="K12375" s="3"/>
    </row>
    <row r="12376" spans="1:11">
      <c r="A12376" s="3" t="s">
        <v>12385</v>
      </c>
      <c r="B12376" s="4" t="str">
        <f>IFERROR(VLOOKUP(A12376,'From Ilsy'!$A$2:$C$1406,3,FALSE),"")</f>
        <v/>
      </c>
      <c r="C12376" s="4" t="str">
        <f>IFERROR(VLOOKUP(A12376,'From Ilsy'!$A$2:$B$1406,2,FALSE),"")</f>
        <v/>
      </c>
      <c r="D12376" s="5">
        <v>2331</v>
      </c>
      <c r="E12376" s="4">
        <f>IFERROR(VLOOKUP(A12376,'From Ilsy'!$A$2:$D$1406,4,FALSE),999999)</f>
        <v>999999</v>
      </c>
      <c r="F12376" s="4">
        <f>IF(E12376=999999,VLOOKUP(D12376,'Manual by Vendor'!$A$2:$C$295,3,FALSE),E12376)</f>
        <v>21</v>
      </c>
      <c r="G12376" s="4">
        <f>VLOOKUP(A12376,Query2[[00001]:[IMLT]],2,FALSE)</f>
        <v>11</v>
      </c>
      <c r="H12376" s="3"/>
      <c r="I12376" s="4">
        <f t="shared" si="196"/>
        <v>21</v>
      </c>
      <c r="J12376" s="3"/>
      <c r="K12376" s="3"/>
    </row>
    <row r="12377" spans="1:11">
      <c r="A12377" s="3" t="s">
        <v>12386</v>
      </c>
      <c r="B12377" s="4" t="str">
        <f>IFERROR(VLOOKUP(A12377,'From Ilsy'!$A$2:$C$1406,3,FALSE),"")</f>
        <v/>
      </c>
      <c r="C12377" s="4" t="str">
        <f>IFERROR(VLOOKUP(A12377,'From Ilsy'!$A$2:$B$1406,2,FALSE),"")</f>
        <v/>
      </c>
      <c r="D12377" s="5">
        <v>2331</v>
      </c>
      <c r="E12377" s="4">
        <f>IFERROR(VLOOKUP(A12377,'From Ilsy'!$A$2:$D$1406,4,FALSE),999999)</f>
        <v>999999</v>
      </c>
      <c r="F12377" s="4">
        <f>IF(E12377=999999,VLOOKUP(D12377,'Manual by Vendor'!$A$2:$C$295,3,FALSE),E12377)</f>
        <v>21</v>
      </c>
      <c r="G12377" s="4">
        <f>VLOOKUP(A12377,Query2[[00001]:[IMLT]],2,FALSE)</f>
        <v>182</v>
      </c>
      <c r="H12377" s="3"/>
      <c r="I12377" s="4">
        <f t="shared" si="196"/>
        <v>21</v>
      </c>
      <c r="J12377" s="3"/>
      <c r="K12377" s="3"/>
    </row>
    <row r="12378" spans="1:11">
      <c r="A12378" s="3" t="s">
        <v>12387</v>
      </c>
      <c r="B12378" s="4" t="str">
        <f>IFERROR(VLOOKUP(A12378,'From Ilsy'!$A$2:$C$1406,3,FALSE),"")</f>
        <v/>
      </c>
      <c r="C12378" s="4" t="str">
        <f>IFERROR(VLOOKUP(A12378,'From Ilsy'!$A$2:$B$1406,2,FALSE),"")</f>
        <v/>
      </c>
      <c r="D12378" s="5">
        <v>2401</v>
      </c>
      <c r="E12378" s="4">
        <f>IFERROR(VLOOKUP(A12378,'From Ilsy'!$A$2:$D$1406,4,FALSE),999999)</f>
        <v>999999</v>
      </c>
      <c r="F12378" s="4">
        <f>IF(E12378=999999,VLOOKUP(D12378,'Manual by Vendor'!$A$2:$C$295,3,FALSE),E12378)</f>
        <v>999999</v>
      </c>
      <c r="G12378" s="4">
        <f>VLOOKUP(A12378,Query2[[00001]:[IMLT]],2,FALSE)</f>
        <v>0</v>
      </c>
      <c r="H12378" s="3"/>
      <c r="I12378" s="4">
        <f t="shared" si="196"/>
        <v>0</v>
      </c>
      <c r="J12378" s="3"/>
      <c r="K12378" s="3"/>
    </row>
    <row r="12379" spans="1:11">
      <c r="A12379" s="3" t="s">
        <v>12388</v>
      </c>
      <c r="B12379" s="4" t="str">
        <f>IFERROR(VLOOKUP(A12379,'From Ilsy'!$A$2:$C$1406,3,FALSE),"")</f>
        <v/>
      </c>
      <c r="C12379" s="4" t="str">
        <f>IFERROR(VLOOKUP(A12379,'From Ilsy'!$A$2:$B$1406,2,FALSE),"")</f>
        <v/>
      </c>
      <c r="D12379" s="5">
        <v>2401</v>
      </c>
      <c r="E12379" s="4">
        <f>IFERROR(VLOOKUP(A12379,'From Ilsy'!$A$2:$D$1406,4,FALSE),999999)</f>
        <v>999999</v>
      </c>
      <c r="F12379" s="4">
        <f>IF(E12379=999999,VLOOKUP(D12379,'Manual by Vendor'!$A$2:$C$295,3,FALSE),E12379)</f>
        <v>999999</v>
      </c>
      <c r="G12379" s="4">
        <f>VLOOKUP(A12379,Query2[[00001]:[IMLT]],2,FALSE)</f>
        <v>0</v>
      </c>
      <c r="H12379" s="3"/>
      <c r="I12379" s="4">
        <f t="shared" si="196"/>
        <v>0</v>
      </c>
      <c r="J12379" s="3"/>
      <c r="K12379" s="3"/>
    </row>
    <row r="12380" spans="1:11">
      <c r="A12380" s="3" t="s">
        <v>12389</v>
      </c>
      <c r="B12380" s="4" t="str">
        <f>IFERROR(VLOOKUP(A12380,'From Ilsy'!$A$2:$C$1406,3,FALSE),"")</f>
        <v/>
      </c>
      <c r="C12380" s="4" t="str">
        <f>IFERROR(VLOOKUP(A12380,'From Ilsy'!$A$2:$B$1406,2,FALSE),"")</f>
        <v/>
      </c>
      <c r="D12380" s="5">
        <v>2401</v>
      </c>
      <c r="E12380" s="4">
        <f>IFERROR(VLOOKUP(A12380,'From Ilsy'!$A$2:$D$1406,4,FALSE),999999)</f>
        <v>999999</v>
      </c>
      <c r="F12380" s="4">
        <f>IF(E12380=999999,VLOOKUP(D12380,'Manual by Vendor'!$A$2:$C$295,3,FALSE),E12380)</f>
        <v>999999</v>
      </c>
      <c r="G12380" s="4">
        <f>VLOOKUP(A12380,Query2[[00001]:[IMLT]],2,FALSE)</f>
        <v>0</v>
      </c>
      <c r="H12380" s="3"/>
      <c r="I12380" s="4">
        <f t="shared" si="196"/>
        <v>0</v>
      </c>
      <c r="J12380" s="3"/>
      <c r="K12380" s="3"/>
    </row>
    <row r="12381" spans="1:11">
      <c r="A12381" s="3" t="s">
        <v>12390</v>
      </c>
      <c r="B12381" s="4" t="str">
        <f>IFERROR(VLOOKUP(A12381,'From Ilsy'!$A$2:$C$1406,3,FALSE),"")</f>
        <v/>
      </c>
      <c r="C12381" s="4" t="str">
        <f>IFERROR(VLOOKUP(A12381,'From Ilsy'!$A$2:$B$1406,2,FALSE),"")</f>
        <v/>
      </c>
      <c r="D12381" s="5">
        <v>2401</v>
      </c>
      <c r="E12381" s="4">
        <f>IFERROR(VLOOKUP(A12381,'From Ilsy'!$A$2:$D$1406,4,FALSE),999999)</f>
        <v>999999</v>
      </c>
      <c r="F12381" s="4">
        <f>IF(E12381=999999,VLOOKUP(D12381,'Manual by Vendor'!$A$2:$C$295,3,FALSE),E12381)</f>
        <v>999999</v>
      </c>
      <c r="G12381" s="4">
        <f>VLOOKUP(A12381,Query2[[00001]:[IMLT]],2,FALSE)</f>
        <v>0</v>
      </c>
      <c r="H12381" s="3"/>
      <c r="I12381" s="4">
        <f t="shared" si="196"/>
        <v>0</v>
      </c>
      <c r="J12381" s="3"/>
      <c r="K12381" s="3"/>
    </row>
    <row r="12382" spans="1:11">
      <c r="A12382" s="3" t="s">
        <v>12391</v>
      </c>
      <c r="B12382" s="4" t="str">
        <f>IFERROR(VLOOKUP(A12382,'From Ilsy'!$A$2:$C$1406,3,FALSE),"")</f>
        <v/>
      </c>
      <c r="C12382" s="4" t="str">
        <f>IFERROR(VLOOKUP(A12382,'From Ilsy'!$A$2:$B$1406,2,FALSE),"")</f>
        <v/>
      </c>
      <c r="D12382" s="5">
        <v>1847</v>
      </c>
      <c r="E12382" s="4">
        <f>IFERROR(VLOOKUP(A12382,'From Ilsy'!$A$2:$D$1406,4,FALSE),999999)</f>
        <v>999999</v>
      </c>
      <c r="F12382" s="4">
        <f>IF(E12382=999999,VLOOKUP(D12382,'Manual by Vendor'!$A$2:$C$295,3,FALSE),E12382)</f>
        <v>999999</v>
      </c>
      <c r="G12382" s="4">
        <f>VLOOKUP(A12382,Query2[[00001]:[IMLT]],2,FALSE)</f>
        <v>2</v>
      </c>
      <c r="H12382" s="3"/>
      <c r="I12382" s="4">
        <f t="shared" si="196"/>
        <v>2</v>
      </c>
      <c r="J12382" s="3"/>
      <c r="K12382" s="3"/>
    </row>
    <row r="12383" spans="1:11">
      <c r="A12383" s="3" t="s">
        <v>12392</v>
      </c>
      <c r="B12383" s="4" t="str">
        <f>IFERROR(VLOOKUP(A12383,'From Ilsy'!$A$2:$C$1406,3,FALSE),"")</f>
        <v/>
      </c>
      <c r="C12383" s="4" t="str">
        <f>IFERROR(VLOOKUP(A12383,'From Ilsy'!$A$2:$B$1406,2,FALSE),"")</f>
        <v/>
      </c>
      <c r="D12383" s="5">
        <v>1847</v>
      </c>
      <c r="E12383" s="4">
        <f>IFERROR(VLOOKUP(A12383,'From Ilsy'!$A$2:$D$1406,4,FALSE),999999)</f>
        <v>999999</v>
      </c>
      <c r="F12383" s="4">
        <f>IF(E12383=999999,VLOOKUP(D12383,'Manual by Vendor'!$A$2:$C$295,3,FALSE),E12383)</f>
        <v>999999</v>
      </c>
      <c r="G12383" s="4">
        <f>VLOOKUP(A12383,Query2[[00001]:[IMLT]],2,FALSE)</f>
        <v>2</v>
      </c>
      <c r="H12383" s="3"/>
      <c r="I12383" s="4">
        <f t="shared" si="196"/>
        <v>2</v>
      </c>
      <c r="J12383" s="3"/>
      <c r="K12383" s="3"/>
    </row>
    <row r="12384" spans="1:11">
      <c r="A12384" s="3" t="s">
        <v>12393</v>
      </c>
      <c r="B12384" s="4" t="str">
        <f>IFERROR(VLOOKUP(A12384,'From Ilsy'!$A$2:$C$1406,3,FALSE),"")</f>
        <v/>
      </c>
      <c r="C12384" s="4" t="str">
        <f>IFERROR(VLOOKUP(A12384,'From Ilsy'!$A$2:$B$1406,2,FALSE),"")</f>
        <v/>
      </c>
      <c r="D12384" s="5">
        <v>1847</v>
      </c>
      <c r="E12384" s="4">
        <f>IFERROR(VLOOKUP(A12384,'From Ilsy'!$A$2:$D$1406,4,FALSE),999999)</f>
        <v>999999</v>
      </c>
      <c r="F12384" s="4">
        <f>IF(E12384=999999,VLOOKUP(D12384,'Manual by Vendor'!$A$2:$C$295,3,FALSE),E12384)</f>
        <v>999999</v>
      </c>
      <c r="G12384" s="4">
        <f>VLOOKUP(A12384,Query2[[00001]:[IMLT]],2,FALSE)</f>
        <v>0</v>
      </c>
      <c r="H12384" s="3"/>
      <c r="I12384" s="4">
        <f t="shared" si="196"/>
        <v>0</v>
      </c>
      <c r="J12384" s="3"/>
      <c r="K12384" s="3"/>
    </row>
    <row r="12385" spans="1:11">
      <c r="A12385" s="3" t="s">
        <v>12394</v>
      </c>
      <c r="B12385" s="4" t="str">
        <f>IFERROR(VLOOKUP(A12385,'From Ilsy'!$A$2:$C$1406,3,FALSE),"")</f>
        <v/>
      </c>
      <c r="C12385" s="4" t="str">
        <f>IFERROR(VLOOKUP(A12385,'From Ilsy'!$A$2:$B$1406,2,FALSE),"")</f>
        <v/>
      </c>
      <c r="D12385" s="5">
        <v>1847</v>
      </c>
      <c r="E12385" s="4">
        <f>IFERROR(VLOOKUP(A12385,'From Ilsy'!$A$2:$D$1406,4,FALSE),999999)</f>
        <v>999999</v>
      </c>
      <c r="F12385" s="4">
        <f>IF(E12385=999999,VLOOKUP(D12385,'Manual by Vendor'!$A$2:$C$295,3,FALSE),E12385)</f>
        <v>999999</v>
      </c>
      <c r="G12385" s="4">
        <f>VLOOKUP(A12385,Query2[[00001]:[IMLT]],2,FALSE)</f>
        <v>0</v>
      </c>
      <c r="H12385" s="3"/>
      <c r="I12385" s="4">
        <f t="shared" si="196"/>
        <v>0</v>
      </c>
      <c r="J12385" s="3"/>
      <c r="K12385" s="3"/>
    </row>
    <row r="12386" spans="1:11">
      <c r="A12386" s="3" t="s">
        <v>12395</v>
      </c>
      <c r="B12386" s="4" t="str">
        <f>IFERROR(VLOOKUP(A12386,'From Ilsy'!$A$2:$C$1406,3,FALSE),"")</f>
        <v/>
      </c>
      <c r="C12386" s="4" t="str">
        <f>IFERROR(VLOOKUP(A12386,'From Ilsy'!$A$2:$B$1406,2,FALSE),"")</f>
        <v/>
      </c>
      <c r="D12386" s="5">
        <v>502</v>
      </c>
      <c r="E12386" s="4">
        <f>IFERROR(VLOOKUP(A12386,'From Ilsy'!$A$2:$D$1406,4,FALSE),999999)</f>
        <v>999999</v>
      </c>
      <c r="F12386" s="4">
        <f>IF(E12386=999999,VLOOKUP(D12386,'Manual by Vendor'!$A$2:$C$295,3,FALSE),E12386)</f>
        <v>999999</v>
      </c>
      <c r="G12386" s="4">
        <f>VLOOKUP(A12386,Query2[[00001]:[IMLT]],2,FALSE)</f>
        <v>1</v>
      </c>
      <c r="H12386" s="3"/>
      <c r="I12386" s="4">
        <f t="shared" si="196"/>
        <v>1</v>
      </c>
      <c r="J12386" s="3"/>
      <c r="K12386" s="3"/>
    </row>
    <row r="12387" spans="1:11">
      <c r="A12387" s="3" t="s">
        <v>12396</v>
      </c>
      <c r="B12387" s="4" t="str">
        <f>IFERROR(VLOOKUP(A12387,'From Ilsy'!$A$2:$C$1406,3,FALSE),"")</f>
        <v>EURO OAK 7.5" GABRIELLE CALCOR</v>
      </c>
      <c r="C12387" s="4" t="str">
        <f>IFERROR(VLOOKUP(A12387,'From Ilsy'!$A$2:$B$1406,2,FALSE),"")</f>
        <v xml:space="preserve">DU BOIS             </v>
      </c>
      <c r="D12387" s="5">
        <v>2401</v>
      </c>
      <c r="E12387" s="4">
        <f>IFERROR(VLOOKUP(A12387,'From Ilsy'!$A$2:$D$1406,4,FALSE),999999)</f>
        <v>999999</v>
      </c>
      <c r="F12387" s="4">
        <f>IF(E12387=999999,VLOOKUP(D12387,'Manual by Vendor'!$A$2:$C$295,3,FALSE),E12387)</f>
        <v>999999</v>
      </c>
      <c r="G12387" s="4">
        <f>VLOOKUP(A12387,Query2[[00001]:[IMLT]],2,FALSE)</f>
        <v>0</v>
      </c>
      <c r="H12387" s="3"/>
      <c r="I12387" s="4">
        <f t="shared" si="196"/>
        <v>0</v>
      </c>
      <c r="J12387" s="3"/>
      <c r="K12387" s="3"/>
    </row>
    <row r="12388" spans="1:11">
      <c r="A12388" s="3" t="s">
        <v>12397</v>
      </c>
      <c r="B12388" s="4" t="str">
        <f>IFERROR(VLOOKUP(A12388,'From Ilsy'!$A$2:$C$1406,3,FALSE),"")</f>
        <v/>
      </c>
      <c r="C12388" s="4" t="str">
        <f>IFERROR(VLOOKUP(A12388,'From Ilsy'!$A$2:$B$1406,2,FALSE),"")</f>
        <v/>
      </c>
      <c r="D12388" s="5">
        <v>502</v>
      </c>
      <c r="E12388" s="4">
        <f>IFERROR(VLOOKUP(A12388,'From Ilsy'!$A$2:$D$1406,4,FALSE),999999)</f>
        <v>999999</v>
      </c>
      <c r="F12388" s="4">
        <f>IF(E12388=999999,VLOOKUP(D12388,'Manual by Vendor'!$A$2:$C$295,3,FALSE),E12388)</f>
        <v>999999</v>
      </c>
      <c r="G12388" s="4">
        <f>VLOOKUP(A12388,Query2[[00001]:[IMLT]],2,FALSE)</f>
        <v>1</v>
      </c>
      <c r="H12388" s="3"/>
      <c r="I12388" s="4">
        <f t="shared" si="196"/>
        <v>1</v>
      </c>
      <c r="J12388" s="3"/>
      <c r="K12388" s="3"/>
    </row>
    <row r="12389" spans="1:11">
      <c r="A12389" s="3" t="s">
        <v>12398</v>
      </c>
      <c r="B12389" s="4" t="str">
        <f>IFERROR(VLOOKUP(A12389,'From Ilsy'!$A$2:$C$1406,3,FALSE),"")</f>
        <v/>
      </c>
      <c r="C12389" s="4" t="str">
        <f>IFERROR(VLOOKUP(A12389,'From Ilsy'!$A$2:$B$1406,2,FALSE),"")</f>
        <v/>
      </c>
      <c r="D12389" s="5">
        <v>323</v>
      </c>
      <c r="E12389" s="4">
        <f>IFERROR(VLOOKUP(A12389,'From Ilsy'!$A$2:$D$1406,4,FALSE),999999)</f>
        <v>999999</v>
      </c>
      <c r="F12389" s="4">
        <f>IF(E12389=999999,VLOOKUP(D12389,'Manual by Vendor'!$A$2:$C$295,3,FALSE),E12389)</f>
        <v>999999</v>
      </c>
      <c r="G12389" s="4">
        <f>VLOOKUP(A12389,Query2[[00001]:[IMLT]],2,FALSE)</f>
        <v>20</v>
      </c>
      <c r="H12389" s="3"/>
      <c r="I12389" s="4">
        <f t="shared" si="196"/>
        <v>20</v>
      </c>
      <c r="J12389" s="3"/>
      <c r="K12389" s="3"/>
    </row>
    <row r="12390" spans="1:11">
      <c r="A12390" s="3" t="s">
        <v>12399</v>
      </c>
      <c r="B12390" s="4" t="str">
        <f>IFERROR(VLOOKUP(A12390,'From Ilsy'!$A$2:$C$1406,3,FALSE),"")</f>
        <v xml:space="preserve">EURO OAK 3/4 X 7 UNFIN.LL     </v>
      </c>
      <c r="C12390" s="4" t="str">
        <f>IFERROR(VLOOKUP(A12390,'From Ilsy'!$A$2:$B$1406,2,FALSE),"")</f>
        <v xml:space="preserve">FRENCH CONNECTION   </v>
      </c>
      <c r="D12390" s="5">
        <v>2401</v>
      </c>
      <c r="E12390" s="4">
        <f>IFERROR(VLOOKUP(A12390,'From Ilsy'!$A$2:$D$1406,4,FALSE),999999)</f>
        <v>999999</v>
      </c>
      <c r="F12390" s="4">
        <f>IF(E12390=999999,VLOOKUP(D12390,'Manual by Vendor'!$A$2:$C$295,3,FALSE),E12390)</f>
        <v>999999</v>
      </c>
      <c r="G12390" s="4">
        <f>VLOOKUP(A12390,Query2[[00001]:[IMLT]],2,FALSE)</f>
        <v>23</v>
      </c>
      <c r="H12390" s="3"/>
      <c r="I12390" s="4">
        <f t="shared" si="196"/>
        <v>23</v>
      </c>
      <c r="J12390" s="3"/>
      <c r="K12390" s="3"/>
    </row>
    <row r="12391" spans="1:11">
      <c r="A12391" s="3" t="s">
        <v>12400</v>
      </c>
      <c r="B12391" s="4" t="str">
        <f>IFERROR(VLOOKUP(A12391,'From Ilsy'!$A$2:$C$1406,3,FALSE),"")</f>
        <v/>
      </c>
      <c r="C12391" s="4" t="str">
        <f>IFERROR(VLOOKUP(A12391,'From Ilsy'!$A$2:$B$1406,2,FALSE),"")</f>
        <v/>
      </c>
      <c r="D12391" s="5">
        <v>1847</v>
      </c>
      <c r="E12391" s="4">
        <f>IFERROR(VLOOKUP(A12391,'From Ilsy'!$A$2:$D$1406,4,FALSE),999999)</f>
        <v>999999</v>
      </c>
      <c r="F12391" s="4">
        <f>IF(E12391=999999,VLOOKUP(D12391,'Manual by Vendor'!$A$2:$C$295,3,FALSE),E12391)</f>
        <v>999999</v>
      </c>
      <c r="G12391" s="4">
        <f>VLOOKUP(A12391,Query2[[00001]:[IMLT]],2,FALSE)</f>
        <v>38</v>
      </c>
      <c r="H12391" s="3"/>
      <c r="I12391" s="4">
        <f t="shared" si="196"/>
        <v>38</v>
      </c>
      <c r="J12391" s="3"/>
      <c r="K12391" s="3"/>
    </row>
    <row r="12392" spans="1:11">
      <c r="A12392" s="3" t="s">
        <v>12401</v>
      </c>
      <c r="B12392" s="4" t="str">
        <f>IFERROR(VLOOKUP(A12392,'From Ilsy'!$A$2:$C$1406,3,FALSE),"")</f>
        <v/>
      </c>
      <c r="C12392" s="4" t="str">
        <f>IFERROR(VLOOKUP(A12392,'From Ilsy'!$A$2:$B$1406,2,FALSE),"")</f>
        <v/>
      </c>
      <c r="D12392" s="5">
        <v>1847</v>
      </c>
      <c r="E12392" s="4">
        <f>IFERROR(VLOOKUP(A12392,'From Ilsy'!$A$2:$D$1406,4,FALSE),999999)</f>
        <v>999999</v>
      </c>
      <c r="F12392" s="4">
        <f>IF(E12392=999999,VLOOKUP(D12392,'Manual by Vendor'!$A$2:$C$295,3,FALSE),E12392)</f>
        <v>999999</v>
      </c>
      <c r="G12392" s="4">
        <f>VLOOKUP(A12392,Query2[[00001]:[IMLT]],2,FALSE)</f>
        <v>30</v>
      </c>
      <c r="H12392" s="3"/>
      <c r="I12392" s="4">
        <f t="shared" si="196"/>
        <v>30</v>
      </c>
      <c r="J12392" s="3"/>
      <c r="K12392" s="3"/>
    </row>
    <row r="12393" spans="1:11">
      <c r="A12393" s="3" t="s">
        <v>12402</v>
      </c>
      <c r="B12393" s="4" t="str">
        <f>IFERROR(VLOOKUP(A12393,'From Ilsy'!$A$2:$C$1406,3,FALSE),"")</f>
        <v/>
      </c>
      <c r="C12393" s="4" t="str">
        <f>IFERROR(VLOOKUP(A12393,'From Ilsy'!$A$2:$B$1406,2,FALSE),"")</f>
        <v/>
      </c>
      <c r="D12393" s="5">
        <v>1847</v>
      </c>
      <c r="E12393" s="4">
        <f>IFERROR(VLOOKUP(A12393,'From Ilsy'!$A$2:$D$1406,4,FALSE),999999)</f>
        <v>999999</v>
      </c>
      <c r="F12393" s="4">
        <f>IF(E12393=999999,VLOOKUP(D12393,'Manual by Vendor'!$A$2:$C$295,3,FALSE),E12393)</f>
        <v>999999</v>
      </c>
      <c r="G12393" s="4">
        <f>VLOOKUP(A12393,Query2[[00001]:[IMLT]],2,FALSE)</f>
        <v>0</v>
      </c>
      <c r="H12393" s="3"/>
      <c r="I12393" s="4">
        <f t="shared" si="196"/>
        <v>0</v>
      </c>
      <c r="J12393" s="3"/>
      <c r="K12393" s="3"/>
    </row>
    <row r="12394" spans="1:11">
      <c r="A12394" s="3" t="s">
        <v>12403</v>
      </c>
      <c r="B12394" s="4" t="str">
        <f>IFERROR(VLOOKUP(A12394,'From Ilsy'!$A$2:$C$1406,3,FALSE),"")</f>
        <v/>
      </c>
      <c r="C12394" s="4" t="str">
        <f>IFERROR(VLOOKUP(A12394,'From Ilsy'!$A$2:$B$1406,2,FALSE),"")</f>
        <v/>
      </c>
      <c r="D12394" s="5">
        <v>1847</v>
      </c>
      <c r="E12394" s="4">
        <f>IFERROR(VLOOKUP(A12394,'From Ilsy'!$A$2:$D$1406,4,FALSE),999999)</f>
        <v>999999</v>
      </c>
      <c r="F12394" s="4">
        <f>IF(E12394=999999,VLOOKUP(D12394,'Manual by Vendor'!$A$2:$C$295,3,FALSE),E12394)</f>
        <v>999999</v>
      </c>
      <c r="G12394" s="4">
        <f>VLOOKUP(A12394,Query2[[00001]:[IMLT]],2,FALSE)</f>
        <v>38</v>
      </c>
      <c r="H12394" s="3"/>
      <c r="I12394" s="4">
        <f t="shared" si="196"/>
        <v>38</v>
      </c>
      <c r="J12394" s="3"/>
      <c r="K12394" s="3"/>
    </row>
    <row r="12395" spans="1:11">
      <c r="A12395" s="3" t="s">
        <v>12404</v>
      </c>
      <c r="B12395" s="4" t="str">
        <f>IFERROR(VLOOKUP(A12395,'From Ilsy'!$A$2:$C$1406,3,FALSE),"")</f>
        <v/>
      </c>
      <c r="C12395" s="4" t="str">
        <f>IFERROR(VLOOKUP(A12395,'From Ilsy'!$A$2:$B$1406,2,FALSE),"")</f>
        <v/>
      </c>
      <c r="D12395" s="5">
        <v>1847</v>
      </c>
      <c r="E12395" s="4">
        <f>IFERROR(VLOOKUP(A12395,'From Ilsy'!$A$2:$D$1406,4,FALSE),999999)</f>
        <v>999999</v>
      </c>
      <c r="F12395" s="4">
        <f>IF(E12395=999999,VLOOKUP(D12395,'Manual by Vendor'!$A$2:$C$295,3,FALSE),E12395)</f>
        <v>999999</v>
      </c>
      <c r="G12395" s="4">
        <f>VLOOKUP(A12395,Query2[[00001]:[IMLT]],2,FALSE)</f>
        <v>69</v>
      </c>
      <c r="H12395" s="3"/>
      <c r="I12395" s="4">
        <f t="shared" si="196"/>
        <v>69</v>
      </c>
      <c r="J12395" s="3"/>
      <c r="K12395" s="3"/>
    </row>
    <row r="12396" spans="1:11">
      <c r="A12396" s="3" t="s">
        <v>12405</v>
      </c>
      <c r="B12396" s="4" t="str">
        <f>IFERROR(VLOOKUP(A12396,'From Ilsy'!$A$2:$C$1406,3,FALSE),"")</f>
        <v/>
      </c>
      <c r="C12396" s="4" t="str">
        <f>IFERROR(VLOOKUP(A12396,'From Ilsy'!$A$2:$B$1406,2,FALSE),"")</f>
        <v/>
      </c>
      <c r="D12396" s="5">
        <v>1847</v>
      </c>
      <c r="E12396" s="4">
        <f>IFERROR(VLOOKUP(A12396,'From Ilsy'!$A$2:$D$1406,4,FALSE),999999)</f>
        <v>999999</v>
      </c>
      <c r="F12396" s="4">
        <f>IF(E12396=999999,VLOOKUP(D12396,'Manual by Vendor'!$A$2:$C$295,3,FALSE),E12396)</f>
        <v>999999</v>
      </c>
      <c r="G12396" s="4">
        <f>VLOOKUP(A12396,Query2[[00001]:[IMLT]],2,FALSE)</f>
        <v>69</v>
      </c>
      <c r="H12396" s="3"/>
      <c r="I12396" s="4">
        <f t="shared" si="196"/>
        <v>69</v>
      </c>
      <c r="J12396" s="3"/>
      <c r="K12396" s="3"/>
    </row>
    <row r="12397" spans="1:11">
      <c r="A12397" s="3" t="s">
        <v>12406</v>
      </c>
      <c r="B12397" s="4" t="str">
        <f>IFERROR(VLOOKUP(A12397,'From Ilsy'!$A$2:$C$1406,3,FALSE),"")</f>
        <v/>
      </c>
      <c r="C12397" s="4" t="str">
        <f>IFERROR(VLOOKUP(A12397,'From Ilsy'!$A$2:$B$1406,2,FALSE),"")</f>
        <v/>
      </c>
      <c r="D12397" s="5">
        <v>1847</v>
      </c>
      <c r="E12397" s="4">
        <f>IFERROR(VLOOKUP(A12397,'From Ilsy'!$A$2:$D$1406,4,FALSE),999999)</f>
        <v>999999</v>
      </c>
      <c r="F12397" s="4">
        <f>IF(E12397=999999,VLOOKUP(D12397,'Manual by Vendor'!$A$2:$C$295,3,FALSE),E12397)</f>
        <v>999999</v>
      </c>
      <c r="G12397" s="4">
        <f>VLOOKUP(A12397,Query2[[00001]:[IMLT]],2,FALSE)</f>
        <v>62</v>
      </c>
      <c r="H12397" s="3"/>
      <c r="I12397" s="4">
        <f t="shared" si="196"/>
        <v>62</v>
      </c>
      <c r="J12397" s="3"/>
      <c r="K12397" s="3"/>
    </row>
    <row r="12398" spans="1:11">
      <c r="A12398" s="3" t="s">
        <v>12407</v>
      </c>
      <c r="B12398" s="4" t="str">
        <f>IFERROR(VLOOKUP(A12398,'From Ilsy'!$A$2:$C$1406,3,FALSE),"")</f>
        <v>EURO OAK 7.5" PEBBLE BEACH CAL</v>
      </c>
      <c r="C12398" s="4" t="str">
        <f>IFERROR(VLOOKUP(A12398,'From Ilsy'!$A$2:$B$1406,2,FALSE),"")</f>
        <v xml:space="preserve">NEWPORT             </v>
      </c>
      <c r="D12398" s="5">
        <v>2401</v>
      </c>
      <c r="E12398" s="4">
        <f>IFERROR(VLOOKUP(A12398,'From Ilsy'!$A$2:$D$1406,4,FALSE),999999)</f>
        <v>84</v>
      </c>
      <c r="F12398" s="4">
        <f>IF(E12398=999999,VLOOKUP(D12398,'Manual by Vendor'!$A$2:$C$295,3,FALSE),E12398)</f>
        <v>84</v>
      </c>
      <c r="G12398" s="4">
        <f>VLOOKUP(A12398,Query2[[00001]:[IMLT]],2,FALSE)</f>
        <v>23</v>
      </c>
      <c r="H12398" s="3"/>
      <c r="I12398" s="4">
        <f t="shared" si="196"/>
        <v>84</v>
      </c>
      <c r="J12398" s="3">
        <v>1515.8</v>
      </c>
      <c r="K12398" s="3">
        <v>17</v>
      </c>
    </row>
    <row r="12399" spans="1:11">
      <c r="A12399" s="3" t="s">
        <v>12408</v>
      </c>
      <c r="B12399" s="4" t="str">
        <f>IFERROR(VLOOKUP(A12399,'From Ilsy'!$A$2:$C$1406,3,FALSE),"")</f>
        <v/>
      </c>
      <c r="C12399" s="4" t="str">
        <f>IFERROR(VLOOKUP(A12399,'From Ilsy'!$A$2:$B$1406,2,FALSE),"")</f>
        <v/>
      </c>
      <c r="D12399" s="5">
        <v>1847</v>
      </c>
      <c r="E12399" s="4">
        <f>IFERROR(VLOOKUP(A12399,'From Ilsy'!$A$2:$D$1406,4,FALSE),999999)</f>
        <v>999999</v>
      </c>
      <c r="F12399" s="4">
        <f>IF(E12399=999999,VLOOKUP(D12399,'Manual by Vendor'!$A$2:$C$295,3,FALSE),E12399)</f>
        <v>999999</v>
      </c>
      <c r="G12399" s="4">
        <f>VLOOKUP(A12399,Query2[[00001]:[IMLT]],2,FALSE)</f>
        <v>68</v>
      </c>
      <c r="H12399" s="3"/>
      <c r="I12399" s="4">
        <f t="shared" si="196"/>
        <v>68</v>
      </c>
      <c r="J12399" s="3"/>
      <c r="K12399" s="3"/>
    </row>
    <row r="12400" spans="1:11">
      <c r="A12400" s="3" t="s">
        <v>12409</v>
      </c>
      <c r="B12400" s="4" t="str">
        <f>IFERROR(VLOOKUP(A12400,'From Ilsy'!$A$2:$C$1406,3,FALSE),"")</f>
        <v>EURO OAK 7.5" ZUMA BEACH CALCO</v>
      </c>
      <c r="C12400" s="4" t="str">
        <f>IFERROR(VLOOKUP(A12400,'From Ilsy'!$A$2:$B$1406,2,FALSE),"")</f>
        <v xml:space="preserve">NEWPORT             </v>
      </c>
      <c r="D12400" s="5">
        <v>2401</v>
      </c>
      <c r="E12400" s="4">
        <f>IFERROR(VLOOKUP(A12400,'From Ilsy'!$A$2:$D$1406,4,FALSE),999999)</f>
        <v>84</v>
      </c>
      <c r="F12400" s="4">
        <f>IF(E12400=999999,VLOOKUP(D12400,'Manual by Vendor'!$A$2:$C$295,3,FALSE),E12400)</f>
        <v>84</v>
      </c>
      <c r="G12400" s="4">
        <f>VLOOKUP(A12400,Query2[[00001]:[IMLT]],2,FALSE)</f>
        <v>26</v>
      </c>
      <c r="H12400" s="3"/>
      <c r="I12400" s="4">
        <f t="shared" si="196"/>
        <v>84</v>
      </c>
      <c r="J12400" s="3">
        <v>1515.8</v>
      </c>
      <c r="K12400" s="3">
        <v>17</v>
      </c>
    </row>
    <row r="12401" spans="1:11">
      <c r="A12401" s="3" t="s">
        <v>12410</v>
      </c>
      <c r="B12401" s="4" t="str">
        <f>IFERROR(VLOOKUP(A12401,'From Ilsy'!$A$2:$C$1406,3,FALSE),"")</f>
        <v/>
      </c>
      <c r="C12401" s="4" t="str">
        <f>IFERROR(VLOOKUP(A12401,'From Ilsy'!$A$2:$B$1406,2,FALSE),"")</f>
        <v/>
      </c>
      <c r="D12401" s="5">
        <v>2331</v>
      </c>
      <c r="E12401" s="4">
        <f>IFERROR(VLOOKUP(A12401,'From Ilsy'!$A$2:$D$1406,4,FALSE),999999)</f>
        <v>999999</v>
      </c>
      <c r="F12401" s="4">
        <f>IF(E12401=999999,VLOOKUP(D12401,'Manual by Vendor'!$A$2:$C$295,3,FALSE),E12401)</f>
        <v>21</v>
      </c>
      <c r="G12401" s="4">
        <f>VLOOKUP(A12401,Query2[[00001]:[IMLT]],2,FALSE)</f>
        <v>18</v>
      </c>
      <c r="H12401" s="3"/>
      <c r="I12401" s="4">
        <f t="shared" si="196"/>
        <v>21</v>
      </c>
      <c r="J12401" s="3"/>
      <c r="K12401" s="3"/>
    </row>
    <row r="12402" spans="1:11">
      <c r="A12402" s="3" t="s">
        <v>12411</v>
      </c>
      <c r="B12402" s="4" t="str">
        <f>IFERROR(VLOOKUP(A12402,'From Ilsy'!$A$2:$C$1406,3,FALSE),"")</f>
        <v/>
      </c>
      <c r="C12402" s="4" t="str">
        <f>IFERROR(VLOOKUP(A12402,'From Ilsy'!$A$2:$B$1406,2,FALSE),"")</f>
        <v/>
      </c>
      <c r="D12402" s="5">
        <v>2331</v>
      </c>
      <c r="E12402" s="4">
        <f>IFERROR(VLOOKUP(A12402,'From Ilsy'!$A$2:$D$1406,4,FALSE),999999)</f>
        <v>999999</v>
      </c>
      <c r="F12402" s="4">
        <f>IF(E12402=999999,VLOOKUP(D12402,'Manual by Vendor'!$A$2:$C$295,3,FALSE),E12402)</f>
        <v>21</v>
      </c>
      <c r="G12402" s="4">
        <f>VLOOKUP(A12402,Query2[[00001]:[IMLT]],2,FALSE)</f>
        <v>18</v>
      </c>
      <c r="H12402" s="3"/>
      <c r="I12402" s="4">
        <f t="shared" si="196"/>
        <v>21</v>
      </c>
      <c r="J12402" s="3"/>
      <c r="K12402" s="3"/>
    </row>
    <row r="12403" spans="1:11">
      <c r="A12403" s="3" t="s">
        <v>12412</v>
      </c>
      <c r="B12403" s="4" t="str">
        <f>IFERROR(VLOOKUP(A12403,'From Ilsy'!$A$2:$C$1406,3,FALSE),"")</f>
        <v/>
      </c>
      <c r="C12403" s="4" t="str">
        <f>IFERROR(VLOOKUP(A12403,'From Ilsy'!$A$2:$B$1406,2,FALSE),"")</f>
        <v/>
      </c>
      <c r="D12403" s="5">
        <v>2331</v>
      </c>
      <c r="E12403" s="4">
        <f>IFERROR(VLOOKUP(A12403,'From Ilsy'!$A$2:$D$1406,4,FALSE),999999)</f>
        <v>999999</v>
      </c>
      <c r="F12403" s="4">
        <f>IF(E12403=999999,VLOOKUP(D12403,'Manual by Vendor'!$A$2:$C$295,3,FALSE),E12403)</f>
        <v>21</v>
      </c>
      <c r="G12403" s="4">
        <f>VLOOKUP(A12403,Query2[[00001]:[IMLT]],2,FALSE)</f>
        <v>18</v>
      </c>
      <c r="H12403" s="3"/>
      <c r="I12403" s="4">
        <f t="shared" si="196"/>
        <v>21</v>
      </c>
      <c r="J12403" s="3"/>
      <c r="K12403" s="3"/>
    </row>
    <row r="12404" spans="1:11">
      <c r="A12404" s="3" t="s">
        <v>12413</v>
      </c>
      <c r="B12404" s="4" t="str">
        <f>IFERROR(VLOOKUP(A12404,'From Ilsy'!$A$2:$C$1406,3,FALSE),"")</f>
        <v/>
      </c>
      <c r="C12404" s="4" t="str">
        <f>IFERROR(VLOOKUP(A12404,'From Ilsy'!$A$2:$B$1406,2,FALSE),"")</f>
        <v/>
      </c>
      <c r="D12404" s="5">
        <v>2331</v>
      </c>
      <c r="E12404" s="4">
        <f>IFERROR(VLOOKUP(A12404,'From Ilsy'!$A$2:$D$1406,4,FALSE),999999)</f>
        <v>999999</v>
      </c>
      <c r="F12404" s="4">
        <f>IF(E12404=999999,VLOOKUP(D12404,'Manual by Vendor'!$A$2:$C$295,3,FALSE),E12404)</f>
        <v>21</v>
      </c>
      <c r="G12404" s="4">
        <f>VLOOKUP(A12404,Query2[[00001]:[IMLT]],2,FALSE)</f>
        <v>17</v>
      </c>
      <c r="H12404" s="3"/>
      <c r="I12404" s="4">
        <f t="shared" si="196"/>
        <v>21</v>
      </c>
      <c r="J12404" s="3"/>
      <c r="K12404" s="3"/>
    </row>
    <row r="12405" spans="1:11">
      <c r="A12405" s="3" t="s">
        <v>12414</v>
      </c>
      <c r="B12405" s="4" t="str">
        <f>IFERROR(VLOOKUP(A12405,'From Ilsy'!$A$2:$C$1406,3,FALSE),"")</f>
        <v/>
      </c>
      <c r="C12405" s="4" t="str">
        <f>IFERROR(VLOOKUP(A12405,'From Ilsy'!$A$2:$B$1406,2,FALSE),"")</f>
        <v/>
      </c>
      <c r="D12405" s="5">
        <v>2331</v>
      </c>
      <c r="E12405" s="4">
        <f>IFERROR(VLOOKUP(A12405,'From Ilsy'!$A$2:$D$1406,4,FALSE),999999)</f>
        <v>999999</v>
      </c>
      <c r="F12405" s="4">
        <f>IF(E12405=999999,VLOOKUP(D12405,'Manual by Vendor'!$A$2:$C$295,3,FALSE),E12405)</f>
        <v>21</v>
      </c>
      <c r="G12405" s="4">
        <f>VLOOKUP(A12405,Query2[[00001]:[IMLT]],2,FALSE)</f>
        <v>14</v>
      </c>
      <c r="H12405" s="3"/>
      <c r="I12405" s="4">
        <f t="shared" si="196"/>
        <v>21</v>
      </c>
      <c r="J12405" s="3"/>
      <c r="K12405" s="3"/>
    </row>
    <row r="12406" spans="1:11">
      <c r="A12406" s="3" t="s">
        <v>12415</v>
      </c>
      <c r="B12406" s="4" t="str">
        <f>IFERROR(VLOOKUP(A12406,'From Ilsy'!$A$2:$C$1406,3,FALSE),"")</f>
        <v>EURO OAK 7.5" SHELL BEACH CALC</v>
      </c>
      <c r="C12406" s="4" t="str">
        <f>IFERROR(VLOOKUP(A12406,'From Ilsy'!$A$2:$B$1406,2,FALSE),"")</f>
        <v xml:space="preserve">NEWPORT             </v>
      </c>
      <c r="D12406" s="5">
        <v>2401</v>
      </c>
      <c r="E12406" s="4">
        <f>IFERROR(VLOOKUP(A12406,'From Ilsy'!$A$2:$D$1406,4,FALSE),999999)</f>
        <v>84</v>
      </c>
      <c r="F12406" s="4">
        <f>IF(E12406=999999,VLOOKUP(D12406,'Manual by Vendor'!$A$2:$C$295,3,FALSE),E12406)</f>
        <v>84</v>
      </c>
      <c r="G12406" s="4">
        <f>VLOOKUP(A12406,Query2[[00001]:[IMLT]],2,FALSE)</f>
        <v>20</v>
      </c>
      <c r="H12406" s="3"/>
      <c r="I12406" s="4">
        <f t="shared" si="196"/>
        <v>84</v>
      </c>
      <c r="J12406" s="3">
        <v>1515.8</v>
      </c>
      <c r="K12406" s="3">
        <v>17</v>
      </c>
    </row>
    <row r="12407" spans="1:11">
      <c r="A12407" s="3" t="s">
        <v>12416</v>
      </c>
      <c r="B12407" s="4" t="str">
        <f>IFERROR(VLOOKUP(A12407,'From Ilsy'!$A$2:$C$1406,3,FALSE),"")</f>
        <v/>
      </c>
      <c r="C12407" s="4" t="str">
        <f>IFERROR(VLOOKUP(A12407,'From Ilsy'!$A$2:$B$1406,2,FALSE),"")</f>
        <v/>
      </c>
      <c r="D12407" s="5">
        <v>2401</v>
      </c>
      <c r="E12407" s="4">
        <f>IFERROR(VLOOKUP(A12407,'From Ilsy'!$A$2:$D$1406,4,FALSE),999999)</f>
        <v>999999</v>
      </c>
      <c r="F12407" s="4">
        <f>IF(E12407=999999,VLOOKUP(D12407,'Manual by Vendor'!$A$2:$C$295,3,FALSE),E12407)</f>
        <v>999999</v>
      </c>
      <c r="G12407" s="4">
        <f>VLOOKUP(A12407,Query2[[00001]:[IMLT]],2,FALSE)</f>
        <v>38</v>
      </c>
      <c r="H12407" s="3"/>
      <c r="I12407" s="4">
        <f t="shared" si="196"/>
        <v>38</v>
      </c>
      <c r="J12407" s="3"/>
      <c r="K12407" s="3"/>
    </row>
    <row r="12408" spans="1:11">
      <c r="A12408" s="3" t="s">
        <v>12417</v>
      </c>
      <c r="B12408" s="4" t="str">
        <f>IFERROR(VLOOKUP(A12408,'From Ilsy'!$A$2:$C$1406,3,FALSE),"")</f>
        <v/>
      </c>
      <c r="C12408" s="4" t="str">
        <f>IFERROR(VLOOKUP(A12408,'From Ilsy'!$A$2:$B$1406,2,FALSE),"")</f>
        <v/>
      </c>
      <c r="D12408" s="5">
        <v>2401</v>
      </c>
      <c r="E12408" s="4">
        <f>IFERROR(VLOOKUP(A12408,'From Ilsy'!$A$2:$D$1406,4,FALSE),999999)</f>
        <v>999999</v>
      </c>
      <c r="F12408" s="4">
        <f>IF(E12408=999999,VLOOKUP(D12408,'Manual by Vendor'!$A$2:$C$295,3,FALSE),E12408)</f>
        <v>999999</v>
      </c>
      <c r="G12408" s="4">
        <f>VLOOKUP(A12408,Query2[[00001]:[IMLT]],2,FALSE)</f>
        <v>0</v>
      </c>
      <c r="H12408" s="3"/>
      <c r="I12408" s="4">
        <f t="shared" si="196"/>
        <v>0</v>
      </c>
      <c r="J12408" s="3"/>
      <c r="K12408" s="3"/>
    </row>
    <row r="12409" spans="1:11">
      <c r="A12409" s="3" t="s">
        <v>12418</v>
      </c>
      <c r="B12409" s="4" t="str">
        <f>IFERROR(VLOOKUP(A12409,'From Ilsy'!$A$2:$C$1406,3,FALSE),"")</f>
        <v/>
      </c>
      <c r="C12409" s="4" t="str">
        <f>IFERROR(VLOOKUP(A12409,'From Ilsy'!$A$2:$B$1406,2,FALSE),"")</f>
        <v/>
      </c>
      <c r="D12409" s="5">
        <v>2401</v>
      </c>
      <c r="E12409" s="4">
        <f>IFERROR(VLOOKUP(A12409,'From Ilsy'!$A$2:$D$1406,4,FALSE),999999)</f>
        <v>999999</v>
      </c>
      <c r="F12409" s="4">
        <f>IF(E12409=999999,VLOOKUP(D12409,'Manual by Vendor'!$A$2:$C$295,3,FALSE),E12409)</f>
        <v>999999</v>
      </c>
      <c r="G12409" s="4">
        <f>VLOOKUP(A12409,Query2[[00001]:[IMLT]],2,FALSE)</f>
        <v>0</v>
      </c>
      <c r="H12409" s="3"/>
      <c r="I12409" s="4">
        <f t="shared" si="196"/>
        <v>0</v>
      </c>
      <c r="J12409" s="3"/>
      <c r="K12409" s="3"/>
    </row>
    <row r="12410" spans="1:11">
      <c r="A12410" s="3" t="s">
        <v>12419</v>
      </c>
      <c r="B12410" s="4" t="str">
        <f>IFERROR(VLOOKUP(A12410,'From Ilsy'!$A$2:$C$1406,3,FALSE),"")</f>
        <v/>
      </c>
      <c r="C12410" s="4" t="str">
        <f>IFERROR(VLOOKUP(A12410,'From Ilsy'!$A$2:$B$1406,2,FALSE),"")</f>
        <v/>
      </c>
      <c r="D12410" s="5">
        <v>2401</v>
      </c>
      <c r="E12410" s="4">
        <f>IFERROR(VLOOKUP(A12410,'From Ilsy'!$A$2:$D$1406,4,FALSE),999999)</f>
        <v>999999</v>
      </c>
      <c r="F12410" s="4">
        <f>IF(E12410=999999,VLOOKUP(D12410,'Manual by Vendor'!$A$2:$C$295,3,FALSE),E12410)</f>
        <v>999999</v>
      </c>
      <c r="G12410" s="4">
        <f>VLOOKUP(A12410,Query2[[00001]:[IMLT]],2,FALSE)</f>
        <v>0</v>
      </c>
      <c r="H12410" s="3"/>
      <c r="I12410" s="4">
        <f t="shared" si="196"/>
        <v>0</v>
      </c>
      <c r="J12410" s="3"/>
      <c r="K12410" s="3"/>
    </row>
    <row r="12411" spans="1:11">
      <c r="A12411" s="3" t="s">
        <v>12420</v>
      </c>
      <c r="B12411" s="4" t="str">
        <f>IFERROR(VLOOKUP(A12411,'From Ilsy'!$A$2:$C$1406,3,FALSE),"")</f>
        <v/>
      </c>
      <c r="C12411" s="4" t="str">
        <f>IFERROR(VLOOKUP(A12411,'From Ilsy'!$A$2:$B$1406,2,FALSE),"")</f>
        <v/>
      </c>
      <c r="D12411" s="5">
        <v>2401</v>
      </c>
      <c r="E12411" s="4">
        <f>IFERROR(VLOOKUP(A12411,'From Ilsy'!$A$2:$D$1406,4,FALSE),999999)</f>
        <v>999999</v>
      </c>
      <c r="F12411" s="4">
        <f>IF(E12411=999999,VLOOKUP(D12411,'Manual by Vendor'!$A$2:$C$295,3,FALSE),E12411)</f>
        <v>999999</v>
      </c>
      <c r="G12411" s="4">
        <f>VLOOKUP(A12411,Query2[[00001]:[IMLT]],2,FALSE)</f>
        <v>0</v>
      </c>
      <c r="H12411" s="3"/>
      <c r="I12411" s="4">
        <f t="shared" ref="I12411:I12473" si="197">IF(E12411=999999,IF(F12411=999999,G12411,F12411),E12411)</f>
        <v>0</v>
      </c>
      <c r="J12411" s="3"/>
      <c r="K12411" s="3"/>
    </row>
    <row r="12412" spans="1:11">
      <c r="A12412" s="3" t="s">
        <v>12421</v>
      </c>
      <c r="B12412" s="4" t="str">
        <f>IFERROR(VLOOKUP(A12412,'From Ilsy'!$A$2:$C$1406,3,FALSE),"")</f>
        <v/>
      </c>
      <c r="C12412" s="4" t="str">
        <f>IFERROR(VLOOKUP(A12412,'From Ilsy'!$A$2:$B$1406,2,FALSE),"")</f>
        <v/>
      </c>
      <c r="D12412" s="5">
        <v>2401</v>
      </c>
      <c r="E12412" s="4">
        <f>IFERROR(VLOOKUP(A12412,'From Ilsy'!$A$2:$D$1406,4,FALSE),999999)</f>
        <v>999999</v>
      </c>
      <c r="F12412" s="4">
        <f>IF(E12412=999999,VLOOKUP(D12412,'Manual by Vendor'!$A$2:$C$295,3,FALSE),E12412)</f>
        <v>999999</v>
      </c>
      <c r="G12412" s="4">
        <f>VLOOKUP(A12412,Query2[[00001]:[IMLT]],2,FALSE)</f>
        <v>25</v>
      </c>
      <c r="H12412" s="3"/>
      <c r="I12412" s="4">
        <f t="shared" si="197"/>
        <v>25</v>
      </c>
      <c r="J12412" s="3"/>
      <c r="K12412" s="3"/>
    </row>
    <row r="12413" spans="1:11">
      <c r="A12413" s="3" t="s">
        <v>12422</v>
      </c>
      <c r="B12413" s="4" t="str">
        <f>IFERROR(VLOOKUP(A12413,'From Ilsy'!$A$2:$C$1406,3,FALSE),"")</f>
        <v/>
      </c>
      <c r="C12413" s="4" t="str">
        <f>IFERROR(VLOOKUP(A12413,'From Ilsy'!$A$2:$B$1406,2,FALSE),"")</f>
        <v/>
      </c>
      <c r="D12413" s="5">
        <v>2401</v>
      </c>
      <c r="E12413" s="4">
        <f>IFERROR(VLOOKUP(A12413,'From Ilsy'!$A$2:$D$1406,4,FALSE),999999)</f>
        <v>999999</v>
      </c>
      <c r="F12413" s="4">
        <f>IF(E12413=999999,VLOOKUP(D12413,'Manual by Vendor'!$A$2:$C$295,3,FALSE),E12413)</f>
        <v>999999</v>
      </c>
      <c r="G12413" s="4">
        <f>VLOOKUP(A12413,Query2[[00001]:[IMLT]],2,FALSE)</f>
        <v>38</v>
      </c>
      <c r="H12413" s="3"/>
      <c r="I12413" s="4">
        <f t="shared" si="197"/>
        <v>38</v>
      </c>
      <c r="J12413" s="3"/>
      <c r="K12413" s="3"/>
    </row>
    <row r="12414" spans="1:11">
      <c r="A12414" s="3" t="s">
        <v>12423</v>
      </c>
      <c r="B12414" s="4" t="str">
        <f>IFERROR(VLOOKUP(A12414,'From Ilsy'!$A$2:$C$1406,3,FALSE),"")</f>
        <v/>
      </c>
      <c r="C12414" s="4" t="str">
        <f>IFERROR(VLOOKUP(A12414,'From Ilsy'!$A$2:$B$1406,2,FALSE),"")</f>
        <v/>
      </c>
      <c r="D12414" s="5">
        <v>2401</v>
      </c>
      <c r="E12414" s="4">
        <f>IFERROR(VLOOKUP(A12414,'From Ilsy'!$A$2:$D$1406,4,FALSE),999999)</f>
        <v>999999</v>
      </c>
      <c r="F12414" s="4">
        <f>IF(E12414=999999,VLOOKUP(D12414,'Manual by Vendor'!$A$2:$C$295,3,FALSE),E12414)</f>
        <v>999999</v>
      </c>
      <c r="G12414" s="4">
        <f>VLOOKUP(A12414,Query2[[00001]:[IMLT]],2,FALSE)</f>
        <v>0</v>
      </c>
      <c r="H12414" s="3"/>
      <c r="I12414" s="4">
        <f t="shared" si="197"/>
        <v>0</v>
      </c>
      <c r="J12414" s="3"/>
      <c r="K12414" s="3"/>
    </row>
    <row r="12415" spans="1:11">
      <c r="A12415" s="3" t="s">
        <v>12424</v>
      </c>
      <c r="B12415" s="4" t="str">
        <f>IFERROR(VLOOKUP(A12415,'From Ilsy'!$A$2:$C$1406,3,FALSE),"")</f>
        <v/>
      </c>
      <c r="C12415" s="4" t="str">
        <f>IFERROR(VLOOKUP(A12415,'From Ilsy'!$A$2:$B$1406,2,FALSE),"")</f>
        <v/>
      </c>
      <c r="D12415" s="5">
        <v>2401</v>
      </c>
      <c r="E12415" s="4">
        <f>IFERROR(VLOOKUP(A12415,'From Ilsy'!$A$2:$D$1406,4,FALSE),999999)</f>
        <v>999999</v>
      </c>
      <c r="F12415" s="4">
        <f>IF(E12415=999999,VLOOKUP(D12415,'Manual by Vendor'!$A$2:$C$295,3,FALSE),E12415)</f>
        <v>999999</v>
      </c>
      <c r="G12415" s="4">
        <f>VLOOKUP(A12415,Query2[[00001]:[IMLT]],2,FALSE)</f>
        <v>0</v>
      </c>
      <c r="H12415" s="3"/>
      <c r="I12415" s="4">
        <f t="shared" si="197"/>
        <v>0</v>
      </c>
      <c r="J12415" s="3"/>
      <c r="K12415" s="3"/>
    </row>
    <row r="12416" spans="1:11">
      <c r="A12416" s="3" t="s">
        <v>12425</v>
      </c>
      <c r="B12416" s="4" t="str">
        <f>IFERROR(VLOOKUP(A12416,'From Ilsy'!$A$2:$C$1406,3,FALSE),"")</f>
        <v/>
      </c>
      <c r="C12416" s="4" t="str">
        <f>IFERROR(VLOOKUP(A12416,'From Ilsy'!$A$2:$B$1406,2,FALSE),"")</f>
        <v/>
      </c>
      <c r="D12416" s="5">
        <v>2401</v>
      </c>
      <c r="E12416" s="4">
        <f>IFERROR(VLOOKUP(A12416,'From Ilsy'!$A$2:$D$1406,4,FALSE),999999)</f>
        <v>999999</v>
      </c>
      <c r="F12416" s="4">
        <f>IF(E12416=999999,VLOOKUP(D12416,'Manual by Vendor'!$A$2:$C$295,3,FALSE),E12416)</f>
        <v>999999</v>
      </c>
      <c r="G12416" s="4">
        <f>VLOOKUP(A12416,Query2[[00001]:[IMLT]],2,FALSE)</f>
        <v>25</v>
      </c>
      <c r="H12416" s="3"/>
      <c r="I12416" s="4">
        <f t="shared" si="197"/>
        <v>25</v>
      </c>
      <c r="J12416" s="3"/>
      <c r="K12416" s="3"/>
    </row>
    <row r="12417" spans="1:11">
      <c r="A12417" s="3" t="s">
        <v>12426</v>
      </c>
      <c r="B12417" s="4" t="str">
        <f>IFERROR(VLOOKUP(A12417,'From Ilsy'!$A$2:$C$1406,3,FALSE),"")</f>
        <v/>
      </c>
      <c r="C12417" s="4" t="str">
        <f>IFERROR(VLOOKUP(A12417,'From Ilsy'!$A$2:$B$1406,2,FALSE),"")</f>
        <v/>
      </c>
      <c r="D12417" s="5">
        <v>2401</v>
      </c>
      <c r="E12417" s="4">
        <f>IFERROR(VLOOKUP(A12417,'From Ilsy'!$A$2:$D$1406,4,FALSE),999999)</f>
        <v>999999</v>
      </c>
      <c r="F12417" s="4">
        <f>IF(E12417=999999,VLOOKUP(D12417,'Manual by Vendor'!$A$2:$C$295,3,FALSE),E12417)</f>
        <v>999999</v>
      </c>
      <c r="G12417" s="4">
        <f>VLOOKUP(A12417,Query2[[00001]:[IMLT]],2,FALSE)</f>
        <v>0</v>
      </c>
      <c r="H12417" s="3"/>
      <c r="I12417" s="4">
        <f t="shared" si="197"/>
        <v>0</v>
      </c>
      <c r="J12417" s="3"/>
      <c r="K12417" s="3"/>
    </row>
    <row r="12418" spans="1:11">
      <c r="A12418" s="3" t="s">
        <v>12427</v>
      </c>
      <c r="B12418" s="4" t="str">
        <f>IFERROR(VLOOKUP(A12418,'From Ilsy'!$A$2:$C$1406,3,FALSE),"")</f>
        <v/>
      </c>
      <c r="C12418" s="4" t="str">
        <f>IFERROR(VLOOKUP(A12418,'From Ilsy'!$A$2:$B$1406,2,FALSE),"")</f>
        <v/>
      </c>
      <c r="D12418" s="5">
        <v>2401</v>
      </c>
      <c r="E12418" s="4">
        <f>IFERROR(VLOOKUP(A12418,'From Ilsy'!$A$2:$D$1406,4,FALSE),999999)</f>
        <v>999999</v>
      </c>
      <c r="F12418" s="4">
        <f>IF(E12418=999999,VLOOKUP(D12418,'Manual by Vendor'!$A$2:$C$295,3,FALSE),E12418)</f>
        <v>999999</v>
      </c>
      <c r="G12418" s="4">
        <f>VLOOKUP(A12418,Query2[[00001]:[IMLT]],2,FALSE)</f>
        <v>0</v>
      </c>
      <c r="H12418" s="3"/>
      <c r="I12418" s="4">
        <f t="shared" si="197"/>
        <v>0</v>
      </c>
      <c r="J12418" s="3"/>
      <c r="K12418" s="3"/>
    </row>
    <row r="12419" spans="1:11">
      <c r="A12419" s="3" t="s">
        <v>12428</v>
      </c>
      <c r="B12419" s="4" t="str">
        <f>IFERROR(VLOOKUP(A12419,'From Ilsy'!$A$2:$C$1406,3,FALSE),"")</f>
        <v/>
      </c>
      <c r="C12419" s="4" t="str">
        <f>IFERROR(VLOOKUP(A12419,'From Ilsy'!$A$2:$B$1406,2,FALSE),"")</f>
        <v/>
      </c>
      <c r="D12419" s="5">
        <v>2401</v>
      </c>
      <c r="E12419" s="4">
        <f>IFERROR(VLOOKUP(A12419,'From Ilsy'!$A$2:$D$1406,4,FALSE),999999)</f>
        <v>999999</v>
      </c>
      <c r="F12419" s="4">
        <f>IF(E12419=999999,VLOOKUP(D12419,'Manual by Vendor'!$A$2:$C$295,3,FALSE),E12419)</f>
        <v>999999</v>
      </c>
      <c r="G12419" s="4">
        <f>VLOOKUP(A12419,Query2[[00001]:[IMLT]],2,FALSE)</f>
        <v>38</v>
      </c>
      <c r="H12419" s="3"/>
      <c r="I12419" s="4">
        <f t="shared" si="197"/>
        <v>38</v>
      </c>
      <c r="J12419" s="3"/>
      <c r="K12419" s="3"/>
    </row>
    <row r="12420" spans="1:11">
      <c r="A12420" s="3" t="s">
        <v>12429</v>
      </c>
      <c r="B12420" s="4" t="str">
        <f>IFERROR(VLOOKUP(A12420,'From Ilsy'!$A$2:$C$1406,3,FALSE),"")</f>
        <v/>
      </c>
      <c r="C12420" s="4" t="str">
        <f>IFERROR(VLOOKUP(A12420,'From Ilsy'!$A$2:$B$1406,2,FALSE),"")</f>
        <v/>
      </c>
      <c r="D12420" s="5">
        <v>2401</v>
      </c>
      <c r="E12420" s="4">
        <f>IFERROR(VLOOKUP(A12420,'From Ilsy'!$A$2:$D$1406,4,FALSE),999999)</f>
        <v>999999</v>
      </c>
      <c r="F12420" s="4">
        <f>IF(E12420=999999,VLOOKUP(D12420,'Manual by Vendor'!$A$2:$C$295,3,FALSE),E12420)</f>
        <v>999999</v>
      </c>
      <c r="G12420" s="4">
        <f>VLOOKUP(A12420,Query2[[00001]:[IMLT]],2,FALSE)</f>
        <v>0</v>
      </c>
      <c r="H12420" s="3"/>
      <c r="I12420" s="4">
        <f t="shared" si="197"/>
        <v>0</v>
      </c>
      <c r="J12420" s="3"/>
      <c r="K12420" s="3"/>
    </row>
    <row r="12421" spans="1:11">
      <c r="A12421" s="3" t="s">
        <v>12430</v>
      </c>
      <c r="B12421" s="4" t="str">
        <f>IFERROR(VLOOKUP(A12421,'From Ilsy'!$A$2:$C$1406,3,FALSE),"")</f>
        <v/>
      </c>
      <c r="C12421" s="4" t="str">
        <f>IFERROR(VLOOKUP(A12421,'From Ilsy'!$A$2:$B$1406,2,FALSE),"")</f>
        <v/>
      </c>
      <c r="D12421" s="5">
        <v>2401</v>
      </c>
      <c r="E12421" s="4">
        <f>IFERROR(VLOOKUP(A12421,'From Ilsy'!$A$2:$D$1406,4,FALSE),999999)</f>
        <v>999999</v>
      </c>
      <c r="F12421" s="4">
        <f>IF(E12421=999999,VLOOKUP(D12421,'Manual by Vendor'!$A$2:$C$295,3,FALSE),E12421)</f>
        <v>999999</v>
      </c>
      <c r="G12421" s="4">
        <f>VLOOKUP(A12421,Query2[[00001]:[IMLT]],2,FALSE)</f>
        <v>0</v>
      </c>
      <c r="H12421" s="3"/>
      <c r="I12421" s="4">
        <f t="shared" si="197"/>
        <v>0</v>
      </c>
      <c r="J12421" s="3"/>
      <c r="K12421" s="3"/>
    </row>
    <row r="12422" spans="1:11">
      <c r="A12422" s="3" t="s">
        <v>12431</v>
      </c>
      <c r="B12422" s="4" t="str">
        <f>IFERROR(VLOOKUP(A12422,'From Ilsy'!$A$2:$C$1406,3,FALSE),"")</f>
        <v/>
      </c>
      <c r="C12422" s="4" t="str">
        <f>IFERROR(VLOOKUP(A12422,'From Ilsy'!$A$2:$B$1406,2,FALSE),"")</f>
        <v/>
      </c>
      <c r="D12422" s="5">
        <v>2401</v>
      </c>
      <c r="E12422" s="4">
        <f>IFERROR(VLOOKUP(A12422,'From Ilsy'!$A$2:$D$1406,4,FALSE),999999)</f>
        <v>999999</v>
      </c>
      <c r="F12422" s="4">
        <f>IF(E12422=999999,VLOOKUP(D12422,'Manual by Vendor'!$A$2:$C$295,3,FALSE),E12422)</f>
        <v>999999</v>
      </c>
      <c r="G12422" s="4">
        <f>VLOOKUP(A12422,Query2[[00001]:[IMLT]],2,FALSE)</f>
        <v>0</v>
      </c>
      <c r="H12422" s="3"/>
      <c r="I12422" s="4">
        <f t="shared" si="197"/>
        <v>0</v>
      </c>
      <c r="J12422" s="3"/>
      <c r="K12422" s="3"/>
    </row>
    <row r="12423" spans="1:11">
      <c r="A12423" s="3" t="s">
        <v>12432</v>
      </c>
      <c r="B12423" s="4" t="str">
        <f>IFERROR(VLOOKUP(A12423,'From Ilsy'!$A$2:$C$1406,3,FALSE),"")</f>
        <v/>
      </c>
      <c r="C12423" s="4" t="str">
        <f>IFERROR(VLOOKUP(A12423,'From Ilsy'!$A$2:$B$1406,2,FALSE),"")</f>
        <v/>
      </c>
      <c r="D12423" s="5">
        <v>2401</v>
      </c>
      <c r="E12423" s="4">
        <f>IFERROR(VLOOKUP(A12423,'From Ilsy'!$A$2:$D$1406,4,FALSE),999999)</f>
        <v>999999</v>
      </c>
      <c r="F12423" s="4">
        <f>IF(E12423=999999,VLOOKUP(D12423,'Manual by Vendor'!$A$2:$C$295,3,FALSE),E12423)</f>
        <v>999999</v>
      </c>
      <c r="G12423" s="4">
        <f>VLOOKUP(A12423,Query2[[00001]:[IMLT]],2,FALSE)</f>
        <v>22</v>
      </c>
      <c r="H12423" s="3"/>
      <c r="I12423" s="4">
        <f t="shared" si="197"/>
        <v>22</v>
      </c>
      <c r="J12423" s="3"/>
      <c r="K12423" s="3"/>
    </row>
    <row r="12424" spans="1:11">
      <c r="A12424" s="3" t="s">
        <v>12433</v>
      </c>
      <c r="B12424" s="4" t="str">
        <f>IFERROR(VLOOKUP(A12424,'From Ilsy'!$A$2:$C$1406,3,FALSE),"")</f>
        <v/>
      </c>
      <c r="C12424" s="4" t="str">
        <f>IFERROR(VLOOKUP(A12424,'From Ilsy'!$A$2:$B$1406,2,FALSE),"")</f>
        <v/>
      </c>
      <c r="D12424" s="5">
        <v>2401</v>
      </c>
      <c r="E12424" s="4">
        <f>IFERROR(VLOOKUP(A12424,'From Ilsy'!$A$2:$D$1406,4,FALSE),999999)</f>
        <v>999999</v>
      </c>
      <c r="F12424" s="4">
        <f>IF(E12424=999999,VLOOKUP(D12424,'Manual by Vendor'!$A$2:$C$295,3,FALSE),E12424)</f>
        <v>999999</v>
      </c>
      <c r="G12424" s="4">
        <f>VLOOKUP(A12424,Query2[[00001]:[IMLT]],2,FALSE)</f>
        <v>25</v>
      </c>
      <c r="H12424" s="3"/>
      <c r="I12424" s="4">
        <f t="shared" si="197"/>
        <v>25</v>
      </c>
      <c r="J12424" s="3"/>
      <c r="K12424" s="3"/>
    </row>
    <row r="12425" spans="1:11">
      <c r="A12425" s="3" t="s">
        <v>12434</v>
      </c>
      <c r="B12425" s="4" t="str">
        <f>IFERROR(VLOOKUP(A12425,'From Ilsy'!$A$2:$C$1406,3,FALSE),"")</f>
        <v/>
      </c>
      <c r="C12425" s="4" t="str">
        <f>IFERROR(VLOOKUP(A12425,'From Ilsy'!$A$2:$B$1406,2,FALSE),"")</f>
        <v/>
      </c>
      <c r="D12425" s="5">
        <v>2401</v>
      </c>
      <c r="E12425" s="4">
        <f>IFERROR(VLOOKUP(A12425,'From Ilsy'!$A$2:$D$1406,4,FALSE),999999)</f>
        <v>999999</v>
      </c>
      <c r="F12425" s="4">
        <f>IF(E12425=999999,VLOOKUP(D12425,'Manual by Vendor'!$A$2:$C$295,3,FALSE),E12425)</f>
        <v>999999</v>
      </c>
      <c r="G12425" s="4">
        <f>VLOOKUP(A12425,Query2[[00001]:[IMLT]],2,FALSE)</f>
        <v>21</v>
      </c>
      <c r="H12425" s="3"/>
      <c r="I12425" s="4">
        <f t="shared" si="197"/>
        <v>21</v>
      </c>
      <c r="J12425" s="3"/>
      <c r="K12425" s="3"/>
    </row>
    <row r="12426" spans="1:11">
      <c r="A12426" s="3" t="s">
        <v>12435</v>
      </c>
      <c r="B12426" s="4" t="str">
        <f>IFERROR(VLOOKUP(A12426,'From Ilsy'!$A$2:$C$1406,3,FALSE),"")</f>
        <v/>
      </c>
      <c r="C12426" s="4" t="str">
        <f>IFERROR(VLOOKUP(A12426,'From Ilsy'!$A$2:$B$1406,2,FALSE),"")</f>
        <v/>
      </c>
      <c r="D12426" s="5">
        <v>2401</v>
      </c>
      <c r="E12426" s="4">
        <f>IFERROR(VLOOKUP(A12426,'From Ilsy'!$A$2:$D$1406,4,FALSE),999999)</f>
        <v>999999</v>
      </c>
      <c r="F12426" s="4">
        <f>IF(E12426=999999,VLOOKUP(D12426,'Manual by Vendor'!$A$2:$C$295,3,FALSE),E12426)</f>
        <v>999999</v>
      </c>
      <c r="G12426" s="4">
        <f>VLOOKUP(A12426,Query2[[00001]:[IMLT]],2,FALSE)</f>
        <v>0</v>
      </c>
      <c r="H12426" s="3"/>
      <c r="I12426" s="4">
        <f t="shared" si="197"/>
        <v>0</v>
      </c>
      <c r="J12426" s="3"/>
      <c r="K12426" s="3"/>
    </row>
    <row r="12427" spans="1:11">
      <c r="A12427" s="3" t="s">
        <v>12436</v>
      </c>
      <c r="B12427" s="4" t="str">
        <f>IFERROR(VLOOKUP(A12427,'From Ilsy'!$A$2:$C$1406,3,FALSE),"")</f>
        <v/>
      </c>
      <c r="C12427" s="4" t="str">
        <f>IFERROR(VLOOKUP(A12427,'From Ilsy'!$A$2:$B$1406,2,FALSE),"")</f>
        <v/>
      </c>
      <c r="D12427" s="5">
        <v>2401</v>
      </c>
      <c r="E12427" s="4">
        <f>IFERROR(VLOOKUP(A12427,'From Ilsy'!$A$2:$D$1406,4,FALSE),999999)</f>
        <v>999999</v>
      </c>
      <c r="F12427" s="4">
        <f>IF(E12427=999999,VLOOKUP(D12427,'Manual by Vendor'!$A$2:$C$295,3,FALSE),E12427)</f>
        <v>999999</v>
      </c>
      <c r="G12427" s="4">
        <f>VLOOKUP(A12427,Query2[[00001]:[IMLT]],2,FALSE)</f>
        <v>0</v>
      </c>
      <c r="H12427" s="3"/>
      <c r="I12427" s="4">
        <f t="shared" si="197"/>
        <v>0</v>
      </c>
      <c r="J12427" s="3"/>
      <c r="K12427" s="3"/>
    </row>
    <row r="12428" spans="1:11">
      <c r="A12428" s="3" t="s">
        <v>12437</v>
      </c>
      <c r="B12428" s="4" t="str">
        <f>IFERROR(VLOOKUP(A12428,'From Ilsy'!$A$2:$C$1406,3,FALSE),"")</f>
        <v/>
      </c>
      <c r="C12428" s="4" t="str">
        <f>IFERROR(VLOOKUP(A12428,'From Ilsy'!$A$2:$B$1406,2,FALSE),"")</f>
        <v/>
      </c>
      <c r="D12428" s="5">
        <v>2401</v>
      </c>
      <c r="E12428" s="4">
        <f>IFERROR(VLOOKUP(A12428,'From Ilsy'!$A$2:$D$1406,4,FALSE),999999)</f>
        <v>999999</v>
      </c>
      <c r="F12428" s="4">
        <f>IF(E12428=999999,VLOOKUP(D12428,'Manual by Vendor'!$A$2:$C$295,3,FALSE),E12428)</f>
        <v>999999</v>
      </c>
      <c r="G12428" s="4">
        <f>VLOOKUP(A12428,Query2[[00001]:[IMLT]],2,FALSE)</f>
        <v>25</v>
      </c>
      <c r="H12428" s="3"/>
      <c r="I12428" s="4">
        <f t="shared" si="197"/>
        <v>25</v>
      </c>
      <c r="J12428" s="3"/>
      <c r="K12428" s="3"/>
    </row>
    <row r="12429" spans="1:11">
      <c r="A12429" s="3" t="s">
        <v>12438</v>
      </c>
      <c r="B12429" s="4" t="str">
        <f>IFERROR(VLOOKUP(A12429,'From Ilsy'!$A$2:$C$1406,3,FALSE),"")</f>
        <v/>
      </c>
      <c r="C12429" s="4" t="str">
        <f>IFERROR(VLOOKUP(A12429,'From Ilsy'!$A$2:$B$1406,2,FALSE),"")</f>
        <v/>
      </c>
      <c r="D12429" s="5">
        <v>2401</v>
      </c>
      <c r="E12429" s="4">
        <f>IFERROR(VLOOKUP(A12429,'From Ilsy'!$A$2:$D$1406,4,FALSE),999999)</f>
        <v>999999</v>
      </c>
      <c r="F12429" s="4">
        <f>IF(E12429=999999,VLOOKUP(D12429,'Manual by Vendor'!$A$2:$C$295,3,FALSE),E12429)</f>
        <v>999999</v>
      </c>
      <c r="G12429" s="4">
        <f>VLOOKUP(A12429,Query2[[00001]:[IMLT]],2,FALSE)</f>
        <v>0</v>
      </c>
      <c r="H12429" s="3"/>
      <c r="I12429" s="4">
        <f t="shared" si="197"/>
        <v>0</v>
      </c>
      <c r="J12429" s="3"/>
      <c r="K12429" s="3"/>
    </row>
    <row r="12430" spans="1:11">
      <c r="A12430" s="3" t="s">
        <v>12439</v>
      </c>
      <c r="B12430" s="4" t="str">
        <f>IFERROR(VLOOKUP(A12430,'From Ilsy'!$A$2:$C$1406,3,FALSE),"")</f>
        <v/>
      </c>
      <c r="C12430" s="4" t="str">
        <f>IFERROR(VLOOKUP(A12430,'From Ilsy'!$A$2:$B$1406,2,FALSE),"")</f>
        <v/>
      </c>
      <c r="D12430" s="5">
        <v>2401</v>
      </c>
      <c r="E12430" s="4">
        <f>IFERROR(VLOOKUP(A12430,'From Ilsy'!$A$2:$D$1406,4,FALSE),999999)</f>
        <v>999999</v>
      </c>
      <c r="F12430" s="4">
        <f>IF(E12430=999999,VLOOKUP(D12430,'Manual by Vendor'!$A$2:$C$295,3,FALSE),E12430)</f>
        <v>999999</v>
      </c>
      <c r="G12430" s="4">
        <f>VLOOKUP(A12430,Query2[[00001]:[IMLT]],2,FALSE)</f>
        <v>0</v>
      </c>
      <c r="H12430" s="3"/>
      <c r="I12430" s="4">
        <f t="shared" si="197"/>
        <v>0</v>
      </c>
      <c r="J12430" s="3"/>
      <c r="K12430" s="3"/>
    </row>
    <row r="12431" spans="1:11">
      <c r="A12431" s="3" t="s">
        <v>12440</v>
      </c>
      <c r="B12431" s="4" t="str">
        <f>IFERROR(VLOOKUP(A12431,'From Ilsy'!$A$2:$C$1406,3,FALSE),"")</f>
        <v/>
      </c>
      <c r="C12431" s="4" t="str">
        <f>IFERROR(VLOOKUP(A12431,'From Ilsy'!$A$2:$B$1406,2,FALSE),"")</f>
        <v/>
      </c>
      <c r="D12431" s="5">
        <v>2401</v>
      </c>
      <c r="E12431" s="4">
        <f>IFERROR(VLOOKUP(A12431,'From Ilsy'!$A$2:$D$1406,4,FALSE),999999)</f>
        <v>999999</v>
      </c>
      <c r="F12431" s="4">
        <f>IF(E12431=999999,VLOOKUP(D12431,'Manual by Vendor'!$A$2:$C$295,3,FALSE),E12431)</f>
        <v>999999</v>
      </c>
      <c r="G12431" s="4">
        <f>VLOOKUP(A12431,Query2[[00001]:[IMLT]],2,FALSE)</f>
        <v>38</v>
      </c>
      <c r="H12431" s="3"/>
      <c r="I12431" s="4">
        <f t="shared" si="197"/>
        <v>38</v>
      </c>
      <c r="J12431" s="3"/>
      <c r="K12431" s="3"/>
    </row>
    <row r="12432" spans="1:11">
      <c r="A12432" s="3" t="s">
        <v>12441</v>
      </c>
      <c r="B12432" s="4" t="str">
        <f>IFERROR(VLOOKUP(A12432,'From Ilsy'!$A$2:$C$1406,3,FALSE),"")</f>
        <v/>
      </c>
      <c r="C12432" s="4" t="str">
        <f>IFERROR(VLOOKUP(A12432,'From Ilsy'!$A$2:$B$1406,2,FALSE),"")</f>
        <v/>
      </c>
      <c r="D12432" s="5">
        <v>2401</v>
      </c>
      <c r="E12432" s="4">
        <f>IFERROR(VLOOKUP(A12432,'From Ilsy'!$A$2:$D$1406,4,FALSE),999999)</f>
        <v>999999</v>
      </c>
      <c r="F12432" s="4">
        <f>IF(E12432=999999,VLOOKUP(D12432,'Manual by Vendor'!$A$2:$C$295,3,FALSE),E12432)</f>
        <v>999999</v>
      </c>
      <c r="G12432" s="4">
        <f>VLOOKUP(A12432,Query2[[00001]:[IMLT]],2,FALSE)</f>
        <v>0</v>
      </c>
      <c r="H12432" s="3"/>
      <c r="I12432" s="4">
        <f t="shared" si="197"/>
        <v>0</v>
      </c>
      <c r="J12432" s="3"/>
      <c r="K12432" s="3"/>
    </row>
    <row r="12433" spans="1:11">
      <c r="A12433" s="3" t="s">
        <v>12442</v>
      </c>
      <c r="B12433" s="4" t="str">
        <f>IFERROR(VLOOKUP(A12433,'From Ilsy'!$A$2:$C$1406,3,FALSE),"")</f>
        <v/>
      </c>
      <c r="C12433" s="4" t="str">
        <f>IFERROR(VLOOKUP(A12433,'From Ilsy'!$A$2:$B$1406,2,FALSE),"")</f>
        <v/>
      </c>
      <c r="D12433" s="5">
        <v>2401</v>
      </c>
      <c r="E12433" s="4">
        <f>IFERROR(VLOOKUP(A12433,'From Ilsy'!$A$2:$D$1406,4,FALSE),999999)</f>
        <v>999999</v>
      </c>
      <c r="F12433" s="4">
        <f>IF(E12433=999999,VLOOKUP(D12433,'Manual by Vendor'!$A$2:$C$295,3,FALSE),E12433)</f>
        <v>999999</v>
      </c>
      <c r="G12433" s="4">
        <f>VLOOKUP(A12433,Query2[[00001]:[IMLT]],2,FALSE)</f>
        <v>0</v>
      </c>
      <c r="H12433" s="3"/>
      <c r="I12433" s="4">
        <f t="shared" si="197"/>
        <v>0</v>
      </c>
      <c r="J12433" s="3"/>
      <c r="K12433" s="3"/>
    </row>
    <row r="12434" spans="1:11">
      <c r="A12434" s="3" t="s">
        <v>12443</v>
      </c>
      <c r="B12434" s="4" t="str">
        <f>IFERROR(VLOOKUP(A12434,'From Ilsy'!$A$2:$C$1406,3,FALSE),"")</f>
        <v/>
      </c>
      <c r="C12434" s="4" t="str">
        <f>IFERROR(VLOOKUP(A12434,'From Ilsy'!$A$2:$B$1406,2,FALSE),"")</f>
        <v/>
      </c>
      <c r="D12434" s="5">
        <v>2401</v>
      </c>
      <c r="E12434" s="4">
        <f>IFERROR(VLOOKUP(A12434,'From Ilsy'!$A$2:$D$1406,4,FALSE),999999)</f>
        <v>999999</v>
      </c>
      <c r="F12434" s="4">
        <f>IF(E12434=999999,VLOOKUP(D12434,'Manual by Vendor'!$A$2:$C$295,3,FALSE),E12434)</f>
        <v>999999</v>
      </c>
      <c r="G12434" s="4">
        <f>VLOOKUP(A12434,Query2[[00001]:[IMLT]],2,FALSE)</f>
        <v>0</v>
      </c>
      <c r="H12434" s="3"/>
      <c r="I12434" s="4">
        <f t="shared" si="197"/>
        <v>0</v>
      </c>
      <c r="J12434" s="3"/>
      <c r="K12434" s="3"/>
    </row>
    <row r="12435" spans="1:11">
      <c r="A12435" s="3" t="s">
        <v>12444</v>
      </c>
      <c r="B12435" s="4" t="str">
        <f>IFERROR(VLOOKUP(A12435,'From Ilsy'!$A$2:$C$1406,3,FALSE),"")</f>
        <v/>
      </c>
      <c r="C12435" s="4" t="str">
        <f>IFERROR(VLOOKUP(A12435,'From Ilsy'!$A$2:$B$1406,2,FALSE),"")</f>
        <v/>
      </c>
      <c r="D12435" s="5">
        <v>2401</v>
      </c>
      <c r="E12435" s="4">
        <f>IFERROR(VLOOKUP(A12435,'From Ilsy'!$A$2:$D$1406,4,FALSE),999999)</f>
        <v>999999</v>
      </c>
      <c r="F12435" s="4">
        <f>IF(E12435=999999,VLOOKUP(D12435,'Manual by Vendor'!$A$2:$C$295,3,FALSE),E12435)</f>
        <v>999999</v>
      </c>
      <c r="G12435" s="4">
        <f>VLOOKUP(A12435,Query2[[00001]:[IMLT]],2,FALSE)</f>
        <v>0</v>
      </c>
      <c r="H12435" s="3"/>
      <c r="I12435" s="4">
        <f t="shared" si="197"/>
        <v>0</v>
      </c>
      <c r="J12435" s="3"/>
      <c r="K12435" s="3"/>
    </row>
    <row r="12436" spans="1:11">
      <c r="A12436" s="3" t="s">
        <v>12445</v>
      </c>
      <c r="B12436" s="4" t="str">
        <f>IFERROR(VLOOKUP(A12436,'From Ilsy'!$A$2:$C$1406,3,FALSE),"")</f>
        <v/>
      </c>
      <c r="C12436" s="4" t="str">
        <f>IFERROR(VLOOKUP(A12436,'From Ilsy'!$A$2:$B$1406,2,FALSE),"")</f>
        <v/>
      </c>
      <c r="D12436" s="5">
        <v>2401</v>
      </c>
      <c r="E12436" s="4">
        <f>IFERROR(VLOOKUP(A12436,'From Ilsy'!$A$2:$D$1406,4,FALSE),999999)</f>
        <v>999999</v>
      </c>
      <c r="F12436" s="4">
        <f>IF(E12436=999999,VLOOKUP(D12436,'Manual by Vendor'!$A$2:$C$295,3,FALSE),E12436)</f>
        <v>999999</v>
      </c>
      <c r="G12436" s="4">
        <f>VLOOKUP(A12436,Query2[[00001]:[IMLT]],2,FALSE)</f>
        <v>25</v>
      </c>
      <c r="H12436" s="3"/>
      <c r="I12436" s="4">
        <f t="shared" si="197"/>
        <v>25</v>
      </c>
      <c r="J12436" s="3"/>
      <c r="K12436" s="3"/>
    </row>
    <row r="12437" spans="1:11">
      <c r="A12437" s="3" t="s">
        <v>12446</v>
      </c>
      <c r="B12437" s="4" t="str">
        <f>IFERROR(VLOOKUP(A12437,'From Ilsy'!$A$2:$C$1406,3,FALSE),"")</f>
        <v/>
      </c>
      <c r="C12437" s="4" t="str">
        <f>IFERROR(VLOOKUP(A12437,'From Ilsy'!$A$2:$B$1406,2,FALSE),"")</f>
        <v/>
      </c>
      <c r="D12437" s="5">
        <v>2401</v>
      </c>
      <c r="E12437" s="4">
        <f>IFERROR(VLOOKUP(A12437,'From Ilsy'!$A$2:$D$1406,4,FALSE),999999)</f>
        <v>999999</v>
      </c>
      <c r="F12437" s="4">
        <f>IF(E12437=999999,VLOOKUP(D12437,'Manual by Vendor'!$A$2:$C$295,3,FALSE),E12437)</f>
        <v>999999</v>
      </c>
      <c r="G12437" s="4">
        <f>VLOOKUP(A12437,Query2[[00001]:[IMLT]],2,FALSE)</f>
        <v>38</v>
      </c>
      <c r="H12437" s="3"/>
      <c r="I12437" s="4">
        <f t="shared" si="197"/>
        <v>38</v>
      </c>
      <c r="J12437" s="3"/>
      <c r="K12437" s="3"/>
    </row>
    <row r="12438" spans="1:11">
      <c r="A12438" s="3" t="s">
        <v>12447</v>
      </c>
      <c r="B12438" s="4" t="str">
        <f>IFERROR(VLOOKUP(A12438,'From Ilsy'!$A$2:$C$1406,3,FALSE),"")</f>
        <v/>
      </c>
      <c r="C12438" s="4" t="str">
        <f>IFERROR(VLOOKUP(A12438,'From Ilsy'!$A$2:$B$1406,2,FALSE),"")</f>
        <v/>
      </c>
      <c r="D12438" s="5">
        <v>2401</v>
      </c>
      <c r="E12438" s="4">
        <f>IFERROR(VLOOKUP(A12438,'From Ilsy'!$A$2:$D$1406,4,FALSE),999999)</f>
        <v>999999</v>
      </c>
      <c r="F12438" s="4">
        <f>IF(E12438=999999,VLOOKUP(D12438,'Manual by Vendor'!$A$2:$C$295,3,FALSE),E12438)</f>
        <v>999999</v>
      </c>
      <c r="G12438" s="4">
        <f>VLOOKUP(A12438,Query2[[00001]:[IMLT]],2,FALSE)</f>
        <v>0</v>
      </c>
      <c r="H12438" s="3"/>
      <c r="I12438" s="4">
        <f t="shared" si="197"/>
        <v>0</v>
      </c>
      <c r="J12438" s="3"/>
      <c r="K12438" s="3"/>
    </row>
    <row r="12439" spans="1:11">
      <c r="A12439" s="3" t="s">
        <v>12448</v>
      </c>
      <c r="B12439" s="4" t="str">
        <f>IFERROR(VLOOKUP(A12439,'From Ilsy'!$A$2:$C$1406,3,FALSE),"")</f>
        <v/>
      </c>
      <c r="C12439" s="4" t="str">
        <f>IFERROR(VLOOKUP(A12439,'From Ilsy'!$A$2:$B$1406,2,FALSE),"")</f>
        <v/>
      </c>
      <c r="D12439" s="5">
        <v>2401</v>
      </c>
      <c r="E12439" s="4">
        <f>IFERROR(VLOOKUP(A12439,'From Ilsy'!$A$2:$D$1406,4,FALSE),999999)</f>
        <v>999999</v>
      </c>
      <c r="F12439" s="4">
        <f>IF(E12439=999999,VLOOKUP(D12439,'Manual by Vendor'!$A$2:$C$295,3,FALSE),E12439)</f>
        <v>999999</v>
      </c>
      <c r="G12439" s="4">
        <f>VLOOKUP(A12439,Query2[[00001]:[IMLT]],2,FALSE)</f>
        <v>0</v>
      </c>
      <c r="H12439" s="3"/>
      <c r="I12439" s="4">
        <f t="shared" si="197"/>
        <v>0</v>
      </c>
      <c r="J12439" s="3"/>
      <c r="K12439" s="3"/>
    </row>
    <row r="12440" spans="1:11">
      <c r="A12440" s="3" t="s">
        <v>12449</v>
      </c>
      <c r="B12440" s="4" t="str">
        <f>IFERROR(VLOOKUP(A12440,'From Ilsy'!$A$2:$C$1406,3,FALSE),"")</f>
        <v/>
      </c>
      <c r="C12440" s="4" t="str">
        <f>IFERROR(VLOOKUP(A12440,'From Ilsy'!$A$2:$B$1406,2,FALSE),"")</f>
        <v/>
      </c>
      <c r="D12440" s="5">
        <v>2401</v>
      </c>
      <c r="E12440" s="4">
        <f>IFERROR(VLOOKUP(A12440,'From Ilsy'!$A$2:$D$1406,4,FALSE),999999)</f>
        <v>999999</v>
      </c>
      <c r="F12440" s="4">
        <f>IF(E12440=999999,VLOOKUP(D12440,'Manual by Vendor'!$A$2:$C$295,3,FALSE),E12440)</f>
        <v>999999</v>
      </c>
      <c r="G12440" s="4">
        <f>VLOOKUP(A12440,Query2[[00001]:[IMLT]],2,FALSE)</f>
        <v>25</v>
      </c>
      <c r="H12440" s="3"/>
      <c r="I12440" s="4">
        <f t="shared" si="197"/>
        <v>25</v>
      </c>
      <c r="J12440" s="3"/>
      <c r="K12440" s="3"/>
    </row>
    <row r="12441" spans="1:11">
      <c r="A12441" s="3" t="s">
        <v>12450</v>
      </c>
      <c r="B12441" s="4" t="str">
        <f>IFERROR(VLOOKUP(A12441,'From Ilsy'!$A$2:$C$1406,3,FALSE),"")</f>
        <v/>
      </c>
      <c r="C12441" s="4" t="str">
        <f>IFERROR(VLOOKUP(A12441,'From Ilsy'!$A$2:$B$1406,2,FALSE),"")</f>
        <v/>
      </c>
      <c r="D12441" s="5">
        <v>2401</v>
      </c>
      <c r="E12441" s="4">
        <f>IFERROR(VLOOKUP(A12441,'From Ilsy'!$A$2:$D$1406,4,FALSE),999999)</f>
        <v>999999</v>
      </c>
      <c r="F12441" s="4">
        <f>IF(E12441=999999,VLOOKUP(D12441,'Manual by Vendor'!$A$2:$C$295,3,FALSE),E12441)</f>
        <v>999999</v>
      </c>
      <c r="G12441" s="4">
        <f>VLOOKUP(A12441,Query2[[00001]:[IMLT]],2,FALSE)</f>
        <v>0</v>
      </c>
      <c r="H12441" s="3"/>
      <c r="I12441" s="4">
        <f t="shared" si="197"/>
        <v>0</v>
      </c>
      <c r="J12441" s="3"/>
      <c r="K12441" s="3"/>
    </row>
    <row r="12442" spans="1:11">
      <c r="A12442" s="3" t="s">
        <v>12451</v>
      </c>
      <c r="B12442" s="4" t="str">
        <f>IFERROR(VLOOKUP(A12442,'From Ilsy'!$A$2:$C$1406,3,FALSE),"")</f>
        <v/>
      </c>
      <c r="C12442" s="4" t="str">
        <f>IFERROR(VLOOKUP(A12442,'From Ilsy'!$A$2:$B$1406,2,FALSE),"")</f>
        <v/>
      </c>
      <c r="D12442" s="5">
        <v>2401</v>
      </c>
      <c r="E12442" s="4">
        <f>IFERROR(VLOOKUP(A12442,'From Ilsy'!$A$2:$D$1406,4,FALSE),999999)</f>
        <v>999999</v>
      </c>
      <c r="F12442" s="4">
        <f>IF(E12442=999999,VLOOKUP(D12442,'Manual by Vendor'!$A$2:$C$295,3,FALSE),E12442)</f>
        <v>999999</v>
      </c>
      <c r="G12442" s="4">
        <f>VLOOKUP(A12442,Query2[[00001]:[IMLT]],2,FALSE)</f>
        <v>0</v>
      </c>
      <c r="H12442" s="3"/>
      <c r="I12442" s="4">
        <f t="shared" si="197"/>
        <v>0</v>
      </c>
      <c r="J12442" s="3"/>
      <c r="K12442" s="3"/>
    </row>
    <row r="12443" spans="1:11">
      <c r="A12443" s="3" t="s">
        <v>12452</v>
      </c>
      <c r="B12443" s="4" t="str">
        <f>IFERROR(VLOOKUP(A12443,'From Ilsy'!$A$2:$C$1406,3,FALSE),"")</f>
        <v/>
      </c>
      <c r="C12443" s="4" t="str">
        <f>IFERROR(VLOOKUP(A12443,'From Ilsy'!$A$2:$B$1406,2,FALSE),"")</f>
        <v/>
      </c>
      <c r="D12443" s="5">
        <v>2401</v>
      </c>
      <c r="E12443" s="4">
        <f>IFERROR(VLOOKUP(A12443,'From Ilsy'!$A$2:$D$1406,4,FALSE),999999)</f>
        <v>999999</v>
      </c>
      <c r="F12443" s="4">
        <f>IF(E12443=999999,VLOOKUP(D12443,'Manual by Vendor'!$A$2:$C$295,3,FALSE),E12443)</f>
        <v>999999</v>
      </c>
      <c r="G12443" s="4">
        <f>VLOOKUP(A12443,Query2[[00001]:[IMLT]],2,FALSE)</f>
        <v>38</v>
      </c>
      <c r="H12443" s="3"/>
      <c r="I12443" s="4">
        <f t="shared" si="197"/>
        <v>38</v>
      </c>
      <c r="J12443" s="3"/>
      <c r="K12443" s="3"/>
    </row>
    <row r="12444" spans="1:11">
      <c r="A12444" s="3" t="s">
        <v>12453</v>
      </c>
      <c r="B12444" s="4" t="str">
        <f>IFERROR(VLOOKUP(A12444,'From Ilsy'!$A$2:$C$1406,3,FALSE),"")</f>
        <v/>
      </c>
      <c r="C12444" s="4" t="str">
        <f>IFERROR(VLOOKUP(A12444,'From Ilsy'!$A$2:$B$1406,2,FALSE),"")</f>
        <v/>
      </c>
      <c r="D12444" s="5">
        <v>2401</v>
      </c>
      <c r="E12444" s="4">
        <f>IFERROR(VLOOKUP(A12444,'From Ilsy'!$A$2:$D$1406,4,FALSE),999999)</f>
        <v>999999</v>
      </c>
      <c r="F12444" s="4">
        <f>IF(E12444=999999,VLOOKUP(D12444,'Manual by Vendor'!$A$2:$C$295,3,FALSE),E12444)</f>
        <v>999999</v>
      </c>
      <c r="G12444" s="4">
        <f>VLOOKUP(A12444,Query2[[00001]:[IMLT]],2,FALSE)</f>
        <v>25</v>
      </c>
      <c r="H12444" s="3"/>
      <c r="I12444" s="4">
        <f t="shared" si="197"/>
        <v>25</v>
      </c>
      <c r="J12444" s="3"/>
      <c r="K12444" s="3"/>
    </row>
    <row r="12445" spans="1:11">
      <c r="A12445" s="3" t="s">
        <v>12454</v>
      </c>
      <c r="B12445" s="4" t="str">
        <f>IFERROR(VLOOKUP(A12445,'From Ilsy'!$A$2:$C$1406,3,FALSE),"")</f>
        <v/>
      </c>
      <c r="C12445" s="4" t="str">
        <f>IFERROR(VLOOKUP(A12445,'From Ilsy'!$A$2:$B$1406,2,FALSE),"")</f>
        <v/>
      </c>
      <c r="D12445" s="5">
        <v>2401</v>
      </c>
      <c r="E12445" s="4">
        <f>IFERROR(VLOOKUP(A12445,'From Ilsy'!$A$2:$D$1406,4,FALSE),999999)</f>
        <v>999999</v>
      </c>
      <c r="F12445" s="4">
        <f>IF(E12445=999999,VLOOKUP(D12445,'Manual by Vendor'!$A$2:$C$295,3,FALSE),E12445)</f>
        <v>999999</v>
      </c>
      <c r="G12445" s="4">
        <f>VLOOKUP(A12445,Query2[[00001]:[IMLT]],2,FALSE)</f>
        <v>38</v>
      </c>
      <c r="H12445" s="3"/>
      <c r="I12445" s="4">
        <f t="shared" si="197"/>
        <v>38</v>
      </c>
      <c r="J12445" s="3"/>
      <c r="K12445" s="3"/>
    </row>
    <row r="12446" spans="1:11">
      <c r="A12446" s="3" t="s">
        <v>12455</v>
      </c>
      <c r="B12446" s="4" t="str">
        <f>IFERROR(VLOOKUP(A12446,'From Ilsy'!$A$2:$C$1406,3,FALSE),"")</f>
        <v/>
      </c>
      <c r="C12446" s="4" t="str">
        <f>IFERROR(VLOOKUP(A12446,'From Ilsy'!$A$2:$B$1406,2,FALSE),"")</f>
        <v/>
      </c>
      <c r="D12446" s="5">
        <v>2401</v>
      </c>
      <c r="E12446" s="4">
        <f>IFERROR(VLOOKUP(A12446,'From Ilsy'!$A$2:$D$1406,4,FALSE),999999)</f>
        <v>999999</v>
      </c>
      <c r="F12446" s="4">
        <f>IF(E12446=999999,VLOOKUP(D12446,'Manual by Vendor'!$A$2:$C$295,3,FALSE),E12446)</f>
        <v>999999</v>
      </c>
      <c r="G12446" s="4">
        <f>VLOOKUP(A12446,Query2[[00001]:[IMLT]],2,FALSE)</f>
        <v>25</v>
      </c>
      <c r="H12446" s="3"/>
      <c r="I12446" s="4">
        <f t="shared" si="197"/>
        <v>25</v>
      </c>
      <c r="J12446" s="3"/>
      <c r="K12446" s="3"/>
    </row>
    <row r="12447" spans="1:11">
      <c r="A12447" s="3" t="s">
        <v>12456</v>
      </c>
      <c r="B12447" s="4" t="str">
        <f>IFERROR(VLOOKUP(A12447,'From Ilsy'!$A$2:$C$1406,3,FALSE),"")</f>
        <v/>
      </c>
      <c r="C12447" s="4" t="str">
        <f>IFERROR(VLOOKUP(A12447,'From Ilsy'!$A$2:$B$1406,2,FALSE),"")</f>
        <v/>
      </c>
      <c r="D12447" s="5">
        <v>2401</v>
      </c>
      <c r="E12447" s="4">
        <f>IFERROR(VLOOKUP(A12447,'From Ilsy'!$A$2:$D$1406,4,FALSE),999999)</f>
        <v>999999</v>
      </c>
      <c r="F12447" s="4">
        <f>IF(E12447=999999,VLOOKUP(D12447,'Manual by Vendor'!$A$2:$C$295,3,FALSE),E12447)</f>
        <v>999999</v>
      </c>
      <c r="G12447" s="4">
        <f>VLOOKUP(A12447,Query2[[00001]:[IMLT]],2,FALSE)</f>
        <v>0</v>
      </c>
      <c r="H12447" s="3"/>
      <c r="I12447" s="4">
        <f t="shared" si="197"/>
        <v>0</v>
      </c>
      <c r="J12447" s="3"/>
      <c r="K12447" s="3"/>
    </row>
    <row r="12448" spans="1:11">
      <c r="A12448" s="3" t="s">
        <v>12457</v>
      </c>
      <c r="B12448" s="4" t="str">
        <f>IFERROR(VLOOKUP(A12448,'From Ilsy'!$A$2:$C$1406,3,FALSE),"")</f>
        <v/>
      </c>
      <c r="C12448" s="4" t="str">
        <f>IFERROR(VLOOKUP(A12448,'From Ilsy'!$A$2:$B$1406,2,FALSE),"")</f>
        <v/>
      </c>
      <c r="D12448" s="5">
        <v>2401</v>
      </c>
      <c r="E12448" s="4">
        <f>IFERROR(VLOOKUP(A12448,'From Ilsy'!$A$2:$D$1406,4,FALSE),999999)</f>
        <v>999999</v>
      </c>
      <c r="F12448" s="4">
        <f>IF(E12448=999999,VLOOKUP(D12448,'Manual by Vendor'!$A$2:$C$295,3,FALSE),E12448)</f>
        <v>999999</v>
      </c>
      <c r="G12448" s="4">
        <f>VLOOKUP(A12448,Query2[[00001]:[IMLT]],2,FALSE)</f>
        <v>38</v>
      </c>
      <c r="H12448" s="3"/>
      <c r="I12448" s="4">
        <f t="shared" si="197"/>
        <v>38</v>
      </c>
      <c r="J12448" s="3"/>
      <c r="K12448" s="3"/>
    </row>
    <row r="12449" spans="1:11">
      <c r="A12449" s="3" t="s">
        <v>12458</v>
      </c>
      <c r="B12449" s="4" t="str">
        <f>IFERROR(VLOOKUP(A12449,'From Ilsy'!$A$2:$C$1406,3,FALSE),"")</f>
        <v/>
      </c>
      <c r="C12449" s="4" t="str">
        <f>IFERROR(VLOOKUP(A12449,'From Ilsy'!$A$2:$B$1406,2,FALSE),"")</f>
        <v/>
      </c>
      <c r="D12449" s="5">
        <v>2401</v>
      </c>
      <c r="E12449" s="4">
        <f>IFERROR(VLOOKUP(A12449,'From Ilsy'!$A$2:$D$1406,4,FALSE),999999)</f>
        <v>999999</v>
      </c>
      <c r="F12449" s="4">
        <f>IF(E12449=999999,VLOOKUP(D12449,'Manual by Vendor'!$A$2:$C$295,3,FALSE),E12449)</f>
        <v>999999</v>
      </c>
      <c r="G12449" s="4">
        <f>VLOOKUP(A12449,Query2[[00001]:[IMLT]],2,FALSE)</f>
        <v>22</v>
      </c>
      <c r="H12449" s="3"/>
      <c r="I12449" s="4">
        <f t="shared" si="197"/>
        <v>22</v>
      </c>
      <c r="J12449" s="3"/>
      <c r="K12449" s="3"/>
    </row>
    <row r="12450" spans="1:11">
      <c r="A12450" s="3" t="s">
        <v>12459</v>
      </c>
      <c r="B12450" s="4" t="str">
        <f>IFERROR(VLOOKUP(A12450,'From Ilsy'!$A$2:$C$1406,3,FALSE),"")</f>
        <v/>
      </c>
      <c r="C12450" s="4" t="str">
        <f>IFERROR(VLOOKUP(A12450,'From Ilsy'!$A$2:$B$1406,2,FALSE),"")</f>
        <v/>
      </c>
      <c r="D12450" s="5">
        <v>2401</v>
      </c>
      <c r="E12450" s="4">
        <f>IFERROR(VLOOKUP(A12450,'From Ilsy'!$A$2:$D$1406,4,FALSE),999999)</f>
        <v>999999</v>
      </c>
      <c r="F12450" s="4">
        <f>IF(E12450=999999,VLOOKUP(D12450,'Manual by Vendor'!$A$2:$C$295,3,FALSE),E12450)</f>
        <v>999999</v>
      </c>
      <c r="G12450" s="4">
        <f>VLOOKUP(A12450,Query2[[00001]:[IMLT]],2,FALSE)</f>
        <v>0</v>
      </c>
      <c r="H12450" s="3"/>
      <c r="I12450" s="4">
        <f t="shared" si="197"/>
        <v>0</v>
      </c>
      <c r="J12450" s="3"/>
      <c r="K12450" s="3"/>
    </row>
    <row r="12451" spans="1:11">
      <c r="A12451" s="3" t="s">
        <v>12460</v>
      </c>
      <c r="B12451" s="4" t="str">
        <f>IFERROR(VLOOKUP(A12451,'From Ilsy'!$A$2:$C$1406,3,FALSE),"")</f>
        <v/>
      </c>
      <c r="C12451" s="4" t="str">
        <f>IFERROR(VLOOKUP(A12451,'From Ilsy'!$A$2:$B$1406,2,FALSE),"")</f>
        <v/>
      </c>
      <c r="D12451" s="5">
        <v>2401</v>
      </c>
      <c r="E12451" s="4">
        <f>IFERROR(VLOOKUP(A12451,'From Ilsy'!$A$2:$D$1406,4,FALSE),999999)</f>
        <v>999999</v>
      </c>
      <c r="F12451" s="4">
        <f>IF(E12451=999999,VLOOKUP(D12451,'Manual by Vendor'!$A$2:$C$295,3,FALSE),E12451)</f>
        <v>999999</v>
      </c>
      <c r="G12451" s="4">
        <f>VLOOKUP(A12451,Query2[[00001]:[IMLT]],2,FALSE)</f>
        <v>25</v>
      </c>
      <c r="H12451" s="3"/>
      <c r="I12451" s="4">
        <f t="shared" si="197"/>
        <v>25</v>
      </c>
      <c r="J12451" s="3"/>
      <c r="K12451" s="3"/>
    </row>
    <row r="12452" spans="1:11">
      <c r="A12452" s="3" t="s">
        <v>12461</v>
      </c>
      <c r="B12452" s="4" t="str">
        <f>IFERROR(VLOOKUP(A12452,'From Ilsy'!$A$2:$C$1406,3,FALSE),"")</f>
        <v/>
      </c>
      <c r="C12452" s="4" t="str">
        <f>IFERROR(VLOOKUP(A12452,'From Ilsy'!$A$2:$B$1406,2,FALSE),"")</f>
        <v/>
      </c>
      <c r="D12452" s="5">
        <v>2401</v>
      </c>
      <c r="E12452" s="4">
        <f>IFERROR(VLOOKUP(A12452,'From Ilsy'!$A$2:$D$1406,4,FALSE),999999)</f>
        <v>999999</v>
      </c>
      <c r="F12452" s="4">
        <f>IF(E12452=999999,VLOOKUP(D12452,'Manual by Vendor'!$A$2:$C$295,3,FALSE),E12452)</f>
        <v>999999</v>
      </c>
      <c r="G12452" s="4">
        <f>VLOOKUP(A12452,Query2[[00001]:[IMLT]],2,FALSE)</f>
        <v>0</v>
      </c>
      <c r="H12452" s="3"/>
      <c r="I12452" s="4">
        <f t="shared" si="197"/>
        <v>0</v>
      </c>
      <c r="J12452" s="3"/>
      <c r="K12452" s="3"/>
    </row>
    <row r="12453" spans="1:11">
      <c r="A12453" s="3" t="s">
        <v>12462</v>
      </c>
      <c r="B12453" s="4" t="str">
        <f>IFERROR(VLOOKUP(A12453,'From Ilsy'!$A$2:$C$1406,3,FALSE),"")</f>
        <v/>
      </c>
      <c r="C12453" s="4" t="str">
        <f>IFERROR(VLOOKUP(A12453,'From Ilsy'!$A$2:$B$1406,2,FALSE),"")</f>
        <v/>
      </c>
      <c r="D12453" s="5">
        <v>2401</v>
      </c>
      <c r="E12453" s="4">
        <f>IFERROR(VLOOKUP(A12453,'From Ilsy'!$A$2:$D$1406,4,FALSE),999999)</f>
        <v>999999</v>
      </c>
      <c r="F12453" s="4">
        <f>IF(E12453=999999,VLOOKUP(D12453,'Manual by Vendor'!$A$2:$C$295,3,FALSE),E12453)</f>
        <v>999999</v>
      </c>
      <c r="G12453" s="4">
        <f>VLOOKUP(A12453,Query2[[00001]:[IMLT]],2,FALSE)</f>
        <v>0</v>
      </c>
      <c r="H12453" s="3"/>
      <c r="I12453" s="4">
        <f t="shared" si="197"/>
        <v>0</v>
      </c>
      <c r="J12453" s="3"/>
      <c r="K12453" s="3"/>
    </row>
    <row r="12454" spans="1:11">
      <c r="A12454" s="3" t="s">
        <v>12463</v>
      </c>
      <c r="B12454" s="4" t="str">
        <f>IFERROR(VLOOKUP(A12454,'From Ilsy'!$A$2:$C$1406,3,FALSE),"")</f>
        <v/>
      </c>
      <c r="C12454" s="4" t="str">
        <f>IFERROR(VLOOKUP(A12454,'From Ilsy'!$A$2:$B$1406,2,FALSE),"")</f>
        <v/>
      </c>
      <c r="D12454" s="5">
        <v>344</v>
      </c>
      <c r="E12454" s="4">
        <f>IFERROR(VLOOKUP(A12454,'From Ilsy'!$A$2:$D$1406,4,FALSE),999999)</f>
        <v>999999</v>
      </c>
      <c r="F12454" s="4">
        <f>IF(E12454=999999,VLOOKUP(D12454,'Manual by Vendor'!$A$2:$C$295,3,FALSE),E12454)</f>
        <v>17</v>
      </c>
      <c r="G12454" s="4">
        <f>VLOOKUP(A12454,Query2[[00001]:[IMLT]],2,FALSE)</f>
        <v>18</v>
      </c>
      <c r="H12454" s="3"/>
      <c r="I12454" s="4">
        <f t="shared" si="197"/>
        <v>17</v>
      </c>
      <c r="J12454" s="3"/>
      <c r="K12454" s="3"/>
    </row>
    <row r="12455" spans="1:11">
      <c r="A12455" s="3" t="s">
        <v>12464</v>
      </c>
      <c r="B12455" s="4" t="str">
        <f>IFERROR(VLOOKUP(A12455,'From Ilsy'!$A$2:$C$1406,3,FALSE),"")</f>
        <v/>
      </c>
      <c r="C12455" s="4" t="str">
        <f>IFERROR(VLOOKUP(A12455,'From Ilsy'!$A$2:$B$1406,2,FALSE),"")</f>
        <v/>
      </c>
      <c r="D12455" s="5">
        <v>2401</v>
      </c>
      <c r="E12455" s="4">
        <f>IFERROR(VLOOKUP(A12455,'From Ilsy'!$A$2:$D$1406,4,FALSE),999999)</f>
        <v>999999</v>
      </c>
      <c r="F12455" s="4">
        <f>IF(E12455=999999,VLOOKUP(D12455,'Manual by Vendor'!$A$2:$C$295,3,FALSE),E12455)</f>
        <v>999999</v>
      </c>
      <c r="G12455" s="4">
        <f>VLOOKUP(A12455,Query2[[00001]:[IMLT]],2,FALSE)</f>
        <v>0</v>
      </c>
      <c r="H12455" s="3"/>
      <c r="I12455" s="4">
        <f t="shared" si="197"/>
        <v>0</v>
      </c>
      <c r="J12455" s="3"/>
      <c r="K12455" s="3"/>
    </row>
    <row r="12456" spans="1:11">
      <c r="A12456" s="3" t="s">
        <v>12465</v>
      </c>
      <c r="B12456" s="4" t="str">
        <f>IFERROR(VLOOKUP(A12456,'From Ilsy'!$A$2:$C$1406,3,FALSE),"")</f>
        <v/>
      </c>
      <c r="C12456" s="4" t="str">
        <f>IFERROR(VLOOKUP(A12456,'From Ilsy'!$A$2:$B$1406,2,FALSE),"")</f>
        <v/>
      </c>
      <c r="D12456" s="5">
        <v>1029</v>
      </c>
      <c r="E12456" s="4">
        <f>IFERROR(VLOOKUP(A12456,'From Ilsy'!$A$2:$D$1406,4,FALSE),999999)</f>
        <v>999999</v>
      </c>
      <c r="F12456" s="4">
        <f>IF(E12456=999999,VLOOKUP(D12456,'Manual by Vendor'!$A$2:$C$295,3,FALSE),E12456)</f>
        <v>999999</v>
      </c>
      <c r="G12456" s="4">
        <f>VLOOKUP(A12456,Query2[[00001]:[IMLT]],2,FALSE)</f>
        <v>24</v>
      </c>
      <c r="H12456" s="3"/>
      <c r="I12456" s="4">
        <f t="shared" si="197"/>
        <v>24</v>
      </c>
      <c r="J12456" s="3"/>
      <c r="K12456" s="3"/>
    </row>
    <row r="12457" spans="1:11">
      <c r="A12457" s="3" t="s">
        <v>12466</v>
      </c>
      <c r="B12457" s="4" t="str">
        <f>IFERROR(VLOOKUP(A12457,'From Ilsy'!$A$2:$C$1406,3,FALSE),"")</f>
        <v/>
      </c>
      <c r="C12457" s="4" t="str">
        <f>IFERROR(VLOOKUP(A12457,'From Ilsy'!$A$2:$B$1406,2,FALSE),"")</f>
        <v/>
      </c>
      <c r="D12457" s="5">
        <v>428</v>
      </c>
      <c r="E12457" s="4">
        <f>IFERROR(VLOOKUP(A12457,'From Ilsy'!$A$2:$D$1406,4,FALSE),999999)</f>
        <v>999999</v>
      </c>
      <c r="F12457" s="4">
        <f>IF(E12457=999999,VLOOKUP(D12457,'Manual by Vendor'!$A$2:$C$295,3,FALSE),E12457)</f>
        <v>999999</v>
      </c>
      <c r="G12457" s="4">
        <f>VLOOKUP(A12457,Query2[[00001]:[IMLT]],2,FALSE)</f>
        <v>11</v>
      </c>
      <c r="H12457" s="3"/>
      <c r="I12457" s="4">
        <f t="shared" si="197"/>
        <v>11</v>
      </c>
      <c r="J12457" s="3"/>
      <c r="K12457" s="3"/>
    </row>
    <row r="12458" spans="1:11">
      <c r="A12458" s="3" t="s">
        <v>12467</v>
      </c>
      <c r="B12458" s="4" t="str">
        <f>IFERROR(VLOOKUP(A12458,'From Ilsy'!$A$2:$C$1406,3,FALSE),"")</f>
        <v xml:space="preserve">EURO OAK 7.5" BIANCA          </v>
      </c>
      <c r="C12458" s="4" t="str">
        <f>IFERROR(VLOOKUP(A12458,'From Ilsy'!$A$2:$B$1406,2,FALSE),"")</f>
        <v xml:space="preserve">DA VINCI            </v>
      </c>
      <c r="D12458" s="5">
        <v>1244</v>
      </c>
      <c r="E12458" s="4">
        <f>IFERROR(VLOOKUP(A12458,'From Ilsy'!$A$2:$D$1406,4,FALSE),999999)</f>
        <v>999999</v>
      </c>
      <c r="F12458" s="4">
        <f>IF(E12458=999999,VLOOKUP(D12458,'Manual by Vendor'!$A$2:$C$295,3,FALSE),E12458)</f>
        <v>999999</v>
      </c>
      <c r="G12458" s="4">
        <f>VLOOKUP(A12458,Query2[[00001]:[IMLT]],2,FALSE)</f>
        <v>34</v>
      </c>
      <c r="H12458" s="3"/>
      <c r="I12458" s="4">
        <f t="shared" si="197"/>
        <v>34</v>
      </c>
      <c r="J12458" s="3"/>
      <c r="K12458" s="3"/>
    </row>
    <row r="12459" spans="1:11">
      <c r="A12459" s="3" t="s">
        <v>12468</v>
      </c>
      <c r="B12459" s="4" t="str">
        <f>IFERROR(VLOOKUP(A12459,'From Ilsy'!$A$2:$C$1406,3,FALSE),"")</f>
        <v xml:space="preserve">EURO OAK 7.5" CARRERA         </v>
      </c>
      <c r="C12459" s="4" t="str">
        <f>IFERROR(VLOOKUP(A12459,'From Ilsy'!$A$2:$B$1406,2,FALSE),"")</f>
        <v xml:space="preserve">DA VINCI            </v>
      </c>
      <c r="D12459" s="5">
        <v>1244</v>
      </c>
      <c r="E12459" s="4">
        <f>IFERROR(VLOOKUP(A12459,'From Ilsy'!$A$2:$D$1406,4,FALSE),999999)</f>
        <v>999999</v>
      </c>
      <c r="F12459" s="4">
        <f>IF(E12459=999999,VLOOKUP(D12459,'Manual by Vendor'!$A$2:$C$295,3,FALSE),E12459)</f>
        <v>999999</v>
      </c>
      <c r="G12459" s="4">
        <f>VLOOKUP(A12459,Query2[[00001]:[IMLT]],2,FALSE)</f>
        <v>32</v>
      </c>
      <c r="H12459" s="3"/>
      <c r="I12459" s="4">
        <f t="shared" si="197"/>
        <v>32</v>
      </c>
      <c r="J12459" s="3"/>
      <c r="K12459" s="3"/>
    </row>
    <row r="12460" spans="1:11">
      <c r="A12460" s="3" t="s">
        <v>12469</v>
      </c>
      <c r="B12460" s="4" t="str">
        <f>IFERROR(VLOOKUP(A12460,'From Ilsy'!$A$2:$C$1406,3,FALSE),"")</f>
        <v xml:space="preserve">EURO OAK 7.5" CASCINA         </v>
      </c>
      <c r="C12460" s="4" t="str">
        <f>IFERROR(VLOOKUP(A12460,'From Ilsy'!$A$2:$B$1406,2,FALSE),"")</f>
        <v xml:space="preserve">DA VINCI            </v>
      </c>
      <c r="D12460" s="5">
        <v>1244</v>
      </c>
      <c r="E12460" s="4">
        <f>IFERROR(VLOOKUP(A12460,'From Ilsy'!$A$2:$D$1406,4,FALSE),999999)</f>
        <v>999999</v>
      </c>
      <c r="F12460" s="4">
        <f>IF(E12460=999999,VLOOKUP(D12460,'Manual by Vendor'!$A$2:$C$295,3,FALSE),E12460)</f>
        <v>999999</v>
      </c>
      <c r="G12460" s="4">
        <f>VLOOKUP(A12460,Query2[[00001]:[IMLT]],2,FALSE)</f>
        <v>20</v>
      </c>
      <c r="H12460" s="3"/>
      <c r="I12460" s="4">
        <f t="shared" si="197"/>
        <v>20</v>
      </c>
      <c r="J12460" s="3"/>
      <c r="K12460" s="3"/>
    </row>
    <row r="12461" spans="1:11">
      <c r="A12461" s="3" t="s">
        <v>12470</v>
      </c>
      <c r="B12461" s="4" t="str">
        <f>IFERROR(VLOOKUP(A12461,'From Ilsy'!$A$2:$C$1406,3,FALSE),"")</f>
        <v xml:space="preserve">EURO OAK 7.5" CAVALLO         </v>
      </c>
      <c r="C12461" s="4" t="str">
        <f>IFERROR(VLOOKUP(A12461,'From Ilsy'!$A$2:$B$1406,2,FALSE),"")</f>
        <v xml:space="preserve">DA VINCI            </v>
      </c>
      <c r="D12461" s="5">
        <v>1244</v>
      </c>
      <c r="E12461" s="4">
        <f>IFERROR(VLOOKUP(A12461,'From Ilsy'!$A$2:$D$1406,4,FALSE),999999)</f>
        <v>999999</v>
      </c>
      <c r="F12461" s="4">
        <f>IF(E12461=999999,VLOOKUP(D12461,'Manual by Vendor'!$A$2:$C$295,3,FALSE),E12461)</f>
        <v>999999</v>
      </c>
      <c r="G12461" s="4">
        <f>VLOOKUP(A12461,Query2[[00001]:[IMLT]],2,FALSE)</f>
        <v>23</v>
      </c>
      <c r="H12461" s="3"/>
      <c r="I12461" s="4">
        <f t="shared" si="197"/>
        <v>23</v>
      </c>
      <c r="J12461" s="3"/>
      <c r="K12461" s="3"/>
    </row>
    <row r="12462" spans="1:11">
      <c r="A12462" s="3" t="s">
        <v>12471</v>
      </c>
      <c r="B12462" s="4" t="str">
        <f>IFERROR(VLOOKUP(A12462,'From Ilsy'!$A$2:$C$1406,3,FALSE),"")</f>
        <v xml:space="preserve">EURO OAK 7.5" CELLINI         </v>
      </c>
      <c r="C12462" s="4" t="str">
        <f>IFERROR(VLOOKUP(A12462,'From Ilsy'!$A$2:$B$1406,2,FALSE),"")</f>
        <v xml:space="preserve">DA VINCI            </v>
      </c>
      <c r="D12462" s="5">
        <v>1244</v>
      </c>
      <c r="E12462" s="4">
        <f>IFERROR(VLOOKUP(A12462,'From Ilsy'!$A$2:$D$1406,4,FALSE),999999)</f>
        <v>999999</v>
      </c>
      <c r="F12462" s="4">
        <f>IF(E12462=999999,VLOOKUP(D12462,'Manual by Vendor'!$A$2:$C$295,3,FALSE),E12462)</f>
        <v>999999</v>
      </c>
      <c r="G12462" s="4">
        <f>VLOOKUP(A12462,Query2[[00001]:[IMLT]],2,FALSE)</f>
        <v>0</v>
      </c>
      <c r="H12462" s="3"/>
      <c r="I12462" s="4">
        <f t="shared" si="197"/>
        <v>0</v>
      </c>
      <c r="J12462" s="3"/>
      <c r="K12462" s="3"/>
    </row>
    <row r="12463" spans="1:11">
      <c r="A12463" s="3" t="s">
        <v>12472</v>
      </c>
      <c r="B12463" s="4" t="str">
        <f>IFERROR(VLOOKUP(A12463,'From Ilsy'!$A$2:$C$1406,3,FALSE),"")</f>
        <v xml:space="preserve">EURO OAK 7.5" COLLEONI        </v>
      </c>
      <c r="C12463" s="4" t="str">
        <f>IFERROR(VLOOKUP(A12463,'From Ilsy'!$A$2:$B$1406,2,FALSE),"")</f>
        <v xml:space="preserve">DA VINCI            </v>
      </c>
      <c r="D12463" s="5">
        <v>1244</v>
      </c>
      <c r="E12463" s="4">
        <f>IFERROR(VLOOKUP(A12463,'From Ilsy'!$A$2:$D$1406,4,FALSE),999999)</f>
        <v>999999</v>
      </c>
      <c r="F12463" s="4">
        <f>IF(E12463=999999,VLOOKUP(D12463,'Manual by Vendor'!$A$2:$C$295,3,FALSE),E12463)</f>
        <v>999999</v>
      </c>
      <c r="G12463" s="4">
        <f>VLOOKUP(A12463,Query2[[00001]:[IMLT]],2,FALSE)</f>
        <v>34</v>
      </c>
      <c r="H12463" s="3"/>
      <c r="I12463" s="4">
        <f t="shared" si="197"/>
        <v>34</v>
      </c>
      <c r="J12463" s="3"/>
      <c r="K12463" s="3"/>
    </row>
    <row r="12464" spans="1:11">
      <c r="A12464" s="3" t="s">
        <v>12473</v>
      </c>
      <c r="B12464" s="4" t="str">
        <f>IFERROR(VLOOKUP(A12464,'From Ilsy'!$A$2:$C$1406,3,FALSE),"")</f>
        <v xml:space="preserve">EURO OAK 7.5" MARCELLO        </v>
      </c>
      <c r="C12464" s="4" t="str">
        <f>IFERROR(VLOOKUP(A12464,'From Ilsy'!$A$2:$B$1406,2,FALSE),"")</f>
        <v xml:space="preserve">DA VINCI            </v>
      </c>
      <c r="D12464" s="5">
        <v>1244</v>
      </c>
      <c r="E12464" s="4">
        <f>IFERROR(VLOOKUP(A12464,'From Ilsy'!$A$2:$D$1406,4,FALSE),999999)</f>
        <v>999999</v>
      </c>
      <c r="F12464" s="4">
        <f>IF(E12464=999999,VLOOKUP(D12464,'Manual by Vendor'!$A$2:$C$295,3,FALSE),E12464)</f>
        <v>999999</v>
      </c>
      <c r="G12464" s="4">
        <f>VLOOKUP(A12464,Query2[[00001]:[IMLT]],2,FALSE)</f>
        <v>32</v>
      </c>
      <c r="H12464" s="3"/>
      <c r="I12464" s="4">
        <f t="shared" si="197"/>
        <v>32</v>
      </c>
      <c r="J12464" s="3"/>
      <c r="K12464" s="3"/>
    </row>
    <row r="12465" spans="1:11">
      <c r="A12465" s="3" t="s">
        <v>12474</v>
      </c>
      <c r="B12465" s="4" t="str">
        <f>IFERROR(VLOOKUP(A12465,'From Ilsy'!$A$2:$C$1406,3,FALSE),"")</f>
        <v xml:space="preserve">EURO OAK 7.5" MILANO          </v>
      </c>
      <c r="C12465" s="4" t="str">
        <f>IFERROR(VLOOKUP(A12465,'From Ilsy'!$A$2:$B$1406,2,FALSE),"")</f>
        <v xml:space="preserve">DA VINCI            </v>
      </c>
      <c r="D12465" s="5">
        <v>1244</v>
      </c>
      <c r="E12465" s="4">
        <f>IFERROR(VLOOKUP(A12465,'From Ilsy'!$A$2:$D$1406,4,FALSE),999999)</f>
        <v>999999</v>
      </c>
      <c r="F12465" s="4">
        <f>IF(E12465=999999,VLOOKUP(D12465,'Manual by Vendor'!$A$2:$C$295,3,FALSE),E12465)</f>
        <v>999999</v>
      </c>
      <c r="G12465" s="4">
        <f>VLOOKUP(A12465,Query2[[00001]:[IMLT]],2,FALSE)</f>
        <v>25</v>
      </c>
      <c r="H12465" s="3"/>
      <c r="I12465" s="4">
        <f t="shared" si="197"/>
        <v>25</v>
      </c>
      <c r="J12465" s="3"/>
      <c r="K12465" s="3"/>
    </row>
    <row r="12466" spans="1:11">
      <c r="A12466" s="3" t="s">
        <v>12475</v>
      </c>
      <c r="B12466" s="4" t="str">
        <f>IFERROR(VLOOKUP(A12466,'From Ilsy'!$A$2:$C$1406,3,FALSE),"")</f>
        <v xml:space="preserve">EURO OAK 7.5" VECCHIO         </v>
      </c>
      <c r="C12466" s="4" t="str">
        <f>IFERROR(VLOOKUP(A12466,'From Ilsy'!$A$2:$B$1406,2,FALSE),"")</f>
        <v xml:space="preserve">DA VINCI            </v>
      </c>
      <c r="D12466" s="5">
        <v>1244</v>
      </c>
      <c r="E12466" s="4">
        <f>IFERROR(VLOOKUP(A12466,'From Ilsy'!$A$2:$D$1406,4,FALSE),999999)</f>
        <v>999999</v>
      </c>
      <c r="F12466" s="4">
        <f>IF(E12466=999999,VLOOKUP(D12466,'Manual by Vendor'!$A$2:$C$295,3,FALSE),E12466)</f>
        <v>999999</v>
      </c>
      <c r="G12466" s="4">
        <f>VLOOKUP(A12466,Query2[[00001]:[IMLT]],2,FALSE)</f>
        <v>32</v>
      </c>
      <c r="H12466" s="3"/>
      <c r="I12466" s="4">
        <f t="shared" si="197"/>
        <v>32</v>
      </c>
      <c r="J12466" s="3"/>
      <c r="K12466" s="3"/>
    </row>
    <row r="12467" spans="1:11">
      <c r="A12467" s="3" t="s">
        <v>12476</v>
      </c>
      <c r="B12467" s="4" t="str">
        <f>IFERROR(VLOOKUP(A12467,'From Ilsy'!$A$2:$C$1406,3,FALSE),"")</f>
        <v xml:space="preserve">EURO OAK 8-5/8" PALAZZO       </v>
      </c>
      <c r="C12467" s="4" t="str">
        <f>IFERROR(VLOOKUP(A12467,'From Ilsy'!$A$2:$B$1406,2,FALSE),"")</f>
        <v xml:space="preserve">DA VINCI            </v>
      </c>
      <c r="D12467" s="5">
        <v>2225</v>
      </c>
      <c r="E12467" s="4">
        <f>IFERROR(VLOOKUP(A12467,'From Ilsy'!$A$2:$D$1406,4,FALSE),999999)</f>
        <v>999999</v>
      </c>
      <c r="F12467" s="4">
        <f>IF(E12467=999999,VLOOKUP(D12467,'Manual by Vendor'!$A$2:$C$295,3,FALSE),E12467)</f>
        <v>999999</v>
      </c>
      <c r="G12467" s="4">
        <f>VLOOKUP(A12467,Query2[[00001]:[IMLT]],2,FALSE)</f>
        <v>1</v>
      </c>
      <c r="H12467" s="3"/>
      <c r="I12467" s="4">
        <f t="shared" si="197"/>
        <v>1</v>
      </c>
      <c r="J12467" s="3"/>
      <c r="K12467" s="3"/>
    </row>
    <row r="12468" spans="1:11">
      <c r="A12468" s="3" t="s">
        <v>12477</v>
      </c>
      <c r="B12468" s="4" t="str">
        <f>IFERROR(VLOOKUP(A12468,'From Ilsy'!$A$2:$C$1406,3,FALSE),"")</f>
        <v xml:space="preserve">EURO OAK 8-5/8" PAOLO         </v>
      </c>
      <c r="C12468" s="4" t="str">
        <f>IFERROR(VLOOKUP(A12468,'From Ilsy'!$A$2:$B$1406,2,FALSE),"")</f>
        <v xml:space="preserve">DA VINCI            </v>
      </c>
      <c r="D12468" s="5">
        <v>2225</v>
      </c>
      <c r="E12468" s="4">
        <f>IFERROR(VLOOKUP(A12468,'From Ilsy'!$A$2:$D$1406,4,FALSE),999999)</f>
        <v>999999</v>
      </c>
      <c r="F12468" s="4">
        <f>IF(E12468=999999,VLOOKUP(D12468,'Manual by Vendor'!$A$2:$C$295,3,FALSE),E12468)</f>
        <v>999999</v>
      </c>
      <c r="G12468" s="4">
        <f>VLOOKUP(A12468,Query2[[00001]:[IMLT]],2,FALSE)</f>
        <v>3</v>
      </c>
      <c r="H12468" s="3"/>
      <c r="I12468" s="4">
        <f t="shared" si="197"/>
        <v>3</v>
      </c>
      <c r="J12468" s="3"/>
      <c r="K12468" s="3"/>
    </row>
    <row r="12469" spans="1:11">
      <c r="A12469" s="3" t="s">
        <v>12478</v>
      </c>
      <c r="B12469" s="4" t="str">
        <f>IFERROR(VLOOKUP(A12469,'From Ilsy'!$A$2:$C$1406,3,FALSE),"")</f>
        <v xml:space="preserve">EURO OAK 8-5/8" PISANI        </v>
      </c>
      <c r="C12469" s="4" t="str">
        <f>IFERROR(VLOOKUP(A12469,'From Ilsy'!$A$2:$B$1406,2,FALSE),"")</f>
        <v xml:space="preserve">DA VINCI            </v>
      </c>
      <c r="D12469" s="5">
        <v>2225</v>
      </c>
      <c r="E12469" s="4">
        <f>IFERROR(VLOOKUP(A12469,'From Ilsy'!$A$2:$D$1406,4,FALSE),999999)</f>
        <v>999999</v>
      </c>
      <c r="F12469" s="4">
        <f>IF(E12469=999999,VLOOKUP(D12469,'Manual by Vendor'!$A$2:$C$295,3,FALSE),E12469)</f>
        <v>999999</v>
      </c>
      <c r="G12469" s="4">
        <f>VLOOKUP(A12469,Query2[[00001]:[IMLT]],2,FALSE)</f>
        <v>2</v>
      </c>
      <c r="H12469" s="3"/>
      <c r="I12469" s="4">
        <f t="shared" si="197"/>
        <v>2</v>
      </c>
      <c r="J12469" s="3"/>
      <c r="K12469" s="3"/>
    </row>
    <row r="12470" spans="1:11">
      <c r="A12470" s="3" t="s">
        <v>12479</v>
      </c>
      <c r="B12470" s="4" t="str">
        <f>IFERROR(VLOOKUP(A12470,'From Ilsy'!$A$2:$C$1406,3,FALSE),"")</f>
        <v/>
      </c>
      <c r="C12470" s="4" t="str">
        <f>IFERROR(VLOOKUP(A12470,'From Ilsy'!$A$2:$B$1406,2,FALSE),"")</f>
        <v/>
      </c>
      <c r="D12470" s="5">
        <v>272</v>
      </c>
      <c r="E12470" s="4">
        <f>IFERROR(VLOOKUP(A12470,'From Ilsy'!$A$2:$D$1406,4,FALSE),999999)</f>
        <v>999999</v>
      </c>
      <c r="F12470" s="4">
        <f>IF(E12470=999999,VLOOKUP(D12470,'Manual by Vendor'!$A$2:$C$295,3,FALSE),E12470)</f>
        <v>14</v>
      </c>
      <c r="G12470" s="4">
        <f>VLOOKUP(A12470,Query2[[00001]:[IMLT]],2,FALSE)</f>
        <v>12</v>
      </c>
      <c r="H12470" s="3"/>
      <c r="I12470" s="4">
        <f t="shared" si="197"/>
        <v>14</v>
      </c>
      <c r="J12470" s="3"/>
      <c r="K12470" s="3"/>
    </row>
    <row r="12471" spans="1:11">
      <c r="A12471" s="3" t="s">
        <v>12480</v>
      </c>
      <c r="B12471" s="4" t="str">
        <f>IFERROR(VLOOKUP(A12471,'From Ilsy'!$A$2:$C$1406,3,FALSE),"")</f>
        <v xml:space="preserve">EURO OAK 9.5" AMALFI (R)      </v>
      </c>
      <c r="C12471" s="4" t="str">
        <f>IFERROR(VLOOKUP(A12471,'From Ilsy'!$A$2:$B$1406,2,FALSE),"")</f>
        <v xml:space="preserve">WANDERLUXE          </v>
      </c>
      <c r="D12471" s="5">
        <v>2508</v>
      </c>
      <c r="E12471" s="4">
        <f>IFERROR(VLOOKUP(A12471,'From Ilsy'!$A$2:$D$1406,4,FALSE),999999)</f>
        <v>999999</v>
      </c>
      <c r="F12471" s="4">
        <f>IF(E12471=999999,VLOOKUP(D12471,'Manual by Vendor'!$A$2:$C$295,3,FALSE),E12471)</f>
        <v>999999</v>
      </c>
      <c r="G12471" s="4">
        <f>VLOOKUP(A12471,Query2[[00001]:[IMLT]],2,FALSE)</f>
        <v>0</v>
      </c>
      <c r="H12471" s="3"/>
      <c r="I12471" s="4">
        <f t="shared" si="197"/>
        <v>0</v>
      </c>
      <c r="J12471" s="3"/>
      <c r="K12471" s="3"/>
    </row>
    <row r="12472" spans="1:11">
      <c r="A12472" s="3" t="s">
        <v>12481</v>
      </c>
      <c r="B12472" s="4" t="str">
        <f>IFERROR(VLOOKUP(A12472,'From Ilsy'!$A$2:$C$1406,3,FALSE),"")</f>
        <v xml:space="preserve">EURO OAK 9.5" ATHENS (R)      </v>
      </c>
      <c r="C12472" s="4" t="str">
        <f>IFERROR(VLOOKUP(A12472,'From Ilsy'!$A$2:$B$1406,2,FALSE),"")</f>
        <v xml:space="preserve">WANDERLUXE          </v>
      </c>
      <c r="D12472" s="5">
        <v>2508</v>
      </c>
      <c r="E12472" s="4">
        <f>IFERROR(VLOOKUP(A12472,'From Ilsy'!$A$2:$D$1406,4,FALSE),999999)</f>
        <v>999999</v>
      </c>
      <c r="F12472" s="4">
        <f>IF(E12472=999999,VLOOKUP(D12472,'Manual by Vendor'!$A$2:$C$295,3,FALSE),E12472)</f>
        <v>999999</v>
      </c>
      <c r="G12472" s="4">
        <f>VLOOKUP(A12472,Query2[[00001]:[IMLT]],2,FALSE)</f>
        <v>22</v>
      </c>
      <c r="H12472" s="3"/>
      <c r="I12472" s="4">
        <f t="shared" si="197"/>
        <v>22</v>
      </c>
      <c r="J12472" s="3"/>
      <c r="K12472" s="3"/>
    </row>
    <row r="12473" spans="1:11">
      <c r="A12473" s="3" t="s">
        <v>12482</v>
      </c>
      <c r="B12473" s="4" t="str">
        <f>IFERROR(VLOOKUP(A12473,'From Ilsy'!$A$2:$C$1406,3,FALSE),"")</f>
        <v xml:space="preserve">EURO OAK 9.5" BARCELONA (R)   </v>
      </c>
      <c r="C12473" s="4" t="str">
        <f>IFERROR(VLOOKUP(A12473,'From Ilsy'!$A$2:$B$1406,2,FALSE),"")</f>
        <v xml:space="preserve">WANDERLUXE          </v>
      </c>
      <c r="D12473" s="5">
        <v>2508</v>
      </c>
      <c r="E12473" s="4">
        <f>IFERROR(VLOOKUP(A12473,'From Ilsy'!$A$2:$D$1406,4,FALSE),999999)</f>
        <v>999999</v>
      </c>
      <c r="F12473" s="4">
        <f>IF(E12473=999999,VLOOKUP(D12473,'Manual by Vendor'!$A$2:$C$295,3,FALSE),E12473)</f>
        <v>999999</v>
      </c>
      <c r="G12473" s="4">
        <f>VLOOKUP(A12473,Query2[[00001]:[IMLT]],2,FALSE)</f>
        <v>0</v>
      </c>
      <c r="H12473" s="3"/>
      <c r="I12473" s="4">
        <f t="shared" si="197"/>
        <v>0</v>
      </c>
      <c r="J12473" s="3"/>
      <c r="K12473" s="3"/>
    </row>
    <row r="12474" spans="1:11">
      <c r="A12474" s="3" t="s">
        <v>12483</v>
      </c>
      <c r="B12474" s="4" t="str">
        <f>IFERROR(VLOOKUP(A12474,'From Ilsy'!$A$2:$C$1406,3,FALSE),"")</f>
        <v xml:space="preserve">EURO OAK 9.5" FLORENCE (R)    </v>
      </c>
      <c r="C12474" s="4" t="str">
        <f>IFERROR(VLOOKUP(A12474,'From Ilsy'!$A$2:$B$1406,2,FALSE),"")</f>
        <v xml:space="preserve">WANDERLUXE          </v>
      </c>
      <c r="D12474" s="5">
        <v>2508</v>
      </c>
      <c r="E12474" s="4">
        <f>IFERROR(VLOOKUP(A12474,'From Ilsy'!$A$2:$D$1406,4,FALSE),999999)</f>
        <v>999999</v>
      </c>
      <c r="F12474" s="4">
        <f>IF(E12474=999999,VLOOKUP(D12474,'Manual by Vendor'!$A$2:$C$295,3,FALSE),E12474)</f>
        <v>999999</v>
      </c>
      <c r="G12474" s="4">
        <f>VLOOKUP(A12474,Query2[[00001]:[IMLT]],2,FALSE)</f>
        <v>17</v>
      </c>
      <c r="H12474" s="3"/>
      <c r="I12474" s="4">
        <f t="shared" ref="I12474:I12537" si="198">IF(E12474=999999,IF(F12474=999999,G12474,F12474),E12474)</f>
        <v>17</v>
      </c>
      <c r="J12474" s="3"/>
      <c r="K12474" s="3"/>
    </row>
    <row r="12475" spans="1:11">
      <c r="A12475" s="3" t="s">
        <v>12484</v>
      </c>
      <c r="B12475" s="4" t="str">
        <f>IFERROR(VLOOKUP(A12475,'From Ilsy'!$A$2:$C$1406,3,FALSE),"")</f>
        <v xml:space="preserve">EURO OAK 9.5" LISBON (R)      </v>
      </c>
      <c r="C12475" s="4" t="str">
        <f>IFERROR(VLOOKUP(A12475,'From Ilsy'!$A$2:$B$1406,2,FALSE),"")</f>
        <v xml:space="preserve">WANDERLUXE          </v>
      </c>
      <c r="D12475" s="5">
        <v>2508</v>
      </c>
      <c r="E12475" s="4">
        <f>IFERROR(VLOOKUP(A12475,'From Ilsy'!$A$2:$D$1406,4,FALSE),999999)</f>
        <v>999999</v>
      </c>
      <c r="F12475" s="4">
        <f>IF(E12475=999999,VLOOKUP(D12475,'Manual by Vendor'!$A$2:$C$295,3,FALSE),E12475)</f>
        <v>999999</v>
      </c>
      <c r="G12475" s="4">
        <f>VLOOKUP(A12475,Query2[[00001]:[IMLT]],2,FALSE)</f>
        <v>30</v>
      </c>
      <c r="H12475" s="3"/>
      <c r="I12475" s="4">
        <f t="shared" si="198"/>
        <v>30</v>
      </c>
      <c r="J12475" s="3"/>
      <c r="K12475" s="3"/>
    </row>
    <row r="12476" spans="1:11">
      <c r="A12476" s="3" t="s">
        <v>12485</v>
      </c>
      <c r="B12476" s="4" t="str">
        <f>IFERROR(VLOOKUP(A12476,'From Ilsy'!$A$2:$C$1406,3,FALSE),"")</f>
        <v xml:space="preserve">EURO OAK 9.5" LONDON (R)      </v>
      </c>
      <c r="C12476" s="4" t="str">
        <f>IFERROR(VLOOKUP(A12476,'From Ilsy'!$A$2:$B$1406,2,FALSE),"")</f>
        <v xml:space="preserve">WANDERLUXE          </v>
      </c>
      <c r="D12476" s="5">
        <v>2508</v>
      </c>
      <c r="E12476" s="4">
        <f>IFERROR(VLOOKUP(A12476,'From Ilsy'!$A$2:$D$1406,4,FALSE),999999)</f>
        <v>999999</v>
      </c>
      <c r="F12476" s="4">
        <f>IF(E12476=999999,VLOOKUP(D12476,'Manual by Vendor'!$A$2:$C$295,3,FALSE),E12476)</f>
        <v>999999</v>
      </c>
      <c r="G12476" s="4">
        <f>VLOOKUP(A12476,Query2[[00001]:[IMLT]],2,FALSE)</f>
        <v>31</v>
      </c>
      <c r="H12476" s="3"/>
      <c r="I12476" s="4">
        <f t="shared" si="198"/>
        <v>31</v>
      </c>
      <c r="J12476" s="3"/>
      <c r="K12476" s="3"/>
    </row>
    <row r="12477" spans="1:11">
      <c r="A12477" s="3" t="s">
        <v>12486</v>
      </c>
      <c r="B12477" s="4" t="str">
        <f>IFERROR(VLOOKUP(A12477,'From Ilsy'!$A$2:$C$1406,3,FALSE),"")</f>
        <v xml:space="preserve">EURO OAK 9.5" MADRID (R)      </v>
      </c>
      <c r="C12477" s="4" t="str">
        <f>IFERROR(VLOOKUP(A12477,'From Ilsy'!$A$2:$B$1406,2,FALSE),"")</f>
        <v xml:space="preserve">WANDERLUXE          </v>
      </c>
      <c r="D12477" s="5">
        <v>2508</v>
      </c>
      <c r="E12477" s="4">
        <f>IFERROR(VLOOKUP(A12477,'From Ilsy'!$A$2:$D$1406,4,FALSE),999999)</f>
        <v>999999</v>
      </c>
      <c r="F12477" s="4">
        <f>IF(E12477=999999,VLOOKUP(D12477,'Manual by Vendor'!$A$2:$C$295,3,FALSE),E12477)</f>
        <v>999999</v>
      </c>
      <c r="G12477" s="4">
        <f>VLOOKUP(A12477,Query2[[00001]:[IMLT]],2,FALSE)</f>
        <v>0</v>
      </c>
      <c r="H12477" s="3"/>
      <c r="I12477" s="4">
        <f t="shared" si="198"/>
        <v>0</v>
      </c>
      <c r="J12477" s="3"/>
      <c r="K12477" s="3"/>
    </row>
    <row r="12478" spans="1:11">
      <c r="A12478" s="3" t="s">
        <v>12487</v>
      </c>
      <c r="B12478" s="4" t="str">
        <f>IFERROR(VLOOKUP(A12478,'From Ilsy'!$A$2:$C$1406,3,FALSE),"")</f>
        <v xml:space="preserve">EURO OAK 9.5" MILAN (R)       </v>
      </c>
      <c r="C12478" s="4" t="str">
        <f>IFERROR(VLOOKUP(A12478,'From Ilsy'!$A$2:$B$1406,2,FALSE),"")</f>
        <v xml:space="preserve">WANDERLUXE          </v>
      </c>
      <c r="D12478" s="5">
        <v>2508</v>
      </c>
      <c r="E12478" s="4">
        <f>IFERROR(VLOOKUP(A12478,'From Ilsy'!$A$2:$D$1406,4,FALSE),999999)</f>
        <v>999999</v>
      </c>
      <c r="F12478" s="4">
        <f>IF(E12478=999999,VLOOKUP(D12478,'Manual by Vendor'!$A$2:$C$295,3,FALSE),E12478)</f>
        <v>999999</v>
      </c>
      <c r="G12478" s="4">
        <f>VLOOKUP(A12478,Query2[[00001]:[IMLT]],2,FALSE)</f>
        <v>26</v>
      </c>
      <c r="H12478" s="3"/>
      <c r="I12478" s="4">
        <f t="shared" si="198"/>
        <v>26</v>
      </c>
      <c r="J12478" s="3"/>
      <c r="K12478" s="3"/>
    </row>
    <row r="12479" spans="1:11">
      <c r="A12479" s="3" t="s">
        <v>12488</v>
      </c>
      <c r="B12479" s="4" t="str">
        <f>IFERROR(VLOOKUP(A12479,'From Ilsy'!$A$2:$C$1406,3,FALSE),"")</f>
        <v xml:space="preserve">EURO OAK 9.5" RIO (R)         </v>
      </c>
      <c r="C12479" s="4" t="str">
        <f>IFERROR(VLOOKUP(A12479,'From Ilsy'!$A$2:$B$1406,2,FALSE),"")</f>
        <v xml:space="preserve">WANDERLUXE          </v>
      </c>
      <c r="D12479" s="5">
        <v>2508</v>
      </c>
      <c r="E12479" s="4">
        <f>IFERROR(VLOOKUP(A12479,'From Ilsy'!$A$2:$D$1406,4,FALSE),999999)</f>
        <v>999999</v>
      </c>
      <c r="F12479" s="4">
        <f>IF(E12479=999999,VLOOKUP(D12479,'Manual by Vendor'!$A$2:$C$295,3,FALSE),E12479)</f>
        <v>999999</v>
      </c>
      <c r="G12479" s="4">
        <f>VLOOKUP(A12479,Query2[[00001]:[IMLT]],2,FALSE)</f>
        <v>22</v>
      </c>
      <c r="H12479" s="3"/>
      <c r="I12479" s="4">
        <f t="shared" si="198"/>
        <v>22</v>
      </c>
      <c r="J12479" s="3"/>
      <c r="K12479" s="3"/>
    </row>
    <row r="12480" spans="1:11">
      <c r="A12480" s="3" t="s">
        <v>12489</v>
      </c>
      <c r="B12480" s="4" t="str">
        <f>IFERROR(VLOOKUP(A12480,'From Ilsy'!$A$2:$C$1406,3,FALSE),"")</f>
        <v xml:space="preserve">EURO OAK 9.5" SICILY (R)      </v>
      </c>
      <c r="C12480" s="4" t="str">
        <f>IFERROR(VLOOKUP(A12480,'From Ilsy'!$A$2:$B$1406,2,FALSE),"")</f>
        <v xml:space="preserve">WANDERLUXE          </v>
      </c>
      <c r="D12480" s="5">
        <v>2508</v>
      </c>
      <c r="E12480" s="4">
        <f>IFERROR(VLOOKUP(A12480,'From Ilsy'!$A$2:$D$1406,4,FALSE),999999)</f>
        <v>999999</v>
      </c>
      <c r="F12480" s="4">
        <f>IF(E12480=999999,VLOOKUP(D12480,'Manual by Vendor'!$A$2:$C$295,3,FALSE),E12480)</f>
        <v>999999</v>
      </c>
      <c r="G12480" s="4">
        <f>VLOOKUP(A12480,Query2[[00001]:[IMLT]],2,FALSE)</f>
        <v>2</v>
      </c>
      <c r="H12480" s="3"/>
      <c r="I12480" s="4">
        <f t="shared" si="198"/>
        <v>2</v>
      </c>
      <c r="J12480" s="3"/>
      <c r="K12480" s="3"/>
    </row>
    <row r="12481" spans="1:11">
      <c r="A12481" s="3" t="s">
        <v>12490</v>
      </c>
      <c r="B12481" s="4" t="str">
        <f>IFERROR(VLOOKUP(A12481,'From Ilsy'!$A$2:$C$1406,3,FALSE),"")</f>
        <v xml:space="preserve">EURO OAK 9.5" TOKYO (R)       </v>
      </c>
      <c r="C12481" s="4" t="str">
        <f>IFERROR(VLOOKUP(A12481,'From Ilsy'!$A$2:$B$1406,2,FALSE),"")</f>
        <v xml:space="preserve">WANDERLUXE          </v>
      </c>
      <c r="D12481" s="5">
        <v>2508</v>
      </c>
      <c r="E12481" s="4">
        <f>IFERROR(VLOOKUP(A12481,'From Ilsy'!$A$2:$D$1406,4,FALSE),999999)</f>
        <v>999999</v>
      </c>
      <c r="F12481" s="4">
        <f>IF(E12481=999999,VLOOKUP(D12481,'Manual by Vendor'!$A$2:$C$295,3,FALSE),E12481)</f>
        <v>999999</v>
      </c>
      <c r="G12481" s="4">
        <f>VLOOKUP(A12481,Query2[[00001]:[IMLT]],2,FALSE)</f>
        <v>23</v>
      </c>
      <c r="H12481" s="3"/>
      <c r="I12481" s="4">
        <f t="shared" si="198"/>
        <v>23</v>
      </c>
      <c r="J12481" s="3"/>
      <c r="K12481" s="3"/>
    </row>
    <row r="12482" spans="1:11">
      <c r="A12482" s="3" t="s">
        <v>12491</v>
      </c>
      <c r="B12482" s="4" t="str">
        <f>IFERROR(VLOOKUP(A12482,'From Ilsy'!$A$2:$C$1406,3,FALSE),"")</f>
        <v xml:space="preserve">EURO OAK 9.5" VENICE (R)      </v>
      </c>
      <c r="C12482" s="4" t="str">
        <f>IFERROR(VLOOKUP(A12482,'From Ilsy'!$A$2:$B$1406,2,FALSE),"")</f>
        <v xml:space="preserve">WANDERLUXE          </v>
      </c>
      <c r="D12482" s="5">
        <v>2508</v>
      </c>
      <c r="E12482" s="4">
        <f>IFERROR(VLOOKUP(A12482,'From Ilsy'!$A$2:$D$1406,4,FALSE),999999)</f>
        <v>999999</v>
      </c>
      <c r="F12482" s="4">
        <f>IF(E12482=999999,VLOOKUP(D12482,'Manual by Vendor'!$A$2:$C$295,3,FALSE),E12482)</f>
        <v>999999</v>
      </c>
      <c r="G12482" s="4">
        <f>VLOOKUP(A12482,Query2[[00001]:[IMLT]],2,FALSE)</f>
        <v>1</v>
      </c>
      <c r="H12482" s="3"/>
      <c r="I12482" s="4">
        <f t="shared" si="198"/>
        <v>1</v>
      </c>
      <c r="J12482" s="3"/>
      <c r="K12482" s="3"/>
    </row>
    <row r="12483" spans="1:11">
      <c r="A12483" s="3" t="s">
        <v>12492</v>
      </c>
      <c r="B12483" s="4" t="str">
        <f>IFERROR(VLOOKUP(A12483,'From Ilsy'!$A$2:$C$1406,3,FALSE),"")</f>
        <v/>
      </c>
      <c r="C12483" s="4" t="str">
        <f>IFERROR(VLOOKUP(A12483,'From Ilsy'!$A$2:$B$1406,2,FALSE),"")</f>
        <v/>
      </c>
      <c r="D12483" s="5">
        <v>800</v>
      </c>
      <c r="E12483" s="4">
        <f>IFERROR(VLOOKUP(A12483,'From Ilsy'!$A$2:$D$1406,4,FALSE),999999)</f>
        <v>999999</v>
      </c>
      <c r="F12483" s="4">
        <f>IF(E12483=999999,VLOOKUP(D12483,'Manual by Vendor'!$A$2:$C$295,3,FALSE),E12483)</f>
        <v>24</v>
      </c>
      <c r="G12483" s="4">
        <f>VLOOKUP(A12483,Query2[[00001]:[IMLT]],2,FALSE)</f>
        <v>196</v>
      </c>
      <c r="H12483" s="3"/>
      <c r="I12483" s="4">
        <f t="shared" si="198"/>
        <v>24</v>
      </c>
      <c r="J12483" s="3"/>
      <c r="K12483" s="3"/>
    </row>
    <row r="12484" spans="1:11">
      <c r="A12484" s="3" t="s">
        <v>12493</v>
      </c>
      <c r="B12484" s="4" t="str">
        <f>IFERROR(VLOOKUP(A12484,'From Ilsy'!$A$2:$C$1406,3,FALSE),"")</f>
        <v/>
      </c>
      <c r="C12484" s="4" t="str">
        <f>IFERROR(VLOOKUP(A12484,'From Ilsy'!$A$2:$B$1406,2,FALSE),"")</f>
        <v/>
      </c>
      <c r="D12484" s="5">
        <v>800</v>
      </c>
      <c r="E12484" s="4">
        <f>IFERROR(VLOOKUP(A12484,'From Ilsy'!$A$2:$D$1406,4,FALSE),999999)</f>
        <v>999999</v>
      </c>
      <c r="F12484" s="4">
        <f>IF(E12484=999999,VLOOKUP(D12484,'Manual by Vendor'!$A$2:$C$295,3,FALSE),E12484)</f>
        <v>24</v>
      </c>
      <c r="G12484" s="4">
        <f>VLOOKUP(A12484,Query2[[00001]:[IMLT]],2,FALSE)</f>
        <v>60</v>
      </c>
      <c r="H12484" s="3"/>
      <c r="I12484" s="4">
        <f t="shared" si="198"/>
        <v>24</v>
      </c>
      <c r="J12484" s="3"/>
      <c r="K12484" s="3"/>
    </row>
    <row r="12485" spans="1:11">
      <c r="A12485" s="3" t="s">
        <v>12494</v>
      </c>
      <c r="B12485" s="4" t="str">
        <f>IFERROR(VLOOKUP(A12485,'From Ilsy'!$A$2:$C$1406,3,FALSE),"")</f>
        <v/>
      </c>
      <c r="C12485" s="4" t="str">
        <f>IFERROR(VLOOKUP(A12485,'From Ilsy'!$A$2:$B$1406,2,FALSE),"")</f>
        <v/>
      </c>
      <c r="D12485" s="5">
        <v>800</v>
      </c>
      <c r="E12485" s="4">
        <f>IFERROR(VLOOKUP(A12485,'From Ilsy'!$A$2:$D$1406,4,FALSE),999999)</f>
        <v>999999</v>
      </c>
      <c r="F12485" s="4">
        <f>IF(E12485=999999,VLOOKUP(D12485,'Manual by Vendor'!$A$2:$C$295,3,FALSE),E12485)</f>
        <v>24</v>
      </c>
      <c r="G12485" s="4">
        <f>VLOOKUP(A12485,Query2[[00001]:[IMLT]],2,FALSE)</f>
        <v>0</v>
      </c>
      <c r="H12485" s="3"/>
      <c r="I12485" s="4">
        <f t="shared" si="198"/>
        <v>24</v>
      </c>
      <c r="J12485" s="3"/>
      <c r="K12485" s="3"/>
    </row>
    <row r="12486" spans="1:11">
      <c r="A12486" s="3" t="s">
        <v>12495</v>
      </c>
      <c r="B12486" s="4" t="str">
        <f>IFERROR(VLOOKUP(A12486,'From Ilsy'!$A$2:$C$1406,3,FALSE),"")</f>
        <v/>
      </c>
      <c r="C12486" s="4" t="str">
        <f>IFERROR(VLOOKUP(A12486,'From Ilsy'!$A$2:$B$1406,2,FALSE),"")</f>
        <v/>
      </c>
      <c r="D12486" s="5">
        <v>800</v>
      </c>
      <c r="E12486" s="4">
        <f>IFERROR(VLOOKUP(A12486,'From Ilsy'!$A$2:$D$1406,4,FALSE),999999)</f>
        <v>999999</v>
      </c>
      <c r="F12486" s="4">
        <f>IF(E12486=999999,VLOOKUP(D12486,'Manual by Vendor'!$A$2:$C$295,3,FALSE),E12486)</f>
        <v>24</v>
      </c>
      <c r="G12486" s="4">
        <f>VLOOKUP(A12486,Query2[[00001]:[IMLT]],2,FALSE)</f>
        <v>87</v>
      </c>
      <c r="H12486" s="3"/>
      <c r="I12486" s="4">
        <f t="shared" si="198"/>
        <v>24</v>
      </c>
      <c r="J12486" s="3"/>
      <c r="K12486" s="3"/>
    </row>
    <row r="12487" spans="1:11">
      <c r="A12487" s="3" t="s">
        <v>12496</v>
      </c>
      <c r="B12487" s="4" t="str">
        <f>IFERROR(VLOOKUP(A12487,'From Ilsy'!$A$2:$C$1406,3,FALSE),"")</f>
        <v/>
      </c>
      <c r="C12487" s="4" t="str">
        <f>IFERROR(VLOOKUP(A12487,'From Ilsy'!$A$2:$B$1406,2,FALSE),"")</f>
        <v/>
      </c>
      <c r="D12487" s="5">
        <v>800</v>
      </c>
      <c r="E12487" s="4">
        <f>IFERROR(VLOOKUP(A12487,'From Ilsy'!$A$2:$D$1406,4,FALSE),999999)</f>
        <v>999999</v>
      </c>
      <c r="F12487" s="4">
        <f>IF(E12487=999999,VLOOKUP(D12487,'Manual by Vendor'!$A$2:$C$295,3,FALSE),E12487)</f>
        <v>24</v>
      </c>
      <c r="G12487" s="4">
        <f>VLOOKUP(A12487,Query2[[00001]:[IMLT]],2,FALSE)</f>
        <v>0</v>
      </c>
      <c r="H12487" s="3"/>
      <c r="I12487" s="4">
        <f t="shared" si="198"/>
        <v>24</v>
      </c>
      <c r="J12487" s="3"/>
      <c r="K12487" s="3"/>
    </row>
    <row r="12488" spans="1:11">
      <c r="A12488" s="3" t="s">
        <v>12497</v>
      </c>
      <c r="B12488" s="4" t="str">
        <f>IFERROR(VLOOKUP(A12488,'From Ilsy'!$A$2:$C$1406,3,FALSE),"")</f>
        <v/>
      </c>
      <c r="C12488" s="4" t="str">
        <f>IFERROR(VLOOKUP(A12488,'From Ilsy'!$A$2:$B$1406,2,FALSE),"")</f>
        <v/>
      </c>
      <c r="D12488" s="5">
        <v>800</v>
      </c>
      <c r="E12488" s="4">
        <f>IFERROR(VLOOKUP(A12488,'From Ilsy'!$A$2:$D$1406,4,FALSE),999999)</f>
        <v>999999</v>
      </c>
      <c r="F12488" s="4">
        <f>IF(E12488=999999,VLOOKUP(D12488,'Manual by Vendor'!$A$2:$C$295,3,FALSE),E12488)</f>
        <v>24</v>
      </c>
      <c r="G12488" s="4">
        <f>VLOOKUP(A12488,Query2[[00001]:[IMLT]],2,FALSE)</f>
        <v>0</v>
      </c>
      <c r="H12488" s="3"/>
      <c r="I12488" s="4">
        <f t="shared" si="198"/>
        <v>24</v>
      </c>
      <c r="J12488" s="3"/>
      <c r="K12488" s="3"/>
    </row>
    <row r="12489" spans="1:11">
      <c r="A12489" s="3" t="s">
        <v>12498</v>
      </c>
      <c r="B12489" s="4" t="str">
        <f>IFERROR(VLOOKUP(A12489,'From Ilsy'!$A$2:$C$1406,3,FALSE),"")</f>
        <v/>
      </c>
      <c r="C12489" s="4" t="str">
        <f>IFERROR(VLOOKUP(A12489,'From Ilsy'!$A$2:$B$1406,2,FALSE),"")</f>
        <v/>
      </c>
      <c r="D12489" s="5">
        <v>800</v>
      </c>
      <c r="E12489" s="4">
        <f>IFERROR(VLOOKUP(A12489,'From Ilsy'!$A$2:$D$1406,4,FALSE),999999)</f>
        <v>999999</v>
      </c>
      <c r="F12489" s="4">
        <f>IF(E12489=999999,VLOOKUP(D12489,'Manual by Vendor'!$A$2:$C$295,3,FALSE),E12489)</f>
        <v>24</v>
      </c>
      <c r="G12489" s="4">
        <f>VLOOKUP(A12489,Query2[[00001]:[IMLT]],2,FALSE)</f>
        <v>0</v>
      </c>
      <c r="H12489" s="3"/>
      <c r="I12489" s="4">
        <f t="shared" si="198"/>
        <v>24</v>
      </c>
      <c r="J12489" s="3"/>
      <c r="K12489" s="3"/>
    </row>
    <row r="12490" spans="1:11">
      <c r="A12490" s="3" t="s">
        <v>12499</v>
      </c>
      <c r="B12490" s="4" t="str">
        <f>IFERROR(VLOOKUP(A12490,'From Ilsy'!$A$2:$C$1406,3,FALSE),"")</f>
        <v/>
      </c>
      <c r="C12490" s="4" t="str">
        <f>IFERROR(VLOOKUP(A12490,'From Ilsy'!$A$2:$B$1406,2,FALSE),"")</f>
        <v/>
      </c>
      <c r="D12490" s="5">
        <v>800</v>
      </c>
      <c r="E12490" s="4">
        <f>IFERROR(VLOOKUP(A12490,'From Ilsy'!$A$2:$D$1406,4,FALSE),999999)</f>
        <v>999999</v>
      </c>
      <c r="F12490" s="4">
        <f>IF(E12490=999999,VLOOKUP(D12490,'Manual by Vendor'!$A$2:$C$295,3,FALSE),E12490)</f>
        <v>24</v>
      </c>
      <c r="G12490" s="4">
        <f>VLOOKUP(A12490,Query2[[00001]:[IMLT]],2,FALSE)</f>
        <v>0</v>
      </c>
      <c r="H12490" s="3"/>
      <c r="I12490" s="4">
        <f t="shared" si="198"/>
        <v>24</v>
      </c>
      <c r="J12490" s="3"/>
      <c r="K12490" s="3"/>
    </row>
    <row r="12491" spans="1:11">
      <c r="A12491" s="3" t="s">
        <v>12500</v>
      </c>
      <c r="B12491" s="4" t="str">
        <f>IFERROR(VLOOKUP(A12491,'From Ilsy'!$A$2:$C$1406,3,FALSE),"")</f>
        <v/>
      </c>
      <c r="C12491" s="4" t="str">
        <f>IFERROR(VLOOKUP(A12491,'From Ilsy'!$A$2:$B$1406,2,FALSE),"")</f>
        <v/>
      </c>
      <c r="D12491" s="5">
        <v>2508</v>
      </c>
      <c r="E12491" s="4">
        <f>IFERROR(VLOOKUP(A12491,'From Ilsy'!$A$2:$D$1406,4,FALSE),999999)</f>
        <v>999999</v>
      </c>
      <c r="F12491" s="4">
        <f>IF(E12491=999999,VLOOKUP(D12491,'Manual by Vendor'!$A$2:$C$295,3,FALSE),E12491)</f>
        <v>999999</v>
      </c>
      <c r="G12491" s="4">
        <f>VLOOKUP(A12491,Query2[[00001]:[IMLT]],2,FALSE)</f>
        <v>90</v>
      </c>
      <c r="H12491" s="3"/>
      <c r="I12491" s="4">
        <f t="shared" si="198"/>
        <v>90</v>
      </c>
      <c r="J12491" s="3"/>
      <c r="K12491" s="3"/>
    </row>
    <row r="12492" spans="1:11">
      <c r="A12492" s="3" t="s">
        <v>12501</v>
      </c>
      <c r="B12492" s="4" t="str">
        <f>IFERROR(VLOOKUP(A12492,'From Ilsy'!$A$2:$C$1406,3,FALSE),"")</f>
        <v/>
      </c>
      <c r="C12492" s="4" t="str">
        <f>IFERROR(VLOOKUP(A12492,'From Ilsy'!$A$2:$B$1406,2,FALSE),"")</f>
        <v/>
      </c>
      <c r="D12492" s="5">
        <v>2508</v>
      </c>
      <c r="E12492" s="4">
        <f>IFERROR(VLOOKUP(A12492,'From Ilsy'!$A$2:$D$1406,4,FALSE),999999)</f>
        <v>999999</v>
      </c>
      <c r="F12492" s="4">
        <f>IF(E12492=999999,VLOOKUP(D12492,'Manual by Vendor'!$A$2:$C$295,3,FALSE),E12492)</f>
        <v>999999</v>
      </c>
      <c r="G12492" s="4">
        <f>VLOOKUP(A12492,Query2[[00001]:[IMLT]],2,FALSE)</f>
        <v>0</v>
      </c>
      <c r="H12492" s="3"/>
      <c r="I12492" s="4">
        <f t="shared" si="198"/>
        <v>0</v>
      </c>
      <c r="J12492" s="3"/>
      <c r="K12492" s="3"/>
    </row>
    <row r="12493" spans="1:11">
      <c r="A12493" s="3" t="s">
        <v>12502</v>
      </c>
      <c r="B12493" s="4" t="str">
        <f>IFERROR(VLOOKUP(A12493,'From Ilsy'!$A$2:$C$1406,3,FALSE),"")</f>
        <v/>
      </c>
      <c r="C12493" s="4" t="str">
        <f>IFERROR(VLOOKUP(A12493,'From Ilsy'!$A$2:$B$1406,2,FALSE),"")</f>
        <v/>
      </c>
      <c r="D12493" s="5">
        <v>2508</v>
      </c>
      <c r="E12493" s="4">
        <f>IFERROR(VLOOKUP(A12493,'From Ilsy'!$A$2:$D$1406,4,FALSE),999999)</f>
        <v>999999</v>
      </c>
      <c r="F12493" s="4">
        <f>IF(E12493=999999,VLOOKUP(D12493,'Manual by Vendor'!$A$2:$C$295,3,FALSE),E12493)</f>
        <v>999999</v>
      </c>
      <c r="G12493" s="4">
        <f>VLOOKUP(A12493,Query2[[00001]:[IMLT]],2,FALSE)</f>
        <v>57</v>
      </c>
      <c r="H12493" s="3"/>
      <c r="I12493" s="4">
        <f t="shared" si="198"/>
        <v>57</v>
      </c>
      <c r="J12493" s="3"/>
      <c r="K12493" s="3"/>
    </row>
    <row r="12494" spans="1:11">
      <c r="A12494" s="3" t="s">
        <v>12503</v>
      </c>
      <c r="B12494" s="4" t="str">
        <f>IFERROR(VLOOKUP(A12494,'From Ilsy'!$A$2:$C$1406,3,FALSE),"")</f>
        <v/>
      </c>
      <c r="C12494" s="4" t="str">
        <f>IFERROR(VLOOKUP(A12494,'From Ilsy'!$A$2:$B$1406,2,FALSE),"")</f>
        <v/>
      </c>
      <c r="D12494" s="5">
        <v>2508</v>
      </c>
      <c r="E12494" s="4">
        <f>IFERROR(VLOOKUP(A12494,'From Ilsy'!$A$2:$D$1406,4,FALSE),999999)</f>
        <v>999999</v>
      </c>
      <c r="F12494" s="4">
        <f>IF(E12494=999999,VLOOKUP(D12494,'Manual by Vendor'!$A$2:$C$295,3,FALSE),E12494)</f>
        <v>999999</v>
      </c>
      <c r="G12494" s="4">
        <f>VLOOKUP(A12494,Query2[[00001]:[IMLT]],2,FALSE)</f>
        <v>55</v>
      </c>
      <c r="H12494" s="3"/>
      <c r="I12494" s="4">
        <f t="shared" si="198"/>
        <v>55</v>
      </c>
      <c r="J12494" s="3"/>
      <c r="K12494" s="3"/>
    </row>
    <row r="12495" spans="1:11">
      <c r="A12495" s="3" t="s">
        <v>12504</v>
      </c>
      <c r="B12495" s="4" t="str">
        <f>IFERROR(VLOOKUP(A12495,'From Ilsy'!$A$2:$C$1406,3,FALSE),"")</f>
        <v/>
      </c>
      <c r="C12495" s="4" t="str">
        <f>IFERROR(VLOOKUP(A12495,'From Ilsy'!$A$2:$B$1406,2,FALSE),"")</f>
        <v/>
      </c>
      <c r="D12495" s="5">
        <v>2508</v>
      </c>
      <c r="E12495" s="4">
        <f>IFERROR(VLOOKUP(A12495,'From Ilsy'!$A$2:$D$1406,4,FALSE),999999)</f>
        <v>999999</v>
      </c>
      <c r="F12495" s="4">
        <f>IF(E12495=999999,VLOOKUP(D12495,'Manual by Vendor'!$A$2:$C$295,3,FALSE),E12495)</f>
        <v>999999</v>
      </c>
      <c r="G12495" s="4">
        <f>VLOOKUP(A12495,Query2[[00001]:[IMLT]],2,FALSE)</f>
        <v>0</v>
      </c>
      <c r="H12495" s="3"/>
      <c r="I12495" s="4">
        <f t="shared" si="198"/>
        <v>0</v>
      </c>
      <c r="J12495" s="3"/>
      <c r="K12495" s="3"/>
    </row>
    <row r="12496" spans="1:11">
      <c r="A12496" s="3" t="s">
        <v>12505</v>
      </c>
      <c r="B12496" s="4" t="str">
        <f>IFERROR(VLOOKUP(A12496,'From Ilsy'!$A$2:$C$1406,3,FALSE),"")</f>
        <v/>
      </c>
      <c r="C12496" s="4" t="str">
        <f>IFERROR(VLOOKUP(A12496,'From Ilsy'!$A$2:$B$1406,2,FALSE),"")</f>
        <v/>
      </c>
      <c r="D12496" s="5">
        <v>1443</v>
      </c>
      <c r="E12496" s="4">
        <f>IFERROR(VLOOKUP(A12496,'From Ilsy'!$A$2:$D$1406,4,FALSE),999999)</f>
        <v>999999</v>
      </c>
      <c r="F12496" s="4">
        <f>IF(E12496=999999,VLOOKUP(D12496,'Manual by Vendor'!$A$2:$C$295,3,FALSE),E12496)</f>
        <v>14</v>
      </c>
      <c r="G12496" s="4">
        <f>VLOOKUP(A12496,Query2[[00001]:[IMLT]],2,FALSE)</f>
        <v>20</v>
      </c>
      <c r="H12496" s="3"/>
      <c r="I12496" s="4">
        <f t="shared" si="198"/>
        <v>14</v>
      </c>
      <c r="J12496" s="3"/>
      <c r="K12496" s="3"/>
    </row>
    <row r="12497" spans="1:11">
      <c r="A12497" s="3" t="s">
        <v>12506</v>
      </c>
      <c r="B12497" s="4" t="str">
        <f>IFERROR(VLOOKUP(A12497,'From Ilsy'!$A$2:$C$1406,3,FALSE),"")</f>
        <v/>
      </c>
      <c r="C12497" s="4" t="str">
        <f>IFERROR(VLOOKUP(A12497,'From Ilsy'!$A$2:$B$1406,2,FALSE),"")</f>
        <v/>
      </c>
      <c r="D12497" s="5">
        <v>2508</v>
      </c>
      <c r="E12497" s="4">
        <f>IFERROR(VLOOKUP(A12497,'From Ilsy'!$A$2:$D$1406,4,FALSE),999999)</f>
        <v>999999</v>
      </c>
      <c r="F12497" s="4">
        <f>IF(E12497=999999,VLOOKUP(D12497,'Manual by Vendor'!$A$2:$C$295,3,FALSE),E12497)</f>
        <v>999999</v>
      </c>
      <c r="G12497" s="4">
        <f>VLOOKUP(A12497,Query2[[00001]:[IMLT]],2,FALSE)</f>
        <v>0</v>
      </c>
      <c r="H12497" s="3"/>
      <c r="I12497" s="4">
        <f t="shared" si="198"/>
        <v>0</v>
      </c>
      <c r="J12497" s="3"/>
      <c r="K12497" s="3"/>
    </row>
    <row r="12498" spans="1:11">
      <c r="A12498" s="3" t="s">
        <v>12507</v>
      </c>
      <c r="B12498" s="4" t="str">
        <f>IFERROR(VLOOKUP(A12498,'From Ilsy'!$A$2:$C$1406,3,FALSE),"")</f>
        <v/>
      </c>
      <c r="C12498" s="4" t="str">
        <f>IFERROR(VLOOKUP(A12498,'From Ilsy'!$A$2:$B$1406,2,FALSE),"")</f>
        <v/>
      </c>
      <c r="D12498" s="5">
        <v>2508</v>
      </c>
      <c r="E12498" s="4">
        <f>IFERROR(VLOOKUP(A12498,'From Ilsy'!$A$2:$D$1406,4,FALSE),999999)</f>
        <v>999999</v>
      </c>
      <c r="F12498" s="4">
        <f>IF(E12498=999999,VLOOKUP(D12498,'Manual by Vendor'!$A$2:$C$295,3,FALSE),E12498)</f>
        <v>999999</v>
      </c>
      <c r="G12498" s="4">
        <f>VLOOKUP(A12498,Query2[[00001]:[IMLT]],2,FALSE)</f>
        <v>0</v>
      </c>
      <c r="H12498" s="3"/>
      <c r="I12498" s="4">
        <f t="shared" si="198"/>
        <v>0</v>
      </c>
      <c r="J12498" s="3"/>
      <c r="K12498" s="3"/>
    </row>
    <row r="12499" spans="1:11">
      <c r="A12499" s="3" t="s">
        <v>12508</v>
      </c>
      <c r="B12499" s="4" t="str">
        <f>IFERROR(VLOOKUP(A12499,'From Ilsy'!$A$2:$C$1406,3,FALSE),"")</f>
        <v/>
      </c>
      <c r="C12499" s="4" t="str">
        <f>IFERROR(VLOOKUP(A12499,'From Ilsy'!$A$2:$B$1406,2,FALSE),"")</f>
        <v/>
      </c>
      <c r="D12499" s="5">
        <v>2508</v>
      </c>
      <c r="E12499" s="4">
        <f>IFERROR(VLOOKUP(A12499,'From Ilsy'!$A$2:$D$1406,4,FALSE),999999)</f>
        <v>999999</v>
      </c>
      <c r="F12499" s="4">
        <f>IF(E12499=999999,VLOOKUP(D12499,'Manual by Vendor'!$A$2:$C$295,3,FALSE),E12499)</f>
        <v>999999</v>
      </c>
      <c r="G12499" s="4">
        <f>VLOOKUP(A12499,Query2[[00001]:[IMLT]],2,FALSE)</f>
        <v>18</v>
      </c>
      <c r="H12499" s="3"/>
      <c r="I12499" s="4">
        <f t="shared" si="198"/>
        <v>18</v>
      </c>
      <c r="J12499" s="3"/>
      <c r="K12499" s="3"/>
    </row>
    <row r="12500" spans="1:11">
      <c r="A12500" s="3" t="s">
        <v>12509</v>
      </c>
      <c r="B12500" s="4" t="str">
        <f>IFERROR(VLOOKUP(A12500,'From Ilsy'!$A$2:$C$1406,3,FALSE),"")</f>
        <v/>
      </c>
      <c r="C12500" s="4" t="str">
        <f>IFERROR(VLOOKUP(A12500,'From Ilsy'!$A$2:$B$1406,2,FALSE),"")</f>
        <v/>
      </c>
      <c r="D12500" s="5">
        <v>2508</v>
      </c>
      <c r="E12500" s="4">
        <f>IFERROR(VLOOKUP(A12500,'From Ilsy'!$A$2:$D$1406,4,FALSE),999999)</f>
        <v>999999</v>
      </c>
      <c r="F12500" s="4">
        <f>IF(E12500=999999,VLOOKUP(D12500,'Manual by Vendor'!$A$2:$C$295,3,FALSE),E12500)</f>
        <v>999999</v>
      </c>
      <c r="G12500" s="4">
        <f>VLOOKUP(A12500,Query2[[00001]:[IMLT]],2,FALSE)</f>
        <v>0</v>
      </c>
      <c r="H12500" s="3"/>
      <c r="I12500" s="4">
        <f t="shared" si="198"/>
        <v>0</v>
      </c>
      <c r="J12500" s="3"/>
      <c r="K12500" s="3"/>
    </row>
    <row r="12501" spans="1:11">
      <c r="A12501" s="3" t="s">
        <v>12510</v>
      </c>
      <c r="B12501" s="4" t="str">
        <f>IFERROR(VLOOKUP(A12501,'From Ilsy'!$A$2:$C$1406,3,FALSE),"")</f>
        <v/>
      </c>
      <c r="C12501" s="4" t="str">
        <f>IFERROR(VLOOKUP(A12501,'From Ilsy'!$A$2:$B$1406,2,FALSE),"")</f>
        <v/>
      </c>
      <c r="D12501" s="5">
        <v>2508</v>
      </c>
      <c r="E12501" s="4">
        <f>IFERROR(VLOOKUP(A12501,'From Ilsy'!$A$2:$D$1406,4,FALSE),999999)</f>
        <v>999999</v>
      </c>
      <c r="F12501" s="4">
        <f>IF(E12501=999999,VLOOKUP(D12501,'Manual by Vendor'!$A$2:$C$295,3,FALSE),E12501)</f>
        <v>999999</v>
      </c>
      <c r="G12501" s="4">
        <f>VLOOKUP(A12501,Query2[[00001]:[IMLT]],2,FALSE)</f>
        <v>0</v>
      </c>
      <c r="H12501" s="3"/>
      <c r="I12501" s="4">
        <f t="shared" si="198"/>
        <v>0</v>
      </c>
      <c r="J12501" s="3"/>
      <c r="K12501" s="3"/>
    </row>
    <row r="12502" spans="1:11">
      <c r="A12502" s="3" t="s">
        <v>12511</v>
      </c>
      <c r="B12502" s="4" t="str">
        <f>IFERROR(VLOOKUP(A12502,'From Ilsy'!$A$2:$C$1406,3,FALSE),"")</f>
        <v/>
      </c>
      <c r="C12502" s="4" t="str">
        <f>IFERROR(VLOOKUP(A12502,'From Ilsy'!$A$2:$B$1406,2,FALSE),"")</f>
        <v/>
      </c>
      <c r="D12502" s="5">
        <v>2508</v>
      </c>
      <c r="E12502" s="4">
        <f>IFERROR(VLOOKUP(A12502,'From Ilsy'!$A$2:$D$1406,4,FALSE),999999)</f>
        <v>999999</v>
      </c>
      <c r="F12502" s="4">
        <f>IF(E12502=999999,VLOOKUP(D12502,'Manual by Vendor'!$A$2:$C$295,3,FALSE),E12502)</f>
        <v>999999</v>
      </c>
      <c r="G12502" s="4">
        <f>VLOOKUP(A12502,Query2[[00001]:[IMLT]],2,FALSE)</f>
        <v>0</v>
      </c>
      <c r="H12502" s="3"/>
      <c r="I12502" s="4">
        <f t="shared" si="198"/>
        <v>0</v>
      </c>
      <c r="J12502" s="3"/>
      <c r="K12502" s="3"/>
    </row>
    <row r="12503" spans="1:11">
      <c r="A12503" s="3" t="s">
        <v>12512</v>
      </c>
      <c r="B12503" s="4" t="str">
        <f>IFERROR(VLOOKUP(A12503,'From Ilsy'!$A$2:$C$1406,3,FALSE),"")</f>
        <v/>
      </c>
      <c r="C12503" s="4" t="str">
        <f>IFERROR(VLOOKUP(A12503,'From Ilsy'!$A$2:$B$1406,2,FALSE),"")</f>
        <v/>
      </c>
      <c r="D12503" s="5">
        <v>2508</v>
      </c>
      <c r="E12503" s="4">
        <f>IFERROR(VLOOKUP(A12503,'From Ilsy'!$A$2:$D$1406,4,FALSE),999999)</f>
        <v>999999</v>
      </c>
      <c r="F12503" s="4">
        <f>IF(E12503=999999,VLOOKUP(D12503,'Manual by Vendor'!$A$2:$C$295,3,FALSE),E12503)</f>
        <v>999999</v>
      </c>
      <c r="G12503" s="4">
        <f>VLOOKUP(A12503,Query2[[00001]:[IMLT]],2,FALSE)</f>
        <v>0</v>
      </c>
      <c r="H12503" s="3"/>
      <c r="I12503" s="4">
        <f t="shared" si="198"/>
        <v>0</v>
      </c>
      <c r="J12503" s="3"/>
      <c r="K12503" s="3"/>
    </row>
    <row r="12504" spans="1:11">
      <c r="A12504" s="3" t="s">
        <v>12513</v>
      </c>
      <c r="B12504" s="4" t="str">
        <f>IFERROR(VLOOKUP(A12504,'From Ilsy'!$A$2:$C$1406,3,FALSE),"")</f>
        <v/>
      </c>
      <c r="C12504" s="4" t="str">
        <f>IFERROR(VLOOKUP(A12504,'From Ilsy'!$A$2:$B$1406,2,FALSE),"")</f>
        <v/>
      </c>
      <c r="D12504" s="5">
        <v>2508</v>
      </c>
      <c r="E12504" s="4">
        <f>IFERROR(VLOOKUP(A12504,'From Ilsy'!$A$2:$D$1406,4,FALSE),999999)</f>
        <v>999999</v>
      </c>
      <c r="F12504" s="4">
        <f>IF(E12504=999999,VLOOKUP(D12504,'Manual by Vendor'!$A$2:$C$295,3,FALSE),E12504)</f>
        <v>999999</v>
      </c>
      <c r="G12504" s="4">
        <f>VLOOKUP(A12504,Query2[[00001]:[IMLT]],2,FALSE)</f>
        <v>20</v>
      </c>
      <c r="H12504" s="3"/>
      <c r="I12504" s="4">
        <f t="shared" si="198"/>
        <v>20</v>
      </c>
      <c r="J12504" s="3"/>
      <c r="K12504" s="3"/>
    </row>
    <row r="12505" spans="1:11">
      <c r="A12505" s="3" t="s">
        <v>12514</v>
      </c>
      <c r="B12505" s="4" t="str">
        <f>IFERROR(VLOOKUP(A12505,'From Ilsy'!$A$2:$C$1406,3,FALSE),"")</f>
        <v/>
      </c>
      <c r="C12505" s="4" t="str">
        <f>IFERROR(VLOOKUP(A12505,'From Ilsy'!$A$2:$B$1406,2,FALSE),"")</f>
        <v/>
      </c>
      <c r="D12505" s="5">
        <v>2508</v>
      </c>
      <c r="E12505" s="4">
        <f>IFERROR(VLOOKUP(A12505,'From Ilsy'!$A$2:$D$1406,4,FALSE),999999)</f>
        <v>999999</v>
      </c>
      <c r="F12505" s="4">
        <f>IF(E12505=999999,VLOOKUP(D12505,'Manual by Vendor'!$A$2:$C$295,3,FALSE),E12505)</f>
        <v>999999</v>
      </c>
      <c r="G12505" s="4">
        <f>VLOOKUP(A12505,Query2[[00001]:[IMLT]],2,FALSE)</f>
        <v>0</v>
      </c>
      <c r="H12505" s="3"/>
      <c r="I12505" s="4">
        <f t="shared" si="198"/>
        <v>0</v>
      </c>
      <c r="J12505" s="3"/>
      <c r="K12505" s="3"/>
    </row>
    <row r="12506" spans="1:11">
      <c r="A12506" s="3" t="s">
        <v>12515</v>
      </c>
      <c r="B12506" s="4" t="str">
        <f>IFERROR(VLOOKUP(A12506,'From Ilsy'!$A$2:$C$1406,3,FALSE),"")</f>
        <v/>
      </c>
      <c r="C12506" s="4" t="str">
        <f>IFERROR(VLOOKUP(A12506,'From Ilsy'!$A$2:$B$1406,2,FALSE),"")</f>
        <v/>
      </c>
      <c r="D12506" s="5">
        <v>2508</v>
      </c>
      <c r="E12506" s="4">
        <f>IFERROR(VLOOKUP(A12506,'From Ilsy'!$A$2:$D$1406,4,FALSE),999999)</f>
        <v>999999</v>
      </c>
      <c r="F12506" s="4">
        <f>IF(E12506=999999,VLOOKUP(D12506,'Manual by Vendor'!$A$2:$C$295,3,FALSE),E12506)</f>
        <v>999999</v>
      </c>
      <c r="G12506" s="4">
        <f>VLOOKUP(A12506,Query2[[00001]:[IMLT]],2,FALSE)</f>
        <v>0</v>
      </c>
      <c r="H12506" s="3"/>
      <c r="I12506" s="4">
        <f t="shared" si="198"/>
        <v>0</v>
      </c>
      <c r="J12506" s="3"/>
      <c r="K12506" s="3"/>
    </row>
    <row r="12507" spans="1:11">
      <c r="A12507" s="3" t="s">
        <v>12516</v>
      </c>
      <c r="B12507" s="4" t="str">
        <f>IFERROR(VLOOKUP(A12507,'From Ilsy'!$A$2:$C$1406,3,FALSE),"")</f>
        <v/>
      </c>
      <c r="C12507" s="4" t="str">
        <f>IFERROR(VLOOKUP(A12507,'From Ilsy'!$A$2:$B$1406,2,FALSE),"")</f>
        <v/>
      </c>
      <c r="D12507" s="5">
        <v>2508</v>
      </c>
      <c r="E12507" s="4">
        <f>IFERROR(VLOOKUP(A12507,'From Ilsy'!$A$2:$D$1406,4,FALSE),999999)</f>
        <v>999999</v>
      </c>
      <c r="F12507" s="4">
        <f>IF(E12507=999999,VLOOKUP(D12507,'Manual by Vendor'!$A$2:$C$295,3,FALSE),E12507)</f>
        <v>999999</v>
      </c>
      <c r="G12507" s="4">
        <f>VLOOKUP(A12507,Query2[[00001]:[IMLT]],2,FALSE)</f>
        <v>0</v>
      </c>
      <c r="H12507" s="3"/>
      <c r="I12507" s="4">
        <f t="shared" si="198"/>
        <v>0</v>
      </c>
      <c r="J12507" s="3"/>
      <c r="K12507" s="3"/>
    </row>
    <row r="12508" spans="1:11">
      <c r="A12508" s="3" t="s">
        <v>12517</v>
      </c>
      <c r="B12508" s="4" t="str">
        <f>IFERROR(VLOOKUP(A12508,'From Ilsy'!$A$2:$C$1406,3,FALSE),"")</f>
        <v/>
      </c>
      <c r="C12508" s="4" t="str">
        <f>IFERROR(VLOOKUP(A12508,'From Ilsy'!$A$2:$B$1406,2,FALSE),"")</f>
        <v/>
      </c>
      <c r="D12508" s="5">
        <v>2508</v>
      </c>
      <c r="E12508" s="4">
        <f>IFERROR(VLOOKUP(A12508,'From Ilsy'!$A$2:$D$1406,4,FALSE),999999)</f>
        <v>999999</v>
      </c>
      <c r="F12508" s="4">
        <f>IF(E12508=999999,VLOOKUP(D12508,'Manual by Vendor'!$A$2:$C$295,3,FALSE),E12508)</f>
        <v>999999</v>
      </c>
      <c r="G12508" s="4">
        <f>VLOOKUP(A12508,Query2[[00001]:[IMLT]],2,FALSE)</f>
        <v>0</v>
      </c>
      <c r="H12508" s="3"/>
      <c r="I12508" s="4">
        <f t="shared" si="198"/>
        <v>0</v>
      </c>
      <c r="J12508" s="3"/>
      <c r="K12508" s="3"/>
    </row>
    <row r="12509" spans="1:11">
      <c r="A12509" s="3" t="s">
        <v>12518</v>
      </c>
      <c r="B12509" s="4" t="str">
        <f>IFERROR(VLOOKUP(A12509,'From Ilsy'!$A$2:$C$1406,3,FALSE),"")</f>
        <v/>
      </c>
      <c r="C12509" s="4" t="str">
        <f>IFERROR(VLOOKUP(A12509,'From Ilsy'!$A$2:$B$1406,2,FALSE),"")</f>
        <v/>
      </c>
      <c r="D12509" s="5">
        <v>2508</v>
      </c>
      <c r="E12509" s="4">
        <f>IFERROR(VLOOKUP(A12509,'From Ilsy'!$A$2:$D$1406,4,FALSE),999999)</f>
        <v>999999</v>
      </c>
      <c r="F12509" s="4">
        <f>IF(E12509=999999,VLOOKUP(D12509,'Manual by Vendor'!$A$2:$C$295,3,FALSE),E12509)</f>
        <v>999999</v>
      </c>
      <c r="G12509" s="4">
        <f>VLOOKUP(A12509,Query2[[00001]:[IMLT]],2,FALSE)</f>
        <v>0</v>
      </c>
      <c r="H12509" s="3"/>
      <c r="I12509" s="4">
        <f t="shared" si="198"/>
        <v>0</v>
      </c>
      <c r="J12509" s="3"/>
      <c r="K12509" s="3"/>
    </row>
    <row r="12510" spans="1:11">
      <c r="A12510" s="3" t="s">
        <v>12519</v>
      </c>
      <c r="B12510" s="4" t="str">
        <f>IFERROR(VLOOKUP(A12510,'From Ilsy'!$A$2:$C$1406,3,FALSE),"")</f>
        <v/>
      </c>
      <c r="C12510" s="4" t="str">
        <f>IFERROR(VLOOKUP(A12510,'From Ilsy'!$A$2:$B$1406,2,FALSE),"")</f>
        <v/>
      </c>
      <c r="D12510" s="5">
        <v>2508</v>
      </c>
      <c r="E12510" s="4">
        <f>IFERROR(VLOOKUP(A12510,'From Ilsy'!$A$2:$D$1406,4,FALSE),999999)</f>
        <v>999999</v>
      </c>
      <c r="F12510" s="4">
        <f>IF(E12510=999999,VLOOKUP(D12510,'Manual by Vendor'!$A$2:$C$295,3,FALSE),E12510)</f>
        <v>999999</v>
      </c>
      <c r="G12510" s="4">
        <f>VLOOKUP(A12510,Query2[[00001]:[IMLT]],2,FALSE)</f>
        <v>0</v>
      </c>
      <c r="H12510" s="3"/>
      <c r="I12510" s="4">
        <f t="shared" si="198"/>
        <v>0</v>
      </c>
      <c r="J12510" s="3"/>
      <c r="K12510" s="3"/>
    </row>
    <row r="12511" spans="1:11">
      <c r="A12511" s="3" t="s">
        <v>12520</v>
      </c>
      <c r="B12511" s="4" t="str">
        <f>IFERROR(VLOOKUP(A12511,'From Ilsy'!$A$2:$C$1406,3,FALSE),"")</f>
        <v/>
      </c>
      <c r="C12511" s="4" t="str">
        <f>IFERROR(VLOOKUP(A12511,'From Ilsy'!$A$2:$B$1406,2,FALSE),"")</f>
        <v/>
      </c>
      <c r="D12511" s="5">
        <v>2508</v>
      </c>
      <c r="E12511" s="4">
        <f>IFERROR(VLOOKUP(A12511,'From Ilsy'!$A$2:$D$1406,4,FALSE),999999)</f>
        <v>999999</v>
      </c>
      <c r="F12511" s="4">
        <f>IF(E12511=999999,VLOOKUP(D12511,'Manual by Vendor'!$A$2:$C$295,3,FALSE),E12511)</f>
        <v>999999</v>
      </c>
      <c r="G12511" s="4">
        <f>VLOOKUP(A12511,Query2[[00001]:[IMLT]],2,FALSE)</f>
        <v>0</v>
      </c>
      <c r="H12511" s="3"/>
      <c r="I12511" s="4">
        <f t="shared" si="198"/>
        <v>0</v>
      </c>
      <c r="J12511" s="3"/>
      <c r="K12511" s="3"/>
    </row>
    <row r="12512" spans="1:11">
      <c r="A12512" s="3" t="s">
        <v>12521</v>
      </c>
      <c r="B12512" s="4" t="str">
        <f>IFERROR(VLOOKUP(A12512,'From Ilsy'!$A$2:$C$1406,3,FALSE),"")</f>
        <v/>
      </c>
      <c r="C12512" s="4" t="str">
        <f>IFERROR(VLOOKUP(A12512,'From Ilsy'!$A$2:$B$1406,2,FALSE),"")</f>
        <v/>
      </c>
      <c r="D12512" s="5">
        <v>2508</v>
      </c>
      <c r="E12512" s="4">
        <f>IFERROR(VLOOKUP(A12512,'From Ilsy'!$A$2:$D$1406,4,FALSE),999999)</f>
        <v>999999</v>
      </c>
      <c r="F12512" s="4">
        <f>IF(E12512=999999,VLOOKUP(D12512,'Manual by Vendor'!$A$2:$C$295,3,FALSE),E12512)</f>
        <v>999999</v>
      </c>
      <c r="G12512" s="4">
        <f>VLOOKUP(A12512,Query2[[00001]:[IMLT]],2,FALSE)</f>
        <v>0</v>
      </c>
      <c r="H12512" s="3"/>
      <c r="I12512" s="4">
        <f t="shared" si="198"/>
        <v>0</v>
      </c>
      <c r="J12512" s="3"/>
      <c r="K12512" s="3"/>
    </row>
    <row r="12513" spans="1:11">
      <c r="A12513" s="3" t="s">
        <v>12522</v>
      </c>
      <c r="B12513" s="4" t="str">
        <f>IFERROR(VLOOKUP(A12513,'From Ilsy'!$A$2:$C$1406,3,FALSE),"")</f>
        <v/>
      </c>
      <c r="C12513" s="4" t="str">
        <f>IFERROR(VLOOKUP(A12513,'From Ilsy'!$A$2:$B$1406,2,FALSE),"")</f>
        <v/>
      </c>
      <c r="D12513" s="5">
        <v>2508</v>
      </c>
      <c r="E12513" s="4">
        <f>IFERROR(VLOOKUP(A12513,'From Ilsy'!$A$2:$D$1406,4,FALSE),999999)</f>
        <v>999999</v>
      </c>
      <c r="F12513" s="4">
        <f>IF(E12513=999999,VLOOKUP(D12513,'Manual by Vendor'!$A$2:$C$295,3,FALSE),E12513)</f>
        <v>999999</v>
      </c>
      <c r="G12513" s="4">
        <f>VLOOKUP(A12513,Query2[[00001]:[IMLT]],2,FALSE)</f>
        <v>0</v>
      </c>
      <c r="H12513" s="3"/>
      <c r="I12513" s="4">
        <f t="shared" si="198"/>
        <v>0</v>
      </c>
      <c r="J12513" s="3"/>
      <c r="K12513" s="3"/>
    </row>
    <row r="12514" spans="1:11">
      <c r="A12514" s="3" t="s">
        <v>12523</v>
      </c>
      <c r="B12514" s="4" t="str">
        <f>IFERROR(VLOOKUP(A12514,'From Ilsy'!$A$2:$C$1406,3,FALSE),"")</f>
        <v/>
      </c>
      <c r="C12514" s="4" t="str">
        <f>IFERROR(VLOOKUP(A12514,'From Ilsy'!$A$2:$B$1406,2,FALSE),"")</f>
        <v/>
      </c>
      <c r="D12514" s="5">
        <v>2508</v>
      </c>
      <c r="E12514" s="4">
        <f>IFERROR(VLOOKUP(A12514,'From Ilsy'!$A$2:$D$1406,4,FALSE),999999)</f>
        <v>999999</v>
      </c>
      <c r="F12514" s="4">
        <f>IF(E12514=999999,VLOOKUP(D12514,'Manual by Vendor'!$A$2:$C$295,3,FALSE),E12514)</f>
        <v>999999</v>
      </c>
      <c r="G12514" s="4">
        <f>VLOOKUP(A12514,Query2[[00001]:[IMLT]],2,FALSE)</f>
        <v>0</v>
      </c>
      <c r="H12514" s="3"/>
      <c r="I12514" s="4">
        <f t="shared" si="198"/>
        <v>0</v>
      </c>
      <c r="J12514" s="3"/>
      <c r="K12514" s="3"/>
    </row>
    <row r="12515" spans="1:11">
      <c r="A12515" s="3" t="s">
        <v>12524</v>
      </c>
      <c r="B12515" s="4" t="str">
        <f>IFERROR(VLOOKUP(A12515,'From Ilsy'!$A$2:$C$1406,3,FALSE),"")</f>
        <v/>
      </c>
      <c r="C12515" s="4" t="str">
        <f>IFERROR(VLOOKUP(A12515,'From Ilsy'!$A$2:$B$1406,2,FALSE),"")</f>
        <v/>
      </c>
      <c r="D12515" s="5">
        <v>2508</v>
      </c>
      <c r="E12515" s="4">
        <f>IFERROR(VLOOKUP(A12515,'From Ilsy'!$A$2:$D$1406,4,FALSE),999999)</f>
        <v>999999</v>
      </c>
      <c r="F12515" s="4">
        <f>IF(E12515=999999,VLOOKUP(D12515,'Manual by Vendor'!$A$2:$C$295,3,FALSE),E12515)</f>
        <v>999999</v>
      </c>
      <c r="G12515" s="4">
        <f>VLOOKUP(A12515,Query2[[00001]:[IMLT]],2,FALSE)</f>
        <v>0</v>
      </c>
      <c r="H12515" s="3"/>
      <c r="I12515" s="4">
        <f t="shared" si="198"/>
        <v>0</v>
      </c>
      <c r="J12515" s="3"/>
      <c r="K12515" s="3"/>
    </row>
    <row r="12516" spans="1:11">
      <c r="A12516" s="3" t="s">
        <v>12525</v>
      </c>
      <c r="B12516" s="4" t="str">
        <f>IFERROR(VLOOKUP(A12516,'From Ilsy'!$A$2:$C$1406,3,FALSE),"")</f>
        <v/>
      </c>
      <c r="C12516" s="4" t="str">
        <f>IFERROR(VLOOKUP(A12516,'From Ilsy'!$A$2:$B$1406,2,FALSE),"")</f>
        <v/>
      </c>
      <c r="D12516" s="5">
        <v>2508</v>
      </c>
      <c r="E12516" s="4">
        <f>IFERROR(VLOOKUP(A12516,'From Ilsy'!$A$2:$D$1406,4,FALSE),999999)</f>
        <v>999999</v>
      </c>
      <c r="F12516" s="4">
        <f>IF(E12516=999999,VLOOKUP(D12516,'Manual by Vendor'!$A$2:$C$295,3,FALSE),E12516)</f>
        <v>999999</v>
      </c>
      <c r="G12516" s="4">
        <f>VLOOKUP(A12516,Query2[[00001]:[IMLT]],2,FALSE)</f>
        <v>63</v>
      </c>
      <c r="H12516" s="3"/>
      <c r="I12516" s="4">
        <f t="shared" si="198"/>
        <v>63</v>
      </c>
      <c r="J12516" s="3"/>
      <c r="K12516" s="3"/>
    </row>
    <row r="12517" spans="1:11">
      <c r="A12517" s="3" t="s">
        <v>12526</v>
      </c>
      <c r="B12517" s="4" t="str">
        <f>IFERROR(VLOOKUP(A12517,'From Ilsy'!$A$2:$C$1406,3,FALSE),"")</f>
        <v/>
      </c>
      <c r="C12517" s="4" t="str">
        <f>IFERROR(VLOOKUP(A12517,'From Ilsy'!$A$2:$B$1406,2,FALSE),"")</f>
        <v/>
      </c>
      <c r="D12517" s="5">
        <v>2508</v>
      </c>
      <c r="E12517" s="4">
        <f>IFERROR(VLOOKUP(A12517,'From Ilsy'!$A$2:$D$1406,4,FALSE),999999)</f>
        <v>999999</v>
      </c>
      <c r="F12517" s="4">
        <f>IF(E12517=999999,VLOOKUP(D12517,'Manual by Vendor'!$A$2:$C$295,3,FALSE),E12517)</f>
        <v>999999</v>
      </c>
      <c r="G12517" s="4">
        <f>VLOOKUP(A12517,Query2[[00001]:[IMLT]],2,FALSE)</f>
        <v>28</v>
      </c>
      <c r="H12517" s="3"/>
      <c r="I12517" s="4">
        <f t="shared" si="198"/>
        <v>28</v>
      </c>
      <c r="J12517" s="3"/>
      <c r="K12517" s="3"/>
    </row>
    <row r="12518" spans="1:11">
      <c r="A12518" s="3" t="s">
        <v>12527</v>
      </c>
      <c r="B12518" s="4" t="str">
        <f>IFERROR(VLOOKUP(A12518,'From Ilsy'!$A$2:$C$1406,3,FALSE),"")</f>
        <v/>
      </c>
      <c r="C12518" s="4" t="str">
        <f>IFERROR(VLOOKUP(A12518,'From Ilsy'!$A$2:$B$1406,2,FALSE),"")</f>
        <v/>
      </c>
      <c r="D12518" s="5">
        <v>2508</v>
      </c>
      <c r="E12518" s="4">
        <f>IFERROR(VLOOKUP(A12518,'From Ilsy'!$A$2:$D$1406,4,FALSE),999999)</f>
        <v>999999</v>
      </c>
      <c r="F12518" s="4">
        <f>IF(E12518=999999,VLOOKUP(D12518,'Manual by Vendor'!$A$2:$C$295,3,FALSE),E12518)</f>
        <v>999999</v>
      </c>
      <c r="G12518" s="4">
        <f>VLOOKUP(A12518,Query2[[00001]:[IMLT]],2,FALSE)</f>
        <v>0</v>
      </c>
      <c r="H12518" s="3"/>
      <c r="I12518" s="4">
        <f t="shared" si="198"/>
        <v>0</v>
      </c>
      <c r="J12518" s="3"/>
      <c r="K12518" s="3"/>
    </row>
    <row r="12519" spans="1:11">
      <c r="A12519" s="3" t="s">
        <v>12528</v>
      </c>
      <c r="B12519" s="4" t="str">
        <f>IFERROR(VLOOKUP(A12519,'From Ilsy'!$A$2:$C$1406,3,FALSE),"")</f>
        <v/>
      </c>
      <c r="C12519" s="4" t="str">
        <f>IFERROR(VLOOKUP(A12519,'From Ilsy'!$A$2:$B$1406,2,FALSE),"")</f>
        <v/>
      </c>
      <c r="D12519" s="5">
        <v>2508</v>
      </c>
      <c r="E12519" s="4">
        <f>IFERROR(VLOOKUP(A12519,'From Ilsy'!$A$2:$D$1406,4,FALSE),999999)</f>
        <v>999999</v>
      </c>
      <c r="F12519" s="4">
        <f>IF(E12519=999999,VLOOKUP(D12519,'Manual by Vendor'!$A$2:$C$295,3,FALSE),E12519)</f>
        <v>999999</v>
      </c>
      <c r="G12519" s="4">
        <f>VLOOKUP(A12519,Query2[[00001]:[IMLT]],2,FALSE)</f>
        <v>13</v>
      </c>
      <c r="H12519" s="3"/>
      <c r="I12519" s="4">
        <f t="shared" si="198"/>
        <v>13</v>
      </c>
      <c r="J12519" s="3"/>
      <c r="K12519" s="3"/>
    </row>
    <row r="12520" spans="1:11">
      <c r="A12520" s="3" t="s">
        <v>12529</v>
      </c>
      <c r="B12520" s="4" t="str">
        <f>IFERROR(VLOOKUP(A12520,'From Ilsy'!$A$2:$C$1406,3,FALSE),"")</f>
        <v/>
      </c>
      <c r="C12520" s="4" t="str">
        <f>IFERROR(VLOOKUP(A12520,'From Ilsy'!$A$2:$B$1406,2,FALSE),"")</f>
        <v/>
      </c>
      <c r="D12520" s="5">
        <v>2508</v>
      </c>
      <c r="E12520" s="4">
        <f>IFERROR(VLOOKUP(A12520,'From Ilsy'!$A$2:$D$1406,4,FALSE),999999)</f>
        <v>999999</v>
      </c>
      <c r="F12520" s="4">
        <f>IF(E12520=999999,VLOOKUP(D12520,'Manual by Vendor'!$A$2:$C$295,3,FALSE),E12520)</f>
        <v>999999</v>
      </c>
      <c r="G12520" s="4">
        <f>VLOOKUP(A12520,Query2[[00001]:[IMLT]],2,FALSE)</f>
        <v>42</v>
      </c>
      <c r="H12520" s="3"/>
      <c r="I12520" s="4">
        <f t="shared" si="198"/>
        <v>42</v>
      </c>
      <c r="J12520" s="3"/>
      <c r="K12520" s="3"/>
    </row>
    <row r="12521" spans="1:11">
      <c r="A12521" s="3" t="s">
        <v>12530</v>
      </c>
      <c r="B12521" s="4" t="str">
        <f>IFERROR(VLOOKUP(A12521,'From Ilsy'!$A$2:$C$1406,3,FALSE),"")</f>
        <v/>
      </c>
      <c r="C12521" s="4" t="str">
        <f>IFERROR(VLOOKUP(A12521,'From Ilsy'!$A$2:$B$1406,2,FALSE),"")</f>
        <v/>
      </c>
      <c r="D12521" s="5">
        <v>2508</v>
      </c>
      <c r="E12521" s="4">
        <f>IFERROR(VLOOKUP(A12521,'From Ilsy'!$A$2:$D$1406,4,FALSE),999999)</f>
        <v>999999</v>
      </c>
      <c r="F12521" s="4">
        <f>IF(E12521=999999,VLOOKUP(D12521,'Manual by Vendor'!$A$2:$C$295,3,FALSE),E12521)</f>
        <v>999999</v>
      </c>
      <c r="G12521" s="4">
        <f>VLOOKUP(A12521,Query2[[00001]:[IMLT]],2,FALSE)</f>
        <v>21</v>
      </c>
      <c r="H12521" s="3"/>
      <c r="I12521" s="4">
        <f t="shared" si="198"/>
        <v>21</v>
      </c>
      <c r="J12521" s="3"/>
      <c r="K12521" s="3"/>
    </row>
    <row r="12522" spans="1:11">
      <c r="A12522" s="3" t="s">
        <v>12531</v>
      </c>
      <c r="B12522" s="4" t="str">
        <f>IFERROR(VLOOKUP(A12522,'From Ilsy'!$A$2:$C$1406,3,FALSE),"")</f>
        <v/>
      </c>
      <c r="C12522" s="4" t="str">
        <f>IFERROR(VLOOKUP(A12522,'From Ilsy'!$A$2:$B$1406,2,FALSE),"")</f>
        <v/>
      </c>
      <c r="D12522" s="5">
        <v>2508</v>
      </c>
      <c r="E12522" s="4">
        <f>IFERROR(VLOOKUP(A12522,'From Ilsy'!$A$2:$D$1406,4,FALSE),999999)</f>
        <v>999999</v>
      </c>
      <c r="F12522" s="4">
        <f>IF(E12522=999999,VLOOKUP(D12522,'Manual by Vendor'!$A$2:$C$295,3,FALSE),E12522)</f>
        <v>999999</v>
      </c>
      <c r="G12522" s="4">
        <f>VLOOKUP(A12522,Query2[[00001]:[IMLT]],2,FALSE)</f>
        <v>90</v>
      </c>
      <c r="H12522" s="3"/>
      <c r="I12522" s="4">
        <f t="shared" si="198"/>
        <v>90</v>
      </c>
      <c r="J12522" s="3"/>
      <c r="K12522" s="3"/>
    </row>
    <row r="12523" spans="1:11">
      <c r="A12523" s="3" t="s">
        <v>12532</v>
      </c>
      <c r="B12523" s="4" t="str">
        <f>IFERROR(VLOOKUP(A12523,'From Ilsy'!$A$2:$C$1406,3,FALSE),"")</f>
        <v/>
      </c>
      <c r="C12523" s="4" t="str">
        <f>IFERROR(VLOOKUP(A12523,'From Ilsy'!$A$2:$B$1406,2,FALSE),"")</f>
        <v/>
      </c>
      <c r="D12523" s="5">
        <v>2508</v>
      </c>
      <c r="E12523" s="4">
        <f>IFERROR(VLOOKUP(A12523,'From Ilsy'!$A$2:$D$1406,4,FALSE),999999)</f>
        <v>999999</v>
      </c>
      <c r="F12523" s="4">
        <f>IF(E12523=999999,VLOOKUP(D12523,'Manual by Vendor'!$A$2:$C$295,3,FALSE),E12523)</f>
        <v>999999</v>
      </c>
      <c r="G12523" s="4">
        <f>VLOOKUP(A12523,Query2[[00001]:[IMLT]],2,FALSE)</f>
        <v>51</v>
      </c>
      <c r="H12523" s="3"/>
      <c r="I12523" s="4">
        <f t="shared" si="198"/>
        <v>51</v>
      </c>
      <c r="J12523" s="3"/>
      <c r="K12523" s="3"/>
    </row>
    <row r="12524" spans="1:11">
      <c r="A12524" s="3" t="s">
        <v>12533</v>
      </c>
      <c r="B12524" s="4" t="str">
        <f>IFERROR(VLOOKUP(A12524,'From Ilsy'!$A$2:$C$1406,3,FALSE),"")</f>
        <v/>
      </c>
      <c r="C12524" s="4" t="str">
        <f>IFERROR(VLOOKUP(A12524,'From Ilsy'!$A$2:$B$1406,2,FALSE),"")</f>
        <v/>
      </c>
      <c r="D12524" s="5">
        <v>2508</v>
      </c>
      <c r="E12524" s="4">
        <f>IFERROR(VLOOKUP(A12524,'From Ilsy'!$A$2:$D$1406,4,FALSE),999999)</f>
        <v>999999</v>
      </c>
      <c r="F12524" s="4">
        <f>IF(E12524=999999,VLOOKUP(D12524,'Manual by Vendor'!$A$2:$C$295,3,FALSE),E12524)</f>
        <v>999999</v>
      </c>
      <c r="G12524" s="4">
        <f>VLOOKUP(A12524,Query2[[00001]:[IMLT]],2,FALSE)</f>
        <v>52</v>
      </c>
      <c r="H12524" s="3"/>
      <c r="I12524" s="4">
        <f t="shared" si="198"/>
        <v>52</v>
      </c>
      <c r="J12524" s="3"/>
      <c r="K12524" s="3"/>
    </row>
    <row r="12525" spans="1:11">
      <c r="A12525" s="3" t="s">
        <v>12534</v>
      </c>
      <c r="B12525" s="4" t="str">
        <f>IFERROR(VLOOKUP(A12525,'From Ilsy'!$A$2:$C$1406,3,FALSE),"")</f>
        <v/>
      </c>
      <c r="C12525" s="4" t="str">
        <f>IFERROR(VLOOKUP(A12525,'From Ilsy'!$A$2:$B$1406,2,FALSE),"")</f>
        <v/>
      </c>
      <c r="D12525" s="5">
        <v>2508</v>
      </c>
      <c r="E12525" s="4">
        <f>IFERROR(VLOOKUP(A12525,'From Ilsy'!$A$2:$D$1406,4,FALSE),999999)</f>
        <v>999999</v>
      </c>
      <c r="F12525" s="4">
        <f>IF(E12525=999999,VLOOKUP(D12525,'Manual by Vendor'!$A$2:$C$295,3,FALSE),E12525)</f>
        <v>999999</v>
      </c>
      <c r="G12525" s="4">
        <f>VLOOKUP(A12525,Query2[[00001]:[IMLT]],2,FALSE)</f>
        <v>20</v>
      </c>
      <c r="H12525" s="3"/>
      <c r="I12525" s="4">
        <f t="shared" si="198"/>
        <v>20</v>
      </c>
      <c r="J12525" s="3"/>
      <c r="K12525" s="3"/>
    </row>
    <row r="12526" spans="1:11">
      <c r="A12526" s="3" t="s">
        <v>12535</v>
      </c>
      <c r="B12526" s="4" t="str">
        <f>IFERROR(VLOOKUP(A12526,'From Ilsy'!$A$2:$C$1406,3,FALSE),"")</f>
        <v/>
      </c>
      <c r="C12526" s="4" t="str">
        <f>IFERROR(VLOOKUP(A12526,'From Ilsy'!$A$2:$B$1406,2,FALSE),"")</f>
        <v/>
      </c>
      <c r="D12526" s="5">
        <v>2508</v>
      </c>
      <c r="E12526" s="4">
        <f>IFERROR(VLOOKUP(A12526,'From Ilsy'!$A$2:$D$1406,4,FALSE),999999)</f>
        <v>999999</v>
      </c>
      <c r="F12526" s="4">
        <f>IF(E12526=999999,VLOOKUP(D12526,'Manual by Vendor'!$A$2:$C$295,3,FALSE),E12526)</f>
        <v>999999</v>
      </c>
      <c r="G12526" s="4">
        <f>VLOOKUP(A12526,Query2[[00001]:[IMLT]],2,FALSE)</f>
        <v>22</v>
      </c>
      <c r="H12526" s="3"/>
      <c r="I12526" s="4">
        <f t="shared" si="198"/>
        <v>22</v>
      </c>
      <c r="J12526" s="3"/>
      <c r="K12526" s="3"/>
    </row>
    <row r="12527" spans="1:11">
      <c r="A12527" s="3" t="s">
        <v>12536</v>
      </c>
      <c r="B12527" s="4" t="str">
        <f>IFERROR(VLOOKUP(A12527,'From Ilsy'!$A$2:$C$1406,3,FALSE),"")</f>
        <v/>
      </c>
      <c r="C12527" s="4" t="str">
        <f>IFERROR(VLOOKUP(A12527,'From Ilsy'!$A$2:$B$1406,2,FALSE),"")</f>
        <v/>
      </c>
      <c r="D12527" s="5">
        <v>2508</v>
      </c>
      <c r="E12527" s="4">
        <f>IFERROR(VLOOKUP(A12527,'From Ilsy'!$A$2:$D$1406,4,FALSE),999999)</f>
        <v>999999</v>
      </c>
      <c r="F12527" s="4">
        <f>IF(E12527=999999,VLOOKUP(D12527,'Manual by Vendor'!$A$2:$C$295,3,FALSE),E12527)</f>
        <v>999999</v>
      </c>
      <c r="G12527" s="4">
        <f>VLOOKUP(A12527,Query2[[00001]:[IMLT]],2,FALSE)</f>
        <v>20</v>
      </c>
      <c r="H12527" s="3"/>
      <c r="I12527" s="4">
        <f t="shared" si="198"/>
        <v>20</v>
      </c>
      <c r="J12527" s="3"/>
      <c r="K12527" s="3"/>
    </row>
    <row r="12528" spans="1:11">
      <c r="A12528" s="3" t="s">
        <v>12537</v>
      </c>
      <c r="B12528" s="4" t="str">
        <f>IFERROR(VLOOKUP(A12528,'From Ilsy'!$A$2:$C$1406,3,FALSE),"")</f>
        <v/>
      </c>
      <c r="C12528" s="4" t="str">
        <f>IFERROR(VLOOKUP(A12528,'From Ilsy'!$A$2:$B$1406,2,FALSE),"")</f>
        <v/>
      </c>
      <c r="D12528" s="5">
        <v>2508</v>
      </c>
      <c r="E12528" s="4">
        <f>IFERROR(VLOOKUP(A12528,'From Ilsy'!$A$2:$D$1406,4,FALSE),999999)</f>
        <v>999999</v>
      </c>
      <c r="F12528" s="4">
        <f>IF(E12528=999999,VLOOKUP(D12528,'Manual by Vendor'!$A$2:$C$295,3,FALSE),E12528)</f>
        <v>999999</v>
      </c>
      <c r="G12528" s="4">
        <f>VLOOKUP(A12528,Query2[[00001]:[IMLT]],2,FALSE)</f>
        <v>15</v>
      </c>
      <c r="H12528" s="3"/>
      <c r="I12528" s="4">
        <f t="shared" si="198"/>
        <v>15</v>
      </c>
      <c r="J12528" s="3"/>
      <c r="K12528" s="3"/>
    </row>
    <row r="12529" spans="1:11">
      <c r="A12529" s="3" t="s">
        <v>12538</v>
      </c>
      <c r="B12529" s="4" t="str">
        <f>IFERROR(VLOOKUP(A12529,'From Ilsy'!$A$2:$C$1406,3,FALSE),"")</f>
        <v/>
      </c>
      <c r="C12529" s="4" t="str">
        <f>IFERROR(VLOOKUP(A12529,'From Ilsy'!$A$2:$B$1406,2,FALSE),"")</f>
        <v/>
      </c>
      <c r="D12529" s="5">
        <v>2508</v>
      </c>
      <c r="E12529" s="4">
        <f>IFERROR(VLOOKUP(A12529,'From Ilsy'!$A$2:$D$1406,4,FALSE),999999)</f>
        <v>999999</v>
      </c>
      <c r="F12529" s="4">
        <f>IF(E12529=999999,VLOOKUP(D12529,'Manual by Vendor'!$A$2:$C$295,3,FALSE),E12529)</f>
        <v>999999</v>
      </c>
      <c r="G12529" s="4">
        <f>VLOOKUP(A12529,Query2[[00001]:[IMLT]],2,FALSE)</f>
        <v>23</v>
      </c>
      <c r="H12529" s="3"/>
      <c r="I12529" s="4">
        <f t="shared" si="198"/>
        <v>23</v>
      </c>
      <c r="J12529" s="3"/>
      <c r="K12529" s="3"/>
    </row>
    <row r="12530" spans="1:11">
      <c r="A12530" s="3" t="s">
        <v>12539</v>
      </c>
      <c r="B12530" s="4" t="str">
        <f>IFERROR(VLOOKUP(A12530,'From Ilsy'!$A$2:$C$1406,3,FALSE),"")</f>
        <v/>
      </c>
      <c r="C12530" s="4" t="str">
        <f>IFERROR(VLOOKUP(A12530,'From Ilsy'!$A$2:$B$1406,2,FALSE),"")</f>
        <v/>
      </c>
      <c r="D12530" s="5">
        <v>2508</v>
      </c>
      <c r="E12530" s="4">
        <f>IFERROR(VLOOKUP(A12530,'From Ilsy'!$A$2:$D$1406,4,FALSE),999999)</f>
        <v>999999</v>
      </c>
      <c r="F12530" s="4">
        <f>IF(E12530=999999,VLOOKUP(D12530,'Manual by Vendor'!$A$2:$C$295,3,FALSE),E12530)</f>
        <v>999999</v>
      </c>
      <c r="G12530" s="4">
        <f>VLOOKUP(A12530,Query2[[00001]:[IMLT]],2,FALSE)</f>
        <v>55</v>
      </c>
      <c r="H12530" s="3"/>
      <c r="I12530" s="4">
        <f t="shared" si="198"/>
        <v>55</v>
      </c>
      <c r="J12530" s="3"/>
      <c r="K12530" s="3"/>
    </row>
    <row r="12531" spans="1:11">
      <c r="A12531" s="3" t="s">
        <v>12540</v>
      </c>
      <c r="B12531" s="4" t="str">
        <f>IFERROR(VLOOKUP(A12531,'From Ilsy'!$A$2:$C$1406,3,FALSE),"")</f>
        <v/>
      </c>
      <c r="C12531" s="4" t="str">
        <f>IFERROR(VLOOKUP(A12531,'From Ilsy'!$A$2:$B$1406,2,FALSE),"")</f>
        <v/>
      </c>
      <c r="D12531" s="5">
        <v>2508</v>
      </c>
      <c r="E12531" s="4">
        <f>IFERROR(VLOOKUP(A12531,'From Ilsy'!$A$2:$D$1406,4,FALSE),999999)</f>
        <v>999999</v>
      </c>
      <c r="F12531" s="4">
        <f>IF(E12531=999999,VLOOKUP(D12531,'Manual by Vendor'!$A$2:$C$295,3,FALSE),E12531)</f>
        <v>999999</v>
      </c>
      <c r="G12531" s="4">
        <f>VLOOKUP(A12531,Query2[[00001]:[IMLT]],2,FALSE)</f>
        <v>25</v>
      </c>
      <c r="H12531" s="3"/>
      <c r="I12531" s="4">
        <f t="shared" si="198"/>
        <v>25</v>
      </c>
      <c r="J12531" s="3"/>
      <c r="K12531" s="3"/>
    </row>
    <row r="12532" spans="1:11">
      <c r="A12532" s="3" t="s">
        <v>12541</v>
      </c>
      <c r="B12532" s="4" t="str">
        <f>IFERROR(VLOOKUP(A12532,'From Ilsy'!$A$2:$C$1406,3,FALSE),"")</f>
        <v/>
      </c>
      <c r="C12532" s="4" t="str">
        <f>IFERROR(VLOOKUP(A12532,'From Ilsy'!$A$2:$B$1406,2,FALSE),"")</f>
        <v/>
      </c>
      <c r="D12532" s="5">
        <v>2508</v>
      </c>
      <c r="E12532" s="4">
        <f>IFERROR(VLOOKUP(A12532,'From Ilsy'!$A$2:$D$1406,4,FALSE),999999)</f>
        <v>999999</v>
      </c>
      <c r="F12532" s="4">
        <f>IF(E12532=999999,VLOOKUP(D12532,'Manual by Vendor'!$A$2:$C$295,3,FALSE),E12532)</f>
        <v>999999</v>
      </c>
      <c r="G12532" s="4">
        <f>VLOOKUP(A12532,Query2[[00001]:[IMLT]],2,FALSE)</f>
        <v>28</v>
      </c>
      <c r="H12532" s="3"/>
      <c r="I12532" s="4">
        <f t="shared" si="198"/>
        <v>28</v>
      </c>
      <c r="J12532" s="3"/>
      <c r="K12532" s="3"/>
    </row>
    <row r="12533" spans="1:11">
      <c r="A12533" s="3" t="s">
        <v>12542</v>
      </c>
      <c r="B12533" s="4" t="str">
        <f>IFERROR(VLOOKUP(A12533,'From Ilsy'!$A$2:$C$1406,3,FALSE),"")</f>
        <v/>
      </c>
      <c r="C12533" s="4" t="str">
        <f>IFERROR(VLOOKUP(A12533,'From Ilsy'!$A$2:$B$1406,2,FALSE),"")</f>
        <v/>
      </c>
      <c r="D12533" s="5">
        <v>2508</v>
      </c>
      <c r="E12533" s="4">
        <f>IFERROR(VLOOKUP(A12533,'From Ilsy'!$A$2:$D$1406,4,FALSE),999999)</f>
        <v>999999</v>
      </c>
      <c r="F12533" s="4">
        <f>IF(E12533=999999,VLOOKUP(D12533,'Manual by Vendor'!$A$2:$C$295,3,FALSE),E12533)</f>
        <v>999999</v>
      </c>
      <c r="G12533" s="4">
        <f>VLOOKUP(A12533,Query2[[00001]:[IMLT]],2,FALSE)</f>
        <v>57</v>
      </c>
      <c r="H12533" s="3"/>
      <c r="I12533" s="4">
        <f t="shared" si="198"/>
        <v>57</v>
      </c>
      <c r="J12533" s="3"/>
      <c r="K12533" s="3"/>
    </row>
    <row r="12534" spans="1:11">
      <c r="A12534" s="3" t="s">
        <v>12543</v>
      </c>
      <c r="B12534" s="4" t="str">
        <f>IFERROR(VLOOKUP(A12534,'From Ilsy'!$A$2:$C$1406,3,FALSE),"")</f>
        <v/>
      </c>
      <c r="C12534" s="4" t="str">
        <f>IFERROR(VLOOKUP(A12534,'From Ilsy'!$A$2:$B$1406,2,FALSE),"")</f>
        <v/>
      </c>
      <c r="D12534" s="5">
        <v>2508</v>
      </c>
      <c r="E12534" s="4">
        <f>IFERROR(VLOOKUP(A12534,'From Ilsy'!$A$2:$D$1406,4,FALSE),999999)</f>
        <v>999999</v>
      </c>
      <c r="F12534" s="4">
        <f>IF(E12534=999999,VLOOKUP(D12534,'Manual by Vendor'!$A$2:$C$295,3,FALSE),E12534)</f>
        <v>999999</v>
      </c>
      <c r="G12534" s="4">
        <f>VLOOKUP(A12534,Query2[[00001]:[IMLT]],2,FALSE)</f>
        <v>55</v>
      </c>
      <c r="H12534" s="3"/>
      <c r="I12534" s="4">
        <f t="shared" si="198"/>
        <v>55</v>
      </c>
      <c r="J12534" s="3"/>
      <c r="K12534" s="3"/>
    </row>
    <row r="12535" spans="1:11">
      <c r="A12535" s="3" t="s">
        <v>12544</v>
      </c>
      <c r="B12535" s="4" t="str">
        <f>IFERROR(VLOOKUP(A12535,'From Ilsy'!$A$2:$C$1406,3,FALSE),"")</f>
        <v/>
      </c>
      <c r="C12535" s="4" t="str">
        <f>IFERROR(VLOOKUP(A12535,'From Ilsy'!$A$2:$B$1406,2,FALSE),"")</f>
        <v/>
      </c>
      <c r="D12535" s="5">
        <v>2508</v>
      </c>
      <c r="E12535" s="4">
        <f>IFERROR(VLOOKUP(A12535,'From Ilsy'!$A$2:$D$1406,4,FALSE),999999)</f>
        <v>999999</v>
      </c>
      <c r="F12535" s="4">
        <f>IF(E12535=999999,VLOOKUP(D12535,'Manual by Vendor'!$A$2:$C$295,3,FALSE),E12535)</f>
        <v>999999</v>
      </c>
      <c r="G12535" s="4">
        <f>VLOOKUP(A12535,Query2[[00001]:[IMLT]],2,FALSE)</f>
        <v>40</v>
      </c>
      <c r="H12535" s="3"/>
      <c r="I12535" s="4">
        <f t="shared" si="198"/>
        <v>40</v>
      </c>
      <c r="J12535" s="3"/>
      <c r="K12535" s="3"/>
    </row>
    <row r="12536" spans="1:11">
      <c r="A12536" s="3" t="s">
        <v>12545</v>
      </c>
      <c r="B12536" s="4" t="str">
        <f>IFERROR(VLOOKUP(A12536,'From Ilsy'!$A$2:$C$1406,3,FALSE),"")</f>
        <v/>
      </c>
      <c r="C12536" s="4" t="str">
        <f>IFERROR(VLOOKUP(A12536,'From Ilsy'!$A$2:$B$1406,2,FALSE),"")</f>
        <v/>
      </c>
      <c r="D12536" s="5">
        <v>2508</v>
      </c>
      <c r="E12536" s="4">
        <f>IFERROR(VLOOKUP(A12536,'From Ilsy'!$A$2:$D$1406,4,FALSE),999999)</f>
        <v>999999</v>
      </c>
      <c r="F12536" s="4">
        <f>IF(E12536=999999,VLOOKUP(D12536,'Manual by Vendor'!$A$2:$C$295,3,FALSE),E12536)</f>
        <v>999999</v>
      </c>
      <c r="G12536" s="4">
        <f>VLOOKUP(A12536,Query2[[00001]:[IMLT]],2,FALSE)</f>
        <v>41</v>
      </c>
      <c r="H12536" s="3"/>
      <c r="I12536" s="4">
        <f t="shared" si="198"/>
        <v>41</v>
      </c>
      <c r="J12536" s="3"/>
      <c r="K12536" s="3"/>
    </row>
    <row r="12537" spans="1:11">
      <c r="A12537" s="3" t="s">
        <v>12546</v>
      </c>
      <c r="B12537" s="4" t="str">
        <f>IFERROR(VLOOKUP(A12537,'From Ilsy'!$A$2:$C$1406,3,FALSE),"")</f>
        <v/>
      </c>
      <c r="C12537" s="4" t="str">
        <f>IFERROR(VLOOKUP(A12537,'From Ilsy'!$A$2:$B$1406,2,FALSE),"")</f>
        <v/>
      </c>
      <c r="D12537" s="5">
        <v>2508</v>
      </c>
      <c r="E12537" s="4">
        <f>IFERROR(VLOOKUP(A12537,'From Ilsy'!$A$2:$D$1406,4,FALSE),999999)</f>
        <v>999999</v>
      </c>
      <c r="F12537" s="4">
        <f>IF(E12537=999999,VLOOKUP(D12537,'Manual by Vendor'!$A$2:$C$295,3,FALSE),E12537)</f>
        <v>999999</v>
      </c>
      <c r="G12537" s="4">
        <f>VLOOKUP(A12537,Query2[[00001]:[IMLT]],2,FALSE)</f>
        <v>55</v>
      </c>
      <c r="H12537" s="3"/>
      <c r="I12537" s="4">
        <f t="shared" si="198"/>
        <v>55</v>
      </c>
      <c r="J12537" s="3"/>
      <c r="K12537" s="3"/>
    </row>
    <row r="12538" spans="1:11">
      <c r="A12538" s="3" t="s">
        <v>12547</v>
      </c>
      <c r="B12538" s="4" t="str">
        <f>IFERROR(VLOOKUP(A12538,'From Ilsy'!$A$2:$C$1406,3,FALSE),"")</f>
        <v/>
      </c>
      <c r="C12538" s="4" t="str">
        <f>IFERROR(VLOOKUP(A12538,'From Ilsy'!$A$2:$B$1406,2,FALSE),"")</f>
        <v/>
      </c>
      <c r="D12538" s="5">
        <v>2508</v>
      </c>
      <c r="E12538" s="4">
        <f>IFERROR(VLOOKUP(A12538,'From Ilsy'!$A$2:$D$1406,4,FALSE),999999)</f>
        <v>999999</v>
      </c>
      <c r="F12538" s="4">
        <f>IF(E12538=999999,VLOOKUP(D12538,'Manual by Vendor'!$A$2:$C$295,3,FALSE),E12538)</f>
        <v>999999</v>
      </c>
      <c r="G12538" s="4">
        <f>VLOOKUP(A12538,Query2[[00001]:[IMLT]],2,FALSE)</f>
        <v>55</v>
      </c>
      <c r="H12538" s="3"/>
      <c r="I12538" s="4">
        <f t="shared" ref="I12538:I12600" si="199">IF(E12538=999999,IF(F12538=999999,G12538,F12538),E12538)</f>
        <v>55</v>
      </c>
      <c r="J12538" s="3"/>
      <c r="K12538" s="3"/>
    </row>
    <row r="12539" spans="1:11">
      <c r="A12539" s="3" t="s">
        <v>12548</v>
      </c>
      <c r="B12539" s="4" t="str">
        <f>IFERROR(VLOOKUP(A12539,'From Ilsy'!$A$2:$C$1406,3,FALSE),"")</f>
        <v/>
      </c>
      <c r="C12539" s="4" t="str">
        <f>IFERROR(VLOOKUP(A12539,'From Ilsy'!$A$2:$B$1406,2,FALSE),"")</f>
        <v/>
      </c>
      <c r="D12539" s="5">
        <v>2508</v>
      </c>
      <c r="E12539" s="4">
        <f>IFERROR(VLOOKUP(A12539,'From Ilsy'!$A$2:$D$1406,4,FALSE),999999)</f>
        <v>999999</v>
      </c>
      <c r="F12539" s="4">
        <f>IF(E12539=999999,VLOOKUP(D12539,'Manual by Vendor'!$A$2:$C$295,3,FALSE),E12539)</f>
        <v>999999</v>
      </c>
      <c r="G12539" s="4">
        <f>VLOOKUP(A12539,Query2[[00001]:[IMLT]],2,FALSE)</f>
        <v>39</v>
      </c>
      <c r="H12539" s="3"/>
      <c r="I12539" s="4">
        <f t="shared" si="199"/>
        <v>39</v>
      </c>
      <c r="J12539" s="3"/>
      <c r="K12539" s="3"/>
    </row>
    <row r="12540" spans="1:11">
      <c r="A12540" s="3" t="s">
        <v>12549</v>
      </c>
      <c r="B12540" s="4" t="str">
        <f>IFERROR(VLOOKUP(A12540,'From Ilsy'!$A$2:$C$1406,3,FALSE),"")</f>
        <v/>
      </c>
      <c r="C12540" s="4" t="str">
        <f>IFERROR(VLOOKUP(A12540,'From Ilsy'!$A$2:$B$1406,2,FALSE),"")</f>
        <v/>
      </c>
      <c r="D12540" s="5">
        <v>2508</v>
      </c>
      <c r="E12540" s="4">
        <f>IFERROR(VLOOKUP(A12540,'From Ilsy'!$A$2:$D$1406,4,FALSE),999999)</f>
        <v>999999</v>
      </c>
      <c r="F12540" s="4">
        <f>IF(E12540=999999,VLOOKUP(D12540,'Manual by Vendor'!$A$2:$C$295,3,FALSE),E12540)</f>
        <v>999999</v>
      </c>
      <c r="G12540" s="4">
        <f>VLOOKUP(A12540,Query2[[00001]:[IMLT]],2,FALSE)</f>
        <v>55</v>
      </c>
      <c r="H12540" s="3"/>
      <c r="I12540" s="4">
        <f t="shared" si="199"/>
        <v>55</v>
      </c>
      <c r="J12540" s="3"/>
      <c r="K12540" s="3"/>
    </row>
    <row r="12541" spans="1:11">
      <c r="A12541" s="3" t="s">
        <v>12550</v>
      </c>
      <c r="B12541" s="4" t="str">
        <f>IFERROR(VLOOKUP(A12541,'From Ilsy'!$A$2:$C$1406,3,FALSE),"")</f>
        <v/>
      </c>
      <c r="C12541" s="4" t="str">
        <f>IFERROR(VLOOKUP(A12541,'From Ilsy'!$A$2:$B$1406,2,FALSE),"")</f>
        <v/>
      </c>
      <c r="D12541" s="5">
        <v>2508</v>
      </c>
      <c r="E12541" s="4">
        <f>IFERROR(VLOOKUP(A12541,'From Ilsy'!$A$2:$D$1406,4,FALSE),999999)</f>
        <v>999999</v>
      </c>
      <c r="F12541" s="4">
        <f>IF(E12541=999999,VLOOKUP(D12541,'Manual by Vendor'!$A$2:$C$295,3,FALSE),E12541)</f>
        <v>999999</v>
      </c>
      <c r="G12541" s="4">
        <f>VLOOKUP(A12541,Query2[[00001]:[IMLT]],2,FALSE)</f>
        <v>45</v>
      </c>
      <c r="H12541" s="3"/>
      <c r="I12541" s="4">
        <f t="shared" si="199"/>
        <v>45</v>
      </c>
      <c r="J12541" s="3"/>
      <c r="K12541" s="3"/>
    </row>
    <row r="12542" spans="1:11">
      <c r="A12542" s="3" t="s">
        <v>12551</v>
      </c>
      <c r="B12542" s="4" t="str">
        <f>IFERROR(VLOOKUP(A12542,'From Ilsy'!$A$2:$C$1406,3,FALSE),"")</f>
        <v/>
      </c>
      <c r="C12542" s="4" t="str">
        <f>IFERROR(VLOOKUP(A12542,'From Ilsy'!$A$2:$B$1406,2,FALSE),"")</f>
        <v/>
      </c>
      <c r="D12542" s="5">
        <v>2508</v>
      </c>
      <c r="E12542" s="4">
        <f>IFERROR(VLOOKUP(A12542,'From Ilsy'!$A$2:$D$1406,4,FALSE),999999)</f>
        <v>999999</v>
      </c>
      <c r="F12542" s="4">
        <f>IF(E12542=999999,VLOOKUP(D12542,'Manual by Vendor'!$A$2:$C$295,3,FALSE),E12542)</f>
        <v>999999</v>
      </c>
      <c r="G12542" s="4">
        <f>VLOOKUP(A12542,Query2[[00001]:[IMLT]],2,FALSE)</f>
        <v>57</v>
      </c>
      <c r="H12542" s="3"/>
      <c r="I12542" s="4">
        <f t="shared" si="199"/>
        <v>57</v>
      </c>
      <c r="J12542" s="3"/>
      <c r="K12542" s="3"/>
    </row>
    <row r="12543" spans="1:11">
      <c r="A12543" s="3" t="s">
        <v>12552</v>
      </c>
      <c r="B12543" s="4" t="str">
        <f>IFERROR(VLOOKUP(A12543,'From Ilsy'!$A$2:$C$1406,3,FALSE),"")</f>
        <v/>
      </c>
      <c r="C12543" s="4" t="str">
        <f>IFERROR(VLOOKUP(A12543,'From Ilsy'!$A$2:$B$1406,2,FALSE),"")</f>
        <v/>
      </c>
      <c r="D12543" s="5">
        <v>2508</v>
      </c>
      <c r="E12543" s="4">
        <f>IFERROR(VLOOKUP(A12543,'From Ilsy'!$A$2:$D$1406,4,FALSE),999999)</f>
        <v>999999</v>
      </c>
      <c r="F12543" s="4">
        <f>IF(E12543=999999,VLOOKUP(D12543,'Manual by Vendor'!$A$2:$C$295,3,FALSE),E12543)</f>
        <v>999999</v>
      </c>
      <c r="G12543" s="4">
        <f>VLOOKUP(A12543,Query2[[00001]:[IMLT]],2,FALSE)</f>
        <v>0</v>
      </c>
      <c r="H12543" s="3"/>
      <c r="I12543" s="4">
        <f t="shared" si="199"/>
        <v>0</v>
      </c>
      <c r="J12543" s="3"/>
      <c r="K12543" s="3"/>
    </row>
    <row r="12544" spans="1:11">
      <c r="A12544" s="3" t="s">
        <v>12553</v>
      </c>
      <c r="B12544" s="4" t="str">
        <f>IFERROR(VLOOKUP(A12544,'From Ilsy'!$A$2:$C$1406,3,FALSE),"")</f>
        <v/>
      </c>
      <c r="C12544" s="4" t="str">
        <f>IFERROR(VLOOKUP(A12544,'From Ilsy'!$A$2:$B$1406,2,FALSE),"")</f>
        <v/>
      </c>
      <c r="D12544" s="5">
        <v>2508</v>
      </c>
      <c r="E12544" s="4">
        <f>IFERROR(VLOOKUP(A12544,'From Ilsy'!$A$2:$D$1406,4,FALSE),999999)</f>
        <v>999999</v>
      </c>
      <c r="F12544" s="4">
        <f>IF(E12544=999999,VLOOKUP(D12544,'Manual by Vendor'!$A$2:$C$295,3,FALSE),E12544)</f>
        <v>999999</v>
      </c>
      <c r="G12544" s="4">
        <f>VLOOKUP(A12544,Query2[[00001]:[IMLT]],2,FALSE)</f>
        <v>0</v>
      </c>
      <c r="H12544" s="3"/>
      <c r="I12544" s="4">
        <f t="shared" si="199"/>
        <v>0</v>
      </c>
      <c r="J12544" s="3"/>
      <c r="K12544" s="3"/>
    </row>
    <row r="12545" spans="1:11">
      <c r="A12545" s="3" t="s">
        <v>12554</v>
      </c>
      <c r="B12545" s="4" t="str">
        <f>IFERROR(VLOOKUP(A12545,'From Ilsy'!$A$2:$C$1406,3,FALSE),"")</f>
        <v/>
      </c>
      <c r="C12545" s="4" t="str">
        <f>IFERROR(VLOOKUP(A12545,'From Ilsy'!$A$2:$B$1406,2,FALSE),"")</f>
        <v/>
      </c>
      <c r="D12545" s="5">
        <v>2508</v>
      </c>
      <c r="E12545" s="4">
        <f>IFERROR(VLOOKUP(A12545,'From Ilsy'!$A$2:$D$1406,4,FALSE),999999)</f>
        <v>999999</v>
      </c>
      <c r="F12545" s="4">
        <f>IF(E12545=999999,VLOOKUP(D12545,'Manual by Vendor'!$A$2:$C$295,3,FALSE),E12545)</f>
        <v>999999</v>
      </c>
      <c r="G12545" s="4">
        <f>VLOOKUP(A12545,Query2[[00001]:[IMLT]],2,FALSE)</f>
        <v>0</v>
      </c>
      <c r="H12545" s="3"/>
      <c r="I12545" s="4">
        <f t="shared" si="199"/>
        <v>0</v>
      </c>
      <c r="J12545" s="3"/>
      <c r="K12545" s="3"/>
    </row>
    <row r="12546" spans="1:11">
      <c r="A12546" s="3" t="s">
        <v>12555</v>
      </c>
      <c r="B12546" s="4" t="str">
        <f>IFERROR(VLOOKUP(A12546,'From Ilsy'!$A$2:$C$1406,3,FALSE),"")</f>
        <v/>
      </c>
      <c r="C12546" s="4" t="str">
        <f>IFERROR(VLOOKUP(A12546,'From Ilsy'!$A$2:$B$1406,2,FALSE),"")</f>
        <v/>
      </c>
      <c r="D12546" s="5">
        <v>2508</v>
      </c>
      <c r="E12546" s="4">
        <f>IFERROR(VLOOKUP(A12546,'From Ilsy'!$A$2:$D$1406,4,FALSE),999999)</f>
        <v>999999</v>
      </c>
      <c r="F12546" s="4">
        <f>IF(E12546=999999,VLOOKUP(D12546,'Manual by Vendor'!$A$2:$C$295,3,FALSE),E12546)</f>
        <v>999999</v>
      </c>
      <c r="G12546" s="4">
        <f>VLOOKUP(A12546,Query2[[00001]:[IMLT]],2,FALSE)</f>
        <v>55</v>
      </c>
      <c r="H12546" s="3"/>
      <c r="I12546" s="4">
        <f t="shared" si="199"/>
        <v>55</v>
      </c>
      <c r="J12546" s="3"/>
      <c r="K12546" s="3"/>
    </row>
    <row r="12547" spans="1:11">
      <c r="A12547" s="3" t="s">
        <v>12556</v>
      </c>
      <c r="B12547" s="4" t="str">
        <f>IFERROR(VLOOKUP(A12547,'From Ilsy'!$A$2:$C$1406,3,FALSE),"")</f>
        <v/>
      </c>
      <c r="C12547" s="4" t="str">
        <f>IFERROR(VLOOKUP(A12547,'From Ilsy'!$A$2:$B$1406,2,FALSE),"")</f>
        <v/>
      </c>
      <c r="D12547" s="5">
        <v>2508</v>
      </c>
      <c r="E12547" s="4">
        <f>IFERROR(VLOOKUP(A12547,'From Ilsy'!$A$2:$D$1406,4,FALSE),999999)</f>
        <v>999999</v>
      </c>
      <c r="F12547" s="4">
        <f>IF(E12547=999999,VLOOKUP(D12547,'Manual by Vendor'!$A$2:$C$295,3,FALSE),E12547)</f>
        <v>999999</v>
      </c>
      <c r="G12547" s="4">
        <f>VLOOKUP(A12547,Query2[[00001]:[IMLT]],2,FALSE)</f>
        <v>28</v>
      </c>
      <c r="H12547" s="3"/>
      <c r="I12547" s="4">
        <f t="shared" si="199"/>
        <v>28</v>
      </c>
      <c r="J12547" s="3"/>
      <c r="K12547" s="3"/>
    </row>
    <row r="12548" spans="1:11">
      <c r="A12548" s="3" t="s">
        <v>12557</v>
      </c>
      <c r="B12548" s="4" t="str">
        <f>IFERROR(VLOOKUP(A12548,'From Ilsy'!$A$2:$C$1406,3,FALSE),"")</f>
        <v/>
      </c>
      <c r="C12548" s="4" t="str">
        <f>IFERROR(VLOOKUP(A12548,'From Ilsy'!$A$2:$B$1406,2,FALSE),"")</f>
        <v/>
      </c>
      <c r="D12548" s="5">
        <v>2508</v>
      </c>
      <c r="E12548" s="4">
        <f>IFERROR(VLOOKUP(A12548,'From Ilsy'!$A$2:$D$1406,4,FALSE),999999)</f>
        <v>999999</v>
      </c>
      <c r="F12548" s="4">
        <f>IF(E12548=999999,VLOOKUP(D12548,'Manual by Vendor'!$A$2:$C$295,3,FALSE),E12548)</f>
        <v>999999</v>
      </c>
      <c r="G12548" s="4">
        <f>VLOOKUP(A12548,Query2[[00001]:[IMLT]],2,FALSE)</f>
        <v>0</v>
      </c>
      <c r="H12548" s="3"/>
      <c r="I12548" s="4">
        <f t="shared" si="199"/>
        <v>0</v>
      </c>
      <c r="J12548" s="3"/>
      <c r="K12548" s="3"/>
    </row>
    <row r="12549" spans="1:11">
      <c r="A12549" s="3" t="s">
        <v>12558</v>
      </c>
      <c r="B12549" s="4" t="str">
        <f>IFERROR(VLOOKUP(A12549,'From Ilsy'!$A$2:$C$1406,3,FALSE),"")</f>
        <v/>
      </c>
      <c r="C12549" s="4" t="str">
        <f>IFERROR(VLOOKUP(A12549,'From Ilsy'!$A$2:$B$1406,2,FALSE),"")</f>
        <v/>
      </c>
      <c r="D12549" s="5">
        <v>2508</v>
      </c>
      <c r="E12549" s="4">
        <f>IFERROR(VLOOKUP(A12549,'From Ilsy'!$A$2:$D$1406,4,FALSE),999999)</f>
        <v>999999</v>
      </c>
      <c r="F12549" s="4">
        <f>IF(E12549=999999,VLOOKUP(D12549,'Manual by Vendor'!$A$2:$C$295,3,FALSE),E12549)</f>
        <v>999999</v>
      </c>
      <c r="G12549" s="4">
        <f>VLOOKUP(A12549,Query2[[00001]:[IMLT]],2,FALSE)</f>
        <v>48</v>
      </c>
      <c r="H12549" s="3"/>
      <c r="I12549" s="4">
        <f t="shared" si="199"/>
        <v>48</v>
      </c>
      <c r="J12549" s="3"/>
      <c r="K12549" s="3"/>
    </row>
    <row r="12550" spans="1:11">
      <c r="A12550" s="3" t="s">
        <v>12559</v>
      </c>
      <c r="B12550" s="4" t="str">
        <f>IFERROR(VLOOKUP(A12550,'From Ilsy'!$A$2:$C$1406,3,FALSE),"")</f>
        <v/>
      </c>
      <c r="C12550" s="4" t="str">
        <f>IFERROR(VLOOKUP(A12550,'From Ilsy'!$A$2:$B$1406,2,FALSE),"")</f>
        <v/>
      </c>
      <c r="D12550" s="5">
        <v>2508</v>
      </c>
      <c r="E12550" s="4">
        <f>IFERROR(VLOOKUP(A12550,'From Ilsy'!$A$2:$D$1406,4,FALSE),999999)</f>
        <v>999999</v>
      </c>
      <c r="F12550" s="4">
        <f>IF(E12550=999999,VLOOKUP(D12550,'Manual by Vendor'!$A$2:$C$295,3,FALSE),E12550)</f>
        <v>999999</v>
      </c>
      <c r="G12550" s="4">
        <f>VLOOKUP(A12550,Query2[[00001]:[IMLT]],2,FALSE)</f>
        <v>39</v>
      </c>
      <c r="H12550" s="3"/>
      <c r="I12550" s="4">
        <f t="shared" si="199"/>
        <v>39</v>
      </c>
      <c r="J12550" s="3"/>
      <c r="K12550" s="3"/>
    </row>
    <row r="12551" spans="1:11">
      <c r="A12551" s="3" t="s">
        <v>12560</v>
      </c>
      <c r="B12551" s="4" t="str">
        <f>IFERROR(VLOOKUP(A12551,'From Ilsy'!$A$2:$C$1406,3,FALSE),"")</f>
        <v/>
      </c>
      <c r="C12551" s="4" t="str">
        <f>IFERROR(VLOOKUP(A12551,'From Ilsy'!$A$2:$B$1406,2,FALSE),"")</f>
        <v/>
      </c>
      <c r="D12551" s="5">
        <v>2508</v>
      </c>
      <c r="E12551" s="4">
        <f>IFERROR(VLOOKUP(A12551,'From Ilsy'!$A$2:$D$1406,4,FALSE),999999)</f>
        <v>999999</v>
      </c>
      <c r="F12551" s="4">
        <f>IF(E12551=999999,VLOOKUP(D12551,'Manual by Vendor'!$A$2:$C$295,3,FALSE),E12551)</f>
        <v>999999</v>
      </c>
      <c r="G12551" s="4">
        <f>VLOOKUP(A12551,Query2[[00001]:[IMLT]],2,FALSE)</f>
        <v>0</v>
      </c>
      <c r="H12551" s="3"/>
      <c r="I12551" s="4">
        <f t="shared" si="199"/>
        <v>0</v>
      </c>
      <c r="J12551" s="3"/>
      <c r="K12551" s="3"/>
    </row>
    <row r="12552" spans="1:11">
      <c r="A12552" s="3" t="s">
        <v>12561</v>
      </c>
      <c r="B12552" s="4" t="str">
        <f>IFERROR(VLOOKUP(A12552,'From Ilsy'!$A$2:$C$1406,3,FALSE),"")</f>
        <v/>
      </c>
      <c r="C12552" s="4" t="str">
        <f>IFERROR(VLOOKUP(A12552,'From Ilsy'!$A$2:$B$1406,2,FALSE),"")</f>
        <v/>
      </c>
      <c r="D12552" s="5">
        <v>218</v>
      </c>
      <c r="E12552" s="4">
        <f>IFERROR(VLOOKUP(A12552,'From Ilsy'!$A$2:$D$1406,4,FALSE),999999)</f>
        <v>999999</v>
      </c>
      <c r="F12552" s="4">
        <f>IF(E12552=999999,VLOOKUP(D12552,'Manual by Vendor'!$A$2:$C$295,3,FALSE),E12552)</f>
        <v>21</v>
      </c>
      <c r="G12552" s="4">
        <f>VLOOKUP(A12552,Query2[[00001]:[IMLT]],2,FALSE)</f>
        <v>18</v>
      </c>
      <c r="H12552" s="3"/>
      <c r="I12552" s="4">
        <f t="shared" si="199"/>
        <v>21</v>
      </c>
      <c r="J12552" s="3"/>
      <c r="K12552" s="3"/>
    </row>
    <row r="12553" spans="1:11">
      <c r="A12553" s="3" t="s">
        <v>12562</v>
      </c>
      <c r="B12553" s="4" t="str">
        <f>IFERROR(VLOOKUP(A12553,'From Ilsy'!$A$2:$C$1406,3,FALSE),"")</f>
        <v/>
      </c>
      <c r="C12553" s="4" t="str">
        <f>IFERROR(VLOOKUP(A12553,'From Ilsy'!$A$2:$B$1406,2,FALSE),"")</f>
        <v/>
      </c>
      <c r="D12553" s="5">
        <v>124</v>
      </c>
      <c r="E12553" s="4">
        <f>IFERROR(VLOOKUP(A12553,'From Ilsy'!$A$2:$D$1406,4,FALSE),999999)</f>
        <v>999999</v>
      </c>
      <c r="F12553" s="4">
        <f>IF(E12553=999999,VLOOKUP(D12553,'Manual by Vendor'!$A$2:$C$295,3,FALSE),E12553)</f>
        <v>999999</v>
      </c>
      <c r="G12553" s="4">
        <f>VLOOKUP(A12553,Query2[[00001]:[IMLT]],2,FALSE)</f>
        <v>23</v>
      </c>
      <c r="H12553" s="3"/>
      <c r="I12553" s="4">
        <f t="shared" si="199"/>
        <v>23</v>
      </c>
      <c r="J12553" s="3"/>
      <c r="K12553" s="3"/>
    </row>
    <row r="12554" spans="1:11">
      <c r="A12554" s="3" t="s">
        <v>12563</v>
      </c>
      <c r="B12554" s="4" t="str">
        <f>IFERROR(VLOOKUP(A12554,'From Ilsy'!$A$2:$C$1406,3,FALSE),"")</f>
        <v/>
      </c>
      <c r="C12554" s="4" t="str">
        <f>IFERROR(VLOOKUP(A12554,'From Ilsy'!$A$2:$B$1406,2,FALSE),"")</f>
        <v/>
      </c>
      <c r="D12554" s="5">
        <v>800</v>
      </c>
      <c r="E12554" s="4">
        <f>IFERROR(VLOOKUP(A12554,'From Ilsy'!$A$2:$D$1406,4,FALSE),999999)</f>
        <v>999999</v>
      </c>
      <c r="F12554" s="4">
        <f>IF(E12554=999999,VLOOKUP(D12554,'Manual by Vendor'!$A$2:$C$295,3,FALSE),E12554)</f>
        <v>24</v>
      </c>
      <c r="G12554" s="4">
        <f>VLOOKUP(A12554,Query2[[00001]:[IMLT]],2,FALSE)</f>
        <v>26</v>
      </c>
      <c r="H12554" s="3"/>
      <c r="I12554" s="4">
        <f t="shared" si="199"/>
        <v>24</v>
      </c>
      <c r="J12554" s="3"/>
      <c r="K12554" s="3"/>
    </row>
    <row r="12555" spans="1:11">
      <c r="A12555" s="3" t="s">
        <v>12564</v>
      </c>
      <c r="B12555" s="4" t="str">
        <f>IFERROR(VLOOKUP(A12555,'From Ilsy'!$A$2:$C$1406,3,FALSE),"")</f>
        <v/>
      </c>
      <c r="C12555" s="4" t="str">
        <f>IFERROR(VLOOKUP(A12555,'From Ilsy'!$A$2:$B$1406,2,FALSE),"")</f>
        <v/>
      </c>
      <c r="D12555" s="5">
        <v>2508</v>
      </c>
      <c r="E12555" s="4">
        <f>IFERROR(VLOOKUP(A12555,'From Ilsy'!$A$2:$D$1406,4,FALSE),999999)</f>
        <v>999999</v>
      </c>
      <c r="F12555" s="4">
        <f>IF(E12555=999999,VLOOKUP(D12555,'Manual by Vendor'!$A$2:$C$295,3,FALSE),E12555)</f>
        <v>999999</v>
      </c>
      <c r="G12555" s="4">
        <f>VLOOKUP(A12555,Query2[[00001]:[IMLT]],2,FALSE)</f>
        <v>22</v>
      </c>
      <c r="H12555" s="3"/>
      <c r="I12555" s="4">
        <f t="shared" si="199"/>
        <v>22</v>
      </c>
      <c r="J12555" s="3"/>
      <c r="K12555" s="3"/>
    </row>
    <row r="12556" spans="1:11">
      <c r="A12556" s="3" t="s">
        <v>12565</v>
      </c>
      <c r="B12556" s="4" t="str">
        <f>IFERROR(VLOOKUP(A12556,'From Ilsy'!$A$2:$C$1406,3,FALSE),"")</f>
        <v/>
      </c>
      <c r="C12556" s="4" t="str">
        <f>IFERROR(VLOOKUP(A12556,'From Ilsy'!$A$2:$B$1406,2,FALSE),"")</f>
        <v/>
      </c>
      <c r="D12556" s="5">
        <v>2508</v>
      </c>
      <c r="E12556" s="4">
        <f>IFERROR(VLOOKUP(A12556,'From Ilsy'!$A$2:$D$1406,4,FALSE),999999)</f>
        <v>999999</v>
      </c>
      <c r="F12556" s="4">
        <f>IF(E12556=999999,VLOOKUP(D12556,'Manual by Vendor'!$A$2:$C$295,3,FALSE),E12556)</f>
        <v>999999</v>
      </c>
      <c r="G12556" s="4">
        <f>VLOOKUP(A12556,Query2[[00001]:[IMLT]],2,FALSE)</f>
        <v>22</v>
      </c>
      <c r="H12556" s="3"/>
      <c r="I12556" s="4">
        <f t="shared" si="199"/>
        <v>22</v>
      </c>
      <c r="J12556" s="3"/>
      <c r="K12556" s="3"/>
    </row>
    <row r="12557" spans="1:11">
      <c r="A12557" s="3" t="s">
        <v>12566</v>
      </c>
      <c r="B12557" s="4" t="str">
        <f>IFERROR(VLOOKUP(A12557,'From Ilsy'!$A$2:$C$1406,3,FALSE),"")</f>
        <v xml:space="preserve">EURO OAK 7.5" DEL MAR CALCORE </v>
      </c>
      <c r="C12557" s="4" t="str">
        <f>IFERROR(VLOOKUP(A12557,'From Ilsy'!$A$2:$B$1406,2,FALSE),"")</f>
        <v xml:space="preserve">NEWPORT             </v>
      </c>
      <c r="D12557" s="5">
        <v>2401</v>
      </c>
      <c r="E12557" s="4">
        <f>IFERROR(VLOOKUP(A12557,'From Ilsy'!$A$2:$D$1406,4,FALSE),999999)</f>
        <v>84</v>
      </c>
      <c r="F12557" s="4">
        <f>IF(E12557=999999,VLOOKUP(D12557,'Manual by Vendor'!$A$2:$C$295,3,FALSE),E12557)</f>
        <v>84</v>
      </c>
      <c r="G12557" s="4">
        <f>VLOOKUP(A12557,Query2[[00001]:[IMLT]],2,FALSE)</f>
        <v>0</v>
      </c>
      <c r="H12557" s="3"/>
      <c r="I12557" s="4">
        <f t="shared" si="199"/>
        <v>84</v>
      </c>
      <c r="J12557" s="3">
        <v>1515.8</v>
      </c>
      <c r="K12557" s="3">
        <v>17</v>
      </c>
    </row>
    <row r="12558" spans="1:11">
      <c r="A12558" s="3" t="s">
        <v>12567</v>
      </c>
      <c r="B12558" s="4" t="str">
        <f>IFERROR(VLOOKUP(A12558,'From Ilsy'!$A$2:$C$1406,3,FALSE),"")</f>
        <v/>
      </c>
      <c r="C12558" s="4" t="str">
        <f>IFERROR(VLOOKUP(A12558,'From Ilsy'!$A$2:$B$1406,2,FALSE),"")</f>
        <v/>
      </c>
      <c r="D12558" s="5">
        <v>272</v>
      </c>
      <c r="E12558" s="4">
        <f>IFERROR(VLOOKUP(A12558,'From Ilsy'!$A$2:$D$1406,4,FALSE),999999)</f>
        <v>999999</v>
      </c>
      <c r="F12558" s="4">
        <f>IF(E12558=999999,VLOOKUP(D12558,'Manual by Vendor'!$A$2:$C$295,3,FALSE),E12558)</f>
        <v>14</v>
      </c>
      <c r="G12558" s="4">
        <f>VLOOKUP(A12558,Query2[[00001]:[IMLT]],2,FALSE)</f>
        <v>0</v>
      </c>
      <c r="H12558" s="3"/>
      <c r="I12558" s="4">
        <f t="shared" si="199"/>
        <v>14</v>
      </c>
      <c r="J12558" s="3"/>
      <c r="K12558" s="3"/>
    </row>
    <row r="12559" spans="1:11">
      <c r="A12559" s="3" t="s">
        <v>12568</v>
      </c>
      <c r="B12559" s="4" t="str">
        <f>IFERROR(VLOOKUP(A12559,'From Ilsy'!$A$2:$C$1406,3,FALSE),"")</f>
        <v/>
      </c>
      <c r="C12559" s="4" t="str">
        <f>IFERROR(VLOOKUP(A12559,'From Ilsy'!$A$2:$B$1406,2,FALSE),"")</f>
        <v/>
      </c>
      <c r="D12559" s="5">
        <v>1917</v>
      </c>
      <c r="E12559" s="4">
        <f>IFERROR(VLOOKUP(A12559,'From Ilsy'!$A$2:$D$1406,4,FALSE),999999)</f>
        <v>999999</v>
      </c>
      <c r="F12559" s="4">
        <f>IF(E12559=999999,VLOOKUP(D12559,'Manual by Vendor'!$A$2:$C$295,3,FALSE),E12559)</f>
        <v>19</v>
      </c>
      <c r="G12559" s="4">
        <f>VLOOKUP(A12559,Query2[[00001]:[IMLT]],2,FALSE)</f>
        <v>20</v>
      </c>
      <c r="H12559" s="3"/>
      <c r="I12559" s="4">
        <f t="shared" si="199"/>
        <v>19</v>
      </c>
      <c r="J12559" s="3"/>
      <c r="K12559" s="3"/>
    </row>
    <row r="12560" spans="1:11">
      <c r="A12560" s="3" t="s">
        <v>12569</v>
      </c>
      <c r="B12560" s="4" t="str">
        <f>IFERROR(VLOOKUP(A12560,'From Ilsy'!$A$2:$C$1406,3,FALSE),"")</f>
        <v/>
      </c>
      <c r="C12560" s="4" t="str">
        <f>IFERROR(VLOOKUP(A12560,'From Ilsy'!$A$2:$B$1406,2,FALSE),"")</f>
        <v/>
      </c>
      <c r="D12560" s="5">
        <v>1917</v>
      </c>
      <c r="E12560" s="4">
        <f>IFERROR(VLOOKUP(A12560,'From Ilsy'!$A$2:$D$1406,4,FALSE),999999)</f>
        <v>999999</v>
      </c>
      <c r="F12560" s="4">
        <f>IF(E12560=999999,VLOOKUP(D12560,'Manual by Vendor'!$A$2:$C$295,3,FALSE),E12560)</f>
        <v>19</v>
      </c>
      <c r="G12560" s="4">
        <f>VLOOKUP(A12560,Query2[[00001]:[IMLT]],2,FALSE)</f>
        <v>12</v>
      </c>
      <c r="H12560" s="3"/>
      <c r="I12560" s="4">
        <f t="shared" si="199"/>
        <v>19</v>
      </c>
      <c r="J12560" s="3"/>
      <c r="K12560" s="3"/>
    </row>
    <row r="12561" spans="1:11">
      <c r="A12561" s="3" t="s">
        <v>12570</v>
      </c>
      <c r="B12561" s="4" t="str">
        <f>IFERROR(VLOOKUP(A12561,'From Ilsy'!$A$2:$C$1406,3,FALSE),"")</f>
        <v/>
      </c>
      <c r="C12561" s="4" t="str">
        <f>IFERROR(VLOOKUP(A12561,'From Ilsy'!$A$2:$B$1406,2,FALSE),"")</f>
        <v/>
      </c>
      <c r="D12561" s="5">
        <v>2225</v>
      </c>
      <c r="E12561" s="4">
        <f>IFERROR(VLOOKUP(A12561,'From Ilsy'!$A$2:$D$1406,4,FALSE),999999)</f>
        <v>999999</v>
      </c>
      <c r="F12561" s="4">
        <f>IF(E12561=999999,VLOOKUP(D12561,'Manual by Vendor'!$A$2:$C$295,3,FALSE),E12561)</f>
        <v>999999</v>
      </c>
      <c r="G12561" s="4">
        <f>VLOOKUP(A12561,Query2[[00001]:[IMLT]],2,FALSE)</f>
        <v>2</v>
      </c>
      <c r="H12561" s="3"/>
      <c r="I12561" s="4">
        <f t="shared" si="199"/>
        <v>2</v>
      </c>
      <c r="J12561" s="3"/>
      <c r="K12561" s="3"/>
    </row>
    <row r="12562" spans="1:11">
      <c r="A12562" s="3" t="s">
        <v>12571</v>
      </c>
      <c r="B12562" s="4" t="str">
        <f>IFERROR(VLOOKUP(A12562,'From Ilsy'!$A$2:$C$1406,3,FALSE),"")</f>
        <v/>
      </c>
      <c r="C12562" s="4" t="str">
        <f>IFERROR(VLOOKUP(A12562,'From Ilsy'!$A$2:$B$1406,2,FALSE),"")</f>
        <v/>
      </c>
      <c r="D12562" s="5">
        <v>272</v>
      </c>
      <c r="E12562" s="4">
        <f>IFERROR(VLOOKUP(A12562,'From Ilsy'!$A$2:$D$1406,4,FALSE),999999)</f>
        <v>999999</v>
      </c>
      <c r="F12562" s="4">
        <f>IF(E12562=999999,VLOOKUP(D12562,'Manual by Vendor'!$A$2:$C$295,3,FALSE),E12562)</f>
        <v>14</v>
      </c>
      <c r="G12562" s="4">
        <f>VLOOKUP(A12562,Query2[[00001]:[IMLT]],2,FALSE)</f>
        <v>15</v>
      </c>
      <c r="H12562" s="3"/>
      <c r="I12562" s="4">
        <f t="shared" si="199"/>
        <v>14</v>
      </c>
      <c r="J12562" s="3"/>
      <c r="K12562" s="3"/>
    </row>
    <row r="12563" spans="1:11">
      <c r="A12563" s="3" t="s">
        <v>12572</v>
      </c>
      <c r="B12563" s="4" t="str">
        <f>IFERROR(VLOOKUP(A12563,'From Ilsy'!$A$2:$C$1406,3,FALSE),"")</f>
        <v/>
      </c>
      <c r="C12563" s="4" t="str">
        <f>IFERROR(VLOOKUP(A12563,'From Ilsy'!$A$2:$B$1406,2,FALSE),"")</f>
        <v/>
      </c>
      <c r="D12563" s="5">
        <v>1677</v>
      </c>
      <c r="E12563" s="4">
        <f>IFERROR(VLOOKUP(A12563,'From Ilsy'!$A$2:$D$1406,4,FALSE),999999)</f>
        <v>999999</v>
      </c>
      <c r="F12563" s="4">
        <f>IF(E12563=999999,VLOOKUP(D12563,'Manual by Vendor'!$A$2:$C$295,3,FALSE),E12563)</f>
        <v>14</v>
      </c>
      <c r="G12563" s="4">
        <f>VLOOKUP(A12563,Query2[[00001]:[IMLT]],2,FALSE)</f>
        <v>9</v>
      </c>
      <c r="H12563" s="3"/>
      <c r="I12563" s="4">
        <f t="shared" si="199"/>
        <v>14</v>
      </c>
      <c r="J12563" s="3"/>
      <c r="K12563" s="3"/>
    </row>
    <row r="12564" spans="1:11">
      <c r="A12564" s="3" t="s">
        <v>12573</v>
      </c>
      <c r="B12564" s="4" t="str">
        <f>IFERROR(VLOOKUP(A12564,'From Ilsy'!$A$2:$C$1406,3,FALSE),"")</f>
        <v/>
      </c>
      <c r="C12564" s="4" t="str">
        <f>IFERROR(VLOOKUP(A12564,'From Ilsy'!$A$2:$B$1406,2,FALSE),"")</f>
        <v/>
      </c>
      <c r="D12564" s="5">
        <v>1677</v>
      </c>
      <c r="E12564" s="4">
        <f>IFERROR(VLOOKUP(A12564,'From Ilsy'!$A$2:$D$1406,4,FALSE),999999)</f>
        <v>999999</v>
      </c>
      <c r="F12564" s="4">
        <f>IF(E12564=999999,VLOOKUP(D12564,'Manual by Vendor'!$A$2:$C$295,3,FALSE),E12564)</f>
        <v>14</v>
      </c>
      <c r="G12564" s="4">
        <f>VLOOKUP(A12564,Query2[[00001]:[IMLT]],2,FALSE)</f>
        <v>9</v>
      </c>
      <c r="H12564" s="3"/>
      <c r="I12564" s="4">
        <f t="shared" si="199"/>
        <v>14</v>
      </c>
      <c r="J12564" s="3"/>
      <c r="K12564" s="3"/>
    </row>
    <row r="12565" spans="1:11">
      <c r="A12565" s="3" t="s">
        <v>12574</v>
      </c>
      <c r="B12565" s="4" t="str">
        <f>IFERROR(VLOOKUP(A12565,'From Ilsy'!$A$2:$C$1406,3,FALSE),"")</f>
        <v/>
      </c>
      <c r="C12565" s="4" t="str">
        <f>IFERROR(VLOOKUP(A12565,'From Ilsy'!$A$2:$B$1406,2,FALSE),"")</f>
        <v/>
      </c>
      <c r="D12565" s="5">
        <v>1443</v>
      </c>
      <c r="E12565" s="4">
        <f>IFERROR(VLOOKUP(A12565,'From Ilsy'!$A$2:$D$1406,4,FALSE),999999)</f>
        <v>999999</v>
      </c>
      <c r="F12565" s="4">
        <f>IF(E12565=999999,VLOOKUP(D12565,'Manual by Vendor'!$A$2:$C$295,3,FALSE),E12565)</f>
        <v>14</v>
      </c>
      <c r="G12565" s="4">
        <f>VLOOKUP(A12565,Query2[[00001]:[IMLT]],2,FALSE)</f>
        <v>14</v>
      </c>
      <c r="H12565" s="3"/>
      <c r="I12565" s="4">
        <f t="shared" si="199"/>
        <v>14</v>
      </c>
      <c r="J12565" s="3"/>
      <c r="K12565" s="3"/>
    </row>
    <row r="12566" spans="1:11">
      <c r="A12566" s="3" t="s">
        <v>12575</v>
      </c>
      <c r="B12566" s="4" t="str">
        <f>IFERROR(VLOOKUP(A12566,'From Ilsy'!$A$2:$C$1406,3,FALSE),"")</f>
        <v/>
      </c>
      <c r="C12566" s="4" t="str">
        <f>IFERROR(VLOOKUP(A12566,'From Ilsy'!$A$2:$B$1406,2,FALSE),"")</f>
        <v/>
      </c>
      <c r="D12566" s="5">
        <v>272</v>
      </c>
      <c r="E12566" s="4">
        <f>IFERROR(VLOOKUP(A12566,'From Ilsy'!$A$2:$D$1406,4,FALSE),999999)</f>
        <v>999999</v>
      </c>
      <c r="F12566" s="4">
        <f>IF(E12566=999999,VLOOKUP(D12566,'Manual by Vendor'!$A$2:$C$295,3,FALSE),E12566)</f>
        <v>14</v>
      </c>
      <c r="G12566" s="4">
        <f>VLOOKUP(A12566,Query2[[00001]:[IMLT]],2,FALSE)</f>
        <v>15</v>
      </c>
      <c r="H12566" s="3"/>
      <c r="I12566" s="4">
        <f t="shared" si="199"/>
        <v>14</v>
      </c>
      <c r="J12566" s="3"/>
      <c r="K12566" s="3"/>
    </row>
    <row r="12567" spans="1:11">
      <c r="A12567" s="3" t="s">
        <v>12576</v>
      </c>
      <c r="B12567" s="4" t="str">
        <f>IFERROR(VLOOKUP(A12567,'From Ilsy'!$A$2:$C$1406,3,FALSE),"")</f>
        <v/>
      </c>
      <c r="C12567" s="4" t="str">
        <f>IFERROR(VLOOKUP(A12567,'From Ilsy'!$A$2:$B$1406,2,FALSE),"")</f>
        <v/>
      </c>
      <c r="D12567" s="5">
        <v>1229</v>
      </c>
      <c r="E12567" s="4">
        <f>IFERROR(VLOOKUP(A12567,'From Ilsy'!$A$2:$D$1406,4,FALSE),999999)</f>
        <v>999999</v>
      </c>
      <c r="F12567" s="4">
        <f>IF(E12567=999999,VLOOKUP(D12567,'Manual by Vendor'!$A$2:$C$295,3,FALSE),E12567)</f>
        <v>999999</v>
      </c>
      <c r="G12567" s="4">
        <f>VLOOKUP(A12567,Query2[[00001]:[IMLT]],2,FALSE)</f>
        <v>10</v>
      </c>
      <c r="H12567" s="3"/>
      <c r="I12567" s="4">
        <f t="shared" si="199"/>
        <v>10</v>
      </c>
      <c r="J12567" s="3"/>
      <c r="K12567" s="3"/>
    </row>
    <row r="12568" spans="1:11">
      <c r="A12568" s="3" t="s">
        <v>12577</v>
      </c>
      <c r="B12568" s="4" t="str">
        <f>IFERROR(VLOOKUP(A12568,'From Ilsy'!$A$2:$C$1406,3,FALSE),"")</f>
        <v/>
      </c>
      <c r="C12568" s="4" t="str">
        <f>IFERROR(VLOOKUP(A12568,'From Ilsy'!$A$2:$B$1406,2,FALSE),"")</f>
        <v/>
      </c>
      <c r="D12568" s="5">
        <v>1234</v>
      </c>
      <c r="E12568" s="4">
        <f>IFERROR(VLOOKUP(A12568,'From Ilsy'!$A$2:$D$1406,4,FALSE),999999)</f>
        <v>999999</v>
      </c>
      <c r="F12568" s="4">
        <f>IF(E12568=999999,VLOOKUP(D12568,'Manual by Vendor'!$A$2:$C$295,3,FALSE),E12568)</f>
        <v>24</v>
      </c>
      <c r="G12568" s="4">
        <f>VLOOKUP(A12568,Query2[[00001]:[IMLT]],2,FALSE)</f>
        <v>16</v>
      </c>
      <c r="H12568" s="3"/>
      <c r="I12568" s="4">
        <f t="shared" si="199"/>
        <v>24</v>
      </c>
      <c r="J12568" s="3"/>
      <c r="K12568" s="3"/>
    </row>
    <row r="12569" spans="1:11">
      <c r="A12569" s="3" t="s">
        <v>12578</v>
      </c>
      <c r="B12569" s="4" t="str">
        <f>IFERROR(VLOOKUP(A12569,'From Ilsy'!$A$2:$C$1406,3,FALSE),"")</f>
        <v/>
      </c>
      <c r="C12569" s="4" t="str">
        <f>IFERROR(VLOOKUP(A12569,'From Ilsy'!$A$2:$B$1406,2,FALSE),"")</f>
        <v/>
      </c>
      <c r="D12569" s="5">
        <v>272</v>
      </c>
      <c r="E12569" s="4">
        <f>IFERROR(VLOOKUP(A12569,'From Ilsy'!$A$2:$D$1406,4,FALSE),999999)</f>
        <v>999999</v>
      </c>
      <c r="F12569" s="4">
        <f>IF(E12569=999999,VLOOKUP(D12569,'Manual by Vendor'!$A$2:$C$295,3,FALSE),E12569)</f>
        <v>14</v>
      </c>
      <c r="G12569" s="4">
        <f>VLOOKUP(A12569,Query2[[00001]:[IMLT]],2,FALSE)</f>
        <v>7</v>
      </c>
      <c r="H12569" s="3"/>
      <c r="I12569" s="4">
        <f t="shared" si="199"/>
        <v>14</v>
      </c>
      <c r="J12569" s="3"/>
      <c r="K12569" s="3"/>
    </row>
    <row r="12570" spans="1:11">
      <c r="A12570" s="3" t="s">
        <v>12579</v>
      </c>
      <c r="B12570" s="4" t="str">
        <f>IFERROR(VLOOKUP(A12570,'From Ilsy'!$A$2:$C$1406,3,FALSE),"")</f>
        <v/>
      </c>
      <c r="C12570" s="4" t="str">
        <f>IFERROR(VLOOKUP(A12570,'From Ilsy'!$A$2:$B$1406,2,FALSE),"")</f>
        <v/>
      </c>
      <c r="D12570" s="5">
        <v>272</v>
      </c>
      <c r="E12570" s="4">
        <f>IFERROR(VLOOKUP(A12570,'From Ilsy'!$A$2:$D$1406,4,FALSE),999999)</f>
        <v>999999</v>
      </c>
      <c r="F12570" s="4">
        <f>IF(E12570=999999,VLOOKUP(D12570,'Manual by Vendor'!$A$2:$C$295,3,FALSE),E12570)</f>
        <v>14</v>
      </c>
      <c r="G12570" s="4">
        <f>VLOOKUP(A12570,Query2[[00001]:[IMLT]],2,FALSE)</f>
        <v>14</v>
      </c>
      <c r="H12570" s="3"/>
      <c r="I12570" s="4">
        <f t="shared" si="199"/>
        <v>14</v>
      </c>
      <c r="J12570" s="3"/>
      <c r="K12570" s="3"/>
    </row>
    <row r="12571" spans="1:11">
      <c r="A12571" s="3" t="s">
        <v>12580</v>
      </c>
      <c r="B12571" s="4" t="str">
        <f>IFERROR(VLOOKUP(A12571,'From Ilsy'!$A$2:$C$1406,3,FALSE),"")</f>
        <v/>
      </c>
      <c r="C12571" s="4" t="str">
        <f>IFERROR(VLOOKUP(A12571,'From Ilsy'!$A$2:$B$1406,2,FALSE),"")</f>
        <v/>
      </c>
      <c r="D12571" s="5">
        <v>272</v>
      </c>
      <c r="E12571" s="4">
        <f>IFERROR(VLOOKUP(A12571,'From Ilsy'!$A$2:$D$1406,4,FALSE),999999)</f>
        <v>999999</v>
      </c>
      <c r="F12571" s="4">
        <f>IF(E12571=999999,VLOOKUP(D12571,'Manual by Vendor'!$A$2:$C$295,3,FALSE),E12571)</f>
        <v>14</v>
      </c>
      <c r="G12571" s="4">
        <f>VLOOKUP(A12571,Query2[[00001]:[IMLT]],2,FALSE)</f>
        <v>7</v>
      </c>
      <c r="H12571" s="3"/>
      <c r="I12571" s="4">
        <f t="shared" si="199"/>
        <v>14</v>
      </c>
      <c r="J12571" s="3"/>
      <c r="K12571" s="3"/>
    </row>
    <row r="12572" spans="1:11">
      <c r="A12572" s="3" t="s">
        <v>12581</v>
      </c>
      <c r="B12572" s="4" t="str">
        <f>IFERROR(VLOOKUP(A12572,'From Ilsy'!$A$2:$C$1406,3,FALSE),"")</f>
        <v/>
      </c>
      <c r="C12572" s="4" t="str">
        <f>IFERROR(VLOOKUP(A12572,'From Ilsy'!$A$2:$B$1406,2,FALSE),"")</f>
        <v/>
      </c>
      <c r="D12572" s="5">
        <v>272</v>
      </c>
      <c r="E12572" s="4">
        <f>IFERROR(VLOOKUP(A12572,'From Ilsy'!$A$2:$D$1406,4,FALSE),999999)</f>
        <v>999999</v>
      </c>
      <c r="F12572" s="4">
        <f>IF(E12572=999999,VLOOKUP(D12572,'Manual by Vendor'!$A$2:$C$295,3,FALSE),E12572)</f>
        <v>14</v>
      </c>
      <c r="G12572" s="4">
        <f>VLOOKUP(A12572,Query2[[00001]:[IMLT]],2,FALSE)</f>
        <v>6</v>
      </c>
      <c r="H12572" s="3"/>
      <c r="I12572" s="4">
        <f t="shared" si="199"/>
        <v>14</v>
      </c>
      <c r="J12572" s="3"/>
      <c r="K12572" s="3"/>
    </row>
    <row r="12573" spans="1:11">
      <c r="A12573" s="3" t="s">
        <v>12582</v>
      </c>
      <c r="B12573" s="4" t="str">
        <f>IFERROR(VLOOKUP(A12573,'From Ilsy'!$A$2:$C$1406,3,FALSE),"")</f>
        <v/>
      </c>
      <c r="C12573" s="4" t="str">
        <f>IFERROR(VLOOKUP(A12573,'From Ilsy'!$A$2:$B$1406,2,FALSE),"")</f>
        <v/>
      </c>
      <c r="D12573" s="5">
        <v>272</v>
      </c>
      <c r="E12573" s="4">
        <f>IFERROR(VLOOKUP(A12573,'From Ilsy'!$A$2:$D$1406,4,FALSE),999999)</f>
        <v>999999</v>
      </c>
      <c r="F12573" s="4">
        <f>IF(E12573=999999,VLOOKUP(D12573,'Manual by Vendor'!$A$2:$C$295,3,FALSE),E12573)</f>
        <v>14</v>
      </c>
      <c r="G12573" s="4">
        <f>VLOOKUP(A12573,Query2[[00001]:[IMLT]],2,FALSE)</f>
        <v>9</v>
      </c>
      <c r="H12573" s="3"/>
      <c r="I12573" s="4">
        <f t="shared" si="199"/>
        <v>14</v>
      </c>
      <c r="J12573" s="3"/>
      <c r="K12573" s="3"/>
    </row>
    <row r="12574" spans="1:11">
      <c r="A12574" s="3" t="s">
        <v>12583</v>
      </c>
      <c r="B12574" s="4" t="str">
        <f>IFERROR(VLOOKUP(A12574,'From Ilsy'!$A$2:$C$1406,3,FALSE),"")</f>
        <v/>
      </c>
      <c r="C12574" s="4" t="str">
        <f>IFERROR(VLOOKUP(A12574,'From Ilsy'!$A$2:$B$1406,2,FALSE),"")</f>
        <v/>
      </c>
      <c r="D12574" s="5">
        <v>272</v>
      </c>
      <c r="E12574" s="4">
        <f>IFERROR(VLOOKUP(A12574,'From Ilsy'!$A$2:$D$1406,4,FALSE),999999)</f>
        <v>999999</v>
      </c>
      <c r="F12574" s="4">
        <f>IF(E12574=999999,VLOOKUP(D12574,'Manual by Vendor'!$A$2:$C$295,3,FALSE),E12574)</f>
        <v>14</v>
      </c>
      <c r="G12574" s="4">
        <f>VLOOKUP(A12574,Query2[[00001]:[IMLT]],2,FALSE)</f>
        <v>12</v>
      </c>
      <c r="H12574" s="3"/>
      <c r="I12574" s="4">
        <f t="shared" si="199"/>
        <v>14</v>
      </c>
      <c r="J12574" s="3"/>
      <c r="K12574" s="3"/>
    </row>
    <row r="12575" spans="1:11">
      <c r="A12575" s="3" t="s">
        <v>12584</v>
      </c>
      <c r="B12575" s="4" t="str">
        <f>IFERROR(VLOOKUP(A12575,'From Ilsy'!$A$2:$C$1406,3,FALSE),"")</f>
        <v/>
      </c>
      <c r="C12575" s="4" t="str">
        <f>IFERROR(VLOOKUP(A12575,'From Ilsy'!$A$2:$B$1406,2,FALSE),"")</f>
        <v/>
      </c>
      <c r="D12575" s="5">
        <v>272</v>
      </c>
      <c r="E12575" s="4">
        <f>IFERROR(VLOOKUP(A12575,'From Ilsy'!$A$2:$D$1406,4,FALSE),999999)</f>
        <v>999999</v>
      </c>
      <c r="F12575" s="4">
        <f>IF(E12575=999999,VLOOKUP(D12575,'Manual by Vendor'!$A$2:$C$295,3,FALSE),E12575)</f>
        <v>14</v>
      </c>
      <c r="G12575" s="4">
        <f>VLOOKUP(A12575,Query2[[00001]:[IMLT]],2,FALSE)</f>
        <v>6</v>
      </c>
      <c r="H12575" s="3"/>
      <c r="I12575" s="4">
        <f t="shared" si="199"/>
        <v>14</v>
      </c>
      <c r="J12575" s="3"/>
      <c r="K12575" s="3"/>
    </row>
    <row r="12576" spans="1:11">
      <c r="A12576" s="3" t="s">
        <v>12585</v>
      </c>
      <c r="B12576" s="4" t="str">
        <f>IFERROR(VLOOKUP(A12576,'From Ilsy'!$A$2:$C$1406,3,FALSE),"")</f>
        <v/>
      </c>
      <c r="C12576" s="4" t="str">
        <f>IFERROR(VLOOKUP(A12576,'From Ilsy'!$A$2:$B$1406,2,FALSE),"")</f>
        <v/>
      </c>
      <c r="D12576" s="5">
        <v>272</v>
      </c>
      <c r="E12576" s="4">
        <f>IFERROR(VLOOKUP(A12576,'From Ilsy'!$A$2:$D$1406,4,FALSE),999999)</f>
        <v>999999</v>
      </c>
      <c r="F12576" s="4">
        <f>IF(E12576=999999,VLOOKUP(D12576,'Manual by Vendor'!$A$2:$C$295,3,FALSE),E12576)</f>
        <v>14</v>
      </c>
      <c r="G12576" s="4">
        <f>VLOOKUP(A12576,Query2[[00001]:[IMLT]],2,FALSE)</f>
        <v>12</v>
      </c>
      <c r="H12576" s="3"/>
      <c r="I12576" s="4">
        <f t="shared" si="199"/>
        <v>14</v>
      </c>
      <c r="J12576" s="3"/>
      <c r="K12576" s="3"/>
    </row>
    <row r="12577" spans="1:11">
      <c r="A12577" s="3" t="s">
        <v>12586</v>
      </c>
      <c r="B12577" s="4" t="str">
        <f>IFERROR(VLOOKUP(A12577,'From Ilsy'!$A$2:$C$1406,3,FALSE),"")</f>
        <v/>
      </c>
      <c r="C12577" s="4" t="str">
        <f>IFERROR(VLOOKUP(A12577,'From Ilsy'!$A$2:$B$1406,2,FALSE),"")</f>
        <v/>
      </c>
      <c r="D12577" s="5">
        <v>510</v>
      </c>
      <c r="E12577" s="4">
        <f>IFERROR(VLOOKUP(A12577,'From Ilsy'!$A$2:$D$1406,4,FALSE),999999)</f>
        <v>999999</v>
      </c>
      <c r="F12577" s="4">
        <f>IF(E12577=999999,VLOOKUP(D12577,'Manual by Vendor'!$A$2:$C$295,3,FALSE),E12577)</f>
        <v>999999</v>
      </c>
      <c r="G12577" s="4">
        <f>VLOOKUP(A12577,Query2[[00001]:[IMLT]],2,FALSE)</f>
        <v>15</v>
      </c>
      <c r="H12577" s="3"/>
      <c r="I12577" s="4">
        <f t="shared" si="199"/>
        <v>15</v>
      </c>
      <c r="J12577" s="3"/>
      <c r="K12577" s="3"/>
    </row>
    <row r="12578" spans="1:11">
      <c r="A12578" s="3" t="s">
        <v>12587</v>
      </c>
      <c r="B12578" s="4" t="str">
        <f>IFERROR(VLOOKUP(A12578,'From Ilsy'!$A$2:$C$1406,3,FALSE),"")</f>
        <v/>
      </c>
      <c r="C12578" s="4" t="str">
        <f>IFERROR(VLOOKUP(A12578,'From Ilsy'!$A$2:$B$1406,2,FALSE),"")</f>
        <v/>
      </c>
      <c r="D12578" s="5">
        <v>510</v>
      </c>
      <c r="E12578" s="4">
        <f>IFERROR(VLOOKUP(A12578,'From Ilsy'!$A$2:$D$1406,4,FALSE),999999)</f>
        <v>999999</v>
      </c>
      <c r="F12578" s="4">
        <f>IF(E12578=999999,VLOOKUP(D12578,'Manual by Vendor'!$A$2:$C$295,3,FALSE),E12578)</f>
        <v>999999</v>
      </c>
      <c r="G12578" s="4">
        <f>VLOOKUP(A12578,Query2[[00001]:[IMLT]],2,FALSE)</f>
        <v>10</v>
      </c>
      <c r="H12578" s="3"/>
      <c r="I12578" s="4">
        <f t="shared" si="199"/>
        <v>10</v>
      </c>
      <c r="J12578" s="3"/>
      <c r="K12578" s="3"/>
    </row>
    <row r="12579" spans="1:11">
      <c r="A12579" s="3" t="s">
        <v>12588</v>
      </c>
      <c r="B12579" s="4" t="str">
        <f>IFERROR(VLOOKUP(A12579,'From Ilsy'!$A$2:$C$1406,3,FALSE),"")</f>
        <v/>
      </c>
      <c r="C12579" s="4" t="str">
        <f>IFERROR(VLOOKUP(A12579,'From Ilsy'!$A$2:$B$1406,2,FALSE),"")</f>
        <v/>
      </c>
      <c r="D12579" s="5">
        <v>510</v>
      </c>
      <c r="E12579" s="4">
        <f>IFERROR(VLOOKUP(A12579,'From Ilsy'!$A$2:$D$1406,4,FALSE),999999)</f>
        <v>999999</v>
      </c>
      <c r="F12579" s="4">
        <f>IF(E12579=999999,VLOOKUP(D12579,'Manual by Vendor'!$A$2:$C$295,3,FALSE),E12579)</f>
        <v>999999</v>
      </c>
      <c r="G12579" s="4">
        <f>VLOOKUP(A12579,Query2[[00001]:[IMLT]],2,FALSE)</f>
        <v>2</v>
      </c>
      <c r="H12579" s="3"/>
      <c r="I12579" s="4">
        <f t="shared" si="199"/>
        <v>2</v>
      </c>
      <c r="J12579" s="3"/>
      <c r="K12579" s="3"/>
    </row>
    <row r="12580" spans="1:11">
      <c r="A12580" s="3" t="s">
        <v>12589</v>
      </c>
      <c r="B12580" s="4" t="str">
        <f>IFERROR(VLOOKUP(A12580,'From Ilsy'!$A$2:$C$1406,3,FALSE),"")</f>
        <v/>
      </c>
      <c r="C12580" s="4" t="str">
        <f>IFERROR(VLOOKUP(A12580,'From Ilsy'!$A$2:$B$1406,2,FALSE),"")</f>
        <v/>
      </c>
      <c r="D12580" s="5">
        <v>2111</v>
      </c>
      <c r="E12580" s="4">
        <f>IFERROR(VLOOKUP(A12580,'From Ilsy'!$A$2:$D$1406,4,FALSE),999999)</f>
        <v>999999</v>
      </c>
      <c r="F12580" s="4">
        <f>IF(E12580=999999,VLOOKUP(D12580,'Manual by Vendor'!$A$2:$C$295,3,FALSE),E12580)</f>
        <v>999999</v>
      </c>
      <c r="G12580" s="4">
        <f>VLOOKUP(A12580,Query2[[00001]:[IMLT]],2,FALSE)</f>
        <v>24</v>
      </c>
      <c r="H12580" s="3"/>
      <c r="I12580" s="4">
        <f t="shared" si="199"/>
        <v>24</v>
      </c>
      <c r="J12580" s="3"/>
      <c r="K12580" s="3"/>
    </row>
    <row r="12581" spans="1:11">
      <c r="A12581" s="3" t="s">
        <v>12590</v>
      </c>
      <c r="B12581" s="4" t="str">
        <f>IFERROR(VLOOKUP(A12581,'From Ilsy'!$A$2:$C$1406,3,FALSE),"")</f>
        <v/>
      </c>
      <c r="C12581" s="4" t="str">
        <f>IFERROR(VLOOKUP(A12581,'From Ilsy'!$A$2:$B$1406,2,FALSE),"")</f>
        <v/>
      </c>
      <c r="D12581" s="5">
        <v>2111</v>
      </c>
      <c r="E12581" s="4">
        <f>IFERROR(VLOOKUP(A12581,'From Ilsy'!$A$2:$D$1406,4,FALSE),999999)</f>
        <v>999999</v>
      </c>
      <c r="F12581" s="4">
        <f>IF(E12581=999999,VLOOKUP(D12581,'Manual by Vendor'!$A$2:$C$295,3,FALSE),E12581)</f>
        <v>999999</v>
      </c>
      <c r="G12581" s="4">
        <f>VLOOKUP(A12581,Query2[[00001]:[IMLT]],2,FALSE)</f>
        <v>17</v>
      </c>
      <c r="H12581" s="3"/>
      <c r="I12581" s="4">
        <f t="shared" si="199"/>
        <v>17</v>
      </c>
      <c r="J12581" s="3"/>
      <c r="K12581" s="3"/>
    </row>
    <row r="12582" spans="1:11">
      <c r="A12582" s="3" t="s">
        <v>12591</v>
      </c>
      <c r="B12582" s="4" t="str">
        <f>IFERROR(VLOOKUP(A12582,'From Ilsy'!$A$2:$C$1406,3,FALSE),"")</f>
        <v/>
      </c>
      <c r="C12582" s="4" t="str">
        <f>IFERROR(VLOOKUP(A12582,'From Ilsy'!$A$2:$B$1406,2,FALSE),"")</f>
        <v/>
      </c>
      <c r="D12582" s="5">
        <v>2111</v>
      </c>
      <c r="E12582" s="4">
        <f>IFERROR(VLOOKUP(A12582,'From Ilsy'!$A$2:$D$1406,4,FALSE),999999)</f>
        <v>999999</v>
      </c>
      <c r="F12582" s="4">
        <f>IF(E12582=999999,VLOOKUP(D12582,'Manual by Vendor'!$A$2:$C$295,3,FALSE),E12582)</f>
        <v>999999</v>
      </c>
      <c r="G12582" s="4">
        <f>VLOOKUP(A12582,Query2[[00001]:[IMLT]],2,FALSE)</f>
        <v>19</v>
      </c>
      <c r="H12582" s="3"/>
      <c r="I12582" s="4">
        <f t="shared" si="199"/>
        <v>19</v>
      </c>
      <c r="J12582" s="3"/>
      <c r="K12582" s="3"/>
    </row>
    <row r="12583" spans="1:11">
      <c r="A12583" s="3" t="s">
        <v>12592</v>
      </c>
      <c r="B12583" s="4" t="str">
        <f>IFERROR(VLOOKUP(A12583,'From Ilsy'!$A$2:$C$1406,3,FALSE),"")</f>
        <v/>
      </c>
      <c r="C12583" s="4" t="str">
        <f>IFERROR(VLOOKUP(A12583,'From Ilsy'!$A$2:$B$1406,2,FALSE),"")</f>
        <v/>
      </c>
      <c r="D12583" s="5">
        <v>2111</v>
      </c>
      <c r="E12583" s="4">
        <f>IFERROR(VLOOKUP(A12583,'From Ilsy'!$A$2:$D$1406,4,FALSE),999999)</f>
        <v>999999</v>
      </c>
      <c r="F12583" s="4">
        <f>IF(E12583=999999,VLOOKUP(D12583,'Manual by Vendor'!$A$2:$C$295,3,FALSE),E12583)</f>
        <v>999999</v>
      </c>
      <c r="G12583" s="4">
        <f>VLOOKUP(A12583,Query2[[00001]:[IMLT]],2,FALSE)</f>
        <v>24</v>
      </c>
      <c r="H12583" s="3"/>
      <c r="I12583" s="4">
        <f t="shared" si="199"/>
        <v>24</v>
      </c>
      <c r="J12583" s="3"/>
      <c r="K12583" s="3"/>
    </row>
    <row r="12584" spans="1:11">
      <c r="A12584" s="3" t="s">
        <v>12593</v>
      </c>
      <c r="B12584" s="4" t="str">
        <f>IFERROR(VLOOKUP(A12584,'From Ilsy'!$A$2:$C$1406,3,FALSE),"")</f>
        <v/>
      </c>
      <c r="C12584" s="4" t="str">
        <f>IFERROR(VLOOKUP(A12584,'From Ilsy'!$A$2:$B$1406,2,FALSE),"")</f>
        <v/>
      </c>
      <c r="D12584" s="5">
        <v>2111</v>
      </c>
      <c r="E12584" s="4">
        <f>IFERROR(VLOOKUP(A12584,'From Ilsy'!$A$2:$D$1406,4,FALSE),999999)</f>
        <v>999999</v>
      </c>
      <c r="F12584" s="4">
        <f>IF(E12584=999999,VLOOKUP(D12584,'Manual by Vendor'!$A$2:$C$295,3,FALSE),E12584)</f>
        <v>999999</v>
      </c>
      <c r="G12584" s="4">
        <f>VLOOKUP(A12584,Query2[[00001]:[IMLT]],2,FALSE)</f>
        <v>18</v>
      </c>
      <c r="H12584" s="3"/>
      <c r="I12584" s="4">
        <f t="shared" si="199"/>
        <v>18</v>
      </c>
      <c r="J12584" s="3"/>
      <c r="K12584" s="3"/>
    </row>
    <row r="12585" spans="1:11">
      <c r="A12585" s="3" t="s">
        <v>12594</v>
      </c>
      <c r="B12585" s="4" t="str">
        <f>IFERROR(VLOOKUP(A12585,'From Ilsy'!$A$2:$C$1406,3,FALSE),"")</f>
        <v/>
      </c>
      <c r="C12585" s="4" t="str">
        <f>IFERROR(VLOOKUP(A12585,'From Ilsy'!$A$2:$B$1406,2,FALSE),"")</f>
        <v/>
      </c>
      <c r="D12585" s="5">
        <v>2111</v>
      </c>
      <c r="E12585" s="4">
        <f>IFERROR(VLOOKUP(A12585,'From Ilsy'!$A$2:$D$1406,4,FALSE),999999)</f>
        <v>999999</v>
      </c>
      <c r="F12585" s="4">
        <f>IF(E12585=999999,VLOOKUP(D12585,'Manual by Vendor'!$A$2:$C$295,3,FALSE),E12585)</f>
        <v>999999</v>
      </c>
      <c r="G12585" s="4">
        <f>VLOOKUP(A12585,Query2[[00001]:[IMLT]],2,FALSE)</f>
        <v>35</v>
      </c>
      <c r="H12585" s="3"/>
      <c r="I12585" s="4">
        <f t="shared" si="199"/>
        <v>35</v>
      </c>
      <c r="J12585" s="3"/>
      <c r="K12585" s="3"/>
    </row>
    <row r="12586" spans="1:11">
      <c r="A12586" s="3" t="s">
        <v>12595</v>
      </c>
      <c r="B12586" s="4" t="str">
        <f>IFERROR(VLOOKUP(A12586,'From Ilsy'!$A$2:$C$1406,3,FALSE),"")</f>
        <v/>
      </c>
      <c r="C12586" s="4" t="str">
        <f>IFERROR(VLOOKUP(A12586,'From Ilsy'!$A$2:$B$1406,2,FALSE),"")</f>
        <v/>
      </c>
      <c r="D12586" s="5">
        <v>2111</v>
      </c>
      <c r="E12586" s="4">
        <f>IFERROR(VLOOKUP(A12586,'From Ilsy'!$A$2:$D$1406,4,FALSE),999999)</f>
        <v>999999</v>
      </c>
      <c r="F12586" s="4">
        <f>IF(E12586=999999,VLOOKUP(D12586,'Manual by Vendor'!$A$2:$C$295,3,FALSE),E12586)</f>
        <v>999999</v>
      </c>
      <c r="G12586" s="4">
        <f>VLOOKUP(A12586,Query2[[00001]:[IMLT]],2,FALSE)</f>
        <v>18</v>
      </c>
      <c r="H12586" s="3"/>
      <c r="I12586" s="4">
        <f t="shared" si="199"/>
        <v>18</v>
      </c>
      <c r="J12586" s="3"/>
      <c r="K12586" s="3"/>
    </row>
    <row r="12587" spans="1:11">
      <c r="A12587" s="3" t="s">
        <v>12596</v>
      </c>
      <c r="B12587" s="4" t="str">
        <f>IFERROR(VLOOKUP(A12587,'From Ilsy'!$A$2:$C$1406,3,FALSE),"")</f>
        <v/>
      </c>
      <c r="C12587" s="4" t="str">
        <f>IFERROR(VLOOKUP(A12587,'From Ilsy'!$A$2:$B$1406,2,FALSE),"")</f>
        <v/>
      </c>
      <c r="D12587" s="5">
        <v>2111</v>
      </c>
      <c r="E12587" s="4">
        <f>IFERROR(VLOOKUP(A12587,'From Ilsy'!$A$2:$D$1406,4,FALSE),999999)</f>
        <v>999999</v>
      </c>
      <c r="F12587" s="4">
        <f>IF(E12587=999999,VLOOKUP(D12587,'Manual by Vendor'!$A$2:$C$295,3,FALSE),E12587)</f>
        <v>999999</v>
      </c>
      <c r="G12587" s="4">
        <f>VLOOKUP(A12587,Query2[[00001]:[IMLT]],2,FALSE)</f>
        <v>35</v>
      </c>
      <c r="H12587" s="3"/>
      <c r="I12587" s="4">
        <f t="shared" si="199"/>
        <v>35</v>
      </c>
      <c r="J12587" s="3"/>
      <c r="K12587" s="3"/>
    </row>
    <row r="12588" spans="1:11">
      <c r="A12588" s="3" t="s">
        <v>12597</v>
      </c>
      <c r="B12588" s="4" t="str">
        <f>IFERROR(VLOOKUP(A12588,'From Ilsy'!$A$2:$C$1406,3,FALSE),"")</f>
        <v/>
      </c>
      <c r="C12588" s="4" t="str">
        <f>IFERROR(VLOOKUP(A12588,'From Ilsy'!$A$2:$B$1406,2,FALSE),"")</f>
        <v/>
      </c>
      <c r="D12588" s="5">
        <v>2111</v>
      </c>
      <c r="E12588" s="4">
        <f>IFERROR(VLOOKUP(A12588,'From Ilsy'!$A$2:$D$1406,4,FALSE),999999)</f>
        <v>999999</v>
      </c>
      <c r="F12588" s="4">
        <f>IF(E12588=999999,VLOOKUP(D12588,'Manual by Vendor'!$A$2:$C$295,3,FALSE),E12588)</f>
        <v>999999</v>
      </c>
      <c r="G12588" s="4">
        <f>VLOOKUP(A12588,Query2[[00001]:[IMLT]],2,FALSE)</f>
        <v>24</v>
      </c>
      <c r="H12588" s="3"/>
      <c r="I12588" s="4">
        <f t="shared" si="199"/>
        <v>24</v>
      </c>
      <c r="J12588" s="3"/>
      <c r="K12588" s="3"/>
    </row>
    <row r="12589" spans="1:11">
      <c r="A12589" s="3" t="s">
        <v>12598</v>
      </c>
      <c r="B12589" s="4" t="str">
        <f>IFERROR(VLOOKUP(A12589,'From Ilsy'!$A$2:$C$1406,3,FALSE),"")</f>
        <v/>
      </c>
      <c r="C12589" s="4" t="str">
        <f>IFERROR(VLOOKUP(A12589,'From Ilsy'!$A$2:$B$1406,2,FALSE),"")</f>
        <v/>
      </c>
      <c r="D12589" s="5">
        <v>2111</v>
      </c>
      <c r="E12589" s="4">
        <f>IFERROR(VLOOKUP(A12589,'From Ilsy'!$A$2:$D$1406,4,FALSE),999999)</f>
        <v>999999</v>
      </c>
      <c r="F12589" s="4">
        <f>IF(E12589=999999,VLOOKUP(D12589,'Manual by Vendor'!$A$2:$C$295,3,FALSE),E12589)</f>
        <v>999999</v>
      </c>
      <c r="G12589" s="4">
        <f>VLOOKUP(A12589,Query2[[00001]:[IMLT]],2,FALSE)</f>
        <v>11</v>
      </c>
      <c r="H12589" s="3"/>
      <c r="I12589" s="4">
        <f t="shared" si="199"/>
        <v>11</v>
      </c>
      <c r="J12589" s="3"/>
      <c r="K12589" s="3"/>
    </row>
    <row r="12590" spans="1:11">
      <c r="A12590" s="3" t="s">
        <v>12599</v>
      </c>
      <c r="B12590" s="4" t="str">
        <f>IFERROR(VLOOKUP(A12590,'From Ilsy'!$A$2:$C$1406,3,FALSE),"")</f>
        <v/>
      </c>
      <c r="C12590" s="4" t="str">
        <f>IFERROR(VLOOKUP(A12590,'From Ilsy'!$A$2:$B$1406,2,FALSE),"")</f>
        <v/>
      </c>
      <c r="D12590" s="5">
        <v>2111</v>
      </c>
      <c r="E12590" s="4">
        <f>IFERROR(VLOOKUP(A12590,'From Ilsy'!$A$2:$D$1406,4,FALSE),999999)</f>
        <v>999999</v>
      </c>
      <c r="F12590" s="4">
        <f>IF(E12590=999999,VLOOKUP(D12590,'Manual by Vendor'!$A$2:$C$295,3,FALSE),E12590)</f>
        <v>999999</v>
      </c>
      <c r="G12590" s="4">
        <f>VLOOKUP(A12590,Query2[[00001]:[IMLT]],2,FALSE)</f>
        <v>35</v>
      </c>
      <c r="H12590" s="3"/>
      <c r="I12590" s="4">
        <f t="shared" si="199"/>
        <v>35</v>
      </c>
      <c r="J12590" s="3"/>
      <c r="K12590" s="3"/>
    </row>
    <row r="12591" spans="1:11">
      <c r="A12591" s="3" t="s">
        <v>12600</v>
      </c>
      <c r="B12591" s="4" t="str">
        <f>IFERROR(VLOOKUP(A12591,'From Ilsy'!$A$2:$C$1406,3,FALSE),"")</f>
        <v/>
      </c>
      <c r="C12591" s="4" t="str">
        <f>IFERROR(VLOOKUP(A12591,'From Ilsy'!$A$2:$B$1406,2,FALSE),"")</f>
        <v/>
      </c>
      <c r="D12591" s="5">
        <v>2111</v>
      </c>
      <c r="E12591" s="4">
        <f>IFERROR(VLOOKUP(A12591,'From Ilsy'!$A$2:$D$1406,4,FALSE),999999)</f>
        <v>999999</v>
      </c>
      <c r="F12591" s="4">
        <f>IF(E12591=999999,VLOOKUP(D12591,'Manual by Vendor'!$A$2:$C$295,3,FALSE),E12591)</f>
        <v>999999</v>
      </c>
      <c r="G12591" s="4">
        <f>VLOOKUP(A12591,Query2[[00001]:[IMLT]],2,FALSE)</f>
        <v>11</v>
      </c>
      <c r="H12591" s="3"/>
      <c r="I12591" s="4">
        <f t="shared" si="199"/>
        <v>11</v>
      </c>
      <c r="J12591" s="3"/>
      <c r="K12591" s="3"/>
    </row>
    <row r="12592" spans="1:11">
      <c r="A12592" s="3" t="s">
        <v>12601</v>
      </c>
      <c r="B12592" s="4" t="str">
        <f>IFERROR(VLOOKUP(A12592,'From Ilsy'!$A$2:$C$1406,3,FALSE),"")</f>
        <v/>
      </c>
      <c r="C12592" s="4" t="str">
        <f>IFERROR(VLOOKUP(A12592,'From Ilsy'!$A$2:$B$1406,2,FALSE),"")</f>
        <v/>
      </c>
      <c r="D12592" s="5">
        <v>2111</v>
      </c>
      <c r="E12592" s="4">
        <f>IFERROR(VLOOKUP(A12592,'From Ilsy'!$A$2:$D$1406,4,FALSE),999999)</f>
        <v>999999</v>
      </c>
      <c r="F12592" s="4">
        <f>IF(E12592=999999,VLOOKUP(D12592,'Manual by Vendor'!$A$2:$C$295,3,FALSE),E12592)</f>
        <v>999999</v>
      </c>
      <c r="G12592" s="4">
        <f>VLOOKUP(A12592,Query2[[00001]:[IMLT]],2,FALSE)</f>
        <v>11</v>
      </c>
      <c r="H12592" s="3"/>
      <c r="I12592" s="4">
        <f t="shared" si="199"/>
        <v>11</v>
      </c>
      <c r="J12592" s="3"/>
      <c r="K12592" s="3"/>
    </row>
    <row r="12593" spans="1:11">
      <c r="A12593" s="3" t="s">
        <v>12602</v>
      </c>
      <c r="B12593" s="4" t="str">
        <f>IFERROR(VLOOKUP(A12593,'From Ilsy'!$A$2:$C$1406,3,FALSE),"")</f>
        <v/>
      </c>
      <c r="C12593" s="4" t="str">
        <f>IFERROR(VLOOKUP(A12593,'From Ilsy'!$A$2:$B$1406,2,FALSE),"")</f>
        <v/>
      </c>
      <c r="D12593" s="5">
        <v>1623</v>
      </c>
      <c r="E12593" s="4">
        <f>IFERROR(VLOOKUP(A12593,'From Ilsy'!$A$2:$D$1406,4,FALSE),999999)</f>
        <v>999999</v>
      </c>
      <c r="F12593" s="4">
        <f>IF(E12593=999999,VLOOKUP(D12593,'Manual by Vendor'!$A$2:$C$295,3,FALSE),E12593)</f>
        <v>14</v>
      </c>
      <c r="G12593" s="4">
        <f>VLOOKUP(A12593,Query2[[00001]:[IMLT]],2,FALSE)</f>
        <v>0</v>
      </c>
      <c r="H12593" s="3"/>
      <c r="I12593" s="4">
        <f t="shared" si="199"/>
        <v>14</v>
      </c>
      <c r="J12593" s="3"/>
      <c r="K12593" s="3"/>
    </row>
    <row r="12594" spans="1:11">
      <c r="A12594" s="3" t="s">
        <v>12603</v>
      </c>
      <c r="B12594" s="4" t="str">
        <f>IFERROR(VLOOKUP(A12594,'From Ilsy'!$A$2:$C$1406,3,FALSE),"")</f>
        <v/>
      </c>
      <c r="C12594" s="4" t="str">
        <f>IFERROR(VLOOKUP(A12594,'From Ilsy'!$A$2:$B$1406,2,FALSE),"")</f>
        <v/>
      </c>
      <c r="D12594" s="5">
        <v>1623</v>
      </c>
      <c r="E12594" s="4">
        <f>IFERROR(VLOOKUP(A12594,'From Ilsy'!$A$2:$D$1406,4,FALSE),999999)</f>
        <v>999999</v>
      </c>
      <c r="F12594" s="4">
        <f>IF(E12594=999999,VLOOKUP(D12594,'Manual by Vendor'!$A$2:$C$295,3,FALSE),E12594)</f>
        <v>14</v>
      </c>
      <c r="G12594" s="4">
        <f>VLOOKUP(A12594,Query2[[00001]:[IMLT]],2,FALSE)</f>
        <v>6</v>
      </c>
      <c r="H12594" s="3"/>
      <c r="I12594" s="4">
        <f t="shared" si="199"/>
        <v>14</v>
      </c>
      <c r="J12594" s="3"/>
      <c r="K12594" s="3"/>
    </row>
    <row r="12595" spans="1:11">
      <c r="A12595" s="3" t="s">
        <v>12604</v>
      </c>
      <c r="B12595" s="4" t="str">
        <f>IFERROR(VLOOKUP(A12595,'From Ilsy'!$A$2:$C$1406,3,FALSE),"")</f>
        <v/>
      </c>
      <c r="C12595" s="4" t="str">
        <f>IFERROR(VLOOKUP(A12595,'From Ilsy'!$A$2:$B$1406,2,FALSE),"")</f>
        <v/>
      </c>
      <c r="D12595" s="5">
        <v>1623</v>
      </c>
      <c r="E12595" s="4">
        <f>IFERROR(VLOOKUP(A12595,'From Ilsy'!$A$2:$D$1406,4,FALSE),999999)</f>
        <v>999999</v>
      </c>
      <c r="F12595" s="4">
        <f>IF(E12595=999999,VLOOKUP(D12595,'Manual by Vendor'!$A$2:$C$295,3,FALSE),E12595)</f>
        <v>14</v>
      </c>
      <c r="G12595" s="4">
        <f>VLOOKUP(A12595,Query2[[00001]:[IMLT]],2,FALSE)</f>
        <v>6</v>
      </c>
      <c r="H12595" s="3"/>
      <c r="I12595" s="4">
        <f t="shared" si="199"/>
        <v>14</v>
      </c>
      <c r="J12595" s="3"/>
      <c r="K12595" s="3"/>
    </row>
    <row r="12596" spans="1:11">
      <c r="A12596" s="3" t="s">
        <v>12605</v>
      </c>
      <c r="B12596" s="4" t="str">
        <f>IFERROR(VLOOKUP(A12596,'From Ilsy'!$A$2:$C$1406,3,FALSE),"")</f>
        <v/>
      </c>
      <c r="C12596" s="4" t="str">
        <f>IFERROR(VLOOKUP(A12596,'From Ilsy'!$A$2:$B$1406,2,FALSE),"")</f>
        <v/>
      </c>
      <c r="D12596" s="5">
        <v>1605</v>
      </c>
      <c r="E12596" s="4">
        <f>IFERROR(VLOOKUP(A12596,'From Ilsy'!$A$2:$D$1406,4,FALSE),999999)</f>
        <v>999999</v>
      </c>
      <c r="F12596" s="4">
        <f>IF(E12596=999999,VLOOKUP(D12596,'Manual by Vendor'!$A$2:$C$295,3,FALSE),E12596)</f>
        <v>7</v>
      </c>
      <c r="G12596" s="4">
        <f>VLOOKUP(A12596,Query2[[00001]:[IMLT]],2,FALSE)</f>
        <v>5</v>
      </c>
      <c r="H12596" s="3"/>
      <c r="I12596" s="4">
        <f t="shared" si="199"/>
        <v>7</v>
      </c>
      <c r="J12596" s="3"/>
      <c r="K12596" s="3"/>
    </row>
    <row r="12597" spans="1:11">
      <c r="A12597" s="3" t="s">
        <v>12606</v>
      </c>
      <c r="B12597" s="4" t="str">
        <f>IFERROR(VLOOKUP(A12597,'From Ilsy'!$A$2:$C$1406,3,FALSE),"")</f>
        <v/>
      </c>
      <c r="C12597" s="4" t="str">
        <f>IFERROR(VLOOKUP(A12597,'From Ilsy'!$A$2:$B$1406,2,FALSE),"")</f>
        <v/>
      </c>
      <c r="D12597" s="5">
        <v>2111</v>
      </c>
      <c r="E12597" s="4">
        <f>IFERROR(VLOOKUP(A12597,'From Ilsy'!$A$2:$D$1406,4,FALSE),999999)</f>
        <v>999999</v>
      </c>
      <c r="F12597" s="4">
        <f>IF(E12597=999999,VLOOKUP(D12597,'Manual by Vendor'!$A$2:$C$295,3,FALSE),E12597)</f>
        <v>999999</v>
      </c>
      <c r="G12597" s="4">
        <f>VLOOKUP(A12597,Query2[[00001]:[IMLT]],2,FALSE)</f>
        <v>12</v>
      </c>
      <c r="H12597" s="3"/>
      <c r="I12597" s="4">
        <f t="shared" si="199"/>
        <v>12</v>
      </c>
      <c r="J12597" s="3"/>
      <c r="K12597" s="3"/>
    </row>
    <row r="12598" spans="1:11">
      <c r="A12598" s="3" t="s">
        <v>12607</v>
      </c>
      <c r="B12598" s="4" t="str">
        <f>IFERROR(VLOOKUP(A12598,'From Ilsy'!$A$2:$C$1406,3,FALSE),"")</f>
        <v/>
      </c>
      <c r="C12598" s="4" t="str">
        <f>IFERROR(VLOOKUP(A12598,'From Ilsy'!$A$2:$B$1406,2,FALSE),"")</f>
        <v/>
      </c>
      <c r="D12598" s="5">
        <v>1677</v>
      </c>
      <c r="E12598" s="4">
        <f>IFERROR(VLOOKUP(A12598,'From Ilsy'!$A$2:$D$1406,4,FALSE),999999)</f>
        <v>999999</v>
      </c>
      <c r="F12598" s="4">
        <f>IF(E12598=999999,VLOOKUP(D12598,'Manual by Vendor'!$A$2:$C$295,3,FALSE),E12598)</f>
        <v>14</v>
      </c>
      <c r="G12598" s="4">
        <f>VLOOKUP(A12598,Query2[[00001]:[IMLT]],2,FALSE)</f>
        <v>23</v>
      </c>
      <c r="H12598" s="3"/>
      <c r="I12598" s="4">
        <f t="shared" si="199"/>
        <v>14</v>
      </c>
      <c r="J12598" s="3"/>
      <c r="K12598" s="3"/>
    </row>
    <row r="12599" spans="1:11">
      <c r="A12599" s="3" t="s">
        <v>12608</v>
      </c>
      <c r="B12599" s="4" t="str">
        <f>IFERROR(VLOOKUP(A12599,'From Ilsy'!$A$2:$C$1406,3,FALSE),"")</f>
        <v/>
      </c>
      <c r="C12599" s="4" t="str">
        <f>IFERROR(VLOOKUP(A12599,'From Ilsy'!$A$2:$B$1406,2,FALSE),"")</f>
        <v/>
      </c>
      <c r="D12599" s="5">
        <v>1227</v>
      </c>
      <c r="E12599" s="4">
        <f>IFERROR(VLOOKUP(A12599,'From Ilsy'!$A$2:$D$1406,4,FALSE),999999)</f>
        <v>999999</v>
      </c>
      <c r="F12599" s="4">
        <f>IF(E12599=999999,VLOOKUP(D12599,'Manual by Vendor'!$A$2:$C$295,3,FALSE),E12599)</f>
        <v>999999</v>
      </c>
      <c r="G12599" s="4">
        <f>VLOOKUP(A12599,Query2[[00001]:[IMLT]],2,FALSE)</f>
        <v>0</v>
      </c>
      <c r="H12599" s="3"/>
      <c r="I12599" s="4">
        <f t="shared" si="199"/>
        <v>0</v>
      </c>
      <c r="J12599" s="3"/>
      <c r="K12599" s="3"/>
    </row>
    <row r="12600" spans="1:11">
      <c r="A12600" s="3" t="s">
        <v>12609</v>
      </c>
      <c r="B12600" s="4" t="str">
        <f>IFERROR(VLOOKUP(A12600,'From Ilsy'!$A$2:$C$1406,3,FALSE),"")</f>
        <v/>
      </c>
      <c r="C12600" s="4" t="str">
        <f>IFERROR(VLOOKUP(A12600,'From Ilsy'!$A$2:$B$1406,2,FALSE),"")</f>
        <v/>
      </c>
      <c r="D12600" s="5">
        <v>1227</v>
      </c>
      <c r="E12600" s="4">
        <f>IFERROR(VLOOKUP(A12600,'From Ilsy'!$A$2:$D$1406,4,FALSE),999999)</f>
        <v>999999</v>
      </c>
      <c r="F12600" s="4">
        <f>IF(E12600=999999,VLOOKUP(D12600,'Manual by Vendor'!$A$2:$C$295,3,FALSE),E12600)</f>
        <v>999999</v>
      </c>
      <c r="G12600" s="4">
        <f>VLOOKUP(A12600,Query2[[00001]:[IMLT]],2,FALSE)</f>
        <v>0</v>
      </c>
      <c r="H12600" s="3"/>
      <c r="I12600" s="4">
        <f t="shared" si="199"/>
        <v>0</v>
      </c>
      <c r="J12600" s="3"/>
      <c r="K12600" s="3"/>
    </row>
    <row r="12601" spans="1:11">
      <c r="A12601" s="3" t="s">
        <v>12610</v>
      </c>
      <c r="B12601" s="4" t="str">
        <f>IFERROR(VLOOKUP(A12601,'From Ilsy'!$A$2:$C$1406,3,FALSE),"")</f>
        <v/>
      </c>
      <c r="C12601" s="4" t="str">
        <f>IFERROR(VLOOKUP(A12601,'From Ilsy'!$A$2:$B$1406,2,FALSE),"")</f>
        <v/>
      </c>
      <c r="D12601" s="5">
        <v>1227</v>
      </c>
      <c r="E12601" s="4">
        <f>IFERROR(VLOOKUP(A12601,'From Ilsy'!$A$2:$D$1406,4,FALSE),999999)</f>
        <v>999999</v>
      </c>
      <c r="F12601" s="4">
        <f>IF(E12601=999999,VLOOKUP(D12601,'Manual by Vendor'!$A$2:$C$295,3,FALSE),E12601)</f>
        <v>999999</v>
      </c>
      <c r="G12601" s="4">
        <f>VLOOKUP(A12601,Query2[[00001]:[IMLT]],2,FALSE)</f>
        <v>0</v>
      </c>
      <c r="H12601" s="3"/>
      <c r="I12601" s="4">
        <f t="shared" ref="I12601:I12664" si="200">IF(E12601=999999,IF(F12601=999999,G12601,F12601),E12601)</f>
        <v>0</v>
      </c>
      <c r="J12601" s="3"/>
      <c r="K12601" s="3"/>
    </row>
    <row r="12602" spans="1:11">
      <c r="A12602" s="3" t="s">
        <v>12611</v>
      </c>
      <c r="B12602" s="4" t="str">
        <f>IFERROR(VLOOKUP(A12602,'From Ilsy'!$A$2:$C$1406,3,FALSE),"")</f>
        <v/>
      </c>
      <c r="C12602" s="4" t="str">
        <f>IFERROR(VLOOKUP(A12602,'From Ilsy'!$A$2:$B$1406,2,FALSE),"")</f>
        <v/>
      </c>
      <c r="D12602" s="5">
        <v>1227</v>
      </c>
      <c r="E12602" s="4">
        <f>IFERROR(VLOOKUP(A12602,'From Ilsy'!$A$2:$D$1406,4,FALSE),999999)</f>
        <v>999999</v>
      </c>
      <c r="F12602" s="4">
        <f>IF(E12602=999999,VLOOKUP(D12602,'Manual by Vendor'!$A$2:$C$295,3,FALSE),E12602)</f>
        <v>999999</v>
      </c>
      <c r="G12602" s="4">
        <f>VLOOKUP(A12602,Query2[[00001]:[IMLT]],2,FALSE)</f>
        <v>0</v>
      </c>
      <c r="H12602" s="3"/>
      <c r="I12602" s="4">
        <f t="shared" si="200"/>
        <v>0</v>
      </c>
      <c r="J12602" s="3"/>
      <c r="K12602" s="3"/>
    </row>
    <row r="12603" spans="1:11">
      <c r="A12603" s="3" t="s">
        <v>12612</v>
      </c>
      <c r="B12603" s="4" t="str">
        <f>IFERROR(VLOOKUP(A12603,'From Ilsy'!$A$2:$C$1406,3,FALSE),"")</f>
        <v/>
      </c>
      <c r="C12603" s="4" t="str">
        <f>IFERROR(VLOOKUP(A12603,'From Ilsy'!$A$2:$B$1406,2,FALSE),"")</f>
        <v/>
      </c>
      <c r="D12603" s="5">
        <v>1227</v>
      </c>
      <c r="E12603" s="4">
        <f>IFERROR(VLOOKUP(A12603,'From Ilsy'!$A$2:$D$1406,4,FALSE),999999)</f>
        <v>999999</v>
      </c>
      <c r="F12603" s="4">
        <f>IF(E12603=999999,VLOOKUP(D12603,'Manual by Vendor'!$A$2:$C$295,3,FALSE),E12603)</f>
        <v>999999</v>
      </c>
      <c r="G12603" s="4">
        <f>VLOOKUP(A12603,Query2[[00001]:[IMLT]],2,FALSE)</f>
        <v>3</v>
      </c>
      <c r="H12603" s="3"/>
      <c r="I12603" s="4">
        <f t="shared" si="200"/>
        <v>3</v>
      </c>
      <c r="J12603" s="3"/>
      <c r="K12603" s="3"/>
    </row>
    <row r="12604" spans="1:11">
      <c r="A12604" s="3" t="s">
        <v>12613</v>
      </c>
      <c r="B12604" s="4" t="str">
        <f>IFERROR(VLOOKUP(A12604,'From Ilsy'!$A$2:$C$1406,3,FALSE),"")</f>
        <v/>
      </c>
      <c r="C12604" s="4" t="str">
        <f>IFERROR(VLOOKUP(A12604,'From Ilsy'!$A$2:$B$1406,2,FALSE),"")</f>
        <v/>
      </c>
      <c r="D12604" s="5">
        <v>1677</v>
      </c>
      <c r="E12604" s="4">
        <f>IFERROR(VLOOKUP(A12604,'From Ilsy'!$A$2:$D$1406,4,FALSE),999999)</f>
        <v>999999</v>
      </c>
      <c r="F12604" s="4">
        <f>IF(E12604=999999,VLOOKUP(D12604,'Manual by Vendor'!$A$2:$C$295,3,FALSE),E12604)</f>
        <v>14</v>
      </c>
      <c r="G12604" s="4">
        <f>VLOOKUP(A12604,Query2[[00001]:[IMLT]],2,FALSE)</f>
        <v>14</v>
      </c>
      <c r="H12604" s="3"/>
      <c r="I12604" s="4">
        <f t="shared" si="200"/>
        <v>14</v>
      </c>
      <c r="J12604" s="3"/>
      <c r="K12604" s="3"/>
    </row>
    <row r="12605" spans="1:11">
      <c r="A12605" s="3" t="s">
        <v>12614</v>
      </c>
      <c r="B12605" s="4" t="str">
        <f>IFERROR(VLOOKUP(A12605,'From Ilsy'!$A$2:$C$1406,3,FALSE),"")</f>
        <v/>
      </c>
      <c r="C12605" s="4" t="str">
        <f>IFERROR(VLOOKUP(A12605,'From Ilsy'!$A$2:$B$1406,2,FALSE),"")</f>
        <v/>
      </c>
      <c r="D12605" s="5">
        <v>1227</v>
      </c>
      <c r="E12605" s="4">
        <f>IFERROR(VLOOKUP(A12605,'From Ilsy'!$A$2:$D$1406,4,FALSE),999999)</f>
        <v>999999</v>
      </c>
      <c r="F12605" s="4">
        <f>IF(E12605=999999,VLOOKUP(D12605,'Manual by Vendor'!$A$2:$C$295,3,FALSE),E12605)</f>
        <v>999999</v>
      </c>
      <c r="G12605" s="4">
        <f>VLOOKUP(A12605,Query2[[00001]:[IMLT]],2,FALSE)</f>
        <v>1</v>
      </c>
      <c r="H12605" s="3"/>
      <c r="I12605" s="4">
        <f t="shared" si="200"/>
        <v>1</v>
      </c>
      <c r="J12605" s="3"/>
      <c r="K12605" s="3"/>
    </row>
    <row r="12606" spans="1:11">
      <c r="A12606" s="3" t="s">
        <v>12615</v>
      </c>
      <c r="B12606" s="4" t="str">
        <f>IFERROR(VLOOKUP(A12606,'From Ilsy'!$A$2:$C$1406,3,FALSE),"")</f>
        <v/>
      </c>
      <c r="C12606" s="4" t="str">
        <f>IFERROR(VLOOKUP(A12606,'From Ilsy'!$A$2:$B$1406,2,FALSE),"")</f>
        <v/>
      </c>
      <c r="D12606" s="5">
        <v>1227</v>
      </c>
      <c r="E12606" s="4">
        <f>IFERROR(VLOOKUP(A12606,'From Ilsy'!$A$2:$D$1406,4,FALSE),999999)</f>
        <v>999999</v>
      </c>
      <c r="F12606" s="4">
        <f>IF(E12606=999999,VLOOKUP(D12606,'Manual by Vendor'!$A$2:$C$295,3,FALSE),E12606)</f>
        <v>999999</v>
      </c>
      <c r="G12606" s="4">
        <f>VLOOKUP(A12606,Query2[[00001]:[IMLT]],2,FALSE)</f>
        <v>0</v>
      </c>
      <c r="H12606" s="3"/>
      <c r="I12606" s="4">
        <f t="shared" si="200"/>
        <v>0</v>
      </c>
      <c r="J12606" s="3"/>
      <c r="K12606" s="3"/>
    </row>
    <row r="12607" spans="1:11">
      <c r="A12607" s="3" t="s">
        <v>12616</v>
      </c>
      <c r="B12607" s="4" t="str">
        <f>IFERROR(VLOOKUP(A12607,'From Ilsy'!$A$2:$C$1406,3,FALSE),"")</f>
        <v/>
      </c>
      <c r="C12607" s="4" t="str">
        <f>IFERROR(VLOOKUP(A12607,'From Ilsy'!$A$2:$B$1406,2,FALSE),"")</f>
        <v/>
      </c>
      <c r="D12607" s="5">
        <v>1227</v>
      </c>
      <c r="E12607" s="4">
        <f>IFERROR(VLOOKUP(A12607,'From Ilsy'!$A$2:$D$1406,4,FALSE),999999)</f>
        <v>999999</v>
      </c>
      <c r="F12607" s="4">
        <f>IF(E12607=999999,VLOOKUP(D12607,'Manual by Vendor'!$A$2:$C$295,3,FALSE),E12607)</f>
        <v>999999</v>
      </c>
      <c r="G12607" s="4">
        <f>VLOOKUP(A12607,Query2[[00001]:[IMLT]],2,FALSE)</f>
        <v>1</v>
      </c>
      <c r="H12607" s="3"/>
      <c r="I12607" s="4">
        <f t="shared" si="200"/>
        <v>1</v>
      </c>
      <c r="J12607" s="3"/>
      <c r="K12607" s="3"/>
    </row>
    <row r="12608" spans="1:11">
      <c r="A12608" s="3" t="s">
        <v>12617</v>
      </c>
      <c r="B12608" s="4" t="str">
        <f>IFERROR(VLOOKUP(A12608,'From Ilsy'!$A$2:$C$1406,3,FALSE),"")</f>
        <v/>
      </c>
      <c r="C12608" s="4" t="str">
        <f>IFERROR(VLOOKUP(A12608,'From Ilsy'!$A$2:$B$1406,2,FALSE),"")</f>
        <v/>
      </c>
      <c r="D12608" s="5">
        <v>0</v>
      </c>
      <c r="E12608" s="4">
        <f>IFERROR(VLOOKUP(A12608,'From Ilsy'!$A$2:$D$1406,4,FALSE),999999)</f>
        <v>999999</v>
      </c>
      <c r="F12608" s="4">
        <f>IF(E12608=999999,VLOOKUP(D12608,'Manual by Vendor'!$A$2:$C$295,3,FALSE),E12608)</f>
        <v>999999</v>
      </c>
      <c r="G12608" s="4">
        <f>VLOOKUP(A12608,Query2[[00001]:[IMLT]],2,FALSE)</f>
        <v>79</v>
      </c>
      <c r="H12608" s="3"/>
      <c r="I12608" s="4">
        <f t="shared" si="200"/>
        <v>79</v>
      </c>
      <c r="J12608" s="3"/>
      <c r="K12608" s="3"/>
    </row>
    <row r="12609" spans="1:11">
      <c r="A12609" s="3" t="s">
        <v>12618</v>
      </c>
      <c r="B12609" s="4" t="str">
        <f>IFERROR(VLOOKUP(A12609,'From Ilsy'!$A$2:$C$1406,3,FALSE),"")</f>
        <v/>
      </c>
      <c r="C12609" s="4" t="str">
        <f>IFERROR(VLOOKUP(A12609,'From Ilsy'!$A$2:$B$1406,2,FALSE),"")</f>
        <v/>
      </c>
      <c r="D12609" s="5">
        <v>2401</v>
      </c>
      <c r="E12609" s="4">
        <f>IFERROR(VLOOKUP(A12609,'From Ilsy'!$A$2:$D$1406,4,FALSE),999999)</f>
        <v>999999</v>
      </c>
      <c r="F12609" s="4">
        <f>IF(E12609=999999,VLOOKUP(D12609,'Manual by Vendor'!$A$2:$C$295,3,FALSE),E12609)</f>
        <v>999999</v>
      </c>
      <c r="G12609" s="4">
        <f>VLOOKUP(A12609,Query2[[00001]:[IMLT]],2,FALSE)</f>
        <v>42</v>
      </c>
      <c r="H12609" s="3"/>
      <c r="I12609" s="4">
        <f t="shared" si="200"/>
        <v>42</v>
      </c>
      <c r="J12609" s="3"/>
      <c r="K12609" s="3"/>
    </row>
    <row r="12610" spans="1:11">
      <c r="A12610" s="3" t="s">
        <v>12619</v>
      </c>
      <c r="B12610" s="4" t="str">
        <f>IFERROR(VLOOKUP(A12610,'From Ilsy'!$A$2:$C$1406,3,FALSE),"")</f>
        <v/>
      </c>
      <c r="C12610" s="4" t="str">
        <f>IFERROR(VLOOKUP(A12610,'From Ilsy'!$A$2:$B$1406,2,FALSE),"")</f>
        <v/>
      </c>
      <c r="D12610" s="5">
        <v>2401</v>
      </c>
      <c r="E12610" s="4">
        <f>IFERROR(VLOOKUP(A12610,'From Ilsy'!$A$2:$D$1406,4,FALSE),999999)</f>
        <v>999999</v>
      </c>
      <c r="F12610" s="4">
        <f>IF(E12610=999999,VLOOKUP(D12610,'Manual by Vendor'!$A$2:$C$295,3,FALSE),E12610)</f>
        <v>999999</v>
      </c>
      <c r="G12610" s="4">
        <f>VLOOKUP(A12610,Query2[[00001]:[IMLT]],2,FALSE)</f>
        <v>42</v>
      </c>
      <c r="H12610" s="3"/>
      <c r="I12610" s="4">
        <f t="shared" si="200"/>
        <v>42</v>
      </c>
      <c r="J12610" s="3"/>
      <c r="K12610" s="3"/>
    </row>
    <row r="12611" spans="1:11">
      <c r="A12611" s="3" t="s">
        <v>12620</v>
      </c>
      <c r="B12611" s="4" t="str">
        <f>IFERROR(VLOOKUP(A12611,'From Ilsy'!$A$2:$C$1406,3,FALSE),"")</f>
        <v/>
      </c>
      <c r="C12611" s="4" t="str">
        <f>IFERROR(VLOOKUP(A12611,'From Ilsy'!$A$2:$B$1406,2,FALSE),"")</f>
        <v/>
      </c>
      <c r="D12611" s="5">
        <v>771</v>
      </c>
      <c r="E12611" s="4">
        <f>IFERROR(VLOOKUP(A12611,'From Ilsy'!$A$2:$D$1406,4,FALSE),999999)</f>
        <v>999999</v>
      </c>
      <c r="F12611" s="4">
        <f>IF(E12611=999999,VLOOKUP(D12611,'Manual by Vendor'!$A$2:$C$295,3,FALSE),E12611)</f>
        <v>999999</v>
      </c>
      <c r="G12611" s="4">
        <f>VLOOKUP(A12611,Query2[[00001]:[IMLT]],2,FALSE)</f>
        <v>5</v>
      </c>
      <c r="H12611" s="3"/>
      <c r="I12611" s="4">
        <f t="shared" si="200"/>
        <v>5</v>
      </c>
      <c r="J12611" s="3"/>
      <c r="K12611" s="3"/>
    </row>
    <row r="12612" spans="1:11">
      <c r="A12612" s="3" t="s">
        <v>12621</v>
      </c>
      <c r="B12612" s="4" t="str">
        <f>IFERROR(VLOOKUP(A12612,'From Ilsy'!$A$2:$C$1406,3,FALSE),"")</f>
        <v/>
      </c>
      <c r="C12612" s="4" t="str">
        <f>IFERROR(VLOOKUP(A12612,'From Ilsy'!$A$2:$B$1406,2,FALSE),"")</f>
        <v/>
      </c>
      <c r="D12612" s="5">
        <v>1623</v>
      </c>
      <c r="E12612" s="4">
        <f>IFERROR(VLOOKUP(A12612,'From Ilsy'!$A$2:$D$1406,4,FALSE),999999)</f>
        <v>999999</v>
      </c>
      <c r="F12612" s="4">
        <f>IF(E12612=999999,VLOOKUP(D12612,'Manual by Vendor'!$A$2:$C$295,3,FALSE),E12612)</f>
        <v>14</v>
      </c>
      <c r="G12612" s="4">
        <f>VLOOKUP(A12612,Query2[[00001]:[IMLT]],2,FALSE)</f>
        <v>0</v>
      </c>
      <c r="H12612" s="3"/>
      <c r="I12612" s="4">
        <f t="shared" si="200"/>
        <v>14</v>
      </c>
      <c r="J12612" s="3"/>
      <c r="K12612" s="3"/>
    </row>
    <row r="12613" spans="1:11">
      <c r="A12613" s="3" t="s">
        <v>12622</v>
      </c>
      <c r="B12613" s="4" t="str">
        <f>IFERROR(VLOOKUP(A12613,'From Ilsy'!$A$2:$C$1406,3,FALSE),"")</f>
        <v/>
      </c>
      <c r="C12613" s="4" t="str">
        <f>IFERROR(VLOOKUP(A12613,'From Ilsy'!$A$2:$B$1406,2,FALSE),"")</f>
        <v/>
      </c>
      <c r="D12613" s="5">
        <v>1623</v>
      </c>
      <c r="E12613" s="4">
        <f>IFERROR(VLOOKUP(A12613,'From Ilsy'!$A$2:$D$1406,4,FALSE),999999)</f>
        <v>999999</v>
      </c>
      <c r="F12613" s="4">
        <f>IF(E12613=999999,VLOOKUP(D12613,'Manual by Vendor'!$A$2:$C$295,3,FALSE),E12613)</f>
        <v>14</v>
      </c>
      <c r="G12613" s="4">
        <f>VLOOKUP(A12613,Query2[[00001]:[IMLT]],2,FALSE)</f>
        <v>9</v>
      </c>
      <c r="H12613" s="3"/>
      <c r="I12613" s="4">
        <f t="shared" si="200"/>
        <v>14</v>
      </c>
      <c r="J12613" s="3"/>
      <c r="K12613" s="3"/>
    </row>
    <row r="12614" spans="1:11">
      <c r="A12614" s="3" t="s">
        <v>12623</v>
      </c>
      <c r="B12614" s="4" t="str">
        <f>IFERROR(VLOOKUP(A12614,'From Ilsy'!$A$2:$C$1406,3,FALSE),"")</f>
        <v/>
      </c>
      <c r="C12614" s="4" t="str">
        <f>IFERROR(VLOOKUP(A12614,'From Ilsy'!$A$2:$B$1406,2,FALSE),"")</f>
        <v/>
      </c>
      <c r="D12614" s="5">
        <v>1927</v>
      </c>
      <c r="E12614" s="4">
        <f>IFERROR(VLOOKUP(A12614,'From Ilsy'!$A$2:$D$1406,4,FALSE),999999)</f>
        <v>999999</v>
      </c>
      <c r="F12614" s="4">
        <f>IF(E12614=999999,VLOOKUP(D12614,'Manual by Vendor'!$A$2:$C$295,3,FALSE),E12614)</f>
        <v>21</v>
      </c>
      <c r="G12614" s="4">
        <f>VLOOKUP(A12614,Query2[[00001]:[IMLT]],2,FALSE)</f>
        <v>7</v>
      </c>
      <c r="H12614" s="3"/>
      <c r="I12614" s="4">
        <f t="shared" si="200"/>
        <v>21</v>
      </c>
      <c r="J12614" s="3"/>
      <c r="K12614" s="3"/>
    </row>
    <row r="12615" spans="1:11">
      <c r="A12615" s="3" t="s">
        <v>12624</v>
      </c>
      <c r="B12615" s="4" t="str">
        <f>IFERROR(VLOOKUP(A12615,'From Ilsy'!$A$2:$C$1406,3,FALSE),"")</f>
        <v/>
      </c>
      <c r="C12615" s="4" t="str">
        <f>IFERROR(VLOOKUP(A12615,'From Ilsy'!$A$2:$B$1406,2,FALSE),"")</f>
        <v/>
      </c>
      <c r="D12615" s="5">
        <v>510</v>
      </c>
      <c r="E12615" s="4">
        <f>IFERROR(VLOOKUP(A12615,'From Ilsy'!$A$2:$D$1406,4,FALSE),999999)</f>
        <v>999999</v>
      </c>
      <c r="F12615" s="4">
        <f>IF(E12615=999999,VLOOKUP(D12615,'Manual by Vendor'!$A$2:$C$295,3,FALSE),E12615)</f>
        <v>999999</v>
      </c>
      <c r="G12615" s="4">
        <f>VLOOKUP(A12615,Query2[[00001]:[IMLT]],2,FALSE)</f>
        <v>0</v>
      </c>
      <c r="H12615" s="3"/>
      <c r="I12615" s="4">
        <f t="shared" si="200"/>
        <v>0</v>
      </c>
      <c r="J12615" s="3"/>
      <c r="K12615" s="3"/>
    </row>
    <row r="12616" spans="1:11">
      <c r="A12616" s="3" t="s">
        <v>12625</v>
      </c>
      <c r="B12616" s="4" t="str">
        <f>IFERROR(VLOOKUP(A12616,'From Ilsy'!$A$2:$C$1406,3,FALSE),"")</f>
        <v xml:space="preserve">*G3 MAPLE 5" SYRUP  CALCORE   </v>
      </c>
      <c r="C12616" s="4" t="str">
        <f>IFERROR(VLOOKUP(A12616,'From Ilsy'!$A$2:$B$1406,2,FALSE),"")</f>
        <v xml:space="preserve">GIII DISTRESSED     </v>
      </c>
      <c r="D12616" s="5">
        <v>2401</v>
      </c>
      <c r="E12616" s="4">
        <f>IFERROR(VLOOKUP(A12616,'From Ilsy'!$A$2:$D$1406,4,FALSE),999999)</f>
        <v>999999</v>
      </c>
      <c r="F12616" s="4">
        <f>IF(E12616=999999,VLOOKUP(D12616,'Manual by Vendor'!$A$2:$C$295,3,FALSE),E12616)</f>
        <v>999999</v>
      </c>
      <c r="G12616" s="4">
        <f>VLOOKUP(A12616,Query2[[00001]:[IMLT]],2,FALSE)</f>
        <v>27</v>
      </c>
      <c r="H12616" s="3"/>
      <c r="I12616" s="4">
        <f t="shared" si="200"/>
        <v>27</v>
      </c>
      <c r="J12616" s="3"/>
      <c r="K12616" s="3"/>
    </row>
    <row r="12617" spans="1:11">
      <c r="A12617" s="3" t="s">
        <v>12626</v>
      </c>
      <c r="B12617" s="4" t="str">
        <f>IFERROR(VLOOKUP(A12617,'From Ilsy'!$A$2:$C$1406,3,FALSE),"")</f>
        <v/>
      </c>
      <c r="C12617" s="4" t="str">
        <f>IFERROR(VLOOKUP(A12617,'From Ilsy'!$A$2:$B$1406,2,FALSE),"")</f>
        <v/>
      </c>
      <c r="D12617" s="5">
        <v>510</v>
      </c>
      <c r="E12617" s="4">
        <f>IFERROR(VLOOKUP(A12617,'From Ilsy'!$A$2:$D$1406,4,FALSE),999999)</f>
        <v>999999</v>
      </c>
      <c r="F12617" s="4">
        <f>IF(E12617=999999,VLOOKUP(D12617,'Manual by Vendor'!$A$2:$C$295,3,FALSE),E12617)</f>
        <v>999999</v>
      </c>
      <c r="G12617" s="4">
        <f>VLOOKUP(A12617,Query2[[00001]:[IMLT]],2,FALSE)</f>
        <v>17</v>
      </c>
      <c r="H12617" s="3"/>
      <c r="I12617" s="4">
        <f t="shared" si="200"/>
        <v>17</v>
      </c>
      <c r="J12617" s="3"/>
      <c r="K12617" s="3"/>
    </row>
    <row r="12618" spans="1:11">
      <c r="A12618" s="3" t="s">
        <v>12627</v>
      </c>
      <c r="B12618" s="4" t="str">
        <f>IFERROR(VLOOKUP(A12618,'From Ilsy'!$A$2:$C$1406,3,FALSE),"")</f>
        <v/>
      </c>
      <c r="C12618" s="4" t="str">
        <f>IFERROR(VLOOKUP(A12618,'From Ilsy'!$A$2:$B$1406,2,FALSE),"")</f>
        <v/>
      </c>
      <c r="D12618" s="5">
        <v>1443</v>
      </c>
      <c r="E12618" s="4">
        <f>IFERROR(VLOOKUP(A12618,'From Ilsy'!$A$2:$D$1406,4,FALSE),999999)</f>
        <v>999999</v>
      </c>
      <c r="F12618" s="4">
        <f>IF(E12618=999999,VLOOKUP(D12618,'Manual by Vendor'!$A$2:$C$295,3,FALSE),E12618)</f>
        <v>14</v>
      </c>
      <c r="G12618" s="4">
        <f>VLOOKUP(A12618,Query2[[00001]:[IMLT]],2,FALSE)</f>
        <v>0</v>
      </c>
      <c r="H12618" s="3"/>
      <c r="I12618" s="4">
        <f t="shared" si="200"/>
        <v>14</v>
      </c>
      <c r="J12618" s="3"/>
      <c r="K12618" s="3"/>
    </row>
    <row r="12619" spans="1:11">
      <c r="A12619" s="3" t="s">
        <v>12628</v>
      </c>
      <c r="B12619" s="4" t="str">
        <f>IFERROR(VLOOKUP(A12619,'From Ilsy'!$A$2:$C$1406,3,FALSE),"")</f>
        <v/>
      </c>
      <c r="C12619" s="4" t="str">
        <f>IFERROR(VLOOKUP(A12619,'From Ilsy'!$A$2:$B$1406,2,FALSE),"")</f>
        <v/>
      </c>
      <c r="D12619" s="5">
        <v>0</v>
      </c>
      <c r="E12619" s="4">
        <f>IFERROR(VLOOKUP(A12619,'From Ilsy'!$A$2:$D$1406,4,FALSE),999999)</f>
        <v>999999</v>
      </c>
      <c r="F12619" s="4">
        <f>IF(E12619=999999,VLOOKUP(D12619,'Manual by Vendor'!$A$2:$C$295,3,FALSE),E12619)</f>
        <v>999999</v>
      </c>
      <c r="G12619" s="4">
        <f>VLOOKUP(A12619,Query2[[00001]:[IMLT]],2,FALSE)</f>
        <v>0</v>
      </c>
      <c r="H12619" s="3"/>
      <c r="I12619" s="4">
        <f t="shared" si="200"/>
        <v>0</v>
      </c>
      <c r="J12619" s="3"/>
      <c r="K12619" s="3"/>
    </row>
    <row r="12620" spans="1:11">
      <c r="A12620" s="3" t="s">
        <v>12629</v>
      </c>
      <c r="B12620" s="4" t="str">
        <f>IFERROR(VLOOKUP(A12620,'From Ilsy'!$A$2:$C$1406,3,FALSE),"")</f>
        <v/>
      </c>
      <c r="C12620" s="4" t="str">
        <f>IFERROR(VLOOKUP(A12620,'From Ilsy'!$A$2:$B$1406,2,FALSE),"")</f>
        <v/>
      </c>
      <c r="D12620" s="5">
        <v>1623</v>
      </c>
      <c r="E12620" s="4">
        <f>IFERROR(VLOOKUP(A12620,'From Ilsy'!$A$2:$D$1406,4,FALSE),999999)</f>
        <v>999999</v>
      </c>
      <c r="F12620" s="4">
        <f>IF(E12620=999999,VLOOKUP(D12620,'Manual by Vendor'!$A$2:$C$295,3,FALSE),E12620)</f>
        <v>14</v>
      </c>
      <c r="G12620" s="4">
        <f>VLOOKUP(A12620,Query2[[00001]:[IMLT]],2,FALSE)</f>
        <v>11</v>
      </c>
      <c r="H12620" s="3"/>
      <c r="I12620" s="4">
        <f t="shared" si="200"/>
        <v>14</v>
      </c>
      <c r="J12620" s="3"/>
      <c r="K12620" s="3"/>
    </row>
    <row r="12621" spans="1:11">
      <c r="A12621" s="3" t="s">
        <v>12630</v>
      </c>
      <c r="B12621" s="4" t="str">
        <f>IFERROR(VLOOKUP(A12621,'From Ilsy'!$A$2:$C$1406,3,FALSE),"")</f>
        <v/>
      </c>
      <c r="C12621" s="4" t="str">
        <f>IFERROR(VLOOKUP(A12621,'From Ilsy'!$A$2:$B$1406,2,FALSE),"")</f>
        <v/>
      </c>
      <c r="D12621" s="5">
        <v>2331</v>
      </c>
      <c r="E12621" s="4">
        <f>IFERROR(VLOOKUP(A12621,'From Ilsy'!$A$2:$D$1406,4,FALSE),999999)</f>
        <v>999999</v>
      </c>
      <c r="F12621" s="4">
        <f>IF(E12621=999999,VLOOKUP(D12621,'Manual by Vendor'!$A$2:$C$295,3,FALSE),E12621)</f>
        <v>21</v>
      </c>
      <c r="G12621" s="4">
        <f>VLOOKUP(A12621,Query2[[00001]:[IMLT]],2,FALSE)</f>
        <v>21</v>
      </c>
      <c r="H12621" s="3"/>
      <c r="I12621" s="4">
        <f t="shared" si="200"/>
        <v>21</v>
      </c>
      <c r="J12621" s="3"/>
      <c r="K12621" s="3"/>
    </row>
    <row r="12622" spans="1:11">
      <c r="A12622" s="3" t="s">
        <v>12631</v>
      </c>
      <c r="B12622" s="4" t="str">
        <f>IFERROR(VLOOKUP(A12622,'From Ilsy'!$A$2:$C$1406,3,FALSE),"")</f>
        <v/>
      </c>
      <c r="C12622" s="4" t="str">
        <f>IFERROR(VLOOKUP(A12622,'From Ilsy'!$A$2:$B$1406,2,FALSE),"")</f>
        <v/>
      </c>
      <c r="D12622" s="5">
        <v>2331</v>
      </c>
      <c r="E12622" s="4">
        <f>IFERROR(VLOOKUP(A12622,'From Ilsy'!$A$2:$D$1406,4,FALSE),999999)</f>
        <v>999999</v>
      </c>
      <c r="F12622" s="4">
        <f>IF(E12622=999999,VLOOKUP(D12622,'Manual by Vendor'!$A$2:$C$295,3,FALSE),E12622)</f>
        <v>21</v>
      </c>
      <c r="G12622" s="4">
        <f>VLOOKUP(A12622,Query2[[00001]:[IMLT]],2,FALSE)</f>
        <v>49</v>
      </c>
      <c r="H12622" s="3"/>
      <c r="I12622" s="4">
        <f t="shared" si="200"/>
        <v>21</v>
      </c>
      <c r="J12622" s="3"/>
      <c r="K12622" s="3"/>
    </row>
    <row r="12623" spans="1:11">
      <c r="A12623" s="3" t="s">
        <v>12632</v>
      </c>
      <c r="B12623" s="4" t="str">
        <f>IFERROR(VLOOKUP(A12623,'From Ilsy'!$A$2:$C$1406,3,FALSE),"")</f>
        <v/>
      </c>
      <c r="C12623" s="4" t="str">
        <f>IFERROR(VLOOKUP(A12623,'From Ilsy'!$A$2:$B$1406,2,FALSE),"")</f>
        <v/>
      </c>
      <c r="D12623" s="5">
        <v>2331</v>
      </c>
      <c r="E12623" s="4">
        <f>IFERROR(VLOOKUP(A12623,'From Ilsy'!$A$2:$D$1406,4,FALSE),999999)</f>
        <v>999999</v>
      </c>
      <c r="F12623" s="4">
        <f>IF(E12623=999999,VLOOKUP(D12623,'Manual by Vendor'!$A$2:$C$295,3,FALSE),E12623)</f>
        <v>21</v>
      </c>
      <c r="G12623" s="4">
        <f>VLOOKUP(A12623,Query2[[00001]:[IMLT]],2,FALSE)</f>
        <v>28</v>
      </c>
      <c r="H12623" s="3"/>
      <c r="I12623" s="4">
        <f t="shared" si="200"/>
        <v>21</v>
      </c>
      <c r="J12623" s="3"/>
      <c r="K12623" s="3"/>
    </row>
    <row r="12624" spans="1:11">
      <c r="A12624" s="3" t="s">
        <v>12633</v>
      </c>
      <c r="B12624" s="4" t="str">
        <f>IFERROR(VLOOKUP(A12624,'From Ilsy'!$A$2:$C$1406,3,FALSE),"")</f>
        <v/>
      </c>
      <c r="C12624" s="4" t="str">
        <f>IFERROR(VLOOKUP(A12624,'From Ilsy'!$A$2:$B$1406,2,FALSE),"")</f>
        <v/>
      </c>
      <c r="D12624" s="5">
        <v>422</v>
      </c>
      <c r="E12624" s="4">
        <f>IFERROR(VLOOKUP(A12624,'From Ilsy'!$A$2:$D$1406,4,FALSE),999999)</f>
        <v>999999</v>
      </c>
      <c r="F12624" s="4">
        <f>IF(E12624=999999,VLOOKUP(D12624,'Manual by Vendor'!$A$2:$C$295,3,FALSE),E12624)</f>
        <v>28</v>
      </c>
      <c r="G12624" s="4">
        <f>VLOOKUP(A12624,Query2[[00001]:[IMLT]],2,FALSE)</f>
        <v>77</v>
      </c>
      <c r="H12624" s="3"/>
      <c r="I12624" s="4">
        <f t="shared" si="200"/>
        <v>28</v>
      </c>
      <c r="J12624" s="3"/>
      <c r="K12624" s="3"/>
    </row>
    <row r="12625" spans="1:11">
      <c r="A12625" s="3" t="s">
        <v>12634</v>
      </c>
      <c r="B12625" s="4" t="str">
        <f>IFERROR(VLOOKUP(A12625,'From Ilsy'!$A$2:$C$1406,3,FALSE),"")</f>
        <v/>
      </c>
      <c r="C12625" s="4" t="str">
        <f>IFERROR(VLOOKUP(A12625,'From Ilsy'!$A$2:$B$1406,2,FALSE),"")</f>
        <v/>
      </c>
      <c r="D12625" s="5">
        <v>312</v>
      </c>
      <c r="E12625" s="4">
        <f>IFERROR(VLOOKUP(A12625,'From Ilsy'!$A$2:$D$1406,4,FALSE),999999)</f>
        <v>999999</v>
      </c>
      <c r="F12625" s="4">
        <f>IF(E12625=999999,VLOOKUP(D12625,'Manual by Vendor'!$A$2:$C$295,3,FALSE),E12625)</f>
        <v>14</v>
      </c>
      <c r="G12625" s="4">
        <f>VLOOKUP(A12625,Query2[[00001]:[IMLT]],2,FALSE)</f>
        <v>11</v>
      </c>
      <c r="H12625" s="3"/>
      <c r="I12625" s="4">
        <f t="shared" si="200"/>
        <v>14</v>
      </c>
      <c r="J12625" s="3"/>
      <c r="K12625" s="3"/>
    </row>
    <row r="12626" spans="1:11">
      <c r="A12626" s="3" t="s">
        <v>12635</v>
      </c>
      <c r="B12626" s="4" t="str">
        <f>IFERROR(VLOOKUP(A12626,'From Ilsy'!$A$2:$C$1406,3,FALSE),"")</f>
        <v/>
      </c>
      <c r="C12626" s="4" t="str">
        <f>IFERROR(VLOOKUP(A12626,'From Ilsy'!$A$2:$B$1406,2,FALSE),"")</f>
        <v/>
      </c>
      <c r="D12626" s="5">
        <v>1677</v>
      </c>
      <c r="E12626" s="4">
        <f>IFERROR(VLOOKUP(A12626,'From Ilsy'!$A$2:$D$1406,4,FALSE),999999)</f>
        <v>999999</v>
      </c>
      <c r="F12626" s="4">
        <f>IF(E12626=999999,VLOOKUP(D12626,'Manual by Vendor'!$A$2:$C$295,3,FALSE),E12626)</f>
        <v>14</v>
      </c>
      <c r="G12626" s="4">
        <f>VLOOKUP(A12626,Query2[[00001]:[IMLT]],2,FALSE)</f>
        <v>10</v>
      </c>
      <c r="H12626" s="3"/>
      <c r="I12626" s="4">
        <f t="shared" si="200"/>
        <v>14</v>
      </c>
      <c r="J12626" s="3"/>
      <c r="K12626" s="3"/>
    </row>
    <row r="12627" spans="1:11">
      <c r="A12627" s="3" t="s">
        <v>12636</v>
      </c>
      <c r="B12627" s="4" t="str">
        <f>IFERROR(VLOOKUP(A12627,'From Ilsy'!$A$2:$C$1406,3,FALSE),"")</f>
        <v/>
      </c>
      <c r="C12627" s="4" t="str">
        <f>IFERROR(VLOOKUP(A12627,'From Ilsy'!$A$2:$B$1406,2,FALSE),"")</f>
        <v/>
      </c>
      <c r="D12627" s="5">
        <v>510</v>
      </c>
      <c r="E12627" s="4">
        <f>IFERROR(VLOOKUP(A12627,'From Ilsy'!$A$2:$D$1406,4,FALSE),999999)</f>
        <v>999999</v>
      </c>
      <c r="F12627" s="4">
        <f>IF(E12627=999999,VLOOKUP(D12627,'Manual by Vendor'!$A$2:$C$295,3,FALSE),E12627)</f>
        <v>999999</v>
      </c>
      <c r="G12627" s="4">
        <f>VLOOKUP(A12627,Query2[[00001]:[IMLT]],2,FALSE)</f>
        <v>1</v>
      </c>
      <c r="H12627" s="3"/>
      <c r="I12627" s="4">
        <f t="shared" si="200"/>
        <v>1</v>
      </c>
      <c r="J12627" s="3"/>
      <c r="K12627" s="3"/>
    </row>
    <row r="12628" spans="1:11">
      <c r="A12628" s="3" t="s">
        <v>12637</v>
      </c>
      <c r="B12628" s="4" t="str">
        <f>IFERROR(VLOOKUP(A12628,'From Ilsy'!$A$2:$C$1406,3,FALSE),"")</f>
        <v/>
      </c>
      <c r="C12628" s="4" t="str">
        <f>IFERROR(VLOOKUP(A12628,'From Ilsy'!$A$2:$B$1406,2,FALSE),"")</f>
        <v/>
      </c>
      <c r="D12628" s="5">
        <v>1031</v>
      </c>
      <c r="E12628" s="4">
        <f>IFERROR(VLOOKUP(A12628,'From Ilsy'!$A$2:$D$1406,4,FALSE),999999)</f>
        <v>999999</v>
      </c>
      <c r="F12628" s="4">
        <f>IF(E12628=999999,VLOOKUP(D12628,'Manual by Vendor'!$A$2:$C$295,3,FALSE),E12628)</f>
        <v>999999</v>
      </c>
      <c r="G12628" s="4">
        <f>VLOOKUP(A12628,Query2[[00001]:[IMLT]],2,FALSE)</f>
        <v>55</v>
      </c>
      <c r="H12628" s="3"/>
      <c r="I12628" s="4">
        <f t="shared" si="200"/>
        <v>55</v>
      </c>
      <c r="J12628" s="3"/>
      <c r="K12628" s="3"/>
    </row>
    <row r="12629" spans="1:11">
      <c r="A12629" s="3" t="s">
        <v>12638</v>
      </c>
      <c r="B12629" s="4" t="str">
        <f>IFERROR(VLOOKUP(A12629,'From Ilsy'!$A$2:$C$1406,3,FALSE),"")</f>
        <v/>
      </c>
      <c r="C12629" s="4" t="str">
        <f>IFERROR(VLOOKUP(A12629,'From Ilsy'!$A$2:$B$1406,2,FALSE),"")</f>
        <v/>
      </c>
      <c r="D12629" s="5">
        <v>1031</v>
      </c>
      <c r="E12629" s="4">
        <f>IFERROR(VLOOKUP(A12629,'From Ilsy'!$A$2:$D$1406,4,FALSE),999999)</f>
        <v>999999</v>
      </c>
      <c r="F12629" s="4">
        <f>IF(E12629=999999,VLOOKUP(D12629,'Manual by Vendor'!$A$2:$C$295,3,FALSE),E12629)</f>
        <v>999999</v>
      </c>
      <c r="G12629" s="4">
        <f>VLOOKUP(A12629,Query2[[00001]:[IMLT]],2,FALSE)</f>
        <v>0</v>
      </c>
      <c r="H12629" s="3"/>
      <c r="I12629" s="4">
        <f t="shared" si="200"/>
        <v>0</v>
      </c>
      <c r="J12629" s="3"/>
      <c r="K12629" s="3"/>
    </row>
    <row r="12630" spans="1:11">
      <c r="A12630" s="3" t="s">
        <v>12639</v>
      </c>
      <c r="B12630" s="4" t="str">
        <f>IFERROR(VLOOKUP(A12630,'From Ilsy'!$A$2:$C$1406,3,FALSE),"")</f>
        <v/>
      </c>
      <c r="C12630" s="4" t="str">
        <f>IFERROR(VLOOKUP(A12630,'From Ilsy'!$A$2:$B$1406,2,FALSE),"")</f>
        <v/>
      </c>
      <c r="D12630" s="5">
        <v>1031</v>
      </c>
      <c r="E12630" s="4">
        <f>IFERROR(VLOOKUP(A12630,'From Ilsy'!$A$2:$D$1406,4,FALSE),999999)</f>
        <v>999999</v>
      </c>
      <c r="F12630" s="4">
        <f>IF(E12630=999999,VLOOKUP(D12630,'Manual by Vendor'!$A$2:$C$295,3,FALSE),E12630)</f>
        <v>999999</v>
      </c>
      <c r="G12630" s="4">
        <f>VLOOKUP(A12630,Query2[[00001]:[IMLT]],2,FALSE)</f>
        <v>0</v>
      </c>
      <c r="H12630" s="3"/>
      <c r="I12630" s="4">
        <f t="shared" si="200"/>
        <v>0</v>
      </c>
      <c r="J12630" s="3"/>
      <c r="K12630" s="3"/>
    </row>
    <row r="12631" spans="1:11">
      <c r="A12631" s="3" t="s">
        <v>12640</v>
      </c>
      <c r="B12631" s="4" t="str">
        <f>IFERROR(VLOOKUP(A12631,'From Ilsy'!$A$2:$C$1406,3,FALSE),"")</f>
        <v/>
      </c>
      <c r="C12631" s="4" t="str">
        <f>IFERROR(VLOOKUP(A12631,'From Ilsy'!$A$2:$B$1406,2,FALSE),"")</f>
        <v/>
      </c>
      <c r="D12631" s="5">
        <v>0</v>
      </c>
      <c r="E12631" s="4">
        <f>IFERROR(VLOOKUP(A12631,'From Ilsy'!$A$2:$D$1406,4,FALSE),999999)</f>
        <v>999999</v>
      </c>
      <c r="F12631" s="4">
        <f>IF(E12631=999999,VLOOKUP(D12631,'Manual by Vendor'!$A$2:$C$295,3,FALSE),E12631)</f>
        <v>999999</v>
      </c>
      <c r="G12631" s="4">
        <f>VLOOKUP(A12631,Query2[[00001]:[IMLT]],2,FALSE)</f>
        <v>0</v>
      </c>
      <c r="H12631" s="3"/>
      <c r="I12631" s="4">
        <f t="shared" si="200"/>
        <v>0</v>
      </c>
      <c r="J12631" s="3"/>
      <c r="K12631" s="3"/>
    </row>
    <row r="12632" spans="1:11">
      <c r="A12632" s="3" t="s">
        <v>12641</v>
      </c>
      <c r="B12632" s="4" t="str">
        <f>IFERROR(VLOOKUP(A12632,'From Ilsy'!$A$2:$C$1406,3,FALSE),"")</f>
        <v/>
      </c>
      <c r="C12632" s="4" t="str">
        <f>IFERROR(VLOOKUP(A12632,'From Ilsy'!$A$2:$B$1406,2,FALSE),"")</f>
        <v/>
      </c>
      <c r="D12632" s="5">
        <v>1443</v>
      </c>
      <c r="E12632" s="4">
        <f>IFERROR(VLOOKUP(A12632,'From Ilsy'!$A$2:$D$1406,4,FALSE),999999)</f>
        <v>999999</v>
      </c>
      <c r="F12632" s="4">
        <f>IF(E12632=999999,VLOOKUP(D12632,'Manual by Vendor'!$A$2:$C$295,3,FALSE),E12632)</f>
        <v>14</v>
      </c>
      <c r="G12632" s="4">
        <f>VLOOKUP(A12632,Query2[[00001]:[IMLT]],2,FALSE)</f>
        <v>8</v>
      </c>
      <c r="H12632" s="3"/>
      <c r="I12632" s="4">
        <f t="shared" si="200"/>
        <v>14</v>
      </c>
      <c r="J12632" s="3"/>
      <c r="K12632" s="3"/>
    </row>
    <row r="12633" spans="1:11">
      <c r="A12633" s="3" t="s">
        <v>12642</v>
      </c>
      <c r="B12633" s="4" t="str">
        <f>IFERROR(VLOOKUP(A12633,'From Ilsy'!$A$2:$C$1406,3,FALSE),"")</f>
        <v/>
      </c>
      <c r="C12633" s="4" t="str">
        <f>IFERROR(VLOOKUP(A12633,'From Ilsy'!$A$2:$B$1406,2,FALSE),"")</f>
        <v/>
      </c>
      <c r="D12633" s="5">
        <v>2111</v>
      </c>
      <c r="E12633" s="4">
        <f>IFERROR(VLOOKUP(A12633,'From Ilsy'!$A$2:$D$1406,4,FALSE),999999)</f>
        <v>999999</v>
      </c>
      <c r="F12633" s="4">
        <f>IF(E12633=999999,VLOOKUP(D12633,'Manual by Vendor'!$A$2:$C$295,3,FALSE),E12633)</f>
        <v>999999</v>
      </c>
      <c r="G12633" s="4">
        <f>VLOOKUP(A12633,Query2[[00001]:[IMLT]],2,FALSE)</f>
        <v>0</v>
      </c>
      <c r="H12633" s="3"/>
      <c r="I12633" s="4">
        <f t="shared" si="200"/>
        <v>0</v>
      </c>
      <c r="J12633" s="3"/>
      <c r="K12633" s="3"/>
    </row>
    <row r="12634" spans="1:11">
      <c r="A12634" s="3" t="s">
        <v>12643</v>
      </c>
      <c r="B12634" s="4" t="str">
        <f>IFERROR(VLOOKUP(A12634,'From Ilsy'!$A$2:$C$1406,3,FALSE),"")</f>
        <v/>
      </c>
      <c r="C12634" s="4" t="str">
        <f>IFERROR(VLOOKUP(A12634,'From Ilsy'!$A$2:$B$1406,2,FALSE),"")</f>
        <v/>
      </c>
      <c r="D12634" s="5">
        <v>2111</v>
      </c>
      <c r="E12634" s="4">
        <f>IFERROR(VLOOKUP(A12634,'From Ilsy'!$A$2:$D$1406,4,FALSE),999999)</f>
        <v>999999</v>
      </c>
      <c r="F12634" s="4">
        <f>IF(E12634=999999,VLOOKUP(D12634,'Manual by Vendor'!$A$2:$C$295,3,FALSE),E12634)</f>
        <v>999999</v>
      </c>
      <c r="G12634" s="4">
        <f>VLOOKUP(A12634,Query2[[00001]:[IMLT]],2,FALSE)</f>
        <v>16</v>
      </c>
      <c r="H12634" s="3"/>
      <c r="I12634" s="4">
        <f t="shared" si="200"/>
        <v>16</v>
      </c>
      <c r="J12634" s="3"/>
      <c r="K12634" s="3"/>
    </row>
    <row r="12635" spans="1:11">
      <c r="A12635" s="3" t="s">
        <v>12644</v>
      </c>
      <c r="B12635" s="4" t="str">
        <f>IFERROR(VLOOKUP(A12635,'From Ilsy'!$A$2:$C$1406,3,FALSE),"")</f>
        <v/>
      </c>
      <c r="C12635" s="4" t="str">
        <f>IFERROR(VLOOKUP(A12635,'From Ilsy'!$A$2:$B$1406,2,FALSE),"")</f>
        <v/>
      </c>
      <c r="D12635" s="5">
        <v>2111</v>
      </c>
      <c r="E12635" s="4">
        <f>IFERROR(VLOOKUP(A12635,'From Ilsy'!$A$2:$D$1406,4,FALSE),999999)</f>
        <v>999999</v>
      </c>
      <c r="F12635" s="4">
        <f>IF(E12635=999999,VLOOKUP(D12635,'Manual by Vendor'!$A$2:$C$295,3,FALSE),E12635)</f>
        <v>999999</v>
      </c>
      <c r="G12635" s="4">
        <f>VLOOKUP(A12635,Query2[[00001]:[IMLT]],2,FALSE)</f>
        <v>12</v>
      </c>
      <c r="H12635" s="3"/>
      <c r="I12635" s="4">
        <f t="shared" si="200"/>
        <v>12</v>
      </c>
      <c r="J12635" s="3"/>
      <c r="K12635" s="3"/>
    </row>
    <row r="12636" spans="1:11">
      <c r="A12636" s="3" t="s">
        <v>12645</v>
      </c>
      <c r="B12636" s="4" t="str">
        <f>IFERROR(VLOOKUP(A12636,'From Ilsy'!$A$2:$C$1406,3,FALSE),"")</f>
        <v/>
      </c>
      <c r="C12636" s="4" t="str">
        <f>IFERROR(VLOOKUP(A12636,'From Ilsy'!$A$2:$B$1406,2,FALSE),"")</f>
        <v/>
      </c>
      <c r="D12636" s="5">
        <v>2111</v>
      </c>
      <c r="E12636" s="4">
        <f>IFERROR(VLOOKUP(A12636,'From Ilsy'!$A$2:$D$1406,4,FALSE),999999)</f>
        <v>999999</v>
      </c>
      <c r="F12636" s="4">
        <f>IF(E12636=999999,VLOOKUP(D12636,'Manual by Vendor'!$A$2:$C$295,3,FALSE),E12636)</f>
        <v>999999</v>
      </c>
      <c r="G12636" s="4">
        <f>VLOOKUP(A12636,Query2[[00001]:[IMLT]],2,FALSE)</f>
        <v>12</v>
      </c>
      <c r="H12636" s="3"/>
      <c r="I12636" s="4">
        <f t="shared" si="200"/>
        <v>12</v>
      </c>
      <c r="J12636" s="3"/>
      <c r="K12636" s="3"/>
    </row>
    <row r="12637" spans="1:11">
      <c r="A12637" s="3" t="s">
        <v>12646</v>
      </c>
      <c r="B12637" s="4" t="str">
        <f>IFERROR(VLOOKUP(A12637,'From Ilsy'!$A$2:$C$1406,3,FALSE),"")</f>
        <v/>
      </c>
      <c r="C12637" s="4" t="str">
        <f>IFERROR(VLOOKUP(A12637,'From Ilsy'!$A$2:$B$1406,2,FALSE),"")</f>
        <v/>
      </c>
      <c r="D12637" s="5">
        <v>1443</v>
      </c>
      <c r="E12637" s="4">
        <f>IFERROR(VLOOKUP(A12637,'From Ilsy'!$A$2:$D$1406,4,FALSE),999999)</f>
        <v>999999</v>
      </c>
      <c r="F12637" s="4">
        <f>IF(E12637=999999,VLOOKUP(D12637,'Manual by Vendor'!$A$2:$C$295,3,FALSE),E12637)</f>
        <v>14</v>
      </c>
      <c r="G12637" s="4">
        <f>VLOOKUP(A12637,Query2[[00001]:[IMLT]],2,FALSE)</f>
        <v>14</v>
      </c>
      <c r="H12637" s="3"/>
      <c r="I12637" s="4">
        <f t="shared" si="200"/>
        <v>14</v>
      </c>
      <c r="J12637" s="3"/>
      <c r="K12637" s="3"/>
    </row>
    <row r="12638" spans="1:11">
      <c r="A12638" s="3" t="s">
        <v>12647</v>
      </c>
      <c r="B12638" s="4" t="str">
        <f>IFERROR(VLOOKUP(A12638,'From Ilsy'!$A$2:$C$1406,3,FALSE),"")</f>
        <v xml:space="preserve">MAPLE 5" SMOOTH WHEAT 2P      </v>
      </c>
      <c r="C12638" s="4" t="str">
        <f>IFERROR(VLOOKUP(A12638,'From Ilsy'!$A$2:$B$1406,2,FALSE),"")</f>
        <v xml:space="preserve">GII SMOOTH          </v>
      </c>
      <c r="D12638" s="5">
        <v>2401</v>
      </c>
      <c r="E12638" s="4">
        <f>IFERROR(VLOOKUP(A12638,'From Ilsy'!$A$2:$D$1406,4,FALSE),999999)</f>
        <v>112</v>
      </c>
      <c r="F12638" s="4">
        <f>IF(E12638=999999,VLOOKUP(D12638,'Manual by Vendor'!$A$2:$C$295,3,FALSE),E12638)</f>
        <v>112</v>
      </c>
      <c r="G12638" s="4">
        <f>VLOOKUP(A12638,Query2[[00001]:[IMLT]],2,FALSE)</f>
        <v>30</v>
      </c>
      <c r="H12638" s="3"/>
      <c r="I12638" s="4">
        <f t="shared" si="200"/>
        <v>112</v>
      </c>
      <c r="J12638" s="3">
        <v>1102.5</v>
      </c>
      <c r="K12638" s="3">
        <v>14</v>
      </c>
    </row>
    <row r="12639" spans="1:11">
      <c r="A12639" s="3" t="s">
        <v>12648</v>
      </c>
      <c r="B12639" s="4" t="str">
        <f>IFERROR(VLOOKUP(A12639,'From Ilsy'!$A$2:$C$1406,3,FALSE),"")</f>
        <v xml:space="preserve">HICKORY 5" SMOOTH CHATEAU 2P  </v>
      </c>
      <c r="C12639" s="4" t="str">
        <f>IFERROR(VLOOKUP(A12639,'From Ilsy'!$A$2:$B$1406,2,FALSE),"")</f>
        <v xml:space="preserve">GII SMOOTH          </v>
      </c>
      <c r="D12639" s="5">
        <v>2401</v>
      </c>
      <c r="E12639" s="4">
        <f>IFERROR(VLOOKUP(A12639,'From Ilsy'!$A$2:$D$1406,4,FALSE),999999)</f>
        <v>112</v>
      </c>
      <c r="F12639" s="4">
        <f>IF(E12639=999999,VLOOKUP(D12639,'Manual by Vendor'!$A$2:$C$295,3,FALSE),E12639)</f>
        <v>112</v>
      </c>
      <c r="G12639" s="4">
        <f>VLOOKUP(A12639,Query2[[00001]:[IMLT]],2,FALSE)</f>
        <v>13</v>
      </c>
      <c r="H12639" s="3"/>
      <c r="I12639" s="4">
        <f t="shared" si="200"/>
        <v>112</v>
      </c>
      <c r="J12639" s="3">
        <v>1102.5</v>
      </c>
      <c r="K12639" s="3">
        <v>14</v>
      </c>
    </row>
    <row r="12640" spans="1:11">
      <c r="A12640" s="3" t="s">
        <v>12649</v>
      </c>
      <c r="B12640" s="4" t="str">
        <f>IFERROR(VLOOKUP(A12640,'From Ilsy'!$A$2:$C$1406,3,FALSE),"")</f>
        <v/>
      </c>
      <c r="C12640" s="4" t="str">
        <f>IFERROR(VLOOKUP(A12640,'From Ilsy'!$A$2:$B$1406,2,FALSE),"")</f>
        <v/>
      </c>
      <c r="D12640" s="5">
        <v>428</v>
      </c>
      <c r="E12640" s="4">
        <f>IFERROR(VLOOKUP(A12640,'From Ilsy'!$A$2:$D$1406,4,FALSE),999999)</f>
        <v>999999</v>
      </c>
      <c r="F12640" s="4">
        <f>IF(E12640=999999,VLOOKUP(D12640,'Manual by Vendor'!$A$2:$C$295,3,FALSE),E12640)</f>
        <v>999999</v>
      </c>
      <c r="G12640" s="4">
        <f>VLOOKUP(A12640,Query2[[00001]:[IMLT]],2,FALSE)</f>
        <v>0</v>
      </c>
      <c r="H12640" s="3"/>
      <c r="I12640" s="4">
        <f t="shared" si="200"/>
        <v>0</v>
      </c>
      <c r="J12640" s="3"/>
      <c r="K12640" s="3"/>
    </row>
    <row r="12641" spans="1:11">
      <c r="A12641" s="3" t="s">
        <v>12650</v>
      </c>
      <c r="B12641" s="4" t="str">
        <f>IFERROR(VLOOKUP(A12641,'From Ilsy'!$A$2:$C$1406,3,FALSE),"")</f>
        <v/>
      </c>
      <c r="C12641" s="4" t="str">
        <f>IFERROR(VLOOKUP(A12641,'From Ilsy'!$A$2:$B$1406,2,FALSE),"")</f>
        <v/>
      </c>
      <c r="D12641" s="5">
        <v>1031</v>
      </c>
      <c r="E12641" s="4">
        <f>IFERROR(VLOOKUP(A12641,'From Ilsy'!$A$2:$D$1406,4,FALSE),999999)</f>
        <v>999999</v>
      </c>
      <c r="F12641" s="4">
        <f>IF(E12641=999999,VLOOKUP(D12641,'Manual by Vendor'!$A$2:$C$295,3,FALSE),E12641)</f>
        <v>999999</v>
      </c>
      <c r="G12641" s="4">
        <f>VLOOKUP(A12641,Query2[[00001]:[IMLT]],2,FALSE)</f>
        <v>91</v>
      </c>
      <c r="H12641" s="3"/>
      <c r="I12641" s="4">
        <f t="shared" si="200"/>
        <v>91</v>
      </c>
      <c r="J12641" s="3"/>
      <c r="K12641" s="3"/>
    </row>
    <row r="12642" spans="1:11">
      <c r="A12642" s="3" t="s">
        <v>12651</v>
      </c>
      <c r="B12642" s="4" t="str">
        <f>IFERROR(VLOOKUP(A12642,'From Ilsy'!$A$2:$C$1406,3,FALSE),"")</f>
        <v/>
      </c>
      <c r="C12642" s="4" t="str">
        <f>IFERROR(VLOOKUP(A12642,'From Ilsy'!$A$2:$B$1406,2,FALSE),"")</f>
        <v/>
      </c>
      <c r="D12642" s="5">
        <v>1031</v>
      </c>
      <c r="E12642" s="4">
        <f>IFERROR(VLOOKUP(A12642,'From Ilsy'!$A$2:$D$1406,4,FALSE),999999)</f>
        <v>999999</v>
      </c>
      <c r="F12642" s="4">
        <f>IF(E12642=999999,VLOOKUP(D12642,'Manual by Vendor'!$A$2:$C$295,3,FALSE),E12642)</f>
        <v>999999</v>
      </c>
      <c r="G12642" s="4">
        <f>VLOOKUP(A12642,Query2[[00001]:[IMLT]],2,FALSE)</f>
        <v>0</v>
      </c>
      <c r="H12642" s="3"/>
      <c r="I12642" s="4">
        <f t="shared" si="200"/>
        <v>0</v>
      </c>
      <c r="J12642" s="3"/>
      <c r="K12642" s="3"/>
    </row>
    <row r="12643" spans="1:11">
      <c r="A12643" s="3" t="s">
        <v>12652</v>
      </c>
      <c r="B12643" s="4" t="str">
        <f>IFERROR(VLOOKUP(A12643,'From Ilsy'!$A$2:$C$1406,3,FALSE),"")</f>
        <v/>
      </c>
      <c r="C12643" s="4" t="str">
        <f>IFERROR(VLOOKUP(A12643,'From Ilsy'!$A$2:$B$1406,2,FALSE),"")</f>
        <v/>
      </c>
      <c r="D12643" s="5">
        <v>1982</v>
      </c>
      <c r="E12643" s="4">
        <f>IFERROR(VLOOKUP(A12643,'From Ilsy'!$A$2:$D$1406,4,FALSE),999999)</f>
        <v>999999</v>
      </c>
      <c r="F12643" s="4">
        <f>IF(E12643=999999,VLOOKUP(D12643,'Manual by Vendor'!$A$2:$C$295,3,FALSE),E12643)</f>
        <v>25</v>
      </c>
      <c r="G12643" s="4">
        <f>VLOOKUP(A12643,Query2[[00001]:[IMLT]],2,FALSE)</f>
        <v>34</v>
      </c>
      <c r="H12643" s="3"/>
      <c r="I12643" s="4">
        <f t="shared" si="200"/>
        <v>25</v>
      </c>
      <c r="J12643" s="3"/>
      <c r="K12643" s="3"/>
    </row>
    <row r="12644" spans="1:11">
      <c r="A12644" s="3" t="s">
        <v>12653</v>
      </c>
      <c r="B12644" s="4" t="str">
        <f>IFERROR(VLOOKUP(A12644,'From Ilsy'!$A$2:$C$1406,3,FALSE),"")</f>
        <v/>
      </c>
      <c r="C12644" s="4" t="str">
        <f>IFERROR(VLOOKUP(A12644,'From Ilsy'!$A$2:$B$1406,2,FALSE),"")</f>
        <v/>
      </c>
      <c r="D12644" s="5">
        <v>1982</v>
      </c>
      <c r="E12644" s="4">
        <f>IFERROR(VLOOKUP(A12644,'From Ilsy'!$A$2:$D$1406,4,FALSE),999999)</f>
        <v>999999</v>
      </c>
      <c r="F12644" s="4">
        <f>IF(E12644=999999,VLOOKUP(D12644,'Manual by Vendor'!$A$2:$C$295,3,FALSE),E12644)</f>
        <v>25</v>
      </c>
      <c r="G12644" s="4">
        <f>VLOOKUP(A12644,Query2[[00001]:[IMLT]],2,FALSE)</f>
        <v>22</v>
      </c>
      <c r="H12644" s="3"/>
      <c r="I12644" s="4">
        <f t="shared" si="200"/>
        <v>25</v>
      </c>
      <c r="J12644" s="3"/>
      <c r="K12644" s="3"/>
    </row>
    <row r="12645" spans="1:11">
      <c r="A12645" s="3" t="s">
        <v>12654</v>
      </c>
      <c r="B12645" s="4" t="str">
        <f>IFERROR(VLOOKUP(A12645,'From Ilsy'!$A$2:$C$1406,3,FALSE),"")</f>
        <v/>
      </c>
      <c r="C12645" s="4" t="str">
        <f>IFERROR(VLOOKUP(A12645,'From Ilsy'!$A$2:$B$1406,2,FALSE),"")</f>
        <v/>
      </c>
      <c r="D12645" s="5">
        <v>1982</v>
      </c>
      <c r="E12645" s="4">
        <f>IFERROR(VLOOKUP(A12645,'From Ilsy'!$A$2:$D$1406,4,FALSE),999999)</f>
        <v>999999</v>
      </c>
      <c r="F12645" s="4">
        <f>IF(E12645=999999,VLOOKUP(D12645,'Manual by Vendor'!$A$2:$C$295,3,FALSE),E12645)</f>
        <v>25</v>
      </c>
      <c r="G12645" s="4">
        <f>VLOOKUP(A12645,Query2[[00001]:[IMLT]],2,FALSE)</f>
        <v>25</v>
      </c>
      <c r="H12645" s="3"/>
      <c r="I12645" s="4">
        <f t="shared" si="200"/>
        <v>25</v>
      </c>
      <c r="J12645" s="3"/>
      <c r="K12645" s="3"/>
    </row>
    <row r="12646" spans="1:11">
      <c r="A12646" s="3" t="s">
        <v>12655</v>
      </c>
      <c r="B12646" s="4" t="str">
        <f>IFERROR(VLOOKUP(A12646,'From Ilsy'!$A$2:$C$1406,3,FALSE),"")</f>
        <v/>
      </c>
      <c r="C12646" s="4" t="str">
        <f>IFERROR(VLOOKUP(A12646,'From Ilsy'!$A$2:$B$1406,2,FALSE),"")</f>
        <v/>
      </c>
      <c r="D12646" s="5">
        <v>1982</v>
      </c>
      <c r="E12646" s="4">
        <f>IFERROR(VLOOKUP(A12646,'From Ilsy'!$A$2:$D$1406,4,FALSE),999999)</f>
        <v>999999</v>
      </c>
      <c r="F12646" s="4">
        <f>IF(E12646=999999,VLOOKUP(D12646,'Manual by Vendor'!$A$2:$C$295,3,FALSE),E12646)</f>
        <v>25</v>
      </c>
      <c r="G12646" s="4">
        <f>VLOOKUP(A12646,Query2[[00001]:[IMLT]],2,FALSE)</f>
        <v>28</v>
      </c>
      <c r="H12646" s="3"/>
      <c r="I12646" s="4">
        <f t="shared" si="200"/>
        <v>25</v>
      </c>
      <c r="J12646" s="3"/>
      <c r="K12646" s="3"/>
    </row>
    <row r="12647" spans="1:11">
      <c r="A12647" s="3" t="s">
        <v>12656</v>
      </c>
      <c r="B12647" s="4" t="str">
        <f>IFERROR(VLOOKUP(A12647,'From Ilsy'!$A$2:$C$1406,3,FALSE),"")</f>
        <v/>
      </c>
      <c r="C12647" s="4" t="str">
        <f>IFERROR(VLOOKUP(A12647,'From Ilsy'!$A$2:$B$1406,2,FALSE),"")</f>
        <v/>
      </c>
      <c r="D12647" s="5">
        <v>1982</v>
      </c>
      <c r="E12647" s="4">
        <f>IFERROR(VLOOKUP(A12647,'From Ilsy'!$A$2:$D$1406,4,FALSE),999999)</f>
        <v>999999</v>
      </c>
      <c r="F12647" s="4">
        <f>IF(E12647=999999,VLOOKUP(D12647,'Manual by Vendor'!$A$2:$C$295,3,FALSE),E12647)</f>
        <v>25</v>
      </c>
      <c r="G12647" s="4">
        <f>VLOOKUP(A12647,Query2[[00001]:[IMLT]],2,FALSE)</f>
        <v>16</v>
      </c>
      <c r="H12647" s="3"/>
      <c r="I12647" s="4">
        <f t="shared" si="200"/>
        <v>25</v>
      </c>
      <c r="J12647" s="3"/>
      <c r="K12647" s="3"/>
    </row>
    <row r="12648" spans="1:11">
      <c r="A12648" s="3" t="s">
        <v>12657</v>
      </c>
      <c r="B12648" s="4" t="str">
        <f>IFERROR(VLOOKUP(A12648,'From Ilsy'!$A$2:$C$1406,3,FALSE),"")</f>
        <v/>
      </c>
      <c r="C12648" s="4" t="str">
        <f>IFERROR(VLOOKUP(A12648,'From Ilsy'!$A$2:$B$1406,2,FALSE),"")</f>
        <v/>
      </c>
      <c r="D12648" s="5">
        <v>1982</v>
      </c>
      <c r="E12648" s="4">
        <f>IFERROR(VLOOKUP(A12648,'From Ilsy'!$A$2:$D$1406,4,FALSE),999999)</f>
        <v>999999</v>
      </c>
      <c r="F12648" s="4">
        <f>IF(E12648=999999,VLOOKUP(D12648,'Manual by Vendor'!$A$2:$C$295,3,FALSE),E12648)</f>
        <v>25</v>
      </c>
      <c r="G12648" s="4">
        <f>VLOOKUP(A12648,Query2[[00001]:[IMLT]],2,FALSE)</f>
        <v>18</v>
      </c>
      <c r="H12648" s="3"/>
      <c r="I12648" s="4">
        <f t="shared" si="200"/>
        <v>25</v>
      </c>
      <c r="J12648" s="3"/>
      <c r="K12648" s="3"/>
    </row>
    <row r="12649" spans="1:11">
      <c r="A12649" s="3" t="s">
        <v>12658</v>
      </c>
      <c r="B12649" s="4" t="str">
        <f>IFERROR(VLOOKUP(A12649,'From Ilsy'!$A$2:$C$1406,3,FALSE),"")</f>
        <v/>
      </c>
      <c r="C12649" s="4" t="str">
        <f>IFERROR(VLOOKUP(A12649,'From Ilsy'!$A$2:$B$1406,2,FALSE),"")</f>
        <v/>
      </c>
      <c r="D12649" s="5">
        <v>1982</v>
      </c>
      <c r="E12649" s="4">
        <f>IFERROR(VLOOKUP(A12649,'From Ilsy'!$A$2:$D$1406,4,FALSE),999999)</f>
        <v>999999</v>
      </c>
      <c r="F12649" s="4">
        <f>IF(E12649=999999,VLOOKUP(D12649,'Manual by Vendor'!$A$2:$C$295,3,FALSE),E12649)</f>
        <v>25</v>
      </c>
      <c r="G12649" s="4">
        <f>VLOOKUP(A12649,Query2[[00001]:[IMLT]],2,FALSE)</f>
        <v>36</v>
      </c>
      <c r="H12649" s="3"/>
      <c r="I12649" s="4">
        <f t="shared" si="200"/>
        <v>25</v>
      </c>
      <c r="J12649" s="3"/>
      <c r="K12649" s="3"/>
    </row>
    <row r="12650" spans="1:11">
      <c r="A12650" s="3" t="s">
        <v>12659</v>
      </c>
      <c r="B12650" s="4" t="str">
        <f>IFERROR(VLOOKUP(A12650,'From Ilsy'!$A$2:$C$1406,3,FALSE),"")</f>
        <v/>
      </c>
      <c r="C12650" s="4" t="str">
        <f>IFERROR(VLOOKUP(A12650,'From Ilsy'!$A$2:$B$1406,2,FALSE),"")</f>
        <v/>
      </c>
      <c r="D12650" s="5">
        <v>1982</v>
      </c>
      <c r="E12650" s="4">
        <f>IFERROR(VLOOKUP(A12650,'From Ilsy'!$A$2:$D$1406,4,FALSE),999999)</f>
        <v>999999</v>
      </c>
      <c r="F12650" s="4">
        <f>IF(E12650=999999,VLOOKUP(D12650,'Manual by Vendor'!$A$2:$C$295,3,FALSE),E12650)</f>
        <v>25</v>
      </c>
      <c r="G12650" s="4">
        <f>VLOOKUP(A12650,Query2[[00001]:[IMLT]],2,FALSE)</f>
        <v>0</v>
      </c>
      <c r="H12650" s="3"/>
      <c r="I12650" s="4">
        <f t="shared" si="200"/>
        <v>25</v>
      </c>
      <c r="J12650" s="3"/>
      <c r="K12650" s="3"/>
    </row>
    <row r="12651" spans="1:11">
      <c r="A12651" s="3" t="s">
        <v>12660</v>
      </c>
      <c r="B12651" s="4" t="str">
        <f>IFERROR(VLOOKUP(A12651,'From Ilsy'!$A$2:$C$1406,3,FALSE),"")</f>
        <v/>
      </c>
      <c r="C12651" s="4" t="str">
        <f>IFERROR(VLOOKUP(A12651,'From Ilsy'!$A$2:$B$1406,2,FALSE),"")</f>
        <v/>
      </c>
      <c r="D12651" s="5">
        <v>1982</v>
      </c>
      <c r="E12651" s="4">
        <f>IFERROR(VLOOKUP(A12651,'From Ilsy'!$A$2:$D$1406,4,FALSE),999999)</f>
        <v>999999</v>
      </c>
      <c r="F12651" s="4">
        <f>IF(E12651=999999,VLOOKUP(D12651,'Manual by Vendor'!$A$2:$C$295,3,FALSE),E12651)</f>
        <v>25</v>
      </c>
      <c r="G12651" s="4">
        <f>VLOOKUP(A12651,Query2[[00001]:[IMLT]],2,FALSE)</f>
        <v>0</v>
      </c>
      <c r="H12651" s="3"/>
      <c r="I12651" s="4">
        <f t="shared" si="200"/>
        <v>25</v>
      </c>
      <c r="J12651" s="3"/>
      <c r="K12651" s="3"/>
    </row>
    <row r="12652" spans="1:11">
      <c r="A12652" s="3" t="s">
        <v>12661</v>
      </c>
      <c r="B12652" s="4" t="str">
        <f>IFERROR(VLOOKUP(A12652,'From Ilsy'!$A$2:$C$1406,3,FALSE),"")</f>
        <v/>
      </c>
      <c r="C12652" s="4" t="str">
        <f>IFERROR(VLOOKUP(A12652,'From Ilsy'!$A$2:$B$1406,2,FALSE),"")</f>
        <v/>
      </c>
      <c r="D12652" s="5">
        <v>1982</v>
      </c>
      <c r="E12652" s="4">
        <f>IFERROR(VLOOKUP(A12652,'From Ilsy'!$A$2:$D$1406,4,FALSE),999999)</f>
        <v>999999</v>
      </c>
      <c r="F12652" s="4">
        <f>IF(E12652=999999,VLOOKUP(D12652,'Manual by Vendor'!$A$2:$C$295,3,FALSE),E12652)</f>
        <v>25</v>
      </c>
      <c r="G12652" s="4">
        <f>VLOOKUP(A12652,Query2[[00001]:[IMLT]],2,FALSE)</f>
        <v>66</v>
      </c>
      <c r="H12652" s="3"/>
      <c r="I12652" s="4">
        <f t="shared" si="200"/>
        <v>25</v>
      </c>
      <c r="J12652" s="3"/>
      <c r="K12652" s="3"/>
    </row>
    <row r="12653" spans="1:11">
      <c r="A12653" s="3" t="s">
        <v>12662</v>
      </c>
      <c r="B12653" s="4" t="str">
        <f>IFERROR(VLOOKUP(A12653,'From Ilsy'!$A$2:$C$1406,3,FALSE),"")</f>
        <v/>
      </c>
      <c r="C12653" s="4" t="str">
        <f>IFERROR(VLOOKUP(A12653,'From Ilsy'!$A$2:$B$1406,2,FALSE),"")</f>
        <v/>
      </c>
      <c r="D12653" s="5">
        <v>272</v>
      </c>
      <c r="E12653" s="4">
        <f>IFERROR(VLOOKUP(A12653,'From Ilsy'!$A$2:$D$1406,4,FALSE),999999)</f>
        <v>999999</v>
      </c>
      <c r="F12653" s="4">
        <f>IF(E12653=999999,VLOOKUP(D12653,'Manual by Vendor'!$A$2:$C$295,3,FALSE),E12653)</f>
        <v>14</v>
      </c>
      <c r="G12653" s="4">
        <f>VLOOKUP(A12653,Query2[[00001]:[IMLT]],2,FALSE)</f>
        <v>26</v>
      </c>
      <c r="H12653" s="3"/>
      <c r="I12653" s="4">
        <f t="shared" si="200"/>
        <v>14</v>
      </c>
      <c r="J12653" s="3"/>
      <c r="K12653" s="3"/>
    </row>
    <row r="12654" spans="1:11">
      <c r="A12654" s="3" t="s">
        <v>12663</v>
      </c>
      <c r="B12654" s="4" t="str">
        <f>IFERROR(VLOOKUP(A12654,'From Ilsy'!$A$2:$C$1406,3,FALSE),"")</f>
        <v/>
      </c>
      <c r="C12654" s="4" t="str">
        <f>IFERROR(VLOOKUP(A12654,'From Ilsy'!$A$2:$B$1406,2,FALSE),"")</f>
        <v/>
      </c>
      <c r="D12654" s="5">
        <v>272</v>
      </c>
      <c r="E12654" s="4">
        <f>IFERROR(VLOOKUP(A12654,'From Ilsy'!$A$2:$D$1406,4,FALSE),999999)</f>
        <v>999999</v>
      </c>
      <c r="F12654" s="4">
        <f>IF(E12654=999999,VLOOKUP(D12654,'Manual by Vendor'!$A$2:$C$295,3,FALSE),E12654)</f>
        <v>14</v>
      </c>
      <c r="G12654" s="4">
        <f>VLOOKUP(A12654,Query2[[00001]:[IMLT]],2,FALSE)</f>
        <v>0</v>
      </c>
      <c r="H12654" s="3"/>
      <c r="I12654" s="4">
        <f t="shared" si="200"/>
        <v>14</v>
      </c>
      <c r="J12654" s="3"/>
      <c r="K12654" s="3"/>
    </row>
    <row r="12655" spans="1:11">
      <c r="A12655" s="3" t="s">
        <v>12664</v>
      </c>
      <c r="B12655" s="4" t="str">
        <f>IFERROR(VLOOKUP(A12655,'From Ilsy'!$A$2:$C$1406,3,FALSE),"")</f>
        <v/>
      </c>
      <c r="C12655" s="4" t="str">
        <f>IFERROR(VLOOKUP(A12655,'From Ilsy'!$A$2:$B$1406,2,FALSE),"")</f>
        <v/>
      </c>
      <c r="D12655" s="5">
        <v>272</v>
      </c>
      <c r="E12655" s="4">
        <f>IFERROR(VLOOKUP(A12655,'From Ilsy'!$A$2:$D$1406,4,FALSE),999999)</f>
        <v>999999</v>
      </c>
      <c r="F12655" s="4">
        <f>IF(E12655=999999,VLOOKUP(D12655,'Manual by Vendor'!$A$2:$C$295,3,FALSE),E12655)</f>
        <v>14</v>
      </c>
      <c r="G12655" s="4">
        <f>VLOOKUP(A12655,Query2[[00001]:[IMLT]],2,FALSE)</f>
        <v>18</v>
      </c>
      <c r="H12655" s="3"/>
      <c r="I12655" s="4">
        <f t="shared" si="200"/>
        <v>14</v>
      </c>
      <c r="J12655" s="3"/>
      <c r="K12655" s="3"/>
    </row>
    <row r="12656" spans="1:11">
      <c r="A12656" s="3" t="s">
        <v>12665</v>
      </c>
      <c r="B12656" s="4" t="str">
        <f>IFERROR(VLOOKUP(A12656,'From Ilsy'!$A$2:$C$1406,3,FALSE),"")</f>
        <v/>
      </c>
      <c r="C12656" s="4" t="str">
        <f>IFERROR(VLOOKUP(A12656,'From Ilsy'!$A$2:$B$1406,2,FALSE),"")</f>
        <v/>
      </c>
      <c r="D12656" s="5">
        <v>272</v>
      </c>
      <c r="E12656" s="4">
        <f>IFERROR(VLOOKUP(A12656,'From Ilsy'!$A$2:$D$1406,4,FALSE),999999)</f>
        <v>999999</v>
      </c>
      <c r="F12656" s="4">
        <f>IF(E12656=999999,VLOOKUP(D12656,'Manual by Vendor'!$A$2:$C$295,3,FALSE),E12656)</f>
        <v>14</v>
      </c>
      <c r="G12656" s="4">
        <f>VLOOKUP(A12656,Query2[[00001]:[IMLT]],2,FALSE)</f>
        <v>18</v>
      </c>
      <c r="H12656" s="3"/>
      <c r="I12656" s="4">
        <f t="shared" si="200"/>
        <v>14</v>
      </c>
      <c r="J12656" s="3"/>
      <c r="K12656" s="3"/>
    </row>
    <row r="12657" spans="1:11">
      <c r="A12657" s="3" t="s">
        <v>12666</v>
      </c>
      <c r="B12657" s="4" t="str">
        <f>IFERROR(VLOOKUP(A12657,'From Ilsy'!$A$2:$C$1406,3,FALSE),"")</f>
        <v/>
      </c>
      <c r="C12657" s="4" t="str">
        <f>IFERROR(VLOOKUP(A12657,'From Ilsy'!$A$2:$B$1406,2,FALSE),"")</f>
        <v/>
      </c>
      <c r="D12657" s="5">
        <v>1677</v>
      </c>
      <c r="E12657" s="4">
        <f>IFERROR(VLOOKUP(A12657,'From Ilsy'!$A$2:$D$1406,4,FALSE),999999)</f>
        <v>999999</v>
      </c>
      <c r="F12657" s="4">
        <f>IF(E12657=999999,VLOOKUP(D12657,'Manual by Vendor'!$A$2:$C$295,3,FALSE),E12657)</f>
        <v>14</v>
      </c>
      <c r="G12657" s="4">
        <f>VLOOKUP(A12657,Query2[[00001]:[IMLT]],2,FALSE)</f>
        <v>16</v>
      </c>
      <c r="H12657" s="3"/>
      <c r="I12657" s="4">
        <f t="shared" si="200"/>
        <v>14</v>
      </c>
      <c r="J12657" s="3"/>
      <c r="K12657" s="3"/>
    </row>
    <row r="12658" spans="1:11">
      <c r="A12658" s="3" t="s">
        <v>12667</v>
      </c>
      <c r="B12658" s="4" t="str">
        <f>IFERROR(VLOOKUP(A12658,'From Ilsy'!$A$2:$C$1406,3,FALSE),"")</f>
        <v/>
      </c>
      <c r="C12658" s="4" t="str">
        <f>IFERROR(VLOOKUP(A12658,'From Ilsy'!$A$2:$B$1406,2,FALSE),"")</f>
        <v/>
      </c>
      <c r="D12658" s="5">
        <v>1443</v>
      </c>
      <c r="E12658" s="4">
        <f>IFERROR(VLOOKUP(A12658,'From Ilsy'!$A$2:$D$1406,4,FALSE),999999)</f>
        <v>999999</v>
      </c>
      <c r="F12658" s="4">
        <f>IF(E12658=999999,VLOOKUP(D12658,'Manual by Vendor'!$A$2:$C$295,3,FALSE),E12658)</f>
        <v>14</v>
      </c>
      <c r="G12658" s="4">
        <f>VLOOKUP(A12658,Query2[[00001]:[IMLT]],2,FALSE)</f>
        <v>8</v>
      </c>
      <c r="H12658" s="3"/>
      <c r="I12658" s="4">
        <f t="shared" si="200"/>
        <v>14</v>
      </c>
      <c r="J12658" s="3"/>
      <c r="K12658" s="3"/>
    </row>
    <row r="12659" spans="1:11">
      <c r="A12659" s="3" t="s">
        <v>12668</v>
      </c>
      <c r="B12659" s="4" t="str">
        <f>IFERROR(VLOOKUP(A12659,'From Ilsy'!$A$2:$C$1406,3,FALSE),"")</f>
        <v xml:space="preserve">9/16" NOSING COLLEONI         </v>
      </c>
      <c r="C12659" s="4" t="str">
        <f>IFERROR(VLOOKUP(A12659,'From Ilsy'!$A$2:$B$1406,2,FALSE),"")</f>
        <v xml:space="preserve">DA VINCI            </v>
      </c>
      <c r="D12659" s="5">
        <v>2401</v>
      </c>
      <c r="E12659" s="4">
        <f>IFERROR(VLOOKUP(A12659,'From Ilsy'!$A$2:$D$1406,4,FALSE),999999)</f>
        <v>999999</v>
      </c>
      <c r="F12659" s="4">
        <f>IF(E12659=999999,VLOOKUP(D12659,'Manual by Vendor'!$A$2:$C$295,3,FALSE),E12659)</f>
        <v>999999</v>
      </c>
      <c r="G12659" s="4">
        <f>VLOOKUP(A12659,Query2[[00001]:[IMLT]],2,FALSE)</f>
        <v>9</v>
      </c>
      <c r="H12659" s="3"/>
      <c r="I12659" s="4">
        <f t="shared" si="200"/>
        <v>9</v>
      </c>
      <c r="J12659" s="3"/>
      <c r="K12659" s="3"/>
    </row>
    <row r="12660" spans="1:11">
      <c r="A12660" s="3" t="s">
        <v>12669</v>
      </c>
      <c r="B12660" s="4" t="str">
        <f>IFERROR(VLOOKUP(A12660,'From Ilsy'!$A$2:$C$1406,3,FALSE),"")</f>
        <v/>
      </c>
      <c r="C12660" s="4" t="str">
        <f>IFERROR(VLOOKUP(A12660,'From Ilsy'!$A$2:$B$1406,2,FALSE),"")</f>
        <v/>
      </c>
      <c r="D12660" s="5">
        <v>2111</v>
      </c>
      <c r="E12660" s="4">
        <f>IFERROR(VLOOKUP(A12660,'From Ilsy'!$A$2:$D$1406,4,FALSE),999999)</f>
        <v>999999</v>
      </c>
      <c r="F12660" s="4">
        <f>IF(E12660=999999,VLOOKUP(D12660,'Manual by Vendor'!$A$2:$C$295,3,FALSE),E12660)</f>
        <v>999999</v>
      </c>
      <c r="G12660" s="4">
        <f>VLOOKUP(A12660,Query2[[00001]:[IMLT]],2,FALSE)</f>
        <v>21</v>
      </c>
      <c r="H12660" s="3"/>
      <c r="I12660" s="4">
        <f t="shared" si="200"/>
        <v>21</v>
      </c>
      <c r="J12660" s="3"/>
      <c r="K12660" s="3"/>
    </row>
    <row r="12661" spans="1:11">
      <c r="A12661" s="3" t="s">
        <v>12670</v>
      </c>
      <c r="B12661" s="4" t="str">
        <f>IFERROR(VLOOKUP(A12661,'From Ilsy'!$A$2:$C$1406,3,FALSE),"")</f>
        <v/>
      </c>
      <c r="C12661" s="4" t="str">
        <f>IFERROR(VLOOKUP(A12661,'From Ilsy'!$A$2:$B$1406,2,FALSE),"")</f>
        <v/>
      </c>
      <c r="D12661" s="5">
        <v>2111</v>
      </c>
      <c r="E12661" s="4">
        <f>IFERROR(VLOOKUP(A12661,'From Ilsy'!$A$2:$D$1406,4,FALSE),999999)</f>
        <v>999999</v>
      </c>
      <c r="F12661" s="4">
        <f>IF(E12661=999999,VLOOKUP(D12661,'Manual by Vendor'!$A$2:$C$295,3,FALSE),E12661)</f>
        <v>999999</v>
      </c>
      <c r="G12661" s="4">
        <f>VLOOKUP(A12661,Query2[[00001]:[IMLT]],2,FALSE)</f>
        <v>15</v>
      </c>
      <c r="H12661" s="3"/>
      <c r="I12661" s="4">
        <f t="shared" si="200"/>
        <v>15</v>
      </c>
      <c r="J12661" s="3"/>
      <c r="K12661" s="3"/>
    </row>
    <row r="12662" spans="1:11">
      <c r="A12662" s="3" t="s">
        <v>12671</v>
      </c>
      <c r="B12662" s="4" t="str">
        <f>IFERROR(VLOOKUP(A12662,'From Ilsy'!$A$2:$C$1406,3,FALSE),"")</f>
        <v/>
      </c>
      <c r="C12662" s="4" t="str">
        <f>IFERROR(VLOOKUP(A12662,'From Ilsy'!$A$2:$B$1406,2,FALSE),"")</f>
        <v/>
      </c>
      <c r="D12662" s="5">
        <v>2111</v>
      </c>
      <c r="E12662" s="4">
        <f>IFERROR(VLOOKUP(A12662,'From Ilsy'!$A$2:$D$1406,4,FALSE),999999)</f>
        <v>999999</v>
      </c>
      <c r="F12662" s="4">
        <f>IF(E12662=999999,VLOOKUP(D12662,'Manual by Vendor'!$A$2:$C$295,3,FALSE),E12662)</f>
        <v>999999</v>
      </c>
      <c r="G12662" s="4">
        <f>VLOOKUP(A12662,Query2[[00001]:[IMLT]],2,FALSE)</f>
        <v>1</v>
      </c>
      <c r="H12662" s="3"/>
      <c r="I12662" s="4">
        <f t="shared" si="200"/>
        <v>1</v>
      </c>
      <c r="J12662" s="3"/>
      <c r="K12662" s="3"/>
    </row>
    <row r="12663" spans="1:11">
      <c r="A12663" s="3" t="s">
        <v>12672</v>
      </c>
      <c r="B12663" s="4" t="str">
        <f>IFERROR(VLOOKUP(A12663,'From Ilsy'!$A$2:$C$1406,3,FALSE),"")</f>
        <v/>
      </c>
      <c r="C12663" s="4" t="str">
        <f>IFERROR(VLOOKUP(A12663,'From Ilsy'!$A$2:$B$1406,2,FALSE),"")</f>
        <v/>
      </c>
      <c r="D12663" s="5">
        <v>1982</v>
      </c>
      <c r="E12663" s="4">
        <f>IFERROR(VLOOKUP(A12663,'From Ilsy'!$A$2:$D$1406,4,FALSE),999999)</f>
        <v>999999</v>
      </c>
      <c r="F12663" s="4">
        <f>IF(E12663=999999,VLOOKUP(D12663,'Manual by Vendor'!$A$2:$C$295,3,FALSE),E12663)</f>
        <v>25</v>
      </c>
      <c r="G12663" s="4">
        <f>VLOOKUP(A12663,Query2[[00001]:[IMLT]],2,FALSE)</f>
        <v>11</v>
      </c>
      <c r="H12663" s="3"/>
      <c r="I12663" s="4">
        <f t="shared" si="200"/>
        <v>25</v>
      </c>
      <c r="J12663" s="3"/>
      <c r="K12663" s="3"/>
    </row>
    <row r="12664" spans="1:11">
      <c r="A12664" s="3" t="s">
        <v>12673</v>
      </c>
      <c r="B12664" s="4" t="str">
        <f>IFERROR(VLOOKUP(A12664,'From Ilsy'!$A$2:$C$1406,3,FALSE),"")</f>
        <v/>
      </c>
      <c r="C12664" s="4" t="str">
        <f>IFERROR(VLOOKUP(A12664,'From Ilsy'!$A$2:$B$1406,2,FALSE),"")</f>
        <v/>
      </c>
      <c r="D12664" s="5">
        <v>1982</v>
      </c>
      <c r="E12664" s="4">
        <f>IFERROR(VLOOKUP(A12664,'From Ilsy'!$A$2:$D$1406,4,FALSE),999999)</f>
        <v>999999</v>
      </c>
      <c r="F12664" s="4">
        <f>IF(E12664=999999,VLOOKUP(D12664,'Manual by Vendor'!$A$2:$C$295,3,FALSE),E12664)</f>
        <v>25</v>
      </c>
      <c r="G12664" s="4">
        <f>VLOOKUP(A12664,Query2[[00001]:[IMLT]],2,FALSE)</f>
        <v>31</v>
      </c>
      <c r="H12664" s="3"/>
      <c r="I12664" s="4">
        <f t="shared" si="200"/>
        <v>25</v>
      </c>
      <c r="J12664" s="3"/>
      <c r="K12664" s="3"/>
    </row>
    <row r="12665" spans="1:11">
      <c r="A12665" s="3" t="s">
        <v>12674</v>
      </c>
      <c r="B12665" s="4" t="str">
        <f>IFERROR(VLOOKUP(A12665,'From Ilsy'!$A$2:$C$1406,3,FALSE),"")</f>
        <v/>
      </c>
      <c r="C12665" s="4" t="str">
        <f>IFERROR(VLOOKUP(A12665,'From Ilsy'!$A$2:$B$1406,2,FALSE),"")</f>
        <v/>
      </c>
      <c r="D12665" s="5">
        <v>771</v>
      </c>
      <c r="E12665" s="4">
        <f>IFERROR(VLOOKUP(A12665,'From Ilsy'!$A$2:$D$1406,4,FALSE),999999)</f>
        <v>999999</v>
      </c>
      <c r="F12665" s="4">
        <f>IF(E12665=999999,VLOOKUP(D12665,'Manual by Vendor'!$A$2:$C$295,3,FALSE),E12665)</f>
        <v>999999</v>
      </c>
      <c r="G12665" s="4">
        <f>VLOOKUP(A12665,Query2[[00001]:[IMLT]],2,FALSE)</f>
        <v>14</v>
      </c>
      <c r="H12665" s="3"/>
      <c r="I12665" s="4">
        <f t="shared" ref="I12665:I12728" si="201">IF(E12665=999999,IF(F12665=999999,G12665,F12665),E12665)</f>
        <v>14</v>
      </c>
      <c r="J12665" s="3"/>
      <c r="K12665" s="3"/>
    </row>
    <row r="12666" spans="1:11">
      <c r="A12666" s="3" t="s">
        <v>12675</v>
      </c>
      <c r="B12666" s="4" t="str">
        <f>IFERROR(VLOOKUP(A12666,'From Ilsy'!$A$2:$C$1406,3,FALSE),"")</f>
        <v/>
      </c>
      <c r="C12666" s="4" t="str">
        <f>IFERROR(VLOOKUP(A12666,'From Ilsy'!$A$2:$B$1406,2,FALSE),"")</f>
        <v/>
      </c>
      <c r="D12666" s="5">
        <v>1031</v>
      </c>
      <c r="E12666" s="4">
        <f>IFERROR(VLOOKUP(A12666,'From Ilsy'!$A$2:$D$1406,4,FALSE),999999)</f>
        <v>999999</v>
      </c>
      <c r="F12666" s="4">
        <f>IF(E12666=999999,VLOOKUP(D12666,'Manual by Vendor'!$A$2:$C$295,3,FALSE),E12666)</f>
        <v>999999</v>
      </c>
      <c r="G12666" s="4">
        <f>VLOOKUP(A12666,Query2[[00001]:[IMLT]],2,FALSE)</f>
        <v>143</v>
      </c>
      <c r="H12666" s="3"/>
      <c r="I12666" s="4">
        <f t="shared" si="201"/>
        <v>143</v>
      </c>
      <c r="J12666" s="3"/>
      <c r="K12666" s="3"/>
    </row>
    <row r="12667" spans="1:11">
      <c r="A12667" s="3" t="s">
        <v>12676</v>
      </c>
      <c r="B12667" s="4" t="str">
        <f>IFERROR(VLOOKUP(A12667,'From Ilsy'!$A$2:$C$1406,3,FALSE),"")</f>
        <v/>
      </c>
      <c r="C12667" s="4" t="str">
        <f>IFERROR(VLOOKUP(A12667,'From Ilsy'!$A$2:$B$1406,2,FALSE),"")</f>
        <v/>
      </c>
      <c r="D12667" s="5">
        <v>1677</v>
      </c>
      <c r="E12667" s="4">
        <f>IFERROR(VLOOKUP(A12667,'From Ilsy'!$A$2:$D$1406,4,FALSE),999999)</f>
        <v>999999</v>
      </c>
      <c r="F12667" s="4">
        <f>IF(E12667=999999,VLOOKUP(D12667,'Manual by Vendor'!$A$2:$C$295,3,FALSE),E12667)</f>
        <v>14</v>
      </c>
      <c r="G12667" s="4">
        <f>VLOOKUP(A12667,Query2[[00001]:[IMLT]],2,FALSE)</f>
        <v>20</v>
      </c>
      <c r="H12667" s="3"/>
      <c r="I12667" s="4">
        <f t="shared" si="201"/>
        <v>14</v>
      </c>
      <c r="J12667" s="3"/>
      <c r="K12667" s="3"/>
    </row>
    <row r="12668" spans="1:11">
      <c r="A12668" s="3" t="s">
        <v>12677</v>
      </c>
      <c r="B12668" s="4" t="str">
        <f>IFERROR(VLOOKUP(A12668,'From Ilsy'!$A$2:$C$1406,3,FALSE),"")</f>
        <v/>
      </c>
      <c r="C12668" s="4" t="str">
        <f>IFERROR(VLOOKUP(A12668,'From Ilsy'!$A$2:$B$1406,2,FALSE),"")</f>
        <v/>
      </c>
      <c r="D12668" s="5">
        <v>2225</v>
      </c>
      <c r="E12668" s="4">
        <f>IFERROR(VLOOKUP(A12668,'From Ilsy'!$A$2:$D$1406,4,FALSE),999999)</f>
        <v>999999</v>
      </c>
      <c r="F12668" s="4">
        <f>IF(E12668=999999,VLOOKUP(D12668,'Manual by Vendor'!$A$2:$C$295,3,FALSE),E12668)</f>
        <v>999999</v>
      </c>
      <c r="G12668" s="4">
        <f>VLOOKUP(A12668,Query2[[00001]:[IMLT]],2,FALSE)</f>
        <v>10</v>
      </c>
      <c r="H12668" s="3"/>
      <c r="I12668" s="4">
        <f t="shared" si="201"/>
        <v>10</v>
      </c>
      <c r="J12668" s="3"/>
      <c r="K12668" s="3"/>
    </row>
    <row r="12669" spans="1:11">
      <c r="A12669" s="3" t="s">
        <v>12678</v>
      </c>
      <c r="B12669" s="4" t="str">
        <f>IFERROR(VLOOKUP(A12669,'From Ilsy'!$A$2:$C$1406,3,FALSE),"")</f>
        <v/>
      </c>
      <c r="C12669" s="4" t="str">
        <f>IFERROR(VLOOKUP(A12669,'From Ilsy'!$A$2:$B$1406,2,FALSE),"")</f>
        <v/>
      </c>
      <c r="D12669" s="5">
        <v>2105</v>
      </c>
      <c r="E12669" s="4">
        <f>IFERROR(VLOOKUP(A12669,'From Ilsy'!$A$2:$D$1406,4,FALSE),999999)</f>
        <v>999999</v>
      </c>
      <c r="F12669" s="4">
        <f>IF(E12669=999999,VLOOKUP(D12669,'Manual by Vendor'!$A$2:$C$295,3,FALSE),E12669)</f>
        <v>9</v>
      </c>
      <c r="G12669" s="4">
        <f>VLOOKUP(A12669,Query2[[00001]:[IMLT]],2,FALSE)</f>
        <v>0</v>
      </c>
      <c r="H12669" s="3"/>
      <c r="I12669" s="4">
        <f t="shared" si="201"/>
        <v>9</v>
      </c>
      <c r="J12669" s="3"/>
      <c r="K12669" s="3"/>
    </row>
    <row r="12670" spans="1:11">
      <c r="A12670" s="3" t="s">
        <v>12679</v>
      </c>
      <c r="B12670" s="4" t="str">
        <f>IFERROR(VLOOKUP(A12670,'From Ilsy'!$A$2:$C$1406,3,FALSE),"")</f>
        <v/>
      </c>
      <c r="C12670" s="4" t="str">
        <f>IFERROR(VLOOKUP(A12670,'From Ilsy'!$A$2:$B$1406,2,FALSE),"")</f>
        <v/>
      </c>
      <c r="D12670" s="5">
        <v>272</v>
      </c>
      <c r="E12670" s="4">
        <f>IFERROR(VLOOKUP(A12670,'From Ilsy'!$A$2:$D$1406,4,FALSE),999999)</f>
        <v>999999</v>
      </c>
      <c r="F12670" s="4">
        <f>IF(E12670=999999,VLOOKUP(D12670,'Manual by Vendor'!$A$2:$C$295,3,FALSE),E12670)</f>
        <v>14</v>
      </c>
      <c r="G12670" s="4">
        <f>VLOOKUP(A12670,Query2[[00001]:[IMLT]],2,FALSE)</f>
        <v>7</v>
      </c>
      <c r="H12670" s="3"/>
      <c r="I12670" s="4">
        <f t="shared" si="201"/>
        <v>14</v>
      </c>
      <c r="J12670" s="3"/>
      <c r="K12670" s="3"/>
    </row>
    <row r="12671" spans="1:11">
      <c r="A12671" s="3" t="s">
        <v>12680</v>
      </c>
      <c r="B12671" s="4" t="str">
        <f>IFERROR(VLOOKUP(A12671,'From Ilsy'!$A$2:$C$1406,3,FALSE),"")</f>
        <v/>
      </c>
      <c r="C12671" s="4" t="str">
        <f>IFERROR(VLOOKUP(A12671,'From Ilsy'!$A$2:$B$1406,2,FALSE),"")</f>
        <v/>
      </c>
      <c r="D12671" s="5">
        <v>272</v>
      </c>
      <c r="E12671" s="4">
        <f>IFERROR(VLOOKUP(A12671,'From Ilsy'!$A$2:$D$1406,4,FALSE),999999)</f>
        <v>999999</v>
      </c>
      <c r="F12671" s="4">
        <f>IF(E12671=999999,VLOOKUP(D12671,'Manual by Vendor'!$A$2:$C$295,3,FALSE),E12671)</f>
        <v>14</v>
      </c>
      <c r="G12671" s="4">
        <f>VLOOKUP(A12671,Query2[[00001]:[IMLT]],2,FALSE)</f>
        <v>18</v>
      </c>
      <c r="H12671" s="3"/>
      <c r="I12671" s="4">
        <f t="shared" si="201"/>
        <v>14</v>
      </c>
      <c r="J12671" s="3"/>
      <c r="K12671" s="3"/>
    </row>
    <row r="12672" spans="1:11">
      <c r="A12672" s="3" t="s">
        <v>12681</v>
      </c>
      <c r="B12672" s="4" t="str">
        <f>IFERROR(VLOOKUP(A12672,'From Ilsy'!$A$2:$C$1406,3,FALSE),"")</f>
        <v/>
      </c>
      <c r="C12672" s="4" t="str">
        <f>IFERROR(VLOOKUP(A12672,'From Ilsy'!$A$2:$B$1406,2,FALSE),"")</f>
        <v/>
      </c>
      <c r="D12672" s="5">
        <v>1677</v>
      </c>
      <c r="E12672" s="4">
        <f>IFERROR(VLOOKUP(A12672,'From Ilsy'!$A$2:$D$1406,4,FALSE),999999)</f>
        <v>999999</v>
      </c>
      <c r="F12672" s="4">
        <f>IF(E12672=999999,VLOOKUP(D12672,'Manual by Vendor'!$A$2:$C$295,3,FALSE),E12672)</f>
        <v>14</v>
      </c>
      <c r="G12672" s="4">
        <f>VLOOKUP(A12672,Query2[[00001]:[IMLT]],2,FALSE)</f>
        <v>0</v>
      </c>
      <c r="H12672" s="3"/>
      <c r="I12672" s="4">
        <f t="shared" si="201"/>
        <v>14</v>
      </c>
      <c r="J12672" s="3"/>
      <c r="K12672" s="3"/>
    </row>
    <row r="12673" spans="1:11">
      <c r="A12673" s="3" t="s">
        <v>12682</v>
      </c>
      <c r="B12673" s="4" t="str">
        <f>IFERROR(VLOOKUP(A12673,'From Ilsy'!$A$2:$C$1406,3,FALSE),"")</f>
        <v/>
      </c>
      <c r="C12673" s="4" t="str">
        <f>IFERROR(VLOOKUP(A12673,'From Ilsy'!$A$2:$B$1406,2,FALSE),"")</f>
        <v/>
      </c>
      <c r="D12673" s="5">
        <v>1677</v>
      </c>
      <c r="E12673" s="4">
        <f>IFERROR(VLOOKUP(A12673,'From Ilsy'!$A$2:$D$1406,4,FALSE),999999)</f>
        <v>999999</v>
      </c>
      <c r="F12673" s="4">
        <f>IF(E12673=999999,VLOOKUP(D12673,'Manual by Vendor'!$A$2:$C$295,3,FALSE),E12673)</f>
        <v>14</v>
      </c>
      <c r="G12673" s="4">
        <f>VLOOKUP(A12673,Query2[[00001]:[IMLT]],2,FALSE)</f>
        <v>0</v>
      </c>
      <c r="H12673" s="3"/>
      <c r="I12673" s="4">
        <f t="shared" si="201"/>
        <v>14</v>
      </c>
      <c r="J12673" s="3"/>
      <c r="K12673" s="3"/>
    </row>
    <row r="12674" spans="1:11">
      <c r="A12674" s="3" t="s">
        <v>12683</v>
      </c>
      <c r="B12674" s="4" t="str">
        <f>IFERROR(VLOOKUP(A12674,'From Ilsy'!$A$2:$C$1406,3,FALSE),"")</f>
        <v/>
      </c>
      <c r="C12674" s="4" t="str">
        <f>IFERROR(VLOOKUP(A12674,'From Ilsy'!$A$2:$B$1406,2,FALSE),"")</f>
        <v/>
      </c>
      <c r="D12674" s="5">
        <v>1677</v>
      </c>
      <c r="E12674" s="4">
        <f>IFERROR(VLOOKUP(A12674,'From Ilsy'!$A$2:$D$1406,4,FALSE),999999)</f>
        <v>999999</v>
      </c>
      <c r="F12674" s="4">
        <f>IF(E12674=999999,VLOOKUP(D12674,'Manual by Vendor'!$A$2:$C$295,3,FALSE),E12674)</f>
        <v>14</v>
      </c>
      <c r="G12674" s="4">
        <f>VLOOKUP(A12674,Query2[[00001]:[IMLT]],2,FALSE)</f>
        <v>0</v>
      </c>
      <c r="H12674" s="3"/>
      <c r="I12674" s="4">
        <f t="shared" si="201"/>
        <v>14</v>
      </c>
      <c r="J12674" s="3"/>
      <c r="K12674" s="3"/>
    </row>
    <row r="12675" spans="1:11">
      <c r="A12675" s="3" t="s">
        <v>12684</v>
      </c>
      <c r="B12675" s="4" t="str">
        <f>IFERROR(VLOOKUP(A12675,'From Ilsy'!$A$2:$C$1406,3,FALSE),"")</f>
        <v/>
      </c>
      <c r="C12675" s="4" t="str">
        <f>IFERROR(VLOOKUP(A12675,'From Ilsy'!$A$2:$B$1406,2,FALSE),"")</f>
        <v/>
      </c>
      <c r="D12675" s="5">
        <v>1677</v>
      </c>
      <c r="E12675" s="4">
        <f>IFERROR(VLOOKUP(A12675,'From Ilsy'!$A$2:$D$1406,4,FALSE),999999)</f>
        <v>999999</v>
      </c>
      <c r="F12675" s="4">
        <f>IF(E12675=999999,VLOOKUP(D12675,'Manual by Vendor'!$A$2:$C$295,3,FALSE),E12675)</f>
        <v>14</v>
      </c>
      <c r="G12675" s="4">
        <f>VLOOKUP(A12675,Query2[[00001]:[IMLT]],2,FALSE)</f>
        <v>0</v>
      </c>
      <c r="H12675" s="3"/>
      <c r="I12675" s="4">
        <f t="shared" si="201"/>
        <v>14</v>
      </c>
      <c r="J12675" s="3"/>
      <c r="K12675" s="3"/>
    </row>
    <row r="12676" spans="1:11">
      <c r="A12676" s="3" t="s">
        <v>12685</v>
      </c>
      <c r="B12676" s="4" t="str">
        <f>IFERROR(VLOOKUP(A12676,'From Ilsy'!$A$2:$C$1406,3,FALSE),"")</f>
        <v/>
      </c>
      <c r="C12676" s="4" t="str">
        <f>IFERROR(VLOOKUP(A12676,'From Ilsy'!$A$2:$B$1406,2,FALSE),"")</f>
        <v/>
      </c>
      <c r="D12676" s="5">
        <v>1677</v>
      </c>
      <c r="E12676" s="4">
        <f>IFERROR(VLOOKUP(A12676,'From Ilsy'!$A$2:$D$1406,4,FALSE),999999)</f>
        <v>999999</v>
      </c>
      <c r="F12676" s="4">
        <f>IF(E12676=999999,VLOOKUP(D12676,'Manual by Vendor'!$A$2:$C$295,3,FALSE),E12676)</f>
        <v>14</v>
      </c>
      <c r="G12676" s="4">
        <f>VLOOKUP(A12676,Query2[[00001]:[IMLT]],2,FALSE)</f>
        <v>0</v>
      </c>
      <c r="H12676" s="3"/>
      <c r="I12676" s="4">
        <f t="shared" si="201"/>
        <v>14</v>
      </c>
      <c r="J12676" s="3"/>
      <c r="K12676" s="3"/>
    </row>
    <row r="12677" spans="1:11">
      <c r="A12677" s="3" t="s">
        <v>12686</v>
      </c>
      <c r="B12677" s="4" t="str">
        <f>IFERROR(VLOOKUP(A12677,'From Ilsy'!$A$2:$C$1406,3,FALSE),"")</f>
        <v/>
      </c>
      <c r="C12677" s="4" t="str">
        <f>IFERROR(VLOOKUP(A12677,'From Ilsy'!$A$2:$B$1406,2,FALSE),"")</f>
        <v/>
      </c>
      <c r="D12677" s="5">
        <v>1914</v>
      </c>
      <c r="E12677" s="4">
        <f>IFERROR(VLOOKUP(A12677,'From Ilsy'!$A$2:$D$1406,4,FALSE),999999)</f>
        <v>999999</v>
      </c>
      <c r="F12677" s="4">
        <f>IF(E12677=999999,VLOOKUP(D12677,'Manual by Vendor'!$A$2:$C$295,3,FALSE),E12677)</f>
        <v>14</v>
      </c>
      <c r="G12677" s="4">
        <f>VLOOKUP(A12677,Query2[[00001]:[IMLT]],2,FALSE)</f>
        <v>13</v>
      </c>
      <c r="H12677" s="3"/>
      <c r="I12677" s="4">
        <f t="shared" si="201"/>
        <v>14</v>
      </c>
      <c r="J12677" s="3"/>
      <c r="K12677" s="3"/>
    </row>
    <row r="12678" spans="1:11">
      <c r="A12678" s="3" t="s">
        <v>12687</v>
      </c>
      <c r="B12678" s="4" t="str">
        <f>IFERROR(VLOOKUP(A12678,'From Ilsy'!$A$2:$C$1406,3,FALSE),"")</f>
        <v xml:space="preserve">EURO OAK 7.5" PALAZZO         </v>
      </c>
      <c r="C12678" s="4" t="str">
        <f>IFERROR(VLOOKUP(A12678,'From Ilsy'!$A$2:$B$1406,2,FALSE),"")</f>
        <v xml:space="preserve">DA VINCI            </v>
      </c>
      <c r="D12678" s="5">
        <v>1244</v>
      </c>
      <c r="E12678" s="4">
        <f>IFERROR(VLOOKUP(A12678,'From Ilsy'!$A$2:$D$1406,4,FALSE),999999)</f>
        <v>999999</v>
      </c>
      <c r="F12678" s="4">
        <f>IF(E12678=999999,VLOOKUP(D12678,'Manual by Vendor'!$A$2:$C$295,3,FALSE),E12678)</f>
        <v>999999</v>
      </c>
      <c r="G12678" s="4">
        <f>VLOOKUP(A12678,Query2[[00001]:[IMLT]],2,FALSE)</f>
        <v>37</v>
      </c>
      <c r="H12678" s="3"/>
      <c r="I12678" s="4">
        <f t="shared" si="201"/>
        <v>37</v>
      </c>
      <c r="J12678" s="3"/>
      <c r="K12678" s="3"/>
    </row>
    <row r="12679" spans="1:11">
      <c r="A12679" s="3" t="s">
        <v>12688</v>
      </c>
      <c r="B12679" s="4" t="str">
        <f>IFERROR(VLOOKUP(A12679,'From Ilsy'!$A$2:$C$1406,3,FALSE),"")</f>
        <v xml:space="preserve">EURO OAK 7.5" PAOLO           </v>
      </c>
      <c r="C12679" s="4" t="str">
        <f>IFERROR(VLOOKUP(A12679,'From Ilsy'!$A$2:$B$1406,2,FALSE),"")</f>
        <v xml:space="preserve">DA VINCI            </v>
      </c>
      <c r="D12679" s="5">
        <v>1244</v>
      </c>
      <c r="E12679" s="4">
        <f>IFERROR(VLOOKUP(A12679,'From Ilsy'!$A$2:$D$1406,4,FALSE),999999)</f>
        <v>999999</v>
      </c>
      <c r="F12679" s="4">
        <f>IF(E12679=999999,VLOOKUP(D12679,'Manual by Vendor'!$A$2:$C$295,3,FALSE),E12679)</f>
        <v>999999</v>
      </c>
      <c r="G12679" s="4">
        <f>VLOOKUP(A12679,Query2[[00001]:[IMLT]],2,FALSE)</f>
        <v>37</v>
      </c>
      <c r="H12679" s="3"/>
      <c r="I12679" s="4">
        <f t="shared" si="201"/>
        <v>37</v>
      </c>
      <c r="J12679" s="3"/>
      <c r="K12679" s="3"/>
    </row>
    <row r="12680" spans="1:11">
      <c r="A12680" s="3" t="s">
        <v>12689</v>
      </c>
      <c r="B12680" s="4" t="str">
        <f>IFERROR(VLOOKUP(A12680,'From Ilsy'!$A$2:$C$1406,3,FALSE),"")</f>
        <v xml:space="preserve">EURO OAK 7.5" PISANI          </v>
      </c>
      <c r="C12680" s="4" t="str">
        <f>IFERROR(VLOOKUP(A12680,'From Ilsy'!$A$2:$B$1406,2,FALSE),"")</f>
        <v xml:space="preserve">DA VINCI            </v>
      </c>
      <c r="D12680" s="5">
        <v>1244</v>
      </c>
      <c r="E12680" s="4">
        <f>IFERROR(VLOOKUP(A12680,'From Ilsy'!$A$2:$D$1406,4,FALSE),999999)</f>
        <v>999999</v>
      </c>
      <c r="F12680" s="4">
        <f>IF(E12680=999999,VLOOKUP(D12680,'Manual by Vendor'!$A$2:$C$295,3,FALSE),E12680)</f>
        <v>999999</v>
      </c>
      <c r="G12680" s="4">
        <f>VLOOKUP(A12680,Query2[[00001]:[IMLT]],2,FALSE)</f>
        <v>20</v>
      </c>
      <c r="H12680" s="3"/>
      <c r="I12680" s="4">
        <f t="shared" si="201"/>
        <v>20</v>
      </c>
      <c r="J12680" s="3"/>
      <c r="K12680" s="3"/>
    </row>
    <row r="12681" spans="1:11">
      <c r="A12681" s="3" t="s">
        <v>12690</v>
      </c>
      <c r="B12681" s="4" t="str">
        <f>IFERROR(VLOOKUP(A12681,'From Ilsy'!$A$2:$C$1406,3,FALSE),"")</f>
        <v xml:space="preserve">WALNUT 5" SM. NATURAL 2P      </v>
      </c>
      <c r="C12681" s="4" t="str">
        <f>IFERROR(VLOOKUP(A12681,'From Ilsy'!$A$2:$B$1406,2,FALSE),"")</f>
        <v xml:space="preserve">GII SMOOTH          </v>
      </c>
      <c r="D12681" s="5">
        <v>2401</v>
      </c>
      <c r="E12681" s="4">
        <f>IFERROR(VLOOKUP(A12681,'From Ilsy'!$A$2:$D$1406,4,FALSE),999999)</f>
        <v>112</v>
      </c>
      <c r="F12681" s="4">
        <f>IF(E12681=999999,VLOOKUP(D12681,'Manual by Vendor'!$A$2:$C$295,3,FALSE),E12681)</f>
        <v>112</v>
      </c>
      <c r="G12681" s="4">
        <f>VLOOKUP(A12681,Query2[[00001]:[IMLT]],2,FALSE)</f>
        <v>28</v>
      </c>
      <c r="H12681" s="3"/>
      <c r="I12681" s="4">
        <f t="shared" si="201"/>
        <v>112</v>
      </c>
      <c r="J12681" s="3">
        <v>1102.5</v>
      </c>
      <c r="K12681" s="3">
        <v>14</v>
      </c>
    </row>
    <row r="12682" spans="1:11">
      <c r="A12682" s="3" t="s">
        <v>12691</v>
      </c>
      <c r="B12682" s="4" t="str">
        <f>IFERROR(VLOOKUP(A12682,'From Ilsy'!$A$2:$C$1406,3,FALSE),"")</f>
        <v/>
      </c>
      <c r="C12682" s="4" t="str">
        <f>IFERROR(VLOOKUP(A12682,'From Ilsy'!$A$2:$B$1406,2,FALSE),"")</f>
        <v/>
      </c>
      <c r="D12682" s="5">
        <v>1605</v>
      </c>
      <c r="E12682" s="4">
        <f>IFERROR(VLOOKUP(A12682,'From Ilsy'!$A$2:$D$1406,4,FALSE),999999)</f>
        <v>999999</v>
      </c>
      <c r="F12682" s="4">
        <f>IF(E12682=999999,VLOOKUP(D12682,'Manual by Vendor'!$A$2:$C$295,3,FALSE),E12682)</f>
        <v>7</v>
      </c>
      <c r="G12682" s="4">
        <f>VLOOKUP(A12682,Query2[[00001]:[IMLT]],2,FALSE)</f>
        <v>5</v>
      </c>
      <c r="H12682" s="3"/>
      <c r="I12682" s="4">
        <f t="shared" si="201"/>
        <v>7</v>
      </c>
      <c r="J12682" s="3"/>
      <c r="K12682" s="3"/>
    </row>
    <row r="12683" spans="1:11">
      <c r="A12683" s="3" t="s">
        <v>12692</v>
      </c>
      <c r="B12683" s="4" t="str">
        <f>IFERROR(VLOOKUP(A12683,'From Ilsy'!$A$2:$C$1406,3,FALSE),"")</f>
        <v/>
      </c>
      <c r="C12683" s="4" t="str">
        <f>IFERROR(VLOOKUP(A12683,'From Ilsy'!$A$2:$B$1406,2,FALSE),"")</f>
        <v/>
      </c>
      <c r="D12683" s="5">
        <v>1623</v>
      </c>
      <c r="E12683" s="4">
        <f>IFERROR(VLOOKUP(A12683,'From Ilsy'!$A$2:$D$1406,4,FALSE),999999)</f>
        <v>999999</v>
      </c>
      <c r="F12683" s="4">
        <f>IF(E12683=999999,VLOOKUP(D12683,'Manual by Vendor'!$A$2:$C$295,3,FALSE),E12683)</f>
        <v>14</v>
      </c>
      <c r="G12683" s="4">
        <f>VLOOKUP(A12683,Query2[[00001]:[IMLT]],2,FALSE)</f>
        <v>16</v>
      </c>
      <c r="H12683" s="3"/>
      <c r="I12683" s="4">
        <f t="shared" si="201"/>
        <v>14</v>
      </c>
      <c r="J12683" s="3"/>
      <c r="K12683" s="3"/>
    </row>
    <row r="12684" spans="1:11">
      <c r="A12684" s="3" t="s">
        <v>12693</v>
      </c>
      <c r="B12684" s="4" t="str">
        <f>IFERROR(VLOOKUP(A12684,'From Ilsy'!$A$2:$C$1406,3,FALSE),"")</f>
        <v xml:space="preserve">HICKORY 5" SM. NATURAL 2P     </v>
      </c>
      <c r="C12684" s="4" t="str">
        <f>IFERROR(VLOOKUP(A12684,'From Ilsy'!$A$2:$B$1406,2,FALSE),"")</f>
        <v xml:space="preserve">GII SMOOTH          </v>
      </c>
      <c r="D12684" s="5">
        <v>2401</v>
      </c>
      <c r="E12684" s="4">
        <f>IFERROR(VLOOKUP(A12684,'From Ilsy'!$A$2:$D$1406,4,FALSE),999999)</f>
        <v>112</v>
      </c>
      <c r="F12684" s="4">
        <f>IF(E12684=999999,VLOOKUP(D12684,'Manual by Vendor'!$A$2:$C$295,3,FALSE),E12684)</f>
        <v>112</v>
      </c>
      <c r="G12684" s="4">
        <f>VLOOKUP(A12684,Query2[[00001]:[IMLT]],2,FALSE)</f>
        <v>32</v>
      </c>
      <c r="H12684" s="3"/>
      <c r="I12684" s="4">
        <f t="shared" si="201"/>
        <v>112</v>
      </c>
      <c r="J12684" s="3">
        <v>1102.5</v>
      </c>
      <c r="K12684" s="3">
        <v>14</v>
      </c>
    </row>
    <row r="12685" spans="1:11">
      <c r="A12685" s="3" t="s">
        <v>12694</v>
      </c>
      <c r="B12685" s="4" t="str">
        <f>IFERROR(VLOOKUP(A12685,'From Ilsy'!$A$2:$C$1406,3,FALSE),"")</f>
        <v xml:space="preserve">MAPLE 5" SM. CHESTNUT 2P      </v>
      </c>
      <c r="C12685" s="4" t="str">
        <f>IFERROR(VLOOKUP(A12685,'From Ilsy'!$A$2:$B$1406,2,FALSE),"")</f>
        <v xml:space="preserve">GII SMOOTH          </v>
      </c>
      <c r="D12685" s="5">
        <v>2401</v>
      </c>
      <c r="E12685" s="4">
        <f>IFERROR(VLOOKUP(A12685,'From Ilsy'!$A$2:$D$1406,4,FALSE),999999)</f>
        <v>112</v>
      </c>
      <c r="F12685" s="4">
        <f>IF(E12685=999999,VLOOKUP(D12685,'Manual by Vendor'!$A$2:$C$295,3,FALSE),E12685)</f>
        <v>112</v>
      </c>
      <c r="G12685" s="4">
        <f>VLOOKUP(A12685,Query2[[00001]:[IMLT]],2,FALSE)</f>
        <v>0</v>
      </c>
      <c r="H12685" s="3"/>
      <c r="I12685" s="4">
        <f t="shared" si="201"/>
        <v>112</v>
      </c>
      <c r="J12685" s="3">
        <v>1102.5</v>
      </c>
      <c r="K12685" s="3">
        <v>14</v>
      </c>
    </row>
    <row r="12686" spans="1:11">
      <c r="A12686" s="3" t="s">
        <v>12695</v>
      </c>
      <c r="B12686" s="4" t="str">
        <f>IFERROR(VLOOKUP(A12686,'From Ilsy'!$A$2:$C$1406,3,FALSE),"")</f>
        <v/>
      </c>
      <c r="C12686" s="4" t="str">
        <f>IFERROR(VLOOKUP(A12686,'From Ilsy'!$A$2:$B$1406,2,FALSE),"")</f>
        <v/>
      </c>
      <c r="D12686" s="5">
        <v>2401</v>
      </c>
      <c r="E12686" s="4">
        <f>IFERROR(VLOOKUP(A12686,'From Ilsy'!$A$2:$D$1406,4,FALSE),999999)</f>
        <v>999999</v>
      </c>
      <c r="F12686" s="4">
        <f>IF(E12686=999999,VLOOKUP(D12686,'Manual by Vendor'!$A$2:$C$295,3,FALSE),E12686)</f>
        <v>999999</v>
      </c>
      <c r="G12686" s="4">
        <f>VLOOKUP(A12686,Query2[[00001]:[IMLT]],2,FALSE)</f>
        <v>0</v>
      </c>
      <c r="H12686" s="3"/>
      <c r="I12686" s="4">
        <f t="shared" si="201"/>
        <v>0</v>
      </c>
      <c r="J12686" s="3"/>
      <c r="K12686" s="3"/>
    </row>
    <row r="12687" spans="1:11">
      <c r="A12687" s="3" t="s">
        <v>12696</v>
      </c>
      <c r="B12687" s="4" t="str">
        <f>IFERROR(VLOOKUP(A12687,'From Ilsy'!$A$2:$C$1406,3,FALSE),"")</f>
        <v xml:space="preserve">MAPLE 5" SM.DAPPLE GREY 2P    </v>
      </c>
      <c r="C12687" s="4" t="str">
        <f>IFERROR(VLOOKUP(A12687,'From Ilsy'!$A$2:$B$1406,2,FALSE),"")</f>
        <v xml:space="preserve">GII SMOOTH          </v>
      </c>
      <c r="D12687" s="5">
        <v>2401</v>
      </c>
      <c r="E12687" s="4">
        <f>IFERROR(VLOOKUP(A12687,'From Ilsy'!$A$2:$D$1406,4,FALSE),999999)</f>
        <v>112</v>
      </c>
      <c r="F12687" s="4">
        <f>IF(E12687=999999,VLOOKUP(D12687,'Manual by Vendor'!$A$2:$C$295,3,FALSE),E12687)</f>
        <v>112</v>
      </c>
      <c r="G12687" s="4">
        <f>VLOOKUP(A12687,Query2[[00001]:[IMLT]],2,FALSE)</f>
        <v>0</v>
      </c>
      <c r="H12687" s="3"/>
      <c r="I12687" s="4">
        <f t="shared" si="201"/>
        <v>112</v>
      </c>
      <c r="J12687" s="3">
        <v>1102.5</v>
      </c>
      <c r="K12687" s="3">
        <v>14</v>
      </c>
    </row>
    <row r="12688" spans="1:11">
      <c r="A12688" s="3" t="s">
        <v>12697</v>
      </c>
      <c r="B12688" s="4" t="str">
        <f>IFERROR(VLOOKUP(A12688,'From Ilsy'!$A$2:$C$1406,3,FALSE),"")</f>
        <v/>
      </c>
      <c r="C12688" s="4" t="str">
        <f>IFERROR(VLOOKUP(A12688,'From Ilsy'!$A$2:$B$1406,2,FALSE),"")</f>
        <v/>
      </c>
      <c r="D12688" s="5">
        <v>2401</v>
      </c>
      <c r="E12688" s="4">
        <f>IFERROR(VLOOKUP(A12688,'From Ilsy'!$A$2:$D$1406,4,FALSE),999999)</f>
        <v>999999</v>
      </c>
      <c r="F12688" s="4">
        <f>IF(E12688=999999,VLOOKUP(D12688,'Manual by Vendor'!$A$2:$C$295,3,FALSE),E12688)</f>
        <v>999999</v>
      </c>
      <c r="G12688" s="4">
        <f>VLOOKUP(A12688,Query2[[00001]:[IMLT]],2,FALSE)</f>
        <v>0</v>
      </c>
      <c r="H12688" s="3"/>
      <c r="I12688" s="4">
        <f t="shared" si="201"/>
        <v>0</v>
      </c>
      <c r="J12688" s="3"/>
      <c r="K12688" s="3"/>
    </row>
    <row r="12689" spans="1:11">
      <c r="A12689" s="3" t="s">
        <v>12698</v>
      </c>
      <c r="B12689" s="4" t="str">
        <f>IFERROR(VLOOKUP(A12689,'From Ilsy'!$A$2:$C$1406,3,FALSE),"")</f>
        <v xml:space="preserve">MAPLE 5" SM. SYRUP 2P         </v>
      </c>
      <c r="C12689" s="4" t="str">
        <f>IFERROR(VLOOKUP(A12689,'From Ilsy'!$A$2:$B$1406,2,FALSE),"")</f>
        <v xml:space="preserve">GII SMOOTH          </v>
      </c>
      <c r="D12689" s="5">
        <v>2401</v>
      </c>
      <c r="E12689" s="4">
        <f>IFERROR(VLOOKUP(A12689,'From Ilsy'!$A$2:$D$1406,4,FALSE),999999)</f>
        <v>112</v>
      </c>
      <c r="F12689" s="4">
        <f>IF(E12689=999999,VLOOKUP(D12689,'Manual by Vendor'!$A$2:$C$295,3,FALSE),E12689)</f>
        <v>112</v>
      </c>
      <c r="G12689" s="4">
        <f>VLOOKUP(A12689,Query2[[00001]:[IMLT]],2,FALSE)</f>
        <v>0</v>
      </c>
      <c r="H12689" s="3"/>
      <c r="I12689" s="4">
        <f t="shared" si="201"/>
        <v>112</v>
      </c>
      <c r="J12689" s="3">
        <v>1102.5</v>
      </c>
      <c r="K12689" s="3">
        <v>14</v>
      </c>
    </row>
    <row r="12690" spans="1:11">
      <c r="A12690" s="3" t="s">
        <v>12699</v>
      </c>
      <c r="B12690" s="4" t="str">
        <f>IFERROR(VLOOKUP(A12690,'From Ilsy'!$A$2:$C$1406,3,FALSE),"")</f>
        <v xml:space="preserve">WALNUT 5" SM. ANTIQUE 2P      </v>
      </c>
      <c r="C12690" s="4" t="str">
        <f>IFERROR(VLOOKUP(A12690,'From Ilsy'!$A$2:$B$1406,2,FALSE),"")</f>
        <v xml:space="preserve">GII SMOOTH          </v>
      </c>
      <c r="D12690" s="5">
        <v>2401</v>
      </c>
      <c r="E12690" s="4">
        <f>IFERROR(VLOOKUP(A12690,'From Ilsy'!$A$2:$D$1406,4,FALSE),999999)</f>
        <v>112</v>
      </c>
      <c r="F12690" s="4">
        <f>IF(E12690=999999,VLOOKUP(D12690,'Manual by Vendor'!$A$2:$C$295,3,FALSE),E12690)</f>
        <v>112</v>
      </c>
      <c r="G12690" s="4">
        <f>VLOOKUP(A12690,Query2[[00001]:[IMLT]],2,FALSE)</f>
        <v>0</v>
      </c>
      <c r="H12690" s="3"/>
      <c r="I12690" s="4">
        <f t="shared" si="201"/>
        <v>112</v>
      </c>
      <c r="J12690" s="3">
        <v>1102.5</v>
      </c>
      <c r="K12690" s="3">
        <v>14</v>
      </c>
    </row>
    <row r="12691" spans="1:11">
      <c r="A12691" s="3" t="s">
        <v>12700</v>
      </c>
      <c r="B12691" s="4" t="str">
        <f>IFERROR(VLOOKUP(A12691,'From Ilsy'!$A$2:$C$1406,3,FALSE),"")</f>
        <v/>
      </c>
      <c r="C12691" s="4" t="str">
        <f>IFERROR(VLOOKUP(A12691,'From Ilsy'!$A$2:$B$1406,2,FALSE),"")</f>
        <v/>
      </c>
      <c r="D12691" s="5">
        <v>2401</v>
      </c>
      <c r="E12691" s="4">
        <f>IFERROR(VLOOKUP(A12691,'From Ilsy'!$A$2:$D$1406,4,FALSE),999999)</f>
        <v>999999</v>
      </c>
      <c r="F12691" s="4">
        <f>IF(E12691=999999,VLOOKUP(D12691,'Manual by Vendor'!$A$2:$C$295,3,FALSE),E12691)</f>
        <v>999999</v>
      </c>
      <c r="G12691" s="4">
        <f>VLOOKUP(A12691,Query2[[00001]:[IMLT]],2,FALSE)</f>
        <v>0</v>
      </c>
      <c r="H12691" s="3"/>
      <c r="I12691" s="4">
        <f t="shared" si="201"/>
        <v>0</v>
      </c>
      <c r="J12691" s="3"/>
      <c r="K12691" s="3"/>
    </row>
    <row r="12692" spans="1:11">
      <c r="A12692" s="3" t="s">
        <v>12701</v>
      </c>
      <c r="B12692" s="4" t="str">
        <f>IFERROR(VLOOKUP(A12692,'From Ilsy'!$A$2:$C$1406,3,FALSE),"")</f>
        <v/>
      </c>
      <c r="C12692" s="4" t="str">
        <f>IFERROR(VLOOKUP(A12692,'From Ilsy'!$A$2:$B$1406,2,FALSE),"")</f>
        <v/>
      </c>
      <c r="D12692" s="5">
        <v>0</v>
      </c>
      <c r="E12692" s="4">
        <f>IFERROR(VLOOKUP(A12692,'From Ilsy'!$A$2:$D$1406,4,FALSE),999999)</f>
        <v>999999</v>
      </c>
      <c r="F12692" s="4">
        <f>IF(E12692=999999,VLOOKUP(D12692,'Manual by Vendor'!$A$2:$C$295,3,FALSE),E12692)</f>
        <v>999999</v>
      </c>
      <c r="G12692" s="4">
        <f>VLOOKUP(A12692,Query2[[00001]:[IMLT]],2,FALSE)</f>
        <v>24</v>
      </c>
      <c r="H12692" s="3"/>
      <c r="I12692" s="4">
        <f t="shared" si="201"/>
        <v>24</v>
      </c>
      <c r="J12692" s="3"/>
      <c r="K12692" s="3"/>
    </row>
    <row r="12693" spans="1:11">
      <c r="A12693" s="3" t="s">
        <v>12702</v>
      </c>
      <c r="B12693" s="4" t="str">
        <f>IFERROR(VLOOKUP(A12693,'From Ilsy'!$A$2:$C$1406,3,FALSE),"")</f>
        <v/>
      </c>
      <c r="C12693" s="4" t="str">
        <f>IFERROR(VLOOKUP(A12693,'From Ilsy'!$A$2:$B$1406,2,FALSE),"")</f>
        <v/>
      </c>
      <c r="D12693" s="5">
        <v>2111</v>
      </c>
      <c r="E12693" s="4">
        <f>IFERROR(VLOOKUP(A12693,'From Ilsy'!$A$2:$D$1406,4,FALSE),999999)</f>
        <v>999999</v>
      </c>
      <c r="F12693" s="4">
        <f>IF(E12693=999999,VLOOKUP(D12693,'Manual by Vendor'!$A$2:$C$295,3,FALSE),E12693)</f>
        <v>999999</v>
      </c>
      <c r="G12693" s="4">
        <f>VLOOKUP(A12693,Query2[[00001]:[IMLT]],2,FALSE)</f>
        <v>12</v>
      </c>
      <c r="H12693" s="3"/>
      <c r="I12693" s="4">
        <f t="shared" si="201"/>
        <v>12</v>
      </c>
      <c r="J12693" s="3"/>
      <c r="K12693" s="3"/>
    </row>
    <row r="12694" spans="1:11">
      <c r="A12694" s="3" t="s">
        <v>12703</v>
      </c>
      <c r="B12694" s="4" t="str">
        <f>IFERROR(VLOOKUP(A12694,'From Ilsy'!$A$2:$C$1406,3,FALSE),"")</f>
        <v/>
      </c>
      <c r="C12694" s="4" t="str">
        <f>IFERROR(VLOOKUP(A12694,'From Ilsy'!$A$2:$B$1406,2,FALSE),"")</f>
        <v/>
      </c>
      <c r="D12694" s="5">
        <v>2111</v>
      </c>
      <c r="E12694" s="4">
        <f>IFERROR(VLOOKUP(A12694,'From Ilsy'!$A$2:$D$1406,4,FALSE),999999)</f>
        <v>999999</v>
      </c>
      <c r="F12694" s="4">
        <f>IF(E12694=999999,VLOOKUP(D12694,'Manual by Vendor'!$A$2:$C$295,3,FALSE),E12694)</f>
        <v>999999</v>
      </c>
      <c r="G12694" s="4">
        <f>VLOOKUP(A12694,Query2[[00001]:[IMLT]],2,FALSE)</f>
        <v>12</v>
      </c>
      <c r="H12694" s="3"/>
      <c r="I12694" s="4">
        <f t="shared" si="201"/>
        <v>12</v>
      </c>
      <c r="J12694" s="3"/>
      <c r="K12694" s="3"/>
    </row>
    <row r="12695" spans="1:11">
      <c r="A12695" s="3" t="s">
        <v>12704</v>
      </c>
      <c r="B12695" s="4" t="str">
        <f>IFERROR(VLOOKUP(A12695,'From Ilsy'!$A$2:$C$1406,3,FALSE),"")</f>
        <v/>
      </c>
      <c r="C12695" s="4" t="str">
        <f>IFERROR(VLOOKUP(A12695,'From Ilsy'!$A$2:$B$1406,2,FALSE),"")</f>
        <v/>
      </c>
      <c r="D12695" s="5">
        <v>2111</v>
      </c>
      <c r="E12695" s="4">
        <f>IFERROR(VLOOKUP(A12695,'From Ilsy'!$A$2:$D$1406,4,FALSE),999999)</f>
        <v>999999</v>
      </c>
      <c r="F12695" s="4">
        <f>IF(E12695=999999,VLOOKUP(D12695,'Manual by Vendor'!$A$2:$C$295,3,FALSE),E12695)</f>
        <v>999999</v>
      </c>
      <c r="G12695" s="4">
        <f>VLOOKUP(A12695,Query2[[00001]:[IMLT]],2,FALSE)</f>
        <v>26</v>
      </c>
      <c r="H12695" s="3"/>
      <c r="I12695" s="4">
        <f t="shared" si="201"/>
        <v>26</v>
      </c>
      <c r="J12695" s="3"/>
      <c r="K12695" s="3"/>
    </row>
    <row r="12696" spans="1:11">
      <c r="A12696" s="3" t="s">
        <v>12705</v>
      </c>
      <c r="B12696" s="4" t="str">
        <f>IFERROR(VLOOKUP(A12696,'From Ilsy'!$A$2:$C$1406,3,FALSE),"")</f>
        <v/>
      </c>
      <c r="C12696" s="4" t="str">
        <f>IFERROR(VLOOKUP(A12696,'From Ilsy'!$A$2:$B$1406,2,FALSE),"")</f>
        <v/>
      </c>
      <c r="D12696" s="5">
        <v>2111</v>
      </c>
      <c r="E12696" s="4">
        <f>IFERROR(VLOOKUP(A12696,'From Ilsy'!$A$2:$D$1406,4,FALSE),999999)</f>
        <v>999999</v>
      </c>
      <c r="F12696" s="4">
        <f>IF(E12696=999999,VLOOKUP(D12696,'Manual by Vendor'!$A$2:$C$295,3,FALSE),E12696)</f>
        <v>999999</v>
      </c>
      <c r="G12696" s="4">
        <f>VLOOKUP(A12696,Query2[[00001]:[IMLT]],2,FALSE)</f>
        <v>12</v>
      </c>
      <c r="H12696" s="3"/>
      <c r="I12696" s="4">
        <f t="shared" si="201"/>
        <v>12</v>
      </c>
      <c r="J12696" s="3"/>
      <c r="K12696" s="3"/>
    </row>
    <row r="12697" spans="1:11">
      <c r="A12697" s="3" t="s">
        <v>12706</v>
      </c>
      <c r="B12697" s="4" t="str">
        <f>IFERROR(VLOOKUP(A12697,'From Ilsy'!$A$2:$C$1406,3,FALSE),"")</f>
        <v/>
      </c>
      <c r="C12697" s="4" t="str">
        <f>IFERROR(VLOOKUP(A12697,'From Ilsy'!$A$2:$B$1406,2,FALSE),"")</f>
        <v/>
      </c>
      <c r="D12697" s="5">
        <v>2111</v>
      </c>
      <c r="E12697" s="4">
        <f>IFERROR(VLOOKUP(A12697,'From Ilsy'!$A$2:$D$1406,4,FALSE),999999)</f>
        <v>999999</v>
      </c>
      <c r="F12697" s="4">
        <f>IF(E12697=999999,VLOOKUP(D12697,'Manual by Vendor'!$A$2:$C$295,3,FALSE),E12697)</f>
        <v>999999</v>
      </c>
      <c r="G12697" s="4">
        <f>VLOOKUP(A12697,Query2[[00001]:[IMLT]],2,FALSE)</f>
        <v>12</v>
      </c>
      <c r="H12697" s="3"/>
      <c r="I12697" s="4">
        <f t="shared" si="201"/>
        <v>12</v>
      </c>
      <c r="J12697" s="3"/>
      <c r="K12697" s="3"/>
    </row>
    <row r="12698" spans="1:11">
      <c r="A12698" s="3" t="s">
        <v>12707</v>
      </c>
      <c r="B12698" s="4" t="str">
        <f>IFERROR(VLOOKUP(A12698,'From Ilsy'!$A$2:$C$1406,3,FALSE),"")</f>
        <v/>
      </c>
      <c r="C12698" s="4" t="str">
        <f>IFERROR(VLOOKUP(A12698,'From Ilsy'!$A$2:$B$1406,2,FALSE),"")</f>
        <v/>
      </c>
      <c r="D12698" s="5">
        <v>2111</v>
      </c>
      <c r="E12698" s="4">
        <f>IFERROR(VLOOKUP(A12698,'From Ilsy'!$A$2:$D$1406,4,FALSE),999999)</f>
        <v>999999</v>
      </c>
      <c r="F12698" s="4">
        <f>IF(E12698=999999,VLOOKUP(D12698,'Manual by Vendor'!$A$2:$C$295,3,FALSE),E12698)</f>
        <v>999999</v>
      </c>
      <c r="G12698" s="4">
        <f>VLOOKUP(A12698,Query2[[00001]:[IMLT]],2,FALSE)</f>
        <v>12</v>
      </c>
      <c r="H12698" s="3"/>
      <c r="I12698" s="4">
        <f t="shared" si="201"/>
        <v>12</v>
      </c>
      <c r="J12698" s="3"/>
      <c r="K12698" s="3"/>
    </row>
    <row r="12699" spans="1:11">
      <c r="A12699" s="3" t="s">
        <v>12708</v>
      </c>
      <c r="B12699" s="4" t="str">
        <f>IFERROR(VLOOKUP(A12699,'From Ilsy'!$A$2:$C$1406,3,FALSE),"")</f>
        <v/>
      </c>
      <c r="C12699" s="4" t="str">
        <f>IFERROR(VLOOKUP(A12699,'From Ilsy'!$A$2:$B$1406,2,FALSE),"")</f>
        <v/>
      </c>
      <c r="D12699" s="5">
        <v>1917</v>
      </c>
      <c r="E12699" s="4">
        <f>IFERROR(VLOOKUP(A12699,'From Ilsy'!$A$2:$D$1406,4,FALSE),999999)</f>
        <v>999999</v>
      </c>
      <c r="F12699" s="4">
        <f>IF(E12699=999999,VLOOKUP(D12699,'Manual by Vendor'!$A$2:$C$295,3,FALSE),E12699)</f>
        <v>19</v>
      </c>
      <c r="G12699" s="4">
        <f>VLOOKUP(A12699,Query2[[00001]:[IMLT]],2,FALSE)</f>
        <v>25</v>
      </c>
      <c r="H12699" s="3"/>
      <c r="I12699" s="4">
        <f t="shared" si="201"/>
        <v>19</v>
      </c>
      <c r="J12699" s="3"/>
      <c r="K12699" s="3"/>
    </row>
    <row r="12700" spans="1:11">
      <c r="A12700" s="3" t="s">
        <v>12709</v>
      </c>
      <c r="B12700" s="4" t="str">
        <f>IFERROR(VLOOKUP(A12700,'From Ilsy'!$A$2:$C$1406,3,FALSE),"")</f>
        <v/>
      </c>
      <c r="C12700" s="4" t="str">
        <f>IFERROR(VLOOKUP(A12700,'From Ilsy'!$A$2:$B$1406,2,FALSE),"")</f>
        <v/>
      </c>
      <c r="D12700" s="5">
        <v>1917</v>
      </c>
      <c r="E12700" s="4">
        <f>IFERROR(VLOOKUP(A12700,'From Ilsy'!$A$2:$D$1406,4,FALSE),999999)</f>
        <v>999999</v>
      </c>
      <c r="F12700" s="4">
        <f>IF(E12700=999999,VLOOKUP(D12700,'Manual by Vendor'!$A$2:$C$295,3,FALSE),E12700)</f>
        <v>19</v>
      </c>
      <c r="G12700" s="4">
        <f>VLOOKUP(A12700,Query2[[00001]:[IMLT]],2,FALSE)</f>
        <v>13</v>
      </c>
      <c r="H12700" s="3"/>
      <c r="I12700" s="4">
        <f t="shared" si="201"/>
        <v>19</v>
      </c>
      <c r="J12700" s="3"/>
      <c r="K12700" s="3"/>
    </row>
    <row r="12701" spans="1:11">
      <c r="A12701" s="3" t="s">
        <v>12710</v>
      </c>
      <c r="B12701" s="4" t="str">
        <f>IFERROR(VLOOKUP(A12701,'From Ilsy'!$A$2:$C$1406,3,FALSE),"")</f>
        <v/>
      </c>
      <c r="C12701" s="4" t="str">
        <f>IFERROR(VLOOKUP(A12701,'From Ilsy'!$A$2:$B$1406,2,FALSE),"")</f>
        <v/>
      </c>
      <c r="D12701" s="5">
        <v>1917</v>
      </c>
      <c r="E12701" s="4">
        <f>IFERROR(VLOOKUP(A12701,'From Ilsy'!$A$2:$D$1406,4,FALSE),999999)</f>
        <v>999999</v>
      </c>
      <c r="F12701" s="4">
        <f>IF(E12701=999999,VLOOKUP(D12701,'Manual by Vendor'!$A$2:$C$295,3,FALSE),E12701)</f>
        <v>19</v>
      </c>
      <c r="G12701" s="4">
        <f>VLOOKUP(A12701,Query2[[00001]:[IMLT]],2,FALSE)</f>
        <v>9</v>
      </c>
      <c r="H12701" s="3"/>
      <c r="I12701" s="4">
        <f t="shared" si="201"/>
        <v>19</v>
      </c>
      <c r="J12701" s="3"/>
      <c r="K12701" s="3"/>
    </row>
    <row r="12702" spans="1:11">
      <c r="A12702" s="3" t="s">
        <v>12711</v>
      </c>
      <c r="B12702" s="4" t="str">
        <f>IFERROR(VLOOKUP(A12702,'From Ilsy'!$A$2:$C$1406,3,FALSE),"")</f>
        <v/>
      </c>
      <c r="C12702" s="4" t="str">
        <f>IFERROR(VLOOKUP(A12702,'From Ilsy'!$A$2:$B$1406,2,FALSE),"")</f>
        <v/>
      </c>
      <c r="D12702" s="5">
        <v>1917</v>
      </c>
      <c r="E12702" s="4">
        <f>IFERROR(VLOOKUP(A12702,'From Ilsy'!$A$2:$D$1406,4,FALSE),999999)</f>
        <v>999999</v>
      </c>
      <c r="F12702" s="4">
        <f>IF(E12702=999999,VLOOKUP(D12702,'Manual by Vendor'!$A$2:$C$295,3,FALSE),E12702)</f>
        <v>19</v>
      </c>
      <c r="G12702" s="4">
        <f>VLOOKUP(A12702,Query2[[00001]:[IMLT]],2,FALSE)</f>
        <v>8</v>
      </c>
      <c r="H12702" s="3"/>
      <c r="I12702" s="4">
        <f t="shared" si="201"/>
        <v>19</v>
      </c>
      <c r="J12702" s="3"/>
      <c r="K12702" s="3"/>
    </row>
    <row r="12703" spans="1:11">
      <c r="A12703" s="3" t="s">
        <v>12712</v>
      </c>
      <c r="B12703" s="4" t="str">
        <f>IFERROR(VLOOKUP(A12703,'From Ilsy'!$A$2:$C$1406,3,FALSE),"")</f>
        <v/>
      </c>
      <c r="C12703" s="4" t="str">
        <f>IFERROR(VLOOKUP(A12703,'From Ilsy'!$A$2:$B$1406,2,FALSE),"")</f>
        <v/>
      </c>
      <c r="D12703" s="5">
        <v>1917</v>
      </c>
      <c r="E12703" s="4">
        <f>IFERROR(VLOOKUP(A12703,'From Ilsy'!$A$2:$D$1406,4,FALSE),999999)</f>
        <v>999999</v>
      </c>
      <c r="F12703" s="4">
        <f>IF(E12703=999999,VLOOKUP(D12703,'Manual by Vendor'!$A$2:$C$295,3,FALSE),E12703)</f>
        <v>19</v>
      </c>
      <c r="G12703" s="4">
        <f>VLOOKUP(A12703,Query2[[00001]:[IMLT]],2,FALSE)</f>
        <v>22</v>
      </c>
      <c r="H12703" s="3"/>
      <c r="I12703" s="4">
        <f t="shared" si="201"/>
        <v>19</v>
      </c>
      <c r="J12703" s="3"/>
      <c r="K12703" s="3"/>
    </row>
    <row r="12704" spans="1:11">
      <c r="A12704" s="3" t="s">
        <v>12713</v>
      </c>
      <c r="B12704" s="4" t="str">
        <f>IFERROR(VLOOKUP(A12704,'From Ilsy'!$A$2:$C$1406,3,FALSE),"")</f>
        <v/>
      </c>
      <c r="C12704" s="4" t="str">
        <f>IFERROR(VLOOKUP(A12704,'From Ilsy'!$A$2:$B$1406,2,FALSE),"")</f>
        <v/>
      </c>
      <c r="D12704" s="5">
        <v>1917</v>
      </c>
      <c r="E12704" s="4">
        <f>IFERROR(VLOOKUP(A12704,'From Ilsy'!$A$2:$D$1406,4,FALSE),999999)</f>
        <v>999999</v>
      </c>
      <c r="F12704" s="4">
        <f>IF(E12704=999999,VLOOKUP(D12704,'Manual by Vendor'!$A$2:$C$295,3,FALSE),E12704)</f>
        <v>19</v>
      </c>
      <c r="G12704" s="4">
        <f>VLOOKUP(A12704,Query2[[00001]:[IMLT]],2,FALSE)</f>
        <v>16</v>
      </c>
      <c r="H12704" s="3"/>
      <c r="I12704" s="4">
        <f t="shared" si="201"/>
        <v>19</v>
      </c>
      <c r="J12704" s="3"/>
      <c r="K12704" s="3"/>
    </row>
    <row r="12705" spans="1:11">
      <c r="A12705" s="3" t="s">
        <v>12714</v>
      </c>
      <c r="B12705" s="4" t="str">
        <f>IFERROR(VLOOKUP(A12705,'From Ilsy'!$A$2:$C$1406,3,FALSE),"")</f>
        <v/>
      </c>
      <c r="C12705" s="4" t="str">
        <f>IFERROR(VLOOKUP(A12705,'From Ilsy'!$A$2:$B$1406,2,FALSE),"")</f>
        <v/>
      </c>
      <c r="D12705" s="5">
        <v>1917</v>
      </c>
      <c r="E12705" s="4">
        <f>IFERROR(VLOOKUP(A12705,'From Ilsy'!$A$2:$D$1406,4,FALSE),999999)</f>
        <v>999999</v>
      </c>
      <c r="F12705" s="4">
        <f>IF(E12705=999999,VLOOKUP(D12705,'Manual by Vendor'!$A$2:$C$295,3,FALSE),E12705)</f>
        <v>19</v>
      </c>
      <c r="G12705" s="4">
        <f>VLOOKUP(A12705,Query2[[00001]:[IMLT]],2,FALSE)</f>
        <v>7</v>
      </c>
      <c r="H12705" s="3"/>
      <c r="I12705" s="4">
        <f t="shared" si="201"/>
        <v>19</v>
      </c>
      <c r="J12705" s="3"/>
      <c r="K12705" s="3"/>
    </row>
    <row r="12706" spans="1:11">
      <c r="A12706" s="3" t="s">
        <v>12715</v>
      </c>
      <c r="B12706" s="4" t="str">
        <f>IFERROR(VLOOKUP(A12706,'From Ilsy'!$A$2:$C$1406,3,FALSE),"")</f>
        <v/>
      </c>
      <c r="C12706" s="4" t="str">
        <f>IFERROR(VLOOKUP(A12706,'From Ilsy'!$A$2:$B$1406,2,FALSE),"")</f>
        <v/>
      </c>
      <c r="D12706" s="5">
        <v>344</v>
      </c>
      <c r="E12706" s="4">
        <f>IFERROR(VLOOKUP(A12706,'From Ilsy'!$A$2:$D$1406,4,FALSE),999999)</f>
        <v>999999</v>
      </c>
      <c r="F12706" s="4">
        <f>IF(E12706=999999,VLOOKUP(D12706,'Manual by Vendor'!$A$2:$C$295,3,FALSE),E12706)</f>
        <v>17</v>
      </c>
      <c r="G12706" s="4">
        <f>VLOOKUP(A12706,Query2[[00001]:[IMLT]],2,FALSE)</f>
        <v>18</v>
      </c>
      <c r="H12706" s="3"/>
      <c r="I12706" s="4">
        <f t="shared" si="201"/>
        <v>17</v>
      </c>
      <c r="J12706" s="3"/>
      <c r="K12706" s="3"/>
    </row>
    <row r="12707" spans="1:11">
      <c r="A12707" s="3" t="s">
        <v>12716</v>
      </c>
      <c r="B12707" s="4" t="str">
        <f>IFERROR(VLOOKUP(A12707,'From Ilsy'!$A$2:$C$1406,3,FALSE),"")</f>
        <v xml:space="preserve">EURO OAK 7.5" NUVOLA          </v>
      </c>
      <c r="C12707" s="4" t="str">
        <f>IFERROR(VLOOKUP(A12707,'From Ilsy'!$A$2:$B$1406,2,FALSE),"")</f>
        <v xml:space="preserve">BELLISSIMO          </v>
      </c>
      <c r="D12707" s="5">
        <v>2401</v>
      </c>
      <c r="E12707" s="4">
        <f>IFERROR(VLOOKUP(A12707,'From Ilsy'!$A$2:$D$1406,4,FALSE),999999)</f>
        <v>999999</v>
      </c>
      <c r="F12707" s="4">
        <f>IF(E12707=999999,VLOOKUP(D12707,'Manual by Vendor'!$A$2:$C$295,3,FALSE),E12707)</f>
        <v>999999</v>
      </c>
      <c r="G12707" s="4">
        <f>VLOOKUP(A12707,Query2[[00001]:[IMLT]],2,FALSE)</f>
        <v>35</v>
      </c>
      <c r="H12707" s="3"/>
      <c r="I12707" s="4">
        <f t="shared" si="201"/>
        <v>35</v>
      </c>
      <c r="J12707" s="3"/>
      <c r="K12707" s="3"/>
    </row>
    <row r="12708" spans="1:11">
      <c r="A12708" s="3" t="s">
        <v>12717</v>
      </c>
      <c r="B12708" s="4" t="str">
        <f>IFERROR(VLOOKUP(A12708,'From Ilsy'!$A$2:$C$1406,3,FALSE),"")</f>
        <v/>
      </c>
      <c r="C12708" s="4" t="str">
        <f>IFERROR(VLOOKUP(A12708,'From Ilsy'!$A$2:$B$1406,2,FALSE),"")</f>
        <v/>
      </c>
      <c r="D12708" s="5">
        <v>2111</v>
      </c>
      <c r="E12708" s="4">
        <f>IFERROR(VLOOKUP(A12708,'From Ilsy'!$A$2:$D$1406,4,FALSE),999999)</f>
        <v>999999</v>
      </c>
      <c r="F12708" s="4">
        <f>IF(E12708=999999,VLOOKUP(D12708,'Manual by Vendor'!$A$2:$C$295,3,FALSE),E12708)</f>
        <v>999999</v>
      </c>
      <c r="G12708" s="4">
        <f>VLOOKUP(A12708,Query2[[00001]:[IMLT]],2,FALSE)</f>
        <v>21</v>
      </c>
      <c r="H12708" s="3"/>
      <c r="I12708" s="4">
        <f t="shared" si="201"/>
        <v>21</v>
      </c>
      <c r="J12708" s="3"/>
      <c r="K12708" s="3"/>
    </row>
    <row r="12709" spans="1:11">
      <c r="A12709" s="3" t="s">
        <v>12718</v>
      </c>
      <c r="B12709" s="4" t="str">
        <f>IFERROR(VLOOKUP(A12709,'From Ilsy'!$A$2:$C$1406,3,FALSE),"")</f>
        <v/>
      </c>
      <c r="C12709" s="4" t="str">
        <f>IFERROR(VLOOKUP(A12709,'From Ilsy'!$A$2:$B$1406,2,FALSE),"")</f>
        <v/>
      </c>
      <c r="D12709" s="5">
        <v>2111</v>
      </c>
      <c r="E12709" s="4">
        <f>IFERROR(VLOOKUP(A12709,'From Ilsy'!$A$2:$D$1406,4,FALSE),999999)</f>
        <v>999999</v>
      </c>
      <c r="F12709" s="4">
        <f>IF(E12709=999999,VLOOKUP(D12709,'Manual by Vendor'!$A$2:$C$295,3,FALSE),E12709)</f>
        <v>999999</v>
      </c>
      <c r="G12709" s="4">
        <f>VLOOKUP(A12709,Query2[[00001]:[IMLT]],2,FALSE)</f>
        <v>8</v>
      </c>
      <c r="H12709" s="3"/>
      <c r="I12709" s="4">
        <f t="shared" si="201"/>
        <v>8</v>
      </c>
      <c r="J12709" s="3"/>
      <c r="K12709" s="3"/>
    </row>
    <row r="12710" spans="1:11">
      <c r="A12710" s="3" t="s">
        <v>12719</v>
      </c>
      <c r="B12710" s="4" t="str">
        <f>IFERROR(VLOOKUP(A12710,'From Ilsy'!$A$2:$C$1406,3,FALSE),"")</f>
        <v/>
      </c>
      <c r="C12710" s="4" t="str">
        <f>IFERROR(VLOOKUP(A12710,'From Ilsy'!$A$2:$B$1406,2,FALSE),"")</f>
        <v/>
      </c>
      <c r="D12710" s="5">
        <v>2111</v>
      </c>
      <c r="E12710" s="4">
        <f>IFERROR(VLOOKUP(A12710,'From Ilsy'!$A$2:$D$1406,4,FALSE),999999)</f>
        <v>999999</v>
      </c>
      <c r="F12710" s="4">
        <f>IF(E12710=999999,VLOOKUP(D12710,'Manual by Vendor'!$A$2:$C$295,3,FALSE),E12710)</f>
        <v>999999</v>
      </c>
      <c r="G12710" s="4">
        <f>VLOOKUP(A12710,Query2[[00001]:[IMLT]],2,FALSE)</f>
        <v>8</v>
      </c>
      <c r="H12710" s="3"/>
      <c r="I12710" s="4">
        <f t="shared" si="201"/>
        <v>8</v>
      </c>
      <c r="J12710" s="3"/>
      <c r="K12710" s="3"/>
    </row>
    <row r="12711" spans="1:11">
      <c r="A12711" s="3" t="s">
        <v>12720</v>
      </c>
      <c r="B12711" s="4" t="str">
        <f>IFERROR(VLOOKUP(A12711,'From Ilsy'!$A$2:$C$1406,3,FALSE),"")</f>
        <v/>
      </c>
      <c r="C12711" s="4" t="str">
        <f>IFERROR(VLOOKUP(A12711,'From Ilsy'!$A$2:$B$1406,2,FALSE),"")</f>
        <v/>
      </c>
      <c r="D12711" s="5">
        <v>1677</v>
      </c>
      <c r="E12711" s="4">
        <f>IFERROR(VLOOKUP(A12711,'From Ilsy'!$A$2:$D$1406,4,FALSE),999999)</f>
        <v>999999</v>
      </c>
      <c r="F12711" s="4">
        <f>IF(E12711=999999,VLOOKUP(D12711,'Manual by Vendor'!$A$2:$C$295,3,FALSE),E12711)</f>
        <v>14</v>
      </c>
      <c r="G12711" s="4">
        <f>VLOOKUP(A12711,Query2[[00001]:[IMLT]],2,FALSE)</f>
        <v>0</v>
      </c>
      <c r="H12711" s="3"/>
      <c r="I12711" s="4">
        <f t="shared" si="201"/>
        <v>14</v>
      </c>
      <c r="J12711" s="3"/>
      <c r="K12711" s="3"/>
    </row>
    <row r="12712" spans="1:11">
      <c r="A12712" s="3" t="s">
        <v>12721</v>
      </c>
      <c r="B12712" s="4" t="str">
        <f>IFERROR(VLOOKUP(A12712,'From Ilsy'!$A$2:$C$1406,3,FALSE),"")</f>
        <v/>
      </c>
      <c r="C12712" s="4" t="str">
        <f>IFERROR(VLOOKUP(A12712,'From Ilsy'!$A$2:$B$1406,2,FALSE),"")</f>
        <v/>
      </c>
      <c r="D12712" s="5">
        <v>2111</v>
      </c>
      <c r="E12712" s="4">
        <f>IFERROR(VLOOKUP(A12712,'From Ilsy'!$A$2:$D$1406,4,FALSE),999999)</f>
        <v>999999</v>
      </c>
      <c r="F12712" s="4">
        <f>IF(E12712=999999,VLOOKUP(D12712,'Manual by Vendor'!$A$2:$C$295,3,FALSE),E12712)</f>
        <v>999999</v>
      </c>
      <c r="G12712" s="4">
        <f>VLOOKUP(A12712,Query2[[00001]:[IMLT]],2,FALSE)</f>
        <v>10</v>
      </c>
      <c r="H12712" s="3"/>
      <c r="I12712" s="4">
        <f t="shared" si="201"/>
        <v>10</v>
      </c>
      <c r="J12712" s="3"/>
      <c r="K12712" s="3"/>
    </row>
    <row r="12713" spans="1:11">
      <c r="A12713" s="3" t="s">
        <v>12722</v>
      </c>
      <c r="B12713" s="4" t="str">
        <f>IFERROR(VLOOKUP(A12713,'From Ilsy'!$A$2:$C$1406,3,FALSE),"")</f>
        <v/>
      </c>
      <c r="C12713" s="4" t="str">
        <f>IFERROR(VLOOKUP(A12713,'From Ilsy'!$A$2:$B$1406,2,FALSE),"")</f>
        <v/>
      </c>
      <c r="D12713" s="5">
        <v>2111</v>
      </c>
      <c r="E12713" s="4">
        <f>IFERROR(VLOOKUP(A12713,'From Ilsy'!$A$2:$D$1406,4,FALSE),999999)</f>
        <v>999999</v>
      </c>
      <c r="F12713" s="4">
        <f>IF(E12713=999999,VLOOKUP(D12713,'Manual by Vendor'!$A$2:$C$295,3,FALSE),E12713)</f>
        <v>999999</v>
      </c>
      <c r="G12713" s="4">
        <f>VLOOKUP(A12713,Query2[[00001]:[IMLT]],2,FALSE)</f>
        <v>0</v>
      </c>
      <c r="H12713" s="3"/>
      <c r="I12713" s="4">
        <f t="shared" si="201"/>
        <v>0</v>
      </c>
      <c r="J12713" s="3"/>
      <c r="K12713" s="3"/>
    </row>
    <row r="12714" spans="1:11">
      <c r="A12714" s="3" t="s">
        <v>12723</v>
      </c>
      <c r="B12714" s="4" t="str">
        <f>IFERROR(VLOOKUP(A12714,'From Ilsy'!$A$2:$C$1406,3,FALSE),"")</f>
        <v/>
      </c>
      <c r="C12714" s="4" t="str">
        <f>IFERROR(VLOOKUP(A12714,'From Ilsy'!$A$2:$B$1406,2,FALSE),"")</f>
        <v/>
      </c>
      <c r="D12714" s="5">
        <v>2111</v>
      </c>
      <c r="E12714" s="4">
        <f>IFERROR(VLOOKUP(A12714,'From Ilsy'!$A$2:$D$1406,4,FALSE),999999)</f>
        <v>999999</v>
      </c>
      <c r="F12714" s="4">
        <f>IF(E12714=999999,VLOOKUP(D12714,'Manual by Vendor'!$A$2:$C$295,3,FALSE),E12714)</f>
        <v>999999</v>
      </c>
      <c r="G12714" s="4">
        <f>VLOOKUP(A12714,Query2[[00001]:[IMLT]],2,FALSE)</f>
        <v>0</v>
      </c>
      <c r="H12714" s="3"/>
      <c r="I12714" s="4">
        <f t="shared" si="201"/>
        <v>0</v>
      </c>
      <c r="J12714" s="3"/>
      <c r="K12714" s="3"/>
    </row>
    <row r="12715" spans="1:11">
      <c r="A12715" s="3" t="s">
        <v>12724</v>
      </c>
      <c r="B12715" s="4" t="str">
        <f>IFERROR(VLOOKUP(A12715,'From Ilsy'!$A$2:$C$1406,3,FALSE),"")</f>
        <v xml:space="preserve">W/O ENG 3-1/4" NATURAL 2P     </v>
      </c>
      <c r="C12715" s="4" t="str">
        <f>IFERROR(VLOOKUP(A12715,'From Ilsy'!$A$2:$B$1406,2,FALSE),"")</f>
        <v xml:space="preserve">CRYSTAL VALLEY      </v>
      </c>
      <c r="D12715" s="5">
        <v>2401</v>
      </c>
      <c r="E12715" s="4">
        <f>IFERROR(VLOOKUP(A12715,'From Ilsy'!$A$2:$D$1406,4,FALSE),999999)</f>
        <v>154</v>
      </c>
      <c r="F12715" s="4">
        <f>IF(E12715=999999,VLOOKUP(D12715,'Manual by Vendor'!$A$2:$C$295,3,FALSE),E12715)</f>
        <v>154</v>
      </c>
      <c r="G12715" s="4">
        <f>VLOOKUP(A12715,Query2[[00001]:[IMLT]],2,FALSE)</f>
        <v>0</v>
      </c>
      <c r="H12715" s="3"/>
      <c r="I12715" s="4">
        <f t="shared" si="201"/>
        <v>154</v>
      </c>
      <c r="J12715" s="3">
        <v>1478.4</v>
      </c>
      <c r="K12715" s="3">
        <v>18</v>
      </c>
    </row>
    <row r="12716" spans="1:11">
      <c r="A12716" s="3" t="s">
        <v>12725</v>
      </c>
      <c r="B12716" s="4" t="str">
        <f>IFERROR(VLOOKUP(A12716,'From Ilsy'!$A$2:$C$1406,3,FALSE),"")</f>
        <v xml:space="preserve">W/O ENG 5" NATURAL 2.2M 2P    </v>
      </c>
      <c r="C12716" s="4" t="str">
        <f>IFERROR(VLOOKUP(A12716,'From Ilsy'!$A$2:$B$1406,2,FALSE),"")</f>
        <v xml:space="preserve">CRYSTAL VALLEY      </v>
      </c>
      <c r="D12716" s="5">
        <v>2401</v>
      </c>
      <c r="E12716" s="4">
        <f>IFERROR(VLOOKUP(A12716,'From Ilsy'!$A$2:$D$1406,4,FALSE),999999)</f>
        <v>154</v>
      </c>
      <c r="F12716" s="4">
        <f>IF(E12716=999999,VLOOKUP(D12716,'Manual by Vendor'!$A$2:$C$295,3,FALSE),E12716)</f>
        <v>154</v>
      </c>
      <c r="G12716" s="4">
        <f>VLOOKUP(A12716,Query2[[00001]:[IMLT]],2,FALSE)</f>
        <v>0</v>
      </c>
      <c r="H12716" s="3"/>
      <c r="I12716" s="4">
        <f t="shared" si="201"/>
        <v>154</v>
      </c>
      <c r="J12716" s="3">
        <v>1225</v>
      </c>
      <c r="K12716" s="3">
        <v>18</v>
      </c>
    </row>
    <row r="12717" spans="1:11">
      <c r="A12717" s="3" t="s">
        <v>12726</v>
      </c>
      <c r="B12717" s="4" t="str">
        <f>IFERROR(VLOOKUP(A12717,'From Ilsy'!$A$2:$C$1406,3,FALSE),"")</f>
        <v xml:space="preserve">5/8 X 2-1/4 PREM.W/O SE 2P    </v>
      </c>
      <c r="C12717" s="4" t="str">
        <f>IFERROR(VLOOKUP(A12717,'From Ilsy'!$A$2:$B$1406,2,FALSE),"")</f>
        <v xml:space="preserve">CONTRACTOR'S CHOICE </v>
      </c>
      <c r="D12717" s="5">
        <v>2401</v>
      </c>
      <c r="E12717" s="4">
        <f>IFERROR(VLOOKUP(A12717,'From Ilsy'!$A$2:$D$1406,4,FALSE),999999)</f>
        <v>105</v>
      </c>
      <c r="F12717" s="4">
        <f>IF(E12717=999999,VLOOKUP(D12717,'Manual by Vendor'!$A$2:$C$295,3,FALSE),E12717)</f>
        <v>105</v>
      </c>
      <c r="G12717" s="4">
        <f>VLOOKUP(A12717,Query2[[00001]:[IMLT]],2,FALSE)</f>
        <v>0</v>
      </c>
      <c r="H12717" s="3"/>
      <c r="I12717" s="4">
        <f t="shared" si="201"/>
        <v>105</v>
      </c>
      <c r="J12717" s="3">
        <v>1240.8</v>
      </c>
      <c r="K12717" s="3">
        <v>18</v>
      </c>
    </row>
    <row r="12718" spans="1:11">
      <c r="A12718" s="3" t="s">
        <v>12727</v>
      </c>
      <c r="B12718" s="4" t="str">
        <f>IFERROR(VLOOKUP(A12718,'From Ilsy'!$A$2:$C$1406,3,FALSE),"")</f>
        <v xml:space="preserve">5/8 X 5 PREM. R/O SE 2P       </v>
      </c>
      <c r="C12718" s="4" t="str">
        <f>IFERROR(VLOOKUP(A12718,'From Ilsy'!$A$2:$B$1406,2,FALSE),"")</f>
        <v xml:space="preserve">CONTRACTOR'S CHOICE </v>
      </c>
      <c r="D12718" s="5">
        <v>2401</v>
      </c>
      <c r="E12718" s="4">
        <f>IFERROR(VLOOKUP(A12718,'From Ilsy'!$A$2:$D$1406,4,FALSE),999999)</f>
        <v>105</v>
      </c>
      <c r="F12718" s="4">
        <f>IF(E12718=999999,VLOOKUP(D12718,'Manual by Vendor'!$A$2:$C$295,3,FALSE),E12718)</f>
        <v>105</v>
      </c>
      <c r="G12718" s="4">
        <f>VLOOKUP(A12718,Query2[[00001]:[IMLT]],2,FALSE)</f>
        <v>0</v>
      </c>
      <c r="H12718" s="3"/>
      <c r="I12718" s="4">
        <f t="shared" si="201"/>
        <v>105</v>
      </c>
      <c r="J12718" s="3">
        <v>1050</v>
      </c>
      <c r="K12718" s="3">
        <v>18</v>
      </c>
    </row>
    <row r="12719" spans="1:11">
      <c r="A12719" s="3" t="s">
        <v>12728</v>
      </c>
      <c r="B12719" s="4" t="str">
        <f>IFERROR(VLOOKUP(A12719,'From Ilsy'!$A$2:$C$1406,3,FALSE),"")</f>
        <v/>
      </c>
      <c r="C12719" s="4" t="str">
        <f>IFERROR(VLOOKUP(A12719,'From Ilsy'!$A$2:$B$1406,2,FALSE),"")</f>
        <v/>
      </c>
      <c r="D12719" s="5">
        <v>502</v>
      </c>
      <c r="E12719" s="4">
        <f>IFERROR(VLOOKUP(A12719,'From Ilsy'!$A$2:$D$1406,4,FALSE),999999)</f>
        <v>999999</v>
      </c>
      <c r="F12719" s="4">
        <f>IF(E12719=999999,VLOOKUP(D12719,'Manual by Vendor'!$A$2:$C$295,3,FALSE),E12719)</f>
        <v>999999</v>
      </c>
      <c r="G12719" s="4">
        <f>VLOOKUP(A12719,Query2[[00001]:[IMLT]],2,FALSE)</f>
        <v>1</v>
      </c>
      <c r="H12719" s="3"/>
      <c r="I12719" s="4">
        <f t="shared" si="201"/>
        <v>1</v>
      </c>
      <c r="J12719" s="3"/>
      <c r="K12719" s="3"/>
    </row>
    <row r="12720" spans="1:11">
      <c r="A12720" s="3" t="s">
        <v>12729</v>
      </c>
      <c r="B12720" s="4" t="str">
        <f>IFERROR(VLOOKUP(A12720,'From Ilsy'!$A$2:$C$1406,3,FALSE),"")</f>
        <v xml:space="preserve">HICKORY 7.5" CASTELLO         </v>
      </c>
      <c r="C12720" s="4" t="str">
        <f>IFERROR(VLOOKUP(A12720,'From Ilsy'!$A$2:$B$1406,2,FALSE),"")</f>
        <v xml:space="preserve">BELLISSIMO          </v>
      </c>
      <c r="D12720" s="5">
        <v>2401</v>
      </c>
      <c r="E12720" s="4">
        <f>IFERROR(VLOOKUP(A12720,'From Ilsy'!$A$2:$D$1406,4,FALSE),999999)</f>
        <v>999999</v>
      </c>
      <c r="F12720" s="4">
        <f>IF(E12720=999999,VLOOKUP(D12720,'Manual by Vendor'!$A$2:$C$295,3,FALSE),E12720)</f>
        <v>999999</v>
      </c>
      <c r="G12720" s="4">
        <f>VLOOKUP(A12720,Query2[[00001]:[IMLT]],2,FALSE)</f>
        <v>0</v>
      </c>
      <c r="H12720" s="3"/>
      <c r="I12720" s="4">
        <f t="shared" si="201"/>
        <v>0</v>
      </c>
      <c r="J12720" s="3"/>
      <c r="K12720" s="3"/>
    </row>
    <row r="12721" spans="1:11">
      <c r="A12721" s="3" t="s">
        <v>12730</v>
      </c>
      <c r="B12721" s="4" t="str">
        <f>IFERROR(VLOOKUP(A12721,'From Ilsy'!$A$2:$C$1406,3,FALSE),"")</f>
        <v xml:space="preserve">MAPLE 7.5" PASTAIO            </v>
      </c>
      <c r="C12721" s="4" t="str">
        <f>IFERROR(VLOOKUP(A12721,'From Ilsy'!$A$2:$B$1406,2,FALSE),"")</f>
        <v xml:space="preserve">BELLISSIMO          </v>
      </c>
      <c r="D12721" s="5">
        <v>2401</v>
      </c>
      <c r="E12721" s="4">
        <f>IFERROR(VLOOKUP(A12721,'From Ilsy'!$A$2:$D$1406,4,FALSE),999999)</f>
        <v>999999</v>
      </c>
      <c r="F12721" s="4">
        <f>IF(E12721=999999,VLOOKUP(D12721,'Manual by Vendor'!$A$2:$C$295,3,FALSE),E12721)</f>
        <v>999999</v>
      </c>
      <c r="G12721" s="4">
        <f>VLOOKUP(A12721,Query2[[00001]:[IMLT]],2,FALSE)</f>
        <v>0</v>
      </c>
      <c r="H12721" s="3"/>
      <c r="I12721" s="4">
        <f t="shared" si="201"/>
        <v>0</v>
      </c>
      <c r="J12721" s="3"/>
      <c r="K12721" s="3"/>
    </row>
    <row r="12722" spans="1:11">
      <c r="A12722" s="3" t="s">
        <v>12731</v>
      </c>
      <c r="B12722" s="4" t="str">
        <f>IFERROR(VLOOKUP(A12722,'From Ilsy'!$A$2:$C$1406,3,FALSE),"")</f>
        <v xml:space="preserve">MAPLE 7.5" MACCHIATO          </v>
      </c>
      <c r="C12722" s="4" t="str">
        <f>IFERROR(VLOOKUP(A12722,'From Ilsy'!$A$2:$B$1406,2,FALSE),"")</f>
        <v xml:space="preserve">BELLISSIMO          </v>
      </c>
      <c r="D12722" s="5">
        <v>2401</v>
      </c>
      <c r="E12722" s="4">
        <f>IFERROR(VLOOKUP(A12722,'From Ilsy'!$A$2:$D$1406,4,FALSE),999999)</f>
        <v>999999</v>
      </c>
      <c r="F12722" s="4">
        <f>IF(E12722=999999,VLOOKUP(D12722,'Manual by Vendor'!$A$2:$C$295,3,FALSE),E12722)</f>
        <v>999999</v>
      </c>
      <c r="G12722" s="4">
        <f>VLOOKUP(A12722,Query2[[00001]:[IMLT]],2,FALSE)</f>
        <v>0</v>
      </c>
      <c r="H12722" s="3"/>
      <c r="I12722" s="4">
        <f t="shared" si="201"/>
        <v>0</v>
      </c>
      <c r="J12722" s="3"/>
      <c r="K12722" s="3"/>
    </row>
    <row r="12723" spans="1:11">
      <c r="A12723" s="3" t="s">
        <v>12732</v>
      </c>
      <c r="B12723" s="4" t="str">
        <f>IFERROR(VLOOKUP(A12723,'From Ilsy'!$A$2:$C$1406,3,FALSE),"")</f>
        <v xml:space="preserve">MAPLE 7.5" COCCO              </v>
      </c>
      <c r="C12723" s="4" t="str">
        <f>IFERROR(VLOOKUP(A12723,'From Ilsy'!$A$2:$B$1406,2,FALSE),"")</f>
        <v xml:space="preserve">BELLISSIMO          </v>
      </c>
      <c r="D12723" s="5">
        <v>2401</v>
      </c>
      <c r="E12723" s="4">
        <f>IFERROR(VLOOKUP(A12723,'From Ilsy'!$A$2:$D$1406,4,FALSE),999999)</f>
        <v>999999</v>
      </c>
      <c r="F12723" s="4">
        <f>IF(E12723=999999,VLOOKUP(D12723,'Manual by Vendor'!$A$2:$C$295,3,FALSE),E12723)</f>
        <v>999999</v>
      </c>
      <c r="G12723" s="4">
        <f>VLOOKUP(A12723,Query2[[00001]:[IMLT]],2,FALSE)</f>
        <v>1</v>
      </c>
      <c r="H12723" s="3"/>
      <c r="I12723" s="4">
        <f t="shared" si="201"/>
        <v>1</v>
      </c>
      <c r="J12723" s="3"/>
      <c r="K12723" s="3"/>
    </row>
    <row r="12724" spans="1:11">
      <c r="A12724" s="3" t="s">
        <v>12733</v>
      </c>
      <c r="B12724" s="4" t="str">
        <f>IFERROR(VLOOKUP(A12724,'From Ilsy'!$A$2:$C$1406,3,FALSE),"")</f>
        <v xml:space="preserve">MAPLE 7.5" PIETRA             </v>
      </c>
      <c r="C12724" s="4" t="str">
        <f>IFERROR(VLOOKUP(A12724,'From Ilsy'!$A$2:$B$1406,2,FALSE),"")</f>
        <v xml:space="preserve">BELLISSIMO          </v>
      </c>
      <c r="D12724" s="5">
        <v>2401</v>
      </c>
      <c r="E12724" s="4">
        <f>IFERROR(VLOOKUP(A12724,'From Ilsy'!$A$2:$D$1406,4,FALSE),999999)</f>
        <v>999999</v>
      </c>
      <c r="F12724" s="4">
        <f>IF(E12724=999999,VLOOKUP(D12724,'Manual by Vendor'!$A$2:$C$295,3,FALSE),E12724)</f>
        <v>999999</v>
      </c>
      <c r="G12724" s="4">
        <f>VLOOKUP(A12724,Query2[[00001]:[IMLT]],2,FALSE)</f>
        <v>0</v>
      </c>
      <c r="H12724" s="3"/>
      <c r="I12724" s="4">
        <f t="shared" si="201"/>
        <v>0</v>
      </c>
      <c r="J12724" s="3"/>
      <c r="K12724" s="3"/>
    </row>
    <row r="12725" spans="1:11">
      <c r="A12725" s="3" t="s">
        <v>12734</v>
      </c>
      <c r="B12725" s="4" t="str">
        <f>IFERROR(VLOOKUP(A12725,'From Ilsy'!$A$2:$C$1406,3,FALSE),"")</f>
        <v xml:space="preserve">MAPLE 7.5" GRANO              </v>
      </c>
      <c r="C12725" s="4" t="str">
        <f>IFERROR(VLOOKUP(A12725,'From Ilsy'!$A$2:$B$1406,2,FALSE),"")</f>
        <v xml:space="preserve">BELLISSIMO          </v>
      </c>
      <c r="D12725" s="5">
        <v>2401</v>
      </c>
      <c r="E12725" s="4">
        <f>IFERROR(VLOOKUP(A12725,'From Ilsy'!$A$2:$D$1406,4,FALSE),999999)</f>
        <v>999999</v>
      </c>
      <c r="F12725" s="4">
        <f>IF(E12725=999999,VLOOKUP(D12725,'Manual by Vendor'!$A$2:$C$295,3,FALSE),E12725)</f>
        <v>999999</v>
      </c>
      <c r="G12725" s="4">
        <f>VLOOKUP(A12725,Query2[[00001]:[IMLT]],2,FALSE)</f>
        <v>1</v>
      </c>
      <c r="H12725" s="3"/>
      <c r="I12725" s="4">
        <f t="shared" si="201"/>
        <v>1</v>
      </c>
      <c r="J12725" s="3"/>
      <c r="K12725" s="3"/>
    </row>
    <row r="12726" spans="1:11">
      <c r="A12726" s="3" t="s">
        <v>12735</v>
      </c>
      <c r="B12726" s="4" t="str">
        <f>IFERROR(VLOOKUP(A12726,'From Ilsy'!$A$2:$C$1406,3,FALSE),"")</f>
        <v xml:space="preserve">MAPLE 7.5" MIELE              </v>
      </c>
      <c r="C12726" s="4" t="str">
        <f>IFERROR(VLOOKUP(A12726,'From Ilsy'!$A$2:$B$1406,2,FALSE),"")</f>
        <v xml:space="preserve">BELLISSIMO          </v>
      </c>
      <c r="D12726" s="5">
        <v>2401</v>
      </c>
      <c r="E12726" s="4">
        <f>IFERROR(VLOOKUP(A12726,'From Ilsy'!$A$2:$D$1406,4,FALSE),999999)</f>
        <v>999999</v>
      </c>
      <c r="F12726" s="4">
        <f>IF(E12726=999999,VLOOKUP(D12726,'Manual by Vendor'!$A$2:$C$295,3,FALSE),E12726)</f>
        <v>999999</v>
      </c>
      <c r="G12726" s="4">
        <f>VLOOKUP(A12726,Query2[[00001]:[IMLT]],2,FALSE)</f>
        <v>0</v>
      </c>
      <c r="H12726" s="3"/>
      <c r="I12726" s="4">
        <f t="shared" si="201"/>
        <v>0</v>
      </c>
      <c r="J12726" s="3"/>
      <c r="K12726" s="3"/>
    </row>
    <row r="12727" spans="1:11">
      <c r="A12727" s="3" t="s">
        <v>12736</v>
      </c>
      <c r="B12727" s="4" t="str">
        <f>IFERROR(VLOOKUP(A12727,'From Ilsy'!$A$2:$C$1406,3,FALSE),"")</f>
        <v xml:space="preserve">EURO OAK 7.5" NUTELLA         </v>
      </c>
      <c r="C12727" s="4" t="str">
        <f>IFERROR(VLOOKUP(A12727,'From Ilsy'!$A$2:$B$1406,2,FALSE),"")</f>
        <v xml:space="preserve">BELLISSIMO          </v>
      </c>
      <c r="D12727" s="5">
        <v>2401</v>
      </c>
      <c r="E12727" s="4">
        <f>IFERROR(VLOOKUP(A12727,'From Ilsy'!$A$2:$D$1406,4,FALSE),999999)</f>
        <v>999999</v>
      </c>
      <c r="F12727" s="4">
        <f>IF(E12727=999999,VLOOKUP(D12727,'Manual by Vendor'!$A$2:$C$295,3,FALSE),E12727)</f>
        <v>999999</v>
      </c>
      <c r="G12727" s="4">
        <f>VLOOKUP(A12727,Query2[[00001]:[IMLT]],2,FALSE)</f>
        <v>0</v>
      </c>
      <c r="H12727" s="3"/>
      <c r="I12727" s="4">
        <f t="shared" si="201"/>
        <v>0</v>
      </c>
      <c r="J12727" s="3"/>
      <c r="K12727" s="3"/>
    </row>
    <row r="12728" spans="1:11">
      <c r="A12728" s="3" t="s">
        <v>12737</v>
      </c>
      <c r="B12728" s="4" t="str">
        <f>IFERROR(VLOOKUP(A12728,'From Ilsy'!$A$2:$C$1406,3,FALSE),"")</f>
        <v xml:space="preserve">WALNUT 7.5" ORO               </v>
      </c>
      <c r="C12728" s="4" t="str">
        <f>IFERROR(VLOOKUP(A12728,'From Ilsy'!$A$2:$B$1406,2,FALSE),"")</f>
        <v xml:space="preserve">BELLISSIMO          </v>
      </c>
      <c r="D12728" s="5">
        <v>2401</v>
      </c>
      <c r="E12728" s="4">
        <f>IFERROR(VLOOKUP(A12728,'From Ilsy'!$A$2:$D$1406,4,FALSE),999999)</f>
        <v>999999</v>
      </c>
      <c r="F12728" s="4">
        <f>IF(E12728=999999,VLOOKUP(D12728,'Manual by Vendor'!$A$2:$C$295,3,FALSE),E12728)</f>
        <v>999999</v>
      </c>
      <c r="G12728" s="4">
        <f>VLOOKUP(A12728,Query2[[00001]:[IMLT]],2,FALSE)</f>
        <v>38</v>
      </c>
      <c r="H12728" s="3"/>
      <c r="I12728" s="4">
        <f t="shared" si="201"/>
        <v>38</v>
      </c>
      <c r="J12728" s="3"/>
      <c r="K12728" s="3"/>
    </row>
    <row r="12729" spans="1:11">
      <c r="A12729" s="3" t="s">
        <v>12738</v>
      </c>
      <c r="B12729" s="4" t="str">
        <f>IFERROR(VLOOKUP(A12729,'From Ilsy'!$A$2:$C$1406,3,FALSE),"")</f>
        <v xml:space="preserve">WALNUT 7.5" GRAPPA            </v>
      </c>
      <c r="C12729" s="4" t="str">
        <f>IFERROR(VLOOKUP(A12729,'From Ilsy'!$A$2:$B$1406,2,FALSE),"")</f>
        <v xml:space="preserve">BELLISSIMO          </v>
      </c>
      <c r="D12729" s="5">
        <v>2401</v>
      </c>
      <c r="E12729" s="4">
        <f>IFERROR(VLOOKUP(A12729,'From Ilsy'!$A$2:$D$1406,4,FALSE),999999)</f>
        <v>999999</v>
      </c>
      <c r="F12729" s="4">
        <f>IF(E12729=999999,VLOOKUP(D12729,'Manual by Vendor'!$A$2:$C$295,3,FALSE),E12729)</f>
        <v>999999</v>
      </c>
      <c r="G12729" s="4">
        <f>VLOOKUP(A12729,Query2[[00001]:[IMLT]],2,FALSE)</f>
        <v>0</v>
      </c>
      <c r="H12729" s="3"/>
      <c r="I12729" s="4">
        <f t="shared" ref="I12729:I12792" si="202">IF(E12729=999999,IF(F12729=999999,G12729,F12729),E12729)</f>
        <v>0</v>
      </c>
      <c r="J12729" s="3"/>
      <c r="K12729" s="3"/>
    </row>
    <row r="12730" spans="1:11">
      <c r="A12730" s="3" t="s">
        <v>12739</v>
      </c>
      <c r="B12730" s="4" t="str">
        <f>IFERROR(VLOOKUP(A12730,'From Ilsy'!$A$2:$C$1406,3,FALSE),"")</f>
        <v xml:space="preserve">WALNUT 7.5" COLLINE           </v>
      </c>
      <c r="C12730" s="4" t="str">
        <f>IFERROR(VLOOKUP(A12730,'From Ilsy'!$A$2:$B$1406,2,FALSE),"")</f>
        <v xml:space="preserve">BELLISSIMO          </v>
      </c>
      <c r="D12730" s="5">
        <v>2401</v>
      </c>
      <c r="E12730" s="4">
        <f>IFERROR(VLOOKUP(A12730,'From Ilsy'!$A$2:$D$1406,4,FALSE),999999)</f>
        <v>999999</v>
      </c>
      <c r="F12730" s="4">
        <f>IF(E12730=999999,VLOOKUP(D12730,'Manual by Vendor'!$A$2:$C$295,3,FALSE),E12730)</f>
        <v>999999</v>
      </c>
      <c r="G12730" s="4">
        <f>VLOOKUP(A12730,Query2[[00001]:[IMLT]],2,FALSE)</f>
        <v>0</v>
      </c>
      <c r="H12730" s="3"/>
      <c r="I12730" s="4">
        <f t="shared" si="202"/>
        <v>0</v>
      </c>
      <c r="J12730" s="3"/>
      <c r="K12730" s="3"/>
    </row>
    <row r="12731" spans="1:11">
      <c r="A12731" s="3" t="s">
        <v>12740</v>
      </c>
      <c r="B12731" s="4" t="str">
        <f>IFERROR(VLOOKUP(A12731,'From Ilsy'!$A$2:$C$1406,3,FALSE),"")</f>
        <v/>
      </c>
      <c r="C12731" s="4" t="str">
        <f>IFERROR(VLOOKUP(A12731,'From Ilsy'!$A$2:$B$1406,2,FALSE),"")</f>
        <v/>
      </c>
      <c r="D12731" s="5">
        <v>2111</v>
      </c>
      <c r="E12731" s="4">
        <f>IFERROR(VLOOKUP(A12731,'From Ilsy'!$A$2:$D$1406,4,FALSE),999999)</f>
        <v>999999</v>
      </c>
      <c r="F12731" s="4">
        <f>IF(E12731=999999,VLOOKUP(D12731,'Manual by Vendor'!$A$2:$C$295,3,FALSE),E12731)</f>
        <v>999999</v>
      </c>
      <c r="G12731" s="4">
        <f>VLOOKUP(A12731,Query2[[00001]:[IMLT]],2,FALSE)</f>
        <v>27</v>
      </c>
      <c r="H12731" s="3"/>
      <c r="I12731" s="4">
        <f t="shared" si="202"/>
        <v>27</v>
      </c>
      <c r="J12731" s="3"/>
      <c r="K12731" s="3"/>
    </row>
    <row r="12732" spans="1:11">
      <c r="A12732" s="3" t="s">
        <v>12741</v>
      </c>
      <c r="B12732" s="4" t="str">
        <f>IFERROR(VLOOKUP(A12732,'From Ilsy'!$A$2:$C$1406,3,FALSE),"")</f>
        <v/>
      </c>
      <c r="C12732" s="4" t="str">
        <f>IFERROR(VLOOKUP(A12732,'From Ilsy'!$A$2:$B$1406,2,FALSE),"")</f>
        <v/>
      </c>
      <c r="D12732" s="5">
        <v>1605</v>
      </c>
      <c r="E12732" s="4">
        <f>IFERROR(VLOOKUP(A12732,'From Ilsy'!$A$2:$D$1406,4,FALSE),999999)</f>
        <v>999999</v>
      </c>
      <c r="F12732" s="4">
        <f>IF(E12732=999999,VLOOKUP(D12732,'Manual by Vendor'!$A$2:$C$295,3,FALSE),E12732)</f>
        <v>7</v>
      </c>
      <c r="G12732" s="4">
        <f>VLOOKUP(A12732,Query2[[00001]:[IMLT]],2,FALSE)</f>
        <v>8</v>
      </c>
      <c r="H12732" s="3"/>
      <c r="I12732" s="4">
        <f t="shared" si="202"/>
        <v>7</v>
      </c>
      <c r="J12732" s="3"/>
      <c r="K12732" s="3"/>
    </row>
    <row r="12733" spans="1:11">
      <c r="A12733" s="3" t="s">
        <v>12742</v>
      </c>
      <c r="B12733" s="4" t="str">
        <f>IFERROR(VLOOKUP(A12733,'From Ilsy'!$A$2:$C$1406,3,FALSE),"")</f>
        <v/>
      </c>
      <c r="C12733" s="4" t="str">
        <f>IFERROR(VLOOKUP(A12733,'From Ilsy'!$A$2:$B$1406,2,FALSE),"")</f>
        <v/>
      </c>
      <c r="D12733" s="5">
        <v>1443</v>
      </c>
      <c r="E12733" s="4">
        <f>IFERROR(VLOOKUP(A12733,'From Ilsy'!$A$2:$D$1406,4,FALSE),999999)</f>
        <v>999999</v>
      </c>
      <c r="F12733" s="4">
        <f>IF(E12733=999999,VLOOKUP(D12733,'Manual by Vendor'!$A$2:$C$295,3,FALSE),E12733)</f>
        <v>14</v>
      </c>
      <c r="G12733" s="4">
        <f>VLOOKUP(A12733,Query2[[00001]:[IMLT]],2,FALSE)</f>
        <v>21</v>
      </c>
      <c r="H12733" s="3"/>
      <c r="I12733" s="4">
        <f t="shared" si="202"/>
        <v>14</v>
      </c>
      <c r="J12733" s="3"/>
      <c r="K12733" s="3"/>
    </row>
    <row r="12734" spans="1:11">
      <c r="A12734" s="3" t="s">
        <v>12743</v>
      </c>
      <c r="B12734" s="4" t="str">
        <f>IFERROR(VLOOKUP(A12734,'From Ilsy'!$A$2:$C$1406,3,FALSE),"")</f>
        <v/>
      </c>
      <c r="C12734" s="4" t="str">
        <f>IFERROR(VLOOKUP(A12734,'From Ilsy'!$A$2:$B$1406,2,FALSE),"")</f>
        <v/>
      </c>
      <c r="D12734" s="5">
        <v>1229</v>
      </c>
      <c r="E12734" s="4">
        <f>IFERROR(VLOOKUP(A12734,'From Ilsy'!$A$2:$D$1406,4,FALSE),999999)</f>
        <v>999999</v>
      </c>
      <c r="F12734" s="4">
        <f>IF(E12734=999999,VLOOKUP(D12734,'Manual by Vendor'!$A$2:$C$295,3,FALSE),E12734)</f>
        <v>999999</v>
      </c>
      <c r="G12734" s="4">
        <f>VLOOKUP(A12734,Query2[[00001]:[IMLT]],2,FALSE)</f>
        <v>62</v>
      </c>
      <c r="H12734" s="3"/>
      <c r="I12734" s="4">
        <f t="shared" si="202"/>
        <v>62</v>
      </c>
      <c r="J12734" s="3"/>
      <c r="K12734" s="3"/>
    </row>
    <row r="12735" spans="1:11">
      <c r="A12735" s="3" t="s">
        <v>12744</v>
      </c>
      <c r="B12735" s="4" t="str">
        <f>IFERROR(VLOOKUP(A12735,'From Ilsy'!$A$2:$C$1406,3,FALSE),"")</f>
        <v/>
      </c>
      <c r="C12735" s="4" t="str">
        <f>IFERROR(VLOOKUP(A12735,Sheet1!$A$2:$B$46,2,FALSE),"")</f>
        <v/>
      </c>
      <c r="D12735" s="5">
        <v>2034</v>
      </c>
      <c r="E12735" s="4">
        <f>IFERROR(VLOOKUP(A12735,'From Ilsy'!$A$2:$D$1406,4,FALSE),999999)</f>
        <v>999999</v>
      </c>
      <c r="F12735" s="4">
        <f>IF(E12735=999999,VLOOKUP(D12735,'Manual by Vendor'!$A$2:$C$295,3,FALSE),E12735)</f>
        <v>999999</v>
      </c>
      <c r="G12735" s="4">
        <f>VLOOKUP(A12735,Query2[[00001]:[IMLT]],2,FALSE)</f>
        <v>0</v>
      </c>
      <c r="H12735" s="3"/>
      <c r="I12735" s="4">
        <f t="shared" si="202"/>
        <v>0</v>
      </c>
      <c r="J12735" s="3"/>
      <c r="K12735" s="3"/>
    </row>
    <row r="12736" spans="1:11">
      <c r="A12736" s="3" t="s">
        <v>12745</v>
      </c>
      <c r="B12736" s="4" t="str">
        <f>IFERROR(VLOOKUP(A12736,'From Ilsy'!$A$2:$C$1406,3,FALSE),"")</f>
        <v/>
      </c>
      <c r="C12736" s="4" t="str">
        <f>IFERROR(VLOOKUP(A12736,'From Ilsy'!$A$2:$B$1406,2,FALSE),"")</f>
        <v/>
      </c>
      <c r="D12736" s="5">
        <v>1008</v>
      </c>
      <c r="E12736" s="4">
        <f>IFERROR(VLOOKUP(A12736,'From Ilsy'!$A$2:$D$1406,4,FALSE),999999)</f>
        <v>999999</v>
      </c>
      <c r="F12736" s="4">
        <f>IF(E12736=999999,VLOOKUP(D12736,'Manual by Vendor'!$A$2:$C$295,3,FALSE),E12736)</f>
        <v>999999</v>
      </c>
      <c r="G12736" s="4">
        <f>VLOOKUP(A12736,Query2[[00001]:[IMLT]],2,FALSE)</f>
        <v>9</v>
      </c>
      <c r="H12736" s="3"/>
      <c r="I12736" s="4">
        <f t="shared" si="202"/>
        <v>9</v>
      </c>
      <c r="J12736" s="3"/>
      <c r="K12736" s="3"/>
    </row>
    <row r="12737" spans="1:11">
      <c r="A12737" s="3" t="s">
        <v>12746</v>
      </c>
      <c r="B12737" s="4" t="str">
        <f>IFERROR(VLOOKUP(A12737,'From Ilsy'!$A$2:$C$1406,3,FALSE),"")</f>
        <v/>
      </c>
      <c r="C12737" s="4" t="str">
        <f>IFERROR(VLOOKUP(A12737,'From Ilsy'!$A$2:$B$1406,2,FALSE),"")</f>
        <v/>
      </c>
      <c r="D12737" s="5">
        <v>510</v>
      </c>
      <c r="E12737" s="4">
        <f>IFERROR(VLOOKUP(A12737,'From Ilsy'!$A$2:$D$1406,4,FALSE),999999)</f>
        <v>999999</v>
      </c>
      <c r="F12737" s="4">
        <f>IF(E12737=999999,VLOOKUP(D12737,'Manual by Vendor'!$A$2:$C$295,3,FALSE),E12737)</f>
        <v>999999</v>
      </c>
      <c r="G12737" s="4">
        <f>VLOOKUP(A12737,Query2[[00001]:[IMLT]],2,FALSE)</f>
        <v>14</v>
      </c>
      <c r="H12737" s="3"/>
      <c r="I12737" s="4">
        <f t="shared" si="202"/>
        <v>14</v>
      </c>
      <c r="J12737" s="3"/>
      <c r="K12737" s="3"/>
    </row>
    <row r="12738" spans="1:11">
      <c r="A12738" s="3" t="s">
        <v>12747</v>
      </c>
      <c r="B12738" s="4" t="str">
        <f>IFERROR(VLOOKUP(A12738,'From Ilsy'!$A$2:$C$1406,3,FALSE),"")</f>
        <v/>
      </c>
      <c r="C12738" s="4" t="str">
        <f>IFERROR(VLOOKUP(A12738,'From Ilsy'!$A$2:$B$1406,2,FALSE),"")</f>
        <v/>
      </c>
      <c r="D12738" s="5">
        <v>312</v>
      </c>
      <c r="E12738" s="4">
        <f>IFERROR(VLOOKUP(A12738,'From Ilsy'!$A$2:$D$1406,4,FALSE),999999)</f>
        <v>999999</v>
      </c>
      <c r="F12738" s="4">
        <f>IF(E12738=999999,VLOOKUP(D12738,'Manual by Vendor'!$A$2:$C$295,3,FALSE),E12738)</f>
        <v>14</v>
      </c>
      <c r="G12738" s="4">
        <f>VLOOKUP(A12738,Query2[[00001]:[IMLT]],2,FALSE)</f>
        <v>10</v>
      </c>
      <c r="H12738" s="3"/>
      <c r="I12738" s="4">
        <f t="shared" si="202"/>
        <v>14</v>
      </c>
      <c r="J12738" s="3"/>
      <c r="K12738" s="3"/>
    </row>
    <row r="12739" spans="1:11">
      <c r="A12739" s="3" t="s">
        <v>12748</v>
      </c>
      <c r="B12739" s="4" t="str">
        <f>IFERROR(VLOOKUP(A12739,'From Ilsy'!$A$2:$C$1406,3,FALSE),"")</f>
        <v/>
      </c>
      <c r="C12739" s="4" t="str">
        <f>IFERROR(VLOOKUP(A12739,'From Ilsy'!$A$2:$B$1406,2,FALSE),"")</f>
        <v/>
      </c>
      <c r="D12739" s="5">
        <v>2111</v>
      </c>
      <c r="E12739" s="4">
        <f>IFERROR(VLOOKUP(A12739,'From Ilsy'!$A$2:$D$1406,4,FALSE),999999)</f>
        <v>999999</v>
      </c>
      <c r="F12739" s="4">
        <f>IF(E12739=999999,VLOOKUP(D12739,'Manual by Vendor'!$A$2:$C$295,3,FALSE),E12739)</f>
        <v>999999</v>
      </c>
      <c r="G12739" s="4">
        <f>VLOOKUP(A12739,Query2[[00001]:[IMLT]],2,FALSE)</f>
        <v>0</v>
      </c>
      <c r="H12739" s="3"/>
      <c r="I12739" s="4">
        <f t="shared" si="202"/>
        <v>0</v>
      </c>
      <c r="J12739" s="3"/>
      <c r="K12739" s="3"/>
    </row>
    <row r="12740" spans="1:11">
      <c r="A12740" s="3" t="s">
        <v>12749</v>
      </c>
      <c r="B12740" s="4" t="str">
        <f>IFERROR(VLOOKUP(A12740,'From Ilsy'!$A$2:$C$1406,3,FALSE),"")</f>
        <v/>
      </c>
      <c r="C12740" s="4" t="str">
        <f>IFERROR(VLOOKUP(A12740,'From Ilsy'!$A$2:$B$1406,2,FALSE),"")</f>
        <v/>
      </c>
      <c r="D12740" s="5">
        <v>2111</v>
      </c>
      <c r="E12740" s="4">
        <f>IFERROR(VLOOKUP(A12740,'From Ilsy'!$A$2:$D$1406,4,FALSE),999999)</f>
        <v>999999</v>
      </c>
      <c r="F12740" s="4">
        <f>IF(E12740=999999,VLOOKUP(D12740,'Manual by Vendor'!$A$2:$C$295,3,FALSE),E12740)</f>
        <v>999999</v>
      </c>
      <c r="G12740" s="4">
        <f>VLOOKUP(A12740,Query2[[00001]:[IMLT]],2,FALSE)</f>
        <v>18</v>
      </c>
      <c r="H12740" s="3"/>
      <c r="I12740" s="4">
        <f t="shared" si="202"/>
        <v>18</v>
      </c>
      <c r="J12740" s="3"/>
      <c r="K12740" s="3"/>
    </row>
    <row r="12741" spans="1:11">
      <c r="A12741" s="3" t="s">
        <v>12750</v>
      </c>
      <c r="B12741" s="4" t="str">
        <f>IFERROR(VLOOKUP(A12741,'From Ilsy'!$A$2:$C$1406,3,FALSE),"")</f>
        <v/>
      </c>
      <c r="C12741" s="4" t="str">
        <f>IFERROR(VLOOKUP(A12741,'From Ilsy'!$A$2:$B$1406,2,FALSE),"")</f>
        <v/>
      </c>
      <c r="D12741" s="5">
        <v>2111</v>
      </c>
      <c r="E12741" s="4">
        <f>IFERROR(VLOOKUP(A12741,'From Ilsy'!$A$2:$D$1406,4,FALSE),999999)</f>
        <v>999999</v>
      </c>
      <c r="F12741" s="4">
        <f>IF(E12741=999999,VLOOKUP(D12741,'Manual by Vendor'!$A$2:$C$295,3,FALSE),E12741)</f>
        <v>999999</v>
      </c>
      <c r="G12741" s="4">
        <f>VLOOKUP(A12741,Query2[[00001]:[IMLT]],2,FALSE)</f>
        <v>0</v>
      </c>
      <c r="H12741" s="3"/>
      <c r="I12741" s="4">
        <f t="shared" si="202"/>
        <v>0</v>
      </c>
      <c r="J12741" s="3"/>
      <c r="K12741" s="3"/>
    </row>
    <row r="12742" spans="1:11">
      <c r="A12742" s="3" t="s">
        <v>12751</v>
      </c>
      <c r="B12742" s="4" t="str">
        <f>IFERROR(VLOOKUP(A12742,'From Ilsy'!$A$2:$C$1406,3,FALSE),"")</f>
        <v/>
      </c>
      <c r="C12742" s="4" t="str">
        <f>IFERROR(VLOOKUP(A12742,'From Ilsy'!$A$2:$B$1406,2,FALSE),"")</f>
        <v/>
      </c>
      <c r="D12742" s="5">
        <v>2111</v>
      </c>
      <c r="E12742" s="4">
        <f>IFERROR(VLOOKUP(A12742,'From Ilsy'!$A$2:$D$1406,4,FALSE),999999)</f>
        <v>999999</v>
      </c>
      <c r="F12742" s="4">
        <f>IF(E12742=999999,VLOOKUP(D12742,'Manual by Vendor'!$A$2:$C$295,3,FALSE),E12742)</f>
        <v>999999</v>
      </c>
      <c r="G12742" s="4">
        <f>VLOOKUP(A12742,Query2[[00001]:[IMLT]],2,FALSE)</f>
        <v>0</v>
      </c>
      <c r="H12742" s="3"/>
      <c r="I12742" s="4">
        <f t="shared" si="202"/>
        <v>0</v>
      </c>
      <c r="J12742" s="3"/>
      <c r="K12742" s="3"/>
    </row>
    <row r="12743" spans="1:11">
      <c r="A12743" s="3" t="s">
        <v>12752</v>
      </c>
      <c r="B12743" s="4" t="str">
        <f>IFERROR(VLOOKUP(A12743,'From Ilsy'!$A$2:$C$1406,3,FALSE),"")</f>
        <v/>
      </c>
      <c r="C12743" s="4" t="str">
        <f>IFERROR(VLOOKUP(A12743,'From Ilsy'!$A$2:$B$1406,2,FALSE),"")</f>
        <v/>
      </c>
      <c r="D12743" s="5">
        <v>2111</v>
      </c>
      <c r="E12743" s="4">
        <f>IFERROR(VLOOKUP(A12743,'From Ilsy'!$A$2:$D$1406,4,FALSE),999999)</f>
        <v>999999</v>
      </c>
      <c r="F12743" s="4">
        <f>IF(E12743=999999,VLOOKUP(D12743,'Manual by Vendor'!$A$2:$C$295,3,FALSE),E12743)</f>
        <v>999999</v>
      </c>
      <c r="G12743" s="4">
        <f>VLOOKUP(A12743,Query2[[00001]:[IMLT]],2,FALSE)</f>
        <v>0</v>
      </c>
      <c r="H12743" s="3"/>
      <c r="I12743" s="4">
        <f t="shared" si="202"/>
        <v>0</v>
      </c>
      <c r="J12743" s="3"/>
      <c r="K12743" s="3"/>
    </row>
    <row r="12744" spans="1:11">
      <c r="A12744" s="3" t="s">
        <v>12753</v>
      </c>
      <c r="B12744" s="4" t="str">
        <f>IFERROR(VLOOKUP(A12744,'From Ilsy'!$A$2:$C$1406,3,FALSE),"")</f>
        <v/>
      </c>
      <c r="C12744" s="4" t="str">
        <f>IFERROR(VLOOKUP(A12744,'From Ilsy'!$A$2:$B$1406,2,FALSE),"")</f>
        <v/>
      </c>
      <c r="D12744" s="5">
        <v>2111</v>
      </c>
      <c r="E12744" s="4">
        <f>IFERROR(VLOOKUP(A12744,'From Ilsy'!$A$2:$D$1406,4,FALSE),999999)</f>
        <v>999999</v>
      </c>
      <c r="F12744" s="4">
        <f>IF(E12744=999999,VLOOKUP(D12744,'Manual by Vendor'!$A$2:$C$295,3,FALSE),E12744)</f>
        <v>999999</v>
      </c>
      <c r="G12744" s="4">
        <f>VLOOKUP(A12744,Query2[[00001]:[IMLT]],2,FALSE)</f>
        <v>0</v>
      </c>
      <c r="H12744" s="3"/>
      <c r="I12744" s="4">
        <f t="shared" si="202"/>
        <v>0</v>
      </c>
      <c r="J12744" s="3"/>
      <c r="K12744" s="3"/>
    </row>
    <row r="12745" spans="1:11">
      <c r="A12745" s="3" t="s">
        <v>12754</v>
      </c>
      <c r="B12745" s="4" t="str">
        <f>IFERROR(VLOOKUP(A12745,'From Ilsy'!$A$2:$C$1406,3,FALSE),"")</f>
        <v/>
      </c>
      <c r="C12745" s="4" t="str">
        <f>IFERROR(VLOOKUP(A12745,'From Ilsy'!$A$2:$B$1406,2,FALSE),"")</f>
        <v/>
      </c>
      <c r="D12745" s="5">
        <v>2111</v>
      </c>
      <c r="E12745" s="4">
        <f>IFERROR(VLOOKUP(A12745,'From Ilsy'!$A$2:$D$1406,4,FALSE),999999)</f>
        <v>999999</v>
      </c>
      <c r="F12745" s="4">
        <f>IF(E12745=999999,VLOOKUP(D12745,'Manual by Vendor'!$A$2:$C$295,3,FALSE),E12745)</f>
        <v>999999</v>
      </c>
      <c r="G12745" s="4">
        <f>VLOOKUP(A12745,Query2[[00001]:[IMLT]],2,FALSE)</f>
        <v>0</v>
      </c>
      <c r="H12745" s="3"/>
      <c r="I12745" s="4">
        <f t="shared" si="202"/>
        <v>0</v>
      </c>
      <c r="J12745" s="3"/>
      <c r="K12745" s="3"/>
    </row>
    <row r="12746" spans="1:11">
      <c r="A12746" s="3" t="s">
        <v>12755</v>
      </c>
      <c r="B12746" s="4" t="str">
        <f>IFERROR(VLOOKUP(A12746,'From Ilsy'!$A$2:$C$1406,3,FALSE),"")</f>
        <v/>
      </c>
      <c r="C12746" s="4" t="str">
        <f>IFERROR(VLOOKUP(A12746,'From Ilsy'!$A$2:$B$1406,2,FALSE),"")</f>
        <v/>
      </c>
      <c r="D12746" s="5">
        <v>2111</v>
      </c>
      <c r="E12746" s="4">
        <f>IFERROR(VLOOKUP(A12746,'From Ilsy'!$A$2:$D$1406,4,FALSE),999999)</f>
        <v>999999</v>
      </c>
      <c r="F12746" s="4">
        <f>IF(E12746=999999,VLOOKUP(D12746,'Manual by Vendor'!$A$2:$C$295,3,FALSE),E12746)</f>
        <v>999999</v>
      </c>
      <c r="G12746" s="4">
        <f>VLOOKUP(A12746,Query2[[00001]:[IMLT]],2,FALSE)</f>
        <v>0</v>
      </c>
      <c r="H12746" s="3"/>
      <c r="I12746" s="4">
        <f t="shared" si="202"/>
        <v>0</v>
      </c>
      <c r="J12746" s="3"/>
      <c r="K12746" s="3"/>
    </row>
    <row r="12747" spans="1:11">
      <c r="A12747" s="3" t="s">
        <v>12756</v>
      </c>
      <c r="B12747" s="4" t="str">
        <f>IFERROR(VLOOKUP(A12747,'From Ilsy'!$A$2:$C$1406,3,FALSE),"")</f>
        <v/>
      </c>
      <c r="C12747" s="4" t="str">
        <f>IFERROR(VLOOKUP(A12747,'From Ilsy'!$A$2:$B$1406,2,FALSE),"")</f>
        <v/>
      </c>
      <c r="D12747" s="5">
        <v>2111</v>
      </c>
      <c r="E12747" s="4">
        <f>IFERROR(VLOOKUP(A12747,'From Ilsy'!$A$2:$D$1406,4,FALSE),999999)</f>
        <v>999999</v>
      </c>
      <c r="F12747" s="4">
        <f>IF(E12747=999999,VLOOKUP(D12747,'Manual by Vendor'!$A$2:$C$295,3,FALSE),E12747)</f>
        <v>999999</v>
      </c>
      <c r="G12747" s="4">
        <f>VLOOKUP(A12747,Query2[[00001]:[IMLT]],2,FALSE)</f>
        <v>0</v>
      </c>
      <c r="H12747" s="3"/>
      <c r="I12747" s="4">
        <f t="shared" si="202"/>
        <v>0</v>
      </c>
      <c r="J12747" s="3"/>
      <c r="K12747" s="3"/>
    </row>
    <row r="12748" spans="1:11">
      <c r="A12748" s="3" t="s">
        <v>12757</v>
      </c>
      <c r="B12748" s="4" t="str">
        <f>IFERROR(VLOOKUP(A12748,'From Ilsy'!$A$2:$C$1406,3,FALSE),"")</f>
        <v/>
      </c>
      <c r="C12748" s="4" t="str">
        <f>IFERROR(VLOOKUP(A12748,'From Ilsy'!$A$2:$B$1406,2,FALSE),"")</f>
        <v/>
      </c>
      <c r="D12748" s="5">
        <v>2111</v>
      </c>
      <c r="E12748" s="4">
        <f>IFERROR(VLOOKUP(A12748,'From Ilsy'!$A$2:$D$1406,4,FALSE),999999)</f>
        <v>999999</v>
      </c>
      <c r="F12748" s="4">
        <f>IF(E12748=999999,VLOOKUP(D12748,'Manual by Vendor'!$A$2:$C$295,3,FALSE),E12748)</f>
        <v>999999</v>
      </c>
      <c r="G12748" s="4">
        <f>VLOOKUP(A12748,Query2[[00001]:[IMLT]],2,FALSE)</f>
        <v>0</v>
      </c>
      <c r="H12748" s="3"/>
      <c r="I12748" s="4">
        <f t="shared" si="202"/>
        <v>0</v>
      </c>
      <c r="J12748" s="3"/>
      <c r="K12748" s="3"/>
    </row>
    <row r="12749" spans="1:11">
      <c r="A12749" s="3" t="s">
        <v>12758</v>
      </c>
      <c r="B12749" s="4" t="str">
        <f>IFERROR(VLOOKUP(A12749,'From Ilsy'!$A$2:$C$1406,3,FALSE),"")</f>
        <v/>
      </c>
      <c r="C12749" s="4" t="str">
        <f>IFERROR(VLOOKUP(A12749,'From Ilsy'!$A$2:$B$1406,2,FALSE),"")</f>
        <v/>
      </c>
      <c r="D12749" s="5">
        <v>2111</v>
      </c>
      <c r="E12749" s="4">
        <f>IFERROR(VLOOKUP(A12749,'From Ilsy'!$A$2:$D$1406,4,FALSE),999999)</f>
        <v>999999</v>
      </c>
      <c r="F12749" s="4">
        <f>IF(E12749=999999,VLOOKUP(D12749,'Manual by Vendor'!$A$2:$C$295,3,FALSE),E12749)</f>
        <v>999999</v>
      </c>
      <c r="G12749" s="4">
        <f>VLOOKUP(A12749,Query2[[00001]:[IMLT]],2,FALSE)</f>
        <v>14</v>
      </c>
      <c r="H12749" s="3"/>
      <c r="I12749" s="4">
        <f t="shared" si="202"/>
        <v>14</v>
      </c>
      <c r="J12749" s="3"/>
      <c r="K12749" s="3"/>
    </row>
    <row r="12750" spans="1:11">
      <c r="A12750" s="3" t="s">
        <v>12759</v>
      </c>
      <c r="B12750" s="4" t="str">
        <f>IFERROR(VLOOKUP(A12750,'From Ilsy'!$A$2:$C$1406,3,FALSE),"")</f>
        <v/>
      </c>
      <c r="C12750" s="4" t="str">
        <f>IFERROR(VLOOKUP(A12750,'From Ilsy'!$A$2:$B$1406,2,FALSE),"")</f>
        <v/>
      </c>
      <c r="D12750" s="5">
        <v>2111</v>
      </c>
      <c r="E12750" s="4">
        <f>IFERROR(VLOOKUP(A12750,'From Ilsy'!$A$2:$D$1406,4,FALSE),999999)</f>
        <v>999999</v>
      </c>
      <c r="F12750" s="4">
        <f>IF(E12750=999999,VLOOKUP(D12750,'Manual by Vendor'!$A$2:$C$295,3,FALSE),E12750)</f>
        <v>999999</v>
      </c>
      <c r="G12750" s="4">
        <f>VLOOKUP(A12750,Query2[[00001]:[IMLT]],2,FALSE)</f>
        <v>18</v>
      </c>
      <c r="H12750" s="3"/>
      <c r="I12750" s="4">
        <f t="shared" si="202"/>
        <v>18</v>
      </c>
      <c r="J12750" s="3"/>
      <c r="K12750" s="3"/>
    </row>
    <row r="12751" spans="1:11">
      <c r="A12751" s="3" t="s">
        <v>12760</v>
      </c>
      <c r="B12751" s="4" t="str">
        <f>IFERROR(VLOOKUP(A12751,'From Ilsy'!$A$2:$C$1406,3,FALSE),"")</f>
        <v/>
      </c>
      <c r="C12751" s="4" t="str">
        <f>IFERROR(VLOOKUP(A12751,'From Ilsy'!$A$2:$B$1406,2,FALSE),"")</f>
        <v/>
      </c>
      <c r="D12751" s="5">
        <v>2111</v>
      </c>
      <c r="E12751" s="4">
        <f>IFERROR(VLOOKUP(A12751,'From Ilsy'!$A$2:$D$1406,4,FALSE),999999)</f>
        <v>999999</v>
      </c>
      <c r="F12751" s="4">
        <f>IF(E12751=999999,VLOOKUP(D12751,'Manual by Vendor'!$A$2:$C$295,3,FALSE),E12751)</f>
        <v>999999</v>
      </c>
      <c r="G12751" s="4">
        <f>VLOOKUP(A12751,Query2[[00001]:[IMLT]],2,FALSE)</f>
        <v>0</v>
      </c>
      <c r="H12751" s="3"/>
      <c r="I12751" s="4">
        <f t="shared" si="202"/>
        <v>0</v>
      </c>
      <c r="J12751" s="3"/>
      <c r="K12751" s="3"/>
    </row>
    <row r="12752" spans="1:11">
      <c r="A12752" s="3" t="s">
        <v>12761</v>
      </c>
      <c r="B12752" s="4" t="str">
        <f>IFERROR(VLOOKUP(A12752,'From Ilsy'!$A$2:$C$1406,3,FALSE),"")</f>
        <v/>
      </c>
      <c r="C12752" s="4" t="str">
        <f>IFERROR(VLOOKUP(A12752,'From Ilsy'!$A$2:$B$1406,2,FALSE),"")</f>
        <v/>
      </c>
      <c r="D12752" s="5">
        <v>2111</v>
      </c>
      <c r="E12752" s="4">
        <f>IFERROR(VLOOKUP(A12752,'From Ilsy'!$A$2:$D$1406,4,FALSE),999999)</f>
        <v>999999</v>
      </c>
      <c r="F12752" s="4">
        <f>IF(E12752=999999,VLOOKUP(D12752,'Manual by Vendor'!$A$2:$C$295,3,FALSE),E12752)</f>
        <v>999999</v>
      </c>
      <c r="G12752" s="4">
        <f>VLOOKUP(A12752,Query2[[00001]:[IMLT]],2,FALSE)</f>
        <v>0</v>
      </c>
      <c r="H12752" s="3"/>
      <c r="I12752" s="4">
        <f t="shared" si="202"/>
        <v>0</v>
      </c>
      <c r="J12752" s="3"/>
      <c r="K12752" s="3"/>
    </row>
    <row r="12753" spans="1:11">
      <c r="A12753" s="3" t="s">
        <v>12762</v>
      </c>
      <c r="B12753" s="4" t="str">
        <f>IFERROR(VLOOKUP(A12753,'From Ilsy'!$A$2:$C$1406,3,FALSE),"")</f>
        <v/>
      </c>
      <c r="C12753" s="4" t="str">
        <f>IFERROR(VLOOKUP(A12753,'From Ilsy'!$A$2:$B$1406,2,FALSE),"")</f>
        <v/>
      </c>
      <c r="D12753" s="5">
        <v>2111</v>
      </c>
      <c r="E12753" s="4">
        <f>IFERROR(VLOOKUP(A12753,'From Ilsy'!$A$2:$D$1406,4,FALSE),999999)</f>
        <v>999999</v>
      </c>
      <c r="F12753" s="4">
        <f>IF(E12753=999999,VLOOKUP(D12753,'Manual by Vendor'!$A$2:$C$295,3,FALSE),E12753)</f>
        <v>999999</v>
      </c>
      <c r="G12753" s="4">
        <f>VLOOKUP(A12753,Query2[[00001]:[IMLT]],2,FALSE)</f>
        <v>0</v>
      </c>
      <c r="H12753" s="3"/>
      <c r="I12753" s="4">
        <f t="shared" si="202"/>
        <v>0</v>
      </c>
      <c r="J12753" s="3"/>
      <c r="K12753" s="3"/>
    </row>
    <row r="12754" spans="1:11">
      <c r="A12754" s="3" t="s">
        <v>12763</v>
      </c>
      <c r="B12754" s="4" t="str">
        <f>IFERROR(VLOOKUP(A12754,'From Ilsy'!$A$2:$C$1406,3,FALSE),"")</f>
        <v/>
      </c>
      <c r="C12754" s="4" t="str">
        <f>IFERROR(VLOOKUP(A12754,'From Ilsy'!$A$2:$B$1406,2,FALSE),"")</f>
        <v/>
      </c>
      <c r="D12754" s="5">
        <v>147</v>
      </c>
      <c r="E12754" s="4">
        <f>IFERROR(VLOOKUP(A12754,'From Ilsy'!$A$2:$D$1406,4,FALSE),999999)</f>
        <v>999999</v>
      </c>
      <c r="F12754" s="4">
        <f>IF(E12754=999999,VLOOKUP(D12754,'Manual by Vendor'!$A$2:$C$295,3,FALSE),E12754)</f>
        <v>7</v>
      </c>
      <c r="G12754" s="4">
        <f>VLOOKUP(A12754,Query2[[00001]:[IMLT]],2,FALSE)</f>
        <v>0</v>
      </c>
      <c r="H12754" s="3"/>
      <c r="I12754" s="4">
        <f t="shared" si="202"/>
        <v>7</v>
      </c>
      <c r="J12754" s="3"/>
      <c r="K12754" s="3"/>
    </row>
    <row r="12755" spans="1:11">
      <c r="A12755" s="3" t="s">
        <v>12764</v>
      </c>
      <c r="B12755" s="4" t="str">
        <f>IFERROR(VLOOKUP(A12755,'From Ilsy'!$A$2:$C$1406,3,FALSE),"")</f>
        <v xml:space="preserve">EURO OAK 7.5" GENOA           </v>
      </c>
      <c r="C12755" s="4" t="str">
        <f>IFERROR(VLOOKUP(A12755,'From Ilsy'!$A$2:$B$1406,2,FALSE),"")</f>
        <v xml:space="preserve">DA VINCI II         </v>
      </c>
      <c r="D12755" s="5">
        <v>450</v>
      </c>
      <c r="E12755" s="4">
        <f>IFERROR(VLOOKUP(A12755,'From Ilsy'!$A$2:$D$1406,4,FALSE),999999)</f>
        <v>999999</v>
      </c>
      <c r="F12755" s="4">
        <f>IF(E12755=999999,VLOOKUP(D12755,'Manual by Vendor'!$A$2:$C$295,3,FALSE),E12755)</f>
        <v>7</v>
      </c>
      <c r="G12755" s="4">
        <f>VLOOKUP(A12755,Query2[[00001]:[IMLT]],2,FALSE)</f>
        <v>0</v>
      </c>
      <c r="H12755" s="3"/>
      <c r="I12755" s="4">
        <f t="shared" si="202"/>
        <v>7</v>
      </c>
      <c r="J12755" s="3"/>
      <c r="K12755" s="3"/>
    </row>
    <row r="12756" spans="1:11">
      <c r="A12756" s="3" t="s">
        <v>12765</v>
      </c>
      <c r="B12756" s="4" t="str">
        <f>IFERROR(VLOOKUP(A12756,'From Ilsy'!$A$2:$C$1406,3,FALSE),"")</f>
        <v xml:space="preserve">EURO OAK 7.5" VERONA          </v>
      </c>
      <c r="C12756" s="4" t="str">
        <f>IFERROR(VLOOKUP(A12756,'From Ilsy'!$A$2:$B$1406,2,FALSE),"")</f>
        <v xml:space="preserve">DA VINCI II         </v>
      </c>
      <c r="D12756" s="5">
        <v>450</v>
      </c>
      <c r="E12756" s="4">
        <f>IFERROR(VLOOKUP(A12756,'From Ilsy'!$A$2:$D$1406,4,FALSE),999999)</f>
        <v>999999</v>
      </c>
      <c r="F12756" s="4">
        <f>IF(E12756=999999,VLOOKUP(D12756,'Manual by Vendor'!$A$2:$C$295,3,FALSE),E12756)</f>
        <v>7</v>
      </c>
      <c r="G12756" s="4">
        <f>VLOOKUP(A12756,Query2[[00001]:[IMLT]],2,FALSE)</f>
        <v>0</v>
      </c>
      <c r="H12756" s="3"/>
      <c r="I12756" s="4">
        <f t="shared" si="202"/>
        <v>7</v>
      </c>
      <c r="J12756" s="3"/>
      <c r="K12756" s="3"/>
    </row>
    <row r="12757" spans="1:11">
      <c r="A12757" s="3" t="s">
        <v>12766</v>
      </c>
      <c r="B12757" s="4" t="str">
        <f>IFERROR(VLOOKUP(A12757,'From Ilsy'!$A$2:$C$1406,3,FALSE),"")</f>
        <v xml:space="preserve">EURO OAK 7.5" BARI            </v>
      </c>
      <c r="C12757" s="4" t="str">
        <f>IFERROR(VLOOKUP(A12757,'From Ilsy'!$A$2:$B$1406,2,FALSE),"")</f>
        <v xml:space="preserve">DA VINCI II         </v>
      </c>
      <c r="D12757" s="5">
        <v>450</v>
      </c>
      <c r="E12757" s="4">
        <f>IFERROR(VLOOKUP(A12757,'From Ilsy'!$A$2:$D$1406,4,FALSE),999999)</f>
        <v>999999</v>
      </c>
      <c r="F12757" s="4">
        <f>IF(E12757=999999,VLOOKUP(D12757,'Manual by Vendor'!$A$2:$C$295,3,FALSE),E12757)</f>
        <v>7</v>
      </c>
      <c r="G12757" s="4">
        <f>VLOOKUP(A12757,Query2[[00001]:[IMLT]],2,FALSE)</f>
        <v>8</v>
      </c>
      <c r="H12757" s="3"/>
      <c r="I12757" s="4">
        <f t="shared" si="202"/>
        <v>7</v>
      </c>
      <c r="J12757" s="3"/>
      <c r="K12757" s="3"/>
    </row>
    <row r="12758" spans="1:11">
      <c r="A12758" s="3" t="s">
        <v>12767</v>
      </c>
      <c r="B12758" s="4" t="str">
        <f>IFERROR(VLOOKUP(A12758,'From Ilsy'!$A$2:$C$1406,3,FALSE),"")</f>
        <v xml:space="preserve">EURO OAK 7.5" SORA            </v>
      </c>
      <c r="C12758" s="4" t="str">
        <f>IFERROR(VLOOKUP(A12758,'From Ilsy'!$A$2:$B$1406,2,FALSE),"")</f>
        <v xml:space="preserve">DA VINCI II         </v>
      </c>
      <c r="D12758" s="5">
        <v>450</v>
      </c>
      <c r="E12758" s="4">
        <f>IFERROR(VLOOKUP(A12758,'From Ilsy'!$A$2:$D$1406,4,FALSE),999999)</f>
        <v>999999</v>
      </c>
      <c r="F12758" s="4">
        <f>IF(E12758=999999,VLOOKUP(D12758,'Manual by Vendor'!$A$2:$C$295,3,FALSE),E12758)</f>
        <v>7</v>
      </c>
      <c r="G12758" s="4">
        <f>VLOOKUP(A12758,Query2[[00001]:[IMLT]],2,FALSE)</f>
        <v>1</v>
      </c>
      <c r="H12758" s="3"/>
      <c r="I12758" s="4">
        <f t="shared" si="202"/>
        <v>7</v>
      </c>
      <c r="J12758" s="3"/>
      <c r="K12758" s="3"/>
    </row>
    <row r="12759" spans="1:11">
      <c r="A12759" s="3" t="s">
        <v>12768</v>
      </c>
      <c r="B12759" s="4" t="str">
        <f>IFERROR(VLOOKUP(A12759,'From Ilsy'!$A$2:$C$1406,3,FALSE),"")</f>
        <v xml:space="preserve">EURO OAK 7.5" ATRI            </v>
      </c>
      <c r="C12759" s="4" t="str">
        <f>IFERROR(VLOOKUP(A12759,'From Ilsy'!$A$2:$B$1406,2,FALSE),"")</f>
        <v xml:space="preserve">DA VINCI II         </v>
      </c>
      <c r="D12759" s="5">
        <v>450</v>
      </c>
      <c r="E12759" s="4">
        <f>IFERROR(VLOOKUP(A12759,'From Ilsy'!$A$2:$D$1406,4,FALSE),999999)</f>
        <v>999999</v>
      </c>
      <c r="F12759" s="4">
        <f>IF(E12759=999999,VLOOKUP(D12759,'Manual by Vendor'!$A$2:$C$295,3,FALSE),E12759)</f>
        <v>7</v>
      </c>
      <c r="G12759" s="4">
        <f>VLOOKUP(A12759,Query2[[00001]:[IMLT]],2,FALSE)</f>
        <v>0</v>
      </c>
      <c r="H12759" s="3"/>
      <c r="I12759" s="4">
        <f t="shared" si="202"/>
        <v>7</v>
      </c>
      <c r="J12759" s="3"/>
      <c r="K12759" s="3"/>
    </row>
    <row r="12760" spans="1:11">
      <c r="A12760" s="3" t="s">
        <v>12769</v>
      </c>
      <c r="B12760" s="4" t="str">
        <f>IFERROR(VLOOKUP(A12760,'From Ilsy'!$A$2:$C$1406,3,FALSE),"")</f>
        <v xml:space="preserve">EURO OAK 7.5" SIENA           </v>
      </c>
      <c r="C12760" s="4" t="str">
        <f>IFERROR(VLOOKUP(A12760,'From Ilsy'!$A$2:$B$1406,2,FALSE),"")</f>
        <v xml:space="preserve">DA VINCI II         </v>
      </c>
      <c r="D12760" s="5">
        <v>450</v>
      </c>
      <c r="E12760" s="4">
        <f>IFERROR(VLOOKUP(A12760,'From Ilsy'!$A$2:$D$1406,4,FALSE),999999)</f>
        <v>999999</v>
      </c>
      <c r="F12760" s="4">
        <f>IF(E12760=999999,VLOOKUP(D12760,'Manual by Vendor'!$A$2:$C$295,3,FALSE),E12760)</f>
        <v>7</v>
      </c>
      <c r="G12760" s="4">
        <f>VLOOKUP(A12760,Query2[[00001]:[IMLT]],2,FALSE)</f>
        <v>2</v>
      </c>
      <c r="H12760" s="3"/>
      <c r="I12760" s="4">
        <f t="shared" si="202"/>
        <v>7</v>
      </c>
      <c r="J12760" s="3"/>
      <c r="K12760" s="3"/>
    </row>
    <row r="12761" spans="1:11">
      <c r="A12761" s="3" t="s">
        <v>12770</v>
      </c>
      <c r="B12761" s="4" t="str">
        <f>IFERROR(VLOOKUP(A12761,'From Ilsy'!$A$2:$C$1406,3,FALSE),"")</f>
        <v xml:space="preserve">EURO OAK 7.5" PISA            </v>
      </c>
      <c r="C12761" s="4" t="str">
        <f>IFERROR(VLOOKUP(A12761,'From Ilsy'!$A$2:$B$1406,2,FALSE),"")</f>
        <v xml:space="preserve">DA VINCI II         </v>
      </c>
      <c r="D12761" s="5">
        <v>450</v>
      </c>
      <c r="E12761" s="4">
        <f>IFERROR(VLOOKUP(A12761,'From Ilsy'!$A$2:$D$1406,4,FALSE),999999)</f>
        <v>999999</v>
      </c>
      <c r="F12761" s="4">
        <f>IF(E12761=999999,VLOOKUP(D12761,'Manual by Vendor'!$A$2:$C$295,3,FALSE),E12761)</f>
        <v>7</v>
      </c>
      <c r="G12761" s="4">
        <f>VLOOKUP(A12761,Query2[[00001]:[IMLT]],2,FALSE)</f>
        <v>0</v>
      </c>
      <c r="H12761" s="3"/>
      <c r="I12761" s="4">
        <f t="shared" si="202"/>
        <v>7</v>
      </c>
      <c r="J12761" s="3"/>
      <c r="K12761" s="3"/>
    </row>
    <row r="12762" spans="1:11">
      <c r="A12762" s="3" t="s">
        <v>12771</v>
      </c>
      <c r="B12762" s="4" t="str">
        <f>IFERROR(VLOOKUP(A12762,'From Ilsy'!$A$2:$C$1406,3,FALSE),"")</f>
        <v xml:space="preserve">EURO OAK 7.5" PARMA           </v>
      </c>
      <c r="C12762" s="4" t="str">
        <f>IFERROR(VLOOKUP(A12762,'From Ilsy'!$A$2:$B$1406,2,FALSE),"")</f>
        <v xml:space="preserve">DA VINCI II         </v>
      </c>
      <c r="D12762" s="5">
        <v>450</v>
      </c>
      <c r="E12762" s="4">
        <f>IFERROR(VLOOKUP(A12762,'From Ilsy'!$A$2:$D$1406,4,FALSE),999999)</f>
        <v>999999</v>
      </c>
      <c r="F12762" s="4">
        <f>IF(E12762=999999,VLOOKUP(D12762,'Manual by Vendor'!$A$2:$C$295,3,FALSE),E12762)</f>
        <v>7</v>
      </c>
      <c r="G12762" s="4">
        <f>VLOOKUP(A12762,Query2[[00001]:[IMLT]],2,FALSE)</f>
        <v>5</v>
      </c>
      <c r="H12762" s="3"/>
      <c r="I12762" s="4">
        <f t="shared" si="202"/>
        <v>7</v>
      </c>
      <c r="J12762" s="3"/>
      <c r="K12762" s="3"/>
    </row>
    <row r="12763" spans="1:11">
      <c r="A12763" s="3" t="s">
        <v>12772</v>
      </c>
      <c r="B12763" s="4" t="str">
        <f>IFERROR(VLOOKUP(A12763,'From Ilsy'!$A$2:$C$1406,3,FALSE),"")</f>
        <v xml:space="preserve">EURO OAK 7.5" LUCCA           </v>
      </c>
      <c r="C12763" s="4" t="str">
        <f>IFERROR(VLOOKUP(A12763,'From Ilsy'!$A$2:$B$1406,2,FALSE),"")</f>
        <v xml:space="preserve">DA VINCI II         </v>
      </c>
      <c r="D12763" s="5">
        <v>450</v>
      </c>
      <c r="E12763" s="4">
        <f>IFERROR(VLOOKUP(A12763,'From Ilsy'!$A$2:$D$1406,4,FALSE),999999)</f>
        <v>999999</v>
      </c>
      <c r="F12763" s="4">
        <f>IF(E12763=999999,VLOOKUP(D12763,'Manual by Vendor'!$A$2:$C$295,3,FALSE),E12763)</f>
        <v>7</v>
      </c>
      <c r="G12763" s="4">
        <f>VLOOKUP(A12763,Query2[[00001]:[IMLT]],2,FALSE)</f>
        <v>0</v>
      </c>
      <c r="H12763" s="3"/>
      <c r="I12763" s="4">
        <f t="shared" si="202"/>
        <v>7</v>
      </c>
      <c r="J12763" s="3"/>
      <c r="K12763" s="3"/>
    </row>
    <row r="12764" spans="1:11">
      <c r="A12764" s="3" t="s">
        <v>12773</v>
      </c>
      <c r="B12764" s="4" t="str">
        <f>IFERROR(VLOOKUP(A12764,'From Ilsy'!$A$2:$C$1406,3,FALSE),"")</f>
        <v xml:space="preserve">EURO OAK 7.5" FANO            </v>
      </c>
      <c r="C12764" s="4" t="str">
        <f>IFERROR(VLOOKUP(A12764,'From Ilsy'!$A$2:$B$1406,2,FALSE),"")</f>
        <v xml:space="preserve">DA VINCI II         </v>
      </c>
      <c r="D12764" s="5">
        <v>450</v>
      </c>
      <c r="E12764" s="4">
        <f>IFERROR(VLOOKUP(A12764,'From Ilsy'!$A$2:$D$1406,4,FALSE),999999)</f>
        <v>999999</v>
      </c>
      <c r="F12764" s="4">
        <f>IF(E12764=999999,VLOOKUP(D12764,'Manual by Vendor'!$A$2:$C$295,3,FALSE),E12764)</f>
        <v>7</v>
      </c>
      <c r="G12764" s="4">
        <f>VLOOKUP(A12764,Query2[[00001]:[IMLT]],2,FALSE)</f>
        <v>0</v>
      </c>
      <c r="H12764" s="3"/>
      <c r="I12764" s="4">
        <f t="shared" si="202"/>
        <v>7</v>
      </c>
      <c r="J12764" s="3"/>
      <c r="K12764" s="3"/>
    </row>
    <row r="12765" spans="1:11">
      <c r="A12765" s="3" t="s">
        <v>12774</v>
      </c>
      <c r="B12765" s="4" t="str">
        <f>IFERROR(VLOOKUP(A12765,'From Ilsy'!$A$2:$C$1406,3,FALSE),"")</f>
        <v/>
      </c>
      <c r="C12765" s="4" t="str">
        <f>IFERROR(VLOOKUP(A12765,'From Ilsy'!$A$2:$B$1406,2,FALSE),"")</f>
        <v/>
      </c>
      <c r="D12765" s="5">
        <v>2401</v>
      </c>
      <c r="E12765" s="4">
        <f>IFERROR(VLOOKUP(A12765,'From Ilsy'!$A$2:$D$1406,4,FALSE),999999)</f>
        <v>999999</v>
      </c>
      <c r="F12765" s="4">
        <f>IF(E12765=999999,VLOOKUP(D12765,'Manual by Vendor'!$A$2:$C$295,3,FALSE),E12765)</f>
        <v>999999</v>
      </c>
      <c r="G12765" s="4">
        <f>VLOOKUP(A12765,Query2[[00001]:[IMLT]],2,FALSE)</f>
        <v>14</v>
      </c>
      <c r="H12765" s="3"/>
      <c r="I12765" s="4">
        <f t="shared" si="202"/>
        <v>14</v>
      </c>
      <c r="J12765" s="3"/>
      <c r="K12765" s="3"/>
    </row>
    <row r="12766" spans="1:11">
      <c r="A12766" s="3" t="s">
        <v>12775</v>
      </c>
      <c r="B12766" s="4" t="str">
        <f>IFERROR(VLOOKUP(A12766,'From Ilsy'!$A$2:$C$1406,3,FALSE),"")</f>
        <v/>
      </c>
      <c r="C12766" s="4" t="str">
        <f>IFERROR(VLOOKUP(A12766,'From Ilsy'!$A$2:$B$1406,2,FALSE),"")</f>
        <v/>
      </c>
      <c r="D12766" s="5">
        <v>2401</v>
      </c>
      <c r="E12766" s="4">
        <f>IFERROR(VLOOKUP(A12766,'From Ilsy'!$A$2:$D$1406,4,FALSE),999999)</f>
        <v>999999</v>
      </c>
      <c r="F12766" s="4">
        <f>IF(E12766=999999,VLOOKUP(D12766,'Manual by Vendor'!$A$2:$C$295,3,FALSE),E12766)</f>
        <v>999999</v>
      </c>
      <c r="G12766" s="4">
        <f>VLOOKUP(A12766,Query2[[00001]:[IMLT]],2,FALSE)</f>
        <v>13</v>
      </c>
      <c r="H12766" s="3"/>
      <c r="I12766" s="4">
        <f t="shared" si="202"/>
        <v>13</v>
      </c>
      <c r="J12766" s="3"/>
      <c r="K12766" s="3"/>
    </row>
    <row r="12767" spans="1:11">
      <c r="A12767" s="3" t="s">
        <v>12776</v>
      </c>
      <c r="B12767" s="4" t="str">
        <f>IFERROR(VLOOKUP(A12767,'From Ilsy'!$A$2:$C$1406,3,FALSE),"")</f>
        <v/>
      </c>
      <c r="C12767" s="4" t="str">
        <f>IFERROR(VLOOKUP(A12767,'From Ilsy'!$A$2:$B$1406,2,FALSE),"")</f>
        <v/>
      </c>
      <c r="D12767" s="5">
        <v>502</v>
      </c>
      <c r="E12767" s="4">
        <f>IFERROR(VLOOKUP(A12767,'From Ilsy'!$A$2:$D$1406,4,FALSE),999999)</f>
        <v>999999</v>
      </c>
      <c r="F12767" s="4">
        <f>IF(E12767=999999,VLOOKUP(D12767,'Manual by Vendor'!$A$2:$C$295,3,FALSE),E12767)</f>
        <v>999999</v>
      </c>
      <c r="G12767" s="4">
        <f>VLOOKUP(A12767,Query2[[00001]:[IMLT]],2,FALSE)</f>
        <v>1</v>
      </c>
      <c r="H12767" s="3"/>
      <c r="I12767" s="4">
        <f t="shared" si="202"/>
        <v>1</v>
      </c>
      <c r="J12767" s="3"/>
      <c r="K12767" s="3"/>
    </row>
    <row r="12768" spans="1:11">
      <c r="A12768" s="3" t="s">
        <v>12777</v>
      </c>
      <c r="B12768" s="4" t="str">
        <f>IFERROR(VLOOKUP(A12768,'From Ilsy'!$A$2:$C$1406,3,FALSE),"")</f>
        <v/>
      </c>
      <c r="C12768" s="4" t="str">
        <f>IFERROR(VLOOKUP(A12768,'From Ilsy'!$A$2:$B$1406,2,FALSE),"")</f>
        <v/>
      </c>
      <c r="D12768" s="5">
        <v>1443</v>
      </c>
      <c r="E12768" s="4">
        <f>IFERROR(VLOOKUP(A12768,'From Ilsy'!$A$2:$D$1406,4,FALSE),999999)</f>
        <v>999999</v>
      </c>
      <c r="F12768" s="4">
        <f>IF(E12768=999999,VLOOKUP(D12768,'Manual by Vendor'!$A$2:$C$295,3,FALSE),E12768)</f>
        <v>14</v>
      </c>
      <c r="G12768" s="4">
        <f>VLOOKUP(A12768,Query2[[00001]:[IMLT]],2,FALSE)</f>
        <v>20</v>
      </c>
      <c r="H12768" s="3"/>
      <c r="I12768" s="4">
        <f t="shared" si="202"/>
        <v>14</v>
      </c>
      <c r="J12768" s="3"/>
      <c r="K12768" s="3"/>
    </row>
    <row r="12769" spans="1:11">
      <c r="A12769" s="3" t="s">
        <v>12778</v>
      </c>
      <c r="B12769" s="4" t="str">
        <f>IFERROR(VLOOKUP(A12769,'From Ilsy'!$A$2:$C$1406,3,FALSE),"")</f>
        <v/>
      </c>
      <c r="C12769" s="4" t="str">
        <f>IFERROR(VLOOKUP(A12769,'From Ilsy'!$A$2:$B$1406,2,FALSE),"")</f>
        <v/>
      </c>
      <c r="D12769" s="5">
        <v>361</v>
      </c>
      <c r="E12769" s="4">
        <f>IFERROR(VLOOKUP(A12769,'From Ilsy'!$A$2:$D$1406,4,FALSE),999999)</f>
        <v>999999</v>
      </c>
      <c r="F12769" s="4">
        <f>IF(E12769=999999,VLOOKUP(D12769,'Manual by Vendor'!$A$2:$C$295,3,FALSE),E12769)</f>
        <v>7</v>
      </c>
      <c r="G12769" s="4">
        <f>VLOOKUP(A12769,Query2[[00001]:[IMLT]],2,FALSE)</f>
        <v>13</v>
      </c>
      <c r="H12769" s="3"/>
      <c r="I12769" s="4">
        <f t="shared" si="202"/>
        <v>7</v>
      </c>
      <c r="J12769" s="3"/>
      <c r="K12769" s="3"/>
    </row>
    <row r="12770" spans="1:11">
      <c r="A12770" s="3" t="s">
        <v>12779</v>
      </c>
      <c r="B12770" s="4" t="str">
        <f>IFERROR(VLOOKUP(A12770,'From Ilsy'!$A$2:$C$1406,3,FALSE),"")</f>
        <v/>
      </c>
      <c r="C12770" s="4" t="str">
        <f>IFERROR(VLOOKUP(A12770,'From Ilsy'!$A$2:$B$1406,2,FALSE),"")</f>
        <v/>
      </c>
      <c r="D12770" s="5">
        <v>2111</v>
      </c>
      <c r="E12770" s="4">
        <f>IFERROR(VLOOKUP(A12770,'From Ilsy'!$A$2:$D$1406,4,FALSE),999999)</f>
        <v>999999</v>
      </c>
      <c r="F12770" s="4">
        <f>IF(E12770=999999,VLOOKUP(D12770,'Manual by Vendor'!$A$2:$C$295,3,FALSE),E12770)</f>
        <v>999999</v>
      </c>
      <c r="G12770" s="4">
        <f>VLOOKUP(A12770,Query2[[00001]:[IMLT]],2,FALSE)</f>
        <v>0</v>
      </c>
      <c r="H12770" s="3"/>
      <c r="I12770" s="4">
        <f t="shared" si="202"/>
        <v>0</v>
      </c>
      <c r="J12770" s="3"/>
      <c r="K12770" s="3"/>
    </row>
    <row r="12771" spans="1:11">
      <c r="A12771" s="3" t="s">
        <v>12780</v>
      </c>
      <c r="B12771" s="4" t="str">
        <f>IFERROR(VLOOKUP(A12771,'From Ilsy'!$A$2:$C$1406,3,FALSE),"")</f>
        <v/>
      </c>
      <c r="C12771" s="4" t="str">
        <f>IFERROR(VLOOKUP(A12771,'From Ilsy'!$A$2:$B$1406,2,FALSE),"")</f>
        <v/>
      </c>
      <c r="D12771" s="5">
        <v>2111</v>
      </c>
      <c r="E12771" s="4">
        <f>IFERROR(VLOOKUP(A12771,'From Ilsy'!$A$2:$D$1406,4,FALSE),999999)</f>
        <v>999999</v>
      </c>
      <c r="F12771" s="4">
        <f>IF(E12771=999999,VLOOKUP(D12771,'Manual by Vendor'!$A$2:$C$295,3,FALSE),E12771)</f>
        <v>999999</v>
      </c>
      <c r="G12771" s="4">
        <f>VLOOKUP(A12771,Query2[[00001]:[IMLT]],2,FALSE)</f>
        <v>0</v>
      </c>
      <c r="H12771" s="3"/>
      <c r="I12771" s="4">
        <f t="shared" si="202"/>
        <v>0</v>
      </c>
      <c r="J12771" s="3"/>
      <c r="K12771" s="3"/>
    </row>
    <row r="12772" spans="1:11">
      <c r="A12772" s="3" t="s">
        <v>12781</v>
      </c>
      <c r="B12772" s="4" t="str">
        <f>IFERROR(VLOOKUP(A12772,'From Ilsy'!$A$2:$C$1406,3,FALSE),"")</f>
        <v/>
      </c>
      <c r="C12772" s="4" t="str">
        <f>IFERROR(VLOOKUP(A12772,'From Ilsy'!$A$2:$B$1406,2,FALSE),"")</f>
        <v/>
      </c>
      <c r="D12772" s="5">
        <v>1443</v>
      </c>
      <c r="E12772" s="4">
        <f>IFERROR(VLOOKUP(A12772,'From Ilsy'!$A$2:$D$1406,4,FALSE),999999)</f>
        <v>999999</v>
      </c>
      <c r="F12772" s="4">
        <f>IF(E12772=999999,VLOOKUP(D12772,'Manual by Vendor'!$A$2:$C$295,3,FALSE),E12772)</f>
        <v>14</v>
      </c>
      <c r="G12772" s="4">
        <f>VLOOKUP(A12772,Query2[[00001]:[IMLT]],2,FALSE)</f>
        <v>0</v>
      </c>
      <c r="H12772" s="3"/>
      <c r="I12772" s="4">
        <f t="shared" si="202"/>
        <v>14</v>
      </c>
      <c r="J12772" s="3"/>
      <c r="K12772" s="3"/>
    </row>
    <row r="12773" spans="1:11">
      <c r="A12773" s="3" t="s">
        <v>12782</v>
      </c>
      <c r="B12773" s="4" t="str">
        <f>IFERROR(VLOOKUP(A12773,'From Ilsy'!$A$2:$C$1406,3,FALSE),"")</f>
        <v/>
      </c>
      <c r="C12773" s="4" t="str">
        <f>IFERROR(VLOOKUP(A12773,'From Ilsy'!$A$2:$B$1406,2,FALSE),"")</f>
        <v/>
      </c>
      <c r="D12773" s="5">
        <v>428</v>
      </c>
      <c r="E12773" s="4">
        <f>IFERROR(VLOOKUP(A12773,'From Ilsy'!$A$2:$D$1406,4,FALSE),999999)</f>
        <v>999999</v>
      </c>
      <c r="F12773" s="4">
        <f>IF(E12773=999999,VLOOKUP(D12773,'Manual by Vendor'!$A$2:$C$295,3,FALSE),E12773)</f>
        <v>999999</v>
      </c>
      <c r="G12773" s="4">
        <f>VLOOKUP(A12773,Query2[[00001]:[IMLT]],2,FALSE)</f>
        <v>0</v>
      </c>
      <c r="H12773" s="3"/>
      <c r="I12773" s="4">
        <f t="shared" si="202"/>
        <v>0</v>
      </c>
      <c r="J12773" s="3"/>
      <c r="K12773" s="3"/>
    </row>
    <row r="12774" spans="1:11">
      <c r="A12774" s="3" t="s">
        <v>12783</v>
      </c>
      <c r="B12774" s="4" t="str">
        <f>IFERROR(VLOOKUP(A12774,'From Ilsy'!$A$2:$C$1406,3,FALSE),"")</f>
        <v/>
      </c>
      <c r="C12774" s="4" t="str">
        <f>IFERROR(VLOOKUP(A12774,'From Ilsy'!$A$2:$B$1406,2,FALSE),"")</f>
        <v/>
      </c>
      <c r="D12774" s="5">
        <v>428</v>
      </c>
      <c r="E12774" s="4">
        <f>IFERROR(VLOOKUP(A12774,'From Ilsy'!$A$2:$D$1406,4,FALSE),999999)</f>
        <v>999999</v>
      </c>
      <c r="F12774" s="4">
        <f>IF(E12774=999999,VLOOKUP(D12774,'Manual by Vendor'!$A$2:$C$295,3,FALSE),E12774)</f>
        <v>999999</v>
      </c>
      <c r="G12774" s="4">
        <f>VLOOKUP(A12774,Query2[[00001]:[IMLT]],2,FALSE)</f>
        <v>0</v>
      </c>
      <c r="H12774" s="3"/>
      <c r="I12774" s="4">
        <f t="shared" si="202"/>
        <v>0</v>
      </c>
      <c r="J12774" s="3"/>
      <c r="K12774" s="3"/>
    </row>
    <row r="12775" spans="1:11">
      <c r="A12775" s="3" t="s">
        <v>12784</v>
      </c>
      <c r="B12775" s="4" t="str">
        <f>IFERROR(VLOOKUP(A12775,'From Ilsy'!$A$2:$C$1406,3,FALSE),"")</f>
        <v xml:space="preserve">EURO OAK 10-1/4" FARWELL      </v>
      </c>
      <c r="C12775" s="4" t="str">
        <f>IFERROR(VLOOKUP(A12775,'From Ilsy'!$A$2:$B$1406,2,FALSE),"")</f>
        <v xml:space="preserve">CANYON CREST        </v>
      </c>
      <c r="D12775" s="5">
        <v>2401</v>
      </c>
      <c r="E12775" s="4">
        <f>IFERROR(VLOOKUP(A12775,'From Ilsy'!$A$2:$D$1406,4,FALSE),999999)</f>
        <v>999999</v>
      </c>
      <c r="F12775" s="4">
        <f>IF(E12775=999999,VLOOKUP(D12775,'Manual by Vendor'!$A$2:$C$295,3,FALSE),E12775)</f>
        <v>999999</v>
      </c>
      <c r="G12775" s="4">
        <f>VLOOKUP(A12775,Query2[[00001]:[IMLT]],2,FALSE)</f>
        <v>22</v>
      </c>
      <c r="H12775" s="3"/>
      <c r="I12775" s="4">
        <f t="shared" si="202"/>
        <v>22</v>
      </c>
      <c r="J12775" s="3"/>
      <c r="K12775" s="3"/>
    </row>
    <row r="12776" spans="1:11">
      <c r="A12776" s="3" t="s">
        <v>12785</v>
      </c>
      <c r="B12776" s="4" t="str">
        <f>IFERROR(VLOOKUP(A12776,'From Ilsy'!$A$2:$C$1406,3,FALSE),"")</f>
        <v xml:space="preserve">EURO OAK 10-1/4" FRASER       </v>
      </c>
      <c r="C12776" s="4" t="str">
        <f>IFERROR(VLOOKUP(A12776,'From Ilsy'!$A$2:$B$1406,2,FALSE),"")</f>
        <v xml:space="preserve">CANYON CREST        </v>
      </c>
      <c r="D12776" s="5">
        <v>2401</v>
      </c>
      <c r="E12776" s="4">
        <f>IFERROR(VLOOKUP(A12776,'From Ilsy'!$A$2:$D$1406,4,FALSE),999999)</f>
        <v>999999</v>
      </c>
      <c r="F12776" s="4">
        <f>IF(E12776=999999,VLOOKUP(D12776,'Manual by Vendor'!$A$2:$C$295,3,FALSE),E12776)</f>
        <v>999999</v>
      </c>
      <c r="G12776" s="4">
        <f>VLOOKUP(A12776,Query2[[00001]:[IMLT]],2,FALSE)</f>
        <v>31</v>
      </c>
      <c r="H12776" s="3"/>
      <c r="I12776" s="4">
        <f t="shared" si="202"/>
        <v>31</v>
      </c>
      <c r="J12776" s="3"/>
      <c r="K12776" s="3"/>
    </row>
    <row r="12777" spans="1:11">
      <c r="A12777" s="3" t="s">
        <v>12786</v>
      </c>
      <c r="B12777" s="4" t="str">
        <f>IFERROR(VLOOKUP(A12777,'From Ilsy'!$A$2:$C$1406,3,FALSE),"")</f>
        <v xml:space="preserve">EURO OAK 10-1/4" FREMONT      </v>
      </c>
      <c r="C12777" s="4" t="str">
        <f>IFERROR(VLOOKUP(A12777,'From Ilsy'!$A$2:$B$1406,2,FALSE),"")</f>
        <v xml:space="preserve">CANYON CREST        </v>
      </c>
      <c r="D12777" s="5">
        <v>2401</v>
      </c>
      <c r="E12777" s="4">
        <f>IFERROR(VLOOKUP(A12777,'From Ilsy'!$A$2:$D$1406,4,FALSE),999999)</f>
        <v>999999</v>
      </c>
      <c r="F12777" s="4">
        <f>IF(E12777=999999,VLOOKUP(D12777,'Manual by Vendor'!$A$2:$C$295,3,FALSE),E12777)</f>
        <v>999999</v>
      </c>
      <c r="G12777" s="4">
        <f>VLOOKUP(A12777,Query2[[00001]:[IMLT]],2,FALSE)</f>
        <v>52</v>
      </c>
      <c r="H12777" s="3"/>
      <c r="I12777" s="4">
        <f t="shared" si="202"/>
        <v>52</v>
      </c>
      <c r="J12777" s="3"/>
      <c r="K12777" s="3"/>
    </row>
    <row r="12778" spans="1:11">
      <c r="A12778" s="3" t="s">
        <v>12787</v>
      </c>
      <c r="B12778" s="4" t="str">
        <f>IFERROR(VLOOKUP(A12778,'From Ilsy'!$A$2:$C$1406,3,FALSE),"")</f>
        <v xml:space="preserve">EURO OAK 10-1/4" GENESEE      </v>
      </c>
      <c r="C12778" s="4" t="str">
        <f>IFERROR(VLOOKUP(A12778,'From Ilsy'!$A$2:$B$1406,2,FALSE),"")</f>
        <v xml:space="preserve">CANYON CREST        </v>
      </c>
      <c r="D12778" s="5">
        <v>2401</v>
      </c>
      <c r="E12778" s="4">
        <f>IFERROR(VLOOKUP(A12778,'From Ilsy'!$A$2:$D$1406,4,FALSE),999999)</f>
        <v>999999</v>
      </c>
      <c r="F12778" s="4">
        <f>IF(E12778=999999,VLOOKUP(D12778,'Manual by Vendor'!$A$2:$C$295,3,FALSE),E12778)</f>
        <v>999999</v>
      </c>
      <c r="G12778" s="4">
        <f>VLOOKUP(A12778,Query2[[00001]:[IMLT]],2,FALSE)</f>
        <v>42</v>
      </c>
      <c r="H12778" s="3"/>
      <c r="I12778" s="4">
        <f t="shared" si="202"/>
        <v>42</v>
      </c>
      <c r="J12778" s="3"/>
      <c r="K12778" s="3"/>
    </row>
    <row r="12779" spans="1:11">
      <c r="A12779" s="3" t="s">
        <v>12788</v>
      </c>
      <c r="B12779" s="4" t="str">
        <f>IFERROR(VLOOKUP(A12779,'From Ilsy'!$A$2:$C$1406,3,FALSE),"")</f>
        <v xml:space="preserve">EURO OAK 10-1/4" GLENWOOD     </v>
      </c>
      <c r="C12779" s="4" t="str">
        <f>IFERROR(VLOOKUP(A12779,'From Ilsy'!$A$2:$B$1406,2,FALSE),"")</f>
        <v xml:space="preserve">CANYON CREST        </v>
      </c>
      <c r="D12779" s="5">
        <v>2401</v>
      </c>
      <c r="E12779" s="4">
        <f>IFERROR(VLOOKUP(A12779,'From Ilsy'!$A$2:$D$1406,4,FALSE),999999)</f>
        <v>999999</v>
      </c>
      <c r="F12779" s="4">
        <f>IF(E12779=999999,VLOOKUP(D12779,'Manual by Vendor'!$A$2:$C$295,3,FALSE),E12779)</f>
        <v>999999</v>
      </c>
      <c r="G12779" s="4">
        <f>VLOOKUP(A12779,Query2[[00001]:[IMLT]],2,FALSE)</f>
        <v>22</v>
      </c>
      <c r="H12779" s="3"/>
      <c r="I12779" s="4">
        <f t="shared" si="202"/>
        <v>22</v>
      </c>
      <c r="J12779" s="3"/>
      <c r="K12779" s="3"/>
    </row>
    <row r="12780" spans="1:11">
      <c r="A12780" s="3" t="s">
        <v>12789</v>
      </c>
      <c r="B12780" s="4" t="str">
        <f>IFERROR(VLOOKUP(A12780,'From Ilsy'!$A$2:$C$1406,3,FALSE),"")</f>
        <v xml:space="preserve">EURO OAK 10-1/4" KINGSTON     </v>
      </c>
      <c r="C12780" s="4" t="str">
        <f>IFERROR(VLOOKUP(A12780,'From Ilsy'!$A$2:$B$1406,2,FALSE),"")</f>
        <v xml:space="preserve">CANYON CREST        </v>
      </c>
      <c r="D12780" s="5">
        <v>2401</v>
      </c>
      <c r="E12780" s="4">
        <f>IFERROR(VLOOKUP(A12780,'From Ilsy'!$A$2:$D$1406,4,FALSE),999999)</f>
        <v>999999</v>
      </c>
      <c r="F12780" s="4">
        <f>IF(E12780=999999,VLOOKUP(D12780,'Manual by Vendor'!$A$2:$C$295,3,FALSE),E12780)</f>
        <v>999999</v>
      </c>
      <c r="G12780" s="4">
        <f>VLOOKUP(A12780,Query2[[00001]:[IMLT]],2,FALSE)</f>
        <v>3</v>
      </c>
      <c r="H12780" s="3"/>
      <c r="I12780" s="4">
        <f t="shared" si="202"/>
        <v>3</v>
      </c>
      <c r="J12780" s="3"/>
      <c r="K12780" s="3"/>
    </row>
    <row r="12781" spans="1:11">
      <c r="A12781" s="3" t="s">
        <v>12790</v>
      </c>
      <c r="B12781" s="4" t="str">
        <f>IFERROR(VLOOKUP(A12781,'From Ilsy'!$A$2:$C$1406,3,FALSE),"")</f>
        <v xml:space="preserve">EURO OAK 10-1/4" MILLCREEK    </v>
      </c>
      <c r="C12781" s="4" t="str">
        <f>IFERROR(VLOOKUP(A12781,'From Ilsy'!$A$2:$B$1406,2,FALSE),"")</f>
        <v xml:space="preserve">CANYON CREST        </v>
      </c>
      <c r="D12781" s="5">
        <v>2401</v>
      </c>
      <c r="E12781" s="4">
        <f>IFERROR(VLOOKUP(A12781,'From Ilsy'!$A$2:$D$1406,4,FALSE),999999)</f>
        <v>999999</v>
      </c>
      <c r="F12781" s="4">
        <f>IF(E12781=999999,VLOOKUP(D12781,'Manual by Vendor'!$A$2:$C$295,3,FALSE),E12781)</f>
        <v>999999</v>
      </c>
      <c r="G12781" s="4">
        <f>VLOOKUP(A12781,Query2[[00001]:[IMLT]],2,FALSE)</f>
        <v>46</v>
      </c>
      <c r="H12781" s="3"/>
      <c r="I12781" s="4">
        <f t="shared" si="202"/>
        <v>46</v>
      </c>
      <c r="J12781" s="3"/>
      <c r="K12781" s="3"/>
    </row>
    <row r="12782" spans="1:11">
      <c r="A12782" s="3" t="s">
        <v>12791</v>
      </c>
      <c r="B12782" s="4" t="str">
        <f>IFERROR(VLOOKUP(A12782,'From Ilsy'!$A$2:$C$1406,3,FALSE),"")</f>
        <v xml:space="preserve">EURO OAK 10-1/4" PARIA        </v>
      </c>
      <c r="C12782" s="4" t="str">
        <f>IFERROR(VLOOKUP(A12782,'From Ilsy'!$A$2:$B$1406,2,FALSE),"")</f>
        <v xml:space="preserve">CANYON CREST        </v>
      </c>
      <c r="D12782" s="5">
        <v>2401</v>
      </c>
      <c r="E12782" s="4">
        <f>IFERROR(VLOOKUP(A12782,'From Ilsy'!$A$2:$D$1406,4,FALSE),999999)</f>
        <v>999999</v>
      </c>
      <c r="F12782" s="4">
        <f>IF(E12782=999999,VLOOKUP(D12782,'Manual by Vendor'!$A$2:$C$295,3,FALSE),E12782)</f>
        <v>999999</v>
      </c>
      <c r="G12782" s="4">
        <f>VLOOKUP(A12782,Query2[[00001]:[IMLT]],2,FALSE)</f>
        <v>14</v>
      </c>
      <c r="H12782" s="3"/>
      <c r="I12782" s="4">
        <f t="shared" si="202"/>
        <v>14</v>
      </c>
      <c r="J12782" s="3"/>
      <c r="K12782" s="3"/>
    </row>
    <row r="12783" spans="1:11">
      <c r="A12783" s="3" t="s">
        <v>12792</v>
      </c>
      <c r="B12783" s="4" t="str">
        <f>IFERROR(VLOOKUP(A12783,'From Ilsy'!$A$2:$C$1406,3,FALSE),"")</f>
        <v xml:space="preserve">EURO OAK 10-1/4" PROVO        </v>
      </c>
      <c r="C12783" s="4" t="str">
        <f>IFERROR(VLOOKUP(A12783,'From Ilsy'!$A$2:$B$1406,2,FALSE),"")</f>
        <v xml:space="preserve">CANYON CREST        </v>
      </c>
      <c r="D12783" s="5">
        <v>2401</v>
      </c>
      <c r="E12783" s="4">
        <f>IFERROR(VLOOKUP(A12783,'From Ilsy'!$A$2:$D$1406,4,FALSE),999999)</f>
        <v>999999</v>
      </c>
      <c r="F12783" s="4">
        <f>IF(E12783=999999,VLOOKUP(D12783,'Manual by Vendor'!$A$2:$C$295,3,FALSE),E12783)</f>
        <v>999999</v>
      </c>
      <c r="G12783" s="4">
        <f>VLOOKUP(A12783,Query2[[00001]:[IMLT]],2,FALSE)</f>
        <v>33</v>
      </c>
      <c r="H12783" s="3"/>
      <c r="I12783" s="4">
        <f t="shared" si="202"/>
        <v>33</v>
      </c>
      <c r="J12783" s="3"/>
      <c r="K12783" s="3"/>
    </row>
    <row r="12784" spans="1:11">
      <c r="A12784" s="3" t="s">
        <v>12793</v>
      </c>
      <c r="B12784" s="4" t="str">
        <f>IFERROR(VLOOKUP(A12784,'From Ilsy'!$A$2:$C$1406,3,FALSE),"")</f>
        <v xml:space="preserve">EURO OAK 10-1/4" SABINO       </v>
      </c>
      <c r="C12784" s="4" t="str">
        <f>IFERROR(VLOOKUP(A12784,'From Ilsy'!$A$2:$B$1406,2,FALSE),"")</f>
        <v xml:space="preserve">CANYON CREST        </v>
      </c>
      <c r="D12784" s="5">
        <v>2401</v>
      </c>
      <c r="E12784" s="4">
        <f>IFERROR(VLOOKUP(A12784,'From Ilsy'!$A$2:$D$1406,4,FALSE),999999)</f>
        <v>999999</v>
      </c>
      <c r="F12784" s="4">
        <f>IF(E12784=999999,VLOOKUP(D12784,'Manual by Vendor'!$A$2:$C$295,3,FALSE),E12784)</f>
        <v>999999</v>
      </c>
      <c r="G12784" s="4">
        <f>VLOOKUP(A12784,Query2[[00001]:[IMLT]],2,FALSE)</f>
        <v>50</v>
      </c>
      <c r="H12784" s="3"/>
      <c r="I12784" s="4">
        <f t="shared" si="202"/>
        <v>50</v>
      </c>
      <c r="J12784" s="3"/>
      <c r="K12784" s="3"/>
    </row>
    <row r="12785" spans="1:11">
      <c r="A12785" s="3" t="s">
        <v>12794</v>
      </c>
      <c r="B12785" s="4" t="str">
        <f>IFERROR(VLOOKUP(A12785,'From Ilsy'!$A$2:$C$1406,3,FALSE),"")</f>
        <v xml:space="preserve">EURO OAK 10-1/4" TITUS        </v>
      </c>
      <c r="C12785" s="4" t="str">
        <f>IFERROR(VLOOKUP(A12785,'From Ilsy'!$A$2:$B$1406,2,FALSE),"")</f>
        <v xml:space="preserve">CANYON CREST        </v>
      </c>
      <c r="D12785" s="5">
        <v>2401</v>
      </c>
      <c r="E12785" s="4">
        <f>IFERROR(VLOOKUP(A12785,'From Ilsy'!$A$2:$D$1406,4,FALSE),999999)</f>
        <v>999999</v>
      </c>
      <c r="F12785" s="4">
        <f>IF(E12785=999999,VLOOKUP(D12785,'Manual by Vendor'!$A$2:$C$295,3,FALSE),E12785)</f>
        <v>999999</v>
      </c>
      <c r="G12785" s="4">
        <f>VLOOKUP(A12785,Query2[[00001]:[IMLT]],2,FALSE)</f>
        <v>35</v>
      </c>
      <c r="H12785" s="3"/>
      <c r="I12785" s="4">
        <f t="shared" si="202"/>
        <v>35</v>
      </c>
      <c r="J12785" s="3"/>
      <c r="K12785" s="3"/>
    </row>
    <row r="12786" spans="1:11">
      <c r="A12786" s="3" t="s">
        <v>12795</v>
      </c>
      <c r="B12786" s="4" t="str">
        <f>IFERROR(VLOOKUP(A12786,'From Ilsy'!$A$2:$C$1406,3,FALSE),"")</f>
        <v/>
      </c>
      <c r="C12786" s="4" t="str">
        <f>IFERROR(VLOOKUP(A12786,'From Ilsy'!$A$2:$B$1406,2,FALSE),"")</f>
        <v/>
      </c>
      <c r="D12786" s="5">
        <v>2401</v>
      </c>
      <c r="E12786" s="4">
        <f>IFERROR(VLOOKUP(A12786,'From Ilsy'!$A$2:$D$1406,4,FALSE),999999)</f>
        <v>999999</v>
      </c>
      <c r="F12786" s="4">
        <f>IF(E12786=999999,VLOOKUP(D12786,'Manual by Vendor'!$A$2:$C$295,3,FALSE),E12786)</f>
        <v>999999</v>
      </c>
      <c r="G12786" s="4">
        <f>VLOOKUP(A12786,Query2[[00001]:[IMLT]],2,FALSE)</f>
        <v>23</v>
      </c>
      <c r="H12786" s="3"/>
      <c r="I12786" s="4">
        <f t="shared" si="202"/>
        <v>23</v>
      </c>
      <c r="J12786" s="3"/>
      <c r="K12786" s="3"/>
    </row>
    <row r="12787" spans="1:11">
      <c r="A12787" s="3" t="s">
        <v>12796</v>
      </c>
      <c r="B12787" s="4" t="str">
        <f>IFERROR(VLOOKUP(A12787,'From Ilsy'!$A$2:$C$1406,3,FALSE),"")</f>
        <v/>
      </c>
      <c r="C12787" s="4" t="str">
        <f>IFERROR(VLOOKUP(A12787,'From Ilsy'!$A$2:$B$1406,2,FALSE),"")</f>
        <v/>
      </c>
      <c r="D12787" s="5">
        <v>2401</v>
      </c>
      <c r="E12787" s="4">
        <f>IFERROR(VLOOKUP(A12787,'From Ilsy'!$A$2:$D$1406,4,FALSE),999999)</f>
        <v>999999</v>
      </c>
      <c r="F12787" s="4">
        <f>IF(E12787=999999,VLOOKUP(D12787,'Manual by Vendor'!$A$2:$C$295,3,FALSE),E12787)</f>
        <v>999999</v>
      </c>
      <c r="G12787" s="4">
        <f>VLOOKUP(A12787,Query2[[00001]:[IMLT]],2,FALSE)</f>
        <v>6</v>
      </c>
      <c r="H12787" s="3"/>
      <c r="I12787" s="4">
        <f t="shared" si="202"/>
        <v>6</v>
      </c>
      <c r="J12787" s="3"/>
      <c r="K12787" s="3"/>
    </row>
    <row r="12788" spans="1:11">
      <c r="A12788" s="3" t="s">
        <v>12797</v>
      </c>
      <c r="B12788" s="4" t="str">
        <f>IFERROR(VLOOKUP(A12788,'From Ilsy'!$A$2:$C$1406,3,FALSE),"")</f>
        <v/>
      </c>
      <c r="C12788" s="4" t="str">
        <f>IFERROR(VLOOKUP(A12788,'From Ilsy'!$A$2:$B$1406,2,FALSE),"")</f>
        <v/>
      </c>
      <c r="D12788" s="5">
        <v>2401</v>
      </c>
      <c r="E12788" s="4">
        <f>IFERROR(VLOOKUP(A12788,'From Ilsy'!$A$2:$D$1406,4,FALSE),999999)</f>
        <v>999999</v>
      </c>
      <c r="F12788" s="4">
        <f>IF(E12788=999999,VLOOKUP(D12788,'Manual by Vendor'!$A$2:$C$295,3,FALSE),E12788)</f>
        <v>999999</v>
      </c>
      <c r="G12788" s="4">
        <f>VLOOKUP(A12788,Query2[[00001]:[IMLT]],2,FALSE)</f>
        <v>39</v>
      </c>
      <c r="H12788" s="3"/>
      <c r="I12788" s="4">
        <f t="shared" si="202"/>
        <v>39</v>
      </c>
      <c r="J12788" s="3"/>
      <c r="K12788" s="3"/>
    </row>
    <row r="12789" spans="1:11">
      <c r="A12789" s="3" t="s">
        <v>12798</v>
      </c>
      <c r="B12789" s="4" t="str">
        <f>IFERROR(VLOOKUP(A12789,'From Ilsy'!$A$2:$C$1406,3,FALSE),"")</f>
        <v/>
      </c>
      <c r="C12789" s="4" t="str">
        <f>IFERROR(VLOOKUP(A12789,'From Ilsy'!$A$2:$B$1406,2,FALSE),"")</f>
        <v/>
      </c>
      <c r="D12789" s="5">
        <v>2401</v>
      </c>
      <c r="E12789" s="4">
        <f>IFERROR(VLOOKUP(A12789,'From Ilsy'!$A$2:$D$1406,4,FALSE),999999)</f>
        <v>999999</v>
      </c>
      <c r="F12789" s="4">
        <f>IF(E12789=999999,VLOOKUP(D12789,'Manual by Vendor'!$A$2:$C$295,3,FALSE),E12789)</f>
        <v>999999</v>
      </c>
      <c r="G12789" s="4">
        <f>VLOOKUP(A12789,Query2[[00001]:[IMLT]],2,FALSE)</f>
        <v>20</v>
      </c>
      <c r="H12789" s="3"/>
      <c r="I12789" s="4">
        <f t="shared" si="202"/>
        <v>20</v>
      </c>
      <c r="J12789" s="3"/>
      <c r="K12789" s="3"/>
    </row>
    <row r="12790" spans="1:11">
      <c r="A12790" s="3" t="s">
        <v>12799</v>
      </c>
      <c r="B12790" s="4" t="str">
        <f>IFERROR(VLOOKUP(A12790,'From Ilsy'!$A$2:$C$1406,3,FALSE),"")</f>
        <v/>
      </c>
      <c r="C12790" s="4" t="str">
        <f>IFERROR(VLOOKUP(A12790,'From Ilsy'!$A$2:$B$1406,2,FALSE),"")</f>
        <v/>
      </c>
      <c r="D12790" s="5">
        <v>2401</v>
      </c>
      <c r="E12790" s="4">
        <f>IFERROR(VLOOKUP(A12790,'From Ilsy'!$A$2:$D$1406,4,FALSE),999999)</f>
        <v>999999</v>
      </c>
      <c r="F12790" s="4">
        <f>IF(E12790=999999,VLOOKUP(D12790,'Manual by Vendor'!$A$2:$C$295,3,FALSE),E12790)</f>
        <v>999999</v>
      </c>
      <c r="G12790" s="4">
        <f>VLOOKUP(A12790,Query2[[00001]:[IMLT]],2,FALSE)</f>
        <v>0</v>
      </c>
      <c r="H12790" s="3"/>
      <c r="I12790" s="4">
        <f t="shared" si="202"/>
        <v>0</v>
      </c>
      <c r="J12790" s="3"/>
      <c r="K12790" s="3"/>
    </row>
    <row r="12791" spans="1:11">
      <c r="A12791" s="3" t="s">
        <v>12800</v>
      </c>
      <c r="B12791" s="4" t="str">
        <f>IFERROR(VLOOKUP(A12791,'From Ilsy'!$A$2:$C$1406,3,FALSE),"")</f>
        <v/>
      </c>
      <c r="C12791" s="4" t="str">
        <f>IFERROR(VLOOKUP(A12791,'From Ilsy'!$A$2:$B$1406,2,FALSE),"")</f>
        <v/>
      </c>
      <c r="D12791" s="5">
        <v>2401</v>
      </c>
      <c r="E12791" s="4">
        <f>IFERROR(VLOOKUP(A12791,'From Ilsy'!$A$2:$D$1406,4,FALSE),999999)</f>
        <v>999999</v>
      </c>
      <c r="F12791" s="4">
        <f>IF(E12791=999999,VLOOKUP(D12791,'Manual by Vendor'!$A$2:$C$295,3,FALSE),E12791)</f>
        <v>999999</v>
      </c>
      <c r="G12791" s="4">
        <f>VLOOKUP(A12791,Query2[[00001]:[IMLT]],2,FALSE)</f>
        <v>43</v>
      </c>
      <c r="H12791" s="3"/>
      <c r="I12791" s="4">
        <f t="shared" si="202"/>
        <v>43</v>
      </c>
      <c r="J12791" s="3"/>
      <c r="K12791" s="3"/>
    </row>
    <row r="12792" spans="1:11">
      <c r="A12792" s="3" t="s">
        <v>12801</v>
      </c>
      <c r="B12792" s="4" t="str">
        <f>IFERROR(VLOOKUP(A12792,'From Ilsy'!$A$2:$C$1406,3,FALSE),"")</f>
        <v/>
      </c>
      <c r="C12792" s="4" t="str">
        <f>IFERROR(VLOOKUP(A12792,'From Ilsy'!$A$2:$B$1406,2,FALSE),"")</f>
        <v/>
      </c>
      <c r="D12792" s="5">
        <v>2401</v>
      </c>
      <c r="E12792" s="4">
        <f>IFERROR(VLOOKUP(A12792,'From Ilsy'!$A$2:$D$1406,4,FALSE),999999)</f>
        <v>999999</v>
      </c>
      <c r="F12792" s="4">
        <f>IF(E12792=999999,VLOOKUP(D12792,'Manual by Vendor'!$A$2:$C$295,3,FALSE),E12792)</f>
        <v>999999</v>
      </c>
      <c r="G12792" s="4">
        <f>VLOOKUP(A12792,Query2[[00001]:[IMLT]],2,FALSE)</f>
        <v>49</v>
      </c>
      <c r="H12792" s="3"/>
      <c r="I12792" s="4">
        <f t="shared" si="202"/>
        <v>49</v>
      </c>
      <c r="J12792" s="3"/>
      <c r="K12792" s="3"/>
    </row>
    <row r="12793" spans="1:11">
      <c r="A12793" s="3" t="s">
        <v>12802</v>
      </c>
      <c r="B12793" s="4" t="str">
        <f>IFERROR(VLOOKUP(A12793,'From Ilsy'!$A$2:$C$1406,3,FALSE),"")</f>
        <v/>
      </c>
      <c r="C12793" s="4" t="str">
        <f>IFERROR(VLOOKUP(A12793,'From Ilsy'!$A$2:$B$1406,2,FALSE),"")</f>
        <v/>
      </c>
      <c r="D12793" s="5">
        <v>1443</v>
      </c>
      <c r="E12793" s="4">
        <f>IFERROR(VLOOKUP(A12793,'From Ilsy'!$A$2:$D$1406,4,FALSE),999999)</f>
        <v>999999</v>
      </c>
      <c r="F12793" s="4">
        <f>IF(E12793=999999,VLOOKUP(D12793,'Manual by Vendor'!$A$2:$C$295,3,FALSE),E12793)</f>
        <v>14</v>
      </c>
      <c r="G12793" s="4">
        <f>VLOOKUP(A12793,Query2[[00001]:[IMLT]],2,FALSE)</f>
        <v>149</v>
      </c>
      <c r="H12793" s="3"/>
      <c r="I12793" s="4">
        <f t="shared" ref="I12793:I12856" si="203">IF(E12793=999999,IF(F12793=999999,G12793,F12793),E12793)</f>
        <v>14</v>
      </c>
      <c r="J12793" s="3"/>
      <c r="K12793" s="3"/>
    </row>
    <row r="12794" spans="1:11">
      <c r="A12794" s="3" t="s">
        <v>12803</v>
      </c>
      <c r="B12794" s="4" t="str">
        <f>IFERROR(VLOOKUP(A12794,'From Ilsy'!$A$2:$C$1406,3,FALSE),"")</f>
        <v/>
      </c>
      <c r="C12794" s="4" t="str">
        <f>IFERROR(VLOOKUP(A12794,'From Ilsy'!$A$2:$B$1406,2,FALSE),"")</f>
        <v/>
      </c>
      <c r="D12794" s="5">
        <v>2331</v>
      </c>
      <c r="E12794" s="4">
        <f>IFERROR(VLOOKUP(A12794,'From Ilsy'!$A$2:$D$1406,4,FALSE),999999)</f>
        <v>999999</v>
      </c>
      <c r="F12794" s="4">
        <f>IF(E12794=999999,VLOOKUP(D12794,'Manual by Vendor'!$A$2:$C$295,3,FALSE),E12794)</f>
        <v>21</v>
      </c>
      <c r="G12794" s="4">
        <f>VLOOKUP(A12794,Query2[[00001]:[IMLT]],2,FALSE)</f>
        <v>0</v>
      </c>
      <c r="H12794" s="3"/>
      <c r="I12794" s="4">
        <f t="shared" si="203"/>
        <v>21</v>
      </c>
      <c r="J12794" s="3"/>
      <c r="K12794" s="3"/>
    </row>
    <row r="12795" spans="1:11">
      <c r="A12795" s="3" t="s">
        <v>12804</v>
      </c>
      <c r="B12795" s="4" t="str">
        <f>IFERROR(VLOOKUP(A12795,'From Ilsy'!$A$2:$C$1406,3,FALSE),"")</f>
        <v/>
      </c>
      <c r="C12795" s="4" t="str">
        <f>IFERROR(VLOOKUP(A12795,'From Ilsy'!$A$2:$B$1406,2,FALSE),"")</f>
        <v/>
      </c>
      <c r="D12795" s="5">
        <v>2401</v>
      </c>
      <c r="E12795" s="4">
        <f>IFERROR(VLOOKUP(A12795,'From Ilsy'!$A$2:$D$1406,4,FALSE),999999)</f>
        <v>999999</v>
      </c>
      <c r="F12795" s="4">
        <f>IF(E12795=999999,VLOOKUP(D12795,'Manual by Vendor'!$A$2:$C$295,3,FALSE),E12795)</f>
        <v>999999</v>
      </c>
      <c r="G12795" s="4">
        <f>VLOOKUP(A12795,Query2[[00001]:[IMLT]],2,FALSE)</f>
        <v>0</v>
      </c>
      <c r="H12795" s="3"/>
      <c r="I12795" s="4">
        <f t="shared" si="203"/>
        <v>0</v>
      </c>
      <c r="J12795" s="3"/>
      <c r="K12795" s="3"/>
    </row>
    <row r="12796" spans="1:11">
      <c r="A12796" s="3" t="s">
        <v>12805</v>
      </c>
      <c r="B12796" s="4" t="str">
        <f>IFERROR(VLOOKUP(A12796,'From Ilsy'!$A$2:$C$1406,3,FALSE),"")</f>
        <v/>
      </c>
      <c r="C12796" s="4" t="str">
        <f>IFERROR(VLOOKUP(A12796,'From Ilsy'!$A$2:$B$1406,2,FALSE),"")</f>
        <v/>
      </c>
      <c r="D12796" s="5">
        <v>2401</v>
      </c>
      <c r="E12796" s="4">
        <f>IFERROR(VLOOKUP(A12796,'From Ilsy'!$A$2:$D$1406,4,FALSE),999999)</f>
        <v>999999</v>
      </c>
      <c r="F12796" s="4">
        <f>IF(E12796=999999,VLOOKUP(D12796,'Manual by Vendor'!$A$2:$C$295,3,FALSE),E12796)</f>
        <v>999999</v>
      </c>
      <c r="G12796" s="4">
        <f>VLOOKUP(A12796,Query2[[00001]:[IMLT]],2,FALSE)</f>
        <v>12</v>
      </c>
      <c r="H12796" s="3"/>
      <c r="I12796" s="4">
        <f t="shared" si="203"/>
        <v>12</v>
      </c>
      <c r="J12796" s="3"/>
      <c r="K12796" s="3"/>
    </row>
    <row r="12797" spans="1:11">
      <c r="A12797" s="3" t="s">
        <v>12806</v>
      </c>
      <c r="B12797" s="4" t="str">
        <f>IFERROR(VLOOKUP(A12797,'From Ilsy'!$A$2:$C$1406,3,FALSE),"")</f>
        <v/>
      </c>
      <c r="C12797" s="4" t="str">
        <f>IFERROR(VLOOKUP(A12797,'From Ilsy'!$A$2:$B$1406,2,FALSE),"")</f>
        <v/>
      </c>
      <c r="D12797" s="5">
        <v>2401</v>
      </c>
      <c r="E12797" s="4">
        <f>IFERROR(VLOOKUP(A12797,'From Ilsy'!$A$2:$D$1406,4,FALSE),999999)</f>
        <v>999999</v>
      </c>
      <c r="F12797" s="4">
        <f>IF(E12797=999999,VLOOKUP(D12797,'Manual by Vendor'!$A$2:$C$295,3,FALSE),E12797)</f>
        <v>999999</v>
      </c>
      <c r="G12797" s="4">
        <f>VLOOKUP(A12797,Query2[[00001]:[IMLT]],2,FALSE)</f>
        <v>0</v>
      </c>
      <c r="H12797" s="3"/>
      <c r="I12797" s="4">
        <f t="shared" si="203"/>
        <v>0</v>
      </c>
      <c r="J12797" s="3"/>
      <c r="K12797" s="3"/>
    </row>
    <row r="12798" spans="1:11">
      <c r="A12798" s="3" t="s">
        <v>12807</v>
      </c>
      <c r="B12798" s="4" t="str">
        <f>IFERROR(VLOOKUP(A12798,'From Ilsy'!$A$2:$C$1406,3,FALSE),"")</f>
        <v/>
      </c>
      <c r="C12798" s="4" t="str">
        <f>IFERROR(VLOOKUP(A12798,'From Ilsy'!$A$2:$B$1406,2,FALSE),"")</f>
        <v/>
      </c>
      <c r="D12798" s="5">
        <v>2401</v>
      </c>
      <c r="E12798" s="4">
        <f>IFERROR(VLOOKUP(A12798,'From Ilsy'!$A$2:$D$1406,4,FALSE),999999)</f>
        <v>999999</v>
      </c>
      <c r="F12798" s="4">
        <f>IF(E12798=999999,VLOOKUP(D12798,'Manual by Vendor'!$A$2:$C$295,3,FALSE),E12798)</f>
        <v>999999</v>
      </c>
      <c r="G12798" s="4">
        <f>VLOOKUP(A12798,Query2[[00001]:[IMLT]],2,FALSE)</f>
        <v>18</v>
      </c>
      <c r="H12798" s="3"/>
      <c r="I12798" s="4">
        <f t="shared" si="203"/>
        <v>18</v>
      </c>
      <c r="J12798" s="3"/>
      <c r="K12798" s="3"/>
    </row>
    <row r="12799" spans="1:11">
      <c r="A12799" s="3" t="s">
        <v>12808</v>
      </c>
      <c r="B12799" s="4" t="str">
        <f>IFERROR(VLOOKUP(A12799,'From Ilsy'!$A$2:$C$1406,3,FALSE),"")</f>
        <v/>
      </c>
      <c r="C12799" s="4" t="str">
        <f>IFERROR(VLOOKUP(A12799,'From Ilsy'!$A$2:$B$1406,2,FALSE),"")</f>
        <v/>
      </c>
      <c r="D12799" s="5">
        <v>2401</v>
      </c>
      <c r="E12799" s="4">
        <f>IFERROR(VLOOKUP(A12799,'From Ilsy'!$A$2:$D$1406,4,FALSE),999999)</f>
        <v>999999</v>
      </c>
      <c r="F12799" s="4">
        <f>IF(E12799=999999,VLOOKUP(D12799,'Manual by Vendor'!$A$2:$C$295,3,FALSE),E12799)</f>
        <v>999999</v>
      </c>
      <c r="G12799" s="4">
        <f>VLOOKUP(A12799,Query2[[00001]:[IMLT]],2,FALSE)</f>
        <v>0</v>
      </c>
      <c r="H12799" s="3"/>
      <c r="I12799" s="4">
        <f t="shared" si="203"/>
        <v>0</v>
      </c>
      <c r="J12799" s="3"/>
      <c r="K12799" s="3"/>
    </row>
    <row r="12800" spans="1:11">
      <c r="A12800" s="3" t="s">
        <v>12809</v>
      </c>
      <c r="B12800" s="4" t="str">
        <f>IFERROR(VLOOKUP(A12800,'From Ilsy'!$A$2:$C$1406,3,FALSE),"")</f>
        <v/>
      </c>
      <c r="C12800" s="4" t="str">
        <f>IFERROR(VLOOKUP(A12800,'From Ilsy'!$A$2:$B$1406,2,FALSE),"")</f>
        <v/>
      </c>
      <c r="D12800" s="5">
        <v>2401</v>
      </c>
      <c r="E12800" s="4">
        <f>IFERROR(VLOOKUP(A12800,'From Ilsy'!$A$2:$D$1406,4,FALSE),999999)</f>
        <v>999999</v>
      </c>
      <c r="F12800" s="4">
        <f>IF(E12800=999999,VLOOKUP(D12800,'Manual by Vendor'!$A$2:$C$295,3,FALSE),E12800)</f>
        <v>999999</v>
      </c>
      <c r="G12800" s="4">
        <f>VLOOKUP(A12800,Query2[[00001]:[IMLT]],2,FALSE)</f>
        <v>0</v>
      </c>
      <c r="H12800" s="3"/>
      <c r="I12800" s="4">
        <f t="shared" si="203"/>
        <v>0</v>
      </c>
      <c r="J12800" s="3"/>
      <c r="K12800" s="3"/>
    </row>
    <row r="12801" spans="1:11">
      <c r="A12801" s="3" t="s">
        <v>12810</v>
      </c>
      <c r="B12801" s="4" t="str">
        <f>IFERROR(VLOOKUP(A12801,'From Ilsy'!$A$2:$C$1406,3,FALSE),"")</f>
        <v/>
      </c>
      <c r="C12801" s="4" t="str">
        <f>IFERROR(VLOOKUP(A12801,'From Ilsy'!$A$2:$B$1406,2,FALSE),"")</f>
        <v/>
      </c>
      <c r="D12801" s="5">
        <v>2401</v>
      </c>
      <c r="E12801" s="4">
        <f>IFERROR(VLOOKUP(A12801,'From Ilsy'!$A$2:$D$1406,4,FALSE),999999)</f>
        <v>999999</v>
      </c>
      <c r="F12801" s="4">
        <f>IF(E12801=999999,VLOOKUP(D12801,'Manual by Vendor'!$A$2:$C$295,3,FALSE),E12801)</f>
        <v>999999</v>
      </c>
      <c r="G12801" s="4">
        <f>VLOOKUP(A12801,Query2[[00001]:[IMLT]],2,FALSE)</f>
        <v>15</v>
      </c>
      <c r="H12801" s="3"/>
      <c r="I12801" s="4">
        <f t="shared" si="203"/>
        <v>15</v>
      </c>
      <c r="J12801" s="3"/>
      <c r="K12801" s="3"/>
    </row>
    <row r="12802" spans="1:11">
      <c r="A12802" s="3" t="s">
        <v>12811</v>
      </c>
      <c r="B12802" s="4" t="str">
        <f>IFERROR(VLOOKUP(A12802,'From Ilsy'!$A$2:$C$1406,3,FALSE),"")</f>
        <v/>
      </c>
      <c r="C12802" s="4" t="str">
        <f>IFERROR(VLOOKUP(A12802,'From Ilsy'!$A$2:$B$1406,2,FALSE),"")</f>
        <v/>
      </c>
      <c r="D12802" s="5">
        <v>2401</v>
      </c>
      <c r="E12802" s="4">
        <f>IFERROR(VLOOKUP(A12802,'From Ilsy'!$A$2:$D$1406,4,FALSE),999999)</f>
        <v>999999</v>
      </c>
      <c r="F12802" s="4">
        <f>IF(E12802=999999,VLOOKUP(D12802,'Manual by Vendor'!$A$2:$C$295,3,FALSE),E12802)</f>
        <v>999999</v>
      </c>
      <c r="G12802" s="4">
        <f>VLOOKUP(A12802,Query2[[00001]:[IMLT]],2,FALSE)</f>
        <v>0</v>
      </c>
      <c r="H12802" s="3"/>
      <c r="I12802" s="4">
        <f t="shared" si="203"/>
        <v>0</v>
      </c>
      <c r="J12802" s="3"/>
      <c r="K12802" s="3"/>
    </row>
    <row r="12803" spans="1:11">
      <c r="A12803" s="3" t="s">
        <v>12812</v>
      </c>
      <c r="B12803" s="4" t="str">
        <f>IFERROR(VLOOKUP(A12803,'From Ilsy'!$A$2:$C$1406,3,FALSE),"")</f>
        <v/>
      </c>
      <c r="C12803" s="4" t="str">
        <f>IFERROR(VLOOKUP(A12803,'From Ilsy'!$A$2:$B$1406,2,FALSE),"")</f>
        <v/>
      </c>
      <c r="D12803" s="5">
        <v>2401</v>
      </c>
      <c r="E12803" s="4">
        <f>IFERROR(VLOOKUP(A12803,'From Ilsy'!$A$2:$D$1406,4,FALSE),999999)</f>
        <v>999999</v>
      </c>
      <c r="F12803" s="4">
        <f>IF(E12803=999999,VLOOKUP(D12803,'Manual by Vendor'!$A$2:$C$295,3,FALSE),E12803)</f>
        <v>999999</v>
      </c>
      <c r="G12803" s="4">
        <f>VLOOKUP(A12803,Query2[[00001]:[IMLT]],2,FALSE)</f>
        <v>0</v>
      </c>
      <c r="H12803" s="3"/>
      <c r="I12803" s="4">
        <f t="shared" si="203"/>
        <v>0</v>
      </c>
      <c r="J12803" s="3"/>
      <c r="K12803" s="3"/>
    </row>
    <row r="12804" spans="1:11">
      <c r="A12804" s="3" t="s">
        <v>12813</v>
      </c>
      <c r="B12804" s="4" t="str">
        <f>IFERROR(VLOOKUP(A12804,'From Ilsy'!$A$2:$C$1406,3,FALSE),"")</f>
        <v/>
      </c>
      <c r="C12804" s="4" t="str">
        <f>IFERROR(VLOOKUP(A12804,'From Ilsy'!$A$2:$B$1406,2,FALSE),"")</f>
        <v/>
      </c>
      <c r="D12804" s="5">
        <v>2401</v>
      </c>
      <c r="E12804" s="4">
        <f>IFERROR(VLOOKUP(A12804,'From Ilsy'!$A$2:$D$1406,4,FALSE),999999)</f>
        <v>999999</v>
      </c>
      <c r="F12804" s="4">
        <f>IF(E12804=999999,VLOOKUP(D12804,'Manual by Vendor'!$A$2:$C$295,3,FALSE),E12804)</f>
        <v>999999</v>
      </c>
      <c r="G12804" s="4">
        <f>VLOOKUP(A12804,Query2[[00001]:[IMLT]],2,FALSE)</f>
        <v>0</v>
      </c>
      <c r="H12804" s="3"/>
      <c r="I12804" s="4">
        <f t="shared" si="203"/>
        <v>0</v>
      </c>
      <c r="J12804" s="3"/>
      <c r="K12804" s="3"/>
    </row>
    <row r="12805" spans="1:11">
      <c r="A12805" s="3" t="s">
        <v>12814</v>
      </c>
      <c r="B12805" s="4" t="str">
        <f>IFERROR(VLOOKUP(A12805,'From Ilsy'!$A$2:$C$1406,3,FALSE),"")</f>
        <v/>
      </c>
      <c r="C12805" s="4" t="str">
        <f>IFERROR(VLOOKUP(A12805,'From Ilsy'!$A$2:$B$1406,2,FALSE),"")</f>
        <v/>
      </c>
      <c r="D12805" s="5">
        <v>2401</v>
      </c>
      <c r="E12805" s="4">
        <f>IFERROR(VLOOKUP(A12805,'From Ilsy'!$A$2:$D$1406,4,FALSE),999999)</f>
        <v>999999</v>
      </c>
      <c r="F12805" s="4">
        <f>IF(E12805=999999,VLOOKUP(D12805,'Manual by Vendor'!$A$2:$C$295,3,FALSE),E12805)</f>
        <v>999999</v>
      </c>
      <c r="G12805" s="4">
        <f>VLOOKUP(A12805,Query2[[00001]:[IMLT]],2,FALSE)</f>
        <v>0</v>
      </c>
      <c r="H12805" s="3"/>
      <c r="I12805" s="4">
        <f t="shared" si="203"/>
        <v>0</v>
      </c>
      <c r="J12805" s="3"/>
      <c r="K12805" s="3"/>
    </row>
    <row r="12806" spans="1:11">
      <c r="A12806" s="3" t="s">
        <v>12815</v>
      </c>
      <c r="B12806" s="4" t="str">
        <f>IFERROR(VLOOKUP(A12806,'From Ilsy'!$A$2:$C$1406,3,FALSE),"")</f>
        <v xml:space="preserve">EURO OAK 10-1/4" SUMIDERO     </v>
      </c>
      <c r="C12806" s="4" t="str">
        <f>IFERROR(VLOOKUP(A12806,'From Ilsy'!$A$2:$B$1406,2,FALSE),"")</f>
        <v xml:space="preserve">CANYON CREST        </v>
      </c>
      <c r="D12806" s="5">
        <v>2401</v>
      </c>
      <c r="E12806" s="4">
        <f>IFERROR(VLOOKUP(A12806,'From Ilsy'!$A$2:$D$1406,4,FALSE),999999)</f>
        <v>999999</v>
      </c>
      <c r="F12806" s="4">
        <f>IF(E12806=999999,VLOOKUP(D12806,'Manual by Vendor'!$A$2:$C$295,3,FALSE),E12806)</f>
        <v>999999</v>
      </c>
      <c r="G12806" s="4">
        <f>VLOOKUP(A12806,Query2[[00001]:[IMLT]],2,FALSE)</f>
        <v>23</v>
      </c>
      <c r="H12806" s="3"/>
      <c r="I12806" s="4">
        <f t="shared" si="203"/>
        <v>23</v>
      </c>
      <c r="J12806" s="3"/>
      <c r="K12806" s="3"/>
    </row>
    <row r="12807" spans="1:11">
      <c r="A12807" s="3" t="s">
        <v>12816</v>
      </c>
      <c r="B12807" s="4" t="str">
        <f>IFERROR(VLOOKUP(A12807,'From Ilsy'!$A$2:$C$1406,3,FALSE),"")</f>
        <v/>
      </c>
      <c r="C12807" s="4" t="str">
        <f>IFERROR(VLOOKUP(A12807,'From Ilsy'!$A$2:$B$1406,2,FALSE),"")</f>
        <v/>
      </c>
      <c r="D12807" s="5">
        <v>2401</v>
      </c>
      <c r="E12807" s="4">
        <f>IFERROR(VLOOKUP(A12807,'From Ilsy'!$A$2:$D$1406,4,FALSE),999999)</f>
        <v>999999</v>
      </c>
      <c r="F12807" s="4">
        <f>IF(E12807=999999,VLOOKUP(D12807,'Manual by Vendor'!$A$2:$C$295,3,FALSE),E12807)</f>
        <v>999999</v>
      </c>
      <c r="G12807" s="4">
        <f>VLOOKUP(A12807,Query2[[00001]:[IMLT]],2,FALSE)</f>
        <v>0</v>
      </c>
      <c r="H12807" s="3"/>
      <c r="I12807" s="4">
        <f t="shared" si="203"/>
        <v>0</v>
      </c>
      <c r="J12807" s="3"/>
      <c r="K12807" s="3"/>
    </row>
    <row r="12808" spans="1:11">
      <c r="A12808" s="3" t="s">
        <v>12817</v>
      </c>
      <c r="B12808" s="4" t="str">
        <f>IFERROR(VLOOKUP(A12808,'From Ilsy'!$A$2:$C$1406,3,FALSE),"")</f>
        <v/>
      </c>
      <c r="C12808" s="4" t="str">
        <f>IFERROR(VLOOKUP(A12808,'From Ilsy'!$A$2:$B$1406,2,FALSE),"")</f>
        <v/>
      </c>
      <c r="D12808" s="5">
        <v>2401</v>
      </c>
      <c r="E12808" s="4">
        <f>IFERROR(VLOOKUP(A12808,'From Ilsy'!$A$2:$D$1406,4,FALSE),999999)</f>
        <v>999999</v>
      </c>
      <c r="F12808" s="4">
        <f>IF(E12808=999999,VLOOKUP(D12808,'Manual by Vendor'!$A$2:$C$295,3,FALSE),E12808)</f>
        <v>999999</v>
      </c>
      <c r="G12808" s="4">
        <f>VLOOKUP(A12808,Query2[[00001]:[IMLT]],2,FALSE)</f>
        <v>0</v>
      </c>
      <c r="H12808" s="3"/>
      <c r="I12808" s="4">
        <f t="shared" si="203"/>
        <v>0</v>
      </c>
      <c r="J12808" s="3"/>
      <c r="K12808" s="3"/>
    </row>
    <row r="12809" spans="1:11">
      <c r="A12809" s="3" t="s">
        <v>12818</v>
      </c>
      <c r="B12809" s="4" t="str">
        <f>IFERROR(VLOOKUP(A12809,'From Ilsy'!$A$2:$C$1406,3,FALSE),"")</f>
        <v/>
      </c>
      <c r="C12809" s="4" t="str">
        <f>IFERROR(VLOOKUP(A12809,'From Ilsy'!$A$2:$B$1406,2,FALSE),"")</f>
        <v/>
      </c>
      <c r="D12809" s="5">
        <v>2401</v>
      </c>
      <c r="E12809" s="4">
        <f>IFERROR(VLOOKUP(A12809,'From Ilsy'!$A$2:$D$1406,4,FALSE),999999)</f>
        <v>999999</v>
      </c>
      <c r="F12809" s="4">
        <f>IF(E12809=999999,VLOOKUP(D12809,'Manual by Vendor'!$A$2:$C$295,3,FALSE),E12809)</f>
        <v>999999</v>
      </c>
      <c r="G12809" s="4">
        <f>VLOOKUP(A12809,Query2[[00001]:[IMLT]],2,FALSE)</f>
        <v>0</v>
      </c>
      <c r="H12809" s="3"/>
      <c r="I12809" s="4">
        <f t="shared" si="203"/>
        <v>0</v>
      </c>
      <c r="J12809" s="3"/>
      <c r="K12809" s="3"/>
    </row>
    <row r="12810" spans="1:11">
      <c r="A12810" s="3" t="s">
        <v>12819</v>
      </c>
      <c r="B12810" s="4" t="str">
        <f>IFERROR(VLOOKUP(A12810,'From Ilsy'!$A$2:$C$1406,3,FALSE),"")</f>
        <v/>
      </c>
      <c r="C12810" s="4" t="str">
        <f>IFERROR(VLOOKUP(A12810,'From Ilsy'!$A$2:$B$1406,2,FALSE),"")</f>
        <v/>
      </c>
      <c r="D12810" s="5">
        <v>2401</v>
      </c>
      <c r="E12810" s="4">
        <f>IFERROR(VLOOKUP(A12810,'From Ilsy'!$A$2:$D$1406,4,FALSE),999999)</f>
        <v>999999</v>
      </c>
      <c r="F12810" s="4">
        <f>IF(E12810=999999,VLOOKUP(D12810,'Manual by Vendor'!$A$2:$C$295,3,FALSE),E12810)</f>
        <v>999999</v>
      </c>
      <c r="G12810" s="4">
        <f>VLOOKUP(A12810,Query2[[00001]:[IMLT]],2,FALSE)</f>
        <v>35</v>
      </c>
      <c r="H12810" s="3"/>
      <c r="I12810" s="4">
        <f t="shared" si="203"/>
        <v>35</v>
      </c>
      <c r="J12810" s="3"/>
      <c r="K12810" s="3"/>
    </row>
    <row r="12811" spans="1:11">
      <c r="A12811" s="3" t="s">
        <v>12820</v>
      </c>
      <c r="B12811" s="4" t="str">
        <f>IFERROR(VLOOKUP(A12811,'From Ilsy'!$A$2:$C$1406,3,FALSE),"")</f>
        <v/>
      </c>
      <c r="C12811" s="4" t="str">
        <f>IFERROR(VLOOKUP(A12811,'From Ilsy'!$A$2:$B$1406,2,FALSE),"")</f>
        <v/>
      </c>
      <c r="D12811" s="5">
        <v>2401</v>
      </c>
      <c r="E12811" s="4">
        <f>IFERROR(VLOOKUP(A12811,'From Ilsy'!$A$2:$D$1406,4,FALSE),999999)</f>
        <v>999999</v>
      </c>
      <c r="F12811" s="4">
        <f>IF(E12811=999999,VLOOKUP(D12811,'Manual by Vendor'!$A$2:$C$295,3,FALSE),E12811)</f>
        <v>999999</v>
      </c>
      <c r="G12811" s="4">
        <f>VLOOKUP(A12811,Query2[[00001]:[IMLT]],2,FALSE)</f>
        <v>0</v>
      </c>
      <c r="H12811" s="3"/>
      <c r="I12811" s="4">
        <f t="shared" si="203"/>
        <v>0</v>
      </c>
      <c r="J12811" s="3"/>
      <c r="K12811" s="3"/>
    </row>
    <row r="12812" spans="1:11">
      <c r="A12812" s="3" t="s">
        <v>12821</v>
      </c>
      <c r="B12812" s="4" t="str">
        <f>IFERROR(VLOOKUP(A12812,'From Ilsy'!$A$2:$C$1406,3,FALSE),"")</f>
        <v/>
      </c>
      <c r="C12812" s="4" t="str">
        <f>IFERROR(VLOOKUP(A12812,'From Ilsy'!$A$2:$B$1406,2,FALSE),"")</f>
        <v/>
      </c>
      <c r="D12812" s="5">
        <v>2401</v>
      </c>
      <c r="E12812" s="4">
        <f>IFERROR(VLOOKUP(A12812,'From Ilsy'!$A$2:$D$1406,4,FALSE),999999)</f>
        <v>999999</v>
      </c>
      <c r="F12812" s="4">
        <f>IF(E12812=999999,VLOOKUP(D12812,'Manual by Vendor'!$A$2:$C$295,3,FALSE),E12812)</f>
        <v>999999</v>
      </c>
      <c r="G12812" s="4">
        <f>VLOOKUP(A12812,Query2[[00001]:[IMLT]],2,FALSE)</f>
        <v>0</v>
      </c>
      <c r="H12812" s="3"/>
      <c r="I12812" s="4">
        <f t="shared" si="203"/>
        <v>0</v>
      </c>
      <c r="J12812" s="3"/>
      <c r="K12812" s="3"/>
    </row>
    <row r="12813" spans="1:11">
      <c r="A12813" s="3" t="s">
        <v>12822</v>
      </c>
      <c r="B12813" s="4" t="str">
        <f>IFERROR(VLOOKUP(A12813,'From Ilsy'!$A$2:$C$1406,3,FALSE),"")</f>
        <v/>
      </c>
      <c r="C12813" s="4" t="str">
        <f>IFERROR(VLOOKUP(A12813,'From Ilsy'!$A$2:$B$1406,2,FALSE),"")</f>
        <v/>
      </c>
      <c r="D12813" s="5">
        <v>2401</v>
      </c>
      <c r="E12813" s="4">
        <f>IFERROR(VLOOKUP(A12813,'From Ilsy'!$A$2:$D$1406,4,FALSE),999999)</f>
        <v>999999</v>
      </c>
      <c r="F12813" s="4">
        <f>IF(E12813=999999,VLOOKUP(D12813,'Manual by Vendor'!$A$2:$C$295,3,FALSE),E12813)</f>
        <v>999999</v>
      </c>
      <c r="G12813" s="4">
        <f>VLOOKUP(A12813,Query2[[00001]:[IMLT]],2,FALSE)</f>
        <v>50</v>
      </c>
      <c r="H12813" s="3"/>
      <c r="I12813" s="4">
        <f t="shared" si="203"/>
        <v>50</v>
      </c>
      <c r="J12813" s="3"/>
      <c r="K12813" s="3"/>
    </row>
    <row r="12814" spans="1:11">
      <c r="A12814" s="3" t="s">
        <v>12823</v>
      </c>
      <c r="B12814" s="4" t="str">
        <f>IFERROR(VLOOKUP(A12814,'From Ilsy'!$A$2:$C$1406,3,FALSE),"")</f>
        <v/>
      </c>
      <c r="C12814" s="4" t="str">
        <f>IFERROR(VLOOKUP(A12814,'From Ilsy'!$A$2:$B$1406,2,FALSE),"")</f>
        <v/>
      </c>
      <c r="D12814" s="5">
        <v>2401</v>
      </c>
      <c r="E12814" s="4">
        <f>IFERROR(VLOOKUP(A12814,'From Ilsy'!$A$2:$D$1406,4,FALSE),999999)</f>
        <v>999999</v>
      </c>
      <c r="F12814" s="4">
        <f>IF(E12814=999999,VLOOKUP(D12814,'Manual by Vendor'!$A$2:$C$295,3,FALSE),E12814)</f>
        <v>999999</v>
      </c>
      <c r="G12814" s="4">
        <f>VLOOKUP(A12814,Query2[[00001]:[IMLT]],2,FALSE)</f>
        <v>0</v>
      </c>
      <c r="H12814" s="3"/>
      <c r="I12814" s="4">
        <f t="shared" si="203"/>
        <v>0</v>
      </c>
      <c r="J12814" s="3"/>
      <c r="K12814" s="3"/>
    </row>
    <row r="12815" spans="1:11">
      <c r="A12815" s="3" t="s">
        <v>12824</v>
      </c>
      <c r="B12815" s="4" t="str">
        <f>IFERROR(VLOOKUP(A12815,'From Ilsy'!$A$2:$C$1406,3,FALSE),"")</f>
        <v/>
      </c>
      <c r="C12815" s="4" t="str">
        <f>IFERROR(VLOOKUP(A12815,'From Ilsy'!$A$2:$B$1406,2,FALSE),"")</f>
        <v/>
      </c>
      <c r="D12815" s="5">
        <v>2401</v>
      </c>
      <c r="E12815" s="4">
        <f>IFERROR(VLOOKUP(A12815,'From Ilsy'!$A$2:$D$1406,4,FALSE),999999)</f>
        <v>999999</v>
      </c>
      <c r="F12815" s="4">
        <f>IF(E12815=999999,VLOOKUP(D12815,'Manual by Vendor'!$A$2:$C$295,3,FALSE),E12815)</f>
        <v>999999</v>
      </c>
      <c r="G12815" s="4">
        <f>VLOOKUP(A12815,Query2[[00001]:[IMLT]],2,FALSE)</f>
        <v>0</v>
      </c>
      <c r="H12815" s="3"/>
      <c r="I12815" s="4">
        <f t="shared" si="203"/>
        <v>0</v>
      </c>
      <c r="J12815" s="3"/>
      <c r="K12815" s="3"/>
    </row>
    <row r="12816" spans="1:11">
      <c r="A12816" s="3" t="s">
        <v>12825</v>
      </c>
      <c r="B12816" s="4" t="str">
        <f>IFERROR(VLOOKUP(A12816,'From Ilsy'!$A$2:$C$1406,3,FALSE),"")</f>
        <v/>
      </c>
      <c r="C12816" s="4" t="str">
        <f>IFERROR(VLOOKUP(A12816,'From Ilsy'!$A$2:$B$1406,2,FALSE),"")</f>
        <v/>
      </c>
      <c r="D12816" s="5">
        <v>2401</v>
      </c>
      <c r="E12816" s="4">
        <f>IFERROR(VLOOKUP(A12816,'From Ilsy'!$A$2:$D$1406,4,FALSE),999999)</f>
        <v>999999</v>
      </c>
      <c r="F12816" s="4">
        <f>IF(E12816=999999,VLOOKUP(D12816,'Manual by Vendor'!$A$2:$C$295,3,FALSE),E12816)</f>
        <v>999999</v>
      </c>
      <c r="G12816" s="4">
        <f>VLOOKUP(A12816,Query2[[00001]:[IMLT]],2,FALSE)</f>
        <v>0</v>
      </c>
      <c r="H12816" s="3"/>
      <c r="I12816" s="4">
        <f t="shared" si="203"/>
        <v>0</v>
      </c>
      <c r="J12816" s="3"/>
      <c r="K12816" s="3"/>
    </row>
    <row r="12817" spans="1:11">
      <c r="A12817" s="3" t="s">
        <v>12826</v>
      </c>
      <c r="B12817" s="4" t="str">
        <f>IFERROR(VLOOKUP(A12817,'From Ilsy'!$A$2:$C$1406,3,FALSE),"")</f>
        <v/>
      </c>
      <c r="C12817" s="4" t="str">
        <f>IFERROR(VLOOKUP(A12817,'From Ilsy'!$A$2:$B$1406,2,FALSE),"")</f>
        <v/>
      </c>
      <c r="D12817" s="5">
        <v>2401</v>
      </c>
      <c r="E12817" s="4">
        <f>IFERROR(VLOOKUP(A12817,'From Ilsy'!$A$2:$D$1406,4,FALSE),999999)</f>
        <v>999999</v>
      </c>
      <c r="F12817" s="4">
        <f>IF(E12817=999999,VLOOKUP(D12817,'Manual by Vendor'!$A$2:$C$295,3,FALSE),E12817)</f>
        <v>999999</v>
      </c>
      <c r="G12817" s="4">
        <f>VLOOKUP(A12817,Query2[[00001]:[IMLT]],2,FALSE)</f>
        <v>0</v>
      </c>
      <c r="H12817" s="3"/>
      <c r="I12817" s="4">
        <f t="shared" si="203"/>
        <v>0</v>
      </c>
      <c r="J12817" s="3"/>
      <c r="K12817" s="3"/>
    </row>
    <row r="12818" spans="1:11">
      <c r="A12818" s="3" t="s">
        <v>12827</v>
      </c>
      <c r="B12818" s="4" t="str">
        <f>IFERROR(VLOOKUP(A12818,'From Ilsy'!$A$2:$C$1406,3,FALSE),"")</f>
        <v/>
      </c>
      <c r="C12818" s="4" t="str">
        <f>IFERROR(VLOOKUP(A12818,'From Ilsy'!$A$2:$B$1406,2,FALSE),"")</f>
        <v/>
      </c>
      <c r="D12818" s="5">
        <v>2401</v>
      </c>
      <c r="E12818" s="4">
        <f>IFERROR(VLOOKUP(A12818,'From Ilsy'!$A$2:$D$1406,4,FALSE),999999)</f>
        <v>999999</v>
      </c>
      <c r="F12818" s="4">
        <f>IF(E12818=999999,VLOOKUP(D12818,'Manual by Vendor'!$A$2:$C$295,3,FALSE),E12818)</f>
        <v>999999</v>
      </c>
      <c r="G12818" s="4">
        <f>VLOOKUP(A12818,Query2[[00001]:[IMLT]],2,FALSE)</f>
        <v>30</v>
      </c>
      <c r="H12818" s="3"/>
      <c r="I12818" s="4">
        <f t="shared" si="203"/>
        <v>30</v>
      </c>
      <c r="J12818" s="3"/>
      <c r="K12818" s="3"/>
    </row>
    <row r="12819" spans="1:11">
      <c r="A12819" s="3" t="s">
        <v>12828</v>
      </c>
      <c r="B12819" s="4" t="str">
        <f>IFERROR(VLOOKUP(A12819,'From Ilsy'!$A$2:$C$1406,3,FALSE),"")</f>
        <v/>
      </c>
      <c r="C12819" s="4" t="str">
        <f>IFERROR(VLOOKUP(A12819,'From Ilsy'!$A$2:$B$1406,2,FALSE),"")</f>
        <v/>
      </c>
      <c r="D12819" s="5">
        <v>2401</v>
      </c>
      <c r="E12819" s="4">
        <f>IFERROR(VLOOKUP(A12819,'From Ilsy'!$A$2:$D$1406,4,FALSE),999999)</f>
        <v>999999</v>
      </c>
      <c r="F12819" s="4">
        <f>IF(E12819=999999,VLOOKUP(D12819,'Manual by Vendor'!$A$2:$C$295,3,FALSE),E12819)</f>
        <v>999999</v>
      </c>
      <c r="G12819" s="4">
        <f>VLOOKUP(A12819,Query2[[00001]:[IMLT]],2,FALSE)</f>
        <v>0</v>
      </c>
      <c r="H12819" s="3"/>
      <c r="I12819" s="4">
        <f t="shared" si="203"/>
        <v>0</v>
      </c>
      <c r="J12819" s="3"/>
      <c r="K12819" s="3"/>
    </row>
    <row r="12820" spans="1:11">
      <c r="A12820" s="3" t="s">
        <v>12829</v>
      </c>
      <c r="B12820" s="4" t="str">
        <f>IFERROR(VLOOKUP(A12820,'From Ilsy'!$A$2:$C$1406,3,FALSE),"")</f>
        <v/>
      </c>
      <c r="C12820" s="4" t="str">
        <f>IFERROR(VLOOKUP(A12820,'From Ilsy'!$A$2:$B$1406,2,FALSE),"")</f>
        <v/>
      </c>
      <c r="D12820" s="5">
        <v>2401</v>
      </c>
      <c r="E12820" s="4">
        <f>IFERROR(VLOOKUP(A12820,'From Ilsy'!$A$2:$D$1406,4,FALSE),999999)</f>
        <v>999999</v>
      </c>
      <c r="F12820" s="4">
        <f>IF(E12820=999999,VLOOKUP(D12820,'Manual by Vendor'!$A$2:$C$295,3,FALSE),E12820)</f>
        <v>999999</v>
      </c>
      <c r="G12820" s="4">
        <f>VLOOKUP(A12820,Query2[[00001]:[IMLT]],2,FALSE)</f>
        <v>30</v>
      </c>
      <c r="H12820" s="3"/>
      <c r="I12820" s="4">
        <f t="shared" si="203"/>
        <v>30</v>
      </c>
      <c r="J12820" s="3"/>
      <c r="K12820" s="3"/>
    </row>
    <row r="12821" spans="1:11">
      <c r="A12821" s="3" t="s">
        <v>12830</v>
      </c>
      <c r="B12821" s="4" t="str">
        <f>IFERROR(VLOOKUP(A12821,'From Ilsy'!$A$2:$C$1406,3,FALSE),"")</f>
        <v/>
      </c>
      <c r="C12821" s="4" t="str">
        <f>IFERROR(VLOOKUP(A12821,'From Ilsy'!$A$2:$B$1406,2,FALSE),"")</f>
        <v/>
      </c>
      <c r="D12821" s="5">
        <v>2401</v>
      </c>
      <c r="E12821" s="4">
        <f>IFERROR(VLOOKUP(A12821,'From Ilsy'!$A$2:$D$1406,4,FALSE),999999)</f>
        <v>999999</v>
      </c>
      <c r="F12821" s="4">
        <f>IF(E12821=999999,VLOOKUP(D12821,'Manual by Vendor'!$A$2:$C$295,3,FALSE),E12821)</f>
        <v>999999</v>
      </c>
      <c r="G12821" s="4">
        <f>VLOOKUP(A12821,Query2[[00001]:[IMLT]],2,FALSE)</f>
        <v>28</v>
      </c>
      <c r="H12821" s="3"/>
      <c r="I12821" s="4">
        <f t="shared" si="203"/>
        <v>28</v>
      </c>
      <c r="J12821" s="3"/>
      <c r="K12821" s="3"/>
    </row>
    <row r="12822" spans="1:11">
      <c r="A12822" s="3" t="s">
        <v>12831</v>
      </c>
      <c r="B12822" s="4" t="str">
        <f>IFERROR(VLOOKUP(A12822,'From Ilsy'!$A$2:$C$1406,3,FALSE),"")</f>
        <v/>
      </c>
      <c r="C12822" s="4" t="str">
        <f>IFERROR(VLOOKUP(A12822,'From Ilsy'!$A$2:$B$1406,2,FALSE),"")</f>
        <v/>
      </c>
      <c r="D12822" s="5">
        <v>2401</v>
      </c>
      <c r="E12822" s="4">
        <f>IFERROR(VLOOKUP(A12822,'From Ilsy'!$A$2:$D$1406,4,FALSE),999999)</f>
        <v>999999</v>
      </c>
      <c r="F12822" s="4">
        <f>IF(E12822=999999,VLOOKUP(D12822,'Manual by Vendor'!$A$2:$C$295,3,FALSE),E12822)</f>
        <v>999999</v>
      </c>
      <c r="G12822" s="4">
        <f>VLOOKUP(A12822,Query2[[00001]:[IMLT]],2,FALSE)</f>
        <v>0</v>
      </c>
      <c r="H12822" s="3"/>
      <c r="I12822" s="4">
        <f t="shared" si="203"/>
        <v>0</v>
      </c>
      <c r="J12822" s="3"/>
      <c r="K12822" s="3"/>
    </row>
    <row r="12823" spans="1:11">
      <c r="A12823" s="3" t="s">
        <v>12832</v>
      </c>
      <c r="B12823" s="4" t="str">
        <f>IFERROR(VLOOKUP(A12823,'From Ilsy'!$A$2:$C$1406,3,FALSE),"")</f>
        <v/>
      </c>
      <c r="C12823" s="4" t="str">
        <f>IFERROR(VLOOKUP(A12823,'From Ilsy'!$A$2:$B$1406,2,FALSE),"")</f>
        <v/>
      </c>
      <c r="D12823" s="5">
        <v>2401</v>
      </c>
      <c r="E12823" s="4">
        <f>IFERROR(VLOOKUP(A12823,'From Ilsy'!$A$2:$D$1406,4,FALSE),999999)</f>
        <v>999999</v>
      </c>
      <c r="F12823" s="4">
        <f>IF(E12823=999999,VLOOKUP(D12823,'Manual by Vendor'!$A$2:$C$295,3,FALSE),E12823)</f>
        <v>999999</v>
      </c>
      <c r="G12823" s="4">
        <f>VLOOKUP(A12823,Query2[[00001]:[IMLT]],2,FALSE)</f>
        <v>48</v>
      </c>
      <c r="H12823" s="3"/>
      <c r="I12823" s="4">
        <f t="shared" si="203"/>
        <v>48</v>
      </c>
      <c r="J12823" s="3"/>
      <c r="K12823" s="3"/>
    </row>
    <row r="12824" spans="1:11">
      <c r="A12824" s="3" t="s">
        <v>12833</v>
      </c>
      <c r="B12824" s="4" t="str">
        <f>IFERROR(VLOOKUP(A12824,'From Ilsy'!$A$2:$C$1406,3,FALSE),"")</f>
        <v/>
      </c>
      <c r="C12824" s="4" t="str">
        <f>IFERROR(VLOOKUP(A12824,'From Ilsy'!$A$2:$B$1406,2,FALSE),"")</f>
        <v/>
      </c>
      <c r="D12824" s="5">
        <v>2401</v>
      </c>
      <c r="E12824" s="4">
        <f>IFERROR(VLOOKUP(A12824,'From Ilsy'!$A$2:$D$1406,4,FALSE),999999)</f>
        <v>999999</v>
      </c>
      <c r="F12824" s="4">
        <f>IF(E12824=999999,VLOOKUP(D12824,'Manual by Vendor'!$A$2:$C$295,3,FALSE),E12824)</f>
        <v>999999</v>
      </c>
      <c r="G12824" s="4">
        <f>VLOOKUP(A12824,Query2[[00001]:[IMLT]],2,FALSE)</f>
        <v>40</v>
      </c>
      <c r="H12824" s="3"/>
      <c r="I12824" s="4">
        <f t="shared" si="203"/>
        <v>40</v>
      </c>
      <c r="J12824" s="3"/>
      <c r="K12824" s="3"/>
    </row>
    <row r="12825" spans="1:11">
      <c r="A12825" s="3" t="s">
        <v>12834</v>
      </c>
      <c r="B12825" s="4" t="str">
        <f>IFERROR(VLOOKUP(A12825,'From Ilsy'!$A$2:$C$1406,3,FALSE),"")</f>
        <v/>
      </c>
      <c r="C12825" s="4" t="str">
        <f>IFERROR(VLOOKUP(A12825,'From Ilsy'!$A$2:$B$1406,2,FALSE),"")</f>
        <v/>
      </c>
      <c r="D12825" s="5">
        <v>2401</v>
      </c>
      <c r="E12825" s="4">
        <f>IFERROR(VLOOKUP(A12825,'From Ilsy'!$A$2:$D$1406,4,FALSE),999999)</f>
        <v>999999</v>
      </c>
      <c r="F12825" s="4">
        <f>IF(E12825=999999,VLOOKUP(D12825,'Manual by Vendor'!$A$2:$C$295,3,FALSE),E12825)</f>
        <v>999999</v>
      </c>
      <c r="G12825" s="4">
        <f>VLOOKUP(A12825,Query2[[00001]:[IMLT]],2,FALSE)</f>
        <v>0</v>
      </c>
      <c r="H12825" s="3"/>
      <c r="I12825" s="4">
        <f t="shared" si="203"/>
        <v>0</v>
      </c>
      <c r="J12825" s="3"/>
      <c r="K12825" s="3"/>
    </row>
    <row r="12826" spans="1:11">
      <c r="A12826" s="3" t="s">
        <v>12835</v>
      </c>
      <c r="B12826" s="4" t="str">
        <f>IFERROR(VLOOKUP(A12826,'From Ilsy'!$A$2:$C$1406,3,FALSE),"")</f>
        <v/>
      </c>
      <c r="C12826" s="4" t="str">
        <f>IFERROR(VLOOKUP(A12826,'From Ilsy'!$A$2:$B$1406,2,FALSE),"")</f>
        <v/>
      </c>
      <c r="D12826" s="5">
        <v>2401</v>
      </c>
      <c r="E12826" s="4">
        <f>IFERROR(VLOOKUP(A12826,'From Ilsy'!$A$2:$D$1406,4,FALSE),999999)</f>
        <v>999999</v>
      </c>
      <c r="F12826" s="4">
        <f>IF(E12826=999999,VLOOKUP(D12826,'Manual by Vendor'!$A$2:$C$295,3,FALSE),E12826)</f>
        <v>999999</v>
      </c>
      <c r="G12826" s="4">
        <f>VLOOKUP(A12826,Query2[[00001]:[IMLT]],2,FALSE)</f>
        <v>31</v>
      </c>
      <c r="H12826" s="3"/>
      <c r="I12826" s="4">
        <f t="shared" si="203"/>
        <v>31</v>
      </c>
      <c r="J12826" s="3"/>
      <c r="K12826" s="3"/>
    </row>
    <row r="12827" spans="1:11">
      <c r="A12827" s="3" t="s">
        <v>12836</v>
      </c>
      <c r="B12827" s="4" t="str">
        <f>IFERROR(VLOOKUP(A12827,'From Ilsy'!$A$2:$C$1406,3,FALSE),"")</f>
        <v/>
      </c>
      <c r="C12827" s="4" t="str">
        <f>IFERROR(VLOOKUP(A12827,'From Ilsy'!$A$2:$B$1406,2,FALSE),"")</f>
        <v/>
      </c>
      <c r="D12827" s="5">
        <v>2401</v>
      </c>
      <c r="E12827" s="4">
        <f>IFERROR(VLOOKUP(A12827,'From Ilsy'!$A$2:$D$1406,4,FALSE),999999)</f>
        <v>999999</v>
      </c>
      <c r="F12827" s="4">
        <f>IF(E12827=999999,VLOOKUP(D12827,'Manual by Vendor'!$A$2:$C$295,3,FALSE),E12827)</f>
        <v>999999</v>
      </c>
      <c r="G12827" s="4">
        <f>VLOOKUP(A12827,Query2[[00001]:[IMLT]],2,FALSE)</f>
        <v>0</v>
      </c>
      <c r="H12827" s="3"/>
      <c r="I12827" s="4">
        <f t="shared" si="203"/>
        <v>0</v>
      </c>
      <c r="J12827" s="3"/>
      <c r="K12827" s="3"/>
    </row>
    <row r="12828" spans="1:11">
      <c r="A12828" s="3" t="s">
        <v>12837</v>
      </c>
      <c r="B12828" s="4" t="str">
        <f>IFERROR(VLOOKUP(A12828,'From Ilsy'!$A$2:$C$1406,3,FALSE),"")</f>
        <v/>
      </c>
      <c r="C12828" s="4" t="str">
        <f>IFERROR(VLOOKUP(A12828,'From Ilsy'!$A$2:$B$1406,2,FALSE),"")</f>
        <v/>
      </c>
      <c r="D12828" s="5">
        <v>2401</v>
      </c>
      <c r="E12828" s="4">
        <f>IFERROR(VLOOKUP(A12828,'From Ilsy'!$A$2:$D$1406,4,FALSE),999999)</f>
        <v>999999</v>
      </c>
      <c r="F12828" s="4">
        <f>IF(E12828=999999,VLOOKUP(D12828,'Manual by Vendor'!$A$2:$C$295,3,FALSE),E12828)</f>
        <v>999999</v>
      </c>
      <c r="G12828" s="4">
        <f>VLOOKUP(A12828,Query2[[00001]:[IMLT]],2,FALSE)</f>
        <v>21</v>
      </c>
      <c r="H12828" s="3"/>
      <c r="I12828" s="4">
        <f t="shared" si="203"/>
        <v>21</v>
      </c>
      <c r="J12828" s="3"/>
      <c r="K12828" s="3"/>
    </row>
    <row r="12829" spans="1:11">
      <c r="A12829" s="3" t="s">
        <v>12838</v>
      </c>
      <c r="B12829" s="4" t="str">
        <f>IFERROR(VLOOKUP(A12829,'From Ilsy'!$A$2:$C$1406,3,FALSE),"")</f>
        <v/>
      </c>
      <c r="C12829" s="4" t="str">
        <f>IFERROR(VLOOKUP(A12829,'From Ilsy'!$A$2:$B$1406,2,FALSE),"")</f>
        <v/>
      </c>
      <c r="D12829" s="5">
        <v>2401</v>
      </c>
      <c r="E12829" s="4">
        <f>IFERROR(VLOOKUP(A12829,'From Ilsy'!$A$2:$D$1406,4,FALSE),999999)</f>
        <v>999999</v>
      </c>
      <c r="F12829" s="4">
        <f>IF(E12829=999999,VLOOKUP(D12829,'Manual by Vendor'!$A$2:$C$295,3,FALSE),E12829)</f>
        <v>999999</v>
      </c>
      <c r="G12829" s="4">
        <f>VLOOKUP(A12829,Query2[[00001]:[IMLT]],2,FALSE)</f>
        <v>100</v>
      </c>
      <c r="H12829" s="3"/>
      <c r="I12829" s="4">
        <f t="shared" si="203"/>
        <v>100</v>
      </c>
      <c r="J12829" s="3"/>
      <c r="K12829" s="3"/>
    </row>
    <row r="12830" spans="1:11">
      <c r="A12830" s="3" t="s">
        <v>12839</v>
      </c>
      <c r="B12830" s="4" t="str">
        <f>IFERROR(VLOOKUP(A12830,'From Ilsy'!$A$2:$C$1406,3,FALSE),"")</f>
        <v/>
      </c>
      <c r="C12830" s="4" t="str">
        <f>IFERROR(VLOOKUP(A12830,'From Ilsy'!$A$2:$B$1406,2,FALSE),"")</f>
        <v/>
      </c>
      <c r="D12830" s="5">
        <v>2401</v>
      </c>
      <c r="E12830" s="4">
        <f>IFERROR(VLOOKUP(A12830,'From Ilsy'!$A$2:$D$1406,4,FALSE),999999)</f>
        <v>999999</v>
      </c>
      <c r="F12830" s="4">
        <f>IF(E12830=999999,VLOOKUP(D12830,'Manual by Vendor'!$A$2:$C$295,3,FALSE),E12830)</f>
        <v>999999</v>
      </c>
      <c r="G12830" s="4">
        <f>VLOOKUP(A12830,Query2[[00001]:[IMLT]],2,FALSE)</f>
        <v>0</v>
      </c>
      <c r="H12830" s="3"/>
      <c r="I12830" s="4">
        <f t="shared" si="203"/>
        <v>0</v>
      </c>
      <c r="J12830" s="3"/>
      <c r="K12830" s="3"/>
    </row>
    <row r="12831" spans="1:11">
      <c r="A12831" s="3" t="s">
        <v>12840</v>
      </c>
      <c r="B12831" s="4" t="str">
        <f>IFERROR(VLOOKUP(A12831,'From Ilsy'!$A$2:$C$1406,3,FALSE),"")</f>
        <v/>
      </c>
      <c r="C12831" s="4" t="str">
        <f>IFERROR(VLOOKUP(A12831,'From Ilsy'!$A$2:$B$1406,2,FALSE),"")</f>
        <v/>
      </c>
      <c r="D12831" s="5">
        <v>2401</v>
      </c>
      <c r="E12831" s="4">
        <f>IFERROR(VLOOKUP(A12831,'From Ilsy'!$A$2:$D$1406,4,FALSE),999999)</f>
        <v>999999</v>
      </c>
      <c r="F12831" s="4">
        <f>IF(E12831=999999,VLOOKUP(D12831,'Manual by Vendor'!$A$2:$C$295,3,FALSE),E12831)</f>
        <v>999999</v>
      </c>
      <c r="G12831" s="4">
        <f>VLOOKUP(A12831,Query2[[00001]:[IMLT]],2,FALSE)</f>
        <v>0</v>
      </c>
      <c r="H12831" s="3"/>
      <c r="I12831" s="4">
        <f t="shared" si="203"/>
        <v>0</v>
      </c>
      <c r="J12831" s="3"/>
      <c r="K12831" s="3"/>
    </row>
    <row r="12832" spans="1:11">
      <c r="A12832" s="3" t="s">
        <v>12841</v>
      </c>
      <c r="B12832" s="4" t="str">
        <f>IFERROR(VLOOKUP(A12832,'From Ilsy'!$A$2:$C$1406,3,FALSE),"")</f>
        <v/>
      </c>
      <c r="C12832" s="4" t="str">
        <f>IFERROR(VLOOKUP(A12832,'From Ilsy'!$A$2:$B$1406,2,FALSE),"")</f>
        <v/>
      </c>
      <c r="D12832" s="5">
        <v>2401</v>
      </c>
      <c r="E12832" s="4">
        <f>IFERROR(VLOOKUP(A12832,'From Ilsy'!$A$2:$D$1406,4,FALSE),999999)</f>
        <v>999999</v>
      </c>
      <c r="F12832" s="4">
        <f>IF(E12832=999999,VLOOKUP(D12832,'Manual by Vendor'!$A$2:$C$295,3,FALSE),E12832)</f>
        <v>999999</v>
      </c>
      <c r="G12832" s="4">
        <f>VLOOKUP(A12832,Query2[[00001]:[IMLT]],2,FALSE)</f>
        <v>71</v>
      </c>
      <c r="H12832" s="3"/>
      <c r="I12832" s="4">
        <f t="shared" si="203"/>
        <v>71</v>
      </c>
      <c r="J12832" s="3"/>
      <c r="K12832" s="3"/>
    </row>
    <row r="12833" spans="1:11">
      <c r="A12833" s="3" t="s">
        <v>12842</v>
      </c>
      <c r="B12833" s="4" t="str">
        <f>IFERROR(VLOOKUP(A12833,'From Ilsy'!$A$2:$C$1406,3,FALSE),"")</f>
        <v/>
      </c>
      <c r="C12833" s="4" t="str">
        <f>IFERROR(VLOOKUP(A12833,'From Ilsy'!$A$2:$B$1406,2,FALSE),"")</f>
        <v/>
      </c>
      <c r="D12833" s="5">
        <v>2401</v>
      </c>
      <c r="E12833" s="4">
        <f>IFERROR(VLOOKUP(A12833,'From Ilsy'!$A$2:$D$1406,4,FALSE),999999)</f>
        <v>999999</v>
      </c>
      <c r="F12833" s="4">
        <f>IF(E12833=999999,VLOOKUP(D12833,'Manual by Vendor'!$A$2:$C$295,3,FALSE),E12833)</f>
        <v>999999</v>
      </c>
      <c r="G12833" s="4">
        <f>VLOOKUP(A12833,Query2[[00001]:[IMLT]],2,FALSE)</f>
        <v>0</v>
      </c>
      <c r="H12833" s="3"/>
      <c r="I12833" s="4">
        <f t="shared" si="203"/>
        <v>0</v>
      </c>
      <c r="J12833" s="3"/>
      <c r="K12833" s="3"/>
    </row>
    <row r="12834" spans="1:11">
      <c r="A12834" s="3" t="s">
        <v>12843</v>
      </c>
      <c r="B12834" s="4" t="str">
        <f>IFERROR(VLOOKUP(A12834,'From Ilsy'!$A$2:$C$1406,3,FALSE),"")</f>
        <v/>
      </c>
      <c r="C12834" s="4" t="str">
        <f>IFERROR(VLOOKUP(A12834,'From Ilsy'!$A$2:$B$1406,2,FALSE),"")</f>
        <v/>
      </c>
      <c r="D12834" s="5">
        <v>2401</v>
      </c>
      <c r="E12834" s="4">
        <f>IFERROR(VLOOKUP(A12834,'From Ilsy'!$A$2:$D$1406,4,FALSE),999999)</f>
        <v>999999</v>
      </c>
      <c r="F12834" s="4">
        <f>IF(E12834=999999,VLOOKUP(D12834,'Manual by Vendor'!$A$2:$C$295,3,FALSE),E12834)</f>
        <v>999999</v>
      </c>
      <c r="G12834" s="4">
        <f>VLOOKUP(A12834,Query2[[00001]:[IMLT]],2,FALSE)</f>
        <v>113</v>
      </c>
      <c r="H12834" s="3"/>
      <c r="I12834" s="4">
        <f t="shared" si="203"/>
        <v>113</v>
      </c>
      <c r="J12834" s="3"/>
      <c r="K12834" s="3"/>
    </row>
    <row r="12835" spans="1:11">
      <c r="A12835" s="3" t="s">
        <v>12844</v>
      </c>
      <c r="B12835" s="4" t="str">
        <f>IFERROR(VLOOKUP(A12835,'From Ilsy'!$A$2:$C$1406,3,FALSE),"")</f>
        <v/>
      </c>
      <c r="C12835" s="4" t="str">
        <f>IFERROR(VLOOKUP(A12835,'From Ilsy'!$A$2:$B$1406,2,FALSE),"")</f>
        <v/>
      </c>
      <c r="D12835" s="5">
        <v>2401</v>
      </c>
      <c r="E12835" s="4">
        <f>IFERROR(VLOOKUP(A12835,'From Ilsy'!$A$2:$D$1406,4,FALSE),999999)</f>
        <v>999999</v>
      </c>
      <c r="F12835" s="4">
        <f>IF(E12835=999999,VLOOKUP(D12835,'Manual by Vendor'!$A$2:$C$295,3,FALSE),E12835)</f>
        <v>999999</v>
      </c>
      <c r="G12835" s="4">
        <f>VLOOKUP(A12835,Query2[[00001]:[IMLT]],2,FALSE)</f>
        <v>88</v>
      </c>
      <c r="H12835" s="3"/>
      <c r="I12835" s="4">
        <f t="shared" si="203"/>
        <v>88</v>
      </c>
      <c r="J12835" s="3"/>
      <c r="K12835" s="3"/>
    </row>
    <row r="12836" spans="1:11">
      <c r="A12836" s="3" t="s">
        <v>12845</v>
      </c>
      <c r="B12836" s="4" t="str">
        <f>IFERROR(VLOOKUP(A12836,'From Ilsy'!$A$2:$C$1406,3,FALSE),"")</f>
        <v/>
      </c>
      <c r="C12836" s="4" t="str">
        <f>IFERROR(VLOOKUP(A12836,'From Ilsy'!$A$2:$B$1406,2,FALSE),"")</f>
        <v/>
      </c>
      <c r="D12836" s="5">
        <v>2401</v>
      </c>
      <c r="E12836" s="4">
        <f>IFERROR(VLOOKUP(A12836,'From Ilsy'!$A$2:$D$1406,4,FALSE),999999)</f>
        <v>999999</v>
      </c>
      <c r="F12836" s="4">
        <f>IF(E12836=999999,VLOOKUP(D12836,'Manual by Vendor'!$A$2:$C$295,3,FALSE),E12836)</f>
        <v>999999</v>
      </c>
      <c r="G12836" s="4">
        <f>VLOOKUP(A12836,Query2[[00001]:[IMLT]],2,FALSE)</f>
        <v>0</v>
      </c>
      <c r="H12836" s="3"/>
      <c r="I12836" s="4">
        <f t="shared" si="203"/>
        <v>0</v>
      </c>
      <c r="J12836" s="3"/>
      <c r="K12836" s="3"/>
    </row>
    <row r="12837" spans="1:11">
      <c r="A12837" s="3" t="s">
        <v>12846</v>
      </c>
      <c r="B12837" s="4" t="str">
        <f>IFERROR(VLOOKUP(A12837,'From Ilsy'!$A$2:$C$1406,3,FALSE),"")</f>
        <v/>
      </c>
      <c r="C12837" s="4" t="str">
        <f>IFERROR(VLOOKUP(A12837,'From Ilsy'!$A$2:$B$1406,2,FALSE),"")</f>
        <v/>
      </c>
      <c r="D12837" s="5">
        <v>2401</v>
      </c>
      <c r="E12837" s="4">
        <f>IFERROR(VLOOKUP(A12837,'From Ilsy'!$A$2:$D$1406,4,FALSE),999999)</f>
        <v>999999</v>
      </c>
      <c r="F12837" s="4">
        <f>IF(E12837=999999,VLOOKUP(D12837,'Manual by Vendor'!$A$2:$C$295,3,FALSE),E12837)</f>
        <v>999999</v>
      </c>
      <c r="G12837" s="4">
        <f>VLOOKUP(A12837,Query2[[00001]:[IMLT]],2,FALSE)</f>
        <v>0</v>
      </c>
      <c r="H12837" s="3"/>
      <c r="I12837" s="4">
        <f t="shared" si="203"/>
        <v>0</v>
      </c>
      <c r="J12837" s="3"/>
      <c r="K12837" s="3"/>
    </row>
    <row r="12838" spans="1:11">
      <c r="A12838" s="3" t="s">
        <v>12847</v>
      </c>
      <c r="B12838" s="4" t="str">
        <f>IFERROR(VLOOKUP(A12838,'From Ilsy'!$A$2:$C$1406,3,FALSE),"")</f>
        <v/>
      </c>
      <c r="C12838" s="4" t="str">
        <f>IFERROR(VLOOKUP(A12838,'From Ilsy'!$A$2:$B$1406,2,FALSE),"")</f>
        <v/>
      </c>
      <c r="D12838" s="5">
        <v>2401</v>
      </c>
      <c r="E12838" s="4">
        <f>IFERROR(VLOOKUP(A12838,'From Ilsy'!$A$2:$D$1406,4,FALSE),999999)</f>
        <v>999999</v>
      </c>
      <c r="F12838" s="4">
        <f>IF(E12838=999999,VLOOKUP(D12838,'Manual by Vendor'!$A$2:$C$295,3,FALSE),E12838)</f>
        <v>999999</v>
      </c>
      <c r="G12838" s="4">
        <f>VLOOKUP(A12838,Query2[[00001]:[IMLT]],2,FALSE)</f>
        <v>40</v>
      </c>
      <c r="H12838" s="3"/>
      <c r="I12838" s="4">
        <f t="shared" si="203"/>
        <v>40</v>
      </c>
      <c r="J12838" s="3"/>
      <c r="K12838" s="3"/>
    </row>
    <row r="12839" spans="1:11">
      <c r="A12839" s="3" t="s">
        <v>12848</v>
      </c>
      <c r="B12839" s="4" t="str">
        <f>IFERROR(VLOOKUP(A12839,'From Ilsy'!$A$2:$C$1406,3,FALSE),"")</f>
        <v/>
      </c>
      <c r="C12839" s="4" t="str">
        <f>IFERROR(VLOOKUP(A12839,'From Ilsy'!$A$2:$B$1406,2,FALSE),"")</f>
        <v/>
      </c>
      <c r="D12839" s="5">
        <v>2401</v>
      </c>
      <c r="E12839" s="4">
        <f>IFERROR(VLOOKUP(A12839,'From Ilsy'!$A$2:$D$1406,4,FALSE),999999)</f>
        <v>999999</v>
      </c>
      <c r="F12839" s="4">
        <f>IF(E12839=999999,VLOOKUP(D12839,'Manual by Vendor'!$A$2:$C$295,3,FALSE),E12839)</f>
        <v>999999</v>
      </c>
      <c r="G12839" s="4">
        <f>VLOOKUP(A12839,Query2[[00001]:[IMLT]],2,FALSE)</f>
        <v>0</v>
      </c>
      <c r="H12839" s="3"/>
      <c r="I12839" s="4">
        <f t="shared" si="203"/>
        <v>0</v>
      </c>
      <c r="J12839" s="3"/>
      <c r="K12839" s="3"/>
    </row>
    <row r="12840" spans="1:11">
      <c r="A12840" s="3" t="s">
        <v>12849</v>
      </c>
      <c r="B12840" s="4" t="str">
        <f>IFERROR(VLOOKUP(A12840,'From Ilsy'!$A$2:$C$1406,3,FALSE),"")</f>
        <v/>
      </c>
      <c r="C12840" s="4" t="str">
        <f>IFERROR(VLOOKUP(A12840,'From Ilsy'!$A$2:$B$1406,2,FALSE),"")</f>
        <v/>
      </c>
      <c r="D12840" s="5">
        <v>2401</v>
      </c>
      <c r="E12840" s="4">
        <f>IFERROR(VLOOKUP(A12840,'From Ilsy'!$A$2:$D$1406,4,FALSE),999999)</f>
        <v>999999</v>
      </c>
      <c r="F12840" s="4">
        <f>IF(E12840=999999,VLOOKUP(D12840,'Manual by Vendor'!$A$2:$C$295,3,FALSE),E12840)</f>
        <v>999999</v>
      </c>
      <c r="G12840" s="4">
        <f>VLOOKUP(A12840,Query2[[00001]:[IMLT]],2,FALSE)</f>
        <v>0</v>
      </c>
      <c r="H12840" s="3"/>
      <c r="I12840" s="4">
        <f t="shared" si="203"/>
        <v>0</v>
      </c>
      <c r="J12840" s="3"/>
      <c r="K12840" s="3"/>
    </row>
    <row r="12841" spans="1:11">
      <c r="A12841" s="3" t="s">
        <v>12850</v>
      </c>
      <c r="B12841" s="4" t="str">
        <f>IFERROR(VLOOKUP(A12841,'From Ilsy'!$A$2:$C$1406,3,FALSE),"")</f>
        <v/>
      </c>
      <c r="C12841" s="4" t="str">
        <f>IFERROR(VLOOKUP(A12841,'From Ilsy'!$A$2:$B$1406,2,FALSE),"")</f>
        <v/>
      </c>
      <c r="D12841" s="5">
        <v>2401</v>
      </c>
      <c r="E12841" s="4">
        <f>IFERROR(VLOOKUP(A12841,'From Ilsy'!$A$2:$D$1406,4,FALSE),999999)</f>
        <v>999999</v>
      </c>
      <c r="F12841" s="4">
        <f>IF(E12841=999999,VLOOKUP(D12841,'Manual by Vendor'!$A$2:$C$295,3,FALSE),E12841)</f>
        <v>999999</v>
      </c>
      <c r="G12841" s="4">
        <f>VLOOKUP(A12841,Query2[[00001]:[IMLT]],2,FALSE)</f>
        <v>0</v>
      </c>
      <c r="H12841" s="3"/>
      <c r="I12841" s="4">
        <f t="shared" si="203"/>
        <v>0</v>
      </c>
      <c r="J12841" s="3"/>
      <c r="K12841" s="3"/>
    </row>
    <row r="12842" spans="1:11">
      <c r="A12842" s="3" t="s">
        <v>12851</v>
      </c>
      <c r="B12842" s="4" t="str">
        <f>IFERROR(VLOOKUP(A12842,'From Ilsy'!$A$2:$C$1406,3,FALSE),"")</f>
        <v/>
      </c>
      <c r="C12842" s="4" t="str">
        <f>IFERROR(VLOOKUP(A12842,'From Ilsy'!$A$2:$B$1406,2,FALSE),"")</f>
        <v/>
      </c>
      <c r="D12842" s="5">
        <v>2401</v>
      </c>
      <c r="E12842" s="4">
        <f>IFERROR(VLOOKUP(A12842,'From Ilsy'!$A$2:$D$1406,4,FALSE),999999)</f>
        <v>999999</v>
      </c>
      <c r="F12842" s="4">
        <f>IF(E12842=999999,VLOOKUP(D12842,'Manual by Vendor'!$A$2:$C$295,3,FALSE),E12842)</f>
        <v>999999</v>
      </c>
      <c r="G12842" s="4">
        <f>VLOOKUP(A12842,Query2[[00001]:[IMLT]],2,FALSE)</f>
        <v>0</v>
      </c>
      <c r="H12842" s="3"/>
      <c r="I12842" s="4">
        <f t="shared" si="203"/>
        <v>0</v>
      </c>
      <c r="J12842" s="3"/>
      <c r="K12842" s="3"/>
    </row>
    <row r="12843" spans="1:11">
      <c r="A12843" s="3" t="s">
        <v>12852</v>
      </c>
      <c r="B12843" s="4" t="str">
        <f>IFERROR(VLOOKUP(A12843,'From Ilsy'!$A$2:$C$1406,3,FALSE),"")</f>
        <v/>
      </c>
      <c r="C12843" s="4" t="str">
        <f>IFERROR(VLOOKUP(A12843,'From Ilsy'!$A$2:$B$1406,2,FALSE),"")</f>
        <v/>
      </c>
      <c r="D12843" s="5">
        <v>2401</v>
      </c>
      <c r="E12843" s="4">
        <f>IFERROR(VLOOKUP(A12843,'From Ilsy'!$A$2:$D$1406,4,FALSE),999999)</f>
        <v>999999</v>
      </c>
      <c r="F12843" s="4">
        <f>IF(E12843=999999,VLOOKUP(D12843,'Manual by Vendor'!$A$2:$C$295,3,FALSE),E12843)</f>
        <v>999999</v>
      </c>
      <c r="G12843" s="4">
        <f>VLOOKUP(A12843,Query2[[00001]:[IMLT]],2,FALSE)</f>
        <v>0</v>
      </c>
      <c r="H12843" s="3"/>
      <c r="I12843" s="4">
        <f t="shared" si="203"/>
        <v>0</v>
      </c>
      <c r="J12843" s="3"/>
      <c r="K12843" s="3"/>
    </row>
    <row r="12844" spans="1:11">
      <c r="A12844" s="3" t="s">
        <v>12853</v>
      </c>
      <c r="B12844" s="4" t="str">
        <f>IFERROR(VLOOKUP(A12844,'From Ilsy'!$A$2:$C$1406,3,FALSE),"")</f>
        <v/>
      </c>
      <c r="C12844" s="4" t="str">
        <f>IFERROR(VLOOKUP(A12844,'From Ilsy'!$A$2:$B$1406,2,FALSE),"")</f>
        <v/>
      </c>
      <c r="D12844" s="5">
        <v>2401</v>
      </c>
      <c r="E12844" s="4">
        <f>IFERROR(VLOOKUP(A12844,'From Ilsy'!$A$2:$D$1406,4,FALSE),999999)</f>
        <v>999999</v>
      </c>
      <c r="F12844" s="4">
        <f>IF(E12844=999999,VLOOKUP(D12844,'Manual by Vendor'!$A$2:$C$295,3,FALSE),E12844)</f>
        <v>999999</v>
      </c>
      <c r="G12844" s="4">
        <f>VLOOKUP(A12844,Query2[[00001]:[IMLT]],2,FALSE)</f>
        <v>0</v>
      </c>
      <c r="H12844" s="3"/>
      <c r="I12844" s="4">
        <f t="shared" si="203"/>
        <v>0</v>
      </c>
      <c r="J12844" s="3"/>
      <c r="K12844" s="3"/>
    </row>
    <row r="12845" spans="1:11">
      <c r="A12845" s="3" t="s">
        <v>12854</v>
      </c>
      <c r="B12845" s="4" t="str">
        <f>IFERROR(VLOOKUP(A12845,'From Ilsy'!$A$2:$C$1406,3,FALSE),"")</f>
        <v/>
      </c>
      <c r="C12845" s="4" t="str">
        <f>IFERROR(VLOOKUP(A12845,'From Ilsy'!$A$2:$B$1406,2,FALSE),"")</f>
        <v/>
      </c>
      <c r="D12845" s="5">
        <v>2401</v>
      </c>
      <c r="E12845" s="4">
        <f>IFERROR(VLOOKUP(A12845,'From Ilsy'!$A$2:$D$1406,4,FALSE),999999)</f>
        <v>999999</v>
      </c>
      <c r="F12845" s="4">
        <f>IF(E12845=999999,VLOOKUP(D12845,'Manual by Vendor'!$A$2:$C$295,3,FALSE),E12845)</f>
        <v>999999</v>
      </c>
      <c r="G12845" s="4">
        <f>VLOOKUP(A12845,Query2[[00001]:[IMLT]],2,FALSE)</f>
        <v>0</v>
      </c>
      <c r="H12845" s="3"/>
      <c r="I12845" s="4">
        <f t="shared" si="203"/>
        <v>0</v>
      </c>
      <c r="J12845" s="3"/>
      <c r="K12845" s="3"/>
    </row>
    <row r="12846" spans="1:11">
      <c r="A12846" s="3" t="s">
        <v>12855</v>
      </c>
      <c r="B12846" s="4" t="str">
        <f>IFERROR(VLOOKUP(A12846,'From Ilsy'!$A$2:$C$1406,3,FALSE),"")</f>
        <v/>
      </c>
      <c r="C12846" s="4" t="str">
        <f>IFERROR(VLOOKUP(A12846,'From Ilsy'!$A$2:$B$1406,2,FALSE),"")</f>
        <v/>
      </c>
      <c r="D12846" s="5">
        <v>2401</v>
      </c>
      <c r="E12846" s="4">
        <f>IFERROR(VLOOKUP(A12846,'From Ilsy'!$A$2:$D$1406,4,FALSE),999999)</f>
        <v>999999</v>
      </c>
      <c r="F12846" s="4">
        <f>IF(E12846=999999,VLOOKUP(D12846,'Manual by Vendor'!$A$2:$C$295,3,FALSE),E12846)</f>
        <v>999999</v>
      </c>
      <c r="G12846" s="4">
        <f>VLOOKUP(A12846,Query2[[00001]:[IMLT]],2,FALSE)</f>
        <v>32</v>
      </c>
      <c r="H12846" s="3"/>
      <c r="I12846" s="4">
        <f t="shared" si="203"/>
        <v>32</v>
      </c>
      <c r="J12846" s="3"/>
      <c r="K12846" s="3"/>
    </row>
    <row r="12847" spans="1:11">
      <c r="A12847" s="3" t="s">
        <v>12856</v>
      </c>
      <c r="B12847" s="4" t="str">
        <f>IFERROR(VLOOKUP(A12847,'From Ilsy'!$A$2:$C$1406,3,FALSE),"")</f>
        <v/>
      </c>
      <c r="C12847" s="4" t="str">
        <f>IFERROR(VLOOKUP(A12847,'From Ilsy'!$A$2:$B$1406,2,FALSE),"")</f>
        <v/>
      </c>
      <c r="D12847" s="5">
        <v>2401</v>
      </c>
      <c r="E12847" s="4">
        <f>IFERROR(VLOOKUP(A12847,'From Ilsy'!$A$2:$D$1406,4,FALSE),999999)</f>
        <v>999999</v>
      </c>
      <c r="F12847" s="4">
        <f>IF(E12847=999999,VLOOKUP(D12847,'Manual by Vendor'!$A$2:$C$295,3,FALSE),E12847)</f>
        <v>999999</v>
      </c>
      <c r="G12847" s="4">
        <f>VLOOKUP(A12847,Query2[[00001]:[IMLT]],2,FALSE)</f>
        <v>0</v>
      </c>
      <c r="H12847" s="3"/>
      <c r="I12847" s="4">
        <f t="shared" si="203"/>
        <v>0</v>
      </c>
      <c r="J12847" s="3"/>
      <c r="K12847" s="3"/>
    </row>
    <row r="12848" spans="1:11">
      <c r="A12848" s="3" t="s">
        <v>12857</v>
      </c>
      <c r="B12848" s="4" t="str">
        <f>IFERROR(VLOOKUP(A12848,'From Ilsy'!$A$2:$C$1406,3,FALSE),"")</f>
        <v/>
      </c>
      <c r="C12848" s="4" t="str">
        <f>IFERROR(VLOOKUP(A12848,'From Ilsy'!$A$2:$B$1406,2,FALSE),"")</f>
        <v/>
      </c>
      <c r="D12848" s="5">
        <v>2401</v>
      </c>
      <c r="E12848" s="4">
        <f>IFERROR(VLOOKUP(A12848,'From Ilsy'!$A$2:$D$1406,4,FALSE),999999)</f>
        <v>999999</v>
      </c>
      <c r="F12848" s="4">
        <f>IF(E12848=999999,VLOOKUP(D12848,'Manual by Vendor'!$A$2:$C$295,3,FALSE),E12848)</f>
        <v>999999</v>
      </c>
      <c r="G12848" s="4">
        <f>VLOOKUP(A12848,Query2[[00001]:[IMLT]],2,FALSE)</f>
        <v>0</v>
      </c>
      <c r="H12848" s="3"/>
      <c r="I12848" s="4">
        <f t="shared" si="203"/>
        <v>0</v>
      </c>
      <c r="J12848" s="3"/>
      <c r="K12848" s="3"/>
    </row>
    <row r="12849" spans="1:11">
      <c r="A12849" s="3" t="s">
        <v>12858</v>
      </c>
      <c r="B12849" s="4" t="str">
        <f>IFERROR(VLOOKUP(A12849,'From Ilsy'!$A$2:$C$1406,3,FALSE),"")</f>
        <v/>
      </c>
      <c r="C12849" s="4" t="str">
        <f>IFERROR(VLOOKUP(A12849,'From Ilsy'!$A$2:$B$1406,2,FALSE),"")</f>
        <v/>
      </c>
      <c r="D12849" s="5">
        <v>2401</v>
      </c>
      <c r="E12849" s="4">
        <f>IFERROR(VLOOKUP(A12849,'From Ilsy'!$A$2:$D$1406,4,FALSE),999999)</f>
        <v>999999</v>
      </c>
      <c r="F12849" s="4">
        <f>IF(E12849=999999,VLOOKUP(D12849,'Manual by Vendor'!$A$2:$C$295,3,FALSE),E12849)</f>
        <v>999999</v>
      </c>
      <c r="G12849" s="4">
        <f>VLOOKUP(A12849,Query2[[00001]:[IMLT]],2,FALSE)</f>
        <v>15</v>
      </c>
      <c r="H12849" s="3"/>
      <c r="I12849" s="4">
        <f t="shared" si="203"/>
        <v>15</v>
      </c>
      <c r="J12849" s="3"/>
      <c r="K12849" s="3"/>
    </row>
    <row r="12850" spans="1:11">
      <c r="A12850" s="3" t="s">
        <v>12859</v>
      </c>
      <c r="B12850" s="4" t="str">
        <f>IFERROR(VLOOKUP(A12850,'From Ilsy'!$A$2:$C$1406,3,FALSE),"")</f>
        <v/>
      </c>
      <c r="C12850" s="4" t="str">
        <f>IFERROR(VLOOKUP(A12850,'From Ilsy'!$A$2:$B$1406,2,FALSE),"")</f>
        <v/>
      </c>
      <c r="D12850" s="5">
        <v>2401</v>
      </c>
      <c r="E12850" s="4">
        <f>IFERROR(VLOOKUP(A12850,'From Ilsy'!$A$2:$D$1406,4,FALSE),999999)</f>
        <v>999999</v>
      </c>
      <c r="F12850" s="4">
        <f>IF(E12850=999999,VLOOKUP(D12850,'Manual by Vendor'!$A$2:$C$295,3,FALSE),E12850)</f>
        <v>999999</v>
      </c>
      <c r="G12850" s="4">
        <f>VLOOKUP(A12850,Query2[[00001]:[IMLT]],2,FALSE)</f>
        <v>0</v>
      </c>
      <c r="H12850" s="3"/>
      <c r="I12850" s="4">
        <f t="shared" si="203"/>
        <v>0</v>
      </c>
      <c r="J12850" s="3"/>
      <c r="K12850" s="3"/>
    </row>
    <row r="12851" spans="1:11">
      <c r="A12851" s="3" t="s">
        <v>12860</v>
      </c>
      <c r="B12851" s="4" t="str">
        <f>IFERROR(VLOOKUP(A12851,'From Ilsy'!$A$2:$C$1406,3,FALSE),"")</f>
        <v/>
      </c>
      <c r="C12851" s="4" t="str">
        <f>IFERROR(VLOOKUP(A12851,'From Ilsy'!$A$2:$B$1406,2,FALSE),"")</f>
        <v/>
      </c>
      <c r="D12851" s="5">
        <v>1443</v>
      </c>
      <c r="E12851" s="4">
        <f>IFERROR(VLOOKUP(A12851,'From Ilsy'!$A$2:$D$1406,4,FALSE),999999)</f>
        <v>999999</v>
      </c>
      <c r="F12851" s="4">
        <f>IF(E12851=999999,VLOOKUP(D12851,'Manual by Vendor'!$A$2:$C$295,3,FALSE),E12851)</f>
        <v>14</v>
      </c>
      <c r="G12851" s="4">
        <f>VLOOKUP(A12851,Query2[[00001]:[IMLT]],2,FALSE)</f>
        <v>14</v>
      </c>
      <c r="H12851" s="3"/>
      <c r="I12851" s="4">
        <f t="shared" si="203"/>
        <v>14</v>
      </c>
      <c r="J12851" s="3"/>
      <c r="K12851" s="3"/>
    </row>
    <row r="12852" spans="1:11">
      <c r="A12852" s="3" t="s">
        <v>12861</v>
      </c>
      <c r="B12852" s="4" t="str">
        <f>IFERROR(VLOOKUP(A12852,'From Ilsy'!$A$2:$C$1406,3,FALSE),"")</f>
        <v/>
      </c>
      <c r="C12852" s="4" t="str">
        <f>IFERROR(VLOOKUP(A12852,'From Ilsy'!$A$2:$B$1406,2,FALSE),"")</f>
        <v/>
      </c>
      <c r="D12852" s="5">
        <v>1443</v>
      </c>
      <c r="E12852" s="4">
        <f>IFERROR(VLOOKUP(A12852,'From Ilsy'!$A$2:$D$1406,4,FALSE),999999)</f>
        <v>999999</v>
      </c>
      <c r="F12852" s="4">
        <f>IF(E12852=999999,VLOOKUP(D12852,'Manual by Vendor'!$A$2:$C$295,3,FALSE),E12852)</f>
        <v>14</v>
      </c>
      <c r="G12852" s="4">
        <f>VLOOKUP(A12852,Query2[[00001]:[IMLT]],2,FALSE)</f>
        <v>64</v>
      </c>
      <c r="H12852" s="3"/>
      <c r="I12852" s="4">
        <f t="shared" si="203"/>
        <v>14</v>
      </c>
      <c r="J12852" s="3"/>
      <c r="K12852" s="3"/>
    </row>
    <row r="12853" spans="1:11">
      <c r="A12853" s="3" t="s">
        <v>12862</v>
      </c>
      <c r="B12853" s="4" t="str">
        <f>IFERROR(VLOOKUP(A12853,'From Ilsy'!$A$2:$C$1406,3,FALSE),"")</f>
        <v/>
      </c>
      <c r="C12853" s="4" t="str">
        <f>IFERROR(VLOOKUP(A12853,'From Ilsy'!$A$2:$B$1406,2,FALSE),"")</f>
        <v/>
      </c>
      <c r="D12853" s="5">
        <v>1443</v>
      </c>
      <c r="E12853" s="4">
        <f>IFERROR(VLOOKUP(A12853,'From Ilsy'!$A$2:$D$1406,4,FALSE),999999)</f>
        <v>999999</v>
      </c>
      <c r="F12853" s="4">
        <f>IF(E12853=999999,VLOOKUP(D12853,'Manual by Vendor'!$A$2:$C$295,3,FALSE),E12853)</f>
        <v>14</v>
      </c>
      <c r="G12853" s="4">
        <f>VLOOKUP(A12853,Query2[[00001]:[IMLT]],2,FALSE)</f>
        <v>0</v>
      </c>
      <c r="H12853" s="3"/>
      <c r="I12853" s="4">
        <f t="shared" si="203"/>
        <v>14</v>
      </c>
      <c r="J12853" s="3"/>
      <c r="K12853" s="3"/>
    </row>
    <row r="12854" spans="1:11">
      <c r="A12854" s="3" t="s">
        <v>12863</v>
      </c>
      <c r="B12854" s="4" t="str">
        <f>IFERROR(VLOOKUP(A12854,'From Ilsy'!$A$2:$C$1406,3,FALSE),"")</f>
        <v/>
      </c>
      <c r="C12854" s="4" t="str">
        <f>IFERROR(VLOOKUP(A12854,'From Ilsy'!$A$2:$B$1406,2,FALSE),"")</f>
        <v/>
      </c>
      <c r="D12854" s="5">
        <v>1443</v>
      </c>
      <c r="E12854" s="4">
        <f>IFERROR(VLOOKUP(A12854,'From Ilsy'!$A$2:$D$1406,4,FALSE),999999)</f>
        <v>999999</v>
      </c>
      <c r="F12854" s="4">
        <f>IF(E12854=999999,VLOOKUP(D12854,'Manual by Vendor'!$A$2:$C$295,3,FALSE),E12854)</f>
        <v>14</v>
      </c>
      <c r="G12854" s="4">
        <f>VLOOKUP(A12854,Query2[[00001]:[IMLT]],2,FALSE)</f>
        <v>0</v>
      </c>
      <c r="H12854" s="3"/>
      <c r="I12854" s="4">
        <f t="shared" si="203"/>
        <v>14</v>
      </c>
      <c r="J12854" s="3"/>
      <c r="K12854" s="3"/>
    </row>
    <row r="12855" spans="1:11">
      <c r="A12855" s="3" t="s">
        <v>12864</v>
      </c>
      <c r="B12855" s="4" t="str">
        <f>IFERROR(VLOOKUP(A12855,'From Ilsy'!$A$2:$C$1406,3,FALSE),"")</f>
        <v/>
      </c>
      <c r="C12855" s="4" t="str">
        <f>IFERROR(VLOOKUP(A12855,'From Ilsy'!$A$2:$B$1406,2,FALSE),"")</f>
        <v/>
      </c>
      <c r="D12855" s="5">
        <v>361</v>
      </c>
      <c r="E12855" s="4">
        <f>IFERROR(VLOOKUP(A12855,'From Ilsy'!$A$2:$D$1406,4,FALSE),999999)</f>
        <v>999999</v>
      </c>
      <c r="F12855" s="4">
        <f>IF(E12855=999999,VLOOKUP(D12855,'Manual by Vendor'!$A$2:$C$295,3,FALSE),E12855)</f>
        <v>7</v>
      </c>
      <c r="G12855" s="4">
        <f>VLOOKUP(A12855,Query2[[00001]:[IMLT]],2,FALSE)</f>
        <v>3</v>
      </c>
      <c r="H12855" s="3"/>
      <c r="I12855" s="4">
        <f t="shared" si="203"/>
        <v>7</v>
      </c>
      <c r="J12855" s="3"/>
      <c r="K12855" s="3"/>
    </row>
    <row r="12856" spans="1:11">
      <c r="A12856" s="3" t="s">
        <v>12865</v>
      </c>
      <c r="B12856" s="4" t="str">
        <f>IFERROR(VLOOKUP(A12856,'From Ilsy'!$A$2:$C$1406,3,FALSE),"")</f>
        <v/>
      </c>
      <c r="C12856" s="4" t="str">
        <f>IFERROR(VLOOKUP(A12856,'From Ilsy'!$A$2:$B$1406,2,FALSE),"")</f>
        <v/>
      </c>
      <c r="D12856" s="5">
        <v>1443</v>
      </c>
      <c r="E12856" s="4">
        <f>IFERROR(VLOOKUP(A12856,'From Ilsy'!$A$2:$D$1406,4,FALSE),999999)</f>
        <v>999999</v>
      </c>
      <c r="F12856" s="4">
        <f>IF(E12856=999999,VLOOKUP(D12856,'Manual by Vendor'!$A$2:$C$295,3,FALSE),E12856)</f>
        <v>14</v>
      </c>
      <c r="G12856" s="4">
        <f>VLOOKUP(A12856,Query2[[00001]:[IMLT]],2,FALSE)</f>
        <v>11</v>
      </c>
      <c r="H12856" s="3"/>
      <c r="I12856" s="4">
        <f t="shared" si="203"/>
        <v>14</v>
      </c>
      <c r="J12856" s="3"/>
      <c r="K12856" s="3"/>
    </row>
    <row r="12857" spans="1:11">
      <c r="A12857" s="3" t="s">
        <v>12866</v>
      </c>
      <c r="B12857" s="4" t="str">
        <f>IFERROR(VLOOKUP(A12857,'From Ilsy'!$A$2:$C$1406,3,FALSE),"")</f>
        <v/>
      </c>
      <c r="C12857" s="4" t="str">
        <f>IFERROR(VLOOKUP(A12857,'From Ilsy'!$A$2:$B$1406,2,FALSE),"")</f>
        <v/>
      </c>
      <c r="D12857" s="5">
        <v>1443</v>
      </c>
      <c r="E12857" s="4">
        <f>IFERROR(VLOOKUP(A12857,'From Ilsy'!$A$2:$D$1406,4,FALSE),999999)</f>
        <v>999999</v>
      </c>
      <c r="F12857" s="4">
        <f>IF(E12857=999999,VLOOKUP(D12857,'Manual by Vendor'!$A$2:$C$295,3,FALSE),E12857)</f>
        <v>14</v>
      </c>
      <c r="G12857" s="4">
        <f>VLOOKUP(A12857,Query2[[00001]:[IMLT]],2,FALSE)</f>
        <v>7</v>
      </c>
      <c r="H12857" s="3"/>
      <c r="I12857" s="4">
        <f t="shared" ref="I12857:I12920" si="204">IF(E12857=999999,IF(F12857=999999,G12857,F12857),E12857)</f>
        <v>14</v>
      </c>
      <c r="J12857" s="3"/>
      <c r="K12857" s="3"/>
    </row>
    <row r="12858" spans="1:11">
      <c r="A12858" s="3" t="s">
        <v>12867</v>
      </c>
      <c r="B12858" s="4" t="str">
        <f>IFERROR(VLOOKUP(A12858,'From Ilsy'!$A$2:$C$1406,3,FALSE),"")</f>
        <v/>
      </c>
      <c r="C12858" s="4" t="str">
        <f>IFERROR(VLOOKUP(A12858,'From Ilsy'!$A$2:$B$1406,2,FALSE),"")</f>
        <v/>
      </c>
      <c r="D12858" s="5">
        <v>361</v>
      </c>
      <c r="E12858" s="4">
        <f>IFERROR(VLOOKUP(A12858,'From Ilsy'!$A$2:$D$1406,4,FALSE),999999)</f>
        <v>999999</v>
      </c>
      <c r="F12858" s="4">
        <f>IF(E12858=999999,VLOOKUP(D12858,'Manual by Vendor'!$A$2:$C$295,3,FALSE),E12858)</f>
        <v>7</v>
      </c>
      <c r="G12858" s="4">
        <f>VLOOKUP(A12858,Query2[[00001]:[IMLT]],2,FALSE)</f>
        <v>0</v>
      </c>
      <c r="H12858" s="3"/>
      <c r="I12858" s="4">
        <f t="shared" si="204"/>
        <v>7</v>
      </c>
      <c r="J12858" s="3"/>
      <c r="K12858" s="3"/>
    </row>
    <row r="12859" spans="1:11">
      <c r="A12859" s="3" t="s">
        <v>12868</v>
      </c>
      <c r="B12859" s="4" t="str">
        <f>IFERROR(VLOOKUP(A12859,'From Ilsy'!$A$2:$C$1406,3,FALSE),"")</f>
        <v/>
      </c>
      <c r="C12859" s="4" t="str">
        <f>IFERROR(VLOOKUP(A12859,'From Ilsy'!$A$2:$B$1406,2,FALSE),"")</f>
        <v/>
      </c>
      <c r="D12859" s="5">
        <v>1443</v>
      </c>
      <c r="E12859" s="4">
        <f>IFERROR(VLOOKUP(A12859,'From Ilsy'!$A$2:$D$1406,4,FALSE),999999)</f>
        <v>999999</v>
      </c>
      <c r="F12859" s="4">
        <f>IF(E12859=999999,VLOOKUP(D12859,'Manual by Vendor'!$A$2:$C$295,3,FALSE),E12859)</f>
        <v>14</v>
      </c>
      <c r="G12859" s="4">
        <f>VLOOKUP(A12859,Query2[[00001]:[IMLT]],2,FALSE)</f>
        <v>9</v>
      </c>
      <c r="H12859" s="3"/>
      <c r="I12859" s="4">
        <f t="shared" si="204"/>
        <v>14</v>
      </c>
      <c r="J12859" s="3"/>
      <c r="K12859" s="3"/>
    </row>
    <row r="12860" spans="1:11">
      <c r="A12860" s="3" t="s">
        <v>12869</v>
      </c>
      <c r="B12860" s="4" t="str">
        <f>IFERROR(VLOOKUP(A12860,'From Ilsy'!$A$2:$C$1406,3,FALSE),"")</f>
        <v/>
      </c>
      <c r="C12860" s="4" t="str">
        <f>IFERROR(VLOOKUP(A12860,'From Ilsy'!$A$2:$B$1406,2,FALSE),"")</f>
        <v/>
      </c>
      <c r="D12860" s="5">
        <v>1443</v>
      </c>
      <c r="E12860" s="4">
        <f>IFERROR(VLOOKUP(A12860,'From Ilsy'!$A$2:$D$1406,4,FALSE),999999)</f>
        <v>999999</v>
      </c>
      <c r="F12860" s="4">
        <f>IF(E12860=999999,VLOOKUP(D12860,'Manual by Vendor'!$A$2:$C$295,3,FALSE),E12860)</f>
        <v>14</v>
      </c>
      <c r="G12860" s="4">
        <f>VLOOKUP(A12860,Query2[[00001]:[IMLT]],2,FALSE)</f>
        <v>0</v>
      </c>
      <c r="H12860" s="3"/>
      <c r="I12860" s="4">
        <f t="shared" si="204"/>
        <v>14</v>
      </c>
      <c r="J12860" s="3"/>
      <c r="K12860" s="3"/>
    </row>
    <row r="12861" spans="1:11">
      <c r="A12861" s="3" t="s">
        <v>12870</v>
      </c>
      <c r="B12861" s="4" t="str">
        <f>IFERROR(VLOOKUP(A12861,'From Ilsy'!$A$2:$C$1406,3,FALSE),"")</f>
        <v/>
      </c>
      <c r="C12861" s="4" t="str">
        <f>IFERROR(VLOOKUP(A12861,'From Ilsy'!$A$2:$B$1406,2,FALSE),"")</f>
        <v/>
      </c>
      <c r="D12861" s="5">
        <v>1443</v>
      </c>
      <c r="E12861" s="4">
        <f>IFERROR(VLOOKUP(A12861,'From Ilsy'!$A$2:$D$1406,4,FALSE),999999)</f>
        <v>999999</v>
      </c>
      <c r="F12861" s="4">
        <f>IF(E12861=999999,VLOOKUP(D12861,'Manual by Vendor'!$A$2:$C$295,3,FALSE),E12861)</f>
        <v>14</v>
      </c>
      <c r="G12861" s="4">
        <f>VLOOKUP(A12861,Query2[[00001]:[IMLT]],2,FALSE)</f>
        <v>9</v>
      </c>
      <c r="H12861" s="3"/>
      <c r="I12861" s="4">
        <f t="shared" si="204"/>
        <v>14</v>
      </c>
      <c r="J12861" s="3"/>
      <c r="K12861" s="3"/>
    </row>
    <row r="12862" spans="1:11">
      <c r="A12862" s="3" t="s">
        <v>12871</v>
      </c>
      <c r="B12862" s="4" t="str">
        <f>IFERROR(VLOOKUP(A12862,'From Ilsy'!$A$2:$C$1406,3,FALSE),"")</f>
        <v/>
      </c>
      <c r="C12862" s="4" t="str">
        <f>IFERROR(VLOOKUP(A12862,'From Ilsy'!$A$2:$B$1406,2,FALSE),"")</f>
        <v/>
      </c>
      <c r="D12862" s="5">
        <v>1443</v>
      </c>
      <c r="E12862" s="4">
        <f>IFERROR(VLOOKUP(A12862,'From Ilsy'!$A$2:$D$1406,4,FALSE),999999)</f>
        <v>999999</v>
      </c>
      <c r="F12862" s="4">
        <f>IF(E12862=999999,VLOOKUP(D12862,'Manual by Vendor'!$A$2:$C$295,3,FALSE),E12862)</f>
        <v>14</v>
      </c>
      <c r="G12862" s="4">
        <f>VLOOKUP(A12862,Query2[[00001]:[IMLT]],2,FALSE)</f>
        <v>7</v>
      </c>
      <c r="H12862" s="3"/>
      <c r="I12862" s="4">
        <f t="shared" si="204"/>
        <v>14</v>
      </c>
      <c r="J12862" s="3"/>
      <c r="K12862" s="3"/>
    </row>
    <row r="12863" spans="1:11">
      <c r="A12863" s="3" t="s">
        <v>12872</v>
      </c>
      <c r="B12863" s="4" t="str">
        <f>IFERROR(VLOOKUP(A12863,'From Ilsy'!$A$2:$C$1406,3,FALSE),"")</f>
        <v/>
      </c>
      <c r="C12863" s="4" t="str">
        <f>IFERROR(VLOOKUP(A12863,'From Ilsy'!$A$2:$B$1406,2,FALSE),"")</f>
        <v/>
      </c>
      <c r="D12863" s="5">
        <v>1443</v>
      </c>
      <c r="E12863" s="4">
        <f>IFERROR(VLOOKUP(A12863,'From Ilsy'!$A$2:$D$1406,4,FALSE),999999)</f>
        <v>999999</v>
      </c>
      <c r="F12863" s="4">
        <f>IF(E12863=999999,VLOOKUP(D12863,'Manual by Vendor'!$A$2:$C$295,3,FALSE),E12863)</f>
        <v>14</v>
      </c>
      <c r="G12863" s="4">
        <f>VLOOKUP(A12863,Query2[[00001]:[IMLT]],2,FALSE)</f>
        <v>13</v>
      </c>
      <c r="H12863" s="3"/>
      <c r="I12863" s="4">
        <f t="shared" si="204"/>
        <v>14</v>
      </c>
      <c r="J12863" s="3"/>
      <c r="K12863" s="3"/>
    </row>
    <row r="12864" spans="1:11">
      <c r="A12864" s="3" t="s">
        <v>12873</v>
      </c>
      <c r="B12864" s="4" t="str">
        <f>IFERROR(VLOOKUP(A12864,'From Ilsy'!$A$2:$C$1406,3,FALSE),"")</f>
        <v/>
      </c>
      <c r="C12864" s="4" t="str">
        <f>IFERROR(VLOOKUP(A12864,'From Ilsy'!$A$2:$B$1406,2,FALSE),"")</f>
        <v/>
      </c>
      <c r="D12864" s="5">
        <v>1443</v>
      </c>
      <c r="E12864" s="4">
        <f>IFERROR(VLOOKUP(A12864,'From Ilsy'!$A$2:$D$1406,4,FALSE),999999)</f>
        <v>999999</v>
      </c>
      <c r="F12864" s="4">
        <f>IF(E12864=999999,VLOOKUP(D12864,'Manual by Vendor'!$A$2:$C$295,3,FALSE),E12864)</f>
        <v>14</v>
      </c>
      <c r="G12864" s="4">
        <f>VLOOKUP(A12864,Query2[[00001]:[IMLT]],2,FALSE)</f>
        <v>0</v>
      </c>
      <c r="H12864" s="3"/>
      <c r="I12864" s="4">
        <f t="shared" si="204"/>
        <v>14</v>
      </c>
      <c r="J12864" s="3"/>
      <c r="K12864" s="3"/>
    </row>
    <row r="12865" spans="1:11">
      <c r="A12865" s="3" t="s">
        <v>12874</v>
      </c>
      <c r="B12865" s="4" t="str">
        <f>IFERROR(VLOOKUP(A12865,'From Ilsy'!$A$2:$C$1406,3,FALSE),"")</f>
        <v/>
      </c>
      <c r="C12865" s="4" t="str">
        <f>IFERROR(VLOOKUP(A12865,'From Ilsy'!$A$2:$B$1406,2,FALSE),"")</f>
        <v/>
      </c>
      <c r="D12865" s="5">
        <v>2401</v>
      </c>
      <c r="E12865" s="4">
        <f>IFERROR(VLOOKUP(A12865,'From Ilsy'!$A$2:$D$1406,4,FALSE),999999)</f>
        <v>999999</v>
      </c>
      <c r="F12865" s="4">
        <f>IF(E12865=999999,VLOOKUP(D12865,'Manual by Vendor'!$A$2:$C$295,3,FALSE),E12865)</f>
        <v>999999</v>
      </c>
      <c r="G12865" s="4">
        <f>VLOOKUP(A12865,Query2[[00001]:[IMLT]],2,FALSE)</f>
        <v>36</v>
      </c>
      <c r="H12865" s="3"/>
      <c r="I12865" s="4">
        <f t="shared" si="204"/>
        <v>36</v>
      </c>
      <c r="J12865" s="3"/>
      <c r="K12865" s="3"/>
    </row>
    <row r="12866" spans="1:11">
      <c r="A12866" s="3" t="s">
        <v>12875</v>
      </c>
      <c r="B12866" s="4" t="str">
        <f>IFERROR(VLOOKUP(A12866,'From Ilsy'!$A$2:$C$1406,3,FALSE),"")</f>
        <v/>
      </c>
      <c r="C12866" s="4" t="str">
        <f>IFERROR(VLOOKUP(A12866,'From Ilsy'!$A$2:$B$1406,2,FALSE),"")</f>
        <v/>
      </c>
      <c r="D12866" s="5">
        <v>2401</v>
      </c>
      <c r="E12866" s="4">
        <f>IFERROR(VLOOKUP(A12866,'From Ilsy'!$A$2:$D$1406,4,FALSE),999999)</f>
        <v>999999</v>
      </c>
      <c r="F12866" s="4">
        <f>IF(E12866=999999,VLOOKUP(D12866,'Manual by Vendor'!$A$2:$C$295,3,FALSE),E12866)</f>
        <v>999999</v>
      </c>
      <c r="G12866" s="4">
        <f>VLOOKUP(A12866,Query2[[00001]:[IMLT]],2,FALSE)</f>
        <v>60</v>
      </c>
      <c r="H12866" s="3"/>
      <c r="I12866" s="4">
        <f t="shared" si="204"/>
        <v>60</v>
      </c>
      <c r="J12866" s="3"/>
      <c r="K12866" s="3"/>
    </row>
    <row r="12867" spans="1:11">
      <c r="A12867" s="3" t="s">
        <v>12876</v>
      </c>
      <c r="B12867" s="4" t="str">
        <f>IFERROR(VLOOKUP(A12867,'From Ilsy'!$A$2:$C$1406,3,FALSE),"")</f>
        <v/>
      </c>
      <c r="C12867" s="4" t="str">
        <f>IFERROR(VLOOKUP(A12867,'From Ilsy'!$A$2:$B$1406,2,FALSE),"")</f>
        <v/>
      </c>
      <c r="D12867" s="5">
        <v>2401</v>
      </c>
      <c r="E12867" s="4">
        <f>IFERROR(VLOOKUP(A12867,'From Ilsy'!$A$2:$D$1406,4,FALSE),999999)</f>
        <v>999999</v>
      </c>
      <c r="F12867" s="4">
        <f>IF(E12867=999999,VLOOKUP(D12867,'Manual by Vendor'!$A$2:$C$295,3,FALSE),E12867)</f>
        <v>999999</v>
      </c>
      <c r="G12867" s="4">
        <f>VLOOKUP(A12867,Query2[[00001]:[IMLT]],2,FALSE)</f>
        <v>20</v>
      </c>
      <c r="H12867" s="3"/>
      <c r="I12867" s="4">
        <f t="shared" si="204"/>
        <v>20</v>
      </c>
      <c r="J12867" s="3"/>
      <c r="K12867" s="3"/>
    </row>
    <row r="12868" spans="1:11">
      <c r="A12868" s="3" t="s">
        <v>12877</v>
      </c>
      <c r="B12868" s="4" t="str">
        <f>IFERROR(VLOOKUP(A12868,'From Ilsy'!$A$2:$C$1406,3,FALSE),"")</f>
        <v/>
      </c>
      <c r="C12868" s="4" t="str">
        <f>IFERROR(VLOOKUP(A12868,'From Ilsy'!$A$2:$B$1406,2,FALSE),"")</f>
        <v/>
      </c>
      <c r="D12868" s="5">
        <v>2401</v>
      </c>
      <c r="E12868" s="4">
        <f>IFERROR(VLOOKUP(A12868,'From Ilsy'!$A$2:$D$1406,4,FALSE),999999)</f>
        <v>999999</v>
      </c>
      <c r="F12868" s="4">
        <f>IF(E12868=999999,VLOOKUP(D12868,'Manual by Vendor'!$A$2:$C$295,3,FALSE),E12868)</f>
        <v>999999</v>
      </c>
      <c r="G12868" s="4">
        <f>VLOOKUP(A12868,Query2[[00001]:[IMLT]],2,FALSE)</f>
        <v>0</v>
      </c>
      <c r="H12868" s="3"/>
      <c r="I12868" s="4">
        <f t="shared" si="204"/>
        <v>0</v>
      </c>
      <c r="J12868" s="3"/>
      <c r="K12868" s="3"/>
    </row>
    <row r="12869" spans="1:11">
      <c r="A12869" s="3" t="s">
        <v>12878</v>
      </c>
      <c r="B12869" s="4" t="str">
        <f>IFERROR(VLOOKUP(A12869,'From Ilsy'!$A$2:$C$1406,3,FALSE),"")</f>
        <v/>
      </c>
      <c r="C12869" s="4" t="str">
        <f>IFERROR(VLOOKUP(A12869,'From Ilsy'!$A$2:$B$1406,2,FALSE),"")</f>
        <v/>
      </c>
      <c r="D12869" s="5">
        <v>2401</v>
      </c>
      <c r="E12869" s="4">
        <f>IFERROR(VLOOKUP(A12869,'From Ilsy'!$A$2:$D$1406,4,FALSE),999999)</f>
        <v>999999</v>
      </c>
      <c r="F12869" s="4">
        <f>IF(E12869=999999,VLOOKUP(D12869,'Manual by Vendor'!$A$2:$C$295,3,FALSE),E12869)</f>
        <v>999999</v>
      </c>
      <c r="G12869" s="4">
        <f>VLOOKUP(A12869,Query2[[00001]:[IMLT]],2,FALSE)</f>
        <v>0</v>
      </c>
      <c r="H12869" s="3"/>
      <c r="I12869" s="4">
        <f t="shared" si="204"/>
        <v>0</v>
      </c>
      <c r="J12869" s="3"/>
      <c r="K12869" s="3"/>
    </row>
    <row r="12870" spans="1:11">
      <c r="A12870" s="3" t="s">
        <v>12879</v>
      </c>
      <c r="B12870" s="4" t="str">
        <f>IFERROR(VLOOKUP(A12870,'From Ilsy'!$A$2:$C$1406,3,FALSE),"")</f>
        <v/>
      </c>
      <c r="C12870" s="4" t="str">
        <f>IFERROR(VLOOKUP(A12870,'From Ilsy'!$A$2:$B$1406,2,FALSE),"")</f>
        <v/>
      </c>
      <c r="D12870" s="5">
        <v>2401</v>
      </c>
      <c r="E12870" s="4">
        <f>IFERROR(VLOOKUP(A12870,'From Ilsy'!$A$2:$D$1406,4,FALSE),999999)</f>
        <v>999999</v>
      </c>
      <c r="F12870" s="4">
        <f>IF(E12870=999999,VLOOKUP(D12870,'Manual by Vendor'!$A$2:$C$295,3,FALSE),E12870)</f>
        <v>999999</v>
      </c>
      <c r="G12870" s="4">
        <f>VLOOKUP(A12870,Query2[[00001]:[IMLT]],2,FALSE)</f>
        <v>0</v>
      </c>
      <c r="H12870" s="3"/>
      <c r="I12870" s="4">
        <f t="shared" si="204"/>
        <v>0</v>
      </c>
      <c r="J12870" s="3"/>
      <c r="K12870" s="3"/>
    </row>
    <row r="12871" spans="1:11">
      <c r="A12871" s="3" t="s">
        <v>12880</v>
      </c>
      <c r="B12871" s="4" t="str">
        <f>IFERROR(VLOOKUP(A12871,'From Ilsy'!$A$2:$C$1406,3,FALSE),"")</f>
        <v/>
      </c>
      <c r="C12871" s="4" t="str">
        <f>IFERROR(VLOOKUP(A12871,'From Ilsy'!$A$2:$B$1406,2,FALSE),"")</f>
        <v/>
      </c>
      <c r="D12871" s="5">
        <v>2401</v>
      </c>
      <c r="E12871" s="4">
        <f>IFERROR(VLOOKUP(A12871,'From Ilsy'!$A$2:$D$1406,4,FALSE),999999)</f>
        <v>999999</v>
      </c>
      <c r="F12871" s="4">
        <f>IF(E12871=999999,VLOOKUP(D12871,'Manual by Vendor'!$A$2:$C$295,3,FALSE),E12871)</f>
        <v>999999</v>
      </c>
      <c r="G12871" s="4">
        <f>VLOOKUP(A12871,Query2[[00001]:[IMLT]],2,FALSE)</f>
        <v>40</v>
      </c>
      <c r="H12871" s="3"/>
      <c r="I12871" s="4">
        <f t="shared" si="204"/>
        <v>40</v>
      </c>
      <c r="J12871" s="3"/>
      <c r="K12871" s="3"/>
    </row>
    <row r="12872" spans="1:11">
      <c r="A12872" s="3" t="s">
        <v>12881</v>
      </c>
      <c r="B12872" s="4" t="str">
        <f>IFERROR(VLOOKUP(A12872,'From Ilsy'!$A$2:$C$1406,3,FALSE),"")</f>
        <v/>
      </c>
      <c r="C12872" s="4" t="str">
        <f>IFERROR(VLOOKUP(A12872,'From Ilsy'!$A$2:$B$1406,2,FALSE),"")</f>
        <v/>
      </c>
      <c r="D12872" s="5">
        <v>2401</v>
      </c>
      <c r="E12872" s="4">
        <f>IFERROR(VLOOKUP(A12872,'From Ilsy'!$A$2:$D$1406,4,FALSE),999999)</f>
        <v>999999</v>
      </c>
      <c r="F12872" s="4">
        <f>IF(E12872=999999,VLOOKUP(D12872,'Manual by Vendor'!$A$2:$C$295,3,FALSE),E12872)</f>
        <v>999999</v>
      </c>
      <c r="G12872" s="4">
        <f>VLOOKUP(A12872,Query2[[00001]:[IMLT]],2,FALSE)</f>
        <v>20</v>
      </c>
      <c r="H12872" s="3"/>
      <c r="I12872" s="4">
        <f t="shared" si="204"/>
        <v>20</v>
      </c>
      <c r="J12872" s="3"/>
      <c r="K12872" s="3"/>
    </row>
    <row r="12873" spans="1:11">
      <c r="A12873" s="3" t="s">
        <v>12882</v>
      </c>
      <c r="B12873" s="4" t="str">
        <f>IFERROR(VLOOKUP(A12873,'From Ilsy'!$A$2:$C$1406,3,FALSE),"")</f>
        <v/>
      </c>
      <c r="C12873" s="4" t="str">
        <f>IFERROR(VLOOKUP(A12873,'From Ilsy'!$A$2:$B$1406,2,FALSE),"")</f>
        <v/>
      </c>
      <c r="D12873" s="5">
        <v>2401</v>
      </c>
      <c r="E12873" s="4">
        <f>IFERROR(VLOOKUP(A12873,'From Ilsy'!$A$2:$D$1406,4,FALSE),999999)</f>
        <v>999999</v>
      </c>
      <c r="F12873" s="4">
        <f>IF(E12873=999999,VLOOKUP(D12873,'Manual by Vendor'!$A$2:$C$295,3,FALSE),E12873)</f>
        <v>999999</v>
      </c>
      <c r="G12873" s="4">
        <f>VLOOKUP(A12873,Query2[[00001]:[IMLT]],2,FALSE)</f>
        <v>16</v>
      </c>
      <c r="H12873" s="3"/>
      <c r="I12873" s="4">
        <f t="shared" si="204"/>
        <v>16</v>
      </c>
      <c r="J12873" s="3"/>
      <c r="K12873" s="3"/>
    </row>
    <row r="12874" spans="1:11">
      <c r="A12874" s="3" t="s">
        <v>12883</v>
      </c>
      <c r="B12874" s="4" t="str">
        <f>IFERROR(VLOOKUP(A12874,'From Ilsy'!$A$2:$C$1406,3,FALSE),"")</f>
        <v/>
      </c>
      <c r="C12874" s="4" t="str">
        <f>IFERROR(VLOOKUP(A12874,'From Ilsy'!$A$2:$B$1406,2,FALSE),"")</f>
        <v/>
      </c>
      <c r="D12874" s="5">
        <v>2401</v>
      </c>
      <c r="E12874" s="4">
        <f>IFERROR(VLOOKUP(A12874,'From Ilsy'!$A$2:$D$1406,4,FALSE),999999)</f>
        <v>999999</v>
      </c>
      <c r="F12874" s="4">
        <f>IF(E12874=999999,VLOOKUP(D12874,'Manual by Vendor'!$A$2:$C$295,3,FALSE),E12874)</f>
        <v>999999</v>
      </c>
      <c r="G12874" s="4">
        <f>VLOOKUP(A12874,Query2[[00001]:[IMLT]],2,FALSE)</f>
        <v>0</v>
      </c>
      <c r="H12874" s="3"/>
      <c r="I12874" s="4">
        <f t="shared" si="204"/>
        <v>0</v>
      </c>
      <c r="J12874" s="3"/>
      <c r="K12874" s="3"/>
    </row>
    <row r="12875" spans="1:11">
      <c r="A12875" s="3" t="s">
        <v>12884</v>
      </c>
      <c r="B12875" s="4" t="str">
        <f>IFERROR(VLOOKUP(A12875,'From Ilsy'!$A$2:$C$1406,3,FALSE),"")</f>
        <v/>
      </c>
      <c r="C12875" s="4" t="str">
        <f>IFERROR(VLOOKUP(A12875,'From Ilsy'!$A$2:$B$1406,2,FALSE),"")</f>
        <v/>
      </c>
      <c r="D12875" s="5">
        <v>2401</v>
      </c>
      <c r="E12875" s="4">
        <f>IFERROR(VLOOKUP(A12875,'From Ilsy'!$A$2:$D$1406,4,FALSE),999999)</f>
        <v>999999</v>
      </c>
      <c r="F12875" s="4">
        <f>IF(E12875=999999,VLOOKUP(D12875,'Manual by Vendor'!$A$2:$C$295,3,FALSE),E12875)</f>
        <v>999999</v>
      </c>
      <c r="G12875" s="4">
        <f>VLOOKUP(A12875,Query2[[00001]:[IMLT]],2,FALSE)</f>
        <v>0</v>
      </c>
      <c r="H12875" s="3"/>
      <c r="I12875" s="4">
        <f t="shared" si="204"/>
        <v>0</v>
      </c>
      <c r="J12875" s="3"/>
      <c r="K12875" s="3"/>
    </row>
    <row r="12876" spans="1:11">
      <c r="A12876" s="3" t="s">
        <v>12885</v>
      </c>
      <c r="B12876" s="4" t="str">
        <f>IFERROR(VLOOKUP(A12876,'From Ilsy'!$A$2:$C$1406,3,FALSE),"")</f>
        <v/>
      </c>
      <c r="C12876" s="4" t="str">
        <f>IFERROR(VLOOKUP(A12876,'From Ilsy'!$A$2:$B$1406,2,FALSE),"")</f>
        <v/>
      </c>
      <c r="D12876" s="5">
        <v>2401</v>
      </c>
      <c r="E12876" s="4">
        <f>IFERROR(VLOOKUP(A12876,'From Ilsy'!$A$2:$D$1406,4,FALSE),999999)</f>
        <v>999999</v>
      </c>
      <c r="F12876" s="4">
        <f>IF(E12876=999999,VLOOKUP(D12876,'Manual by Vendor'!$A$2:$C$295,3,FALSE),E12876)</f>
        <v>999999</v>
      </c>
      <c r="G12876" s="4">
        <f>VLOOKUP(A12876,Query2[[00001]:[IMLT]],2,FALSE)</f>
        <v>0</v>
      </c>
      <c r="H12876" s="3"/>
      <c r="I12876" s="4">
        <f t="shared" si="204"/>
        <v>0</v>
      </c>
      <c r="J12876" s="3"/>
      <c r="K12876" s="3"/>
    </row>
    <row r="12877" spans="1:11">
      <c r="A12877" s="3" t="s">
        <v>12886</v>
      </c>
      <c r="B12877" s="4" t="str">
        <f>IFERROR(VLOOKUP(A12877,'From Ilsy'!$A$2:$C$1406,3,FALSE),"")</f>
        <v/>
      </c>
      <c r="C12877" s="4" t="str">
        <f>IFERROR(VLOOKUP(A12877,'From Ilsy'!$A$2:$B$1406,2,FALSE),"")</f>
        <v/>
      </c>
      <c r="D12877" s="5">
        <v>2225</v>
      </c>
      <c r="E12877" s="4">
        <f>IFERROR(VLOOKUP(A12877,'From Ilsy'!$A$2:$D$1406,4,FALSE),999999)</f>
        <v>999999</v>
      </c>
      <c r="F12877" s="4">
        <f>IF(E12877=999999,VLOOKUP(D12877,'Manual by Vendor'!$A$2:$C$295,3,FALSE),E12877)</f>
        <v>999999</v>
      </c>
      <c r="G12877" s="4">
        <f>VLOOKUP(A12877,Query2[[00001]:[IMLT]],2,FALSE)</f>
        <v>26</v>
      </c>
      <c r="H12877" s="3"/>
      <c r="I12877" s="4">
        <f t="shared" si="204"/>
        <v>26</v>
      </c>
      <c r="J12877" s="3"/>
      <c r="K12877" s="3"/>
    </row>
    <row r="12878" spans="1:11">
      <c r="A12878" s="3" t="s">
        <v>12887</v>
      </c>
      <c r="B12878" s="4" t="str">
        <f>IFERROR(VLOOKUP(A12878,'From Ilsy'!$A$2:$C$1406,3,FALSE),"")</f>
        <v/>
      </c>
      <c r="C12878" s="4" t="str">
        <f>IFERROR(VLOOKUP(A12878,'From Ilsy'!$A$2:$B$1406,2,FALSE),"")</f>
        <v/>
      </c>
      <c r="D12878" s="5">
        <v>2225</v>
      </c>
      <c r="E12878" s="4">
        <f>IFERROR(VLOOKUP(A12878,'From Ilsy'!$A$2:$D$1406,4,FALSE),999999)</f>
        <v>999999</v>
      </c>
      <c r="F12878" s="4">
        <f>IF(E12878=999999,VLOOKUP(D12878,'Manual by Vendor'!$A$2:$C$295,3,FALSE),E12878)</f>
        <v>999999</v>
      </c>
      <c r="G12878" s="4">
        <f>VLOOKUP(A12878,Query2[[00001]:[IMLT]],2,FALSE)</f>
        <v>14</v>
      </c>
      <c r="H12878" s="3"/>
      <c r="I12878" s="4">
        <f t="shared" si="204"/>
        <v>14</v>
      </c>
      <c r="J12878" s="3"/>
      <c r="K12878" s="3"/>
    </row>
    <row r="12879" spans="1:11">
      <c r="A12879" s="3" t="s">
        <v>12888</v>
      </c>
      <c r="B12879" s="4" t="str">
        <f>IFERROR(VLOOKUP(A12879,'From Ilsy'!$A$2:$C$1406,3,FALSE),"")</f>
        <v/>
      </c>
      <c r="C12879" s="4" t="str">
        <f>IFERROR(VLOOKUP(A12879,'From Ilsy'!$A$2:$B$1406,2,FALSE),"")</f>
        <v/>
      </c>
      <c r="D12879" s="5">
        <v>2225</v>
      </c>
      <c r="E12879" s="4">
        <f>IFERROR(VLOOKUP(A12879,'From Ilsy'!$A$2:$D$1406,4,FALSE),999999)</f>
        <v>999999</v>
      </c>
      <c r="F12879" s="4">
        <f>IF(E12879=999999,VLOOKUP(D12879,'Manual by Vendor'!$A$2:$C$295,3,FALSE),E12879)</f>
        <v>999999</v>
      </c>
      <c r="G12879" s="4">
        <f>VLOOKUP(A12879,Query2[[00001]:[IMLT]],2,FALSE)</f>
        <v>45</v>
      </c>
      <c r="H12879" s="3"/>
      <c r="I12879" s="4">
        <f t="shared" si="204"/>
        <v>45</v>
      </c>
      <c r="J12879" s="3"/>
      <c r="K12879" s="3"/>
    </row>
    <row r="12880" spans="1:11">
      <c r="A12880" s="3" t="s">
        <v>12889</v>
      </c>
      <c r="B12880" s="4" t="str">
        <f>IFERROR(VLOOKUP(A12880,'From Ilsy'!$A$2:$C$1406,3,FALSE),"")</f>
        <v/>
      </c>
      <c r="C12880" s="4" t="str">
        <f>IFERROR(VLOOKUP(A12880,'From Ilsy'!$A$2:$B$1406,2,FALSE),"")</f>
        <v/>
      </c>
      <c r="D12880" s="5">
        <v>2225</v>
      </c>
      <c r="E12880" s="4">
        <f>IFERROR(VLOOKUP(A12880,'From Ilsy'!$A$2:$D$1406,4,FALSE),999999)</f>
        <v>999999</v>
      </c>
      <c r="F12880" s="4">
        <f>IF(E12880=999999,VLOOKUP(D12880,'Manual by Vendor'!$A$2:$C$295,3,FALSE),E12880)</f>
        <v>999999</v>
      </c>
      <c r="G12880" s="4">
        <f>VLOOKUP(A12880,Query2[[00001]:[IMLT]],2,FALSE)</f>
        <v>20</v>
      </c>
      <c r="H12880" s="3"/>
      <c r="I12880" s="4">
        <f t="shared" si="204"/>
        <v>20</v>
      </c>
      <c r="J12880" s="3"/>
      <c r="K12880" s="3"/>
    </row>
    <row r="12881" spans="1:11">
      <c r="A12881" s="3" t="s">
        <v>12890</v>
      </c>
      <c r="B12881" s="4" t="str">
        <f>IFERROR(VLOOKUP(A12881,'From Ilsy'!$A$2:$C$1406,3,FALSE),"")</f>
        <v/>
      </c>
      <c r="C12881" s="4" t="str">
        <f>IFERROR(VLOOKUP(A12881,'From Ilsy'!$A$2:$B$1406,2,FALSE),"")</f>
        <v/>
      </c>
      <c r="D12881" s="5">
        <v>2225</v>
      </c>
      <c r="E12881" s="4">
        <f>IFERROR(VLOOKUP(A12881,'From Ilsy'!$A$2:$D$1406,4,FALSE),999999)</f>
        <v>999999</v>
      </c>
      <c r="F12881" s="4">
        <f>IF(E12881=999999,VLOOKUP(D12881,'Manual by Vendor'!$A$2:$C$295,3,FALSE),E12881)</f>
        <v>999999</v>
      </c>
      <c r="G12881" s="4">
        <f>VLOOKUP(A12881,Query2[[00001]:[IMLT]],2,FALSE)</f>
        <v>24</v>
      </c>
      <c r="H12881" s="3"/>
      <c r="I12881" s="4">
        <f t="shared" si="204"/>
        <v>24</v>
      </c>
      <c r="J12881" s="3"/>
      <c r="K12881" s="3"/>
    </row>
    <row r="12882" spans="1:11">
      <c r="A12882" s="3" t="s">
        <v>12891</v>
      </c>
      <c r="B12882" s="4" t="str">
        <f>IFERROR(VLOOKUP(A12882,'From Ilsy'!$A$2:$C$1406,3,FALSE),"")</f>
        <v/>
      </c>
      <c r="C12882" s="4" t="str">
        <f>IFERROR(VLOOKUP(A12882,'From Ilsy'!$A$2:$B$1406,2,FALSE),"")</f>
        <v/>
      </c>
      <c r="D12882" s="5">
        <v>2225</v>
      </c>
      <c r="E12882" s="4">
        <f>IFERROR(VLOOKUP(A12882,'From Ilsy'!$A$2:$D$1406,4,FALSE),999999)</f>
        <v>999999</v>
      </c>
      <c r="F12882" s="4">
        <f>IF(E12882=999999,VLOOKUP(D12882,'Manual by Vendor'!$A$2:$C$295,3,FALSE),E12882)</f>
        <v>999999</v>
      </c>
      <c r="G12882" s="4">
        <f>VLOOKUP(A12882,Query2[[00001]:[IMLT]],2,FALSE)</f>
        <v>24</v>
      </c>
      <c r="H12882" s="3"/>
      <c r="I12882" s="4">
        <f t="shared" si="204"/>
        <v>24</v>
      </c>
      <c r="J12882" s="3"/>
      <c r="K12882" s="3"/>
    </row>
    <row r="12883" spans="1:11">
      <c r="A12883" s="3" t="s">
        <v>12892</v>
      </c>
      <c r="B12883" s="4" t="str">
        <f>IFERROR(VLOOKUP(A12883,'From Ilsy'!$A$2:$C$1406,3,FALSE),"")</f>
        <v/>
      </c>
      <c r="C12883" s="4" t="str">
        <f>IFERROR(VLOOKUP(A12883,'From Ilsy'!$A$2:$B$1406,2,FALSE),"")</f>
        <v/>
      </c>
      <c r="D12883" s="5">
        <v>2225</v>
      </c>
      <c r="E12883" s="4">
        <f>IFERROR(VLOOKUP(A12883,'From Ilsy'!$A$2:$D$1406,4,FALSE),999999)</f>
        <v>999999</v>
      </c>
      <c r="F12883" s="4">
        <f>IF(E12883=999999,VLOOKUP(D12883,'Manual by Vendor'!$A$2:$C$295,3,FALSE),E12883)</f>
        <v>999999</v>
      </c>
      <c r="G12883" s="4">
        <f>VLOOKUP(A12883,Query2[[00001]:[IMLT]],2,FALSE)</f>
        <v>21</v>
      </c>
      <c r="H12883" s="3"/>
      <c r="I12883" s="4">
        <f t="shared" si="204"/>
        <v>21</v>
      </c>
      <c r="J12883" s="3"/>
      <c r="K12883" s="3"/>
    </row>
    <row r="12884" spans="1:11">
      <c r="A12884" s="3" t="s">
        <v>12893</v>
      </c>
      <c r="B12884" s="4" t="str">
        <f>IFERROR(VLOOKUP(A12884,'From Ilsy'!$A$2:$C$1406,3,FALSE),"")</f>
        <v/>
      </c>
      <c r="C12884" s="4" t="str">
        <f>IFERROR(VLOOKUP(A12884,'From Ilsy'!$A$2:$B$1406,2,FALSE),"")</f>
        <v/>
      </c>
      <c r="D12884" s="5">
        <v>2225</v>
      </c>
      <c r="E12884" s="4">
        <f>IFERROR(VLOOKUP(A12884,'From Ilsy'!$A$2:$D$1406,4,FALSE),999999)</f>
        <v>999999</v>
      </c>
      <c r="F12884" s="4">
        <f>IF(E12884=999999,VLOOKUP(D12884,'Manual by Vendor'!$A$2:$C$295,3,FALSE),E12884)</f>
        <v>999999</v>
      </c>
      <c r="G12884" s="4">
        <f>VLOOKUP(A12884,Query2[[00001]:[IMLT]],2,FALSE)</f>
        <v>24</v>
      </c>
      <c r="H12884" s="3"/>
      <c r="I12884" s="4">
        <f t="shared" si="204"/>
        <v>24</v>
      </c>
      <c r="J12884" s="3"/>
      <c r="K12884" s="3"/>
    </row>
    <row r="12885" spans="1:11">
      <c r="A12885" s="3" t="s">
        <v>12894</v>
      </c>
      <c r="B12885" s="4" t="str">
        <f>IFERROR(VLOOKUP(A12885,'From Ilsy'!$A$2:$C$1406,3,FALSE),"")</f>
        <v/>
      </c>
      <c r="C12885" s="4" t="str">
        <f>IFERROR(VLOOKUP(A12885,'From Ilsy'!$A$2:$B$1406,2,FALSE),"")</f>
        <v/>
      </c>
      <c r="D12885" s="5">
        <v>2225</v>
      </c>
      <c r="E12885" s="4">
        <f>IFERROR(VLOOKUP(A12885,'From Ilsy'!$A$2:$D$1406,4,FALSE),999999)</f>
        <v>999999</v>
      </c>
      <c r="F12885" s="4">
        <f>IF(E12885=999999,VLOOKUP(D12885,'Manual by Vendor'!$A$2:$C$295,3,FALSE),E12885)</f>
        <v>999999</v>
      </c>
      <c r="G12885" s="4">
        <f>VLOOKUP(A12885,Query2[[00001]:[IMLT]],2,FALSE)</f>
        <v>45</v>
      </c>
      <c r="H12885" s="3"/>
      <c r="I12885" s="4">
        <f t="shared" si="204"/>
        <v>45</v>
      </c>
      <c r="J12885" s="3"/>
      <c r="K12885" s="3"/>
    </row>
    <row r="12886" spans="1:11">
      <c r="A12886" s="3" t="s">
        <v>12895</v>
      </c>
      <c r="B12886" s="4" t="str">
        <f>IFERROR(VLOOKUP(A12886,'From Ilsy'!$A$2:$C$1406,3,FALSE),"")</f>
        <v/>
      </c>
      <c r="C12886" s="4" t="str">
        <f>IFERROR(VLOOKUP(A12886,'From Ilsy'!$A$2:$B$1406,2,FALSE),"")</f>
        <v/>
      </c>
      <c r="D12886" s="5">
        <v>2225</v>
      </c>
      <c r="E12886" s="4">
        <f>IFERROR(VLOOKUP(A12886,'From Ilsy'!$A$2:$D$1406,4,FALSE),999999)</f>
        <v>999999</v>
      </c>
      <c r="F12886" s="4">
        <f>IF(E12886=999999,VLOOKUP(D12886,'Manual by Vendor'!$A$2:$C$295,3,FALSE),E12886)</f>
        <v>999999</v>
      </c>
      <c r="G12886" s="4">
        <f>VLOOKUP(A12886,Query2[[00001]:[IMLT]],2,FALSE)</f>
        <v>17</v>
      </c>
      <c r="H12886" s="3"/>
      <c r="I12886" s="4">
        <f t="shared" si="204"/>
        <v>17</v>
      </c>
      <c r="J12886" s="3"/>
      <c r="K12886" s="3"/>
    </row>
    <row r="12887" spans="1:11">
      <c r="A12887" s="3" t="s">
        <v>12896</v>
      </c>
      <c r="B12887" s="4" t="str">
        <f>IFERROR(VLOOKUP(A12887,'From Ilsy'!$A$2:$C$1406,3,FALSE),"")</f>
        <v/>
      </c>
      <c r="C12887" s="4" t="str">
        <f>IFERROR(VLOOKUP(A12887,'From Ilsy'!$A$2:$B$1406,2,FALSE),"")</f>
        <v/>
      </c>
      <c r="D12887" s="5">
        <v>2225</v>
      </c>
      <c r="E12887" s="4">
        <f>IFERROR(VLOOKUP(A12887,'From Ilsy'!$A$2:$D$1406,4,FALSE),999999)</f>
        <v>999999</v>
      </c>
      <c r="F12887" s="4">
        <f>IF(E12887=999999,VLOOKUP(D12887,'Manual by Vendor'!$A$2:$C$295,3,FALSE),E12887)</f>
        <v>999999</v>
      </c>
      <c r="G12887" s="4">
        <f>VLOOKUP(A12887,Query2[[00001]:[IMLT]],2,FALSE)</f>
        <v>12</v>
      </c>
      <c r="H12887" s="3"/>
      <c r="I12887" s="4">
        <f t="shared" si="204"/>
        <v>12</v>
      </c>
      <c r="J12887" s="3"/>
      <c r="K12887" s="3"/>
    </row>
    <row r="12888" spans="1:11">
      <c r="A12888" s="3" t="s">
        <v>12897</v>
      </c>
      <c r="B12888" s="4" t="str">
        <f>IFERROR(VLOOKUP(A12888,'From Ilsy'!$A$2:$C$1406,3,FALSE),"")</f>
        <v/>
      </c>
      <c r="C12888" s="4" t="str">
        <f>IFERROR(VLOOKUP(A12888,'From Ilsy'!$A$2:$B$1406,2,FALSE),"")</f>
        <v/>
      </c>
      <c r="D12888" s="5">
        <v>2225</v>
      </c>
      <c r="E12888" s="4">
        <f>IFERROR(VLOOKUP(A12888,'From Ilsy'!$A$2:$D$1406,4,FALSE),999999)</f>
        <v>999999</v>
      </c>
      <c r="F12888" s="4">
        <f>IF(E12888=999999,VLOOKUP(D12888,'Manual by Vendor'!$A$2:$C$295,3,FALSE),E12888)</f>
        <v>999999</v>
      </c>
      <c r="G12888" s="4">
        <f>VLOOKUP(A12888,Query2[[00001]:[IMLT]],2,FALSE)</f>
        <v>13</v>
      </c>
      <c r="H12888" s="3"/>
      <c r="I12888" s="4">
        <f t="shared" si="204"/>
        <v>13</v>
      </c>
      <c r="J12888" s="3"/>
      <c r="K12888" s="3"/>
    </row>
    <row r="12889" spans="1:11">
      <c r="A12889" s="3" t="s">
        <v>12898</v>
      </c>
      <c r="B12889" s="4" t="str">
        <f>IFERROR(VLOOKUP(A12889,'From Ilsy'!$A$2:$C$1406,3,FALSE),"")</f>
        <v/>
      </c>
      <c r="C12889" s="4" t="str">
        <f>IFERROR(VLOOKUP(A12889,'From Ilsy'!$A$2:$B$1406,2,FALSE),"")</f>
        <v/>
      </c>
      <c r="D12889" s="5">
        <v>2401</v>
      </c>
      <c r="E12889" s="4">
        <f>IFERROR(VLOOKUP(A12889,'From Ilsy'!$A$2:$D$1406,4,FALSE),999999)</f>
        <v>999999</v>
      </c>
      <c r="F12889" s="4">
        <f>IF(E12889=999999,VLOOKUP(D12889,'Manual by Vendor'!$A$2:$C$295,3,FALSE),E12889)</f>
        <v>999999</v>
      </c>
      <c r="G12889" s="4">
        <f>VLOOKUP(A12889,Query2[[00001]:[IMLT]],2,FALSE)</f>
        <v>96</v>
      </c>
      <c r="H12889" s="3"/>
      <c r="I12889" s="4">
        <f t="shared" si="204"/>
        <v>96</v>
      </c>
      <c r="J12889" s="3"/>
      <c r="K12889" s="3"/>
    </row>
    <row r="12890" spans="1:11">
      <c r="A12890" s="3" t="s">
        <v>12899</v>
      </c>
      <c r="B12890" s="4" t="str">
        <f>IFERROR(VLOOKUP(A12890,'From Ilsy'!$A$2:$C$1406,3,FALSE),"")</f>
        <v/>
      </c>
      <c r="C12890" s="4" t="str">
        <f>IFERROR(VLOOKUP(A12890,'From Ilsy'!$A$2:$B$1406,2,FALSE),"")</f>
        <v/>
      </c>
      <c r="D12890" s="5">
        <v>2401</v>
      </c>
      <c r="E12890" s="4">
        <f>IFERROR(VLOOKUP(A12890,'From Ilsy'!$A$2:$D$1406,4,FALSE),999999)</f>
        <v>999999</v>
      </c>
      <c r="F12890" s="4">
        <f>IF(E12890=999999,VLOOKUP(D12890,'Manual by Vendor'!$A$2:$C$295,3,FALSE),E12890)</f>
        <v>999999</v>
      </c>
      <c r="G12890" s="4">
        <f>VLOOKUP(A12890,Query2[[00001]:[IMLT]],2,FALSE)</f>
        <v>20</v>
      </c>
      <c r="H12890" s="3"/>
      <c r="I12890" s="4">
        <f t="shared" si="204"/>
        <v>20</v>
      </c>
      <c r="J12890" s="3"/>
      <c r="K12890" s="3"/>
    </row>
    <row r="12891" spans="1:11">
      <c r="A12891" s="3" t="s">
        <v>12900</v>
      </c>
      <c r="B12891" s="4" t="str">
        <f>IFERROR(VLOOKUP(A12891,'From Ilsy'!$A$2:$C$1406,3,FALSE),"")</f>
        <v/>
      </c>
      <c r="C12891" s="4" t="str">
        <f>IFERROR(VLOOKUP(A12891,'From Ilsy'!$A$2:$B$1406,2,FALSE),"")</f>
        <v/>
      </c>
      <c r="D12891" s="5">
        <v>2401</v>
      </c>
      <c r="E12891" s="4">
        <f>IFERROR(VLOOKUP(A12891,'From Ilsy'!$A$2:$D$1406,4,FALSE),999999)</f>
        <v>999999</v>
      </c>
      <c r="F12891" s="4">
        <f>IF(E12891=999999,VLOOKUP(D12891,'Manual by Vendor'!$A$2:$C$295,3,FALSE),E12891)</f>
        <v>999999</v>
      </c>
      <c r="G12891" s="4">
        <f>VLOOKUP(A12891,Query2[[00001]:[IMLT]],2,FALSE)</f>
        <v>38</v>
      </c>
      <c r="H12891" s="3"/>
      <c r="I12891" s="4">
        <f t="shared" si="204"/>
        <v>38</v>
      </c>
      <c r="J12891" s="3"/>
      <c r="K12891" s="3"/>
    </row>
    <row r="12892" spans="1:11">
      <c r="A12892" s="3" t="s">
        <v>12901</v>
      </c>
      <c r="B12892" s="4" t="str">
        <f>IFERROR(VLOOKUP(A12892,'From Ilsy'!$A$2:$C$1406,3,FALSE),"")</f>
        <v/>
      </c>
      <c r="C12892" s="4" t="str">
        <f>IFERROR(VLOOKUP(A12892,'From Ilsy'!$A$2:$B$1406,2,FALSE),"")</f>
        <v/>
      </c>
      <c r="D12892" s="5">
        <v>2401</v>
      </c>
      <c r="E12892" s="4">
        <f>IFERROR(VLOOKUP(A12892,'From Ilsy'!$A$2:$D$1406,4,FALSE),999999)</f>
        <v>999999</v>
      </c>
      <c r="F12892" s="4">
        <f>IF(E12892=999999,VLOOKUP(D12892,'Manual by Vendor'!$A$2:$C$295,3,FALSE),E12892)</f>
        <v>999999</v>
      </c>
      <c r="G12892" s="4">
        <f>VLOOKUP(A12892,Query2[[00001]:[IMLT]],2,FALSE)</f>
        <v>0</v>
      </c>
      <c r="H12892" s="3"/>
      <c r="I12892" s="4">
        <f t="shared" si="204"/>
        <v>0</v>
      </c>
      <c r="J12892" s="3"/>
      <c r="K12892" s="3"/>
    </row>
    <row r="12893" spans="1:11">
      <c r="A12893" s="3" t="s">
        <v>12902</v>
      </c>
      <c r="B12893" s="4" t="str">
        <f>IFERROR(VLOOKUP(A12893,'From Ilsy'!$A$2:$C$1406,3,FALSE),"")</f>
        <v/>
      </c>
      <c r="C12893" s="4" t="str">
        <f>IFERROR(VLOOKUP(A12893,'From Ilsy'!$A$2:$B$1406,2,FALSE),"")</f>
        <v/>
      </c>
      <c r="D12893" s="5">
        <v>2401</v>
      </c>
      <c r="E12893" s="4">
        <f>IFERROR(VLOOKUP(A12893,'From Ilsy'!$A$2:$D$1406,4,FALSE),999999)</f>
        <v>999999</v>
      </c>
      <c r="F12893" s="4">
        <f>IF(E12893=999999,VLOOKUP(D12893,'Manual by Vendor'!$A$2:$C$295,3,FALSE),E12893)</f>
        <v>999999</v>
      </c>
      <c r="G12893" s="4">
        <f>VLOOKUP(A12893,Query2[[00001]:[IMLT]],2,FALSE)</f>
        <v>0</v>
      </c>
      <c r="H12893" s="3"/>
      <c r="I12893" s="4">
        <f t="shared" si="204"/>
        <v>0</v>
      </c>
      <c r="J12893" s="3"/>
      <c r="K12893" s="3"/>
    </row>
    <row r="12894" spans="1:11">
      <c r="A12894" s="3" t="s">
        <v>12903</v>
      </c>
      <c r="B12894" s="4" t="str">
        <f>IFERROR(VLOOKUP(A12894,'From Ilsy'!$A$2:$C$1406,3,FALSE),"")</f>
        <v/>
      </c>
      <c r="C12894" s="4" t="str">
        <f>IFERROR(VLOOKUP(A12894,'From Ilsy'!$A$2:$B$1406,2,FALSE),"")</f>
        <v/>
      </c>
      <c r="D12894" s="5">
        <v>2401</v>
      </c>
      <c r="E12894" s="4">
        <f>IFERROR(VLOOKUP(A12894,'From Ilsy'!$A$2:$D$1406,4,FALSE),999999)</f>
        <v>999999</v>
      </c>
      <c r="F12894" s="4">
        <f>IF(E12894=999999,VLOOKUP(D12894,'Manual by Vendor'!$A$2:$C$295,3,FALSE),E12894)</f>
        <v>999999</v>
      </c>
      <c r="G12894" s="4">
        <f>VLOOKUP(A12894,Query2[[00001]:[IMLT]],2,FALSE)</f>
        <v>31</v>
      </c>
      <c r="H12894" s="3"/>
      <c r="I12894" s="4">
        <f t="shared" si="204"/>
        <v>31</v>
      </c>
      <c r="J12894" s="3"/>
      <c r="K12894" s="3"/>
    </row>
    <row r="12895" spans="1:11">
      <c r="A12895" s="3" t="s">
        <v>12904</v>
      </c>
      <c r="B12895" s="4" t="str">
        <f>IFERROR(VLOOKUP(A12895,'From Ilsy'!$A$2:$C$1406,3,FALSE),"")</f>
        <v/>
      </c>
      <c r="C12895" s="4" t="str">
        <f>IFERROR(VLOOKUP(A12895,'From Ilsy'!$A$2:$B$1406,2,FALSE),"")</f>
        <v/>
      </c>
      <c r="D12895" s="5">
        <v>2401</v>
      </c>
      <c r="E12895" s="4">
        <f>IFERROR(VLOOKUP(A12895,'From Ilsy'!$A$2:$D$1406,4,FALSE),999999)</f>
        <v>999999</v>
      </c>
      <c r="F12895" s="4">
        <f>IF(E12895=999999,VLOOKUP(D12895,'Manual by Vendor'!$A$2:$C$295,3,FALSE),E12895)</f>
        <v>999999</v>
      </c>
      <c r="G12895" s="4">
        <f>VLOOKUP(A12895,Query2[[00001]:[IMLT]],2,FALSE)</f>
        <v>20</v>
      </c>
      <c r="H12895" s="3"/>
      <c r="I12895" s="4">
        <f t="shared" si="204"/>
        <v>20</v>
      </c>
      <c r="J12895" s="3"/>
      <c r="K12895" s="3"/>
    </row>
    <row r="12896" spans="1:11">
      <c r="A12896" s="3" t="s">
        <v>12905</v>
      </c>
      <c r="B12896" s="4" t="str">
        <f>IFERROR(VLOOKUP(A12896,'From Ilsy'!$A$2:$C$1406,3,FALSE),"")</f>
        <v/>
      </c>
      <c r="C12896" s="4" t="str">
        <f>IFERROR(VLOOKUP(A12896,'From Ilsy'!$A$2:$B$1406,2,FALSE),"")</f>
        <v/>
      </c>
      <c r="D12896" s="5">
        <v>2401</v>
      </c>
      <c r="E12896" s="4">
        <f>IFERROR(VLOOKUP(A12896,'From Ilsy'!$A$2:$D$1406,4,FALSE),999999)</f>
        <v>999999</v>
      </c>
      <c r="F12896" s="4">
        <f>IF(E12896=999999,VLOOKUP(D12896,'Manual by Vendor'!$A$2:$C$295,3,FALSE),E12896)</f>
        <v>999999</v>
      </c>
      <c r="G12896" s="4">
        <f>VLOOKUP(A12896,Query2[[00001]:[IMLT]],2,FALSE)</f>
        <v>20</v>
      </c>
      <c r="H12896" s="3"/>
      <c r="I12896" s="4">
        <f t="shared" si="204"/>
        <v>20</v>
      </c>
      <c r="J12896" s="3"/>
      <c r="K12896" s="3"/>
    </row>
    <row r="12897" spans="1:11">
      <c r="A12897" s="3" t="s">
        <v>12906</v>
      </c>
      <c r="B12897" s="4" t="str">
        <f>IFERROR(VLOOKUP(A12897,'From Ilsy'!$A$2:$C$1406,3,FALSE),"")</f>
        <v/>
      </c>
      <c r="C12897" s="4" t="str">
        <f>IFERROR(VLOOKUP(A12897,'From Ilsy'!$A$2:$B$1406,2,FALSE),"")</f>
        <v/>
      </c>
      <c r="D12897" s="5">
        <v>2401</v>
      </c>
      <c r="E12897" s="4">
        <f>IFERROR(VLOOKUP(A12897,'From Ilsy'!$A$2:$D$1406,4,FALSE),999999)</f>
        <v>999999</v>
      </c>
      <c r="F12897" s="4">
        <f>IF(E12897=999999,VLOOKUP(D12897,'Manual by Vendor'!$A$2:$C$295,3,FALSE),E12897)</f>
        <v>999999</v>
      </c>
      <c r="G12897" s="4">
        <f>VLOOKUP(A12897,Query2[[00001]:[IMLT]],2,FALSE)</f>
        <v>34</v>
      </c>
      <c r="H12897" s="3"/>
      <c r="I12897" s="4">
        <f t="shared" si="204"/>
        <v>34</v>
      </c>
      <c r="J12897" s="3"/>
      <c r="K12897" s="3"/>
    </row>
    <row r="12898" spans="1:11">
      <c r="A12898" s="3" t="s">
        <v>12907</v>
      </c>
      <c r="B12898" s="4" t="str">
        <f>IFERROR(VLOOKUP(A12898,'From Ilsy'!$A$2:$C$1406,3,FALSE),"")</f>
        <v/>
      </c>
      <c r="C12898" s="4" t="str">
        <f>IFERROR(VLOOKUP(A12898,'From Ilsy'!$A$2:$B$1406,2,FALSE),"")</f>
        <v/>
      </c>
      <c r="D12898" s="5">
        <v>2401</v>
      </c>
      <c r="E12898" s="4">
        <f>IFERROR(VLOOKUP(A12898,'From Ilsy'!$A$2:$D$1406,4,FALSE),999999)</f>
        <v>999999</v>
      </c>
      <c r="F12898" s="4">
        <f>IF(E12898=999999,VLOOKUP(D12898,'Manual by Vendor'!$A$2:$C$295,3,FALSE),E12898)</f>
        <v>999999</v>
      </c>
      <c r="G12898" s="4">
        <f>VLOOKUP(A12898,Query2[[00001]:[IMLT]],2,FALSE)</f>
        <v>26</v>
      </c>
      <c r="H12898" s="3"/>
      <c r="I12898" s="4">
        <f t="shared" si="204"/>
        <v>26</v>
      </c>
      <c r="J12898" s="3"/>
      <c r="K12898" s="3"/>
    </row>
    <row r="12899" spans="1:11">
      <c r="A12899" s="3" t="s">
        <v>12908</v>
      </c>
      <c r="B12899" s="4" t="str">
        <f>IFERROR(VLOOKUP(A12899,'From Ilsy'!$A$2:$C$1406,3,FALSE),"")</f>
        <v/>
      </c>
      <c r="C12899" s="4" t="str">
        <f>IFERROR(VLOOKUP(A12899,'From Ilsy'!$A$2:$B$1406,2,FALSE),"")</f>
        <v/>
      </c>
      <c r="D12899" s="5">
        <v>2401</v>
      </c>
      <c r="E12899" s="4">
        <f>IFERROR(VLOOKUP(A12899,'From Ilsy'!$A$2:$D$1406,4,FALSE),999999)</f>
        <v>999999</v>
      </c>
      <c r="F12899" s="4">
        <f>IF(E12899=999999,VLOOKUP(D12899,'Manual by Vendor'!$A$2:$C$295,3,FALSE),E12899)</f>
        <v>999999</v>
      </c>
      <c r="G12899" s="4">
        <f>VLOOKUP(A12899,Query2[[00001]:[IMLT]],2,FALSE)</f>
        <v>0</v>
      </c>
      <c r="H12899" s="3"/>
      <c r="I12899" s="4">
        <f t="shared" si="204"/>
        <v>0</v>
      </c>
      <c r="J12899" s="3"/>
      <c r="K12899" s="3"/>
    </row>
    <row r="12900" spans="1:11">
      <c r="A12900" s="3" t="s">
        <v>12909</v>
      </c>
      <c r="B12900" s="4" t="str">
        <f>IFERROR(VLOOKUP(A12900,'From Ilsy'!$A$2:$C$1406,3,FALSE),"")</f>
        <v/>
      </c>
      <c r="C12900" s="4" t="str">
        <f>IFERROR(VLOOKUP(A12900,'From Ilsy'!$A$2:$B$1406,2,FALSE),"")</f>
        <v/>
      </c>
      <c r="D12900" s="5">
        <v>2401</v>
      </c>
      <c r="E12900" s="4">
        <f>IFERROR(VLOOKUP(A12900,'From Ilsy'!$A$2:$D$1406,4,FALSE),999999)</f>
        <v>999999</v>
      </c>
      <c r="F12900" s="4">
        <f>IF(E12900=999999,VLOOKUP(D12900,'Manual by Vendor'!$A$2:$C$295,3,FALSE),E12900)</f>
        <v>999999</v>
      </c>
      <c r="G12900" s="4">
        <f>VLOOKUP(A12900,Query2[[00001]:[IMLT]],2,FALSE)</f>
        <v>0</v>
      </c>
      <c r="H12900" s="3"/>
      <c r="I12900" s="4">
        <f t="shared" si="204"/>
        <v>0</v>
      </c>
      <c r="J12900" s="3"/>
      <c r="K12900" s="3"/>
    </row>
    <row r="12901" spans="1:11">
      <c r="A12901" s="3" t="s">
        <v>12910</v>
      </c>
      <c r="B12901" s="4" t="str">
        <f>IFERROR(VLOOKUP(A12901,'From Ilsy'!$A$2:$C$1406,3,FALSE),"")</f>
        <v/>
      </c>
      <c r="C12901" s="4" t="str">
        <f>IFERROR(VLOOKUP(A12901,'From Ilsy'!$A$2:$B$1406,2,FALSE),"")</f>
        <v/>
      </c>
      <c r="D12901" s="5">
        <v>2401</v>
      </c>
      <c r="E12901" s="4">
        <f>IFERROR(VLOOKUP(A12901,'From Ilsy'!$A$2:$D$1406,4,FALSE),999999)</f>
        <v>999999</v>
      </c>
      <c r="F12901" s="4">
        <f>IF(E12901=999999,VLOOKUP(D12901,'Manual by Vendor'!$A$2:$C$295,3,FALSE),E12901)</f>
        <v>999999</v>
      </c>
      <c r="G12901" s="4">
        <f>VLOOKUP(A12901,Query2[[00001]:[IMLT]],2,FALSE)</f>
        <v>45</v>
      </c>
      <c r="H12901" s="3"/>
      <c r="I12901" s="4">
        <f t="shared" si="204"/>
        <v>45</v>
      </c>
      <c r="J12901" s="3"/>
      <c r="K12901" s="3"/>
    </row>
    <row r="12902" spans="1:11">
      <c r="A12902" s="3" t="s">
        <v>12911</v>
      </c>
      <c r="B12902" s="4" t="str">
        <f>IFERROR(VLOOKUP(A12902,'From Ilsy'!$A$2:$C$1406,3,FALSE),"")</f>
        <v/>
      </c>
      <c r="C12902" s="4" t="str">
        <f>IFERROR(VLOOKUP(A12902,'From Ilsy'!$A$2:$B$1406,2,FALSE),"")</f>
        <v/>
      </c>
      <c r="D12902" s="5">
        <v>2401</v>
      </c>
      <c r="E12902" s="4">
        <f>IFERROR(VLOOKUP(A12902,'From Ilsy'!$A$2:$D$1406,4,FALSE),999999)</f>
        <v>999999</v>
      </c>
      <c r="F12902" s="4">
        <f>IF(E12902=999999,VLOOKUP(D12902,'Manual by Vendor'!$A$2:$C$295,3,FALSE),E12902)</f>
        <v>999999</v>
      </c>
      <c r="G12902" s="4">
        <f>VLOOKUP(A12902,Query2[[00001]:[IMLT]],2,FALSE)</f>
        <v>35</v>
      </c>
      <c r="H12902" s="3"/>
      <c r="I12902" s="4">
        <f t="shared" si="204"/>
        <v>35</v>
      </c>
      <c r="J12902" s="3"/>
      <c r="K12902" s="3"/>
    </row>
    <row r="12903" spans="1:11">
      <c r="A12903" s="3" t="s">
        <v>12912</v>
      </c>
      <c r="B12903" s="4" t="str">
        <f>IFERROR(VLOOKUP(A12903,'From Ilsy'!$A$2:$C$1406,3,FALSE),"")</f>
        <v/>
      </c>
      <c r="C12903" s="4" t="str">
        <f>IFERROR(VLOOKUP(A12903,'From Ilsy'!$A$2:$B$1406,2,FALSE),"")</f>
        <v/>
      </c>
      <c r="D12903" s="5">
        <v>2401</v>
      </c>
      <c r="E12903" s="4">
        <f>IFERROR(VLOOKUP(A12903,'From Ilsy'!$A$2:$D$1406,4,FALSE),999999)</f>
        <v>999999</v>
      </c>
      <c r="F12903" s="4">
        <f>IF(E12903=999999,VLOOKUP(D12903,'Manual by Vendor'!$A$2:$C$295,3,FALSE),E12903)</f>
        <v>999999</v>
      </c>
      <c r="G12903" s="4">
        <f>VLOOKUP(A12903,Query2[[00001]:[IMLT]],2,FALSE)</f>
        <v>20</v>
      </c>
      <c r="H12903" s="3"/>
      <c r="I12903" s="4">
        <f t="shared" si="204"/>
        <v>20</v>
      </c>
      <c r="J12903" s="3"/>
      <c r="K12903" s="3"/>
    </row>
    <row r="12904" spans="1:11">
      <c r="A12904" s="3" t="s">
        <v>12913</v>
      </c>
      <c r="B12904" s="4" t="str">
        <f>IFERROR(VLOOKUP(A12904,'From Ilsy'!$A$2:$C$1406,3,FALSE),"")</f>
        <v/>
      </c>
      <c r="C12904" s="4" t="str">
        <f>IFERROR(VLOOKUP(A12904,'From Ilsy'!$A$2:$B$1406,2,FALSE),"")</f>
        <v/>
      </c>
      <c r="D12904" s="5">
        <v>2401</v>
      </c>
      <c r="E12904" s="4">
        <f>IFERROR(VLOOKUP(A12904,'From Ilsy'!$A$2:$D$1406,4,FALSE),999999)</f>
        <v>999999</v>
      </c>
      <c r="F12904" s="4">
        <f>IF(E12904=999999,VLOOKUP(D12904,'Manual by Vendor'!$A$2:$C$295,3,FALSE),E12904)</f>
        <v>999999</v>
      </c>
      <c r="G12904" s="4">
        <f>VLOOKUP(A12904,Query2[[00001]:[IMLT]],2,FALSE)</f>
        <v>0</v>
      </c>
      <c r="H12904" s="3"/>
      <c r="I12904" s="4">
        <f t="shared" si="204"/>
        <v>0</v>
      </c>
      <c r="J12904" s="3"/>
      <c r="K12904" s="3"/>
    </row>
    <row r="12905" spans="1:11">
      <c r="A12905" s="3" t="s">
        <v>12914</v>
      </c>
      <c r="B12905" s="4" t="str">
        <f>IFERROR(VLOOKUP(A12905,'From Ilsy'!$A$2:$C$1406,3,FALSE),"")</f>
        <v/>
      </c>
      <c r="C12905" s="4" t="str">
        <f>IFERROR(VLOOKUP(A12905,'From Ilsy'!$A$2:$B$1406,2,FALSE),"")</f>
        <v/>
      </c>
      <c r="D12905" s="5">
        <v>2401</v>
      </c>
      <c r="E12905" s="4">
        <f>IFERROR(VLOOKUP(A12905,'From Ilsy'!$A$2:$D$1406,4,FALSE),999999)</f>
        <v>999999</v>
      </c>
      <c r="F12905" s="4">
        <f>IF(E12905=999999,VLOOKUP(D12905,'Manual by Vendor'!$A$2:$C$295,3,FALSE),E12905)</f>
        <v>999999</v>
      </c>
      <c r="G12905" s="4">
        <f>VLOOKUP(A12905,Query2[[00001]:[IMLT]],2,FALSE)</f>
        <v>0</v>
      </c>
      <c r="H12905" s="3"/>
      <c r="I12905" s="4">
        <f t="shared" si="204"/>
        <v>0</v>
      </c>
      <c r="J12905" s="3"/>
      <c r="K12905" s="3"/>
    </row>
    <row r="12906" spans="1:11">
      <c r="A12906" s="3" t="s">
        <v>12915</v>
      </c>
      <c r="B12906" s="4" t="str">
        <f>IFERROR(VLOOKUP(A12906,'From Ilsy'!$A$2:$C$1406,3,FALSE),"")</f>
        <v/>
      </c>
      <c r="C12906" s="4" t="str">
        <f>IFERROR(VLOOKUP(A12906,'From Ilsy'!$A$2:$B$1406,2,FALSE),"")</f>
        <v/>
      </c>
      <c r="D12906" s="5">
        <v>2401</v>
      </c>
      <c r="E12906" s="4">
        <f>IFERROR(VLOOKUP(A12906,'From Ilsy'!$A$2:$D$1406,4,FALSE),999999)</f>
        <v>999999</v>
      </c>
      <c r="F12906" s="4">
        <f>IF(E12906=999999,VLOOKUP(D12906,'Manual by Vendor'!$A$2:$C$295,3,FALSE),E12906)</f>
        <v>999999</v>
      </c>
      <c r="G12906" s="4">
        <f>VLOOKUP(A12906,Query2[[00001]:[IMLT]],2,FALSE)</f>
        <v>0</v>
      </c>
      <c r="H12906" s="3"/>
      <c r="I12906" s="4">
        <f t="shared" si="204"/>
        <v>0</v>
      </c>
      <c r="J12906" s="3"/>
      <c r="K12906" s="3"/>
    </row>
    <row r="12907" spans="1:11">
      <c r="A12907" s="3" t="s">
        <v>12916</v>
      </c>
      <c r="B12907" s="4" t="str">
        <f>IFERROR(VLOOKUP(A12907,'From Ilsy'!$A$2:$C$1406,3,FALSE),"")</f>
        <v/>
      </c>
      <c r="C12907" s="4" t="str">
        <f>IFERROR(VLOOKUP(A12907,'From Ilsy'!$A$2:$B$1406,2,FALSE),"")</f>
        <v/>
      </c>
      <c r="D12907" s="5">
        <v>2401</v>
      </c>
      <c r="E12907" s="4">
        <f>IFERROR(VLOOKUP(A12907,'From Ilsy'!$A$2:$D$1406,4,FALSE),999999)</f>
        <v>999999</v>
      </c>
      <c r="F12907" s="4">
        <f>IF(E12907=999999,VLOOKUP(D12907,'Manual by Vendor'!$A$2:$C$295,3,FALSE),E12907)</f>
        <v>999999</v>
      </c>
      <c r="G12907" s="4">
        <f>VLOOKUP(A12907,Query2[[00001]:[IMLT]],2,FALSE)</f>
        <v>25</v>
      </c>
      <c r="H12907" s="3"/>
      <c r="I12907" s="4">
        <f t="shared" si="204"/>
        <v>25</v>
      </c>
      <c r="J12907" s="3"/>
      <c r="K12907" s="3"/>
    </row>
    <row r="12908" spans="1:11">
      <c r="A12908" s="3" t="s">
        <v>12917</v>
      </c>
      <c r="B12908" s="4" t="str">
        <f>IFERROR(VLOOKUP(A12908,'From Ilsy'!$A$2:$C$1406,3,FALSE),"")</f>
        <v/>
      </c>
      <c r="C12908" s="4" t="str">
        <f>IFERROR(VLOOKUP(A12908,'From Ilsy'!$A$2:$B$1406,2,FALSE),"")</f>
        <v/>
      </c>
      <c r="D12908" s="5">
        <v>2401</v>
      </c>
      <c r="E12908" s="4">
        <f>IFERROR(VLOOKUP(A12908,'From Ilsy'!$A$2:$D$1406,4,FALSE),999999)</f>
        <v>999999</v>
      </c>
      <c r="F12908" s="4">
        <f>IF(E12908=999999,VLOOKUP(D12908,'Manual by Vendor'!$A$2:$C$295,3,FALSE),E12908)</f>
        <v>999999</v>
      </c>
      <c r="G12908" s="4">
        <f>VLOOKUP(A12908,Query2[[00001]:[IMLT]],2,FALSE)</f>
        <v>13</v>
      </c>
      <c r="H12908" s="3"/>
      <c r="I12908" s="4">
        <f t="shared" si="204"/>
        <v>13</v>
      </c>
      <c r="J12908" s="3"/>
      <c r="K12908" s="3"/>
    </row>
    <row r="12909" spans="1:11">
      <c r="A12909" s="3" t="s">
        <v>12918</v>
      </c>
      <c r="B12909" s="4" t="str">
        <f>IFERROR(VLOOKUP(A12909,'From Ilsy'!$A$2:$C$1406,3,FALSE),"")</f>
        <v/>
      </c>
      <c r="C12909" s="4" t="str">
        <f>IFERROR(VLOOKUP(A12909,'From Ilsy'!$A$2:$B$1406,2,FALSE),"")</f>
        <v/>
      </c>
      <c r="D12909" s="5">
        <v>2401</v>
      </c>
      <c r="E12909" s="4">
        <f>IFERROR(VLOOKUP(A12909,'From Ilsy'!$A$2:$D$1406,4,FALSE),999999)</f>
        <v>999999</v>
      </c>
      <c r="F12909" s="4">
        <f>IF(E12909=999999,VLOOKUP(D12909,'Manual by Vendor'!$A$2:$C$295,3,FALSE),E12909)</f>
        <v>999999</v>
      </c>
      <c r="G12909" s="4">
        <f>VLOOKUP(A12909,Query2[[00001]:[IMLT]],2,FALSE)</f>
        <v>30</v>
      </c>
      <c r="H12909" s="3"/>
      <c r="I12909" s="4">
        <f t="shared" si="204"/>
        <v>30</v>
      </c>
      <c r="J12909" s="3"/>
      <c r="K12909" s="3"/>
    </row>
    <row r="12910" spans="1:11">
      <c r="A12910" s="3" t="s">
        <v>12919</v>
      </c>
      <c r="B12910" s="4" t="str">
        <f>IFERROR(VLOOKUP(A12910,'From Ilsy'!$A$2:$C$1406,3,FALSE),"")</f>
        <v/>
      </c>
      <c r="C12910" s="4" t="str">
        <f>IFERROR(VLOOKUP(A12910,'From Ilsy'!$A$2:$B$1406,2,FALSE),"")</f>
        <v/>
      </c>
      <c r="D12910" s="5">
        <v>2401</v>
      </c>
      <c r="E12910" s="4">
        <f>IFERROR(VLOOKUP(A12910,'From Ilsy'!$A$2:$D$1406,4,FALSE),999999)</f>
        <v>999999</v>
      </c>
      <c r="F12910" s="4">
        <f>IF(E12910=999999,VLOOKUP(D12910,'Manual by Vendor'!$A$2:$C$295,3,FALSE),E12910)</f>
        <v>999999</v>
      </c>
      <c r="G12910" s="4">
        <f>VLOOKUP(A12910,Query2[[00001]:[IMLT]],2,FALSE)</f>
        <v>22</v>
      </c>
      <c r="H12910" s="3"/>
      <c r="I12910" s="4">
        <f t="shared" si="204"/>
        <v>22</v>
      </c>
      <c r="J12910" s="3"/>
      <c r="K12910" s="3"/>
    </row>
    <row r="12911" spans="1:11">
      <c r="A12911" s="3" t="s">
        <v>12920</v>
      </c>
      <c r="B12911" s="4" t="str">
        <f>IFERROR(VLOOKUP(A12911,'From Ilsy'!$A$2:$C$1406,3,FALSE),"")</f>
        <v/>
      </c>
      <c r="C12911" s="4" t="str">
        <f>IFERROR(VLOOKUP(A12911,'From Ilsy'!$A$2:$B$1406,2,FALSE),"")</f>
        <v/>
      </c>
      <c r="D12911" s="5">
        <v>2401</v>
      </c>
      <c r="E12911" s="4">
        <f>IFERROR(VLOOKUP(A12911,'From Ilsy'!$A$2:$D$1406,4,FALSE),999999)</f>
        <v>999999</v>
      </c>
      <c r="F12911" s="4">
        <f>IF(E12911=999999,VLOOKUP(D12911,'Manual by Vendor'!$A$2:$C$295,3,FALSE),E12911)</f>
        <v>999999</v>
      </c>
      <c r="G12911" s="4">
        <f>VLOOKUP(A12911,Query2[[00001]:[IMLT]],2,FALSE)</f>
        <v>36</v>
      </c>
      <c r="H12911" s="3"/>
      <c r="I12911" s="4">
        <f t="shared" si="204"/>
        <v>36</v>
      </c>
      <c r="J12911" s="3"/>
      <c r="K12911" s="3"/>
    </row>
    <row r="12912" spans="1:11">
      <c r="A12912" s="3" t="s">
        <v>12921</v>
      </c>
      <c r="B12912" s="4" t="str">
        <f>IFERROR(VLOOKUP(A12912,'From Ilsy'!$A$2:$C$1406,3,FALSE),"")</f>
        <v/>
      </c>
      <c r="C12912" s="4" t="str">
        <f>IFERROR(VLOOKUP(A12912,'From Ilsy'!$A$2:$B$1406,2,FALSE),"")</f>
        <v/>
      </c>
      <c r="D12912" s="5">
        <v>2401</v>
      </c>
      <c r="E12912" s="4">
        <f>IFERROR(VLOOKUP(A12912,'From Ilsy'!$A$2:$D$1406,4,FALSE),999999)</f>
        <v>999999</v>
      </c>
      <c r="F12912" s="4">
        <f>IF(E12912=999999,VLOOKUP(D12912,'Manual by Vendor'!$A$2:$C$295,3,FALSE),E12912)</f>
        <v>999999</v>
      </c>
      <c r="G12912" s="4">
        <f>VLOOKUP(A12912,Query2[[00001]:[IMLT]],2,FALSE)</f>
        <v>13</v>
      </c>
      <c r="H12912" s="3"/>
      <c r="I12912" s="4">
        <f t="shared" si="204"/>
        <v>13</v>
      </c>
      <c r="J12912" s="3"/>
      <c r="K12912" s="3"/>
    </row>
    <row r="12913" spans="1:11">
      <c r="A12913" s="3" t="s">
        <v>12922</v>
      </c>
      <c r="B12913" s="4" t="str">
        <f>IFERROR(VLOOKUP(A12913,'From Ilsy'!$A$2:$C$1406,3,FALSE),"")</f>
        <v/>
      </c>
      <c r="C12913" s="4" t="str">
        <f>IFERROR(VLOOKUP(A12913,'From Ilsy'!$A$2:$B$1406,2,FALSE),"")</f>
        <v/>
      </c>
      <c r="D12913" s="5">
        <v>361</v>
      </c>
      <c r="E12913" s="4">
        <f>IFERROR(VLOOKUP(A12913,'From Ilsy'!$A$2:$D$1406,4,FALSE),999999)</f>
        <v>999999</v>
      </c>
      <c r="F12913" s="4">
        <f>IF(E12913=999999,VLOOKUP(D12913,'Manual by Vendor'!$A$2:$C$295,3,FALSE),E12913)</f>
        <v>7</v>
      </c>
      <c r="G12913" s="4">
        <f>VLOOKUP(A12913,Query2[[00001]:[IMLT]],2,FALSE)</f>
        <v>8</v>
      </c>
      <c r="H12913" s="3"/>
      <c r="I12913" s="4">
        <f t="shared" si="204"/>
        <v>7</v>
      </c>
      <c r="J12913" s="3"/>
      <c r="K12913" s="3"/>
    </row>
    <row r="12914" spans="1:11">
      <c r="A12914" s="3" t="s">
        <v>12923</v>
      </c>
      <c r="B12914" s="4" t="str">
        <f>IFERROR(VLOOKUP(A12914,'From Ilsy'!$A$2:$C$1406,3,FALSE),"")</f>
        <v/>
      </c>
      <c r="C12914" s="4" t="str">
        <f>IFERROR(VLOOKUP(A12914,'From Ilsy'!$A$2:$B$1406,2,FALSE),"")</f>
        <v/>
      </c>
      <c r="D12914" s="5">
        <v>361</v>
      </c>
      <c r="E12914" s="4">
        <f>IFERROR(VLOOKUP(A12914,'From Ilsy'!$A$2:$D$1406,4,FALSE),999999)</f>
        <v>999999</v>
      </c>
      <c r="F12914" s="4">
        <f>IF(E12914=999999,VLOOKUP(D12914,'Manual by Vendor'!$A$2:$C$295,3,FALSE),E12914)</f>
        <v>7</v>
      </c>
      <c r="G12914" s="4">
        <f>VLOOKUP(A12914,Query2[[00001]:[IMLT]],2,FALSE)</f>
        <v>6</v>
      </c>
      <c r="H12914" s="3"/>
      <c r="I12914" s="4">
        <f t="shared" si="204"/>
        <v>7</v>
      </c>
      <c r="J12914" s="3"/>
      <c r="K12914" s="3"/>
    </row>
    <row r="12915" spans="1:11">
      <c r="A12915" s="3" t="s">
        <v>12924</v>
      </c>
      <c r="B12915" s="4" t="str">
        <f>IFERROR(VLOOKUP(A12915,'From Ilsy'!$A$2:$C$1406,3,FALSE),"")</f>
        <v/>
      </c>
      <c r="C12915" s="4" t="str">
        <f>IFERROR(VLOOKUP(A12915,'From Ilsy'!$A$2:$B$1406,2,FALSE),"")</f>
        <v/>
      </c>
      <c r="D12915" s="5">
        <v>2331</v>
      </c>
      <c r="E12915" s="4">
        <f>IFERROR(VLOOKUP(A12915,'From Ilsy'!$A$2:$D$1406,4,FALSE),999999)</f>
        <v>999999</v>
      </c>
      <c r="F12915" s="4">
        <f>IF(E12915=999999,VLOOKUP(D12915,'Manual by Vendor'!$A$2:$C$295,3,FALSE),E12915)</f>
        <v>21</v>
      </c>
      <c r="G12915" s="4">
        <f>VLOOKUP(A12915,Query2[[00001]:[IMLT]],2,FALSE)</f>
        <v>13</v>
      </c>
      <c r="H12915" s="3"/>
      <c r="I12915" s="4">
        <f t="shared" si="204"/>
        <v>21</v>
      </c>
      <c r="J12915" s="3"/>
      <c r="K12915" s="3"/>
    </row>
    <row r="12916" spans="1:11">
      <c r="A12916" s="3" t="s">
        <v>12925</v>
      </c>
      <c r="B12916" s="4" t="str">
        <f>IFERROR(VLOOKUP(A12916,'From Ilsy'!$A$2:$C$1406,3,FALSE),"")</f>
        <v/>
      </c>
      <c r="C12916" s="4" t="str">
        <f>IFERROR(VLOOKUP(A12916,'From Ilsy'!$A$2:$B$1406,2,FALSE),"")</f>
        <v/>
      </c>
      <c r="D12916" s="5">
        <v>2331</v>
      </c>
      <c r="E12916" s="4">
        <f>IFERROR(VLOOKUP(A12916,'From Ilsy'!$A$2:$D$1406,4,FALSE),999999)</f>
        <v>999999</v>
      </c>
      <c r="F12916" s="4">
        <f>IF(E12916=999999,VLOOKUP(D12916,'Manual by Vendor'!$A$2:$C$295,3,FALSE),E12916)</f>
        <v>21</v>
      </c>
      <c r="G12916" s="4">
        <f>VLOOKUP(A12916,Query2[[00001]:[IMLT]],2,FALSE)</f>
        <v>10</v>
      </c>
      <c r="H12916" s="3"/>
      <c r="I12916" s="4">
        <f t="shared" si="204"/>
        <v>21</v>
      </c>
      <c r="J12916" s="3"/>
      <c r="K12916" s="3"/>
    </row>
    <row r="12917" spans="1:11">
      <c r="A12917" s="3" t="s">
        <v>12926</v>
      </c>
      <c r="B12917" s="4" t="str">
        <f>IFERROR(VLOOKUP(A12917,'From Ilsy'!$A$2:$C$1406,3,FALSE),"")</f>
        <v/>
      </c>
      <c r="C12917" s="4" t="str">
        <f>IFERROR(VLOOKUP(A12917,'From Ilsy'!$A$2:$B$1406,2,FALSE),"")</f>
        <v/>
      </c>
      <c r="D12917" s="5">
        <v>502</v>
      </c>
      <c r="E12917" s="4">
        <f>IFERROR(VLOOKUP(A12917,'From Ilsy'!$A$2:$D$1406,4,FALSE),999999)</f>
        <v>999999</v>
      </c>
      <c r="F12917" s="4">
        <f>IF(E12917=999999,VLOOKUP(D12917,'Manual by Vendor'!$A$2:$C$295,3,FALSE),E12917)</f>
        <v>999999</v>
      </c>
      <c r="G12917" s="4">
        <f>VLOOKUP(A12917,Query2[[00001]:[IMLT]],2,FALSE)</f>
        <v>2</v>
      </c>
      <c r="H12917" s="3"/>
      <c r="I12917" s="4">
        <f t="shared" si="204"/>
        <v>2</v>
      </c>
      <c r="J12917" s="3"/>
      <c r="K12917" s="3"/>
    </row>
    <row r="12918" spans="1:11">
      <c r="A12918" s="3" t="s">
        <v>12927</v>
      </c>
      <c r="B12918" s="4" t="str">
        <f>IFERROR(VLOOKUP(A12918,'From Ilsy'!$A$2:$C$1406,3,FALSE),"")</f>
        <v/>
      </c>
      <c r="C12918" s="4" t="str">
        <f>IFERROR(VLOOKUP(A12918,'From Ilsy'!$A$2:$B$1406,2,FALSE),"")</f>
        <v/>
      </c>
      <c r="D12918" s="5">
        <v>502</v>
      </c>
      <c r="E12918" s="4">
        <f>IFERROR(VLOOKUP(A12918,'From Ilsy'!$A$2:$D$1406,4,FALSE),999999)</f>
        <v>999999</v>
      </c>
      <c r="F12918" s="4">
        <f>IF(E12918=999999,VLOOKUP(D12918,'Manual by Vendor'!$A$2:$C$295,3,FALSE),E12918)</f>
        <v>999999</v>
      </c>
      <c r="G12918" s="4">
        <f>VLOOKUP(A12918,Query2[[00001]:[IMLT]],2,FALSE)</f>
        <v>1</v>
      </c>
      <c r="H12918" s="3"/>
      <c r="I12918" s="4">
        <f t="shared" si="204"/>
        <v>1</v>
      </c>
      <c r="J12918" s="3"/>
      <c r="K12918" s="3"/>
    </row>
    <row r="12919" spans="1:11">
      <c r="A12919" s="3" t="s">
        <v>12928</v>
      </c>
      <c r="B12919" s="4" t="str">
        <f>IFERROR(VLOOKUP(A12919,'From Ilsy'!$A$2:$C$1406,3,FALSE),"")</f>
        <v/>
      </c>
      <c r="C12919" s="4" t="str">
        <f>IFERROR(VLOOKUP(A12919,'From Ilsy'!$A$2:$B$1406,2,FALSE),"")</f>
        <v/>
      </c>
      <c r="D12919" s="5">
        <v>507</v>
      </c>
      <c r="E12919" s="4">
        <f>IFERROR(VLOOKUP(A12919,'From Ilsy'!$A$2:$D$1406,4,FALSE),999999)</f>
        <v>999999</v>
      </c>
      <c r="F12919" s="4">
        <f>IF(E12919=999999,VLOOKUP(D12919,'Manual by Vendor'!$A$2:$C$295,3,FALSE),E12919)</f>
        <v>14</v>
      </c>
      <c r="G12919" s="4">
        <f>VLOOKUP(A12919,Query2[[00001]:[IMLT]],2,FALSE)</f>
        <v>0</v>
      </c>
      <c r="H12919" s="3"/>
      <c r="I12919" s="4">
        <f t="shared" si="204"/>
        <v>14</v>
      </c>
      <c r="J12919" s="3"/>
      <c r="K12919" s="3"/>
    </row>
    <row r="12920" spans="1:11">
      <c r="A12920" s="3" t="s">
        <v>12929</v>
      </c>
      <c r="B12920" s="4" t="str">
        <f>IFERROR(VLOOKUP(A12920,'From Ilsy'!$A$2:$C$1406,3,FALSE),"")</f>
        <v/>
      </c>
      <c r="C12920" s="4" t="str">
        <f>IFERROR(VLOOKUP(A12920,'From Ilsy'!$A$2:$B$1406,2,FALSE),"")</f>
        <v/>
      </c>
      <c r="D12920" s="5">
        <v>507</v>
      </c>
      <c r="E12920" s="4">
        <f>IFERROR(VLOOKUP(A12920,'From Ilsy'!$A$2:$D$1406,4,FALSE),999999)</f>
        <v>999999</v>
      </c>
      <c r="F12920" s="4">
        <f>IF(E12920=999999,VLOOKUP(D12920,'Manual by Vendor'!$A$2:$C$295,3,FALSE),E12920)</f>
        <v>14</v>
      </c>
      <c r="G12920" s="4">
        <f>VLOOKUP(A12920,Query2[[00001]:[IMLT]],2,FALSE)</f>
        <v>26</v>
      </c>
      <c r="H12920" s="3"/>
      <c r="I12920" s="4">
        <f t="shared" si="204"/>
        <v>14</v>
      </c>
      <c r="J12920" s="3"/>
      <c r="K12920" s="3"/>
    </row>
    <row r="12921" spans="1:11">
      <c r="A12921" s="3" t="s">
        <v>12930</v>
      </c>
      <c r="B12921" s="4" t="str">
        <f>IFERROR(VLOOKUP(A12921,'From Ilsy'!$A$2:$C$1406,3,FALSE),"")</f>
        <v/>
      </c>
      <c r="C12921" s="4" t="str">
        <f>IFERROR(VLOOKUP(A12921,'From Ilsy'!$A$2:$B$1406,2,FALSE),"")</f>
        <v/>
      </c>
      <c r="D12921" s="5">
        <v>507</v>
      </c>
      <c r="E12921" s="4">
        <f>IFERROR(VLOOKUP(A12921,'From Ilsy'!$A$2:$D$1406,4,FALSE),999999)</f>
        <v>999999</v>
      </c>
      <c r="F12921" s="4">
        <f>IF(E12921=999999,VLOOKUP(D12921,'Manual by Vendor'!$A$2:$C$295,3,FALSE),E12921)</f>
        <v>14</v>
      </c>
      <c r="G12921" s="4">
        <f>VLOOKUP(A12921,Query2[[00001]:[IMLT]],2,FALSE)</f>
        <v>0</v>
      </c>
      <c r="H12921" s="3"/>
      <c r="I12921" s="4">
        <f t="shared" ref="I12921:I12984" si="205">IF(E12921=999999,IF(F12921=999999,G12921,F12921),E12921)</f>
        <v>14</v>
      </c>
      <c r="J12921" s="3"/>
      <c r="K12921" s="3"/>
    </row>
    <row r="12922" spans="1:11">
      <c r="A12922" s="3" t="s">
        <v>12931</v>
      </c>
      <c r="B12922" s="4" t="str">
        <f>IFERROR(VLOOKUP(A12922,'From Ilsy'!$A$2:$C$1406,3,FALSE),"")</f>
        <v/>
      </c>
      <c r="C12922" s="4" t="str">
        <f>IFERROR(VLOOKUP(A12922,'From Ilsy'!$A$2:$B$1406,2,FALSE),"")</f>
        <v/>
      </c>
      <c r="D12922" s="5">
        <v>507</v>
      </c>
      <c r="E12922" s="4">
        <f>IFERROR(VLOOKUP(A12922,'From Ilsy'!$A$2:$D$1406,4,FALSE),999999)</f>
        <v>999999</v>
      </c>
      <c r="F12922" s="4">
        <f>IF(E12922=999999,VLOOKUP(D12922,'Manual by Vendor'!$A$2:$C$295,3,FALSE),E12922)</f>
        <v>14</v>
      </c>
      <c r="G12922" s="4">
        <f>VLOOKUP(A12922,Query2[[00001]:[IMLT]],2,FALSE)</f>
        <v>0</v>
      </c>
      <c r="H12922" s="3"/>
      <c r="I12922" s="4">
        <f t="shared" si="205"/>
        <v>14</v>
      </c>
      <c r="J12922" s="3"/>
      <c r="K12922" s="3"/>
    </row>
    <row r="12923" spans="1:11">
      <c r="A12923" s="3" t="s">
        <v>12932</v>
      </c>
      <c r="B12923" s="4" t="str">
        <f>IFERROR(VLOOKUP(A12923,'From Ilsy'!$A$2:$C$1406,3,FALSE),"")</f>
        <v/>
      </c>
      <c r="C12923" s="4" t="str">
        <f>IFERROR(VLOOKUP(A12923,'From Ilsy'!$A$2:$B$1406,2,FALSE),"")</f>
        <v/>
      </c>
      <c r="D12923" s="5">
        <v>507</v>
      </c>
      <c r="E12923" s="4">
        <f>IFERROR(VLOOKUP(A12923,'From Ilsy'!$A$2:$D$1406,4,FALSE),999999)</f>
        <v>999999</v>
      </c>
      <c r="F12923" s="4">
        <f>IF(E12923=999999,VLOOKUP(D12923,'Manual by Vendor'!$A$2:$C$295,3,FALSE),E12923)</f>
        <v>14</v>
      </c>
      <c r="G12923" s="4">
        <f>VLOOKUP(A12923,Query2[[00001]:[IMLT]],2,FALSE)</f>
        <v>26</v>
      </c>
      <c r="H12923" s="3"/>
      <c r="I12923" s="4">
        <f t="shared" si="205"/>
        <v>14</v>
      </c>
      <c r="J12923" s="3"/>
      <c r="K12923" s="3"/>
    </row>
    <row r="12924" spans="1:11">
      <c r="A12924" s="3" t="s">
        <v>12933</v>
      </c>
      <c r="B12924" s="4" t="str">
        <f>IFERROR(VLOOKUP(A12924,'From Ilsy'!$A$2:$C$1406,3,FALSE),"")</f>
        <v/>
      </c>
      <c r="C12924" s="4" t="str">
        <f>IFERROR(VLOOKUP(A12924,'From Ilsy'!$A$2:$B$1406,2,FALSE),"")</f>
        <v/>
      </c>
      <c r="D12924" s="5">
        <v>507</v>
      </c>
      <c r="E12924" s="4">
        <f>IFERROR(VLOOKUP(A12924,'From Ilsy'!$A$2:$D$1406,4,FALSE),999999)</f>
        <v>999999</v>
      </c>
      <c r="F12924" s="4">
        <f>IF(E12924=999999,VLOOKUP(D12924,'Manual by Vendor'!$A$2:$C$295,3,FALSE),E12924)</f>
        <v>14</v>
      </c>
      <c r="G12924" s="4">
        <f>VLOOKUP(A12924,Query2[[00001]:[IMLT]],2,FALSE)</f>
        <v>0</v>
      </c>
      <c r="H12924" s="3"/>
      <c r="I12924" s="4">
        <f t="shared" si="205"/>
        <v>14</v>
      </c>
      <c r="J12924" s="3"/>
      <c r="K12924" s="3"/>
    </row>
    <row r="12925" spans="1:11">
      <c r="A12925" s="3" t="s">
        <v>12934</v>
      </c>
      <c r="B12925" s="4" t="str">
        <f>IFERROR(VLOOKUP(A12925,'From Ilsy'!$A$2:$C$1406,3,FALSE),"")</f>
        <v/>
      </c>
      <c r="C12925" s="4" t="str">
        <f>IFERROR(VLOOKUP(A12925,'From Ilsy'!$A$2:$B$1406,2,FALSE),"")</f>
        <v/>
      </c>
      <c r="D12925" s="5">
        <v>507</v>
      </c>
      <c r="E12925" s="4">
        <f>IFERROR(VLOOKUP(A12925,'From Ilsy'!$A$2:$D$1406,4,FALSE),999999)</f>
        <v>999999</v>
      </c>
      <c r="F12925" s="4">
        <f>IF(E12925=999999,VLOOKUP(D12925,'Manual by Vendor'!$A$2:$C$295,3,FALSE),E12925)</f>
        <v>14</v>
      </c>
      <c r="G12925" s="4">
        <f>VLOOKUP(A12925,Query2[[00001]:[IMLT]],2,FALSE)</f>
        <v>0</v>
      </c>
      <c r="H12925" s="3"/>
      <c r="I12925" s="4">
        <f t="shared" si="205"/>
        <v>14</v>
      </c>
      <c r="J12925" s="3"/>
      <c r="K12925" s="3"/>
    </row>
    <row r="12926" spans="1:11">
      <c r="A12926" s="3" t="s">
        <v>12935</v>
      </c>
      <c r="B12926" s="4" t="str">
        <f>IFERROR(VLOOKUP(A12926,'From Ilsy'!$A$2:$C$1406,3,FALSE),"")</f>
        <v/>
      </c>
      <c r="C12926" s="4" t="str">
        <f>IFERROR(VLOOKUP(A12926,'From Ilsy'!$A$2:$B$1406,2,FALSE),"")</f>
        <v/>
      </c>
      <c r="D12926" s="5">
        <v>507</v>
      </c>
      <c r="E12926" s="4">
        <f>IFERROR(VLOOKUP(A12926,'From Ilsy'!$A$2:$D$1406,4,FALSE),999999)</f>
        <v>999999</v>
      </c>
      <c r="F12926" s="4">
        <f>IF(E12926=999999,VLOOKUP(D12926,'Manual by Vendor'!$A$2:$C$295,3,FALSE),E12926)</f>
        <v>14</v>
      </c>
      <c r="G12926" s="4">
        <f>VLOOKUP(A12926,Query2[[00001]:[IMLT]],2,FALSE)</f>
        <v>0</v>
      </c>
      <c r="H12926" s="3"/>
      <c r="I12926" s="4">
        <f t="shared" si="205"/>
        <v>14</v>
      </c>
      <c r="J12926" s="3"/>
      <c r="K12926" s="3"/>
    </row>
    <row r="12927" spans="1:11">
      <c r="A12927" s="3" t="s">
        <v>12936</v>
      </c>
      <c r="B12927" s="4" t="str">
        <f>IFERROR(VLOOKUP(A12927,'From Ilsy'!$A$2:$C$1406,3,FALSE),"")</f>
        <v/>
      </c>
      <c r="C12927" s="4" t="str">
        <f>IFERROR(VLOOKUP(A12927,'From Ilsy'!$A$2:$B$1406,2,FALSE),"")</f>
        <v/>
      </c>
      <c r="D12927" s="5">
        <v>507</v>
      </c>
      <c r="E12927" s="4">
        <f>IFERROR(VLOOKUP(A12927,'From Ilsy'!$A$2:$D$1406,4,FALSE),999999)</f>
        <v>999999</v>
      </c>
      <c r="F12927" s="4">
        <f>IF(E12927=999999,VLOOKUP(D12927,'Manual by Vendor'!$A$2:$C$295,3,FALSE),E12927)</f>
        <v>14</v>
      </c>
      <c r="G12927" s="4">
        <f>VLOOKUP(A12927,Query2[[00001]:[IMLT]],2,FALSE)</f>
        <v>26</v>
      </c>
      <c r="H12927" s="3"/>
      <c r="I12927" s="4">
        <f t="shared" si="205"/>
        <v>14</v>
      </c>
      <c r="J12927" s="3"/>
      <c r="K12927" s="3"/>
    </row>
    <row r="12928" spans="1:11">
      <c r="A12928" s="3" t="s">
        <v>12937</v>
      </c>
      <c r="B12928" s="4" t="str">
        <f>IFERROR(VLOOKUP(A12928,'From Ilsy'!$A$2:$C$1406,3,FALSE),"")</f>
        <v/>
      </c>
      <c r="C12928" s="4" t="str">
        <f>IFERROR(VLOOKUP(A12928,'From Ilsy'!$A$2:$B$1406,2,FALSE),"")</f>
        <v/>
      </c>
      <c r="D12928" s="5">
        <v>2711</v>
      </c>
      <c r="E12928" s="4">
        <f>IFERROR(VLOOKUP(A12928,'From Ilsy'!$A$2:$D$1406,4,FALSE),999999)</f>
        <v>999999</v>
      </c>
      <c r="F12928" s="4">
        <f>IF(E12928=999999,VLOOKUP(D12928,'Manual by Vendor'!$A$2:$C$295,3,FALSE),E12928)</f>
        <v>999999</v>
      </c>
      <c r="G12928" s="4">
        <f>VLOOKUP(A12928,Query2[[00001]:[IMLT]],2,FALSE)</f>
        <v>0</v>
      </c>
      <c r="H12928" s="3"/>
      <c r="I12928" s="4">
        <f t="shared" si="205"/>
        <v>0</v>
      </c>
      <c r="J12928" s="3"/>
      <c r="K12928" s="3"/>
    </row>
    <row r="12929" spans="1:11">
      <c r="A12929" s="3" t="s">
        <v>12938</v>
      </c>
      <c r="B12929" s="4" t="str">
        <f>IFERROR(VLOOKUP(A12929,'From Ilsy'!$A$2:$C$1406,3,FALSE),"")</f>
        <v/>
      </c>
      <c r="C12929" s="4" t="str">
        <f>IFERROR(VLOOKUP(A12929,'From Ilsy'!$A$2:$B$1406,2,FALSE),"")</f>
        <v/>
      </c>
      <c r="D12929" s="5">
        <v>2111</v>
      </c>
      <c r="E12929" s="4">
        <f>IFERROR(VLOOKUP(A12929,'From Ilsy'!$A$2:$D$1406,4,FALSE),999999)</f>
        <v>999999</v>
      </c>
      <c r="F12929" s="4">
        <f>IF(E12929=999999,VLOOKUP(D12929,'Manual by Vendor'!$A$2:$C$295,3,FALSE),E12929)</f>
        <v>999999</v>
      </c>
      <c r="G12929" s="4">
        <f>VLOOKUP(A12929,Query2[[00001]:[IMLT]],2,FALSE)</f>
        <v>14</v>
      </c>
      <c r="H12929" s="3"/>
      <c r="I12929" s="4">
        <f t="shared" si="205"/>
        <v>14</v>
      </c>
      <c r="J12929" s="3"/>
      <c r="K12929" s="3"/>
    </row>
    <row r="12930" spans="1:11">
      <c r="A12930" s="3" t="s">
        <v>12939</v>
      </c>
      <c r="B12930" s="4" t="str">
        <f>IFERROR(VLOOKUP(A12930,'From Ilsy'!$A$2:$C$1406,3,FALSE),"")</f>
        <v/>
      </c>
      <c r="C12930" s="4" t="str">
        <f>IFERROR(VLOOKUP(A12930,'From Ilsy'!$A$2:$B$1406,2,FALSE),"")</f>
        <v/>
      </c>
      <c r="D12930" s="5">
        <v>2111</v>
      </c>
      <c r="E12930" s="4">
        <f>IFERROR(VLOOKUP(A12930,'From Ilsy'!$A$2:$D$1406,4,FALSE),999999)</f>
        <v>999999</v>
      </c>
      <c r="F12930" s="4">
        <f>IF(E12930=999999,VLOOKUP(D12930,'Manual by Vendor'!$A$2:$C$295,3,FALSE),E12930)</f>
        <v>999999</v>
      </c>
      <c r="G12930" s="4">
        <f>VLOOKUP(A12930,Query2[[00001]:[IMLT]],2,FALSE)</f>
        <v>0</v>
      </c>
      <c r="H12930" s="3"/>
      <c r="I12930" s="4">
        <f t="shared" si="205"/>
        <v>0</v>
      </c>
      <c r="J12930" s="3"/>
      <c r="K12930" s="3"/>
    </row>
    <row r="12931" spans="1:11">
      <c r="A12931" s="3" t="s">
        <v>12940</v>
      </c>
      <c r="B12931" s="4" t="str">
        <f>IFERROR(VLOOKUP(A12931,'From Ilsy'!$A$2:$C$1406,3,FALSE),"")</f>
        <v/>
      </c>
      <c r="C12931" s="4" t="str">
        <f>IFERROR(VLOOKUP(A12931,'From Ilsy'!$A$2:$B$1406,2,FALSE),"")</f>
        <v/>
      </c>
      <c r="D12931" s="5">
        <v>312</v>
      </c>
      <c r="E12931" s="4">
        <f>IFERROR(VLOOKUP(A12931,'From Ilsy'!$A$2:$D$1406,4,FALSE),999999)</f>
        <v>999999</v>
      </c>
      <c r="F12931" s="4">
        <f>IF(E12931=999999,VLOOKUP(D12931,'Manual by Vendor'!$A$2:$C$295,3,FALSE),E12931)</f>
        <v>14</v>
      </c>
      <c r="G12931" s="4">
        <f>VLOOKUP(A12931,Query2[[00001]:[IMLT]],2,FALSE)</f>
        <v>13</v>
      </c>
      <c r="H12931" s="3"/>
      <c r="I12931" s="4">
        <f t="shared" si="205"/>
        <v>14</v>
      </c>
      <c r="J12931" s="3"/>
      <c r="K12931" s="3"/>
    </row>
    <row r="12932" spans="1:11">
      <c r="A12932" s="3" t="s">
        <v>12941</v>
      </c>
      <c r="B12932" s="4" t="str">
        <f>IFERROR(VLOOKUP(A12932,'From Ilsy'!$A$2:$C$1406,3,FALSE),"")</f>
        <v/>
      </c>
      <c r="C12932" s="4" t="str">
        <f>IFERROR(VLOOKUP(A12932,'From Ilsy'!$A$2:$B$1406,2,FALSE),"")</f>
        <v/>
      </c>
      <c r="D12932" s="5">
        <v>312</v>
      </c>
      <c r="E12932" s="4">
        <f>IFERROR(VLOOKUP(A12932,'From Ilsy'!$A$2:$D$1406,4,FALSE),999999)</f>
        <v>999999</v>
      </c>
      <c r="F12932" s="4">
        <f>IF(E12932=999999,VLOOKUP(D12932,'Manual by Vendor'!$A$2:$C$295,3,FALSE),E12932)</f>
        <v>14</v>
      </c>
      <c r="G12932" s="4">
        <f>VLOOKUP(A12932,Query2[[00001]:[IMLT]],2,FALSE)</f>
        <v>0</v>
      </c>
      <c r="H12932" s="3"/>
      <c r="I12932" s="4">
        <f t="shared" si="205"/>
        <v>14</v>
      </c>
      <c r="J12932" s="3"/>
      <c r="K12932" s="3"/>
    </row>
    <row r="12933" spans="1:11">
      <c r="A12933" s="3" t="s">
        <v>12942</v>
      </c>
      <c r="B12933" s="4" t="str">
        <f>IFERROR(VLOOKUP(A12933,'From Ilsy'!$A$2:$C$1406,3,FALSE),"")</f>
        <v/>
      </c>
      <c r="C12933" s="4" t="str">
        <f>IFERROR(VLOOKUP(A12933,'From Ilsy'!$A$2:$B$1406,2,FALSE),"")</f>
        <v/>
      </c>
      <c r="D12933" s="5">
        <v>2111</v>
      </c>
      <c r="E12933" s="4">
        <f>IFERROR(VLOOKUP(A12933,'From Ilsy'!$A$2:$D$1406,4,FALSE),999999)</f>
        <v>999999</v>
      </c>
      <c r="F12933" s="4">
        <f>IF(E12933=999999,VLOOKUP(D12933,'Manual by Vendor'!$A$2:$C$295,3,FALSE),E12933)</f>
        <v>999999</v>
      </c>
      <c r="G12933" s="4">
        <f>VLOOKUP(A12933,Query2[[00001]:[IMLT]],2,FALSE)</f>
        <v>0</v>
      </c>
      <c r="H12933" s="3"/>
      <c r="I12933" s="4">
        <f t="shared" si="205"/>
        <v>0</v>
      </c>
      <c r="J12933" s="3"/>
      <c r="K12933" s="3"/>
    </row>
    <row r="12934" spans="1:11">
      <c r="A12934" s="3" t="s">
        <v>12943</v>
      </c>
      <c r="B12934" s="4" t="str">
        <f>IFERROR(VLOOKUP(A12934,'From Ilsy'!$A$2:$C$1406,3,FALSE),"")</f>
        <v/>
      </c>
      <c r="C12934" s="4" t="str">
        <f>IFERROR(VLOOKUP(A12934,'From Ilsy'!$A$2:$B$1406,2,FALSE),"")</f>
        <v/>
      </c>
      <c r="D12934" s="5">
        <v>2111</v>
      </c>
      <c r="E12934" s="4">
        <f>IFERROR(VLOOKUP(A12934,'From Ilsy'!$A$2:$D$1406,4,FALSE),999999)</f>
        <v>999999</v>
      </c>
      <c r="F12934" s="4">
        <f>IF(E12934=999999,VLOOKUP(D12934,'Manual by Vendor'!$A$2:$C$295,3,FALSE),E12934)</f>
        <v>999999</v>
      </c>
      <c r="G12934" s="4">
        <f>VLOOKUP(A12934,Query2[[00001]:[IMLT]],2,FALSE)</f>
        <v>12</v>
      </c>
      <c r="H12934" s="3"/>
      <c r="I12934" s="4">
        <f t="shared" si="205"/>
        <v>12</v>
      </c>
      <c r="J12934" s="3"/>
      <c r="K12934" s="3"/>
    </row>
    <row r="12935" spans="1:11">
      <c r="A12935" s="3" t="s">
        <v>12944</v>
      </c>
      <c r="B12935" s="4" t="str">
        <f>IFERROR(VLOOKUP(A12935,'From Ilsy'!$A$2:$C$1406,3,FALSE),"")</f>
        <v/>
      </c>
      <c r="C12935" s="4" t="str">
        <f>IFERROR(VLOOKUP(A12935,'From Ilsy'!$A$2:$B$1406,2,FALSE),"")</f>
        <v/>
      </c>
      <c r="D12935" s="5">
        <v>1623</v>
      </c>
      <c r="E12935" s="4">
        <f>IFERROR(VLOOKUP(A12935,'From Ilsy'!$A$2:$D$1406,4,FALSE),999999)</f>
        <v>999999</v>
      </c>
      <c r="F12935" s="4">
        <f>IF(E12935=999999,VLOOKUP(D12935,'Manual by Vendor'!$A$2:$C$295,3,FALSE),E12935)</f>
        <v>14</v>
      </c>
      <c r="G12935" s="4">
        <f>VLOOKUP(A12935,Query2[[00001]:[IMLT]],2,FALSE)</f>
        <v>0</v>
      </c>
      <c r="H12935" s="3"/>
      <c r="I12935" s="4">
        <f t="shared" si="205"/>
        <v>14</v>
      </c>
      <c r="J12935" s="3"/>
      <c r="K12935" s="3"/>
    </row>
    <row r="12936" spans="1:11">
      <c r="A12936" s="3" t="s">
        <v>12945</v>
      </c>
      <c r="B12936" s="4" t="str">
        <f>IFERROR(VLOOKUP(A12936,'From Ilsy'!$A$2:$C$1406,3,FALSE),"")</f>
        <v/>
      </c>
      <c r="C12936" s="4" t="str">
        <f>IFERROR(VLOOKUP(A12936,'From Ilsy'!$A$2:$B$1406,2,FALSE),"")</f>
        <v/>
      </c>
      <c r="D12936" s="5">
        <v>1623</v>
      </c>
      <c r="E12936" s="4">
        <f>IFERROR(VLOOKUP(A12936,'From Ilsy'!$A$2:$D$1406,4,FALSE),999999)</f>
        <v>999999</v>
      </c>
      <c r="F12936" s="4">
        <f>IF(E12936=999999,VLOOKUP(D12936,'Manual by Vendor'!$A$2:$C$295,3,FALSE),E12936)</f>
        <v>14</v>
      </c>
      <c r="G12936" s="4">
        <f>VLOOKUP(A12936,Query2[[00001]:[IMLT]],2,FALSE)</f>
        <v>9</v>
      </c>
      <c r="H12936" s="3"/>
      <c r="I12936" s="4">
        <f t="shared" si="205"/>
        <v>14</v>
      </c>
      <c r="J12936" s="3"/>
      <c r="K12936" s="3"/>
    </row>
    <row r="12937" spans="1:11">
      <c r="A12937" s="3" t="s">
        <v>12946</v>
      </c>
      <c r="B12937" s="4" t="str">
        <f>IFERROR(VLOOKUP(A12937,'From Ilsy'!$A$2:$C$1406,3,FALSE),"")</f>
        <v/>
      </c>
      <c r="C12937" s="4" t="str">
        <f>IFERROR(VLOOKUP(A12937,'From Ilsy'!$A$2:$B$1406,2,FALSE),"")</f>
        <v/>
      </c>
      <c r="D12937" s="5">
        <v>1234</v>
      </c>
      <c r="E12937" s="4">
        <f>IFERROR(VLOOKUP(A12937,'From Ilsy'!$A$2:$D$1406,4,FALSE),999999)</f>
        <v>999999</v>
      </c>
      <c r="F12937" s="4">
        <f>IF(E12937=999999,VLOOKUP(D12937,'Manual by Vendor'!$A$2:$C$295,3,FALSE),E12937)</f>
        <v>24</v>
      </c>
      <c r="G12937" s="4">
        <f>VLOOKUP(A12937,Query2[[00001]:[IMLT]],2,FALSE)</f>
        <v>17</v>
      </c>
      <c r="H12937" s="3"/>
      <c r="I12937" s="4">
        <f t="shared" si="205"/>
        <v>24</v>
      </c>
      <c r="J12937" s="3"/>
      <c r="K12937" s="3"/>
    </row>
    <row r="12938" spans="1:11">
      <c r="A12938" s="3" t="s">
        <v>12947</v>
      </c>
      <c r="B12938" s="4" t="str">
        <f>IFERROR(VLOOKUP(A12938,'From Ilsy'!$A$2:$C$1406,3,FALSE),"")</f>
        <v/>
      </c>
      <c r="C12938" s="4" t="str">
        <f>IFERROR(VLOOKUP(A12938,'From Ilsy'!$A$2:$B$1406,2,FALSE),"")</f>
        <v/>
      </c>
      <c r="D12938" s="5">
        <v>1234</v>
      </c>
      <c r="E12938" s="4">
        <f>IFERROR(VLOOKUP(A12938,'From Ilsy'!$A$2:$D$1406,4,FALSE),999999)</f>
        <v>999999</v>
      </c>
      <c r="F12938" s="4">
        <f>IF(E12938=999999,VLOOKUP(D12938,'Manual by Vendor'!$A$2:$C$295,3,FALSE),E12938)</f>
        <v>24</v>
      </c>
      <c r="G12938" s="4">
        <f>VLOOKUP(A12938,Query2[[00001]:[IMLT]],2,FALSE)</f>
        <v>24</v>
      </c>
      <c r="H12938" s="3"/>
      <c r="I12938" s="4">
        <f t="shared" si="205"/>
        <v>24</v>
      </c>
      <c r="J12938" s="3"/>
      <c r="K12938" s="3"/>
    </row>
    <row r="12939" spans="1:11">
      <c r="A12939" s="3" t="s">
        <v>12948</v>
      </c>
      <c r="B12939" s="4" t="str">
        <f>IFERROR(VLOOKUP(A12939,'From Ilsy'!$A$2:$C$1406,3,FALSE),"")</f>
        <v/>
      </c>
      <c r="C12939" s="4" t="str">
        <f>IFERROR(VLOOKUP(A12939,'From Ilsy'!$A$2:$B$1406,2,FALSE),"")</f>
        <v/>
      </c>
      <c r="D12939" s="5">
        <v>1234</v>
      </c>
      <c r="E12939" s="4">
        <f>IFERROR(VLOOKUP(A12939,'From Ilsy'!$A$2:$D$1406,4,FALSE),999999)</f>
        <v>999999</v>
      </c>
      <c r="F12939" s="4">
        <f>IF(E12939=999999,VLOOKUP(D12939,'Manual by Vendor'!$A$2:$C$295,3,FALSE),E12939)</f>
        <v>24</v>
      </c>
      <c r="G12939" s="4">
        <f>VLOOKUP(A12939,Query2[[00001]:[IMLT]],2,FALSE)</f>
        <v>23</v>
      </c>
      <c r="H12939" s="3"/>
      <c r="I12939" s="4">
        <f t="shared" si="205"/>
        <v>24</v>
      </c>
      <c r="J12939" s="3"/>
      <c r="K12939" s="3"/>
    </row>
    <row r="12940" spans="1:11">
      <c r="A12940" s="3" t="s">
        <v>12949</v>
      </c>
      <c r="B12940" s="4" t="str">
        <f>IFERROR(VLOOKUP(A12940,'From Ilsy'!$A$2:$C$1406,3,FALSE),"")</f>
        <v/>
      </c>
      <c r="C12940" s="4" t="str">
        <f>IFERROR(VLOOKUP(A12940,'From Ilsy'!$A$2:$B$1406,2,FALSE),"")</f>
        <v/>
      </c>
      <c r="D12940" s="5">
        <v>1929</v>
      </c>
      <c r="E12940" s="4">
        <f>IFERROR(VLOOKUP(A12940,'From Ilsy'!$A$2:$D$1406,4,FALSE),999999)</f>
        <v>999999</v>
      </c>
      <c r="F12940" s="4">
        <f>IF(E12940=999999,VLOOKUP(D12940,'Manual by Vendor'!$A$2:$C$295,3,FALSE),E12940)</f>
        <v>21</v>
      </c>
      <c r="G12940" s="4">
        <f>VLOOKUP(A12940,Query2[[00001]:[IMLT]],2,FALSE)</f>
        <v>0</v>
      </c>
      <c r="H12940" s="3"/>
      <c r="I12940" s="4">
        <f t="shared" si="205"/>
        <v>21</v>
      </c>
      <c r="J12940" s="3"/>
      <c r="K12940" s="3"/>
    </row>
    <row r="12941" spans="1:11">
      <c r="A12941" s="3" t="s">
        <v>12950</v>
      </c>
      <c r="B12941" s="4" t="str">
        <f>IFERROR(VLOOKUP(A12941,'From Ilsy'!$A$2:$C$1406,3,FALSE),"")</f>
        <v/>
      </c>
      <c r="C12941" s="4" t="str">
        <f>IFERROR(VLOOKUP(A12941,'From Ilsy'!$A$2:$B$1406,2,FALSE),"")</f>
        <v/>
      </c>
      <c r="D12941" s="5">
        <v>435</v>
      </c>
      <c r="E12941" s="4">
        <f>IFERROR(VLOOKUP(A12941,'From Ilsy'!$A$2:$D$1406,4,FALSE),999999)</f>
        <v>999999</v>
      </c>
      <c r="F12941" s="4">
        <f>IF(E12941=999999,VLOOKUP(D12941,'Manual by Vendor'!$A$2:$C$295,3,FALSE),E12941)</f>
        <v>999999</v>
      </c>
      <c r="G12941" s="4">
        <f>VLOOKUP(A12941,Query2[[00001]:[IMLT]],2,FALSE)</f>
        <v>0</v>
      </c>
      <c r="H12941" s="3"/>
      <c r="I12941" s="4">
        <f t="shared" si="205"/>
        <v>0</v>
      </c>
      <c r="J12941" s="3"/>
      <c r="K12941" s="3"/>
    </row>
    <row r="12942" spans="1:11">
      <c r="A12942" s="3" t="s">
        <v>12951</v>
      </c>
      <c r="B12942" s="4" t="str">
        <f>IFERROR(VLOOKUP(A12942,'From Ilsy'!$A$2:$C$1406,3,FALSE),"")</f>
        <v/>
      </c>
      <c r="C12942" s="4" t="str">
        <f>IFERROR(VLOOKUP(A12942,'From Ilsy'!$A$2:$B$1406,2,FALSE),"")</f>
        <v/>
      </c>
      <c r="D12942" s="5">
        <v>1443</v>
      </c>
      <c r="E12942" s="4">
        <f>IFERROR(VLOOKUP(A12942,'From Ilsy'!$A$2:$D$1406,4,FALSE),999999)</f>
        <v>999999</v>
      </c>
      <c r="F12942" s="4">
        <f>IF(E12942=999999,VLOOKUP(D12942,'Manual by Vendor'!$A$2:$C$295,3,FALSE),E12942)</f>
        <v>14</v>
      </c>
      <c r="G12942" s="4">
        <f>VLOOKUP(A12942,Query2[[00001]:[IMLT]],2,FALSE)</f>
        <v>13</v>
      </c>
      <c r="H12942" s="3"/>
      <c r="I12942" s="4">
        <f t="shared" si="205"/>
        <v>14</v>
      </c>
      <c r="J12942" s="3"/>
      <c r="K12942" s="3"/>
    </row>
    <row r="12943" spans="1:11">
      <c r="A12943" s="3" t="s">
        <v>12952</v>
      </c>
      <c r="B12943" s="4" t="str">
        <f>IFERROR(VLOOKUP(A12943,'From Ilsy'!$A$2:$C$1406,3,FALSE),"")</f>
        <v/>
      </c>
      <c r="C12943" s="4" t="str">
        <f>IFERROR(VLOOKUP(A12943,'From Ilsy'!$A$2:$B$1406,2,FALSE),"")</f>
        <v/>
      </c>
      <c r="D12943" s="5">
        <v>2111</v>
      </c>
      <c r="E12943" s="4">
        <f>IFERROR(VLOOKUP(A12943,'From Ilsy'!$A$2:$D$1406,4,FALSE),999999)</f>
        <v>999999</v>
      </c>
      <c r="F12943" s="4">
        <f>IF(E12943=999999,VLOOKUP(D12943,'Manual by Vendor'!$A$2:$C$295,3,FALSE),E12943)</f>
        <v>999999</v>
      </c>
      <c r="G12943" s="4">
        <f>VLOOKUP(A12943,Query2[[00001]:[IMLT]],2,FALSE)</f>
        <v>9</v>
      </c>
      <c r="H12943" s="3"/>
      <c r="I12943" s="4">
        <f t="shared" si="205"/>
        <v>9</v>
      </c>
      <c r="J12943" s="3"/>
      <c r="K12943" s="3"/>
    </row>
    <row r="12944" spans="1:11">
      <c r="A12944" s="3" t="s">
        <v>12953</v>
      </c>
      <c r="B12944" s="4" t="str">
        <f>IFERROR(VLOOKUP(A12944,'From Ilsy'!$A$2:$C$1406,3,FALSE),"")</f>
        <v/>
      </c>
      <c r="C12944" s="4" t="str">
        <f>IFERROR(VLOOKUP(A12944,'From Ilsy'!$A$2:$B$1406,2,FALSE),"")</f>
        <v/>
      </c>
      <c r="D12944" s="5">
        <v>2111</v>
      </c>
      <c r="E12944" s="4">
        <f>IFERROR(VLOOKUP(A12944,'From Ilsy'!$A$2:$D$1406,4,FALSE),999999)</f>
        <v>999999</v>
      </c>
      <c r="F12944" s="4">
        <f>IF(E12944=999999,VLOOKUP(D12944,'Manual by Vendor'!$A$2:$C$295,3,FALSE),E12944)</f>
        <v>999999</v>
      </c>
      <c r="G12944" s="4">
        <f>VLOOKUP(A12944,Query2[[00001]:[IMLT]],2,FALSE)</f>
        <v>9</v>
      </c>
      <c r="H12944" s="3"/>
      <c r="I12944" s="4">
        <f t="shared" si="205"/>
        <v>9</v>
      </c>
      <c r="J12944" s="3"/>
      <c r="K12944" s="3"/>
    </row>
    <row r="12945" spans="1:11">
      <c r="A12945" s="3" t="s">
        <v>12954</v>
      </c>
      <c r="B12945" s="4" t="str">
        <f>IFERROR(VLOOKUP(A12945,'From Ilsy'!$A$2:$C$1406,3,FALSE),"")</f>
        <v/>
      </c>
      <c r="C12945" s="4" t="str">
        <f>IFERROR(VLOOKUP(A12945,'From Ilsy'!$A$2:$B$1406,2,FALSE),"")</f>
        <v/>
      </c>
      <c r="D12945" s="5">
        <v>2111</v>
      </c>
      <c r="E12945" s="4">
        <f>IFERROR(VLOOKUP(A12945,'From Ilsy'!$A$2:$D$1406,4,FALSE),999999)</f>
        <v>999999</v>
      </c>
      <c r="F12945" s="4">
        <f>IF(E12945=999999,VLOOKUP(D12945,'Manual by Vendor'!$A$2:$C$295,3,FALSE),E12945)</f>
        <v>999999</v>
      </c>
      <c r="G12945" s="4">
        <f>VLOOKUP(A12945,Query2[[00001]:[IMLT]],2,FALSE)</f>
        <v>9</v>
      </c>
      <c r="H12945" s="3"/>
      <c r="I12945" s="4">
        <f t="shared" si="205"/>
        <v>9</v>
      </c>
      <c r="J12945" s="3"/>
      <c r="K12945" s="3"/>
    </row>
    <row r="12946" spans="1:11">
      <c r="A12946" s="3" t="s">
        <v>12955</v>
      </c>
      <c r="B12946" s="4" t="str">
        <f>IFERROR(VLOOKUP(A12946,'From Ilsy'!$A$2:$C$1406,3,FALSE),"")</f>
        <v/>
      </c>
      <c r="C12946" s="4" t="str">
        <f>IFERROR(VLOOKUP(A12946,'From Ilsy'!$A$2:$B$1406,2,FALSE),"")</f>
        <v/>
      </c>
      <c r="D12946" s="5">
        <v>2111</v>
      </c>
      <c r="E12946" s="4">
        <f>IFERROR(VLOOKUP(A12946,'From Ilsy'!$A$2:$D$1406,4,FALSE),999999)</f>
        <v>999999</v>
      </c>
      <c r="F12946" s="4">
        <f>IF(E12946=999999,VLOOKUP(D12946,'Manual by Vendor'!$A$2:$C$295,3,FALSE),E12946)</f>
        <v>999999</v>
      </c>
      <c r="G12946" s="4">
        <f>VLOOKUP(A12946,Query2[[00001]:[IMLT]],2,FALSE)</f>
        <v>9</v>
      </c>
      <c r="H12946" s="3"/>
      <c r="I12946" s="4">
        <f t="shared" si="205"/>
        <v>9</v>
      </c>
      <c r="J12946" s="3"/>
      <c r="K12946" s="3"/>
    </row>
    <row r="12947" spans="1:11">
      <c r="A12947" s="3" t="s">
        <v>12956</v>
      </c>
      <c r="B12947" s="4" t="str">
        <f>IFERROR(VLOOKUP(A12947,'From Ilsy'!$A$2:$C$1406,3,FALSE),"")</f>
        <v/>
      </c>
      <c r="C12947" s="4" t="str">
        <f>IFERROR(VLOOKUP(A12947,'From Ilsy'!$A$2:$B$1406,2,FALSE),"")</f>
        <v/>
      </c>
      <c r="D12947" s="5">
        <v>762</v>
      </c>
      <c r="E12947" s="4">
        <f>IFERROR(VLOOKUP(A12947,'From Ilsy'!$A$2:$D$1406,4,FALSE),999999)</f>
        <v>999999</v>
      </c>
      <c r="F12947" s="4">
        <f>IF(E12947=999999,VLOOKUP(D12947,'Manual by Vendor'!$A$2:$C$295,3,FALSE),E12947)</f>
        <v>999999</v>
      </c>
      <c r="G12947" s="4">
        <f>VLOOKUP(A12947,Query2[[00001]:[IMLT]],2,FALSE)</f>
        <v>61</v>
      </c>
      <c r="H12947" s="3"/>
      <c r="I12947" s="4">
        <f t="shared" si="205"/>
        <v>61</v>
      </c>
      <c r="J12947" s="3"/>
      <c r="K12947" s="3"/>
    </row>
    <row r="12948" spans="1:11">
      <c r="A12948" s="3" t="s">
        <v>12957</v>
      </c>
      <c r="B12948" s="4" t="str">
        <f>IFERROR(VLOOKUP(A12948,'From Ilsy'!$A$2:$C$1406,3,FALSE),"")</f>
        <v/>
      </c>
      <c r="C12948" s="4" t="str">
        <f>IFERROR(VLOOKUP(A12948,'From Ilsy'!$A$2:$B$1406,2,FALSE),"")</f>
        <v/>
      </c>
      <c r="D12948" s="5">
        <v>1677</v>
      </c>
      <c r="E12948" s="4">
        <f>IFERROR(VLOOKUP(A12948,'From Ilsy'!$A$2:$D$1406,4,FALSE),999999)</f>
        <v>999999</v>
      </c>
      <c r="F12948" s="4">
        <f>IF(E12948=999999,VLOOKUP(D12948,'Manual by Vendor'!$A$2:$C$295,3,FALSE),E12948)</f>
        <v>14</v>
      </c>
      <c r="G12948" s="4">
        <f>VLOOKUP(A12948,Query2[[00001]:[IMLT]],2,FALSE)</f>
        <v>11</v>
      </c>
      <c r="H12948" s="3"/>
      <c r="I12948" s="4">
        <f t="shared" si="205"/>
        <v>14</v>
      </c>
      <c r="J12948" s="3"/>
      <c r="K12948" s="3"/>
    </row>
    <row r="12949" spans="1:11">
      <c r="A12949" s="3" t="s">
        <v>12958</v>
      </c>
      <c r="B12949" s="4" t="str">
        <f>IFERROR(VLOOKUP(A12949,'From Ilsy'!$A$2:$C$1406,3,FALSE),"")</f>
        <v/>
      </c>
      <c r="C12949" s="4" t="str">
        <f>IFERROR(VLOOKUP(A12949,'From Ilsy'!$A$2:$B$1406,2,FALSE),"")</f>
        <v/>
      </c>
      <c r="D12949" s="5">
        <v>1677</v>
      </c>
      <c r="E12949" s="4">
        <f>IFERROR(VLOOKUP(A12949,'From Ilsy'!$A$2:$D$1406,4,FALSE),999999)</f>
        <v>999999</v>
      </c>
      <c r="F12949" s="4">
        <f>IF(E12949=999999,VLOOKUP(D12949,'Manual by Vendor'!$A$2:$C$295,3,FALSE),E12949)</f>
        <v>14</v>
      </c>
      <c r="G12949" s="4">
        <f>VLOOKUP(A12949,Query2[[00001]:[IMLT]],2,FALSE)</f>
        <v>0</v>
      </c>
      <c r="H12949" s="3"/>
      <c r="I12949" s="4">
        <f t="shared" si="205"/>
        <v>14</v>
      </c>
      <c r="J12949" s="3"/>
      <c r="K12949" s="3"/>
    </row>
    <row r="12950" spans="1:11">
      <c r="A12950" s="3" t="s">
        <v>12959</v>
      </c>
      <c r="B12950" s="4" t="str">
        <f>IFERROR(VLOOKUP(A12950,'From Ilsy'!$A$2:$C$1406,3,FALSE),"")</f>
        <v/>
      </c>
      <c r="C12950" s="4" t="str">
        <f>IFERROR(VLOOKUP(A12950,'From Ilsy'!$A$2:$B$1406,2,FALSE),"")</f>
        <v/>
      </c>
      <c r="D12950" s="5">
        <v>1234</v>
      </c>
      <c r="E12950" s="4">
        <f>IFERROR(VLOOKUP(A12950,'From Ilsy'!$A$2:$D$1406,4,FALSE),999999)</f>
        <v>999999</v>
      </c>
      <c r="F12950" s="4">
        <f>IF(E12950=999999,VLOOKUP(D12950,'Manual by Vendor'!$A$2:$C$295,3,FALSE),E12950)</f>
        <v>24</v>
      </c>
      <c r="G12950" s="4">
        <f>VLOOKUP(A12950,Query2[[00001]:[IMLT]],2,FALSE)</f>
        <v>29</v>
      </c>
      <c r="H12950" s="3"/>
      <c r="I12950" s="4">
        <f t="shared" si="205"/>
        <v>24</v>
      </c>
      <c r="J12950" s="3"/>
      <c r="K12950" s="3"/>
    </row>
    <row r="12951" spans="1:11">
      <c r="A12951" s="3" t="s">
        <v>12960</v>
      </c>
      <c r="B12951" s="4" t="str">
        <f>IFERROR(VLOOKUP(A12951,'From Ilsy'!$A$2:$C$1406,3,FALSE),"")</f>
        <v/>
      </c>
      <c r="C12951" s="4" t="str">
        <f>IFERROR(VLOOKUP(A12951,'From Ilsy'!$A$2:$B$1406,2,FALSE),"")</f>
        <v/>
      </c>
      <c r="D12951" s="5">
        <v>2111</v>
      </c>
      <c r="E12951" s="4">
        <f>IFERROR(VLOOKUP(A12951,'From Ilsy'!$A$2:$D$1406,4,FALSE),999999)</f>
        <v>999999</v>
      </c>
      <c r="F12951" s="4">
        <f>IF(E12951=999999,VLOOKUP(D12951,'Manual by Vendor'!$A$2:$C$295,3,FALSE),E12951)</f>
        <v>999999</v>
      </c>
      <c r="G12951" s="4">
        <f>VLOOKUP(A12951,Query2[[00001]:[IMLT]],2,FALSE)</f>
        <v>0</v>
      </c>
      <c r="H12951" s="3"/>
      <c r="I12951" s="4">
        <f t="shared" si="205"/>
        <v>0</v>
      </c>
      <c r="J12951" s="3"/>
      <c r="K12951" s="3"/>
    </row>
    <row r="12952" spans="1:11">
      <c r="A12952" s="3" t="s">
        <v>12961</v>
      </c>
      <c r="B12952" s="4" t="str">
        <f>IFERROR(VLOOKUP(A12952,'From Ilsy'!$A$2:$C$1406,3,FALSE),"")</f>
        <v/>
      </c>
      <c r="C12952" s="4" t="str">
        <f>IFERROR(VLOOKUP(A12952,'From Ilsy'!$A$2:$B$1406,2,FALSE),"")</f>
        <v/>
      </c>
      <c r="D12952" s="5">
        <v>3</v>
      </c>
      <c r="E12952" s="4">
        <f>IFERROR(VLOOKUP(A12952,'From Ilsy'!$A$2:$D$1406,4,FALSE),999999)</f>
        <v>999999</v>
      </c>
      <c r="F12952" s="4">
        <f>IF(E12952=999999,VLOOKUP(D12952,'Manual by Vendor'!$A$2:$C$295,3,FALSE),E12952)</f>
        <v>14</v>
      </c>
      <c r="G12952" s="4">
        <f>VLOOKUP(A12952,Query2[[00001]:[IMLT]],2,FALSE)</f>
        <v>9</v>
      </c>
      <c r="H12952" s="3"/>
      <c r="I12952" s="4">
        <f t="shared" si="205"/>
        <v>14</v>
      </c>
      <c r="J12952" s="3"/>
      <c r="K12952" s="3"/>
    </row>
    <row r="12953" spans="1:11">
      <c r="A12953" s="3" t="s">
        <v>12962</v>
      </c>
      <c r="B12953" s="4" t="str">
        <f>IFERROR(VLOOKUP(A12953,'From Ilsy'!$A$2:$C$1406,3,FALSE),"")</f>
        <v/>
      </c>
      <c r="C12953" s="4" t="str">
        <f>IFERROR(VLOOKUP(A12953,'From Ilsy'!$A$2:$B$1406,2,FALSE),"")</f>
        <v/>
      </c>
      <c r="D12953" s="5">
        <v>1234</v>
      </c>
      <c r="E12953" s="4">
        <f>IFERROR(VLOOKUP(A12953,'From Ilsy'!$A$2:$D$1406,4,FALSE),999999)</f>
        <v>999999</v>
      </c>
      <c r="F12953" s="4">
        <f>IF(E12953=999999,VLOOKUP(D12953,'Manual by Vendor'!$A$2:$C$295,3,FALSE),E12953)</f>
        <v>24</v>
      </c>
      <c r="G12953" s="4">
        <f>VLOOKUP(A12953,Query2[[00001]:[IMLT]],2,FALSE)</f>
        <v>8</v>
      </c>
      <c r="H12953" s="3"/>
      <c r="I12953" s="4">
        <f t="shared" si="205"/>
        <v>24</v>
      </c>
      <c r="J12953" s="3"/>
      <c r="K12953" s="3"/>
    </row>
    <row r="12954" spans="1:11">
      <c r="A12954" s="3" t="s">
        <v>12963</v>
      </c>
      <c r="B12954" s="4" t="str">
        <f>IFERROR(VLOOKUP(A12954,'From Ilsy'!$A$2:$C$1406,3,FALSE),"")</f>
        <v/>
      </c>
      <c r="C12954" s="4" t="str">
        <f>IFERROR(VLOOKUP(A12954,'From Ilsy'!$A$2:$B$1406,2,FALSE),"")</f>
        <v/>
      </c>
      <c r="D12954" s="5">
        <v>1234</v>
      </c>
      <c r="E12954" s="4">
        <f>IFERROR(VLOOKUP(A12954,'From Ilsy'!$A$2:$D$1406,4,FALSE),999999)</f>
        <v>999999</v>
      </c>
      <c r="F12954" s="4">
        <f>IF(E12954=999999,VLOOKUP(D12954,'Manual by Vendor'!$A$2:$C$295,3,FALSE),E12954)</f>
        <v>24</v>
      </c>
      <c r="G12954" s="4">
        <f>VLOOKUP(A12954,Query2[[00001]:[IMLT]],2,FALSE)</f>
        <v>41</v>
      </c>
      <c r="H12954" s="3"/>
      <c r="I12954" s="4">
        <f t="shared" si="205"/>
        <v>24</v>
      </c>
      <c r="J12954" s="3"/>
      <c r="K12954" s="3"/>
    </row>
    <row r="12955" spans="1:11">
      <c r="A12955" s="3" t="s">
        <v>12964</v>
      </c>
      <c r="B12955" s="4" t="str">
        <f>IFERROR(VLOOKUP(A12955,'From Ilsy'!$A$2:$C$1406,3,FALSE),"")</f>
        <v/>
      </c>
      <c r="C12955" s="4" t="str">
        <f>IFERROR(VLOOKUP(A12955,'From Ilsy'!$A$2:$B$1406,2,FALSE),"")</f>
        <v/>
      </c>
      <c r="D12955" s="5">
        <v>1234</v>
      </c>
      <c r="E12955" s="4">
        <f>IFERROR(VLOOKUP(A12955,'From Ilsy'!$A$2:$D$1406,4,FALSE),999999)</f>
        <v>999999</v>
      </c>
      <c r="F12955" s="4">
        <f>IF(E12955=999999,VLOOKUP(D12955,'Manual by Vendor'!$A$2:$C$295,3,FALSE),E12955)</f>
        <v>24</v>
      </c>
      <c r="G12955" s="4">
        <f>VLOOKUP(A12955,Query2[[00001]:[IMLT]],2,FALSE)</f>
        <v>0</v>
      </c>
      <c r="H12955" s="3"/>
      <c r="I12955" s="4">
        <f t="shared" si="205"/>
        <v>24</v>
      </c>
      <c r="J12955" s="3"/>
      <c r="K12955" s="3"/>
    </row>
    <row r="12956" spans="1:11">
      <c r="A12956" s="3" t="s">
        <v>12965</v>
      </c>
      <c r="B12956" s="4" t="str">
        <f>IFERROR(VLOOKUP(A12956,'From Ilsy'!$A$2:$C$1406,3,FALSE),"")</f>
        <v/>
      </c>
      <c r="C12956" s="4" t="str">
        <f>IFERROR(VLOOKUP(A12956,'From Ilsy'!$A$2:$B$1406,2,FALSE),"")</f>
        <v/>
      </c>
      <c r="D12956" s="5">
        <v>1234</v>
      </c>
      <c r="E12956" s="4">
        <f>IFERROR(VLOOKUP(A12956,'From Ilsy'!$A$2:$D$1406,4,FALSE),999999)</f>
        <v>999999</v>
      </c>
      <c r="F12956" s="4">
        <f>IF(E12956=999999,VLOOKUP(D12956,'Manual by Vendor'!$A$2:$C$295,3,FALSE),E12956)</f>
        <v>24</v>
      </c>
      <c r="G12956" s="4">
        <f>VLOOKUP(A12956,Query2[[00001]:[IMLT]],2,FALSE)</f>
        <v>18</v>
      </c>
      <c r="H12956" s="3"/>
      <c r="I12956" s="4">
        <f t="shared" si="205"/>
        <v>24</v>
      </c>
      <c r="J12956" s="3"/>
      <c r="K12956" s="3"/>
    </row>
    <row r="12957" spans="1:11">
      <c r="A12957" s="3" t="s">
        <v>12966</v>
      </c>
      <c r="B12957" s="4" t="str">
        <f>IFERROR(VLOOKUP(A12957,'From Ilsy'!$A$2:$C$1406,3,FALSE),"")</f>
        <v/>
      </c>
      <c r="C12957" s="4" t="str">
        <f>IFERROR(VLOOKUP(A12957,'From Ilsy'!$A$2:$B$1406,2,FALSE),"")</f>
        <v/>
      </c>
      <c r="D12957" s="5">
        <v>154</v>
      </c>
      <c r="E12957" s="4">
        <f>IFERROR(VLOOKUP(A12957,'From Ilsy'!$A$2:$D$1406,4,FALSE),999999)</f>
        <v>999999</v>
      </c>
      <c r="F12957" s="4">
        <f>IF(E12957=999999,VLOOKUP(D12957,'Manual by Vendor'!$A$2:$C$295,3,FALSE),E12957)</f>
        <v>999999</v>
      </c>
      <c r="G12957" s="4">
        <f>VLOOKUP(A12957,Query2[[00001]:[IMLT]],2,FALSE)</f>
        <v>29</v>
      </c>
      <c r="H12957" s="3"/>
      <c r="I12957" s="4">
        <f t="shared" si="205"/>
        <v>29</v>
      </c>
      <c r="J12957" s="3"/>
      <c r="K12957" s="3"/>
    </row>
    <row r="12958" spans="1:11">
      <c r="A12958" s="3" t="s">
        <v>12967</v>
      </c>
      <c r="B12958" s="4" t="str">
        <f>IFERROR(VLOOKUP(A12958,'From Ilsy'!$A$2:$C$1406,3,FALSE),"")</f>
        <v/>
      </c>
      <c r="C12958" s="4" t="str">
        <f>IFERROR(VLOOKUP(A12958,'From Ilsy'!$A$2:$B$1406,2,FALSE),"")</f>
        <v/>
      </c>
      <c r="D12958" s="5">
        <v>2508</v>
      </c>
      <c r="E12958" s="4">
        <f>IFERROR(VLOOKUP(A12958,'From Ilsy'!$A$2:$D$1406,4,FALSE),999999)</f>
        <v>999999</v>
      </c>
      <c r="F12958" s="4">
        <f>IF(E12958=999999,VLOOKUP(D12958,'Manual by Vendor'!$A$2:$C$295,3,FALSE),E12958)</f>
        <v>999999</v>
      </c>
      <c r="G12958" s="4">
        <f>VLOOKUP(A12958,Query2[[00001]:[IMLT]],2,FALSE)</f>
        <v>13</v>
      </c>
      <c r="H12958" s="3"/>
      <c r="I12958" s="4">
        <f t="shared" si="205"/>
        <v>13</v>
      </c>
      <c r="J12958" s="3"/>
      <c r="K12958" s="3"/>
    </row>
    <row r="12959" spans="1:11">
      <c r="A12959" s="3" t="s">
        <v>12968</v>
      </c>
      <c r="B12959" s="4" t="str">
        <f>IFERROR(VLOOKUP(A12959,'From Ilsy'!$A$2:$C$1406,3,FALSE),"")</f>
        <v/>
      </c>
      <c r="C12959" s="4" t="str">
        <f>IFERROR(VLOOKUP(A12959,'From Ilsy'!$A$2:$B$1406,2,FALSE),"")</f>
        <v/>
      </c>
      <c r="D12959" s="5">
        <v>2111</v>
      </c>
      <c r="E12959" s="4">
        <f>IFERROR(VLOOKUP(A12959,'From Ilsy'!$A$2:$D$1406,4,FALSE),999999)</f>
        <v>999999</v>
      </c>
      <c r="F12959" s="4">
        <f>IF(E12959=999999,VLOOKUP(D12959,'Manual by Vendor'!$A$2:$C$295,3,FALSE),E12959)</f>
        <v>999999</v>
      </c>
      <c r="G12959" s="4">
        <f>VLOOKUP(A12959,Query2[[00001]:[IMLT]],2,FALSE)</f>
        <v>13</v>
      </c>
      <c r="H12959" s="3"/>
      <c r="I12959" s="4">
        <f t="shared" si="205"/>
        <v>13</v>
      </c>
      <c r="J12959" s="3"/>
      <c r="K12959" s="3"/>
    </row>
    <row r="12960" spans="1:11">
      <c r="A12960" s="3" t="s">
        <v>12969</v>
      </c>
      <c r="B12960" s="4" t="str">
        <f>IFERROR(VLOOKUP(A12960,'From Ilsy'!$A$2:$C$1406,3,FALSE),"")</f>
        <v/>
      </c>
      <c r="C12960" s="4" t="str">
        <f>IFERROR(VLOOKUP(A12960,'From Ilsy'!$A$2:$B$1406,2,FALSE),"")</f>
        <v/>
      </c>
      <c r="D12960" s="5">
        <v>1443</v>
      </c>
      <c r="E12960" s="4">
        <f>IFERROR(VLOOKUP(A12960,'From Ilsy'!$A$2:$D$1406,4,FALSE),999999)</f>
        <v>999999</v>
      </c>
      <c r="F12960" s="4">
        <f>IF(E12960=999999,VLOOKUP(D12960,'Manual by Vendor'!$A$2:$C$295,3,FALSE),E12960)</f>
        <v>14</v>
      </c>
      <c r="G12960" s="4">
        <f>VLOOKUP(A12960,Query2[[00001]:[IMLT]],2,FALSE)</f>
        <v>0</v>
      </c>
      <c r="H12960" s="3"/>
      <c r="I12960" s="4">
        <f t="shared" si="205"/>
        <v>14</v>
      </c>
      <c r="J12960" s="3"/>
      <c r="K12960" s="3"/>
    </row>
    <row r="12961" spans="1:11">
      <c r="A12961" s="3" t="s">
        <v>12970</v>
      </c>
      <c r="B12961" s="4" t="str">
        <f>IFERROR(VLOOKUP(A12961,'From Ilsy'!$A$2:$C$1406,3,FALSE),"")</f>
        <v/>
      </c>
      <c r="C12961" s="4" t="str">
        <f>IFERROR(VLOOKUP(A12961,'From Ilsy'!$A$2:$B$1406,2,FALSE),"")</f>
        <v/>
      </c>
      <c r="D12961" s="5">
        <v>2401</v>
      </c>
      <c r="E12961" s="4">
        <f>IFERROR(VLOOKUP(A12961,'From Ilsy'!$A$2:$D$1406,4,FALSE),999999)</f>
        <v>999999</v>
      </c>
      <c r="F12961" s="4">
        <f>IF(E12961=999999,VLOOKUP(D12961,'Manual by Vendor'!$A$2:$C$295,3,FALSE),E12961)</f>
        <v>999999</v>
      </c>
      <c r="G12961" s="4">
        <f>VLOOKUP(A12961,Query2[[00001]:[IMLT]],2,FALSE)</f>
        <v>0</v>
      </c>
      <c r="H12961" s="3"/>
      <c r="I12961" s="4">
        <f t="shared" si="205"/>
        <v>0</v>
      </c>
      <c r="J12961" s="3"/>
      <c r="K12961" s="3"/>
    </row>
    <row r="12962" spans="1:11">
      <c r="A12962" s="3" t="s">
        <v>12971</v>
      </c>
      <c r="B12962" s="4" t="str">
        <f>IFERROR(VLOOKUP(A12962,'From Ilsy'!$A$2:$C$1406,3,FALSE),"")</f>
        <v/>
      </c>
      <c r="C12962" s="4" t="str">
        <f>IFERROR(VLOOKUP(A12962,'From Ilsy'!$A$2:$B$1406,2,FALSE),"")</f>
        <v/>
      </c>
      <c r="D12962" s="5">
        <v>359</v>
      </c>
      <c r="E12962" s="4">
        <f>IFERROR(VLOOKUP(A12962,'From Ilsy'!$A$2:$D$1406,4,FALSE),999999)</f>
        <v>999999</v>
      </c>
      <c r="F12962" s="4">
        <f>IF(E12962=999999,VLOOKUP(D12962,'Manual by Vendor'!$A$2:$C$295,3,FALSE),E12962)</f>
        <v>999999</v>
      </c>
      <c r="G12962" s="4">
        <f>VLOOKUP(A12962,Query2[[00001]:[IMLT]],2,FALSE)</f>
        <v>13</v>
      </c>
      <c r="H12962" s="3"/>
      <c r="I12962" s="4">
        <f t="shared" si="205"/>
        <v>13</v>
      </c>
      <c r="J12962" s="3"/>
      <c r="K12962" s="3"/>
    </row>
    <row r="12963" spans="1:11">
      <c r="A12963" s="3" t="s">
        <v>12972</v>
      </c>
      <c r="B12963" s="4" t="str">
        <f>IFERROR(VLOOKUP(A12963,'From Ilsy'!$A$2:$C$1406,3,FALSE),"")</f>
        <v/>
      </c>
      <c r="C12963" s="4" t="str">
        <f>IFERROR(VLOOKUP(A12963,'From Ilsy'!$A$2:$B$1406,2,FALSE),"")</f>
        <v/>
      </c>
      <c r="D12963" s="5">
        <v>2331</v>
      </c>
      <c r="E12963" s="4">
        <f>IFERROR(VLOOKUP(A12963,'From Ilsy'!$A$2:$D$1406,4,FALSE),999999)</f>
        <v>999999</v>
      </c>
      <c r="F12963" s="4">
        <f>IF(E12963=999999,VLOOKUP(D12963,'Manual by Vendor'!$A$2:$C$295,3,FALSE),E12963)</f>
        <v>21</v>
      </c>
      <c r="G12963" s="4">
        <f>VLOOKUP(A12963,Query2[[00001]:[IMLT]],2,FALSE)</f>
        <v>0</v>
      </c>
      <c r="H12963" s="3"/>
      <c r="I12963" s="4">
        <f t="shared" si="205"/>
        <v>21</v>
      </c>
      <c r="J12963" s="3"/>
      <c r="K12963" s="3"/>
    </row>
    <row r="12964" spans="1:11">
      <c r="A12964" s="3" t="s">
        <v>12973</v>
      </c>
      <c r="B12964" s="4" t="str">
        <f>IFERROR(VLOOKUP(A12964,'From Ilsy'!$A$2:$C$1406,3,FALSE),"")</f>
        <v/>
      </c>
      <c r="C12964" s="4" t="str">
        <f>IFERROR(VLOOKUP(A12964,'From Ilsy'!$A$2:$B$1406,2,FALSE),"")</f>
        <v/>
      </c>
      <c r="D12964" s="5">
        <v>2712</v>
      </c>
      <c r="E12964" s="4">
        <f>IFERROR(VLOOKUP(A12964,'From Ilsy'!$A$2:$D$1406,4,FALSE),999999)</f>
        <v>999999</v>
      </c>
      <c r="F12964" s="4">
        <f>IF(E12964=999999,VLOOKUP(D12964,'Manual by Vendor'!$A$2:$C$295,3,FALSE),E12964)</f>
        <v>999999</v>
      </c>
      <c r="G12964" s="4">
        <f>VLOOKUP(A12964,Query2[[00001]:[IMLT]],2,FALSE)</f>
        <v>81</v>
      </c>
      <c r="H12964" s="3"/>
      <c r="I12964" s="4">
        <f t="shared" si="205"/>
        <v>81</v>
      </c>
      <c r="J12964" s="3"/>
      <c r="K12964" s="3"/>
    </row>
    <row r="12965" spans="1:11">
      <c r="A12965" s="3" t="s">
        <v>12974</v>
      </c>
      <c r="B12965" s="4" t="str">
        <f>IFERROR(VLOOKUP(A12965,'From Ilsy'!$A$2:$C$1406,3,FALSE),"")</f>
        <v/>
      </c>
      <c r="C12965" s="4" t="str">
        <f>IFERROR(VLOOKUP(A12965,'From Ilsy'!$A$2:$B$1406,2,FALSE),"")</f>
        <v/>
      </c>
      <c r="D12965" s="5">
        <v>2712</v>
      </c>
      <c r="E12965" s="4">
        <f>IFERROR(VLOOKUP(A12965,'From Ilsy'!$A$2:$D$1406,4,FALSE),999999)</f>
        <v>999999</v>
      </c>
      <c r="F12965" s="4">
        <f>IF(E12965=999999,VLOOKUP(D12965,'Manual by Vendor'!$A$2:$C$295,3,FALSE),E12965)</f>
        <v>999999</v>
      </c>
      <c r="G12965" s="4">
        <f>VLOOKUP(A12965,Query2[[00001]:[IMLT]],2,FALSE)</f>
        <v>19</v>
      </c>
      <c r="H12965" s="3"/>
      <c r="I12965" s="4">
        <f t="shared" si="205"/>
        <v>19</v>
      </c>
      <c r="J12965" s="3"/>
      <c r="K12965" s="3"/>
    </row>
    <row r="12966" spans="1:11">
      <c r="A12966" s="3" t="s">
        <v>12975</v>
      </c>
      <c r="B12966" s="4" t="str">
        <f>IFERROR(VLOOKUP(A12966,'From Ilsy'!$A$2:$C$1406,3,FALSE),"")</f>
        <v/>
      </c>
      <c r="C12966" s="4" t="str">
        <f>IFERROR(VLOOKUP(A12966,'From Ilsy'!$A$2:$B$1406,2,FALSE),"")</f>
        <v/>
      </c>
      <c r="D12966" s="5">
        <v>2712</v>
      </c>
      <c r="E12966" s="4">
        <f>IFERROR(VLOOKUP(A12966,'From Ilsy'!$A$2:$D$1406,4,FALSE),999999)</f>
        <v>999999</v>
      </c>
      <c r="F12966" s="4">
        <f>IF(E12966=999999,VLOOKUP(D12966,'Manual by Vendor'!$A$2:$C$295,3,FALSE),E12966)</f>
        <v>999999</v>
      </c>
      <c r="G12966" s="4">
        <f>VLOOKUP(A12966,Query2[[00001]:[IMLT]],2,FALSE)</f>
        <v>19</v>
      </c>
      <c r="H12966" s="3"/>
      <c r="I12966" s="4">
        <f t="shared" si="205"/>
        <v>19</v>
      </c>
      <c r="J12966" s="3"/>
      <c r="K12966" s="3"/>
    </row>
    <row r="12967" spans="1:11">
      <c r="A12967" s="3" t="s">
        <v>12976</v>
      </c>
      <c r="B12967" s="4" t="str">
        <f>IFERROR(VLOOKUP(A12967,'From Ilsy'!$A$2:$C$1406,3,FALSE),"")</f>
        <v/>
      </c>
      <c r="C12967" s="4" t="str">
        <f>IFERROR(VLOOKUP(A12967,'From Ilsy'!$A$2:$B$1406,2,FALSE),"")</f>
        <v/>
      </c>
      <c r="D12967" s="5">
        <v>2712</v>
      </c>
      <c r="E12967" s="4">
        <f>IFERROR(VLOOKUP(A12967,'From Ilsy'!$A$2:$D$1406,4,FALSE),999999)</f>
        <v>999999</v>
      </c>
      <c r="F12967" s="4">
        <f>IF(E12967=999999,VLOOKUP(D12967,'Manual by Vendor'!$A$2:$C$295,3,FALSE),E12967)</f>
        <v>999999</v>
      </c>
      <c r="G12967" s="4">
        <f>VLOOKUP(A12967,Query2[[00001]:[IMLT]],2,FALSE)</f>
        <v>81</v>
      </c>
      <c r="H12967" s="3"/>
      <c r="I12967" s="4">
        <f t="shared" si="205"/>
        <v>81</v>
      </c>
      <c r="J12967" s="3"/>
      <c r="K12967" s="3"/>
    </row>
    <row r="12968" spans="1:11">
      <c r="A12968" s="3" t="s">
        <v>12977</v>
      </c>
      <c r="B12968" s="4" t="str">
        <f>IFERROR(VLOOKUP(A12968,'From Ilsy'!$A$2:$C$1406,3,FALSE),"")</f>
        <v/>
      </c>
      <c r="C12968" s="4" t="str">
        <f>IFERROR(VLOOKUP(A12968,'From Ilsy'!$A$2:$B$1406,2,FALSE),"")</f>
        <v/>
      </c>
      <c r="D12968" s="5">
        <v>2111</v>
      </c>
      <c r="E12968" s="4">
        <f>IFERROR(VLOOKUP(A12968,'From Ilsy'!$A$2:$D$1406,4,FALSE),999999)</f>
        <v>999999</v>
      </c>
      <c r="F12968" s="4">
        <f>IF(E12968=999999,VLOOKUP(D12968,'Manual by Vendor'!$A$2:$C$295,3,FALSE),E12968)</f>
        <v>999999</v>
      </c>
      <c r="G12968" s="4">
        <f>VLOOKUP(A12968,Query2[[00001]:[IMLT]],2,FALSE)</f>
        <v>0</v>
      </c>
      <c r="H12968" s="3"/>
      <c r="I12968" s="4">
        <f t="shared" si="205"/>
        <v>0</v>
      </c>
      <c r="J12968" s="3"/>
      <c r="K12968" s="3"/>
    </row>
    <row r="12969" spans="1:11">
      <c r="A12969" s="3" t="s">
        <v>12978</v>
      </c>
      <c r="B12969" s="4" t="str">
        <f>IFERROR(VLOOKUP(A12969,'From Ilsy'!$A$2:$C$1406,3,FALSE),"")</f>
        <v/>
      </c>
      <c r="C12969" s="4" t="str">
        <f>IFERROR(VLOOKUP(A12969,'From Ilsy'!$A$2:$B$1406,2,FALSE),"")</f>
        <v/>
      </c>
      <c r="D12969" s="5">
        <v>2111</v>
      </c>
      <c r="E12969" s="4">
        <f>IFERROR(VLOOKUP(A12969,'From Ilsy'!$A$2:$D$1406,4,FALSE),999999)</f>
        <v>999999</v>
      </c>
      <c r="F12969" s="4">
        <f>IF(E12969=999999,VLOOKUP(D12969,'Manual by Vendor'!$A$2:$C$295,3,FALSE),E12969)</f>
        <v>999999</v>
      </c>
      <c r="G12969" s="4">
        <f>VLOOKUP(A12969,Query2[[00001]:[IMLT]],2,FALSE)</f>
        <v>0</v>
      </c>
      <c r="H12969" s="3"/>
      <c r="I12969" s="4">
        <f t="shared" si="205"/>
        <v>0</v>
      </c>
      <c r="J12969" s="3"/>
      <c r="K12969" s="3"/>
    </row>
    <row r="12970" spans="1:11">
      <c r="A12970" s="3" t="s">
        <v>12979</v>
      </c>
      <c r="B12970" s="4" t="str">
        <f>IFERROR(VLOOKUP(A12970,'From Ilsy'!$A$2:$C$1406,3,FALSE),"")</f>
        <v/>
      </c>
      <c r="C12970" s="4" t="str">
        <f>IFERROR(VLOOKUP(A12970,'From Ilsy'!$A$2:$B$1406,2,FALSE),"")</f>
        <v/>
      </c>
      <c r="D12970" s="5">
        <v>1605</v>
      </c>
      <c r="E12970" s="4">
        <f>IFERROR(VLOOKUP(A12970,'From Ilsy'!$A$2:$D$1406,4,FALSE),999999)</f>
        <v>999999</v>
      </c>
      <c r="F12970" s="4">
        <f>IF(E12970=999999,VLOOKUP(D12970,'Manual by Vendor'!$A$2:$C$295,3,FALSE),E12970)</f>
        <v>7</v>
      </c>
      <c r="G12970" s="4">
        <f>VLOOKUP(A12970,Query2[[00001]:[IMLT]],2,FALSE)</f>
        <v>9</v>
      </c>
      <c r="H12970" s="3"/>
      <c r="I12970" s="4">
        <f t="shared" si="205"/>
        <v>7</v>
      </c>
      <c r="J12970" s="3"/>
      <c r="K12970" s="3"/>
    </row>
    <row r="12971" spans="1:11">
      <c r="A12971" s="3" t="s">
        <v>12980</v>
      </c>
      <c r="B12971" s="4" t="str">
        <f>IFERROR(VLOOKUP(A12971,'From Ilsy'!$A$2:$C$1406,3,FALSE),"")</f>
        <v/>
      </c>
      <c r="C12971" s="4" t="str">
        <f>IFERROR(VLOOKUP(A12971,'From Ilsy'!$A$2:$B$1406,2,FALSE),"")</f>
        <v/>
      </c>
      <c r="D12971" s="5">
        <v>1605</v>
      </c>
      <c r="E12971" s="4">
        <f>IFERROR(VLOOKUP(A12971,'From Ilsy'!$A$2:$D$1406,4,FALSE),999999)</f>
        <v>999999</v>
      </c>
      <c r="F12971" s="4">
        <f>IF(E12971=999999,VLOOKUP(D12971,'Manual by Vendor'!$A$2:$C$295,3,FALSE),E12971)</f>
        <v>7</v>
      </c>
      <c r="G12971" s="4">
        <f>VLOOKUP(A12971,Query2[[00001]:[IMLT]],2,FALSE)</f>
        <v>9</v>
      </c>
      <c r="H12971" s="3"/>
      <c r="I12971" s="4">
        <f t="shared" si="205"/>
        <v>7</v>
      </c>
      <c r="J12971" s="3"/>
      <c r="K12971" s="3"/>
    </row>
    <row r="12972" spans="1:11">
      <c r="A12972" s="3" t="s">
        <v>12981</v>
      </c>
      <c r="B12972" s="4" t="str">
        <f>IFERROR(VLOOKUP(A12972,'From Ilsy'!$A$2:$C$1406,3,FALSE),"")</f>
        <v/>
      </c>
      <c r="C12972" s="4" t="str">
        <f>IFERROR(VLOOKUP(A12972,'From Ilsy'!$A$2:$B$1406,2,FALSE),"")</f>
        <v/>
      </c>
      <c r="D12972" s="5">
        <v>1605</v>
      </c>
      <c r="E12972" s="4">
        <f>IFERROR(VLOOKUP(A12972,'From Ilsy'!$A$2:$D$1406,4,FALSE),999999)</f>
        <v>999999</v>
      </c>
      <c r="F12972" s="4">
        <f>IF(E12972=999999,VLOOKUP(D12972,'Manual by Vendor'!$A$2:$C$295,3,FALSE),E12972)</f>
        <v>7</v>
      </c>
      <c r="G12972" s="4">
        <f>VLOOKUP(A12972,Query2[[00001]:[IMLT]],2,FALSE)</f>
        <v>0</v>
      </c>
      <c r="H12972" s="3"/>
      <c r="I12972" s="4">
        <f t="shared" si="205"/>
        <v>7</v>
      </c>
      <c r="J12972" s="3"/>
      <c r="K12972" s="3"/>
    </row>
    <row r="12973" spans="1:11">
      <c r="A12973" s="3" t="s">
        <v>12982</v>
      </c>
      <c r="B12973" s="4" t="str">
        <f>IFERROR(VLOOKUP(A12973,'From Ilsy'!$A$2:$C$1406,3,FALSE),"")</f>
        <v/>
      </c>
      <c r="C12973" s="4" t="str">
        <f>IFERROR(VLOOKUP(A12973,'From Ilsy'!$A$2:$B$1406,2,FALSE),"")</f>
        <v/>
      </c>
      <c r="D12973" s="5">
        <v>1605</v>
      </c>
      <c r="E12973" s="4">
        <f>IFERROR(VLOOKUP(A12973,'From Ilsy'!$A$2:$D$1406,4,FALSE),999999)</f>
        <v>999999</v>
      </c>
      <c r="F12973" s="4">
        <f>IF(E12973=999999,VLOOKUP(D12973,'Manual by Vendor'!$A$2:$C$295,3,FALSE),E12973)</f>
        <v>7</v>
      </c>
      <c r="G12973" s="4">
        <f>VLOOKUP(A12973,Query2[[00001]:[IMLT]],2,FALSE)</f>
        <v>9</v>
      </c>
      <c r="H12973" s="3"/>
      <c r="I12973" s="4">
        <f t="shared" si="205"/>
        <v>7</v>
      </c>
      <c r="J12973" s="3"/>
      <c r="K12973" s="3"/>
    </row>
    <row r="12974" spans="1:11">
      <c r="A12974" s="3" t="s">
        <v>12983</v>
      </c>
      <c r="B12974" s="4" t="str">
        <f>IFERROR(VLOOKUP(A12974,'From Ilsy'!$A$2:$C$1406,3,FALSE),"")</f>
        <v/>
      </c>
      <c r="C12974" s="4" t="str">
        <f>IFERROR(VLOOKUP(A12974,'From Ilsy'!$A$2:$B$1406,2,FALSE),"")</f>
        <v/>
      </c>
      <c r="D12974" s="5">
        <v>1677</v>
      </c>
      <c r="E12974" s="4">
        <f>IFERROR(VLOOKUP(A12974,'From Ilsy'!$A$2:$D$1406,4,FALSE),999999)</f>
        <v>999999</v>
      </c>
      <c r="F12974" s="4">
        <f>IF(E12974=999999,VLOOKUP(D12974,'Manual by Vendor'!$A$2:$C$295,3,FALSE),E12974)</f>
        <v>14</v>
      </c>
      <c r="G12974" s="4">
        <f>VLOOKUP(A12974,Query2[[00001]:[IMLT]],2,FALSE)</f>
        <v>12</v>
      </c>
      <c r="H12974" s="3"/>
      <c r="I12974" s="4">
        <f t="shared" si="205"/>
        <v>14</v>
      </c>
      <c r="J12974" s="3"/>
      <c r="K12974" s="3"/>
    </row>
    <row r="12975" spans="1:11">
      <c r="A12975" s="3" t="s">
        <v>12984</v>
      </c>
      <c r="B12975" s="4" t="str">
        <f>IFERROR(VLOOKUP(A12975,'From Ilsy'!$A$2:$C$1406,3,FALSE),"")</f>
        <v/>
      </c>
      <c r="C12975" s="4" t="str">
        <f>IFERROR(VLOOKUP(A12975,'From Ilsy'!$A$2:$B$1406,2,FALSE),"")</f>
        <v/>
      </c>
      <c r="D12975" s="5">
        <v>1677</v>
      </c>
      <c r="E12975" s="4">
        <f>IFERROR(VLOOKUP(A12975,'From Ilsy'!$A$2:$D$1406,4,FALSE),999999)</f>
        <v>999999</v>
      </c>
      <c r="F12975" s="4">
        <f>IF(E12975=999999,VLOOKUP(D12975,'Manual by Vendor'!$A$2:$C$295,3,FALSE),E12975)</f>
        <v>14</v>
      </c>
      <c r="G12975" s="4">
        <f>VLOOKUP(A12975,Query2[[00001]:[IMLT]],2,FALSE)</f>
        <v>12</v>
      </c>
      <c r="H12975" s="3"/>
      <c r="I12975" s="4">
        <f t="shared" si="205"/>
        <v>14</v>
      </c>
      <c r="J12975" s="3"/>
      <c r="K12975" s="3"/>
    </row>
    <row r="12976" spans="1:11">
      <c r="A12976" s="3" t="s">
        <v>12985</v>
      </c>
      <c r="B12976" s="4" t="str">
        <f>IFERROR(VLOOKUP(A12976,'From Ilsy'!$A$2:$C$1406,3,FALSE),"")</f>
        <v/>
      </c>
      <c r="C12976" s="4" t="str">
        <f>IFERROR(VLOOKUP(A12976,'From Ilsy'!$A$2:$B$1406,2,FALSE),"")</f>
        <v/>
      </c>
      <c r="D12976" s="5">
        <v>1677</v>
      </c>
      <c r="E12976" s="4">
        <f>IFERROR(VLOOKUP(A12976,'From Ilsy'!$A$2:$D$1406,4,FALSE),999999)</f>
        <v>999999</v>
      </c>
      <c r="F12976" s="4">
        <f>IF(E12976=999999,VLOOKUP(D12976,'Manual by Vendor'!$A$2:$C$295,3,FALSE),E12976)</f>
        <v>14</v>
      </c>
      <c r="G12976" s="4">
        <f>VLOOKUP(A12976,Query2[[00001]:[IMLT]],2,FALSE)</f>
        <v>12</v>
      </c>
      <c r="H12976" s="3"/>
      <c r="I12976" s="4">
        <f t="shared" si="205"/>
        <v>14</v>
      </c>
      <c r="J12976" s="3"/>
      <c r="K12976" s="3"/>
    </row>
    <row r="12977" spans="1:11">
      <c r="A12977" s="3" t="s">
        <v>12986</v>
      </c>
      <c r="B12977" s="4" t="str">
        <f>IFERROR(VLOOKUP(A12977,'From Ilsy'!$A$2:$C$1406,3,FALSE),"")</f>
        <v/>
      </c>
      <c r="C12977" s="4" t="str">
        <f>IFERROR(VLOOKUP(A12977,'From Ilsy'!$A$2:$B$1406,2,FALSE),"")</f>
        <v/>
      </c>
      <c r="D12977" s="5">
        <v>1234</v>
      </c>
      <c r="E12977" s="4">
        <f>IFERROR(VLOOKUP(A12977,'From Ilsy'!$A$2:$D$1406,4,FALSE),999999)</f>
        <v>999999</v>
      </c>
      <c r="F12977" s="4">
        <f>IF(E12977=999999,VLOOKUP(D12977,'Manual by Vendor'!$A$2:$C$295,3,FALSE),E12977)</f>
        <v>24</v>
      </c>
      <c r="G12977" s="4">
        <f>VLOOKUP(A12977,Query2[[00001]:[IMLT]],2,FALSE)</f>
        <v>0</v>
      </c>
      <c r="H12977" s="3"/>
      <c r="I12977" s="4">
        <f t="shared" si="205"/>
        <v>24</v>
      </c>
      <c r="J12977" s="3"/>
      <c r="K12977" s="3"/>
    </row>
    <row r="12978" spans="1:11">
      <c r="A12978" s="3" t="s">
        <v>12987</v>
      </c>
      <c r="B12978" s="4" t="str">
        <f>IFERROR(VLOOKUP(A12978,'From Ilsy'!$A$2:$C$1406,3,FALSE),"")</f>
        <v/>
      </c>
      <c r="C12978" s="4" t="str">
        <f>IFERROR(VLOOKUP(A12978,'From Ilsy'!$A$2:$B$1406,2,FALSE),"")</f>
        <v/>
      </c>
      <c r="D12978" s="5">
        <v>1234</v>
      </c>
      <c r="E12978" s="4">
        <f>IFERROR(VLOOKUP(A12978,'From Ilsy'!$A$2:$D$1406,4,FALSE),999999)</f>
        <v>999999</v>
      </c>
      <c r="F12978" s="4">
        <f>IF(E12978=999999,VLOOKUP(D12978,'Manual by Vendor'!$A$2:$C$295,3,FALSE),E12978)</f>
        <v>24</v>
      </c>
      <c r="G12978" s="4">
        <f>VLOOKUP(A12978,Query2[[00001]:[IMLT]],2,FALSE)</f>
        <v>0</v>
      </c>
      <c r="H12978" s="3"/>
      <c r="I12978" s="4">
        <f t="shared" si="205"/>
        <v>24</v>
      </c>
      <c r="J12978" s="3"/>
      <c r="K12978" s="3"/>
    </row>
    <row r="12979" spans="1:11">
      <c r="A12979" s="3" t="s">
        <v>12988</v>
      </c>
      <c r="B12979" s="4" t="str">
        <f>IFERROR(VLOOKUP(A12979,'From Ilsy'!$A$2:$C$1406,3,FALSE),"")</f>
        <v/>
      </c>
      <c r="C12979" s="4" t="str">
        <f>IFERROR(VLOOKUP(A12979,'From Ilsy'!$A$2:$B$1406,2,FALSE),"")</f>
        <v/>
      </c>
      <c r="D12979" s="5">
        <v>1234</v>
      </c>
      <c r="E12979" s="4">
        <f>IFERROR(VLOOKUP(A12979,'From Ilsy'!$A$2:$D$1406,4,FALSE),999999)</f>
        <v>999999</v>
      </c>
      <c r="F12979" s="4">
        <f>IF(E12979=999999,VLOOKUP(D12979,'Manual by Vendor'!$A$2:$C$295,3,FALSE),E12979)</f>
        <v>24</v>
      </c>
      <c r="G12979" s="4">
        <f>VLOOKUP(A12979,Query2[[00001]:[IMLT]],2,FALSE)</f>
        <v>0</v>
      </c>
      <c r="H12979" s="3"/>
      <c r="I12979" s="4">
        <f t="shared" si="205"/>
        <v>24</v>
      </c>
      <c r="J12979" s="3"/>
      <c r="K12979" s="3"/>
    </row>
    <row r="12980" spans="1:11">
      <c r="A12980" s="3" t="s">
        <v>12989</v>
      </c>
      <c r="B12980" s="4" t="str">
        <f>IFERROR(VLOOKUP(A12980,'From Ilsy'!$A$2:$C$1406,3,FALSE),"")</f>
        <v/>
      </c>
      <c r="C12980" s="4" t="str">
        <f>IFERROR(VLOOKUP(A12980,'From Ilsy'!$A$2:$B$1406,2,FALSE),"")</f>
        <v/>
      </c>
      <c r="D12980" s="5">
        <v>1234</v>
      </c>
      <c r="E12980" s="4">
        <f>IFERROR(VLOOKUP(A12980,'From Ilsy'!$A$2:$D$1406,4,FALSE),999999)</f>
        <v>999999</v>
      </c>
      <c r="F12980" s="4">
        <f>IF(E12980=999999,VLOOKUP(D12980,'Manual by Vendor'!$A$2:$C$295,3,FALSE),E12980)</f>
        <v>24</v>
      </c>
      <c r="G12980" s="4">
        <f>VLOOKUP(A12980,Query2[[00001]:[IMLT]],2,FALSE)</f>
        <v>7</v>
      </c>
      <c r="H12980" s="3"/>
      <c r="I12980" s="4">
        <f t="shared" si="205"/>
        <v>24</v>
      </c>
      <c r="J12980" s="3"/>
      <c r="K12980" s="3"/>
    </row>
    <row r="12981" spans="1:11">
      <c r="A12981" s="3" t="s">
        <v>12990</v>
      </c>
      <c r="B12981" s="4" t="str">
        <f>IFERROR(VLOOKUP(A12981,'From Ilsy'!$A$2:$C$1406,3,FALSE),"")</f>
        <v/>
      </c>
      <c r="C12981" s="4" t="str">
        <f>IFERROR(VLOOKUP(A12981,'From Ilsy'!$A$2:$B$1406,2,FALSE),"")</f>
        <v/>
      </c>
      <c r="D12981" s="5">
        <v>1234</v>
      </c>
      <c r="E12981" s="4">
        <f>IFERROR(VLOOKUP(A12981,'From Ilsy'!$A$2:$D$1406,4,FALSE),999999)</f>
        <v>999999</v>
      </c>
      <c r="F12981" s="4">
        <f>IF(E12981=999999,VLOOKUP(D12981,'Manual by Vendor'!$A$2:$C$295,3,FALSE),E12981)</f>
        <v>24</v>
      </c>
      <c r="G12981" s="4">
        <f>VLOOKUP(A12981,Query2[[00001]:[IMLT]],2,FALSE)</f>
        <v>8</v>
      </c>
      <c r="H12981" s="3"/>
      <c r="I12981" s="4">
        <f t="shared" si="205"/>
        <v>24</v>
      </c>
      <c r="J12981" s="3"/>
      <c r="K12981" s="3"/>
    </row>
    <row r="12982" spans="1:11">
      <c r="A12982" s="3" t="s">
        <v>12991</v>
      </c>
      <c r="B12982" s="4" t="str">
        <f>IFERROR(VLOOKUP(A12982,'From Ilsy'!$A$2:$C$1406,3,FALSE),"")</f>
        <v/>
      </c>
      <c r="C12982" s="4" t="str">
        <f>IFERROR(VLOOKUP(A12982,'From Ilsy'!$A$2:$B$1406,2,FALSE),"")</f>
        <v/>
      </c>
      <c r="D12982" s="5">
        <v>1234</v>
      </c>
      <c r="E12982" s="4">
        <f>IFERROR(VLOOKUP(A12982,'From Ilsy'!$A$2:$D$1406,4,FALSE),999999)</f>
        <v>999999</v>
      </c>
      <c r="F12982" s="4">
        <f>IF(E12982=999999,VLOOKUP(D12982,'Manual by Vendor'!$A$2:$C$295,3,FALSE),E12982)</f>
        <v>24</v>
      </c>
      <c r="G12982" s="4">
        <f>VLOOKUP(A12982,Query2[[00001]:[IMLT]],2,FALSE)</f>
        <v>0</v>
      </c>
      <c r="H12982" s="3"/>
      <c r="I12982" s="4">
        <f t="shared" si="205"/>
        <v>24</v>
      </c>
      <c r="J12982" s="3"/>
      <c r="K12982" s="3"/>
    </row>
    <row r="12983" spans="1:11">
      <c r="A12983" s="3" t="s">
        <v>12992</v>
      </c>
      <c r="B12983" s="4" t="str">
        <f>IFERROR(VLOOKUP(A12983,'From Ilsy'!$A$2:$C$1406,3,FALSE),"")</f>
        <v/>
      </c>
      <c r="C12983" s="4" t="str">
        <f>IFERROR(VLOOKUP(A12983,'From Ilsy'!$A$2:$B$1406,2,FALSE),"")</f>
        <v/>
      </c>
      <c r="D12983" s="5">
        <v>1234</v>
      </c>
      <c r="E12983" s="4">
        <f>IFERROR(VLOOKUP(A12983,'From Ilsy'!$A$2:$D$1406,4,FALSE),999999)</f>
        <v>999999</v>
      </c>
      <c r="F12983" s="4">
        <f>IF(E12983=999999,VLOOKUP(D12983,'Manual by Vendor'!$A$2:$C$295,3,FALSE),E12983)</f>
        <v>24</v>
      </c>
      <c r="G12983" s="4">
        <f>VLOOKUP(A12983,Query2[[00001]:[IMLT]],2,FALSE)</f>
        <v>0</v>
      </c>
      <c r="H12983" s="3"/>
      <c r="I12983" s="4">
        <f t="shared" si="205"/>
        <v>24</v>
      </c>
      <c r="J12983" s="3"/>
      <c r="K12983" s="3"/>
    </row>
    <row r="12984" spans="1:11">
      <c r="A12984" s="3" t="s">
        <v>12993</v>
      </c>
      <c r="B12984" s="4" t="str">
        <f>IFERROR(VLOOKUP(A12984,'From Ilsy'!$A$2:$C$1406,3,FALSE),"")</f>
        <v/>
      </c>
      <c r="C12984" s="4" t="str">
        <f>IFERROR(VLOOKUP(A12984,'From Ilsy'!$A$2:$B$1406,2,FALSE),"")</f>
        <v/>
      </c>
      <c r="D12984" s="5">
        <v>1234</v>
      </c>
      <c r="E12984" s="4">
        <f>IFERROR(VLOOKUP(A12984,'From Ilsy'!$A$2:$D$1406,4,FALSE),999999)</f>
        <v>999999</v>
      </c>
      <c r="F12984" s="4">
        <f>IF(E12984=999999,VLOOKUP(D12984,'Manual by Vendor'!$A$2:$C$295,3,FALSE),E12984)</f>
        <v>24</v>
      </c>
      <c r="G12984" s="4">
        <f>VLOOKUP(A12984,Query2[[00001]:[IMLT]],2,FALSE)</f>
        <v>13</v>
      </c>
      <c r="H12984" s="3"/>
      <c r="I12984" s="4">
        <f t="shared" si="205"/>
        <v>24</v>
      </c>
      <c r="J12984" s="3"/>
      <c r="K12984" s="3"/>
    </row>
    <row r="12985" spans="1:11">
      <c r="A12985" s="3" t="s">
        <v>12994</v>
      </c>
      <c r="B12985" s="4" t="str">
        <f>IFERROR(VLOOKUP(A12985,'From Ilsy'!$A$2:$C$1406,3,FALSE),"")</f>
        <v/>
      </c>
      <c r="C12985" s="4" t="str">
        <f>IFERROR(VLOOKUP(A12985,'From Ilsy'!$A$2:$B$1406,2,FALSE),"")</f>
        <v/>
      </c>
      <c r="D12985" s="5">
        <v>1234</v>
      </c>
      <c r="E12985" s="4">
        <f>IFERROR(VLOOKUP(A12985,'From Ilsy'!$A$2:$D$1406,4,FALSE),999999)</f>
        <v>999999</v>
      </c>
      <c r="F12985" s="4">
        <f>IF(E12985=999999,VLOOKUP(D12985,'Manual by Vendor'!$A$2:$C$295,3,FALSE),E12985)</f>
        <v>24</v>
      </c>
      <c r="G12985" s="4">
        <f>VLOOKUP(A12985,Query2[[00001]:[IMLT]],2,FALSE)</f>
        <v>0</v>
      </c>
      <c r="H12985" s="3"/>
      <c r="I12985" s="4">
        <f t="shared" ref="I12985:I13048" si="206">IF(E12985=999999,IF(F12985=999999,G12985,F12985),E12985)</f>
        <v>24</v>
      </c>
      <c r="J12985" s="3"/>
      <c r="K12985" s="3"/>
    </row>
    <row r="12986" spans="1:11">
      <c r="A12986" s="3" t="s">
        <v>12995</v>
      </c>
      <c r="B12986" s="4" t="str">
        <f>IFERROR(VLOOKUP(A12986,'From Ilsy'!$A$2:$C$1406,3,FALSE),"")</f>
        <v/>
      </c>
      <c r="C12986" s="4" t="str">
        <f>IFERROR(VLOOKUP(A12986,'From Ilsy'!$A$2:$B$1406,2,FALSE),"")</f>
        <v/>
      </c>
      <c r="D12986" s="5">
        <v>1234</v>
      </c>
      <c r="E12986" s="4">
        <f>IFERROR(VLOOKUP(A12986,'From Ilsy'!$A$2:$D$1406,4,FALSE),999999)</f>
        <v>999999</v>
      </c>
      <c r="F12986" s="4">
        <f>IF(E12986=999999,VLOOKUP(D12986,'Manual by Vendor'!$A$2:$C$295,3,FALSE),E12986)</f>
        <v>24</v>
      </c>
      <c r="G12986" s="4">
        <f>VLOOKUP(A12986,Query2[[00001]:[IMLT]],2,FALSE)</f>
        <v>0</v>
      </c>
      <c r="H12986" s="3"/>
      <c r="I12986" s="4">
        <f t="shared" si="206"/>
        <v>24</v>
      </c>
      <c r="J12986" s="3"/>
      <c r="K12986" s="3"/>
    </row>
    <row r="12987" spans="1:11">
      <c r="A12987" s="3" t="s">
        <v>12996</v>
      </c>
      <c r="B12987" s="4" t="str">
        <f>IFERROR(VLOOKUP(A12987,'From Ilsy'!$A$2:$C$1406,3,FALSE),"")</f>
        <v/>
      </c>
      <c r="C12987" s="4" t="str">
        <f>IFERROR(VLOOKUP(A12987,'From Ilsy'!$A$2:$B$1406,2,FALSE),"")</f>
        <v/>
      </c>
      <c r="D12987" s="5">
        <v>1234</v>
      </c>
      <c r="E12987" s="4">
        <f>IFERROR(VLOOKUP(A12987,'From Ilsy'!$A$2:$D$1406,4,FALSE),999999)</f>
        <v>999999</v>
      </c>
      <c r="F12987" s="4">
        <f>IF(E12987=999999,VLOOKUP(D12987,'Manual by Vendor'!$A$2:$C$295,3,FALSE),E12987)</f>
        <v>24</v>
      </c>
      <c r="G12987" s="4">
        <f>VLOOKUP(A12987,Query2[[00001]:[IMLT]],2,FALSE)</f>
        <v>4</v>
      </c>
      <c r="H12987" s="3"/>
      <c r="I12987" s="4">
        <f t="shared" si="206"/>
        <v>24</v>
      </c>
      <c r="J12987" s="3"/>
      <c r="K12987" s="3"/>
    </row>
    <row r="12988" spans="1:11">
      <c r="A12988" s="3" t="s">
        <v>12997</v>
      </c>
      <c r="B12988" s="4" t="str">
        <f>IFERROR(VLOOKUP(A12988,'From Ilsy'!$A$2:$C$1406,3,FALSE),"")</f>
        <v/>
      </c>
      <c r="C12988" s="4" t="str">
        <f>IFERROR(VLOOKUP(A12988,'From Ilsy'!$A$2:$B$1406,2,FALSE),"")</f>
        <v/>
      </c>
      <c r="D12988" s="5">
        <v>1234</v>
      </c>
      <c r="E12988" s="4">
        <f>IFERROR(VLOOKUP(A12988,'From Ilsy'!$A$2:$D$1406,4,FALSE),999999)</f>
        <v>999999</v>
      </c>
      <c r="F12988" s="4">
        <f>IF(E12988=999999,VLOOKUP(D12988,'Manual by Vendor'!$A$2:$C$295,3,FALSE),E12988)</f>
        <v>24</v>
      </c>
      <c r="G12988" s="4">
        <f>VLOOKUP(A12988,Query2[[00001]:[IMLT]],2,FALSE)</f>
        <v>21</v>
      </c>
      <c r="H12988" s="3"/>
      <c r="I12988" s="4">
        <f t="shared" si="206"/>
        <v>24</v>
      </c>
      <c r="J12988" s="3"/>
      <c r="K12988" s="3"/>
    </row>
    <row r="12989" spans="1:11">
      <c r="A12989" s="3" t="s">
        <v>12998</v>
      </c>
      <c r="B12989" s="4" t="str">
        <f>IFERROR(VLOOKUP(A12989,'From Ilsy'!$A$2:$C$1406,3,FALSE),"")</f>
        <v/>
      </c>
      <c r="C12989" s="4" t="str">
        <f>IFERROR(VLOOKUP(A12989,'From Ilsy'!$A$2:$B$1406,2,FALSE),"")</f>
        <v/>
      </c>
      <c r="D12989" s="5">
        <v>1234</v>
      </c>
      <c r="E12989" s="4">
        <f>IFERROR(VLOOKUP(A12989,'From Ilsy'!$A$2:$D$1406,4,FALSE),999999)</f>
        <v>999999</v>
      </c>
      <c r="F12989" s="4">
        <f>IF(E12989=999999,VLOOKUP(D12989,'Manual by Vendor'!$A$2:$C$295,3,FALSE),E12989)</f>
        <v>24</v>
      </c>
      <c r="G12989" s="4">
        <f>VLOOKUP(A12989,Query2[[00001]:[IMLT]],2,FALSE)</f>
        <v>9</v>
      </c>
      <c r="H12989" s="3"/>
      <c r="I12989" s="4">
        <f t="shared" si="206"/>
        <v>24</v>
      </c>
      <c r="J12989" s="3"/>
      <c r="K12989" s="3"/>
    </row>
    <row r="12990" spans="1:11">
      <c r="A12990" s="3" t="s">
        <v>12999</v>
      </c>
      <c r="B12990" s="4" t="str">
        <f>IFERROR(VLOOKUP(A12990,'From Ilsy'!$A$2:$C$1406,3,FALSE),"")</f>
        <v/>
      </c>
      <c r="C12990" s="4" t="str">
        <f>IFERROR(VLOOKUP(A12990,'From Ilsy'!$A$2:$B$1406,2,FALSE),"")</f>
        <v/>
      </c>
      <c r="D12990" s="5">
        <v>1234</v>
      </c>
      <c r="E12990" s="4">
        <f>IFERROR(VLOOKUP(A12990,'From Ilsy'!$A$2:$D$1406,4,FALSE),999999)</f>
        <v>999999</v>
      </c>
      <c r="F12990" s="4">
        <f>IF(E12990=999999,VLOOKUP(D12990,'Manual by Vendor'!$A$2:$C$295,3,FALSE),E12990)</f>
        <v>24</v>
      </c>
      <c r="G12990" s="4">
        <f>VLOOKUP(A12990,Query2[[00001]:[IMLT]],2,FALSE)</f>
        <v>24</v>
      </c>
      <c r="H12990" s="3"/>
      <c r="I12990" s="4">
        <f t="shared" si="206"/>
        <v>24</v>
      </c>
      <c r="J12990" s="3"/>
      <c r="K12990" s="3"/>
    </row>
    <row r="12991" spans="1:11">
      <c r="A12991" s="3" t="s">
        <v>13000</v>
      </c>
      <c r="B12991" s="4" t="str">
        <f>IFERROR(VLOOKUP(A12991,'From Ilsy'!$A$2:$C$1406,3,FALSE),"")</f>
        <v/>
      </c>
      <c r="C12991" s="4" t="str">
        <f>IFERROR(VLOOKUP(A12991,'From Ilsy'!$A$2:$B$1406,2,FALSE),"")</f>
        <v/>
      </c>
      <c r="D12991" s="5">
        <v>1234</v>
      </c>
      <c r="E12991" s="4">
        <f>IFERROR(VLOOKUP(A12991,'From Ilsy'!$A$2:$D$1406,4,FALSE),999999)</f>
        <v>999999</v>
      </c>
      <c r="F12991" s="4">
        <f>IF(E12991=999999,VLOOKUP(D12991,'Manual by Vendor'!$A$2:$C$295,3,FALSE),E12991)</f>
        <v>24</v>
      </c>
      <c r="G12991" s="4">
        <f>VLOOKUP(A12991,Query2[[00001]:[IMLT]],2,FALSE)</f>
        <v>0</v>
      </c>
      <c r="H12991" s="3"/>
      <c r="I12991" s="4">
        <f t="shared" si="206"/>
        <v>24</v>
      </c>
      <c r="J12991" s="3"/>
      <c r="K12991" s="3"/>
    </row>
    <row r="12992" spans="1:11">
      <c r="A12992" s="3" t="s">
        <v>13001</v>
      </c>
      <c r="B12992" s="4" t="str">
        <f>IFERROR(VLOOKUP(A12992,'From Ilsy'!$A$2:$C$1406,3,FALSE),"")</f>
        <v/>
      </c>
      <c r="C12992" s="4" t="str">
        <f>IFERROR(VLOOKUP(A12992,'From Ilsy'!$A$2:$B$1406,2,FALSE),"")</f>
        <v/>
      </c>
      <c r="D12992" s="5">
        <v>1234</v>
      </c>
      <c r="E12992" s="4">
        <f>IFERROR(VLOOKUP(A12992,'From Ilsy'!$A$2:$D$1406,4,FALSE),999999)</f>
        <v>999999</v>
      </c>
      <c r="F12992" s="4">
        <f>IF(E12992=999999,VLOOKUP(D12992,'Manual by Vendor'!$A$2:$C$295,3,FALSE),E12992)</f>
        <v>24</v>
      </c>
      <c r="G12992" s="4">
        <f>VLOOKUP(A12992,Query2[[00001]:[IMLT]],2,FALSE)</f>
        <v>0</v>
      </c>
      <c r="H12992" s="3"/>
      <c r="I12992" s="4">
        <f t="shared" si="206"/>
        <v>24</v>
      </c>
      <c r="J12992" s="3"/>
      <c r="K12992" s="3"/>
    </row>
    <row r="12993" spans="1:11">
      <c r="A12993" s="3" t="s">
        <v>13002</v>
      </c>
      <c r="B12993" s="4" t="str">
        <f>IFERROR(VLOOKUP(A12993,'From Ilsy'!$A$2:$C$1406,3,FALSE),"")</f>
        <v/>
      </c>
      <c r="C12993" s="4" t="str">
        <f>IFERROR(VLOOKUP(A12993,'From Ilsy'!$A$2:$B$1406,2,FALSE),"")</f>
        <v/>
      </c>
      <c r="D12993" s="5">
        <v>1234</v>
      </c>
      <c r="E12993" s="4">
        <f>IFERROR(VLOOKUP(A12993,'From Ilsy'!$A$2:$D$1406,4,FALSE),999999)</f>
        <v>999999</v>
      </c>
      <c r="F12993" s="4">
        <f>IF(E12993=999999,VLOOKUP(D12993,'Manual by Vendor'!$A$2:$C$295,3,FALSE),E12993)</f>
        <v>24</v>
      </c>
      <c r="G12993" s="4">
        <f>VLOOKUP(A12993,Query2[[00001]:[IMLT]],2,FALSE)</f>
        <v>0</v>
      </c>
      <c r="H12993" s="3"/>
      <c r="I12993" s="4">
        <f t="shared" si="206"/>
        <v>24</v>
      </c>
      <c r="J12993" s="3"/>
      <c r="K12993" s="3"/>
    </row>
    <row r="12994" spans="1:11">
      <c r="A12994" s="3" t="s">
        <v>13003</v>
      </c>
      <c r="B12994" s="4" t="str">
        <f>IFERROR(VLOOKUP(A12994,'From Ilsy'!$A$2:$C$1406,3,FALSE),"")</f>
        <v/>
      </c>
      <c r="C12994" s="4" t="str">
        <f>IFERROR(VLOOKUP(A12994,'From Ilsy'!$A$2:$B$1406,2,FALSE),"")</f>
        <v/>
      </c>
      <c r="D12994" s="5">
        <v>1234</v>
      </c>
      <c r="E12994" s="4">
        <f>IFERROR(VLOOKUP(A12994,'From Ilsy'!$A$2:$D$1406,4,FALSE),999999)</f>
        <v>999999</v>
      </c>
      <c r="F12994" s="4">
        <f>IF(E12994=999999,VLOOKUP(D12994,'Manual by Vendor'!$A$2:$C$295,3,FALSE),E12994)</f>
        <v>24</v>
      </c>
      <c r="G12994" s="4">
        <f>VLOOKUP(A12994,Query2[[00001]:[IMLT]],2,FALSE)</f>
        <v>0</v>
      </c>
      <c r="H12994" s="3"/>
      <c r="I12994" s="4">
        <f t="shared" si="206"/>
        <v>24</v>
      </c>
      <c r="J12994" s="3"/>
      <c r="K12994" s="3"/>
    </row>
    <row r="12995" spans="1:11">
      <c r="A12995" s="3" t="s">
        <v>13004</v>
      </c>
      <c r="B12995" s="4" t="str">
        <f>IFERROR(VLOOKUP(A12995,'From Ilsy'!$A$2:$C$1406,3,FALSE),"")</f>
        <v/>
      </c>
      <c r="C12995" s="4" t="str">
        <f>IFERROR(VLOOKUP(A12995,'From Ilsy'!$A$2:$B$1406,2,FALSE),"")</f>
        <v/>
      </c>
      <c r="D12995" s="5">
        <v>2337</v>
      </c>
      <c r="E12995" s="4">
        <f>IFERROR(VLOOKUP(A12995,'From Ilsy'!$A$2:$D$1406,4,FALSE),999999)</f>
        <v>999999</v>
      </c>
      <c r="F12995" s="4">
        <f>IF(E12995=999999,VLOOKUP(D12995,'Manual by Vendor'!$A$2:$C$295,3,FALSE),E12995)</f>
        <v>33</v>
      </c>
      <c r="G12995" s="4">
        <f>VLOOKUP(A12995,Query2[[00001]:[IMLT]],2,FALSE)</f>
        <v>7</v>
      </c>
      <c r="H12995" s="3"/>
      <c r="I12995" s="4">
        <f t="shared" si="206"/>
        <v>33</v>
      </c>
      <c r="J12995" s="3"/>
      <c r="K12995" s="3"/>
    </row>
    <row r="12996" spans="1:11">
      <c r="A12996" s="3" t="s">
        <v>13005</v>
      </c>
      <c r="B12996" s="4" t="str">
        <f>IFERROR(VLOOKUP(A12996,'From Ilsy'!$A$2:$C$1406,3,FALSE),"")</f>
        <v/>
      </c>
      <c r="C12996" s="4" t="str">
        <f>IFERROR(VLOOKUP(A12996,'From Ilsy'!$A$2:$B$1406,2,FALSE),"")</f>
        <v/>
      </c>
      <c r="D12996" s="5">
        <v>1605</v>
      </c>
      <c r="E12996" s="4">
        <f>IFERROR(VLOOKUP(A12996,'From Ilsy'!$A$2:$D$1406,4,FALSE),999999)</f>
        <v>999999</v>
      </c>
      <c r="F12996" s="4">
        <f>IF(E12996=999999,VLOOKUP(D12996,'Manual by Vendor'!$A$2:$C$295,3,FALSE),E12996)</f>
        <v>7</v>
      </c>
      <c r="G12996" s="4">
        <f>VLOOKUP(A12996,Query2[[00001]:[IMLT]],2,FALSE)</f>
        <v>0</v>
      </c>
      <c r="H12996" s="3"/>
      <c r="I12996" s="4">
        <f t="shared" si="206"/>
        <v>7</v>
      </c>
      <c r="J12996" s="3"/>
      <c r="K12996" s="3"/>
    </row>
    <row r="12997" spans="1:11">
      <c r="A12997" s="3" t="s">
        <v>13006</v>
      </c>
      <c r="B12997" s="4" t="str">
        <f>IFERROR(VLOOKUP(A12997,'From Ilsy'!$A$2:$C$1406,3,FALSE),"")</f>
        <v/>
      </c>
      <c r="C12997" s="4" t="str">
        <f>IFERROR(VLOOKUP(A12997,'From Ilsy'!$A$2:$B$1406,2,FALSE),"")</f>
        <v/>
      </c>
      <c r="D12997" s="5">
        <v>1227</v>
      </c>
      <c r="E12997" s="4">
        <f>IFERROR(VLOOKUP(A12997,'From Ilsy'!$A$2:$D$1406,4,FALSE),999999)</f>
        <v>999999</v>
      </c>
      <c r="F12997" s="4">
        <f>IF(E12997=999999,VLOOKUP(D12997,'Manual by Vendor'!$A$2:$C$295,3,FALSE),E12997)</f>
        <v>999999</v>
      </c>
      <c r="G12997" s="4">
        <f>VLOOKUP(A12997,Query2[[00001]:[IMLT]],2,FALSE)</f>
        <v>1</v>
      </c>
      <c r="H12997" s="3"/>
      <c r="I12997" s="4">
        <f t="shared" si="206"/>
        <v>1</v>
      </c>
      <c r="J12997" s="3"/>
      <c r="K12997" s="3"/>
    </row>
    <row r="12998" spans="1:11">
      <c r="A12998" s="3" t="s">
        <v>13007</v>
      </c>
      <c r="B12998" s="4" t="str">
        <f>IFERROR(VLOOKUP(A12998,'From Ilsy'!$A$2:$C$1406,3,FALSE),"")</f>
        <v/>
      </c>
      <c r="C12998" s="4" t="str">
        <f>IFERROR(VLOOKUP(A12998,'From Ilsy'!$A$2:$B$1406,2,FALSE),"")</f>
        <v/>
      </c>
      <c r="D12998" s="5">
        <v>1908</v>
      </c>
      <c r="E12998" s="4">
        <f>IFERROR(VLOOKUP(A12998,'From Ilsy'!$A$2:$D$1406,4,FALSE),999999)</f>
        <v>999999</v>
      </c>
      <c r="F12998" s="4">
        <f>IF(E12998=999999,VLOOKUP(D12998,'Manual by Vendor'!$A$2:$C$295,3,FALSE),E12998)</f>
        <v>28</v>
      </c>
      <c r="G12998" s="4">
        <f>VLOOKUP(A12998,Query2[[00001]:[IMLT]],2,FALSE)</f>
        <v>0</v>
      </c>
      <c r="H12998" s="3"/>
      <c r="I12998" s="4">
        <f t="shared" si="206"/>
        <v>28</v>
      </c>
      <c r="J12998" s="3"/>
      <c r="K12998" s="3"/>
    </row>
    <row r="12999" spans="1:11">
      <c r="A12999" s="3" t="s">
        <v>13008</v>
      </c>
      <c r="B12999" s="4" t="str">
        <f>IFERROR(VLOOKUP(A12999,'From Ilsy'!$A$2:$C$1406,3,FALSE),"")</f>
        <v/>
      </c>
      <c r="C12999" s="4" t="str">
        <f>IFERROR(VLOOKUP(A12999,'From Ilsy'!$A$2:$B$1406,2,FALSE),"")</f>
        <v/>
      </c>
      <c r="D12999" s="5">
        <v>422</v>
      </c>
      <c r="E12999" s="4">
        <f>IFERROR(VLOOKUP(A12999,'From Ilsy'!$A$2:$D$1406,4,FALSE),999999)</f>
        <v>999999</v>
      </c>
      <c r="F12999" s="4">
        <f>IF(E12999=999999,VLOOKUP(D12999,'Manual by Vendor'!$A$2:$C$295,3,FALSE),E12999)</f>
        <v>28</v>
      </c>
      <c r="G12999" s="4">
        <f>VLOOKUP(A12999,Query2[[00001]:[IMLT]],2,FALSE)</f>
        <v>0</v>
      </c>
      <c r="H12999" s="3"/>
      <c r="I12999" s="4">
        <f t="shared" si="206"/>
        <v>28</v>
      </c>
      <c r="J12999" s="3"/>
      <c r="K12999" s="3"/>
    </row>
    <row r="13000" spans="1:11">
      <c r="A13000" s="3" t="s">
        <v>13009</v>
      </c>
      <c r="B13000" s="4" t="str">
        <f>IFERROR(VLOOKUP(A13000,'From Ilsy'!$A$2:$C$1406,3,FALSE),"")</f>
        <v/>
      </c>
      <c r="C13000" s="4" t="str">
        <f>IFERROR(VLOOKUP(A13000,'From Ilsy'!$A$2:$B$1406,2,FALSE),"")</f>
        <v/>
      </c>
      <c r="D13000" s="5">
        <v>422</v>
      </c>
      <c r="E13000" s="4">
        <f>IFERROR(VLOOKUP(A13000,'From Ilsy'!$A$2:$D$1406,4,FALSE),999999)</f>
        <v>999999</v>
      </c>
      <c r="F13000" s="4">
        <f>IF(E13000=999999,VLOOKUP(D13000,'Manual by Vendor'!$A$2:$C$295,3,FALSE),E13000)</f>
        <v>28</v>
      </c>
      <c r="G13000" s="4">
        <f>VLOOKUP(A13000,Query2[[00001]:[IMLT]],2,FALSE)</f>
        <v>60</v>
      </c>
      <c r="H13000" s="3"/>
      <c r="I13000" s="4">
        <f t="shared" si="206"/>
        <v>28</v>
      </c>
      <c r="J13000" s="3"/>
      <c r="K13000" s="3"/>
    </row>
    <row r="13001" spans="1:11">
      <c r="A13001" s="3" t="s">
        <v>13010</v>
      </c>
      <c r="B13001" s="4" t="str">
        <f>IFERROR(VLOOKUP(A13001,'From Ilsy'!$A$2:$C$1406,3,FALSE),"")</f>
        <v/>
      </c>
      <c r="C13001" s="4" t="str">
        <f>IFERROR(VLOOKUP(A13001,'From Ilsy'!$A$2:$B$1406,2,FALSE),"")</f>
        <v/>
      </c>
      <c r="D13001" s="5">
        <v>422</v>
      </c>
      <c r="E13001" s="4">
        <f>IFERROR(VLOOKUP(A13001,'From Ilsy'!$A$2:$D$1406,4,FALSE),999999)</f>
        <v>999999</v>
      </c>
      <c r="F13001" s="4">
        <f>IF(E13001=999999,VLOOKUP(D13001,'Manual by Vendor'!$A$2:$C$295,3,FALSE),E13001)</f>
        <v>28</v>
      </c>
      <c r="G13001" s="4">
        <f>VLOOKUP(A13001,Query2[[00001]:[IMLT]],2,FALSE)</f>
        <v>43</v>
      </c>
      <c r="H13001" s="3"/>
      <c r="I13001" s="4">
        <f t="shared" si="206"/>
        <v>28</v>
      </c>
      <c r="J13001" s="3"/>
      <c r="K13001" s="3"/>
    </row>
    <row r="13002" spans="1:11">
      <c r="A13002" s="3" t="s">
        <v>13011</v>
      </c>
      <c r="B13002" s="4" t="str">
        <f>IFERROR(VLOOKUP(A13002,'From Ilsy'!$A$2:$C$1406,3,FALSE),"")</f>
        <v/>
      </c>
      <c r="C13002" s="4" t="str">
        <f>IFERROR(VLOOKUP(A13002,'From Ilsy'!$A$2:$B$1406,2,FALSE),"")</f>
        <v/>
      </c>
      <c r="D13002" s="5">
        <v>422</v>
      </c>
      <c r="E13002" s="4">
        <f>IFERROR(VLOOKUP(A13002,'From Ilsy'!$A$2:$D$1406,4,FALSE),999999)</f>
        <v>999999</v>
      </c>
      <c r="F13002" s="4">
        <f>IF(E13002=999999,VLOOKUP(D13002,'Manual by Vendor'!$A$2:$C$295,3,FALSE),E13002)</f>
        <v>28</v>
      </c>
      <c r="G13002" s="4">
        <f>VLOOKUP(A13002,Query2[[00001]:[IMLT]],2,FALSE)</f>
        <v>0</v>
      </c>
      <c r="H13002" s="3"/>
      <c r="I13002" s="4">
        <f t="shared" si="206"/>
        <v>28</v>
      </c>
      <c r="J13002" s="3"/>
      <c r="K13002" s="3"/>
    </row>
    <row r="13003" spans="1:11">
      <c r="A13003" s="3" t="s">
        <v>13012</v>
      </c>
      <c r="B13003" s="4" t="str">
        <f>IFERROR(VLOOKUP(A13003,'From Ilsy'!$A$2:$C$1406,3,FALSE),"")</f>
        <v/>
      </c>
      <c r="C13003" s="4" t="str">
        <f>IFERROR(VLOOKUP(A13003,'From Ilsy'!$A$2:$B$1406,2,FALSE),"")</f>
        <v/>
      </c>
      <c r="D13003" s="5">
        <v>422</v>
      </c>
      <c r="E13003" s="4">
        <f>IFERROR(VLOOKUP(A13003,'From Ilsy'!$A$2:$D$1406,4,FALSE),999999)</f>
        <v>999999</v>
      </c>
      <c r="F13003" s="4">
        <f>IF(E13003=999999,VLOOKUP(D13003,'Manual by Vendor'!$A$2:$C$295,3,FALSE),E13003)</f>
        <v>28</v>
      </c>
      <c r="G13003" s="4">
        <f>VLOOKUP(A13003,Query2[[00001]:[IMLT]],2,FALSE)</f>
        <v>30</v>
      </c>
      <c r="H13003" s="3"/>
      <c r="I13003" s="4">
        <f t="shared" si="206"/>
        <v>28</v>
      </c>
      <c r="J13003" s="3"/>
      <c r="K13003" s="3"/>
    </row>
    <row r="13004" spans="1:11">
      <c r="A13004" s="3" t="s">
        <v>13013</v>
      </c>
      <c r="B13004" s="4" t="str">
        <f>IFERROR(VLOOKUP(A13004,'From Ilsy'!$A$2:$C$1406,3,FALSE),"")</f>
        <v/>
      </c>
      <c r="C13004" s="4" t="str">
        <f>IFERROR(VLOOKUP(A13004,'From Ilsy'!$A$2:$B$1406,2,FALSE),"")</f>
        <v/>
      </c>
      <c r="D13004" s="5">
        <v>2401</v>
      </c>
      <c r="E13004" s="4">
        <f>IFERROR(VLOOKUP(A13004,'From Ilsy'!$A$2:$D$1406,4,FALSE),999999)</f>
        <v>999999</v>
      </c>
      <c r="F13004" s="4">
        <f>IF(E13004=999999,VLOOKUP(D13004,'Manual by Vendor'!$A$2:$C$295,3,FALSE),E13004)</f>
        <v>999999</v>
      </c>
      <c r="G13004" s="4">
        <f>VLOOKUP(A13004,Query2[[00001]:[IMLT]],2,FALSE)</f>
        <v>0</v>
      </c>
      <c r="H13004" s="3"/>
      <c r="I13004" s="4">
        <f t="shared" si="206"/>
        <v>0</v>
      </c>
      <c r="J13004" s="3"/>
      <c r="K13004" s="3"/>
    </row>
    <row r="13005" spans="1:11">
      <c r="A13005" s="3" t="s">
        <v>13014</v>
      </c>
      <c r="B13005" s="4" t="str">
        <f>IFERROR(VLOOKUP(A13005,'From Ilsy'!$A$2:$C$1406,3,FALSE),"")</f>
        <v/>
      </c>
      <c r="C13005" s="4" t="str">
        <f>IFERROR(VLOOKUP(A13005,'From Ilsy'!$A$2:$B$1406,2,FALSE),"")</f>
        <v/>
      </c>
      <c r="D13005" s="5">
        <v>1605</v>
      </c>
      <c r="E13005" s="4">
        <f>IFERROR(VLOOKUP(A13005,'From Ilsy'!$A$2:$D$1406,4,FALSE),999999)</f>
        <v>999999</v>
      </c>
      <c r="F13005" s="4">
        <f>IF(E13005=999999,VLOOKUP(D13005,'Manual by Vendor'!$A$2:$C$295,3,FALSE),E13005)</f>
        <v>7</v>
      </c>
      <c r="G13005" s="4">
        <f>VLOOKUP(A13005,Query2[[00001]:[IMLT]],2,FALSE)</f>
        <v>11</v>
      </c>
      <c r="H13005" s="3"/>
      <c r="I13005" s="4">
        <f t="shared" si="206"/>
        <v>7</v>
      </c>
      <c r="J13005" s="3"/>
      <c r="K13005" s="3"/>
    </row>
    <row r="13006" spans="1:11">
      <c r="A13006" s="3" t="s">
        <v>13015</v>
      </c>
      <c r="B13006" s="4" t="str">
        <f>IFERROR(VLOOKUP(A13006,'From Ilsy'!$A$2:$C$1406,3,FALSE),"")</f>
        <v/>
      </c>
      <c r="C13006" s="4" t="str">
        <f>IFERROR(VLOOKUP(A13006,'From Ilsy'!$A$2:$B$1406,2,FALSE),"")</f>
        <v/>
      </c>
      <c r="D13006" s="5">
        <v>1605</v>
      </c>
      <c r="E13006" s="4">
        <f>IFERROR(VLOOKUP(A13006,'From Ilsy'!$A$2:$D$1406,4,FALSE),999999)</f>
        <v>999999</v>
      </c>
      <c r="F13006" s="4">
        <f>IF(E13006=999999,VLOOKUP(D13006,'Manual by Vendor'!$A$2:$C$295,3,FALSE),E13006)</f>
        <v>7</v>
      </c>
      <c r="G13006" s="4">
        <f>VLOOKUP(A13006,Query2[[00001]:[IMLT]],2,FALSE)</f>
        <v>11</v>
      </c>
      <c r="H13006" s="3"/>
      <c r="I13006" s="4">
        <f t="shared" si="206"/>
        <v>7</v>
      </c>
      <c r="J13006" s="3"/>
      <c r="K13006" s="3"/>
    </row>
    <row r="13007" spans="1:11">
      <c r="A13007" s="3" t="s">
        <v>13016</v>
      </c>
      <c r="B13007" s="4" t="str">
        <f>IFERROR(VLOOKUP(A13007,'From Ilsy'!$A$2:$C$1406,3,FALSE),"")</f>
        <v/>
      </c>
      <c r="C13007" s="4" t="str">
        <f>IFERROR(VLOOKUP(A13007,'From Ilsy'!$A$2:$B$1406,2,FALSE),"")</f>
        <v/>
      </c>
      <c r="D13007" s="5">
        <v>507</v>
      </c>
      <c r="E13007" s="4">
        <f>IFERROR(VLOOKUP(A13007,'From Ilsy'!$A$2:$D$1406,4,FALSE),999999)</f>
        <v>999999</v>
      </c>
      <c r="F13007" s="4">
        <f>IF(E13007=999999,VLOOKUP(D13007,'Manual by Vendor'!$A$2:$C$295,3,FALSE),E13007)</f>
        <v>14</v>
      </c>
      <c r="G13007" s="4">
        <f>VLOOKUP(A13007,Query2[[00001]:[IMLT]],2,FALSE)</f>
        <v>0</v>
      </c>
      <c r="H13007" s="3"/>
      <c r="I13007" s="4">
        <f t="shared" si="206"/>
        <v>14</v>
      </c>
      <c r="J13007" s="3"/>
      <c r="K13007" s="3"/>
    </row>
    <row r="13008" spans="1:11">
      <c r="A13008" s="3" t="s">
        <v>13017</v>
      </c>
      <c r="B13008" s="4" t="str">
        <f>IFERROR(VLOOKUP(A13008,'From Ilsy'!$A$2:$C$1406,3,FALSE),"")</f>
        <v/>
      </c>
      <c r="C13008" s="4" t="str">
        <f>IFERROR(VLOOKUP(A13008,'From Ilsy'!$A$2:$B$1406,2,FALSE),"")</f>
        <v/>
      </c>
      <c r="D13008" s="5">
        <v>502</v>
      </c>
      <c r="E13008" s="4">
        <f>IFERROR(VLOOKUP(A13008,'From Ilsy'!$A$2:$D$1406,4,FALSE),999999)</f>
        <v>999999</v>
      </c>
      <c r="F13008" s="4">
        <f>IF(E13008=999999,VLOOKUP(D13008,'Manual by Vendor'!$A$2:$C$295,3,FALSE),E13008)</f>
        <v>999999</v>
      </c>
      <c r="G13008" s="4">
        <f>VLOOKUP(A13008,Query2[[00001]:[IMLT]],2,FALSE)</f>
        <v>15</v>
      </c>
      <c r="H13008" s="3"/>
      <c r="I13008" s="4">
        <f t="shared" si="206"/>
        <v>15</v>
      </c>
      <c r="J13008" s="3"/>
      <c r="K13008" s="3"/>
    </row>
    <row r="13009" spans="1:11">
      <c r="A13009" s="3" t="s">
        <v>13018</v>
      </c>
      <c r="B13009" s="4" t="str">
        <f>IFERROR(VLOOKUP(A13009,'From Ilsy'!$A$2:$C$1406,3,FALSE),"")</f>
        <v xml:space="preserve">6.5MM X 7" X 60" - BRASS      </v>
      </c>
      <c r="C13009" s="4" t="str">
        <f>IFERROR(VLOOKUP(A13009,'From Ilsy'!$A$2:$B$1406,2,FALSE),"")</f>
        <v xml:space="preserve">ELEMENTS SPC        </v>
      </c>
      <c r="D13009" s="5">
        <v>1027</v>
      </c>
      <c r="E13009" s="4">
        <f>IFERROR(VLOOKUP(A13009,'From Ilsy'!$A$2:$D$1406,4,FALSE),999999)</f>
        <v>999999</v>
      </c>
      <c r="F13009" s="4">
        <f>IF(E13009=999999,VLOOKUP(D13009,'Manual by Vendor'!$A$2:$C$295,3,FALSE),E13009)</f>
        <v>999999</v>
      </c>
      <c r="G13009" s="4">
        <f>VLOOKUP(A13009,Query2[[00001]:[IMLT]],2,FALSE)</f>
        <v>36</v>
      </c>
      <c r="H13009" s="3"/>
      <c r="I13009" s="4">
        <f t="shared" si="206"/>
        <v>36</v>
      </c>
      <c r="J13009" s="3"/>
      <c r="K13009" s="3"/>
    </row>
    <row r="13010" spans="1:11">
      <c r="A13010" s="3" t="s">
        <v>13019</v>
      </c>
      <c r="B13010" s="4" t="str">
        <f>IFERROR(VLOOKUP(A13010,'From Ilsy'!$A$2:$C$1406,3,FALSE),"")</f>
        <v xml:space="preserve">6.5MM X 7" X 60" - BRONZE     </v>
      </c>
      <c r="C13010" s="4" t="str">
        <f>IFERROR(VLOOKUP(A13010,'From Ilsy'!$A$2:$B$1406,2,FALSE),"")</f>
        <v xml:space="preserve">ELEMENTS SPC        </v>
      </c>
      <c r="D13010" s="5">
        <v>1027</v>
      </c>
      <c r="E13010" s="4">
        <f>IFERROR(VLOOKUP(A13010,'From Ilsy'!$A$2:$D$1406,4,FALSE),999999)</f>
        <v>999999</v>
      </c>
      <c r="F13010" s="4">
        <f>IF(E13010=999999,VLOOKUP(D13010,'Manual by Vendor'!$A$2:$C$295,3,FALSE),E13010)</f>
        <v>999999</v>
      </c>
      <c r="G13010" s="4">
        <f>VLOOKUP(A13010,Query2[[00001]:[IMLT]],2,FALSE)</f>
        <v>59</v>
      </c>
      <c r="H13010" s="3"/>
      <c r="I13010" s="4">
        <f t="shared" si="206"/>
        <v>59</v>
      </c>
      <c r="J13010" s="3"/>
      <c r="K13010" s="3"/>
    </row>
    <row r="13011" spans="1:11">
      <c r="A13011" s="3" t="s">
        <v>13020</v>
      </c>
      <c r="B13011" s="4" t="str">
        <f>IFERROR(VLOOKUP(A13011,'From Ilsy'!$A$2:$C$1406,3,FALSE),"")</f>
        <v xml:space="preserve">6.5MM X 7" X 60" - GOLD       </v>
      </c>
      <c r="C13011" s="4" t="str">
        <f>IFERROR(VLOOKUP(A13011,'From Ilsy'!$A$2:$B$1406,2,FALSE),"")</f>
        <v xml:space="preserve">ELEMENTS SPC        </v>
      </c>
      <c r="D13011" s="5">
        <v>1027</v>
      </c>
      <c r="E13011" s="4">
        <f>IFERROR(VLOOKUP(A13011,'From Ilsy'!$A$2:$D$1406,4,FALSE),999999)</f>
        <v>999999</v>
      </c>
      <c r="F13011" s="4">
        <f>IF(E13011=999999,VLOOKUP(D13011,'Manual by Vendor'!$A$2:$C$295,3,FALSE),E13011)</f>
        <v>999999</v>
      </c>
      <c r="G13011" s="4">
        <f>VLOOKUP(A13011,Query2[[00001]:[IMLT]],2,FALSE)</f>
        <v>44</v>
      </c>
      <c r="H13011" s="3"/>
      <c r="I13011" s="4">
        <f t="shared" si="206"/>
        <v>44</v>
      </c>
      <c r="J13011" s="3"/>
      <c r="K13011" s="3"/>
    </row>
    <row r="13012" spans="1:11">
      <c r="A13012" s="3" t="s">
        <v>13021</v>
      </c>
      <c r="B13012" s="4" t="str">
        <f>IFERROR(VLOOKUP(A13012,'From Ilsy'!$A$2:$C$1406,3,FALSE),"")</f>
        <v xml:space="preserve">6.5MM X 7" X 60" - MERCURY    </v>
      </c>
      <c r="C13012" s="4" t="str">
        <f>IFERROR(VLOOKUP(A13012,'From Ilsy'!$A$2:$B$1406,2,FALSE),"")</f>
        <v xml:space="preserve">ELEMENTS SPC        </v>
      </c>
      <c r="D13012" s="5">
        <v>1027</v>
      </c>
      <c r="E13012" s="4">
        <f>IFERROR(VLOOKUP(A13012,'From Ilsy'!$A$2:$D$1406,4,FALSE),999999)</f>
        <v>999999</v>
      </c>
      <c r="F13012" s="4">
        <f>IF(E13012=999999,VLOOKUP(D13012,'Manual by Vendor'!$A$2:$C$295,3,FALSE),E13012)</f>
        <v>999999</v>
      </c>
      <c r="G13012" s="4">
        <f>VLOOKUP(A13012,Query2[[00001]:[IMLT]],2,FALSE)</f>
        <v>47</v>
      </c>
      <c r="H13012" s="3"/>
      <c r="I13012" s="4">
        <f t="shared" si="206"/>
        <v>47</v>
      </c>
      <c r="J13012" s="3"/>
      <c r="K13012" s="3"/>
    </row>
    <row r="13013" spans="1:11">
      <c r="A13013" s="3" t="s">
        <v>13022</v>
      </c>
      <c r="B13013" s="4" t="str">
        <f>IFERROR(VLOOKUP(A13013,'From Ilsy'!$A$2:$C$1406,3,FALSE),"")</f>
        <v xml:space="preserve">6.5MM X 7" X 60" - STEEL      </v>
      </c>
      <c r="C13013" s="4" t="str">
        <f>IFERROR(VLOOKUP(A13013,'From Ilsy'!$A$2:$B$1406,2,FALSE),"")</f>
        <v xml:space="preserve">ELEMENTS SPC        </v>
      </c>
      <c r="D13013" s="5">
        <v>1027</v>
      </c>
      <c r="E13013" s="4">
        <f>IFERROR(VLOOKUP(A13013,'From Ilsy'!$A$2:$D$1406,4,FALSE),999999)</f>
        <v>999999</v>
      </c>
      <c r="F13013" s="4">
        <f>IF(E13013=999999,VLOOKUP(D13013,'Manual by Vendor'!$A$2:$C$295,3,FALSE),E13013)</f>
        <v>999999</v>
      </c>
      <c r="G13013" s="4">
        <f>VLOOKUP(A13013,Query2[[00001]:[IMLT]],2,FALSE)</f>
        <v>14</v>
      </c>
      <c r="H13013" s="3"/>
      <c r="I13013" s="4">
        <f t="shared" si="206"/>
        <v>14</v>
      </c>
      <c r="J13013" s="3"/>
      <c r="K13013" s="3"/>
    </row>
    <row r="13014" spans="1:11">
      <c r="A13014" s="3" t="s">
        <v>13023</v>
      </c>
      <c r="B13014" s="4" t="str">
        <f>IFERROR(VLOOKUP(A13014,'From Ilsy'!$A$2:$C$1406,3,FALSE),"")</f>
        <v xml:space="preserve">6.5MM X 9" X 60" - SILVER     </v>
      </c>
      <c r="C13014" s="4" t="str">
        <f>IFERROR(VLOOKUP(A13014,'From Ilsy'!$A$2:$B$1406,2,FALSE),"")</f>
        <v xml:space="preserve">ELEMENTS SPC        </v>
      </c>
      <c r="D13014" s="5">
        <v>1027</v>
      </c>
      <c r="E13014" s="4">
        <f>IFERROR(VLOOKUP(A13014,'From Ilsy'!$A$2:$D$1406,4,FALSE),999999)</f>
        <v>999999</v>
      </c>
      <c r="F13014" s="4">
        <f>IF(E13014=999999,VLOOKUP(D13014,'Manual by Vendor'!$A$2:$C$295,3,FALSE),E13014)</f>
        <v>999999</v>
      </c>
      <c r="G13014" s="4">
        <f>VLOOKUP(A13014,Query2[[00001]:[IMLT]],2,FALSE)</f>
        <v>25</v>
      </c>
      <c r="H13014" s="3"/>
      <c r="I13014" s="4">
        <f t="shared" si="206"/>
        <v>25</v>
      </c>
      <c r="J13014" s="3"/>
      <c r="K13014" s="3"/>
    </row>
    <row r="13015" spans="1:11">
      <c r="A13015" s="3" t="s">
        <v>13024</v>
      </c>
      <c r="B13015" s="4" t="str">
        <f>IFERROR(VLOOKUP(A13015,'From Ilsy'!$A$2:$C$1406,3,FALSE),"")</f>
        <v xml:space="preserve">6.5MM X 9" X 60" - COPPER     </v>
      </c>
      <c r="C13015" s="4" t="str">
        <f>IFERROR(VLOOKUP(A13015,'From Ilsy'!$A$2:$B$1406,2,FALSE),"")</f>
        <v xml:space="preserve">ELEMENTS SPC        </v>
      </c>
      <c r="D13015" s="5">
        <v>1027</v>
      </c>
      <c r="E13015" s="4">
        <f>IFERROR(VLOOKUP(A13015,'From Ilsy'!$A$2:$D$1406,4,FALSE),999999)</f>
        <v>999999</v>
      </c>
      <c r="F13015" s="4">
        <f>IF(E13015=999999,VLOOKUP(D13015,'Manual by Vendor'!$A$2:$C$295,3,FALSE),E13015)</f>
        <v>999999</v>
      </c>
      <c r="G13015" s="4">
        <f>VLOOKUP(A13015,Query2[[00001]:[IMLT]],2,FALSE)</f>
        <v>23</v>
      </c>
      <c r="H13015" s="3"/>
      <c r="I13015" s="4">
        <f t="shared" si="206"/>
        <v>23</v>
      </c>
      <c r="J13015" s="3"/>
      <c r="K13015" s="3"/>
    </row>
    <row r="13016" spans="1:11">
      <c r="A13016" s="3" t="s">
        <v>13025</v>
      </c>
      <c r="B13016" s="4" t="str">
        <f>IFERROR(VLOOKUP(A13016,'From Ilsy'!$A$2:$C$1406,3,FALSE),"")</f>
        <v xml:space="preserve">6.5MM X 9" X 60" - ASH        </v>
      </c>
      <c r="C13016" s="4" t="str">
        <f>IFERROR(VLOOKUP(A13016,'From Ilsy'!$A$2:$B$1406,2,FALSE),"")</f>
        <v xml:space="preserve">ELEMENTS SPC        </v>
      </c>
      <c r="D13016" s="5">
        <v>1027</v>
      </c>
      <c r="E13016" s="4">
        <f>IFERROR(VLOOKUP(A13016,'From Ilsy'!$A$2:$D$1406,4,FALSE),999999)</f>
        <v>999999</v>
      </c>
      <c r="F13016" s="4">
        <f>IF(E13016=999999,VLOOKUP(D13016,'Manual by Vendor'!$A$2:$C$295,3,FALSE),E13016)</f>
        <v>999999</v>
      </c>
      <c r="G13016" s="4">
        <f>VLOOKUP(A13016,Query2[[00001]:[IMLT]],2,FALSE)</f>
        <v>37</v>
      </c>
      <c r="H13016" s="3"/>
      <c r="I13016" s="4">
        <f t="shared" si="206"/>
        <v>37</v>
      </c>
      <c r="J13016" s="3"/>
      <c r="K13016" s="3"/>
    </row>
    <row r="13017" spans="1:11">
      <c r="A13017" s="3" t="s">
        <v>13026</v>
      </c>
      <c r="B13017" s="4" t="str">
        <f>IFERROR(VLOOKUP(A13017,'From Ilsy'!$A$2:$C$1406,3,FALSE),"")</f>
        <v xml:space="preserve">6.5MM X 9" X 60" - ZINC       </v>
      </c>
      <c r="C13017" s="4" t="str">
        <f>IFERROR(VLOOKUP(A13017,'From Ilsy'!$A$2:$B$1406,2,FALSE),"")</f>
        <v xml:space="preserve">ELEMENTS SPC        </v>
      </c>
      <c r="D13017" s="5">
        <v>1027</v>
      </c>
      <c r="E13017" s="4">
        <f>IFERROR(VLOOKUP(A13017,'From Ilsy'!$A$2:$D$1406,4,FALSE),999999)</f>
        <v>999999</v>
      </c>
      <c r="F13017" s="4">
        <f>IF(E13017=999999,VLOOKUP(D13017,'Manual by Vendor'!$A$2:$C$295,3,FALSE),E13017)</f>
        <v>999999</v>
      </c>
      <c r="G13017" s="4">
        <f>VLOOKUP(A13017,Query2[[00001]:[IMLT]],2,FALSE)</f>
        <v>23</v>
      </c>
      <c r="H13017" s="3"/>
      <c r="I13017" s="4">
        <f t="shared" si="206"/>
        <v>23</v>
      </c>
      <c r="J13017" s="3"/>
      <c r="K13017" s="3"/>
    </row>
    <row r="13018" spans="1:11">
      <c r="A13018" s="3" t="s">
        <v>13027</v>
      </c>
      <c r="B13018" s="4" t="str">
        <f>IFERROR(VLOOKUP(A13018,'From Ilsy'!$A$2:$C$1406,3,FALSE),"")</f>
        <v xml:space="preserve">6.5MM X 9" X 60" - ALLOY      </v>
      </c>
      <c r="C13018" s="4" t="str">
        <f>IFERROR(VLOOKUP(A13018,'From Ilsy'!$A$2:$B$1406,2,FALSE),"")</f>
        <v xml:space="preserve">ELEMENTS SPC        </v>
      </c>
      <c r="D13018" s="5">
        <v>1027</v>
      </c>
      <c r="E13018" s="4">
        <f>IFERROR(VLOOKUP(A13018,'From Ilsy'!$A$2:$D$1406,4,FALSE),999999)</f>
        <v>999999</v>
      </c>
      <c r="F13018" s="4">
        <f>IF(E13018=999999,VLOOKUP(D13018,'Manual by Vendor'!$A$2:$C$295,3,FALSE),E13018)</f>
        <v>999999</v>
      </c>
      <c r="G13018" s="4">
        <f>VLOOKUP(A13018,Query2[[00001]:[IMLT]],2,FALSE)</f>
        <v>17</v>
      </c>
      <c r="H13018" s="3"/>
      <c r="I13018" s="4">
        <f t="shared" si="206"/>
        <v>17</v>
      </c>
      <c r="J13018" s="3"/>
      <c r="K13018" s="3"/>
    </row>
    <row r="13019" spans="1:11">
      <c r="A13019" s="3" t="s">
        <v>13028</v>
      </c>
      <c r="B13019" s="4" t="str">
        <f>IFERROR(VLOOKUP(A13019,'From Ilsy'!$A$2:$C$1406,3,FALSE),"")</f>
        <v xml:space="preserve">6.5MM X 12" X 24" - NICKEL    </v>
      </c>
      <c r="C13019" s="4" t="str">
        <f>IFERROR(VLOOKUP(A13019,'From Ilsy'!$A$2:$B$1406,2,FALSE),"")</f>
        <v xml:space="preserve">ELEMENTS SPC        </v>
      </c>
      <c r="D13019" s="5">
        <v>1027</v>
      </c>
      <c r="E13019" s="4">
        <f>IFERROR(VLOOKUP(A13019,'From Ilsy'!$A$2:$D$1406,4,FALSE),999999)</f>
        <v>999999</v>
      </c>
      <c r="F13019" s="4">
        <f>IF(E13019=999999,VLOOKUP(D13019,'Manual by Vendor'!$A$2:$C$295,3,FALSE),E13019)</f>
        <v>999999</v>
      </c>
      <c r="G13019" s="4">
        <f>VLOOKUP(A13019,Query2[[00001]:[IMLT]],2,FALSE)</f>
        <v>42</v>
      </c>
      <c r="H13019" s="3"/>
      <c r="I13019" s="4">
        <f t="shared" si="206"/>
        <v>42</v>
      </c>
      <c r="J13019" s="3"/>
      <c r="K13019" s="3"/>
    </row>
    <row r="13020" spans="1:11">
      <c r="A13020" s="3" t="s">
        <v>13029</v>
      </c>
      <c r="B13020" s="4" t="str">
        <f>IFERROR(VLOOKUP(A13020,'From Ilsy'!$A$2:$C$1406,3,FALSE),"")</f>
        <v xml:space="preserve">6.5MM X 12" X 24" - CHARCOAL  </v>
      </c>
      <c r="C13020" s="4" t="str">
        <f>IFERROR(VLOOKUP(A13020,'From Ilsy'!$A$2:$B$1406,2,FALSE),"")</f>
        <v xml:space="preserve">ELEMENTS SPC        </v>
      </c>
      <c r="D13020" s="5">
        <v>1027</v>
      </c>
      <c r="E13020" s="4">
        <f>IFERROR(VLOOKUP(A13020,'From Ilsy'!$A$2:$D$1406,4,FALSE),999999)</f>
        <v>999999</v>
      </c>
      <c r="F13020" s="4">
        <f>IF(E13020=999999,VLOOKUP(D13020,'Manual by Vendor'!$A$2:$C$295,3,FALSE),E13020)</f>
        <v>999999</v>
      </c>
      <c r="G13020" s="4">
        <f>VLOOKUP(A13020,Query2[[00001]:[IMLT]],2,FALSE)</f>
        <v>32</v>
      </c>
      <c r="H13020" s="3"/>
      <c r="I13020" s="4">
        <f t="shared" si="206"/>
        <v>32</v>
      </c>
      <c r="J13020" s="3"/>
      <c r="K13020" s="3"/>
    </row>
    <row r="13021" spans="1:11">
      <c r="A13021" s="3" t="s">
        <v>13030</v>
      </c>
      <c r="B13021" s="4" t="str">
        <f>IFERROR(VLOOKUP(A13021,'From Ilsy'!$A$2:$C$1406,3,FALSE),"")</f>
        <v/>
      </c>
      <c r="C13021" s="4" t="str">
        <f>IFERROR(VLOOKUP(A13021,'From Ilsy'!$A$2:$B$1406,2,FALSE),"")</f>
        <v/>
      </c>
      <c r="D13021" s="5">
        <v>1443</v>
      </c>
      <c r="E13021" s="4">
        <f>IFERROR(VLOOKUP(A13021,'From Ilsy'!$A$2:$D$1406,4,FALSE),999999)</f>
        <v>999999</v>
      </c>
      <c r="F13021" s="4">
        <f>IF(E13021=999999,VLOOKUP(D13021,'Manual by Vendor'!$A$2:$C$295,3,FALSE),E13021)</f>
        <v>14</v>
      </c>
      <c r="G13021" s="4">
        <f>VLOOKUP(A13021,Query2[[00001]:[IMLT]],2,FALSE)</f>
        <v>19</v>
      </c>
      <c r="H13021" s="3"/>
      <c r="I13021" s="4">
        <f t="shared" si="206"/>
        <v>14</v>
      </c>
      <c r="J13021" s="3"/>
      <c r="K13021" s="3"/>
    </row>
    <row r="13022" spans="1:11">
      <c r="A13022" s="3" t="s">
        <v>13031</v>
      </c>
      <c r="B13022" s="4" t="str">
        <f>IFERROR(VLOOKUP(A13022,'From Ilsy'!$A$2:$C$1406,3,FALSE),"")</f>
        <v/>
      </c>
      <c r="C13022" s="4" t="str">
        <f>IFERROR(VLOOKUP(A13022,'From Ilsy'!$A$2:$B$1406,2,FALSE),"")</f>
        <v/>
      </c>
      <c r="D13022" s="5">
        <v>1443</v>
      </c>
      <c r="E13022" s="4">
        <f>IFERROR(VLOOKUP(A13022,'From Ilsy'!$A$2:$D$1406,4,FALSE),999999)</f>
        <v>999999</v>
      </c>
      <c r="F13022" s="4">
        <f>IF(E13022=999999,VLOOKUP(D13022,'Manual by Vendor'!$A$2:$C$295,3,FALSE),E13022)</f>
        <v>14</v>
      </c>
      <c r="G13022" s="4">
        <f>VLOOKUP(A13022,Query2[[00001]:[IMLT]],2,FALSE)</f>
        <v>0</v>
      </c>
      <c r="H13022" s="3"/>
      <c r="I13022" s="4">
        <f t="shared" si="206"/>
        <v>14</v>
      </c>
      <c r="J13022" s="3"/>
      <c r="K13022" s="3"/>
    </row>
    <row r="13023" spans="1:11">
      <c r="A13023" s="3" t="s">
        <v>13032</v>
      </c>
      <c r="B13023" s="4" t="str">
        <f>IFERROR(VLOOKUP(A13023,'From Ilsy'!$A$2:$C$1406,3,FALSE),"")</f>
        <v/>
      </c>
      <c r="C13023" s="4" t="str">
        <f>IFERROR(VLOOKUP(A13023,'From Ilsy'!$A$2:$B$1406,2,FALSE),"")</f>
        <v/>
      </c>
      <c r="D13023" s="5">
        <v>1443</v>
      </c>
      <c r="E13023" s="4">
        <f>IFERROR(VLOOKUP(A13023,'From Ilsy'!$A$2:$D$1406,4,FALSE),999999)</f>
        <v>999999</v>
      </c>
      <c r="F13023" s="4">
        <f>IF(E13023=999999,VLOOKUP(D13023,'Manual by Vendor'!$A$2:$C$295,3,FALSE),E13023)</f>
        <v>14</v>
      </c>
      <c r="G13023" s="4">
        <f>VLOOKUP(A13023,Query2[[00001]:[IMLT]],2,FALSE)</f>
        <v>0</v>
      </c>
      <c r="H13023" s="3"/>
      <c r="I13023" s="4">
        <f t="shared" si="206"/>
        <v>14</v>
      </c>
      <c r="J13023" s="3"/>
      <c r="K13023" s="3"/>
    </row>
    <row r="13024" spans="1:11">
      <c r="A13024" s="3" t="s">
        <v>13033</v>
      </c>
      <c r="B13024" s="4" t="str">
        <f>IFERROR(VLOOKUP(A13024,'From Ilsy'!$A$2:$C$1406,3,FALSE),"")</f>
        <v/>
      </c>
      <c r="C13024" s="4" t="str">
        <f>IFERROR(VLOOKUP(A13024,'From Ilsy'!$A$2:$B$1406,2,FALSE),"")</f>
        <v/>
      </c>
      <c r="D13024" s="5">
        <v>1443</v>
      </c>
      <c r="E13024" s="4">
        <f>IFERROR(VLOOKUP(A13024,'From Ilsy'!$A$2:$D$1406,4,FALSE),999999)</f>
        <v>999999</v>
      </c>
      <c r="F13024" s="4">
        <f>IF(E13024=999999,VLOOKUP(D13024,'Manual by Vendor'!$A$2:$C$295,3,FALSE),E13024)</f>
        <v>14</v>
      </c>
      <c r="G13024" s="4">
        <f>VLOOKUP(A13024,Query2[[00001]:[IMLT]],2,FALSE)</f>
        <v>0</v>
      </c>
      <c r="H13024" s="3"/>
      <c r="I13024" s="4">
        <f t="shared" si="206"/>
        <v>14</v>
      </c>
      <c r="J13024" s="3"/>
      <c r="K13024" s="3"/>
    </row>
    <row r="13025" spans="1:11">
      <c r="A13025" s="3" t="s">
        <v>13034</v>
      </c>
      <c r="B13025" s="4" t="str">
        <f>IFERROR(VLOOKUP(A13025,'From Ilsy'!$A$2:$C$1406,3,FALSE),"")</f>
        <v/>
      </c>
      <c r="C13025" s="4" t="str">
        <f>IFERROR(VLOOKUP(A13025,'From Ilsy'!$A$2:$B$1406,2,FALSE),"")</f>
        <v/>
      </c>
      <c r="D13025" s="5">
        <v>1443</v>
      </c>
      <c r="E13025" s="4">
        <f>IFERROR(VLOOKUP(A13025,'From Ilsy'!$A$2:$D$1406,4,FALSE),999999)</f>
        <v>999999</v>
      </c>
      <c r="F13025" s="4">
        <f>IF(E13025=999999,VLOOKUP(D13025,'Manual by Vendor'!$A$2:$C$295,3,FALSE),E13025)</f>
        <v>14</v>
      </c>
      <c r="G13025" s="4">
        <f>VLOOKUP(A13025,Query2[[00001]:[IMLT]],2,FALSE)</f>
        <v>0</v>
      </c>
      <c r="H13025" s="3"/>
      <c r="I13025" s="4">
        <f t="shared" si="206"/>
        <v>14</v>
      </c>
      <c r="J13025" s="3"/>
      <c r="K13025" s="3"/>
    </row>
    <row r="13026" spans="1:11">
      <c r="A13026" s="3" t="s">
        <v>13035</v>
      </c>
      <c r="B13026" s="4" t="str">
        <f>IFERROR(VLOOKUP(A13026,'From Ilsy'!$A$2:$C$1406,3,FALSE),"")</f>
        <v/>
      </c>
      <c r="C13026" s="4" t="str">
        <f>IFERROR(VLOOKUP(A13026,'From Ilsy'!$A$2:$B$1406,2,FALSE),"")</f>
        <v/>
      </c>
      <c r="D13026" s="5">
        <v>1443</v>
      </c>
      <c r="E13026" s="4">
        <f>IFERROR(VLOOKUP(A13026,'From Ilsy'!$A$2:$D$1406,4,FALSE),999999)</f>
        <v>999999</v>
      </c>
      <c r="F13026" s="4">
        <f>IF(E13026=999999,VLOOKUP(D13026,'Manual by Vendor'!$A$2:$C$295,3,FALSE),E13026)</f>
        <v>14</v>
      </c>
      <c r="G13026" s="4">
        <f>VLOOKUP(A13026,Query2[[00001]:[IMLT]],2,FALSE)</f>
        <v>1</v>
      </c>
      <c r="H13026" s="3"/>
      <c r="I13026" s="4">
        <f t="shared" si="206"/>
        <v>14</v>
      </c>
      <c r="J13026" s="3"/>
      <c r="K13026" s="3"/>
    </row>
    <row r="13027" spans="1:11">
      <c r="A13027" s="3" t="s">
        <v>13036</v>
      </c>
      <c r="B13027" s="4" t="str">
        <f>IFERROR(VLOOKUP(A13027,'From Ilsy'!$A$2:$C$1406,3,FALSE),"")</f>
        <v/>
      </c>
      <c r="C13027" s="4" t="str">
        <f>IFERROR(VLOOKUP(A13027,'From Ilsy'!$A$2:$B$1406,2,FALSE),"")</f>
        <v/>
      </c>
      <c r="D13027" s="5">
        <v>1443</v>
      </c>
      <c r="E13027" s="4">
        <f>IFERROR(VLOOKUP(A13027,'From Ilsy'!$A$2:$D$1406,4,FALSE),999999)</f>
        <v>999999</v>
      </c>
      <c r="F13027" s="4">
        <f>IF(E13027=999999,VLOOKUP(D13027,'Manual by Vendor'!$A$2:$C$295,3,FALSE),E13027)</f>
        <v>14</v>
      </c>
      <c r="G13027" s="4">
        <f>VLOOKUP(A13027,Query2[[00001]:[IMLT]],2,FALSE)</f>
        <v>17</v>
      </c>
      <c r="H13027" s="3"/>
      <c r="I13027" s="4">
        <f t="shared" si="206"/>
        <v>14</v>
      </c>
      <c r="J13027" s="3"/>
      <c r="K13027" s="3"/>
    </row>
    <row r="13028" spans="1:11">
      <c r="A13028" s="3" t="s">
        <v>13037</v>
      </c>
      <c r="B13028" s="4" t="str">
        <f>IFERROR(VLOOKUP(A13028,'From Ilsy'!$A$2:$C$1406,3,FALSE),"")</f>
        <v/>
      </c>
      <c r="C13028" s="4" t="str">
        <f>IFERROR(VLOOKUP(A13028,'From Ilsy'!$A$2:$B$1406,2,FALSE),"")</f>
        <v/>
      </c>
      <c r="D13028" s="5">
        <v>1443</v>
      </c>
      <c r="E13028" s="4">
        <f>IFERROR(VLOOKUP(A13028,'From Ilsy'!$A$2:$D$1406,4,FALSE),999999)</f>
        <v>999999</v>
      </c>
      <c r="F13028" s="4">
        <f>IF(E13028=999999,VLOOKUP(D13028,'Manual by Vendor'!$A$2:$C$295,3,FALSE),E13028)</f>
        <v>14</v>
      </c>
      <c r="G13028" s="4">
        <f>VLOOKUP(A13028,Query2[[00001]:[IMLT]],2,FALSE)</f>
        <v>11</v>
      </c>
      <c r="H13028" s="3"/>
      <c r="I13028" s="4">
        <f t="shared" si="206"/>
        <v>14</v>
      </c>
      <c r="J13028" s="3"/>
      <c r="K13028" s="3"/>
    </row>
    <row r="13029" spans="1:11">
      <c r="A13029" s="3" t="s">
        <v>13038</v>
      </c>
      <c r="B13029" s="4" t="str">
        <f>IFERROR(VLOOKUP(A13029,'From Ilsy'!$A$2:$C$1406,3,FALSE),"")</f>
        <v/>
      </c>
      <c r="C13029" s="4" t="str">
        <f>IFERROR(VLOOKUP(A13029,'From Ilsy'!$A$2:$B$1406,2,FALSE),"")</f>
        <v/>
      </c>
      <c r="D13029" s="5">
        <v>1443</v>
      </c>
      <c r="E13029" s="4">
        <f>IFERROR(VLOOKUP(A13029,'From Ilsy'!$A$2:$D$1406,4,FALSE),999999)</f>
        <v>999999</v>
      </c>
      <c r="F13029" s="4">
        <f>IF(E13029=999999,VLOOKUP(D13029,'Manual by Vendor'!$A$2:$C$295,3,FALSE),E13029)</f>
        <v>14</v>
      </c>
      <c r="G13029" s="4">
        <f>VLOOKUP(A13029,Query2[[00001]:[IMLT]],2,FALSE)</f>
        <v>26</v>
      </c>
      <c r="H13029" s="3"/>
      <c r="I13029" s="4">
        <f t="shared" si="206"/>
        <v>14</v>
      </c>
      <c r="J13029" s="3"/>
      <c r="K13029" s="3"/>
    </row>
    <row r="13030" spans="1:11">
      <c r="A13030" s="3" t="s">
        <v>13039</v>
      </c>
      <c r="B13030" s="4" t="str">
        <f>IFERROR(VLOOKUP(A13030,'From Ilsy'!$A$2:$C$1406,3,FALSE),"")</f>
        <v/>
      </c>
      <c r="C13030" s="4" t="str">
        <f>IFERROR(VLOOKUP(A13030,'From Ilsy'!$A$2:$B$1406,2,FALSE),"")</f>
        <v/>
      </c>
      <c r="D13030" s="5">
        <v>1443</v>
      </c>
      <c r="E13030" s="4">
        <f>IFERROR(VLOOKUP(A13030,'From Ilsy'!$A$2:$D$1406,4,FALSE),999999)</f>
        <v>999999</v>
      </c>
      <c r="F13030" s="4">
        <f>IF(E13030=999999,VLOOKUP(D13030,'Manual by Vendor'!$A$2:$C$295,3,FALSE),E13030)</f>
        <v>14</v>
      </c>
      <c r="G13030" s="4">
        <f>VLOOKUP(A13030,Query2[[00001]:[IMLT]],2,FALSE)</f>
        <v>7</v>
      </c>
      <c r="H13030" s="3"/>
      <c r="I13030" s="4">
        <f t="shared" si="206"/>
        <v>14</v>
      </c>
      <c r="J13030" s="3"/>
      <c r="K13030" s="3"/>
    </row>
    <row r="13031" spans="1:11">
      <c r="A13031" s="3" t="s">
        <v>13040</v>
      </c>
      <c r="B13031" s="4" t="str">
        <f>IFERROR(VLOOKUP(A13031,'From Ilsy'!$A$2:$C$1406,3,FALSE),"")</f>
        <v/>
      </c>
      <c r="C13031" s="4" t="str">
        <f>IFERROR(VLOOKUP(A13031,'From Ilsy'!$A$2:$B$1406,2,FALSE),"")</f>
        <v/>
      </c>
      <c r="D13031" s="5">
        <v>1443</v>
      </c>
      <c r="E13031" s="4">
        <f>IFERROR(VLOOKUP(A13031,'From Ilsy'!$A$2:$D$1406,4,FALSE),999999)</f>
        <v>999999</v>
      </c>
      <c r="F13031" s="4">
        <f>IF(E13031=999999,VLOOKUP(D13031,'Manual by Vendor'!$A$2:$C$295,3,FALSE),E13031)</f>
        <v>14</v>
      </c>
      <c r="G13031" s="4">
        <f>VLOOKUP(A13031,Query2[[00001]:[IMLT]],2,FALSE)</f>
        <v>24</v>
      </c>
      <c r="H13031" s="3"/>
      <c r="I13031" s="4">
        <f t="shared" si="206"/>
        <v>14</v>
      </c>
      <c r="J13031" s="3"/>
      <c r="K13031" s="3"/>
    </row>
    <row r="13032" spans="1:11">
      <c r="A13032" s="3" t="s">
        <v>13041</v>
      </c>
      <c r="B13032" s="4" t="str">
        <f>IFERROR(VLOOKUP(A13032,'From Ilsy'!$A$2:$C$1406,3,FALSE),"")</f>
        <v/>
      </c>
      <c r="C13032" s="4" t="str">
        <f>IFERROR(VLOOKUP(A13032,'From Ilsy'!$A$2:$B$1406,2,FALSE),"")</f>
        <v/>
      </c>
      <c r="D13032" s="5">
        <v>1443</v>
      </c>
      <c r="E13032" s="4">
        <f>IFERROR(VLOOKUP(A13032,'From Ilsy'!$A$2:$D$1406,4,FALSE),999999)</f>
        <v>999999</v>
      </c>
      <c r="F13032" s="4">
        <f>IF(E13032=999999,VLOOKUP(D13032,'Manual by Vendor'!$A$2:$C$295,3,FALSE),E13032)</f>
        <v>14</v>
      </c>
      <c r="G13032" s="4">
        <f>VLOOKUP(A13032,Query2[[00001]:[IMLT]],2,FALSE)</f>
        <v>12</v>
      </c>
      <c r="H13032" s="3"/>
      <c r="I13032" s="4">
        <f t="shared" si="206"/>
        <v>14</v>
      </c>
      <c r="J13032" s="3"/>
      <c r="K13032" s="3"/>
    </row>
    <row r="13033" spans="1:11">
      <c r="A13033" s="3" t="s">
        <v>13042</v>
      </c>
      <c r="B13033" s="4" t="str">
        <f>IFERROR(VLOOKUP(A13033,'From Ilsy'!$A$2:$C$1406,3,FALSE),"")</f>
        <v/>
      </c>
      <c r="C13033" s="4" t="str">
        <f>IFERROR(VLOOKUP(A13033,'From Ilsy'!$A$2:$B$1406,2,FALSE),"")</f>
        <v/>
      </c>
      <c r="D13033" s="5">
        <v>1443</v>
      </c>
      <c r="E13033" s="4">
        <f>IFERROR(VLOOKUP(A13033,'From Ilsy'!$A$2:$D$1406,4,FALSE),999999)</f>
        <v>999999</v>
      </c>
      <c r="F13033" s="4">
        <f>IF(E13033=999999,VLOOKUP(D13033,'Manual by Vendor'!$A$2:$C$295,3,FALSE),E13033)</f>
        <v>14</v>
      </c>
      <c r="G13033" s="4">
        <f>VLOOKUP(A13033,Query2[[00001]:[IMLT]],2,FALSE)</f>
        <v>21</v>
      </c>
      <c r="H13033" s="3"/>
      <c r="I13033" s="4">
        <f t="shared" si="206"/>
        <v>14</v>
      </c>
      <c r="J13033" s="3"/>
      <c r="K13033" s="3"/>
    </row>
    <row r="13034" spans="1:11">
      <c r="A13034" s="3" t="s">
        <v>13043</v>
      </c>
      <c r="B13034" s="4" t="str">
        <f>IFERROR(VLOOKUP(A13034,'From Ilsy'!$A$2:$C$1406,3,FALSE),"")</f>
        <v/>
      </c>
      <c r="C13034" s="4" t="str">
        <f>IFERROR(VLOOKUP(A13034,'From Ilsy'!$A$2:$B$1406,2,FALSE),"")</f>
        <v/>
      </c>
      <c r="D13034" s="5">
        <v>1443</v>
      </c>
      <c r="E13034" s="4">
        <f>IFERROR(VLOOKUP(A13034,'From Ilsy'!$A$2:$D$1406,4,FALSE),999999)</f>
        <v>999999</v>
      </c>
      <c r="F13034" s="4">
        <f>IF(E13034=999999,VLOOKUP(D13034,'Manual by Vendor'!$A$2:$C$295,3,FALSE),E13034)</f>
        <v>14</v>
      </c>
      <c r="G13034" s="4">
        <f>VLOOKUP(A13034,Query2[[00001]:[IMLT]],2,FALSE)</f>
        <v>0</v>
      </c>
      <c r="H13034" s="3"/>
      <c r="I13034" s="4">
        <f t="shared" si="206"/>
        <v>14</v>
      </c>
      <c r="J13034" s="3"/>
      <c r="K13034" s="3"/>
    </row>
    <row r="13035" spans="1:11">
      <c r="A13035" s="3" t="s">
        <v>13044</v>
      </c>
      <c r="B13035" s="4" t="str">
        <f>IFERROR(VLOOKUP(A13035,'From Ilsy'!$A$2:$C$1406,3,FALSE),"")</f>
        <v/>
      </c>
      <c r="C13035" s="4" t="str">
        <f>IFERROR(VLOOKUP(A13035,'From Ilsy'!$A$2:$B$1406,2,FALSE),"")</f>
        <v/>
      </c>
      <c r="D13035" s="5">
        <v>1443</v>
      </c>
      <c r="E13035" s="4">
        <f>IFERROR(VLOOKUP(A13035,'From Ilsy'!$A$2:$D$1406,4,FALSE),999999)</f>
        <v>999999</v>
      </c>
      <c r="F13035" s="4">
        <f>IF(E13035=999999,VLOOKUP(D13035,'Manual by Vendor'!$A$2:$C$295,3,FALSE),E13035)</f>
        <v>14</v>
      </c>
      <c r="G13035" s="4">
        <f>VLOOKUP(A13035,Query2[[00001]:[IMLT]],2,FALSE)</f>
        <v>26</v>
      </c>
      <c r="H13035" s="3"/>
      <c r="I13035" s="4">
        <f t="shared" si="206"/>
        <v>14</v>
      </c>
      <c r="J13035" s="3"/>
      <c r="K13035" s="3"/>
    </row>
    <row r="13036" spans="1:11">
      <c r="A13036" s="3" t="s">
        <v>13045</v>
      </c>
      <c r="B13036" s="4" t="str">
        <f>IFERROR(VLOOKUP(A13036,'From Ilsy'!$A$2:$C$1406,3,FALSE),"")</f>
        <v/>
      </c>
      <c r="C13036" s="4" t="str">
        <f>IFERROR(VLOOKUP(A13036,'From Ilsy'!$A$2:$B$1406,2,FALSE),"")</f>
        <v/>
      </c>
      <c r="D13036" s="5">
        <v>1443</v>
      </c>
      <c r="E13036" s="4">
        <f>IFERROR(VLOOKUP(A13036,'From Ilsy'!$A$2:$D$1406,4,FALSE),999999)</f>
        <v>999999</v>
      </c>
      <c r="F13036" s="4">
        <f>IF(E13036=999999,VLOOKUP(D13036,'Manual by Vendor'!$A$2:$C$295,3,FALSE),E13036)</f>
        <v>14</v>
      </c>
      <c r="G13036" s="4">
        <f>VLOOKUP(A13036,Query2[[00001]:[IMLT]],2,FALSE)</f>
        <v>16</v>
      </c>
      <c r="H13036" s="3"/>
      <c r="I13036" s="4">
        <f t="shared" si="206"/>
        <v>14</v>
      </c>
      <c r="J13036" s="3"/>
      <c r="K13036" s="3"/>
    </row>
    <row r="13037" spans="1:11">
      <c r="A13037" s="3" t="s">
        <v>13046</v>
      </c>
      <c r="B13037" s="4" t="str">
        <f>IFERROR(VLOOKUP(A13037,'From Ilsy'!$A$2:$C$1406,3,FALSE),"")</f>
        <v/>
      </c>
      <c r="C13037" s="4" t="str">
        <f>IFERROR(VLOOKUP(A13037,'From Ilsy'!$A$2:$B$1406,2,FALSE),"")</f>
        <v/>
      </c>
      <c r="D13037" s="5">
        <v>1443</v>
      </c>
      <c r="E13037" s="4">
        <f>IFERROR(VLOOKUP(A13037,'From Ilsy'!$A$2:$D$1406,4,FALSE),999999)</f>
        <v>999999</v>
      </c>
      <c r="F13037" s="4">
        <f>IF(E13037=999999,VLOOKUP(D13037,'Manual by Vendor'!$A$2:$C$295,3,FALSE),E13037)</f>
        <v>14</v>
      </c>
      <c r="G13037" s="4">
        <f>VLOOKUP(A13037,Query2[[00001]:[IMLT]],2,FALSE)</f>
        <v>32</v>
      </c>
      <c r="H13037" s="3"/>
      <c r="I13037" s="4">
        <f t="shared" si="206"/>
        <v>14</v>
      </c>
      <c r="J13037" s="3"/>
      <c r="K13037" s="3"/>
    </row>
    <row r="13038" spans="1:11">
      <c r="A13038" s="3" t="s">
        <v>13047</v>
      </c>
      <c r="B13038" s="4" t="str">
        <f>IFERROR(VLOOKUP(A13038,'From Ilsy'!$A$2:$C$1406,3,FALSE),"")</f>
        <v/>
      </c>
      <c r="C13038" s="4" t="str">
        <f>IFERROR(VLOOKUP(A13038,'From Ilsy'!$A$2:$B$1406,2,FALSE),"")</f>
        <v/>
      </c>
      <c r="D13038" s="5">
        <v>1443</v>
      </c>
      <c r="E13038" s="4">
        <f>IFERROR(VLOOKUP(A13038,'From Ilsy'!$A$2:$D$1406,4,FALSE),999999)</f>
        <v>999999</v>
      </c>
      <c r="F13038" s="4">
        <f>IF(E13038=999999,VLOOKUP(D13038,'Manual by Vendor'!$A$2:$C$295,3,FALSE),E13038)</f>
        <v>14</v>
      </c>
      <c r="G13038" s="4">
        <f>VLOOKUP(A13038,Query2[[00001]:[IMLT]],2,FALSE)</f>
        <v>33</v>
      </c>
      <c r="H13038" s="3"/>
      <c r="I13038" s="4">
        <f t="shared" si="206"/>
        <v>14</v>
      </c>
      <c r="J13038" s="3"/>
      <c r="K13038" s="3"/>
    </row>
    <row r="13039" spans="1:11">
      <c r="A13039" s="3" t="s">
        <v>13048</v>
      </c>
      <c r="B13039" s="4" t="str">
        <f>IFERROR(VLOOKUP(A13039,'From Ilsy'!$A$2:$C$1406,3,FALSE),"")</f>
        <v/>
      </c>
      <c r="C13039" s="4" t="str">
        <f>IFERROR(VLOOKUP(A13039,'From Ilsy'!$A$2:$B$1406,2,FALSE),"")</f>
        <v/>
      </c>
      <c r="D13039" s="5">
        <v>1443</v>
      </c>
      <c r="E13039" s="4">
        <f>IFERROR(VLOOKUP(A13039,'From Ilsy'!$A$2:$D$1406,4,FALSE),999999)</f>
        <v>999999</v>
      </c>
      <c r="F13039" s="4">
        <f>IF(E13039=999999,VLOOKUP(D13039,'Manual by Vendor'!$A$2:$C$295,3,FALSE),E13039)</f>
        <v>14</v>
      </c>
      <c r="G13039" s="4">
        <f>VLOOKUP(A13039,Query2[[00001]:[IMLT]],2,FALSE)</f>
        <v>37</v>
      </c>
      <c r="H13039" s="3"/>
      <c r="I13039" s="4">
        <f t="shared" si="206"/>
        <v>14</v>
      </c>
      <c r="J13039" s="3"/>
      <c r="K13039" s="3"/>
    </row>
    <row r="13040" spans="1:11">
      <c r="A13040" s="3" t="s">
        <v>13049</v>
      </c>
      <c r="B13040" s="4" t="str">
        <f>IFERROR(VLOOKUP(A13040,'From Ilsy'!$A$2:$C$1406,3,FALSE),"")</f>
        <v/>
      </c>
      <c r="C13040" s="4" t="str">
        <f>IFERROR(VLOOKUP(A13040,'From Ilsy'!$A$2:$B$1406,2,FALSE),"")</f>
        <v/>
      </c>
      <c r="D13040" s="5">
        <v>1443</v>
      </c>
      <c r="E13040" s="4">
        <f>IFERROR(VLOOKUP(A13040,'From Ilsy'!$A$2:$D$1406,4,FALSE),999999)</f>
        <v>999999</v>
      </c>
      <c r="F13040" s="4">
        <f>IF(E13040=999999,VLOOKUP(D13040,'Manual by Vendor'!$A$2:$C$295,3,FALSE),E13040)</f>
        <v>14</v>
      </c>
      <c r="G13040" s="4">
        <f>VLOOKUP(A13040,Query2[[00001]:[IMLT]],2,FALSE)</f>
        <v>14</v>
      </c>
      <c r="H13040" s="3"/>
      <c r="I13040" s="4">
        <f t="shared" si="206"/>
        <v>14</v>
      </c>
      <c r="J13040" s="3"/>
      <c r="K13040" s="3"/>
    </row>
    <row r="13041" spans="1:11">
      <c r="A13041" s="3" t="s">
        <v>13050</v>
      </c>
      <c r="B13041" s="4" t="str">
        <f>IFERROR(VLOOKUP(A13041,'From Ilsy'!$A$2:$C$1406,3,FALSE),"")</f>
        <v/>
      </c>
      <c r="C13041" s="4" t="str">
        <f>IFERROR(VLOOKUP(A13041,'From Ilsy'!$A$2:$B$1406,2,FALSE),"")</f>
        <v/>
      </c>
      <c r="D13041" s="5">
        <v>1443</v>
      </c>
      <c r="E13041" s="4">
        <f>IFERROR(VLOOKUP(A13041,'From Ilsy'!$A$2:$D$1406,4,FALSE),999999)</f>
        <v>999999</v>
      </c>
      <c r="F13041" s="4">
        <f>IF(E13041=999999,VLOOKUP(D13041,'Manual by Vendor'!$A$2:$C$295,3,FALSE),E13041)</f>
        <v>14</v>
      </c>
      <c r="G13041" s="4">
        <f>VLOOKUP(A13041,Query2[[00001]:[IMLT]],2,FALSE)</f>
        <v>38</v>
      </c>
      <c r="H13041" s="3"/>
      <c r="I13041" s="4">
        <f t="shared" si="206"/>
        <v>14</v>
      </c>
      <c r="J13041" s="3"/>
      <c r="K13041" s="3"/>
    </row>
    <row r="13042" spans="1:11">
      <c r="A13042" s="3" t="s">
        <v>13051</v>
      </c>
      <c r="B13042" s="4" t="str">
        <f>IFERROR(VLOOKUP(A13042,'From Ilsy'!$A$2:$C$1406,3,FALSE),"")</f>
        <v/>
      </c>
      <c r="C13042" s="4" t="str">
        <f>IFERROR(VLOOKUP(A13042,'From Ilsy'!$A$2:$B$1406,2,FALSE),"")</f>
        <v/>
      </c>
      <c r="D13042" s="5">
        <v>1443</v>
      </c>
      <c r="E13042" s="4">
        <f>IFERROR(VLOOKUP(A13042,'From Ilsy'!$A$2:$D$1406,4,FALSE),999999)</f>
        <v>999999</v>
      </c>
      <c r="F13042" s="4">
        <f>IF(E13042=999999,VLOOKUP(D13042,'Manual by Vendor'!$A$2:$C$295,3,FALSE),E13042)</f>
        <v>14</v>
      </c>
      <c r="G13042" s="4">
        <f>VLOOKUP(A13042,Query2[[00001]:[IMLT]],2,FALSE)</f>
        <v>12</v>
      </c>
      <c r="H13042" s="3"/>
      <c r="I13042" s="4">
        <f t="shared" si="206"/>
        <v>14</v>
      </c>
      <c r="J13042" s="3"/>
      <c r="K13042" s="3"/>
    </row>
    <row r="13043" spans="1:11">
      <c r="A13043" s="3" t="s">
        <v>13052</v>
      </c>
      <c r="B13043" s="4" t="str">
        <f>IFERROR(VLOOKUP(A13043,'From Ilsy'!$A$2:$C$1406,3,FALSE),"")</f>
        <v/>
      </c>
      <c r="C13043" s="4" t="str">
        <f>IFERROR(VLOOKUP(A13043,'From Ilsy'!$A$2:$B$1406,2,FALSE),"")</f>
        <v/>
      </c>
      <c r="D13043" s="5">
        <v>1443</v>
      </c>
      <c r="E13043" s="4">
        <f>IFERROR(VLOOKUP(A13043,'From Ilsy'!$A$2:$D$1406,4,FALSE),999999)</f>
        <v>999999</v>
      </c>
      <c r="F13043" s="4">
        <f>IF(E13043=999999,VLOOKUP(D13043,'Manual by Vendor'!$A$2:$C$295,3,FALSE),E13043)</f>
        <v>14</v>
      </c>
      <c r="G13043" s="4">
        <f>VLOOKUP(A13043,Query2[[00001]:[IMLT]],2,FALSE)</f>
        <v>46</v>
      </c>
      <c r="H13043" s="3"/>
      <c r="I13043" s="4">
        <f t="shared" si="206"/>
        <v>14</v>
      </c>
      <c r="J13043" s="3"/>
      <c r="K13043" s="3"/>
    </row>
    <row r="13044" spans="1:11">
      <c r="A13044" s="3" t="s">
        <v>13053</v>
      </c>
      <c r="B13044" s="4" t="str">
        <f>IFERROR(VLOOKUP(A13044,'From Ilsy'!$A$2:$C$1406,3,FALSE),"")</f>
        <v/>
      </c>
      <c r="C13044" s="4" t="str">
        <f>IFERROR(VLOOKUP(A13044,'From Ilsy'!$A$2:$B$1406,2,FALSE),"")</f>
        <v/>
      </c>
      <c r="D13044" s="5">
        <v>1443</v>
      </c>
      <c r="E13044" s="4">
        <f>IFERROR(VLOOKUP(A13044,'From Ilsy'!$A$2:$D$1406,4,FALSE),999999)</f>
        <v>999999</v>
      </c>
      <c r="F13044" s="4">
        <f>IF(E13044=999999,VLOOKUP(D13044,'Manual by Vendor'!$A$2:$C$295,3,FALSE),E13044)</f>
        <v>14</v>
      </c>
      <c r="G13044" s="4">
        <f>VLOOKUP(A13044,Query2[[00001]:[IMLT]],2,FALSE)</f>
        <v>26</v>
      </c>
      <c r="H13044" s="3"/>
      <c r="I13044" s="4">
        <f t="shared" si="206"/>
        <v>14</v>
      </c>
      <c r="J13044" s="3"/>
      <c r="K13044" s="3"/>
    </row>
    <row r="13045" spans="1:11">
      <c r="A13045" s="3" t="s">
        <v>13054</v>
      </c>
      <c r="B13045" s="4" t="str">
        <f>IFERROR(VLOOKUP(A13045,'From Ilsy'!$A$2:$C$1406,3,FALSE),"")</f>
        <v/>
      </c>
      <c r="C13045" s="4" t="str">
        <f>IFERROR(VLOOKUP(A13045,'From Ilsy'!$A$2:$B$1406,2,FALSE),"")</f>
        <v/>
      </c>
      <c r="D13045" s="5">
        <v>1443</v>
      </c>
      <c r="E13045" s="4">
        <f>IFERROR(VLOOKUP(A13045,'From Ilsy'!$A$2:$D$1406,4,FALSE),999999)</f>
        <v>999999</v>
      </c>
      <c r="F13045" s="4">
        <f>IF(E13045=999999,VLOOKUP(D13045,'Manual by Vendor'!$A$2:$C$295,3,FALSE),E13045)</f>
        <v>14</v>
      </c>
      <c r="G13045" s="4">
        <f>VLOOKUP(A13045,Query2[[00001]:[IMLT]],2,FALSE)</f>
        <v>12</v>
      </c>
      <c r="H13045" s="3"/>
      <c r="I13045" s="4">
        <f t="shared" si="206"/>
        <v>14</v>
      </c>
      <c r="J13045" s="3"/>
      <c r="K13045" s="3"/>
    </row>
    <row r="13046" spans="1:11">
      <c r="A13046" s="3" t="s">
        <v>13055</v>
      </c>
      <c r="B13046" s="4" t="str">
        <f>IFERROR(VLOOKUP(A13046,'From Ilsy'!$A$2:$C$1406,3,FALSE),"")</f>
        <v/>
      </c>
      <c r="C13046" s="4" t="str">
        <f>IFERROR(VLOOKUP(A13046,'From Ilsy'!$A$2:$B$1406,2,FALSE),"")</f>
        <v/>
      </c>
      <c r="D13046" s="5">
        <v>1443</v>
      </c>
      <c r="E13046" s="4">
        <f>IFERROR(VLOOKUP(A13046,'From Ilsy'!$A$2:$D$1406,4,FALSE),999999)</f>
        <v>999999</v>
      </c>
      <c r="F13046" s="4">
        <f>IF(E13046=999999,VLOOKUP(D13046,'Manual by Vendor'!$A$2:$C$295,3,FALSE),E13046)</f>
        <v>14</v>
      </c>
      <c r="G13046" s="4">
        <f>VLOOKUP(A13046,Query2[[00001]:[IMLT]],2,FALSE)</f>
        <v>0</v>
      </c>
      <c r="H13046" s="3"/>
      <c r="I13046" s="4">
        <f t="shared" si="206"/>
        <v>14</v>
      </c>
      <c r="J13046" s="3"/>
      <c r="K13046" s="3"/>
    </row>
    <row r="13047" spans="1:11">
      <c r="A13047" s="3" t="s">
        <v>13056</v>
      </c>
      <c r="B13047" s="4" t="str">
        <f>IFERROR(VLOOKUP(A13047,'From Ilsy'!$A$2:$C$1406,3,FALSE),"")</f>
        <v/>
      </c>
      <c r="C13047" s="4" t="str">
        <f>IFERROR(VLOOKUP(A13047,'From Ilsy'!$A$2:$B$1406,2,FALSE),"")</f>
        <v/>
      </c>
      <c r="D13047" s="5">
        <v>1443</v>
      </c>
      <c r="E13047" s="4">
        <f>IFERROR(VLOOKUP(A13047,'From Ilsy'!$A$2:$D$1406,4,FALSE),999999)</f>
        <v>999999</v>
      </c>
      <c r="F13047" s="4">
        <f>IF(E13047=999999,VLOOKUP(D13047,'Manual by Vendor'!$A$2:$C$295,3,FALSE),E13047)</f>
        <v>14</v>
      </c>
      <c r="G13047" s="4">
        <f>VLOOKUP(A13047,Query2[[00001]:[IMLT]],2,FALSE)</f>
        <v>8</v>
      </c>
      <c r="H13047" s="3"/>
      <c r="I13047" s="4">
        <f t="shared" si="206"/>
        <v>14</v>
      </c>
      <c r="J13047" s="3"/>
      <c r="K13047" s="3"/>
    </row>
    <row r="13048" spans="1:11">
      <c r="A13048" s="3" t="s">
        <v>13057</v>
      </c>
      <c r="B13048" s="4" t="str">
        <f>IFERROR(VLOOKUP(A13048,'From Ilsy'!$A$2:$C$1406,3,FALSE),"")</f>
        <v/>
      </c>
      <c r="C13048" s="4" t="str">
        <f>IFERROR(VLOOKUP(A13048,'From Ilsy'!$A$2:$B$1406,2,FALSE),"")</f>
        <v/>
      </c>
      <c r="D13048" s="5">
        <v>1443</v>
      </c>
      <c r="E13048" s="4">
        <f>IFERROR(VLOOKUP(A13048,'From Ilsy'!$A$2:$D$1406,4,FALSE),999999)</f>
        <v>999999</v>
      </c>
      <c r="F13048" s="4">
        <f>IF(E13048=999999,VLOOKUP(D13048,'Manual by Vendor'!$A$2:$C$295,3,FALSE),E13048)</f>
        <v>14</v>
      </c>
      <c r="G13048" s="4">
        <f>VLOOKUP(A13048,Query2[[00001]:[IMLT]],2,FALSE)</f>
        <v>14</v>
      </c>
      <c r="H13048" s="3"/>
      <c r="I13048" s="4">
        <f t="shared" si="206"/>
        <v>14</v>
      </c>
      <c r="J13048" s="3"/>
      <c r="K13048" s="3"/>
    </row>
    <row r="13049" spans="1:11">
      <c r="A13049" s="3" t="s">
        <v>13058</v>
      </c>
      <c r="B13049" s="4" t="str">
        <f>IFERROR(VLOOKUP(A13049,'From Ilsy'!$A$2:$C$1406,3,FALSE),"")</f>
        <v/>
      </c>
      <c r="C13049" s="4" t="str">
        <f>IFERROR(VLOOKUP(A13049,'From Ilsy'!$A$2:$B$1406,2,FALSE),"")</f>
        <v/>
      </c>
      <c r="D13049" s="5">
        <v>1443</v>
      </c>
      <c r="E13049" s="4">
        <f>IFERROR(VLOOKUP(A13049,'From Ilsy'!$A$2:$D$1406,4,FALSE),999999)</f>
        <v>999999</v>
      </c>
      <c r="F13049" s="4">
        <f>IF(E13049=999999,VLOOKUP(D13049,'Manual by Vendor'!$A$2:$C$295,3,FALSE),E13049)</f>
        <v>14</v>
      </c>
      <c r="G13049" s="4">
        <f>VLOOKUP(A13049,Query2[[00001]:[IMLT]],2,FALSE)</f>
        <v>0</v>
      </c>
      <c r="H13049" s="3"/>
      <c r="I13049" s="4">
        <f t="shared" ref="I13049:I13112" si="207">IF(E13049=999999,IF(F13049=999999,G13049,F13049),E13049)</f>
        <v>14</v>
      </c>
      <c r="J13049" s="3"/>
      <c r="K13049" s="3"/>
    </row>
    <row r="13050" spans="1:11">
      <c r="A13050" s="3" t="s">
        <v>13059</v>
      </c>
      <c r="B13050" s="4" t="str">
        <f>IFERROR(VLOOKUP(A13050,'From Ilsy'!$A$2:$C$1406,3,FALSE),"")</f>
        <v/>
      </c>
      <c r="C13050" s="4" t="str">
        <f>IFERROR(VLOOKUP(A13050,'From Ilsy'!$A$2:$B$1406,2,FALSE),"")</f>
        <v/>
      </c>
      <c r="D13050" s="5">
        <v>1443</v>
      </c>
      <c r="E13050" s="4">
        <f>IFERROR(VLOOKUP(A13050,'From Ilsy'!$A$2:$D$1406,4,FALSE),999999)</f>
        <v>999999</v>
      </c>
      <c r="F13050" s="4">
        <f>IF(E13050=999999,VLOOKUP(D13050,'Manual by Vendor'!$A$2:$C$295,3,FALSE),E13050)</f>
        <v>14</v>
      </c>
      <c r="G13050" s="4">
        <f>VLOOKUP(A13050,Query2[[00001]:[IMLT]],2,FALSE)</f>
        <v>18</v>
      </c>
      <c r="H13050" s="3"/>
      <c r="I13050" s="4">
        <f t="shared" si="207"/>
        <v>14</v>
      </c>
      <c r="J13050" s="3"/>
      <c r="K13050" s="3"/>
    </row>
    <row r="13051" spans="1:11">
      <c r="A13051" s="3" t="s">
        <v>13060</v>
      </c>
      <c r="B13051" s="4" t="str">
        <f>IFERROR(VLOOKUP(A13051,'From Ilsy'!$A$2:$C$1406,3,FALSE),"")</f>
        <v/>
      </c>
      <c r="C13051" s="4" t="str">
        <f>IFERROR(VLOOKUP(A13051,'From Ilsy'!$A$2:$B$1406,2,FALSE),"")</f>
        <v/>
      </c>
      <c r="D13051" s="5">
        <v>1443</v>
      </c>
      <c r="E13051" s="4">
        <f>IFERROR(VLOOKUP(A13051,'From Ilsy'!$A$2:$D$1406,4,FALSE),999999)</f>
        <v>999999</v>
      </c>
      <c r="F13051" s="4">
        <f>IF(E13051=999999,VLOOKUP(D13051,'Manual by Vendor'!$A$2:$C$295,3,FALSE),E13051)</f>
        <v>14</v>
      </c>
      <c r="G13051" s="4">
        <f>VLOOKUP(A13051,Query2[[00001]:[IMLT]],2,FALSE)</f>
        <v>31</v>
      </c>
      <c r="H13051" s="3"/>
      <c r="I13051" s="4">
        <f t="shared" si="207"/>
        <v>14</v>
      </c>
      <c r="J13051" s="3"/>
      <c r="K13051" s="3"/>
    </row>
    <row r="13052" spans="1:11">
      <c r="A13052" s="3" t="s">
        <v>13061</v>
      </c>
      <c r="B13052" s="4" t="str">
        <f>IFERROR(VLOOKUP(A13052,'From Ilsy'!$A$2:$C$1406,3,FALSE),"")</f>
        <v/>
      </c>
      <c r="C13052" s="4" t="str">
        <f>IFERROR(VLOOKUP(A13052,'From Ilsy'!$A$2:$B$1406,2,FALSE),"")</f>
        <v/>
      </c>
      <c r="D13052" s="5">
        <v>1443</v>
      </c>
      <c r="E13052" s="4">
        <f>IFERROR(VLOOKUP(A13052,'From Ilsy'!$A$2:$D$1406,4,FALSE),999999)</f>
        <v>999999</v>
      </c>
      <c r="F13052" s="4">
        <f>IF(E13052=999999,VLOOKUP(D13052,'Manual by Vendor'!$A$2:$C$295,3,FALSE),E13052)</f>
        <v>14</v>
      </c>
      <c r="G13052" s="4">
        <f>VLOOKUP(A13052,Query2[[00001]:[IMLT]],2,FALSE)</f>
        <v>24</v>
      </c>
      <c r="H13052" s="3"/>
      <c r="I13052" s="4">
        <f t="shared" si="207"/>
        <v>14</v>
      </c>
      <c r="J13052" s="3"/>
      <c r="K13052" s="3"/>
    </row>
    <row r="13053" spans="1:11">
      <c r="A13053" s="3" t="s">
        <v>13062</v>
      </c>
      <c r="B13053" s="4" t="str">
        <f>IFERROR(VLOOKUP(A13053,'From Ilsy'!$A$2:$C$1406,3,FALSE),"")</f>
        <v/>
      </c>
      <c r="C13053" s="4" t="str">
        <f>IFERROR(VLOOKUP(A13053,'From Ilsy'!$A$2:$B$1406,2,FALSE),"")</f>
        <v/>
      </c>
      <c r="D13053" s="5">
        <v>1443</v>
      </c>
      <c r="E13053" s="4">
        <f>IFERROR(VLOOKUP(A13053,'From Ilsy'!$A$2:$D$1406,4,FALSE),999999)</f>
        <v>999999</v>
      </c>
      <c r="F13053" s="4">
        <f>IF(E13053=999999,VLOOKUP(D13053,'Manual by Vendor'!$A$2:$C$295,3,FALSE),E13053)</f>
        <v>14</v>
      </c>
      <c r="G13053" s="4">
        <f>VLOOKUP(A13053,Query2[[00001]:[IMLT]],2,FALSE)</f>
        <v>0</v>
      </c>
      <c r="H13053" s="3"/>
      <c r="I13053" s="4">
        <f t="shared" si="207"/>
        <v>14</v>
      </c>
      <c r="J13053" s="3"/>
      <c r="K13053" s="3"/>
    </row>
    <row r="13054" spans="1:11">
      <c r="A13054" s="3" t="s">
        <v>13063</v>
      </c>
      <c r="B13054" s="4" t="str">
        <f>IFERROR(VLOOKUP(A13054,'From Ilsy'!$A$2:$C$1406,3,FALSE),"")</f>
        <v/>
      </c>
      <c r="C13054" s="4" t="str">
        <f>IFERROR(VLOOKUP(A13054,'From Ilsy'!$A$2:$B$1406,2,FALSE),"")</f>
        <v/>
      </c>
      <c r="D13054" s="5">
        <v>1443</v>
      </c>
      <c r="E13054" s="4">
        <f>IFERROR(VLOOKUP(A13054,'From Ilsy'!$A$2:$D$1406,4,FALSE),999999)</f>
        <v>999999</v>
      </c>
      <c r="F13054" s="4">
        <f>IF(E13054=999999,VLOOKUP(D13054,'Manual by Vendor'!$A$2:$C$295,3,FALSE),E13054)</f>
        <v>14</v>
      </c>
      <c r="G13054" s="4">
        <f>VLOOKUP(A13054,Query2[[00001]:[IMLT]],2,FALSE)</f>
        <v>0</v>
      </c>
      <c r="H13054" s="3"/>
      <c r="I13054" s="4">
        <f t="shared" si="207"/>
        <v>14</v>
      </c>
      <c r="J13054" s="3"/>
      <c r="K13054" s="3"/>
    </row>
    <row r="13055" spans="1:11">
      <c r="A13055" s="3" t="s">
        <v>13064</v>
      </c>
      <c r="B13055" s="4" t="str">
        <f>IFERROR(VLOOKUP(A13055,'From Ilsy'!$A$2:$C$1406,3,FALSE),"")</f>
        <v/>
      </c>
      <c r="C13055" s="4" t="str">
        <f>IFERROR(VLOOKUP(A13055,'From Ilsy'!$A$2:$B$1406,2,FALSE),"")</f>
        <v/>
      </c>
      <c r="D13055" s="5">
        <v>1443</v>
      </c>
      <c r="E13055" s="4">
        <f>IFERROR(VLOOKUP(A13055,'From Ilsy'!$A$2:$D$1406,4,FALSE),999999)</f>
        <v>999999</v>
      </c>
      <c r="F13055" s="4">
        <f>IF(E13055=999999,VLOOKUP(D13055,'Manual by Vendor'!$A$2:$C$295,3,FALSE),E13055)</f>
        <v>14</v>
      </c>
      <c r="G13055" s="4">
        <f>VLOOKUP(A13055,Query2[[00001]:[IMLT]],2,FALSE)</f>
        <v>80</v>
      </c>
      <c r="H13055" s="3"/>
      <c r="I13055" s="4">
        <f t="shared" si="207"/>
        <v>14</v>
      </c>
      <c r="J13055" s="3"/>
      <c r="K13055" s="3"/>
    </row>
    <row r="13056" spans="1:11">
      <c r="A13056" s="3" t="s">
        <v>13065</v>
      </c>
      <c r="B13056" s="4" t="str">
        <f>IFERROR(VLOOKUP(A13056,'From Ilsy'!$A$2:$C$1406,3,FALSE),"")</f>
        <v/>
      </c>
      <c r="C13056" s="4" t="str">
        <f>IFERROR(VLOOKUP(A13056,'From Ilsy'!$A$2:$B$1406,2,FALSE),"")</f>
        <v/>
      </c>
      <c r="D13056" s="5">
        <v>1443</v>
      </c>
      <c r="E13056" s="4">
        <f>IFERROR(VLOOKUP(A13056,'From Ilsy'!$A$2:$D$1406,4,FALSE),999999)</f>
        <v>999999</v>
      </c>
      <c r="F13056" s="4">
        <f>IF(E13056=999999,VLOOKUP(D13056,'Manual by Vendor'!$A$2:$C$295,3,FALSE),E13056)</f>
        <v>14</v>
      </c>
      <c r="G13056" s="4">
        <f>VLOOKUP(A13056,Query2[[00001]:[IMLT]],2,FALSE)</f>
        <v>28</v>
      </c>
      <c r="H13056" s="3"/>
      <c r="I13056" s="4">
        <f t="shared" si="207"/>
        <v>14</v>
      </c>
      <c r="J13056" s="3"/>
      <c r="K13056" s="3"/>
    </row>
    <row r="13057" spans="1:11">
      <c r="A13057" s="3" t="s">
        <v>13066</v>
      </c>
      <c r="B13057" s="4" t="str">
        <f>IFERROR(VLOOKUP(A13057,'From Ilsy'!$A$2:$C$1406,3,FALSE),"")</f>
        <v/>
      </c>
      <c r="C13057" s="4" t="str">
        <f>IFERROR(VLOOKUP(A13057,'From Ilsy'!$A$2:$B$1406,2,FALSE),"")</f>
        <v/>
      </c>
      <c r="D13057" s="5">
        <v>1443</v>
      </c>
      <c r="E13057" s="4">
        <f>IFERROR(VLOOKUP(A13057,'From Ilsy'!$A$2:$D$1406,4,FALSE),999999)</f>
        <v>999999</v>
      </c>
      <c r="F13057" s="4">
        <f>IF(E13057=999999,VLOOKUP(D13057,'Manual by Vendor'!$A$2:$C$295,3,FALSE),E13057)</f>
        <v>14</v>
      </c>
      <c r="G13057" s="4">
        <f>VLOOKUP(A13057,Query2[[00001]:[IMLT]],2,FALSE)</f>
        <v>32</v>
      </c>
      <c r="H13057" s="3"/>
      <c r="I13057" s="4">
        <f t="shared" si="207"/>
        <v>14</v>
      </c>
      <c r="J13057" s="3"/>
      <c r="K13057" s="3"/>
    </row>
    <row r="13058" spans="1:11">
      <c r="A13058" s="3" t="s">
        <v>13067</v>
      </c>
      <c r="B13058" s="4" t="str">
        <f>IFERROR(VLOOKUP(A13058,'From Ilsy'!$A$2:$C$1406,3,FALSE),"")</f>
        <v/>
      </c>
      <c r="C13058" s="4" t="str">
        <f>IFERROR(VLOOKUP(A13058,'From Ilsy'!$A$2:$B$1406,2,FALSE),"")</f>
        <v/>
      </c>
      <c r="D13058" s="5">
        <v>1443</v>
      </c>
      <c r="E13058" s="4">
        <f>IFERROR(VLOOKUP(A13058,'From Ilsy'!$A$2:$D$1406,4,FALSE),999999)</f>
        <v>999999</v>
      </c>
      <c r="F13058" s="4">
        <f>IF(E13058=999999,VLOOKUP(D13058,'Manual by Vendor'!$A$2:$C$295,3,FALSE),E13058)</f>
        <v>14</v>
      </c>
      <c r="G13058" s="4">
        <f>VLOOKUP(A13058,Query2[[00001]:[IMLT]],2,FALSE)</f>
        <v>35</v>
      </c>
      <c r="H13058" s="3"/>
      <c r="I13058" s="4">
        <f t="shared" si="207"/>
        <v>14</v>
      </c>
      <c r="J13058" s="3"/>
      <c r="K13058" s="3"/>
    </row>
    <row r="13059" spans="1:11">
      <c r="A13059" s="3" t="s">
        <v>13068</v>
      </c>
      <c r="B13059" s="4" t="str">
        <f>IFERROR(VLOOKUP(A13059,'From Ilsy'!$A$2:$C$1406,3,FALSE),"")</f>
        <v/>
      </c>
      <c r="C13059" s="4" t="str">
        <f>IFERROR(VLOOKUP(A13059,'From Ilsy'!$A$2:$B$1406,2,FALSE),"")</f>
        <v/>
      </c>
      <c r="D13059" s="5">
        <v>1443</v>
      </c>
      <c r="E13059" s="4">
        <f>IFERROR(VLOOKUP(A13059,'From Ilsy'!$A$2:$D$1406,4,FALSE),999999)</f>
        <v>999999</v>
      </c>
      <c r="F13059" s="4">
        <f>IF(E13059=999999,VLOOKUP(D13059,'Manual by Vendor'!$A$2:$C$295,3,FALSE),E13059)</f>
        <v>14</v>
      </c>
      <c r="G13059" s="4">
        <f>VLOOKUP(A13059,Query2[[00001]:[IMLT]],2,FALSE)</f>
        <v>0</v>
      </c>
      <c r="H13059" s="3"/>
      <c r="I13059" s="4">
        <f t="shared" si="207"/>
        <v>14</v>
      </c>
      <c r="J13059" s="3"/>
      <c r="K13059" s="3"/>
    </row>
    <row r="13060" spans="1:11">
      <c r="A13060" s="3" t="s">
        <v>13069</v>
      </c>
      <c r="B13060" s="4" t="str">
        <f>IFERROR(VLOOKUP(A13060,'From Ilsy'!$A$2:$C$1406,3,FALSE),"")</f>
        <v/>
      </c>
      <c r="C13060" s="4" t="str">
        <f>IFERROR(VLOOKUP(A13060,'From Ilsy'!$A$2:$B$1406,2,FALSE),"")</f>
        <v/>
      </c>
      <c r="D13060" s="5">
        <v>1443</v>
      </c>
      <c r="E13060" s="4">
        <f>IFERROR(VLOOKUP(A13060,'From Ilsy'!$A$2:$D$1406,4,FALSE),999999)</f>
        <v>999999</v>
      </c>
      <c r="F13060" s="4">
        <f>IF(E13060=999999,VLOOKUP(D13060,'Manual by Vendor'!$A$2:$C$295,3,FALSE),E13060)</f>
        <v>14</v>
      </c>
      <c r="G13060" s="4">
        <f>VLOOKUP(A13060,Query2[[00001]:[IMLT]],2,FALSE)</f>
        <v>0</v>
      </c>
      <c r="H13060" s="3"/>
      <c r="I13060" s="4">
        <f t="shared" si="207"/>
        <v>14</v>
      </c>
      <c r="J13060" s="3"/>
      <c r="K13060" s="3"/>
    </row>
    <row r="13061" spans="1:11">
      <c r="A13061" s="3" t="s">
        <v>13070</v>
      </c>
      <c r="B13061" s="4" t="str">
        <f>IFERROR(VLOOKUP(A13061,'From Ilsy'!$A$2:$C$1406,3,FALSE),"")</f>
        <v/>
      </c>
      <c r="C13061" s="4" t="str">
        <f>IFERROR(VLOOKUP(A13061,'From Ilsy'!$A$2:$B$1406,2,FALSE),"")</f>
        <v/>
      </c>
      <c r="D13061" s="5">
        <v>1443</v>
      </c>
      <c r="E13061" s="4">
        <f>IFERROR(VLOOKUP(A13061,'From Ilsy'!$A$2:$D$1406,4,FALSE),999999)</f>
        <v>999999</v>
      </c>
      <c r="F13061" s="4">
        <f>IF(E13061=999999,VLOOKUP(D13061,'Manual by Vendor'!$A$2:$C$295,3,FALSE),E13061)</f>
        <v>14</v>
      </c>
      <c r="G13061" s="4">
        <f>VLOOKUP(A13061,Query2[[00001]:[IMLT]],2,FALSE)</f>
        <v>0</v>
      </c>
      <c r="H13061" s="3"/>
      <c r="I13061" s="4">
        <f t="shared" si="207"/>
        <v>14</v>
      </c>
      <c r="J13061" s="3"/>
      <c r="K13061" s="3"/>
    </row>
    <row r="13062" spans="1:11">
      <c r="A13062" s="3" t="s">
        <v>13071</v>
      </c>
      <c r="B13062" s="4" t="str">
        <f>IFERROR(VLOOKUP(A13062,'From Ilsy'!$A$2:$C$1406,3,FALSE),"")</f>
        <v/>
      </c>
      <c r="C13062" s="4" t="str">
        <f>IFERROR(VLOOKUP(A13062,'From Ilsy'!$A$2:$B$1406,2,FALSE),"")</f>
        <v/>
      </c>
      <c r="D13062" s="5">
        <v>1443</v>
      </c>
      <c r="E13062" s="4">
        <f>IFERROR(VLOOKUP(A13062,'From Ilsy'!$A$2:$D$1406,4,FALSE),999999)</f>
        <v>999999</v>
      </c>
      <c r="F13062" s="4">
        <f>IF(E13062=999999,VLOOKUP(D13062,'Manual by Vendor'!$A$2:$C$295,3,FALSE),E13062)</f>
        <v>14</v>
      </c>
      <c r="G13062" s="4">
        <f>VLOOKUP(A13062,Query2[[00001]:[IMLT]],2,FALSE)</f>
        <v>10</v>
      </c>
      <c r="H13062" s="3"/>
      <c r="I13062" s="4">
        <f t="shared" si="207"/>
        <v>14</v>
      </c>
      <c r="J13062" s="3"/>
      <c r="K13062" s="3"/>
    </row>
    <row r="13063" spans="1:11">
      <c r="A13063" s="3" t="s">
        <v>13072</v>
      </c>
      <c r="B13063" s="4" t="str">
        <f>IFERROR(VLOOKUP(A13063,'From Ilsy'!$A$2:$C$1406,3,FALSE),"")</f>
        <v/>
      </c>
      <c r="C13063" s="4" t="str">
        <f>IFERROR(VLOOKUP(A13063,'From Ilsy'!$A$2:$B$1406,2,FALSE),"")</f>
        <v/>
      </c>
      <c r="D13063" s="5">
        <v>1443</v>
      </c>
      <c r="E13063" s="4">
        <f>IFERROR(VLOOKUP(A13063,'From Ilsy'!$A$2:$D$1406,4,FALSE),999999)</f>
        <v>999999</v>
      </c>
      <c r="F13063" s="4">
        <f>IF(E13063=999999,VLOOKUP(D13063,'Manual by Vendor'!$A$2:$C$295,3,FALSE),E13063)</f>
        <v>14</v>
      </c>
      <c r="G13063" s="4">
        <f>VLOOKUP(A13063,Query2[[00001]:[IMLT]],2,FALSE)</f>
        <v>35</v>
      </c>
      <c r="H13063" s="3"/>
      <c r="I13063" s="4">
        <f t="shared" si="207"/>
        <v>14</v>
      </c>
      <c r="J13063" s="3"/>
      <c r="K13063" s="3"/>
    </row>
    <row r="13064" spans="1:11">
      <c r="A13064" s="3" t="s">
        <v>13073</v>
      </c>
      <c r="B13064" s="4" t="str">
        <f>IFERROR(VLOOKUP(A13064,'From Ilsy'!$A$2:$C$1406,3,FALSE),"")</f>
        <v/>
      </c>
      <c r="C13064" s="4" t="str">
        <f>IFERROR(VLOOKUP(A13064,'From Ilsy'!$A$2:$B$1406,2,FALSE),"")</f>
        <v/>
      </c>
      <c r="D13064" s="5">
        <v>1443</v>
      </c>
      <c r="E13064" s="4">
        <f>IFERROR(VLOOKUP(A13064,'From Ilsy'!$A$2:$D$1406,4,FALSE),999999)</f>
        <v>999999</v>
      </c>
      <c r="F13064" s="4">
        <f>IF(E13064=999999,VLOOKUP(D13064,'Manual by Vendor'!$A$2:$C$295,3,FALSE),E13064)</f>
        <v>14</v>
      </c>
      <c r="G13064" s="4">
        <f>VLOOKUP(A13064,Query2[[00001]:[IMLT]],2,FALSE)</f>
        <v>22</v>
      </c>
      <c r="H13064" s="3"/>
      <c r="I13064" s="4">
        <f t="shared" si="207"/>
        <v>14</v>
      </c>
      <c r="J13064" s="3"/>
      <c r="K13064" s="3"/>
    </row>
    <row r="13065" spans="1:11">
      <c r="A13065" s="3" t="s">
        <v>13074</v>
      </c>
      <c r="B13065" s="4" t="str">
        <f>IFERROR(VLOOKUP(A13065,'From Ilsy'!$A$2:$C$1406,3,FALSE),"")</f>
        <v/>
      </c>
      <c r="C13065" s="4" t="str">
        <f>IFERROR(VLOOKUP(A13065,'From Ilsy'!$A$2:$B$1406,2,FALSE),"")</f>
        <v/>
      </c>
      <c r="D13065" s="5">
        <v>1443</v>
      </c>
      <c r="E13065" s="4">
        <f>IFERROR(VLOOKUP(A13065,'From Ilsy'!$A$2:$D$1406,4,FALSE),999999)</f>
        <v>999999</v>
      </c>
      <c r="F13065" s="4">
        <f>IF(E13065=999999,VLOOKUP(D13065,'Manual by Vendor'!$A$2:$C$295,3,FALSE),E13065)</f>
        <v>14</v>
      </c>
      <c r="G13065" s="4">
        <f>VLOOKUP(A13065,Query2[[00001]:[IMLT]],2,FALSE)</f>
        <v>0</v>
      </c>
      <c r="H13065" s="3"/>
      <c r="I13065" s="4">
        <f t="shared" si="207"/>
        <v>14</v>
      </c>
      <c r="J13065" s="3"/>
      <c r="K13065" s="3"/>
    </row>
    <row r="13066" spans="1:11">
      <c r="A13066" s="3" t="s">
        <v>13075</v>
      </c>
      <c r="B13066" s="4" t="str">
        <f>IFERROR(VLOOKUP(A13066,'From Ilsy'!$A$2:$C$1406,3,FALSE),"")</f>
        <v/>
      </c>
      <c r="C13066" s="4" t="str">
        <f>IFERROR(VLOOKUP(A13066,'From Ilsy'!$A$2:$B$1406,2,FALSE),"")</f>
        <v/>
      </c>
      <c r="D13066" s="5">
        <v>1443</v>
      </c>
      <c r="E13066" s="4">
        <f>IFERROR(VLOOKUP(A13066,'From Ilsy'!$A$2:$D$1406,4,FALSE),999999)</f>
        <v>999999</v>
      </c>
      <c r="F13066" s="4">
        <f>IF(E13066=999999,VLOOKUP(D13066,'Manual by Vendor'!$A$2:$C$295,3,FALSE),E13066)</f>
        <v>14</v>
      </c>
      <c r="G13066" s="4">
        <f>VLOOKUP(A13066,Query2[[00001]:[IMLT]],2,FALSE)</f>
        <v>0</v>
      </c>
      <c r="H13066" s="3"/>
      <c r="I13066" s="4">
        <f t="shared" si="207"/>
        <v>14</v>
      </c>
      <c r="J13066" s="3"/>
      <c r="K13066" s="3"/>
    </row>
    <row r="13067" spans="1:11">
      <c r="A13067" s="3" t="s">
        <v>13076</v>
      </c>
      <c r="B13067" s="4" t="str">
        <f>IFERROR(VLOOKUP(A13067,'From Ilsy'!$A$2:$C$1406,3,FALSE),"")</f>
        <v/>
      </c>
      <c r="C13067" s="4" t="str">
        <f>IFERROR(VLOOKUP(A13067,'From Ilsy'!$A$2:$B$1406,2,FALSE),"")</f>
        <v/>
      </c>
      <c r="D13067" s="5">
        <v>1443</v>
      </c>
      <c r="E13067" s="4">
        <f>IFERROR(VLOOKUP(A13067,'From Ilsy'!$A$2:$D$1406,4,FALSE),999999)</f>
        <v>999999</v>
      </c>
      <c r="F13067" s="4">
        <f>IF(E13067=999999,VLOOKUP(D13067,'Manual by Vendor'!$A$2:$C$295,3,FALSE),E13067)</f>
        <v>14</v>
      </c>
      <c r="G13067" s="4">
        <f>VLOOKUP(A13067,Query2[[00001]:[IMLT]],2,FALSE)</f>
        <v>35</v>
      </c>
      <c r="H13067" s="3"/>
      <c r="I13067" s="4">
        <f t="shared" si="207"/>
        <v>14</v>
      </c>
      <c r="J13067" s="3"/>
      <c r="K13067" s="3"/>
    </row>
    <row r="13068" spans="1:11">
      <c r="A13068" s="3" t="s">
        <v>13077</v>
      </c>
      <c r="B13068" s="4" t="str">
        <f>IFERROR(VLOOKUP(A13068,'From Ilsy'!$A$2:$C$1406,3,FALSE),"")</f>
        <v/>
      </c>
      <c r="C13068" s="4" t="str">
        <f>IFERROR(VLOOKUP(A13068,'From Ilsy'!$A$2:$B$1406,2,FALSE),"")</f>
        <v/>
      </c>
      <c r="D13068" s="5">
        <v>1443</v>
      </c>
      <c r="E13068" s="4">
        <f>IFERROR(VLOOKUP(A13068,'From Ilsy'!$A$2:$D$1406,4,FALSE),999999)</f>
        <v>999999</v>
      </c>
      <c r="F13068" s="4">
        <f>IF(E13068=999999,VLOOKUP(D13068,'Manual by Vendor'!$A$2:$C$295,3,FALSE),E13068)</f>
        <v>14</v>
      </c>
      <c r="G13068" s="4">
        <f>VLOOKUP(A13068,Query2[[00001]:[IMLT]],2,FALSE)</f>
        <v>0</v>
      </c>
      <c r="H13068" s="3"/>
      <c r="I13068" s="4">
        <f t="shared" si="207"/>
        <v>14</v>
      </c>
      <c r="J13068" s="3"/>
      <c r="K13068" s="3"/>
    </row>
    <row r="13069" spans="1:11">
      <c r="A13069" s="3" t="s">
        <v>13078</v>
      </c>
      <c r="B13069" s="4" t="str">
        <f>IFERROR(VLOOKUP(A13069,'From Ilsy'!$A$2:$C$1406,3,FALSE),"")</f>
        <v/>
      </c>
      <c r="C13069" s="4" t="str">
        <f>IFERROR(VLOOKUP(A13069,'From Ilsy'!$A$2:$B$1406,2,FALSE),"")</f>
        <v/>
      </c>
      <c r="D13069" s="5">
        <v>1443</v>
      </c>
      <c r="E13069" s="4">
        <f>IFERROR(VLOOKUP(A13069,'From Ilsy'!$A$2:$D$1406,4,FALSE),999999)</f>
        <v>999999</v>
      </c>
      <c r="F13069" s="4">
        <f>IF(E13069=999999,VLOOKUP(D13069,'Manual by Vendor'!$A$2:$C$295,3,FALSE),E13069)</f>
        <v>14</v>
      </c>
      <c r="G13069" s="4">
        <f>VLOOKUP(A13069,Query2[[00001]:[IMLT]],2,FALSE)</f>
        <v>133</v>
      </c>
      <c r="H13069" s="3"/>
      <c r="I13069" s="4">
        <f t="shared" si="207"/>
        <v>14</v>
      </c>
      <c r="J13069" s="3"/>
      <c r="K13069" s="3"/>
    </row>
    <row r="13070" spans="1:11">
      <c r="A13070" s="3" t="s">
        <v>13079</v>
      </c>
      <c r="B13070" s="4" t="str">
        <f>IFERROR(VLOOKUP(A13070,'From Ilsy'!$A$2:$C$1406,3,FALSE),"")</f>
        <v/>
      </c>
      <c r="C13070" s="4" t="str">
        <f>IFERROR(VLOOKUP(A13070,'From Ilsy'!$A$2:$B$1406,2,FALSE),"")</f>
        <v/>
      </c>
      <c r="D13070" s="5">
        <v>1443</v>
      </c>
      <c r="E13070" s="4">
        <f>IFERROR(VLOOKUP(A13070,'From Ilsy'!$A$2:$D$1406,4,FALSE),999999)</f>
        <v>999999</v>
      </c>
      <c r="F13070" s="4">
        <f>IF(E13070=999999,VLOOKUP(D13070,'Manual by Vendor'!$A$2:$C$295,3,FALSE),E13070)</f>
        <v>14</v>
      </c>
      <c r="G13070" s="4">
        <f>VLOOKUP(A13070,Query2[[00001]:[IMLT]],2,FALSE)</f>
        <v>29</v>
      </c>
      <c r="H13070" s="3"/>
      <c r="I13070" s="4">
        <f t="shared" si="207"/>
        <v>14</v>
      </c>
      <c r="J13070" s="3"/>
      <c r="K13070" s="3"/>
    </row>
    <row r="13071" spans="1:11">
      <c r="A13071" s="3" t="s">
        <v>13080</v>
      </c>
      <c r="B13071" s="4" t="str">
        <f>IFERROR(VLOOKUP(A13071,'From Ilsy'!$A$2:$C$1406,3,FALSE),"")</f>
        <v/>
      </c>
      <c r="C13071" s="4" t="str">
        <f>IFERROR(VLOOKUP(A13071,'From Ilsy'!$A$2:$B$1406,2,FALSE),"")</f>
        <v/>
      </c>
      <c r="D13071" s="5">
        <v>1443</v>
      </c>
      <c r="E13071" s="4">
        <f>IFERROR(VLOOKUP(A13071,'From Ilsy'!$A$2:$D$1406,4,FALSE),999999)</f>
        <v>999999</v>
      </c>
      <c r="F13071" s="4">
        <f>IF(E13071=999999,VLOOKUP(D13071,'Manual by Vendor'!$A$2:$C$295,3,FALSE),E13071)</f>
        <v>14</v>
      </c>
      <c r="G13071" s="4">
        <f>VLOOKUP(A13071,Query2[[00001]:[IMLT]],2,FALSE)</f>
        <v>0</v>
      </c>
      <c r="H13071" s="3"/>
      <c r="I13071" s="4">
        <f t="shared" si="207"/>
        <v>14</v>
      </c>
      <c r="J13071" s="3"/>
      <c r="K13071" s="3"/>
    </row>
    <row r="13072" spans="1:11">
      <c r="A13072" s="3" t="s">
        <v>13081</v>
      </c>
      <c r="B13072" s="4" t="str">
        <f>IFERROR(VLOOKUP(A13072,'From Ilsy'!$A$2:$C$1406,3,FALSE),"")</f>
        <v/>
      </c>
      <c r="C13072" s="4" t="str">
        <f>IFERROR(VLOOKUP(A13072,'From Ilsy'!$A$2:$B$1406,2,FALSE),"")</f>
        <v/>
      </c>
      <c r="D13072" s="5">
        <v>1443</v>
      </c>
      <c r="E13072" s="4">
        <f>IFERROR(VLOOKUP(A13072,'From Ilsy'!$A$2:$D$1406,4,FALSE),999999)</f>
        <v>999999</v>
      </c>
      <c r="F13072" s="4">
        <f>IF(E13072=999999,VLOOKUP(D13072,'Manual by Vendor'!$A$2:$C$295,3,FALSE),E13072)</f>
        <v>14</v>
      </c>
      <c r="G13072" s="4">
        <f>VLOOKUP(A13072,Query2[[00001]:[IMLT]],2,FALSE)</f>
        <v>0</v>
      </c>
      <c r="H13072" s="3"/>
      <c r="I13072" s="4">
        <f t="shared" si="207"/>
        <v>14</v>
      </c>
      <c r="J13072" s="3"/>
      <c r="K13072" s="3"/>
    </row>
    <row r="13073" spans="1:11">
      <c r="A13073" s="3" t="s">
        <v>13082</v>
      </c>
      <c r="B13073" s="4" t="str">
        <f>IFERROR(VLOOKUP(A13073,'From Ilsy'!$A$2:$C$1406,3,FALSE),"")</f>
        <v/>
      </c>
      <c r="C13073" s="4" t="str">
        <f>IFERROR(VLOOKUP(A13073,'From Ilsy'!$A$2:$B$1406,2,FALSE),"")</f>
        <v/>
      </c>
      <c r="D13073" s="5">
        <v>1443</v>
      </c>
      <c r="E13073" s="4">
        <f>IFERROR(VLOOKUP(A13073,'From Ilsy'!$A$2:$D$1406,4,FALSE),999999)</f>
        <v>999999</v>
      </c>
      <c r="F13073" s="4">
        <f>IF(E13073=999999,VLOOKUP(D13073,'Manual by Vendor'!$A$2:$C$295,3,FALSE),E13073)</f>
        <v>14</v>
      </c>
      <c r="G13073" s="4">
        <f>VLOOKUP(A13073,Query2[[00001]:[IMLT]],2,FALSE)</f>
        <v>35</v>
      </c>
      <c r="H13073" s="3"/>
      <c r="I13073" s="4">
        <f t="shared" si="207"/>
        <v>14</v>
      </c>
      <c r="J13073" s="3"/>
      <c r="K13073" s="3"/>
    </row>
    <row r="13074" spans="1:11">
      <c r="A13074" s="3" t="s">
        <v>13083</v>
      </c>
      <c r="B13074" s="4" t="str">
        <f>IFERROR(VLOOKUP(A13074,'From Ilsy'!$A$2:$C$1406,3,FALSE),"")</f>
        <v/>
      </c>
      <c r="C13074" s="4" t="str">
        <f>IFERROR(VLOOKUP(A13074,'From Ilsy'!$A$2:$B$1406,2,FALSE),"")</f>
        <v/>
      </c>
      <c r="D13074" s="5">
        <v>1443</v>
      </c>
      <c r="E13074" s="4">
        <f>IFERROR(VLOOKUP(A13074,'From Ilsy'!$A$2:$D$1406,4,FALSE),999999)</f>
        <v>999999</v>
      </c>
      <c r="F13074" s="4">
        <f>IF(E13074=999999,VLOOKUP(D13074,'Manual by Vendor'!$A$2:$C$295,3,FALSE),E13074)</f>
        <v>14</v>
      </c>
      <c r="G13074" s="4">
        <f>VLOOKUP(A13074,Query2[[00001]:[IMLT]],2,FALSE)</f>
        <v>0</v>
      </c>
      <c r="H13074" s="3"/>
      <c r="I13074" s="4">
        <f t="shared" si="207"/>
        <v>14</v>
      </c>
      <c r="J13074" s="3"/>
      <c r="K13074" s="3"/>
    </row>
    <row r="13075" spans="1:11">
      <c r="A13075" s="3" t="s">
        <v>13084</v>
      </c>
      <c r="B13075" s="4" t="str">
        <f>IFERROR(VLOOKUP(A13075,'From Ilsy'!$A$2:$C$1406,3,FALSE),"")</f>
        <v/>
      </c>
      <c r="C13075" s="4" t="str">
        <f>IFERROR(VLOOKUP(A13075,'From Ilsy'!$A$2:$B$1406,2,FALSE),"")</f>
        <v/>
      </c>
      <c r="D13075" s="5">
        <v>1443</v>
      </c>
      <c r="E13075" s="4">
        <f>IFERROR(VLOOKUP(A13075,'From Ilsy'!$A$2:$D$1406,4,FALSE),999999)</f>
        <v>999999</v>
      </c>
      <c r="F13075" s="4">
        <f>IF(E13075=999999,VLOOKUP(D13075,'Manual by Vendor'!$A$2:$C$295,3,FALSE),E13075)</f>
        <v>14</v>
      </c>
      <c r="G13075" s="4">
        <f>VLOOKUP(A13075,Query2[[00001]:[IMLT]],2,FALSE)</f>
        <v>14</v>
      </c>
      <c r="H13075" s="3"/>
      <c r="I13075" s="4">
        <f t="shared" si="207"/>
        <v>14</v>
      </c>
      <c r="J13075" s="3"/>
      <c r="K13075" s="3"/>
    </row>
    <row r="13076" spans="1:11">
      <c r="A13076" s="3" t="s">
        <v>13085</v>
      </c>
      <c r="B13076" s="4" t="str">
        <f>IFERROR(VLOOKUP(A13076,'From Ilsy'!$A$2:$C$1406,3,FALSE),"")</f>
        <v/>
      </c>
      <c r="C13076" s="4" t="str">
        <f>IFERROR(VLOOKUP(A13076,'From Ilsy'!$A$2:$B$1406,2,FALSE),"")</f>
        <v/>
      </c>
      <c r="D13076" s="5">
        <v>1443</v>
      </c>
      <c r="E13076" s="4">
        <f>IFERROR(VLOOKUP(A13076,'From Ilsy'!$A$2:$D$1406,4,FALSE),999999)</f>
        <v>999999</v>
      </c>
      <c r="F13076" s="4">
        <f>IF(E13076=999999,VLOOKUP(D13076,'Manual by Vendor'!$A$2:$C$295,3,FALSE),E13076)</f>
        <v>14</v>
      </c>
      <c r="G13076" s="4">
        <f>VLOOKUP(A13076,Query2[[00001]:[IMLT]],2,FALSE)</f>
        <v>0</v>
      </c>
      <c r="H13076" s="3"/>
      <c r="I13076" s="4">
        <f t="shared" si="207"/>
        <v>14</v>
      </c>
      <c r="J13076" s="3"/>
      <c r="K13076" s="3"/>
    </row>
    <row r="13077" spans="1:11">
      <c r="A13077" s="3" t="s">
        <v>13086</v>
      </c>
      <c r="B13077" s="4" t="str">
        <f>IFERROR(VLOOKUP(A13077,'From Ilsy'!$A$2:$C$1406,3,FALSE),"")</f>
        <v/>
      </c>
      <c r="C13077" s="4" t="str">
        <f>IFERROR(VLOOKUP(A13077,'From Ilsy'!$A$2:$B$1406,2,FALSE),"")</f>
        <v/>
      </c>
      <c r="D13077" s="5">
        <v>1443</v>
      </c>
      <c r="E13077" s="4">
        <f>IFERROR(VLOOKUP(A13077,'From Ilsy'!$A$2:$D$1406,4,FALSE),999999)</f>
        <v>999999</v>
      </c>
      <c r="F13077" s="4">
        <f>IF(E13077=999999,VLOOKUP(D13077,'Manual by Vendor'!$A$2:$C$295,3,FALSE),E13077)</f>
        <v>14</v>
      </c>
      <c r="G13077" s="4">
        <f>VLOOKUP(A13077,Query2[[00001]:[IMLT]],2,FALSE)</f>
        <v>0</v>
      </c>
      <c r="H13077" s="3"/>
      <c r="I13077" s="4">
        <f t="shared" si="207"/>
        <v>14</v>
      </c>
      <c r="J13077" s="3"/>
      <c r="K13077" s="3"/>
    </row>
    <row r="13078" spans="1:11">
      <c r="A13078" s="3" t="s">
        <v>13087</v>
      </c>
      <c r="B13078" s="4" t="str">
        <f>IFERROR(VLOOKUP(A13078,'From Ilsy'!$A$2:$C$1406,3,FALSE),"")</f>
        <v/>
      </c>
      <c r="C13078" s="4" t="str">
        <f>IFERROR(VLOOKUP(A13078,'From Ilsy'!$A$2:$B$1406,2,FALSE),"")</f>
        <v/>
      </c>
      <c r="D13078" s="5">
        <v>1443</v>
      </c>
      <c r="E13078" s="4">
        <f>IFERROR(VLOOKUP(A13078,'From Ilsy'!$A$2:$D$1406,4,FALSE),999999)</f>
        <v>999999</v>
      </c>
      <c r="F13078" s="4">
        <f>IF(E13078=999999,VLOOKUP(D13078,'Manual by Vendor'!$A$2:$C$295,3,FALSE),E13078)</f>
        <v>14</v>
      </c>
      <c r="G13078" s="4">
        <f>VLOOKUP(A13078,Query2[[00001]:[IMLT]],2,FALSE)</f>
        <v>0</v>
      </c>
      <c r="H13078" s="3"/>
      <c r="I13078" s="4">
        <f t="shared" si="207"/>
        <v>14</v>
      </c>
      <c r="J13078" s="3"/>
      <c r="K13078" s="3"/>
    </row>
    <row r="13079" spans="1:11">
      <c r="A13079" s="3" t="s">
        <v>13088</v>
      </c>
      <c r="B13079" s="4" t="str">
        <f>IFERROR(VLOOKUP(A13079,'From Ilsy'!$A$2:$C$1406,3,FALSE),"")</f>
        <v/>
      </c>
      <c r="C13079" s="4" t="str">
        <f>IFERROR(VLOOKUP(A13079,'From Ilsy'!$A$2:$B$1406,2,FALSE),"")</f>
        <v/>
      </c>
      <c r="D13079" s="5">
        <v>1443</v>
      </c>
      <c r="E13079" s="4">
        <f>IFERROR(VLOOKUP(A13079,'From Ilsy'!$A$2:$D$1406,4,FALSE),999999)</f>
        <v>999999</v>
      </c>
      <c r="F13079" s="4">
        <f>IF(E13079=999999,VLOOKUP(D13079,'Manual by Vendor'!$A$2:$C$295,3,FALSE),E13079)</f>
        <v>14</v>
      </c>
      <c r="G13079" s="4">
        <f>VLOOKUP(A13079,Query2[[00001]:[IMLT]],2,FALSE)</f>
        <v>0</v>
      </c>
      <c r="H13079" s="3"/>
      <c r="I13079" s="4">
        <f t="shared" si="207"/>
        <v>14</v>
      </c>
      <c r="J13079" s="3"/>
      <c r="K13079" s="3"/>
    </row>
    <row r="13080" spans="1:11">
      <c r="A13080" s="3" t="s">
        <v>13089</v>
      </c>
      <c r="B13080" s="4" t="str">
        <f>IFERROR(VLOOKUP(A13080,'From Ilsy'!$A$2:$C$1406,3,FALSE),"")</f>
        <v/>
      </c>
      <c r="C13080" s="4" t="str">
        <f>IFERROR(VLOOKUP(A13080,'From Ilsy'!$A$2:$B$1406,2,FALSE),"")</f>
        <v/>
      </c>
      <c r="D13080" s="5">
        <v>1443</v>
      </c>
      <c r="E13080" s="4">
        <f>IFERROR(VLOOKUP(A13080,'From Ilsy'!$A$2:$D$1406,4,FALSE),999999)</f>
        <v>999999</v>
      </c>
      <c r="F13080" s="4">
        <f>IF(E13080=999999,VLOOKUP(D13080,'Manual by Vendor'!$A$2:$C$295,3,FALSE),E13080)</f>
        <v>14</v>
      </c>
      <c r="G13080" s="4">
        <f>VLOOKUP(A13080,Query2[[00001]:[IMLT]],2,FALSE)</f>
        <v>0</v>
      </c>
      <c r="H13080" s="3"/>
      <c r="I13080" s="4">
        <f t="shared" si="207"/>
        <v>14</v>
      </c>
      <c r="J13080" s="3"/>
      <c r="K13080" s="3"/>
    </row>
    <row r="13081" spans="1:11">
      <c r="A13081" s="3" t="s">
        <v>13090</v>
      </c>
      <c r="B13081" s="4" t="str">
        <f>IFERROR(VLOOKUP(A13081,'From Ilsy'!$A$2:$C$1406,3,FALSE),"")</f>
        <v/>
      </c>
      <c r="C13081" s="4" t="str">
        <f>IFERROR(VLOOKUP(A13081,'From Ilsy'!$A$2:$B$1406,2,FALSE),"")</f>
        <v/>
      </c>
      <c r="D13081" s="5">
        <v>2111</v>
      </c>
      <c r="E13081" s="4">
        <f>IFERROR(VLOOKUP(A13081,'From Ilsy'!$A$2:$D$1406,4,FALSE),999999)</f>
        <v>999999</v>
      </c>
      <c r="F13081" s="4">
        <f>IF(E13081=999999,VLOOKUP(D13081,'Manual by Vendor'!$A$2:$C$295,3,FALSE),E13081)</f>
        <v>999999</v>
      </c>
      <c r="G13081" s="4">
        <f>VLOOKUP(A13081,Query2[[00001]:[IMLT]],2,FALSE)</f>
        <v>0</v>
      </c>
      <c r="H13081" s="3"/>
      <c r="I13081" s="4">
        <f t="shared" si="207"/>
        <v>0</v>
      </c>
      <c r="J13081" s="3"/>
      <c r="K13081" s="3"/>
    </row>
    <row r="13082" spans="1:11">
      <c r="A13082" s="3" t="s">
        <v>13091</v>
      </c>
      <c r="B13082" s="4" t="str">
        <f>IFERROR(VLOOKUP(A13082,'From Ilsy'!$A$2:$C$1406,3,FALSE),"")</f>
        <v/>
      </c>
      <c r="C13082" s="4" t="str">
        <f>IFERROR(VLOOKUP(A13082,'From Ilsy'!$A$2:$B$1406,2,FALSE),"")</f>
        <v/>
      </c>
      <c r="D13082" s="5">
        <v>2111</v>
      </c>
      <c r="E13082" s="4">
        <f>IFERROR(VLOOKUP(A13082,'From Ilsy'!$A$2:$D$1406,4,FALSE),999999)</f>
        <v>999999</v>
      </c>
      <c r="F13082" s="4">
        <f>IF(E13082=999999,VLOOKUP(D13082,'Manual by Vendor'!$A$2:$C$295,3,FALSE),E13082)</f>
        <v>999999</v>
      </c>
      <c r="G13082" s="4">
        <f>VLOOKUP(A13082,Query2[[00001]:[IMLT]],2,FALSE)</f>
        <v>0</v>
      </c>
      <c r="H13082" s="3"/>
      <c r="I13082" s="4">
        <f t="shared" si="207"/>
        <v>0</v>
      </c>
      <c r="J13082" s="3"/>
      <c r="K13082" s="3"/>
    </row>
    <row r="13083" spans="1:11">
      <c r="A13083" s="3" t="s">
        <v>13092</v>
      </c>
      <c r="B13083" s="4" t="str">
        <f>IFERROR(VLOOKUP(A13083,'From Ilsy'!$A$2:$C$1406,3,FALSE),"")</f>
        <v/>
      </c>
      <c r="C13083" s="4" t="str">
        <f>IFERROR(VLOOKUP(A13083,'From Ilsy'!$A$2:$B$1406,2,FALSE),"")</f>
        <v/>
      </c>
      <c r="D13083" s="5">
        <v>2111</v>
      </c>
      <c r="E13083" s="4">
        <f>IFERROR(VLOOKUP(A13083,'From Ilsy'!$A$2:$D$1406,4,FALSE),999999)</f>
        <v>999999</v>
      </c>
      <c r="F13083" s="4">
        <f>IF(E13083=999999,VLOOKUP(D13083,'Manual by Vendor'!$A$2:$C$295,3,FALSE),E13083)</f>
        <v>999999</v>
      </c>
      <c r="G13083" s="4">
        <f>VLOOKUP(A13083,Query2[[00001]:[IMLT]],2,FALSE)</f>
        <v>18</v>
      </c>
      <c r="H13083" s="3"/>
      <c r="I13083" s="4">
        <f t="shared" si="207"/>
        <v>18</v>
      </c>
      <c r="J13083" s="3"/>
      <c r="K13083" s="3"/>
    </row>
    <row r="13084" spans="1:11">
      <c r="A13084" s="3" t="s">
        <v>13093</v>
      </c>
      <c r="B13084" s="4" t="str">
        <f>IFERROR(VLOOKUP(A13084,'From Ilsy'!$A$2:$C$1406,3,FALSE),"")</f>
        <v/>
      </c>
      <c r="C13084" s="4" t="str">
        <f>IFERROR(VLOOKUP(A13084,'From Ilsy'!$A$2:$B$1406,2,FALSE),"")</f>
        <v/>
      </c>
      <c r="D13084" s="5">
        <v>2111</v>
      </c>
      <c r="E13084" s="4">
        <f>IFERROR(VLOOKUP(A13084,'From Ilsy'!$A$2:$D$1406,4,FALSE),999999)</f>
        <v>999999</v>
      </c>
      <c r="F13084" s="4">
        <f>IF(E13084=999999,VLOOKUP(D13084,'Manual by Vendor'!$A$2:$C$295,3,FALSE),E13084)</f>
        <v>999999</v>
      </c>
      <c r="G13084" s="4">
        <f>VLOOKUP(A13084,Query2[[00001]:[IMLT]],2,FALSE)</f>
        <v>0</v>
      </c>
      <c r="H13084" s="3"/>
      <c r="I13084" s="4">
        <f t="shared" si="207"/>
        <v>0</v>
      </c>
      <c r="J13084" s="3"/>
      <c r="K13084" s="3"/>
    </row>
    <row r="13085" spans="1:11">
      <c r="A13085" s="3" t="s">
        <v>13094</v>
      </c>
      <c r="B13085" s="4" t="str">
        <f>IFERROR(VLOOKUP(A13085,'From Ilsy'!$A$2:$C$1406,3,FALSE),"")</f>
        <v/>
      </c>
      <c r="C13085" s="4" t="str">
        <f>IFERROR(VLOOKUP(A13085,'From Ilsy'!$A$2:$B$1406,2,FALSE),"")</f>
        <v/>
      </c>
      <c r="D13085" s="5">
        <v>2111</v>
      </c>
      <c r="E13085" s="4">
        <f>IFERROR(VLOOKUP(A13085,'From Ilsy'!$A$2:$D$1406,4,FALSE),999999)</f>
        <v>999999</v>
      </c>
      <c r="F13085" s="4">
        <f>IF(E13085=999999,VLOOKUP(D13085,'Manual by Vendor'!$A$2:$C$295,3,FALSE),E13085)</f>
        <v>999999</v>
      </c>
      <c r="G13085" s="4">
        <f>VLOOKUP(A13085,Query2[[00001]:[IMLT]],2,FALSE)</f>
        <v>16</v>
      </c>
      <c r="H13085" s="3"/>
      <c r="I13085" s="4">
        <f t="shared" si="207"/>
        <v>16</v>
      </c>
      <c r="J13085" s="3"/>
      <c r="K13085" s="3"/>
    </row>
    <row r="13086" spans="1:11">
      <c r="A13086" s="3" t="s">
        <v>13095</v>
      </c>
      <c r="B13086" s="4" t="str">
        <f>IFERROR(VLOOKUP(A13086,'From Ilsy'!$A$2:$C$1406,3,FALSE),"")</f>
        <v/>
      </c>
      <c r="C13086" s="4" t="str">
        <f>IFERROR(VLOOKUP(A13086,'From Ilsy'!$A$2:$B$1406,2,FALSE),"")</f>
        <v/>
      </c>
      <c r="D13086" s="5">
        <v>2111</v>
      </c>
      <c r="E13086" s="4">
        <f>IFERROR(VLOOKUP(A13086,'From Ilsy'!$A$2:$D$1406,4,FALSE),999999)</f>
        <v>999999</v>
      </c>
      <c r="F13086" s="4">
        <f>IF(E13086=999999,VLOOKUP(D13086,'Manual by Vendor'!$A$2:$C$295,3,FALSE),E13086)</f>
        <v>999999</v>
      </c>
      <c r="G13086" s="4">
        <f>VLOOKUP(A13086,Query2[[00001]:[IMLT]],2,FALSE)</f>
        <v>0</v>
      </c>
      <c r="H13086" s="3"/>
      <c r="I13086" s="4">
        <f t="shared" si="207"/>
        <v>0</v>
      </c>
      <c r="J13086" s="3"/>
      <c r="K13086" s="3"/>
    </row>
    <row r="13087" spans="1:11">
      <c r="A13087" s="3" t="s">
        <v>13096</v>
      </c>
      <c r="B13087" s="4" t="str">
        <f>IFERROR(VLOOKUP(A13087,'From Ilsy'!$A$2:$C$1406,3,FALSE),"")</f>
        <v/>
      </c>
      <c r="C13087" s="4" t="str">
        <f>IFERROR(VLOOKUP(A13087,'From Ilsy'!$A$2:$B$1406,2,FALSE),"")</f>
        <v/>
      </c>
      <c r="D13087" s="5">
        <v>1623</v>
      </c>
      <c r="E13087" s="4">
        <f>IFERROR(VLOOKUP(A13087,'From Ilsy'!$A$2:$D$1406,4,FALSE),999999)</f>
        <v>999999</v>
      </c>
      <c r="F13087" s="4">
        <f>IF(E13087=999999,VLOOKUP(D13087,'Manual by Vendor'!$A$2:$C$295,3,FALSE),E13087)</f>
        <v>14</v>
      </c>
      <c r="G13087" s="4">
        <f>VLOOKUP(A13087,Query2[[00001]:[IMLT]],2,FALSE)</f>
        <v>13</v>
      </c>
      <c r="H13087" s="3"/>
      <c r="I13087" s="4">
        <f t="shared" si="207"/>
        <v>14</v>
      </c>
      <c r="J13087" s="3"/>
      <c r="K13087" s="3"/>
    </row>
    <row r="13088" spans="1:11">
      <c r="A13088" s="3" t="s">
        <v>13097</v>
      </c>
      <c r="B13088" s="4" t="str">
        <f>IFERROR(VLOOKUP(A13088,'From Ilsy'!$A$2:$C$1406,3,FALSE),"")</f>
        <v/>
      </c>
      <c r="C13088" s="4" t="str">
        <f>IFERROR(VLOOKUP(A13088,'From Ilsy'!$A$2:$B$1406,2,FALSE),"")</f>
        <v/>
      </c>
      <c r="D13088" s="5">
        <v>2111</v>
      </c>
      <c r="E13088" s="4">
        <f>IFERROR(VLOOKUP(A13088,'From Ilsy'!$A$2:$D$1406,4,FALSE),999999)</f>
        <v>999999</v>
      </c>
      <c r="F13088" s="4">
        <f>IF(E13088=999999,VLOOKUP(D13088,'Manual by Vendor'!$A$2:$C$295,3,FALSE),E13088)</f>
        <v>999999</v>
      </c>
      <c r="G13088" s="4">
        <f>VLOOKUP(A13088,Query2[[00001]:[IMLT]],2,FALSE)</f>
        <v>7</v>
      </c>
      <c r="H13088" s="3"/>
      <c r="I13088" s="4">
        <f t="shared" si="207"/>
        <v>7</v>
      </c>
      <c r="J13088" s="3"/>
      <c r="K13088" s="3"/>
    </row>
    <row r="13089" spans="1:11">
      <c r="A13089" s="3" t="s">
        <v>13098</v>
      </c>
      <c r="B13089" s="4" t="str">
        <f>IFERROR(VLOOKUP(A13089,'From Ilsy'!$A$2:$C$1406,3,FALSE),"")</f>
        <v xml:space="preserve">EURO OAK 9.5" CORFU (M)       </v>
      </c>
      <c r="C13089" s="4" t="str">
        <f>IFERROR(VLOOKUP(A13089,'From Ilsy'!$A$2:$B$1406,2,FALSE),"")</f>
        <v xml:space="preserve">GREEK ISLES         </v>
      </c>
      <c r="D13089" s="5">
        <v>450</v>
      </c>
      <c r="E13089" s="4">
        <f>IFERROR(VLOOKUP(A13089,'From Ilsy'!$A$2:$D$1406,4,FALSE),999999)</f>
        <v>999999</v>
      </c>
      <c r="F13089" s="4">
        <f>IF(E13089=999999,VLOOKUP(D13089,'Manual by Vendor'!$A$2:$C$295,3,FALSE),E13089)</f>
        <v>7</v>
      </c>
      <c r="G13089" s="4">
        <f>VLOOKUP(A13089,Query2[[00001]:[IMLT]],2,FALSE)</f>
        <v>4</v>
      </c>
      <c r="H13089" s="3"/>
      <c r="I13089" s="4">
        <f t="shared" si="207"/>
        <v>7</v>
      </c>
      <c r="J13089" s="3"/>
      <c r="K13089" s="3"/>
    </row>
    <row r="13090" spans="1:11">
      <c r="A13090" s="3" t="s">
        <v>13099</v>
      </c>
      <c r="B13090" s="4" t="str">
        <f>IFERROR(VLOOKUP(A13090,'From Ilsy'!$A$2:$C$1406,3,FALSE),"")</f>
        <v xml:space="preserve">EURO OAK 9.5" CRETE (M)       </v>
      </c>
      <c r="C13090" s="4" t="str">
        <f>IFERROR(VLOOKUP(A13090,'From Ilsy'!$A$2:$B$1406,2,FALSE),"")</f>
        <v xml:space="preserve">GREEK ISLES         </v>
      </c>
      <c r="D13090" s="5">
        <v>450</v>
      </c>
      <c r="E13090" s="4">
        <f>IFERROR(VLOOKUP(A13090,'From Ilsy'!$A$2:$D$1406,4,FALSE),999999)</f>
        <v>999999</v>
      </c>
      <c r="F13090" s="4">
        <f>IF(E13090=999999,VLOOKUP(D13090,'Manual by Vendor'!$A$2:$C$295,3,FALSE),E13090)</f>
        <v>7</v>
      </c>
      <c r="G13090" s="4">
        <f>VLOOKUP(A13090,Query2[[00001]:[IMLT]],2,FALSE)</f>
        <v>3</v>
      </c>
      <c r="H13090" s="3"/>
      <c r="I13090" s="4">
        <f t="shared" si="207"/>
        <v>7</v>
      </c>
      <c r="J13090" s="3"/>
      <c r="K13090" s="3"/>
    </row>
    <row r="13091" spans="1:11">
      <c r="A13091" s="3" t="s">
        <v>13100</v>
      </c>
      <c r="B13091" s="4" t="str">
        <f>IFERROR(VLOOKUP(A13091,'From Ilsy'!$A$2:$C$1406,3,FALSE),"")</f>
        <v xml:space="preserve">EURO OAK 9.5" MYKONOS (M)     </v>
      </c>
      <c r="C13091" s="4" t="str">
        <f>IFERROR(VLOOKUP(A13091,'From Ilsy'!$A$2:$B$1406,2,FALSE),"")</f>
        <v xml:space="preserve">GREEK ISLES         </v>
      </c>
      <c r="D13091" s="5">
        <v>450</v>
      </c>
      <c r="E13091" s="4">
        <f>IFERROR(VLOOKUP(A13091,'From Ilsy'!$A$2:$D$1406,4,FALSE),999999)</f>
        <v>999999</v>
      </c>
      <c r="F13091" s="4">
        <f>IF(E13091=999999,VLOOKUP(D13091,'Manual by Vendor'!$A$2:$C$295,3,FALSE),E13091)</f>
        <v>7</v>
      </c>
      <c r="G13091" s="4">
        <f>VLOOKUP(A13091,Query2[[00001]:[IMLT]],2,FALSE)</f>
        <v>22</v>
      </c>
      <c r="H13091" s="3"/>
      <c r="I13091" s="4">
        <f t="shared" si="207"/>
        <v>7</v>
      </c>
      <c r="J13091" s="3"/>
      <c r="K13091" s="3"/>
    </row>
    <row r="13092" spans="1:11">
      <c r="A13092" s="3" t="s">
        <v>13101</v>
      </c>
      <c r="B13092" s="4" t="str">
        <f>IFERROR(VLOOKUP(A13092,'From Ilsy'!$A$2:$C$1406,3,FALSE),"")</f>
        <v xml:space="preserve">EURO OAK 9.5" SANTORINI (M)   </v>
      </c>
      <c r="C13092" s="4" t="str">
        <f>IFERROR(VLOOKUP(A13092,'From Ilsy'!$A$2:$B$1406,2,FALSE),"")</f>
        <v xml:space="preserve">GREEK ISLES         </v>
      </c>
      <c r="D13092" s="5">
        <v>450</v>
      </c>
      <c r="E13092" s="4">
        <f>IFERROR(VLOOKUP(A13092,'From Ilsy'!$A$2:$D$1406,4,FALSE),999999)</f>
        <v>999999</v>
      </c>
      <c r="F13092" s="4">
        <f>IF(E13092=999999,VLOOKUP(D13092,'Manual by Vendor'!$A$2:$C$295,3,FALSE),E13092)</f>
        <v>7</v>
      </c>
      <c r="G13092" s="4">
        <f>VLOOKUP(A13092,Query2[[00001]:[IMLT]],2,FALSE)</f>
        <v>2</v>
      </c>
      <c r="H13092" s="3"/>
      <c r="I13092" s="4">
        <f t="shared" si="207"/>
        <v>7</v>
      </c>
      <c r="J13092" s="3"/>
      <c r="K13092" s="3"/>
    </row>
    <row r="13093" spans="1:11">
      <c r="A13093" s="3" t="s">
        <v>13102</v>
      </c>
      <c r="B13093" s="4" t="str">
        <f>IFERROR(VLOOKUP(A13093,'From Ilsy'!$A$2:$C$1406,3,FALSE),"")</f>
        <v/>
      </c>
      <c r="C13093" s="4" t="str">
        <f>IFERROR(VLOOKUP(A13093,'From Ilsy'!$A$2:$B$1406,2,FALSE),"")</f>
        <v/>
      </c>
      <c r="D13093" s="5">
        <v>1443</v>
      </c>
      <c r="E13093" s="4">
        <f>IFERROR(VLOOKUP(A13093,'From Ilsy'!$A$2:$D$1406,4,FALSE),999999)</f>
        <v>999999</v>
      </c>
      <c r="F13093" s="4">
        <f>IF(E13093=999999,VLOOKUP(D13093,'Manual by Vendor'!$A$2:$C$295,3,FALSE),E13093)</f>
        <v>14</v>
      </c>
      <c r="G13093" s="4">
        <f>VLOOKUP(A13093,Query2[[00001]:[IMLT]],2,FALSE)</f>
        <v>3</v>
      </c>
      <c r="H13093" s="3"/>
      <c r="I13093" s="4">
        <f t="shared" si="207"/>
        <v>14</v>
      </c>
      <c r="J13093" s="3"/>
      <c r="K13093" s="3"/>
    </row>
    <row r="13094" spans="1:11">
      <c r="A13094" s="3" t="s">
        <v>13103</v>
      </c>
      <c r="B13094" s="4" t="str">
        <f>IFERROR(VLOOKUP(A13094,'From Ilsy'!$A$2:$C$1406,3,FALSE),"")</f>
        <v/>
      </c>
      <c r="C13094" s="4" t="str">
        <f>IFERROR(VLOOKUP(A13094,'From Ilsy'!$A$2:$B$1406,2,FALSE),"")</f>
        <v/>
      </c>
      <c r="D13094" s="5">
        <v>361</v>
      </c>
      <c r="E13094" s="4">
        <f>IFERROR(VLOOKUP(A13094,'From Ilsy'!$A$2:$D$1406,4,FALSE),999999)</f>
        <v>999999</v>
      </c>
      <c r="F13094" s="4">
        <f>IF(E13094=999999,VLOOKUP(D13094,'Manual by Vendor'!$A$2:$C$295,3,FALSE),E13094)</f>
        <v>7</v>
      </c>
      <c r="G13094" s="4">
        <f>VLOOKUP(A13094,Query2[[00001]:[IMLT]],2,FALSE)</f>
        <v>4</v>
      </c>
      <c r="H13094" s="3"/>
      <c r="I13094" s="4">
        <f t="shared" si="207"/>
        <v>7</v>
      </c>
      <c r="J13094" s="3"/>
      <c r="K13094" s="3"/>
    </row>
    <row r="13095" spans="1:11">
      <c r="A13095" s="3" t="s">
        <v>13104</v>
      </c>
      <c r="B13095" s="4" t="str">
        <f>IFERROR(VLOOKUP(A13095,'From Ilsy'!$A$2:$C$1406,3,FALSE),"")</f>
        <v xml:space="preserve">EURO OAK 7.5" CASCINA         </v>
      </c>
      <c r="C13095" s="4" t="str">
        <f>IFERROR(VLOOKUP(A13095,'From Ilsy'!$A$2:$B$1406,2,FALSE),"")</f>
        <v xml:space="preserve">DA VINCI            </v>
      </c>
      <c r="D13095" s="5">
        <v>2225</v>
      </c>
      <c r="E13095" s="4">
        <f>IFERROR(VLOOKUP(A13095,'From Ilsy'!$A$2:$D$1406,4,FALSE),999999)</f>
        <v>999999</v>
      </c>
      <c r="F13095" s="4">
        <f>IF(E13095=999999,VLOOKUP(D13095,'Manual by Vendor'!$A$2:$C$295,3,FALSE),E13095)</f>
        <v>999999</v>
      </c>
      <c r="G13095" s="4">
        <f>VLOOKUP(A13095,Query2[[00001]:[IMLT]],2,FALSE)</f>
        <v>1</v>
      </c>
      <c r="H13095" s="3"/>
      <c r="I13095" s="4">
        <f t="shared" si="207"/>
        <v>1</v>
      </c>
      <c r="J13095" s="3"/>
      <c r="K13095" s="3"/>
    </row>
    <row r="13096" spans="1:11">
      <c r="A13096" s="3" t="s">
        <v>13105</v>
      </c>
      <c r="B13096" s="4" t="str">
        <f>IFERROR(VLOOKUP(A13096,'From Ilsy'!$A$2:$C$1406,3,FALSE),"")</f>
        <v/>
      </c>
      <c r="C13096" s="4" t="str">
        <f>IFERROR(VLOOKUP(A13096,'From Ilsy'!$A$2:$B$1406,2,FALSE),"")</f>
        <v/>
      </c>
      <c r="D13096" s="5">
        <v>2401</v>
      </c>
      <c r="E13096" s="4">
        <f>IFERROR(VLOOKUP(A13096,'From Ilsy'!$A$2:$D$1406,4,FALSE),999999)</f>
        <v>999999</v>
      </c>
      <c r="F13096" s="4">
        <f>IF(E13096=999999,VLOOKUP(D13096,'Manual by Vendor'!$A$2:$C$295,3,FALSE),E13096)</f>
        <v>999999</v>
      </c>
      <c r="G13096" s="4">
        <f>VLOOKUP(A13096,Query2[[00001]:[IMLT]],2,FALSE)</f>
        <v>18</v>
      </c>
      <c r="H13096" s="3"/>
      <c r="I13096" s="4">
        <f t="shared" si="207"/>
        <v>18</v>
      </c>
      <c r="J13096" s="3"/>
      <c r="K13096" s="3"/>
    </row>
    <row r="13097" spans="1:11">
      <c r="A13097" s="3" t="s">
        <v>13106</v>
      </c>
      <c r="B13097" s="4" t="str">
        <f>IFERROR(VLOOKUP(A13097,'From Ilsy'!$A$2:$C$1406,3,FALSE),"")</f>
        <v/>
      </c>
      <c r="C13097" s="4" t="str">
        <f>IFERROR(VLOOKUP(A13097,'From Ilsy'!$A$2:$B$1406,2,FALSE),"")</f>
        <v/>
      </c>
      <c r="D13097" s="5">
        <v>323</v>
      </c>
      <c r="E13097" s="4">
        <f>IFERROR(VLOOKUP(A13097,'From Ilsy'!$A$2:$D$1406,4,FALSE),999999)</f>
        <v>999999</v>
      </c>
      <c r="F13097" s="4">
        <f>IF(E13097=999999,VLOOKUP(D13097,'Manual by Vendor'!$A$2:$C$295,3,FALSE),E13097)</f>
        <v>999999</v>
      </c>
      <c r="G13097" s="4">
        <f>VLOOKUP(A13097,Query2[[00001]:[IMLT]],2,FALSE)</f>
        <v>35</v>
      </c>
      <c r="H13097" s="3"/>
      <c r="I13097" s="4">
        <f t="shared" si="207"/>
        <v>35</v>
      </c>
      <c r="J13097" s="3"/>
      <c r="K13097" s="3"/>
    </row>
    <row r="13098" spans="1:11">
      <c r="A13098" s="3" t="s">
        <v>13107</v>
      </c>
      <c r="B13098" s="4" t="str">
        <f>IFERROR(VLOOKUP(A13098,'From Ilsy'!$A$2:$C$1406,3,FALSE),"")</f>
        <v xml:space="preserve">EURO OAK 7" LIMOGE            </v>
      </c>
      <c r="C13098" s="4" t="str">
        <f>IFERROR(VLOOKUP(A13098,'From Ilsy'!$A$2:$B$1406,2,FALSE),"")</f>
        <v xml:space="preserve">FRENCH CONNECTION   </v>
      </c>
      <c r="D13098" s="5">
        <v>2401</v>
      </c>
      <c r="E13098" s="4">
        <f>IFERROR(VLOOKUP(A13098,'From Ilsy'!$A$2:$D$1406,4,FALSE),999999)</f>
        <v>999999</v>
      </c>
      <c r="F13098" s="4">
        <f>IF(E13098=999999,VLOOKUP(D13098,'Manual by Vendor'!$A$2:$C$295,3,FALSE),E13098)</f>
        <v>999999</v>
      </c>
      <c r="G13098" s="4">
        <f>VLOOKUP(A13098,Query2[[00001]:[IMLT]],2,FALSE)</f>
        <v>25</v>
      </c>
      <c r="H13098" s="3"/>
      <c r="I13098" s="4">
        <f t="shared" si="207"/>
        <v>25</v>
      </c>
      <c r="J13098" s="3"/>
      <c r="K13098" s="3"/>
    </row>
    <row r="13099" spans="1:11">
      <c r="A13099" s="3" t="s">
        <v>13108</v>
      </c>
      <c r="B13099" s="4" t="str">
        <f>IFERROR(VLOOKUP(A13099,'From Ilsy'!$A$2:$C$1406,3,FALSE),"")</f>
        <v/>
      </c>
      <c r="C13099" s="4" t="str">
        <f>IFERROR(VLOOKUP(A13099,'From Ilsy'!$A$2:$B$1406,2,FALSE),"")</f>
        <v/>
      </c>
      <c r="D13099" s="5">
        <v>502</v>
      </c>
      <c r="E13099" s="4">
        <f>IFERROR(VLOOKUP(A13099,'From Ilsy'!$A$2:$D$1406,4,FALSE),999999)</f>
        <v>999999</v>
      </c>
      <c r="F13099" s="4">
        <f>IF(E13099=999999,VLOOKUP(D13099,'Manual by Vendor'!$A$2:$C$295,3,FALSE),E13099)</f>
        <v>999999</v>
      </c>
      <c r="G13099" s="4">
        <f>VLOOKUP(A13099,Query2[[00001]:[IMLT]],2,FALSE)</f>
        <v>2</v>
      </c>
      <c r="H13099" s="3"/>
      <c r="I13099" s="4">
        <f t="shared" si="207"/>
        <v>2</v>
      </c>
      <c r="J13099" s="3"/>
      <c r="K13099" s="3"/>
    </row>
    <row r="13100" spans="1:11">
      <c r="A13100" s="3" t="s">
        <v>13109</v>
      </c>
      <c r="B13100" s="4" t="str">
        <f>IFERROR(VLOOKUP(A13100,'From Ilsy'!$A$2:$C$1406,3,FALSE),"")</f>
        <v/>
      </c>
      <c r="C13100" s="4" t="str">
        <f>IFERROR(VLOOKUP(A13100,'From Ilsy'!$A$2:$B$1406,2,FALSE),"")</f>
        <v/>
      </c>
      <c r="D13100" s="5">
        <v>2401</v>
      </c>
      <c r="E13100" s="4">
        <f>IFERROR(VLOOKUP(A13100,'From Ilsy'!$A$2:$D$1406,4,FALSE),999999)</f>
        <v>999999</v>
      </c>
      <c r="F13100" s="4">
        <f>IF(E13100=999999,VLOOKUP(D13100,'Manual by Vendor'!$A$2:$C$295,3,FALSE),E13100)</f>
        <v>999999</v>
      </c>
      <c r="G13100" s="4">
        <f>VLOOKUP(A13100,Query2[[00001]:[IMLT]],2,FALSE)</f>
        <v>18</v>
      </c>
      <c r="H13100" s="3"/>
      <c r="I13100" s="4">
        <f t="shared" si="207"/>
        <v>18</v>
      </c>
      <c r="J13100" s="3"/>
      <c r="K13100" s="3"/>
    </row>
    <row r="13101" spans="1:11">
      <c r="A13101" s="3" t="s">
        <v>13110</v>
      </c>
      <c r="B13101" s="4" t="str">
        <f>IFERROR(VLOOKUP(A13101,'From Ilsy'!$A$2:$C$1406,3,FALSE),"")</f>
        <v/>
      </c>
      <c r="C13101" s="4" t="str">
        <f>IFERROR(VLOOKUP(A13101,'From Ilsy'!$A$2:$B$1406,2,FALSE),"")</f>
        <v/>
      </c>
      <c r="D13101" s="5">
        <v>2331</v>
      </c>
      <c r="E13101" s="4">
        <f>IFERROR(VLOOKUP(A13101,'From Ilsy'!$A$2:$D$1406,4,FALSE),999999)</f>
        <v>999999</v>
      </c>
      <c r="F13101" s="4">
        <f>IF(E13101=999999,VLOOKUP(D13101,'Manual by Vendor'!$A$2:$C$295,3,FALSE),E13101)</f>
        <v>21</v>
      </c>
      <c r="G13101" s="4">
        <f>VLOOKUP(A13101,Query2[[00001]:[IMLT]],2,FALSE)</f>
        <v>12</v>
      </c>
      <c r="H13101" s="3"/>
      <c r="I13101" s="4">
        <f t="shared" si="207"/>
        <v>21</v>
      </c>
      <c r="J13101" s="3"/>
      <c r="K13101" s="3"/>
    </row>
    <row r="13102" spans="1:11">
      <c r="A13102" s="3" t="s">
        <v>13111</v>
      </c>
      <c r="B13102" s="4" t="str">
        <f>IFERROR(VLOOKUP(A13102,'From Ilsy'!$A$2:$C$1406,3,FALSE),"")</f>
        <v/>
      </c>
      <c r="C13102" s="4" t="str">
        <f>IFERROR(VLOOKUP(A13102,'From Ilsy'!$A$2:$B$1406,2,FALSE),"")</f>
        <v/>
      </c>
      <c r="D13102" s="5">
        <v>422</v>
      </c>
      <c r="E13102" s="4">
        <f>IFERROR(VLOOKUP(A13102,'From Ilsy'!$A$2:$D$1406,4,FALSE),999999)</f>
        <v>999999</v>
      </c>
      <c r="F13102" s="4">
        <f>IF(E13102=999999,VLOOKUP(D13102,'Manual by Vendor'!$A$2:$C$295,3,FALSE),E13102)</f>
        <v>28</v>
      </c>
      <c r="G13102" s="4">
        <f>VLOOKUP(A13102,Query2[[00001]:[IMLT]],2,FALSE)</f>
        <v>2</v>
      </c>
      <c r="H13102" s="3"/>
      <c r="I13102" s="4">
        <f t="shared" si="207"/>
        <v>28</v>
      </c>
      <c r="J13102" s="3"/>
      <c r="K13102" s="3"/>
    </row>
    <row r="13103" spans="1:11">
      <c r="A13103" s="3" t="s">
        <v>13112</v>
      </c>
      <c r="B13103" s="4" t="str">
        <f>IFERROR(VLOOKUP(A13103,'From Ilsy'!$A$2:$C$1406,3,FALSE),"")</f>
        <v/>
      </c>
      <c r="C13103" s="4" t="str">
        <f>IFERROR(VLOOKUP(A13103,'From Ilsy'!$A$2:$B$1406,2,FALSE),"")</f>
        <v/>
      </c>
      <c r="D13103" s="5">
        <v>502</v>
      </c>
      <c r="E13103" s="4">
        <f>IFERROR(VLOOKUP(A13103,'From Ilsy'!$A$2:$D$1406,4,FALSE),999999)</f>
        <v>999999</v>
      </c>
      <c r="F13103" s="4">
        <f>IF(E13103=999999,VLOOKUP(D13103,'Manual by Vendor'!$A$2:$C$295,3,FALSE),E13103)</f>
        <v>999999</v>
      </c>
      <c r="G13103" s="4">
        <f>VLOOKUP(A13103,Query2[[00001]:[IMLT]],2,FALSE)</f>
        <v>1</v>
      </c>
      <c r="H13103" s="3"/>
      <c r="I13103" s="4">
        <f t="shared" si="207"/>
        <v>1</v>
      </c>
      <c r="J13103" s="3"/>
      <c r="K13103" s="3"/>
    </row>
    <row r="13104" spans="1:11">
      <c r="A13104" s="3" t="s">
        <v>13113</v>
      </c>
      <c r="B13104" s="4" t="str">
        <f>IFERROR(VLOOKUP(A13104,'From Ilsy'!$A$2:$C$1406,3,FALSE),"")</f>
        <v xml:space="preserve">EURO OAK 5/8 X 7" VERSAILLES  </v>
      </c>
      <c r="C13104" s="4" t="str">
        <f>IFERROR(VLOOKUP(A13104,'From Ilsy'!$A$2:$B$1406,2,FALSE),"")</f>
        <v xml:space="preserve">FRENCH CONNECTION   </v>
      </c>
      <c r="D13104" s="5">
        <v>2401</v>
      </c>
      <c r="E13104" s="4">
        <f>IFERROR(VLOOKUP(A13104,'From Ilsy'!$A$2:$D$1406,4,FALSE),999999)</f>
        <v>999999</v>
      </c>
      <c r="F13104" s="4">
        <f>IF(E13104=999999,VLOOKUP(D13104,'Manual by Vendor'!$A$2:$C$295,3,FALSE),E13104)</f>
        <v>999999</v>
      </c>
      <c r="G13104" s="4">
        <f>VLOOKUP(A13104,Query2[[00001]:[IMLT]],2,FALSE)</f>
        <v>0</v>
      </c>
      <c r="H13104" s="3"/>
      <c r="I13104" s="4">
        <f t="shared" si="207"/>
        <v>0</v>
      </c>
      <c r="J13104" s="3"/>
      <c r="K13104" s="3"/>
    </row>
    <row r="13105" spans="1:11">
      <c r="A13105" s="3" t="s">
        <v>13114</v>
      </c>
      <c r="B13105" s="4" t="str">
        <f>IFERROR(VLOOKUP(A13105,'From Ilsy'!$A$2:$C$1406,3,FALSE),"")</f>
        <v xml:space="preserve">EURO OAK 5/8 X 7" CHAMBOARD   </v>
      </c>
      <c r="C13105" s="4" t="str">
        <f>IFERROR(VLOOKUP(A13105,'From Ilsy'!$A$2:$B$1406,2,FALSE),"")</f>
        <v xml:space="preserve">FRENCH CONNECTION   </v>
      </c>
      <c r="D13105" s="5">
        <v>2401</v>
      </c>
      <c r="E13105" s="4">
        <f>IFERROR(VLOOKUP(A13105,'From Ilsy'!$A$2:$D$1406,4,FALSE),999999)</f>
        <v>999999</v>
      </c>
      <c r="F13105" s="4">
        <f>IF(E13105=999999,VLOOKUP(D13105,'Manual by Vendor'!$A$2:$C$295,3,FALSE),E13105)</f>
        <v>999999</v>
      </c>
      <c r="G13105" s="4">
        <f>VLOOKUP(A13105,Query2[[00001]:[IMLT]],2,FALSE)</f>
        <v>0</v>
      </c>
      <c r="H13105" s="3"/>
      <c r="I13105" s="4">
        <f t="shared" si="207"/>
        <v>0</v>
      </c>
      <c r="J13105" s="3"/>
      <c r="K13105" s="3"/>
    </row>
    <row r="13106" spans="1:11">
      <c r="A13106" s="3" t="s">
        <v>13115</v>
      </c>
      <c r="B13106" s="4" t="str">
        <f>IFERROR(VLOOKUP(A13106,'From Ilsy'!$A$2:$C$1406,3,FALSE),"")</f>
        <v/>
      </c>
      <c r="C13106" s="4" t="str">
        <f>IFERROR(VLOOKUP(A13106,'From Ilsy'!$A$2:$B$1406,2,FALSE),"")</f>
        <v/>
      </c>
      <c r="D13106" s="5">
        <v>2111</v>
      </c>
      <c r="E13106" s="4">
        <f>IFERROR(VLOOKUP(A13106,'From Ilsy'!$A$2:$D$1406,4,FALSE),999999)</f>
        <v>999999</v>
      </c>
      <c r="F13106" s="4">
        <f>IF(E13106=999999,VLOOKUP(D13106,'Manual by Vendor'!$A$2:$C$295,3,FALSE),E13106)</f>
        <v>999999</v>
      </c>
      <c r="G13106" s="4">
        <f>VLOOKUP(A13106,Query2[[00001]:[IMLT]],2,FALSE)</f>
        <v>12</v>
      </c>
      <c r="H13106" s="3"/>
      <c r="I13106" s="4">
        <f t="shared" si="207"/>
        <v>12</v>
      </c>
      <c r="J13106" s="3"/>
      <c r="K13106" s="3"/>
    </row>
    <row r="13107" spans="1:11">
      <c r="A13107" s="3" t="s">
        <v>13116</v>
      </c>
      <c r="B13107" s="4" t="str">
        <f>IFERROR(VLOOKUP(A13107,'From Ilsy'!$A$2:$C$1406,3,FALSE),"")</f>
        <v/>
      </c>
      <c r="C13107" s="4" t="str">
        <f>IFERROR(VLOOKUP(A13107,'From Ilsy'!$A$2:$B$1406,2,FALSE),"")</f>
        <v/>
      </c>
      <c r="D13107" s="5">
        <v>2111</v>
      </c>
      <c r="E13107" s="4">
        <f>IFERROR(VLOOKUP(A13107,'From Ilsy'!$A$2:$D$1406,4,FALSE),999999)</f>
        <v>999999</v>
      </c>
      <c r="F13107" s="4">
        <f>IF(E13107=999999,VLOOKUP(D13107,'Manual by Vendor'!$A$2:$C$295,3,FALSE),E13107)</f>
        <v>999999</v>
      </c>
      <c r="G13107" s="4">
        <f>VLOOKUP(A13107,Query2[[00001]:[IMLT]],2,FALSE)</f>
        <v>12</v>
      </c>
      <c r="H13107" s="3"/>
      <c r="I13107" s="4">
        <f t="shared" si="207"/>
        <v>12</v>
      </c>
      <c r="J13107" s="3"/>
      <c r="K13107" s="3"/>
    </row>
    <row r="13108" spans="1:11">
      <c r="A13108" s="3" t="s">
        <v>13117</v>
      </c>
      <c r="B13108" s="4" t="str">
        <f>IFERROR(VLOOKUP(A13108,'From Ilsy'!$A$2:$C$1406,3,FALSE),"")</f>
        <v/>
      </c>
      <c r="C13108" s="4" t="str">
        <f>IFERROR(VLOOKUP(A13108,'From Ilsy'!$A$2:$B$1406,2,FALSE),"")</f>
        <v/>
      </c>
      <c r="D13108" s="5">
        <v>2111</v>
      </c>
      <c r="E13108" s="4">
        <f>IFERROR(VLOOKUP(A13108,'From Ilsy'!$A$2:$D$1406,4,FALSE),999999)</f>
        <v>999999</v>
      </c>
      <c r="F13108" s="4">
        <f>IF(E13108=999999,VLOOKUP(D13108,'Manual by Vendor'!$A$2:$C$295,3,FALSE),E13108)</f>
        <v>999999</v>
      </c>
      <c r="G13108" s="4">
        <f>VLOOKUP(A13108,Query2[[00001]:[IMLT]],2,FALSE)</f>
        <v>13</v>
      </c>
      <c r="H13108" s="3"/>
      <c r="I13108" s="4">
        <f t="shared" si="207"/>
        <v>13</v>
      </c>
      <c r="J13108" s="3"/>
      <c r="K13108" s="3"/>
    </row>
    <row r="13109" spans="1:11">
      <c r="A13109" s="3" t="s">
        <v>13118</v>
      </c>
      <c r="B13109" s="4" t="str">
        <f>IFERROR(VLOOKUP(A13109,'From Ilsy'!$A$2:$C$1406,3,FALSE),"")</f>
        <v/>
      </c>
      <c r="C13109" s="4" t="str">
        <f>IFERROR(VLOOKUP(A13109,'From Ilsy'!$A$2:$B$1406,2,FALSE),"")</f>
        <v/>
      </c>
      <c r="D13109" s="5">
        <v>361</v>
      </c>
      <c r="E13109" s="4">
        <f>IFERROR(VLOOKUP(A13109,'From Ilsy'!$A$2:$D$1406,4,FALSE),999999)</f>
        <v>999999</v>
      </c>
      <c r="F13109" s="4">
        <f>IF(E13109=999999,VLOOKUP(D13109,'Manual by Vendor'!$A$2:$C$295,3,FALSE),E13109)</f>
        <v>7</v>
      </c>
      <c r="G13109" s="4">
        <f>VLOOKUP(A13109,Query2[[00001]:[IMLT]],2,FALSE)</f>
        <v>6</v>
      </c>
      <c r="H13109" s="3"/>
      <c r="I13109" s="4">
        <f t="shared" si="207"/>
        <v>7</v>
      </c>
      <c r="J13109" s="3"/>
      <c r="K13109" s="3"/>
    </row>
    <row r="13110" spans="1:11">
      <c r="A13110" s="3" t="s">
        <v>13119</v>
      </c>
      <c r="B13110" s="4" t="str">
        <f>IFERROR(VLOOKUP(A13110,'From Ilsy'!$A$2:$C$1406,3,FALSE),"")</f>
        <v/>
      </c>
      <c r="C13110" s="4" t="str">
        <f>IFERROR(VLOOKUP(A13110,'From Ilsy'!$A$2:$B$1406,2,FALSE),"")</f>
        <v/>
      </c>
      <c r="D13110" s="5">
        <v>359</v>
      </c>
      <c r="E13110" s="4">
        <f>IFERROR(VLOOKUP(A13110,'From Ilsy'!$A$2:$D$1406,4,FALSE),999999)</f>
        <v>999999</v>
      </c>
      <c r="F13110" s="4">
        <f>IF(E13110=999999,VLOOKUP(D13110,'Manual by Vendor'!$A$2:$C$295,3,FALSE),E13110)</f>
        <v>999999</v>
      </c>
      <c r="G13110" s="4">
        <f>VLOOKUP(A13110,Query2[[00001]:[IMLT]],2,FALSE)</f>
        <v>3</v>
      </c>
      <c r="H13110" s="3"/>
      <c r="I13110" s="4">
        <f t="shared" si="207"/>
        <v>3</v>
      </c>
      <c r="J13110" s="3"/>
      <c r="K13110" s="3"/>
    </row>
    <row r="13111" spans="1:11">
      <c r="A13111" s="3" t="s">
        <v>13120</v>
      </c>
      <c r="B13111" s="4" t="str">
        <f>IFERROR(VLOOKUP(A13111,'From Ilsy'!$A$2:$C$1406,3,FALSE),"")</f>
        <v/>
      </c>
      <c r="C13111" s="4" t="str">
        <f>IFERROR(VLOOKUP(A13111,'From Ilsy'!$A$2:$B$1406,2,FALSE),"")</f>
        <v/>
      </c>
      <c r="D13111" s="5">
        <v>2225</v>
      </c>
      <c r="E13111" s="4">
        <f>IFERROR(VLOOKUP(A13111,'From Ilsy'!$A$2:$D$1406,4,FALSE),999999)</f>
        <v>999999</v>
      </c>
      <c r="F13111" s="4">
        <f>IF(E13111=999999,VLOOKUP(D13111,'Manual by Vendor'!$A$2:$C$295,3,FALSE),E13111)</f>
        <v>999999</v>
      </c>
      <c r="G13111" s="4">
        <f>VLOOKUP(A13111,Query2[[00001]:[IMLT]],2,FALSE)</f>
        <v>6</v>
      </c>
      <c r="H13111" s="3"/>
      <c r="I13111" s="4">
        <f t="shared" si="207"/>
        <v>6</v>
      </c>
      <c r="J13111" s="3"/>
      <c r="K13111" s="3"/>
    </row>
    <row r="13112" spans="1:11">
      <c r="A13112" s="3" t="s">
        <v>13121</v>
      </c>
      <c r="B13112" s="4" t="str">
        <f>IFERROR(VLOOKUP(A13112,'From Ilsy'!$A$2:$C$1406,3,FALSE),"")</f>
        <v/>
      </c>
      <c r="C13112" s="4" t="str">
        <f>IFERROR(VLOOKUP(A13112,'From Ilsy'!$A$2:$B$1406,2,FALSE),"")</f>
        <v/>
      </c>
      <c r="D13112" s="5">
        <v>2225</v>
      </c>
      <c r="E13112" s="4">
        <f>IFERROR(VLOOKUP(A13112,'From Ilsy'!$A$2:$D$1406,4,FALSE),999999)</f>
        <v>999999</v>
      </c>
      <c r="F13112" s="4">
        <f>IF(E13112=999999,VLOOKUP(D13112,'Manual by Vendor'!$A$2:$C$295,3,FALSE),E13112)</f>
        <v>999999</v>
      </c>
      <c r="G13112" s="4">
        <f>VLOOKUP(A13112,Query2[[00001]:[IMLT]],2,FALSE)</f>
        <v>4</v>
      </c>
      <c r="H13112" s="3"/>
      <c r="I13112" s="4">
        <f t="shared" si="207"/>
        <v>4</v>
      </c>
      <c r="J13112" s="3"/>
      <c r="K13112" s="3"/>
    </row>
    <row r="13113" spans="1:11">
      <c r="A13113" s="3" t="s">
        <v>13122</v>
      </c>
      <c r="B13113" s="4" t="str">
        <f>IFERROR(VLOOKUP(A13113,'From Ilsy'!$A$2:$C$1406,3,FALSE),"")</f>
        <v/>
      </c>
      <c r="C13113" s="4" t="str">
        <f>IFERROR(VLOOKUP(A13113,'From Ilsy'!$A$2:$B$1406,2,FALSE),"")</f>
        <v/>
      </c>
      <c r="D13113" s="5">
        <v>2225</v>
      </c>
      <c r="E13113" s="4">
        <f>IFERROR(VLOOKUP(A13113,'From Ilsy'!$A$2:$D$1406,4,FALSE),999999)</f>
        <v>999999</v>
      </c>
      <c r="F13113" s="4">
        <f>IF(E13113=999999,VLOOKUP(D13113,'Manual by Vendor'!$A$2:$C$295,3,FALSE),E13113)</f>
        <v>999999</v>
      </c>
      <c r="G13113" s="4">
        <f>VLOOKUP(A13113,Query2[[00001]:[IMLT]],2,FALSE)</f>
        <v>1</v>
      </c>
      <c r="H13113" s="3"/>
      <c r="I13113" s="4">
        <f t="shared" ref="I13113:I13176" si="208">IF(E13113=999999,IF(F13113=999999,G13113,F13113),E13113)</f>
        <v>1</v>
      </c>
      <c r="J13113" s="3"/>
      <c r="K13113" s="3"/>
    </row>
    <row r="13114" spans="1:11">
      <c r="A13114" s="3" t="s">
        <v>13123</v>
      </c>
      <c r="B13114" s="4" t="str">
        <f>IFERROR(VLOOKUP(A13114,'From Ilsy'!$A$2:$C$1406,3,FALSE),"")</f>
        <v/>
      </c>
      <c r="C13114" s="4" t="str">
        <f>IFERROR(VLOOKUP(A13114,'From Ilsy'!$A$2:$B$1406,2,FALSE),"")</f>
        <v/>
      </c>
      <c r="D13114" s="5">
        <v>2225</v>
      </c>
      <c r="E13114" s="4">
        <f>IFERROR(VLOOKUP(A13114,'From Ilsy'!$A$2:$D$1406,4,FALSE),999999)</f>
        <v>999999</v>
      </c>
      <c r="F13114" s="4">
        <f>IF(E13114=999999,VLOOKUP(D13114,'Manual by Vendor'!$A$2:$C$295,3,FALSE),E13114)</f>
        <v>999999</v>
      </c>
      <c r="G13114" s="4">
        <f>VLOOKUP(A13114,Query2[[00001]:[IMLT]],2,FALSE)</f>
        <v>0</v>
      </c>
      <c r="H13114" s="3"/>
      <c r="I13114" s="4">
        <f t="shared" si="208"/>
        <v>0</v>
      </c>
      <c r="J13114" s="3"/>
      <c r="K13114" s="3"/>
    </row>
    <row r="13115" spans="1:11">
      <c r="A13115" s="3" t="s">
        <v>13124</v>
      </c>
      <c r="B13115" s="4" t="str">
        <f>IFERROR(VLOOKUP(A13115,'From Ilsy'!$A$2:$C$1406,3,FALSE),"")</f>
        <v/>
      </c>
      <c r="C13115" s="4" t="str">
        <f>IFERROR(VLOOKUP(A13115,'From Ilsy'!$A$2:$B$1406,2,FALSE),"")</f>
        <v/>
      </c>
      <c r="D13115" s="5">
        <v>2225</v>
      </c>
      <c r="E13115" s="4">
        <f>IFERROR(VLOOKUP(A13115,'From Ilsy'!$A$2:$D$1406,4,FALSE),999999)</f>
        <v>999999</v>
      </c>
      <c r="F13115" s="4">
        <f>IF(E13115=999999,VLOOKUP(D13115,'Manual by Vendor'!$A$2:$C$295,3,FALSE),E13115)</f>
        <v>999999</v>
      </c>
      <c r="G13115" s="4">
        <f>VLOOKUP(A13115,Query2[[00001]:[IMLT]],2,FALSE)</f>
        <v>0</v>
      </c>
      <c r="H13115" s="3"/>
      <c r="I13115" s="4">
        <f t="shared" si="208"/>
        <v>0</v>
      </c>
      <c r="J13115" s="3"/>
      <c r="K13115" s="3"/>
    </row>
    <row r="13116" spans="1:11">
      <c r="A13116" s="3" t="s">
        <v>13125</v>
      </c>
      <c r="B13116" s="4" t="str">
        <f>IFERROR(VLOOKUP(A13116,'From Ilsy'!$A$2:$C$1406,3,FALSE),"")</f>
        <v/>
      </c>
      <c r="C13116" s="4" t="str">
        <f>IFERROR(VLOOKUP(A13116,'From Ilsy'!$A$2:$B$1406,2,FALSE),"")</f>
        <v/>
      </c>
      <c r="D13116" s="5">
        <v>2225</v>
      </c>
      <c r="E13116" s="4">
        <f>IFERROR(VLOOKUP(A13116,'From Ilsy'!$A$2:$D$1406,4,FALSE),999999)</f>
        <v>999999</v>
      </c>
      <c r="F13116" s="4">
        <f>IF(E13116=999999,VLOOKUP(D13116,'Manual by Vendor'!$A$2:$C$295,3,FALSE),E13116)</f>
        <v>999999</v>
      </c>
      <c r="G13116" s="4">
        <f>VLOOKUP(A13116,Query2[[00001]:[IMLT]],2,FALSE)</f>
        <v>2</v>
      </c>
      <c r="H13116" s="3"/>
      <c r="I13116" s="4">
        <f t="shared" si="208"/>
        <v>2</v>
      </c>
      <c r="J13116" s="3"/>
      <c r="K13116" s="3"/>
    </row>
    <row r="13117" spans="1:11">
      <c r="A13117" s="3" t="s">
        <v>13126</v>
      </c>
      <c r="B13117" s="4" t="str">
        <f>IFERROR(VLOOKUP(A13117,'From Ilsy'!$A$2:$C$1406,3,FALSE),"")</f>
        <v/>
      </c>
      <c r="C13117" s="4" t="str">
        <f>IFERROR(VLOOKUP(A13117,'From Ilsy'!$A$2:$B$1406,2,FALSE),"")</f>
        <v/>
      </c>
      <c r="D13117" s="5">
        <v>2225</v>
      </c>
      <c r="E13117" s="4">
        <f>IFERROR(VLOOKUP(A13117,'From Ilsy'!$A$2:$D$1406,4,FALSE),999999)</f>
        <v>999999</v>
      </c>
      <c r="F13117" s="4">
        <f>IF(E13117=999999,VLOOKUP(D13117,'Manual by Vendor'!$A$2:$C$295,3,FALSE),E13117)</f>
        <v>999999</v>
      </c>
      <c r="G13117" s="4">
        <f>VLOOKUP(A13117,Query2[[00001]:[IMLT]],2,FALSE)</f>
        <v>0</v>
      </c>
      <c r="H13117" s="3"/>
      <c r="I13117" s="4">
        <f t="shared" si="208"/>
        <v>0</v>
      </c>
      <c r="J13117" s="3"/>
      <c r="K13117" s="3"/>
    </row>
    <row r="13118" spans="1:11">
      <c r="A13118" s="3" t="s">
        <v>13127</v>
      </c>
      <c r="B13118" s="4" t="str">
        <f>IFERROR(VLOOKUP(A13118,'From Ilsy'!$A$2:$C$1406,3,FALSE),"")</f>
        <v/>
      </c>
      <c r="C13118" s="4" t="str">
        <f>IFERROR(VLOOKUP(A13118,'From Ilsy'!$A$2:$B$1406,2,FALSE),"")</f>
        <v/>
      </c>
      <c r="D13118" s="5">
        <v>2225</v>
      </c>
      <c r="E13118" s="4">
        <f>IFERROR(VLOOKUP(A13118,'From Ilsy'!$A$2:$D$1406,4,FALSE),999999)</f>
        <v>999999</v>
      </c>
      <c r="F13118" s="4">
        <f>IF(E13118=999999,VLOOKUP(D13118,'Manual by Vendor'!$A$2:$C$295,3,FALSE),E13118)</f>
        <v>999999</v>
      </c>
      <c r="G13118" s="4">
        <f>VLOOKUP(A13118,Query2[[00001]:[IMLT]],2,FALSE)</f>
        <v>0</v>
      </c>
      <c r="H13118" s="3"/>
      <c r="I13118" s="4">
        <f t="shared" si="208"/>
        <v>0</v>
      </c>
      <c r="J13118" s="3"/>
      <c r="K13118" s="3"/>
    </row>
    <row r="13119" spans="1:11">
      <c r="A13119" s="3" t="s">
        <v>13128</v>
      </c>
      <c r="B13119" s="4" t="str">
        <f>IFERROR(VLOOKUP(A13119,'From Ilsy'!$A$2:$C$1406,3,FALSE),"")</f>
        <v/>
      </c>
      <c r="C13119" s="4" t="str">
        <f>IFERROR(VLOOKUP(A13119,'From Ilsy'!$A$2:$B$1406,2,FALSE),"")</f>
        <v/>
      </c>
      <c r="D13119" s="5">
        <v>2225</v>
      </c>
      <c r="E13119" s="4">
        <f>IFERROR(VLOOKUP(A13119,'From Ilsy'!$A$2:$D$1406,4,FALSE),999999)</f>
        <v>999999</v>
      </c>
      <c r="F13119" s="4">
        <f>IF(E13119=999999,VLOOKUP(D13119,'Manual by Vendor'!$A$2:$C$295,3,FALSE),E13119)</f>
        <v>999999</v>
      </c>
      <c r="G13119" s="4">
        <f>VLOOKUP(A13119,Query2[[00001]:[IMLT]],2,FALSE)</f>
        <v>0</v>
      </c>
      <c r="H13119" s="3"/>
      <c r="I13119" s="4">
        <f t="shared" si="208"/>
        <v>0</v>
      </c>
      <c r="J13119" s="3"/>
      <c r="K13119" s="3"/>
    </row>
    <row r="13120" spans="1:11">
      <c r="A13120" s="3" t="s">
        <v>13129</v>
      </c>
      <c r="B13120" s="4" t="str">
        <f>IFERROR(VLOOKUP(A13120,'From Ilsy'!$A$2:$C$1406,3,FALSE),"")</f>
        <v/>
      </c>
      <c r="C13120" s="4" t="str">
        <f>IFERROR(VLOOKUP(A13120,'From Ilsy'!$A$2:$B$1406,2,FALSE),"")</f>
        <v/>
      </c>
      <c r="D13120" s="5">
        <v>2225</v>
      </c>
      <c r="E13120" s="4">
        <f>IFERROR(VLOOKUP(A13120,'From Ilsy'!$A$2:$D$1406,4,FALSE),999999)</f>
        <v>999999</v>
      </c>
      <c r="F13120" s="4">
        <f>IF(E13120=999999,VLOOKUP(D13120,'Manual by Vendor'!$A$2:$C$295,3,FALSE),E13120)</f>
        <v>999999</v>
      </c>
      <c r="G13120" s="4">
        <f>VLOOKUP(A13120,Query2[[00001]:[IMLT]],2,FALSE)</f>
        <v>0</v>
      </c>
      <c r="H13120" s="3"/>
      <c r="I13120" s="4">
        <f t="shared" si="208"/>
        <v>0</v>
      </c>
      <c r="J13120" s="3"/>
      <c r="K13120" s="3"/>
    </row>
    <row r="13121" spans="1:11">
      <c r="A13121" s="3" t="s">
        <v>13130</v>
      </c>
      <c r="B13121" s="4" t="str">
        <f>IFERROR(VLOOKUP(A13121,'From Ilsy'!$A$2:$C$1406,3,FALSE),"")</f>
        <v/>
      </c>
      <c r="C13121" s="4" t="str">
        <f>IFERROR(VLOOKUP(A13121,'From Ilsy'!$A$2:$B$1406,2,FALSE),"")</f>
        <v/>
      </c>
      <c r="D13121" s="5">
        <v>2225</v>
      </c>
      <c r="E13121" s="4">
        <f>IFERROR(VLOOKUP(A13121,'From Ilsy'!$A$2:$D$1406,4,FALSE),999999)</f>
        <v>999999</v>
      </c>
      <c r="F13121" s="4">
        <f>IF(E13121=999999,VLOOKUP(D13121,'Manual by Vendor'!$A$2:$C$295,3,FALSE),E13121)</f>
        <v>999999</v>
      </c>
      <c r="G13121" s="4">
        <f>VLOOKUP(A13121,Query2[[00001]:[IMLT]],2,FALSE)</f>
        <v>4</v>
      </c>
      <c r="H13121" s="3"/>
      <c r="I13121" s="4">
        <f t="shared" si="208"/>
        <v>4</v>
      </c>
      <c r="J13121" s="3"/>
      <c r="K13121" s="3"/>
    </row>
    <row r="13122" spans="1:11">
      <c r="A13122" s="3" t="s">
        <v>13131</v>
      </c>
      <c r="B13122" s="4" t="str">
        <f>IFERROR(VLOOKUP(A13122,'From Ilsy'!$A$2:$C$1406,3,FALSE),"")</f>
        <v/>
      </c>
      <c r="C13122" s="4" t="str">
        <f>IFERROR(VLOOKUP(A13122,'From Ilsy'!$A$2:$B$1406,2,FALSE),"")</f>
        <v/>
      </c>
      <c r="D13122" s="5">
        <v>2225</v>
      </c>
      <c r="E13122" s="4">
        <f>IFERROR(VLOOKUP(A13122,'From Ilsy'!$A$2:$D$1406,4,FALSE),999999)</f>
        <v>999999</v>
      </c>
      <c r="F13122" s="4">
        <f>IF(E13122=999999,VLOOKUP(D13122,'Manual by Vendor'!$A$2:$C$295,3,FALSE),E13122)</f>
        <v>999999</v>
      </c>
      <c r="G13122" s="4">
        <f>VLOOKUP(A13122,Query2[[00001]:[IMLT]],2,FALSE)</f>
        <v>1</v>
      </c>
      <c r="H13122" s="3"/>
      <c r="I13122" s="4">
        <f t="shared" si="208"/>
        <v>1</v>
      </c>
      <c r="J13122" s="3"/>
      <c r="K13122" s="3"/>
    </row>
    <row r="13123" spans="1:11">
      <c r="A13123" s="3" t="s">
        <v>13132</v>
      </c>
      <c r="B13123" s="4" t="str">
        <f>IFERROR(VLOOKUP(A13123,'From Ilsy'!$A$2:$C$1406,3,FALSE),"")</f>
        <v/>
      </c>
      <c r="C13123" s="4" t="str">
        <f>IFERROR(VLOOKUP(A13123,'From Ilsy'!$A$2:$B$1406,2,FALSE),"")</f>
        <v/>
      </c>
      <c r="D13123" s="5">
        <v>762</v>
      </c>
      <c r="E13123" s="4">
        <f>IFERROR(VLOOKUP(A13123,'From Ilsy'!$A$2:$D$1406,4,FALSE),999999)</f>
        <v>999999</v>
      </c>
      <c r="F13123" s="4">
        <f>IF(E13123=999999,VLOOKUP(D13123,'Manual by Vendor'!$A$2:$C$295,3,FALSE),E13123)</f>
        <v>999999</v>
      </c>
      <c r="G13123" s="4">
        <f>VLOOKUP(A13123,Query2[[00001]:[IMLT]],2,FALSE)</f>
        <v>54</v>
      </c>
      <c r="H13123" s="3"/>
      <c r="I13123" s="4">
        <f t="shared" si="208"/>
        <v>54</v>
      </c>
      <c r="J13123" s="3"/>
      <c r="K13123" s="3"/>
    </row>
    <row r="13124" spans="1:11">
      <c r="A13124" s="3" t="s">
        <v>13133</v>
      </c>
      <c r="B13124" s="4" t="str">
        <f>IFERROR(VLOOKUP(A13124,'From Ilsy'!$A$2:$C$1406,3,FALSE),"")</f>
        <v/>
      </c>
      <c r="C13124" s="4" t="str">
        <f>IFERROR(VLOOKUP(A13124,'From Ilsy'!$A$2:$B$1406,2,FALSE),"")</f>
        <v/>
      </c>
      <c r="D13124" s="5">
        <v>762</v>
      </c>
      <c r="E13124" s="4">
        <f>IFERROR(VLOOKUP(A13124,'From Ilsy'!$A$2:$D$1406,4,FALSE),999999)</f>
        <v>999999</v>
      </c>
      <c r="F13124" s="4">
        <f>IF(E13124=999999,VLOOKUP(D13124,'Manual by Vendor'!$A$2:$C$295,3,FALSE),E13124)</f>
        <v>999999</v>
      </c>
      <c r="G13124" s="4">
        <f>VLOOKUP(A13124,Query2[[00001]:[IMLT]],2,FALSE)</f>
        <v>58</v>
      </c>
      <c r="H13124" s="3"/>
      <c r="I13124" s="4">
        <f t="shared" si="208"/>
        <v>58</v>
      </c>
      <c r="J13124" s="3"/>
      <c r="K13124" s="3"/>
    </row>
    <row r="13125" spans="1:11">
      <c r="A13125" s="3" t="s">
        <v>13134</v>
      </c>
      <c r="B13125" s="4" t="str">
        <f>IFERROR(VLOOKUP(A13125,'From Ilsy'!$A$2:$C$1406,3,FALSE),"")</f>
        <v/>
      </c>
      <c r="C13125" s="4" t="str">
        <f>IFERROR(VLOOKUP(A13125,'From Ilsy'!$A$2:$B$1406,2,FALSE),"")</f>
        <v/>
      </c>
      <c r="D13125" s="5">
        <v>502</v>
      </c>
      <c r="E13125" s="4">
        <f>IFERROR(VLOOKUP(A13125,'From Ilsy'!$A$2:$D$1406,4,FALSE),999999)</f>
        <v>999999</v>
      </c>
      <c r="F13125" s="4">
        <f>IF(E13125=999999,VLOOKUP(D13125,'Manual by Vendor'!$A$2:$C$295,3,FALSE),E13125)</f>
        <v>999999</v>
      </c>
      <c r="G13125" s="4">
        <f>VLOOKUP(A13125,Query2[[00001]:[IMLT]],2,FALSE)</f>
        <v>1</v>
      </c>
      <c r="H13125" s="3"/>
      <c r="I13125" s="4">
        <f t="shared" si="208"/>
        <v>1</v>
      </c>
      <c r="J13125" s="3"/>
      <c r="K13125" s="3"/>
    </row>
    <row r="13126" spans="1:11">
      <c r="A13126" s="3" t="s">
        <v>13135</v>
      </c>
      <c r="B13126" s="4" t="str">
        <f>IFERROR(VLOOKUP(A13126,'From Ilsy'!$A$2:$C$1406,3,FALSE),"")</f>
        <v/>
      </c>
      <c r="C13126" s="4" t="str">
        <f>IFERROR(VLOOKUP(A13126,'From Ilsy'!$A$2:$B$1406,2,FALSE),"")</f>
        <v/>
      </c>
      <c r="D13126" s="5">
        <v>1234</v>
      </c>
      <c r="E13126" s="4">
        <f>IFERROR(VLOOKUP(A13126,'From Ilsy'!$A$2:$D$1406,4,FALSE),999999)</f>
        <v>999999</v>
      </c>
      <c r="F13126" s="4">
        <f>IF(E13126=999999,VLOOKUP(D13126,'Manual by Vendor'!$A$2:$C$295,3,FALSE),E13126)</f>
        <v>24</v>
      </c>
      <c r="G13126" s="4">
        <f>VLOOKUP(A13126,Query2[[00001]:[IMLT]],2,FALSE)</f>
        <v>37</v>
      </c>
      <c r="H13126" s="3"/>
      <c r="I13126" s="4">
        <f t="shared" si="208"/>
        <v>24</v>
      </c>
      <c r="J13126" s="3"/>
      <c r="K13126" s="3"/>
    </row>
    <row r="13127" spans="1:11">
      <c r="A13127" s="3" t="s">
        <v>13136</v>
      </c>
      <c r="B13127" s="4" t="str">
        <f>IFERROR(VLOOKUP(A13127,'From Ilsy'!$A$2:$C$1406,3,FALSE),"")</f>
        <v/>
      </c>
      <c r="C13127" s="4" t="str">
        <f>IFERROR(VLOOKUP(A13127,'From Ilsy'!$A$2:$B$1406,2,FALSE),"")</f>
        <v/>
      </c>
      <c r="D13127" s="5">
        <v>257</v>
      </c>
      <c r="E13127" s="4">
        <f>IFERROR(VLOOKUP(A13127,'From Ilsy'!$A$2:$D$1406,4,FALSE),999999)</f>
        <v>999999</v>
      </c>
      <c r="F13127" s="4">
        <f>IF(E13127=999999,VLOOKUP(D13127,'Manual by Vendor'!$A$2:$C$295,3,FALSE),E13127)</f>
        <v>21</v>
      </c>
      <c r="G13127" s="4">
        <f>VLOOKUP(A13127,Query2[[00001]:[IMLT]],2,FALSE)</f>
        <v>19</v>
      </c>
      <c r="H13127" s="3"/>
      <c r="I13127" s="4">
        <f t="shared" si="208"/>
        <v>21</v>
      </c>
      <c r="J13127" s="3"/>
      <c r="K13127" s="3"/>
    </row>
    <row r="13128" spans="1:11">
      <c r="A13128" s="3" t="s">
        <v>13137</v>
      </c>
      <c r="B13128" s="4" t="str">
        <f>IFERROR(VLOOKUP(A13128,'From Ilsy'!$A$2:$C$1406,3,FALSE),"")</f>
        <v/>
      </c>
      <c r="C13128" s="4" t="str">
        <f>IFERROR(VLOOKUP(A13128,'From Ilsy'!$A$2:$B$1406,2,FALSE),"")</f>
        <v/>
      </c>
      <c r="D13128" s="5">
        <v>1234</v>
      </c>
      <c r="E13128" s="4">
        <f>IFERROR(VLOOKUP(A13128,'From Ilsy'!$A$2:$D$1406,4,FALSE),999999)</f>
        <v>999999</v>
      </c>
      <c r="F13128" s="4">
        <f>IF(E13128=999999,VLOOKUP(D13128,'Manual by Vendor'!$A$2:$C$295,3,FALSE),E13128)</f>
        <v>24</v>
      </c>
      <c r="G13128" s="4">
        <f>VLOOKUP(A13128,Query2[[00001]:[IMLT]],2,FALSE)</f>
        <v>61</v>
      </c>
      <c r="H13128" s="3"/>
      <c r="I13128" s="4">
        <f t="shared" si="208"/>
        <v>24</v>
      </c>
      <c r="J13128" s="3"/>
      <c r="K13128" s="3"/>
    </row>
    <row r="13129" spans="1:11">
      <c r="A13129" s="3" t="s">
        <v>13138</v>
      </c>
      <c r="B13129" s="4" t="str">
        <f>IFERROR(VLOOKUP(A13129,'From Ilsy'!$A$2:$C$1406,3,FALSE),"")</f>
        <v/>
      </c>
      <c r="C13129" s="4" t="str">
        <f>IFERROR(VLOOKUP(A13129,'From Ilsy'!$A$2:$B$1406,2,FALSE),"")</f>
        <v/>
      </c>
      <c r="D13129" s="5">
        <v>1234</v>
      </c>
      <c r="E13129" s="4">
        <f>IFERROR(VLOOKUP(A13129,'From Ilsy'!$A$2:$D$1406,4,FALSE),999999)</f>
        <v>999999</v>
      </c>
      <c r="F13129" s="4">
        <f>IF(E13129=999999,VLOOKUP(D13129,'Manual by Vendor'!$A$2:$C$295,3,FALSE),E13129)</f>
        <v>24</v>
      </c>
      <c r="G13129" s="4">
        <f>VLOOKUP(A13129,Query2[[00001]:[IMLT]],2,FALSE)</f>
        <v>16</v>
      </c>
      <c r="H13129" s="3"/>
      <c r="I13129" s="4">
        <f t="shared" si="208"/>
        <v>24</v>
      </c>
      <c r="J13129" s="3"/>
      <c r="K13129" s="3"/>
    </row>
    <row r="13130" spans="1:11">
      <c r="A13130" s="3" t="s">
        <v>13139</v>
      </c>
      <c r="B13130" s="4" t="str">
        <f>IFERROR(VLOOKUP(A13130,'From Ilsy'!$A$2:$C$1406,3,FALSE),"")</f>
        <v/>
      </c>
      <c r="C13130" s="4" t="str">
        <f>IFERROR(VLOOKUP(A13130,'From Ilsy'!$A$2:$B$1406,2,FALSE),"")</f>
        <v/>
      </c>
      <c r="D13130" s="5">
        <v>312</v>
      </c>
      <c r="E13130" s="4">
        <f>IFERROR(VLOOKUP(A13130,'From Ilsy'!$A$2:$D$1406,4,FALSE),999999)</f>
        <v>999999</v>
      </c>
      <c r="F13130" s="4">
        <f>IF(E13130=999999,VLOOKUP(D13130,'Manual by Vendor'!$A$2:$C$295,3,FALSE),E13130)</f>
        <v>14</v>
      </c>
      <c r="G13130" s="4">
        <f>VLOOKUP(A13130,Query2[[00001]:[IMLT]],2,FALSE)</f>
        <v>14</v>
      </c>
      <c r="H13130" s="3"/>
      <c r="I13130" s="4">
        <f t="shared" si="208"/>
        <v>14</v>
      </c>
      <c r="J13130" s="3"/>
      <c r="K13130" s="3"/>
    </row>
    <row r="13131" spans="1:11">
      <c r="A13131" s="3" t="s">
        <v>13140</v>
      </c>
      <c r="B13131" s="4" t="str">
        <f>IFERROR(VLOOKUP(A13131,'From Ilsy'!$A$2:$C$1406,3,FALSE),"")</f>
        <v/>
      </c>
      <c r="C13131" s="4" t="str">
        <f>IFERROR(VLOOKUP(A13131,'From Ilsy'!$A$2:$B$1406,2,FALSE),"")</f>
        <v/>
      </c>
      <c r="D13131" s="5">
        <v>312</v>
      </c>
      <c r="E13131" s="4">
        <f>IFERROR(VLOOKUP(A13131,'From Ilsy'!$A$2:$D$1406,4,FALSE),999999)</f>
        <v>999999</v>
      </c>
      <c r="F13131" s="4">
        <f>IF(E13131=999999,VLOOKUP(D13131,'Manual by Vendor'!$A$2:$C$295,3,FALSE),E13131)</f>
        <v>14</v>
      </c>
      <c r="G13131" s="4">
        <f>VLOOKUP(A13131,Query2[[00001]:[IMLT]],2,FALSE)</f>
        <v>34</v>
      </c>
      <c r="H13131" s="3"/>
      <c r="I13131" s="4">
        <f t="shared" si="208"/>
        <v>14</v>
      </c>
      <c r="J13131" s="3"/>
      <c r="K13131" s="3"/>
    </row>
    <row r="13132" spans="1:11">
      <c r="A13132" s="3" t="s">
        <v>13141</v>
      </c>
      <c r="B13132" s="4" t="str">
        <f>IFERROR(VLOOKUP(A13132,'From Ilsy'!$A$2:$C$1406,3,FALSE),"")</f>
        <v/>
      </c>
      <c r="C13132" s="4" t="str">
        <f>IFERROR(VLOOKUP(A13132,'From Ilsy'!$A$2:$B$1406,2,FALSE),"")</f>
        <v/>
      </c>
      <c r="D13132" s="5">
        <v>312</v>
      </c>
      <c r="E13132" s="4">
        <f>IFERROR(VLOOKUP(A13132,'From Ilsy'!$A$2:$D$1406,4,FALSE),999999)</f>
        <v>999999</v>
      </c>
      <c r="F13132" s="4">
        <f>IF(E13132=999999,VLOOKUP(D13132,'Manual by Vendor'!$A$2:$C$295,3,FALSE),E13132)</f>
        <v>14</v>
      </c>
      <c r="G13132" s="4">
        <f>VLOOKUP(A13132,Query2[[00001]:[IMLT]],2,FALSE)</f>
        <v>25</v>
      </c>
      <c r="H13132" s="3"/>
      <c r="I13132" s="4">
        <f t="shared" si="208"/>
        <v>14</v>
      </c>
      <c r="J13132" s="3"/>
      <c r="K13132" s="3"/>
    </row>
    <row r="13133" spans="1:11">
      <c r="A13133" s="3" t="s">
        <v>13142</v>
      </c>
      <c r="B13133" s="4" t="str">
        <f>IFERROR(VLOOKUP(A13133,'From Ilsy'!$A$2:$C$1406,3,FALSE),"")</f>
        <v/>
      </c>
      <c r="C13133" s="4" t="str">
        <f>IFERROR(VLOOKUP(A13133,'From Ilsy'!$A$2:$B$1406,2,FALSE),"")</f>
        <v/>
      </c>
      <c r="D13133" s="5">
        <v>2111</v>
      </c>
      <c r="E13133" s="4">
        <f>IFERROR(VLOOKUP(A13133,'From Ilsy'!$A$2:$D$1406,4,FALSE),999999)</f>
        <v>999999</v>
      </c>
      <c r="F13133" s="4">
        <f>IF(E13133=999999,VLOOKUP(D13133,'Manual by Vendor'!$A$2:$C$295,3,FALSE),E13133)</f>
        <v>999999</v>
      </c>
      <c r="G13133" s="4">
        <f>VLOOKUP(A13133,Query2[[00001]:[IMLT]],2,FALSE)</f>
        <v>0</v>
      </c>
      <c r="H13133" s="3"/>
      <c r="I13133" s="4">
        <f t="shared" si="208"/>
        <v>0</v>
      </c>
      <c r="J13133" s="3"/>
      <c r="K13133" s="3"/>
    </row>
    <row r="13134" spans="1:11">
      <c r="A13134" s="3" t="s">
        <v>13143</v>
      </c>
      <c r="B13134" s="4" t="str">
        <f>IFERROR(VLOOKUP(A13134,'From Ilsy'!$A$2:$C$1406,3,FALSE),"")</f>
        <v/>
      </c>
      <c r="C13134" s="4" t="str">
        <f>IFERROR(VLOOKUP(A13134,'From Ilsy'!$A$2:$B$1406,2,FALSE),"")</f>
        <v/>
      </c>
      <c r="D13134" s="5">
        <v>2111</v>
      </c>
      <c r="E13134" s="4">
        <f>IFERROR(VLOOKUP(A13134,'From Ilsy'!$A$2:$D$1406,4,FALSE),999999)</f>
        <v>999999</v>
      </c>
      <c r="F13134" s="4">
        <f>IF(E13134=999999,VLOOKUP(D13134,'Manual by Vendor'!$A$2:$C$295,3,FALSE),E13134)</f>
        <v>999999</v>
      </c>
      <c r="G13134" s="4">
        <f>VLOOKUP(A13134,Query2[[00001]:[IMLT]],2,FALSE)</f>
        <v>0</v>
      </c>
      <c r="H13134" s="3"/>
      <c r="I13134" s="4">
        <f t="shared" si="208"/>
        <v>0</v>
      </c>
      <c r="J13134" s="3"/>
      <c r="K13134" s="3"/>
    </row>
    <row r="13135" spans="1:11">
      <c r="A13135" s="3" t="s">
        <v>13144</v>
      </c>
      <c r="B13135" s="4" t="str">
        <f>IFERROR(VLOOKUP(A13135,'From Ilsy'!$A$2:$C$1406,3,FALSE),"")</f>
        <v/>
      </c>
      <c r="C13135" s="4" t="str">
        <f>IFERROR(VLOOKUP(A13135,'From Ilsy'!$A$2:$B$1406,2,FALSE),"")</f>
        <v/>
      </c>
      <c r="D13135" s="5">
        <v>2111</v>
      </c>
      <c r="E13135" s="4">
        <f>IFERROR(VLOOKUP(A13135,'From Ilsy'!$A$2:$D$1406,4,FALSE),999999)</f>
        <v>999999</v>
      </c>
      <c r="F13135" s="4">
        <f>IF(E13135=999999,VLOOKUP(D13135,'Manual by Vendor'!$A$2:$C$295,3,FALSE),E13135)</f>
        <v>999999</v>
      </c>
      <c r="G13135" s="4">
        <f>VLOOKUP(A13135,Query2[[00001]:[IMLT]],2,FALSE)</f>
        <v>0</v>
      </c>
      <c r="H13135" s="3"/>
      <c r="I13135" s="4">
        <f t="shared" si="208"/>
        <v>0</v>
      </c>
      <c r="J13135" s="3"/>
      <c r="K13135" s="3"/>
    </row>
    <row r="13136" spans="1:11">
      <c r="A13136" s="3" t="s">
        <v>13145</v>
      </c>
      <c r="B13136" s="4" t="str">
        <f>IFERROR(VLOOKUP(A13136,'From Ilsy'!$A$2:$C$1406,3,FALSE),"")</f>
        <v/>
      </c>
      <c r="C13136" s="4" t="str">
        <f>IFERROR(VLOOKUP(A13136,'From Ilsy'!$A$2:$B$1406,2,FALSE),"")</f>
        <v/>
      </c>
      <c r="D13136" s="5">
        <v>359</v>
      </c>
      <c r="E13136" s="4">
        <f>IFERROR(VLOOKUP(A13136,'From Ilsy'!$A$2:$D$1406,4,FALSE),999999)</f>
        <v>999999</v>
      </c>
      <c r="F13136" s="4">
        <f>IF(E13136=999999,VLOOKUP(D13136,'Manual by Vendor'!$A$2:$C$295,3,FALSE),E13136)</f>
        <v>999999</v>
      </c>
      <c r="G13136" s="4">
        <f>VLOOKUP(A13136,Query2[[00001]:[IMLT]],2,FALSE)</f>
        <v>3</v>
      </c>
      <c r="H13136" s="3"/>
      <c r="I13136" s="4">
        <f t="shared" si="208"/>
        <v>3</v>
      </c>
      <c r="J13136" s="3"/>
      <c r="K13136" s="3"/>
    </row>
    <row r="13137" spans="1:11">
      <c r="A13137" s="3" t="s">
        <v>13146</v>
      </c>
      <c r="B13137" s="4" t="str">
        <f>IFERROR(VLOOKUP(A13137,'From Ilsy'!$A$2:$C$1406,3,FALSE),"")</f>
        <v/>
      </c>
      <c r="C13137" s="4" t="str">
        <f>IFERROR(VLOOKUP(A13137,'From Ilsy'!$A$2:$B$1406,2,FALSE),"")</f>
        <v/>
      </c>
      <c r="D13137" s="5">
        <v>502</v>
      </c>
      <c r="E13137" s="4">
        <f>IFERROR(VLOOKUP(A13137,'From Ilsy'!$A$2:$D$1406,4,FALSE),999999)</f>
        <v>999999</v>
      </c>
      <c r="F13137" s="4">
        <f>IF(E13137=999999,VLOOKUP(D13137,'Manual by Vendor'!$A$2:$C$295,3,FALSE),E13137)</f>
        <v>999999</v>
      </c>
      <c r="G13137" s="4">
        <f>VLOOKUP(A13137,Query2[[00001]:[IMLT]],2,FALSE)</f>
        <v>1</v>
      </c>
      <c r="H13137" s="3"/>
      <c r="I13137" s="4">
        <f t="shared" si="208"/>
        <v>1</v>
      </c>
      <c r="J13137" s="3"/>
      <c r="K13137" s="3"/>
    </row>
    <row r="13138" spans="1:11">
      <c r="A13138" s="3" t="s">
        <v>13147</v>
      </c>
      <c r="B13138" s="4" t="str">
        <f>IFERROR(VLOOKUP(A13138,'From Ilsy'!$A$2:$C$1406,3,FALSE),"")</f>
        <v/>
      </c>
      <c r="C13138" s="4" t="str">
        <f>IFERROR(VLOOKUP(A13138,'From Ilsy'!$A$2:$B$1406,2,FALSE),"")</f>
        <v/>
      </c>
      <c r="D13138" s="5">
        <v>1928</v>
      </c>
      <c r="E13138" s="4">
        <f>IFERROR(VLOOKUP(A13138,'From Ilsy'!$A$2:$D$1406,4,FALSE),999999)</f>
        <v>999999</v>
      </c>
      <c r="F13138" s="4">
        <f>IF(E13138=999999,VLOOKUP(D13138,'Manual by Vendor'!$A$2:$C$295,3,FALSE),E13138)</f>
        <v>999999</v>
      </c>
      <c r="G13138" s="4">
        <f>VLOOKUP(A13138,Query2[[00001]:[IMLT]],2,FALSE)</f>
        <v>1</v>
      </c>
      <c r="H13138" s="3"/>
      <c r="I13138" s="4">
        <f t="shared" si="208"/>
        <v>1</v>
      </c>
      <c r="J13138" s="3"/>
      <c r="K13138" s="3"/>
    </row>
    <row r="13139" spans="1:11">
      <c r="A13139" s="3" t="s">
        <v>13148</v>
      </c>
      <c r="B13139" s="4" t="str">
        <f>IFERROR(VLOOKUP(A13139,'From Ilsy'!$A$2:$C$1406,3,FALSE),"")</f>
        <v/>
      </c>
      <c r="C13139" s="4" t="str">
        <f>IFERROR(VLOOKUP(A13139,'From Ilsy'!$A$2:$B$1406,2,FALSE),"")</f>
        <v/>
      </c>
      <c r="D13139" s="5">
        <v>1928</v>
      </c>
      <c r="E13139" s="4">
        <f>IFERROR(VLOOKUP(A13139,'From Ilsy'!$A$2:$D$1406,4,FALSE),999999)</f>
        <v>999999</v>
      </c>
      <c r="F13139" s="4">
        <f>IF(E13139=999999,VLOOKUP(D13139,'Manual by Vendor'!$A$2:$C$295,3,FALSE),E13139)</f>
        <v>999999</v>
      </c>
      <c r="G13139" s="4">
        <f>VLOOKUP(A13139,Query2[[00001]:[IMLT]],2,FALSE)</f>
        <v>4</v>
      </c>
      <c r="H13139" s="3"/>
      <c r="I13139" s="4">
        <f t="shared" si="208"/>
        <v>4</v>
      </c>
      <c r="J13139" s="3"/>
      <c r="K13139" s="3"/>
    </row>
    <row r="13140" spans="1:11">
      <c r="A13140" s="3" t="s">
        <v>13149</v>
      </c>
      <c r="B13140" s="4" t="str">
        <f>IFERROR(VLOOKUP(A13140,'From Ilsy'!$A$2:$C$1406,3,FALSE),"")</f>
        <v/>
      </c>
      <c r="C13140" s="4" t="str">
        <f>IFERROR(VLOOKUP(A13140,'From Ilsy'!$A$2:$B$1406,2,FALSE),"")</f>
        <v/>
      </c>
      <c r="D13140" s="5">
        <v>1928</v>
      </c>
      <c r="E13140" s="4">
        <f>IFERROR(VLOOKUP(A13140,'From Ilsy'!$A$2:$D$1406,4,FALSE),999999)</f>
        <v>999999</v>
      </c>
      <c r="F13140" s="4">
        <f>IF(E13140=999999,VLOOKUP(D13140,'Manual by Vendor'!$A$2:$C$295,3,FALSE),E13140)</f>
        <v>999999</v>
      </c>
      <c r="G13140" s="4">
        <f>VLOOKUP(A13140,Query2[[00001]:[IMLT]],2,FALSE)</f>
        <v>0</v>
      </c>
      <c r="H13140" s="3"/>
      <c r="I13140" s="4">
        <f t="shared" si="208"/>
        <v>0</v>
      </c>
      <c r="J13140" s="3"/>
      <c r="K13140" s="3"/>
    </row>
    <row r="13141" spans="1:11">
      <c r="A13141" s="3" t="s">
        <v>13150</v>
      </c>
      <c r="B13141" s="4" t="str">
        <f>IFERROR(VLOOKUP(A13141,'From Ilsy'!$A$2:$C$1406,3,FALSE),"")</f>
        <v/>
      </c>
      <c r="C13141" s="4" t="str">
        <f>IFERROR(VLOOKUP(A13141,'From Ilsy'!$A$2:$B$1406,2,FALSE),"")</f>
        <v/>
      </c>
      <c r="D13141" s="5">
        <v>1928</v>
      </c>
      <c r="E13141" s="4">
        <f>IFERROR(VLOOKUP(A13141,'From Ilsy'!$A$2:$D$1406,4,FALSE),999999)</f>
        <v>999999</v>
      </c>
      <c r="F13141" s="4">
        <f>IF(E13141=999999,VLOOKUP(D13141,'Manual by Vendor'!$A$2:$C$295,3,FALSE),E13141)</f>
        <v>999999</v>
      </c>
      <c r="G13141" s="4">
        <f>VLOOKUP(A13141,Query2[[00001]:[IMLT]],2,FALSE)</f>
        <v>1</v>
      </c>
      <c r="H13141" s="3"/>
      <c r="I13141" s="4">
        <f t="shared" si="208"/>
        <v>1</v>
      </c>
      <c r="J13141" s="3"/>
      <c r="K13141" s="3"/>
    </row>
    <row r="13142" spans="1:11">
      <c r="A13142" s="3" t="s">
        <v>13151</v>
      </c>
      <c r="B13142" s="4" t="str">
        <f>IFERROR(VLOOKUP(A13142,'From Ilsy'!$A$2:$C$1406,3,FALSE),"")</f>
        <v/>
      </c>
      <c r="C13142" s="4" t="str">
        <f>IFERROR(VLOOKUP(A13142,'From Ilsy'!$A$2:$B$1406,2,FALSE),"")</f>
        <v/>
      </c>
      <c r="D13142" s="5">
        <v>1928</v>
      </c>
      <c r="E13142" s="4">
        <f>IFERROR(VLOOKUP(A13142,'From Ilsy'!$A$2:$D$1406,4,FALSE),999999)</f>
        <v>999999</v>
      </c>
      <c r="F13142" s="4">
        <f>IF(E13142=999999,VLOOKUP(D13142,'Manual by Vendor'!$A$2:$C$295,3,FALSE),E13142)</f>
        <v>999999</v>
      </c>
      <c r="G13142" s="4">
        <f>VLOOKUP(A13142,Query2[[00001]:[IMLT]],2,FALSE)</f>
        <v>2</v>
      </c>
      <c r="H13142" s="3"/>
      <c r="I13142" s="4">
        <f t="shared" si="208"/>
        <v>2</v>
      </c>
      <c r="J13142" s="3"/>
      <c r="K13142" s="3"/>
    </row>
    <row r="13143" spans="1:11">
      <c r="A13143" s="3" t="s">
        <v>13152</v>
      </c>
      <c r="B13143" s="4" t="str">
        <f>IFERROR(VLOOKUP(A13143,'From Ilsy'!$A$2:$C$1406,3,FALSE),"")</f>
        <v/>
      </c>
      <c r="C13143" s="4" t="str">
        <f>IFERROR(VLOOKUP(A13143,'From Ilsy'!$A$2:$B$1406,2,FALSE),"")</f>
        <v/>
      </c>
      <c r="D13143" s="5">
        <v>1928</v>
      </c>
      <c r="E13143" s="4">
        <f>IFERROR(VLOOKUP(A13143,'From Ilsy'!$A$2:$D$1406,4,FALSE),999999)</f>
        <v>999999</v>
      </c>
      <c r="F13143" s="4">
        <f>IF(E13143=999999,VLOOKUP(D13143,'Manual by Vendor'!$A$2:$C$295,3,FALSE),E13143)</f>
        <v>999999</v>
      </c>
      <c r="G13143" s="4">
        <f>VLOOKUP(A13143,Query2[[00001]:[IMLT]],2,FALSE)</f>
        <v>2</v>
      </c>
      <c r="H13143" s="3"/>
      <c r="I13143" s="4">
        <f t="shared" si="208"/>
        <v>2</v>
      </c>
      <c r="J13143" s="3"/>
      <c r="K13143" s="3"/>
    </row>
    <row r="13144" spans="1:11">
      <c r="A13144" s="3" t="s">
        <v>13153</v>
      </c>
      <c r="B13144" s="4" t="str">
        <f>IFERROR(VLOOKUP(A13144,'From Ilsy'!$A$2:$C$1406,3,FALSE),"")</f>
        <v/>
      </c>
      <c r="C13144" s="4" t="str">
        <f>IFERROR(VLOOKUP(A13144,'From Ilsy'!$A$2:$B$1406,2,FALSE),"")</f>
        <v/>
      </c>
      <c r="D13144" s="5">
        <v>1928</v>
      </c>
      <c r="E13144" s="4">
        <f>IFERROR(VLOOKUP(A13144,'From Ilsy'!$A$2:$D$1406,4,FALSE),999999)</f>
        <v>999999</v>
      </c>
      <c r="F13144" s="4">
        <f>IF(E13144=999999,VLOOKUP(D13144,'Manual by Vendor'!$A$2:$C$295,3,FALSE),E13144)</f>
        <v>999999</v>
      </c>
      <c r="G13144" s="4">
        <f>VLOOKUP(A13144,Query2[[00001]:[IMLT]],2,FALSE)</f>
        <v>11</v>
      </c>
      <c r="H13144" s="3"/>
      <c r="I13144" s="4">
        <f t="shared" si="208"/>
        <v>11</v>
      </c>
      <c r="J13144" s="3"/>
      <c r="K13144" s="3"/>
    </row>
    <row r="13145" spans="1:11">
      <c r="A13145" s="3" t="s">
        <v>13154</v>
      </c>
      <c r="B13145" s="4" t="str">
        <f>IFERROR(VLOOKUP(A13145,'From Ilsy'!$A$2:$C$1406,3,FALSE),"")</f>
        <v/>
      </c>
      <c r="C13145" s="4" t="str">
        <f>IFERROR(VLOOKUP(A13145,'From Ilsy'!$A$2:$B$1406,2,FALSE),"")</f>
        <v/>
      </c>
      <c r="D13145" s="5">
        <v>1928</v>
      </c>
      <c r="E13145" s="4">
        <f>IFERROR(VLOOKUP(A13145,'From Ilsy'!$A$2:$D$1406,4,FALSE),999999)</f>
        <v>999999</v>
      </c>
      <c r="F13145" s="4">
        <f>IF(E13145=999999,VLOOKUP(D13145,'Manual by Vendor'!$A$2:$C$295,3,FALSE),E13145)</f>
        <v>999999</v>
      </c>
      <c r="G13145" s="4">
        <f>VLOOKUP(A13145,Query2[[00001]:[IMLT]],2,FALSE)</f>
        <v>13</v>
      </c>
      <c r="H13145" s="3"/>
      <c r="I13145" s="4">
        <f t="shared" si="208"/>
        <v>13</v>
      </c>
      <c r="J13145" s="3"/>
      <c r="K13145" s="3"/>
    </row>
    <row r="13146" spans="1:11">
      <c r="A13146" s="3" t="s">
        <v>13155</v>
      </c>
      <c r="B13146" s="4" t="str">
        <f>IFERROR(VLOOKUP(A13146,'From Ilsy'!$A$2:$C$1406,3,FALSE),"")</f>
        <v/>
      </c>
      <c r="C13146" s="4" t="str">
        <f>IFERROR(VLOOKUP(A13146,'From Ilsy'!$A$2:$B$1406,2,FALSE),"")</f>
        <v/>
      </c>
      <c r="D13146" s="5">
        <v>1928</v>
      </c>
      <c r="E13146" s="4">
        <f>IFERROR(VLOOKUP(A13146,'From Ilsy'!$A$2:$D$1406,4,FALSE),999999)</f>
        <v>999999</v>
      </c>
      <c r="F13146" s="4">
        <f>IF(E13146=999999,VLOOKUP(D13146,'Manual by Vendor'!$A$2:$C$295,3,FALSE),E13146)</f>
        <v>999999</v>
      </c>
      <c r="G13146" s="4">
        <f>VLOOKUP(A13146,Query2[[00001]:[IMLT]],2,FALSE)</f>
        <v>0</v>
      </c>
      <c r="H13146" s="3"/>
      <c r="I13146" s="4">
        <f t="shared" si="208"/>
        <v>0</v>
      </c>
      <c r="J13146" s="3"/>
      <c r="K13146" s="3"/>
    </row>
    <row r="13147" spans="1:11">
      <c r="A13147" s="3" t="s">
        <v>13156</v>
      </c>
      <c r="B13147" s="4" t="str">
        <f>IFERROR(VLOOKUP(A13147,'From Ilsy'!$A$2:$C$1406,3,FALSE),"")</f>
        <v/>
      </c>
      <c r="C13147" s="4" t="str">
        <f>IFERROR(VLOOKUP(A13147,'From Ilsy'!$A$2:$B$1406,2,FALSE),"")</f>
        <v/>
      </c>
      <c r="D13147" s="5">
        <v>1928</v>
      </c>
      <c r="E13147" s="4">
        <f>IFERROR(VLOOKUP(A13147,'From Ilsy'!$A$2:$D$1406,4,FALSE),999999)</f>
        <v>999999</v>
      </c>
      <c r="F13147" s="4">
        <f>IF(E13147=999999,VLOOKUP(D13147,'Manual by Vendor'!$A$2:$C$295,3,FALSE),E13147)</f>
        <v>999999</v>
      </c>
      <c r="G13147" s="4">
        <f>VLOOKUP(A13147,Query2[[00001]:[IMLT]],2,FALSE)</f>
        <v>2</v>
      </c>
      <c r="H13147" s="3"/>
      <c r="I13147" s="4">
        <f t="shared" si="208"/>
        <v>2</v>
      </c>
      <c r="J13147" s="3"/>
      <c r="K13147" s="3"/>
    </row>
    <row r="13148" spans="1:11">
      <c r="A13148" s="3" t="s">
        <v>13157</v>
      </c>
      <c r="B13148" s="4" t="str">
        <f>IFERROR(VLOOKUP(A13148,'From Ilsy'!$A$2:$C$1406,3,FALSE),"")</f>
        <v/>
      </c>
      <c r="C13148" s="4" t="str">
        <f>IFERROR(VLOOKUP(A13148,'From Ilsy'!$A$2:$B$1406,2,FALSE),"")</f>
        <v/>
      </c>
      <c r="D13148" s="5">
        <v>1928</v>
      </c>
      <c r="E13148" s="4">
        <f>IFERROR(VLOOKUP(A13148,'From Ilsy'!$A$2:$D$1406,4,FALSE),999999)</f>
        <v>999999</v>
      </c>
      <c r="F13148" s="4">
        <f>IF(E13148=999999,VLOOKUP(D13148,'Manual by Vendor'!$A$2:$C$295,3,FALSE),E13148)</f>
        <v>999999</v>
      </c>
      <c r="G13148" s="4">
        <f>VLOOKUP(A13148,Query2[[00001]:[IMLT]],2,FALSE)</f>
        <v>0</v>
      </c>
      <c r="H13148" s="3"/>
      <c r="I13148" s="4">
        <f t="shared" si="208"/>
        <v>0</v>
      </c>
      <c r="J13148" s="3"/>
      <c r="K13148" s="3"/>
    </row>
    <row r="13149" spans="1:11">
      <c r="A13149" s="3" t="s">
        <v>13158</v>
      </c>
      <c r="B13149" s="4" t="str">
        <f>IFERROR(VLOOKUP(A13149,'From Ilsy'!$A$2:$C$1406,3,FALSE),"")</f>
        <v/>
      </c>
      <c r="C13149" s="4" t="str">
        <f>IFERROR(VLOOKUP(A13149,'From Ilsy'!$A$2:$B$1406,2,FALSE),"")</f>
        <v/>
      </c>
      <c r="D13149" s="5">
        <v>1928</v>
      </c>
      <c r="E13149" s="4">
        <f>IFERROR(VLOOKUP(A13149,'From Ilsy'!$A$2:$D$1406,4,FALSE),999999)</f>
        <v>999999</v>
      </c>
      <c r="F13149" s="4">
        <f>IF(E13149=999999,VLOOKUP(D13149,'Manual by Vendor'!$A$2:$C$295,3,FALSE),E13149)</f>
        <v>999999</v>
      </c>
      <c r="G13149" s="4">
        <f>VLOOKUP(A13149,Query2[[00001]:[IMLT]],2,FALSE)</f>
        <v>1</v>
      </c>
      <c r="H13149" s="3"/>
      <c r="I13149" s="4">
        <f t="shared" si="208"/>
        <v>1</v>
      </c>
      <c r="J13149" s="3"/>
      <c r="K13149" s="3"/>
    </row>
    <row r="13150" spans="1:11">
      <c r="A13150" s="3" t="s">
        <v>13159</v>
      </c>
      <c r="B13150" s="4" t="str">
        <f>IFERROR(VLOOKUP(A13150,'From Ilsy'!$A$2:$C$1406,3,FALSE),"")</f>
        <v/>
      </c>
      <c r="C13150" s="4" t="str">
        <f>IFERROR(VLOOKUP(A13150,'From Ilsy'!$A$2:$B$1406,2,FALSE),"")</f>
        <v/>
      </c>
      <c r="D13150" s="5">
        <v>1928</v>
      </c>
      <c r="E13150" s="4">
        <f>IFERROR(VLOOKUP(A13150,'From Ilsy'!$A$2:$D$1406,4,FALSE),999999)</f>
        <v>999999</v>
      </c>
      <c r="F13150" s="4">
        <f>IF(E13150=999999,VLOOKUP(D13150,'Manual by Vendor'!$A$2:$C$295,3,FALSE),E13150)</f>
        <v>999999</v>
      </c>
      <c r="G13150" s="4">
        <f>VLOOKUP(A13150,Query2[[00001]:[IMLT]],2,FALSE)</f>
        <v>0</v>
      </c>
      <c r="H13150" s="3"/>
      <c r="I13150" s="4">
        <f t="shared" si="208"/>
        <v>0</v>
      </c>
      <c r="J13150" s="3"/>
      <c r="K13150" s="3"/>
    </row>
    <row r="13151" spans="1:11">
      <c r="A13151" s="3" t="s">
        <v>13160</v>
      </c>
      <c r="B13151" s="4" t="str">
        <f>IFERROR(VLOOKUP(A13151,'From Ilsy'!$A$2:$C$1406,3,FALSE),"")</f>
        <v xml:space="preserve">12MM 9" X 72" - ZION OAK      </v>
      </c>
      <c r="C13151" s="4" t="str">
        <f>IFERROR(VLOOKUP(A13151,'From Ilsy'!$A$2:$B$1406,2,FALSE),"")</f>
        <v xml:space="preserve">AQUABLUE II         </v>
      </c>
      <c r="D13151" s="5">
        <v>1027</v>
      </c>
      <c r="E13151" s="4">
        <f>IFERROR(VLOOKUP(A13151,'From Ilsy'!$A$2:$D$1406,4,FALSE),999999)</f>
        <v>91</v>
      </c>
      <c r="F13151" s="4">
        <f>IF(E13151=999999,VLOOKUP(D13151,'Manual by Vendor'!$A$2:$C$295,3,FALSE),E13151)</f>
        <v>91</v>
      </c>
      <c r="G13151" s="4">
        <f>VLOOKUP(A13151,Query2[[00001]:[IMLT]],2,FALSE)</f>
        <v>23</v>
      </c>
      <c r="H13151" s="3"/>
      <c r="I13151" s="4">
        <f t="shared" si="208"/>
        <v>91</v>
      </c>
      <c r="J13151" s="3">
        <v>1474.2</v>
      </c>
      <c r="K13151" s="3">
        <v>14</v>
      </c>
    </row>
    <row r="13152" spans="1:11">
      <c r="A13152" s="3" t="s">
        <v>13161</v>
      </c>
      <c r="B13152" s="4" t="str">
        <f>IFERROR(VLOOKUP(A13152,'From Ilsy'!$A$2:$C$1406,3,FALSE),"")</f>
        <v/>
      </c>
      <c r="C13152" s="4" t="str">
        <f>IFERROR(VLOOKUP(A13152,'From Ilsy'!$A$2:$B$1406,2,FALSE),"")</f>
        <v/>
      </c>
      <c r="D13152" s="5">
        <v>1027</v>
      </c>
      <c r="E13152" s="4">
        <f>IFERROR(VLOOKUP(A13152,'From Ilsy'!$A$2:$D$1406,4,FALSE),999999)</f>
        <v>999999</v>
      </c>
      <c r="F13152" s="4">
        <f>IF(E13152=999999,VLOOKUP(D13152,'Manual by Vendor'!$A$2:$C$295,3,FALSE),E13152)</f>
        <v>999999</v>
      </c>
      <c r="G13152" s="4">
        <f>VLOOKUP(A13152,Query2[[00001]:[IMLT]],2,FALSE)</f>
        <v>48</v>
      </c>
      <c r="H13152" s="3"/>
      <c r="I13152" s="4">
        <f t="shared" si="208"/>
        <v>48</v>
      </c>
      <c r="J13152" s="3"/>
      <c r="K13152" s="3"/>
    </row>
    <row r="13153" spans="1:11">
      <c r="A13153" s="3" t="s">
        <v>13162</v>
      </c>
      <c r="B13153" s="4" t="str">
        <f>IFERROR(VLOOKUP(A13153,'From Ilsy'!$A$2:$C$1406,3,FALSE),"")</f>
        <v xml:space="preserve">12MM 9" X 72" - VISTA OAK     </v>
      </c>
      <c r="C13153" s="4" t="str">
        <f>IFERROR(VLOOKUP(A13153,'From Ilsy'!$A$2:$B$1406,2,FALSE),"")</f>
        <v xml:space="preserve">AQUABLUE II         </v>
      </c>
      <c r="D13153" s="5">
        <v>1027</v>
      </c>
      <c r="E13153" s="4">
        <f>IFERROR(VLOOKUP(A13153,'From Ilsy'!$A$2:$D$1406,4,FALSE),999999)</f>
        <v>91</v>
      </c>
      <c r="F13153" s="4">
        <f>IF(E13153=999999,VLOOKUP(D13153,'Manual by Vendor'!$A$2:$C$295,3,FALSE),E13153)</f>
        <v>91</v>
      </c>
      <c r="G13153" s="4">
        <f>VLOOKUP(A13153,Query2[[00001]:[IMLT]],2,FALSE)</f>
        <v>17</v>
      </c>
      <c r="H13153" s="3"/>
      <c r="I13153" s="4">
        <f t="shared" si="208"/>
        <v>91</v>
      </c>
      <c r="J13153" s="3">
        <v>1474.2</v>
      </c>
      <c r="K13153" s="3">
        <v>14</v>
      </c>
    </row>
    <row r="13154" spans="1:11">
      <c r="A13154" s="3" t="s">
        <v>13163</v>
      </c>
      <c r="B13154" s="4" t="str">
        <f>IFERROR(VLOOKUP(A13154,'From Ilsy'!$A$2:$C$1406,3,FALSE),"")</f>
        <v>12MM 9" X 72"- YELLOWSTONE OAK</v>
      </c>
      <c r="C13154" s="4" t="str">
        <f>IFERROR(VLOOKUP(A13154,'From Ilsy'!$A$2:$B$1406,2,FALSE),"")</f>
        <v xml:space="preserve">AQUABLUE II         </v>
      </c>
      <c r="D13154" s="5">
        <v>1027</v>
      </c>
      <c r="E13154" s="4">
        <f>IFERROR(VLOOKUP(A13154,'From Ilsy'!$A$2:$D$1406,4,FALSE),999999)</f>
        <v>91</v>
      </c>
      <c r="F13154" s="4">
        <f>IF(E13154=999999,VLOOKUP(D13154,'Manual by Vendor'!$A$2:$C$295,3,FALSE),E13154)</f>
        <v>91</v>
      </c>
      <c r="G13154" s="4">
        <f>VLOOKUP(A13154,Query2[[00001]:[IMLT]],2,FALSE)</f>
        <v>29</v>
      </c>
      <c r="H13154" s="3"/>
      <c r="I13154" s="4">
        <f t="shared" si="208"/>
        <v>91</v>
      </c>
      <c r="J13154" s="3">
        <v>1474.2</v>
      </c>
      <c r="K13154" s="3">
        <v>14</v>
      </c>
    </row>
    <row r="13155" spans="1:11">
      <c r="A13155" s="3" t="s">
        <v>13164</v>
      </c>
      <c r="B13155" s="4" t="str">
        <f>IFERROR(VLOOKUP(A13155,'From Ilsy'!$A$2:$C$1406,3,FALSE),"")</f>
        <v xml:space="preserve">12MM 9" X 72" - HACIENDA OAK  </v>
      </c>
      <c r="C13155" s="4" t="str">
        <f>IFERROR(VLOOKUP(A13155,'From Ilsy'!$A$2:$B$1406,2,FALSE),"")</f>
        <v xml:space="preserve">AQUABLUE II         </v>
      </c>
      <c r="D13155" s="5">
        <v>1027</v>
      </c>
      <c r="E13155" s="4">
        <f>IFERROR(VLOOKUP(A13155,'From Ilsy'!$A$2:$D$1406,4,FALSE),999999)</f>
        <v>91</v>
      </c>
      <c r="F13155" s="4">
        <f>IF(E13155=999999,VLOOKUP(D13155,'Manual by Vendor'!$A$2:$C$295,3,FALSE),E13155)</f>
        <v>91</v>
      </c>
      <c r="G13155" s="4">
        <f>VLOOKUP(A13155,Query2[[00001]:[IMLT]],2,FALSE)</f>
        <v>37</v>
      </c>
      <c r="H13155" s="3"/>
      <c r="I13155" s="4">
        <f t="shared" si="208"/>
        <v>91</v>
      </c>
      <c r="J13155" s="3">
        <v>1474.2</v>
      </c>
      <c r="K13155" s="3">
        <v>14</v>
      </c>
    </row>
    <row r="13156" spans="1:11">
      <c r="A13156" s="3" t="s">
        <v>13165</v>
      </c>
      <c r="B13156" s="4" t="str">
        <f>IFERROR(VLOOKUP(A13156,'From Ilsy'!$A$2:$C$1406,3,FALSE),"")</f>
        <v xml:space="preserve">12MM 9" X 72" - MERITAGE ASH  </v>
      </c>
      <c r="C13156" s="4" t="str">
        <f>IFERROR(VLOOKUP(A13156,'From Ilsy'!$A$2:$B$1406,2,FALSE),"")</f>
        <v xml:space="preserve">AQUABLUE II         </v>
      </c>
      <c r="D13156" s="5">
        <v>1027</v>
      </c>
      <c r="E13156" s="4">
        <f>IFERROR(VLOOKUP(A13156,'From Ilsy'!$A$2:$D$1406,4,FALSE),999999)</f>
        <v>91</v>
      </c>
      <c r="F13156" s="4">
        <f>IF(E13156=999999,VLOOKUP(D13156,'Manual by Vendor'!$A$2:$C$295,3,FALSE),E13156)</f>
        <v>91</v>
      </c>
      <c r="G13156" s="4">
        <f>VLOOKUP(A13156,Query2[[00001]:[IMLT]],2,FALSE)</f>
        <v>30</v>
      </c>
      <c r="H13156" s="3"/>
      <c r="I13156" s="4">
        <f t="shared" si="208"/>
        <v>91</v>
      </c>
      <c r="J13156" s="3">
        <v>1474.2</v>
      </c>
      <c r="K13156" s="3">
        <v>14</v>
      </c>
    </row>
    <row r="13157" spans="1:11">
      <c r="A13157" s="3" t="s">
        <v>13166</v>
      </c>
      <c r="B13157" s="4" t="str">
        <f>IFERROR(VLOOKUP(A13157,'From Ilsy'!$A$2:$C$1406,3,FALSE),"")</f>
        <v xml:space="preserve">12MM 9" X 72" - MOSCATO ASH   </v>
      </c>
      <c r="C13157" s="4" t="str">
        <f>IFERROR(VLOOKUP(A13157,'From Ilsy'!$A$2:$B$1406,2,FALSE),"")</f>
        <v xml:space="preserve">AQUABLUE II         </v>
      </c>
      <c r="D13157" s="5">
        <v>1027</v>
      </c>
      <c r="E13157" s="4">
        <f>IFERROR(VLOOKUP(A13157,'From Ilsy'!$A$2:$D$1406,4,FALSE),999999)</f>
        <v>91</v>
      </c>
      <c r="F13157" s="4">
        <f>IF(E13157=999999,VLOOKUP(D13157,'Manual by Vendor'!$A$2:$C$295,3,FALSE),E13157)</f>
        <v>91</v>
      </c>
      <c r="G13157" s="4">
        <f>VLOOKUP(A13157,Query2[[00001]:[IMLT]],2,FALSE)</f>
        <v>31</v>
      </c>
      <c r="H13157" s="3"/>
      <c r="I13157" s="4">
        <f t="shared" si="208"/>
        <v>91</v>
      </c>
      <c r="J13157" s="3">
        <v>1474.2</v>
      </c>
      <c r="K13157" s="3">
        <v>14</v>
      </c>
    </row>
    <row r="13158" spans="1:11">
      <c r="A13158" s="3" t="s">
        <v>13167</v>
      </c>
      <c r="B13158" s="4" t="str">
        <f>IFERROR(VLOOKUP(A13158,'From Ilsy'!$A$2:$C$1406,3,FALSE),"")</f>
        <v xml:space="preserve">12MM 9" X 72" - HAVASU OAK    </v>
      </c>
      <c r="C13158" s="4" t="str">
        <f>IFERROR(VLOOKUP(A13158,'From Ilsy'!$A$2:$B$1406,2,FALSE),"")</f>
        <v xml:space="preserve">AQUABLUE II         </v>
      </c>
      <c r="D13158" s="5">
        <v>1027</v>
      </c>
      <c r="E13158" s="4">
        <f>IFERROR(VLOOKUP(A13158,'From Ilsy'!$A$2:$D$1406,4,FALSE),999999)</f>
        <v>91</v>
      </c>
      <c r="F13158" s="4">
        <f>IF(E13158=999999,VLOOKUP(D13158,'Manual by Vendor'!$A$2:$C$295,3,FALSE),E13158)</f>
        <v>91</v>
      </c>
      <c r="G13158" s="4">
        <f>VLOOKUP(A13158,Query2[[00001]:[IMLT]],2,FALSE)</f>
        <v>17</v>
      </c>
      <c r="H13158" s="3"/>
      <c r="I13158" s="4">
        <f t="shared" si="208"/>
        <v>91</v>
      </c>
      <c r="J13158" s="3">
        <v>1474.2</v>
      </c>
      <c r="K13158" s="3">
        <v>14</v>
      </c>
    </row>
    <row r="13159" spans="1:11">
      <c r="A13159" s="3" t="s">
        <v>13168</v>
      </c>
      <c r="B13159" s="4" t="str">
        <f>IFERROR(VLOOKUP(A13159,'From Ilsy'!$A$2:$C$1406,3,FALSE),"")</f>
        <v xml:space="preserve">12MM 9" X 72" - NIAGARA OAK   </v>
      </c>
      <c r="C13159" s="4" t="str">
        <f>IFERROR(VLOOKUP(A13159,'From Ilsy'!$A$2:$B$1406,2,FALSE),"")</f>
        <v xml:space="preserve">AQUABLUE II         </v>
      </c>
      <c r="D13159" s="5">
        <v>1027</v>
      </c>
      <c r="E13159" s="4">
        <f>IFERROR(VLOOKUP(A13159,'From Ilsy'!$A$2:$D$1406,4,FALSE),999999)</f>
        <v>91</v>
      </c>
      <c r="F13159" s="4">
        <f>IF(E13159=999999,VLOOKUP(D13159,'Manual by Vendor'!$A$2:$C$295,3,FALSE),E13159)</f>
        <v>91</v>
      </c>
      <c r="G13159" s="4">
        <f>VLOOKUP(A13159,Query2[[00001]:[IMLT]],2,FALSE)</f>
        <v>16</v>
      </c>
      <c r="H13159" s="3"/>
      <c r="I13159" s="4">
        <f t="shared" si="208"/>
        <v>91</v>
      </c>
      <c r="J13159" s="3">
        <v>1474.2</v>
      </c>
      <c r="K13159" s="3">
        <v>14</v>
      </c>
    </row>
    <row r="13160" spans="1:11">
      <c r="A13160" s="3" t="s">
        <v>13169</v>
      </c>
      <c r="B13160" s="4" t="str">
        <f>IFERROR(VLOOKUP(A13160,'From Ilsy'!$A$2:$C$1406,3,FALSE),"")</f>
        <v xml:space="preserve">12MM 9" X 72" - BRYCE OAK     </v>
      </c>
      <c r="C13160" s="4" t="str">
        <f>IFERROR(VLOOKUP(A13160,'From Ilsy'!$A$2:$B$1406,2,FALSE),"")</f>
        <v xml:space="preserve">AQUABLUE II         </v>
      </c>
      <c r="D13160" s="5">
        <v>1027</v>
      </c>
      <c r="E13160" s="4">
        <f>IFERROR(VLOOKUP(A13160,'From Ilsy'!$A$2:$D$1406,4,FALSE),999999)</f>
        <v>91</v>
      </c>
      <c r="F13160" s="4">
        <f>IF(E13160=999999,VLOOKUP(D13160,'Manual by Vendor'!$A$2:$C$295,3,FALSE),E13160)</f>
        <v>91</v>
      </c>
      <c r="G13160" s="4">
        <f>VLOOKUP(A13160,Query2[[00001]:[IMLT]],2,FALSE)</f>
        <v>24</v>
      </c>
      <c r="H13160" s="3"/>
      <c r="I13160" s="4">
        <f t="shared" si="208"/>
        <v>91</v>
      </c>
      <c r="J13160" s="3">
        <v>1474.2</v>
      </c>
      <c r="K13160" s="3">
        <v>14</v>
      </c>
    </row>
    <row r="13161" spans="1:11">
      <c r="A13161" s="3" t="s">
        <v>13170</v>
      </c>
      <c r="B13161" s="4" t="str">
        <f>IFERROR(VLOOKUP(A13161,'From Ilsy'!$A$2:$C$1406,3,FALSE),"")</f>
        <v xml:space="preserve">12MM 9" X 72" - MOJAVE WASH   </v>
      </c>
      <c r="C13161" s="4" t="str">
        <f>IFERROR(VLOOKUP(A13161,'From Ilsy'!$A$2:$B$1406,2,FALSE),"")</f>
        <v xml:space="preserve">AQUABLUE II         </v>
      </c>
      <c r="D13161" s="5">
        <v>1027</v>
      </c>
      <c r="E13161" s="4">
        <f>IFERROR(VLOOKUP(A13161,'From Ilsy'!$A$2:$D$1406,4,FALSE),999999)</f>
        <v>91</v>
      </c>
      <c r="F13161" s="4">
        <f>IF(E13161=999999,VLOOKUP(D13161,'Manual by Vendor'!$A$2:$C$295,3,FALSE),E13161)</f>
        <v>91</v>
      </c>
      <c r="G13161" s="4">
        <f>VLOOKUP(A13161,Query2[[00001]:[IMLT]],2,FALSE)</f>
        <v>28</v>
      </c>
      <c r="H13161" s="3"/>
      <c r="I13161" s="4">
        <f t="shared" si="208"/>
        <v>91</v>
      </c>
      <c r="J13161" s="3">
        <v>1474.2</v>
      </c>
      <c r="K13161" s="3">
        <v>14</v>
      </c>
    </row>
    <row r="13162" spans="1:11">
      <c r="A13162" s="3" t="s">
        <v>13171</v>
      </c>
      <c r="B13162" s="4" t="str">
        <f>IFERROR(VLOOKUP(A13162,'From Ilsy'!$A$2:$C$1406,3,FALSE),"")</f>
        <v xml:space="preserve">12MM 9" X 72" - COLONIAL OAK  </v>
      </c>
      <c r="C13162" s="4" t="str">
        <f>IFERROR(VLOOKUP(A13162,'From Ilsy'!$A$2:$B$1406,2,FALSE),"")</f>
        <v xml:space="preserve">AQUABLUE II         </v>
      </c>
      <c r="D13162" s="5">
        <v>1027</v>
      </c>
      <c r="E13162" s="4">
        <f>IFERROR(VLOOKUP(A13162,'From Ilsy'!$A$2:$D$1406,4,FALSE),999999)</f>
        <v>91</v>
      </c>
      <c r="F13162" s="4">
        <f>IF(E13162=999999,VLOOKUP(D13162,'Manual by Vendor'!$A$2:$C$295,3,FALSE),E13162)</f>
        <v>91</v>
      </c>
      <c r="G13162" s="4">
        <f>VLOOKUP(A13162,Query2[[00001]:[IMLT]],2,FALSE)</f>
        <v>32</v>
      </c>
      <c r="H13162" s="3"/>
      <c r="I13162" s="4">
        <f t="shared" si="208"/>
        <v>91</v>
      </c>
      <c r="J13162" s="3">
        <v>1474.2</v>
      </c>
      <c r="K13162" s="3">
        <v>14</v>
      </c>
    </row>
    <row r="13163" spans="1:11">
      <c r="A13163" s="3" t="s">
        <v>13172</v>
      </c>
      <c r="B13163" s="4" t="str">
        <f>IFERROR(VLOOKUP(A13163,'From Ilsy'!$A$2:$C$1406,3,FALSE),"")</f>
        <v xml:space="preserve">12MM 9" X 72" - DAKOTA OAK    </v>
      </c>
      <c r="C13163" s="4" t="str">
        <f>IFERROR(VLOOKUP(A13163,'From Ilsy'!$A$2:$B$1406,2,FALSE),"")</f>
        <v xml:space="preserve">AQUABLUE II         </v>
      </c>
      <c r="D13163" s="5">
        <v>1027</v>
      </c>
      <c r="E13163" s="4">
        <f>IFERROR(VLOOKUP(A13163,'From Ilsy'!$A$2:$D$1406,4,FALSE),999999)</f>
        <v>91</v>
      </c>
      <c r="F13163" s="4">
        <f>IF(E13163=999999,VLOOKUP(D13163,'Manual by Vendor'!$A$2:$C$295,3,FALSE),E13163)</f>
        <v>91</v>
      </c>
      <c r="G13163" s="4">
        <f>VLOOKUP(A13163,Query2[[00001]:[IMLT]],2,FALSE)</f>
        <v>26</v>
      </c>
      <c r="H13163" s="3"/>
      <c r="I13163" s="4">
        <f t="shared" si="208"/>
        <v>91</v>
      </c>
      <c r="J13163" s="3">
        <v>1474.2</v>
      </c>
      <c r="K13163" s="3">
        <v>14</v>
      </c>
    </row>
    <row r="13164" spans="1:11">
      <c r="A13164" s="3" t="s">
        <v>13173</v>
      </c>
      <c r="B13164" s="4" t="str">
        <f>IFERROR(VLOOKUP(A13164,'From Ilsy'!$A$2:$C$1406,3,FALSE),"")</f>
        <v/>
      </c>
      <c r="C13164" s="4" t="str">
        <f>IFERROR(VLOOKUP(A13164,'From Ilsy'!$A$2:$B$1406,2,FALSE),"")</f>
        <v/>
      </c>
      <c r="D13164" s="5">
        <v>1027</v>
      </c>
      <c r="E13164" s="4">
        <f>IFERROR(VLOOKUP(A13164,'From Ilsy'!$A$2:$D$1406,4,FALSE),999999)</f>
        <v>999999</v>
      </c>
      <c r="F13164" s="4">
        <f>IF(E13164=999999,VLOOKUP(D13164,'Manual by Vendor'!$A$2:$C$295,3,FALSE),E13164)</f>
        <v>999999</v>
      </c>
      <c r="G13164" s="4">
        <f>VLOOKUP(A13164,Query2[[00001]:[IMLT]],2,FALSE)</f>
        <v>45</v>
      </c>
      <c r="H13164" s="3"/>
      <c r="I13164" s="4">
        <f t="shared" si="208"/>
        <v>45</v>
      </c>
      <c r="J13164" s="3"/>
      <c r="K13164" s="3"/>
    </row>
    <row r="13165" spans="1:11">
      <c r="A13165" s="3" t="s">
        <v>13174</v>
      </c>
      <c r="B13165" s="4" t="str">
        <f>IFERROR(VLOOKUP(A13165,'From Ilsy'!$A$2:$C$1406,3,FALSE),"")</f>
        <v/>
      </c>
      <c r="C13165" s="4" t="str">
        <f>IFERROR(VLOOKUP(A13165,'From Ilsy'!$A$2:$B$1406,2,FALSE),"")</f>
        <v/>
      </c>
      <c r="D13165" s="5">
        <v>1027</v>
      </c>
      <c r="E13165" s="4">
        <f>IFERROR(VLOOKUP(A13165,'From Ilsy'!$A$2:$D$1406,4,FALSE),999999)</f>
        <v>999999</v>
      </c>
      <c r="F13165" s="4">
        <f>IF(E13165=999999,VLOOKUP(D13165,'Manual by Vendor'!$A$2:$C$295,3,FALSE),E13165)</f>
        <v>999999</v>
      </c>
      <c r="G13165" s="4">
        <f>VLOOKUP(A13165,Query2[[00001]:[IMLT]],2,FALSE)</f>
        <v>29</v>
      </c>
      <c r="H13165" s="3"/>
      <c r="I13165" s="4">
        <f t="shared" si="208"/>
        <v>29</v>
      </c>
      <c r="J13165" s="3"/>
      <c r="K13165" s="3"/>
    </row>
    <row r="13166" spans="1:11">
      <c r="A13166" s="3" t="s">
        <v>13175</v>
      </c>
      <c r="B13166" s="4" t="str">
        <f>IFERROR(VLOOKUP(A13166,'From Ilsy'!$A$2:$C$1406,3,FALSE),"")</f>
        <v/>
      </c>
      <c r="C13166" s="4" t="str">
        <f>IFERROR(VLOOKUP(A13166,'From Ilsy'!$A$2:$B$1406,2,FALSE),"")</f>
        <v/>
      </c>
      <c r="D13166" s="5">
        <v>1027</v>
      </c>
      <c r="E13166" s="4">
        <f>IFERROR(VLOOKUP(A13166,'From Ilsy'!$A$2:$D$1406,4,FALSE),999999)</f>
        <v>999999</v>
      </c>
      <c r="F13166" s="4">
        <f>IF(E13166=999999,VLOOKUP(D13166,'Manual by Vendor'!$A$2:$C$295,3,FALSE),E13166)</f>
        <v>999999</v>
      </c>
      <c r="G13166" s="4">
        <f>VLOOKUP(A13166,Query2[[00001]:[IMLT]],2,FALSE)</f>
        <v>29</v>
      </c>
      <c r="H13166" s="3"/>
      <c r="I13166" s="4">
        <f t="shared" si="208"/>
        <v>29</v>
      </c>
      <c r="J13166" s="3"/>
      <c r="K13166" s="3"/>
    </row>
    <row r="13167" spans="1:11">
      <c r="A13167" s="3" t="s">
        <v>13176</v>
      </c>
      <c r="B13167" s="4" t="str">
        <f>IFERROR(VLOOKUP(A13167,'From Ilsy'!$A$2:$C$1406,3,FALSE),"")</f>
        <v/>
      </c>
      <c r="C13167" s="4" t="str">
        <f>IFERROR(VLOOKUP(A13167,'From Ilsy'!$A$2:$B$1406,2,FALSE),"")</f>
        <v/>
      </c>
      <c r="D13167" s="5">
        <v>1027</v>
      </c>
      <c r="E13167" s="4">
        <f>IFERROR(VLOOKUP(A13167,'From Ilsy'!$A$2:$D$1406,4,FALSE),999999)</f>
        <v>999999</v>
      </c>
      <c r="F13167" s="4">
        <f>IF(E13167=999999,VLOOKUP(D13167,'Manual by Vendor'!$A$2:$C$295,3,FALSE),E13167)</f>
        <v>999999</v>
      </c>
      <c r="G13167" s="4">
        <f>VLOOKUP(A13167,Query2[[00001]:[IMLT]],2,FALSE)</f>
        <v>29</v>
      </c>
      <c r="H13167" s="3"/>
      <c r="I13167" s="4">
        <f t="shared" si="208"/>
        <v>29</v>
      </c>
      <c r="J13167" s="3"/>
      <c r="K13167" s="3"/>
    </row>
    <row r="13168" spans="1:11">
      <c r="A13168" s="3" t="s">
        <v>13177</v>
      </c>
      <c r="B13168" s="4" t="str">
        <f>IFERROR(VLOOKUP(A13168,'From Ilsy'!$A$2:$C$1406,3,FALSE),"")</f>
        <v/>
      </c>
      <c r="C13168" s="4" t="str">
        <f>IFERROR(VLOOKUP(A13168,'From Ilsy'!$A$2:$B$1406,2,FALSE),"")</f>
        <v/>
      </c>
      <c r="D13168" s="5">
        <v>1027</v>
      </c>
      <c r="E13168" s="4">
        <f>IFERROR(VLOOKUP(A13168,'From Ilsy'!$A$2:$D$1406,4,FALSE),999999)</f>
        <v>999999</v>
      </c>
      <c r="F13168" s="4">
        <f>IF(E13168=999999,VLOOKUP(D13168,'Manual by Vendor'!$A$2:$C$295,3,FALSE),E13168)</f>
        <v>999999</v>
      </c>
      <c r="G13168" s="4">
        <f>VLOOKUP(A13168,Query2[[00001]:[IMLT]],2,FALSE)</f>
        <v>29</v>
      </c>
      <c r="H13168" s="3"/>
      <c r="I13168" s="4">
        <f t="shared" si="208"/>
        <v>29</v>
      </c>
      <c r="J13168" s="3"/>
      <c r="K13168" s="3"/>
    </row>
    <row r="13169" spans="1:11">
      <c r="A13169" s="3" t="s">
        <v>13178</v>
      </c>
      <c r="B13169" s="4" t="str">
        <f>IFERROR(VLOOKUP(A13169,'From Ilsy'!$A$2:$C$1406,3,FALSE),"")</f>
        <v/>
      </c>
      <c r="C13169" s="4" t="str">
        <f>IFERROR(VLOOKUP(A13169,'From Ilsy'!$A$2:$B$1406,2,FALSE),"")</f>
        <v/>
      </c>
      <c r="D13169" s="5">
        <v>1027</v>
      </c>
      <c r="E13169" s="4">
        <f>IFERROR(VLOOKUP(A13169,'From Ilsy'!$A$2:$D$1406,4,FALSE),999999)</f>
        <v>999999</v>
      </c>
      <c r="F13169" s="4">
        <f>IF(E13169=999999,VLOOKUP(D13169,'Manual by Vendor'!$A$2:$C$295,3,FALSE),E13169)</f>
        <v>999999</v>
      </c>
      <c r="G13169" s="4">
        <f>VLOOKUP(A13169,Query2[[00001]:[IMLT]],2,FALSE)</f>
        <v>30</v>
      </c>
      <c r="H13169" s="3"/>
      <c r="I13169" s="4">
        <f t="shared" si="208"/>
        <v>30</v>
      </c>
      <c r="J13169" s="3"/>
      <c r="K13169" s="3"/>
    </row>
    <row r="13170" spans="1:11">
      <c r="A13170" s="3" t="s">
        <v>13179</v>
      </c>
      <c r="B13170" s="4" t="str">
        <f>IFERROR(VLOOKUP(A13170,'From Ilsy'!$A$2:$C$1406,3,FALSE),"")</f>
        <v/>
      </c>
      <c r="C13170" s="4" t="str">
        <f>IFERROR(VLOOKUP(A13170,'From Ilsy'!$A$2:$B$1406,2,FALSE),"")</f>
        <v/>
      </c>
      <c r="D13170" s="5">
        <v>1027</v>
      </c>
      <c r="E13170" s="4">
        <f>IFERROR(VLOOKUP(A13170,'From Ilsy'!$A$2:$D$1406,4,FALSE),999999)</f>
        <v>999999</v>
      </c>
      <c r="F13170" s="4">
        <f>IF(E13170=999999,VLOOKUP(D13170,'Manual by Vendor'!$A$2:$C$295,3,FALSE),E13170)</f>
        <v>999999</v>
      </c>
      <c r="G13170" s="4">
        <f>VLOOKUP(A13170,Query2[[00001]:[IMLT]],2,FALSE)</f>
        <v>23</v>
      </c>
      <c r="H13170" s="3"/>
      <c r="I13170" s="4">
        <f t="shared" si="208"/>
        <v>23</v>
      </c>
      <c r="J13170" s="3"/>
      <c r="K13170" s="3"/>
    </row>
    <row r="13171" spans="1:11">
      <c r="A13171" s="3" t="s">
        <v>13180</v>
      </c>
      <c r="B13171" s="4" t="str">
        <f>IFERROR(VLOOKUP(A13171,'From Ilsy'!$A$2:$C$1406,3,FALSE),"")</f>
        <v/>
      </c>
      <c r="C13171" s="4" t="str">
        <f>IFERROR(VLOOKUP(A13171,'From Ilsy'!$A$2:$B$1406,2,FALSE),"")</f>
        <v/>
      </c>
      <c r="D13171" s="5">
        <v>1027</v>
      </c>
      <c r="E13171" s="4">
        <f>IFERROR(VLOOKUP(A13171,'From Ilsy'!$A$2:$D$1406,4,FALSE),999999)</f>
        <v>999999</v>
      </c>
      <c r="F13171" s="4">
        <f>IF(E13171=999999,VLOOKUP(D13171,'Manual by Vendor'!$A$2:$C$295,3,FALSE),E13171)</f>
        <v>999999</v>
      </c>
      <c r="G13171" s="4">
        <f>VLOOKUP(A13171,Query2[[00001]:[IMLT]],2,FALSE)</f>
        <v>29</v>
      </c>
      <c r="H13171" s="3"/>
      <c r="I13171" s="4">
        <f t="shared" si="208"/>
        <v>29</v>
      </c>
      <c r="J13171" s="3"/>
      <c r="K13171" s="3"/>
    </row>
    <row r="13172" spans="1:11">
      <c r="A13172" s="3" t="s">
        <v>13181</v>
      </c>
      <c r="B13172" s="4" t="str">
        <f>IFERROR(VLOOKUP(A13172,'From Ilsy'!$A$2:$C$1406,3,FALSE),"")</f>
        <v/>
      </c>
      <c r="C13172" s="4" t="str">
        <f>IFERROR(VLOOKUP(A13172,'From Ilsy'!$A$2:$B$1406,2,FALSE),"")</f>
        <v/>
      </c>
      <c r="D13172" s="5">
        <v>1027</v>
      </c>
      <c r="E13172" s="4">
        <f>IFERROR(VLOOKUP(A13172,'From Ilsy'!$A$2:$D$1406,4,FALSE),999999)</f>
        <v>999999</v>
      </c>
      <c r="F13172" s="4">
        <f>IF(E13172=999999,VLOOKUP(D13172,'Manual by Vendor'!$A$2:$C$295,3,FALSE),E13172)</f>
        <v>999999</v>
      </c>
      <c r="G13172" s="4">
        <f>VLOOKUP(A13172,Query2[[00001]:[IMLT]],2,FALSE)</f>
        <v>29</v>
      </c>
      <c r="H13172" s="3"/>
      <c r="I13172" s="4">
        <f t="shared" si="208"/>
        <v>29</v>
      </c>
      <c r="J13172" s="3"/>
      <c r="K13172" s="3"/>
    </row>
    <row r="13173" spans="1:11">
      <c r="A13173" s="3" t="s">
        <v>13182</v>
      </c>
      <c r="B13173" s="4" t="str">
        <f>IFERROR(VLOOKUP(A13173,'From Ilsy'!$A$2:$C$1406,3,FALSE),"")</f>
        <v/>
      </c>
      <c r="C13173" s="4" t="str">
        <f>IFERROR(VLOOKUP(A13173,'From Ilsy'!$A$2:$B$1406,2,FALSE),"")</f>
        <v/>
      </c>
      <c r="D13173" s="5">
        <v>1027</v>
      </c>
      <c r="E13173" s="4">
        <f>IFERROR(VLOOKUP(A13173,'From Ilsy'!$A$2:$D$1406,4,FALSE),999999)</f>
        <v>999999</v>
      </c>
      <c r="F13173" s="4">
        <f>IF(E13173=999999,VLOOKUP(D13173,'Manual by Vendor'!$A$2:$C$295,3,FALSE),E13173)</f>
        <v>999999</v>
      </c>
      <c r="G13173" s="4">
        <f>VLOOKUP(A13173,Query2[[00001]:[IMLT]],2,FALSE)</f>
        <v>30</v>
      </c>
      <c r="H13173" s="3"/>
      <c r="I13173" s="4">
        <f t="shared" si="208"/>
        <v>30</v>
      </c>
      <c r="J13173" s="3"/>
      <c r="K13173" s="3"/>
    </row>
    <row r="13174" spans="1:11">
      <c r="A13174" s="3" t="s">
        <v>13183</v>
      </c>
      <c r="B13174" s="4" t="str">
        <f>IFERROR(VLOOKUP(A13174,'From Ilsy'!$A$2:$C$1406,3,FALSE),"")</f>
        <v/>
      </c>
      <c r="C13174" s="4" t="str">
        <f>IFERROR(VLOOKUP(A13174,'From Ilsy'!$A$2:$B$1406,2,FALSE),"")</f>
        <v/>
      </c>
      <c r="D13174" s="5">
        <v>1027</v>
      </c>
      <c r="E13174" s="4">
        <f>IFERROR(VLOOKUP(A13174,'From Ilsy'!$A$2:$D$1406,4,FALSE),999999)</f>
        <v>999999</v>
      </c>
      <c r="F13174" s="4">
        <f>IF(E13174=999999,VLOOKUP(D13174,'Manual by Vendor'!$A$2:$C$295,3,FALSE),E13174)</f>
        <v>999999</v>
      </c>
      <c r="G13174" s="4">
        <f>VLOOKUP(A13174,Query2[[00001]:[IMLT]],2,FALSE)</f>
        <v>25</v>
      </c>
      <c r="H13174" s="3"/>
      <c r="I13174" s="4">
        <f t="shared" si="208"/>
        <v>25</v>
      </c>
      <c r="J13174" s="3"/>
      <c r="K13174" s="3"/>
    </row>
    <row r="13175" spans="1:11">
      <c r="A13175" s="3" t="s">
        <v>13184</v>
      </c>
      <c r="B13175" s="4" t="str">
        <f>IFERROR(VLOOKUP(A13175,'From Ilsy'!$A$2:$C$1406,3,FALSE),"")</f>
        <v/>
      </c>
      <c r="C13175" s="4" t="str">
        <f>IFERROR(VLOOKUP(A13175,'From Ilsy'!$A$2:$B$1406,2,FALSE),"")</f>
        <v/>
      </c>
      <c r="D13175" s="5">
        <v>1027</v>
      </c>
      <c r="E13175" s="4">
        <f>IFERROR(VLOOKUP(A13175,'From Ilsy'!$A$2:$D$1406,4,FALSE),999999)</f>
        <v>999999</v>
      </c>
      <c r="F13175" s="4">
        <f>IF(E13175=999999,VLOOKUP(D13175,'Manual by Vendor'!$A$2:$C$295,3,FALSE),E13175)</f>
        <v>999999</v>
      </c>
      <c r="G13175" s="4">
        <f>VLOOKUP(A13175,Query2[[00001]:[IMLT]],2,FALSE)</f>
        <v>17</v>
      </c>
      <c r="H13175" s="3"/>
      <c r="I13175" s="4">
        <f t="shared" si="208"/>
        <v>17</v>
      </c>
      <c r="J13175" s="3"/>
      <c r="K13175" s="3"/>
    </row>
    <row r="13176" spans="1:11">
      <c r="A13176" s="3" t="s">
        <v>13185</v>
      </c>
      <c r="B13176" s="4" t="str">
        <f>IFERROR(VLOOKUP(A13176,'From Ilsy'!$A$2:$C$1406,3,FALSE),"")</f>
        <v/>
      </c>
      <c r="C13176" s="4" t="str">
        <f>IFERROR(VLOOKUP(A13176,'From Ilsy'!$A$2:$B$1406,2,FALSE),"")</f>
        <v/>
      </c>
      <c r="D13176" s="5">
        <v>1027</v>
      </c>
      <c r="E13176" s="4">
        <f>IFERROR(VLOOKUP(A13176,'From Ilsy'!$A$2:$D$1406,4,FALSE),999999)</f>
        <v>999999</v>
      </c>
      <c r="F13176" s="4">
        <f>IF(E13176=999999,VLOOKUP(D13176,'Manual by Vendor'!$A$2:$C$295,3,FALSE),E13176)</f>
        <v>999999</v>
      </c>
      <c r="G13176" s="4">
        <f>VLOOKUP(A13176,Query2[[00001]:[IMLT]],2,FALSE)</f>
        <v>17</v>
      </c>
      <c r="H13176" s="3"/>
      <c r="I13176" s="4">
        <f t="shared" si="208"/>
        <v>17</v>
      </c>
      <c r="J13176" s="3"/>
      <c r="K13176" s="3"/>
    </row>
    <row r="13177" spans="1:11">
      <c r="A13177" s="3" t="s">
        <v>13186</v>
      </c>
      <c r="B13177" s="4" t="str">
        <f>IFERROR(VLOOKUP(A13177,'From Ilsy'!$A$2:$C$1406,3,FALSE),"")</f>
        <v/>
      </c>
      <c r="C13177" s="4" t="str">
        <f>IFERROR(VLOOKUP(A13177,'From Ilsy'!$A$2:$B$1406,2,FALSE),"")</f>
        <v/>
      </c>
      <c r="D13177" s="5">
        <v>1027</v>
      </c>
      <c r="E13177" s="4">
        <f>IFERROR(VLOOKUP(A13177,'From Ilsy'!$A$2:$D$1406,4,FALSE),999999)</f>
        <v>999999</v>
      </c>
      <c r="F13177" s="4">
        <f>IF(E13177=999999,VLOOKUP(D13177,'Manual by Vendor'!$A$2:$C$295,3,FALSE),E13177)</f>
        <v>999999</v>
      </c>
      <c r="G13177" s="4">
        <f>VLOOKUP(A13177,Query2[[00001]:[IMLT]],2,FALSE)</f>
        <v>17</v>
      </c>
      <c r="H13177" s="3"/>
      <c r="I13177" s="4">
        <f t="shared" ref="I13177:I13240" si="209">IF(E13177=999999,IF(F13177=999999,G13177,F13177),E13177)</f>
        <v>17</v>
      </c>
      <c r="J13177" s="3"/>
      <c r="K13177" s="3"/>
    </row>
    <row r="13178" spans="1:11">
      <c r="A13178" s="3" t="s">
        <v>13187</v>
      </c>
      <c r="B13178" s="4" t="str">
        <f>IFERROR(VLOOKUP(A13178,'From Ilsy'!$A$2:$C$1406,3,FALSE),"")</f>
        <v/>
      </c>
      <c r="C13178" s="4" t="str">
        <f>IFERROR(VLOOKUP(A13178,'From Ilsy'!$A$2:$B$1406,2,FALSE),"")</f>
        <v/>
      </c>
      <c r="D13178" s="5">
        <v>1027</v>
      </c>
      <c r="E13178" s="4">
        <f>IFERROR(VLOOKUP(A13178,'From Ilsy'!$A$2:$D$1406,4,FALSE),999999)</f>
        <v>999999</v>
      </c>
      <c r="F13178" s="4">
        <f>IF(E13178=999999,VLOOKUP(D13178,'Manual by Vendor'!$A$2:$C$295,3,FALSE),E13178)</f>
        <v>999999</v>
      </c>
      <c r="G13178" s="4">
        <f>VLOOKUP(A13178,Query2[[00001]:[IMLT]],2,FALSE)</f>
        <v>17</v>
      </c>
      <c r="H13178" s="3"/>
      <c r="I13178" s="4">
        <f t="shared" si="209"/>
        <v>17</v>
      </c>
      <c r="J13178" s="3"/>
      <c r="K13178" s="3"/>
    </row>
    <row r="13179" spans="1:11">
      <c r="A13179" s="3" t="s">
        <v>13188</v>
      </c>
      <c r="B13179" s="4" t="str">
        <f>IFERROR(VLOOKUP(A13179,'From Ilsy'!$A$2:$C$1406,3,FALSE),"")</f>
        <v/>
      </c>
      <c r="C13179" s="4" t="str">
        <f>IFERROR(VLOOKUP(A13179,'From Ilsy'!$A$2:$B$1406,2,FALSE),"")</f>
        <v/>
      </c>
      <c r="D13179" s="5">
        <v>1027</v>
      </c>
      <c r="E13179" s="4">
        <f>IFERROR(VLOOKUP(A13179,'From Ilsy'!$A$2:$D$1406,4,FALSE),999999)</f>
        <v>999999</v>
      </c>
      <c r="F13179" s="4">
        <f>IF(E13179=999999,VLOOKUP(D13179,'Manual by Vendor'!$A$2:$C$295,3,FALSE),E13179)</f>
        <v>999999</v>
      </c>
      <c r="G13179" s="4">
        <f>VLOOKUP(A13179,Query2[[00001]:[IMLT]],2,FALSE)</f>
        <v>17</v>
      </c>
      <c r="H13179" s="3"/>
      <c r="I13179" s="4">
        <f t="shared" si="209"/>
        <v>17</v>
      </c>
      <c r="J13179" s="3"/>
      <c r="K13179" s="3"/>
    </row>
    <row r="13180" spans="1:11">
      <c r="A13180" s="3" t="s">
        <v>13189</v>
      </c>
      <c r="B13180" s="4" t="str">
        <f>IFERROR(VLOOKUP(A13180,'From Ilsy'!$A$2:$C$1406,3,FALSE),"")</f>
        <v/>
      </c>
      <c r="C13180" s="4" t="str">
        <f>IFERROR(VLOOKUP(A13180,'From Ilsy'!$A$2:$B$1406,2,FALSE),"")</f>
        <v/>
      </c>
      <c r="D13180" s="5">
        <v>1027</v>
      </c>
      <c r="E13180" s="4">
        <f>IFERROR(VLOOKUP(A13180,'From Ilsy'!$A$2:$D$1406,4,FALSE),999999)</f>
        <v>999999</v>
      </c>
      <c r="F13180" s="4">
        <f>IF(E13180=999999,VLOOKUP(D13180,'Manual by Vendor'!$A$2:$C$295,3,FALSE),E13180)</f>
        <v>999999</v>
      </c>
      <c r="G13180" s="4">
        <f>VLOOKUP(A13180,Query2[[00001]:[IMLT]],2,FALSE)</f>
        <v>17</v>
      </c>
      <c r="H13180" s="3"/>
      <c r="I13180" s="4">
        <f t="shared" si="209"/>
        <v>17</v>
      </c>
      <c r="J13180" s="3"/>
      <c r="K13180" s="3"/>
    </row>
    <row r="13181" spans="1:11">
      <c r="A13181" s="3" t="s">
        <v>13190</v>
      </c>
      <c r="B13181" s="4" t="str">
        <f>IFERROR(VLOOKUP(A13181,'From Ilsy'!$A$2:$C$1406,3,FALSE),"")</f>
        <v/>
      </c>
      <c r="C13181" s="4" t="str">
        <f>IFERROR(VLOOKUP(A13181,'From Ilsy'!$A$2:$B$1406,2,FALSE),"")</f>
        <v/>
      </c>
      <c r="D13181" s="5">
        <v>1027</v>
      </c>
      <c r="E13181" s="4">
        <f>IFERROR(VLOOKUP(A13181,'From Ilsy'!$A$2:$D$1406,4,FALSE),999999)</f>
        <v>999999</v>
      </c>
      <c r="F13181" s="4">
        <f>IF(E13181=999999,VLOOKUP(D13181,'Manual by Vendor'!$A$2:$C$295,3,FALSE),E13181)</f>
        <v>999999</v>
      </c>
      <c r="G13181" s="4">
        <f>VLOOKUP(A13181,Query2[[00001]:[IMLT]],2,FALSE)</f>
        <v>17</v>
      </c>
      <c r="H13181" s="3"/>
      <c r="I13181" s="4">
        <f t="shared" si="209"/>
        <v>17</v>
      </c>
      <c r="J13181" s="3"/>
      <c r="K13181" s="3"/>
    </row>
    <row r="13182" spans="1:11">
      <c r="A13182" s="3" t="s">
        <v>13191</v>
      </c>
      <c r="B13182" s="4" t="str">
        <f>IFERROR(VLOOKUP(A13182,'From Ilsy'!$A$2:$C$1406,3,FALSE),"")</f>
        <v/>
      </c>
      <c r="C13182" s="4" t="str">
        <f>IFERROR(VLOOKUP(A13182,'From Ilsy'!$A$2:$B$1406,2,FALSE),"")</f>
        <v/>
      </c>
      <c r="D13182" s="5">
        <v>1027</v>
      </c>
      <c r="E13182" s="4">
        <f>IFERROR(VLOOKUP(A13182,'From Ilsy'!$A$2:$D$1406,4,FALSE),999999)</f>
        <v>999999</v>
      </c>
      <c r="F13182" s="4">
        <f>IF(E13182=999999,VLOOKUP(D13182,'Manual by Vendor'!$A$2:$C$295,3,FALSE),E13182)</f>
        <v>999999</v>
      </c>
      <c r="G13182" s="4">
        <f>VLOOKUP(A13182,Query2[[00001]:[IMLT]],2,FALSE)</f>
        <v>17</v>
      </c>
      <c r="H13182" s="3"/>
      <c r="I13182" s="4">
        <f t="shared" si="209"/>
        <v>17</v>
      </c>
      <c r="J13182" s="3"/>
      <c r="K13182" s="3"/>
    </row>
    <row r="13183" spans="1:11">
      <c r="A13183" s="3" t="s">
        <v>13192</v>
      </c>
      <c r="B13183" s="4" t="str">
        <f>IFERROR(VLOOKUP(A13183,'From Ilsy'!$A$2:$C$1406,3,FALSE),"")</f>
        <v/>
      </c>
      <c r="C13183" s="4" t="str">
        <f>IFERROR(VLOOKUP(A13183,'From Ilsy'!$A$2:$B$1406,2,FALSE),"")</f>
        <v/>
      </c>
      <c r="D13183" s="5">
        <v>1027</v>
      </c>
      <c r="E13183" s="4">
        <f>IFERROR(VLOOKUP(A13183,'From Ilsy'!$A$2:$D$1406,4,FALSE),999999)</f>
        <v>999999</v>
      </c>
      <c r="F13183" s="4">
        <f>IF(E13183=999999,VLOOKUP(D13183,'Manual by Vendor'!$A$2:$C$295,3,FALSE),E13183)</f>
        <v>999999</v>
      </c>
      <c r="G13183" s="4">
        <f>VLOOKUP(A13183,Query2[[00001]:[IMLT]],2,FALSE)</f>
        <v>17</v>
      </c>
      <c r="H13183" s="3"/>
      <c r="I13183" s="4">
        <f t="shared" si="209"/>
        <v>17</v>
      </c>
      <c r="J13183" s="3"/>
      <c r="K13183" s="3"/>
    </row>
    <row r="13184" spans="1:11">
      <c r="A13184" s="3" t="s">
        <v>13193</v>
      </c>
      <c r="B13184" s="4" t="str">
        <f>IFERROR(VLOOKUP(A13184,'From Ilsy'!$A$2:$C$1406,3,FALSE),"")</f>
        <v/>
      </c>
      <c r="C13184" s="4" t="str">
        <f>IFERROR(VLOOKUP(A13184,'From Ilsy'!$A$2:$B$1406,2,FALSE),"")</f>
        <v/>
      </c>
      <c r="D13184" s="5">
        <v>1027</v>
      </c>
      <c r="E13184" s="4">
        <f>IFERROR(VLOOKUP(A13184,'From Ilsy'!$A$2:$D$1406,4,FALSE),999999)</f>
        <v>999999</v>
      </c>
      <c r="F13184" s="4">
        <f>IF(E13184=999999,VLOOKUP(D13184,'Manual by Vendor'!$A$2:$C$295,3,FALSE),E13184)</f>
        <v>999999</v>
      </c>
      <c r="G13184" s="4">
        <f>VLOOKUP(A13184,Query2[[00001]:[IMLT]],2,FALSE)</f>
        <v>17</v>
      </c>
      <c r="H13184" s="3"/>
      <c r="I13184" s="4">
        <f t="shared" si="209"/>
        <v>17</v>
      </c>
      <c r="J13184" s="3"/>
      <c r="K13184" s="3"/>
    </row>
    <row r="13185" spans="1:11">
      <c r="A13185" s="3" t="s">
        <v>13194</v>
      </c>
      <c r="B13185" s="4" t="str">
        <f>IFERROR(VLOOKUP(A13185,'From Ilsy'!$A$2:$C$1406,3,FALSE),"")</f>
        <v/>
      </c>
      <c r="C13185" s="4" t="str">
        <f>IFERROR(VLOOKUP(A13185,'From Ilsy'!$A$2:$B$1406,2,FALSE),"")</f>
        <v/>
      </c>
      <c r="D13185" s="5">
        <v>1027</v>
      </c>
      <c r="E13185" s="4">
        <f>IFERROR(VLOOKUP(A13185,'From Ilsy'!$A$2:$D$1406,4,FALSE),999999)</f>
        <v>999999</v>
      </c>
      <c r="F13185" s="4">
        <f>IF(E13185=999999,VLOOKUP(D13185,'Manual by Vendor'!$A$2:$C$295,3,FALSE),E13185)</f>
        <v>999999</v>
      </c>
      <c r="G13185" s="4">
        <f>VLOOKUP(A13185,Query2[[00001]:[IMLT]],2,FALSE)</f>
        <v>17</v>
      </c>
      <c r="H13185" s="3"/>
      <c r="I13185" s="4">
        <f t="shared" si="209"/>
        <v>17</v>
      </c>
      <c r="J13185" s="3"/>
      <c r="K13185" s="3"/>
    </row>
    <row r="13186" spans="1:11">
      <c r="A13186" s="3" t="s">
        <v>13195</v>
      </c>
      <c r="B13186" s="4" t="str">
        <f>IFERROR(VLOOKUP(A13186,'From Ilsy'!$A$2:$C$1406,3,FALSE),"")</f>
        <v/>
      </c>
      <c r="C13186" s="4" t="str">
        <f>IFERROR(VLOOKUP(A13186,'From Ilsy'!$A$2:$B$1406,2,FALSE),"")</f>
        <v/>
      </c>
      <c r="D13186" s="5">
        <v>1027</v>
      </c>
      <c r="E13186" s="4">
        <f>IFERROR(VLOOKUP(A13186,'From Ilsy'!$A$2:$D$1406,4,FALSE),999999)</f>
        <v>999999</v>
      </c>
      <c r="F13186" s="4">
        <f>IF(E13186=999999,VLOOKUP(D13186,'Manual by Vendor'!$A$2:$C$295,3,FALSE),E13186)</f>
        <v>999999</v>
      </c>
      <c r="G13186" s="4">
        <f>VLOOKUP(A13186,Query2[[00001]:[IMLT]],2,FALSE)</f>
        <v>21</v>
      </c>
      <c r="H13186" s="3"/>
      <c r="I13186" s="4">
        <f t="shared" si="209"/>
        <v>21</v>
      </c>
      <c r="J13186" s="3"/>
      <c r="K13186" s="3"/>
    </row>
    <row r="13187" spans="1:11">
      <c r="A13187" s="3" t="s">
        <v>13196</v>
      </c>
      <c r="B13187" s="4" t="str">
        <f>IFERROR(VLOOKUP(A13187,'From Ilsy'!$A$2:$C$1406,3,FALSE),"")</f>
        <v/>
      </c>
      <c r="C13187" s="4" t="str">
        <f>IFERROR(VLOOKUP(A13187,'From Ilsy'!$A$2:$B$1406,2,FALSE),"")</f>
        <v/>
      </c>
      <c r="D13187" s="5">
        <v>1027</v>
      </c>
      <c r="E13187" s="4">
        <f>IFERROR(VLOOKUP(A13187,'From Ilsy'!$A$2:$D$1406,4,FALSE),999999)</f>
        <v>999999</v>
      </c>
      <c r="F13187" s="4">
        <f>IF(E13187=999999,VLOOKUP(D13187,'Manual by Vendor'!$A$2:$C$295,3,FALSE),E13187)</f>
        <v>999999</v>
      </c>
      <c r="G13187" s="4">
        <f>VLOOKUP(A13187,Query2[[00001]:[IMLT]],2,FALSE)</f>
        <v>22</v>
      </c>
      <c r="H13187" s="3"/>
      <c r="I13187" s="4">
        <f t="shared" si="209"/>
        <v>22</v>
      </c>
      <c r="J13187" s="3"/>
      <c r="K13187" s="3"/>
    </row>
    <row r="13188" spans="1:11">
      <c r="A13188" s="3" t="s">
        <v>13197</v>
      </c>
      <c r="B13188" s="4" t="str">
        <f>IFERROR(VLOOKUP(A13188,'From Ilsy'!$A$2:$C$1406,3,FALSE),"")</f>
        <v/>
      </c>
      <c r="C13188" s="4" t="str">
        <f>IFERROR(VLOOKUP(A13188,'From Ilsy'!$A$2:$B$1406,2,FALSE),"")</f>
        <v/>
      </c>
      <c r="D13188" s="5">
        <v>1027</v>
      </c>
      <c r="E13188" s="4">
        <f>IFERROR(VLOOKUP(A13188,'From Ilsy'!$A$2:$D$1406,4,FALSE),999999)</f>
        <v>999999</v>
      </c>
      <c r="F13188" s="4">
        <f>IF(E13188=999999,VLOOKUP(D13188,'Manual by Vendor'!$A$2:$C$295,3,FALSE),E13188)</f>
        <v>999999</v>
      </c>
      <c r="G13188" s="4">
        <f>VLOOKUP(A13188,Query2[[00001]:[IMLT]],2,FALSE)</f>
        <v>25</v>
      </c>
      <c r="H13188" s="3"/>
      <c r="I13188" s="4">
        <f t="shared" si="209"/>
        <v>25</v>
      </c>
      <c r="J13188" s="3"/>
      <c r="K13188" s="3"/>
    </row>
    <row r="13189" spans="1:11">
      <c r="A13189" s="3" t="s">
        <v>13198</v>
      </c>
      <c r="B13189" s="4" t="str">
        <f>IFERROR(VLOOKUP(A13189,'From Ilsy'!$A$2:$C$1406,3,FALSE),"")</f>
        <v/>
      </c>
      <c r="C13189" s="4" t="str">
        <f>IFERROR(VLOOKUP(A13189,'From Ilsy'!$A$2:$B$1406,2,FALSE),"")</f>
        <v/>
      </c>
      <c r="D13189" s="5">
        <v>1027</v>
      </c>
      <c r="E13189" s="4">
        <f>IFERROR(VLOOKUP(A13189,'From Ilsy'!$A$2:$D$1406,4,FALSE),999999)</f>
        <v>999999</v>
      </c>
      <c r="F13189" s="4">
        <f>IF(E13189=999999,VLOOKUP(D13189,'Manual by Vendor'!$A$2:$C$295,3,FALSE),E13189)</f>
        <v>999999</v>
      </c>
      <c r="G13189" s="4">
        <f>VLOOKUP(A13189,Query2[[00001]:[IMLT]],2,FALSE)</f>
        <v>17</v>
      </c>
      <c r="H13189" s="3"/>
      <c r="I13189" s="4">
        <f t="shared" si="209"/>
        <v>17</v>
      </c>
      <c r="J13189" s="3"/>
      <c r="K13189" s="3"/>
    </row>
    <row r="13190" spans="1:11">
      <c r="A13190" s="3" t="s">
        <v>13199</v>
      </c>
      <c r="B13190" s="4" t="str">
        <f>IFERROR(VLOOKUP(A13190,'From Ilsy'!$A$2:$C$1406,3,FALSE),"")</f>
        <v/>
      </c>
      <c r="C13190" s="4" t="str">
        <f>IFERROR(VLOOKUP(A13190,'From Ilsy'!$A$2:$B$1406,2,FALSE),"")</f>
        <v/>
      </c>
      <c r="D13190" s="5">
        <v>1027</v>
      </c>
      <c r="E13190" s="4">
        <f>IFERROR(VLOOKUP(A13190,'From Ilsy'!$A$2:$D$1406,4,FALSE),999999)</f>
        <v>999999</v>
      </c>
      <c r="F13190" s="4">
        <f>IF(E13190=999999,VLOOKUP(D13190,'Manual by Vendor'!$A$2:$C$295,3,FALSE),E13190)</f>
        <v>999999</v>
      </c>
      <c r="G13190" s="4">
        <f>VLOOKUP(A13190,Query2[[00001]:[IMLT]],2,FALSE)</f>
        <v>17</v>
      </c>
      <c r="H13190" s="3"/>
      <c r="I13190" s="4">
        <f t="shared" si="209"/>
        <v>17</v>
      </c>
      <c r="J13190" s="3"/>
      <c r="K13190" s="3"/>
    </row>
    <row r="13191" spans="1:11">
      <c r="A13191" s="3" t="s">
        <v>13200</v>
      </c>
      <c r="B13191" s="4" t="str">
        <f>IFERROR(VLOOKUP(A13191,'From Ilsy'!$A$2:$C$1406,3,FALSE),"")</f>
        <v/>
      </c>
      <c r="C13191" s="4" t="str">
        <f>IFERROR(VLOOKUP(A13191,'From Ilsy'!$A$2:$B$1406,2,FALSE),"")</f>
        <v/>
      </c>
      <c r="D13191" s="5">
        <v>1027</v>
      </c>
      <c r="E13191" s="4">
        <f>IFERROR(VLOOKUP(A13191,'From Ilsy'!$A$2:$D$1406,4,FALSE),999999)</f>
        <v>999999</v>
      </c>
      <c r="F13191" s="4">
        <f>IF(E13191=999999,VLOOKUP(D13191,'Manual by Vendor'!$A$2:$C$295,3,FALSE),E13191)</f>
        <v>999999</v>
      </c>
      <c r="G13191" s="4">
        <f>VLOOKUP(A13191,Query2[[00001]:[IMLT]],2,FALSE)</f>
        <v>17</v>
      </c>
      <c r="H13191" s="3"/>
      <c r="I13191" s="4">
        <f t="shared" si="209"/>
        <v>17</v>
      </c>
      <c r="J13191" s="3"/>
      <c r="K13191" s="3"/>
    </row>
    <row r="13192" spans="1:11">
      <c r="A13192" s="3" t="s">
        <v>13201</v>
      </c>
      <c r="B13192" s="4" t="str">
        <f>IFERROR(VLOOKUP(A13192,'From Ilsy'!$A$2:$C$1406,3,FALSE),"")</f>
        <v/>
      </c>
      <c r="C13192" s="4" t="str">
        <f>IFERROR(VLOOKUP(A13192,'From Ilsy'!$A$2:$B$1406,2,FALSE),"")</f>
        <v/>
      </c>
      <c r="D13192" s="5">
        <v>1027</v>
      </c>
      <c r="E13192" s="4">
        <f>IFERROR(VLOOKUP(A13192,'From Ilsy'!$A$2:$D$1406,4,FALSE),999999)</f>
        <v>999999</v>
      </c>
      <c r="F13192" s="4">
        <f>IF(E13192=999999,VLOOKUP(D13192,'Manual by Vendor'!$A$2:$C$295,3,FALSE),E13192)</f>
        <v>999999</v>
      </c>
      <c r="G13192" s="4">
        <f>VLOOKUP(A13192,Query2[[00001]:[IMLT]],2,FALSE)</f>
        <v>17</v>
      </c>
      <c r="H13192" s="3"/>
      <c r="I13192" s="4">
        <f t="shared" si="209"/>
        <v>17</v>
      </c>
      <c r="J13192" s="3"/>
      <c r="K13192" s="3"/>
    </row>
    <row r="13193" spans="1:11">
      <c r="A13193" s="3" t="s">
        <v>13202</v>
      </c>
      <c r="B13193" s="4" t="str">
        <f>IFERROR(VLOOKUP(A13193,'From Ilsy'!$A$2:$C$1406,3,FALSE),"")</f>
        <v/>
      </c>
      <c r="C13193" s="4" t="str">
        <f>IFERROR(VLOOKUP(A13193,'From Ilsy'!$A$2:$B$1406,2,FALSE),"")</f>
        <v/>
      </c>
      <c r="D13193" s="5">
        <v>1027</v>
      </c>
      <c r="E13193" s="4">
        <f>IFERROR(VLOOKUP(A13193,'From Ilsy'!$A$2:$D$1406,4,FALSE),999999)</f>
        <v>999999</v>
      </c>
      <c r="F13193" s="4">
        <f>IF(E13193=999999,VLOOKUP(D13193,'Manual by Vendor'!$A$2:$C$295,3,FALSE),E13193)</f>
        <v>999999</v>
      </c>
      <c r="G13193" s="4">
        <f>VLOOKUP(A13193,Query2[[00001]:[IMLT]],2,FALSE)</f>
        <v>17</v>
      </c>
      <c r="H13193" s="3"/>
      <c r="I13193" s="4">
        <f t="shared" si="209"/>
        <v>17</v>
      </c>
      <c r="J13193" s="3"/>
      <c r="K13193" s="3"/>
    </row>
    <row r="13194" spans="1:11">
      <c r="A13194" s="3" t="s">
        <v>13203</v>
      </c>
      <c r="B13194" s="4" t="str">
        <f>IFERROR(VLOOKUP(A13194,'From Ilsy'!$A$2:$C$1406,3,FALSE),"")</f>
        <v/>
      </c>
      <c r="C13194" s="4" t="str">
        <f>IFERROR(VLOOKUP(A13194,'From Ilsy'!$A$2:$B$1406,2,FALSE),"")</f>
        <v/>
      </c>
      <c r="D13194" s="5">
        <v>1027</v>
      </c>
      <c r="E13194" s="4">
        <f>IFERROR(VLOOKUP(A13194,'From Ilsy'!$A$2:$D$1406,4,FALSE),999999)</f>
        <v>999999</v>
      </c>
      <c r="F13194" s="4">
        <f>IF(E13194=999999,VLOOKUP(D13194,'Manual by Vendor'!$A$2:$C$295,3,FALSE),E13194)</f>
        <v>999999</v>
      </c>
      <c r="G13194" s="4">
        <f>VLOOKUP(A13194,Query2[[00001]:[IMLT]],2,FALSE)</f>
        <v>17</v>
      </c>
      <c r="H13194" s="3"/>
      <c r="I13194" s="4">
        <f t="shared" si="209"/>
        <v>17</v>
      </c>
      <c r="J13194" s="3"/>
      <c r="K13194" s="3"/>
    </row>
    <row r="13195" spans="1:11">
      <c r="A13195" s="3" t="s">
        <v>13204</v>
      </c>
      <c r="B13195" s="4" t="str">
        <f>IFERROR(VLOOKUP(A13195,'From Ilsy'!$A$2:$C$1406,3,FALSE),"")</f>
        <v/>
      </c>
      <c r="C13195" s="4" t="str">
        <f>IFERROR(VLOOKUP(A13195,'From Ilsy'!$A$2:$B$1406,2,FALSE),"")</f>
        <v/>
      </c>
      <c r="D13195" s="5">
        <v>1027</v>
      </c>
      <c r="E13195" s="4">
        <f>IFERROR(VLOOKUP(A13195,'From Ilsy'!$A$2:$D$1406,4,FALSE),999999)</f>
        <v>999999</v>
      </c>
      <c r="F13195" s="4">
        <f>IF(E13195=999999,VLOOKUP(D13195,'Manual by Vendor'!$A$2:$C$295,3,FALSE),E13195)</f>
        <v>999999</v>
      </c>
      <c r="G13195" s="4">
        <f>VLOOKUP(A13195,Query2[[00001]:[IMLT]],2,FALSE)</f>
        <v>17</v>
      </c>
      <c r="H13195" s="3"/>
      <c r="I13195" s="4">
        <f t="shared" si="209"/>
        <v>17</v>
      </c>
      <c r="J13195" s="3"/>
      <c r="K13195" s="3"/>
    </row>
    <row r="13196" spans="1:11">
      <c r="A13196" s="3" t="s">
        <v>13205</v>
      </c>
      <c r="B13196" s="4" t="str">
        <f>IFERROR(VLOOKUP(A13196,'From Ilsy'!$A$2:$C$1406,3,FALSE),"")</f>
        <v/>
      </c>
      <c r="C13196" s="4" t="str">
        <f>IFERROR(VLOOKUP(A13196,'From Ilsy'!$A$2:$B$1406,2,FALSE),"")</f>
        <v/>
      </c>
      <c r="D13196" s="5">
        <v>1027</v>
      </c>
      <c r="E13196" s="4">
        <f>IFERROR(VLOOKUP(A13196,'From Ilsy'!$A$2:$D$1406,4,FALSE),999999)</f>
        <v>999999</v>
      </c>
      <c r="F13196" s="4">
        <f>IF(E13196=999999,VLOOKUP(D13196,'Manual by Vendor'!$A$2:$C$295,3,FALSE),E13196)</f>
        <v>999999</v>
      </c>
      <c r="G13196" s="4">
        <f>VLOOKUP(A13196,Query2[[00001]:[IMLT]],2,FALSE)</f>
        <v>17</v>
      </c>
      <c r="H13196" s="3"/>
      <c r="I13196" s="4">
        <f t="shared" si="209"/>
        <v>17</v>
      </c>
      <c r="J13196" s="3"/>
      <c r="K13196" s="3"/>
    </row>
    <row r="13197" spans="1:11">
      <c r="A13197" s="3" t="s">
        <v>13206</v>
      </c>
      <c r="B13197" s="4" t="str">
        <f>IFERROR(VLOOKUP(A13197,'From Ilsy'!$A$2:$C$1406,3,FALSE),"")</f>
        <v/>
      </c>
      <c r="C13197" s="4" t="str">
        <f>IFERROR(VLOOKUP(A13197,'From Ilsy'!$A$2:$B$1406,2,FALSE),"")</f>
        <v/>
      </c>
      <c r="D13197" s="5">
        <v>1027</v>
      </c>
      <c r="E13197" s="4">
        <f>IFERROR(VLOOKUP(A13197,'From Ilsy'!$A$2:$D$1406,4,FALSE),999999)</f>
        <v>999999</v>
      </c>
      <c r="F13197" s="4">
        <f>IF(E13197=999999,VLOOKUP(D13197,'Manual by Vendor'!$A$2:$C$295,3,FALSE),E13197)</f>
        <v>999999</v>
      </c>
      <c r="G13197" s="4">
        <f>VLOOKUP(A13197,Query2[[00001]:[IMLT]],2,FALSE)</f>
        <v>17</v>
      </c>
      <c r="H13197" s="3"/>
      <c r="I13197" s="4">
        <f t="shared" si="209"/>
        <v>17</v>
      </c>
      <c r="J13197" s="3"/>
      <c r="K13197" s="3"/>
    </row>
    <row r="13198" spans="1:11">
      <c r="A13198" s="3" t="s">
        <v>13207</v>
      </c>
      <c r="B13198" s="4" t="str">
        <f>IFERROR(VLOOKUP(A13198,'From Ilsy'!$A$2:$C$1406,3,FALSE),"")</f>
        <v/>
      </c>
      <c r="C13198" s="4" t="str">
        <f>IFERROR(VLOOKUP(A13198,'From Ilsy'!$A$2:$B$1406,2,FALSE),"")</f>
        <v/>
      </c>
      <c r="D13198" s="5">
        <v>1027</v>
      </c>
      <c r="E13198" s="4">
        <f>IFERROR(VLOOKUP(A13198,'From Ilsy'!$A$2:$D$1406,4,FALSE),999999)</f>
        <v>999999</v>
      </c>
      <c r="F13198" s="4">
        <f>IF(E13198=999999,VLOOKUP(D13198,'Manual by Vendor'!$A$2:$C$295,3,FALSE),E13198)</f>
        <v>999999</v>
      </c>
      <c r="G13198" s="4">
        <f>VLOOKUP(A13198,Query2[[00001]:[IMLT]],2,FALSE)</f>
        <v>19</v>
      </c>
      <c r="H13198" s="3"/>
      <c r="I13198" s="4">
        <f t="shared" si="209"/>
        <v>19</v>
      </c>
      <c r="J13198" s="3"/>
      <c r="K13198" s="3"/>
    </row>
    <row r="13199" spans="1:11">
      <c r="A13199" s="3" t="s">
        <v>13208</v>
      </c>
      <c r="B13199" s="4" t="str">
        <f>IFERROR(VLOOKUP(A13199,'From Ilsy'!$A$2:$C$1406,3,FALSE),"")</f>
        <v/>
      </c>
      <c r="C13199" s="4" t="str">
        <f>IFERROR(VLOOKUP(A13199,'From Ilsy'!$A$2:$B$1406,2,FALSE),"")</f>
        <v/>
      </c>
      <c r="D13199" s="5">
        <v>1027</v>
      </c>
      <c r="E13199" s="4">
        <f>IFERROR(VLOOKUP(A13199,'From Ilsy'!$A$2:$D$1406,4,FALSE),999999)</f>
        <v>999999</v>
      </c>
      <c r="F13199" s="4">
        <f>IF(E13199=999999,VLOOKUP(D13199,'Manual by Vendor'!$A$2:$C$295,3,FALSE),E13199)</f>
        <v>999999</v>
      </c>
      <c r="G13199" s="4">
        <f>VLOOKUP(A13199,Query2[[00001]:[IMLT]],2,FALSE)</f>
        <v>23</v>
      </c>
      <c r="H13199" s="3"/>
      <c r="I13199" s="4">
        <f t="shared" si="209"/>
        <v>23</v>
      </c>
      <c r="J13199" s="3"/>
      <c r="K13199" s="3"/>
    </row>
    <row r="13200" spans="1:11">
      <c r="A13200" s="3" t="s">
        <v>13209</v>
      </c>
      <c r="B13200" s="4" t="str">
        <f>IFERROR(VLOOKUP(A13200,'From Ilsy'!$A$2:$C$1406,3,FALSE),"")</f>
        <v/>
      </c>
      <c r="C13200" s="4" t="str">
        <f>IFERROR(VLOOKUP(A13200,'From Ilsy'!$A$2:$B$1406,2,FALSE),"")</f>
        <v/>
      </c>
      <c r="D13200" s="5">
        <v>1027</v>
      </c>
      <c r="E13200" s="4">
        <f>IFERROR(VLOOKUP(A13200,'From Ilsy'!$A$2:$D$1406,4,FALSE),999999)</f>
        <v>999999</v>
      </c>
      <c r="F13200" s="4">
        <f>IF(E13200=999999,VLOOKUP(D13200,'Manual by Vendor'!$A$2:$C$295,3,FALSE),E13200)</f>
        <v>999999</v>
      </c>
      <c r="G13200" s="4">
        <f>VLOOKUP(A13200,Query2[[00001]:[IMLT]],2,FALSE)</f>
        <v>38</v>
      </c>
      <c r="H13200" s="3"/>
      <c r="I13200" s="4">
        <f t="shared" si="209"/>
        <v>38</v>
      </c>
      <c r="J13200" s="3"/>
      <c r="K13200" s="3"/>
    </row>
    <row r="13201" spans="1:11">
      <c r="A13201" s="3" t="s">
        <v>13210</v>
      </c>
      <c r="B13201" s="4" t="str">
        <f>IFERROR(VLOOKUP(A13201,'From Ilsy'!$A$2:$C$1406,3,FALSE),"")</f>
        <v/>
      </c>
      <c r="C13201" s="4" t="str">
        <f>IFERROR(VLOOKUP(A13201,'From Ilsy'!$A$2:$B$1406,2,FALSE),"")</f>
        <v/>
      </c>
      <c r="D13201" s="5">
        <v>1027</v>
      </c>
      <c r="E13201" s="4">
        <f>IFERROR(VLOOKUP(A13201,'From Ilsy'!$A$2:$D$1406,4,FALSE),999999)</f>
        <v>999999</v>
      </c>
      <c r="F13201" s="4">
        <f>IF(E13201=999999,VLOOKUP(D13201,'Manual by Vendor'!$A$2:$C$295,3,FALSE),E13201)</f>
        <v>999999</v>
      </c>
      <c r="G13201" s="4">
        <f>VLOOKUP(A13201,Query2[[00001]:[IMLT]],2,FALSE)</f>
        <v>26</v>
      </c>
      <c r="H13201" s="3"/>
      <c r="I13201" s="4">
        <f t="shared" si="209"/>
        <v>26</v>
      </c>
      <c r="J13201" s="3"/>
      <c r="K13201" s="3"/>
    </row>
    <row r="13202" spans="1:11">
      <c r="A13202" s="3" t="s">
        <v>13211</v>
      </c>
      <c r="B13202" s="4" t="str">
        <f>IFERROR(VLOOKUP(A13202,'From Ilsy'!$A$2:$C$1406,3,FALSE),"")</f>
        <v/>
      </c>
      <c r="C13202" s="4" t="str">
        <f>IFERROR(VLOOKUP(A13202,'From Ilsy'!$A$2:$B$1406,2,FALSE),"")</f>
        <v/>
      </c>
      <c r="D13202" s="5">
        <v>1027</v>
      </c>
      <c r="E13202" s="4">
        <f>IFERROR(VLOOKUP(A13202,'From Ilsy'!$A$2:$D$1406,4,FALSE),999999)</f>
        <v>999999</v>
      </c>
      <c r="F13202" s="4">
        <f>IF(E13202=999999,VLOOKUP(D13202,'Manual by Vendor'!$A$2:$C$295,3,FALSE),E13202)</f>
        <v>999999</v>
      </c>
      <c r="G13202" s="4">
        <f>VLOOKUP(A13202,Query2[[00001]:[IMLT]],2,FALSE)</f>
        <v>4</v>
      </c>
      <c r="H13202" s="3"/>
      <c r="I13202" s="4">
        <f t="shared" si="209"/>
        <v>4</v>
      </c>
      <c r="J13202" s="3"/>
      <c r="K13202" s="3"/>
    </row>
    <row r="13203" spans="1:11">
      <c r="A13203" s="3" t="s">
        <v>13212</v>
      </c>
      <c r="B13203" s="4" t="str">
        <f>IFERROR(VLOOKUP(A13203,'From Ilsy'!$A$2:$C$1406,3,FALSE),"")</f>
        <v/>
      </c>
      <c r="C13203" s="4" t="str">
        <f>IFERROR(VLOOKUP(A13203,'From Ilsy'!$A$2:$B$1406,2,FALSE),"")</f>
        <v/>
      </c>
      <c r="D13203" s="5">
        <v>1027</v>
      </c>
      <c r="E13203" s="4">
        <f>IFERROR(VLOOKUP(A13203,'From Ilsy'!$A$2:$D$1406,4,FALSE),999999)</f>
        <v>999999</v>
      </c>
      <c r="F13203" s="4">
        <f>IF(E13203=999999,VLOOKUP(D13203,'Manual by Vendor'!$A$2:$C$295,3,FALSE),E13203)</f>
        <v>999999</v>
      </c>
      <c r="G13203" s="4">
        <f>VLOOKUP(A13203,Query2[[00001]:[IMLT]],2,FALSE)</f>
        <v>26</v>
      </c>
      <c r="H13203" s="3"/>
      <c r="I13203" s="4">
        <f t="shared" si="209"/>
        <v>26</v>
      </c>
      <c r="J13203" s="3"/>
      <c r="K13203" s="3"/>
    </row>
    <row r="13204" spans="1:11">
      <c r="A13204" s="3" t="s">
        <v>13213</v>
      </c>
      <c r="B13204" s="4" t="str">
        <f>IFERROR(VLOOKUP(A13204,'From Ilsy'!$A$2:$C$1406,3,FALSE),"")</f>
        <v/>
      </c>
      <c r="C13204" s="4" t="str">
        <f>IFERROR(VLOOKUP(A13204,'From Ilsy'!$A$2:$B$1406,2,FALSE),"")</f>
        <v/>
      </c>
      <c r="D13204" s="5">
        <v>1027</v>
      </c>
      <c r="E13204" s="4">
        <f>IFERROR(VLOOKUP(A13204,'From Ilsy'!$A$2:$D$1406,4,FALSE),999999)</f>
        <v>999999</v>
      </c>
      <c r="F13204" s="4">
        <f>IF(E13204=999999,VLOOKUP(D13204,'Manual by Vendor'!$A$2:$C$295,3,FALSE),E13204)</f>
        <v>999999</v>
      </c>
      <c r="G13204" s="4">
        <f>VLOOKUP(A13204,Query2[[00001]:[IMLT]],2,FALSE)</f>
        <v>4</v>
      </c>
      <c r="H13204" s="3"/>
      <c r="I13204" s="4">
        <f t="shared" si="209"/>
        <v>4</v>
      </c>
      <c r="J13204" s="3"/>
      <c r="K13204" s="3"/>
    </row>
    <row r="13205" spans="1:11">
      <c r="A13205" s="3" t="s">
        <v>13214</v>
      </c>
      <c r="B13205" s="4" t="str">
        <f>IFERROR(VLOOKUP(A13205,'From Ilsy'!$A$2:$C$1406,3,FALSE),"")</f>
        <v/>
      </c>
      <c r="C13205" s="4" t="str">
        <f>IFERROR(VLOOKUP(A13205,'From Ilsy'!$A$2:$B$1406,2,FALSE),"")</f>
        <v/>
      </c>
      <c r="D13205" s="5">
        <v>1027</v>
      </c>
      <c r="E13205" s="4">
        <f>IFERROR(VLOOKUP(A13205,'From Ilsy'!$A$2:$D$1406,4,FALSE),999999)</f>
        <v>999999</v>
      </c>
      <c r="F13205" s="4">
        <f>IF(E13205=999999,VLOOKUP(D13205,'Manual by Vendor'!$A$2:$C$295,3,FALSE),E13205)</f>
        <v>999999</v>
      </c>
      <c r="G13205" s="4">
        <f>VLOOKUP(A13205,Query2[[00001]:[IMLT]],2,FALSE)</f>
        <v>4</v>
      </c>
      <c r="H13205" s="3"/>
      <c r="I13205" s="4">
        <f t="shared" si="209"/>
        <v>4</v>
      </c>
      <c r="J13205" s="3"/>
      <c r="K13205" s="3"/>
    </row>
    <row r="13206" spans="1:11">
      <c r="A13206" s="3" t="s">
        <v>13215</v>
      </c>
      <c r="B13206" s="4" t="str">
        <f>IFERROR(VLOOKUP(A13206,'From Ilsy'!$A$2:$C$1406,3,FALSE),"")</f>
        <v/>
      </c>
      <c r="C13206" s="4" t="str">
        <f>IFERROR(VLOOKUP(A13206,'From Ilsy'!$A$2:$B$1406,2,FALSE),"")</f>
        <v/>
      </c>
      <c r="D13206" s="5">
        <v>1027</v>
      </c>
      <c r="E13206" s="4">
        <f>IFERROR(VLOOKUP(A13206,'From Ilsy'!$A$2:$D$1406,4,FALSE),999999)</f>
        <v>999999</v>
      </c>
      <c r="F13206" s="4">
        <f>IF(E13206=999999,VLOOKUP(D13206,'Manual by Vendor'!$A$2:$C$295,3,FALSE),E13206)</f>
        <v>999999</v>
      </c>
      <c r="G13206" s="4">
        <f>VLOOKUP(A13206,Query2[[00001]:[IMLT]],2,FALSE)</f>
        <v>26</v>
      </c>
      <c r="H13206" s="3"/>
      <c r="I13206" s="4">
        <f t="shared" si="209"/>
        <v>26</v>
      </c>
      <c r="J13206" s="3"/>
      <c r="K13206" s="3"/>
    </row>
    <row r="13207" spans="1:11">
      <c r="A13207" s="3" t="s">
        <v>13216</v>
      </c>
      <c r="B13207" s="4" t="str">
        <f>IFERROR(VLOOKUP(A13207,'From Ilsy'!$A$2:$C$1406,3,FALSE),"")</f>
        <v/>
      </c>
      <c r="C13207" s="4" t="str">
        <f>IFERROR(VLOOKUP(A13207,'From Ilsy'!$A$2:$B$1406,2,FALSE),"")</f>
        <v/>
      </c>
      <c r="D13207" s="5">
        <v>1027</v>
      </c>
      <c r="E13207" s="4">
        <f>IFERROR(VLOOKUP(A13207,'From Ilsy'!$A$2:$D$1406,4,FALSE),999999)</f>
        <v>999999</v>
      </c>
      <c r="F13207" s="4">
        <f>IF(E13207=999999,VLOOKUP(D13207,'Manual by Vendor'!$A$2:$C$295,3,FALSE),E13207)</f>
        <v>999999</v>
      </c>
      <c r="G13207" s="4">
        <f>VLOOKUP(A13207,Query2[[00001]:[IMLT]],2,FALSE)</f>
        <v>4</v>
      </c>
      <c r="H13207" s="3"/>
      <c r="I13207" s="4">
        <f t="shared" si="209"/>
        <v>4</v>
      </c>
      <c r="J13207" s="3"/>
      <c r="K13207" s="3"/>
    </row>
    <row r="13208" spans="1:11">
      <c r="A13208" s="3" t="s">
        <v>13217</v>
      </c>
      <c r="B13208" s="4" t="str">
        <f>IFERROR(VLOOKUP(A13208,'From Ilsy'!$A$2:$C$1406,3,FALSE),"")</f>
        <v/>
      </c>
      <c r="C13208" s="4" t="str">
        <f>IFERROR(VLOOKUP(A13208,'From Ilsy'!$A$2:$B$1406,2,FALSE),"")</f>
        <v/>
      </c>
      <c r="D13208" s="5">
        <v>1027</v>
      </c>
      <c r="E13208" s="4">
        <f>IFERROR(VLOOKUP(A13208,'From Ilsy'!$A$2:$D$1406,4,FALSE),999999)</f>
        <v>999999</v>
      </c>
      <c r="F13208" s="4">
        <f>IF(E13208=999999,VLOOKUP(D13208,'Manual by Vendor'!$A$2:$C$295,3,FALSE),E13208)</f>
        <v>999999</v>
      </c>
      <c r="G13208" s="4">
        <f>VLOOKUP(A13208,Query2[[00001]:[IMLT]],2,FALSE)</f>
        <v>26</v>
      </c>
      <c r="H13208" s="3"/>
      <c r="I13208" s="4">
        <f t="shared" si="209"/>
        <v>26</v>
      </c>
      <c r="J13208" s="3"/>
      <c r="K13208" s="3"/>
    </row>
    <row r="13209" spans="1:11">
      <c r="A13209" s="3" t="s">
        <v>13218</v>
      </c>
      <c r="B13209" s="4" t="str">
        <f>IFERROR(VLOOKUP(A13209,'From Ilsy'!$A$2:$C$1406,3,FALSE),"")</f>
        <v/>
      </c>
      <c r="C13209" s="4" t="str">
        <f>IFERROR(VLOOKUP(A13209,'From Ilsy'!$A$2:$B$1406,2,FALSE),"")</f>
        <v/>
      </c>
      <c r="D13209" s="5">
        <v>1027</v>
      </c>
      <c r="E13209" s="4">
        <f>IFERROR(VLOOKUP(A13209,'From Ilsy'!$A$2:$D$1406,4,FALSE),999999)</f>
        <v>999999</v>
      </c>
      <c r="F13209" s="4">
        <f>IF(E13209=999999,VLOOKUP(D13209,'Manual by Vendor'!$A$2:$C$295,3,FALSE),E13209)</f>
        <v>999999</v>
      </c>
      <c r="G13209" s="4">
        <f>VLOOKUP(A13209,Query2[[00001]:[IMLT]],2,FALSE)</f>
        <v>38</v>
      </c>
      <c r="H13209" s="3"/>
      <c r="I13209" s="4">
        <f t="shared" si="209"/>
        <v>38</v>
      </c>
      <c r="J13209" s="3"/>
      <c r="K13209" s="3"/>
    </row>
    <row r="13210" spans="1:11">
      <c r="A13210" s="3" t="s">
        <v>13219</v>
      </c>
      <c r="B13210" s="4" t="str">
        <f>IFERROR(VLOOKUP(A13210,'From Ilsy'!$A$2:$C$1406,3,FALSE),"")</f>
        <v/>
      </c>
      <c r="C13210" s="4" t="str">
        <f>IFERROR(VLOOKUP(A13210,'From Ilsy'!$A$2:$B$1406,2,FALSE),"")</f>
        <v/>
      </c>
      <c r="D13210" s="5">
        <v>1027</v>
      </c>
      <c r="E13210" s="4">
        <f>IFERROR(VLOOKUP(A13210,'From Ilsy'!$A$2:$D$1406,4,FALSE),999999)</f>
        <v>999999</v>
      </c>
      <c r="F13210" s="4">
        <f>IF(E13210=999999,VLOOKUP(D13210,'Manual by Vendor'!$A$2:$C$295,3,FALSE),E13210)</f>
        <v>999999</v>
      </c>
      <c r="G13210" s="4">
        <f>VLOOKUP(A13210,Query2[[00001]:[IMLT]],2,FALSE)</f>
        <v>20</v>
      </c>
      <c r="H13210" s="3"/>
      <c r="I13210" s="4">
        <f t="shared" si="209"/>
        <v>20</v>
      </c>
      <c r="J13210" s="3"/>
      <c r="K13210" s="3"/>
    </row>
    <row r="13211" spans="1:11">
      <c r="A13211" s="3" t="s">
        <v>13220</v>
      </c>
      <c r="B13211" s="4" t="str">
        <f>IFERROR(VLOOKUP(A13211,'From Ilsy'!$A$2:$C$1406,3,FALSE),"")</f>
        <v/>
      </c>
      <c r="C13211" s="4" t="str">
        <f>IFERROR(VLOOKUP(A13211,'From Ilsy'!$A$2:$B$1406,2,FALSE),"")</f>
        <v/>
      </c>
      <c r="D13211" s="5">
        <v>1027</v>
      </c>
      <c r="E13211" s="4">
        <f>IFERROR(VLOOKUP(A13211,'From Ilsy'!$A$2:$D$1406,4,FALSE),999999)</f>
        <v>999999</v>
      </c>
      <c r="F13211" s="4">
        <f>IF(E13211=999999,VLOOKUP(D13211,'Manual by Vendor'!$A$2:$C$295,3,FALSE),E13211)</f>
        <v>999999</v>
      </c>
      <c r="G13211" s="4">
        <f>VLOOKUP(A13211,Query2[[00001]:[IMLT]],2,FALSE)</f>
        <v>30</v>
      </c>
      <c r="H13211" s="3"/>
      <c r="I13211" s="4">
        <f t="shared" si="209"/>
        <v>30</v>
      </c>
      <c r="J13211" s="3"/>
      <c r="K13211" s="3"/>
    </row>
    <row r="13212" spans="1:11">
      <c r="A13212" s="3" t="s">
        <v>13221</v>
      </c>
      <c r="B13212" s="4" t="str">
        <f>IFERROR(VLOOKUP(A13212,'From Ilsy'!$A$2:$C$1406,3,FALSE),"")</f>
        <v/>
      </c>
      <c r="C13212" s="4" t="str">
        <f>IFERROR(VLOOKUP(A13212,'From Ilsy'!$A$2:$B$1406,2,FALSE),"")</f>
        <v/>
      </c>
      <c r="D13212" s="5">
        <v>1027</v>
      </c>
      <c r="E13212" s="4">
        <f>IFERROR(VLOOKUP(A13212,'From Ilsy'!$A$2:$D$1406,4,FALSE),999999)</f>
        <v>999999</v>
      </c>
      <c r="F13212" s="4">
        <f>IF(E13212=999999,VLOOKUP(D13212,'Manual by Vendor'!$A$2:$C$295,3,FALSE),E13212)</f>
        <v>999999</v>
      </c>
      <c r="G13212" s="4">
        <f>VLOOKUP(A13212,Query2[[00001]:[IMLT]],2,FALSE)</f>
        <v>33</v>
      </c>
      <c r="H13212" s="3"/>
      <c r="I13212" s="4">
        <f t="shared" si="209"/>
        <v>33</v>
      </c>
      <c r="J13212" s="3"/>
      <c r="K13212" s="3"/>
    </row>
    <row r="13213" spans="1:11">
      <c r="A13213" s="3" t="s">
        <v>13222</v>
      </c>
      <c r="B13213" s="4" t="str">
        <f>IFERROR(VLOOKUP(A13213,'From Ilsy'!$A$2:$C$1406,3,FALSE),"")</f>
        <v/>
      </c>
      <c r="C13213" s="4" t="str">
        <f>IFERROR(VLOOKUP(A13213,'From Ilsy'!$A$2:$B$1406,2,FALSE),"")</f>
        <v/>
      </c>
      <c r="D13213" s="5">
        <v>1027</v>
      </c>
      <c r="E13213" s="4">
        <f>IFERROR(VLOOKUP(A13213,'From Ilsy'!$A$2:$D$1406,4,FALSE),999999)</f>
        <v>999999</v>
      </c>
      <c r="F13213" s="4">
        <f>IF(E13213=999999,VLOOKUP(D13213,'Manual by Vendor'!$A$2:$C$295,3,FALSE),E13213)</f>
        <v>999999</v>
      </c>
      <c r="G13213" s="4">
        <f>VLOOKUP(A13213,Query2[[00001]:[IMLT]],2,FALSE)</f>
        <v>17</v>
      </c>
      <c r="H13213" s="3"/>
      <c r="I13213" s="4">
        <f t="shared" si="209"/>
        <v>17</v>
      </c>
      <c r="J13213" s="3"/>
      <c r="K13213" s="3"/>
    </row>
    <row r="13214" spans="1:11">
      <c r="A13214" s="3" t="s">
        <v>13223</v>
      </c>
      <c r="B13214" s="4" t="str">
        <f>IFERROR(VLOOKUP(A13214,'From Ilsy'!$A$2:$C$1406,3,FALSE),"")</f>
        <v/>
      </c>
      <c r="C13214" s="4" t="str">
        <f>IFERROR(VLOOKUP(A13214,'From Ilsy'!$A$2:$B$1406,2,FALSE),"")</f>
        <v/>
      </c>
      <c r="D13214" s="5">
        <v>1027</v>
      </c>
      <c r="E13214" s="4">
        <f>IFERROR(VLOOKUP(A13214,'From Ilsy'!$A$2:$D$1406,4,FALSE),999999)</f>
        <v>999999</v>
      </c>
      <c r="F13214" s="4">
        <f>IF(E13214=999999,VLOOKUP(D13214,'Manual by Vendor'!$A$2:$C$295,3,FALSE),E13214)</f>
        <v>999999</v>
      </c>
      <c r="G13214" s="4">
        <f>VLOOKUP(A13214,Query2[[00001]:[IMLT]],2,FALSE)</f>
        <v>25</v>
      </c>
      <c r="H13214" s="3"/>
      <c r="I13214" s="4">
        <f t="shared" si="209"/>
        <v>25</v>
      </c>
      <c r="J13214" s="3"/>
      <c r="K13214" s="3"/>
    </row>
    <row r="13215" spans="1:11">
      <c r="A13215" s="3" t="s">
        <v>13224</v>
      </c>
      <c r="B13215" s="4" t="str">
        <f>IFERROR(VLOOKUP(A13215,'From Ilsy'!$A$2:$C$1406,3,FALSE),"")</f>
        <v/>
      </c>
      <c r="C13215" s="4" t="str">
        <f>IFERROR(VLOOKUP(A13215,'From Ilsy'!$A$2:$B$1406,2,FALSE),"")</f>
        <v/>
      </c>
      <c r="D13215" s="5">
        <v>1027</v>
      </c>
      <c r="E13215" s="4">
        <f>IFERROR(VLOOKUP(A13215,'From Ilsy'!$A$2:$D$1406,4,FALSE),999999)</f>
        <v>999999</v>
      </c>
      <c r="F13215" s="4">
        <f>IF(E13215=999999,VLOOKUP(D13215,'Manual by Vendor'!$A$2:$C$295,3,FALSE),E13215)</f>
        <v>999999</v>
      </c>
      <c r="G13215" s="4">
        <f>VLOOKUP(A13215,Query2[[00001]:[IMLT]],2,FALSE)</f>
        <v>17</v>
      </c>
      <c r="H13215" s="3"/>
      <c r="I13215" s="4">
        <f t="shared" si="209"/>
        <v>17</v>
      </c>
      <c r="J13215" s="3"/>
      <c r="K13215" s="3"/>
    </row>
    <row r="13216" spans="1:11">
      <c r="A13216" s="3" t="s">
        <v>13225</v>
      </c>
      <c r="B13216" s="4" t="str">
        <f>IFERROR(VLOOKUP(A13216,'From Ilsy'!$A$2:$C$1406,3,FALSE),"")</f>
        <v/>
      </c>
      <c r="C13216" s="4" t="str">
        <f>IFERROR(VLOOKUP(A13216,'From Ilsy'!$A$2:$B$1406,2,FALSE),"")</f>
        <v/>
      </c>
      <c r="D13216" s="5">
        <v>1027</v>
      </c>
      <c r="E13216" s="4">
        <f>IFERROR(VLOOKUP(A13216,'From Ilsy'!$A$2:$D$1406,4,FALSE),999999)</f>
        <v>999999</v>
      </c>
      <c r="F13216" s="4">
        <f>IF(E13216=999999,VLOOKUP(D13216,'Manual by Vendor'!$A$2:$C$295,3,FALSE),E13216)</f>
        <v>999999</v>
      </c>
      <c r="G13216" s="4">
        <f>VLOOKUP(A13216,Query2[[00001]:[IMLT]],2,FALSE)</f>
        <v>25</v>
      </c>
      <c r="H13216" s="3"/>
      <c r="I13216" s="4">
        <f t="shared" si="209"/>
        <v>25</v>
      </c>
      <c r="J13216" s="3"/>
      <c r="K13216" s="3"/>
    </row>
    <row r="13217" spans="1:11">
      <c r="A13217" s="3" t="s">
        <v>13226</v>
      </c>
      <c r="B13217" s="4" t="str">
        <f>IFERROR(VLOOKUP(A13217,'From Ilsy'!$A$2:$C$1406,3,FALSE),"")</f>
        <v/>
      </c>
      <c r="C13217" s="4" t="str">
        <f>IFERROR(VLOOKUP(A13217,'From Ilsy'!$A$2:$B$1406,2,FALSE),"")</f>
        <v/>
      </c>
      <c r="D13217" s="5">
        <v>1027</v>
      </c>
      <c r="E13217" s="4">
        <f>IFERROR(VLOOKUP(A13217,'From Ilsy'!$A$2:$D$1406,4,FALSE),999999)</f>
        <v>999999</v>
      </c>
      <c r="F13217" s="4">
        <f>IF(E13217=999999,VLOOKUP(D13217,'Manual by Vendor'!$A$2:$C$295,3,FALSE),E13217)</f>
        <v>999999</v>
      </c>
      <c r="G13217" s="4">
        <f>VLOOKUP(A13217,Query2[[00001]:[IMLT]],2,FALSE)</f>
        <v>29</v>
      </c>
      <c r="H13217" s="3"/>
      <c r="I13217" s="4">
        <f t="shared" si="209"/>
        <v>29</v>
      </c>
      <c r="J13217" s="3"/>
      <c r="K13217" s="3"/>
    </row>
    <row r="13218" spans="1:11">
      <c r="A13218" s="3" t="s">
        <v>13227</v>
      </c>
      <c r="B13218" s="4" t="str">
        <f>IFERROR(VLOOKUP(A13218,'From Ilsy'!$A$2:$C$1406,3,FALSE),"")</f>
        <v/>
      </c>
      <c r="C13218" s="4" t="str">
        <f>IFERROR(VLOOKUP(A13218,'From Ilsy'!$A$2:$B$1406,2,FALSE),"")</f>
        <v/>
      </c>
      <c r="D13218" s="5">
        <v>1027</v>
      </c>
      <c r="E13218" s="4">
        <f>IFERROR(VLOOKUP(A13218,'From Ilsy'!$A$2:$D$1406,4,FALSE),999999)</f>
        <v>999999</v>
      </c>
      <c r="F13218" s="4">
        <f>IF(E13218=999999,VLOOKUP(D13218,'Manual by Vendor'!$A$2:$C$295,3,FALSE),E13218)</f>
        <v>999999</v>
      </c>
      <c r="G13218" s="4">
        <f>VLOOKUP(A13218,Query2[[00001]:[IMLT]],2,FALSE)</f>
        <v>25</v>
      </c>
      <c r="H13218" s="3"/>
      <c r="I13218" s="4">
        <f t="shared" si="209"/>
        <v>25</v>
      </c>
      <c r="J13218" s="3"/>
      <c r="K13218" s="3"/>
    </row>
    <row r="13219" spans="1:11">
      <c r="A13219" s="3" t="s">
        <v>13228</v>
      </c>
      <c r="B13219" s="4" t="str">
        <f>IFERROR(VLOOKUP(A13219,'From Ilsy'!$A$2:$C$1406,3,FALSE),"")</f>
        <v/>
      </c>
      <c r="C13219" s="4" t="str">
        <f>IFERROR(VLOOKUP(A13219,'From Ilsy'!$A$2:$B$1406,2,FALSE),"")</f>
        <v/>
      </c>
      <c r="D13219" s="5">
        <v>1027</v>
      </c>
      <c r="E13219" s="4">
        <f>IFERROR(VLOOKUP(A13219,'From Ilsy'!$A$2:$D$1406,4,FALSE),999999)</f>
        <v>999999</v>
      </c>
      <c r="F13219" s="4">
        <f>IF(E13219=999999,VLOOKUP(D13219,'Manual by Vendor'!$A$2:$C$295,3,FALSE),E13219)</f>
        <v>999999</v>
      </c>
      <c r="G13219" s="4">
        <f>VLOOKUP(A13219,Query2[[00001]:[IMLT]],2,FALSE)</f>
        <v>17</v>
      </c>
      <c r="H13219" s="3"/>
      <c r="I13219" s="4">
        <f t="shared" si="209"/>
        <v>17</v>
      </c>
      <c r="J13219" s="3"/>
      <c r="K13219" s="3"/>
    </row>
    <row r="13220" spans="1:11">
      <c r="A13220" s="3" t="s">
        <v>13229</v>
      </c>
      <c r="B13220" s="4" t="str">
        <f>IFERROR(VLOOKUP(A13220,'From Ilsy'!$A$2:$C$1406,3,FALSE),"")</f>
        <v/>
      </c>
      <c r="C13220" s="4" t="str">
        <f>IFERROR(VLOOKUP(A13220,'From Ilsy'!$A$2:$B$1406,2,FALSE),"")</f>
        <v/>
      </c>
      <c r="D13220" s="5">
        <v>1027</v>
      </c>
      <c r="E13220" s="4">
        <f>IFERROR(VLOOKUP(A13220,'From Ilsy'!$A$2:$D$1406,4,FALSE),999999)</f>
        <v>999999</v>
      </c>
      <c r="F13220" s="4">
        <f>IF(E13220=999999,VLOOKUP(D13220,'Manual by Vendor'!$A$2:$C$295,3,FALSE),E13220)</f>
        <v>999999</v>
      </c>
      <c r="G13220" s="4">
        <f>VLOOKUP(A13220,Query2[[00001]:[IMLT]],2,FALSE)</f>
        <v>20</v>
      </c>
      <c r="H13220" s="3"/>
      <c r="I13220" s="4">
        <f t="shared" si="209"/>
        <v>20</v>
      </c>
      <c r="J13220" s="3"/>
      <c r="K13220" s="3"/>
    </row>
    <row r="13221" spans="1:11">
      <c r="A13221" s="3" t="s">
        <v>13230</v>
      </c>
      <c r="B13221" s="4" t="str">
        <f>IFERROR(VLOOKUP(A13221,'From Ilsy'!$A$2:$C$1406,3,FALSE),"")</f>
        <v/>
      </c>
      <c r="C13221" s="4" t="str">
        <f>IFERROR(VLOOKUP(A13221,'From Ilsy'!$A$2:$B$1406,2,FALSE),"")</f>
        <v/>
      </c>
      <c r="D13221" s="5">
        <v>1027</v>
      </c>
      <c r="E13221" s="4">
        <f>IFERROR(VLOOKUP(A13221,'From Ilsy'!$A$2:$D$1406,4,FALSE),999999)</f>
        <v>999999</v>
      </c>
      <c r="F13221" s="4">
        <f>IF(E13221=999999,VLOOKUP(D13221,'Manual by Vendor'!$A$2:$C$295,3,FALSE),E13221)</f>
        <v>999999</v>
      </c>
      <c r="G13221" s="4">
        <f>VLOOKUP(A13221,Query2[[00001]:[IMLT]],2,FALSE)</f>
        <v>25</v>
      </c>
      <c r="H13221" s="3"/>
      <c r="I13221" s="4">
        <f t="shared" si="209"/>
        <v>25</v>
      </c>
      <c r="J13221" s="3"/>
      <c r="K13221" s="3"/>
    </row>
    <row r="13222" spans="1:11">
      <c r="A13222" s="3" t="s">
        <v>13231</v>
      </c>
      <c r="B13222" s="4" t="str">
        <f>IFERROR(VLOOKUP(A13222,'From Ilsy'!$A$2:$C$1406,3,FALSE),"")</f>
        <v/>
      </c>
      <c r="C13222" s="4" t="str">
        <f>IFERROR(VLOOKUP(A13222,'From Ilsy'!$A$2:$B$1406,2,FALSE),"")</f>
        <v/>
      </c>
      <c r="D13222" s="5">
        <v>1027</v>
      </c>
      <c r="E13222" s="4">
        <f>IFERROR(VLOOKUP(A13222,'From Ilsy'!$A$2:$D$1406,4,FALSE),999999)</f>
        <v>999999</v>
      </c>
      <c r="F13222" s="4">
        <f>IF(E13222=999999,VLOOKUP(D13222,'Manual by Vendor'!$A$2:$C$295,3,FALSE),E13222)</f>
        <v>999999</v>
      </c>
      <c r="G13222" s="4">
        <f>VLOOKUP(A13222,Query2[[00001]:[IMLT]],2,FALSE)</f>
        <v>33</v>
      </c>
      <c r="H13222" s="3"/>
      <c r="I13222" s="4">
        <f t="shared" si="209"/>
        <v>33</v>
      </c>
      <c r="J13222" s="3"/>
      <c r="K13222" s="3"/>
    </row>
    <row r="13223" spans="1:11">
      <c r="A13223" s="3" t="s">
        <v>13232</v>
      </c>
      <c r="B13223" s="4" t="str">
        <f>IFERROR(VLOOKUP(A13223,'From Ilsy'!$A$2:$C$1406,3,FALSE),"")</f>
        <v xml:space="preserve">SL 8' T-MOULD CHAMPAGNE       </v>
      </c>
      <c r="C13223" s="4" t="str">
        <f>IFERROR(VLOOKUP(A13223,'From Ilsy'!$A$2:$B$1406,2,FALSE),"")</f>
        <v xml:space="preserve">SILVERLINE          </v>
      </c>
      <c r="D13223" s="5">
        <v>2401</v>
      </c>
      <c r="E13223" s="4">
        <f>IFERROR(VLOOKUP(A13223,'From Ilsy'!$A$2:$D$1406,4,FALSE),999999)</f>
        <v>999999</v>
      </c>
      <c r="F13223" s="4">
        <f>IF(E13223=999999,VLOOKUP(D13223,'Manual by Vendor'!$A$2:$C$295,3,FALSE),E13223)</f>
        <v>999999</v>
      </c>
      <c r="G13223" s="4">
        <f>VLOOKUP(A13223,Query2[[00001]:[IMLT]],2,FALSE)</f>
        <v>23</v>
      </c>
      <c r="H13223" s="3"/>
      <c r="I13223" s="4">
        <f t="shared" si="209"/>
        <v>23</v>
      </c>
      <c r="J13223" s="3"/>
      <c r="K13223" s="3"/>
    </row>
    <row r="13224" spans="1:11">
      <c r="A13224" s="3" t="s">
        <v>13233</v>
      </c>
      <c r="B13224" s="4" t="str">
        <f>IFERROR(VLOOKUP(A13224,'From Ilsy'!$A$2:$C$1406,3,FALSE),"")</f>
        <v/>
      </c>
      <c r="C13224" s="4" t="str">
        <f>IFERROR(VLOOKUP(A13224,'From Ilsy'!$A$2:$B$1406,2,FALSE),"")</f>
        <v/>
      </c>
      <c r="D13224" s="5">
        <v>1234</v>
      </c>
      <c r="E13224" s="4">
        <f>IFERROR(VLOOKUP(A13224,'From Ilsy'!$A$2:$D$1406,4,FALSE),999999)</f>
        <v>999999</v>
      </c>
      <c r="F13224" s="4">
        <f>IF(E13224=999999,VLOOKUP(D13224,'Manual by Vendor'!$A$2:$C$295,3,FALSE),E13224)</f>
        <v>24</v>
      </c>
      <c r="G13224" s="4">
        <f>VLOOKUP(A13224,Query2[[00001]:[IMLT]],2,FALSE)</f>
        <v>0</v>
      </c>
      <c r="H13224" s="3"/>
      <c r="I13224" s="4">
        <f t="shared" si="209"/>
        <v>24</v>
      </c>
      <c r="J13224" s="3"/>
      <c r="K13224" s="3"/>
    </row>
    <row r="13225" spans="1:11">
      <c r="A13225" s="3" t="s">
        <v>13234</v>
      </c>
      <c r="B13225" s="4" t="str">
        <f>IFERROR(VLOOKUP(A13225,'From Ilsy'!$A$2:$C$1406,3,FALSE),"")</f>
        <v/>
      </c>
      <c r="C13225" s="4" t="str">
        <f>IFERROR(VLOOKUP(A13225,'From Ilsy'!$A$2:$B$1406,2,FALSE),"")</f>
        <v/>
      </c>
      <c r="D13225" s="5">
        <v>2331</v>
      </c>
      <c r="E13225" s="4">
        <f>IFERROR(VLOOKUP(A13225,'From Ilsy'!$A$2:$D$1406,4,FALSE),999999)</f>
        <v>999999</v>
      </c>
      <c r="F13225" s="4">
        <f>IF(E13225=999999,VLOOKUP(D13225,'Manual by Vendor'!$A$2:$C$295,3,FALSE),E13225)</f>
        <v>21</v>
      </c>
      <c r="G13225" s="4">
        <f>VLOOKUP(A13225,Query2[[00001]:[IMLT]],2,FALSE)</f>
        <v>17</v>
      </c>
      <c r="H13225" s="3"/>
      <c r="I13225" s="4">
        <f t="shared" si="209"/>
        <v>21</v>
      </c>
      <c r="J13225" s="3"/>
      <c r="K13225" s="3"/>
    </row>
    <row r="13226" spans="1:11">
      <c r="A13226" s="3" t="s">
        <v>13235</v>
      </c>
      <c r="B13226" s="4" t="str">
        <f>IFERROR(VLOOKUP(A13226,'From Ilsy'!$A$2:$C$1406,3,FALSE),"")</f>
        <v/>
      </c>
      <c r="C13226" s="4" t="str">
        <f>IFERROR(VLOOKUP(A13226,'From Ilsy'!$A$2:$B$1406,2,FALSE),"")</f>
        <v/>
      </c>
      <c r="D13226" s="5">
        <v>361</v>
      </c>
      <c r="E13226" s="4">
        <f>IFERROR(VLOOKUP(A13226,'From Ilsy'!$A$2:$D$1406,4,FALSE),999999)</f>
        <v>999999</v>
      </c>
      <c r="F13226" s="4">
        <f>IF(E13226=999999,VLOOKUP(D13226,'Manual by Vendor'!$A$2:$C$295,3,FALSE),E13226)</f>
        <v>7</v>
      </c>
      <c r="G13226" s="4">
        <f>VLOOKUP(A13226,Query2[[00001]:[IMLT]],2,FALSE)</f>
        <v>9</v>
      </c>
      <c r="H13226" s="3"/>
      <c r="I13226" s="4">
        <f t="shared" si="209"/>
        <v>7</v>
      </c>
      <c r="J13226" s="3"/>
      <c r="K13226" s="3"/>
    </row>
    <row r="13227" spans="1:11">
      <c r="A13227" s="3" t="s">
        <v>13236</v>
      </c>
      <c r="B13227" s="4" t="str">
        <f>IFERROR(VLOOKUP(A13227,'From Ilsy'!$A$2:$C$1406,3,FALSE),"")</f>
        <v/>
      </c>
      <c r="C13227" s="4" t="str">
        <f>IFERROR(VLOOKUP(A13227,'From Ilsy'!$A$2:$B$1406,2,FALSE),"")</f>
        <v/>
      </c>
      <c r="D13227" s="5">
        <v>154</v>
      </c>
      <c r="E13227" s="4">
        <f>IFERROR(VLOOKUP(A13227,'From Ilsy'!$A$2:$D$1406,4,FALSE),999999)</f>
        <v>999999</v>
      </c>
      <c r="F13227" s="4">
        <f>IF(E13227=999999,VLOOKUP(D13227,'Manual by Vendor'!$A$2:$C$295,3,FALSE),E13227)</f>
        <v>999999</v>
      </c>
      <c r="G13227" s="4">
        <f>VLOOKUP(A13227,Query2[[00001]:[IMLT]],2,FALSE)</f>
        <v>25</v>
      </c>
      <c r="H13227" s="3"/>
      <c r="I13227" s="4">
        <f t="shared" si="209"/>
        <v>25</v>
      </c>
      <c r="J13227" s="3"/>
      <c r="K13227" s="3"/>
    </row>
    <row r="13228" spans="1:11">
      <c r="A13228" s="3" t="s">
        <v>13237</v>
      </c>
      <c r="B13228" s="4" t="str">
        <f>IFERROR(VLOOKUP(A13228,'From Ilsy'!$A$2:$C$1406,3,FALSE),"")</f>
        <v/>
      </c>
      <c r="C13228" s="4" t="str">
        <f>IFERROR(VLOOKUP(A13228,'From Ilsy'!$A$2:$B$1406,2,FALSE),"")</f>
        <v/>
      </c>
      <c r="D13228" s="5">
        <v>154</v>
      </c>
      <c r="E13228" s="4">
        <f>IFERROR(VLOOKUP(A13228,'From Ilsy'!$A$2:$D$1406,4,FALSE),999999)</f>
        <v>999999</v>
      </c>
      <c r="F13228" s="4">
        <f>IF(E13228=999999,VLOOKUP(D13228,'Manual by Vendor'!$A$2:$C$295,3,FALSE),E13228)</f>
        <v>999999</v>
      </c>
      <c r="G13228" s="4">
        <f>VLOOKUP(A13228,Query2[[00001]:[IMLT]],2,FALSE)</f>
        <v>24</v>
      </c>
      <c r="H13228" s="3"/>
      <c r="I13228" s="4">
        <f t="shared" si="209"/>
        <v>24</v>
      </c>
      <c r="J13228" s="3"/>
      <c r="K13228" s="3"/>
    </row>
    <row r="13229" spans="1:11">
      <c r="A13229" s="3" t="s">
        <v>13238</v>
      </c>
      <c r="B13229" s="4" t="str">
        <f>IFERROR(VLOOKUP(A13229,'From Ilsy'!$A$2:$C$1406,3,FALSE),"")</f>
        <v/>
      </c>
      <c r="C13229" s="4" t="str">
        <f>IFERROR(VLOOKUP(A13229,'From Ilsy'!$A$2:$B$1406,2,FALSE),"")</f>
        <v/>
      </c>
      <c r="D13229" s="5">
        <v>154</v>
      </c>
      <c r="E13229" s="4">
        <f>IFERROR(VLOOKUP(A13229,'From Ilsy'!$A$2:$D$1406,4,FALSE),999999)</f>
        <v>999999</v>
      </c>
      <c r="F13229" s="4">
        <f>IF(E13229=999999,VLOOKUP(D13229,'Manual by Vendor'!$A$2:$C$295,3,FALSE),E13229)</f>
        <v>999999</v>
      </c>
      <c r="G13229" s="4">
        <f>VLOOKUP(A13229,Query2[[00001]:[IMLT]],2,FALSE)</f>
        <v>29</v>
      </c>
      <c r="H13229" s="3"/>
      <c r="I13229" s="4">
        <f t="shared" si="209"/>
        <v>29</v>
      </c>
      <c r="J13229" s="3"/>
      <c r="K13229" s="3"/>
    </row>
    <row r="13230" spans="1:11">
      <c r="A13230" s="3" t="s">
        <v>13239</v>
      </c>
      <c r="B13230" s="4" t="str">
        <f>IFERROR(VLOOKUP(A13230,'From Ilsy'!$A$2:$C$1406,3,FALSE),"")</f>
        <v/>
      </c>
      <c r="C13230" s="4" t="str">
        <f>IFERROR(VLOOKUP(A13230,'From Ilsy'!$A$2:$B$1406,2,FALSE),"")</f>
        <v/>
      </c>
      <c r="D13230" s="5">
        <v>1234</v>
      </c>
      <c r="E13230" s="4">
        <f>IFERROR(VLOOKUP(A13230,'From Ilsy'!$A$2:$D$1406,4,FALSE),999999)</f>
        <v>999999</v>
      </c>
      <c r="F13230" s="4">
        <f>IF(E13230=999999,VLOOKUP(D13230,'Manual by Vendor'!$A$2:$C$295,3,FALSE),E13230)</f>
        <v>24</v>
      </c>
      <c r="G13230" s="4">
        <f>VLOOKUP(A13230,Query2[[00001]:[IMLT]],2,FALSE)</f>
        <v>21</v>
      </c>
      <c r="H13230" s="3"/>
      <c r="I13230" s="4">
        <f t="shared" si="209"/>
        <v>24</v>
      </c>
      <c r="J13230" s="3"/>
      <c r="K13230" s="3"/>
    </row>
    <row r="13231" spans="1:11">
      <c r="A13231" s="3" t="s">
        <v>13240</v>
      </c>
      <c r="B13231" s="4" t="str">
        <f>IFERROR(VLOOKUP(A13231,'From Ilsy'!$A$2:$C$1406,3,FALSE),"")</f>
        <v/>
      </c>
      <c r="C13231" s="4" t="str">
        <f>IFERROR(VLOOKUP(A13231,'From Ilsy'!$A$2:$B$1406,2,FALSE),"")</f>
        <v/>
      </c>
      <c r="D13231" s="5">
        <v>1234</v>
      </c>
      <c r="E13231" s="4">
        <f>IFERROR(VLOOKUP(A13231,'From Ilsy'!$A$2:$D$1406,4,FALSE),999999)</f>
        <v>999999</v>
      </c>
      <c r="F13231" s="4">
        <f>IF(E13231=999999,VLOOKUP(D13231,'Manual by Vendor'!$A$2:$C$295,3,FALSE),E13231)</f>
        <v>24</v>
      </c>
      <c r="G13231" s="4">
        <f>VLOOKUP(A13231,Query2[[00001]:[IMLT]],2,FALSE)</f>
        <v>15</v>
      </c>
      <c r="H13231" s="3"/>
      <c r="I13231" s="4">
        <f t="shared" si="209"/>
        <v>24</v>
      </c>
      <c r="J13231" s="3"/>
      <c r="K13231" s="3"/>
    </row>
    <row r="13232" spans="1:11">
      <c r="A13232" s="3" t="s">
        <v>13241</v>
      </c>
      <c r="B13232" s="4" t="str">
        <f>IFERROR(VLOOKUP(A13232,'From Ilsy'!$A$2:$C$1406,3,FALSE),"")</f>
        <v/>
      </c>
      <c r="C13232" s="4" t="str">
        <f>IFERROR(VLOOKUP(A13232,'From Ilsy'!$A$2:$B$1406,2,FALSE),"")</f>
        <v/>
      </c>
      <c r="D13232" s="5">
        <v>438</v>
      </c>
      <c r="E13232" s="4">
        <f>IFERROR(VLOOKUP(A13232,'From Ilsy'!$A$2:$D$1406,4,FALSE),999999)</f>
        <v>999999</v>
      </c>
      <c r="F13232" s="4">
        <f>IF(E13232=999999,VLOOKUP(D13232,'Manual by Vendor'!$A$2:$C$295,3,FALSE),E13232)</f>
        <v>21</v>
      </c>
      <c r="G13232" s="4">
        <f>VLOOKUP(A13232,Query2[[00001]:[IMLT]],2,FALSE)</f>
        <v>21</v>
      </c>
      <c r="H13232" s="3"/>
      <c r="I13232" s="4">
        <f t="shared" si="209"/>
        <v>21</v>
      </c>
      <c r="J13232" s="3"/>
      <c r="K13232" s="3"/>
    </row>
    <row r="13233" spans="1:11">
      <c r="A13233" s="3" t="s">
        <v>13242</v>
      </c>
      <c r="B13233" s="4" t="str">
        <f>IFERROR(VLOOKUP(A13233,'From Ilsy'!$A$2:$C$1406,3,FALSE),"")</f>
        <v/>
      </c>
      <c r="C13233" s="4" t="str">
        <f>IFERROR(VLOOKUP(A13233,'From Ilsy'!$A$2:$B$1406,2,FALSE),"")</f>
        <v/>
      </c>
      <c r="D13233" s="5">
        <v>438</v>
      </c>
      <c r="E13233" s="4">
        <f>IFERROR(VLOOKUP(A13233,'From Ilsy'!$A$2:$D$1406,4,FALSE),999999)</f>
        <v>999999</v>
      </c>
      <c r="F13233" s="4">
        <f>IF(E13233=999999,VLOOKUP(D13233,'Manual by Vendor'!$A$2:$C$295,3,FALSE),E13233)</f>
        <v>21</v>
      </c>
      <c r="G13233" s="4">
        <f>VLOOKUP(A13233,Query2[[00001]:[IMLT]],2,FALSE)</f>
        <v>15</v>
      </c>
      <c r="H13233" s="3"/>
      <c r="I13233" s="4">
        <f t="shared" si="209"/>
        <v>21</v>
      </c>
      <c r="J13233" s="3"/>
      <c r="K13233" s="3"/>
    </row>
    <row r="13234" spans="1:11">
      <c r="A13234" s="3" t="s">
        <v>13243</v>
      </c>
      <c r="B13234" s="4" t="str">
        <f>IFERROR(VLOOKUP(A13234,'From Ilsy'!$A$2:$C$1406,3,FALSE),"")</f>
        <v/>
      </c>
      <c r="C13234" s="4" t="str">
        <f>IFERROR(VLOOKUP(A13234,'From Ilsy'!$A$2:$B$1406,2,FALSE),"")</f>
        <v/>
      </c>
      <c r="D13234" s="5">
        <v>101</v>
      </c>
      <c r="E13234" s="4">
        <f>IFERROR(VLOOKUP(A13234,'From Ilsy'!$A$2:$D$1406,4,FALSE),999999)</f>
        <v>999999</v>
      </c>
      <c r="F13234" s="4">
        <f>IF(E13234=999999,VLOOKUP(D13234,'Manual by Vendor'!$A$2:$C$295,3,FALSE),E13234)</f>
        <v>7</v>
      </c>
      <c r="G13234" s="4">
        <f>VLOOKUP(A13234,Query2[[00001]:[IMLT]],2,FALSE)</f>
        <v>5</v>
      </c>
      <c r="H13234" s="3"/>
      <c r="I13234" s="4">
        <f t="shared" si="209"/>
        <v>7</v>
      </c>
      <c r="J13234" s="3"/>
      <c r="K13234" s="3"/>
    </row>
    <row r="13235" spans="1:11">
      <c r="A13235" s="3" t="s">
        <v>13244</v>
      </c>
      <c r="B13235" s="4" t="str">
        <f>IFERROR(VLOOKUP(A13235,'From Ilsy'!$A$2:$C$1406,3,FALSE),"")</f>
        <v/>
      </c>
      <c r="C13235" s="4" t="str">
        <f>IFERROR(VLOOKUP(A13235,'From Ilsy'!$A$2:$B$1406,2,FALSE),"")</f>
        <v/>
      </c>
      <c r="D13235" s="5">
        <v>361</v>
      </c>
      <c r="E13235" s="4">
        <f>IFERROR(VLOOKUP(A13235,'From Ilsy'!$A$2:$D$1406,4,FALSE),999999)</f>
        <v>999999</v>
      </c>
      <c r="F13235" s="4">
        <f>IF(E13235=999999,VLOOKUP(D13235,'Manual by Vendor'!$A$2:$C$295,3,FALSE),E13235)</f>
        <v>7</v>
      </c>
      <c r="G13235" s="4">
        <f>VLOOKUP(A13235,Query2[[00001]:[IMLT]],2,FALSE)</f>
        <v>12</v>
      </c>
      <c r="H13235" s="3"/>
      <c r="I13235" s="4">
        <f t="shared" si="209"/>
        <v>7</v>
      </c>
      <c r="J13235" s="3"/>
      <c r="K13235" s="3"/>
    </row>
    <row r="13236" spans="1:11">
      <c r="A13236" s="3" t="s">
        <v>13245</v>
      </c>
      <c r="B13236" s="4" t="str">
        <f>IFERROR(VLOOKUP(A13236,'From Ilsy'!$A$2:$C$1406,3,FALSE),"")</f>
        <v xml:space="preserve">EURO OAK 7.5" COMO (M)        </v>
      </c>
      <c r="C13236" s="4" t="str">
        <f>IFERROR(VLOOKUP(A13236,'From Ilsy'!$A$2:$B$1406,2,FALSE),"")</f>
        <v xml:space="preserve">BELLAGIO            </v>
      </c>
      <c r="D13236" s="5">
        <v>450</v>
      </c>
      <c r="E13236" s="4">
        <f>IFERROR(VLOOKUP(A13236,'From Ilsy'!$A$2:$D$1406,4,FALSE),999999)</f>
        <v>999999</v>
      </c>
      <c r="F13236" s="4">
        <f>IF(E13236=999999,VLOOKUP(D13236,'Manual by Vendor'!$A$2:$C$295,3,FALSE),E13236)</f>
        <v>7</v>
      </c>
      <c r="G13236" s="4">
        <f>VLOOKUP(A13236,Query2[[00001]:[IMLT]],2,FALSE)</f>
        <v>2</v>
      </c>
      <c r="H13236" s="3"/>
      <c r="I13236" s="4">
        <f t="shared" si="209"/>
        <v>7</v>
      </c>
      <c r="J13236" s="3"/>
      <c r="K13236" s="3"/>
    </row>
    <row r="13237" spans="1:11">
      <c r="A13237" s="3" t="s">
        <v>13246</v>
      </c>
      <c r="B13237" s="4" t="str">
        <f>IFERROR(VLOOKUP(A13237,'From Ilsy'!$A$2:$C$1406,3,FALSE),"")</f>
        <v xml:space="preserve">EURO OAK 7.5" LAGO (M)        </v>
      </c>
      <c r="C13237" s="4" t="str">
        <f>IFERROR(VLOOKUP(A13237,'From Ilsy'!$A$2:$B$1406,2,FALSE),"")</f>
        <v xml:space="preserve">BELLAGIO            </v>
      </c>
      <c r="D13237" s="5">
        <v>450</v>
      </c>
      <c r="E13237" s="4">
        <f>IFERROR(VLOOKUP(A13237,'From Ilsy'!$A$2:$D$1406,4,FALSE),999999)</f>
        <v>999999</v>
      </c>
      <c r="F13237" s="4">
        <f>IF(E13237=999999,VLOOKUP(D13237,'Manual by Vendor'!$A$2:$C$295,3,FALSE),E13237)</f>
        <v>7</v>
      </c>
      <c r="G13237" s="4">
        <f>VLOOKUP(A13237,Query2[[00001]:[IMLT]],2,FALSE)</f>
        <v>0</v>
      </c>
      <c r="H13237" s="3"/>
      <c r="I13237" s="4">
        <f t="shared" si="209"/>
        <v>7</v>
      </c>
      <c r="J13237" s="3"/>
      <c r="K13237" s="3"/>
    </row>
    <row r="13238" spans="1:11">
      <c r="A13238" s="3" t="s">
        <v>13247</v>
      </c>
      <c r="B13238" s="4" t="str">
        <f>IFERROR(VLOOKUP(A13238,'From Ilsy'!$A$2:$C$1406,3,FALSE),"")</f>
        <v xml:space="preserve">EURO OAK 7.5" MELZI (M)       </v>
      </c>
      <c r="C13238" s="4" t="str">
        <f>IFERROR(VLOOKUP(A13238,'From Ilsy'!$A$2:$B$1406,2,FALSE),"")</f>
        <v xml:space="preserve">BELLAGIO            </v>
      </c>
      <c r="D13238" s="5">
        <v>450</v>
      </c>
      <c r="E13238" s="4">
        <f>IFERROR(VLOOKUP(A13238,'From Ilsy'!$A$2:$D$1406,4,FALSE),999999)</f>
        <v>999999</v>
      </c>
      <c r="F13238" s="4">
        <f>IF(E13238=999999,VLOOKUP(D13238,'Manual by Vendor'!$A$2:$C$295,3,FALSE),E13238)</f>
        <v>7</v>
      </c>
      <c r="G13238" s="4">
        <f>VLOOKUP(A13238,Query2[[00001]:[IMLT]],2,FALSE)</f>
        <v>0</v>
      </c>
      <c r="H13238" s="3"/>
      <c r="I13238" s="4">
        <f t="shared" si="209"/>
        <v>7</v>
      </c>
      <c r="J13238" s="3"/>
      <c r="K13238" s="3"/>
    </row>
    <row r="13239" spans="1:11">
      <c r="A13239" s="3" t="s">
        <v>13248</v>
      </c>
      <c r="B13239" s="4" t="str">
        <f>IFERROR(VLOOKUP(A13239,'From Ilsy'!$A$2:$C$1406,3,FALSE),"")</f>
        <v xml:space="preserve">EURO OAK 7.5" LOMBARDY (M)    </v>
      </c>
      <c r="C13239" s="4" t="str">
        <f>IFERROR(VLOOKUP(A13239,'From Ilsy'!$A$2:$B$1406,2,FALSE),"")</f>
        <v xml:space="preserve">BELLAGIO            </v>
      </c>
      <c r="D13239" s="5">
        <v>450</v>
      </c>
      <c r="E13239" s="4">
        <f>IFERROR(VLOOKUP(A13239,'From Ilsy'!$A$2:$D$1406,4,FALSE),999999)</f>
        <v>999999</v>
      </c>
      <c r="F13239" s="4">
        <f>IF(E13239=999999,VLOOKUP(D13239,'Manual by Vendor'!$A$2:$C$295,3,FALSE),E13239)</f>
        <v>7</v>
      </c>
      <c r="G13239" s="4">
        <f>VLOOKUP(A13239,Query2[[00001]:[IMLT]],2,FALSE)</f>
        <v>0</v>
      </c>
      <c r="H13239" s="3"/>
      <c r="I13239" s="4">
        <f t="shared" si="209"/>
        <v>7</v>
      </c>
      <c r="J13239" s="3"/>
      <c r="K13239" s="3"/>
    </row>
    <row r="13240" spans="1:11">
      <c r="A13240" s="3" t="s">
        <v>13249</v>
      </c>
      <c r="B13240" s="4" t="str">
        <f>IFERROR(VLOOKUP(A13240,'From Ilsy'!$A$2:$C$1406,3,FALSE),"")</f>
        <v xml:space="preserve">EURO OAK 7.5" PRIMO (M)       </v>
      </c>
      <c r="C13240" s="4" t="str">
        <f>IFERROR(VLOOKUP(A13240,'From Ilsy'!$A$2:$B$1406,2,FALSE),"")</f>
        <v xml:space="preserve">BELLAGIO            </v>
      </c>
      <c r="D13240" s="5">
        <v>450</v>
      </c>
      <c r="E13240" s="4">
        <f>IFERROR(VLOOKUP(A13240,'From Ilsy'!$A$2:$D$1406,4,FALSE),999999)</f>
        <v>999999</v>
      </c>
      <c r="F13240" s="4">
        <f>IF(E13240=999999,VLOOKUP(D13240,'Manual by Vendor'!$A$2:$C$295,3,FALSE),E13240)</f>
        <v>7</v>
      </c>
      <c r="G13240" s="4">
        <f>VLOOKUP(A13240,Query2[[00001]:[IMLT]],2,FALSE)</f>
        <v>0</v>
      </c>
      <c r="H13240" s="3"/>
      <c r="I13240" s="4">
        <f t="shared" si="209"/>
        <v>7</v>
      </c>
      <c r="J13240" s="3"/>
      <c r="K13240" s="3"/>
    </row>
    <row r="13241" spans="1:11">
      <c r="A13241" s="3" t="s">
        <v>13250</v>
      </c>
      <c r="B13241" s="4" t="str">
        <f>IFERROR(VLOOKUP(A13241,'From Ilsy'!$A$2:$C$1406,3,FALSE),"")</f>
        <v xml:space="preserve">EURO OAK 7.5" ROVENZA (M)     </v>
      </c>
      <c r="C13241" s="4" t="str">
        <f>IFERROR(VLOOKUP(A13241,'From Ilsy'!$A$2:$B$1406,2,FALSE),"")</f>
        <v xml:space="preserve">BELLAGIO            </v>
      </c>
      <c r="D13241" s="5">
        <v>450</v>
      </c>
      <c r="E13241" s="4">
        <f>IFERROR(VLOOKUP(A13241,'From Ilsy'!$A$2:$D$1406,4,FALSE),999999)</f>
        <v>999999</v>
      </c>
      <c r="F13241" s="4">
        <f>IF(E13241=999999,VLOOKUP(D13241,'Manual by Vendor'!$A$2:$C$295,3,FALSE),E13241)</f>
        <v>7</v>
      </c>
      <c r="G13241" s="4">
        <f>VLOOKUP(A13241,Query2[[00001]:[IMLT]],2,FALSE)</f>
        <v>0</v>
      </c>
      <c r="H13241" s="3"/>
      <c r="I13241" s="4">
        <f t="shared" ref="I13241:I13304" si="210">IF(E13241=999999,IF(F13241=999999,G13241,F13241),E13241)</f>
        <v>7</v>
      </c>
      <c r="J13241" s="3"/>
      <c r="K13241" s="3"/>
    </row>
    <row r="13242" spans="1:11">
      <c r="A13242" s="3" t="s">
        <v>13251</v>
      </c>
      <c r="B13242" s="4" t="str">
        <f>IFERROR(VLOOKUP(A13242,'From Ilsy'!$A$2:$C$1406,3,FALSE),"")</f>
        <v xml:space="preserve">12MM 6.5" COASTAL BREEZE      </v>
      </c>
      <c r="C13242" s="4" t="str">
        <f>IFERROR(VLOOKUP(A13242,'From Ilsy'!$A$2:$B$1406,2,FALSE),"")</f>
        <v xml:space="preserve">AZUL WATERS         </v>
      </c>
      <c r="D13242" s="5">
        <v>323</v>
      </c>
      <c r="E13242" s="4">
        <f>IFERROR(VLOOKUP(A13242,'From Ilsy'!$A$2:$D$1406,4,FALSE),999999)</f>
        <v>999999</v>
      </c>
      <c r="F13242" s="4">
        <f>IF(E13242=999999,VLOOKUP(D13242,'Manual by Vendor'!$A$2:$C$295,3,FALSE),E13242)</f>
        <v>999999</v>
      </c>
      <c r="G13242" s="4">
        <f>VLOOKUP(A13242,Query2[[00001]:[IMLT]],2,FALSE)</f>
        <v>45</v>
      </c>
      <c r="H13242" s="3"/>
      <c r="I13242" s="4">
        <f t="shared" si="210"/>
        <v>45</v>
      </c>
      <c r="J13242" s="3"/>
      <c r="K13242" s="3"/>
    </row>
    <row r="13243" spans="1:11">
      <c r="A13243" s="3" t="s">
        <v>13252</v>
      </c>
      <c r="B13243" s="4" t="str">
        <f>IFERROR(VLOOKUP(A13243,'From Ilsy'!$A$2:$C$1406,3,FALSE),"")</f>
        <v xml:space="preserve">12MM 6.5" BEACH SAND          </v>
      </c>
      <c r="C13243" s="4" t="str">
        <f>IFERROR(VLOOKUP(A13243,'From Ilsy'!$A$2:$B$1406,2,FALSE),"")</f>
        <v xml:space="preserve">AZUL WATERS         </v>
      </c>
      <c r="D13243" s="5">
        <v>323</v>
      </c>
      <c r="E13243" s="4">
        <f>IFERROR(VLOOKUP(A13243,'From Ilsy'!$A$2:$D$1406,4,FALSE),999999)</f>
        <v>999999</v>
      </c>
      <c r="F13243" s="4">
        <f>IF(E13243=999999,VLOOKUP(D13243,'Manual by Vendor'!$A$2:$C$295,3,FALSE),E13243)</f>
        <v>999999</v>
      </c>
      <c r="G13243" s="4">
        <f>VLOOKUP(A13243,Query2[[00001]:[IMLT]],2,FALSE)</f>
        <v>50</v>
      </c>
      <c r="H13243" s="3"/>
      <c r="I13243" s="4">
        <f t="shared" si="210"/>
        <v>50</v>
      </c>
      <c r="J13243" s="3"/>
      <c r="K13243" s="3"/>
    </row>
    <row r="13244" spans="1:11">
      <c r="A13244" s="3" t="s">
        <v>13253</v>
      </c>
      <c r="B13244" s="4" t="str">
        <f>IFERROR(VLOOKUP(A13244,'From Ilsy'!$A$2:$C$1406,3,FALSE),"")</f>
        <v xml:space="preserve">12MM 6.5" HIGH TIDE           </v>
      </c>
      <c r="C13244" s="4" t="str">
        <f>IFERROR(VLOOKUP(A13244,'From Ilsy'!$A$2:$B$1406,2,FALSE),"")</f>
        <v xml:space="preserve">AZUL WATERS         </v>
      </c>
      <c r="D13244" s="5">
        <v>323</v>
      </c>
      <c r="E13244" s="4">
        <f>IFERROR(VLOOKUP(A13244,'From Ilsy'!$A$2:$D$1406,4,FALSE),999999)</f>
        <v>999999</v>
      </c>
      <c r="F13244" s="4">
        <f>IF(E13244=999999,VLOOKUP(D13244,'Manual by Vendor'!$A$2:$C$295,3,FALSE),E13244)</f>
        <v>999999</v>
      </c>
      <c r="G13244" s="4">
        <f>VLOOKUP(A13244,Query2[[00001]:[IMLT]],2,FALSE)</f>
        <v>45</v>
      </c>
      <c r="H13244" s="3"/>
      <c r="I13244" s="4">
        <f t="shared" si="210"/>
        <v>45</v>
      </c>
      <c r="J13244" s="3"/>
      <c r="K13244" s="3"/>
    </row>
    <row r="13245" spans="1:11">
      <c r="A13245" s="3" t="s">
        <v>13254</v>
      </c>
      <c r="B13245" s="4" t="str">
        <f>IFERROR(VLOOKUP(A13245,'From Ilsy'!$A$2:$C$1406,3,FALSE),"")</f>
        <v xml:space="preserve">12MM 6.5" ISLAND SHORE        </v>
      </c>
      <c r="C13245" s="4" t="str">
        <f>IFERROR(VLOOKUP(A13245,'From Ilsy'!$A$2:$B$1406,2,FALSE),"")</f>
        <v xml:space="preserve">AZUL WATERS         </v>
      </c>
      <c r="D13245" s="5">
        <v>323</v>
      </c>
      <c r="E13245" s="4">
        <f>IFERROR(VLOOKUP(A13245,'From Ilsy'!$A$2:$D$1406,4,FALSE),999999)</f>
        <v>999999</v>
      </c>
      <c r="F13245" s="4">
        <f>IF(E13245=999999,VLOOKUP(D13245,'Manual by Vendor'!$A$2:$C$295,3,FALSE),E13245)</f>
        <v>999999</v>
      </c>
      <c r="G13245" s="4">
        <f>VLOOKUP(A13245,Query2[[00001]:[IMLT]],2,FALSE)</f>
        <v>48</v>
      </c>
      <c r="H13245" s="3"/>
      <c r="I13245" s="4">
        <f t="shared" si="210"/>
        <v>48</v>
      </c>
      <c r="J13245" s="3"/>
      <c r="K13245" s="3"/>
    </row>
    <row r="13246" spans="1:11">
      <c r="A13246" s="3" t="s">
        <v>13255</v>
      </c>
      <c r="B13246" s="4" t="str">
        <f>IFERROR(VLOOKUP(A13246,'From Ilsy'!$A$2:$C$1406,3,FALSE),"")</f>
        <v xml:space="preserve">12MM 6.5" OCEAN MIST          </v>
      </c>
      <c r="C13246" s="4" t="str">
        <f>IFERROR(VLOOKUP(A13246,'From Ilsy'!$A$2:$B$1406,2,FALSE),"")</f>
        <v xml:space="preserve">AZUL WATERS         </v>
      </c>
      <c r="D13246" s="5">
        <v>323</v>
      </c>
      <c r="E13246" s="4">
        <f>IFERROR(VLOOKUP(A13246,'From Ilsy'!$A$2:$D$1406,4,FALSE),999999)</f>
        <v>999999</v>
      </c>
      <c r="F13246" s="4">
        <f>IF(E13246=999999,VLOOKUP(D13246,'Manual by Vendor'!$A$2:$C$295,3,FALSE),E13246)</f>
        <v>999999</v>
      </c>
      <c r="G13246" s="4">
        <f>VLOOKUP(A13246,Query2[[00001]:[IMLT]],2,FALSE)</f>
        <v>49</v>
      </c>
      <c r="H13246" s="3"/>
      <c r="I13246" s="4">
        <f t="shared" si="210"/>
        <v>49</v>
      </c>
      <c r="J13246" s="3"/>
      <c r="K13246" s="3"/>
    </row>
    <row r="13247" spans="1:11">
      <c r="A13247" s="3" t="s">
        <v>13256</v>
      </c>
      <c r="B13247" s="4" t="str">
        <f>IFERROR(VLOOKUP(A13247,'From Ilsy'!$A$2:$C$1406,3,FALSE),"")</f>
        <v xml:space="preserve">12MM 6.5" BOARDWALK           </v>
      </c>
      <c r="C13247" s="4" t="str">
        <f>IFERROR(VLOOKUP(A13247,'From Ilsy'!$A$2:$B$1406,2,FALSE),"")</f>
        <v xml:space="preserve">AZUL WATERS         </v>
      </c>
      <c r="D13247" s="5">
        <v>323</v>
      </c>
      <c r="E13247" s="4">
        <f>IFERROR(VLOOKUP(A13247,'From Ilsy'!$A$2:$D$1406,4,FALSE),999999)</f>
        <v>999999</v>
      </c>
      <c r="F13247" s="4">
        <f>IF(E13247=999999,VLOOKUP(D13247,'Manual by Vendor'!$A$2:$C$295,3,FALSE),E13247)</f>
        <v>999999</v>
      </c>
      <c r="G13247" s="4">
        <f>VLOOKUP(A13247,Query2[[00001]:[IMLT]],2,FALSE)</f>
        <v>63</v>
      </c>
      <c r="H13247" s="3"/>
      <c r="I13247" s="4">
        <f t="shared" si="210"/>
        <v>63</v>
      </c>
      <c r="J13247" s="3"/>
      <c r="K13247" s="3"/>
    </row>
    <row r="13248" spans="1:11">
      <c r="A13248" s="3" t="s">
        <v>13257</v>
      </c>
      <c r="B13248" s="4" t="str">
        <f>IFERROR(VLOOKUP(A13248,'From Ilsy'!$A$2:$C$1406,3,FALSE),"")</f>
        <v xml:space="preserve">*12MM 6.5" SEA FOAM           </v>
      </c>
      <c r="C13248" s="4" t="str">
        <f>IFERROR(VLOOKUP(A13248,'From Ilsy'!$A$2:$B$1406,2,FALSE),"")</f>
        <v xml:space="preserve">AZUL WATERS         </v>
      </c>
      <c r="D13248" s="5">
        <v>323</v>
      </c>
      <c r="E13248" s="4">
        <f>IFERROR(VLOOKUP(A13248,'From Ilsy'!$A$2:$D$1406,4,FALSE),999999)</f>
        <v>999999</v>
      </c>
      <c r="F13248" s="4">
        <f>IF(E13248=999999,VLOOKUP(D13248,'Manual by Vendor'!$A$2:$C$295,3,FALSE),E13248)</f>
        <v>999999</v>
      </c>
      <c r="G13248" s="4">
        <f>VLOOKUP(A13248,Query2[[00001]:[IMLT]],2,FALSE)</f>
        <v>32</v>
      </c>
      <c r="H13248" s="3"/>
      <c r="I13248" s="4">
        <f t="shared" si="210"/>
        <v>32</v>
      </c>
      <c r="J13248" s="3"/>
      <c r="K13248" s="3"/>
    </row>
    <row r="13249" spans="1:11">
      <c r="A13249" s="3" t="s">
        <v>13258</v>
      </c>
      <c r="B13249" s="4" t="str">
        <f>IFERROR(VLOOKUP(A13249,'From Ilsy'!$A$2:$C$1406,3,FALSE),"")</f>
        <v xml:space="preserve">12MM 6.5" SEA SHELL           </v>
      </c>
      <c r="C13249" s="4" t="str">
        <f>IFERROR(VLOOKUP(A13249,'From Ilsy'!$A$2:$B$1406,2,FALSE),"")</f>
        <v xml:space="preserve">AZUL WATERS         </v>
      </c>
      <c r="D13249" s="5">
        <v>323</v>
      </c>
      <c r="E13249" s="4">
        <f>IFERROR(VLOOKUP(A13249,'From Ilsy'!$A$2:$D$1406,4,FALSE),999999)</f>
        <v>999999</v>
      </c>
      <c r="F13249" s="4">
        <f>IF(E13249=999999,VLOOKUP(D13249,'Manual by Vendor'!$A$2:$C$295,3,FALSE),E13249)</f>
        <v>999999</v>
      </c>
      <c r="G13249" s="4">
        <f>VLOOKUP(A13249,Query2[[00001]:[IMLT]],2,FALSE)</f>
        <v>30</v>
      </c>
      <c r="H13249" s="3"/>
      <c r="I13249" s="4">
        <f t="shared" si="210"/>
        <v>30</v>
      </c>
      <c r="J13249" s="3"/>
      <c r="K13249" s="3"/>
    </row>
    <row r="13250" spans="1:11">
      <c r="A13250" s="3" t="s">
        <v>13259</v>
      </c>
      <c r="B13250" s="4" t="str">
        <f>IFERROR(VLOOKUP(A13250,'From Ilsy'!$A$2:$C$1406,3,FALSE),"")</f>
        <v/>
      </c>
      <c r="C13250" s="4" t="str">
        <f>IFERROR(VLOOKUP(A13250,'From Ilsy'!$A$2:$B$1406,2,FALSE),"")</f>
        <v/>
      </c>
      <c r="D13250" s="5">
        <v>1443</v>
      </c>
      <c r="E13250" s="4">
        <f>IFERROR(VLOOKUP(A13250,'From Ilsy'!$A$2:$D$1406,4,FALSE),999999)</f>
        <v>999999</v>
      </c>
      <c r="F13250" s="4">
        <f>IF(E13250=999999,VLOOKUP(D13250,'Manual by Vendor'!$A$2:$C$295,3,FALSE),E13250)</f>
        <v>14</v>
      </c>
      <c r="G13250" s="4">
        <f>VLOOKUP(A13250,Query2[[00001]:[IMLT]],2,FALSE)</f>
        <v>0</v>
      </c>
      <c r="H13250" s="3"/>
      <c r="I13250" s="4">
        <f t="shared" si="210"/>
        <v>14</v>
      </c>
      <c r="J13250" s="3"/>
      <c r="K13250" s="3"/>
    </row>
    <row r="13251" spans="1:11">
      <c r="A13251" s="3" t="s">
        <v>13260</v>
      </c>
      <c r="B13251" s="4" t="str">
        <f>IFERROR(VLOOKUP(A13251,'From Ilsy'!$A$2:$C$1406,3,FALSE),"")</f>
        <v xml:space="preserve">SL 8' NOSING ROSE             </v>
      </c>
      <c r="C13251" s="4" t="str">
        <f>IFERROR(VLOOKUP(A13251,'From Ilsy'!$A$2:$B$1406,2,FALSE),"")</f>
        <v xml:space="preserve">SILVERLINE          </v>
      </c>
      <c r="D13251" s="5">
        <v>1443</v>
      </c>
      <c r="E13251" s="4">
        <f>IFERROR(VLOOKUP(A13251,'From Ilsy'!$A$2:$D$1406,4,FALSE),999999)</f>
        <v>999999</v>
      </c>
      <c r="F13251" s="4">
        <f>IF(E13251=999999,VLOOKUP(D13251,'Manual by Vendor'!$A$2:$C$295,3,FALSE),E13251)</f>
        <v>14</v>
      </c>
      <c r="G13251" s="4">
        <f>VLOOKUP(A13251,Query2[[00001]:[IMLT]],2,FALSE)</f>
        <v>0</v>
      </c>
      <c r="H13251" s="3"/>
      <c r="I13251" s="4">
        <f t="shared" si="210"/>
        <v>14</v>
      </c>
      <c r="J13251" s="3"/>
      <c r="K13251" s="3"/>
    </row>
    <row r="13252" spans="1:11">
      <c r="A13252" s="3" t="s">
        <v>13261</v>
      </c>
      <c r="B13252" s="4" t="str">
        <f>IFERROR(VLOOKUP(A13252,'From Ilsy'!$A$2:$C$1406,3,FALSE),"")</f>
        <v xml:space="preserve">SL 8' NOSING CHAMPAGNE        </v>
      </c>
      <c r="C13252" s="4" t="str">
        <f>IFERROR(VLOOKUP(A13252,'From Ilsy'!$A$2:$B$1406,2,FALSE),"")</f>
        <v xml:space="preserve">SILVERLINE          </v>
      </c>
      <c r="D13252" s="5">
        <v>1443</v>
      </c>
      <c r="E13252" s="4">
        <f>IFERROR(VLOOKUP(A13252,'From Ilsy'!$A$2:$D$1406,4,FALSE),999999)</f>
        <v>999999</v>
      </c>
      <c r="F13252" s="4">
        <f>IF(E13252=999999,VLOOKUP(D13252,'Manual by Vendor'!$A$2:$C$295,3,FALSE),E13252)</f>
        <v>14</v>
      </c>
      <c r="G13252" s="4">
        <f>VLOOKUP(A13252,Query2[[00001]:[IMLT]],2,FALSE)</f>
        <v>0</v>
      </c>
      <c r="H13252" s="3"/>
      <c r="I13252" s="4">
        <f t="shared" si="210"/>
        <v>14</v>
      </c>
      <c r="J13252" s="3"/>
      <c r="K13252" s="3"/>
    </row>
    <row r="13253" spans="1:11">
      <c r="A13253" s="3" t="s">
        <v>13262</v>
      </c>
      <c r="B13253" s="4" t="str">
        <f>IFERROR(VLOOKUP(A13253,'From Ilsy'!$A$2:$C$1406,3,FALSE),"")</f>
        <v xml:space="preserve">SL 8' NOSING PALOMINO         </v>
      </c>
      <c r="C13253" s="4" t="str">
        <f>IFERROR(VLOOKUP(A13253,'From Ilsy'!$A$2:$B$1406,2,FALSE),"")</f>
        <v xml:space="preserve">SILVERLINE          </v>
      </c>
      <c r="D13253" s="5">
        <v>1443</v>
      </c>
      <c r="E13253" s="4">
        <f>IFERROR(VLOOKUP(A13253,'From Ilsy'!$A$2:$D$1406,4,FALSE),999999)</f>
        <v>999999</v>
      </c>
      <c r="F13253" s="4">
        <f>IF(E13253=999999,VLOOKUP(D13253,'Manual by Vendor'!$A$2:$C$295,3,FALSE),E13253)</f>
        <v>14</v>
      </c>
      <c r="G13253" s="4">
        <f>VLOOKUP(A13253,Query2[[00001]:[IMLT]],2,FALSE)</f>
        <v>5</v>
      </c>
      <c r="H13253" s="3"/>
      <c r="I13253" s="4">
        <f t="shared" si="210"/>
        <v>14</v>
      </c>
      <c r="J13253" s="3"/>
      <c r="K13253" s="3"/>
    </row>
    <row r="13254" spans="1:11">
      <c r="A13254" s="3" t="s">
        <v>13263</v>
      </c>
      <c r="B13254" s="4" t="str">
        <f>IFERROR(VLOOKUP(A13254,'From Ilsy'!$A$2:$C$1406,3,FALSE),"")</f>
        <v/>
      </c>
      <c r="C13254" s="4" t="str">
        <f>IFERROR(VLOOKUP(A13254,'From Ilsy'!$A$2:$B$1406,2,FALSE),"")</f>
        <v/>
      </c>
      <c r="D13254" s="5">
        <v>1100</v>
      </c>
      <c r="E13254" s="4">
        <f>IFERROR(VLOOKUP(A13254,'From Ilsy'!$A$2:$D$1406,4,FALSE),999999)</f>
        <v>999999</v>
      </c>
      <c r="F13254" s="4">
        <f>IF(E13254=999999,VLOOKUP(D13254,'Manual by Vendor'!$A$2:$C$295,3,FALSE),E13254)</f>
        <v>7</v>
      </c>
      <c r="G13254" s="4">
        <f>VLOOKUP(A13254,Query2[[00001]:[IMLT]],2,FALSE)</f>
        <v>0</v>
      </c>
      <c r="H13254" s="3"/>
      <c r="I13254" s="4">
        <f t="shared" si="210"/>
        <v>7</v>
      </c>
      <c r="J13254" s="3"/>
      <c r="K13254" s="3"/>
    </row>
    <row r="13255" spans="1:11">
      <c r="A13255" s="3" t="s">
        <v>13264</v>
      </c>
      <c r="B13255" s="4" t="str">
        <f>IFERROR(VLOOKUP(A13255,'From Ilsy'!$A$2:$C$1406,3,FALSE),"")</f>
        <v/>
      </c>
      <c r="C13255" s="4" t="str">
        <f>IFERROR(VLOOKUP(A13255,'From Ilsy'!$A$2:$B$1406,2,FALSE),"")</f>
        <v/>
      </c>
      <c r="D13255" s="5">
        <v>1234</v>
      </c>
      <c r="E13255" s="4">
        <f>IFERROR(VLOOKUP(A13255,'From Ilsy'!$A$2:$D$1406,4,FALSE),999999)</f>
        <v>999999</v>
      </c>
      <c r="F13255" s="4">
        <f>IF(E13255=999999,VLOOKUP(D13255,'Manual by Vendor'!$A$2:$C$295,3,FALSE),E13255)</f>
        <v>24</v>
      </c>
      <c r="G13255" s="4">
        <f>VLOOKUP(A13255,Query2[[00001]:[IMLT]],2,FALSE)</f>
        <v>22</v>
      </c>
      <c r="H13255" s="3"/>
      <c r="I13255" s="4">
        <f t="shared" si="210"/>
        <v>24</v>
      </c>
      <c r="J13255" s="3"/>
      <c r="K13255" s="3"/>
    </row>
    <row r="13256" spans="1:11">
      <c r="A13256" s="3" t="s">
        <v>13265</v>
      </c>
      <c r="B13256" s="4" t="str">
        <f>IFERROR(VLOOKUP(A13256,'From Ilsy'!$A$2:$C$1406,3,FALSE),"")</f>
        <v/>
      </c>
      <c r="C13256" s="4" t="str">
        <f>IFERROR(VLOOKUP(A13256,'From Ilsy'!$A$2:$B$1406,2,FALSE),"")</f>
        <v/>
      </c>
      <c r="D13256" s="5">
        <v>1914</v>
      </c>
      <c r="E13256" s="4">
        <f>IFERROR(VLOOKUP(A13256,'From Ilsy'!$A$2:$D$1406,4,FALSE),999999)</f>
        <v>999999</v>
      </c>
      <c r="F13256" s="4">
        <f>IF(E13256=999999,VLOOKUP(D13256,'Manual by Vendor'!$A$2:$C$295,3,FALSE),E13256)</f>
        <v>14</v>
      </c>
      <c r="G13256" s="4">
        <f>VLOOKUP(A13256,Query2[[00001]:[IMLT]],2,FALSE)</f>
        <v>13</v>
      </c>
      <c r="H13256" s="3"/>
      <c r="I13256" s="4">
        <f t="shared" si="210"/>
        <v>14</v>
      </c>
      <c r="J13256" s="3"/>
      <c r="K13256" s="3"/>
    </row>
    <row r="13257" spans="1:11">
      <c r="A13257" s="3" t="s">
        <v>13266</v>
      </c>
      <c r="B13257" s="4" t="str">
        <f>IFERROR(VLOOKUP(A13257,'From Ilsy'!$A$2:$C$1406,3,FALSE),"")</f>
        <v/>
      </c>
      <c r="C13257" s="4" t="str">
        <f>IFERROR(VLOOKUP(A13257,'From Ilsy'!$A$2:$B$1406,2,FALSE),"")</f>
        <v/>
      </c>
      <c r="D13257" s="5">
        <v>1229</v>
      </c>
      <c r="E13257" s="4">
        <f>IFERROR(VLOOKUP(A13257,'From Ilsy'!$A$2:$D$1406,4,FALSE),999999)</f>
        <v>999999</v>
      </c>
      <c r="F13257" s="4">
        <f>IF(E13257=999999,VLOOKUP(D13257,'Manual by Vendor'!$A$2:$C$295,3,FALSE),E13257)</f>
        <v>999999</v>
      </c>
      <c r="G13257" s="4">
        <f>VLOOKUP(A13257,Query2[[00001]:[IMLT]],2,FALSE)</f>
        <v>48</v>
      </c>
      <c r="H13257" s="3"/>
      <c r="I13257" s="4">
        <f t="shared" si="210"/>
        <v>48</v>
      </c>
      <c r="J13257" s="3"/>
      <c r="K13257" s="3"/>
    </row>
    <row r="13258" spans="1:11">
      <c r="A13258" s="3" t="s">
        <v>13267</v>
      </c>
      <c r="B13258" s="4" t="str">
        <f>IFERROR(VLOOKUP(A13258,'From Ilsy'!$A$2:$C$1406,3,FALSE),"")</f>
        <v/>
      </c>
      <c r="C13258" s="4" t="str">
        <f>IFERROR(VLOOKUP(A13258,'From Ilsy'!$A$2:$B$1406,2,FALSE),"")</f>
        <v/>
      </c>
      <c r="D13258" s="5">
        <v>312</v>
      </c>
      <c r="E13258" s="4">
        <f>IFERROR(VLOOKUP(A13258,'From Ilsy'!$A$2:$D$1406,4,FALSE),999999)</f>
        <v>999999</v>
      </c>
      <c r="F13258" s="4">
        <f>IF(E13258=999999,VLOOKUP(D13258,'Manual by Vendor'!$A$2:$C$295,3,FALSE),E13258)</f>
        <v>14</v>
      </c>
      <c r="G13258" s="4">
        <f>VLOOKUP(A13258,Query2[[00001]:[IMLT]],2,FALSE)</f>
        <v>14</v>
      </c>
      <c r="H13258" s="3"/>
      <c r="I13258" s="4">
        <f t="shared" si="210"/>
        <v>14</v>
      </c>
      <c r="J13258" s="3"/>
      <c r="K13258" s="3"/>
    </row>
    <row r="13259" spans="1:11">
      <c r="A13259" s="3" t="s">
        <v>13268</v>
      </c>
      <c r="B13259" s="4" t="str">
        <f>IFERROR(VLOOKUP(A13259,'From Ilsy'!$A$2:$C$1406,3,FALSE),"")</f>
        <v/>
      </c>
      <c r="C13259" s="4" t="str">
        <f>IFERROR(VLOOKUP(A13259,'From Ilsy'!$A$2:$B$1406,2,FALSE),"")</f>
        <v/>
      </c>
      <c r="D13259" s="5">
        <v>312</v>
      </c>
      <c r="E13259" s="4">
        <f>IFERROR(VLOOKUP(A13259,'From Ilsy'!$A$2:$D$1406,4,FALSE),999999)</f>
        <v>999999</v>
      </c>
      <c r="F13259" s="4">
        <f>IF(E13259=999999,VLOOKUP(D13259,'Manual by Vendor'!$A$2:$C$295,3,FALSE),E13259)</f>
        <v>14</v>
      </c>
      <c r="G13259" s="4">
        <f>VLOOKUP(A13259,Query2[[00001]:[IMLT]],2,FALSE)</f>
        <v>0</v>
      </c>
      <c r="H13259" s="3"/>
      <c r="I13259" s="4">
        <f t="shared" si="210"/>
        <v>14</v>
      </c>
      <c r="J13259" s="3"/>
      <c r="K13259" s="3"/>
    </row>
    <row r="13260" spans="1:11">
      <c r="A13260" s="3" t="s">
        <v>13269</v>
      </c>
      <c r="B13260" s="4" t="str">
        <f>IFERROR(VLOOKUP(A13260,'From Ilsy'!$A$2:$C$1406,3,FALSE),"")</f>
        <v/>
      </c>
      <c r="C13260" s="4" t="str">
        <f>IFERROR(VLOOKUP(A13260,'From Ilsy'!$A$2:$B$1406,2,FALSE),"")</f>
        <v/>
      </c>
      <c r="D13260" s="5">
        <v>1027</v>
      </c>
      <c r="E13260" s="4">
        <f>IFERROR(VLOOKUP(A13260,'From Ilsy'!$A$2:$D$1406,4,FALSE),999999)</f>
        <v>999999</v>
      </c>
      <c r="F13260" s="4">
        <f>IF(E13260=999999,VLOOKUP(D13260,'Manual by Vendor'!$A$2:$C$295,3,FALSE),E13260)</f>
        <v>999999</v>
      </c>
      <c r="G13260" s="4">
        <f>VLOOKUP(A13260,Query2[[00001]:[IMLT]],2,FALSE)</f>
        <v>22</v>
      </c>
      <c r="H13260" s="3"/>
      <c r="I13260" s="4">
        <f t="shared" si="210"/>
        <v>22</v>
      </c>
      <c r="J13260" s="3"/>
      <c r="K13260" s="3"/>
    </row>
    <row r="13261" spans="1:11">
      <c r="A13261" s="3" t="s">
        <v>13270</v>
      </c>
      <c r="B13261" s="4" t="str">
        <f>IFERROR(VLOOKUP(A13261,'From Ilsy'!$A$2:$C$1406,3,FALSE),"")</f>
        <v/>
      </c>
      <c r="C13261" s="4" t="str">
        <f>IFERROR(VLOOKUP(A13261,'From Ilsy'!$A$2:$B$1406,2,FALSE),"")</f>
        <v/>
      </c>
      <c r="D13261" s="5">
        <v>1027</v>
      </c>
      <c r="E13261" s="4">
        <f>IFERROR(VLOOKUP(A13261,'From Ilsy'!$A$2:$D$1406,4,FALSE),999999)</f>
        <v>999999</v>
      </c>
      <c r="F13261" s="4">
        <f>IF(E13261=999999,VLOOKUP(D13261,'Manual by Vendor'!$A$2:$C$295,3,FALSE),E13261)</f>
        <v>999999</v>
      </c>
      <c r="G13261" s="4">
        <f>VLOOKUP(A13261,Query2[[00001]:[IMLT]],2,FALSE)</f>
        <v>18</v>
      </c>
      <c r="H13261" s="3"/>
      <c r="I13261" s="4">
        <f t="shared" si="210"/>
        <v>18</v>
      </c>
      <c r="J13261" s="3"/>
      <c r="K13261" s="3"/>
    </row>
    <row r="13262" spans="1:11">
      <c r="A13262" s="3" t="s">
        <v>13271</v>
      </c>
      <c r="B13262" s="4" t="str">
        <f>IFERROR(VLOOKUP(A13262,'From Ilsy'!$A$2:$C$1406,3,FALSE),"")</f>
        <v/>
      </c>
      <c r="C13262" s="4" t="str">
        <f>IFERROR(VLOOKUP(A13262,'From Ilsy'!$A$2:$B$1406,2,FALSE),"")</f>
        <v/>
      </c>
      <c r="D13262" s="5">
        <v>1027</v>
      </c>
      <c r="E13262" s="4">
        <f>IFERROR(VLOOKUP(A13262,'From Ilsy'!$A$2:$D$1406,4,FALSE),999999)</f>
        <v>999999</v>
      </c>
      <c r="F13262" s="4">
        <f>IF(E13262=999999,VLOOKUP(D13262,'Manual by Vendor'!$A$2:$C$295,3,FALSE),E13262)</f>
        <v>999999</v>
      </c>
      <c r="G13262" s="4">
        <f>VLOOKUP(A13262,Query2[[00001]:[IMLT]],2,FALSE)</f>
        <v>16</v>
      </c>
      <c r="H13262" s="3"/>
      <c r="I13262" s="4">
        <f t="shared" si="210"/>
        <v>16</v>
      </c>
      <c r="J13262" s="3"/>
      <c r="K13262" s="3"/>
    </row>
    <row r="13263" spans="1:11">
      <c r="A13263" s="3" t="s">
        <v>13272</v>
      </c>
      <c r="B13263" s="4" t="str">
        <f>IFERROR(VLOOKUP(A13263,'From Ilsy'!$A$2:$C$1406,3,FALSE),"")</f>
        <v/>
      </c>
      <c r="C13263" s="4" t="str">
        <f>IFERROR(VLOOKUP(A13263,'From Ilsy'!$A$2:$B$1406,2,FALSE),"")</f>
        <v/>
      </c>
      <c r="D13263" s="5">
        <v>1027</v>
      </c>
      <c r="E13263" s="4">
        <f>IFERROR(VLOOKUP(A13263,'From Ilsy'!$A$2:$D$1406,4,FALSE),999999)</f>
        <v>999999</v>
      </c>
      <c r="F13263" s="4">
        <f>IF(E13263=999999,VLOOKUP(D13263,'Manual by Vendor'!$A$2:$C$295,3,FALSE),E13263)</f>
        <v>999999</v>
      </c>
      <c r="G13263" s="4">
        <f>VLOOKUP(A13263,Query2[[00001]:[IMLT]],2,FALSE)</f>
        <v>14</v>
      </c>
      <c r="H13263" s="3"/>
      <c r="I13263" s="4">
        <f t="shared" si="210"/>
        <v>14</v>
      </c>
      <c r="J13263" s="3"/>
      <c r="K13263" s="3"/>
    </row>
    <row r="13264" spans="1:11">
      <c r="A13264" s="3" t="s">
        <v>13273</v>
      </c>
      <c r="B13264" s="4" t="str">
        <f>IFERROR(VLOOKUP(A13264,'From Ilsy'!$A$2:$C$1406,3,FALSE),"")</f>
        <v/>
      </c>
      <c r="C13264" s="4" t="str">
        <f>IFERROR(VLOOKUP(A13264,'From Ilsy'!$A$2:$B$1406,2,FALSE),"")</f>
        <v/>
      </c>
      <c r="D13264" s="5">
        <v>1027</v>
      </c>
      <c r="E13264" s="4">
        <f>IFERROR(VLOOKUP(A13264,'From Ilsy'!$A$2:$D$1406,4,FALSE),999999)</f>
        <v>999999</v>
      </c>
      <c r="F13264" s="4">
        <f>IF(E13264=999999,VLOOKUP(D13264,'Manual by Vendor'!$A$2:$C$295,3,FALSE),E13264)</f>
        <v>999999</v>
      </c>
      <c r="G13264" s="4">
        <f>VLOOKUP(A13264,Query2[[00001]:[IMLT]],2,FALSE)</f>
        <v>29</v>
      </c>
      <c r="H13264" s="3"/>
      <c r="I13264" s="4">
        <f t="shared" si="210"/>
        <v>29</v>
      </c>
      <c r="J13264" s="3"/>
      <c r="K13264" s="3"/>
    </row>
    <row r="13265" spans="1:11">
      <c r="A13265" s="3" t="s">
        <v>13274</v>
      </c>
      <c r="B13265" s="4" t="str">
        <f>IFERROR(VLOOKUP(A13265,'From Ilsy'!$A$2:$C$1406,3,FALSE),"")</f>
        <v/>
      </c>
      <c r="C13265" s="4" t="str">
        <f>IFERROR(VLOOKUP(A13265,'From Ilsy'!$A$2:$B$1406,2,FALSE),"")</f>
        <v/>
      </c>
      <c r="D13265" s="5">
        <v>1027</v>
      </c>
      <c r="E13265" s="4">
        <f>IFERROR(VLOOKUP(A13265,'From Ilsy'!$A$2:$D$1406,4,FALSE),999999)</f>
        <v>999999</v>
      </c>
      <c r="F13265" s="4">
        <f>IF(E13265=999999,VLOOKUP(D13265,'Manual by Vendor'!$A$2:$C$295,3,FALSE),E13265)</f>
        <v>999999</v>
      </c>
      <c r="G13265" s="4">
        <f>VLOOKUP(A13265,Query2[[00001]:[IMLT]],2,FALSE)</f>
        <v>19</v>
      </c>
      <c r="H13265" s="3"/>
      <c r="I13265" s="4">
        <f t="shared" si="210"/>
        <v>19</v>
      </c>
      <c r="J13265" s="3"/>
      <c r="K13265" s="3"/>
    </row>
    <row r="13266" spans="1:11">
      <c r="A13266" s="3" t="s">
        <v>13275</v>
      </c>
      <c r="B13266" s="4" t="str">
        <f>IFERROR(VLOOKUP(A13266,'From Ilsy'!$A$2:$C$1406,3,FALSE),"")</f>
        <v/>
      </c>
      <c r="C13266" s="4" t="str">
        <f>IFERROR(VLOOKUP(A13266,'From Ilsy'!$A$2:$B$1406,2,FALSE),"")</f>
        <v/>
      </c>
      <c r="D13266" s="5">
        <v>1027</v>
      </c>
      <c r="E13266" s="4">
        <f>IFERROR(VLOOKUP(A13266,'From Ilsy'!$A$2:$D$1406,4,FALSE),999999)</f>
        <v>999999</v>
      </c>
      <c r="F13266" s="4">
        <f>IF(E13266=999999,VLOOKUP(D13266,'Manual by Vendor'!$A$2:$C$295,3,FALSE),E13266)</f>
        <v>999999</v>
      </c>
      <c r="G13266" s="4">
        <f>VLOOKUP(A13266,Query2[[00001]:[IMLT]],2,FALSE)</f>
        <v>21</v>
      </c>
      <c r="H13266" s="3"/>
      <c r="I13266" s="4">
        <f t="shared" si="210"/>
        <v>21</v>
      </c>
      <c r="J13266" s="3"/>
      <c r="K13266" s="3"/>
    </row>
    <row r="13267" spans="1:11">
      <c r="A13267" s="3" t="s">
        <v>13276</v>
      </c>
      <c r="B13267" s="4" t="str">
        <f>IFERROR(VLOOKUP(A13267,'From Ilsy'!$A$2:$C$1406,3,FALSE),"")</f>
        <v/>
      </c>
      <c r="C13267" s="4" t="str">
        <f>IFERROR(VLOOKUP(A13267,'From Ilsy'!$A$2:$B$1406,2,FALSE),"")</f>
        <v/>
      </c>
      <c r="D13267" s="5">
        <v>1027</v>
      </c>
      <c r="E13267" s="4">
        <f>IFERROR(VLOOKUP(A13267,'From Ilsy'!$A$2:$D$1406,4,FALSE),999999)</f>
        <v>999999</v>
      </c>
      <c r="F13267" s="4">
        <f>IF(E13267=999999,VLOOKUP(D13267,'Manual by Vendor'!$A$2:$C$295,3,FALSE),E13267)</f>
        <v>999999</v>
      </c>
      <c r="G13267" s="4">
        <f>VLOOKUP(A13267,Query2[[00001]:[IMLT]],2,FALSE)</f>
        <v>19</v>
      </c>
      <c r="H13267" s="3"/>
      <c r="I13267" s="4">
        <f t="shared" si="210"/>
        <v>19</v>
      </c>
      <c r="J13267" s="3"/>
      <c r="K13267" s="3"/>
    </row>
    <row r="13268" spans="1:11">
      <c r="A13268" s="3" t="s">
        <v>13277</v>
      </c>
      <c r="B13268" s="4" t="str">
        <f>IFERROR(VLOOKUP(A13268,'From Ilsy'!$A$2:$C$1406,3,FALSE),"")</f>
        <v/>
      </c>
      <c r="C13268" s="4" t="str">
        <f>IFERROR(VLOOKUP(A13268,'From Ilsy'!$A$2:$B$1406,2,FALSE),"")</f>
        <v/>
      </c>
      <c r="D13268" s="5">
        <v>1027</v>
      </c>
      <c r="E13268" s="4">
        <f>IFERROR(VLOOKUP(A13268,'From Ilsy'!$A$2:$D$1406,4,FALSE),999999)</f>
        <v>999999</v>
      </c>
      <c r="F13268" s="4">
        <f>IF(E13268=999999,VLOOKUP(D13268,'Manual by Vendor'!$A$2:$C$295,3,FALSE),E13268)</f>
        <v>999999</v>
      </c>
      <c r="G13268" s="4">
        <f>VLOOKUP(A13268,Query2[[00001]:[IMLT]],2,FALSE)</f>
        <v>14</v>
      </c>
      <c r="H13268" s="3"/>
      <c r="I13268" s="4">
        <f t="shared" si="210"/>
        <v>14</v>
      </c>
      <c r="J13268" s="3"/>
      <c r="K13268" s="3"/>
    </row>
    <row r="13269" spans="1:11">
      <c r="A13269" s="3" t="s">
        <v>13278</v>
      </c>
      <c r="B13269" s="4" t="str">
        <f>IFERROR(VLOOKUP(A13269,'From Ilsy'!$A$2:$C$1406,3,FALSE),"")</f>
        <v/>
      </c>
      <c r="C13269" s="4" t="str">
        <f>IFERROR(VLOOKUP(A13269,'From Ilsy'!$A$2:$B$1406,2,FALSE),"")</f>
        <v/>
      </c>
      <c r="D13269" s="5">
        <v>1027</v>
      </c>
      <c r="E13269" s="4">
        <f>IFERROR(VLOOKUP(A13269,'From Ilsy'!$A$2:$D$1406,4,FALSE),999999)</f>
        <v>999999</v>
      </c>
      <c r="F13269" s="4">
        <f>IF(E13269=999999,VLOOKUP(D13269,'Manual by Vendor'!$A$2:$C$295,3,FALSE),E13269)</f>
        <v>999999</v>
      </c>
      <c r="G13269" s="4">
        <f>VLOOKUP(A13269,Query2[[00001]:[IMLT]],2,FALSE)</f>
        <v>16</v>
      </c>
      <c r="H13269" s="3"/>
      <c r="I13269" s="4">
        <f t="shared" si="210"/>
        <v>16</v>
      </c>
      <c r="J13269" s="3"/>
      <c r="K13269" s="3"/>
    </row>
    <row r="13270" spans="1:11">
      <c r="A13270" s="3" t="s">
        <v>13279</v>
      </c>
      <c r="B13270" s="4" t="str">
        <f>IFERROR(VLOOKUP(A13270,'From Ilsy'!$A$2:$C$1406,3,FALSE),"")</f>
        <v/>
      </c>
      <c r="C13270" s="4" t="str">
        <f>IFERROR(VLOOKUP(A13270,'From Ilsy'!$A$2:$B$1406,2,FALSE),"")</f>
        <v/>
      </c>
      <c r="D13270" s="5">
        <v>1027</v>
      </c>
      <c r="E13270" s="4">
        <f>IFERROR(VLOOKUP(A13270,'From Ilsy'!$A$2:$D$1406,4,FALSE),999999)</f>
        <v>999999</v>
      </c>
      <c r="F13270" s="4">
        <f>IF(E13270=999999,VLOOKUP(D13270,'Manual by Vendor'!$A$2:$C$295,3,FALSE),E13270)</f>
        <v>999999</v>
      </c>
      <c r="G13270" s="4">
        <f>VLOOKUP(A13270,Query2[[00001]:[IMLT]],2,FALSE)</f>
        <v>16</v>
      </c>
      <c r="H13270" s="3"/>
      <c r="I13270" s="4">
        <f t="shared" si="210"/>
        <v>16</v>
      </c>
      <c r="J13270" s="3"/>
      <c r="K13270" s="3"/>
    </row>
    <row r="13271" spans="1:11">
      <c r="A13271" s="3" t="s">
        <v>13280</v>
      </c>
      <c r="B13271" s="4" t="str">
        <f>IFERROR(VLOOKUP(A13271,'From Ilsy'!$A$2:$C$1406,3,FALSE),"")</f>
        <v/>
      </c>
      <c r="C13271" s="4" t="str">
        <f>IFERROR(VLOOKUP(A13271,'From Ilsy'!$A$2:$B$1406,2,FALSE),"")</f>
        <v/>
      </c>
      <c r="D13271" s="5">
        <v>1027</v>
      </c>
      <c r="E13271" s="4">
        <f>IFERROR(VLOOKUP(A13271,'From Ilsy'!$A$2:$D$1406,4,FALSE),999999)</f>
        <v>999999</v>
      </c>
      <c r="F13271" s="4">
        <f>IF(E13271=999999,VLOOKUP(D13271,'Manual by Vendor'!$A$2:$C$295,3,FALSE),E13271)</f>
        <v>999999</v>
      </c>
      <c r="G13271" s="4">
        <f>VLOOKUP(A13271,Query2[[00001]:[IMLT]],2,FALSE)</f>
        <v>40</v>
      </c>
      <c r="H13271" s="3"/>
      <c r="I13271" s="4">
        <f t="shared" si="210"/>
        <v>40</v>
      </c>
      <c r="J13271" s="3"/>
      <c r="K13271" s="3"/>
    </row>
    <row r="13272" spans="1:11">
      <c r="A13272" s="3" t="s">
        <v>13281</v>
      </c>
      <c r="B13272" s="4" t="str">
        <f>IFERROR(VLOOKUP(A13272,'From Ilsy'!$A$2:$C$1406,3,FALSE),"")</f>
        <v/>
      </c>
      <c r="C13272" s="4" t="str">
        <f>IFERROR(VLOOKUP(A13272,'From Ilsy'!$A$2:$B$1406,2,FALSE),"")</f>
        <v/>
      </c>
      <c r="D13272" s="5">
        <v>1027</v>
      </c>
      <c r="E13272" s="4">
        <f>IFERROR(VLOOKUP(A13272,'From Ilsy'!$A$2:$D$1406,4,FALSE),999999)</f>
        <v>999999</v>
      </c>
      <c r="F13272" s="4">
        <f>IF(E13272=999999,VLOOKUP(D13272,'Manual by Vendor'!$A$2:$C$295,3,FALSE),E13272)</f>
        <v>999999</v>
      </c>
      <c r="G13272" s="4">
        <f>VLOOKUP(A13272,Query2[[00001]:[IMLT]],2,FALSE)</f>
        <v>26</v>
      </c>
      <c r="H13272" s="3"/>
      <c r="I13272" s="4">
        <f t="shared" si="210"/>
        <v>26</v>
      </c>
      <c r="J13272" s="3"/>
      <c r="K13272" s="3"/>
    </row>
    <row r="13273" spans="1:11">
      <c r="A13273" s="3" t="s">
        <v>13282</v>
      </c>
      <c r="B13273" s="4" t="str">
        <f>IFERROR(VLOOKUP(A13273,'From Ilsy'!$A$2:$C$1406,3,FALSE),"")</f>
        <v/>
      </c>
      <c r="C13273" s="4" t="str">
        <f>IFERROR(VLOOKUP(A13273,'From Ilsy'!$A$2:$B$1406,2,FALSE),"")</f>
        <v/>
      </c>
      <c r="D13273" s="5">
        <v>1027</v>
      </c>
      <c r="E13273" s="4">
        <f>IFERROR(VLOOKUP(A13273,'From Ilsy'!$A$2:$D$1406,4,FALSE),999999)</f>
        <v>999999</v>
      </c>
      <c r="F13273" s="4">
        <f>IF(E13273=999999,VLOOKUP(D13273,'Manual by Vendor'!$A$2:$C$295,3,FALSE),E13273)</f>
        <v>999999</v>
      </c>
      <c r="G13273" s="4">
        <f>VLOOKUP(A13273,Query2[[00001]:[IMLT]],2,FALSE)</f>
        <v>19</v>
      </c>
      <c r="H13273" s="3"/>
      <c r="I13273" s="4">
        <f t="shared" si="210"/>
        <v>19</v>
      </c>
      <c r="J13273" s="3"/>
      <c r="K13273" s="3"/>
    </row>
    <row r="13274" spans="1:11">
      <c r="A13274" s="3" t="s">
        <v>13283</v>
      </c>
      <c r="B13274" s="4" t="str">
        <f>IFERROR(VLOOKUP(A13274,'From Ilsy'!$A$2:$C$1406,3,FALSE),"")</f>
        <v/>
      </c>
      <c r="C13274" s="4" t="str">
        <f>IFERROR(VLOOKUP(A13274,'From Ilsy'!$A$2:$B$1406,2,FALSE),"")</f>
        <v/>
      </c>
      <c r="D13274" s="5">
        <v>1027</v>
      </c>
      <c r="E13274" s="4">
        <f>IFERROR(VLOOKUP(A13274,'From Ilsy'!$A$2:$D$1406,4,FALSE),999999)</f>
        <v>999999</v>
      </c>
      <c r="F13274" s="4">
        <f>IF(E13274=999999,VLOOKUP(D13274,'Manual by Vendor'!$A$2:$C$295,3,FALSE),E13274)</f>
        <v>999999</v>
      </c>
      <c r="G13274" s="4">
        <f>VLOOKUP(A13274,Query2[[00001]:[IMLT]],2,FALSE)</f>
        <v>22</v>
      </c>
      <c r="H13274" s="3"/>
      <c r="I13274" s="4">
        <f t="shared" si="210"/>
        <v>22</v>
      </c>
      <c r="J13274" s="3"/>
      <c r="K13274" s="3"/>
    </row>
    <row r="13275" spans="1:11">
      <c r="A13275" s="3" t="s">
        <v>13284</v>
      </c>
      <c r="B13275" s="4" t="str">
        <f>IFERROR(VLOOKUP(A13275,'From Ilsy'!$A$2:$C$1406,3,FALSE),"")</f>
        <v/>
      </c>
      <c r="C13275" s="4" t="str">
        <f>IFERROR(VLOOKUP(A13275,'From Ilsy'!$A$2:$B$1406,2,FALSE),"")</f>
        <v/>
      </c>
      <c r="D13275" s="5">
        <v>1027</v>
      </c>
      <c r="E13275" s="4">
        <f>IFERROR(VLOOKUP(A13275,'From Ilsy'!$A$2:$D$1406,4,FALSE),999999)</f>
        <v>999999</v>
      </c>
      <c r="F13275" s="4">
        <f>IF(E13275=999999,VLOOKUP(D13275,'Manual by Vendor'!$A$2:$C$295,3,FALSE),E13275)</f>
        <v>999999</v>
      </c>
      <c r="G13275" s="4">
        <f>VLOOKUP(A13275,Query2[[00001]:[IMLT]],2,FALSE)</f>
        <v>34</v>
      </c>
      <c r="H13275" s="3"/>
      <c r="I13275" s="4">
        <f t="shared" si="210"/>
        <v>34</v>
      </c>
      <c r="J13275" s="3"/>
      <c r="K13275" s="3"/>
    </row>
    <row r="13276" spans="1:11">
      <c r="A13276" s="3" t="s">
        <v>13285</v>
      </c>
      <c r="B13276" s="4" t="str">
        <f>IFERROR(VLOOKUP(A13276,'From Ilsy'!$A$2:$C$1406,3,FALSE),"")</f>
        <v/>
      </c>
      <c r="C13276" s="4" t="str">
        <f>IFERROR(VLOOKUP(A13276,'From Ilsy'!$A$2:$B$1406,2,FALSE),"")</f>
        <v/>
      </c>
      <c r="D13276" s="5">
        <v>1027</v>
      </c>
      <c r="E13276" s="4">
        <f>IFERROR(VLOOKUP(A13276,'From Ilsy'!$A$2:$D$1406,4,FALSE),999999)</f>
        <v>999999</v>
      </c>
      <c r="F13276" s="4">
        <f>IF(E13276=999999,VLOOKUP(D13276,'Manual by Vendor'!$A$2:$C$295,3,FALSE),E13276)</f>
        <v>999999</v>
      </c>
      <c r="G13276" s="4">
        <f>VLOOKUP(A13276,Query2[[00001]:[IMLT]],2,FALSE)</f>
        <v>32</v>
      </c>
      <c r="H13276" s="3"/>
      <c r="I13276" s="4">
        <f t="shared" si="210"/>
        <v>32</v>
      </c>
      <c r="J13276" s="3"/>
      <c r="K13276" s="3"/>
    </row>
    <row r="13277" spans="1:11">
      <c r="A13277" s="3" t="s">
        <v>13286</v>
      </c>
      <c r="B13277" s="4" t="str">
        <f>IFERROR(VLOOKUP(A13277,'From Ilsy'!$A$2:$C$1406,3,FALSE),"")</f>
        <v/>
      </c>
      <c r="C13277" s="4" t="str">
        <f>IFERROR(VLOOKUP(A13277,'From Ilsy'!$A$2:$B$1406,2,FALSE),"")</f>
        <v/>
      </c>
      <c r="D13277" s="5">
        <v>1027</v>
      </c>
      <c r="E13277" s="4">
        <f>IFERROR(VLOOKUP(A13277,'From Ilsy'!$A$2:$D$1406,4,FALSE),999999)</f>
        <v>999999</v>
      </c>
      <c r="F13277" s="4">
        <f>IF(E13277=999999,VLOOKUP(D13277,'Manual by Vendor'!$A$2:$C$295,3,FALSE),E13277)</f>
        <v>999999</v>
      </c>
      <c r="G13277" s="4">
        <f>VLOOKUP(A13277,Query2[[00001]:[IMLT]],2,FALSE)</f>
        <v>19</v>
      </c>
      <c r="H13277" s="3"/>
      <c r="I13277" s="4">
        <f t="shared" si="210"/>
        <v>19</v>
      </c>
      <c r="J13277" s="3"/>
      <c r="K13277" s="3"/>
    </row>
    <row r="13278" spans="1:11">
      <c r="A13278" s="3" t="s">
        <v>13287</v>
      </c>
      <c r="B13278" s="4" t="str">
        <f>IFERROR(VLOOKUP(A13278,'From Ilsy'!$A$2:$C$1406,3,FALSE),"")</f>
        <v/>
      </c>
      <c r="C13278" s="4" t="str">
        <f>IFERROR(VLOOKUP(A13278,'From Ilsy'!$A$2:$B$1406,2,FALSE),"")</f>
        <v/>
      </c>
      <c r="D13278" s="5">
        <v>1027</v>
      </c>
      <c r="E13278" s="4">
        <f>IFERROR(VLOOKUP(A13278,'From Ilsy'!$A$2:$D$1406,4,FALSE),999999)</f>
        <v>999999</v>
      </c>
      <c r="F13278" s="4">
        <f>IF(E13278=999999,VLOOKUP(D13278,'Manual by Vendor'!$A$2:$C$295,3,FALSE),E13278)</f>
        <v>999999</v>
      </c>
      <c r="G13278" s="4">
        <f>VLOOKUP(A13278,Query2[[00001]:[IMLT]],2,FALSE)</f>
        <v>28</v>
      </c>
      <c r="H13278" s="3"/>
      <c r="I13278" s="4">
        <f t="shared" si="210"/>
        <v>28</v>
      </c>
      <c r="J13278" s="3"/>
      <c r="K13278" s="3"/>
    </row>
    <row r="13279" spans="1:11">
      <c r="A13279" s="3" t="s">
        <v>13288</v>
      </c>
      <c r="B13279" s="4" t="str">
        <f>IFERROR(VLOOKUP(A13279,'From Ilsy'!$A$2:$C$1406,3,FALSE),"")</f>
        <v/>
      </c>
      <c r="C13279" s="4" t="str">
        <f>IFERROR(VLOOKUP(A13279,'From Ilsy'!$A$2:$B$1406,2,FALSE),"")</f>
        <v/>
      </c>
      <c r="D13279" s="5">
        <v>1027</v>
      </c>
      <c r="E13279" s="4">
        <f>IFERROR(VLOOKUP(A13279,'From Ilsy'!$A$2:$D$1406,4,FALSE),999999)</f>
        <v>999999</v>
      </c>
      <c r="F13279" s="4">
        <f>IF(E13279=999999,VLOOKUP(D13279,'Manual by Vendor'!$A$2:$C$295,3,FALSE),E13279)</f>
        <v>999999</v>
      </c>
      <c r="G13279" s="4">
        <f>VLOOKUP(A13279,Query2[[00001]:[IMLT]],2,FALSE)</f>
        <v>18</v>
      </c>
      <c r="H13279" s="3"/>
      <c r="I13279" s="4">
        <f t="shared" si="210"/>
        <v>18</v>
      </c>
      <c r="J13279" s="3"/>
      <c r="K13279" s="3"/>
    </row>
    <row r="13280" spans="1:11">
      <c r="A13280" s="3" t="s">
        <v>13289</v>
      </c>
      <c r="B13280" s="4" t="str">
        <f>IFERROR(VLOOKUP(A13280,'From Ilsy'!$A$2:$C$1406,3,FALSE),"")</f>
        <v/>
      </c>
      <c r="C13280" s="4" t="str">
        <f>IFERROR(VLOOKUP(A13280,'From Ilsy'!$A$2:$B$1406,2,FALSE),"")</f>
        <v/>
      </c>
      <c r="D13280" s="5">
        <v>1027</v>
      </c>
      <c r="E13280" s="4">
        <f>IFERROR(VLOOKUP(A13280,'From Ilsy'!$A$2:$D$1406,4,FALSE),999999)</f>
        <v>999999</v>
      </c>
      <c r="F13280" s="4">
        <f>IF(E13280=999999,VLOOKUP(D13280,'Manual by Vendor'!$A$2:$C$295,3,FALSE),E13280)</f>
        <v>999999</v>
      </c>
      <c r="G13280" s="4">
        <f>VLOOKUP(A13280,Query2[[00001]:[IMLT]],2,FALSE)</f>
        <v>36</v>
      </c>
      <c r="H13280" s="3"/>
      <c r="I13280" s="4">
        <f t="shared" si="210"/>
        <v>36</v>
      </c>
      <c r="J13280" s="3"/>
      <c r="K13280" s="3"/>
    </row>
    <row r="13281" spans="1:11">
      <c r="A13281" s="3" t="s">
        <v>13290</v>
      </c>
      <c r="B13281" s="4" t="str">
        <f>IFERROR(VLOOKUP(A13281,'From Ilsy'!$A$2:$C$1406,3,FALSE),"")</f>
        <v/>
      </c>
      <c r="C13281" s="4" t="str">
        <f>IFERROR(VLOOKUP(A13281,'From Ilsy'!$A$2:$B$1406,2,FALSE),"")</f>
        <v/>
      </c>
      <c r="D13281" s="5">
        <v>1027</v>
      </c>
      <c r="E13281" s="4">
        <f>IFERROR(VLOOKUP(A13281,'From Ilsy'!$A$2:$D$1406,4,FALSE),999999)</f>
        <v>999999</v>
      </c>
      <c r="F13281" s="4">
        <f>IF(E13281=999999,VLOOKUP(D13281,'Manual by Vendor'!$A$2:$C$295,3,FALSE),E13281)</f>
        <v>999999</v>
      </c>
      <c r="G13281" s="4">
        <f>VLOOKUP(A13281,Query2[[00001]:[IMLT]],2,FALSE)</f>
        <v>36</v>
      </c>
      <c r="H13281" s="3"/>
      <c r="I13281" s="4">
        <f t="shared" si="210"/>
        <v>36</v>
      </c>
      <c r="J13281" s="3"/>
      <c r="K13281" s="3"/>
    </row>
    <row r="13282" spans="1:11">
      <c r="A13282" s="3" t="s">
        <v>13291</v>
      </c>
      <c r="B13282" s="4" t="str">
        <f>IFERROR(VLOOKUP(A13282,'From Ilsy'!$A$2:$C$1406,3,FALSE),"")</f>
        <v/>
      </c>
      <c r="C13282" s="4" t="str">
        <f>IFERROR(VLOOKUP(A13282,'From Ilsy'!$A$2:$B$1406,2,FALSE),"")</f>
        <v/>
      </c>
      <c r="D13282" s="5">
        <v>1027</v>
      </c>
      <c r="E13282" s="4">
        <f>IFERROR(VLOOKUP(A13282,'From Ilsy'!$A$2:$D$1406,4,FALSE),999999)</f>
        <v>999999</v>
      </c>
      <c r="F13282" s="4">
        <f>IF(E13282=999999,VLOOKUP(D13282,'Manual by Vendor'!$A$2:$C$295,3,FALSE),E13282)</f>
        <v>999999</v>
      </c>
      <c r="G13282" s="4">
        <f>VLOOKUP(A13282,Query2[[00001]:[IMLT]],2,FALSE)</f>
        <v>37</v>
      </c>
      <c r="H13282" s="3"/>
      <c r="I13282" s="4">
        <f t="shared" si="210"/>
        <v>37</v>
      </c>
      <c r="J13282" s="3"/>
      <c r="K13282" s="3"/>
    </row>
    <row r="13283" spans="1:11">
      <c r="A13283" s="3" t="s">
        <v>13292</v>
      </c>
      <c r="B13283" s="4" t="str">
        <f>IFERROR(VLOOKUP(A13283,'From Ilsy'!$A$2:$C$1406,3,FALSE),"")</f>
        <v/>
      </c>
      <c r="C13283" s="4" t="str">
        <f>IFERROR(VLOOKUP(A13283,'From Ilsy'!$A$2:$B$1406,2,FALSE),"")</f>
        <v/>
      </c>
      <c r="D13283" s="5">
        <v>1027</v>
      </c>
      <c r="E13283" s="4">
        <f>IFERROR(VLOOKUP(A13283,'From Ilsy'!$A$2:$D$1406,4,FALSE),999999)</f>
        <v>999999</v>
      </c>
      <c r="F13283" s="4">
        <f>IF(E13283=999999,VLOOKUP(D13283,'Manual by Vendor'!$A$2:$C$295,3,FALSE),E13283)</f>
        <v>999999</v>
      </c>
      <c r="G13283" s="4">
        <f>VLOOKUP(A13283,Query2[[00001]:[IMLT]],2,FALSE)</f>
        <v>26</v>
      </c>
      <c r="H13283" s="3"/>
      <c r="I13283" s="4">
        <f t="shared" si="210"/>
        <v>26</v>
      </c>
      <c r="J13283" s="3"/>
      <c r="K13283" s="3"/>
    </row>
    <row r="13284" spans="1:11">
      <c r="A13284" s="3" t="s">
        <v>13293</v>
      </c>
      <c r="B13284" s="4" t="str">
        <f>IFERROR(VLOOKUP(A13284,'From Ilsy'!$A$2:$C$1406,3,FALSE),"")</f>
        <v/>
      </c>
      <c r="C13284" s="4" t="str">
        <f>IFERROR(VLOOKUP(A13284,'From Ilsy'!$A$2:$B$1406,2,FALSE),"")</f>
        <v/>
      </c>
      <c r="D13284" s="5">
        <v>1027</v>
      </c>
      <c r="E13284" s="4">
        <f>IFERROR(VLOOKUP(A13284,'From Ilsy'!$A$2:$D$1406,4,FALSE),999999)</f>
        <v>999999</v>
      </c>
      <c r="F13284" s="4">
        <f>IF(E13284=999999,VLOOKUP(D13284,'Manual by Vendor'!$A$2:$C$295,3,FALSE),E13284)</f>
        <v>999999</v>
      </c>
      <c r="G13284" s="4">
        <f>VLOOKUP(A13284,Query2[[00001]:[IMLT]],2,FALSE)</f>
        <v>4</v>
      </c>
      <c r="H13284" s="3"/>
      <c r="I13284" s="4">
        <f t="shared" si="210"/>
        <v>4</v>
      </c>
      <c r="J13284" s="3"/>
      <c r="K13284" s="3"/>
    </row>
    <row r="13285" spans="1:11">
      <c r="A13285" s="3" t="s">
        <v>13294</v>
      </c>
      <c r="B13285" s="4" t="str">
        <f>IFERROR(VLOOKUP(A13285,'From Ilsy'!$A$2:$C$1406,3,FALSE),"")</f>
        <v/>
      </c>
      <c r="C13285" s="4" t="str">
        <f>IFERROR(VLOOKUP(A13285,'From Ilsy'!$A$2:$B$1406,2,FALSE),"")</f>
        <v/>
      </c>
      <c r="D13285" s="5">
        <v>1027</v>
      </c>
      <c r="E13285" s="4">
        <f>IFERROR(VLOOKUP(A13285,'From Ilsy'!$A$2:$D$1406,4,FALSE),999999)</f>
        <v>999999</v>
      </c>
      <c r="F13285" s="4">
        <f>IF(E13285=999999,VLOOKUP(D13285,'Manual by Vendor'!$A$2:$C$295,3,FALSE),E13285)</f>
        <v>999999</v>
      </c>
      <c r="G13285" s="4">
        <f>VLOOKUP(A13285,Query2[[00001]:[IMLT]],2,FALSE)</f>
        <v>30</v>
      </c>
      <c r="H13285" s="3"/>
      <c r="I13285" s="4">
        <f t="shared" si="210"/>
        <v>30</v>
      </c>
      <c r="J13285" s="3"/>
      <c r="K13285" s="3"/>
    </row>
    <row r="13286" spans="1:11">
      <c r="A13286" s="3" t="s">
        <v>13295</v>
      </c>
      <c r="B13286" s="4" t="str">
        <f>IFERROR(VLOOKUP(A13286,'From Ilsy'!$A$2:$C$1406,3,FALSE),"")</f>
        <v/>
      </c>
      <c r="C13286" s="4" t="str">
        <f>IFERROR(VLOOKUP(A13286,'From Ilsy'!$A$2:$B$1406,2,FALSE),"")</f>
        <v/>
      </c>
      <c r="D13286" s="5">
        <v>1027</v>
      </c>
      <c r="E13286" s="4">
        <f>IFERROR(VLOOKUP(A13286,'From Ilsy'!$A$2:$D$1406,4,FALSE),999999)</f>
        <v>999999</v>
      </c>
      <c r="F13286" s="4">
        <f>IF(E13286=999999,VLOOKUP(D13286,'Manual by Vendor'!$A$2:$C$295,3,FALSE),E13286)</f>
        <v>999999</v>
      </c>
      <c r="G13286" s="4">
        <f>VLOOKUP(A13286,Query2[[00001]:[IMLT]],2,FALSE)</f>
        <v>4</v>
      </c>
      <c r="H13286" s="3"/>
      <c r="I13286" s="4">
        <f t="shared" si="210"/>
        <v>4</v>
      </c>
      <c r="J13286" s="3"/>
      <c r="K13286" s="3"/>
    </row>
    <row r="13287" spans="1:11">
      <c r="A13287" s="3" t="s">
        <v>13296</v>
      </c>
      <c r="B13287" s="4" t="str">
        <f>IFERROR(VLOOKUP(A13287,'From Ilsy'!$A$2:$C$1406,3,FALSE),"")</f>
        <v/>
      </c>
      <c r="C13287" s="4" t="str">
        <f>IFERROR(VLOOKUP(A13287,'From Ilsy'!$A$2:$B$1406,2,FALSE),"")</f>
        <v/>
      </c>
      <c r="D13287" s="5">
        <v>1027</v>
      </c>
      <c r="E13287" s="4">
        <f>IFERROR(VLOOKUP(A13287,'From Ilsy'!$A$2:$D$1406,4,FALSE),999999)</f>
        <v>999999</v>
      </c>
      <c r="F13287" s="4">
        <f>IF(E13287=999999,VLOOKUP(D13287,'Manual by Vendor'!$A$2:$C$295,3,FALSE),E13287)</f>
        <v>999999</v>
      </c>
      <c r="G13287" s="4">
        <f>VLOOKUP(A13287,Query2[[00001]:[IMLT]],2,FALSE)</f>
        <v>34</v>
      </c>
      <c r="H13287" s="3"/>
      <c r="I13287" s="4">
        <f t="shared" si="210"/>
        <v>34</v>
      </c>
      <c r="J13287" s="3"/>
      <c r="K13287" s="3"/>
    </row>
    <row r="13288" spans="1:11">
      <c r="A13288" s="3" t="s">
        <v>13297</v>
      </c>
      <c r="B13288" s="4" t="str">
        <f>IFERROR(VLOOKUP(A13288,'From Ilsy'!$A$2:$C$1406,3,FALSE),"")</f>
        <v/>
      </c>
      <c r="C13288" s="4" t="str">
        <f>IFERROR(VLOOKUP(A13288,'From Ilsy'!$A$2:$B$1406,2,FALSE),"")</f>
        <v/>
      </c>
      <c r="D13288" s="5">
        <v>1027</v>
      </c>
      <c r="E13288" s="4">
        <f>IFERROR(VLOOKUP(A13288,'From Ilsy'!$A$2:$D$1406,4,FALSE),999999)</f>
        <v>999999</v>
      </c>
      <c r="F13288" s="4">
        <f>IF(E13288=999999,VLOOKUP(D13288,'Manual by Vendor'!$A$2:$C$295,3,FALSE),E13288)</f>
        <v>999999</v>
      </c>
      <c r="G13288" s="4">
        <f>VLOOKUP(A13288,Query2[[00001]:[IMLT]],2,FALSE)</f>
        <v>30</v>
      </c>
      <c r="H13288" s="3"/>
      <c r="I13288" s="4">
        <f t="shared" si="210"/>
        <v>30</v>
      </c>
      <c r="J13288" s="3"/>
      <c r="K13288" s="3"/>
    </row>
    <row r="13289" spans="1:11">
      <c r="A13289" s="3" t="s">
        <v>13298</v>
      </c>
      <c r="B13289" s="4" t="str">
        <f>IFERROR(VLOOKUP(A13289,'From Ilsy'!$A$2:$C$1406,3,FALSE),"")</f>
        <v/>
      </c>
      <c r="C13289" s="4" t="str">
        <f>IFERROR(VLOOKUP(A13289,'From Ilsy'!$A$2:$B$1406,2,FALSE),"")</f>
        <v/>
      </c>
      <c r="D13289" s="5">
        <v>1027</v>
      </c>
      <c r="E13289" s="4">
        <f>IFERROR(VLOOKUP(A13289,'From Ilsy'!$A$2:$D$1406,4,FALSE),999999)</f>
        <v>999999</v>
      </c>
      <c r="F13289" s="4">
        <f>IF(E13289=999999,VLOOKUP(D13289,'Manual by Vendor'!$A$2:$C$295,3,FALSE),E13289)</f>
        <v>999999</v>
      </c>
      <c r="G13289" s="4">
        <f>VLOOKUP(A13289,Query2[[00001]:[IMLT]],2,FALSE)</f>
        <v>34</v>
      </c>
      <c r="H13289" s="3"/>
      <c r="I13289" s="4">
        <f t="shared" si="210"/>
        <v>34</v>
      </c>
      <c r="J13289" s="3"/>
      <c r="K13289" s="3"/>
    </row>
    <row r="13290" spans="1:11">
      <c r="A13290" s="3" t="s">
        <v>13299</v>
      </c>
      <c r="B13290" s="4" t="str">
        <f>IFERROR(VLOOKUP(A13290,'From Ilsy'!$A$2:$C$1406,3,FALSE),"")</f>
        <v/>
      </c>
      <c r="C13290" s="4" t="str">
        <f>IFERROR(VLOOKUP(A13290,'From Ilsy'!$A$2:$B$1406,2,FALSE),"")</f>
        <v/>
      </c>
      <c r="D13290" s="5">
        <v>1027</v>
      </c>
      <c r="E13290" s="4">
        <f>IFERROR(VLOOKUP(A13290,'From Ilsy'!$A$2:$D$1406,4,FALSE),999999)</f>
        <v>999999</v>
      </c>
      <c r="F13290" s="4">
        <f>IF(E13290=999999,VLOOKUP(D13290,'Manual by Vendor'!$A$2:$C$295,3,FALSE),E13290)</f>
        <v>999999</v>
      </c>
      <c r="G13290" s="4">
        <f>VLOOKUP(A13290,Query2[[00001]:[IMLT]],2,FALSE)</f>
        <v>29</v>
      </c>
      <c r="H13290" s="3"/>
      <c r="I13290" s="4">
        <f t="shared" si="210"/>
        <v>29</v>
      </c>
      <c r="J13290" s="3"/>
      <c r="K13290" s="3"/>
    </row>
    <row r="13291" spans="1:11">
      <c r="A13291" s="3" t="s">
        <v>13300</v>
      </c>
      <c r="B13291" s="4" t="str">
        <f>IFERROR(VLOOKUP(A13291,'From Ilsy'!$A$2:$C$1406,3,FALSE),"")</f>
        <v/>
      </c>
      <c r="C13291" s="4" t="str">
        <f>IFERROR(VLOOKUP(A13291,'From Ilsy'!$A$2:$B$1406,2,FALSE),"")</f>
        <v/>
      </c>
      <c r="D13291" s="5">
        <v>1027</v>
      </c>
      <c r="E13291" s="4">
        <f>IFERROR(VLOOKUP(A13291,'From Ilsy'!$A$2:$D$1406,4,FALSE),999999)</f>
        <v>999999</v>
      </c>
      <c r="F13291" s="4">
        <f>IF(E13291=999999,VLOOKUP(D13291,'Manual by Vendor'!$A$2:$C$295,3,FALSE),E13291)</f>
        <v>999999</v>
      </c>
      <c r="G13291" s="4">
        <f>VLOOKUP(A13291,Query2[[00001]:[IMLT]],2,FALSE)</f>
        <v>23</v>
      </c>
      <c r="H13291" s="3"/>
      <c r="I13291" s="4">
        <f t="shared" si="210"/>
        <v>23</v>
      </c>
      <c r="J13291" s="3"/>
      <c r="K13291" s="3"/>
    </row>
    <row r="13292" spans="1:11">
      <c r="A13292" s="3" t="s">
        <v>13301</v>
      </c>
      <c r="B13292" s="4" t="str">
        <f>IFERROR(VLOOKUP(A13292,'From Ilsy'!$A$2:$C$1406,3,FALSE),"")</f>
        <v/>
      </c>
      <c r="C13292" s="4" t="str">
        <f>IFERROR(VLOOKUP(A13292,'From Ilsy'!$A$2:$B$1406,2,FALSE),"")</f>
        <v/>
      </c>
      <c r="D13292" s="5">
        <v>1027</v>
      </c>
      <c r="E13292" s="4">
        <f>IFERROR(VLOOKUP(A13292,'From Ilsy'!$A$2:$D$1406,4,FALSE),999999)</f>
        <v>999999</v>
      </c>
      <c r="F13292" s="4">
        <f>IF(E13292=999999,VLOOKUP(D13292,'Manual by Vendor'!$A$2:$C$295,3,FALSE),E13292)</f>
        <v>999999</v>
      </c>
      <c r="G13292" s="4">
        <f>VLOOKUP(A13292,Query2[[00001]:[IMLT]],2,FALSE)</f>
        <v>56</v>
      </c>
      <c r="H13292" s="3"/>
      <c r="I13292" s="4">
        <f t="shared" si="210"/>
        <v>56</v>
      </c>
      <c r="J13292" s="3"/>
      <c r="K13292" s="3"/>
    </row>
    <row r="13293" spans="1:11">
      <c r="A13293" s="3" t="s">
        <v>13302</v>
      </c>
      <c r="B13293" s="4" t="str">
        <f>IFERROR(VLOOKUP(A13293,'From Ilsy'!$A$2:$C$1406,3,FALSE),"")</f>
        <v/>
      </c>
      <c r="C13293" s="4" t="str">
        <f>IFERROR(VLOOKUP(A13293,'From Ilsy'!$A$2:$B$1406,2,FALSE),"")</f>
        <v/>
      </c>
      <c r="D13293" s="5">
        <v>1027</v>
      </c>
      <c r="E13293" s="4">
        <f>IFERROR(VLOOKUP(A13293,'From Ilsy'!$A$2:$D$1406,4,FALSE),999999)</f>
        <v>999999</v>
      </c>
      <c r="F13293" s="4">
        <f>IF(E13293=999999,VLOOKUP(D13293,'Manual by Vendor'!$A$2:$C$295,3,FALSE),E13293)</f>
        <v>999999</v>
      </c>
      <c r="G13293" s="4">
        <f>VLOOKUP(A13293,Query2[[00001]:[IMLT]],2,FALSE)</f>
        <v>39</v>
      </c>
      <c r="H13293" s="3"/>
      <c r="I13293" s="4">
        <f t="shared" si="210"/>
        <v>39</v>
      </c>
      <c r="J13293" s="3"/>
      <c r="K13293" s="3"/>
    </row>
    <row r="13294" spans="1:11">
      <c r="A13294" s="3" t="s">
        <v>13303</v>
      </c>
      <c r="B13294" s="4" t="str">
        <f>IFERROR(VLOOKUP(A13294,'From Ilsy'!$A$2:$C$1406,3,FALSE),"")</f>
        <v/>
      </c>
      <c r="C13294" s="4" t="str">
        <f>IFERROR(VLOOKUP(A13294,'From Ilsy'!$A$2:$B$1406,2,FALSE),"")</f>
        <v/>
      </c>
      <c r="D13294" s="5">
        <v>1027</v>
      </c>
      <c r="E13294" s="4">
        <f>IFERROR(VLOOKUP(A13294,'From Ilsy'!$A$2:$D$1406,4,FALSE),999999)</f>
        <v>999999</v>
      </c>
      <c r="F13294" s="4">
        <f>IF(E13294=999999,VLOOKUP(D13294,'Manual by Vendor'!$A$2:$C$295,3,FALSE),E13294)</f>
        <v>999999</v>
      </c>
      <c r="G13294" s="4">
        <f>VLOOKUP(A13294,Query2[[00001]:[IMLT]],2,FALSE)</f>
        <v>13</v>
      </c>
      <c r="H13294" s="3"/>
      <c r="I13294" s="4">
        <f t="shared" si="210"/>
        <v>13</v>
      </c>
      <c r="J13294" s="3"/>
      <c r="K13294" s="3"/>
    </row>
    <row r="13295" spans="1:11">
      <c r="A13295" s="3" t="s">
        <v>13304</v>
      </c>
      <c r="B13295" s="4" t="str">
        <f>IFERROR(VLOOKUP(A13295,'From Ilsy'!$A$2:$C$1406,3,FALSE),"")</f>
        <v/>
      </c>
      <c r="C13295" s="4" t="str">
        <f>IFERROR(VLOOKUP(A13295,'From Ilsy'!$A$2:$B$1406,2,FALSE),"")</f>
        <v/>
      </c>
      <c r="D13295" s="5">
        <v>1027</v>
      </c>
      <c r="E13295" s="4">
        <f>IFERROR(VLOOKUP(A13295,'From Ilsy'!$A$2:$D$1406,4,FALSE),999999)</f>
        <v>999999</v>
      </c>
      <c r="F13295" s="4">
        <f>IF(E13295=999999,VLOOKUP(D13295,'Manual by Vendor'!$A$2:$C$295,3,FALSE),E13295)</f>
        <v>999999</v>
      </c>
      <c r="G13295" s="4">
        <f>VLOOKUP(A13295,Query2[[00001]:[IMLT]],2,FALSE)</f>
        <v>36</v>
      </c>
      <c r="H13295" s="3"/>
      <c r="I13295" s="4">
        <f t="shared" si="210"/>
        <v>36</v>
      </c>
      <c r="J13295" s="3"/>
      <c r="K13295" s="3"/>
    </row>
    <row r="13296" spans="1:11">
      <c r="A13296" s="3" t="s">
        <v>13305</v>
      </c>
      <c r="B13296" s="4" t="str">
        <f>IFERROR(VLOOKUP(A13296,'From Ilsy'!$A$2:$C$1406,3,FALSE),"")</f>
        <v/>
      </c>
      <c r="C13296" s="4" t="str">
        <f>IFERROR(VLOOKUP(A13296,'From Ilsy'!$A$2:$B$1406,2,FALSE),"")</f>
        <v/>
      </c>
      <c r="D13296" s="5">
        <v>1027</v>
      </c>
      <c r="E13296" s="4">
        <f>IFERROR(VLOOKUP(A13296,'From Ilsy'!$A$2:$D$1406,4,FALSE),999999)</f>
        <v>999999</v>
      </c>
      <c r="F13296" s="4">
        <f>IF(E13296=999999,VLOOKUP(D13296,'Manual by Vendor'!$A$2:$C$295,3,FALSE),E13296)</f>
        <v>999999</v>
      </c>
      <c r="G13296" s="4">
        <f>VLOOKUP(A13296,Query2[[00001]:[IMLT]],2,FALSE)</f>
        <v>31</v>
      </c>
      <c r="H13296" s="3"/>
      <c r="I13296" s="4">
        <f t="shared" si="210"/>
        <v>31</v>
      </c>
      <c r="J13296" s="3"/>
      <c r="K13296" s="3"/>
    </row>
    <row r="13297" spans="1:11">
      <c r="A13297" s="3" t="s">
        <v>13306</v>
      </c>
      <c r="B13297" s="4" t="str">
        <f>IFERROR(VLOOKUP(A13297,'From Ilsy'!$A$2:$C$1406,3,FALSE),"")</f>
        <v/>
      </c>
      <c r="C13297" s="4" t="str">
        <f>IFERROR(VLOOKUP(A13297,'From Ilsy'!$A$2:$B$1406,2,FALSE),"")</f>
        <v/>
      </c>
      <c r="D13297" s="5">
        <v>1027</v>
      </c>
      <c r="E13297" s="4">
        <f>IFERROR(VLOOKUP(A13297,'From Ilsy'!$A$2:$D$1406,4,FALSE),999999)</f>
        <v>999999</v>
      </c>
      <c r="F13297" s="4">
        <f>IF(E13297=999999,VLOOKUP(D13297,'Manual by Vendor'!$A$2:$C$295,3,FALSE),E13297)</f>
        <v>999999</v>
      </c>
      <c r="G13297" s="4">
        <f>VLOOKUP(A13297,Query2[[00001]:[IMLT]],2,FALSE)</f>
        <v>38</v>
      </c>
      <c r="H13297" s="3"/>
      <c r="I13297" s="4">
        <f t="shared" si="210"/>
        <v>38</v>
      </c>
      <c r="J13297" s="3"/>
      <c r="K13297" s="3"/>
    </row>
    <row r="13298" spans="1:11">
      <c r="A13298" s="3" t="s">
        <v>13307</v>
      </c>
      <c r="B13298" s="4" t="str">
        <f>IFERROR(VLOOKUP(A13298,'From Ilsy'!$A$2:$C$1406,3,FALSE),"")</f>
        <v/>
      </c>
      <c r="C13298" s="4" t="str">
        <f>IFERROR(VLOOKUP(A13298,'From Ilsy'!$A$2:$B$1406,2,FALSE),"")</f>
        <v/>
      </c>
      <c r="D13298" s="5">
        <v>1027</v>
      </c>
      <c r="E13298" s="4">
        <f>IFERROR(VLOOKUP(A13298,'From Ilsy'!$A$2:$D$1406,4,FALSE),999999)</f>
        <v>999999</v>
      </c>
      <c r="F13298" s="4">
        <f>IF(E13298=999999,VLOOKUP(D13298,'Manual by Vendor'!$A$2:$C$295,3,FALSE),E13298)</f>
        <v>999999</v>
      </c>
      <c r="G13298" s="4">
        <f>VLOOKUP(A13298,Query2[[00001]:[IMLT]],2,FALSE)</f>
        <v>41</v>
      </c>
      <c r="H13298" s="3"/>
      <c r="I13298" s="4">
        <f t="shared" si="210"/>
        <v>41</v>
      </c>
      <c r="J13298" s="3"/>
      <c r="K13298" s="3"/>
    </row>
    <row r="13299" spans="1:11">
      <c r="A13299" s="3" t="s">
        <v>13308</v>
      </c>
      <c r="B13299" s="4" t="str">
        <f>IFERROR(VLOOKUP(A13299,'From Ilsy'!$A$2:$C$1406,3,FALSE),"")</f>
        <v/>
      </c>
      <c r="C13299" s="4" t="str">
        <f>IFERROR(VLOOKUP(A13299,'From Ilsy'!$A$2:$B$1406,2,FALSE),"")</f>
        <v/>
      </c>
      <c r="D13299" s="5">
        <v>1027</v>
      </c>
      <c r="E13299" s="4">
        <f>IFERROR(VLOOKUP(A13299,'From Ilsy'!$A$2:$D$1406,4,FALSE),999999)</f>
        <v>999999</v>
      </c>
      <c r="F13299" s="4">
        <f>IF(E13299=999999,VLOOKUP(D13299,'Manual by Vendor'!$A$2:$C$295,3,FALSE),E13299)</f>
        <v>999999</v>
      </c>
      <c r="G13299" s="4">
        <f>VLOOKUP(A13299,Query2[[00001]:[IMLT]],2,FALSE)</f>
        <v>18</v>
      </c>
      <c r="H13299" s="3"/>
      <c r="I13299" s="4">
        <f t="shared" si="210"/>
        <v>18</v>
      </c>
      <c r="J13299" s="3"/>
      <c r="K13299" s="3"/>
    </row>
    <row r="13300" spans="1:11">
      <c r="A13300" s="3" t="s">
        <v>13309</v>
      </c>
      <c r="B13300" s="4" t="str">
        <f>IFERROR(VLOOKUP(A13300,'From Ilsy'!$A$2:$C$1406,3,FALSE),"")</f>
        <v/>
      </c>
      <c r="C13300" s="4" t="str">
        <f>IFERROR(VLOOKUP(A13300,'From Ilsy'!$A$2:$B$1406,2,FALSE),"")</f>
        <v/>
      </c>
      <c r="D13300" s="5">
        <v>1027</v>
      </c>
      <c r="E13300" s="4">
        <f>IFERROR(VLOOKUP(A13300,'From Ilsy'!$A$2:$D$1406,4,FALSE),999999)</f>
        <v>999999</v>
      </c>
      <c r="F13300" s="4">
        <f>IF(E13300=999999,VLOOKUP(D13300,'Manual by Vendor'!$A$2:$C$295,3,FALSE),E13300)</f>
        <v>999999</v>
      </c>
      <c r="G13300" s="4">
        <f>VLOOKUP(A13300,Query2[[00001]:[IMLT]],2,FALSE)</f>
        <v>9</v>
      </c>
      <c r="H13300" s="3"/>
      <c r="I13300" s="4">
        <f t="shared" si="210"/>
        <v>9</v>
      </c>
      <c r="J13300" s="3"/>
      <c r="K13300" s="3"/>
    </row>
    <row r="13301" spans="1:11">
      <c r="A13301" s="3" t="s">
        <v>13310</v>
      </c>
      <c r="B13301" s="4" t="str">
        <f>IFERROR(VLOOKUP(A13301,'From Ilsy'!$A$2:$C$1406,3,FALSE),"")</f>
        <v/>
      </c>
      <c r="C13301" s="4" t="str">
        <f>IFERROR(VLOOKUP(A13301,'From Ilsy'!$A$2:$B$1406,2,FALSE),"")</f>
        <v/>
      </c>
      <c r="D13301" s="5">
        <v>1027</v>
      </c>
      <c r="E13301" s="4">
        <f>IFERROR(VLOOKUP(A13301,'From Ilsy'!$A$2:$D$1406,4,FALSE),999999)</f>
        <v>999999</v>
      </c>
      <c r="F13301" s="4">
        <f>IF(E13301=999999,VLOOKUP(D13301,'Manual by Vendor'!$A$2:$C$295,3,FALSE),E13301)</f>
        <v>999999</v>
      </c>
      <c r="G13301" s="4">
        <f>VLOOKUP(A13301,Query2[[00001]:[IMLT]],2,FALSE)</f>
        <v>26</v>
      </c>
      <c r="H13301" s="3"/>
      <c r="I13301" s="4">
        <f t="shared" si="210"/>
        <v>26</v>
      </c>
      <c r="J13301" s="3"/>
      <c r="K13301" s="3"/>
    </row>
    <row r="13302" spans="1:11">
      <c r="A13302" s="3" t="s">
        <v>13311</v>
      </c>
      <c r="B13302" s="4" t="str">
        <f>IFERROR(VLOOKUP(A13302,'From Ilsy'!$A$2:$C$1406,3,FALSE),"")</f>
        <v/>
      </c>
      <c r="C13302" s="4" t="str">
        <f>IFERROR(VLOOKUP(A13302,'From Ilsy'!$A$2:$B$1406,2,FALSE),"")</f>
        <v/>
      </c>
      <c r="D13302" s="5">
        <v>1027</v>
      </c>
      <c r="E13302" s="4">
        <f>IFERROR(VLOOKUP(A13302,'From Ilsy'!$A$2:$D$1406,4,FALSE),999999)</f>
        <v>999999</v>
      </c>
      <c r="F13302" s="4">
        <f>IF(E13302=999999,VLOOKUP(D13302,'Manual by Vendor'!$A$2:$C$295,3,FALSE),E13302)</f>
        <v>999999</v>
      </c>
      <c r="G13302" s="4">
        <f>VLOOKUP(A13302,Query2[[00001]:[IMLT]],2,FALSE)</f>
        <v>24</v>
      </c>
      <c r="H13302" s="3"/>
      <c r="I13302" s="4">
        <f t="shared" si="210"/>
        <v>24</v>
      </c>
      <c r="J13302" s="3"/>
      <c r="K13302" s="3"/>
    </row>
    <row r="13303" spans="1:11">
      <c r="A13303" s="3" t="s">
        <v>13312</v>
      </c>
      <c r="B13303" s="4" t="str">
        <f>IFERROR(VLOOKUP(A13303,'From Ilsy'!$A$2:$C$1406,3,FALSE),"")</f>
        <v/>
      </c>
      <c r="C13303" s="4" t="str">
        <f>IFERROR(VLOOKUP(A13303,'From Ilsy'!$A$2:$B$1406,2,FALSE),"")</f>
        <v/>
      </c>
      <c r="D13303" s="5">
        <v>1027</v>
      </c>
      <c r="E13303" s="4">
        <f>IFERROR(VLOOKUP(A13303,'From Ilsy'!$A$2:$D$1406,4,FALSE),999999)</f>
        <v>999999</v>
      </c>
      <c r="F13303" s="4">
        <f>IF(E13303=999999,VLOOKUP(D13303,'Manual by Vendor'!$A$2:$C$295,3,FALSE),E13303)</f>
        <v>999999</v>
      </c>
      <c r="G13303" s="4">
        <f>VLOOKUP(A13303,Query2[[00001]:[IMLT]],2,FALSE)</f>
        <v>36</v>
      </c>
      <c r="H13303" s="3"/>
      <c r="I13303" s="4">
        <f t="shared" si="210"/>
        <v>36</v>
      </c>
      <c r="J13303" s="3"/>
      <c r="K13303" s="3"/>
    </row>
    <row r="13304" spans="1:11">
      <c r="A13304" s="3" t="s">
        <v>13313</v>
      </c>
      <c r="B13304" s="4" t="str">
        <f>IFERROR(VLOOKUP(A13304,'From Ilsy'!$A$2:$C$1406,3,FALSE),"")</f>
        <v/>
      </c>
      <c r="C13304" s="4" t="str">
        <f>IFERROR(VLOOKUP(A13304,'From Ilsy'!$A$2:$B$1406,2,FALSE),"")</f>
        <v/>
      </c>
      <c r="D13304" s="5">
        <v>1027</v>
      </c>
      <c r="E13304" s="4">
        <f>IFERROR(VLOOKUP(A13304,'From Ilsy'!$A$2:$D$1406,4,FALSE),999999)</f>
        <v>999999</v>
      </c>
      <c r="F13304" s="4">
        <f>IF(E13304=999999,VLOOKUP(D13304,'Manual by Vendor'!$A$2:$C$295,3,FALSE),E13304)</f>
        <v>999999</v>
      </c>
      <c r="G13304" s="4">
        <f>VLOOKUP(A13304,Query2[[00001]:[IMLT]],2,FALSE)</f>
        <v>26</v>
      </c>
      <c r="H13304" s="3"/>
      <c r="I13304" s="4">
        <f t="shared" si="210"/>
        <v>26</v>
      </c>
      <c r="J13304" s="3"/>
      <c r="K13304" s="3"/>
    </row>
    <row r="13305" spans="1:11">
      <c r="A13305" s="3" t="s">
        <v>13314</v>
      </c>
      <c r="B13305" s="4" t="str">
        <f>IFERROR(VLOOKUP(A13305,'From Ilsy'!$A$2:$C$1406,3,FALSE),"")</f>
        <v/>
      </c>
      <c r="C13305" s="4" t="str">
        <f>IFERROR(VLOOKUP(A13305,'From Ilsy'!$A$2:$B$1406,2,FALSE),"")</f>
        <v/>
      </c>
      <c r="D13305" s="5">
        <v>1027</v>
      </c>
      <c r="E13305" s="4">
        <f>IFERROR(VLOOKUP(A13305,'From Ilsy'!$A$2:$D$1406,4,FALSE),999999)</f>
        <v>999999</v>
      </c>
      <c r="F13305" s="4">
        <f>IF(E13305=999999,VLOOKUP(D13305,'Manual by Vendor'!$A$2:$C$295,3,FALSE),E13305)</f>
        <v>999999</v>
      </c>
      <c r="G13305" s="4">
        <f>VLOOKUP(A13305,Query2[[00001]:[IMLT]],2,FALSE)</f>
        <v>18</v>
      </c>
      <c r="H13305" s="3"/>
      <c r="I13305" s="4">
        <f t="shared" ref="I13305:I13368" si="211">IF(E13305=999999,IF(F13305=999999,G13305,F13305),E13305)</f>
        <v>18</v>
      </c>
      <c r="J13305" s="3"/>
      <c r="K13305" s="3"/>
    </row>
    <row r="13306" spans="1:11">
      <c r="A13306" s="3" t="s">
        <v>13315</v>
      </c>
      <c r="B13306" s="4" t="str">
        <f>IFERROR(VLOOKUP(A13306,'From Ilsy'!$A$2:$C$1406,3,FALSE),"")</f>
        <v/>
      </c>
      <c r="C13306" s="4" t="str">
        <f>IFERROR(VLOOKUP(A13306,'From Ilsy'!$A$2:$B$1406,2,FALSE),"")</f>
        <v/>
      </c>
      <c r="D13306" s="5">
        <v>1027</v>
      </c>
      <c r="E13306" s="4">
        <f>IFERROR(VLOOKUP(A13306,'From Ilsy'!$A$2:$D$1406,4,FALSE),999999)</f>
        <v>999999</v>
      </c>
      <c r="F13306" s="4">
        <f>IF(E13306=999999,VLOOKUP(D13306,'Manual by Vendor'!$A$2:$C$295,3,FALSE),E13306)</f>
        <v>999999</v>
      </c>
      <c r="G13306" s="4">
        <f>VLOOKUP(A13306,Query2[[00001]:[IMLT]],2,FALSE)</f>
        <v>21</v>
      </c>
      <c r="H13306" s="3"/>
      <c r="I13306" s="4">
        <f t="shared" si="211"/>
        <v>21</v>
      </c>
      <c r="J13306" s="3"/>
      <c r="K13306" s="3"/>
    </row>
    <row r="13307" spans="1:11">
      <c r="A13307" s="3" t="s">
        <v>13316</v>
      </c>
      <c r="B13307" s="4" t="str">
        <f>IFERROR(VLOOKUP(A13307,'From Ilsy'!$A$2:$C$1406,3,FALSE),"")</f>
        <v/>
      </c>
      <c r="C13307" s="4" t="str">
        <f>IFERROR(VLOOKUP(A13307,'From Ilsy'!$A$2:$B$1406,2,FALSE),"")</f>
        <v/>
      </c>
      <c r="D13307" s="5">
        <v>1027</v>
      </c>
      <c r="E13307" s="4">
        <f>IFERROR(VLOOKUP(A13307,'From Ilsy'!$A$2:$D$1406,4,FALSE),999999)</f>
        <v>999999</v>
      </c>
      <c r="F13307" s="4">
        <f>IF(E13307=999999,VLOOKUP(D13307,'Manual by Vendor'!$A$2:$C$295,3,FALSE),E13307)</f>
        <v>999999</v>
      </c>
      <c r="G13307" s="4">
        <f>VLOOKUP(A13307,Query2[[00001]:[IMLT]],2,FALSE)</f>
        <v>26</v>
      </c>
      <c r="H13307" s="3"/>
      <c r="I13307" s="4">
        <f t="shared" si="211"/>
        <v>26</v>
      </c>
      <c r="J13307" s="3"/>
      <c r="K13307" s="3"/>
    </row>
    <row r="13308" spans="1:11">
      <c r="A13308" s="3" t="s">
        <v>13317</v>
      </c>
      <c r="B13308" s="4" t="str">
        <f>IFERROR(VLOOKUP(A13308,'From Ilsy'!$A$2:$C$1406,3,FALSE),"")</f>
        <v/>
      </c>
      <c r="C13308" s="4" t="str">
        <f>IFERROR(VLOOKUP(A13308,'From Ilsy'!$A$2:$B$1406,2,FALSE),"")</f>
        <v/>
      </c>
      <c r="D13308" s="5">
        <v>1027</v>
      </c>
      <c r="E13308" s="4">
        <f>IFERROR(VLOOKUP(A13308,'From Ilsy'!$A$2:$D$1406,4,FALSE),999999)</f>
        <v>999999</v>
      </c>
      <c r="F13308" s="4">
        <f>IF(E13308=999999,VLOOKUP(D13308,'Manual by Vendor'!$A$2:$C$295,3,FALSE),E13308)</f>
        <v>999999</v>
      </c>
      <c r="G13308" s="4">
        <f>VLOOKUP(A13308,Query2[[00001]:[IMLT]],2,FALSE)</f>
        <v>50</v>
      </c>
      <c r="H13308" s="3"/>
      <c r="I13308" s="4">
        <f t="shared" si="211"/>
        <v>50</v>
      </c>
      <c r="J13308" s="3"/>
      <c r="K13308" s="3"/>
    </row>
    <row r="13309" spans="1:11">
      <c r="A13309" s="3" t="s">
        <v>13318</v>
      </c>
      <c r="B13309" s="4" t="str">
        <f>IFERROR(VLOOKUP(A13309,'From Ilsy'!$A$2:$C$1406,3,FALSE),"")</f>
        <v/>
      </c>
      <c r="C13309" s="4" t="str">
        <f>IFERROR(VLOOKUP(A13309,'From Ilsy'!$A$2:$B$1406,2,FALSE),"")</f>
        <v/>
      </c>
      <c r="D13309" s="5">
        <v>1027</v>
      </c>
      <c r="E13309" s="4">
        <f>IFERROR(VLOOKUP(A13309,'From Ilsy'!$A$2:$D$1406,4,FALSE),999999)</f>
        <v>999999</v>
      </c>
      <c r="F13309" s="4">
        <f>IF(E13309=999999,VLOOKUP(D13309,'Manual by Vendor'!$A$2:$C$295,3,FALSE),E13309)</f>
        <v>999999</v>
      </c>
      <c r="G13309" s="4">
        <f>VLOOKUP(A13309,Query2[[00001]:[IMLT]],2,FALSE)</f>
        <v>0</v>
      </c>
      <c r="H13309" s="3"/>
      <c r="I13309" s="4">
        <f t="shared" si="211"/>
        <v>0</v>
      </c>
      <c r="J13309" s="3"/>
      <c r="K13309" s="3"/>
    </row>
    <row r="13310" spans="1:11">
      <c r="A13310" s="3" t="s">
        <v>13319</v>
      </c>
      <c r="B13310" s="4" t="str">
        <f>IFERROR(VLOOKUP(A13310,'From Ilsy'!$A$2:$C$1406,3,FALSE),"")</f>
        <v/>
      </c>
      <c r="C13310" s="4" t="str">
        <f>IFERROR(VLOOKUP(A13310,'From Ilsy'!$A$2:$B$1406,2,FALSE),"")</f>
        <v/>
      </c>
      <c r="D13310" s="5">
        <v>1027</v>
      </c>
      <c r="E13310" s="4">
        <f>IFERROR(VLOOKUP(A13310,'From Ilsy'!$A$2:$D$1406,4,FALSE),999999)</f>
        <v>999999</v>
      </c>
      <c r="F13310" s="4">
        <f>IF(E13310=999999,VLOOKUP(D13310,'Manual by Vendor'!$A$2:$C$295,3,FALSE),E13310)</f>
        <v>999999</v>
      </c>
      <c r="G13310" s="4">
        <f>VLOOKUP(A13310,Query2[[00001]:[IMLT]],2,FALSE)</f>
        <v>26</v>
      </c>
      <c r="H13310" s="3"/>
      <c r="I13310" s="4">
        <f t="shared" si="211"/>
        <v>26</v>
      </c>
      <c r="J13310" s="3"/>
      <c r="K13310" s="3"/>
    </row>
    <row r="13311" spans="1:11">
      <c r="A13311" s="3" t="s">
        <v>13320</v>
      </c>
      <c r="B13311" s="4" t="str">
        <f>IFERROR(VLOOKUP(A13311,'From Ilsy'!$A$2:$C$1406,3,FALSE),"")</f>
        <v/>
      </c>
      <c r="C13311" s="4" t="str">
        <f>IFERROR(VLOOKUP(A13311,'From Ilsy'!$A$2:$B$1406,2,FALSE),"")</f>
        <v/>
      </c>
      <c r="D13311" s="5">
        <v>1027</v>
      </c>
      <c r="E13311" s="4">
        <f>IFERROR(VLOOKUP(A13311,'From Ilsy'!$A$2:$D$1406,4,FALSE),999999)</f>
        <v>999999</v>
      </c>
      <c r="F13311" s="4">
        <f>IF(E13311=999999,VLOOKUP(D13311,'Manual by Vendor'!$A$2:$C$295,3,FALSE),E13311)</f>
        <v>999999</v>
      </c>
      <c r="G13311" s="4">
        <f>VLOOKUP(A13311,Query2[[00001]:[IMLT]],2,FALSE)</f>
        <v>31</v>
      </c>
      <c r="H13311" s="3"/>
      <c r="I13311" s="4">
        <f t="shared" si="211"/>
        <v>31</v>
      </c>
      <c r="J13311" s="3"/>
      <c r="K13311" s="3"/>
    </row>
    <row r="13312" spans="1:11">
      <c r="A13312" s="3" t="s">
        <v>13321</v>
      </c>
      <c r="B13312" s="4" t="str">
        <f>IFERROR(VLOOKUP(A13312,'From Ilsy'!$A$2:$C$1406,3,FALSE),"")</f>
        <v/>
      </c>
      <c r="C13312" s="4" t="str">
        <f>IFERROR(VLOOKUP(A13312,'From Ilsy'!$A$2:$B$1406,2,FALSE),"")</f>
        <v/>
      </c>
      <c r="D13312" s="5">
        <v>1027</v>
      </c>
      <c r="E13312" s="4">
        <f>IFERROR(VLOOKUP(A13312,'From Ilsy'!$A$2:$D$1406,4,FALSE),999999)</f>
        <v>999999</v>
      </c>
      <c r="F13312" s="4">
        <f>IF(E13312=999999,VLOOKUP(D13312,'Manual by Vendor'!$A$2:$C$295,3,FALSE),E13312)</f>
        <v>999999</v>
      </c>
      <c r="G13312" s="4">
        <f>VLOOKUP(A13312,Query2[[00001]:[IMLT]],2,FALSE)</f>
        <v>55</v>
      </c>
      <c r="H13312" s="3"/>
      <c r="I13312" s="4">
        <f t="shared" si="211"/>
        <v>55</v>
      </c>
      <c r="J13312" s="3"/>
      <c r="K13312" s="3"/>
    </row>
    <row r="13313" spans="1:11">
      <c r="A13313" s="3" t="s">
        <v>13322</v>
      </c>
      <c r="B13313" s="4" t="str">
        <f>IFERROR(VLOOKUP(A13313,'From Ilsy'!$A$2:$C$1406,3,FALSE),"")</f>
        <v/>
      </c>
      <c r="C13313" s="4" t="str">
        <f>IFERROR(VLOOKUP(A13313,'From Ilsy'!$A$2:$B$1406,2,FALSE),"")</f>
        <v/>
      </c>
      <c r="D13313" s="5">
        <v>1027</v>
      </c>
      <c r="E13313" s="4">
        <f>IFERROR(VLOOKUP(A13313,'From Ilsy'!$A$2:$D$1406,4,FALSE),999999)</f>
        <v>999999</v>
      </c>
      <c r="F13313" s="4">
        <f>IF(E13313=999999,VLOOKUP(D13313,'Manual by Vendor'!$A$2:$C$295,3,FALSE),E13313)</f>
        <v>999999</v>
      </c>
      <c r="G13313" s="4">
        <f>VLOOKUP(A13313,Query2[[00001]:[IMLT]],2,FALSE)</f>
        <v>15</v>
      </c>
      <c r="H13313" s="3"/>
      <c r="I13313" s="4">
        <f t="shared" si="211"/>
        <v>15</v>
      </c>
      <c r="J13313" s="3"/>
      <c r="K13313" s="3"/>
    </row>
    <row r="13314" spans="1:11">
      <c r="A13314" s="3" t="s">
        <v>13323</v>
      </c>
      <c r="B13314" s="4" t="str">
        <f>IFERROR(VLOOKUP(A13314,'From Ilsy'!$A$2:$C$1406,3,FALSE),"")</f>
        <v/>
      </c>
      <c r="C13314" s="4" t="str">
        <f>IFERROR(VLOOKUP(A13314,'From Ilsy'!$A$2:$B$1406,2,FALSE),"")</f>
        <v/>
      </c>
      <c r="D13314" s="5">
        <v>1027</v>
      </c>
      <c r="E13314" s="4">
        <f>IFERROR(VLOOKUP(A13314,'From Ilsy'!$A$2:$D$1406,4,FALSE),999999)</f>
        <v>999999</v>
      </c>
      <c r="F13314" s="4">
        <f>IF(E13314=999999,VLOOKUP(D13314,'Manual by Vendor'!$A$2:$C$295,3,FALSE),E13314)</f>
        <v>999999</v>
      </c>
      <c r="G13314" s="4">
        <f>VLOOKUP(A13314,Query2[[00001]:[IMLT]],2,FALSE)</f>
        <v>11</v>
      </c>
      <c r="H13314" s="3"/>
      <c r="I13314" s="4">
        <f t="shared" si="211"/>
        <v>11</v>
      </c>
      <c r="J13314" s="3"/>
      <c r="K13314" s="3"/>
    </row>
    <row r="13315" spans="1:11">
      <c r="A13315" s="3" t="s">
        <v>13324</v>
      </c>
      <c r="B13315" s="4" t="str">
        <f>IFERROR(VLOOKUP(A13315,'From Ilsy'!$A$2:$C$1406,3,FALSE),"")</f>
        <v/>
      </c>
      <c r="C13315" s="4" t="str">
        <f>IFERROR(VLOOKUP(A13315,'From Ilsy'!$A$2:$B$1406,2,FALSE),"")</f>
        <v/>
      </c>
      <c r="D13315" s="5">
        <v>1027</v>
      </c>
      <c r="E13315" s="4">
        <f>IFERROR(VLOOKUP(A13315,'From Ilsy'!$A$2:$D$1406,4,FALSE),999999)</f>
        <v>999999</v>
      </c>
      <c r="F13315" s="4">
        <f>IF(E13315=999999,VLOOKUP(D13315,'Manual by Vendor'!$A$2:$C$295,3,FALSE),E13315)</f>
        <v>999999</v>
      </c>
      <c r="G13315" s="4">
        <f>VLOOKUP(A13315,Query2[[00001]:[IMLT]],2,FALSE)</f>
        <v>45</v>
      </c>
      <c r="H13315" s="3"/>
      <c r="I13315" s="4">
        <f t="shared" si="211"/>
        <v>45</v>
      </c>
      <c r="J13315" s="3"/>
      <c r="K13315" s="3"/>
    </row>
    <row r="13316" spans="1:11">
      <c r="A13316" s="3" t="s">
        <v>13325</v>
      </c>
      <c r="B13316" s="4" t="str">
        <f>IFERROR(VLOOKUP(A13316,'From Ilsy'!$A$2:$C$1406,3,FALSE),"")</f>
        <v/>
      </c>
      <c r="C13316" s="4" t="str">
        <f>IFERROR(VLOOKUP(A13316,'From Ilsy'!$A$2:$B$1406,2,FALSE),"")</f>
        <v/>
      </c>
      <c r="D13316" s="5">
        <v>1027</v>
      </c>
      <c r="E13316" s="4">
        <f>IFERROR(VLOOKUP(A13316,'From Ilsy'!$A$2:$D$1406,4,FALSE),999999)</f>
        <v>999999</v>
      </c>
      <c r="F13316" s="4">
        <f>IF(E13316=999999,VLOOKUP(D13316,'Manual by Vendor'!$A$2:$C$295,3,FALSE),E13316)</f>
        <v>999999</v>
      </c>
      <c r="G13316" s="4">
        <f>VLOOKUP(A13316,Query2[[00001]:[IMLT]],2,FALSE)</f>
        <v>31</v>
      </c>
      <c r="H13316" s="3"/>
      <c r="I13316" s="4">
        <f t="shared" si="211"/>
        <v>31</v>
      </c>
      <c r="J13316" s="3"/>
      <c r="K13316" s="3"/>
    </row>
    <row r="13317" spans="1:11">
      <c r="A13317" s="3" t="s">
        <v>13326</v>
      </c>
      <c r="B13317" s="4" t="str">
        <f>IFERROR(VLOOKUP(A13317,'From Ilsy'!$A$2:$C$1406,3,FALSE),"")</f>
        <v/>
      </c>
      <c r="C13317" s="4" t="str">
        <f>IFERROR(VLOOKUP(A13317,'From Ilsy'!$A$2:$B$1406,2,FALSE),"")</f>
        <v/>
      </c>
      <c r="D13317" s="5">
        <v>1027</v>
      </c>
      <c r="E13317" s="4">
        <f>IFERROR(VLOOKUP(A13317,'From Ilsy'!$A$2:$D$1406,4,FALSE),999999)</f>
        <v>999999</v>
      </c>
      <c r="F13317" s="4">
        <f>IF(E13317=999999,VLOOKUP(D13317,'Manual by Vendor'!$A$2:$C$295,3,FALSE),E13317)</f>
        <v>999999</v>
      </c>
      <c r="G13317" s="4">
        <f>VLOOKUP(A13317,Query2[[00001]:[IMLT]],2,FALSE)</f>
        <v>31</v>
      </c>
      <c r="H13317" s="3"/>
      <c r="I13317" s="4">
        <f t="shared" si="211"/>
        <v>31</v>
      </c>
      <c r="J13317" s="3"/>
      <c r="K13317" s="3"/>
    </row>
    <row r="13318" spans="1:11">
      <c r="A13318" s="3" t="s">
        <v>13327</v>
      </c>
      <c r="B13318" s="4" t="str">
        <f>IFERROR(VLOOKUP(A13318,'From Ilsy'!$A$2:$C$1406,3,FALSE),"")</f>
        <v/>
      </c>
      <c r="C13318" s="4" t="str">
        <f>IFERROR(VLOOKUP(A13318,'From Ilsy'!$A$2:$B$1406,2,FALSE),"")</f>
        <v/>
      </c>
      <c r="D13318" s="5">
        <v>1027</v>
      </c>
      <c r="E13318" s="4">
        <f>IFERROR(VLOOKUP(A13318,'From Ilsy'!$A$2:$D$1406,4,FALSE),999999)</f>
        <v>999999</v>
      </c>
      <c r="F13318" s="4">
        <f>IF(E13318=999999,VLOOKUP(D13318,'Manual by Vendor'!$A$2:$C$295,3,FALSE),E13318)</f>
        <v>999999</v>
      </c>
      <c r="G13318" s="4">
        <f>VLOOKUP(A13318,Query2[[00001]:[IMLT]],2,FALSE)</f>
        <v>37</v>
      </c>
      <c r="H13318" s="3"/>
      <c r="I13318" s="4">
        <f t="shared" si="211"/>
        <v>37</v>
      </c>
      <c r="J13318" s="3"/>
      <c r="K13318" s="3"/>
    </row>
    <row r="13319" spans="1:11">
      <c r="A13319" s="3" t="s">
        <v>13328</v>
      </c>
      <c r="B13319" s="4" t="str">
        <f>IFERROR(VLOOKUP(A13319,'From Ilsy'!$A$2:$C$1406,3,FALSE),"")</f>
        <v/>
      </c>
      <c r="C13319" s="4" t="str">
        <f>IFERROR(VLOOKUP(A13319,'From Ilsy'!$A$2:$B$1406,2,FALSE),"")</f>
        <v/>
      </c>
      <c r="D13319" s="5">
        <v>1027</v>
      </c>
      <c r="E13319" s="4">
        <f>IFERROR(VLOOKUP(A13319,'From Ilsy'!$A$2:$D$1406,4,FALSE),999999)</f>
        <v>999999</v>
      </c>
      <c r="F13319" s="4">
        <f>IF(E13319=999999,VLOOKUP(D13319,'Manual by Vendor'!$A$2:$C$295,3,FALSE),E13319)</f>
        <v>999999</v>
      </c>
      <c r="G13319" s="4">
        <f>VLOOKUP(A13319,Query2[[00001]:[IMLT]],2,FALSE)</f>
        <v>0</v>
      </c>
      <c r="H13319" s="3"/>
      <c r="I13319" s="4">
        <f t="shared" si="211"/>
        <v>0</v>
      </c>
      <c r="J13319" s="3"/>
      <c r="K13319" s="3"/>
    </row>
    <row r="13320" spans="1:11">
      <c r="A13320" s="3" t="s">
        <v>13329</v>
      </c>
      <c r="B13320" s="4" t="str">
        <f>IFERROR(VLOOKUP(A13320,'From Ilsy'!$A$2:$C$1406,3,FALSE),"")</f>
        <v/>
      </c>
      <c r="C13320" s="4" t="str">
        <f>IFERROR(VLOOKUP(A13320,'From Ilsy'!$A$2:$B$1406,2,FALSE),"")</f>
        <v/>
      </c>
      <c r="D13320" s="5">
        <v>1027</v>
      </c>
      <c r="E13320" s="4">
        <f>IFERROR(VLOOKUP(A13320,'From Ilsy'!$A$2:$D$1406,4,FALSE),999999)</f>
        <v>999999</v>
      </c>
      <c r="F13320" s="4">
        <f>IF(E13320=999999,VLOOKUP(D13320,'Manual by Vendor'!$A$2:$C$295,3,FALSE),E13320)</f>
        <v>999999</v>
      </c>
      <c r="G13320" s="4">
        <f>VLOOKUP(A13320,Query2[[00001]:[IMLT]],2,FALSE)</f>
        <v>31</v>
      </c>
      <c r="H13320" s="3"/>
      <c r="I13320" s="4">
        <f t="shared" si="211"/>
        <v>31</v>
      </c>
      <c r="J13320" s="3"/>
      <c r="K13320" s="3"/>
    </row>
    <row r="13321" spans="1:11">
      <c r="A13321" s="3" t="s">
        <v>13330</v>
      </c>
      <c r="B13321" s="4" t="str">
        <f>IFERROR(VLOOKUP(A13321,'From Ilsy'!$A$2:$C$1406,3,FALSE),"")</f>
        <v/>
      </c>
      <c r="C13321" s="4" t="str">
        <f>IFERROR(VLOOKUP(A13321,'From Ilsy'!$A$2:$B$1406,2,FALSE),"")</f>
        <v/>
      </c>
      <c r="D13321" s="5">
        <v>1027</v>
      </c>
      <c r="E13321" s="4">
        <f>IFERROR(VLOOKUP(A13321,'From Ilsy'!$A$2:$D$1406,4,FALSE),999999)</f>
        <v>999999</v>
      </c>
      <c r="F13321" s="4">
        <f>IF(E13321=999999,VLOOKUP(D13321,'Manual by Vendor'!$A$2:$C$295,3,FALSE),E13321)</f>
        <v>999999</v>
      </c>
      <c r="G13321" s="4">
        <f>VLOOKUP(A13321,Query2[[00001]:[IMLT]],2,FALSE)</f>
        <v>29</v>
      </c>
      <c r="H13321" s="3"/>
      <c r="I13321" s="4">
        <f t="shared" si="211"/>
        <v>29</v>
      </c>
      <c r="J13321" s="3"/>
      <c r="K13321" s="3"/>
    </row>
    <row r="13322" spans="1:11">
      <c r="A13322" s="3" t="s">
        <v>13331</v>
      </c>
      <c r="B13322" s="4" t="str">
        <f>IFERROR(VLOOKUP(A13322,'From Ilsy'!$A$2:$C$1406,3,FALSE),"")</f>
        <v/>
      </c>
      <c r="C13322" s="4" t="str">
        <f>IFERROR(VLOOKUP(A13322,'From Ilsy'!$A$2:$B$1406,2,FALSE),"")</f>
        <v/>
      </c>
      <c r="D13322" s="5">
        <v>1027</v>
      </c>
      <c r="E13322" s="4">
        <f>IFERROR(VLOOKUP(A13322,'From Ilsy'!$A$2:$D$1406,4,FALSE),999999)</f>
        <v>999999</v>
      </c>
      <c r="F13322" s="4">
        <f>IF(E13322=999999,VLOOKUP(D13322,'Manual by Vendor'!$A$2:$C$295,3,FALSE),E13322)</f>
        <v>999999</v>
      </c>
      <c r="G13322" s="4">
        <f>VLOOKUP(A13322,Query2[[00001]:[IMLT]],2,FALSE)</f>
        <v>31</v>
      </c>
      <c r="H13322" s="3"/>
      <c r="I13322" s="4">
        <f t="shared" si="211"/>
        <v>31</v>
      </c>
      <c r="J13322" s="3"/>
      <c r="K13322" s="3"/>
    </row>
    <row r="13323" spans="1:11">
      <c r="A13323" s="3" t="s">
        <v>13332</v>
      </c>
      <c r="B13323" s="4" t="str">
        <f>IFERROR(VLOOKUP(A13323,'From Ilsy'!$A$2:$C$1406,3,FALSE),"")</f>
        <v/>
      </c>
      <c r="C13323" s="4" t="str">
        <f>IFERROR(VLOOKUP(A13323,'From Ilsy'!$A$2:$B$1406,2,FALSE),"")</f>
        <v/>
      </c>
      <c r="D13323" s="5">
        <v>1027</v>
      </c>
      <c r="E13323" s="4">
        <f>IFERROR(VLOOKUP(A13323,'From Ilsy'!$A$2:$D$1406,4,FALSE),999999)</f>
        <v>999999</v>
      </c>
      <c r="F13323" s="4">
        <f>IF(E13323=999999,VLOOKUP(D13323,'Manual by Vendor'!$A$2:$C$295,3,FALSE),E13323)</f>
        <v>999999</v>
      </c>
      <c r="G13323" s="4">
        <f>VLOOKUP(A13323,Query2[[00001]:[IMLT]],2,FALSE)</f>
        <v>25</v>
      </c>
      <c r="H13323" s="3"/>
      <c r="I13323" s="4">
        <f t="shared" si="211"/>
        <v>25</v>
      </c>
      <c r="J13323" s="3"/>
      <c r="K13323" s="3"/>
    </row>
    <row r="13324" spans="1:11">
      <c r="A13324" s="3" t="s">
        <v>13333</v>
      </c>
      <c r="B13324" s="4" t="str">
        <f>IFERROR(VLOOKUP(A13324,'From Ilsy'!$A$2:$C$1406,3,FALSE),"")</f>
        <v/>
      </c>
      <c r="C13324" s="4" t="str">
        <f>IFERROR(VLOOKUP(A13324,'From Ilsy'!$A$2:$B$1406,2,FALSE),"")</f>
        <v/>
      </c>
      <c r="D13324" s="5">
        <v>1027</v>
      </c>
      <c r="E13324" s="4">
        <f>IFERROR(VLOOKUP(A13324,'From Ilsy'!$A$2:$D$1406,4,FALSE),999999)</f>
        <v>999999</v>
      </c>
      <c r="F13324" s="4">
        <f>IF(E13324=999999,VLOOKUP(D13324,'Manual by Vendor'!$A$2:$C$295,3,FALSE),E13324)</f>
        <v>999999</v>
      </c>
      <c r="G13324" s="4">
        <f>VLOOKUP(A13324,Query2[[00001]:[IMLT]],2,FALSE)</f>
        <v>36</v>
      </c>
      <c r="H13324" s="3"/>
      <c r="I13324" s="4">
        <f t="shared" si="211"/>
        <v>36</v>
      </c>
      <c r="J13324" s="3"/>
      <c r="K13324" s="3"/>
    </row>
    <row r="13325" spans="1:11">
      <c r="A13325" s="3" t="s">
        <v>13334</v>
      </c>
      <c r="B13325" s="4" t="str">
        <f>IFERROR(VLOOKUP(A13325,'From Ilsy'!$A$2:$C$1406,3,FALSE),"")</f>
        <v/>
      </c>
      <c r="C13325" s="4" t="str">
        <f>IFERROR(VLOOKUP(A13325,'From Ilsy'!$A$2:$B$1406,2,FALSE),"")</f>
        <v/>
      </c>
      <c r="D13325" s="5">
        <v>1027</v>
      </c>
      <c r="E13325" s="4">
        <f>IFERROR(VLOOKUP(A13325,'From Ilsy'!$A$2:$D$1406,4,FALSE),999999)</f>
        <v>999999</v>
      </c>
      <c r="F13325" s="4">
        <f>IF(E13325=999999,VLOOKUP(D13325,'Manual by Vendor'!$A$2:$C$295,3,FALSE),E13325)</f>
        <v>999999</v>
      </c>
      <c r="G13325" s="4">
        <f>VLOOKUP(A13325,Query2[[00001]:[IMLT]],2,FALSE)</f>
        <v>34</v>
      </c>
      <c r="H13325" s="3"/>
      <c r="I13325" s="4">
        <f t="shared" si="211"/>
        <v>34</v>
      </c>
      <c r="J13325" s="3"/>
      <c r="K13325" s="3"/>
    </row>
    <row r="13326" spans="1:11">
      <c r="A13326" s="3" t="s">
        <v>13335</v>
      </c>
      <c r="B13326" s="4" t="str">
        <f>IFERROR(VLOOKUP(A13326,'From Ilsy'!$A$2:$C$1406,3,FALSE),"")</f>
        <v/>
      </c>
      <c r="C13326" s="4" t="str">
        <f>IFERROR(VLOOKUP(A13326,'From Ilsy'!$A$2:$B$1406,2,FALSE),"")</f>
        <v/>
      </c>
      <c r="D13326" s="5">
        <v>1027</v>
      </c>
      <c r="E13326" s="4">
        <f>IFERROR(VLOOKUP(A13326,'From Ilsy'!$A$2:$D$1406,4,FALSE),999999)</f>
        <v>999999</v>
      </c>
      <c r="F13326" s="4">
        <f>IF(E13326=999999,VLOOKUP(D13326,'Manual by Vendor'!$A$2:$C$295,3,FALSE),E13326)</f>
        <v>999999</v>
      </c>
      <c r="G13326" s="4">
        <f>VLOOKUP(A13326,Query2[[00001]:[IMLT]],2,FALSE)</f>
        <v>16</v>
      </c>
      <c r="H13326" s="3"/>
      <c r="I13326" s="4">
        <f t="shared" si="211"/>
        <v>16</v>
      </c>
      <c r="J13326" s="3"/>
      <c r="K13326" s="3"/>
    </row>
    <row r="13327" spans="1:11">
      <c r="A13327" s="3" t="s">
        <v>13336</v>
      </c>
      <c r="B13327" s="4" t="str">
        <f>IFERROR(VLOOKUP(A13327,'From Ilsy'!$A$2:$C$1406,3,FALSE),"")</f>
        <v/>
      </c>
      <c r="C13327" s="4" t="str">
        <f>IFERROR(VLOOKUP(A13327,'From Ilsy'!$A$2:$B$1406,2,FALSE),"")</f>
        <v/>
      </c>
      <c r="D13327" s="5">
        <v>1027</v>
      </c>
      <c r="E13327" s="4">
        <f>IFERROR(VLOOKUP(A13327,'From Ilsy'!$A$2:$D$1406,4,FALSE),999999)</f>
        <v>999999</v>
      </c>
      <c r="F13327" s="4">
        <f>IF(E13327=999999,VLOOKUP(D13327,'Manual by Vendor'!$A$2:$C$295,3,FALSE),E13327)</f>
        <v>999999</v>
      </c>
      <c r="G13327" s="4">
        <f>VLOOKUP(A13327,Query2[[00001]:[IMLT]],2,FALSE)</f>
        <v>49</v>
      </c>
      <c r="H13327" s="3"/>
      <c r="I13327" s="4">
        <f t="shared" si="211"/>
        <v>49</v>
      </c>
      <c r="J13327" s="3"/>
      <c r="K13327" s="3"/>
    </row>
    <row r="13328" spans="1:11">
      <c r="A13328" s="3" t="s">
        <v>13337</v>
      </c>
      <c r="B13328" s="4" t="str">
        <f>IFERROR(VLOOKUP(A13328,'From Ilsy'!$A$2:$C$1406,3,FALSE),"")</f>
        <v/>
      </c>
      <c r="C13328" s="4" t="str">
        <f>IFERROR(VLOOKUP(A13328,'From Ilsy'!$A$2:$B$1406,2,FALSE),"")</f>
        <v/>
      </c>
      <c r="D13328" s="5">
        <v>1027</v>
      </c>
      <c r="E13328" s="4">
        <f>IFERROR(VLOOKUP(A13328,'From Ilsy'!$A$2:$D$1406,4,FALSE),999999)</f>
        <v>999999</v>
      </c>
      <c r="F13328" s="4">
        <f>IF(E13328=999999,VLOOKUP(D13328,'Manual by Vendor'!$A$2:$C$295,3,FALSE),E13328)</f>
        <v>999999</v>
      </c>
      <c r="G13328" s="4">
        <f>VLOOKUP(A13328,Query2[[00001]:[IMLT]],2,FALSE)</f>
        <v>26</v>
      </c>
      <c r="H13328" s="3"/>
      <c r="I13328" s="4">
        <f t="shared" si="211"/>
        <v>26</v>
      </c>
      <c r="J13328" s="3"/>
      <c r="K13328" s="3"/>
    </row>
    <row r="13329" spans="1:11">
      <c r="A13329" s="3" t="s">
        <v>13338</v>
      </c>
      <c r="B13329" s="4" t="str">
        <f>IFERROR(VLOOKUP(A13329,'From Ilsy'!$A$2:$C$1406,3,FALSE),"")</f>
        <v/>
      </c>
      <c r="C13329" s="4" t="str">
        <f>IFERROR(VLOOKUP(A13329,'From Ilsy'!$A$2:$B$1406,2,FALSE),"")</f>
        <v/>
      </c>
      <c r="D13329" s="5">
        <v>1027</v>
      </c>
      <c r="E13329" s="4">
        <f>IFERROR(VLOOKUP(A13329,'From Ilsy'!$A$2:$D$1406,4,FALSE),999999)</f>
        <v>999999</v>
      </c>
      <c r="F13329" s="4">
        <f>IF(E13329=999999,VLOOKUP(D13329,'Manual by Vendor'!$A$2:$C$295,3,FALSE),E13329)</f>
        <v>999999</v>
      </c>
      <c r="G13329" s="4">
        <f>VLOOKUP(A13329,Query2[[00001]:[IMLT]],2,FALSE)</f>
        <v>13</v>
      </c>
      <c r="H13329" s="3"/>
      <c r="I13329" s="4">
        <f t="shared" si="211"/>
        <v>13</v>
      </c>
      <c r="J13329" s="3"/>
      <c r="K13329" s="3"/>
    </row>
    <row r="13330" spans="1:11">
      <c r="A13330" s="3" t="s">
        <v>13339</v>
      </c>
      <c r="B13330" s="4" t="str">
        <f>IFERROR(VLOOKUP(A13330,'From Ilsy'!$A$2:$C$1406,3,FALSE),"")</f>
        <v/>
      </c>
      <c r="C13330" s="4" t="str">
        <f>IFERROR(VLOOKUP(A13330,'From Ilsy'!$A$2:$B$1406,2,FALSE),"")</f>
        <v/>
      </c>
      <c r="D13330" s="5">
        <v>1027</v>
      </c>
      <c r="E13330" s="4">
        <f>IFERROR(VLOOKUP(A13330,'From Ilsy'!$A$2:$D$1406,4,FALSE),999999)</f>
        <v>999999</v>
      </c>
      <c r="F13330" s="4">
        <f>IF(E13330=999999,VLOOKUP(D13330,'Manual by Vendor'!$A$2:$C$295,3,FALSE),E13330)</f>
        <v>999999</v>
      </c>
      <c r="G13330" s="4">
        <f>VLOOKUP(A13330,Query2[[00001]:[IMLT]],2,FALSE)</f>
        <v>38</v>
      </c>
      <c r="H13330" s="3"/>
      <c r="I13330" s="4">
        <f t="shared" si="211"/>
        <v>38</v>
      </c>
      <c r="J13330" s="3"/>
      <c r="K13330" s="3"/>
    </row>
    <row r="13331" spans="1:11">
      <c r="A13331" s="3" t="s">
        <v>13340</v>
      </c>
      <c r="B13331" s="4" t="str">
        <f>IFERROR(VLOOKUP(A13331,'From Ilsy'!$A$2:$C$1406,3,FALSE),"")</f>
        <v/>
      </c>
      <c r="C13331" s="4" t="str">
        <f>IFERROR(VLOOKUP(A13331,'From Ilsy'!$A$2:$B$1406,2,FALSE),"")</f>
        <v/>
      </c>
      <c r="D13331" s="5">
        <v>1027</v>
      </c>
      <c r="E13331" s="4">
        <f>IFERROR(VLOOKUP(A13331,'From Ilsy'!$A$2:$D$1406,4,FALSE),999999)</f>
        <v>999999</v>
      </c>
      <c r="F13331" s="4">
        <f>IF(E13331=999999,VLOOKUP(D13331,'Manual by Vendor'!$A$2:$C$295,3,FALSE),E13331)</f>
        <v>999999</v>
      </c>
      <c r="G13331" s="4">
        <f>VLOOKUP(A13331,Query2[[00001]:[IMLT]],2,FALSE)</f>
        <v>38</v>
      </c>
      <c r="H13331" s="3"/>
      <c r="I13331" s="4">
        <f t="shared" si="211"/>
        <v>38</v>
      </c>
      <c r="J13331" s="3"/>
      <c r="K13331" s="3"/>
    </row>
    <row r="13332" spans="1:11">
      <c r="A13332" s="3" t="s">
        <v>13341</v>
      </c>
      <c r="B13332" s="4" t="str">
        <f>IFERROR(VLOOKUP(A13332,'From Ilsy'!$A$2:$C$1406,3,FALSE),"")</f>
        <v/>
      </c>
      <c r="C13332" s="4" t="str">
        <f>IFERROR(VLOOKUP(A13332,'From Ilsy'!$A$2:$B$1406,2,FALSE),"")</f>
        <v/>
      </c>
      <c r="D13332" s="5">
        <v>1027</v>
      </c>
      <c r="E13332" s="4">
        <f>IFERROR(VLOOKUP(A13332,'From Ilsy'!$A$2:$D$1406,4,FALSE),999999)</f>
        <v>999999</v>
      </c>
      <c r="F13332" s="4">
        <f>IF(E13332=999999,VLOOKUP(D13332,'Manual by Vendor'!$A$2:$C$295,3,FALSE),E13332)</f>
        <v>999999</v>
      </c>
      <c r="G13332" s="4">
        <f>VLOOKUP(A13332,Query2[[00001]:[IMLT]],2,FALSE)</f>
        <v>49</v>
      </c>
      <c r="H13332" s="3"/>
      <c r="I13332" s="4">
        <f t="shared" si="211"/>
        <v>49</v>
      </c>
      <c r="J13332" s="3"/>
      <c r="K13332" s="3"/>
    </row>
    <row r="13333" spans="1:11">
      <c r="A13333" s="3" t="s">
        <v>13342</v>
      </c>
      <c r="B13333" s="4" t="str">
        <f>IFERROR(VLOOKUP(A13333,'From Ilsy'!$A$2:$C$1406,3,FALSE),"")</f>
        <v/>
      </c>
      <c r="C13333" s="4" t="str">
        <f>IFERROR(VLOOKUP(A13333,'From Ilsy'!$A$2:$B$1406,2,FALSE),"")</f>
        <v/>
      </c>
      <c r="D13333" s="5">
        <v>1027</v>
      </c>
      <c r="E13333" s="4">
        <f>IFERROR(VLOOKUP(A13333,'From Ilsy'!$A$2:$D$1406,4,FALSE),999999)</f>
        <v>999999</v>
      </c>
      <c r="F13333" s="4">
        <f>IF(E13333=999999,VLOOKUP(D13333,'Manual by Vendor'!$A$2:$C$295,3,FALSE),E13333)</f>
        <v>999999</v>
      </c>
      <c r="G13333" s="4">
        <f>VLOOKUP(A13333,Query2[[00001]:[IMLT]],2,FALSE)</f>
        <v>23</v>
      </c>
      <c r="H13333" s="3"/>
      <c r="I13333" s="4">
        <f t="shared" si="211"/>
        <v>23</v>
      </c>
      <c r="J13333" s="3"/>
      <c r="K13333" s="3"/>
    </row>
    <row r="13334" spans="1:11">
      <c r="A13334" s="3" t="s">
        <v>13343</v>
      </c>
      <c r="B13334" s="4" t="str">
        <f>IFERROR(VLOOKUP(A13334,'From Ilsy'!$A$2:$C$1406,3,FALSE),"")</f>
        <v/>
      </c>
      <c r="C13334" s="4" t="str">
        <f>IFERROR(VLOOKUP(A13334,'From Ilsy'!$A$2:$B$1406,2,FALSE),"")</f>
        <v/>
      </c>
      <c r="D13334" s="5">
        <v>1027</v>
      </c>
      <c r="E13334" s="4">
        <f>IFERROR(VLOOKUP(A13334,'From Ilsy'!$A$2:$D$1406,4,FALSE),999999)</f>
        <v>999999</v>
      </c>
      <c r="F13334" s="4">
        <f>IF(E13334=999999,VLOOKUP(D13334,'Manual by Vendor'!$A$2:$C$295,3,FALSE),E13334)</f>
        <v>999999</v>
      </c>
      <c r="G13334" s="4">
        <f>VLOOKUP(A13334,Query2[[00001]:[IMLT]],2,FALSE)</f>
        <v>19</v>
      </c>
      <c r="H13334" s="3"/>
      <c r="I13334" s="4">
        <f t="shared" si="211"/>
        <v>19</v>
      </c>
      <c r="J13334" s="3"/>
      <c r="K13334" s="3"/>
    </row>
    <row r="13335" spans="1:11">
      <c r="A13335" s="3" t="s">
        <v>13344</v>
      </c>
      <c r="B13335" s="4" t="str">
        <f>IFERROR(VLOOKUP(A13335,'From Ilsy'!$A$2:$C$1406,3,FALSE),"")</f>
        <v/>
      </c>
      <c r="C13335" s="4" t="str">
        <f>IFERROR(VLOOKUP(A13335,'From Ilsy'!$A$2:$B$1406,2,FALSE),"")</f>
        <v/>
      </c>
      <c r="D13335" s="5">
        <v>1027</v>
      </c>
      <c r="E13335" s="4">
        <f>IFERROR(VLOOKUP(A13335,'From Ilsy'!$A$2:$D$1406,4,FALSE),999999)</f>
        <v>999999</v>
      </c>
      <c r="F13335" s="4">
        <f>IF(E13335=999999,VLOOKUP(D13335,'Manual by Vendor'!$A$2:$C$295,3,FALSE),E13335)</f>
        <v>999999</v>
      </c>
      <c r="G13335" s="4">
        <f>VLOOKUP(A13335,Query2[[00001]:[IMLT]],2,FALSE)</f>
        <v>20</v>
      </c>
      <c r="H13335" s="3"/>
      <c r="I13335" s="4">
        <f t="shared" si="211"/>
        <v>20</v>
      </c>
      <c r="J13335" s="3"/>
      <c r="K13335" s="3"/>
    </row>
    <row r="13336" spans="1:11">
      <c r="A13336" s="3" t="s">
        <v>13345</v>
      </c>
      <c r="B13336" s="4" t="str">
        <f>IFERROR(VLOOKUP(A13336,'From Ilsy'!$A$2:$C$1406,3,FALSE),"")</f>
        <v/>
      </c>
      <c r="C13336" s="4" t="str">
        <f>IFERROR(VLOOKUP(A13336,'From Ilsy'!$A$2:$B$1406,2,FALSE),"")</f>
        <v/>
      </c>
      <c r="D13336" s="5">
        <v>1027</v>
      </c>
      <c r="E13336" s="4">
        <f>IFERROR(VLOOKUP(A13336,'From Ilsy'!$A$2:$D$1406,4,FALSE),999999)</f>
        <v>999999</v>
      </c>
      <c r="F13336" s="4">
        <f>IF(E13336=999999,VLOOKUP(D13336,'Manual by Vendor'!$A$2:$C$295,3,FALSE),E13336)</f>
        <v>999999</v>
      </c>
      <c r="G13336" s="4">
        <f>VLOOKUP(A13336,Query2[[00001]:[IMLT]],2,FALSE)</f>
        <v>17</v>
      </c>
      <c r="H13336" s="3"/>
      <c r="I13336" s="4">
        <f t="shared" si="211"/>
        <v>17</v>
      </c>
      <c r="J13336" s="3"/>
      <c r="K13336" s="3"/>
    </row>
    <row r="13337" spans="1:11">
      <c r="A13337" s="3" t="s">
        <v>13346</v>
      </c>
      <c r="B13337" s="4" t="str">
        <f>IFERROR(VLOOKUP(A13337,'From Ilsy'!$A$2:$C$1406,3,FALSE),"")</f>
        <v/>
      </c>
      <c r="C13337" s="4" t="str">
        <f>IFERROR(VLOOKUP(A13337,'From Ilsy'!$A$2:$B$1406,2,FALSE),"")</f>
        <v/>
      </c>
      <c r="D13337" s="5">
        <v>1027</v>
      </c>
      <c r="E13337" s="4">
        <f>IFERROR(VLOOKUP(A13337,'From Ilsy'!$A$2:$D$1406,4,FALSE),999999)</f>
        <v>999999</v>
      </c>
      <c r="F13337" s="4">
        <f>IF(E13337=999999,VLOOKUP(D13337,'Manual by Vendor'!$A$2:$C$295,3,FALSE),E13337)</f>
        <v>999999</v>
      </c>
      <c r="G13337" s="4">
        <f>VLOOKUP(A13337,Query2[[00001]:[IMLT]],2,FALSE)</f>
        <v>28</v>
      </c>
      <c r="H13337" s="3"/>
      <c r="I13337" s="4">
        <f t="shared" si="211"/>
        <v>28</v>
      </c>
      <c r="J13337" s="3"/>
      <c r="K13337" s="3"/>
    </row>
    <row r="13338" spans="1:11">
      <c r="A13338" s="3" t="s">
        <v>13347</v>
      </c>
      <c r="B13338" s="4" t="str">
        <f>IFERROR(VLOOKUP(A13338,'From Ilsy'!$A$2:$C$1406,3,FALSE),"")</f>
        <v/>
      </c>
      <c r="C13338" s="4" t="str">
        <f>IFERROR(VLOOKUP(A13338,'From Ilsy'!$A$2:$B$1406,2,FALSE),"")</f>
        <v/>
      </c>
      <c r="D13338" s="5">
        <v>1027</v>
      </c>
      <c r="E13338" s="4">
        <f>IFERROR(VLOOKUP(A13338,'From Ilsy'!$A$2:$D$1406,4,FALSE),999999)</f>
        <v>999999</v>
      </c>
      <c r="F13338" s="4">
        <f>IF(E13338=999999,VLOOKUP(D13338,'Manual by Vendor'!$A$2:$C$295,3,FALSE),E13338)</f>
        <v>999999</v>
      </c>
      <c r="G13338" s="4">
        <f>VLOOKUP(A13338,Query2[[00001]:[IMLT]],2,FALSE)</f>
        <v>19</v>
      </c>
      <c r="H13338" s="3"/>
      <c r="I13338" s="4">
        <f t="shared" si="211"/>
        <v>19</v>
      </c>
      <c r="J13338" s="3"/>
      <c r="K13338" s="3"/>
    </row>
    <row r="13339" spans="1:11">
      <c r="A13339" s="3" t="s">
        <v>13348</v>
      </c>
      <c r="B13339" s="4" t="str">
        <f>IFERROR(VLOOKUP(A13339,'From Ilsy'!$A$2:$C$1406,3,FALSE),"")</f>
        <v/>
      </c>
      <c r="C13339" s="4" t="str">
        <f>IFERROR(VLOOKUP(A13339,'From Ilsy'!$A$2:$B$1406,2,FALSE),"")</f>
        <v/>
      </c>
      <c r="D13339" s="5">
        <v>1027</v>
      </c>
      <c r="E13339" s="4">
        <f>IFERROR(VLOOKUP(A13339,'From Ilsy'!$A$2:$D$1406,4,FALSE),999999)</f>
        <v>999999</v>
      </c>
      <c r="F13339" s="4">
        <f>IF(E13339=999999,VLOOKUP(D13339,'Manual by Vendor'!$A$2:$C$295,3,FALSE),E13339)</f>
        <v>999999</v>
      </c>
      <c r="G13339" s="4">
        <f>VLOOKUP(A13339,Query2[[00001]:[IMLT]],2,FALSE)</f>
        <v>15</v>
      </c>
      <c r="H13339" s="3"/>
      <c r="I13339" s="4">
        <f t="shared" si="211"/>
        <v>15</v>
      </c>
      <c r="J13339" s="3"/>
      <c r="K13339" s="3"/>
    </row>
    <row r="13340" spans="1:11">
      <c r="A13340" s="3" t="s">
        <v>13349</v>
      </c>
      <c r="B13340" s="4" t="str">
        <f>IFERROR(VLOOKUP(A13340,'From Ilsy'!$A$2:$C$1406,3,FALSE),"")</f>
        <v/>
      </c>
      <c r="C13340" s="4" t="str">
        <f>IFERROR(VLOOKUP(A13340,'From Ilsy'!$A$2:$B$1406,2,FALSE),"")</f>
        <v/>
      </c>
      <c r="D13340" s="5">
        <v>1027</v>
      </c>
      <c r="E13340" s="4">
        <f>IFERROR(VLOOKUP(A13340,'From Ilsy'!$A$2:$D$1406,4,FALSE),999999)</f>
        <v>999999</v>
      </c>
      <c r="F13340" s="4">
        <f>IF(E13340=999999,VLOOKUP(D13340,'Manual by Vendor'!$A$2:$C$295,3,FALSE),E13340)</f>
        <v>999999</v>
      </c>
      <c r="G13340" s="4">
        <f>VLOOKUP(A13340,Query2[[00001]:[IMLT]],2,FALSE)</f>
        <v>17</v>
      </c>
      <c r="H13340" s="3"/>
      <c r="I13340" s="4">
        <f t="shared" si="211"/>
        <v>17</v>
      </c>
      <c r="J13340" s="3"/>
      <c r="K13340" s="3"/>
    </row>
    <row r="13341" spans="1:11">
      <c r="A13341" s="3" t="s">
        <v>13350</v>
      </c>
      <c r="B13341" s="4" t="str">
        <f>IFERROR(VLOOKUP(A13341,'From Ilsy'!$A$2:$C$1406,3,FALSE),"")</f>
        <v/>
      </c>
      <c r="C13341" s="4" t="str">
        <f>IFERROR(VLOOKUP(A13341,'From Ilsy'!$A$2:$B$1406,2,FALSE),"")</f>
        <v/>
      </c>
      <c r="D13341" s="5">
        <v>1027</v>
      </c>
      <c r="E13341" s="4">
        <f>IFERROR(VLOOKUP(A13341,'From Ilsy'!$A$2:$D$1406,4,FALSE),999999)</f>
        <v>999999</v>
      </c>
      <c r="F13341" s="4">
        <f>IF(E13341=999999,VLOOKUP(D13341,'Manual by Vendor'!$A$2:$C$295,3,FALSE),E13341)</f>
        <v>999999</v>
      </c>
      <c r="G13341" s="4">
        <f>VLOOKUP(A13341,Query2[[00001]:[IMLT]],2,FALSE)</f>
        <v>17</v>
      </c>
      <c r="H13341" s="3"/>
      <c r="I13341" s="4">
        <f t="shared" si="211"/>
        <v>17</v>
      </c>
      <c r="J13341" s="3"/>
      <c r="K13341" s="3"/>
    </row>
    <row r="13342" spans="1:11">
      <c r="A13342" s="3" t="s">
        <v>13351</v>
      </c>
      <c r="B13342" s="4" t="str">
        <f>IFERROR(VLOOKUP(A13342,'From Ilsy'!$A$2:$C$1406,3,FALSE),"")</f>
        <v/>
      </c>
      <c r="C13342" s="4" t="str">
        <f>IFERROR(VLOOKUP(A13342,'From Ilsy'!$A$2:$B$1406,2,FALSE),"")</f>
        <v/>
      </c>
      <c r="D13342" s="5">
        <v>1027</v>
      </c>
      <c r="E13342" s="4">
        <f>IFERROR(VLOOKUP(A13342,'From Ilsy'!$A$2:$D$1406,4,FALSE),999999)</f>
        <v>999999</v>
      </c>
      <c r="F13342" s="4">
        <f>IF(E13342=999999,VLOOKUP(D13342,'Manual by Vendor'!$A$2:$C$295,3,FALSE),E13342)</f>
        <v>999999</v>
      </c>
      <c r="G13342" s="4">
        <f>VLOOKUP(A13342,Query2[[00001]:[IMLT]],2,FALSE)</f>
        <v>28</v>
      </c>
      <c r="H13342" s="3"/>
      <c r="I13342" s="4">
        <f t="shared" si="211"/>
        <v>28</v>
      </c>
      <c r="J13342" s="3"/>
      <c r="K13342" s="3"/>
    </row>
    <row r="13343" spans="1:11">
      <c r="A13343" s="3" t="s">
        <v>13352</v>
      </c>
      <c r="B13343" s="4" t="str">
        <f>IFERROR(VLOOKUP(A13343,'From Ilsy'!$A$2:$C$1406,3,FALSE),"")</f>
        <v/>
      </c>
      <c r="C13343" s="4" t="str">
        <f>IFERROR(VLOOKUP(A13343,'From Ilsy'!$A$2:$B$1406,2,FALSE),"")</f>
        <v/>
      </c>
      <c r="D13343" s="5">
        <v>1027</v>
      </c>
      <c r="E13343" s="4">
        <f>IFERROR(VLOOKUP(A13343,'From Ilsy'!$A$2:$D$1406,4,FALSE),999999)</f>
        <v>999999</v>
      </c>
      <c r="F13343" s="4">
        <f>IF(E13343=999999,VLOOKUP(D13343,'Manual by Vendor'!$A$2:$C$295,3,FALSE),E13343)</f>
        <v>999999</v>
      </c>
      <c r="G13343" s="4">
        <f>VLOOKUP(A13343,Query2[[00001]:[IMLT]],2,FALSE)</f>
        <v>20</v>
      </c>
      <c r="H13343" s="3"/>
      <c r="I13343" s="4">
        <f t="shared" si="211"/>
        <v>20</v>
      </c>
      <c r="J13343" s="3"/>
      <c r="K13343" s="3"/>
    </row>
    <row r="13344" spans="1:11">
      <c r="A13344" s="3" t="s">
        <v>13353</v>
      </c>
      <c r="B13344" s="4" t="str">
        <f>IFERROR(VLOOKUP(A13344,'From Ilsy'!$A$2:$C$1406,3,FALSE),"")</f>
        <v/>
      </c>
      <c r="C13344" s="4" t="str">
        <f>IFERROR(VLOOKUP(A13344,'From Ilsy'!$A$2:$B$1406,2,FALSE),"")</f>
        <v/>
      </c>
      <c r="D13344" s="5">
        <v>312</v>
      </c>
      <c r="E13344" s="4">
        <f>IFERROR(VLOOKUP(A13344,'From Ilsy'!$A$2:$D$1406,4,FALSE),999999)</f>
        <v>999999</v>
      </c>
      <c r="F13344" s="4">
        <f>IF(E13344=999999,VLOOKUP(D13344,'Manual by Vendor'!$A$2:$C$295,3,FALSE),E13344)</f>
        <v>14</v>
      </c>
      <c r="G13344" s="4">
        <f>VLOOKUP(A13344,Query2[[00001]:[IMLT]],2,FALSE)</f>
        <v>0</v>
      </c>
      <c r="H13344" s="3"/>
      <c r="I13344" s="4">
        <f t="shared" si="211"/>
        <v>14</v>
      </c>
      <c r="J13344" s="3"/>
      <c r="K13344" s="3"/>
    </row>
    <row r="13345" spans="1:11">
      <c r="A13345" s="3" t="s">
        <v>13354</v>
      </c>
      <c r="B13345" s="4" t="str">
        <f>IFERROR(VLOOKUP(A13345,'From Ilsy'!$A$2:$C$1406,3,FALSE),"")</f>
        <v/>
      </c>
      <c r="C13345" s="4" t="str">
        <f>IFERROR(VLOOKUP(A13345,Sheet1!$A$2:$B$46,2,FALSE),"")</f>
        <v/>
      </c>
      <c r="D13345" s="5">
        <v>1839</v>
      </c>
      <c r="E13345" s="4">
        <f>IFERROR(VLOOKUP(A13345,'From Ilsy'!$A$2:$D$1406,4,FALSE),999999)</f>
        <v>999999</v>
      </c>
      <c r="F13345" s="4">
        <f>IF(E13345=999999,VLOOKUP(D13345,'Manual by Vendor'!$A$2:$C$295,3,FALSE),E13345)</f>
        <v>999999</v>
      </c>
      <c r="G13345" s="4">
        <f>VLOOKUP(A13345,Query2[[00001]:[IMLT]],2,FALSE)</f>
        <v>20</v>
      </c>
      <c r="H13345" s="3"/>
      <c r="I13345" s="4">
        <f t="shared" si="211"/>
        <v>20</v>
      </c>
      <c r="J13345" s="3"/>
      <c r="K13345" s="3"/>
    </row>
    <row r="13346" spans="1:11">
      <c r="A13346" s="3" t="s">
        <v>13355</v>
      </c>
      <c r="B13346" s="4" t="str">
        <f>IFERROR(VLOOKUP(A13346,'From Ilsy'!$A$2:$C$1406,3,FALSE),"")</f>
        <v/>
      </c>
      <c r="C13346" s="4" t="str">
        <f>IFERROR(VLOOKUP(A13346,Sheet1!$A$2:$B$46,2,FALSE),"")</f>
        <v>REGULAR UNFINISHED</v>
      </c>
      <c r="D13346" s="5">
        <v>1229</v>
      </c>
      <c r="E13346" s="4">
        <f>IFERROR(VLOOKUP(A13346,'From Ilsy'!$A$2:$D$1406,4,FALSE),999999)</f>
        <v>999999</v>
      </c>
      <c r="F13346" s="4">
        <f>IF(E13346=999999,VLOOKUP(D13346,'Manual by Vendor'!$A$2:$C$295,3,FALSE),E13346)</f>
        <v>999999</v>
      </c>
      <c r="G13346" s="4">
        <f>VLOOKUP(A13346,Query2[[00001]:[IMLT]],2,FALSE)</f>
        <v>18</v>
      </c>
      <c r="H13346" s="3"/>
      <c r="I13346" s="4">
        <f t="shared" si="211"/>
        <v>18</v>
      </c>
      <c r="J13346" s="3"/>
      <c r="K13346" s="3"/>
    </row>
    <row r="13347" spans="1:11">
      <c r="A13347" s="3" t="s">
        <v>13356</v>
      </c>
      <c r="B13347" s="4" t="str">
        <f>IFERROR(VLOOKUP(A13347,'From Ilsy'!$A$2:$C$1406,3,FALSE),"")</f>
        <v/>
      </c>
      <c r="C13347" s="4" t="str">
        <f>IFERROR(VLOOKUP(A13347,'From Ilsy'!$A$2:$B$1406,2,FALSE),"")</f>
        <v/>
      </c>
      <c r="D13347" s="5">
        <v>1982</v>
      </c>
      <c r="E13347" s="4">
        <f>IFERROR(VLOOKUP(A13347,'From Ilsy'!$A$2:$D$1406,4,FALSE),999999)</f>
        <v>999999</v>
      </c>
      <c r="F13347" s="4">
        <f>IF(E13347=999999,VLOOKUP(D13347,'Manual by Vendor'!$A$2:$C$295,3,FALSE),E13347)</f>
        <v>25</v>
      </c>
      <c r="G13347" s="4">
        <f>VLOOKUP(A13347,Query2[[00001]:[IMLT]],2,FALSE)</f>
        <v>0</v>
      </c>
      <c r="H13347" s="3"/>
      <c r="I13347" s="4">
        <f t="shared" si="211"/>
        <v>25</v>
      </c>
      <c r="J13347" s="3"/>
      <c r="K13347" s="3"/>
    </row>
    <row r="13348" spans="1:11">
      <c r="A13348" s="3" t="s">
        <v>13357</v>
      </c>
      <c r="B13348" s="4" t="str">
        <f>IFERROR(VLOOKUP(A13348,'From Ilsy'!$A$2:$C$1406,3,FALSE),"")</f>
        <v/>
      </c>
      <c r="C13348" s="4" t="str">
        <f>IFERROR(VLOOKUP(A13348,'From Ilsy'!$A$2:$B$1406,2,FALSE),"")</f>
        <v/>
      </c>
      <c r="D13348" s="5">
        <v>1982</v>
      </c>
      <c r="E13348" s="4">
        <f>IFERROR(VLOOKUP(A13348,'From Ilsy'!$A$2:$D$1406,4,FALSE),999999)</f>
        <v>999999</v>
      </c>
      <c r="F13348" s="4">
        <f>IF(E13348=999999,VLOOKUP(D13348,'Manual by Vendor'!$A$2:$C$295,3,FALSE),E13348)</f>
        <v>25</v>
      </c>
      <c r="G13348" s="4">
        <f>VLOOKUP(A13348,Query2[[00001]:[IMLT]],2,FALSE)</f>
        <v>1</v>
      </c>
      <c r="H13348" s="3"/>
      <c r="I13348" s="4">
        <f t="shared" si="211"/>
        <v>25</v>
      </c>
      <c r="J13348" s="3"/>
      <c r="K13348" s="3"/>
    </row>
    <row r="13349" spans="1:11">
      <c r="A13349" s="3" t="s">
        <v>13358</v>
      </c>
      <c r="B13349" s="4" t="str">
        <f>IFERROR(VLOOKUP(A13349,'From Ilsy'!$A$2:$C$1406,3,FALSE),"")</f>
        <v/>
      </c>
      <c r="C13349" s="4" t="str">
        <f>IFERROR(VLOOKUP(A13349,'From Ilsy'!$A$2:$B$1406,2,FALSE),"")</f>
        <v/>
      </c>
      <c r="D13349" s="5">
        <v>1914</v>
      </c>
      <c r="E13349" s="4">
        <f>IFERROR(VLOOKUP(A13349,'From Ilsy'!$A$2:$D$1406,4,FALSE),999999)</f>
        <v>999999</v>
      </c>
      <c r="F13349" s="4">
        <f>IF(E13349=999999,VLOOKUP(D13349,'Manual by Vendor'!$A$2:$C$295,3,FALSE),E13349)</f>
        <v>14</v>
      </c>
      <c r="G13349" s="4">
        <f>VLOOKUP(A13349,Query2[[00001]:[IMLT]],2,FALSE)</f>
        <v>13</v>
      </c>
      <c r="H13349" s="3"/>
      <c r="I13349" s="4">
        <f t="shared" si="211"/>
        <v>14</v>
      </c>
      <c r="J13349" s="3"/>
      <c r="K13349" s="3"/>
    </row>
    <row r="13350" spans="1:11">
      <c r="A13350" s="3" t="s">
        <v>13359</v>
      </c>
      <c r="B13350" s="4" t="str">
        <f>IFERROR(VLOOKUP(A13350,'From Ilsy'!$A$2:$C$1406,3,FALSE),"")</f>
        <v/>
      </c>
      <c r="C13350" s="4" t="str">
        <f>IFERROR(VLOOKUP(A13350,'From Ilsy'!$A$2:$B$1406,2,FALSE),"")</f>
        <v/>
      </c>
      <c r="D13350" s="5">
        <v>1914</v>
      </c>
      <c r="E13350" s="4">
        <f>IFERROR(VLOOKUP(A13350,'From Ilsy'!$A$2:$D$1406,4,FALSE),999999)</f>
        <v>999999</v>
      </c>
      <c r="F13350" s="4">
        <f>IF(E13350=999999,VLOOKUP(D13350,'Manual by Vendor'!$A$2:$C$295,3,FALSE),E13350)</f>
        <v>14</v>
      </c>
      <c r="G13350" s="4">
        <f>VLOOKUP(A13350,Query2[[00001]:[IMLT]],2,FALSE)</f>
        <v>6</v>
      </c>
      <c r="H13350" s="3"/>
      <c r="I13350" s="4">
        <f t="shared" si="211"/>
        <v>14</v>
      </c>
      <c r="J13350" s="3"/>
      <c r="K13350" s="3"/>
    </row>
    <row r="13351" spans="1:11">
      <c r="A13351" s="3" t="s">
        <v>13360</v>
      </c>
      <c r="B13351" s="4" t="str">
        <f>IFERROR(VLOOKUP(A13351,'From Ilsy'!$A$2:$C$1406,3,FALSE),"")</f>
        <v/>
      </c>
      <c r="C13351" s="4" t="str">
        <f>IFERROR(VLOOKUP(A13351,'From Ilsy'!$A$2:$B$1406,2,FALSE),"")</f>
        <v/>
      </c>
      <c r="D13351" s="5">
        <v>428</v>
      </c>
      <c r="E13351" s="4">
        <f>IFERROR(VLOOKUP(A13351,'From Ilsy'!$A$2:$D$1406,4,FALSE),999999)</f>
        <v>999999</v>
      </c>
      <c r="F13351" s="4">
        <f>IF(E13351=999999,VLOOKUP(D13351,'Manual by Vendor'!$A$2:$C$295,3,FALSE),E13351)</f>
        <v>999999</v>
      </c>
      <c r="G13351" s="4">
        <f>VLOOKUP(A13351,Query2[[00001]:[IMLT]],2,FALSE)</f>
        <v>34</v>
      </c>
      <c r="H13351" s="3"/>
      <c r="I13351" s="4">
        <f t="shared" si="211"/>
        <v>34</v>
      </c>
      <c r="J13351" s="3"/>
      <c r="K13351" s="3"/>
    </row>
    <row r="13352" spans="1:11">
      <c r="A13352" s="3" t="s">
        <v>13361</v>
      </c>
      <c r="B13352" s="4" t="str">
        <f>IFERROR(VLOOKUP(A13352,'From Ilsy'!$A$2:$C$1406,3,FALSE),"")</f>
        <v/>
      </c>
      <c r="C13352" s="4" t="str">
        <f>IFERROR(VLOOKUP(A13352,'From Ilsy'!$A$2:$B$1406,2,FALSE),"")</f>
        <v/>
      </c>
      <c r="D13352" s="5">
        <v>428</v>
      </c>
      <c r="E13352" s="4">
        <f>IFERROR(VLOOKUP(A13352,'From Ilsy'!$A$2:$D$1406,4,FALSE),999999)</f>
        <v>999999</v>
      </c>
      <c r="F13352" s="4">
        <f>IF(E13352=999999,VLOOKUP(D13352,'Manual by Vendor'!$A$2:$C$295,3,FALSE),E13352)</f>
        <v>999999</v>
      </c>
      <c r="G13352" s="4">
        <f>VLOOKUP(A13352,Query2[[00001]:[IMLT]],2,FALSE)</f>
        <v>48</v>
      </c>
      <c r="H13352" s="3"/>
      <c r="I13352" s="4">
        <f t="shared" si="211"/>
        <v>48</v>
      </c>
      <c r="J13352" s="3"/>
      <c r="K13352" s="3"/>
    </row>
    <row r="13353" spans="1:11">
      <c r="A13353" s="3" t="s">
        <v>13362</v>
      </c>
      <c r="B13353" s="4" t="str">
        <f>IFERROR(VLOOKUP(A13353,'From Ilsy'!$A$2:$C$1406,3,FALSE),"")</f>
        <v/>
      </c>
      <c r="C13353" s="4" t="str">
        <f>IFERROR(VLOOKUP(A13353,'From Ilsy'!$A$2:$B$1406,2,FALSE),"")</f>
        <v/>
      </c>
      <c r="D13353" s="5">
        <v>428</v>
      </c>
      <c r="E13353" s="4">
        <f>IFERROR(VLOOKUP(A13353,'From Ilsy'!$A$2:$D$1406,4,FALSE),999999)</f>
        <v>999999</v>
      </c>
      <c r="F13353" s="4">
        <f>IF(E13353=999999,VLOOKUP(D13353,'Manual by Vendor'!$A$2:$C$295,3,FALSE),E13353)</f>
        <v>999999</v>
      </c>
      <c r="G13353" s="4">
        <f>VLOOKUP(A13353,Query2[[00001]:[IMLT]],2,FALSE)</f>
        <v>55</v>
      </c>
      <c r="H13353" s="3"/>
      <c r="I13353" s="4">
        <f t="shared" si="211"/>
        <v>55</v>
      </c>
      <c r="J13353" s="3"/>
      <c r="K13353" s="3"/>
    </row>
    <row r="13354" spans="1:11">
      <c r="A13354" s="3" t="s">
        <v>13363</v>
      </c>
      <c r="B13354" s="4" t="str">
        <f>IFERROR(VLOOKUP(A13354,'From Ilsy'!$A$2:$C$1406,3,FALSE),"")</f>
        <v/>
      </c>
      <c r="C13354" s="4" t="str">
        <f>IFERROR(VLOOKUP(A13354,'From Ilsy'!$A$2:$B$1406,2,FALSE),"")</f>
        <v/>
      </c>
      <c r="D13354" s="5">
        <v>1443</v>
      </c>
      <c r="E13354" s="4">
        <f>IFERROR(VLOOKUP(A13354,'From Ilsy'!$A$2:$D$1406,4,FALSE),999999)</f>
        <v>999999</v>
      </c>
      <c r="F13354" s="4">
        <f>IF(E13354=999999,VLOOKUP(D13354,'Manual by Vendor'!$A$2:$C$295,3,FALSE),E13354)</f>
        <v>14</v>
      </c>
      <c r="G13354" s="4">
        <f>VLOOKUP(A13354,Query2[[00001]:[IMLT]],2,FALSE)</f>
        <v>0</v>
      </c>
      <c r="H13354" s="3"/>
      <c r="I13354" s="4">
        <f t="shared" si="211"/>
        <v>14</v>
      </c>
      <c r="J13354" s="3"/>
      <c r="K13354" s="3"/>
    </row>
    <row r="13355" spans="1:11">
      <c r="A13355" s="3" t="s">
        <v>13364</v>
      </c>
      <c r="B13355" s="4" t="str">
        <f>IFERROR(VLOOKUP(A13355,'From Ilsy'!$A$2:$C$1406,3,FALSE),"")</f>
        <v/>
      </c>
      <c r="C13355" s="4" t="str">
        <f>IFERROR(VLOOKUP(A13355,'From Ilsy'!$A$2:$B$1406,2,FALSE),"")</f>
        <v/>
      </c>
      <c r="D13355" s="5">
        <v>1443</v>
      </c>
      <c r="E13355" s="4">
        <f>IFERROR(VLOOKUP(A13355,'From Ilsy'!$A$2:$D$1406,4,FALSE),999999)</f>
        <v>999999</v>
      </c>
      <c r="F13355" s="4">
        <f>IF(E13355=999999,VLOOKUP(D13355,'Manual by Vendor'!$A$2:$C$295,3,FALSE),E13355)</f>
        <v>14</v>
      </c>
      <c r="G13355" s="4">
        <f>VLOOKUP(A13355,Query2[[00001]:[IMLT]],2,FALSE)</f>
        <v>19</v>
      </c>
      <c r="H13355" s="3"/>
      <c r="I13355" s="4">
        <f t="shared" si="211"/>
        <v>14</v>
      </c>
      <c r="J13355" s="3"/>
      <c r="K13355" s="3"/>
    </row>
    <row r="13356" spans="1:11">
      <c r="A13356" s="3" t="s">
        <v>13365</v>
      </c>
      <c r="B13356" s="4" t="str">
        <f>IFERROR(VLOOKUP(A13356,'From Ilsy'!$A$2:$C$1406,3,FALSE),"")</f>
        <v/>
      </c>
      <c r="C13356" s="4" t="str">
        <f>IFERROR(VLOOKUP(A13356,'From Ilsy'!$A$2:$B$1406,2,FALSE),"")</f>
        <v/>
      </c>
      <c r="D13356" s="5">
        <v>1443</v>
      </c>
      <c r="E13356" s="4">
        <f>IFERROR(VLOOKUP(A13356,'From Ilsy'!$A$2:$D$1406,4,FALSE),999999)</f>
        <v>999999</v>
      </c>
      <c r="F13356" s="4">
        <f>IF(E13356=999999,VLOOKUP(D13356,'Manual by Vendor'!$A$2:$C$295,3,FALSE),E13356)</f>
        <v>14</v>
      </c>
      <c r="G13356" s="4">
        <f>VLOOKUP(A13356,Query2[[00001]:[IMLT]],2,FALSE)</f>
        <v>0</v>
      </c>
      <c r="H13356" s="3"/>
      <c r="I13356" s="4">
        <f t="shared" si="211"/>
        <v>14</v>
      </c>
      <c r="J13356" s="3"/>
      <c r="K13356" s="3"/>
    </row>
    <row r="13357" spans="1:11">
      <c r="A13357" s="3" t="s">
        <v>13366</v>
      </c>
      <c r="B13357" s="4" t="str">
        <f>IFERROR(VLOOKUP(A13357,'From Ilsy'!$A$2:$C$1406,3,FALSE),"")</f>
        <v/>
      </c>
      <c r="C13357" s="4" t="str">
        <f>IFERROR(VLOOKUP(A13357,'From Ilsy'!$A$2:$B$1406,2,FALSE),"")</f>
        <v/>
      </c>
      <c r="D13357" s="5">
        <v>1443</v>
      </c>
      <c r="E13357" s="4">
        <f>IFERROR(VLOOKUP(A13357,'From Ilsy'!$A$2:$D$1406,4,FALSE),999999)</f>
        <v>999999</v>
      </c>
      <c r="F13357" s="4">
        <f>IF(E13357=999999,VLOOKUP(D13357,'Manual by Vendor'!$A$2:$C$295,3,FALSE),E13357)</f>
        <v>14</v>
      </c>
      <c r="G13357" s="4">
        <f>VLOOKUP(A13357,Query2[[00001]:[IMLT]],2,FALSE)</f>
        <v>0</v>
      </c>
      <c r="H13357" s="3"/>
      <c r="I13357" s="4">
        <f t="shared" si="211"/>
        <v>14</v>
      </c>
      <c r="J13357" s="3"/>
      <c r="K13357" s="3"/>
    </row>
    <row r="13358" spans="1:11">
      <c r="A13358" s="3" t="s">
        <v>13367</v>
      </c>
      <c r="B13358" s="4" t="str">
        <f>IFERROR(VLOOKUP(A13358,'From Ilsy'!$A$2:$C$1406,3,FALSE),"")</f>
        <v/>
      </c>
      <c r="C13358" s="4" t="str">
        <f>IFERROR(VLOOKUP(A13358,'From Ilsy'!$A$2:$B$1406,2,FALSE),"")</f>
        <v/>
      </c>
      <c r="D13358" s="5">
        <v>1443</v>
      </c>
      <c r="E13358" s="4">
        <f>IFERROR(VLOOKUP(A13358,'From Ilsy'!$A$2:$D$1406,4,FALSE),999999)</f>
        <v>999999</v>
      </c>
      <c r="F13358" s="4">
        <f>IF(E13358=999999,VLOOKUP(D13358,'Manual by Vendor'!$A$2:$C$295,3,FALSE),E13358)</f>
        <v>14</v>
      </c>
      <c r="G13358" s="4">
        <f>VLOOKUP(A13358,Query2[[00001]:[IMLT]],2,FALSE)</f>
        <v>0</v>
      </c>
      <c r="H13358" s="3"/>
      <c r="I13358" s="4">
        <f t="shared" si="211"/>
        <v>14</v>
      </c>
      <c r="J13358" s="3"/>
      <c r="K13358" s="3"/>
    </row>
    <row r="13359" spans="1:11">
      <c r="A13359" s="3" t="s">
        <v>13368</v>
      </c>
      <c r="B13359" s="4" t="str">
        <f>IFERROR(VLOOKUP(A13359,'From Ilsy'!$A$2:$C$1406,3,FALSE),"")</f>
        <v/>
      </c>
      <c r="C13359" s="4" t="str">
        <f>IFERROR(VLOOKUP(A13359,'From Ilsy'!$A$2:$B$1406,2,FALSE),"")</f>
        <v/>
      </c>
      <c r="D13359" s="5">
        <v>1443</v>
      </c>
      <c r="E13359" s="4">
        <f>IFERROR(VLOOKUP(A13359,'From Ilsy'!$A$2:$D$1406,4,FALSE),999999)</f>
        <v>999999</v>
      </c>
      <c r="F13359" s="4">
        <f>IF(E13359=999999,VLOOKUP(D13359,'Manual by Vendor'!$A$2:$C$295,3,FALSE),E13359)</f>
        <v>14</v>
      </c>
      <c r="G13359" s="4">
        <f>VLOOKUP(A13359,Query2[[00001]:[IMLT]],2,FALSE)</f>
        <v>0</v>
      </c>
      <c r="H13359" s="3"/>
      <c r="I13359" s="4">
        <f t="shared" si="211"/>
        <v>14</v>
      </c>
      <c r="J13359" s="3"/>
      <c r="K13359" s="3"/>
    </row>
    <row r="13360" spans="1:11">
      <c r="A13360" s="3" t="s">
        <v>13369</v>
      </c>
      <c r="B13360" s="4" t="str">
        <f>IFERROR(VLOOKUP(A13360,'From Ilsy'!$A$2:$C$1406,3,FALSE),"")</f>
        <v/>
      </c>
      <c r="C13360" s="4" t="str">
        <f>IFERROR(VLOOKUP(A13360,'From Ilsy'!$A$2:$B$1406,2,FALSE),"")</f>
        <v/>
      </c>
      <c r="D13360" s="5">
        <v>1443</v>
      </c>
      <c r="E13360" s="4">
        <f>IFERROR(VLOOKUP(A13360,'From Ilsy'!$A$2:$D$1406,4,FALSE),999999)</f>
        <v>999999</v>
      </c>
      <c r="F13360" s="4">
        <f>IF(E13360=999999,VLOOKUP(D13360,'Manual by Vendor'!$A$2:$C$295,3,FALSE),E13360)</f>
        <v>14</v>
      </c>
      <c r="G13360" s="4">
        <f>VLOOKUP(A13360,Query2[[00001]:[IMLT]],2,FALSE)</f>
        <v>0</v>
      </c>
      <c r="H13360" s="3"/>
      <c r="I13360" s="4">
        <f t="shared" si="211"/>
        <v>14</v>
      </c>
      <c r="J13360" s="3"/>
      <c r="K13360" s="3"/>
    </row>
    <row r="13361" spans="1:11">
      <c r="A13361" s="3" t="s">
        <v>13370</v>
      </c>
      <c r="B13361" s="4" t="str">
        <f>IFERROR(VLOOKUP(A13361,'From Ilsy'!$A$2:$C$1406,3,FALSE),"")</f>
        <v/>
      </c>
      <c r="C13361" s="4" t="str">
        <f>IFERROR(VLOOKUP(A13361,'From Ilsy'!$A$2:$B$1406,2,FALSE),"")</f>
        <v/>
      </c>
      <c r="D13361" s="5">
        <v>1443</v>
      </c>
      <c r="E13361" s="4">
        <f>IFERROR(VLOOKUP(A13361,'From Ilsy'!$A$2:$D$1406,4,FALSE),999999)</f>
        <v>999999</v>
      </c>
      <c r="F13361" s="4">
        <f>IF(E13361=999999,VLOOKUP(D13361,'Manual by Vendor'!$A$2:$C$295,3,FALSE),E13361)</f>
        <v>14</v>
      </c>
      <c r="G13361" s="4">
        <f>VLOOKUP(A13361,Query2[[00001]:[IMLT]],2,FALSE)</f>
        <v>0</v>
      </c>
      <c r="H13361" s="3"/>
      <c r="I13361" s="4">
        <f t="shared" si="211"/>
        <v>14</v>
      </c>
      <c r="J13361" s="3"/>
      <c r="K13361" s="3"/>
    </row>
    <row r="13362" spans="1:11">
      <c r="A13362" s="3" t="s">
        <v>13371</v>
      </c>
      <c r="B13362" s="4" t="str">
        <f>IFERROR(VLOOKUP(A13362,'From Ilsy'!$A$2:$C$1406,3,FALSE),"")</f>
        <v/>
      </c>
      <c r="C13362" s="4" t="str">
        <f>IFERROR(VLOOKUP(A13362,'From Ilsy'!$A$2:$B$1406,2,FALSE),"")</f>
        <v/>
      </c>
      <c r="D13362" s="5">
        <v>1443</v>
      </c>
      <c r="E13362" s="4">
        <f>IFERROR(VLOOKUP(A13362,'From Ilsy'!$A$2:$D$1406,4,FALSE),999999)</f>
        <v>999999</v>
      </c>
      <c r="F13362" s="4">
        <f>IF(E13362=999999,VLOOKUP(D13362,'Manual by Vendor'!$A$2:$C$295,3,FALSE),E13362)</f>
        <v>14</v>
      </c>
      <c r="G13362" s="4">
        <f>VLOOKUP(A13362,Query2[[00001]:[IMLT]],2,FALSE)</f>
        <v>0</v>
      </c>
      <c r="H13362" s="3"/>
      <c r="I13362" s="4">
        <f t="shared" si="211"/>
        <v>14</v>
      </c>
      <c r="J13362" s="3"/>
      <c r="K13362" s="3"/>
    </row>
    <row r="13363" spans="1:11">
      <c r="A13363" s="3" t="s">
        <v>13372</v>
      </c>
      <c r="B13363" s="4" t="str">
        <f>IFERROR(VLOOKUP(A13363,'From Ilsy'!$A$2:$C$1406,3,FALSE),"")</f>
        <v/>
      </c>
      <c r="C13363" s="4" t="str">
        <f>IFERROR(VLOOKUP(A13363,'From Ilsy'!$A$2:$B$1406,2,FALSE),"")</f>
        <v/>
      </c>
      <c r="D13363" s="5">
        <v>1443</v>
      </c>
      <c r="E13363" s="4">
        <f>IFERROR(VLOOKUP(A13363,'From Ilsy'!$A$2:$D$1406,4,FALSE),999999)</f>
        <v>999999</v>
      </c>
      <c r="F13363" s="4">
        <f>IF(E13363=999999,VLOOKUP(D13363,'Manual by Vendor'!$A$2:$C$295,3,FALSE),E13363)</f>
        <v>14</v>
      </c>
      <c r="G13363" s="4">
        <f>VLOOKUP(A13363,Query2[[00001]:[IMLT]],2,FALSE)</f>
        <v>0</v>
      </c>
      <c r="H13363" s="3"/>
      <c r="I13363" s="4">
        <f t="shared" si="211"/>
        <v>14</v>
      </c>
      <c r="J13363" s="3"/>
      <c r="K13363" s="3"/>
    </row>
    <row r="13364" spans="1:11">
      <c r="A13364" s="3" t="s">
        <v>13373</v>
      </c>
      <c r="B13364" s="4" t="str">
        <f>IFERROR(VLOOKUP(A13364,'From Ilsy'!$A$2:$C$1406,3,FALSE),"")</f>
        <v/>
      </c>
      <c r="C13364" s="4" t="str">
        <f>IFERROR(VLOOKUP(A13364,'From Ilsy'!$A$2:$B$1406,2,FALSE),"")</f>
        <v/>
      </c>
      <c r="D13364" s="5">
        <v>1443</v>
      </c>
      <c r="E13364" s="4">
        <f>IFERROR(VLOOKUP(A13364,'From Ilsy'!$A$2:$D$1406,4,FALSE),999999)</f>
        <v>999999</v>
      </c>
      <c r="F13364" s="4">
        <f>IF(E13364=999999,VLOOKUP(D13364,'Manual by Vendor'!$A$2:$C$295,3,FALSE),E13364)</f>
        <v>14</v>
      </c>
      <c r="G13364" s="4">
        <f>VLOOKUP(A13364,Query2[[00001]:[IMLT]],2,FALSE)</f>
        <v>0</v>
      </c>
      <c r="H13364" s="3"/>
      <c r="I13364" s="4">
        <f t="shared" si="211"/>
        <v>14</v>
      </c>
      <c r="J13364" s="3"/>
      <c r="K13364" s="3"/>
    </row>
    <row r="13365" spans="1:11">
      <c r="A13365" s="3" t="s">
        <v>13374</v>
      </c>
      <c r="B13365" s="4" t="str">
        <f>IFERROR(VLOOKUP(A13365,'From Ilsy'!$A$2:$C$1406,3,FALSE),"")</f>
        <v/>
      </c>
      <c r="C13365" s="4" t="str">
        <f>IFERROR(VLOOKUP(A13365,'From Ilsy'!$A$2:$B$1406,2,FALSE),"")</f>
        <v/>
      </c>
      <c r="D13365" s="5">
        <v>1443</v>
      </c>
      <c r="E13365" s="4">
        <f>IFERROR(VLOOKUP(A13365,'From Ilsy'!$A$2:$D$1406,4,FALSE),999999)</f>
        <v>999999</v>
      </c>
      <c r="F13365" s="4">
        <f>IF(E13365=999999,VLOOKUP(D13365,'Manual by Vendor'!$A$2:$C$295,3,FALSE),E13365)</f>
        <v>14</v>
      </c>
      <c r="G13365" s="4">
        <f>VLOOKUP(A13365,Query2[[00001]:[IMLT]],2,FALSE)</f>
        <v>0</v>
      </c>
      <c r="H13365" s="3"/>
      <c r="I13365" s="4">
        <f t="shared" si="211"/>
        <v>14</v>
      </c>
      <c r="J13365" s="3"/>
      <c r="K13365" s="3"/>
    </row>
    <row r="13366" spans="1:11">
      <c r="A13366" s="3" t="s">
        <v>13375</v>
      </c>
      <c r="B13366" s="4" t="str">
        <f>IFERROR(VLOOKUP(A13366,'From Ilsy'!$A$2:$C$1406,3,FALSE),"")</f>
        <v/>
      </c>
      <c r="C13366" s="4" t="str">
        <f>IFERROR(VLOOKUP(A13366,'From Ilsy'!$A$2:$B$1406,2,FALSE),"")</f>
        <v/>
      </c>
      <c r="D13366" s="5">
        <v>1443</v>
      </c>
      <c r="E13366" s="4">
        <f>IFERROR(VLOOKUP(A13366,'From Ilsy'!$A$2:$D$1406,4,FALSE),999999)</f>
        <v>999999</v>
      </c>
      <c r="F13366" s="4">
        <f>IF(E13366=999999,VLOOKUP(D13366,'Manual by Vendor'!$A$2:$C$295,3,FALSE),E13366)</f>
        <v>14</v>
      </c>
      <c r="G13366" s="4">
        <f>VLOOKUP(A13366,Query2[[00001]:[IMLT]],2,FALSE)</f>
        <v>0</v>
      </c>
      <c r="H13366" s="3"/>
      <c r="I13366" s="4">
        <f t="shared" si="211"/>
        <v>14</v>
      </c>
      <c r="J13366" s="3"/>
      <c r="K13366" s="3"/>
    </row>
    <row r="13367" spans="1:11">
      <c r="A13367" s="3" t="s">
        <v>13376</v>
      </c>
      <c r="B13367" s="4" t="str">
        <f>IFERROR(VLOOKUP(A13367,'From Ilsy'!$A$2:$C$1406,3,FALSE),"")</f>
        <v/>
      </c>
      <c r="C13367" s="4" t="str">
        <f>IFERROR(VLOOKUP(A13367,'From Ilsy'!$A$2:$B$1406,2,FALSE),"")</f>
        <v/>
      </c>
      <c r="D13367" s="5">
        <v>1443</v>
      </c>
      <c r="E13367" s="4">
        <f>IFERROR(VLOOKUP(A13367,'From Ilsy'!$A$2:$D$1406,4,FALSE),999999)</f>
        <v>999999</v>
      </c>
      <c r="F13367" s="4">
        <f>IF(E13367=999999,VLOOKUP(D13367,'Manual by Vendor'!$A$2:$C$295,3,FALSE),E13367)</f>
        <v>14</v>
      </c>
      <c r="G13367" s="4">
        <f>VLOOKUP(A13367,Query2[[00001]:[IMLT]],2,FALSE)</f>
        <v>0</v>
      </c>
      <c r="H13367" s="3"/>
      <c r="I13367" s="4">
        <f t="shared" si="211"/>
        <v>14</v>
      </c>
      <c r="J13367" s="3"/>
      <c r="K13367" s="3"/>
    </row>
    <row r="13368" spans="1:11">
      <c r="A13368" s="3" t="s">
        <v>13377</v>
      </c>
      <c r="B13368" s="4" t="str">
        <f>IFERROR(VLOOKUP(A13368,'From Ilsy'!$A$2:$C$1406,3,FALSE),"")</f>
        <v/>
      </c>
      <c r="C13368" s="4" t="str">
        <f>IFERROR(VLOOKUP(A13368,'From Ilsy'!$A$2:$B$1406,2,FALSE),"")</f>
        <v/>
      </c>
      <c r="D13368" s="5">
        <v>1443</v>
      </c>
      <c r="E13368" s="4">
        <f>IFERROR(VLOOKUP(A13368,'From Ilsy'!$A$2:$D$1406,4,FALSE),999999)</f>
        <v>999999</v>
      </c>
      <c r="F13368" s="4">
        <f>IF(E13368=999999,VLOOKUP(D13368,'Manual by Vendor'!$A$2:$C$295,3,FALSE),E13368)</f>
        <v>14</v>
      </c>
      <c r="G13368" s="4">
        <f>VLOOKUP(A13368,Query2[[00001]:[IMLT]],2,FALSE)</f>
        <v>17</v>
      </c>
      <c r="H13368" s="3"/>
      <c r="I13368" s="4">
        <f t="shared" si="211"/>
        <v>14</v>
      </c>
      <c r="J13368" s="3"/>
      <c r="K13368" s="3"/>
    </row>
    <row r="13369" spans="1:11">
      <c r="A13369" s="3" t="s">
        <v>13378</v>
      </c>
      <c r="B13369" s="4" t="str">
        <f>IFERROR(VLOOKUP(A13369,'From Ilsy'!$A$2:$C$1406,3,FALSE),"")</f>
        <v/>
      </c>
      <c r="C13369" s="4" t="str">
        <f>IFERROR(VLOOKUP(A13369,'From Ilsy'!$A$2:$B$1406,2,FALSE),"")</f>
        <v/>
      </c>
      <c r="D13369" s="5">
        <v>1443</v>
      </c>
      <c r="E13369" s="4">
        <f>IFERROR(VLOOKUP(A13369,'From Ilsy'!$A$2:$D$1406,4,FALSE),999999)</f>
        <v>999999</v>
      </c>
      <c r="F13369" s="4">
        <f>IF(E13369=999999,VLOOKUP(D13369,'Manual by Vendor'!$A$2:$C$295,3,FALSE),E13369)</f>
        <v>14</v>
      </c>
      <c r="G13369" s="4">
        <f>VLOOKUP(A13369,Query2[[00001]:[IMLT]],2,FALSE)</f>
        <v>0</v>
      </c>
      <c r="H13369" s="3"/>
      <c r="I13369" s="4">
        <f t="shared" ref="I13369:I13432" si="212">IF(E13369=999999,IF(F13369=999999,G13369,F13369),E13369)</f>
        <v>14</v>
      </c>
      <c r="J13369" s="3"/>
      <c r="K13369" s="3"/>
    </row>
    <row r="13370" spans="1:11">
      <c r="A13370" s="3" t="s">
        <v>13379</v>
      </c>
      <c r="B13370" s="4" t="str">
        <f>IFERROR(VLOOKUP(A13370,'From Ilsy'!$A$2:$C$1406,3,FALSE),"")</f>
        <v/>
      </c>
      <c r="C13370" s="4" t="str">
        <f>IFERROR(VLOOKUP(A13370,'From Ilsy'!$A$2:$B$1406,2,FALSE),"")</f>
        <v/>
      </c>
      <c r="D13370" s="5">
        <v>1443</v>
      </c>
      <c r="E13370" s="4">
        <f>IFERROR(VLOOKUP(A13370,'From Ilsy'!$A$2:$D$1406,4,FALSE),999999)</f>
        <v>999999</v>
      </c>
      <c r="F13370" s="4">
        <f>IF(E13370=999999,VLOOKUP(D13370,'Manual by Vendor'!$A$2:$C$295,3,FALSE),E13370)</f>
        <v>14</v>
      </c>
      <c r="G13370" s="4">
        <f>VLOOKUP(A13370,Query2[[00001]:[IMLT]],2,FALSE)</f>
        <v>0</v>
      </c>
      <c r="H13370" s="3"/>
      <c r="I13370" s="4">
        <f t="shared" si="212"/>
        <v>14</v>
      </c>
      <c r="J13370" s="3"/>
      <c r="K13370" s="3"/>
    </row>
    <row r="13371" spans="1:11">
      <c r="A13371" s="3" t="s">
        <v>13380</v>
      </c>
      <c r="B13371" s="4" t="str">
        <f>IFERROR(VLOOKUP(A13371,'From Ilsy'!$A$2:$C$1406,3,FALSE),"")</f>
        <v/>
      </c>
      <c r="C13371" s="4" t="str">
        <f>IFERROR(VLOOKUP(A13371,'From Ilsy'!$A$2:$B$1406,2,FALSE),"")</f>
        <v/>
      </c>
      <c r="D13371" s="5">
        <v>1443</v>
      </c>
      <c r="E13371" s="4">
        <f>IFERROR(VLOOKUP(A13371,'From Ilsy'!$A$2:$D$1406,4,FALSE),999999)</f>
        <v>999999</v>
      </c>
      <c r="F13371" s="4">
        <f>IF(E13371=999999,VLOOKUP(D13371,'Manual by Vendor'!$A$2:$C$295,3,FALSE),E13371)</f>
        <v>14</v>
      </c>
      <c r="G13371" s="4">
        <f>VLOOKUP(A13371,Query2[[00001]:[IMLT]],2,FALSE)</f>
        <v>0</v>
      </c>
      <c r="H13371" s="3"/>
      <c r="I13371" s="4">
        <f t="shared" si="212"/>
        <v>14</v>
      </c>
      <c r="J13371" s="3"/>
      <c r="K13371" s="3"/>
    </row>
    <row r="13372" spans="1:11">
      <c r="A13372" s="3" t="s">
        <v>13381</v>
      </c>
      <c r="B13372" s="4" t="str">
        <f>IFERROR(VLOOKUP(A13372,'From Ilsy'!$A$2:$C$1406,3,FALSE),"")</f>
        <v/>
      </c>
      <c r="C13372" s="4" t="str">
        <f>IFERROR(VLOOKUP(A13372,'From Ilsy'!$A$2:$B$1406,2,FALSE),"")</f>
        <v/>
      </c>
      <c r="D13372" s="5">
        <v>1443</v>
      </c>
      <c r="E13372" s="4">
        <f>IFERROR(VLOOKUP(A13372,'From Ilsy'!$A$2:$D$1406,4,FALSE),999999)</f>
        <v>999999</v>
      </c>
      <c r="F13372" s="4">
        <f>IF(E13372=999999,VLOOKUP(D13372,'Manual by Vendor'!$A$2:$C$295,3,FALSE),E13372)</f>
        <v>14</v>
      </c>
      <c r="G13372" s="4">
        <f>VLOOKUP(A13372,Query2[[00001]:[IMLT]],2,FALSE)</f>
        <v>0</v>
      </c>
      <c r="H13372" s="3"/>
      <c r="I13372" s="4">
        <f t="shared" si="212"/>
        <v>14</v>
      </c>
      <c r="J13372" s="3"/>
      <c r="K13372" s="3"/>
    </row>
    <row r="13373" spans="1:11">
      <c r="A13373" s="3" t="s">
        <v>13382</v>
      </c>
      <c r="B13373" s="4" t="str">
        <f>IFERROR(VLOOKUP(A13373,'From Ilsy'!$A$2:$C$1406,3,FALSE),"")</f>
        <v/>
      </c>
      <c r="C13373" s="4" t="str">
        <f>IFERROR(VLOOKUP(A13373,'From Ilsy'!$A$2:$B$1406,2,FALSE),"")</f>
        <v/>
      </c>
      <c r="D13373" s="5">
        <v>1443</v>
      </c>
      <c r="E13373" s="4">
        <f>IFERROR(VLOOKUP(A13373,'From Ilsy'!$A$2:$D$1406,4,FALSE),999999)</f>
        <v>999999</v>
      </c>
      <c r="F13373" s="4">
        <f>IF(E13373=999999,VLOOKUP(D13373,'Manual by Vendor'!$A$2:$C$295,3,FALSE),E13373)</f>
        <v>14</v>
      </c>
      <c r="G13373" s="4">
        <f>VLOOKUP(A13373,Query2[[00001]:[IMLT]],2,FALSE)</f>
        <v>0</v>
      </c>
      <c r="H13373" s="3"/>
      <c r="I13373" s="4">
        <f t="shared" si="212"/>
        <v>14</v>
      </c>
      <c r="J13373" s="3"/>
      <c r="K13373" s="3"/>
    </row>
    <row r="13374" spans="1:11">
      <c r="A13374" s="3" t="s">
        <v>13383</v>
      </c>
      <c r="B13374" s="4" t="str">
        <f>IFERROR(VLOOKUP(A13374,'From Ilsy'!$A$2:$C$1406,3,FALSE),"")</f>
        <v/>
      </c>
      <c r="C13374" s="4" t="str">
        <f>IFERROR(VLOOKUP(A13374,'From Ilsy'!$A$2:$B$1406,2,FALSE),"")</f>
        <v/>
      </c>
      <c r="D13374" s="5">
        <v>1443</v>
      </c>
      <c r="E13374" s="4">
        <f>IFERROR(VLOOKUP(A13374,'From Ilsy'!$A$2:$D$1406,4,FALSE),999999)</f>
        <v>999999</v>
      </c>
      <c r="F13374" s="4">
        <f>IF(E13374=999999,VLOOKUP(D13374,'Manual by Vendor'!$A$2:$C$295,3,FALSE),E13374)</f>
        <v>14</v>
      </c>
      <c r="G13374" s="4">
        <f>VLOOKUP(A13374,Query2[[00001]:[IMLT]],2,FALSE)</f>
        <v>0</v>
      </c>
      <c r="H13374" s="3"/>
      <c r="I13374" s="4">
        <f t="shared" si="212"/>
        <v>14</v>
      </c>
      <c r="J13374" s="3"/>
      <c r="K13374" s="3"/>
    </row>
    <row r="13375" spans="1:11">
      <c r="A13375" s="3" t="s">
        <v>13384</v>
      </c>
      <c r="B13375" s="4" t="str">
        <f>IFERROR(VLOOKUP(A13375,'From Ilsy'!$A$2:$C$1406,3,FALSE),"")</f>
        <v/>
      </c>
      <c r="C13375" s="4" t="str">
        <f>IFERROR(VLOOKUP(A13375,'From Ilsy'!$A$2:$B$1406,2,FALSE),"")</f>
        <v/>
      </c>
      <c r="D13375" s="5">
        <v>1443</v>
      </c>
      <c r="E13375" s="4">
        <f>IFERROR(VLOOKUP(A13375,'From Ilsy'!$A$2:$D$1406,4,FALSE),999999)</f>
        <v>999999</v>
      </c>
      <c r="F13375" s="4">
        <f>IF(E13375=999999,VLOOKUP(D13375,'Manual by Vendor'!$A$2:$C$295,3,FALSE),E13375)</f>
        <v>14</v>
      </c>
      <c r="G13375" s="4">
        <f>VLOOKUP(A13375,Query2[[00001]:[IMLT]],2,FALSE)</f>
        <v>0</v>
      </c>
      <c r="H13375" s="3"/>
      <c r="I13375" s="4">
        <f t="shared" si="212"/>
        <v>14</v>
      </c>
      <c r="J13375" s="3"/>
      <c r="K13375" s="3"/>
    </row>
    <row r="13376" spans="1:11">
      <c r="A13376" s="3" t="s">
        <v>13385</v>
      </c>
      <c r="B13376" s="4" t="str">
        <f>IFERROR(VLOOKUP(A13376,'From Ilsy'!$A$2:$C$1406,3,FALSE),"")</f>
        <v/>
      </c>
      <c r="C13376" s="4" t="str">
        <f>IFERROR(VLOOKUP(A13376,'From Ilsy'!$A$2:$B$1406,2,FALSE),"")</f>
        <v/>
      </c>
      <c r="D13376" s="5">
        <v>1443</v>
      </c>
      <c r="E13376" s="4">
        <f>IFERROR(VLOOKUP(A13376,'From Ilsy'!$A$2:$D$1406,4,FALSE),999999)</f>
        <v>999999</v>
      </c>
      <c r="F13376" s="4">
        <f>IF(E13376=999999,VLOOKUP(D13376,'Manual by Vendor'!$A$2:$C$295,3,FALSE),E13376)</f>
        <v>14</v>
      </c>
      <c r="G13376" s="4">
        <f>VLOOKUP(A13376,Query2[[00001]:[IMLT]],2,FALSE)</f>
        <v>0</v>
      </c>
      <c r="H13376" s="3"/>
      <c r="I13376" s="4">
        <f t="shared" si="212"/>
        <v>14</v>
      </c>
      <c r="J13376" s="3"/>
      <c r="K13376" s="3"/>
    </row>
    <row r="13377" spans="1:11">
      <c r="A13377" s="3" t="s">
        <v>13386</v>
      </c>
      <c r="B13377" s="4" t="str">
        <f>IFERROR(VLOOKUP(A13377,'From Ilsy'!$A$2:$C$1406,3,FALSE),"")</f>
        <v/>
      </c>
      <c r="C13377" s="4" t="str">
        <f>IFERROR(VLOOKUP(A13377,'From Ilsy'!$A$2:$B$1406,2,FALSE),"")</f>
        <v/>
      </c>
      <c r="D13377" s="5">
        <v>1443</v>
      </c>
      <c r="E13377" s="4">
        <f>IFERROR(VLOOKUP(A13377,'From Ilsy'!$A$2:$D$1406,4,FALSE),999999)</f>
        <v>999999</v>
      </c>
      <c r="F13377" s="4">
        <f>IF(E13377=999999,VLOOKUP(D13377,'Manual by Vendor'!$A$2:$C$295,3,FALSE),E13377)</f>
        <v>14</v>
      </c>
      <c r="G13377" s="4">
        <f>VLOOKUP(A13377,Query2[[00001]:[IMLT]],2,FALSE)</f>
        <v>0</v>
      </c>
      <c r="H13377" s="3"/>
      <c r="I13377" s="4">
        <f t="shared" si="212"/>
        <v>14</v>
      </c>
      <c r="J13377" s="3"/>
      <c r="K13377" s="3"/>
    </row>
    <row r="13378" spans="1:11">
      <c r="A13378" s="3" t="s">
        <v>13387</v>
      </c>
      <c r="B13378" s="4" t="str">
        <f>IFERROR(VLOOKUP(A13378,'From Ilsy'!$A$2:$C$1406,3,FALSE),"")</f>
        <v/>
      </c>
      <c r="C13378" s="4" t="str">
        <f>IFERROR(VLOOKUP(A13378,'From Ilsy'!$A$2:$B$1406,2,FALSE),"")</f>
        <v/>
      </c>
      <c r="D13378" s="5">
        <v>1443</v>
      </c>
      <c r="E13378" s="4">
        <f>IFERROR(VLOOKUP(A13378,'From Ilsy'!$A$2:$D$1406,4,FALSE),999999)</f>
        <v>999999</v>
      </c>
      <c r="F13378" s="4">
        <f>IF(E13378=999999,VLOOKUP(D13378,'Manual by Vendor'!$A$2:$C$295,3,FALSE),E13378)</f>
        <v>14</v>
      </c>
      <c r="G13378" s="4">
        <f>VLOOKUP(A13378,Query2[[00001]:[IMLT]],2,FALSE)</f>
        <v>10</v>
      </c>
      <c r="H13378" s="3"/>
      <c r="I13378" s="4">
        <f t="shared" si="212"/>
        <v>14</v>
      </c>
      <c r="J13378" s="3"/>
      <c r="K13378" s="3"/>
    </row>
    <row r="13379" spans="1:11">
      <c r="A13379" s="3" t="s">
        <v>13388</v>
      </c>
      <c r="B13379" s="4" t="str">
        <f>IFERROR(VLOOKUP(A13379,'From Ilsy'!$A$2:$C$1406,3,FALSE),"")</f>
        <v/>
      </c>
      <c r="C13379" s="4" t="str">
        <f>IFERROR(VLOOKUP(A13379,'From Ilsy'!$A$2:$B$1406,2,FALSE),"")</f>
        <v/>
      </c>
      <c r="D13379" s="5">
        <v>1443</v>
      </c>
      <c r="E13379" s="4">
        <f>IFERROR(VLOOKUP(A13379,'From Ilsy'!$A$2:$D$1406,4,FALSE),999999)</f>
        <v>999999</v>
      </c>
      <c r="F13379" s="4">
        <f>IF(E13379=999999,VLOOKUP(D13379,'Manual by Vendor'!$A$2:$C$295,3,FALSE),E13379)</f>
        <v>14</v>
      </c>
      <c r="G13379" s="4">
        <f>VLOOKUP(A13379,Query2[[00001]:[IMLT]],2,FALSE)</f>
        <v>11</v>
      </c>
      <c r="H13379" s="3"/>
      <c r="I13379" s="4">
        <f t="shared" si="212"/>
        <v>14</v>
      </c>
      <c r="J13379" s="3"/>
      <c r="K13379" s="3"/>
    </row>
    <row r="13380" spans="1:11">
      <c r="A13380" s="3" t="s">
        <v>13389</v>
      </c>
      <c r="B13380" s="4" t="str">
        <f>IFERROR(VLOOKUP(A13380,'From Ilsy'!$A$2:$C$1406,3,FALSE),"")</f>
        <v/>
      </c>
      <c r="C13380" s="4" t="str">
        <f>IFERROR(VLOOKUP(A13380,'From Ilsy'!$A$2:$B$1406,2,FALSE),"")</f>
        <v/>
      </c>
      <c r="D13380" s="5">
        <v>1443</v>
      </c>
      <c r="E13380" s="4">
        <f>IFERROR(VLOOKUP(A13380,'From Ilsy'!$A$2:$D$1406,4,FALSE),999999)</f>
        <v>999999</v>
      </c>
      <c r="F13380" s="4">
        <f>IF(E13380=999999,VLOOKUP(D13380,'Manual by Vendor'!$A$2:$C$295,3,FALSE),E13380)</f>
        <v>14</v>
      </c>
      <c r="G13380" s="4">
        <f>VLOOKUP(A13380,Query2[[00001]:[IMLT]],2,FALSE)</f>
        <v>14</v>
      </c>
      <c r="H13380" s="3"/>
      <c r="I13380" s="4">
        <f t="shared" si="212"/>
        <v>14</v>
      </c>
      <c r="J13380" s="3"/>
      <c r="K13380" s="3"/>
    </row>
    <row r="13381" spans="1:11">
      <c r="A13381" s="3" t="s">
        <v>13390</v>
      </c>
      <c r="B13381" s="4" t="str">
        <f>IFERROR(VLOOKUP(A13381,'From Ilsy'!$A$2:$C$1406,3,FALSE),"")</f>
        <v/>
      </c>
      <c r="C13381" s="4" t="str">
        <f>IFERROR(VLOOKUP(A13381,'From Ilsy'!$A$2:$B$1406,2,FALSE),"")</f>
        <v/>
      </c>
      <c r="D13381" s="5">
        <v>1443</v>
      </c>
      <c r="E13381" s="4">
        <f>IFERROR(VLOOKUP(A13381,'From Ilsy'!$A$2:$D$1406,4,FALSE),999999)</f>
        <v>999999</v>
      </c>
      <c r="F13381" s="4">
        <f>IF(E13381=999999,VLOOKUP(D13381,'Manual by Vendor'!$A$2:$C$295,3,FALSE),E13381)</f>
        <v>14</v>
      </c>
      <c r="G13381" s="4">
        <f>VLOOKUP(A13381,Query2[[00001]:[IMLT]],2,FALSE)</f>
        <v>8</v>
      </c>
      <c r="H13381" s="3"/>
      <c r="I13381" s="4">
        <f t="shared" si="212"/>
        <v>14</v>
      </c>
      <c r="J13381" s="3"/>
      <c r="K13381" s="3"/>
    </row>
    <row r="13382" spans="1:11">
      <c r="A13382" s="3" t="s">
        <v>13391</v>
      </c>
      <c r="B13382" s="4" t="str">
        <f>IFERROR(VLOOKUP(A13382,'From Ilsy'!$A$2:$C$1406,3,FALSE),"")</f>
        <v/>
      </c>
      <c r="C13382" s="4" t="str">
        <f>IFERROR(VLOOKUP(A13382,'From Ilsy'!$A$2:$B$1406,2,FALSE),"")</f>
        <v/>
      </c>
      <c r="D13382" s="5">
        <v>1443</v>
      </c>
      <c r="E13382" s="4">
        <f>IFERROR(VLOOKUP(A13382,'From Ilsy'!$A$2:$D$1406,4,FALSE),999999)</f>
        <v>999999</v>
      </c>
      <c r="F13382" s="4">
        <f>IF(E13382=999999,VLOOKUP(D13382,'Manual by Vendor'!$A$2:$C$295,3,FALSE),E13382)</f>
        <v>14</v>
      </c>
      <c r="G13382" s="4">
        <f>VLOOKUP(A13382,Query2[[00001]:[IMLT]],2,FALSE)</f>
        <v>0</v>
      </c>
      <c r="H13382" s="3"/>
      <c r="I13382" s="4">
        <f t="shared" si="212"/>
        <v>14</v>
      </c>
      <c r="J13382" s="3"/>
      <c r="K13382" s="3"/>
    </row>
    <row r="13383" spans="1:11">
      <c r="A13383" s="3" t="s">
        <v>13392</v>
      </c>
      <c r="B13383" s="4" t="str">
        <f>IFERROR(VLOOKUP(A13383,'From Ilsy'!$A$2:$C$1406,3,FALSE),"")</f>
        <v/>
      </c>
      <c r="C13383" s="4" t="str">
        <f>IFERROR(VLOOKUP(A13383,'From Ilsy'!$A$2:$B$1406,2,FALSE),"")</f>
        <v/>
      </c>
      <c r="D13383" s="5">
        <v>1443</v>
      </c>
      <c r="E13383" s="4">
        <f>IFERROR(VLOOKUP(A13383,'From Ilsy'!$A$2:$D$1406,4,FALSE),999999)</f>
        <v>999999</v>
      </c>
      <c r="F13383" s="4">
        <f>IF(E13383=999999,VLOOKUP(D13383,'Manual by Vendor'!$A$2:$C$295,3,FALSE),E13383)</f>
        <v>14</v>
      </c>
      <c r="G13383" s="4">
        <f>VLOOKUP(A13383,Query2[[00001]:[IMLT]],2,FALSE)</f>
        <v>7</v>
      </c>
      <c r="H13383" s="3"/>
      <c r="I13383" s="4">
        <f t="shared" si="212"/>
        <v>14</v>
      </c>
      <c r="J13383" s="3"/>
      <c r="K13383" s="3"/>
    </row>
    <row r="13384" spans="1:11">
      <c r="A13384" s="3" t="s">
        <v>13393</v>
      </c>
      <c r="B13384" s="4" t="str">
        <f>IFERROR(VLOOKUP(A13384,'From Ilsy'!$A$2:$C$1406,3,FALSE),"")</f>
        <v/>
      </c>
      <c r="C13384" s="4" t="str">
        <f>IFERROR(VLOOKUP(A13384,'From Ilsy'!$A$2:$B$1406,2,FALSE),"")</f>
        <v/>
      </c>
      <c r="D13384" s="5">
        <v>1443</v>
      </c>
      <c r="E13384" s="4">
        <f>IFERROR(VLOOKUP(A13384,'From Ilsy'!$A$2:$D$1406,4,FALSE),999999)</f>
        <v>999999</v>
      </c>
      <c r="F13384" s="4">
        <f>IF(E13384=999999,VLOOKUP(D13384,'Manual by Vendor'!$A$2:$C$295,3,FALSE),E13384)</f>
        <v>14</v>
      </c>
      <c r="G13384" s="4">
        <f>VLOOKUP(A13384,Query2[[00001]:[IMLT]],2,FALSE)</f>
        <v>0</v>
      </c>
      <c r="H13384" s="3"/>
      <c r="I13384" s="4">
        <f t="shared" si="212"/>
        <v>14</v>
      </c>
      <c r="J13384" s="3"/>
      <c r="K13384" s="3"/>
    </row>
    <row r="13385" spans="1:11">
      <c r="A13385" s="3" t="s">
        <v>13394</v>
      </c>
      <c r="B13385" s="4" t="str">
        <f>IFERROR(VLOOKUP(A13385,'From Ilsy'!$A$2:$C$1406,3,FALSE),"")</f>
        <v/>
      </c>
      <c r="C13385" s="4" t="str">
        <f>IFERROR(VLOOKUP(A13385,'From Ilsy'!$A$2:$B$1406,2,FALSE),"")</f>
        <v/>
      </c>
      <c r="D13385" s="5">
        <v>1443</v>
      </c>
      <c r="E13385" s="4">
        <f>IFERROR(VLOOKUP(A13385,'From Ilsy'!$A$2:$D$1406,4,FALSE),999999)</f>
        <v>999999</v>
      </c>
      <c r="F13385" s="4">
        <f>IF(E13385=999999,VLOOKUP(D13385,'Manual by Vendor'!$A$2:$C$295,3,FALSE),E13385)</f>
        <v>14</v>
      </c>
      <c r="G13385" s="4">
        <f>VLOOKUP(A13385,Query2[[00001]:[IMLT]],2,FALSE)</f>
        <v>0</v>
      </c>
      <c r="H13385" s="3"/>
      <c r="I13385" s="4">
        <f t="shared" si="212"/>
        <v>14</v>
      </c>
      <c r="J13385" s="3"/>
      <c r="K13385" s="3"/>
    </row>
    <row r="13386" spans="1:11">
      <c r="A13386" s="3" t="s">
        <v>13395</v>
      </c>
      <c r="B13386" s="4" t="str">
        <f>IFERROR(VLOOKUP(A13386,'From Ilsy'!$A$2:$C$1406,3,FALSE),"")</f>
        <v/>
      </c>
      <c r="C13386" s="4" t="str">
        <f>IFERROR(VLOOKUP(A13386,'From Ilsy'!$A$2:$B$1406,2,FALSE),"")</f>
        <v/>
      </c>
      <c r="D13386" s="5">
        <v>1443</v>
      </c>
      <c r="E13386" s="4">
        <f>IFERROR(VLOOKUP(A13386,'From Ilsy'!$A$2:$D$1406,4,FALSE),999999)</f>
        <v>999999</v>
      </c>
      <c r="F13386" s="4">
        <f>IF(E13386=999999,VLOOKUP(D13386,'Manual by Vendor'!$A$2:$C$295,3,FALSE),E13386)</f>
        <v>14</v>
      </c>
      <c r="G13386" s="4">
        <f>VLOOKUP(A13386,Query2[[00001]:[IMLT]],2,FALSE)</f>
        <v>0</v>
      </c>
      <c r="H13386" s="3"/>
      <c r="I13386" s="4">
        <f t="shared" si="212"/>
        <v>14</v>
      </c>
      <c r="J13386" s="3"/>
      <c r="K13386" s="3"/>
    </row>
    <row r="13387" spans="1:11">
      <c r="A13387" s="3" t="s">
        <v>13396</v>
      </c>
      <c r="B13387" s="4" t="str">
        <f>IFERROR(VLOOKUP(A13387,'From Ilsy'!$A$2:$C$1406,3,FALSE),"")</f>
        <v/>
      </c>
      <c r="C13387" s="4" t="str">
        <f>IFERROR(VLOOKUP(A13387,'From Ilsy'!$A$2:$B$1406,2,FALSE),"")</f>
        <v/>
      </c>
      <c r="D13387" s="5">
        <v>1443</v>
      </c>
      <c r="E13387" s="4">
        <f>IFERROR(VLOOKUP(A13387,'From Ilsy'!$A$2:$D$1406,4,FALSE),999999)</f>
        <v>999999</v>
      </c>
      <c r="F13387" s="4">
        <f>IF(E13387=999999,VLOOKUP(D13387,'Manual by Vendor'!$A$2:$C$295,3,FALSE),E13387)</f>
        <v>14</v>
      </c>
      <c r="G13387" s="4">
        <f>VLOOKUP(A13387,Query2[[00001]:[IMLT]],2,FALSE)</f>
        <v>23</v>
      </c>
      <c r="H13387" s="3"/>
      <c r="I13387" s="4">
        <f t="shared" si="212"/>
        <v>14</v>
      </c>
      <c r="J13387" s="3"/>
      <c r="K13387" s="3"/>
    </row>
    <row r="13388" spans="1:11">
      <c r="A13388" s="3" t="s">
        <v>13397</v>
      </c>
      <c r="B13388" s="4" t="str">
        <f>IFERROR(VLOOKUP(A13388,'From Ilsy'!$A$2:$C$1406,3,FALSE),"")</f>
        <v/>
      </c>
      <c r="C13388" s="4" t="str">
        <f>IFERROR(VLOOKUP(A13388,'From Ilsy'!$A$2:$B$1406,2,FALSE),"")</f>
        <v/>
      </c>
      <c r="D13388" s="5">
        <v>1443</v>
      </c>
      <c r="E13388" s="4">
        <f>IFERROR(VLOOKUP(A13388,'From Ilsy'!$A$2:$D$1406,4,FALSE),999999)</f>
        <v>999999</v>
      </c>
      <c r="F13388" s="4">
        <f>IF(E13388=999999,VLOOKUP(D13388,'Manual by Vendor'!$A$2:$C$295,3,FALSE),E13388)</f>
        <v>14</v>
      </c>
      <c r="G13388" s="4">
        <f>VLOOKUP(A13388,Query2[[00001]:[IMLT]],2,FALSE)</f>
        <v>24</v>
      </c>
      <c r="H13388" s="3"/>
      <c r="I13388" s="4">
        <f t="shared" si="212"/>
        <v>14</v>
      </c>
      <c r="J13388" s="3"/>
      <c r="K13388" s="3"/>
    </row>
    <row r="13389" spans="1:11">
      <c r="A13389" s="3" t="s">
        <v>13398</v>
      </c>
      <c r="B13389" s="4" t="str">
        <f>IFERROR(VLOOKUP(A13389,'From Ilsy'!$A$2:$C$1406,3,FALSE),"")</f>
        <v/>
      </c>
      <c r="C13389" s="4" t="str">
        <f>IFERROR(VLOOKUP(A13389,'From Ilsy'!$A$2:$B$1406,2,FALSE),"")</f>
        <v/>
      </c>
      <c r="D13389" s="5">
        <v>1443</v>
      </c>
      <c r="E13389" s="4">
        <f>IFERROR(VLOOKUP(A13389,'From Ilsy'!$A$2:$D$1406,4,FALSE),999999)</f>
        <v>999999</v>
      </c>
      <c r="F13389" s="4">
        <f>IF(E13389=999999,VLOOKUP(D13389,'Manual by Vendor'!$A$2:$C$295,3,FALSE),E13389)</f>
        <v>14</v>
      </c>
      <c r="G13389" s="4">
        <f>VLOOKUP(A13389,Query2[[00001]:[IMLT]],2,FALSE)</f>
        <v>0</v>
      </c>
      <c r="H13389" s="3"/>
      <c r="I13389" s="4">
        <f t="shared" si="212"/>
        <v>14</v>
      </c>
      <c r="J13389" s="3"/>
      <c r="K13389" s="3"/>
    </row>
    <row r="13390" spans="1:11">
      <c r="A13390" s="3" t="s">
        <v>13399</v>
      </c>
      <c r="B13390" s="4" t="str">
        <f>IFERROR(VLOOKUP(A13390,'From Ilsy'!$A$2:$C$1406,3,FALSE),"")</f>
        <v/>
      </c>
      <c r="C13390" s="4" t="str">
        <f>IFERROR(VLOOKUP(A13390,'From Ilsy'!$A$2:$B$1406,2,FALSE),"")</f>
        <v/>
      </c>
      <c r="D13390" s="5">
        <v>1443</v>
      </c>
      <c r="E13390" s="4">
        <f>IFERROR(VLOOKUP(A13390,'From Ilsy'!$A$2:$D$1406,4,FALSE),999999)</f>
        <v>999999</v>
      </c>
      <c r="F13390" s="4">
        <f>IF(E13390=999999,VLOOKUP(D13390,'Manual by Vendor'!$A$2:$C$295,3,FALSE),E13390)</f>
        <v>14</v>
      </c>
      <c r="G13390" s="4">
        <f>VLOOKUP(A13390,Query2[[00001]:[IMLT]],2,FALSE)</f>
        <v>0</v>
      </c>
      <c r="H13390" s="3"/>
      <c r="I13390" s="4">
        <f t="shared" si="212"/>
        <v>14</v>
      </c>
      <c r="J13390" s="3"/>
      <c r="K13390" s="3"/>
    </row>
    <row r="13391" spans="1:11">
      <c r="A13391" s="3" t="s">
        <v>13400</v>
      </c>
      <c r="B13391" s="4" t="str">
        <f>IFERROR(VLOOKUP(A13391,'From Ilsy'!$A$2:$C$1406,3,FALSE),"")</f>
        <v/>
      </c>
      <c r="C13391" s="4" t="str">
        <f>IFERROR(VLOOKUP(A13391,'From Ilsy'!$A$2:$B$1406,2,FALSE),"")</f>
        <v/>
      </c>
      <c r="D13391" s="5">
        <v>1443</v>
      </c>
      <c r="E13391" s="4">
        <f>IFERROR(VLOOKUP(A13391,'From Ilsy'!$A$2:$D$1406,4,FALSE),999999)</f>
        <v>999999</v>
      </c>
      <c r="F13391" s="4">
        <f>IF(E13391=999999,VLOOKUP(D13391,'Manual by Vendor'!$A$2:$C$295,3,FALSE),E13391)</f>
        <v>14</v>
      </c>
      <c r="G13391" s="4">
        <f>VLOOKUP(A13391,Query2[[00001]:[IMLT]],2,FALSE)</f>
        <v>0</v>
      </c>
      <c r="H13391" s="3"/>
      <c r="I13391" s="4">
        <f t="shared" si="212"/>
        <v>14</v>
      </c>
      <c r="J13391" s="3"/>
      <c r="K13391" s="3"/>
    </row>
    <row r="13392" spans="1:11">
      <c r="A13392" s="3" t="s">
        <v>13401</v>
      </c>
      <c r="B13392" s="4" t="str">
        <f>IFERROR(VLOOKUP(A13392,'From Ilsy'!$A$2:$C$1406,3,FALSE),"")</f>
        <v/>
      </c>
      <c r="C13392" s="4" t="str">
        <f>IFERROR(VLOOKUP(A13392,'From Ilsy'!$A$2:$B$1406,2,FALSE),"")</f>
        <v/>
      </c>
      <c r="D13392" s="5">
        <v>1443</v>
      </c>
      <c r="E13392" s="4">
        <f>IFERROR(VLOOKUP(A13392,'From Ilsy'!$A$2:$D$1406,4,FALSE),999999)</f>
        <v>999999</v>
      </c>
      <c r="F13392" s="4">
        <f>IF(E13392=999999,VLOOKUP(D13392,'Manual by Vendor'!$A$2:$C$295,3,FALSE),E13392)</f>
        <v>14</v>
      </c>
      <c r="G13392" s="4">
        <f>VLOOKUP(A13392,Query2[[00001]:[IMLT]],2,FALSE)</f>
        <v>0</v>
      </c>
      <c r="H13392" s="3"/>
      <c r="I13392" s="4">
        <f t="shared" si="212"/>
        <v>14</v>
      </c>
      <c r="J13392" s="3"/>
      <c r="K13392" s="3"/>
    </row>
    <row r="13393" spans="1:11">
      <c r="A13393" s="3" t="s">
        <v>13402</v>
      </c>
      <c r="B13393" s="4" t="str">
        <f>IFERROR(VLOOKUP(A13393,'From Ilsy'!$A$2:$C$1406,3,FALSE),"")</f>
        <v/>
      </c>
      <c r="C13393" s="4" t="str">
        <f>IFERROR(VLOOKUP(A13393,'From Ilsy'!$A$2:$B$1406,2,FALSE),"")</f>
        <v/>
      </c>
      <c r="D13393" s="5">
        <v>1443</v>
      </c>
      <c r="E13393" s="4">
        <f>IFERROR(VLOOKUP(A13393,'From Ilsy'!$A$2:$D$1406,4,FALSE),999999)</f>
        <v>999999</v>
      </c>
      <c r="F13393" s="4">
        <f>IF(E13393=999999,VLOOKUP(D13393,'Manual by Vendor'!$A$2:$C$295,3,FALSE),E13393)</f>
        <v>14</v>
      </c>
      <c r="G13393" s="4">
        <f>VLOOKUP(A13393,Query2[[00001]:[IMLT]],2,FALSE)</f>
        <v>12</v>
      </c>
      <c r="H13393" s="3"/>
      <c r="I13393" s="4">
        <f t="shared" si="212"/>
        <v>14</v>
      </c>
      <c r="J13393" s="3"/>
      <c r="K13393" s="3"/>
    </row>
    <row r="13394" spans="1:11">
      <c r="A13394" s="3" t="s">
        <v>13403</v>
      </c>
      <c r="B13394" s="4" t="str">
        <f>IFERROR(VLOOKUP(A13394,'From Ilsy'!$A$2:$C$1406,3,FALSE),"")</f>
        <v/>
      </c>
      <c r="C13394" s="4" t="str">
        <f>IFERROR(VLOOKUP(A13394,'From Ilsy'!$A$2:$B$1406,2,FALSE),"")</f>
        <v/>
      </c>
      <c r="D13394" s="5">
        <v>1443</v>
      </c>
      <c r="E13394" s="4">
        <f>IFERROR(VLOOKUP(A13394,'From Ilsy'!$A$2:$D$1406,4,FALSE),999999)</f>
        <v>999999</v>
      </c>
      <c r="F13394" s="4">
        <f>IF(E13394=999999,VLOOKUP(D13394,'Manual by Vendor'!$A$2:$C$295,3,FALSE),E13394)</f>
        <v>14</v>
      </c>
      <c r="G13394" s="4">
        <f>VLOOKUP(A13394,Query2[[00001]:[IMLT]],2,FALSE)</f>
        <v>0</v>
      </c>
      <c r="H13394" s="3"/>
      <c r="I13394" s="4">
        <f t="shared" si="212"/>
        <v>14</v>
      </c>
      <c r="J13394" s="3"/>
      <c r="K13394" s="3"/>
    </row>
    <row r="13395" spans="1:11">
      <c r="A13395" s="3" t="s">
        <v>13404</v>
      </c>
      <c r="B13395" s="4" t="str">
        <f>IFERROR(VLOOKUP(A13395,'From Ilsy'!$A$2:$C$1406,3,FALSE),"")</f>
        <v/>
      </c>
      <c r="C13395" s="4" t="str">
        <f>IFERROR(VLOOKUP(A13395,'From Ilsy'!$A$2:$B$1406,2,FALSE),"")</f>
        <v/>
      </c>
      <c r="D13395" s="5">
        <v>1443</v>
      </c>
      <c r="E13395" s="4">
        <f>IFERROR(VLOOKUP(A13395,'From Ilsy'!$A$2:$D$1406,4,FALSE),999999)</f>
        <v>999999</v>
      </c>
      <c r="F13395" s="4">
        <f>IF(E13395=999999,VLOOKUP(D13395,'Manual by Vendor'!$A$2:$C$295,3,FALSE),E13395)</f>
        <v>14</v>
      </c>
      <c r="G13395" s="4">
        <f>VLOOKUP(A13395,Query2[[00001]:[IMLT]],2,FALSE)</f>
        <v>0</v>
      </c>
      <c r="H13395" s="3"/>
      <c r="I13395" s="4">
        <f t="shared" si="212"/>
        <v>14</v>
      </c>
      <c r="J13395" s="3"/>
      <c r="K13395" s="3"/>
    </row>
    <row r="13396" spans="1:11">
      <c r="A13396" s="3" t="s">
        <v>13405</v>
      </c>
      <c r="B13396" s="4" t="str">
        <f>IFERROR(VLOOKUP(A13396,'From Ilsy'!$A$2:$C$1406,3,FALSE),"")</f>
        <v/>
      </c>
      <c r="C13396" s="4" t="str">
        <f>IFERROR(VLOOKUP(A13396,'From Ilsy'!$A$2:$B$1406,2,FALSE),"")</f>
        <v/>
      </c>
      <c r="D13396" s="5">
        <v>1443</v>
      </c>
      <c r="E13396" s="4">
        <f>IFERROR(VLOOKUP(A13396,'From Ilsy'!$A$2:$D$1406,4,FALSE),999999)</f>
        <v>999999</v>
      </c>
      <c r="F13396" s="4">
        <f>IF(E13396=999999,VLOOKUP(D13396,'Manual by Vendor'!$A$2:$C$295,3,FALSE),E13396)</f>
        <v>14</v>
      </c>
      <c r="G13396" s="4">
        <f>VLOOKUP(A13396,Query2[[00001]:[IMLT]],2,FALSE)</f>
        <v>8</v>
      </c>
      <c r="H13396" s="3"/>
      <c r="I13396" s="4">
        <f t="shared" si="212"/>
        <v>14</v>
      </c>
      <c r="J13396" s="3"/>
      <c r="K13396" s="3"/>
    </row>
    <row r="13397" spans="1:11">
      <c r="A13397" s="3" t="s">
        <v>13406</v>
      </c>
      <c r="B13397" s="4" t="str">
        <f>IFERROR(VLOOKUP(A13397,'From Ilsy'!$A$2:$C$1406,3,FALSE),"")</f>
        <v/>
      </c>
      <c r="C13397" s="4" t="str">
        <f>IFERROR(VLOOKUP(A13397,'From Ilsy'!$A$2:$B$1406,2,FALSE),"")</f>
        <v/>
      </c>
      <c r="D13397" s="5">
        <v>1443</v>
      </c>
      <c r="E13397" s="4">
        <f>IFERROR(VLOOKUP(A13397,'From Ilsy'!$A$2:$D$1406,4,FALSE),999999)</f>
        <v>999999</v>
      </c>
      <c r="F13397" s="4">
        <f>IF(E13397=999999,VLOOKUP(D13397,'Manual by Vendor'!$A$2:$C$295,3,FALSE),E13397)</f>
        <v>14</v>
      </c>
      <c r="G13397" s="4">
        <f>VLOOKUP(A13397,Query2[[00001]:[IMLT]],2,FALSE)</f>
        <v>0</v>
      </c>
      <c r="H13397" s="3"/>
      <c r="I13397" s="4">
        <f t="shared" si="212"/>
        <v>14</v>
      </c>
      <c r="J13397" s="3"/>
      <c r="K13397" s="3"/>
    </row>
    <row r="13398" spans="1:11">
      <c r="A13398" s="3" t="s">
        <v>13407</v>
      </c>
      <c r="B13398" s="4" t="str">
        <f>IFERROR(VLOOKUP(A13398,'From Ilsy'!$A$2:$C$1406,3,FALSE),"")</f>
        <v/>
      </c>
      <c r="C13398" s="4" t="str">
        <f>IFERROR(VLOOKUP(A13398,'From Ilsy'!$A$2:$B$1406,2,FALSE),"")</f>
        <v/>
      </c>
      <c r="D13398" s="5">
        <v>1443</v>
      </c>
      <c r="E13398" s="4">
        <f>IFERROR(VLOOKUP(A13398,'From Ilsy'!$A$2:$D$1406,4,FALSE),999999)</f>
        <v>999999</v>
      </c>
      <c r="F13398" s="4">
        <f>IF(E13398=999999,VLOOKUP(D13398,'Manual by Vendor'!$A$2:$C$295,3,FALSE),E13398)</f>
        <v>14</v>
      </c>
      <c r="G13398" s="4">
        <f>VLOOKUP(A13398,Query2[[00001]:[IMLT]],2,FALSE)</f>
        <v>0</v>
      </c>
      <c r="H13398" s="3"/>
      <c r="I13398" s="4">
        <f t="shared" si="212"/>
        <v>14</v>
      </c>
      <c r="J13398" s="3"/>
      <c r="K13398" s="3"/>
    </row>
    <row r="13399" spans="1:11">
      <c r="A13399" s="3" t="s">
        <v>13408</v>
      </c>
      <c r="B13399" s="4" t="str">
        <f>IFERROR(VLOOKUP(A13399,'From Ilsy'!$A$2:$C$1406,3,FALSE),"")</f>
        <v/>
      </c>
      <c r="C13399" s="4" t="str">
        <f>IFERROR(VLOOKUP(A13399,'From Ilsy'!$A$2:$B$1406,2,FALSE),"")</f>
        <v/>
      </c>
      <c r="D13399" s="5">
        <v>1443</v>
      </c>
      <c r="E13399" s="4">
        <f>IFERROR(VLOOKUP(A13399,'From Ilsy'!$A$2:$D$1406,4,FALSE),999999)</f>
        <v>999999</v>
      </c>
      <c r="F13399" s="4">
        <f>IF(E13399=999999,VLOOKUP(D13399,'Manual by Vendor'!$A$2:$C$295,3,FALSE),E13399)</f>
        <v>14</v>
      </c>
      <c r="G13399" s="4">
        <f>VLOOKUP(A13399,Query2[[00001]:[IMLT]],2,FALSE)</f>
        <v>0</v>
      </c>
      <c r="H13399" s="3"/>
      <c r="I13399" s="4">
        <f t="shared" si="212"/>
        <v>14</v>
      </c>
      <c r="J13399" s="3"/>
      <c r="K13399" s="3"/>
    </row>
    <row r="13400" spans="1:11">
      <c r="A13400" s="3" t="s">
        <v>13409</v>
      </c>
      <c r="B13400" s="4" t="str">
        <f>IFERROR(VLOOKUP(A13400,'From Ilsy'!$A$2:$C$1406,3,FALSE),"")</f>
        <v/>
      </c>
      <c r="C13400" s="4" t="str">
        <f>IFERROR(VLOOKUP(A13400,'From Ilsy'!$A$2:$B$1406,2,FALSE),"")</f>
        <v/>
      </c>
      <c r="D13400" s="5">
        <v>1443</v>
      </c>
      <c r="E13400" s="4">
        <f>IFERROR(VLOOKUP(A13400,'From Ilsy'!$A$2:$D$1406,4,FALSE),999999)</f>
        <v>999999</v>
      </c>
      <c r="F13400" s="4">
        <f>IF(E13400=999999,VLOOKUP(D13400,'Manual by Vendor'!$A$2:$C$295,3,FALSE),E13400)</f>
        <v>14</v>
      </c>
      <c r="G13400" s="4">
        <f>VLOOKUP(A13400,Query2[[00001]:[IMLT]],2,FALSE)</f>
        <v>0</v>
      </c>
      <c r="H13400" s="3"/>
      <c r="I13400" s="4">
        <f t="shared" si="212"/>
        <v>14</v>
      </c>
      <c r="J13400" s="3"/>
      <c r="K13400" s="3"/>
    </row>
    <row r="13401" spans="1:11">
      <c r="A13401" s="3" t="s">
        <v>13410</v>
      </c>
      <c r="B13401" s="4" t="str">
        <f>IFERROR(VLOOKUP(A13401,'From Ilsy'!$A$2:$C$1406,3,FALSE),"")</f>
        <v/>
      </c>
      <c r="C13401" s="4" t="str">
        <f>IFERROR(VLOOKUP(A13401,'From Ilsy'!$A$2:$B$1406,2,FALSE),"")</f>
        <v/>
      </c>
      <c r="D13401" s="5">
        <v>1443</v>
      </c>
      <c r="E13401" s="4">
        <f>IFERROR(VLOOKUP(A13401,'From Ilsy'!$A$2:$D$1406,4,FALSE),999999)</f>
        <v>999999</v>
      </c>
      <c r="F13401" s="4">
        <f>IF(E13401=999999,VLOOKUP(D13401,'Manual by Vendor'!$A$2:$C$295,3,FALSE),E13401)</f>
        <v>14</v>
      </c>
      <c r="G13401" s="4">
        <f>VLOOKUP(A13401,Query2[[00001]:[IMLT]],2,FALSE)</f>
        <v>0</v>
      </c>
      <c r="H13401" s="3"/>
      <c r="I13401" s="4">
        <f t="shared" si="212"/>
        <v>14</v>
      </c>
      <c r="J13401" s="3"/>
      <c r="K13401" s="3"/>
    </row>
    <row r="13402" spans="1:11">
      <c r="A13402" s="3" t="s">
        <v>13411</v>
      </c>
      <c r="B13402" s="4" t="str">
        <f>IFERROR(VLOOKUP(A13402,'From Ilsy'!$A$2:$C$1406,3,FALSE),"")</f>
        <v/>
      </c>
      <c r="C13402" s="4" t="str">
        <f>IFERROR(VLOOKUP(A13402,'From Ilsy'!$A$2:$B$1406,2,FALSE),"")</f>
        <v/>
      </c>
      <c r="D13402" s="5">
        <v>1443</v>
      </c>
      <c r="E13402" s="4">
        <f>IFERROR(VLOOKUP(A13402,'From Ilsy'!$A$2:$D$1406,4,FALSE),999999)</f>
        <v>999999</v>
      </c>
      <c r="F13402" s="4">
        <f>IF(E13402=999999,VLOOKUP(D13402,'Manual by Vendor'!$A$2:$C$295,3,FALSE),E13402)</f>
        <v>14</v>
      </c>
      <c r="G13402" s="4">
        <f>VLOOKUP(A13402,Query2[[00001]:[IMLT]],2,FALSE)</f>
        <v>0</v>
      </c>
      <c r="H13402" s="3"/>
      <c r="I13402" s="4">
        <f t="shared" si="212"/>
        <v>14</v>
      </c>
      <c r="J13402" s="3"/>
      <c r="K13402" s="3"/>
    </row>
    <row r="13403" spans="1:11">
      <c r="A13403" s="3" t="s">
        <v>13412</v>
      </c>
      <c r="B13403" s="4" t="str">
        <f>IFERROR(VLOOKUP(A13403,'From Ilsy'!$A$2:$C$1406,3,FALSE),"")</f>
        <v/>
      </c>
      <c r="C13403" s="4" t="str">
        <f>IFERROR(VLOOKUP(A13403,'From Ilsy'!$A$2:$B$1406,2,FALSE),"")</f>
        <v/>
      </c>
      <c r="D13403" s="5">
        <v>1443</v>
      </c>
      <c r="E13403" s="4">
        <f>IFERROR(VLOOKUP(A13403,'From Ilsy'!$A$2:$D$1406,4,FALSE),999999)</f>
        <v>999999</v>
      </c>
      <c r="F13403" s="4">
        <f>IF(E13403=999999,VLOOKUP(D13403,'Manual by Vendor'!$A$2:$C$295,3,FALSE),E13403)</f>
        <v>14</v>
      </c>
      <c r="G13403" s="4">
        <f>VLOOKUP(A13403,Query2[[00001]:[IMLT]],2,FALSE)</f>
        <v>0</v>
      </c>
      <c r="H13403" s="3"/>
      <c r="I13403" s="4">
        <f t="shared" si="212"/>
        <v>14</v>
      </c>
      <c r="J13403" s="3"/>
      <c r="K13403" s="3"/>
    </row>
    <row r="13404" spans="1:11">
      <c r="A13404" s="3" t="s">
        <v>13413</v>
      </c>
      <c r="B13404" s="4" t="str">
        <f>IFERROR(VLOOKUP(A13404,'From Ilsy'!$A$2:$C$1406,3,FALSE),"")</f>
        <v/>
      </c>
      <c r="C13404" s="4" t="str">
        <f>IFERROR(VLOOKUP(A13404,'From Ilsy'!$A$2:$B$1406,2,FALSE),"")</f>
        <v/>
      </c>
      <c r="D13404" s="5">
        <v>1443</v>
      </c>
      <c r="E13404" s="4">
        <f>IFERROR(VLOOKUP(A13404,'From Ilsy'!$A$2:$D$1406,4,FALSE),999999)</f>
        <v>999999</v>
      </c>
      <c r="F13404" s="4">
        <f>IF(E13404=999999,VLOOKUP(D13404,'Manual by Vendor'!$A$2:$C$295,3,FALSE),E13404)</f>
        <v>14</v>
      </c>
      <c r="G13404" s="4">
        <f>VLOOKUP(A13404,Query2[[00001]:[IMLT]],2,FALSE)</f>
        <v>19</v>
      </c>
      <c r="H13404" s="3"/>
      <c r="I13404" s="4">
        <f t="shared" si="212"/>
        <v>14</v>
      </c>
      <c r="J13404" s="3"/>
      <c r="K13404" s="3"/>
    </row>
    <row r="13405" spans="1:11">
      <c r="A13405" s="3" t="s">
        <v>13414</v>
      </c>
      <c r="B13405" s="4" t="str">
        <f>IFERROR(VLOOKUP(A13405,'From Ilsy'!$A$2:$C$1406,3,FALSE),"")</f>
        <v/>
      </c>
      <c r="C13405" s="4" t="str">
        <f>IFERROR(VLOOKUP(A13405,'From Ilsy'!$A$2:$B$1406,2,FALSE),"")</f>
        <v/>
      </c>
      <c r="D13405" s="5">
        <v>1443</v>
      </c>
      <c r="E13405" s="4">
        <f>IFERROR(VLOOKUP(A13405,'From Ilsy'!$A$2:$D$1406,4,FALSE),999999)</f>
        <v>999999</v>
      </c>
      <c r="F13405" s="4">
        <f>IF(E13405=999999,VLOOKUP(D13405,'Manual by Vendor'!$A$2:$C$295,3,FALSE),E13405)</f>
        <v>14</v>
      </c>
      <c r="G13405" s="4">
        <f>VLOOKUP(A13405,Query2[[00001]:[IMLT]],2,FALSE)</f>
        <v>20</v>
      </c>
      <c r="H13405" s="3"/>
      <c r="I13405" s="4">
        <f t="shared" si="212"/>
        <v>14</v>
      </c>
      <c r="J13405" s="3"/>
      <c r="K13405" s="3"/>
    </row>
    <row r="13406" spans="1:11">
      <c r="A13406" s="3" t="s">
        <v>13415</v>
      </c>
      <c r="B13406" s="4" t="str">
        <f>IFERROR(VLOOKUP(A13406,'From Ilsy'!$A$2:$C$1406,3,FALSE),"")</f>
        <v/>
      </c>
      <c r="C13406" s="4" t="str">
        <f>IFERROR(VLOOKUP(A13406,'From Ilsy'!$A$2:$B$1406,2,FALSE),"")</f>
        <v/>
      </c>
      <c r="D13406" s="5">
        <v>1443</v>
      </c>
      <c r="E13406" s="4">
        <f>IFERROR(VLOOKUP(A13406,'From Ilsy'!$A$2:$D$1406,4,FALSE),999999)</f>
        <v>999999</v>
      </c>
      <c r="F13406" s="4">
        <f>IF(E13406=999999,VLOOKUP(D13406,'Manual by Vendor'!$A$2:$C$295,3,FALSE),E13406)</f>
        <v>14</v>
      </c>
      <c r="G13406" s="4">
        <f>VLOOKUP(A13406,Query2[[00001]:[IMLT]],2,FALSE)</f>
        <v>0</v>
      </c>
      <c r="H13406" s="3"/>
      <c r="I13406" s="4">
        <f t="shared" si="212"/>
        <v>14</v>
      </c>
      <c r="J13406" s="3"/>
      <c r="K13406" s="3"/>
    </row>
    <row r="13407" spans="1:11">
      <c r="A13407" s="3" t="s">
        <v>13416</v>
      </c>
      <c r="B13407" s="4" t="str">
        <f>IFERROR(VLOOKUP(A13407,'From Ilsy'!$A$2:$C$1406,3,FALSE),"")</f>
        <v/>
      </c>
      <c r="C13407" s="4" t="str">
        <f>IFERROR(VLOOKUP(A13407,'From Ilsy'!$A$2:$B$1406,2,FALSE),"")</f>
        <v/>
      </c>
      <c r="D13407" s="5">
        <v>1443</v>
      </c>
      <c r="E13407" s="4">
        <f>IFERROR(VLOOKUP(A13407,'From Ilsy'!$A$2:$D$1406,4,FALSE),999999)</f>
        <v>999999</v>
      </c>
      <c r="F13407" s="4">
        <f>IF(E13407=999999,VLOOKUP(D13407,'Manual by Vendor'!$A$2:$C$295,3,FALSE),E13407)</f>
        <v>14</v>
      </c>
      <c r="G13407" s="4">
        <f>VLOOKUP(A13407,Query2[[00001]:[IMLT]],2,FALSE)</f>
        <v>0</v>
      </c>
      <c r="H13407" s="3"/>
      <c r="I13407" s="4">
        <f t="shared" si="212"/>
        <v>14</v>
      </c>
      <c r="J13407" s="3"/>
      <c r="K13407" s="3"/>
    </row>
    <row r="13408" spans="1:11">
      <c r="A13408" s="3" t="s">
        <v>13417</v>
      </c>
      <c r="B13408" s="4" t="str">
        <f>IFERROR(VLOOKUP(A13408,'From Ilsy'!$A$2:$C$1406,3,FALSE),"")</f>
        <v/>
      </c>
      <c r="C13408" s="4" t="str">
        <f>IFERROR(VLOOKUP(A13408,'From Ilsy'!$A$2:$B$1406,2,FALSE),"")</f>
        <v/>
      </c>
      <c r="D13408" s="5">
        <v>1443</v>
      </c>
      <c r="E13408" s="4">
        <f>IFERROR(VLOOKUP(A13408,'From Ilsy'!$A$2:$D$1406,4,FALSE),999999)</f>
        <v>999999</v>
      </c>
      <c r="F13408" s="4">
        <f>IF(E13408=999999,VLOOKUP(D13408,'Manual by Vendor'!$A$2:$C$295,3,FALSE),E13408)</f>
        <v>14</v>
      </c>
      <c r="G13408" s="4">
        <f>VLOOKUP(A13408,Query2[[00001]:[IMLT]],2,FALSE)</f>
        <v>0</v>
      </c>
      <c r="H13408" s="3"/>
      <c r="I13408" s="4">
        <f t="shared" si="212"/>
        <v>14</v>
      </c>
      <c r="J13408" s="3"/>
      <c r="K13408" s="3"/>
    </row>
    <row r="13409" spans="1:11">
      <c r="A13409" s="3" t="s">
        <v>13418</v>
      </c>
      <c r="B13409" s="4" t="str">
        <f>IFERROR(VLOOKUP(A13409,'From Ilsy'!$A$2:$C$1406,3,FALSE),"")</f>
        <v/>
      </c>
      <c r="C13409" s="4" t="str">
        <f>IFERROR(VLOOKUP(A13409,'From Ilsy'!$A$2:$B$1406,2,FALSE),"")</f>
        <v/>
      </c>
      <c r="D13409" s="5">
        <v>1443</v>
      </c>
      <c r="E13409" s="4">
        <f>IFERROR(VLOOKUP(A13409,'From Ilsy'!$A$2:$D$1406,4,FALSE),999999)</f>
        <v>999999</v>
      </c>
      <c r="F13409" s="4">
        <f>IF(E13409=999999,VLOOKUP(D13409,'Manual by Vendor'!$A$2:$C$295,3,FALSE),E13409)</f>
        <v>14</v>
      </c>
      <c r="G13409" s="4">
        <f>VLOOKUP(A13409,Query2[[00001]:[IMLT]],2,FALSE)</f>
        <v>0</v>
      </c>
      <c r="H13409" s="3"/>
      <c r="I13409" s="4">
        <f t="shared" si="212"/>
        <v>14</v>
      </c>
      <c r="J13409" s="3"/>
      <c r="K13409" s="3"/>
    </row>
    <row r="13410" spans="1:11">
      <c r="A13410" s="3" t="s">
        <v>13419</v>
      </c>
      <c r="B13410" s="4" t="str">
        <f>IFERROR(VLOOKUP(A13410,'From Ilsy'!$A$2:$C$1406,3,FALSE),"")</f>
        <v/>
      </c>
      <c r="C13410" s="4" t="str">
        <f>IFERROR(VLOOKUP(A13410,'From Ilsy'!$A$2:$B$1406,2,FALSE),"")</f>
        <v/>
      </c>
      <c r="D13410" s="5">
        <v>1443</v>
      </c>
      <c r="E13410" s="4">
        <f>IFERROR(VLOOKUP(A13410,'From Ilsy'!$A$2:$D$1406,4,FALSE),999999)</f>
        <v>999999</v>
      </c>
      <c r="F13410" s="4">
        <f>IF(E13410=999999,VLOOKUP(D13410,'Manual by Vendor'!$A$2:$C$295,3,FALSE),E13410)</f>
        <v>14</v>
      </c>
      <c r="G13410" s="4">
        <f>VLOOKUP(A13410,Query2[[00001]:[IMLT]],2,FALSE)</f>
        <v>0</v>
      </c>
      <c r="H13410" s="3"/>
      <c r="I13410" s="4">
        <f t="shared" si="212"/>
        <v>14</v>
      </c>
      <c r="J13410" s="3"/>
      <c r="K13410" s="3"/>
    </row>
    <row r="13411" spans="1:11">
      <c r="A13411" s="3" t="s">
        <v>13420</v>
      </c>
      <c r="B13411" s="4" t="str">
        <f>IFERROR(VLOOKUP(A13411,'From Ilsy'!$A$2:$C$1406,3,FALSE),"")</f>
        <v/>
      </c>
      <c r="C13411" s="4" t="str">
        <f>IFERROR(VLOOKUP(A13411,'From Ilsy'!$A$2:$B$1406,2,FALSE),"")</f>
        <v/>
      </c>
      <c r="D13411" s="5">
        <v>1443</v>
      </c>
      <c r="E13411" s="4">
        <f>IFERROR(VLOOKUP(A13411,'From Ilsy'!$A$2:$D$1406,4,FALSE),999999)</f>
        <v>999999</v>
      </c>
      <c r="F13411" s="4">
        <f>IF(E13411=999999,VLOOKUP(D13411,'Manual by Vendor'!$A$2:$C$295,3,FALSE),E13411)</f>
        <v>14</v>
      </c>
      <c r="G13411" s="4">
        <f>VLOOKUP(A13411,Query2[[00001]:[IMLT]],2,FALSE)</f>
        <v>0</v>
      </c>
      <c r="H13411" s="3"/>
      <c r="I13411" s="4">
        <f t="shared" si="212"/>
        <v>14</v>
      </c>
      <c r="J13411" s="3"/>
      <c r="K13411" s="3"/>
    </row>
    <row r="13412" spans="1:11">
      <c r="A13412" s="3" t="s">
        <v>13421</v>
      </c>
      <c r="B13412" s="4" t="str">
        <f>IFERROR(VLOOKUP(A13412,'From Ilsy'!$A$2:$C$1406,3,FALSE),"")</f>
        <v/>
      </c>
      <c r="C13412" s="4" t="str">
        <f>IFERROR(VLOOKUP(A13412,'From Ilsy'!$A$2:$B$1406,2,FALSE),"")</f>
        <v/>
      </c>
      <c r="D13412" s="5">
        <v>1443</v>
      </c>
      <c r="E13412" s="4">
        <f>IFERROR(VLOOKUP(A13412,'From Ilsy'!$A$2:$D$1406,4,FALSE),999999)</f>
        <v>999999</v>
      </c>
      <c r="F13412" s="4">
        <f>IF(E13412=999999,VLOOKUP(D13412,'Manual by Vendor'!$A$2:$C$295,3,FALSE),E13412)</f>
        <v>14</v>
      </c>
      <c r="G13412" s="4">
        <f>VLOOKUP(A13412,Query2[[00001]:[IMLT]],2,FALSE)</f>
        <v>0</v>
      </c>
      <c r="H13412" s="3"/>
      <c r="I13412" s="4">
        <f t="shared" si="212"/>
        <v>14</v>
      </c>
      <c r="J13412" s="3"/>
      <c r="K13412" s="3"/>
    </row>
    <row r="13413" spans="1:11">
      <c r="A13413" s="3" t="s">
        <v>13422</v>
      </c>
      <c r="B13413" s="4" t="str">
        <f>IFERROR(VLOOKUP(A13413,'From Ilsy'!$A$2:$C$1406,3,FALSE),"")</f>
        <v/>
      </c>
      <c r="C13413" s="4" t="str">
        <f>IFERROR(VLOOKUP(A13413,'From Ilsy'!$A$2:$B$1406,2,FALSE),"")</f>
        <v/>
      </c>
      <c r="D13413" s="5">
        <v>1443</v>
      </c>
      <c r="E13413" s="4">
        <f>IFERROR(VLOOKUP(A13413,'From Ilsy'!$A$2:$D$1406,4,FALSE),999999)</f>
        <v>999999</v>
      </c>
      <c r="F13413" s="4">
        <f>IF(E13413=999999,VLOOKUP(D13413,'Manual by Vendor'!$A$2:$C$295,3,FALSE),E13413)</f>
        <v>14</v>
      </c>
      <c r="G13413" s="4">
        <f>VLOOKUP(A13413,Query2[[00001]:[IMLT]],2,FALSE)</f>
        <v>29</v>
      </c>
      <c r="H13413" s="3"/>
      <c r="I13413" s="4">
        <f t="shared" si="212"/>
        <v>14</v>
      </c>
      <c r="J13413" s="3"/>
      <c r="K13413" s="3"/>
    </row>
    <row r="13414" spans="1:11">
      <c r="A13414" s="3" t="s">
        <v>13423</v>
      </c>
      <c r="B13414" s="4" t="str">
        <f>IFERROR(VLOOKUP(A13414,'From Ilsy'!$A$2:$C$1406,3,FALSE),"")</f>
        <v/>
      </c>
      <c r="C13414" s="4" t="str">
        <f>IFERROR(VLOOKUP(A13414,'From Ilsy'!$A$2:$B$1406,2,FALSE),"")</f>
        <v/>
      </c>
      <c r="D13414" s="5">
        <v>1443</v>
      </c>
      <c r="E13414" s="4">
        <f>IFERROR(VLOOKUP(A13414,'From Ilsy'!$A$2:$D$1406,4,FALSE),999999)</f>
        <v>999999</v>
      </c>
      <c r="F13414" s="4">
        <f>IF(E13414=999999,VLOOKUP(D13414,'Manual by Vendor'!$A$2:$C$295,3,FALSE),E13414)</f>
        <v>14</v>
      </c>
      <c r="G13414" s="4">
        <f>VLOOKUP(A13414,Query2[[00001]:[IMLT]],2,FALSE)</f>
        <v>0</v>
      </c>
      <c r="H13414" s="3"/>
      <c r="I13414" s="4">
        <f t="shared" si="212"/>
        <v>14</v>
      </c>
      <c r="J13414" s="3"/>
      <c r="K13414" s="3"/>
    </row>
    <row r="13415" spans="1:11">
      <c r="A13415" s="3" t="s">
        <v>13424</v>
      </c>
      <c r="B13415" s="4" t="str">
        <f>IFERROR(VLOOKUP(A13415,'From Ilsy'!$A$2:$C$1406,3,FALSE),"")</f>
        <v/>
      </c>
      <c r="C13415" s="4" t="str">
        <f>IFERROR(VLOOKUP(A13415,'From Ilsy'!$A$2:$B$1406,2,FALSE),"")</f>
        <v/>
      </c>
      <c r="D13415" s="5">
        <v>1914</v>
      </c>
      <c r="E13415" s="4">
        <f>IFERROR(VLOOKUP(A13415,'From Ilsy'!$A$2:$D$1406,4,FALSE),999999)</f>
        <v>999999</v>
      </c>
      <c r="F13415" s="4">
        <f>IF(E13415=999999,VLOOKUP(D13415,'Manual by Vendor'!$A$2:$C$295,3,FALSE),E13415)</f>
        <v>14</v>
      </c>
      <c r="G13415" s="4">
        <f>VLOOKUP(A13415,Query2[[00001]:[IMLT]],2,FALSE)</f>
        <v>8</v>
      </c>
      <c r="H13415" s="3"/>
      <c r="I13415" s="4">
        <f t="shared" si="212"/>
        <v>14</v>
      </c>
      <c r="J13415" s="3"/>
      <c r="K13415" s="3"/>
    </row>
    <row r="13416" spans="1:11">
      <c r="A13416" s="3" t="s">
        <v>13425</v>
      </c>
      <c r="B13416" s="4" t="str">
        <f>IFERROR(VLOOKUP(A13416,'From Ilsy'!$A$2:$C$1406,3,FALSE),"")</f>
        <v/>
      </c>
      <c r="C13416" s="4" t="str">
        <f>IFERROR(VLOOKUP(A13416,'From Ilsy'!$A$2:$B$1406,2,FALSE),"")</f>
        <v/>
      </c>
      <c r="D13416" s="5">
        <v>1914</v>
      </c>
      <c r="E13416" s="4">
        <f>IFERROR(VLOOKUP(A13416,'From Ilsy'!$A$2:$D$1406,4,FALSE),999999)</f>
        <v>999999</v>
      </c>
      <c r="F13416" s="4">
        <f>IF(E13416=999999,VLOOKUP(D13416,'Manual by Vendor'!$A$2:$C$295,3,FALSE),E13416)</f>
        <v>14</v>
      </c>
      <c r="G13416" s="4">
        <f>VLOOKUP(A13416,Query2[[00001]:[IMLT]],2,FALSE)</f>
        <v>8</v>
      </c>
      <c r="H13416" s="3"/>
      <c r="I13416" s="4">
        <f t="shared" si="212"/>
        <v>14</v>
      </c>
      <c r="J13416" s="3"/>
      <c r="K13416" s="3"/>
    </row>
    <row r="13417" spans="1:11">
      <c r="A13417" s="3" t="s">
        <v>13426</v>
      </c>
      <c r="B13417" s="4" t="str">
        <f>IFERROR(VLOOKUP(A13417,'From Ilsy'!$A$2:$C$1406,3,FALSE),"")</f>
        <v/>
      </c>
      <c r="C13417" s="4" t="str">
        <f>IFERROR(VLOOKUP(A13417,'From Ilsy'!$A$2:$B$1406,2,FALSE),"")</f>
        <v/>
      </c>
      <c r="D13417" s="5">
        <v>1914</v>
      </c>
      <c r="E13417" s="4">
        <f>IFERROR(VLOOKUP(A13417,'From Ilsy'!$A$2:$D$1406,4,FALSE),999999)</f>
        <v>999999</v>
      </c>
      <c r="F13417" s="4">
        <f>IF(E13417=999999,VLOOKUP(D13417,'Manual by Vendor'!$A$2:$C$295,3,FALSE),E13417)</f>
        <v>14</v>
      </c>
      <c r="G13417" s="4">
        <f>VLOOKUP(A13417,Query2[[00001]:[IMLT]],2,FALSE)</f>
        <v>8</v>
      </c>
      <c r="H13417" s="3"/>
      <c r="I13417" s="4">
        <f t="shared" si="212"/>
        <v>14</v>
      </c>
      <c r="J13417" s="3"/>
      <c r="K13417" s="3"/>
    </row>
    <row r="13418" spans="1:11">
      <c r="A13418" s="3" t="s">
        <v>13427</v>
      </c>
      <c r="B13418" s="4" t="str">
        <f>IFERROR(VLOOKUP(A13418,'From Ilsy'!$A$2:$C$1406,3,FALSE),"")</f>
        <v/>
      </c>
      <c r="C13418" s="4" t="str">
        <f>IFERROR(VLOOKUP(A13418,'From Ilsy'!$A$2:$B$1406,2,FALSE),"")</f>
        <v/>
      </c>
      <c r="D13418" s="5">
        <v>2111</v>
      </c>
      <c r="E13418" s="4">
        <f>IFERROR(VLOOKUP(A13418,'From Ilsy'!$A$2:$D$1406,4,FALSE),999999)</f>
        <v>999999</v>
      </c>
      <c r="F13418" s="4">
        <f>IF(E13418=999999,VLOOKUP(D13418,'Manual by Vendor'!$A$2:$C$295,3,FALSE),E13418)</f>
        <v>999999</v>
      </c>
      <c r="G13418" s="4">
        <f>VLOOKUP(A13418,Query2[[00001]:[IMLT]],2,FALSE)</f>
        <v>9</v>
      </c>
      <c r="H13418" s="3"/>
      <c r="I13418" s="4">
        <f t="shared" si="212"/>
        <v>9</v>
      </c>
      <c r="J13418" s="3"/>
      <c r="K13418" s="3"/>
    </row>
    <row r="13419" spans="1:11">
      <c r="A13419" s="3" t="s">
        <v>13428</v>
      </c>
      <c r="B13419" s="4" t="str">
        <f>IFERROR(VLOOKUP(A13419,'From Ilsy'!$A$2:$C$1406,3,FALSE),"")</f>
        <v/>
      </c>
      <c r="C13419" s="4" t="str">
        <f>IFERROR(VLOOKUP(A13419,'From Ilsy'!$A$2:$B$1406,2,FALSE),"")</f>
        <v/>
      </c>
      <c r="D13419" s="5">
        <v>2111</v>
      </c>
      <c r="E13419" s="4">
        <f>IFERROR(VLOOKUP(A13419,'From Ilsy'!$A$2:$D$1406,4,FALSE),999999)</f>
        <v>999999</v>
      </c>
      <c r="F13419" s="4">
        <f>IF(E13419=999999,VLOOKUP(D13419,'Manual by Vendor'!$A$2:$C$295,3,FALSE),E13419)</f>
        <v>999999</v>
      </c>
      <c r="G13419" s="4">
        <f>VLOOKUP(A13419,Query2[[00001]:[IMLT]],2,FALSE)</f>
        <v>0</v>
      </c>
      <c r="H13419" s="3"/>
      <c r="I13419" s="4">
        <f t="shared" si="212"/>
        <v>0</v>
      </c>
      <c r="J13419" s="3"/>
      <c r="K13419" s="3"/>
    </row>
    <row r="13420" spans="1:11">
      <c r="A13420" s="3" t="s">
        <v>13429</v>
      </c>
      <c r="B13420" s="4" t="str">
        <f>IFERROR(VLOOKUP(A13420,'From Ilsy'!$A$2:$C$1406,3,FALSE),"")</f>
        <v/>
      </c>
      <c r="C13420" s="4" t="str">
        <f>IFERROR(VLOOKUP(A13420,'From Ilsy'!$A$2:$B$1406,2,FALSE),"")</f>
        <v/>
      </c>
      <c r="D13420" s="5">
        <v>2111</v>
      </c>
      <c r="E13420" s="4">
        <f>IFERROR(VLOOKUP(A13420,'From Ilsy'!$A$2:$D$1406,4,FALSE),999999)</f>
        <v>999999</v>
      </c>
      <c r="F13420" s="4">
        <f>IF(E13420=999999,VLOOKUP(D13420,'Manual by Vendor'!$A$2:$C$295,3,FALSE),E13420)</f>
        <v>999999</v>
      </c>
      <c r="G13420" s="4">
        <f>VLOOKUP(A13420,Query2[[00001]:[IMLT]],2,FALSE)</f>
        <v>0</v>
      </c>
      <c r="H13420" s="3"/>
      <c r="I13420" s="4">
        <f t="shared" si="212"/>
        <v>0</v>
      </c>
      <c r="J13420" s="3"/>
      <c r="K13420" s="3"/>
    </row>
    <row r="13421" spans="1:11">
      <c r="A13421" s="3" t="s">
        <v>13430</v>
      </c>
      <c r="B13421" s="4" t="str">
        <f>IFERROR(VLOOKUP(A13421,'From Ilsy'!$A$2:$C$1406,3,FALSE),"")</f>
        <v/>
      </c>
      <c r="C13421" s="4" t="str">
        <f>IFERROR(VLOOKUP(A13421,'From Ilsy'!$A$2:$B$1406,2,FALSE),"")</f>
        <v/>
      </c>
      <c r="D13421" s="5">
        <v>2111</v>
      </c>
      <c r="E13421" s="4">
        <f>IFERROR(VLOOKUP(A13421,'From Ilsy'!$A$2:$D$1406,4,FALSE),999999)</f>
        <v>999999</v>
      </c>
      <c r="F13421" s="4">
        <f>IF(E13421=999999,VLOOKUP(D13421,'Manual by Vendor'!$A$2:$C$295,3,FALSE),E13421)</f>
        <v>999999</v>
      </c>
      <c r="G13421" s="4">
        <f>VLOOKUP(A13421,Query2[[00001]:[IMLT]],2,FALSE)</f>
        <v>33</v>
      </c>
      <c r="H13421" s="3"/>
      <c r="I13421" s="4">
        <f t="shared" si="212"/>
        <v>33</v>
      </c>
      <c r="J13421" s="3"/>
      <c r="K13421" s="3"/>
    </row>
    <row r="13422" spans="1:11">
      <c r="A13422" s="3" t="s">
        <v>13431</v>
      </c>
      <c r="B13422" s="4" t="str">
        <f>IFERROR(VLOOKUP(A13422,'From Ilsy'!$A$2:$C$1406,3,FALSE),"")</f>
        <v/>
      </c>
      <c r="C13422" s="4" t="str">
        <f>IFERROR(VLOOKUP(A13422,'From Ilsy'!$A$2:$B$1406,2,FALSE),"")</f>
        <v/>
      </c>
      <c r="D13422" s="5">
        <v>2111</v>
      </c>
      <c r="E13422" s="4">
        <f>IFERROR(VLOOKUP(A13422,'From Ilsy'!$A$2:$D$1406,4,FALSE),999999)</f>
        <v>999999</v>
      </c>
      <c r="F13422" s="4">
        <f>IF(E13422=999999,VLOOKUP(D13422,'Manual by Vendor'!$A$2:$C$295,3,FALSE),E13422)</f>
        <v>999999</v>
      </c>
      <c r="G13422" s="4">
        <f>VLOOKUP(A13422,Query2[[00001]:[IMLT]],2,FALSE)</f>
        <v>9</v>
      </c>
      <c r="H13422" s="3"/>
      <c r="I13422" s="4">
        <f t="shared" si="212"/>
        <v>9</v>
      </c>
      <c r="J13422" s="3"/>
      <c r="K13422" s="3"/>
    </row>
    <row r="13423" spans="1:11">
      <c r="A13423" s="3" t="s">
        <v>13432</v>
      </c>
      <c r="B13423" s="4" t="str">
        <f>IFERROR(VLOOKUP(A13423,'From Ilsy'!$A$2:$C$1406,3,FALSE),"")</f>
        <v/>
      </c>
      <c r="C13423" s="4" t="str">
        <f>IFERROR(VLOOKUP(A13423,'From Ilsy'!$A$2:$B$1406,2,FALSE),"")</f>
        <v/>
      </c>
      <c r="D13423" s="5">
        <v>2111</v>
      </c>
      <c r="E13423" s="4">
        <f>IFERROR(VLOOKUP(A13423,'From Ilsy'!$A$2:$D$1406,4,FALSE),999999)</f>
        <v>999999</v>
      </c>
      <c r="F13423" s="4">
        <f>IF(E13423=999999,VLOOKUP(D13423,'Manual by Vendor'!$A$2:$C$295,3,FALSE),E13423)</f>
        <v>999999</v>
      </c>
      <c r="G13423" s="4">
        <f>VLOOKUP(A13423,Query2[[00001]:[IMLT]],2,FALSE)</f>
        <v>9</v>
      </c>
      <c r="H13423" s="3"/>
      <c r="I13423" s="4">
        <f t="shared" si="212"/>
        <v>9</v>
      </c>
      <c r="J13423" s="3"/>
      <c r="K13423" s="3"/>
    </row>
    <row r="13424" spans="1:11">
      <c r="A13424" s="3" t="s">
        <v>13433</v>
      </c>
      <c r="B13424" s="4" t="str">
        <f>IFERROR(VLOOKUP(A13424,'From Ilsy'!$A$2:$C$1406,3,FALSE),"")</f>
        <v/>
      </c>
      <c r="C13424" s="4" t="str">
        <f>IFERROR(VLOOKUP(A13424,'From Ilsy'!$A$2:$B$1406,2,FALSE),"")</f>
        <v/>
      </c>
      <c r="D13424" s="5">
        <v>1914</v>
      </c>
      <c r="E13424" s="4">
        <f>IFERROR(VLOOKUP(A13424,'From Ilsy'!$A$2:$D$1406,4,FALSE),999999)</f>
        <v>999999</v>
      </c>
      <c r="F13424" s="4">
        <f>IF(E13424=999999,VLOOKUP(D13424,'Manual by Vendor'!$A$2:$C$295,3,FALSE),E13424)</f>
        <v>14</v>
      </c>
      <c r="G13424" s="4">
        <f>VLOOKUP(A13424,Query2[[00001]:[IMLT]],2,FALSE)</f>
        <v>9</v>
      </c>
      <c r="H13424" s="3"/>
      <c r="I13424" s="4">
        <f t="shared" si="212"/>
        <v>14</v>
      </c>
      <c r="J13424" s="3"/>
      <c r="K13424" s="3"/>
    </row>
    <row r="13425" spans="1:11">
      <c r="A13425" s="3" t="s">
        <v>13434</v>
      </c>
      <c r="B13425" s="4" t="str">
        <f>IFERROR(VLOOKUP(A13425,'From Ilsy'!$A$2:$C$1406,3,FALSE),"")</f>
        <v/>
      </c>
      <c r="C13425" s="4" t="str">
        <f>IFERROR(VLOOKUP(A13425,'From Ilsy'!$A$2:$B$1406,2,FALSE),"")</f>
        <v/>
      </c>
      <c r="D13425" s="5">
        <v>1914</v>
      </c>
      <c r="E13425" s="4">
        <f>IFERROR(VLOOKUP(A13425,'From Ilsy'!$A$2:$D$1406,4,FALSE),999999)</f>
        <v>999999</v>
      </c>
      <c r="F13425" s="4">
        <f>IF(E13425=999999,VLOOKUP(D13425,'Manual by Vendor'!$A$2:$C$295,3,FALSE),E13425)</f>
        <v>14</v>
      </c>
      <c r="G13425" s="4">
        <f>VLOOKUP(A13425,Query2[[00001]:[IMLT]],2,FALSE)</f>
        <v>6</v>
      </c>
      <c r="H13425" s="3"/>
      <c r="I13425" s="4">
        <f t="shared" si="212"/>
        <v>14</v>
      </c>
      <c r="J13425" s="3"/>
      <c r="K13425" s="3"/>
    </row>
    <row r="13426" spans="1:11">
      <c r="A13426" s="3" t="s">
        <v>13435</v>
      </c>
      <c r="B13426" s="4" t="str">
        <f>IFERROR(VLOOKUP(A13426,'From Ilsy'!$A$2:$C$1406,3,FALSE),"")</f>
        <v/>
      </c>
      <c r="C13426" s="4" t="str">
        <f>IFERROR(VLOOKUP(A13426,'From Ilsy'!$A$2:$B$1406,2,FALSE),"")</f>
        <v/>
      </c>
      <c r="D13426" s="5">
        <v>154</v>
      </c>
      <c r="E13426" s="4">
        <f>IFERROR(VLOOKUP(A13426,'From Ilsy'!$A$2:$D$1406,4,FALSE),999999)</f>
        <v>999999</v>
      </c>
      <c r="F13426" s="4">
        <f>IF(E13426=999999,VLOOKUP(D13426,'Manual by Vendor'!$A$2:$C$295,3,FALSE),E13426)</f>
        <v>999999</v>
      </c>
      <c r="G13426" s="4">
        <f>VLOOKUP(A13426,Query2[[00001]:[IMLT]],2,FALSE)</f>
        <v>28</v>
      </c>
      <c r="H13426" s="3"/>
      <c r="I13426" s="4">
        <f t="shared" si="212"/>
        <v>28</v>
      </c>
      <c r="J13426" s="3"/>
      <c r="K13426" s="3"/>
    </row>
    <row r="13427" spans="1:11">
      <c r="A13427" s="3" t="s">
        <v>13436</v>
      </c>
      <c r="B13427" s="4" t="str">
        <f>IFERROR(VLOOKUP(A13427,'From Ilsy'!$A$2:$C$1406,3,FALSE),"")</f>
        <v/>
      </c>
      <c r="C13427" s="4" t="str">
        <f>IFERROR(VLOOKUP(A13427,'From Ilsy'!$A$2:$B$1406,2,FALSE),"")</f>
        <v/>
      </c>
      <c r="D13427" s="5">
        <v>154</v>
      </c>
      <c r="E13427" s="4">
        <f>IFERROR(VLOOKUP(A13427,'From Ilsy'!$A$2:$D$1406,4,FALSE),999999)</f>
        <v>999999</v>
      </c>
      <c r="F13427" s="4">
        <f>IF(E13427=999999,VLOOKUP(D13427,'Manual by Vendor'!$A$2:$C$295,3,FALSE),E13427)</f>
        <v>999999</v>
      </c>
      <c r="G13427" s="4">
        <f>VLOOKUP(A13427,Query2[[00001]:[IMLT]],2,FALSE)</f>
        <v>32</v>
      </c>
      <c r="H13427" s="3"/>
      <c r="I13427" s="4">
        <f t="shared" si="212"/>
        <v>32</v>
      </c>
      <c r="J13427" s="3"/>
      <c r="K13427" s="3"/>
    </row>
    <row r="13428" spans="1:11">
      <c r="A13428" s="3" t="s">
        <v>13437</v>
      </c>
      <c r="B13428" s="4" t="str">
        <f>IFERROR(VLOOKUP(A13428,'From Ilsy'!$A$2:$C$1406,3,FALSE),"")</f>
        <v/>
      </c>
      <c r="C13428" s="4" t="str">
        <f>IFERROR(VLOOKUP(A13428,'From Ilsy'!$A$2:$B$1406,2,FALSE),"")</f>
        <v/>
      </c>
      <c r="D13428" s="5">
        <v>154</v>
      </c>
      <c r="E13428" s="4">
        <f>IFERROR(VLOOKUP(A13428,'From Ilsy'!$A$2:$D$1406,4,FALSE),999999)</f>
        <v>999999</v>
      </c>
      <c r="F13428" s="4">
        <f>IF(E13428=999999,VLOOKUP(D13428,'Manual by Vendor'!$A$2:$C$295,3,FALSE),E13428)</f>
        <v>999999</v>
      </c>
      <c r="G13428" s="4">
        <f>VLOOKUP(A13428,Query2[[00001]:[IMLT]],2,FALSE)</f>
        <v>28</v>
      </c>
      <c r="H13428" s="3"/>
      <c r="I13428" s="4">
        <f t="shared" si="212"/>
        <v>28</v>
      </c>
      <c r="J13428" s="3"/>
      <c r="K13428" s="3"/>
    </row>
    <row r="13429" spans="1:11">
      <c r="A13429" s="3" t="s">
        <v>13438</v>
      </c>
      <c r="B13429" s="4" t="str">
        <f>IFERROR(VLOOKUP(A13429,'From Ilsy'!$A$2:$C$1406,3,FALSE),"")</f>
        <v/>
      </c>
      <c r="C13429" s="4" t="str">
        <f>IFERROR(VLOOKUP(A13429,'From Ilsy'!$A$2:$B$1406,2,FALSE),"")</f>
        <v/>
      </c>
      <c r="D13429" s="5">
        <v>1234</v>
      </c>
      <c r="E13429" s="4">
        <f>IFERROR(VLOOKUP(A13429,'From Ilsy'!$A$2:$D$1406,4,FALSE),999999)</f>
        <v>999999</v>
      </c>
      <c r="F13429" s="4">
        <f>IF(E13429=999999,VLOOKUP(D13429,'Manual by Vendor'!$A$2:$C$295,3,FALSE),E13429)</f>
        <v>24</v>
      </c>
      <c r="G13429" s="4">
        <f>VLOOKUP(A13429,Query2[[00001]:[IMLT]],2,FALSE)</f>
        <v>19</v>
      </c>
      <c r="H13429" s="3"/>
      <c r="I13429" s="4">
        <f t="shared" si="212"/>
        <v>24</v>
      </c>
      <c r="J13429" s="3"/>
      <c r="K13429" s="3"/>
    </row>
    <row r="13430" spans="1:11">
      <c r="A13430" s="3" t="s">
        <v>13439</v>
      </c>
      <c r="B13430" s="4" t="str">
        <f>IFERROR(VLOOKUP(A13430,'From Ilsy'!$A$2:$C$1406,3,FALSE),"")</f>
        <v/>
      </c>
      <c r="C13430" s="4" t="str">
        <f>IFERROR(VLOOKUP(A13430,'From Ilsy'!$A$2:$B$1406,2,FALSE),"")</f>
        <v/>
      </c>
      <c r="D13430" s="5">
        <v>1914</v>
      </c>
      <c r="E13430" s="4">
        <f>IFERROR(VLOOKUP(A13430,'From Ilsy'!$A$2:$D$1406,4,FALSE),999999)</f>
        <v>999999</v>
      </c>
      <c r="F13430" s="4">
        <f>IF(E13430=999999,VLOOKUP(D13430,'Manual by Vendor'!$A$2:$C$295,3,FALSE),E13430)</f>
        <v>14</v>
      </c>
      <c r="G13430" s="4">
        <f>VLOOKUP(A13430,Query2[[00001]:[IMLT]],2,FALSE)</f>
        <v>0</v>
      </c>
      <c r="H13430" s="3"/>
      <c r="I13430" s="4">
        <f t="shared" si="212"/>
        <v>14</v>
      </c>
      <c r="J13430" s="3"/>
      <c r="K13430" s="3"/>
    </row>
    <row r="13431" spans="1:11">
      <c r="A13431" s="3" t="s">
        <v>13440</v>
      </c>
      <c r="B13431" s="4" t="str">
        <f>IFERROR(VLOOKUP(A13431,'From Ilsy'!$A$2:$C$1406,3,FALSE),"")</f>
        <v/>
      </c>
      <c r="C13431" s="4" t="str">
        <f>IFERROR(VLOOKUP(A13431,'From Ilsy'!$A$2:$B$1406,2,FALSE),"")</f>
        <v/>
      </c>
      <c r="D13431" s="5">
        <v>1914</v>
      </c>
      <c r="E13431" s="4">
        <f>IFERROR(VLOOKUP(A13431,'From Ilsy'!$A$2:$D$1406,4,FALSE),999999)</f>
        <v>999999</v>
      </c>
      <c r="F13431" s="4">
        <f>IF(E13431=999999,VLOOKUP(D13431,'Manual by Vendor'!$A$2:$C$295,3,FALSE),E13431)</f>
        <v>14</v>
      </c>
      <c r="G13431" s="4">
        <f>VLOOKUP(A13431,Query2[[00001]:[IMLT]],2,FALSE)</f>
        <v>0</v>
      </c>
      <c r="H13431" s="3"/>
      <c r="I13431" s="4">
        <f t="shared" si="212"/>
        <v>14</v>
      </c>
      <c r="J13431" s="3"/>
      <c r="K13431" s="3"/>
    </row>
    <row r="13432" spans="1:11">
      <c r="A13432" s="3" t="s">
        <v>13441</v>
      </c>
      <c r="B13432" s="4" t="str">
        <f>IFERROR(VLOOKUP(A13432,'From Ilsy'!$A$2:$C$1406,3,FALSE),"")</f>
        <v/>
      </c>
      <c r="C13432" s="4" t="str">
        <f>IFERROR(VLOOKUP(A13432,'From Ilsy'!$A$2:$B$1406,2,FALSE),"")</f>
        <v/>
      </c>
      <c r="D13432" s="5">
        <v>2508</v>
      </c>
      <c r="E13432" s="4">
        <f>IFERROR(VLOOKUP(A13432,'From Ilsy'!$A$2:$D$1406,4,FALSE),999999)</f>
        <v>999999</v>
      </c>
      <c r="F13432" s="4">
        <f>IF(E13432=999999,VLOOKUP(D13432,'Manual by Vendor'!$A$2:$C$295,3,FALSE),E13432)</f>
        <v>999999</v>
      </c>
      <c r="G13432" s="4">
        <f>VLOOKUP(A13432,Query2[[00001]:[IMLT]],2,FALSE)</f>
        <v>0</v>
      </c>
      <c r="H13432" s="3"/>
      <c r="I13432" s="4">
        <f t="shared" si="212"/>
        <v>0</v>
      </c>
      <c r="J13432" s="3"/>
      <c r="K13432" s="3"/>
    </row>
    <row r="13433" spans="1:11">
      <c r="A13433" s="3" t="s">
        <v>13442</v>
      </c>
      <c r="B13433" s="4" t="str">
        <f>IFERROR(VLOOKUP(A13433,'From Ilsy'!$A$2:$C$1406,3,FALSE),"")</f>
        <v/>
      </c>
      <c r="C13433" s="4" t="str">
        <f>IFERROR(VLOOKUP(A13433,'From Ilsy'!$A$2:$B$1406,2,FALSE),"")</f>
        <v/>
      </c>
      <c r="D13433" s="5">
        <v>323</v>
      </c>
      <c r="E13433" s="4">
        <f>IFERROR(VLOOKUP(A13433,'From Ilsy'!$A$2:$D$1406,4,FALSE),999999)</f>
        <v>999999</v>
      </c>
      <c r="F13433" s="4">
        <f>IF(E13433=999999,VLOOKUP(D13433,'Manual by Vendor'!$A$2:$C$295,3,FALSE),E13433)</f>
        <v>999999</v>
      </c>
      <c r="G13433" s="4">
        <f>VLOOKUP(A13433,Query2[[00001]:[IMLT]],2,FALSE)</f>
        <v>23</v>
      </c>
      <c r="H13433" s="3"/>
      <c r="I13433" s="4">
        <f t="shared" ref="I13433:I13496" si="213">IF(E13433=999999,IF(F13433=999999,G13433,F13433),E13433)</f>
        <v>23</v>
      </c>
      <c r="J13433" s="3"/>
      <c r="K13433" s="3"/>
    </row>
    <row r="13434" spans="1:11">
      <c r="A13434" s="3" t="s">
        <v>13443</v>
      </c>
      <c r="B13434" s="4" t="str">
        <f>IFERROR(VLOOKUP(A13434,'From Ilsy'!$A$2:$C$1406,3,FALSE),"")</f>
        <v/>
      </c>
      <c r="C13434" s="4" t="str">
        <f>IFERROR(VLOOKUP(A13434,'From Ilsy'!$A$2:$B$1406,2,FALSE),"")</f>
        <v/>
      </c>
      <c r="D13434" s="5">
        <v>323</v>
      </c>
      <c r="E13434" s="4">
        <f>IFERROR(VLOOKUP(A13434,'From Ilsy'!$A$2:$D$1406,4,FALSE),999999)</f>
        <v>999999</v>
      </c>
      <c r="F13434" s="4">
        <f>IF(E13434=999999,VLOOKUP(D13434,'Manual by Vendor'!$A$2:$C$295,3,FALSE),E13434)</f>
        <v>999999</v>
      </c>
      <c r="G13434" s="4">
        <f>VLOOKUP(A13434,Query2[[00001]:[IMLT]],2,FALSE)</f>
        <v>12</v>
      </c>
      <c r="H13434" s="3"/>
      <c r="I13434" s="4">
        <f t="shared" si="213"/>
        <v>12</v>
      </c>
      <c r="J13434" s="3"/>
      <c r="K13434" s="3"/>
    </row>
    <row r="13435" spans="1:11">
      <c r="A13435" s="3" t="s">
        <v>13444</v>
      </c>
      <c r="B13435" s="4" t="str">
        <f>IFERROR(VLOOKUP(A13435,'From Ilsy'!$A$2:$C$1406,3,FALSE),"")</f>
        <v/>
      </c>
      <c r="C13435" s="4" t="str">
        <f>IFERROR(VLOOKUP(A13435,'From Ilsy'!$A$2:$B$1406,2,FALSE),"")</f>
        <v/>
      </c>
      <c r="D13435" s="5">
        <v>323</v>
      </c>
      <c r="E13435" s="4">
        <f>IFERROR(VLOOKUP(A13435,'From Ilsy'!$A$2:$D$1406,4,FALSE),999999)</f>
        <v>999999</v>
      </c>
      <c r="F13435" s="4">
        <f>IF(E13435=999999,VLOOKUP(D13435,'Manual by Vendor'!$A$2:$C$295,3,FALSE),E13435)</f>
        <v>999999</v>
      </c>
      <c r="G13435" s="4">
        <f>VLOOKUP(A13435,Query2[[00001]:[IMLT]],2,FALSE)</f>
        <v>12</v>
      </c>
      <c r="H13435" s="3"/>
      <c r="I13435" s="4">
        <f t="shared" si="213"/>
        <v>12</v>
      </c>
      <c r="J13435" s="3"/>
      <c r="K13435" s="3"/>
    </row>
    <row r="13436" spans="1:11">
      <c r="A13436" s="3" t="s">
        <v>13445</v>
      </c>
      <c r="B13436" s="4" t="str">
        <f>IFERROR(VLOOKUP(A13436,'From Ilsy'!$A$2:$C$1406,3,FALSE),"")</f>
        <v/>
      </c>
      <c r="C13436" s="4" t="str">
        <f>IFERROR(VLOOKUP(A13436,'From Ilsy'!$A$2:$B$1406,2,FALSE),"")</f>
        <v/>
      </c>
      <c r="D13436" s="5">
        <v>323</v>
      </c>
      <c r="E13436" s="4">
        <f>IFERROR(VLOOKUP(A13436,'From Ilsy'!$A$2:$D$1406,4,FALSE),999999)</f>
        <v>999999</v>
      </c>
      <c r="F13436" s="4">
        <f>IF(E13436=999999,VLOOKUP(D13436,'Manual by Vendor'!$A$2:$C$295,3,FALSE),E13436)</f>
        <v>999999</v>
      </c>
      <c r="G13436" s="4">
        <f>VLOOKUP(A13436,Query2[[00001]:[IMLT]],2,FALSE)</f>
        <v>29</v>
      </c>
      <c r="H13436" s="3"/>
      <c r="I13436" s="4">
        <f t="shared" si="213"/>
        <v>29</v>
      </c>
      <c r="J13436" s="3"/>
      <c r="K13436" s="3"/>
    </row>
    <row r="13437" spans="1:11">
      <c r="A13437" s="3" t="s">
        <v>13446</v>
      </c>
      <c r="B13437" s="4" t="str">
        <f>IFERROR(VLOOKUP(A13437,'From Ilsy'!$A$2:$C$1406,3,FALSE),"")</f>
        <v/>
      </c>
      <c r="C13437" s="4" t="str">
        <f>IFERROR(VLOOKUP(A13437,'From Ilsy'!$A$2:$B$1406,2,FALSE),"")</f>
        <v/>
      </c>
      <c r="D13437" s="5">
        <v>323</v>
      </c>
      <c r="E13437" s="4">
        <f>IFERROR(VLOOKUP(A13437,'From Ilsy'!$A$2:$D$1406,4,FALSE),999999)</f>
        <v>999999</v>
      </c>
      <c r="F13437" s="4">
        <f>IF(E13437=999999,VLOOKUP(D13437,'Manual by Vendor'!$A$2:$C$295,3,FALSE),E13437)</f>
        <v>999999</v>
      </c>
      <c r="G13437" s="4">
        <f>VLOOKUP(A13437,Query2[[00001]:[IMLT]],2,FALSE)</f>
        <v>18</v>
      </c>
      <c r="H13437" s="3"/>
      <c r="I13437" s="4">
        <f t="shared" si="213"/>
        <v>18</v>
      </c>
      <c r="J13437" s="3"/>
      <c r="K13437" s="3"/>
    </row>
    <row r="13438" spans="1:11">
      <c r="A13438" s="3" t="s">
        <v>13447</v>
      </c>
      <c r="B13438" s="4" t="str">
        <f>IFERROR(VLOOKUP(A13438,'From Ilsy'!$A$2:$C$1406,3,FALSE),"")</f>
        <v/>
      </c>
      <c r="C13438" s="4" t="str">
        <f>IFERROR(VLOOKUP(A13438,'From Ilsy'!$A$2:$B$1406,2,FALSE),"")</f>
        <v/>
      </c>
      <c r="D13438" s="5">
        <v>323</v>
      </c>
      <c r="E13438" s="4">
        <f>IFERROR(VLOOKUP(A13438,'From Ilsy'!$A$2:$D$1406,4,FALSE),999999)</f>
        <v>999999</v>
      </c>
      <c r="F13438" s="4">
        <f>IF(E13438=999999,VLOOKUP(D13438,'Manual by Vendor'!$A$2:$C$295,3,FALSE),E13438)</f>
        <v>999999</v>
      </c>
      <c r="G13438" s="4">
        <f>VLOOKUP(A13438,Query2[[00001]:[IMLT]],2,FALSE)</f>
        <v>34</v>
      </c>
      <c r="H13438" s="3"/>
      <c r="I13438" s="4">
        <f t="shared" si="213"/>
        <v>34</v>
      </c>
      <c r="J13438" s="3"/>
      <c r="K13438" s="3"/>
    </row>
    <row r="13439" spans="1:11">
      <c r="A13439" s="3" t="s">
        <v>13448</v>
      </c>
      <c r="B13439" s="4" t="str">
        <f>IFERROR(VLOOKUP(A13439,'From Ilsy'!$A$2:$C$1406,3,FALSE),"")</f>
        <v/>
      </c>
      <c r="C13439" s="4" t="str">
        <f>IFERROR(VLOOKUP(A13439,'From Ilsy'!$A$2:$B$1406,2,FALSE),"")</f>
        <v/>
      </c>
      <c r="D13439" s="5">
        <v>323</v>
      </c>
      <c r="E13439" s="4">
        <f>IFERROR(VLOOKUP(A13439,'From Ilsy'!$A$2:$D$1406,4,FALSE),999999)</f>
        <v>999999</v>
      </c>
      <c r="F13439" s="4">
        <f>IF(E13439=999999,VLOOKUP(D13439,'Manual by Vendor'!$A$2:$C$295,3,FALSE),E13439)</f>
        <v>999999</v>
      </c>
      <c r="G13439" s="4">
        <f>VLOOKUP(A13439,Query2[[00001]:[IMLT]],2,FALSE)</f>
        <v>20</v>
      </c>
      <c r="H13439" s="3"/>
      <c r="I13439" s="4">
        <f t="shared" si="213"/>
        <v>20</v>
      </c>
      <c r="J13439" s="3"/>
      <c r="K13439" s="3"/>
    </row>
    <row r="13440" spans="1:11">
      <c r="A13440" s="3" t="s">
        <v>13449</v>
      </c>
      <c r="B13440" s="4" t="str">
        <f>IFERROR(VLOOKUP(A13440,'From Ilsy'!$A$2:$C$1406,3,FALSE),"")</f>
        <v/>
      </c>
      <c r="C13440" s="4" t="str">
        <f>IFERROR(VLOOKUP(A13440,'From Ilsy'!$A$2:$B$1406,2,FALSE),"")</f>
        <v/>
      </c>
      <c r="D13440" s="5">
        <v>323</v>
      </c>
      <c r="E13440" s="4">
        <f>IFERROR(VLOOKUP(A13440,'From Ilsy'!$A$2:$D$1406,4,FALSE),999999)</f>
        <v>999999</v>
      </c>
      <c r="F13440" s="4">
        <f>IF(E13440=999999,VLOOKUP(D13440,'Manual by Vendor'!$A$2:$C$295,3,FALSE),E13440)</f>
        <v>999999</v>
      </c>
      <c r="G13440" s="4">
        <f>VLOOKUP(A13440,Query2[[00001]:[IMLT]],2,FALSE)</f>
        <v>20</v>
      </c>
      <c r="H13440" s="3"/>
      <c r="I13440" s="4">
        <f t="shared" si="213"/>
        <v>20</v>
      </c>
      <c r="J13440" s="3"/>
      <c r="K13440" s="3"/>
    </row>
    <row r="13441" spans="1:11">
      <c r="A13441" s="3" t="s">
        <v>13450</v>
      </c>
      <c r="B13441" s="4" t="str">
        <f>IFERROR(VLOOKUP(A13441,'From Ilsy'!$A$2:$C$1406,3,FALSE),"")</f>
        <v/>
      </c>
      <c r="C13441" s="4" t="str">
        <f>IFERROR(VLOOKUP(A13441,'From Ilsy'!$A$2:$B$1406,2,FALSE),"")</f>
        <v/>
      </c>
      <c r="D13441" s="5">
        <v>323</v>
      </c>
      <c r="E13441" s="4">
        <f>IFERROR(VLOOKUP(A13441,'From Ilsy'!$A$2:$D$1406,4,FALSE),999999)</f>
        <v>999999</v>
      </c>
      <c r="F13441" s="4">
        <f>IF(E13441=999999,VLOOKUP(D13441,'Manual by Vendor'!$A$2:$C$295,3,FALSE),E13441)</f>
        <v>999999</v>
      </c>
      <c r="G13441" s="4">
        <f>VLOOKUP(A13441,Query2[[00001]:[IMLT]],2,FALSE)</f>
        <v>20</v>
      </c>
      <c r="H13441" s="3"/>
      <c r="I13441" s="4">
        <f t="shared" si="213"/>
        <v>20</v>
      </c>
      <c r="J13441" s="3"/>
      <c r="K13441" s="3"/>
    </row>
    <row r="13442" spans="1:11">
      <c r="A13442" s="3" t="s">
        <v>13451</v>
      </c>
      <c r="B13442" s="4" t="str">
        <f>IFERROR(VLOOKUP(A13442,'From Ilsy'!$A$2:$C$1406,3,FALSE),"")</f>
        <v/>
      </c>
      <c r="C13442" s="4" t="str">
        <f>IFERROR(VLOOKUP(A13442,'From Ilsy'!$A$2:$B$1406,2,FALSE),"")</f>
        <v/>
      </c>
      <c r="D13442" s="5">
        <v>323</v>
      </c>
      <c r="E13442" s="4">
        <f>IFERROR(VLOOKUP(A13442,'From Ilsy'!$A$2:$D$1406,4,FALSE),999999)</f>
        <v>999999</v>
      </c>
      <c r="F13442" s="4">
        <f>IF(E13442=999999,VLOOKUP(D13442,'Manual by Vendor'!$A$2:$C$295,3,FALSE),E13442)</f>
        <v>999999</v>
      </c>
      <c r="G13442" s="4">
        <f>VLOOKUP(A13442,Query2[[00001]:[IMLT]],2,FALSE)</f>
        <v>20</v>
      </c>
      <c r="H13442" s="3"/>
      <c r="I13442" s="4">
        <f t="shared" si="213"/>
        <v>20</v>
      </c>
      <c r="J13442" s="3"/>
      <c r="K13442" s="3"/>
    </row>
    <row r="13443" spans="1:11">
      <c r="A13443" s="3" t="s">
        <v>13452</v>
      </c>
      <c r="B13443" s="4" t="str">
        <f>IFERROR(VLOOKUP(A13443,'From Ilsy'!$A$2:$C$1406,3,FALSE),"")</f>
        <v/>
      </c>
      <c r="C13443" s="4" t="str">
        <f>IFERROR(VLOOKUP(A13443,'From Ilsy'!$A$2:$B$1406,2,FALSE),"")</f>
        <v/>
      </c>
      <c r="D13443" s="5">
        <v>323</v>
      </c>
      <c r="E13443" s="4">
        <f>IFERROR(VLOOKUP(A13443,'From Ilsy'!$A$2:$D$1406,4,FALSE),999999)</f>
        <v>999999</v>
      </c>
      <c r="F13443" s="4">
        <f>IF(E13443=999999,VLOOKUP(D13443,'Manual by Vendor'!$A$2:$C$295,3,FALSE),E13443)</f>
        <v>999999</v>
      </c>
      <c r="G13443" s="4">
        <f>VLOOKUP(A13443,Query2[[00001]:[IMLT]],2,FALSE)</f>
        <v>12</v>
      </c>
      <c r="H13443" s="3"/>
      <c r="I13443" s="4">
        <f t="shared" si="213"/>
        <v>12</v>
      </c>
      <c r="J13443" s="3"/>
      <c r="K13443" s="3"/>
    </row>
    <row r="13444" spans="1:11">
      <c r="A13444" s="3" t="s">
        <v>13453</v>
      </c>
      <c r="B13444" s="4" t="str">
        <f>IFERROR(VLOOKUP(A13444,'From Ilsy'!$A$2:$C$1406,3,FALSE),"")</f>
        <v/>
      </c>
      <c r="C13444" s="4" t="str">
        <f>IFERROR(VLOOKUP(A13444,'From Ilsy'!$A$2:$B$1406,2,FALSE),"")</f>
        <v/>
      </c>
      <c r="D13444" s="5">
        <v>323</v>
      </c>
      <c r="E13444" s="4">
        <f>IFERROR(VLOOKUP(A13444,'From Ilsy'!$A$2:$D$1406,4,FALSE),999999)</f>
        <v>999999</v>
      </c>
      <c r="F13444" s="4">
        <f>IF(E13444=999999,VLOOKUP(D13444,'Manual by Vendor'!$A$2:$C$295,3,FALSE),E13444)</f>
        <v>999999</v>
      </c>
      <c r="G13444" s="4">
        <f>VLOOKUP(A13444,Query2[[00001]:[IMLT]],2,FALSE)</f>
        <v>20</v>
      </c>
      <c r="H13444" s="3"/>
      <c r="I13444" s="4">
        <f t="shared" si="213"/>
        <v>20</v>
      </c>
      <c r="J13444" s="3"/>
      <c r="K13444" s="3"/>
    </row>
    <row r="13445" spans="1:11">
      <c r="A13445" s="3" t="s">
        <v>13454</v>
      </c>
      <c r="B13445" s="4" t="str">
        <f>IFERROR(VLOOKUP(A13445,'From Ilsy'!$A$2:$C$1406,3,FALSE),"")</f>
        <v/>
      </c>
      <c r="C13445" s="4" t="str">
        <f>IFERROR(VLOOKUP(A13445,'From Ilsy'!$A$2:$B$1406,2,FALSE),"")</f>
        <v/>
      </c>
      <c r="D13445" s="5">
        <v>323</v>
      </c>
      <c r="E13445" s="4">
        <f>IFERROR(VLOOKUP(A13445,'From Ilsy'!$A$2:$D$1406,4,FALSE),999999)</f>
        <v>999999</v>
      </c>
      <c r="F13445" s="4">
        <f>IF(E13445=999999,VLOOKUP(D13445,'Manual by Vendor'!$A$2:$C$295,3,FALSE),E13445)</f>
        <v>999999</v>
      </c>
      <c r="G13445" s="4">
        <f>VLOOKUP(A13445,Query2[[00001]:[IMLT]],2,FALSE)</f>
        <v>20</v>
      </c>
      <c r="H13445" s="3"/>
      <c r="I13445" s="4">
        <f t="shared" si="213"/>
        <v>20</v>
      </c>
      <c r="J13445" s="3"/>
      <c r="K13445" s="3"/>
    </row>
    <row r="13446" spans="1:11">
      <c r="A13446" s="3" t="s">
        <v>13455</v>
      </c>
      <c r="B13446" s="4" t="str">
        <f>IFERROR(VLOOKUP(A13446,'From Ilsy'!$A$2:$C$1406,3,FALSE),"")</f>
        <v/>
      </c>
      <c r="C13446" s="4" t="str">
        <f>IFERROR(VLOOKUP(A13446,'From Ilsy'!$A$2:$B$1406,2,FALSE),"")</f>
        <v/>
      </c>
      <c r="D13446" s="5">
        <v>323</v>
      </c>
      <c r="E13446" s="4">
        <f>IFERROR(VLOOKUP(A13446,'From Ilsy'!$A$2:$D$1406,4,FALSE),999999)</f>
        <v>999999</v>
      </c>
      <c r="F13446" s="4">
        <f>IF(E13446=999999,VLOOKUP(D13446,'Manual by Vendor'!$A$2:$C$295,3,FALSE),E13446)</f>
        <v>999999</v>
      </c>
      <c r="G13446" s="4">
        <f>VLOOKUP(A13446,Query2[[00001]:[IMLT]],2,FALSE)</f>
        <v>28</v>
      </c>
      <c r="H13446" s="3"/>
      <c r="I13446" s="4">
        <f t="shared" si="213"/>
        <v>28</v>
      </c>
      <c r="J13446" s="3"/>
      <c r="K13446" s="3"/>
    </row>
    <row r="13447" spans="1:11">
      <c r="A13447" s="3" t="s">
        <v>13456</v>
      </c>
      <c r="B13447" s="4" t="str">
        <f>IFERROR(VLOOKUP(A13447,'From Ilsy'!$A$2:$C$1406,3,FALSE),"")</f>
        <v/>
      </c>
      <c r="C13447" s="4" t="str">
        <f>IFERROR(VLOOKUP(A13447,'From Ilsy'!$A$2:$B$1406,2,FALSE),"")</f>
        <v/>
      </c>
      <c r="D13447" s="5">
        <v>323</v>
      </c>
      <c r="E13447" s="4">
        <f>IFERROR(VLOOKUP(A13447,'From Ilsy'!$A$2:$D$1406,4,FALSE),999999)</f>
        <v>999999</v>
      </c>
      <c r="F13447" s="4">
        <f>IF(E13447=999999,VLOOKUP(D13447,'Manual by Vendor'!$A$2:$C$295,3,FALSE),E13447)</f>
        <v>999999</v>
      </c>
      <c r="G13447" s="4">
        <f>VLOOKUP(A13447,Query2[[00001]:[IMLT]],2,FALSE)</f>
        <v>19</v>
      </c>
      <c r="H13447" s="3"/>
      <c r="I13447" s="4">
        <f t="shared" si="213"/>
        <v>19</v>
      </c>
      <c r="J13447" s="3"/>
      <c r="K13447" s="3"/>
    </row>
    <row r="13448" spans="1:11">
      <c r="A13448" s="3" t="s">
        <v>13457</v>
      </c>
      <c r="B13448" s="4" t="str">
        <f>IFERROR(VLOOKUP(A13448,'From Ilsy'!$A$2:$C$1406,3,FALSE),"")</f>
        <v/>
      </c>
      <c r="C13448" s="4" t="str">
        <f>IFERROR(VLOOKUP(A13448,'From Ilsy'!$A$2:$B$1406,2,FALSE),"")</f>
        <v/>
      </c>
      <c r="D13448" s="5">
        <v>323</v>
      </c>
      <c r="E13448" s="4">
        <f>IFERROR(VLOOKUP(A13448,'From Ilsy'!$A$2:$D$1406,4,FALSE),999999)</f>
        <v>999999</v>
      </c>
      <c r="F13448" s="4">
        <f>IF(E13448=999999,VLOOKUP(D13448,'Manual by Vendor'!$A$2:$C$295,3,FALSE),E13448)</f>
        <v>999999</v>
      </c>
      <c r="G13448" s="4">
        <f>VLOOKUP(A13448,Query2[[00001]:[IMLT]],2,FALSE)</f>
        <v>20</v>
      </c>
      <c r="H13448" s="3"/>
      <c r="I13448" s="4">
        <f t="shared" si="213"/>
        <v>20</v>
      </c>
      <c r="J13448" s="3"/>
      <c r="K13448" s="3"/>
    </row>
    <row r="13449" spans="1:11">
      <c r="A13449" s="3" t="s">
        <v>13458</v>
      </c>
      <c r="B13449" s="4" t="str">
        <f>IFERROR(VLOOKUP(A13449,'From Ilsy'!$A$2:$C$1406,3,FALSE),"")</f>
        <v/>
      </c>
      <c r="C13449" s="4" t="str">
        <f>IFERROR(VLOOKUP(A13449,'From Ilsy'!$A$2:$B$1406,2,FALSE),"")</f>
        <v/>
      </c>
      <c r="D13449" s="5">
        <v>323</v>
      </c>
      <c r="E13449" s="4">
        <f>IFERROR(VLOOKUP(A13449,'From Ilsy'!$A$2:$D$1406,4,FALSE),999999)</f>
        <v>999999</v>
      </c>
      <c r="F13449" s="4">
        <f>IF(E13449=999999,VLOOKUP(D13449,'Manual by Vendor'!$A$2:$C$295,3,FALSE),E13449)</f>
        <v>999999</v>
      </c>
      <c r="G13449" s="4">
        <f>VLOOKUP(A13449,Query2[[00001]:[IMLT]],2,FALSE)</f>
        <v>20</v>
      </c>
      <c r="H13449" s="3"/>
      <c r="I13449" s="4">
        <f t="shared" si="213"/>
        <v>20</v>
      </c>
      <c r="J13449" s="3"/>
      <c r="K13449" s="3"/>
    </row>
    <row r="13450" spans="1:11">
      <c r="A13450" s="3" t="s">
        <v>13459</v>
      </c>
      <c r="B13450" s="4" t="str">
        <f>IFERROR(VLOOKUP(A13450,'From Ilsy'!$A$2:$C$1406,3,FALSE),"")</f>
        <v/>
      </c>
      <c r="C13450" s="4" t="str">
        <f>IFERROR(VLOOKUP(A13450,'From Ilsy'!$A$2:$B$1406,2,FALSE),"")</f>
        <v/>
      </c>
      <c r="D13450" s="5">
        <v>323</v>
      </c>
      <c r="E13450" s="4">
        <f>IFERROR(VLOOKUP(A13450,'From Ilsy'!$A$2:$D$1406,4,FALSE),999999)</f>
        <v>999999</v>
      </c>
      <c r="F13450" s="4">
        <f>IF(E13450=999999,VLOOKUP(D13450,'Manual by Vendor'!$A$2:$C$295,3,FALSE),E13450)</f>
        <v>999999</v>
      </c>
      <c r="G13450" s="4">
        <f>VLOOKUP(A13450,Query2[[00001]:[IMLT]],2,FALSE)</f>
        <v>20</v>
      </c>
      <c r="H13450" s="3"/>
      <c r="I13450" s="4">
        <f t="shared" si="213"/>
        <v>20</v>
      </c>
      <c r="J13450" s="3"/>
      <c r="K13450" s="3"/>
    </row>
    <row r="13451" spans="1:11">
      <c r="A13451" s="3" t="s">
        <v>13460</v>
      </c>
      <c r="B13451" s="4" t="str">
        <f>IFERROR(VLOOKUP(A13451,'From Ilsy'!$A$2:$C$1406,3,FALSE),"")</f>
        <v/>
      </c>
      <c r="C13451" s="4" t="str">
        <f>IFERROR(VLOOKUP(A13451,'From Ilsy'!$A$2:$B$1406,2,FALSE),"")</f>
        <v/>
      </c>
      <c r="D13451" s="5">
        <v>323</v>
      </c>
      <c r="E13451" s="4">
        <f>IFERROR(VLOOKUP(A13451,'From Ilsy'!$A$2:$D$1406,4,FALSE),999999)</f>
        <v>999999</v>
      </c>
      <c r="F13451" s="4">
        <f>IF(E13451=999999,VLOOKUP(D13451,'Manual by Vendor'!$A$2:$C$295,3,FALSE),E13451)</f>
        <v>999999</v>
      </c>
      <c r="G13451" s="4">
        <f>VLOOKUP(A13451,Query2[[00001]:[IMLT]],2,FALSE)</f>
        <v>20</v>
      </c>
      <c r="H13451" s="3"/>
      <c r="I13451" s="4">
        <f t="shared" si="213"/>
        <v>20</v>
      </c>
      <c r="J13451" s="3"/>
      <c r="K13451" s="3"/>
    </row>
    <row r="13452" spans="1:11">
      <c r="A13452" s="3" t="s">
        <v>13461</v>
      </c>
      <c r="B13452" s="4" t="str">
        <f>IFERROR(VLOOKUP(A13452,'From Ilsy'!$A$2:$C$1406,3,FALSE),"")</f>
        <v/>
      </c>
      <c r="C13452" s="4" t="str">
        <f>IFERROR(VLOOKUP(A13452,'From Ilsy'!$A$2:$B$1406,2,FALSE),"")</f>
        <v/>
      </c>
      <c r="D13452" s="5">
        <v>323</v>
      </c>
      <c r="E13452" s="4">
        <f>IFERROR(VLOOKUP(A13452,'From Ilsy'!$A$2:$D$1406,4,FALSE),999999)</f>
        <v>999999</v>
      </c>
      <c r="F13452" s="4">
        <f>IF(E13452=999999,VLOOKUP(D13452,'Manual by Vendor'!$A$2:$C$295,3,FALSE),E13452)</f>
        <v>999999</v>
      </c>
      <c r="G13452" s="4">
        <f>VLOOKUP(A13452,Query2[[00001]:[IMLT]],2,FALSE)</f>
        <v>26</v>
      </c>
      <c r="H13452" s="3"/>
      <c r="I13452" s="4">
        <f t="shared" si="213"/>
        <v>26</v>
      </c>
      <c r="J13452" s="3"/>
      <c r="K13452" s="3"/>
    </row>
    <row r="13453" spans="1:11">
      <c r="A13453" s="3" t="s">
        <v>13462</v>
      </c>
      <c r="B13453" s="4" t="str">
        <f>IFERROR(VLOOKUP(A13453,'From Ilsy'!$A$2:$C$1406,3,FALSE),"")</f>
        <v/>
      </c>
      <c r="C13453" s="4" t="str">
        <f>IFERROR(VLOOKUP(A13453,'From Ilsy'!$A$2:$B$1406,2,FALSE),"")</f>
        <v/>
      </c>
      <c r="D13453" s="5">
        <v>323</v>
      </c>
      <c r="E13453" s="4">
        <f>IFERROR(VLOOKUP(A13453,'From Ilsy'!$A$2:$D$1406,4,FALSE),999999)</f>
        <v>999999</v>
      </c>
      <c r="F13453" s="4">
        <f>IF(E13453=999999,VLOOKUP(D13453,'Manual by Vendor'!$A$2:$C$295,3,FALSE),E13453)</f>
        <v>999999</v>
      </c>
      <c r="G13453" s="4">
        <f>VLOOKUP(A13453,Query2[[00001]:[IMLT]],2,FALSE)</f>
        <v>29</v>
      </c>
      <c r="H13453" s="3"/>
      <c r="I13453" s="4">
        <f t="shared" si="213"/>
        <v>29</v>
      </c>
      <c r="J13453" s="3"/>
      <c r="K13453" s="3"/>
    </row>
    <row r="13454" spans="1:11">
      <c r="A13454" s="3" t="s">
        <v>13463</v>
      </c>
      <c r="B13454" s="4" t="str">
        <f>IFERROR(VLOOKUP(A13454,'From Ilsy'!$A$2:$C$1406,3,FALSE),"")</f>
        <v/>
      </c>
      <c r="C13454" s="4" t="str">
        <f>IFERROR(VLOOKUP(A13454,'From Ilsy'!$A$2:$B$1406,2,FALSE),"")</f>
        <v/>
      </c>
      <c r="D13454" s="5">
        <v>323</v>
      </c>
      <c r="E13454" s="4">
        <f>IFERROR(VLOOKUP(A13454,'From Ilsy'!$A$2:$D$1406,4,FALSE),999999)</f>
        <v>999999</v>
      </c>
      <c r="F13454" s="4">
        <f>IF(E13454=999999,VLOOKUP(D13454,'Manual by Vendor'!$A$2:$C$295,3,FALSE),E13454)</f>
        <v>999999</v>
      </c>
      <c r="G13454" s="4">
        <f>VLOOKUP(A13454,Query2[[00001]:[IMLT]],2,FALSE)</f>
        <v>20</v>
      </c>
      <c r="H13454" s="3"/>
      <c r="I13454" s="4">
        <f t="shared" si="213"/>
        <v>20</v>
      </c>
      <c r="J13454" s="3"/>
      <c r="K13454" s="3"/>
    </row>
    <row r="13455" spans="1:11">
      <c r="A13455" s="3" t="s">
        <v>13464</v>
      </c>
      <c r="B13455" s="4" t="str">
        <f>IFERROR(VLOOKUP(A13455,'From Ilsy'!$A$2:$C$1406,3,FALSE),"")</f>
        <v/>
      </c>
      <c r="C13455" s="4" t="str">
        <f>IFERROR(VLOOKUP(A13455,'From Ilsy'!$A$2:$B$1406,2,FALSE),"")</f>
        <v/>
      </c>
      <c r="D13455" s="5">
        <v>323</v>
      </c>
      <c r="E13455" s="4">
        <f>IFERROR(VLOOKUP(A13455,'From Ilsy'!$A$2:$D$1406,4,FALSE),999999)</f>
        <v>999999</v>
      </c>
      <c r="F13455" s="4">
        <f>IF(E13455=999999,VLOOKUP(D13455,'Manual by Vendor'!$A$2:$C$295,3,FALSE),E13455)</f>
        <v>999999</v>
      </c>
      <c r="G13455" s="4">
        <f>VLOOKUP(A13455,Query2[[00001]:[IMLT]],2,FALSE)</f>
        <v>12</v>
      </c>
      <c r="H13455" s="3"/>
      <c r="I13455" s="4">
        <f t="shared" si="213"/>
        <v>12</v>
      </c>
      <c r="J13455" s="3"/>
      <c r="K13455" s="3"/>
    </row>
    <row r="13456" spans="1:11">
      <c r="A13456" s="3" t="s">
        <v>13465</v>
      </c>
      <c r="B13456" s="4" t="str">
        <f>IFERROR(VLOOKUP(A13456,'From Ilsy'!$A$2:$C$1406,3,FALSE),"")</f>
        <v/>
      </c>
      <c r="C13456" s="4" t="str">
        <f>IFERROR(VLOOKUP(A13456,'From Ilsy'!$A$2:$B$1406,2,FALSE),"")</f>
        <v/>
      </c>
      <c r="D13456" s="5">
        <v>323</v>
      </c>
      <c r="E13456" s="4">
        <f>IFERROR(VLOOKUP(A13456,'From Ilsy'!$A$2:$D$1406,4,FALSE),999999)</f>
        <v>999999</v>
      </c>
      <c r="F13456" s="4">
        <f>IF(E13456=999999,VLOOKUP(D13456,'Manual by Vendor'!$A$2:$C$295,3,FALSE),E13456)</f>
        <v>999999</v>
      </c>
      <c r="G13456" s="4">
        <f>VLOOKUP(A13456,Query2[[00001]:[IMLT]],2,FALSE)</f>
        <v>20</v>
      </c>
      <c r="H13456" s="3"/>
      <c r="I13456" s="4">
        <f t="shared" si="213"/>
        <v>20</v>
      </c>
      <c r="J13456" s="3"/>
      <c r="K13456" s="3"/>
    </row>
    <row r="13457" spans="1:11">
      <c r="A13457" s="3" t="s">
        <v>13466</v>
      </c>
      <c r="B13457" s="4" t="str">
        <f>IFERROR(VLOOKUP(A13457,'From Ilsy'!$A$2:$C$1406,3,FALSE),"")</f>
        <v/>
      </c>
      <c r="C13457" s="4" t="str">
        <f>IFERROR(VLOOKUP(A13457,'From Ilsy'!$A$2:$B$1406,2,FALSE),"")</f>
        <v/>
      </c>
      <c r="D13457" s="5">
        <v>323</v>
      </c>
      <c r="E13457" s="4">
        <f>IFERROR(VLOOKUP(A13457,'From Ilsy'!$A$2:$D$1406,4,FALSE),999999)</f>
        <v>999999</v>
      </c>
      <c r="F13457" s="4">
        <f>IF(E13457=999999,VLOOKUP(D13457,'Manual by Vendor'!$A$2:$C$295,3,FALSE),E13457)</f>
        <v>999999</v>
      </c>
      <c r="G13457" s="4">
        <f>VLOOKUP(A13457,Query2[[00001]:[IMLT]],2,FALSE)</f>
        <v>15</v>
      </c>
      <c r="H13457" s="3"/>
      <c r="I13457" s="4">
        <f t="shared" si="213"/>
        <v>15</v>
      </c>
      <c r="J13457" s="3"/>
      <c r="K13457" s="3"/>
    </row>
    <row r="13458" spans="1:11">
      <c r="A13458" s="3" t="s">
        <v>13467</v>
      </c>
      <c r="B13458" s="4" t="str">
        <f>IFERROR(VLOOKUP(A13458,'From Ilsy'!$A$2:$C$1406,3,FALSE),"")</f>
        <v/>
      </c>
      <c r="C13458" s="4" t="str">
        <f>IFERROR(VLOOKUP(A13458,'From Ilsy'!$A$2:$B$1406,2,FALSE),"")</f>
        <v/>
      </c>
      <c r="D13458" s="5">
        <v>323</v>
      </c>
      <c r="E13458" s="4">
        <f>IFERROR(VLOOKUP(A13458,'From Ilsy'!$A$2:$D$1406,4,FALSE),999999)</f>
        <v>999999</v>
      </c>
      <c r="F13458" s="4">
        <f>IF(E13458=999999,VLOOKUP(D13458,'Manual by Vendor'!$A$2:$C$295,3,FALSE),E13458)</f>
        <v>999999</v>
      </c>
      <c r="G13458" s="4">
        <f>VLOOKUP(A13458,Query2[[00001]:[IMLT]],2,FALSE)</f>
        <v>27</v>
      </c>
      <c r="H13458" s="3"/>
      <c r="I13458" s="4">
        <f t="shared" si="213"/>
        <v>27</v>
      </c>
      <c r="J13458" s="3"/>
      <c r="K13458" s="3"/>
    </row>
    <row r="13459" spans="1:11">
      <c r="A13459" s="3" t="s">
        <v>13468</v>
      </c>
      <c r="B13459" s="4" t="str">
        <f>IFERROR(VLOOKUP(A13459,'From Ilsy'!$A$2:$C$1406,3,FALSE),"")</f>
        <v/>
      </c>
      <c r="C13459" s="4" t="str">
        <f>IFERROR(VLOOKUP(A13459,'From Ilsy'!$A$2:$B$1406,2,FALSE),"")</f>
        <v/>
      </c>
      <c r="D13459" s="5">
        <v>323</v>
      </c>
      <c r="E13459" s="4">
        <f>IFERROR(VLOOKUP(A13459,'From Ilsy'!$A$2:$D$1406,4,FALSE),999999)</f>
        <v>999999</v>
      </c>
      <c r="F13459" s="4">
        <f>IF(E13459=999999,VLOOKUP(D13459,'Manual by Vendor'!$A$2:$C$295,3,FALSE),E13459)</f>
        <v>999999</v>
      </c>
      <c r="G13459" s="4">
        <f>VLOOKUP(A13459,Query2[[00001]:[IMLT]],2,FALSE)</f>
        <v>15</v>
      </c>
      <c r="H13459" s="3"/>
      <c r="I13459" s="4">
        <f t="shared" si="213"/>
        <v>15</v>
      </c>
      <c r="J13459" s="3"/>
      <c r="K13459" s="3"/>
    </row>
    <row r="13460" spans="1:11">
      <c r="A13460" s="3" t="s">
        <v>13469</v>
      </c>
      <c r="B13460" s="4" t="str">
        <f>IFERROR(VLOOKUP(A13460,'From Ilsy'!$A$2:$C$1406,3,FALSE),"")</f>
        <v/>
      </c>
      <c r="C13460" s="4" t="str">
        <f>IFERROR(VLOOKUP(A13460,'From Ilsy'!$A$2:$B$1406,2,FALSE),"")</f>
        <v/>
      </c>
      <c r="D13460" s="5">
        <v>361</v>
      </c>
      <c r="E13460" s="4">
        <f>IFERROR(VLOOKUP(A13460,'From Ilsy'!$A$2:$D$1406,4,FALSE),999999)</f>
        <v>999999</v>
      </c>
      <c r="F13460" s="4">
        <f>IF(E13460=999999,VLOOKUP(D13460,'Manual by Vendor'!$A$2:$C$295,3,FALSE),E13460)</f>
        <v>7</v>
      </c>
      <c r="G13460" s="4">
        <f>VLOOKUP(A13460,Query2[[00001]:[IMLT]],2,FALSE)</f>
        <v>10</v>
      </c>
      <c r="H13460" s="3"/>
      <c r="I13460" s="4">
        <f t="shared" si="213"/>
        <v>7</v>
      </c>
      <c r="J13460" s="3"/>
      <c r="K13460" s="3"/>
    </row>
    <row r="13461" spans="1:11">
      <c r="A13461" s="3" t="s">
        <v>13470</v>
      </c>
      <c r="B13461" s="4" t="str">
        <f>IFERROR(VLOOKUP(A13461,'From Ilsy'!$A$2:$C$1406,3,FALSE),"")</f>
        <v/>
      </c>
      <c r="C13461" s="4" t="str">
        <f>IFERROR(VLOOKUP(A13461,'From Ilsy'!$A$2:$B$1406,2,FALSE),"")</f>
        <v/>
      </c>
      <c r="D13461" s="5">
        <v>344</v>
      </c>
      <c r="E13461" s="4">
        <f>IFERROR(VLOOKUP(A13461,'From Ilsy'!$A$2:$D$1406,4,FALSE),999999)</f>
        <v>999999</v>
      </c>
      <c r="F13461" s="4">
        <f>IF(E13461=999999,VLOOKUP(D13461,'Manual by Vendor'!$A$2:$C$295,3,FALSE),E13461)</f>
        <v>17</v>
      </c>
      <c r="G13461" s="4">
        <f>VLOOKUP(A13461,Query2[[00001]:[IMLT]],2,FALSE)</f>
        <v>16</v>
      </c>
      <c r="H13461" s="3"/>
      <c r="I13461" s="4">
        <f t="shared" si="213"/>
        <v>17</v>
      </c>
      <c r="J13461" s="3"/>
      <c r="K13461" s="3"/>
    </row>
    <row r="13462" spans="1:11">
      <c r="A13462" s="3" t="s">
        <v>13471</v>
      </c>
      <c r="B13462" s="4" t="str">
        <f>IFERROR(VLOOKUP(A13462,'From Ilsy'!$A$2:$C$1406,3,FALSE),"")</f>
        <v/>
      </c>
      <c r="C13462" s="4" t="str">
        <f>IFERROR(VLOOKUP(A13462,'From Ilsy'!$A$2:$B$1406,2,FALSE),"")</f>
        <v/>
      </c>
      <c r="D13462" s="5">
        <v>344</v>
      </c>
      <c r="E13462" s="4">
        <f>IFERROR(VLOOKUP(A13462,'From Ilsy'!$A$2:$D$1406,4,FALSE),999999)</f>
        <v>999999</v>
      </c>
      <c r="F13462" s="4">
        <f>IF(E13462=999999,VLOOKUP(D13462,'Manual by Vendor'!$A$2:$C$295,3,FALSE),E13462)</f>
        <v>17</v>
      </c>
      <c r="G13462" s="4">
        <f>VLOOKUP(A13462,Query2[[00001]:[IMLT]],2,FALSE)</f>
        <v>16</v>
      </c>
      <c r="H13462" s="3"/>
      <c r="I13462" s="4">
        <f t="shared" si="213"/>
        <v>17</v>
      </c>
      <c r="J13462" s="3"/>
      <c r="K13462" s="3"/>
    </row>
    <row r="13463" spans="1:11">
      <c r="A13463" s="3" t="s">
        <v>13472</v>
      </c>
      <c r="B13463" s="4" t="str">
        <f>IFERROR(VLOOKUP(A13463,'From Ilsy'!$A$2:$C$1406,3,FALSE),"")</f>
        <v/>
      </c>
      <c r="C13463" s="4" t="str">
        <f>IFERROR(VLOOKUP(A13463,'From Ilsy'!$A$2:$B$1406,2,FALSE),"")</f>
        <v/>
      </c>
      <c r="D13463" s="5">
        <v>344</v>
      </c>
      <c r="E13463" s="4">
        <f>IFERROR(VLOOKUP(A13463,'From Ilsy'!$A$2:$D$1406,4,FALSE),999999)</f>
        <v>999999</v>
      </c>
      <c r="F13463" s="4">
        <f>IF(E13463=999999,VLOOKUP(D13463,'Manual by Vendor'!$A$2:$C$295,3,FALSE),E13463)</f>
        <v>17</v>
      </c>
      <c r="G13463" s="4">
        <f>VLOOKUP(A13463,Query2[[00001]:[IMLT]],2,FALSE)</f>
        <v>16</v>
      </c>
      <c r="H13463" s="3"/>
      <c r="I13463" s="4">
        <f t="shared" si="213"/>
        <v>17</v>
      </c>
      <c r="J13463" s="3"/>
      <c r="K13463" s="3"/>
    </row>
    <row r="13464" spans="1:11">
      <c r="A13464" s="3" t="s">
        <v>13473</v>
      </c>
      <c r="B13464" s="4" t="str">
        <f>IFERROR(VLOOKUP(A13464,'From Ilsy'!$A$2:$C$1406,3,FALSE),"")</f>
        <v/>
      </c>
      <c r="C13464" s="4" t="str">
        <f>IFERROR(VLOOKUP(A13464,'From Ilsy'!$A$2:$B$1406,2,FALSE),"")</f>
        <v/>
      </c>
      <c r="D13464" s="5">
        <v>344</v>
      </c>
      <c r="E13464" s="4">
        <f>IFERROR(VLOOKUP(A13464,'From Ilsy'!$A$2:$D$1406,4,FALSE),999999)</f>
        <v>999999</v>
      </c>
      <c r="F13464" s="4">
        <f>IF(E13464=999999,VLOOKUP(D13464,'Manual by Vendor'!$A$2:$C$295,3,FALSE),E13464)</f>
        <v>17</v>
      </c>
      <c r="G13464" s="4">
        <f>VLOOKUP(A13464,Query2[[00001]:[IMLT]],2,FALSE)</f>
        <v>16</v>
      </c>
      <c r="H13464" s="3"/>
      <c r="I13464" s="4">
        <f t="shared" si="213"/>
        <v>17</v>
      </c>
      <c r="J13464" s="3"/>
      <c r="K13464" s="3"/>
    </row>
    <row r="13465" spans="1:11">
      <c r="A13465" s="3" t="s">
        <v>13474</v>
      </c>
      <c r="B13465" s="4" t="str">
        <f>IFERROR(VLOOKUP(A13465,'From Ilsy'!$A$2:$C$1406,3,FALSE),"")</f>
        <v/>
      </c>
      <c r="C13465" s="4" t="str">
        <f>IFERROR(VLOOKUP(A13465,'From Ilsy'!$A$2:$B$1406,2,FALSE),"")</f>
        <v/>
      </c>
      <c r="D13465" s="5">
        <v>344</v>
      </c>
      <c r="E13465" s="4">
        <f>IFERROR(VLOOKUP(A13465,'From Ilsy'!$A$2:$D$1406,4,FALSE),999999)</f>
        <v>999999</v>
      </c>
      <c r="F13465" s="4">
        <f>IF(E13465=999999,VLOOKUP(D13465,'Manual by Vendor'!$A$2:$C$295,3,FALSE),E13465)</f>
        <v>17</v>
      </c>
      <c r="G13465" s="4">
        <f>VLOOKUP(A13465,Query2[[00001]:[IMLT]],2,FALSE)</f>
        <v>18</v>
      </c>
      <c r="H13465" s="3"/>
      <c r="I13465" s="4">
        <f t="shared" si="213"/>
        <v>17</v>
      </c>
      <c r="J13465" s="3"/>
      <c r="K13465" s="3"/>
    </row>
    <row r="13466" spans="1:11">
      <c r="A13466" s="3" t="s">
        <v>13475</v>
      </c>
      <c r="B13466" s="4" t="str">
        <f>IFERROR(VLOOKUP(A13466,'From Ilsy'!$A$2:$C$1406,3,FALSE),"")</f>
        <v/>
      </c>
      <c r="C13466" s="4" t="str">
        <f>IFERROR(VLOOKUP(A13466,'From Ilsy'!$A$2:$B$1406,2,FALSE),"")</f>
        <v/>
      </c>
      <c r="D13466" s="5">
        <v>344</v>
      </c>
      <c r="E13466" s="4">
        <f>IFERROR(VLOOKUP(A13466,'From Ilsy'!$A$2:$D$1406,4,FALSE),999999)</f>
        <v>999999</v>
      </c>
      <c r="F13466" s="4">
        <f>IF(E13466=999999,VLOOKUP(D13466,'Manual by Vendor'!$A$2:$C$295,3,FALSE),E13466)</f>
        <v>17</v>
      </c>
      <c r="G13466" s="4">
        <f>VLOOKUP(A13466,Query2[[00001]:[IMLT]],2,FALSE)</f>
        <v>16</v>
      </c>
      <c r="H13466" s="3"/>
      <c r="I13466" s="4">
        <f t="shared" si="213"/>
        <v>17</v>
      </c>
      <c r="J13466" s="3"/>
      <c r="K13466" s="3"/>
    </row>
    <row r="13467" spans="1:11">
      <c r="A13467" s="3" t="s">
        <v>13476</v>
      </c>
      <c r="B13467" s="4" t="str">
        <f>IFERROR(VLOOKUP(A13467,'From Ilsy'!$A$2:$C$1406,3,FALSE),"")</f>
        <v/>
      </c>
      <c r="C13467" s="4" t="str">
        <f>IFERROR(VLOOKUP(A13467,'From Ilsy'!$A$2:$B$1406,2,FALSE),"")</f>
        <v/>
      </c>
      <c r="D13467" s="5">
        <v>344</v>
      </c>
      <c r="E13467" s="4">
        <f>IFERROR(VLOOKUP(A13467,'From Ilsy'!$A$2:$D$1406,4,FALSE),999999)</f>
        <v>999999</v>
      </c>
      <c r="F13467" s="4">
        <f>IF(E13467=999999,VLOOKUP(D13467,'Manual by Vendor'!$A$2:$C$295,3,FALSE),E13467)</f>
        <v>17</v>
      </c>
      <c r="G13467" s="4">
        <f>VLOOKUP(A13467,Query2[[00001]:[IMLT]],2,FALSE)</f>
        <v>16</v>
      </c>
      <c r="H13467" s="3"/>
      <c r="I13467" s="4">
        <f t="shared" si="213"/>
        <v>17</v>
      </c>
      <c r="J13467" s="3"/>
      <c r="K13467" s="3"/>
    </row>
    <row r="13468" spans="1:11">
      <c r="A13468" s="3" t="s">
        <v>13477</v>
      </c>
      <c r="B13468" s="4" t="str">
        <f>IFERROR(VLOOKUP(A13468,'From Ilsy'!$A$2:$C$1406,3,FALSE),"")</f>
        <v/>
      </c>
      <c r="C13468" s="4" t="str">
        <f>IFERROR(VLOOKUP(A13468,'From Ilsy'!$A$2:$B$1406,2,FALSE),"")</f>
        <v/>
      </c>
      <c r="D13468" s="5">
        <v>344</v>
      </c>
      <c r="E13468" s="4">
        <f>IFERROR(VLOOKUP(A13468,'From Ilsy'!$A$2:$D$1406,4,FALSE),999999)</f>
        <v>999999</v>
      </c>
      <c r="F13468" s="4">
        <f>IF(E13468=999999,VLOOKUP(D13468,'Manual by Vendor'!$A$2:$C$295,3,FALSE),E13468)</f>
        <v>17</v>
      </c>
      <c r="G13468" s="4">
        <f>VLOOKUP(A13468,Query2[[00001]:[IMLT]],2,FALSE)</f>
        <v>14</v>
      </c>
      <c r="H13468" s="3"/>
      <c r="I13468" s="4">
        <f t="shared" si="213"/>
        <v>17</v>
      </c>
      <c r="J13468" s="3"/>
      <c r="K13468" s="3"/>
    </row>
    <row r="13469" spans="1:11">
      <c r="A13469" s="3" t="s">
        <v>13478</v>
      </c>
      <c r="B13469" s="4" t="str">
        <f>IFERROR(VLOOKUP(A13469,'From Ilsy'!$A$2:$C$1406,3,FALSE),"")</f>
        <v/>
      </c>
      <c r="C13469" s="4" t="str">
        <f>IFERROR(VLOOKUP(A13469,'From Ilsy'!$A$2:$B$1406,2,FALSE),"")</f>
        <v/>
      </c>
      <c r="D13469" s="5">
        <v>344</v>
      </c>
      <c r="E13469" s="4">
        <f>IFERROR(VLOOKUP(A13469,'From Ilsy'!$A$2:$D$1406,4,FALSE),999999)</f>
        <v>999999</v>
      </c>
      <c r="F13469" s="4">
        <f>IF(E13469=999999,VLOOKUP(D13469,'Manual by Vendor'!$A$2:$C$295,3,FALSE),E13469)</f>
        <v>17</v>
      </c>
      <c r="G13469" s="4">
        <f>VLOOKUP(A13469,Query2[[00001]:[IMLT]],2,FALSE)</f>
        <v>17</v>
      </c>
      <c r="H13469" s="3"/>
      <c r="I13469" s="4">
        <f t="shared" si="213"/>
        <v>17</v>
      </c>
      <c r="J13469" s="3"/>
      <c r="K13469" s="3"/>
    </row>
    <row r="13470" spans="1:11">
      <c r="A13470" s="3" t="s">
        <v>13479</v>
      </c>
      <c r="B13470" s="4" t="str">
        <f>IFERROR(VLOOKUP(A13470,'From Ilsy'!$A$2:$C$1406,3,FALSE),"")</f>
        <v/>
      </c>
      <c r="C13470" s="4" t="str">
        <f>IFERROR(VLOOKUP(A13470,'From Ilsy'!$A$2:$B$1406,2,FALSE),"")</f>
        <v/>
      </c>
      <c r="D13470" s="5">
        <v>344</v>
      </c>
      <c r="E13470" s="4">
        <f>IFERROR(VLOOKUP(A13470,'From Ilsy'!$A$2:$D$1406,4,FALSE),999999)</f>
        <v>999999</v>
      </c>
      <c r="F13470" s="4">
        <f>IF(E13470=999999,VLOOKUP(D13470,'Manual by Vendor'!$A$2:$C$295,3,FALSE),E13470)</f>
        <v>17</v>
      </c>
      <c r="G13470" s="4">
        <f>VLOOKUP(A13470,Query2[[00001]:[IMLT]],2,FALSE)</f>
        <v>18</v>
      </c>
      <c r="H13470" s="3"/>
      <c r="I13470" s="4">
        <f t="shared" si="213"/>
        <v>17</v>
      </c>
      <c r="J13470" s="3"/>
      <c r="K13470" s="3"/>
    </row>
    <row r="13471" spans="1:11">
      <c r="A13471" s="3" t="s">
        <v>13480</v>
      </c>
      <c r="B13471" s="4" t="str">
        <f>IFERROR(VLOOKUP(A13471,'From Ilsy'!$A$2:$C$1406,3,FALSE),"")</f>
        <v/>
      </c>
      <c r="C13471" s="4" t="str">
        <f>IFERROR(VLOOKUP(A13471,'From Ilsy'!$A$2:$B$1406,2,FALSE),"")</f>
        <v/>
      </c>
      <c r="D13471" s="5">
        <v>344</v>
      </c>
      <c r="E13471" s="4">
        <f>IFERROR(VLOOKUP(A13471,'From Ilsy'!$A$2:$D$1406,4,FALSE),999999)</f>
        <v>999999</v>
      </c>
      <c r="F13471" s="4">
        <f>IF(E13471=999999,VLOOKUP(D13471,'Manual by Vendor'!$A$2:$C$295,3,FALSE),E13471)</f>
        <v>17</v>
      </c>
      <c r="G13471" s="4">
        <f>VLOOKUP(A13471,Query2[[00001]:[IMLT]],2,FALSE)</f>
        <v>18</v>
      </c>
      <c r="H13471" s="3"/>
      <c r="I13471" s="4">
        <f t="shared" si="213"/>
        <v>17</v>
      </c>
      <c r="J13471" s="3"/>
      <c r="K13471" s="3"/>
    </row>
    <row r="13472" spans="1:11">
      <c r="A13472" s="3" t="s">
        <v>13481</v>
      </c>
      <c r="B13472" s="4" t="str">
        <f>IFERROR(VLOOKUP(A13472,'From Ilsy'!$A$2:$C$1406,3,FALSE),"")</f>
        <v/>
      </c>
      <c r="C13472" s="4" t="str">
        <f>IFERROR(VLOOKUP(A13472,'From Ilsy'!$A$2:$B$1406,2,FALSE),"")</f>
        <v/>
      </c>
      <c r="D13472" s="5">
        <v>344</v>
      </c>
      <c r="E13472" s="4">
        <f>IFERROR(VLOOKUP(A13472,'From Ilsy'!$A$2:$D$1406,4,FALSE),999999)</f>
        <v>999999</v>
      </c>
      <c r="F13472" s="4">
        <f>IF(E13472=999999,VLOOKUP(D13472,'Manual by Vendor'!$A$2:$C$295,3,FALSE),E13472)</f>
        <v>17</v>
      </c>
      <c r="G13472" s="4">
        <f>VLOOKUP(A13472,Query2[[00001]:[IMLT]],2,FALSE)</f>
        <v>10</v>
      </c>
      <c r="H13472" s="3"/>
      <c r="I13472" s="4">
        <f t="shared" si="213"/>
        <v>17</v>
      </c>
      <c r="J13472" s="3"/>
      <c r="K13472" s="3"/>
    </row>
    <row r="13473" spans="1:11">
      <c r="A13473" s="3" t="s">
        <v>13482</v>
      </c>
      <c r="B13473" s="4" t="str">
        <f>IFERROR(VLOOKUP(A13473,'From Ilsy'!$A$2:$C$1406,3,FALSE),"")</f>
        <v/>
      </c>
      <c r="C13473" s="4" t="str">
        <f>IFERROR(VLOOKUP(A13473,'From Ilsy'!$A$2:$B$1406,2,FALSE),"")</f>
        <v/>
      </c>
      <c r="D13473" s="5">
        <v>344</v>
      </c>
      <c r="E13473" s="4">
        <f>IFERROR(VLOOKUP(A13473,'From Ilsy'!$A$2:$D$1406,4,FALSE),999999)</f>
        <v>999999</v>
      </c>
      <c r="F13473" s="4">
        <f>IF(E13473=999999,VLOOKUP(D13473,'Manual by Vendor'!$A$2:$C$295,3,FALSE),E13473)</f>
        <v>17</v>
      </c>
      <c r="G13473" s="4">
        <f>VLOOKUP(A13473,Query2[[00001]:[IMLT]],2,FALSE)</f>
        <v>15</v>
      </c>
      <c r="H13473" s="3"/>
      <c r="I13473" s="4">
        <f t="shared" si="213"/>
        <v>17</v>
      </c>
      <c r="J13473" s="3"/>
      <c r="K13473" s="3"/>
    </row>
    <row r="13474" spans="1:11">
      <c r="A13474" s="3" t="s">
        <v>13483</v>
      </c>
      <c r="B13474" s="4" t="str">
        <f>IFERROR(VLOOKUP(A13474,'From Ilsy'!$A$2:$C$1406,3,FALSE),"")</f>
        <v/>
      </c>
      <c r="C13474" s="4" t="str">
        <f>IFERROR(VLOOKUP(A13474,'From Ilsy'!$A$2:$B$1406,2,FALSE),"")</f>
        <v/>
      </c>
      <c r="D13474" s="5">
        <v>344</v>
      </c>
      <c r="E13474" s="4">
        <f>IFERROR(VLOOKUP(A13474,'From Ilsy'!$A$2:$D$1406,4,FALSE),999999)</f>
        <v>999999</v>
      </c>
      <c r="F13474" s="4">
        <f>IF(E13474=999999,VLOOKUP(D13474,'Manual by Vendor'!$A$2:$C$295,3,FALSE),E13474)</f>
        <v>17</v>
      </c>
      <c r="G13474" s="4">
        <f>VLOOKUP(A13474,Query2[[00001]:[IMLT]],2,FALSE)</f>
        <v>16</v>
      </c>
      <c r="H13474" s="3"/>
      <c r="I13474" s="4">
        <f t="shared" si="213"/>
        <v>17</v>
      </c>
      <c r="J13474" s="3"/>
      <c r="K13474" s="3"/>
    </row>
    <row r="13475" spans="1:11">
      <c r="A13475" s="3" t="s">
        <v>13484</v>
      </c>
      <c r="B13475" s="4" t="str">
        <f>IFERROR(VLOOKUP(A13475,'From Ilsy'!$A$2:$C$1406,3,FALSE),"")</f>
        <v/>
      </c>
      <c r="C13475" s="4" t="str">
        <f>IFERROR(VLOOKUP(A13475,'From Ilsy'!$A$2:$B$1406,2,FALSE),"")</f>
        <v/>
      </c>
      <c r="D13475" s="5">
        <v>344</v>
      </c>
      <c r="E13475" s="4">
        <f>IFERROR(VLOOKUP(A13475,'From Ilsy'!$A$2:$D$1406,4,FALSE),999999)</f>
        <v>999999</v>
      </c>
      <c r="F13475" s="4">
        <f>IF(E13475=999999,VLOOKUP(D13475,'Manual by Vendor'!$A$2:$C$295,3,FALSE),E13475)</f>
        <v>17</v>
      </c>
      <c r="G13475" s="4">
        <f>VLOOKUP(A13475,Query2[[00001]:[IMLT]],2,FALSE)</f>
        <v>16</v>
      </c>
      <c r="H13475" s="3"/>
      <c r="I13475" s="4">
        <f t="shared" si="213"/>
        <v>17</v>
      </c>
      <c r="J13475" s="3"/>
      <c r="K13475" s="3"/>
    </row>
    <row r="13476" spans="1:11">
      <c r="A13476" s="3" t="s">
        <v>13485</v>
      </c>
      <c r="B13476" s="4" t="str">
        <f>IFERROR(VLOOKUP(A13476,'From Ilsy'!$A$2:$C$1406,3,FALSE),"")</f>
        <v/>
      </c>
      <c r="C13476" s="4" t="str">
        <f>IFERROR(VLOOKUP(A13476,'From Ilsy'!$A$2:$B$1406,2,FALSE),"")</f>
        <v/>
      </c>
      <c r="D13476" s="5">
        <v>344</v>
      </c>
      <c r="E13476" s="4">
        <f>IFERROR(VLOOKUP(A13476,'From Ilsy'!$A$2:$D$1406,4,FALSE),999999)</f>
        <v>999999</v>
      </c>
      <c r="F13476" s="4">
        <f>IF(E13476=999999,VLOOKUP(D13476,'Manual by Vendor'!$A$2:$C$295,3,FALSE),E13476)</f>
        <v>17</v>
      </c>
      <c r="G13476" s="4">
        <f>VLOOKUP(A13476,Query2[[00001]:[IMLT]],2,FALSE)</f>
        <v>14</v>
      </c>
      <c r="H13476" s="3"/>
      <c r="I13476" s="4">
        <f t="shared" si="213"/>
        <v>17</v>
      </c>
      <c r="J13476" s="3"/>
      <c r="K13476" s="3"/>
    </row>
    <row r="13477" spans="1:11">
      <c r="A13477" s="3" t="s">
        <v>13486</v>
      </c>
      <c r="B13477" s="4" t="str">
        <f>IFERROR(VLOOKUP(A13477,'From Ilsy'!$A$2:$C$1406,3,FALSE),"")</f>
        <v/>
      </c>
      <c r="C13477" s="4" t="str">
        <f>IFERROR(VLOOKUP(A13477,'From Ilsy'!$A$2:$B$1406,2,FALSE),"")</f>
        <v/>
      </c>
      <c r="D13477" s="5">
        <v>344</v>
      </c>
      <c r="E13477" s="4">
        <f>IFERROR(VLOOKUP(A13477,'From Ilsy'!$A$2:$D$1406,4,FALSE),999999)</f>
        <v>999999</v>
      </c>
      <c r="F13477" s="4">
        <f>IF(E13477=999999,VLOOKUP(D13477,'Manual by Vendor'!$A$2:$C$295,3,FALSE),E13477)</f>
        <v>17</v>
      </c>
      <c r="G13477" s="4">
        <f>VLOOKUP(A13477,Query2[[00001]:[IMLT]],2,FALSE)</f>
        <v>16</v>
      </c>
      <c r="H13477" s="3"/>
      <c r="I13477" s="4">
        <f t="shared" si="213"/>
        <v>17</v>
      </c>
      <c r="J13477" s="3"/>
      <c r="K13477" s="3"/>
    </row>
    <row r="13478" spans="1:11">
      <c r="A13478" s="3" t="s">
        <v>13487</v>
      </c>
      <c r="B13478" s="4" t="str">
        <f>IFERROR(VLOOKUP(A13478,'From Ilsy'!$A$2:$C$1406,3,FALSE),"")</f>
        <v/>
      </c>
      <c r="C13478" s="4" t="str">
        <f>IFERROR(VLOOKUP(A13478,'From Ilsy'!$A$2:$B$1406,2,FALSE),"")</f>
        <v/>
      </c>
      <c r="D13478" s="5">
        <v>1234</v>
      </c>
      <c r="E13478" s="4">
        <f>IFERROR(VLOOKUP(A13478,'From Ilsy'!$A$2:$D$1406,4,FALSE),999999)</f>
        <v>999999</v>
      </c>
      <c r="F13478" s="4">
        <f>IF(E13478=999999,VLOOKUP(D13478,'Manual by Vendor'!$A$2:$C$295,3,FALSE),E13478)</f>
        <v>24</v>
      </c>
      <c r="G13478" s="4">
        <f>VLOOKUP(A13478,Query2[[00001]:[IMLT]],2,FALSE)</f>
        <v>15</v>
      </c>
      <c r="H13478" s="3"/>
      <c r="I13478" s="4">
        <f t="shared" si="213"/>
        <v>24</v>
      </c>
      <c r="J13478" s="3"/>
      <c r="K13478" s="3"/>
    </row>
    <row r="13479" spans="1:11">
      <c r="A13479" s="3" t="s">
        <v>13488</v>
      </c>
      <c r="B13479" s="4" t="str">
        <f>IFERROR(VLOOKUP(A13479,'From Ilsy'!$A$2:$C$1406,3,FALSE),"")</f>
        <v/>
      </c>
      <c r="C13479" s="4" t="str">
        <f>IFERROR(VLOOKUP(A13479,'From Ilsy'!$A$2:$B$1406,2,FALSE),"")</f>
        <v/>
      </c>
      <c r="D13479" s="5">
        <v>1234</v>
      </c>
      <c r="E13479" s="4">
        <f>IFERROR(VLOOKUP(A13479,'From Ilsy'!$A$2:$D$1406,4,FALSE),999999)</f>
        <v>999999</v>
      </c>
      <c r="F13479" s="4">
        <f>IF(E13479=999999,VLOOKUP(D13479,'Manual by Vendor'!$A$2:$C$295,3,FALSE),E13479)</f>
        <v>24</v>
      </c>
      <c r="G13479" s="4">
        <f>VLOOKUP(A13479,Query2[[00001]:[IMLT]],2,FALSE)</f>
        <v>17</v>
      </c>
      <c r="H13479" s="3"/>
      <c r="I13479" s="4">
        <f t="shared" si="213"/>
        <v>24</v>
      </c>
      <c r="J13479" s="3"/>
      <c r="K13479" s="3"/>
    </row>
    <row r="13480" spans="1:11">
      <c r="A13480" s="3" t="s">
        <v>13489</v>
      </c>
      <c r="B13480" s="4" t="str">
        <f>IFERROR(VLOOKUP(A13480,'From Ilsy'!$A$2:$C$1406,3,FALSE),"")</f>
        <v/>
      </c>
      <c r="C13480" s="4" t="str">
        <f>IFERROR(VLOOKUP(A13480,'From Ilsy'!$A$2:$B$1406,2,FALSE),"")</f>
        <v/>
      </c>
      <c r="D13480" s="5">
        <v>1234</v>
      </c>
      <c r="E13480" s="4">
        <f>IFERROR(VLOOKUP(A13480,'From Ilsy'!$A$2:$D$1406,4,FALSE),999999)</f>
        <v>999999</v>
      </c>
      <c r="F13480" s="4">
        <f>IF(E13480=999999,VLOOKUP(D13480,'Manual by Vendor'!$A$2:$C$295,3,FALSE),E13480)</f>
        <v>24</v>
      </c>
      <c r="G13480" s="4">
        <f>VLOOKUP(A13480,Query2[[00001]:[IMLT]],2,FALSE)</f>
        <v>19</v>
      </c>
      <c r="H13480" s="3"/>
      <c r="I13480" s="4">
        <f t="shared" si="213"/>
        <v>24</v>
      </c>
      <c r="J13480" s="3"/>
      <c r="K13480" s="3"/>
    </row>
    <row r="13481" spans="1:11">
      <c r="A13481" s="3" t="s">
        <v>13490</v>
      </c>
      <c r="B13481" s="4" t="str">
        <f>IFERROR(VLOOKUP(A13481,'From Ilsy'!$A$2:$C$1406,3,FALSE),"")</f>
        <v/>
      </c>
      <c r="C13481" s="4" t="str">
        <f>IFERROR(VLOOKUP(A13481,'From Ilsy'!$A$2:$B$1406,2,FALSE),"")</f>
        <v/>
      </c>
      <c r="D13481" s="5">
        <v>361</v>
      </c>
      <c r="E13481" s="4">
        <f>IFERROR(VLOOKUP(A13481,'From Ilsy'!$A$2:$D$1406,4,FALSE),999999)</f>
        <v>999999</v>
      </c>
      <c r="F13481" s="4">
        <f>IF(E13481=999999,VLOOKUP(D13481,'Manual by Vendor'!$A$2:$C$295,3,FALSE),E13481)</f>
        <v>7</v>
      </c>
      <c r="G13481" s="4">
        <f>VLOOKUP(A13481,Query2[[00001]:[IMLT]],2,FALSE)</f>
        <v>10</v>
      </c>
      <c r="H13481" s="3"/>
      <c r="I13481" s="4">
        <f t="shared" si="213"/>
        <v>7</v>
      </c>
      <c r="J13481" s="3"/>
      <c r="K13481" s="3"/>
    </row>
    <row r="13482" spans="1:11">
      <c r="A13482" s="3" t="s">
        <v>13491</v>
      </c>
      <c r="B13482" s="4" t="str">
        <f>IFERROR(VLOOKUP(A13482,'From Ilsy'!$A$2:$C$1406,3,FALSE),"")</f>
        <v/>
      </c>
      <c r="C13482" s="4" t="str">
        <f>IFERROR(VLOOKUP(A13482,'From Ilsy'!$A$2:$B$1406,2,FALSE),"")</f>
        <v/>
      </c>
      <c r="D13482" s="5">
        <v>2321</v>
      </c>
      <c r="E13482" s="4">
        <f>IFERROR(VLOOKUP(A13482,'From Ilsy'!$A$2:$D$1406,4,FALSE),999999)</f>
        <v>999999</v>
      </c>
      <c r="F13482" s="4">
        <f>IF(E13482=999999,VLOOKUP(D13482,'Manual by Vendor'!$A$2:$C$295,3,FALSE),E13482)</f>
        <v>14</v>
      </c>
      <c r="G13482" s="4">
        <f>VLOOKUP(A13482,Query2[[00001]:[IMLT]],2,FALSE)</f>
        <v>8</v>
      </c>
      <c r="H13482" s="3"/>
      <c r="I13482" s="4">
        <f t="shared" si="213"/>
        <v>14</v>
      </c>
      <c r="J13482" s="3"/>
      <c r="K13482" s="3"/>
    </row>
    <row r="13483" spans="1:11">
      <c r="A13483" s="3" t="s">
        <v>13492</v>
      </c>
      <c r="B13483" s="4" t="str">
        <f>IFERROR(VLOOKUP(A13483,'From Ilsy'!$A$2:$C$1406,3,FALSE),"")</f>
        <v/>
      </c>
      <c r="C13483" s="4" t="str">
        <f>IFERROR(VLOOKUP(A13483,'From Ilsy'!$A$2:$B$1406,2,FALSE),"")</f>
        <v/>
      </c>
      <c r="D13483" s="5">
        <v>762</v>
      </c>
      <c r="E13483" s="4">
        <f>IFERROR(VLOOKUP(A13483,'From Ilsy'!$A$2:$D$1406,4,FALSE),999999)</f>
        <v>999999</v>
      </c>
      <c r="F13483" s="4">
        <f>IF(E13483=999999,VLOOKUP(D13483,'Manual by Vendor'!$A$2:$C$295,3,FALSE),E13483)</f>
        <v>999999</v>
      </c>
      <c r="G13483" s="4">
        <f>VLOOKUP(A13483,Query2[[00001]:[IMLT]],2,FALSE)</f>
        <v>44</v>
      </c>
      <c r="H13483" s="3"/>
      <c r="I13483" s="4">
        <f t="shared" si="213"/>
        <v>44</v>
      </c>
      <c r="J13483" s="3"/>
      <c r="K13483" s="3"/>
    </row>
    <row r="13484" spans="1:11">
      <c r="A13484" s="3" t="s">
        <v>13493</v>
      </c>
      <c r="B13484" s="4" t="str">
        <f>IFERROR(VLOOKUP(A13484,'From Ilsy'!$A$2:$C$1406,3,FALSE),"")</f>
        <v/>
      </c>
      <c r="C13484" s="4" t="str">
        <f>IFERROR(VLOOKUP(A13484,'From Ilsy'!$A$2:$B$1406,2,FALSE),"")</f>
        <v/>
      </c>
      <c r="D13484" s="5">
        <v>2401</v>
      </c>
      <c r="E13484" s="4">
        <f>IFERROR(VLOOKUP(A13484,'From Ilsy'!$A$2:$D$1406,4,FALSE),999999)</f>
        <v>999999</v>
      </c>
      <c r="F13484" s="4">
        <f>IF(E13484=999999,VLOOKUP(D13484,'Manual by Vendor'!$A$2:$C$295,3,FALSE),E13484)</f>
        <v>999999</v>
      </c>
      <c r="G13484" s="4">
        <f>VLOOKUP(A13484,Query2[[00001]:[IMLT]],2,FALSE)</f>
        <v>44</v>
      </c>
      <c r="H13484" s="3"/>
      <c r="I13484" s="4">
        <f t="shared" si="213"/>
        <v>44</v>
      </c>
      <c r="J13484" s="3"/>
      <c r="K13484" s="3"/>
    </row>
    <row r="13485" spans="1:11">
      <c r="A13485" s="3" t="s">
        <v>13494</v>
      </c>
      <c r="B13485" s="4" t="str">
        <f>IFERROR(VLOOKUP(A13485,'From Ilsy'!$A$2:$C$1406,3,FALSE),"")</f>
        <v/>
      </c>
      <c r="C13485" s="4" t="str">
        <f>IFERROR(VLOOKUP(A13485,'From Ilsy'!$A$2:$B$1406,2,FALSE),"")</f>
        <v/>
      </c>
      <c r="D13485" s="5">
        <v>359</v>
      </c>
      <c r="E13485" s="4">
        <f>IFERROR(VLOOKUP(A13485,'From Ilsy'!$A$2:$D$1406,4,FALSE),999999)</f>
        <v>999999</v>
      </c>
      <c r="F13485" s="4">
        <f>IF(E13485=999999,VLOOKUP(D13485,'Manual by Vendor'!$A$2:$C$295,3,FALSE),E13485)</f>
        <v>999999</v>
      </c>
      <c r="G13485" s="4">
        <f>VLOOKUP(A13485,Query2[[00001]:[IMLT]],2,FALSE)</f>
        <v>4</v>
      </c>
      <c r="H13485" s="3"/>
      <c r="I13485" s="4">
        <f t="shared" si="213"/>
        <v>4</v>
      </c>
      <c r="J13485" s="3"/>
      <c r="K13485" s="3"/>
    </row>
    <row r="13486" spans="1:11">
      <c r="A13486" s="3" t="s">
        <v>13495</v>
      </c>
      <c r="B13486" s="4" t="str">
        <f>IFERROR(VLOOKUP(A13486,'From Ilsy'!$A$2:$C$1406,3,FALSE),"")</f>
        <v/>
      </c>
      <c r="C13486" s="4" t="str">
        <f>IFERROR(VLOOKUP(A13486,'From Ilsy'!$A$2:$B$1406,2,FALSE),"")</f>
        <v/>
      </c>
      <c r="D13486" s="5">
        <v>551</v>
      </c>
      <c r="E13486" s="4">
        <f>IFERROR(VLOOKUP(A13486,'From Ilsy'!$A$2:$D$1406,4,FALSE),999999)</f>
        <v>999999</v>
      </c>
      <c r="F13486" s="4">
        <f>IF(E13486=999999,VLOOKUP(D13486,'Manual by Vendor'!$A$2:$C$295,3,FALSE),E13486)</f>
        <v>999999</v>
      </c>
      <c r="G13486" s="4">
        <f>VLOOKUP(A13486,Query2[[00001]:[IMLT]],2,FALSE)</f>
        <v>42</v>
      </c>
      <c r="H13486" s="3"/>
      <c r="I13486" s="4">
        <f t="shared" si="213"/>
        <v>42</v>
      </c>
      <c r="J13486" s="3"/>
      <c r="K13486" s="3"/>
    </row>
    <row r="13487" spans="1:11">
      <c r="A13487" s="3" t="s">
        <v>13496</v>
      </c>
      <c r="B13487" s="4" t="str">
        <f>IFERROR(VLOOKUP(A13487,'From Ilsy'!$A$2:$C$1406,3,FALSE),"")</f>
        <v/>
      </c>
      <c r="C13487" s="4" t="str">
        <f>IFERROR(VLOOKUP(A13487,'From Ilsy'!$A$2:$B$1406,2,FALSE),"")</f>
        <v/>
      </c>
      <c r="D13487" s="5">
        <v>551</v>
      </c>
      <c r="E13487" s="4">
        <f>IFERROR(VLOOKUP(A13487,'From Ilsy'!$A$2:$D$1406,4,FALSE),999999)</f>
        <v>999999</v>
      </c>
      <c r="F13487" s="4">
        <f>IF(E13487=999999,VLOOKUP(D13487,'Manual by Vendor'!$A$2:$C$295,3,FALSE),E13487)</f>
        <v>999999</v>
      </c>
      <c r="G13487" s="4">
        <f>VLOOKUP(A13487,Query2[[00001]:[IMLT]],2,FALSE)</f>
        <v>0</v>
      </c>
      <c r="H13487" s="3"/>
      <c r="I13487" s="4">
        <f t="shared" si="213"/>
        <v>0</v>
      </c>
      <c r="J13487" s="3"/>
      <c r="K13487" s="3"/>
    </row>
    <row r="13488" spans="1:11">
      <c r="A13488" s="3" t="s">
        <v>13497</v>
      </c>
      <c r="B13488" s="4" t="str">
        <f>IFERROR(VLOOKUP(A13488,'From Ilsy'!$A$2:$C$1406,3,FALSE),"")</f>
        <v/>
      </c>
      <c r="C13488" s="4" t="str">
        <f>IFERROR(VLOOKUP(A13488,'From Ilsy'!$A$2:$B$1406,2,FALSE),"")</f>
        <v/>
      </c>
      <c r="D13488" s="5">
        <v>551</v>
      </c>
      <c r="E13488" s="4">
        <f>IFERROR(VLOOKUP(A13488,'From Ilsy'!$A$2:$D$1406,4,FALSE),999999)</f>
        <v>999999</v>
      </c>
      <c r="F13488" s="4">
        <f>IF(E13488=999999,VLOOKUP(D13488,'Manual by Vendor'!$A$2:$C$295,3,FALSE),E13488)</f>
        <v>999999</v>
      </c>
      <c r="G13488" s="4">
        <f>VLOOKUP(A13488,Query2[[00001]:[IMLT]],2,FALSE)</f>
        <v>0</v>
      </c>
      <c r="H13488" s="3"/>
      <c r="I13488" s="4">
        <f t="shared" si="213"/>
        <v>0</v>
      </c>
      <c r="J13488" s="3"/>
      <c r="K13488" s="3"/>
    </row>
    <row r="13489" spans="1:11">
      <c r="A13489" s="3" t="s">
        <v>13498</v>
      </c>
      <c r="B13489" s="4" t="str">
        <f>IFERROR(VLOOKUP(A13489,'From Ilsy'!$A$2:$C$1406,3,FALSE),"")</f>
        <v/>
      </c>
      <c r="C13489" s="4" t="str">
        <f>IFERROR(VLOOKUP(A13489,'From Ilsy'!$A$2:$B$1406,2,FALSE),"")</f>
        <v/>
      </c>
      <c r="D13489" s="5">
        <v>551</v>
      </c>
      <c r="E13489" s="4">
        <f>IFERROR(VLOOKUP(A13489,'From Ilsy'!$A$2:$D$1406,4,FALSE),999999)</f>
        <v>999999</v>
      </c>
      <c r="F13489" s="4">
        <f>IF(E13489=999999,VLOOKUP(D13489,'Manual by Vendor'!$A$2:$C$295,3,FALSE),E13489)</f>
        <v>999999</v>
      </c>
      <c r="G13489" s="4">
        <f>VLOOKUP(A13489,Query2[[00001]:[IMLT]],2,FALSE)</f>
        <v>0</v>
      </c>
      <c r="H13489" s="3"/>
      <c r="I13489" s="4">
        <f t="shared" si="213"/>
        <v>0</v>
      </c>
      <c r="J13489" s="3"/>
      <c r="K13489" s="3"/>
    </row>
    <row r="13490" spans="1:11">
      <c r="A13490" s="3" t="s">
        <v>13499</v>
      </c>
      <c r="B13490" s="4" t="str">
        <f>IFERROR(VLOOKUP(A13490,'From Ilsy'!$A$2:$C$1406,3,FALSE),"")</f>
        <v/>
      </c>
      <c r="C13490" s="4" t="str">
        <f>IFERROR(VLOOKUP(A13490,'From Ilsy'!$A$2:$B$1406,2,FALSE),"")</f>
        <v/>
      </c>
      <c r="D13490" s="5">
        <v>551</v>
      </c>
      <c r="E13490" s="4">
        <f>IFERROR(VLOOKUP(A13490,'From Ilsy'!$A$2:$D$1406,4,FALSE),999999)</f>
        <v>999999</v>
      </c>
      <c r="F13490" s="4">
        <f>IF(E13490=999999,VLOOKUP(D13490,'Manual by Vendor'!$A$2:$C$295,3,FALSE),E13490)</f>
        <v>999999</v>
      </c>
      <c r="G13490" s="4">
        <f>VLOOKUP(A13490,Query2[[00001]:[IMLT]],2,FALSE)</f>
        <v>0</v>
      </c>
      <c r="H13490" s="3"/>
      <c r="I13490" s="4">
        <f t="shared" si="213"/>
        <v>0</v>
      </c>
      <c r="J13490" s="3"/>
      <c r="K13490" s="3"/>
    </row>
    <row r="13491" spans="1:11">
      <c r="A13491" s="3" t="s">
        <v>13500</v>
      </c>
      <c r="B13491" s="4" t="str">
        <f>IFERROR(VLOOKUP(A13491,'From Ilsy'!$A$2:$C$1406,3,FALSE),"")</f>
        <v/>
      </c>
      <c r="C13491" s="4" t="str">
        <f>IFERROR(VLOOKUP(A13491,'From Ilsy'!$A$2:$B$1406,2,FALSE),"")</f>
        <v/>
      </c>
      <c r="D13491" s="5">
        <v>551</v>
      </c>
      <c r="E13491" s="4">
        <f>IFERROR(VLOOKUP(A13491,'From Ilsy'!$A$2:$D$1406,4,FALSE),999999)</f>
        <v>999999</v>
      </c>
      <c r="F13491" s="4">
        <f>IF(E13491=999999,VLOOKUP(D13491,'Manual by Vendor'!$A$2:$C$295,3,FALSE),E13491)</f>
        <v>999999</v>
      </c>
      <c r="G13491" s="4">
        <f>VLOOKUP(A13491,Query2[[00001]:[IMLT]],2,FALSE)</f>
        <v>0</v>
      </c>
      <c r="H13491" s="3"/>
      <c r="I13491" s="4">
        <f t="shared" si="213"/>
        <v>0</v>
      </c>
      <c r="J13491" s="3"/>
      <c r="K13491" s="3"/>
    </row>
    <row r="13492" spans="1:11">
      <c r="A13492" s="3" t="s">
        <v>13501</v>
      </c>
      <c r="B13492" s="4" t="str">
        <f>IFERROR(VLOOKUP(A13492,'From Ilsy'!$A$2:$C$1406,3,FALSE),"")</f>
        <v/>
      </c>
      <c r="C13492" s="4" t="str">
        <f>IFERROR(VLOOKUP(A13492,'From Ilsy'!$A$2:$B$1406,2,FALSE),"")</f>
        <v/>
      </c>
      <c r="D13492" s="5">
        <v>551</v>
      </c>
      <c r="E13492" s="4">
        <f>IFERROR(VLOOKUP(A13492,'From Ilsy'!$A$2:$D$1406,4,FALSE),999999)</f>
        <v>999999</v>
      </c>
      <c r="F13492" s="4">
        <f>IF(E13492=999999,VLOOKUP(D13492,'Manual by Vendor'!$A$2:$C$295,3,FALSE),E13492)</f>
        <v>999999</v>
      </c>
      <c r="G13492" s="4">
        <f>VLOOKUP(A13492,Query2[[00001]:[IMLT]],2,FALSE)</f>
        <v>0</v>
      </c>
      <c r="H13492" s="3"/>
      <c r="I13492" s="4">
        <f t="shared" si="213"/>
        <v>0</v>
      </c>
      <c r="J13492" s="3"/>
      <c r="K13492" s="3"/>
    </row>
    <row r="13493" spans="1:11">
      <c r="A13493" s="3" t="s">
        <v>13502</v>
      </c>
      <c r="B13493" s="4" t="str">
        <f>IFERROR(VLOOKUP(A13493,'From Ilsy'!$A$2:$C$1406,3,FALSE),"")</f>
        <v/>
      </c>
      <c r="C13493" s="4" t="str">
        <f>IFERROR(VLOOKUP(A13493,'From Ilsy'!$A$2:$B$1406,2,FALSE),"")</f>
        <v/>
      </c>
      <c r="D13493" s="5">
        <v>551</v>
      </c>
      <c r="E13493" s="4">
        <f>IFERROR(VLOOKUP(A13493,'From Ilsy'!$A$2:$D$1406,4,FALSE),999999)</f>
        <v>999999</v>
      </c>
      <c r="F13493" s="4">
        <f>IF(E13493=999999,VLOOKUP(D13493,'Manual by Vendor'!$A$2:$C$295,3,FALSE),E13493)</f>
        <v>999999</v>
      </c>
      <c r="G13493" s="4">
        <f>VLOOKUP(A13493,Query2[[00001]:[IMLT]],2,FALSE)</f>
        <v>0</v>
      </c>
      <c r="H13493" s="3"/>
      <c r="I13493" s="4">
        <f t="shared" si="213"/>
        <v>0</v>
      </c>
      <c r="J13493" s="3"/>
      <c r="K13493" s="3"/>
    </row>
    <row r="13494" spans="1:11">
      <c r="A13494" s="3" t="s">
        <v>13503</v>
      </c>
      <c r="B13494" s="4" t="str">
        <f>IFERROR(VLOOKUP(A13494,'From Ilsy'!$A$2:$C$1406,3,FALSE),"")</f>
        <v/>
      </c>
      <c r="C13494" s="4" t="str">
        <f>IFERROR(VLOOKUP(A13494,'From Ilsy'!$A$2:$B$1406,2,FALSE),"")</f>
        <v/>
      </c>
      <c r="D13494" s="5">
        <v>551</v>
      </c>
      <c r="E13494" s="4">
        <f>IFERROR(VLOOKUP(A13494,'From Ilsy'!$A$2:$D$1406,4,FALSE),999999)</f>
        <v>999999</v>
      </c>
      <c r="F13494" s="4">
        <f>IF(E13494=999999,VLOOKUP(D13494,'Manual by Vendor'!$A$2:$C$295,3,FALSE),E13494)</f>
        <v>999999</v>
      </c>
      <c r="G13494" s="4">
        <f>VLOOKUP(A13494,Query2[[00001]:[IMLT]],2,FALSE)</f>
        <v>0</v>
      </c>
      <c r="H13494" s="3"/>
      <c r="I13494" s="4">
        <f t="shared" si="213"/>
        <v>0</v>
      </c>
      <c r="J13494" s="3"/>
      <c r="K13494" s="3"/>
    </row>
    <row r="13495" spans="1:11">
      <c r="A13495" s="3" t="s">
        <v>13504</v>
      </c>
      <c r="B13495" s="4" t="str">
        <f>IFERROR(VLOOKUP(A13495,'From Ilsy'!$A$2:$C$1406,3,FALSE),"")</f>
        <v/>
      </c>
      <c r="C13495" s="4" t="str">
        <f>IFERROR(VLOOKUP(A13495,'From Ilsy'!$A$2:$B$1406,2,FALSE),"")</f>
        <v/>
      </c>
      <c r="D13495" s="5">
        <v>551</v>
      </c>
      <c r="E13495" s="4">
        <f>IFERROR(VLOOKUP(A13495,'From Ilsy'!$A$2:$D$1406,4,FALSE),999999)</f>
        <v>999999</v>
      </c>
      <c r="F13495" s="4">
        <f>IF(E13495=999999,VLOOKUP(D13495,'Manual by Vendor'!$A$2:$C$295,3,FALSE),E13495)</f>
        <v>999999</v>
      </c>
      <c r="G13495" s="4">
        <f>VLOOKUP(A13495,Query2[[00001]:[IMLT]],2,FALSE)</f>
        <v>0</v>
      </c>
      <c r="H13495" s="3"/>
      <c r="I13495" s="4">
        <f t="shared" si="213"/>
        <v>0</v>
      </c>
      <c r="J13495" s="3"/>
      <c r="K13495" s="3"/>
    </row>
    <row r="13496" spans="1:11">
      <c r="A13496" s="3" t="s">
        <v>13505</v>
      </c>
      <c r="B13496" s="4" t="str">
        <f>IFERROR(VLOOKUP(A13496,'From Ilsy'!$A$2:$C$1406,3,FALSE),"")</f>
        <v/>
      </c>
      <c r="C13496" s="4" t="str">
        <f>IFERROR(VLOOKUP(A13496,'From Ilsy'!$A$2:$B$1406,2,FALSE),"")</f>
        <v/>
      </c>
      <c r="D13496" s="5">
        <v>551</v>
      </c>
      <c r="E13496" s="4">
        <f>IFERROR(VLOOKUP(A13496,'From Ilsy'!$A$2:$D$1406,4,FALSE),999999)</f>
        <v>999999</v>
      </c>
      <c r="F13496" s="4">
        <f>IF(E13496=999999,VLOOKUP(D13496,'Manual by Vendor'!$A$2:$C$295,3,FALSE),E13496)</f>
        <v>999999</v>
      </c>
      <c r="G13496" s="4">
        <f>VLOOKUP(A13496,Query2[[00001]:[IMLT]],2,FALSE)</f>
        <v>0</v>
      </c>
      <c r="H13496" s="3"/>
      <c r="I13496" s="4">
        <f t="shared" si="213"/>
        <v>0</v>
      </c>
      <c r="J13496" s="3"/>
      <c r="K13496" s="3"/>
    </row>
    <row r="13497" spans="1:11">
      <c r="A13497" s="3" t="s">
        <v>13506</v>
      </c>
      <c r="B13497" s="4" t="str">
        <f>IFERROR(VLOOKUP(A13497,'From Ilsy'!$A$2:$C$1406,3,FALSE),"")</f>
        <v/>
      </c>
      <c r="C13497" s="4" t="str">
        <f>IFERROR(VLOOKUP(A13497,'From Ilsy'!$A$2:$B$1406,2,FALSE),"")</f>
        <v/>
      </c>
      <c r="D13497" s="5">
        <v>551</v>
      </c>
      <c r="E13497" s="4">
        <f>IFERROR(VLOOKUP(A13497,'From Ilsy'!$A$2:$D$1406,4,FALSE),999999)</f>
        <v>999999</v>
      </c>
      <c r="F13497" s="4">
        <f>IF(E13497=999999,VLOOKUP(D13497,'Manual by Vendor'!$A$2:$C$295,3,FALSE),E13497)</f>
        <v>999999</v>
      </c>
      <c r="G13497" s="4">
        <f>VLOOKUP(A13497,Query2[[00001]:[IMLT]],2,FALSE)</f>
        <v>0</v>
      </c>
      <c r="H13497" s="3"/>
      <c r="I13497" s="4">
        <f t="shared" ref="I13497:I13560" si="214">IF(E13497=999999,IF(F13497=999999,G13497,F13497),E13497)</f>
        <v>0</v>
      </c>
      <c r="J13497" s="3"/>
      <c r="K13497" s="3"/>
    </row>
    <row r="13498" spans="1:11">
      <c r="A13498" s="3" t="s">
        <v>13507</v>
      </c>
      <c r="B13498" s="4" t="str">
        <f>IFERROR(VLOOKUP(A13498,'From Ilsy'!$A$2:$C$1406,3,FALSE),"")</f>
        <v/>
      </c>
      <c r="C13498" s="4" t="str">
        <f>IFERROR(VLOOKUP(A13498,'From Ilsy'!$A$2:$B$1406,2,FALSE),"")</f>
        <v/>
      </c>
      <c r="D13498" s="5">
        <v>551</v>
      </c>
      <c r="E13498" s="4">
        <f>IFERROR(VLOOKUP(A13498,'From Ilsy'!$A$2:$D$1406,4,FALSE),999999)</f>
        <v>999999</v>
      </c>
      <c r="F13498" s="4">
        <f>IF(E13498=999999,VLOOKUP(D13498,'Manual by Vendor'!$A$2:$C$295,3,FALSE),E13498)</f>
        <v>999999</v>
      </c>
      <c r="G13498" s="4">
        <f>VLOOKUP(A13498,Query2[[00001]:[IMLT]],2,FALSE)</f>
        <v>0</v>
      </c>
      <c r="H13498" s="3"/>
      <c r="I13498" s="4">
        <f t="shared" si="214"/>
        <v>0</v>
      </c>
      <c r="J13498" s="3"/>
      <c r="K13498" s="3"/>
    </row>
    <row r="13499" spans="1:11">
      <c r="A13499" s="3" t="s">
        <v>13508</v>
      </c>
      <c r="B13499" s="4" t="str">
        <f>IFERROR(VLOOKUP(A13499,'From Ilsy'!$A$2:$C$1406,3,FALSE),"")</f>
        <v/>
      </c>
      <c r="C13499" s="4" t="str">
        <f>IFERROR(VLOOKUP(A13499,'From Ilsy'!$A$2:$B$1406,2,FALSE),"")</f>
        <v/>
      </c>
      <c r="D13499" s="5">
        <v>551</v>
      </c>
      <c r="E13499" s="4">
        <f>IFERROR(VLOOKUP(A13499,'From Ilsy'!$A$2:$D$1406,4,FALSE),999999)</f>
        <v>999999</v>
      </c>
      <c r="F13499" s="4">
        <f>IF(E13499=999999,VLOOKUP(D13499,'Manual by Vendor'!$A$2:$C$295,3,FALSE),E13499)</f>
        <v>999999</v>
      </c>
      <c r="G13499" s="4">
        <f>VLOOKUP(A13499,Query2[[00001]:[IMLT]],2,FALSE)</f>
        <v>0</v>
      </c>
      <c r="H13499" s="3"/>
      <c r="I13499" s="4">
        <f t="shared" si="214"/>
        <v>0</v>
      </c>
      <c r="J13499" s="3"/>
      <c r="K13499" s="3"/>
    </row>
    <row r="13500" spans="1:11">
      <c r="A13500" s="3" t="s">
        <v>13509</v>
      </c>
      <c r="B13500" s="4" t="str">
        <f>IFERROR(VLOOKUP(A13500,'From Ilsy'!$A$2:$C$1406,3,FALSE),"")</f>
        <v/>
      </c>
      <c r="C13500" s="4" t="str">
        <f>IFERROR(VLOOKUP(A13500,'From Ilsy'!$A$2:$B$1406,2,FALSE),"")</f>
        <v/>
      </c>
      <c r="D13500" s="5">
        <v>551</v>
      </c>
      <c r="E13500" s="4">
        <f>IFERROR(VLOOKUP(A13500,'From Ilsy'!$A$2:$D$1406,4,FALSE),999999)</f>
        <v>999999</v>
      </c>
      <c r="F13500" s="4">
        <f>IF(E13500=999999,VLOOKUP(D13500,'Manual by Vendor'!$A$2:$C$295,3,FALSE),E13500)</f>
        <v>999999</v>
      </c>
      <c r="G13500" s="4">
        <f>VLOOKUP(A13500,Query2[[00001]:[IMLT]],2,FALSE)</f>
        <v>0</v>
      </c>
      <c r="H13500" s="3"/>
      <c r="I13500" s="4">
        <f t="shared" si="214"/>
        <v>0</v>
      </c>
      <c r="J13500" s="3"/>
      <c r="K13500" s="3"/>
    </row>
    <row r="13501" spans="1:11">
      <c r="A13501" s="3" t="s">
        <v>13510</v>
      </c>
      <c r="B13501" s="4" t="str">
        <f>IFERROR(VLOOKUP(A13501,'From Ilsy'!$A$2:$C$1406,3,FALSE),"")</f>
        <v/>
      </c>
      <c r="C13501" s="4" t="str">
        <f>IFERROR(VLOOKUP(A13501,'From Ilsy'!$A$2:$B$1406,2,FALSE),"")</f>
        <v/>
      </c>
      <c r="D13501" s="5">
        <v>359</v>
      </c>
      <c r="E13501" s="4">
        <f>IFERROR(VLOOKUP(A13501,'From Ilsy'!$A$2:$D$1406,4,FALSE),999999)</f>
        <v>999999</v>
      </c>
      <c r="F13501" s="4">
        <f>IF(E13501=999999,VLOOKUP(D13501,'Manual by Vendor'!$A$2:$C$295,3,FALSE),E13501)</f>
        <v>999999</v>
      </c>
      <c r="G13501" s="4">
        <f>VLOOKUP(A13501,Query2[[00001]:[IMLT]],2,FALSE)</f>
        <v>3</v>
      </c>
      <c r="H13501" s="3"/>
      <c r="I13501" s="4">
        <f t="shared" si="214"/>
        <v>3</v>
      </c>
      <c r="J13501" s="3"/>
      <c r="K13501" s="3"/>
    </row>
    <row r="13502" spans="1:11">
      <c r="A13502" s="3" t="s">
        <v>13511</v>
      </c>
      <c r="B13502" s="4" t="str">
        <f>IFERROR(VLOOKUP(A13502,'From Ilsy'!$A$2:$C$1406,3,FALSE),"")</f>
        <v/>
      </c>
      <c r="C13502" s="4" t="str">
        <f>IFERROR(VLOOKUP(A13502,'From Ilsy'!$A$2:$B$1406,2,FALSE),"")</f>
        <v/>
      </c>
      <c r="D13502" s="5">
        <v>551</v>
      </c>
      <c r="E13502" s="4">
        <f>IFERROR(VLOOKUP(A13502,'From Ilsy'!$A$2:$D$1406,4,FALSE),999999)</f>
        <v>999999</v>
      </c>
      <c r="F13502" s="4">
        <f>IF(E13502=999999,VLOOKUP(D13502,'Manual by Vendor'!$A$2:$C$295,3,FALSE),E13502)</f>
        <v>999999</v>
      </c>
      <c r="G13502" s="4">
        <f>VLOOKUP(A13502,Query2[[00001]:[IMLT]],2,FALSE)</f>
        <v>0</v>
      </c>
      <c r="H13502" s="3"/>
      <c r="I13502" s="4">
        <f t="shared" si="214"/>
        <v>0</v>
      </c>
      <c r="J13502" s="3"/>
      <c r="K13502" s="3"/>
    </row>
    <row r="13503" spans="1:11">
      <c r="A13503" s="3" t="s">
        <v>13512</v>
      </c>
      <c r="B13503" s="4" t="str">
        <f>IFERROR(VLOOKUP(A13503,'From Ilsy'!$A$2:$C$1406,3,FALSE),"")</f>
        <v/>
      </c>
      <c r="C13503" s="4" t="str">
        <f>IFERROR(VLOOKUP(A13503,'From Ilsy'!$A$2:$B$1406,2,FALSE),"")</f>
        <v/>
      </c>
      <c r="D13503" s="5">
        <v>551</v>
      </c>
      <c r="E13503" s="4">
        <f>IFERROR(VLOOKUP(A13503,'From Ilsy'!$A$2:$D$1406,4,FALSE),999999)</f>
        <v>999999</v>
      </c>
      <c r="F13503" s="4">
        <f>IF(E13503=999999,VLOOKUP(D13503,'Manual by Vendor'!$A$2:$C$295,3,FALSE),E13503)</f>
        <v>999999</v>
      </c>
      <c r="G13503" s="4">
        <f>VLOOKUP(A13503,Query2[[00001]:[IMLT]],2,FALSE)</f>
        <v>0</v>
      </c>
      <c r="H13503" s="3"/>
      <c r="I13503" s="4">
        <f t="shared" si="214"/>
        <v>0</v>
      </c>
      <c r="J13503" s="3"/>
      <c r="K13503" s="3"/>
    </row>
    <row r="13504" spans="1:11">
      <c r="A13504" s="3" t="s">
        <v>13513</v>
      </c>
      <c r="B13504" s="4" t="str">
        <f>IFERROR(VLOOKUP(A13504,'From Ilsy'!$A$2:$C$1406,3,FALSE),"")</f>
        <v/>
      </c>
      <c r="C13504" s="4" t="str">
        <f>IFERROR(VLOOKUP(A13504,'From Ilsy'!$A$2:$B$1406,2,FALSE),"")</f>
        <v/>
      </c>
      <c r="D13504" s="5">
        <v>551</v>
      </c>
      <c r="E13504" s="4">
        <f>IFERROR(VLOOKUP(A13504,'From Ilsy'!$A$2:$D$1406,4,FALSE),999999)</f>
        <v>999999</v>
      </c>
      <c r="F13504" s="4">
        <f>IF(E13504=999999,VLOOKUP(D13504,'Manual by Vendor'!$A$2:$C$295,3,FALSE),E13504)</f>
        <v>999999</v>
      </c>
      <c r="G13504" s="4">
        <f>VLOOKUP(A13504,Query2[[00001]:[IMLT]],2,FALSE)</f>
        <v>0</v>
      </c>
      <c r="H13504" s="3"/>
      <c r="I13504" s="4">
        <f t="shared" si="214"/>
        <v>0</v>
      </c>
      <c r="J13504" s="3"/>
      <c r="K13504" s="3"/>
    </row>
    <row r="13505" spans="1:11">
      <c r="A13505" s="3" t="s">
        <v>13514</v>
      </c>
      <c r="B13505" s="4" t="str">
        <f>IFERROR(VLOOKUP(A13505,'From Ilsy'!$A$2:$C$1406,3,FALSE),"")</f>
        <v/>
      </c>
      <c r="C13505" s="4" t="str">
        <f>IFERROR(VLOOKUP(A13505,'From Ilsy'!$A$2:$B$1406,2,FALSE),"")</f>
        <v/>
      </c>
      <c r="D13505" s="5">
        <v>551</v>
      </c>
      <c r="E13505" s="4">
        <f>IFERROR(VLOOKUP(A13505,'From Ilsy'!$A$2:$D$1406,4,FALSE),999999)</f>
        <v>999999</v>
      </c>
      <c r="F13505" s="4">
        <f>IF(E13505=999999,VLOOKUP(D13505,'Manual by Vendor'!$A$2:$C$295,3,FALSE),E13505)</f>
        <v>999999</v>
      </c>
      <c r="G13505" s="4">
        <f>VLOOKUP(A13505,Query2[[00001]:[IMLT]],2,FALSE)</f>
        <v>0</v>
      </c>
      <c r="H13505" s="3"/>
      <c r="I13505" s="4">
        <f t="shared" si="214"/>
        <v>0</v>
      </c>
      <c r="J13505" s="3"/>
      <c r="K13505" s="3"/>
    </row>
    <row r="13506" spans="1:11">
      <c r="A13506" s="3" t="s">
        <v>13515</v>
      </c>
      <c r="B13506" s="4" t="str">
        <f>IFERROR(VLOOKUP(A13506,'From Ilsy'!$A$2:$C$1406,3,FALSE),"")</f>
        <v/>
      </c>
      <c r="C13506" s="4" t="str">
        <f>IFERROR(VLOOKUP(A13506,'From Ilsy'!$A$2:$B$1406,2,FALSE),"")</f>
        <v/>
      </c>
      <c r="D13506" s="5">
        <v>551</v>
      </c>
      <c r="E13506" s="4">
        <f>IFERROR(VLOOKUP(A13506,'From Ilsy'!$A$2:$D$1406,4,FALSE),999999)</f>
        <v>999999</v>
      </c>
      <c r="F13506" s="4">
        <f>IF(E13506=999999,VLOOKUP(D13506,'Manual by Vendor'!$A$2:$C$295,3,FALSE),E13506)</f>
        <v>999999</v>
      </c>
      <c r="G13506" s="4">
        <f>VLOOKUP(A13506,Query2[[00001]:[IMLT]],2,FALSE)</f>
        <v>0</v>
      </c>
      <c r="H13506" s="3"/>
      <c r="I13506" s="4">
        <f t="shared" si="214"/>
        <v>0</v>
      </c>
      <c r="J13506" s="3"/>
      <c r="K13506" s="3"/>
    </row>
    <row r="13507" spans="1:11">
      <c r="A13507" s="3" t="s">
        <v>13516</v>
      </c>
      <c r="B13507" s="4" t="str">
        <f>IFERROR(VLOOKUP(A13507,'From Ilsy'!$A$2:$C$1406,3,FALSE),"")</f>
        <v/>
      </c>
      <c r="C13507" s="4" t="str">
        <f>IFERROR(VLOOKUP(A13507,'From Ilsy'!$A$2:$B$1406,2,FALSE),"")</f>
        <v/>
      </c>
      <c r="D13507" s="5">
        <v>551</v>
      </c>
      <c r="E13507" s="4">
        <f>IFERROR(VLOOKUP(A13507,'From Ilsy'!$A$2:$D$1406,4,FALSE),999999)</f>
        <v>999999</v>
      </c>
      <c r="F13507" s="4">
        <f>IF(E13507=999999,VLOOKUP(D13507,'Manual by Vendor'!$A$2:$C$295,3,FALSE),E13507)</f>
        <v>999999</v>
      </c>
      <c r="G13507" s="4">
        <f>VLOOKUP(A13507,Query2[[00001]:[IMLT]],2,FALSE)</f>
        <v>0</v>
      </c>
      <c r="H13507" s="3"/>
      <c r="I13507" s="4">
        <f t="shared" si="214"/>
        <v>0</v>
      </c>
      <c r="J13507" s="3"/>
      <c r="K13507" s="3"/>
    </row>
    <row r="13508" spans="1:11">
      <c r="A13508" s="3" t="s">
        <v>13517</v>
      </c>
      <c r="B13508" s="4" t="str">
        <f>IFERROR(VLOOKUP(A13508,'From Ilsy'!$A$2:$C$1406,3,FALSE),"")</f>
        <v/>
      </c>
      <c r="C13508" s="4" t="str">
        <f>IFERROR(VLOOKUP(A13508,'From Ilsy'!$A$2:$B$1406,2,FALSE),"")</f>
        <v/>
      </c>
      <c r="D13508" s="5">
        <v>551</v>
      </c>
      <c r="E13508" s="4">
        <f>IFERROR(VLOOKUP(A13508,'From Ilsy'!$A$2:$D$1406,4,FALSE),999999)</f>
        <v>999999</v>
      </c>
      <c r="F13508" s="4">
        <f>IF(E13508=999999,VLOOKUP(D13508,'Manual by Vendor'!$A$2:$C$295,3,FALSE),E13508)</f>
        <v>999999</v>
      </c>
      <c r="G13508" s="4">
        <f>VLOOKUP(A13508,Query2[[00001]:[IMLT]],2,FALSE)</f>
        <v>0</v>
      </c>
      <c r="H13508" s="3"/>
      <c r="I13508" s="4">
        <f t="shared" si="214"/>
        <v>0</v>
      </c>
      <c r="J13508" s="3"/>
      <c r="K13508" s="3"/>
    </row>
    <row r="13509" spans="1:11">
      <c r="A13509" s="3" t="s">
        <v>13518</v>
      </c>
      <c r="B13509" s="4" t="str">
        <f>IFERROR(VLOOKUP(A13509,'From Ilsy'!$A$2:$C$1406,3,FALSE),"")</f>
        <v/>
      </c>
      <c r="C13509" s="4" t="str">
        <f>IFERROR(VLOOKUP(A13509,'From Ilsy'!$A$2:$B$1406,2,FALSE),"")</f>
        <v/>
      </c>
      <c r="D13509" s="5">
        <v>551</v>
      </c>
      <c r="E13509" s="4">
        <f>IFERROR(VLOOKUP(A13509,'From Ilsy'!$A$2:$D$1406,4,FALSE),999999)</f>
        <v>999999</v>
      </c>
      <c r="F13509" s="4">
        <f>IF(E13509=999999,VLOOKUP(D13509,'Manual by Vendor'!$A$2:$C$295,3,FALSE),E13509)</f>
        <v>999999</v>
      </c>
      <c r="G13509" s="4">
        <f>VLOOKUP(A13509,Query2[[00001]:[IMLT]],2,FALSE)</f>
        <v>0</v>
      </c>
      <c r="H13509" s="3"/>
      <c r="I13509" s="4">
        <f t="shared" si="214"/>
        <v>0</v>
      </c>
      <c r="J13509" s="3"/>
      <c r="K13509" s="3"/>
    </row>
    <row r="13510" spans="1:11">
      <c r="A13510" s="3" t="s">
        <v>13519</v>
      </c>
      <c r="B13510" s="4" t="str">
        <f>IFERROR(VLOOKUP(A13510,'From Ilsy'!$A$2:$C$1406,3,FALSE),"")</f>
        <v/>
      </c>
      <c r="C13510" s="4" t="str">
        <f>IFERROR(VLOOKUP(A13510,'From Ilsy'!$A$2:$B$1406,2,FALSE),"")</f>
        <v/>
      </c>
      <c r="D13510" s="5">
        <v>551</v>
      </c>
      <c r="E13510" s="4">
        <f>IFERROR(VLOOKUP(A13510,'From Ilsy'!$A$2:$D$1406,4,FALSE),999999)</f>
        <v>999999</v>
      </c>
      <c r="F13510" s="4">
        <f>IF(E13510=999999,VLOOKUP(D13510,'Manual by Vendor'!$A$2:$C$295,3,FALSE),E13510)</f>
        <v>999999</v>
      </c>
      <c r="G13510" s="4">
        <f>VLOOKUP(A13510,Query2[[00001]:[IMLT]],2,FALSE)</f>
        <v>0</v>
      </c>
      <c r="H13510" s="3"/>
      <c r="I13510" s="4">
        <f t="shared" si="214"/>
        <v>0</v>
      </c>
      <c r="J13510" s="3"/>
      <c r="K13510" s="3"/>
    </row>
    <row r="13511" spans="1:11">
      <c r="A13511" s="3" t="s">
        <v>13520</v>
      </c>
      <c r="B13511" s="4" t="str">
        <f>IFERROR(VLOOKUP(A13511,'From Ilsy'!$A$2:$C$1406,3,FALSE),"")</f>
        <v/>
      </c>
      <c r="C13511" s="4" t="str">
        <f>IFERROR(VLOOKUP(A13511,'From Ilsy'!$A$2:$B$1406,2,FALSE),"")</f>
        <v/>
      </c>
      <c r="D13511" s="5">
        <v>551</v>
      </c>
      <c r="E13511" s="4">
        <f>IFERROR(VLOOKUP(A13511,'From Ilsy'!$A$2:$D$1406,4,FALSE),999999)</f>
        <v>999999</v>
      </c>
      <c r="F13511" s="4">
        <f>IF(E13511=999999,VLOOKUP(D13511,'Manual by Vendor'!$A$2:$C$295,3,FALSE),E13511)</f>
        <v>999999</v>
      </c>
      <c r="G13511" s="4">
        <f>VLOOKUP(A13511,Query2[[00001]:[IMLT]],2,FALSE)</f>
        <v>0</v>
      </c>
      <c r="H13511" s="3"/>
      <c r="I13511" s="4">
        <f t="shared" si="214"/>
        <v>0</v>
      </c>
      <c r="J13511" s="3"/>
      <c r="K13511" s="3"/>
    </row>
    <row r="13512" spans="1:11">
      <c r="A13512" s="3" t="s">
        <v>13521</v>
      </c>
      <c r="B13512" s="4" t="str">
        <f>IFERROR(VLOOKUP(A13512,'From Ilsy'!$A$2:$C$1406,3,FALSE),"")</f>
        <v/>
      </c>
      <c r="C13512" s="4" t="str">
        <f>IFERROR(VLOOKUP(A13512,'From Ilsy'!$A$2:$B$1406,2,FALSE),"")</f>
        <v/>
      </c>
      <c r="D13512" s="5">
        <v>551</v>
      </c>
      <c r="E13512" s="4">
        <f>IFERROR(VLOOKUP(A13512,'From Ilsy'!$A$2:$D$1406,4,FALSE),999999)</f>
        <v>999999</v>
      </c>
      <c r="F13512" s="4">
        <f>IF(E13512=999999,VLOOKUP(D13512,'Manual by Vendor'!$A$2:$C$295,3,FALSE),E13512)</f>
        <v>999999</v>
      </c>
      <c r="G13512" s="4">
        <f>VLOOKUP(A13512,Query2[[00001]:[IMLT]],2,FALSE)</f>
        <v>0</v>
      </c>
      <c r="H13512" s="3"/>
      <c r="I13512" s="4">
        <f t="shared" si="214"/>
        <v>0</v>
      </c>
      <c r="J13512" s="3"/>
      <c r="K13512" s="3"/>
    </row>
    <row r="13513" spans="1:11">
      <c r="A13513" s="3" t="s">
        <v>13522</v>
      </c>
      <c r="B13513" s="4" t="str">
        <f>IFERROR(VLOOKUP(A13513,'From Ilsy'!$A$2:$C$1406,3,FALSE),"")</f>
        <v/>
      </c>
      <c r="C13513" s="4" t="str">
        <f>IFERROR(VLOOKUP(A13513,'From Ilsy'!$A$2:$B$1406,2,FALSE),"")</f>
        <v/>
      </c>
      <c r="D13513" s="5">
        <v>551</v>
      </c>
      <c r="E13513" s="4">
        <f>IFERROR(VLOOKUP(A13513,'From Ilsy'!$A$2:$D$1406,4,FALSE),999999)</f>
        <v>999999</v>
      </c>
      <c r="F13513" s="4">
        <f>IF(E13513=999999,VLOOKUP(D13513,'Manual by Vendor'!$A$2:$C$295,3,FALSE),E13513)</f>
        <v>999999</v>
      </c>
      <c r="G13513" s="4">
        <f>VLOOKUP(A13513,Query2[[00001]:[IMLT]],2,FALSE)</f>
        <v>0</v>
      </c>
      <c r="H13513" s="3"/>
      <c r="I13513" s="4">
        <f t="shared" si="214"/>
        <v>0</v>
      </c>
      <c r="J13513" s="3"/>
      <c r="K13513" s="3"/>
    </row>
    <row r="13514" spans="1:11">
      <c r="A13514" s="3" t="s">
        <v>13523</v>
      </c>
      <c r="B13514" s="4" t="str">
        <f>IFERROR(VLOOKUP(A13514,'From Ilsy'!$A$2:$C$1406,3,FALSE),"")</f>
        <v/>
      </c>
      <c r="C13514" s="4" t="str">
        <f>IFERROR(VLOOKUP(A13514,'From Ilsy'!$A$2:$B$1406,2,FALSE),"")</f>
        <v/>
      </c>
      <c r="D13514" s="5">
        <v>551</v>
      </c>
      <c r="E13514" s="4">
        <f>IFERROR(VLOOKUP(A13514,'From Ilsy'!$A$2:$D$1406,4,FALSE),999999)</f>
        <v>999999</v>
      </c>
      <c r="F13514" s="4">
        <f>IF(E13514=999999,VLOOKUP(D13514,'Manual by Vendor'!$A$2:$C$295,3,FALSE),E13514)</f>
        <v>999999</v>
      </c>
      <c r="G13514" s="4">
        <f>VLOOKUP(A13514,Query2[[00001]:[IMLT]],2,FALSE)</f>
        <v>0</v>
      </c>
      <c r="H13514" s="3"/>
      <c r="I13514" s="4">
        <f t="shared" si="214"/>
        <v>0</v>
      </c>
      <c r="J13514" s="3"/>
      <c r="K13514" s="3"/>
    </row>
    <row r="13515" spans="1:11">
      <c r="A13515" s="3" t="s">
        <v>13524</v>
      </c>
      <c r="B13515" s="4" t="str">
        <f>IFERROR(VLOOKUP(A13515,'From Ilsy'!$A$2:$C$1406,3,FALSE),"")</f>
        <v/>
      </c>
      <c r="C13515" s="4" t="str">
        <f>IFERROR(VLOOKUP(A13515,'From Ilsy'!$A$2:$B$1406,2,FALSE),"")</f>
        <v/>
      </c>
      <c r="D13515" s="5">
        <v>551</v>
      </c>
      <c r="E13515" s="4">
        <f>IFERROR(VLOOKUP(A13515,'From Ilsy'!$A$2:$D$1406,4,FALSE),999999)</f>
        <v>999999</v>
      </c>
      <c r="F13515" s="4">
        <f>IF(E13515=999999,VLOOKUP(D13515,'Manual by Vendor'!$A$2:$C$295,3,FALSE),E13515)</f>
        <v>999999</v>
      </c>
      <c r="G13515" s="4">
        <f>VLOOKUP(A13515,Query2[[00001]:[IMLT]],2,FALSE)</f>
        <v>0</v>
      </c>
      <c r="H13515" s="3"/>
      <c r="I13515" s="4">
        <f t="shared" si="214"/>
        <v>0</v>
      </c>
      <c r="J13515" s="3"/>
      <c r="K13515" s="3"/>
    </row>
    <row r="13516" spans="1:11">
      <c r="A13516" s="3" t="s">
        <v>13525</v>
      </c>
      <c r="B13516" s="4" t="str">
        <f>IFERROR(VLOOKUP(A13516,'From Ilsy'!$A$2:$C$1406,3,FALSE),"")</f>
        <v/>
      </c>
      <c r="C13516" s="4" t="str">
        <f>IFERROR(VLOOKUP(A13516,'From Ilsy'!$A$2:$B$1406,2,FALSE),"")</f>
        <v/>
      </c>
      <c r="D13516" s="5">
        <v>551</v>
      </c>
      <c r="E13516" s="4">
        <f>IFERROR(VLOOKUP(A13516,'From Ilsy'!$A$2:$D$1406,4,FALSE),999999)</f>
        <v>999999</v>
      </c>
      <c r="F13516" s="4">
        <f>IF(E13516=999999,VLOOKUP(D13516,'Manual by Vendor'!$A$2:$C$295,3,FALSE),E13516)</f>
        <v>999999</v>
      </c>
      <c r="G13516" s="4">
        <f>VLOOKUP(A13516,Query2[[00001]:[IMLT]],2,FALSE)</f>
        <v>0</v>
      </c>
      <c r="H13516" s="3"/>
      <c r="I13516" s="4">
        <f t="shared" si="214"/>
        <v>0</v>
      </c>
      <c r="J13516" s="3"/>
      <c r="K13516" s="3"/>
    </row>
    <row r="13517" spans="1:11">
      <c r="A13517" s="3" t="s">
        <v>13526</v>
      </c>
      <c r="B13517" s="4" t="str">
        <f>IFERROR(VLOOKUP(A13517,'From Ilsy'!$A$2:$C$1406,3,FALSE),"")</f>
        <v/>
      </c>
      <c r="C13517" s="4" t="str">
        <f>IFERROR(VLOOKUP(A13517,'From Ilsy'!$A$2:$B$1406,2,FALSE),"")</f>
        <v/>
      </c>
      <c r="D13517" s="5">
        <v>551</v>
      </c>
      <c r="E13517" s="4">
        <f>IFERROR(VLOOKUP(A13517,'From Ilsy'!$A$2:$D$1406,4,FALSE),999999)</f>
        <v>999999</v>
      </c>
      <c r="F13517" s="4">
        <f>IF(E13517=999999,VLOOKUP(D13517,'Manual by Vendor'!$A$2:$C$295,3,FALSE),E13517)</f>
        <v>999999</v>
      </c>
      <c r="G13517" s="4">
        <f>VLOOKUP(A13517,Query2[[00001]:[IMLT]],2,FALSE)</f>
        <v>0</v>
      </c>
      <c r="H13517" s="3"/>
      <c r="I13517" s="4">
        <f t="shared" si="214"/>
        <v>0</v>
      </c>
      <c r="J13517" s="3"/>
      <c r="K13517" s="3"/>
    </row>
    <row r="13518" spans="1:11">
      <c r="A13518" s="3" t="s">
        <v>13527</v>
      </c>
      <c r="B13518" s="4" t="str">
        <f>IFERROR(VLOOKUP(A13518,'From Ilsy'!$A$2:$C$1406,3,FALSE),"")</f>
        <v/>
      </c>
      <c r="C13518" s="4" t="str">
        <f>IFERROR(VLOOKUP(A13518,'From Ilsy'!$A$2:$B$1406,2,FALSE),"")</f>
        <v/>
      </c>
      <c r="D13518" s="5">
        <v>551</v>
      </c>
      <c r="E13518" s="4">
        <f>IFERROR(VLOOKUP(A13518,'From Ilsy'!$A$2:$D$1406,4,FALSE),999999)</f>
        <v>999999</v>
      </c>
      <c r="F13518" s="4">
        <f>IF(E13518=999999,VLOOKUP(D13518,'Manual by Vendor'!$A$2:$C$295,3,FALSE),E13518)</f>
        <v>999999</v>
      </c>
      <c r="G13518" s="4">
        <f>VLOOKUP(A13518,Query2[[00001]:[IMLT]],2,FALSE)</f>
        <v>0</v>
      </c>
      <c r="H13518" s="3"/>
      <c r="I13518" s="4">
        <f t="shared" si="214"/>
        <v>0</v>
      </c>
      <c r="J13518" s="3"/>
      <c r="K13518" s="3"/>
    </row>
    <row r="13519" spans="1:11">
      <c r="A13519" s="3" t="s">
        <v>13528</v>
      </c>
      <c r="B13519" s="4" t="str">
        <f>IFERROR(VLOOKUP(A13519,'From Ilsy'!$A$2:$C$1406,3,FALSE),"")</f>
        <v/>
      </c>
      <c r="C13519" s="4" t="str">
        <f>IFERROR(VLOOKUP(A13519,'From Ilsy'!$A$2:$B$1406,2,FALSE),"")</f>
        <v/>
      </c>
      <c r="D13519" s="5">
        <v>551</v>
      </c>
      <c r="E13519" s="4">
        <f>IFERROR(VLOOKUP(A13519,'From Ilsy'!$A$2:$D$1406,4,FALSE),999999)</f>
        <v>999999</v>
      </c>
      <c r="F13519" s="4">
        <f>IF(E13519=999999,VLOOKUP(D13519,'Manual by Vendor'!$A$2:$C$295,3,FALSE),E13519)</f>
        <v>999999</v>
      </c>
      <c r="G13519" s="4">
        <f>VLOOKUP(A13519,Query2[[00001]:[IMLT]],2,FALSE)</f>
        <v>0</v>
      </c>
      <c r="H13519" s="3"/>
      <c r="I13519" s="4">
        <f t="shared" si="214"/>
        <v>0</v>
      </c>
      <c r="J13519" s="3"/>
      <c r="K13519" s="3"/>
    </row>
    <row r="13520" spans="1:11">
      <c r="A13520" s="3" t="s">
        <v>13529</v>
      </c>
      <c r="B13520" s="4" t="str">
        <f>IFERROR(VLOOKUP(A13520,'From Ilsy'!$A$2:$C$1406,3,FALSE),"")</f>
        <v/>
      </c>
      <c r="C13520" s="4" t="str">
        <f>IFERROR(VLOOKUP(A13520,'From Ilsy'!$A$2:$B$1406,2,FALSE),"")</f>
        <v/>
      </c>
      <c r="D13520" s="5">
        <v>551</v>
      </c>
      <c r="E13520" s="4">
        <f>IFERROR(VLOOKUP(A13520,'From Ilsy'!$A$2:$D$1406,4,FALSE),999999)</f>
        <v>999999</v>
      </c>
      <c r="F13520" s="4">
        <f>IF(E13520=999999,VLOOKUP(D13520,'Manual by Vendor'!$A$2:$C$295,3,FALSE),E13520)</f>
        <v>999999</v>
      </c>
      <c r="G13520" s="4">
        <f>VLOOKUP(A13520,Query2[[00001]:[IMLT]],2,FALSE)</f>
        <v>0</v>
      </c>
      <c r="H13520" s="3"/>
      <c r="I13520" s="4">
        <f t="shared" si="214"/>
        <v>0</v>
      </c>
      <c r="J13520" s="3"/>
      <c r="K13520" s="3"/>
    </row>
    <row r="13521" spans="1:11">
      <c r="A13521" s="3" t="s">
        <v>13530</v>
      </c>
      <c r="B13521" s="4" t="str">
        <f>IFERROR(VLOOKUP(A13521,'From Ilsy'!$A$2:$C$1406,3,FALSE),"")</f>
        <v/>
      </c>
      <c r="C13521" s="4" t="str">
        <f>IFERROR(VLOOKUP(A13521,'From Ilsy'!$A$2:$B$1406,2,FALSE),"")</f>
        <v/>
      </c>
      <c r="D13521" s="5">
        <v>551</v>
      </c>
      <c r="E13521" s="4">
        <f>IFERROR(VLOOKUP(A13521,'From Ilsy'!$A$2:$D$1406,4,FALSE),999999)</f>
        <v>999999</v>
      </c>
      <c r="F13521" s="4">
        <f>IF(E13521=999999,VLOOKUP(D13521,'Manual by Vendor'!$A$2:$C$295,3,FALSE),E13521)</f>
        <v>999999</v>
      </c>
      <c r="G13521" s="4">
        <f>VLOOKUP(A13521,Query2[[00001]:[IMLT]],2,FALSE)</f>
        <v>0</v>
      </c>
      <c r="H13521" s="3"/>
      <c r="I13521" s="4">
        <f t="shared" si="214"/>
        <v>0</v>
      </c>
      <c r="J13521" s="3"/>
      <c r="K13521" s="3"/>
    </row>
    <row r="13522" spans="1:11">
      <c r="A13522" s="3" t="s">
        <v>13531</v>
      </c>
      <c r="B13522" s="4" t="str">
        <f>IFERROR(VLOOKUP(A13522,'From Ilsy'!$A$2:$C$1406,3,FALSE),"")</f>
        <v/>
      </c>
      <c r="C13522" s="4" t="str">
        <f>IFERROR(VLOOKUP(A13522,'From Ilsy'!$A$2:$B$1406,2,FALSE),"")</f>
        <v/>
      </c>
      <c r="D13522" s="5">
        <v>551</v>
      </c>
      <c r="E13522" s="4">
        <f>IFERROR(VLOOKUP(A13522,'From Ilsy'!$A$2:$D$1406,4,FALSE),999999)</f>
        <v>999999</v>
      </c>
      <c r="F13522" s="4">
        <f>IF(E13522=999999,VLOOKUP(D13522,'Manual by Vendor'!$A$2:$C$295,3,FALSE),E13522)</f>
        <v>999999</v>
      </c>
      <c r="G13522" s="4">
        <f>VLOOKUP(A13522,Query2[[00001]:[IMLT]],2,FALSE)</f>
        <v>0</v>
      </c>
      <c r="H13522" s="3"/>
      <c r="I13522" s="4">
        <f t="shared" si="214"/>
        <v>0</v>
      </c>
      <c r="J13522" s="3"/>
      <c r="K13522" s="3"/>
    </row>
    <row r="13523" spans="1:11">
      <c r="A13523" s="3" t="s">
        <v>13532</v>
      </c>
      <c r="B13523" s="4" t="str">
        <f>IFERROR(VLOOKUP(A13523,'From Ilsy'!$A$2:$C$1406,3,FALSE),"")</f>
        <v/>
      </c>
      <c r="C13523" s="4" t="str">
        <f>IFERROR(VLOOKUP(A13523,'From Ilsy'!$A$2:$B$1406,2,FALSE),"")</f>
        <v/>
      </c>
      <c r="D13523" s="5">
        <v>551</v>
      </c>
      <c r="E13523" s="4">
        <f>IFERROR(VLOOKUP(A13523,'From Ilsy'!$A$2:$D$1406,4,FALSE),999999)</f>
        <v>999999</v>
      </c>
      <c r="F13523" s="4">
        <f>IF(E13523=999999,VLOOKUP(D13523,'Manual by Vendor'!$A$2:$C$295,3,FALSE),E13523)</f>
        <v>999999</v>
      </c>
      <c r="G13523" s="4">
        <f>VLOOKUP(A13523,Query2[[00001]:[IMLT]],2,FALSE)</f>
        <v>0</v>
      </c>
      <c r="H13523" s="3"/>
      <c r="I13523" s="4">
        <f t="shared" si="214"/>
        <v>0</v>
      </c>
      <c r="J13523" s="3"/>
      <c r="K13523" s="3"/>
    </row>
    <row r="13524" spans="1:11">
      <c r="A13524" s="3" t="s">
        <v>13533</v>
      </c>
      <c r="B13524" s="4" t="str">
        <f>IFERROR(VLOOKUP(A13524,'From Ilsy'!$A$2:$C$1406,3,FALSE),"")</f>
        <v/>
      </c>
      <c r="C13524" s="4" t="str">
        <f>IFERROR(VLOOKUP(A13524,'From Ilsy'!$A$2:$B$1406,2,FALSE),"")</f>
        <v/>
      </c>
      <c r="D13524" s="5">
        <v>551</v>
      </c>
      <c r="E13524" s="4">
        <f>IFERROR(VLOOKUP(A13524,'From Ilsy'!$A$2:$D$1406,4,FALSE),999999)</f>
        <v>999999</v>
      </c>
      <c r="F13524" s="4">
        <f>IF(E13524=999999,VLOOKUP(D13524,'Manual by Vendor'!$A$2:$C$295,3,FALSE),E13524)</f>
        <v>999999</v>
      </c>
      <c r="G13524" s="4">
        <f>VLOOKUP(A13524,Query2[[00001]:[IMLT]],2,FALSE)</f>
        <v>0</v>
      </c>
      <c r="H13524" s="3"/>
      <c r="I13524" s="4">
        <f t="shared" si="214"/>
        <v>0</v>
      </c>
      <c r="J13524" s="3"/>
      <c r="K13524" s="3"/>
    </row>
    <row r="13525" spans="1:11">
      <c r="A13525" s="3" t="s">
        <v>13534</v>
      </c>
      <c r="B13525" s="4" t="str">
        <f>IFERROR(VLOOKUP(A13525,'From Ilsy'!$A$2:$C$1406,3,FALSE),"")</f>
        <v/>
      </c>
      <c r="C13525" s="4" t="str">
        <f>IFERROR(VLOOKUP(A13525,'From Ilsy'!$A$2:$B$1406,2,FALSE),"")</f>
        <v/>
      </c>
      <c r="D13525" s="5">
        <v>551</v>
      </c>
      <c r="E13525" s="4">
        <f>IFERROR(VLOOKUP(A13525,'From Ilsy'!$A$2:$D$1406,4,FALSE),999999)</f>
        <v>999999</v>
      </c>
      <c r="F13525" s="4">
        <f>IF(E13525=999999,VLOOKUP(D13525,'Manual by Vendor'!$A$2:$C$295,3,FALSE),E13525)</f>
        <v>999999</v>
      </c>
      <c r="G13525" s="4">
        <f>VLOOKUP(A13525,Query2[[00001]:[IMLT]],2,FALSE)</f>
        <v>0</v>
      </c>
      <c r="H13525" s="3"/>
      <c r="I13525" s="4">
        <f t="shared" si="214"/>
        <v>0</v>
      </c>
      <c r="J13525" s="3"/>
      <c r="K13525" s="3"/>
    </row>
    <row r="13526" spans="1:11">
      <c r="A13526" s="3" t="s">
        <v>13535</v>
      </c>
      <c r="B13526" s="4" t="str">
        <f>IFERROR(VLOOKUP(A13526,'From Ilsy'!$A$2:$C$1406,3,FALSE),"")</f>
        <v/>
      </c>
      <c r="C13526" s="4" t="str">
        <f>IFERROR(VLOOKUP(A13526,'From Ilsy'!$A$2:$B$1406,2,FALSE),"")</f>
        <v/>
      </c>
      <c r="D13526" s="5">
        <v>551</v>
      </c>
      <c r="E13526" s="4">
        <f>IFERROR(VLOOKUP(A13526,'From Ilsy'!$A$2:$D$1406,4,FALSE),999999)</f>
        <v>999999</v>
      </c>
      <c r="F13526" s="4">
        <f>IF(E13526=999999,VLOOKUP(D13526,'Manual by Vendor'!$A$2:$C$295,3,FALSE),E13526)</f>
        <v>999999</v>
      </c>
      <c r="G13526" s="4">
        <f>VLOOKUP(A13526,Query2[[00001]:[IMLT]],2,FALSE)</f>
        <v>0</v>
      </c>
      <c r="H13526" s="3"/>
      <c r="I13526" s="4">
        <f t="shared" si="214"/>
        <v>0</v>
      </c>
      <c r="J13526" s="3"/>
      <c r="K13526" s="3"/>
    </row>
    <row r="13527" spans="1:11">
      <c r="A13527" s="3" t="s">
        <v>13536</v>
      </c>
      <c r="B13527" s="4" t="str">
        <f>IFERROR(VLOOKUP(A13527,'From Ilsy'!$A$2:$C$1406,3,FALSE),"")</f>
        <v/>
      </c>
      <c r="C13527" s="4" t="str">
        <f>IFERROR(VLOOKUP(A13527,'From Ilsy'!$A$2:$B$1406,2,FALSE),"")</f>
        <v/>
      </c>
      <c r="D13527" s="5">
        <v>551</v>
      </c>
      <c r="E13527" s="4">
        <f>IFERROR(VLOOKUP(A13527,'From Ilsy'!$A$2:$D$1406,4,FALSE),999999)</f>
        <v>999999</v>
      </c>
      <c r="F13527" s="4">
        <f>IF(E13527=999999,VLOOKUP(D13527,'Manual by Vendor'!$A$2:$C$295,3,FALSE),E13527)</f>
        <v>999999</v>
      </c>
      <c r="G13527" s="4">
        <f>VLOOKUP(A13527,Query2[[00001]:[IMLT]],2,FALSE)</f>
        <v>0</v>
      </c>
      <c r="H13527" s="3"/>
      <c r="I13527" s="4">
        <f t="shared" si="214"/>
        <v>0</v>
      </c>
      <c r="J13527" s="3"/>
      <c r="K13527" s="3"/>
    </row>
    <row r="13528" spans="1:11">
      <c r="A13528" s="3" t="s">
        <v>13537</v>
      </c>
      <c r="B13528" s="4" t="str">
        <f>IFERROR(VLOOKUP(A13528,'From Ilsy'!$A$2:$C$1406,3,FALSE),"")</f>
        <v/>
      </c>
      <c r="C13528" s="4" t="str">
        <f>IFERROR(VLOOKUP(A13528,'From Ilsy'!$A$2:$B$1406,2,FALSE),"")</f>
        <v/>
      </c>
      <c r="D13528" s="5">
        <v>551</v>
      </c>
      <c r="E13528" s="4">
        <f>IFERROR(VLOOKUP(A13528,'From Ilsy'!$A$2:$D$1406,4,FALSE),999999)</f>
        <v>999999</v>
      </c>
      <c r="F13528" s="4">
        <f>IF(E13528=999999,VLOOKUP(D13528,'Manual by Vendor'!$A$2:$C$295,3,FALSE),E13528)</f>
        <v>999999</v>
      </c>
      <c r="G13528" s="4">
        <f>VLOOKUP(A13528,Query2[[00001]:[IMLT]],2,FALSE)</f>
        <v>0</v>
      </c>
      <c r="H13528" s="3"/>
      <c r="I13528" s="4">
        <f t="shared" si="214"/>
        <v>0</v>
      </c>
      <c r="J13528" s="3"/>
      <c r="K13528" s="3"/>
    </row>
    <row r="13529" spans="1:11">
      <c r="A13529" s="3" t="s">
        <v>13538</v>
      </c>
      <c r="B13529" s="4" t="str">
        <f>IFERROR(VLOOKUP(A13529,'From Ilsy'!$A$2:$C$1406,3,FALSE),"")</f>
        <v/>
      </c>
      <c r="C13529" s="4" t="str">
        <f>IFERROR(VLOOKUP(A13529,'From Ilsy'!$A$2:$B$1406,2,FALSE),"")</f>
        <v/>
      </c>
      <c r="D13529" s="5">
        <v>551</v>
      </c>
      <c r="E13529" s="4">
        <f>IFERROR(VLOOKUP(A13529,'From Ilsy'!$A$2:$D$1406,4,FALSE),999999)</f>
        <v>999999</v>
      </c>
      <c r="F13529" s="4">
        <f>IF(E13529=999999,VLOOKUP(D13529,'Manual by Vendor'!$A$2:$C$295,3,FALSE),E13529)</f>
        <v>999999</v>
      </c>
      <c r="G13529" s="4">
        <f>VLOOKUP(A13529,Query2[[00001]:[IMLT]],2,FALSE)</f>
        <v>0</v>
      </c>
      <c r="H13529" s="3"/>
      <c r="I13529" s="4">
        <f t="shared" si="214"/>
        <v>0</v>
      </c>
      <c r="J13529" s="3"/>
      <c r="K13529" s="3"/>
    </row>
    <row r="13530" spans="1:11">
      <c r="A13530" s="3" t="s">
        <v>13539</v>
      </c>
      <c r="B13530" s="4" t="str">
        <f>IFERROR(VLOOKUP(A13530,'From Ilsy'!$A$2:$C$1406,3,FALSE),"")</f>
        <v/>
      </c>
      <c r="C13530" s="4" t="str">
        <f>IFERROR(VLOOKUP(A13530,'From Ilsy'!$A$2:$B$1406,2,FALSE),"")</f>
        <v/>
      </c>
      <c r="D13530" s="5">
        <v>551</v>
      </c>
      <c r="E13530" s="4">
        <f>IFERROR(VLOOKUP(A13530,'From Ilsy'!$A$2:$D$1406,4,FALSE),999999)</f>
        <v>999999</v>
      </c>
      <c r="F13530" s="4">
        <f>IF(E13530=999999,VLOOKUP(D13530,'Manual by Vendor'!$A$2:$C$295,3,FALSE),E13530)</f>
        <v>999999</v>
      </c>
      <c r="G13530" s="4">
        <f>VLOOKUP(A13530,Query2[[00001]:[IMLT]],2,FALSE)</f>
        <v>0</v>
      </c>
      <c r="H13530" s="3"/>
      <c r="I13530" s="4">
        <f t="shared" si="214"/>
        <v>0</v>
      </c>
      <c r="J13530" s="3"/>
      <c r="K13530" s="3"/>
    </row>
    <row r="13531" spans="1:11">
      <c r="A13531" s="3" t="s">
        <v>13540</v>
      </c>
      <c r="B13531" s="4" t="str">
        <f>IFERROR(VLOOKUP(A13531,'From Ilsy'!$A$2:$C$1406,3,FALSE),"")</f>
        <v/>
      </c>
      <c r="C13531" s="4" t="str">
        <f>IFERROR(VLOOKUP(A13531,'From Ilsy'!$A$2:$B$1406,2,FALSE),"")</f>
        <v/>
      </c>
      <c r="D13531" s="5">
        <v>551</v>
      </c>
      <c r="E13531" s="4">
        <f>IFERROR(VLOOKUP(A13531,'From Ilsy'!$A$2:$D$1406,4,FALSE),999999)</f>
        <v>999999</v>
      </c>
      <c r="F13531" s="4">
        <f>IF(E13531=999999,VLOOKUP(D13531,'Manual by Vendor'!$A$2:$C$295,3,FALSE),E13531)</f>
        <v>999999</v>
      </c>
      <c r="G13531" s="4">
        <f>VLOOKUP(A13531,Query2[[00001]:[IMLT]],2,FALSE)</f>
        <v>0</v>
      </c>
      <c r="H13531" s="3"/>
      <c r="I13531" s="4">
        <f t="shared" si="214"/>
        <v>0</v>
      </c>
      <c r="J13531" s="3"/>
      <c r="K13531" s="3"/>
    </row>
    <row r="13532" spans="1:11">
      <c r="A13532" s="3" t="s">
        <v>13541</v>
      </c>
      <c r="B13532" s="4" t="str">
        <f>IFERROR(VLOOKUP(A13532,'From Ilsy'!$A$2:$C$1406,3,FALSE),"")</f>
        <v/>
      </c>
      <c r="C13532" s="4" t="str">
        <f>IFERROR(VLOOKUP(A13532,'From Ilsy'!$A$2:$B$1406,2,FALSE),"")</f>
        <v/>
      </c>
      <c r="D13532" s="5">
        <v>551</v>
      </c>
      <c r="E13532" s="4">
        <f>IFERROR(VLOOKUP(A13532,'From Ilsy'!$A$2:$D$1406,4,FALSE),999999)</f>
        <v>999999</v>
      </c>
      <c r="F13532" s="4">
        <f>IF(E13532=999999,VLOOKUP(D13532,'Manual by Vendor'!$A$2:$C$295,3,FALSE),E13532)</f>
        <v>999999</v>
      </c>
      <c r="G13532" s="4">
        <f>VLOOKUP(A13532,Query2[[00001]:[IMLT]],2,FALSE)</f>
        <v>0</v>
      </c>
      <c r="H13532" s="3"/>
      <c r="I13532" s="4">
        <f t="shared" si="214"/>
        <v>0</v>
      </c>
      <c r="J13532" s="3"/>
      <c r="K13532" s="3"/>
    </row>
    <row r="13533" spans="1:11">
      <c r="A13533" s="3" t="s">
        <v>13542</v>
      </c>
      <c r="B13533" s="4" t="str">
        <f>IFERROR(VLOOKUP(A13533,'From Ilsy'!$A$2:$C$1406,3,FALSE),"")</f>
        <v/>
      </c>
      <c r="C13533" s="4" t="str">
        <f>IFERROR(VLOOKUP(A13533,'From Ilsy'!$A$2:$B$1406,2,FALSE),"")</f>
        <v/>
      </c>
      <c r="D13533" s="5">
        <v>551</v>
      </c>
      <c r="E13533" s="4">
        <f>IFERROR(VLOOKUP(A13533,'From Ilsy'!$A$2:$D$1406,4,FALSE),999999)</f>
        <v>999999</v>
      </c>
      <c r="F13533" s="4">
        <f>IF(E13533=999999,VLOOKUP(D13533,'Manual by Vendor'!$A$2:$C$295,3,FALSE),E13533)</f>
        <v>999999</v>
      </c>
      <c r="G13533" s="4">
        <f>VLOOKUP(A13533,Query2[[00001]:[IMLT]],2,FALSE)</f>
        <v>0</v>
      </c>
      <c r="H13533" s="3"/>
      <c r="I13533" s="4">
        <f t="shared" si="214"/>
        <v>0</v>
      </c>
      <c r="J13533" s="3"/>
      <c r="K13533" s="3"/>
    </row>
    <row r="13534" spans="1:11">
      <c r="A13534" s="3" t="s">
        <v>13543</v>
      </c>
      <c r="B13534" s="4" t="str">
        <f>IFERROR(VLOOKUP(A13534,'From Ilsy'!$A$2:$C$1406,3,FALSE),"")</f>
        <v/>
      </c>
      <c r="C13534" s="4" t="str">
        <f>IFERROR(VLOOKUP(A13534,'From Ilsy'!$A$2:$B$1406,2,FALSE),"")</f>
        <v/>
      </c>
      <c r="D13534" s="5">
        <v>551</v>
      </c>
      <c r="E13534" s="4">
        <f>IFERROR(VLOOKUP(A13534,'From Ilsy'!$A$2:$D$1406,4,FALSE),999999)</f>
        <v>999999</v>
      </c>
      <c r="F13534" s="4">
        <f>IF(E13534=999999,VLOOKUP(D13534,'Manual by Vendor'!$A$2:$C$295,3,FALSE),E13534)</f>
        <v>999999</v>
      </c>
      <c r="G13534" s="4">
        <f>VLOOKUP(A13534,Query2[[00001]:[IMLT]],2,FALSE)</f>
        <v>0</v>
      </c>
      <c r="H13534" s="3"/>
      <c r="I13534" s="4">
        <f t="shared" si="214"/>
        <v>0</v>
      </c>
      <c r="J13534" s="3"/>
      <c r="K13534" s="3"/>
    </row>
    <row r="13535" spans="1:11">
      <c r="A13535" s="3" t="s">
        <v>13544</v>
      </c>
      <c r="B13535" s="4" t="str">
        <f>IFERROR(VLOOKUP(A13535,'From Ilsy'!$A$2:$C$1406,3,FALSE),"")</f>
        <v/>
      </c>
      <c r="C13535" s="4" t="str">
        <f>IFERROR(VLOOKUP(A13535,'From Ilsy'!$A$2:$B$1406,2,FALSE),"")</f>
        <v/>
      </c>
      <c r="D13535" s="5">
        <v>551</v>
      </c>
      <c r="E13535" s="4">
        <f>IFERROR(VLOOKUP(A13535,'From Ilsy'!$A$2:$D$1406,4,FALSE),999999)</f>
        <v>999999</v>
      </c>
      <c r="F13535" s="4">
        <f>IF(E13535=999999,VLOOKUP(D13535,'Manual by Vendor'!$A$2:$C$295,3,FALSE),E13535)</f>
        <v>999999</v>
      </c>
      <c r="G13535" s="4">
        <f>VLOOKUP(A13535,Query2[[00001]:[IMLT]],2,FALSE)</f>
        <v>0</v>
      </c>
      <c r="H13535" s="3"/>
      <c r="I13535" s="4">
        <f t="shared" si="214"/>
        <v>0</v>
      </c>
      <c r="J13535" s="3"/>
      <c r="K13535" s="3"/>
    </row>
    <row r="13536" spans="1:11">
      <c r="A13536" s="3" t="s">
        <v>13545</v>
      </c>
      <c r="B13536" s="4" t="str">
        <f>IFERROR(VLOOKUP(A13536,'From Ilsy'!$A$2:$C$1406,3,FALSE),"")</f>
        <v/>
      </c>
      <c r="C13536" s="4" t="str">
        <f>IFERROR(VLOOKUP(A13536,'From Ilsy'!$A$2:$B$1406,2,FALSE),"")</f>
        <v/>
      </c>
      <c r="D13536" s="5">
        <v>551</v>
      </c>
      <c r="E13536" s="4">
        <f>IFERROR(VLOOKUP(A13536,'From Ilsy'!$A$2:$D$1406,4,FALSE),999999)</f>
        <v>999999</v>
      </c>
      <c r="F13536" s="4">
        <f>IF(E13536=999999,VLOOKUP(D13536,'Manual by Vendor'!$A$2:$C$295,3,FALSE),E13536)</f>
        <v>999999</v>
      </c>
      <c r="G13536" s="4">
        <f>VLOOKUP(A13536,Query2[[00001]:[IMLT]],2,FALSE)</f>
        <v>0</v>
      </c>
      <c r="H13536" s="3"/>
      <c r="I13536" s="4">
        <f t="shared" si="214"/>
        <v>0</v>
      </c>
      <c r="J13536" s="3"/>
      <c r="K13536" s="3"/>
    </row>
    <row r="13537" spans="1:11">
      <c r="A13537" s="3" t="s">
        <v>13546</v>
      </c>
      <c r="B13537" s="4" t="str">
        <f>IFERROR(VLOOKUP(A13537,'From Ilsy'!$A$2:$C$1406,3,FALSE),"")</f>
        <v/>
      </c>
      <c r="C13537" s="4" t="str">
        <f>IFERROR(VLOOKUP(A13537,'From Ilsy'!$A$2:$B$1406,2,FALSE),"")</f>
        <v/>
      </c>
      <c r="D13537" s="5">
        <v>551</v>
      </c>
      <c r="E13537" s="4">
        <f>IFERROR(VLOOKUP(A13537,'From Ilsy'!$A$2:$D$1406,4,FALSE),999999)</f>
        <v>999999</v>
      </c>
      <c r="F13537" s="4">
        <f>IF(E13537=999999,VLOOKUP(D13537,'Manual by Vendor'!$A$2:$C$295,3,FALSE),E13537)</f>
        <v>999999</v>
      </c>
      <c r="G13537" s="4">
        <f>VLOOKUP(A13537,Query2[[00001]:[IMLT]],2,FALSE)</f>
        <v>0</v>
      </c>
      <c r="H13537" s="3"/>
      <c r="I13537" s="4">
        <f t="shared" si="214"/>
        <v>0</v>
      </c>
      <c r="J13537" s="3"/>
      <c r="K13537" s="3"/>
    </row>
    <row r="13538" spans="1:11">
      <c r="A13538" s="3" t="s">
        <v>13547</v>
      </c>
      <c r="B13538" s="4" t="str">
        <f>IFERROR(VLOOKUP(A13538,'From Ilsy'!$A$2:$C$1406,3,FALSE),"")</f>
        <v/>
      </c>
      <c r="C13538" s="4" t="str">
        <f>IFERROR(VLOOKUP(A13538,'From Ilsy'!$A$2:$B$1406,2,FALSE),"")</f>
        <v/>
      </c>
      <c r="D13538" s="5">
        <v>551</v>
      </c>
      <c r="E13538" s="4">
        <f>IFERROR(VLOOKUP(A13538,'From Ilsy'!$A$2:$D$1406,4,FALSE),999999)</f>
        <v>999999</v>
      </c>
      <c r="F13538" s="4">
        <f>IF(E13538=999999,VLOOKUP(D13538,'Manual by Vendor'!$A$2:$C$295,3,FALSE),E13538)</f>
        <v>999999</v>
      </c>
      <c r="G13538" s="4">
        <f>VLOOKUP(A13538,Query2[[00001]:[IMLT]],2,FALSE)</f>
        <v>0</v>
      </c>
      <c r="H13538" s="3"/>
      <c r="I13538" s="4">
        <f t="shared" si="214"/>
        <v>0</v>
      </c>
      <c r="J13538" s="3"/>
      <c r="K13538" s="3"/>
    </row>
    <row r="13539" spans="1:11">
      <c r="A13539" s="3" t="s">
        <v>13548</v>
      </c>
      <c r="B13539" s="4" t="str">
        <f>IFERROR(VLOOKUP(A13539,'From Ilsy'!$A$2:$C$1406,3,FALSE),"")</f>
        <v/>
      </c>
      <c r="C13539" s="4" t="str">
        <f>IFERROR(VLOOKUP(A13539,'From Ilsy'!$A$2:$B$1406,2,FALSE),"")</f>
        <v/>
      </c>
      <c r="D13539" s="5">
        <v>551</v>
      </c>
      <c r="E13539" s="4">
        <f>IFERROR(VLOOKUP(A13539,'From Ilsy'!$A$2:$D$1406,4,FALSE),999999)</f>
        <v>999999</v>
      </c>
      <c r="F13539" s="4">
        <f>IF(E13539=999999,VLOOKUP(D13539,'Manual by Vendor'!$A$2:$C$295,3,FALSE),E13539)</f>
        <v>999999</v>
      </c>
      <c r="G13539" s="4">
        <f>VLOOKUP(A13539,Query2[[00001]:[IMLT]],2,FALSE)</f>
        <v>0</v>
      </c>
      <c r="H13539" s="3"/>
      <c r="I13539" s="4">
        <f t="shared" si="214"/>
        <v>0</v>
      </c>
      <c r="J13539" s="3"/>
      <c r="K13539" s="3"/>
    </row>
    <row r="13540" spans="1:11">
      <c r="A13540" s="3" t="s">
        <v>13549</v>
      </c>
      <c r="B13540" s="4" t="str">
        <f>IFERROR(VLOOKUP(A13540,'From Ilsy'!$A$2:$C$1406,3,FALSE),"")</f>
        <v/>
      </c>
      <c r="C13540" s="4" t="str">
        <f>IFERROR(VLOOKUP(A13540,'From Ilsy'!$A$2:$B$1406,2,FALSE),"")</f>
        <v/>
      </c>
      <c r="D13540" s="5">
        <v>551</v>
      </c>
      <c r="E13540" s="4">
        <f>IFERROR(VLOOKUP(A13540,'From Ilsy'!$A$2:$D$1406,4,FALSE),999999)</f>
        <v>999999</v>
      </c>
      <c r="F13540" s="4">
        <f>IF(E13540=999999,VLOOKUP(D13540,'Manual by Vendor'!$A$2:$C$295,3,FALSE),E13540)</f>
        <v>999999</v>
      </c>
      <c r="G13540" s="4">
        <f>VLOOKUP(A13540,Query2[[00001]:[IMLT]],2,FALSE)</f>
        <v>0</v>
      </c>
      <c r="H13540" s="3"/>
      <c r="I13540" s="4">
        <f t="shared" si="214"/>
        <v>0</v>
      </c>
      <c r="J13540" s="3"/>
      <c r="K13540" s="3"/>
    </row>
    <row r="13541" spans="1:11">
      <c r="A13541" s="3" t="s">
        <v>13550</v>
      </c>
      <c r="B13541" s="4" t="str">
        <f>IFERROR(VLOOKUP(A13541,'From Ilsy'!$A$2:$C$1406,3,FALSE),"")</f>
        <v/>
      </c>
      <c r="C13541" s="4" t="str">
        <f>IFERROR(VLOOKUP(A13541,'From Ilsy'!$A$2:$B$1406,2,FALSE),"")</f>
        <v/>
      </c>
      <c r="D13541" s="5">
        <v>551</v>
      </c>
      <c r="E13541" s="4">
        <f>IFERROR(VLOOKUP(A13541,'From Ilsy'!$A$2:$D$1406,4,FALSE),999999)</f>
        <v>999999</v>
      </c>
      <c r="F13541" s="4">
        <f>IF(E13541=999999,VLOOKUP(D13541,'Manual by Vendor'!$A$2:$C$295,3,FALSE),E13541)</f>
        <v>999999</v>
      </c>
      <c r="G13541" s="4">
        <f>VLOOKUP(A13541,Query2[[00001]:[IMLT]],2,FALSE)</f>
        <v>0</v>
      </c>
      <c r="H13541" s="3"/>
      <c r="I13541" s="4">
        <f t="shared" si="214"/>
        <v>0</v>
      </c>
      <c r="J13541" s="3"/>
      <c r="K13541" s="3"/>
    </row>
    <row r="13542" spans="1:11">
      <c r="A13542" s="3" t="s">
        <v>13551</v>
      </c>
      <c r="B13542" s="4" t="str">
        <f>IFERROR(VLOOKUP(A13542,'From Ilsy'!$A$2:$C$1406,3,FALSE),"")</f>
        <v/>
      </c>
      <c r="C13542" s="4" t="str">
        <f>IFERROR(VLOOKUP(A13542,'From Ilsy'!$A$2:$B$1406,2,FALSE),"")</f>
        <v/>
      </c>
      <c r="D13542" s="5">
        <v>551</v>
      </c>
      <c r="E13542" s="4">
        <f>IFERROR(VLOOKUP(A13542,'From Ilsy'!$A$2:$D$1406,4,FALSE),999999)</f>
        <v>999999</v>
      </c>
      <c r="F13542" s="4">
        <f>IF(E13542=999999,VLOOKUP(D13542,'Manual by Vendor'!$A$2:$C$295,3,FALSE),E13542)</f>
        <v>999999</v>
      </c>
      <c r="G13542" s="4">
        <f>VLOOKUP(A13542,Query2[[00001]:[IMLT]],2,FALSE)</f>
        <v>0</v>
      </c>
      <c r="H13542" s="3"/>
      <c r="I13542" s="4">
        <f t="shared" si="214"/>
        <v>0</v>
      </c>
      <c r="J13542" s="3"/>
      <c r="K13542" s="3"/>
    </row>
    <row r="13543" spans="1:11">
      <c r="A13543" s="3" t="s">
        <v>13552</v>
      </c>
      <c r="B13543" s="4" t="str">
        <f>IFERROR(VLOOKUP(A13543,'From Ilsy'!$A$2:$C$1406,3,FALSE),"")</f>
        <v/>
      </c>
      <c r="C13543" s="4" t="str">
        <f>IFERROR(VLOOKUP(A13543,'From Ilsy'!$A$2:$B$1406,2,FALSE),"")</f>
        <v/>
      </c>
      <c r="D13543" s="5">
        <v>551</v>
      </c>
      <c r="E13543" s="4">
        <f>IFERROR(VLOOKUP(A13543,'From Ilsy'!$A$2:$D$1406,4,FALSE),999999)</f>
        <v>999999</v>
      </c>
      <c r="F13543" s="4">
        <f>IF(E13543=999999,VLOOKUP(D13543,'Manual by Vendor'!$A$2:$C$295,3,FALSE),E13543)</f>
        <v>999999</v>
      </c>
      <c r="G13543" s="4">
        <f>VLOOKUP(A13543,Query2[[00001]:[IMLT]],2,FALSE)</f>
        <v>0</v>
      </c>
      <c r="H13543" s="3"/>
      <c r="I13543" s="4">
        <f t="shared" si="214"/>
        <v>0</v>
      </c>
      <c r="J13543" s="3"/>
      <c r="K13543" s="3"/>
    </row>
    <row r="13544" spans="1:11">
      <c r="A13544" s="3" t="s">
        <v>13553</v>
      </c>
      <c r="B13544" s="4" t="str">
        <f>IFERROR(VLOOKUP(A13544,'From Ilsy'!$A$2:$C$1406,3,FALSE),"")</f>
        <v/>
      </c>
      <c r="C13544" s="4" t="str">
        <f>IFERROR(VLOOKUP(A13544,'From Ilsy'!$A$2:$B$1406,2,FALSE),"")</f>
        <v/>
      </c>
      <c r="D13544" s="5">
        <v>551</v>
      </c>
      <c r="E13544" s="4">
        <f>IFERROR(VLOOKUP(A13544,'From Ilsy'!$A$2:$D$1406,4,FALSE),999999)</f>
        <v>999999</v>
      </c>
      <c r="F13544" s="4">
        <f>IF(E13544=999999,VLOOKUP(D13544,'Manual by Vendor'!$A$2:$C$295,3,FALSE),E13544)</f>
        <v>999999</v>
      </c>
      <c r="G13544" s="4">
        <f>VLOOKUP(A13544,Query2[[00001]:[IMLT]],2,FALSE)</f>
        <v>0</v>
      </c>
      <c r="H13544" s="3"/>
      <c r="I13544" s="4">
        <f t="shared" si="214"/>
        <v>0</v>
      </c>
      <c r="J13544" s="3"/>
      <c r="K13544" s="3"/>
    </row>
    <row r="13545" spans="1:11">
      <c r="A13545" s="3" t="s">
        <v>13554</v>
      </c>
      <c r="B13545" s="4" t="str">
        <f>IFERROR(VLOOKUP(A13545,'From Ilsy'!$A$2:$C$1406,3,FALSE),"")</f>
        <v/>
      </c>
      <c r="C13545" s="4" t="str">
        <f>IFERROR(VLOOKUP(A13545,'From Ilsy'!$A$2:$B$1406,2,FALSE),"")</f>
        <v/>
      </c>
      <c r="D13545" s="5">
        <v>551</v>
      </c>
      <c r="E13545" s="4">
        <f>IFERROR(VLOOKUP(A13545,'From Ilsy'!$A$2:$D$1406,4,FALSE),999999)</f>
        <v>999999</v>
      </c>
      <c r="F13545" s="4">
        <f>IF(E13545=999999,VLOOKUP(D13545,'Manual by Vendor'!$A$2:$C$295,3,FALSE),E13545)</f>
        <v>999999</v>
      </c>
      <c r="G13545" s="4">
        <f>VLOOKUP(A13545,Query2[[00001]:[IMLT]],2,FALSE)</f>
        <v>0</v>
      </c>
      <c r="H13545" s="3"/>
      <c r="I13545" s="4">
        <f t="shared" si="214"/>
        <v>0</v>
      </c>
      <c r="J13545" s="3"/>
      <c r="K13545" s="3"/>
    </row>
    <row r="13546" spans="1:11">
      <c r="A13546" s="3" t="s">
        <v>13555</v>
      </c>
      <c r="B13546" s="4" t="str">
        <f>IFERROR(VLOOKUP(A13546,'From Ilsy'!$A$2:$C$1406,3,FALSE),"")</f>
        <v/>
      </c>
      <c r="C13546" s="4" t="str">
        <f>IFERROR(VLOOKUP(A13546,'From Ilsy'!$A$2:$B$1406,2,FALSE),"")</f>
        <v/>
      </c>
      <c r="D13546" s="5">
        <v>551</v>
      </c>
      <c r="E13546" s="4">
        <f>IFERROR(VLOOKUP(A13546,'From Ilsy'!$A$2:$D$1406,4,FALSE),999999)</f>
        <v>999999</v>
      </c>
      <c r="F13546" s="4">
        <f>IF(E13546=999999,VLOOKUP(D13546,'Manual by Vendor'!$A$2:$C$295,3,FALSE),E13546)</f>
        <v>999999</v>
      </c>
      <c r="G13546" s="4">
        <f>VLOOKUP(A13546,Query2[[00001]:[IMLT]],2,FALSE)</f>
        <v>0</v>
      </c>
      <c r="H13546" s="3"/>
      <c r="I13546" s="4">
        <f t="shared" si="214"/>
        <v>0</v>
      </c>
      <c r="J13546" s="3"/>
      <c r="K13546" s="3"/>
    </row>
    <row r="13547" spans="1:11">
      <c r="A13547" s="3" t="s">
        <v>13556</v>
      </c>
      <c r="B13547" s="4" t="str">
        <f>IFERROR(VLOOKUP(A13547,'From Ilsy'!$A$2:$C$1406,3,FALSE),"")</f>
        <v/>
      </c>
      <c r="C13547" s="4" t="str">
        <f>IFERROR(VLOOKUP(A13547,'From Ilsy'!$A$2:$B$1406,2,FALSE),"")</f>
        <v/>
      </c>
      <c r="D13547" s="5">
        <v>551</v>
      </c>
      <c r="E13547" s="4">
        <f>IFERROR(VLOOKUP(A13547,'From Ilsy'!$A$2:$D$1406,4,FALSE),999999)</f>
        <v>999999</v>
      </c>
      <c r="F13547" s="4">
        <f>IF(E13547=999999,VLOOKUP(D13547,'Manual by Vendor'!$A$2:$C$295,3,FALSE),E13547)</f>
        <v>999999</v>
      </c>
      <c r="G13547" s="4">
        <f>VLOOKUP(A13547,Query2[[00001]:[IMLT]],2,FALSE)</f>
        <v>0</v>
      </c>
      <c r="H13547" s="3"/>
      <c r="I13547" s="4">
        <f t="shared" si="214"/>
        <v>0</v>
      </c>
      <c r="J13547" s="3"/>
      <c r="K13547" s="3"/>
    </row>
    <row r="13548" spans="1:11">
      <c r="A13548" s="3" t="s">
        <v>13557</v>
      </c>
      <c r="B13548" s="4" t="str">
        <f>IFERROR(VLOOKUP(A13548,'From Ilsy'!$A$2:$C$1406,3,FALSE),"")</f>
        <v/>
      </c>
      <c r="C13548" s="4" t="str">
        <f>IFERROR(VLOOKUP(A13548,'From Ilsy'!$A$2:$B$1406,2,FALSE),"")</f>
        <v/>
      </c>
      <c r="D13548" s="5">
        <v>551</v>
      </c>
      <c r="E13548" s="4">
        <f>IFERROR(VLOOKUP(A13548,'From Ilsy'!$A$2:$D$1406,4,FALSE),999999)</f>
        <v>999999</v>
      </c>
      <c r="F13548" s="4">
        <f>IF(E13548=999999,VLOOKUP(D13548,'Manual by Vendor'!$A$2:$C$295,3,FALSE),E13548)</f>
        <v>999999</v>
      </c>
      <c r="G13548" s="4">
        <f>VLOOKUP(A13548,Query2[[00001]:[IMLT]],2,FALSE)</f>
        <v>0</v>
      </c>
      <c r="H13548" s="3"/>
      <c r="I13548" s="4">
        <f t="shared" si="214"/>
        <v>0</v>
      </c>
      <c r="J13548" s="3"/>
      <c r="K13548" s="3"/>
    </row>
    <row r="13549" spans="1:11">
      <c r="A13549" s="3" t="s">
        <v>13558</v>
      </c>
      <c r="B13549" s="4" t="str">
        <f>IFERROR(VLOOKUP(A13549,'From Ilsy'!$A$2:$C$1406,3,FALSE),"")</f>
        <v/>
      </c>
      <c r="C13549" s="4" t="str">
        <f>IFERROR(VLOOKUP(A13549,'From Ilsy'!$A$2:$B$1406,2,FALSE),"")</f>
        <v/>
      </c>
      <c r="D13549" s="5">
        <v>551</v>
      </c>
      <c r="E13549" s="4">
        <f>IFERROR(VLOOKUP(A13549,'From Ilsy'!$A$2:$D$1406,4,FALSE),999999)</f>
        <v>999999</v>
      </c>
      <c r="F13549" s="4">
        <f>IF(E13549=999999,VLOOKUP(D13549,'Manual by Vendor'!$A$2:$C$295,3,FALSE),E13549)</f>
        <v>999999</v>
      </c>
      <c r="G13549" s="4">
        <f>VLOOKUP(A13549,Query2[[00001]:[IMLT]],2,FALSE)</f>
        <v>0</v>
      </c>
      <c r="H13549" s="3"/>
      <c r="I13549" s="4">
        <f t="shared" si="214"/>
        <v>0</v>
      </c>
      <c r="J13549" s="3"/>
      <c r="K13549" s="3"/>
    </row>
    <row r="13550" spans="1:11">
      <c r="A13550" s="3" t="s">
        <v>13559</v>
      </c>
      <c r="B13550" s="4" t="str">
        <f>IFERROR(VLOOKUP(A13550,'From Ilsy'!$A$2:$C$1406,3,FALSE),"")</f>
        <v/>
      </c>
      <c r="C13550" s="4" t="str">
        <f>IFERROR(VLOOKUP(A13550,'From Ilsy'!$A$2:$B$1406,2,FALSE),"")</f>
        <v/>
      </c>
      <c r="D13550" s="5">
        <v>551</v>
      </c>
      <c r="E13550" s="4">
        <f>IFERROR(VLOOKUP(A13550,'From Ilsy'!$A$2:$D$1406,4,FALSE),999999)</f>
        <v>999999</v>
      </c>
      <c r="F13550" s="4">
        <f>IF(E13550=999999,VLOOKUP(D13550,'Manual by Vendor'!$A$2:$C$295,3,FALSE),E13550)</f>
        <v>999999</v>
      </c>
      <c r="G13550" s="4">
        <f>VLOOKUP(A13550,Query2[[00001]:[IMLT]],2,FALSE)</f>
        <v>0</v>
      </c>
      <c r="H13550" s="3"/>
      <c r="I13550" s="4">
        <f t="shared" si="214"/>
        <v>0</v>
      </c>
      <c r="J13550" s="3"/>
      <c r="K13550" s="3"/>
    </row>
    <row r="13551" spans="1:11">
      <c r="A13551" s="3" t="s">
        <v>13560</v>
      </c>
      <c r="B13551" s="4" t="str">
        <f>IFERROR(VLOOKUP(A13551,'From Ilsy'!$A$2:$C$1406,3,FALSE),"")</f>
        <v/>
      </c>
      <c r="C13551" s="4" t="str">
        <f>IFERROR(VLOOKUP(A13551,'From Ilsy'!$A$2:$B$1406,2,FALSE),"")</f>
        <v/>
      </c>
      <c r="D13551" s="5">
        <v>551</v>
      </c>
      <c r="E13551" s="4">
        <f>IFERROR(VLOOKUP(A13551,'From Ilsy'!$A$2:$D$1406,4,FALSE),999999)</f>
        <v>999999</v>
      </c>
      <c r="F13551" s="4">
        <f>IF(E13551=999999,VLOOKUP(D13551,'Manual by Vendor'!$A$2:$C$295,3,FALSE),E13551)</f>
        <v>999999</v>
      </c>
      <c r="G13551" s="4">
        <f>VLOOKUP(A13551,Query2[[00001]:[IMLT]],2,FALSE)</f>
        <v>0</v>
      </c>
      <c r="H13551" s="3"/>
      <c r="I13551" s="4">
        <f t="shared" si="214"/>
        <v>0</v>
      </c>
      <c r="J13551" s="3"/>
      <c r="K13551" s="3"/>
    </row>
    <row r="13552" spans="1:11">
      <c r="A13552" s="3" t="s">
        <v>13561</v>
      </c>
      <c r="B13552" s="4" t="str">
        <f>IFERROR(VLOOKUP(A13552,'From Ilsy'!$A$2:$C$1406,3,FALSE),"")</f>
        <v/>
      </c>
      <c r="C13552" s="4" t="str">
        <f>IFERROR(VLOOKUP(A13552,'From Ilsy'!$A$2:$B$1406,2,FALSE),"")</f>
        <v/>
      </c>
      <c r="D13552" s="5">
        <v>551</v>
      </c>
      <c r="E13552" s="4">
        <f>IFERROR(VLOOKUP(A13552,'From Ilsy'!$A$2:$D$1406,4,FALSE),999999)</f>
        <v>999999</v>
      </c>
      <c r="F13552" s="4">
        <f>IF(E13552=999999,VLOOKUP(D13552,'Manual by Vendor'!$A$2:$C$295,3,FALSE),E13552)</f>
        <v>999999</v>
      </c>
      <c r="G13552" s="4">
        <f>VLOOKUP(A13552,Query2[[00001]:[IMLT]],2,FALSE)</f>
        <v>0</v>
      </c>
      <c r="H13552" s="3"/>
      <c r="I13552" s="4">
        <f t="shared" si="214"/>
        <v>0</v>
      </c>
      <c r="J13552" s="3"/>
      <c r="K13552" s="3"/>
    </row>
    <row r="13553" spans="1:11">
      <c r="A13553" s="3" t="s">
        <v>13562</v>
      </c>
      <c r="B13553" s="4" t="str">
        <f>IFERROR(VLOOKUP(A13553,'From Ilsy'!$A$2:$C$1406,3,FALSE),"")</f>
        <v/>
      </c>
      <c r="C13553" s="4" t="str">
        <f>IFERROR(VLOOKUP(A13553,'From Ilsy'!$A$2:$B$1406,2,FALSE),"")</f>
        <v/>
      </c>
      <c r="D13553" s="5">
        <v>0</v>
      </c>
      <c r="E13553" s="4">
        <f>IFERROR(VLOOKUP(A13553,'From Ilsy'!$A$2:$D$1406,4,FALSE),999999)</f>
        <v>999999</v>
      </c>
      <c r="F13553" s="4">
        <f>IF(E13553=999999,VLOOKUP(D13553,'Manual by Vendor'!$A$2:$C$295,3,FALSE),E13553)</f>
        <v>999999</v>
      </c>
      <c r="G13553" s="4">
        <f>VLOOKUP(A13553,Query2[[00001]:[IMLT]],2,FALSE)</f>
        <v>0</v>
      </c>
      <c r="H13553" s="3"/>
      <c r="I13553" s="4">
        <f t="shared" si="214"/>
        <v>0</v>
      </c>
      <c r="J13553" s="3"/>
      <c r="K13553" s="3"/>
    </row>
    <row r="13554" spans="1:11">
      <c r="A13554" s="3" t="s">
        <v>13563</v>
      </c>
      <c r="B13554" s="4" t="str">
        <f>IFERROR(VLOOKUP(A13554,'From Ilsy'!$A$2:$C$1406,3,FALSE),"")</f>
        <v/>
      </c>
      <c r="C13554" s="4" t="str">
        <f>IFERROR(VLOOKUP(A13554,'From Ilsy'!$A$2:$B$1406,2,FALSE),"")</f>
        <v/>
      </c>
      <c r="D13554" s="5">
        <v>359</v>
      </c>
      <c r="E13554" s="4">
        <f>IFERROR(VLOOKUP(A13554,'From Ilsy'!$A$2:$D$1406,4,FALSE),999999)</f>
        <v>999999</v>
      </c>
      <c r="F13554" s="4">
        <f>IF(E13554=999999,VLOOKUP(D13554,'Manual by Vendor'!$A$2:$C$295,3,FALSE),E13554)</f>
        <v>999999</v>
      </c>
      <c r="G13554" s="4">
        <f>VLOOKUP(A13554,Query2[[00001]:[IMLT]],2,FALSE)</f>
        <v>2</v>
      </c>
      <c r="H13554" s="3"/>
      <c r="I13554" s="4">
        <f t="shared" si="214"/>
        <v>2</v>
      </c>
      <c r="J13554" s="3"/>
      <c r="K13554" s="3"/>
    </row>
    <row r="13555" spans="1:11">
      <c r="A13555" s="3" t="s">
        <v>13564</v>
      </c>
      <c r="B13555" s="4" t="str">
        <f>IFERROR(VLOOKUP(A13555,'From Ilsy'!$A$2:$C$1406,3,FALSE),"")</f>
        <v xml:space="preserve">EURO OAK 7" ST.TROPEZ         </v>
      </c>
      <c r="C13555" s="4" t="str">
        <f>IFERROR(VLOOKUP(A13555,'From Ilsy'!$A$2:$B$1406,2,FALSE),"")</f>
        <v xml:space="preserve">FRENCH CONNECTION   </v>
      </c>
      <c r="D13555" s="5">
        <v>1244</v>
      </c>
      <c r="E13555" s="4">
        <f>IFERROR(VLOOKUP(A13555,'From Ilsy'!$A$2:$D$1406,4,FALSE),999999)</f>
        <v>999999</v>
      </c>
      <c r="F13555" s="4">
        <f>IF(E13555=999999,VLOOKUP(D13555,'Manual by Vendor'!$A$2:$C$295,3,FALSE),E13555)</f>
        <v>999999</v>
      </c>
      <c r="G13555" s="4">
        <f>VLOOKUP(A13555,Query2[[00001]:[IMLT]],2,FALSE)</f>
        <v>30</v>
      </c>
      <c r="H13555" s="3"/>
      <c r="I13555" s="4">
        <f t="shared" si="214"/>
        <v>30</v>
      </c>
      <c r="J13555" s="3"/>
      <c r="K13555" s="3"/>
    </row>
    <row r="13556" spans="1:11">
      <c r="A13556" s="3" t="s">
        <v>13565</v>
      </c>
      <c r="B13556" s="4" t="str">
        <f>IFERROR(VLOOKUP(A13556,'From Ilsy'!$A$2:$C$1406,3,FALSE),"")</f>
        <v/>
      </c>
      <c r="C13556" s="4" t="str">
        <f>IFERROR(VLOOKUP(A13556,'From Ilsy'!$A$2:$B$1406,2,FALSE),"")</f>
        <v/>
      </c>
      <c r="D13556" s="5">
        <v>2111</v>
      </c>
      <c r="E13556" s="4">
        <f>IFERROR(VLOOKUP(A13556,'From Ilsy'!$A$2:$D$1406,4,FALSE),999999)</f>
        <v>999999</v>
      </c>
      <c r="F13556" s="4">
        <f>IF(E13556=999999,VLOOKUP(D13556,'Manual by Vendor'!$A$2:$C$295,3,FALSE),E13556)</f>
        <v>999999</v>
      </c>
      <c r="G13556" s="4">
        <f>VLOOKUP(A13556,Query2[[00001]:[IMLT]],2,FALSE)</f>
        <v>25</v>
      </c>
      <c r="H13556" s="3"/>
      <c r="I13556" s="4">
        <f t="shared" si="214"/>
        <v>25</v>
      </c>
      <c r="J13556" s="3"/>
      <c r="K13556" s="3"/>
    </row>
    <row r="13557" spans="1:11">
      <c r="A13557" s="3" t="s">
        <v>13566</v>
      </c>
      <c r="B13557" s="4" t="str">
        <f>IFERROR(VLOOKUP(A13557,'From Ilsy'!$A$2:$C$1406,3,FALSE),"")</f>
        <v/>
      </c>
      <c r="C13557" s="4" t="str">
        <f>IFERROR(VLOOKUP(A13557,'From Ilsy'!$A$2:$B$1406,2,FALSE),"")</f>
        <v/>
      </c>
      <c r="D13557" s="5">
        <v>2111</v>
      </c>
      <c r="E13557" s="4">
        <f>IFERROR(VLOOKUP(A13557,'From Ilsy'!$A$2:$D$1406,4,FALSE),999999)</f>
        <v>999999</v>
      </c>
      <c r="F13557" s="4">
        <f>IF(E13557=999999,VLOOKUP(D13557,'Manual by Vendor'!$A$2:$C$295,3,FALSE),E13557)</f>
        <v>999999</v>
      </c>
      <c r="G13557" s="4">
        <f>VLOOKUP(A13557,Query2[[00001]:[IMLT]],2,FALSE)</f>
        <v>0</v>
      </c>
      <c r="H13557" s="3"/>
      <c r="I13557" s="4">
        <f t="shared" si="214"/>
        <v>0</v>
      </c>
      <c r="J13557" s="3"/>
      <c r="K13557" s="3"/>
    </row>
    <row r="13558" spans="1:11">
      <c r="A13558" s="3" t="s">
        <v>13567</v>
      </c>
      <c r="B13558" s="4" t="str">
        <f>IFERROR(VLOOKUP(A13558,'From Ilsy'!$A$2:$C$1406,3,FALSE),"")</f>
        <v/>
      </c>
      <c r="C13558" s="4" t="str">
        <f>IFERROR(VLOOKUP(A13558,'From Ilsy'!$A$2:$B$1406,2,FALSE),"")</f>
        <v/>
      </c>
      <c r="D13558" s="5">
        <v>2111</v>
      </c>
      <c r="E13558" s="4">
        <f>IFERROR(VLOOKUP(A13558,'From Ilsy'!$A$2:$D$1406,4,FALSE),999999)</f>
        <v>999999</v>
      </c>
      <c r="F13558" s="4">
        <f>IF(E13558=999999,VLOOKUP(D13558,'Manual by Vendor'!$A$2:$C$295,3,FALSE),E13558)</f>
        <v>999999</v>
      </c>
      <c r="G13558" s="4">
        <f>VLOOKUP(A13558,Query2[[00001]:[IMLT]],2,FALSE)</f>
        <v>0</v>
      </c>
      <c r="H13558" s="3"/>
      <c r="I13558" s="4">
        <f t="shared" si="214"/>
        <v>0</v>
      </c>
      <c r="J13558" s="3"/>
      <c r="K13558" s="3"/>
    </row>
    <row r="13559" spans="1:11">
      <c r="A13559" s="3" t="s">
        <v>13568</v>
      </c>
      <c r="B13559" s="4" t="str">
        <f>IFERROR(VLOOKUP(A13559,'From Ilsy'!$A$2:$C$1406,3,FALSE),"")</f>
        <v/>
      </c>
      <c r="C13559" s="4" t="str">
        <f>IFERROR(VLOOKUP(A13559,'From Ilsy'!$A$2:$B$1406,2,FALSE),"")</f>
        <v/>
      </c>
      <c r="D13559" s="5">
        <v>272</v>
      </c>
      <c r="E13559" s="4">
        <f>IFERROR(VLOOKUP(A13559,'From Ilsy'!$A$2:$D$1406,4,FALSE),999999)</f>
        <v>999999</v>
      </c>
      <c r="F13559" s="4">
        <f>IF(E13559=999999,VLOOKUP(D13559,'Manual by Vendor'!$A$2:$C$295,3,FALSE),E13559)</f>
        <v>14</v>
      </c>
      <c r="G13559" s="4">
        <f>VLOOKUP(A13559,Query2[[00001]:[IMLT]],2,FALSE)</f>
        <v>7</v>
      </c>
      <c r="H13559" s="3"/>
      <c r="I13559" s="4">
        <f t="shared" si="214"/>
        <v>14</v>
      </c>
      <c r="J13559" s="3"/>
      <c r="K13559" s="3"/>
    </row>
    <row r="13560" spans="1:11">
      <c r="A13560" s="3" t="s">
        <v>13569</v>
      </c>
      <c r="B13560" s="4" t="str">
        <f>IFERROR(VLOOKUP(A13560,'From Ilsy'!$A$2:$C$1406,3,FALSE),"")</f>
        <v/>
      </c>
      <c r="C13560" s="4" t="str">
        <f>IFERROR(VLOOKUP(A13560,'From Ilsy'!$A$2:$B$1406,2,FALSE),"")</f>
        <v/>
      </c>
      <c r="D13560" s="5">
        <v>2401</v>
      </c>
      <c r="E13560" s="4">
        <f>IFERROR(VLOOKUP(A13560,'From Ilsy'!$A$2:$D$1406,4,FALSE),999999)</f>
        <v>999999</v>
      </c>
      <c r="F13560" s="4">
        <f>IF(E13560=999999,VLOOKUP(D13560,'Manual by Vendor'!$A$2:$C$295,3,FALSE),E13560)</f>
        <v>999999</v>
      </c>
      <c r="G13560" s="4">
        <f>VLOOKUP(A13560,Query2[[00001]:[IMLT]],2,FALSE)</f>
        <v>17</v>
      </c>
      <c r="H13560" s="3"/>
      <c r="I13560" s="4">
        <f t="shared" si="214"/>
        <v>17</v>
      </c>
      <c r="J13560" s="3"/>
      <c r="K13560" s="3"/>
    </row>
    <row r="13561" spans="1:11">
      <c r="A13561" s="3" t="s">
        <v>13570</v>
      </c>
      <c r="B13561" s="4" t="str">
        <f>IFERROR(VLOOKUP(A13561,'From Ilsy'!$A$2:$C$1406,3,FALSE),"")</f>
        <v/>
      </c>
      <c r="C13561" s="4" t="str">
        <f>IFERROR(VLOOKUP(A13561,'From Ilsy'!$A$2:$B$1406,2,FALSE),"")</f>
        <v/>
      </c>
      <c r="D13561" s="5">
        <v>2401</v>
      </c>
      <c r="E13561" s="4">
        <f>IFERROR(VLOOKUP(A13561,'From Ilsy'!$A$2:$D$1406,4,FALSE),999999)</f>
        <v>999999</v>
      </c>
      <c r="F13561" s="4">
        <f>IF(E13561=999999,VLOOKUP(D13561,'Manual by Vendor'!$A$2:$C$295,3,FALSE),E13561)</f>
        <v>999999</v>
      </c>
      <c r="G13561" s="4">
        <f>VLOOKUP(A13561,Query2[[00001]:[IMLT]],2,FALSE)</f>
        <v>10</v>
      </c>
      <c r="H13561" s="3"/>
      <c r="I13561" s="4">
        <f t="shared" ref="I13561:I13624" si="215">IF(E13561=999999,IF(F13561=999999,G13561,F13561),E13561)</f>
        <v>10</v>
      </c>
      <c r="J13561" s="3"/>
      <c r="K13561" s="3"/>
    </row>
    <row r="13562" spans="1:11">
      <c r="A13562" s="3" t="s">
        <v>13571</v>
      </c>
      <c r="B13562" s="4" t="str">
        <f>IFERROR(VLOOKUP(A13562,'From Ilsy'!$A$2:$C$1406,3,FALSE),"")</f>
        <v/>
      </c>
      <c r="C13562" s="4" t="str">
        <f>IFERROR(VLOOKUP(A13562,'From Ilsy'!$A$2:$B$1406,2,FALSE),"")</f>
        <v/>
      </c>
      <c r="D13562" s="5">
        <v>1229</v>
      </c>
      <c r="E13562" s="4">
        <f>IFERROR(VLOOKUP(A13562,'From Ilsy'!$A$2:$D$1406,4,FALSE),999999)</f>
        <v>999999</v>
      </c>
      <c r="F13562" s="4">
        <f>IF(E13562=999999,VLOOKUP(D13562,'Manual by Vendor'!$A$2:$C$295,3,FALSE),E13562)</f>
        <v>999999</v>
      </c>
      <c r="G13562" s="4">
        <f>VLOOKUP(A13562,Query2[[00001]:[IMLT]],2,FALSE)</f>
        <v>42</v>
      </c>
      <c r="H13562" s="3"/>
      <c r="I13562" s="4">
        <f t="shared" si="215"/>
        <v>42</v>
      </c>
      <c r="J13562" s="3"/>
      <c r="K13562" s="3"/>
    </row>
    <row r="13563" spans="1:11">
      <c r="A13563" s="3" t="s">
        <v>13572</v>
      </c>
      <c r="B13563" s="4" t="str">
        <f>IFERROR(VLOOKUP(A13563,'From Ilsy'!$A$2:$C$1406,3,FALSE),"")</f>
        <v/>
      </c>
      <c r="C13563" s="4" t="str">
        <f>IFERROR(VLOOKUP(A13563,'From Ilsy'!$A$2:$B$1406,2,FALSE),"")</f>
        <v/>
      </c>
      <c r="D13563" s="5">
        <v>2111</v>
      </c>
      <c r="E13563" s="4">
        <f>IFERROR(VLOOKUP(A13563,'From Ilsy'!$A$2:$D$1406,4,FALSE),999999)</f>
        <v>999999</v>
      </c>
      <c r="F13563" s="4">
        <f>IF(E13563=999999,VLOOKUP(D13563,'Manual by Vendor'!$A$2:$C$295,3,FALSE),E13563)</f>
        <v>999999</v>
      </c>
      <c r="G13563" s="4">
        <f>VLOOKUP(A13563,Query2[[00001]:[IMLT]],2,FALSE)</f>
        <v>0</v>
      </c>
      <c r="H13563" s="3"/>
      <c r="I13563" s="4">
        <f t="shared" si="215"/>
        <v>0</v>
      </c>
      <c r="J13563" s="3"/>
      <c r="K13563" s="3"/>
    </row>
    <row r="13564" spans="1:11">
      <c r="A13564" s="3" t="s">
        <v>13573</v>
      </c>
      <c r="B13564" s="4" t="str">
        <f>IFERROR(VLOOKUP(A13564,'From Ilsy'!$A$2:$C$1406,3,FALSE),"")</f>
        <v/>
      </c>
      <c r="C13564" s="4" t="str">
        <f>IFERROR(VLOOKUP(A13564,'From Ilsy'!$A$2:$B$1406,2,FALSE),"")</f>
        <v/>
      </c>
      <c r="D13564" s="5">
        <v>323</v>
      </c>
      <c r="E13564" s="4">
        <f>IFERROR(VLOOKUP(A13564,'From Ilsy'!$A$2:$D$1406,4,FALSE),999999)</f>
        <v>999999</v>
      </c>
      <c r="F13564" s="4">
        <f>IF(E13564=999999,VLOOKUP(D13564,'Manual by Vendor'!$A$2:$C$295,3,FALSE),E13564)</f>
        <v>999999</v>
      </c>
      <c r="G13564" s="4">
        <f>VLOOKUP(A13564,Query2[[00001]:[IMLT]],2,FALSE)</f>
        <v>12</v>
      </c>
      <c r="H13564" s="3"/>
      <c r="I13564" s="4">
        <f t="shared" si="215"/>
        <v>12</v>
      </c>
      <c r="J13564" s="3"/>
      <c r="K13564" s="3"/>
    </row>
    <row r="13565" spans="1:11">
      <c r="A13565" s="3" t="s">
        <v>13574</v>
      </c>
      <c r="B13565" s="4" t="str">
        <f>IFERROR(VLOOKUP(A13565,'From Ilsy'!$A$2:$C$1406,3,FALSE),"")</f>
        <v/>
      </c>
      <c r="C13565" s="4" t="str">
        <f>IFERROR(VLOOKUP(A13565,Sheet1!$A$2:$B$46,2,FALSE),"")</f>
        <v>REGULAR UNFINISHED</v>
      </c>
      <c r="D13565" s="5">
        <v>428</v>
      </c>
      <c r="E13565" s="4">
        <f>IFERROR(VLOOKUP(A13565,'From Ilsy'!$A$2:$D$1406,4,FALSE),999999)</f>
        <v>999999</v>
      </c>
      <c r="F13565" s="4">
        <f>IF(E13565=999999,VLOOKUP(D13565,'Manual by Vendor'!$A$2:$C$295,3,FALSE),E13565)</f>
        <v>999999</v>
      </c>
      <c r="G13565" s="4">
        <f>VLOOKUP(A13565,Query2[[00001]:[IMLT]],2,FALSE)</f>
        <v>14</v>
      </c>
      <c r="H13565" s="3"/>
      <c r="I13565" s="4">
        <f t="shared" si="215"/>
        <v>14</v>
      </c>
      <c r="J13565" s="3"/>
      <c r="K13565" s="3"/>
    </row>
    <row r="13566" spans="1:11">
      <c r="A13566" s="3" t="s">
        <v>13575</v>
      </c>
      <c r="B13566" s="4" t="str">
        <f>IFERROR(VLOOKUP(A13566,'From Ilsy'!$A$2:$C$1406,3,FALSE),"")</f>
        <v/>
      </c>
      <c r="C13566" s="4" t="str">
        <f>IFERROR(VLOOKUP(A13566,'From Ilsy'!$A$2:$B$1406,2,FALSE),"")</f>
        <v/>
      </c>
      <c r="D13566" s="5">
        <v>762</v>
      </c>
      <c r="E13566" s="4">
        <f>IFERROR(VLOOKUP(A13566,'From Ilsy'!$A$2:$D$1406,4,FALSE),999999)</f>
        <v>999999</v>
      </c>
      <c r="F13566" s="4">
        <f>IF(E13566=999999,VLOOKUP(D13566,'Manual by Vendor'!$A$2:$C$295,3,FALSE),E13566)</f>
        <v>999999</v>
      </c>
      <c r="G13566" s="4">
        <f>VLOOKUP(A13566,Query2[[00001]:[IMLT]],2,FALSE)</f>
        <v>45</v>
      </c>
      <c r="H13566" s="3"/>
      <c r="I13566" s="4">
        <f t="shared" si="215"/>
        <v>45</v>
      </c>
      <c r="J13566" s="3"/>
      <c r="K13566" s="3"/>
    </row>
    <row r="13567" spans="1:11">
      <c r="A13567" s="3" t="s">
        <v>13576</v>
      </c>
      <c r="B13567" s="4" t="str">
        <f>IFERROR(VLOOKUP(A13567,'From Ilsy'!$A$2:$C$1406,3,FALSE),"")</f>
        <v/>
      </c>
      <c r="C13567" s="4" t="str">
        <f>IFERROR(VLOOKUP(A13567,'From Ilsy'!$A$2:$B$1406,2,FALSE),"")</f>
        <v/>
      </c>
      <c r="D13567" s="5">
        <v>1</v>
      </c>
      <c r="E13567" s="4">
        <f>IFERROR(VLOOKUP(A13567,'From Ilsy'!$A$2:$D$1406,4,FALSE),999999)</f>
        <v>999999</v>
      </c>
      <c r="F13567" s="4">
        <f>IF(E13567=999999,VLOOKUP(D13567,'Manual by Vendor'!$A$2:$C$295,3,FALSE),E13567)</f>
        <v>999999</v>
      </c>
      <c r="G13567" s="4">
        <f>VLOOKUP(A13567,Query2[[00001]:[IMLT]],2,FALSE)</f>
        <v>0</v>
      </c>
      <c r="H13567" s="3"/>
      <c r="I13567" s="4">
        <f t="shared" si="215"/>
        <v>0</v>
      </c>
      <c r="J13567" s="3"/>
      <c r="K13567" s="3"/>
    </row>
    <row r="13568" spans="1:11">
      <c r="A13568" s="3" t="s">
        <v>13577</v>
      </c>
      <c r="B13568" s="4" t="str">
        <f>IFERROR(VLOOKUP(A13568,'From Ilsy'!$A$2:$C$1406,3,FALSE),"")</f>
        <v/>
      </c>
      <c r="C13568" s="4" t="str">
        <f>IFERROR(VLOOKUP(A13568,'From Ilsy'!$A$2:$B$1406,2,FALSE),"")</f>
        <v/>
      </c>
      <c r="D13568" s="5">
        <v>0</v>
      </c>
      <c r="E13568" s="4">
        <f>IFERROR(VLOOKUP(A13568,'From Ilsy'!$A$2:$D$1406,4,FALSE),999999)</f>
        <v>999999</v>
      </c>
      <c r="F13568" s="4">
        <f>IF(E13568=999999,VLOOKUP(D13568,'Manual by Vendor'!$A$2:$C$295,3,FALSE),E13568)</f>
        <v>999999</v>
      </c>
      <c r="G13568" s="4">
        <f>VLOOKUP(A13568,Query2[[00001]:[IMLT]],2,FALSE)</f>
        <v>0</v>
      </c>
      <c r="H13568" s="3"/>
      <c r="I13568" s="4">
        <f t="shared" si="215"/>
        <v>0</v>
      </c>
      <c r="J13568" s="3"/>
      <c r="K13568" s="3"/>
    </row>
    <row r="13569" spans="1:11">
      <c r="A13569" s="3" t="s">
        <v>13578</v>
      </c>
      <c r="B13569" s="4" t="str">
        <f>IFERROR(VLOOKUP(A13569,'From Ilsy'!$A$2:$C$1406,3,FALSE),"")</f>
        <v/>
      </c>
      <c r="C13569" s="4" t="str">
        <f>IFERROR(VLOOKUP(A13569,'From Ilsy'!$A$2:$B$1406,2,FALSE),"")</f>
        <v/>
      </c>
      <c r="D13569" s="5">
        <v>361</v>
      </c>
      <c r="E13569" s="4">
        <f>IFERROR(VLOOKUP(A13569,'From Ilsy'!$A$2:$D$1406,4,FALSE),999999)</f>
        <v>999999</v>
      </c>
      <c r="F13569" s="4">
        <f>IF(E13569=999999,VLOOKUP(D13569,'Manual by Vendor'!$A$2:$C$295,3,FALSE),E13569)</f>
        <v>7</v>
      </c>
      <c r="G13569" s="4">
        <f>VLOOKUP(A13569,Query2[[00001]:[IMLT]],2,FALSE)</f>
        <v>5</v>
      </c>
      <c r="H13569" s="3"/>
      <c r="I13569" s="4">
        <f t="shared" si="215"/>
        <v>7</v>
      </c>
      <c r="J13569" s="3"/>
      <c r="K13569" s="3"/>
    </row>
    <row r="13570" spans="1:11">
      <c r="A13570" s="3" t="s">
        <v>13579</v>
      </c>
      <c r="B13570" s="4" t="str">
        <f>IFERROR(VLOOKUP(A13570,'From Ilsy'!$A$2:$C$1406,3,FALSE),"")</f>
        <v/>
      </c>
      <c r="C13570" s="4" t="str">
        <f>IFERROR(VLOOKUP(A13570,'From Ilsy'!$A$2:$B$1406,2,FALSE),"")</f>
        <v/>
      </c>
      <c r="D13570" s="5">
        <v>2111</v>
      </c>
      <c r="E13570" s="4">
        <f>IFERROR(VLOOKUP(A13570,'From Ilsy'!$A$2:$D$1406,4,FALSE),999999)</f>
        <v>999999</v>
      </c>
      <c r="F13570" s="4">
        <f>IF(E13570=999999,VLOOKUP(D13570,'Manual by Vendor'!$A$2:$C$295,3,FALSE),E13570)</f>
        <v>999999</v>
      </c>
      <c r="G13570" s="4">
        <f>VLOOKUP(A13570,Query2[[00001]:[IMLT]],2,FALSE)</f>
        <v>18</v>
      </c>
      <c r="H13570" s="3"/>
      <c r="I13570" s="4">
        <f t="shared" si="215"/>
        <v>18</v>
      </c>
      <c r="J13570" s="3"/>
      <c r="K13570" s="3"/>
    </row>
    <row r="13571" spans="1:11">
      <c r="A13571" s="3" t="s">
        <v>13580</v>
      </c>
      <c r="B13571" s="4" t="str">
        <f>IFERROR(VLOOKUP(A13571,'From Ilsy'!$A$2:$C$1406,3,FALSE),"")</f>
        <v/>
      </c>
      <c r="C13571" s="4" t="str">
        <f>IFERROR(VLOOKUP(A13571,'From Ilsy'!$A$2:$B$1406,2,FALSE),"")</f>
        <v/>
      </c>
      <c r="D13571" s="5">
        <v>2111</v>
      </c>
      <c r="E13571" s="4">
        <f>IFERROR(VLOOKUP(A13571,'From Ilsy'!$A$2:$D$1406,4,FALSE),999999)</f>
        <v>999999</v>
      </c>
      <c r="F13571" s="4">
        <f>IF(E13571=999999,VLOOKUP(D13571,'Manual by Vendor'!$A$2:$C$295,3,FALSE),E13571)</f>
        <v>999999</v>
      </c>
      <c r="G13571" s="4">
        <f>VLOOKUP(A13571,Query2[[00001]:[IMLT]],2,FALSE)</f>
        <v>20</v>
      </c>
      <c r="H13571" s="3"/>
      <c r="I13571" s="4">
        <f t="shared" si="215"/>
        <v>20</v>
      </c>
      <c r="J13571" s="3"/>
      <c r="K13571" s="3"/>
    </row>
    <row r="13572" spans="1:11">
      <c r="A13572" s="3" t="s">
        <v>13581</v>
      </c>
      <c r="B13572" s="4" t="str">
        <f>IFERROR(VLOOKUP(A13572,'From Ilsy'!$A$2:$C$1406,3,FALSE),"")</f>
        <v/>
      </c>
      <c r="C13572" s="4" t="str">
        <f>IFERROR(VLOOKUP(A13572,'From Ilsy'!$A$2:$B$1406,2,FALSE),"")</f>
        <v/>
      </c>
      <c r="D13572" s="5">
        <v>2111</v>
      </c>
      <c r="E13572" s="4">
        <f>IFERROR(VLOOKUP(A13572,'From Ilsy'!$A$2:$D$1406,4,FALSE),999999)</f>
        <v>999999</v>
      </c>
      <c r="F13572" s="4">
        <f>IF(E13572=999999,VLOOKUP(D13572,'Manual by Vendor'!$A$2:$C$295,3,FALSE),E13572)</f>
        <v>999999</v>
      </c>
      <c r="G13572" s="4">
        <f>VLOOKUP(A13572,Query2[[00001]:[IMLT]],2,FALSE)</f>
        <v>22</v>
      </c>
      <c r="H13572" s="3"/>
      <c r="I13572" s="4">
        <f t="shared" si="215"/>
        <v>22</v>
      </c>
      <c r="J13572" s="3"/>
      <c r="K13572" s="3"/>
    </row>
    <row r="13573" spans="1:11">
      <c r="A13573" s="3" t="s">
        <v>13582</v>
      </c>
      <c r="B13573" s="4" t="str">
        <f>IFERROR(VLOOKUP(A13573,'From Ilsy'!$A$2:$C$1406,3,FALSE),"")</f>
        <v/>
      </c>
      <c r="C13573" s="4" t="str">
        <f>IFERROR(VLOOKUP(A13573,'From Ilsy'!$A$2:$B$1406,2,FALSE),"")</f>
        <v/>
      </c>
      <c r="D13573" s="5">
        <v>510</v>
      </c>
      <c r="E13573" s="4">
        <f>IFERROR(VLOOKUP(A13573,'From Ilsy'!$A$2:$D$1406,4,FALSE),999999)</f>
        <v>999999</v>
      </c>
      <c r="F13573" s="4">
        <f>IF(E13573=999999,VLOOKUP(D13573,'Manual by Vendor'!$A$2:$C$295,3,FALSE),E13573)</f>
        <v>999999</v>
      </c>
      <c r="G13573" s="4">
        <f>VLOOKUP(A13573,Query2[[00001]:[IMLT]],2,FALSE)</f>
        <v>56</v>
      </c>
      <c r="H13573" s="3"/>
      <c r="I13573" s="4">
        <f t="shared" si="215"/>
        <v>56</v>
      </c>
      <c r="J13573" s="3"/>
      <c r="K13573" s="3"/>
    </row>
    <row r="13574" spans="1:11">
      <c r="A13574" s="3" t="s">
        <v>13583</v>
      </c>
      <c r="B13574" s="4" t="str">
        <f>IFERROR(VLOOKUP(A13574,'From Ilsy'!$A$2:$C$1406,3,FALSE),"")</f>
        <v/>
      </c>
      <c r="C13574" s="4" t="str">
        <f>IFERROR(VLOOKUP(A13574,'From Ilsy'!$A$2:$B$1406,2,FALSE),"")</f>
        <v/>
      </c>
      <c r="D13574" s="5">
        <v>510</v>
      </c>
      <c r="E13574" s="4">
        <f>IFERROR(VLOOKUP(A13574,'From Ilsy'!$A$2:$D$1406,4,FALSE),999999)</f>
        <v>999999</v>
      </c>
      <c r="F13574" s="4">
        <f>IF(E13574=999999,VLOOKUP(D13574,'Manual by Vendor'!$A$2:$C$295,3,FALSE),E13574)</f>
        <v>999999</v>
      </c>
      <c r="G13574" s="4">
        <f>VLOOKUP(A13574,Query2[[00001]:[IMLT]],2,FALSE)</f>
        <v>28</v>
      </c>
      <c r="H13574" s="3"/>
      <c r="I13574" s="4">
        <f t="shared" si="215"/>
        <v>28</v>
      </c>
      <c r="J13574" s="3"/>
      <c r="K13574" s="3"/>
    </row>
    <row r="13575" spans="1:11">
      <c r="A13575" s="3" t="s">
        <v>13584</v>
      </c>
      <c r="B13575" s="4" t="str">
        <f>IFERROR(VLOOKUP(A13575,'From Ilsy'!$A$2:$C$1406,3,FALSE),"")</f>
        <v/>
      </c>
      <c r="C13575" s="4" t="str">
        <f>IFERROR(VLOOKUP(A13575,'From Ilsy'!$A$2:$B$1406,2,FALSE),"")</f>
        <v/>
      </c>
      <c r="D13575" s="5">
        <v>416</v>
      </c>
      <c r="E13575" s="4">
        <f>IFERROR(VLOOKUP(A13575,'From Ilsy'!$A$2:$D$1406,4,FALSE),999999)</f>
        <v>999999</v>
      </c>
      <c r="F13575" s="4">
        <f>IF(E13575=999999,VLOOKUP(D13575,'Manual by Vendor'!$A$2:$C$295,3,FALSE),E13575)</f>
        <v>17</v>
      </c>
      <c r="G13575" s="4">
        <f>VLOOKUP(A13575,Query2[[00001]:[IMLT]],2,FALSE)</f>
        <v>0</v>
      </c>
      <c r="H13575" s="3"/>
      <c r="I13575" s="4">
        <f t="shared" si="215"/>
        <v>17</v>
      </c>
      <c r="J13575" s="3"/>
      <c r="K13575" s="3"/>
    </row>
    <row r="13576" spans="1:11">
      <c r="A13576" s="3" t="s">
        <v>13585</v>
      </c>
      <c r="B13576" s="4" t="str">
        <f>IFERROR(VLOOKUP(A13576,'From Ilsy'!$A$2:$C$1406,3,FALSE),"")</f>
        <v/>
      </c>
      <c r="C13576" s="4" t="str">
        <f>IFERROR(VLOOKUP(A13576,'From Ilsy'!$A$2:$B$1406,2,FALSE),"")</f>
        <v/>
      </c>
      <c r="D13576" s="5">
        <v>2111</v>
      </c>
      <c r="E13576" s="4">
        <f>IFERROR(VLOOKUP(A13576,'From Ilsy'!$A$2:$D$1406,4,FALSE),999999)</f>
        <v>999999</v>
      </c>
      <c r="F13576" s="4">
        <f>IF(E13576=999999,VLOOKUP(D13576,'Manual by Vendor'!$A$2:$C$295,3,FALSE),E13576)</f>
        <v>999999</v>
      </c>
      <c r="G13576" s="4">
        <f>VLOOKUP(A13576,Query2[[00001]:[IMLT]],2,FALSE)</f>
        <v>21</v>
      </c>
      <c r="H13576" s="3"/>
      <c r="I13576" s="4">
        <f t="shared" si="215"/>
        <v>21</v>
      </c>
      <c r="J13576" s="3"/>
      <c r="K13576" s="3"/>
    </row>
    <row r="13577" spans="1:11">
      <c r="A13577" s="3" t="s">
        <v>13586</v>
      </c>
      <c r="B13577" s="4" t="str">
        <f>IFERROR(VLOOKUP(A13577,'From Ilsy'!$A$2:$C$1406,3,FALSE),"")</f>
        <v/>
      </c>
      <c r="C13577" s="4" t="str">
        <f>IFERROR(VLOOKUP(A13577,'From Ilsy'!$A$2:$B$1406,2,FALSE),"")</f>
        <v/>
      </c>
      <c r="D13577" s="5">
        <v>1443</v>
      </c>
      <c r="E13577" s="4">
        <f>IFERROR(VLOOKUP(A13577,'From Ilsy'!$A$2:$D$1406,4,FALSE),999999)</f>
        <v>999999</v>
      </c>
      <c r="F13577" s="4">
        <f>IF(E13577=999999,VLOOKUP(D13577,'Manual by Vendor'!$A$2:$C$295,3,FALSE),E13577)</f>
        <v>14</v>
      </c>
      <c r="G13577" s="4">
        <f>VLOOKUP(A13577,Query2[[00001]:[IMLT]],2,FALSE)</f>
        <v>8</v>
      </c>
      <c r="H13577" s="3"/>
      <c r="I13577" s="4">
        <f t="shared" si="215"/>
        <v>14</v>
      </c>
      <c r="J13577" s="3"/>
      <c r="K13577" s="3"/>
    </row>
    <row r="13578" spans="1:11">
      <c r="A13578" s="3" t="s">
        <v>13587</v>
      </c>
      <c r="B13578" s="4" t="str">
        <f>IFERROR(VLOOKUP(A13578,'From Ilsy'!$A$2:$C$1406,3,FALSE),"")</f>
        <v/>
      </c>
      <c r="C13578" s="4" t="str">
        <f>IFERROR(VLOOKUP(A13578,'From Ilsy'!$A$2:$B$1406,2,FALSE),"")</f>
        <v/>
      </c>
      <c r="D13578" s="5">
        <v>1244</v>
      </c>
      <c r="E13578" s="4">
        <f>IFERROR(VLOOKUP(A13578,'From Ilsy'!$A$2:$D$1406,4,FALSE),999999)</f>
        <v>999999</v>
      </c>
      <c r="F13578" s="4">
        <f>IF(E13578=999999,VLOOKUP(D13578,'Manual by Vendor'!$A$2:$C$295,3,FALSE),E13578)</f>
        <v>999999</v>
      </c>
      <c r="G13578" s="4">
        <f>VLOOKUP(A13578,Query2[[00001]:[IMLT]],2,FALSE)</f>
        <v>28</v>
      </c>
      <c r="H13578" s="3"/>
      <c r="I13578" s="4">
        <f t="shared" si="215"/>
        <v>28</v>
      </c>
      <c r="J13578" s="3"/>
      <c r="K13578" s="3"/>
    </row>
    <row r="13579" spans="1:11">
      <c r="A13579" s="3" t="s">
        <v>13588</v>
      </c>
      <c r="B13579" s="4" t="str">
        <f>IFERROR(VLOOKUP(A13579,'From Ilsy'!$A$2:$C$1406,3,FALSE),"")</f>
        <v/>
      </c>
      <c r="C13579" s="4" t="str">
        <f>IFERROR(VLOOKUP(A13579,'From Ilsy'!$A$2:$B$1406,2,FALSE),"")</f>
        <v/>
      </c>
      <c r="D13579" s="5">
        <v>2111</v>
      </c>
      <c r="E13579" s="4">
        <f>IFERROR(VLOOKUP(A13579,'From Ilsy'!$A$2:$D$1406,4,FALSE),999999)</f>
        <v>999999</v>
      </c>
      <c r="F13579" s="4">
        <f>IF(E13579=999999,VLOOKUP(D13579,'Manual by Vendor'!$A$2:$C$295,3,FALSE),E13579)</f>
        <v>999999</v>
      </c>
      <c r="G13579" s="4">
        <f>VLOOKUP(A13579,Query2[[00001]:[IMLT]],2,FALSE)</f>
        <v>15</v>
      </c>
      <c r="H13579" s="3"/>
      <c r="I13579" s="4">
        <f t="shared" si="215"/>
        <v>15</v>
      </c>
      <c r="J13579" s="3"/>
      <c r="K13579" s="3"/>
    </row>
    <row r="13580" spans="1:11">
      <c r="A13580" s="3" t="s">
        <v>13589</v>
      </c>
      <c r="B13580" s="4" t="str">
        <f>IFERROR(VLOOKUP(A13580,'From Ilsy'!$A$2:$C$1406,3,FALSE),"")</f>
        <v/>
      </c>
      <c r="C13580" s="4" t="str">
        <f>IFERROR(VLOOKUP(A13580,'From Ilsy'!$A$2:$B$1406,2,FALSE),"")</f>
        <v/>
      </c>
      <c r="D13580" s="5">
        <v>2111</v>
      </c>
      <c r="E13580" s="4">
        <f>IFERROR(VLOOKUP(A13580,'From Ilsy'!$A$2:$D$1406,4,FALSE),999999)</f>
        <v>999999</v>
      </c>
      <c r="F13580" s="4">
        <f>IF(E13580=999999,VLOOKUP(D13580,'Manual by Vendor'!$A$2:$C$295,3,FALSE),E13580)</f>
        <v>999999</v>
      </c>
      <c r="G13580" s="4">
        <f>VLOOKUP(A13580,Query2[[00001]:[IMLT]],2,FALSE)</f>
        <v>16</v>
      </c>
      <c r="H13580" s="3"/>
      <c r="I13580" s="4">
        <f t="shared" si="215"/>
        <v>16</v>
      </c>
      <c r="J13580" s="3"/>
      <c r="K13580" s="3"/>
    </row>
    <row r="13581" spans="1:11">
      <c r="A13581" s="3" t="s">
        <v>13590</v>
      </c>
      <c r="B13581" s="4" t="str">
        <f>IFERROR(VLOOKUP(A13581,'From Ilsy'!$A$2:$C$1406,3,FALSE),"")</f>
        <v/>
      </c>
      <c r="C13581" s="4" t="str">
        <f>IFERROR(VLOOKUP(A13581,'From Ilsy'!$A$2:$B$1406,2,FALSE),"")</f>
        <v/>
      </c>
      <c r="D13581" s="5">
        <v>2111</v>
      </c>
      <c r="E13581" s="4">
        <f>IFERROR(VLOOKUP(A13581,'From Ilsy'!$A$2:$D$1406,4,FALSE),999999)</f>
        <v>999999</v>
      </c>
      <c r="F13581" s="4">
        <f>IF(E13581=999999,VLOOKUP(D13581,'Manual by Vendor'!$A$2:$C$295,3,FALSE),E13581)</f>
        <v>999999</v>
      </c>
      <c r="G13581" s="4">
        <f>VLOOKUP(A13581,Query2[[00001]:[IMLT]],2,FALSE)</f>
        <v>16</v>
      </c>
      <c r="H13581" s="3"/>
      <c r="I13581" s="4">
        <f t="shared" si="215"/>
        <v>16</v>
      </c>
      <c r="J13581" s="3"/>
      <c r="K13581" s="3"/>
    </row>
    <row r="13582" spans="1:11">
      <c r="A13582" s="3" t="s">
        <v>13591</v>
      </c>
      <c r="B13582" s="4" t="str">
        <f>IFERROR(VLOOKUP(A13582,'From Ilsy'!$A$2:$C$1406,3,FALSE),"")</f>
        <v/>
      </c>
      <c r="C13582" s="4" t="str">
        <f>IFERROR(VLOOKUP(A13582,'From Ilsy'!$A$2:$B$1406,2,FALSE),"")</f>
        <v/>
      </c>
      <c r="D13582" s="5">
        <v>1234</v>
      </c>
      <c r="E13582" s="4">
        <f>IFERROR(VLOOKUP(A13582,'From Ilsy'!$A$2:$D$1406,4,FALSE),999999)</f>
        <v>999999</v>
      </c>
      <c r="F13582" s="4">
        <f>IF(E13582=999999,VLOOKUP(D13582,'Manual by Vendor'!$A$2:$C$295,3,FALSE),E13582)</f>
        <v>24</v>
      </c>
      <c r="G13582" s="4">
        <f>VLOOKUP(A13582,Query2[[00001]:[IMLT]],2,FALSE)</f>
        <v>10</v>
      </c>
      <c r="H13582" s="3"/>
      <c r="I13582" s="4">
        <f t="shared" si="215"/>
        <v>24</v>
      </c>
      <c r="J13582" s="3"/>
      <c r="K13582" s="3"/>
    </row>
    <row r="13583" spans="1:11">
      <c r="A13583" s="3" t="s">
        <v>13592</v>
      </c>
      <c r="B13583" s="4" t="str">
        <f>IFERROR(VLOOKUP(A13583,'From Ilsy'!$A$2:$C$1406,3,FALSE),"")</f>
        <v/>
      </c>
      <c r="C13583" s="4" t="str">
        <f>IFERROR(VLOOKUP(A13583,'From Ilsy'!$A$2:$B$1406,2,FALSE),"")</f>
        <v/>
      </c>
      <c r="D13583" s="5">
        <v>1234</v>
      </c>
      <c r="E13583" s="4">
        <f>IFERROR(VLOOKUP(A13583,'From Ilsy'!$A$2:$D$1406,4,FALSE),999999)</f>
        <v>999999</v>
      </c>
      <c r="F13583" s="4">
        <f>IF(E13583=999999,VLOOKUP(D13583,'Manual by Vendor'!$A$2:$C$295,3,FALSE),E13583)</f>
        <v>24</v>
      </c>
      <c r="G13583" s="4">
        <f>VLOOKUP(A13583,Query2[[00001]:[IMLT]],2,FALSE)</f>
        <v>10</v>
      </c>
      <c r="H13583" s="3"/>
      <c r="I13583" s="4">
        <f t="shared" si="215"/>
        <v>24</v>
      </c>
      <c r="J13583" s="3"/>
      <c r="K13583" s="3"/>
    </row>
    <row r="13584" spans="1:11">
      <c r="A13584" s="3" t="s">
        <v>13593</v>
      </c>
      <c r="B13584" s="4" t="str">
        <f>IFERROR(VLOOKUP(A13584,'From Ilsy'!$A$2:$C$1406,3,FALSE),"")</f>
        <v/>
      </c>
      <c r="C13584" s="4" t="str">
        <f>IFERROR(VLOOKUP(A13584,'From Ilsy'!$A$2:$B$1406,2,FALSE),"")</f>
        <v/>
      </c>
      <c r="D13584" s="5">
        <v>502</v>
      </c>
      <c r="E13584" s="4">
        <f>IFERROR(VLOOKUP(A13584,'From Ilsy'!$A$2:$D$1406,4,FALSE),999999)</f>
        <v>999999</v>
      </c>
      <c r="F13584" s="4">
        <f>IF(E13584=999999,VLOOKUP(D13584,'Manual by Vendor'!$A$2:$C$295,3,FALSE),E13584)</f>
        <v>999999</v>
      </c>
      <c r="G13584" s="4">
        <f>VLOOKUP(A13584,Query2[[00001]:[IMLT]],2,FALSE)</f>
        <v>1</v>
      </c>
      <c r="H13584" s="3"/>
      <c r="I13584" s="4">
        <f t="shared" si="215"/>
        <v>1</v>
      </c>
      <c r="J13584" s="3"/>
      <c r="K13584" s="3"/>
    </row>
    <row r="13585" spans="1:11">
      <c r="A13585" s="3" t="s">
        <v>13594</v>
      </c>
      <c r="B13585" s="4" t="str">
        <f>IFERROR(VLOOKUP(A13585,'From Ilsy'!$A$2:$C$1406,3,FALSE),"")</f>
        <v/>
      </c>
      <c r="C13585" s="4" t="str">
        <f>IFERROR(VLOOKUP(A13585,'From Ilsy'!$A$2:$B$1406,2,FALSE),"")</f>
        <v/>
      </c>
      <c r="D13585" s="5">
        <v>428</v>
      </c>
      <c r="E13585" s="4">
        <f>IFERROR(VLOOKUP(A13585,'From Ilsy'!$A$2:$D$1406,4,FALSE),999999)</f>
        <v>999999</v>
      </c>
      <c r="F13585" s="4">
        <f>IF(E13585=999999,VLOOKUP(D13585,'Manual by Vendor'!$A$2:$C$295,3,FALSE),E13585)</f>
        <v>999999</v>
      </c>
      <c r="G13585" s="4">
        <f>VLOOKUP(A13585,Query2[[00001]:[IMLT]],2,FALSE)</f>
        <v>0</v>
      </c>
      <c r="H13585" s="3"/>
      <c r="I13585" s="4">
        <f t="shared" si="215"/>
        <v>0</v>
      </c>
      <c r="J13585" s="3"/>
      <c r="K13585" s="3"/>
    </row>
    <row r="13586" spans="1:11">
      <c r="A13586" s="3" t="s">
        <v>13595</v>
      </c>
      <c r="B13586" s="4" t="str">
        <f>IFERROR(VLOOKUP(A13586,'From Ilsy'!$A$2:$C$1406,3,FALSE),"")</f>
        <v/>
      </c>
      <c r="C13586" s="4" t="str">
        <f>IFERROR(VLOOKUP(A13586,'From Ilsy'!$A$2:$B$1406,2,FALSE),"")</f>
        <v/>
      </c>
      <c r="D13586" s="5">
        <v>1443</v>
      </c>
      <c r="E13586" s="4">
        <f>IFERROR(VLOOKUP(A13586,'From Ilsy'!$A$2:$D$1406,4,FALSE),999999)</f>
        <v>999999</v>
      </c>
      <c r="F13586" s="4">
        <f>IF(E13586=999999,VLOOKUP(D13586,'Manual by Vendor'!$A$2:$C$295,3,FALSE),E13586)</f>
        <v>14</v>
      </c>
      <c r="G13586" s="4">
        <f>VLOOKUP(A13586,Query2[[00001]:[IMLT]],2,FALSE)</f>
        <v>17</v>
      </c>
      <c r="H13586" s="3"/>
      <c r="I13586" s="4">
        <f t="shared" si="215"/>
        <v>14</v>
      </c>
      <c r="J13586" s="3"/>
      <c r="K13586" s="3"/>
    </row>
    <row r="13587" spans="1:11">
      <c r="A13587" s="3" t="s">
        <v>13596</v>
      </c>
      <c r="B13587" s="4" t="str">
        <f>IFERROR(VLOOKUP(A13587,'From Ilsy'!$A$2:$C$1406,3,FALSE),"")</f>
        <v/>
      </c>
      <c r="C13587" s="4" t="str">
        <f>IFERROR(VLOOKUP(A13587,'From Ilsy'!$A$2:$B$1406,2,FALSE),"")</f>
        <v/>
      </c>
      <c r="D13587" s="5">
        <v>1027</v>
      </c>
      <c r="E13587" s="4">
        <f>IFERROR(VLOOKUP(A13587,'From Ilsy'!$A$2:$D$1406,4,FALSE),999999)</f>
        <v>999999</v>
      </c>
      <c r="F13587" s="4">
        <f>IF(E13587=999999,VLOOKUP(D13587,'Manual by Vendor'!$A$2:$C$295,3,FALSE),E13587)</f>
        <v>999999</v>
      </c>
      <c r="G13587" s="4">
        <f>VLOOKUP(A13587,Query2[[00001]:[IMLT]],2,FALSE)</f>
        <v>22</v>
      </c>
      <c r="H13587" s="3"/>
      <c r="I13587" s="4">
        <f t="shared" si="215"/>
        <v>22</v>
      </c>
      <c r="J13587" s="3"/>
      <c r="K13587" s="3"/>
    </row>
    <row r="13588" spans="1:11">
      <c r="A13588" s="3" t="s">
        <v>13597</v>
      </c>
      <c r="B13588" s="4" t="str">
        <f>IFERROR(VLOOKUP(A13588,'From Ilsy'!$A$2:$C$1406,3,FALSE),"")</f>
        <v/>
      </c>
      <c r="C13588" s="4" t="str">
        <f>IFERROR(VLOOKUP(A13588,'From Ilsy'!$A$2:$B$1406,2,FALSE),"")</f>
        <v/>
      </c>
      <c r="D13588" s="5">
        <v>1027</v>
      </c>
      <c r="E13588" s="4">
        <f>IFERROR(VLOOKUP(A13588,'From Ilsy'!$A$2:$D$1406,4,FALSE),999999)</f>
        <v>999999</v>
      </c>
      <c r="F13588" s="4">
        <f>IF(E13588=999999,VLOOKUP(D13588,'Manual by Vendor'!$A$2:$C$295,3,FALSE),E13588)</f>
        <v>999999</v>
      </c>
      <c r="G13588" s="4">
        <f>VLOOKUP(A13588,Query2[[00001]:[IMLT]],2,FALSE)</f>
        <v>46</v>
      </c>
      <c r="H13588" s="3"/>
      <c r="I13588" s="4">
        <f t="shared" si="215"/>
        <v>46</v>
      </c>
      <c r="J13588" s="3"/>
      <c r="K13588" s="3"/>
    </row>
    <row r="13589" spans="1:11">
      <c r="A13589" s="3" t="s">
        <v>13598</v>
      </c>
      <c r="B13589" s="4" t="str">
        <f>IFERROR(VLOOKUP(A13589,'From Ilsy'!$A$2:$C$1406,3,FALSE),"")</f>
        <v/>
      </c>
      <c r="C13589" s="4" t="str">
        <f>IFERROR(VLOOKUP(A13589,'From Ilsy'!$A$2:$B$1406,2,FALSE),"")</f>
        <v/>
      </c>
      <c r="D13589" s="5">
        <v>1027</v>
      </c>
      <c r="E13589" s="4">
        <f>IFERROR(VLOOKUP(A13589,'From Ilsy'!$A$2:$D$1406,4,FALSE),999999)</f>
        <v>999999</v>
      </c>
      <c r="F13589" s="4">
        <f>IF(E13589=999999,VLOOKUP(D13589,'Manual by Vendor'!$A$2:$C$295,3,FALSE),E13589)</f>
        <v>999999</v>
      </c>
      <c r="G13589" s="4">
        <f>VLOOKUP(A13589,Query2[[00001]:[IMLT]],2,FALSE)</f>
        <v>28</v>
      </c>
      <c r="H13589" s="3"/>
      <c r="I13589" s="4">
        <f t="shared" si="215"/>
        <v>28</v>
      </c>
      <c r="J13589" s="3"/>
      <c r="K13589" s="3"/>
    </row>
    <row r="13590" spans="1:11">
      <c r="A13590" s="3" t="s">
        <v>13599</v>
      </c>
      <c r="B13590" s="4" t="str">
        <f>IFERROR(VLOOKUP(A13590,'From Ilsy'!$A$2:$C$1406,3,FALSE),"")</f>
        <v/>
      </c>
      <c r="C13590" s="4" t="str">
        <f>IFERROR(VLOOKUP(A13590,'From Ilsy'!$A$2:$B$1406,2,FALSE),"")</f>
        <v/>
      </c>
      <c r="D13590" s="5">
        <v>1027</v>
      </c>
      <c r="E13590" s="4">
        <f>IFERROR(VLOOKUP(A13590,'From Ilsy'!$A$2:$D$1406,4,FALSE),999999)</f>
        <v>999999</v>
      </c>
      <c r="F13590" s="4">
        <f>IF(E13590=999999,VLOOKUP(D13590,'Manual by Vendor'!$A$2:$C$295,3,FALSE),E13590)</f>
        <v>999999</v>
      </c>
      <c r="G13590" s="4">
        <f>VLOOKUP(A13590,Query2[[00001]:[IMLT]],2,FALSE)</f>
        <v>27</v>
      </c>
      <c r="H13590" s="3"/>
      <c r="I13590" s="4">
        <f t="shared" si="215"/>
        <v>27</v>
      </c>
      <c r="J13590" s="3"/>
      <c r="K13590" s="3"/>
    </row>
    <row r="13591" spans="1:11">
      <c r="A13591" s="3" t="s">
        <v>13600</v>
      </c>
      <c r="B13591" s="4" t="str">
        <f>IFERROR(VLOOKUP(A13591,'From Ilsy'!$A$2:$C$1406,3,FALSE),"")</f>
        <v/>
      </c>
      <c r="C13591" s="4" t="str">
        <f>IFERROR(VLOOKUP(A13591,'From Ilsy'!$A$2:$B$1406,2,FALSE),"")</f>
        <v/>
      </c>
      <c r="D13591" s="5">
        <v>1027</v>
      </c>
      <c r="E13591" s="4">
        <f>IFERROR(VLOOKUP(A13591,'From Ilsy'!$A$2:$D$1406,4,FALSE),999999)</f>
        <v>999999</v>
      </c>
      <c r="F13591" s="4">
        <f>IF(E13591=999999,VLOOKUP(D13591,'Manual by Vendor'!$A$2:$C$295,3,FALSE),E13591)</f>
        <v>999999</v>
      </c>
      <c r="G13591" s="4">
        <f>VLOOKUP(A13591,Query2[[00001]:[IMLT]],2,FALSE)</f>
        <v>6</v>
      </c>
      <c r="H13591" s="3"/>
      <c r="I13591" s="4">
        <f t="shared" si="215"/>
        <v>6</v>
      </c>
      <c r="J13591" s="3"/>
      <c r="K13591" s="3"/>
    </row>
    <row r="13592" spans="1:11">
      <c r="A13592" s="3" t="s">
        <v>13601</v>
      </c>
      <c r="B13592" s="4" t="str">
        <f>IFERROR(VLOOKUP(A13592,'From Ilsy'!$A$2:$C$1406,3,FALSE),"")</f>
        <v/>
      </c>
      <c r="C13592" s="4" t="str">
        <f>IFERROR(VLOOKUP(A13592,'From Ilsy'!$A$2:$B$1406,2,FALSE),"")</f>
        <v/>
      </c>
      <c r="D13592" s="5">
        <v>1027</v>
      </c>
      <c r="E13592" s="4">
        <f>IFERROR(VLOOKUP(A13592,'From Ilsy'!$A$2:$D$1406,4,FALSE),999999)</f>
        <v>999999</v>
      </c>
      <c r="F13592" s="4">
        <f>IF(E13592=999999,VLOOKUP(D13592,'Manual by Vendor'!$A$2:$C$295,3,FALSE),E13592)</f>
        <v>999999</v>
      </c>
      <c r="G13592" s="4">
        <f>VLOOKUP(A13592,Query2[[00001]:[IMLT]],2,FALSE)</f>
        <v>21</v>
      </c>
      <c r="H13592" s="3"/>
      <c r="I13592" s="4">
        <f t="shared" si="215"/>
        <v>21</v>
      </c>
      <c r="J13592" s="3"/>
      <c r="K13592" s="3"/>
    </row>
    <row r="13593" spans="1:11">
      <c r="A13593" s="3" t="s">
        <v>13602</v>
      </c>
      <c r="B13593" s="4" t="str">
        <f>IFERROR(VLOOKUP(A13593,'From Ilsy'!$A$2:$C$1406,3,FALSE),"")</f>
        <v/>
      </c>
      <c r="C13593" s="4" t="str">
        <f>IFERROR(VLOOKUP(A13593,'From Ilsy'!$A$2:$B$1406,2,FALSE),"")</f>
        <v/>
      </c>
      <c r="D13593" s="5">
        <v>1027</v>
      </c>
      <c r="E13593" s="4">
        <f>IFERROR(VLOOKUP(A13593,'From Ilsy'!$A$2:$D$1406,4,FALSE),999999)</f>
        <v>999999</v>
      </c>
      <c r="F13593" s="4">
        <f>IF(E13593=999999,VLOOKUP(D13593,'Manual by Vendor'!$A$2:$C$295,3,FALSE),E13593)</f>
        <v>999999</v>
      </c>
      <c r="G13593" s="4">
        <f>VLOOKUP(A13593,Query2[[00001]:[IMLT]],2,FALSE)</f>
        <v>29</v>
      </c>
      <c r="H13593" s="3"/>
      <c r="I13593" s="4">
        <f t="shared" si="215"/>
        <v>29</v>
      </c>
      <c r="J13593" s="3"/>
      <c r="K13593" s="3"/>
    </row>
    <row r="13594" spans="1:11">
      <c r="A13594" s="3" t="s">
        <v>13603</v>
      </c>
      <c r="B13594" s="4" t="str">
        <f>IFERROR(VLOOKUP(A13594,'From Ilsy'!$A$2:$C$1406,3,FALSE),"")</f>
        <v/>
      </c>
      <c r="C13594" s="4" t="str">
        <f>IFERROR(VLOOKUP(A13594,'From Ilsy'!$A$2:$B$1406,2,FALSE),"")</f>
        <v/>
      </c>
      <c r="D13594" s="5">
        <v>1027</v>
      </c>
      <c r="E13594" s="4">
        <f>IFERROR(VLOOKUP(A13594,'From Ilsy'!$A$2:$D$1406,4,FALSE),999999)</f>
        <v>999999</v>
      </c>
      <c r="F13594" s="4">
        <f>IF(E13594=999999,VLOOKUP(D13594,'Manual by Vendor'!$A$2:$C$295,3,FALSE),E13594)</f>
        <v>999999</v>
      </c>
      <c r="G13594" s="4">
        <f>VLOOKUP(A13594,Query2[[00001]:[IMLT]],2,FALSE)</f>
        <v>25</v>
      </c>
      <c r="H13594" s="3"/>
      <c r="I13594" s="4">
        <f t="shared" si="215"/>
        <v>25</v>
      </c>
      <c r="J13594" s="3"/>
      <c r="K13594" s="3"/>
    </row>
    <row r="13595" spans="1:11">
      <c r="A13595" s="3" t="s">
        <v>13604</v>
      </c>
      <c r="B13595" s="4" t="str">
        <f>IFERROR(VLOOKUP(A13595,'From Ilsy'!$A$2:$C$1406,3,FALSE),"")</f>
        <v/>
      </c>
      <c r="C13595" s="4" t="str">
        <f>IFERROR(VLOOKUP(A13595,'From Ilsy'!$A$2:$B$1406,2,FALSE),"")</f>
        <v/>
      </c>
      <c r="D13595" s="5">
        <v>1027</v>
      </c>
      <c r="E13595" s="4">
        <f>IFERROR(VLOOKUP(A13595,'From Ilsy'!$A$2:$D$1406,4,FALSE),999999)</f>
        <v>999999</v>
      </c>
      <c r="F13595" s="4">
        <f>IF(E13595=999999,VLOOKUP(D13595,'Manual by Vendor'!$A$2:$C$295,3,FALSE),E13595)</f>
        <v>999999</v>
      </c>
      <c r="G13595" s="4">
        <f>VLOOKUP(A13595,Query2[[00001]:[IMLT]],2,FALSE)</f>
        <v>31</v>
      </c>
      <c r="H13595" s="3"/>
      <c r="I13595" s="4">
        <f t="shared" si="215"/>
        <v>31</v>
      </c>
      <c r="J13595" s="3"/>
      <c r="K13595" s="3"/>
    </row>
    <row r="13596" spans="1:11">
      <c r="A13596" s="3" t="s">
        <v>13605</v>
      </c>
      <c r="B13596" s="4" t="str">
        <f>IFERROR(VLOOKUP(A13596,'From Ilsy'!$A$2:$C$1406,3,FALSE),"")</f>
        <v/>
      </c>
      <c r="C13596" s="4" t="str">
        <f>IFERROR(VLOOKUP(A13596,'From Ilsy'!$A$2:$B$1406,2,FALSE),"")</f>
        <v/>
      </c>
      <c r="D13596" s="5">
        <v>1027</v>
      </c>
      <c r="E13596" s="4">
        <f>IFERROR(VLOOKUP(A13596,'From Ilsy'!$A$2:$D$1406,4,FALSE),999999)</f>
        <v>999999</v>
      </c>
      <c r="F13596" s="4">
        <f>IF(E13596=999999,VLOOKUP(D13596,'Manual by Vendor'!$A$2:$C$295,3,FALSE),E13596)</f>
        <v>999999</v>
      </c>
      <c r="G13596" s="4">
        <f>VLOOKUP(A13596,Query2[[00001]:[IMLT]],2,FALSE)</f>
        <v>9</v>
      </c>
      <c r="H13596" s="3"/>
      <c r="I13596" s="4">
        <f t="shared" si="215"/>
        <v>9</v>
      </c>
      <c r="J13596" s="3"/>
      <c r="K13596" s="3"/>
    </row>
    <row r="13597" spans="1:11">
      <c r="A13597" s="3" t="s">
        <v>13606</v>
      </c>
      <c r="B13597" s="4" t="str">
        <f>IFERROR(VLOOKUP(A13597,'From Ilsy'!$A$2:$C$1406,3,FALSE),"")</f>
        <v/>
      </c>
      <c r="C13597" s="4" t="str">
        <f>IFERROR(VLOOKUP(A13597,'From Ilsy'!$A$2:$B$1406,2,FALSE),"")</f>
        <v/>
      </c>
      <c r="D13597" s="5">
        <v>1027</v>
      </c>
      <c r="E13597" s="4">
        <f>IFERROR(VLOOKUP(A13597,'From Ilsy'!$A$2:$D$1406,4,FALSE),999999)</f>
        <v>999999</v>
      </c>
      <c r="F13597" s="4">
        <f>IF(E13597=999999,VLOOKUP(D13597,'Manual by Vendor'!$A$2:$C$295,3,FALSE),E13597)</f>
        <v>999999</v>
      </c>
      <c r="G13597" s="4">
        <f>VLOOKUP(A13597,Query2[[00001]:[IMLT]],2,FALSE)</f>
        <v>22</v>
      </c>
      <c r="H13597" s="3"/>
      <c r="I13597" s="4">
        <f t="shared" si="215"/>
        <v>22</v>
      </c>
      <c r="J13597" s="3"/>
      <c r="K13597" s="3"/>
    </row>
    <row r="13598" spans="1:11">
      <c r="A13598" s="3" t="s">
        <v>13607</v>
      </c>
      <c r="B13598" s="4" t="str">
        <f>IFERROR(VLOOKUP(A13598,'From Ilsy'!$A$2:$C$1406,3,FALSE),"")</f>
        <v/>
      </c>
      <c r="C13598" s="4" t="str">
        <f>IFERROR(VLOOKUP(A13598,'From Ilsy'!$A$2:$B$1406,2,FALSE),"")</f>
        <v/>
      </c>
      <c r="D13598" s="5">
        <v>1027</v>
      </c>
      <c r="E13598" s="4">
        <f>IFERROR(VLOOKUP(A13598,'From Ilsy'!$A$2:$D$1406,4,FALSE),999999)</f>
        <v>999999</v>
      </c>
      <c r="F13598" s="4">
        <f>IF(E13598=999999,VLOOKUP(D13598,'Manual by Vendor'!$A$2:$C$295,3,FALSE),E13598)</f>
        <v>999999</v>
      </c>
      <c r="G13598" s="4">
        <f>VLOOKUP(A13598,Query2[[00001]:[IMLT]],2,FALSE)</f>
        <v>25</v>
      </c>
      <c r="H13598" s="3"/>
      <c r="I13598" s="4">
        <f t="shared" si="215"/>
        <v>25</v>
      </c>
      <c r="J13598" s="3"/>
      <c r="K13598" s="3"/>
    </row>
    <row r="13599" spans="1:11">
      <c r="A13599" s="3" t="s">
        <v>13608</v>
      </c>
      <c r="B13599" s="4" t="str">
        <f>IFERROR(VLOOKUP(A13599,'From Ilsy'!$A$2:$C$1406,3,FALSE),"")</f>
        <v/>
      </c>
      <c r="C13599" s="4" t="str">
        <f>IFERROR(VLOOKUP(A13599,'From Ilsy'!$A$2:$B$1406,2,FALSE),"")</f>
        <v/>
      </c>
      <c r="D13599" s="5">
        <v>1500</v>
      </c>
      <c r="E13599" s="4">
        <f>IFERROR(VLOOKUP(A13599,'From Ilsy'!$A$2:$D$1406,4,FALSE),999999)</f>
        <v>999999</v>
      </c>
      <c r="F13599" s="4">
        <f>IF(E13599=999999,VLOOKUP(D13599,'Manual by Vendor'!$A$2:$C$295,3,FALSE),E13599)</f>
        <v>999999</v>
      </c>
      <c r="G13599" s="4">
        <f>VLOOKUP(A13599,Query2[[00001]:[IMLT]],2,FALSE)</f>
        <v>1</v>
      </c>
      <c r="H13599" s="3"/>
      <c r="I13599" s="4">
        <f t="shared" si="215"/>
        <v>1</v>
      </c>
      <c r="J13599" s="3"/>
      <c r="K13599" s="3"/>
    </row>
    <row r="13600" spans="1:11">
      <c r="A13600" s="3" t="s">
        <v>13609</v>
      </c>
      <c r="B13600" s="4" t="str">
        <f>IFERROR(VLOOKUP(A13600,'From Ilsy'!$A$2:$C$1406,3,FALSE),"")</f>
        <v/>
      </c>
      <c r="C13600" s="4" t="str">
        <f>IFERROR(VLOOKUP(A13600,'From Ilsy'!$A$2:$B$1406,2,FALSE),"")</f>
        <v/>
      </c>
      <c r="D13600" s="5">
        <v>1500</v>
      </c>
      <c r="E13600" s="4">
        <f>IFERROR(VLOOKUP(A13600,'From Ilsy'!$A$2:$D$1406,4,FALSE),999999)</f>
        <v>999999</v>
      </c>
      <c r="F13600" s="4">
        <f>IF(E13600=999999,VLOOKUP(D13600,'Manual by Vendor'!$A$2:$C$295,3,FALSE),E13600)</f>
        <v>999999</v>
      </c>
      <c r="G13600" s="4">
        <f>VLOOKUP(A13600,Query2[[00001]:[IMLT]],2,FALSE)</f>
        <v>9</v>
      </c>
      <c r="H13600" s="3"/>
      <c r="I13600" s="4">
        <f t="shared" si="215"/>
        <v>9</v>
      </c>
      <c r="J13600" s="3"/>
      <c r="K13600" s="3"/>
    </row>
    <row r="13601" spans="1:11">
      <c r="A13601" s="3" t="s">
        <v>13610</v>
      </c>
      <c r="B13601" s="4" t="str">
        <f>IFERROR(VLOOKUP(A13601,'From Ilsy'!$A$2:$C$1406,3,FALSE),"")</f>
        <v/>
      </c>
      <c r="C13601" s="4" t="str">
        <f>IFERROR(VLOOKUP(A13601,'From Ilsy'!$A$2:$B$1406,2,FALSE),"")</f>
        <v/>
      </c>
      <c r="D13601" s="5">
        <v>1500</v>
      </c>
      <c r="E13601" s="4">
        <f>IFERROR(VLOOKUP(A13601,'From Ilsy'!$A$2:$D$1406,4,FALSE),999999)</f>
        <v>999999</v>
      </c>
      <c r="F13601" s="4">
        <f>IF(E13601=999999,VLOOKUP(D13601,'Manual by Vendor'!$A$2:$C$295,3,FALSE),E13601)</f>
        <v>999999</v>
      </c>
      <c r="G13601" s="4">
        <f>VLOOKUP(A13601,Query2[[00001]:[IMLT]],2,FALSE)</f>
        <v>2</v>
      </c>
      <c r="H13601" s="3"/>
      <c r="I13601" s="4">
        <f t="shared" si="215"/>
        <v>2</v>
      </c>
      <c r="J13601" s="3"/>
      <c r="K13601" s="3"/>
    </row>
    <row r="13602" spans="1:11">
      <c r="A13602" s="3" t="s">
        <v>13611</v>
      </c>
      <c r="B13602" s="4" t="str">
        <f>IFERROR(VLOOKUP(A13602,'From Ilsy'!$A$2:$C$1406,3,FALSE),"")</f>
        <v/>
      </c>
      <c r="C13602" s="4" t="str">
        <f>IFERROR(VLOOKUP(A13602,'From Ilsy'!$A$2:$B$1406,2,FALSE),"")</f>
        <v/>
      </c>
      <c r="D13602" s="5">
        <v>1500</v>
      </c>
      <c r="E13602" s="4">
        <f>IFERROR(VLOOKUP(A13602,'From Ilsy'!$A$2:$D$1406,4,FALSE),999999)</f>
        <v>999999</v>
      </c>
      <c r="F13602" s="4">
        <f>IF(E13602=999999,VLOOKUP(D13602,'Manual by Vendor'!$A$2:$C$295,3,FALSE),E13602)</f>
        <v>999999</v>
      </c>
      <c r="G13602" s="4">
        <f>VLOOKUP(A13602,Query2[[00001]:[IMLT]],2,FALSE)</f>
        <v>2</v>
      </c>
      <c r="H13602" s="3"/>
      <c r="I13602" s="4">
        <f t="shared" si="215"/>
        <v>2</v>
      </c>
      <c r="J13602" s="3"/>
      <c r="K13602" s="3"/>
    </row>
    <row r="13603" spans="1:11">
      <c r="A13603" s="3" t="s">
        <v>13612</v>
      </c>
      <c r="B13603" s="4" t="str">
        <f>IFERROR(VLOOKUP(A13603,'From Ilsy'!$A$2:$C$1406,3,FALSE),"")</f>
        <v/>
      </c>
      <c r="C13603" s="4" t="str">
        <f>IFERROR(VLOOKUP(A13603,'From Ilsy'!$A$2:$B$1406,2,FALSE),"")</f>
        <v/>
      </c>
      <c r="D13603" s="5">
        <v>1500</v>
      </c>
      <c r="E13603" s="4">
        <f>IFERROR(VLOOKUP(A13603,'From Ilsy'!$A$2:$D$1406,4,FALSE),999999)</f>
        <v>999999</v>
      </c>
      <c r="F13603" s="4">
        <f>IF(E13603=999999,VLOOKUP(D13603,'Manual by Vendor'!$A$2:$C$295,3,FALSE),E13603)</f>
        <v>999999</v>
      </c>
      <c r="G13603" s="4">
        <f>VLOOKUP(A13603,Query2[[00001]:[IMLT]],2,FALSE)</f>
        <v>3</v>
      </c>
      <c r="H13603" s="3"/>
      <c r="I13603" s="4">
        <f t="shared" si="215"/>
        <v>3</v>
      </c>
      <c r="J13603" s="3"/>
      <c r="K13603" s="3"/>
    </row>
    <row r="13604" spans="1:11">
      <c r="A13604" s="3" t="s">
        <v>13613</v>
      </c>
      <c r="B13604" s="4" t="str">
        <f>IFERROR(VLOOKUP(A13604,'From Ilsy'!$A$2:$C$1406,3,FALSE),"")</f>
        <v/>
      </c>
      <c r="C13604" s="4" t="str">
        <f>IFERROR(VLOOKUP(A13604,'From Ilsy'!$A$2:$B$1406,2,FALSE),"")</f>
        <v/>
      </c>
      <c r="D13604" s="5">
        <v>1500</v>
      </c>
      <c r="E13604" s="4">
        <f>IFERROR(VLOOKUP(A13604,'From Ilsy'!$A$2:$D$1406,4,FALSE),999999)</f>
        <v>999999</v>
      </c>
      <c r="F13604" s="4">
        <f>IF(E13604=999999,VLOOKUP(D13604,'Manual by Vendor'!$A$2:$C$295,3,FALSE),E13604)</f>
        <v>999999</v>
      </c>
      <c r="G13604" s="4">
        <f>VLOOKUP(A13604,Query2[[00001]:[IMLT]],2,FALSE)</f>
        <v>1</v>
      </c>
      <c r="H13604" s="3"/>
      <c r="I13604" s="4">
        <f t="shared" si="215"/>
        <v>1</v>
      </c>
      <c r="J13604" s="3"/>
      <c r="K13604" s="3"/>
    </row>
    <row r="13605" spans="1:11">
      <c r="A13605" s="3" t="s">
        <v>13614</v>
      </c>
      <c r="B13605" s="4" t="str">
        <f>IFERROR(VLOOKUP(A13605,'From Ilsy'!$A$2:$C$1406,3,FALSE),"")</f>
        <v/>
      </c>
      <c r="C13605" s="4" t="str">
        <f>IFERROR(VLOOKUP(A13605,'From Ilsy'!$A$2:$B$1406,2,FALSE),"")</f>
        <v/>
      </c>
      <c r="D13605" s="5">
        <v>1500</v>
      </c>
      <c r="E13605" s="4">
        <f>IFERROR(VLOOKUP(A13605,'From Ilsy'!$A$2:$D$1406,4,FALSE),999999)</f>
        <v>999999</v>
      </c>
      <c r="F13605" s="4">
        <f>IF(E13605=999999,VLOOKUP(D13605,'Manual by Vendor'!$A$2:$C$295,3,FALSE),E13605)</f>
        <v>999999</v>
      </c>
      <c r="G13605" s="4">
        <f>VLOOKUP(A13605,Query2[[00001]:[IMLT]],2,FALSE)</f>
        <v>1</v>
      </c>
      <c r="H13605" s="3"/>
      <c r="I13605" s="4">
        <f t="shared" si="215"/>
        <v>1</v>
      </c>
      <c r="J13605" s="3"/>
      <c r="K13605" s="3"/>
    </row>
    <row r="13606" spans="1:11">
      <c r="A13606" s="3" t="s">
        <v>13615</v>
      </c>
      <c r="B13606" s="4" t="str">
        <f>IFERROR(VLOOKUP(A13606,'From Ilsy'!$A$2:$C$1406,3,FALSE),"")</f>
        <v/>
      </c>
      <c r="C13606" s="4" t="str">
        <f>IFERROR(VLOOKUP(A13606,'From Ilsy'!$A$2:$B$1406,2,FALSE),"")</f>
        <v/>
      </c>
      <c r="D13606" s="5">
        <v>1500</v>
      </c>
      <c r="E13606" s="4">
        <f>IFERROR(VLOOKUP(A13606,'From Ilsy'!$A$2:$D$1406,4,FALSE),999999)</f>
        <v>999999</v>
      </c>
      <c r="F13606" s="4">
        <f>IF(E13606=999999,VLOOKUP(D13606,'Manual by Vendor'!$A$2:$C$295,3,FALSE),E13606)</f>
        <v>999999</v>
      </c>
      <c r="G13606" s="4">
        <f>VLOOKUP(A13606,Query2[[00001]:[IMLT]],2,FALSE)</f>
        <v>11</v>
      </c>
      <c r="H13606" s="3"/>
      <c r="I13606" s="4">
        <f t="shared" si="215"/>
        <v>11</v>
      </c>
      <c r="J13606" s="3"/>
      <c r="K13606" s="3"/>
    </row>
    <row r="13607" spans="1:11">
      <c r="A13607" s="3" t="s">
        <v>13616</v>
      </c>
      <c r="B13607" s="4" t="str">
        <f>IFERROR(VLOOKUP(A13607,'From Ilsy'!$A$2:$C$1406,3,FALSE),"")</f>
        <v/>
      </c>
      <c r="C13607" s="4" t="str">
        <f>IFERROR(VLOOKUP(A13607,'From Ilsy'!$A$2:$B$1406,2,FALSE),"")</f>
        <v/>
      </c>
      <c r="D13607" s="5">
        <v>1500</v>
      </c>
      <c r="E13607" s="4">
        <f>IFERROR(VLOOKUP(A13607,'From Ilsy'!$A$2:$D$1406,4,FALSE),999999)</f>
        <v>999999</v>
      </c>
      <c r="F13607" s="4">
        <f>IF(E13607=999999,VLOOKUP(D13607,'Manual by Vendor'!$A$2:$C$295,3,FALSE),E13607)</f>
        <v>999999</v>
      </c>
      <c r="G13607" s="4">
        <f>VLOOKUP(A13607,Query2[[00001]:[IMLT]],2,FALSE)</f>
        <v>3</v>
      </c>
      <c r="H13607" s="3"/>
      <c r="I13607" s="4">
        <f t="shared" si="215"/>
        <v>3</v>
      </c>
      <c r="J13607" s="3"/>
      <c r="K13607" s="3"/>
    </row>
    <row r="13608" spans="1:11">
      <c r="A13608" s="3" t="s">
        <v>13617</v>
      </c>
      <c r="B13608" s="4" t="str">
        <f>IFERROR(VLOOKUP(A13608,'From Ilsy'!$A$2:$C$1406,3,FALSE),"")</f>
        <v/>
      </c>
      <c r="C13608" s="4" t="str">
        <f>IFERROR(VLOOKUP(A13608,'From Ilsy'!$A$2:$B$1406,2,FALSE),"")</f>
        <v/>
      </c>
      <c r="D13608" s="5">
        <v>1500</v>
      </c>
      <c r="E13608" s="4">
        <f>IFERROR(VLOOKUP(A13608,'From Ilsy'!$A$2:$D$1406,4,FALSE),999999)</f>
        <v>999999</v>
      </c>
      <c r="F13608" s="4">
        <f>IF(E13608=999999,VLOOKUP(D13608,'Manual by Vendor'!$A$2:$C$295,3,FALSE),E13608)</f>
        <v>999999</v>
      </c>
      <c r="G13608" s="4">
        <f>VLOOKUP(A13608,Query2[[00001]:[IMLT]],2,FALSE)</f>
        <v>0</v>
      </c>
      <c r="H13608" s="3"/>
      <c r="I13608" s="4">
        <f t="shared" si="215"/>
        <v>0</v>
      </c>
      <c r="J13608" s="3"/>
      <c r="K13608" s="3"/>
    </row>
    <row r="13609" spans="1:11">
      <c r="A13609" s="3" t="s">
        <v>13618</v>
      </c>
      <c r="B13609" s="4" t="str">
        <f>IFERROR(VLOOKUP(A13609,'From Ilsy'!$A$2:$C$1406,3,FALSE),"")</f>
        <v/>
      </c>
      <c r="C13609" s="4" t="str">
        <f>IFERROR(VLOOKUP(A13609,'From Ilsy'!$A$2:$B$1406,2,FALSE),"")</f>
        <v/>
      </c>
      <c r="D13609" s="5">
        <v>1500</v>
      </c>
      <c r="E13609" s="4">
        <f>IFERROR(VLOOKUP(A13609,'From Ilsy'!$A$2:$D$1406,4,FALSE),999999)</f>
        <v>999999</v>
      </c>
      <c r="F13609" s="4">
        <f>IF(E13609=999999,VLOOKUP(D13609,'Manual by Vendor'!$A$2:$C$295,3,FALSE),E13609)</f>
        <v>999999</v>
      </c>
      <c r="G13609" s="4">
        <f>VLOOKUP(A13609,Query2[[00001]:[IMLT]],2,FALSE)</f>
        <v>1</v>
      </c>
      <c r="H13609" s="3"/>
      <c r="I13609" s="4">
        <f t="shared" si="215"/>
        <v>1</v>
      </c>
      <c r="J13609" s="3"/>
      <c r="K13609" s="3"/>
    </row>
    <row r="13610" spans="1:11">
      <c r="A13610" s="3" t="s">
        <v>13619</v>
      </c>
      <c r="B13610" s="4" t="str">
        <f>IFERROR(VLOOKUP(A13610,'From Ilsy'!$A$2:$C$1406,3,FALSE),"")</f>
        <v/>
      </c>
      <c r="C13610" s="4" t="str">
        <f>IFERROR(VLOOKUP(A13610,'From Ilsy'!$A$2:$B$1406,2,FALSE),"")</f>
        <v/>
      </c>
      <c r="D13610" s="5">
        <v>1500</v>
      </c>
      <c r="E13610" s="4">
        <f>IFERROR(VLOOKUP(A13610,'From Ilsy'!$A$2:$D$1406,4,FALSE),999999)</f>
        <v>999999</v>
      </c>
      <c r="F13610" s="4">
        <f>IF(E13610=999999,VLOOKUP(D13610,'Manual by Vendor'!$A$2:$C$295,3,FALSE),E13610)</f>
        <v>999999</v>
      </c>
      <c r="G13610" s="4">
        <f>VLOOKUP(A13610,Query2[[00001]:[IMLT]],2,FALSE)</f>
        <v>4</v>
      </c>
      <c r="H13610" s="3"/>
      <c r="I13610" s="4">
        <f t="shared" si="215"/>
        <v>4</v>
      </c>
      <c r="J13610" s="3"/>
      <c r="K13610" s="3"/>
    </row>
    <row r="13611" spans="1:11">
      <c r="A13611" s="3" t="s">
        <v>13620</v>
      </c>
      <c r="B13611" s="4" t="str">
        <f>IFERROR(VLOOKUP(A13611,'From Ilsy'!$A$2:$C$1406,3,FALSE),"")</f>
        <v/>
      </c>
      <c r="C13611" s="4" t="str">
        <f>IFERROR(VLOOKUP(A13611,'From Ilsy'!$A$2:$B$1406,2,FALSE),"")</f>
        <v/>
      </c>
      <c r="D13611" s="5">
        <v>1500</v>
      </c>
      <c r="E13611" s="4">
        <f>IFERROR(VLOOKUP(A13611,'From Ilsy'!$A$2:$D$1406,4,FALSE),999999)</f>
        <v>999999</v>
      </c>
      <c r="F13611" s="4">
        <f>IF(E13611=999999,VLOOKUP(D13611,'Manual by Vendor'!$A$2:$C$295,3,FALSE),E13611)</f>
        <v>999999</v>
      </c>
      <c r="G13611" s="4">
        <f>VLOOKUP(A13611,Query2[[00001]:[IMLT]],2,FALSE)</f>
        <v>1</v>
      </c>
      <c r="H13611" s="3"/>
      <c r="I13611" s="4">
        <f t="shared" si="215"/>
        <v>1</v>
      </c>
      <c r="J13611" s="3"/>
      <c r="K13611" s="3"/>
    </row>
    <row r="13612" spans="1:11">
      <c r="A13612" s="3" t="s">
        <v>13621</v>
      </c>
      <c r="B13612" s="4" t="str">
        <f>IFERROR(VLOOKUP(A13612,'From Ilsy'!$A$2:$C$1406,3,FALSE),"")</f>
        <v/>
      </c>
      <c r="C13612" s="4" t="str">
        <f>IFERROR(VLOOKUP(A13612,'From Ilsy'!$A$2:$B$1406,2,FALSE),"")</f>
        <v/>
      </c>
      <c r="D13612" s="5">
        <v>1500</v>
      </c>
      <c r="E13612" s="4">
        <f>IFERROR(VLOOKUP(A13612,'From Ilsy'!$A$2:$D$1406,4,FALSE),999999)</f>
        <v>999999</v>
      </c>
      <c r="F13612" s="4">
        <f>IF(E13612=999999,VLOOKUP(D13612,'Manual by Vendor'!$A$2:$C$295,3,FALSE),E13612)</f>
        <v>999999</v>
      </c>
      <c r="G13612" s="4">
        <f>VLOOKUP(A13612,Query2[[00001]:[IMLT]],2,FALSE)</f>
        <v>3</v>
      </c>
      <c r="H13612" s="3"/>
      <c r="I13612" s="4">
        <f t="shared" si="215"/>
        <v>3</v>
      </c>
      <c r="J13612" s="3"/>
      <c r="K13612" s="3"/>
    </row>
    <row r="13613" spans="1:11">
      <c r="A13613" s="3" t="s">
        <v>13622</v>
      </c>
      <c r="B13613" s="4" t="str">
        <f>IFERROR(VLOOKUP(A13613,'From Ilsy'!$A$2:$C$1406,3,FALSE),"")</f>
        <v/>
      </c>
      <c r="C13613" s="4" t="str">
        <f>IFERROR(VLOOKUP(A13613,'From Ilsy'!$A$2:$B$1406,2,FALSE),"")</f>
        <v/>
      </c>
      <c r="D13613" s="5">
        <v>1500</v>
      </c>
      <c r="E13613" s="4">
        <f>IFERROR(VLOOKUP(A13613,'From Ilsy'!$A$2:$D$1406,4,FALSE),999999)</f>
        <v>999999</v>
      </c>
      <c r="F13613" s="4">
        <f>IF(E13613=999999,VLOOKUP(D13613,'Manual by Vendor'!$A$2:$C$295,3,FALSE),E13613)</f>
        <v>999999</v>
      </c>
      <c r="G13613" s="4">
        <f>VLOOKUP(A13613,Query2[[00001]:[IMLT]],2,FALSE)</f>
        <v>2</v>
      </c>
      <c r="H13613" s="3"/>
      <c r="I13613" s="4">
        <f t="shared" si="215"/>
        <v>2</v>
      </c>
      <c r="J13613" s="3"/>
      <c r="K13613" s="3"/>
    </row>
    <row r="13614" spans="1:11">
      <c r="A13614" s="3" t="s">
        <v>13623</v>
      </c>
      <c r="B13614" s="4" t="str">
        <f>IFERROR(VLOOKUP(A13614,'From Ilsy'!$A$2:$C$1406,3,FALSE),"")</f>
        <v/>
      </c>
      <c r="C13614" s="4" t="str">
        <f>IFERROR(VLOOKUP(A13614,'From Ilsy'!$A$2:$B$1406,2,FALSE),"")</f>
        <v/>
      </c>
      <c r="D13614" s="5">
        <v>556</v>
      </c>
      <c r="E13614" s="4">
        <f>IFERROR(VLOOKUP(A13614,'From Ilsy'!$A$2:$D$1406,4,FALSE),999999)</f>
        <v>999999</v>
      </c>
      <c r="F13614" s="4">
        <f>IF(E13614=999999,VLOOKUP(D13614,'Manual by Vendor'!$A$2:$C$295,3,FALSE),E13614)</f>
        <v>55</v>
      </c>
      <c r="G13614" s="4">
        <f>VLOOKUP(A13614,Query2[[00001]:[IMLT]],2,FALSE)</f>
        <v>55</v>
      </c>
      <c r="H13614" s="3"/>
      <c r="I13614" s="4">
        <f t="shared" si="215"/>
        <v>55</v>
      </c>
      <c r="J13614" s="3"/>
      <c r="K13614" s="3"/>
    </row>
    <row r="13615" spans="1:11">
      <c r="A13615" s="3" t="s">
        <v>13624</v>
      </c>
      <c r="B13615" s="4" t="str">
        <f>IFERROR(VLOOKUP(A13615,'From Ilsy'!$A$2:$C$1406,3,FALSE),"")</f>
        <v/>
      </c>
      <c r="C13615" s="4" t="str">
        <f>IFERROR(VLOOKUP(A13615,'From Ilsy'!$A$2:$B$1406,2,FALSE),"")</f>
        <v/>
      </c>
      <c r="D13615" s="5">
        <v>556</v>
      </c>
      <c r="E13615" s="4">
        <f>IFERROR(VLOOKUP(A13615,'From Ilsy'!$A$2:$D$1406,4,FALSE),999999)</f>
        <v>999999</v>
      </c>
      <c r="F13615" s="4">
        <f>IF(E13615=999999,VLOOKUP(D13615,'Manual by Vendor'!$A$2:$C$295,3,FALSE),E13615)</f>
        <v>55</v>
      </c>
      <c r="G13615" s="4">
        <f>VLOOKUP(A13615,Query2[[00001]:[IMLT]],2,FALSE)</f>
        <v>0</v>
      </c>
      <c r="H13615" s="3"/>
      <c r="I13615" s="4">
        <f t="shared" si="215"/>
        <v>55</v>
      </c>
      <c r="J13615" s="3"/>
      <c r="K13615" s="3"/>
    </row>
    <row r="13616" spans="1:11">
      <c r="A13616" s="3" t="s">
        <v>13625</v>
      </c>
      <c r="B13616" s="4" t="str">
        <f>IFERROR(VLOOKUP(A13616,'From Ilsy'!$A$2:$C$1406,3,FALSE),"")</f>
        <v/>
      </c>
      <c r="C13616" s="4" t="str">
        <f>IFERROR(VLOOKUP(A13616,'From Ilsy'!$A$2:$B$1406,2,FALSE),"")</f>
        <v/>
      </c>
      <c r="D13616" s="5">
        <v>556</v>
      </c>
      <c r="E13616" s="4">
        <f>IFERROR(VLOOKUP(A13616,'From Ilsy'!$A$2:$D$1406,4,FALSE),999999)</f>
        <v>999999</v>
      </c>
      <c r="F13616" s="4">
        <f>IF(E13616=999999,VLOOKUP(D13616,'Manual by Vendor'!$A$2:$C$295,3,FALSE),E13616)</f>
        <v>55</v>
      </c>
      <c r="G13616" s="4">
        <f>VLOOKUP(A13616,Query2[[00001]:[IMLT]],2,FALSE)</f>
        <v>0</v>
      </c>
      <c r="H13616" s="3"/>
      <c r="I13616" s="4">
        <f t="shared" si="215"/>
        <v>55</v>
      </c>
      <c r="J13616" s="3"/>
      <c r="K13616" s="3"/>
    </row>
    <row r="13617" spans="1:11">
      <c r="A13617" s="3" t="s">
        <v>13626</v>
      </c>
      <c r="B13617" s="4" t="str">
        <f>IFERROR(VLOOKUP(A13617,'From Ilsy'!$A$2:$C$1406,3,FALSE),"")</f>
        <v/>
      </c>
      <c r="C13617" s="4" t="str">
        <f>IFERROR(VLOOKUP(A13617,'From Ilsy'!$A$2:$B$1406,2,FALSE),"")</f>
        <v/>
      </c>
      <c r="D13617" s="5">
        <v>556</v>
      </c>
      <c r="E13617" s="4">
        <f>IFERROR(VLOOKUP(A13617,'From Ilsy'!$A$2:$D$1406,4,FALSE),999999)</f>
        <v>999999</v>
      </c>
      <c r="F13617" s="4">
        <f>IF(E13617=999999,VLOOKUP(D13617,'Manual by Vendor'!$A$2:$C$295,3,FALSE),E13617)</f>
        <v>55</v>
      </c>
      <c r="G13617" s="4">
        <f>VLOOKUP(A13617,Query2[[00001]:[IMLT]],2,FALSE)</f>
        <v>55</v>
      </c>
      <c r="H13617" s="3"/>
      <c r="I13617" s="4">
        <f t="shared" si="215"/>
        <v>55</v>
      </c>
      <c r="J13617" s="3"/>
      <c r="K13617" s="3"/>
    </row>
    <row r="13618" spans="1:11">
      <c r="A13618" s="3" t="s">
        <v>13627</v>
      </c>
      <c r="B13618" s="4" t="str">
        <f>IFERROR(VLOOKUP(A13618,'From Ilsy'!$A$2:$C$1406,3,FALSE),"")</f>
        <v/>
      </c>
      <c r="C13618" s="4" t="str">
        <f>IFERROR(VLOOKUP(A13618,'From Ilsy'!$A$2:$B$1406,2,FALSE),"")</f>
        <v/>
      </c>
      <c r="D13618" s="5">
        <v>1982</v>
      </c>
      <c r="E13618" s="4">
        <f>IFERROR(VLOOKUP(A13618,'From Ilsy'!$A$2:$D$1406,4,FALSE),999999)</f>
        <v>999999</v>
      </c>
      <c r="F13618" s="4">
        <f>IF(E13618=999999,VLOOKUP(D13618,'Manual by Vendor'!$A$2:$C$295,3,FALSE),E13618)</f>
        <v>25</v>
      </c>
      <c r="G13618" s="4">
        <f>VLOOKUP(A13618,Query2[[00001]:[IMLT]],2,FALSE)</f>
        <v>17</v>
      </c>
      <c r="H13618" s="3"/>
      <c r="I13618" s="4">
        <f t="shared" si="215"/>
        <v>25</v>
      </c>
      <c r="J13618" s="3"/>
      <c r="K13618" s="3"/>
    </row>
    <row r="13619" spans="1:11">
      <c r="A13619" s="3" t="s">
        <v>13628</v>
      </c>
      <c r="B13619" s="4" t="str">
        <f>IFERROR(VLOOKUP(A13619,'From Ilsy'!$A$2:$C$1406,3,FALSE),"")</f>
        <v/>
      </c>
      <c r="C13619" s="4" t="str">
        <f>IFERROR(VLOOKUP(A13619,'From Ilsy'!$A$2:$B$1406,2,FALSE),"")</f>
        <v/>
      </c>
      <c r="D13619" s="5">
        <v>1982</v>
      </c>
      <c r="E13619" s="4">
        <f>IFERROR(VLOOKUP(A13619,'From Ilsy'!$A$2:$D$1406,4,FALSE),999999)</f>
        <v>999999</v>
      </c>
      <c r="F13619" s="4">
        <f>IF(E13619=999999,VLOOKUP(D13619,'Manual by Vendor'!$A$2:$C$295,3,FALSE),E13619)</f>
        <v>25</v>
      </c>
      <c r="G13619" s="4">
        <f>VLOOKUP(A13619,Query2[[00001]:[IMLT]],2,FALSE)</f>
        <v>17</v>
      </c>
      <c r="H13619" s="3"/>
      <c r="I13619" s="4">
        <f t="shared" si="215"/>
        <v>25</v>
      </c>
      <c r="J13619" s="3"/>
      <c r="K13619" s="3"/>
    </row>
    <row r="13620" spans="1:11">
      <c r="A13620" s="3" t="s">
        <v>13629</v>
      </c>
      <c r="B13620" s="4" t="str">
        <f>IFERROR(VLOOKUP(A13620,'From Ilsy'!$A$2:$C$1406,3,FALSE),"")</f>
        <v/>
      </c>
      <c r="C13620" s="4" t="str">
        <f>IFERROR(VLOOKUP(A13620,'From Ilsy'!$A$2:$B$1406,2,FALSE),"")</f>
        <v/>
      </c>
      <c r="D13620" s="5">
        <v>1982</v>
      </c>
      <c r="E13620" s="4">
        <f>IFERROR(VLOOKUP(A13620,'From Ilsy'!$A$2:$D$1406,4,FALSE),999999)</f>
        <v>999999</v>
      </c>
      <c r="F13620" s="4">
        <f>IF(E13620=999999,VLOOKUP(D13620,'Manual by Vendor'!$A$2:$C$295,3,FALSE),E13620)</f>
        <v>25</v>
      </c>
      <c r="G13620" s="4">
        <f>VLOOKUP(A13620,Query2[[00001]:[IMLT]],2,FALSE)</f>
        <v>17</v>
      </c>
      <c r="H13620" s="3"/>
      <c r="I13620" s="4">
        <f t="shared" si="215"/>
        <v>25</v>
      </c>
      <c r="J13620" s="3"/>
      <c r="K13620" s="3"/>
    </row>
    <row r="13621" spans="1:11">
      <c r="A13621" s="3" t="s">
        <v>13630</v>
      </c>
      <c r="B13621" s="4" t="str">
        <f>IFERROR(VLOOKUP(A13621,'From Ilsy'!$A$2:$C$1406,3,FALSE),"")</f>
        <v/>
      </c>
      <c r="C13621" s="4" t="str">
        <f>IFERROR(VLOOKUP(A13621,'From Ilsy'!$A$2:$B$1406,2,FALSE),"")</f>
        <v/>
      </c>
      <c r="D13621" s="5">
        <v>1982</v>
      </c>
      <c r="E13621" s="4">
        <f>IFERROR(VLOOKUP(A13621,'From Ilsy'!$A$2:$D$1406,4,FALSE),999999)</f>
        <v>999999</v>
      </c>
      <c r="F13621" s="4">
        <f>IF(E13621=999999,VLOOKUP(D13621,'Manual by Vendor'!$A$2:$C$295,3,FALSE),E13621)</f>
        <v>25</v>
      </c>
      <c r="G13621" s="4">
        <f>VLOOKUP(A13621,Query2[[00001]:[IMLT]],2,FALSE)</f>
        <v>17</v>
      </c>
      <c r="H13621" s="3"/>
      <c r="I13621" s="4">
        <f t="shared" si="215"/>
        <v>25</v>
      </c>
      <c r="J13621" s="3"/>
      <c r="K13621" s="3"/>
    </row>
    <row r="13622" spans="1:11">
      <c r="A13622" s="3" t="s">
        <v>13631</v>
      </c>
      <c r="B13622" s="4" t="str">
        <f>IFERROR(VLOOKUP(A13622,'From Ilsy'!$A$2:$C$1406,3,FALSE),"")</f>
        <v/>
      </c>
      <c r="C13622" s="4" t="str">
        <f>IFERROR(VLOOKUP(A13622,'From Ilsy'!$A$2:$B$1406,2,FALSE),"")</f>
        <v/>
      </c>
      <c r="D13622" s="5">
        <v>1982</v>
      </c>
      <c r="E13622" s="4">
        <f>IFERROR(VLOOKUP(A13622,'From Ilsy'!$A$2:$D$1406,4,FALSE),999999)</f>
        <v>999999</v>
      </c>
      <c r="F13622" s="4">
        <f>IF(E13622=999999,VLOOKUP(D13622,'Manual by Vendor'!$A$2:$C$295,3,FALSE),E13622)</f>
        <v>25</v>
      </c>
      <c r="G13622" s="4">
        <f>VLOOKUP(A13622,Query2[[00001]:[IMLT]],2,FALSE)</f>
        <v>17</v>
      </c>
      <c r="H13622" s="3"/>
      <c r="I13622" s="4">
        <f t="shared" si="215"/>
        <v>25</v>
      </c>
      <c r="J13622" s="3"/>
      <c r="K13622" s="3"/>
    </row>
    <row r="13623" spans="1:11">
      <c r="A13623" s="3" t="s">
        <v>13632</v>
      </c>
      <c r="B13623" s="4" t="str">
        <f>IFERROR(VLOOKUP(A13623,'From Ilsy'!$A$2:$C$1406,3,FALSE),"")</f>
        <v/>
      </c>
      <c r="C13623" s="4" t="str">
        <f>IFERROR(VLOOKUP(A13623,'From Ilsy'!$A$2:$B$1406,2,FALSE),"")</f>
        <v/>
      </c>
      <c r="D13623" s="5">
        <v>1982</v>
      </c>
      <c r="E13623" s="4">
        <f>IFERROR(VLOOKUP(A13623,'From Ilsy'!$A$2:$D$1406,4,FALSE),999999)</f>
        <v>999999</v>
      </c>
      <c r="F13623" s="4">
        <f>IF(E13623=999999,VLOOKUP(D13623,'Manual by Vendor'!$A$2:$C$295,3,FALSE),E13623)</f>
        <v>25</v>
      </c>
      <c r="G13623" s="4">
        <f>VLOOKUP(A13623,Query2[[00001]:[IMLT]],2,FALSE)</f>
        <v>0</v>
      </c>
      <c r="H13623" s="3"/>
      <c r="I13623" s="4">
        <f t="shared" si="215"/>
        <v>25</v>
      </c>
      <c r="J13623" s="3"/>
      <c r="K13623" s="3"/>
    </row>
    <row r="13624" spans="1:11">
      <c r="A13624" s="3" t="s">
        <v>13633</v>
      </c>
      <c r="B13624" s="4" t="str">
        <f>IFERROR(VLOOKUP(A13624,'From Ilsy'!$A$2:$C$1406,3,FALSE),"")</f>
        <v/>
      </c>
      <c r="C13624" s="4" t="str">
        <f>IFERROR(VLOOKUP(A13624,'From Ilsy'!$A$2:$B$1406,2,FALSE),"")</f>
        <v/>
      </c>
      <c r="D13624" s="5">
        <v>1982</v>
      </c>
      <c r="E13624" s="4">
        <f>IFERROR(VLOOKUP(A13624,'From Ilsy'!$A$2:$D$1406,4,FALSE),999999)</f>
        <v>999999</v>
      </c>
      <c r="F13624" s="4">
        <f>IF(E13624=999999,VLOOKUP(D13624,'Manual by Vendor'!$A$2:$C$295,3,FALSE),E13624)</f>
        <v>25</v>
      </c>
      <c r="G13624" s="4">
        <f>VLOOKUP(A13624,Query2[[00001]:[IMLT]],2,FALSE)</f>
        <v>0</v>
      </c>
      <c r="H13624" s="3"/>
      <c r="I13624" s="4">
        <f t="shared" si="215"/>
        <v>25</v>
      </c>
      <c r="J13624" s="3"/>
      <c r="K13624" s="3"/>
    </row>
    <row r="13625" spans="1:11">
      <c r="A13625" s="3" t="s">
        <v>13634</v>
      </c>
      <c r="B13625" s="4" t="str">
        <f>IFERROR(VLOOKUP(A13625,'From Ilsy'!$A$2:$C$1406,3,FALSE),"")</f>
        <v/>
      </c>
      <c r="C13625" s="4" t="str">
        <f>IFERROR(VLOOKUP(A13625,'From Ilsy'!$A$2:$B$1406,2,FALSE),"")</f>
        <v/>
      </c>
      <c r="D13625" s="5">
        <v>1982</v>
      </c>
      <c r="E13625" s="4">
        <f>IFERROR(VLOOKUP(A13625,'From Ilsy'!$A$2:$D$1406,4,FALSE),999999)</f>
        <v>999999</v>
      </c>
      <c r="F13625" s="4">
        <f>IF(E13625=999999,VLOOKUP(D13625,'Manual by Vendor'!$A$2:$C$295,3,FALSE),E13625)</f>
        <v>25</v>
      </c>
      <c r="G13625" s="4">
        <f>VLOOKUP(A13625,Query2[[00001]:[IMLT]],2,FALSE)</f>
        <v>0</v>
      </c>
      <c r="H13625" s="3"/>
      <c r="I13625" s="4">
        <f t="shared" ref="I13625:I13688" si="216">IF(E13625=999999,IF(F13625=999999,G13625,F13625),E13625)</f>
        <v>25</v>
      </c>
      <c r="J13625" s="3"/>
      <c r="K13625" s="3"/>
    </row>
    <row r="13626" spans="1:11">
      <c r="A13626" s="3" t="s">
        <v>13635</v>
      </c>
      <c r="B13626" s="4" t="str">
        <f>IFERROR(VLOOKUP(A13626,'From Ilsy'!$A$2:$C$1406,3,FALSE),"")</f>
        <v/>
      </c>
      <c r="C13626" s="4" t="str">
        <f>IFERROR(VLOOKUP(A13626,'From Ilsy'!$A$2:$B$1406,2,FALSE),"")</f>
        <v/>
      </c>
      <c r="D13626" s="5">
        <v>1982</v>
      </c>
      <c r="E13626" s="4">
        <f>IFERROR(VLOOKUP(A13626,'From Ilsy'!$A$2:$D$1406,4,FALSE),999999)</f>
        <v>999999</v>
      </c>
      <c r="F13626" s="4">
        <f>IF(E13626=999999,VLOOKUP(D13626,'Manual by Vendor'!$A$2:$C$295,3,FALSE),E13626)</f>
        <v>25</v>
      </c>
      <c r="G13626" s="4">
        <f>VLOOKUP(A13626,Query2[[00001]:[IMLT]],2,FALSE)</f>
        <v>0</v>
      </c>
      <c r="H13626" s="3"/>
      <c r="I13626" s="4">
        <f t="shared" si="216"/>
        <v>25</v>
      </c>
      <c r="J13626" s="3"/>
      <c r="K13626" s="3"/>
    </row>
    <row r="13627" spans="1:11">
      <c r="A13627" s="3" t="s">
        <v>13636</v>
      </c>
      <c r="B13627" s="4" t="str">
        <f>IFERROR(VLOOKUP(A13627,'From Ilsy'!$A$2:$C$1406,3,FALSE),"")</f>
        <v/>
      </c>
      <c r="C13627" s="4" t="str">
        <f>IFERROR(VLOOKUP(A13627,'From Ilsy'!$A$2:$B$1406,2,FALSE),"")</f>
        <v/>
      </c>
      <c r="D13627" s="5">
        <v>1982</v>
      </c>
      <c r="E13627" s="4">
        <f>IFERROR(VLOOKUP(A13627,'From Ilsy'!$A$2:$D$1406,4,FALSE),999999)</f>
        <v>999999</v>
      </c>
      <c r="F13627" s="4">
        <f>IF(E13627=999999,VLOOKUP(D13627,'Manual by Vendor'!$A$2:$C$295,3,FALSE),E13627)</f>
        <v>25</v>
      </c>
      <c r="G13627" s="4">
        <f>VLOOKUP(A13627,Query2[[00001]:[IMLT]],2,FALSE)</f>
        <v>0</v>
      </c>
      <c r="H13627" s="3"/>
      <c r="I13627" s="4">
        <f t="shared" si="216"/>
        <v>25</v>
      </c>
      <c r="J13627" s="3"/>
      <c r="K13627" s="3"/>
    </row>
    <row r="13628" spans="1:11">
      <c r="A13628" s="3" t="s">
        <v>13637</v>
      </c>
      <c r="B13628" s="4" t="str">
        <f>IFERROR(VLOOKUP(A13628,'From Ilsy'!$A$2:$C$1406,3,FALSE),"")</f>
        <v/>
      </c>
      <c r="C13628" s="4" t="str">
        <f>IFERROR(VLOOKUP(A13628,'From Ilsy'!$A$2:$B$1406,2,FALSE),"")</f>
        <v/>
      </c>
      <c r="D13628" s="5">
        <v>1982</v>
      </c>
      <c r="E13628" s="4">
        <f>IFERROR(VLOOKUP(A13628,'From Ilsy'!$A$2:$D$1406,4,FALSE),999999)</f>
        <v>999999</v>
      </c>
      <c r="F13628" s="4">
        <f>IF(E13628=999999,VLOOKUP(D13628,'Manual by Vendor'!$A$2:$C$295,3,FALSE),E13628)</f>
        <v>25</v>
      </c>
      <c r="G13628" s="4">
        <f>VLOOKUP(A13628,Query2[[00001]:[IMLT]],2,FALSE)</f>
        <v>59</v>
      </c>
      <c r="H13628" s="3"/>
      <c r="I13628" s="4">
        <f t="shared" si="216"/>
        <v>25</v>
      </c>
      <c r="J13628" s="3"/>
      <c r="K13628" s="3"/>
    </row>
    <row r="13629" spans="1:11">
      <c r="A13629" s="3" t="s">
        <v>13638</v>
      </c>
      <c r="B13629" s="4" t="str">
        <f>IFERROR(VLOOKUP(A13629,'From Ilsy'!$A$2:$C$1406,3,FALSE),"")</f>
        <v/>
      </c>
      <c r="C13629" s="4" t="str">
        <f>IFERROR(VLOOKUP(A13629,'From Ilsy'!$A$2:$B$1406,2,FALSE),"")</f>
        <v/>
      </c>
      <c r="D13629" s="5">
        <v>1982</v>
      </c>
      <c r="E13629" s="4">
        <f>IFERROR(VLOOKUP(A13629,'From Ilsy'!$A$2:$D$1406,4,FALSE),999999)</f>
        <v>999999</v>
      </c>
      <c r="F13629" s="4">
        <f>IF(E13629=999999,VLOOKUP(D13629,'Manual by Vendor'!$A$2:$C$295,3,FALSE),E13629)</f>
        <v>25</v>
      </c>
      <c r="G13629" s="4">
        <f>VLOOKUP(A13629,Query2[[00001]:[IMLT]],2,FALSE)</f>
        <v>19</v>
      </c>
      <c r="H13629" s="3"/>
      <c r="I13629" s="4">
        <f t="shared" si="216"/>
        <v>25</v>
      </c>
      <c r="J13629" s="3"/>
      <c r="K13629" s="3"/>
    </row>
    <row r="13630" spans="1:11">
      <c r="A13630" s="3" t="s">
        <v>13639</v>
      </c>
      <c r="B13630" s="4" t="str">
        <f>IFERROR(VLOOKUP(A13630,'From Ilsy'!$A$2:$C$1406,3,FALSE),"")</f>
        <v/>
      </c>
      <c r="C13630" s="4" t="str">
        <f>IFERROR(VLOOKUP(A13630,'From Ilsy'!$A$2:$B$1406,2,FALSE),"")</f>
        <v/>
      </c>
      <c r="D13630" s="5">
        <v>2111</v>
      </c>
      <c r="E13630" s="4">
        <f>IFERROR(VLOOKUP(A13630,'From Ilsy'!$A$2:$D$1406,4,FALSE),999999)</f>
        <v>999999</v>
      </c>
      <c r="F13630" s="4">
        <f>IF(E13630=999999,VLOOKUP(D13630,'Manual by Vendor'!$A$2:$C$295,3,FALSE),E13630)</f>
        <v>999999</v>
      </c>
      <c r="G13630" s="4">
        <f>VLOOKUP(A13630,Query2[[00001]:[IMLT]],2,FALSE)</f>
        <v>10</v>
      </c>
      <c r="H13630" s="3"/>
      <c r="I13630" s="4">
        <f t="shared" si="216"/>
        <v>10</v>
      </c>
      <c r="J13630" s="3"/>
      <c r="K13630" s="3"/>
    </row>
    <row r="13631" spans="1:11">
      <c r="A13631" s="3" t="s">
        <v>13640</v>
      </c>
      <c r="B13631" s="4" t="str">
        <f>IFERROR(VLOOKUP(A13631,'From Ilsy'!$A$2:$C$1406,3,FALSE),"")</f>
        <v/>
      </c>
      <c r="C13631" s="4" t="str">
        <f>IFERROR(VLOOKUP(A13631,'From Ilsy'!$A$2:$B$1406,2,FALSE),"")</f>
        <v/>
      </c>
      <c r="D13631" s="5">
        <v>2111</v>
      </c>
      <c r="E13631" s="4">
        <f>IFERROR(VLOOKUP(A13631,'From Ilsy'!$A$2:$D$1406,4,FALSE),999999)</f>
        <v>999999</v>
      </c>
      <c r="F13631" s="4">
        <f>IF(E13631=999999,VLOOKUP(D13631,'Manual by Vendor'!$A$2:$C$295,3,FALSE),E13631)</f>
        <v>999999</v>
      </c>
      <c r="G13631" s="4">
        <f>VLOOKUP(A13631,Query2[[00001]:[IMLT]],2,FALSE)</f>
        <v>11</v>
      </c>
      <c r="H13631" s="3"/>
      <c r="I13631" s="4">
        <f t="shared" si="216"/>
        <v>11</v>
      </c>
      <c r="J13631" s="3"/>
      <c r="K13631" s="3"/>
    </row>
    <row r="13632" spans="1:11">
      <c r="A13632" s="3" t="s">
        <v>13641</v>
      </c>
      <c r="B13632" s="4" t="str">
        <f>IFERROR(VLOOKUP(A13632,'From Ilsy'!$A$2:$C$1406,3,FALSE),"")</f>
        <v/>
      </c>
      <c r="C13632" s="4" t="str">
        <f>IFERROR(VLOOKUP(A13632,'From Ilsy'!$A$2:$B$1406,2,FALSE),"")</f>
        <v/>
      </c>
      <c r="D13632" s="5">
        <v>2331</v>
      </c>
      <c r="E13632" s="4">
        <f>IFERROR(VLOOKUP(A13632,'From Ilsy'!$A$2:$D$1406,4,FALSE),999999)</f>
        <v>999999</v>
      </c>
      <c r="F13632" s="4">
        <f>IF(E13632=999999,VLOOKUP(D13632,'Manual by Vendor'!$A$2:$C$295,3,FALSE),E13632)</f>
        <v>21</v>
      </c>
      <c r="G13632" s="4">
        <f>VLOOKUP(A13632,Query2[[00001]:[IMLT]],2,FALSE)</f>
        <v>10</v>
      </c>
      <c r="H13632" s="3"/>
      <c r="I13632" s="4">
        <f t="shared" si="216"/>
        <v>21</v>
      </c>
      <c r="J13632" s="3"/>
      <c r="K13632" s="3"/>
    </row>
    <row r="13633" spans="1:11">
      <c r="A13633" s="3" t="s">
        <v>13642</v>
      </c>
      <c r="B13633" s="4" t="str">
        <f>IFERROR(VLOOKUP(A13633,'From Ilsy'!$A$2:$C$1406,3,FALSE),"")</f>
        <v/>
      </c>
      <c r="C13633" s="4" t="str">
        <f>IFERROR(VLOOKUP(A13633,'From Ilsy'!$A$2:$B$1406,2,FALSE),"")</f>
        <v/>
      </c>
      <c r="D13633" s="5">
        <v>2331</v>
      </c>
      <c r="E13633" s="4">
        <f>IFERROR(VLOOKUP(A13633,'From Ilsy'!$A$2:$D$1406,4,FALSE),999999)</f>
        <v>999999</v>
      </c>
      <c r="F13633" s="4">
        <f>IF(E13633=999999,VLOOKUP(D13633,'Manual by Vendor'!$A$2:$C$295,3,FALSE),E13633)</f>
        <v>21</v>
      </c>
      <c r="G13633" s="4">
        <f>VLOOKUP(A13633,Query2[[00001]:[IMLT]],2,FALSE)</f>
        <v>11</v>
      </c>
      <c r="H13633" s="3"/>
      <c r="I13633" s="4">
        <f t="shared" si="216"/>
        <v>21</v>
      </c>
      <c r="J13633" s="3"/>
      <c r="K13633" s="3"/>
    </row>
    <row r="13634" spans="1:11">
      <c r="A13634" s="3" t="s">
        <v>13643</v>
      </c>
      <c r="B13634" s="4" t="str">
        <f>IFERROR(VLOOKUP(A13634,'From Ilsy'!$A$2:$C$1406,3,FALSE),"")</f>
        <v/>
      </c>
      <c r="C13634" s="4" t="str">
        <f>IFERROR(VLOOKUP(A13634,'From Ilsy'!$A$2:$B$1406,2,FALSE),"")</f>
        <v/>
      </c>
      <c r="D13634" s="5">
        <v>2331</v>
      </c>
      <c r="E13634" s="4">
        <f>IFERROR(VLOOKUP(A13634,'From Ilsy'!$A$2:$D$1406,4,FALSE),999999)</f>
        <v>999999</v>
      </c>
      <c r="F13634" s="4">
        <f>IF(E13634=999999,VLOOKUP(D13634,'Manual by Vendor'!$A$2:$C$295,3,FALSE),E13634)</f>
        <v>21</v>
      </c>
      <c r="G13634" s="4">
        <f>VLOOKUP(A13634,Query2[[00001]:[IMLT]],2,FALSE)</f>
        <v>0</v>
      </c>
      <c r="H13634" s="3"/>
      <c r="I13634" s="4">
        <f t="shared" si="216"/>
        <v>21</v>
      </c>
      <c r="J13634" s="3"/>
      <c r="K13634" s="3"/>
    </row>
    <row r="13635" spans="1:11">
      <c r="A13635" s="3" t="s">
        <v>13644</v>
      </c>
      <c r="B13635" s="4" t="str">
        <f>IFERROR(VLOOKUP(A13635,'From Ilsy'!$A$2:$C$1406,3,FALSE),"")</f>
        <v/>
      </c>
      <c r="C13635" s="4" t="str">
        <f>IFERROR(VLOOKUP(A13635,'From Ilsy'!$A$2:$B$1406,2,FALSE),"")</f>
        <v/>
      </c>
      <c r="D13635" s="5">
        <v>2331</v>
      </c>
      <c r="E13635" s="4">
        <f>IFERROR(VLOOKUP(A13635,'From Ilsy'!$A$2:$D$1406,4,FALSE),999999)</f>
        <v>999999</v>
      </c>
      <c r="F13635" s="4">
        <f>IF(E13635=999999,VLOOKUP(D13635,'Manual by Vendor'!$A$2:$C$295,3,FALSE),E13635)</f>
        <v>21</v>
      </c>
      <c r="G13635" s="4">
        <f>VLOOKUP(A13635,Query2[[00001]:[IMLT]],2,FALSE)</f>
        <v>0</v>
      </c>
      <c r="H13635" s="3"/>
      <c r="I13635" s="4">
        <f t="shared" si="216"/>
        <v>21</v>
      </c>
      <c r="J13635" s="3"/>
      <c r="K13635" s="3"/>
    </row>
    <row r="13636" spans="1:11">
      <c r="A13636" s="3" t="s">
        <v>13645</v>
      </c>
      <c r="B13636" s="4" t="str">
        <f>IFERROR(VLOOKUP(A13636,'From Ilsy'!$A$2:$C$1406,3,FALSE),"")</f>
        <v/>
      </c>
      <c r="C13636" s="4" t="str">
        <f>IFERROR(VLOOKUP(A13636,'From Ilsy'!$A$2:$B$1406,2,FALSE),"")</f>
        <v/>
      </c>
      <c r="D13636" s="5">
        <v>359</v>
      </c>
      <c r="E13636" s="4">
        <f>IFERROR(VLOOKUP(A13636,'From Ilsy'!$A$2:$D$1406,4,FALSE),999999)</f>
        <v>999999</v>
      </c>
      <c r="F13636" s="4">
        <f>IF(E13636=999999,VLOOKUP(D13636,'Manual by Vendor'!$A$2:$C$295,3,FALSE),E13636)</f>
        <v>999999</v>
      </c>
      <c r="G13636" s="4">
        <f>VLOOKUP(A13636,Query2[[00001]:[IMLT]],2,FALSE)</f>
        <v>3</v>
      </c>
      <c r="H13636" s="3"/>
      <c r="I13636" s="4">
        <f t="shared" si="216"/>
        <v>3</v>
      </c>
      <c r="J13636" s="3"/>
      <c r="K13636" s="3"/>
    </row>
    <row r="13637" spans="1:11">
      <c r="A13637" s="3" t="s">
        <v>13646</v>
      </c>
      <c r="B13637" s="4" t="str">
        <f>IFERROR(VLOOKUP(A13637,'From Ilsy'!$A$2:$C$1406,3,FALSE),"")</f>
        <v/>
      </c>
      <c r="C13637" s="4" t="str">
        <f>IFERROR(VLOOKUP(A13637,'From Ilsy'!$A$2:$B$1406,2,FALSE),"")</f>
        <v/>
      </c>
      <c r="D13637" s="5">
        <v>502</v>
      </c>
      <c r="E13637" s="4">
        <f>IFERROR(VLOOKUP(A13637,'From Ilsy'!$A$2:$D$1406,4,FALSE),999999)</f>
        <v>999999</v>
      </c>
      <c r="F13637" s="4">
        <f>IF(E13637=999999,VLOOKUP(D13637,'Manual by Vendor'!$A$2:$C$295,3,FALSE),E13637)</f>
        <v>999999</v>
      </c>
      <c r="G13637" s="4">
        <f>VLOOKUP(A13637,Query2[[00001]:[IMLT]],2,FALSE)</f>
        <v>1</v>
      </c>
      <c r="H13637" s="3"/>
      <c r="I13637" s="4">
        <f t="shared" si="216"/>
        <v>1</v>
      </c>
      <c r="J13637" s="3"/>
      <c r="K13637" s="3"/>
    </row>
    <row r="13638" spans="1:11">
      <c r="A13638" s="3" t="s">
        <v>13647</v>
      </c>
      <c r="B13638" s="4" t="str">
        <f>IFERROR(VLOOKUP(A13638,'From Ilsy'!$A$2:$C$1406,3,FALSE),"")</f>
        <v/>
      </c>
      <c r="C13638" s="4" t="str">
        <f>IFERROR(VLOOKUP(A13638,'From Ilsy'!$A$2:$B$1406,2,FALSE),"")</f>
        <v/>
      </c>
      <c r="D13638" s="5">
        <v>1443</v>
      </c>
      <c r="E13638" s="4">
        <f>IFERROR(VLOOKUP(A13638,'From Ilsy'!$A$2:$D$1406,4,FALSE),999999)</f>
        <v>999999</v>
      </c>
      <c r="F13638" s="4">
        <f>IF(E13638=999999,VLOOKUP(D13638,'Manual by Vendor'!$A$2:$C$295,3,FALSE),E13638)</f>
        <v>14</v>
      </c>
      <c r="G13638" s="4">
        <f>VLOOKUP(A13638,Query2[[00001]:[IMLT]],2,FALSE)</f>
        <v>8</v>
      </c>
      <c r="H13638" s="3"/>
      <c r="I13638" s="4">
        <f t="shared" si="216"/>
        <v>14</v>
      </c>
      <c r="J13638" s="3"/>
      <c r="K13638" s="3"/>
    </row>
    <row r="13639" spans="1:11">
      <c r="A13639" s="3" t="s">
        <v>13648</v>
      </c>
      <c r="B13639" s="4" t="str">
        <f>IFERROR(VLOOKUP(A13639,'From Ilsy'!$A$2:$C$1406,3,FALSE),"")</f>
        <v>1/2 x 2" SELECT W/O NESTED BND</v>
      </c>
      <c r="C13639" s="4" t="str">
        <f>IFERROR(VLOOKUP(A13639,'From Ilsy'!$A$2:$B$1406,2,FALSE),"")</f>
        <v xml:space="preserve">UNF. THE "6"        </v>
      </c>
      <c r="D13639" s="5">
        <v>428</v>
      </c>
      <c r="E13639" s="4">
        <f>IFERROR(VLOOKUP(A13639,'From Ilsy'!$A$2:$D$1406,4,FALSE),999999)</f>
        <v>120</v>
      </c>
      <c r="F13639" s="4">
        <f>IF(E13639=999999,VLOOKUP(D13639,'Manual by Vendor'!$A$2:$C$295,3,FALSE),E13639)</f>
        <v>120</v>
      </c>
      <c r="G13639" s="4">
        <f>VLOOKUP(A13639,Query2[[00001]:[IMLT]],2,FALSE)</f>
        <v>120</v>
      </c>
      <c r="H13639" s="3"/>
      <c r="I13639" s="4">
        <f t="shared" si="216"/>
        <v>120</v>
      </c>
      <c r="J13639" s="3"/>
      <c r="K13639" s="3"/>
    </row>
    <row r="13640" spans="1:11">
      <c r="A13640" s="3" t="s">
        <v>13649</v>
      </c>
      <c r="B13640" s="4" t="str">
        <f>IFERROR(VLOOKUP(A13640,'From Ilsy'!$A$2:$C$1406,3,FALSE),"")</f>
        <v/>
      </c>
      <c r="C13640" s="4" t="str">
        <f>IFERROR(VLOOKUP(A13640,Sheet1!$A$2:$B$46,2,FALSE),"")</f>
        <v>REGULAR UNFINISHED</v>
      </c>
      <c r="D13640" s="5">
        <v>428</v>
      </c>
      <c r="E13640" s="4">
        <f>IFERROR(VLOOKUP(A13640,'From Ilsy'!$A$2:$D$1406,4,FALSE),999999)</f>
        <v>999999</v>
      </c>
      <c r="F13640" s="4">
        <f>IF(E13640=999999,VLOOKUP(D13640,'Manual by Vendor'!$A$2:$C$295,3,FALSE),E13640)</f>
        <v>999999</v>
      </c>
      <c r="G13640" s="4">
        <f>VLOOKUP(A13640,Query2[[00001]:[IMLT]],2,FALSE)</f>
        <v>64</v>
      </c>
      <c r="H13640" s="3"/>
      <c r="I13640" s="4">
        <f t="shared" si="216"/>
        <v>64</v>
      </c>
      <c r="J13640" s="3"/>
      <c r="K13640" s="3"/>
    </row>
    <row r="13641" spans="1:11">
      <c r="A13641" s="3" t="s">
        <v>13650</v>
      </c>
      <c r="B13641" s="4" t="str">
        <f>IFERROR(VLOOKUP(A13641,'From Ilsy'!$A$2:$C$1406,3,FALSE),"")</f>
        <v/>
      </c>
      <c r="C13641" s="4" t="str">
        <f>IFERROR(VLOOKUP(A13641,Sheet1!$A$2:$B$46,2,FALSE),"")</f>
        <v>REGULAR UNFINISHED</v>
      </c>
      <c r="D13641" s="5">
        <v>428</v>
      </c>
      <c r="E13641" s="4">
        <f>IFERROR(VLOOKUP(A13641,'From Ilsy'!$A$2:$D$1406,4,FALSE),999999)</f>
        <v>999999</v>
      </c>
      <c r="F13641" s="4">
        <f>IF(E13641=999999,VLOOKUP(D13641,'Manual by Vendor'!$A$2:$C$295,3,FALSE),E13641)</f>
        <v>999999</v>
      </c>
      <c r="G13641" s="4">
        <f>VLOOKUP(A13641,Query2[[00001]:[IMLT]],2,FALSE)</f>
        <v>67</v>
      </c>
      <c r="H13641" s="3"/>
      <c r="I13641" s="4">
        <f t="shared" si="216"/>
        <v>67</v>
      </c>
      <c r="J13641" s="3"/>
      <c r="K13641" s="3"/>
    </row>
    <row r="13642" spans="1:11">
      <c r="A13642" s="3" t="s">
        <v>13651</v>
      </c>
      <c r="B13642" s="4" t="str">
        <f>IFERROR(VLOOKUP(A13642,'From Ilsy'!$A$2:$C$1406,3,FALSE),"")</f>
        <v/>
      </c>
      <c r="C13642" s="4" t="str">
        <f>IFERROR(VLOOKUP(A13642,'From Ilsy'!$A$2:$B$1406,2,FALSE),"")</f>
        <v/>
      </c>
      <c r="D13642" s="5">
        <v>450</v>
      </c>
      <c r="E13642" s="4">
        <f>IFERROR(VLOOKUP(A13642,'From Ilsy'!$A$2:$D$1406,4,FALSE),999999)</f>
        <v>999999</v>
      </c>
      <c r="F13642" s="4">
        <f>IF(E13642=999999,VLOOKUP(D13642,'Manual by Vendor'!$A$2:$C$295,3,FALSE),E13642)</f>
        <v>7</v>
      </c>
      <c r="G13642" s="4">
        <f>VLOOKUP(A13642,Query2[[00001]:[IMLT]],2,FALSE)</f>
        <v>0</v>
      </c>
      <c r="H13642" s="3"/>
      <c r="I13642" s="4">
        <f t="shared" si="216"/>
        <v>7</v>
      </c>
      <c r="J13642" s="3"/>
      <c r="K13642" s="3"/>
    </row>
    <row r="13643" spans="1:11">
      <c r="A13643" s="3" t="s">
        <v>13652</v>
      </c>
      <c r="B13643" s="4" t="str">
        <f>IFERROR(VLOOKUP(A13643,'From Ilsy'!$A$2:$C$1406,3,FALSE),"")</f>
        <v/>
      </c>
      <c r="C13643" s="4" t="str">
        <f>IFERROR(VLOOKUP(A13643,'From Ilsy'!$A$2:$B$1406,2,FALSE),"")</f>
        <v/>
      </c>
      <c r="D13643" s="5">
        <v>2111</v>
      </c>
      <c r="E13643" s="4">
        <f>IFERROR(VLOOKUP(A13643,'From Ilsy'!$A$2:$D$1406,4,FALSE),999999)</f>
        <v>999999</v>
      </c>
      <c r="F13643" s="4">
        <f>IF(E13643=999999,VLOOKUP(D13643,'Manual by Vendor'!$A$2:$C$295,3,FALSE),E13643)</f>
        <v>999999</v>
      </c>
      <c r="G13643" s="4">
        <f>VLOOKUP(A13643,Query2[[00001]:[IMLT]],2,FALSE)</f>
        <v>27</v>
      </c>
      <c r="H13643" s="3"/>
      <c r="I13643" s="4">
        <f t="shared" si="216"/>
        <v>27</v>
      </c>
      <c r="J13643" s="3"/>
      <c r="K13643" s="3"/>
    </row>
    <row r="13644" spans="1:11">
      <c r="A13644" s="3" t="s">
        <v>13653</v>
      </c>
      <c r="B13644" s="4" t="str">
        <f>IFERROR(VLOOKUP(A13644,'From Ilsy'!$A$2:$C$1406,3,FALSE),"")</f>
        <v/>
      </c>
      <c r="C13644" s="4" t="str">
        <f>IFERROR(VLOOKUP(A13644,'From Ilsy'!$A$2:$B$1406,2,FALSE),"")</f>
        <v/>
      </c>
      <c r="D13644" s="5">
        <v>2111</v>
      </c>
      <c r="E13644" s="4">
        <f>IFERROR(VLOOKUP(A13644,'From Ilsy'!$A$2:$D$1406,4,FALSE),999999)</f>
        <v>999999</v>
      </c>
      <c r="F13644" s="4">
        <f>IF(E13644=999999,VLOOKUP(D13644,'Manual by Vendor'!$A$2:$C$295,3,FALSE),E13644)</f>
        <v>999999</v>
      </c>
      <c r="G13644" s="4">
        <f>VLOOKUP(A13644,Query2[[00001]:[IMLT]],2,FALSE)</f>
        <v>0</v>
      </c>
      <c r="H13644" s="3"/>
      <c r="I13644" s="4">
        <f t="shared" si="216"/>
        <v>0</v>
      </c>
      <c r="J13644" s="3"/>
      <c r="K13644" s="3"/>
    </row>
    <row r="13645" spans="1:11">
      <c r="A13645" s="3" t="s">
        <v>13654</v>
      </c>
      <c r="B13645" s="4" t="str">
        <f>IFERROR(VLOOKUP(A13645,'From Ilsy'!$A$2:$C$1406,3,FALSE),"")</f>
        <v xml:space="preserve">EURO OAK 7.5" PRATO           </v>
      </c>
      <c r="C13645" s="4" t="str">
        <f>IFERROR(VLOOKUP(A13645,'From Ilsy'!$A$2:$B$1406,2,FALSE),"")</f>
        <v xml:space="preserve">DA VINCI II         </v>
      </c>
      <c r="D13645" s="5">
        <v>450</v>
      </c>
      <c r="E13645" s="4">
        <f>IFERROR(VLOOKUP(A13645,'From Ilsy'!$A$2:$D$1406,4,FALSE),999999)</f>
        <v>999999</v>
      </c>
      <c r="F13645" s="4">
        <f>IF(E13645=999999,VLOOKUP(D13645,'Manual by Vendor'!$A$2:$C$295,3,FALSE),E13645)</f>
        <v>7</v>
      </c>
      <c r="G13645" s="4">
        <f>VLOOKUP(A13645,Query2[[00001]:[IMLT]],2,FALSE)</f>
        <v>0</v>
      </c>
      <c r="H13645" s="3"/>
      <c r="I13645" s="4">
        <f t="shared" si="216"/>
        <v>7</v>
      </c>
      <c r="J13645" s="3"/>
      <c r="K13645" s="3"/>
    </row>
    <row r="13646" spans="1:11">
      <c r="A13646" s="3" t="s">
        <v>13655</v>
      </c>
      <c r="B13646" s="4" t="str">
        <f>IFERROR(VLOOKUP(A13646,'From Ilsy'!$A$2:$C$1406,3,FALSE),"")</f>
        <v/>
      </c>
      <c r="C13646" s="4" t="str">
        <f>IFERROR(VLOOKUP(A13646,'From Ilsy'!$A$2:$B$1406,2,FALSE),"")</f>
        <v/>
      </c>
      <c r="D13646" s="5">
        <v>450</v>
      </c>
      <c r="E13646" s="4">
        <f>IFERROR(VLOOKUP(A13646,'From Ilsy'!$A$2:$D$1406,4,FALSE),999999)</f>
        <v>999999</v>
      </c>
      <c r="F13646" s="4">
        <f>IF(E13646=999999,VLOOKUP(D13646,'Manual by Vendor'!$A$2:$C$295,3,FALSE),E13646)</f>
        <v>7</v>
      </c>
      <c r="G13646" s="4">
        <f>VLOOKUP(A13646,Query2[[00001]:[IMLT]],2,FALSE)</f>
        <v>0</v>
      </c>
      <c r="H13646" s="3"/>
      <c r="I13646" s="4">
        <f t="shared" si="216"/>
        <v>7</v>
      </c>
      <c r="J13646" s="3"/>
      <c r="K13646" s="3"/>
    </row>
    <row r="13647" spans="1:11">
      <c r="A13647" s="3" t="s">
        <v>13656</v>
      </c>
      <c r="B13647" s="4" t="str">
        <f>IFERROR(VLOOKUP(A13647,'From Ilsy'!$A$2:$C$1406,3,FALSE),"")</f>
        <v/>
      </c>
      <c r="C13647" s="4" t="str">
        <f>IFERROR(VLOOKUP(A13647,'From Ilsy'!$A$2:$B$1406,2,FALSE),"")</f>
        <v/>
      </c>
      <c r="D13647" s="5">
        <v>1</v>
      </c>
      <c r="E13647" s="4">
        <f>IFERROR(VLOOKUP(A13647,'From Ilsy'!$A$2:$D$1406,4,FALSE),999999)</f>
        <v>999999</v>
      </c>
      <c r="F13647" s="4">
        <f>IF(E13647=999999,VLOOKUP(D13647,'Manual by Vendor'!$A$2:$C$295,3,FALSE),E13647)</f>
        <v>999999</v>
      </c>
      <c r="G13647" s="4">
        <f>VLOOKUP(A13647,Query2[[00001]:[IMLT]],2,FALSE)</f>
        <v>0</v>
      </c>
      <c r="H13647" s="3"/>
      <c r="I13647" s="4">
        <f t="shared" si="216"/>
        <v>0</v>
      </c>
      <c r="J13647" s="3"/>
      <c r="K13647" s="3"/>
    </row>
    <row r="13648" spans="1:11">
      <c r="A13648" s="3" t="s">
        <v>13657</v>
      </c>
      <c r="B13648" s="4" t="str">
        <f>IFERROR(VLOOKUP(A13648,'From Ilsy'!$A$2:$C$1406,3,FALSE),"")</f>
        <v/>
      </c>
      <c r="C13648" s="4" t="str">
        <f>IFERROR(VLOOKUP(A13648,'From Ilsy'!$A$2:$B$1406,2,FALSE),"")</f>
        <v/>
      </c>
      <c r="D13648" s="5">
        <v>2401</v>
      </c>
      <c r="E13648" s="4">
        <f>IFERROR(VLOOKUP(A13648,'From Ilsy'!$A$2:$D$1406,4,FALSE),999999)</f>
        <v>999999</v>
      </c>
      <c r="F13648" s="4">
        <f>IF(E13648=999999,VLOOKUP(D13648,'Manual by Vendor'!$A$2:$C$295,3,FALSE),E13648)</f>
        <v>999999</v>
      </c>
      <c r="G13648" s="4">
        <f>VLOOKUP(A13648,Query2[[00001]:[IMLT]],2,FALSE)</f>
        <v>49</v>
      </c>
      <c r="H13648" s="3"/>
      <c r="I13648" s="4">
        <f t="shared" si="216"/>
        <v>49</v>
      </c>
      <c r="J13648" s="3"/>
      <c r="K13648" s="3"/>
    </row>
    <row r="13649" spans="1:11">
      <c r="A13649" s="3" t="s">
        <v>13658</v>
      </c>
      <c r="B13649" s="4" t="str">
        <f>IFERROR(VLOOKUP(A13649,'From Ilsy'!$A$2:$C$1406,3,FALSE),"")</f>
        <v/>
      </c>
      <c r="C13649" s="4" t="str">
        <f>IFERROR(VLOOKUP(A13649,'From Ilsy'!$A$2:$B$1406,2,FALSE),"")</f>
        <v/>
      </c>
      <c r="D13649" s="5">
        <v>2401</v>
      </c>
      <c r="E13649" s="4">
        <f>IFERROR(VLOOKUP(A13649,'From Ilsy'!$A$2:$D$1406,4,FALSE),999999)</f>
        <v>999999</v>
      </c>
      <c r="F13649" s="4">
        <f>IF(E13649=999999,VLOOKUP(D13649,'Manual by Vendor'!$A$2:$C$295,3,FALSE),E13649)</f>
        <v>999999</v>
      </c>
      <c r="G13649" s="4">
        <f>VLOOKUP(A13649,Query2[[00001]:[IMLT]],2,FALSE)</f>
        <v>84</v>
      </c>
      <c r="H13649" s="3"/>
      <c r="I13649" s="4">
        <f t="shared" si="216"/>
        <v>84</v>
      </c>
      <c r="J13649" s="3"/>
      <c r="K13649" s="3"/>
    </row>
    <row r="13650" spans="1:11">
      <c r="A13650" s="3" t="s">
        <v>13659</v>
      </c>
      <c r="B13650" s="4" t="str">
        <f>IFERROR(VLOOKUP(A13650,'From Ilsy'!$A$2:$C$1406,3,FALSE),"")</f>
        <v/>
      </c>
      <c r="C13650" s="4" t="str">
        <f>IFERROR(VLOOKUP(A13650,'From Ilsy'!$A$2:$B$1406,2,FALSE),"")</f>
        <v/>
      </c>
      <c r="D13650" s="5">
        <v>502</v>
      </c>
      <c r="E13650" s="4">
        <f>IFERROR(VLOOKUP(A13650,'From Ilsy'!$A$2:$D$1406,4,FALSE),999999)</f>
        <v>999999</v>
      </c>
      <c r="F13650" s="4">
        <f>IF(E13650=999999,VLOOKUP(D13650,'Manual by Vendor'!$A$2:$C$295,3,FALSE),E13650)</f>
        <v>999999</v>
      </c>
      <c r="G13650" s="4">
        <f>VLOOKUP(A13650,Query2[[00001]:[IMLT]],2,FALSE)</f>
        <v>1</v>
      </c>
      <c r="H13650" s="3"/>
      <c r="I13650" s="4">
        <f t="shared" si="216"/>
        <v>1</v>
      </c>
      <c r="J13650" s="3"/>
      <c r="K13650" s="3"/>
    </row>
    <row r="13651" spans="1:11">
      <c r="A13651" s="3" t="s">
        <v>13660</v>
      </c>
      <c r="B13651" s="4" t="str">
        <f>IFERROR(VLOOKUP(A13651,'From Ilsy'!$A$2:$C$1406,3,FALSE),"")</f>
        <v/>
      </c>
      <c r="C13651" s="4" t="str">
        <f>IFERROR(VLOOKUP(A13651,'From Ilsy'!$A$2:$B$1406,2,FALSE),"")</f>
        <v/>
      </c>
      <c r="D13651" s="5">
        <v>2341</v>
      </c>
      <c r="E13651" s="4">
        <f>IFERROR(VLOOKUP(A13651,'From Ilsy'!$A$2:$D$1406,4,FALSE),999999)</f>
        <v>999999</v>
      </c>
      <c r="F13651" s="4">
        <f>IF(E13651=999999,VLOOKUP(D13651,'Manual by Vendor'!$A$2:$C$295,3,FALSE),E13651)</f>
        <v>999999</v>
      </c>
      <c r="G13651" s="4">
        <f>VLOOKUP(A13651,Query2[[00001]:[IMLT]],2,FALSE)</f>
        <v>10</v>
      </c>
      <c r="H13651" s="3"/>
      <c r="I13651" s="4">
        <f t="shared" si="216"/>
        <v>10</v>
      </c>
      <c r="J13651" s="3"/>
      <c r="K13651" s="3"/>
    </row>
    <row r="13652" spans="1:11">
      <c r="A13652" s="3" t="s">
        <v>13661</v>
      </c>
      <c r="B13652" s="4" t="str">
        <f>IFERROR(VLOOKUP(A13652,'From Ilsy'!$A$2:$C$1406,3,FALSE),"")</f>
        <v/>
      </c>
      <c r="C13652" s="4" t="str">
        <f>IFERROR(VLOOKUP(A13652,'From Ilsy'!$A$2:$B$1406,2,FALSE),"")</f>
        <v/>
      </c>
      <c r="D13652" s="5">
        <v>3</v>
      </c>
      <c r="E13652" s="4">
        <f>IFERROR(VLOOKUP(A13652,'From Ilsy'!$A$2:$D$1406,4,FALSE),999999)</f>
        <v>999999</v>
      </c>
      <c r="F13652" s="4">
        <f>IF(E13652=999999,VLOOKUP(D13652,'Manual by Vendor'!$A$2:$C$295,3,FALSE),E13652)</f>
        <v>14</v>
      </c>
      <c r="G13652" s="4">
        <f>VLOOKUP(A13652,Query2[[00001]:[IMLT]],2,FALSE)</f>
        <v>11</v>
      </c>
      <c r="H13652" s="3"/>
      <c r="I13652" s="4">
        <f t="shared" si="216"/>
        <v>14</v>
      </c>
      <c r="J13652" s="3"/>
      <c r="K13652" s="3"/>
    </row>
    <row r="13653" spans="1:11">
      <c r="A13653" s="3" t="s">
        <v>13662</v>
      </c>
      <c r="B13653" s="4" t="str">
        <f>IFERROR(VLOOKUP(A13653,'From Ilsy'!$A$2:$C$1406,3,FALSE),"")</f>
        <v/>
      </c>
      <c r="C13653" s="4" t="str">
        <f>IFERROR(VLOOKUP(A13653,'From Ilsy'!$A$2:$B$1406,2,FALSE),"")</f>
        <v/>
      </c>
      <c r="D13653" s="5">
        <v>3</v>
      </c>
      <c r="E13653" s="4">
        <f>IFERROR(VLOOKUP(A13653,'From Ilsy'!$A$2:$D$1406,4,FALSE),999999)</f>
        <v>999999</v>
      </c>
      <c r="F13653" s="4">
        <f>IF(E13653=999999,VLOOKUP(D13653,'Manual by Vendor'!$A$2:$C$295,3,FALSE),E13653)</f>
        <v>14</v>
      </c>
      <c r="G13653" s="4">
        <f>VLOOKUP(A13653,Query2[[00001]:[IMLT]],2,FALSE)</f>
        <v>0</v>
      </c>
      <c r="H13653" s="3"/>
      <c r="I13653" s="4">
        <f t="shared" si="216"/>
        <v>14</v>
      </c>
      <c r="J13653" s="3"/>
      <c r="K13653" s="3"/>
    </row>
    <row r="13654" spans="1:11">
      <c r="A13654" s="3" t="s">
        <v>13663</v>
      </c>
      <c r="B13654" s="4" t="str">
        <f>IFERROR(VLOOKUP(A13654,'From Ilsy'!$A$2:$C$1406,3,FALSE),"")</f>
        <v/>
      </c>
      <c r="C13654" s="4" t="str">
        <f>IFERROR(VLOOKUP(A13654,'From Ilsy'!$A$2:$B$1406,2,FALSE),"")</f>
        <v/>
      </c>
      <c r="D13654" s="5">
        <v>3</v>
      </c>
      <c r="E13654" s="4">
        <f>IFERROR(VLOOKUP(A13654,'From Ilsy'!$A$2:$D$1406,4,FALSE),999999)</f>
        <v>999999</v>
      </c>
      <c r="F13654" s="4">
        <f>IF(E13654=999999,VLOOKUP(D13654,'Manual by Vendor'!$A$2:$C$295,3,FALSE),E13654)</f>
        <v>14</v>
      </c>
      <c r="G13654" s="4">
        <f>VLOOKUP(A13654,Query2[[00001]:[IMLT]],2,FALSE)</f>
        <v>16</v>
      </c>
      <c r="H13654" s="3"/>
      <c r="I13654" s="4">
        <f t="shared" si="216"/>
        <v>14</v>
      </c>
      <c r="J13654" s="3"/>
      <c r="K13654" s="3"/>
    </row>
    <row r="13655" spans="1:11">
      <c r="A13655" s="3" t="s">
        <v>13664</v>
      </c>
      <c r="B13655" s="4" t="str">
        <f>IFERROR(VLOOKUP(A13655,'From Ilsy'!$A$2:$C$1406,3,FALSE),"")</f>
        <v/>
      </c>
      <c r="C13655" s="4" t="str">
        <f>IFERROR(VLOOKUP(A13655,'From Ilsy'!$A$2:$B$1406,2,FALSE),"")</f>
        <v/>
      </c>
      <c r="D13655" s="5">
        <v>2111</v>
      </c>
      <c r="E13655" s="4">
        <f>IFERROR(VLOOKUP(A13655,'From Ilsy'!$A$2:$D$1406,4,FALSE),999999)</f>
        <v>999999</v>
      </c>
      <c r="F13655" s="4">
        <f>IF(E13655=999999,VLOOKUP(D13655,'Manual by Vendor'!$A$2:$C$295,3,FALSE),E13655)</f>
        <v>999999</v>
      </c>
      <c r="G13655" s="4">
        <f>VLOOKUP(A13655,Query2[[00001]:[IMLT]],2,FALSE)</f>
        <v>20</v>
      </c>
      <c r="H13655" s="3"/>
      <c r="I13655" s="4">
        <f t="shared" si="216"/>
        <v>20</v>
      </c>
      <c r="J13655" s="3"/>
      <c r="K13655" s="3"/>
    </row>
    <row r="13656" spans="1:11">
      <c r="A13656" s="3" t="s">
        <v>13665</v>
      </c>
      <c r="B13656" s="4" t="str">
        <f>IFERROR(VLOOKUP(A13656,'From Ilsy'!$A$2:$C$1406,3,FALSE),"")</f>
        <v/>
      </c>
      <c r="C13656" s="4" t="str">
        <f>IFERROR(VLOOKUP(A13656,'From Ilsy'!$A$2:$B$1406,2,FALSE),"")</f>
        <v/>
      </c>
      <c r="D13656" s="5">
        <v>323</v>
      </c>
      <c r="E13656" s="4">
        <f>IFERROR(VLOOKUP(A13656,'From Ilsy'!$A$2:$D$1406,4,FALSE),999999)</f>
        <v>999999</v>
      </c>
      <c r="F13656" s="4">
        <f>IF(E13656=999999,VLOOKUP(D13656,'Manual by Vendor'!$A$2:$C$295,3,FALSE),E13656)</f>
        <v>999999</v>
      </c>
      <c r="G13656" s="4">
        <f>VLOOKUP(A13656,Query2[[00001]:[IMLT]],2,FALSE)</f>
        <v>12</v>
      </c>
      <c r="H13656" s="3"/>
      <c r="I13656" s="4">
        <f t="shared" si="216"/>
        <v>12</v>
      </c>
      <c r="J13656" s="3"/>
      <c r="K13656" s="3"/>
    </row>
    <row r="13657" spans="1:11">
      <c r="A13657" s="3" t="s">
        <v>13666</v>
      </c>
      <c r="B13657" s="4" t="str">
        <f>IFERROR(VLOOKUP(A13657,'From Ilsy'!$A$2:$C$1406,3,FALSE),"")</f>
        <v/>
      </c>
      <c r="C13657" s="4" t="str">
        <f>IFERROR(VLOOKUP(A13657,'From Ilsy'!$A$2:$B$1406,2,FALSE),"")</f>
        <v/>
      </c>
      <c r="D13657" s="5">
        <v>2401</v>
      </c>
      <c r="E13657" s="4">
        <f>IFERROR(VLOOKUP(A13657,'From Ilsy'!$A$2:$D$1406,4,FALSE),999999)</f>
        <v>999999</v>
      </c>
      <c r="F13657" s="4">
        <f>IF(E13657=999999,VLOOKUP(D13657,'Manual by Vendor'!$A$2:$C$295,3,FALSE),E13657)</f>
        <v>999999</v>
      </c>
      <c r="G13657" s="4">
        <f>VLOOKUP(A13657,Query2[[00001]:[IMLT]],2,FALSE)</f>
        <v>8</v>
      </c>
      <c r="H13657" s="3"/>
      <c r="I13657" s="4">
        <f t="shared" si="216"/>
        <v>8</v>
      </c>
      <c r="J13657" s="3"/>
      <c r="K13657" s="3"/>
    </row>
    <row r="13658" spans="1:11">
      <c r="A13658" s="3" t="s">
        <v>13667</v>
      </c>
      <c r="B13658" s="4" t="str">
        <f>IFERROR(VLOOKUP(A13658,'From Ilsy'!$A$2:$C$1406,3,FALSE),"")</f>
        <v/>
      </c>
      <c r="C13658" s="4" t="str">
        <f>IFERROR(VLOOKUP(A13658,'From Ilsy'!$A$2:$B$1406,2,FALSE),"")</f>
        <v/>
      </c>
      <c r="D13658" s="5">
        <v>450</v>
      </c>
      <c r="E13658" s="4">
        <f>IFERROR(VLOOKUP(A13658,'From Ilsy'!$A$2:$D$1406,4,FALSE),999999)</f>
        <v>999999</v>
      </c>
      <c r="F13658" s="4">
        <f>IF(E13658=999999,VLOOKUP(D13658,'Manual by Vendor'!$A$2:$C$295,3,FALSE),E13658)</f>
        <v>7</v>
      </c>
      <c r="G13658" s="4">
        <f>VLOOKUP(A13658,Query2[[00001]:[IMLT]],2,FALSE)</f>
        <v>28</v>
      </c>
      <c r="H13658" s="3"/>
      <c r="I13658" s="4">
        <f t="shared" si="216"/>
        <v>7</v>
      </c>
      <c r="J13658" s="3"/>
      <c r="K13658" s="3"/>
    </row>
    <row r="13659" spans="1:11">
      <c r="A13659" s="3" t="s">
        <v>13668</v>
      </c>
      <c r="B13659" s="4" t="str">
        <f>IFERROR(VLOOKUP(A13659,'From Ilsy'!$A$2:$C$1406,3,FALSE),"")</f>
        <v/>
      </c>
      <c r="C13659" s="4" t="str">
        <f>IFERROR(VLOOKUP(A13659,'From Ilsy'!$A$2:$B$1406,2,FALSE),"")</f>
        <v/>
      </c>
      <c r="D13659" s="5">
        <v>1443</v>
      </c>
      <c r="E13659" s="4">
        <f>IFERROR(VLOOKUP(A13659,'From Ilsy'!$A$2:$D$1406,4,FALSE),999999)</f>
        <v>999999</v>
      </c>
      <c r="F13659" s="4">
        <f>IF(E13659=999999,VLOOKUP(D13659,'Manual by Vendor'!$A$2:$C$295,3,FALSE),E13659)</f>
        <v>14</v>
      </c>
      <c r="G13659" s="4">
        <f>VLOOKUP(A13659,Query2[[00001]:[IMLT]],2,FALSE)</f>
        <v>9</v>
      </c>
      <c r="H13659" s="3"/>
      <c r="I13659" s="4">
        <f t="shared" si="216"/>
        <v>14</v>
      </c>
      <c r="J13659" s="3"/>
      <c r="K13659" s="3"/>
    </row>
    <row r="13660" spans="1:11">
      <c r="A13660" s="3" t="s">
        <v>13669</v>
      </c>
      <c r="B13660" s="4" t="str">
        <f>IFERROR(VLOOKUP(A13660,'From Ilsy'!$A$2:$C$1406,3,FALSE),"")</f>
        <v/>
      </c>
      <c r="C13660" s="4" t="str">
        <f>IFERROR(VLOOKUP(A13660,'From Ilsy'!$A$2:$B$1406,2,FALSE),"")</f>
        <v/>
      </c>
      <c r="D13660" s="5">
        <v>359</v>
      </c>
      <c r="E13660" s="4">
        <f>IFERROR(VLOOKUP(A13660,'From Ilsy'!$A$2:$D$1406,4,FALSE),999999)</f>
        <v>999999</v>
      </c>
      <c r="F13660" s="4">
        <f>IF(E13660=999999,VLOOKUP(D13660,'Manual by Vendor'!$A$2:$C$295,3,FALSE),E13660)</f>
        <v>999999</v>
      </c>
      <c r="G13660" s="4">
        <f>VLOOKUP(A13660,Query2[[00001]:[IMLT]],2,FALSE)</f>
        <v>0</v>
      </c>
      <c r="H13660" s="3"/>
      <c r="I13660" s="4">
        <f t="shared" si="216"/>
        <v>0</v>
      </c>
      <c r="J13660" s="3"/>
      <c r="K13660" s="3"/>
    </row>
    <row r="13661" spans="1:11">
      <c r="A13661" s="3" t="s">
        <v>13670</v>
      </c>
      <c r="B13661" s="4" t="str">
        <f>IFERROR(VLOOKUP(A13661,'From Ilsy'!$A$2:$C$1406,3,FALSE),"")</f>
        <v/>
      </c>
      <c r="C13661" s="4" t="str">
        <f>IFERROR(VLOOKUP(A13661,'From Ilsy'!$A$2:$B$1406,2,FALSE),"")</f>
        <v/>
      </c>
      <c r="D13661" s="5">
        <v>359</v>
      </c>
      <c r="E13661" s="4">
        <f>IFERROR(VLOOKUP(A13661,'From Ilsy'!$A$2:$D$1406,4,FALSE),999999)</f>
        <v>999999</v>
      </c>
      <c r="F13661" s="4">
        <f>IF(E13661=999999,VLOOKUP(D13661,'Manual by Vendor'!$A$2:$C$295,3,FALSE),E13661)</f>
        <v>999999</v>
      </c>
      <c r="G13661" s="4">
        <f>VLOOKUP(A13661,Query2[[00001]:[IMLT]],2,FALSE)</f>
        <v>4</v>
      </c>
      <c r="H13661" s="3"/>
      <c r="I13661" s="4">
        <f t="shared" si="216"/>
        <v>4</v>
      </c>
      <c r="J13661" s="3"/>
      <c r="K13661" s="3"/>
    </row>
    <row r="13662" spans="1:11">
      <c r="A13662" s="3" t="s">
        <v>13671</v>
      </c>
      <c r="B13662" s="4" t="str">
        <f>IFERROR(VLOOKUP(A13662,'From Ilsy'!$A$2:$C$1406,3,FALSE),"")</f>
        <v/>
      </c>
      <c r="C13662" s="4" t="str">
        <f>IFERROR(VLOOKUP(A13662,'From Ilsy'!$A$2:$B$1406,2,FALSE),"")</f>
        <v/>
      </c>
      <c r="D13662" s="5">
        <v>154</v>
      </c>
      <c r="E13662" s="4">
        <f>IFERROR(VLOOKUP(A13662,'From Ilsy'!$A$2:$D$1406,4,FALSE),999999)</f>
        <v>999999</v>
      </c>
      <c r="F13662" s="4">
        <f>IF(E13662=999999,VLOOKUP(D13662,'Manual by Vendor'!$A$2:$C$295,3,FALSE),E13662)</f>
        <v>999999</v>
      </c>
      <c r="G13662" s="4">
        <f>VLOOKUP(A13662,Query2[[00001]:[IMLT]],2,FALSE)</f>
        <v>26</v>
      </c>
      <c r="H13662" s="3"/>
      <c r="I13662" s="4">
        <f t="shared" si="216"/>
        <v>26</v>
      </c>
      <c r="J13662" s="3"/>
      <c r="K13662" s="3"/>
    </row>
    <row r="13663" spans="1:11">
      <c r="A13663" s="3" t="s">
        <v>13672</v>
      </c>
      <c r="B13663" s="4" t="str">
        <f>IFERROR(VLOOKUP(A13663,'From Ilsy'!$A$2:$C$1406,3,FALSE),"")</f>
        <v/>
      </c>
      <c r="C13663" s="4" t="str">
        <f>IFERROR(VLOOKUP(A13663,'From Ilsy'!$A$2:$B$1406,2,FALSE),"")</f>
        <v/>
      </c>
      <c r="D13663" s="5">
        <v>1244</v>
      </c>
      <c r="E13663" s="4">
        <f>IFERROR(VLOOKUP(A13663,'From Ilsy'!$A$2:$D$1406,4,FALSE),999999)</f>
        <v>999999</v>
      </c>
      <c r="F13663" s="4">
        <f>IF(E13663=999999,VLOOKUP(D13663,'Manual by Vendor'!$A$2:$C$295,3,FALSE),E13663)</f>
        <v>999999</v>
      </c>
      <c r="G13663" s="4">
        <f>VLOOKUP(A13663,Query2[[00001]:[IMLT]],2,FALSE)</f>
        <v>6</v>
      </c>
      <c r="H13663" s="3"/>
      <c r="I13663" s="4">
        <f t="shared" si="216"/>
        <v>6</v>
      </c>
      <c r="J13663" s="3"/>
      <c r="K13663" s="3"/>
    </row>
    <row r="13664" spans="1:11">
      <c r="A13664" s="3" t="s">
        <v>13673</v>
      </c>
      <c r="B13664" s="4" t="str">
        <f>IFERROR(VLOOKUP(A13664,'From Ilsy'!$A$2:$C$1406,3,FALSE),"")</f>
        <v/>
      </c>
      <c r="C13664" s="4" t="str">
        <f>IFERROR(VLOOKUP(A13664,'From Ilsy'!$A$2:$B$1406,2,FALSE),"")</f>
        <v/>
      </c>
      <c r="D13664" s="5">
        <v>1234</v>
      </c>
      <c r="E13664" s="4">
        <f>IFERROR(VLOOKUP(A13664,'From Ilsy'!$A$2:$D$1406,4,FALSE),999999)</f>
        <v>999999</v>
      </c>
      <c r="F13664" s="4">
        <f>IF(E13664=999999,VLOOKUP(D13664,'Manual by Vendor'!$A$2:$C$295,3,FALSE),E13664)</f>
        <v>24</v>
      </c>
      <c r="G13664" s="4">
        <f>VLOOKUP(A13664,Query2[[00001]:[IMLT]],2,FALSE)</f>
        <v>15</v>
      </c>
      <c r="H13664" s="3"/>
      <c r="I13664" s="4">
        <f t="shared" si="216"/>
        <v>24</v>
      </c>
      <c r="J13664" s="3"/>
      <c r="K13664" s="3"/>
    </row>
    <row r="13665" spans="1:11">
      <c r="A13665" s="3" t="s">
        <v>13674</v>
      </c>
      <c r="B13665" s="4" t="str">
        <f>IFERROR(VLOOKUP(A13665,'From Ilsy'!$A$2:$C$1406,3,FALSE),"")</f>
        <v/>
      </c>
      <c r="C13665" s="4" t="str">
        <f>IFERROR(VLOOKUP(A13665,'From Ilsy'!$A$2:$B$1406,2,FALSE),"")</f>
        <v/>
      </c>
      <c r="D13665" s="5">
        <v>1234</v>
      </c>
      <c r="E13665" s="4">
        <f>IFERROR(VLOOKUP(A13665,'From Ilsy'!$A$2:$D$1406,4,FALSE),999999)</f>
        <v>999999</v>
      </c>
      <c r="F13665" s="4">
        <f>IF(E13665=999999,VLOOKUP(D13665,'Manual by Vendor'!$A$2:$C$295,3,FALSE),E13665)</f>
        <v>24</v>
      </c>
      <c r="G13665" s="4">
        <f>VLOOKUP(A13665,Query2[[00001]:[IMLT]],2,FALSE)</f>
        <v>26</v>
      </c>
      <c r="H13665" s="3"/>
      <c r="I13665" s="4">
        <f t="shared" si="216"/>
        <v>24</v>
      </c>
      <c r="J13665" s="3"/>
      <c r="K13665" s="3"/>
    </row>
    <row r="13666" spans="1:11">
      <c r="A13666" s="3" t="s">
        <v>13675</v>
      </c>
      <c r="B13666" s="4" t="str">
        <f>IFERROR(VLOOKUP(A13666,'From Ilsy'!$A$2:$C$1406,3,FALSE),"")</f>
        <v/>
      </c>
      <c r="C13666" s="4" t="str">
        <f>IFERROR(VLOOKUP(A13666,'From Ilsy'!$A$2:$B$1406,2,FALSE),"")</f>
        <v/>
      </c>
      <c r="D13666" s="5">
        <v>1234</v>
      </c>
      <c r="E13666" s="4">
        <f>IFERROR(VLOOKUP(A13666,'From Ilsy'!$A$2:$D$1406,4,FALSE),999999)</f>
        <v>999999</v>
      </c>
      <c r="F13666" s="4">
        <f>IF(E13666=999999,VLOOKUP(D13666,'Manual by Vendor'!$A$2:$C$295,3,FALSE),E13666)</f>
        <v>24</v>
      </c>
      <c r="G13666" s="4">
        <f>VLOOKUP(A13666,Query2[[00001]:[IMLT]],2,FALSE)</f>
        <v>15</v>
      </c>
      <c r="H13666" s="3"/>
      <c r="I13666" s="4">
        <f t="shared" si="216"/>
        <v>24</v>
      </c>
      <c r="J13666" s="3"/>
      <c r="K13666" s="3"/>
    </row>
    <row r="13667" spans="1:11">
      <c r="A13667" s="3" t="s">
        <v>13676</v>
      </c>
      <c r="B13667" s="4" t="str">
        <f>IFERROR(VLOOKUP(A13667,'From Ilsy'!$A$2:$C$1406,3,FALSE),"")</f>
        <v/>
      </c>
      <c r="C13667" s="4" t="str">
        <f>IFERROR(VLOOKUP(A13667,'From Ilsy'!$A$2:$B$1406,2,FALSE),"")</f>
        <v/>
      </c>
      <c r="D13667" s="5">
        <v>218</v>
      </c>
      <c r="E13667" s="4">
        <f>IFERROR(VLOOKUP(A13667,'From Ilsy'!$A$2:$D$1406,4,FALSE),999999)</f>
        <v>999999</v>
      </c>
      <c r="F13667" s="4">
        <f>IF(E13667=999999,VLOOKUP(D13667,'Manual by Vendor'!$A$2:$C$295,3,FALSE),E13667)</f>
        <v>21</v>
      </c>
      <c r="G13667" s="4">
        <f>VLOOKUP(A13667,Query2[[00001]:[IMLT]],2,FALSE)</f>
        <v>10</v>
      </c>
      <c r="H13667" s="3"/>
      <c r="I13667" s="4">
        <f t="shared" si="216"/>
        <v>21</v>
      </c>
      <c r="J13667" s="3"/>
      <c r="K13667" s="3"/>
    </row>
    <row r="13668" spans="1:11">
      <c r="A13668" s="3" t="s">
        <v>13677</v>
      </c>
      <c r="B13668" s="4" t="str">
        <f>IFERROR(VLOOKUP(A13668,'From Ilsy'!$A$2:$C$1406,3,FALSE),"")</f>
        <v/>
      </c>
      <c r="C13668" s="4" t="str">
        <f>IFERROR(VLOOKUP(A13668,'From Ilsy'!$A$2:$B$1406,2,FALSE),"")</f>
        <v/>
      </c>
      <c r="D13668" s="5">
        <v>450</v>
      </c>
      <c r="E13668" s="4">
        <f>IFERROR(VLOOKUP(A13668,'From Ilsy'!$A$2:$D$1406,4,FALSE),999999)</f>
        <v>999999</v>
      </c>
      <c r="F13668" s="4">
        <f>IF(E13668=999999,VLOOKUP(D13668,'Manual by Vendor'!$A$2:$C$295,3,FALSE),E13668)</f>
        <v>7</v>
      </c>
      <c r="G13668" s="4">
        <f>VLOOKUP(A13668,Query2[[00001]:[IMLT]],2,FALSE)</f>
        <v>7</v>
      </c>
      <c r="H13668" s="3"/>
      <c r="I13668" s="4">
        <f t="shared" si="216"/>
        <v>7</v>
      </c>
      <c r="J13668" s="3"/>
      <c r="K13668" s="3"/>
    </row>
    <row r="13669" spans="1:11">
      <c r="A13669" s="3" t="s">
        <v>13678</v>
      </c>
      <c r="B13669" s="4" t="str">
        <f>IFERROR(VLOOKUP(A13669,'From Ilsy'!$A$2:$C$1406,3,FALSE),"")</f>
        <v/>
      </c>
      <c r="C13669" s="4" t="str">
        <f>IFERROR(VLOOKUP(A13669,'From Ilsy'!$A$2:$B$1406,2,FALSE),"")</f>
        <v/>
      </c>
      <c r="D13669" s="5">
        <v>1</v>
      </c>
      <c r="E13669" s="4">
        <f>IFERROR(VLOOKUP(A13669,'From Ilsy'!$A$2:$D$1406,4,FALSE),999999)</f>
        <v>999999</v>
      </c>
      <c r="F13669" s="4">
        <f>IF(E13669=999999,VLOOKUP(D13669,'Manual by Vendor'!$A$2:$C$295,3,FALSE),E13669)</f>
        <v>999999</v>
      </c>
      <c r="G13669" s="4">
        <f>VLOOKUP(A13669,Query2[[00001]:[IMLT]],2,FALSE)</f>
        <v>6</v>
      </c>
      <c r="H13669" s="3"/>
      <c r="I13669" s="4">
        <f t="shared" si="216"/>
        <v>6</v>
      </c>
      <c r="J13669" s="3"/>
      <c r="K13669" s="3"/>
    </row>
    <row r="13670" spans="1:11">
      <c r="A13670" s="3" t="s">
        <v>13679</v>
      </c>
      <c r="B13670" s="4" t="str">
        <f>IFERROR(VLOOKUP(A13670,'From Ilsy'!$A$2:$C$1406,3,FALSE),"")</f>
        <v xml:space="preserve">EURO OAK 8-5/8" BORDEAUX      </v>
      </c>
      <c r="C13670" s="4" t="str">
        <f>IFERROR(VLOOKUP(A13670,'From Ilsy'!$A$2:$B$1406,2,FALSE),"")</f>
        <v xml:space="preserve">VINEYARD            </v>
      </c>
      <c r="D13670" s="5">
        <v>1244</v>
      </c>
      <c r="E13670" s="4">
        <f>IFERROR(VLOOKUP(A13670,'From Ilsy'!$A$2:$D$1406,4,FALSE),999999)</f>
        <v>999999</v>
      </c>
      <c r="F13670" s="4">
        <f>IF(E13670=999999,VLOOKUP(D13670,'Manual by Vendor'!$A$2:$C$295,3,FALSE),E13670)</f>
        <v>999999</v>
      </c>
      <c r="G13670" s="4">
        <f>VLOOKUP(A13670,Query2[[00001]:[IMLT]],2,FALSE)</f>
        <v>18</v>
      </c>
      <c r="H13670" s="3"/>
      <c r="I13670" s="4">
        <f t="shared" si="216"/>
        <v>18</v>
      </c>
      <c r="J13670" s="3"/>
      <c r="K13670" s="3"/>
    </row>
    <row r="13671" spans="1:11">
      <c r="A13671" s="3" t="s">
        <v>13680</v>
      </c>
      <c r="B13671" s="4" t="str">
        <f>IFERROR(VLOOKUP(A13671,'From Ilsy'!$A$2:$C$1406,3,FALSE),"")</f>
        <v xml:space="preserve">EURO OAK 8-5/8" CHABLIS       </v>
      </c>
      <c r="C13671" s="4" t="str">
        <f>IFERROR(VLOOKUP(A13671,'From Ilsy'!$A$2:$B$1406,2,FALSE),"")</f>
        <v xml:space="preserve">VINEYARD            </v>
      </c>
      <c r="D13671" s="5">
        <v>2401</v>
      </c>
      <c r="E13671" s="4">
        <f>IFERROR(VLOOKUP(A13671,'From Ilsy'!$A$2:$D$1406,4,FALSE),999999)</f>
        <v>999999</v>
      </c>
      <c r="F13671" s="4">
        <f>IF(E13671=999999,VLOOKUP(D13671,'Manual by Vendor'!$A$2:$C$295,3,FALSE),E13671)</f>
        <v>999999</v>
      </c>
      <c r="G13671" s="4">
        <f>VLOOKUP(A13671,Query2[[00001]:[IMLT]],2,FALSE)</f>
        <v>34</v>
      </c>
      <c r="H13671" s="3"/>
      <c r="I13671" s="4">
        <f t="shared" si="216"/>
        <v>34</v>
      </c>
      <c r="J13671" s="3"/>
      <c r="K13671" s="3"/>
    </row>
    <row r="13672" spans="1:11">
      <c r="A13672" s="3" t="s">
        <v>13681</v>
      </c>
      <c r="B13672" s="4" t="str">
        <f>IFERROR(VLOOKUP(A13672,'From Ilsy'!$A$2:$C$1406,3,FALSE),"")</f>
        <v xml:space="preserve">EURO OAK 8-5/8" CHIANTI       </v>
      </c>
      <c r="C13672" s="4" t="str">
        <f>IFERROR(VLOOKUP(A13672,'From Ilsy'!$A$2:$B$1406,2,FALSE),"")</f>
        <v xml:space="preserve">VINEYARD            </v>
      </c>
      <c r="D13672" s="5">
        <v>2401</v>
      </c>
      <c r="E13672" s="4">
        <f>IFERROR(VLOOKUP(A13672,'From Ilsy'!$A$2:$D$1406,4,FALSE),999999)</f>
        <v>999999</v>
      </c>
      <c r="F13672" s="4">
        <f>IF(E13672=999999,VLOOKUP(D13672,'Manual by Vendor'!$A$2:$C$295,3,FALSE),E13672)</f>
        <v>999999</v>
      </c>
      <c r="G13672" s="4">
        <f>VLOOKUP(A13672,Query2[[00001]:[IMLT]],2,FALSE)</f>
        <v>22</v>
      </c>
      <c r="H13672" s="3"/>
      <c r="I13672" s="4">
        <f t="shared" si="216"/>
        <v>22</v>
      </c>
      <c r="J13672" s="3"/>
      <c r="K13672" s="3"/>
    </row>
    <row r="13673" spans="1:11">
      <c r="A13673" s="3" t="s">
        <v>13682</v>
      </c>
      <c r="B13673" s="4" t="str">
        <f>IFERROR(VLOOKUP(A13673,'From Ilsy'!$A$2:$C$1406,3,FALSE),"")</f>
        <v xml:space="preserve">EURO OAK 8-5/8" PROSECCO      </v>
      </c>
      <c r="C13673" s="4" t="str">
        <f>IFERROR(VLOOKUP(A13673,'From Ilsy'!$A$2:$B$1406,2,FALSE),"")</f>
        <v xml:space="preserve">VINEYARD            </v>
      </c>
      <c r="D13673" s="5">
        <v>2401</v>
      </c>
      <c r="E13673" s="4">
        <f>IFERROR(VLOOKUP(A13673,'From Ilsy'!$A$2:$D$1406,4,FALSE),999999)</f>
        <v>999999</v>
      </c>
      <c r="F13673" s="4">
        <f>IF(E13673=999999,VLOOKUP(D13673,'Manual by Vendor'!$A$2:$C$295,3,FALSE),E13673)</f>
        <v>999999</v>
      </c>
      <c r="G13673" s="4">
        <f>VLOOKUP(A13673,Query2[[00001]:[IMLT]],2,FALSE)</f>
        <v>36</v>
      </c>
      <c r="H13673" s="3"/>
      <c r="I13673" s="4">
        <f t="shared" si="216"/>
        <v>36</v>
      </c>
      <c r="J13673" s="3"/>
      <c r="K13673" s="3"/>
    </row>
    <row r="13674" spans="1:11">
      <c r="A13674" s="3" t="s">
        <v>13683</v>
      </c>
      <c r="B13674" s="4" t="str">
        <f>IFERROR(VLOOKUP(A13674,'From Ilsy'!$A$2:$C$1406,3,FALSE),"")</f>
        <v xml:space="preserve">EURO OAK 8-5/8" PETRUS        </v>
      </c>
      <c r="C13674" s="4" t="str">
        <f>IFERROR(VLOOKUP(A13674,'From Ilsy'!$A$2:$B$1406,2,FALSE),"")</f>
        <v xml:space="preserve">VINEYARD            </v>
      </c>
      <c r="D13674" s="5">
        <v>2401</v>
      </c>
      <c r="E13674" s="4">
        <f>IFERROR(VLOOKUP(A13674,'From Ilsy'!$A$2:$D$1406,4,FALSE),999999)</f>
        <v>999999</v>
      </c>
      <c r="F13674" s="4">
        <f>IF(E13674=999999,VLOOKUP(D13674,'Manual by Vendor'!$A$2:$C$295,3,FALSE),E13674)</f>
        <v>999999</v>
      </c>
      <c r="G13674" s="4">
        <f>VLOOKUP(A13674,Query2[[00001]:[IMLT]],2,FALSE)</f>
        <v>47</v>
      </c>
      <c r="H13674" s="3"/>
      <c r="I13674" s="4">
        <f t="shared" si="216"/>
        <v>47</v>
      </c>
      <c r="J13674" s="3"/>
      <c r="K13674" s="3"/>
    </row>
    <row r="13675" spans="1:11">
      <c r="A13675" s="3" t="s">
        <v>13684</v>
      </c>
      <c r="B13675" s="4" t="str">
        <f>IFERROR(VLOOKUP(A13675,'From Ilsy'!$A$2:$C$1406,3,FALSE),"")</f>
        <v xml:space="preserve">EURO OAK 8-5/8" PINOT         </v>
      </c>
      <c r="C13675" s="4" t="str">
        <f>IFERROR(VLOOKUP(A13675,'From Ilsy'!$A$2:$B$1406,2,FALSE),"")</f>
        <v xml:space="preserve">VINEYARD            </v>
      </c>
      <c r="D13675" s="5">
        <v>2401</v>
      </c>
      <c r="E13675" s="4">
        <f>IFERROR(VLOOKUP(A13675,'From Ilsy'!$A$2:$D$1406,4,FALSE),999999)</f>
        <v>999999</v>
      </c>
      <c r="F13675" s="4">
        <f>IF(E13675=999999,VLOOKUP(D13675,'Manual by Vendor'!$A$2:$C$295,3,FALSE),E13675)</f>
        <v>999999</v>
      </c>
      <c r="G13675" s="4">
        <f>VLOOKUP(A13675,Query2[[00001]:[IMLT]],2,FALSE)</f>
        <v>28</v>
      </c>
      <c r="H13675" s="3"/>
      <c r="I13675" s="4">
        <f t="shared" si="216"/>
        <v>28</v>
      </c>
      <c r="J13675" s="3"/>
      <c r="K13675" s="3"/>
    </row>
    <row r="13676" spans="1:11">
      <c r="A13676" s="3" t="s">
        <v>13685</v>
      </c>
      <c r="B13676" s="4" t="str">
        <f>IFERROR(VLOOKUP(A13676,'From Ilsy'!$A$2:$C$1406,3,FALSE),"")</f>
        <v/>
      </c>
      <c r="C13676" s="4" t="str">
        <f>IFERROR(VLOOKUP(A13676,'From Ilsy'!$A$2:$B$1406,2,FALSE),"")</f>
        <v/>
      </c>
      <c r="D13676" s="5">
        <v>272</v>
      </c>
      <c r="E13676" s="4">
        <f>IFERROR(VLOOKUP(A13676,'From Ilsy'!$A$2:$D$1406,4,FALSE),999999)</f>
        <v>999999</v>
      </c>
      <c r="F13676" s="4">
        <f>IF(E13676=999999,VLOOKUP(D13676,'Manual by Vendor'!$A$2:$C$295,3,FALSE),E13676)</f>
        <v>14</v>
      </c>
      <c r="G13676" s="4">
        <f>VLOOKUP(A13676,Query2[[00001]:[IMLT]],2,FALSE)</f>
        <v>0</v>
      </c>
      <c r="H13676" s="3"/>
      <c r="I13676" s="4">
        <f t="shared" si="216"/>
        <v>14</v>
      </c>
      <c r="J13676" s="3"/>
      <c r="K13676" s="3"/>
    </row>
    <row r="13677" spans="1:11">
      <c r="A13677" s="3" t="s">
        <v>13686</v>
      </c>
      <c r="B13677" s="4" t="str">
        <f>IFERROR(VLOOKUP(A13677,'From Ilsy'!$A$2:$C$1406,3,FALSE),"")</f>
        <v/>
      </c>
      <c r="C13677" s="4" t="str">
        <f>IFERROR(VLOOKUP(A13677,'From Ilsy'!$A$2:$B$1406,2,FALSE),"")</f>
        <v/>
      </c>
      <c r="D13677" s="5">
        <v>272</v>
      </c>
      <c r="E13677" s="4">
        <f>IFERROR(VLOOKUP(A13677,'From Ilsy'!$A$2:$D$1406,4,FALSE),999999)</f>
        <v>999999</v>
      </c>
      <c r="F13677" s="4">
        <f>IF(E13677=999999,VLOOKUP(D13677,'Manual by Vendor'!$A$2:$C$295,3,FALSE),E13677)</f>
        <v>14</v>
      </c>
      <c r="G13677" s="4">
        <f>VLOOKUP(A13677,Query2[[00001]:[IMLT]],2,FALSE)</f>
        <v>0</v>
      </c>
      <c r="H13677" s="3"/>
      <c r="I13677" s="4">
        <f t="shared" si="216"/>
        <v>14</v>
      </c>
      <c r="J13677" s="3"/>
      <c r="K13677" s="3"/>
    </row>
    <row r="13678" spans="1:11">
      <c r="A13678" s="3" t="s">
        <v>13687</v>
      </c>
      <c r="B13678" s="4" t="str">
        <f>IFERROR(VLOOKUP(A13678,'From Ilsy'!$A$2:$C$1406,3,FALSE),"")</f>
        <v/>
      </c>
      <c r="C13678" s="4" t="str">
        <f>IFERROR(VLOOKUP(A13678,'From Ilsy'!$A$2:$B$1406,2,FALSE),"")</f>
        <v/>
      </c>
      <c r="D13678" s="5">
        <v>272</v>
      </c>
      <c r="E13678" s="4">
        <f>IFERROR(VLOOKUP(A13678,'From Ilsy'!$A$2:$D$1406,4,FALSE),999999)</f>
        <v>999999</v>
      </c>
      <c r="F13678" s="4">
        <f>IF(E13678=999999,VLOOKUP(D13678,'Manual by Vendor'!$A$2:$C$295,3,FALSE),E13678)</f>
        <v>14</v>
      </c>
      <c r="G13678" s="4">
        <f>VLOOKUP(A13678,Query2[[00001]:[IMLT]],2,FALSE)</f>
        <v>0</v>
      </c>
      <c r="H13678" s="3"/>
      <c r="I13678" s="4">
        <f t="shared" si="216"/>
        <v>14</v>
      </c>
      <c r="J13678" s="3"/>
      <c r="K13678" s="3"/>
    </row>
    <row r="13679" spans="1:11">
      <c r="A13679" s="3" t="s">
        <v>13688</v>
      </c>
      <c r="B13679" s="4" t="str">
        <f>IFERROR(VLOOKUP(A13679,'From Ilsy'!$A$2:$C$1406,3,FALSE),"")</f>
        <v xml:space="preserve">6.5MM X 7" X 60" - ASTORIA    </v>
      </c>
      <c r="C13679" s="4" t="str">
        <f>IFERROR(VLOOKUP(A13679,'From Ilsy'!$A$2:$B$1406,2,FALSE),"")</f>
        <v xml:space="preserve">METROPOLITAN SPC    </v>
      </c>
      <c r="D13679" s="5">
        <v>1027</v>
      </c>
      <c r="E13679" s="4">
        <f>IFERROR(VLOOKUP(A13679,'From Ilsy'!$A$2:$D$1406,4,FALSE),999999)</f>
        <v>999999</v>
      </c>
      <c r="F13679" s="4">
        <f>IF(E13679=999999,VLOOKUP(D13679,'Manual by Vendor'!$A$2:$C$295,3,FALSE),E13679)</f>
        <v>999999</v>
      </c>
      <c r="G13679" s="4">
        <f>VLOOKUP(A13679,Query2[[00001]:[IMLT]],2,FALSE)</f>
        <v>45</v>
      </c>
      <c r="H13679" s="3"/>
      <c r="I13679" s="4">
        <f t="shared" si="216"/>
        <v>45</v>
      </c>
      <c r="J13679" s="3"/>
      <c r="K13679" s="3"/>
    </row>
    <row r="13680" spans="1:11">
      <c r="A13680" s="3" t="s">
        <v>13689</v>
      </c>
      <c r="B13680" s="4" t="str">
        <f>IFERROR(VLOOKUP(A13680,'From Ilsy'!$A$2:$C$1406,3,FALSE),"")</f>
        <v xml:space="preserve">6.5MM X 7" X 60" - GRAM.PARK  </v>
      </c>
      <c r="C13680" s="4" t="str">
        <f>IFERROR(VLOOKUP(A13680,'From Ilsy'!$A$2:$B$1406,2,FALSE),"")</f>
        <v xml:space="preserve">METROPOLITAN SPC    </v>
      </c>
      <c r="D13680" s="5">
        <v>2508</v>
      </c>
      <c r="E13680" s="4">
        <f>IFERROR(VLOOKUP(A13680,'From Ilsy'!$A$2:$D$1406,4,FALSE),999999)</f>
        <v>999999</v>
      </c>
      <c r="F13680" s="4">
        <f>IF(E13680=999999,VLOOKUP(D13680,'Manual by Vendor'!$A$2:$C$295,3,FALSE),E13680)</f>
        <v>999999</v>
      </c>
      <c r="G13680" s="4">
        <f>VLOOKUP(A13680,Query2[[00001]:[IMLT]],2,FALSE)</f>
        <v>24</v>
      </c>
      <c r="H13680" s="3"/>
      <c r="I13680" s="4">
        <f t="shared" si="216"/>
        <v>24</v>
      </c>
      <c r="J13680" s="3"/>
      <c r="K13680" s="3"/>
    </row>
    <row r="13681" spans="1:11">
      <c r="A13681" s="3" t="s">
        <v>13690</v>
      </c>
      <c r="B13681" s="4" t="str">
        <f>IFERROR(VLOOKUP(A13681,'From Ilsy'!$A$2:$C$1406,3,FALSE),"")</f>
        <v xml:space="preserve">6.5MM X 7" X 60" - MADISON    </v>
      </c>
      <c r="C13681" s="4" t="str">
        <f>IFERROR(VLOOKUP(A13681,'From Ilsy'!$A$2:$B$1406,2,FALSE),"")</f>
        <v xml:space="preserve">METROPOLITAN SPC    </v>
      </c>
      <c r="D13681" s="5">
        <v>1027</v>
      </c>
      <c r="E13681" s="4">
        <f>IFERROR(VLOOKUP(A13681,'From Ilsy'!$A$2:$D$1406,4,FALSE),999999)</f>
        <v>999999</v>
      </c>
      <c r="F13681" s="4">
        <f>IF(E13681=999999,VLOOKUP(D13681,'Manual by Vendor'!$A$2:$C$295,3,FALSE),E13681)</f>
        <v>999999</v>
      </c>
      <c r="G13681" s="4">
        <f>VLOOKUP(A13681,Query2[[00001]:[IMLT]],2,FALSE)</f>
        <v>39</v>
      </c>
      <c r="H13681" s="3"/>
      <c r="I13681" s="4">
        <f t="shared" si="216"/>
        <v>39</v>
      </c>
      <c r="J13681" s="3"/>
      <c r="K13681" s="3"/>
    </row>
    <row r="13682" spans="1:11">
      <c r="A13682" s="3" t="s">
        <v>13691</v>
      </c>
      <c r="B13682" s="4" t="str">
        <f>IFERROR(VLOOKUP(A13682,'From Ilsy'!$A$2:$C$1406,3,FALSE),"")</f>
        <v xml:space="preserve">6.5MM X 7" X 60" - NOLITA     </v>
      </c>
      <c r="C13682" s="4" t="str">
        <f>IFERROR(VLOOKUP(A13682,'From Ilsy'!$A$2:$B$1406,2,FALSE),"")</f>
        <v xml:space="preserve">METROPOLITAN SPC    </v>
      </c>
      <c r="D13682" s="5">
        <v>1027</v>
      </c>
      <c r="E13682" s="4">
        <f>IFERROR(VLOOKUP(A13682,'From Ilsy'!$A$2:$D$1406,4,FALSE),999999)</f>
        <v>999999</v>
      </c>
      <c r="F13682" s="4">
        <f>IF(E13682=999999,VLOOKUP(D13682,'Manual by Vendor'!$A$2:$C$295,3,FALSE),E13682)</f>
        <v>999999</v>
      </c>
      <c r="G13682" s="4">
        <f>VLOOKUP(A13682,Query2[[00001]:[IMLT]],2,FALSE)</f>
        <v>19</v>
      </c>
      <c r="H13682" s="3"/>
      <c r="I13682" s="4">
        <f t="shared" si="216"/>
        <v>19</v>
      </c>
      <c r="J13682" s="3"/>
      <c r="K13682" s="3"/>
    </row>
    <row r="13683" spans="1:11">
      <c r="A13683" s="3" t="s">
        <v>13692</v>
      </c>
      <c r="B13683" s="4" t="str">
        <f>IFERROR(VLOOKUP(A13683,'From Ilsy'!$A$2:$C$1406,3,FALSE),"")</f>
        <v xml:space="preserve">6.5MM X 7" X 60" - SOHO       </v>
      </c>
      <c r="C13683" s="4" t="str">
        <f>IFERROR(VLOOKUP(A13683,'From Ilsy'!$A$2:$B$1406,2,FALSE),"")</f>
        <v xml:space="preserve">METROPOLITAN SPC    </v>
      </c>
      <c r="D13683" s="5">
        <v>1027</v>
      </c>
      <c r="E13683" s="4">
        <f>IFERROR(VLOOKUP(A13683,'From Ilsy'!$A$2:$D$1406,4,FALSE),999999)</f>
        <v>999999</v>
      </c>
      <c r="F13683" s="4">
        <f>IF(E13683=999999,VLOOKUP(D13683,'Manual by Vendor'!$A$2:$C$295,3,FALSE),E13683)</f>
        <v>999999</v>
      </c>
      <c r="G13683" s="4">
        <f>VLOOKUP(A13683,Query2[[00001]:[IMLT]],2,FALSE)</f>
        <v>23</v>
      </c>
      <c r="H13683" s="3"/>
      <c r="I13683" s="4">
        <f t="shared" si="216"/>
        <v>23</v>
      </c>
      <c r="J13683" s="3"/>
      <c r="K13683" s="3"/>
    </row>
    <row r="13684" spans="1:11">
      <c r="A13684" s="3" t="s">
        <v>13693</v>
      </c>
      <c r="B13684" s="4" t="str">
        <f>IFERROR(VLOOKUP(A13684,'From Ilsy'!$A$2:$C$1406,3,FALSE),"")</f>
        <v xml:space="preserve">6.5MM X 9" X 60" - CHELSEA    </v>
      </c>
      <c r="C13684" s="4" t="str">
        <f>IFERROR(VLOOKUP(A13684,'From Ilsy'!$A$2:$B$1406,2,FALSE),"")</f>
        <v xml:space="preserve">METROPOLITAN SPC    </v>
      </c>
      <c r="D13684" s="5">
        <v>2508</v>
      </c>
      <c r="E13684" s="4">
        <f>IFERROR(VLOOKUP(A13684,'From Ilsy'!$A$2:$D$1406,4,FALSE),999999)</f>
        <v>999999</v>
      </c>
      <c r="F13684" s="4">
        <f>IF(E13684=999999,VLOOKUP(D13684,'Manual by Vendor'!$A$2:$C$295,3,FALSE),E13684)</f>
        <v>999999</v>
      </c>
      <c r="G13684" s="4">
        <f>VLOOKUP(A13684,Query2[[00001]:[IMLT]],2,FALSE)</f>
        <v>33</v>
      </c>
      <c r="H13684" s="3"/>
      <c r="I13684" s="4">
        <f t="shared" si="216"/>
        <v>33</v>
      </c>
      <c r="J13684" s="3"/>
      <c r="K13684" s="3"/>
    </row>
    <row r="13685" spans="1:11">
      <c r="A13685" s="3" t="s">
        <v>13694</v>
      </c>
      <c r="B13685" s="4" t="str">
        <f>IFERROR(VLOOKUP(A13685,'From Ilsy'!$A$2:$C$1406,3,FALSE),"")</f>
        <v xml:space="preserve">6.5MM X 9" X 60" - GREENWICH  </v>
      </c>
      <c r="C13685" s="4" t="str">
        <f>IFERROR(VLOOKUP(A13685,'From Ilsy'!$A$2:$B$1406,2,FALSE),"")</f>
        <v xml:space="preserve">METROPOLITAN SPC    </v>
      </c>
      <c r="D13685" s="5">
        <v>1027</v>
      </c>
      <c r="E13685" s="4">
        <f>IFERROR(VLOOKUP(A13685,'From Ilsy'!$A$2:$D$1406,4,FALSE),999999)</f>
        <v>999999</v>
      </c>
      <c r="F13685" s="4">
        <f>IF(E13685=999999,VLOOKUP(D13685,'Manual by Vendor'!$A$2:$C$295,3,FALSE),E13685)</f>
        <v>999999</v>
      </c>
      <c r="G13685" s="4">
        <f>VLOOKUP(A13685,Query2[[00001]:[IMLT]],2,FALSE)</f>
        <v>26</v>
      </c>
      <c r="H13685" s="3"/>
      <c r="I13685" s="4">
        <f t="shared" si="216"/>
        <v>26</v>
      </c>
      <c r="J13685" s="3"/>
      <c r="K13685" s="3"/>
    </row>
    <row r="13686" spans="1:11">
      <c r="A13686" s="3" t="s">
        <v>13695</v>
      </c>
      <c r="B13686" s="4" t="str">
        <f>IFERROR(VLOOKUP(A13686,'From Ilsy'!$A$2:$C$1406,3,FALSE),"")</f>
        <v xml:space="preserve">6MM X 12" X 24" - HUDSON      </v>
      </c>
      <c r="C13686" s="4" t="str">
        <f>IFERROR(VLOOKUP(A13686,'From Ilsy'!$A$2:$B$1406,2,FALSE),"")</f>
        <v xml:space="preserve">METROPOLITAN SPC    </v>
      </c>
      <c r="D13686" s="5">
        <v>2508</v>
      </c>
      <c r="E13686" s="4">
        <f>IFERROR(VLOOKUP(A13686,'From Ilsy'!$A$2:$D$1406,4,FALSE),999999)</f>
        <v>999999</v>
      </c>
      <c r="F13686" s="4">
        <f>IF(E13686=999999,VLOOKUP(D13686,'Manual by Vendor'!$A$2:$C$295,3,FALSE),E13686)</f>
        <v>999999</v>
      </c>
      <c r="G13686" s="4">
        <f>VLOOKUP(A13686,Query2[[00001]:[IMLT]],2,FALSE)</f>
        <v>0</v>
      </c>
      <c r="H13686" s="3"/>
      <c r="I13686" s="4">
        <f t="shared" si="216"/>
        <v>0</v>
      </c>
      <c r="J13686" s="3"/>
      <c r="K13686" s="3"/>
    </row>
    <row r="13687" spans="1:11">
      <c r="A13687" s="3" t="s">
        <v>13696</v>
      </c>
      <c r="B13687" s="4" t="str">
        <f>IFERROR(VLOOKUP(A13687,'From Ilsy'!$A$2:$C$1406,3,FALSE),"")</f>
        <v xml:space="preserve">6MM X 12" X 24" - MANHATTAN   </v>
      </c>
      <c r="C13687" s="4" t="str">
        <f>IFERROR(VLOOKUP(A13687,'From Ilsy'!$A$2:$B$1406,2,FALSE),"")</f>
        <v xml:space="preserve">METROPOLITAN SPC    </v>
      </c>
      <c r="D13687" s="5">
        <v>2508</v>
      </c>
      <c r="E13687" s="4">
        <f>IFERROR(VLOOKUP(A13687,'From Ilsy'!$A$2:$D$1406,4,FALSE),999999)</f>
        <v>999999</v>
      </c>
      <c r="F13687" s="4">
        <f>IF(E13687=999999,VLOOKUP(D13687,'Manual by Vendor'!$A$2:$C$295,3,FALSE),E13687)</f>
        <v>999999</v>
      </c>
      <c r="G13687" s="4">
        <f>VLOOKUP(A13687,Query2[[00001]:[IMLT]],2,FALSE)</f>
        <v>0</v>
      </c>
      <c r="H13687" s="3"/>
      <c r="I13687" s="4">
        <f t="shared" si="216"/>
        <v>0</v>
      </c>
      <c r="J13687" s="3"/>
      <c r="K13687" s="3"/>
    </row>
    <row r="13688" spans="1:11">
      <c r="A13688" s="3" t="s">
        <v>13697</v>
      </c>
      <c r="B13688" s="4" t="str">
        <f>IFERROR(VLOOKUP(A13688,'From Ilsy'!$A$2:$C$1406,3,FALSE),"")</f>
        <v/>
      </c>
      <c r="C13688" s="4" t="str">
        <f>IFERROR(VLOOKUP(A13688,'From Ilsy'!$A$2:$B$1406,2,FALSE),"")</f>
        <v/>
      </c>
      <c r="D13688" s="5">
        <v>359</v>
      </c>
      <c r="E13688" s="4">
        <f>IFERROR(VLOOKUP(A13688,'From Ilsy'!$A$2:$D$1406,4,FALSE),999999)</f>
        <v>999999</v>
      </c>
      <c r="F13688" s="4">
        <f>IF(E13688=999999,VLOOKUP(D13688,'Manual by Vendor'!$A$2:$C$295,3,FALSE),E13688)</f>
        <v>999999</v>
      </c>
      <c r="G13688" s="4">
        <f>VLOOKUP(A13688,Query2[[00001]:[IMLT]],2,FALSE)</f>
        <v>1</v>
      </c>
      <c r="H13688" s="3"/>
      <c r="I13688" s="4">
        <f t="shared" si="216"/>
        <v>1</v>
      </c>
      <c r="J13688" s="3"/>
      <c r="K13688" s="3"/>
    </row>
    <row r="13689" spans="1:11">
      <c r="A13689" s="3" t="s">
        <v>13698</v>
      </c>
      <c r="B13689" s="4" t="str">
        <f>IFERROR(VLOOKUP(A13689,'From Ilsy'!$A$2:$C$1406,3,FALSE),"")</f>
        <v/>
      </c>
      <c r="C13689" s="4" t="str">
        <f>IFERROR(VLOOKUP(A13689,'From Ilsy'!$A$2:$B$1406,2,FALSE),"")</f>
        <v/>
      </c>
      <c r="D13689" s="5">
        <v>344</v>
      </c>
      <c r="E13689" s="4">
        <f>IFERROR(VLOOKUP(A13689,'From Ilsy'!$A$2:$D$1406,4,FALSE),999999)</f>
        <v>999999</v>
      </c>
      <c r="F13689" s="4">
        <f>IF(E13689=999999,VLOOKUP(D13689,'Manual by Vendor'!$A$2:$C$295,3,FALSE),E13689)</f>
        <v>17</v>
      </c>
      <c r="G13689" s="4">
        <f>VLOOKUP(A13689,Query2[[00001]:[IMLT]],2,FALSE)</f>
        <v>23</v>
      </c>
      <c r="H13689" s="3"/>
      <c r="I13689" s="4">
        <f t="shared" ref="I13689:I13752" si="217">IF(E13689=999999,IF(F13689=999999,G13689,F13689),E13689)</f>
        <v>17</v>
      </c>
      <c r="J13689" s="3"/>
      <c r="K13689" s="3"/>
    </row>
    <row r="13690" spans="1:11">
      <c r="A13690" s="3" t="s">
        <v>13699</v>
      </c>
      <c r="B13690" s="4" t="str">
        <f>IFERROR(VLOOKUP(A13690,'From Ilsy'!$A$2:$C$1406,3,FALSE),"")</f>
        <v/>
      </c>
      <c r="C13690" s="4" t="str">
        <f>IFERROR(VLOOKUP(A13690,'From Ilsy'!$A$2:$B$1406,2,FALSE),"")</f>
        <v/>
      </c>
      <c r="D13690" s="5">
        <v>344</v>
      </c>
      <c r="E13690" s="4">
        <f>IFERROR(VLOOKUP(A13690,'From Ilsy'!$A$2:$D$1406,4,FALSE),999999)</f>
        <v>999999</v>
      </c>
      <c r="F13690" s="4">
        <f>IF(E13690=999999,VLOOKUP(D13690,'Manual by Vendor'!$A$2:$C$295,3,FALSE),E13690)</f>
        <v>17</v>
      </c>
      <c r="G13690" s="4">
        <f>VLOOKUP(A13690,Query2[[00001]:[IMLT]],2,FALSE)</f>
        <v>12</v>
      </c>
      <c r="H13690" s="3"/>
      <c r="I13690" s="4">
        <f t="shared" si="217"/>
        <v>17</v>
      </c>
      <c r="J13690" s="3"/>
      <c r="K13690" s="3"/>
    </row>
    <row r="13691" spans="1:11">
      <c r="A13691" s="3" t="s">
        <v>13700</v>
      </c>
      <c r="B13691" s="4" t="str">
        <f>IFERROR(VLOOKUP(A13691,'From Ilsy'!$A$2:$C$1406,3,FALSE),"")</f>
        <v/>
      </c>
      <c r="C13691" s="4" t="str">
        <f>IFERROR(VLOOKUP(A13691,'From Ilsy'!$A$2:$B$1406,2,FALSE),"")</f>
        <v/>
      </c>
      <c r="D13691" s="5">
        <v>344</v>
      </c>
      <c r="E13691" s="4">
        <f>IFERROR(VLOOKUP(A13691,'From Ilsy'!$A$2:$D$1406,4,FALSE),999999)</f>
        <v>999999</v>
      </c>
      <c r="F13691" s="4">
        <f>IF(E13691=999999,VLOOKUP(D13691,'Manual by Vendor'!$A$2:$C$295,3,FALSE),E13691)</f>
        <v>17</v>
      </c>
      <c r="G13691" s="4">
        <f>VLOOKUP(A13691,Query2[[00001]:[IMLT]],2,FALSE)</f>
        <v>19</v>
      </c>
      <c r="H13691" s="3"/>
      <c r="I13691" s="4">
        <f t="shared" si="217"/>
        <v>17</v>
      </c>
      <c r="J13691" s="3"/>
      <c r="K13691" s="3"/>
    </row>
    <row r="13692" spans="1:11">
      <c r="A13692" s="3" t="s">
        <v>13701</v>
      </c>
      <c r="B13692" s="4" t="str">
        <f>IFERROR(VLOOKUP(A13692,'From Ilsy'!$A$2:$C$1406,3,FALSE),"")</f>
        <v/>
      </c>
      <c r="C13692" s="4" t="str">
        <f>IFERROR(VLOOKUP(A13692,'From Ilsy'!$A$2:$B$1406,2,FALSE),"")</f>
        <v/>
      </c>
      <c r="D13692" s="5">
        <v>344</v>
      </c>
      <c r="E13692" s="4">
        <f>IFERROR(VLOOKUP(A13692,'From Ilsy'!$A$2:$D$1406,4,FALSE),999999)</f>
        <v>999999</v>
      </c>
      <c r="F13692" s="4">
        <f>IF(E13692=999999,VLOOKUP(D13692,'Manual by Vendor'!$A$2:$C$295,3,FALSE),E13692)</f>
        <v>17</v>
      </c>
      <c r="G13692" s="4">
        <f>VLOOKUP(A13692,Query2[[00001]:[IMLT]],2,FALSE)</f>
        <v>14</v>
      </c>
      <c r="H13692" s="3"/>
      <c r="I13692" s="4">
        <f t="shared" si="217"/>
        <v>17</v>
      </c>
      <c r="J13692" s="3"/>
      <c r="K13692" s="3"/>
    </row>
    <row r="13693" spans="1:11">
      <c r="A13693" s="3" t="s">
        <v>13702</v>
      </c>
      <c r="B13693" s="4" t="str">
        <f>IFERROR(VLOOKUP(A13693,'From Ilsy'!$A$2:$C$1406,3,FALSE),"")</f>
        <v/>
      </c>
      <c r="C13693" s="4" t="str">
        <f>IFERROR(VLOOKUP(A13693,'From Ilsy'!$A$2:$B$1406,2,FALSE),"")</f>
        <v/>
      </c>
      <c r="D13693" s="5">
        <v>344</v>
      </c>
      <c r="E13693" s="4">
        <f>IFERROR(VLOOKUP(A13693,'From Ilsy'!$A$2:$D$1406,4,FALSE),999999)</f>
        <v>999999</v>
      </c>
      <c r="F13693" s="4">
        <f>IF(E13693=999999,VLOOKUP(D13693,'Manual by Vendor'!$A$2:$C$295,3,FALSE),E13693)</f>
        <v>17</v>
      </c>
      <c r="G13693" s="4">
        <f>VLOOKUP(A13693,Query2[[00001]:[IMLT]],2,FALSE)</f>
        <v>12</v>
      </c>
      <c r="H13693" s="3"/>
      <c r="I13693" s="4">
        <f t="shared" si="217"/>
        <v>17</v>
      </c>
      <c r="J13693" s="3"/>
      <c r="K13693" s="3"/>
    </row>
    <row r="13694" spans="1:11">
      <c r="A13694" s="3" t="s">
        <v>13703</v>
      </c>
      <c r="B13694" s="4" t="str">
        <f>IFERROR(VLOOKUP(A13694,'From Ilsy'!$A$2:$C$1406,3,FALSE),"")</f>
        <v/>
      </c>
      <c r="C13694" s="4" t="str">
        <f>IFERROR(VLOOKUP(A13694,'From Ilsy'!$A$2:$B$1406,2,FALSE),"")</f>
        <v/>
      </c>
      <c r="D13694" s="5">
        <v>344</v>
      </c>
      <c r="E13694" s="4">
        <f>IFERROR(VLOOKUP(A13694,'From Ilsy'!$A$2:$D$1406,4,FALSE),999999)</f>
        <v>999999</v>
      </c>
      <c r="F13694" s="4">
        <f>IF(E13694=999999,VLOOKUP(D13694,'Manual by Vendor'!$A$2:$C$295,3,FALSE),E13694)</f>
        <v>17</v>
      </c>
      <c r="G13694" s="4">
        <f>VLOOKUP(A13694,Query2[[00001]:[IMLT]],2,FALSE)</f>
        <v>11</v>
      </c>
      <c r="H13694" s="3"/>
      <c r="I13694" s="4">
        <f t="shared" si="217"/>
        <v>17</v>
      </c>
      <c r="J13694" s="3"/>
      <c r="K13694" s="3"/>
    </row>
    <row r="13695" spans="1:11">
      <c r="A13695" s="3" t="s">
        <v>13704</v>
      </c>
      <c r="B13695" s="4" t="str">
        <f>IFERROR(VLOOKUP(A13695,'From Ilsy'!$A$2:$C$1406,3,FALSE),"")</f>
        <v/>
      </c>
      <c r="C13695" s="4" t="str">
        <f>IFERROR(VLOOKUP(A13695,'From Ilsy'!$A$2:$B$1406,2,FALSE),"")</f>
        <v/>
      </c>
      <c r="D13695" s="5">
        <v>1244</v>
      </c>
      <c r="E13695" s="4">
        <f>IFERROR(VLOOKUP(A13695,'From Ilsy'!$A$2:$D$1406,4,FALSE),999999)</f>
        <v>999999</v>
      </c>
      <c r="F13695" s="4">
        <f>IF(E13695=999999,VLOOKUP(D13695,'Manual by Vendor'!$A$2:$C$295,3,FALSE),E13695)</f>
        <v>999999</v>
      </c>
      <c r="G13695" s="4">
        <f>VLOOKUP(A13695,Query2[[00001]:[IMLT]],2,FALSE)</f>
        <v>29</v>
      </c>
      <c r="H13695" s="3"/>
      <c r="I13695" s="4">
        <f t="shared" si="217"/>
        <v>29</v>
      </c>
      <c r="J13695" s="3"/>
      <c r="K13695" s="3"/>
    </row>
    <row r="13696" spans="1:11">
      <c r="A13696" s="3" t="s">
        <v>13705</v>
      </c>
      <c r="B13696" s="4" t="str">
        <f>IFERROR(VLOOKUP(A13696,'From Ilsy'!$A$2:$C$1406,3,FALSE),"")</f>
        <v/>
      </c>
      <c r="C13696" s="4" t="str">
        <f>IFERROR(VLOOKUP(A13696,'From Ilsy'!$A$2:$B$1406,2,FALSE),"")</f>
        <v/>
      </c>
      <c r="D13696" s="5">
        <v>323</v>
      </c>
      <c r="E13696" s="4">
        <f>IFERROR(VLOOKUP(A13696,'From Ilsy'!$A$2:$D$1406,4,FALSE),999999)</f>
        <v>999999</v>
      </c>
      <c r="F13696" s="4">
        <f>IF(E13696=999999,VLOOKUP(D13696,'Manual by Vendor'!$A$2:$C$295,3,FALSE),E13696)</f>
        <v>999999</v>
      </c>
      <c r="G13696" s="4">
        <f>VLOOKUP(A13696,Query2[[00001]:[IMLT]],2,FALSE)</f>
        <v>30</v>
      </c>
      <c r="H13696" s="3"/>
      <c r="I13696" s="4">
        <f t="shared" si="217"/>
        <v>30</v>
      </c>
      <c r="J13696" s="3"/>
      <c r="K13696" s="3"/>
    </row>
    <row r="13697" spans="1:11">
      <c r="A13697" s="3" t="s">
        <v>13706</v>
      </c>
      <c r="B13697" s="4" t="str">
        <f>IFERROR(VLOOKUP(A13697,'From Ilsy'!$A$2:$C$1406,3,FALSE),"")</f>
        <v/>
      </c>
      <c r="C13697" s="4" t="str">
        <f>IFERROR(VLOOKUP(A13697,'From Ilsy'!$A$2:$B$1406,2,FALSE),"")</f>
        <v/>
      </c>
      <c r="D13697" s="5">
        <v>2508</v>
      </c>
      <c r="E13697" s="4">
        <f>IFERROR(VLOOKUP(A13697,'From Ilsy'!$A$2:$D$1406,4,FALSE),999999)</f>
        <v>999999</v>
      </c>
      <c r="F13697" s="4">
        <f>IF(E13697=999999,VLOOKUP(D13697,'Manual by Vendor'!$A$2:$C$295,3,FALSE),E13697)</f>
        <v>999999</v>
      </c>
      <c r="G13697" s="4">
        <f>VLOOKUP(A13697,Query2[[00001]:[IMLT]],2,FALSE)</f>
        <v>21</v>
      </c>
      <c r="H13697" s="3"/>
      <c r="I13697" s="4">
        <f t="shared" si="217"/>
        <v>21</v>
      </c>
      <c r="J13697" s="3"/>
      <c r="K13697" s="3"/>
    </row>
    <row r="13698" spans="1:11">
      <c r="A13698" s="3" t="s">
        <v>13707</v>
      </c>
      <c r="B13698" s="4" t="str">
        <f>IFERROR(VLOOKUP(A13698,'From Ilsy'!$A$2:$C$1406,3,FALSE),"")</f>
        <v/>
      </c>
      <c r="C13698" s="4" t="str">
        <f>IFERROR(VLOOKUP(A13698,'From Ilsy'!$A$2:$B$1406,2,FALSE),"")</f>
        <v/>
      </c>
      <c r="D13698" s="5">
        <v>1244</v>
      </c>
      <c r="E13698" s="4">
        <f>IFERROR(VLOOKUP(A13698,'From Ilsy'!$A$2:$D$1406,4,FALSE),999999)</f>
        <v>999999</v>
      </c>
      <c r="F13698" s="4">
        <f>IF(E13698=999999,VLOOKUP(D13698,'Manual by Vendor'!$A$2:$C$295,3,FALSE),E13698)</f>
        <v>999999</v>
      </c>
      <c r="G13698" s="4">
        <f>VLOOKUP(A13698,Query2[[00001]:[IMLT]],2,FALSE)</f>
        <v>48</v>
      </c>
      <c r="H13698" s="3"/>
      <c r="I13698" s="4">
        <f t="shared" si="217"/>
        <v>48</v>
      </c>
      <c r="J13698" s="3"/>
      <c r="K13698" s="3"/>
    </row>
    <row r="13699" spans="1:11">
      <c r="A13699" s="3" t="s">
        <v>13708</v>
      </c>
      <c r="B13699" s="4" t="str">
        <f>IFERROR(VLOOKUP(A13699,'From Ilsy'!$A$2:$C$1406,3,FALSE),"")</f>
        <v/>
      </c>
      <c r="C13699" s="4" t="str">
        <f>IFERROR(VLOOKUP(A13699,'From Ilsy'!$A$2:$B$1406,2,FALSE),"")</f>
        <v/>
      </c>
      <c r="D13699" s="5">
        <v>323</v>
      </c>
      <c r="E13699" s="4">
        <f>IFERROR(VLOOKUP(A13699,'From Ilsy'!$A$2:$D$1406,4,FALSE),999999)</f>
        <v>999999</v>
      </c>
      <c r="F13699" s="4">
        <f>IF(E13699=999999,VLOOKUP(D13699,'Manual by Vendor'!$A$2:$C$295,3,FALSE),E13699)</f>
        <v>999999</v>
      </c>
      <c r="G13699" s="4">
        <f>VLOOKUP(A13699,Query2[[00001]:[IMLT]],2,FALSE)</f>
        <v>18</v>
      </c>
      <c r="H13699" s="3"/>
      <c r="I13699" s="4">
        <f t="shared" si="217"/>
        <v>18</v>
      </c>
      <c r="J13699" s="3"/>
      <c r="K13699" s="3"/>
    </row>
    <row r="13700" spans="1:11">
      <c r="A13700" s="3" t="s">
        <v>13709</v>
      </c>
      <c r="B13700" s="4" t="str">
        <f>IFERROR(VLOOKUP(A13700,'From Ilsy'!$A$2:$C$1406,3,FALSE),"")</f>
        <v/>
      </c>
      <c r="C13700" s="4" t="str">
        <f>IFERROR(VLOOKUP(A13700,'From Ilsy'!$A$2:$B$1406,2,FALSE),"")</f>
        <v/>
      </c>
      <c r="D13700" s="5">
        <v>2508</v>
      </c>
      <c r="E13700" s="4">
        <f>IFERROR(VLOOKUP(A13700,'From Ilsy'!$A$2:$D$1406,4,FALSE),999999)</f>
        <v>999999</v>
      </c>
      <c r="F13700" s="4">
        <f>IF(E13700=999999,VLOOKUP(D13700,'Manual by Vendor'!$A$2:$C$295,3,FALSE),E13700)</f>
        <v>999999</v>
      </c>
      <c r="G13700" s="4">
        <f>VLOOKUP(A13700,Query2[[00001]:[IMLT]],2,FALSE)</f>
        <v>33</v>
      </c>
      <c r="H13700" s="3"/>
      <c r="I13700" s="4">
        <f t="shared" si="217"/>
        <v>33</v>
      </c>
      <c r="J13700" s="3"/>
      <c r="K13700" s="3"/>
    </row>
    <row r="13701" spans="1:11">
      <c r="A13701" s="3" t="s">
        <v>13710</v>
      </c>
      <c r="B13701" s="4" t="str">
        <f>IFERROR(VLOOKUP(A13701,'From Ilsy'!$A$2:$C$1406,3,FALSE),"")</f>
        <v xml:space="preserve">8MM X 7.5" X 74" - AQUARIUS   </v>
      </c>
      <c r="C13701" s="4" t="str">
        <f>IFERROR(VLOOKUP(A13701,'From Ilsy'!$A$2:$B$1406,2,FALSE),"")</f>
        <v xml:space="preserve">ZODIAC              </v>
      </c>
      <c r="D13701" s="5">
        <v>2508</v>
      </c>
      <c r="E13701" s="4">
        <f>IFERROR(VLOOKUP(A13701,'From Ilsy'!$A$2:$D$1406,4,FALSE),999999)</f>
        <v>999999</v>
      </c>
      <c r="F13701" s="4">
        <f>IF(E13701=999999,VLOOKUP(D13701,'Manual by Vendor'!$A$2:$C$295,3,FALSE),E13701)</f>
        <v>999999</v>
      </c>
      <c r="G13701" s="4">
        <f>VLOOKUP(A13701,Query2[[00001]:[IMLT]],2,FALSE)</f>
        <v>32</v>
      </c>
      <c r="H13701" s="3"/>
      <c r="I13701" s="4">
        <f t="shared" si="217"/>
        <v>32</v>
      </c>
      <c r="J13701" s="3"/>
      <c r="K13701" s="3"/>
    </row>
    <row r="13702" spans="1:11">
      <c r="A13702" s="3" t="s">
        <v>13711</v>
      </c>
      <c r="B13702" s="4" t="str">
        <f>IFERROR(VLOOKUP(A13702,'From Ilsy'!$A$2:$C$1406,3,FALSE),"")</f>
        <v xml:space="preserve">8MM X 7.5" X 74" - ARIES      </v>
      </c>
      <c r="C13702" s="4" t="str">
        <f>IFERROR(VLOOKUP(A13702,'From Ilsy'!$A$2:$B$1406,2,FALSE),"")</f>
        <v xml:space="preserve">ZODIAC              </v>
      </c>
      <c r="D13702" s="5">
        <v>2508</v>
      </c>
      <c r="E13702" s="4">
        <f>IFERROR(VLOOKUP(A13702,'From Ilsy'!$A$2:$D$1406,4,FALSE),999999)</f>
        <v>999999</v>
      </c>
      <c r="F13702" s="4">
        <f>IF(E13702=999999,VLOOKUP(D13702,'Manual by Vendor'!$A$2:$C$295,3,FALSE),E13702)</f>
        <v>999999</v>
      </c>
      <c r="G13702" s="4">
        <f>VLOOKUP(A13702,Query2[[00001]:[IMLT]],2,FALSE)</f>
        <v>16</v>
      </c>
      <c r="H13702" s="3"/>
      <c r="I13702" s="4">
        <f t="shared" si="217"/>
        <v>16</v>
      </c>
      <c r="J13702" s="3"/>
      <c r="K13702" s="3"/>
    </row>
    <row r="13703" spans="1:11">
      <c r="A13703" s="3" t="s">
        <v>13712</v>
      </c>
      <c r="B13703" s="4" t="str">
        <f>IFERROR(VLOOKUP(A13703,'From Ilsy'!$A$2:$C$1406,3,FALSE),"")</f>
        <v xml:space="preserve">8MM X 7.5" X 74" - CAPRICORN  </v>
      </c>
      <c r="C13703" s="4" t="str">
        <f>IFERROR(VLOOKUP(A13703,'From Ilsy'!$A$2:$B$1406,2,FALSE),"")</f>
        <v xml:space="preserve">ZODIAC              </v>
      </c>
      <c r="D13703" s="5">
        <v>2508</v>
      </c>
      <c r="E13703" s="4">
        <f>IFERROR(VLOOKUP(A13703,'From Ilsy'!$A$2:$D$1406,4,FALSE),999999)</f>
        <v>999999</v>
      </c>
      <c r="F13703" s="4">
        <f>IF(E13703=999999,VLOOKUP(D13703,'Manual by Vendor'!$A$2:$C$295,3,FALSE),E13703)</f>
        <v>999999</v>
      </c>
      <c r="G13703" s="4">
        <f>VLOOKUP(A13703,Query2[[00001]:[IMLT]],2,FALSE)</f>
        <v>13</v>
      </c>
      <c r="H13703" s="3"/>
      <c r="I13703" s="4">
        <f t="shared" si="217"/>
        <v>13</v>
      </c>
      <c r="J13703" s="3"/>
      <c r="K13703" s="3"/>
    </row>
    <row r="13704" spans="1:11">
      <c r="A13704" s="3" t="s">
        <v>13713</v>
      </c>
      <c r="B13704" s="4" t="str">
        <f>IFERROR(VLOOKUP(A13704,'From Ilsy'!$A$2:$C$1406,3,FALSE),"")</f>
        <v xml:space="preserve">8MM X 7.5" X 74" - GEMINI     </v>
      </c>
      <c r="C13704" s="4" t="str">
        <f>IFERROR(VLOOKUP(A13704,'From Ilsy'!$A$2:$B$1406,2,FALSE),"")</f>
        <v xml:space="preserve">ZODIAC              </v>
      </c>
      <c r="D13704" s="5">
        <v>2508</v>
      </c>
      <c r="E13704" s="4">
        <f>IFERROR(VLOOKUP(A13704,'From Ilsy'!$A$2:$D$1406,4,FALSE),999999)</f>
        <v>999999</v>
      </c>
      <c r="F13704" s="4">
        <f>IF(E13704=999999,VLOOKUP(D13704,'Manual by Vendor'!$A$2:$C$295,3,FALSE),E13704)</f>
        <v>999999</v>
      </c>
      <c r="G13704" s="4">
        <f>VLOOKUP(A13704,Query2[[00001]:[IMLT]],2,FALSE)</f>
        <v>0</v>
      </c>
      <c r="H13704" s="3"/>
      <c r="I13704" s="4">
        <f t="shared" si="217"/>
        <v>0</v>
      </c>
      <c r="J13704" s="3"/>
      <c r="K13704" s="3"/>
    </row>
    <row r="13705" spans="1:11">
      <c r="A13705" s="3" t="s">
        <v>13714</v>
      </c>
      <c r="B13705" s="4" t="str">
        <f>IFERROR(VLOOKUP(A13705,'From Ilsy'!$A$2:$C$1406,3,FALSE),"")</f>
        <v xml:space="preserve">8MM X 7.5" X 74" - LEO        </v>
      </c>
      <c r="C13705" s="4" t="str">
        <f>IFERROR(VLOOKUP(A13705,'From Ilsy'!$A$2:$B$1406,2,FALSE),"")</f>
        <v xml:space="preserve">ZODIAC              </v>
      </c>
      <c r="D13705" s="5">
        <v>2508</v>
      </c>
      <c r="E13705" s="4">
        <f>IFERROR(VLOOKUP(A13705,'From Ilsy'!$A$2:$D$1406,4,FALSE),999999)</f>
        <v>999999</v>
      </c>
      <c r="F13705" s="4">
        <f>IF(E13705=999999,VLOOKUP(D13705,'Manual by Vendor'!$A$2:$C$295,3,FALSE),E13705)</f>
        <v>999999</v>
      </c>
      <c r="G13705" s="4">
        <f>VLOOKUP(A13705,Query2[[00001]:[IMLT]],2,FALSE)</f>
        <v>14</v>
      </c>
      <c r="H13705" s="3"/>
      <c r="I13705" s="4">
        <f t="shared" si="217"/>
        <v>14</v>
      </c>
      <c r="J13705" s="3"/>
      <c r="K13705" s="3"/>
    </row>
    <row r="13706" spans="1:11">
      <c r="A13706" s="3" t="s">
        <v>13715</v>
      </c>
      <c r="B13706" s="4" t="str">
        <f>IFERROR(VLOOKUP(A13706,'From Ilsy'!$A$2:$C$1406,3,FALSE),"")</f>
        <v xml:space="preserve">8MM X 7.5" X 74" - LIBRA      </v>
      </c>
      <c r="C13706" s="4" t="str">
        <f>IFERROR(VLOOKUP(A13706,'From Ilsy'!$A$2:$B$1406,2,FALSE),"")</f>
        <v xml:space="preserve">ZODIAC              </v>
      </c>
      <c r="D13706" s="5">
        <v>2508</v>
      </c>
      <c r="E13706" s="4">
        <f>IFERROR(VLOOKUP(A13706,'From Ilsy'!$A$2:$D$1406,4,FALSE),999999)</f>
        <v>999999</v>
      </c>
      <c r="F13706" s="4">
        <f>IF(E13706=999999,VLOOKUP(D13706,'Manual by Vendor'!$A$2:$C$295,3,FALSE),E13706)</f>
        <v>999999</v>
      </c>
      <c r="G13706" s="4">
        <f>VLOOKUP(A13706,Query2[[00001]:[IMLT]],2,FALSE)</f>
        <v>16</v>
      </c>
      <c r="H13706" s="3"/>
      <c r="I13706" s="4">
        <f t="shared" si="217"/>
        <v>16</v>
      </c>
      <c r="J13706" s="3"/>
      <c r="K13706" s="3"/>
    </row>
    <row r="13707" spans="1:11">
      <c r="A13707" s="3" t="s">
        <v>13716</v>
      </c>
      <c r="B13707" s="4" t="str">
        <f>IFERROR(VLOOKUP(A13707,'From Ilsy'!$A$2:$C$1406,3,FALSE),"")</f>
        <v xml:space="preserve">8MM X 7.5" X 74" - PISCES     </v>
      </c>
      <c r="C13707" s="4" t="str">
        <f>IFERROR(VLOOKUP(A13707,'From Ilsy'!$A$2:$B$1406,2,FALSE),"")</f>
        <v xml:space="preserve">ZODIAC              </v>
      </c>
      <c r="D13707" s="5">
        <v>2508</v>
      </c>
      <c r="E13707" s="4">
        <f>IFERROR(VLOOKUP(A13707,'From Ilsy'!$A$2:$D$1406,4,FALSE),999999)</f>
        <v>999999</v>
      </c>
      <c r="F13707" s="4">
        <f>IF(E13707=999999,VLOOKUP(D13707,'Manual by Vendor'!$A$2:$C$295,3,FALSE),E13707)</f>
        <v>999999</v>
      </c>
      <c r="G13707" s="4">
        <f>VLOOKUP(A13707,Query2[[00001]:[IMLT]],2,FALSE)</f>
        <v>17</v>
      </c>
      <c r="H13707" s="3"/>
      <c r="I13707" s="4">
        <f t="shared" si="217"/>
        <v>17</v>
      </c>
      <c r="J13707" s="3"/>
      <c r="K13707" s="3"/>
    </row>
    <row r="13708" spans="1:11">
      <c r="A13708" s="3" t="s">
        <v>13717</v>
      </c>
      <c r="B13708" s="4" t="str">
        <f>IFERROR(VLOOKUP(A13708,'From Ilsy'!$A$2:$C$1406,3,FALSE),"")</f>
        <v xml:space="preserve">8MM X 7.5" X 74" - SCORPIO    </v>
      </c>
      <c r="C13708" s="4" t="str">
        <f>IFERROR(VLOOKUP(A13708,'From Ilsy'!$A$2:$B$1406,2,FALSE),"")</f>
        <v xml:space="preserve">ZODIAC              </v>
      </c>
      <c r="D13708" s="5">
        <v>2508</v>
      </c>
      <c r="E13708" s="4">
        <f>IFERROR(VLOOKUP(A13708,'From Ilsy'!$A$2:$D$1406,4,FALSE),999999)</f>
        <v>999999</v>
      </c>
      <c r="F13708" s="4">
        <f>IF(E13708=999999,VLOOKUP(D13708,'Manual by Vendor'!$A$2:$C$295,3,FALSE),E13708)</f>
        <v>999999</v>
      </c>
      <c r="G13708" s="4">
        <f>VLOOKUP(A13708,Query2[[00001]:[IMLT]],2,FALSE)</f>
        <v>29</v>
      </c>
      <c r="H13708" s="3"/>
      <c r="I13708" s="4">
        <f t="shared" si="217"/>
        <v>29</v>
      </c>
      <c r="J13708" s="3"/>
      <c r="K13708" s="3"/>
    </row>
    <row r="13709" spans="1:11">
      <c r="A13709" s="3" t="s">
        <v>13718</v>
      </c>
      <c r="B13709" s="4" t="str">
        <f>IFERROR(VLOOKUP(A13709,'From Ilsy'!$A$2:$C$1406,3,FALSE),"")</f>
        <v xml:space="preserve">8MM X 7.5" X 74" - TAURUS     </v>
      </c>
      <c r="C13709" s="4" t="str">
        <f>IFERROR(VLOOKUP(A13709,'From Ilsy'!$A$2:$B$1406,2,FALSE),"")</f>
        <v xml:space="preserve">ZODIAC              </v>
      </c>
      <c r="D13709" s="5">
        <v>2508</v>
      </c>
      <c r="E13709" s="4">
        <f>IFERROR(VLOOKUP(A13709,'From Ilsy'!$A$2:$D$1406,4,FALSE),999999)</f>
        <v>999999</v>
      </c>
      <c r="F13709" s="4">
        <f>IF(E13709=999999,VLOOKUP(D13709,'Manual by Vendor'!$A$2:$C$295,3,FALSE),E13709)</f>
        <v>999999</v>
      </c>
      <c r="G13709" s="4">
        <f>VLOOKUP(A13709,Query2[[00001]:[IMLT]],2,FALSE)</f>
        <v>45</v>
      </c>
      <c r="H13709" s="3"/>
      <c r="I13709" s="4">
        <f t="shared" si="217"/>
        <v>45</v>
      </c>
      <c r="J13709" s="3"/>
      <c r="K13709" s="3"/>
    </row>
    <row r="13710" spans="1:11">
      <c r="A13710" s="3" t="s">
        <v>13719</v>
      </c>
      <c r="B13710" s="4" t="str">
        <f>IFERROR(VLOOKUP(A13710,'From Ilsy'!$A$2:$C$1406,3,FALSE),"")</f>
        <v xml:space="preserve">8MM X 7.5" X 74" - VIRGO      </v>
      </c>
      <c r="C13710" s="4" t="str">
        <f>IFERROR(VLOOKUP(A13710,'From Ilsy'!$A$2:$B$1406,2,FALSE),"")</f>
        <v xml:space="preserve">ZODIAC              </v>
      </c>
      <c r="D13710" s="5">
        <v>2508</v>
      </c>
      <c r="E13710" s="4">
        <f>IFERROR(VLOOKUP(A13710,'From Ilsy'!$A$2:$D$1406,4,FALSE),999999)</f>
        <v>999999</v>
      </c>
      <c r="F13710" s="4">
        <f>IF(E13710=999999,VLOOKUP(D13710,'Manual by Vendor'!$A$2:$C$295,3,FALSE),E13710)</f>
        <v>999999</v>
      </c>
      <c r="G13710" s="4">
        <f>VLOOKUP(A13710,Query2[[00001]:[IMLT]],2,FALSE)</f>
        <v>15</v>
      </c>
      <c r="H13710" s="3"/>
      <c r="I13710" s="4">
        <f t="shared" si="217"/>
        <v>15</v>
      </c>
      <c r="J13710" s="3"/>
      <c r="K13710" s="3"/>
    </row>
    <row r="13711" spans="1:11">
      <c r="A13711" s="3" t="s">
        <v>13720</v>
      </c>
      <c r="B13711" s="4" t="str">
        <f>IFERROR(VLOOKUP(A13711,'From Ilsy'!$A$2:$C$1406,3,FALSE),"")</f>
        <v/>
      </c>
      <c r="C13711" s="4" t="str">
        <f>IFERROR(VLOOKUP(A13711,'From Ilsy'!$A$2:$B$1406,2,FALSE),"")</f>
        <v/>
      </c>
      <c r="D13711" s="5">
        <v>1027</v>
      </c>
      <c r="E13711" s="4">
        <f>IFERROR(VLOOKUP(A13711,'From Ilsy'!$A$2:$D$1406,4,FALSE),999999)</f>
        <v>999999</v>
      </c>
      <c r="F13711" s="4">
        <f>IF(E13711=999999,VLOOKUP(D13711,'Manual by Vendor'!$A$2:$C$295,3,FALSE),E13711)</f>
        <v>999999</v>
      </c>
      <c r="G13711" s="4">
        <f>VLOOKUP(A13711,Query2[[00001]:[IMLT]],2,FALSE)</f>
        <v>23</v>
      </c>
      <c r="H13711" s="3"/>
      <c r="I13711" s="4">
        <f t="shared" si="217"/>
        <v>23</v>
      </c>
      <c r="J13711" s="3"/>
      <c r="K13711" s="3"/>
    </row>
    <row r="13712" spans="1:11">
      <c r="A13712" s="3" t="s">
        <v>13721</v>
      </c>
      <c r="B13712" s="4" t="str">
        <f>IFERROR(VLOOKUP(A13712,'From Ilsy'!$A$2:$C$1406,3,FALSE),"")</f>
        <v/>
      </c>
      <c r="C13712" s="4" t="str">
        <f>IFERROR(VLOOKUP(A13712,'From Ilsy'!$A$2:$B$1406,2,FALSE),"")</f>
        <v/>
      </c>
      <c r="D13712" s="5">
        <v>1027</v>
      </c>
      <c r="E13712" s="4">
        <f>IFERROR(VLOOKUP(A13712,'From Ilsy'!$A$2:$D$1406,4,FALSE),999999)</f>
        <v>999999</v>
      </c>
      <c r="F13712" s="4">
        <f>IF(E13712=999999,VLOOKUP(D13712,'Manual by Vendor'!$A$2:$C$295,3,FALSE),E13712)</f>
        <v>999999</v>
      </c>
      <c r="G13712" s="4">
        <f>VLOOKUP(A13712,Query2[[00001]:[IMLT]],2,FALSE)</f>
        <v>24</v>
      </c>
      <c r="H13712" s="3"/>
      <c r="I13712" s="4">
        <f t="shared" si="217"/>
        <v>24</v>
      </c>
      <c r="J13712" s="3"/>
      <c r="K13712" s="3"/>
    </row>
    <row r="13713" spans="1:11">
      <c r="A13713" s="3" t="s">
        <v>13722</v>
      </c>
      <c r="B13713" s="4" t="str">
        <f>IFERROR(VLOOKUP(A13713,'From Ilsy'!$A$2:$C$1406,3,FALSE),"")</f>
        <v/>
      </c>
      <c r="C13713" s="4" t="str">
        <f>IFERROR(VLOOKUP(A13713,'From Ilsy'!$A$2:$B$1406,2,FALSE),"")</f>
        <v/>
      </c>
      <c r="D13713" s="5">
        <v>1027</v>
      </c>
      <c r="E13713" s="4">
        <f>IFERROR(VLOOKUP(A13713,'From Ilsy'!$A$2:$D$1406,4,FALSE),999999)</f>
        <v>999999</v>
      </c>
      <c r="F13713" s="4">
        <f>IF(E13713=999999,VLOOKUP(D13713,'Manual by Vendor'!$A$2:$C$295,3,FALSE),E13713)</f>
        <v>999999</v>
      </c>
      <c r="G13713" s="4">
        <f>VLOOKUP(A13713,Query2[[00001]:[IMLT]],2,FALSE)</f>
        <v>0</v>
      </c>
      <c r="H13713" s="3"/>
      <c r="I13713" s="4">
        <f t="shared" si="217"/>
        <v>0</v>
      </c>
      <c r="J13713" s="3"/>
      <c r="K13713" s="3"/>
    </row>
    <row r="13714" spans="1:11">
      <c r="A13714" s="3" t="s">
        <v>13723</v>
      </c>
      <c r="B13714" s="4" t="str">
        <f>IFERROR(VLOOKUP(A13714,'From Ilsy'!$A$2:$C$1406,3,FALSE),"")</f>
        <v/>
      </c>
      <c r="C13714" s="4" t="str">
        <f>IFERROR(VLOOKUP(A13714,'From Ilsy'!$A$2:$B$1406,2,FALSE),"")</f>
        <v/>
      </c>
      <c r="D13714" s="5">
        <v>1027</v>
      </c>
      <c r="E13714" s="4">
        <f>IFERROR(VLOOKUP(A13714,'From Ilsy'!$A$2:$D$1406,4,FALSE),999999)</f>
        <v>999999</v>
      </c>
      <c r="F13714" s="4">
        <f>IF(E13714=999999,VLOOKUP(D13714,'Manual by Vendor'!$A$2:$C$295,3,FALSE),E13714)</f>
        <v>999999</v>
      </c>
      <c r="G13714" s="4">
        <f>VLOOKUP(A13714,Query2[[00001]:[IMLT]],2,FALSE)</f>
        <v>0</v>
      </c>
      <c r="H13714" s="3"/>
      <c r="I13714" s="4">
        <f t="shared" si="217"/>
        <v>0</v>
      </c>
      <c r="J13714" s="3"/>
      <c r="K13714" s="3"/>
    </row>
    <row r="13715" spans="1:11">
      <c r="A13715" s="3" t="s">
        <v>13724</v>
      </c>
      <c r="B13715" s="4" t="str">
        <f>IFERROR(VLOOKUP(A13715,'From Ilsy'!$A$2:$C$1406,3,FALSE),"")</f>
        <v/>
      </c>
      <c r="C13715" s="4" t="str">
        <f>IFERROR(VLOOKUP(A13715,'From Ilsy'!$A$2:$B$1406,2,FALSE),"")</f>
        <v/>
      </c>
      <c r="D13715" s="5">
        <v>1027</v>
      </c>
      <c r="E13715" s="4">
        <f>IFERROR(VLOOKUP(A13715,'From Ilsy'!$A$2:$D$1406,4,FALSE),999999)</f>
        <v>999999</v>
      </c>
      <c r="F13715" s="4">
        <f>IF(E13715=999999,VLOOKUP(D13715,'Manual by Vendor'!$A$2:$C$295,3,FALSE),E13715)</f>
        <v>999999</v>
      </c>
      <c r="G13715" s="4">
        <f>VLOOKUP(A13715,Query2[[00001]:[IMLT]],2,FALSE)</f>
        <v>0</v>
      </c>
      <c r="H13715" s="3"/>
      <c r="I13715" s="4">
        <f t="shared" si="217"/>
        <v>0</v>
      </c>
      <c r="J13715" s="3"/>
      <c r="K13715" s="3"/>
    </row>
    <row r="13716" spans="1:11">
      <c r="A13716" s="3" t="s">
        <v>13725</v>
      </c>
      <c r="B13716" s="4" t="str">
        <f>IFERROR(VLOOKUP(A13716,'From Ilsy'!$A$2:$C$1406,3,FALSE),"")</f>
        <v/>
      </c>
      <c r="C13716" s="4" t="str">
        <f>IFERROR(VLOOKUP(A13716,'From Ilsy'!$A$2:$B$1406,2,FALSE),"")</f>
        <v/>
      </c>
      <c r="D13716" s="5">
        <v>1027</v>
      </c>
      <c r="E13716" s="4">
        <f>IFERROR(VLOOKUP(A13716,'From Ilsy'!$A$2:$D$1406,4,FALSE),999999)</f>
        <v>999999</v>
      </c>
      <c r="F13716" s="4">
        <f>IF(E13716=999999,VLOOKUP(D13716,'Manual by Vendor'!$A$2:$C$295,3,FALSE),E13716)</f>
        <v>999999</v>
      </c>
      <c r="G13716" s="4">
        <f>VLOOKUP(A13716,Query2[[00001]:[IMLT]],2,FALSE)</f>
        <v>0</v>
      </c>
      <c r="H13716" s="3"/>
      <c r="I13716" s="4">
        <f t="shared" si="217"/>
        <v>0</v>
      </c>
      <c r="J13716" s="3"/>
      <c r="K13716" s="3"/>
    </row>
    <row r="13717" spans="1:11">
      <c r="A13717" s="3" t="s">
        <v>13726</v>
      </c>
      <c r="B13717" s="4" t="str">
        <f>IFERROR(VLOOKUP(A13717,'From Ilsy'!$A$2:$C$1406,3,FALSE),"")</f>
        <v/>
      </c>
      <c r="C13717" s="4" t="str">
        <f>IFERROR(VLOOKUP(A13717,'From Ilsy'!$A$2:$B$1406,2,FALSE),"")</f>
        <v/>
      </c>
      <c r="D13717" s="5">
        <v>1027</v>
      </c>
      <c r="E13717" s="4">
        <f>IFERROR(VLOOKUP(A13717,'From Ilsy'!$A$2:$D$1406,4,FALSE),999999)</f>
        <v>999999</v>
      </c>
      <c r="F13717" s="4">
        <f>IF(E13717=999999,VLOOKUP(D13717,'Manual by Vendor'!$A$2:$C$295,3,FALSE),E13717)</f>
        <v>999999</v>
      </c>
      <c r="G13717" s="4">
        <f>VLOOKUP(A13717,Query2[[00001]:[IMLT]],2,FALSE)</f>
        <v>0</v>
      </c>
      <c r="H13717" s="3"/>
      <c r="I13717" s="4">
        <f t="shared" si="217"/>
        <v>0</v>
      </c>
      <c r="J13717" s="3"/>
      <c r="K13717" s="3"/>
    </row>
    <row r="13718" spans="1:11">
      <c r="A13718" s="3" t="s">
        <v>13727</v>
      </c>
      <c r="B13718" s="4" t="str">
        <f>IFERROR(VLOOKUP(A13718,'From Ilsy'!$A$2:$C$1406,3,FALSE),"")</f>
        <v/>
      </c>
      <c r="C13718" s="4" t="str">
        <f>IFERROR(VLOOKUP(A13718,'From Ilsy'!$A$2:$B$1406,2,FALSE),"")</f>
        <v/>
      </c>
      <c r="D13718" s="5">
        <v>1027</v>
      </c>
      <c r="E13718" s="4">
        <f>IFERROR(VLOOKUP(A13718,'From Ilsy'!$A$2:$D$1406,4,FALSE),999999)</f>
        <v>999999</v>
      </c>
      <c r="F13718" s="4">
        <f>IF(E13718=999999,VLOOKUP(D13718,'Manual by Vendor'!$A$2:$C$295,3,FALSE),E13718)</f>
        <v>999999</v>
      </c>
      <c r="G13718" s="4">
        <f>VLOOKUP(A13718,Query2[[00001]:[IMLT]],2,FALSE)</f>
        <v>0</v>
      </c>
      <c r="H13718" s="3"/>
      <c r="I13718" s="4">
        <f t="shared" si="217"/>
        <v>0</v>
      </c>
      <c r="J13718" s="3"/>
      <c r="K13718" s="3"/>
    </row>
    <row r="13719" spans="1:11">
      <c r="A13719" s="3" t="s">
        <v>13728</v>
      </c>
      <c r="B13719" s="4" t="str">
        <f>IFERROR(VLOOKUP(A13719,'From Ilsy'!$A$2:$C$1406,3,FALSE),"")</f>
        <v/>
      </c>
      <c r="C13719" s="4" t="str">
        <f>IFERROR(VLOOKUP(A13719,'From Ilsy'!$A$2:$B$1406,2,FALSE),"")</f>
        <v/>
      </c>
      <c r="D13719" s="5">
        <v>1027</v>
      </c>
      <c r="E13719" s="4">
        <f>IFERROR(VLOOKUP(A13719,'From Ilsy'!$A$2:$D$1406,4,FALSE),999999)</f>
        <v>999999</v>
      </c>
      <c r="F13719" s="4">
        <f>IF(E13719=999999,VLOOKUP(D13719,'Manual by Vendor'!$A$2:$C$295,3,FALSE),E13719)</f>
        <v>999999</v>
      </c>
      <c r="G13719" s="4">
        <f>VLOOKUP(A13719,Query2[[00001]:[IMLT]],2,FALSE)</f>
        <v>0</v>
      </c>
      <c r="H13719" s="3"/>
      <c r="I13719" s="4">
        <f t="shared" si="217"/>
        <v>0</v>
      </c>
      <c r="J13719" s="3"/>
      <c r="K13719" s="3"/>
    </row>
    <row r="13720" spans="1:11">
      <c r="A13720" s="3" t="s">
        <v>13729</v>
      </c>
      <c r="B13720" s="4" t="str">
        <f>IFERROR(VLOOKUP(A13720,'From Ilsy'!$A$2:$C$1406,3,FALSE),"")</f>
        <v/>
      </c>
      <c r="C13720" s="4" t="str">
        <f>IFERROR(VLOOKUP(A13720,'From Ilsy'!$A$2:$B$1406,2,FALSE),"")</f>
        <v/>
      </c>
      <c r="D13720" s="5">
        <v>1027</v>
      </c>
      <c r="E13720" s="4">
        <f>IFERROR(VLOOKUP(A13720,'From Ilsy'!$A$2:$D$1406,4,FALSE),999999)</f>
        <v>999999</v>
      </c>
      <c r="F13720" s="4">
        <f>IF(E13720=999999,VLOOKUP(D13720,'Manual by Vendor'!$A$2:$C$295,3,FALSE),E13720)</f>
        <v>999999</v>
      </c>
      <c r="G13720" s="4">
        <f>VLOOKUP(A13720,Query2[[00001]:[IMLT]],2,FALSE)</f>
        <v>0</v>
      </c>
      <c r="H13720" s="3"/>
      <c r="I13720" s="4">
        <f t="shared" si="217"/>
        <v>0</v>
      </c>
      <c r="J13720" s="3"/>
      <c r="K13720" s="3"/>
    </row>
    <row r="13721" spans="1:11">
      <c r="A13721" s="3" t="s">
        <v>13730</v>
      </c>
      <c r="B13721" s="4" t="str">
        <f>IFERROR(VLOOKUP(A13721,'From Ilsy'!$A$2:$C$1406,3,FALSE),"")</f>
        <v/>
      </c>
      <c r="C13721" s="4" t="str">
        <f>IFERROR(VLOOKUP(A13721,'From Ilsy'!$A$2:$B$1406,2,FALSE),"")</f>
        <v/>
      </c>
      <c r="D13721" s="5">
        <v>1027</v>
      </c>
      <c r="E13721" s="4">
        <f>IFERROR(VLOOKUP(A13721,'From Ilsy'!$A$2:$D$1406,4,FALSE),999999)</f>
        <v>999999</v>
      </c>
      <c r="F13721" s="4">
        <f>IF(E13721=999999,VLOOKUP(D13721,'Manual by Vendor'!$A$2:$C$295,3,FALSE),E13721)</f>
        <v>999999</v>
      </c>
      <c r="G13721" s="4">
        <f>VLOOKUP(A13721,Query2[[00001]:[IMLT]],2,FALSE)</f>
        <v>21</v>
      </c>
      <c r="H13721" s="3"/>
      <c r="I13721" s="4">
        <f t="shared" si="217"/>
        <v>21</v>
      </c>
      <c r="J13721" s="3"/>
      <c r="K13721" s="3"/>
    </row>
    <row r="13722" spans="1:11">
      <c r="A13722" s="3" t="s">
        <v>13731</v>
      </c>
      <c r="B13722" s="4" t="str">
        <f>IFERROR(VLOOKUP(A13722,'From Ilsy'!$A$2:$C$1406,3,FALSE),"")</f>
        <v/>
      </c>
      <c r="C13722" s="4" t="str">
        <f>IFERROR(VLOOKUP(A13722,'From Ilsy'!$A$2:$B$1406,2,FALSE),"")</f>
        <v/>
      </c>
      <c r="D13722" s="5">
        <v>1027</v>
      </c>
      <c r="E13722" s="4">
        <f>IFERROR(VLOOKUP(A13722,'From Ilsy'!$A$2:$D$1406,4,FALSE),999999)</f>
        <v>999999</v>
      </c>
      <c r="F13722" s="4">
        <f>IF(E13722=999999,VLOOKUP(D13722,'Manual by Vendor'!$A$2:$C$295,3,FALSE),E13722)</f>
        <v>999999</v>
      </c>
      <c r="G13722" s="4">
        <f>VLOOKUP(A13722,Query2[[00001]:[IMLT]],2,FALSE)</f>
        <v>24</v>
      </c>
      <c r="H13722" s="3"/>
      <c r="I13722" s="4">
        <f t="shared" si="217"/>
        <v>24</v>
      </c>
      <c r="J13722" s="3"/>
      <c r="K13722" s="3"/>
    </row>
    <row r="13723" spans="1:11">
      <c r="A13723" s="3" t="s">
        <v>13732</v>
      </c>
      <c r="B13723" s="4" t="str">
        <f>IFERROR(VLOOKUP(A13723,'From Ilsy'!$A$2:$C$1406,3,FALSE),"")</f>
        <v/>
      </c>
      <c r="C13723" s="4" t="str">
        <f>IFERROR(VLOOKUP(A13723,'From Ilsy'!$A$2:$B$1406,2,FALSE),"")</f>
        <v/>
      </c>
      <c r="D13723" s="5">
        <v>1027</v>
      </c>
      <c r="E13723" s="4">
        <f>IFERROR(VLOOKUP(A13723,'From Ilsy'!$A$2:$D$1406,4,FALSE),999999)</f>
        <v>999999</v>
      </c>
      <c r="F13723" s="4">
        <f>IF(E13723=999999,VLOOKUP(D13723,'Manual by Vendor'!$A$2:$C$295,3,FALSE),E13723)</f>
        <v>999999</v>
      </c>
      <c r="G13723" s="4">
        <f>VLOOKUP(A13723,Query2[[00001]:[IMLT]],2,FALSE)</f>
        <v>29</v>
      </c>
      <c r="H13723" s="3"/>
      <c r="I13723" s="4">
        <f t="shared" si="217"/>
        <v>29</v>
      </c>
      <c r="J13723" s="3"/>
      <c r="K13723" s="3"/>
    </row>
    <row r="13724" spans="1:11">
      <c r="A13724" s="3" t="s">
        <v>13733</v>
      </c>
      <c r="B13724" s="4" t="str">
        <f>IFERROR(VLOOKUP(A13724,'From Ilsy'!$A$2:$C$1406,3,FALSE),"")</f>
        <v/>
      </c>
      <c r="C13724" s="4" t="str">
        <f>IFERROR(VLOOKUP(A13724,'From Ilsy'!$A$2:$B$1406,2,FALSE),"")</f>
        <v/>
      </c>
      <c r="D13724" s="5">
        <v>1027</v>
      </c>
      <c r="E13724" s="4">
        <f>IFERROR(VLOOKUP(A13724,'From Ilsy'!$A$2:$D$1406,4,FALSE),999999)</f>
        <v>999999</v>
      </c>
      <c r="F13724" s="4">
        <f>IF(E13724=999999,VLOOKUP(D13724,'Manual by Vendor'!$A$2:$C$295,3,FALSE),E13724)</f>
        <v>999999</v>
      </c>
      <c r="G13724" s="4">
        <f>VLOOKUP(A13724,Query2[[00001]:[IMLT]],2,FALSE)</f>
        <v>0</v>
      </c>
      <c r="H13724" s="3"/>
      <c r="I13724" s="4">
        <f t="shared" si="217"/>
        <v>0</v>
      </c>
      <c r="J13724" s="3"/>
      <c r="K13724" s="3"/>
    </row>
    <row r="13725" spans="1:11">
      <c r="A13725" s="3" t="s">
        <v>13734</v>
      </c>
      <c r="B13725" s="4" t="str">
        <f>IFERROR(VLOOKUP(A13725,'From Ilsy'!$A$2:$C$1406,3,FALSE),"")</f>
        <v/>
      </c>
      <c r="C13725" s="4" t="str">
        <f>IFERROR(VLOOKUP(A13725,'From Ilsy'!$A$2:$B$1406,2,FALSE),"")</f>
        <v/>
      </c>
      <c r="D13725" s="5">
        <v>1027</v>
      </c>
      <c r="E13725" s="4">
        <f>IFERROR(VLOOKUP(A13725,'From Ilsy'!$A$2:$D$1406,4,FALSE),999999)</f>
        <v>999999</v>
      </c>
      <c r="F13725" s="4">
        <f>IF(E13725=999999,VLOOKUP(D13725,'Manual by Vendor'!$A$2:$C$295,3,FALSE),E13725)</f>
        <v>999999</v>
      </c>
      <c r="G13725" s="4">
        <f>VLOOKUP(A13725,Query2[[00001]:[IMLT]],2,FALSE)</f>
        <v>0</v>
      </c>
      <c r="H13725" s="3"/>
      <c r="I13725" s="4">
        <f t="shared" si="217"/>
        <v>0</v>
      </c>
      <c r="J13725" s="3"/>
      <c r="K13725" s="3"/>
    </row>
    <row r="13726" spans="1:11">
      <c r="A13726" s="3" t="s">
        <v>13735</v>
      </c>
      <c r="B13726" s="4" t="str">
        <f>IFERROR(VLOOKUP(A13726,'From Ilsy'!$A$2:$C$1406,3,FALSE),"")</f>
        <v/>
      </c>
      <c r="C13726" s="4" t="str">
        <f>IFERROR(VLOOKUP(A13726,'From Ilsy'!$A$2:$B$1406,2,FALSE),"")</f>
        <v/>
      </c>
      <c r="D13726" s="5">
        <v>1027</v>
      </c>
      <c r="E13726" s="4">
        <f>IFERROR(VLOOKUP(A13726,'From Ilsy'!$A$2:$D$1406,4,FALSE),999999)</f>
        <v>999999</v>
      </c>
      <c r="F13726" s="4">
        <f>IF(E13726=999999,VLOOKUP(D13726,'Manual by Vendor'!$A$2:$C$295,3,FALSE),E13726)</f>
        <v>999999</v>
      </c>
      <c r="G13726" s="4">
        <f>VLOOKUP(A13726,Query2[[00001]:[IMLT]],2,FALSE)</f>
        <v>0</v>
      </c>
      <c r="H13726" s="3"/>
      <c r="I13726" s="4">
        <f t="shared" si="217"/>
        <v>0</v>
      </c>
      <c r="J13726" s="3"/>
      <c r="K13726" s="3"/>
    </row>
    <row r="13727" spans="1:11">
      <c r="A13727" s="3" t="s">
        <v>13736</v>
      </c>
      <c r="B13727" s="4" t="str">
        <f>IFERROR(VLOOKUP(A13727,'From Ilsy'!$A$2:$C$1406,3,FALSE),"")</f>
        <v/>
      </c>
      <c r="C13727" s="4" t="str">
        <f>IFERROR(VLOOKUP(A13727,'From Ilsy'!$A$2:$B$1406,2,FALSE),"")</f>
        <v/>
      </c>
      <c r="D13727" s="5">
        <v>1027</v>
      </c>
      <c r="E13727" s="4">
        <f>IFERROR(VLOOKUP(A13727,'From Ilsy'!$A$2:$D$1406,4,FALSE),999999)</f>
        <v>999999</v>
      </c>
      <c r="F13727" s="4">
        <f>IF(E13727=999999,VLOOKUP(D13727,'Manual by Vendor'!$A$2:$C$295,3,FALSE),E13727)</f>
        <v>999999</v>
      </c>
      <c r="G13727" s="4">
        <f>VLOOKUP(A13727,Query2[[00001]:[IMLT]],2,FALSE)</f>
        <v>0</v>
      </c>
      <c r="H13727" s="3"/>
      <c r="I13727" s="4">
        <f t="shared" si="217"/>
        <v>0</v>
      </c>
      <c r="J13727" s="3"/>
      <c r="K13727" s="3"/>
    </row>
    <row r="13728" spans="1:11">
      <c r="A13728" s="3" t="s">
        <v>13737</v>
      </c>
      <c r="B13728" s="4" t="str">
        <f>IFERROR(VLOOKUP(A13728,'From Ilsy'!$A$2:$C$1406,3,FALSE),"")</f>
        <v/>
      </c>
      <c r="C13728" s="4" t="str">
        <f>IFERROR(VLOOKUP(A13728,'From Ilsy'!$A$2:$B$1406,2,FALSE),"")</f>
        <v/>
      </c>
      <c r="D13728" s="5">
        <v>1027</v>
      </c>
      <c r="E13728" s="4">
        <f>IFERROR(VLOOKUP(A13728,'From Ilsy'!$A$2:$D$1406,4,FALSE),999999)</f>
        <v>999999</v>
      </c>
      <c r="F13728" s="4">
        <f>IF(E13728=999999,VLOOKUP(D13728,'Manual by Vendor'!$A$2:$C$295,3,FALSE),E13728)</f>
        <v>999999</v>
      </c>
      <c r="G13728" s="4">
        <f>VLOOKUP(A13728,Query2[[00001]:[IMLT]],2,FALSE)</f>
        <v>0</v>
      </c>
      <c r="H13728" s="3"/>
      <c r="I13728" s="4">
        <f t="shared" si="217"/>
        <v>0</v>
      </c>
      <c r="J13728" s="3"/>
      <c r="K13728" s="3"/>
    </row>
    <row r="13729" spans="1:11">
      <c r="A13729" s="3" t="s">
        <v>13738</v>
      </c>
      <c r="B13729" s="4" t="str">
        <f>IFERROR(VLOOKUP(A13729,'From Ilsy'!$A$2:$C$1406,3,FALSE),"")</f>
        <v/>
      </c>
      <c r="C13729" s="4" t="str">
        <f>IFERROR(VLOOKUP(A13729,'From Ilsy'!$A$2:$B$1406,2,FALSE),"")</f>
        <v/>
      </c>
      <c r="D13729" s="5">
        <v>1027</v>
      </c>
      <c r="E13729" s="4">
        <f>IFERROR(VLOOKUP(A13729,'From Ilsy'!$A$2:$D$1406,4,FALSE),999999)</f>
        <v>999999</v>
      </c>
      <c r="F13729" s="4">
        <f>IF(E13729=999999,VLOOKUP(D13729,'Manual by Vendor'!$A$2:$C$295,3,FALSE),E13729)</f>
        <v>999999</v>
      </c>
      <c r="G13729" s="4">
        <f>VLOOKUP(A13729,Query2[[00001]:[IMLT]],2,FALSE)</f>
        <v>0</v>
      </c>
      <c r="H13729" s="3"/>
      <c r="I13729" s="4">
        <f t="shared" si="217"/>
        <v>0</v>
      </c>
      <c r="J13729" s="3"/>
      <c r="K13729" s="3"/>
    </row>
    <row r="13730" spans="1:11">
      <c r="A13730" s="3" t="s">
        <v>13739</v>
      </c>
      <c r="B13730" s="4" t="str">
        <f>IFERROR(VLOOKUP(A13730,'From Ilsy'!$A$2:$C$1406,3,FALSE),"")</f>
        <v/>
      </c>
      <c r="C13730" s="4" t="str">
        <f>IFERROR(VLOOKUP(A13730,'From Ilsy'!$A$2:$B$1406,2,FALSE),"")</f>
        <v/>
      </c>
      <c r="D13730" s="5">
        <v>1027</v>
      </c>
      <c r="E13730" s="4">
        <f>IFERROR(VLOOKUP(A13730,'From Ilsy'!$A$2:$D$1406,4,FALSE),999999)</f>
        <v>999999</v>
      </c>
      <c r="F13730" s="4">
        <f>IF(E13730=999999,VLOOKUP(D13730,'Manual by Vendor'!$A$2:$C$295,3,FALSE),E13730)</f>
        <v>999999</v>
      </c>
      <c r="G13730" s="4">
        <f>VLOOKUP(A13730,Query2[[00001]:[IMLT]],2,FALSE)</f>
        <v>0</v>
      </c>
      <c r="H13730" s="3"/>
      <c r="I13730" s="4">
        <f t="shared" si="217"/>
        <v>0</v>
      </c>
      <c r="J13730" s="3"/>
      <c r="K13730" s="3"/>
    </row>
    <row r="13731" spans="1:11">
      <c r="A13731" s="3" t="s">
        <v>13740</v>
      </c>
      <c r="B13731" s="4" t="str">
        <f>IFERROR(VLOOKUP(A13731,'From Ilsy'!$A$2:$C$1406,3,FALSE),"")</f>
        <v/>
      </c>
      <c r="C13731" s="4" t="str">
        <f>IFERROR(VLOOKUP(A13731,'From Ilsy'!$A$2:$B$1406,2,FALSE),"")</f>
        <v/>
      </c>
      <c r="D13731" s="5">
        <v>1027</v>
      </c>
      <c r="E13731" s="4">
        <f>IFERROR(VLOOKUP(A13731,'From Ilsy'!$A$2:$D$1406,4,FALSE),999999)</f>
        <v>999999</v>
      </c>
      <c r="F13731" s="4">
        <f>IF(E13731=999999,VLOOKUP(D13731,'Manual by Vendor'!$A$2:$C$295,3,FALSE),E13731)</f>
        <v>999999</v>
      </c>
      <c r="G13731" s="4">
        <f>VLOOKUP(A13731,Query2[[00001]:[IMLT]],2,FALSE)</f>
        <v>17</v>
      </c>
      <c r="H13731" s="3"/>
      <c r="I13731" s="4">
        <f t="shared" si="217"/>
        <v>17</v>
      </c>
      <c r="J13731" s="3"/>
      <c r="K13731" s="3"/>
    </row>
    <row r="13732" spans="1:11">
      <c r="A13732" s="3" t="s">
        <v>13741</v>
      </c>
      <c r="B13732" s="4" t="str">
        <f>IFERROR(VLOOKUP(A13732,'From Ilsy'!$A$2:$C$1406,3,FALSE),"")</f>
        <v/>
      </c>
      <c r="C13732" s="4" t="str">
        <f>IFERROR(VLOOKUP(A13732,'From Ilsy'!$A$2:$B$1406,2,FALSE),"")</f>
        <v/>
      </c>
      <c r="D13732" s="5">
        <v>1027</v>
      </c>
      <c r="E13732" s="4">
        <f>IFERROR(VLOOKUP(A13732,'From Ilsy'!$A$2:$D$1406,4,FALSE),999999)</f>
        <v>999999</v>
      </c>
      <c r="F13732" s="4">
        <f>IF(E13732=999999,VLOOKUP(D13732,'Manual by Vendor'!$A$2:$C$295,3,FALSE),E13732)</f>
        <v>999999</v>
      </c>
      <c r="G13732" s="4">
        <f>VLOOKUP(A13732,Query2[[00001]:[IMLT]],2,FALSE)</f>
        <v>33</v>
      </c>
      <c r="H13732" s="3"/>
      <c r="I13732" s="4">
        <f t="shared" si="217"/>
        <v>33</v>
      </c>
      <c r="J13732" s="3"/>
      <c r="K13732" s="3"/>
    </row>
    <row r="13733" spans="1:11">
      <c r="A13733" s="3" t="s">
        <v>13742</v>
      </c>
      <c r="B13733" s="4" t="str">
        <f>IFERROR(VLOOKUP(A13733,'From Ilsy'!$A$2:$C$1406,3,FALSE),"")</f>
        <v/>
      </c>
      <c r="C13733" s="4" t="str">
        <f>IFERROR(VLOOKUP(A13733,'From Ilsy'!$A$2:$B$1406,2,FALSE),"")</f>
        <v/>
      </c>
      <c r="D13733" s="5">
        <v>1027</v>
      </c>
      <c r="E13733" s="4">
        <f>IFERROR(VLOOKUP(A13733,'From Ilsy'!$A$2:$D$1406,4,FALSE),999999)</f>
        <v>999999</v>
      </c>
      <c r="F13733" s="4">
        <f>IF(E13733=999999,VLOOKUP(D13733,'Manual by Vendor'!$A$2:$C$295,3,FALSE),E13733)</f>
        <v>999999</v>
      </c>
      <c r="G13733" s="4">
        <f>VLOOKUP(A13733,Query2[[00001]:[IMLT]],2,FALSE)</f>
        <v>33</v>
      </c>
      <c r="H13733" s="3"/>
      <c r="I13733" s="4">
        <f t="shared" si="217"/>
        <v>33</v>
      </c>
      <c r="J13733" s="3"/>
      <c r="K13733" s="3"/>
    </row>
    <row r="13734" spans="1:11">
      <c r="A13734" s="3" t="s">
        <v>13743</v>
      </c>
      <c r="B13734" s="4" t="str">
        <f>IFERROR(VLOOKUP(A13734,'From Ilsy'!$A$2:$C$1406,3,FALSE),"")</f>
        <v/>
      </c>
      <c r="C13734" s="4" t="str">
        <f>IFERROR(VLOOKUP(A13734,'From Ilsy'!$A$2:$B$1406,2,FALSE),"")</f>
        <v/>
      </c>
      <c r="D13734" s="5">
        <v>1027</v>
      </c>
      <c r="E13734" s="4">
        <f>IFERROR(VLOOKUP(A13734,'From Ilsy'!$A$2:$D$1406,4,FALSE),999999)</f>
        <v>999999</v>
      </c>
      <c r="F13734" s="4">
        <f>IF(E13734=999999,VLOOKUP(D13734,'Manual by Vendor'!$A$2:$C$295,3,FALSE),E13734)</f>
        <v>999999</v>
      </c>
      <c r="G13734" s="4">
        <f>VLOOKUP(A13734,Query2[[00001]:[IMLT]],2,FALSE)</f>
        <v>0</v>
      </c>
      <c r="H13734" s="3"/>
      <c r="I13734" s="4">
        <f t="shared" si="217"/>
        <v>0</v>
      </c>
      <c r="J13734" s="3"/>
      <c r="K13734" s="3"/>
    </row>
    <row r="13735" spans="1:11">
      <c r="A13735" s="3" t="s">
        <v>13744</v>
      </c>
      <c r="B13735" s="4" t="str">
        <f>IFERROR(VLOOKUP(A13735,'From Ilsy'!$A$2:$C$1406,3,FALSE),"")</f>
        <v/>
      </c>
      <c r="C13735" s="4" t="str">
        <f>IFERROR(VLOOKUP(A13735,'From Ilsy'!$A$2:$B$1406,2,FALSE),"")</f>
        <v/>
      </c>
      <c r="D13735" s="5">
        <v>1027</v>
      </c>
      <c r="E13735" s="4">
        <f>IFERROR(VLOOKUP(A13735,'From Ilsy'!$A$2:$D$1406,4,FALSE),999999)</f>
        <v>999999</v>
      </c>
      <c r="F13735" s="4">
        <f>IF(E13735=999999,VLOOKUP(D13735,'Manual by Vendor'!$A$2:$C$295,3,FALSE),E13735)</f>
        <v>999999</v>
      </c>
      <c r="G13735" s="4">
        <f>VLOOKUP(A13735,Query2[[00001]:[IMLT]],2,FALSE)</f>
        <v>33</v>
      </c>
      <c r="H13735" s="3"/>
      <c r="I13735" s="4">
        <f t="shared" si="217"/>
        <v>33</v>
      </c>
      <c r="J13735" s="3"/>
      <c r="K13735" s="3"/>
    </row>
    <row r="13736" spans="1:11">
      <c r="A13736" s="3" t="s">
        <v>13745</v>
      </c>
      <c r="B13736" s="4" t="str">
        <f>IFERROR(VLOOKUP(A13736,'From Ilsy'!$A$2:$C$1406,3,FALSE),"")</f>
        <v/>
      </c>
      <c r="C13736" s="4" t="str">
        <f>IFERROR(VLOOKUP(A13736,'From Ilsy'!$A$2:$B$1406,2,FALSE),"")</f>
        <v/>
      </c>
      <c r="D13736" s="5">
        <v>1027</v>
      </c>
      <c r="E13736" s="4">
        <f>IFERROR(VLOOKUP(A13736,'From Ilsy'!$A$2:$D$1406,4,FALSE),999999)</f>
        <v>999999</v>
      </c>
      <c r="F13736" s="4">
        <f>IF(E13736=999999,VLOOKUP(D13736,'Manual by Vendor'!$A$2:$C$295,3,FALSE),E13736)</f>
        <v>999999</v>
      </c>
      <c r="G13736" s="4">
        <f>VLOOKUP(A13736,Query2[[00001]:[IMLT]],2,FALSE)</f>
        <v>0</v>
      </c>
      <c r="H13736" s="3"/>
      <c r="I13736" s="4">
        <f t="shared" si="217"/>
        <v>0</v>
      </c>
      <c r="J13736" s="3"/>
      <c r="K13736" s="3"/>
    </row>
    <row r="13737" spans="1:11">
      <c r="A13737" s="3" t="s">
        <v>13746</v>
      </c>
      <c r="B13737" s="4" t="str">
        <f>IFERROR(VLOOKUP(A13737,'From Ilsy'!$A$2:$C$1406,3,FALSE),"")</f>
        <v/>
      </c>
      <c r="C13737" s="4" t="str">
        <f>IFERROR(VLOOKUP(A13737,'From Ilsy'!$A$2:$B$1406,2,FALSE),"")</f>
        <v/>
      </c>
      <c r="D13737" s="5">
        <v>1027</v>
      </c>
      <c r="E13737" s="4">
        <f>IFERROR(VLOOKUP(A13737,'From Ilsy'!$A$2:$D$1406,4,FALSE),999999)</f>
        <v>999999</v>
      </c>
      <c r="F13737" s="4">
        <f>IF(E13737=999999,VLOOKUP(D13737,'Manual by Vendor'!$A$2:$C$295,3,FALSE),E13737)</f>
        <v>999999</v>
      </c>
      <c r="G13737" s="4">
        <f>VLOOKUP(A13737,Query2[[00001]:[IMLT]],2,FALSE)</f>
        <v>0</v>
      </c>
      <c r="H13737" s="3"/>
      <c r="I13737" s="4">
        <f t="shared" si="217"/>
        <v>0</v>
      </c>
      <c r="J13737" s="3"/>
      <c r="K13737" s="3"/>
    </row>
    <row r="13738" spans="1:11">
      <c r="A13738" s="3" t="s">
        <v>13747</v>
      </c>
      <c r="B13738" s="4" t="str">
        <f>IFERROR(VLOOKUP(A13738,'From Ilsy'!$A$2:$C$1406,3,FALSE),"")</f>
        <v/>
      </c>
      <c r="C13738" s="4" t="str">
        <f>IFERROR(VLOOKUP(A13738,'From Ilsy'!$A$2:$B$1406,2,FALSE),"")</f>
        <v/>
      </c>
      <c r="D13738" s="5">
        <v>1027</v>
      </c>
      <c r="E13738" s="4">
        <f>IFERROR(VLOOKUP(A13738,'From Ilsy'!$A$2:$D$1406,4,FALSE),999999)</f>
        <v>999999</v>
      </c>
      <c r="F13738" s="4">
        <f>IF(E13738=999999,VLOOKUP(D13738,'Manual by Vendor'!$A$2:$C$295,3,FALSE),E13738)</f>
        <v>999999</v>
      </c>
      <c r="G13738" s="4">
        <f>VLOOKUP(A13738,Query2[[00001]:[IMLT]],2,FALSE)</f>
        <v>0</v>
      </c>
      <c r="H13738" s="3"/>
      <c r="I13738" s="4">
        <f t="shared" si="217"/>
        <v>0</v>
      </c>
      <c r="J13738" s="3"/>
      <c r="K13738" s="3"/>
    </row>
    <row r="13739" spans="1:11">
      <c r="A13739" s="3" t="s">
        <v>13748</v>
      </c>
      <c r="B13739" s="4" t="str">
        <f>IFERROR(VLOOKUP(A13739,'From Ilsy'!$A$2:$C$1406,3,FALSE),"")</f>
        <v/>
      </c>
      <c r="C13739" s="4" t="str">
        <f>IFERROR(VLOOKUP(A13739,'From Ilsy'!$A$2:$B$1406,2,FALSE),"")</f>
        <v/>
      </c>
      <c r="D13739" s="5">
        <v>1027</v>
      </c>
      <c r="E13739" s="4">
        <f>IFERROR(VLOOKUP(A13739,'From Ilsy'!$A$2:$D$1406,4,FALSE),999999)</f>
        <v>999999</v>
      </c>
      <c r="F13739" s="4">
        <f>IF(E13739=999999,VLOOKUP(D13739,'Manual by Vendor'!$A$2:$C$295,3,FALSE),E13739)</f>
        <v>999999</v>
      </c>
      <c r="G13739" s="4">
        <f>VLOOKUP(A13739,Query2[[00001]:[IMLT]],2,FALSE)</f>
        <v>0</v>
      </c>
      <c r="H13739" s="3"/>
      <c r="I13739" s="4">
        <f t="shared" si="217"/>
        <v>0</v>
      </c>
      <c r="J13739" s="3"/>
      <c r="K13739" s="3"/>
    </row>
    <row r="13740" spans="1:11">
      <c r="A13740" s="3" t="s">
        <v>13749</v>
      </c>
      <c r="B13740" s="4" t="str">
        <f>IFERROR(VLOOKUP(A13740,'From Ilsy'!$A$2:$C$1406,3,FALSE),"")</f>
        <v/>
      </c>
      <c r="C13740" s="4" t="str">
        <f>IFERROR(VLOOKUP(A13740,'From Ilsy'!$A$2:$B$1406,2,FALSE),"")</f>
        <v/>
      </c>
      <c r="D13740" s="5">
        <v>1027</v>
      </c>
      <c r="E13740" s="4">
        <f>IFERROR(VLOOKUP(A13740,'From Ilsy'!$A$2:$D$1406,4,FALSE),999999)</f>
        <v>999999</v>
      </c>
      <c r="F13740" s="4">
        <f>IF(E13740=999999,VLOOKUP(D13740,'Manual by Vendor'!$A$2:$C$295,3,FALSE),E13740)</f>
        <v>999999</v>
      </c>
      <c r="G13740" s="4">
        <f>VLOOKUP(A13740,Query2[[00001]:[IMLT]],2,FALSE)</f>
        <v>32</v>
      </c>
      <c r="H13740" s="3"/>
      <c r="I13740" s="4">
        <f t="shared" si="217"/>
        <v>32</v>
      </c>
      <c r="J13740" s="3"/>
      <c r="K13740" s="3"/>
    </row>
    <row r="13741" spans="1:11">
      <c r="A13741" s="3" t="s">
        <v>13750</v>
      </c>
      <c r="B13741" s="4" t="str">
        <f>IFERROR(VLOOKUP(A13741,'From Ilsy'!$A$2:$C$1406,3,FALSE),"")</f>
        <v/>
      </c>
      <c r="C13741" s="4" t="str">
        <f>IFERROR(VLOOKUP(A13741,'From Ilsy'!$A$2:$B$1406,2,FALSE),"")</f>
        <v/>
      </c>
      <c r="D13741" s="5">
        <v>1027</v>
      </c>
      <c r="E13741" s="4">
        <f>IFERROR(VLOOKUP(A13741,'From Ilsy'!$A$2:$D$1406,4,FALSE),999999)</f>
        <v>999999</v>
      </c>
      <c r="F13741" s="4">
        <f>IF(E13741=999999,VLOOKUP(D13741,'Manual by Vendor'!$A$2:$C$295,3,FALSE),E13741)</f>
        <v>999999</v>
      </c>
      <c r="G13741" s="4">
        <f>VLOOKUP(A13741,Query2[[00001]:[IMLT]],2,FALSE)</f>
        <v>0</v>
      </c>
      <c r="H13741" s="3"/>
      <c r="I13741" s="4">
        <f t="shared" si="217"/>
        <v>0</v>
      </c>
      <c r="J13741" s="3"/>
      <c r="K13741" s="3"/>
    </row>
    <row r="13742" spans="1:11">
      <c r="A13742" s="3" t="s">
        <v>13751</v>
      </c>
      <c r="B13742" s="4" t="str">
        <f>IFERROR(VLOOKUP(A13742,'From Ilsy'!$A$2:$C$1406,3,FALSE),"")</f>
        <v/>
      </c>
      <c r="C13742" s="4" t="str">
        <f>IFERROR(VLOOKUP(A13742,'From Ilsy'!$A$2:$B$1406,2,FALSE),"")</f>
        <v/>
      </c>
      <c r="D13742" s="5">
        <v>1027</v>
      </c>
      <c r="E13742" s="4">
        <f>IFERROR(VLOOKUP(A13742,'From Ilsy'!$A$2:$D$1406,4,FALSE),999999)</f>
        <v>999999</v>
      </c>
      <c r="F13742" s="4">
        <f>IF(E13742=999999,VLOOKUP(D13742,'Manual by Vendor'!$A$2:$C$295,3,FALSE),E13742)</f>
        <v>999999</v>
      </c>
      <c r="G13742" s="4">
        <f>VLOOKUP(A13742,Query2[[00001]:[IMLT]],2,FALSE)</f>
        <v>0</v>
      </c>
      <c r="H13742" s="3"/>
      <c r="I13742" s="4">
        <f t="shared" si="217"/>
        <v>0</v>
      </c>
      <c r="J13742" s="3"/>
      <c r="K13742" s="3"/>
    </row>
    <row r="13743" spans="1:11">
      <c r="A13743" s="3" t="s">
        <v>13752</v>
      </c>
      <c r="B13743" s="4" t="str">
        <f>IFERROR(VLOOKUP(A13743,'From Ilsy'!$A$2:$C$1406,3,FALSE),"")</f>
        <v/>
      </c>
      <c r="C13743" s="4" t="str">
        <f>IFERROR(VLOOKUP(A13743,'From Ilsy'!$A$2:$B$1406,2,FALSE),"")</f>
        <v/>
      </c>
      <c r="D13743" s="5">
        <v>1027</v>
      </c>
      <c r="E13743" s="4">
        <f>IFERROR(VLOOKUP(A13743,'From Ilsy'!$A$2:$D$1406,4,FALSE),999999)</f>
        <v>999999</v>
      </c>
      <c r="F13743" s="4">
        <f>IF(E13743=999999,VLOOKUP(D13743,'Manual by Vendor'!$A$2:$C$295,3,FALSE),E13743)</f>
        <v>999999</v>
      </c>
      <c r="G13743" s="4">
        <f>VLOOKUP(A13743,Query2[[00001]:[IMLT]],2,FALSE)</f>
        <v>16</v>
      </c>
      <c r="H13743" s="3"/>
      <c r="I13743" s="4">
        <f t="shared" si="217"/>
        <v>16</v>
      </c>
      <c r="J13743" s="3"/>
      <c r="K13743" s="3"/>
    </row>
    <row r="13744" spans="1:11">
      <c r="A13744" s="3" t="s">
        <v>13753</v>
      </c>
      <c r="B13744" s="4" t="str">
        <f>IFERROR(VLOOKUP(A13744,'From Ilsy'!$A$2:$C$1406,3,FALSE),"")</f>
        <v/>
      </c>
      <c r="C13744" s="4" t="str">
        <f>IFERROR(VLOOKUP(A13744,'From Ilsy'!$A$2:$B$1406,2,FALSE),"")</f>
        <v/>
      </c>
      <c r="D13744" s="5">
        <v>1027</v>
      </c>
      <c r="E13744" s="4">
        <f>IFERROR(VLOOKUP(A13744,'From Ilsy'!$A$2:$D$1406,4,FALSE),999999)</f>
        <v>999999</v>
      </c>
      <c r="F13744" s="4">
        <f>IF(E13744=999999,VLOOKUP(D13744,'Manual by Vendor'!$A$2:$C$295,3,FALSE),E13744)</f>
        <v>999999</v>
      </c>
      <c r="G13744" s="4">
        <f>VLOOKUP(A13744,Query2[[00001]:[IMLT]],2,FALSE)</f>
        <v>0</v>
      </c>
      <c r="H13744" s="3"/>
      <c r="I13744" s="4">
        <f t="shared" si="217"/>
        <v>0</v>
      </c>
      <c r="J13744" s="3"/>
      <c r="K13744" s="3"/>
    </row>
    <row r="13745" spans="1:11">
      <c r="A13745" s="3" t="s">
        <v>13754</v>
      </c>
      <c r="B13745" s="4" t="str">
        <f>IFERROR(VLOOKUP(A13745,'From Ilsy'!$A$2:$C$1406,3,FALSE),"")</f>
        <v/>
      </c>
      <c r="C13745" s="4" t="str">
        <f>IFERROR(VLOOKUP(A13745,'From Ilsy'!$A$2:$B$1406,2,FALSE),"")</f>
        <v/>
      </c>
      <c r="D13745" s="5">
        <v>1027</v>
      </c>
      <c r="E13745" s="4">
        <f>IFERROR(VLOOKUP(A13745,'From Ilsy'!$A$2:$D$1406,4,FALSE),999999)</f>
        <v>999999</v>
      </c>
      <c r="F13745" s="4">
        <f>IF(E13745=999999,VLOOKUP(D13745,'Manual by Vendor'!$A$2:$C$295,3,FALSE),E13745)</f>
        <v>999999</v>
      </c>
      <c r="G13745" s="4">
        <f>VLOOKUP(A13745,Query2[[00001]:[IMLT]],2,FALSE)</f>
        <v>0</v>
      </c>
      <c r="H13745" s="3"/>
      <c r="I13745" s="4">
        <f t="shared" si="217"/>
        <v>0</v>
      </c>
      <c r="J13745" s="3"/>
      <c r="K13745" s="3"/>
    </row>
    <row r="13746" spans="1:11">
      <c r="A13746" s="3" t="s">
        <v>13755</v>
      </c>
      <c r="B13746" s="4" t="str">
        <f>IFERROR(VLOOKUP(A13746,'From Ilsy'!$A$2:$C$1406,3,FALSE),"")</f>
        <v/>
      </c>
      <c r="C13746" s="4" t="str">
        <f>IFERROR(VLOOKUP(A13746,'From Ilsy'!$A$2:$B$1406,2,FALSE),"")</f>
        <v/>
      </c>
      <c r="D13746" s="5">
        <v>1027</v>
      </c>
      <c r="E13746" s="4">
        <f>IFERROR(VLOOKUP(A13746,'From Ilsy'!$A$2:$D$1406,4,FALSE),999999)</f>
        <v>999999</v>
      </c>
      <c r="F13746" s="4">
        <f>IF(E13746=999999,VLOOKUP(D13746,'Manual by Vendor'!$A$2:$C$295,3,FALSE),E13746)</f>
        <v>999999</v>
      </c>
      <c r="G13746" s="4">
        <f>VLOOKUP(A13746,Query2[[00001]:[IMLT]],2,FALSE)</f>
        <v>25</v>
      </c>
      <c r="H13746" s="3"/>
      <c r="I13746" s="4">
        <f t="shared" si="217"/>
        <v>25</v>
      </c>
      <c r="J13746" s="3"/>
      <c r="K13746" s="3"/>
    </row>
    <row r="13747" spans="1:11">
      <c r="A13747" s="3" t="s">
        <v>13756</v>
      </c>
      <c r="B13747" s="4" t="str">
        <f>IFERROR(VLOOKUP(A13747,'From Ilsy'!$A$2:$C$1406,3,FALSE),"")</f>
        <v/>
      </c>
      <c r="C13747" s="4" t="str">
        <f>IFERROR(VLOOKUP(A13747,'From Ilsy'!$A$2:$B$1406,2,FALSE),"")</f>
        <v/>
      </c>
      <c r="D13747" s="5">
        <v>1027</v>
      </c>
      <c r="E13747" s="4">
        <f>IFERROR(VLOOKUP(A13747,'From Ilsy'!$A$2:$D$1406,4,FALSE),999999)</f>
        <v>999999</v>
      </c>
      <c r="F13747" s="4">
        <f>IF(E13747=999999,VLOOKUP(D13747,'Manual by Vendor'!$A$2:$C$295,3,FALSE),E13747)</f>
        <v>999999</v>
      </c>
      <c r="G13747" s="4">
        <f>VLOOKUP(A13747,Query2[[00001]:[IMLT]],2,FALSE)</f>
        <v>0</v>
      </c>
      <c r="H13747" s="3"/>
      <c r="I13747" s="4">
        <f t="shared" si="217"/>
        <v>0</v>
      </c>
      <c r="J13747" s="3"/>
      <c r="K13747" s="3"/>
    </row>
    <row r="13748" spans="1:11">
      <c r="A13748" s="3" t="s">
        <v>13757</v>
      </c>
      <c r="B13748" s="4" t="str">
        <f>IFERROR(VLOOKUP(A13748,'From Ilsy'!$A$2:$C$1406,3,FALSE),"")</f>
        <v/>
      </c>
      <c r="C13748" s="4" t="str">
        <f>IFERROR(VLOOKUP(A13748,'From Ilsy'!$A$2:$B$1406,2,FALSE),"")</f>
        <v/>
      </c>
      <c r="D13748" s="5">
        <v>1027</v>
      </c>
      <c r="E13748" s="4">
        <f>IFERROR(VLOOKUP(A13748,'From Ilsy'!$A$2:$D$1406,4,FALSE),999999)</f>
        <v>999999</v>
      </c>
      <c r="F13748" s="4">
        <f>IF(E13748=999999,VLOOKUP(D13748,'Manual by Vendor'!$A$2:$C$295,3,FALSE),E13748)</f>
        <v>999999</v>
      </c>
      <c r="G13748" s="4">
        <f>VLOOKUP(A13748,Query2[[00001]:[IMLT]],2,FALSE)</f>
        <v>0</v>
      </c>
      <c r="H13748" s="3"/>
      <c r="I13748" s="4">
        <f t="shared" si="217"/>
        <v>0</v>
      </c>
      <c r="J13748" s="3"/>
      <c r="K13748" s="3"/>
    </row>
    <row r="13749" spans="1:11">
      <c r="A13749" s="3" t="s">
        <v>13758</v>
      </c>
      <c r="B13749" s="4" t="str">
        <f>IFERROR(VLOOKUP(A13749,'From Ilsy'!$A$2:$C$1406,3,FALSE),"")</f>
        <v/>
      </c>
      <c r="C13749" s="4" t="str">
        <f>IFERROR(VLOOKUP(A13749,'From Ilsy'!$A$2:$B$1406,2,FALSE),"")</f>
        <v/>
      </c>
      <c r="D13749" s="5">
        <v>1027</v>
      </c>
      <c r="E13749" s="4">
        <f>IFERROR(VLOOKUP(A13749,'From Ilsy'!$A$2:$D$1406,4,FALSE),999999)</f>
        <v>999999</v>
      </c>
      <c r="F13749" s="4">
        <f>IF(E13749=999999,VLOOKUP(D13749,'Manual by Vendor'!$A$2:$C$295,3,FALSE),E13749)</f>
        <v>999999</v>
      </c>
      <c r="G13749" s="4">
        <f>VLOOKUP(A13749,Query2[[00001]:[IMLT]],2,FALSE)</f>
        <v>0</v>
      </c>
      <c r="H13749" s="3"/>
      <c r="I13749" s="4">
        <f t="shared" si="217"/>
        <v>0</v>
      </c>
      <c r="J13749" s="3"/>
      <c r="K13749" s="3"/>
    </row>
    <row r="13750" spans="1:11">
      <c r="A13750" s="3" t="s">
        <v>13759</v>
      </c>
      <c r="B13750" s="4" t="str">
        <f>IFERROR(VLOOKUP(A13750,'From Ilsy'!$A$2:$C$1406,3,FALSE),"")</f>
        <v/>
      </c>
      <c r="C13750" s="4" t="str">
        <f>IFERROR(VLOOKUP(A13750,'From Ilsy'!$A$2:$B$1406,2,FALSE),"")</f>
        <v/>
      </c>
      <c r="D13750" s="5">
        <v>1027</v>
      </c>
      <c r="E13750" s="4">
        <f>IFERROR(VLOOKUP(A13750,'From Ilsy'!$A$2:$D$1406,4,FALSE),999999)</f>
        <v>999999</v>
      </c>
      <c r="F13750" s="4">
        <f>IF(E13750=999999,VLOOKUP(D13750,'Manual by Vendor'!$A$2:$C$295,3,FALSE),E13750)</f>
        <v>999999</v>
      </c>
      <c r="G13750" s="4">
        <f>VLOOKUP(A13750,Query2[[00001]:[IMLT]],2,FALSE)</f>
        <v>0</v>
      </c>
      <c r="H13750" s="3"/>
      <c r="I13750" s="4">
        <f t="shared" si="217"/>
        <v>0</v>
      </c>
      <c r="J13750" s="3"/>
      <c r="K13750" s="3"/>
    </row>
    <row r="13751" spans="1:11">
      <c r="A13751" s="3" t="s">
        <v>13760</v>
      </c>
      <c r="B13751" s="4" t="str">
        <f>IFERROR(VLOOKUP(A13751,'From Ilsy'!$A$2:$C$1406,3,FALSE),"")</f>
        <v/>
      </c>
      <c r="C13751" s="4" t="str">
        <f>IFERROR(VLOOKUP(A13751,'From Ilsy'!$A$2:$B$1406,2,FALSE),"")</f>
        <v/>
      </c>
      <c r="D13751" s="5">
        <v>1027</v>
      </c>
      <c r="E13751" s="4">
        <f>IFERROR(VLOOKUP(A13751,'From Ilsy'!$A$2:$D$1406,4,FALSE),999999)</f>
        <v>999999</v>
      </c>
      <c r="F13751" s="4">
        <f>IF(E13751=999999,VLOOKUP(D13751,'Manual by Vendor'!$A$2:$C$295,3,FALSE),E13751)</f>
        <v>999999</v>
      </c>
      <c r="G13751" s="4">
        <f>VLOOKUP(A13751,Query2[[00001]:[IMLT]],2,FALSE)</f>
        <v>0</v>
      </c>
      <c r="H13751" s="3"/>
      <c r="I13751" s="4">
        <f t="shared" si="217"/>
        <v>0</v>
      </c>
      <c r="J13751" s="3"/>
      <c r="K13751" s="3"/>
    </row>
    <row r="13752" spans="1:11">
      <c r="A13752" s="3" t="s">
        <v>13761</v>
      </c>
      <c r="B13752" s="4" t="str">
        <f>IFERROR(VLOOKUP(A13752,'From Ilsy'!$A$2:$C$1406,3,FALSE),"")</f>
        <v/>
      </c>
      <c r="C13752" s="4" t="str">
        <f>IFERROR(VLOOKUP(A13752,'From Ilsy'!$A$2:$B$1406,2,FALSE),"")</f>
        <v/>
      </c>
      <c r="D13752" s="5">
        <v>1027</v>
      </c>
      <c r="E13752" s="4">
        <f>IFERROR(VLOOKUP(A13752,'From Ilsy'!$A$2:$D$1406,4,FALSE),999999)</f>
        <v>999999</v>
      </c>
      <c r="F13752" s="4">
        <f>IF(E13752=999999,VLOOKUP(D13752,'Manual by Vendor'!$A$2:$C$295,3,FALSE),E13752)</f>
        <v>999999</v>
      </c>
      <c r="G13752" s="4">
        <f>VLOOKUP(A13752,Query2[[00001]:[IMLT]],2,FALSE)</f>
        <v>25</v>
      </c>
      <c r="H13752" s="3"/>
      <c r="I13752" s="4">
        <f t="shared" si="217"/>
        <v>25</v>
      </c>
      <c r="J13752" s="3"/>
      <c r="K13752" s="3"/>
    </row>
    <row r="13753" spans="1:11">
      <c r="A13753" s="3" t="s">
        <v>13762</v>
      </c>
      <c r="B13753" s="4" t="str">
        <f>IFERROR(VLOOKUP(A13753,'From Ilsy'!$A$2:$C$1406,3,FALSE),"")</f>
        <v/>
      </c>
      <c r="C13753" s="4" t="str">
        <f>IFERROR(VLOOKUP(A13753,'From Ilsy'!$A$2:$B$1406,2,FALSE),"")</f>
        <v/>
      </c>
      <c r="D13753" s="5">
        <v>1027</v>
      </c>
      <c r="E13753" s="4">
        <f>IFERROR(VLOOKUP(A13753,'From Ilsy'!$A$2:$D$1406,4,FALSE),999999)</f>
        <v>999999</v>
      </c>
      <c r="F13753" s="4">
        <f>IF(E13753=999999,VLOOKUP(D13753,'Manual by Vendor'!$A$2:$C$295,3,FALSE),E13753)</f>
        <v>999999</v>
      </c>
      <c r="G13753" s="4">
        <f>VLOOKUP(A13753,Query2[[00001]:[IMLT]],2,FALSE)</f>
        <v>0</v>
      </c>
      <c r="H13753" s="3"/>
      <c r="I13753" s="4">
        <f t="shared" ref="I13753:I13816" si="218">IF(E13753=999999,IF(F13753=999999,G13753,F13753),E13753)</f>
        <v>0</v>
      </c>
      <c r="J13753" s="3"/>
      <c r="K13753" s="3"/>
    </row>
    <row r="13754" spans="1:11">
      <c r="A13754" s="3" t="s">
        <v>13763</v>
      </c>
      <c r="B13754" s="4" t="str">
        <f>IFERROR(VLOOKUP(A13754,'From Ilsy'!$A$2:$C$1406,3,FALSE),"")</f>
        <v/>
      </c>
      <c r="C13754" s="4" t="str">
        <f>IFERROR(VLOOKUP(A13754,'From Ilsy'!$A$2:$B$1406,2,FALSE),"")</f>
        <v/>
      </c>
      <c r="D13754" s="5">
        <v>1027</v>
      </c>
      <c r="E13754" s="4">
        <f>IFERROR(VLOOKUP(A13754,'From Ilsy'!$A$2:$D$1406,4,FALSE),999999)</f>
        <v>999999</v>
      </c>
      <c r="F13754" s="4">
        <f>IF(E13754=999999,VLOOKUP(D13754,'Manual by Vendor'!$A$2:$C$295,3,FALSE),E13754)</f>
        <v>999999</v>
      </c>
      <c r="G13754" s="4">
        <f>VLOOKUP(A13754,Query2[[00001]:[IMLT]],2,FALSE)</f>
        <v>0</v>
      </c>
      <c r="H13754" s="3"/>
      <c r="I13754" s="4">
        <f t="shared" si="218"/>
        <v>0</v>
      </c>
      <c r="J13754" s="3"/>
      <c r="K13754" s="3"/>
    </row>
    <row r="13755" spans="1:11">
      <c r="A13755" s="3" t="s">
        <v>13764</v>
      </c>
      <c r="B13755" s="4" t="str">
        <f>IFERROR(VLOOKUP(A13755,'From Ilsy'!$A$2:$C$1406,3,FALSE),"")</f>
        <v/>
      </c>
      <c r="C13755" s="4" t="str">
        <f>IFERROR(VLOOKUP(A13755,'From Ilsy'!$A$2:$B$1406,2,FALSE),"")</f>
        <v/>
      </c>
      <c r="D13755" s="5">
        <v>1027</v>
      </c>
      <c r="E13755" s="4">
        <f>IFERROR(VLOOKUP(A13755,'From Ilsy'!$A$2:$D$1406,4,FALSE),999999)</f>
        <v>999999</v>
      </c>
      <c r="F13755" s="4">
        <f>IF(E13755=999999,VLOOKUP(D13755,'Manual by Vendor'!$A$2:$C$295,3,FALSE),E13755)</f>
        <v>999999</v>
      </c>
      <c r="G13755" s="4">
        <f>VLOOKUP(A13755,Query2[[00001]:[IMLT]],2,FALSE)</f>
        <v>0</v>
      </c>
      <c r="H13755" s="3"/>
      <c r="I13755" s="4">
        <f t="shared" si="218"/>
        <v>0</v>
      </c>
      <c r="J13755" s="3"/>
      <c r="K13755" s="3"/>
    </row>
    <row r="13756" spans="1:11">
      <c r="A13756" s="3" t="s">
        <v>13765</v>
      </c>
      <c r="B13756" s="4" t="str">
        <f>IFERROR(VLOOKUP(A13756,'From Ilsy'!$A$2:$C$1406,3,FALSE),"")</f>
        <v/>
      </c>
      <c r="C13756" s="4" t="str">
        <f>IFERROR(VLOOKUP(A13756,'From Ilsy'!$A$2:$B$1406,2,FALSE),"")</f>
        <v/>
      </c>
      <c r="D13756" s="5">
        <v>1027</v>
      </c>
      <c r="E13756" s="4">
        <f>IFERROR(VLOOKUP(A13756,'From Ilsy'!$A$2:$D$1406,4,FALSE),999999)</f>
        <v>999999</v>
      </c>
      <c r="F13756" s="4">
        <f>IF(E13756=999999,VLOOKUP(D13756,'Manual by Vendor'!$A$2:$C$295,3,FALSE),E13756)</f>
        <v>999999</v>
      </c>
      <c r="G13756" s="4">
        <f>VLOOKUP(A13756,Query2[[00001]:[IMLT]],2,FALSE)</f>
        <v>29</v>
      </c>
      <c r="H13756" s="3"/>
      <c r="I13756" s="4">
        <f t="shared" si="218"/>
        <v>29</v>
      </c>
      <c r="J13756" s="3"/>
      <c r="K13756" s="3"/>
    </row>
    <row r="13757" spans="1:11">
      <c r="A13757" s="3" t="s">
        <v>13766</v>
      </c>
      <c r="B13757" s="4" t="str">
        <f>IFERROR(VLOOKUP(A13757,'From Ilsy'!$A$2:$C$1406,3,FALSE),"")</f>
        <v/>
      </c>
      <c r="C13757" s="4" t="str">
        <f>IFERROR(VLOOKUP(A13757,'From Ilsy'!$A$2:$B$1406,2,FALSE),"")</f>
        <v/>
      </c>
      <c r="D13757" s="5">
        <v>1027</v>
      </c>
      <c r="E13757" s="4">
        <f>IFERROR(VLOOKUP(A13757,'From Ilsy'!$A$2:$D$1406,4,FALSE),999999)</f>
        <v>999999</v>
      </c>
      <c r="F13757" s="4">
        <f>IF(E13757=999999,VLOOKUP(D13757,'Manual by Vendor'!$A$2:$C$295,3,FALSE),E13757)</f>
        <v>999999</v>
      </c>
      <c r="G13757" s="4">
        <f>VLOOKUP(A13757,Query2[[00001]:[IMLT]],2,FALSE)</f>
        <v>0</v>
      </c>
      <c r="H13757" s="3"/>
      <c r="I13757" s="4">
        <f t="shared" si="218"/>
        <v>0</v>
      </c>
      <c r="J13757" s="3"/>
      <c r="K13757" s="3"/>
    </row>
    <row r="13758" spans="1:11">
      <c r="A13758" s="3" t="s">
        <v>13767</v>
      </c>
      <c r="B13758" s="4" t="str">
        <f>IFERROR(VLOOKUP(A13758,'From Ilsy'!$A$2:$C$1406,3,FALSE),"")</f>
        <v/>
      </c>
      <c r="C13758" s="4" t="str">
        <f>IFERROR(VLOOKUP(A13758,'From Ilsy'!$A$2:$B$1406,2,FALSE),"")</f>
        <v/>
      </c>
      <c r="D13758" s="5">
        <v>1027</v>
      </c>
      <c r="E13758" s="4">
        <f>IFERROR(VLOOKUP(A13758,'From Ilsy'!$A$2:$D$1406,4,FALSE),999999)</f>
        <v>999999</v>
      </c>
      <c r="F13758" s="4">
        <f>IF(E13758=999999,VLOOKUP(D13758,'Manual by Vendor'!$A$2:$C$295,3,FALSE),E13758)</f>
        <v>999999</v>
      </c>
      <c r="G13758" s="4">
        <f>VLOOKUP(A13758,Query2[[00001]:[IMLT]],2,FALSE)</f>
        <v>0</v>
      </c>
      <c r="H13758" s="3"/>
      <c r="I13758" s="4">
        <f t="shared" si="218"/>
        <v>0</v>
      </c>
      <c r="J13758" s="3"/>
      <c r="K13758" s="3"/>
    </row>
    <row r="13759" spans="1:11">
      <c r="A13759" s="3" t="s">
        <v>13768</v>
      </c>
      <c r="B13759" s="4" t="str">
        <f>IFERROR(VLOOKUP(A13759,'From Ilsy'!$A$2:$C$1406,3,FALSE),"")</f>
        <v/>
      </c>
      <c r="C13759" s="4" t="str">
        <f>IFERROR(VLOOKUP(A13759,'From Ilsy'!$A$2:$B$1406,2,FALSE),"")</f>
        <v/>
      </c>
      <c r="D13759" s="5">
        <v>1027</v>
      </c>
      <c r="E13759" s="4">
        <f>IFERROR(VLOOKUP(A13759,'From Ilsy'!$A$2:$D$1406,4,FALSE),999999)</f>
        <v>999999</v>
      </c>
      <c r="F13759" s="4">
        <f>IF(E13759=999999,VLOOKUP(D13759,'Manual by Vendor'!$A$2:$C$295,3,FALSE),E13759)</f>
        <v>999999</v>
      </c>
      <c r="G13759" s="4">
        <f>VLOOKUP(A13759,Query2[[00001]:[IMLT]],2,FALSE)</f>
        <v>0</v>
      </c>
      <c r="H13759" s="3"/>
      <c r="I13759" s="4">
        <f t="shared" si="218"/>
        <v>0</v>
      </c>
      <c r="J13759" s="3"/>
      <c r="K13759" s="3"/>
    </row>
    <row r="13760" spans="1:11">
      <c r="A13760" s="3" t="s">
        <v>13769</v>
      </c>
      <c r="B13760" s="4" t="str">
        <f>IFERROR(VLOOKUP(A13760,'From Ilsy'!$A$2:$C$1406,3,FALSE),"")</f>
        <v/>
      </c>
      <c r="C13760" s="4" t="str">
        <f>IFERROR(VLOOKUP(A13760,'From Ilsy'!$A$2:$B$1406,2,FALSE),"")</f>
        <v/>
      </c>
      <c r="D13760" s="5">
        <v>1027</v>
      </c>
      <c r="E13760" s="4">
        <f>IFERROR(VLOOKUP(A13760,'From Ilsy'!$A$2:$D$1406,4,FALSE),999999)</f>
        <v>999999</v>
      </c>
      <c r="F13760" s="4">
        <f>IF(E13760=999999,VLOOKUP(D13760,'Manual by Vendor'!$A$2:$C$295,3,FALSE),E13760)</f>
        <v>999999</v>
      </c>
      <c r="G13760" s="4">
        <f>VLOOKUP(A13760,Query2[[00001]:[IMLT]],2,FALSE)</f>
        <v>0</v>
      </c>
      <c r="H13760" s="3"/>
      <c r="I13760" s="4">
        <f t="shared" si="218"/>
        <v>0</v>
      </c>
      <c r="J13760" s="3"/>
      <c r="K13760" s="3"/>
    </row>
    <row r="13761" spans="1:11">
      <c r="A13761" s="3" t="s">
        <v>13770</v>
      </c>
      <c r="B13761" s="4" t="str">
        <f>IFERROR(VLOOKUP(A13761,'From Ilsy'!$A$2:$C$1406,3,FALSE),"")</f>
        <v/>
      </c>
      <c r="C13761" s="4" t="str">
        <f>IFERROR(VLOOKUP(A13761,'From Ilsy'!$A$2:$B$1406,2,FALSE),"")</f>
        <v/>
      </c>
      <c r="D13761" s="5">
        <v>1027</v>
      </c>
      <c r="E13761" s="4">
        <f>IFERROR(VLOOKUP(A13761,'From Ilsy'!$A$2:$D$1406,4,FALSE),999999)</f>
        <v>999999</v>
      </c>
      <c r="F13761" s="4">
        <f>IF(E13761=999999,VLOOKUP(D13761,'Manual by Vendor'!$A$2:$C$295,3,FALSE),E13761)</f>
        <v>999999</v>
      </c>
      <c r="G13761" s="4">
        <f>VLOOKUP(A13761,Query2[[00001]:[IMLT]],2,FALSE)</f>
        <v>0</v>
      </c>
      <c r="H13761" s="3"/>
      <c r="I13761" s="4">
        <f t="shared" si="218"/>
        <v>0</v>
      </c>
      <c r="J13761" s="3"/>
      <c r="K13761" s="3"/>
    </row>
    <row r="13762" spans="1:11">
      <c r="A13762" s="3" t="s">
        <v>13771</v>
      </c>
      <c r="B13762" s="4" t="str">
        <f>IFERROR(VLOOKUP(A13762,'From Ilsy'!$A$2:$C$1406,3,FALSE),"")</f>
        <v/>
      </c>
      <c r="C13762" s="4" t="str">
        <f>IFERROR(VLOOKUP(A13762,Sheet1!$A$2:$B$46,2,FALSE),"")</f>
        <v>REGULAR UNFINISHED</v>
      </c>
      <c r="D13762" s="5">
        <v>428</v>
      </c>
      <c r="E13762" s="4">
        <f>IFERROR(VLOOKUP(A13762,'From Ilsy'!$A$2:$D$1406,4,FALSE),999999)</f>
        <v>999999</v>
      </c>
      <c r="F13762" s="4">
        <f>IF(E13762=999999,VLOOKUP(D13762,'Manual by Vendor'!$A$2:$C$295,3,FALSE),E13762)</f>
        <v>999999</v>
      </c>
      <c r="G13762" s="4">
        <f>VLOOKUP(A13762,Query2[[00001]:[IMLT]],2,FALSE)</f>
        <v>43</v>
      </c>
      <c r="H13762" s="3"/>
      <c r="I13762" s="4">
        <f t="shared" si="218"/>
        <v>43</v>
      </c>
      <c r="J13762" s="3"/>
      <c r="K13762" s="3"/>
    </row>
    <row r="13763" spans="1:11">
      <c r="A13763" s="3" t="s">
        <v>13772</v>
      </c>
      <c r="B13763" s="4" t="str">
        <f>IFERROR(VLOOKUP(A13763,'From Ilsy'!$A$2:$C$1406,3,FALSE),"")</f>
        <v/>
      </c>
      <c r="C13763" s="4" t="str">
        <f>IFERROR(VLOOKUP(A13763,Sheet1!$A$2:$B$46,2,FALSE),"")</f>
        <v>REGULAR UNFINISHED</v>
      </c>
      <c r="D13763" s="5">
        <v>428</v>
      </c>
      <c r="E13763" s="4">
        <f>IFERROR(VLOOKUP(A13763,'From Ilsy'!$A$2:$D$1406,4,FALSE),999999)</f>
        <v>999999</v>
      </c>
      <c r="F13763" s="4">
        <f>IF(E13763=999999,VLOOKUP(D13763,'Manual by Vendor'!$A$2:$C$295,3,FALSE),E13763)</f>
        <v>999999</v>
      </c>
      <c r="G13763" s="4">
        <f>VLOOKUP(A13763,Query2[[00001]:[IMLT]],2,FALSE)</f>
        <v>60</v>
      </c>
      <c r="H13763" s="3"/>
      <c r="I13763" s="4">
        <f t="shared" si="218"/>
        <v>60</v>
      </c>
      <c r="J13763" s="3"/>
      <c r="K13763" s="3"/>
    </row>
    <row r="13764" spans="1:11">
      <c r="A13764" s="3" t="s">
        <v>13773</v>
      </c>
      <c r="B13764" s="4" t="str">
        <f>IFERROR(VLOOKUP(A13764,'From Ilsy'!$A$2:$C$1406,3,FALSE),"")</f>
        <v/>
      </c>
      <c r="C13764" s="4" t="str">
        <f>IFERROR(VLOOKUP(A13764,'From Ilsy'!$A$2:$B$1406,2,FALSE),"")</f>
        <v/>
      </c>
      <c r="D13764" s="5">
        <v>1914</v>
      </c>
      <c r="E13764" s="4">
        <f>IFERROR(VLOOKUP(A13764,'From Ilsy'!$A$2:$D$1406,4,FALSE),999999)</f>
        <v>999999</v>
      </c>
      <c r="F13764" s="4">
        <f>IF(E13764=999999,VLOOKUP(D13764,'Manual by Vendor'!$A$2:$C$295,3,FALSE),E13764)</f>
        <v>14</v>
      </c>
      <c r="G13764" s="4">
        <f>VLOOKUP(A13764,Query2[[00001]:[IMLT]],2,FALSE)</f>
        <v>18</v>
      </c>
      <c r="H13764" s="3"/>
      <c r="I13764" s="4">
        <f t="shared" si="218"/>
        <v>14</v>
      </c>
      <c r="J13764" s="3"/>
      <c r="K13764" s="3"/>
    </row>
    <row r="13765" spans="1:11">
      <c r="A13765" s="3" t="s">
        <v>13774</v>
      </c>
      <c r="B13765" s="4" t="str">
        <f>IFERROR(VLOOKUP(A13765,'From Ilsy'!$A$2:$C$1406,3,FALSE),"")</f>
        <v/>
      </c>
      <c r="C13765" s="4" t="str">
        <f>IFERROR(VLOOKUP(A13765,'From Ilsy'!$A$2:$B$1406,2,FALSE),"")</f>
        <v/>
      </c>
      <c r="D13765" s="5">
        <v>2111</v>
      </c>
      <c r="E13765" s="4">
        <f>IFERROR(VLOOKUP(A13765,'From Ilsy'!$A$2:$D$1406,4,FALSE),999999)</f>
        <v>999999</v>
      </c>
      <c r="F13765" s="4">
        <f>IF(E13765=999999,VLOOKUP(D13765,'Manual by Vendor'!$A$2:$C$295,3,FALSE),E13765)</f>
        <v>999999</v>
      </c>
      <c r="G13765" s="4">
        <f>VLOOKUP(A13765,Query2[[00001]:[IMLT]],2,FALSE)</f>
        <v>15</v>
      </c>
      <c r="H13765" s="3"/>
      <c r="I13765" s="4">
        <f t="shared" si="218"/>
        <v>15</v>
      </c>
      <c r="J13765" s="3"/>
      <c r="K13765" s="3"/>
    </row>
    <row r="13766" spans="1:11">
      <c r="A13766" s="3" t="s">
        <v>13775</v>
      </c>
      <c r="B13766" s="4" t="str">
        <f>IFERROR(VLOOKUP(A13766,'From Ilsy'!$A$2:$C$1406,3,FALSE),"")</f>
        <v/>
      </c>
      <c r="C13766" s="4" t="str">
        <f>IFERROR(VLOOKUP(A13766,'From Ilsy'!$A$2:$B$1406,2,FALSE),"")</f>
        <v/>
      </c>
      <c r="D13766" s="5">
        <v>2111</v>
      </c>
      <c r="E13766" s="4">
        <f>IFERROR(VLOOKUP(A13766,'From Ilsy'!$A$2:$D$1406,4,FALSE),999999)</f>
        <v>999999</v>
      </c>
      <c r="F13766" s="4">
        <f>IF(E13766=999999,VLOOKUP(D13766,'Manual by Vendor'!$A$2:$C$295,3,FALSE),E13766)</f>
        <v>999999</v>
      </c>
      <c r="G13766" s="4">
        <f>VLOOKUP(A13766,Query2[[00001]:[IMLT]],2,FALSE)</f>
        <v>6</v>
      </c>
      <c r="H13766" s="3"/>
      <c r="I13766" s="4">
        <f t="shared" si="218"/>
        <v>6</v>
      </c>
      <c r="J13766" s="3"/>
      <c r="K13766" s="3"/>
    </row>
    <row r="13767" spans="1:11">
      <c r="A13767" s="3" t="s">
        <v>13776</v>
      </c>
      <c r="B13767" s="4" t="str">
        <f>IFERROR(VLOOKUP(A13767,'From Ilsy'!$A$2:$C$1406,3,FALSE),"")</f>
        <v/>
      </c>
      <c r="C13767" s="4" t="str">
        <f>IFERROR(VLOOKUP(A13767,'From Ilsy'!$A$2:$B$1406,2,FALSE),"")</f>
        <v/>
      </c>
      <c r="D13767" s="5">
        <v>1204</v>
      </c>
      <c r="E13767" s="4">
        <f>IFERROR(VLOOKUP(A13767,'From Ilsy'!$A$2:$D$1406,4,FALSE),999999)</f>
        <v>999999</v>
      </c>
      <c r="F13767" s="4">
        <f>IF(E13767=999999,VLOOKUP(D13767,'Manual by Vendor'!$A$2:$C$295,3,FALSE),E13767)</f>
        <v>14</v>
      </c>
      <c r="G13767" s="4">
        <f>VLOOKUP(A13767,Query2[[00001]:[IMLT]],2,FALSE)</f>
        <v>8</v>
      </c>
      <c r="H13767" s="3"/>
      <c r="I13767" s="4">
        <f t="shared" si="218"/>
        <v>14</v>
      </c>
      <c r="J13767" s="3"/>
      <c r="K13767" s="3"/>
    </row>
    <row r="13768" spans="1:11">
      <c r="A13768" s="3" t="s">
        <v>13777</v>
      </c>
      <c r="B13768" s="4" t="str">
        <f>IFERROR(VLOOKUP(A13768,'From Ilsy'!$A$2:$C$1406,3,FALSE),"")</f>
        <v/>
      </c>
      <c r="C13768" s="4" t="str">
        <f>IFERROR(VLOOKUP(A13768,Sheet1!$A$2:$B$46,2,FALSE),"")</f>
        <v>REGULAR UNFINISHED</v>
      </c>
      <c r="D13768" s="5">
        <v>428</v>
      </c>
      <c r="E13768" s="4">
        <f>IFERROR(VLOOKUP(A13768,'From Ilsy'!$A$2:$D$1406,4,FALSE),999999)</f>
        <v>999999</v>
      </c>
      <c r="F13768" s="4">
        <f>IF(E13768=999999,VLOOKUP(D13768,'Manual by Vendor'!$A$2:$C$295,3,FALSE),E13768)</f>
        <v>999999</v>
      </c>
      <c r="G13768" s="4">
        <f>VLOOKUP(A13768,Query2[[00001]:[IMLT]],2,FALSE)</f>
        <v>63</v>
      </c>
      <c r="H13768" s="3"/>
      <c r="I13768" s="4">
        <f t="shared" si="218"/>
        <v>63</v>
      </c>
      <c r="J13768" s="3"/>
      <c r="K13768" s="3"/>
    </row>
    <row r="13769" spans="1:11">
      <c r="A13769" s="3" t="s">
        <v>13778</v>
      </c>
      <c r="B13769" s="4" t="str">
        <f>IFERROR(VLOOKUP(A13769,'From Ilsy'!$A$2:$C$1406,3,FALSE),"")</f>
        <v/>
      </c>
      <c r="C13769" s="4" t="str">
        <f>IFERROR(VLOOKUP(A13769,'From Ilsy'!$A$2:$B$1406,2,FALSE),"")</f>
        <v/>
      </c>
      <c r="D13769" s="5">
        <v>1443</v>
      </c>
      <c r="E13769" s="4">
        <f>IFERROR(VLOOKUP(A13769,'From Ilsy'!$A$2:$D$1406,4,FALSE),999999)</f>
        <v>999999</v>
      </c>
      <c r="F13769" s="4">
        <f>IF(E13769=999999,VLOOKUP(D13769,'Manual by Vendor'!$A$2:$C$295,3,FALSE),E13769)</f>
        <v>14</v>
      </c>
      <c r="G13769" s="4">
        <f>VLOOKUP(A13769,Query2[[00001]:[IMLT]],2,FALSE)</f>
        <v>0</v>
      </c>
      <c r="H13769" s="3"/>
      <c r="I13769" s="4">
        <f t="shared" si="218"/>
        <v>14</v>
      </c>
      <c r="J13769" s="3"/>
      <c r="K13769" s="3"/>
    </row>
    <row r="13770" spans="1:11">
      <c r="A13770" s="3" t="s">
        <v>13779</v>
      </c>
      <c r="B13770" s="4" t="str">
        <f>IFERROR(VLOOKUP(A13770,'From Ilsy'!$A$2:$C$1406,3,FALSE),"")</f>
        <v/>
      </c>
      <c r="C13770" s="4" t="str">
        <f>IFERROR(VLOOKUP(A13770,'From Ilsy'!$A$2:$B$1406,2,FALSE),"")</f>
        <v/>
      </c>
      <c r="D13770" s="5">
        <v>1443</v>
      </c>
      <c r="E13770" s="4">
        <f>IFERROR(VLOOKUP(A13770,'From Ilsy'!$A$2:$D$1406,4,FALSE),999999)</f>
        <v>999999</v>
      </c>
      <c r="F13770" s="4">
        <f>IF(E13770=999999,VLOOKUP(D13770,'Manual by Vendor'!$A$2:$C$295,3,FALSE),E13770)</f>
        <v>14</v>
      </c>
      <c r="G13770" s="4">
        <f>VLOOKUP(A13770,Query2[[00001]:[IMLT]],2,FALSE)</f>
        <v>0</v>
      </c>
      <c r="H13770" s="3"/>
      <c r="I13770" s="4">
        <f t="shared" si="218"/>
        <v>14</v>
      </c>
      <c r="J13770" s="3"/>
      <c r="K13770" s="3"/>
    </row>
    <row r="13771" spans="1:11">
      <c r="A13771" s="3" t="s">
        <v>13780</v>
      </c>
      <c r="B13771" s="4" t="str">
        <f>IFERROR(VLOOKUP(A13771,'From Ilsy'!$A$2:$C$1406,3,FALSE),"")</f>
        <v/>
      </c>
      <c r="C13771" s="4" t="str">
        <f>IFERROR(VLOOKUP(A13771,'From Ilsy'!$A$2:$B$1406,2,FALSE),"")</f>
        <v/>
      </c>
      <c r="D13771" s="5">
        <v>1365</v>
      </c>
      <c r="E13771" s="4">
        <f>IFERROR(VLOOKUP(A13771,'From Ilsy'!$A$2:$D$1406,4,FALSE),999999)</f>
        <v>999999</v>
      </c>
      <c r="F13771" s="4">
        <f>IF(E13771=999999,VLOOKUP(D13771,'Manual by Vendor'!$A$2:$C$295,3,FALSE),E13771)</f>
        <v>5</v>
      </c>
      <c r="G13771" s="4">
        <f>VLOOKUP(A13771,Query2[[00001]:[IMLT]],2,FALSE)</f>
        <v>5</v>
      </c>
      <c r="H13771" s="3"/>
      <c r="I13771" s="4">
        <f t="shared" si="218"/>
        <v>5</v>
      </c>
      <c r="J13771" s="3"/>
      <c r="K13771" s="3"/>
    </row>
    <row r="13772" spans="1:11">
      <c r="A13772" s="3" t="s">
        <v>13781</v>
      </c>
      <c r="B13772" s="4" t="str">
        <f>IFERROR(VLOOKUP(A13772,'From Ilsy'!$A$2:$C$1406,3,FALSE),"")</f>
        <v/>
      </c>
      <c r="C13772" s="4" t="str">
        <f>IFERROR(VLOOKUP(A13772,'From Ilsy'!$A$2:$B$1406,2,FALSE),"")</f>
        <v/>
      </c>
      <c r="D13772" s="5">
        <v>1365</v>
      </c>
      <c r="E13772" s="4">
        <f>IFERROR(VLOOKUP(A13772,'From Ilsy'!$A$2:$D$1406,4,FALSE),999999)</f>
        <v>999999</v>
      </c>
      <c r="F13772" s="4">
        <f>IF(E13772=999999,VLOOKUP(D13772,'Manual by Vendor'!$A$2:$C$295,3,FALSE),E13772)</f>
        <v>5</v>
      </c>
      <c r="G13772" s="4">
        <f>VLOOKUP(A13772,Query2[[00001]:[IMLT]],2,FALSE)</f>
        <v>5</v>
      </c>
      <c r="H13772" s="3"/>
      <c r="I13772" s="4">
        <f t="shared" si="218"/>
        <v>5</v>
      </c>
      <c r="J13772" s="3"/>
      <c r="K13772" s="3"/>
    </row>
    <row r="13773" spans="1:11">
      <c r="A13773" s="3" t="s">
        <v>13782</v>
      </c>
      <c r="B13773" s="4" t="str">
        <f>IFERROR(VLOOKUP(A13773,'From Ilsy'!$A$2:$C$1406,3,FALSE),"")</f>
        <v/>
      </c>
      <c r="C13773" s="4" t="str">
        <f>IFERROR(VLOOKUP(A13773,'From Ilsy'!$A$2:$B$1406,2,FALSE),"")</f>
        <v/>
      </c>
      <c r="D13773" s="5">
        <v>2401</v>
      </c>
      <c r="E13773" s="4">
        <f>IFERROR(VLOOKUP(A13773,'From Ilsy'!$A$2:$D$1406,4,FALSE),999999)</f>
        <v>999999</v>
      </c>
      <c r="F13773" s="4">
        <f>IF(E13773=999999,VLOOKUP(D13773,'Manual by Vendor'!$A$2:$C$295,3,FALSE),E13773)</f>
        <v>999999</v>
      </c>
      <c r="G13773" s="4">
        <f>VLOOKUP(A13773,Query2[[00001]:[IMLT]],2,FALSE)</f>
        <v>44</v>
      </c>
      <c r="H13773" s="3"/>
      <c r="I13773" s="4">
        <f t="shared" si="218"/>
        <v>44</v>
      </c>
      <c r="J13773" s="3"/>
      <c r="K13773" s="3"/>
    </row>
    <row r="13774" spans="1:11">
      <c r="A13774" s="3" t="s">
        <v>13783</v>
      </c>
      <c r="B13774" s="4" t="str">
        <f>IFERROR(VLOOKUP(A13774,'From Ilsy'!$A$2:$C$1406,3,FALSE),"")</f>
        <v/>
      </c>
      <c r="C13774" s="4" t="str">
        <f>IFERROR(VLOOKUP(A13774,'From Ilsy'!$A$2:$B$1406,2,FALSE),"")</f>
        <v/>
      </c>
      <c r="D13774" s="5">
        <v>2401</v>
      </c>
      <c r="E13774" s="4">
        <f>IFERROR(VLOOKUP(A13774,'From Ilsy'!$A$2:$D$1406,4,FALSE),999999)</f>
        <v>999999</v>
      </c>
      <c r="F13774" s="4">
        <f>IF(E13774=999999,VLOOKUP(D13774,'Manual by Vendor'!$A$2:$C$295,3,FALSE),E13774)</f>
        <v>999999</v>
      </c>
      <c r="G13774" s="4">
        <f>VLOOKUP(A13774,Query2[[00001]:[IMLT]],2,FALSE)</f>
        <v>47</v>
      </c>
      <c r="H13774" s="3"/>
      <c r="I13774" s="4">
        <f t="shared" si="218"/>
        <v>47</v>
      </c>
      <c r="J13774" s="3"/>
      <c r="K13774" s="3"/>
    </row>
    <row r="13775" spans="1:11">
      <c r="A13775" s="3" t="s">
        <v>13784</v>
      </c>
      <c r="B13775" s="4" t="str">
        <f>IFERROR(VLOOKUP(A13775,'From Ilsy'!$A$2:$C$1406,3,FALSE),"")</f>
        <v/>
      </c>
      <c r="C13775" s="4" t="str">
        <f>IFERROR(VLOOKUP(A13775,'From Ilsy'!$A$2:$B$1406,2,FALSE),"")</f>
        <v/>
      </c>
      <c r="D13775" s="5">
        <v>2401</v>
      </c>
      <c r="E13775" s="4">
        <f>IFERROR(VLOOKUP(A13775,'From Ilsy'!$A$2:$D$1406,4,FALSE),999999)</f>
        <v>999999</v>
      </c>
      <c r="F13775" s="4">
        <f>IF(E13775=999999,VLOOKUP(D13775,'Manual by Vendor'!$A$2:$C$295,3,FALSE),E13775)</f>
        <v>999999</v>
      </c>
      <c r="G13775" s="4">
        <f>VLOOKUP(A13775,Query2[[00001]:[IMLT]],2,FALSE)</f>
        <v>6</v>
      </c>
      <c r="H13775" s="3"/>
      <c r="I13775" s="4">
        <f t="shared" si="218"/>
        <v>6</v>
      </c>
      <c r="J13775" s="3"/>
      <c r="K13775" s="3"/>
    </row>
    <row r="13776" spans="1:11">
      <c r="A13776" s="3" t="s">
        <v>13785</v>
      </c>
      <c r="B13776" s="4" t="str">
        <f>IFERROR(VLOOKUP(A13776,'From Ilsy'!$A$2:$C$1406,3,FALSE),"")</f>
        <v/>
      </c>
      <c r="C13776" s="4" t="str">
        <f>IFERROR(VLOOKUP(A13776,'From Ilsy'!$A$2:$B$1406,2,FALSE),"")</f>
        <v/>
      </c>
      <c r="D13776" s="5">
        <v>2401</v>
      </c>
      <c r="E13776" s="4">
        <f>IFERROR(VLOOKUP(A13776,'From Ilsy'!$A$2:$D$1406,4,FALSE),999999)</f>
        <v>999999</v>
      </c>
      <c r="F13776" s="4">
        <f>IF(E13776=999999,VLOOKUP(D13776,'Manual by Vendor'!$A$2:$C$295,3,FALSE),E13776)</f>
        <v>999999</v>
      </c>
      <c r="G13776" s="4">
        <f>VLOOKUP(A13776,Query2[[00001]:[IMLT]],2,FALSE)</f>
        <v>20</v>
      </c>
      <c r="H13776" s="3"/>
      <c r="I13776" s="4">
        <f t="shared" si="218"/>
        <v>20</v>
      </c>
      <c r="J13776" s="3"/>
      <c r="K13776" s="3"/>
    </row>
    <row r="13777" spans="1:11">
      <c r="A13777" s="3" t="s">
        <v>13786</v>
      </c>
      <c r="B13777" s="4" t="str">
        <f>IFERROR(VLOOKUP(A13777,'From Ilsy'!$A$2:$C$1406,3,FALSE),"")</f>
        <v/>
      </c>
      <c r="C13777" s="4" t="str">
        <f>IFERROR(VLOOKUP(A13777,'From Ilsy'!$A$2:$B$1406,2,FALSE),"")</f>
        <v/>
      </c>
      <c r="D13777" s="5">
        <v>2401</v>
      </c>
      <c r="E13777" s="4">
        <f>IFERROR(VLOOKUP(A13777,'From Ilsy'!$A$2:$D$1406,4,FALSE),999999)</f>
        <v>999999</v>
      </c>
      <c r="F13777" s="4">
        <f>IF(E13777=999999,VLOOKUP(D13777,'Manual by Vendor'!$A$2:$C$295,3,FALSE),E13777)</f>
        <v>999999</v>
      </c>
      <c r="G13777" s="4">
        <f>VLOOKUP(A13777,Query2[[00001]:[IMLT]],2,FALSE)</f>
        <v>34</v>
      </c>
      <c r="H13777" s="3"/>
      <c r="I13777" s="4">
        <f t="shared" si="218"/>
        <v>34</v>
      </c>
      <c r="J13777" s="3"/>
      <c r="K13777" s="3"/>
    </row>
    <row r="13778" spans="1:11">
      <c r="A13778" s="3" t="s">
        <v>13787</v>
      </c>
      <c r="B13778" s="4" t="str">
        <f>IFERROR(VLOOKUP(A13778,'From Ilsy'!$A$2:$C$1406,3,FALSE),"")</f>
        <v/>
      </c>
      <c r="C13778" s="4" t="str">
        <f>IFERROR(VLOOKUP(A13778,'From Ilsy'!$A$2:$B$1406,2,FALSE),"")</f>
        <v/>
      </c>
      <c r="D13778" s="5">
        <v>2401</v>
      </c>
      <c r="E13778" s="4">
        <f>IFERROR(VLOOKUP(A13778,'From Ilsy'!$A$2:$D$1406,4,FALSE),999999)</f>
        <v>999999</v>
      </c>
      <c r="F13778" s="4">
        <f>IF(E13778=999999,VLOOKUP(D13778,'Manual by Vendor'!$A$2:$C$295,3,FALSE),E13778)</f>
        <v>999999</v>
      </c>
      <c r="G13778" s="4">
        <f>VLOOKUP(A13778,Query2[[00001]:[IMLT]],2,FALSE)</f>
        <v>31</v>
      </c>
      <c r="H13778" s="3"/>
      <c r="I13778" s="4">
        <f t="shared" si="218"/>
        <v>31</v>
      </c>
      <c r="J13778" s="3"/>
      <c r="K13778" s="3"/>
    </row>
    <row r="13779" spans="1:11">
      <c r="A13779" s="3" t="s">
        <v>13788</v>
      </c>
      <c r="B13779" s="4" t="str">
        <f>IFERROR(VLOOKUP(A13779,'From Ilsy'!$A$2:$C$1406,3,FALSE),"")</f>
        <v/>
      </c>
      <c r="C13779" s="4" t="str">
        <f>IFERROR(VLOOKUP(A13779,'From Ilsy'!$A$2:$B$1406,2,FALSE),"")</f>
        <v/>
      </c>
      <c r="D13779" s="5">
        <v>2401</v>
      </c>
      <c r="E13779" s="4">
        <f>IFERROR(VLOOKUP(A13779,'From Ilsy'!$A$2:$D$1406,4,FALSE),999999)</f>
        <v>999999</v>
      </c>
      <c r="F13779" s="4">
        <f>IF(E13779=999999,VLOOKUP(D13779,'Manual by Vendor'!$A$2:$C$295,3,FALSE),E13779)</f>
        <v>999999</v>
      </c>
      <c r="G13779" s="4">
        <f>VLOOKUP(A13779,Query2[[00001]:[IMLT]],2,FALSE)</f>
        <v>92</v>
      </c>
      <c r="H13779" s="3"/>
      <c r="I13779" s="4">
        <f t="shared" si="218"/>
        <v>92</v>
      </c>
      <c r="J13779" s="3"/>
      <c r="K13779" s="3"/>
    </row>
    <row r="13780" spans="1:11">
      <c r="A13780" s="3" t="s">
        <v>13789</v>
      </c>
      <c r="B13780" s="4" t="str">
        <f>IFERROR(VLOOKUP(A13780,'From Ilsy'!$A$2:$C$1406,3,FALSE),"")</f>
        <v/>
      </c>
      <c r="C13780" s="4" t="str">
        <f>IFERROR(VLOOKUP(A13780,'From Ilsy'!$A$2:$B$1406,2,FALSE),"")</f>
        <v/>
      </c>
      <c r="D13780" s="5">
        <v>2401</v>
      </c>
      <c r="E13780" s="4">
        <f>IFERROR(VLOOKUP(A13780,'From Ilsy'!$A$2:$D$1406,4,FALSE),999999)</f>
        <v>999999</v>
      </c>
      <c r="F13780" s="4">
        <f>IF(E13780=999999,VLOOKUP(D13780,'Manual by Vendor'!$A$2:$C$295,3,FALSE),E13780)</f>
        <v>999999</v>
      </c>
      <c r="G13780" s="4">
        <f>VLOOKUP(A13780,Query2[[00001]:[IMLT]],2,FALSE)</f>
        <v>34</v>
      </c>
      <c r="H13780" s="3"/>
      <c r="I13780" s="4">
        <f t="shared" si="218"/>
        <v>34</v>
      </c>
      <c r="J13780" s="3"/>
      <c r="K13780" s="3"/>
    </row>
    <row r="13781" spans="1:11">
      <c r="A13781" s="3" t="s">
        <v>13790</v>
      </c>
      <c r="B13781" s="4" t="str">
        <f>IFERROR(VLOOKUP(A13781,'From Ilsy'!$A$2:$C$1406,3,FALSE),"")</f>
        <v/>
      </c>
      <c r="C13781" s="4" t="str">
        <f>IFERROR(VLOOKUP(A13781,'From Ilsy'!$A$2:$B$1406,2,FALSE),"")</f>
        <v/>
      </c>
      <c r="D13781" s="5">
        <v>2401</v>
      </c>
      <c r="E13781" s="4">
        <f>IFERROR(VLOOKUP(A13781,'From Ilsy'!$A$2:$D$1406,4,FALSE),999999)</f>
        <v>999999</v>
      </c>
      <c r="F13781" s="4">
        <f>IF(E13781=999999,VLOOKUP(D13781,'Manual by Vendor'!$A$2:$C$295,3,FALSE),E13781)</f>
        <v>999999</v>
      </c>
      <c r="G13781" s="4">
        <f>VLOOKUP(A13781,Query2[[00001]:[IMLT]],2,FALSE)</f>
        <v>41</v>
      </c>
      <c r="H13781" s="3"/>
      <c r="I13781" s="4">
        <f t="shared" si="218"/>
        <v>41</v>
      </c>
      <c r="J13781" s="3"/>
      <c r="K13781" s="3"/>
    </row>
    <row r="13782" spans="1:11">
      <c r="A13782" s="3" t="s">
        <v>13791</v>
      </c>
      <c r="B13782" s="4" t="str">
        <f>IFERROR(VLOOKUP(A13782,'From Ilsy'!$A$2:$C$1406,3,FALSE),"")</f>
        <v/>
      </c>
      <c r="C13782" s="4" t="str">
        <f>IFERROR(VLOOKUP(A13782,'From Ilsy'!$A$2:$B$1406,2,FALSE),"")</f>
        <v/>
      </c>
      <c r="D13782" s="5">
        <v>2401</v>
      </c>
      <c r="E13782" s="4">
        <f>IFERROR(VLOOKUP(A13782,'From Ilsy'!$A$2:$D$1406,4,FALSE),999999)</f>
        <v>999999</v>
      </c>
      <c r="F13782" s="4">
        <f>IF(E13782=999999,VLOOKUP(D13782,'Manual by Vendor'!$A$2:$C$295,3,FALSE),E13782)</f>
        <v>999999</v>
      </c>
      <c r="G13782" s="4">
        <f>VLOOKUP(A13782,Query2[[00001]:[IMLT]],2,FALSE)</f>
        <v>34</v>
      </c>
      <c r="H13782" s="3"/>
      <c r="I13782" s="4">
        <f t="shared" si="218"/>
        <v>34</v>
      </c>
      <c r="J13782" s="3"/>
      <c r="K13782" s="3"/>
    </row>
    <row r="13783" spans="1:11">
      <c r="A13783" s="3" t="s">
        <v>13792</v>
      </c>
      <c r="B13783" s="4" t="str">
        <f>IFERROR(VLOOKUP(A13783,'From Ilsy'!$A$2:$C$1406,3,FALSE),"")</f>
        <v/>
      </c>
      <c r="C13783" s="4" t="str">
        <f>IFERROR(VLOOKUP(A13783,'From Ilsy'!$A$2:$B$1406,2,FALSE),"")</f>
        <v/>
      </c>
      <c r="D13783" s="5">
        <v>2401</v>
      </c>
      <c r="E13783" s="4">
        <f>IFERROR(VLOOKUP(A13783,'From Ilsy'!$A$2:$D$1406,4,FALSE),999999)</f>
        <v>999999</v>
      </c>
      <c r="F13783" s="4">
        <f>IF(E13783=999999,VLOOKUP(D13783,'Manual by Vendor'!$A$2:$C$295,3,FALSE),E13783)</f>
        <v>999999</v>
      </c>
      <c r="G13783" s="4">
        <f>VLOOKUP(A13783,Query2[[00001]:[IMLT]],2,FALSE)</f>
        <v>29</v>
      </c>
      <c r="H13783" s="3"/>
      <c r="I13783" s="4">
        <f t="shared" si="218"/>
        <v>29</v>
      </c>
      <c r="J13783" s="3"/>
      <c r="K13783" s="3"/>
    </row>
    <row r="13784" spans="1:11">
      <c r="A13784" s="3" t="s">
        <v>13793</v>
      </c>
      <c r="B13784" s="4" t="str">
        <f>IFERROR(VLOOKUP(A13784,'From Ilsy'!$A$2:$C$1406,3,FALSE),"")</f>
        <v/>
      </c>
      <c r="C13784" s="4" t="str">
        <f>IFERROR(VLOOKUP(A13784,'From Ilsy'!$A$2:$B$1406,2,FALSE),"")</f>
        <v/>
      </c>
      <c r="D13784" s="5">
        <v>2401</v>
      </c>
      <c r="E13784" s="4">
        <f>IFERROR(VLOOKUP(A13784,'From Ilsy'!$A$2:$D$1406,4,FALSE),999999)</f>
        <v>999999</v>
      </c>
      <c r="F13784" s="4">
        <f>IF(E13784=999999,VLOOKUP(D13784,'Manual by Vendor'!$A$2:$C$295,3,FALSE),E13784)</f>
        <v>999999</v>
      </c>
      <c r="G13784" s="4">
        <f>VLOOKUP(A13784,Query2[[00001]:[IMLT]],2,FALSE)</f>
        <v>34</v>
      </c>
      <c r="H13784" s="3"/>
      <c r="I13784" s="4">
        <f t="shared" si="218"/>
        <v>34</v>
      </c>
      <c r="J13784" s="3"/>
      <c r="K13784" s="3"/>
    </row>
    <row r="13785" spans="1:11">
      <c r="A13785" s="3" t="s">
        <v>13794</v>
      </c>
      <c r="B13785" s="4" t="str">
        <f>IFERROR(VLOOKUP(A13785,'From Ilsy'!$A$2:$C$1406,3,FALSE),"")</f>
        <v/>
      </c>
      <c r="C13785" s="4" t="str">
        <f>IFERROR(VLOOKUP(A13785,'From Ilsy'!$A$2:$B$1406,2,FALSE),"")</f>
        <v/>
      </c>
      <c r="D13785" s="5">
        <v>2401</v>
      </c>
      <c r="E13785" s="4">
        <f>IFERROR(VLOOKUP(A13785,'From Ilsy'!$A$2:$D$1406,4,FALSE),999999)</f>
        <v>999999</v>
      </c>
      <c r="F13785" s="4">
        <f>IF(E13785=999999,VLOOKUP(D13785,'Manual by Vendor'!$A$2:$C$295,3,FALSE),E13785)</f>
        <v>999999</v>
      </c>
      <c r="G13785" s="4">
        <f>VLOOKUP(A13785,Query2[[00001]:[IMLT]],2,FALSE)</f>
        <v>34</v>
      </c>
      <c r="H13785" s="3"/>
      <c r="I13785" s="4">
        <f t="shared" si="218"/>
        <v>34</v>
      </c>
      <c r="J13785" s="3"/>
      <c r="K13785" s="3"/>
    </row>
    <row r="13786" spans="1:11">
      <c r="A13786" s="3" t="s">
        <v>13795</v>
      </c>
      <c r="B13786" s="4" t="str">
        <f>IFERROR(VLOOKUP(A13786,'From Ilsy'!$A$2:$C$1406,3,FALSE),"")</f>
        <v/>
      </c>
      <c r="C13786" s="4" t="str">
        <f>IFERROR(VLOOKUP(A13786,'From Ilsy'!$A$2:$B$1406,2,FALSE),"")</f>
        <v/>
      </c>
      <c r="D13786" s="5">
        <v>2401</v>
      </c>
      <c r="E13786" s="4">
        <f>IFERROR(VLOOKUP(A13786,'From Ilsy'!$A$2:$D$1406,4,FALSE),999999)</f>
        <v>999999</v>
      </c>
      <c r="F13786" s="4">
        <f>IF(E13786=999999,VLOOKUP(D13786,'Manual by Vendor'!$A$2:$C$295,3,FALSE),E13786)</f>
        <v>999999</v>
      </c>
      <c r="G13786" s="4">
        <f>VLOOKUP(A13786,Query2[[00001]:[IMLT]],2,FALSE)</f>
        <v>0</v>
      </c>
      <c r="H13786" s="3"/>
      <c r="I13786" s="4">
        <f t="shared" si="218"/>
        <v>0</v>
      </c>
      <c r="J13786" s="3"/>
      <c r="K13786" s="3"/>
    </row>
    <row r="13787" spans="1:11">
      <c r="A13787" s="3" t="s">
        <v>13796</v>
      </c>
      <c r="B13787" s="4" t="str">
        <f>IFERROR(VLOOKUP(A13787,'From Ilsy'!$A$2:$C$1406,3,FALSE),"")</f>
        <v/>
      </c>
      <c r="C13787" s="4" t="str">
        <f>IFERROR(VLOOKUP(A13787,'From Ilsy'!$A$2:$B$1406,2,FALSE),"")</f>
        <v/>
      </c>
      <c r="D13787" s="5">
        <v>2401</v>
      </c>
      <c r="E13787" s="4">
        <f>IFERROR(VLOOKUP(A13787,'From Ilsy'!$A$2:$D$1406,4,FALSE),999999)</f>
        <v>999999</v>
      </c>
      <c r="F13787" s="4">
        <f>IF(E13787=999999,VLOOKUP(D13787,'Manual by Vendor'!$A$2:$C$295,3,FALSE),E13787)</f>
        <v>999999</v>
      </c>
      <c r="G13787" s="4">
        <f>VLOOKUP(A13787,Query2[[00001]:[IMLT]],2,FALSE)</f>
        <v>0</v>
      </c>
      <c r="H13787" s="3"/>
      <c r="I13787" s="4">
        <f t="shared" si="218"/>
        <v>0</v>
      </c>
      <c r="J13787" s="3"/>
      <c r="K13787" s="3"/>
    </row>
    <row r="13788" spans="1:11">
      <c r="A13788" s="3" t="s">
        <v>13797</v>
      </c>
      <c r="B13788" s="4" t="str">
        <f>IFERROR(VLOOKUP(A13788,'From Ilsy'!$A$2:$C$1406,3,FALSE),"")</f>
        <v/>
      </c>
      <c r="C13788" s="4" t="str">
        <f>IFERROR(VLOOKUP(A13788,'From Ilsy'!$A$2:$B$1406,2,FALSE),"")</f>
        <v/>
      </c>
      <c r="D13788" s="5">
        <v>2401</v>
      </c>
      <c r="E13788" s="4">
        <f>IFERROR(VLOOKUP(A13788,'From Ilsy'!$A$2:$D$1406,4,FALSE),999999)</f>
        <v>999999</v>
      </c>
      <c r="F13788" s="4">
        <f>IF(E13788=999999,VLOOKUP(D13788,'Manual by Vendor'!$A$2:$C$295,3,FALSE),E13788)</f>
        <v>999999</v>
      </c>
      <c r="G13788" s="4">
        <f>VLOOKUP(A13788,Query2[[00001]:[IMLT]],2,FALSE)</f>
        <v>27</v>
      </c>
      <c r="H13788" s="3"/>
      <c r="I13788" s="4">
        <f t="shared" si="218"/>
        <v>27</v>
      </c>
      <c r="J13788" s="3"/>
      <c r="K13788" s="3"/>
    </row>
    <row r="13789" spans="1:11">
      <c r="A13789" s="3" t="s">
        <v>13798</v>
      </c>
      <c r="B13789" s="4" t="str">
        <f>IFERROR(VLOOKUP(A13789,'From Ilsy'!$A$2:$C$1406,3,FALSE),"")</f>
        <v/>
      </c>
      <c r="C13789" s="4" t="str">
        <f>IFERROR(VLOOKUP(A13789,'From Ilsy'!$A$2:$B$1406,2,FALSE),"")</f>
        <v/>
      </c>
      <c r="D13789" s="5">
        <v>2401</v>
      </c>
      <c r="E13789" s="4">
        <f>IFERROR(VLOOKUP(A13789,'From Ilsy'!$A$2:$D$1406,4,FALSE),999999)</f>
        <v>999999</v>
      </c>
      <c r="F13789" s="4">
        <f>IF(E13789=999999,VLOOKUP(D13789,'Manual by Vendor'!$A$2:$C$295,3,FALSE),E13789)</f>
        <v>999999</v>
      </c>
      <c r="G13789" s="4">
        <f>VLOOKUP(A13789,Query2[[00001]:[IMLT]],2,FALSE)</f>
        <v>0</v>
      </c>
      <c r="H13789" s="3"/>
      <c r="I13789" s="4">
        <f t="shared" si="218"/>
        <v>0</v>
      </c>
      <c r="J13789" s="3"/>
      <c r="K13789" s="3"/>
    </row>
    <row r="13790" spans="1:11">
      <c r="A13790" s="3" t="s">
        <v>13799</v>
      </c>
      <c r="B13790" s="4" t="str">
        <f>IFERROR(VLOOKUP(A13790,'From Ilsy'!$A$2:$C$1406,3,FALSE),"")</f>
        <v/>
      </c>
      <c r="C13790" s="4" t="str">
        <f>IFERROR(VLOOKUP(A13790,'From Ilsy'!$A$2:$B$1406,2,FALSE),"")</f>
        <v/>
      </c>
      <c r="D13790" s="5">
        <v>2401</v>
      </c>
      <c r="E13790" s="4">
        <f>IFERROR(VLOOKUP(A13790,'From Ilsy'!$A$2:$D$1406,4,FALSE),999999)</f>
        <v>999999</v>
      </c>
      <c r="F13790" s="4">
        <f>IF(E13790=999999,VLOOKUP(D13790,'Manual by Vendor'!$A$2:$C$295,3,FALSE),E13790)</f>
        <v>999999</v>
      </c>
      <c r="G13790" s="4">
        <f>VLOOKUP(A13790,Query2[[00001]:[IMLT]],2,FALSE)</f>
        <v>31</v>
      </c>
      <c r="H13790" s="3"/>
      <c r="I13790" s="4">
        <f t="shared" si="218"/>
        <v>31</v>
      </c>
      <c r="J13790" s="3"/>
      <c r="K13790" s="3"/>
    </row>
    <row r="13791" spans="1:11">
      <c r="A13791" s="3" t="s">
        <v>13800</v>
      </c>
      <c r="B13791" s="4" t="str">
        <f>IFERROR(VLOOKUP(A13791,'From Ilsy'!$A$2:$C$1406,3,FALSE),"")</f>
        <v/>
      </c>
      <c r="C13791" s="4" t="str">
        <f>IFERROR(VLOOKUP(A13791,'From Ilsy'!$A$2:$B$1406,2,FALSE),"")</f>
        <v/>
      </c>
      <c r="D13791" s="5">
        <v>2401</v>
      </c>
      <c r="E13791" s="4">
        <f>IFERROR(VLOOKUP(A13791,'From Ilsy'!$A$2:$D$1406,4,FALSE),999999)</f>
        <v>999999</v>
      </c>
      <c r="F13791" s="4">
        <f>IF(E13791=999999,VLOOKUP(D13791,'Manual by Vendor'!$A$2:$C$295,3,FALSE),E13791)</f>
        <v>999999</v>
      </c>
      <c r="G13791" s="4">
        <f>VLOOKUP(A13791,Query2[[00001]:[IMLT]],2,FALSE)</f>
        <v>20</v>
      </c>
      <c r="H13791" s="3"/>
      <c r="I13791" s="4">
        <f t="shared" si="218"/>
        <v>20</v>
      </c>
      <c r="J13791" s="3"/>
      <c r="K13791" s="3"/>
    </row>
    <row r="13792" spans="1:11">
      <c r="A13792" s="3" t="s">
        <v>13801</v>
      </c>
      <c r="B13792" s="4" t="str">
        <f>IFERROR(VLOOKUP(A13792,'From Ilsy'!$A$2:$C$1406,3,FALSE),"")</f>
        <v/>
      </c>
      <c r="C13792" s="4" t="str">
        <f>IFERROR(VLOOKUP(A13792,'From Ilsy'!$A$2:$B$1406,2,FALSE),"")</f>
        <v/>
      </c>
      <c r="D13792" s="5">
        <v>2401</v>
      </c>
      <c r="E13792" s="4">
        <f>IFERROR(VLOOKUP(A13792,'From Ilsy'!$A$2:$D$1406,4,FALSE),999999)</f>
        <v>999999</v>
      </c>
      <c r="F13792" s="4">
        <f>IF(E13792=999999,VLOOKUP(D13792,'Manual by Vendor'!$A$2:$C$295,3,FALSE),E13792)</f>
        <v>999999</v>
      </c>
      <c r="G13792" s="4">
        <f>VLOOKUP(A13792,Query2[[00001]:[IMLT]],2,FALSE)</f>
        <v>20</v>
      </c>
      <c r="H13792" s="3"/>
      <c r="I13792" s="4">
        <f t="shared" si="218"/>
        <v>20</v>
      </c>
      <c r="J13792" s="3"/>
      <c r="K13792" s="3"/>
    </row>
    <row r="13793" spans="1:11">
      <c r="A13793" s="3" t="s">
        <v>13802</v>
      </c>
      <c r="B13793" s="4" t="str">
        <f>IFERROR(VLOOKUP(A13793,'From Ilsy'!$A$2:$C$1406,3,FALSE),"")</f>
        <v/>
      </c>
      <c r="C13793" s="4" t="str">
        <f>IFERROR(VLOOKUP(A13793,'From Ilsy'!$A$2:$B$1406,2,FALSE),"")</f>
        <v/>
      </c>
      <c r="D13793" s="5">
        <v>2401</v>
      </c>
      <c r="E13793" s="4">
        <f>IFERROR(VLOOKUP(A13793,'From Ilsy'!$A$2:$D$1406,4,FALSE),999999)</f>
        <v>999999</v>
      </c>
      <c r="F13793" s="4">
        <f>IF(E13793=999999,VLOOKUP(D13793,'Manual by Vendor'!$A$2:$C$295,3,FALSE),E13793)</f>
        <v>999999</v>
      </c>
      <c r="G13793" s="4">
        <f>VLOOKUP(A13793,Query2[[00001]:[IMLT]],2,FALSE)</f>
        <v>34</v>
      </c>
      <c r="H13793" s="3"/>
      <c r="I13793" s="4">
        <f t="shared" si="218"/>
        <v>34</v>
      </c>
      <c r="J13793" s="3"/>
      <c r="K13793" s="3"/>
    </row>
    <row r="13794" spans="1:11">
      <c r="A13794" s="3" t="s">
        <v>13803</v>
      </c>
      <c r="B13794" s="4" t="str">
        <f>IFERROR(VLOOKUP(A13794,'From Ilsy'!$A$2:$C$1406,3,FALSE),"")</f>
        <v/>
      </c>
      <c r="C13794" s="4" t="str">
        <f>IFERROR(VLOOKUP(A13794,'From Ilsy'!$A$2:$B$1406,2,FALSE),"")</f>
        <v/>
      </c>
      <c r="D13794" s="5">
        <v>2401</v>
      </c>
      <c r="E13794" s="4">
        <f>IFERROR(VLOOKUP(A13794,'From Ilsy'!$A$2:$D$1406,4,FALSE),999999)</f>
        <v>999999</v>
      </c>
      <c r="F13794" s="4">
        <f>IF(E13794=999999,VLOOKUP(D13794,'Manual by Vendor'!$A$2:$C$295,3,FALSE),E13794)</f>
        <v>999999</v>
      </c>
      <c r="G13794" s="4">
        <f>VLOOKUP(A13794,Query2[[00001]:[IMLT]],2,FALSE)</f>
        <v>20</v>
      </c>
      <c r="H13794" s="3"/>
      <c r="I13794" s="4">
        <f t="shared" si="218"/>
        <v>20</v>
      </c>
      <c r="J13794" s="3"/>
      <c r="K13794" s="3"/>
    </row>
    <row r="13795" spans="1:11">
      <c r="A13795" s="3" t="s">
        <v>13804</v>
      </c>
      <c r="B13795" s="4" t="str">
        <f>IFERROR(VLOOKUP(A13795,'From Ilsy'!$A$2:$C$1406,3,FALSE),"")</f>
        <v/>
      </c>
      <c r="C13795" s="4" t="str">
        <f>IFERROR(VLOOKUP(A13795,'From Ilsy'!$A$2:$B$1406,2,FALSE),"")</f>
        <v/>
      </c>
      <c r="D13795" s="5">
        <v>2401</v>
      </c>
      <c r="E13795" s="4">
        <f>IFERROR(VLOOKUP(A13795,'From Ilsy'!$A$2:$D$1406,4,FALSE),999999)</f>
        <v>999999</v>
      </c>
      <c r="F13795" s="4">
        <f>IF(E13795=999999,VLOOKUP(D13795,'Manual by Vendor'!$A$2:$C$295,3,FALSE),E13795)</f>
        <v>999999</v>
      </c>
      <c r="G13795" s="4">
        <f>VLOOKUP(A13795,Query2[[00001]:[IMLT]],2,FALSE)</f>
        <v>34</v>
      </c>
      <c r="H13795" s="3"/>
      <c r="I13795" s="4">
        <f t="shared" si="218"/>
        <v>34</v>
      </c>
      <c r="J13795" s="3"/>
      <c r="K13795" s="3"/>
    </row>
    <row r="13796" spans="1:11">
      <c r="A13796" s="3" t="s">
        <v>13805</v>
      </c>
      <c r="B13796" s="4" t="str">
        <f>IFERROR(VLOOKUP(A13796,'From Ilsy'!$A$2:$C$1406,3,FALSE),"")</f>
        <v/>
      </c>
      <c r="C13796" s="4" t="str">
        <f>IFERROR(VLOOKUP(A13796,'From Ilsy'!$A$2:$B$1406,2,FALSE),"")</f>
        <v/>
      </c>
      <c r="D13796" s="5">
        <v>2401</v>
      </c>
      <c r="E13796" s="4">
        <f>IFERROR(VLOOKUP(A13796,'From Ilsy'!$A$2:$D$1406,4,FALSE),999999)</f>
        <v>999999</v>
      </c>
      <c r="F13796" s="4">
        <f>IF(E13796=999999,VLOOKUP(D13796,'Manual by Vendor'!$A$2:$C$295,3,FALSE),E13796)</f>
        <v>999999</v>
      </c>
      <c r="G13796" s="4">
        <f>VLOOKUP(A13796,Query2[[00001]:[IMLT]],2,FALSE)</f>
        <v>22</v>
      </c>
      <c r="H13796" s="3"/>
      <c r="I13796" s="4">
        <f t="shared" si="218"/>
        <v>22</v>
      </c>
      <c r="J13796" s="3"/>
      <c r="K13796" s="3"/>
    </row>
    <row r="13797" spans="1:11">
      <c r="A13797" s="3" t="s">
        <v>13806</v>
      </c>
      <c r="B13797" s="4" t="str">
        <f>IFERROR(VLOOKUP(A13797,'From Ilsy'!$A$2:$C$1406,3,FALSE),"")</f>
        <v/>
      </c>
      <c r="C13797" s="4" t="str">
        <f>IFERROR(VLOOKUP(A13797,'From Ilsy'!$A$2:$B$1406,2,FALSE),"")</f>
        <v/>
      </c>
      <c r="D13797" s="5">
        <v>1982</v>
      </c>
      <c r="E13797" s="4">
        <f>IFERROR(VLOOKUP(A13797,'From Ilsy'!$A$2:$D$1406,4,FALSE),999999)</f>
        <v>999999</v>
      </c>
      <c r="F13797" s="4">
        <f>IF(E13797=999999,VLOOKUP(D13797,'Manual by Vendor'!$A$2:$C$295,3,FALSE),E13797)</f>
        <v>25</v>
      </c>
      <c r="G13797" s="4">
        <f>VLOOKUP(A13797,Query2[[00001]:[IMLT]],2,FALSE)</f>
        <v>0</v>
      </c>
      <c r="H13797" s="3"/>
      <c r="I13797" s="4">
        <f t="shared" si="218"/>
        <v>25</v>
      </c>
      <c r="J13797" s="3"/>
      <c r="K13797" s="3"/>
    </row>
    <row r="13798" spans="1:11">
      <c r="A13798" s="3" t="s">
        <v>13807</v>
      </c>
      <c r="B13798" s="4" t="str">
        <f>IFERROR(VLOOKUP(A13798,'From Ilsy'!$A$2:$C$1406,3,FALSE),"")</f>
        <v/>
      </c>
      <c r="C13798" s="4" t="str">
        <f>IFERROR(VLOOKUP(A13798,'From Ilsy'!$A$2:$B$1406,2,FALSE),"")</f>
        <v/>
      </c>
      <c r="D13798" s="5">
        <v>1982</v>
      </c>
      <c r="E13798" s="4">
        <f>IFERROR(VLOOKUP(A13798,'From Ilsy'!$A$2:$D$1406,4,FALSE),999999)</f>
        <v>999999</v>
      </c>
      <c r="F13798" s="4">
        <f>IF(E13798=999999,VLOOKUP(D13798,'Manual by Vendor'!$A$2:$C$295,3,FALSE),E13798)</f>
        <v>25</v>
      </c>
      <c r="G13798" s="4">
        <f>VLOOKUP(A13798,Query2[[00001]:[IMLT]],2,FALSE)</f>
        <v>0</v>
      </c>
      <c r="H13798" s="3"/>
      <c r="I13798" s="4">
        <f t="shared" si="218"/>
        <v>25</v>
      </c>
      <c r="J13798" s="3"/>
      <c r="K13798" s="3"/>
    </row>
    <row r="13799" spans="1:11">
      <c r="A13799" s="3" t="s">
        <v>13808</v>
      </c>
      <c r="B13799" s="4" t="str">
        <f>IFERROR(VLOOKUP(A13799,'From Ilsy'!$A$2:$C$1406,3,FALSE),"")</f>
        <v xml:space="preserve">6.5MM X 9" X 60" - TRIBECA    </v>
      </c>
      <c r="C13799" s="4" t="str">
        <f>IFERROR(VLOOKUP(A13799,'From Ilsy'!$A$2:$B$1406,2,FALSE),"")</f>
        <v xml:space="preserve">METROPOLITAN SPC    </v>
      </c>
      <c r="D13799" s="5">
        <v>1027</v>
      </c>
      <c r="E13799" s="4">
        <f>IFERROR(VLOOKUP(A13799,'From Ilsy'!$A$2:$D$1406,4,FALSE),999999)</f>
        <v>999999</v>
      </c>
      <c r="F13799" s="4">
        <f>IF(E13799=999999,VLOOKUP(D13799,'Manual by Vendor'!$A$2:$C$295,3,FALSE),E13799)</f>
        <v>999999</v>
      </c>
      <c r="G13799" s="4">
        <f>VLOOKUP(A13799,Query2[[00001]:[IMLT]],2,FALSE)</f>
        <v>36</v>
      </c>
      <c r="H13799" s="3"/>
      <c r="I13799" s="4">
        <f t="shared" si="218"/>
        <v>36</v>
      </c>
      <c r="J13799" s="3"/>
      <c r="K13799" s="3"/>
    </row>
    <row r="13800" spans="1:11">
      <c r="A13800" s="3" t="s">
        <v>13809</v>
      </c>
      <c r="B13800" s="4" t="str">
        <f>IFERROR(VLOOKUP(A13800,'From Ilsy'!$A$2:$C$1406,3,FALSE),"")</f>
        <v xml:space="preserve">6.5MM X 9" X 60" - MANHATTAN  </v>
      </c>
      <c r="C13800" s="4" t="str">
        <f>IFERROR(VLOOKUP(A13800,'From Ilsy'!$A$2:$B$1406,2,FALSE),"")</f>
        <v xml:space="preserve">METROPOLITAN SPC    </v>
      </c>
      <c r="D13800" s="5">
        <v>1027</v>
      </c>
      <c r="E13800" s="4">
        <f>IFERROR(VLOOKUP(A13800,'From Ilsy'!$A$2:$D$1406,4,FALSE),999999)</f>
        <v>999999</v>
      </c>
      <c r="F13800" s="4">
        <f>IF(E13800=999999,VLOOKUP(D13800,'Manual by Vendor'!$A$2:$C$295,3,FALSE),E13800)</f>
        <v>999999</v>
      </c>
      <c r="G13800" s="4">
        <f>VLOOKUP(A13800,Query2[[00001]:[IMLT]],2,FALSE)</f>
        <v>38</v>
      </c>
      <c r="H13800" s="3"/>
      <c r="I13800" s="4">
        <f t="shared" si="218"/>
        <v>38</v>
      </c>
      <c r="J13800" s="3"/>
      <c r="K13800" s="3"/>
    </row>
    <row r="13801" spans="1:11">
      <c r="A13801" s="3" t="s">
        <v>13810</v>
      </c>
      <c r="B13801" s="4" t="str">
        <f>IFERROR(VLOOKUP(A13801,'From Ilsy'!$A$2:$C$1406,3,FALSE),"")</f>
        <v xml:space="preserve">6.5MM X 9" X 60" - HUDSON     </v>
      </c>
      <c r="C13801" s="4" t="str">
        <f>IFERROR(VLOOKUP(A13801,'From Ilsy'!$A$2:$B$1406,2,FALSE),"")</f>
        <v xml:space="preserve">METROPOLITAN SPC    </v>
      </c>
      <c r="D13801" s="5">
        <v>1027</v>
      </c>
      <c r="E13801" s="4">
        <f>IFERROR(VLOOKUP(A13801,'From Ilsy'!$A$2:$D$1406,4,FALSE),999999)</f>
        <v>999999</v>
      </c>
      <c r="F13801" s="4">
        <f>IF(E13801=999999,VLOOKUP(D13801,'Manual by Vendor'!$A$2:$C$295,3,FALSE),E13801)</f>
        <v>999999</v>
      </c>
      <c r="G13801" s="4">
        <f>VLOOKUP(A13801,Query2[[00001]:[IMLT]],2,FALSE)</f>
        <v>25</v>
      </c>
      <c r="H13801" s="3"/>
      <c r="I13801" s="4">
        <f t="shared" si="218"/>
        <v>25</v>
      </c>
      <c r="J13801" s="3"/>
      <c r="K13801" s="3"/>
    </row>
    <row r="13802" spans="1:11">
      <c r="A13802" s="3" t="s">
        <v>13811</v>
      </c>
      <c r="B13802" s="4" t="str">
        <f>IFERROR(VLOOKUP(A13802,'From Ilsy'!$A$2:$C$1406,3,FALSE),"")</f>
        <v>6.5MM X 7" X 60" - WST.VILLAGE</v>
      </c>
      <c r="C13802" s="4" t="str">
        <f>IFERROR(VLOOKUP(A13802,'From Ilsy'!$A$2:$B$1406,2,FALSE),"")</f>
        <v xml:space="preserve">METROPOLITAN SPC    </v>
      </c>
      <c r="D13802" s="5">
        <v>1027</v>
      </c>
      <c r="E13802" s="4">
        <f>IFERROR(VLOOKUP(A13802,'From Ilsy'!$A$2:$D$1406,4,FALSE),999999)</f>
        <v>999999</v>
      </c>
      <c r="F13802" s="4">
        <f>IF(E13802=999999,VLOOKUP(D13802,'Manual by Vendor'!$A$2:$C$295,3,FALSE),E13802)</f>
        <v>999999</v>
      </c>
      <c r="G13802" s="4">
        <f>VLOOKUP(A13802,Query2[[00001]:[IMLT]],2,FALSE)</f>
        <v>26</v>
      </c>
      <c r="H13802" s="3"/>
      <c r="I13802" s="4">
        <f t="shared" si="218"/>
        <v>26</v>
      </c>
      <c r="J13802" s="3"/>
      <c r="K13802" s="3"/>
    </row>
    <row r="13803" spans="1:11">
      <c r="A13803" s="3" t="s">
        <v>13812</v>
      </c>
      <c r="B13803" s="4" t="str">
        <f>IFERROR(VLOOKUP(A13803,'From Ilsy'!$A$2:$C$1406,3,FALSE),"")</f>
        <v/>
      </c>
      <c r="C13803" s="4" t="str">
        <f>IFERROR(VLOOKUP(A13803,'From Ilsy'!$A$2:$B$1406,2,FALSE),"")</f>
        <v/>
      </c>
      <c r="D13803" s="5">
        <v>2508</v>
      </c>
      <c r="E13803" s="4">
        <f>IFERROR(VLOOKUP(A13803,'From Ilsy'!$A$2:$D$1406,4,FALSE),999999)</f>
        <v>999999</v>
      </c>
      <c r="F13803" s="4">
        <f>IF(E13803=999999,VLOOKUP(D13803,'Manual by Vendor'!$A$2:$C$295,3,FALSE),E13803)</f>
        <v>999999</v>
      </c>
      <c r="G13803" s="4">
        <f>VLOOKUP(A13803,Query2[[00001]:[IMLT]],2,FALSE)</f>
        <v>0</v>
      </c>
      <c r="H13803" s="3"/>
      <c r="I13803" s="4">
        <f t="shared" si="218"/>
        <v>0</v>
      </c>
      <c r="J13803" s="3"/>
      <c r="K13803" s="3"/>
    </row>
    <row r="13804" spans="1:11">
      <c r="A13804" s="3" t="s">
        <v>13813</v>
      </c>
      <c r="B13804" s="4" t="str">
        <f>IFERROR(VLOOKUP(A13804,'From Ilsy'!$A$2:$C$1406,3,FALSE),"")</f>
        <v>6.5MM X 9" X 60" - UNION SQUAR</v>
      </c>
      <c r="C13804" s="4" t="str">
        <f>IFERROR(VLOOKUP(A13804,'From Ilsy'!$A$2:$B$1406,2,FALSE),"")</f>
        <v xml:space="preserve">METROPOLITAN SPC    </v>
      </c>
      <c r="D13804" s="5">
        <v>1027</v>
      </c>
      <c r="E13804" s="4">
        <f>IFERROR(VLOOKUP(A13804,'From Ilsy'!$A$2:$D$1406,4,FALSE),999999)</f>
        <v>999999</v>
      </c>
      <c r="F13804" s="4">
        <f>IF(E13804=999999,VLOOKUP(D13804,'Manual by Vendor'!$A$2:$C$295,3,FALSE),E13804)</f>
        <v>999999</v>
      </c>
      <c r="G13804" s="4">
        <f>VLOOKUP(A13804,Query2[[00001]:[IMLT]],2,FALSE)</f>
        <v>31</v>
      </c>
      <c r="H13804" s="3"/>
      <c r="I13804" s="4">
        <f t="shared" si="218"/>
        <v>31</v>
      </c>
      <c r="J13804" s="3"/>
      <c r="K13804" s="3"/>
    </row>
    <row r="13805" spans="1:11">
      <c r="A13805" s="3" t="s">
        <v>13814</v>
      </c>
      <c r="B13805" s="4" t="str">
        <f>IFERROR(VLOOKUP(A13805,'From Ilsy'!$A$2:$C$1406,3,FALSE),"")</f>
        <v/>
      </c>
      <c r="C13805" s="4" t="str">
        <f>IFERROR(VLOOKUP(A13805,'From Ilsy'!$A$2:$B$1406,2,FALSE),"")</f>
        <v/>
      </c>
      <c r="D13805" s="5">
        <v>1449</v>
      </c>
      <c r="E13805" s="4">
        <f>IFERROR(VLOOKUP(A13805,'From Ilsy'!$A$2:$D$1406,4,FALSE),999999)</f>
        <v>999999</v>
      </c>
      <c r="F13805" s="4">
        <f>IF(E13805=999999,VLOOKUP(D13805,'Manual by Vendor'!$A$2:$C$295,3,FALSE),E13805)</f>
        <v>40</v>
      </c>
      <c r="G13805" s="4">
        <f>VLOOKUP(A13805,Query2[[00001]:[IMLT]],2,FALSE)</f>
        <v>44</v>
      </c>
      <c r="H13805" s="3"/>
      <c r="I13805" s="4">
        <f t="shared" si="218"/>
        <v>40</v>
      </c>
      <c r="J13805" s="3"/>
      <c r="K13805" s="3"/>
    </row>
    <row r="13806" spans="1:11">
      <c r="A13806" s="3" t="s">
        <v>13815</v>
      </c>
      <c r="B13806" s="4" t="str">
        <f>IFERROR(VLOOKUP(A13806,'From Ilsy'!$A$2:$C$1406,3,FALSE),"")</f>
        <v/>
      </c>
      <c r="C13806" s="4" t="str">
        <f>IFERROR(VLOOKUP(A13806,'From Ilsy'!$A$2:$B$1406,2,FALSE),"")</f>
        <v/>
      </c>
      <c r="D13806" s="5">
        <v>1449</v>
      </c>
      <c r="E13806" s="4">
        <f>IFERROR(VLOOKUP(A13806,'From Ilsy'!$A$2:$D$1406,4,FALSE),999999)</f>
        <v>999999</v>
      </c>
      <c r="F13806" s="4">
        <f>IF(E13806=999999,VLOOKUP(D13806,'Manual by Vendor'!$A$2:$C$295,3,FALSE),E13806)</f>
        <v>40</v>
      </c>
      <c r="G13806" s="4">
        <f>VLOOKUP(A13806,Query2[[00001]:[IMLT]],2,FALSE)</f>
        <v>28</v>
      </c>
      <c r="H13806" s="3"/>
      <c r="I13806" s="4">
        <f t="shared" si="218"/>
        <v>40</v>
      </c>
      <c r="J13806" s="3"/>
      <c r="K13806" s="3"/>
    </row>
    <row r="13807" spans="1:11">
      <c r="A13807" s="3" t="s">
        <v>13816</v>
      </c>
      <c r="B13807" s="4" t="str">
        <f>IFERROR(VLOOKUP(A13807,'From Ilsy'!$A$2:$C$1406,3,FALSE),"")</f>
        <v/>
      </c>
      <c r="C13807" s="4" t="str">
        <f>IFERROR(VLOOKUP(A13807,'From Ilsy'!$A$2:$B$1406,2,FALSE),"")</f>
        <v/>
      </c>
      <c r="D13807" s="5">
        <v>1449</v>
      </c>
      <c r="E13807" s="4">
        <f>IFERROR(VLOOKUP(A13807,'From Ilsy'!$A$2:$D$1406,4,FALSE),999999)</f>
        <v>999999</v>
      </c>
      <c r="F13807" s="4">
        <f>IF(E13807=999999,VLOOKUP(D13807,'Manual by Vendor'!$A$2:$C$295,3,FALSE),E13807)</f>
        <v>40</v>
      </c>
      <c r="G13807" s="4">
        <f>VLOOKUP(A13807,Query2[[00001]:[IMLT]],2,FALSE)</f>
        <v>28</v>
      </c>
      <c r="H13807" s="3"/>
      <c r="I13807" s="4">
        <f t="shared" si="218"/>
        <v>40</v>
      </c>
      <c r="J13807" s="3"/>
      <c r="K13807" s="3"/>
    </row>
    <row r="13808" spans="1:11">
      <c r="A13808" s="3" t="s">
        <v>13817</v>
      </c>
      <c r="B13808" s="4" t="str">
        <f>IFERROR(VLOOKUP(A13808,'From Ilsy'!$A$2:$C$1406,3,FALSE),"")</f>
        <v/>
      </c>
      <c r="C13808" s="4" t="str">
        <f>IFERROR(VLOOKUP(A13808,'From Ilsy'!$A$2:$B$1406,2,FALSE),"")</f>
        <v/>
      </c>
      <c r="D13808" s="5">
        <v>1449</v>
      </c>
      <c r="E13808" s="4">
        <f>IFERROR(VLOOKUP(A13808,'From Ilsy'!$A$2:$D$1406,4,FALSE),999999)</f>
        <v>999999</v>
      </c>
      <c r="F13808" s="4">
        <f>IF(E13808=999999,VLOOKUP(D13808,'Manual by Vendor'!$A$2:$C$295,3,FALSE),E13808)</f>
        <v>40</v>
      </c>
      <c r="G13808" s="4">
        <f>VLOOKUP(A13808,Query2[[00001]:[IMLT]],2,FALSE)</f>
        <v>28</v>
      </c>
      <c r="H13808" s="3"/>
      <c r="I13808" s="4">
        <f t="shared" si="218"/>
        <v>40</v>
      </c>
      <c r="J13808" s="3"/>
      <c r="K13808" s="3"/>
    </row>
    <row r="13809" spans="1:11">
      <c r="A13809" s="3" t="s">
        <v>13818</v>
      </c>
      <c r="B13809" s="4" t="str">
        <f>IFERROR(VLOOKUP(A13809,'From Ilsy'!$A$2:$C$1406,3,FALSE),"")</f>
        <v/>
      </c>
      <c r="C13809" s="4" t="str">
        <f>IFERROR(VLOOKUP(A13809,'From Ilsy'!$A$2:$B$1406,2,FALSE),"")</f>
        <v/>
      </c>
      <c r="D13809" s="5">
        <v>1449</v>
      </c>
      <c r="E13809" s="4">
        <f>IFERROR(VLOOKUP(A13809,'From Ilsy'!$A$2:$D$1406,4,FALSE),999999)</f>
        <v>999999</v>
      </c>
      <c r="F13809" s="4">
        <f>IF(E13809=999999,VLOOKUP(D13809,'Manual by Vendor'!$A$2:$C$295,3,FALSE),E13809)</f>
        <v>40</v>
      </c>
      <c r="G13809" s="4">
        <f>VLOOKUP(A13809,Query2[[00001]:[IMLT]],2,FALSE)</f>
        <v>28</v>
      </c>
      <c r="H13809" s="3"/>
      <c r="I13809" s="4">
        <f t="shared" si="218"/>
        <v>40</v>
      </c>
      <c r="J13809" s="3"/>
      <c r="K13809" s="3"/>
    </row>
    <row r="13810" spans="1:11">
      <c r="A13810" s="3" t="s">
        <v>13819</v>
      </c>
      <c r="B13810" s="4" t="str">
        <f>IFERROR(VLOOKUP(A13810,'From Ilsy'!$A$2:$C$1406,3,FALSE),"")</f>
        <v/>
      </c>
      <c r="C13810" s="4" t="str">
        <f>IFERROR(VLOOKUP(A13810,'From Ilsy'!$A$2:$B$1406,2,FALSE),"")</f>
        <v/>
      </c>
      <c r="D13810" s="5">
        <v>1449</v>
      </c>
      <c r="E13810" s="4">
        <f>IFERROR(VLOOKUP(A13810,'From Ilsy'!$A$2:$D$1406,4,FALSE),999999)</f>
        <v>999999</v>
      </c>
      <c r="F13810" s="4">
        <f>IF(E13810=999999,VLOOKUP(D13810,'Manual by Vendor'!$A$2:$C$295,3,FALSE),E13810)</f>
        <v>40</v>
      </c>
      <c r="G13810" s="4">
        <f>VLOOKUP(A13810,Query2[[00001]:[IMLT]],2,FALSE)</f>
        <v>28</v>
      </c>
      <c r="H13810" s="3"/>
      <c r="I13810" s="4">
        <f t="shared" si="218"/>
        <v>40</v>
      </c>
      <c r="J13810" s="3"/>
      <c r="K13810" s="3"/>
    </row>
    <row r="13811" spans="1:11">
      <c r="A13811" s="3" t="s">
        <v>13820</v>
      </c>
      <c r="B13811" s="4" t="str">
        <f>IFERROR(VLOOKUP(A13811,'From Ilsy'!$A$2:$C$1406,3,FALSE),"")</f>
        <v/>
      </c>
      <c r="C13811" s="4" t="str">
        <f>IFERROR(VLOOKUP(A13811,'From Ilsy'!$A$2:$B$1406,2,FALSE),"")</f>
        <v/>
      </c>
      <c r="D13811" s="5">
        <v>1449</v>
      </c>
      <c r="E13811" s="4">
        <f>IFERROR(VLOOKUP(A13811,'From Ilsy'!$A$2:$D$1406,4,FALSE),999999)</f>
        <v>999999</v>
      </c>
      <c r="F13811" s="4">
        <f>IF(E13811=999999,VLOOKUP(D13811,'Manual by Vendor'!$A$2:$C$295,3,FALSE),E13811)</f>
        <v>40</v>
      </c>
      <c r="G13811" s="4">
        <f>VLOOKUP(A13811,Query2[[00001]:[IMLT]],2,FALSE)</f>
        <v>29</v>
      </c>
      <c r="H13811" s="3"/>
      <c r="I13811" s="4">
        <f t="shared" si="218"/>
        <v>40</v>
      </c>
      <c r="J13811" s="3"/>
      <c r="K13811" s="3"/>
    </row>
    <row r="13812" spans="1:11">
      <c r="A13812" s="3" t="s">
        <v>13821</v>
      </c>
      <c r="B13812" s="4" t="str">
        <f>IFERROR(VLOOKUP(A13812,'From Ilsy'!$A$2:$C$1406,3,FALSE),"")</f>
        <v>EURO OAK 5/8 X 7-1/2" PROVENCE</v>
      </c>
      <c r="C13812" s="4" t="str">
        <f>IFERROR(VLOOKUP(A13812,'From Ilsy'!$A$2:$B$1406,2,FALSE),"")</f>
        <v xml:space="preserve">FRENCH CONNECTION   </v>
      </c>
      <c r="D13812" s="5">
        <v>1379</v>
      </c>
      <c r="E13812" s="4">
        <f>IFERROR(VLOOKUP(A13812,'From Ilsy'!$A$2:$D$1406,4,FALSE),999999)</f>
        <v>999999</v>
      </c>
      <c r="F13812" s="4">
        <f>IF(E13812=999999,VLOOKUP(D13812,'Manual by Vendor'!$A$2:$C$295,3,FALSE),E13812)</f>
        <v>999999</v>
      </c>
      <c r="G13812" s="4">
        <f>VLOOKUP(A13812,Query2[[00001]:[IMLT]],2,FALSE)</f>
        <v>0</v>
      </c>
      <c r="H13812" s="3"/>
      <c r="I13812" s="4">
        <f t="shared" si="218"/>
        <v>0</v>
      </c>
      <c r="J13812" s="3"/>
      <c r="K13812" s="3"/>
    </row>
    <row r="13813" spans="1:11">
      <c r="A13813" s="3" t="s">
        <v>13822</v>
      </c>
      <c r="B13813" s="4" t="str">
        <f>IFERROR(VLOOKUP(A13813,'From Ilsy'!$A$2:$C$1406,3,FALSE),"")</f>
        <v>EURO OAK 5/8 X 7-1/2" CANEWOOD</v>
      </c>
      <c r="C13813" s="4" t="str">
        <f>IFERROR(VLOOKUP(A13813,'From Ilsy'!$A$2:$B$1406,2,FALSE),"")</f>
        <v xml:space="preserve">FRENCH CONNECTION   </v>
      </c>
      <c r="D13813" s="5">
        <v>1379</v>
      </c>
      <c r="E13813" s="4">
        <f>IFERROR(VLOOKUP(A13813,'From Ilsy'!$A$2:$D$1406,4,FALSE),999999)</f>
        <v>999999</v>
      </c>
      <c r="F13813" s="4">
        <f>IF(E13813=999999,VLOOKUP(D13813,'Manual by Vendor'!$A$2:$C$295,3,FALSE),E13813)</f>
        <v>999999</v>
      </c>
      <c r="G13813" s="4">
        <f>VLOOKUP(A13813,Query2[[00001]:[IMLT]],2,FALSE)</f>
        <v>7</v>
      </c>
      <c r="H13813" s="3"/>
      <c r="I13813" s="4">
        <f t="shared" si="218"/>
        <v>7</v>
      </c>
      <c r="J13813" s="3"/>
      <c r="K13813" s="3"/>
    </row>
    <row r="13814" spans="1:11">
      <c r="A13814" s="3" t="s">
        <v>13823</v>
      </c>
      <c r="B13814" s="4" t="str">
        <f>IFERROR(VLOOKUP(A13814,'From Ilsy'!$A$2:$C$1406,3,FALSE),"")</f>
        <v xml:space="preserve">EURO OAK 7-1/2" VNT.WHITE     </v>
      </c>
      <c r="C13814" s="4" t="str">
        <f>IFERROR(VLOOKUP(A13814,'From Ilsy'!$A$2:$B$1406,2,FALSE),"")</f>
        <v xml:space="preserve">FRENCH CONNECTION   </v>
      </c>
      <c r="D13814" s="5">
        <v>1379</v>
      </c>
      <c r="E13814" s="4">
        <f>IFERROR(VLOOKUP(A13814,'From Ilsy'!$A$2:$D$1406,4,FALSE),999999)</f>
        <v>999999</v>
      </c>
      <c r="F13814" s="4">
        <f>IF(E13814=999999,VLOOKUP(D13814,'Manual by Vendor'!$A$2:$C$295,3,FALSE),E13814)</f>
        <v>999999</v>
      </c>
      <c r="G13814" s="4">
        <f>VLOOKUP(A13814,Query2[[00001]:[IMLT]],2,FALSE)</f>
        <v>0</v>
      </c>
      <c r="H13814" s="3"/>
      <c r="I13814" s="4">
        <f t="shared" si="218"/>
        <v>0</v>
      </c>
      <c r="J13814" s="3"/>
      <c r="K13814" s="3"/>
    </row>
    <row r="13815" spans="1:11">
      <c r="A13815" s="3" t="s">
        <v>13824</v>
      </c>
      <c r="B13815" s="4" t="str">
        <f>IFERROR(VLOOKUP(A13815,'From Ilsy'!$A$2:$C$1406,3,FALSE),"")</f>
        <v/>
      </c>
      <c r="C13815" s="4" t="str">
        <f>IFERROR(VLOOKUP(A13815,'From Ilsy'!$A$2:$B$1406,2,FALSE),"")</f>
        <v/>
      </c>
      <c r="D13815" s="5">
        <v>323</v>
      </c>
      <c r="E13815" s="4">
        <f>IFERROR(VLOOKUP(A13815,'From Ilsy'!$A$2:$D$1406,4,FALSE),999999)</f>
        <v>999999</v>
      </c>
      <c r="F13815" s="4">
        <f>IF(E13815=999999,VLOOKUP(D13815,'Manual by Vendor'!$A$2:$C$295,3,FALSE),E13815)</f>
        <v>999999</v>
      </c>
      <c r="G13815" s="4">
        <f>VLOOKUP(A13815,Query2[[00001]:[IMLT]],2,FALSE)</f>
        <v>26</v>
      </c>
      <c r="H13815" s="3"/>
      <c r="I13815" s="4">
        <f t="shared" si="218"/>
        <v>26</v>
      </c>
      <c r="J13815" s="3"/>
      <c r="K13815" s="3"/>
    </row>
    <row r="13816" spans="1:11">
      <c r="A13816" s="3" t="s">
        <v>13825</v>
      </c>
      <c r="B13816" s="4" t="str">
        <f>IFERROR(VLOOKUP(A13816,'From Ilsy'!$A$2:$C$1406,3,FALSE),"")</f>
        <v/>
      </c>
      <c r="C13816" s="4" t="str">
        <f>IFERROR(VLOOKUP(A13816,'From Ilsy'!$A$2:$B$1406,2,FALSE),"")</f>
        <v/>
      </c>
      <c r="D13816" s="5">
        <v>2111</v>
      </c>
      <c r="E13816" s="4">
        <f>IFERROR(VLOOKUP(A13816,'From Ilsy'!$A$2:$D$1406,4,FALSE),999999)</f>
        <v>999999</v>
      </c>
      <c r="F13816" s="4">
        <f>IF(E13816=999999,VLOOKUP(D13816,'Manual by Vendor'!$A$2:$C$295,3,FALSE),E13816)</f>
        <v>999999</v>
      </c>
      <c r="G13816" s="4">
        <f>VLOOKUP(A13816,Query2[[00001]:[IMLT]],2,FALSE)</f>
        <v>7</v>
      </c>
      <c r="H13816" s="3"/>
      <c r="I13816" s="4">
        <f t="shared" si="218"/>
        <v>7</v>
      </c>
      <c r="J13816" s="3"/>
      <c r="K13816" s="3"/>
    </row>
    <row r="13817" spans="1:11">
      <c r="A13817" s="3" t="s">
        <v>13826</v>
      </c>
      <c r="B13817" s="4" t="str">
        <f>IFERROR(VLOOKUP(A13817,'From Ilsy'!$A$2:$C$1406,3,FALSE),"")</f>
        <v/>
      </c>
      <c r="C13817" s="4" t="str">
        <f>IFERROR(VLOOKUP(A13817,'From Ilsy'!$A$2:$B$1406,2,FALSE),"")</f>
        <v/>
      </c>
      <c r="D13817" s="5">
        <v>1689</v>
      </c>
      <c r="E13817" s="4">
        <f>IFERROR(VLOOKUP(A13817,'From Ilsy'!$A$2:$D$1406,4,FALSE),999999)</f>
        <v>999999</v>
      </c>
      <c r="F13817" s="4">
        <f>IF(E13817=999999,VLOOKUP(D13817,'Manual by Vendor'!$A$2:$C$295,3,FALSE),E13817)</f>
        <v>17</v>
      </c>
      <c r="G13817" s="4">
        <f>VLOOKUP(A13817,Query2[[00001]:[IMLT]],2,FALSE)</f>
        <v>13</v>
      </c>
      <c r="H13817" s="3"/>
      <c r="I13817" s="4">
        <f t="shared" ref="I13817:I13880" si="219">IF(E13817=999999,IF(F13817=999999,G13817,F13817),E13817)</f>
        <v>17</v>
      </c>
      <c r="J13817" s="3"/>
      <c r="K13817" s="3"/>
    </row>
    <row r="13818" spans="1:11">
      <c r="A13818" s="3" t="s">
        <v>13827</v>
      </c>
      <c r="B13818" s="4" t="str">
        <f>IFERROR(VLOOKUP(A13818,'From Ilsy'!$A$2:$C$1406,3,FALSE),"")</f>
        <v/>
      </c>
      <c r="C13818" s="4" t="str">
        <f>IFERROR(VLOOKUP(A13818,'From Ilsy'!$A$2:$B$1406,2,FALSE),"")</f>
        <v/>
      </c>
      <c r="D13818" s="5">
        <v>1689</v>
      </c>
      <c r="E13818" s="4">
        <f>IFERROR(VLOOKUP(A13818,'From Ilsy'!$A$2:$D$1406,4,FALSE),999999)</f>
        <v>999999</v>
      </c>
      <c r="F13818" s="4">
        <f>IF(E13818=999999,VLOOKUP(D13818,'Manual by Vendor'!$A$2:$C$295,3,FALSE),E13818)</f>
        <v>17</v>
      </c>
      <c r="G13818" s="4">
        <f>VLOOKUP(A13818,Query2[[00001]:[IMLT]],2,FALSE)</f>
        <v>13</v>
      </c>
      <c r="H13818" s="3"/>
      <c r="I13818" s="4">
        <f t="shared" si="219"/>
        <v>17</v>
      </c>
      <c r="J13818" s="3"/>
      <c r="K13818" s="3"/>
    </row>
    <row r="13819" spans="1:11">
      <c r="A13819" s="3" t="s">
        <v>13828</v>
      </c>
      <c r="B13819" s="4" t="str">
        <f>IFERROR(VLOOKUP(A13819,'From Ilsy'!$A$2:$C$1406,3,FALSE),"")</f>
        <v/>
      </c>
      <c r="C13819" s="4" t="str">
        <f>IFERROR(VLOOKUP(A13819,'From Ilsy'!$A$2:$B$1406,2,FALSE),"")</f>
        <v/>
      </c>
      <c r="D13819" s="5">
        <v>1689</v>
      </c>
      <c r="E13819" s="4">
        <f>IFERROR(VLOOKUP(A13819,'From Ilsy'!$A$2:$D$1406,4,FALSE),999999)</f>
        <v>999999</v>
      </c>
      <c r="F13819" s="4">
        <f>IF(E13819=999999,VLOOKUP(D13819,'Manual by Vendor'!$A$2:$C$295,3,FALSE),E13819)</f>
        <v>17</v>
      </c>
      <c r="G13819" s="4">
        <f>VLOOKUP(A13819,Query2[[00001]:[IMLT]],2,FALSE)</f>
        <v>14</v>
      </c>
      <c r="H13819" s="3"/>
      <c r="I13819" s="4">
        <f t="shared" si="219"/>
        <v>17</v>
      </c>
      <c r="J13819" s="3"/>
      <c r="K13819" s="3"/>
    </row>
    <row r="13820" spans="1:11">
      <c r="A13820" s="3" t="s">
        <v>13829</v>
      </c>
      <c r="B13820" s="4" t="str">
        <f>IFERROR(VLOOKUP(A13820,'From Ilsy'!$A$2:$C$1406,3,FALSE),"")</f>
        <v/>
      </c>
      <c r="C13820" s="4" t="str">
        <f>IFERROR(VLOOKUP(A13820,'From Ilsy'!$A$2:$B$1406,2,FALSE),"")</f>
        <v/>
      </c>
      <c r="D13820" s="5">
        <v>1689</v>
      </c>
      <c r="E13820" s="4">
        <f>IFERROR(VLOOKUP(A13820,'From Ilsy'!$A$2:$D$1406,4,FALSE),999999)</f>
        <v>999999</v>
      </c>
      <c r="F13820" s="4">
        <f>IF(E13820=999999,VLOOKUP(D13820,'Manual by Vendor'!$A$2:$C$295,3,FALSE),E13820)</f>
        <v>17</v>
      </c>
      <c r="G13820" s="4">
        <f>VLOOKUP(A13820,Query2[[00001]:[IMLT]],2,FALSE)</f>
        <v>21</v>
      </c>
      <c r="H13820" s="3"/>
      <c r="I13820" s="4">
        <f t="shared" si="219"/>
        <v>17</v>
      </c>
      <c r="J13820" s="3"/>
      <c r="K13820" s="3"/>
    </row>
    <row r="13821" spans="1:11">
      <c r="A13821" s="3" t="s">
        <v>13830</v>
      </c>
      <c r="B13821" s="4" t="str">
        <f>IFERROR(VLOOKUP(A13821,'From Ilsy'!$A$2:$C$1406,3,FALSE),"")</f>
        <v/>
      </c>
      <c r="C13821" s="4" t="str">
        <f>IFERROR(VLOOKUP(A13821,'From Ilsy'!$A$2:$B$1406,2,FALSE),"")</f>
        <v/>
      </c>
      <c r="D13821" s="5">
        <v>1689</v>
      </c>
      <c r="E13821" s="4">
        <f>IFERROR(VLOOKUP(A13821,'From Ilsy'!$A$2:$D$1406,4,FALSE),999999)</f>
        <v>999999</v>
      </c>
      <c r="F13821" s="4">
        <f>IF(E13821=999999,VLOOKUP(D13821,'Manual by Vendor'!$A$2:$C$295,3,FALSE),E13821)</f>
        <v>17</v>
      </c>
      <c r="G13821" s="4">
        <f>VLOOKUP(A13821,Query2[[00001]:[IMLT]],2,FALSE)</f>
        <v>11</v>
      </c>
      <c r="H13821" s="3"/>
      <c r="I13821" s="4">
        <f t="shared" si="219"/>
        <v>17</v>
      </c>
      <c r="J13821" s="3"/>
      <c r="K13821" s="3"/>
    </row>
    <row r="13822" spans="1:11">
      <c r="A13822" s="3" t="s">
        <v>13831</v>
      </c>
      <c r="B13822" s="4" t="str">
        <f>IFERROR(VLOOKUP(A13822,'From Ilsy'!$A$2:$C$1406,3,FALSE),"")</f>
        <v/>
      </c>
      <c r="C13822" s="4" t="str">
        <f>IFERROR(VLOOKUP(A13822,'From Ilsy'!$A$2:$B$1406,2,FALSE),"")</f>
        <v/>
      </c>
      <c r="D13822" s="5">
        <v>1982</v>
      </c>
      <c r="E13822" s="4">
        <f>IFERROR(VLOOKUP(A13822,'From Ilsy'!$A$2:$D$1406,4,FALSE),999999)</f>
        <v>999999</v>
      </c>
      <c r="F13822" s="4">
        <f>IF(E13822=999999,VLOOKUP(D13822,'Manual by Vendor'!$A$2:$C$295,3,FALSE),E13822)</f>
        <v>25</v>
      </c>
      <c r="G13822" s="4">
        <f>VLOOKUP(A13822,Query2[[00001]:[IMLT]],2,FALSE)</f>
        <v>21</v>
      </c>
      <c r="H13822" s="3"/>
      <c r="I13822" s="4">
        <f t="shared" si="219"/>
        <v>25</v>
      </c>
      <c r="J13822" s="3"/>
      <c r="K13822" s="3"/>
    </row>
    <row r="13823" spans="1:11">
      <c r="A13823" s="3" t="s">
        <v>13832</v>
      </c>
      <c r="B13823" s="4" t="str">
        <f>IFERROR(VLOOKUP(A13823,'From Ilsy'!$A$2:$C$1406,3,FALSE),"")</f>
        <v/>
      </c>
      <c r="C13823" s="4" t="str">
        <f>IFERROR(VLOOKUP(A13823,'From Ilsy'!$A$2:$B$1406,2,FALSE),"")</f>
        <v/>
      </c>
      <c r="D13823" s="5">
        <v>1982</v>
      </c>
      <c r="E13823" s="4">
        <f>IFERROR(VLOOKUP(A13823,'From Ilsy'!$A$2:$D$1406,4,FALSE),999999)</f>
        <v>999999</v>
      </c>
      <c r="F13823" s="4">
        <f>IF(E13823=999999,VLOOKUP(D13823,'Manual by Vendor'!$A$2:$C$295,3,FALSE),E13823)</f>
        <v>25</v>
      </c>
      <c r="G13823" s="4">
        <f>VLOOKUP(A13823,Query2[[00001]:[IMLT]],2,FALSE)</f>
        <v>25</v>
      </c>
      <c r="H13823" s="3"/>
      <c r="I13823" s="4">
        <f t="shared" si="219"/>
        <v>25</v>
      </c>
      <c r="J13823" s="3"/>
      <c r="K13823" s="3"/>
    </row>
    <row r="13824" spans="1:11">
      <c r="A13824" s="3" t="s">
        <v>13833</v>
      </c>
      <c r="B13824" s="4" t="str">
        <f>IFERROR(VLOOKUP(A13824,'From Ilsy'!$A$2:$C$1406,3,FALSE),"")</f>
        <v/>
      </c>
      <c r="C13824" s="4" t="str">
        <f>IFERROR(VLOOKUP(A13824,'From Ilsy'!$A$2:$B$1406,2,FALSE),"")</f>
        <v/>
      </c>
      <c r="D13824" s="5">
        <v>1982</v>
      </c>
      <c r="E13824" s="4">
        <f>IFERROR(VLOOKUP(A13824,'From Ilsy'!$A$2:$D$1406,4,FALSE),999999)</f>
        <v>999999</v>
      </c>
      <c r="F13824" s="4">
        <f>IF(E13824=999999,VLOOKUP(D13824,'Manual by Vendor'!$A$2:$C$295,3,FALSE),E13824)</f>
        <v>25</v>
      </c>
      <c r="G13824" s="4">
        <f>VLOOKUP(A13824,Query2[[00001]:[IMLT]],2,FALSE)</f>
        <v>18</v>
      </c>
      <c r="H13824" s="3"/>
      <c r="I13824" s="4">
        <f t="shared" si="219"/>
        <v>25</v>
      </c>
      <c r="J13824" s="3"/>
      <c r="K13824" s="3"/>
    </row>
    <row r="13825" spans="1:11">
      <c r="A13825" s="3" t="s">
        <v>13834</v>
      </c>
      <c r="B13825" s="4" t="str">
        <f>IFERROR(VLOOKUP(A13825,'From Ilsy'!$A$2:$C$1406,3,FALSE),"")</f>
        <v/>
      </c>
      <c r="C13825" s="4" t="str">
        <f>IFERROR(VLOOKUP(A13825,'From Ilsy'!$A$2:$B$1406,2,FALSE),"")</f>
        <v/>
      </c>
      <c r="D13825" s="5">
        <v>1982</v>
      </c>
      <c r="E13825" s="4">
        <f>IFERROR(VLOOKUP(A13825,'From Ilsy'!$A$2:$D$1406,4,FALSE),999999)</f>
        <v>999999</v>
      </c>
      <c r="F13825" s="4">
        <f>IF(E13825=999999,VLOOKUP(D13825,'Manual by Vendor'!$A$2:$C$295,3,FALSE),E13825)</f>
        <v>25</v>
      </c>
      <c r="G13825" s="4">
        <f>VLOOKUP(A13825,Query2[[00001]:[IMLT]],2,FALSE)</f>
        <v>17</v>
      </c>
      <c r="H13825" s="3"/>
      <c r="I13825" s="4">
        <f t="shared" si="219"/>
        <v>25</v>
      </c>
      <c r="J13825" s="3"/>
      <c r="K13825" s="3"/>
    </row>
    <row r="13826" spans="1:11">
      <c r="A13826" s="3" t="s">
        <v>13835</v>
      </c>
      <c r="B13826" s="4" t="str">
        <f>IFERROR(VLOOKUP(A13826,'From Ilsy'!$A$2:$C$1406,3,FALSE),"")</f>
        <v/>
      </c>
      <c r="C13826" s="4" t="str">
        <f>IFERROR(VLOOKUP(A13826,'From Ilsy'!$A$2:$B$1406,2,FALSE),"")</f>
        <v/>
      </c>
      <c r="D13826" s="5">
        <v>1982</v>
      </c>
      <c r="E13826" s="4">
        <f>IFERROR(VLOOKUP(A13826,'From Ilsy'!$A$2:$D$1406,4,FALSE),999999)</f>
        <v>999999</v>
      </c>
      <c r="F13826" s="4">
        <f>IF(E13826=999999,VLOOKUP(D13826,'Manual by Vendor'!$A$2:$C$295,3,FALSE),E13826)</f>
        <v>25</v>
      </c>
      <c r="G13826" s="4">
        <f>VLOOKUP(A13826,Query2[[00001]:[IMLT]],2,FALSE)</f>
        <v>9</v>
      </c>
      <c r="H13826" s="3"/>
      <c r="I13826" s="4">
        <f t="shared" si="219"/>
        <v>25</v>
      </c>
      <c r="J13826" s="3"/>
      <c r="K13826" s="3"/>
    </row>
    <row r="13827" spans="1:11">
      <c r="A13827" s="3" t="s">
        <v>13836</v>
      </c>
      <c r="B13827" s="4" t="str">
        <f>IFERROR(VLOOKUP(A13827,'From Ilsy'!$A$2:$C$1406,3,FALSE),"")</f>
        <v/>
      </c>
      <c r="C13827" s="4" t="str">
        <f>IFERROR(VLOOKUP(A13827,'From Ilsy'!$A$2:$B$1406,2,FALSE),"")</f>
        <v/>
      </c>
      <c r="D13827" s="5">
        <v>2111</v>
      </c>
      <c r="E13827" s="4">
        <f>IFERROR(VLOOKUP(A13827,'From Ilsy'!$A$2:$D$1406,4,FALSE),999999)</f>
        <v>999999</v>
      </c>
      <c r="F13827" s="4">
        <f>IF(E13827=999999,VLOOKUP(D13827,'Manual by Vendor'!$A$2:$C$295,3,FALSE),E13827)</f>
        <v>999999</v>
      </c>
      <c r="G13827" s="4">
        <f>VLOOKUP(A13827,Query2[[00001]:[IMLT]],2,FALSE)</f>
        <v>13</v>
      </c>
      <c r="H13827" s="3"/>
      <c r="I13827" s="4">
        <f t="shared" si="219"/>
        <v>13</v>
      </c>
      <c r="J13827" s="3"/>
      <c r="K13827" s="3"/>
    </row>
    <row r="13828" spans="1:11">
      <c r="A13828" s="3" t="s">
        <v>13837</v>
      </c>
      <c r="B13828" s="4" t="str">
        <f>IFERROR(VLOOKUP(A13828,'From Ilsy'!$A$2:$C$1406,3,FALSE),"")</f>
        <v/>
      </c>
      <c r="C13828" s="4" t="str">
        <f>IFERROR(VLOOKUP(A13828,'From Ilsy'!$A$2:$B$1406,2,FALSE),"")</f>
        <v/>
      </c>
      <c r="D13828" s="5">
        <v>1449</v>
      </c>
      <c r="E13828" s="4">
        <f>IFERROR(VLOOKUP(A13828,'From Ilsy'!$A$2:$D$1406,4,FALSE),999999)</f>
        <v>999999</v>
      </c>
      <c r="F13828" s="4">
        <f>IF(E13828=999999,VLOOKUP(D13828,'Manual by Vendor'!$A$2:$C$295,3,FALSE),E13828)</f>
        <v>40</v>
      </c>
      <c r="G13828" s="4">
        <f>VLOOKUP(A13828,Query2[[00001]:[IMLT]],2,FALSE)</f>
        <v>108</v>
      </c>
      <c r="H13828" s="3"/>
      <c r="I13828" s="4">
        <f t="shared" si="219"/>
        <v>40</v>
      </c>
      <c r="J13828" s="3"/>
      <c r="K13828" s="3"/>
    </row>
    <row r="13829" spans="1:11">
      <c r="A13829" s="3" t="s">
        <v>13838</v>
      </c>
      <c r="B13829" s="4" t="str">
        <f>IFERROR(VLOOKUP(A13829,'From Ilsy'!$A$2:$C$1406,3,FALSE),"")</f>
        <v/>
      </c>
      <c r="C13829" s="4" t="str">
        <f>IFERROR(VLOOKUP(A13829,'From Ilsy'!$A$2:$B$1406,2,FALSE),"")</f>
        <v/>
      </c>
      <c r="D13829" s="5">
        <v>616</v>
      </c>
      <c r="E13829" s="4">
        <f>IFERROR(VLOOKUP(A13829,'From Ilsy'!$A$2:$D$1406,4,FALSE),999999)</f>
        <v>999999</v>
      </c>
      <c r="F13829" s="4">
        <f>IF(E13829=999999,VLOOKUP(D13829,'Manual by Vendor'!$A$2:$C$295,3,FALSE),E13829)</f>
        <v>14</v>
      </c>
      <c r="G13829" s="4">
        <f>VLOOKUP(A13829,Query2[[00001]:[IMLT]],2,FALSE)</f>
        <v>13</v>
      </c>
      <c r="H13829" s="3"/>
      <c r="I13829" s="4">
        <f t="shared" si="219"/>
        <v>14</v>
      </c>
      <c r="J13829" s="3"/>
      <c r="K13829" s="3"/>
    </row>
    <row r="13830" spans="1:11">
      <c r="A13830" s="3" t="s">
        <v>13839</v>
      </c>
      <c r="B13830" s="4" t="str">
        <f>IFERROR(VLOOKUP(A13830,'From Ilsy'!$A$2:$C$1406,3,FALSE),"")</f>
        <v/>
      </c>
      <c r="C13830" s="4" t="str">
        <f>IFERROR(VLOOKUP(A13830,'From Ilsy'!$A$2:$B$1406,2,FALSE),"")</f>
        <v/>
      </c>
      <c r="D13830" s="5">
        <v>616</v>
      </c>
      <c r="E13830" s="4">
        <f>IFERROR(VLOOKUP(A13830,'From Ilsy'!$A$2:$D$1406,4,FALSE),999999)</f>
        <v>999999</v>
      </c>
      <c r="F13830" s="4">
        <f>IF(E13830=999999,VLOOKUP(D13830,'Manual by Vendor'!$A$2:$C$295,3,FALSE),E13830)</f>
        <v>14</v>
      </c>
      <c r="G13830" s="4">
        <f>VLOOKUP(A13830,Query2[[00001]:[IMLT]],2,FALSE)</f>
        <v>13</v>
      </c>
      <c r="H13830" s="3"/>
      <c r="I13830" s="4">
        <f t="shared" si="219"/>
        <v>14</v>
      </c>
      <c r="J13830" s="3"/>
      <c r="K13830" s="3"/>
    </row>
    <row r="13831" spans="1:11">
      <c r="A13831" s="3" t="s">
        <v>13840</v>
      </c>
      <c r="B13831" s="4" t="str">
        <f>IFERROR(VLOOKUP(A13831,'From Ilsy'!$A$2:$C$1406,3,FALSE),"")</f>
        <v/>
      </c>
      <c r="C13831" s="4" t="str">
        <f>IFERROR(VLOOKUP(A13831,'From Ilsy'!$A$2:$B$1406,2,FALSE),"")</f>
        <v/>
      </c>
      <c r="D13831" s="5">
        <v>1366</v>
      </c>
      <c r="E13831" s="4">
        <f>IFERROR(VLOOKUP(A13831,'From Ilsy'!$A$2:$D$1406,4,FALSE),999999)</f>
        <v>999999</v>
      </c>
      <c r="F13831" s="4">
        <f>IF(E13831=999999,VLOOKUP(D13831,'Manual by Vendor'!$A$2:$C$295,3,FALSE),E13831)</f>
        <v>999999</v>
      </c>
      <c r="G13831" s="4">
        <f>VLOOKUP(A13831,Query2[[00001]:[IMLT]],2,FALSE)</f>
        <v>1</v>
      </c>
      <c r="H13831" s="3"/>
      <c r="I13831" s="4">
        <f t="shared" si="219"/>
        <v>1</v>
      </c>
      <c r="J13831" s="3"/>
      <c r="K13831" s="3"/>
    </row>
    <row r="13832" spans="1:11">
      <c r="A13832" s="3" t="s">
        <v>13841</v>
      </c>
      <c r="B13832" s="4" t="str">
        <f>IFERROR(VLOOKUP(A13832,'From Ilsy'!$A$2:$C$1406,3,FALSE),"")</f>
        <v/>
      </c>
      <c r="C13832" s="4" t="str">
        <f>IFERROR(VLOOKUP(A13832,'From Ilsy'!$A$2:$B$1406,2,FALSE),"")</f>
        <v/>
      </c>
      <c r="D13832" s="5">
        <v>1100</v>
      </c>
      <c r="E13832" s="4">
        <f>IFERROR(VLOOKUP(A13832,'From Ilsy'!$A$2:$D$1406,4,FALSE),999999)</f>
        <v>999999</v>
      </c>
      <c r="F13832" s="4">
        <f>IF(E13832=999999,VLOOKUP(D13832,'Manual by Vendor'!$A$2:$C$295,3,FALSE),E13832)</f>
        <v>7</v>
      </c>
      <c r="G13832" s="4">
        <f>VLOOKUP(A13832,Query2[[00001]:[IMLT]],2,FALSE)</f>
        <v>0</v>
      </c>
      <c r="H13832" s="3"/>
      <c r="I13832" s="4">
        <f t="shared" si="219"/>
        <v>7</v>
      </c>
      <c r="J13832" s="3"/>
      <c r="K13832" s="3"/>
    </row>
    <row r="13833" spans="1:11">
      <c r="A13833" s="3" t="s">
        <v>13842</v>
      </c>
      <c r="B13833" s="4" t="str">
        <f>IFERROR(VLOOKUP(A13833,'From Ilsy'!$A$2:$C$1406,3,FALSE),"")</f>
        <v/>
      </c>
      <c r="C13833" s="4" t="str">
        <f>IFERROR(VLOOKUP(A13833,'From Ilsy'!$A$2:$B$1406,2,FALSE),"")</f>
        <v/>
      </c>
      <c r="D13833" s="5">
        <v>359</v>
      </c>
      <c r="E13833" s="4">
        <f>IFERROR(VLOOKUP(A13833,'From Ilsy'!$A$2:$D$1406,4,FALSE),999999)</f>
        <v>999999</v>
      </c>
      <c r="F13833" s="4">
        <f>IF(E13833=999999,VLOOKUP(D13833,'Manual by Vendor'!$A$2:$C$295,3,FALSE),E13833)</f>
        <v>999999</v>
      </c>
      <c r="G13833" s="4">
        <f>VLOOKUP(A13833,Query2[[00001]:[IMLT]],2,FALSE)</f>
        <v>1</v>
      </c>
      <c r="H13833" s="3"/>
      <c r="I13833" s="4">
        <f t="shared" si="219"/>
        <v>1</v>
      </c>
      <c r="J13833" s="3"/>
      <c r="K13833" s="3"/>
    </row>
    <row r="13834" spans="1:11">
      <c r="A13834" s="3" t="s">
        <v>13843</v>
      </c>
      <c r="B13834" s="4" t="str">
        <f>IFERROR(VLOOKUP(A13834,'From Ilsy'!$A$2:$C$1406,3,FALSE),"")</f>
        <v/>
      </c>
      <c r="C13834" s="4" t="str">
        <f>IFERROR(VLOOKUP(A13834,'From Ilsy'!$A$2:$B$1406,2,FALSE),"")</f>
        <v/>
      </c>
      <c r="D13834" s="5">
        <v>359</v>
      </c>
      <c r="E13834" s="4">
        <f>IFERROR(VLOOKUP(A13834,'From Ilsy'!$A$2:$D$1406,4,FALSE),999999)</f>
        <v>999999</v>
      </c>
      <c r="F13834" s="4">
        <f>IF(E13834=999999,VLOOKUP(D13834,'Manual by Vendor'!$A$2:$C$295,3,FALSE),E13834)</f>
        <v>999999</v>
      </c>
      <c r="G13834" s="4">
        <f>VLOOKUP(A13834,Query2[[00001]:[IMLT]],2,FALSE)</f>
        <v>4</v>
      </c>
      <c r="H13834" s="3"/>
      <c r="I13834" s="4">
        <f t="shared" si="219"/>
        <v>4</v>
      </c>
      <c r="J13834" s="3"/>
      <c r="K13834" s="3"/>
    </row>
    <row r="13835" spans="1:11">
      <c r="A13835" s="3" t="s">
        <v>13844</v>
      </c>
      <c r="B13835" s="4" t="str">
        <f>IFERROR(VLOOKUP(A13835,'From Ilsy'!$A$2:$C$1406,3,FALSE),"")</f>
        <v/>
      </c>
      <c r="C13835" s="4" t="str">
        <f>IFERROR(VLOOKUP(A13835,'From Ilsy'!$A$2:$B$1406,2,FALSE),"")</f>
        <v/>
      </c>
      <c r="D13835" s="5">
        <v>359</v>
      </c>
      <c r="E13835" s="4">
        <f>IFERROR(VLOOKUP(A13835,'From Ilsy'!$A$2:$D$1406,4,FALSE),999999)</f>
        <v>999999</v>
      </c>
      <c r="F13835" s="4">
        <f>IF(E13835=999999,VLOOKUP(D13835,'Manual by Vendor'!$A$2:$C$295,3,FALSE),E13835)</f>
        <v>999999</v>
      </c>
      <c r="G13835" s="4">
        <f>VLOOKUP(A13835,Query2[[00001]:[IMLT]],2,FALSE)</f>
        <v>0</v>
      </c>
      <c r="H13835" s="3"/>
      <c r="I13835" s="4">
        <f t="shared" si="219"/>
        <v>0</v>
      </c>
      <c r="J13835" s="3"/>
      <c r="K13835" s="3"/>
    </row>
    <row r="13836" spans="1:11">
      <c r="A13836" s="3" t="s">
        <v>13845</v>
      </c>
      <c r="B13836" s="4" t="str">
        <f>IFERROR(VLOOKUP(A13836,'From Ilsy'!$A$2:$C$1406,3,FALSE),"")</f>
        <v/>
      </c>
      <c r="C13836" s="4" t="str">
        <f>IFERROR(VLOOKUP(A13836,'From Ilsy'!$A$2:$B$1406,2,FALSE),"")</f>
        <v/>
      </c>
      <c r="D13836" s="5">
        <v>359</v>
      </c>
      <c r="E13836" s="4">
        <f>IFERROR(VLOOKUP(A13836,'From Ilsy'!$A$2:$D$1406,4,FALSE),999999)</f>
        <v>999999</v>
      </c>
      <c r="F13836" s="4">
        <f>IF(E13836=999999,VLOOKUP(D13836,'Manual by Vendor'!$A$2:$C$295,3,FALSE),E13836)</f>
        <v>999999</v>
      </c>
      <c r="G13836" s="4">
        <f>VLOOKUP(A13836,Query2[[00001]:[IMLT]],2,FALSE)</f>
        <v>0</v>
      </c>
      <c r="H13836" s="3"/>
      <c r="I13836" s="4">
        <f t="shared" si="219"/>
        <v>0</v>
      </c>
      <c r="J13836" s="3"/>
      <c r="K13836" s="3"/>
    </row>
    <row r="13837" spans="1:11">
      <c r="A13837" s="3" t="s">
        <v>13846</v>
      </c>
      <c r="B13837" s="4" t="str">
        <f>IFERROR(VLOOKUP(A13837,'From Ilsy'!$A$2:$C$1406,3,FALSE),"")</f>
        <v/>
      </c>
      <c r="C13837" s="4" t="str">
        <f>IFERROR(VLOOKUP(A13837,'From Ilsy'!$A$2:$B$1406,2,FALSE),"")</f>
        <v/>
      </c>
      <c r="D13837" s="5">
        <v>359</v>
      </c>
      <c r="E13837" s="4">
        <f>IFERROR(VLOOKUP(A13837,'From Ilsy'!$A$2:$D$1406,4,FALSE),999999)</f>
        <v>999999</v>
      </c>
      <c r="F13837" s="4">
        <f>IF(E13837=999999,VLOOKUP(D13837,'Manual by Vendor'!$A$2:$C$295,3,FALSE),E13837)</f>
        <v>999999</v>
      </c>
      <c r="G13837" s="4">
        <f>VLOOKUP(A13837,Query2[[00001]:[IMLT]],2,FALSE)</f>
        <v>0</v>
      </c>
      <c r="H13837" s="3"/>
      <c r="I13837" s="4">
        <f t="shared" si="219"/>
        <v>0</v>
      </c>
      <c r="J13837" s="3"/>
      <c r="K13837" s="3"/>
    </row>
    <row r="13838" spans="1:11">
      <c r="A13838" s="3" t="s">
        <v>13847</v>
      </c>
      <c r="B13838" s="4" t="str">
        <f>IFERROR(VLOOKUP(A13838,'From Ilsy'!$A$2:$C$1406,3,FALSE),"")</f>
        <v xml:space="preserve">EURO OAK 7" MONACO            </v>
      </c>
      <c r="C13838" s="4" t="str">
        <f>IFERROR(VLOOKUP(A13838,'From Ilsy'!$A$2:$B$1406,2,FALSE),"")</f>
        <v xml:space="preserve">FRENCH CONNECTION   </v>
      </c>
      <c r="D13838" s="5">
        <v>2401</v>
      </c>
      <c r="E13838" s="4">
        <f>IFERROR(VLOOKUP(A13838,'From Ilsy'!$A$2:$D$1406,4,FALSE),999999)</f>
        <v>999999</v>
      </c>
      <c r="F13838" s="4">
        <f>IF(E13838=999999,VLOOKUP(D13838,'Manual by Vendor'!$A$2:$C$295,3,FALSE),E13838)</f>
        <v>999999</v>
      </c>
      <c r="G13838" s="4">
        <f>VLOOKUP(A13838,Query2[[00001]:[IMLT]],2,FALSE)</f>
        <v>0</v>
      </c>
      <c r="H13838" s="3"/>
      <c r="I13838" s="4">
        <f t="shared" si="219"/>
        <v>0</v>
      </c>
      <c r="J13838" s="3"/>
      <c r="K13838" s="3"/>
    </row>
    <row r="13839" spans="1:11">
      <c r="A13839" s="3" t="s">
        <v>13848</v>
      </c>
      <c r="B13839" s="4" t="str">
        <f>IFERROR(VLOOKUP(A13839,'From Ilsy'!$A$2:$C$1406,3,FALSE),"")</f>
        <v/>
      </c>
      <c r="C13839" s="4" t="str">
        <f>IFERROR(VLOOKUP(A13839,'From Ilsy'!$A$2:$B$1406,2,FALSE),"")</f>
        <v/>
      </c>
      <c r="D13839" s="5">
        <v>1100</v>
      </c>
      <c r="E13839" s="4">
        <f>IFERROR(VLOOKUP(A13839,'From Ilsy'!$A$2:$D$1406,4,FALSE),999999)</f>
        <v>999999</v>
      </c>
      <c r="F13839" s="4">
        <f>IF(E13839=999999,VLOOKUP(D13839,'Manual by Vendor'!$A$2:$C$295,3,FALSE),E13839)</f>
        <v>7</v>
      </c>
      <c r="G13839" s="4">
        <f>VLOOKUP(A13839,Query2[[00001]:[IMLT]],2,FALSE)</f>
        <v>6</v>
      </c>
      <c r="H13839" s="3"/>
      <c r="I13839" s="4">
        <f t="shared" si="219"/>
        <v>7</v>
      </c>
      <c r="J13839" s="3"/>
      <c r="K13839" s="3"/>
    </row>
    <row r="13840" spans="1:11">
      <c r="A13840" s="3" t="s">
        <v>13849</v>
      </c>
      <c r="B13840" s="4" t="str">
        <f>IFERROR(VLOOKUP(A13840,'From Ilsy'!$A$2:$C$1406,3,FALSE),"")</f>
        <v/>
      </c>
      <c r="C13840" s="4" t="str">
        <f>IFERROR(VLOOKUP(A13840,'From Ilsy'!$A$2:$B$1406,2,FALSE),"")</f>
        <v/>
      </c>
      <c r="D13840" s="5">
        <v>1027</v>
      </c>
      <c r="E13840" s="4">
        <f>IFERROR(VLOOKUP(A13840,'From Ilsy'!$A$2:$D$1406,4,FALSE),999999)</f>
        <v>999999</v>
      </c>
      <c r="F13840" s="4">
        <f>IF(E13840=999999,VLOOKUP(D13840,'Manual by Vendor'!$A$2:$C$295,3,FALSE),E13840)</f>
        <v>999999</v>
      </c>
      <c r="G13840" s="4">
        <f>VLOOKUP(A13840,Query2[[00001]:[IMLT]],2,FALSE)</f>
        <v>34</v>
      </c>
      <c r="H13840" s="3"/>
      <c r="I13840" s="4">
        <f t="shared" si="219"/>
        <v>34</v>
      </c>
      <c r="J13840" s="3"/>
      <c r="K13840" s="3"/>
    </row>
    <row r="13841" spans="1:11">
      <c r="A13841" s="3" t="s">
        <v>13850</v>
      </c>
      <c r="B13841" s="4" t="str">
        <f>IFERROR(VLOOKUP(A13841,'From Ilsy'!$A$2:$C$1406,3,FALSE),"")</f>
        <v/>
      </c>
      <c r="C13841" s="4" t="str">
        <f>IFERROR(VLOOKUP(A13841,'From Ilsy'!$A$2:$B$1406,2,FALSE),"")</f>
        <v/>
      </c>
      <c r="D13841" s="5">
        <v>1027</v>
      </c>
      <c r="E13841" s="4">
        <f>IFERROR(VLOOKUP(A13841,'From Ilsy'!$A$2:$D$1406,4,FALSE),999999)</f>
        <v>999999</v>
      </c>
      <c r="F13841" s="4">
        <f>IF(E13841=999999,VLOOKUP(D13841,'Manual by Vendor'!$A$2:$C$295,3,FALSE),E13841)</f>
        <v>999999</v>
      </c>
      <c r="G13841" s="4">
        <f>VLOOKUP(A13841,Query2[[00001]:[IMLT]],2,FALSE)</f>
        <v>36</v>
      </c>
      <c r="H13841" s="3"/>
      <c r="I13841" s="4">
        <f t="shared" si="219"/>
        <v>36</v>
      </c>
      <c r="J13841" s="3"/>
      <c r="K13841" s="3"/>
    </row>
    <row r="13842" spans="1:11">
      <c r="A13842" s="3" t="s">
        <v>13851</v>
      </c>
      <c r="B13842" s="4" t="str">
        <f>IFERROR(VLOOKUP(A13842,'From Ilsy'!$A$2:$C$1406,3,FALSE),"")</f>
        <v/>
      </c>
      <c r="C13842" s="4" t="str">
        <f>IFERROR(VLOOKUP(A13842,'From Ilsy'!$A$2:$B$1406,2,FALSE),"")</f>
        <v/>
      </c>
      <c r="D13842" s="5">
        <v>1027</v>
      </c>
      <c r="E13842" s="4">
        <f>IFERROR(VLOOKUP(A13842,'From Ilsy'!$A$2:$D$1406,4,FALSE),999999)</f>
        <v>999999</v>
      </c>
      <c r="F13842" s="4">
        <f>IF(E13842=999999,VLOOKUP(D13842,'Manual by Vendor'!$A$2:$C$295,3,FALSE),E13842)</f>
        <v>999999</v>
      </c>
      <c r="G13842" s="4">
        <f>VLOOKUP(A13842,Query2[[00001]:[IMLT]],2,FALSE)</f>
        <v>27</v>
      </c>
      <c r="H13842" s="3"/>
      <c r="I13842" s="4">
        <f t="shared" si="219"/>
        <v>27</v>
      </c>
      <c r="J13842" s="3"/>
      <c r="K13842" s="3"/>
    </row>
    <row r="13843" spans="1:11">
      <c r="A13843" s="3" t="s">
        <v>13852</v>
      </c>
      <c r="B13843" s="4" t="str">
        <f>IFERROR(VLOOKUP(A13843,'From Ilsy'!$A$2:$C$1406,3,FALSE),"")</f>
        <v/>
      </c>
      <c r="C13843" s="4" t="str">
        <f>IFERROR(VLOOKUP(A13843,'From Ilsy'!$A$2:$B$1406,2,FALSE),"")</f>
        <v/>
      </c>
      <c r="D13843" s="5">
        <v>1027</v>
      </c>
      <c r="E13843" s="4">
        <f>IFERROR(VLOOKUP(A13843,'From Ilsy'!$A$2:$D$1406,4,FALSE),999999)</f>
        <v>999999</v>
      </c>
      <c r="F13843" s="4">
        <f>IF(E13843=999999,VLOOKUP(D13843,'Manual by Vendor'!$A$2:$C$295,3,FALSE),E13843)</f>
        <v>999999</v>
      </c>
      <c r="G13843" s="4">
        <f>VLOOKUP(A13843,Query2[[00001]:[IMLT]],2,FALSE)</f>
        <v>32</v>
      </c>
      <c r="H13843" s="3"/>
      <c r="I13843" s="4">
        <f t="shared" si="219"/>
        <v>32</v>
      </c>
      <c r="J13843" s="3"/>
      <c r="K13843" s="3"/>
    </row>
    <row r="13844" spans="1:11">
      <c r="A13844" s="3" t="s">
        <v>13853</v>
      </c>
      <c r="B13844" s="4" t="str">
        <f>IFERROR(VLOOKUP(A13844,'From Ilsy'!$A$2:$C$1406,3,FALSE),"")</f>
        <v/>
      </c>
      <c r="C13844" s="4" t="str">
        <f>IFERROR(VLOOKUP(A13844,'From Ilsy'!$A$2:$B$1406,2,FALSE),"")</f>
        <v/>
      </c>
      <c r="D13844" s="5">
        <v>1027</v>
      </c>
      <c r="E13844" s="4">
        <f>IFERROR(VLOOKUP(A13844,'From Ilsy'!$A$2:$D$1406,4,FALSE),999999)</f>
        <v>999999</v>
      </c>
      <c r="F13844" s="4">
        <f>IF(E13844=999999,VLOOKUP(D13844,'Manual by Vendor'!$A$2:$C$295,3,FALSE),E13844)</f>
        <v>999999</v>
      </c>
      <c r="G13844" s="4">
        <f>VLOOKUP(A13844,Query2[[00001]:[IMLT]],2,FALSE)</f>
        <v>27</v>
      </c>
      <c r="H13844" s="3"/>
      <c r="I13844" s="4">
        <f t="shared" si="219"/>
        <v>27</v>
      </c>
      <c r="J13844" s="3"/>
      <c r="K13844" s="3"/>
    </row>
    <row r="13845" spans="1:11">
      <c r="A13845" s="3" t="s">
        <v>13854</v>
      </c>
      <c r="B13845" s="4" t="str">
        <f>IFERROR(VLOOKUP(A13845,'From Ilsy'!$A$2:$C$1406,3,FALSE),"")</f>
        <v/>
      </c>
      <c r="C13845" s="4" t="str">
        <f>IFERROR(VLOOKUP(A13845,'From Ilsy'!$A$2:$B$1406,2,FALSE),"")</f>
        <v/>
      </c>
      <c r="D13845" s="5">
        <v>1027</v>
      </c>
      <c r="E13845" s="4">
        <f>IFERROR(VLOOKUP(A13845,'From Ilsy'!$A$2:$D$1406,4,FALSE),999999)</f>
        <v>999999</v>
      </c>
      <c r="F13845" s="4">
        <f>IF(E13845=999999,VLOOKUP(D13845,'Manual by Vendor'!$A$2:$C$295,3,FALSE),E13845)</f>
        <v>999999</v>
      </c>
      <c r="G13845" s="4">
        <f>VLOOKUP(A13845,Query2[[00001]:[IMLT]],2,FALSE)</f>
        <v>32</v>
      </c>
      <c r="H13845" s="3"/>
      <c r="I13845" s="4">
        <f t="shared" si="219"/>
        <v>32</v>
      </c>
      <c r="J13845" s="3"/>
      <c r="K13845" s="3"/>
    </row>
    <row r="13846" spans="1:11">
      <c r="A13846" s="3" t="s">
        <v>13855</v>
      </c>
      <c r="B13846" s="4" t="str">
        <f>IFERROR(VLOOKUP(A13846,'From Ilsy'!$A$2:$C$1406,3,FALSE),"")</f>
        <v/>
      </c>
      <c r="C13846" s="4" t="str">
        <f>IFERROR(VLOOKUP(A13846,'From Ilsy'!$A$2:$B$1406,2,FALSE),"")</f>
        <v/>
      </c>
      <c r="D13846" s="5">
        <v>1027</v>
      </c>
      <c r="E13846" s="4">
        <f>IFERROR(VLOOKUP(A13846,'From Ilsy'!$A$2:$D$1406,4,FALSE),999999)</f>
        <v>999999</v>
      </c>
      <c r="F13846" s="4">
        <f>IF(E13846=999999,VLOOKUP(D13846,'Manual by Vendor'!$A$2:$C$295,3,FALSE),E13846)</f>
        <v>999999</v>
      </c>
      <c r="G13846" s="4">
        <f>VLOOKUP(A13846,Query2[[00001]:[IMLT]],2,FALSE)</f>
        <v>34</v>
      </c>
      <c r="H13846" s="3"/>
      <c r="I13846" s="4">
        <f t="shared" si="219"/>
        <v>34</v>
      </c>
      <c r="J13846" s="3"/>
      <c r="K13846" s="3"/>
    </row>
    <row r="13847" spans="1:11">
      <c r="A13847" s="3" t="s">
        <v>13856</v>
      </c>
      <c r="B13847" s="4" t="str">
        <f>IFERROR(VLOOKUP(A13847,'From Ilsy'!$A$2:$C$1406,3,FALSE),"")</f>
        <v/>
      </c>
      <c r="C13847" s="4" t="str">
        <f>IFERROR(VLOOKUP(A13847,'From Ilsy'!$A$2:$B$1406,2,FALSE),"")</f>
        <v/>
      </c>
      <c r="D13847" s="5">
        <v>1027</v>
      </c>
      <c r="E13847" s="4">
        <f>IFERROR(VLOOKUP(A13847,'From Ilsy'!$A$2:$D$1406,4,FALSE),999999)</f>
        <v>999999</v>
      </c>
      <c r="F13847" s="4">
        <f>IF(E13847=999999,VLOOKUP(D13847,'Manual by Vendor'!$A$2:$C$295,3,FALSE),E13847)</f>
        <v>999999</v>
      </c>
      <c r="G13847" s="4">
        <f>VLOOKUP(A13847,Query2[[00001]:[IMLT]],2,FALSE)</f>
        <v>36</v>
      </c>
      <c r="H13847" s="3"/>
      <c r="I13847" s="4">
        <f t="shared" si="219"/>
        <v>36</v>
      </c>
      <c r="J13847" s="3"/>
      <c r="K13847" s="3"/>
    </row>
    <row r="13848" spans="1:11">
      <c r="A13848" s="3" t="s">
        <v>13857</v>
      </c>
      <c r="B13848" s="4" t="str">
        <f>IFERROR(VLOOKUP(A13848,'From Ilsy'!$A$2:$C$1406,3,FALSE),"")</f>
        <v/>
      </c>
      <c r="C13848" s="4" t="str">
        <f>IFERROR(VLOOKUP(A13848,'From Ilsy'!$A$2:$B$1406,2,FALSE),"")</f>
        <v/>
      </c>
      <c r="D13848" s="5">
        <v>1027</v>
      </c>
      <c r="E13848" s="4">
        <f>IFERROR(VLOOKUP(A13848,'From Ilsy'!$A$2:$D$1406,4,FALSE),999999)</f>
        <v>999999</v>
      </c>
      <c r="F13848" s="4">
        <f>IF(E13848=999999,VLOOKUP(D13848,'Manual by Vendor'!$A$2:$C$295,3,FALSE),E13848)</f>
        <v>999999</v>
      </c>
      <c r="G13848" s="4">
        <f>VLOOKUP(A13848,Query2[[00001]:[IMLT]],2,FALSE)</f>
        <v>27</v>
      </c>
      <c r="H13848" s="3"/>
      <c r="I13848" s="4">
        <f t="shared" si="219"/>
        <v>27</v>
      </c>
      <c r="J13848" s="3"/>
      <c r="K13848" s="3"/>
    </row>
    <row r="13849" spans="1:11">
      <c r="A13849" s="3" t="s">
        <v>13858</v>
      </c>
      <c r="B13849" s="4" t="str">
        <f>IFERROR(VLOOKUP(A13849,'From Ilsy'!$A$2:$C$1406,3,FALSE),"")</f>
        <v/>
      </c>
      <c r="C13849" s="4" t="str">
        <f>IFERROR(VLOOKUP(A13849,'From Ilsy'!$A$2:$B$1406,2,FALSE),"")</f>
        <v/>
      </c>
      <c r="D13849" s="5">
        <v>1027</v>
      </c>
      <c r="E13849" s="4">
        <f>IFERROR(VLOOKUP(A13849,'From Ilsy'!$A$2:$D$1406,4,FALSE),999999)</f>
        <v>999999</v>
      </c>
      <c r="F13849" s="4">
        <f>IF(E13849=999999,VLOOKUP(D13849,'Manual by Vendor'!$A$2:$C$295,3,FALSE),E13849)</f>
        <v>999999</v>
      </c>
      <c r="G13849" s="4">
        <f>VLOOKUP(A13849,Query2[[00001]:[IMLT]],2,FALSE)</f>
        <v>12</v>
      </c>
      <c r="H13849" s="3"/>
      <c r="I13849" s="4">
        <f t="shared" si="219"/>
        <v>12</v>
      </c>
      <c r="J13849" s="3"/>
      <c r="K13849" s="3"/>
    </row>
    <row r="13850" spans="1:11">
      <c r="A13850" s="3" t="s">
        <v>13859</v>
      </c>
      <c r="B13850" s="4" t="str">
        <f>IFERROR(VLOOKUP(A13850,'From Ilsy'!$A$2:$C$1406,3,FALSE),"")</f>
        <v/>
      </c>
      <c r="C13850" s="4" t="str">
        <f>IFERROR(VLOOKUP(A13850,'From Ilsy'!$A$2:$B$1406,2,FALSE),"")</f>
        <v/>
      </c>
      <c r="D13850" s="5">
        <v>1027</v>
      </c>
      <c r="E13850" s="4">
        <f>IFERROR(VLOOKUP(A13850,'From Ilsy'!$A$2:$D$1406,4,FALSE),999999)</f>
        <v>999999</v>
      </c>
      <c r="F13850" s="4">
        <f>IF(E13850=999999,VLOOKUP(D13850,'Manual by Vendor'!$A$2:$C$295,3,FALSE),E13850)</f>
        <v>999999</v>
      </c>
      <c r="G13850" s="4">
        <f>VLOOKUP(A13850,Query2[[00001]:[IMLT]],2,FALSE)</f>
        <v>32</v>
      </c>
      <c r="H13850" s="3"/>
      <c r="I13850" s="4">
        <f t="shared" si="219"/>
        <v>32</v>
      </c>
      <c r="J13850" s="3"/>
      <c r="K13850" s="3"/>
    </row>
    <row r="13851" spans="1:11">
      <c r="A13851" s="3" t="s">
        <v>13860</v>
      </c>
      <c r="B13851" s="4" t="str">
        <f>IFERROR(VLOOKUP(A13851,'From Ilsy'!$A$2:$C$1406,3,FALSE),"")</f>
        <v/>
      </c>
      <c r="C13851" s="4" t="str">
        <f>IFERROR(VLOOKUP(A13851,'From Ilsy'!$A$2:$B$1406,2,FALSE),"")</f>
        <v/>
      </c>
      <c r="D13851" s="5">
        <v>1027</v>
      </c>
      <c r="E13851" s="4">
        <f>IFERROR(VLOOKUP(A13851,'From Ilsy'!$A$2:$D$1406,4,FALSE),999999)</f>
        <v>999999</v>
      </c>
      <c r="F13851" s="4">
        <f>IF(E13851=999999,VLOOKUP(D13851,'Manual by Vendor'!$A$2:$C$295,3,FALSE),E13851)</f>
        <v>999999</v>
      </c>
      <c r="G13851" s="4">
        <f>VLOOKUP(A13851,Query2[[00001]:[IMLT]],2,FALSE)</f>
        <v>36</v>
      </c>
      <c r="H13851" s="3"/>
      <c r="I13851" s="4">
        <f t="shared" si="219"/>
        <v>36</v>
      </c>
      <c r="J13851" s="3"/>
      <c r="K13851" s="3"/>
    </row>
    <row r="13852" spans="1:11">
      <c r="A13852" s="3" t="s">
        <v>13861</v>
      </c>
      <c r="B13852" s="4" t="str">
        <f>IFERROR(VLOOKUP(A13852,'From Ilsy'!$A$2:$C$1406,3,FALSE),"")</f>
        <v/>
      </c>
      <c r="C13852" s="4" t="str">
        <f>IFERROR(VLOOKUP(A13852,'From Ilsy'!$A$2:$B$1406,2,FALSE),"")</f>
        <v/>
      </c>
      <c r="D13852" s="5">
        <v>1027</v>
      </c>
      <c r="E13852" s="4">
        <f>IFERROR(VLOOKUP(A13852,'From Ilsy'!$A$2:$D$1406,4,FALSE),999999)</f>
        <v>999999</v>
      </c>
      <c r="F13852" s="4">
        <f>IF(E13852=999999,VLOOKUP(D13852,'Manual by Vendor'!$A$2:$C$295,3,FALSE),E13852)</f>
        <v>999999</v>
      </c>
      <c r="G13852" s="4">
        <f>VLOOKUP(A13852,Query2[[00001]:[IMLT]],2,FALSE)</f>
        <v>49</v>
      </c>
      <c r="H13852" s="3"/>
      <c r="I13852" s="4">
        <f t="shared" si="219"/>
        <v>49</v>
      </c>
      <c r="J13852" s="3"/>
      <c r="K13852" s="3"/>
    </row>
    <row r="13853" spans="1:11">
      <c r="A13853" s="3" t="s">
        <v>13862</v>
      </c>
      <c r="B13853" s="4" t="str">
        <f>IFERROR(VLOOKUP(A13853,'From Ilsy'!$A$2:$C$1406,3,FALSE),"")</f>
        <v/>
      </c>
      <c r="C13853" s="4" t="str">
        <f>IFERROR(VLOOKUP(A13853,'From Ilsy'!$A$2:$B$1406,2,FALSE),"")</f>
        <v/>
      </c>
      <c r="D13853" s="5">
        <v>1027</v>
      </c>
      <c r="E13853" s="4">
        <f>IFERROR(VLOOKUP(A13853,'From Ilsy'!$A$2:$D$1406,4,FALSE),999999)</f>
        <v>999999</v>
      </c>
      <c r="F13853" s="4">
        <f>IF(E13853=999999,VLOOKUP(D13853,'Manual by Vendor'!$A$2:$C$295,3,FALSE),E13853)</f>
        <v>999999</v>
      </c>
      <c r="G13853" s="4">
        <f>VLOOKUP(A13853,Query2[[00001]:[IMLT]],2,FALSE)</f>
        <v>66</v>
      </c>
      <c r="H13853" s="3"/>
      <c r="I13853" s="4">
        <f t="shared" si="219"/>
        <v>66</v>
      </c>
      <c r="J13853" s="3"/>
      <c r="K13853" s="3"/>
    </row>
    <row r="13854" spans="1:11">
      <c r="A13854" s="3" t="s">
        <v>13863</v>
      </c>
      <c r="B13854" s="4" t="str">
        <f>IFERROR(VLOOKUP(A13854,'From Ilsy'!$A$2:$C$1406,3,FALSE),"")</f>
        <v/>
      </c>
      <c r="C13854" s="4" t="str">
        <f>IFERROR(VLOOKUP(A13854,'From Ilsy'!$A$2:$B$1406,2,FALSE),"")</f>
        <v/>
      </c>
      <c r="D13854" s="5">
        <v>1027</v>
      </c>
      <c r="E13854" s="4">
        <f>IFERROR(VLOOKUP(A13854,'From Ilsy'!$A$2:$D$1406,4,FALSE),999999)</f>
        <v>999999</v>
      </c>
      <c r="F13854" s="4">
        <f>IF(E13854=999999,VLOOKUP(D13854,'Manual by Vendor'!$A$2:$C$295,3,FALSE),E13854)</f>
        <v>999999</v>
      </c>
      <c r="G13854" s="4">
        <f>VLOOKUP(A13854,Query2[[00001]:[IMLT]],2,FALSE)</f>
        <v>33</v>
      </c>
      <c r="H13854" s="3"/>
      <c r="I13854" s="4">
        <f t="shared" si="219"/>
        <v>33</v>
      </c>
      <c r="J13854" s="3"/>
      <c r="K13854" s="3"/>
    </row>
    <row r="13855" spans="1:11">
      <c r="A13855" s="3" t="s">
        <v>13864</v>
      </c>
      <c r="B13855" s="4" t="str">
        <f>IFERROR(VLOOKUP(A13855,'From Ilsy'!$A$2:$C$1406,3,FALSE),"")</f>
        <v/>
      </c>
      <c r="C13855" s="4" t="str">
        <f>IFERROR(VLOOKUP(A13855,'From Ilsy'!$A$2:$B$1406,2,FALSE),"")</f>
        <v/>
      </c>
      <c r="D13855" s="5">
        <v>1027</v>
      </c>
      <c r="E13855" s="4">
        <f>IFERROR(VLOOKUP(A13855,'From Ilsy'!$A$2:$D$1406,4,FALSE),999999)</f>
        <v>999999</v>
      </c>
      <c r="F13855" s="4">
        <f>IF(E13855=999999,VLOOKUP(D13855,'Manual by Vendor'!$A$2:$C$295,3,FALSE),E13855)</f>
        <v>999999</v>
      </c>
      <c r="G13855" s="4">
        <f>VLOOKUP(A13855,Query2[[00001]:[IMLT]],2,FALSE)</f>
        <v>56</v>
      </c>
      <c r="H13855" s="3"/>
      <c r="I13855" s="4">
        <f t="shared" si="219"/>
        <v>56</v>
      </c>
      <c r="J13855" s="3"/>
      <c r="K13855" s="3"/>
    </row>
    <row r="13856" spans="1:11">
      <c r="A13856" s="3" t="s">
        <v>13865</v>
      </c>
      <c r="B13856" s="4" t="str">
        <f>IFERROR(VLOOKUP(A13856,'From Ilsy'!$A$2:$C$1406,3,FALSE),"")</f>
        <v/>
      </c>
      <c r="C13856" s="4" t="str">
        <f>IFERROR(VLOOKUP(A13856,'From Ilsy'!$A$2:$B$1406,2,FALSE),"")</f>
        <v/>
      </c>
      <c r="D13856" s="5">
        <v>1027</v>
      </c>
      <c r="E13856" s="4">
        <f>IFERROR(VLOOKUP(A13856,'From Ilsy'!$A$2:$D$1406,4,FALSE),999999)</f>
        <v>999999</v>
      </c>
      <c r="F13856" s="4">
        <f>IF(E13856=999999,VLOOKUP(D13856,'Manual by Vendor'!$A$2:$C$295,3,FALSE),E13856)</f>
        <v>999999</v>
      </c>
      <c r="G13856" s="4">
        <f>VLOOKUP(A13856,Query2[[00001]:[IMLT]],2,FALSE)</f>
        <v>33</v>
      </c>
      <c r="H13856" s="3"/>
      <c r="I13856" s="4">
        <f t="shared" si="219"/>
        <v>33</v>
      </c>
      <c r="J13856" s="3"/>
      <c r="K13856" s="3"/>
    </row>
    <row r="13857" spans="1:11">
      <c r="A13857" s="3" t="s">
        <v>13866</v>
      </c>
      <c r="B13857" s="4" t="str">
        <f>IFERROR(VLOOKUP(A13857,'From Ilsy'!$A$2:$C$1406,3,FALSE),"")</f>
        <v/>
      </c>
      <c r="C13857" s="4" t="str">
        <f>IFERROR(VLOOKUP(A13857,'From Ilsy'!$A$2:$B$1406,2,FALSE),"")</f>
        <v/>
      </c>
      <c r="D13857" s="5">
        <v>1027</v>
      </c>
      <c r="E13857" s="4">
        <f>IFERROR(VLOOKUP(A13857,'From Ilsy'!$A$2:$D$1406,4,FALSE),999999)</f>
        <v>999999</v>
      </c>
      <c r="F13857" s="4">
        <f>IF(E13857=999999,VLOOKUP(D13857,'Manual by Vendor'!$A$2:$C$295,3,FALSE),E13857)</f>
        <v>999999</v>
      </c>
      <c r="G13857" s="4">
        <f>VLOOKUP(A13857,Query2[[00001]:[IMLT]],2,FALSE)</f>
        <v>55</v>
      </c>
      <c r="H13857" s="3"/>
      <c r="I13857" s="4">
        <f t="shared" si="219"/>
        <v>55</v>
      </c>
      <c r="J13857" s="3"/>
      <c r="K13857" s="3"/>
    </row>
    <row r="13858" spans="1:11">
      <c r="A13858" s="3" t="s">
        <v>13867</v>
      </c>
      <c r="B13858" s="4" t="str">
        <f>IFERROR(VLOOKUP(A13858,'From Ilsy'!$A$2:$C$1406,3,FALSE),"")</f>
        <v/>
      </c>
      <c r="C13858" s="4" t="str">
        <f>IFERROR(VLOOKUP(A13858,'From Ilsy'!$A$2:$B$1406,2,FALSE),"")</f>
        <v/>
      </c>
      <c r="D13858" s="5">
        <v>1027</v>
      </c>
      <c r="E13858" s="4">
        <f>IFERROR(VLOOKUP(A13858,'From Ilsy'!$A$2:$D$1406,4,FALSE),999999)</f>
        <v>999999</v>
      </c>
      <c r="F13858" s="4">
        <f>IF(E13858=999999,VLOOKUP(D13858,'Manual by Vendor'!$A$2:$C$295,3,FALSE),E13858)</f>
        <v>999999</v>
      </c>
      <c r="G13858" s="4">
        <f>VLOOKUP(A13858,Query2[[00001]:[IMLT]],2,FALSE)</f>
        <v>33</v>
      </c>
      <c r="H13858" s="3"/>
      <c r="I13858" s="4">
        <f t="shared" si="219"/>
        <v>33</v>
      </c>
      <c r="J13858" s="3"/>
      <c r="K13858" s="3"/>
    </row>
    <row r="13859" spans="1:11">
      <c r="A13859" s="3" t="s">
        <v>13868</v>
      </c>
      <c r="B13859" s="4" t="str">
        <f>IFERROR(VLOOKUP(A13859,'From Ilsy'!$A$2:$C$1406,3,FALSE),"")</f>
        <v/>
      </c>
      <c r="C13859" s="4" t="str">
        <f>IFERROR(VLOOKUP(A13859,'From Ilsy'!$A$2:$B$1406,2,FALSE),"")</f>
        <v/>
      </c>
      <c r="D13859" s="5">
        <v>1027</v>
      </c>
      <c r="E13859" s="4">
        <f>IFERROR(VLOOKUP(A13859,'From Ilsy'!$A$2:$D$1406,4,FALSE),999999)</f>
        <v>999999</v>
      </c>
      <c r="F13859" s="4">
        <f>IF(E13859=999999,VLOOKUP(D13859,'Manual by Vendor'!$A$2:$C$295,3,FALSE),E13859)</f>
        <v>999999</v>
      </c>
      <c r="G13859" s="4">
        <f>VLOOKUP(A13859,Query2[[00001]:[IMLT]],2,FALSE)</f>
        <v>50</v>
      </c>
      <c r="H13859" s="3"/>
      <c r="I13859" s="4">
        <f t="shared" si="219"/>
        <v>50</v>
      </c>
      <c r="J13859" s="3"/>
      <c r="K13859" s="3"/>
    </row>
    <row r="13860" spans="1:11">
      <c r="A13860" s="3" t="s">
        <v>13869</v>
      </c>
      <c r="B13860" s="4" t="str">
        <f>IFERROR(VLOOKUP(A13860,'From Ilsy'!$A$2:$C$1406,3,FALSE),"")</f>
        <v/>
      </c>
      <c r="C13860" s="4" t="str">
        <f>IFERROR(VLOOKUP(A13860,'From Ilsy'!$A$2:$B$1406,2,FALSE),"")</f>
        <v/>
      </c>
      <c r="D13860" s="5">
        <v>1027</v>
      </c>
      <c r="E13860" s="4">
        <f>IFERROR(VLOOKUP(A13860,'From Ilsy'!$A$2:$D$1406,4,FALSE),999999)</f>
        <v>999999</v>
      </c>
      <c r="F13860" s="4">
        <f>IF(E13860=999999,VLOOKUP(D13860,'Manual by Vendor'!$A$2:$C$295,3,FALSE),E13860)</f>
        <v>999999</v>
      </c>
      <c r="G13860" s="4">
        <f>VLOOKUP(A13860,Query2[[00001]:[IMLT]],2,FALSE)</f>
        <v>32</v>
      </c>
      <c r="H13860" s="3"/>
      <c r="I13860" s="4">
        <f t="shared" si="219"/>
        <v>32</v>
      </c>
      <c r="J13860" s="3"/>
      <c r="K13860" s="3"/>
    </row>
    <row r="13861" spans="1:11">
      <c r="A13861" s="3" t="s">
        <v>13870</v>
      </c>
      <c r="B13861" s="4" t="str">
        <f>IFERROR(VLOOKUP(A13861,'From Ilsy'!$A$2:$C$1406,3,FALSE),"")</f>
        <v/>
      </c>
      <c r="C13861" s="4" t="str">
        <f>IFERROR(VLOOKUP(A13861,'From Ilsy'!$A$2:$B$1406,2,FALSE),"")</f>
        <v/>
      </c>
      <c r="D13861" s="5">
        <v>1027</v>
      </c>
      <c r="E13861" s="4">
        <f>IFERROR(VLOOKUP(A13861,'From Ilsy'!$A$2:$D$1406,4,FALSE),999999)</f>
        <v>999999</v>
      </c>
      <c r="F13861" s="4">
        <f>IF(E13861=999999,VLOOKUP(D13861,'Manual by Vendor'!$A$2:$C$295,3,FALSE),E13861)</f>
        <v>999999</v>
      </c>
      <c r="G13861" s="4">
        <f>VLOOKUP(A13861,Query2[[00001]:[IMLT]],2,FALSE)</f>
        <v>33</v>
      </c>
      <c r="H13861" s="3"/>
      <c r="I13861" s="4">
        <f t="shared" si="219"/>
        <v>33</v>
      </c>
      <c r="J13861" s="3"/>
      <c r="K13861" s="3"/>
    </row>
    <row r="13862" spans="1:11">
      <c r="A13862" s="3" t="s">
        <v>13871</v>
      </c>
      <c r="B13862" s="4" t="str">
        <f>IFERROR(VLOOKUP(A13862,'From Ilsy'!$A$2:$C$1406,3,FALSE),"")</f>
        <v/>
      </c>
      <c r="C13862" s="4" t="str">
        <f>IFERROR(VLOOKUP(A13862,'From Ilsy'!$A$2:$B$1406,2,FALSE),"")</f>
        <v/>
      </c>
      <c r="D13862" s="5">
        <v>1027</v>
      </c>
      <c r="E13862" s="4">
        <f>IFERROR(VLOOKUP(A13862,'From Ilsy'!$A$2:$D$1406,4,FALSE),999999)</f>
        <v>999999</v>
      </c>
      <c r="F13862" s="4">
        <f>IF(E13862=999999,VLOOKUP(D13862,'Manual by Vendor'!$A$2:$C$295,3,FALSE),E13862)</f>
        <v>999999</v>
      </c>
      <c r="G13862" s="4">
        <f>VLOOKUP(A13862,Query2[[00001]:[IMLT]],2,FALSE)</f>
        <v>53</v>
      </c>
      <c r="H13862" s="3"/>
      <c r="I13862" s="4">
        <f t="shared" si="219"/>
        <v>53</v>
      </c>
      <c r="J13862" s="3"/>
      <c r="K13862" s="3"/>
    </row>
    <row r="13863" spans="1:11">
      <c r="A13863" s="3" t="s">
        <v>13872</v>
      </c>
      <c r="B13863" s="4" t="str">
        <f>IFERROR(VLOOKUP(A13863,'From Ilsy'!$A$2:$C$1406,3,FALSE),"")</f>
        <v/>
      </c>
      <c r="C13863" s="4" t="str">
        <f>IFERROR(VLOOKUP(A13863,'From Ilsy'!$A$2:$B$1406,2,FALSE),"")</f>
        <v/>
      </c>
      <c r="D13863" s="5">
        <v>1027</v>
      </c>
      <c r="E13863" s="4">
        <f>IFERROR(VLOOKUP(A13863,'From Ilsy'!$A$2:$D$1406,4,FALSE),999999)</f>
        <v>999999</v>
      </c>
      <c r="F13863" s="4">
        <f>IF(E13863=999999,VLOOKUP(D13863,'Manual by Vendor'!$A$2:$C$295,3,FALSE),E13863)</f>
        <v>999999</v>
      </c>
      <c r="G13863" s="4">
        <f>VLOOKUP(A13863,Query2[[00001]:[IMLT]],2,FALSE)</f>
        <v>32</v>
      </c>
      <c r="H13863" s="3"/>
      <c r="I13863" s="4">
        <f t="shared" si="219"/>
        <v>32</v>
      </c>
      <c r="J13863" s="3"/>
      <c r="K13863" s="3"/>
    </row>
    <row r="13864" spans="1:11">
      <c r="A13864" s="3" t="s">
        <v>13873</v>
      </c>
      <c r="B13864" s="4" t="str">
        <f>IFERROR(VLOOKUP(A13864,'From Ilsy'!$A$2:$C$1406,3,FALSE),"")</f>
        <v/>
      </c>
      <c r="C13864" s="4" t="str">
        <f>IFERROR(VLOOKUP(A13864,'From Ilsy'!$A$2:$B$1406,2,FALSE),"")</f>
        <v/>
      </c>
      <c r="D13864" s="5">
        <v>1027</v>
      </c>
      <c r="E13864" s="4">
        <f>IFERROR(VLOOKUP(A13864,'From Ilsy'!$A$2:$D$1406,4,FALSE),999999)</f>
        <v>999999</v>
      </c>
      <c r="F13864" s="4">
        <f>IF(E13864=999999,VLOOKUP(D13864,'Manual by Vendor'!$A$2:$C$295,3,FALSE),E13864)</f>
        <v>999999</v>
      </c>
      <c r="G13864" s="4">
        <f>VLOOKUP(A13864,Query2[[00001]:[IMLT]],2,FALSE)</f>
        <v>36</v>
      </c>
      <c r="H13864" s="3"/>
      <c r="I13864" s="4">
        <f t="shared" si="219"/>
        <v>36</v>
      </c>
      <c r="J13864" s="3"/>
      <c r="K13864" s="3"/>
    </row>
    <row r="13865" spans="1:11">
      <c r="A13865" s="3" t="s">
        <v>13874</v>
      </c>
      <c r="B13865" s="4" t="str">
        <f>IFERROR(VLOOKUP(A13865,'From Ilsy'!$A$2:$C$1406,3,FALSE),"")</f>
        <v/>
      </c>
      <c r="C13865" s="4" t="str">
        <f>IFERROR(VLOOKUP(A13865,'From Ilsy'!$A$2:$B$1406,2,FALSE),"")</f>
        <v/>
      </c>
      <c r="D13865" s="5">
        <v>1027</v>
      </c>
      <c r="E13865" s="4">
        <f>IFERROR(VLOOKUP(A13865,'From Ilsy'!$A$2:$D$1406,4,FALSE),999999)</f>
        <v>999999</v>
      </c>
      <c r="F13865" s="4">
        <f>IF(E13865=999999,VLOOKUP(D13865,'Manual by Vendor'!$A$2:$C$295,3,FALSE),E13865)</f>
        <v>999999</v>
      </c>
      <c r="G13865" s="4">
        <f>VLOOKUP(A13865,Query2[[00001]:[IMLT]],2,FALSE)</f>
        <v>36</v>
      </c>
      <c r="H13865" s="3"/>
      <c r="I13865" s="4">
        <f t="shared" si="219"/>
        <v>36</v>
      </c>
      <c r="J13865" s="3"/>
      <c r="K13865" s="3"/>
    </row>
    <row r="13866" spans="1:11">
      <c r="A13866" s="3" t="s">
        <v>13875</v>
      </c>
      <c r="B13866" s="4" t="str">
        <f>IFERROR(VLOOKUP(A13866,'From Ilsy'!$A$2:$C$1406,3,FALSE),"")</f>
        <v/>
      </c>
      <c r="C13866" s="4" t="str">
        <f>IFERROR(VLOOKUP(A13866,'From Ilsy'!$A$2:$B$1406,2,FALSE),"")</f>
        <v/>
      </c>
      <c r="D13866" s="5">
        <v>1027</v>
      </c>
      <c r="E13866" s="4">
        <f>IFERROR(VLOOKUP(A13866,'From Ilsy'!$A$2:$D$1406,4,FALSE),999999)</f>
        <v>999999</v>
      </c>
      <c r="F13866" s="4">
        <f>IF(E13866=999999,VLOOKUP(D13866,'Manual by Vendor'!$A$2:$C$295,3,FALSE),E13866)</f>
        <v>999999</v>
      </c>
      <c r="G13866" s="4">
        <f>VLOOKUP(A13866,Query2[[00001]:[IMLT]],2,FALSE)</f>
        <v>32</v>
      </c>
      <c r="H13866" s="3"/>
      <c r="I13866" s="4">
        <f t="shared" si="219"/>
        <v>32</v>
      </c>
      <c r="J13866" s="3"/>
      <c r="K13866" s="3"/>
    </row>
    <row r="13867" spans="1:11">
      <c r="A13867" s="3" t="s">
        <v>13876</v>
      </c>
      <c r="B13867" s="4" t="str">
        <f>IFERROR(VLOOKUP(A13867,'From Ilsy'!$A$2:$C$1406,3,FALSE),"")</f>
        <v/>
      </c>
      <c r="C13867" s="4" t="str">
        <f>IFERROR(VLOOKUP(A13867,'From Ilsy'!$A$2:$B$1406,2,FALSE),"")</f>
        <v/>
      </c>
      <c r="D13867" s="5">
        <v>1027</v>
      </c>
      <c r="E13867" s="4">
        <f>IFERROR(VLOOKUP(A13867,'From Ilsy'!$A$2:$D$1406,4,FALSE),999999)</f>
        <v>999999</v>
      </c>
      <c r="F13867" s="4">
        <f>IF(E13867=999999,VLOOKUP(D13867,'Manual by Vendor'!$A$2:$C$295,3,FALSE),E13867)</f>
        <v>999999</v>
      </c>
      <c r="G13867" s="4">
        <f>VLOOKUP(A13867,Query2[[00001]:[IMLT]],2,FALSE)</f>
        <v>53</v>
      </c>
      <c r="H13867" s="3"/>
      <c r="I13867" s="4">
        <f t="shared" si="219"/>
        <v>53</v>
      </c>
      <c r="J13867" s="3"/>
      <c r="K13867" s="3"/>
    </row>
    <row r="13868" spans="1:11">
      <c r="A13868" s="3" t="s">
        <v>13877</v>
      </c>
      <c r="B13868" s="4" t="str">
        <f>IFERROR(VLOOKUP(A13868,'From Ilsy'!$A$2:$C$1406,3,FALSE),"")</f>
        <v/>
      </c>
      <c r="C13868" s="4" t="str">
        <f>IFERROR(VLOOKUP(A13868,'From Ilsy'!$A$2:$B$1406,2,FALSE),"")</f>
        <v/>
      </c>
      <c r="D13868" s="5">
        <v>1027</v>
      </c>
      <c r="E13868" s="4">
        <f>IFERROR(VLOOKUP(A13868,'From Ilsy'!$A$2:$D$1406,4,FALSE),999999)</f>
        <v>999999</v>
      </c>
      <c r="F13868" s="4">
        <f>IF(E13868=999999,VLOOKUP(D13868,'Manual by Vendor'!$A$2:$C$295,3,FALSE),E13868)</f>
        <v>999999</v>
      </c>
      <c r="G13868" s="4">
        <f>VLOOKUP(A13868,Query2[[00001]:[IMLT]],2,FALSE)</f>
        <v>27</v>
      </c>
      <c r="H13868" s="3"/>
      <c r="I13868" s="4">
        <f t="shared" si="219"/>
        <v>27</v>
      </c>
      <c r="J13868" s="3"/>
      <c r="K13868" s="3"/>
    </row>
    <row r="13869" spans="1:11">
      <c r="A13869" s="3" t="s">
        <v>13878</v>
      </c>
      <c r="B13869" s="4" t="str">
        <f>IFERROR(VLOOKUP(A13869,'From Ilsy'!$A$2:$C$1406,3,FALSE),"")</f>
        <v/>
      </c>
      <c r="C13869" s="4" t="str">
        <f>IFERROR(VLOOKUP(A13869,'From Ilsy'!$A$2:$B$1406,2,FALSE),"")</f>
        <v/>
      </c>
      <c r="D13869" s="5">
        <v>1027</v>
      </c>
      <c r="E13869" s="4">
        <f>IFERROR(VLOOKUP(A13869,'From Ilsy'!$A$2:$D$1406,4,FALSE),999999)</f>
        <v>999999</v>
      </c>
      <c r="F13869" s="4">
        <f>IF(E13869=999999,VLOOKUP(D13869,'Manual by Vendor'!$A$2:$C$295,3,FALSE),E13869)</f>
        <v>999999</v>
      </c>
      <c r="G13869" s="4">
        <f>VLOOKUP(A13869,Query2[[00001]:[IMLT]],2,FALSE)</f>
        <v>44</v>
      </c>
      <c r="H13869" s="3"/>
      <c r="I13869" s="4">
        <f t="shared" si="219"/>
        <v>44</v>
      </c>
      <c r="J13869" s="3"/>
      <c r="K13869" s="3"/>
    </row>
    <row r="13870" spans="1:11">
      <c r="A13870" s="3" t="s">
        <v>13879</v>
      </c>
      <c r="B13870" s="4" t="str">
        <f>IFERROR(VLOOKUP(A13870,'From Ilsy'!$A$2:$C$1406,3,FALSE),"")</f>
        <v/>
      </c>
      <c r="C13870" s="4" t="str">
        <f>IFERROR(VLOOKUP(A13870,'From Ilsy'!$A$2:$B$1406,2,FALSE),"")</f>
        <v/>
      </c>
      <c r="D13870" s="5">
        <v>1027</v>
      </c>
      <c r="E13870" s="4">
        <f>IFERROR(VLOOKUP(A13870,'From Ilsy'!$A$2:$D$1406,4,FALSE),999999)</f>
        <v>999999</v>
      </c>
      <c r="F13870" s="4">
        <f>IF(E13870=999999,VLOOKUP(D13870,'Manual by Vendor'!$A$2:$C$295,3,FALSE),E13870)</f>
        <v>999999</v>
      </c>
      <c r="G13870" s="4">
        <f>VLOOKUP(A13870,Query2[[00001]:[IMLT]],2,FALSE)</f>
        <v>23</v>
      </c>
      <c r="H13870" s="3"/>
      <c r="I13870" s="4">
        <f t="shared" si="219"/>
        <v>23</v>
      </c>
      <c r="J13870" s="3"/>
      <c r="K13870" s="3"/>
    </row>
    <row r="13871" spans="1:11">
      <c r="A13871" s="3" t="s">
        <v>13880</v>
      </c>
      <c r="B13871" s="4" t="str">
        <f>IFERROR(VLOOKUP(A13871,'From Ilsy'!$A$2:$C$1406,3,FALSE),"")</f>
        <v/>
      </c>
      <c r="C13871" s="4" t="str">
        <f>IFERROR(VLOOKUP(A13871,'From Ilsy'!$A$2:$B$1406,2,FALSE),"")</f>
        <v/>
      </c>
      <c r="D13871" s="5">
        <v>1027</v>
      </c>
      <c r="E13871" s="4">
        <f>IFERROR(VLOOKUP(A13871,'From Ilsy'!$A$2:$D$1406,4,FALSE),999999)</f>
        <v>999999</v>
      </c>
      <c r="F13871" s="4">
        <f>IF(E13871=999999,VLOOKUP(D13871,'Manual by Vendor'!$A$2:$C$295,3,FALSE),E13871)</f>
        <v>999999</v>
      </c>
      <c r="G13871" s="4">
        <f>VLOOKUP(A13871,Query2[[00001]:[IMLT]],2,FALSE)</f>
        <v>44</v>
      </c>
      <c r="H13871" s="3"/>
      <c r="I13871" s="4">
        <f t="shared" si="219"/>
        <v>44</v>
      </c>
      <c r="J13871" s="3"/>
      <c r="K13871" s="3"/>
    </row>
    <row r="13872" spans="1:11">
      <c r="A13872" s="3" t="s">
        <v>13881</v>
      </c>
      <c r="B13872" s="4" t="str">
        <f>IFERROR(VLOOKUP(A13872,'From Ilsy'!$A$2:$C$1406,3,FALSE),"")</f>
        <v/>
      </c>
      <c r="C13872" s="4" t="str">
        <f>IFERROR(VLOOKUP(A13872,'From Ilsy'!$A$2:$B$1406,2,FALSE),"")</f>
        <v/>
      </c>
      <c r="D13872" s="5">
        <v>1027</v>
      </c>
      <c r="E13872" s="4">
        <f>IFERROR(VLOOKUP(A13872,'From Ilsy'!$A$2:$D$1406,4,FALSE),999999)</f>
        <v>999999</v>
      </c>
      <c r="F13872" s="4">
        <f>IF(E13872=999999,VLOOKUP(D13872,'Manual by Vendor'!$A$2:$C$295,3,FALSE),E13872)</f>
        <v>999999</v>
      </c>
      <c r="G13872" s="4">
        <f>VLOOKUP(A13872,Query2[[00001]:[IMLT]],2,FALSE)</f>
        <v>32</v>
      </c>
      <c r="H13872" s="3"/>
      <c r="I13872" s="4">
        <f t="shared" si="219"/>
        <v>32</v>
      </c>
      <c r="J13872" s="3"/>
      <c r="K13872" s="3"/>
    </row>
    <row r="13873" spans="1:11">
      <c r="A13873" s="3" t="s">
        <v>13882</v>
      </c>
      <c r="B13873" s="4" t="str">
        <f>IFERROR(VLOOKUP(A13873,'From Ilsy'!$A$2:$C$1406,3,FALSE),"")</f>
        <v/>
      </c>
      <c r="C13873" s="4" t="str">
        <f>IFERROR(VLOOKUP(A13873,'From Ilsy'!$A$2:$B$1406,2,FALSE),"")</f>
        <v/>
      </c>
      <c r="D13873" s="5">
        <v>1027</v>
      </c>
      <c r="E13873" s="4">
        <f>IFERROR(VLOOKUP(A13873,'From Ilsy'!$A$2:$D$1406,4,FALSE),999999)</f>
        <v>999999</v>
      </c>
      <c r="F13873" s="4">
        <f>IF(E13873=999999,VLOOKUP(D13873,'Manual by Vendor'!$A$2:$C$295,3,FALSE),E13873)</f>
        <v>999999</v>
      </c>
      <c r="G13873" s="4">
        <f>VLOOKUP(A13873,Query2[[00001]:[IMLT]],2,FALSE)</f>
        <v>19</v>
      </c>
      <c r="H13873" s="3"/>
      <c r="I13873" s="4">
        <f t="shared" si="219"/>
        <v>19</v>
      </c>
      <c r="J13873" s="3"/>
      <c r="K13873" s="3"/>
    </row>
    <row r="13874" spans="1:11">
      <c r="A13874" s="3" t="s">
        <v>13883</v>
      </c>
      <c r="B13874" s="4" t="str">
        <f>IFERROR(VLOOKUP(A13874,'From Ilsy'!$A$2:$C$1406,3,FALSE),"")</f>
        <v/>
      </c>
      <c r="C13874" s="4" t="str">
        <f>IFERROR(VLOOKUP(A13874,'From Ilsy'!$A$2:$B$1406,2,FALSE),"")</f>
        <v/>
      </c>
      <c r="D13874" s="5">
        <v>1027</v>
      </c>
      <c r="E13874" s="4">
        <f>IFERROR(VLOOKUP(A13874,'From Ilsy'!$A$2:$D$1406,4,FALSE),999999)</f>
        <v>999999</v>
      </c>
      <c r="F13874" s="4">
        <f>IF(E13874=999999,VLOOKUP(D13874,'Manual by Vendor'!$A$2:$C$295,3,FALSE),E13874)</f>
        <v>999999</v>
      </c>
      <c r="G13874" s="4">
        <f>VLOOKUP(A13874,Query2[[00001]:[IMLT]],2,FALSE)</f>
        <v>53</v>
      </c>
      <c r="H13874" s="3"/>
      <c r="I13874" s="4">
        <f t="shared" si="219"/>
        <v>53</v>
      </c>
      <c r="J13874" s="3"/>
      <c r="K13874" s="3"/>
    </row>
    <row r="13875" spans="1:11">
      <c r="A13875" s="3" t="s">
        <v>13884</v>
      </c>
      <c r="B13875" s="4" t="str">
        <f>IFERROR(VLOOKUP(A13875,'From Ilsy'!$A$2:$C$1406,3,FALSE),"")</f>
        <v/>
      </c>
      <c r="C13875" s="4" t="str">
        <f>IFERROR(VLOOKUP(A13875,'From Ilsy'!$A$2:$B$1406,2,FALSE),"")</f>
        <v/>
      </c>
      <c r="D13875" s="5">
        <v>1027</v>
      </c>
      <c r="E13875" s="4">
        <f>IFERROR(VLOOKUP(A13875,'From Ilsy'!$A$2:$D$1406,4,FALSE),999999)</f>
        <v>999999</v>
      </c>
      <c r="F13875" s="4">
        <f>IF(E13875=999999,VLOOKUP(D13875,'Manual by Vendor'!$A$2:$C$295,3,FALSE),E13875)</f>
        <v>999999</v>
      </c>
      <c r="G13875" s="4">
        <f>VLOOKUP(A13875,Query2[[00001]:[IMLT]],2,FALSE)</f>
        <v>32</v>
      </c>
      <c r="H13875" s="3"/>
      <c r="I13875" s="4">
        <f t="shared" si="219"/>
        <v>32</v>
      </c>
      <c r="J13875" s="3"/>
      <c r="K13875" s="3"/>
    </row>
    <row r="13876" spans="1:11">
      <c r="A13876" s="3" t="s">
        <v>13885</v>
      </c>
      <c r="B13876" s="4" t="str">
        <f>IFERROR(VLOOKUP(A13876,'From Ilsy'!$A$2:$C$1406,3,FALSE),"")</f>
        <v/>
      </c>
      <c r="C13876" s="4" t="str">
        <f>IFERROR(VLOOKUP(A13876,'From Ilsy'!$A$2:$B$1406,2,FALSE),"")</f>
        <v/>
      </c>
      <c r="D13876" s="5">
        <v>1027</v>
      </c>
      <c r="E13876" s="4">
        <f>IFERROR(VLOOKUP(A13876,'From Ilsy'!$A$2:$D$1406,4,FALSE),999999)</f>
        <v>999999</v>
      </c>
      <c r="F13876" s="4">
        <f>IF(E13876=999999,VLOOKUP(D13876,'Manual by Vendor'!$A$2:$C$295,3,FALSE),E13876)</f>
        <v>999999</v>
      </c>
      <c r="G13876" s="4">
        <f>VLOOKUP(A13876,Query2[[00001]:[IMLT]],2,FALSE)</f>
        <v>40</v>
      </c>
      <c r="H13876" s="3"/>
      <c r="I13876" s="4">
        <f t="shared" si="219"/>
        <v>40</v>
      </c>
      <c r="J13876" s="3"/>
      <c r="K13876" s="3"/>
    </row>
    <row r="13877" spans="1:11">
      <c r="A13877" s="3" t="s">
        <v>13886</v>
      </c>
      <c r="B13877" s="4" t="str">
        <f>IFERROR(VLOOKUP(A13877,'From Ilsy'!$A$2:$C$1406,3,FALSE),"")</f>
        <v/>
      </c>
      <c r="C13877" s="4" t="str">
        <f>IFERROR(VLOOKUP(A13877,'From Ilsy'!$A$2:$B$1406,2,FALSE),"")</f>
        <v/>
      </c>
      <c r="D13877" s="5">
        <v>1027</v>
      </c>
      <c r="E13877" s="4">
        <f>IFERROR(VLOOKUP(A13877,'From Ilsy'!$A$2:$D$1406,4,FALSE),999999)</f>
        <v>999999</v>
      </c>
      <c r="F13877" s="4">
        <f>IF(E13877=999999,VLOOKUP(D13877,'Manual by Vendor'!$A$2:$C$295,3,FALSE),E13877)</f>
        <v>999999</v>
      </c>
      <c r="G13877" s="4">
        <f>VLOOKUP(A13877,Query2[[00001]:[IMLT]],2,FALSE)</f>
        <v>46</v>
      </c>
      <c r="H13877" s="3"/>
      <c r="I13877" s="4">
        <f t="shared" si="219"/>
        <v>46</v>
      </c>
      <c r="J13877" s="3"/>
      <c r="K13877" s="3"/>
    </row>
    <row r="13878" spans="1:11">
      <c r="A13878" s="3" t="s">
        <v>13887</v>
      </c>
      <c r="B13878" s="4" t="str">
        <f>IFERROR(VLOOKUP(A13878,'From Ilsy'!$A$2:$C$1406,3,FALSE),"")</f>
        <v/>
      </c>
      <c r="C13878" s="4" t="str">
        <f>IFERROR(VLOOKUP(A13878,'From Ilsy'!$A$2:$B$1406,2,FALSE),"")</f>
        <v/>
      </c>
      <c r="D13878" s="5">
        <v>1027</v>
      </c>
      <c r="E13878" s="4">
        <f>IFERROR(VLOOKUP(A13878,'From Ilsy'!$A$2:$D$1406,4,FALSE),999999)</f>
        <v>999999</v>
      </c>
      <c r="F13878" s="4">
        <f>IF(E13878=999999,VLOOKUP(D13878,'Manual by Vendor'!$A$2:$C$295,3,FALSE),E13878)</f>
        <v>999999</v>
      </c>
      <c r="G13878" s="4">
        <f>VLOOKUP(A13878,Query2[[00001]:[IMLT]],2,FALSE)</f>
        <v>32</v>
      </c>
      <c r="H13878" s="3"/>
      <c r="I13878" s="4">
        <f t="shared" si="219"/>
        <v>32</v>
      </c>
      <c r="J13878" s="3"/>
      <c r="K13878" s="3"/>
    </row>
    <row r="13879" spans="1:11">
      <c r="A13879" s="3" t="s">
        <v>13888</v>
      </c>
      <c r="B13879" s="4" t="str">
        <f>IFERROR(VLOOKUP(A13879,'From Ilsy'!$A$2:$C$1406,3,FALSE),"")</f>
        <v/>
      </c>
      <c r="C13879" s="4" t="str">
        <f>IFERROR(VLOOKUP(A13879,'From Ilsy'!$A$2:$B$1406,2,FALSE),"")</f>
        <v/>
      </c>
      <c r="D13879" s="5">
        <v>1027</v>
      </c>
      <c r="E13879" s="4">
        <f>IFERROR(VLOOKUP(A13879,'From Ilsy'!$A$2:$D$1406,4,FALSE),999999)</f>
        <v>999999</v>
      </c>
      <c r="F13879" s="4">
        <f>IF(E13879=999999,VLOOKUP(D13879,'Manual by Vendor'!$A$2:$C$295,3,FALSE),E13879)</f>
        <v>999999</v>
      </c>
      <c r="G13879" s="4">
        <f>VLOOKUP(A13879,Query2[[00001]:[IMLT]],2,FALSE)</f>
        <v>22</v>
      </c>
      <c r="H13879" s="3"/>
      <c r="I13879" s="4">
        <f t="shared" si="219"/>
        <v>22</v>
      </c>
      <c r="J13879" s="3"/>
      <c r="K13879" s="3"/>
    </row>
    <row r="13880" spans="1:11">
      <c r="A13880" s="3" t="s">
        <v>13889</v>
      </c>
      <c r="B13880" s="4" t="str">
        <f>IFERROR(VLOOKUP(A13880,'From Ilsy'!$A$2:$C$1406,3,FALSE),"")</f>
        <v/>
      </c>
      <c r="C13880" s="4" t="str">
        <f>IFERROR(VLOOKUP(A13880,'From Ilsy'!$A$2:$B$1406,2,FALSE),"")</f>
        <v/>
      </c>
      <c r="D13880" s="5">
        <v>1027</v>
      </c>
      <c r="E13880" s="4">
        <f>IFERROR(VLOOKUP(A13880,'From Ilsy'!$A$2:$D$1406,4,FALSE),999999)</f>
        <v>999999</v>
      </c>
      <c r="F13880" s="4">
        <f>IF(E13880=999999,VLOOKUP(D13880,'Manual by Vendor'!$A$2:$C$295,3,FALSE),E13880)</f>
        <v>999999</v>
      </c>
      <c r="G13880" s="4">
        <f>VLOOKUP(A13880,Query2[[00001]:[IMLT]],2,FALSE)</f>
        <v>22</v>
      </c>
      <c r="H13880" s="3"/>
      <c r="I13880" s="4">
        <f t="shared" si="219"/>
        <v>22</v>
      </c>
      <c r="J13880" s="3"/>
      <c r="K13880" s="3"/>
    </row>
    <row r="13881" spans="1:11">
      <c r="A13881" s="3" t="s">
        <v>13890</v>
      </c>
      <c r="B13881" s="4" t="str">
        <f>IFERROR(VLOOKUP(A13881,'From Ilsy'!$A$2:$C$1406,3,FALSE),"")</f>
        <v/>
      </c>
      <c r="C13881" s="4" t="str">
        <f>IFERROR(VLOOKUP(A13881,'From Ilsy'!$A$2:$B$1406,2,FALSE),"")</f>
        <v/>
      </c>
      <c r="D13881" s="5">
        <v>1027</v>
      </c>
      <c r="E13881" s="4">
        <f>IFERROR(VLOOKUP(A13881,'From Ilsy'!$A$2:$D$1406,4,FALSE),999999)</f>
        <v>999999</v>
      </c>
      <c r="F13881" s="4">
        <f>IF(E13881=999999,VLOOKUP(D13881,'Manual by Vendor'!$A$2:$C$295,3,FALSE),E13881)</f>
        <v>999999</v>
      </c>
      <c r="G13881" s="4">
        <f>VLOOKUP(A13881,Query2[[00001]:[IMLT]],2,FALSE)</f>
        <v>29</v>
      </c>
      <c r="H13881" s="3"/>
      <c r="I13881" s="4">
        <f t="shared" ref="I13881:I13944" si="220">IF(E13881=999999,IF(F13881=999999,G13881,F13881),E13881)</f>
        <v>29</v>
      </c>
      <c r="J13881" s="3"/>
      <c r="K13881" s="3"/>
    </row>
    <row r="13882" spans="1:11">
      <c r="A13882" s="3" t="s">
        <v>13891</v>
      </c>
      <c r="B13882" s="4" t="str">
        <f>IFERROR(VLOOKUP(A13882,'From Ilsy'!$A$2:$C$1406,3,FALSE),"")</f>
        <v/>
      </c>
      <c r="C13882" s="4" t="str">
        <f>IFERROR(VLOOKUP(A13882,'From Ilsy'!$A$2:$B$1406,2,FALSE),"")</f>
        <v/>
      </c>
      <c r="D13882" s="5">
        <v>1027</v>
      </c>
      <c r="E13882" s="4">
        <f>IFERROR(VLOOKUP(A13882,'From Ilsy'!$A$2:$D$1406,4,FALSE),999999)</f>
        <v>999999</v>
      </c>
      <c r="F13882" s="4">
        <f>IF(E13882=999999,VLOOKUP(D13882,'Manual by Vendor'!$A$2:$C$295,3,FALSE),E13882)</f>
        <v>999999</v>
      </c>
      <c r="G13882" s="4">
        <f>VLOOKUP(A13882,Query2[[00001]:[IMLT]],2,FALSE)</f>
        <v>22</v>
      </c>
      <c r="H13882" s="3"/>
      <c r="I13882" s="4">
        <f t="shared" si="220"/>
        <v>22</v>
      </c>
      <c r="J13882" s="3"/>
      <c r="K13882" s="3"/>
    </row>
    <row r="13883" spans="1:11">
      <c r="A13883" s="3" t="s">
        <v>13892</v>
      </c>
      <c r="B13883" s="4" t="str">
        <f>IFERROR(VLOOKUP(A13883,'From Ilsy'!$A$2:$C$1406,3,FALSE),"")</f>
        <v/>
      </c>
      <c r="C13883" s="4" t="str">
        <f>IFERROR(VLOOKUP(A13883,'From Ilsy'!$A$2:$B$1406,2,FALSE),"")</f>
        <v/>
      </c>
      <c r="D13883" s="5">
        <v>1027</v>
      </c>
      <c r="E13883" s="4">
        <f>IFERROR(VLOOKUP(A13883,'From Ilsy'!$A$2:$D$1406,4,FALSE),999999)</f>
        <v>999999</v>
      </c>
      <c r="F13883" s="4">
        <f>IF(E13883=999999,VLOOKUP(D13883,'Manual by Vendor'!$A$2:$C$295,3,FALSE),E13883)</f>
        <v>999999</v>
      </c>
      <c r="G13883" s="4">
        <f>VLOOKUP(A13883,Query2[[00001]:[IMLT]],2,FALSE)</f>
        <v>46</v>
      </c>
      <c r="H13883" s="3"/>
      <c r="I13883" s="4">
        <f t="shared" si="220"/>
        <v>46</v>
      </c>
      <c r="J13883" s="3"/>
      <c r="K13883" s="3"/>
    </row>
    <row r="13884" spans="1:11">
      <c r="A13884" s="3" t="s">
        <v>13893</v>
      </c>
      <c r="B13884" s="4" t="str">
        <f>IFERROR(VLOOKUP(A13884,'From Ilsy'!$A$2:$C$1406,3,FALSE),"")</f>
        <v/>
      </c>
      <c r="C13884" s="4" t="str">
        <f>IFERROR(VLOOKUP(A13884,'From Ilsy'!$A$2:$B$1406,2,FALSE),"")</f>
        <v/>
      </c>
      <c r="D13884" s="5">
        <v>1027</v>
      </c>
      <c r="E13884" s="4">
        <f>IFERROR(VLOOKUP(A13884,'From Ilsy'!$A$2:$D$1406,4,FALSE),999999)</f>
        <v>999999</v>
      </c>
      <c r="F13884" s="4">
        <f>IF(E13884=999999,VLOOKUP(D13884,'Manual by Vendor'!$A$2:$C$295,3,FALSE),E13884)</f>
        <v>999999</v>
      </c>
      <c r="G13884" s="4">
        <f>VLOOKUP(A13884,Query2[[00001]:[IMLT]],2,FALSE)</f>
        <v>32</v>
      </c>
      <c r="H13884" s="3"/>
      <c r="I13884" s="4">
        <f t="shared" si="220"/>
        <v>32</v>
      </c>
      <c r="J13884" s="3"/>
      <c r="K13884" s="3"/>
    </row>
    <row r="13885" spans="1:11">
      <c r="A13885" s="3" t="s">
        <v>13894</v>
      </c>
      <c r="B13885" s="4" t="str">
        <f>IFERROR(VLOOKUP(A13885,'From Ilsy'!$A$2:$C$1406,3,FALSE),"")</f>
        <v/>
      </c>
      <c r="C13885" s="4" t="str">
        <f>IFERROR(VLOOKUP(A13885,'From Ilsy'!$A$2:$B$1406,2,FALSE),"")</f>
        <v/>
      </c>
      <c r="D13885" s="5">
        <v>1027</v>
      </c>
      <c r="E13885" s="4">
        <f>IFERROR(VLOOKUP(A13885,'From Ilsy'!$A$2:$D$1406,4,FALSE),999999)</f>
        <v>999999</v>
      </c>
      <c r="F13885" s="4">
        <f>IF(E13885=999999,VLOOKUP(D13885,'Manual by Vendor'!$A$2:$C$295,3,FALSE),E13885)</f>
        <v>999999</v>
      </c>
      <c r="G13885" s="4">
        <f>VLOOKUP(A13885,Query2[[00001]:[IMLT]],2,FALSE)</f>
        <v>22</v>
      </c>
      <c r="H13885" s="3"/>
      <c r="I13885" s="4">
        <f t="shared" si="220"/>
        <v>22</v>
      </c>
      <c r="J13885" s="3"/>
      <c r="K13885" s="3"/>
    </row>
    <row r="13886" spans="1:11">
      <c r="A13886" s="3" t="s">
        <v>13895</v>
      </c>
      <c r="B13886" s="4" t="str">
        <f>IFERROR(VLOOKUP(A13886,'From Ilsy'!$A$2:$C$1406,3,FALSE),"")</f>
        <v/>
      </c>
      <c r="C13886" s="4" t="str">
        <f>IFERROR(VLOOKUP(A13886,'From Ilsy'!$A$2:$B$1406,2,FALSE),"")</f>
        <v/>
      </c>
      <c r="D13886" s="5">
        <v>1027</v>
      </c>
      <c r="E13886" s="4">
        <f>IFERROR(VLOOKUP(A13886,'From Ilsy'!$A$2:$D$1406,4,FALSE),999999)</f>
        <v>999999</v>
      </c>
      <c r="F13886" s="4">
        <f>IF(E13886=999999,VLOOKUP(D13886,'Manual by Vendor'!$A$2:$C$295,3,FALSE),E13886)</f>
        <v>999999</v>
      </c>
      <c r="G13886" s="4">
        <f>VLOOKUP(A13886,Query2[[00001]:[IMLT]],2,FALSE)</f>
        <v>42</v>
      </c>
      <c r="H13886" s="3"/>
      <c r="I13886" s="4">
        <f t="shared" si="220"/>
        <v>42</v>
      </c>
      <c r="J13886" s="3"/>
      <c r="K13886" s="3"/>
    </row>
    <row r="13887" spans="1:11">
      <c r="A13887" s="3" t="s">
        <v>13896</v>
      </c>
      <c r="B13887" s="4" t="str">
        <f>IFERROR(VLOOKUP(A13887,'From Ilsy'!$A$2:$C$1406,3,FALSE),"")</f>
        <v/>
      </c>
      <c r="C13887" s="4" t="str">
        <f>IFERROR(VLOOKUP(A13887,'From Ilsy'!$A$2:$B$1406,2,FALSE),"")</f>
        <v/>
      </c>
      <c r="D13887" s="5">
        <v>1027</v>
      </c>
      <c r="E13887" s="4">
        <f>IFERROR(VLOOKUP(A13887,'From Ilsy'!$A$2:$D$1406,4,FALSE),999999)</f>
        <v>999999</v>
      </c>
      <c r="F13887" s="4">
        <f>IF(E13887=999999,VLOOKUP(D13887,'Manual by Vendor'!$A$2:$C$295,3,FALSE),E13887)</f>
        <v>999999</v>
      </c>
      <c r="G13887" s="4">
        <f>VLOOKUP(A13887,Query2[[00001]:[IMLT]],2,FALSE)</f>
        <v>37</v>
      </c>
      <c r="H13887" s="3"/>
      <c r="I13887" s="4">
        <f t="shared" si="220"/>
        <v>37</v>
      </c>
      <c r="J13887" s="3"/>
      <c r="K13887" s="3"/>
    </row>
    <row r="13888" spans="1:11">
      <c r="A13888" s="3" t="s">
        <v>13897</v>
      </c>
      <c r="B13888" s="4" t="str">
        <f>IFERROR(VLOOKUP(A13888,'From Ilsy'!$A$2:$C$1406,3,FALSE),"")</f>
        <v/>
      </c>
      <c r="C13888" s="4" t="str">
        <f>IFERROR(VLOOKUP(A13888,'From Ilsy'!$A$2:$B$1406,2,FALSE),"")</f>
        <v/>
      </c>
      <c r="D13888" s="5">
        <v>1027</v>
      </c>
      <c r="E13888" s="4">
        <f>IFERROR(VLOOKUP(A13888,'From Ilsy'!$A$2:$D$1406,4,FALSE),999999)</f>
        <v>999999</v>
      </c>
      <c r="F13888" s="4">
        <f>IF(E13888=999999,VLOOKUP(D13888,'Manual by Vendor'!$A$2:$C$295,3,FALSE),E13888)</f>
        <v>999999</v>
      </c>
      <c r="G13888" s="4">
        <f>VLOOKUP(A13888,Query2[[00001]:[IMLT]],2,FALSE)</f>
        <v>8</v>
      </c>
      <c r="H13888" s="3"/>
      <c r="I13888" s="4">
        <f t="shared" si="220"/>
        <v>8</v>
      </c>
      <c r="J13888" s="3"/>
      <c r="K13888" s="3"/>
    </row>
    <row r="13889" spans="1:11">
      <c r="A13889" s="3" t="s">
        <v>13898</v>
      </c>
      <c r="B13889" s="4" t="str">
        <f>IFERROR(VLOOKUP(A13889,'From Ilsy'!$A$2:$C$1406,3,FALSE),"")</f>
        <v/>
      </c>
      <c r="C13889" s="4" t="str">
        <f>IFERROR(VLOOKUP(A13889,'From Ilsy'!$A$2:$B$1406,2,FALSE),"")</f>
        <v/>
      </c>
      <c r="D13889" s="5">
        <v>1027</v>
      </c>
      <c r="E13889" s="4">
        <f>IFERROR(VLOOKUP(A13889,'From Ilsy'!$A$2:$D$1406,4,FALSE),999999)</f>
        <v>999999</v>
      </c>
      <c r="F13889" s="4">
        <f>IF(E13889=999999,VLOOKUP(D13889,'Manual by Vendor'!$A$2:$C$295,3,FALSE),E13889)</f>
        <v>999999</v>
      </c>
      <c r="G13889" s="4">
        <f>VLOOKUP(A13889,Query2[[00001]:[IMLT]],2,FALSE)</f>
        <v>45</v>
      </c>
      <c r="H13889" s="3"/>
      <c r="I13889" s="4">
        <f t="shared" si="220"/>
        <v>45</v>
      </c>
      <c r="J13889" s="3"/>
      <c r="K13889" s="3"/>
    </row>
    <row r="13890" spans="1:11">
      <c r="A13890" s="3" t="s">
        <v>13899</v>
      </c>
      <c r="B13890" s="4" t="str">
        <f>IFERROR(VLOOKUP(A13890,'From Ilsy'!$A$2:$C$1406,3,FALSE),"")</f>
        <v/>
      </c>
      <c r="C13890" s="4" t="str">
        <f>IFERROR(VLOOKUP(A13890,'From Ilsy'!$A$2:$B$1406,2,FALSE),"")</f>
        <v/>
      </c>
      <c r="D13890" s="5">
        <v>1027</v>
      </c>
      <c r="E13890" s="4">
        <f>IFERROR(VLOOKUP(A13890,'From Ilsy'!$A$2:$D$1406,4,FALSE),999999)</f>
        <v>999999</v>
      </c>
      <c r="F13890" s="4">
        <f>IF(E13890=999999,VLOOKUP(D13890,'Manual by Vendor'!$A$2:$C$295,3,FALSE),E13890)</f>
        <v>999999</v>
      </c>
      <c r="G13890" s="4">
        <f>VLOOKUP(A13890,Query2[[00001]:[IMLT]],2,FALSE)</f>
        <v>22</v>
      </c>
      <c r="H13890" s="3"/>
      <c r="I13890" s="4">
        <f t="shared" si="220"/>
        <v>22</v>
      </c>
      <c r="J13890" s="3"/>
      <c r="K13890" s="3"/>
    </row>
    <row r="13891" spans="1:11">
      <c r="A13891" s="3" t="s">
        <v>13900</v>
      </c>
      <c r="B13891" s="4" t="str">
        <f>IFERROR(VLOOKUP(A13891,'From Ilsy'!$A$2:$C$1406,3,FALSE),"")</f>
        <v/>
      </c>
      <c r="C13891" s="4" t="str">
        <f>IFERROR(VLOOKUP(A13891,'From Ilsy'!$A$2:$B$1406,2,FALSE),"")</f>
        <v/>
      </c>
      <c r="D13891" s="5">
        <v>1027</v>
      </c>
      <c r="E13891" s="4">
        <f>IFERROR(VLOOKUP(A13891,'From Ilsy'!$A$2:$D$1406,4,FALSE),999999)</f>
        <v>999999</v>
      </c>
      <c r="F13891" s="4">
        <f>IF(E13891=999999,VLOOKUP(D13891,'Manual by Vendor'!$A$2:$C$295,3,FALSE),E13891)</f>
        <v>999999</v>
      </c>
      <c r="G13891" s="4">
        <f>VLOOKUP(A13891,Query2[[00001]:[IMLT]],2,FALSE)</f>
        <v>7</v>
      </c>
      <c r="H13891" s="3"/>
      <c r="I13891" s="4">
        <f t="shared" si="220"/>
        <v>7</v>
      </c>
      <c r="J13891" s="3"/>
      <c r="K13891" s="3"/>
    </row>
    <row r="13892" spans="1:11">
      <c r="A13892" s="3" t="s">
        <v>13901</v>
      </c>
      <c r="B13892" s="4" t="str">
        <f>IFERROR(VLOOKUP(A13892,'From Ilsy'!$A$2:$C$1406,3,FALSE),"")</f>
        <v/>
      </c>
      <c r="C13892" s="4" t="str">
        <f>IFERROR(VLOOKUP(A13892,'From Ilsy'!$A$2:$B$1406,2,FALSE),"")</f>
        <v/>
      </c>
      <c r="D13892" s="5">
        <v>1027</v>
      </c>
      <c r="E13892" s="4">
        <f>IFERROR(VLOOKUP(A13892,'From Ilsy'!$A$2:$D$1406,4,FALSE),999999)</f>
        <v>999999</v>
      </c>
      <c r="F13892" s="4">
        <f>IF(E13892=999999,VLOOKUP(D13892,'Manual by Vendor'!$A$2:$C$295,3,FALSE),E13892)</f>
        <v>999999</v>
      </c>
      <c r="G13892" s="4">
        <f>VLOOKUP(A13892,Query2[[00001]:[IMLT]],2,FALSE)</f>
        <v>30</v>
      </c>
      <c r="H13892" s="3"/>
      <c r="I13892" s="4">
        <f t="shared" si="220"/>
        <v>30</v>
      </c>
      <c r="J13892" s="3"/>
      <c r="K13892" s="3"/>
    </row>
    <row r="13893" spans="1:11">
      <c r="A13893" s="3" t="s">
        <v>13902</v>
      </c>
      <c r="B13893" s="4" t="str">
        <f>IFERROR(VLOOKUP(A13893,'From Ilsy'!$A$2:$C$1406,3,FALSE),"")</f>
        <v/>
      </c>
      <c r="C13893" s="4" t="str">
        <f>IFERROR(VLOOKUP(A13893,'From Ilsy'!$A$2:$B$1406,2,FALSE),"")</f>
        <v/>
      </c>
      <c r="D13893" s="5">
        <v>1027</v>
      </c>
      <c r="E13893" s="4">
        <f>IFERROR(VLOOKUP(A13893,'From Ilsy'!$A$2:$D$1406,4,FALSE),999999)</f>
        <v>999999</v>
      </c>
      <c r="F13893" s="4">
        <f>IF(E13893=999999,VLOOKUP(D13893,'Manual by Vendor'!$A$2:$C$295,3,FALSE),E13893)</f>
        <v>999999</v>
      </c>
      <c r="G13893" s="4">
        <f>VLOOKUP(A13893,Query2[[00001]:[IMLT]],2,FALSE)</f>
        <v>22</v>
      </c>
      <c r="H13893" s="3"/>
      <c r="I13893" s="4">
        <f t="shared" si="220"/>
        <v>22</v>
      </c>
      <c r="J13893" s="3"/>
      <c r="K13893" s="3"/>
    </row>
    <row r="13894" spans="1:11">
      <c r="A13894" s="3" t="s">
        <v>13903</v>
      </c>
      <c r="B13894" s="4" t="str">
        <f>IFERROR(VLOOKUP(A13894,'From Ilsy'!$A$2:$C$1406,3,FALSE),"")</f>
        <v/>
      </c>
      <c r="C13894" s="4" t="str">
        <f>IFERROR(VLOOKUP(A13894,'From Ilsy'!$A$2:$B$1406,2,FALSE),"")</f>
        <v/>
      </c>
      <c r="D13894" s="5">
        <v>1027</v>
      </c>
      <c r="E13894" s="4">
        <f>IFERROR(VLOOKUP(A13894,'From Ilsy'!$A$2:$D$1406,4,FALSE),999999)</f>
        <v>999999</v>
      </c>
      <c r="F13894" s="4">
        <f>IF(E13894=999999,VLOOKUP(D13894,'Manual by Vendor'!$A$2:$C$295,3,FALSE),E13894)</f>
        <v>999999</v>
      </c>
      <c r="G13894" s="4">
        <f>VLOOKUP(A13894,Query2[[00001]:[IMLT]],2,FALSE)</f>
        <v>21</v>
      </c>
      <c r="H13894" s="3"/>
      <c r="I13894" s="4">
        <f t="shared" si="220"/>
        <v>21</v>
      </c>
      <c r="J13894" s="3"/>
      <c r="K13894" s="3"/>
    </row>
    <row r="13895" spans="1:11">
      <c r="A13895" s="3" t="s">
        <v>13904</v>
      </c>
      <c r="B13895" s="4" t="str">
        <f>IFERROR(VLOOKUP(A13895,'From Ilsy'!$A$2:$C$1406,3,FALSE),"")</f>
        <v/>
      </c>
      <c r="C13895" s="4" t="str">
        <f>IFERROR(VLOOKUP(A13895,'From Ilsy'!$A$2:$B$1406,2,FALSE),"")</f>
        <v/>
      </c>
      <c r="D13895" s="5">
        <v>1027</v>
      </c>
      <c r="E13895" s="4">
        <f>IFERROR(VLOOKUP(A13895,'From Ilsy'!$A$2:$D$1406,4,FALSE),999999)</f>
        <v>999999</v>
      </c>
      <c r="F13895" s="4">
        <f>IF(E13895=999999,VLOOKUP(D13895,'Manual by Vendor'!$A$2:$C$295,3,FALSE),E13895)</f>
        <v>999999</v>
      </c>
      <c r="G13895" s="4">
        <f>VLOOKUP(A13895,Query2[[00001]:[IMLT]],2,FALSE)</f>
        <v>22</v>
      </c>
      <c r="H13895" s="3"/>
      <c r="I13895" s="4">
        <f t="shared" si="220"/>
        <v>22</v>
      </c>
      <c r="J13895" s="3"/>
      <c r="K13895" s="3"/>
    </row>
    <row r="13896" spans="1:11">
      <c r="A13896" s="3" t="s">
        <v>13905</v>
      </c>
      <c r="B13896" s="4" t="str">
        <f>IFERROR(VLOOKUP(A13896,'From Ilsy'!$A$2:$C$1406,3,FALSE),"")</f>
        <v/>
      </c>
      <c r="C13896" s="4" t="str">
        <f>IFERROR(VLOOKUP(A13896,'From Ilsy'!$A$2:$B$1406,2,FALSE),"")</f>
        <v/>
      </c>
      <c r="D13896" s="5">
        <v>1027</v>
      </c>
      <c r="E13896" s="4">
        <f>IFERROR(VLOOKUP(A13896,'From Ilsy'!$A$2:$D$1406,4,FALSE),999999)</f>
        <v>999999</v>
      </c>
      <c r="F13896" s="4">
        <f>IF(E13896=999999,VLOOKUP(D13896,'Manual by Vendor'!$A$2:$C$295,3,FALSE),E13896)</f>
        <v>999999</v>
      </c>
      <c r="G13896" s="4">
        <f>VLOOKUP(A13896,Query2[[00001]:[IMLT]],2,FALSE)</f>
        <v>30</v>
      </c>
      <c r="H13896" s="3"/>
      <c r="I13896" s="4">
        <f t="shared" si="220"/>
        <v>30</v>
      </c>
      <c r="J13896" s="3"/>
      <c r="K13896" s="3"/>
    </row>
    <row r="13897" spans="1:11">
      <c r="A13897" s="3" t="s">
        <v>13906</v>
      </c>
      <c r="B13897" s="4" t="str">
        <f>IFERROR(VLOOKUP(A13897,'From Ilsy'!$A$2:$C$1406,3,FALSE),"")</f>
        <v/>
      </c>
      <c r="C13897" s="4" t="str">
        <f>IFERROR(VLOOKUP(A13897,'From Ilsy'!$A$2:$B$1406,2,FALSE),"")</f>
        <v/>
      </c>
      <c r="D13897" s="5">
        <v>1027</v>
      </c>
      <c r="E13897" s="4">
        <f>IFERROR(VLOOKUP(A13897,'From Ilsy'!$A$2:$D$1406,4,FALSE),999999)</f>
        <v>999999</v>
      </c>
      <c r="F13897" s="4">
        <f>IF(E13897=999999,VLOOKUP(D13897,'Manual by Vendor'!$A$2:$C$295,3,FALSE),E13897)</f>
        <v>999999</v>
      </c>
      <c r="G13897" s="4">
        <f>VLOOKUP(A13897,Query2[[00001]:[IMLT]],2,FALSE)</f>
        <v>7</v>
      </c>
      <c r="H13897" s="3"/>
      <c r="I13897" s="4">
        <f t="shared" si="220"/>
        <v>7</v>
      </c>
      <c r="J13897" s="3"/>
      <c r="K13897" s="3"/>
    </row>
    <row r="13898" spans="1:11">
      <c r="A13898" s="3" t="s">
        <v>13907</v>
      </c>
      <c r="B13898" s="4" t="str">
        <f>IFERROR(VLOOKUP(A13898,'From Ilsy'!$A$2:$C$1406,3,FALSE),"")</f>
        <v/>
      </c>
      <c r="C13898" s="4" t="str">
        <f>IFERROR(VLOOKUP(A13898,'From Ilsy'!$A$2:$B$1406,2,FALSE),"")</f>
        <v/>
      </c>
      <c r="D13898" s="5">
        <v>1027</v>
      </c>
      <c r="E13898" s="4">
        <f>IFERROR(VLOOKUP(A13898,'From Ilsy'!$A$2:$D$1406,4,FALSE),999999)</f>
        <v>999999</v>
      </c>
      <c r="F13898" s="4">
        <f>IF(E13898=999999,VLOOKUP(D13898,'Manual by Vendor'!$A$2:$C$295,3,FALSE),E13898)</f>
        <v>999999</v>
      </c>
      <c r="G13898" s="4">
        <f>VLOOKUP(A13898,Query2[[00001]:[IMLT]],2,FALSE)</f>
        <v>37</v>
      </c>
      <c r="H13898" s="3"/>
      <c r="I13898" s="4">
        <f t="shared" si="220"/>
        <v>37</v>
      </c>
      <c r="J13898" s="3"/>
      <c r="K13898" s="3"/>
    </row>
    <row r="13899" spans="1:11">
      <c r="A13899" s="3" t="s">
        <v>13908</v>
      </c>
      <c r="B13899" s="4" t="str">
        <f>IFERROR(VLOOKUP(A13899,'From Ilsy'!$A$2:$C$1406,3,FALSE),"")</f>
        <v/>
      </c>
      <c r="C13899" s="4" t="str">
        <f>IFERROR(VLOOKUP(A13899,'From Ilsy'!$A$2:$B$1406,2,FALSE),"")</f>
        <v/>
      </c>
      <c r="D13899" s="5">
        <v>1027</v>
      </c>
      <c r="E13899" s="4">
        <f>IFERROR(VLOOKUP(A13899,'From Ilsy'!$A$2:$D$1406,4,FALSE),999999)</f>
        <v>999999</v>
      </c>
      <c r="F13899" s="4">
        <f>IF(E13899=999999,VLOOKUP(D13899,'Manual by Vendor'!$A$2:$C$295,3,FALSE),E13899)</f>
        <v>999999</v>
      </c>
      <c r="G13899" s="4">
        <f>VLOOKUP(A13899,Query2[[00001]:[IMLT]],2,FALSE)</f>
        <v>22</v>
      </c>
      <c r="H13899" s="3"/>
      <c r="I13899" s="4">
        <f t="shared" si="220"/>
        <v>22</v>
      </c>
      <c r="J13899" s="3"/>
      <c r="K13899" s="3"/>
    </row>
    <row r="13900" spans="1:11">
      <c r="A13900" s="3" t="s">
        <v>13909</v>
      </c>
      <c r="B13900" s="4" t="str">
        <f>IFERROR(VLOOKUP(A13900,'From Ilsy'!$A$2:$C$1406,3,FALSE),"")</f>
        <v/>
      </c>
      <c r="C13900" s="4" t="str">
        <f>IFERROR(VLOOKUP(A13900,'From Ilsy'!$A$2:$B$1406,2,FALSE),"")</f>
        <v/>
      </c>
      <c r="D13900" s="5">
        <v>1027</v>
      </c>
      <c r="E13900" s="4">
        <f>IFERROR(VLOOKUP(A13900,'From Ilsy'!$A$2:$D$1406,4,FALSE),999999)</f>
        <v>999999</v>
      </c>
      <c r="F13900" s="4">
        <f>IF(E13900=999999,VLOOKUP(D13900,'Manual by Vendor'!$A$2:$C$295,3,FALSE),E13900)</f>
        <v>999999</v>
      </c>
      <c r="G13900" s="4">
        <f>VLOOKUP(A13900,Query2[[00001]:[IMLT]],2,FALSE)</f>
        <v>32</v>
      </c>
      <c r="H13900" s="3"/>
      <c r="I13900" s="4">
        <f t="shared" si="220"/>
        <v>32</v>
      </c>
      <c r="J13900" s="3"/>
      <c r="K13900" s="3"/>
    </row>
    <row r="13901" spans="1:11">
      <c r="A13901" s="3" t="s">
        <v>13910</v>
      </c>
      <c r="B13901" s="4" t="str">
        <f>IFERROR(VLOOKUP(A13901,'From Ilsy'!$A$2:$C$1406,3,FALSE),"")</f>
        <v/>
      </c>
      <c r="C13901" s="4" t="str">
        <f>IFERROR(VLOOKUP(A13901,'From Ilsy'!$A$2:$B$1406,2,FALSE),"")</f>
        <v/>
      </c>
      <c r="D13901" s="5">
        <v>1027</v>
      </c>
      <c r="E13901" s="4">
        <f>IFERROR(VLOOKUP(A13901,'From Ilsy'!$A$2:$D$1406,4,FALSE),999999)</f>
        <v>999999</v>
      </c>
      <c r="F13901" s="4">
        <f>IF(E13901=999999,VLOOKUP(D13901,'Manual by Vendor'!$A$2:$C$295,3,FALSE),E13901)</f>
        <v>999999</v>
      </c>
      <c r="G13901" s="4">
        <f>VLOOKUP(A13901,Query2[[00001]:[IMLT]],2,FALSE)</f>
        <v>32</v>
      </c>
      <c r="H13901" s="3"/>
      <c r="I13901" s="4">
        <f t="shared" si="220"/>
        <v>32</v>
      </c>
      <c r="J13901" s="3"/>
      <c r="K13901" s="3"/>
    </row>
    <row r="13902" spans="1:11">
      <c r="A13902" s="3" t="s">
        <v>13911</v>
      </c>
      <c r="B13902" s="4" t="str">
        <f>IFERROR(VLOOKUP(A13902,'From Ilsy'!$A$2:$C$1406,3,FALSE),"")</f>
        <v/>
      </c>
      <c r="C13902" s="4" t="str">
        <f>IFERROR(VLOOKUP(A13902,'From Ilsy'!$A$2:$B$1406,2,FALSE),"")</f>
        <v/>
      </c>
      <c r="D13902" s="5">
        <v>1027</v>
      </c>
      <c r="E13902" s="4">
        <f>IFERROR(VLOOKUP(A13902,'From Ilsy'!$A$2:$D$1406,4,FALSE),999999)</f>
        <v>999999</v>
      </c>
      <c r="F13902" s="4">
        <f>IF(E13902=999999,VLOOKUP(D13902,'Manual by Vendor'!$A$2:$C$295,3,FALSE),E13902)</f>
        <v>999999</v>
      </c>
      <c r="G13902" s="4">
        <f>VLOOKUP(A13902,Query2[[00001]:[IMLT]],2,FALSE)</f>
        <v>24</v>
      </c>
      <c r="H13902" s="3"/>
      <c r="I13902" s="4">
        <f t="shared" si="220"/>
        <v>24</v>
      </c>
      <c r="J13902" s="3"/>
      <c r="K13902" s="3"/>
    </row>
    <row r="13903" spans="1:11">
      <c r="A13903" s="3" t="s">
        <v>13912</v>
      </c>
      <c r="B13903" s="4" t="str">
        <f>IFERROR(VLOOKUP(A13903,'From Ilsy'!$A$2:$C$1406,3,FALSE),"")</f>
        <v/>
      </c>
      <c r="C13903" s="4" t="str">
        <f>IFERROR(VLOOKUP(A13903,'From Ilsy'!$A$2:$B$1406,2,FALSE),"")</f>
        <v/>
      </c>
      <c r="D13903" s="5">
        <v>1027</v>
      </c>
      <c r="E13903" s="4">
        <f>IFERROR(VLOOKUP(A13903,'From Ilsy'!$A$2:$D$1406,4,FALSE),999999)</f>
        <v>999999</v>
      </c>
      <c r="F13903" s="4">
        <f>IF(E13903=999999,VLOOKUP(D13903,'Manual by Vendor'!$A$2:$C$295,3,FALSE),E13903)</f>
        <v>999999</v>
      </c>
      <c r="G13903" s="4">
        <f>VLOOKUP(A13903,Query2[[00001]:[IMLT]],2,FALSE)</f>
        <v>37</v>
      </c>
      <c r="H13903" s="3"/>
      <c r="I13903" s="4">
        <f t="shared" si="220"/>
        <v>37</v>
      </c>
      <c r="J13903" s="3"/>
      <c r="K13903" s="3"/>
    </row>
    <row r="13904" spans="1:11">
      <c r="A13904" s="3" t="s">
        <v>13913</v>
      </c>
      <c r="B13904" s="4" t="str">
        <f>IFERROR(VLOOKUP(A13904,'From Ilsy'!$A$2:$C$1406,3,FALSE),"")</f>
        <v/>
      </c>
      <c r="C13904" s="4" t="str">
        <f>IFERROR(VLOOKUP(A13904,'From Ilsy'!$A$2:$B$1406,2,FALSE),"")</f>
        <v/>
      </c>
      <c r="D13904" s="5">
        <v>1027</v>
      </c>
      <c r="E13904" s="4">
        <f>IFERROR(VLOOKUP(A13904,'From Ilsy'!$A$2:$D$1406,4,FALSE),999999)</f>
        <v>999999</v>
      </c>
      <c r="F13904" s="4">
        <f>IF(E13904=999999,VLOOKUP(D13904,'Manual by Vendor'!$A$2:$C$295,3,FALSE),E13904)</f>
        <v>999999</v>
      </c>
      <c r="G13904" s="4">
        <f>VLOOKUP(A13904,Query2[[00001]:[IMLT]],2,FALSE)</f>
        <v>34</v>
      </c>
      <c r="H13904" s="3"/>
      <c r="I13904" s="4">
        <f t="shared" si="220"/>
        <v>34</v>
      </c>
      <c r="J13904" s="3"/>
      <c r="K13904" s="3"/>
    </row>
    <row r="13905" spans="1:11">
      <c r="A13905" s="3" t="s">
        <v>13914</v>
      </c>
      <c r="B13905" s="4" t="str">
        <f>IFERROR(VLOOKUP(A13905,'From Ilsy'!$A$2:$C$1406,3,FALSE),"")</f>
        <v/>
      </c>
      <c r="C13905" s="4" t="str">
        <f>IFERROR(VLOOKUP(A13905,'From Ilsy'!$A$2:$B$1406,2,FALSE),"")</f>
        <v/>
      </c>
      <c r="D13905" s="5">
        <v>1027</v>
      </c>
      <c r="E13905" s="4">
        <f>IFERROR(VLOOKUP(A13905,'From Ilsy'!$A$2:$D$1406,4,FALSE),999999)</f>
        <v>999999</v>
      </c>
      <c r="F13905" s="4">
        <f>IF(E13905=999999,VLOOKUP(D13905,'Manual by Vendor'!$A$2:$C$295,3,FALSE),E13905)</f>
        <v>999999</v>
      </c>
      <c r="G13905" s="4">
        <f>VLOOKUP(A13905,Query2[[00001]:[IMLT]],2,FALSE)</f>
        <v>16</v>
      </c>
      <c r="H13905" s="3"/>
      <c r="I13905" s="4">
        <f t="shared" si="220"/>
        <v>16</v>
      </c>
      <c r="J13905" s="3"/>
      <c r="K13905" s="3"/>
    </row>
    <row r="13906" spans="1:11">
      <c r="A13906" s="3" t="s">
        <v>13915</v>
      </c>
      <c r="B13906" s="4" t="str">
        <f>IFERROR(VLOOKUP(A13906,'From Ilsy'!$A$2:$C$1406,3,FALSE),"")</f>
        <v/>
      </c>
      <c r="C13906" s="4" t="str">
        <f>IFERROR(VLOOKUP(A13906,'From Ilsy'!$A$2:$B$1406,2,FALSE),"")</f>
        <v/>
      </c>
      <c r="D13906" s="5">
        <v>1027</v>
      </c>
      <c r="E13906" s="4">
        <f>IFERROR(VLOOKUP(A13906,'From Ilsy'!$A$2:$D$1406,4,FALSE),999999)</f>
        <v>999999</v>
      </c>
      <c r="F13906" s="4">
        <f>IF(E13906=999999,VLOOKUP(D13906,'Manual by Vendor'!$A$2:$C$295,3,FALSE),E13906)</f>
        <v>999999</v>
      </c>
      <c r="G13906" s="4">
        <f>VLOOKUP(A13906,Query2[[00001]:[IMLT]],2,FALSE)</f>
        <v>25</v>
      </c>
      <c r="H13906" s="3"/>
      <c r="I13906" s="4">
        <f t="shared" si="220"/>
        <v>25</v>
      </c>
      <c r="J13906" s="3"/>
      <c r="K13906" s="3"/>
    </row>
    <row r="13907" spans="1:11">
      <c r="A13907" s="3" t="s">
        <v>13916</v>
      </c>
      <c r="B13907" s="4" t="str">
        <f>IFERROR(VLOOKUP(A13907,'From Ilsy'!$A$2:$C$1406,3,FALSE),"")</f>
        <v/>
      </c>
      <c r="C13907" s="4" t="str">
        <f>IFERROR(VLOOKUP(A13907,'From Ilsy'!$A$2:$B$1406,2,FALSE),"")</f>
        <v/>
      </c>
      <c r="D13907" s="5">
        <v>1027</v>
      </c>
      <c r="E13907" s="4">
        <f>IFERROR(VLOOKUP(A13907,'From Ilsy'!$A$2:$D$1406,4,FALSE),999999)</f>
        <v>999999</v>
      </c>
      <c r="F13907" s="4">
        <f>IF(E13907=999999,VLOOKUP(D13907,'Manual by Vendor'!$A$2:$C$295,3,FALSE),E13907)</f>
        <v>999999</v>
      </c>
      <c r="G13907" s="4">
        <f>VLOOKUP(A13907,Query2[[00001]:[IMLT]],2,FALSE)</f>
        <v>34</v>
      </c>
      <c r="H13907" s="3"/>
      <c r="I13907" s="4">
        <f t="shared" si="220"/>
        <v>34</v>
      </c>
      <c r="J13907" s="3"/>
      <c r="K13907" s="3"/>
    </row>
    <row r="13908" spans="1:11">
      <c r="A13908" s="3" t="s">
        <v>13917</v>
      </c>
      <c r="B13908" s="4" t="str">
        <f>IFERROR(VLOOKUP(A13908,'From Ilsy'!$A$2:$C$1406,3,FALSE),"")</f>
        <v/>
      </c>
      <c r="C13908" s="4" t="str">
        <f>IFERROR(VLOOKUP(A13908,'From Ilsy'!$A$2:$B$1406,2,FALSE),"")</f>
        <v/>
      </c>
      <c r="D13908" s="5">
        <v>1027</v>
      </c>
      <c r="E13908" s="4">
        <f>IFERROR(VLOOKUP(A13908,'From Ilsy'!$A$2:$D$1406,4,FALSE),999999)</f>
        <v>999999</v>
      </c>
      <c r="F13908" s="4">
        <f>IF(E13908=999999,VLOOKUP(D13908,'Manual by Vendor'!$A$2:$C$295,3,FALSE),E13908)</f>
        <v>999999</v>
      </c>
      <c r="G13908" s="4">
        <f>VLOOKUP(A13908,Query2[[00001]:[IMLT]],2,FALSE)</f>
        <v>34</v>
      </c>
      <c r="H13908" s="3"/>
      <c r="I13908" s="4">
        <f t="shared" si="220"/>
        <v>34</v>
      </c>
      <c r="J13908" s="3"/>
      <c r="K13908" s="3"/>
    </row>
    <row r="13909" spans="1:11">
      <c r="A13909" s="3" t="s">
        <v>13918</v>
      </c>
      <c r="B13909" s="4" t="str">
        <f>IFERROR(VLOOKUP(A13909,'From Ilsy'!$A$2:$C$1406,3,FALSE),"")</f>
        <v/>
      </c>
      <c r="C13909" s="4" t="str">
        <f>IFERROR(VLOOKUP(A13909,'From Ilsy'!$A$2:$B$1406,2,FALSE),"")</f>
        <v/>
      </c>
      <c r="D13909" s="5">
        <v>1027</v>
      </c>
      <c r="E13909" s="4">
        <f>IFERROR(VLOOKUP(A13909,'From Ilsy'!$A$2:$D$1406,4,FALSE),999999)</f>
        <v>999999</v>
      </c>
      <c r="F13909" s="4">
        <f>IF(E13909=999999,VLOOKUP(D13909,'Manual by Vendor'!$A$2:$C$295,3,FALSE),E13909)</f>
        <v>999999</v>
      </c>
      <c r="G13909" s="4">
        <f>VLOOKUP(A13909,Query2[[00001]:[IMLT]],2,FALSE)</f>
        <v>34</v>
      </c>
      <c r="H13909" s="3"/>
      <c r="I13909" s="4">
        <f t="shared" si="220"/>
        <v>34</v>
      </c>
      <c r="J13909" s="3"/>
      <c r="K13909" s="3"/>
    </row>
    <row r="13910" spans="1:11">
      <c r="A13910" s="3" t="s">
        <v>13919</v>
      </c>
      <c r="B13910" s="4" t="str">
        <f>IFERROR(VLOOKUP(A13910,'From Ilsy'!$A$2:$C$1406,3,FALSE),"")</f>
        <v/>
      </c>
      <c r="C13910" s="4" t="str">
        <f>IFERROR(VLOOKUP(A13910,'From Ilsy'!$A$2:$B$1406,2,FALSE),"")</f>
        <v/>
      </c>
      <c r="D13910" s="5">
        <v>1027</v>
      </c>
      <c r="E13910" s="4">
        <f>IFERROR(VLOOKUP(A13910,'From Ilsy'!$A$2:$D$1406,4,FALSE),999999)</f>
        <v>999999</v>
      </c>
      <c r="F13910" s="4">
        <f>IF(E13910=999999,VLOOKUP(D13910,'Manual by Vendor'!$A$2:$C$295,3,FALSE),E13910)</f>
        <v>999999</v>
      </c>
      <c r="G13910" s="4">
        <f>VLOOKUP(A13910,Query2[[00001]:[IMLT]],2,FALSE)</f>
        <v>37</v>
      </c>
      <c r="H13910" s="3"/>
      <c r="I13910" s="4">
        <f t="shared" si="220"/>
        <v>37</v>
      </c>
      <c r="J13910" s="3"/>
      <c r="K13910" s="3"/>
    </row>
    <row r="13911" spans="1:11">
      <c r="A13911" s="3" t="s">
        <v>13920</v>
      </c>
      <c r="B13911" s="4" t="str">
        <f>IFERROR(VLOOKUP(A13911,'From Ilsy'!$A$2:$C$1406,3,FALSE),"")</f>
        <v/>
      </c>
      <c r="C13911" s="4" t="str">
        <f>IFERROR(VLOOKUP(A13911,'From Ilsy'!$A$2:$B$1406,2,FALSE),"")</f>
        <v/>
      </c>
      <c r="D13911" s="5">
        <v>1027</v>
      </c>
      <c r="E13911" s="4">
        <f>IFERROR(VLOOKUP(A13911,'From Ilsy'!$A$2:$D$1406,4,FALSE),999999)</f>
        <v>999999</v>
      </c>
      <c r="F13911" s="4">
        <f>IF(E13911=999999,VLOOKUP(D13911,'Manual by Vendor'!$A$2:$C$295,3,FALSE),E13911)</f>
        <v>999999</v>
      </c>
      <c r="G13911" s="4">
        <f>VLOOKUP(A13911,Query2[[00001]:[IMLT]],2,FALSE)</f>
        <v>34</v>
      </c>
      <c r="H13911" s="3"/>
      <c r="I13911" s="4">
        <f t="shared" si="220"/>
        <v>34</v>
      </c>
      <c r="J13911" s="3"/>
      <c r="K13911" s="3"/>
    </row>
    <row r="13912" spans="1:11">
      <c r="A13912" s="3" t="s">
        <v>13921</v>
      </c>
      <c r="B13912" s="4" t="str">
        <f>IFERROR(VLOOKUP(A13912,'From Ilsy'!$A$2:$C$1406,3,FALSE),"")</f>
        <v/>
      </c>
      <c r="C13912" s="4" t="str">
        <f>IFERROR(VLOOKUP(A13912,'From Ilsy'!$A$2:$B$1406,2,FALSE),"")</f>
        <v/>
      </c>
      <c r="D13912" s="5">
        <v>1443</v>
      </c>
      <c r="E13912" s="4">
        <f>IFERROR(VLOOKUP(A13912,'From Ilsy'!$A$2:$D$1406,4,FALSE),999999)</f>
        <v>999999</v>
      </c>
      <c r="F13912" s="4">
        <f>IF(E13912=999999,VLOOKUP(D13912,'Manual by Vendor'!$A$2:$C$295,3,FALSE),E13912)</f>
        <v>14</v>
      </c>
      <c r="G13912" s="4">
        <f>VLOOKUP(A13912,Query2[[00001]:[IMLT]],2,FALSE)</f>
        <v>7</v>
      </c>
      <c r="H13912" s="3"/>
      <c r="I13912" s="4">
        <f t="shared" si="220"/>
        <v>14</v>
      </c>
      <c r="J13912" s="3"/>
      <c r="K13912" s="3"/>
    </row>
    <row r="13913" spans="1:11">
      <c r="A13913" s="3" t="s">
        <v>13922</v>
      </c>
      <c r="B13913" s="4" t="str">
        <f>IFERROR(VLOOKUP(A13913,'From Ilsy'!$A$2:$C$1406,3,FALSE),"")</f>
        <v xml:space="preserve">EURO OAK 7.5" COMO (L)        </v>
      </c>
      <c r="C13913" s="4" t="str">
        <f>IFERROR(VLOOKUP(A13913,'From Ilsy'!$A$2:$B$1406,2,FALSE),"")</f>
        <v xml:space="preserve">VINEYARD            </v>
      </c>
      <c r="D13913" s="5">
        <v>1244</v>
      </c>
      <c r="E13913" s="4">
        <f>IFERROR(VLOOKUP(A13913,'From Ilsy'!$A$2:$D$1406,4,FALSE),999999)</f>
        <v>999999</v>
      </c>
      <c r="F13913" s="4">
        <f>IF(E13913=999999,VLOOKUP(D13913,'Manual by Vendor'!$A$2:$C$295,3,FALSE),E13913)</f>
        <v>999999</v>
      </c>
      <c r="G13913" s="4">
        <f>VLOOKUP(A13913,Query2[[00001]:[IMLT]],2,FALSE)</f>
        <v>15</v>
      </c>
      <c r="H13913" s="3"/>
      <c r="I13913" s="4">
        <f t="shared" si="220"/>
        <v>15</v>
      </c>
      <c r="J13913" s="3"/>
      <c r="K13913" s="3"/>
    </row>
    <row r="13914" spans="1:11">
      <c r="A13914" s="3" t="s">
        <v>13923</v>
      </c>
      <c r="B13914" s="4" t="str">
        <f>IFERROR(VLOOKUP(A13914,'From Ilsy'!$A$2:$C$1406,3,FALSE),"")</f>
        <v xml:space="preserve">EURO OAK 7.5" LAGO (L)        </v>
      </c>
      <c r="C13914" s="4" t="str">
        <f>IFERROR(VLOOKUP(A13914,'From Ilsy'!$A$2:$B$1406,2,FALSE),"")</f>
        <v xml:space="preserve">BELLAGIO            </v>
      </c>
      <c r="D13914" s="5">
        <v>1244</v>
      </c>
      <c r="E13914" s="4">
        <f>IFERROR(VLOOKUP(A13914,'From Ilsy'!$A$2:$D$1406,4,FALSE),999999)</f>
        <v>999999</v>
      </c>
      <c r="F13914" s="4">
        <f>IF(E13914=999999,VLOOKUP(D13914,'Manual by Vendor'!$A$2:$C$295,3,FALSE),E13914)</f>
        <v>999999</v>
      </c>
      <c r="G13914" s="4">
        <f>VLOOKUP(A13914,Query2[[00001]:[IMLT]],2,FALSE)</f>
        <v>54</v>
      </c>
      <c r="H13914" s="3"/>
      <c r="I13914" s="4">
        <f t="shared" si="220"/>
        <v>54</v>
      </c>
      <c r="J13914" s="3"/>
      <c r="K13914" s="3"/>
    </row>
    <row r="13915" spans="1:11">
      <c r="A13915" s="3" t="s">
        <v>13924</v>
      </c>
      <c r="B13915" s="4" t="str">
        <f>IFERROR(VLOOKUP(A13915,'From Ilsy'!$A$2:$C$1406,3,FALSE),"")</f>
        <v xml:space="preserve">EURO OAK 7.5" MELZI (L)       </v>
      </c>
      <c r="C13915" s="4" t="str">
        <f>IFERROR(VLOOKUP(A13915,'From Ilsy'!$A$2:$B$1406,2,FALSE),"")</f>
        <v xml:space="preserve">BELLAGIO            </v>
      </c>
      <c r="D13915" s="5">
        <v>1244</v>
      </c>
      <c r="E13915" s="4">
        <f>IFERROR(VLOOKUP(A13915,'From Ilsy'!$A$2:$D$1406,4,FALSE),999999)</f>
        <v>999999</v>
      </c>
      <c r="F13915" s="4">
        <f>IF(E13915=999999,VLOOKUP(D13915,'Manual by Vendor'!$A$2:$C$295,3,FALSE),E13915)</f>
        <v>999999</v>
      </c>
      <c r="G13915" s="4">
        <f>VLOOKUP(A13915,Query2[[00001]:[IMLT]],2,FALSE)</f>
        <v>21</v>
      </c>
      <c r="H13915" s="3"/>
      <c r="I13915" s="4">
        <f t="shared" si="220"/>
        <v>21</v>
      </c>
      <c r="J13915" s="3"/>
      <c r="K13915" s="3"/>
    </row>
    <row r="13916" spans="1:11">
      <c r="A13916" s="3" t="s">
        <v>13925</v>
      </c>
      <c r="B13916" s="4" t="str">
        <f>IFERROR(VLOOKUP(A13916,'From Ilsy'!$A$2:$C$1406,3,FALSE),"")</f>
        <v xml:space="preserve">EURO OAK 7.5" LOMBARDY (L)    </v>
      </c>
      <c r="C13916" s="4" t="str">
        <f>IFERROR(VLOOKUP(A13916,'From Ilsy'!$A$2:$B$1406,2,FALSE),"")</f>
        <v xml:space="preserve">BELLAGIO            </v>
      </c>
      <c r="D13916" s="5">
        <v>1244</v>
      </c>
      <c r="E13916" s="4">
        <f>IFERROR(VLOOKUP(A13916,'From Ilsy'!$A$2:$D$1406,4,FALSE),999999)</f>
        <v>999999</v>
      </c>
      <c r="F13916" s="4">
        <f>IF(E13916=999999,VLOOKUP(D13916,'Manual by Vendor'!$A$2:$C$295,3,FALSE),E13916)</f>
        <v>999999</v>
      </c>
      <c r="G13916" s="4">
        <f>VLOOKUP(A13916,Query2[[00001]:[IMLT]],2,FALSE)</f>
        <v>47</v>
      </c>
      <c r="H13916" s="3"/>
      <c r="I13916" s="4">
        <f t="shared" si="220"/>
        <v>47</v>
      </c>
      <c r="J13916" s="3"/>
      <c r="K13916" s="3"/>
    </row>
    <row r="13917" spans="1:11">
      <c r="A13917" s="3" t="s">
        <v>13926</v>
      </c>
      <c r="B13917" s="4" t="str">
        <f>IFERROR(VLOOKUP(A13917,'From Ilsy'!$A$2:$C$1406,3,FALSE),"")</f>
        <v xml:space="preserve">EURO OAK 7.5" PRIMO (L)       </v>
      </c>
      <c r="C13917" s="4" t="str">
        <f>IFERROR(VLOOKUP(A13917,'From Ilsy'!$A$2:$B$1406,2,FALSE),"")</f>
        <v xml:space="preserve">VINEYARD            </v>
      </c>
      <c r="D13917" s="5">
        <v>1244</v>
      </c>
      <c r="E13917" s="4">
        <f>IFERROR(VLOOKUP(A13917,'From Ilsy'!$A$2:$D$1406,4,FALSE),999999)</f>
        <v>999999</v>
      </c>
      <c r="F13917" s="4">
        <f>IF(E13917=999999,VLOOKUP(D13917,'Manual by Vendor'!$A$2:$C$295,3,FALSE),E13917)</f>
        <v>999999</v>
      </c>
      <c r="G13917" s="4">
        <f>VLOOKUP(A13917,Query2[[00001]:[IMLT]],2,FALSE)</f>
        <v>10</v>
      </c>
      <c r="H13917" s="3"/>
      <c r="I13917" s="4">
        <f t="shared" si="220"/>
        <v>10</v>
      </c>
      <c r="J13917" s="3"/>
      <c r="K13917" s="3"/>
    </row>
    <row r="13918" spans="1:11">
      <c r="A13918" s="3" t="s">
        <v>13927</v>
      </c>
      <c r="B13918" s="4" t="str">
        <f>IFERROR(VLOOKUP(A13918,'From Ilsy'!$A$2:$C$1406,3,FALSE),"")</f>
        <v xml:space="preserve">EURO OAK 7.5" ROVENZA (L)     </v>
      </c>
      <c r="C13918" s="4" t="str">
        <f>IFERROR(VLOOKUP(A13918,'From Ilsy'!$A$2:$B$1406,2,FALSE),"")</f>
        <v xml:space="preserve">BELLAGIO            </v>
      </c>
      <c r="D13918" s="5">
        <v>1244</v>
      </c>
      <c r="E13918" s="4">
        <f>IFERROR(VLOOKUP(A13918,'From Ilsy'!$A$2:$D$1406,4,FALSE),999999)</f>
        <v>999999</v>
      </c>
      <c r="F13918" s="4">
        <f>IF(E13918=999999,VLOOKUP(D13918,'Manual by Vendor'!$A$2:$C$295,3,FALSE),E13918)</f>
        <v>999999</v>
      </c>
      <c r="G13918" s="4">
        <f>VLOOKUP(A13918,Query2[[00001]:[IMLT]],2,FALSE)</f>
        <v>22</v>
      </c>
      <c r="H13918" s="3"/>
      <c r="I13918" s="4">
        <f t="shared" si="220"/>
        <v>22</v>
      </c>
      <c r="J13918" s="3"/>
      <c r="K13918" s="3"/>
    </row>
    <row r="13919" spans="1:11">
      <c r="A13919" s="3" t="s">
        <v>13928</v>
      </c>
      <c r="B13919" s="4" t="str">
        <f>IFERROR(VLOOKUP(A13919,'From Ilsy'!$A$2:$C$1406,3,FALSE),"")</f>
        <v/>
      </c>
      <c r="C13919" s="4" t="str">
        <f>IFERROR(VLOOKUP(A13919,'From Ilsy'!$A$2:$B$1406,2,FALSE),"")</f>
        <v/>
      </c>
      <c r="D13919" s="5">
        <v>1449</v>
      </c>
      <c r="E13919" s="4">
        <f>IFERROR(VLOOKUP(A13919,'From Ilsy'!$A$2:$D$1406,4,FALSE),999999)</f>
        <v>999999</v>
      </c>
      <c r="F13919" s="4">
        <f>IF(E13919=999999,VLOOKUP(D13919,'Manual by Vendor'!$A$2:$C$295,3,FALSE),E13919)</f>
        <v>40</v>
      </c>
      <c r="G13919" s="4">
        <f>VLOOKUP(A13919,Query2[[00001]:[IMLT]],2,FALSE)</f>
        <v>28</v>
      </c>
      <c r="H13919" s="3"/>
      <c r="I13919" s="4">
        <f t="shared" si="220"/>
        <v>40</v>
      </c>
      <c r="J13919" s="3"/>
      <c r="K13919" s="3"/>
    </row>
    <row r="13920" spans="1:11">
      <c r="A13920" s="3" t="s">
        <v>13929</v>
      </c>
      <c r="B13920" s="4" t="str">
        <f>IFERROR(VLOOKUP(A13920,'From Ilsy'!$A$2:$C$1406,3,FALSE),"")</f>
        <v/>
      </c>
      <c r="C13920" s="4" t="str">
        <f>IFERROR(VLOOKUP(A13920,'From Ilsy'!$A$2:$B$1406,2,FALSE),"")</f>
        <v/>
      </c>
      <c r="D13920" s="5">
        <v>1449</v>
      </c>
      <c r="E13920" s="4">
        <f>IFERROR(VLOOKUP(A13920,'From Ilsy'!$A$2:$D$1406,4,FALSE),999999)</f>
        <v>999999</v>
      </c>
      <c r="F13920" s="4">
        <f>IF(E13920=999999,VLOOKUP(D13920,'Manual by Vendor'!$A$2:$C$295,3,FALSE),E13920)</f>
        <v>40</v>
      </c>
      <c r="G13920" s="4">
        <f>VLOOKUP(A13920,Query2[[00001]:[IMLT]],2,FALSE)</f>
        <v>28</v>
      </c>
      <c r="H13920" s="3"/>
      <c r="I13920" s="4">
        <f t="shared" si="220"/>
        <v>40</v>
      </c>
      <c r="J13920" s="3"/>
      <c r="K13920" s="3"/>
    </row>
    <row r="13921" spans="1:11">
      <c r="A13921" s="3" t="s">
        <v>13930</v>
      </c>
      <c r="B13921" s="4" t="str">
        <f>IFERROR(VLOOKUP(A13921,'From Ilsy'!$A$2:$C$1406,3,FALSE),"")</f>
        <v/>
      </c>
      <c r="C13921" s="4" t="str">
        <f>IFERROR(VLOOKUP(A13921,'From Ilsy'!$A$2:$B$1406,2,FALSE),"")</f>
        <v/>
      </c>
      <c r="D13921" s="5">
        <v>1449</v>
      </c>
      <c r="E13921" s="4">
        <f>IFERROR(VLOOKUP(A13921,'From Ilsy'!$A$2:$D$1406,4,FALSE),999999)</f>
        <v>999999</v>
      </c>
      <c r="F13921" s="4">
        <f>IF(E13921=999999,VLOOKUP(D13921,'Manual by Vendor'!$A$2:$C$295,3,FALSE),E13921)</f>
        <v>40</v>
      </c>
      <c r="G13921" s="4">
        <f>VLOOKUP(A13921,Query2[[00001]:[IMLT]],2,FALSE)</f>
        <v>28</v>
      </c>
      <c r="H13921" s="3"/>
      <c r="I13921" s="4">
        <f t="shared" si="220"/>
        <v>40</v>
      </c>
      <c r="J13921" s="3"/>
      <c r="K13921" s="3"/>
    </row>
    <row r="13922" spans="1:11">
      <c r="A13922" s="3" t="s">
        <v>13931</v>
      </c>
      <c r="B13922" s="4" t="str">
        <f>IFERROR(VLOOKUP(A13922,'From Ilsy'!$A$2:$C$1406,3,FALSE),"")</f>
        <v/>
      </c>
      <c r="C13922" s="4" t="str">
        <f>IFERROR(VLOOKUP(A13922,'From Ilsy'!$A$2:$B$1406,2,FALSE),"")</f>
        <v/>
      </c>
      <c r="D13922" s="5">
        <v>1449</v>
      </c>
      <c r="E13922" s="4">
        <f>IFERROR(VLOOKUP(A13922,'From Ilsy'!$A$2:$D$1406,4,FALSE),999999)</f>
        <v>999999</v>
      </c>
      <c r="F13922" s="4">
        <f>IF(E13922=999999,VLOOKUP(D13922,'Manual by Vendor'!$A$2:$C$295,3,FALSE),E13922)</f>
        <v>40</v>
      </c>
      <c r="G13922" s="4">
        <f>VLOOKUP(A13922,Query2[[00001]:[IMLT]],2,FALSE)</f>
        <v>24</v>
      </c>
      <c r="H13922" s="3"/>
      <c r="I13922" s="4">
        <f t="shared" si="220"/>
        <v>40</v>
      </c>
      <c r="J13922" s="3"/>
      <c r="K13922" s="3"/>
    </row>
    <row r="13923" spans="1:11">
      <c r="A13923" s="3" t="s">
        <v>13932</v>
      </c>
      <c r="B13923" s="4" t="str">
        <f>IFERROR(VLOOKUP(A13923,'From Ilsy'!$A$2:$C$1406,3,FALSE),"")</f>
        <v/>
      </c>
      <c r="C13923" s="4" t="str">
        <f>IFERROR(VLOOKUP(A13923,'From Ilsy'!$A$2:$B$1406,2,FALSE),"")</f>
        <v/>
      </c>
      <c r="D13923" s="5">
        <v>1449</v>
      </c>
      <c r="E13923" s="4">
        <f>IFERROR(VLOOKUP(A13923,'From Ilsy'!$A$2:$D$1406,4,FALSE),999999)</f>
        <v>999999</v>
      </c>
      <c r="F13923" s="4">
        <f>IF(E13923=999999,VLOOKUP(D13923,'Manual by Vendor'!$A$2:$C$295,3,FALSE),E13923)</f>
        <v>40</v>
      </c>
      <c r="G13923" s="4">
        <f>VLOOKUP(A13923,Query2[[00001]:[IMLT]],2,FALSE)</f>
        <v>21</v>
      </c>
      <c r="H13923" s="3"/>
      <c r="I13923" s="4">
        <f t="shared" si="220"/>
        <v>40</v>
      </c>
      <c r="J13923" s="3"/>
      <c r="K13923" s="3"/>
    </row>
    <row r="13924" spans="1:11">
      <c r="A13924" s="3" t="s">
        <v>13933</v>
      </c>
      <c r="B13924" s="4" t="str">
        <f>IFERROR(VLOOKUP(A13924,'From Ilsy'!$A$2:$C$1406,3,FALSE),"")</f>
        <v/>
      </c>
      <c r="C13924" s="4" t="str">
        <f>IFERROR(VLOOKUP(A13924,'From Ilsy'!$A$2:$B$1406,2,FALSE),"")</f>
        <v/>
      </c>
      <c r="D13924" s="5">
        <v>1449</v>
      </c>
      <c r="E13924" s="4">
        <f>IFERROR(VLOOKUP(A13924,'From Ilsy'!$A$2:$D$1406,4,FALSE),999999)</f>
        <v>999999</v>
      </c>
      <c r="F13924" s="4">
        <f>IF(E13924=999999,VLOOKUP(D13924,'Manual by Vendor'!$A$2:$C$295,3,FALSE),E13924)</f>
        <v>40</v>
      </c>
      <c r="G13924" s="4">
        <f>VLOOKUP(A13924,Query2[[00001]:[IMLT]],2,FALSE)</f>
        <v>23</v>
      </c>
      <c r="H13924" s="3"/>
      <c r="I13924" s="4">
        <f t="shared" si="220"/>
        <v>40</v>
      </c>
      <c r="J13924" s="3"/>
      <c r="K13924" s="3"/>
    </row>
    <row r="13925" spans="1:11">
      <c r="A13925" s="3" t="s">
        <v>13934</v>
      </c>
      <c r="B13925" s="4" t="str">
        <f>IFERROR(VLOOKUP(A13925,'From Ilsy'!$A$2:$C$1406,3,FALSE),"")</f>
        <v/>
      </c>
      <c r="C13925" s="4" t="str">
        <f>IFERROR(VLOOKUP(A13925,'From Ilsy'!$A$2:$B$1406,2,FALSE),"")</f>
        <v/>
      </c>
      <c r="D13925" s="5">
        <v>1449</v>
      </c>
      <c r="E13925" s="4">
        <f>IFERROR(VLOOKUP(A13925,'From Ilsy'!$A$2:$D$1406,4,FALSE),999999)</f>
        <v>999999</v>
      </c>
      <c r="F13925" s="4">
        <f>IF(E13925=999999,VLOOKUP(D13925,'Manual by Vendor'!$A$2:$C$295,3,FALSE),E13925)</f>
        <v>40</v>
      </c>
      <c r="G13925" s="4">
        <f>VLOOKUP(A13925,Query2[[00001]:[IMLT]],2,FALSE)</f>
        <v>57</v>
      </c>
      <c r="H13925" s="3"/>
      <c r="I13925" s="4">
        <f t="shared" si="220"/>
        <v>40</v>
      </c>
      <c r="J13925" s="3"/>
      <c r="K13925" s="3"/>
    </row>
    <row r="13926" spans="1:11">
      <c r="A13926" s="3" t="s">
        <v>13935</v>
      </c>
      <c r="B13926" s="4" t="str">
        <f>IFERROR(VLOOKUP(A13926,'From Ilsy'!$A$2:$C$1406,3,FALSE),"")</f>
        <v/>
      </c>
      <c r="C13926" s="4" t="str">
        <f>IFERROR(VLOOKUP(A13926,'From Ilsy'!$A$2:$B$1406,2,FALSE),"")</f>
        <v/>
      </c>
      <c r="D13926" s="5">
        <v>1449</v>
      </c>
      <c r="E13926" s="4">
        <f>IFERROR(VLOOKUP(A13926,'From Ilsy'!$A$2:$D$1406,4,FALSE),999999)</f>
        <v>999999</v>
      </c>
      <c r="F13926" s="4">
        <f>IF(E13926=999999,VLOOKUP(D13926,'Manual by Vendor'!$A$2:$C$295,3,FALSE),E13926)</f>
        <v>40</v>
      </c>
      <c r="G13926" s="4">
        <f>VLOOKUP(A13926,Query2[[00001]:[IMLT]],2,FALSE)</f>
        <v>106</v>
      </c>
      <c r="H13926" s="3"/>
      <c r="I13926" s="4">
        <f t="shared" si="220"/>
        <v>40</v>
      </c>
      <c r="J13926" s="3"/>
      <c r="K13926" s="3"/>
    </row>
    <row r="13927" spans="1:11">
      <c r="A13927" s="3" t="s">
        <v>13936</v>
      </c>
      <c r="B13927" s="4" t="str">
        <f>IFERROR(VLOOKUP(A13927,'From Ilsy'!$A$2:$C$1406,3,FALSE),"")</f>
        <v/>
      </c>
      <c r="C13927" s="4" t="str">
        <f>IFERROR(VLOOKUP(A13927,'From Ilsy'!$A$2:$B$1406,2,FALSE),"")</f>
        <v/>
      </c>
      <c r="D13927" s="5">
        <v>3</v>
      </c>
      <c r="E13927" s="4">
        <f>IFERROR(VLOOKUP(A13927,'From Ilsy'!$A$2:$D$1406,4,FALSE),999999)</f>
        <v>999999</v>
      </c>
      <c r="F13927" s="4">
        <f>IF(E13927=999999,VLOOKUP(D13927,'Manual by Vendor'!$A$2:$C$295,3,FALSE),E13927)</f>
        <v>14</v>
      </c>
      <c r="G13927" s="4">
        <f>VLOOKUP(A13927,Query2[[00001]:[IMLT]],2,FALSE)</f>
        <v>18</v>
      </c>
      <c r="H13927" s="3"/>
      <c r="I13927" s="4">
        <f t="shared" si="220"/>
        <v>14</v>
      </c>
      <c r="J13927" s="3"/>
      <c r="K13927" s="3"/>
    </row>
    <row r="13928" spans="1:11">
      <c r="A13928" s="3" t="s">
        <v>13937</v>
      </c>
      <c r="B13928" s="4" t="str">
        <f>IFERROR(VLOOKUP(A13928,'From Ilsy'!$A$2:$C$1406,3,FALSE),"")</f>
        <v/>
      </c>
      <c r="C13928" s="4" t="str">
        <f>IFERROR(VLOOKUP(A13928,'From Ilsy'!$A$2:$B$1406,2,FALSE),"")</f>
        <v/>
      </c>
      <c r="D13928" s="5">
        <v>422</v>
      </c>
      <c r="E13928" s="4">
        <f>IFERROR(VLOOKUP(A13928,'From Ilsy'!$A$2:$D$1406,4,FALSE),999999)</f>
        <v>999999</v>
      </c>
      <c r="F13928" s="4">
        <f>IF(E13928=999999,VLOOKUP(D13928,'Manual by Vendor'!$A$2:$C$295,3,FALSE),E13928)</f>
        <v>28</v>
      </c>
      <c r="G13928" s="4">
        <f>VLOOKUP(A13928,Query2[[00001]:[IMLT]],2,FALSE)</f>
        <v>199</v>
      </c>
      <c r="H13928" s="3"/>
      <c r="I13928" s="4">
        <f t="shared" si="220"/>
        <v>28</v>
      </c>
      <c r="J13928" s="3"/>
      <c r="K13928" s="3"/>
    </row>
    <row r="13929" spans="1:11">
      <c r="A13929" s="3" t="s">
        <v>13938</v>
      </c>
      <c r="B13929" s="4" t="str">
        <f>IFERROR(VLOOKUP(A13929,'From Ilsy'!$A$2:$C$1406,3,FALSE),"")</f>
        <v/>
      </c>
      <c r="C13929" s="4" t="str">
        <f>IFERROR(VLOOKUP(A13929,'From Ilsy'!$A$2:$B$1406,2,FALSE),"")</f>
        <v/>
      </c>
      <c r="D13929" s="5">
        <v>1234</v>
      </c>
      <c r="E13929" s="4">
        <f>IFERROR(VLOOKUP(A13929,'From Ilsy'!$A$2:$D$1406,4,FALSE),999999)</f>
        <v>999999</v>
      </c>
      <c r="F13929" s="4">
        <f>IF(E13929=999999,VLOOKUP(D13929,'Manual by Vendor'!$A$2:$C$295,3,FALSE),E13929)</f>
        <v>24</v>
      </c>
      <c r="G13929" s="4">
        <f>VLOOKUP(A13929,Query2[[00001]:[IMLT]],2,FALSE)</f>
        <v>24</v>
      </c>
      <c r="H13929" s="3"/>
      <c r="I13929" s="4">
        <f t="shared" si="220"/>
        <v>24</v>
      </c>
      <c r="J13929" s="3"/>
      <c r="K13929" s="3"/>
    </row>
    <row r="13930" spans="1:11">
      <c r="A13930" s="3" t="s">
        <v>13939</v>
      </c>
      <c r="B13930" s="4" t="str">
        <f>IFERROR(VLOOKUP(A13930,'From Ilsy'!$A$2:$C$1406,3,FALSE),"")</f>
        <v/>
      </c>
      <c r="C13930" s="4" t="str">
        <f>IFERROR(VLOOKUP(A13930,'From Ilsy'!$A$2:$B$1406,2,FALSE),"")</f>
        <v/>
      </c>
      <c r="D13930" s="5">
        <v>1234</v>
      </c>
      <c r="E13930" s="4">
        <f>IFERROR(VLOOKUP(A13930,'From Ilsy'!$A$2:$D$1406,4,FALSE),999999)</f>
        <v>999999</v>
      </c>
      <c r="F13930" s="4">
        <f>IF(E13930=999999,VLOOKUP(D13930,'Manual by Vendor'!$A$2:$C$295,3,FALSE),E13930)</f>
        <v>24</v>
      </c>
      <c r="G13930" s="4">
        <f>VLOOKUP(A13930,Query2[[00001]:[IMLT]],2,FALSE)</f>
        <v>17</v>
      </c>
      <c r="H13930" s="3"/>
      <c r="I13930" s="4">
        <f t="shared" si="220"/>
        <v>24</v>
      </c>
      <c r="J13930" s="3"/>
      <c r="K13930" s="3"/>
    </row>
    <row r="13931" spans="1:11">
      <c r="A13931" s="3" t="s">
        <v>13940</v>
      </c>
      <c r="B13931" s="4" t="str">
        <f>IFERROR(VLOOKUP(A13931,'From Ilsy'!$A$2:$C$1406,3,FALSE),"")</f>
        <v/>
      </c>
      <c r="C13931" s="4" t="str">
        <f>IFERROR(VLOOKUP(A13931,'From Ilsy'!$A$2:$B$1406,2,FALSE),"")</f>
        <v/>
      </c>
      <c r="D13931" s="5">
        <v>1234</v>
      </c>
      <c r="E13931" s="4">
        <f>IFERROR(VLOOKUP(A13931,'From Ilsy'!$A$2:$D$1406,4,FALSE),999999)</f>
        <v>999999</v>
      </c>
      <c r="F13931" s="4">
        <f>IF(E13931=999999,VLOOKUP(D13931,'Manual by Vendor'!$A$2:$C$295,3,FALSE),E13931)</f>
        <v>24</v>
      </c>
      <c r="G13931" s="4">
        <f>VLOOKUP(A13931,Query2[[00001]:[IMLT]],2,FALSE)</f>
        <v>27</v>
      </c>
      <c r="H13931" s="3"/>
      <c r="I13931" s="4">
        <f t="shared" si="220"/>
        <v>24</v>
      </c>
      <c r="J13931" s="3"/>
      <c r="K13931" s="3"/>
    </row>
    <row r="13932" spans="1:11">
      <c r="A13932" s="3" t="s">
        <v>13941</v>
      </c>
      <c r="B13932" s="4" t="str">
        <f>IFERROR(VLOOKUP(A13932,'From Ilsy'!$A$2:$C$1406,3,FALSE),"")</f>
        <v/>
      </c>
      <c r="C13932" s="4" t="str">
        <f>IFERROR(VLOOKUP(A13932,'From Ilsy'!$A$2:$B$1406,2,FALSE),"")</f>
        <v/>
      </c>
      <c r="D13932" s="5">
        <v>1234</v>
      </c>
      <c r="E13932" s="4">
        <f>IFERROR(VLOOKUP(A13932,'From Ilsy'!$A$2:$D$1406,4,FALSE),999999)</f>
        <v>999999</v>
      </c>
      <c r="F13932" s="4">
        <f>IF(E13932=999999,VLOOKUP(D13932,'Manual by Vendor'!$A$2:$C$295,3,FALSE),E13932)</f>
        <v>24</v>
      </c>
      <c r="G13932" s="4">
        <f>VLOOKUP(A13932,Query2[[00001]:[IMLT]],2,FALSE)</f>
        <v>12</v>
      </c>
      <c r="H13932" s="3"/>
      <c r="I13932" s="4">
        <f t="shared" si="220"/>
        <v>24</v>
      </c>
      <c r="J13932" s="3"/>
      <c r="K13932" s="3"/>
    </row>
    <row r="13933" spans="1:11">
      <c r="A13933" s="3" t="s">
        <v>13942</v>
      </c>
      <c r="B13933" s="4" t="str">
        <f>IFERROR(VLOOKUP(A13933,'From Ilsy'!$A$2:$C$1406,3,FALSE),"")</f>
        <v/>
      </c>
      <c r="C13933" s="4" t="str">
        <f>IFERROR(VLOOKUP(A13933,'From Ilsy'!$A$2:$B$1406,2,FALSE),"")</f>
        <v/>
      </c>
      <c r="D13933" s="5">
        <v>1234</v>
      </c>
      <c r="E13933" s="4">
        <f>IFERROR(VLOOKUP(A13933,'From Ilsy'!$A$2:$D$1406,4,FALSE),999999)</f>
        <v>999999</v>
      </c>
      <c r="F13933" s="4">
        <f>IF(E13933=999999,VLOOKUP(D13933,'Manual by Vendor'!$A$2:$C$295,3,FALSE),E13933)</f>
        <v>24</v>
      </c>
      <c r="G13933" s="4">
        <f>VLOOKUP(A13933,Query2[[00001]:[IMLT]],2,FALSE)</f>
        <v>0</v>
      </c>
      <c r="H13933" s="3"/>
      <c r="I13933" s="4">
        <f t="shared" si="220"/>
        <v>24</v>
      </c>
      <c r="J13933" s="3"/>
      <c r="K13933" s="3"/>
    </row>
    <row r="13934" spans="1:11">
      <c r="A13934" s="3" t="s">
        <v>13943</v>
      </c>
      <c r="B13934" s="4" t="str">
        <f>IFERROR(VLOOKUP(A13934,'From Ilsy'!$A$2:$C$1406,3,FALSE),"")</f>
        <v/>
      </c>
      <c r="C13934" s="4" t="str">
        <f>IFERROR(VLOOKUP(A13934,'From Ilsy'!$A$2:$B$1406,2,FALSE),"")</f>
        <v/>
      </c>
      <c r="D13934" s="5">
        <v>1234</v>
      </c>
      <c r="E13934" s="4">
        <f>IFERROR(VLOOKUP(A13934,'From Ilsy'!$A$2:$D$1406,4,FALSE),999999)</f>
        <v>999999</v>
      </c>
      <c r="F13934" s="4">
        <f>IF(E13934=999999,VLOOKUP(D13934,'Manual by Vendor'!$A$2:$C$295,3,FALSE),E13934)</f>
        <v>24</v>
      </c>
      <c r="G13934" s="4">
        <f>VLOOKUP(A13934,Query2[[00001]:[IMLT]],2,FALSE)</f>
        <v>0</v>
      </c>
      <c r="H13934" s="3"/>
      <c r="I13934" s="4">
        <f t="shared" si="220"/>
        <v>24</v>
      </c>
      <c r="J13934" s="3"/>
      <c r="K13934" s="3"/>
    </row>
    <row r="13935" spans="1:11">
      <c r="A13935" s="3" t="s">
        <v>13944</v>
      </c>
      <c r="B13935" s="4" t="str">
        <f>IFERROR(VLOOKUP(A13935,'From Ilsy'!$A$2:$C$1406,3,FALSE),"")</f>
        <v/>
      </c>
      <c r="C13935" s="4" t="str">
        <f>IFERROR(VLOOKUP(A13935,'From Ilsy'!$A$2:$B$1406,2,FALSE),"")</f>
        <v/>
      </c>
      <c r="D13935" s="5">
        <v>1234</v>
      </c>
      <c r="E13935" s="4">
        <f>IFERROR(VLOOKUP(A13935,'From Ilsy'!$A$2:$D$1406,4,FALSE),999999)</f>
        <v>999999</v>
      </c>
      <c r="F13935" s="4">
        <f>IF(E13935=999999,VLOOKUP(D13935,'Manual by Vendor'!$A$2:$C$295,3,FALSE),E13935)</f>
        <v>24</v>
      </c>
      <c r="G13935" s="4">
        <f>VLOOKUP(A13935,Query2[[00001]:[IMLT]],2,FALSE)</f>
        <v>0</v>
      </c>
      <c r="H13935" s="3"/>
      <c r="I13935" s="4">
        <f t="shared" si="220"/>
        <v>24</v>
      </c>
      <c r="J13935" s="3"/>
      <c r="K13935" s="3"/>
    </row>
    <row r="13936" spans="1:11">
      <c r="A13936" s="3" t="s">
        <v>13945</v>
      </c>
      <c r="B13936" s="4" t="str">
        <f>IFERROR(VLOOKUP(A13936,'From Ilsy'!$A$2:$C$1406,3,FALSE),"")</f>
        <v/>
      </c>
      <c r="C13936" s="4" t="str">
        <f>IFERROR(VLOOKUP(A13936,'From Ilsy'!$A$2:$B$1406,2,FALSE),"")</f>
        <v/>
      </c>
      <c r="D13936" s="5">
        <v>1234</v>
      </c>
      <c r="E13936" s="4">
        <f>IFERROR(VLOOKUP(A13936,'From Ilsy'!$A$2:$D$1406,4,FALSE),999999)</f>
        <v>999999</v>
      </c>
      <c r="F13936" s="4">
        <f>IF(E13936=999999,VLOOKUP(D13936,'Manual by Vendor'!$A$2:$C$295,3,FALSE),E13936)</f>
        <v>24</v>
      </c>
      <c r="G13936" s="4">
        <f>VLOOKUP(A13936,Query2[[00001]:[IMLT]],2,FALSE)</f>
        <v>0</v>
      </c>
      <c r="H13936" s="3"/>
      <c r="I13936" s="4">
        <f t="shared" si="220"/>
        <v>24</v>
      </c>
      <c r="J13936" s="3"/>
      <c r="K13936" s="3"/>
    </row>
    <row r="13937" spans="1:11">
      <c r="A13937" s="3" t="s">
        <v>13946</v>
      </c>
      <c r="B13937" s="4" t="str">
        <f>IFERROR(VLOOKUP(A13937,'From Ilsy'!$A$2:$C$1406,3,FALSE),"")</f>
        <v/>
      </c>
      <c r="C13937" s="4" t="str">
        <f>IFERROR(VLOOKUP(A13937,'From Ilsy'!$A$2:$B$1406,2,FALSE),"")</f>
        <v/>
      </c>
      <c r="D13937" s="5">
        <v>1234</v>
      </c>
      <c r="E13937" s="4">
        <f>IFERROR(VLOOKUP(A13937,'From Ilsy'!$A$2:$D$1406,4,FALSE),999999)</f>
        <v>999999</v>
      </c>
      <c r="F13937" s="4">
        <f>IF(E13937=999999,VLOOKUP(D13937,'Manual by Vendor'!$A$2:$C$295,3,FALSE),E13937)</f>
        <v>24</v>
      </c>
      <c r="G13937" s="4">
        <f>VLOOKUP(A13937,Query2[[00001]:[IMLT]],2,FALSE)</f>
        <v>0</v>
      </c>
      <c r="H13937" s="3"/>
      <c r="I13937" s="4">
        <f t="shared" si="220"/>
        <v>24</v>
      </c>
      <c r="J13937" s="3"/>
      <c r="K13937" s="3"/>
    </row>
    <row r="13938" spans="1:11">
      <c r="A13938" s="3" t="s">
        <v>13947</v>
      </c>
      <c r="B13938" s="4" t="str">
        <f>IFERROR(VLOOKUP(A13938,'From Ilsy'!$A$2:$C$1406,3,FALSE),"")</f>
        <v/>
      </c>
      <c r="C13938" s="4" t="str">
        <f>IFERROR(VLOOKUP(A13938,'From Ilsy'!$A$2:$B$1406,2,FALSE),"")</f>
        <v/>
      </c>
      <c r="D13938" s="5">
        <v>1234</v>
      </c>
      <c r="E13938" s="4">
        <f>IFERROR(VLOOKUP(A13938,'From Ilsy'!$A$2:$D$1406,4,FALSE),999999)</f>
        <v>999999</v>
      </c>
      <c r="F13938" s="4">
        <f>IF(E13938=999999,VLOOKUP(D13938,'Manual by Vendor'!$A$2:$C$295,3,FALSE),E13938)</f>
        <v>24</v>
      </c>
      <c r="G13938" s="4">
        <f>VLOOKUP(A13938,Query2[[00001]:[IMLT]],2,FALSE)</f>
        <v>0</v>
      </c>
      <c r="H13938" s="3"/>
      <c r="I13938" s="4">
        <f t="shared" si="220"/>
        <v>24</v>
      </c>
      <c r="J13938" s="3"/>
      <c r="K13938" s="3"/>
    </row>
    <row r="13939" spans="1:11">
      <c r="A13939" s="3" t="s">
        <v>13948</v>
      </c>
      <c r="B13939" s="4" t="str">
        <f>IFERROR(VLOOKUP(A13939,'From Ilsy'!$A$2:$C$1406,3,FALSE),"")</f>
        <v/>
      </c>
      <c r="C13939" s="4" t="str">
        <f>IFERROR(VLOOKUP(A13939,'From Ilsy'!$A$2:$B$1406,2,FALSE),"")</f>
        <v/>
      </c>
      <c r="D13939" s="5">
        <v>1234</v>
      </c>
      <c r="E13939" s="4">
        <f>IFERROR(VLOOKUP(A13939,'From Ilsy'!$A$2:$D$1406,4,FALSE),999999)</f>
        <v>999999</v>
      </c>
      <c r="F13939" s="4">
        <f>IF(E13939=999999,VLOOKUP(D13939,'Manual by Vendor'!$A$2:$C$295,3,FALSE),E13939)</f>
        <v>24</v>
      </c>
      <c r="G13939" s="4">
        <f>VLOOKUP(A13939,Query2[[00001]:[IMLT]],2,FALSE)</f>
        <v>20</v>
      </c>
      <c r="H13939" s="3"/>
      <c r="I13939" s="4">
        <f t="shared" si="220"/>
        <v>24</v>
      </c>
      <c r="J13939" s="3"/>
      <c r="K13939" s="3"/>
    </row>
    <row r="13940" spans="1:11">
      <c r="A13940" s="3" t="s">
        <v>13949</v>
      </c>
      <c r="B13940" s="4" t="str">
        <f>IFERROR(VLOOKUP(A13940,'From Ilsy'!$A$2:$C$1406,3,FALSE),"")</f>
        <v/>
      </c>
      <c r="C13940" s="4" t="str">
        <f>IFERROR(VLOOKUP(A13940,'From Ilsy'!$A$2:$B$1406,2,FALSE),"")</f>
        <v/>
      </c>
      <c r="D13940" s="5">
        <v>1234</v>
      </c>
      <c r="E13940" s="4">
        <f>IFERROR(VLOOKUP(A13940,'From Ilsy'!$A$2:$D$1406,4,FALSE),999999)</f>
        <v>999999</v>
      </c>
      <c r="F13940" s="4">
        <f>IF(E13940=999999,VLOOKUP(D13940,'Manual by Vendor'!$A$2:$C$295,3,FALSE),E13940)</f>
        <v>24</v>
      </c>
      <c r="G13940" s="4">
        <f>VLOOKUP(A13940,Query2[[00001]:[IMLT]],2,FALSE)</f>
        <v>15</v>
      </c>
      <c r="H13940" s="3"/>
      <c r="I13940" s="4">
        <f t="shared" si="220"/>
        <v>24</v>
      </c>
      <c r="J13940" s="3"/>
      <c r="K13940" s="3"/>
    </row>
    <row r="13941" spans="1:11">
      <c r="A13941" s="3" t="s">
        <v>13950</v>
      </c>
      <c r="B13941" s="4" t="str">
        <f>IFERROR(VLOOKUP(A13941,'From Ilsy'!$A$2:$C$1406,3,FALSE),"")</f>
        <v/>
      </c>
      <c r="C13941" s="4" t="str">
        <f>IFERROR(VLOOKUP(A13941,'From Ilsy'!$A$2:$B$1406,2,FALSE),"")</f>
        <v/>
      </c>
      <c r="D13941" s="5">
        <v>1234</v>
      </c>
      <c r="E13941" s="4">
        <f>IFERROR(VLOOKUP(A13941,'From Ilsy'!$A$2:$D$1406,4,FALSE),999999)</f>
        <v>999999</v>
      </c>
      <c r="F13941" s="4">
        <f>IF(E13941=999999,VLOOKUP(D13941,'Manual by Vendor'!$A$2:$C$295,3,FALSE),E13941)</f>
        <v>24</v>
      </c>
      <c r="G13941" s="4">
        <f>VLOOKUP(A13941,Query2[[00001]:[IMLT]],2,FALSE)</f>
        <v>12</v>
      </c>
      <c r="H13941" s="3"/>
      <c r="I13941" s="4">
        <f t="shared" si="220"/>
        <v>24</v>
      </c>
      <c r="J13941" s="3"/>
      <c r="K13941" s="3"/>
    </row>
    <row r="13942" spans="1:11">
      <c r="A13942" s="3" t="s">
        <v>13951</v>
      </c>
      <c r="B13942" s="4" t="str">
        <f>IFERROR(VLOOKUP(A13942,'From Ilsy'!$A$2:$C$1406,3,FALSE),"")</f>
        <v/>
      </c>
      <c r="C13942" s="4" t="str">
        <f>IFERROR(VLOOKUP(A13942,'From Ilsy'!$A$2:$B$1406,2,FALSE),"")</f>
        <v/>
      </c>
      <c r="D13942" s="5">
        <v>1234</v>
      </c>
      <c r="E13942" s="4">
        <f>IFERROR(VLOOKUP(A13942,'From Ilsy'!$A$2:$D$1406,4,FALSE),999999)</f>
        <v>999999</v>
      </c>
      <c r="F13942" s="4">
        <f>IF(E13942=999999,VLOOKUP(D13942,'Manual by Vendor'!$A$2:$C$295,3,FALSE),E13942)</f>
        <v>24</v>
      </c>
      <c r="G13942" s="4">
        <f>VLOOKUP(A13942,Query2[[00001]:[IMLT]],2,FALSE)</f>
        <v>12</v>
      </c>
      <c r="H13942" s="3"/>
      <c r="I13942" s="4">
        <f t="shared" si="220"/>
        <v>24</v>
      </c>
      <c r="J13942" s="3"/>
      <c r="K13942" s="3"/>
    </row>
    <row r="13943" spans="1:11">
      <c r="A13943" s="3" t="s">
        <v>13952</v>
      </c>
      <c r="B13943" s="4" t="str">
        <f>IFERROR(VLOOKUP(A13943,'From Ilsy'!$A$2:$C$1406,3,FALSE),"")</f>
        <v/>
      </c>
      <c r="C13943" s="4" t="str">
        <f>IFERROR(VLOOKUP(A13943,'From Ilsy'!$A$2:$B$1406,2,FALSE),"")</f>
        <v/>
      </c>
      <c r="D13943" s="5">
        <v>1234</v>
      </c>
      <c r="E13943" s="4">
        <f>IFERROR(VLOOKUP(A13943,'From Ilsy'!$A$2:$D$1406,4,FALSE),999999)</f>
        <v>999999</v>
      </c>
      <c r="F13943" s="4">
        <f>IF(E13943=999999,VLOOKUP(D13943,'Manual by Vendor'!$A$2:$C$295,3,FALSE),E13943)</f>
        <v>24</v>
      </c>
      <c r="G13943" s="4">
        <f>VLOOKUP(A13943,Query2[[00001]:[IMLT]],2,FALSE)</f>
        <v>0</v>
      </c>
      <c r="H13943" s="3"/>
      <c r="I13943" s="4">
        <f t="shared" si="220"/>
        <v>24</v>
      </c>
      <c r="J13943" s="3"/>
      <c r="K13943" s="3"/>
    </row>
    <row r="13944" spans="1:11">
      <c r="A13944" s="3" t="s">
        <v>13953</v>
      </c>
      <c r="B13944" s="4" t="str">
        <f>IFERROR(VLOOKUP(A13944,'From Ilsy'!$A$2:$C$1406,3,FALSE),"")</f>
        <v/>
      </c>
      <c r="C13944" s="4" t="str">
        <f>IFERROR(VLOOKUP(A13944,'From Ilsy'!$A$2:$B$1406,2,FALSE),"")</f>
        <v/>
      </c>
      <c r="D13944" s="5">
        <v>1234</v>
      </c>
      <c r="E13944" s="4">
        <f>IFERROR(VLOOKUP(A13944,'From Ilsy'!$A$2:$D$1406,4,FALSE),999999)</f>
        <v>999999</v>
      </c>
      <c r="F13944" s="4">
        <f>IF(E13944=999999,VLOOKUP(D13944,'Manual by Vendor'!$A$2:$C$295,3,FALSE),E13944)</f>
        <v>24</v>
      </c>
      <c r="G13944" s="4">
        <f>VLOOKUP(A13944,Query2[[00001]:[IMLT]],2,FALSE)</f>
        <v>13</v>
      </c>
      <c r="H13944" s="3"/>
      <c r="I13944" s="4">
        <f t="shared" si="220"/>
        <v>24</v>
      </c>
      <c r="J13944" s="3"/>
      <c r="K13944" s="3"/>
    </row>
    <row r="13945" spans="1:11">
      <c r="A13945" s="3" t="s">
        <v>13954</v>
      </c>
      <c r="B13945" s="4" t="str">
        <f>IFERROR(VLOOKUP(A13945,'From Ilsy'!$A$2:$C$1406,3,FALSE),"")</f>
        <v/>
      </c>
      <c r="C13945" s="4" t="str">
        <f>IFERROR(VLOOKUP(A13945,'From Ilsy'!$A$2:$B$1406,2,FALSE),"")</f>
        <v/>
      </c>
      <c r="D13945" s="5">
        <v>1234</v>
      </c>
      <c r="E13945" s="4">
        <f>IFERROR(VLOOKUP(A13945,'From Ilsy'!$A$2:$D$1406,4,FALSE),999999)</f>
        <v>999999</v>
      </c>
      <c r="F13945" s="4">
        <f>IF(E13945=999999,VLOOKUP(D13945,'Manual by Vendor'!$A$2:$C$295,3,FALSE),E13945)</f>
        <v>24</v>
      </c>
      <c r="G13945" s="4">
        <f>VLOOKUP(A13945,Query2[[00001]:[IMLT]],2,FALSE)</f>
        <v>35</v>
      </c>
      <c r="H13945" s="3"/>
      <c r="I13945" s="4">
        <f t="shared" ref="I13945:I14008" si="221">IF(E13945=999999,IF(F13945=999999,G13945,F13945),E13945)</f>
        <v>24</v>
      </c>
      <c r="J13945" s="3"/>
      <c r="K13945" s="3"/>
    </row>
    <row r="13946" spans="1:11">
      <c r="A13946" s="3" t="s">
        <v>13955</v>
      </c>
      <c r="B13946" s="4" t="str">
        <f>IFERROR(VLOOKUP(A13946,'From Ilsy'!$A$2:$C$1406,3,FALSE),"")</f>
        <v/>
      </c>
      <c r="C13946" s="4" t="str">
        <f>IFERROR(VLOOKUP(A13946,'From Ilsy'!$A$2:$B$1406,2,FALSE),"")</f>
        <v/>
      </c>
      <c r="D13946" s="5">
        <v>1234</v>
      </c>
      <c r="E13946" s="4">
        <f>IFERROR(VLOOKUP(A13946,'From Ilsy'!$A$2:$D$1406,4,FALSE),999999)</f>
        <v>999999</v>
      </c>
      <c r="F13946" s="4">
        <f>IF(E13946=999999,VLOOKUP(D13946,'Manual by Vendor'!$A$2:$C$295,3,FALSE),E13946)</f>
        <v>24</v>
      </c>
      <c r="G13946" s="4">
        <f>VLOOKUP(A13946,Query2[[00001]:[IMLT]],2,FALSE)</f>
        <v>0</v>
      </c>
      <c r="H13946" s="3"/>
      <c r="I13946" s="4">
        <f t="shared" si="221"/>
        <v>24</v>
      </c>
      <c r="J13946" s="3"/>
      <c r="K13946" s="3"/>
    </row>
    <row r="13947" spans="1:11">
      <c r="A13947" s="3" t="s">
        <v>13956</v>
      </c>
      <c r="B13947" s="4" t="str">
        <f>IFERROR(VLOOKUP(A13947,'From Ilsy'!$A$2:$C$1406,3,FALSE),"")</f>
        <v/>
      </c>
      <c r="C13947" s="4" t="str">
        <f>IFERROR(VLOOKUP(A13947,'From Ilsy'!$A$2:$B$1406,2,FALSE),"")</f>
        <v/>
      </c>
      <c r="D13947" s="5">
        <v>428</v>
      </c>
      <c r="E13947" s="4">
        <f>IFERROR(VLOOKUP(A13947,'From Ilsy'!$A$2:$D$1406,4,FALSE),999999)</f>
        <v>999999</v>
      </c>
      <c r="F13947" s="4">
        <f>IF(E13947=999999,VLOOKUP(D13947,'Manual by Vendor'!$A$2:$C$295,3,FALSE),E13947)</f>
        <v>999999</v>
      </c>
      <c r="G13947" s="4">
        <f>VLOOKUP(A13947,Query2[[00001]:[IMLT]],2,FALSE)</f>
        <v>0</v>
      </c>
      <c r="H13947" s="3"/>
      <c r="I13947" s="4">
        <f t="shared" si="221"/>
        <v>0</v>
      </c>
      <c r="J13947" s="3"/>
      <c r="K13947" s="3"/>
    </row>
    <row r="13948" spans="1:11">
      <c r="A13948" s="3" t="s">
        <v>13957</v>
      </c>
      <c r="B13948" s="4" t="str">
        <f>IFERROR(VLOOKUP(A13948,'From Ilsy'!$A$2:$C$1406,3,FALSE),"")</f>
        <v/>
      </c>
      <c r="C13948" s="4" t="str">
        <f>IFERROR(VLOOKUP(A13948,'From Ilsy'!$A$2:$B$1406,2,FALSE),"")</f>
        <v/>
      </c>
      <c r="D13948" s="5">
        <v>2111</v>
      </c>
      <c r="E13948" s="4">
        <f>IFERROR(VLOOKUP(A13948,'From Ilsy'!$A$2:$D$1406,4,FALSE),999999)</f>
        <v>999999</v>
      </c>
      <c r="F13948" s="4">
        <f>IF(E13948=999999,VLOOKUP(D13948,'Manual by Vendor'!$A$2:$C$295,3,FALSE),E13948)</f>
        <v>999999</v>
      </c>
      <c r="G13948" s="4">
        <f>VLOOKUP(A13948,Query2[[00001]:[IMLT]],2,FALSE)</f>
        <v>36</v>
      </c>
      <c r="H13948" s="3"/>
      <c r="I13948" s="4">
        <f t="shared" si="221"/>
        <v>36</v>
      </c>
      <c r="J13948" s="3"/>
      <c r="K13948" s="3"/>
    </row>
    <row r="13949" spans="1:11">
      <c r="A13949" s="3" t="s">
        <v>13958</v>
      </c>
      <c r="B13949" s="4" t="str">
        <f>IFERROR(VLOOKUP(A13949,'From Ilsy'!$A$2:$C$1406,3,FALSE),"")</f>
        <v/>
      </c>
      <c r="C13949" s="4" t="str">
        <f>IFERROR(VLOOKUP(A13949,'From Ilsy'!$A$2:$B$1406,2,FALSE),"")</f>
        <v/>
      </c>
      <c r="D13949" s="5">
        <v>2111</v>
      </c>
      <c r="E13949" s="4">
        <f>IFERROR(VLOOKUP(A13949,'From Ilsy'!$A$2:$D$1406,4,FALSE),999999)</f>
        <v>999999</v>
      </c>
      <c r="F13949" s="4">
        <f>IF(E13949=999999,VLOOKUP(D13949,'Manual by Vendor'!$A$2:$C$295,3,FALSE),E13949)</f>
        <v>999999</v>
      </c>
      <c r="G13949" s="4">
        <f>VLOOKUP(A13949,Query2[[00001]:[IMLT]],2,FALSE)</f>
        <v>0</v>
      </c>
      <c r="H13949" s="3"/>
      <c r="I13949" s="4">
        <f t="shared" si="221"/>
        <v>0</v>
      </c>
      <c r="J13949" s="3"/>
      <c r="K13949" s="3"/>
    </row>
    <row r="13950" spans="1:11">
      <c r="A13950" s="3" t="s">
        <v>13959</v>
      </c>
      <c r="B13950" s="4" t="str">
        <f>IFERROR(VLOOKUP(A13950,'From Ilsy'!$A$2:$C$1406,3,FALSE),"")</f>
        <v/>
      </c>
      <c r="C13950" s="4" t="str">
        <f>IFERROR(VLOOKUP(A13950,'From Ilsy'!$A$2:$B$1406,2,FALSE),"")</f>
        <v/>
      </c>
      <c r="D13950" s="5">
        <v>2111</v>
      </c>
      <c r="E13950" s="4">
        <f>IFERROR(VLOOKUP(A13950,'From Ilsy'!$A$2:$D$1406,4,FALSE),999999)</f>
        <v>999999</v>
      </c>
      <c r="F13950" s="4">
        <f>IF(E13950=999999,VLOOKUP(D13950,'Manual by Vendor'!$A$2:$C$295,3,FALSE),E13950)</f>
        <v>999999</v>
      </c>
      <c r="G13950" s="4">
        <f>VLOOKUP(A13950,Query2[[00001]:[IMLT]],2,FALSE)</f>
        <v>23</v>
      </c>
      <c r="H13950" s="3"/>
      <c r="I13950" s="4">
        <f t="shared" si="221"/>
        <v>23</v>
      </c>
      <c r="J13950" s="3"/>
      <c r="K13950" s="3"/>
    </row>
    <row r="13951" spans="1:11">
      <c r="A13951" s="3" t="s">
        <v>13960</v>
      </c>
      <c r="B13951" s="4" t="str">
        <f>IFERROR(VLOOKUP(A13951,'From Ilsy'!$A$2:$C$1406,3,FALSE),"")</f>
        <v/>
      </c>
      <c r="C13951" s="4" t="str">
        <f>IFERROR(VLOOKUP(A13951,'From Ilsy'!$A$2:$B$1406,2,FALSE),"")</f>
        <v/>
      </c>
      <c r="D13951" s="5">
        <v>2111</v>
      </c>
      <c r="E13951" s="4">
        <f>IFERROR(VLOOKUP(A13951,'From Ilsy'!$A$2:$D$1406,4,FALSE),999999)</f>
        <v>999999</v>
      </c>
      <c r="F13951" s="4">
        <f>IF(E13951=999999,VLOOKUP(D13951,'Manual by Vendor'!$A$2:$C$295,3,FALSE),E13951)</f>
        <v>999999</v>
      </c>
      <c r="G13951" s="4">
        <f>VLOOKUP(A13951,Query2[[00001]:[IMLT]],2,FALSE)</f>
        <v>36</v>
      </c>
      <c r="H13951" s="3"/>
      <c r="I13951" s="4">
        <f t="shared" si="221"/>
        <v>36</v>
      </c>
      <c r="J13951" s="3"/>
      <c r="K13951" s="3"/>
    </row>
    <row r="13952" spans="1:11">
      <c r="A13952" s="3" t="s">
        <v>13961</v>
      </c>
      <c r="B13952" s="4" t="str">
        <f>IFERROR(VLOOKUP(A13952,'From Ilsy'!$A$2:$C$1406,3,FALSE),"")</f>
        <v/>
      </c>
      <c r="C13952" s="4" t="str">
        <f>IFERROR(VLOOKUP(A13952,'From Ilsy'!$A$2:$B$1406,2,FALSE),"")</f>
        <v/>
      </c>
      <c r="D13952" s="5">
        <v>2111</v>
      </c>
      <c r="E13952" s="4">
        <f>IFERROR(VLOOKUP(A13952,'From Ilsy'!$A$2:$D$1406,4,FALSE),999999)</f>
        <v>999999</v>
      </c>
      <c r="F13952" s="4">
        <f>IF(E13952=999999,VLOOKUP(D13952,'Manual by Vendor'!$A$2:$C$295,3,FALSE),E13952)</f>
        <v>999999</v>
      </c>
      <c r="G13952" s="4">
        <f>VLOOKUP(A13952,Query2[[00001]:[IMLT]],2,FALSE)</f>
        <v>23</v>
      </c>
      <c r="H13952" s="3"/>
      <c r="I13952" s="4">
        <f t="shared" si="221"/>
        <v>23</v>
      </c>
      <c r="J13952" s="3"/>
      <c r="K13952" s="3"/>
    </row>
    <row r="13953" spans="1:11">
      <c r="A13953" s="3" t="s">
        <v>13962</v>
      </c>
      <c r="B13953" s="4" t="str">
        <f>IFERROR(VLOOKUP(A13953,'From Ilsy'!$A$2:$C$1406,3,FALSE),"")</f>
        <v/>
      </c>
      <c r="C13953" s="4" t="str">
        <f>IFERROR(VLOOKUP(A13953,'From Ilsy'!$A$2:$B$1406,2,FALSE),"")</f>
        <v/>
      </c>
      <c r="D13953" s="5">
        <v>2111</v>
      </c>
      <c r="E13953" s="4">
        <f>IFERROR(VLOOKUP(A13953,'From Ilsy'!$A$2:$D$1406,4,FALSE),999999)</f>
        <v>999999</v>
      </c>
      <c r="F13953" s="4">
        <f>IF(E13953=999999,VLOOKUP(D13953,'Manual by Vendor'!$A$2:$C$295,3,FALSE),E13953)</f>
        <v>999999</v>
      </c>
      <c r="G13953" s="4">
        <f>VLOOKUP(A13953,Query2[[00001]:[IMLT]],2,FALSE)</f>
        <v>23</v>
      </c>
      <c r="H13953" s="3"/>
      <c r="I13953" s="4">
        <f t="shared" si="221"/>
        <v>23</v>
      </c>
      <c r="J13953" s="3"/>
      <c r="K13953" s="3"/>
    </row>
    <row r="13954" spans="1:11">
      <c r="A13954" s="3" t="s">
        <v>13963</v>
      </c>
      <c r="B13954" s="4" t="str">
        <f>IFERROR(VLOOKUP(A13954,'From Ilsy'!$A$2:$C$1406,3,FALSE),"")</f>
        <v/>
      </c>
      <c r="C13954" s="4" t="str">
        <f>IFERROR(VLOOKUP(A13954,'From Ilsy'!$A$2:$B$1406,2,FALSE),"")</f>
        <v/>
      </c>
      <c r="D13954" s="5">
        <v>1</v>
      </c>
      <c r="E13954" s="4">
        <f>IFERROR(VLOOKUP(A13954,'From Ilsy'!$A$2:$D$1406,4,FALSE),999999)</f>
        <v>999999</v>
      </c>
      <c r="F13954" s="4">
        <f>IF(E13954=999999,VLOOKUP(D13954,'Manual by Vendor'!$A$2:$C$295,3,FALSE),E13954)</f>
        <v>999999</v>
      </c>
      <c r="G13954" s="4">
        <f>VLOOKUP(A13954,Query2[[00001]:[IMLT]],2,FALSE)</f>
        <v>0</v>
      </c>
      <c r="H13954" s="3"/>
      <c r="I13954" s="4">
        <f t="shared" si="221"/>
        <v>0</v>
      </c>
      <c r="J13954" s="3"/>
      <c r="K13954" s="3"/>
    </row>
    <row r="13955" spans="1:11">
      <c r="A13955" s="3" t="s">
        <v>13964</v>
      </c>
      <c r="B13955" s="4" t="str">
        <f>IFERROR(VLOOKUP(A13955,'From Ilsy'!$A$2:$C$1406,3,FALSE),"")</f>
        <v/>
      </c>
      <c r="C13955" s="4" t="str">
        <f>IFERROR(VLOOKUP(A13955,Sheet1!$A$2:$B$46,2,FALSE),"")</f>
        <v/>
      </c>
      <c r="D13955" s="5">
        <v>1339</v>
      </c>
      <c r="E13955" s="4">
        <f>IFERROR(VLOOKUP(A13955,'From Ilsy'!$A$2:$D$1406,4,FALSE),999999)</f>
        <v>999999</v>
      </c>
      <c r="F13955" s="4">
        <f>IF(E13955=999999,VLOOKUP(D13955,'Manual by Vendor'!$A$2:$C$295,3,FALSE),E13955)</f>
        <v>999999</v>
      </c>
      <c r="G13955" s="4">
        <f>VLOOKUP(A13955,Query2[[00001]:[IMLT]],2,FALSE)</f>
        <v>22</v>
      </c>
      <c r="H13955" s="3"/>
      <c r="I13955" s="4">
        <f t="shared" si="221"/>
        <v>22</v>
      </c>
      <c r="J13955" s="3"/>
      <c r="K13955" s="3"/>
    </row>
    <row r="13956" spans="1:11">
      <c r="A13956" s="3" t="s">
        <v>13965</v>
      </c>
      <c r="B13956" s="4" t="str">
        <f>IFERROR(VLOOKUP(A13956,'From Ilsy'!$A$2:$C$1406,3,FALSE),"")</f>
        <v/>
      </c>
      <c r="C13956" s="4" t="str">
        <f>IFERROR(VLOOKUP(A13956,'From Ilsy'!$A$2:$B$1406,2,FALSE),"")</f>
        <v/>
      </c>
      <c r="D13956" s="5">
        <v>639</v>
      </c>
      <c r="E13956" s="4">
        <f>IFERROR(VLOOKUP(A13956,'From Ilsy'!$A$2:$D$1406,4,FALSE),999999)</f>
        <v>999999</v>
      </c>
      <c r="F13956" s="4">
        <f>IF(E13956=999999,VLOOKUP(D13956,'Manual by Vendor'!$A$2:$C$295,3,FALSE),E13956)</f>
        <v>32</v>
      </c>
      <c r="G13956" s="4">
        <f>VLOOKUP(A13956,Query2[[00001]:[IMLT]],2,FALSE)</f>
        <v>0</v>
      </c>
      <c r="H13956" s="3"/>
      <c r="I13956" s="4">
        <f t="shared" si="221"/>
        <v>32</v>
      </c>
      <c r="J13956" s="3"/>
      <c r="K13956" s="3"/>
    </row>
    <row r="13957" spans="1:11">
      <c r="A13957" s="3" t="s">
        <v>13966</v>
      </c>
      <c r="B13957" s="4" t="str">
        <f>IFERROR(VLOOKUP(A13957,'From Ilsy'!$A$2:$C$1406,3,FALSE),"")</f>
        <v/>
      </c>
      <c r="C13957" s="4" t="str">
        <f>IFERROR(VLOOKUP(A13957,'From Ilsy'!$A$2:$B$1406,2,FALSE),"")</f>
        <v/>
      </c>
      <c r="D13957" s="5">
        <v>502</v>
      </c>
      <c r="E13957" s="4">
        <f>IFERROR(VLOOKUP(A13957,'From Ilsy'!$A$2:$D$1406,4,FALSE),999999)</f>
        <v>999999</v>
      </c>
      <c r="F13957" s="4">
        <f>IF(E13957=999999,VLOOKUP(D13957,'Manual by Vendor'!$A$2:$C$295,3,FALSE),E13957)</f>
        <v>999999</v>
      </c>
      <c r="G13957" s="4">
        <f>VLOOKUP(A13957,Query2[[00001]:[IMLT]],2,FALSE)</f>
        <v>3</v>
      </c>
      <c r="H13957" s="3"/>
      <c r="I13957" s="4">
        <f t="shared" si="221"/>
        <v>3</v>
      </c>
      <c r="J13957" s="3"/>
      <c r="K13957" s="3"/>
    </row>
    <row r="13958" spans="1:11">
      <c r="A13958" s="3" t="s">
        <v>13967</v>
      </c>
      <c r="B13958" s="4" t="str">
        <f>IFERROR(VLOOKUP(A13958,'From Ilsy'!$A$2:$C$1406,3,FALSE),"")</f>
        <v/>
      </c>
      <c r="C13958" s="4" t="str">
        <f>IFERROR(VLOOKUP(A13958,'From Ilsy'!$A$2:$B$1406,2,FALSE),"")</f>
        <v/>
      </c>
      <c r="D13958" s="5">
        <v>1</v>
      </c>
      <c r="E13958" s="4">
        <f>IFERROR(VLOOKUP(A13958,'From Ilsy'!$A$2:$D$1406,4,FALSE),999999)</f>
        <v>999999</v>
      </c>
      <c r="F13958" s="4">
        <f>IF(E13958=999999,VLOOKUP(D13958,'Manual by Vendor'!$A$2:$C$295,3,FALSE),E13958)</f>
        <v>999999</v>
      </c>
      <c r="G13958" s="4">
        <f>VLOOKUP(A13958,Query2[[00001]:[IMLT]],2,FALSE)</f>
        <v>46</v>
      </c>
      <c r="H13958" s="3"/>
      <c r="I13958" s="4">
        <f t="shared" si="221"/>
        <v>46</v>
      </c>
      <c r="J13958" s="3"/>
      <c r="K13958" s="3"/>
    </row>
    <row r="13959" spans="1:11">
      <c r="A13959" s="3" t="s">
        <v>13968</v>
      </c>
      <c r="B13959" s="4" t="str">
        <f>IFERROR(VLOOKUP(A13959,'From Ilsy'!$A$2:$C$1406,3,FALSE),"")</f>
        <v/>
      </c>
      <c r="C13959" s="4" t="str">
        <f>IFERROR(VLOOKUP(A13959,'From Ilsy'!$A$2:$B$1406,2,FALSE),"")</f>
        <v/>
      </c>
      <c r="D13959" s="5">
        <v>1027</v>
      </c>
      <c r="E13959" s="4">
        <f>IFERROR(VLOOKUP(A13959,'From Ilsy'!$A$2:$D$1406,4,FALSE),999999)</f>
        <v>999999</v>
      </c>
      <c r="F13959" s="4">
        <f>IF(E13959=999999,VLOOKUP(D13959,'Manual by Vendor'!$A$2:$C$295,3,FALSE),E13959)</f>
        <v>999999</v>
      </c>
      <c r="G13959" s="4">
        <f>VLOOKUP(A13959,Query2[[00001]:[IMLT]],2,FALSE)</f>
        <v>27</v>
      </c>
      <c r="H13959" s="3"/>
      <c r="I13959" s="4">
        <f t="shared" si="221"/>
        <v>27</v>
      </c>
      <c r="J13959" s="3"/>
      <c r="K13959" s="3"/>
    </row>
    <row r="13960" spans="1:11">
      <c r="A13960" s="3" t="s">
        <v>13969</v>
      </c>
      <c r="B13960" s="4" t="str">
        <f>IFERROR(VLOOKUP(A13960,'From Ilsy'!$A$2:$C$1406,3,FALSE),"")</f>
        <v/>
      </c>
      <c r="C13960" s="4" t="str">
        <f>IFERROR(VLOOKUP(A13960,'From Ilsy'!$A$2:$B$1406,2,FALSE),"")</f>
        <v/>
      </c>
      <c r="D13960" s="5">
        <v>1605</v>
      </c>
      <c r="E13960" s="4">
        <f>IFERROR(VLOOKUP(A13960,'From Ilsy'!$A$2:$D$1406,4,FALSE),999999)</f>
        <v>999999</v>
      </c>
      <c r="F13960" s="4">
        <f>IF(E13960=999999,VLOOKUP(D13960,'Manual by Vendor'!$A$2:$C$295,3,FALSE),E13960)</f>
        <v>7</v>
      </c>
      <c r="G13960" s="4">
        <f>VLOOKUP(A13960,Query2[[00001]:[IMLT]],2,FALSE)</f>
        <v>10</v>
      </c>
      <c r="H13960" s="3"/>
      <c r="I13960" s="4">
        <f t="shared" si="221"/>
        <v>7</v>
      </c>
      <c r="J13960" s="3"/>
      <c r="K13960" s="3"/>
    </row>
    <row r="13961" spans="1:11">
      <c r="A13961" s="3" t="s">
        <v>13970</v>
      </c>
      <c r="B13961" s="4" t="str">
        <f>IFERROR(VLOOKUP(A13961,'From Ilsy'!$A$2:$C$1406,3,FALSE),"")</f>
        <v/>
      </c>
      <c r="C13961" s="4" t="str">
        <f>IFERROR(VLOOKUP(A13961,'From Ilsy'!$A$2:$B$1406,2,FALSE),"")</f>
        <v/>
      </c>
      <c r="D13961" s="5">
        <v>1605</v>
      </c>
      <c r="E13961" s="4">
        <f>IFERROR(VLOOKUP(A13961,'From Ilsy'!$A$2:$D$1406,4,FALSE),999999)</f>
        <v>999999</v>
      </c>
      <c r="F13961" s="4">
        <f>IF(E13961=999999,VLOOKUP(D13961,'Manual by Vendor'!$A$2:$C$295,3,FALSE),E13961)</f>
        <v>7</v>
      </c>
      <c r="G13961" s="4">
        <f>VLOOKUP(A13961,Query2[[00001]:[IMLT]],2,FALSE)</f>
        <v>0</v>
      </c>
      <c r="H13961" s="3"/>
      <c r="I13961" s="4">
        <f t="shared" si="221"/>
        <v>7</v>
      </c>
      <c r="J13961" s="3"/>
      <c r="K13961" s="3"/>
    </row>
    <row r="13962" spans="1:11">
      <c r="A13962" s="3" t="s">
        <v>13971</v>
      </c>
      <c r="B13962" s="4" t="str">
        <f>IFERROR(VLOOKUP(A13962,'From Ilsy'!$A$2:$C$1406,3,FALSE),"")</f>
        <v/>
      </c>
      <c r="C13962" s="4" t="str">
        <f>IFERROR(VLOOKUP(A13962,'From Ilsy'!$A$2:$B$1406,2,FALSE),"")</f>
        <v/>
      </c>
      <c r="D13962" s="5">
        <v>3</v>
      </c>
      <c r="E13962" s="4">
        <f>IFERROR(VLOOKUP(A13962,'From Ilsy'!$A$2:$D$1406,4,FALSE),999999)</f>
        <v>999999</v>
      </c>
      <c r="F13962" s="4">
        <f>IF(E13962=999999,VLOOKUP(D13962,'Manual by Vendor'!$A$2:$C$295,3,FALSE),E13962)</f>
        <v>14</v>
      </c>
      <c r="G13962" s="4">
        <f>VLOOKUP(A13962,Query2[[00001]:[IMLT]],2,FALSE)</f>
        <v>3</v>
      </c>
      <c r="H13962" s="3"/>
      <c r="I13962" s="4">
        <f t="shared" si="221"/>
        <v>14</v>
      </c>
      <c r="J13962" s="3"/>
      <c r="K13962" s="3"/>
    </row>
    <row r="13963" spans="1:11">
      <c r="A13963" s="3" t="s">
        <v>13972</v>
      </c>
      <c r="B13963" s="4" t="str">
        <f>IFERROR(VLOOKUP(A13963,'From Ilsy'!$A$2:$C$1406,3,FALSE),"")</f>
        <v/>
      </c>
      <c r="C13963" s="4" t="str">
        <f>IFERROR(VLOOKUP(A13963,'From Ilsy'!$A$2:$B$1406,2,FALSE),"")</f>
        <v/>
      </c>
      <c r="D13963" s="5">
        <v>3</v>
      </c>
      <c r="E13963" s="4">
        <f>IFERROR(VLOOKUP(A13963,'From Ilsy'!$A$2:$D$1406,4,FALSE),999999)</f>
        <v>999999</v>
      </c>
      <c r="F13963" s="4">
        <f>IF(E13963=999999,VLOOKUP(D13963,'Manual by Vendor'!$A$2:$C$295,3,FALSE),E13963)</f>
        <v>14</v>
      </c>
      <c r="G13963" s="4">
        <f>VLOOKUP(A13963,Query2[[00001]:[IMLT]],2,FALSE)</f>
        <v>11</v>
      </c>
      <c r="H13963" s="3"/>
      <c r="I13963" s="4">
        <f t="shared" si="221"/>
        <v>14</v>
      </c>
      <c r="J13963" s="3"/>
      <c r="K13963" s="3"/>
    </row>
    <row r="13964" spans="1:11">
      <c r="A13964" s="3" t="s">
        <v>13973</v>
      </c>
      <c r="B13964" s="4" t="str">
        <f>IFERROR(VLOOKUP(A13964,'From Ilsy'!$A$2:$C$1406,3,FALSE),"")</f>
        <v/>
      </c>
      <c r="C13964" s="4" t="str">
        <f>IFERROR(VLOOKUP(A13964,'From Ilsy'!$A$2:$B$1406,2,FALSE),"")</f>
        <v/>
      </c>
      <c r="D13964" s="5">
        <v>3</v>
      </c>
      <c r="E13964" s="4">
        <f>IFERROR(VLOOKUP(A13964,'From Ilsy'!$A$2:$D$1406,4,FALSE),999999)</f>
        <v>999999</v>
      </c>
      <c r="F13964" s="4">
        <f>IF(E13964=999999,VLOOKUP(D13964,'Manual by Vendor'!$A$2:$C$295,3,FALSE),E13964)</f>
        <v>14</v>
      </c>
      <c r="G13964" s="4">
        <f>VLOOKUP(A13964,Query2[[00001]:[IMLT]],2,FALSE)</f>
        <v>3</v>
      </c>
      <c r="H13964" s="3"/>
      <c r="I13964" s="4">
        <f t="shared" si="221"/>
        <v>14</v>
      </c>
      <c r="J13964" s="3"/>
      <c r="K13964" s="3"/>
    </row>
    <row r="13965" spans="1:11">
      <c r="A13965" s="3" t="s">
        <v>13974</v>
      </c>
      <c r="B13965" s="4" t="str">
        <f>IFERROR(VLOOKUP(A13965,'From Ilsy'!$A$2:$C$1406,3,FALSE),"")</f>
        <v/>
      </c>
      <c r="C13965" s="4" t="str">
        <f>IFERROR(VLOOKUP(A13965,'From Ilsy'!$A$2:$B$1406,2,FALSE),"")</f>
        <v/>
      </c>
      <c r="D13965" s="5">
        <v>1982</v>
      </c>
      <c r="E13965" s="4">
        <f>IFERROR(VLOOKUP(A13965,'From Ilsy'!$A$2:$D$1406,4,FALSE),999999)</f>
        <v>999999</v>
      </c>
      <c r="F13965" s="4">
        <f>IF(E13965=999999,VLOOKUP(D13965,'Manual by Vendor'!$A$2:$C$295,3,FALSE),E13965)</f>
        <v>25</v>
      </c>
      <c r="G13965" s="4">
        <f>VLOOKUP(A13965,Query2[[00001]:[IMLT]],2,FALSE)</f>
        <v>0</v>
      </c>
      <c r="H13965" s="3"/>
      <c r="I13965" s="4">
        <f t="shared" si="221"/>
        <v>25</v>
      </c>
      <c r="J13965" s="3"/>
      <c r="K13965" s="3"/>
    </row>
    <row r="13966" spans="1:11">
      <c r="A13966" s="3" t="s">
        <v>13975</v>
      </c>
      <c r="B13966" s="4" t="str">
        <f>IFERROR(VLOOKUP(A13966,'From Ilsy'!$A$2:$C$1406,3,FALSE),"")</f>
        <v/>
      </c>
      <c r="C13966" s="4" t="str">
        <f>IFERROR(VLOOKUP(A13966,'From Ilsy'!$A$2:$B$1406,2,FALSE),"")</f>
        <v/>
      </c>
      <c r="D13966" s="5">
        <v>1982</v>
      </c>
      <c r="E13966" s="4">
        <f>IFERROR(VLOOKUP(A13966,'From Ilsy'!$A$2:$D$1406,4,FALSE),999999)</f>
        <v>999999</v>
      </c>
      <c r="F13966" s="4">
        <f>IF(E13966=999999,VLOOKUP(D13966,'Manual by Vendor'!$A$2:$C$295,3,FALSE),E13966)</f>
        <v>25</v>
      </c>
      <c r="G13966" s="4">
        <f>VLOOKUP(A13966,Query2[[00001]:[IMLT]],2,FALSE)</f>
        <v>0</v>
      </c>
      <c r="H13966" s="3"/>
      <c r="I13966" s="4">
        <f t="shared" si="221"/>
        <v>25</v>
      </c>
      <c r="J13966" s="3"/>
      <c r="K13966" s="3"/>
    </row>
    <row r="13967" spans="1:11">
      <c r="A13967" s="3" t="s">
        <v>13976</v>
      </c>
      <c r="B13967" s="4" t="str">
        <f>IFERROR(VLOOKUP(A13967,'From Ilsy'!$A$2:$C$1406,3,FALSE),"")</f>
        <v/>
      </c>
      <c r="C13967" s="4" t="str">
        <f>IFERROR(VLOOKUP(A13967,'From Ilsy'!$A$2:$B$1406,2,FALSE),"")</f>
        <v/>
      </c>
      <c r="D13967" s="5">
        <v>1982</v>
      </c>
      <c r="E13967" s="4">
        <f>IFERROR(VLOOKUP(A13967,'From Ilsy'!$A$2:$D$1406,4,FALSE),999999)</f>
        <v>999999</v>
      </c>
      <c r="F13967" s="4">
        <f>IF(E13967=999999,VLOOKUP(D13967,'Manual by Vendor'!$A$2:$C$295,3,FALSE),E13967)</f>
        <v>25</v>
      </c>
      <c r="G13967" s="4">
        <f>VLOOKUP(A13967,Query2[[00001]:[IMLT]],2,FALSE)</f>
        <v>0</v>
      </c>
      <c r="H13967" s="3"/>
      <c r="I13967" s="4">
        <f t="shared" si="221"/>
        <v>25</v>
      </c>
      <c r="J13967" s="3"/>
      <c r="K13967" s="3"/>
    </row>
    <row r="13968" spans="1:11">
      <c r="A13968" s="3" t="s">
        <v>13977</v>
      </c>
      <c r="B13968" s="4" t="str">
        <f>IFERROR(VLOOKUP(A13968,'From Ilsy'!$A$2:$C$1406,3,FALSE),"")</f>
        <v/>
      </c>
      <c r="C13968" s="4" t="str">
        <f>IFERROR(VLOOKUP(A13968,'From Ilsy'!$A$2:$B$1406,2,FALSE),"")</f>
        <v/>
      </c>
      <c r="D13968" s="5">
        <v>1982</v>
      </c>
      <c r="E13968" s="4">
        <f>IFERROR(VLOOKUP(A13968,'From Ilsy'!$A$2:$D$1406,4,FALSE),999999)</f>
        <v>999999</v>
      </c>
      <c r="F13968" s="4">
        <f>IF(E13968=999999,VLOOKUP(D13968,'Manual by Vendor'!$A$2:$C$295,3,FALSE),E13968)</f>
        <v>25</v>
      </c>
      <c r="G13968" s="4">
        <f>VLOOKUP(A13968,Query2[[00001]:[IMLT]],2,FALSE)</f>
        <v>0</v>
      </c>
      <c r="H13968" s="3"/>
      <c r="I13968" s="4">
        <f t="shared" si="221"/>
        <v>25</v>
      </c>
      <c r="J13968" s="3"/>
      <c r="K13968" s="3"/>
    </row>
    <row r="13969" spans="1:11">
      <c r="A13969" s="3" t="s">
        <v>13978</v>
      </c>
      <c r="B13969" s="4" t="str">
        <f>IFERROR(VLOOKUP(A13969,'From Ilsy'!$A$2:$C$1406,3,FALSE),"")</f>
        <v/>
      </c>
      <c r="C13969" s="4" t="str">
        <f>IFERROR(VLOOKUP(A13969,'From Ilsy'!$A$2:$B$1406,2,FALSE),"")</f>
        <v/>
      </c>
      <c r="D13969" s="5">
        <v>1982</v>
      </c>
      <c r="E13969" s="4">
        <f>IFERROR(VLOOKUP(A13969,'From Ilsy'!$A$2:$D$1406,4,FALSE),999999)</f>
        <v>999999</v>
      </c>
      <c r="F13969" s="4">
        <f>IF(E13969=999999,VLOOKUP(D13969,'Manual by Vendor'!$A$2:$C$295,3,FALSE),E13969)</f>
        <v>25</v>
      </c>
      <c r="G13969" s="4">
        <f>VLOOKUP(A13969,Query2[[00001]:[IMLT]],2,FALSE)</f>
        <v>0</v>
      </c>
      <c r="H13969" s="3"/>
      <c r="I13969" s="4">
        <f t="shared" si="221"/>
        <v>25</v>
      </c>
      <c r="J13969" s="3"/>
      <c r="K13969" s="3"/>
    </row>
    <row r="13970" spans="1:11">
      <c r="A13970" s="3" t="s">
        <v>13979</v>
      </c>
      <c r="B13970" s="4" t="str">
        <f>IFERROR(VLOOKUP(A13970,'From Ilsy'!$A$2:$C$1406,3,FALSE),"")</f>
        <v/>
      </c>
      <c r="C13970" s="4" t="str">
        <f>IFERROR(VLOOKUP(A13970,'From Ilsy'!$A$2:$B$1406,2,FALSE),"")</f>
        <v/>
      </c>
      <c r="D13970" s="5">
        <v>361</v>
      </c>
      <c r="E13970" s="4">
        <f>IFERROR(VLOOKUP(A13970,'From Ilsy'!$A$2:$D$1406,4,FALSE),999999)</f>
        <v>999999</v>
      </c>
      <c r="F13970" s="4">
        <f>IF(E13970=999999,VLOOKUP(D13970,'Manual by Vendor'!$A$2:$C$295,3,FALSE),E13970)</f>
        <v>7</v>
      </c>
      <c r="G13970" s="4">
        <f>VLOOKUP(A13970,Query2[[00001]:[IMLT]],2,FALSE)</f>
        <v>6</v>
      </c>
      <c r="H13970" s="3"/>
      <c r="I13970" s="4">
        <f t="shared" si="221"/>
        <v>7</v>
      </c>
      <c r="J13970" s="3"/>
      <c r="K13970" s="3"/>
    </row>
    <row r="13971" spans="1:11">
      <c r="A13971" s="3" t="s">
        <v>13980</v>
      </c>
      <c r="B13971" s="4" t="str">
        <f>IFERROR(VLOOKUP(A13971,'From Ilsy'!$A$2:$C$1406,3,FALSE),"")</f>
        <v/>
      </c>
      <c r="C13971" s="4" t="str">
        <f>IFERROR(VLOOKUP(A13971,'From Ilsy'!$A$2:$B$1406,2,FALSE),"")</f>
        <v/>
      </c>
      <c r="D13971" s="5">
        <v>1234</v>
      </c>
      <c r="E13971" s="4">
        <f>IFERROR(VLOOKUP(A13971,'From Ilsy'!$A$2:$D$1406,4,FALSE),999999)</f>
        <v>999999</v>
      </c>
      <c r="F13971" s="4">
        <f>IF(E13971=999999,VLOOKUP(D13971,'Manual by Vendor'!$A$2:$C$295,3,FALSE),E13971)</f>
        <v>24</v>
      </c>
      <c r="G13971" s="4">
        <f>VLOOKUP(A13971,Query2[[00001]:[IMLT]],2,FALSE)</f>
        <v>16</v>
      </c>
      <c r="H13971" s="3"/>
      <c r="I13971" s="4">
        <f t="shared" si="221"/>
        <v>24</v>
      </c>
      <c r="J13971" s="3"/>
      <c r="K13971" s="3"/>
    </row>
    <row r="13972" spans="1:11">
      <c r="A13972" s="3" t="s">
        <v>13981</v>
      </c>
      <c r="B13972" s="4" t="str">
        <f>IFERROR(VLOOKUP(A13972,'From Ilsy'!$A$2:$C$1406,3,FALSE),"")</f>
        <v/>
      </c>
      <c r="C13972" s="4" t="str">
        <f>IFERROR(VLOOKUP(A13972,'From Ilsy'!$A$2:$B$1406,2,FALSE),"")</f>
        <v/>
      </c>
      <c r="D13972" s="5">
        <v>1234</v>
      </c>
      <c r="E13972" s="4">
        <f>IFERROR(VLOOKUP(A13972,'From Ilsy'!$A$2:$D$1406,4,FALSE),999999)</f>
        <v>999999</v>
      </c>
      <c r="F13972" s="4">
        <f>IF(E13972=999999,VLOOKUP(D13972,'Manual by Vendor'!$A$2:$C$295,3,FALSE),E13972)</f>
        <v>24</v>
      </c>
      <c r="G13972" s="4">
        <f>VLOOKUP(A13972,Query2[[00001]:[IMLT]],2,FALSE)</f>
        <v>15</v>
      </c>
      <c r="H13972" s="3"/>
      <c r="I13972" s="4">
        <f t="shared" si="221"/>
        <v>24</v>
      </c>
      <c r="J13972" s="3"/>
      <c r="K13972" s="3"/>
    </row>
    <row r="13973" spans="1:11">
      <c r="A13973" s="3" t="s">
        <v>13982</v>
      </c>
      <c r="B13973" s="4" t="str">
        <f>IFERROR(VLOOKUP(A13973,'From Ilsy'!$A$2:$C$1406,3,FALSE),"")</f>
        <v/>
      </c>
      <c r="C13973" s="4" t="str">
        <f>IFERROR(VLOOKUP(A13973,'From Ilsy'!$A$2:$B$1406,2,FALSE),"")</f>
        <v/>
      </c>
      <c r="D13973" s="5">
        <v>1449</v>
      </c>
      <c r="E13973" s="4">
        <f>IFERROR(VLOOKUP(A13973,'From Ilsy'!$A$2:$D$1406,4,FALSE),999999)</f>
        <v>999999</v>
      </c>
      <c r="F13973" s="4">
        <f>IF(E13973=999999,VLOOKUP(D13973,'Manual by Vendor'!$A$2:$C$295,3,FALSE),E13973)</f>
        <v>40</v>
      </c>
      <c r="G13973" s="4">
        <f>VLOOKUP(A13973,Query2[[00001]:[IMLT]],2,FALSE)</f>
        <v>0</v>
      </c>
      <c r="H13973" s="3"/>
      <c r="I13973" s="4">
        <f t="shared" si="221"/>
        <v>40</v>
      </c>
      <c r="J13973" s="3"/>
      <c r="K13973" s="3"/>
    </row>
    <row r="13974" spans="1:11">
      <c r="A13974" s="3" t="s">
        <v>13983</v>
      </c>
      <c r="B13974" s="4" t="str">
        <f>IFERROR(VLOOKUP(A13974,'From Ilsy'!$A$2:$C$1406,3,FALSE),"")</f>
        <v/>
      </c>
      <c r="C13974" s="4" t="str">
        <f>IFERROR(VLOOKUP(A13974,'From Ilsy'!$A$2:$B$1406,2,FALSE),"")</f>
        <v/>
      </c>
      <c r="D13974" s="5">
        <v>1449</v>
      </c>
      <c r="E13974" s="4">
        <f>IFERROR(VLOOKUP(A13974,'From Ilsy'!$A$2:$D$1406,4,FALSE),999999)</f>
        <v>999999</v>
      </c>
      <c r="F13974" s="4">
        <f>IF(E13974=999999,VLOOKUP(D13974,'Manual by Vendor'!$A$2:$C$295,3,FALSE),E13974)</f>
        <v>40</v>
      </c>
      <c r="G13974" s="4">
        <f>VLOOKUP(A13974,Query2[[00001]:[IMLT]],2,FALSE)</f>
        <v>23</v>
      </c>
      <c r="H13974" s="3"/>
      <c r="I13974" s="4">
        <f t="shared" si="221"/>
        <v>40</v>
      </c>
      <c r="J13974" s="3"/>
      <c r="K13974" s="3"/>
    </row>
    <row r="13975" spans="1:11">
      <c r="A13975" s="3" t="s">
        <v>13984</v>
      </c>
      <c r="B13975" s="4" t="str">
        <f>IFERROR(VLOOKUP(A13975,'From Ilsy'!$A$2:$C$1406,3,FALSE),"")</f>
        <v/>
      </c>
      <c r="C13975" s="4" t="str">
        <f>IFERROR(VLOOKUP(A13975,'From Ilsy'!$A$2:$B$1406,2,FALSE),"")</f>
        <v/>
      </c>
      <c r="D13975" s="5">
        <v>1449</v>
      </c>
      <c r="E13975" s="4">
        <f>IFERROR(VLOOKUP(A13975,'From Ilsy'!$A$2:$D$1406,4,FALSE),999999)</f>
        <v>999999</v>
      </c>
      <c r="F13975" s="4">
        <f>IF(E13975=999999,VLOOKUP(D13975,'Manual by Vendor'!$A$2:$C$295,3,FALSE),E13975)</f>
        <v>40</v>
      </c>
      <c r="G13975" s="4">
        <f>VLOOKUP(A13975,Query2[[00001]:[IMLT]],2,FALSE)</f>
        <v>28</v>
      </c>
      <c r="H13975" s="3"/>
      <c r="I13975" s="4">
        <f t="shared" si="221"/>
        <v>40</v>
      </c>
      <c r="J13975" s="3"/>
      <c r="K13975" s="3"/>
    </row>
    <row r="13976" spans="1:11">
      <c r="A13976" s="3" t="s">
        <v>13985</v>
      </c>
      <c r="B13976" s="4" t="str">
        <f>IFERROR(VLOOKUP(A13976,'From Ilsy'!$A$2:$C$1406,3,FALSE),"")</f>
        <v/>
      </c>
      <c r="C13976" s="4" t="str">
        <f>IFERROR(VLOOKUP(A13976,'From Ilsy'!$A$2:$B$1406,2,FALSE),"")</f>
        <v/>
      </c>
      <c r="D13976" s="5">
        <v>510</v>
      </c>
      <c r="E13976" s="4">
        <f>IFERROR(VLOOKUP(A13976,'From Ilsy'!$A$2:$D$1406,4,FALSE),999999)</f>
        <v>999999</v>
      </c>
      <c r="F13976" s="4">
        <f>IF(E13976=999999,VLOOKUP(D13976,'Manual by Vendor'!$A$2:$C$295,3,FALSE),E13976)</f>
        <v>999999</v>
      </c>
      <c r="G13976" s="4">
        <f>VLOOKUP(A13976,Query2[[00001]:[IMLT]],2,FALSE)</f>
        <v>8</v>
      </c>
      <c r="H13976" s="3"/>
      <c r="I13976" s="4">
        <f t="shared" si="221"/>
        <v>8</v>
      </c>
      <c r="J13976" s="3"/>
      <c r="K13976" s="3"/>
    </row>
    <row r="13977" spans="1:11">
      <c r="A13977" s="3" t="s">
        <v>13986</v>
      </c>
      <c r="B13977" s="4" t="str">
        <f>IFERROR(VLOOKUP(A13977,'From Ilsy'!$A$2:$C$1406,3,FALSE),"")</f>
        <v/>
      </c>
      <c r="C13977" s="4" t="str">
        <f>IFERROR(VLOOKUP(A13977,'From Ilsy'!$A$2:$B$1406,2,FALSE),"")</f>
        <v/>
      </c>
      <c r="D13977" s="5">
        <v>1</v>
      </c>
      <c r="E13977" s="4">
        <f>IFERROR(VLOOKUP(A13977,'From Ilsy'!$A$2:$D$1406,4,FALSE),999999)</f>
        <v>999999</v>
      </c>
      <c r="F13977" s="4">
        <f>IF(E13977=999999,VLOOKUP(D13977,'Manual by Vendor'!$A$2:$C$295,3,FALSE),E13977)</f>
        <v>999999</v>
      </c>
      <c r="G13977" s="4">
        <f>VLOOKUP(A13977,Query2[[00001]:[IMLT]],2,FALSE)</f>
        <v>0</v>
      </c>
      <c r="H13977" s="3"/>
      <c r="I13977" s="4">
        <f t="shared" si="221"/>
        <v>0</v>
      </c>
      <c r="J13977" s="3"/>
      <c r="K13977" s="3"/>
    </row>
    <row r="13978" spans="1:11">
      <c r="A13978" s="3" t="s">
        <v>13987</v>
      </c>
      <c r="B13978" s="4" t="str">
        <f>IFERROR(VLOOKUP(A13978,'From Ilsy'!$A$2:$C$1406,3,FALSE),"")</f>
        <v/>
      </c>
      <c r="C13978" s="4" t="str">
        <f>IFERROR(VLOOKUP(A13978,'From Ilsy'!$A$2:$B$1406,2,FALSE),"")</f>
        <v/>
      </c>
      <c r="D13978" s="5">
        <v>1</v>
      </c>
      <c r="E13978" s="4">
        <f>IFERROR(VLOOKUP(A13978,'From Ilsy'!$A$2:$D$1406,4,FALSE),999999)</f>
        <v>999999</v>
      </c>
      <c r="F13978" s="4">
        <f>IF(E13978=999999,VLOOKUP(D13978,'Manual by Vendor'!$A$2:$C$295,3,FALSE),E13978)</f>
        <v>999999</v>
      </c>
      <c r="G13978" s="4">
        <f>VLOOKUP(A13978,Query2[[00001]:[IMLT]],2,FALSE)</f>
        <v>0</v>
      </c>
      <c r="H13978" s="3"/>
      <c r="I13978" s="4">
        <f t="shared" si="221"/>
        <v>0</v>
      </c>
      <c r="J13978" s="3"/>
      <c r="K13978" s="3"/>
    </row>
    <row r="13979" spans="1:11">
      <c r="A13979" s="3" t="s">
        <v>13988</v>
      </c>
      <c r="B13979" s="4" t="str">
        <f>IFERROR(VLOOKUP(A13979,'From Ilsy'!$A$2:$C$1406,3,FALSE),"")</f>
        <v xml:space="preserve">OAK 7.5" SERENA               </v>
      </c>
      <c r="C13979" s="4" t="str">
        <f>IFERROR(VLOOKUP(A13979,'From Ilsy'!$A$2:$B$1406,2,FALSE),"")</f>
        <v xml:space="preserve">SANTA BARBARA       </v>
      </c>
      <c r="D13979" s="5">
        <v>1</v>
      </c>
      <c r="E13979" s="4">
        <f>IFERROR(VLOOKUP(A13979,'From Ilsy'!$A$2:$D$1406,4,FALSE),999999)</f>
        <v>999999</v>
      </c>
      <c r="F13979" s="4">
        <f>IF(E13979=999999,VLOOKUP(D13979,'Manual by Vendor'!$A$2:$C$295,3,FALSE),E13979)</f>
        <v>999999</v>
      </c>
      <c r="G13979" s="4">
        <f>VLOOKUP(A13979,Query2[[00001]:[IMLT]],2,FALSE)</f>
        <v>0</v>
      </c>
      <c r="H13979" s="3"/>
      <c r="I13979" s="4">
        <f t="shared" si="221"/>
        <v>0</v>
      </c>
      <c r="J13979" s="3"/>
      <c r="K13979" s="3"/>
    </row>
    <row r="13980" spans="1:11">
      <c r="A13980" s="3" t="s">
        <v>13989</v>
      </c>
      <c r="B13980" s="4" t="str">
        <f>IFERROR(VLOOKUP(A13980,'From Ilsy'!$A$2:$C$1406,3,FALSE),"")</f>
        <v/>
      </c>
      <c r="C13980" s="4" t="str">
        <f>IFERROR(VLOOKUP(A13980,'From Ilsy'!$A$2:$B$1406,2,FALSE),"")</f>
        <v/>
      </c>
      <c r="D13980" s="5">
        <v>1</v>
      </c>
      <c r="E13980" s="4">
        <f>IFERROR(VLOOKUP(A13980,'From Ilsy'!$A$2:$D$1406,4,FALSE),999999)</f>
        <v>999999</v>
      </c>
      <c r="F13980" s="4">
        <f>IF(E13980=999999,VLOOKUP(D13980,'Manual by Vendor'!$A$2:$C$295,3,FALSE),E13980)</f>
        <v>999999</v>
      </c>
      <c r="G13980" s="4">
        <f>VLOOKUP(A13980,Query2[[00001]:[IMLT]],2,FALSE)</f>
        <v>0</v>
      </c>
      <c r="H13980" s="3"/>
      <c r="I13980" s="4">
        <f t="shared" si="221"/>
        <v>0</v>
      </c>
      <c r="J13980" s="3"/>
      <c r="K13980" s="3"/>
    </row>
    <row r="13981" spans="1:11">
      <c r="A13981" s="3" t="s">
        <v>13990</v>
      </c>
      <c r="B13981" s="4" t="str">
        <f>IFERROR(VLOOKUP(A13981,'From Ilsy'!$A$2:$C$1406,3,FALSE),"")</f>
        <v/>
      </c>
      <c r="C13981" s="4" t="str">
        <f>IFERROR(VLOOKUP(A13981,'From Ilsy'!$A$2:$B$1406,2,FALSE),"")</f>
        <v/>
      </c>
      <c r="D13981" s="5">
        <v>1</v>
      </c>
      <c r="E13981" s="4">
        <f>IFERROR(VLOOKUP(A13981,'From Ilsy'!$A$2:$D$1406,4,FALSE),999999)</f>
        <v>999999</v>
      </c>
      <c r="F13981" s="4">
        <f>IF(E13981=999999,VLOOKUP(D13981,'Manual by Vendor'!$A$2:$C$295,3,FALSE),E13981)</f>
        <v>999999</v>
      </c>
      <c r="G13981" s="4">
        <f>VLOOKUP(A13981,Query2[[00001]:[IMLT]],2,FALSE)</f>
        <v>0</v>
      </c>
      <c r="H13981" s="3"/>
      <c r="I13981" s="4">
        <f t="shared" si="221"/>
        <v>0</v>
      </c>
      <c r="J13981" s="3"/>
      <c r="K13981" s="3"/>
    </row>
    <row r="13982" spans="1:11">
      <c r="A13982" s="3" t="s">
        <v>13991</v>
      </c>
      <c r="B13982" s="4" t="str">
        <f>IFERROR(VLOOKUP(A13982,'From Ilsy'!$A$2:$C$1406,3,FALSE),"")</f>
        <v/>
      </c>
      <c r="C13982" s="4" t="str">
        <f>IFERROR(VLOOKUP(A13982,'From Ilsy'!$A$2:$B$1406,2,FALSE),"")</f>
        <v/>
      </c>
      <c r="D13982" s="5">
        <v>1</v>
      </c>
      <c r="E13982" s="4">
        <f>IFERROR(VLOOKUP(A13982,'From Ilsy'!$A$2:$D$1406,4,FALSE),999999)</f>
        <v>999999</v>
      </c>
      <c r="F13982" s="4">
        <f>IF(E13982=999999,VLOOKUP(D13982,'Manual by Vendor'!$A$2:$C$295,3,FALSE),E13982)</f>
        <v>999999</v>
      </c>
      <c r="G13982" s="4">
        <f>VLOOKUP(A13982,Query2[[00001]:[IMLT]],2,FALSE)</f>
        <v>0</v>
      </c>
      <c r="H13982" s="3"/>
      <c r="I13982" s="4">
        <f t="shared" si="221"/>
        <v>0</v>
      </c>
      <c r="J13982" s="3"/>
      <c r="K13982" s="3"/>
    </row>
    <row r="13983" spans="1:11">
      <c r="A13983" s="3" t="s">
        <v>13992</v>
      </c>
      <c r="B13983" s="4" t="str">
        <f>IFERROR(VLOOKUP(A13983,'From Ilsy'!$A$2:$C$1406,3,FALSE),"")</f>
        <v/>
      </c>
      <c r="C13983" s="4" t="str">
        <f>IFERROR(VLOOKUP(A13983,'From Ilsy'!$A$2:$B$1406,2,FALSE),"")</f>
        <v/>
      </c>
      <c r="D13983" s="5">
        <v>1</v>
      </c>
      <c r="E13983" s="4">
        <f>IFERROR(VLOOKUP(A13983,'From Ilsy'!$A$2:$D$1406,4,FALSE),999999)</f>
        <v>999999</v>
      </c>
      <c r="F13983" s="4">
        <f>IF(E13983=999999,VLOOKUP(D13983,'Manual by Vendor'!$A$2:$C$295,3,FALSE),E13983)</f>
        <v>999999</v>
      </c>
      <c r="G13983" s="4">
        <f>VLOOKUP(A13983,Query2[[00001]:[IMLT]],2,FALSE)</f>
        <v>0</v>
      </c>
      <c r="H13983" s="3"/>
      <c r="I13983" s="4">
        <f t="shared" si="221"/>
        <v>0</v>
      </c>
      <c r="J13983" s="3"/>
      <c r="K13983" s="3"/>
    </row>
    <row r="13984" spans="1:11">
      <c r="A13984" s="3" t="s">
        <v>13993</v>
      </c>
      <c r="B13984" s="4" t="str">
        <f>IFERROR(VLOOKUP(A13984,'From Ilsy'!$A$2:$C$1406,3,FALSE),"")</f>
        <v xml:space="preserve">BIRCH 6.5" SOLVANG            </v>
      </c>
      <c r="C13984" s="4" t="str">
        <f>IFERROR(VLOOKUP(A13984,'From Ilsy'!$A$2:$B$1406,2,FALSE),"")</f>
        <v xml:space="preserve">SANTA BARBARA       </v>
      </c>
      <c r="D13984" s="5">
        <v>1</v>
      </c>
      <c r="E13984" s="4">
        <f>IFERROR(VLOOKUP(A13984,'From Ilsy'!$A$2:$D$1406,4,FALSE),999999)</f>
        <v>999999</v>
      </c>
      <c r="F13984" s="4">
        <f>IF(E13984=999999,VLOOKUP(D13984,'Manual by Vendor'!$A$2:$C$295,3,FALSE),E13984)</f>
        <v>999999</v>
      </c>
      <c r="G13984" s="4">
        <f>VLOOKUP(A13984,Query2[[00001]:[IMLT]],2,FALSE)</f>
        <v>0</v>
      </c>
      <c r="H13984" s="3"/>
      <c r="I13984" s="4">
        <f t="shared" si="221"/>
        <v>0</v>
      </c>
      <c r="J13984" s="3"/>
      <c r="K13984" s="3"/>
    </row>
    <row r="13985" spans="1:11">
      <c r="A13985" s="3" t="s">
        <v>13994</v>
      </c>
      <c r="B13985" s="4" t="str">
        <f>IFERROR(VLOOKUP(A13985,'From Ilsy'!$A$2:$C$1406,3,FALSE),"")</f>
        <v/>
      </c>
      <c r="C13985" s="4" t="str">
        <f>IFERROR(VLOOKUP(A13985,'From Ilsy'!$A$2:$B$1406,2,FALSE),"")</f>
        <v/>
      </c>
      <c r="D13985" s="5">
        <v>1</v>
      </c>
      <c r="E13985" s="4">
        <f>IFERROR(VLOOKUP(A13985,'From Ilsy'!$A$2:$D$1406,4,FALSE),999999)</f>
        <v>999999</v>
      </c>
      <c r="F13985" s="4">
        <f>IF(E13985=999999,VLOOKUP(D13985,'Manual by Vendor'!$A$2:$C$295,3,FALSE),E13985)</f>
        <v>999999</v>
      </c>
      <c r="G13985" s="4">
        <f>VLOOKUP(A13985,Query2[[00001]:[IMLT]],2,FALSE)</f>
        <v>0</v>
      </c>
      <c r="H13985" s="3"/>
      <c r="I13985" s="4">
        <f t="shared" si="221"/>
        <v>0</v>
      </c>
      <c r="J13985" s="3"/>
      <c r="K13985" s="3"/>
    </row>
    <row r="13986" spans="1:11">
      <c r="A13986" s="3" t="s">
        <v>13995</v>
      </c>
      <c r="B13986" s="4" t="str">
        <f>IFERROR(VLOOKUP(A13986,'From Ilsy'!$A$2:$C$1406,3,FALSE),"")</f>
        <v/>
      </c>
      <c r="C13986" s="4" t="str">
        <f>IFERROR(VLOOKUP(A13986,'From Ilsy'!$A$2:$B$1406,2,FALSE),"")</f>
        <v/>
      </c>
      <c r="D13986" s="5">
        <v>1</v>
      </c>
      <c r="E13986" s="4">
        <f>IFERROR(VLOOKUP(A13986,'From Ilsy'!$A$2:$D$1406,4,FALSE),999999)</f>
        <v>999999</v>
      </c>
      <c r="F13986" s="4">
        <f>IF(E13986=999999,VLOOKUP(D13986,'Manual by Vendor'!$A$2:$C$295,3,FALSE),E13986)</f>
        <v>999999</v>
      </c>
      <c r="G13986" s="4">
        <f>VLOOKUP(A13986,Query2[[00001]:[IMLT]],2,FALSE)</f>
        <v>0</v>
      </c>
      <c r="H13986" s="3"/>
      <c r="I13986" s="4">
        <f t="shared" si="221"/>
        <v>0</v>
      </c>
      <c r="J13986" s="3"/>
      <c r="K13986" s="3"/>
    </row>
    <row r="13987" spans="1:11">
      <c r="A13987" s="3" t="s">
        <v>13996</v>
      </c>
      <c r="B13987" s="4" t="str">
        <f>IFERROR(VLOOKUP(A13987,'From Ilsy'!$A$2:$C$1406,3,FALSE),"")</f>
        <v/>
      </c>
      <c r="C13987" s="4" t="str">
        <f>IFERROR(VLOOKUP(A13987,'From Ilsy'!$A$2:$B$1406,2,FALSE),"")</f>
        <v/>
      </c>
      <c r="D13987" s="5">
        <v>1</v>
      </c>
      <c r="E13987" s="4">
        <f>IFERROR(VLOOKUP(A13987,'From Ilsy'!$A$2:$D$1406,4,FALSE),999999)</f>
        <v>999999</v>
      </c>
      <c r="F13987" s="4">
        <f>IF(E13987=999999,VLOOKUP(D13987,'Manual by Vendor'!$A$2:$C$295,3,FALSE),E13987)</f>
        <v>999999</v>
      </c>
      <c r="G13987" s="4">
        <f>VLOOKUP(A13987,Query2[[00001]:[IMLT]],2,FALSE)</f>
        <v>0</v>
      </c>
      <c r="H13987" s="3"/>
      <c r="I13987" s="4">
        <f t="shared" si="221"/>
        <v>0</v>
      </c>
      <c r="J13987" s="3"/>
      <c r="K13987" s="3"/>
    </row>
    <row r="13988" spans="1:11">
      <c r="A13988" s="3" t="s">
        <v>13997</v>
      </c>
      <c r="B13988" s="4" t="str">
        <f>IFERROR(VLOOKUP(A13988,'From Ilsy'!$A$2:$C$1406,3,FALSE),"")</f>
        <v/>
      </c>
      <c r="C13988" s="4" t="str">
        <f>IFERROR(VLOOKUP(A13988,'From Ilsy'!$A$2:$B$1406,2,FALSE),"")</f>
        <v/>
      </c>
      <c r="D13988" s="5">
        <v>1623</v>
      </c>
      <c r="E13988" s="4">
        <f>IFERROR(VLOOKUP(A13988,'From Ilsy'!$A$2:$D$1406,4,FALSE),999999)</f>
        <v>999999</v>
      </c>
      <c r="F13988" s="4">
        <f>IF(E13988=999999,VLOOKUP(D13988,'Manual by Vendor'!$A$2:$C$295,3,FALSE),E13988)</f>
        <v>14</v>
      </c>
      <c r="G13988" s="4">
        <f>VLOOKUP(A13988,Query2[[00001]:[IMLT]],2,FALSE)</f>
        <v>0</v>
      </c>
      <c r="H13988" s="3"/>
      <c r="I13988" s="4">
        <f t="shared" si="221"/>
        <v>14</v>
      </c>
      <c r="J13988" s="3"/>
      <c r="K13988" s="3"/>
    </row>
    <row r="13989" spans="1:11">
      <c r="A13989" s="3" t="s">
        <v>13998</v>
      </c>
      <c r="B13989" s="4" t="str">
        <f>IFERROR(VLOOKUP(A13989,'From Ilsy'!$A$2:$C$1406,3,FALSE),"")</f>
        <v/>
      </c>
      <c r="C13989" s="4" t="str">
        <f>IFERROR(VLOOKUP(A13989,'From Ilsy'!$A$2:$B$1406,2,FALSE),"")</f>
        <v/>
      </c>
      <c r="D13989" s="5">
        <v>1623</v>
      </c>
      <c r="E13989" s="4">
        <f>IFERROR(VLOOKUP(A13989,'From Ilsy'!$A$2:$D$1406,4,FALSE),999999)</f>
        <v>999999</v>
      </c>
      <c r="F13989" s="4">
        <f>IF(E13989=999999,VLOOKUP(D13989,'Manual by Vendor'!$A$2:$C$295,3,FALSE),E13989)</f>
        <v>14</v>
      </c>
      <c r="G13989" s="4">
        <f>VLOOKUP(A13989,Query2[[00001]:[IMLT]],2,FALSE)</f>
        <v>0</v>
      </c>
      <c r="H13989" s="3"/>
      <c r="I13989" s="4">
        <f t="shared" si="221"/>
        <v>14</v>
      </c>
      <c r="J13989" s="3"/>
      <c r="K13989" s="3"/>
    </row>
    <row r="13990" spans="1:11">
      <c r="A13990" s="3" t="s">
        <v>13999</v>
      </c>
      <c r="B13990" s="4" t="str">
        <f>IFERROR(VLOOKUP(A13990,'From Ilsy'!$A$2:$C$1406,3,FALSE),"")</f>
        <v/>
      </c>
      <c r="C13990" s="4" t="str">
        <f>IFERROR(VLOOKUP(A13990,'From Ilsy'!$A$2:$B$1406,2,FALSE),"")</f>
        <v/>
      </c>
      <c r="D13990" s="5">
        <v>1623</v>
      </c>
      <c r="E13990" s="4">
        <f>IFERROR(VLOOKUP(A13990,'From Ilsy'!$A$2:$D$1406,4,FALSE),999999)</f>
        <v>999999</v>
      </c>
      <c r="F13990" s="4">
        <f>IF(E13990=999999,VLOOKUP(D13990,'Manual by Vendor'!$A$2:$C$295,3,FALSE),E13990)</f>
        <v>14</v>
      </c>
      <c r="G13990" s="4">
        <f>VLOOKUP(A13990,Query2[[00001]:[IMLT]],2,FALSE)</f>
        <v>13</v>
      </c>
      <c r="H13990" s="3"/>
      <c r="I13990" s="4">
        <f t="shared" si="221"/>
        <v>14</v>
      </c>
      <c r="J13990" s="3"/>
      <c r="K13990" s="3"/>
    </row>
    <row r="13991" spans="1:11">
      <c r="A13991" s="3" t="s">
        <v>14000</v>
      </c>
      <c r="B13991" s="4" t="str">
        <f>IFERROR(VLOOKUP(A13991,'From Ilsy'!$A$2:$C$1406,3,FALSE),"")</f>
        <v/>
      </c>
      <c r="C13991" s="4" t="str">
        <f>IFERROR(VLOOKUP(A13991,'From Ilsy'!$A$2:$B$1406,2,FALSE),"")</f>
        <v/>
      </c>
      <c r="D13991" s="5">
        <v>1449</v>
      </c>
      <c r="E13991" s="4">
        <f>IFERROR(VLOOKUP(A13991,'From Ilsy'!$A$2:$D$1406,4,FALSE),999999)</f>
        <v>999999</v>
      </c>
      <c r="F13991" s="4">
        <f>IF(E13991=999999,VLOOKUP(D13991,'Manual by Vendor'!$A$2:$C$295,3,FALSE),E13991)</f>
        <v>40</v>
      </c>
      <c r="G13991" s="4">
        <f>VLOOKUP(A13991,Query2[[00001]:[IMLT]],2,FALSE)</f>
        <v>28</v>
      </c>
      <c r="H13991" s="3"/>
      <c r="I13991" s="4">
        <f t="shared" si="221"/>
        <v>40</v>
      </c>
      <c r="J13991" s="3"/>
      <c r="K13991" s="3"/>
    </row>
    <row r="13992" spans="1:11">
      <c r="A13992" s="3" t="s">
        <v>14001</v>
      </c>
      <c r="B13992" s="4" t="str">
        <f>IFERROR(VLOOKUP(A13992,'From Ilsy'!$A$2:$C$1406,3,FALSE),"")</f>
        <v/>
      </c>
      <c r="C13992" s="4" t="str">
        <f>IFERROR(VLOOKUP(A13992,'From Ilsy'!$A$2:$B$1406,2,FALSE),"")</f>
        <v/>
      </c>
      <c r="D13992" s="5">
        <v>1449</v>
      </c>
      <c r="E13992" s="4">
        <f>IFERROR(VLOOKUP(A13992,'From Ilsy'!$A$2:$D$1406,4,FALSE),999999)</f>
        <v>999999</v>
      </c>
      <c r="F13992" s="4">
        <f>IF(E13992=999999,VLOOKUP(D13992,'Manual by Vendor'!$A$2:$C$295,3,FALSE),E13992)</f>
        <v>40</v>
      </c>
      <c r="G13992" s="4">
        <f>VLOOKUP(A13992,Query2[[00001]:[IMLT]],2,FALSE)</f>
        <v>38</v>
      </c>
      <c r="H13992" s="3"/>
      <c r="I13992" s="4">
        <f t="shared" si="221"/>
        <v>40</v>
      </c>
      <c r="J13992" s="3"/>
      <c r="K13992" s="3"/>
    </row>
    <row r="13993" spans="1:11">
      <c r="A13993" s="3" t="s">
        <v>14002</v>
      </c>
      <c r="B13993" s="4" t="str">
        <f>IFERROR(VLOOKUP(A13993,'From Ilsy'!$A$2:$C$1406,3,FALSE),"")</f>
        <v/>
      </c>
      <c r="C13993" s="4" t="str">
        <f>IFERROR(VLOOKUP(A13993,'From Ilsy'!$A$2:$B$1406,2,FALSE),"")</f>
        <v/>
      </c>
      <c r="D13993" s="5">
        <v>422</v>
      </c>
      <c r="E13993" s="4">
        <f>IFERROR(VLOOKUP(A13993,'From Ilsy'!$A$2:$D$1406,4,FALSE),999999)</f>
        <v>999999</v>
      </c>
      <c r="F13993" s="4">
        <f>IF(E13993=999999,VLOOKUP(D13993,'Manual by Vendor'!$A$2:$C$295,3,FALSE),E13993)</f>
        <v>28</v>
      </c>
      <c r="G13993" s="4">
        <f>VLOOKUP(A13993,Query2[[00001]:[IMLT]],2,FALSE)</f>
        <v>59</v>
      </c>
      <c r="H13993" s="3"/>
      <c r="I13993" s="4">
        <f t="shared" si="221"/>
        <v>28</v>
      </c>
      <c r="J13993" s="3"/>
      <c r="K13993" s="3"/>
    </row>
    <row r="13994" spans="1:11">
      <c r="A13994" s="3" t="s">
        <v>14003</v>
      </c>
      <c r="B13994" s="4" t="str">
        <f>IFERROR(VLOOKUP(A13994,'From Ilsy'!$A$2:$C$1406,3,FALSE),"")</f>
        <v/>
      </c>
      <c r="C13994" s="4" t="str">
        <f>IFERROR(VLOOKUP(A13994,'From Ilsy'!$A$2:$B$1406,2,FALSE),"")</f>
        <v/>
      </c>
      <c r="D13994" s="5">
        <v>771</v>
      </c>
      <c r="E13994" s="4">
        <f>IFERROR(VLOOKUP(A13994,'From Ilsy'!$A$2:$D$1406,4,FALSE),999999)</f>
        <v>999999</v>
      </c>
      <c r="F13994" s="4">
        <f>IF(E13994=999999,VLOOKUP(D13994,'Manual by Vendor'!$A$2:$C$295,3,FALSE),E13994)</f>
        <v>999999</v>
      </c>
      <c r="G13994" s="4">
        <f>VLOOKUP(A13994,Query2[[00001]:[IMLT]],2,FALSE)</f>
        <v>0</v>
      </c>
      <c r="H13994" s="3"/>
      <c r="I13994" s="4">
        <f t="shared" si="221"/>
        <v>0</v>
      </c>
      <c r="J13994" s="3"/>
      <c r="K13994" s="3"/>
    </row>
    <row r="13995" spans="1:11">
      <c r="A13995" s="3" t="s">
        <v>14004</v>
      </c>
      <c r="B13995" s="4" t="str">
        <f>IFERROR(VLOOKUP(A13995,'From Ilsy'!$A$2:$C$1406,3,FALSE),"")</f>
        <v/>
      </c>
      <c r="C13995" s="4" t="str">
        <f>IFERROR(VLOOKUP(A13995,'From Ilsy'!$A$2:$B$1406,2,FALSE),"")</f>
        <v/>
      </c>
      <c r="D13995" s="5">
        <v>1623</v>
      </c>
      <c r="E13995" s="4">
        <f>IFERROR(VLOOKUP(A13995,'From Ilsy'!$A$2:$D$1406,4,FALSE),999999)</f>
        <v>999999</v>
      </c>
      <c r="F13995" s="4">
        <f>IF(E13995=999999,VLOOKUP(D13995,'Manual by Vendor'!$A$2:$C$295,3,FALSE),E13995)</f>
        <v>14</v>
      </c>
      <c r="G13995" s="4">
        <f>VLOOKUP(A13995,Query2[[00001]:[IMLT]],2,FALSE)</f>
        <v>11</v>
      </c>
      <c r="H13995" s="3"/>
      <c r="I13995" s="4">
        <f t="shared" si="221"/>
        <v>14</v>
      </c>
      <c r="J13995" s="3"/>
      <c r="K13995" s="3"/>
    </row>
    <row r="13996" spans="1:11">
      <c r="A13996" s="3" t="s">
        <v>14005</v>
      </c>
      <c r="B13996" s="4" t="str">
        <f>IFERROR(VLOOKUP(A13996,'From Ilsy'!$A$2:$C$1406,3,FALSE),"")</f>
        <v/>
      </c>
      <c r="C13996" s="4" t="str">
        <f>IFERROR(VLOOKUP(A13996,'From Ilsy'!$A$2:$B$1406,2,FALSE),"")</f>
        <v/>
      </c>
      <c r="D13996" s="5">
        <v>1449</v>
      </c>
      <c r="E13996" s="4">
        <f>IFERROR(VLOOKUP(A13996,'From Ilsy'!$A$2:$D$1406,4,FALSE),999999)</f>
        <v>999999</v>
      </c>
      <c r="F13996" s="4">
        <f>IF(E13996=999999,VLOOKUP(D13996,'Manual by Vendor'!$A$2:$C$295,3,FALSE),E13996)</f>
        <v>40</v>
      </c>
      <c r="G13996" s="4">
        <f>VLOOKUP(A13996,Query2[[00001]:[IMLT]],2,FALSE)</f>
        <v>106</v>
      </c>
      <c r="H13996" s="3"/>
      <c r="I13996" s="4">
        <f t="shared" si="221"/>
        <v>40</v>
      </c>
      <c r="J13996" s="3"/>
      <c r="K13996" s="3"/>
    </row>
    <row r="13997" spans="1:11">
      <c r="A13997" s="3" t="s">
        <v>14006</v>
      </c>
      <c r="B13997" s="4" t="str">
        <f>IFERROR(VLOOKUP(A13997,'From Ilsy'!$A$2:$C$1406,3,FALSE),"")</f>
        <v/>
      </c>
      <c r="C13997" s="4" t="str">
        <f>IFERROR(VLOOKUP(A13997,'From Ilsy'!$A$2:$B$1406,2,FALSE),"")</f>
        <v/>
      </c>
      <c r="D13997" s="5">
        <v>450</v>
      </c>
      <c r="E13997" s="4">
        <f>IFERROR(VLOOKUP(A13997,'From Ilsy'!$A$2:$D$1406,4,FALSE),999999)</f>
        <v>999999</v>
      </c>
      <c r="F13997" s="4">
        <f>IF(E13997=999999,VLOOKUP(D13997,'Manual by Vendor'!$A$2:$C$295,3,FALSE),E13997)</f>
        <v>7</v>
      </c>
      <c r="G13997" s="4">
        <f>VLOOKUP(A13997,Query2[[00001]:[IMLT]],2,FALSE)</f>
        <v>3</v>
      </c>
      <c r="H13997" s="3"/>
      <c r="I13997" s="4">
        <f t="shared" si="221"/>
        <v>7</v>
      </c>
      <c r="J13997" s="3"/>
      <c r="K13997" s="3"/>
    </row>
    <row r="13998" spans="1:11">
      <c r="A13998" s="3" t="s">
        <v>14007</v>
      </c>
      <c r="B13998" s="4" t="str">
        <f>IFERROR(VLOOKUP(A13998,'From Ilsy'!$A$2:$C$1406,3,FALSE),"")</f>
        <v/>
      </c>
      <c r="C13998" s="4" t="str">
        <f>IFERROR(VLOOKUP(A13998,'From Ilsy'!$A$2:$B$1406,2,FALSE),"")</f>
        <v/>
      </c>
      <c r="D13998" s="5">
        <v>771</v>
      </c>
      <c r="E13998" s="4">
        <f>IFERROR(VLOOKUP(A13998,'From Ilsy'!$A$2:$D$1406,4,FALSE),999999)</f>
        <v>999999</v>
      </c>
      <c r="F13998" s="4">
        <f>IF(E13998=999999,VLOOKUP(D13998,'Manual by Vendor'!$A$2:$C$295,3,FALSE),E13998)</f>
        <v>999999</v>
      </c>
      <c r="G13998" s="4">
        <f>VLOOKUP(A13998,Query2[[00001]:[IMLT]],2,FALSE)</f>
        <v>20</v>
      </c>
      <c r="H13998" s="3"/>
      <c r="I13998" s="4">
        <f t="shared" si="221"/>
        <v>20</v>
      </c>
      <c r="J13998" s="3"/>
      <c r="K13998" s="3"/>
    </row>
    <row r="13999" spans="1:11">
      <c r="A13999" s="3" t="s">
        <v>14008</v>
      </c>
      <c r="B13999" s="4" t="str">
        <f>IFERROR(VLOOKUP(A13999,'From Ilsy'!$A$2:$C$1406,3,FALSE),"")</f>
        <v/>
      </c>
      <c r="C13999" s="4" t="str">
        <f>IFERROR(VLOOKUP(A13999,'From Ilsy'!$A$2:$B$1406,2,FALSE),"")</f>
        <v/>
      </c>
      <c r="D13999" s="5">
        <v>771</v>
      </c>
      <c r="E13999" s="4">
        <f>IFERROR(VLOOKUP(A13999,'From Ilsy'!$A$2:$D$1406,4,FALSE),999999)</f>
        <v>999999</v>
      </c>
      <c r="F13999" s="4">
        <f>IF(E13999=999999,VLOOKUP(D13999,'Manual by Vendor'!$A$2:$C$295,3,FALSE),E13999)</f>
        <v>999999</v>
      </c>
      <c r="G13999" s="4">
        <f>VLOOKUP(A13999,Query2[[00001]:[IMLT]],2,FALSE)</f>
        <v>0</v>
      </c>
      <c r="H13999" s="3"/>
      <c r="I13999" s="4">
        <f t="shared" si="221"/>
        <v>0</v>
      </c>
      <c r="J13999" s="3"/>
      <c r="K13999" s="3"/>
    </row>
    <row r="14000" spans="1:11">
      <c r="A14000" s="3" t="s">
        <v>14009</v>
      </c>
      <c r="B14000" s="4" t="str">
        <f>IFERROR(VLOOKUP(A14000,'From Ilsy'!$A$2:$C$1406,3,FALSE),"")</f>
        <v/>
      </c>
      <c r="C14000" s="4" t="str">
        <f>IFERROR(VLOOKUP(A14000,'From Ilsy'!$A$2:$B$1406,2,FALSE),"")</f>
        <v/>
      </c>
      <c r="D14000" s="5">
        <v>1449</v>
      </c>
      <c r="E14000" s="4">
        <f>IFERROR(VLOOKUP(A14000,'From Ilsy'!$A$2:$D$1406,4,FALSE),999999)</f>
        <v>999999</v>
      </c>
      <c r="F14000" s="4">
        <f>IF(E14000=999999,VLOOKUP(D14000,'Manual by Vendor'!$A$2:$C$295,3,FALSE),E14000)</f>
        <v>40</v>
      </c>
      <c r="G14000" s="4">
        <f>VLOOKUP(A14000,Query2[[00001]:[IMLT]],2,FALSE)</f>
        <v>24</v>
      </c>
      <c r="H14000" s="3"/>
      <c r="I14000" s="4">
        <f t="shared" si="221"/>
        <v>40</v>
      </c>
      <c r="J14000" s="3"/>
      <c r="K14000" s="3"/>
    </row>
    <row r="14001" spans="1:11">
      <c r="A14001" s="3" t="s">
        <v>14010</v>
      </c>
      <c r="B14001" s="4" t="str">
        <f>IFERROR(VLOOKUP(A14001,'From Ilsy'!$A$2:$C$1406,3,FALSE),"")</f>
        <v/>
      </c>
      <c r="C14001" s="4" t="str">
        <f>IFERROR(VLOOKUP(A14001,'From Ilsy'!$A$2:$B$1406,2,FALSE),"")</f>
        <v/>
      </c>
      <c r="D14001" s="5">
        <v>1449</v>
      </c>
      <c r="E14001" s="4">
        <f>IFERROR(VLOOKUP(A14001,'From Ilsy'!$A$2:$D$1406,4,FALSE),999999)</f>
        <v>999999</v>
      </c>
      <c r="F14001" s="4">
        <f>IF(E14001=999999,VLOOKUP(D14001,'Manual by Vendor'!$A$2:$C$295,3,FALSE),E14001)</f>
        <v>40</v>
      </c>
      <c r="G14001" s="4">
        <f>VLOOKUP(A14001,Query2[[00001]:[IMLT]],2,FALSE)</f>
        <v>53</v>
      </c>
      <c r="H14001" s="3"/>
      <c r="I14001" s="4">
        <f t="shared" si="221"/>
        <v>40</v>
      </c>
      <c r="J14001" s="3"/>
      <c r="K14001" s="3"/>
    </row>
    <row r="14002" spans="1:11">
      <c r="A14002" s="3" t="s">
        <v>14011</v>
      </c>
      <c r="B14002" s="4" t="str">
        <f>IFERROR(VLOOKUP(A14002,'From Ilsy'!$A$2:$C$1406,3,FALSE),"")</f>
        <v/>
      </c>
      <c r="C14002" s="4" t="str">
        <f>IFERROR(VLOOKUP(A14002,'From Ilsy'!$A$2:$B$1406,2,FALSE),"")</f>
        <v/>
      </c>
      <c r="D14002" s="5">
        <v>1449</v>
      </c>
      <c r="E14002" s="4">
        <f>IFERROR(VLOOKUP(A14002,'From Ilsy'!$A$2:$D$1406,4,FALSE),999999)</f>
        <v>999999</v>
      </c>
      <c r="F14002" s="4">
        <f>IF(E14002=999999,VLOOKUP(D14002,'Manual by Vendor'!$A$2:$C$295,3,FALSE),E14002)</f>
        <v>40</v>
      </c>
      <c r="G14002" s="4">
        <f>VLOOKUP(A14002,Query2[[00001]:[IMLT]],2,FALSE)</f>
        <v>52</v>
      </c>
      <c r="H14002" s="3"/>
      <c r="I14002" s="4">
        <f t="shared" si="221"/>
        <v>40</v>
      </c>
      <c r="J14002" s="3"/>
      <c r="K14002" s="3"/>
    </row>
    <row r="14003" spans="1:11">
      <c r="A14003" s="3" t="s">
        <v>14012</v>
      </c>
      <c r="B14003" s="4" t="str">
        <f>IFERROR(VLOOKUP(A14003,'From Ilsy'!$A$2:$C$1406,3,FALSE),"")</f>
        <v/>
      </c>
      <c r="C14003" s="4" t="str">
        <f>IFERROR(VLOOKUP(A14003,'From Ilsy'!$A$2:$B$1406,2,FALSE),"")</f>
        <v/>
      </c>
      <c r="D14003" s="5">
        <v>1449</v>
      </c>
      <c r="E14003" s="4">
        <f>IFERROR(VLOOKUP(A14003,'From Ilsy'!$A$2:$D$1406,4,FALSE),999999)</f>
        <v>999999</v>
      </c>
      <c r="F14003" s="4">
        <f>IF(E14003=999999,VLOOKUP(D14003,'Manual by Vendor'!$A$2:$C$295,3,FALSE),E14003)</f>
        <v>40</v>
      </c>
      <c r="G14003" s="4">
        <f>VLOOKUP(A14003,Query2[[00001]:[IMLT]],2,FALSE)</f>
        <v>0</v>
      </c>
      <c r="H14003" s="3"/>
      <c r="I14003" s="4">
        <f t="shared" si="221"/>
        <v>40</v>
      </c>
      <c r="J14003" s="3"/>
      <c r="K14003" s="3"/>
    </row>
    <row r="14004" spans="1:11">
      <c r="A14004" s="3" t="s">
        <v>14013</v>
      </c>
      <c r="B14004" s="4" t="str">
        <f>IFERROR(VLOOKUP(A14004,'From Ilsy'!$A$2:$C$1406,3,FALSE),"")</f>
        <v/>
      </c>
      <c r="C14004" s="4" t="str">
        <f>IFERROR(VLOOKUP(A14004,'From Ilsy'!$A$2:$B$1406,2,FALSE),"")</f>
        <v/>
      </c>
      <c r="D14004" s="5">
        <v>1449</v>
      </c>
      <c r="E14004" s="4">
        <f>IFERROR(VLOOKUP(A14004,'From Ilsy'!$A$2:$D$1406,4,FALSE),999999)</f>
        <v>999999</v>
      </c>
      <c r="F14004" s="4">
        <f>IF(E14004=999999,VLOOKUP(D14004,'Manual by Vendor'!$A$2:$C$295,3,FALSE),E14004)</f>
        <v>40</v>
      </c>
      <c r="G14004" s="4">
        <f>VLOOKUP(A14004,Query2[[00001]:[IMLT]],2,FALSE)</f>
        <v>29</v>
      </c>
      <c r="H14004" s="3"/>
      <c r="I14004" s="4">
        <f t="shared" si="221"/>
        <v>40</v>
      </c>
      <c r="J14004" s="3"/>
      <c r="K14004" s="3"/>
    </row>
    <row r="14005" spans="1:11">
      <c r="A14005" s="3" t="s">
        <v>14014</v>
      </c>
      <c r="B14005" s="4" t="str">
        <f>IFERROR(VLOOKUP(A14005,'From Ilsy'!$A$2:$C$1406,3,FALSE),"")</f>
        <v xml:space="preserve">HICKORY 7" CABO REEF          </v>
      </c>
      <c r="C14005" s="4" t="str">
        <f>IFERROR(VLOOKUP(A14005,'From Ilsy'!$A$2:$B$1406,2,FALSE),"")</f>
        <v xml:space="preserve">CANTINA             </v>
      </c>
      <c r="D14005" s="5">
        <v>2508</v>
      </c>
      <c r="E14005" s="4">
        <f>IFERROR(VLOOKUP(A14005,'From Ilsy'!$A$2:$D$1406,4,FALSE),999999)</f>
        <v>999999</v>
      </c>
      <c r="F14005" s="4">
        <f>IF(E14005=999999,VLOOKUP(D14005,'Manual by Vendor'!$A$2:$C$295,3,FALSE),E14005)</f>
        <v>999999</v>
      </c>
      <c r="G14005" s="4">
        <f>VLOOKUP(A14005,Query2[[00001]:[IMLT]],2,FALSE)</f>
        <v>27</v>
      </c>
      <c r="H14005" s="3"/>
      <c r="I14005" s="4">
        <f t="shared" si="221"/>
        <v>27</v>
      </c>
      <c r="J14005" s="3"/>
      <c r="K14005" s="3"/>
    </row>
    <row r="14006" spans="1:11">
      <c r="A14006" s="3" t="s">
        <v>14015</v>
      </c>
      <c r="B14006" s="4" t="str">
        <f>IFERROR(VLOOKUP(A14006,'From Ilsy'!$A$2:$C$1406,3,FALSE),"")</f>
        <v xml:space="preserve">MAPLE 7" DULCE                </v>
      </c>
      <c r="C14006" s="4" t="str">
        <f>IFERROR(VLOOKUP(A14006,'From Ilsy'!$A$2:$B$1406,2,FALSE),"")</f>
        <v xml:space="preserve">CANTINA             </v>
      </c>
      <c r="D14006" s="5">
        <v>2508</v>
      </c>
      <c r="E14006" s="4">
        <f>IFERROR(VLOOKUP(A14006,'From Ilsy'!$A$2:$D$1406,4,FALSE),999999)</f>
        <v>999999</v>
      </c>
      <c r="F14006" s="4">
        <f>IF(E14006=999999,VLOOKUP(D14006,'Manual by Vendor'!$A$2:$C$295,3,FALSE),E14006)</f>
        <v>999999</v>
      </c>
      <c r="G14006" s="4">
        <f>VLOOKUP(A14006,Query2[[00001]:[IMLT]],2,FALSE)</f>
        <v>25</v>
      </c>
      <c r="H14006" s="3"/>
      <c r="I14006" s="4">
        <f t="shared" si="221"/>
        <v>25</v>
      </c>
      <c r="J14006" s="3"/>
      <c r="K14006" s="3"/>
    </row>
    <row r="14007" spans="1:11">
      <c r="A14007" s="3" t="s">
        <v>14016</v>
      </c>
      <c r="B14007" s="4" t="str">
        <f>IFERROR(VLOOKUP(A14007,'From Ilsy'!$A$2:$C$1406,3,FALSE),"")</f>
        <v xml:space="preserve">MAPLE 7" PACIFICO             </v>
      </c>
      <c r="C14007" s="4" t="str">
        <f>IFERROR(VLOOKUP(A14007,'From Ilsy'!$A$2:$B$1406,2,FALSE),"")</f>
        <v xml:space="preserve">CANTINA             </v>
      </c>
      <c r="D14007" s="5">
        <v>2508</v>
      </c>
      <c r="E14007" s="4">
        <f>IFERROR(VLOOKUP(A14007,'From Ilsy'!$A$2:$D$1406,4,FALSE),999999)</f>
        <v>999999</v>
      </c>
      <c r="F14007" s="4">
        <f>IF(E14007=999999,VLOOKUP(D14007,'Manual by Vendor'!$A$2:$C$295,3,FALSE),E14007)</f>
        <v>999999</v>
      </c>
      <c r="G14007" s="4">
        <f>VLOOKUP(A14007,Query2[[00001]:[IMLT]],2,FALSE)</f>
        <v>0</v>
      </c>
      <c r="H14007" s="3"/>
      <c r="I14007" s="4">
        <f t="shared" si="221"/>
        <v>0</v>
      </c>
      <c r="J14007" s="3"/>
      <c r="K14007" s="3"/>
    </row>
    <row r="14008" spans="1:11">
      <c r="A14008" s="3" t="s">
        <v>14017</v>
      </c>
      <c r="B14008" s="4" t="str">
        <f>IFERROR(VLOOKUP(A14008,'From Ilsy'!$A$2:$C$1406,3,FALSE),"")</f>
        <v xml:space="preserve">MAPLE 7" PALOMA               </v>
      </c>
      <c r="C14008" s="4" t="str">
        <f>IFERROR(VLOOKUP(A14008,'From Ilsy'!$A$2:$B$1406,2,FALSE),"")</f>
        <v xml:space="preserve">CANTINA             </v>
      </c>
      <c r="D14008" s="5">
        <v>2508</v>
      </c>
      <c r="E14008" s="4">
        <f>IFERROR(VLOOKUP(A14008,'From Ilsy'!$A$2:$D$1406,4,FALSE),999999)</f>
        <v>999999</v>
      </c>
      <c r="F14008" s="4">
        <f>IF(E14008=999999,VLOOKUP(D14008,'Manual by Vendor'!$A$2:$C$295,3,FALSE),E14008)</f>
        <v>999999</v>
      </c>
      <c r="G14008" s="4">
        <f>VLOOKUP(A14008,Query2[[00001]:[IMLT]],2,FALSE)</f>
        <v>7</v>
      </c>
      <c r="H14008" s="3"/>
      <c r="I14008" s="4">
        <f t="shared" si="221"/>
        <v>7</v>
      </c>
      <c r="J14008" s="3"/>
      <c r="K14008" s="3"/>
    </row>
    <row r="14009" spans="1:11">
      <c r="A14009" s="3" t="s">
        <v>14018</v>
      </c>
      <c r="B14009" s="4" t="str">
        <f>IFERROR(VLOOKUP(A14009,'From Ilsy'!$A$2:$C$1406,3,FALSE),"")</f>
        <v/>
      </c>
      <c r="C14009" s="4" t="str">
        <f>IFERROR(VLOOKUP(A14009,'From Ilsy'!$A$2:$B$1406,2,FALSE),"")</f>
        <v/>
      </c>
      <c r="D14009" s="5">
        <v>1449</v>
      </c>
      <c r="E14009" s="4">
        <f>IFERROR(VLOOKUP(A14009,'From Ilsy'!$A$2:$D$1406,4,FALSE),999999)</f>
        <v>999999</v>
      </c>
      <c r="F14009" s="4">
        <f>IF(E14009=999999,VLOOKUP(D14009,'Manual by Vendor'!$A$2:$C$295,3,FALSE),E14009)</f>
        <v>40</v>
      </c>
      <c r="G14009" s="4">
        <f>VLOOKUP(A14009,Query2[[00001]:[IMLT]],2,FALSE)</f>
        <v>28</v>
      </c>
      <c r="H14009" s="3"/>
      <c r="I14009" s="4">
        <f t="shared" ref="I14009:I14070" si="222">IF(E14009=999999,IF(F14009=999999,G14009,F14009),E14009)</f>
        <v>40</v>
      </c>
      <c r="J14009" s="3"/>
      <c r="K14009" s="3"/>
    </row>
    <row r="14010" spans="1:11">
      <c r="A14010" s="3" t="s">
        <v>14019</v>
      </c>
      <c r="B14010" s="4" t="str">
        <f>IFERROR(VLOOKUP(A14010,'From Ilsy'!$A$2:$C$1406,3,FALSE),"")</f>
        <v/>
      </c>
      <c r="C14010" s="4" t="str">
        <f>IFERROR(VLOOKUP(A14010,'From Ilsy'!$A$2:$B$1406,2,FALSE),"")</f>
        <v/>
      </c>
      <c r="D14010" s="5">
        <v>1449</v>
      </c>
      <c r="E14010" s="4">
        <f>IFERROR(VLOOKUP(A14010,'From Ilsy'!$A$2:$D$1406,4,FALSE),999999)</f>
        <v>999999</v>
      </c>
      <c r="F14010" s="4">
        <f>IF(E14010=999999,VLOOKUP(D14010,'Manual by Vendor'!$A$2:$C$295,3,FALSE),E14010)</f>
        <v>40</v>
      </c>
      <c r="G14010" s="4">
        <f>VLOOKUP(A14010,Query2[[00001]:[IMLT]],2,FALSE)</f>
        <v>133</v>
      </c>
      <c r="H14010" s="3"/>
      <c r="I14010" s="4">
        <f t="shared" si="222"/>
        <v>40</v>
      </c>
      <c r="J14010" s="3"/>
      <c r="K14010" s="3"/>
    </row>
    <row r="14011" spans="1:11">
      <c r="A14011" s="3" t="s">
        <v>14020</v>
      </c>
      <c r="B14011" s="4" t="str">
        <f>IFERROR(VLOOKUP(A14011,'From Ilsy'!$A$2:$C$1406,3,FALSE),"")</f>
        <v xml:space="preserve">EURO OAK 7" CHAMPAGNE         </v>
      </c>
      <c r="C14011" s="4" t="str">
        <f>IFERROR(VLOOKUP(A14011,'From Ilsy'!$A$2:$B$1406,2,FALSE),"")</f>
        <v xml:space="preserve">FRENCH CONNECTION   </v>
      </c>
      <c r="D14011" s="5">
        <v>2401</v>
      </c>
      <c r="E14011" s="4">
        <f>IFERROR(VLOOKUP(A14011,'From Ilsy'!$A$2:$D$1406,4,FALSE),999999)</f>
        <v>999999</v>
      </c>
      <c r="F14011" s="4">
        <f>IF(E14011=999999,VLOOKUP(D14011,'Manual by Vendor'!$A$2:$C$295,3,FALSE),E14011)</f>
        <v>999999</v>
      </c>
      <c r="G14011" s="4">
        <f>VLOOKUP(A14011,Query2[[00001]:[IMLT]],2,FALSE)</f>
        <v>0</v>
      </c>
      <c r="H14011" s="3"/>
      <c r="I14011" s="4">
        <f t="shared" si="222"/>
        <v>0</v>
      </c>
      <c r="J14011" s="3"/>
      <c r="K14011" s="3"/>
    </row>
    <row r="14012" spans="1:11">
      <c r="A14012" s="3" t="s">
        <v>14021</v>
      </c>
      <c r="B14012" s="4" t="str">
        <f>IFERROR(VLOOKUP(A14012,'From Ilsy'!$A$2:$C$1406,3,FALSE),"")</f>
        <v/>
      </c>
      <c r="C14012" s="4" t="str">
        <f>IFERROR(VLOOKUP(A14012,'From Ilsy'!$A$2:$B$1406,2,FALSE),"")</f>
        <v/>
      </c>
      <c r="D14012" s="5">
        <v>2401</v>
      </c>
      <c r="E14012" s="4">
        <f>IFERROR(VLOOKUP(A14012,'From Ilsy'!$A$2:$D$1406,4,FALSE),999999)</f>
        <v>999999</v>
      </c>
      <c r="F14012" s="4">
        <f>IF(E14012=999999,VLOOKUP(D14012,'Manual by Vendor'!$A$2:$C$295,3,FALSE),E14012)</f>
        <v>999999</v>
      </c>
      <c r="G14012" s="4">
        <f>VLOOKUP(A14012,Query2[[00001]:[IMLT]],2,FALSE)</f>
        <v>0</v>
      </c>
      <c r="H14012" s="3"/>
      <c r="I14012" s="4">
        <f t="shared" si="222"/>
        <v>0</v>
      </c>
      <c r="J14012" s="3"/>
      <c r="K14012" s="3"/>
    </row>
    <row r="14013" spans="1:11">
      <c r="A14013" s="3" t="s">
        <v>14022</v>
      </c>
      <c r="B14013" s="4" t="str">
        <f>IFERROR(VLOOKUP(A14013,'From Ilsy'!$A$2:$C$1406,3,FALSE),"")</f>
        <v/>
      </c>
      <c r="C14013" s="4" t="str">
        <f>IFERROR(VLOOKUP(A14013,'From Ilsy'!$A$2:$B$1406,2,FALSE),"")</f>
        <v/>
      </c>
      <c r="D14013" s="5">
        <v>359</v>
      </c>
      <c r="E14013" s="4">
        <f>IFERROR(VLOOKUP(A14013,'From Ilsy'!$A$2:$D$1406,4,FALSE),999999)</f>
        <v>999999</v>
      </c>
      <c r="F14013" s="4">
        <f>IF(E14013=999999,VLOOKUP(D14013,'Manual by Vendor'!$A$2:$C$295,3,FALSE),E14013)</f>
        <v>999999</v>
      </c>
      <c r="G14013" s="4">
        <f>VLOOKUP(A14013,Query2[[00001]:[IMLT]],2,FALSE)</f>
        <v>2</v>
      </c>
      <c r="H14013" s="3"/>
      <c r="I14013" s="4">
        <f t="shared" si="222"/>
        <v>2</v>
      </c>
      <c r="J14013" s="3"/>
      <c r="K14013" s="3"/>
    </row>
    <row r="14014" spans="1:11">
      <c r="A14014" s="3" t="s">
        <v>14023</v>
      </c>
      <c r="B14014" s="4" t="str">
        <f>IFERROR(VLOOKUP(A14014,'From Ilsy'!$A$2:$C$1406,3,FALSE),"")</f>
        <v xml:space="preserve">5MM X 7" X 48" - APHRODITE    </v>
      </c>
      <c r="C14014" s="4" t="str">
        <f>IFERROR(VLOOKUP(A14014,'From Ilsy'!$A$2:$B$1406,2,FALSE),"")</f>
        <v xml:space="preserve">MYTHOLOGY SPC       </v>
      </c>
      <c r="D14014" s="5">
        <v>1366</v>
      </c>
      <c r="E14014" s="4">
        <f>IFERROR(VLOOKUP(A14014,'From Ilsy'!$A$2:$D$1406,4,FALSE),999999)</f>
        <v>999999</v>
      </c>
      <c r="F14014" s="4">
        <f>IF(E14014=999999,VLOOKUP(D14014,'Manual by Vendor'!$A$2:$C$295,3,FALSE),E14014)</f>
        <v>999999</v>
      </c>
      <c r="G14014" s="4">
        <f>VLOOKUP(A14014,Query2[[00001]:[IMLT]],2,FALSE)</f>
        <v>1</v>
      </c>
      <c r="H14014" s="3"/>
      <c r="I14014" s="4">
        <f t="shared" si="222"/>
        <v>1</v>
      </c>
      <c r="J14014" s="3"/>
      <c r="K14014" s="3"/>
    </row>
    <row r="14015" spans="1:11">
      <c r="A14015" s="3" t="s">
        <v>14024</v>
      </c>
      <c r="B14015" s="4" t="str">
        <f>IFERROR(VLOOKUP(A14015,'From Ilsy'!$A$2:$C$1406,3,FALSE),"")</f>
        <v xml:space="preserve">5MM X 7" X 48" - APOLLO       </v>
      </c>
      <c r="C14015" s="4" t="str">
        <f>IFERROR(VLOOKUP(A14015,'From Ilsy'!$A$2:$B$1406,2,FALSE),"")</f>
        <v xml:space="preserve">MYTHOLOGY SPC       </v>
      </c>
      <c r="D14015" s="5">
        <v>1366</v>
      </c>
      <c r="E14015" s="4">
        <f>IFERROR(VLOOKUP(A14015,'From Ilsy'!$A$2:$D$1406,4,FALSE),999999)</f>
        <v>999999</v>
      </c>
      <c r="F14015" s="4">
        <f>IF(E14015=999999,VLOOKUP(D14015,'Manual by Vendor'!$A$2:$C$295,3,FALSE),E14015)</f>
        <v>999999</v>
      </c>
      <c r="G14015" s="4">
        <f>VLOOKUP(A14015,Query2[[00001]:[IMLT]],2,FALSE)</f>
        <v>34</v>
      </c>
      <c r="H14015" s="3"/>
      <c r="I14015" s="4">
        <f t="shared" si="222"/>
        <v>34</v>
      </c>
      <c r="J14015" s="3"/>
      <c r="K14015" s="3"/>
    </row>
    <row r="14016" spans="1:11">
      <c r="A14016" s="3" t="s">
        <v>14025</v>
      </c>
      <c r="B14016" s="4" t="str">
        <f>IFERROR(VLOOKUP(A14016,'From Ilsy'!$A$2:$C$1406,3,FALSE),"")</f>
        <v xml:space="preserve">5MM X 7" X 48" - ATHENA       </v>
      </c>
      <c r="C14016" s="4" t="str">
        <f>IFERROR(VLOOKUP(A14016,'From Ilsy'!$A$2:$B$1406,2,FALSE),"")</f>
        <v xml:space="preserve">MYTHOLOGY SPC       </v>
      </c>
      <c r="D14016" s="5">
        <v>1366</v>
      </c>
      <c r="E14016" s="4">
        <f>IFERROR(VLOOKUP(A14016,'From Ilsy'!$A$2:$D$1406,4,FALSE),999999)</f>
        <v>999999</v>
      </c>
      <c r="F14016" s="4">
        <f>IF(E14016=999999,VLOOKUP(D14016,'Manual by Vendor'!$A$2:$C$295,3,FALSE),E14016)</f>
        <v>999999</v>
      </c>
      <c r="G14016" s="4">
        <f>VLOOKUP(A14016,Query2[[00001]:[IMLT]],2,FALSE)</f>
        <v>0</v>
      </c>
      <c r="H14016" s="3"/>
      <c r="I14016" s="4">
        <f t="shared" si="222"/>
        <v>0</v>
      </c>
      <c r="J14016" s="3"/>
      <c r="K14016" s="3"/>
    </row>
    <row r="14017" spans="1:11">
      <c r="A14017" s="3" t="s">
        <v>14026</v>
      </c>
      <c r="B14017" s="4" t="str">
        <f>IFERROR(VLOOKUP(A14017,'From Ilsy'!$A$2:$C$1406,3,FALSE),"")</f>
        <v xml:space="preserve">5MM X 7" X 48" - HERA         </v>
      </c>
      <c r="C14017" s="4" t="str">
        <f>IFERROR(VLOOKUP(A14017,'From Ilsy'!$A$2:$B$1406,2,FALSE),"")</f>
        <v xml:space="preserve">MYTHOLOGY SPC       </v>
      </c>
      <c r="D14017" s="5">
        <v>1366</v>
      </c>
      <c r="E14017" s="4">
        <f>IFERROR(VLOOKUP(A14017,'From Ilsy'!$A$2:$D$1406,4,FALSE),999999)</f>
        <v>999999</v>
      </c>
      <c r="F14017" s="4">
        <f>IF(E14017=999999,VLOOKUP(D14017,'Manual by Vendor'!$A$2:$C$295,3,FALSE),E14017)</f>
        <v>999999</v>
      </c>
      <c r="G14017" s="4">
        <f>VLOOKUP(A14017,Query2[[00001]:[IMLT]],2,FALSE)</f>
        <v>18</v>
      </c>
      <c r="H14017" s="3"/>
      <c r="I14017" s="4">
        <f t="shared" si="222"/>
        <v>18</v>
      </c>
      <c r="J14017" s="3"/>
      <c r="K14017" s="3"/>
    </row>
    <row r="14018" spans="1:11">
      <c r="A14018" s="3" t="s">
        <v>14027</v>
      </c>
      <c r="B14018" s="4" t="str">
        <f>IFERROR(VLOOKUP(A14018,'From Ilsy'!$A$2:$C$1406,3,FALSE),"")</f>
        <v xml:space="preserve">5MM X 7" X 48" - POSEIDON     </v>
      </c>
      <c r="C14018" s="4" t="str">
        <f>IFERROR(VLOOKUP(A14018,'From Ilsy'!$A$2:$B$1406,2,FALSE),"")</f>
        <v xml:space="preserve">MYTHOLOGY SPC       </v>
      </c>
      <c r="D14018" s="5">
        <v>1366</v>
      </c>
      <c r="E14018" s="4">
        <f>IFERROR(VLOOKUP(A14018,'From Ilsy'!$A$2:$D$1406,4,FALSE),999999)</f>
        <v>999999</v>
      </c>
      <c r="F14018" s="4">
        <f>IF(E14018=999999,VLOOKUP(D14018,'Manual by Vendor'!$A$2:$C$295,3,FALSE),E14018)</f>
        <v>999999</v>
      </c>
      <c r="G14018" s="4">
        <f>VLOOKUP(A14018,Query2[[00001]:[IMLT]],2,FALSE)</f>
        <v>0</v>
      </c>
      <c r="H14018" s="3"/>
      <c r="I14018" s="4">
        <f t="shared" si="222"/>
        <v>0</v>
      </c>
      <c r="J14018" s="3"/>
      <c r="K14018" s="3"/>
    </row>
    <row r="14019" spans="1:11">
      <c r="A14019" s="3" t="s">
        <v>14028</v>
      </c>
      <c r="B14019" s="4" t="str">
        <f>IFERROR(VLOOKUP(A14019,'From Ilsy'!$A$2:$C$1406,3,FALSE),"")</f>
        <v xml:space="preserve">5MM X 7" X 48" - ZEUS         </v>
      </c>
      <c r="C14019" s="4" t="str">
        <f>IFERROR(VLOOKUP(A14019,'From Ilsy'!$A$2:$B$1406,2,FALSE),"")</f>
        <v xml:space="preserve">MYTHOLOGY SPC       </v>
      </c>
      <c r="D14019" s="5">
        <v>1366</v>
      </c>
      <c r="E14019" s="4">
        <f>IFERROR(VLOOKUP(A14019,'From Ilsy'!$A$2:$D$1406,4,FALSE),999999)</f>
        <v>999999</v>
      </c>
      <c r="F14019" s="4">
        <f>IF(E14019=999999,VLOOKUP(D14019,'Manual by Vendor'!$A$2:$C$295,3,FALSE),E14019)</f>
        <v>999999</v>
      </c>
      <c r="G14019" s="4">
        <f>VLOOKUP(A14019,Query2[[00001]:[IMLT]],2,FALSE)</f>
        <v>1</v>
      </c>
      <c r="H14019" s="3"/>
      <c r="I14019" s="4">
        <f t="shared" si="222"/>
        <v>1</v>
      </c>
      <c r="J14019" s="3"/>
      <c r="K14019" s="3"/>
    </row>
    <row r="14020" spans="1:11">
      <c r="A14020" s="3" t="s">
        <v>14029</v>
      </c>
      <c r="B14020" s="4" t="str">
        <f>IFERROR(VLOOKUP(A14020,'From Ilsy'!$A$2:$C$1406,3,FALSE),"")</f>
        <v xml:space="preserve">6.5MM X 7" X 48" - CAMELLIA   </v>
      </c>
      <c r="C14020" s="4" t="str">
        <f>IFERROR(VLOOKUP(A14020,'From Ilsy'!$A$2:$B$1406,2,FALSE),"")</f>
        <v xml:space="preserve">SECRET GARDEN SPC   </v>
      </c>
      <c r="D14020" s="5">
        <v>450</v>
      </c>
      <c r="E14020" s="4">
        <f>IFERROR(VLOOKUP(A14020,'From Ilsy'!$A$2:$D$1406,4,FALSE),999999)</f>
        <v>999999</v>
      </c>
      <c r="F14020" s="4">
        <f>IF(E14020=999999,VLOOKUP(D14020,'Manual by Vendor'!$A$2:$C$295,3,FALSE),E14020)</f>
        <v>7</v>
      </c>
      <c r="G14020" s="4">
        <f>VLOOKUP(A14020,Query2[[00001]:[IMLT]],2,FALSE)</f>
        <v>0</v>
      </c>
      <c r="H14020" s="3"/>
      <c r="I14020" s="4">
        <f t="shared" si="222"/>
        <v>7</v>
      </c>
      <c r="J14020" s="3"/>
      <c r="K14020" s="3"/>
    </row>
    <row r="14021" spans="1:11">
      <c r="A14021" s="3" t="s">
        <v>14030</v>
      </c>
      <c r="B14021" s="4" t="str">
        <f>IFERROR(VLOOKUP(A14021,'From Ilsy'!$A$2:$C$1406,3,FALSE),"")</f>
        <v xml:space="preserve">6.5MM X 7" X 48" - DAHLIA     </v>
      </c>
      <c r="C14021" s="4" t="str">
        <f>IFERROR(VLOOKUP(A14021,'From Ilsy'!$A$2:$B$1406,2,FALSE),"")</f>
        <v xml:space="preserve">SECRET GARDEN SPC   </v>
      </c>
      <c r="D14021" s="5">
        <v>450</v>
      </c>
      <c r="E14021" s="4">
        <f>IFERROR(VLOOKUP(A14021,'From Ilsy'!$A$2:$D$1406,4,FALSE),999999)</f>
        <v>999999</v>
      </c>
      <c r="F14021" s="4">
        <f>IF(E14021=999999,VLOOKUP(D14021,'Manual by Vendor'!$A$2:$C$295,3,FALSE),E14021)</f>
        <v>7</v>
      </c>
      <c r="G14021" s="4">
        <f>VLOOKUP(A14021,Query2[[00001]:[IMLT]],2,FALSE)</f>
        <v>0</v>
      </c>
      <c r="H14021" s="3"/>
      <c r="I14021" s="4">
        <f t="shared" si="222"/>
        <v>7</v>
      </c>
      <c r="J14021" s="3"/>
      <c r="K14021" s="3"/>
    </row>
    <row r="14022" spans="1:11">
      <c r="A14022" s="3" t="s">
        <v>14031</v>
      </c>
      <c r="B14022" s="4" t="str">
        <f>IFERROR(VLOOKUP(A14022,'From Ilsy'!$A$2:$C$1406,3,FALSE),"")</f>
        <v xml:space="preserve">6.5MM X 7" X 48" - DAISY      </v>
      </c>
      <c r="C14022" s="4" t="str">
        <f>IFERROR(VLOOKUP(A14022,'From Ilsy'!$A$2:$B$1406,2,FALSE),"")</f>
        <v xml:space="preserve">SECRET GARDEN SPC   </v>
      </c>
      <c r="D14022" s="5">
        <v>450</v>
      </c>
      <c r="E14022" s="4">
        <f>IFERROR(VLOOKUP(A14022,'From Ilsy'!$A$2:$D$1406,4,FALSE),999999)</f>
        <v>999999</v>
      </c>
      <c r="F14022" s="4">
        <f>IF(E14022=999999,VLOOKUP(D14022,'Manual by Vendor'!$A$2:$C$295,3,FALSE),E14022)</f>
        <v>7</v>
      </c>
      <c r="G14022" s="4">
        <f>VLOOKUP(A14022,Query2[[00001]:[IMLT]],2,FALSE)</f>
        <v>30</v>
      </c>
      <c r="H14022" s="3"/>
      <c r="I14022" s="4">
        <f t="shared" si="222"/>
        <v>7</v>
      </c>
      <c r="J14022" s="3"/>
      <c r="K14022" s="3"/>
    </row>
    <row r="14023" spans="1:11">
      <c r="A14023" s="3" t="s">
        <v>14032</v>
      </c>
      <c r="B14023" s="4" t="str">
        <f>IFERROR(VLOOKUP(A14023,'From Ilsy'!$A$2:$C$1406,3,FALSE),"")</f>
        <v xml:space="preserve">6.5MM X 7" X 48" - GARDENIA   </v>
      </c>
      <c r="C14023" s="4" t="str">
        <f>IFERROR(VLOOKUP(A14023,'From Ilsy'!$A$2:$B$1406,2,FALSE),"")</f>
        <v xml:space="preserve">SECRET GARDEN SPC   </v>
      </c>
      <c r="D14023" s="5">
        <v>450</v>
      </c>
      <c r="E14023" s="4">
        <f>IFERROR(VLOOKUP(A14023,'From Ilsy'!$A$2:$D$1406,4,FALSE),999999)</f>
        <v>999999</v>
      </c>
      <c r="F14023" s="4">
        <f>IF(E14023=999999,VLOOKUP(D14023,'Manual by Vendor'!$A$2:$C$295,3,FALSE),E14023)</f>
        <v>7</v>
      </c>
      <c r="G14023" s="4">
        <f>VLOOKUP(A14023,Query2[[00001]:[IMLT]],2,FALSE)</f>
        <v>0</v>
      </c>
      <c r="H14023" s="3"/>
      <c r="I14023" s="4">
        <f t="shared" si="222"/>
        <v>7</v>
      </c>
      <c r="J14023" s="3"/>
      <c r="K14023" s="3"/>
    </row>
    <row r="14024" spans="1:11">
      <c r="A14024" s="3" t="s">
        <v>14033</v>
      </c>
      <c r="B14024" s="4" t="str">
        <f>IFERROR(VLOOKUP(A14024,'From Ilsy'!$A$2:$C$1406,3,FALSE),"")</f>
        <v xml:space="preserve">6.5MM X 7" X 48" - HOLLY      </v>
      </c>
      <c r="C14024" s="4" t="str">
        <f>IFERROR(VLOOKUP(A14024,'From Ilsy'!$A$2:$B$1406,2,FALSE),"")</f>
        <v xml:space="preserve">SECRET GARDEN SPC   </v>
      </c>
      <c r="D14024" s="5">
        <v>450</v>
      </c>
      <c r="E14024" s="4">
        <f>IFERROR(VLOOKUP(A14024,'From Ilsy'!$A$2:$D$1406,4,FALSE),999999)</f>
        <v>999999</v>
      </c>
      <c r="F14024" s="4">
        <f>IF(E14024=999999,VLOOKUP(D14024,'Manual by Vendor'!$A$2:$C$295,3,FALSE),E14024)</f>
        <v>7</v>
      </c>
      <c r="G14024" s="4">
        <f>VLOOKUP(A14024,Query2[[00001]:[IMLT]],2,FALSE)</f>
        <v>0</v>
      </c>
      <c r="H14024" s="3"/>
      <c r="I14024" s="4">
        <f t="shared" si="222"/>
        <v>7</v>
      </c>
      <c r="J14024" s="3"/>
      <c r="K14024" s="3"/>
    </row>
    <row r="14025" spans="1:11">
      <c r="A14025" s="3" t="s">
        <v>14034</v>
      </c>
      <c r="B14025" s="4" t="str">
        <f>IFERROR(VLOOKUP(A14025,'From Ilsy'!$A$2:$C$1406,3,FALSE),"")</f>
        <v xml:space="preserve">6.5MM X 7" X 48" - IRIS       </v>
      </c>
      <c r="C14025" s="4" t="str">
        <f>IFERROR(VLOOKUP(A14025,'From Ilsy'!$A$2:$B$1406,2,FALSE),"")</f>
        <v xml:space="preserve">SECRET GARDEN SPC   </v>
      </c>
      <c r="D14025" s="5">
        <v>450</v>
      </c>
      <c r="E14025" s="4">
        <f>IFERROR(VLOOKUP(A14025,'From Ilsy'!$A$2:$D$1406,4,FALSE),999999)</f>
        <v>999999</v>
      </c>
      <c r="F14025" s="4">
        <f>IF(E14025=999999,VLOOKUP(D14025,'Manual by Vendor'!$A$2:$C$295,3,FALSE),E14025)</f>
        <v>7</v>
      </c>
      <c r="G14025" s="4">
        <f>VLOOKUP(A14025,Query2[[00001]:[IMLT]],2,FALSE)</f>
        <v>0</v>
      </c>
      <c r="H14025" s="3"/>
      <c r="I14025" s="4">
        <f t="shared" si="222"/>
        <v>7</v>
      </c>
      <c r="J14025" s="3"/>
      <c r="K14025" s="3"/>
    </row>
    <row r="14026" spans="1:11">
      <c r="A14026" s="3" t="s">
        <v>14035</v>
      </c>
      <c r="B14026" s="4" t="str">
        <f>IFERROR(VLOOKUP(A14026,'From Ilsy'!$A$2:$C$1406,3,FALSE),"")</f>
        <v xml:space="preserve">6.5MM X 7" X 48" - LILY       </v>
      </c>
      <c r="C14026" s="4" t="str">
        <f>IFERROR(VLOOKUP(A14026,'From Ilsy'!$A$2:$B$1406,2,FALSE),"")</f>
        <v xml:space="preserve">SECRET GARDEN SPC   </v>
      </c>
      <c r="D14026" s="5">
        <v>450</v>
      </c>
      <c r="E14026" s="4">
        <f>IFERROR(VLOOKUP(A14026,'From Ilsy'!$A$2:$D$1406,4,FALSE),999999)</f>
        <v>999999</v>
      </c>
      <c r="F14026" s="4">
        <f>IF(E14026=999999,VLOOKUP(D14026,'Manual by Vendor'!$A$2:$C$295,3,FALSE),E14026)</f>
        <v>7</v>
      </c>
      <c r="G14026" s="4">
        <f>VLOOKUP(A14026,Query2[[00001]:[IMLT]],2,FALSE)</f>
        <v>0</v>
      </c>
      <c r="H14026" s="3"/>
      <c r="I14026" s="4">
        <f t="shared" si="222"/>
        <v>7</v>
      </c>
      <c r="J14026" s="3"/>
      <c r="K14026" s="3"/>
    </row>
    <row r="14027" spans="1:11">
      <c r="A14027" s="3" t="s">
        <v>14036</v>
      </c>
      <c r="B14027" s="4" t="str">
        <f>IFERROR(VLOOKUP(A14027,'From Ilsy'!$A$2:$C$1406,3,FALSE),"")</f>
        <v xml:space="preserve">6.5MM X 7" X 48" - ORCHID     </v>
      </c>
      <c r="C14027" s="4" t="str">
        <f>IFERROR(VLOOKUP(A14027,'From Ilsy'!$A$2:$B$1406,2,FALSE),"")</f>
        <v xml:space="preserve">SECRET GARDEN SPC   </v>
      </c>
      <c r="D14027" s="5">
        <v>450</v>
      </c>
      <c r="E14027" s="4">
        <f>IFERROR(VLOOKUP(A14027,'From Ilsy'!$A$2:$D$1406,4,FALSE),999999)</f>
        <v>999999</v>
      </c>
      <c r="F14027" s="4">
        <f>IF(E14027=999999,VLOOKUP(D14027,'Manual by Vendor'!$A$2:$C$295,3,FALSE),E14027)</f>
        <v>7</v>
      </c>
      <c r="G14027" s="4">
        <f>VLOOKUP(A14027,Query2[[00001]:[IMLT]],2,FALSE)</f>
        <v>0</v>
      </c>
      <c r="H14027" s="3"/>
      <c r="I14027" s="4">
        <f t="shared" si="222"/>
        <v>7</v>
      </c>
      <c r="J14027" s="3"/>
      <c r="K14027" s="3"/>
    </row>
    <row r="14028" spans="1:11">
      <c r="A14028" s="3" t="s">
        <v>14037</v>
      </c>
      <c r="B14028" s="4" t="str">
        <f>IFERROR(VLOOKUP(A14028,'From Ilsy'!$A$2:$C$1406,3,FALSE),"")</f>
        <v xml:space="preserve">6.5MM X 7" X 48" - PEONY      </v>
      </c>
      <c r="C14028" s="4" t="str">
        <f>IFERROR(VLOOKUP(A14028,'From Ilsy'!$A$2:$B$1406,2,FALSE),"")</f>
        <v xml:space="preserve">SECRET GARDEN SPC   </v>
      </c>
      <c r="D14028" s="5">
        <v>450</v>
      </c>
      <c r="E14028" s="4">
        <f>IFERROR(VLOOKUP(A14028,'From Ilsy'!$A$2:$D$1406,4,FALSE),999999)</f>
        <v>999999</v>
      </c>
      <c r="F14028" s="4">
        <f>IF(E14028=999999,VLOOKUP(D14028,'Manual by Vendor'!$A$2:$C$295,3,FALSE),E14028)</f>
        <v>7</v>
      </c>
      <c r="G14028" s="4">
        <f>VLOOKUP(A14028,Query2[[00001]:[IMLT]],2,FALSE)</f>
        <v>4</v>
      </c>
      <c r="H14028" s="3"/>
      <c r="I14028" s="4">
        <f t="shared" si="222"/>
        <v>7</v>
      </c>
      <c r="J14028" s="3"/>
      <c r="K14028" s="3"/>
    </row>
    <row r="14029" spans="1:11">
      <c r="A14029" s="3" t="s">
        <v>14038</v>
      </c>
      <c r="B14029" s="4" t="str">
        <f>IFERROR(VLOOKUP(A14029,'From Ilsy'!$A$2:$C$1406,3,FALSE),"")</f>
        <v xml:space="preserve">6.5MM X 7" X 48" - POPPY      </v>
      </c>
      <c r="C14029" s="4" t="str">
        <f>IFERROR(VLOOKUP(A14029,'From Ilsy'!$A$2:$B$1406,2,FALSE),"")</f>
        <v xml:space="preserve">SECRET GARDEN SPC   </v>
      </c>
      <c r="D14029" s="5">
        <v>450</v>
      </c>
      <c r="E14029" s="4">
        <f>IFERROR(VLOOKUP(A14029,'From Ilsy'!$A$2:$D$1406,4,FALSE),999999)</f>
        <v>999999</v>
      </c>
      <c r="F14029" s="4">
        <f>IF(E14029=999999,VLOOKUP(D14029,'Manual by Vendor'!$A$2:$C$295,3,FALSE),E14029)</f>
        <v>7</v>
      </c>
      <c r="G14029" s="4">
        <f>VLOOKUP(A14029,Query2[[00001]:[IMLT]],2,FALSE)</f>
        <v>1</v>
      </c>
      <c r="H14029" s="3"/>
      <c r="I14029" s="4">
        <f t="shared" si="222"/>
        <v>7</v>
      </c>
      <c r="J14029" s="3"/>
      <c r="K14029" s="3"/>
    </row>
    <row r="14030" spans="1:11">
      <c r="A14030" s="3" t="s">
        <v>14039</v>
      </c>
      <c r="B14030" s="4" t="str">
        <f>IFERROR(VLOOKUP(A14030,'From Ilsy'!$A$2:$C$1406,3,FALSE),"")</f>
        <v xml:space="preserve">6.5MM X 7" X 48" - ROSE       </v>
      </c>
      <c r="C14030" s="4" t="str">
        <f>IFERROR(VLOOKUP(A14030,'From Ilsy'!$A$2:$B$1406,2,FALSE),"")</f>
        <v xml:space="preserve">SECRET GARDEN SPC   </v>
      </c>
      <c r="D14030" s="5">
        <v>450</v>
      </c>
      <c r="E14030" s="4">
        <f>IFERROR(VLOOKUP(A14030,'From Ilsy'!$A$2:$D$1406,4,FALSE),999999)</f>
        <v>999999</v>
      </c>
      <c r="F14030" s="4">
        <f>IF(E14030=999999,VLOOKUP(D14030,'Manual by Vendor'!$A$2:$C$295,3,FALSE),E14030)</f>
        <v>7</v>
      </c>
      <c r="G14030" s="4">
        <f>VLOOKUP(A14030,Query2[[00001]:[IMLT]],2,FALSE)</f>
        <v>0</v>
      </c>
      <c r="H14030" s="3"/>
      <c r="I14030" s="4">
        <f t="shared" si="222"/>
        <v>7</v>
      </c>
      <c r="J14030" s="3"/>
      <c r="K14030" s="3"/>
    </row>
    <row r="14031" spans="1:11">
      <c r="A14031" s="3" t="s">
        <v>14040</v>
      </c>
      <c r="B14031" s="4" t="str">
        <f>IFERROR(VLOOKUP(A14031,'From Ilsy'!$A$2:$C$1406,3,FALSE),"")</f>
        <v xml:space="preserve">6.5MM X 7" X 48" - TULIP      </v>
      </c>
      <c r="C14031" s="4" t="str">
        <f>IFERROR(VLOOKUP(A14031,'From Ilsy'!$A$2:$B$1406,2,FALSE),"")</f>
        <v xml:space="preserve">SECRET GARDEN SPC   </v>
      </c>
      <c r="D14031" s="5">
        <v>450</v>
      </c>
      <c r="E14031" s="4">
        <f>IFERROR(VLOOKUP(A14031,'From Ilsy'!$A$2:$D$1406,4,FALSE),999999)</f>
        <v>999999</v>
      </c>
      <c r="F14031" s="4">
        <f>IF(E14031=999999,VLOOKUP(D14031,'Manual by Vendor'!$A$2:$C$295,3,FALSE),E14031)</f>
        <v>7</v>
      </c>
      <c r="G14031" s="4">
        <f>VLOOKUP(A14031,Query2[[00001]:[IMLT]],2,FALSE)</f>
        <v>0</v>
      </c>
      <c r="H14031" s="3"/>
      <c r="I14031" s="4">
        <f t="shared" si="222"/>
        <v>7</v>
      </c>
      <c r="J14031" s="3"/>
      <c r="K14031" s="3"/>
    </row>
    <row r="14032" spans="1:11">
      <c r="A14032" s="3" t="s">
        <v>14041</v>
      </c>
      <c r="B14032" s="4" t="str">
        <f>IFERROR(VLOOKUP(A14032,'From Ilsy'!$A$2:$C$1406,3,FALSE),"")</f>
        <v/>
      </c>
      <c r="C14032" s="4" t="str">
        <f>IFERROR(VLOOKUP(A14032,'From Ilsy'!$A$2:$B$1406,2,FALSE),"")</f>
        <v/>
      </c>
      <c r="D14032" s="5">
        <v>10011</v>
      </c>
      <c r="E14032" s="4">
        <f>IFERROR(VLOOKUP(A14032,'From Ilsy'!$A$2:$D$1406,4,FALSE),999999)</f>
        <v>999999</v>
      </c>
      <c r="F14032" s="4">
        <f>IF(E14032=999999,VLOOKUP(D14032,'Manual by Vendor'!$A$2:$C$295,3,FALSE),E14032)</f>
        <v>999999</v>
      </c>
      <c r="G14032" s="4">
        <f>VLOOKUP(A14032,Query2[[00001]:[IMLT]],2,FALSE)</f>
        <v>41</v>
      </c>
      <c r="H14032" s="3"/>
      <c r="I14032" s="4">
        <f t="shared" si="222"/>
        <v>41</v>
      </c>
      <c r="J14032" s="3"/>
      <c r="K14032" s="3"/>
    </row>
    <row r="14033" spans="1:11">
      <c r="A14033" s="3" t="s">
        <v>14042</v>
      </c>
      <c r="B14033" s="4" t="str">
        <f>IFERROR(VLOOKUP(A14033,'From Ilsy'!$A$2:$C$1406,3,FALSE),"")</f>
        <v/>
      </c>
      <c r="C14033" s="4" t="str">
        <f>IFERROR(VLOOKUP(A14033,'From Ilsy'!$A$2:$B$1406,2,FALSE),"")</f>
        <v/>
      </c>
      <c r="D14033" s="5">
        <v>10011</v>
      </c>
      <c r="E14033" s="4">
        <f>IFERROR(VLOOKUP(A14033,'From Ilsy'!$A$2:$D$1406,4,FALSE),999999)</f>
        <v>999999</v>
      </c>
      <c r="F14033" s="4">
        <f>IF(E14033=999999,VLOOKUP(D14033,'Manual by Vendor'!$A$2:$C$295,3,FALSE),E14033)</f>
        <v>999999</v>
      </c>
      <c r="G14033" s="4">
        <f>VLOOKUP(A14033,Query2[[00001]:[IMLT]],2,FALSE)</f>
        <v>0</v>
      </c>
      <c r="H14033" s="3"/>
      <c r="I14033" s="4">
        <f t="shared" si="222"/>
        <v>0</v>
      </c>
      <c r="J14033" s="3"/>
      <c r="K14033" s="3"/>
    </row>
    <row r="14034" spans="1:11">
      <c r="A14034" s="3" t="s">
        <v>14043</v>
      </c>
      <c r="B14034" s="4" t="str">
        <f>IFERROR(VLOOKUP(A14034,'From Ilsy'!$A$2:$C$1406,3,FALSE),"")</f>
        <v/>
      </c>
      <c r="C14034" s="4" t="str">
        <f>IFERROR(VLOOKUP(A14034,'From Ilsy'!$A$2:$B$1406,2,FALSE),"")</f>
        <v/>
      </c>
      <c r="D14034" s="5">
        <v>450</v>
      </c>
      <c r="E14034" s="4">
        <f>IFERROR(VLOOKUP(A14034,'From Ilsy'!$A$2:$D$1406,4,FALSE),999999)</f>
        <v>999999</v>
      </c>
      <c r="F14034" s="4">
        <f>IF(E14034=999999,VLOOKUP(D14034,'Manual by Vendor'!$A$2:$C$295,3,FALSE),E14034)</f>
        <v>7</v>
      </c>
      <c r="G14034" s="4">
        <f>VLOOKUP(A14034,Query2[[00001]:[IMLT]],2,FALSE)</f>
        <v>9</v>
      </c>
      <c r="H14034" s="3"/>
      <c r="I14034" s="4">
        <f t="shared" si="222"/>
        <v>7</v>
      </c>
      <c r="J14034" s="3"/>
      <c r="K14034" s="3"/>
    </row>
    <row r="14035" spans="1:11">
      <c r="A14035" s="3" t="s">
        <v>14044</v>
      </c>
      <c r="B14035" s="4" t="str">
        <f>IFERROR(VLOOKUP(A14035,'From Ilsy'!$A$2:$C$1406,3,FALSE),"")</f>
        <v/>
      </c>
      <c r="C14035" s="4" t="str">
        <f>IFERROR(VLOOKUP(A14035,'From Ilsy'!$A$2:$B$1406,2,FALSE),"")</f>
        <v/>
      </c>
      <c r="D14035" s="5">
        <v>10013</v>
      </c>
      <c r="E14035" s="4">
        <f>IFERROR(VLOOKUP(A14035,'From Ilsy'!$A$2:$D$1406,4,FALSE),999999)</f>
        <v>999999</v>
      </c>
      <c r="F14035" s="4">
        <f>IF(E14035=999999,VLOOKUP(D14035,'Manual by Vendor'!$A$2:$C$295,3,FALSE),E14035)</f>
        <v>26</v>
      </c>
      <c r="G14035" s="4">
        <f>VLOOKUP(A14035,Query2[[00001]:[IMLT]],2,FALSE)</f>
        <v>68</v>
      </c>
      <c r="H14035" s="3"/>
      <c r="I14035" s="4">
        <f t="shared" si="222"/>
        <v>26</v>
      </c>
      <c r="J14035" s="3"/>
      <c r="K14035" s="3"/>
    </row>
    <row r="14036" spans="1:11">
      <c r="A14036" s="3" t="s">
        <v>14045</v>
      </c>
      <c r="B14036" s="4" t="str">
        <f>IFERROR(VLOOKUP(A14036,'From Ilsy'!$A$2:$C$1406,3,FALSE),"")</f>
        <v/>
      </c>
      <c r="C14036" s="4" t="str">
        <f>IFERROR(VLOOKUP(A14036,'From Ilsy'!$A$2:$B$1406,2,FALSE),"")</f>
        <v/>
      </c>
      <c r="D14036" s="5">
        <v>10013</v>
      </c>
      <c r="E14036" s="4">
        <f>IFERROR(VLOOKUP(A14036,'From Ilsy'!$A$2:$D$1406,4,FALSE),999999)</f>
        <v>999999</v>
      </c>
      <c r="F14036" s="4">
        <f>IF(E14036=999999,VLOOKUP(D14036,'Manual by Vendor'!$A$2:$C$295,3,FALSE),E14036)</f>
        <v>26</v>
      </c>
      <c r="G14036" s="4">
        <f>VLOOKUP(A14036,Query2[[00001]:[IMLT]],2,FALSE)</f>
        <v>16</v>
      </c>
      <c r="H14036" s="3"/>
      <c r="I14036" s="4">
        <f t="shared" si="222"/>
        <v>26</v>
      </c>
      <c r="J14036" s="3"/>
      <c r="K14036" s="3"/>
    </row>
    <row r="14037" spans="1:11">
      <c r="A14037" s="3" t="s">
        <v>14046</v>
      </c>
      <c r="B14037" s="4" t="str">
        <f>IFERROR(VLOOKUP(A14037,'From Ilsy'!$A$2:$C$1406,3,FALSE),"")</f>
        <v/>
      </c>
      <c r="C14037" s="4" t="str">
        <f>IFERROR(VLOOKUP(A14037,'From Ilsy'!$A$2:$B$1406,2,FALSE),"")</f>
        <v/>
      </c>
      <c r="D14037" s="5">
        <v>450</v>
      </c>
      <c r="E14037" s="4">
        <f>IFERROR(VLOOKUP(A14037,'From Ilsy'!$A$2:$D$1406,4,FALSE),999999)</f>
        <v>999999</v>
      </c>
      <c r="F14037" s="4">
        <f>IF(E14037=999999,VLOOKUP(D14037,'Manual by Vendor'!$A$2:$C$295,3,FALSE),E14037)</f>
        <v>7</v>
      </c>
      <c r="G14037" s="4">
        <f>VLOOKUP(A14037,Query2[[00001]:[IMLT]],2,FALSE)</f>
        <v>0</v>
      </c>
      <c r="H14037" s="3"/>
      <c r="I14037" s="4">
        <f t="shared" si="222"/>
        <v>7</v>
      </c>
      <c r="J14037" s="3"/>
      <c r="K14037" s="3"/>
    </row>
    <row r="14038" spans="1:11">
      <c r="A14038" s="3" t="s">
        <v>14047</v>
      </c>
      <c r="B14038" s="4" t="str">
        <f>IFERROR(VLOOKUP(A14038,'From Ilsy'!$A$2:$C$1406,3,FALSE),"")</f>
        <v/>
      </c>
      <c r="C14038" s="4" t="str">
        <f>IFERROR(VLOOKUP(A14038,'From Ilsy'!$A$2:$B$1406,2,FALSE),"")</f>
        <v/>
      </c>
      <c r="D14038" s="5">
        <v>450</v>
      </c>
      <c r="E14038" s="4">
        <f>IFERROR(VLOOKUP(A14038,'From Ilsy'!$A$2:$D$1406,4,FALSE),999999)</f>
        <v>999999</v>
      </c>
      <c r="F14038" s="4">
        <f>IF(E14038=999999,VLOOKUP(D14038,'Manual by Vendor'!$A$2:$C$295,3,FALSE),E14038)</f>
        <v>7</v>
      </c>
      <c r="G14038" s="4">
        <f>VLOOKUP(A14038,Query2[[00001]:[IMLT]],2,FALSE)</f>
        <v>0</v>
      </c>
      <c r="H14038" s="3"/>
      <c r="I14038" s="4">
        <f t="shared" si="222"/>
        <v>7</v>
      </c>
      <c r="J14038" s="3"/>
      <c r="K14038" s="3"/>
    </row>
    <row r="14039" spans="1:11">
      <c r="A14039" s="3" t="s">
        <v>14048</v>
      </c>
      <c r="B14039" s="4" t="str">
        <f>IFERROR(VLOOKUP(A14039,'From Ilsy'!$A$2:$C$1406,3,FALSE),"")</f>
        <v/>
      </c>
      <c r="C14039" s="4" t="str">
        <f>IFERROR(VLOOKUP(A14039,'From Ilsy'!$A$2:$B$1406,2,FALSE),"")</f>
        <v/>
      </c>
      <c r="D14039" s="5">
        <v>1623</v>
      </c>
      <c r="E14039" s="4">
        <f>IFERROR(VLOOKUP(A14039,'From Ilsy'!$A$2:$D$1406,4,FALSE),999999)</f>
        <v>999999</v>
      </c>
      <c r="F14039" s="4">
        <f>IF(E14039=999999,VLOOKUP(D14039,'Manual by Vendor'!$A$2:$C$295,3,FALSE),E14039)</f>
        <v>14</v>
      </c>
      <c r="G14039" s="4">
        <f>VLOOKUP(A14039,Query2[[00001]:[IMLT]],2,FALSE)</f>
        <v>0</v>
      </c>
      <c r="H14039" s="3"/>
      <c r="I14039" s="4">
        <f t="shared" si="222"/>
        <v>14</v>
      </c>
      <c r="J14039" s="3"/>
      <c r="K14039" s="3"/>
    </row>
    <row r="14040" spans="1:11">
      <c r="A14040" s="3" t="s">
        <v>14049</v>
      </c>
      <c r="B14040" s="4" t="str">
        <f>IFERROR(VLOOKUP(A14040,'From Ilsy'!$A$2:$C$1406,3,FALSE),"")</f>
        <v/>
      </c>
      <c r="C14040" s="4" t="str">
        <f>IFERROR(VLOOKUP(A14040,'From Ilsy'!$A$2:$B$1406,2,FALSE),"")</f>
        <v/>
      </c>
      <c r="D14040" s="5">
        <v>359</v>
      </c>
      <c r="E14040" s="4">
        <f>IFERROR(VLOOKUP(A14040,'From Ilsy'!$A$2:$D$1406,4,FALSE),999999)</f>
        <v>999999</v>
      </c>
      <c r="F14040" s="4">
        <f>IF(E14040=999999,VLOOKUP(D14040,'Manual by Vendor'!$A$2:$C$295,3,FALSE),E14040)</f>
        <v>999999</v>
      </c>
      <c r="G14040" s="4">
        <f>VLOOKUP(A14040,Query2[[00001]:[IMLT]],2,FALSE)</f>
        <v>0</v>
      </c>
      <c r="H14040" s="3"/>
      <c r="I14040" s="4">
        <f t="shared" si="222"/>
        <v>0</v>
      </c>
      <c r="J14040" s="3"/>
      <c r="K14040" s="3"/>
    </row>
    <row r="14041" spans="1:11">
      <c r="A14041" s="3" t="s">
        <v>14050</v>
      </c>
      <c r="B14041" s="4" t="str">
        <f>IFERROR(VLOOKUP(A14041,'From Ilsy'!$A$2:$C$1406,3,FALSE),"")</f>
        <v/>
      </c>
      <c r="C14041" s="4" t="str">
        <f>IFERROR(VLOOKUP(A14041,'From Ilsy'!$A$2:$B$1406,2,FALSE),"")</f>
        <v/>
      </c>
      <c r="D14041" s="5">
        <v>450</v>
      </c>
      <c r="E14041" s="4">
        <f>IFERROR(VLOOKUP(A14041,'From Ilsy'!$A$2:$D$1406,4,FALSE),999999)</f>
        <v>999999</v>
      </c>
      <c r="F14041" s="4">
        <f>IF(E14041=999999,VLOOKUP(D14041,'Manual by Vendor'!$A$2:$C$295,3,FALSE),E14041)</f>
        <v>7</v>
      </c>
      <c r="G14041" s="4">
        <f>VLOOKUP(A14041,Query2[[00001]:[IMLT]],2,FALSE)</f>
        <v>6</v>
      </c>
      <c r="H14041" s="3"/>
      <c r="I14041" s="4">
        <f t="shared" si="222"/>
        <v>7</v>
      </c>
      <c r="J14041" s="3"/>
      <c r="K14041" s="3"/>
    </row>
    <row r="14042" spans="1:11">
      <c r="A14042" s="3" t="s">
        <v>14051</v>
      </c>
      <c r="B14042" s="4" t="str">
        <f>IFERROR(VLOOKUP(A14042,'From Ilsy'!$A$2:$C$1406,3,FALSE),"")</f>
        <v/>
      </c>
      <c r="C14042" s="4" t="str">
        <f>IFERROR(VLOOKUP(A14042,'From Ilsy'!$A$2:$B$1406,2,FALSE),"")</f>
        <v/>
      </c>
      <c r="D14042" s="5">
        <v>450</v>
      </c>
      <c r="E14042" s="4">
        <f>IFERROR(VLOOKUP(A14042,'From Ilsy'!$A$2:$D$1406,4,FALSE),999999)</f>
        <v>999999</v>
      </c>
      <c r="F14042" s="4">
        <f>IF(E14042=999999,VLOOKUP(D14042,'Manual by Vendor'!$A$2:$C$295,3,FALSE),E14042)</f>
        <v>7</v>
      </c>
      <c r="G14042" s="4">
        <f>VLOOKUP(A14042,Query2[[00001]:[IMLT]],2,FALSE)</f>
        <v>3</v>
      </c>
      <c r="H14042" s="3"/>
      <c r="I14042" s="4">
        <f t="shared" si="222"/>
        <v>7</v>
      </c>
      <c r="J14042" s="3"/>
      <c r="K14042" s="3"/>
    </row>
    <row r="14043" spans="1:11">
      <c r="A14043" s="3" t="s">
        <v>14052</v>
      </c>
      <c r="B14043" s="4" t="str">
        <f>IFERROR(VLOOKUP(A14043,'From Ilsy'!$A$2:$C$1406,3,FALSE),"")</f>
        <v/>
      </c>
      <c r="C14043" s="4" t="str">
        <f>IFERROR(VLOOKUP(A14043,'From Ilsy'!$A$2:$B$1406,2,FALSE),"")</f>
        <v/>
      </c>
      <c r="D14043" s="5">
        <v>450</v>
      </c>
      <c r="E14043" s="4">
        <f>IFERROR(VLOOKUP(A14043,'From Ilsy'!$A$2:$D$1406,4,FALSE),999999)</f>
        <v>999999</v>
      </c>
      <c r="F14043" s="4">
        <f>IF(E14043=999999,VLOOKUP(D14043,'Manual by Vendor'!$A$2:$C$295,3,FALSE),E14043)</f>
        <v>7</v>
      </c>
      <c r="G14043" s="4">
        <f>VLOOKUP(A14043,Query2[[00001]:[IMLT]],2,FALSE)</f>
        <v>3</v>
      </c>
      <c r="H14043" s="3"/>
      <c r="I14043" s="4">
        <f t="shared" si="222"/>
        <v>7</v>
      </c>
      <c r="J14043" s="3"/>
      <c r="K14043" s="3"/>
    </row>
    <row r="14044" spans="1:11">
      <c r="A14044" s="3" t="s">
        <v>14053</v>
      </c>
      <c r="B14044" s="4" t="str">
        <f>IFERROR(VLOOKUP(A14044,'From Ilsy'!$A$2:$C$1406,3,FALSE),"")</f>
        <v/>
      </c>
      <c r="C14044" s="4" t="str">
        <f>IFERROR(VLOOKUP(A14044,'From Ilsy'!$A$2:$B$1406,2,FALSE),"")</f>
        <v/>
      </c>
      <c r="D14044" s="5">
        <v>1366</v>
      </c>
      <c r="E14044" s="4">
        <f>IFERROR(VLOOKUP(A14044,'From Ilsy'!$A$2:$D$1406,4,FALSE),999999)</f>
        <v>999999</v>
      </c>
      <c r="F14044" s="4">
        <f>IF(E14044=999999,VLOOKUP(D14044,'Manual by Vendor'!$A$2:$C$295,3,FALSE),E14044)</f>
        <v>999999</v>
      </c>
      <c r="G14044" s="4">
        <f>VLOOKUP(A14044,Query2[[00001]:[IMLT]],2,FALSE)</f>
        <v>0</v>
      </c>
      <c r="H14044" s="3"/>
      <c r="I14044" s="4">
        <f t="shared" si="222"/>
        <v>0</v>
      </c>
      <c r="J14044" s="3"/>
      <c r="K14044" s="3"/>
    </row>
    <row r="14045" spans="1:11">
      <c r="A14045" s="3" t="s">
        <v>14054</v>
      </c>
      <c r="B14045" s="4" t="str">
        <f>IFERROR(VLOOKUP(A14045,'From Ilsy'!$A$2:$C$1406,3,FALSE),"")</f>
        <v/>
      </c>
      <c r="C14045" s="4" t="str">
        <f>IFERROR(VLOOKUP(A14045,Sheet1!$A$2:$B$46,2,FALSE),"")</f>
        <v>REGULAR UNFINISHED</v>
      </c>
      <c r="D14045" s="5">
        <v>903</v>
      </c>
      <c r="E14045" s="4">
        <f>IFERROR(VLOOKUP(A14045,'From Ilsy'!$A$2:$D$1406,4,FALSE),999999)</f>
        <v>999999</v>
      </c>
      <c r="F14045" s="4">
        <f>IF(E14045=999999,VLOOKUP(D14045,'Manual by Vendor'!$A$2:$C$295,3,FALSE),E14045)</f>
        <v>999999</v>
      </c>
      <c r="G14045" s="4">
        <f>VLOOKUP(A14045,Query2[[00001]:[IMLT]],2,FALSE)</f>
        <v>22</v>
      </c>
      <c r="H14045" s="3"/>
      <c r="I14045" s="4">
        <f t="shared" si="222"/>
        <v>22</v>
      </c>
      <c r="J14045" s="3"/>
      <c r="K14045" s="3"/>
    </row>
    <row r="14046" spans="1:11">
      <c r="A14046" s="3" t="s">
        <v>14055</v>
      </c>
      <c r="B14046" s="4" t="str">
        <f>IFERROR(VLOOKUP(A14046,'From Ilsy'!$A$2:$C$1406,3,FALSE),"")</f>
        <v/>
      </c>
      <c r="C14046" s="4" t="str">
        <f>IFERROR(VLOOKUP(A14046,'From Ilsy'!$A$2:$B$1406,2,FALSE),"")</f>
        <v/>
      </c>
      <c r="D14046" s="5">
        <v>359</v>
      </c>
      <c r="E14046" s="4">
        <f>IFERROR(VLOOKUP(A14046,'From Ilsy'!$A$2:$D$1406,4,FALSE),999999)</f>
        <v>999999</v>
      </c>
      <c r="F14046" s="4">
        <f>IF(E14046=999999,VLOOKUP(D14046,'Manual by Vendor'!$A$2:$C$295,3,FALSE),E14046)</f>
        <v>999999</v>
      </c>
      <c r="G14046" s="4">
        <f>VLOOKUP(A14046,Query2[[00001]:[IMLT]],2,FALSE)</f>
        <v>4</v>
      </c>
      <c r="H14046" s="3"/>
      <c r="I14046" s="4">
        <f t="shared" si="222"/>
        <v>4</v>
      </c>
      <c r="J14046" s="3"/>
      <c r="K14046" s="3"/>
    </row>
    <row r="14047" spans="1:11">
      <c r="A14047" s="3" t="s">
        <v>14056</v>
      </c>
      <c r="B14047" s="4" t="str">
        <f>IFERROR(VLOOKUP(A14047,'From Ilsy'!$A$2:$C$1406,3,FALSE),"")</f>
        <v/>
      </c>
      <c r="C14047" s="4" t="str">
        <f>IFERROR(VLOOKUP(A14047,'From Ilsy'!$A$2:$B$1406,2,FALSE),"")</f>
        <v/>
      </c>
      <c r="D14047" s="5">
        <v>2401</v>
      </c>
      <c r="E14047" s="4">
        <f>IFERROR(VLOOKUP(A14047,'From Ilsy'!$A$2:$D$1406,4,FALSE),999999)</f>
        <v>999999</v>
      </c>
      <c r="F14047" s="4">
        <f>IF(E14047=999999,VLOOKUP(D14047,'Manual by Vendor'!$A$2:$C$295,3,FALSE),E14047)</f>
        <v>999999</v>
      </c>
      <c r="G14047" s="4">
        <f>VLOOKUP(A14047,Query2[[00001]:[IMLT]],2,FALSE)</f>
        <v>13</v>
      </c>
      <c r="H14047" s="3"/>
      <c r="I14047" s="4">
        <f t="shared" si="222"/>
        <v>13</v>
      </c>
      <c r="J14047" s="3"/>
      <c r="K14047" s="3"/>
    </row>
    <row r="14048" spans="1:11">
      <c r="A14048" s="3" t="s">
        <v>14057</v>
      </c>
      <c r="B14048" s="4" t="str">
        <f>IFERROR(VLOOKUP(A14048,'From Ilsy'!$A$2:$C$1406,3,FALSE),"")</f>
        <v xml:space="preserve">EURO OAK 7.5" DEL MAR (9/16") </v>
      </c>
      <c r="C14048" s="4" t="str">
        <f>IFERROR(VLOOKUP(A14048,'From Ilsy'!$A$2:$B$1406,2,FALSE),"")</f>
        <v xml:space="preserve">NEWPORT             </v>
      </c>
      <c r="D14048" s="5">
        <v>1244</v>
      </c>
      <c r="E14048" s="4">
        <f>IFERROR(VLOOKUP(A14048,'From Ilsy'!$A$2:$D$1406,4,FALSE),999999)</f>
        <v>84</v>
      </c>
      <c r="F14048" s="4">
        <f>IF(E14048=999999,VLOOKUP(D14048,'Manual by Vendor'!$A$2:$C$295,3,FALSE),E14048)</f>
        <v>84</v>
      </c>
      <c r="G14048" s="4">
        <f>VLOOKUP(A14048,Query2[[00001]:[IMLT]],2,FALSE)</f>
        <v>34</v>
      </c>
      <c r="H14048" s="3"/>
      <c r="I14048" s="4">
        <f t="shared" si="222"/>
        <v>84</v>
      </c>
      <c r="J14048" s="3">
        <v>1515.8</v>
      </c>
      <c r="K14048" s="3">
        <v>17</v>
      </c>
    </row>
    <row r="14049" spans="1:11">
      <c r="A14049" s="3" t="s">
        <v>14058</v>
      </c>
      <c r="B14049" s="4" t="str">
        <f>IFERROR(VLOOKUP(A14049,'From Ilsy'!$A$2:$C$1406,3,FALSE),"")</f>
        <v>R/O ENG 3-1/4" NATURAL (9/16")</v>
      </c>
      <c r="C14049" s="4" t="str">
        <f>IFERROR(VLOOKUP(A14049,'From Ilsy'!$A$2:$B$1406,2,FALSE),"")</f>
        <v xml:space="preserve">CRYSTAL VALLEY      </v>
      </c>
      <c r="D14049" s="5">
        <v>1244</v>
      </c>
      <c r="E14049" s="4">
        <f>IFERROR(VLOOKUP(A14049,'From Ilsy'!$A$2:$D$1406,4,FALSE),999999)</f>
        <v>154</v>
      </c>
      <c r="F14049" s="4">
        <f>IF(E14049=999999,VLOOKUP(D14049,'Manual by Vendor'!$A$2:$C$295,3,FALSE),E14049)</f>
        <v>154</v>
      </c>
      <c r="G14049" s="4">
        <f>VLOOKUP(A14049,Query2[[00001]:[IMLT]],2,FALSE)</f>
        <v>37</v>
      </c>
      <c r="H14049" s="3"/>
      <c r="I14049" s="4">
        <f t="shared" si="222"/>
        <v>154</v>
      </c>
      <c r="J14049" s="3">
        <v>1478.4</v>
      </c>
      <c r="K14049" s="3">
        <v>18</v>
      </c>
    </row>
    <row r="14050" spans="1:11">
      <c r="A14050" s="3" t="s">
        <v>14059</v>
      </c>
      <c r="B14050" s="4" t="str">
        <f>IFERROR(VLOOKUP(A14050,'From Ilsy'!$A$2:$C$1406,3,FALSE),"")</f>
        <v>W/O ENG 3-1/4" NATURAL (9/16")</v>
      </c>
      <c r="C14050" s="4" t="str">
        <f>IFERROR(VLOOKUP(A14050,'From Ilsy'!$A$2:$B$1406,2,FALSE),"")</f>
        <v xml:space="preserve">CRYSTAL VALLEY      </v>
      </c>
      <c r="D14050" s="5">
        <v>1244</v>
      </c>
      <c r="E14050" s="4">
        <f>IFERROR(VLOOKUP(A14050,'From Ilsy'!$A$2:$D$1406,4,FALSE),999999)</f>
        <v>154</v>
      </c>
      <c r="F14050" s="4">
        <f>IF(E14050=999999,VLOOKUP(D14050,'Manual by Vendor'!$A$2:$C$295,3,FALSE),E14050)</f>
        <v>154</v>
      </c>
      <c r="G14050" s="4">
        <f>VLOOKUP(A14050,Query2[[00001]:[IMLT]],2,FALSE)</f>
        <v>43</v>
      </c>
      <c r="H14050" s="3"/>
      <c r="I14050" s="4">
        <f t="shared" si="222"/>
        <v>154</v>
      </c>
      <c r="J14050" s="3">
        <v>1478.4</v>
      </c>
      <c r="K14050" s="3">
        <v>18</v>
      </c>
    </row>
    <row r="14051" spans="1:11">
      <c r="A14051" s="3" t="s">
        <v>14060</v>
      </c>
      <c r="B14051" s="4" t="str">
        <f>IFERROR(VLOOKUP(A14051,'From Ilsy'!$A$2:$C$1406,3,FALSE),"")</f>
        <v>W/O ENG 5" PRAIRIE WHEAT (9/16</v>
      </c>
      <c r="C14051" s="4" t="str">
        <f>IFERROR(VLOOKUP(A14051,'From Ilsy'!$A$2:$B$1406,2,FALSE),"")</f>
        <v xml:space="preserve">CRYSTAL VALLEY      </v>
      </c>
      <c r="D14051" s="5">
        <v>1244</v>
      </c>
      <c r="E14051" s="4">
        <f>IFERROR(VLOOKUP(A14051,'From Ilsy'!$A$2:$D$1406,4,FALSE),999999)</f>
        <v>154</v>
      </c>
      <c r="F14051" s="4">
        <f>IF(E14051=999999,VLOOKUP(D14051,'Manual by Vendor'!$A$2:$C$295,3,FALSE),E14051)</f>
        <v>154</v>
      </c>
      <c r="G14051" s="4">
        <f>VLOOKUP(A14051,Query2[[00001]:[IMLT]],2,FALSE)</f>
        <v>41</v>
      </c>
      <c r="H14051" s="3"/>
      <c r="I14051" s="4">
        <f t="shared" si="222"/>
        <v>154</v>
      </c>
      <c r="J14051" s="3">
        <v>1225</v>
      </c>
      <c r="K14051" s="3">
        <v>18</v>
      </c>
    </row>
    <row r="14052" spans="1:11">
      <c r="A14052" s="3" t="s">
        <v>14061</v>
      </c>
      <c r="B14052" s="4" t="str">
        <f>IFERROR(VLOOKUP(A14052,'From Ilsy'!$A$2:$C$1406,3,FALSE),"")</f>
        <v/>
      </c>
      <c r="C14052" s="4" t="str">
        <f>IFERROR(VLOOKUP(A14052,'From Ilsy'!$A$2:$B$1406,2,FALSE),"")</f>
        <v/>
      </c>
      <c r="D14052" s="5">
        <v>450</v>
      </c>
      <c r="E14052" s="4">
        <f>IFERROR(VLOOKUP(A14052,'From Ilsy'!$A$2:$D$1406,4,FALSE),999999)</f>
        <v>999999</v>
      </c>
      <c r="F14052" s="4">
        <f>IF(E14052=999999,VLOOKUP(D14052,'Manual by Vendor'!$A$2:$C$295,3,FALSE),E14052)</f>
        <v>7</v>
      </c>
      <c r="G14052" s="4">
        <f>VLOOKUP(A14052,Query2[[00001]:[IMLT]],2,FALSE)</f>
        <v>3</v>
      </c>
      <c r="H14052" s="3"/>
      <c r="I14052" s="4">
        <f t="shared" si="222"/>
        <v>7</v>
      </c>
      <c r="J14052" s="3"/>
      <c r="K14052" s="3"/>
    </row>
    <row r="14053" spans="1:11">
      <c r="A14053" s="3" t="s">
        <v>14062</v>
      </c>
      <c r="B14053" s="4" t="str">
        <f>IFERROR(VLOOKUP(A14053,'From Ilsy'!$A$2:$C$1406,3,FALSE),"")</f>
        <v/>
      </c>
      <c r="C14053" s="4" t="str">
        <f>IFERROR(VLOOKUP(A14053,'From Ilsy'!$A$2:$B$1406,2,FALSE),"")</f>
        <v/>
      </c>
      <c r="D14053" s="5">
        <v>450</v>
      </c>
      <c r="E14053" s="4">
        <f>IFERROR(VLOOKUP(A14053,'From Ilsy'!$A$2:$D$1406,4,FALSE),999999)</f>
        <v>999999</v>
      </c>
      <c r="F14053" s="4">
        <f>IF(E14053=999999,VLOOKUP(D14053,'Manual by Vendor'!$A$2:$C$295,3,FALSE),E14053)</f>
        <v>7</v>
      </c>
      <c r="G14053" s="4">
        <f>VLOOKUP(A14053,Query2[[00001]:[IMLT]],2,FALSE)</f>
        <v>4</v>
      </c>
      <c r="H14053" s="3"/>
      <c r="I14053" s="4">
        <f t="shared" si="222"/>
        <v>7</v>
      </c>
      <c r="J14053" s="3"/>
      <c r="K14053" s="3"/>
    </row>
    <row r="14054" spans="1:11">
      <c r="A14054" s="3" t="s">
        <v>14063</v>
      </c>
      <c r="B14054" s="4" t="str">
        <f>IFERROR(VLOOKUP(A14054,'From Ilsy'!$A$2:$C$1406,3,FALSE),"")</f>
        <v/>
      </c>
      <c r="C14054" s="4" t="str">
        <f>IFERROR(VLOOKUP(A14054,'From Ilsy'!$A$2:$B$1406,2,FALSE),"")</f>
        <v/>
      </c>
      <c r="D14054" s="5">
        <v>450</v>
      </c>
      <c r="E14054" s="4">
        <f>IFERROR(VLOOKUP(A14054,'From Ilsy'!$A$2:$D$1406,4,FALSE),999999)</f>
        <v>999999</v>
      </c>
      <c r="F14054" s="4">
        <f>IF(E14054=999999,VLOOKUP(D14054,'Manual by Vendor'!$A$2:$C$295,3,FALSE),E14054)</f>
        <v>7</v>
      </c>
      <c r="G14054" s="4">
        <f>VLOOKUP(A14054,Query2[[00001]:[IMLT]],2,FALSE)</f>
        <v>1</v>
      </c>
      <c r="H14054" s="3"/>
      <c r="I14054" s="4">
        <f t="shared" si="222"/>
        <v>7</v>
      </c>
      <c r="J14054" s="3"/>
      <c r="K14054" s="3"/>
    </row>
    <row r="14055" spans="1:11">
      <c r="A14055" s="3" t="s">
        <v>14064</v>
      </c>
      <c r="B14055" s="4" t="str">
        <f>IFERROR(VLOOKUP(A14055,'From Ilsy'!$A$2:$C$1406,3,FALSE),"")</f>
        <v/>
      </c>
      <c r="C14055" s="4" t="str">
        <f>IFERROR(VLOOKUP(A14055,'From Ilsy'!$A$2:$B$1406,2,FALSE),"")</f>
        <v/>
      </c>
      <c r="D14055" s="5">
        <v>450</v>
      </c>
      <c r="E14055" s="4">
        <f>IFERROR(VLOOKUP(A14055,'From Ilsy'!$A$2:$D$1406,4,FALSE),999999)</f>
        <v>999999</v>
      </c>
      <c r="F14055" s="4">
        <f>IF(E14055=999999,VLOOKUP(D14055,'Manual by Vendor'!$A$2:$C$295,3,FALSE),E14055)</f>
        <v>7</v>
      </c>
      <c r="G14055" s="4">
        <f>VLOOKUP(A14055,Query2[[00001]:[IMLT]],2,FALSE)</f>
        <v>3</v>
      </c>
      <c r="H14055" s="3"/>
      <c r="I14055" s="4">
        <f t="shared" si="222"/>
        <v>7</v>
      </c>
      <c r="J14055" s="3"/>
      <c r="K14055" s="3"/>
    </row>
    <row r="14056" spans="1:11">
      <c r="A14056" s="3" t="s">
        <v>14065</v>
      </c>
      <c r="B14056" s="4" t="str">
        <f>IFERROR(VLOOKUP(A14056,'From Ilsy'!$A$2:$C$1406,3,FALSE),"")</f>
        <v/>
      </c>
      <c r="C14056" s="4" t="str">
        <f>IFERROR(VLOOKUP(A14056,'From Ilsy'!$A$2:$B$1406,2,FALSE),"")</f>
        <v/>
      </c>
      <c r="D14056" s="5">
        <v>450</v>
      </c>
      <c r="E14056" s="4">
        <f>IFERROR(VLOOKUP(A14056,'From Ilsy'!$A$2:$D$1406,4,FALSE),999999)</f>
        <v>999999</v>
      </c>
      <c r="F14056" s="4">
        <f>IF(E14056=999999,VLOOKUP(D14056,'Manual by Vendor'!$A$2:$C$295,3,FALSE),E14056)</f>
        <v>7</v>
      </c>
      <c r="G14056" s="4">
        <f>VLOOKUP(A14056,Query2[[00001]:[IMLT]],2,FALSE)</f>
        <v>3</v>
      </c>
      <c r="H14056" s="3"/>
      <c r="I14056" s="4">
        <f t="shared" si="222"/>
        <v>7</v>
      </c>
      <c r="J14056" s="3"/>
      <c r="K14056" s="3"/>
    </row>
    <row r="14057" spans="1:11">
      <c r="A14057" s="3" t="s">
        <v>14066</v>
      </c>
      <c r="B14057" s="4" t="str">
        <f>IFERROR(VLOOKUP(A14057,'From Ilsy'!$A$2:$C$1406,3,FALSE),"")</f>
        <v/>
      </c>
      <c r="C14057" s="4" t="str">
        <f>IFERROR(VLOOKUP(A14057,'From Ilsy'!$A$2:$B$1406,2,FALSE),"")</f>
        <v/>
      </c>
      <c r="D14057" s="5">
        <v>450</v>
      </c>
      <c r="E14057" s="4">
        <f>IFERROR(VLOOKUP(A14057,'From Ilsy'!$A$2:$D$1406,4,FALSE),999999)</f>
        <v>999999</v>
      </c>
      <c r="F14057" s="4">
        <f>IF(E14057=999999,VLOOKUP(D14057,'Manual by Vendor'!$A$2:$C$295,3,FALSE),E14057)</f>
        <v>7</v>
      </c>
      <c r="G14057" s="4">
        <f>VLOOKUP(A14057,Query2[[00001]:[IMLT]],2,FALSE)</f>
        <v>3</v>
      </c>
      <c r="H14057" s="3"/>
      <c r="I14057" s="4">
        <f t="shared" si="222"/>
        <v>7</v>
      </c>
      <c r="J14057" s="3"/>
      <c r="K14057" s="3"/>
    </row>
    <row r="14058" spans="1:11">
      <c r="A14058" s="3" t="s">
        <v>14067</v>
      </c>
      <c r="B14058" s="4" t="str">
        <f>IFERROR(VLOOKUP(A14058,'From Ilsy'!$A$2:$C$1406,3,FALSE),"")</f>
        <v/>
      </c>
      <c r="C14058" s="4" t="str">
        <f>IFERROR(VLOOKUP(A14058,'From Ilsy'!$A$2:$B$1406,2,FALSE),"")</f>
        <v/>
      </c>
      <c r="D14058" s="5">
        <v>450</v>
      </c>
      <c r="E14058" s="4">
        <f>IFERROR(VLOOKUP(A14058,'From Ilsy'!$A$2:$D$1406,4,FALSE),999999)</f>
        <v>999999</v>
      </c>
      <c r="F14058" s="4">
        <f>IF(E14058=999999,VLOOKUP(D14058,'Manual by Vendor'!$A$2:$C$295,3,FALSE),E14058)</f>
        <v>7</v>
      </c>
      <c r="G14058" s="4">
        <f>VLOOKUP(A14058,Query2[[00001]:[IMLT]],2,FALSE)</f>
        <v>0</v>
      </c>
      <c r="H14058" s="3"/>
      <c r="I14058" s="4">
        <f t="shared" si="222"/>
        <v>7</v>
      </c>
      <c r="J14058" s="3"/>
      <c r="K14058" s="3"/>
    </row>
    <row r="14059" spans="1:11">
      <c r="A14059" s="3" t="s">
        <v>14068</v>
      </c>
      <c r="B14059" s="4" t="str">
        <f>IFERROR(VLOOKUP(A14059,'From Ilsy'!$A$2:$C$1406,3,FALSE),"")</f>
        <v/>
      </c>
      <c r="C14059" s="4" t="str">
        <f>IFERROR(VLOOKUP(A14059,'From Ilsy'!$A$2:$B$1406,2,FALSE),"")</f>
        <v/>
      </c>
      <c r="D14059" s="5">
        <v>450</v>
      </c>
      <c r="E14059" s="4">
        <f>IFERROR(VLOOKUP(A14059,'From Ilsy'!$A$2:$D$1406,4,FALSE),999999)</f>
        <v>999999</v>
      </c>
      <c r="F14059" s="4">
        <f>IF(E14059=999999,VLOOKUP(D14059,'Manual by Vendor'!$A$2:$C$295,3,FALSE),E14059)</f>
        <v>7</v>
      </c>
      <c r="G14059" s="4">
        <f>VLOOKUP(A14059,Query2[[00001]:[IMLT]],2,FALSE)</f>
        <v>4</v>
      </c>
      <c r="H14059" s="3"/>
      <c r="I14059" s="4">
        <f t="shared" si="222"/>
        <v>7</v>
      </c>
      <c r="J14059" s="3"/>
      <c r="K14059" s="3"/>
    </row>
    <row r="14060" spans="1:11">
      <c r="A14060" s="3" t="s">
        <v>14069</v>
      </c>
      <c r="B14060" s="4" t="str">
        <f>IFERROR(VLOOKUP(A14060,'From Ilsy'!$A$2:$C$1406,3,FALSE),"")</f>
        <v/>
      </c>
      <c r="C14060" s="4" t="str">
        <f>IFERROR(VLOOKUP(A14060,'From Ilsy'!$A$2:$B$1406,2,FALSE),"")</f>
        <v/>
      </c>
      <c r="D14060" s="5">
        <v>450</v>
      </c>
      <c r="E14060" s="4">
        <f>IFERROR(VLOOKUP(A14060,'From Ilsy'!$A$2:$D$1406,4,FALSE),999999)</f>
        <v>999999</v>
      </c>
      <c r="F14060" s="4">
        <f>IF(E14060=999999,VLOOKUP(D14060,'Manual by Vendor'!$A$2:$C$295,3,FALSE),E14060)</f>
        <v>7</v>
      </c>
      <c r="G14060" s="4">
        <f>VLOOKUP(A14060,Query2[[00001]:[IMLT]],2,FALSE)</f>
        <v>0</v>
      </c>
      <c r="H14060" s="3"/>
      <c r="I14060" s="4">
        <f t="shared" si="222"/>
        <v>7</v>
      </c>
      <c r="J14060" s="3"/>
      <c r="K14060" s="3"/>
    </row>
    <row r="14061" spans="1:11">
      <c r="A14061" s="3" t="s">
        <v>14070</v>
      </c>
      <c r="B14061" s="4" t="str">
        <f>IFERROR(VLOOKUP(A14061,'From Ilsy'!$A$2:$C$1406,3,FALSE),"")</f>
        <v/>
      </c>
      <c r="C14061" s="4" t="str">
        <f>IFERROR(VLOOKUP(A14061,'From Ilsy'!$A$2:$B$1406,2,FALSE),"")</f>
        <v/>
      </c>
      <c r="D14061" s="5">
        <v>450</v>
      </c>
      <c r="E14061" s="4">
        <f>IFERROR(VLOOKUP(A14061,'From Ilsy'!$A$2:$D$1406,4,FALSE),999999)</f>
        <v>999999</v>
      </c>
      <c r="F14061" s="4">
        <f>IF(E14061=999999,VLOOKUP(D14061,'Manual by Vendor'!$A$2:$C$295,3,FALSE),E14061)</f>
        <v>7</v>
      </c>
      <c r="G14061" s="4">
        <f>VLOOKUP(A14061,Query2[[00001]:[IMLT]],2,FALSE)</f>
        <v>6</v>
      </c>
      <c r="H14061" s="3"/>
      <c r="I14061" s="4">
        <f t="shared" si="222"/>
        <v>7</v>
      </c>
      <c r="J14061" s="3"/>
      <c r="K14061" s="3"/>
    </row>
    <row r="14062" spans="1:11">
      <c r="A14062" s="3" t="s">
        <v>14071</v>
      </c>
      <c r="B14062" s="4" t="str">
        <f>IFERROR(VLOOKUP(A14062,'From Ilsy'!$A$2:$C$1406,3,FALSE),"")</f>
        <v/>
      </c>
      <c r="C14062" s="4" t="str">
        <f>IFERROR(VLOOKUP(A14062,'From Ilsy'!$A$2:$B$1406,2,FALSE),"")</f>
        <v/>
      </c>
      <c r="D14062" s="5">
        <v>450</v>
      </c>
      <c r="E14062" s="4">
        <f>IFERROR(VLOOKUP(A14062,'From Ilsy'!$A$2:$D$1406,4,FALSE),999999)</f>
        <v>999999</v>
      </c>
      <c r="F14062" s="4">
        <f>IF(E14062=999999,VLOOKUP(D14062,'Manual by Vendor'!$A$2:$C$295,3,FALSE),E14062)</f>
        <v>7</v>
      </c>
      <c r="G14062" s="4">
        <f>VLOOKUP(A14062,Query2[[00001]:[IMLT]],2,FALSE)</f>
        <v>5</v>
      </c>
      <c r="H14062" s="3"/>
      <c r="I14062" s="4">
        <f t="shared" si="222"/>
        <v>7</v>
      </c>
      <c r="J14062" s="3"/>
      <c r="K14062" s="3"/>
    </row>
    <row r="14063" spans="1:11">
      <c r="A14063" s="3" t="s">
        <v>14072</v>
      </c>
      <c r="B14063" s="4" t="str">
        <f>IFERROR(VLOOKUP(A14063,'From Ilsy'!$A$2:$C$1406,3,FALSE),"")</f>
        <v/>
      </c>
      <c r="C14063" s="4" t="str">
        <f>IFERROR(VLOOKUP(A14063,'From Ilsy'!$A$2:$B$1406,2,FALSE),"")</f>
        <v/>
      </c>
      <c r="D14063" s="5">
        <v>450</v>
      </c>
      <c r="E14063" s="4">
        <f>IFERROR(VLOOKUP(A14063,'From Ilsy'!$A$2:$D$1406,4,FALSE),999999)</f>
        <v>999999</v>
      </c>
      <c r="F14063" s="4">
        <f>IF(E14063=999999,VLOOKUP(D14063,'Manual by Vendor'!$A$2:$C$295,3,FALSE),E14063)</f>
        <v>7</v>
      </c>
      <c r="G14063" s="4">
        <f>VLOOKUP(A14063,Query2[[00001]:[IMLT]],2,FALSE)</f>
        <v>6</v>
      </c>
      <c r="H14063" s="3"/>
      <c r="I14063" s="4">
        <f t="shared" si="222"/>
        <v>7</v>
      </c>
      <c r="J14063" s="3"/>
      <c r="K14063" s="3"/>
    </row>
    <row r="14064" spans="1:11">
      <c r="A14064" s="3" t="s">
        <v>14073</v>
      </c>
      <c r="B14064" s="4" t="str">
        <f>IFERROR(VLOOKUP(A14064,'From Ilsy'!$A$2:$C$1406,3,FALSE),"")</f>
        <v/>
      </c>
      <c r="C14064" s="4" t="str">
        <f>IFERROR(VLOOKUP(A14064,'From Ilsy'!$A$2:$B$1406,2,FALSE),"")</f>
        <v/>
      </c>
      <c r="D14064" s="5">
        <v>450</v>
      </c>
      <c r="E14064" s="4">
        <f>IFERROR(VLOOKUP(A14064,'From Ilsy'!$A$2:$D$1406,4,FALSE),999999)</f>
        <v>999999</v>
      </c>
      <c r="F14064" s="4">
        <f>IF(E14064=999999,VLOOKUP(D14064,'Manual by Vendor'!$A$2:$C$295,3,FALSE),E14064)</f>
        <v>7</v>
      </c>
      <c r="G14064" s="4">
        <f>VLOOKUP(A14064,Query2[[00001]:[IMLT]],2,FALSE)</f>
        <v>3</v>
      </c>
      <c r="H14064" s="3"/>
      <c r="I14064" s="4">
        <f t="shared" si="222"/>
        <v>7</v>
      </c>
      <c r="J14064" s="3"/>
      <c r="K14064" s="3"/>
    </row>
    <row r="14065" spans="1:11">
      <c r="A14065" s="3" t="s">
        <v>14074</v>
      </c>
      <c r="B14065" s="4" t="str">
        <f>IFERROR(VLOOKUP(A14065,'From Ilsy'!$A$2:$C$1406,3,FALSE),"")</f>
        <v/>
      </c>
      <c r="C14065" s="4" t="str">
        <f>IFERROR(VLOOKUP(A14065,'From Ilsy'!$A$2:$B$1406,2,FALSE),"")</f>
        <v/>
      </c>
      <c r="D14065" s="5">
        <v>450</v>
      </c>
      <c r="E14065" s="4">
        <f>IFERROR(VLOOKUP(A14065,'From Ilsy'!$A$2:$D$1406,4,FALSE),999999)</f>
        <v>999999</v>
      </c>
      <c r="F14065" s="4">
        <f>IF(E14065=999999,VLOOKUP(D14065,'Manual by Vendor'!$A$2:$C$295,3,FALSE),E14065)</f>
        <v>7</v>
      </c>
      <c r="G14065" s="4">
        <f>VLOOKUP(A14065,Query2[[00001]:[IMLT]],2,FALSE)</f>
        <v>3</v>
      </c>
      <c r="H14065" s="3"/>
      <c r="I14065" s="4">
        <f t="shared" si="222"/>
        <v>7</v>
      </c>
      <c r="J14065" s="3"/>
      <c r="K14065" s="3"/>
    </row>
    <row r="14066" spans="1:11">
      <c r="A14066" s="3" t="s">
        <v>14075</v>
      </c>
      <c r="B14066" s="4" t="str">
        <f>IFERROR(VLOOKUP(A14066,'From Ilsy'!$A$2:$C$1406,3,FALSE),"")</f>
        <v/>
      </c>
      <c r="C14066" s="4" t="str">
        <f>IFERROR(VLOOKUP(A14066,'From Ilsy'!$A$2:$B$1406,2,FALSE),"")</f>
        <v/>
      </c>
      <c r="D14066" s="5">
        <v>450</v>
      </c>
      <c r="E14066" s="4">
        <f>IFERROR(VLOOKUP(A14066,'From Ilsy'!$A$2:$D$1406,4,FALSE),999999)</f>
        <v>999999</v>
      </c>
      <c r="F14066" s="4">
        <f>IF(E14066=999999,VLOOKUP(D14066,'Manual by Vendor'!$A$2:$C$295,3,FALSE),E14066)</f>
        <v>7</v>
      </c>
      <c r="G14066" s="4">
        <f>VLOOKUP(A14066,Query2[[00001]:[IMLT]],2,FALSE)</f>
        <v>0</v>
      </c>
      <c r="H14066" s="3"/>
      <c r="I14066" s="4">
        <f t="shared" si="222"/>
        <v>7</v>
      </c>
      <c r="J14066" s="3"/>
      <c r="K14066" s="3"/>
    </row>
    <row r="14067" spans="1:11">
      <c r="A14067" s="3" t="s">
        <v>14076</v>
      </c>
      <c r="B14067" s="4" t="str">
        <f>IFERROR(VLOOKUP(A14067,'From Ilsy'!$A$2:$C$1406,3,FALSE),"")</f>
        <v/>
      </c>
      <c r="C14067" s="4" t="str">
        <f>IFERROR(VLOOKUP(A14067,'From Ilsy'!$A$2:$B$1406,2,FALSE),"")</f>
        <v/>
      </c>
      <c r="D14067" s="5">
        <v>450</v>
      </c>
      <c r="E14067" s="4">
        <f>IFERROR(VLOOKUP(A14067,'From Ilsy'!$A$2:$D$1406,4,FALSE),999999)</f>
        <v>999999</v>
      </c>
      <c r="F14067" s="4">
        <f>IF(E14067=999999,VLOOKUP(D14067,'Manual by Vendor'!$A$2:$C$295,3,FALSE),E14067)</f>
        <v>7</v>
      </c>
      <c r="G14067" s="4">
        <f>VLOOKUP(A14067,Query2[[00001]:[IMLT]],2,FALSE)</f>
        <v>7</v>
      </c>
      <c r="H14067" s="3"/>
      <c r="I14067" s="4">
        <f t="shared" si="222"/>
        <v>7</v>
      </c>
      <c r="J14067" s="3"/>
      <c r="K14067" s="3"/>
    </row>
    <row r="14068" spans="1:11">
      <c r="A14068" s="3" t="s">
        <v>14077</v>
      </c>
      <c r="B14068" s="4" t="str">
        <f>IFERROR(VLOOKUP(A14068,'From Ilsy'!$A$2:$C$1406,3,FALSE),"")</f>
        <v/>
      </c>
      <c r="C14068" s="4" t="str">
        <f>IFERROR(VLOOKUP(A14068,'From Ilsy'!$A$2:$B$1406,2,FALSE),"")</f>
        <v/>
      </c>
      <c r="D14068" s="5">
        <v>450</v>
      </c>
      <c r="E14068" s="4">
        <f>IFERROR(VLOOKUP(A14068,'From Ilsy'!$A$2:$D$1406,4,FALSE),999999)</f>
        <v>999999</v>
      </c>
      <c r="F14068" s="4">
        <f>IF(E14068=999999,VLOOKUP(D14068,'Manual by Vendor'!$A$2:$C$295,3,FALSE),E14068)</f>
        <v>7</v>
      </c>
      <c r="G14068" s="4">
        <f>VLOOKUP(A14068,Query2[[00001]:[IMLT]],2,FALSE)</f>
        <v>0</v>
      </c>
      <c r="H14068" s="3"/>
      <c r="I14068" s="4">
        <f t="shared" si="222"/>
        <v>7</v>
      </c>
      <c r="J14068" s="3"/>
      <c r="K14068" s="3"/>
    </row>
    <row r="14069" spans="1:11">
      <c r="A14069" s="3" t="s">
        <v>14078</v>
      </c>
      <c r="B14069" s="4" t="str">
        <f>IFERROR(VLOOKUP(A14069,'From Ilsy'!$A$2:$C$1406,3,FALSE),"")</f>
        <v/>
      </c>
      <c r="C14069" s="4" t="str">
        <f>IFERROR(VLOOKUP(A14069,'From Ilsy'!$A$2:$B$1406,2,FALSE),"")</f>
        <v/>
      </c>
      <c r="D14069" s="5">
        <v>450</v>
      </c>
      <c r="E14069" s="4">
        <f>IFERROR(VLOOKUP(A14069,'From Ilsy'!$A$2:$D$1406,4,FALSE),999999)</f>
        <v>999999</v>
      </c>
      <c r="F14069" s="4">
        <f>IF(E14069=999999,VLOOKUP(D14069,'Manual by Vendor'!$A$2:$C$295,3,FALSE),E14069)</f>
        <v>7</v>
      </c>
      <c r="G14069" s="4">
        <f>VLOOKUP(A14069,Query2[[00001]:[IMLT]],2,FALSE)</f>
        <v>3</v>
      </c>
      <c r="H14069" s="3"/>
      <c r="I14069" s="4">
        <f t="shared" si="222"/>
        <v>7</v>
      </c>
      <c r="J14069" s="3"/>
      <c r="K14069" s="3"/>
    </row>
    <row r="14070" spans="1:11">
      <c r="A14070" s="3" t="s">
        <v>14079</v>
      </c>
      <c r="B14070" s="4" t="str">
        <f>IFERROR(VLOOKUP(A14070,'From Ilsy'!$A$2:$C$1406,3,FALSE),"")</f>
        <v/>
      </c>
      <c r="C14070" s="4" t="str">
        <f>IFERROR(VLOOKUP(A14070,'From Ilsy'!$A$2:$B$1406,2,FALSE),"")</f>
        <v/>
      </c>
      <c r="D14070" s="5">
        <v>450</v>
      </c>
      <c r="E14070" s="4">
        <f>IFERROR(VLOOKUP(A14070,'From Ilsy'!$A$2:$D$1406,4,FALSE),999999)</f>
        <v>999999</v>
      </c>
      <c r="F14070" s="4">
        <f>IF(E14070=999999,VLOOKUP(D14070,'Manual by Vendor'!$A$2:$C$295,3,FALSE),E14070)</f>
        <v>7</v>
      </c>
      <c r="G14070" s="4">
        <f>VLOOKUP(A14070,Query2[[00001]:[IMLT]],2,FALSE)</f>
        <v>6</v>
      </c>
      <c r="H14070" s="3"/>
      <c r="I14070" s="4">
        <f t="shared" si="222"/>
        <v>7</v>
      </c>
      <c r="J14070" s="3"/>
      <c r="K14070" s="3"/>
    </row>
    <row r="14071" spans="1:11">
      <c r="A14071" s="3" t="s">
        <v>14080</v>
      </c>
      <c r="B14071" s="4" t="str">
        <f>IFERROR(VLOOKUP(A14071,'From Ilsy'!$A$2:$C$1406,3,FALSE),"")</f>
        <v/>
      </c>
      <c r="C14071" s="4" t="str">
        <f>IFERROR(VLOOKUP(A14071,'From Ilsy'!$A$2:$B$1406,2,FALSE),"")</f>
        <v/>
      </c>
      <c r="D14071" s="5">
        <v>450</v>
      </c>
      <c r="E14071" s="4">
        <f>IFERROR(VLOOKUP(A14071,'From Ilsy'!$A$2:$D$1406,4,FALSE),999999)</f>
        <v>999999</v>
      </c>
      <c r="F14071" s="4">
        <f>IF(E14071=999999,VLOOKUP(D14071,'Manual by Vendor'!$A$2:$C$295,3,FALSE),E14071)</f>
        <v>7</v>
      </c>
      <c r="G14071" s="4">
        <f>VLOOKUP(A14071,Query2[[00001]:[IMLT]],2,FALSE)</f>
        <v>0</v>
      </c>
      <c r="H14071" s="3"/>
      <c r="I14071" s="4">
        <f t="shared" ref="I14071:I14134" si="223">IF(E14071=999999,IF(F14071=999999,G14071,F14071),E14071)</f>
        <v>7</v>
      </c>
      <c r="J14071" s="3"/>
      <c r="K14071" s="3"/>
    </row>
    <row r="14072" spans="1:11">
      <c r="A14072" s="3" t="s">
        <v>14081</v>
      </c>
      <c r="B14072" s="4" t="str">
        <f>IFERROR(VLOOKUP(A14072,'From Ilsy'!$A$2:$C$1406,3,FALSE),"")</f>
        <v/>
      </c>
      <c r="C14072" s="4" t="str">
        <f>IFERROR(VLOOKUP(A14072,'From Ilsy'!$A$2:$B$1406,2,FALSE),"")</f>
        <v/>
      </c>
      <c r="D14072" s="5">
        <v>450</v>
      </c>
      <c r="E14072" s="4">
        <f>IFERROR(VLOOKUP(A14072,'From Ilsy'!$A$2:$D$1406,4,FALSE),999999)</f>
        <v>999999</v>
      </c>
      <c r="F14072" s="4">
        <f>IF(E14072=999999,VLOOKUP(D14072,'Manual by Vendor'!$A$2:$C$295,3,FALSE),E14072)</f>
        <v>7</v>
      </c>
      <c r="G14072" s="4">
        <f>VLOOKUP(A14072,Query2[[00001]:[IMLT]],2,FALSE)</f>
        <v>0</v>
      </c>
      <c r="H14072" s="3"/>
      <c r="I14072" s="4">
        <f t="shared" si="223"/>
        <v>7</v>
      </c>
      <c r="J14072" s="3"/>
      <c r="K14072" s="3"/>
    </row>
    <row r="14073" spans="1:11">
      <c r="A14073" s="3" t="s">
        <v>14082</v>
      </c>
      <c r="B14073" s="4" t="str">
        <f>IFERROR(VLOOKUP(A14073,'From Ilsy'!$A$2:$C$1406,3,FALSE),"")</f>
        <v/>
      </c>
      <c r="C14073" s="4" t="str">
        <f>IFERROR(VLOOKUP(A14073,'From Ilsy'!$A$2:$B$1406,2,FALSE),"")</f>
        <v/>
      </c>
      <c r="D14073" s="5">
        <v>450</v>
      </c>
      <c r="E14073" s="4">
        <f>IFERROR(VLOOKUP(A14073,'From Ilsy'!$A$2:$D$1406,4,FALSE),999999)</f>
        <v>999999</v>
      </c>
      <c r="F14073" s="4">
        <f>IF(E14073=999999,VLOOKUP(D14073,'Manual by Vendor'!$A$2:$C$295,3,FALSE),E14073)</f>
        <v>7</v>
      </c>
      <c r="G14073" s="4">
        <f>VLOOKUP(A14073,Query2[[00001]:[IMLT]],2,FALSE)</f>
        <v>12</v>
      </c>
      <c r="H14073" s="3"/>
      <c r="I14073" s="4">
        <f t="shared" si="223"/>
        <v>7</v>
      </c>
      <c r="J14073" s="3"/>
      <c r="K14073" s="3"/>
    </row>
    <row r="14074" spans="1:11">
      <c r="A14074" s="3" t="s">
        <v>14083</v>
      </c>
      <c r="B14074" s="4" t="str">
        <f>IFERROR(VLOOKUP(A14074,'From Ilsy'!$A$2:$C$1406,3,FALSE),"")</f>
        <v/>
      </c>
      <c r="C14074" s="4" t="str">
        <f>IFERROR(VLOOKUP(A14074,'From Ilsy'!$A$2:$B$1406,2,FALSE),"")</f>
        <v/>
      </c>
      <c r="D14074" s="5">
        <v>450</v>
      </c>
      <c r="E14074" s="4">
        <f>IFERROR(VLOOKUP(A14074,'From Ilsy'!$A$2:$D$1406,4,FALSE),999999)</f>
        <v>999999</v>
      </c>
      <c r="F14074" s="4">
        <f>IF(E14074=999999,VLOOKUP(D14074,'Manual by Vendor'!$A$2:$C$295,3,FALSE),E14074)</f>
        <v>7</v>
      </c>
      <c r="G14074" s="4">
        <f>VLOOKUP(A14074,Query2[[00001]:[IMLT]],2,FALSE)</f>
        <v>0</v>
      </c>
      <c r="H14074" s="3"/>
      <c r="I14074" s="4">
        <f t="shared" si="223"/>
        <v>7</v>
      </c>
      <c r="J14074" s="3"/>
      <c r="K14074" s="3"/>
    </row>
    <row r="14075" spans="1:11">
      <c r="A14075" s="3" t="s">
        <v>14084</v>
      </c>
      <c r="B14075" s="4" t="str">
        <f>IFERROR(VLOOKUP(A14075,'From Ilsy'!$A$2:$C$1406,3,FALSE),"")</f>
        <v/>
      </c>
      <c r="C14075" s="4" t="str">
        <f>IFERROR(VLOOKUP(A14075,'From Ilsy'!$A$2:$B$1406,2,FALSE),"")</f>
        <v/>
      </c>
      <c r="D14075" s="5">
        <v>450</v>
      </c>
      <c r="E14075" s="4">
        <f>IFERROR(VLOOKUP(A14075,'From Ilsy'!$A$2:$D$1406,4,FALSE),999999)</f>
        <v>999999</v>
      </c>
      <c r="F14075" s="4">
        <f>IF(E14075=999999,VLOOKUP(D14075,'Manual by Vendor'!$A$2:$C$295,3,FALSE),E14075)</f>
        <v>7</v>
      </c>
      <c r="G14075" s="4">
        <f>VLOOKUP(A14075,Query2[[00001]:[IMLT]],2,FALSE)</f>
        <v>0</v>
      </c>
      <c r="H14075" s="3"/>
      <c r="I14075" s="4">
        <f t="shared" si="223"/>
        <v>7</v>
      </c>
      <c r="J14075" s="3"/>
      <c r="K14075" s="3"/>
    </row>
    <row r="14076" spans="1:11">
      <c r="A14076" s="3" t="s">
        <v>14085</v>
      </c>
      <c r="B14076" s="4" t="str">
        <f>IFERROR(VLOOKUP(A14076,'From Ilsy'!$A$2:$C$1406,3,FALSE),"")</f>
        <v/>
      </c>
      <c r="C14076" s="4" t="str">
        <f>IFERROR(VLOOKUP(A14076,'From Ilsy'!$A$2:$B$1406,2,FALSE),"")</f>
        <v/>
      </c>
      <c r="D14076" s="5">
        <v>450</v>
      </c>
      <c r="E14076" s="4">
        <f>IFERROR(VLOOKUP(A14076,'From Ilsy'!$A$2:$D$1406,4,FALSE),999999)</f>
        <v>999999</v>
      </c>
      <c r="F14076" s="4">
        <f>IF(E14076=999999,VLOOKUP(D14076,'Manual by Vendor'!$A$2:$C$295,3,FALSE),E14076)</f>
        <v>7</v>
      </c>
      <c r="G14076" s="4">
        <f>VLOOKUP(A14076,Query2[[00001]:[IMLT]],2,FALSE)</f>
        <v>0</v>
      </c>
      <c r="H14076" s="3"/>
      <c r="I14076" s="4">
        <f t="shared" si="223"/>
        <v>7</v>
      </c>
      <c r="J14076" s="3"/>
      <c r="K14076" s="3"/>
    </row>
    <row r="14077" spans="1:11">
      <c r="A14077" s="3" t="s">
        <v>14086</v>
      </c>
      <c r="B14077" s="4" t="str">
        <f>IFERROR(VLOOKUP(A14077,'From Ilsy'!$A$2:$C$1406,3,FALSE),"")</f>
        <v/>
      </c>
      <c r="C14077" s="4" t="str">
        <f>IFERROR(VLOOKUP(A14077,'From Ilsy'!$A$2:$B$1406,2,FALSE),"")</f>
        <v/>
      </c>
      <c r="D14077" s="5">
        <v>450</v>
      </c>
      <c r="E14077" s="4">
        <f>IFERROR(VLOOKUP(A14077,'From Ilsy'!$A$2:$D$1406,4,FALSE),999999)</f>
        <v>999999</v>
      </c>
      <c r="F14077" s="4">
        <f>IF(E14077=999999,VLOOKUP(D14077,'Manual by Vendor'!$A$2:$C$295,3,FALSE),E14077)</f>
        <v>7</v>
      </c>
      <c r="G14077" s="4">
        <f>VLOOKUP(A14077,Query2[[00001]:[IMLT]],2,FALSE)</f>
        <v>0</v>
      </c>
      <c r="H14077" s="3"/>
      <c r="I14077" s="4">
        <f t="shared" si="223"/>
        <v>7</v>
      </c>
      <c r="J14077" s="3"/>
      <c r="K14077" s="3"/>
    </row>
    <row r="14078" spans="1:11">
      <c r="A14078" s="3" t="s">
        <v>14087</v>
      </c>
      <c r="B14078" s="4" t="str">
        <f>IFERROR(VLOOKUP(A14078,'From Ilsy'!$A$2:$C$1406,3,FALSE),"")</f>
        <v/>
      </c>
      <c r="C14078" s="4" t="str">
        <f>IFERROR(VLOOKUP(A14078,'From Ilsy'!$A$2:$B$1406,2,FALSE),"")</f>
        <v/>
      </c>
      <c r="D14078" s="5">
        <v>450</v>
      </c>
      <c r="E14078" s="4">
        <f>IFERROR(VLOOKUP(A14078,'From Ilsy'!$A$2:$D$1406,4,FALSE),999999)</f>
        <v>999999</v>
      </c>
      <c r="F14078" s="4">
        <f>IF(E14078=999999,VLOOKUP(D14078,'Manual by Vendor'!$A$2:$C$295,3,FALSE),E14078)</f>
        <v>7</v>
      </c>
      <c r="G14078" s="4">
        <f>VLOOKUP(A14078,Query2[[00001]:[IMLT]],2,FALSE)</f>
        <v>0</v>
      </c>
      <c r="H14078" s="3"/>
      <c r="I14078" s="4">
        <f t="shared" si="223"/>
        <v>7</v>
      </c>
      <c r="J14078" s="3"/>
      <c r="K14078" s="3"/>
    </row>
    <row r="14079" spans="1:11">
      <c r="A14079" s="3" t="s">
        <v>14088</v>
      </c>
      <c r="B14079" s="4" t="str">
        <f>IFERROR(VLOOKUP(A14079,'From Ilsy'!$A$2:$C$1406,3,FALSE),"")</f>
        <v/>
      </c>
      <c r="C14079" s="4" t="str">
        <f>IFERROR(VLOOKUP(A14079,'From Ilsy'!$A$2:$B$1406,2,FALSE),"")</f>
        <v/>
      </c>
      <c r="D14079" s="5">
        <v>450</v>
      </c>
      <c r="E14079" s="4">
        <f>IFERROR(VLOOKUP(A14079,'From Ilsy'!$A$2:$D$1406,4,FALSE),999999)</f>
        <v>999999</v>
      </c>
      <c r="F14079" s="4">
        <f>IF(E14079=999999,VLOOKUP(D14079,'Manual by Vendor'!$A$2:$C$295,3,FALSE),E14079)</f>
        <v>7</v>
      </c>
      <c r="G14079" s="4">
        <f>VLOOKUP(A14079,Query2[[00001]:[IMLT]],2,FALSE)</f>
        <v>0</v>
      </c>
      <c r="H14079" s="3"/>
      <c r="I14079" s="4">
        <f t="shared" si="223"/>
        <v>7</v>
      </c>
      <c r="J14079" s="3"/>
      <c r="K14079" s="3"/>
    </row>
    <row r="14080" spans="1:11">
      <c r="A14080" s="3" t="s">
        <v>14089</v>
      </c>
      <c r="B14080" s="4" t="str">
        <f>IFERROR(VLOOKUP(A14080,'From Ilsy'!$A$2:$C$1406,3,FALSE),"")</f>
        <v/>
      </c>
      <c r="C14080" s="4" t="str">
        <f>IFERROR(VLOOKUP(A14080,'From Ilsy'!$A$2:$B$1406,2,FALSE),"")</f>
        <v/>
      </c>
      <c r="D14080" s="5">
        <v>450</v>
      </c>
      <c r="E14080" s="4">
        <f>IFERROR(VLOOKUP(A14080,'From Ilsy'!$A$2:$D$1406,4,FALSE),999999)</f>
        <v>999999</v>
      </c>
      <c r="F14080" s="4">
        <f>IF(E14080=999999,VLOOKUP(D14080,'Manual by Vendor'!$A$2:$C$295,3,FALSE),E14080)</f>
        <v>7</v>
      </c>
      <c r="G14080" s="4">
        <f>VLOOKUP(A14080,Query2[[00001]:[IMLT]],2,FALSE)</f>
        <v>0</v>
      </c>
      <c r="H14080" s="3"/>
      <c r="I14080" s="4">
        <f t="shared" si="223"/>
        <v>7</v>
      </c>
      <c r="J14080" s="3"/>
      <c r="K14080" s="3"/>
    </row>
    <row r="14081" spans="1:11">
      <c r="A14081" s="3" t="s">
        <v>14090</v>
      </c>
      <c r="B14081" s="4" t="str">
        <f>IFERROR(VLOOKUP(A14081,'From Ilsy'!$A$2:$C$1406,3,FALSE),"")</f>
        <v/>
      </c>
      <c r="C14081" s="4" t="str">
        <f>IFERROR(VLOOKUP(A14081,'From Ilsy'!$A$2:$B$1406,2,FALSE),"")</f>
        <v/>
      </c>
      <c r="D14081" s="5">
        <v>450</v>
      </c>
      <c r="E14081" s="4">
        <f>IFERROR(VLOOKUP(A14081,'From Ilsy'!$A$2:$D$1406,4,FALSE),999999)</f>
        <v>999999</v>
      </c>
      <c r="F14081" s="4">
        <f>IF(E14081=999999,VLOOKUP(D14081,'Manual by Vendor'!$A$2:$C$295,3,FALSE),E14081)</f>
        <v>7</v>
      </c>
      <c r="G14081" s="4">
        <f>VLOOKUP(A14081,Query2[[00001]:[IMLT]],2,FALSE)</f>
        <v>0</v>
      </c>
      <c r="H14081" s="3"/>
      <c r="I14081" s="4">
        <f t="shared" si="223"/>
        <v>7</v>
      </c>
      <c r="J14081" s="3"/>
      <c r="K14081" s="3"/>
    </row>
    <row r="14082" spans="1:11">
      <c r="A14082" s="3" t="s">
        <v>14091</v>
      </c>
      <c r="B14082" s="4" t="str">
        <f>IFERROR(VLOOKUP(A14082,'From Ilsy'!$A$2:$C$1406,3,FALSE),"")</f>
        <v/>
      </c>
      <c r="C14082" s="4" t="str">
        <f>IFERROR(VLOOKUP(A14082,'From Ilsy'!$A$2:$B$1406,2,FALSE),"")</f>
        <v/>
      </c>
      <c r="D14082" s="5">
        <v>450</v>
      </c>
      <c r="E14082" s="4">
        <f>IFERROR(VLOOKUP(A14082,'From Ilsy'!$A$2:$D$1406,4,FALSE),999999)</f>
        <v>999999</v>
      </c>
      <c r="F14082" s="4">
        <f>IF(E14082=999999,VLOOKUP(D14082,'Manual by Vendor'!$A$2:$C$295,3,FALSE),E14082)</f>
        <v>7</v>
      </c>
      <c r="G14082" s="4">
        <f>VLOOKUP(A14082,Query2[[00001]:[IMLT]],2,FALSE)</f>
        <v>5</v>
      </c>
      <c r="H14082" s="3"/>
      <c r="I14082" s="4">
        <f t="shared" si="223"/>
        <v>7</v>
      </c>
      <c r="J14082" s="3"/>
      <c r="K14082" s="3"/>
    </row>
    <row r="14083" spans="1:11">
      <c r="A14083" s="3" t="s">
        <v>14092</v>
      </c>
      <c r="B14083" s="4" t="str">
        <f>IFERROR(VLOOKUP(A14083,'From Ilsy'!$A$2:$C$1406,3,FALSE),"")</f>
        <v/>
      </c>
      <c r="C14083" s="4" t="str">
        <f>IFERROR(VLOOKUP(A14083,'From Ilsy'!$A$2:$B$1406,2,FALSE),"")</f>
        <v/>
      </c>
      <c r="D14083" s="5">
        <v>450</v>
      </c>
      <c r="E14083" s="4">
        <f>IFERROR(VLOOKUP(A14083,'From Ilsy'!$A$2:$D$1406,4,FALSE),999999)</f>
        <v>999999</v>
      </c>
      <c r="F14083" s="4">
        <f>IF(E14083=999999,VLOOKUP(D14083,'Manual by Vendor'!$A$2:$C$295,3,FALSE),E14083)</f>
        <v>7</v>
      </c>
      <c r="G14083" s="4">
        <f>VLOOKUP(A14083,Query2[[00001]:[IMLT]],2,FALSE)</f>
        <v>7</v>
      </c>
      <c r="H14083" s="3"/>
      <c r="I14083" s="4">
        <f t="shared" si="223"/>
        <v>7</v>
      </c>
      <c r="J14083" s="3"/>
      <c r="K14083" s="3"/>
    </row>
    <row r="14084" spans="1:11">
      <c r="A14084" s="3" t="s">
        <v>14093</v>
      </c>
      <c r="B14084" s="4" t="str">
        <f>IFERROR(VLOOKUP(A14084,'From Ilsy'!$A$2:$C$1406,3,FALSE),"")</f>
        <v/>
      </c>
      <c r="C14084" s="4" t="str">
        <f>IFERROR(VLOOKUP(A14084,'From Ilsy'!$A$2:$B$1406,2,FALSE),"")</f>
        <v/>
      </c>
      <c r="D14084" s="5">
        <v>450</v>
      </c>
      <c r="E14084" s="4">
        <f>IFERROR(VLOOKUP(A14084,'From Ilsy'!$A$2:$D$1406,4,FALSE),999999)</f>
        <v>999999</v>
      </c>
      <c r="F14084" s="4">
        <f>IF(E14084=999999,VLOOKUP(D14084,'Manual by Vendor'!$A$2:$C$295,3,FALSE),E14084)</f>
        <v>7</v>
      </c>
      <c r="G14084" s="4">
        <f>VLOOKUP(A14084,Query2[[00001]:[IMLT]],2,FALSE)</f>
        <v>4</v>
      </c>
      <c r="H14084" s="3"/>
      <c r="I14084" s="4">
        <f t="shared" si="223"/>
        <v>7</v>
      </c>
      <c r="J14084" s="3"/>
      <c r="K14084" s="3"/>
    </row>
    <row r="14085" spans="1:11">
      <c r="A14085" s="3" t="s">
        <v>14094</v>
      </c>
      <c r="B14085" s="4" t="str">
        <f>IFERROR(VLOOKUP(A14085,'From Ilsy'!$A$2:$C$1406,3,FALSE),"")</f>
        <v/>
      </c>
      <c r="C14085" s="4" t="str">
        <f>IFERROR(VLOOKUP(A14085,'From Ilsy'!$A$2:$B$1406,2,FALSE),"")</f>
        <v/>
      </c>
      <c r="D14085" s="5">
        <v>450</v>
      </c>
      <c r="E14085" s="4">
        <f>IFERROR(VLOOKUP(A14085,'From Ilsy'!$A$2:$D$1406,4,FALSE),999999)</f>
        <v>999999</v>
      </c>
      <c r="F14085" s="4">
        <f>IF(E14085=999999,VLOOKUP(D14085,'Manual by Vendor'!$A$2:$C$295,3,FALSE),E14085)</f>
        <v>7</v>
      </c>
      <c r="G14085" s="4">
        <f>VLOOKUP(A14085,Query2[[00001]:[IMLT]],2,FALSE)</f>
        <v>2</v>
      </c>
      <c r="H14085" s="3"/>
      <c r="I14085" s="4">
        <f t="shared" si="223"/>
        <v>7</v>
      </c>
      <c r="J14085" s="3"/>
      <c r="K14085" s="3"/>
    </row>
    <row r="14086" spans="1:11">
      <c r="A14086" s="3" t="s">
        <v>14095</v>
      </c>
      <c r="B14086" s="4" t="str">
        <f>IFERROR(VLOOKUP(A14086,'From Ilsy'!$A$2:$C$1406,3,FALSE),"")</f>
        <v/>
      </c>
      <c r="C14086" s="4" t="str">
        <f>IFERROR(VLOOKUP(A14086,'From Ilsy'!$A$2:$B$1406,2,FALSE),"")</f>
        <v/>
      </c>
      <c r="D14086" s="5">
        <v>450</v>
      </c>
      <c r="E14086" s="4">
        <f>IFERROR(VLOOKUP(A14086,'From Ilsy'!$A$2:$D$1406,4,FALSE),999999)</f>
        <v>999999</v>
      </c>
      <c r="F14086" s="4">
        <f>IF(E14086=999999,VLOOKUP(D14086,'Manual by Vendor'!$A$2:$C$295,3,FALSE),E14086)</f>
        <v>7</v>
      </c>
      <c r="G14086" s="4">
        <f>VLOOKUP(A14086,Query2[[00001]:[IMLT]],2,FALSE)</f>
        <v>4</v>
      </c>
      <c r="H14086" s="3"/>
      <c r="I14086" s="4">
        <f t="shared" si="223"/>
        <v>7</v>
      </c>
      <c r="J14086" s="3"/>
      <c r="K14086" s="3"/>
    </row>
    <row r="14087" spans="1:11">
      <c r="A14087" s="3" t="s">
        <v>14096</v>
      </c>
      <c r="B14087" s="4" t="str">
        <f>IFERROR(VLOOKUP(A14087,'From Ilsy'!$A$2:$C$1406,3,FALSE),"")</f>
        <v/>
      </c>
      <c r="C14087" s="4" t="str">
        <f>IFERROR(VLOOKUP(A14087,'From Ilsy'!$A$2:$B$1406,2,FALSE),"")</f>
        <v/>
      </c>
      <c r="D14087" s="5">
        <v>450</v>
      </c>
      <c r="E14087" s="4">
        <f>IFERROR(VLOOKUP(A14087,'From Ilsy'!$A$2:$D$1406,4,FALSE),999999)</f>
        <v>999999</v>
      </c>
      <c r="F14087" s="4">
        <f>IF(E14087=999999,VLOOKUP(D14087,'Manual by Vendor'!$A$2:$C$295,3,FALSE),E14087)</f>
        <v>7</v>
      </c>
      <c r="G14087" s="4">
        <f>VLOOKUP(A14087,Query2[[00001]:[IMLT]],2,FALSE)</f>
        <v>4</v>
      </c>
      <c r="H14087" s="3"/>
      <c r="I14087" s="4">
        <f t="shared" si="223"/>
        <v>7</v>
      </c>
      <c r="J14087" s="3"/>
      <c r="K14087" s="3"/>
    </row>
    <row r="14088" spans="1:11">
      <c r="A14088" s="3" t="s">
        <v>14097</v>
      </c>
      <c r="B14088" s="4" t="str">
        <f>IFERROR(VLOOKUP(A14088,'From Ilsy'!$A$2:$C$1406,3,FALSE),"")</f>
        <v/>
      </c>
      <c r="C14088" s="4" t="str">
        <f>IFERROR(VLOOKUP(A14088,'From Ilsy'!$A$2:$B$1406,2,FALSE),"")</f>
        <v/>
      </c>
      <c r="D14088" s="5">
        <v>450</v>
      </c>
      <c r="E14088" s="4">
        <f>IFERROR(VLOOKUP(A14088,'From Ilsy'!$A$2:$D$1406,4,FALSE),999999)</f>
        <v>999999</v>
      </c>
      <c r="F14088" s="4">
        <f>IF(E14088=999999,VLOOKUP(D14088,'Manual by Vendor'!$A$2:$C$295,3,FALSE),E14088)</f>
        <v>7</v>
      </c>
      <c r="G14088" s="4">
        <f>VLOOKUP(A14088,Query2[[00001]:[IMLT]],2,FALSE)</f>
        <v>5</v>
      </c>
      <c r="H14088" s="3"/>
      <c r="I14088" s="4">
        <f t="shared" si="223"/>
        <v>7</v>
      </c>
      <c r="J14088" s="3"/>
      <c r="K14088" s="3"/>
    </row>
    <row r="14089" spans="1:11">
      <c r="A14089" s="3" t="s">
        <v>14098</v>
      </c>
      <c r="B14089" s="4" t="str">
        <f>IFERROR(VLOOKUP(A14089,'From Ilsy'!$A$2:$C$1406,3,FALSE),"")</f>
        <v/>
      </c>
      <c r="C14089" s="4" t="str">
        <f>IFERROR(VLOOKUP(A14089,'From Ilsy'!$A$2:$B$1406,2,FALSE),"")</f>
        <v/>
      </c>
      <c r="D14089" s="5">
        <v>450</v>
      </c>
      <c r="E14089" s="4">
        <f>IFERROR(VLOOKUP(A14089,'From Ilsy'!$A$2:$D$1406,4,FALSE),999999)</f>
        <v>999999</v>
      </c>
      <c r="F14089" s="4">
        <f>IF(E14089=999999,VLOOKUP(D14089,'Manual by Vendor'!$A$2:$C$295,3,FALSE),E14089)</f>
        <v>7</v>
      </c>
      <c r="G14089" s="4">
        <f>VLOOKUP(A14089,Query2[[00001]:[IMLT]],2,FALSE)</f>
        <v>0</v>
      </c>
      <c r="H14089" s="3"/>
      <c r="I14089" s="4">
        <f t="shared" si="223"/>
        <v>7</v>
      </c>
      <c r="J14089" s="3"/>
      <c r="K14089" s="3"/>
    </row>
    <row r="14090" spans="1:11">
      <c r="A14090" s="3" t="s">
        <v>14099</v>
      </c>
      <c r="B14090" s="4" t="str">
        <f>IFERROR(VLOOKUP(A14090,'From Ilsy'!$A$2:$C$1406,3,FALSE),"")</f>
        <v/>
      </c>
      <c r="C14090" s="4" t="str">
        <f>IFERROR(VLOOKUP(A14090,'From Ilsy'!$A$2:$B$1406,2,FALSE),"")</f>
        <v/>
      </c>
      <c r="D14090" s="5">
        <v>450</v>
      </c>
      <c r="E14090" s="4">
        <f>IFERROR(VLOOKUP(A14090,'From Ilsy'!$A$2:$D$1406,4,FALSE),999999)</f>
        <v>999999</v>
      </c>
      <c r="F14090" s="4">
        <f>IF(E14090=999999,VLOOKUP(D14090,'Manual by Vendor'!$A$2:$C$295,3,FALSE),E14090)</f>
        <v>7</v>
      </c>
      <c r="G14090" s="4">
        <f>VLOOKUP(A14090,Query2[[00001]:[IMLT]],2,FALSE)</f>
        <v>23</v>
      </c>
      <c r="H14090" s="3"/>
      <c r="I14090" s="4">
        <f t="shared" si="223"/>
        <v>7</v>
      </c>
      <c r="J14090" s="3"/>
      <c r="K14090" s="3"/>
    </row>
    <row r="14091" spans="1:11">
      <c r="A14091" s="3" t="s">
        <v>14100</v>
      </c>
      <c r="B14091" s="4" t="str">
        <f>IFERROR(VLOOKUP(A14091,'From Ilsy'!$A$2:$C$1406,3,FALSE),"")</f>
        <v/>
      </c>
      <c r="C14091" s="4" t="str">
        <f>IFERROR(VLOOKUP(A14091,'From Ilsy'!$A$2:$B$1406,2,FALSE),"")</f>
        <v/>
      </c>
      <c r="D14091" s="5">
        <v>450</v>
      </c>
      <c r="E14091" s="4">
        <f>IFERROR(VLOOKUP(A14091,'From Ilsy'!$A$2:$D$1406,4,FALSE),999999)</f>
        <v>999999</v>
      </c>
      <c r="F14091" s="4">
        <f>IF(E14091=999999,VLOOKUP(D14091,'Manual by Vendor'!$A$2:$C$295,3,FALSE),E14091)</f>
        <v>7</v>
      </c>
      <c r="G14091" s="4">
        <f>VLOOKUP(A14091,Query2[[00001]:[IMLT]],2,FALSE)</f>
        <v>1</v>
      </c>
      <c r="H14091" s="3"/>
      <c r="I14091" s="4">
        <f t="shared" si="223"/>
        <v>7</v>
      </c>
      <c r="J14091" s="3"/>
      <c r="K14091" s="3"/>
    </row>
    <row r="14092" spans="1:11">
      <c r="A14092" s="3" t="s">
        <v>14101</v>
      </c>
      <c r="B14092" s="4" t="str">
        <f>IFERROR(VLOOKUP(A14092,'From Ilsy'!$A$2:$C$1406,3,FALSE),"")</f>
        <v/>
      </c>
      <c r="C14092" s="4" t="str">
        <f>IFERROR(VLOOKUP(A14092,'From Ilsy'!$A$2:$B$1406,2,FALSE),"")</f>
        <v/>
      </c>
      <c r="D14092" s="5">
        <v>450</v>
      </c>
      <c r="E14092" s="4">
        <f>IFERROR(VLOOKUP(A14092,'From Ilsy'!$A$2:$D$1406,4,FALSE),999999)</f>
        <v>999999</v>
      </c>
      <c r="F14092" s="4">
        <f>IF(E14092=999999,VLOOKUP(D14092,'Manual by Vendor'!$A$2:$C$295,3,FALSE),E14092)</f>
        <v>7</v>
      </c>
      <c r="G14092" s="4">
        <f>VLOOKUP(A14092,Query2[[00001]:[IMLT]],2,FALSE)</f>
        <v>4</v>
      </c>
      <c r="H14092" s="3"/>
      <c r="I14092" s="4">
        <f t="shared" si="223"/>
        <v>7</v>
      </c>
      <c r="J14092" s="3"/>
      <c r="K14092" s="3"/>
    </row>
    <row r="14093" spans="1:11">
      <c r="A14093" s="3" t="s">
        <v>14102</v>
      </c>
      <c r="B14093" s="4" t="str">
        <f>IFERROR(VLOOKUP(A14093,'From Ilsy'!$A$2:$C$1406,3,FALSE),"")</f>
        <v/>
      </c>
      <c r="C14093" s="4" t="str">
        <f>IFERROR(VLOOKUP(A14093,'From Ilsy'!$A$2:$B$1406,2,FALSE),"")</f>
        <v/>
      </c>
      <c r="D14093" s="5">
        <v>450</v>
      </c>
      <c r="E14093" s="4">
        <f>IFERROR(VLOOKUP(A14093,'From Ilsy'!$A$2:$D$1406,4,FALSE),999999)</f>
        <v>999999</v>
      </c>
      <c r="F14093" s="4">
        <f>IF(E14093=999999,VLOOKUP(D14093,'Manual by Vendor'!$A$2:$C$295,3,FALSE),E14093)</f>
        <v>7</v>
      </c>
      <c r="G14093" s="4">
        <f>VLOOKUP(A14093,Query2[[00001]:[IMLT]],2,FALSE)</f>
        <v>5</v>
      </c>
      <c r="H14093" s="3"/>
      <c r="I14093" s="4">
        <f t="shared" si="223"/>
        <v>7</v>
      </c>
      <c r="J14093" s="3"/>
      <c r="K14093" s="3"/>
    </row>
    <row r="14094" spans="1:11">
      <c r="A14094" s="3" t="s">
        <v>14103</v>
      </c>
      <c r="B14094" s="4" t="str">
        <f>IFERROR(VLOOKUP(A14094,'From Ilsy'!$A$2:$C$1406,3,FALSE),"")</f>
        <v/>
      </c>
      <c r="C14094" s="4" t="str">
        <f>IFERROR(VLOOKUP(A14094,'From Ilsy'!$A$2:$B$1406,2,FALSE),"")</f>
        <v/>
      </c>
      <c r="D14094" s="5">
        <v>450</v>
      </c>
      <c r="E14094" s="4">
        <f>IFERROR(VLOOKUP(A14094,'From Ilsy'!$A$2:$D$1406,4,FALSE),999999)</f>
        <v>999999</v>
      </c>
      <c r="F14094" s="4">
        <f>IF(E14094=999999,VLOOKUP(D14094,'Manual by Vendor'!$A$2:$C$295,3,FALSE),E14094)</f>
        <v>7</v>
      </c>
      <c r="G14094" s="4">
        <f>VLOOKUP(A14094,Query2[[00001]:[IMLT]],2,FALSE)</f>
        <v>0</v>
      </c>
      <c r="H14094" s="3"/>
      <c r="I14094" s="4">
        <f t="shared" si="223"/>
        <v>7</v>
      </c>
      <c r="J14094" s="3"/>
      <c r="K14094" s="3"/>
    </row>
    <row r="14095" spans="1:11">
      <c r="A14095" s="3" t="s">
        <v>14104</v>
      </c>
      <c r="B14095" s="4" t="str">
        <f>IFERROR(VLOOKUP(A14095,'From Ilsy'!$A$2:$C$1406,3,FALSE),"")</f>
        <v/>
      </c>
      <c r="C14095" s="4" t="str">
        <f>IFERROR(VLOOKUP(A14095,'From Ilsy'!$A$2:$B$1406,2,FALSE),"")</f>
        <v/>
      </c>
      <c r="D14095" s="5">
        <v>450</v>
      </c>
      <c r="E14095" s="4">
        <f>IFERROR(VLOOKUP(A14095,'From Ilsy'!$A$2:$D$1406,4,FALSE),999999)</f>
        <v>999999</v>
      </c>
      <c r="F14095" s="4">
        <f>IF(E14095=999999,VLOOKUP(D14095,'Manual by Vendor'!$A$2:$C$295,3,FALSE),E14095)</f>
        <v>7</v>
      </c>
      <c r="G14095" s="4">
        <f>VLOOKUP(A14095,Query2[[00001]:[IMLT]],2,FALSE)</f>
        <v>0</v>
      </c>
      <c r="H14095" s="3"/>
      <c r="I14095" s="4">
        <f t="shared" si="223"/>
        <v>7</v>
      </c>
      <c r="J14095" s="3"/>
      <c r="K14095" s="3"/>
    </row>
    <row r="14096" spans="1:11">
      <c r="A14096" s="3" t="s">
        <v>14105</v>
      </c>
      <c r="B14096" s="4" t="str">
        <f>IFERROR(VLOOKUP(A14096,'From Ilsy'!$A$2:$C$1406,3,FALSE),"")</f>
        <v/>
      </c>
      <c r="C14096" s="4" t="str">
        <f>IFERROR(VLOOKUP(A14096,'From Ilsy'!$A$2:$B$1406,2,FALSE),"")</f>
        <v/>
      </c>
      <c r="D14096" s="5">
        <v>450</v>
      </c>
      <c r="E14096" s="4">
        <f>IFERROR(VLOOKUP(A14096,'From Ilsy'!$A$2:$D$1406,4,FALSE),999999)</f>
        <v>999999</v>
      </c>
      <c r="F14096" s="4">
        <f>IF(E14096=999999,VLOOKUP(D14096,'Manual by Vendor'!$A$2:$C$295,3,FALSE),E14096)</f>
        <v>7</v>
      </c>
      <c r="G14096" s="4">
        <f>VLOOKUP(A14096,Query2[[00001]:[IMLT]],2,FALSE)</f>
        <v>3</v>
      </c>
      <c r="H14096" s="3"/>
      <c r="I14096" s="4">
        <f t="shared" si="223"/>
        <v>7</v>
      </c>
      <c r="J14096" s="3"/>
      <c r="K14096" s="3"/>
    </row>
    <row r="14097" spans="1:11">
      <c r="A14097" s="3" t="s">
        <v>14106</v>
      </c>
      <c r="B14097" s="4" t="str">
        <f>IFERROR(VLOOKUP(A14097,'From Ilsy'!$A$2:$C$1406,3,FALSE),"")</f>
        <v/>
      </c>
      <c r="C14097" s="4" t="str">
        <f>IFERROR(VLOOKUP(A14097,'From Ilsy'!$A$2:$B$1406,2,FALSE),"")</f>
        <v/>
      </c>
      <c r="D14097" s="5">
        <v>450</v>
      </c>
      <c r="E14097" s="4">
        <f>IFERROR(VLOOKUP(A14097,'From Ilsy'!$A$2:$D$1406,4,FALSE),999999)</f>
        <v>999999</v>
      </c>
      <c r="F14097" s="4">
        <f>IF(E14097=999999,VLOOKUP(D14097,'Manual by Vendor'!$A$2:$C$295,3,FALSE),E14097)</f>
        <v>7</v>
      </c>
      <c r="G14097" s="4">
        <f>VLOOKUP(A14097,Query2[[00001]:[IMLT]],2,FALSE)</f>
        <v>7</v>
      </c>
      <c r="H14097" s="3"/>
      <c r="I14097" s="4">
        <f t="shared" si="223"/>
        <v>7</v>
      </c>
      <c r="J14097" s="3"/>
      <c r="K14097" s="3"/>
    </row>
    <row r="14098" spans="1:11">
      <c r="A14098" s="3" t="s">
        <v>14107</v>
      </c>
      <c r="B14098" s="4" t="str">
        <f>IFERROR(VLOOKUP(A14098,'From Ilsy'!$A$2:$C$1406,3,FALSE),"")</f>
        <v/>
      </c>
      <c r="C14098" s="4" t="str">
        <f>IFERROR(VLOOKUP(A14098,'From Ilsy'!$A$2:$B$1406,2,FALSE),"")</f>
        <v/>
      </c>
      <c r="D14098" s="5">
        <v>450</v>
      </c>
      <c r="E14098" s="4">
        <f>IFERROR(VLOOKUP(A14098,'From Ilsy'!$A$2:$D$1406,4,FALSE),999999)</f>
        <v>999999</v>
      </c>
      <c r="F14098" s="4">
        <f>IF(E14098=999999,VLOOKUP(D14098,'Manual by Vendor'!$A$2:$C$295,3,FALSE),E14098)</f>
        <v>7</v>
      </c>
      <c r="G14098" s="4">
        <f>VLOOKUP(A14098,Query2[[00001]:[IMLT]],2,FALSE)</f>
        <v>6</v>
      </c>
      <c r="H14098" s="3"/>
      <c r="I14098" s="4">
        <f t="shared" si="223"/>
        <v>7</v>
      </c>
      <c r="J14098" s="3"/>
      <c r="K14098" s="3"/>
    </row>
    <row r="14099" spans="1:11">
      <c r="A14099" s="3" t="s">
        <v>14108</v>
      </c>
      <c r="B14099" s="4" t="str">
        <f>IFERROR(VLOOKUP(A14099,'From Ilsy'!$A$2:$C$1406,3,FALSE),"")</f>
        <v/>
      </c>
      <c r="C14099" s="4" t="str">
        <f>IFERROR(VLOOKUP(A14099,'From Ilsy'!$A$2:$B$1406,2,FALSE),"")</f>
        <v/>
      </c>
      <c r="D14099" s="5">
        <v>450</v>
      </c>
      <c r="E14099" s="4">
        <f>IFERROR(VLOOKUP(A14099,'From Ilsy'!$A$2:$D$1406,4,FALSE),999999)</f>
        <v>999999</v>
      </c>
      <c r="F14099" s="4">
        <f>IF(E14099=999999,VLOOKUP(D14099,'Manual by Vendor'!$A$2:$C$295,3,FALSE),E14099)</f>
        <v>7</v>
      </c>
      <c r="G14099" s="4">
        <f>VLOOKUP(A14099,Query2[[00001]:[IMLT]],2,FALSE)</f>
        <v>0</v>
      </c>
      <c r="H14099" s="3"/>
      <c r="I14099" s="4">
        <f t="shared" si="223"/>
        <v>7</v>
      </c>
      <c r="J14099" s="3"/>
      <c r="K14099" s="3"/>
    </row>
    <row r="14100" spans="1:11">
      <c r="A14100" s="3" t="s">
        <v>14109</v>
      </c>
      <c r="B14100" s="4" t="str">
        <f>IFERROR(VLOOKUP(A14100,'From Ilsy'!$A$2:$C$1406,3,FALSE),"")</f>
        <v/>
      </c>
      <c r="C14100" s="4" t="str">
        <f>IFERROR(VLOOKUP(A14100,'From Ilsy'!$A$2:$B$1406,2,FALSE),"")</f>
        <v/>
      </c>
      <c r="D14100" s="5">
        <v>450</v>
      </c>
      <c r="E14100" s="4">
        <f>IFERROR(VLOOKUP(A14100,'From Ilsy'!$A$2:$D$1406,4,FALSE),999999)</f>
        <v>999999</v>
      </c>
      <c r="F14100" s="4">
        <f>IF(E14100=999999,VLOOKUP(D14100,'Manual by Vendor'!$A$2:$C$295,3,FALSE),E14100)</f>
        <v>7</v>
      </c>
      <c r="G14100" s="4">
        <f>VLOOKUP(A14100,Query2[[00001]:[IMLT]],2,FALSE)</f>
        <v>23</v>
      </c>
      <c r="H14100" s="3"/>
      <c r="I14100" s="4">
        <f t="shared" si="223"/>
        <v>7</v>
      </c>
      <c r="J14100" s="3"/>
      <c r="K14100" s="3"/>
    </row>
    <row r="14101" spans="1:11">
      <c r="A14101" s="3" t="s">
        <v>14110</v>
      </c>
      <c r="B14101" s="4" t="str">
        <f>IFERROR(VLOOKUP(A14101,'From Ilsy'!$A$2:$C$1406,3,FALSE),"")</f>
        <v/>
      </c>
      <c r="C14101" s="4" t="str">
        <f>IFERROR(VLOOKUP(A14101,'From Ilsy'!$A$2:$B$1406,2,FALSE),"")</f>
        <v/>
      </c>
      <c r="D14101" s="5">
        <v>450</v>
      </c>
      <c r="E14101" s="4">
        <f>IFERROR(VLOOKUP(A14101,'From Ilsy'!$A$2:$D$1406,4,FALSE),999999)</f>
        <v>999999</v>
      </c>
      <c r="F14101" s="4">
        <f>IF(E14101=999999,VLOOKUP(D14101,'Manual by Vendor'!$A$2:$C$295,3,FALSE),E14101)</f>
        <v>7</v>
      </c>
      <c r="G14101" s="4">
        <f>VLOOKUP(A14101,Query2[[00001]:[IMLT]],2,FALSE)</f>
        <v>6</v>
      </c>
      <c r="H14101" s="3"/>
      <c r="I14101" s="4">
        <f t="shared" si="223"/>
        <v>7</v>
      </c>
      <c r="J14101" s="3"/>
      <c r="K14101" s="3"/>
    </row>
    <row r="14102" spans="1:11">
      <c r="A14102" s="3" t="s">
        <v>14111</v>
      </c>
      <c r="B14102" s="4" t="str">
        <f>IFERROR(VLOOKUP(A14102,'From Ilsy'!$A$2:$C$1406,3,FALSE),"")</f>
        <v/>
      </c>
      <c r="C14102" s="4" t="str">
        <f>IFERROR(VLOOKUP(A14102,'From Ilsy'!$A$2:$B$1406,2,FALSE),"")</f>
        <v/>
      </c>
      <c r="D14102" s="5">
        <v>450</v>
      </c>
      <c r="E14102" s="4">
        <f>IFERROR(VLOOKUP(A14102,'From Ilsy'!$A$2:$D$1406,4,FALSE),999999)</f>
        <v>999999</v>
      </c>
      <c r="F14102" s="4">
        <f>IF(E14102=999999,VLOOKUP(D14102,'Manual by Vendor'!$A$2:$C$295,3,FALSE),E14102)</f>
        <v>7</v>
      </c>
      <c r="G14102" s="4">
        <f>VLOOKUP(A14102,Query2[[00001]:[IMLT]],2,FALSE)</f>
        <v>0</v>
      </c>
      <c r="H14102" s="3"/>
      <c r="I14102" s="4">
        <f t="shared" si="223"/>
        <v>7</v>
      </c>
      <c r="J14102" s="3"/>
      <c r="K14102" s="3"/>
    </row>
    <row r="14103" spans="1:11">
      <c r="A14103" s="3" t="s">
        <v>14112</v>
      </c>
      <c r="B14103" s="4" t="str">
        <f>IFERROR(VLOOKUP(A14103,'From Ilsy'!$A$2:$C$1406,3,FALSE),"")</f>
        <v/>
      </c>
      <c r="C14103" s="4" t="str">
        <f>IFERROR(VLOOKUP(A14103,'From Ilsy'!$A$2:$B$1406,2,FALSE),"")</f>
        <v/>
      </c>
      <c r="D14103" s="5">
        <v>450</v>
      </c>
      <c r="E14103" s="4">
        <f>IFERROR(VLOOKUP(A14103,'From Ilsy'!$A$2:$D$1406,4,FALSE),999999)</f>
        <v>999999</v>
      </c>
      <c r="F14103" s="4">
        <f>IF(E14103=999999,VLOOKUP(D14103,'Manual by Vendor'!$A$2:$C$295,3,FALSE),E14103)</f>
        <v>7</v>
      </c>
      <c r="G14103" s="4">
        <f>VLOOKUP(A14103,Query2[[00001]:[IMLT]],2,FALSE)</f>
        <v>1</v>
      </c>
      <c r="H14103" s="3"/>
      <c r="I14103" s="4">
        <f t="shared" si="223"/>
        <v>7</v>
      </c>
      <c r="J14103" s="3"/>
      <c r="K14103" s="3"/>
    </row>
    <row r="14104" spans="1:11">
      <c r="A14104" s="3" t="s">
        <v>14113</v>
      </c>
      <c r="B14104" s="4" t="str">
        <f>IFERROR(VLOOKUP(A14104,'From Ilsy'!$A$2:$C$1406,3,FALSE),"")</f>
        <v/>
      </c>
      <c r="C14104" s="4" t="str">
        <f>IFERROR(VLOOKUP(A14104,'From Ilsy'!$A$2:$B$1406,2,FALSE),"")</f>
        <v/>
      </c>
      <c r="D14104" s="5">
        <v>450</v>
      </c>
      <c r="E14104" s="4">
        <f>IFERROR(VLOOKUP(A14104,'From Ilsy'!$A$2:$D$1406,4,FALSE),999999)</f>
        <v>999999</v>
      </c>
      <c r="F14104" s="4">
        <f>IF(E14104=999999,VLOOKUP(D14104,'Manual by Vendor'!$A$2:$C$295,3,FALSE),E14104)</f>
        <v>7</v>
      </c>
      <c r="G14104" s="4">
        <f>VLOOKUP(A14104,Query2[[00001]:[IMLT]],2,FALSE)</f>
        <v>0</v>
      </c>
      <c r="H14104" s="3"/>
      <c r="I14104" s="4">
        <f t="shared" si="223"/>
        <v>7</v>
      </c>
      <c r="J14104" s="3"/>
      <c r="K14104" s="3"/>
    </row>
    <row r="14105" spans="1:11">
      <c r="A14105" s="3" t="s">
        <v>14114</v>
      </c>
      <c r="B14105" s="4" t="str">
        <f>IFERROR(VLOOKUP(A14105,'From Ilsy'!$A$2:$C$1406,3,FALSE),"")</f>
        <v/>
      </c>
      <c r="C14105" s="4" t="str">
        <f>IFERROR(VLOOKUP(A14105,'From Ilsy'!$A$2:$B$1406,2,FALSE),"")</f>
        <v/>
      </c>
      <c r="D14105" s="5">
        <v>450</v>
      </c>
      <c r="E14105" s="4">
        <f>IFERROR(VLOOKUP(A14105,'From Ilsy'!$A$2:$D$1406,4,FALSE),999999)</f>
        <v>999999</v>
      </c>
      <c r="F14105" s="4">
        <f>IF(E14105=999999,VLOOKUP(D14105,'Manual by Vendor'!$A$2:$C$295,3,FALSE),E14105)</f>
        <v>7</v>
      </c>
      <c r="G14105" s="4">
        <f>VLOOKUP(A14105,Query2[[00001]:[IMLT]],2,FALSE)</f>
        <v>3</v>
      </c>
      <c r="H14105" s="3"/>
      <c r="I14105" s="4">
        <f t="shared" si="223"/>
        <v>7</v>
      </c>
      <c r="J14105" s="3"/>
      <c r="K14105" s="3"/>
    </row>
    <row r="14106" spans="1:11">
      <c r="A14106" s="3" t="s">
        <v>14115</v>
      </c>
      <c r="B14106" s="4" t="str">
        <f>IFERROR(VLOOKUP(A14106,'From Ilsy'!$A$2:$C$1406,3,FALSE),"")</f>
        <v/>
      </c>
      <c r="C14106" s="4" t="str">
        <f>IFERROR(VLOOKUP(A14106,'From Ilsy'!$A$2:$B$1406,2,FALSE),"")</f>
        <v/>
      </c>
      <c r="D14106" s="5">
        <v>450</v>
      </c>
      <c r="E14106" s="4">
        <f>IFERROR(VLOOKUP(A14106,'From Ilsy'!$A$2:$D$1406,4,FALSE),999999)</f>
        <v>999999</v>
      </c>
      <c r="F14106" s="4">
        <f>IF(E14106=999999,VLOOKUP(D14106,'Manual by Vendor'!$A$2:$C$295,3,FALSE),E14106)</f>
        <v>7</v>
      </c>
      <c r="G14106" s="4">
        <f>VLOOKUP(A14106,Query2[[00001]:[IMLT]],2,FALSE)</f>
        <v>5</v>
      </c>
      <c r="H14106" s="3"/>
      <c r="I14106" s="4">
        <f t="shared" si="223"/>
        <v>7</v>
      </c>
      <c r="J14106" s="3"/>
      <c r="K14106" s="3"/>
    </row>
    <row r="14107" spans="1:11">
      <c r="A14107" s="3" t="s">
        <v>14116</v>
      </c>
      <c r="B14107" s="4" t="str">
        <f>IFERROR(VLOOKUP(A14107,'From Ilsy'!$A$2:$C$1406,3,FALSE),"")</f>
        <v/>
      </c>
      <c r="C14107" s="4" t="str">
        <f>IFERROR(VLOOKUP(A14107,'From Ilsy'!$A$2:$B$1406,2,FALSE),"")</f>
        <v/>
      </c>
      <c r="D14107" s="5">
        <v>450</v>
      </c>
      <c r="E14107" s="4">
        <f>IFERROR(VLOOKUP(A14107,'From Ilsy'!$A$2:$D$1406,4,FALSE),999999)</f>
        <v>999999</v>
      </c>
      <c r="F14107" s="4">
        <f>IF(E14107=999999,VLOOKUP(D14107,'Manual by Vendor'!$A$2:$C$295,3,FALSE),E14107)</f>
        <v>7</v>
      </c>
      <c r="G14107" s="4">
        <f>VLOOKUP(A14107,Query2[[00001]:[IMLT]],2,FALSE)</f>
        <v>0</v>
      </c>
      <c r="H14107" s="3"/>
      <c r="I14107" s="4">
        <f t="shared" si="223"/>
        <v>7</v>
      </c>
      <c r="J14107" s="3"/>
      <c r="K14107" s="3"/>
    </row>
    <row r="14108" spans="1:11">
      <c r="A14108" s="3" t="s">
        <v>14117</v>
      </c>
      <c r="B14108" s="4" t="str">
        <f>IFERROR(VLOOKUP(A14108,'From Ilsy'!$A$2:$C$1406,3,FALSE),"")</f>
        <v xml:space="preserve">1/2" ACOUSTIC CORK SHEETS 2x3 </v>
      </c>
      <c r="C14108" s="4" t="str">
        <f>IFERROR(VLOOKUP(A14108,'From Ilsy'!$A$2:$B$1406,2,FALSE),"")</f>
        <v xml:space="preserve">CORK                </v>
      </c>
      <c r="D14108" s="5">
        <v>3044</v>
      </c>
      <c r="E14108" s="4">
        <f>IFERROR(VLOOKUP(A14108,'From Ilsy'!$A$2:$D$1406,4,FALSE),999999)</f>
        <v>105</v>
      </c>
      <c r="F14108" s="4">
        <f>IF(E14108=999999,VLOOKUP(D14108,'Manual by Vendor'!$A$2:$C$295,3,FALSE),E14108)</f>
        <v>105</v>
      </c>
      <c r="G14108" s="4">
        <f>VLOOKUP(A14108,Query2[[00001]:[IMLT]],2,FALSE)</f>
        <v>149</v>
      </c>
      <c r="H14108" s="3">
        <f>9*7</f>
        <v>63</v>
      </c>
      <c r="I14108" s="4">
        <f t="shared" si="223"/>
        <v>105</v>
      </c>
      <c r="J14108" s="3"/>
      <c r="K14108" s="3"/>
    </row>
    <row r="14109" spans="1:11">
      <c r="A14109" s="3" t="s">
        <v>14118</v>
      </c>
      <c r="B14109" s="4" t="str">
        <f>IFERROR(VLOOKUP(A14109,'From Ilsy'!$A$2:$C$1406,3,FALSE),"")</f>
        <v xml:space="preserve">1/4" ACOUSTIC CORK SHEETS 2x3 </v>
      </c>
      <c r="C14109" s="4" t="str">
        <f>IFERROR(VLOOKUP(A14109,'From Ilsy'!$A$2:$B$1406,2,FALSE),"")</f>
        <v xml:space="preserve">CORK                </v>
      </c>
      <c r="D14109" s="5">
        <v>3044</v>
      </c>
      <c r="E14109" s="4">
        <f>IFERROR(VLOOKUP(A14109,'From Ilsy'!$A$2:$D$1406,4,FALSE),999999)</f>
        <v>105</v>
      </c>
      <c r="F14109" s="4">
        <f>IF(E14109=999999,VLOOKUP(D14109,'Manual by Vendor'!$A$2:$C$295,3,FALSE),E14109)</f>
        <v>105</v>
      </c>
      <c r="G14109" s="4">
        <f>VLOOKUP(A14109,Query2[[00001]:[IMLT]],2,FALSE)</f>
        <v>137</v>
      </c>
      <c r="H14109" s="3">
        <f>9*7</f>
        <v>63</v>
      </c>
      <c r="I14109" s="4">
        <f t="shared" si="223"/>
        <v>105</v>
      </c>
      <c r="J14109" s="3"/>
      <c r="K14109" s="3"/>
    </row>
    <row r="14110" spans="1:11">
      <c r="A14110" s="3" t="s">
        <v>14119</v>
      </c>
      <c r="B14110" s="4" t="str">
        <f>IFERROR(VLOOKUP(A14110,'From Ilsy'!$A$2:$C$1406,3,FALSE),"")</f>
        <v>W/O ENG 3-1/4" PR.WHEAT (9/16"</v>
      </c>
      <c r="C14110" s="4" t="str">
        <f>IFERROR(VLOOKUP(A14110,'From Ilsy'!$A$2:$B$1406,2,FALSE),"")</f>
        <v xml:space="preserve">CRYSTAL VALLEY      </v>
      </c>
      <c r="D14110" s="5">
        <v>1244</v>
      </c>
      <c r="E14110" s="4">
        <f>IFERROR(VLOOKUP(A14110,'From Ilsy'!$A$2:$D$1406,4,FALSE),999999)</f>
        <v>154</v>
      </c>
      <c r="F14110" s="4">
        <f>IF(E14110=999999,VLOOKUP(D14110,'Manual by Vendor'!$A$2:$C$295,3,FALSE),E14110)</f>
        <v>154</v>
      </c>
      <c r="G14110" s="4">
        <f>VLOOKUP(A14110,Query2[[00001]:[IMLT]],2,FALSE)</f>
        <v>40</v>
      </c>
      <c r="H14110" s="3"/>
      <c r="I14110" s="4">
        <f t="shared" si="223"/>
        <v>154</v>
      </c>
      <c r="J14110" s="3">
        <v>1478.4</v>
      </c>
      <c r="K14110" s="3">
        <v>18</v>
      </c>
    </row>
    <row r="14111" spans="1:11">
      <c r="A14111" s="3" t="s">
        <v>14120</v>
      </c>
      <c r="B14111" s="4" t="str">
        <f>IFERROR(VLOOKUP(A14111,'From Ilsy'!$A$2:$C$1406,3,FALSE),"")</f>
        <v/>
      </c>
      <c r="C14111" s="4" t="str">
        <f>IFERROR(VLOOKUP(A14111,'From Ilsy'!$A$2:$B$1406,2,FALSE),"")</f>
        <v/>
      </c>
      <c r="D14111" s="5">
        <v>450</v>
      </c>
      <c r="E14111" s="4">
        <f>IFERROR(VLOOKUP(A14111,'From Ilsy'!$A$2:$D$1406,4,FALSE),999999)</f>
        <v>999999</v>
      </c>
      <c r="F14111" s="4">
        <f>IF(E14111=999999,VLOOKUP(D14111,'Manual by Vendor'!$A$2:$C$295,3,FALSE),E14111)</f>
        <v>7</v>
      </c>
      <c r="G14111" s="4">
        <f>VLOOKUP(A14111,Query2[[00001]:[IMLT]],2,FALSE)</f>
        <v>91</v>
      </c>
      <c r="H14111" s="3"/>
      <c r="I14111" s="4">
        <f t="shared" si="223"/>
        <v>7</v>
      </c>
      <c r="J14111" s="3"/>
      <c r="K14111" s="3"/>
    </row>
    <row r="14112" spans="1:11">
      <c r="A14112" s="3" t="s">
        <v>14121</v>
      </c>
      <c r="B14112" s="4" t="str">
        <f>IFERROR(VLOOKUP(A14112,'From Ilsy'!$A$2:$C$1406,3,FALSE),"")</f>
        <v/>
      </c>
      <c r="C14112" s="4" t="str">
        <f>IFERROR(VLOOKUP(A14112,'From Ilsy'!$A$2:$B$1406,2,FALSE),"")</f>
        <v/>
      </c>
      <c r="D14112" s="5">
        <v>450</v>
      </c>
      <c r="E14112" s="4">
        <f>IFERROR(VLOOKUP(A14112,'From Ilsy'!$A$2:$D$1406,4,FALSE),999999)</f>
        <v>999999</v>
      </c>
      <c r="F14112" s="4">
        <f>IF(E14112=999999,VLOOKUP(D14112,'Manual by Vendor'!$A$2:$C$295,3,FALSE),E14112)</f>
        <v>7</v>
      </c>
      <c r="G14112" s="4">
        <f>VLOOKUP(A14112,Query2[[00001]:[IMLT]],2,FALSE)</f>
        <v>0</v>
      </c>
      <c r="H14112" s="3"/>
      <c r="I14112" s="4">
        <f t="shared" si="223"/>
        <v>7</v>
      </c>
      <c r="J14112" s="3"/>
      <c r="K14112" s="3"/>
    </row>
    <row r="14113" spans="1:11">
      <c r="A14113" s="3" t="s">
        <v>14122</v>
      </c>
      <c r="B14113" s="4" t="str">
        <f>IFERROR(VLOOKUP(A14113,'From Ilsy'!$A$2:$C$1406,3,FALSE),"")</f>
        <v/>
      </c>
      <c r="C14113" s="4" t="str">
        <f>IFERROR(VLOOKUP(A14113,'From Ilsy'!$A$2:$B$1406,2,FALSE),"")</f>
        <v/>
      </c>
      <c r="D14113" s="5">
        <v>450</v>
      </c>
      <c r="E14113" s="4">
        <f>IFERROR(VLOOKUP(A14113,'From Ilsy'!$A$2:$D$1406,4,FALSE),999999)</f>
        <v>999999</v>
      </c>
      <c r="F14113" s="4">
        <f>IF(E14113=999999,VLOOKUP(D14113,'Manual by Vendor'!$A$2:$C$295,3,FALSE),E14113)</f>
        <v>7</v>
      </c>
      <c r="G14113" s="4">
        <f>VLOOKUP(A14113,Query2[[00001]:[IMLT]],2,FALSE)</f>
        <v>0</v>
      </c>
      <c r="H14113" s="3"/>
      <c r="I14113" s="4">
        <f t="shared" si="223"/>
        <v>7</v>
      </c>
      <c r="J14113" s="3"/>
      <c r="K14113" s="3"/>
    </row>
    <row r="14114" spans="1:11">
      <c r="A14114" s="3" t="s">
        <v>14123</v>
      </c>
      <c r="B14114" s="4" t="str">
        <f>IFERROR(VLOOKUP(A14114,'From Ilsy'!$A$2:$C$1406,3,FALSE),"")</f>
        <v/>
      </c>
      <c r="C14114" s="4" t="str">
        <f>IFERROR(VLOOKUP(A14114,'From Ilsy'!$A$2:$B$1406,2,FALSE),"")</f>
        <v/>
      </c>
      <c r="D14114" s="5">
        <v>450</v>
      </c>
      <c r="E14114" s="4">
        <f>IFERROR(VLOOKUP(A14114,'From Ilsy'!$A$2:$D$1406,4,FALSE),999999)</f>
        <v>999999</v>
      </c>
      <c r="F14114" s="4">
        <f>IF(E14114=999999,VLOOKUP(D14114,'Manual by Vendor'!$A$2:$C$295,3,FALSE),E14114)</f>
        <v>7</v>
      </c>
      <c r="G14114" s="4">
        <f>VLOOKUP(A14114,Query2[[00001]:[IMLT]],2,FALSE)</f>
        <v>0</v>
      </c>
      <c r="H14114" s="3"/>
      <c r="I14114" s="4">
        <f t="shared" si="223"/>
        <v>7</v>
      </c>
      <c r="J14114" s="3"/>
      <c r="K14114" s="3"/>
    </row>
    <row r="14115" spans="1:11">
      <c r="A14115" s="3" t="s">
        <v>14124</v>
      </c>
      <c r="B14115" s="4" t="str">
        <f>IFERROR(VLOOKUP(A14115,'From Ilsy'!$A$2:$C$1406,3,FALSE),"")</f>
        <v/>
      </c>
      <c r="C14115" s="4" t="str">
        <f>IFERROR(VLOOKUP(A14115,'From Ilsy'!$A$2:$B$1406,2,FALSE),"")</f>
        <v/>
      </c>
      <c r="D14115" s="5">
        <v>450</v>
      </c>
      <c r="E14115" s="4">
        <f>IFERROR(VLOOKUP(A14115,'From Ilsy'!$A$2:$D$1406,4,FALSE),999999)</f>
        <v>999999</v>
      </c>
      <c r="F14115" s="4">
        <f>IF(E14115=999999,VLOOKUP(D14115,'Manual by Vendor'!$A$2:$C$295,3,FALSE),E14115)</f>
        <v>7</v>
      </c>
      <c r="G14115" s="4">
        <f>VLOOKUP(A14115,Query2[[00001]:[IMLT]],2,FALSE)</f>
        <v>0</v>
      </c>
      <c r="H14115" s="3"/>
      <c r="I14115" s="4">
        <f t="shared" si="223"/>
        <v>7</v>
      </c>
      <c r="J14115" s="3"/>
      <c r="K14115" s="3"/>
    </row>
    <row r="14116" spans="1:11">
      <c r="A14116" s="3" t="s">
        <v>14125</v>
      </c>
      <c r="B14116" s="4" t="str">
        <f>IFERROR(VLOOKUP(A14116,'From Ilsy'!$A$2:$C$1406,3,FALSE),"")</f>
        <v/>
      </c>
      <c r="C14116" s="4" t="str">
        <f>IFERROR(VLOOKUP(A14116,'From Ilsy'!$A$2:$B$1406,2,FALSE),"")</f>
        <v/>
      </c>
      <c r="D14116" s="5">
        <v>450</v>
      </c>
      <c r="E14116" s="4">
        <f>IFERROR(VLOOKUP(A14116,'From Ilsy'!$A$2:$D$1406,4,FALSE),999999)</f>
        <v>999999</v>
      </c>
      <c r="F14116" s="4">
        <f>IF(E14116=999999,VLOOKUP(D14116,'Manual by Vendor'!$A$2:$C$295,3,FALSE),E14116)</f>
        <v>7</v>
      </c>
      <c r="G14116" s="4">
        <f>VLOOKUP(A14116,Query2[[00001]:[IMLT]],2,FALSE)</f>
        <v>0</v>
      </c>
      <c r="H14116" s="3"/>
      <c r="I14116" s="4">
        <f t="shared" si="223"/>
        <v>7</v>
      </c>
      <c r="J14116" s="3"/>
      <c r="K14116" s="3"/>
    </row>
    <row r="14117" spans="1:11">
      <c r="A14117" s="3" t="s">
        <v>14126</v>
      </c>
      <c r="B14117" s="4" t="str">
        <f>IFERROR(VLOOKUP(A14117,'From Ilsy'!$A$2:$C$1406,3,FALSE),"")</f>
        <v/>
      </c>
      <c r="C14117" s="4" t="str">
        <f>IFERROR(VLOOKUP(A14117,'From Ilsy'!$A$2:$B$1406,2,FALSE),"")</f>
        <v/>
      </c>
      <c r="D14117" s="5">
        <v>450</v>
      </c>
      <c r="E14117" s="4">
        <f>IFERROR(VLOOKUP(A14117,'From Ilsy'!$A$2:$D$1406,4,FALSE),999999)</f>
        <v>999999</v>
      </c>
      <c r="F14117" s="4">
        <f>IF(E14117=999999,VLOOKUP(D14117,'Manual by Vendor'!$A$2:$C$295,3,FALSE),E14117)</f>
        <v>7</v>
      </c>
      <c r="G14117" s="4">
        <f>VLOOKUP(A14117,Query2[[00001]:[IMLT]],2,FALSE)</f>
        <v>0</v>
      </c>
      <c r="H14117" s="3"/>
      <c r="I14117" s="4">
        <f t="shared" si="223"/>
        <v>7</v>
      </c>
      <c r="J14117" s="3"/>
      <c r="K14117" s="3"/>
    </row>
    <row r="14118" spans="1:11">
      <c r="A14118" s="3" t="s">
        <v>14127</v>
      </c>
      <c r="B14118" s="4" t="str">
        <f>IFERROR(VLOOKUP(A14118,'From Ilsy'!$A$2:$C$1406,3,FALSE),"")</f>
        <v/>
      </c>
      <c r="C14118" s="4" t="str">
        <f>IFERROR(VLOOKUP(A14118,'From Ilsy'!$A$2:$B$1406,2,FALSE),"")</f>
        <v/>
      </c>
      <c r="D14118" s="5">
        <v>450</v>
      </c>
      <c r="E14118" s="4">
        <f>IFERROR(VLOOKUP(A14118,'From Ilsy'!$A$2:$D$1406,4,FALSE),999999)</f>
        <v>999999</v>
      </c>
      <c r="F14118" s="4">
        <f>IF(E14118=999999,VLOOKUP(D14118,'Manual by Vendor'!$A$2:$C$295,3,FALSE),E14118)</f>
        <v>7</v>
      </c>
      <c r="G14118" s="4">
        <f>VLOOKUP(A14118,Query2[[00001]:[IMLT]],2,FALSE)</f>
        <v>0</v>
      </c>
      <c r="H14118" s="3"/>
      <c r="I14118" s="4">
        <f t="shared" si="223"/>
        <v>7</v>
      </c>
      <c r="J14118" s="3"/>
      <c r="K14118" s="3"/>
    </row>
    <row r="14119" spans="1:11">
      <c r="A14119" s="3" t="s">
        <v>14128</v>
      </c>
      <c r="B14119" s="4" t="str">
        <f>IFERROR(VLOOKUP(A14119,'From Ilsy'!$A$2:$C$1406,3,FALSE),"")</f>
        <v/>
      </c>
      <c r="C14119" s="4" t="str">
        <f>IFERROR(VLOOKUP(A14119,'From Ilsy'!$A$2:$B$1406,2,FALSE),"")</f>
        <v/>
      </c>
      <c r="D14119" s="5">
        <v>450</v>
      </c>
      <c r="E14119" s="4">
        <f>IFERROR(VLOOKUP(A14119,'From Ilsy'!$A$2:$D$1406,4,FALSE),999999)</f>
        <v>999999</v>
      </c>
      <c r="F14119" s="4">
        <f>IF(E14119=999999,VLOOKUP(D14119,'Manual by Vendor'!$A$2:$C$295,3,FALSE),E14119)</f>
        <v>7</v>
      </c>
      <c r="G14119" s="4">
        <f>VLOOKUP(A14119,Query2[[00001]:[IMLT]],2,FALSE)</f>
        <v>1</v>
      </c>
      <c r="H14119" s="3"/>
      <c r="I14119" s="4">
        <f t="shared" si="223"/>
        <v>7</v>
      </c>
      <c r="J14119" s="3"/>
      <c r="K14119" s="3"/>
    </row>
    <row r="14120" spans="1:11">
      <c r="A14120" s="3" t="s">
        <v>14129</v>
      </c>
      <c r="B14120" s="4" t="str">
        <f>IFERROR(VLOOKUP(A14120,'From Ilsy'!$A$2:$C$1406,3,FALSE),"")</f>
        <v/>
      </c>
      <c r="C14120" s="4" t="str">
        <f>IFERROR(VLOOKUP(A14120,'From Ilsy'!$A$2:$B$1406,2,FALSE),"")</f>
        <v/>
      </c>
      <c r="D14120" s="5">
        <v>450</v>
      </c>
      <c r="E14120" s="4">
        <f>IFERROR(VLOOKUP(A14120,'From Ilsy'!$A$2:$D$1406,4,FALSE),999999)</f>
        <v>999999</v>
      </c>
      <c r="F14120" s="4">
        <f>IF(E14120=999999,VLOOKUP(D14120,'Manual by Vendor'!$A$2:$C$295,3,FALSE),E14120)</f>
        <v>7</v>
      </c>
      <c r="G14120" s="4">
        <f>VLOOKUP(A14120,Query2[[00001]:[IMLT]],2,FALSE)</f>
        <v>91</v>
      </c>
      <c r="H14120" s="3"/>
      <c r="I14120" s="4">
        <f t="shared" si="223"/>
        <v>7</v>
      </c>
      <c r="J14120" s="3"/>
      <c r="K14120" s="3"/>
    </row>
    <row r="14121" spans="1:11">
      <c r="A14121" s="3" t="s">
        <v>14130</v>
      </c>
      <c r="B14121" s="4" t="str">
        <f>IFERROR(VLOOKUP(A14121,'From Ilsy'!$A$2:$C$1406,3,FALSE),"")</f>
        <v/>
      </c>
      <c r="C14121" s="4" t="str">
        <f>IFERROR(VLOOKUP(A14121,'From Ilsy'!$A$2:$B$1406,2,FALSE),"")</f>
        <v/>
      </c>
      <c r="D14121" s="5">
        <v>450</v>
      </c>
      <c r="E14121" s="4">
        <f>IFERROR(VLOOKUP(A14121,'From Ilsy'!$A$2:$D$1406,4,FALSE),999999)</f>
        <v>999999</v>
      </c>
      <c r="F14121" s="4">
        <f>IF(E14121=999999,VLOOKUP(D14121,'Manual by Vendor'!$A$2:$C$295,3,FALSE),E14121)</f>
        <v>7</v>
      </c>
      <c r="G14121" s="4">
        <f>VLOOKUP(A14121,Query2[[00001]:[IMLT]],2,FALSE)</f>
        <v>0</v>
      </c>
      <c r="H14121" s="3"/>
      <c r="I14121" s="4">
        <f t="shared" si="223"/>
        <v>7</v>
      </c>
      <c r="J14121" s="3"/>
      <c r="K14121" s="3"/>
    </row>
    <row r="14122" spans="1:11">
      <c r="A14122" s="3" t="s">
        <v>14131</v>
      </c>
      <c r="B14122" s="4" t="str">
        <f>IFERROR(VLOOKUP(A14122,'From Ilsy'!$A$2:$C$1406,3,FALSE),"")</f>
        <v/>
      </c>
      <c r="C14122" s="4" t="str">
        <f>IFERROR(VLOOKUP(A14122,'From Ilsy'!$A$2:$B$1406,2,FALSE),"")</f>
        <v/>
      </c>
      <c r="D14122" s="5">
        <v>450</v>
      </c>
      <c r="E14122" s="4">
        <f>IFERROR(VLOOKUP(A14122,'From Ilsy'!$A$2:$D$1406,4,FALSE),999999)</f>
        <v>999999</v>
      </c>
      <c r="F14122" s="4">
        <f>IF(E14122=999999,VLOOKUP(D14122,'Manual by Vendor'!$A$2:$C$295,3,FALSE),E14122)</f>
        <v>7</v>
      </c>
      <c r="G14122" s="4">
        <f>VLOOKUP(A14122,Query2[[00001]:[IMLT]],2,FALSE)</f>
        <v>0</v>
      </c>
      <c r="H14122" s="3"/>
      <c r="I14122" s="4">
        <f t="shared" si="223"/>
        <v>7</v>
      </c>
      <c r="J14122" s="3"/>
      <c r="K14122" s="3"/>
    </row>
    <row r="14123" spans="1:11">
      <c r="A14123" s="3" t="s">
        <v>14132</v>
      </c>
      <c r="B14123" s="4" t="str">
        <f>IFERROR(VLOOKUP(A14123,'From Ilsy'!$A$2:$C$1406,3,FALSE),"")</f>
        <v/>
      </c>
      <c r="C14123" s="4" t="str">
        <f>IFERROR(VLOOKUP(A14123,'From Ilsy'!$A$2:$B$1406,2,FALSE),"")</f>
        <v/>
      </c>
      <c r="D14123" s="5">
        <v>1234</v>
      </c>
      <c r="E14123" s="4">
        <f>IFERROR(VLOOKUP(A14123,'From Ilsy'!$A$2:$D$1406,4,FALSE),999999)</f>
        <v>999999</v>
      </c>
      <c r="F14123" s="4">
        <f>IF(E14123=999999,VLOOKUP(D14123,'Manual by Vendor'!$A$2:$C$295,3,FALSE),E14123)</f>
        <v>24</v>
      </c>
      <c r="G14123" s="4">
        <f>VLOOKUP(A14123,Query2[[00001]:[IMLT]],2,FALSE)</f>
        <v>24</v>
      </c>
      <c r="H14123" s="3"/>
      <c r="I14123" s="4">
        <f t="shared" si="223"/>
        <v>24</v>
      </c>
      <c r="J14123" s="3"/>
      <c r="K14123" s="3"/>
    </row>
    <row r="14124" spans="1:11">
      <c r="A14124" s="3" t="s">
        <v>14133</v>
      </c>
      <c r="B14124" s="4" t="str">
        <f>IFERROR(VLOOKUP(A14124,'From Ilsy'!$A$2:$C$1406,3,FALSE),"")</f>
        <v/>
      </c>
      <c r="C14124" s="4" t="str">
        <f>IFERROR(VLOOKUP(A14124,'From Ilsy'!$A$2:$B$1406,2,FALSE),"")</f>
        <v/>
      </c>
      <c r="D14124" s="5">
        <v>1244</v>
      </c>
      <c r="E14124" s="4">
        <f>IFERROR(VLOOKUP(A14124,'From Ilsy'!$A$2:$D$1406,4,FALSE),999999)</f>
        <v>999999</v>
      </c>
      <c r="F14124" s="4">
        <f>IF(E14124=999999,VLOOKUP(D14124,'Manual by Vendor'!$A$2:$C$295,3,FALSE),E14124)</f>
        <v>999999</v>
      </c>
      <c r="G14124" s="4">
        <f>VLOOKUP(A14124,Query2[[00001]:[IMLT]],2,FALSE)</f>
        <v>0</v>
      </c>
      <c r="H14124" s="3"/>
      <c r="I14124" s="4">
        <f t="shared" si="223"/>
        <v>0</v>
      </c>
      <c r="J14124" s="3"/>
      <c r="K14124" s="3"/>
    </row>
    <row r="14125" spans="1:11">
      <c r="A14125" s="3" t="s">
        <v>14134</v>
      </c>
      <c r="B14125" s="4" t="str">
        <f>IFERROR(VLOOKUP(A14125,'From Ilsy'!$A$2:$C$1406,3,FALSE),"")</f>
        <v xml:space="preserve">R/O ENG 5" NATURAL            </v>
      </c>
      <c r="C14125" s="4" t="str">
        <f>IFERROR(VLOOKUP(A14125,'From Ilsy'!$A$2:$B$1406,2,FALSE),"")</f>
        <v xml:space="preserve">CRYSTAL VALLEY      </v>
      </c>
      <c r="D14125" s="5">
        <v>1244</v>
      </c>
      <c r="E14125" s="4">
        <f>IFERROR(VLOOKUP(A14125,'From Ilsy'!$A$2:$D$1406,4,FALSE),999999)</f>
        <v>154</v>
      </c>
      <c r="F14125" s="4">
        <f>IF(E14125=999999,VLOOKUP(D14125,'Manual by Vendor'!$A$2:$C$295,3,FALSE),E14125)</f>
        <v>154</v>
      </c>
      <c r="G14125" s="4">
        <f>VLOOKUP(A14125,Query2[[00001]:[IMLT]],2,FALSE)</f>
        <v>39</v>
      </c>
      <c r="H14125" s="3"/>
      <c r="I14125" s="4">
        <f t="shared" si="223"/>
        <v>154</v>
      </c>
      <c r="J14125" s="3">
        <v>1225</v>
      </c>
      <c r="K14125" s="3">
        <v>18</v>
      </c>
    </row>
    <row r="14126" spans="1:11">
      <c r="A14126" s="3" t="s">
        <v>14135</v>
      </c>
      <c r="B14126" s="4" t="str">
        <f>IFERROR(VLOOKUP(A14126,'From Ilsy'!$A$2:$C$1406,3,FALSE),"")</f>
        <v xml:space="preserve">EURO OAK 7.5" CARMEL (9/16")  </v>
      </c>
      <c r="C14126" s="4" t="str">
        <f>IFERROR(VLOOKUP(A14126,'From Ilsy'!$A$2:$B$1406,2,FALSE),"")</f>
        <v xml:space="preserve">NEWPORT             </v>
      </c>
      <c r="D14126" s="5">
        <v>1244</v>
      </c>
      <c r="E14126" s="4">
        <f>IFERROR(VLOOKUP(A14126,'From Ilsy'!$A$2:$D$1406,4,FALSE),999999)</f>
        <v>84</v>
      </c>
      <c r="F14126" s="4">
        <f>IF(E14126=999999,VLOOKUP(D14126,'Manual by Vendor'!$A$2:$C$295,3,FALSE),E14126)</f>
        <v>84</v>
      </c>
      <c r="G14126" s="4">
        <f>VLOOKUP(A14126,Query2[[00001]:[IMLT]],2,FALSE)</f>
        <v>37</v>
      </c>
      <c r="H14126" s="3"/>
      <c r="I14126" s="4">
        <f t="shared" si="223"/>
        <v>84</v>
      </c>
      <c r="J14126" s="3">
        <v>1515.8</v>
      </c>
      <c r="K14126" s="3">
        <v>17</v>
      </c>
    </row>
    <row r="14127" spans="1:11">
      <c r="A14127" s="3" t="s">
        <v>14136</v>
      </c>
      <c r="B14127" s="4" t="str">
        <f>IFERROR(VLOOKUP(A14127,'From Ilsy'!$A$2:$C$1406,3,FALSE),"")</f>
        <v>EURO OAK 7.5" MONTEREY (9/16")</v>
      </c>
      <c r="C14127" s="4" t="str">
        <f>IFERROR(VLOOKUP(A14127,'From Ilsy'!$A$2:$B$1406,2,FALSE),"")</f>
        <v xml:space="preserve">NEWPORT             </v>
      </c>
      <c r="D14127" s="5">
        <v>1244</v>
      </c>
      <c r="E14127" s="4">
        <f>IFERROR(VLOOKUP(A14127,'From Ilsy'!$A$2:$D$1406,4,FALSE),999999)</f>
        <v>84</v>
      </c>
      <c r="F14127" s="4">
        <f>IF(E14127=999999,VLOOKUP(D14127,'Manual by Vendor'!$A$2:$C$295,3,FALSE),E14127)</f>
        <v>84</v>
      </c>
      <c r="G14127" s="4">
        <f>VLOOKUP(A14127,Query2[[00001]:[IMLT]],2,FALSE)</f>
        <v>28</v>
      </c>
      <c r="H14127" s="3"/>
      <c r="I14127" s="4">
        <f t="shared" si="223"/>
        <v>84</v>
      </c>
      <c r="J14127" s="3">
        <v>1515.8</v>
      </c>
      <c r="K14127" s="3">
        <v>17</v>
      </c>
    </row>
    <row r="14128" spans="1:11">
      <c r="A14128" s="3" t="s">
        <v>14137</v>
      </c>
      <c r="B14128" s="4" t="str">
        <f>IFERROR(VLOOKUP(A14128,'From Ilsy'!$A$2:$C$1406,3,FALSE),"")</f>
        <v>EURO OAK 7.5" PEB.BEACH (9/16"</v>
      </c>
      <c r="C14128" s="4" t="str">
        <f>IFERROR(VLOOKUP(A14128,'From Ilsy'!$A$2:$B$1406,2,FALSE),"")</f>
        <v xml:space="preserve">NEWPORT             </v>
      </c>
      <c r="D14128" s="5">
        <v>1244</v>
      </c>
      <c r="E14128" s="4">
        <f>IFERROR(VLOOKUP(A14128,'From Ilsy'!$A$2:$D$1406,4,FALSE),999999)</f>
        <v>84</v>
      </c>
      <c r="F14128" s="4">
        <f>IF(E14128=999999,VLOOKUP(D14128,'Manual by Vendor'!$A$2:$C$295,3,FALSE),E14128)</f>
        <v>84</v>
      </c>
      <c r="G14128" s="4">
        <f>VLOOKUP(A14128,Query2[[00001]:[IMLT]],2,FALSE)</f>
        <v>35</v>
      </c>
      <c r="H14128" s="3"/>
      <c r="I14128" s="4">
        <f t="shared" si="223"/>
        <v>84</v>
      </c>
      <c r="J14128" s="3">
        <v>1515.8</v>
      </c>
      <c r="K14128" s="3">
        <v>17</v>
      </c>
    </row>
    <row r="14129" spans="1:11">
      <c r="A14129" s="3" t="s">
        <v>14138</v>
      </c>
      <c r="B14129" s="4" t="str">
        <f>IFERROR(VLOOKUP(A14129,'From Ilsy'!$A$2:$C$1406,3,FALSE),"")</f>
        <v>EUR.OAK 7.5" SHELL BEACH(9/16"</v>
      </c>
      <c r="C14129" s="4" t="str">
        <f>IFERROR(VLOOKUP(A14129,'From Ilsy'!$A$2:$B$1406,2,FALSE),"")</f>
        <v xml:space="preserve">NEWPORT             </v>
      </c>
      <c r="D14129" s="5">
        <v>1244</v>
      </c>
      <c r="E14129" s="4">
        <f>IFERROR(VLOOKUP(A14129,'From Ilsy'!$A$2:$D$1406,4,FALSE),999999)</f>
        <v>84</v>
      </c>
      <c r="F14129" s="4">
        <f>IF(E14129=999999,VLOOKUP(D14129,'Manual by Vendor'!$A$2:$C$295,3,FALSE),E14129)</f>
        <v>84</v>
      </c>
      <c r="G14129" s="4">
        <f>VLOOKUP(A14129,Query2[[00001]:[IMLT]],2,FALSE)</f>
        <v>36</v>
      </c>
      <c r="H14129" s="3"/>
      <c r="I14129" s="4">
        <f t="shared" si="223"/>
        <v>84</v>
      </c>
      <c r="J14129" s="3">
        <v>1515.8</v>
      </c>
      <c r="K14129" s="3">
        <v>17</v>
      </c>
    </row>
    <row r="14130" spans="1:11">
      <c r="A14130" s="3" t="s">
        <v>14139</v>
      </c>
      <c r="B14130" s="4" t="str">
        <f>IFERROR(VLOOKUP(A14130,'From Ilsy'!$A$2:$C$1406,3,FALSE),"")</f>
        <v>EURO OAK 7.5" ZUMA BEACH(9/16"</v>
      </c>
      <c r="C14130" s="4" t="str">
        <f>IFERROR(VLOOKUP(A14130,'From Ilsy'!$A$2:$B$1406,2,FALSE),"")</f>
        <v xml:space="preserve">NEWPORT             </v>
      </c>
      <c r="D14130" s="5">
        <v>1244</v>
      </c>
      <c r="E14130" s="4">
        <f>IFERROR(VLOOKUP(A14130,'From Ilsy'!$A$2:$D$1406,4,FALSE),999999)</f>
        <v>84</v>
      </c>
      <c r="F14130" s="4">
        <f>IF(E14130=999999,VLOOKUP(D14130,'Manual by Vendor'!$A$2:$C$295,3,FALSE),E14130)</f>
        <v>84</v>
      </c>
      <c r="G14130" s="4">
        <f>VLOOKUP(A14130,Query2[[00001]:[IMLT]],2,FALSE)</f>
        <v>24</v>
      </c>
      <c r="H14130" s="3"/>
      <c r="I14130" s="4">
        <f t="shared" si="223"/>
        <v>84</v>
      </c>
      <c r="J14130" s="3">
        <v>1515.8</v>
      </c>
      <c r="K14130" s="3">
        <v>17</v>
      </c>
    </row>
    <row r="14131" spans="1:11">
      <c r="A14131" s="3" t="s">
        <v>14140</v>
      </c>
      <c r="B14131" s="4" t="str">
        <f>IFERROR(VLOOKUP(A14131,'From Ilsy'!$A$2:$C$1406,3,FALSE),"")</f>
        <v/>
      </c>
      <c r="C14131" s="4" t="str">
        <f>IFERROR(VLOOKUP(A14131,'From Ilsy'!$A$2:$B$1406,2,FALSE),"")</f>
        <v/>
      </c>
      <c r="D14131" s="5">
        <v>450</v>
      </c>
      <c r="E14131" s="4">
        <f>IFERROR(VLOOKUP(A14131,'From Ilsy'!$A$2:$D$1406,4,FALSE),999999)</f>
        <v>999999</v>
      </c>
      <c r="F14131" s="4">
        <f>IF(E14131=999999,VLOOKUP(D14131,'Manual by Vendor'!$A$2:$C$295,3,FALSE),E14131)</f>
        <v>7</v>
      </c>
      <c r="G14131" s="4">
        <f>VLOOKUP(A14131,Query2[[00001]:[IMLT]],2,FALSE)</f>
        <v>0</v>
      </c>
      <c r="H14131" s="3"/>
      <c r="I14131" s="4">
        <f t="shared" si="223"/>
        <v>7</v>
      </c>
      <c r="J14131" s="3"/>
      <c r="K14131" s="3"/>
    </row>
    <row r="14132" spans="1:11">
      <c r="A14132" s="3" t="s">
        <v>14141</v>
      </c>
      <c r="B14132" s="4" t="str">
        <f>IFERROR(VLOOKUP(A14132,'From Ilsy'!$A$2:$C$1406,3,FALSE),"")</f>
        <v/>
      </c>
      <c r="C14132" s="4" t="str">
        <f>IFERROR(VLOOKUP(A14132,'From Ilsy'!$A$2:$B$1406,2,FALSE),"")</f>
        <v/>
      </c>
      <c r="D14132" s="5">
        <v>2401</v>
      </c>
      <c r="E14132" s="4">
        <f>IFERROR(VLOOKUP(A14132,'From Ilsy'!$A$2:$D$1406,4,FALSE),999999)</f>
        <v>999999</v>
      </c>
      <c r="F14132" s="4">
        <f>IF(E14132=999999,VLOOKUP(D14132,'Manual by Vendor'!$A$2:$C$295,3,FALSE),E14132)</f>
        <v>999999</v>
      </c>
      <c r="G14132" s="4">
        <f>VLOOKUP(A14132,Query2[[00001]:[IMLT]],2,FALSE)</f>
        <v>0</v>
      </c>
      <c r="H14132" s="3"/>
      <c r="I14132" s="4">
        <f t="shared" si="223"/>
        <v>0</v>
      </c>
      <c r="J14132" s="3"/>
      <c r="K14132" s="3"/>
    </row>
    <row r="14133" spans="1:11">
      <c r="A14133" s="3" t="s">
        <v>14142</v>
      </c>
      <c r="B14133" s="4" t="str">
        <f>IFERROR(VLOOKUP(A14133,'From Ilsy'!$A$2:$C$1406,3,FALSE),"")</f>
        <v/>
      </c>
      <c r="C14133" s="4" t="str">
        <f>IFERROR(VLOOKUP(A14133,'From Ilsy'!$A$2:$B$1406,2,FALSE),"")</f>
        <v/>
      </c>
      <c r="D14133" s="5">
        <v>2401</v>
      </c>
      <c r="E14133" s="4">
        <f>IFERROR(VLOOKUP(A14133,'From Ilsy'!$A$2:$D$1406,4,FALSE),999999)</f>
        <v>999999</v>
      </c>
      <c r="F14133" s="4">
        <f>IF(E14133=999999,VLOOKUP(D14133,'Manual by Vendor'!$A$2:$C$295,3,FALSE),E14133)</f>
        <v>999999</v>
      </c>
      <c r="G14133" s="4">
        <f>VLOOKUP(A14133,Query2[[00001]:[IMLT]],2,FALSE)</f>
        <v>0</v>
      </c>
      <c r="H14133" s="3"/>
      <c r="I14133" s="4">
        <f t="shared" si="223"/>
        <v>0</v>
      </c>
      <c r="J14133" s="3"/>
      <c r="K14133" s="3"/>
    </row>
    <row r="14134" spans="1:11">
      <c r="A14134" s="3" t="s">
        <v>14143</v>
      </c>
      <c r="B14134" s="4" t="str">
        <f>IFERROR(VLOOKUP(A14134,'From Ilsy'!$A$2:$C$1406,3,FALSE),"")</f>
        <v xml:space="preserve">EURO OAK 5/8 X 9.5" GRESSA    </v>
      </c>
      <c r="C14134" s="4" t="str">
        <f>IFERROR(VLOOKUP(A14134,'From Ilsy'!$A$2:$B$1406,2,FALSE),"")</f>
        <v xml:space="preserve">DOLCE CAPRI         </v>
      </c>
      <c r="D14134" s="5">
        <v>2401</v>
      </c>
      <c r="E14134" s="4">
        <f>IFERROR(VLOOKUP(A14134,'From Ilsy'!$A$2:$D$1406,4,FALSE),999999)</f>
        <v>999999</v>
      </c>
      <c r="F14134" s="4">
        <f>IF(E14134=999999,VLOOKUP(D14134,'Manual by Vendor'!$A$2:$C$295,3,FALSE),E14134)</f>
        <v>999999</v>
      </c>
      <c r="G14134" s="4">
        <f>VLOOKUP(A14134,Query2[[00001]:[IMLT]],2,FALSE)</f>
        <v>0</v>
      </c>
      <c r="H14134" s="3"/>
      <c r="I14134" s="4">
        <f t="shared" si="223"/>
        <v>0</v>
      </c>
      <c r="J14134" s="3"/>
      <c r="K14134" s="3"/>
    </row>
    <row r="14135" spans="1:11">
      <c r="A14135" s="3" t="s">
        <v>14144</v>
      </c>
      <c r="B14135" s="4" t="str">
        <f>IFERROR(VLOOKUP(A14135,'From Ilsy'!$A$2:$C$1406,3,FALSE),"")</f>
        <v xml:space="preserve">EURO OAK 5/8 X 9.5" LUCHIO    </v>
      </c>
      <c r="C14135" s="4" t="str">
        <f>IFERROR(VLOOKUP(A14135,'From Ilsy'!$A$2:$B$1406,2,FALSE),"")</f>
        <v xml:space="preserve">DOLCE CAPRI         </v>
      </c>
      <c r="D14135" s="5">
        <v>2401</v>
      </c>
      <c r="E14135" s="4">
        <f>IFERROR(VLOOKUP(A14135,'From Ilsy'!$A$2:$D$1406,4,FALSE),999999)</f>
        <v>999999</v>
      </c>
      <c r="F14135" s="4">
        <f>IF(E14135=999999,VLOOKUP(D14135,'Manual by Vendor'!$A$2:$C$295,3,FALSE),E14135)</f>
        <v>999999</v>
      </c>
      <c r="G14135" s="4">
        <f>VLOOKUP(A14135,Query2[[00001]:[IMLT]],2,FALSE)</f>
        <v>0</v>
      </c>
      <c r="H14135" s="3"/>
      <c r="I14135" s="4">
        <f t="shared" ref="I14135:I14198" si="224">IF(E14135=999999,IF(F14135=999999,G14135,F14135),E14135)</f>
        <v>0</v>
      </c>
      <c r="J14135" s="3"/>
      <c r="K14135" s="3"/>
    </row>
    <row r="14136" spans="1:11">
      <c r="A14136" s="3" t="s">
        <v>14145</v>
      </c>
      <c r="B14136" s="4" t="str">
        <f>IFERROR(VLOOKUP(A14136,'From Ilsy'!$A$2:$C$1406,3,FALSE),"")</f>
        <v>EURO OAK 5/8 X 9.5" MONTECARLO</v>
      </c>
      <c r="C14136" s="4" t="str">
        <f>IFERROR(VLOOKUP(A14136,'From Ilsy'!$A$2:$B$1406,2,FALSE),"")</f>
        <v xml:space="preserve">DOLCE CAPRI         </v>
      </c>
      <c r="D14136" s="5">
        <v>2401</v>
      </c>
      <c r="E14136" s="4">
        <f>IFERROR(VLOOKUP(A14136,'From Ilsy'!$A$2:$D$1406,4,FALSE),999999)</f>
        <v>999999</v>
      </c>
      <c r="F14136" s="4">
        <f>IF(E14136=999999,VLOOKUP(D14136,'Manual by Vendor'!$A$2:$C$295,3,FALSE),E14136)</f>
        <v>999999</v>
      </c>
      <c r="G14136" s="4">
        <f>VLOOKUP(A14136,Query2[[00001]:[IMLT]],2,FALSE)</f>
        <v>0</v>
      </c>
      <c r="H14136" s="3"/>
      <c r="I14136" s="4">
        <f t="shared" si="224"/>
        <v>0</v>
      </c>
      <c r="J14136" s="3"/>
      <c r="K14136" s="3"/>
    </row>
    <row r="14137" spans="1:11">
      <c r="A14137" s="3" t="s">
        <v>14146</v>
      </c>
      <c r="B14137" s="4" t="str">
        <f>IFERROR(VLOOKUP(A14137,'From Ilsy'!$A$2:$C$1406,3,FALSE),"")</f>
        <v xml:space="preserve">EURO OAK 5/8 X 9.5" PIAZZA    </v>
      </c>
      <c r="C14137" s="4" t="str">
        <f>IFERROR(VLOOKUP(A14137,'From Ilsy'!$A$2:$B$1406,2,FALSE),"")</f>
        <v xml:space="preserve">DOLCE CAPRI         </v>
      </c>
      <c r="D14137" s="5">
        <v>2401</v>
      </c>
      <c r="E14137" s="4">
        <f>IFERROR(VLOOKUP(A14137,'From Ilsy'!$A$2:$D$1406,4,FALSE),999999)</f>
        <v>999999</v>
      </c>
      <c r="F14137" s="4">
        <f>IF(E14137=999999,VLOOKUP(D14137,'Manual by Vendor'!$A$2:$C$295,3,FALSE),E14137)</f>
        <v>999999</v>
      </c>
      <c r="G14137" s="4">
        <f>VLOOKUP(A14137,Query2[[00001]:[IMLT]],2,FALSE)</f>
        <v>0</v>
      </c>
      <c r="H14137" s="3"/>
      <c r="I14137" s="4">
        <f t="shared" si="224"/>
        <v>0</v>
      </c>
      <c r="J14137" s="3"/>
      <c r="K14137" s="3"/>
    </row>
    <row r="14138" spans="1:11">
      <c r="A14138" s="3" t="s">
        <v>14147</v>
      </c>
      <c r="B14138" s="4" t="str">
        <f>IFERROR(VLOOKUP(A14138,'From Ilsy'!$A$2:$C$1406,3,FALSE),"")</f>
        <v xml:space="preserve">EURO OAK 5/8 X 9.5" SURVANA   </v>
      </c>
      <c r="C14138" s="4" t="str">
        <f>IFERROR(VLOOKUP(A14138,'From Ilsy'!$A$2:$B$1406,2,FALSE),"")</f>
        <v xml:space="preserve">DOLCE CAPRI         </v>
      </c>
      <c r="D14138" s="5">
        <v>2401</v>
      </c>
      <c r="E14138" s="4">
        <f>IFERROR(VLOOKUP(A14138,'From Ilsy'!$A$2:$D$1406,4,FALSE),999999)</f>
        <v>999999</v>
      </c>
      <c r="F14138" s="4">
        <f>IF(E14138=999999,VLOOKUP(D14138,'Manual by Vendor'!$A$2:$C$295,3,FALSE),E14138)</f>
        <v>999999</v>
      </c>
      <c r="G14138" s="4">
        <f>VLOOKUP(A14138,Query2[[00001]:[IMLT]],2,FALSE)</f>
        <v>0</v>
      </c>
      <c r="H14138" s="3"/>
      <c r="I14138" s="4">
        <f t="shared" si="224"/>
        <v>0</v>
      </c>
      <c r="J14138" s="3"/>
      <c r="K14138" s="3"/>
    </row>
    <row r="14139" spans="1:11">
      <c r="A14139" s="3" t="s">
        <v>14148</v>
      </c>
      <c r="B14139" s="4" t="str">
        <f>IFERROR(VLOOKUP(A14139,'From Ilsy'!$A$2:$C$1406,3,FALSE),"")</f>
        <v xml:space="preserve">EURO OAK 5/8 X 9.5" VILLANOVA </v>
      </c>
      <c r="C14139" s="4" t="str">
        <f>IFERROR(VLOOKUP(A14139,'From Ilsy'!$A$2:$B$1406,2,FALSE),"")</f>
        <v xml:space="preserve">DOLCE CAPRI         </v>
      </c>
      <c r="D14139" s="5">
        <v>2401</v>
      </c>
      <c r="E14139" s="4">
        <f>IFERROR(VLOOKUP(A14139,'From Ilsy'!$A$2:$D$1406,4,FALSE),999999)</f>
        <v>999999</v>
      </c>
      <c r="F14139" s="4">
        <f>IF(E14139=999999,VLOOKUP(D14139,'Manual by Vendor'!$A$2:$C$295,3,FALSE),E14139)</f>
        <v>999999</v>
      </c>
      <c r="G14139" s="4">
        <f>VLOOKUP(A14139,Query2[[00001]:[IMLT]],2,FALSE)</f>
        <v>0</v>
      </c>
      <c r="H14139" s="3"/>
      <c r="I14139" s="4">
        <f t="shared" si="224"/>
        <v>0</v>
      </c>
      <c r="J14139" s="3"/>
      <c r="K14139" s="3"/>
    </row>
    <row r="14140" spans="1:11">
      <c r="A14140" s="3" t="s">
        <v>14149</v>
      </c>
      <c r="B14140" s="4" t="str">
        <f>IFERROR(VLOOKUP(A14140,'From Ilsy'!$A$2:$C$1406,3,FALSE),"")</f>
        <v/>
      </c>
      <c r="C14140" s="4" t="str">
        <f>IFERROR(VLOOKUP(A14140,'From Ilsy'!$A$2:$B$1406,2,FALSE),"")</f>
        <v/>
      </c>
      <c r="D14140" s="5">
        <v>428</v>
      </c>
      <c r="E14140" s="4">
        <f>IFERROR(VLOOKUP(A14140,'From Ilsy'!$A$2:$D$1406,4,FALSE),999999)</f>
        <v>999999</v>
      </c>
      <c r="F14140" s="4">
        <f>IF(E14140=999999,VLOOKUP(D14140,'Manual by Vendor'!$A$2:$C$295,3,FALSE),E14140)</f>
        <v>999999</v>
      </c>
      <c r="G14140" s="4">
        <f>VLOOKUP(A14140,Query2[[00001]:[IMLT]],2,FALSE)</f>
        <v>0</v>
      </c>
      <c r="H14140" s="3"/>
      <c r="I14140" s="4">
        <f t="shared" si="224"/>
        <v>0</v>
      </c>
      <c r="J14140" s="3"/>
      <c r="K14140" s="3"/>
    </row>
    <row r="14141" spans="1:11">
      <c r="A14141" s="3" t="s">
        <v>14150</v>
      </c>
      <c r="B14141" s="4" t="str">
        <f>IFERROR(VLOOKUP(A14141,'From Ilsy'!$A$2:$C$1406,3,FALSE),"")</f>
        <v/>
      </c>
      <c r="C14141" s="4" t="str">
        <f>IFERROR(VLOOKUP(A14141,'From Ilsy'!$A$2:$B$1406,2,FALSE),"")</f>
        <v/>
      </c>
      <c r="D14141" s="5">
        <v>428</v>
      </c>
      <c r="E14141" s="4">
        <f>IFERROR(VLOOKUP(A14141,'From Ilsy'!$A$2:$D$1406,4,FALSE),999999)</f>
        <v>999999</v>
      </c>
      <c r="F14141" s="4">
        <f>IF(E14141=999999,VLOOKUP(D14141,'Manual by Vendor'!$A$2:$C$295,3,FALSE),E14141)</f>
        <v>999999</v>
      </c>
      <c r="G14141" s="4">
        <f>VLOOKUP(A14141,Query2[[00001]:[IMLT]],2,FALSE)</f>
        <v>0</v>
      </c>
      <c r="H14141" s="3"/>
      <c r="I14141" s="4">
        <f t="shared" si="224"/>
        <v>0</v>
      </c>
      <c r="J14141" s="3"/>
      <c r="K14141" s="3"/>
    </row>
    <row r="14142" spans="1:11">
      <c r="A14142" s="3" t="s">
        <v>14151</v>
      </c>
      <c r="B14142" s="4" t="str">
        <f>IFERROR(VLOOKUP(A14142,'From Ilsy'!$A$2:$C$1406,3,FALSE),"")</f>
        <v/>
      </c>
      <c r="C14142" s="4" t="str">
        <f>IFERROR(VLOOKUP(A14142,'From Ilsy'!$A$2:$B$1406,2,FALSE),"")</f>
        <v/>
      </c>
      <c r="D14142" s="5">
        <v>428</v>
      </c>
      <c r="E14142" s="4">
        <f>IFERROR(VLOOKUP(A14142,'From Ilsy'!$A$2:$D$1406,4,FALSE),999999)</f>
        <v>999999</v>
      </c>
      <c r="F14142" s="4">
        <f>IF(E14142=999999,VLOOKUP(D14142,'Manual by Vendor'!$A$2:$C$295,3,FALSE),E14142)</f>
        <v>999999</v>
      </c>
      <c r="G14142" s="4">
        <f>VLOOKUP(A14142,Query2[[00001]:[IMLT]],2,FALSE)</f>
        <v>0</v>
      </c>
      <c r="H14142" s="3"/>
      <c r="I14142" s="4">
        <f t="shared" si="224"/>
        <v>0</v>
      </c>
      <c r="J14142" s="3"/>
      <c r="K14142" s="3"/>
    </row>
    <row r="14143" spans="1:11">
      <c r="A14143" s="3" t="s">
        <v>14152</v>
      </c>
      <c r="B14143" s="4" t="str">
        <f>IFERROR(VLOOKUP(A14143,'From Ilsy'!$A$2:$C$1406,3,FALSE),"")</f>
        <v/>
      </c>
      <c r="C14143" s="4" t="str">
        <f>IFERROR(VLOOKUP(A14143,'From Ilsy'!$A$2:$B$1406,2,FALSE),"")</f>
        <v/>
      </c>
      <c r="D14143" s="5">
        <v>428</v>
      </c>
      <c r="E14143" s="4">
        <f>IFERROR(VLOOKUP(A14143,'From Ilsy'!$A$2:$D$1406,4,FALSE),999999)</f>
        <v>999999</v>
      </c>
      <c r="F14143" s="4">
        <f>IF(E14143=999999,VLOOKUP(D14143,'Manual by Vendor'!$A$2:$C$295,3,FALSE),E14143)</f>
        <v>999999</v>
      </c>
      <c r="G14143" s="4">
        <f>VLOOKUP(A14143,Query2[[00001]:[IMLT]],2,FALSE)</f>
        <v>0</v>
      </c>
      <c r="H14143" s="3"/>
      <c r="I14143" s="4">
        <f t="shared" si="224"/>
        <v>0</v>
      </c>
      <c r="J14143" s="3"/>
      <c r="K14143" s="3"/>
    </row>
    <row r="14144" spans="1:11">
      <c r="A14144" s="3" t="s">
        <v>14153</v>
      </c>
      <c r="B14144" s="4" t="str">
        <f>IFERROR(VLOOKUP(A14144,'From Ilsy'!$A$2:$C$1406,3,FALSE),"")</f>
        <v/>
      </c>
      <c r="C14144" s="4" t="str">
        <f>IFERROR(VLOOKUP(A14144,'From Ilsy'!$A$2:$B$1406,2,FALSE),"")</f>
        <v/>
      </c>
      <c r="D14144" s="5">
        <v>762</v>
      </c>
      <c r="E14144" s="4">
        <f>IFERROR(VLOOKUP(A14144,'From Ilsy'!$A$2:$D$1406,4,FALSE),999999)</f>
        <v>999999</v>
      </c>
      <c r="F14144" s="4">
        <f>IF(E14144=999999,VLOOKUP(D14144,'Manual by Vendor'!$A$2:$C$295,3,FALSE),E14144)</f>
        <v>999999</v>
      </c>
      <c r="G14144" s="4">
        <f>VLOOKUP(A14144,Query2[[00001]:[IMLT]],2,FALSE)</f>
        <v>174</v>
      </c>
      <c r="H14144" s="3"/>
      <c r="I14144" s="4">
        <f t="shared" si="224"/>
        <v>174</v>
      </c>
      <c r="J14144" s="3"/>
      <c r="K14144" s="3"/>
    </row>
    <row r="14145" spans="1:11">
      <c r="A14145" s="3" t="s">
        <v>14154</v>
      </c>
      <c r="B14145" s="4" t="str">
        <f>IFERROR(VLOOKUP(A14145,'From Ilsy'!$A$2:$C$1406,3,FALSE),"")</f>
        <v xml:space="preserve">W/O ENG 5" NATURAL (9/16")    </v>
      </c>
      <c r="C14145" s="4" t="str">
        <f>IFERROR(VLOOKUP(A14145,'From Ilsy'!$A$2:$B$1406,2,FALSE),"")</f>
        <v xml:space="preserve">CRYSTAL VALLEY      </v>
      </c>
      <c r="D14145" s="5">
        <v>1244</v>
      </c>
      <c r="E14145" s="4">
        <f>IFERROR(VLOOKUP(A14145,'From Ilsy'!$A$2:$D$1406,4,FALSE),999999)</f>
        <v>154</v>
      </c>
      <c r="F14145" s="4">
        <f>IF(E14145=999999,VLOOKUP(D14145,'Manual by Vendor'!$A$2:$C$295,3,FALSE),E14145)</f>
        <v>154</v>
      </c>
      <c r="G14145" s="4">
        <f>VLOOKUP(A14145,Query2[[00001]:[IMLT]],2,FALSE)</f>
        <v>37</v>
      </c>
      <c r="H14145" s="3"/>
      <c r="I14145" s="4">
        <f t="shared" si="224"/>
        <v>154</v>
      </c>
      <c r="J14145" s="3">
        <v>1225</v>
      </c>
      <c r="K14145" s="3">
        <v>18</v>
      </c>
    </row>
    <row r="14146" spans="1:11">
      <c r="A14146" s="3" t="s">
        <v>14155</v>
      </c>
      <c r="B14146" s="4" t="str">
        <f>IFERROR(VLOOKUP(A14146,'From Ilsy'!$A$2:$C$1406,3,FALSE),"")</f>
        <v/>
      </c>
      <c r="C14146" s="4" t="str">
        <f>IFERROR(VLOOKUP(A14146,'From Ilsy'!$A$2:$B$1406,2,FALSE),"")</f>
        <v/>
      </c>
      <c r="D14146" s="5">
        <v>0</v>
      </c>
      <c r="E14146" s="4">
        <f>IFERROR(VLOOKUP(A14146,'From Ilsy'!$A$2:$D$1406,4,FALSE),999999)</f>
        <v>999999</v>
      </c>
      <c r="F14146" s="4">
        <f>IF(E14146=999999,VLOOKUP(D14146,'Manual by Vendor'!$A$2:$C$295,3,FALSE),E14146)</f>
        <v>999999</v>
      </c>
      <c r="G14146" s="4">
        <f>VLOOKUP(A14146,Query2[[00001]:[IMLT]],2,FALSE)</f>
        <v>0</v>
      </c>
      <c r="H14146" s="3"/>
      <c r="I14146" s="4">
        <f t="shared" si="224"/>
        <v>0</v>
      </c>
      <c r="J14146" s="3"/>
      <c r="K14146" s="3"/>
    </row>
    <row r="14147" spans="1:11">
      <c r="A14147" s="3" t="s">
        <v>14156</v>
      </c>
      <c r="B14147" s="4" t="str">
        <f>IFERROR(VLOOKUP(A14147,'From Ilsy'!$A$2:$C$1406,3,FALSE),"")</f>
        <v/>
      </c>
      <c r="C14147" s="4" t="str">
        <f>IFERROR(VLOOKUP(A14147,'From Ilsy'!$A$2:$B$1406,2,FALSE),"")</f>
        <v/>
      </c>
      <c r="D14147" s="5">
        <v>2401</v>
      </c>
      <c r="E14147" s="4">
        <f>IFERROR(VLOOKUP(A14147,'From Ilsy'!$A$2:$D$1406,4,FALSE),999999)</f>
        <v>999999</v>
      </c>
      <c r="F14147" s="4">
        <f>IF(E14147=999999,VLOOKUP(D14147,'Manual by Vendor'!$A$2:$C$295,3,FALSE),E14147)</f>
        <v>999999</v>
      </c>
      <c r="G14147" s="4">
        <f>VLOOKUP(A14147,Query2[[00001]:[IMLT]],2,FALSE)</f>
        <v>14</v>
      </c>
      <c r="H14147" s="3"/>
      <c r="I14147" s="4">
        <f t="shared" si="224"/>
        <v>14</v>
      </c>
      <c r="J14147" s="3"/>
      <c r="K14147" s="3"/>
    </row>
    <row r="14148" spans="1:11">
      <c r="A14148" s="3" t="s">
        <v>14157</v>
      </c>
      <c r="B14148" s="4" t="str">
        <f>IFERROR(VLOOKUP(A14148,'From Ilsy'!$A$2:$C$1406,3,FALSE),"")</f>
        <v/>
      </c>
      <c r="C14148" s="4" t="str">
        <f>IFERROR(VLOOKUP(A14148,'From Ilsy'!$A$2:$B$1406,2,FALSE),"")</f>
        <v/>
      </c>
      <c r="D14148" s="5">
        <v>2401</v>
      </c>
      <c r="E14148" s="4">
        <f>IFERROR(VLOOKUP(A14148,'From Ilsy'!$A$2:$D$1406,4,FALSE),999999)</f>
        <v>999999</v>
      </c>
      <c r="F14148" s="4">
        <f>IF(E14148=999999,VLOOKUP(D14148,'Manual by Vendor'!$A$2:$C$295,3,FALSE),E14148)</f>
        <v>999999</v>
      </c>
      <c r="G14148" s="4">
        <f>VLOOKUP(A14148,Query2[[00001]:[IMLT]],2,FALSE)</f>
        <v>25</v>
      </c>
      <c r="H14148" s="3"/>
      <c r="I14148" s="4">
        <f t="shared" si="224"/>
        <v>25</v>
      </c>
      <c r="J14148" s="3"/>
      <c r="K14148" s="3"/>
    </row>
    <row r="14149" spans="1:11">
      <c r="A14149" s="3" t="s">
        <v>14158</v>
      </c>
      <c r="B14149" s="4" t="str">
        <f>IFERROR(VLOOKUP(A14149,'From Ilsy'!$A$2:$C$1406,3,FALSE),"")</f>
        <v/>
      </c>
      <c r="C14149" s="4" t="str">
        <f>IFERROR(VLOOKUP(A14149,'From Ilsy'!$A$2:$B$1406,2,FALSE),"")</f>
        <v/>
      </c>
      <c r="D14149" s="5">
        <v>2401</v>
      </c>
      <c r="E14149" s="4">
        <f>IFERROR(VLOOKUP(A14149,'From Ilsy'!$A$2:$D$1406,4,FALSE),999999)</f>
        <v>999999</v>
      </c>
      <c r="F14149" s="4">
        <f>IF(E14149=999999,VLOOKUP(D14149,'Manual by Vendor'!$A$2:$C$295,3,FALSE),E14149)</f>
        <v>999999</v>
      </c>
      <c r="G14149" s="4">
        <f>VLOOKUP(A14149,Query2[[00001]:[IMLT]],2,FALSE)</f>
        <v>12</v>
      </c>
      <c r="H14149" s="3"/>
      <c r="I14149" s="4">
        <f t="shared" si="224"/>
        <v>12</v>
      </c>
      <c r="J14149" s="3"/>
      <c r="K14149" s="3"/>
    </row>
    <row r="14150" spans="1:11">
      <c r="A14150" s="3" t="s">
        <v>14159</v>
      </c>
      <c r="B14150" s="4" t="str">
        <f>IFERROR(VLOOKUP(A14150,'From Ilsy'!$A$2:$C$1406,3,FALSE),"")</f>
        <v/>
      </c>
      <c r="C14150" s="4" t="str">
        <f>IFERROR(VLOOKUP(A14150,'From Ilsy'!$A$2:$B$1406,2,FALSE),"")</f>
        <v/>
      </c>
      <c r="D14150" s="5">
        <v>2401</v>
      </c>
      <c r="E14150" s="4">
        <f>IFERROR(VLOOKUP(A14150,'From Ilsy'!$A$2:$D$1406,4,FALSE),999999)</f>
        <v>999999</v>
      </c>
      <c r="F14150" s="4">
        <f>IF(E14150=999999,VLOOKUP(D14150,'Manual by Vendor'!$A$2:$C$295,3,FALSE),E14150)</f>
        <v>999999</v>
      </c>
      <c r="G14150" s="4">
        <f>VLOOKUP(A14150,Query2[[00001]:[IMLT]],2,FALSE)</f>
        <v>24</v>
      </c>
      <c r="H14150" s="3"/>
      <c r="I14150" s="4">
        <f t="shared" si="224"/>
        <v>24</v>
      </c>
      <c r="J14150" s="3"/>
      <c r="K14150" s="3"/>
    </row>
    <row r="14151" spans="1:11">
      <c r="A14151" s="3" t="s">
        <v>14160</v>
      </c>
      <c r="B14151" s="4" t="str">
        <f>IFERROR(VLOOKUP(A14151,'From Ilsy'!$A$2:$C$1406,3,FALSE),"")</f>
        <v/>
      </c>
      <c r="C14151" s="4" t="str">
        <f>IFERROR(VLOOKUP(A14151,'From Ilsy'!$A$2:$B$1406,2,FALSE),"")</f>
        <v/>
      </c>
      <c r="D14151" s="5">
        <v>2401</v>
      </c>
      <c r="E14151" s="4">
        <f>IFERROR(VLOOKUP(A14151,'From Ilsy'!$A$2:$D$1406,4,FALSE),999999)</f>
        <v>999999</v>
      </c>
      <c r="F14151" s="4">
        <f>IF(E14151=999999,VLOOKUP(D14151,'Manual by Vendor'!$A$2:$C$295,3,FALSE),E14151)</f>
        <v>999999</v>
      </c>
      <c r="G14151" s="4">
        <f>VLOOKUP(A14151,Query2[[00001]:[IMLT]],2,FALSE)</f>
        <v>24</v>
      </c>
      <c r="H14151" s="3"/>
      <c r="I14151" s="4">
        <f t="shared" si="224"/>
        <v>24</v>
      </c>
      <c r="J14151" s="3"/>
      <c r="K14151" s="3"/>
    </row>
    <row r="14152" spans="1:11">
      <c r="A14152" s="3" t="s">
        <v>14161</v>
      </c>
      <c r="B14152" s="4" t="str">
        <f>IFERROR(VLOOKUP(A14152,'From Ilsy'!$A$2:$C$1406,3,FALSE),"")</f>
        <v/>
      </c>
      <c r="C14152" s="4" t="str">
        <f>IFERROR(VLOOKUP(A14152,'From Ilsy'!$A$2:$B$1406,2,FALSE),"")</f>
        <v/>
      </c>
      <c r="D14152" s="5">
        <v>2401</v>
      </c>
      <c r="E14152" s="4">
        <f>IFERROR(VLOOKUP(A14152,'From Ilsy'!$A$2:$D$1406,4,FALSE),999999)</f>
        <v>999999</v>
      </c>
      <c r="F14152" s="4">
        <f>IF(E14152=999999,VLOOKUP(D14152,'Manual by Vendor'!$A$2:$C$295,3,FALSE),E14152)</f>
        <v>999999</v>
      </c>
      <c r="G14152" s="4">
        <f>VLOOKUP(A14152,Query2[[00001]:[IMLT]],2,FALSE)</f>
        <v>6</v>
      </c>
      <c r="H14152" s="3"/>
      <c r="I14152" s="4">
        <f t="shared" si="224"/>
        <v>6</v>
      </c>
      <c r="J14152" s="3"/>
      <c r="K14152" s="3"/>
    </row>
    <row r="14153" spans="1:11">
      <c r="A14153" s="3" t="s">
        <v>14162</v>
      </c>
      <c r="B14153" s="4" t="str">
        <f>IFERROR(VLOOKUP(A14153,'From Ilsy'!$A$2:$C$1406,3,FALSE),"")</f>
        <v xml:space="preserve">2MM X 6" X 48" DENALI         </v>
      </c>
      <c r="C14153" s="4" t="str">
        <f>IFERROR(VLOOKUP(A14153,'From Ilsy'!$A$2:$B$1406,2,FALSE),"")</f>
        <v xml:space="preserve">LVT PEAKS           </v>
      </c>
      <c r="D14153" s="5">
        <v>1027</v>
      </c>
      <c r="E14153" s="4">
        <f>IFERROR(VLOOKUP(A14153,'From Ilsy'!$A$2:$D$1406,4,FALSE),999999)</f>
        <v>999999</v>
      </c>
      <c r="F14153" s="4">
        <f>IF(E14153=999999,VLOOKUP(D14153,'Manual by Vendor'!$A$2:$C$295,3,FALSE),E14153)</f>
        <v>999999</v>
      </c>
      <c r="G14153" s="4">
        <f>VLOOKUP(A14153,Query2[[00001]:[IMLT]],2,FALSE)</f>
        <v>21</v>
      </c>
      <c r="H14153" s="3"/>
      <c r="I14153" s="4">
        <f t="shared" si="224"/>
        <v>21</v>
      </c>
      <c r="J14153" s="3"/>
      <c r="K14153" s="3"/>
    </row>
    <row r="14154" spans="1:11">
      <c r="A14154" s="3" t="s">
        <v>14163</v>
      </c>
      <c r="B14154" s="4" t="str">
        <f>IFERROR(VLOOKUP(A14154,'From Ilsy'!$A$2:$C$1406,3,FALSE),"")</f>
        <v xml:space="preserve">2MM X 6" X 48" RAINIER        </v>
      </c>
      <c r="C14154" s="4" t="str">
        <f>IFERROR(VLOOKUP(A14154,'From Ilsy'!$A$2:$B$1406,2,FALSE),"")</f>
        <v xml:space="preserve">LVT PEAKS           </v>
      </c>
      <c r="D14154" s="5">
        <v>1027</v>
      </c>
      <c r="E14154" s="4">
        <f>IFERROR(VLOOKUP(A14154,'From Ilsy'!$A$2:$D$1406,4,FALSE),999999)</f>
        <v>999999</v>
      </c>
      <c r="F14154" s="4">
        <f>IF(E14154=999999,VLOOKUP(D14154,'Manual by Vendor'!$A$2:$C$295,3,FALSE),E14154)</f>
        <v>999999</v>
      </c>
      <c r="G14154" s="4">
        <f>VLOOKUP(A14154,Query2[[00001]:[IMLT]],2,FALSE)</f>
        <v>61</v>
      </c>
      <c r="H14154" s="3"/>
      <c r="I14154" s="4">
        <f t="shared" si="224"/>
        <v>61</v>
      </c>
      <c r="J14154" s="3"/>
      <c r="K14154" s="3"/>
    </row>
    <row r="14155" spans="1:11">
      <c r="A14155" s="3" t="s">
        <v>14164</v>
      </c>
      <c r="B14155" s="4" t="str">
        <f>IFERROR(VLOOKUP(A14155,'From Ilsy'!$A$2:$C$1406,3,FALSE),"")</f>
        <v/>
      </c>
      <c r="C14155" s="4" t="str">
        <f>IFERROR(VLOOKUP(A14155,'From Ilsy'!$A$2:$B$1406,2,FALSE),"")</f>
        <v/>
      </c>
      <c r="D14155" s="5">
        <v>1027</v>
      </c>
      <c r="E14155" s="4">
        <f>IFERROR(VLOOKUP(A14155,'From Ilsy'!$A$2:$D$1406,4,FALSE),999999)</f>
        <v>999999</v>
      </c>
      <c r="F14155" s="4">
        <f>IF(E14155=999999,VLOOKUP(D14155,'Manual by Vendor'!$A$2:$C$295,3,FALSE),E14155)</f>
        <v>999999</v>
      </c>
      <c r="G14155" s="4">
        <f>VLOOKUP(A14155,Query2[[00001]:[IMLT]],2,FALSE)</f>
        <v>0</v>
      </c>
      <c r="H14155" s="3"/>
      <c r="I14155" s="4">
        <f t="shared" si="224"/>
        <v>0</v>
      </c>
      <c r="J14155" s="3"/>
      <c r="K14155" s="3"/>
    </row>
    <row r="14156" spans="1:11">
      <c r="A14156" s="3" t="s">
        <v>14165</v>
      </c>
      <c r="B14156" s="4" t="str">
        <f>IFERROR(VLOOKUP(A14156,'From Ilsy'!$A$2:$C$1406,3,FALSE),"")</f>
        <v/>
      </c>
      <c r="C14156" s="4" t="str">
        <f>IFERROR(VLOOKUP(A14156,'From Ilsy'!$A$2:$B$1406,2,FALSE),"")</f>
        <v/>
      </c>
      <c r="D14156" s="5">
        <v>2225</v>
      </c>
      <c r="E14156" s="4">
        <f>IFERROR(VLOOKUP(A14156,'From Ilsy'!$A$2:$D$1406,4,FALSE),999999)</f>
        <v>999999</v>
      </c>
      <c r="F14156" s="4">
        <f>IF(E14156=999999,VLOOKUP(D14156,'Manual by Vendor'!$A$2:$C$295,3,FALSE),E14156)</f>
        <v>999999</v>
      </c>
      <c r="G14156" s="4">
        <f>VLOOKUP(A14156,Query2[[00001]:[IMLT]],2,FALSE)</f>
        <v>1</v>
      </c>
      <c r="H14156" s="3"/>
      <c r="I14156" s="4">
        <f t="shared" si="224"/>
        <v>1</v>
      </c>
      <c r="J14156" s="3"/>
      <c r="K14156" s="3"/>
    </row>
    <row r="14157" spans="1:11">
      <c r="A14157" s="3" t="s">
        <v>14166</v>
      </c>
      <c r="B14157" s="4" t="str">
        <f>IFERROR(VLOOKUP(A14157,'From Ilsy'!$A$2:$C$1406,3,FALSE),"")</f>
        <v/>
      </c>
      <c r="C14157" s="4" t="str">
        <f>IFERROR(VLOOKUP(A14157,'From Ilsy'!$A$2:$B$1406,2,FALSE),"")</f>
        <v/>
      </c>
      <c r="D14157" s="5">
        <v>2225</v>
      </c>
      <c r="E14157" s="4">
        <f>IFERROR(VLOOKUP(A14157,'From Ilsy'!$A$2:$D$1406,4,FALSE),999999)</f>
        <v>999999</v>
      </c>
      <c r="F14157" s="4">
        <f>IF(E14157=999999,VLOOKUP(D14157,'Manual by Vendor'!$A$2:$C$295,3,FALSE),E14157)</f>
        <v>999999</v>
      </c>
      <c r="G14157" s="4">
        <f>VLOOKUP(A14157,Query2[[00001]:[IMLT]],2,FALSE)</f>
        <v>0</v>
      </c>
      <c r="H14157" s="3"/>
      <c r="I14157" s="4">
        <f t="shared" si="224"/>
        <v>0</v>
      </c>
      <c r="J14157" s="3"/>
      <c r="K14157" s="3"/>
    </row>
    <row r="14158" spans="1:11">
      <c r="A14158" s="3" t="s">
        <v>14167</v>
      </c>
      <c r="B14158" s="4" t="str">
        <f>IFERROR(VLOOKUP(A14158,'From Ilsy'!$A$2:$C$1406,3,FALSE),"")</f>
        <v/>
      </c>
      <c r="C14158" s="4" t="str">
        <f>IFERROR(VLOOKUP(A14158,'From Ilsy'!$A$2:$B$1406,2,FALSE),"")</f>
        <v/>
      </c>
      <c r="D14158" s="5">
        <v>2225</v>
      </c>
      <c r="E14158" s="4">
        <f>IFERROR(VLOOKUP(A14158,'From Ilsy'!$A$2:$D$1406,4,FALSE),999999)</f>
        <v>999999</v>
      </c>
      <c r="F14158" s="4">
        <f>IF(E14158=999999,VLOOKUP(D14158,'Manual by Vendor'!$A$2:$C$295,3,FALSE),E14158)</f>
        <v>999999</v>
      </c>
      <c r="G14158" s="4">
        <f>VLOOKUP(A14158,Query2[[00001]:[IMLT]],2,FALSE)</f>
        <v>2</v>
      </c>
      <c r="H14158" s="3"/>
      <c r="I14158" s="4">
        <f t="shared" si="224"/>
        <v>2</v>
      </c>
      <c r="J14158" s="3"/>
      <c r="K14158" s="3"/>
    </row>
    <row r="14159" spans="1:11">
      <c r="A14159" s="3" t="s">
        <v>14168</v>
      </c>
      <c r="B14159" s="4" t="str">
        <f>IFERROR(VLOOKUP(A14159,'From Ilsy'!$A$2:$C$1406,3,FALSE),"")</f>
        <v/>
      </c>
      <c r="C14159" s="4" t="str">
        <f>IFERROR(VLOOKUP(A14159,'From Ilsy'!$A$2:$B$1406,2,FALSE),"")</f>
        <v/>
      </c>
      <c r="D14159" s="5">
        <v>2225</v>
      </c>
      <c r="E14159" s="4">
        <f>IFERROR(VLOOKUP(A14159,'From Ilsy'!$A$2:$D$1406,4,FALSE),999999)</f>
        <v>999999</v>
      </c>
      <c r="F14159" s="4">
        <f>IF(E14159=999999,VLOOKUP(D14159,'Manual by Vendor'!$A$2:$C$295,3,FALSE),E14159)</f>
        <v>999999</v>
      </c>
      <c r="G14159" s="4">
        <f>VLOOKUP(A14159,Query2[[00001]:[IMLT]],2,FALSE)</f>
        <v>0</v>
      </c>
      <c r="H14159" s="3"/>
      <c r="I14159" s="4">
        <f t="shared" si="224"/>
        <v>0</v>
      </c>
      <c r="J14159" s="3"/>
      <c r="K14159" s="3"/>
    </row>
    <row r="14160" spans="1:11">
      <c r="A14160" s="3" t="s">
        <v>14169</v>
      </c>
      <c r="B14160" s="4" t="str">
        <f>IFERROR(VLOOKUP(A14160,'From Ilsy'!$A$2:$C$1406,3,FALSE),"")</f>
        <v/>
      </c>
      <c r="C14160" s="4" t="str">
        <f>IFERROR(VLOOKUP(A14160,'From Ilsy'!$A$2:$B$1406,2,FALSE),"")</f>
        <v/>
      </c>
      <c r="D14160" s="5">
        <v>2225</v>
      </c>
      <c r="E14160" s="4">
        <f>IFERROR(VLOOKUP(A14160,'From Ilsy'!$A$2:$D$1406,4,FALSE),999999)</f>
        <v>999999</v>
      </c>
      <c r="F14160" s="4">
        <f>IF(E14160=999999,VLOOKUP(D14160,'Manual by Vendor'!$A$2:$C$295,3,FALSE),E14160)</f>
        <v>999999</v>
      </c>
      <c r="G14160" s="4">
        <f>VLOOKUP(A14160,Query2[[00001]:[IMLT]],2,FALSE)</f>
        <v>0</v>
      </c>
      <c r="H14160" s="3"/>
      <c r="I14160" s="4">
        <f t="shared" si="224"/>
        <v>0</v>
      </c>
      <c r="J14160" s="3"/>
      <c r="K14160" s="3"/>
    </row>
    <row r="14161" spans="1:11">
      <c r="A14161" s="3" t="s">
        <v>14170</v>
      </c>
      <c r="B14161" s="4" t="str">
        <f>IFERROR(VLOOKUP(A14161,'From Ilsy'!$A$2:$C$1406,3,FALSE),"")</f>
        <v/>
      </c>
      <c r="C14161" s="4" t="str">
        <f>IFERROR(VLOOKUP(A14161,'From Ilsy'!$A$2:$B$1406,2,FALSE),"")</f>
        <v/>
      </c>
      <c r="D14161" s="5">
        <v>2225</v>
      </c>
      <c r="E14161" s="4">
        <f>IFERROR(VLOOKUP(A14161,'From Ilsy'!$A$2:$D$1406,4,FALSE),999999)</f>
        <v>999999</v>
      </c>
      <c r="F14161" s="4">
        <f>IF(E14161=999999,VLOOKUP(D14161,'Manual by Vendor'!$A$2:$C$295,3,FALSE),E14161)</f>
        <v>999999</v>
      </c>
      <c r="G14161" s="4">
        <f>VLOOKUP(A14161,Query2[[00001]:[IMLT]],2,FALSE)</f>
        <v>0</v>
      </c>
      <c r="H14161" s="3"/>
      <c r="I14161" s="4">
        <f t="shared" si="224"/>
        <v>0</v>
      </c>
      <c r="J14161" s="3"/>
      <c r="K14161" s="3"/>
    </row>
    <row r="14162" spans="1:11">
      <c r="A14162" s="3" t="s">
        <v>14171</v>
      </c>
      <c r="B14162" s="4" t="str">
        <f>IFERROR(VLOOKUP(A14162,'From Ilsy'!$A$2:$C$1406,3,FALSE),"")</f>
        <v/>
      </c>
      <c r="C14162" s="4" t="str">
        <f>IFERROR(VLOOKUP(A14162,'From Ilsy'!$A$2:$B$1406,2,FALSE),"")</f>
        <v/>
      </c>
      <c r="D14162" s="5">
        <v>2401</v>
      </c>
      <c r="E14162" s="4">
        <f>IFERROR(VLOOKUP(A14162,'From Ilsy'!$A$2:$D$1406,4,FALSE),999999)</f>
        <v>999999</v>
      </c>
      <c r="F14162" s="4">
        <f>IF(E14162=999999,VLOOKUP(D14162,'Manual by Vendor'!$A$2:$C$295,3,FALSE),E14162)</f>
        <v>999999</v>
      </c>
      <c r="G14162" s="4">
        <f>VLOOKUP(A14162,Query2[[00001]:[IMLT]],2,FALSE)</f>
        <v>0</v>
      </c>
      <c r="H14162" s="3"/>
      <c r="I14162" s="4">
        <f t="shared" si="224"/>
        <v>0</v>
      </c>
      <c r="J14162" s="3"/>
      <c r="K14162" s="3"/>
    </row>
    <row r="14163" spans="1:11">
      <c r="A14163" s="3" t="s">
        <v>14172</v>
      </c>
      <c r="B14163" s="4" t="str">
        <f>IFERROR(VLOOKUP(A14163,'From Ilsy'!$A$2:$C$1406,3,FALSE),"")</f>
        <v/>
      </c>
      <c r="C14163" s="4" t="str">
        <f>IFERROR(VLOOKUP(A14163,'From Ilsy'!$A$2:$B$1406,2,FALSE),"")</f>
        <v/>
      </c>
      <c r="D14163" s="5">
        <v>1623</v>
      </c>
      <c r="E14163" s="4">
        <f>IFERROR(VLOOKUP(A14163,'From Ilsy'!$A$2:$D$1406,4,FALSE),999999)</f>
        <v>999999</v>
      </c>
      <c r="F14163" s="4">
        <f>IF(E14163=999999,VLOOKUP(D14163,'Manual by Vendor'!$A$2:$C$295,3,FALSE),E14163)</f>
        <v>14</v>
      </c>
      <c r="G14163" s="4">
        <f>VLOOKUP(A14163,Query2[[00001]:[IMLT]],2,FALSE)</f>
        <v>9</v>
      </c>
      <c r="H14163" s="3"/>
      <c r="I14163" s="4">
        <f t="shared" si="224"/>
        <v>14</v>
      </c>
      <c r="J14163" s="3"/>
      <c r="K14163" s="3"/>
    </row>
    <row r="14164" spans="1:11">
      <c r="A14164" s="3" t="s">
        <v>14173</v>
      </c>
      <c r="B14164" s="4" t="str">
        <f>IFERROR(VLOOKUP(A14164,'From Ilsy'!$A$2:$C$1406,3,FALSE),"")</f>
        <v/>
      </c>
      <c r="C14164" s="4" t="str">
        <f>IFERROR(VLOOKUP(A14164,'From Ilsy'!$A$2:$B$1406,2,FALSE),"")</f>
        <v/>
      </c>
      <c r="D14164" s="5">
        <v>1623</v>
      </c>
      <c r="E14164" s="4">
        <f>IFERROR(VLOOKUP(A14164,'From Ilsy'!$A$2:$D$1406,4,FALSE),999999)</f>
        <v>999999</v>
      </c>
      <c r="F14164" s="4">
        <f>IF(E14164=999999,VLOOKUP(D14164,'Manual by Vendor'!$A$2:$C$295,3,FALSE),E14164)</f>
        <v>14</v>
      </c>
      <c r="G14164" s="4">
        <f>VLOOKUP(A14164,Query2[[00001]:[IMLT]],2,FALSE)</f>
        <v>9</v>
      </c>
      <c r="H14164" s="3"/>
      <c r="I14164" s="4">
        <f t="shared" si="224"/>
        <v>14</v>
      </c>
      <c r="J14164" s="3"/>
      <c r="K14164" s="3"/>
    </row>
    <row r="14165" spans="1:11">
      <c r="A14165" s="3" t="s">
        <v>14174</v>
      </c>
      <c r="B14165" s="4" t="str">
        <f>IFERROR(VLOOKUP(A14165,'From Ilsy'!$A$2:$C$1406,3,FALSE),"")</f>
        <v/>
      </c>
      <c r="C14165" s="4" t="str">
        <f>IFERROR(VLOOKUP(A14165,'From Ilsy'!$A$2:$B$1406,2,FALSE),"")</f>
        <v/>
      </c>
      <c r="D14165" s="5">
        <v>2401</v>
      </c>
      <c r="E14165" s="4">
        <f>IFERROR(VLOOKUP(A14165,'From Ilsy'!$A$2:$D$1406,4,FALSE),999999)</f>
        <v>999999</v>
      </c>
      <c r="F14165" s="4">
        <f>IF(E14165=999999,VLOOKUP(D14165,'Manual by Vendor'!$A$2:$C$295,3,FALSE),E14165)</f>
        <v>999999</v>
      </c>
      <c r="G14165" s="4">
        <f>VLOOKUP(A14165,Query2[[00001]:[IMLT]],2,FALSE)</f>
        <v>11</v>
      </c>
      <c r="H14165" s="3"/>
      <c r="I14165" s="4">
        <f t="shared" si="224"/>
        <v>11</v>
      </c>
      <c r="J14165" s="3"/>
      <c r="K14165" s="3"/>
    </row>
    <row r="14166" spans="1:11">
      <c r="A14166" s="3" t="s">
        <v>14175</v>
      </c>
      <c r="B14166" s="4" t="str">
        <f>IFERROR(VLOOKUP(A14166,'From Ilsy'!$A$2:$C$1406,3,FALSE),"")</f>
        <v/>
      </c>
      <c r="C14166" s="4" t="str">
        <f>IFERROR(VLOOKUP(A14166,'From Ilsy'!$A$2:$B$1406,2,FALSE),"")</f>
        <v/>
      </c>
      <c r="D14166" s="5">
        <v>2401</v>
      </c>
      <c r="E14166" s="4">
        <f>IFERROR(VLOOKUP(A14166,'From Ilsy'!$A$2:$D$1406,4,FALSE),999999)</f>
        <v>999999</v>
      </c>
      <c r="F14166" s="4">
        <f>IF(E14166=999999,VLOOKUP(D14166,'Manual by Vendor'!$A$2:$C$295,3,FALSE),E14166)</f>
        <v>999999</v>
      </c>
      <c r="G14166" s="4">
        <f>VLOOKUP(A14166,Query2[[00001]:[IMLT]],2,FALSE)</f>
        <v>9</v>
      </c>
      <c r="H14166" s="3"/>
      <c r="I14166" s="4">
        <f t="shared" si="224"/>
        <v>9</v>
      </c>
      <c r="J14166" s="3"/>
      <c r="K14166" s="3"/>
    </row>
    <row r="14167" spans="1:11">
      <c r="A14167" s="3" t="s">
        <v>14176</v>
      </c>
      <c r="B14167" s="4" t="str">
        <f>IFERROR(VLOOKUP(A14167,'From Ilsy'!$A$2:$C$1406,3,FALSE),"")</f>
        <v/>
      </c>
      <c r="C14167" s="4" t="str">
        <f>IFERROR(VLOOKUP(A14167,'From Ilsy'!$A$2:$B$1406,2,FALSE),"")</f>
        <v/>
      </c>
      <c r="D14167" s="5">
        <v>1449</v>
      </c>
      <c r="E14167" s="4">
        <f>IFERROR(VLOOKUP(A14167,'From Ilsy'!$A$2:$D$1406,4,FALSE),999999)</f>
        <v>999999</v>
      </c>
      <c r="F14167" s="4">
        <f>IF(E14167=999999,VLOOKUP(D14167,'Manual by Vendor'!$A$2:$C$295,3,FALSE),E14167)</f>
        <v>40</v>
      </c>
      <c r="G14167" s="4">
        <f>VLOOKUP(A14167,Query2[[00001]:[IMLT]],2,FALSE)</f>
        <v>26</v>
      </c>
      <c r="H14167" s="3"/>
      <c r="I14167" s="4">
        <f t="shared" si="224"/>
        <v>40</v>
      </c>
      <c r="J14167" s="3"/>
      <c r="K14167" s="3"/>
    </row>
    <row r="14168" spans="1:11">
      <c r="A14168" s="3" t="s">
        <v>14177</v>
      </c>
      <c r="B14168" s="4" t="str">
        <f>IFERROR(VLOOKUP(A14168,'From Ilsy'!$A$2:$C$1406,3,FALSE),"")</f>
        <v/>
      </c>
      <c r="C14168" s="4" t="str">
        <f>IFERROR(VLOOKUP(A14168,'From Ilsy'!$A$2:$B$1406,2,FALSE),"")</f>
        <v/>
      </c>
      <c r="D14168" s="5">
        <v>2401</v>
      </c>
      <c r="E14168" s="4">
        <f>IFERROR(VLOOKUP(A14168,'From Ilsy'!$A$2:$D$1406,4,FALSE),999999)</f>
        <v>999999</v>
      </c>
      <c r="F14168" s="4">
        <f>IF(E14168=999999,VLOOKUP(D14168,'Manual by Vendor'!$A$2:$C$295,3,FALSE),E14168)</f>
        <v>999999</v>
      </c>
      <c r="G14168" s="4">
        <f>VLOOKUP(A14168,Query2[[00001]:[IMLT]],2,FALSE)</f>
        <v>39</v>
      </c>
      <c r="H14168" s="3"/>
      <c r="I14168" s="4">
        <f t="shared" si="224"/>
        <v>39</v>
      </c>
      <c r="J14168" s="3"/>
      <c r="K14168" s="3"/>
    </row>
    <row r="14169" spans="1:11">
      <c r="A14169" s="3" t="s">
        <v>14178</v>
      </c>
      <c r="B14169" s="4" t="str">
        <f>IFERROR(VLOOKUP(A14169,'From Ilsy'!$A$2:$C$1406,3,FALSE),"")</f>
        <v/>
      </c>
      <c r="C14169" s="4" t="str">
        <f>IFERROR(VLOOKUP(A14169,'From Ilsy'!$A$2:$B$1406,2,FALSE),"")</f>
        <v/>
      </c>
      <c r="D14169" s="5">
        <v>2401</v>
      </c>
      <c r="E14169" s="4">
        <f>IFERROR(VLOOKUP(A14169,'From Ilsy'!$A$2:$D$1406,4,FALSE),999999)</f>
        <v>999999</v>
      </c>
      <c r="F14169" s="4">
        <f>IF(E14169=999999,VLOOKUP(D14169,'Manual by Vendor'!$A$2:$C$295,3,FALSE),E14169)</f>
        <v>999999</v>
      </c>
      <c r="G14169" s="4">
        <f>VLOOKUP(A14169,Query2[[00001]:[IMLT]],2,FALSE)</f>
        <v>0</v>
      </c>
      <c r="H14169" s="3"/>
      <c r="I14169" s="4">
        <f t="shared" si="224"/>
        <v>0</v>
      </c>
      <c r="J14169" s="3"/>
      <c r="K14169" s="3"/>
    </row>
    <row r="14170" spans="1:11">
      <c r="A14170" s="3" t="s">
        <v>14179</v>
      </c>
      <c r="B14170" s="4" t="str">
        <f>IFERROR(VLOOKUP(A14170,'From Ilsy'!$A$2:$C$1406,3,FALSE),"")</f>
        <v/>
      </c>
      <c r="C14170" s="4" t="str">
        <f>IFERROR(VLOOKUP(A14170,'From Ilsy'!$A$2:$B$1406,2,FALSE),"")</f>
        <v/>
      </c>
      <c r="D14170" s="5">
        <v>361</v>
      </c>
      <c r="E14170" s="4">
        <f>IFERROR(VLOOKUP(A14170,'From Ilsy'!$A$2:$D$1406,4,FALSE),999999)</f>
        <v>999999</v>
      </c>
      <c r="F14170" s="4">
        <f>IF(E14170=999999,VLOOKUP(D14170,'Manual by Vendor'!$A$2:$C$295,3,FALSE),E14170)</f>
        <v>7</v>
      </c>
      <c r="G14170" s="4">
        <f>VLOOKUP(A14170,Query2[[00001]:[IMLT]],2,FALSE)</f>
        <v>5</v>
      </c>
      <c r="H14170" s="3"/>
      <c r="I14170" s="4">
        <f t="shared" si="224"/>
        <v>7</v>
      </c>
      <c r="J14170" s="3"/>
      <c r="K14170" s="3"/>
    </row>
    <row r="14171" spans="1:11">
      <c r="A14171" s="3" t="s">
        <v>14180</v>
      </c>
      <c r="B14171" s="4" t="str">
        <f>IFERROR(VLOOKUP(A14171,'From Ilsy'!$A$2:$C$1406,3,FALSE),"")</f>
        <v/>
      </c>
      <c r="C14171" s="4" t="str">
        <f>IFERROR(VLOOKUP(A14171,'From Ilsy'!$A$2:$B$1406,2,FALSE),"")</f>
        <v/>
      </c>
      <c r="D14171" s="5">
        <v>361</v>
      </c>
      <c r="E14171" s="4">
        <f>IFERROR(VLOOKUP(A14171,'From Ilsy'!$A$2:$D$1406,4,FALSE),999999)</f>
        <v>999999</v>
      </c>
      <c r="F14171" s="4">
        <f>IF(E14171=999999,VLOOKUP(D14171,'Manual by Vendor'!$A$2:$C$295,3,FALSE),E14171)</f>
        <v>7</v>
      </c>
      <c r="G14171" s="4">
        <f>VLOOKUP(A14171,Query2[[00001]:[IMLT]],2,FALSE)</f>
        <v>4</v>
      </c>
      <c r="H14171" s="3"/>
      <c r="I14171" s="4">
        <f t="shared" si="224"/>
        <v>7</v>
      </c>
      <c r="J14171" s="3"/>
      <c r="K14171" s="3"/>
    </row>
    <row r="14172" spans="1:11">
      <c r="A14172" s="3" t="s">
        <v>14181</v>
      </c>
      <c r="B14172" s="4" t="str">
        <f>IFERROR(VLOOKUP(A14172,'From Ilsy'!$A$2:$C$1406,3,FALSE),"")</f>
        <v/>
      </c>
      <c r="C14172" s="4" t="str">
        <f>IFERROR(VLOOKUP(A14172,'From Ilsy'!$A$2:$B$1406,2,FALSE),"")</f>
        <v/>
      </c>
      <c r="D14172" s="5">
        <v>361</v>
      </c>
      <c r="E14172" s="4">
        <f>IFERROR(VLOOKUP(A14172,'From Ilsy'!$A$2:$D$1406,4,FALSE),999999)</f>
        <v>999999</v>
      </c>
      <c r="F14172" s="4">
        <f>IF(E14172=999999,VLOOKUP(D14172,'Manual by Vendor'!$A$2:$C$295,3,FALSE),E14172)</f>
        <v>7</v>
      </c>
      <c r="G14172" s="4">
        <f>VLOOKUP(A14172,Query2[[00001]:[IMLT]],2,FALSE)</f>
        <v>6</v>
      </c>
      <c r="H14172" s="3"/>
      <c r="I14172" s="4">
        <f t="shared" si="224"/>
        <v>7</v>
      </c>
      <c r="J14172" s="3"/>
      <c r="K14172" s="3"/>
    </row>
    <row r="14173" spans="1:11">
      <c r="A14173" s="3" t="s">
        <v>14182</v>
      </c>
      <c r="B14173" s="4" t="str">
        <f>IFERROR(VLOOKUP(A14173,'From Ilsy'!$A$2:$C$1406,3,FALSE),"")</f>
        <v/>
      </c>
      <c r="C14173" s="4" t="str">
        <f>IFERROR(VLOOKUP(A14173,'From Ilsy'!$A$2:$B$1406,2,FALSE),"")</f>
        <v/>
      </c>
      <c r="D14173" s="5">
        <v>1</v>
      </c>
      <c r="E14173" s="4">
        <f>IFERROR(VLOOKUP(A14173,'From Ilsy'!$A$2:$D$1406,4,FALSE),999999)</f>
        <v>999999</v>
      </c>
      <c r="F14173" s="4">
        <f>IF(E14173=999999,VLOOKUP(D14173,'Manual by Vendor'!$A$2:$C$295,3,FALSE),E14173)</f>
        <v>999999</v>
      </c>
      <c r="G14173" s="4">
        <f>VLOOKUP(A14173,Query2[[00001]:[IMLT]],2,FALSE)</f>
        <v>0</v>
      </c>
      <c r="H14173" s="3"/>
      <c r="I14173" s="4">
        <f t="shared" si="224"/>
        <v>0</v>
      </c>
      <c r="J14173" s="3"/>
      <c r="K14173" s="3"/>
    </row>
    <row r="14174" spans="1:11">
      <c r="A14174" s="3" t="s">
        <v>14183</v>
      </c>
      <c r="B14174" s="4" t="str">
        <f>IFERROR(VLOOKUP(A14174,'From Ilsy'!$A$2:$C$1406,3,FALSE),"")</f>
        <v/>
      </c>
      <c r="C14174" s="4" t="str">
        <f>IFERROR(VLOOKUP(A14174,'From Ilsy'!$A$2:$B$1406,2,FALSE),"")</f>
        <v/>
      </c>
      <c r="D14174" s="5">
        <v>1234</v>
      </c>
      <c r="E14174" s="4">
        <f>IFERROR(VLOOKUP(A14174,'From Ilsy'!$A$2:$D$1406,4,FALSE),999999)</f>
        <v>999999</v>
      </c>
      <c r="F14174" s="4">
        <f>IF(E14174=999999,VLOOKUP(D14174,'Manual by Vendor'!$A$2:$C$295,3,FALSE),E14174)</f>
        <v>24</v>
      </c>
      <c r="G14174" s="4">
        <f>VLOOKUP(A14174,Query2[[00001]:[IMLT]],2,FALSE)</f>
        <v>21</v>
      </c>
      <c r="H14174" s="3"/>
      <c r="I14174" s="4">
        <f t="shared" si="224"/>
        <v>24</v>
      </c>
      <c r="J14174" s="3"/>
      <c r="K14174" s="3"/>
    </row>
    <row r="14175" spans="1:11">
      <c r="A14175" s="3" t="s">
        <v>14184</v>
      </c>
      <c r="B14175" s="4" t="str">
        <f>IFERROR(VLOOKUP(A14175,'From Ilsy'!$A$2:$C$1406,3,FALSE),"")</f>
        <v/>
      </c>
      <c r="C14175" s="4" t="str">
        <f>IFERROR(VLOOKUP(A14175,'From Ilsy'!$A$2:$B$1406,2,FALSE),"")</f>
        <v/>
      </c>
      <c r="D14175" s="5">
        <v>502</v>
      </c>
      <c r="E14175" s="4">
        <f>IFERROR(VLOOKUP(A14175,'From Ilsy'!$A$2:$D$1406,4,FALSE),999999)</f>
        <v>999999</v>
      </c>
      <c r="F14175" s="4">
        <f>IF(E14175=999999,VLOOKUP(D14175,'Manual by Vendor'!$A$2:$C$295,3,FALSE),E14175)</f>
        <v>999999</v>
      </c>
      <c r="G14175" s="4">
        <f>VLOOKUP(A14175,Query2[[00001]:[IMLT]],2,FALSE)</f>
        <v>6</v>
      </c>
      <c r="H14175" s="3"/>
      <c r="I14175" s="4">
        <f t="shared" si="224"/>
        <v>6</v>
      </c>
      <c r="J14175" s="3"/>
      <c r="K14175" s="3"/>
    </row>
    <row r="14176" spans="1:11">
      <c r="A14176" s="3" t="s">
        <v>14185</v>
      </c>
      <c r="B14176" s="4" t="str">
        <f>IFERROR(VLOOKUP(A14176,'From Ilsy'!$A$2:$C$1406,3,FALSE),"")</f>
        <v xml:space="preserve">5.5MM X 5"X 24"-HB ALPS       </v>
      </c>
      <c r="C14176" s="4" t="str">
        <f>IFERROR(VLOOKUP(A14176,'From Ilsy'!$A$2:$B$1406,2,FALSE),"")</f>
        <v xml:space="preserve">APEX SPC            </v>
      </c>
      <c r="D14176" s="5">
        <v>3046</v>
      </c>
      <c r="E14176" s="4">
        <f>IFERROR(VLOOKUP(A14176,'From Ilsy'!$A$2:$D$1406,4,FALSE),999999)</f>
        <v>999999</v>
      </c>
      <c r="F14176" s="4">
        <f>IF(E14176=999999,VLOOKUP(D14176,'Manual by Vendor'!$A$2:$C$295,3,FALSE),E14176)</f>
        <v>999999</v>
      </c>
      <c r="G14176" s="4">
        <f>VLOOKUP(A14176,Query2[[00001]:[IMLT]],2,FALSE)</f>
        <v>8</v>
      </c>
      <c r="H14176" s="3"/>
      <c r="I14176" s="4">
        <f t="shared" si="224"/>
        <v>8</v>
      </c>
      <c r="J14176" s="3"/>
      <c r="K14176" s="3"/>
    </row>
    <row r="14177" spans="1:11">
      <c r="A14177" s="3" t="s">
        <v>14186</v>
      </c>
      <c r="B14177" s="4" t="str">
        <f>IFERROR(VLOOKUP(A14177,'From Ilsy'!$A$2:$C$1406,3,FALSE),"")</f>
        <v>5.5MM X 5"X 24"-HB HIGH SIERRA</v>
      </c>
      <c r="C14177" s="4" t="str">
        <f>IFERROR(VLOOKUP(A14177,'From Ilsy'!$A$2:$B$1406,2,FALSE),"")</f>
        <v xml:space="preserve">APEX SPC            </v>
      </c>
      <c r="D14177" s="5">
        <v>3046</v>
      </c>
      <c r="E14177" s="4">
        <f>IFERROR(VLOOKUP(A14177,'From Ilsy'!$A$2:$D$1406,4,FALSE),999999)</f>
        <v>999999</v>
      </c>
      <c r="F14177" s="4">
        <f>IF(E14177=999999,VLOOKUP(D14177,'Manual by Vendor'!$A$2:$C$295,3,FALSE),E14177)</f>
        <v>999999</v>
      </c>
      <c r="G14177" s="4">
        <f>VLOOKUP(A14177,Query2[[00001]:[IMLT]],2,FALSE)</f>
        <v>8</v>
      </c>
      <c r="H14177" s="3"/>
      <c r="I14177" s="4">
        <f t="shared" si="224"/>
        <v>8</v>
      </c>
      <c r="J14177" s="3"/>
      <c r="K14177" s="3"/>
    </row>
    <row r="14178" spans="1:11">
      <c r="A14178" s="3" t="s">
        <v>14187</v>
      </c>
      <c r="B14178" s="4" t="str">
        <f>IFERROR(VLOOKUP(A14178,'From Ilsy'!$A$2:$C$1406,3,FALSE),"")</f>
        <v xml:space="preserve">5.5MM X 5"X 24"-HB HIMALAYAS  </v>
      </c>
      <c r="C14178" s="4" t="str">
        <f>IFERROR(VLOOKUP(A14178,'From Ilsy'!$A$2:$B$1406,2,FALSE),"")</f>
        <v xml:space="preserve">APEX SPC            </v>
      </c>
      <c r="D14178" s="5">
        <v>3046</v>
      </c>
      <c r="E14178" s="4">
        <f>IFERROR(VLOOKUP(A14178,'From Ilsy'!$A$2:$D$1406,4,FALSE),999999)</f>
        <v>999999</v>
      </c>
      <c r="F14178" s="4">
        <f>IF(E14178=999999,VLOOKUP(D14178,'Manual by Vendor'!$A$2:$C$295,3,FALSE),E14178)</f>
        <v>999999</v>
      </c>
      <c r="G14178" s="4">
        <f>VLOOKUP(A14178,Query2[[00001]:[IMLT]],2,FALSE)</f>
        <v>8</v>
      </c>
      <c r="H14178" s="3"/>
      <c r="I14178" s="4">
        <f t="shared" si="224"/>
        <v>8</v>
      </c>
      <c r="J14178" s="3"/>
      <c r="K14178" s="3"/>
    </row>
    <row r="14179" spans="1:11">
      <c r="A14179" s="3" t="s">
        <v>14188</v>
      </c>
      <c r="B14179" s="4" t="str">
        <f>IFERROR(VLOOKUP(A14179,'From Ilsy'!$A$2:$C$1406,3,FALSE),"")</f>
        <v xml:space="preserve">5.5MM X 5"X 24"-HB ROCKIES    </v>
      </c>
      <c r="C14179" s="4" t="str">
        <f>IFERROR(VLOOKUP(A14179,'From Ilsy'!$A$2:$B$1406,2,FALSE),"")</f>
        <v xml:space="preserve">APEX SPC            </v>
      </c>
      <c r="D14179" s="5">
        <v>3046</v>
      </c>
      <c r="E14179" s="4">
        <f>IFERROR(VLOOKUP(A14179,'From Ilsy'!$A$2:$D$1406,4,FALSE),999999)</f>
        <v>999999</v>
      </c>
      <c r="F14179" s="4">
        <f>IF(E14179=999999,VLOOKUP(D14179,'Manual by Vendor'!$A$2:$C$295,3,FALSE),E14179)</f>
        <v>999999</v>
      </c>
      <c r="G14179" s="4">
        <f>VLOOKUP(A14179,Query2[[00001]:[IMLT]],2,FALSE)</f>
        <v>8</v>
      </c>
      <c r="H14179" s="3"/>
      <c r="I14179" s="4">
        <f t="shared" si="224"/>
        <v>8</v>
      </c>
      <c r="J14179" s="3"/>
      <c r="K14179" s="3"/>
    </row>
    <row r="14180" spans="1:11">
      <c r="A14180" s="3" t="s">
        <v>14189</v>
      </c>
      <c r="B14180" s="4" t="str">
        <f>IFERROR(VLOOKUP(A14180,'From Ilsy'!$A$2:$C$1406,3,FALSE),"")</f>
        <v/>
      </c>
      <c r="C14180" s="4" t="str">
        <f>IFERROR(VLOOKUP(A14180,'From Ilsy'!$A$2:$B$1406,2,FALSE),"")</f>
        <v/>
      </c>
      <c r="D14180" s="5">
        <v>1443</v>
      </c>
      <c r="E14180" s="4">
        <f>IFERROR(VLOOKUP(A14180,'From Ilsy'!$A$2:$D$1406,4,FALSE),999999)</f>
        <v>999999</v>
      </c>
      <c r="F14180" s="4">
        <f>IF(E14180=999999,VLOOKUP(D14180,'Manual by Vendor'!$A$2:$C$295,3,FALSE),E14180)</f>
        <v>14</v>
      </c>
      <c r="G14180" s="4">
        <f>VLOOKUP(A14180,Query2[[00001]:[IMLT]],2,FALSE)</f>
        <v>40</v>
      </c>
      <c r="H14180" s="3"/>
      <c r="I14180" s="4">
        <f t="shared" si="224"/>
        <v>14</v>
      </c>
      <c r="J14180" s="3"/>
      <c r="K14180" s="3"/>
    </row>
    <row r="14181" spans="1:11">
      <c r="A14181" s="3" t="s">
        <v>14190</v>
      </c>
      <c r="B14181" s="4" t="str">
        <f>IFERROR(VLOOKUP(A14181,'From Ilsy'!$A$2:$C$1406,3,FALSE),"")</f>
        <v/>
      </c>
      <c r="C14181" s="4" t="str">
        <f>IFERROR(VLOOKUP(A14181,'From Ilsy'!$A$2:$B$1406,2,FALSE),"")</f>
        <v/>
      </c>
      <c r="D14181" s="5">
        <v>428</v>
      </c>
      <c r="E14181" s="4">
        <f>IFERROR(VLOOKUP(A14181,'From Ilsy'!$A$2:$D$1406,4,FALSE),999999)</f>
        <v>999999</v>
      </c>
      <c r="F14181" s="4">
        <f>IF(E14181=999999,VLOOKUP(D14181,'Manual by Vendor'!$A$2:$C$295,3,FALSE),E14181)</f>
        <v>999999</v>
      </c>
      <c r="G14181" s="4">
        <f>VLOOKUP(A14181,Query2[[00001]:[IMLT]],2,FALSE)</f>
        <v>87</v>
      </c>
      <c r="H14181" s="3"/>
      <c r="I14181" s="4">
        <f t="shared" si="224"/>
        <v>87</v>
      </c>
      <c r="J14181" s="3"/>
      <c r="K14181" s="3"/>
    </row>
    <row r="14182" spans="1:11">
      <c r="A14182" s="3" t="s">
        <v>14191</v>
      </c>
      <c r="B14182" s="4" t="str">
        <f>IFERROR(VLOOKUP(A14182,'From Ilsy'!$A$2:$C$1406,3,FALSE),"")</f>
        <v/>
      </c>
      <c r="C14182" s="4" t="str">
        <f>IFERROR(VLOOKUP(A14182,'From Ilsy'!$A$2:$B$1406,2,FALSE),"")</f>
        <v/>
      </c>
      <c r="D14182" s="5">
        <v>428</v>
      </c>
      <c r="E14182" s="4">
        <f>IFERROR(VLOOKUP(A14182,'From Ilsy'!$A$2:$D$1406,4,FALSE),999999)</f>
        <v>999999</v>
      </c>
      <c r="F14182" s="4">
        <f>IF(E14182=999999,VLOOKUP(D14182,'Manual by Vendor'!$A$2:$C$295,3,FALSE),E14182)</f>
        <v>999999</v>
      </c>
      <c r="G14182" s="4">
        <f>VLOOKUP(A14182,Query2[[00001]:[IMLT]],2,FALSE)</f>
        <v>87</v>
      </c>
      <c r="H14182" s="3"/>
      <c r="I14182" s="4">
        <f t="shared" si="224"/>
        <v>87</v>
      </c>
      <c r="J14182" s="3"/>
      <c r="K14182" s="3"/>
    </row>
    <row r="14183" spans="1:11">
      <c r="A14183" s="3" t="s">
        <v>14192</v>
      </c>
      <c r="B14183" s="4" t="str">
        <f>IFERROR(VLOOKUP(A14183,'From Ilsy'!$A$2:$C$1406,3,FALSE),"")</f>
        <v/>
      </c>
      <c r="C14183" s="4" t="str">
        <f>IFERROR(VLOOKUP(A14183,'From Ilsy'!$A$2:$B$1406,2,FALSE),"")</f>
        <v/>
      </c>
      <c r="D14183" s="5">
        <v>1366</v>
      </c>
      <c r="E14183" s="4">
        <f>IFERROR(VLOOKUP(A14183,'From Ilsy'!$A$2:$D$1406,4,FALSE),999999)</f>
        <v>999999</v>
      </c>
      <c r="F14183" s="4">
        <f>IF(E14183=999999,VLOOKUP(D14183,'Manual by Vendor'!$A$2:$C$295,3,FALSE),E14183)</f>
        <v>999999</v>
      </c>
      <c r="G14183" s="4">
        <f>VLOOKUP(A14183,Query2[[00001]:[IMLT]],2,FALSE)</f>
        <v>0</v>
      </c>
      <c r="H14183" s="3"/>
      <c r="I14183" s="4">
        <f t="shared" si="224"/>
        <v>0</v>
      </c>
      <c r="J14183" s="3"/>
      <c r="K14183" s="3"/>
    </row>
    <row r="14184" spans="1:11">
      <c r="A14184" s="3" t="s">
        <v>14193</v>
      </c>
      <c r="B14184" s="4" t="str">
        <f>IFERROR(VLOOKUP(A14184,'From Ilsy'!$A$2:$C$1406,3,FALSE),"")</f>
        <v/>
      </c>
      <c r="C14184" s="4" t="str">
        <f>IFERROR(VLOOKUP(A14184,'From Ilsy'!$A$2:$B$1406,2,FALSE),"")</f>
        <v/>
      </c>
      <c r="D14184" s="5">
        <v>1366</v>
      </c>
      <c r="E14184" s="4">
        <f>IFERROR(VLOOKUP(A14184,'From Ilsy'!$A$2:$D$1406,4,FALSE),999999)</f>
        <v>999999</v>
      </c>
      <c r="F14184" s="4">
        <f>IF(E14184=999999,VLOOKUP(D14184,'Manual by Vendor'!$A$2:$C$295,3,FALSE),E14184)</f>
        <v>999999</v>
      </c>
      <c r="G14184" s="4">
        <f>VLOOKUP(A14184,Query2[[00001]:[IMLT]],2,FALSE)</f>
        <v>1</v>
      </c>
      <c r="H14184" s="3"/>
      <c r="I14184" s="4">
        <f t="shared" si="224"/>
        <v>1</v>
      </c>
      <c r="J14184" s="3"/>
      <c r="K14184" s="3"/>
    </row>
    <row r="14185" spans="1:11">
      <c r="A14185" s="3" t="s">
        <v>14194</v>
      </c>
      <c r="B14185" s="4" t="str">
        <f>IFERROR(VLOOKUP(A14185,'From Ilsy'!$A$2:$C$1406,3,FALSE),"")</f>
        <v/>
      </c>
      <c r="C14185" s="4" t="str">
        <f>IFERROR(VLOOKUP(A14185,'From Ilsy'!$A$2:$B$1406,2,FALSE),"")</f>
        <v/>
      </c>
      <c r="D14185" s="5">
        <v>1366</v>
      </c>
      <c r="E14185" s="4">
        <f>IFERROR(VLOOKUP(A14185,'From Ilsy'!$A$2:$D$1406,4,FALSE),999999)</f>
        <v>999999</v>
      </c>
      <c r="F14185" s="4">
        <f>IF(E14185=999999,VLOOKUP(D14185,'Manual by Vendor'!$A$2:$C$295,3,FALSE),E14185)</f>
        <v>999999</v>
      </c>
      <c r="G14185" s="4">
        <f>VLOOKUP(A14185,Query2[[00001]:[IMLT]],2,FALSE)</f>
        <v>3</v>
      </c>
      <c r="H14185" s="3"/>
      <c r="I14185" s="4">
        <f t="shared" si="224"/>
        <v>3</v>
      </c>
      <c r="J14185" s="3"/>
      <c r="K14185" s="3"/>
    </row>
    <row r="14186" spans="1:11">
      <c r="A14186" s="3" t="s">
        <v>14195</v>
      </c>
      <c r="B14186" s="4" t="str">
        <f>IFERROR(VLOOKUP(A14186,'From Ilsy'!$A$2:$C$1406,3,FALSE),"")</f>
        <v/>
      </c>
      <c r="C14186" s="4" t="str">
        <f>IFERROR(VLOOKUP(A14186,'From Ilsy'!$A$2:$B$1406,2,FALSE),"")</f>
        <v/>
      </c>
      <c r="D14186" s="5">
        <v>1366</v>
      </c>
      <c r="E14186" s="4">
        <f>IFERROR(VLOOKUP(A14186,'From Ilsy'!$A$2:$D$1406,4,FALSE),999999)</f>
        <v>999999</v>
      </c>
      <c r="F14186" s="4">
        <f>IF(E14186=999999,VLOOKUP(D14186,'Manual by Vendor'!$A$2:$C$295,3,FALSE),E14186)</f>
        <v>999999</v>
      </c>
      <c r="G14186" s="4">
        <f>VLOOKUP(A14186,Query2[[00001]:[IMLT]],2,FALSE)</f>
        <v>1</v>
      </c>
      <c r="H14186" s="3"/>
      <c r="I14186" s="4">
        <f t="shared" si="224"/>
        <v>1</v>
      </c>
      <c r="J14186" s="3"/>
      <c r="K14186" s="3"/>
    </row>
    <row r="14187" spans="1:11">
      <c r="A14187" s="3" t="s">
        <v>14196</v>
      </c>
      <c r="B14187" s="4" t="str">
        <f>IFERROR(VLOOKUP(A14187,'From Ilsy'!$A$2:$C$1406,3,FALSE),"")</f>
        <v/>
      </c>
      <c r="C14187" s="4" t="str">
        <f>IFERROR(VLOOKUP(A14187,'From Ilsy'!$A$2:$B$1406,2,FALSE),"")</f>
        <v/>
      </c>
      <c r="D14187" s="5">
        <v>1366</v>
      </c>
      <c r="E14187" s="4">
        <f>IFERROR(VLOOKUP(A14187,'From Ilsy'!$A$2:$D$1406,4,FALSE),999999)</f>
        <v>999999</v>
      </c>
      <c r="F14187" s="4">
        <f>IF(E14187=999999,VLOOKUP(D14187,'Manual by Vendor'!$A$2:$C$295,3,FALSE),E14187)</f>
        <v>999999</v>
      </c>
      <c r="G14187" s="4">
        <f>VLOOKUP(A14187,Query2[[00001]:[IMLT]],2,FALSE)</f>
        <v>0</v>
      </c>
      <c r="H14187" s="3"/>
      <c r="I14187" s="4">
        <f t="shared" si="224"/>
        <v>0</v>
      </c>
      <c r="J14187" s="3"/>
      <c r="K14187" s="3"/>
    </row>
    <row r="14188" spans="1:11">
      <c r="A14188" s="3" t="s">
        <v>14197</v>
      </c>
      <c r="B14188" s="4" t="str">
        <f>IFERROR(VLOOKUP(A14188,'From Ilsy'!$A$2:$C$1406,3,FALSE),"")</f>
        <v/>
      </c>
      <c r="C14188" s="4" t="str">
        <f>IFERROR(VLOOKUP(A14188,'From Ilsy'!$A$2:$B$1406,2,FALSE),"")</f>
        <v/>
      </c>
      <c r="D14188" s="5">
        <v>359</v>
      </c>
      <c r="E14188" s="4">
        <f>IFERROR(VLOOKUP(A14188,'From Ilsy'!$A$2:$D$1406,4,FALSE),999999)</f>
        <v>999999</v>
      </c>
      <c r="F14188" s="4">
        <f>IF(E14188=999999,VLOOKUP(D14188,'Manual by Vendor'!$A$2:$C$295,3,FALSE),E14188)</f>
        <v>999999</v>
      </c>
      <c r="G14188" s="4">
        <f>VLOOKUP(A14188,Query2[[00001]:[IMLT]],2,FALSE)</f>
        <v>5</v>
      </c>
      <c r="H14188" s="3"/>
      <c r="I14188" s="4">
        <f t="shared" si="224"/>
        <v>5</v>
      </c>
      <c r="J14188" s="3"/>
      <c r="K14188" s="3"/>
    </row>
    <row r="14189" spans="1:11">
      <c r="A14189" s="3" t="s">
        <v>14198</v>
      </c>
      <c r="B14189" s="4" t="str">
        <f>IFERROR(VLOOKUP(A14189,'From Ilsy'!$A$2:$C$1406,3,FALSE),"")</f>
        <v/>
      </c>
      <c r="C14189" s="4" t="str">
        <f>IFERROR(VLOOKUP(A14189,'From Ilsy'!$A$2:$B$1406,2,FALSE),"")</f>
        <v/>
      </c>
      <c r="D14189" s="5">
        <v>1366</v>
      </c>
      <c r="E14189" s="4">
        <f>IFERROR(VLOOKUP(A14189,'From Ilsy'!$A$2:$D$1406,4,FALSE),999999)</f>
        <v>999999</v>
      </c>
      <c r="F14189" s="4">
        <f>IF(E14189=999999,VLOOKUP(D14189,'Manual by Vendor'!$A$2:$C$295,3,FALSE),E14189)</f>
        <v>999999</v>
      </c>
      <c r="G14189" s="4">
        <f>VLOOKUP(A14189,Query2[[00001]:[IMLT]],2,FALSE)</f>
        <v>0</v>
      </c>
      <c r="H14189" s="3"/>
      <c r="I14189" s="4">
        <f t="shared" si="224"/>
        <v>0</v>
      </c>
      <c r="J14189" s="3"/>
      <c r="K14189" s="3"/>
    </row>
    <row r="14190" spans="1:11">
      <c r="A14190" s="3" t="s">
        <v>14199</v>
      </c>
      <c r="B14190" s="4" t="str">
        <f>IFERROR(VLOOKUP(A14190,'From Ilsy'!$A$2:$C$1406,3,FALSE),"")</f>
        <v/>
      </c>
      <c r="C14190" s="4" t="str">
        <f>IFERROR(VLOOKUP(A14190,'From Ilsy'!$A$2:$B$1406,2,FALSE),"")</f>
        <v/>
      </c>
      <c r="D14190" s="5">
        <v>1366</v>
      </c>
      <c r="E14190" s="4">
        <f>IFERROR(VLOOKUP(A14190,'From Ilsy'!$A$2:$D$1406,4,FALSE),999999)</f>
        <v>999999</v>
      </c>
      <c r="F14190" s="4">
        <f>IF(E14190=999999,VLOOKUP(D14190,'Manual by Vendor'!$A$2:$C$295,3,FALSE),E14190)</f>
        <v>999999</v>
      </c>
      <c r="G14190" s="4">
        <f>VLOOKUP(A14190,Query2[[00001]:[IMLT]],2,FALSE)</f>
        <v>2</v>
      </c>
      <c r="H14190" s="3"/>
      <c r="I14190" s="4">
        <f t="shared" si="224"/>
        <v>2</v>
      </c>
      <c r="J14190" s="3"/>
      <c r="K14190" s="3"/>
    </row>
    <row r="14191" spans="1:11">
      <c r="A14191" s="3" t="s">
        <v>14200</v>
      </c>
      <c r="B14191" s="4" t="str">
        <f>IFERROR(VLOOKUP(A14191,'From Ilsy'!$A$2:$C$1406,3,FALSE),"")</f>
        <v/>
      </c>
      <c r="C14191" s="4" t="str">
        <f>IFERROR(VLOOKUP(A14191,'From Ilsy'!$A$2:$B$1406,2,FALSE),"")</f>
        <v/>
      </c>
      <c r="D14191" s="5">
        <v>1366</v>
      </c>
      <c r="E14191" s="4">
        <f>IFERROR(VLOOKUP(A14191,'From Ilsy'!$A$2:$D$1406,4,FALSE),999999)</f>
        <v>999999</v>
      </c>
      <c r="F14191" s="4">
        <f>IF(E14191=999999,VLOOKUP(D14191,'Manual by Vendor'!$A$2:$C$295,3,FALSE),E14191)</f>
        <v>999999</v>
      </c>
      <c r="G14191" s="4">
        <f>VLOOKUP(A14191,Query2[[00001]:[IMLT]],2,FALSE)</f>
        <v>7</v>
      </c>
      <c r="H14191" s="3"/>
      <c r="I14191" s="4">
        <f t="shared" si="224"/>
        <v>7</v>
      </c>
      <c r="J14191" s="3"/>
      <c r="K14191" s="3"/>
    </row>
    <row r="14192" spans="1:11">
      <c r="A14192" s="3" t="s">
        <v>14201</v>
      </c>
      <c r="B14192" s="4" t="str">
        <f>IFERROR(VLOOKUP(A14192,'From Ilsy'!$A$2:$C$1406,3,FALSE),"")</f>
        <v/>
      </c>
      <c r="C14192" s="4" t="str">
        <f>IFERROR(VLOOKUP(A14192,'From Ilsy'!$A$2:$B$1406,2,FALSE),"")</f>
        <v/>
      </c>
      <c r="D14192" s="5">
        <v>1366</v>
      </c>
      <c r="E14192" s="4">
        <f>IFERROR(VLOOKUP(A14192,'From Ilsy'!$A$2:$D$1406,4,FALSE),999999)</f>
        <v>999999</v>
      </c>
      <c r="F14192" s="4">
        <f>IF(E14192=999999,VLOOKUP(D14192,'Manual by Vendor'!$A$2:$C$295,3,FALSE),E14192)</f>
        <v>999999</v>
      </c>
      <c r="G14192" s="4">
        <f>VLOOKUP(A14192,Query2[[00001]:[IMLT]],2,FALSE)</f>
        <v>3</v>
      </c>
      <c r="H14192" s="3"/>
      <c r="I14192" s="4">
        <f t="shared" si="224"/>
        <v>3</v>
      </c>
      <c r="J14192" s="3"/>
      <c r="K14192" s="3"/>
    </row>
    <row r="14193" spans="1:11">
      <c r="A14193" s="3" t="s">
        <v>14202</v>
      </c>
      <c r="B14193" s="4" t="str">
        <f>IFERROR(VLOOKUP(A14193,'From Ilsy'!$A$2:$C$1406,3,FALSE),"")</f>
        <v/>
      </c>
      <c r="C14193" s="4" t="str">
        <f>IFERROR(VLOOKUP(A14193,'From Ilsy'!$A$2:$B$1406,2,FALSE),"")</f>
        <v/>
      </c>
      <c r="D14193" s="5">
        <v>1366</v>
      </c>
      <c r="E14193" s="4">
        <f>IFERROR(VLOOKUP(A14193,'From Ilsy'!$A$2:$D$1406,4,FALSE),999999)</f>
        <v>999999</v>
      </c>
      <c r="F14193" s="4">
        <f>IF(E14193=999999,VLOOKUP(D14193,'Manual by Vendor'!$A$2:$C$295,3,FALSE),E14193)</f>
        <v>999999</v>
      </c>
      <c r="G14193" s="4">
        <f>VLOOKUP(A14193,Query2[[00001]:[IMLT]],2,FALSE)</f>
        <v>0</v>
      </c>
      <c r="H14193" s="3"/>
      <c r="I14193" s="4">
        <f t="shared" si="224"/>
        <v>0</v>
      </c>
      <c r="J14193" s="3"/>
      <c r="K14193" s="3"/>
    </row>
    <row r="14194" spans="1:11">
      <c r="A14194" s="3" t="s">
        <v>14203</v>
      </c>
      <c r="B14194" s="4" t="str">
        <f>IFERROR(VLOOKUP(A14194,'From Ilsy'!$A$2:$C$1406,3,FALSE),"")</f>
        <v/>
      </c>
      <c r="C14194" s="4" t="str">
        <f>IFERROR(VLOOKUP(A14194,'From Ilsy'!$A$2:$B$1406,2,FALSE),"")</f>
        <v/>
      </c>
      <c r="D14194" s="5">
        <v>1366</v>
      </c>
      <c r="E14194" s="4">
        <f>IFERROR(VLOOKUP(A14194,'From Ilsy'!$A$2:$D$1406,4,FALSE),999999)</f>
        <v>999999</v>
      </c>
      <c r="F14194" s="4">
        <f>IF(E14194=999999,VLOOKUP(D14194,'Manual by Vendor'!$A$2:$C$295,3,FALSE),E14194)</f>
        <v>999999</v>
      </c>
      <c r="G14194" s="4">
        <f>VLOOKUP(A14194,Query2[[00001]:[IMLT]],2,FALSE)</f>
        <v>1</v>
      </c>
      <c r="H14194" s="3"/>
      <c r="I14194" s="4">
        <f t="shared" si="224"/>
        <v>1</v>
      </c>
      <c r="J14194" s="3"/>
      <c r="K14194" s="3"/>
    </row>
    <row r="14195" spans="1:11">
      <c r="A14195" s="3" t="s">
        <v>14204</v>
      </c>
      <c r="B14195" s="4" t="str">
        <f>IFERROR(VLOOKUP(A14195,'From Ilsy'!$A$2:$C$1406,3,FALSE),"")</f>
        <v/>
      </c>
      <c r="C14195" s="4" t="str">
        <f>IFERROR(VLOOKUP(A14195,'From Ilsy'!$A$2:$B$1406,2,FALSE),"")</f>
        <v/>
      </c>
      <c r="D14195" s="5">
        <v>1366</v>
      </c>
      <c r="E14195" s="4">
        <f>IFERROR(VLOOKUP(A14195,'From Ilsy'!$A$2:$D$1406,4,FALSE),999999)</f>
        <v>999999</v>
      </c>
      <c r="F14195" s="4">
        <f>IF(E14195=999999,VLOOKUP(D14195,'Manual by Vendor'!$A$2:$C$295,3,FALSE),E14195)</f>
        <v>999999</v>
      </c>
      <c r="G14195" s="4">
        <f>VLOOKUP(A14195,Query2[[00001]:[IMLT]],2,FALSE)</f>
        <v>9</v>
      </c>
      <c r="H14195" s="3"/>
      <c r="I14195" s="4">
        <f t="shared" si="224"/>
        <v>9</v>
      </c>
      <c r="J14195" s="3"/>
      <c r="K14195" s="3"/>
    </row>
    <row r="14196" spans="1:11">
      <c r="A14196" s="3" t="s">
        <v>14205</v>
      </c>
      <c r="B14196" s="4" t="str">
        <f>IFERROR(VLOOKUP(A14196,'From Ilsy'!$A$2:$C$1406,3,FALSE),"")</f>
        <v/>
      </c>
      <c r="C14196" s="4" t="str">
        <f>IFERROR(VLOOKUP(A14196,'From Ilsy'!$A$2:$B$1406,2,FALSE),"")</f>
        <v/>
      </c>
      <c r="D14196" s="5">
        <v>1366</v>
      </c>
      <c r="E14196" s="4">
        <f>IFERROR(VLOOKUP(A14196,'From Ilsy'!$A$2:$D$1406,4,FALSE),999999)</f>
        <v>999999</v>
      </c>
      <c r="F14196" s="4">
        <f>IF(E14196=999999,VLOOKUP(D14196,'Manual by Vendor'!$A$2:$C$295,3,FALSE),E14196)</f>
        <v>999999</v>
      </c>
      <c r="G14196" s="4">
        <f>VLOOKUP(A14196,Query2[[00001]:[IMLT]],2,FALSE)</f>
        <v>2</v>
      </c>
      <c r="H14196" s="3"/>
      <c r="I14196" s="4">
        <f t="shared" si="224"/>
        <v>2</v>
      </c>
      <c r="J14196" s="3"/>
      <c r="K14196" s="3"/>
    </row>
    <row r="14197" spans="1:11">
      <c r="A14197" s="3" t="s">
        <v>14206</v>
      </c>
      <c r="B14197" s="4" t="str">
        <f>IFERROR(VLOOKUP(A14197,'From Ilsy'!$A$2:$C$1406,3,FALSE),"")</f>
        <v/>
      </c>
      <c r="C14197" s="4" t="str">
        <f>IFERROR(VLOOKUP(A14197,'From Ilsy'!$A$2:$B$1406,2,FALSE),"")</f>
        <v/>
      </c>
      <c r="D14197" s="5">
        <v>1366</v>
      </c>
      <c r="E14197" s="4">
        <f>IFERROR(VLOOKUP(A14197,'From Ilsy'!$A$2:$D$1406,4,FALSE),999999)</f>
        <v>999999</v>
      </c>
      <c r="F14197" s="4">
        <f>IF(E14197=999999,VLOOKUP(D14197,'Manual by Vendor'!$A$2:$C$295,3,FALSE),E14197)</f>
        <v>999999</v>
      </c>
      <c r="G14197" s="4">
        <f>VLOOKUP(A14197,Query2[[00001]:[IMLT]],2,FALSE)</f>
        <v>5</v>
      </c>
      <c r="H14197" s="3"/>
      <c r="I14197" s="4">
        <f t="shared" si="224"/>
        <v>5</v>
      </c>
      <c r="J14197" s="3"/>
      <c r="K14197" s="3"/>
    </row>
    <row r="14198" spans="1:11">
      <c r="A14198" s="3" t="s">
        <v>14207</v>
      </c>
      <c r="B14198" s="4" t="str">
        <f>IFERROR(VLOOKUP(A14198,'From Ilsy'!$A$2:$C$1406,3,FALSE),"")</f>
        <v/>
      </c>
      <c r="C14198" s="4" t="str">
        <f>IFERROR(VLOOKUP(A14198,'From Ilsy'!$A$2:$B$1406,2,FALSE),"")</f>
        <v/>
      </c>
      <c r="D14198" s="5">
        <v>1366</v>
      </c>
      <c r="E14198" s="4">
        <f>IFERROR(VLOOKUP(A14198,'From Ilsy'!$A$2:$D$1406,4,FALSE),999999)</f>
        <v>999999</v>
      </c>
      <c r="F14198" s="4">
        <f>IF(E14198=999999,VLOOKUP(D14198,'Manual by Vendor'!$A$2:$C$295,3,FALSE),E14198)</f>
        <v>999999</v>
      </c>
      <c r="G14198" s="4">
        <f>VLOOKUP(A14198,Query2[[00001]:[IMLT]],2,FALSE)</f>
        <v>4</v>
      </c>
      <c r="H14198" s="3"/>
      <c r="I14198" s="4">
        <f t="shared" si="224"/>
        <v>4</v>
      </c>
      <c r="J14198" s="3"/>
      <c r="K14198" s="3"/>
    </row>
    <row r="14199" spans="1:11">
      <c r="A14199" s="3" t="s">
        <v>14208</v>
      </c>
      <c r="B14199" s="4" t="str">
        <f>IFERROR(VLOOKUP(A14199,'From Ilsy'!$A$2:$C$1406,3,FALSE),"")</f>
        <v/>
      </c>
      <c r="C14199" s="4" t="str">
        <f>IFERROR(VLOOKUP(A14199,'From Ilsy'!$A$2:$B$1406,2,FALSE),"")</f>
        <v/>
      </c>
      <c r="D14199" s="5">
        <v>1366</v>
      </c>
      <c r="E14199" s="4">
        <f>IFERROR(VLOOKUP(A14199,'From Ilsy'!$A$2:$D$1406,4,FALSE),999999)</f>
        <v>999999</v>
      </c>
      <c r="F14199" s="4">
        <f>IF(E14199=999999,VLOOKUP(D14199,'Manual by Vendor'!$A$2:$C$295,3,FALSE),E14199)</f>
        <v>999999</v>
      </c>
      <c r="G14199" s="4">
        <f>VLOOKUP(A14199,Query2[[00001]:[IMLT]],2,FALSE)</f>
        <v>6</v>
      </c>
      <c r="H14199" s="3"/>
      <c r="I14199" s="4">
        <f t="shared" ref="I14199:I14262" si="225">IF(E14199=999999,IF(F14199=999999,G14199,F14199),E14199)</f>
        <v>6</v>
      </c>
      <c r="J14199" s="3"/>
      <c r="K14199" s="3"/>
    </row>
    <row r="14200" spans="1:11">
      <c r="A14200" s="3" t="s">
        <v>14209</v>
      </c>
      <c r="B14200" s="4" t="str">
        <f>IFERROR(VLOOKUP(A14200,'From Ilsy'!$A$2:$C$1406,3,FALSE),"")</f>
        <v/>
      </c>
      <c r="C14200" s="4" t="str">
        <f>IFERROR(VLOOKUP(A14200,'From Ilsy'!$A$2:$B$1406,2,FALSE),"")</f>
        <v/>
      </c>
      <c r="D14200" s="5">
        <v>1366</v>
      </c>
      <c r="E14200" s="4">
        <f>IFERROR(VLOOKUP(A14200,'From Ilsy'!$A$2:$D$1406,4,FALSE),999999)</f>
        <v>999999</v>
      </c>
      <c r="F14200" s="4">
        <f>IF(E14200=999999,VLOOKUP(D14200,'Manual by Vendor'!$A$2:$C$295,3,FALSE),E14200)</f>
        <v>999999</v>
      </c>
      <c r="G14200" s="4">
        <f>VLOOKUP(A14200,Query2[[00001]:[IMLT]],2,FALSE)</f>
        <v>5</v>
      </c>
      <c r="H14200" s="3"/>
      <c r="I14200" s="4">
        <f t="shared" si="225"/>
        <v>5</v>
      </c>
      <c r="J14200" s="3"/>
      <c r="K14200" s="3"/>
    </row>
    <row r="14201" spans="1:11">
      <c r="A14201" s="3" t="s">
        <v>14210</v>
      </c>
      <c r="B14201" s="4" t="str">
        <f>IFERROR(VLOOKUP(A14201,'From Ilsy'!$A$2:$C$1406,3,FALSE),"")</f>
        <v/>
      </c>
      <c r="C14201" s="4" t="str">
        <f>IFERROR(VLOOKUP(A14201,'From Ilsy'!$A$2:$B$1406,2,FALSE),"")</f>
        <v/>
      </c>
      <c r="D14201" s="5">
        <v>1366</v>
      </c>
      <c r="E14201" s="4">
        <f>IFERROR(VLOOKUP(A14201,'From Ilsy'!$A$2:$D$1406,4,FALSE),999999)</f>
        <v>999999</v>
      </c>
      <c r="F14201" s="4">
        <f>IF(E14201=999999,VLOOKUP(D14201,'Manual by Vendor'!$A$2:$C$295,3,FALSE),E14201)</f>
        <v>999999</v>
      </c>
      <c r="G14201" s="4">
        <f>VLOOKUP(A14201,Query2[[00001]:[IMLT]],2,FALSE)</f>
        <v>5</v>
      </c>
      <c r="H14201" s="3"/>
      <c r="I14201" s="4">
        <f t="shared" si="225"/>
        <v>5</v>
      </c>
      <c r="J14201" s="3"/>
      <c r="K14201" s="3"/>
    </row>
    <row r="14202" spans="1:11">
      <c r="A14202" s="3" t="s">
        <v>14211</v>
      </c>
      <c r="B14202" s="4" t="str">
        <f>IFERROR(VLOOKUP(A14202,'From Ilsy'!$A$2:$C$1406,3,FALSE),"")</f>
        <v/>
      </c>
      <c r="C14202" s="4" t="str">
        <f>IFERROR(VLOOKUP(A14202,'From Ilsy'!$A$2:$B$1406,2,FALSE),"")</f>
        <v/>
      </c>
      <c r="D14202" s="5">
        <v>1366</v>
      </c>
      <c r="E14202" s="4">
        <f>IFERROR(VLOOKUP(A14202,'From Ilsy'!$A$2:$D$1406,4,FALSE),999999)</f>
        <v>999999</v>
      </c>
      <c r="F14202" s="4">
        <f>IF(E14202=999999,VLOOKUP(D14202,'Manual by Vendor'!$A$2:$C$295,3,FALSE),E14202)</f>
        <v>999999</v>
      </c>
      <c r="G14202" s="4">
        <f>VLOOKUP(A14202,Query2[[00001]:[IMLT]],2,FALSE)</f>
        <v>8</v>
      </c>
      <c r="H14202" s="3"/>
      <c r="I14202" s="4">
        <f t="shared" si="225"/>
        <v>8</v>
      </c>
      <c r="J14202" s="3"/>
      <c r="K14202" s="3"/>
    </row>
    <row r="14203" spans="1:11">
      <c r="A14203" s="3" t="s">
        <v>14212</v>
      </c>
      <c r="B14203" s="4" t="str">
        <f>IFERROR(VLOOKUP(A14203,'From Ilsy'!$A$2:$C$1406,3,FALSE),"")</f>
        <v/>
      </c>
      <c r="C14203" s="4" t="str">
        <f>IFERROR(VLOOKUP(A14203,'From Ilsy'!$A$2:$B$1406,2,FALSE),"")</f>
        <v/>
      </c>
      <c r="D14203" s="5">
        <v>1366</v>
      </c>
      <c r="E14203" s="4">
        <f>IFERROR(VLOOKUP(A14203,'From Ilsy'!$A$2:$D$1406,4,FALSE),999999)</f>
        <v>999999</v>
      </c>
      <c r="F14203" s="4">
        <f>IF(E14203=999999,VLOOKUP(D14203,'Manual by Vendor'!$A$2:$C$295,3,FALSE),E14203)</f>
        <v>999999</v>
      </c>
      <c r="G14203" s="4">
        <f>VLOOKUP(A14203,Query2[[00001]:[IMLT]],2,FALSE)</f>
        <v>0</v>
      </c>
      <c r="H14203" s="3"/>
      <c r="I14203" s="4">
        <f t="shared" si="225"/>
        <v>0</v>
      </c>
      <c r="J14203" s="3"/>
      <c r="K14203" s="3"/>
    </row>
    <row r="14204" spans="1:11">
      <c r="A14204" s="3" t="s">
        <v>14213</v>
      </c>
      <c r="B14204" s="4" t="str">
        <f>IFERROR(VLOOKUP(A14204,'From Ilsy'!$A$2:$C$1406,3,FALSE),"")</f>
        <v/>
      </c>
      <c r="C14204" s="4" t="str">
        <f>IFERROR(VLOOKUP(A14204,'From Ilsy'!$A$2:$B$1406,2,FALSE),"")</f>
        <v/>
      </c>
      <c r="D14204" s="5">
        <v>1366</v>
      </c>
      <c r="E14204" s="4">
        <f>IFERROR(VLOOKUP(A14204,'From Ilsy'!$A$2:$D$1406,4,FALSE),999999)</f>
        <v>999999</v>
      </c>
      <c r="F14204" s="4">
        <f>IF(E14204=999999,VLOOKUP(D14204,'Manual by Vendor'!$A$2:$C$295,3,FALSE),E14204)</f>
        <v>999999</v>
      </c>
      <c r="G14204" s="4">
        <f>VLOOKUP(A14204,Query2[[00001]:[IMLT]],2,FALSE)</f>
        <v>5</v>
      </c>
      <c r="H14204" s="3"/>
      <c r="I14204" s="4">
        <f t="shared" si="225"/>
        <v>5</v>
      </c>
      <c r="J14204" s="3"/>
      <c r="K14204" s="3"/>
    </row>
    <row r="14205" spans="1:11">
      <c r="A14205" s="3" t="s">
        <v>14214</v>
      </c>
      <c r="B14205" s="4" t="str">
        <f>IFERROR(VLOOKUP(A14205,'From Ilsy'!$A$2:$C$1406,3,FALSE),"")</f>
        <v/>
      </c>
      <c r="C14205" s="4" t="str">
        <f>IFERROR(VLOOKUP(A14205,'From Ilsy'!$A$2:$B$1406,2,FALSE),"")</f>
        <v/>
      </c>
      <c r="D14205" s="5">
        <v>1366</v>
      </c>
      <c r="E14205" s="4">
        <f>IFERROR(VLOOKUP(A14205,'From Ilsy'!$A$2:$D$1406,4,FALSE),999999)</f>
        <v>999999</v>
      </c>
      <c r="F14205" s="4">
        <f>IF(E14205=999999,VLOOKUP(D14205,'Manual by Vendor'!$A$2:$C$295,3,FALSE),E14205)</f>
        <v>999999</v>
      </c>
      <c r="G14205" s="4">
        <f>VLOOKUP(A14205,Query2[[00001]:[IMLT]],2,FALSE)</f>
        <v>5</v>
      </c>
      <c r="H14205" s="3"/>
      <c r="I14205" s="4">
        <f t="shared" si="225"/>
        <v>5</v>
      </c>
      <c r="J14205" s="3"/>
      <c r="K14205" s="3"/>
    </row>
    <row r="14206" spans="1:11">
      <c r="A14206" s="3" t="s">
        <v>14215</v>
      </c>
      <c r="B14206" s="4" t="str">
        <f>IFERROR(VLOOKUP(A14206,'From Ilsy'!$A$2:$C$1406,3,FALSE),"")</f>
        <v/>
      </c>
      <c r="C14206" s="4" t="str">
        <f>IFERROR(VLOOKUP(A14206,'From Ilsy'!$A$2:$B$1406,2,FALSE),"")</f>
        <v/>
      </c>
      <c r="D14206" s="5">
        <v>1366</v>
      </c>
      <c r="E14206" s="4">
        <f>IFERROR(VLOOKUP(A14206,'From Ilsy'!$A$2:$D$1406,4,FALSE),999999)</f>
        <v>999999</v>
      </c>
      <c r="F14206" s="4">
        <f>IF(E14206=999999,VLOOKUP(D14206,'Manual by Vendor'!$A$2:$C$295,3,FALSE),E14206)</f>
        <v>999999</v>
      </c>
      <c r="G14206" s="4">
        <f>VLOOKUP(A14206,Query2[[00001]:[IMLT]],2,FALSE)</f>
        <v>5</v>
      </c>
      <c r="H14206" s="3"/>
      <c r="I14206" s="4">
        <f t="shared" si="225"/>
        <v>5</v>
      </c>
      <c r="J14206" s="3"/>
      <c r="K14206" s="3"/>
    </row>
    <row r="14207" spans="1:11">
      <c r="A14207" s="3" t="s">
        <v>14216</v>
      </c>
      <c r="B14207" s="4" t="str">
        <f>IFERROR(VLOOKUP(A14207,'From Ilsy'!$A$2:$C$1406,3,FALSE),"")</f>
        <v/>
      </c>
      <c r="C14207" s="4" t="str">
        <f>IFERROR(VLOOKUP(A14207,'From Ilsy'!$A$2:$B$1406,2,FALSE),"")</f>
        <v/>
      </c>
      <c r="D14207" s="5">
        <v>1366</v>
      </c>
      <c r="E14207" s="4">
        <f>IFERROR(VLOOKUP(A14207,'From Ilsy'!$A$2:$D$1406,4,FALSE),999999)</f>
        <v>999999</v>
      </c>
      <c r="F14207" s="4">
        <f>IF(E14207=999999,VLOOKUP(D14207,'Manual by Vendor'!$A$2:$C$295,3,FALSE),E14207)</f>
        <v>999999</v>
      </c>
      <c r="G14207" s="4">
        <f>VLOOKUP(A14207,Query2[[00001]:[IMLT]],2,FALSE)</f>
        <v>4</v>
      </c>
      <c r="H14207" s="3"/>
      <c r="I14207" s="4">
        <f t="shared" si="225"/>
        <v>4</v>
      </c>
      <c r="J14207" s="3"/>
      <c r="K14207" s="3"/>
    </row>
    <row r="14208" spans="1:11">
      <c r="A14208" s="3" t="s">
        <v>14217</v>
      </c>
      <c r="B14208" s="4" t="str">
        <f>IFERROR(VLOOKUP(A14208,'From Ilsy'!$A$2:$C$1406,3,FALSE),"")</f>
        <v/>
      </c>
      <c r="C14208" s="4" t="str">
        <f>IFERROR(VLOOKUP(A14208,'From Ilsy'!$A$2:$B$1406,2,FALSE),"")</f>
        <v/>
      </c>
      <c r="D14208" s="5">
        <v>1244</v>
      </c>
      <c r="E14208" s="4">
        <f>IFERROR(VLOOKUP(A14208,'From Ilsy'!$A$2:$D$1406,4,FALSE),999999)</f>
        <v>999999</v>
      </c>
      <c r="F14208" s="4">
        <f>IF(E14208=999999,VLOOKUP(D14208,'Manual by Vendor'!$A$2:$C$295,3,FALSE),E14208)</f>
        <v>999999</v>
      </c>
      <c r="G14208" s="4">
        <f>VLOOKUP(A14208,Query2[[00001]:[IMLT]],2,FALSE)</f>
        <v>0</v>
      </c>
      <c r="H14208" s="3"/>
      <c r="I14208" s="4">
        <f t="shared" si="225"/>
        <v>0</v>
      </c>
      <c r="J14208" s="3"/>
      <c r="K14208" s="3"/>
    </row>
    <row r="14209" spans="1:11">
      <c r="A14209" s="3" t="s">
        <v>14218</v>
      </c>
      <c r="B14209" s="4" t="str">
        <f>IFERROR(VLOOKUP(A14209,'From Ilsy'!$A$2:$C$1406,3,FALSE),"")</f>
        <v/>
      </c>
      <c r="C14209" s="4" t="str">
        <f>IFERROR(VLOOKUP(A14209,'From Ilsy'!$A$2:$B$1406,2,FALSE),"")</f>
        <v/>
      </c>
      <c r="D14209" s="5">
        <v>1449</v>
      </c>
      <c r="E14209" s="4">
        <f>IFERROR(VLOOKUP(A14209,'From Ilsy'!$A$2:$D$1406,4,FALSE),999999)</f>
        <v>999999</v>
      </c>
      <c r="F14209" s="4">
        <f>IF(E14209=999999,VLOOKUP(D14209,'Manual by Vendor'!$A$2:$C$295,3,FALSE),E14209)</f>
        <v>40</v>
      </c>
      <c r="G14209" s="4">
        <f>VLOOKUP(A14209,Query2[[00001]:[IMLT]],2,FALSE)</f>
        <v>23</v>
      </c>
      <c r="H14209" s="3"/>
      <c r="I14209" s="4">
        <f t="shared" si="225"/>
        <v>40</v>
      </c>
      <c r="J14209" s="3"/>
      <c r="K14209" s="3"/>
    </row>
    <row r="14210" spans="1:11">
      <c r="A14210" s="3" t="s">
        <v>14219</v>
      </c>
      <c r="B14210" s="4" t="str">
        <f>IFERROR(VLOOKUP(A14210,'From Ilsy'!$A$2:$C$1406,3,FALSE),"")</f>
        <v/>
      </c>
      <c r="C14210" s="4" t="str">
        <f>IFERROR(VLOOKUP(A14210,'From Ilsy'!$A$2:$B$1406,2,FALSE),"")</f>
        <v/>
      </c>
      <c r="D14210" s="5">
        <v>359</v>
      </c>
      <c r="E14210" s="4">
        <f>IFERROR(VLOOKUP(A14210,'From Ilsy'!$A$2:$D$1406,4,FALSE),999999)</f>
        <v>999999</v>
      </c>
      <c r="F14210" s="4">
        <f>IF(E14210=999999,VLOOKUP(D14210,'Manual by Vendor'!$A$2:$C$295,3,FALSE),E14210)</f>
        <v>999999</v>
      </c>
      <c r="G14210" s="4">
        <f>VLOOKUP(A14210,Query2[[00001]:[IMLT]],2,FALSE)</f>
        <v>2</v>
      </c>
      <c r="H14210" s="3"/>
      <c r="I14210" s="4">
        <f t="shared" si="225"/>
        <v>2</v>
      </c>
      <c r="J14210" s="3"/>
      <c r="K14210" s="3"/>
    </row>
    <row r="14211" spans="1:11">
      <c r="A14211" s="3" t="s">
        <v>14220</v>
      </c>
      <c r="B14211" s="4" t="str">
        <f>IFERROR(VLOOKUP(A14211,'From Ilsy'!$A$2:$C$1406,3,FALSE),"")</f>
        <v/>
      </c>
      <c r="C14211" s="4" t="str">
        <f>IFERROR(VLOOKUP(A14211,'From Ilsy'!$A$2:$B$1406,2,FALSE),"")</f>
        <v/>
      </c>
      <c r="D14211" s="5">
        <v>3050</v>
      </c>
      <c r="E14211" s="4">
        <f>IFERROR(VLOOKUP(A14211,'From Ilsy'!$A$2:$D$1406,4,FALSE),999999)</f>
        <v>999999</v>
      </c>
      <c r="F14211" s="4">
        <f>IF(E14211=999999,VLOOKUP(D14211,'Manual by Vendor'!$A$2:$C$295,3,FALSE),E14211)</f>
        <v>999999</v>
      </c>
      <c r="G14211" s="4">
        <f>VLOOKUP(A14211,Query2[[00001]:[IMLT]],2,FALSE)</f>
        <v>83</v>
      </c>
      <c r="H14211" s="3"/>
      <c r="I14211" s="4">
        <f t="shared" si="225"/>
        <v>83</v>
      </c>
      <c r="J14211" s="3"/>
      <c r="K14211" s="3"/>
    </row>
    <row r="14212" spans="1:11">
      <c r="A14212" s="3" t="s">
        <v>14221</v>
      </c>
      <c r="B14212" s="4" t="str">
        <f>IFERROR(VLOOKUP(A14212,'From Ilsy'!$A$2:$C$1406,3,FALSE),"")</f>
        <v/>
      </c>
      <c r="C14212" s="4" t="str">
        <f>IFERROR(VLOOKUP(A14212,'From Ilsy'!$A$2:$B$1406,2,FALSE),"")</f>
        <v/>
      </c>
      <c r="D14212" s="5">
        <v>3050</v>
      </c>
      <c r="E14212" s="4">
        <f>IFERROR(VLOOKUP(A14212,'From Ilsy'!$A$2:$D$1406,4,FALSE),999999)</f>
        <v>999999</v>
      </c>
      <c r="F14212" s="4">
        <f>IF(E14212=999999,VLOOKUP(D14212,'Manual by Vendor'!$A$2:$C$295,3,FALSE),E14212)</f>
        <v>999999</v>
      </c>
      <c r="G14212" s="4">
        <f>VLOOKUP(A14212,Query2[[00001]:[IMLT]],2,FALSE)</f>
        <v>83</v>
      </c>
      <c r="H14212" s="3"/>
      <c r="I14212" s="4">
        <f t="shared" si="225"/>
        <v>83</v>
      </c>
      <c r="J14212" s="3"/>
      <c r="K14212" s="3"/>
    </row>
    <row r="14213" spans="1:11">
      <c r="A14213" s="3" t="s">
        <v>14222</v>
      </c>
      <c r="B14213" s="4" t="str">
        <f>IFERROR(VLOOKUP(A14213,'From Ilsy'!$A$2:$C$1406,3,FALSE),"")</f>
        <v/>
      </c>
      <c r="C14213" s="4" t="str">
        <f>IFERROR(VLOOKUP(A14213,'From Ilsy'!$A$2:$B$1406,2,FALSE),"")</f>
        <v/>
      </c>
      <c r="D14213" s="5">
        <v>3050</v>
      </c>
      <c r="E14213" s="4">
        <f>IFERROR(VLOOKUP(A14213,'From Ilsy'!$A$2:$D$1406,4,FALSE),999999)</f>
        <v>999999</v>
      </c>
      <c r="F14213" s="4">
        <f>IF(E14213=999999,VLOOKUP(D14213,'Manual by Vendor'!$A$2:$C$295,3,FALSE),E14213)</f>
        <v>999999</v>
      </c>
      <c r="G14213" s="4">
        <f>VLOOKUP(A14213,Query2[[00001]:[IMLT]],2,FALSE)</f>
        <v>96</v>
      </c>
      <c r="H14213" s="3"/>
      <c r="I14213" s="4">
        <f t="shared" si="225"/>
        <v>96</v>
      </c>
      <c r="J14213" s="3"/>
      <c r="K14213" s="3"/>
    </row>
    <row r="14214" spans="1:11">
      <c r="A14214" s="3" t="s">
        <v>14223</v>
      </c>
      <c r="B14214" s="4" t="str">
        <f>IFERROR(VLOOKUP(A14214,'From Ilsy'!$A$2:$C$1406,3,FALSE),"")</f>
        <v/>
      </c>
      <c r="C14214" s="4" t="str">
        <f>IFERROR(VLOOKUP(A14214,'From Ilsy'!$A$2:$B$1406,2,FALSE),"")</f>
        <v/>
      </c>
      <c r="D14214" s="5">
        <v>3050</v>
      </c>
      <c r="E14214" s="4">
        <f>IFERROR(VLOOKUP(A14214,'From Ilsy'!$A$2:$D$1406,4,FALSE),999999)</f>
        <v>999999</v>
      </c>
      <c r="F14214" s="4">
        <f>IF(E14214=999999,VLOOKUP(D14214,'Manual by Vendor'!$A$2:$C$295,3,FALSE),E14214)</f>
        <v>999999</v>
      </c>
      <c r="G14214" s="4">
        <f>VLOOKUP(A14214,Query2[[00001]:[IMLT]],2,FALSE)</f>
        <v>69</v>
      </c>
      <c r="H14214" s="3"/>
      <c r="I14214" s="4">
        <f t="shared" si="225"/>
        <v>69</v>
      </c>
      <c r="J14214" s="3"/>
      <c r="K14214" s="3"/>
    </row>
    <row r="14215" spans="1:11">
      <c r="A14215" s="3" t="s">
        <v>14224</v>
      </c>
      <c r="B14215" s="4" t="str">
        <f>IFERROR(VLOOKUP(A14215,'From Ilsy'!$A$2:$C$1406,3,FALSE),"")</f>
        <v/>
      </c>
      <c r="C14215" s="4" t="str">
        <f>IFERROR(VLOOKUP(A14215,'From Ilsy'!$A$2:$B$1406,2,FALSE),"")</f>
        <v/>
      </c>
      <c r="D14215" s="5">
        <v>3050</v>
      </c>
      <c r="E14215" s="4">
        <f>IFERROR(VLOOKUP(A14215,'From Ilsy'!$A$2:$D$1406,4,FALSE),999999)</f>
        <v>999999</v>
      </c>
      <c r="F14215" s="4">
        <f>IF(E14215=999999,VLOOKUP(D14215,'Manual by Vendor'!$A$2:$C$295,3,FALSE),E14215)</f>
        <v>999999</v>
      </c>
      <c r="G14215" s="4">
        <f>VLOOKUP(A14215,Query2[[00001]:[IMLT]],2,FALSE)</f>
        <v>83</v>
      </c>
      <c r="H14215" s="3"/>
      <c r="I14215" s="4">
        <f t="shared" si="225"/>
        <v>83</v>
      </c>
      <c r="J14215" s="3"/>
      <c r="K14215" s="3"/>
    </row>
    <row r="14216" spans="1:11">
      <c r="A14216" s="3" t="s">
        <v>14225</v>
      </c>
      <c r="B14216" s="4" t="str">
        <f>IFERROR(VLOOKUP(A14216,'From Ilsy'!$A$2:$C$1406,3,FALSE),"")</f>
        <v/>
      </c>
      <c r="C14216" s="4" t="str">
        <f>IFERROR(VLOOKUP(A14216,'From Ilsy'!$A$2:$B$1406,2,FALSE),"")</f>
        <v/>
      </c>
      <c r="D14216" s="5">
        <v>3050</v>
      </c>
      <c r="E14216" s="4">
        <f>IFERROR(VLOOKUP(A14216,'From Ilsy'!$A$2:$D$1406,4,FALSE),999999)</f>
        <v>999999</v>
      </c>
      <c r="F14216" s="4">
        <f>IF(E14216=999999,VLOOKUP(D14216,'Manual by Vendor'!$A$2:$C$295,3,FALSE),E14216)</f>
        <v>999999</v>
      </c>
      <c r="G14216" s="4">
        <f>VLOOKUP(A14216,Query2[[00001]:[IMLT]],2,FALSE)</f>
        <v>83</v>
      </c>
      <c r="H14216" s="3"/>
      <c r="I14216" s="4">
        <f t="shared" si="225"/>
        <v>83</v>
      </c>
      <c r="J14216" s="3"/>
      <c r="K14216" s="3"/>
    </row>
    <row r="14217" spans="1:11">
      <c r="A14217" s="3" t="s">
        <v>14226</v>
      </c>
      <c r="B14217" s="4" t="str">
        <f>IFERROR(VLOOKUP(A14217,'From Ilsy'!$A$2:$C$1406,3,FALSE),"")</f>
        <v/>
      </c>
      <c r="C14217" s="4" t="str">
        <f>IFERROR(VLOOKUP(A14217,'From Ilsy'!$A$2:$B$1406,2,FALSE),"")</f>
        <v/>
      </c>
      <c r="D14217" s="5">
        <v>3050</v>
      </c>
      <c r="E14217" s="4">
        <f>IFERROR(VLOOKUP(A14217,'From Ilsy'!$A$2:$D$1406,4,FALSE),999999)</f>
        <v>999999</v>
      </c>
      <c r="F14217" s="4">
        <f>IF(E14217=999999,VLOOKUP(D14217,'Manual by Vendor'!$A$2:$C$295,3,FALSE),E14217)</f>
        <v>999999</v>
      </c>
      <c r="G14217" s="4">
        <f>VLOOKUP(A14217,Query2[[00001]:[IMLT]],2,FALSE)</f>
        <v>83</v>
      </c>
      <c r="H14217" s="3"/>
      <c r="I14217" s="4">
        <f t="shared" si="225"/>
        <v>83</v>
      </c>
      <c r="J14217" s="3"/>
      <c r="K14217" s="3"/>
    </row>
    <row r="14218" spans="1:11">
      <c r="A14218" s="3" t="s">
        <v>14227</v>
      </c>
      <c r="B14218" s="4" t="str">
        <f>IFERROR(VLOOKUP(A14218,'From Ilsy'!$A$2:$C$1406,3,FALSE),"")</f>
        <v/>
      </c>
      <c r="C14218" s="4" t="str">
        <f>IFERROR(VLOOKUP(A14218,'From Ilsy'!$A$2:$B$1406,2,FALSE),"")</f>
        <v/>
      </c>
      <c r="D14218" s="5">
        <v>3050</v>
      </c>
      <c r="E14218" s="4">
        <f>IFERROR(VLOOKUP(A14218,'From Ilsy'!$A$2:$D$1406,4,FALSE),999999)</f>
        <v>999999</v>
      </c>
      <c r="F14218" s="4">
        <f>IF(E14218=999999,VLOOKUP(D14218,'Manual by Vendor'!$A$2:$C$295,3,FALSE),E14218)</f>
        <v>999999</v>
      </c>
      <c r="G14218" s="4">
        <f>VLOOKUP(A14218,Query2[[00001]:[IMLT]],2,FALSE)</f>
        <v>83</v>
      </c>
      <c r="H14218" s="3"/>
      <c r="I14218" s="4">
        <f t="shared" si="225"/>
        <v>83</v>
      </c>
      <c r="J14218" s="3"/>
      <c r="K14218" s="3"/>
    </row>
    <row r="14219" spans="1:11">
      <c r="A14219" s="3" t="s">
        <v>14228</v>
      </c>
      <c r="B14219" s="4" t="str">
        <f>IFERROR(VLOOKUP(A14219,'From Ilsy'!$A$2:$C$1406,3,FALSE),"")</f>
        <v/>
      </c>
      <c r="C14219" s="4" t="str">
        <f>IFERROR(VLOOKUP(A14219,'From Ilsy'!$A$2:$B$1406,2,FALSE),"")</f>
        <v/>
      </c>
      <c r="D14219" s="5">
        <v>3050</v>
      </c>
      <c r="E14219" s="4">
        <f>IFERROR(VLOOKUP(A14219,'From Ilsy'!$A$2:$D$1406,4,FALSE),999999)</f>
        <v>999999</v>
      </c>
      <c r="F14219" s="4">
        <f>IF(E14219=999999,VLOOKUP(D14219,'Manual by Vendor'!$A$2:$C$295,3,FALSE),E14219)</f>
        <v>999999</v>
      </c>
      <c r="G14219" s="4">
        <f>VLOOKUP(A14219,Query2[[00001]:[IMLT]],2,FALSE)</f>
        <v>83</v>
      </c>
      <c r="H14219" s="3"/>
      <c r="I14219" s="4">
        <f t="shared" si="225"/>
        <v>83</v>
      </c>
      <c r="J14219" s="3"/>
      <c r="K14219" s="3"/>
    </row>
    <row r="14220" spans="1:11">
      <c r="A14220" s="3" t="s">
        <v>14229</v>
      </c>
      <c r="B14220" s="4" t="str">
        <f>IFERROR(VLOOKUP(A14220,'From Ilsy'!$A$2:$C$1406,3,FALSE),"")</f>
        <v/>
      </c>
      <c r="C14220" s="4" t="str">
        <f>IFERROR(VLOOKUP(A14220,'From Ilsy'!$A$2:$B$1406,2,FALSE),"")</f>
        <v/>
      </c>
      <c r="D14220" s="5">
        <v>3050</v>
      </c>
      <c r="E14220" s="4">
        <f>IFERROR(VLOOKUP(A14220,'From Ilsy'!$A$2:$D$1406,4,FALSE),999999)</f>
        <v>999999</v>
      </c>
      <c r="F14220" s="4">
        <f>IF(E14220=999999,VLOOKUP(D14220,'Manual by Vendor'!$A$2:$C$295,3,FALSE),E14220)</f>
        <v>999999</v>
      </c>
      <c r="G14220" s="4">
        <f>VLOOKUP(A14220,Query2[[00001]:[IMLT]],2,FALSE)</f>
        <v>83</v>
      </c>
      <c r="H14220" s="3"/>
      <c r="I14220" s="4">
        <f t="shared" si="225"/>
        <v>83</v>
      </c>
      <c r="J14220" s="3"/>
      <c r="K14220" s="3"/>
    </row>
    <row r="14221" spans="1:11">
      <c r="A14221" s="3" t="s">
        <v>14230</v>
      </c>
      <c r="B14221" s="4" t="str">
        <f>IFERROR(VLOOKUP(A14221,'From Ilsy'!$A$2:$C$1406,3,FALSE),"")</f>
        <v/>
      </c>
      <c r="C14221" s="4" t="str">
        <f>IFERROR(VLOOKUP(A14221,'From Ilsy'!$A$2:$B$1406,2,FALSE),"")</f>
        <v/>
      </c>
      <c r="D14221" s="5">
        <v>3050</v>
      </c>
      <c r="E14221" s="4">
        <f>IFERROR(VLOOKUP(A14221,'From Ilsy'!$A$2:$D$1406,4,FALSE),999999)</f>
        <v>999999</v>
      </c>
      <c r="F14221" s="4">
        <f>IF(E14221=999999,VLOOKUP(D14221,'Manual by Vendor'!$A$2:$C$295,3,FALSE),E14221)</f>
        <v>999999</v>
      </c>
      <c r="G14221" s="4">
        <f>VLOOKUP(A14221,Query2[[00001]:[IMLT]],2,FALSE)</f>
        <v>83</v>
      </c>
      <c r="H14221" s="3"/>
      <c r="I14221" s="4">
        <f t="shared" si="225"/>
        <v>83</v>
      </c>
      <c r="J14221" s="3"/>
      <c r="K14221" s="3"/>
    </row>
    <row r="14222" spans="1:11">
      <c r="A14222" s="3" t="s">
        <v>14231</v>
      </c>
      <c r="B14222" s="4" t="str">
        <f>IFERROR(VLOOKUP(A14222,'From Ilsy'!$A$2:$C$1406,3,FALSE),"")</f>
        <v/>
      </c>
      <c r="C14222" s="4" t="str">
        <f>IFERROR(VLOOKUP(A14222,'From Ilsy'!$A$2:$B$1406,2,FALSE),"")</f>
        <v/>
      </c>
      <c r="D14222" s="5">
        <v>3050</v>
      </c>
      <c r="E14222" s="4">
        <f>IFERROR(VLOOKUP(A14222,'From Ilsy'!$A$2:$D$1406,4,FALSE),999999)</f>
        <v>999999</v>
      </c>
      <c r="F14222" s="4">
        <f>IF(E14222=999999,VLOOKUP(D14222,'Manual by Vendor'!$A$2:$C$295,3,FALSE),E14222)</f>
        <v>999999</v>
      </c>
      <c r="G14222" s="4">
        <f>VLOOKUP(A14222,Query2[[00001]:[IMLT]],2,FALSE)</f>
        <v>83</v>
      </c>
      <c r="H14222" s="3"/>
      <c r="I14222" s="4">
        <f t="shared" si="225"/>
        <v>83</v>
      </c>
      <c r="J14222" s="3"/>
      <c r="K14222" s="3"/>
    </row>
    <row r="14223" spans="1:11">
      <c r="A14223" s="3" t="s">
        <v>14232</v>
      </c>
      <c r="B14223" s="4" t="str">
        <f>IFERROR(VLOOKUP(A14223,'From Ilsy'!$A$2:$C$1406,3,FALSE),"")</f>
        <v/>
      </c>
      <c r="C14223" s="4" t="str">
        <f>IFERROR(VLOOKUP(A14223,'From Ilsy'!$A$2:$B$1406,2,FALSE),"")</f>
        <v/>
      </c>
      <c r="D14223" s="5">
        <v>3050</v>
      </c>
      <c r="E14223" s="4">
        <f>IFERROR(VLOOKUP(A14223,'From Ilsy'!$A$2:$D$1406,4,FALSE),999999)</f>
        <v>999999</v>
      </c>
      <c r="F14223" s="4">
        <f>IF(E14223=999999,VLOOKUP(D14223,'Manual by Vendor'!$A$2:$C$295,3,FALSE),E14223)</f>
        <v>999999</v>
      </c>
      <c r="G14223" s="4">
        <f>VLOOKUP(A14223,Query2[[00001]:[IMLT]],2,FALSE)</f>
        <v>83</v>
      </c>
      <c r="H14223" s="3"/>
      <c r="I14223" s="4">
        <f t="shared" si="225"/>
        <v>83</v>
      </c>
      <c r="J14223" s="3"/>
      <c r="K14223" s="3"/>
    </row>
    <row r="14224" spans="1:11">
      <c r="A14224" s="3" t="s">
        <v>14233</v>
      </c>
      <c r="B14224" s="4" t="str">
        <f>IFERROR(VLOOKUP(A14224,'From Ilsy'!$A$2:$C$1406,3,FALSE),"")</f>
        <v/>
      </c>
      <c r="C14224" s="4" t="str">
        <f>IFERROR(VLOOKUP(A14224,'From Ilsy'!$A$2:$B$1406,2,FALSE),"")</f>
        <v/>
      </c>
      <c r="D14224" s="5">
        <v>3050</v>
      </c>
      <c r="E14224" s="4">
        <f>IFERROR(VLOOKUP(A14224,'From Ilsy'!$A$2:$D$1406,4,FALSE),999999)</f>
        <v>999999</v>
      </c>
      <c r="F14224" s="4">
        <f>IF(E14224=999999,VLOOKUP(D14224,'Manual by Vendor'!$A$2:$C$295,3,FALSE),E14224)</f>
        <v>999999</v>
      </c>
      <c r="G14224" s="4">
        <f>VLOOKUP(A14224,Query2[[00001]:[IMLT]],2,FALSE)</f>
        <v>83</v>
      </c>
      <c r="H14224" s="3"/>
      <c r="I14224" s="4">
        <f t="shared" si="225"/>
        <v>83</v>
      </c>
      <c r="J14224" s="3"/>
      <c r="K14224" s="3"/>
    </row>
    <row r="14225" spans="1:11">
      <c r="A14225" s="3" t="s">
        <v>14234</v>
      </c>
      <c r="B14225" s="4" t="str">
        <f>IFERROR(VLOOKUP(A14225,'From Ilsy'!$A$2:$C$1406,3,FALSE),"")</f>
        <v/>
      </c>
      <c r="C14225" s="4" t="str">
        <f>IFERROR(VLOOKUP(A14225,'From Ilsy'!$A$2:$B$1406,2,FALSE),"")</f>
        <v/>
      </c>
      <c r="D14225" s="5">
        <v>3050</v>
      </c>
      <c r="E14225" s="4">
        <f>IFERROR(VLOOKUP(A14225,'From Ilsy'!$A$2:$D$1406,4,FALSE),999999)</f>
        <v>999999</v>
      </c>
      <c r="F14225" s="4">
        <f>IF(E14225=999999,VLOOKUP(D14225,'Manual by Vendor'!$A$2:$C$295,3,FALSE),E14225)</f>
        <v>999999</v>
      </c>
      <c r="G14225" s="4">
        <f>VLOOKUP(A14225,Query2[[00001]:[IMLT]],2,FALSE)</f>
        <v>83</v>
      </c>
      <c r="H14225" s="3"/>
      <c r="I14225" s="4">
        <f t="shared" si="225"/>
        <v>83</v>
      </c>
      <c r="J14225" s="3"/>
      <c r="K14225" s="3"/>
    </row>
    <row r="14226" spans="1:11">
      <c r="A14226" s="3" t="s">
        <v>14235</v>
      </c>
      <c r="B14226" s="4" t="str">
        <f>IFERROR(VLOOKUP(A14226,'From Ilsy'!$A$2:$C$1406,3,FALSE),"")</f>
        <v/>
      </c>
      <c r="C14226" s="4" t="str">
        <f>IFERROR(VLOOKUP(A14226,'From Ilsy'!$A$2:$B$1406,2,FALSE),"")</f>
        <v/>
      </c>
      <c r="D14226" s="5">
        <v>3050</v>
      </c>
      <c r="E14226" s="4">
        <f>IFERROR(VLOOKUP(A14226,'From Ilsy'!$A$2:$D$1406,4,FALSE),999999)</f>
        <v>999999</v>
      </c>
      <c r="F14226" s="4">
        <f>IF(E14226=999999,VLOOKUP(D14226,'Manual by Vendor'!$A$2:$C$295,3,FALSE),E14226)</f>
        <v>999999</v>
      </c>
      <c r="G14226" s="4">
        <f>VLOOKUP(A14226,Query2[[00001]:[IMLT]],2,FALSE)</f>
        <v>83</v>
      </c>
      <c r="H14226" s="3"/>
      <c r="I14226" s="4">
        <f t="shared" si="225"/>
        <v>83</v>
      </c>
      <c r="J14226" s="3"/>
      <c r="K14226" s="3"/>
    </row>
    <row r="14227" spans="1:11">
      <c r="A14227" s="3" t="s">
        <v>14236</v>
      </c>
      <c r="B14227" s="4" t="str">
        <f>IFERROR(VLOOKUP(A14227,'From Ilsy'!$A$2:$C$1406,3,FALSE),"")</f>
        <v/>
      </c>
      <c r="C14227" s="4" t="str">
        <f>IFERROR(VLOOKUP(A14227,'From Ilsy'!$A$2:$B$1406,2,FALSE),"")</f>
        <v/>
      </c>
      <c r="D14227" s="5">
        <v>154</v>
      </c>
      <c r="E14227" s="4">
        <f>IFERROR(VLOOKUP(A14227,'From Ilsy'!$A$2:$D$1406,4,FALSE),999999)</f>
        <v>999999</v>
      </c>
      <c r="F14227" s="4">
        <f>IF(E14227=999999,VLOOKUP(D14227,'Manual by Vendor'!$A$2:$C$295,3,FALSE),E14227)</f>
        <v>999999</v>
      </c>
      <c r="G14227" s="4">
        <f>VLOOKUP(A14227,Query2[[00001]:[IMLT]],2,FALSE)</f>
        <v>0</v>
      </c>
      <c r="H14227" s="3"/>
      <c r="I14227" s="4">
        <f t="shared" si="225"/>
        <v>0</v>
      </c>
      <c r="J14227" s="3"/>
      <c r="K14227" s="3"/>
    </row>
    <row r="14228" spans="1:11">
      <c r="A14228" s="3" t="s">
        <v>14237</v>
      </c>
      <c r="B14228" s="4" t="str">
        <f>IFERROR(VLOOKUP(A14228,'From Ilsy'!$A$2:$C$1406,3,FALSE),"")</f>
        <v/>
      </c>
      <c r="C14228" s="4" t="str">
        <f>IFERROR(VLOOKUP(A14228,'From Ilsy'!$A$2:$B$1406,2,FALSE),"")</f>
        <v/>
      </c>
      <c r="D14228" s="5">
        <v>359</v>
      </c>
      <c r="E14228" s="4">
        <f>IFERROR(VLOOKUP(A14228,'From Ilsy'!$A$2:$D$1406,4,FALSE),999999)</f>
        <v>999999</v>
      </c>
      <c r="F14228" s="4">
        <f>IF(E14228=999999,VLOOKUP(D14228,'Manual by Vendor'!$A$2:$C$295,3,FALSE),E14228)</f>
        <v>999999</v>
      </c>
      <c r="G14228" s="4">
        <f>VLOOKUP(A14228,Query2[[00001]:[IMLT]],2,FALSE)</f>
        <v>0</v>
      </c>
      <c r="H14228" s="3"/>
      <c r="I14228" s="4">
        <f t="shared" si="225"/>
        <v>0</v>
      </c>
      <c r="J14228" s="3"/>
      <c r="K14228" s="3"/>
    </row>
    <row r="14229" spans="1:11">
      <c r="A14229" s="3" t="s">
        <v>14238</v>
      </c>
      <c r="B14229" s="4" t="str">
        <f>IFERROR(VLOOKUP(A14229,'From Ilsy'!$A$2:$C$1406,3,FALSE),"")</f>
        <v/>
      </c>
      <c r="C14229" s="4" t="str">
        <f>IFERROR(VLOOKUP(A14229,'From Ilsy'!$A$2:$B$1406,2,FALSE),"")</f>
        <v/>
      </c>
      <c r="D14229" s="5">
        <v>3050</v>
      </c>
      <c r="E14229" s="4">
        <f>IFERROR(VLOOKUP(A14229,'From Ilsy'!$A$2:$D$1406,4,FALSE),999999)</f>
        <v>999999</v>
      </c>
      <c r="F14229" s="4">
        <f>IF(E14229=999999,VLOOKUP(D14229,'Manual by Vendor'!$A$2:$C$295,3,FALSE),E14229)</f>
        <v>999999</v>
      </c>
      <c r="G14229" s="4">
        <f>VLOOKUP(A14229,Query2[[00001]:[IMLT]],2,FALSE)</f>
        <v>0</v>
      </c>
      <c r="H14229" s="3"/>
      <c r="I14229" s="4">
        <f t="shared" si="225"/>
        <v>0</v>
      </c>
      <c r="J14229" s="3"/>
      <c r="K14229" s="3"/>
    </row>
    <row r="14230" spans="1:11">
      <c r="A14230" s="3" t="s">
        <v>14239</v>
      </c>
      <c r="B14230" s="4" t="str">
        <f>IFERROR(VLOOKUP(A14230,'From Ilsy'!$A$2:$C$1406,3,FALSE),"")</f>
        <v/>
      </c>
      <c r="C14230" s="4" t="str">
        <f>IFERROR(VLOOKUP(A14230,'From Ilsy'!$A$2:$B$1406,2,FALSE),"")</f>
        <v/>
      </c>
      <c r="D14230" s="5">
        <v>2401</v>
      </c>
      <c r="E14230" s="4">
        <f>IFERROR(VLOOKUP(A14230,'From Ilsy'!$A$2:$D$1406,4,FALSE),999999)</f>
        <v>999999</v>
      </c>
      <c r="F14230" s="4">
        <f>IF(E14230=999999,VLOOKUP(D14230,'Manual by Vendor'!$A$2:$C$295,3,FALSE),E14230)</f>
        <v>999999</v>
      </c>
      <c r="G14230" s="4">
        <f>VLOOKUP(A14230,Query2[[00001]:[IMLT]],2,FALSE)</f>
        <v>20</v>
      </c>
      <c r="H14230" s="3"/>
      <c r="I14230" s="4">
        <f t="shared" si="225"/>
        <v>20</v>
      </c>
      <c r="J14230" s="3"/>
      <c r="K14230" s="3"/>
    </row>
    <row r="14231" spans="1:11">
      <c r="A14231" s="3" t="s">
        <v>14240</v>
      </c>
      <c r="B14231" s="4" t="str">
        <f>IFERROR(VLOOKUP(A14231,'From Ilsy'!$A$2:$C$1406,3,FALSE),"")</f>
        <v/>
      </c>
      <c r="C14231" s="4" t="str">
        <f>IFERROR(VLOOKUP(A14231,'From Ilsy'!$A$2:$B$1406,2,FALSE),"")</f>
        <v/>
      </c>
      <c r="D14231" s="5">
        <v>359</v>
      </c>
      <c r="E14231" s="4">
        <f>IFERROR(VLOOKUP(A14231,'From Ilsy'!$A$2:$D$1406,4,FALSE),999999)</f>
        <v>999999</v>
      </c>
      <c r="F14231" s="4">
        <f>IF(E14231=999999,VLOOKUP(D14231,'Manual by Vendor'!$A$2:$C$295,3,FALSE),E14231)</f>
        <v>999999</v>
      </c>
      <c r="G14231" s="4">
        <f>VLOOKUP(A14231,Query2[[00001]:[IMLT]],2,FALSE)</f>
        <v>8</v>
      </c>
      <c r="H14231" s="3"/>
      <c r="I14231" s="4">
        <f t="shared" si="225"/>
        <v>8</v>
      </c>
      <c r="J14231" s="3"/>
      <c r="K14231" s="3"/>
    </row>
    <row r="14232" spans="1:11">
      <c r="A14232" s="3" t="s">
        <v>14241</v>
      </c>
      <c r="B14232" s="4" t="str">
        <f>IFERROR(VLOOKUP(A14232,'From Ilsy'!$A$2:$C$1406,3,FALSE),"")</f>
        <v/>
      </c>
      <c r="C14232" s="4" t="str">
        <f>IFERROR(VLOOKUP(A14232,'From Ilsy'!$A$2:$B$1406,2,FALSE),"")</f>
        <v/>
      </c>
      <c r="D14232" s="5">
        <v>1234</v>
      </c>
      <c r="E14232" s="4">
        <f>IFERROR(VLOOKUP(A14232,'From Ilsy'!$A$2:$D$1406,4,FALSE),999999)</f>
        <v>999999</v>
      </c>
      <c r="F14232" s="4">
        <f>IF(E14232=999999,VLOOKUP(D14232,'Manual by Vendor'!$A$2:$C$295,3,FALSE),E14232)</f>
        <v>24</v>
      </c>
      <c r="G14232" s="4">
        <f>VLOOKUP(A14232,Query2[[00001]:[IMLT]],2,FALSE)</f>
        <v>0</v>
      </c>
      <c r="H14232" s="3"/>
      <c r="I14232" s="4">
        <f t="shared" si="225"/>
        <v>24</v>
      </c>
      <c r="J14232" s="3"/>
      <c r="K14232" s="3"/>
    </row>
    <row r="14233" spans="1:11">
      <c r="A14233" s="3" t="s">
        <v>14242</v>
      </c>
      <c r="B14233" s="4" t="str">
        <f>IFERROR(VLOOKUP(A14233,'From Ilsy'!$A$2:$C$1406,3,FALSE),"")</f>
        <v/>
      </c>
      <c r="C14233" s="4" t="str">
        <f>IFERROR(VLOOKUP(A14233,'From Ilsy'!$A$2:$B$1406,2,FALSE),"")</f>
        <v/>
      </c>
      <c r="D14233" s="5">
        <v>2206</v>
      </c>
      <c r="E14233" s="4">
        <f>IFERROR(VLOOKUP(A14233,'From Ilsy'!$A$2:$D$1406,4,FALSE),999999)</f>
        <v>999999</v>
      </c>
      <c r="F14233" s="4">
        <f>IF(E14233=999999,VLOOKUP(D14233,'Manual by Vendor'!$A$2:$C$295,3,FALSE),E14233)</f>
        <v>10</v>
      </c>
      <c r="G14233" s="4">
        <f>VLOOKUP(A14233,Query2[[00001]:[IMLT]],2,FALSE)</f>
        <v>2</v>
      </c>
      <c r="H14233" s="3"/>
      <c r="I14233" s="4">
        <f t="shared" si="225"/>
        <v>10</v>
      </c>
      <c r="J14233" s="3"/>
      <c r="K14233" s="3"/>
    </row>
    <row r="14234" spans="1:11">
      <c r="A14234" s="3" t="s">
        <v>14243</v>
      </c>
      <c r="B14234" s="4" t="str">
        <f>IFERROR(VLOOKUP(A14234,'From Ilsy'!$A$2:$C$1406,3,FALSE),"")</f>
        <v/>
      </c>
      <c r="C14234" s="4" t="str">
        <f>IFERROR(VLOOKUP(A14234,'From Ilsy'!$A$2:$B$1406,2,FALSE),"")</f>
        <v/>
      </c>
      <c r="D14234" s="5">
        <v>762</v>
      </c>
      <c r="E14234" s="4">
        <f>IFERROR(VLOOKUP(A14234,'From Ilsy'!$A$2:$D$1406,4,FALSE),999999)</f>
        <v>999999</v>
      </c>
      <c r="F14234" s="4">
        <f>IF(E14234=999999,VLOOKUP(D14234,'Manual by Vendor'!$A$2:$C$295,3,FALSE),E14234)</f>
        <v>999999</v>
      </c>
      <c r="G14234" s="4">
        <f>VLOOKUP(A14234,Query2[[00001]:[IMLT]],2,FALSE)</f>
        <v>20</v>
      </c>
      <c r="H14234" s="3"/>
      <c r="I14234" s="4">
        <f t="shared" si="225"/>
        <v>20</v>
      </c>
      <c r="J14234" s="3"/>
      <c r="K14234" s="3"/>
    </row>
    <row r="14235" spans="1:11">
      <c r="A14235" s="3" t="s">
        <v>14244</v>
      </c>
      <c r="B14235" s="4" t="str">
        <f>IFERROR(VLOOKUP(A14235,'From Ilsy'!$A$2:$C$1406,3,FALSE),"")</f>
        <v/>
      </c>
      <c r="C14235" s="4" t="str">
        <f>IFERROR(VLOOKUP(A14235,'From Ilsy'!$A$2:$B$1406,2,FALSE),"")</f>
        <v/>
      </c>
      <c r="D14235" s="5">
        <v>359</v>
      </c>
      <c r="E14235" s="4">
        <f>IFERROR(VLOOKUP(A14235,'From Ilsy'!$A$2:$D$1406,4,FALSE),999999)</f>
        <v>999999</v>
      </c>
      <c r="F14235" s="4">
        <f>IF(E14235=999999,VLOOKUP(D14235,'Manual by Vendor'!$A$2:$C$295,3,FALSE),E14235)</f>
        <v>999999</v>
      </c>
      <c r="G14235" s="4">
        <f>VLOOKUP(A14235,Query2[[00001]:[IMLT]],2,FALSE)</f>
        <v>4</v>
      </c>
      <c r="H14235" s="3"/>
      <c r="I14235" s="4">
        <f t="shared" si="225"/>
        <v>4</v>
      </c>
      <c r="J14235" s="3"/>
      <c r="K14235" s="3"/>
    </row>
    <row r="14236" spans="1:11">
      <c r="A14236" s="3" t="s">
        <v>14245</v>
      </c>
      <c r="B14236" s="4" t="str">
        <f>IFERROR(VLOOKUP(A14236,'From Ilsy'!$A$2:$C$1406,3,FALSE),"")</f>
        <v/>
      </c>
      <c r="C14236" s="4" t="str">
        <f>IFERROR(VLOOKUP(A14236,'From Ilsy'!$A$2:$B$1406,2,FALSE),"")</f>
        <v/>
      </c>
      <c r="D14236" s="5">
        <v>1443</v>
      </c>
      <c r="E14236" s="4">
        <f>IFERROR(VLOOKUP(A14236,'From Ilsy'!$A$2:$D$1406,4,FALSE),999999)</f>
        <v>999999</v>
      </c>
      <c r="F14236" s="4">
        <f>IF(E14236=999999,VLOOKUP(D14236,'Manual by Vendor'!$A$2:$C$295,3,FALSE),E14236)</f>
        <v>14</v>
      </c>
      <c r="G14236" s="4">
        <f>VLOOKUP(A14236,Query2[[00001]:[IMLT]],2,FALSE)</f>
        <v>17</v>
      </c>
      <c r="H14236" s="3"/>
      <c r="I14236" s="4">
        <f t="shared" si="225"/>
        <v>14</v>
      </c>
      <c r="J14236" s="3"/>
      <c r="K14236" s="3"/>
    </row>
    <row r="14237" spans="1:11">
      <c r="A14237" s="3" t="s">
        <v>14246</v>
      </c>
      <c r="B14237" s="4" t="str">
        <f>IFERROR(VLOOKUP(A14237,'From Ilsy'!$A$2:$C$1406,3,FALSE),"")</f>
        <v/>
      </c>
      <c r="C14237" s="4" t="str">
        <f>IFERROR(VLOOKUP(A14237,'From Ilsy'!$A$2:$B$1406,2,FALSE),"")</f>
        <v/>
      </c>
      <c r="D14237" s="5">
        <v>771</v>
      </c>
      <c r="E14237" s="4">
        <f>IFERROR(VLOOKUP(A14237,'From Ilsy'!$A$2:$D$1406,4,FALSE),999999)</f>
        <v>999999</v>
      </c>
      <c r="F14237" s="4">
        <f>IF(E14237=999999,VLOOKUP(D14237,'Manual by Vendor'!$A$2:$C$295,3,FALSE),E14237)</f>
        <v>999999</v>
      </c>
      <c r="G14237" s="4">
        <f>VLOOKUP(A14237,Query2[[00001]:[IMLT]],2,FALSE)</f>
        <v>21</v>
      </c>
      <c r="H14237" s="3"/>
      <c r="I14237" s="4">
        <f t="shared" si="225"/>
        <v>21</v>
      </c>
      <c r="J14237" s="3"/>
      <c r="K14237" s="3"/>
    </row>
    <row r="14238" spans="1:11">
      <c r="A14238" s="3" t="s">
        <v>14247</v>
      </c>
      <c r="B14238" s="4" t="str">
        <f>IFERROR(VLOOKUP(A14238,'From Ilsy'!$A$2:$C$1406,3,FALSE),"")</f>
        <v/>
      </c>
      <c r="C14238" s="4" t="str">
        <f>IFERROR(VLOOKUP(A14238,'From Ilsy'!$A$2:$B$1406,2,FALSE),"")</f>
        <v/>
      </c>
      <c r="D14238" s="5">
        <v>1234</v>
      </c>
      <c r="E14238" s="4">
        <f>IFERROR(VLOOKUP(A14238,'From Ilsy'!$A$2:$D$1406,4,FALSE),999999)</f>
        <v>999999</v>
      </c>
      <c r="F14238" s="4">
        <f>IF(E14238=999999,VLOOKUP(D14238,'Manual by Vendor'!$A$2:$C$295,3,FALSE),E14238)</f>
        <v>24</v>
      </c>
      <c r="G14238" s="4">
        <f>VLOOKUP(A14238,Query2[[00001]:[IMLT]],2,FALSE)</f>
        <v>124</v>
      </c>
      <c r="H14238" s="3"/>
      <c r="I14238" s="4">
        <f t="shared" si="225"/>
        <v>24</v>
      </c>
      <c r="J14238" s="3"/>
      <c r="K14238" s="3"/>
    </row>
    <row r="14239" spans="1:11">
      <c r="A14239" s="3" t="s">
        <v>14248</v>
      </c>
      <c r="B14239" s="4" t="str">
        <f>IFERROR(VLOOKUP(A14239,'From Ilsy'!$A$2:$C$1406,3,FALSE),"")</f>
        <v/>
      </c>
      <c r="C14239" s="4" t="str">
        <f>IFERROR(VLOOKUP(A14239,'From Ilsy'!$A$2:$B$1406,2,FALSE),"")</f>
        <v/>
      </c>
      <c r="D14239" s="5">
        <v>1234</v>
      </c>
      <c r="E14239" s="4">
        <f>IFERROR(VLOOKUP(A14239,'From Ilsy'!$A$2:$D$1406,4,FALSE),999999)</f>
        <v>999999</v>
      </c>
      <c r="F14239" s="4">
        <f>IF(E14239=999999,VLOOKUP(D14239,'Manual by Vendor'!$A$2:$C$295,3,FALSE),E14239)</f>
        <v>24</v>
      </c>
      <c r="G14239" s="4">
        <f>VLOOKUP(A14239,Query2[[00001]:[IMLT]],2,FALSE)</f>
        <v>9</v>
      </c>
      <c r="H14239" s="3"/>
      <c r="I14239" s="4">
        <f t="shared" si="225"/>
        <v>24</v>
      </c>
      <c r="J14239" s="3"/>
      <c r="K14239" s="3"/>
    </row>
    <row r="14240" spans="1:11">
      <c r="A14240" s="3" t="s">
        <v>14249</v>
      </c>
      <c r="B14240" s="4" t="str">
        <f>IFERROR(VLOOKUP(A14240,'From Ilsy'!$A$2:$C$1406,3,FALSE),"")</f>
        <v xml:space="preserve">EURO OAK 9.5" CORFU (L)       </v>
      </c>
      <c r="C14240" s="4" t="str">
        <f>IFERROR(VLOOKUP(A14240,'From Ilsy'!$A$2:$B$1406,2,FALSE),"")</f>
        <v xml:space="preserve">GREEK ISLES         </v>
      </c>
      <c r="D14240" s="5">
        <v>1244</v>
      </c>
      <c r="E14240" s="4">
        <f>IFERROR(VLOOKUP(A14240,'From Ilsy'!$A$2:$D$1406,4,FALSE),999999)</f>
        <v>999999</v>
      </c>
      <c r="F14240" s="4">
        <f>IF(E14240=999999,VLOOKUP(D14240,'Manual by Vendor'!$A$2:$C$295,3,FALSE),E14240)</f>
        <v>999999</v>
      </c>
      <c r="G14240" s="4">
        <f>VLOOKUP(A14240,Query2[[00001]:[IMLT]],2,FALSE)</f>
        <v>11</v>
      </c>
      <c r="H14240" s="3"/>
      <c r="I14240" s="4">
        <f t="shared" si="225"/>
        <v>11</v>
      </c>
      <c r="J14240" s="3"/>
      <c r="K14240" s="3"/>
    </row>
    <row r="14241" spans="1:11">
      <c r="A14241" s="3" t="s">
        <v>14250</v>
      </c>
      <c r="B14241" s="4" t="str">
        <f>IFERROR(VLOOKUP(A14241,'From Ilsy'!$A$2:$C$1406,3,FALSE),"")</f>
        <v xml:space="preserve">EURO OAK 9.5" CRETE (L)       </v>
      </c>
      <c r="C14241" s="4" t="str">
        <f>IFERROR(VLOOKUP(A14241,'From Ilsy'!$A$2:$B$1406,2,FALSE),"")</f>
        <v xml:space="preserve">GREEK ISLES         </v>
      </c>
      <c r="D14241" s="5">
        <v>1244</v>
      </c>
      <c r="E14241" s="4">
        <f>IFERROR(VLOOKUP(A14241,'From Ilsy'!$A$2:$D$1406,4,FALSE),999999)</f>
        <v>999999</v>
      </c>
      <c r="F14241" s="4">
        <f>IF(E14241=999999,VLOOKUP(D14241,'Manual by Vendor'!$A$2:$C$295,3,FALSE),E14241)</f>
        <v>999999</v>
      </c>
      <c r="G14241" s="4">
        <f>VLOOKUP(A14241,Query2[[00001]:[IMLT]],2,FALSE)</f>
        <v>39</v>
      </c>
      <c r="H14241" s="3"/>
      <c r="I14241" s="4">
        <f t="shared" si="225"/>
        <v>39</v>
      </c>
      <c r="J14241" s="3"/>
      <c r="K14241" s="3"/>
    </row>
    <row r="14242" spans="1:11">
      <c r="A14242" s="3" t="s">
        <v>14251</v>
      </c>
      <c r="B14242" s="4" t="str">
        <f>IFERROR(VLOOKUP(A14242,'From Ilsy'!$A$2:$C$1406,3,FALSE),"")</f>
        <v xml:space="preserve">EURO OAK 9.5" MYKONOS (L)     </v>
      </c>
      <c r="C14242" s="4" t="str">
        <f>IFERROR(VLOOKUP(A14242,'From Ilsy'!$A$2:$B$1406,2,FALSE),"")</f>
        <v xml:space="preserve">GREEK ISLES         </v>
      </c>
      <c r="D14242" s="5">
        <v>1244</v>
      </c>
      <c r="E14242" s="4">
        <f>IFERROR(VLOOKUP(A14242,'From Ilsy'!$A$2:$D$1406,4,FALSE),999999)</f>
        <v>999999</v>
      </c>
      <c r="F14242" s="4">
        <f>IF(E14242=999999,VLOOKUP(D14242,'Manual by Vendor'!$A$2:$C$295,3,FALSE),E14242)</f>
        <v>999999</v>
      </c>
      <c r="G14242" s="4">
        <f>VLOOKUP(A14242,Query2[[00001]:[IMLT]],2,FALSE)</f>
        <v>29</v>
      </c>
      <c r="H14242" s="3"/>
      <c r="I14242" s="4">
        <f t="shared" si="225"/>
        <v>29</v>
      </c>
      <c r="J14242" s="3"/>
      <c r="K14242" s="3"/>
    </row>
    <row r="14243" spans="1:11">
      <c r="A14243" s="3" t="s">
        <v>14252</v>
      </c>
      <c r="B14243" s="4" t="str">
        <f>IFERROR(VLOOKUP(A14243,'From Ilsy'!$A$2:$C$1406,3,FALSE),"")</f>
        <v xml:space="preserve">EURO OAK 9.5" SANTORINI (L)   </v>
      </c>
      <c r="C14243" s="4" t="str">
        <f>IFERROR(VLOOKUP(A14243,'From Ilsy'!$A$2:$B$1406,2,FALSE),"")</f>
        <v xml:space="preserve">GREEK ISLES         </v>
      </c>
      <c r="D14243" s="5">
        <v>1244</v>
      </c>
      <c r="E14243" s="4">
        <f>IFERROR(VLOOKUP(A14243,'From Ilsy'!$A$2:$D$1406,4,FALSE),999999)</f>
        <v>999999</v>
      </c>
      <c r="F14243" s="4">
        <f>IF(E14243=999999,VLOOKUP(D14243,'Manual by Vendor'!$A$2:$C$295,3,FALSE),E14243)</f>
        <v>999999</v>
      </c>
      <c r="G14243" s="4">
        <f>VLOOKUP(A14243,Query2[[00001]:[IMLT]],2,FALSE)</f>
        <v>28</v>
      </c>
      <c r="H14243" s="3"/>
      <c r="I14243" s="4">
        <f t="shared" si="225"/>
        <v>28</v>
      </c>
      <c r="J14243" s="3"/>
      <c r="K14243" s="3"/>
    </row>
    <row r="14244" spans="1:11">
      <c r="A14244" s="3" t="s">
        <v>14253</v>
      </c>
      <c r="B14244" s="4" t="str">
        <f>IFERROR(VLOOKUP(A14244,'From Ilsy'!$A$2:$C$1406,3,FALSE),"")</f>
        <v/>
      </c>
      <c r="C14244" s="4" t="str">
        <f>IFERROR(VLOOKUP(A14244,'From Ilsy'!$A$2:$B$1406,2,FALSE),"")</f>
        <v/>
      </c>
      <c r="D14244" s="5">
        <v>2401</v>
      </c>
      <c r="E14244" s="4">
        <f>IFERROR(VLOOKUP(A14244,'From Ilsy'!$A$2:$D$1406,4,FALSE),999999)</f>
        <v>999999</v>
      </c>
      <c r="F14244" s="4">
        <f>IF(E14244=999999,VLOOKUP(D14244,'Manual by Vendor'!$A$2:$C$295,3,FALSE),E14244)</f>
        <v>999999</v>
      </c>
      <c r="G14244" s="4">
        <f>VLOOKUP(A14244,Query2[[00001]:[IMLT]],2,FALSE)</f>
        <v>23</v>
      </c>
      <c r="H14244" s="3"/>
      <c r="I14244" s="4">
        <f t="shared" si="225"/>
        <v>23</v>
      </c>
      <c r="J14244" s="3"/>
      <c r="K14244" s="3"/>
    </row>
    <row r="14245" spans="1:11">
      <c r="A14245" s="3" t="s">
        <v>14254</v>
      </c>
      <c r="B14245" s="4" t="str">
        <f>IFERROR(VLOOKUP(A14245,'From Ilsy'!$A$2:$C$1406,3,FALSE),"")</f>
        <v/>
      </c>
      <c r="C14245" s="4" t="str">
        <f>IFERROR(VLOOKUP(A14245,'From Ilsy'!$A$2:$B$1406,2,FALSE),"")</f>
        <v/>
      </c>
      <c r="D14245" s="5">
        <v>1449</v>
      </c>
      <c r="E14245" s="4">
        <f>IFERROR(VLOOKUP(A14245,'From Ilsy'!$A$2:$D$1406,4,FALSE),999999)</f>
        <v>999999</v>
      </c>
      <c r="F14245" s="4">
        <f>IF(E14245=999999,VLOOKUP(D14245,'Manual by Vendor'!$A$2:$C$295,3,FALSE),E14245)</f>
        <v>40</v>
      </c>
      <c r="G14245" s="4">
        <f>VLOOKUP(A14245,Query2[[00001]:[IMLT]],2,FALSE)</f>
        <v>32</v>
      </c>
      <c r="H14245" s="3"/>
      <c r="I14245" s="4">
        <f t="shared" si="225"/>
        <v>40</v>
      </c>
      <c r="J14245" s="3"/>
      <c r="K14245" s="3"/>
    </row>
    <row r="14246" spans="1:11">
      <c r="A14246" s="3" t="s">
        <v>14255</v>
      </c>
      <c r="B14246" s="4" t="str">
        <f>IFERROR(VLOOKUP(A14246,'From Ilsy'!$A$2:$C$1406,3,FALSE),"")</f>
        <v/>
      </c>
      <c r="C14246" s="4" t="str">
        <f>IFERROR(VLOOKUP(A14246,'From Ilsy'!$A$2:$B$1406,2,FALSE),"")</f>
        <v/>
      </c>
      <c r="D14246" s="5">
        <v>1244</v>
      </c>
      <c r="E14246" s="4">
        <f>IFERROR(VLOOKUP(A14246,'From Ilsy'!$A$2:$D$1406,4,FALSE),999999)</f>
        <v>999999</v>
      </c>
      <c r="F14246" s="4">
        <f>IF(E14246=999999,VLOOKUP(D14246,'Manual by Vendor'!$A$2:$C$295,3,FALSE),E14246)</f>
        <v>999999</v>
      </c>
      <c r="G14246" s="4">
        <f>VLOOKUP(A14246,Query2[[00001]:[IMLT]],2,FALSE)</f>
        <v>49</v>
      </c>
      <c r="H14246" s="3"/>
      <c r="I14246" s="4">
        <f t="shared" si="225"/>
        <v>49</v>
      </c>
      <c r="J14246" s="3"/>
      <c r="K14246" s="3"/>
    </row>
    <row r="14247" spans="1:11">
      <c r="A14247" s="3" t="s">
        <v>14256</v>
      </c>
      <c r="B14247" s="4" t="str">
        <f>IFERROR(VLOOKUP(A14247,'From Ilsy'!$A$2:$C$1406,3,FALSE),"")</f>
        <v/>
      </c>
      <c r="C14247" s="4" t="str">
        <f>IFERROR(VLOOKUP(A14247,'From Ilsy'!$A$2:$B$1406,2,FALSE),"")</f>
        <v/>
      </c>
      <c r="D14247" s="5">
        <v>1027</v>
      </c>
      <c r="E14247" s="4">
        <f>IFERROR(VLOOKUP(A14247,'From Ilsy'!$A$2:$D$1406,4,FALSE),999999)</f>
        <v>999999</v>
      </c>
      <c r="F14247" s="4">
        <f>IF(E14247=999999,VLOOKUP(D14247,'Manual by Vendor'!$A$2:$C$295,3,FALSE),E14247)</f>
        <v>999999</v>
      </c>
      <c r="G14247" s="4">
        <f>VLOOKUP(A14247,Query2[[00001]:[IMLT]],2,FALSE)</f>
        <v>0</v>
      </c>
      <c r="H14247" s="3"/>
      <c r="I14247" s="4">
        <f t="shared" si="225"/>
        <v>0</v>
      </c>
      <c r="J14247" s="3"/>
      <c r="K14247" s="3"/>
    </row>
    <row r="14248" spans="1:11">
      <c r="A14248" s="3" t="s">
        <v>14257</v>
      </c>
      <c r="B14248" s="4" t="str">
        <f>IFERROR(VLOOKUP(A14248,'From Ilsy'!$A$2:$C$1406,3,FALSE),"")</f>
        <v/>
      </c>
      <c r="C14248" s="4" t="str">
        <f>IFERROR(VLOOKUP(A14248,'From Ilsy'!$A$2:$B$1406,2,FALSE),"")</f>
        <v/>
      </c>
      <c r="D14248" s="5">
        <v>1677</v>
      </c>
      <c r="E14248" s="4">
        <f>IFERROR(VLOOKUP(A14248,'From Ilsy'!$A$2:$D$1406,4,FALSE),999999)</f>
        <v>999999</v>
      </c>
      <c r="F14248" s="4">
        <f>IF(E14248=999999,VLOOKUP(D14248,'Manual by Vendor'!$A$2:$C$295,3,FALSE),E14248)</f>
        <v>14</v>
      </c>
      <c r="G14248" s="4">
        <f>VLOOKUP(A14248,Query2[[00001]:[IMLT]],2,FALSE)</f>
        <v>7</v>
      </c>
      <c r="H14248" s="3"/>
      <c r="I14248" s="4">
        <f t="shared" si="225"/>
        <v>14</v>
      </c>
      <c r="J14248" s="3"/>
      <c r="K14248" s="3"/>
    </row>
    <row r="14249" spans="1:11">
      <c r="A14249" s="3" t="s">
        <v>14258</v>
      </c>
      <c r="B14249" s="4" t="str">
        <f>IFERROR(VLOOKUP(A14249,'From Ilsy'!$A$2:$C$1406,3,FALSE),"")</f>
        <v/>
      </c>
      <c r="C14249" s="4" t="str">
        <f>IFERROR(VLOOKUP(A14249,'From Ilsy'!$A$2:$B$1406,2,FALSE),"")</f>
        <v/>
      </c>
      <c r="D14249" s="5">
        <v>1677</v>
      </c>
      <c r="E14249" s="4">
        <f>IFERROR(VLOOKUP(A14249,'From Ilsy'!$A$2:$D$1406,4,FALSE),999999)</f>
        <v>999999</v>
      </c>
      <c r="F14249" s="4">
        <f>IF(E14249=999999,VLOOKUP(D14249,'Manual by Vendor'!$A$2:$C$295,3,FALSE),E14249)</f>
        <v>14</v>
      </c>
      <c r="G14249" s="4">
        <f>VLOOKUP(A14249,Query2[[00001]:[IMLT]],2,FALSE)</f>
        <v>0</v>
      </c>
      <c r="H14249" s="3"/>
      <c r="I14249" s="4">
        <f t="shared" si="225"/>
        <v>14</v>
      </c>
      <c r="J14249" s="3"/>
      <c r="K14249" s="3"/>
    </row>
    <row r="14250" spans="1:11">
      <c r="A14250" s="3" t="s">
        <v>14259</v>
      </c>
      <c r="B14250" s="4" t="str">
        <f>IFERROR(VLOOKUP(A14250,'From Ilsy'!$A$2:$C$1406,3,FALSE),"")</f>
        <v xml:space="preserve">EURO OAK 9.5" ATHENS (L)      </v>
      </c>
      <c r="C14250" s="4" t="str">
        <f>IFERROR(VLOOKUP(A14250,'From Ilsy'!$A$2:$B$1406,2,FALSE),"")</f>
        <v xml:space="preserve">WANDERLUXE          </v>
      </c>
      <c r="D14250" s="5">
        <v>1244</v>
      </c>
      <c r="E14250" s="4">
        <f>IFERROR(VLOOKUP(A14250,'From Ilsy'!$A$2:$D$1406,4,FALSE),999999)</f>
        <v>999999</v>
      </c>
      <c r="F14250" s="4">
        <f>IF(E14250=999999,VLOOKUP(D14250,'Manual by Vendor'!$A$2:$C$295,3,FALSE),E14250)</f>
        <v>999999</v>
      </c>
      <c r="G14250" s="4">
        <f>VLOOKUP(A14250,Query2[[00001]:[IMLT]],2,FALSE)</f>
        <v>51</v>
      </c>
      <c r="H14250" s="3"/>
      <c r="I14250" s="4">
        <f t="shared" si="225"/>
        <v>51</v>
      </c>
      <c r="J14250" s="3"/>
      <c r="K14250" s="3"/>
    </row>
    <row r="14251" spans="1:11">
      <c r="A14251" s="3" t="s">
        <v>14260</v>
      </c>
      <c r="B14251" s="4" t="str">
        <f>IFERROR(VLOOKUP(A14251,'From Ilsy'!$A$2:$C$1406,3,FALSE),"")</f>
        <v/>
      </c>
      <c r="C14251" s="4" t="str">
        <f>IFERROR(VLOOKUP(A14251,'From Ilsy'!$A$2:$B$1406,2,FALSE),"")</f>
        <v/>
      </c>
      <c r="D14251" s="5">
        <v>361</v>
      </c>
      <c r="E14251" s="4">
        <f>IFERROR(VLOOKUP(A14251,'From Ilsy'!$A$2:$D$1406,4,FALSE),999999)</f>
        <v>999999</v>
      </c>
      <c r="F14251" s="4">
        <f>IF(E14251=999999,VLOOKUP(D14251,'Manual by Vendor'!$A$2:$C$295,3,FALSE),E14251)</f>
        <v>7</v>
      </c>
      <c r="G14251" s="4">
        <f>VLOOKUP(A14251,Query2[[00001]:[IMLT]],2,FALSE)</f>
        <v>4</v>
      </c>
      <c r="H14251" s="3"/>
      <c r="I14251" s="4">
        <f t="shared" si="225"/>
        <v>7</v>
      </c>
      <c r="J14251" s="3"/>
      <c r="K14251" s="3"/>
    </row>
    <row r="14252" spans="1:11">
      <c r="A14252" s="3" t="s">
        <v>14261</v>
      </c>
      <c r="B14252" s="4" t="str">
        <f>IFERROR(VLOOKUP(A14252,'From Ilsy'!$A$2:$C$1406,3,FALSE),"")</f>
        <v/>
      </c>
      <c r="C14252" s="4" t="str">
        <f>IFERROR(VLOOKUP(A14252,'From Ilsy'!$A$2:$B$1406,2,FALSE),"")</f>
        <v/>
      </c>
      <c r="D14252" s="5">
        <v>1244</v>
      </c>
      <c r="E14252" s="4">
        <f>IFERROR(VLOOKUP(A14252,'From Ilsy'!$A$2:$D$1406,4,FALSE),999999)</f>
        <v>999999</v>
      </c>
      <c r="F14252" s="4">
        <f>IF(E14252=999999,VLOOKUP(D14252,'Manual by Vendor'!$A$2:$C$295,3,FALSE),E14252)</f>
        <v>999999</v>
      </c>
      <c r="G14252" s="4">
        <f>VLOOKUP(A14252,Query2[[00001]:[IMLT]],2,FALSE)</f>
        <v>21</v>
      </c>
      <c r="H14252" s="3"/>
      <c r="I14252" s="4">
        <f t="shared" si="225"/>
        <v>21</v>
      </c>
      <c r="J14252" s="3"/>
      <c r="K14252" s="3"/>
    </row>
    <row r="14253" spans="1:11">
      <c r="A14253" s="3" t="s">
        <v>14262</v>
      </c>
      <c r="B14253" s="4" t="str">
        <f>IFERROR(VLOOKUP(A14253,'From Ilsy'!$A$2:$C$1406,3,FALSE),"")</f>
        <v/>
      </c>
      <c r="C14253" s="4" t="str">
        <f>IFERROR(VLOOKUP(A14253,'From Ilsy'!$A$2:$B$1406,2,FALSE),"")</f>
        <v/>
      </c>
      <c r="D14253" s="5">
        <v>1244</v>
      </c>
      <c r="E14253" s="4">
        <f>IFERROR(VLOOKUP(A14253,'From Ilsy'!$A$2:$D$1406,4,FALSE),999999)</f>
        <v>999999</v>
      </c>
      <c r="F14253" s="4">
        <f>IF(E14253=999999,VLOOKUP(D14253,'Manual by Vendor'!$A$2:$C$295,3,FALSE),E14253)</f>
        <v>999999</v>
      </c>
      <c r="G14253" s="4">
        <f>VLOOKUP(A14253,Query2[[00001]:[IMLT]],2,FALSE)</f>
        <v>0</v>
      </c>
      <c r="H14253" s="3"/>
      <c r="I14253" s="4">
        <f t="shared" si="225"/>
        <v>0</v>
      </c>
      <c r="J14253" s="3"/>
      <c r="K14253" s="3"/>
    </row>
    <row r="14254" spans="1:11">
      <c r="A14254" s="3" t="s">
        <v>14263</v>
      </c>
      <c r="B14254" s="4" t="str">
        <f>IFERROR(VLOOKUP(A14254,'From Ilsy'!$A$2:$C$1406,3,FALSE),"")</f>
        <v/>
      </c>
      <c r="C14254" s="4" t="str">
        <f>IFERROR(VLOOKUP(A14254,'From Ilsy'!$A$2:$B$1406,2,FALSE),"")</f>
        <v/>
      </c>
      <c r="D14254" s="5">
        <v>359</v>
      </c>
      <c r="E14254" s="4">
        <f>IFERROR(VLOOKUP(A14254,'From Ilsy'!$A$2:$D$1406,4,FALSE),999999)</f>
        <v>999999</v>
      </c>
      <c r="F14254" s="4">
        <f>IF(E14254=999999,VLOOKUP(D14254,'Manual by Vendor'!$A$2:$C$295,3,FALSE),E14254)</f>
        <v>999999</v>
      </c>
      <c r="G14254" s="4">
        <f>VLOOKUP(A14254,Query2[[00001]:[IMLT]],2,FALSE)</f>
        <v>1</v>
      </c>
      <c r="H14254" s="3"/>
      <c r="I14254" s="4">
        <f t="shared" si="225"/>
        <v>1</v>
      </c>
      <c r="J14254" s="3"/>
      <c r="K14254" s="3"/>
    </row>
    <row r="14255" spans="1:11">
      <c r="A14255" s="3" t="s">
        <v>14264</v>
      </c>
      <c r="B14255" s="4" t="str">
        <f>IFERROR(VLOOKUP(A14255,'From Ilsy'!$A$2:$C$1406,3,FALSE),"")</f>
        <v xml:space="preserve">EURO OAK 9.5" LISBON (L)      </v>
      </c>
      <c r="C14255" s="4" t="str">
        <f>IFERROR(VLOOKUP(A14255,'From Ilsy'!$A$2:$B$1406,2,FALSE),"")</f>
        <v xml:space="preserve">WANDERLUXE          </v>
      </c>
      <c r="D14255" s="5">
        <v>1244</v>
      </c>
      <c r="E14255" s="4">
        <f>IFERROR(VLOOKUP(A14255,'From Ilsy'!$A$2:$D$1406,4,FALSE),999999)</f>
        <v>999999</v>
      </c>
      <c r="F14255" s="4">
        <f>IF(E14255=999999,VLOOKUP(D14255,'Manual by Vendor'!$A$2:$C$295,3,FALSE),E14255)</f>
        <v>999999</v>
      </c>
      <c r="G14255" s="4">
        <f>VLOOKUP(A14255,Query2[[00001]:[IMLT]],2,FALSE)</f>
        <v>38</v>
      </c>
      <c r="H14255" s="3"/>
      <c r="I14255" s="4">
        <f t="shared" si="225"/>
        <v>38</v>
      </c>
      <c r="J14255" s="3"/>
      <c r="K14255" s="3"/>
    </row>
    <row r="14256" spans="1:11">
      <c r="A14256" s="3" t="s">
        <v>14265</v>
      </c>
      <c r="B14256" s="4" t="str">
        <f>IFERROR(VLOOKUP(A14256,'From Ilsy'!$A$2:$C$1406,3,FALSE),"")</f>
        <v/>
      </c>
      <c r="C14256" s="4" t="str">
        <f>IFERROR(VLOOKUP(A14256,'From Ilsy'!$A$2:$B$1406,2,FALSE),"")</f>
        <v/>
      </c>
      <c r="D14256" s="5">
        <v>1</v>
      </c>
      <c r="E14256" s="4">
        <f>IFERROR(VLOOKUP(A14256,'From Ilsy'!$A$2:$D$1406,4,FALSE),999999)</f>
        <v>999999</v>
      </c>
      <c r="F14256" s="4">
        <f>IF(E14256=999999,VLOOKUP(D14256,'Manual by Vendor'!$A$2:$C$295,3,FALSE),E14256)</f>
        <v>999999</v>
      </c>
      <c r="G14256" s="4">
        <f>VLOOKUP(A14256,Query2[[00001]:[IMLT]],2,FALSE)</f>
        <v>7</v>
      </c>
      <c r="H14256" s="3"/>
      <c r="I14256" s="4">
        <f t="shared" si="225"/>
        <v>7</v>
      </c>
      <c r="J14256" s="3"/>
      <c r="K14256" s="3"/>
    </row>
    <row r="14257" spans="1:11">
      <c r="A14257" s="3" t="s">
        <v>14266</v>
      </c>
      <c r="B14257" s="4" t="str">
        <f>IFERROR(VLOOKUP(A14257,'From Ilsy'!$A$2:$C$1406,3,FALSE),"")</f>
        <v/>
      </c>
      <c r="C14257" s="4" t="str">
        <f>IFERROR(VLOOKUP(A14257,'From Ilsy'!$A$2:$B$1406,2,FALSE),"")</f>
        <v/>
      </c>
      <c r="D14257" s="5">
        <v>450</v>
      </c>
      <c r="E14257" s="4">
        <f>IFERROR(VLOOKUP(A14257,'From Ilsy'!$A$2:$D$1406,4,FALSE),999999)</f>
        <v>999999</v>
      </c>
      <c r="F14257" s="4">
        <f>IF(E14257=999999,VLOOKUP(D14257,'Manual by Vendor'!$A$2:$C$295,3,FALSE),E14257)</f>
        <v>7</v>
      </c>
      <c r="G14257" s="4">
        <f>VLOOKUP(A14257,Query2[[00001]:[IMLT]],2,FALSE)</f>
        <v>3</v>
      </c>
      <c r="H14257" s="3"/>
      <c r="I14257" s="4">
        <f t="shared" si="225"/>
        <v>7</v>
      </c>
      <c r="J14257" s="3"/>
      <c r="K14257" s="3"/>
    </row>
    <row r="14258" spans="1:11">
      <c r="A14258" s="3" t="s">
        <v>14267</v>
      </c>
      <c r="B14258" s="4" t="str">
        <f>IFERROR(VLOOKUP(A14258,'From Ilsy'!$A$2:$C$1406,3,FALSE),"")</f>
        <v/>
      </c>
      <c r="C14258" s="4" t="str">
        <f>IFERROR(VLOOKUP(A14258,'From Ilsy'!$A$2:$B$1406,2,FALSE),"")</f>
        <v/>
      </c>
      <c r="D14258" s="5">
        <v>344</v>
      </c>
      <c r="E14258" s="4">
        <f>IFERROR(VLOOKUP(A14258,'From Ilsy'!$A$2:$D$1406,4,FALSE),999999)</f>
        <v>999999</v>
      </c>
      <c r="F14258" s="4">
        <f>IF(E14258=999999,VLOOKUP(D14258,'Manual by Vendor'!$A$2:$C$295,3,FALSE),E14258)</f>
        <v>17</v>
      </c>
      <c r="G14258" s="4">
        <f>VLOOKUP(A14258,Query2[[00001]:[IMLT]],2,FALSE)</f>
        <v>13</v>
      </c>
      <c r="H14258" s="3"/>
      <c r="I14258" s="4">
        <f t="shared" si="225"/>
        <v>17</v>
      </c>
      <c r="J14258" s="3"/>
      <c r="K14258" s="3"/>
    </row>
    <row r="14259" spans="1:11">
      <c r="A14259" s="3" t="s">
        <v>14268</v>
      </c>
      <c r="B14259" s="4" t="str">
        <f>IFERROR(VLOOKUP(A14259,'From Ilsy'!$A$2:$C$1406,3,FALSE),"")</f>
        <v/>
      </c>
      <c r="C14259" s="4" t="str">
        <f>IFERROR(VLOOKUP(A14259,'From Ilsy'!$A$2:$B$1406,2,FALSE),"")</f>
        <v/>
      </c>
      <c r="D14259" s="5">
        <v>1366</v>
      </c>
      <c r="E14259" s="4">
        <f>IFERROR(VLOOKUP(A14259,'From Ilsy'!$A$2:$D$1406,4,FALSE),999999)</f>
        <v>999999</v>
      </c>
      <c r="F14259" s="4">
        <f>IF(E14259=999999,VLOOKUP(D14259,'Manual by Vendor'!$A$2:$C$295,3,FALSE),E14259)</f>
        <v>999999</v>
      </c>
      <c r="G14259" s="4">
        <f>VLOOKUP(A14259,Query2[[00001]:[IMLT]],2,FALSE)</f>
        <v>0</v>
      </c>
      <c r="H14259" s="3"/>
      <c r="I14259" s="4">
        <f t="shared" si="225"/>
        <v>0</v>
      </c>
      <c r="J14259" s="3"/>
      <c r="K14259" s="3"/>
    </row>
    <row r="14260" spans="1:11">
      <c r="A14260" s="3" t="s">
        <v>14269</v>
      </c>
      <c r="B14260" s="4" t="str">
        <f>IFERROR(VLOOKUP(A14260,'From Ilsy'!$A$2:$C$1406,3,FALSE),"")</f>
        <v/>
      </c>
      <c r="C14260" s="4" t="str">
        <f>IFERROR(VLOOKUP(A14260,'From Ilsy'!$A$2:$B$1406,2,FALSE),"")</f>
        <v/>
      </c>
      <c r="D14260" s="5">
        <v>1366</v>
      </c>
      <c r="E14260" s="4">
        <f>IFERROR(VLOOKUP(A14260,'From Ilsy'!$A$2:$D$1406,4,FALSE),999999)</f>
        <v>999999</v>
      </c>
      <c r="F14260" s="4">
        <f>IF(E14260=999999,VLOOKUP(D14260,'Manual by Vendor'!$A$2:$C$295,3,FALSE),E14260)</f>
        <v>999999</v>
      </c>
      <c r="G14260" s="4">
        <f>VLOOKUP(A14260,Query2[[00001]:[IMLT]],2,FALSE)</f>
        <v>3</v>
      </c>
      <c r="H14260" s="3"/>
      <c r="I14260" s="4">
        <f t="shared" si="225"/>
        <v>3</v>
      </c>
      <c r="J14260" s="3"/>
      <c r="K14260" s="3"/>
    </row>
    <row r="14261" spans="1:11">
      <c r="A14261" s="3" t="s">
        <v>14270</v>
      </c>
      <c r="B14261" s="4" t="str">
        <f>IFERROR(VLOOKUP(A14261,'From Ilsy'!$A$2:$C$1406,3,FALSE),"")</f>
        <v/>
      </c>
      <c r="C14261" s="4" t="str">
        <f>IFERROR(VLOOKUP(A14261,'From Ilsy'!$A$2:$B$1406,2,FALSE),"")</f>
        <v/>
      </c>
      <c r="D14261" s="5">
        <v>3052</v>
      </c>
      <c r="E14261" s="4">
        <f>IFERROR(VLOOKUP(A14261,'From Ilsy'!$A$2:$D$1406,4,FALSE),999999)</f>
        <v>999999</v>
      </c>
      <c r="F14261" s="4">
        <f>IF(E14261=999999,VLOOKUP(D14261,'Manual by Vendor'!$A$2:$C$295,3,FALSE),E14261)</f>
        <v>999999</v>
      </c>
      <c r="G14261" s="4">
        <f>VLOOKUP(A14261,Query2[[00001]:[IMLT]],2,FALSE)</f>
        <v>84</v>
      </c>
      <c r="H14261" s="3"/>
      <c r="I14261" s="4">
        <f t="shared" si="225"/>
        <v>84</v>
      </c>
      <c r="J14261" s="3"/>
      <c r="K14261" s="3"/>
    </row>
    <row r="14262" spans="1:11">
      <c r="A14262" s="3" t="s">
        <v>14271</v>
      </c>
      <c r="B14262" s="4" t="str">
        <f>IFERROR(VLOOKUP(A14262,'From Ilsy'!$A$2:$C$1406,3,FALSE),"")</f>
        <v/>
      </c>
      <c r="C14262" s="4" t="str">
        <f>IFERROR(VLOOKUP(A14262,'From Ilsy'!$A$2:$B$1406,2,FALSE),"")</f>
        <v/>
      </c>
      <c r="D14262" s="5">
        <v>1366</v>
      </c>
      <c r="E14262" s="4">
        <f>IFERROR(VLOOKUP(A14262,'From Ilsy'!$A$2:$D$1406,4,FALSE),999999)</f>
        <v>999999</v>
      </c>
      <c r="F14262" s="4">
        <f>IF(E14262=999999,VLOOKUP(D14262,'Manual by Vendor'!$A$2:$C$295,3,FALSE),E14262)</f>
        <v>999999</v>
      </c>
      <c r="G14262" s="4">
        <f>VLOOKUP(A14262,Query2[[00001]:[IMLT]],2,FALSE)</f>
        <v>0</v>
      </c>
      <c r="H14262" s="3"/>
      <c r="I14262" s="4">
        <f t="shared" si="225"/>
        <v>0</v>
      </c>
      <c r="J14262" s="3"/>
      <c r="K14262" s="3"/>
    </row>
    <row r="14263" spans="1:11">
      <c r="A14263" s="3" t="s">
        <v>14272</v>
      </c>
      <c r="B14263" s="4" t="str">
        <f>IFERROR(VLOOKUP(A14263,'From Ilsy'!$A$2:$C$1406,3,FALSE),"")</f>
        <v/>
      </c>
      <c r="C14263" s="4" t="str">
        <f>IFERROR(VLOOKUP(A14263,'From Ilsy'!$A$2:$B$1406,2,FALSE),"")</f>
        <v/>
      </c>
      <c r="D14263" s="5">
        <v>1366</v>
      </c>
      <c r="E14263" s="4">
        <f>IFERROR(VLOOKUP(A14263,'From Ilsy'!$A$2:$D$1406,4,FALSE),999999)</f>
        <v>999999</v>
      </c>
      <c r="F14263" s="4">
        <f>IF(E14263=999999,VLOOKUP(D14263,'Manual by Vendor'!$A$2:$C$295,3,FALSE),E14263)</f>
        <v>999999</v>
      </c>
      <c r="G14263" s="4">
        <f>VLOOKUP(A14263,Query2[[00001]:[IMLT]],2,FALSE)</f>
        <v>0</v>
      </c>
      <c r="H14263" s="3"/>
      <c r="I14263" s="4">
        <f t="shared" ref="I14263:I14326" si="226">IF(E14263=999999,IF(F14263=999999,G14263,F14263),E14263)</f>
        <v>0</v>
      </c>
      <c r="J14263" s="3"/>
      <c r="K14263" s="3"/>
    </row>
    <row r="14264" spans="1:11">
      <c r="A14264" s="3" t="s">
        <v>14273</v>
      </c>
      <c r="B14264" s="4" t="str">
        <f>IFERROR(VLOOKUP(A14264,'From Ilsy'!$A$2:$C$1406,3,FALSE),"")</f>
        <v/>
      </c>
      <c r="C14264" s="4" t="str">
        <f>IFERROR(VLOOKUP(A14264,'From Ilsy'!$A$2:$B$1406,2,FALSE),"")</f>
        <v/>
      </c>
      <c r="D14264" s="5">
        <v>1366</v>
      </c>
      <c r="E14264" s="4">
        <f>IFERROR(VLOOKUP(A14264,'From Ilsy'!$A$2:$D$1406,4,FALSE),999999)</f>
        <v>999999</v>
      </c>
      <c r="F14264" s="4">
        <f>IF(E14264=999999,VLOOKUP(D14264,'Manual by Vendor'!$A$2:$C$295,3,FALSE),E14264)</f>
        <v>999999</v>
      </c>
      <c r="G14264" s="4">
        <f>VLOOKUP(A14264,Query2[[00001]:[IMLT]],2,FALSE)</f>
        <v>0</v>
      </c>
      <c r="H14264" s="3"/>
      <c r="I14264" s="4">
        <f t="shared" si="226"/>
        <v>0</v>
      </c>
      <c r="J14264" s="3"/>
      <c r="K14264" s="3"/>
    </row>
    <row r="14265" spans="1:11">
      <c r="A14265" s="3" t="s">
        <v>14274</v>
      </c>
      <c r="B14265" s="4" t="str">
        <f>IFERROR(VLOOKUP(A14265,'From Ilsy'!$A$2:$C$1406,3,FALSE),"")</f>
        <v/>
      </c>
      <c r="C14265" s="4" t="str">
        <f>IFERROR(VLOOKUP(A14265,'From Ilsy'!$A$2:$B$1406,2,FALSE),"")</f>
        <v/>
      </c>
      <c r="D14265" s="5">
        <v>1366</v>
      </c>
      <c r="E14265" s="4">
        <f>IFERROR(VLOOKUP(A14265,'From Ilsy'!$A$2:$D$1406,4,FALSE),999999)</f>
        <v>999999</v>
      </c>
      <c r="F14265" s="4">
        <f>IF(E14265=999999,VLOOKUP(D14265,'Manual by Vendor'!$A$2:$C$295,3,FALSE),E14265)</f>
        <v>999999</v>
      </c>
      <c r="G14265" s="4">
        <f>VLOOKUP(A14265,Query2[[00001]:[IMLT]],2,FALSE)</f>
        <v>0</v>
      </c>
      <c r="H14265" s="3"/>
      <c r="I14265" s="4">
        <f t="shared" si="226"/>
        <v>0</v>
      </c>
      <c r="J14265" s="3"/>
      <c r="K14265" s="3"/>
    </row>
    <row r="14266" spans="1:11">
      <c r="A14266" s="3" t="s">
        <v>14275</v>
      </c>
      <c r="B14266" s="4" t="str">
        <f>IFERROR(VLOOKUP(A14266,'From Ilsy'!$A$2:$C$1406,3,FALSE),"")</f>
        <v/>
      </c>
      <c r="C14266" s="4" t="str">
        <f>IFERROR(VLOOKUP(A14266,'From Ilsy'!$A$2:$B$1406,2,FALSE),"")</f>
        <v/>
      </c>
      <c r="D14266" s="5">
        <v>422</v>
      </c>
      <c r="E14266" s="4">
        <f>IFERROR(VLOOKUP(A14266,'From Ilsy'!$A$2:$D$1406,4,FALSE),999999)</f>
        <v>999999</v>
      </c>
      <c r="F14266" s="4">
        <f>IF(E14266=999999,VLOOKUP(D14266,'Manual by Vendor'!$A$2:$C$295,3,FALSE),E14266)</f>
        <v>28</v>
      </c>
      <c r="G14266" s="4">
        <f>VLOOKUP(A14266,Query2[[00001]:[IMLT]],2,FALSE)</f>
        <v>15</v>
      </c>
      <c r="H14266" s="3"/>
      <c r="I14266" s="4">
        <f t="shared" si="226"/>
        <v>28</v>
      </c>
      <c r="J14266" s="3"/>
      <c r="K14266" s="3"/>
    </row>
    <row r="14267" spans="1:11">
      <c r="A14267" s="3" t="s">
        <v>14276</v>
      </c>
      <c r="B14267" s="4" t="str">
        <f>IFERROR(VLOOKUP(A14267,'From Ilsy'!$A$2:$C$1406,3,FALSE),"")</f>
        <v xml:space="preserve">5.5MM X 9" X 60" - ALPS       </v>
      </c>
      <c r="C14267" s="4" t="str">
        <f>IFERROR(VLOOKUP(A14267,'From Ilsy'!$A$2:$B$1406,2,FALSE),"")</f>
        <v xml:space="preserve">APEX SPC            </v>
      </c>
      <c r="D14267" s="5">
        <v>3046</v>
      </c>
      <c r="E14267" s="4">
        <f>IFERROR(VLOOKUP(A14267,'From Ilsy'!$A$2:$D$1406,4,FALSE),999999)</f>
        <v>999999</v>
      </c>
      <c r="F14267" s="4">
        <f>IF(E14267=999999,VLOOKUP(D14267,'Manual by Vendor'!$A$2:$C$295,3,FALSE),E14267)</f>
        <v>999999</v>
      </c>
      <c r="G14267" s="4">
        <f>VLOOKUP(A14267,Query2[[00001]:[IMLT]],2,FALSE)</f>
        <v>0</v>
      </c>
      <c r="H14267" s="3"/>
      <c r="I14267" s="4">
        <f t="shared" si="226"/>
        <v>0</v>
      </c>
      <c r="J14267" s="3"/>
      <c r="K14267" s="3"/>
    </row>
    <row r="14268" spans="1:11">
      <c r="A14268" s="3" t="s">
        <v>14277</v>
      </c>
      <c r="B14268" s="4" t="str">
        <f>IFERROR(VLOOKUP(A14268,'From Ilsy'!$A$2:$C$1406,3,FALSE),"")</f>
        <v>5.5MM X 9" X 60" - HIGH SIERRA</v>
      </c>
      <c r="C14268" s="4" t="str">
        <f>IFERROR(VLOOKUP(A14268,'From Ilsy'!$A$2:$B$1406,2,FALSE),"")</f>
        <v xml:space="preserve">APEX SPC            </v>
      </c>
      <c r="D14268" s="5">
        <v>3046</v>
      </c>
      <c r="E14268" s="4">
        <f>IFERROR(VLOOKUP(A14268,'From Ilsy'!$A$2:$D$1406,4,FALSE),999999)</f>
        <v>999999</v>
      </c>
      <c r="F14268" s="4">
        <f>IF(E14268=999999,VLOOKUP(D14268,'Manual by Vendor'!$A$2:$C$295,3,FALSE),E14268)</f>
        <v>999999</v>
      </c>
      <c r="G14268" s="4">
        <f>VLOOKUP(A14268,Query2[[00001]:[IMLT]],2,FALSE)</f>
        <v>0</v>
      </c>
      <c r="H14268" s="3"/>
      <c r="I14268" s="4">
        <f t="shared" si="226"/>
        <v>0</v>
      </c>
      <c r="J14268" s="3"/>
      <c r="K14268" s="3"/>
    </row>
    <row r="14269" spans="1:11">
      <c r="A14269" s="3" t="s">
        <v>14278</v>
      </c>
      <c r="B14269" s="4" t="str">
        <f>IFERROR(VLOOKUP(A14269,'From Ilsy'!$A$2:$C$1406,3,FALSE),"")</f>
        <v xml:space="preserve">5.5MM X 9" X 60" - HIMALAYAS  </v>
      </c>
      <c r="C14269" s="4" t="str">
        <f>IFERROR(VLOOKUP(A14269,'From Ilsy'!$A$2:$B$1406,2,FALSE),"")</f>
        <v xml:space="preserve">APEX SPC            </v>
      </c>
      <c r="D14269" s="5">
        <v>3046</v>
      </c>
      <c r="E14269" s="4">
        <f>IFERROR(VLOOKUP(A14269,'From Ilsy'!$A$2:$D$1406,4,FALSE),999999)</f>
        <v>999999</v>
      </c>
      <c r="F14269" s="4">
        <f>IF(E14269=999999,VLOOKUP(D14269,'Manual by Vendor'!$A$2:$C$295,3,FALSE),E14269)</f>
        <v>999999</v>
      </c>
      <c r="G14269" s="4">
        <f>VLOOKUP(A14269,Query2[[00001]:[IMLT]],2,FALSE)</f>
        <v>0</v>
      </c>
      <c r="H14269" s="3"/>
      <c r="I14269" s="4">
        <f t="shared" si="226"/>
        <v>0</v>
      </c>
      <c r="J14269" s="3"/>
      <c r="K14269" s="3"/>
    </row>
    <row r="14270" spans="1:11">
      <c r="A14270" s="3" t="s">
        <v>14279</v>
      </c>
      <c r="B14270" s="4" t="str">
        <f>IFERROR(VLOOKUP(A14270,'From Ilsy'!$A$2:$C$1406,3,FALSE),"")</f>
        <v xml:space="preserve">5.5MM X 9" X 60" - ROCKIES    </v>
      </c>
      <c r="C14270" s="4" t="str">
        <f>IFERROR(VLOOKUP(A14270,'From Ilsy'!$A$2:$B$1406,2,FALSE),"")</f>
        <v xml:space="preserve">APEX SPC            </v>
      </c>
      <c r="D14270" s="5">
        <v>3046</v>
      </c>
      <c r="E14270" s="4">
        <f>IFERROR(VLOOKUP(A14270,'From Ilsy'!$A$2:$D$1406,4,FALSE),999999)</f>
        <v>999999</v>
      </c>
      <c r="F14270" s="4">
        <f>IF(E14270=999999,VLOOKUP(D14270,'Manual by Vendor'!$A$2:$C$295,3,FALSE),E14270)</f>
        <v>999999</v>
      </c>
      <c r="G14270" s="4">
        <f>VLOOKUP(A14270,Query2[[00001]:[IMLT]],2,FALSE)</f>
        <v>0</v>
      </c>
      <c r="H14270" s="3"/>
      <c r="I14270" s="4">
        <f t="shared" si="226"/>
        <v>0</v>
      </c>
      <c r="J14270" s="3"/>
      <c r="K14270" s="3"/>
    </row>
    <row r="14271" spans="1:11">
      <c r="A14271" s="3" t="s">
        <v>14280</v>
      </c>
      <c r="B14271" s="4" t="str">
        <f>IFERROR(VLOOKUP(A14271,'From Ilsy'!$A$2:$C$1406,3,FALSE),"")</f>
        <v/>
      </c>
      <c r="C14271" s="4" t="str">
        <f>IFERROR(VLOOKUP(A14271,'From Ilsy'!$A$2:$B$1406,2,FALSE),"")</f>
        <v/>
      </c>
      <c r="D14271" s="5">
        <v>3052</v>
      </c>
      <c r="E14271" s="4">
        <f>IFERROR(VLOOKUP(A14271,'From Ilsy'!$A$2:$D$1406,4,FALSE),999999)</f>
        <v>999999</v>
      </c>
      <c r="F14271" s="4">
        <f>IF(E14271=999999,VLOOKUP(D14271,'Manual by Vendor'!$A$2:$C$295,3,FALSE),E14271)</f>
        <v>999999</v>
      </c>
      <c r="G14271" s="4">
        <f>VLOOKUP(A14271,Query2[[00001]:[IMLT]],2,FALSE)</f>
        <v>113</v>
      </c>
      <c r="H14271" s="3"/>
      <c r="I14271" s="4">
        <f t="shared" si="226"/>
        <v>113</v>
      </c>
      <c r="J14271" s="3"/>
      <c r="K14271" s="3"/>
    </row>
    <row r="14272" spans="1:11">
      <c r="A14272" s="3" t="s">
        <v>14281</v>
      </c>
      <c r="B14272" s="4" t="str">
        <f>IFERROR(VLOOKUP(A14272,'From Ilsy'!$A$2:$C$1406,3,FALSE),"")</f>
        <v/>
      </c>
      <c r="C14272" s="4" t="str">
        <f>IFERROR(VLOOKUP(A14272,'From Ilsy'!$A$2:$B$1406,2,FALSE),"")</f>
        <v/>
      </c>
      <c r="D14272" s="5">
        <v>422</v>
      </c>
      <c r="E14272" s="4">
        <f>IFERROR(VLOOKUP(A14272,'From Ilsy'!$A$2:$D$1406,4,FALSE),999999)</f>
        <v>999999</v>
      </c>
      <c r="F14272" s="4">
        <f>IF(E14272=999999,VLOOKUP(D14272,'Manual by Vendor'!$A$2:$C$295,3,FALSE),E14272)</f>
        <v>28</v>
      </c>
      <c r="G14272" s="4">
        <f>VLOOKUP(A14272,Query2[[00001]:[IMLT]],2,FALSE)</f>
        <v>0</v>
      </c>
      <c r="H14272" s="3"/>
      <c r="I14272" s="4">
        <f t="shared" si="226"/>
        <v>28</v>
      </c>
      <c r="J14272" s="3"/>
      <c r="K14272" s="3"/>
    </row>
    <row r="14273" spans="1:11">
      <c r="A14273" s="3" t="s">
        <v>14282</v>
      </c>
      <c r="B14273" s="4" t="str">
        <f>IFERROR(VLOOKUP(A14273,'From Ilsy'!$A$2:$C$1406,3,FALSE),"")</f>
        <v/>
      </c>
      <c r="C14273" s="4" t="str">
        <f>IFERROR(VLOOKUP(A14273,'From Ilsy'!$A$2:$B$1406,2,FALSE),"")</f>
        <v/>
      </c>
      <c r="D14273" s="5">
        <v>422</v>
      </c>
      <c r="E14273" s="4">
        <f>IFERROR(VLOOKUP(A14273,'From Ilsy'!$A$2:$D$1406,4,FALSE),999999)</f>
        <v>999999</v>
      </c>
      <c r="F14273" s="4">
        <f>IF(E14273=999999,VLOOKUP(D14273,'Manual by Vendor'!$A$2:$C$295,3,FALSE),E14273)</f>
        <v>28</v>
      </c>
      <c r="G14273" s="4">
        <f>VLOOKUP(A14273,Query2[[00001]:[IMLT]],2,FALSE)</f>
        <v>5</v>
      </c>
      <c r="H14273" s="3"/>
      <c r="I14273" s="4">
        <f t="shared" si="226"/>
        <v>28</v>
      </c>
      <c r="J14273" s="3"/>
      <c r="K14273" s="3"/>
    </row>
    <row r="14274" spans="1:11">
      <c r="A14274" s="3" t="s">
        <v>14283</v>
      </c>
      <c r="B14274" s="4" t="str">
        <f>IFERROR(VLOOKUP(A14274,'From Ilsy'!$A$2:$C$1406,3,FALSE),"")</f>
        <v/>
      </c>
      <c r="C14274" s="4" t="str">
        <f>IFERROR(VLOOKUP(A14274,'From Ilsy'!$A$2:$B$1406,2,FALSE),"")</f>
        <v/>
      </c>
      <c r="D14274" s="5">
        <v>510</v>
      </c>
      <c r="E14274" s="4">
        <f>IFERROR(VLOOKUP(A14274,'From Ilsy'!$A$2:$D$1406,4,FALSE),999999)</f>
        <v>999999</v>
      </c>
      <c r="F14274" s="4">
        <f>IF(E14274=999999,VLOOKUP(D14274,'Manual by Vendor'!$A$2:$C$295,3,FALSE),E14274)</f>
        <v>999999</v>
      </c>
      <c r="G14274" s="4">
        <f>VLOOKUP(A14274,Query2[[00001]:[IMLT]],2,FALSE)</f>
        <v>0</v>
      </c>
      <c r="H14274" s="3"/>
      <c r="I14274" s="4">
        <f t="shared" si="226"/>
        <v>0</v>
      </c>
      <c r="J14274" s="3"/>
      <c r="K14274" s="3"/>
    </row>
    <row r="14275" spans="1:11">
      <c r="A14275" s="3" t="s">
        <v>14284</v>
      </c>
      <c r="B14275" s="4" t="str">
        <f>IFERROR(VLOOKUP(A14275,'From Ilsy'!$A$2:$C$1406,3,FALSE),"")</f>
        <v/>
      </c>
      <c r="C14275" s="4" t="str">
        <f>IFERROR(VLOOKUP(A14275,'From Ilsy'!$A$2:$B$1406,2,FALSE),"")</f>
        <v/>
      </c>
      <c r="D14275" s="5">
        <v>422</v>
      </c>
      <c r="E14275" s="4">
        <f>IFERROR(VLOOKUP(A14275,'From Ilsy'!$A$2:$D$1406,4,FALSE),999999)</f>
        <v>999999</v>
      </c>
      <c r="F14275" s="4">
        <f>IF(E14275=999999,VLOOKUP(D14275,'Manual by Vendor'!$A$2:$C$295,3,FALSE),E14275)</f>
        <v>28</v>
      </c>
      <c r="G14275" s="4">
        <f>VLOOKUP(A14275,Query2[[00001]:[IMLT]],2,FALSE)</f>
        <v>74</v>
      </c>
      <c r="H14275" s="3"/>
      <c r="I14275" s="4">
        <f t="shared" si="226"/>
        <v>28</v>
      </c>
      <c r="J14275" s="3"/>
      <c r="K14275" s="3"/>
    </row>
    <row r="14276" spans="1:11">
      <c r="A14276" s="3" t="s">
        <v>14285</v>
      </c>
      <c r="B14276" s="4" t="str">
        <f>IFERROR(VLOOKUP(A14276,'From Ilsy'!$A$2:$C$1406,3,FALSE),"")</f>
        <v/>
      </c>
      <c r="C14276" s="4" t="str">
        <f>IFERROR(VLOOKUP(A14276,'From Ilsy'!$A$2:$B$1406,2,FALSE),"")</f>
        <v/>
      </c>
      <c r="D14276" s="5">
        <v>1689</v>
      </c>
      <c r="E14276" s="4">
        <f>IFERROR(VLOOKUP(A14276,'From Ilsy'!$A$2:$D$1406,4,FALSE),999999)</f>
        <v>999999</v>
      </c>
      <c r="F14276" s="4">
        <f>IF(E14276=999999,VLOOKUP(D14276,'Manual by Vendor'!$A$2:$C$295,3,FALSE),E14276)</f>
        <v>17</v>
      </c>
      <c r="G14276" s="4">
        <f>VLOOKUP(A14276,Query2[[00001]:[IMLT]],2,FALSE)</f>
        <v>14</v>
      </c>
      <c r="H14276" s="3"/>
      <c r="I14276" s="4">
        <f t="shared" si="226"/>
        <v>17</v>
      </c>
      <c r="J14276" s="3"/>
      <c r="K14276" s="3"/>
    </row>
    <row r="14277" spans="1:11">
      <c r="A14277" s="3" t="s">
        <v>14286</v>
      </c>
      <c r="B14277" s="4" t="str">
        <f>IFERROR(VLOOKUP(A14277,'From Ilsy'!$A$2:$C$1406,3,FALSE),"")</f>
        <v/>
      </c>
      <c r="C14277" s="4" t="str">
        <f>IFERROR(VLOOKUP(A14277,'From Ilsy'!$A$2:$B$1406,2,FALSE),"")</f>
        <v/>
      </c>
      <c r="D14277" s="5">
        <v>2133</v>
      </c>
      <c r="E14277" s="4">
        <f>IFERROR(VLOOKUP(A14277,'From Ilsy'!$A$2:$D$1406,4,FALSE),999999)</f>
        <v>999999</v>
      </c>
      <c r="F14277" s="4">
        <f>IF(E14277=999999,VLOOKUP(D14277,'Manual by Vendor'!$A$2:$C$295,3,FALSE),E14277)</f>
        <v>999999</v>
      </c>
      <c r="G14277" s="4">
        <f>VLOOKUP(A14277,Query2[[00001]:[IMLT]],2,FALSE)</f>
        <v>0</v>
      </c>
      <c r="H14277" s="3"/>
      <c r="I14277" s="4">
        <f t="shared" si="226"/>
        <v>0</v>
      </c>
      <c r="J14277" s="3"/>
      <c r="K14277" s="3"/>
    </row>
    <row r="14278" spans="1:11">
      <c r="A14278" s="3" t="s">
        <v>14287</v>
      </c>
      <c r="B14278" s="4" t="str">
        <f>IFERROR(VLOOKUP(A14278,'From Ilsy'!$A$2:$C$1406,3,FALSE),"")</f>
        <v/>
      </c>
      <c r="C14278" s="4" t="str">
        <f>IFERROR(VLOOKUP(A14278,'From Ilsy'!$A$2:$B$1406,2,FALSE),"")</f>
        <v/>
      </c>
      <c r="D14278" s="5">
        <v>2133</v>
      </c>
      <c r="E14278" s="4">
        <f>IFERROR(VLOOKUP(A14278,'From Ilsy'!$A$2:$D$1406,4,FALSE),999999)</f>
        <v>999999</v>
      </c>
      <c r="F14278" s="4">
        <f>IF(E14278=999999,VLOOKUP(D14278,'Manual by Vendor'!$A$2:$C$295,3,FALSE),E14278)</f>
        <v>999999</v>
      </c>
      <c r="G14278" s="4">
        <f>VLOOKUP(A14278,Query2[[00001]:[IMLT]],2,FALSE)</f>
        <v>0</v>
      </c>
      <c r="H14278" s="3"/>
      <c r="I14278" s="4">
        <f t="shared" si="226"/>
        <v>0</v>
      </c>
      <c r="J14278" s="3"/>
      <c r="K14278" s="3"/>
    </row>
    <row r="14279" spans="1:11">
      <c r="A14279" s="3" t="s">
        <v>14288</v>
      </c>
      <c r="B14279" s="4" t="str">
        <f>IFERROR(VLOOKUP(A14279,'From Ilsy'!$A$2:$C$1406,3,FALSE),"")</f>
        <v/>
      </c>
      <c r="C14279" s="4" t="str">
        <f>IFERROR(VLOOKUP(A14279,'From Ilsy'!$A$2:$B$1406,2,FALSE),"")</f>
        <v/>
      </c>
      <c r="D14279" s="5">
        <v>2133</v>
      </c>
      <c r="E14279" s="4">
        <f>IFERROR(VLOOKUP(A14279,'From Ilsy'!$A$2:$D$1406,4,FALSE),999999)</f>
        <v>999999</v>
      </c>
      <c r="F14279" s="4">
        <f>IF(E14279=999999,VLOOKUP(D14279,'Manual by Vendor'!$A$2:$C$295,3,FALSE),E14279)</f>
        <v>999999</v>
      </c>
      <c r="G14279" s="4">
        <f>VLOOKUP(A14279,Query2[[00001]:[IMLT]],2,FALSE)</f>
        <v>0</v>
      </c>
      <c r="H14279" s="3"/>
      <c r="I14279" s="4">
        <f t="shared" si="226"/>
        <v>0</v>
      </c>
      <c r="J14279" s="3"/>
      <c r="K14279" s="3"/>
    </row>
    <row r="14280" spans="1:11">
      <c r="A14280" s="3" t="s">
        <v>14289</v>
      </c>
      <c r="B14280" s="4" t="str">
        <f>IFERROR(VLOOKUP(A14280,'From Ilsy'!$A$2:$C$1406,3,FALSE),"")</f>
        <v/>
      </c>
      <c r="C14280" s="4" t="str">
        <f>IFERROR(VLOOKUP(A14280,'From Ilsy'!$A$2:$B$1406,2,FALSE),"")</f>
        <v/>
      </c>
      <c r="D14280" s="5">
        <v>2133</v>
      </c>
      <c r="E14280" s="4">
        <f>IFERROR(VLOOKUP(A14280,'From Ilsy'!$A$2:$D$1406,4,FALSE),999999)</f>
        <v>999999</v>
      </c>
      <c r="F14280" s="4">
        <f>IF(E14280=999999,VLOOKUP(D14280,'Manual by Vendor'!$A$2:$C$295,3,FALSE),E14280)</f>
        <v>999999</v>
      </c>
      <c r="G14280" s="4">
        <f>VLOOKUP(A14280,Query2[[00001]:[IMLT]],2,FALSE)</f>
        <v>33</v>
      </c>
      <c r="H14280" s="3"/>
      <c r="I14280" s="4">
        <f t="shared" si="226"/>
        <v>33</v>
      </c>
      <c r="J14280" s="3"/>
      <c r="K14280" s="3"/>
    </row>
    <row r="14281" spans="1:11">
      <c r="A14281" s="3" t="s">
        <v>14290</v>
      </c>
      <c r="B14281" s="4" t="str">
        <f>IFERROR(VLOOKUP(A14281,'From Ilsy'!$A$2:$C$1406,3,FALSE),"")</f>
        <v/>
      </c>
      <c r="C14281" s="4" t="str">
        <f>IFERROR(VLOOKUP(A14281,'From Ilsy'!$A$2:$B$1406,2,FALSE),"")</f>
        <v/>
      </c>
      <c r="D14281" s="5">
        <v>2133</v>
      </c>
      <c r="E14281" s="4">
        <f>IFERROR(VLOOKUP(A14281,'From Ilsy'!$A$2:$D$1406,4,FALSE),999999)</f>
        <v>999999</v>
      </c>
      <c r="F14281" s="4">
        <f>IF(E14281=999999,VLOOKUP(D14281,'Manual by Vendor'!$A$2:$C$295,3,FALSE),E14281)</f>
        <v>999999</v>
      </c>
      <c r="G14281" s="4">
        <f>VLOOKUP(A14281,Query2[[00001]:[IMLT]],2,FALSE)</f>
        <v>22</v>
      </c>
      <c r="H14281" s="3"/>
      <c r="I14281" s="4">
        <f t="shared" si="226"/>
        <v>22</v>
      </c>
      <c r="J14281" s="3"/>
      <c r="K14281" s="3"/>
    </row>
    <row r="14282" spans="1:11">
      <c r="A14282" s="3" t="s">
        <v>14291</v>
      </c>
      <c r="B14282" s="4" t="str">
        <f>IFERROR(VLOOKUP(A14282,'From Ilsy'!$A$2:$C$1406,3,FALSE),"")</f>
        <v/>
      </c>
      <c r="C14282" s="4" t="str">
        <f>IFERROR(VLOOKUP(A14282,'From Ilsy'!$A$2:$B$1406,2,FALSE),"")</f>
        <v/>
      </c>
      <c r="D14282" s="5">
        <v>2133</v>
      </c>
      <c r="E14282" s="4">
        <f>IFERROR(VLOOKUP(A14282,'From Ilsy'!$A$2:$D$1406,4,FALSE),999999)</f>
        <v>999999</v>
      </c>
      <c r="F14282" s="4">
        <f>IF(E14282=999999,VLOOKUP(D14282,'Manual by Vendor'!$A$2:$C$295,3,FALSE),E14282)</f>
        <v>999999</v>
      </c>
      <c r="G14282" s="4">
        <f>VLOOKUP(A14282,Query2[[00001]:[IMLT]],2,FALSE)</f>
        <v>0</v>
      </c>
      <c r="H14282" s="3"/>
      <c r="I14282" s="4">
        <f t="shared" si="226"/>
        <v>0</v>
      </c>
      <c r="J14282" s="3"/>
      <c r="K14282" s="3"/>
    </row>
    <row r="14283" spans="1:11">
      <c r="A14283" s="3" t="s">
        <v>14292</v>
      </c>
      <c r="B14283" s="4" t="str">
        <f>IFERROR(VLOOKUP(A14283,'From Ilsy'!$A$2:$C$1406,3,FALSE),"")</f>
        <v/>
      </c>
      <c r="C14283" s="4" t="str">
        <f>IFERROR(VLOOKUP(A14283,'From Ilsy'!$A$2:$B$1406,2,FALSE),"")</f>
        <v/>
      </c>
      <c r="D14283" s="5">
        <v>2133</v>
      </c>
      <c r="E14283" s="4">
        <f>IFERROR(VLOOKUP(A14283,'From Ilsy'!$A$2:$D$1406,4,FALSE),999999)</f>
        <v>999999</v>
      </c>
      <c r="F14283" s="4">
        <f>IF(E14283=999999,VLOOKUP(D14283,'Manual by Vendor'!$A$2:$C$295,3,FALSE),E14283)</f>
        <v>999999</v>
      </c>
      <c r="G14283" s="4">
        <f>VLOOKUP(A14283,Query2[[00001]:[IMLT]],2,FALSE)</f>
        <v>0</v>
      </c>
      <c r="H14283" s="3"/>
      <c r="I14283" s="4">
        <f t="shared" si="226"/>
        <v>0</v>
      </c>
      <c r="J14283" s="3"/>
      <c r="K14283" s="3"/>
    </row>
    <row r="14284" spans="1:11">
      <c r="A14284" s="3" t="s">
        <v>14293</v>
      </c>
      <c r="B14284" s="4" t="str">
        <f>IFERROR(VLOOKUP(A14284,'From Ilsy'!$A$2:$C$1406,3,FALSE),"")</f>
        <v/>
      </c>
      <c r="C14284" s="4" t="str">
        <f>IFERROR(VLOOKUP(A14284,'From Ilsy'!$A$2:$B$1406,2,FALSE),"")</f>
        <v/>
      </c>
      <c r="D14284" s="5">
        <v>2133</v>
      </c>
      <c r="E14284" s="4">
        <f>IFERROR(VLOOKUP(A14284,'From Ilsy'!$A$2:$D$1406,4,FALSE),999999)</f>
        <v>999999</v>
      </c>
      <c r="F14284" s="4">
        <f>IF(E14284=999999,VLOOKUP(D14284,'Manual by Vendor'!$A$2:$C$295,3,FALSE),E14284)</f>
        <v>999999</v>
      </c>
      <c r="G14284" s="4">
        <f>VLOOKUP(A14284,Query2[[00001]:[IMLT]],2,FALSE)</f>
        <v>0</v>
      </c>
      <c r="H14284" s="3"/>
      <c r="I14284" s="4">
        <f t="shared" si="226"/>
        <v>0</v>
      </c>
      <c r="J14284" s="3"/>
      <c r="K14284" s="3"/>
    </row>
    <row r="14285" spans="1:11">
      <c r="A14285" s="3" t="s">
        <v>14294</v>
      </c>
      <c r="B14285" s="4" t="str">
        <f>IFERROR(VLOOKUP(A14285,'From Ilsy'!$A$2:$C$1406,3,FALSE),"")</f>
        <v/>
      </c>
      <c r="C14285" s="4" t="str">
        <f>IFERROR(VLOOKUP(A14285,'From Ilsy'!$A$2:$B$1406,2,FALSE),"")</f>
        <v/>
      </c>
      <c r="D14285" s="5">
        <v>2133</v>
      </c>
      <c r="E14285" s="4">
        <f>IFERROR(VLOOKUP(A14285,'From Ilsy'!$A$2:$D$1406,4,FALSE),999999)</f>
        <v>999999</v>
      </c>
      <c r="F14285" s="4">
        <f>IF(E14285=999999,VLOOKUP(D14285,'Manual by Vendor'!$A$2:$C$295,3,FALSE),E14285)</f>
        <v>999999</v>
      </c>
      <c r="G14285" s="4">
        <f>VLOOKUP(A14285,Query2[[00001]:[IMLT]],2,FALSE)</f>
        <v>0</v>
      </c>
      <c r="H14285" s="3"/>
      <c r="I14285" s="4">
        <f t="shared" si="226"/>
        <v>0</v>
      </c>
      <c r="J14285" s="3"/>
      <c r="K14285" s="3"/>
    </row>
    <row r="14286" spans="1:11">
      <c r="A14286" s="3" t="s">
        <v>14295</v>
      </c>
      <c r="B14286" s="4" t="str">
        <f>IFERROR(VLOOKUP(A14286,'From Ilsy'!$A$2:$C$1406,3,FALSE),"")</f>
        <v xml:space="preserve">EURO OAK 9.5" RIO (L)         </v>
      </c>
      <c r="C14286" s="4" t="str">
        <f>IFERROR(VLOOKUP(A14286,'From Ilsy'!$A$2:$B$1406,2,FALSE),"")</f>
        <v xml:space="preserve">WANDERLUXE          </v>
      </c>
      <c r="D14286" s="5">
        <v>1244</v>
      </c>
      <c r="E14286" s="4">
        <f>IFERROR(VLOOKUP(A14286,'From Ilsy'!$A$2:$D$1406,4,FALSE),999999)</f>
        <v>999999</v>
      </c>
      <c r="F14286" s="4">
        <f>IF(E14286=999999,VLOOKUP(D14286,'Manual by Vendor'!$A$2:$C$295,3,FALSE),E14286)</f>
        <v>999999</v>
      </c>
      <c r="G14286" s="4">
        <f>VLOOKUP(A14286,Query2[[00001]:[IMLT]],2,FALSE)</f>
        <v>39</v>
      </c>
      <c r="H14286" s="3"/>
      <c r="I14286" s="4">
        <f t="shared" si="226"/>
        <v>39</v>
      </c>
      <c r="J14286" s="3"/>
      <c r="K14286" s="3"/>
    </row>
    <row r="14287" spans="1:11">
      <c r="A14287" s="3" t="s">
        <v>14296</v>
      </c>
      <c r="B14287" s="4" t="str">
        <f>IFERROR(VLOOKUP(A14287,'From Ilsy'!$A$2:$C$1406,3,FALSE),"")</f>
        <v xml:space="preserve">EURO OAK 9.5" FLORENCE (L)    </v>
      </c>
      <c r="C14287" s="4" t="str">
        <f>IFERROR(VLOOKUP(A14287,'From Ilsy'!$A$2:$B$1406,2,FALSE),"")</f>
        <v xml:space="preserve">WANDERLUXE          </v>
      </c>
      <c r="D14287" s="5">
        <v>1244</v>
      </c>
      <c r="E14287" s="4">
        <f>IFERROR(VLOOKUP(A14287,'From Ilsy'!$A$2:$D$1406,4,FALSE),999999)</f>
        <v>999999</v>
      </c>
      <c r="F14287" s="4">
        <f>IF(E14287=999999,VLOOKUP(D14287,'Manual by Vendor'!$A$2:$C$295,3,FALSE),E14287)</f>
        <v>999999</v>
      </c>
      <c r="G14287" s="4">
        <f>VLOOKUP(A14287,Query2[[00001]:[IMLT]],2,FALSE)</f>
        <v>39</v>
      </c>
      <c r="H14287" s="3"/>
      <c r="I14287" s="4">
        <f t="shared" si="226"/>
        <v>39</v>
      </c>
      <c r="J14287" s="3"/>
      <c r="K14287" s="3"/>
    </row>
    <row r="14288" spans="1:11">
      <c r="A14288" s="3" t="s">
        <v>14297</v>
      </c>
      <c r="B14288" s="4" t="str">
        <f>IFERROR(VLOOKUP(A14288,'From Ilsy'!$A$2:$C$1406,3,FALSE),"")</f>
        <v/>
      </c>
      <c r="C14288" s="4" t="str">
        <f>IFERROR(VLOOKUP(A14288,'From Ilsy'!$A$2:$B$1406,2,FALSE),"")</f>
        <v/>
      </c>
      <c r="D14288" s="5">
        <v>1244</v>
      </c>
      <c r="E14288" s="4">
        <f>IFERROR(VLOOKUP(A14288,'From Ilsy'!$A$2:$D$1406,4,FALSE),999999)</f>
        <v>999999</v>
      </c>
      <c r="F14288" s="4">
        <f>IF(E14288=999999,VLOOKUP(D14288,'Manual by Vendor'!$A$2:$C$295,3,FALSE),E14288)</f>
        <v>999999</v>
      </c>
      <c r="G14288" s="4">
        <f>VLOOKUP(A14288,Query2[[00001]:[IMLT]],2,FALSE)</f>
        <v>0</v>
      </c>
      <c r="H14288" s="3"/>
      <c r="I14288" s="4">
        <f t="shared" si="226"/>
        <v>0</v>
      </c>
      <c r="J14288" s="3"/>
      <c r="K14288" s="3"/>
    </row>
    <row r="14289" spans="1:11">
      <c r="A14289" s="3" t="s">
        <v>14298</v>
      </c>
      <c r="B14289" s="4" t="str">
        <f>IFERROR(VLOOKUP(A14289,'From Ilsy'!$A$2:$C$1406,3,FALSE),"")</f>
        <v/>
      </c>
      <c r="C14289" s="4" t="str">
        <f>IFERROR(VLOOKUP(A14289,'From Ilsy'!$A$2:$B$1406,2,FALSE),"")</f>
        <v/>
      </c>
      <c r="D14289" s="5">
        <v>502</v>
      </c>
      <c r="E14289" s="4">
        <f>IFERROR(VLOOKUP(A14289,'From Ilsy'!$A$2:$D$1406,4,FALSE),999999)</f>
        <v>999999</v>
      </c>
      <c r="F14289" s="4">
        <f>IF(E14289=999999,VLOOKUP(D14289,'Manual by Vendor'!$A$2:$C$295,3,FALSE),E14289)</f>
        <v>999999</v>
      </c>
      <c r="G14289" s="4">
        <f>VLOOKUP(A14289,Query2[[00001]:[IMLT]],2,FALSE)</f>
        <v>3</v>
      </c>
      <c r="H14289" s="3"/>
      <c r="I14289" s="4">
        <f t="shared" si="226"/>
        <v>3</v>
      </c>
      <c r="J14289" s="3"/>
      <c r="K14289" s="3"/>
    </row>
    <row r="14290" spans="1:11">
      <c r="A14290" s="3" t="s">
        <v>14299</v>
      </c>
      <c r="B14290" s="4" t="str">
        <f>IFERROR(VLOOKUP(A14290,'From Ilsy'!$A$2:$C$1406,3,FALSE),"")</f>
        <v xml:space="preserve">5.5MM X 7" X 60" - ALPS       </v>
      </c>
      <c r="C14290" s="4" t="str">
        <f>IFERROR(VLOOKUP(A14290,'From Ilsy'!$A$2:$B$1406,2,FALSE),"")</f>
        <v xml:space="preserve">APEX SPC            </v>
      </c>
      <c r="D14290" s="5">
        <v>3046</v>
      </c>
      <c r="E14290" s="4">
        <f>IFERROR(VLOOKUP(A14290,'From Ilsy'!$A$2:$D$1406,4,FALSE),999999)</f>
        <v>999999</v>
      </c>
      <c r="F14290" s="4">
        <f>IF(E14290=999999,VLOOKUP(D14290,'Manual by Vendor'!$A$2:$C$295,3,FALSE),E14290)</f>
        <v>999999</v>
      </c>
      <c r="G14290" s="4">
        <f>VLOOKUP(A14290,Query2[[00001]:[IMLT]],2,FALSE)</f>
        <v>3</v>
      </c>
      <c r="H14290" s="3"/>
      <c r="I14290" s="4">
        <f t="shared" si="226"/>
        <v>3</v>
      </c>
      <c r="J14290" s="3"/>
      <c r="K14290" s="3"/>
    </row>
    <row r="14291" spans="1:11">
      <c r="A14291" s="3" t="s">
        <v>14300</v>
      </c>
      <c r="B14291" s="4" t="str">
        <f>IFERROR(VLOOKUP(A14291,'From Ilsy'!$A$2:$C$1406,3,FALSE),"")</f>
        <v>5.5MM X 7" X 60" - HIGH SIERRA</v>
      </c>
      <c r="C14291" s="4" t="str">
        <f>IFERROR(VLOOKUP(A14291,'From Ilsy'!$A$2:$B$1406,2,FALSE),"")</f>
        <v xml:space="preserve">APEX SPC            </v>
      </c>
      <c r="D14291" s="5">
        <v>3046</v>
      </c>
      <c r="E14291" s="4">
        <f>IFERROR(VLOOKUP(A14291,'From Ilsy'!$A$2:$D$1406,4,FALSE),999999)</f>
        <v>999999</v>
      </c>
      <c r="F14291" s="4">
        <f>IF(E14291=999999,VLOOKUP(D14291,'Manual by Vendor'!$A$2:$C$295,3,FALSE),E14291)</f>
        <v>999999</v>
      </c>
      <c r="G14291" s="4">
        <f>VLOOKUP(A14291,Query2[[00001]:[IMLT]],2,FALSE)</f>
        <v>26</v>
      </c>
      <c r="H14291" s="3"/>
      <c r="I14291" s="4">
        <f t="shared" si="226"/>
        <v>26</v>
      </c>
      <c r="J14291" s="3"/>
      <c r="K14291" s="3"/>
    </row>
    <row r="14292" spans="1:11">
      <c r="A14292" s="3" t="s">
        <v>14301</v>
      </c>
      <c r="B14292" s="4" t="str">
        <f>IFERROR(VLOOKUP(A14292,'From Ilsy'!$A$2:$C$1406,3,FALSE),"")</f>
        <v xml:space="preserve">5.5MM X 7" X 60" - HIMALAYAS  </v>
      </c>
      <c r="C14292" s="4" t="str">
        <f>IFERROR(VLOOKUP(A14292,'From Ilsy'!$A$2:$B$1406,2,FALSE),"")</f>
        <v xml:space="preserve">APEX SPC            </v>
      </c>
      <c r="D14292" s="5">
        <v>3046</v>
      </c>
      <c r="E14292" s="4">
        <f>IFERROR(VLOOKUP(A14292,'From Ilsy'!$A$2:$D$1406,4,FALSE),999999)</f>
        <v>999999</v>
      </c>
      <c r="F14292" s="4">
        <f>IF(E14292=999999,VLOOKUP(D14292,'Manual by Vendor'!$A$2:$C$295,3,FALSE),E14292)</f>
        <v>999999</v>
      </c>
      <c r="G14292" s="4">
        <f>VLOOKUP(A14292,Query2[[00001]:[IMLT]],2,FALSE)</f>
        <v>0</v>
      </c>
      <c r="H14292" s="3"/>
      <c r="I14292" s="4">
        <f t="shared" si="226"/>
        <v>0</v>
      </c>
      <c r="J14292" s="3"/>
      <c r="K14292" s="3"/>
    </row>
    <row r="14293" spans="1:11">
      <c r="A14293" s="3" t="s">
        <v>14302</v>
      </c>
      <c r="B14293" s="4" t="str">
        <f>IFERROR(VLOOKUP(A14293,'From Ilsy'!$A$2:$C$1406,3,FALSE),"")</f>
        <v xml:space="preserve">5.5MM X 7" X 60" - ROCKIES    </v>
      </c>
      <c r="C14293" s="4" t="str">
        <f>IFERROR(VLOOKUP(A14293,'From Ilsy'!$A$2:$B$1406,2,FALSE),"")</f>
        <v xml:space="preserve">APEX SPC            </v>
      </c>
      <c r="D14293" s="5">
        <v>3046</v>
      </c>
      <c r="E14293" s="4">
        <f>IFERROR(VLOOKUP(A14293,'From Ilsy'!$A$2:$D$1406,4,FALSE),999999)</f>
        <v>999999</v>
      </c>
      <c r="F14293" s="4">
        <f>IF(E14293=999999,VLOOKUP(D14293,'Manual by Vendor'!$A$2:$C$295,3,FALSE),E14293)</f>
        <v>999999</v>
      </c>
      <c r="G14293" s="4">
        <f>VLOOKUP(A14293,Query2[[00001]:[IMLT]],2,FALSE)</f>
        <v>10</v>
      </c>
      <c r="H14293" s="3"/>
      <c r="I14293" s="4">
        <f t="shared" si="226"/>
        <v>10</v>
      </c>
      <c r="J14293" s="3"/>
      <c r="K14293" s="3"/>
    </row>
    <row r="14294" spans="1:11">
      <c r="A14294" s="3" t="s">
        <v>14303</v>
      </c>
      <c r="B14294" s="4" t="str">
        <f>IFERROR(VLOOKUP(A14294,'From Ilsy'!$A$2:$C$1406,3,FALSE),"")</f>
        <v/>
      </c>
      <c r="C14294" s="4" t="str">
        <f>IFERROR(VLOOKUP(A14294,'From Ilsy'!$A$2:$B$1406,2,FALSE),"")</f>
        <v/>
      </c>
      <c r="D14294" s="5">
        <v>639</v>
      </c>
      <c r="E14294" s="4">
        <f>IFERROR(VLOOKUP(A14294,'From Ilsy'!$A$2:$D$1406,4,FALSE),999999)</f>
        <v>999999</v>
      </c>
      <c r="F14294" s="4">
        <f>IF(E14294=999999,VLOOKUP(D14294,'Manual by Vendor'!$A$2:$C$295,3,FALSE),E14294)</f>
        <v>32</v>
      </c>
      <c r="G14294" s="4">
        <f>VLOOKUP(A14294,Query2[[00001]:[IMLT]],2,FALSE)</f>
        <v>33</v>
      </c>
      <c r="H14294" s="3"/>
      <c r="I14294" s="4">
        <f t="shared" si="226"/>
        <v>32</v>
      </c>
      <c r="J14294" s="3"/>
      <c r="K14294" s="3"/>
    </row>
    <row r="14295" spans="1:11">
      <c r="A14295" s="3" t="s">
        <v>14304</v>
      </c>
      <c r="B14295" s="4" t="str">
        <f>IFERROR(VLOOKUP(A14295,'From Ilsy'!$A$2:$C$1406,3,FALSE),"")</f>
        <v/>
      </c>
      <c r="C14295" s="4" t="str">
        <f>IFERROR(VLOOKUP(A14295,'From Ilsy'!$A$2:$B$1406,2,FALSE),"")</f>
        <v/>
      </c>
      <c r="D14295" s="5">
        <v>2133</v>
      </c>
      <c r="E14295" s="4">
        <f>IFERROR(VLOOKUP(A14295,'From Ilsy'!$A$2:$D$1406,4,FALSE),999999)</f>
        <v>999999</v>
      </c>
      <c r="F14295" s="4">
        <f>IF(E14295=999999,VLOOKUP(D14295,'Manual by Vendor'!$A$2:$C$295,3,FALSE),E14295)</f>
        <v>999999</v>
      </c>
      <c r="G14295" s="4">
        <f>VLOOKUP(A14295,Query2[[00001]:[IMLT]],2,FALSE)</f>
        <v>0</v>
      </c>
      <c r="H14295" s="3"/>
      <c r="I14295" s="4">
        <f t="shared" si="226"/>
        <v>0</v>
      </c>
      <c r="J14295" s="3"/>
      <c r="K14295" s="3"/>
    </row>
    <row r="14296" spans="1:11">
      <c r="A14296" s="3" t="s">
        <v>14305</v>
      </c>
      <c r="B14296" s="4" t="str">
        <f>IFERROR(VLOOKUP(A14296,'From Ilsy'!$A$2:$C$1406,3,FALSE),"")</f>
        <v/>
      </c>
      <c r="C14296" s="4" t="str">
        <f>IFERROR(VLOOKUP(A14296,'From Ilsy'!$A$2:$B$1406,2,FALSE),"")</f>
        <v/>
      </c>
      <c r="D14296" s="5">
        <v>2133</v>
      </c>
      <c r="E14296" s="4">
        <f>IFERROR(VLOOKUP(A14296,'From Ilsy'!$A$2:$D$1406,4,FALSE),999999)</f>
        <v>999999</v>
      </c>
      <c r="F14296" s="4">
        <f>IF(E14296=999999,VLOOKUP(D14296,'Manual by Vendor'!$A$2:$C$295,3,FALSE),E14296)</f>
        <v>999999</v>
      </c>
      <c r="G14296" s="4">
        <f>VLOOKUP(A14296,Query2[[00001]:[IMLT]],2,FALSE)</f>
        <v>0</v>
      </c>
      <c r="H14296" s="3"/>
      <c r="I14296" s="4">
        <f t="shared" si="226"/>
        <v>0</v>
      </c>
      <c r="J14296" s="3"/>
      <c r="K14296" s="3"/>
    </row>
    <row r="14297" spans="1:11">
      <c r="A14297" s="3" t="s">
        <v>14306</v>
      </c>
      <c r="B14297" s="4" t="str">
        <f>IFERROR(VLOOKUP(A14297,'From Ilsy'!$A$2:$C$1406,3,FALSE),"")</f>
        <v/>
      </c>
      <c r="C14297" s="4" t="str">
        <f>IFERROR(VLOOKUP(A14297,'From Ilsy'!$A$2:$B$1406,2,FALSE),"")</f>
        <v/>
      </c>
      <c r="D14297" s="5">
        <v>2133</v>
      </c>
      <c r="E14297" s="4">
        <f>IFERROR(VLOOKUP(A14297,'From Ilsy'!$A$2:$D$1406,4,FALSE),999999)</f>
        <v>999999</v>
      </c>
      <c r="F14297" s="4">
        <f>IF(E14297=999999,VLOOKUP(D14297,'Manual by Vendor'!$A$2:$C$295,3,FALSE),E14297)</f>
        <v>999999</v>
      </c>
      <c r="G14297" s="4">
        <f>VLOOKUP(A14297,Query2[[00001]:[IMLT]],2,FALSE)</f>
        <v>0</v>
      </c>
      <c r="H14297" s="3"/>
      <c r="I14297" s="4">
        <f t="shared" si="226"/>
        <v>0</v>
      </c>
      <c r="J14297" s="3"/>
      <c r="K14297" s="3"/>
    </row>
    <row r="14298" spans="1:11">
      <c r="A14298" s="3" t="s">
        <v>14307</v>
      </c>
      <c r="B14298" s="4" t="str">
        <f>IFERROR(VLOOKUP(A14298,'From Ilsy'!$A$2:$C$1406,3,FALSE),"")</f>
        <v/>
      </c>
      <c r="C14298" s="4" t="str">
        <f>IFERROR(VLOOKUP(A14298,'From Ilsy'!$A$2:$B$1406,2,FALSE),"")</f>
        <v/>
      </c>
      <c r="D14298" s="5">
        <v>2133</v>
      </c>
      <c r="E14298" s="4">
        <f>IFERROR(VLOOKUP(A14298,'From Ilsy'!$A$2:$D$1406,4,FALSE),999999)</f>
        <v>999999</v>
      </c>
      <c r="F14298" s="4">
        <f>IF(E14298=999999,VLOOKUP(D14298,'Manual by Vendor'!$A$2:$C$295,3,FALSE),E14298)</f>
        <v>999999</v>
      </c>
      <c r="G14298" s="4">
        <f>VLOOKUP(A14298,Query2[[00001]:[IMLT]],2,FALSE)</f>
        <v>0</v>
      </c>
      <c r="H14298" s="3"/>
      <c r="I14298" s="4">
        <f t="shared" si="226"/>
        <v>0</v>
      </c>
      <c r="J14298" s="3"/>
      <c r="K14298" s="3"/>
    </row>
    <row r="14299" spans="1:11">
      <c r="A14299" s="3" t="s">
        <v>14308</v>
      </c>
      <c r="B14299" s="4" t="str">
        <f>IFERROR(VLOOKUP(A14299,'From Ilsy'!$A$2:$C$1406,3,FALSE),"")</f>
        <v/>
      </c>
      <c r="C14299" s="4" t="str">
        <f>IFERROR(VLOOKUP(A14299,'From Ilsy'!$A$2:$B$1406,2,FALSE),"")</f>
        <v/>
      </c>
      <c r="D14299" s="5">
        <v>2133</v>
      </c>
      <c r="E14299" s="4">
        <f>IFERROR(VLOOKUP(A14299,'From Ilsy'!$A$2:$D$1406,4,FALSE),999999)</f>
        <v>999999</v>
      </c>
      <c r="F14299" s="4">
        <f>IF(E14299=999999,VLOOKUP(D14299,'Manual by Vendor'!$A$2:$C$295,3,FALSE),E14299)</f>
        <v>999999</v>
      </c>
      <c r="G14299" s="4">
        <f>VLOOKUP(A14299,Query2[[00001]:[IMLT]],2,FALSE)</f>
        <v>0</v>
      </c>
      <c r="H14299" s="3"/>
      <c r="I14299" s="4">
        <f t="shared" si="226"/>
        <v>0</v>
      </c>
      <c r="J14299" s="3"/>
      <c r="K14299" s="3"/>
    </row>
    <row r="14300" spans="1:11">
      <c r="A14300" s="3" t="s">
        <v>14309</v>
      </c>
      <c r="B14300" s="4" t="str">
        <f>IFERROR(VLOOKUP(A14300,'From Ilsy'!$A$2:$C$1406,3,FALSE),"")</f>
        <v/>
      </c>
      <c r="C14300" s="4" t="str">
        <f>IFERROR(VLOOKUP(A14300,'From Ilsy'!$A$2:$B$1406,2,FALSE),"")</f>
        <v/>
      </c>
      <c r="D14300" s="5">
        <v>359</v>
      </c>
      <c r="E14300" s="4">
        <f>IFERROR(VLOOKUP(A14300,'From Ilsy'!$A$2:$D$1406,4,FALSE),999999)</f>
        <v>999999</v>
      </c>
      <c r="F14300" s="4">
        <f>IF(E14300=999999,VLOOKUP(D14300,'Manual by Vendor'!$A$2:$C$295,3,FALSE),E14300)</f>
        <v>999999</v>
      </c>
      <c r="G14300" s="4">
        <f>VLOOKUP(A14300,Query2[[00001]:[IMLT]],2,FALSE)</f>
        <v>0</v>
      </c>
      <c r="H14300" s="3"/>
      <c r="I14300" s="4">
        <f t="shared" si="226"/>
        <v>0</v>
      </c>
      <c r="J14300" s="3"/>
      <c r="K14300" s="3"/>
    </row>
    <row r="14301" spans="1:11">
      <c r="A14301" s="3" t="s">
        <v>14310</v>
      </c>
      <c r="B14301" s="4" t="str">
        <f>IFERROR(VLOOKUP(A14301,'From Ilsy'!$A$2:$C$1406,3,FALSE),"")</f>
        <v/>
      </c>
      <c r="C14301" s="4" t="str">
        <f>IFERROR(VLOOKUP(A14301,'From Ilsy'!$A$2:$B$1406,2,FALSE),"")</f>
        <v/>
      </c>
      <c r="D14301" s="5">
        <v>1500</v>
      </c>
      <c r="E14301" s="4">
        <f>IFERROR(VLOOKUP(A14301,'From Ilsy'!$A$2:$D$1406,4,FALSE),999999)</f>
        <v>999999</v>
      </c>
      <c r="F14301" s="4">
        <f>IF(E14301=999999,VLOOKUP(D14301,'Manual by Vendor'!$A$2:$C$295,3,FALSE),E14301)</f>
        <v>999999</v>
      </c>
      <c r="G14301" s="4">
        <f>VLOOKUP(A14301,Query2[[00001]:[IMLT]],2,FALSE)</f>
        <v>2</v>
      </c>
      <c r="H14301" s="3"/>
      <c r="I14301" s="4">
        <f t="shared" si="226"/>
        <v>2</v>
      </c>
      <c r="J14301" s="3"/>
      <c r="K14301" s="3"/>
    </row>
    <row r="14302" spans="1:11">
      <c r="A14302" s="3" t="s">
        <v>14311</v>
      </c>
      <c r="B14302" s="4" t="str">
        <f>IFERROR(VLOOKUP(A14302,'From Ilsy'!$A$2:$C$1406,3,FALSE),"")</f>
        <v/>
      </c>
      <c r="C14302" s="4" t="str">
        <f>IFERROR(VLOOKUP(A14302,'From Ilsy'!$A$2:$B$1406,2,FALSE),"")</f>
        <v/>
      </c>
      <c r="D14302" s="5">
        <v>359</v>
      </c>
      <c r="E14302" s="4">
        <f>IFERROR(VLOOKUP(A14302,'From Ilsy'!$A$2:$D$1406,4,FALSE),999999)</f>
        <v>999999</v>
      </c>
      <c r="F14302" s="4">
        <f>IF(E14302=999999,VLOOKUP(D14302,'Manual by Vendor'!$A$2:$C$295,3,FALSE),E14302)</f>
        <v>999999</v>
      </c>
      <c r="G14302" s="4">
        <f>VLOOKUP(A14302,Query2[[00001]:[IMLT]],2,FALSE)</f>
        <v>1</v>
      </c>
      <c r="H14302" s="3"/>
      <c r="I14302" s="4">
        <f t="shared" si="226"/>
        <v>1</v>
      </c>
      <c r="J14302" s="3"/>
      <c r="K14302" s="3"/>
    </row>
    <row r="14303" spans="1:11">
      <c r="A14303" s="3" t="s">
        <v>14312</v>
      </c>
      <c r="B14303" s="4" t="str">
        <f>IFERROR(VLOOKUP(A14303,'From Ilsy'!$A$2:$C$1406,3,FALSE),"")</f>
        <v/>
      </c>
      <c r="C14303" s="4" t="str">
        <f>IFERROR(VLOOKUP(A14303,'From Ilsy'!$A$2:$B$1406,2,FALSE),"")</f>
        <v/>
      </c>
      <c r="D14303" s="5">
        <v>1</v>
      </c>
      <c r="E14303" s="4">
        <f>IFERROR(VLOOKUP(A14303,'From Ilsy'!$A$2:$D$1406,4,FALSE),999999)</f>
        <v>999999</v>
      </c>
      <c r="F14303" s="4">
        <f>IF(E14303=999999,VLOOKUP(D14303,'Manual by Vendor'!$A$2:$C$295,3,FALSE),E14303)</f>
        <v>999999</v>
      </c>
      <c r="G14303" s="4">
        <f>VLOOKUP(A14303,Query2[[00001]:[IMLT]],2,FALSE)</f>
        <v>0</v>
      </c>
      <c r="H14303" s="3"/>
      <c r="I14303" s="4">
        <f t="shared" si="226"/>
        <v>0</v>
      </c>
      <c r="J14303" s="3"/>
      <c r="K14303" s="3"/>
    </row>
    <row r="14304" spans="1:11">
      <c r="A14304" s="3" t="s">
        <v>14313</v>
      </c>
      <c r="B14304" s="4" t="str">
        <f>IFERROR(VLOOKUP(A14304,'From Ilsy'!$A$2:$C$1406,3,FALSE),"")</f>
        <v xml:space="preserve">2MM X 6" X 48" DENALI 12 MIL  </v>
      </c>
      <c r="C14304" s="4" t="str">
        <f>IFERROR(VLOOKUP(A14304,'From Ilsy'!$A$2:$B$1406,2,FALSE),"")</f>
        <v xml:space="preserve">LVT PEAKS           </v>
      </c>
      <c r="D14304" s="5">
        <v>1027</v>
      </c>
      <c r="E14304" s="4">
        <f>IFERROR(VLOOKUP(A14304,'From Ilsy'!$A$2:$D$1406,4,FALSE),999999)</f>
        <v>999999</v>
      </c>
      <c r="F14304" s="4">
        <f>IF(E14304=999999,VLOOKUP(D14304,'Manual by Vendor'!$A$2:$C$295,3,FALSE),E14304)</f>
        <v>999999</v>
      </c>
      <c r="G14304" s="4">
        <f>VLOOKUP(A14304,Query2[[00001]:[IMLT]],2,FALSE)</f>
        <v>115</v>
      </c>
      <c r="H14304" s="3"/>
      <c r="I14304" s="4">
        <f t="shared" si="226"/>
        <v>115</v>
      </c>
      <c r="J14304" s="3"/>
      <c r="K14304" s="3"/>
    </row>
    <row r="14305" spans="1:11">
      <c r="A14305" s="3" t="s">
        <v>14314</v>
      </c>
      <c r="B14305" s="4" t="str">
        <f>IFERROR(VLOOKUP(A14305,'From Ilsy'!$A$2:$C$1406,3,FALSE),"")</f>
        <v xml:space="preserve">EURO OAK 7.5" NESSO (L)       </v>
      </c>
      <c r="C14305" s="4" t="str">
        <f>IFERROR(VLOOKUP(A14305,'From Ilsy'!$A$2:$B$1406,2,FALSE),"")</f>
        <v xml:space="preserve">BELLAGIO            </v>
      </c>
      <c r="D14305" s="5">
        <v>1244</v>
      </c>
      <c r="E14305" s="4">
        <f>IFERROR(VLOOKUP(A14305,'From Ilsy'!$A$2:$D$1406,4,FALSE),999999)</f>
        <v>999999</v>
      </c>
      <c r="F14305" s="4">
        <f>IF(E14305=999999,VLOOKUP(D14305,'Manual by Vendor'!$A$2:$C$295,3,FALSE),E14305)</f>
        <v>999999</v>
      </c>
      <c r="G14305" s="4">
        <f>VLOOKUP(A14305,Query2[[00001]:[IMLT]],2,FALSE)</f>
        <v>0</v>
      </c>
      <c r="H14305" s="3"/>
      <c r="I14305" s="4">
        <f t="shared" si="226"/>
        <v>0</v>
      </c>
      <c r="J14305" s="3"/>
      <c r="K14305" s="3"/>
    </row>
    <row r="14306" spans="1:11">
      <c r="A14306" s="3" t="s">
        <v>14315</v>
      </c>
      <c r="B14306" s="4" t="str">
        <f>IFERROR(VLOOKUP(A14306,'From Ilsy'!$A$2:$C$1406,3,FALSE),"")</f>
        <v xml:space="preserve">SAMPLE SET - FR.CON.          </v>
      </c>
      <c r="C14306" s="4" t="str">
        <f>IFERROR(VLOOKUP(A14306,'From Ilsy'!$A$2:$B$1406,2,FALSE),"")</f>
        <v xml:space="preserve">FRENCH CONNECTION   </v>
      </c>
      <c r="D14306" s="5">
        <v>2401</v>
      </c>
      <c r="E14306" s="4">
        <f>IFERROR(VLOOKUP(A14306,'From Ilsy'!$A$2:$D$1406,4,FALSE),999999)</f>
        <v>999999</v>
      </c>
      <c r="F14306" s="4">
        <f>IF(E14306=999999,VLOOKUP(D14306,'Manual by Vendor'!$A$2:$C$295,3,FALSE),E14306)</f>
        <v>999999</v>
      </c>
      <c r="G14306" s="4">
        <f>VLOOKUP(A14306,Query2[[00001]:[IMLT]],2,FALSE)</f>
        <v>56</v>
      </c>
      <c r="H14306" s="3"/>
      <c r="I14306" s="4">
        <f t="shared" si="226"/>
        <v>56</v>
      </c>
      <c r="J14306" s="3"/>
      <c r="K14306" s="3"/>
    </row>
    <row r="14307" spans="1:11">
      <c r="A14307" s="3" t="s">
        <v>14316</v>
      </c>
      <c r="B14307" s="4" t="str">
        <f>IFERROR(VLOOKUP(A14307,'From Ilsy'!$A$2:$C$1406,3,FALSE),"")</f>
        <v/>
      </c>
      <c r="C14307" s="4" t="str">
        <f>IFERROR(VLOOKUP(A14307,'From Ilsy'!$A$2:$B$1406,2,FALSE),"")</f>
        <v/>
      </c>
      <c r="D14307" s="5">
        <v>2401</v>
      </c>
      <c r="E14307" s="4">
        <f>IFERROR(VLOOKUP(A14307,'From Ilsy'!$A$2:$D$1406,4,FALSE),999999)</f>
        <v>999999</v>
      </c>
      <c r="F14307" s="4">
        <f>IF(E14307=999999,VLOOKUP(D14307,'Manual by Vendor'!$A$2:$C$295,3,FALSE),E14307)</f>
        <v>999999</v>
      </c>
      <c r="G14307" s="4">
        <f>VLOOKUP(A14307,Query2[[00001]:[IMLT]],2,FALSE)</f>
        <v>26</v>
      </c>
      <c r="H14307" s="3"/>
      <c r="I14307" s="4">
        <f t="shared" si="226"/>
        <v>26</v>
      </c>
      <c r="J14307" s="3"/>
      <c r="K14307" s="3"/>
    </row>
    <row r="14308" spans="1:11">
      <c r="A14308" s="3" t="s">
        <v>14317</v>
      </c>
      <c r="B14308" s="4" t="str">
        <f>IFERROR(VLOOKUP(A14308,'From Ilsy'!$A$2:$C$1406,3,FALSE),"")</f>
        <v/>
      </c>
      <c r="C14308" s="4" t="str">
        <f>IFERROR(VLOOKUP(A14308,'From Ilsy'!$A$2:$B$1406,2,FALSE),"")</f>
        <v/>
      </c>
      <c r="D14308" s="5">
        <v>2401</v>
      </c>
      <c r="E14308" s="4">
        <f>IFERROR(VLOOKUP(A14308,'From Ilsy'!$A$2:$D$1406,4,FALSE),999999)</f>
        <v>999999</v>
      </c>
      <c r="F14308" s="4">
        <f>IF(E14308=999999,VLOOKUP(D14308,'Manual by Vendor'!$A$2:$C$295,3,FALSE),E14308)</f>
        <v>999999</v>
      </c>
      <c r="G14308" s="4">
        <f>VLOOKUP(A14308,Query2[[00001]:[IMLT]],2,FALSE)</f>
        <v>0</v>
      </c>
      <c r="H14308" s="3"/>
      <c r="I14308" s="4">
        <f t="shared" si="226"/>
        <v>0</v>
      </c>
      <c r="J14308" s="3"/>
      <c r="K14308" s="3"/>
    </row>
    <row r="14309" spans="1:11">
      <c r="A14309" s="3" t="s">
        <v>14318</v>
      </c>
      <c r="B14309" s="4" t="str">
        <f>IFERROR(VLOOKUP(A14309,'From Ilsy'!$A$2:$C$1406,3,FALSE),"")</f>
        <v/>
      </c>
      <c r="C14309" s="4" t="str">
        <f>IFERROR(VLOOKUP(A14309,'From Ilsy'!$A$2:$B$1406,2,FALSE),"")</f>
        <v/>
      </c>
      <c r="D14309" s="5">
        <v>2401</v>
      </c>
      <c r="E14309" s="4">
        <f>IFERROR(VLOOKUP(A14309,'From Ilsy'!$A$2:$D$1406,4,FALSE),999999)</f>
        <v>999999</v>
      </c>
      <c r="F14309" s="4">
        <f>IF(E14309=999999,VLOOKUP(D14309,'Manual by Vendor'!$A$2:$C$295,3,FALSE),E14309)</f>
        <v>999999</v>
      </c>
      <c r="G14309" s="4">
        <f>VLOOKUP(A14309,Query2[[00001]:[IMLT]],2,FALSE)</f>
        <v>25</v>
      </c>
      <c r="H14309" s="3"/>
      <c r="I14309" s="4">
        <f t="shared" si="226"/>
        <v>25</v>
      </c>
      <c r="J14309" s="3"/>
      <c r="K14309" s="3"/>
    </row>
    <row r="14310" spans="1:11">
      <c r="A14310" s="3" t="s">
        <v>14319</v>
      </c>
      <c r="B14310" s="4" t="str">
        <f>IFERROR(VLOOKUP(A14310,'From Ilsy'!$A$2:$C$1406,3,FALSE),"")</f>
        <v/>
      </c>
      <c r="C14310" s="4" t="str">
        <f>IFERROR(VLOOKUP(A14310,'From Ilsy'!$A$2:$B$1406,2,FALSE),"")</f>
        <v/>
      </c>
      <c r="D14310" s="5">
        <v>2401</v>
      </c>
      <c r="E14310" s="4">
        <f>IFERROR(VLOOKUP(A14310,'From Ilsy'!$A$2:$D$1406,4,FALSE),999999)</f>
        <v>999999</v>
      </c>
      <c r="F14310" s="4">
        <f>IF(E14310=999999,VLOOKUP(D14310,'Manual by Vendor'!$A$2:$C$295,3,FALSE),E14310)</f>
        <v>999999</v>
      </c>
      <c r="G14310" s="4">
        <f>VLOOKUP(A14310,Query2[[00001]:[IMLT]],2,FALSE)</f>
        <v>61</v>
      </c>
      <c r="H14310" s="3"/>
      <c r="I14310" s="4">
        <f t="shared" si="226"/>
        <v>61</v>
      </c>
      <c r="J14310" s="3"/>
      <c r="K14310" s="3"/>
    </row>
    <row r="14311" spans="1:11">
      <c r="A14311" s="3" t="s">
        <v>14320</v>
      </c>
      <c r="B14311" s="4" t="str">
        <f>IFERROR(VLOOKUP(A14311,'From Ilsy'!$A$2:$C$1406,3,FALSE),"")</f>
        <v/>
      </c>
      <c r="C14311" s="4" t="str">
        <f>IFERROR(VLOOKUP(A14311,'From Ilsy'!$A$2:$B$1406,2,FALSE),"")</f>
        <v/>
      </c>
      <c r="D14311" s="5">
        <v>2401</v>
      </c>
      <c r="E14311" s="4">
        <f>IFERROR(VLOOKUP(A14311,'From Ilsy'!$A$2:$D$1406,4,FALSE),999999)</f>
        <v>999999</v>
      </c>
      <c r="F14311" s="4">
        <f>IF(E14311=999999,VLOOKUP(D14311,'Manual by Vendor'!$A$2:$C$295,3,FALSE),E14311)</f>
        <v>999999</v>
      </c>
      <c r="G14311" s="4">
        <f>VLOOKUP(A14311,Query2[[00001]:[IMLT]],2,FALSE)</f>
        <v>0</v>
      </c>
      <c r="H14311" s="3"/>
      <c r="I14311" s="4">
        <f t="shared" si="226"/>
        <v>0</v>
      </c>
      <c r="J14311" s="3"/>
      <c r="K14311" s="3"/>
    </row>
    <row r="14312" spans="1:11">
      <c r="A14312" s="3" t="s">
        <v>14321</v>
      </c>
      <c r="B14312" s="4" t="str">
        <f>IFERROR(VLOOKUP(A14312,'From Ilsy'!$A$2:$C$1406,3,FALSE),"")</f>
        <v/>
      </c>
      <c r="C14312" s="4" t="str">
        <f>IFERROR(VLOOKUP(A14312,'From Ilsy'!$A$2:$B$1406,2,FALSE),"")</f>
        <v/>
      </c>
      <c r="D14312" s="5">
        <v>2401</v>
      </c>
      <c r="E14312" s="4">
        <f>IFERROR(VLOOKUP(A14312,'From Ilsy'!$A$2:$D$1406,4,FALSE),999999)</f>
        <v>999999</v>
      </c>
      <c r="F14312" s="4">
        <f>IF(E14312=999999,VLOOKUP(D14312,'Manual by Vendor'!$A$2:$C$295,3,FALSE),E14312)</f>
        <v>999999</v>
      </c>
      <c r="G14312" s="4">
        <f>VLOOKUP(A14312,Query2[[00001]:[IMLT]],2,FALSE)</f>
        <v>0</v>
      </c>
      <c r="H14312" s="3"/>
      <c r="I14312" s="4">
        <f t="shared" si="226"/>
        <v>0</v>
      </c>
      <c r="J14312" s="3"/>
      <c r="K14312" s="3"/>
    </row>
    <row r="14313" spans="1:11">
      <c r="A14313" s="3" t="s">
        <v>14322</v>
      </c>
      <c r="B14313" s="4" t="str">
        <f>IFERROR(VLOOKUP(A14313,'From Ilsy'!$A$2:$C$1406,3,FALSE),"")</f>
        <v/>
      </c>
      <c r="C14313" s="4" t="str">
        <f>IFERROR(VLOOKUP(A14313,'From Ilsy'!$A$2:$B$1406,2,FALSE),"")</f>
        <v/>
      </c>
      <c r="D14313" s="5">
        <v>2401</v>
      </c>
      <c r="E14313" s="4">
        <f>IFERROR(VLOOKUP(A14313,'From Ilsy'!$A$2:$D$1406,4,FALSE),999999)</f>
        <v>999999</v>
      </c>
      <c r="F14313" s="4">
        <f>IF(E14313=999999,VLOOKUP(D14313,'Manual by Vendor'!$A$2:$C$295,3,FALSE),E14313)</f>
        <v>999999</v>
      </c>
      <c r="G14313" s="4">
        <f>VLOOKUP(A14313,Query2[[00001]:[IMLT]],2,FALSE)</f>
        <v>0</v>
      </c>
      <c r="H14313" s="3"/>
      <c r="I14313" s="4">
        <f t="shared" si="226"/>
        <v>0</v>
      </c>
      <c r="J14313" s="3"/>
      <c r="K14313" s="3"/>
    </row>
    <row r="14314" spans="1:11">
      <c r="A14314" s="3" t="s">
        <v>14323</v>
      </c>
      <c r="B14314" s="4" t="str">
        <f>IFERROR(VLOOKUP(A14314,'From Ilsy'!$A$2:$C$1406,3,FALSE),"")</f>
        <v/>
      </c>
      <c r="C14314" s="4" t="str">
        <f>IFERROR(VLOOKUP(A14314,'From Ilsy'!$A$2:$B$1406,2,FALSE),"")</f>
        <v/>
      </c>
      <c r="D14314" s="5">
        <v>2401</v>
      </c>
      <c r="E14314" s="4">
        <f>IFERROR(VLOOKUP(A14314,'From Ilsy'!$A$2:$D$1406,4,FALSE),999999)</f>
        <v>999999</v>
      </c>
      <c r="F14314" s="4">
        <f>IF(E14314=999999,VLOOKUP(D14314,'Manual by Vendor'!$A$2:$C$295,3,FALSE),E14314)</f>
        <v>999999</v>
      </c>
      <c r="G14314" s="4">
        <f>VLOOKUP(A14314,Query2[[00001]:[IMLT]],2,FALSE)</f>
        <v>0</v>
      </c>
      <c r="H14314" s="3"/>
      <c r="I14314" s="4">
        <f t="shared" si="226"/>
        <v>0</v>
      </c>
      <c r="J14314" s="3"/>
      <c r="K14314" s="3"/>
    </row>
    <row r="14315" spans="1:11">
      <c r="A14315" s="3" t="s">
        <v>14324</v>
      </c>
      <c r="B14315" s="4" t="str">
        <f>IFERROR(VLOOKUP(A14315,'From Ilsy'!$A$2:$C$1406,3,FALSE),"")</f>
        <v/>
      </c>
      <c r="C14315" s="4" t="str">
        <f>IFERROR(VLOOKUP(A14315,'From Ilsy'!$A$2:$B$1406,2,FALSE),"")</f>
        <v/>
      </c>
      <c r="D14315" s="5">
        <v>2401</v>
      </c>
      <c r="E14315" s="4">
        <f>IFERROR(VLOOKUP(A14315,'From Ilsy'!$A$2:$D$1406,4,FALSE),999999)</f>
        <v>999999</v>
      </c>
      <c r="F14315" s="4">
        <f>IF(E14315=999999,VLOOKUP(D14315,'Manual by Vendor'!$A$2:$C$295,3,FALSE),E14315)</f>
        <v>999999</v>
      </c>
      <c r="G14315" s="4">
        <f>VLOOKUP(A14315,Query2[[00001]:[IMLT]],2,FALSE)</f>
        <v>0</v>
      </c>
      <c r="H14315" s="3"/>
      <c r="I14315" s="4">
        <f t="shared" si="226"/>
        <v>0</v>
      </c>
      <c r="J14315" s="3"/>
      <c r="K14315" s="3"/>
    </row>
    <row r="14316" spans="1:11">
      <c r="A14316" s="3" t="s">
        <v>14325</v>
      </c>
      <c r="B14316" s="4" t="str">
        <f>IFERROR(VLOOKUP(A14316,'From Ilsy'!$A$2:$C$1406,3,FALSE),"")</f>
        <v/>
      </c>
      <c r="C14316" s="4" t="str">
        <f>IFERROR(VLOOKUP(A14316,'From Ilsy'!$A$2:$B$1406,2,FALSE),"")</f>
        <v/>
      </c>
      <c r="D14316" s="5">
        <v>2401</v>
      </c>
      <c r="E14316" s="4">
        <f>IFERROR(VLOOKUP(A14316,'From Ilsy'!$A$2:$D$1406,4,FALSE),999999)</f>
        <v>999999</v>
      </c>
      <c r="F14316" s="4">
        <f>IF(E14316=999999,VLOOKUP(D14316,'Manual by Vendor'!$A$2:$C$295,3,FALSE),E14316)</f>
        <v>999999</v>
      </c>
      <c r="G14316" s="4">
        <f>VLOOKUP(A14316,Query2[[00001]:[IMLT]],2,FALSE)</f>
        <v>0</v>
      </c>
      <c r="H14316" s="3"/>
      <c r="I14316" s="4">
        <f t="shared" si="226"/>
        <v>0</v>
      </c>
      <c r="J14316" s="3"/>
      <c r="K14316" s="3"/>
    </row>
    <row r="14317" spans="1:11">
      <c r="A14317" s="3" t="s">
        <v>14326</v>
      </c>
      <c r="B14317" s="4" t="str">
        <f>IFERROR(VLOOKUP(A14317,'From Ilsy'!$A$2:$C$1406,3,FALSE),"")</f>
        <v/>
      </c>
      <c r="C14317" s="4" t="str">
        <f>IFERROR(VLOOKUP(A14317,'From Ilsy'!$A$2:$B$1406,2,FALSE),"")</f>
        <v/>
      </c>
      <c r="D14317" s="5">
        <v>2401</v>
      </c>
      <c r="E14317" s="4">
        <f>IFERROR(VLOOKUP(A14317,'From Ilsy'!$A$2:$D$1406,4,FALSE),999999)</f>
        <v>999999</v>
      </c>
      <c r="F14317" s="4">
        <f>IF(E14317=999999,VLOOKUP(D14317,'Manual by Vendor'!$A$2:$C$295,3,FALSE),E14317)</f>
        <v>999999</v>
      </c>
      <c r="G14317" s="4">
        <f>VLOOKUP(A14317,Query2[[00001]:[IMLT]],2,FALSE)</f>
        <v>0</v>
      </c>
      <c r="H14317" s="3"/>
      <c r="I14317" s="4">
        <f t="shared" si="226"/>
        <v>0</v>
      </c>
      <c r="J14317" s="3"/>
      <c r="K14317" s="3"/>
    </row>
    <row r="14318" spans="1:11">
      <c r="A14318" s="3" t="s">
        <v>14327</v>
      </c>
      <c r="B14318" s="4" t="str">
        <f>IFERROR(VLOOKUP(A14318,'From Ilsy'!$A$2:$C$1406,3,FALSE),"")</f>
        <v/>
      </c>
      <c r="C14318" s="4" t="str">
        <f>IFERROR(VLOOKUP(A14318,'From Ilsy'!$A$2:$B$1406,2,FALSE),"")</f>
        <v/>
      </c>
      <c r="D14318" s="5">
        <v>2401</v>
      </c>
      <c r="E14318" s="4">
        <f>IFERROR(VLOOKUP(A14318,'From Ilsy'!$A$2:$D$1406,4,FALSE),999999)</f>
        <v>999999</v>
      </c>
      <c r="F14318" s="4">
        <f>IF(E14318=999999,VLOOKUP(D14318,'Manual by Vendor'!$A$2:$C$295,3,FALSE),E14318)</f>
        <v>999999</v>
      </c>
      <c r="G14318" s="4">
        <f>VLOOKUP(A14318,Query2[[00001]:[IMLT]],2,FALSE)</f>
        <v>0</v>
      </c>
      <c r="H14318" s="3"/>
      <c r="I14318" s="4">
        <f t="shared" si="226"/>
        <v>0</v>
      </c>
      <c r="J14318" s="3"/>
      <c r="K14318" s="3"/>
    </row>
    <row r="14319" spans="1:11">
      <c r="A14319" s="3" t="s">
        <v>14328</v>
      </c>
      <c r="B14319" s="4" t="str">
        <f>IFERROR(VLOOKUP(A14319,'From Ilsy'!$A$2:$C$1406,3,FALSE),"")</f>
        <v/>
      </c>
      <c r="C14319" s="4" t="str">
        <f>IFERROR(VLOOKUP(A14319,'From Ilsy'!$A$2:$B$1406,2,FALSE),"")</f>
        <v/>
      </c>
      <c r="D14319" s="5">
        <v>2401</v>
      </c>
      <c r="E14319" s="4">
        <f>IFERROR(VLOOKUP(A14319,'From Ilsy'!$A$2:$D$1406,4,FALSE),999999)</f>
        <v>999999</v>
      </c>
      <c r="F14319" s="4">
        <f>IF(E14319=999999,VLOOKUP(D14319,'Manual by Vendor'!$A$2:$C$295,3,FALSE),E14319)</f>
        <v>999999</v>
      </c>
      <c r="G14319" s="4">
        <f>VLOOKUP(A14319,Query2[[00001]:[IMLT]],2,FALSE)</f>
        <v>0</v>
      </c>
      <c r="H14319" s="3"/>
      <c r="I14319" s="4">
        <f t="shared" si="226"/>
        <v>0</v>
      </c>
      <c r="J14319" s="3"/>
      <c r="K14319" s="3"/>
    </row>
    <row r="14320" spans="1:11">
      <c r="A14320" s="3" t="s">
        <v>14329</v>
      </c>
      <c r="B14320" s="4" t="str">
        <f>IFERROR(VLOOKUP(A14320,'From Ilsy'!$A$2:$C$1406,3,FALSE),"")</f>
        <v/>
      </c>
      <c r="C14320" s="4" t="str">
        <f>IFERROR(VLOOKUP(A14320,'From Ilsy'!$A$2:$B$1406,2,FALSE),"")</f>
        <v/>
      </c>
      <c r="D14320" s="5">
        <v>2401</v>
      </c>
      <c r="E14320" s="4">
        <f>IFERROR(VLOOKUP(A14320,'From Ilsy'!$A$2:$D$1406,4,FALSE),999999)</f>
        <v>999999</v>
      </c>
      <c r="F14320" s="4">
        <f>IF(E14320=999999,VLOOKUP(D14320,'Manual by Vendor'!$A$2:$C$295,3,FALSE),E14320)</f>
        <v>999999</v>
      </c>
      <c r="G14320" s="4">
        <f>VLOOKUP(A14320,Query2[[00001]:[IMLT]],2,FALSE)</f>
        <v>0</v>
      </c>
      <c r="H14320" s="3"/>
      <c r="I14320" s="4">
        <f t="shared" si="226"/>
        <v>0</v>
      </c>
      <c r="J14320" s="3"/>
      <c r="K14320" s="3"/>
    </row>
    <row r="14321" spans="1:11">
      <c r="A14321" s="3" t="s">
        <v>14330</v>
      </c>
      <c r="B14321" s="4" t="str">
        <f>IFERROR(VLOOKUP(A14321,'From Ilsy'!$A$2:$C$1406,3,FALSE),"")</f>
        <v/>
      </c>
      <c r="C14321" s="4" t="str">
        <f>IFERROR(VLOOKUP(A14321,'From Ilsy'!$A$2:$B$1406,2,FALSE),"")</f>
        <v/>
      </c>
      <c r="D14321" s="5">
        <v>2401</v>
      </c>
      <c r="E14321" s="4">
        <f>IFERROR(VLOOKUP(A14321,'From Ilsy'!$A$2:$D$1406,4,FALSE),999999)</f>
        <v>999999</v>
      </c>
      <c r="F14321" s="4">
        <f>IF(E14321=999999,VLOOKUP(D14321,'Manual by Vendor'!$A$2:$C$295,3,FALSE),E14321)</f>
        <v>999999</v>
      </c>
      <c r="G14321" s="4">
        <f>VLOOKUP(A14321,Query2[[00001]:[IMLT]],2,FALSE)</f>
        <v>0</v>
      </c>
      <c r="H14321" s="3"/>
      <c r="I14321" s="4">
        <f t="shared" si="226"/>
        <v>0</v>
      </c>
      <c r="J14321" s="3"/>
      <c r="K14321" s="3"/>
    </row>
    <row r="14322" spans="1:11">
      <c r="A14322" s="3" t="s">
        <v>14331</v>
      </c>
      <c r="B14322" s="4" t="str">
        <f>IFERROR(VLOOKUP(A14322,'From Ilsy'!$A$2:$C$1406,3,FALSE),"")</f>
        <v/>
      </c>
      <c r="C14322" s="4" t="str">
        <f>IFERROR(VLOOKUP(A14322,'From Ilsy'!$A$2:$B$1406,2,FALSE),"")</f>
        <v/>
      </c>
      <c r="D14322" s="5">
        <v>2401</v>
      </c>
      <c r="E14322" s="4">
        <f>IFERROR(VLOOKUP(A14322,'From Ilsy'!$A$2:$D$1406,4,FALSE),999999)</f>
        <v>999999</v>
      </c>
      <c r="F14322" s="4">
        <f>IF(E14322=999999,VLOOKUP(D14322,'Manual by Vendor'!$A$2:$C$295,3,FALSE),E14322)</f>
        <v>999999</v>
      </c>
      <c r="G14322" s="4">
        <f>VLOOKUP(A14322,Query2[[00001]:[IMLT]],2,FALSE)</f>
        <v>68</v>
      </c>
      <c r="H14322" s="3"/>
      <c r="I14322" s="4">
        <f t="shared" si="226"/>
        <v>68</v>
      </c>
      <c r="J14322" s="3"/>
      <c r="K14322" s="3"/>
    </row>
    <row r="14323" spans="1:11">
      <c r="A14323" s="3" t="s">
        <v>14332</v>
      </c>
      <c r="B14323" s="4" t="str">
        <f>IFERROR(VLOOKUP(A14323,'From Ilsy'!$A$2:$C$1406,3,FALSE),"")</f>
        <v/>
      </c>
      <c r="C14323" s="4" t="str">
        <f>IFERROR(VLOOKUP(A14323,'From Ilsy'!$A$2:$B$1406,2,FALSE),"")</f>
        <v/>
      </c>
      <c r="D14323" s="5">
        <v>2401</v>
      </c>
      <c r="E14323" s="4">
        <f>IFERROR(VLOOKUP(A14323,'From Ilsy'!$A$2:$D$1406,4,FALSE),999999)</f>
        <v>999999</v>
      </c>
      <c r="F14323" s="4">
        <f>IF(E14323=999999,VLOOKUP(D14323,'Manual by Vendor'!$A$2:$C$295,3,FALSE),E14323)</f>
        <v>999999</v>
      </c>
      <c r="G14323" s="4">
        <f>VLOOKUP(A14323,Query2[[00001]:[IMLT]],2,FALSE)</f>
        <v>0</v>
      </c>
      <c r="H14323" s="3"/>
      <c r="I14323" s="4">
        <f t="shared" si="226"/>
        <v>0</v>
      </c>
      <c r="J14323" s="3"/>
      <c r="K14323" s="3"/>
    </row>
    <row r="14324" spans="1:11">
      <c r="A14324" s="3" t="s">
        <v>14333</v>
      </c>
      <c r="B14324" s="4" t="str">
        <f>IFERROR(VLOOKUP(A14324,'From Ilsy'!$A$2:$C$1406,3,FALSE),"")</f>
        <v/>
      </c>
      <c r="C14324" s="4" t="str">
        <f>IFERROR(VLOOKUP(A14324,'From Ilsy'!$A$2:$B$1406,2,FALSE),"")</f>
        <v/>
      </c>
      <c r="D14324" s="5">
        <v>2401</v>
      </c>
      <c r="E14324" s="4">
        <f>IFERROR(VLOOKUP(A14324,'From Ilsy'!$A$2:$D$1406,4,FALSE),999999)</f>
        <v>999999</v>
      </c>
      <c r="F14324" s="4">
        <f>IF(E14324=999999,VLOOKUP(D14324,'Manual by Vendor'!$A$2:$C$295,3,FALSE),E14324)</f>
        <v>999999</v>
      </c>
      <c r="G14324" s="4">
        <f>VLOOKUP(A14324,Query2[[00001]:[IMLT]],2,FALSE)</f>
        <v>0</v>
      </c>
      <c r="H14324" s="3"/>
      <c r="I14324" s="4">
        <f t="shared" si="226"/>
        <v>0</v>
      </c>
      <c r="J14324" s="3"/>
      <c r="K14324" s="3"/>
    </row>
    <row r="14325" spans="1:11">
      <c r="A14325" s="3" t="s">
        <v>14334</v>
      </c>
      <c r="B14325" s="4" t="str">
        <f>IFERROR(VLOOKUP(A14325,'From Ilsy'!$A$2:$C$1406,3,FALSE),"")</f>
        <v/>
      </c>
      <c r="C14325" s="4" t="str">
        <f>IFERROR(VLOOKUP(A14325,'From Ilsy'!$A$2:$B$1406,2,FALSE),"")</f>
        <v/>
      </c>
      <c r="D14325" s="5">
        <v>2401</v>
      </c>
      <c r="E14325" s="4">
        <f>IFERROR(VLOOKUP(A14325,'From Ilsy'!$A$2:$D$1406,4,FALSE),999999)</f>
        <v>999999</v>
      </c>
      <c r="F14325" s="4">
        <f>IF(E14325=999999,VLOOKUP(D14325,'Manual by Vendor'!$A$2:$C$295,3,FALSE),E14325)</f>
        <v>999999</v>
      </c>
      <c r="G14325" s="4">
        <f>VLOOKUP(A14325,Query2[[00001]:[IMLT]],2,FALSE)</f>
        <v>0</v>
      </c>
      <c r="H14325" s="3"/>
      <c r="I14325" s="4">
        <f t="shared" si="226"/>
        <v>0</v>
      </c>
      <c r="J14325" s="3"/>
      <c r="K14325" s="3"/>
    </row>
    <row r="14326" spans="1:11">
      <c r="A14326" s="3" t="s">
        <v>14335</v>
      </c>
      <c r="B14326" s="4" t="str">
        <f>IFERROR(VLOOKUP(A14326,'From Ilsy'!$A$2:$C$1406,3,FALSE),"")</f>
        <v/>
      </c>
      <c r="C14326" s="4" t="str">
        <f>IFERROR(VLOOKUP(A14326,'From Ilsy'!$A$2:$B$1406,2,FALSE),"")</f>
        <v/>
      </c>
      <c r="D14326" s="5">
        <v>2401</v>
      </c>
      <c r="E14326" s="4">
        <f>IFERROR(VLOOKUP(A14326,'From Ilsy'!$A$2:$D$1406,4,FALSE),999999)</f>
        <v>999999</v>
      </c>
      <c r="F14326" s="4">
        <f>IF(E14326=999999,VLOOKUP(D14326,'Manual by Vendor'!$A$2:$C$295,3,FALSE),E14326)</f>
        <v>999999</v>
      </c>
      <c r="G14326" s="4">
        <f>VLOOKUP(A14326,Query2[[00001]:[IMLT]],2,FALSE)</f>
        <v>0</v>
      </c>
      <c r="H14326" s="3"/>
      <c r="I14326" s="4">
        <f t="shared" si="226"/>
        <v>0</v>
      </c>
      <c r="J14326" s="3"/>
      <c r="K14326" s="3"/>
    </row>
    <row r="14327" spans="1:11">
      <c r="A14327" s="3" t="s">
        <v>14336</v>
      </c>
      <c r="B14327" s="4" t="str">
        <f>IFERROR(VLOOKUP(A14327,'From Ilsy'!$A$2:$C$1406,3,FALSE),"")</f>
        <v/>
      </c>
      <c r="C14327" s="4" t="str">
        <f>IFERROR(VLOOKUP(A14327,'From Ilsy'!$A$2:$B$1406,2,FALSE),"")</f>
        <v/>
      </c>
      <c r="D14327" s="5">
        <v>2401</v>
      </c>
      <c r="E14327" s="4">
        <f>IFERROR(VLOOKUP(A14327,'From Ilsy'!$A$2:$D$1406,4,FALSE),999999)</f>
        <v>999999</v>
      </c>
      <c r="F14327" s="4">
        <f>IF(E14327=999999,VLOOKUP(D14327,'Manual by Vendor'!$A$2:$C$295,3,FALSE),E14327)</f>
        <v>999999</v>
      </c>
      <c r="G14327" s="4">
        <f>VLOOKUP(A14327,Query2[[00001]:[IMLT]],2,FALSE)</f>
        <v>0</v>
      </c>
      <c r="H14327" s="3"/>
      <c r="I14327" s="4">
        <f t="shared" ref="I14327:I14390" si="227">IF(E14327=999999,IF(F14327=999999,G14327,F14327),E14327)</f>
        <v>0</v>
      </c>
      <c r="J14327" s="3"/>
      <c r="K14327" s="3"/>
    </row>
    <row r="14328" spans="1:11">
      <c r="A14328" s="3" t="s">
        <v>14337</v>
      </c>
      <c r="B14328" s="4" t="str">
        <f>IFERROR(VLOOKUP(A14328,'From Ilsy'!$A$2:$C$1406,3,FALSE),"")</f>
        <v/>
      </c>
      <c r="C14328" s="4" t="str">
        <f>IFERROR(VLOOKUP(A14328,'From Ilsy'!$A$2:$B$1406,2,FALSE),"")</f>
        <v/>
      </c>
      <c r="D14328" s="5">
        <v>2401</v>
      </c>
      <c r="E14328" s="4">
        <f>IFERROR(VLOOKUP(A14328,'From Ilsy'!$A$2:$D$1406,4,FALSE),999999)</f>
        <v>999999</v>
      </c>
      <c r="F14328" s="4">
        <f>IF(E14328=999999,VLOOKUP(D14328,'Manual by Vendor'!$A$2:$C$295,3,FALSE),E14328)</f>
        <v>999999</v>
      </c>
      <c r="G14328" s="4">
        <f>VLOOKUP(A14328,Query2[[00001]:[IMLT]],2,FALSE)</f>
        <v>0</v>
      </c>
      <c r="H14328" s="3"/>
      <c r="I14328" s="4">
        <f t="shared" si="227"/>
        <v>0</v>
      </c>
      <c r="J14328" s="3"/>
      <c r="K14328" s="3"/>
    </row>
    <row r="14329" spans="1:11">
      <c r="A14329" s="3" t="s">
        <v>14338</v>
      </c>
      <c r="B14329" s="4" t="str">
        <f>IFERROR(VLOOKUP(A14329,'From Ilsy'!$A$2:$C$1406,3,FALSE),"")</f>
        <v/>
      </c>
      <c r="C14329" s="4" t="str">
        <f>IFERROR(VLOOKUP(A14329,'From Ilsy'!$A$2:$B$1406,2,FALSE),"")</f>
        <v/>
      </c>
      <c r="D14329" s="5">
        <v>2401</v>
      </c>
      <c r="E14329" s="4">
        <f>IFERROR(VLOOKUP(A14329,'From Ilsy'!$A$2:$D$1406,4,FALSE),999999)</f>
        <v>999999</v>
      </c>
      <c r="F14329" s="4">
        <f>IF(E14329=999999,VLOOKUP(D14329,'Manual by Vendor'!$A$2:$C$295,3,FALSE),E14329)</f>
        <v>999999</v>
      </c>
      <c r="G14329" s="4">
        <f>VLOOKUP(A14329,Query2[[00001]:[IMLT]],2,FALSE)</f>
        <v>68</v>
      </c>
      <c r="H14329" s="3"/>
      <c r="I14329" s="4">
        <f t="shared" si="227"/>
        <v>68</v>
      </c>
      <c r="J14329" s="3"/>
      <c r="K14329" s="3"/>
    </row>
    <row r="14330" spans="1:11">
      <c r="A14330" s="3" t="s">
        <v>14339</v>
      </c>
      <c r="B14330" s="4" t="str">
        <f>IFERROR(VLOOKUP(A14330,'From Ilsy'!$A$2:$C$1406,3,FALSE),"")</f>
        <v/>
      </c>
      <c r="C14330" s="4" t="str">
        <f>IFERROR(VLOOKUP(A14330,'From Ilsy'!$A$2:$B$1406,2,FALSE),"")</f>
        <v/>
      </c>
      <c r="D14330" s="5">
        <v>2401</v>
      </c>
      <c r="E14330" s="4">
        <f>IFERROR(VLOOKUP(A14330,'From Ilsy'!$A$2:$D$1406,4,FALSE),999999)</f>
        <v>999999</v>
      </c>
      <c r="F14330" s="4">
        <f>IF(E14330=999999,VLOOKUP(D14330,'Manual by Vendor'!$A$2:$C$295,3,FALSE),E14330)</f>
        <v>999999</v>
      </c>
      <c r="G14330" s="4">
        <f>VLOOKUP(A14330,Query2[[00001]:[IMLT]],2,FALSE)</f>
        <v>0</v>
      </c>
      <c r="H14330" s="3"/>
      <c r="I14330" s="4">
        <f t="shared" si="227"/>
        <v>0</v>
      </c>
      <c r="J14330" s="3"/>
      <c r="K14330" s="3"/>
    </row>
    <row r="14331" spans="1:11">
      <c r="A14331" s="3" t="s">
        <v>14340</v>
      </c>
      <c r="B14331" s="4" t="str">
        <f>IFERROR(VLOOKUP(A14331,'From Ilsy'!$A$2:$C$1406,3,FALSE),"")</f>
        <v/>
      </c>
      <c r="C14331" s="4" t="str">
        <f>IFERROR(VLOOKUP(A14331,'From Ilsy'!$A$2:$B$1406,2,FALSE),"")</f>
        <v/>
      </c>
      <c r="D14331" s="5">
        <v>2401</v>
      </c>
      <c r="E14331" s="4">
        <f>IFERROR(VLOOKUP(A14331,'From Ilsy'!$A$2:$D$1406,4,FALSE),999999)</f>
        <v>999999</v>
      </c>
      <c r="F14331" s="4">
        <f>IF(E14331=999999,VLOOKUP(D14331,'Manual by Vendor'!$A$2:$C$295,3,FALSE),E14331)</f>
        <v>999999</v>
      </c>
      <c r="G14331" s="4">
        <f>VLOOKUP(A14331,Query2[[00001]:[IMLT]],2,FALSE)</f>
        <v>91</v>
      </c>
      <c r="H14331" s="3"/>
      <c r="I14331" s="4">
        <f t="shared" si="227"/>
        <v>91</v>
      </c>
      <c r="J14331" s="3"/>
      <c r="K14331" s="3"/>
    </row>
    <row r="14332" spans="1:11">
      <c r="A14332" s="3" t="s">
        <v>14341</v>
      </c>
      <c r="B14332" s="4" t="str">
        <f>IFERROR(VLOOKUP(A14332,'From Ilsy'!$A$2:$C$1406,3,FALSE),"")</f>
        <v/>
      </c>
      <c r="C14332" s="4" t="str">
        <f>IFERROR(VLOOKUP(A14332,'From Ilsy'!$A$2:$B$1406,2,FALSE),"")</f>
        <v/>
      </c>
      <c r="D14332" s="5">
        <v>2401</v>
      </c>
      <c r="E14332" s="4">
        <f>IFERROR(VLOOKUP(A14332,'From Ilsy'!$A$2:$D$1406,4,FALSE),999999)</f>
        <v>999999</v>
      </c>
      <c r="F14332" s="4">
        <f>IF(E14332=999999,VLOOKUP(D14332,'Manual by Vendor'!$A$2:$C$295,3,FALSE),E14332)</f>
        <v>999999</v>
      </c>
      <c r="G14332" s="4">
        <f>VLOOKUP(A14332,Query2[[00001]:[IMLT]],2,FALSE)</f>
        <v>0</v>
      </c>
      <c r="H14332" s="3"/>
      <c r="I14332" s="4">
        <f t="shared" si="227"/>
        <v>0</v>
      </c>
      <c r="J14332" s="3"/>
      <c r="K14332" s="3"/>
    </row>
    <row r="14333" spans="1:11">
      <c r="A14333" s="3" t="s">
        <v>14342</v>
      </c>
      <c r="B14333" s="4" t="str">
        <f>IFERROR(VLOOKUP(A14333,'From Ilsy'!$A$2:$C$1406,3,FALSE),"")</f>
        <v/>
      </c>
      <c r="C14333" s="4" t="str">
        <f>IFERROR(VLOOKUP(A14333,'From Ilsy'!$A$2:$B$1406,2,FALSE),"")</f>
        <v/>
      </c>
      <c r="D14333" s="5">
        <v>2401</v>
      </c>
      <c r="E14333" s="4">
        <f>IFERROR(VLOOKUP(A14333,'From Ilsy'!$A$2:$D$1406,4,FALSE),999999)</f>
        <v>999999</v>
      </c>
      <c r="F14333" s="4">
        <f>IF(E14333=999999,VLOOKUP(D14333,'Manual by Vendor'!$A$2:$C$295,3,FALSE),E14333)</f>
        <v>999999</v>
      </c>
      <c r="G14333" s="4">
        <f>VLOOKUP(A14333,Query2[[00001]:[IMLT]],2,FALSE)</f>
        <v>0</v>
      </c>
      <c r="H14333" s="3"/>
      <c r="I14333" s="4">
        <f t="shared" si="227"/>
        <v>0</v>
      </c>
      <c r="J14333" s="3"/>
      <c r="K14333" s="3"/>
    </row>
    <row r="14334" spans="1:11">
      <c r="A14334" s="3" t="s">
        <v>14343</v>
      </c>
      <c r="B14334" s="4" t="str">
        <f>IFERROR(VLOOKUP(A14334,'From Ilsy'!$A$2:$C$1406,3,FALSE),"")</f>
        <v/>
      </c>
      <c r="C14334" s="4" t="str">
        <f>IFERROR(VLOOKUP(A14334,'From Ilsy'!$A$2:$B$1406,2,FALSE),"")</f>
        <v/>
      </c>
      <c r="D14334" s="5">
        <v>2401</v>
      </c>
      <c r="E14334" s="4">
        <f>IFERROR(VLOOKUP(A14334,'From Ilsy'!$A$2:$D$1406,4,FALSE),999999)</f>
        <v>999999</v>
      </c>
      <c r="F14334" s="4">
        <f>IF(E14334=999999,VLOOKUP(D14334,'Manual by Vendor'!$A$2:$C$295,3,FALSE),E14334)</f>
        <v>999999</v>
      </c>
      <c r="G14334" s="4">
        <f>VLOOKUP(A14334,Query2[[00001]:[IMLT]],2,FALSE)</f>
        <v>0</v>
      </c>
      <c r="H14334" s="3"/>
      <c r="I14334" s="4">
        <f t="shared" si="227"/>
        <v>0</v>
      </c>
      <c r="J14334" s="3"/>
      <c r="K14334" s="3"/>
    </row>
    <row r="14335" spans="1:11">
      <c r="A14335" s="3" t="s">
        <v>14344</v>
      </c>
      <c r="B14335" s="4" t="str">
        <f>IFERROR(VLOOKUP(A14335,'From Ilsy'!$A$2:$C$1406,3,FALSE),"")</f>
        <v/>
      </c>
      <c r="C14335" s="4" t="str">
        <f>IFERROR(VLOOKUP(A14335,'From Ilsy'!$A$2:$B$1406,2,FALSE),"")</f>
        <v/>
      </c>
      <c r="D14335" s="5">
        <v>2401</v>
      </c>
      <c r="E14335" s="4">
        <f>IFERROR(VLOOKUP(A14335,'From Ilsy'!$A$2:$D$1406,4,FALSE),999999)</f>
        <v>999999</v>
      </c>
      <c r="F14335" s="4">
        <f>IF(E14335=999999,VLOOKUP(D14335,'Manual by Vendor'!$A$2:$C$295,3,FALSE),E14335)</f>
        <v>999999</v>
      </c>
      <c r="G14335" s="4">
        <f>VLOOKUP(A14335,Query2[[00001]:[IMLT]],2,FALSE)</f>
        <v>0</v>
      </c>
      <c r="H14335" s="3"/>
      <c r="I14335" s="4">
        <f t="shared" si="227"/>
        <v>0</v>
      </c>
      <c r="J14335" s="3"/>
      <c r="K14335" s="3"/>
    </row>
    <row r="14336" spans="1:11">
      <c r="A14336" s="3" t="s">
        <v>14345</v>
      </c>
      <c r="B14336" s="4" t="str">
        <f>IFERROR(VLOOKUP(A14336,'From Ilsy'!$A$2:$C$1406,3,FALSE),"")</f>
        <v/>
      </c>
      <c r="C14336" s="4" t="str">
        <f>IFERROR(VLOOKUP(A14336,'From Ilsy'!$A$2:$B$1406,2,FALSE),"")</f>
        <v/>
      </c>
      <c r="D14336" s="5">
        <v>2401</v>
      </c>
      <c r="E14336" s="4">
        <f>IFERROR(VLOOKUP(A14336,'From Ilsy'!$A$2:$D$1406,4,FALSE),999999)</f>
        <v>999999</v>
      </c>
      <c r="F14336" s="4">
        <f>IF(E14336=999999,VLOOKUP(D14336,'Manual by Vendor'!$A$2:$C$295,3,FALSE),E14336)</f>
        <v>999999</v>
      </c>
      <c r="G14336" s="4">
        <f>VLOOKUP(A14336,Query2[[00001]:[IMLT]],2,FALSE)</f>
        <v>0</v>
      </c>
      <c r="H14336" s="3"/>
      <c r="I14336" s="4">
        <f t="shared" si="227"/>
        <v>0</v>
      </c>
      <c r="J14336" s="3"/>
      <c r="K14336" s="3"/>
    </row>
    <row r="14337" spans="1:11">
      <c r="A14337" s="3" t="s">
        <v>14346</v>
      </c>
      <c r="B14337" s="4" t="str">
        <f>IFERROR(VLOOKUP(A14337,'From Ilsy'!$A$2:$C$1406,3,FALSE),"")</f>
        <v/>
      </c>
      <c r="C14337" s="4" t="str">
        <f>IFERROR(VLOOKUP(A14337,'From Ilsy'!$A$2:$B$1406,2,FALSE),"")</f>
        <v/>
      </c>
      <c r="D14337" s="5">
        <v>2401</v>
      </c>
      <c r="E14337" s="4">
        <f>IFERROR(VLOOKUP(A14337,'From Ilsy'!$A$2:$D$1406,4,FALSE),999999)</f>
        <v>999999</v>
      </c>
      <c r="F14337" s="4">
        <f>IF(E14337=999999,VLOOKUP(D14337,'Manual by Vendor'!$A$2:$C$295,3,FALSE),E14337)</f>
        <v>999999</v>
      </c>
      <c r="G14337" s="4">
        <f>VLOOKUP(A14337,Query2[[00001]:[IMLT]],2,FALSE)</f>
        <v>0</v>
      </c>
      <c r="H14337" s="3"/>
      <c r="I14337" s="4">
        <f t="shared" si="227"/>
        <v>0</v>
      </c>
      <c r="J14337" s="3"/>
      <c r="K14337" s="3"/>
    </row>
    <row r="14338" spans="1:11">
      <c r="A14338" s="3" t="s">
        <v>14347</v>
      </c>
      <c r="B14338" s="4" t="str">
        <f>IFERROR(VLOOKUP(A14338,'From Ilsy'!$A$2:$C$1406,3,FALSE),"")</f>
        <v/>
      </c>
      <c r="C14338" s="4" t="str">
        <f>IFERROR(VLOOKUP(A14338,'From Ilsy'!$A$2:$B$1406,2,FALSE),"")</f>
        <v/>
      </c>
      <c r="D14338" s="5">
        <v>2401</v>
      </c>
      <c r="E14338" s="4">
        <f>IFERROR(VLOOKUP(A14338,'From Ilsy'!$A$2:$D$1406,4,FALSE),999999)</f>
        <v>999999</v>
      </c>
      <c r="F14338" s="4">
        <f>IF(E14338=999999,VLOOKUP(D14338,'Manual by Vendor'!$A$2:$C$295,3,FALSE),E14338)</f>
        <v>999999</v>
      </c>
      <c r="G14338" s="4">
        <f>VLOOKUP(A14338,Query2[[00001]:[IMLT]],2,FALSE)</f>
        <v>0</v>
      </c>
      <c r="H14338" s="3"/>
      <c r="I14338" s="4">
        <f t="shared" si="227"/>
        <v>0</v>
      </c>
      <c r="J14338" s="3"/>
      <c r="K14338" s="3"/>
    </row>
    <row r="14339" spans="1:11">
      <c r="A14339" s="3" t="s">
        <v>14348</v>
      </c>
      <c r="B14339" s="4" t="str">
        <f>IFERROR(VLOOKUP(A14339,'From Ilsy'!$A$2:$C$1406,3,FALSE),"")</f>
        <v/>
      </c>
      <c r="C14339" s="4" t="str">
        <f>IFERROR(VLOOKUP(A14339,'From Ilsy'!$A$2:$B$1406,2,FALSE),"")</f>
        <v/>
      </c>
      <c r="D14339" s="5">
        <v>2401</v>
      </c>
      <c r="E14339" s="4">
        <f>IFERROR(VLOOKUP(A14339,'From Ilsy'!$A$2:$D$1406,4,FALSE),999999)</f>
        <v>999999</v>
      </c>
      <c r="F14339" s="4">
        <f>IF(E14339=999999,VLOOKUP(D14339,'Manual by Vendor'!$A$2:$C$295,3,FALSE),E14339)</f>
        <v>999999</v>
      </c>
      <c r="G14339" s="4">
        <f>VLOOKUP(A14339,Query2[[00001]:[IMLT]],2,FALSE)</f>
        <v>84</v>
      </c>
      <c r="H14339" s="3"/>
      <c r="I14339" s="4">
        <f t="shared" si="227"/>
        <v>84</v>
      </c>
      <c r="J14339" s="3"/>
      <c r="K14339" s="3"/>
    </row>
    <row r="14340" spans="1:11">
      <c r="A14340" s="3" t="s">
        <v>14349</v>
      </c>
      <c r="B14340" s="4" t="str">
        <f>IFERROR(VLOOKUP(A14340,'From Ilsy'!$A$2:$C$1406,3,FALSE),"")</f>
        <v/>
      </c>
      <c r="C14340" s="4" t="str">
        <f>IFERROR(VLOOKUP(A14340,'From Ilsy'!$A$2:$B$1406,2,FALSE),"")</f>
        <v/>
      </c>
      <c r="D14340" s="5">
        <v>2401</v>
      </c>
      <c r="E14340" s="4">
        <f>IFERROR(VLOOKUP(A14340,'From Ilsy'!$A$2:$D$1406,4,FALSE),999999)</f>
        <v>999999</v>
      </c>
      <c r="F14340" s="4">
        <f>IF(E14340=999999,VLOOKUP(D14340,'Manual by Vendor'!$A$2:$C$295,3,FALSE),E14340)</f>
        <v>999999</v>
      </c>
      <c r="G14340" s="4">
        <f>VLOOKUP(A14340,Query2[[00001]:[IMLT]],2,FALSE)</f>
        <v>0</v>
      </c>
      <c r="H14340" s="3"/>
      <c r="I14340" s="4">
        <f t="shared" si="227"/>
        <v>0</v>
      </c>
      <c r="J14340" s="3"/>
      <c r="K14340" s="3"/>
    </row>
    <row r="14341" spans="1:11">
      <c r="A14341" s="3" t="s">
        <v>14350</v>
      </c>
      <c r="B14341" s="4" t="str">
        <f>IFERROR(VLOOKUP(A14341,'From Ilsy'!$A$2:$C$1406,3,FALSE),"")</f>
        <v/>
      </c>
      <c r="C14341" s="4" t="str">
        <f>IFERROR(VLOOKUP(A14341,'From Ilsy'!$A$2:$B$1406,2,FALSE),"")</f>
        <v/>
      </c>
      <c r="D14341" s="5">
        <v>2401</v>
      </c>
      <c r="E14341" s="4">
        <f>IFERROR(VLOOKUP(A14341,'From Ilsy'!$A$2:$D$1406,4,FALSE),999999)</f>
        <v>999999</v>
      </c>
      <c r="F14341" s="4">
        <f>IF(E14341=999999,VLOOKUP(D14341,'Manual by Vendor'!$A$2:$C$295,3,FALSE),E14341)</f>
        <v>999999</v>
      </c>
      <c r="G14341" s="4">
        <f>VLOOKUP(A14341,Query2[[00001]:[IMLT]],2,FALSE)</f>
        <v>46</v>
      </c>
      <c r="H14341" s="3"/>
      <c r="I14341" s="4">
        <f t="shared" si="227"/>
        <v>46</v>
      </c>
      <c r="J14341" s="3"/>
      <c r="K14341" s="3"/>
    </row>
    <row r="14342" spans="1:11">
      <c r="A14342" s="3" t="s">
        <v>14351</v>
      </c>
      <c r="B14342" s="4" t="str">
        <f>IFERROR(VLOOKUP(A14342,'From Ilsy'!$A$2:$C$1406,3,FALSE),"")</f>
        <v/>
      </c>
      <c r="C14342" s="4" t="str">
        <f>IFERROR(VLOOKUP(A14342,'From Ilsy'!$A$2:$B$1406,2,FALSE),"")</f>
        <v/>
      </c>
      <c r="D14342" s="5">
        <v>2401</v>
      </c>
      <c r="E14342" s="4">
        <f>IFERROR(VLOOKUP(A14342,'From Ilsy'!$A$2:$D$1406,4,FALSE),999999)</f>
        <v>999999</v>
      </c>
      <c r="F14342" s="4">
        <f>IF(E14342=999999,VLOOKUP(D14342,'Manual by Vendor'!$A$2:$C$295,3,FALSE),E14342)</f>
        <v>999999</v>
      </c>
      <c r="G14342" s="4">
        <f>VLOOKUP(A14342,Query2[[00001]:[IMLT]],2,FALSE)</f>
        <v>84</v>
      </c>
      <c r="H14342" s="3"/>
      <c r="I14342" s="4">
        <f t="shared" si="227"/>
        <v>84</v>
      </c>
      <c r="J14342" s="3"/>
      <c r="K14342" s="3"/>
    </row>
    <row r="14343" spans="1:11">
      <c r="A14343" s="3" t="s">
        <v>14352</v>
      </c>
      <c r="B14343" s="4" t="str">
        <f>IFERROR(VLOOKUP(A14343,'From Ilsy'!$A$2:$C$1406,3,FALSE),"")</f>
        <v/>
      </c>
      <c r="C14343" s="4" t="str">
        <f>IFERROR(VLOOKUP(A14343,'From Ilsy'!$A$2:$B$1406,2,FALSE),"")</f>
        <v/>
      </c>
      <c r="D14343" s="5">
        <v>2401</v>
      </c>
      <c r="E14343" s="4">
        <f>IFERROR(VLOOKUP(A14343,'From Ilsy'!$A$2:$D$1406,4,FALSE),999999)</f>
        <v>999999</v>
      </c>
      <c r="F14343" s="4">
        <f>IF(E14343=999999,VLOOKUP(D14343,'Manual by Vendor'!$A$2:$C$295,3,FALSE),E14343)</f>
        <v>999999</v>
      </c>
      <c r="G14343" s="4">
        <f>VLOOKUP(A14343,Query2[[00001]:[IMLT]],2,FALSE)</f>
        <v>0</v>
      </c>
      <c r="H14343" s="3"/>
      <c r="I14343" s="4">
        <f t="shared" si="227"/>
        <v>0</v>
      </c>
      <c r="J14343" s="3"/>
      <c r="K14343" s="3"/>
    </row>
    <row r="14344" spans="1:11">
      <c r="A14344" s="3" t="s">
        <v>14353</v>
      </c>
      <c r="B14344" s="4" t="str">
        <f>IFERROR(VLOOKUP(A14344,'From Ilsy'!$A$2:$C$1406,3,FALSE),"")</f>
        <v/>
      </c>
      <c r="C14344" s="4" t="str">
        <f>IFERROR(VLOOKUP(A14344,'From Ilsy'!$A$2:$B$1406,2,FALSE),"")</f>
        <v/>
      </c>
      <c r="D14344" s="5">
        <v>2401</v>
      </c>
      <c r="E14344" s="4">
        <f>IFERROR(VLOOKUP(A14344,'From Ilsy'!$A$2:$D$1406,4,FALSE),999999)</f>
        <v>999999</v>
      </c>
      <c r="F14344" s="4">
        <f>IF(E14344=999999,VLOOKUP(D14344,'Manual by Vendor'!$A$2:$C$295,3,FALSE),E14344)</f>
        <v>999999</v>
      </c>
      <c r="G14344" s="4">
        <f>VLOOKUP(A14344,Query2[[00001]:[IMLT]],2,FALSE)</f>
        <v>0</v>
      </c>
      <c r="H14344" s="3"/>
      <c r="I14344" s="4">
        <f t="shared" si="227"/>
        <v>0</v>
      </c>
      <c r="J14344" s="3"/>
      <c r="K14344" s="3"/>
    </row>
    <row r="14345" spans="1:11">
      <c r="A14345" s="3" t="s">
        <v>14354</v>
      </c>
      <c r="B14345" s="4" t="str">
        <f>IFERROR(VLOOKUP(A14345,'From Ilsy'!$A$2:$C$1406,3,FALSE),"")</f>
        <v/>
      </c>
      <c r="C14345" s="4" t="str">
        <f>IFERROR(VLOOKUP(A14345,'From Ilsy'!$A$2:$B$1406,2,FALSE),"")</f>
        <v/>
      </c>
      <c r="D14345" s="5">
        <v>2401</v>
      </c>
      <c r="E14345" s="4">
        <f>IFERROR(VLOOKUP(A14345,'From Ilsy'!$A$2:$D$1406,4,FALSE),999999)</f>
        <v>999999</v>
      </c>
      <c r="F14345" s="4">
        <f>IF(E14345=999999,VLOOKUP(D14345,'Manual by Vendor'!$A$2:$C$295,3,FALSE),E14345)</f>
        <v>999999</v>
      </c>
      <c r="G14345" s="4">
        <f>VLOOKUP(A14345,Query2[[00001]:[IMLT]],2,FALSE)</f>
        <v>0</v>
      </c>
      <c r="H14345" s="3"/>
      <c r="I14345" s="4">
        <f t="shared" si="227"/>
        <v>0</v>
      </c>
      <c r="J14345" s="3"/>
      <c r="K14345" s="3"/>
    </row>
    <row r="14346" spans="1:11">
      <c r="A14346" s="3" t="s">
        <v>14355</v>
      </c>
      <c r="B14346" s="4" t="str">
        <f>IFERROR(VLOOKUP(A14346,'From Ilsy'!$A$2:$C$1406,3,FALSE),"")</f>
        <v/>
      </c>
      <c r="C14346" s="4" t="str">
        <f>IFERROR(VLOOKUP(A14346,'From Ilsy'!$A$2:$B$1406,2,FALSE),"")</f>
        <v/>
      </c>
      <c r="D14346" s="5">
        <v>2401</v>
      </c>
      <c r="E14346" s="4">
        <f>IFERROR(VLOOKUP(A14346,'From Ilsy'!$A$2:$D$1406,4,FALSE),999999)</f>
        <v>999999</v>
      </c>
      <c r="F14346" s="4">
        <f>IF(E14346=999999,VLOOKUP(D14346,'Manual by Vendor'!$A$2:$C$295,3,FALSE),E14346)</f>
        <v>999999</v>
      </c>
      <c r="G14346" s="4">
        <f>VLOOKUP(A14346,Query2[[00001]:[IMLT]],2,FALSE)</f>
        <v>0</v>
      </c>
      <c r="H14346" s="3"/>
      <c r="I14346" s="4">
        <f t="shared" si="227"/>
        <v>0</v>
      </c>
      <c r="J14346" s="3"/>
      <c r="K14346" s="3"/>
    </row>
    <row r="14347" spans="1:11">
      <c r="A14347" s="3" t="s">
        <v>14356</v>
      </c>
      <c r="B14347" s="4" t="str">
        <f>IFERROR(VLOOKUP(A14347,'From Ilsy'!$A$2:$C$1406,3,FALSE),"")</f>
        <v/>
      </c>
      <c r="C14347" s="4" t="str">
        <f>IFERROR(VLOOKUP(A14347,'From Ilsy'!$A$2:$B$1406,2,FALSE),"")</f>
        <v/>
      </c>
      <c r="D14347" s="5">
        <v>2401</v>
      </c>
      <c r="E14347" s="4">
        <f>IFERROR(VLOOKUP(A14347,'From Ilsy'!$A$2:$D$1406,4,FALSE),999999)</f>
        <v>999999</v>
      </c>
      <c r="F14347" s="4">
        <f>IF(E14347=999999,VLOOKUP(D14347,'Manual by Vendor'!$A$2:$C$295,3,FALSE),E14347)</f>
        <v>999999</v>
      </c>
      <c r="G14347" s="4">
        <f>VLOOKUP(A14347,Query2[[00001]:[IMLT]],2,FALSE)</f>
        <v>0</v>
      </c>
      <c r="H14347" s="3"/>
      <c r="I14347" s="4">
        <f t="shared" si="227"/>
        <v>0</v>
      </c>
      <c r="J14347" s="3"/>
      <c r="K14347" s="3"/>
    </row>
    <row r="14348" spans="1:11">
      <c r="A14348" s="3" t="s">
        <v>14357</v>
      </c>
      <c r="B14348" s="4" t="str">
        <f>IFERROR(VLOOKUP(A14348,'From Ilsy'!$A$2:$C$1406,3,FALSE),"")</f>
        <v/>
      </c>
      <c r="C14348" s="4" t="str">
        <f>IFERROR(VLOOKUP(A14348,'From Ilsy'!$A$2:$B$1406,2,FALSE),"")</f>
        <v/>
      </c>
      <c r="D14348" s="5">
        <v>2401</v>
      </c>
      <c r="E14348" s="4">
        <f>IFERROR(VLOOKUP(A14348,'From Ilsy'!$A$2:$D$1406,4,FALSE),999999)</f>
        <v>999999</v>
      </c>
      <c r="F14348" s="4">
        <f>IF(E14348=999999,VLOOKUP(D14348,'Manual by Vendor'!$A$2:$C$295,3,FALSE),E14348)</f>
        <v>999999</v>
      </c>
      <c r="G14348" s="4">
        <f>VLOOKUP(A14348,Query2[[00001]:[IMLT]],2,FALSE)</f>
        <v>0</v>
      </c>
      <c r="H14348" s="3"/>
      <c r="I14348" s="4">
        <f t="shared" si="227"/>
        <v>0</v>
      </c>
      <c r="J14348" s="3"/>
      <c r="K14348" s="3"/>
    </row>
    <row r="14349" spans="1:11">
      <c r="A14349" s="3" t="s">
        <v>14358</v>
      </c>
      <c r="B14349" s="4" t="str">
        <f>IFERROR(VLOOKUP(A14349,'From Ilsy'!$A$2:$C$1406,3,FALSE),"")</f>
        <v/>
      </c>
      <c r="C14349" s="4" t="str">
        <f>IFERROR(VLOOKUP(A14349,'From Ilsy'!$A$2:$B$1406,2,FALSE),"")</f>
        <v/>
      </c>
      <c r="D14349" s="5">
        <v>2401</v>
      </c>
      <c r="E14349" s="4">
        <f>IFERROR(VLOOKUP(A14349,'From Ilsy'!$A$2:$D$1406,4,FALSE),999999)</f>
        <v>999999</v>
      </c>
      <c r="F14349" s="4">
        <f>IF(E14349=999999,VLOOKUP(D14349,'Manual by Vendor'!$A$2:$C$295,3,FALSE),E14349)</f>
        <v>999999</v>
      </c>
      <c r="G14349" s="4">
        <f>VLOOKUP(A14349,Query2[[00001]:[IMLT]],2,FALSE)</f>
        <v>0</v>
      </c>
      <c r="H14349" s="3"/>
      <c r="I14349" s="4">
        <f t="shared" si="227"/>
        <v>0</v>
      </c>
      <c r="J14349" s="3"/>
      <c r="K14349" s="3"/>
    </row>
    <row r="14350" spans="1:11">
      <c r="A14350" s="3" t="s">
        <v>14359</v>
      </c>
      <c r="B14350" s="4" t="str">
        <f>IFERROR(VLOOKUP(A14350,'From Ilsy'!$A$2:$C$1406,3,FALSE),"")</f>
        <v xml:space="preserve">SAMPLE SET - VILLA GIALLA     </v>
      </c>
      <c r="C14350" s="4" t="str">
        <f>IFERROR(VLOOKUP(A14350,'From Ilsy'!$A$2:$B$1406,2,FALSE),"")</f>
        <v xml:space="preserve">VILLA GIALLA        </v>
      </c>
      <c r="D14350" s="5">
        <v>1059</v>
      </c>
      <c r="E14350" s="4">
        <f>IFERROR(VLOOKUP(A14350,'From Ilsy'!$A$2:$D$1406,4,FALSE),999999)</f>
        <v>999999</v>
      </c>
      <c r="F14350" s="4">
        <f>IF(E14350=999999,VLOOKUP(D14350,'Manual by Vendor'!$A$2:$C$295,3,FALSE),E14350)</f>
        <v>190</v>
      </c>
      <c r="G14350" s="4">
        <f>VLOOKUP(A14350,Query2[[00001]:[IMLT]],2,FALSE)</f>
        <v>44</v>
      </c>
      <c r="H14350" s="3"/>
      <c r="I14350" s="4">
        <f t="shared" si="227"/>
        <v>190</v>
      </c>
      <c r="J14350" s="3"/>
      <c r="K14350" s="3"/>
    </row>
    <row r="14351" spans="1:11">
      <c r="A14351" s="3" t="s">
        <v>14360</v>
      </c>
      <c r="B14351" s="4" t="str">
        <f>IFERROR(VLOOKUP(A14351,'From Ilsy'!$A$2:$C$1406,3,FALSE),"")</f>
        <v/>
      </c>
      <c r="C14351" s="4" t="str">
        <f>IFERROR(VLOOKUP(A14351,'From Ilsy'!$A$2:$B$1406,2,FALSE),"")</f>
        <v/>
      </c>
      <c r="D14351" s="5">
        <v>1244</v>
      </c>
      <c r="E14351" s="4">
        <f>IFERROR(VLOOKUP(A14351,'From Ilsy'!$A$2:$D$1406,4,FALSE),999999)</f>
        <v>999999</v>
      </c>
      <c r="F14351" s="4">
        <f>IF(E14351=999999,VLOOKUP(D14351,'Manual by Vendor'!$A$2:$C$295,3,FALSE),E14351)</f>
        <v>999999</v>
      </c>
      <c r="G14351" s="4">
        <f>VLOOKUP(A14351,Query2[[00001]:[IMLT]],2,FALSE)</f>
        <v>68</v>
      </c>
      <c r="H14351" s="3"/>
      <c r="I14351" s="4">
        <f t="shared" si="227"/>
        <v>68</v>
      </c>
      <c r="J14351" s="3"/>
      <c r="K14351" s="3"/>
    </row>
    <row r="14352" spans="1:11">
      <c r="A14352" s="3" t="s">
        <v>14361</v>
      </c>
      <c r="B14352" s="4" t="str">
        <f>IFERROR(VLOOKUP(A14352,'From Ilsy'!$A$2:$C$1406,3,FALSE),"")</f>
        <v/>
      </c>
      <c r="C14352" s="4" t="str">
        <f>IFERROR(VLOOKUP(A14352,'From Ilsy'!$A$2:$B$1406,2,FALSE),"")</f>
        <v/>
      </c>
      <c r="D14352" s="5">
        <v>1244</v>
      </c>
      <c r="E14352" s="4">
        <f>IFERROR(VLOOKUP(A14352,'From Ilsy'!$A$2:$D$1406,4,FALSE),999999)</f>
        <v>999999</v>
      </c>
      <c r="F14352" s="4">
        <f>IF(E14352=999999,VLOOKUP(D14352,'Manual by Vendor'!$A$2:$C$295,3,FALSE),E14352)</f>
        <v>999999</v>
      </c>
      <c r="G14352" s="4">
        <f>VLOOKUP(A14352,Query2[[00001]:[IMLT]],2,FALSE)</f>
        <v>0</v>
      </c>
      <c r="H14352" s="3"/>
      <c r="I14352" s="4">
        <f t="shared" si="227"/>
        <v>0</v>
      </c>
      <c r="J14352" s="3"/>
      <c r="K14352" s="3"/>
    </row>
    <row r="14353" spans="1:11">
      <c r="A14353" s="3" t="s">
        <v>14362</v>
      </c>
      <c r="B14353" s="4" t="str">
        <f>IFERROR(VLOOKUP(A14353,'From Ilsy'!$A$2:$C$1406,3,FALSE),"")</f>
        <v/>
      </c>
      <c r="C14353" s="4" t="str">
        <f>IFERROR(VLOOKUP(A14353,'From Ilsy'!$A$2:$B$1406,2,FALSE),"")</f>
        <v/>
      </c>
      <c r="D14353" s="5">
        <v>1244</v>
      </c>
      <c r="E14353" s="4">
        <f>IFERROR(VLOOKUP(A14353,'From Ilsy'!$A$2:$D$1406,4,FALSE),999999)</f>
        <v>999999</v>
      </c>
      <c r="F14353" s="4">
        <f>IF(E14353=999999,VLOOKUP(D14353,'Manual by Vendor'!$A$2:$C$295,3,FALSE),E14353)</f>
        <v>999999</v>
      </c>
      <c r="G14353" s="4">
        <f>VLOOKUP(A14353,Query2[[00001]:[IMLT]],2,FALSE)</f>
        <v>0</v>
      </c>
      <c r="H14353" s="3"/>
      <c r="I14353" s="4">
        <f t="shared" si="227"/>
        <v>0</v>
      </c>
      <c r="J14353" s="3"/>
      <c r="K14353" s="3"/>
    </row>
    <row r="14354" spans="1:11">
      <c r="A14354" s="3" t="s">
        <v>14363</v>
      </c>
      <c r="B14354" s="4" t="str">
        <f>IFERROR(VLOOKUP(A14354,'From Ilsy'!$A$2:$C$1406,3,FALSE),"")</f>
        <v/>
      </c>
      <c r="C14354" s="4" t="str">
        <f>IFERROR(VLOOKUP(A14354,'From Ilsy'!$A$2:$B$1406,2,FALSE),"")</f>
        <v/>
      </c>
      <c r="D14354" s="5">
        <v>1244</v>
      </c>
      <c r="E14354" s="4">
        <f>IFERROR(VLOOKUP(A14354,'From Ilsy'!$A$2:$D$1406,4,FALSE),999999)</f>
        <v>999999</v>
      </c>
      <c r="F14354" s="4">
        <f>IF(E14354=999999,VLOOKUP(D14354,'Manual by Vendor'!$A$2:$C$295,3,FALSE),E14354)</f>
        <v>999999</v>
      </c>
      <c r="G14354" s="4">
        <f>VLOOKUP(A14354,Query2[[00001]:[IMLT]],2,FALSE)</f>
        <v>0</v>
      </c>
      <c r="H14354" s="3"/>
      <c r="I14354" s="4">
        <f t="shared" si="227"/>
        <v>0</v>
      </c>
      <c r="J14354" s="3"/>
      <c r="K14354" s="3"/>
    </row>
    <row r="14355" spans="1:11">
      <c r="A14355" s="3" t="s">
        <v>14364</v>
      </c>
      <c r="B14355" s="4" t="str">
        <f>IFERROR(VLOOKUP(A14355,'From Ilsy'!$A$2:$C$1406,3,FALSE),"")</f>
        <v/>
      </c>
      <c r="C14355" s="4" t="str">
        <f>IFERROR(VLOOKUP(A14355,'From Ilsy'!$A$2:$B$1406,2,FALSE),"")</f>
        <v/>
      </c>
      <c r="D14355" s="5">
        <v>1244</v>
      </c>
      <c r="E14355" s="4">
        <f>IFERROR(VLOOKUP(A14355,'From Ilsy'!$A$2:$D$1406,4,FALSE),999999)</f>
        <v>999999</v>
      </c>
      <c r="F14355" s="4">
        <f>IF(E14355=999999,VLOOKUP(D14355,'Manual by Vendor'!$A$2:$C$295,3,FALSE),E14355)</f>
        <v>999999</v>
      </c>
      <c r="G14355" s="4">
        <f>VLOOKUP(A14355,Query2[[00001]:[IMLT]],2,FALSE)</f>
        <v>0</v>
      </c>
      <c r="H14355" s="3"/>
      <c r="I14355" s="4">
        <f t="shared" si="227"/>
        <v>0</v>
      </c>
      <c r="J14355" s="3"/>
      <c r="K14355" s="3"/>
    </row>
    <row r="14356" spans="1:11">
      <c r="A14356" s="3" t="s">
        <v>14365</v>
      </c>
      <c r="B14356" s="4" t="str">
        <f>IFERROR(VLOOKUP(A14356,'From Ilsy'!$A$2:$C$1406,3,FALSE),"")</f>
        <v/>
      </c>
      <c r="C14356" s="4" t="str">
        <f>IFERROR(VLOOKUP(A14356,'From Ilsy'!$A$2:$B$1406,2,FALSE),"")</f>
        <v/>
      </c>
      <c r="D14356" s="5">
        <v>1244</v>
      </c>
      <c r="E14356" s="4">
        <f>IFERROR(VLOOKUP(A14356,'From Ilsy'!$A$2:$D$1406,4,FALSE),999999)</f>
        <v>999999</v>
      </c>
      <c r="F14356" s="4">
        <f>IF(E14356=999999,VLOOKUP(D14356,'Manual by Vendor'!$A$2:$C$295,3,FALSE),E14356)</f>
        <v>999999</v>
      </c>
      <c r="G14356" s="4">
        <f>VLOOKUP(A14356,Query2[[00001]:[IMLT]],2,FALSE)</f>
        <v>66</v>
      </c>
      <c r="H14356" s="3"/>
      <c r="I14356" s="4">
        <f t="shared" si="227"/>
        <v>66</v>
      </c>
      <c r="J14356" s="3"/>
      <c r="K14356" s="3"/>
    </row>
    <row r="14357" spans="1:11">
      <c r="A14357" s="3" t="s">
        <v>14366</v>
      </c>
      <c r="B14357" s="4" t="str">
        <f>IFERROR(VLOOKUP(A14357,'From Ilsy'!$A$2:$C$1406,3,FALSE),"")</f>
        <v/>
      </c>
      <c r="C14357" s="4" t="str">
        <f>IFERROR(VLOOKUP(A14357,'From Ilsy'!$A$2:$B$1406,2,FALSE),"")</f>
        <v/>
      </c>
      <c r="D14357" s="5">
        <v>1244</v>
      </c>
      <c r="E14357" s="4">
        <f>IFERROR(VLOOKUP(A14357,'From Ilsy'!$A$2:$D$1406,4,FALSE),999999)</f>
        <v>999999</v>
      </c>
      <c r="F14357" s="4">
        <f>IF(E14357=999999,VLOOKUP(D14357,'Manual by Vendor'!$A$2:$C$295,3,FALSE),E14357)</f>
        <v>999999</v>
      </c>
      <c r="G14357" s="4">
        <f>VLOOKUP(A14357,Query2[[00001]:[IMLT]],2,FALSE)</f>
        <v>0</v>
      </c>
      <c r="H14357" s="3"/>
      <c r="I14357" s="4">
        <f t="shared" si="227"/>
        <v>0</v>
      </c>
      <c r="J14357" s="3"/>
      <c r="K14357" s="3"/>
    </row>
    <row r="14358" spans="1:11">
      <c r="A14358" s="3" t="s">
        <v>14367</v>
      </c>
      <c r="B14358" s="4" t="str">
        <f>IFERROR(VLOOKUP(A14358,'From Ilsy'!$A$2:$C$1406,3,FALSE),"")</f>
        <v/>
      </c>
      <c r="C14358" s="4" t="str">
        <f>IFERROR(VLOOKUP(A14358,'From Ilsy'!$A$2:$B$1406,2,FALSE),"")</f>
        <v/>
      </c>
      <c r="D14358" s="5">
        <v>1244</v>
      </c>
      <c r="E14358" s="4">
        <f>IFERROR(VLOOKUP(A14358,'From Ilsy'!$A$2:$D$1406,4,FALSE),999999)</f>
        <v>999999</v>
      </c>
      <c r="F14358" s="4">
        <f>IF(E14358=999999,VLOOKUP(D14358,'Manual by Vendor'!$A$2:$C$295,3,FALSE),E14358)</f>
        <v>999999</v>
      </c>
      <c r="G14358" s="4">
        <f>VLOOKUP(A14358,Query2[[00001]:[IMLT]],2,FALSE)</f>
        <v>0</v>
      </c>
      <c r="H14358" s="3"/>
      <c r="I14358" s="4">
        <f t="shared" si="227"/>
        <v>0</v>
      </c>
      <c r="J14358" s="3"/>
      <c r="K14358" s="3"/>
    </row>
    <row r="14359" spans="1:11">
      <c r="A14359" s="3" t="s">
        <v>14368</v>
      </c>
      <c r="B14359" s="4" t="str">
        <f>IFERROR(VLOOKUP(A14359,'From Ilsy'!$A$2:$C$1406,3,FALSE),"")</f>
        <v/>
      </c>
      <c r="C14359" s="4" t="str">
        <f>IFERROR(VLOOKUP(A14359,'From Ilsy'!$A$2:$B$1406,2,FALSE),"")</f>
        <v/>
      </c>
      <c r="D14359" s="5">
        <v>1244</v>
      </c>
      <c r="E14359" s="4">
        <f>IFERROR(VLOOKUP(A14359,'From Ilsy'!$A$2:$D$1406,4,FALSE),999999)</f>
        <v>999999</v>
      </c>
      <c r="F14359" s="4">
        <f>IF(E14359=999999,VLOOKUP(D14359,'Manual by Vendor'!$A$2:$C$295,3,FALSE),E14359)</f>
        <v>999999</v>
      </c>
      <c r="G14359" s="4">
        <f>VLOOKUP(A14359,Query2[[00001]:[IMLT]],2,FALSE)</f>
        <v>0</v>
      </c>
      <c r="H14359" s="3"/>
      <c r="I14359" s="4">
        <f t="shared" si="227"/>
        <v>0</v>
      </c>
      <c r="J14359" s="3"/>
      <c r="K14359" s="3"/>
    </row>
    <row r="14360" spans="1:11">
      <c r="A14360" s="3" t="s">
        <v>14369</v>
      </c>
      <c r="B14360" s="4" t="str">
        <f>IFERROR(VLOOKUP(A14360,'From Ilsy'!$A$2:$C$1406,3,FALSE),"")</f>
        <v/>
      </c>
      <c r="C14360" s="4" t="str">
        <f>IFERROR(VLOOKUP(A14360,'From Ilsy'!$A$2:$B$1406,2,FALSE),"")</f>
        <v/>
      </c>
      <c r="D14360" s="5">
        <v>1244</v>
      </c>
      <c r="E14360" s="4">
        <f>IFERROR(VLOOKUP(A14360,'From Ilsy'!$A$2:$D$1406,4,FALSE),999999)</f>
        <v>999999</v>
      </c>
      <c r="F14360" s="4">
        <f>IF(E14360=999999,VLOOKUP(D14360,'Manual by Vendor'!$A$2:$C$295,3,FALSE),E14360)</f>
        <v>999999</v>
      </c>
      <c r="G14360" s="4">
        <f>VLOOKUP(A14360,Query2[[00001]:[IMLT]],2,FALSE)</f>
        <v>0</v>
      </c>
      <c r="H14360" s="3"/>
      <c r="I14360" s="4">
        <f t="shared" si="227"/>
        <v>0</v>
      </c>
      <c r="J14360" s="3"/>
      <c r="K14360" s="3"/>
    </row>
    <row r="14361" spans="1:11">
      <c r="A14361" s="3" t="s">
        <v>14370</v>
      </c>
      <c r="B14361" s="4" t="str">
        <f>IFERROR(VLOOKUP(A14361,'From Ilsy'!$A$2:$C$1406,3,FALSE),"")</f>
        <v/>
      </c>
      <c r="C14361" s="4" t="str">
        <f>IFERROR(VLOOKUP(A14361,'From Ilsy'!$A$2:$B$1406,2,FALSE),"")</f>
        <v/>
      </c>
      <c r="D14361" s="5">
        <v>1244</v>
      </c>
      <c r="E14361" s="4">
        <f>IFERROR(VLOOKUP(A14361,'From Ilsy'!$A$2:$D$1406,4,FALSE),999999)</f>
        <v>999999</v>
      </c>
      <c r="F14361" s="4">
        <f>IF(E14361=999999,VLOOKUP(D14361,'Manual by Vendor'!$A$2:$C$295,3,FALSE),E14361)</f>
        <v>999999</v>
      </c>
      <c r="G14361" s="4">
        <f>VLOOKUP(A14361,Query2[[00001]:[IMLT]],2,FALSE)</f>
        <v>0</v>
      </c>
      <c r="H14361" s="3"/>
      <c r="I14361" s="4">
        <f t="shared" si="227"/>
        <v>0</v>
      </c>
      <c r="J14361" s="3"/>
      <c r="K14361" s="3"/>
    </row>
    <row r="14362" spans="1:11">
      <c r="A14362" s="3" t="s">
        <v>14371</v>
      </c>
      <c r="B14362" s="4" t="str">
        <f>IFERROR(VLOOKUP(A14362,'From Ilsy'!$A$2:$C$1406,3,FALSE),"")</f>
        <v/>
      </c>
      <c r="C14362" s="4" t="str">
        <f>IFERROR(VLOOKUP(A14362,'From Ilsy'!$A$2:$B$1406,2,FALSE),"")</f>
        <v/>
      </c>
      <c r="D14362" s="5">
        <v>1244</v>
      </c>
      <c r="E14362" s="4">
        <f>IFERROR(VLOOKUP(A14362,'From Ilsy'!$A$2:$D$1406,4,FALSE),999999)</f>
        <v>999999</v>
      </c>
      <c r="F14362" s="4">
        <f>IF(E14362=999999,VLOOKUP(D14362,'Manual by Vendor'!$A$2:$C$295,3,FALSE),E14362)</f>
        <v>999999</v>
      </c>
      <c r="G14362" s="4">
        <f>VLOOKUP(A14362,Query2[[00001]:[IMLT]],2,FALSE)</f>
        <v>0</v>
      </c>
      <c r="H14362" s="3"/>
      <c r="I14362" s="4">
        <f t="shared" si="227"/>
        <v>0</v>
      </c>
      <c r="J14362" s="3"/>
      <c r="K14362" s="3"/>
    </row>
    <row r="14363" spans="1:11">
      <c r="A14363" s="3" t="s">
        <v>14372</v>
      </c>
      <c r="B14363" s="4" t="str">
        <f>IFERROR(VLOOKUP(A14363,'From Ilsy'!$A$2:$C$1406,3,FALSE),"")</f>
        <v/>
      </c>
      <c r="C14363" s="4" t="str">
        <f>IFERROR(VLOOKUP(A14363,'From Ilsy'!$A$2:$B$1406,2,FALSE),"")</f>
        <v/>
      </c>
      <c r="D14363" s="5">
        <v>1244</v>
      </c>
      <c r="E14363" s="4">
        <f>IFERROR(VLOOKUP(A14363,'From Ilsy'!$A$2:$D$1406,4,FALSE),999999)</f>
        <v>999999</v>
      </c>
      <c r="F14363" s="4">
        <f>IF(E14363=999999,VLOOKUP(D14363,'Manual by Vendor'!$A$2:$C$295,3,FALSE),E14363)</f>
        <v>999999</v>
      </c>
      <c r="G14363" s="4">
        <f>VLOOKUP(A14363,Query2[[00001]:[IMLT]],2,FALSE)</f>
        <v>45</v>
      </c>
      <c r="H14363" s="3"/>
      <c r="I14363" s="4">
        <f t="shared" si="227"/>
        <v>45</v>
      </c>
      <c r="J14363" s="3"/>
      <c r="K14363" s="3"/>
    </row>
    <row r="14364" spans="1:11">
      <c r="A14364" s="3" t="s">
        <v>14373</v>
      </c>
      <c r="B14364" s="4" t="str">
        <f>IFERROR(VLOOKUP(A14364,'From Ilsy'!$A$2:$C$1406,3,FALSE),"")</f>
        <v/>
      </c>
      <c r="C14364" s="4" t="str">
        <f>IFERROR(VLOOKUP(A14364,'From Ilsy'!$A$2:$B$1406,2,FALSE),"")</f>
        <v/>
      </c>
      <c r="D14364" s="5">
        <v>1244</v>
      </c>
      <c r="E14364" s="4">
        <f>IFERROR(VLOOKUP(A14364,'From Ilsy'!$A$2:$D$1406,4,FALSE),999999)</f>
        <v>999999</v>
      </c>
      <c r="F14364" s="4">
        <f>IF(E14364=999999,VLOOKUP(D14364,'Manual by Vendor'!$A$2:$C$295,3,FALSE),E14364)</f>
        <v>999999</v>
      </c>
      <c r="G14364" s="4">
        <f>VLOOKUP(A14364,Query2[[00001]:[IMLT]],2,FALSE)</f>
        <v>0</v>
      </c>
      <c r="H14364" s="3"/>
      <c r="I14364" s="4">
        <f t="shared" si="227"/>
        <v>0</v>
      </c>
      <c r="J14364" s="3"/>
      <c r="K14364" s="3"/>
    </row>
    <row r="14365" spans="1:11">
      <c r="A14365" s="3" t="s">
        <v>14374</v>
      </c>
      <c r="B14365" s="4" t="str">
        <f>IFERROR(VLOOKUP(A14365,'From Ilsy'!$A$2:$C$1406,3,FALSE),"")</f>
        <v/>
      </c>
      <c r="C14365" s="4" t="str">
        <f>IFERROR(VLOOKUP(A14365,'From Ilsy'!$A$2:$B$1406,2,FALSE),"")</f>
        <v/>
      </c>
      <c r="D14365" s="5">
        <v>1244</v>
      </c>
      <c r="E14365" s="4">
        <f>IFERROR(VLOOKUP(A14365,'From Ilsy'!$A$2:$D$1406,4,FALSE),999999)</f>
        <v>999999</v>
      </c>
      <c r="F14365" s="4">
        <f>IF(E14365=999999,VLOOKUP(D14365,'Manual by Vendor'!$A$2:$C$295,3,FALSE),E14365)</f>
        <v>999999</v>
      </c>
      <c r="G14365" s="4">
        <f>VLOOKUP(A14365,Query2[[00001]:[IMLT]],2,FALSE)</f>
        <v>0</v>
      </c>
      <c r="H14365" s="3"/>
      <c r="I14365" s="4">
        <f t="shared" si="227"/>
        <v>0</v>
      </c>
      <c r="J14365" s="3"/>
      <c r="K14365" s="3"/>
    </row>
    <row r="14366" spans="1:11">
      <c r="A14366" s="3" t="s">
        <v>14375</v>
      </c>
      <c r="B14366" s="4" t="str">
        <f>IFERROR(VLOOKUP(A14366,'From Ilsy'!$A$2:$C$1406,3,FALSE),"")</f>
        <v/>
      </c>
      <c r="C14366" s="4" t="str">
        <f>IFERROR(VLOOKUP(A14366,'From Ilsy'!$A$2:$B$1406,2,FALSE),"")</f>
        <v/>
      </c>
      <c r="D14366" s="5">
        <v>1244</v>
      </c>
      <c r="E14366" s="4">
        <f>IFERROR(VLOOKUP(A14366,'From Ilsy'!$A$2:$D$1406,4,FALSE),999999)</f>
        <v>999999</v>
      </c>
      <c r="F14366" s="4">
        <f>IF(E14366=999999,VLOOKUP(D14366,'Manual by Vendor'!$A$2:$C$295,3,FALSE),E14366)</f>
        <v>999999</v>
      </c>
      <c r="G14366" s="4">
        <f>VLOOKUP(A14366,Query2[[00001]:[IMLT]],2,FALSE)</f>
        <v>0</v>
      </c>
      <c r="H14366" s="3"/>
      <c r="I14366" s="4">
        <f t="shared" si="227"/>
        <v>0</v>
      </c>
      <c r="J14366" s="3"/>
      <c r="K14366" s="3"/>
    </row>
    <row r="14367" spans="1:11">
      <c r="A14367" s="3" t="s">
        <v>14376</v>
      </c>
      <c r="B14367" s="4" t="str">
        <f>IFERROR(VLOOKUP(A14367,'From Ilsy'!$A$2:$C$1406,3,FALSE),"")</f>
        <v/>
      </c>
      <c r="C14367" s="4" t="str">
        <f>IFERROR(VLOOKUP(A14367,'From Ilsy'!$A$2:$B$1406,2,FALSE),"")</f>
        <v/>
      </c>
      <c r="D14367" s="5">
        <v>1244</v>
      </c>
      <c r="E14367" s="4">
        <f>IFERROR(VLOOKUP(A14367,'From Ilsy'!$A$2:$D$1406,4,FALSE),999999)</f>
        <v>999999</v>
      </c>
      <c r="F14367" s="4">
        <f>IF(E14367=999999,VLOOKUP(D14367,'Manual by Vendor'!$A$2:$C$295,3,FALSE),E14367)</f>
        <v>999999</v>
      </c>
      <c r="G14367" s="4">
        <f>VLOOKUP(A14367,Query2[[00001]:[IMLT]],2,FALSE)</f>
        <v>0</v>
      </c>
      <c r="H14367" s="3"/>
      <c r="I14367" s="4">
        <f t="shared" si="227"/>
        <v>0</v>
      </c>
      <c r="J14367" s="3"/>
      <c r="K14367" s="3"/>
    </row>
    <row r="14368" spans="1:11">
      <c r="A14368" s="3" t="s">
        <v>14377</v>
      </c>
      <c r="B14368" s="4" t="str">
        <f>IFERROR(VLOOKUP(A14368,'From Ilsy'!$A$2:$C$1406,3,FALSE),"")</f>
        <v/>
      </c>
      <c r="C14368" s="4" t="str">
        <f>IFERROR(VLOOKUP(A14368,'From Ilsy'!$A$2:$B$1406,2,FALSE),"")</f>
        <v/>
      </c>
      <c r="D14368" s="5">
        <v>1244</v>
      </c>
      <c r="E14368" s="4">
        <f>IFERROR(VLOOKUP(A14368,'From Ilsy'!$A$2:$D$1406,4,FALSE),999999)</f>
        <v>999999</v>
      </c>
      <c r="F14368" s="4">
        <f>IF(E14368=999999,VLOOKUP(D14368,'Manual by Vendor'!$A$2:$C$295,3,FALSE),E14368)</f>
        <v>999999</v>
      </c>
      <c r="G14368" s="4">
        <f>VLOOKUP(A14368,Query2[[00001]:[IMLT]],2,FALSE)</f>
        <v>0</v>
      </c>
      <c r="H14368" s="3"/>
      <c r="I14368" s="4">
        <f t="shared" si="227"/>
        <v>0</v>
      </c>
      <c r="J14368" s="3"/>
      <c r="K14368" s="3"/>
    </row>
    <row r="14369" spans="1:11">
      <c r="A14369" s="3" t="s">
        <v>14378</v>
      </c>
      <c r="B14369" s="4" t="str">
        <f>IFERROR(VLOOKUP(A14369,'From Ilsy'!$A$2:$C$1406,3,FALSE),"")</f>
        <v xml:space="preserve">SAMPLE SET - DU BOIS          </v>
      </c>
      <c r="C14369" s="4" t="str">
        <f>IFERROR(VLOOKUP(A14369,'From Ilsy'!$A$2:$B$1406,2,FALSE),"")</f>
        <v xml:space="preserve">DU BOIS             </v>
      </c>
      <c r="D14369" s="5">
        <v>2401</v>
      </c>
      <c r="E14369" s="4">
        <f>IFERROR(VLOOKUP(A14369,'From Ilsy'!$A$2:$D$1406,4,FALSE),999999)</f>
        <v>999999</v>
      </c>
      <c r="F14369" s="4">
        <f>IF(E14369=999999,VLOOKUP(D14369,'Manual by Vendor'!$A$2:$C$295,3,FALSE),E14369)</f>
        <v>999999</v>
      </c>
      <c r="G14369" s="4">
        <f>VLOOKUP(A14369,Query2[[00001]:[IMLT]],2,FALSE)</f>
        <v>50</v>
      </c>
      <c r="H14369" s="3"/>
      <c r="I14369" s="4">
        <f t="shared" si="227"/>
        <v>50</v>
      </c>
      <c r="J14369" s="3"/>
      <c r="K14369" s="3"/>
    </row>
    <row r="14370" spans="1:11">
      <c r="A14370" s="3" t="s">
        <v>14379</v>
      </c>
      <c r="B14370" s="4" t="str">
        <f>IFERROR(VLOOKUP(A14370,'From Ilsy'!$A$2:$C$1406,3,FALSE),"")</f>
        <v/>
      </c>
      <c r="C14370" s="4" t="str">
        <f>IFERROR(VLOOKUP(A14370,'From Ilsy'!$A$2:$B$1406,2,FALSE),"")</f>
        <v/>
      </c>
      <c r="D14370" s="5">
        <v>1244</v>
      </c>
      <c r="E14370" s="4">
        <f>IFERROR(VLOOKUP(A14370,'From Ilsy'!$A$2:$D$1406,4,FALSE),999999)</f>
        <v>999999</v>
      </c>
      <c r="F14370" s="4">
        <f>IF(E14370=999999,VLOOKUP(D14370,'Manual by Vendor'!$A$2:$C$295,3,FALSE),E14370)</f>
        <v>999999</v>
      </c>
      <c r="G14370" s="4">
        <f>VLOOKUP(A14370,Query2[[00001]:[IMLT]],2,FALSE)</f>
        <v>0</v>
      </c>
      <c r="H14370" s="3"/>
      <c r="I14370" s="4">
        <f t="shared" si="227"/>
        <v>0</v>
      </c>
      <c r="J14370" s="3"/>
      <c r="K14370" s="3"/>
    </row>
    <row r="14371" spans="1:11">
      <c r="A14371" s="3" t="s">
        <v>14380</v>
      </c>
      <c r="B14371" s="4" t="str">
        <f>IFERROR(VLOOKUP(A14371,'From Ilsy'!$A$2:$C$1406,3,FALSE),"")</f>
        <v xml:space="preserve">SAMPLE SET - DA VINCI         </v>
      </c>
      <c r="C14371" s="4" t="str">
        <f>IFERROR(VLOOKUP(A14371,'From Ilsy'!$A$2:$B$1406,2,FALSE),"")</f>
        <v xml:space="preserve">DA VINCI            </v>
      </c>
      <c r="D14371" s="5">
        <v>2401</v>
      </c>
      <c r="E14371" s="4">
        <f>IFERROR(VLOOKUP(A14371,'From Ilsy'!$A$2:$D$1406,4,FALSE),999999)</f>
        <v>999999</v>
      </c>
      <c r="F14371" s="4">
        <f>IF(E14371=999999,VLOOKUP(D14371,'Manual by Vendor'!$A$2:$C$295,3,FALSE),E14371)</f>
        <v>999999</v>
      </c>
      <c r="G14371" s="4">
        <f>VLOOKUP(A14371,Query2[[00001]:[IMLT]],2,FALSE)</f>
        <v>34</v>
      </c>
      <c r="H14371" s="3"/>
      <c r="I14371" s="4">
        <f t="shared" si="227"/>
        <v>34</v>
      </c>
      <c r="J14371" s="3"/>
      <c r="K14371" s="3"/>
    </row>
    <row r="14372" spans="1:11">
      <c r="A14372" s="3" t="s">
        <v>14381</v>
      </c>
      <c r="B14372" s="4" t="str">
        <f>IFERROR(VLOOKUP(A14372,'From Ilsy'!$A$2:$C$1406,3,FALSE),"")</f>
        <v/>
      </c>
      <c r="C14372" s="4" t="str">
        <f>IFERROR(VLOOKUP(A14372,'From Ilsy'!$A$2:$B$1406,2,FALSE),"")</f>
        <v/>
      </c>
      <c r="D14372" s="5">
        <v>2401</v>
      </c>
      <c r="E14372" s="4">
        <f>IFERROR(VLOOKUP(A14372,'From Ilsy'!$A$2:$D$1406,4,FALSE),999999)</f>
        <v>999999</v>
      </c>
      <c r="F14372" s="4">
        <f>IF(E14372=999999,VLOOKUP(D14372,'Manual by Vendor'!$A$2:$C$295,3,FALSE),E14372)</f>
        <v>999999</v>
      </c>
      <c r="G14372" s="4">
        <f>VLOOKUP(A14372,Query2[[00001]:[IMLT]],2,FALSE)</f>
        <v>0</v>
      </c>
      <c r="H14372" s="3"/>
      <c r="I14372" s="4">
        <f t="shared" si="227"/>
        <v>0</v>
      </c>
      <c r="J14372" s="3"/>
      <c r="K14372" s="3"/>
    </row>
    <row r="14373" spans="1:11">
      <c r="A14373" s="3" t="s">
        <v>14382</v>
      </c>
      <c r="B14373" s="4" t="str">
        <f>IFERROR(VLOOKUP(A14373,'From Ilsy'!$A$2:$C$1406,3,FALSE),"")</f>
        <v/>
      </c>
      <c r="C14373" s="4" t="str">
        <f>IFERROR(VLOOKUP(A14373,'From Ilsy'!$A$2:$B$1406,2,FALSE),"")</f>
        <v/>
      </c>
      <c r="D14373" s="5">
        <v>1244</v>
      </c>
      <c r="E14373" s="4">
        <f>IFERROR(VLOOKUP(A14373,'From Ilsy'!$A$2:$D$1406,4,FALSE),999999)</f>
        <v>999999</v>
      </c>
      <c r="F14373" s="4">
        <f>IF(E14373=999999,VLOOKUP(D14373,'Manual by Vendor'!$A$2:$C$295,3,FALSE),E14373)</f>
        <v>999999</v>
      </c>
      <c r="G14373" s="4">
        <f>VLOOKUP(A14373,Query2[[00001]:[IMLT]],2,FALSE)</f>
        <v>0</v>
      </c>
      <c r="H14373" s="3"/>
      <c r="I14373" s="4">
        <f t="shared" si="227"/>
        <v>0</v>
      </c>
      <c r="J14373" s="3"/>
      <c r="K14373" s="3"/>
    </row>
    <row r="14374" spans="1:11">
      <c r="A14374" s="3" t="s">
        <v>14383</v>
      </c>
      <c r="B14374" s="4" t="str">
        <f>IFERROR(VLOOKUP(A14374,'From Ilsy'!$A$2:$C$1406,3,FALSE),"")</f>
        <v xml:space="preserve">SAMPLE SET - CN.CREST         </v>
      </c>
      <c r="C14374" s="4" t="str">
        <f>IFERROR(VLOOKUP(A14374,'From Ilsy'!$A$2:$B$1406,2,FALSE),"")</f>
        <v xml:space="preserve">CANYON CREST        </v>
      </c>
      <c r="D14374" s="5">
        <v>2401</v>
      </c>
      <c r="E14374" s="4">
        <f>IFERROR(VLOOKUP(A14374,'From Ilsy'!$A$2:$D$1406,4,FALSE),999999)</f>
        <v>999999</v>
      </c>
      <c r="F14374" s="4">
        <f>IF(E14374=999999,VLOOKUP(D14374,'Manual by Vendor'!$A$2:$C$295,3,FALSE),E14374)</f>
        <v>999999</v>
      </c>
      <c r="G14374" s="4">
        <f>VLOOKUP(A14374,Query2[[00001]:[IMLT]],2,FALSE)</f>
        <v>40</v>
      </c>
      <c r="H14374" s="3"/>
      <c r="I14374" s="4">
        <f t="shared" si="227"/>
        <v>40</v>
      </c>
      <c r="J14374" s="3"/>
      <c r="K14374" s="3"/>
    </row>
    <row r="14375" spans="1:11">
      <c r="A14375" s="3" t="s">
        <v>14384</v>
      </c>
      <c r="B14375" s="4" t="str">
        <f>IFERROR(VLOOKUP(A14375,'From Ilsy'!$A$2:$C$1406,3,FALSE),"")</f>
        <v/>
      </c>
      <c r="C14375" s="4" t="str">
        <f>IFERROR(VLOOKUP(A14375,'From Ilsy'!$A$2:$B$1406,2,FALSE),"")</f>
        <v/>
      </c>
      <c r="D14375" s="5">
        <v>1244</v>
      </c>
      <c r="E14375" s="4">
        <f>IFERROR(VLOOKUP(A14375,'From Ilsy'!$A$2:$D$1406,4,FALSE),999999)</f>
        <v>999999</v>
      </c>
      <c r="F14375" s="4">
        <f>IF(E14375=999999,VLOOKUP(D14375,'Manual by Vendor'!$A$2:$C$295,3,FALSE),E14375)</f>
        <v>999999</v>
      </c>
      <c r="G14375" s="4">
        <f>VLOOKUP(A14375,Query2[[00001]:[IMLT]],2,FALSE)</f>
        <v>0</v>
      </c>
      <c r="H14375" s="3"/>
      <c r="I14375" s="4">
        <f t="shared" si="227"/>
        <v>0</v>
      </c>
      <c r="J14375" s="3"/>
      <c r="K14375" s="3"/>
    </row>
    <row r="14376" spans="1:11">
      <c r="A14376" s="3" t="s">
        <v>14385</v>
      </c>
      <c r="B14376" s="4" t="str">
        <f>IFERROR(VLOOKUP(A14376,'From Ilsy'!$A$2:$C$1406,3,FALSE),"")</f>
        <v/>
      </c>
      <c r="C14376" s="4" t="str">
        <f>IFERROR(VLOOKUP(A14376,'From Ilsy'!$A$2:$B$1406,2,FALSE),"")</f>
        <v/>
      </c>
      <c r="D14376" s="5">
        <v>1244</v>
      </c>
      <c r="E14376" s="4">
        <f>IFERROR(VLOOKUP(A14376,'From Ilsy'!$A$2:$D$1406,4,FALSE),999999)</f>
        <v>999999</v>
      </c>
      <c r="F14376" s="4">
        <f>IF(E14376=999999,VLOOKUP(D14376,'Manual by Vendor'!$A$2:$C$295,3,FALSE),E14376)</f>
        <v>999999</v>
      </c>
      <c r="G14376" s="4">
        <f>VLOOKUP(A14376,Query2[[00001]:[IMLT]],2,FALSE)</f>
        <v>0</v>
      </c>
      <c r="H14376" s="3"/>
      <c r="I14376" s="4">
        <f t="shared" si="227"/>
        <v>0</v>
      </c>
      <c r="J14376" s="3"/>
      <c r="K14376" s="3"/>
    </row>
    <row r="14377" spans="1:11">
      <c r="A14377" s="3" t="s">
        <v>14386</v>
      </c>
      <c r="B14377" s="4" t="str">
        <f>IFERROR(VLOOKUP(A14377,'From Ilsy'!$A$2:$C$1406,3,FALSE),"")</f>
        <v/>
      </c>
      <c r="C14377" s="4" t="str">
        <f>IFERROR(VLOOKUP(A14377,'From Ilsy'!$A$2:$B$1406,2,FALSE),"")</f>
        <v/>
      </c>
      <c r="D14377" s="5">
        <v>1244</v>
      </c>
      <c r="E14377" s="4">
        <f>IFERROR(VLOOKUP(A14377,'From Ilsy'!$A$2:$D$1406,4,FALSE),999999)</f>
        <v>999999</v>
      </c>
      <c r="F14377" s="4">
        <f>IF(E14377=999999,VLOOKUP(D14377,'Manual by Vendor'!$A$2:$C$295,3,FALSE),E14377)</f>
        <v>999999</v>
      </c>
      <c r="G14377" s="4">
        <f>VLOOKUP(A14377,Query2[[00001]:[IMLT]],2,FALSE)</f>
        <v>0</v>
      </c>
      <c r="H14377" s="3"/>
      <c r="I14377" s="4">
        <f t="shared" si="227"/>
        <v>0</v>
      </c>
      <c r="J14377" s="3"/>
      <c r="K14377" s="3"/>
    </row>
    <row r="14378" spans="1:11">
      <c r="A14378" s="3" t="s">
        <v>14387</v>
      </c>
      <c r="B14378" s="4" t="str">
        <f>IFERROR(VLOOKUP(A14378,'From Ilsy'!$A$2:$C$1406,3,FALSE),"")</f>
        <v/>
      </c>
      <c r="C14378" s="4" t="str">
        <f>IFERROR(VLOOKUP(A14378,'From Ilsy'!$A$2:$B$1406,2,FALSE),"")</f>
        <v/>
      </c>
      <c r="D14378" s="5">
        <v>1244</v>
      </c>
      <c r="E14378" s="4">
        <f>IFERROR(VLOOKUP(A14378,'From Ilsy'!$A$2:$D$1406,4,FALSE),999999)</f>
        <v>999999</v>
      </c>
      <c r="F14378" s="4">
        <f>IF(E14378=999999,VLOOKUP(D14378,'Manual by Vendor'!$A$2:$C$295,3,FALSE),E14378)</f>
        <v>999999</v>
      </c>
      <c r="G14378" s="4">
        <f>VLOOKUP(A14378,Query2[[00001]:[IMLT]],2,FALSE)</f>
        <v>0</v>
      </c>
      <c r="H14378" s="3"/>
      <c r="I14378" s="4">
        <f t="shared" si="227"/>
        <v>0</v>
      </c>
      <c r="J14378" s="3"/>
      <c r="K14378" s="3"/>
    </row>
    <row r="14379" spans="1:11">
      <c r="A14379" s="3" t="s">
        <v>14388</v>
      </c>
      <c r="B14379" s="4" t="str">
        <f>IFERROR(VLOOKUP(A14379,'From Ilsy'!$A$2:$C$1406,3,FALSE),"")</f>
        <v/>
      </c>
      <c r="C14379" s="4" t="str">
        <f>IFERROR(VLOOKUP(A14379,'From Ilsy'!$A$2:$B$1406,2,FALSE),"")</f>
        <v/>
      </c>
      <c r="D14379" s="5">
        <v>1244</v>
      </c>
      <c r="E14379" s="4">
        <f>IFERROR(VLOOKUP(A14379,'From Ilsy'!$A$2:$D$1406,4,FALSE),999999)</f>
        <v>999999</v>
      </c>
      <c r="F14379" s="4">
        <f>IF(E14379=999999,VLOOKUP(D14379,'Manual by Vendor'!$A$2:$C$295,3,FALSE),E14379)</f>
        <v>999999</v>
      </c>
      <c r="G14379" s="4">
        <f>VLOOKUP(A14379,Query2[[00001]:[IMLT]],2,FALSE)</f>
        <v>0</v>
      </c>
      <c r="H14379" s="3"/>
      <c r="I14379" s="4">
        <f t="shared" si="227"/>
        <v>0</v>
      </c>
      <c r="J14379" s="3"/>
      <c r="K14379" s="3"/>
    </row>
    <row r="14380" spans="1:11">
      <c r="A14380" s="3" t="s">
        <v>14389</v>
      </c>
      <c r="B14380" s="4" t="str">
        <f>IFERROR(VLOOKUP(A14380,'From Ilsy'!$A$2:$C$1406,3,FALSE),"")</f>
        <v/>
      </c>
      <c r="C14380" s="4" t="str">
        <f>IFERROR(VLOOKUP(A14380,'From Ilsy'!$A$2:$B$1406,2,FALSE),"")</f>
        <v/>
      </c>
      <c r="D14380" s="5">
        <v>1244</v>
      </c>
      <c r="E14380" s="4">
        <f>IFERROR(VLOOKUP(A14380,'From Ilsy'!$A$2:$D$1406,4,FALSE),999999)</f>
        <v>999999</v>
      </c>
      <c r="F14380" s="4">
        <f>IF(E14380=999999,VLOOKUP(D14380,'Manual by Vendor'!$A$2:$C$295,3,FALSE),E14380)</f>
        <v>999999</v>
      </c>
      <c r="G14380" s="4">
        <f>VLOOKUP(A14380,Query2[[00001]:[IMLT]],2,FALSE)</f>
        <v>0</v>
      </c>
      <c r="H14380" s="3"/>
      <c r="I14380" s="4">
        <f t="shared" si="227"/>
        <v>0</v>
      </c>
      <c r="J14380" s="3"/>
      <c r="K14380" s="3"/>
    </row>
    <row r="14381" spans="1:11">
      <c r="A14381" s="3" t="s">
        <v>14390</v>
      </c>
      <c r="B14381" s="4" t="str">
        <f>IFERROR(VLOOKUP(A14381,'From Ilsy'!$A$2:$C$1406,3,FALSE),"")</f>
        <v/>
      </c>
      <c r="C14381" s="4" t="str">
        <f>IFERROR(VLOOKUP(A14381,'From Ilsy'!$A$2:$B$1406,2,FALSE),"")</f>
        <v/>
      </c>
      <c r="D14381" s="5">
        <v>1244</v>
      </c>
      <c r="E14381" s="4">
        <f>IFERROR(VLOOKUP(A14381,'From Ilsy'!$A$2:$D$1406,4,FALSE),999999)</f>
        <v>999999</v>
      </c>
      <c r="F14381" s="4">
        <f>IF(E14381=999999,VLOOKUP(D14381,'Manual by Vendor'!$A$2:$C$295,3,FALSE),E14381)</f>
        <v>999999</v>
      </c>
      <c r="G14381" s="4">
        <f>VLOOKUP(A14381,Query2[[00001]:[IMLT]],2,FALSE)</f>
        <v>0</v>
      </c>
      <c r="H14381" s="3"/>
      <c r="I14381" s="4">
        <f t="shared" si="227"/>
        <v>0</v>
      </c>
      <c r="J14381" s="3"/>
      <c r="K14381" s="3"/>
    </row>
    <row r="14382" spans="1:11">
      <c r="A14382" s="3" t="s">
        <v>14391</v>
      </c>
      <c r="B14382" s="4" t="str">
        <f>IFERROR(VLOOKUP(A14382,'From Ilsy'!$A$2:$C$1406,3,FALSE),"")</f>
        <v/>
      </c>
      <c r="C14382" s="4" t="str">
        <f>IFERROR(VLOOKUP(A14382,'From Ilsy'!$A$2:$B$1406,2,FALSE),"")</f>
        <v/>
      </c>
      <c r="D14382" s="5">
        <v>1244</v>
      </c>
      <c r="E14382" s="4">
        <f>IFERROR(VLOOKUP(A14382,'From Ilsy'!$A$2:$D$1406,4,FALSE),999999)</f>
        <v>999999</v>
      </c>
      <c r="F14382" s="4">
        <f>IF(E14382=999999,VLOOKUP(D14382,'Manual by Vendor'!$A$2:$C$295,3,FALSE),E14382)</f>
        <v>999999</v>
      </c>
      <c r="G14382" s="4">
        <f>VLOOKUP(A14382,Query2[[00001]:[IMLT]],2,FALSE)</f>
        <v>0</v>
      </c>
      <c r="H14382" s="3"/>
      <c r="I14382" s="4">
        <f t="shared" si="227"/>
        <v>0</v>
      </c>
      <c r="J14382" s="3"/>
      <c r="K14382" s="3"/>
    </row>
    <row r="14383" spans="1:11">
      <c r="A14383" s="3" t="s">
        <v>14392</v>
      </c>
      <c r="B14383" s="4" t="str">
        <f>IFERROR(VLOOKUP(A14383,'From Ilsy'!$A$2:$C$1406,3,FALSE),"")</f>
        <v/>
      </c>
      <c r="C14383" s="4" t="str">
        <f>IFERROR(VLOOKUP(A14383,'From Ilsy'!$A$2:$B$1406,2,FALSE),"")</f>
        <v/>
      </c>
      <c r="D14383" s="5">
        <v>2401</v>
      </c>
      <c r="E14383" s="4">
        <f>IFERROR(VLOOKUP(A14383,'From Ilsy'!$A$2:$D$1406,4,FALSE),999999)</f>
        <v>999999</v>
      </c>
      <c r="F14383" s="4">
        <f>IF(E14383=999999,VLOOKUP(D14383,'Manual by Vendor'!$A$2:$C$295,3,FALSE),E14383)</f>
        <v>999999</v>
      </c>
      <c r="G14383" s="4">
        <f>VLOOKUP(A14383,Query2[[00001]:[IMLT]],2,FALSE)</f>
        <v>0</v>
      </c>
      <c r="H14383" s="3"/>
      <c r="I14383" s="4">
        <f t="shared" si="227"/>
        <v>0</v>
      </c>
      <c r="J14383" s="3"/>
      <c r="K14383" s="3"/>
    </row>
    <row r="14384" spans="1:11">
      <c r="A14384" s="3" t="s">
        <v>14393</v>
      </c>
      <c r="B14384" s="4" t="str">
        <f>IFERROR(VLOOKUP(A14384,'From Ilsy'!$A$2:$C$1406,3,FALSE),"")</f>
        <v/>
      </c>
      <c r="C14384" s="4" t="str">
        <f>IFERROR(VLOOKUP(A14384,'From Ilsy'!$A$2:$B$1406,2,FALSE),"")</f>
        <v/>
      </c>
      <c r="D14384" s="5">
        <v>2401</v>
      </c>
      <c r="E14384" s="4">
        <f>IFERROR(VLOOKUP(A14384,'From Ilsy'!$A$2:$D$1406,4,FALSE),999999)</f>
        <v>999999</v>
      </c>
      <c r="F14384" s="4">
        <f>IF(E14384=999999,VLOOKUP(D14384,'Manual by Vendor'!$A$2:$C$295,3,FALSE),E14384)</f>
        <v>999999</v>
      </c>
      <c r="G14384" s="4">
        <f>VLOOKUP(A14384,Query2[[00001]:[IMLT]],2,FALSE)</f>
        <v>22</v>
      </c>
      <c r="H14384" s="3"/>
      <c r="I14384" s="4">
        <f t="shared" si="227"/>
        <v>22</v>
      </c>
      <c r="J14384" s="3"/>
      <c r="K14384" s="3"/>
    </row>
    <row r="14385" spans="1:11">
      <c r="A14385" s="3" t="s">
        <v>14394</v>
      </c>
      <c r="B14385" s="4" t="str">
        <f>IFERROR(VLOOKUP(A14385,'From Ilsy'!$A$2:$C$1406,3,FALSE),"")</f>
        <v/>
      </c>
      <c r="C14385" s="4" t="str">
        <f>IFERROR(VLOOKUP(A14385,'From Ilsy'!$A$2:$B$1406,2,FALSE),"")</f>
        <v/>
      </c>
      <c r="D14385" s="5">
        <v>1244</v>
      </c>
      <c r="E14385" s="4">
        <f>IFERROR(VLOOKUP(A14385,'From Ilsy'!$A$2:$D$1406,4,FALSE),999999)</f>
        <v>999999</v>
      </c>
      <c r="F14385" s="4">
        <f>IF(E14385=999999,VLOOKUP(D14385,'Manual by Vendor'!$A$2:$C$295,3,FALSE),E14385)</f>
        <v>999999</v>
      </c>
      <c r="G14385" s="4">
        <f>VLOOKUP(A14385,Query2[[00001]:[IMLT]],2,FALSE)</f>
        <v>80</v>
      </c>
      <c r="H14385" s="3"/>
      <c r="I14385" s="4">
        <f t="shared" si="227"/>
        <v>80</v>
      </c>
      <c r="J14385" s="3"/>
      <c r="K14385" s="3"/>
    </row>
    <row r="14386" spans="1:11">
      <c r="A14386" s="3" t="s">
        <v>14395</v>
      </c>
      <c r="B14386" s="4" t="str">
        <f>IFERROR(VLOOKUP(A14386,'From Ilsy'!$A$2:$C$1406,3,FALSE),"")</f>
        <v/>
      </c>
      <c r="C14386" s="4" t="str">
        <f>IFERROR(VLOOKUP(A14386,'From Ilsy'!$A$2:$B$1406,2,FALSE),"")</f>
        <v/>
      </c>
      <c r="D14386" s="5">
        <v>1244</v>
      </c>
      <c r="E14386" s="4">
        <f>IFERROR(VLOOKUP(A14386,'From Ilsy'!$A$2:$D$1406,4,FALSE),999999)</f>
        <v>999999</v>
      </c>
      <c r="F14386" s="4">
        <f>IF(E14386=999999,VLOOKUP(D14386,'Manual by Vendor'!$A$2:$C$295,3,FALSE),E14386)</f>
        <v>999999</v>
      </c>
      <c r="G14386" s="4">
        <f>VLOOKUP(A14386,Query2[[00001]:[IMLT]],2,FALSE)</f>
        <v>66</v>
      </c>
      <c r="H14386" s="3"/>
      <c r="I14386" s="4">
        <f t="shared" si="227"/>
        <v>66</v>
      </c>
      <c r="J14386" s="3"/>
      <c r="K14386" s="3"/>
    </row>
    <row r="14387" spans="1:11">
      <c r="A14387" s="3" t="s">
        <v>14396</v>
      </c>
      <c r="B14387" s="4" t="str">
        <f>IFERROR(VLOOKUP(A14387,'From Ilsy'!$A$2:$C$1406,3,FALSE),"")</f>
        <v/>
      </c>
      <c r="C14387" s="4" t="str">
        <f>IFERROR(VLOOKUP(A14387,'From Ilsy'!$A$2:$B$1406,2,FALSE),"")</f>
        <v/>
      </c>
      <c r="D14387" s="5">
        <v>1244</v>
      </c>
      <c r="E14387" s="4">
        <f>IFERROR(VLOOKUP(A14387,'From Ilsy'!$A$2:$D$1406,4,FALSE),999999)</f>
        <v>999999</v>
      </c>
      <c r="F14387" s="4">
        <f>IF(E14387=999999,VLOOKUP(D14387,'Manual by Vendor'!$A$2:$C$295,3,FALSE),E14387)</f>
        <v>999999</v>
      </c>
      <c r="G14387" s="4">
        <f>VLOOKUP(A14387,Query2[[00001]:[IMLT]],2,FALSE)</f>
        <v>0</v>
      </c>
      <c r="H14387" s="3"/>
      <c r="I14387" s="4">
        <f t="shared" si="227"/>
        <v>0</v>
      </c>
      <c r="J14387" s="3"/>
      <c r="K14387" s="3"/>
    </row>
    <row r="14388" spans="1:11">
      <c r="A14388" s="3" t="s">
        <v>14397</v>
      </c>
      <c r="B14388" s="4" t="str">
        <f>IFERROR(VLOOKUP(A14388,'From Ilsy'!$A$2:$C$1406,3,FALSE),"")</f>
        <v/>
      </c>
      <c r="C14388" s="4" t="str">
        <f>IFERROR(VLOOKUP(A14388,'From Ilsy'!$A$2:$B$1406,2,FALSE),"")</f>
        <v/>
      </c>
      <c r="D14388" s="5">
        <v>1244</v>
      </c>
      <c r="E14388" s="4">
        <f>IFERROR(VLOOKUP(A14388,'From Ilsy'!$A$2:$D$1406,4,FALSE),999999)</f>
        <v>999999</v>
      </c>
      <c r="F14388" s="4">
        <f>IF(E14388=999999,VLOOKUP(D14388,'Manual by Vendor'!$A$2:$C$295,3,FALSE),E14388)</f>
        <v>999999</v>
      </c>
      <c r="G14388" s="4">
        <f>VLOOKUP(A14388,Query2[[00001]:[IMLT]],2,FALSE)</f>
        <v>66</v>
      </c>
      <c r="H14388" s="3"/>
      <c r="I14388" s="4">
        <f t="shared" si="227"/>
        <v>66</v>
      </c>
      <c r="J14388" s="3"/>
      <c r="K14388" s="3"/>
    </row>
    <row r="14389" spans="1:11">
      <c r="A14389" s="3" t="s">
        <v>14398</v>
      </c>
      <c r="B14389" s="4" t="str">
        <f>IFERROR(VLOOKUP(A14389,'From Ilsy'!$A$2:$C$1406,3,FALSE),"")</f>
        <v/>
      </c>
      <c r="C14389" s="4" t="str">
        <f>IFERROR(VLOOKUP(A14389,'From Ilsy'!$A$2:$B$1406,2,FALSE),"")</f>
        <v/>
      </c>
      <c r="D14389" s="5">
        <v>1244</v>
      </c>
      <c r="E14389" s="4">
        <f>IFERROR(VLOOKUP(A14389,'From Ilsy'!$A$2:$D$1406,4,FALSE),999999)</f>
        <v>999999</v>
      </c>
      <c r="F14389" s="4">
        <f>IF(E14389=999999,VLOOKUP(D14389,'Manual by Vendor'!$A$2:$C$295,3,FALSE),E14389)</f>
        <v>999999</v>
      </c>
      <c r="G14389" s="4">
        <f>VLOOKUP(A14389,Query2[[00001]:[IMLT]],2,FALSE)</f>
        <v>60</v>
      </c>
      <c r="H14389" s="3"/>
      <c r="I14389" s="4">
        <f t="shared" si="227"/>
        <v>60</v>
      </c>
      <c r="J14389" s="3"/>
      <c r="K14389" s="3"/>
    </row>
    <row r="14390" spans="1:11">
      <c r="A14390" s="3" t="s">
        <v>14399</v>
      </c>
      <c r="B14390" s="4" t="str">
        <f>IFERROR(VLOOKUP(A14390,'From Ilsy'!$A$2:$C$1406,3,FALSE),"")</f>
        <v/>
      </c>
      <c r="C14390" s="4" t="str">
        <f>IFERROR(VLOOKUP(A14390,'From Ilsy'!$A$2:$B$1406,2,FALSE),"")</f>
        <v/>
      </c>
      <c r="D14390" s="5">
        <v>1244</v>
      </c>
      <c r="E14390" s="4">
        <f>IFERROR(VLOOKUP(A14390,'From Ilsy'!$A$2:$D$1406,4,FALSE),999999)</f>
        <v>999999</v>
      </c>
      <c r="F14390" s="4">
        <f>IF(E14390=999999,VLOOKUP(D14390,'Manual by Vendor'!$A$2:$C$295,3,FALSE),E14390)</f>
        <v>999999</v>
      </c>
      <c r="G14390" s="4">
        <f>VLOOKUP(A14390,Query2[[00001]:[IMLT]],2,FALSE)</f>
        <v>60</v>
      </c>
      <c r="H14390" s="3"/>
      <c r="I14390" s="4">
        <f t="shared" si="227"/>
        <v>60</v>
      </c>
      <c r="J14390" s="3"/>
      <c r="K14390" s="3"/>
    </row>
    <row r="14391" spans="1:11">
      <c r="A14391" s="3" t="s">
        <v>14400</v>
      </c>
      <c r="B14391" s="4" t="str">
        <f>IFERROR(VLOOKUP(A14391,'From Ilsy'!$A$2:$C$1406,3,FALSE),"")</f>
        <v/>
      </c>
      <c r="C14391" s="4" t="str">
        <f>IFERROR(VLOOKUP(A14391,'From Ilsy'!$A$2:$B$1406,2,FALSE),"")</f>
        <v/>
      </c>
      <c r="D14391" s="5">
        <v>1244</v>
      </c>
      <c r="E14391" s="4">
        <f>IFERROR(VLOOKUP(A14391,'From Ilsy'!$A$2:$D$1406,4,FALSE),999999)</f>
        <v>999999</v>
      </c>
      <c r="F14391" s="4">
        <f>IF(E14391=999999,VLOOKUP(D14391,'Manual by Vendor'!$A$2:$C$295,3,FALSE),E14391)</f>
        <v>999999</v>
      </c>
      <c r="G14391" s="4">
        <f>VLOOKUP(A14391,Query2[[00001]:[IMLT]],2,FALSE)</f>
        <v>0</v>
      </c>
      <c r="H14391" s="3"/>
      <c r="I14391" s="4">
        <f t="shared" ref="I14391:I14454" si="228">IF(E14391=999999,IF(F14391=999999,G14391,F14391),E14391)</f>
        <v>0</v>
      </c>
      <c r="J14391" s="3"/>
      <c r="K14391" s="3"/>
    </row>
    <row r="14392" spans="1:11">
      <c r="A14392" s="3" t="s">
        <v>14401</v>
      </c>
      <c r="B14392" s="4" t="str">
        <f>IFERROR(VLOOKUP(A14392,'From Ilsy'!$A$2:$C$1406,3,FALSE),"")</f>
        <v xml:space="preserve">SAMPLE SET - BELLAGIO         </v>
      </c>
      <c r="C14392" s="4" t="str">
        <f>IFERROR(VLOOKUP(A14392,'From Ilsy'!$A$2:$B$1406,2,FALSE),"")</f>
        <v xml:space="preserve">BELLAGIO            </v>
      </c>
      <c r="D14392" s="5">
        <v>2401</v>
      </c>
      <c r="E14392" s="4">
        <f>IFERROR(VLOOKUP(A14392,'From Ilsy'!$A$2:$D$1406,4,FALSE),999999)</f>
        <v>999999</v>
      </c>
      <c r="F14392" s="4">
        <f>IF(E14392=999999,VLOOKUP(D14392,'Manual by Vendor'!$A$2:$C$295,3,FALSE),E14392)</f>
        <v>999999</v>
      </c>
      <c r="G14392" s="4">
        <f>VLOOKUP(A14392,Query2[[00001]:[IMLT]],2,FALSE)</f>
        <v>62</v>
      </c>
      <c r="H14392" s="3"/>
      <c r="I14392" s="4">
        <f t="shared" si="228"/>
        <v>62</v>
      </c>
      <c r="J14392" s="3"/>
      <c r="K14392" s="3"/>
    </row>
    <row r="14393" spans="1:11">
      <c r="A14393" s="3" t="s">
        <v>14402</v>
      </c>
      <c r="B14393" s="4" t="str">
        <f>IFERROR(VLOOKUP(A14393,'From Ilsy'!$A$2:$C$1406,3,FALSE),"")</f>
        <v/>
      </c>
      <c r="C14393" s="4" t="str">
        <f>IFERROR(VLOOKUP(A14393,'From Ilsy'!$A$2:$B$1406,2,FALSE),"")</f>
        <v/>
      </c>
      <c r="D14393" s="5">
        <v>1244</v>
      </c>
      <c r="E14393" s="4">
        <f>IFERROR(VLOOKUP(A14393,'From Ilsy'!$A$2:$D$1406,4,FALSE),999999)</f>
        <v>999999</v>
      </c>
      <c r="F14393" s="4">
        <f>IF(E14393=999999,VLOOKUP(D14393,'Manual by Vendor'!$A$2:$C$295,3,FALSE),E14393)</f>
        <v>999999</v>
      </c>
      <c r="G14393" s="4">
        <f>VLOOKUP(A14393,Query2[[00001]:[IMLT]],2,FALSE)</f>
        <v>62</v>
      </c>
      <c r="H14393" s="3"/>
      <c r="I14393" s="4">
        <f t="shared" si="228"/>
        <v>62</v>
      </c>
      <c r="J14393" s="3"/>
      <c r="K14393" s="3"/>
    </row>
    <row r="14394" spans="1:11">
      <c r="A14394" s="3" t="s">
        <v>14403</v>
      </c>
      <c r="B14394" s="4" t="str">
        <f>IFERROR(VLOOKUP(A14394,'From Ilsy'!$A$2:$C$1406,3,FALSE),"")</f>
        <v/>
      </c>
      <c r="C14394" s="4" t="str">
        <f>IFERROR(VLOOKUP(A14394,'From Ilsy'!$A$2:$B$1406,2,FALSE),"")</f>
        <v/>
      </c>
      <c r="D14394" s="5">
        <v>1244</v>
      </c>
      <c r="E14394" s="4">
        <f>IFERROR(VLOOKUP(A14394,'From Ilsy'!$A$2:$D$1406,4,FALSE),999999)</f>
        <v>999999</v>
      </c>
      <c r="F14394" s="4">
        <f>IF(E14394=999999,VLOOKUP(D14394,'Manual by Vendor'!$A$2:$C$295,3,FALSE),E14394)</f>
        <v>999999</v>
      </c>
      <c r="G14394" s="4">
        <f>VLOOKUP(A14394,Query2[[00001]:[IMLT]],2,FALSE)</f>
        <v>0</v>
      </c>
      <c r="H14394" s="3"/>
      <c r="I14394" s="4">
        <f t="shared" si="228"/>
        <v>0</v>
      </c>
      <c r="J14394" s="3"/>
      <c r="K14394" s="3"/>
    </row>
    <row r="14395" spans="1:11">
      <c r="A14395" s="3" t="s">
        <v>14404</v>
      </c>
      <c r="B14395" s="4" t="str">
        <f>IFERROR(VLOOKUP(A14395,'From Ilsy'!$A$2:$C$1406,3,FALSE),"")</f>
        <v xml:space="preserve">USE GNBLPC506-L / GNBLPC506-R </v>
      </c>
      <c r="C14395" s="4" t="str">
        <f>IFERROR(VLOOKUP(A14395,'From Ilsy'!$A$2:$B$1406,2,FALSE),"")</f>
        <v xml:space="preserve">BELLAGIO            </v>
      </c>
      <c r="D14395" s="5">
        <v>1244</v>
      </c>
      <c r="E14395" s="4">
        <f>IFERROR(VLOOKUP(A14395,'From Ilsy'!$A$2:$D$1406,4,FALSE),999999)</f>
        <v>999999</v>
      </c>
      <c r="F14395" s="4">
        <f>IF(E14395=999999,VLOOKUP(D14395,'Manual by Vendor'!$A$2:$C$295,3,FALSE),E14395)</f>
        <v>999999</v>
      </c>
      <c r="G14395" s="4">
        <f>VLOOKUP(A14395,Query2[[00001]:[IMLT]],2,FALSE)</f>
        <v>40</v>
      </c>
      <c r="H14395" s="3"/>
      <c r="I14395" s="4">
        <f t="shared" si="228"/>
        <v>40</v>
      </c>
      <c r="J14395" s="3"/>
      <c r="K14395" s="3"/>
    </row>
    <row r="14396" spans="1:11">
      <c r="A14396" s="3" t="s">
        <v>14405</v>
      </c>
      <c r="B14396" s="4" t="str">
        <f>IFERROR(VLOOKUP(A14396,'From Ilsy'!$A$2:$C$1406,3,FALSE),"")</f>
        <v>EUR.OAK 5X24 HERRINGBONE NESSO</v>
      </c>
      <c r="C14396" s="4" t="str">
        <f>IFERROR(VLOOKUP(A14396,'From Ilsy'!$A$2:$B$1406,2,FALSE),"")</f>
        <v xml:space="preserve">BELLAGIO            </v>
      </c>
      <c r="D14396" s="5">
        <v>1244</v>
      </c>
      <c r="E14396" s="4">
        <f>IFERROR(VLOOKUP(A14396,'From Ilsy'!$A$2:$D$1406,4,FALSE),999999)</f>
        <v>999999</v>
      </c>
      <c r="F14396" s="4">
        <f>IF(E14396=999999,VLOOKUP(D14396,'Manual by Vendor'!$A$2:$C$295,3,FALSE),E14396)</f>
        <v>999999</v>
      </c>
      <c r="G14396" s="4">
        <f>VLOOKUP(A14396,Query2[[00001]:[IMLT]],2,FALSE)</f>
        <v>0</v>
      </c>
      <c r="H14396" s="3"/>
      <c r="I14396" s="4">
        <f t="shared" si="228"/>
        <v>0</v>
      </c>
      <c r="J14396" s="3"/>
      <c r="K14396" s="3"/>
    </row>
    <row r="14397" spans="1:11">
      <c r="A14397" s="3" t="s">
        <v>14406</v>
      </c>
      <c r="B14397" s="4" t="str">
        <f>IFERROR(VLOOKUP(A14397,'From Ilsy'!$A$2:$C$1406,3,FALSE),"")</f>
        <v/>
      </c>
      <c r="C14397" s="4" t="str">
        <f>IFERROR(VLOOKUP(A14397,'From Ilsy'!$A$2:$B$1406,2,FALSE),"")</f>
        <v/>
      </c>
      <c r="D14397" s="5">
        <v>2401</v>
      </c>
      <c r="E14397" s="4">
        <f>IFERROR(VLOOKUP(A14397,'From Ilsy'!$A$2:$D$1406,4,FALSE),999999)</f>
        <v>999999</v>
      </c>
      <c r="F14397" s="4">
        <f>IF(E14397=999999,VLOOKUP(D14397,'Manual by Vendor'!$A$2:$C$295,3,FALSE),E14397)</f>
        <v>999999</v>
      </c>
      <c r="G14397" s="4">
        <f>VLOOKUP(A14397,Query2[[00001]:[IMLT]],2,FALSE)</f>
        <v>0</v>
      </c>
      <c r="H14397" s="3"/>
      <c r="I14397" s="4">
        <f t="shared" si="228"/>
        <v>0</v>
      </c>
      <c r="J14397" s="3"/>
      <c r="K14397" s="3"/>
    </row>
    <row r="14398" spans="1:11">
      <c r="A14398" s="3" t="s">
        <v>14407</v>
      </c>
      <c r="B14398" s="4" t="str">
        <f>IFERROR(VLOOKUP(A14398,'From Ilsy'!$A$2:$C$1406,3,FALSE),"")</f>
        <v xml:space="preserve">SAMPLE SET - VINEYARD         </v>
      </c>
      <c r="C14398" s="4" t="str">
        <f>IFERROR(VLOOKUP(A14398,'From Ilsy'!$A$2:$B$1406,2,FALSE),"")</f>
        <v xml:space="preserve">VINEYARD            </v>
      </c>
      <c r="D14398" s="5">
        <v>2401</v>
      </c>
      <c r="E14398" s="4">
        <f>IFERROR(VLOOKUP(A14398,'From Ilsy'!$A$2:$D$1406,4,FALSE),999999)</f>
        <v>999999</v>
      </c>
      <c r="F14398" s="4">
        <f>IF(E14398=999999,VLOOKUP(D14398,'Manual by Vendor'!$A$2:$C$295,3,FALSE),E14398)</f>
        <v>999999</v>
      </c>
      <c r="G14398" s="4">
        <f>VLOOKUP(A14398,Query2[[00001]:[IMLT]],2,FALSE)</f>
        <v>42</v>
      </c>
      <c r="H14398" s="3"/>
      <c r="I14398" s="4">
        <f t="shared" si="228"/>
        <v>42</v>
      </c>
      <c r="J14398" s="3"/>
      <c r="K14398" s="3"/>
    </row>
    <row r="14399" spans="1:11">
      <c r="A14399" s="3" t="s">
        <v>14408</v>
      </c>
      <c r="B14399" s="4" t="str">
        <f>IFERROR(VLOOKUP(A14399,'From Ilsy'!$A$2:$C$1406,3,FALSE),"")</f>
        <v/>
      </c>
      <c r="C14399" s="4" t="str">
        <f>IFERROR(VLOOKUP(A14399,'From Ilsy'!$A$2:$B$1406,2,FALSE),"")</f>
        <v/>
      </c>
      <c r="D14399" s="5">
        <v>1244</v>
      </c>
      <c r="E14399" s="4">
        <f>IFERROR(VLOOKUP(A14399,'From Ilsy'!$A$2:$D$1406,4,FALSE),999999)</f>
        <v>999999</v>
      </c>
      <c r="F14399" s="4">
        <f>IF(E14399=999999,VLOOKUP(D14399,'Manual by Vendor'!$A$2:$C$295,3,FALSE),E14399)</f>
        <v>999999</v>
      </c>
      <c r="G14399" s="4">
        <f>VLOOKUP(A14399,Query2[[00001]:[IMLT]],2,FALSE)</f>
        <v>75</v>
      </c>
      <c r="H14399" s="3"/>
      <c r="I14399" s="4">
        <f t="shared" si="228"/>
        <v>75</v>
      </c>
      <c r="J14399" s="3"/>
      <c r="K14399" s="3"/>
    </row>
    <row r="14400" spans="1:11">
      <c r="A14400" s="3" t="s">
        <v>14409</v>
      </c>
      <c r="B14400" s="4" t="str">
        <f>IFERROR(VLOOKUP(A14400,'From Ilsy'!$A$2:$C$1406,3,FALSE),"")</f>
        <v/>
      </c>
      <c r="C14400" s="4" t="str">
        <f>IFERROR(VLOOKUP(A14400,'From Ilsy'!$A$2:$B$1406,2,FALSE),"")</f>
        <v/>
      </c>
      <c r="D14400" s="5">
        <v>1244</v>
      </c>
      <c r="E14400" s="4">
        <f>IFERROR(VLOOKUP(A14400,'From Ilsy'!$A$2:$D$1406,4,FALSE),999999)</f>
        <v>999999</v>
      </c>
      <c r="F14400" s="4">
        <f>IF(E14400=999999,VLOOKUP(D14400,'Manual by Vendor'!$A$2:$C$295,3,FALSE),E14400)</f>
        <v>999999</v>
      </c>
      <c r="G14400" s="4">
        <f>VLOOKUP(A14400,Query2[[00001]:[IMLT]],2,FALSE)</f>
        <v>0</v>
      </c>
      <c r="H14400" s="3"/>
      <c r="I14400" s="4">
        <f t="shared" si="228"/>
        <v>0</v>
      </c>
      <c r="J14400" s="3"/>
      <c r="K14400" s="3"/>
    </row>
    <row r="14401" spans="1:11">
      <c r="A14401" s="3" t="s">
        <v>14410</v>
      </c>
      <c r="B14401" s="4" t="str">
        <f>IFERROR(VLOOKUP(A14401,'From Ilsy'!$A$2:$C$1406,3,FALSE),"")</f>
        <v/>
      </c>
      <c r="C14401" s="4" t="str">
        <f>IFERROR(VLOOKUP(A14401,'From Ilsy'!$A$2:$B$1406,2,FALSE),"")</f>
        <v/>
      </c>
      <c r="D14401" s="5">
        <v>1244</v>
      </c>
      <c r="E14401" s="4">
        <f>IFERROR(VLOOKUP(A14401,'From Ilsy'!$A$2:$D$1406,4,FALSE),999999)</f>
        <v>999999</v>
      </c>
      <c r="F14401" s="4">
        <f>IF(E14401=999999,VLOOKUP(D14401,'Manual by Vendor'!$A$2:$C$295,3,FALSE),E14401)</f>
        <v>999999</v>
      </c>
      <c r="G14401" s="4">
        <f>VLOOKUP(A14401,Query2[[00001]:[IMLT]],2,FALSE)</f>
        <v>0</v>
      </c>
      <c r="H14401" s="3"/>
      <c r="I14401" s="4">
        <f t="shared" si="228"/>
        <v>0</v>
      </c>
      <c r="J14401" s="3"/>
      <c r="K14401" s="3"/>
    </row>
    <row r="14402" spans="1:11">
      <c r="A14402" s="3" t="s">
        <v>14411</v>
      </c>
      <c r="B14402" s="4" t="str">
        <f>IFERROR(VLOOKUP(A14402,'From Ilsy'!$A$2:$C$1406,3,FALSE),"")</f>
        <v/>
      </c>
      <c r="C14402" s="4" t="str">
        <f>IFERROR(VLOOKUP(A14402,'From Ilsy'!$A$2:$B$1406,2,FALSE),"")</f>
        <v/>
      </c>
      <c r="D14402" s="5">
        <v>1244</v>
      </c>
      <c r="E14402" s="4">
        <f>IFERROR(VLOOKUP(A14402,'From Ilsy'!$A$2:$D$1406,4,FALSE),999999)</f>
        <v>999999</v>
      </c>
      <c r="F14402" s="4">
        <f>IF(E14402=999999,VLOOKUP(D14402,'Manual by Vendor'!$A$2:$C$295,3,FALSE),E14402)</f>
        <v>999999</v>
      </c>
      <c r="G14402" s="4">
        <f>VLOOKUP(A14402,Query2[[00001]:[IMLT]],2,FALSE)</f>
        <v>0</v>
      </c>
      <c r="H14402" s="3"/>
      <c r="I14402" s="4">
        <f t="shared" si="228"/>
        <v>0</v>
      </c>
      <c r="J14402" s="3"/>
      <c r="K14402" s="3"/>
    </row>
    <row r="14403" spans="1:11">
      <c r="A14403" s="3" t="s">
        <v>14412</v>
      </c>
      <c r="B14403" s="4" t="str">
        <f>IFERROR(VLOOKUP(A14403,'From Ilsy'!$A$2:$C$1406,3,FALSE),"")</f>
        <v/>
      </c>
      <c r="C14403" s="4" t="str">
        <f>IFERROR(VLOOKUP(A14403,'From Ilsy'!$A$2:$B$1406,2,FALSE),"")</f>
        <v/>
      </c>
      <c r="D14403" s="5">
        <v>1244</v>
      </c>
      <c r="E14403" s="4">
        <f>IFERROR(VLOOKUP(A14403,'From Ilsy'!$A$2:$D$1406,4,FALSE),999999)</f>
        <v>999999</v>
      </c>
      <c r="F14403" s="4">
        <f>IF(E14403=999999,VLOOKUP(D14403,'Manual by Vendor'!$A$2:$C$295,3,FALSE),E14403)</f>
        <v>999999</v>
      </c>
      <c r="G14403" s="4">
        <f>VLOOKUP(A14403,Query2[[00001]:[IMLT]],2,FALSE)</f>
        <v>0</v>
      </c>
      <c r="H14403" s="3"/>
      <c r="I14403" s="4">
        <f t="shared" si="228"/>
        <v>0</v>
      </c>
      <c r="J14403" s="3"/>
      <c r="K14403" s="3"/>
    </row>
    <row r="14404" spans="1:11">
      <c r="A14404" s="3" t="s">
        <v>14413</v>
      </c>
      <c r="B14404" s="4" t="str">
        <f>IFERROR(VLOOKUP(A14404,'From Ilsy'!$A$2:$C$1406,3,FALSE),"")</f>
        <v xml:space="preserve">SAMPLE SET - GREEK ISLES      </v>
      </c>
      <c r="C14404" s="4" t="str">
        <f>IFERROR(VLOOKUP(A14404,'From Ilsy'!$A$2:$B$1406,2,FALSE),"")</f>
        <v xml:space="preserve">GREEK ISLES         </v>
      </c>
      <c r="D14404" s="5">
        <v>2401</v>
      </c>
      <c r="E14404" s="4">
        <f>IFERROR(VLOOKUP(A14404,'From Ilsy'!$A$2:$D$1406,4,FALSE),999999)</f>
        <v>999999</v>
      </c>
      <c r="F14404" s="4">
        <f>IF(E14404=999999,VLOOKUP(D14404,'Manual by Vendor'!$A$2:$C$295,3,FALSE),E14404)</f>
        <v>999999</v>
      </c>
      <c r="G14404" s="4">
        <f>VLOOKUP(A14404,Query2[[00001]:[IMLT]],2,FALSE)</f>
        <v>97</v>
      </c>
      <c r="H14404" s="3"/>
      <c r="I14404" s="4">
        <f t="shared" si="228"/>
        <v>97</v>
      </c>
      <c r="J14404" s="3"/>
      <c r="K14404" s="3"/>
    </row>
    <row r="14405" spans="1:11">
      <c r="A14405" s="3" t="s">
        <v>14414</v>
      </c>
      <c r="B14405" s="4" t="str">
        <f>IFERROR(VLOOKUP(A14405,'From Ilsy'!$A$2:$C$1406,3,FALSE),"")</f>
        <v/>
      </c>
      <c r="C14405" s="4" t="str">
        <f>IFERROR(VLOOKUP(A14405,'From Ilsy'!$A$2:$B$1406,2,FALSE),"")</f>
        <v/>
      </c>
      <c r="D14405" s="5">
        <v>1244</v>
      </c>
      <c r="E14405" s="4">
        <f>IFERROR(VLOOKUP(A14405,'From Ilsy'!$A$2:$D$1406,4,FALSE),999999)</f>
        <v>999999</v>
      </c>
      <c r="F14405" s="4">
        <f>IF(E14405=999999,VLOOKUP(D14405,'Manual by Vendor'!$A$2:$C$295,3,FALSE),E14405)</f>
        <v>999999</v>
      </c>
      <c r="G14405" s="4">
        <f>VLOOKUP(A14405,Query2[[00001]:[IMLT]],2,FALSE)</f>
        <v>97</v>
      </c>
      <c r="H14405" s="3"/>
      <c r="I14405" s="4">
        <f t="shared" si="228"/>
        <v>97</v>
      </c>
      <c r="J14405" s="3"/>
      <c r="K14405" s="3"/>
    </row>
    <row r="14406" spans="1:11">
      <c r="A14406" s="3" t="s">
        <v>14415</v>
      </c>
      <c r="B14406" s="4" t="str">
        <f>IFERROR(VLOOKUP(A14406,'From Ilsy'!$A$2:$C$1406,3,FALSE),"")</f>
        <v/>
      </c>
      <c r="C14406" s="4" t="str">
        <f>IFERROR(VLOOKUP(A14406,'From Ilsy'!$A$2:$B$1406,2,FALSE),"")</f>
        <v/>
      </c>
      <c r="D14406" s="5">
        <v>1244</v>
      </c>
      <c r="E14406" s="4">
        <f>IFERROR(VLOOKUP(A14406,'From Ilsy'!$A$2:$D$1406,4,FALSE),999999)</f>
        <v>999999</v>
      </c>
      <c r="F14406" s="4">
        <f>IF(E14406=999999,VLOOKUP(D14406,'Manual by Vendor'!$A$2:$C$295,3,FALSE),E14406)</f>
        <v>999999</v>
      </c>
      <c r="G14406" s="4">
        <f>VLOOKUP(A14406,Query2[[00001]:[IMLT]],2,FALSE)</f>
        <v>0</v>
      </c>
      <c r="H14406" s="3"/>
      <c r="I14406" s="4">
        <f t="shared" si="228"/>
        <v>0</v>
      </c>
      <c r="J14406" s="3"/>
      <c r="K14406" s="3"/>
    </row>
    <row r="14407" spans="1:11">
      <c r="A14407" s="3" t="s">
        <v>14416</v>
      </c>
      <c r="B14407" s="4" t="str">
        <f>IFERROR(VLOOKUP(A14407,'From Ilsy'!$A$2:$C$1406,3,FALSE),"")</f>
        <v/>
      </c>
      <c r="C14407" s="4" t="str">
        <f>IFERROR(VLOOKUP(A14407,'From Ilsy'!$A$2:$B$1406,2,FALSE),"")</f>
        <v/>
      </c>
      <c r="D14407" s="5">
        <v>1244</v>
      </c>
      <c r="E14407" s="4">
        <f>IFERROR(VLOOKUP(A14407,'From Ilsy'!$A$2:$D$1406,4,FALSE),999999)</f>
        <v>999999</v>
      </c>
      <c r="F14407" s="4">
        <f>IF(E14407=999999,VLOOKUP(D14407,'Manual by Vendor'!$A$2:$C$295,3,FALSE),E14407)</f>
        <v>999999</v>
      </c>
      <c r="G14407" s="4">
        <f>VLOOKUP(A14407,Query2[[00001]:[IMLT]],2,FALSE)</f>
        <v>0</v>
      </c>
      <c r="H14407" s="3"/>
      <c r="I14407" s="4">
        <f t="shared" si="228"/>
        <v>0</v>
      </c>
      <c r="J14407" s="3"/>
      <c r="K14407" s="3"/>
    </row>
    <row r="14408" spans="1:11">
      <c r="A14408" s="3" t="s">
        <v>14417</v>
      </c>
      <c r="B14408" s="4" t="str">
        <f>IFERROR(VLOOKUP(A14408,'From Ilsy'!$A$2:$C$1406,3,FALSE),"")</f>
        <v/>
      </c>
      <c r="C14408" s="4" t="str">
        <f>IFERROR(VLOOKUP(A14408,'From Ilsy'!$A$2:$B$1406,2,FALSE),"")</f>
        <v/>
      </c>
      <c r="D14408" s="5">
        <v>1244</v>
      </c>
      <c r="E14408" s="4">
        <f>IFERROR(VLOOKUP(A14408,'From Ilsy'!$A$2:$D$1406,4,FALSE),999999)</f>
        <v>999999</v>
      </c>
      <c r="F14408" s="4">
        <f>IF(E14408=999999,VLOOKUP(D14408,'Manual by Vendor'!$A$2:$C$295,3,FALSE),E14408)</f>
        <v>999999</v>
      </c>
      <c r="G14408" s="4">
        <f>VLOOKUP(A14408,Query2[[00001]:[IMLT]],2,FALSE)</f>
        <v>0</v>
      </c>
      <c r="H14408" s="3"/>
      <c r="I14408" s="4">
        <f t="shared" si="228"/>
        <v>0</v>
      </c>
      <c r="J14408" s="3"/>
      <c r="K14408" s="3"/>
    </row>
    <row r="14409" spans="1:11">
      <c r="A14409" s="3" t="s">
        <v>14418</v>
      </c>
      <c r="B14409" s="4" t="str">
        <f>IFERROR(VLOOKUP(A14409,'From Ilsy'!$A$2:$C$1406,3,FALSE),"")</f>
        <v/>
      </c>
      <c r="C14409" s="4" t="str">
        <f>IFERROR(VLOOKUP(A14409,'From Ilsy'!$A$2:$B$1406,2,FALSE),"")</f>
        <v/>
      </c>
      <c r="D14409" s="5">
        <v>2401</v>
      </c>
      <c r="E14409" s="4">
        <f>IFERROR(VLOOKUP(A14409,'From Ilsy'!$A$2:$D$1406,4,FALSE),999999)</f>
        <v>999999</v>
      </c>
      <c r="F14409" s="4">
        <f>IF(E14409=999999,VLOOKUP(D14409,'Manual by Vendor'!$A$2:$C$295,3,FALSE),E14409)</f>
        <v>999999</v>
      </c>
      <c r="G14409" s="4">
        <f>VLOOKUP(A14409,Query2[[00001]:[IMLT]],2,FALSE)</f>
        <v>0</v>
      </c>
      <c r="H14409" s="3"/>
      <c r="I14409" s="4">
        <f t="shared" si="228"/>
        <v>0</v>
      </c>
      <c r="J14409" s="3"/>
      <c r="K14409" s="3"/>
    </row>
    <row r="14410" spans="1:11">
      <c r="A14410" s="3" t="s">
        <v>14419</v>
      </c>
      <c r="B14410" s="4" t="str">
        <f>IFERROR(VLOOKUP(A14410,'From Ilsy'!$A$2:$C$1406,3,FALSE),"")</f>
        <v/>
      </c>
      <c r="C14410" s="4" t="str">
        <f>IFERROR(VLOOKUP(A14410,'From Ilsy'!$A$2:$B$1406,2,FALSE),"")</f>
        <v/>
      </c>
      <c r="D14410" s="5">
        <v>2401</v>
      </c>
      <c r="E14410" s="4">
        <f>IFERROR(VLOOKUP(A14410,'From Ilsy'!$A$2:$D$1406,4,FALSE),999999)</f>
        <v>999999</v>
      </c>
      <c r="F14410" s="4">
        <f>IF(E14410=999999,VLOOKUP(D14410,'Manual by Vendor'!$A$2:$C$295,3,FALSE),E14410)</f>
        <v>999999</v>
      </c>
      <c r="G14410" s="4">
        <f>VLOOKUP(A14410,Query2[[00001]:[IMLT]],2,FALSE)</f>
        <v>0</v>
      </c>
      <c r="H14410" s="3"/>
      <c r="I14410" s="4">
        <f t="shared" si="228"/>
        <v>0</v>
      </c>
      <c r="J14410" s="3"/>
      <c r="K14410" s="3"/>
    </row>
    <row r="14411" spans="1:11">
      <c r="A14411" s="3" t="s">
        <v>14420</v>
      </c>
      <c r="B14411" s="4" t="str">
        <f>IFERROR(VLOOKUP(A14411,'From Ilsy'!$A$2:$C$1406,3,FALSE),"")</f>
        <v/>
      </c>
      <c r="C14411" s="4" t="str">
        <f>IFERROR(VLOOKUP(A14411,'From Ilsy'!$A$2:$B$1406,2,FALSE),"")</f>
        <v/>
      </c>
      <c r="D14411" s="5">
        <v>1244</v>
      </c>
      <c r="E14411" s="4">
        <f>IFERROR(VLOOKUP(A14411,'From Ilsy'!$A$2:$D$1406,4,FALSE),999999)</f>
        <v>999999</v>
      </c>
      <c r="F14411" s="4">
        <f>IF(E14411=999999,VLOOKUP(D14411,'Manual by Vendor'!$A$2:$C$295,3,FALSE),E14411)</f>
        <v>999999</v>
      </c>
      <c r="G14411" s="4">
        <f>VLOOKUP(A14411,Query2[[00001]:[IMLT]],2,FALSE)</f>
        <v>0</v>
      </c>
      <c r="H14411" s="3"/>
      <c r="I14411" s="4">
        <f t="shared" si="228"/>
        <v>0</v>
      </c>
      <c r="J14411" s="3"/>
      <c r="K14411" s="3"/>
    </row>
    <row r="14412" spans="1:11">
      <c r="A14412" s="3" t="s">
        <v>14421</v>
      </c>
      <c r="B14412" s="4" t="str">
        <f>IFERROR(VLOOKUP(A14412,'From Ilsy'!$A$2:$C$1406,3,FALSE),"")</f>
        <v/>
      </c>
      <c r="C14412" s="4" t="str">
        <f>IFERROR(VLOOKUP(A14412,'From Ilsy'!$A$2:$B$1406,2,FALSE),"")</f>
        <v/>
      </c>
      <c r="D14412" s="5">
        <v>1244</v>
      </c>
      <c r="E14412" s="4">
        <f>IFERROR(VLOOKUP(A14412,'From Ilsy'!$A$2:$D$1406,4,FALSE),999999)</f>
        <v>999999</v>
      </c>
      <c r="F14412" s="4">
        <f>IF(E14412=999999,VLOOKUP(D14412,'Manual by Vendor'!$A$2:$C$295,3,FALSE),E14412)</f>
        <v>999999</v>
      </c>
      <c r="G14412" s="4">
        <f>VLOOKUP(A14412,Query2[[00001]:[IMLT]],2,FALSE)</f>
        <v>0</v>
      </c>
      <c r="H14412" s="3"/>
      <c r="I14412" s="4">
        <f t="shared" si="228"/>
        <v>0</v>
      </c>
      <c r="J14412" s="3"/>
      <c r="K14412" s="3"/>
    </row>
    <row r="14413" spans="1:11">
      <c r="A14413" s="3" t="s">
        <v>14422</v>
      </c>
      <c r="B14413" s="4" t="str">
        <f>IFERROR(VLOOKUP(A14413,'From Ilsy'!$A$2:$C$1406,3,FALSE),"")</f>
        <v/>
      </c>
      <c r="C14413" s="4" t="str">
        <f>IFERROR(VLOOKUP(A14413,'From Ilsy'!$A$2:$B$1406,2,FALSE),"")</f>
        <v/>
      </c>
      <c r="D14413" s="5">
        <v>1244</v>
      </c>
      <c r="E14413" s="4">
        <f>IFERROR(VLOOKUP(A14413,'From Ilsy'!$A$2:$D$1406,4,FALSE),999999)</f>
        <v>999999</v>
      </c>
      <c r="F14413" s="4">
        <f>IF(E14413=999999,VLOOKUP(D14413,'Manual by Vendor'!$A$2:$C$295,3,FALSE),E14413)</f>
        <v>999999</v>
      </c>
      <c r="G14413" s="4">
        <f>VLOOKUP(A14413,Query2[[00001]:[IMLT]],2,FALSE)</f>
        <v>0</v>
      </c>
      <c r="H14413" s="3"/>
      <c r="I14413" s="4">
        <f t="shared" si="228"/>
        <v>0</v>
      </c>
      <c r="J14413" s="3"/>
      <c r="K14413" s="3"/>
    </row>
    <row r="14414" spans="1:11">
      <c r="A14414" s="3" t="s">
        <v>14423</v>
      </c>
      <c r="B14414" s="4" t="str">
        <f>IFERROR(VLOOKUP(A14414,'From Ilsy'!$A$2:$C$1406,3,FALSE),"")</f>
        <v/>
      </c>
      <c r="C14414" s="4" t="str">
        <f>IFERROR(VLOOKUP(A14414,'From Ilsy'!$A$2:$B$1406,2,FALSE),"")</f>
        <v/>
      </c>
      <c r="D14414" s="5">
        <v>1244</v>
      </c>
      <c r="E14414" s="4">
        <f>IFERROR(VLOOKUP(A14414,'From Ilsy'!$A$2:$D$1406,4,FALSE),999999)</f>
        <v>999999</v>
      </c>
      <c r="F14414" s="4">
        <f>IF(E14414=999999,VLOOKUP(D14414,'Manual by Vendor'!$A$2:$C$295,3,FALSE),E14414)</f>
        <v>999999</v>
      </c>
      <c r="G14414" s="4">
        <f>VLOOKUP(A14414,Query2[[00001]:[IMLT]],2,FALSE)</f>
        <v>0</v>
      </c>
      <c r="H14414" s="3"/>
      <c r="I14414" s="4">
        <f t="shared" si="228"/>
        <v>0</v>
      </c>
      <c r="J14414" s="3"/>
      <c r="K14414" s="3"/>
    </row>
    <row r="14415" spans="1:11">
      <c r="A14415" s="3" t="s">
        <v>14424</v>
      </c>
      <c r="B14415" s="4" t="str">
        <f>IFERROR(VLOOKUP(A14415,'From Ilsy'!$A$2:$C$1406,3,FALSE),"")</f>
        <v/>
      </c>
      <c r="C14415" s="4" t="str">
        <f>IFERROR(VLOOKUP(A14415,'From Ilsy'!$A$2:$B$1406,2,FALSE),"")</f>
        <v/>
      </c>
      <c r="D14415" s="5">
        <v>2401</v>
      </c>
      <c r="E14415" s="4">
        <f>IFERROR(VLOOKUP(A14415,'From Ilsy'!$A$2:$D$1406,4,FALSE),999999)</f>
        <v>999999</v>
      </c>
      <c r="F14415" s="4">
        <f>IF(E14415=999999,VLOOKUP(D14415,'Manual by Vendor'!$A$2:$C$295,3,FALSE),E14415)</f>
        <v>999999</v>
      </c>
      <c r="G14415" s="4">
        <f>VLOOKUP(A14415,Query2[[00001]:[IMLT]],2,FALSE)</f>
        <v>0</v>
      </c>
      <c r="H14415" s="3"/>
      <c r="I14415" s="4">
        <f t="shared" si="228"/>
        <v>0</v>
      </c>
      <c r="J14415" s="3"/>
      <c r="K14415" s="3"/>
    </row>
    <row r="14416" spans="1:11">
      <c r="A14416" s="3" t="s">
        <v>14425</v>
      </c>
      <c r="B14416" s="4" t="str">
        <f>IFERROR(VLOOKUP(A14416,'From Ilsy'!$A$2:$C$1406,3,FALSE),"")</f>
        <v/>
      </c>
      <c r="C14416" s="4" t="str">
        <f>IFERROR(VLOOKUP(A14416,'From Ilsy'!$A$2:$B$1406,2,FALSE),"")</f>
        <v/>
      </c>
      <c r="D14416" s="5">
        <v>1244</v>
      </c>
      <c r="E14416" s="4">
        <f>IFERROR(VLOOKUP(A14416,'From Ilsy'!$A$2:$D$1406,4,FALSE),999999)</f>
        <v>999999</v>
      </c>
      <c r="F14416" s="4">
        <f>IF(E14416=999999,VLOOKUP(D14416,'Manual by Vendor'!$A$2:$C$295,3,FALSE),E14416)</f>
        <v>999999</v>
      </c>
      <c r="G14416" s="4">
        <f>VLOOKUP(A14416,Query2[[00001]:[IMLT]],2,FALSE)</f>
        <v>0</v>
      </c>
      <c r="H14416" s="3"/>
      <c r="I14416" s="4">
        <f t="shared" si="228"/>
        <v>0</v>
      </c>
      <c r="J14416" s="3"/>
      <c r="K14416" s="3"/>
    </row>
    <row r="14417" spans="1:11">
      <c r="A14417" s="3" t="s">
        <v>14426</v>
      </c>
      <c r="B14417" s="4" t="str">
        <f>IFERROR(VLOOKUP(A14417,'From Ilsy'!$A$2:$C$1406,3,FALSE),"")</f>
        <v/>
      </c>
      <c r="C14417" s="4" t="str">
        <f>IFERROR(VLOOKUP(A14417,'From Ilsy'!$A$2:$B$1406,2,FALSE),"")</f>
        <v/>
      </c>
      <c r="D14417" s="5">
        <v>1244</v>
      </c>
      <c r="E14417" s="4">
        <f>IFERROR(VLOOKUP(A14417,'From Ilsy'!$A$2:$D$1406,4,FALSE),999999)</f>
        <v>999999</v>
      </c>
      <c r="F14417" s="4">
        <f>IF(E14417=999999,VLOOKUP(D14417,'Manual by Vendor'!$A$2:$C$295,3,FALSE),E14417)</f>
        <v>999999</v>
      </c>
      <c r="G14417" s="4">
        <f>VLOOKUP(A14417,Query2[[00001]:[IMLT]],2,FALSE)</f>
        <v>0</v>
      </c>
      <c r="H14417" s="3"/>
      <c r="I14417" s="4">
        <f t="shared" si="228"/>
        <v>0</v>
      </c>
      <c r="J14417" s="3"/>
      <c r="K14417" s="3"/>
    </row>
    <row r="14418" spans="1:11">
      <c r="A14418" s="3" t="s">
        <v>14427</v>
      </c>
      <c r="B14418" s="4" t="str">
        <f>IFERROR(VLOOKUP(A14418,'From Ilsy'!$A$2:$C$1406,3,FALSE),"")</f>
        <v/>
      </c>
      <c r="C14418" s="4" t="str">
        <f>IFERROR(VLOOKUP(A14418,'From Ilsy'!$A$2:$B$1406,2,FALSE),"")</f>
        <v/>
      </c>
      <c r="D14418" s="5">
        <v>1244</v>
      </c>
      <c r="E14418" s="4">
        <f>IFERROR(VLOOKUP(A14418,'From Ilsy'!$A$2:$D$1406,4,FALSE),999999)</f>
        <v>999999</v>
      </c>
      <c r="F14418" s="4">
        <f>IF(E14418=999999,VLOOKUP(D14418,'Manual by Vendor'!$A$2:$C$295,3,FALSE),E14418)</f>
        <v>999999</v>
      </c>
      <c r="G14418" s="4">
        <f>VLOOKUP(A14418,Query2[[00001]:[IMLT]],2,FALSE)</f>
        <v>0</v>
      </c>
      <c r="H14418" s="3"/>
      <c r="I14418" s="4">
        <f t="shared" si="228"/>
        <v>0</v>
      </c>
      <c r="J14418" s="3"/>
      <c r="K14418" s="3"/>
    </row>
    <row r="14419" spans="1:11">
      <c r="A14419" s="3" t="s">
        <v>14428</v>
      </c>
      <c r="B14419" s="4" t="str">
        <f>IFERROR(VLOOKUP(A14419,'From Ilsy'!$A$2:$C$1406,3,FALSE),"")</f>
        <v/>
      </c>
      <c r="C14419" s="4" t="str">
        <f>IFERROR(VLOOKUP(A14419,'From Ilsy'!$A$2:$B$1406,2,FALSE),"")</f>
        <v/>
      </c>
      <c r="D14419" s="5">
        <v>1244</v>
      </c>
      <c r="E14419" s="4">
        <f>IFERROR(VLOOKUP(A14419,'From Ilsy'!$A$2:$D$1406,4,FALSE),999999)</f>
        <v>999999</v>
      </c>
      <c r="F14419" s="4">
        <f>IF(E14419=999999,VLOOKUP(D14419,'Manual by Vendor'!$A$2:$C$295,3,FALSE),E14419)</f>
        <v>999999</v>
      </c>
      <c r="G14419" s="4">
        <f>VLOOKUP(A14419,Query2[[00001]:[IMLT]],2,FALSE)</f>
        <v>0</v>
      </c>
      <c r="H14419" s="3"/>
      <c r="I14419" s="4">
        <f t="shared" si="228"/>
        <v>0</v>
      </c>
      <c r="J14419" s="3"/>
      <c r="K14419" s="3"/>
    </row>
    <row r="14420" spans="1:11">
      <c r="A14420" s="3" t="s">
        <v>14429</v>
      </c>
      <c r="B14420" s="4" t="str">
        <f>IFERROR(VLOOKUP(A14420,'From Ilsy'!$A$2:$C$1406,3,FALSE),"")</f>
        <v/>
      </c>
      <c r="C14420" s="4" t="str">
        <f>IFERROR(VLOOKUP(A14420,'From Ilsy'!$A$2:$B$1406,2,FALSE),"")</f>
        <v/>
      </c>
      <c r="D14420" s="5">
        <v>1244</v>
      </c>
      <c r="E14420" s="4">
        <f>IFERROR(VLOOKUP(A14420,'From Ilsy'!$A$2:$D$1406,4,FALSE),999999)</f>
        <v>999999</v>
      </c>
      <c r="F14420" s="4">
        <f>IF(E14420=999999,VLOOKUP(D14420,'Manual by Vendor'!$A$2:$C$295,3,FALSE),E14420)</f>
        <v>999999</v>
      </c>
      <c r="G14420" s="4">
        <f>VLOOKUP(A14420,Query2[[00001]:[IMLT]],2,FALSE)</f>
        <v>0</v>
      </c>
      <c r="H14420" s="3"/>
      <c r="I14420" s="4">
        <f t="shared" si="228"/>
        <v>0</v>
      </c>
      <c r="J14420" s="3"/>
      <c r="K14420" s="3"/>
    </row>
    <row r="14421" spans="1:11">
      <c r="A14421" s="3" t="s">
        <v>14430</v>
      </c>
      <c r="B14421" s="4" t="str">
        <f>IFERROR(VLOOKUP(A14421,'From Ilsy'!$A$2:$C$1406,3,FALSE),"")</f>
        <v/>
      </c>
      <c r="C14421" s="4" t="str">
        <f>IFERROR(VLOOKUP(A14421,'From Ilsy'!$A$2:$B$1406,2,FALSE),"")</f>
        <v/>
      </c>
      <c r="D14421" s="5">
        <v>1244</v>
      </c>
      <c r="E14421" s="4">
        <f>IFERROR(VLOOKUP(A14421,'From Ilsy'!$A$2:$D$1406,4,FALSE),999999)</f>
        <v>999999</v>
      </c>
      <c r="F14421" s="4">
        <f>IF(E14421=999999,VLOOKUP(D14421,'Manual by Vendor'!$A$2:$C$295,3,FALSE),E14421)</f>
        <v>999999</v>
      </c>
      <c r="G14421" s="4">
        <f>VLOOKUP(A14421,Query2[[00001]:[IMLT]],2,FALSE)</f>
        <v>0</v>
      </c>
      <c r="H14421" s="3"/>
      <c r="I14421" s="4">
        <f t="shared" si="228"/>
        <v>0</v>
      </c>
      <c r="J14421" s="3"/>
      <c r="K14421" s="3"/>
    </row>
    <row r="14422" spans="1:11">
      <c r="A14422" s="3" t="s">
        <v>14431</v>
      </c>
      <c r="B14422" s="4" t="str">
        <f>IFERROR(VLOOKUP(A14422,'From Ilsy'!$A$2:$C$1406,3,FALSE),"")</f>
        <v/>
      </c>
      <c r="C14422" s="4" t="str">
        <f>IFERROR(VLOOKUP(A14422,'From Ilsy'!$A$2:$B$1406,2,FALSE),"")</f>
        <v/>
      </c>
      <c r="D14422" s="5">
        <v>2401</v>
      </c>
      <c r="E14422" s="4">
        <f>IFERROR(VLOOKUP(A14422,'From Ilsy'!$A$2:$D$1406,4,FALSE),999999)</f>
        <v>999999</v>
      </c>
      <c r="F14422" s="4">
        <f>IF(E14422=999999,VLOOKUP(D14422,'Manual by Vendor'!$A$2:$C$295,3,FALSE),E14422)</f>
        <v>999999</v>
      </c>
      <c r="G14422" s="4">
        <f>VLOOKUP(A14422,Query2[[00001]:[IMLT]],2,FALSE)</f>
        <v>62</v>
      </c>
      <c r="H14422" s="3"/>
      <c r="I14422" s="4">
        <f t="shared" si="228"/>
        <v>62</v>
      </c>
      <c r="J14422" s="3"/>
      <c r="K14422" s="3"/>
    </row>
    <row r="14423" spans="1:11">
      <c r="A14423" s="3" t="s">
        <v>14432</v>
      </c>
      <c r="B14423" s="4" t="str">
        <f>IFERROR(VLOOKUP(A14423,'From Ilsy'!$A$2:$C$1406,3,FALSE),"")</f>
        <v/>
      </c>
      <c r="C14423" s="4" t="str">
        <f>IFERROR(VLOOKUP(A14423,'From Ilsy'!$A$2:$B$1406,2,FALSE),"")</f>
        <v/>
      </c>
      <c r="D14423" s="5">
        <v>2401</v>
      </c>
      <c r="E14423" s="4">
        <f>IFERROR(VLOOKUP(A14423,'From Ilsy'!$A$2:$D$1406,4,FALSE),999999)</f>
        <v>999999</v>
      </c>
      <c r="F14423" s="4">
        <f>IF(E14423=999999,VLOOKUP(D14423,'Manual by Vendor'!$A$2:$C$295,3,FALSE),E14423)</f>
        <v>999999</v>
      </c>
      <c r="G14423" s="4">
        <f>VLOOKUP(A14423,Query2[[00001]:[IMLT]],2,FALSE)</f>
        <v>0</v>
      </c>
      <c r="H14423" s="3"/>
      <c r="I14423" s="4">
        <f t="shared" si="228"/>
        <v>0</v>
      </c>
      <c r="J14423" s="3"/>
      <c r="K14423" s="3"/>
    </row>
    <row r="14424" spans="1:11">
      <c r="A14424" s="3" t="s">
        <v>14433</v>
      </c>
      <c r="B14424" s="4" t="str">
        <f>IFERROR(VLOOKUP(A14424,'From Ilsy'!$A$2:$C$1406,3,FALSE),"")</f>
        <v/>
      </c>
      <c r="C14424" s="4" t="str">
        <f>IFERROR(VLOOKUP(A14424,'From Ilsy'!$A$2:$B$1406,2,FALSE),"")</f>
        <v/>
      </c>
      <c r="D14424" s="5">
        <v>2401</v>
      </c>
      <c r="E14424" s="4">
        <f>IFERROR(VLOOKUP(A14424,'From Ilsy'!$A$2:$D$1406,4,FALSE),999999)</f>
        <v>999999</v>
      </c>
      <c r="F14424" s="4">
        <f>IF(E14424=999999,VLOOKUP(D14424,'Manual by Vendor'!$A$2:$C$295,3,FALSE),E14424)</f>
        <v>999999</v>
      </c>
      <c r="G14424" s="4">
        <f>VLOOKUP(A14424,Query2[[00001]:[IMLT]],2,FALSE)</f>
        <v>0</v>
      </c>
      <c r="H14424" s="3"/>
      <c r="I14424" s="4">
        <f t="shared" si="228"/>
        <v>0</v>
      </c>
      <c r="J14424" s="3"/>
      <c r="K14424" s="3"/>
    </row>
    <row r="14425" spans="1:11">
      <c r="A14425" s="3" t="s">
        <v>14434</v>
      </c>
      <c r="B14425" s="4" t="str">
        <f>IFERROR(VLOOKUP(A14425,'From Ilsy'!$A$2:$C$1406,3,FALSE),"")</f>
        <v/>
      </c>
      <c r="C14425" s="4" t="str">
        <f>IFERROR(VLOOKUP(A14425,'From Ilsy'!$A$2:$B$1406,2,FALSE),"")</f>
        <v/>
      </c>
      <c r="D14425" s="5">
        <v>2401</v>
      </c>
      <c r="E14425" s="4">
        <f>IFERROR(VLOOKUP(A14425,'From Ilsy'!$A$2:$D$1406,4,FALSE),999999)</f>
        <v>999999</v>
      </c>
      <c r="F14425" s="4">
        <f>IF(E14425=999999,VLOOKUP(D14425,'Manual by Vendor'!$A$2:$C$295,3,FALSE),E14425)</f>
        <v>999999</v>
      </c>
      <c r="G14425" s="4">
        <f>VLOOKUP(A14425,Query2[[00001]:[IMLT]],2,FALSE)</f>
        <v>62</v>
      </c>
      <c r="H14425" s="3"/>
      <c r="I14425" s="4">
        <f t="shared" si="228"/>
        <v>62</v>
      </c>
      <c r="J14425" s="3"/>
      <c r="K14425" s="3"/>
    </row>
    <row r="14426" spans="1:11">
      <c r="A14426" s="3" t="s">
        <v>14435</v>
      </c>
      <c r="B14426" s="4" t="str">
        <f>IFERROR(VLOOKUP(A14426,'From Ilsy'!$A$2:$C$1406,3,FALSE),"")</f>
        <v/>
      </c>
      <c r="C14426" s="4" t="str">
        <f>IFERROR(VLOOKUP(A14426,'From Ilsy'!$A$2:$B$1406,2,FALSE),"")</f>
        <v/>
      </c>
      <c r="D14426" s="5">
        <v>2401</v>
      </c>
      <c r="E14426" s="4">
        <f>IFERROR(VLOOKUP(A14426,'From Ilsy'!$A$2:$D$1406,4,FALSE),999999)</f>
        <v>999999</v>
      </c>
      <c r="F14426" s="4">
        <f>IF(E14426=999999,VLOOKUP(D14426,'Manual by Vendor'!$A$2:$C$295,3,FALSE),E14426)</f>
        <v>999999</v>
      </c>
      <c r="G14426" s="4">
        <f>VLOOKUP(A14426,Query2[[00001]:[IMLT]],2,FALSE)</f>
        <v>0</v>
      </c>
      <c r="H14426" s="3"/>
      <c r="I14426" s="4">
        <f t="shared" si="228"/>
        <v>0</v>
      </c>
      <c r="J14426" s="3"/>
      <c r="K14426" s="3"/>
    </row>
    <row r="14427" spans="1:11">
      <c r="A14427" s="3" t="s">
        <v>14436</v>
      </c>
      <c r="B14427" s="4" t="str">
        <f>IFERROR(VLOOKUP(A14427,'From Ilsy'!$A$2:$C$1406,3,FALSE),"")</f>
        <v xml:space="preserve">6.5MM X 8.66 X 59.5 DRIFTWOOD </v>
      </c>
      <c r="C14427" s="4" t="str">
        <f>IFERROR(VLOOKUP(A14427,'From Ilsy'!$A$2:$B$1406,2,FALSE),"")</f>
        <v xml:space="preserve">NATURESTEP SPC      </v>
      </c>
      <c r="D14427" s="5">
        <v>865</v>
      </c>
      <c r="E14427" s="4">
        <f>IFERROR(VLOOKUP(A14427,'From Ilsy'!$A$2:$D$1406,4,FALSE),999999)</f>
        <v>999999</v>
      </c>
      <c r="F14427" s="4">
        <f>IF(E14427=999999,VLOOKUP(D14427,'Manual by Vendor'!$A$2:$C$295,3,FALSE),E14427)</f>
        <v>999999</v>
      </c>
      <c r="G14427" s="4">
        <f>VLOOKUP(A14427,Query2[[00001]:[IMLT]],2,FALSE)</f>
        <v>16</v>
      </c>
      <c r="H14427" s="3"/>
      <c r="I14427" s="4">
        <f t="shared" si="228"/>
        <v>16</v>
      </c>
      <c r="J14427" s="3"/>
      <c r="K14427" s="3"/>
    </row>
    <row r="14428" spans="1:11">
      <c r="A14428" s="3" t="s">
        <v>14437</v>
      </c>
      <c r="B14428" s="4" t="str">
        <f>IFERROR(VLOOKUP(A14428,'From Ilsy'!$A$2:$C$1406,3,FALSE),"")</f>
        <v xml:space="preserve">6.5MM X 8.66 X 59.5 GLACIER   </v>
      </c>
      <c r="C14428" s="4" t="str">
        <f>IFERROR(VLOOKUP(A14428,'From Ilsy'!$A$2:$B$1406,2,FALSE),"")</f>
        <v xml:space="preserve">NATURESTEP SPC      </v>
      </c>
      <c r="D14428" s="5">
        <v>865</v>
      </c>
      <c r="E14428" s="4">
        <f>IFERROR(VLOOKUP(A14428,'From Ilsy'!$A$2:$D$1406,4,FALSE),999999)</f>
        <v>999999</v>
      </c>
      <c r="F14428" s="4">
        <f>IF(E14428=999999,VLOOKUP(D14428,'Manual by Vendor'!$A$2:$C$295,3,FALSE),E14428)</f>
        <v>999999</v>
      </c>
      <c r="G14428" s="4">
        <f>VLOOKUP(A14428,Query2[[00001]:[IMLT]],2,FALSE)</f>
        <v>18</v>
      </c>
      <c r="H14428" s="3"/>
      <c r="I14428" s="4">
        <f t="shared" si="228"/>
        <v>18</v>
      </c>
      <c r="J14428" s="3"/>
      <c r="K14428" s="3"/>
    </row>
    <row r="14429" spans="1:11">
      <c r="A14429" s="3" t="s">
        <v>14438</v>
      </c>
      <c r="B14429" s="4" t="str">
        <f>IFERROR(VLOOKUP(A14429,'From Ilsy'!$A$2:$C$1406,3,FALSE),"")</f>
        <v xml:space="preserve">6.5MM X 8.66 X 59.5 HAZELNUT  </v>
      </c>
      <c r="C14429" s="4" t="str">
        <f>IFERROR(VLOOKUP(A14429,'From Ilsy'!$A$2:$B$1406,2,FALSE),"")</f>
        <v xml:space="preserve">NATURESTEP SPC      </v>
      </c>
      <c r="D14429" s="5">
        <v>865</v>
      </c>
      <c r="E14429" s="4">
        <f>IFERROR(VLOOKUP(A14429,'From Ilsy'!$A$2:$D$1406,4,FALSE),999999)</f>
        <v>999999</v>
      </c>
      <c r="F14429" s="4">
        <f>IF(E14429=999999,VLOOKUP(D14429,'Manual by Vendor'!$A$2:$C$295,3,FALSE),E14429)</f>
        <v>999999</v>
      </c>
      <c r="G14429" s="4">
        <f>VLOOKUP(A14429,Query2[[00001]:[IMLT]],2,FALSE)</f>
        <v>144</v>
      </c>
      <c r="H14429" s="3"/>
      <c r="I14429" s="4">
        <f t="shared" si="228"/>
        <v>144</v>
      </c>
      <c r="J14429" s="3"/>
      <c r="K14429" s="3"/>
    </row>
    <row r="14430" spans="1:11">
      <c r="A14430" s="3" t="s">
        <v>14439</v>
      </c>
      <c r="B14430" s="4" t="str">
        <f>IFERROR(VLOOKUP(A14430,'From Ilsy'!$A$2:$C$1406,3,FALSE),"")</f>
        <v xml:space="preserve">6.5MM X 8.66 X 59.5 SAGE      </v>
      </c>
      <c r="C14430" s="4" t="str">
        <f>IFERROR(VLOOKUP(A14430,'From Ilsy'!$A$2:$B$1406,2,FALSE),"")</f>
        <v xml:space="preserve">NATURESTEP SPC      </v>
      </c>
      <c r="D14430" s="5">
        <v>865</v>
      </c>
      <c r="E14430" s="4">
        <f>IFERROR(VLOOKUP(A14430,'From Ilsy'!$A$2:$D$1406,4,FALSE),999999)</f>
        <v>999999</v>
      </c>
      <c r="F14430" s="4">
        <f>IF(E14430=999999,VLOOKUP(D14430,'Manual by Vendor'!$A$2:$C$295,3,FALSE),E14430)</f>
        <v>999999</v>
      </c>
      <c r="G14430" s="4">
        <f>VLOOKUP(A14430,Query2[[00001]:[IMLT]],2,FALSE)</f>
        <v>52</v>
      </c>
      <c r="H14430" s="3"/>
      <c r="I14430" s="4">
        <f t="shared" si="228"/>
        <v>52</v>
      </c>
      <c r="J14430" s="3"/>
      <c r="K14430" s="3"/>
    </row>
    <row r="14431" spans="1:11">
      <c r="A14431" s="3" t="s">
        <v>14440</v>
      </c>
      <c r="B14431" s="4" t="str">
        <f>IFERROR(VLOOKUP(A14431,'From Ilsy'!$A$2:$C$1406,3,FALSE),"")</f>
        <v>6.5MM X 8.66 X 59.5 SANDALWOOD</v>
      </c>
      <c r="C14431" s="4" t="str">
        <f>IFERROR(VLOOKUP(A14431,'From Ilsy'!$A$2:$B$1406,2,FALSE),"")</f>
        <v xml:space="preserve">NATURESTEP SPC      </v>
      </c>
      <c r="D14431" s="5">
        <v>865</v>
      </c>
      <c r="E14431" s="4">
        <f>IFERROR(VLOOKUP(A14431,'From Ilsy'!$A$2:$D$1406,4,FALSE),999999)</f>
        <v>999999</v>
      </c>
      <c r="F14431" s="4">
        <f>IF(E14431=999999,VLOOKUP(D14431,'Manual by Vendor'!$A$2:$C$295,3,FALSE),E14431)</f>
        <v>999999</v>
      </c>
      <c r="G14431" s="4">
        <f>VLOOKUP(A14431,Query2[[00001]:[IMLT]],2,FALSE)</f>
        <v>51</v>
      </c>
      <c r="H14431" s="3"/>
      <c r="I14431" s="4">
        <f t="shared" si="228"/>
        <v>51</v>
      </c>
      <c r="J14431" s="3"/>
      <c r="K14431" s="3"/>
    </row>
    <row r="14432" spans="1:11">
      <c r="A14432" s="3" t="s">
        <v>14441</v>
      </c>
      <c r="B14432" s="4" t="str">
        <f>IFERROR(VLOOKUP(A14432,'From Ilsy'!$A$2:$C$1406,3,FALSE),"")</f>
        <v xml:space="preserve">6.5MM X 8.66 X 59.5 SANDSTONE </v>
      </c>
      <c r="C14432" s="4" t="str">
        <f>IFERROR(VLOOKUP(A14432,'From Ilsy'!$A$2:$B$1406,2,FALSE),"")</f>
        <v xml:space="preserve">NATURESTEP SPC      </v>
      </c>
      <c r="D14432" s="5">
        <v>865</v>
      </c>
      <c r="E14432" s="4">
        <f>IFERROR(VLOOKUP(A14432,'From Ilsy'!$A$2:$D$1406,4,FALSE),999999)</f>
        <v>999999</v>
      </c>
      <c r="F14432" s="4">
        <f>IF(E14432=999999,VLOOKUP(D14432,'Manual by Vendor'!$A$2:$C$295,3,FALSE),E14432)</f>
        <v>999999</v>
      </c>
      <c r="G14432" s="4">
        <f>VLOOKUP(A14432,Query2[[00001]:[IMLT]],2,FALSE)</f>
        <v>54</v>
      </c>
      <c r="H14432" s="3"/>
      <c r="I14432" s="4">
        <f t="shared" si="228"/>
        <v>54</v>
      </c>
      <c r="J14432" s="3"/>
      <c r="K14432" s="3"/>
    </row>
    <row r="14433" spans="1:11">
      <c r="A14433" s="3" t="s">
        <v>14442</v>
      </c>
      <c r="B14433" s="4" t="str">
        <f>IFERROR(VLOOKUP(A14433,'From Ilsy'!$A$2:$C$1406,3,FALSE),"")</f>
        <v>6.5MM X 8.66 X 59.5 SILVERLEAF</v>
      </c>
      <c r="C14433" s="4" t="str">
        <f>IFERROR(VLOOKUP(A14433,'From Ilsy'!$A$2:$B$1406,2,FALSE),"")</f>
        <v xml:space="preserve">NATURESTEP SPC      </v>
      </c>
      <c r="D14433" s="5">
        <v>865</v>
      </c>
      <c r="E14433" s="4">
        <f>IFERROR(VLOOKUP(A14433,'From Ilsy'!$A$2:$D$1406,4,FALSE),999999)</f>
        <v>999999</v>
      </c>
      <c r="F14433" s="4">
        <f>IF(E14433=999999,VLOOKUP(D14433,'Manual by Vendor'!$A$2:$C$295,3,FALSE),E14433)</f>
        <v>999999</v>
      </c>
      <c r="G14433" s="4">
        <f>VLOOKUP(A14433,Query2[[00001]:[IMLT]],2,FALSE)</f>
        <v>24</v>
      </c>
      <c r="H14433" s="3"/>
      <c r="I14433" s="4">
        <f t="shared" si="228"/>
        <v>24</v>
      </c>
      <c r="J14433" s="3"/>
      <c r="K14433" s="3"/>
    </row>
    <row r="14434" spans="1:11">
      <c r="A14434" s="3" t="s">
        <v>14443</v>
      </c>
      <c r="B14434" s="4" t="str">
        <f>IFERROR(VLOOKUP(A14434,'From Ilsy'!$A$2:$C$1406,3,FALSE),"")</f>
        <v xml:space="preserve">6.5MM X 8.66 X 59.5 UMBER     </v>
      </c>
      <c r="C14434" s="4" t="str">
        <f>IFERROR(VLOOKUP(A14434,'From Ilsy'!$A$2:$B$1406,2,FALSE),"")</f>
        <v xml:space="preserve">NATURESTEP SPC      </v>
      </c>
      <c r="D14434" s="5">
        <v>865</v>
      </c>
      <c r="E14434" s="4">
        <f>IFERROR(VLOOKUP(A14434,'From Ilsy'!$A$2:$D$1406,4,FALSE),999999)</f>
        <v>999999</v>
      </c>
      <c r="F14434" s="4">
        <f>IF(E14434=999999,VLOOKUP(D14434,'Manual by Vendor'!$A$2:$C$295,3,FALSE),E14434)</f>
        <v>999999</v>
      </c>
      <c r="G14434" s="4">
        <f>VLOOKUP(A14434,Query2[[00001]:[IMLT]],2,FALSE)</f>
        <v>68</v>
      </c>
      <c r="H14434" s="3"/>
      <c r="I14434" s="4">
        <f t="shared" si="228"/>
        <v>68</v>
      </c>
      <c r="J14434" s="3"/>
      <c r="K14434" s="3"/>
    </row>
    <row r="14435" spans="1:11">
      <c r="A14435" s="3" t="s">
        <v>14444</v>
      </c>
      <c r="B14435" s="4" t="str">
        <f>IFERROR(VLOOKUP(A14435,'From Ilsy'!$A$2:$C$1406,3,FALSE),"")</f>
        <v/>
      </c>
      <c r="C14435" s="4" t="str">
        <f>IFERROR(VLOOKUP(A14435,'From Ilsy'!$A$2:$B$1406,2,FALSE),"")</f>
        <v/>
      </c>
      <c r="D14435" s="5">
        <v>865</v>
      </c>
      <c r="E14435" s="4">
        <f>IFERROR(VLOOKUP(A14435,'From Ilsy'!$A$2:$D$1406,4,FALSE),999999)</f>
        <v>999999</v>
      </c>
      <c r="F14435" s="4">
        <f>IF(E14435=999999,VLOOKUP(D14435,'Manual by Vendor'!$A$2:$C$295,3,FALSE),E14435)</f>
        <v>999999</v>
      </c>
      <c r="G14435" s="4">
        <f>VLOOKUP(A14435,Query2[[00001]:[IMLT]],2,FALSE)</f>
        <v>40</v>
      </c>
      <c r="H14435" s="3"/>
      <c r="I14435" s="4">
        <f t="shared" si="228"/>
        <v>40</v>
      </c>
      <c r="J14435" s="3"/>
      <c r="K14435" s="3"/>
    </row>
    <row r="14436" spans="1:11">
      <c r="A14436" s="3" t="s">
        <v>14445</v>
      </c>
      <c r="B14436" s="4" t="str">
        <f>IFERROR(VLOOKUP(A14436,'From Ilsy'!$A$2:$C$1406,3,FALSE),"")</f>
        <v/>
      </c>
      <c r="C14436" s="4" t="str">
        <f>IFERROR(VLOOKUP(A14436,'From Ilsy'!$A$2:$B$1406,2,FALSE),"")</f>
        <v/>
      </c>
      <c r="D14436" s="5">
        <v>865</v>
      </c>
      <c r="E14436" s="4">
        <f>IFERROR(VLOOKUP(A14436,'From Ilsy'!$A$2:$D$1406,4,FALSE),999999)</f>
        <v>999999</v>
      </c>
      <c r="F14436" s="4">
        <f>IF(E14436=999999,VLOOKUP(D14436,'Manual by Vendor'!$A$2:$C$295,3,FALSE),E14436)</f>
        <v>999999</v>
      </c>
      <c r="G14436" s="4">
        <f>VLOOKUP(A14436,Query2[[00001]:[IMLT]],2,FALSE)</f>
        <v>21</v>
      </c>
      <c r="H14436" s="3"/>
      <c r="I14436" s="4">
        <f t="shared" si="228"/>
        <v>21</v>
      </c>
      <c r="J14436" s="3"/>
      <c r="K14436" s="3"/>
    </row>
    <row r="14437" spans="1:11">
      <c r="A14437" s="3" t="s">
        <v>14446</v>
      </c>
      <c r="B14437" s="4" t="str">
        <f>IFERROR(VLOOKUP(A14437,'From Ilsy'!$A$2:$C$1406,3,FALSE),"")</f>
        <v/>
      </c>
      <c r="C14437" s="4" t="str">
        <f>IFERROR(VLOOKUP(A14437,'From Ilsy'!$A$2:$B$1406,2,FALSE),"")</f>
        <v/>
      </c>
      <c r="D14437" s="5">
        <v>865</v>
      </c>
      <c r="E14437" s="4">
        <f>IFERROR(VLOOKUP(A14437,'From Ilsy'!$A$2:$D$1406,4,FALSE),999999)</f>
        <v>999999</v>
      </c>
      <c r="F14437" s="4">
        <f>IF(E14437=999999,VLOOKUP(D14437,'Manual by Vendor'!$A$2:$C$295,3,FALSE),E14437)</f>
        <v>999999</v>
      </c>
      <c r="G14437" s="4">
        <f>VLOOKUP(A14437,Query2[[00001]:[IMLT]],2,FALSE)</f>
        <v>21</v>
      </c>
      <c r="H14437" s="3"/>
      <c r="I14437" s="4">
        <f t="shared" si="228"/>
        <v>21</v>
      </c>
      <c r="J14437" s="3"/>
      <c r="K14437" s="3"/>
    </row>
    <row r="14438" spans="1:11">
      <c r="A14438" s="3" t="s">
        <v>14447</v>
      </c>
      <c r="B14438" s="4" t="str">
        <f>IFERROR(VLOOKUP(A14438,'From Ilsy'!$A$2:$C$1406,3,FALSE),"")</f>
        <v/>
      </c>
      <c r="C14438" s="4" t="str">
        <f>IFERROR(VLOOKUP(A14438,'From Ilsy'!$A$2:$B$1406,2,FALSE),"")</f>
        <v/>
      </c>
      <c r="D14438" s="5">
        <v>865</v>
      </c>
      <c r="E14438" s="4">
        <f>IFERROR(VLOOKUP(A14438,'From Ilsy'!$A$2:$D$1406,4,FALSE),999999)</f>
        <v>999999</v>
      </c>
      <c r="F14438" s="4">
        <f>IF(E14438=999999,VLOOKUP(D14438,'Manual by Vendor'!$A$2:$C$295,3,FALSE),E14438)</f>
        <v>999999</v>
      </c>
      <c r="G14438" s="4">
        <f>VLOOKUP(A14438,Query2[[00001]:[IMLT]],2,FALSE)</f>
        <v>16</v>
      </c>
      <c r="H14438" s="3"/>
      <c r="I14438" s="4">
        <f t="shared" si="228"/>
        <v>16</v>
      </c>
      <c r="J14438" s="3"/>
      <c r="K14438" s="3"/>
    </row>
    <row r="14439" spans="1:11">
      <c r="A14439" s="3" t="s">
        <v>14448</v>
      </c>
      <c r="B14439" s="4" t="str">
        <f>IFERROR(VLOOKUP(A14439,'From Ilsy'!$A$2:$C$1406,3,FALSE),"")</f>
        <v/>
      </c>
      <c r="C14439" s="4" t="str">
        <f>IFERROR(VLOOKUP(A14439,'From Ilsy'!$A$2:$B$1406,2,FALSE),"")</f>
        <v/>
      </c>
      <c r="D14439" s="5">
        <v>865</v>
      </c>
      <c r="E14439" s="4">
        <f>IFERROR(VLOOKUP(A14439,'From Ilsy'!$A$2:$D$1406,4,FALSE),999999)</f>
        <v>999999</v>
      </c>
      <c r="F14439" s="4">
        <f>IF(E14439=999999,VLOOKUP(D14439,'Manual by Vendor'!$A$2:$C$295,3,FALSE),E14439)</f>
        <v>999999</v>
      </c>
      <c r="G14439" s="4">
        <f>VLOOKUP(A14439,Query2[[00001]:[IMLT]],2,FALSE)</f>
        <v>1</v>
      </c>
      <c r="H14439" s="3"/>
      <c r="I14439" s="4">
        <f t="shared" si="228"/>
        <v>1</v>
      </c>
      <c r="J14439" s="3"/>
      <c r="K14439" s="3"/>
    </row>
    <row r="14440" spans="1:11">
      <c r="A14440" s="3" t="s">
        <v>14449</v>
      </c>
      <c r="B14440" s="4" t="str">
        <f>IFERROR(VLOOKUP(A14440,'From Ilsy'!$A$2:$C$1406,3,FALSE),"")</f>
        <v/>
      </c>
      <c r="C14440" s="4" t="str">
        <f>IFERROR(VLOOKUP(A14440,'From Ilsy'!$A$2:$B$1406,2,FALSE),"")</f>
        <v/>
      </c>
      <c r="D14440" s="5">
        <v>865</v>
      </c>
      <c r="E14440" s="4">
        <f>IFERROR(VLOOKUP(A14440,'From Ilsy'!$A$2:$D$1406,4,FALSE),999999)</f>
        <v>999999</v>
      </c>
      <c r="F14440" s="4">
        <f>IF(E14440=999999,VLOOKUP(D14440,'Manual by Vendor'!$A$2:$C$295,3,FALSE),E14440)</f>
        <v>999999</v>
      </c>
      <c r="G14440" s="4">
        <f>VLOOKUP(A14440,Query2[[00001]:[IMLT]],2,FALSE)</f>
        <v>22</v>
      </c>
      <c r="H14440" s="3"/>
      <c r="I14440" s="4">
        <f t="shared" si="228"/>
        <v>22</v>
      </c>
      <c r="J14440" s="3"/>
      <c r="K14440" s="3"/>
    </row>
    <row r="14441" spans="1:11">
      <c r="A14441" s="3" t="s">
        <v>14450</v>
      </c>
      <c r="B14441" s="4" t="str">
        <f>IFERROR(VLOOKUP(A14441,'From Ilsy'!$A$2:$C$1406,3,FALSE),"")</f>
        <v/>
      </c>
      <c r="C14441" s="4" t="str">
        <f>IFERROR(VLOOKUP(A14441,'From Ilsy'!$A$2:$B$1406,2,FALSE),"")</f>
        <v/>
      </c>
      <c r="D14441" s="5">
        <v>865</v>
      </c>
      <c r="E14441" s="4">
        <f>IFERROR(VLOOKUP(A14441,'From Ilsy'!$A$2:$D$1406,4,FALSE),999999)</f>
        <v>999999</v>
      </c>
      <c r="F14441" s="4">
        <f>IF(E14441=999999,VLOOKUP(D14441,'Manual by Vendor'!$A$2:$C$295,3,FALSE),E14441)</f>
        <v>999999</v>
      </c>
      <c r="G14441" s="4">
        <f>VLOOKUP(A14441,Query2[[00001]:[IMLT]],2,FALSE)</f>
        <v>22</v>
      </c>
      <c r="H14441" s="3"/>
      <c r="I14441" s="4">
        <f t="shared" si="228"/>
        <v>22</v>
      </c>
      <c r="J14441" s="3"/>
      <c r="K14441" s="3"/>
    </row>
    <row r="14442" spans="1:11">
      <c r="A14442" s="3" t="s">
        <v>14451</v>
      </c>
      <c r="B14442" s="4" t="str">
        <f>IFERROR(VLOOKUP(A14442,'From Ilsy'!$A$2:$C$1406,3,FALSE),"")</f>
        <v/>
      </c>
      <c r="C14442" s="4" t="str">
        <f>IFERROR(VLOOKUP(A14442,'From Ilsy'!$A$2:$B$1406,2,FALSE),"")</f>
        <v/>
      </c>
      <c r="D14442" s="5">
        <v>865</v>
      </c>
      <c r="E14442" s="4">
        <f>IFERROR(VLOOKUP(A14442,'From Ilsy'!$A$2:$D$1406,4,FALSE),999999)</f>
        <v>999999</v>
      </c>
      <c r="F14442" s="4">
        <f>IF(E14442=999999,VLOOKUP(D14442,'Manual by Vendor'!$A$2:$C$295,3,FALSE),E14442)</f>
        <v>999999</v>
      </c>
      <c r="G14442" s="4">
        <f>VLOOKUP(A14442,Query2[[00001]:[IMLT]],2,FALSE)</f>
        <v>9</v>
      </c>
      <c r="H14442" s="3"/>
      <c r="I14442" s="4">
        <f t="shared" si="228"/>
        <v>9</v>
      </c>
      <c r="J14442" s="3"/>
      <c r="K14442" s="3"/>
    </row>
    <row r="14443" spans="1:11">
      <c r="A14443" s="3" t="s">
        <v>14452</v>
      </c>
      <c r="B14443" s="4" t="str">
        <f>IFERROR(VLOOKUP(A14443,'From Ilsy'!$A$2:$C$1406,3,FALSE),"")</f>
        <v/>
      </c>
      <c r="C14443" s="4" t="str">
        <f>IFERROR(VLOOKUP(A14443,'From Ilsy'!$A$2:$B$1406,2,FALSE),"")</f>
        <v/>
      </c>
      <c r="D14443" s="5">
        <v>865</v>
      </c>
      <c r="E14443" s="4">
        <f>IFERROR(VLOOKUP(A14443,'From Ilsy'!$A$2:$D$1406,4,FALSE),999999)</f>
        <v>999999</v>
      </c>
      <c r="F14443" s="4">
        <f>IF(E14443=999999,VLOOKUP(D14443,'Manual by Vendor'!$A$2:$C$295,3,FALSE),E14443)</f>
        <v>999999</v>
      </c>
      <c r="G14443" s="4">
        <f>VLOOKUP(A14443,Query2[[00001]:[IMLT]],2,FALSE)</f>
        <v>9</v>
      </c>
      <c r="H14443" s="3"/>
      <c r="I14443" s="4">
        <f t="shared" si="228"/>
        <v>9</v>
      </c>
      <c r="J14443" s="3"/>
      <c r="K14443" s="3"/>
    </row>
    <row r="14444" spans="1:11">
      <c r="A14444" s="3" t="s">
        <v>14453</v>
      </c>
      <c r="B14444" s="4" t="str">
        <f>IFERROR(VLOOKUP(A14444,'From Ilsy'!$A$2:$C$1406,3,FALSE),"")</f>
        <v/>
      </c>
      <c r="C14444" s="4" t="str">
        <f>IFERROR(VLOOKUP(A14444,'From Ilsy'!$A$2:$B$1406,2,FALSE),"")</f>
        <v/>
      </c>
      <c r="D14444" s="5">
        <v>865</v>
      </c>
      <c r="E14444" s="4">
        <f>IFERROR(VLOOKUP(A14444,'From Ilsy'!$A$2:$D$1406,4,FALSE),999999)</f>
        <v>999999</v>
      </c>
      <c r="F14444" s="4">
        <f>IF(E14444=999999,VLOOKUP(D14444,'Manual by Vendor'!$A$2:$C$295,3,FALSE),E14444)</f>
        <v>999999</v>
      </c>
      <c r="G14444" s="4">
        <f>VLOOKUP(A14444,Query2[[00001]:[IMLT]],2,FALSE)</f>
        <v>6</v>
      </c>
      <c r="H14444" s="3"/>
      <c r="I14444" s="4">
        <f t="shared" si="228"/>
        <v>6</v>
      </c>
      <c r="J14444" s="3"/>
      <c r="K14444" s="3"/>
    </row>
    <row r="14445" spans="1:11">
      <c r="A14445" s="3" t="s">
        <v>14454</v>
      </c>
      <c r="B14445" s="4" t="str">
        <f>IFERROR(VLOOKUP(A14445,'From Ilsy'!$A$2:$C$1406,3,FALSE),"")</f>
        <v/>
      </c>
      <c r="C14445" s="4" t="str">
        <f>IFERROR(VLOOKUP(A14445,'From Ilsy'!$A$2:$B$1406,2,FALSE),"")</f>
        <v/>
      </c>
      <c r="D14445" s="5">
        <v>865</v>
      </c>
      <c r="E14445" s="4">
        <f>IFERROR(VLOOKUP(A14445,'From Ilsy'!$A$2:$D$1406,4,FALSE),999999)</f>
        <v>999999</v>
      </c>
      <c r="F14445" s="4">
        <f>IF(E14445=999999,VLOOKUP(D14445,'Manual by Vendor'!$A$2:$C$295,3,FALSE),E14445)</f>
        <v>999999</v>
      </c>
      <c r="G14445" s="4">
        <f>VLOOKUP(A14445,Query2[[00001]:[IMLT]],2,FALSE)</f>
        <v>6</v>
      </c>
      <c r="H14445" s="3"/>
      <c r="I14445" s="4">
        <f t="shared" si="228"/>
        <v>6</v>
      </c>
      <c r="J14445" s="3"/>
      <c r="K14445" s="3"/>
    </row>
    <row r="14446" spans="1:11">
      <c r="A14446" s="3" t="s">
        <v>14455</v>
      </c>
      <c r="B14446" s="4" t="str">
        <f>IFERROR(VLOOKUP(A14446,'From Ilsy'!$A$2:$C$1406,3,FALSE),"")</f>
        <v/>
      </c>
      <c r="C14446" s="4" t="str">
        <f>IFERROR(VLOOKUP(A14446,'From Ilsy'!$A$2:$B$1406,2,FALSE),"")</f>
        <v/>
      </c>
      <c r="D14446" s="5">
        <v>865</v>
      </c>
      <c r="E14446" s="4">
        <f>IFERROR(VLOOKUP(A14446,'From Ilsy'!$A$2:$D$1406,4,FALSE),999999)</f>
        <v>999999</v>
      </c>
      <c r="F14446" s="4">
        <f>IF(E14446=999999,VLOOKUP(D14446,'Manual by Vendor'!$A$2:$C$295,3,FALSE),E14446)</f>
        <v>999999</v>
      </c>
      <c r="G14446" s="4">
        <f>VLOOKUP(A14446,Query2[[00001]:[IMLT]],2,FALSE)</f>
        <v>12</v>
      </c>
      <c r="H14446" s="3"/>
      <c r="I14446" s="4">
        <f t="shared" si="228"/>
        <v>12</v>
      </c>
      <c r="J14446" s="3"/>
      <c r="K14446" s="3"/>
    </row>
    <row r="14447" spans="1:11">
      <c r="A14447" s="3" t="s">
        <v>14456</v>
      </c>
      <c r="B14447" s="4" t="str">
        <f>IFERROR(VLOOKUP(A14447,'From Ilsy'!$A$2:$C$1406,3,FALSE),"")</f>
        <v/>
      </c>
      <c r="C14447" s="4" t="str">
        <f>IFERROR(VLOOKUP(A14447,'From Ilsy'!$A$2:$B$1406,2,FALSE),"")</f>
        <v/>
      </c>
      <c r="D14447" s="5">
        <v>865</v>
      </c>
      <c r="E14447" s="4">
        <f>IFERROR(VLOOKUP(A14447,'From Ilsy'!$A$2:$D$1406,4,FALSE),999999)</f>
        <v>999999</v>
      </c>
      <c r="F14447" s="4">
        <f>IF(E14447=999999,VLOOKUP(D14447,'Manual by Vendor'!$A$2:$C$295,3,FALSE),E14447)</f>
        <v>999999</v>
      </c>
      <c r="G14447" s="4">
        <f>VLOOKUP(A14447,Query2[[00001]:[IMLT]],2,FALSE)</f>
        <v>14</v>
      </c>
      <c r="H14447" s="3"/>
      <c r="I14447" s="4">
        <f t="shared" si="228"/>
        <v>14</v>
      </c>
      <c r="J14447" s="3"/>
      <c r="K14447" s="3"/>
    </row>
    <row r="14448" spans="1:11">
      <c r="A14448" s="3" t="s">
        <v>14457</v>
      </c>
      <c r="B14448" s="4" t="str">
        <f>IFERROR(VLOOKUP(A14448,'From Ilsy'!$A$2:$C$1406,3,FALSE),"")</f>
        <v/>
      </c>
      <c r="C14448" s="4" t="str">
        <f>IFERROR(VLOOKUP(A14448,'From Ilsy'!$A$2:$B$1406,2,FALSE),"")</f>
        <v/>
      </c>
      <c r="D14448" s="5">
        <v>865</v>
      </c>
      <c r="E14448" s="4">
        <f>IFERROR(VLOOKUP(A14448,'From Ilsy'!$A$2:$D$1406,4,FALSE),999999)</f>
        <v>999999</v>
      </c>
      <c r="F14448" s="4">
        <f>IF(E14448=999999,VLOOKUP(D14448,'Manual by Vendor'!$A$2:$C$295,3,FALSE),E14448)</f>
        <v>999999</v>
      </c>
      <c r="G14448" s="4">
        <f>VLOOKUP(A14448,Query2[[00001]:[IMLT]],2,FALSE)</f>
        <v>23</v>
      </c>
      <c r="H14448" s="3"/>
      <c r="I14448" s="4">
        <f t="shared" si="228"/>
        <v>23</v>
      </c>
      <c r="J14448" s="3"/>
      <c r="K14448" s="3"/>
    </row>
    <row r="14449" spans="1:11">
      <c r="A14449" s="3" t="s">
        <v>14458</v>
      </c>
      <c r="B14449" s="4" t="str">
        <f>IFERROR(VLOOKUP(A14449,'From Ilsy'!$A$2:$C$1406,3,FALSE),"")</f>
        <v/>
      </c>
      <c r="C14449" s="4" t="str">
        <f>IFERROR(VLOOKUP(A14449,'From Ilsy'!$A$2:$B$1406,2,FALSE),"")</f>
        <v/>
      </c>
      <c r="D14449" s="5">
        <v>865</v>
      </c>
      <c r="E14449" s="4">
        <f>IFERROR(VLOOKUP(A14449,'From Ilsy'!$A$2:$D$1406,4,FALSE),999999)</f>
        <v>999999</v>
      </c>
      <c r="F14449" s="4">
        <f>IF(E14449=999999,VLOOKUP(D14449,'Manual by Vendor'!$A$2:$C$295,3,FALSE),E14449)</f>
        <v>999999</v>
      </c>
      <c r="G14449" s="4">
        <f>VLOOKUP(A14449,Query2[[00001]:[IMLT]],2,FALSE)</f>
        <v>29</v>
      </c>
      <c r="H14449" s="3"/>
      <c r="I14449" s="4">
        <f t="shared" si="228"/>
        <v>29</v>
      </c>
      <c r="J14449" s="3"/>
      <c r="K14449" s="3"/>
    </row>
    <row r="14450" spans="1:11">
      <c r="A14450" s="3" t="s">
        <v>14459</v>
      </c>
      <c r="B14450" s="4" t="str">
        <f>IFERROR(VLOOKUP(A14450,'From Ilsy'!$A$2:$C$1406,3,FALSE),"")</f>
        <v/>
      </c>
      <c r="C14450" s="4" t="str">
        <f>IFERROR(VLOOKUP(A14450,'From Ilsy'!$A$2:$B$1406,2,FALSE),"")</f>
        <v/>
      </c>
      <c r="D14450" s="5">
        <v>865</v>
      </c>
      <c r="E14450" s="4">
        <f>IFERROR(VLOOKUP(A14450,'From Ilsy'!$A$2:$D$1406,4,FALSE),999999)</f>
        <v>999999</v>
      </c>
      <c r="F14450" s="4">
        <f>IF(E14450=999999,VLOOKUP(D14450,'Manual by Vendor'!$A$2:$C$295,3,FALSE),E14450)</f>
        <v>999999</v>
      </c>
      <c r="G14450" s="4">
        <f>VLOOKUP(A14450,Query2[[00001]:[IMLT]],2,FALSE)</f>
        <v>6</v>
      </c>
      <c r="H14450" s="3"/>
      <c r="I14450" s="4">
        <f t="shared" si="228"/>
        <v>6</v>
      </c>
      <c r="J14450" s="3"/>
      <c r="K14450" s="3"/>
    </row>
    <row r="14451" spans="1:11">
      <c r="A14451" s="3" t="s">
        <v>14460</v>
      </c>
      <c r="B14451" s="4" t="str">
        <f>IFERROR(VLOOKUP(A14451,'From Ilsy'!$A$2:$C$1406,3,FALSE),"")</f>
        <v/>
      </c>
      <c r="C14451" s="4" t="str">
        <f>IFERROR(VLOOKUP(A14451,'From Ilsy'!$A$2:$B$1406,2,FALSE),"")</f>
        <v/>
      </c>
      <c r="D14451" s="5">
        <v>865</v>
      </c>
      <c r="E14451" s="4">
        <f>IFERROR(VLOOKUP(A14451,'From Ilsy'!$A$2:$D$1406,4,FALSE),999999)</f>
        <v>999999</v>
      </c>
      <c r="F14451" s="4">
        <f>IF(E14451=999999,VLOOKUP(D14451,'Manual by Vendor'!$A$2:$C$295,3,FALSE),E14451)</f>
        <v>999999</v>
      </c>
      <c r="G14451" s="4">
        <f>VLOOKUP(A14451,Query2[[00001]:[IMLT]],2,FALSE)</f>
        <v>9</v>
      </c>
      <c r="H14451" s="3"/>
      <c r="I14451" s="4">
        <f t="shared" si="228"/>
        <v>9</v>
      </c>
      <c r="J14451" s="3"/>
      <c r="K14451" s="3"/>
    </row>
    <row r="14452" spans="1:11">
      <c r="A14452" s="3" t="s">
        <v>14461</v>
      </c>
      <c r="B14452" s="4" t="str">
        <f>IFERROR(VLOOKUP(A14452,'From Ilsy'!$A$2:$C$1406,3,FALSE),"")</f>
        <v/>
      </c>
      <c r="C14452" s="4" t="str">
        <f>IFERROR(VLOOKUP(A14452,'From Ilsy'!$A$2:$B$1406,2,FALSE),"")</f>
        <v/>
      </c>
      <c r="D14452" s="5">
        <v>865</v>
      </c>
      <c r="E14452" s="4">
        <f>IFERROR(VLOOKUP(A14452,'From Ilsy'!$A$2:$D$1406,4,FALSE),999999)</f>
        <v>999999</v>
      </c>
      <c r="F14452" s="4">
        <f>IF(E14452=999999,VLOOKUP(D14452,'Manual by Vendor'!$A$2:$C$295,3,FALSE),E14452)</f>
        <v>999999</v>
      </c>
      <c r="G14452" s="4">
        <f>VLOOKUP(A14452,Query2[[00001]:[IMLT]],2,FALSE)</f>
        <v>6</v>
      </c>
      <c r="H14452" s="3"/>
      <c r="I14452" s="4">
        <f t="shared" si="228"/>
        <v>6</v>
      </c>
      <c r="J14452" s="3"/>
      <c r="K14452" s="3"/>
    </row>
    <row r="14453" spans="1:11">
      <c r="A14453" s="3" t="s">
        <v>14462</v>
      </c>
      <c r="B14453" s="4" t="str">
        <f>IFERROR(VLOOKUP(A14453,'From Ilsy'!$A$2:$C$1406,3,FALSE),"")</f>
        <v/>
      </c>
      <c r="C14453" s="4" t="str">
        <f>IFERROR(VLOOKUP(A14453,'From Ilsy'!$A$2:$B$1406,2,FALSE),"")</f>
        <v/>
      </c>
      <c r="D14453" s="5">
        <v>865</v>
      </c>
      <c r="E14453" s="4">
        <f>IFERROR(VLOOKUP(A14453,'From Ilsy'!$A$2:$D$1406,4,FALSE),999999)</f>
        <v>999999</v>
      </c>
      <c r="F14453" s="4">
        <f>IF(E14453=999999,VLOOKUP(D14453,'Manual by Vendor'!$A$2:$C$295,3,FALSE),E14453)</f>
        <v>999999</v>
      </c>
      <c r="G14453" s="4">
        <f>VLOOKUP(A14453,Query2[[00001]:[IMLT]],2,FALSE)</f>
        <v>9</v>
      </c>
      <c r="H14453" s="3"/>
      <c r="I14453" s="4">
        <f t="shared" si="228"/>
        <v>9</v>
      </c>
      <c r="J14453" s="3"/>
      <c r="K14453" s="3"/>
    </row>
    <row r="14454" spans="1:11">
      <c r="A14454" s="3" t="s">
        <v>14463</v>
      </c>
      <c r="B14454" s="4" t="str">
        <f>IFERROR(VLOOKUP(A14454,'From Ilsy'!$A$2:$C$1406,3,FALSE),"")</f>
        <v/>
      </c>
      <c r="C14454" s="4" t="str">
        <f>IFERROR(VLOOKUP(A14454,'From Ilsy'!$A$2:$B$1406,2,FALSE),"")</f>
        <v/>
      </c>
      <c r="D14454" s="5">
        <v>865</v>
      </c>
      <c r="E14454" s="4">
        <f>IFERROR(VLOOKUP(A14454,'From Ilsy'!$A$2:$D$1406,4,FALSE),999999)</f>
        <v>999999</v>
      </c>
      <c r="F14454" s="4">
        <f>IF(E14454=999999,VLOOKUP(D14454,'Manual by Vendor'!$A$2:$C$295,3,FALSE),E14454)</f>
        <v>999999</v>
      </c>
      <c r="G14454" s="4">
        <f>VLOOKUP(A14454,Query2[[00001]:[IMLT]],2,FALSE)</f>
        <v>22</v>
      </c>
      <c r="H14454" s="3"/>
      <c r="I14454" s="4">
        <f t="shared" si="228"/>
        <v>22</v>
      </c>
      <c r="J14454" s="3"/>
      <c r="K14454" s="3"/>
    </row>
    <row r="14455" spans="1:11">
      <c r="A14455" s="3" t="s">
        <v>14464</v>
      </c>
      <c r="B14455" s="4" t="str">
        <f>IFERROR(VLOOKUP(A14455,'From Ilsy'!$A$2:$C$1406,3,FALSE),"")</f>
        <v/>
      </c>
      <c r="C14455" s="4" t="str">
        <f>IFERROR(VLOOKUP(A14455,'From Ilsy'!$A$2:$B$1406,2,FALSE),"")</f>
        <v/>
      </c>
      <c r="D14455" s="5">
        <v>865</v>
      </c>
      <c r="E14455" s="4">
        <f>IFERROR(VLOOKUP(A14455,'From Ilsy'!$A$2:$D$1406,4,FALSE),999999)</f>
        <v>999999</v>
      </c>
      <c r="F14455" s="4">
        <f>IF(E14455=999999,VLOOKUP(D14455,'Manual by Vendor'!$A$2:$C$295,3,FALSE),E14455)</f>
        <v>999999</v>
      </c>
      <c r="G14455" s="4">
        <f>VLOOKUP(A14455,Query2[[00001]:[IMLT]],2,FALSE)</f>
        <v>1</v>
      </c>
      <c r="H14455" s="3"/>
      <c r="I14455" s="4">
        <f t="shared" ref="I14455:I14518" si="229">IF(E14455=999999,IF(F14455=999999,G14455,F14455),E14455)</f>
        <v>1</v>
      </c>
      <c r="J14455" s="3"/>
      <c r="K14455" s="3"/>
    </row>
    <row r="14456" spans="1:11">
      <c r="A14456" s="3" t="s">
        <v>14465</v>
      </c>
      <c r="B14456" s="4" t="str">
        <f>IFERROR(VLOOKUP(A14456,'From Ilsy'!$A$2:$C$1406,3,FALSE),"")</f>
        <v/>
      </c>
      <c r="C14456" s="4" t="str">
        <f>IFERROR(VLOOKUP(A14456,'From Ilsy'!$A$2:$B$1406,2,FALSE),"")</f>
        <v/>
      </c>
      <c r="D14456" s="5">
        <v>865</v>
      </c>
      <c r="E14456" s="4">
        <f>IFERROR(VLOOKUP(A14456,'From Ilsy'!$A$2:$D$1406,4,FALSE),999999)</f>
        <v>999999</v>
      </c>
      <c r="F14456" s="4">
        <f>IF(E14456=999999,VLOOKUP(D14456,'Manual by Vendor'!$A$2:$C$295,3,FALSE),E14456)</f>
        <v>999999</v>
      </c>
      <c r="G14456" s="4">
        <f>VLOOKUP(A14456,Query2[[00001]:[IMLT]],2,FALSE)</f>
        <v>22</v>
      </c>
      <c r="H14456" s="3"/>
      <c r="I14456" s="4">
        <f t="shared" si="229"/>
        <v>22</v>
      </c>
      <c r="J14456" s="3"/>
      <c r="K14456" s="3"/>
    </row>
    <row r="14457" spans="1:11">
      <c r="A14457" s="3" t="s">
        <v>14466</v>
      </c>
      <c r="B14457" s="4" t="str">
        <f>IFERROR(VLOOKUP(A14457,'From Ilsy'!$A$2:$C$1406,3,FALSE),"")</f>
        <v/>
      </c>
      <c r="C14457" s="4" t="str">
        <f>IFERROR(VLOOKUP(A14457,'From Ilsy'!$A$2:$B$1406,2,FALSE),"")</f>
        <v/>
      </c>
      <c r="D14457" s="5">
        <v>865</v>
      </c>
      <c r="E14457" s="4">
        <f>IFERROR(VLOOKUP(A14457,'From Ilsy'!$A$2:$D$1406,4,FALSE),999999)</f>
        <v>999999</v>
      </c>
      <c r="F14457" s="4">
        <f>IF(E14457=999999,VLOOKUP(D14457,'Manual by Vendor'!$A$2:$C$295,3,FALSE),E14457)</f>
        <v>999999</v>
      </c>
      <c r="G14457" s="4">
        <f>VLOOKUP(A14457,Query2[[00001]:[IMLT]],2,FALSE)</f>
        <v>22</v>
      </c>
      <c r="H14457" s="3"/>
      <c r="I14457" s="4">
        <f t="shared" si="229"/>
        <v>22</v>
      </c>
      <c r="J14457" s="3"/>
      <c r="K14457" s="3"/>
    </row>
    <row r="14458" spans="1:11">
      <c r="A14458" s="3" t="s">
        <v>14467</v>
      </c>
      <c r="B14458" s="4" t="str">
        <f>IFERROR(VLOOKUP(A14458,'From Ilsy'!$A$2:$C$1406,3,FALSE),"")</f>
        <v/>
      </c>
      <c r="C14458" s="4" t="str">
        <f>IFERROR(VLOOKUP(A14458,'From Ilsy'!$A$2:$B$1406,2,FALSE),"")</f>
        <v/>
      </c>
      <c r="D14458" s="5">
        <v>865</v>
      </c>
      <c r="E14458" s="4">
        <f>IFERROR(VLOOKUP(A14458,'From Ilsy'!$A$2:$D$1406,4,FALSE),999999)</f>
        <v>999999</v>
      </c>
      <c r="F14458" s="4">
        <f>IF(E14458=999999,VLOOKUP(D14458,'Manual by Vendor'!$A$2:$C$295,3,FALSE),E14458)</f>
        <v>999999</v>
      </c>
      <c r="G14458" s="4">
        <f>VLOOKUP(A14458,Query2[[00001]:[IMLT]],2,FALSE)</f>
        <v>9</v>
      </c>
      <c r="H14458" s="3"/>
      <c r="I14458" s="4">
        <f t="shared" si="229"/>
        <v>9</v>
      </c>
      <c r="J14458" s="3"/>
      <c r="K14458" s="3"/>
    </row>
    <row r="14459" spans="1:11">
      <c r="A14459" s="3" t="s">
        <v>14468</v>
      </c>
      <c r="B14459" s="4" t="str">
        <f>IFERROR(VLOOKUP(A14459,'From Ilsy'!$A$2:$C$1406,3,FALSE),"")</f>
        <v/>
      </c>
      <c r="C14459" s="4" t="str">
        <f>IFERROR(VLOOKUP(A14459,'From Ilsy'!$A$2:$B$1406,2,FALSE),"")</f>
        <v/>
      </c>
      <c r="D14459" s="5">
        <v>865</v>
      </c>
      <c r="E14459" s="4">
        <f>IFERROR(VLOOKUP(A14459,'From Ilsy'!$A$2:$D$1406,4,FALSE),999999)</f>
        <v>999999</v>
      </c>
      <c r="F14459" s="4">
        <f>IF(E14459=999999,VLOOKUP(D14459,'Manual by Vendor'!$A$2:$C$295,3,FALSE),E14459)</f>
        <v>999999</v>
      </c>
      <c r="G14459" s="4">
        <f>VLOOKUP(A14459,Query2[[00001]:[IMLT]],2,FALSE)</f>
        <v>9</v>
      </c>
      <c r="H14459" s="3"/>
      <c r="I14459" s="4">
        <f t="shared" si="229"/>
        <v>9</v>
      </c>
      <c r="J14459" s="3"/>
      <c r="K14459" s="3"/>
    </row>
    <row r="14460" spans="1:11">
      <c r="A14460" s="3" t="s">
        <v>14469</v>
      </c>
      <c r="B14460" s="4" t="str">
        <f>IFERROR(VLOOKUP(A14460,'From Ilsy'!$A$2:$C$1406,3,FALSE),"")</f>
        <v/>
      </c>
      <c r="C14460" s="4" t="str">
        <f>IFERROR(VLOOKUP(A14460,'From Ilsy'!$A$2:$B$1406,2,FALSE),"")</f>
        <v/>
      </c>
      <c r="D14460" s="5">
        <v>865</v>
      </c>
      <c r="E14460" s="4">
        <f>IFERROR(VLOOKUP(A14460,'From Ilsy'!$A$2:$D$1406,4,FALSE),999999)</f>
        <v>999999</v>
      </c>
      <c r="F14460" s="4">
        <f>IF(E14460=999999,VLOOKUP(D14460,'Manual by Vendor'!$A$2:$C$295,3,FALSE),E14460)</f>
        <v>999999</v>
      </c>
      <c r="G14460" s="4">
        <f>VLOOKUP(A14460,Query2[[00001]:[IMLT]],2,FALSE)</f>
        <v>9</v>
      </c>
      <c r="H14460" s="3"/>
      <c r="I14460" s="4">
        <f t="shared" si="229"/>
        <v>9</v>
      </c>
      <c r="J14460" s="3"/>
      <c r="K14460" s="3"/>
    </row>
    <row r="14461" spans="1:11">
      <c r="A14461" s="3" t="s">
        <v>14470</v>
      </c>
      <c r="B14461" s="4" t="str">
        <f>IFERROR(VLOOKUP(A14461,'From Ilsy'!$A$2:$C$1406,3,FALSE),"")</f>
        <v/>
      </c>
      <c r="C14461" s="4" t="str">
        <f>IFERROR(VLOOKUP(A14461,'From Ilsy'!$A$2:$B$1406,2,FALSE),"")</f>
        <v/>
      </c>
      <c r="D14461" s="5">
        <v>865</v>
      </c>
      <c r="E14461" s="4">
        <f>IFERROR(VLOOKUP(A14461,'From Ilsy'!$A$2:$D$1406,4,FALSE),999999)</f>
        <v>999999</v>
      </c>
      <c r="F14461" s="4">
        <f>IF(E14461=999999,VLOOKUP(D14461,'Manual by Vendor'!$A$2:$C$295,3,FALSE),E14461)</f>
        <v>999999</v>
      </c>
      <c r="G14461" s="4">
        <f>VLOOKUP(A14461,Query2[[00001]:[IMLT]],2,FALSE)</f>
        <v>1</v>
      </c>
      <c r="H14461" s="3"/>
      <c r="I14461" s="4">
        <f t="shared" si="229"/>
        <v>1</v>
      </c>
      <c r="J14461" s="3"/>
      <c r="K14461" s="3"/>
    </row>
    <row r="14462" spans="1:11">
      <c r="A14462" s="3" t="s">
        <v>14471</v>
      </c>
      <c r="B14462" s="4" t="str">
        <f>IFERROR(VLOOKUP(A14462,'From Ilsy'!$A$2:$C$1406,3,FALSE),"")</f>
        <v/>
      </c>
      <c r="C14462" s="4" t="str">
        <f>IFERROR(VLOOKUP(A14462,'From Ilsy'!$A$2:$B$1406,2,FALSE),"")</f>
        <v/>
      </c>
      <c r="D14462" s="5">
        <v>865</v>
      </c>
      <c r="E14462" s="4">
        <f>IFERROR(VLOOKUP(A14462,'From Ilsy'!$A$2:$D$1406,4,FALSE),999999)</f>
        <v>999999</v>
      </c>
      <c r="F14462" s="4">
        <f>IF(E14462=999999,VLOOKUP(D14462,'Manual by Vendor'!$A$2:$C$295,3,FALSE),E14462)</f>
        <v>999999</v>
      </c>
      <c r="G14462" s="4">
        <f>VLOOKUP(A14462,Query2[[00001]:[IMLT]],2,FALSE)</f>
        <v>7</v>
      </c>
      <c r="H14462" s="3"/>
      <c r="I14462" s="4">
        <f t="shared" si="229"/>
        <v>7</v>
      </c>
      <c r="J14462" s="3"/>
      <c r="K14462" s="3"/>
    </row>
    <row r="14463" spans="1:11">
      <c r="A14463" s="3" t="s">
        <v>14472</v>
      </c>
      <c r="B14463" s="4" t="str">
        <f>IFERROR(VLOOKUP(A14463,'From Ilsy'!$A$2:$C$1406,3,FALSE),"")</f>
        <v/>
      </c>
      <c r="C14463" s="4" t="str">
        <f>IFERROR(VLOOKUP(A14463,'From Ilsy'!$A$2:$B$1406,2,FALSE),"")</f>
        <v/>
      </c>
      <c r="D14463" s="5">
        <v>865</v>
      </c>
      <c r="E14463" s="4">
        <f>IFERROR(VLOOKUP(A14463,'From Ilsy'!$A$2:$D$1406,4,FALSE),999999)</f>
        <v>999999</v>
      </c>
      <c r="F14463" s="4">
        <f>IF(E14463=999999,VLOOKUP(D14463,'Manual by Vendor'!$A$2:$C$295,3,FALSE),E14463)</f>
        <v>999999</v>
      </c>
      <c r="G14463" s="4">
        <f>VLOOKUP(A14463,Query2[[00001]:[IMLT]],2,FALSE)</f>
        <v>1</v>
      </c>
      <c r="H14463" s="3"/>
      <c r="I14463" s="4">
        <f t="shared" si="229"/>
        <v>1</v>
      </c>
      <c r="J14463" s="3"/>
      <c r="K14463" s="3"/>
    </row>
    <row r="14464" spans="1:11">
      <c r="A14464" s="3" t="s">
        <v>14473</v>
      </c>
      <c r="B14464" s="4" t="str">
        <f>IFERROR(VLOOKUP(A14464,'From Ilsy'!$A$2:$C$1406,3,FALSE),"")</f>
        <v/>
      </c>
      <c r="C14464" s="4" t="str">
        <f>IFERROR(VLOOKUP(A14464,'From Ilsy'!$A$2:$B$1406,2,FALSE),"")</f>
        <v/>
      </c>
      <c r="D14464" s="5">
        <v>865</v>
      </c>
      <c r="E14464" s="4">
        <f>IFERROR(VLOOKUP(A14464,'From Ilsy'!$A$2:$D$1406,4,FALSE),999999)</f>
        <v>999999</v>
      </c>
      <c r="F14464" s="4">
        <f>IF(E14464=999999,VLOOKUP(D14464,'Manual by Vendor'!$A$2:$C$295,3,FALSE),E14464)</f>
        <v>999999</v>
      </c>
      <c r="G14464" s="4">
        <f>VLOOKUP(A14464,Query2[[00001]:[IMLT]],2,FALSE)</f>
        <v>25</v>
      </c>
      <c r="H14464" s="3"/>
      <c r="I14464" s="4">
        <f t="shared" si="229"/>
        <v>25</v>
      </c>
      <c r="J14464" s="3"/>
      <c r="K14464" s="3"/>
    </row>
    <row r="14465" spans="1:11">
      <c r="A14465" s="3" t="s">
        <v>14474</v>
      </c>
      <c r="B14465" s="4" t="str">
        <f>IFERROR(VLOOKUP(A14465,'From Ilsy'!$A$2:$C$1406,3,FALSE),"")</f>
        <v/>
      </c>
      <c r="C14465" s="4" t="str">
        <f>IFERROR(VLOOKUP(A14465,'From Ilsy'!$A$2:$B$1406,2,FALSE),"")</f>
        <v/>
      </c>
      <c r="D14465" s="5">
        <v>865</v>
      </c>
      <c r="E14465" s="4">
        <f>IFERROR(VLOOKUP(A14465,'From Ilsy'!$A$2:$D$1406,4,FALSE),999999)</f>
        <v>999999</v>
      </c>
      <c r="F14465" s="4">
        <f>IF(E14465=999999,VLOOKUP(D14465,'Manual by Vendor'!$A$2:$C$295,3,FALSE),E14465)</f>
        <v>999999</v>
      </c>
      <c r="G14465" s="4">
        <f>VLOOKUP(A14465,Query2[[00001]:[IMLT]],2,FALSE)</f>
        <v>14</v>
      </c>
      <c r="H14465" s="3"/>
      <c r="I14465" s="4">
        <f t="shared" si="229"/>
        <v>14</v>
      </c>
      <c r="J14465" s="3"/>
      <c r="K14465" s="3"/>
    </row>
    <row r="14466" spans="1:11">
      <c r="A14466" s="3" t="s">
        <v>14475</v>
      </c>
      <c r="B14466" s="4" t="str">
        <f>IFERROR(VLOOKUP(A14466,'From Ilsy'!$A$2:$C$1406,3,FALSE),"")</f>
        <v/>
      </c>
      <c r="C14466" s="4" t="str">
        <f>IFERROR(VLOOKUP(A14466,'From Ilsy'!$A$2:$B$1406,2,FALSE),"")</f>
        <v/>
      </c>
      <c r="D14466" s="5">
        <v>865</v>
      </c>
      <c r="E14466" s="4">
        <f>IFERROR(VLOOKUP(A14466,'From Ilsy'!$A$2:$D$1406,4,FALSE),999999)</f>
        <v>999999</v>
      </c>
      <c r="F14466" s="4">
        <f>IF(E14466=999999,VLOOKUP(D14466,'Manual by Vendor'!$A$2:$C$295,3,FALSE),E14466)</f>
        <v>999999</v>
      </c>
      <c r="G14466" s="4">
        <f>VLOOKUP(A14466,Query2[[00001]:[IMLT]],2,FALSE)</f>
        <v>1</v>
      </c>
      <c r="H14466" s="3"/>
      <c r="I14466" s="4">
        <f t="shared" si="229"/>
        <v>1</v>
      </c>
      <c r="J14466" s="3"/>
      <c r="K14466" s="3"/>
    </row>
    <row r="14467" spans="1:11">
      <c r="A14467" s="3" t="s">
        <v>14476</v>
      </c>
      <c r="B14467" s="4" t="str">
        <f>IFERROR(VLOOKUP(A14467,'From Ilsy'!$A$2:$C$1406,3,FALSE),"")</f>
        <v/>
      </c>
      <c r="C14467" s="4" t="str">
        <f>IFERROR(VLOOKUP(A14467,'From Ilsy'!$A$2:$B$1406,2,FALSE),"")</f>
        <v/>
      </c>
      <c r="D14467" s="5">
        <v>865</v>
      </c>
      <c r="E14467" s="4">
        <f>IFERROR(VLOOKUP(A14467,'From Ilsy'!$A$2:$D$1406,4,FALSE),999999)</f>
        <v>999999</v>
      </c>
      <c r="F14467" s="4">
        <f>IF(E14467=999999,VLOOKUP(D14467,'Manual by Vendor'!$A$2:$C$295,3,FALSE),E14467)</f>
        <v>999999</v>
      </c>
      <c r="G14467" s="4">
        <f>VLOOKUP(A14467,Query2[[00001]:[IMLT]],2,FALSE)</f>
        <v>1</v>
      </c>
      <c r="H14467" s="3"/>
      <c r="I14467" s="4">
        <f t="shared" si="229"/>
        <v>1</v>
      </c>
      <c r="J14467" s="3"/>
      <c r="K14467" s="3"/>
    </row>
    <row r="14468" spans="1:11">
      <c r="A14468" s="3" t="s">
        <v>14477</v>
      </c>
      <c r="B14468" s="4" t="str">
        <f>IFERROR(VLOOKUP(A14468,'From Ilsy'!$A$2:$C$1406,3,FALSE),"")</f>
        <v/>
      </c>
      <c r="C14468" s="4" t="str">
        <f>IFERROR(VLOOKUP(A14468,'From Ilsy'!$A$2:$B$1406,2,FALSE),"")</f>
        <v/>
      </c>
      <c r="D14468" s="5">
        <v>2401</v>
      </c>
      <c r="E14468" s="4">
        <f>IFERROR(VLOOKUP(A14468,'From Ilsy'!$A$2:$D$1406,4,FALSE),999999)</f>
        <v>999999</v>
      </c>
      <c r="F14468" s="4">
        <f>IF(E14468=999999,VLOOKUP(D14468,'Manual by Vendor'!$A$2:$C$295,3,FALSE),E14468)</f>
        <v>999999</v>
      </c>
      <c r="G14468" s="4">
        <f>VLOOKUP(A14468,Query2[[00001]:[IMLT]],2,FALSE)</f>
        <v>0</v>
      </c>
      <c r="H14468" s="3"/>
      <c r="I14468" s="4">
        <f t="shared" si="229"/>
        <v>0</v>
      </c>
      <c r="J14468" s="3"/>
      <c r="K14468" s="3"/>
    </row>
    <row r="14469" spans="1:11">
      <c r="A14469" s="3" t="s">
        <v>14478</v>
      </c>
      <c r="B14469" s="4" t="str">
        <f>IFERROR(VLOOKUP(A14469,'From Ilsy'!$A$2:$C$1406,3,FALSE),"")</f>
        <v/>
      </c>
      <c r="C14469" s="4" t="str">
        <f>IFERROR(VLOOKUP(A14469,'From Ilsy'!$A$2:$B$1406,2,FALSE),"")</f>
        <v/>
      </c>
      <c r="D14469" s="5">
        <v>2401</v>
      </c>
      <c r="E14469" s="4">
        <f>IFERROR(VLOOKUP(A14469,'From Ilsy'!$A$2:$D$1406,4,FALSE),999999)</f>
        <v>999999</v>
      </c>
      <c r="F14469" s="4">
        <f>IF(E14469=999999,VLOOKUP(D14469,'Manual by Vendor'!$A$2:$C$295,3,FALSE),E14469)</f>
        <v>999999</v>
      </c>
      <c r="G14469" s="4">
        <f>VLOOKUP(A14469,Query2[[00001]:[IMLT]],2,FALSE)</f>
        <v>0</v>
      </c>
      <c r="H14469" s="3"/>
      <c r="I14469" s="4">
        <f t="shared" si="229"/>
        <v>0</v>
      </c>
      <c r="J14469" s="3"/>
      <c r="K14469" s="3"/>
    </row>
    <row r="14470" spans="1:11">
      <c r="A14470" s="3" t="s">
        <v>14479</v>
      </c>
      <c r="B14470" s="4" t="str">
        <f>IFERROR(VLOOKUP(A14470,'From Ilsy'!$A$2:$C$1406,3,FALSE),"")</f>
        <v/>
      </c>
      <c r="C14470" s="4" t="str">
        <f>IFERROR(VLOOKUP(A14470,'From Ilsy'!$A$2:$B$1406,2,FALSE),"")</f>
        <v/>
      </c>
      <c r="D14470" s="5">
        <v>2401</v>
      </c>
      <c r="E14470" s="4">
        <f>IFERROR(VLOOKUP(A14470,'From Ilsy'!$A$2:$D$1406,4,FALSE),999999)</f>
        <v>999999</v>
      </c>
      <c r="F14470" s="4">
        <f>IF(E14470=999999,VLOOKUP(D14470,'Manual by Vendor'!$A$2:$C$295,3,FALSE),E14470)</f>
        <v>999999</v>
      </c>
      <c r="G14470" s="4">
        <f>VLOOKUP(A14470,Query2[[00001]:[IMLT]],2,FALSE)</f>
        <v>0</v>
      </c>
      <c r="H14470" s="3"/>
      <c r="I14470" s="4">
        <f t="shared" si="229"/>
        <v>0</v>
      </c>
      <c r="J14470" s="3"/>
      <c r="K14470" s="3"/>
    </row>
    <row r="14471" spans="1:11">
      <c r="A14471" s="3" t="s">
        <v>14480</v>
      </c>
      <c r="B14471" s="4" t="str">
        <f>IFERROR(VLOOKUP(A14471,'From Ilsy'!$A$2:$C$1406,3,FALSE),"")</f>
        <v/>
      </c>
      <c r="C14471" s="4" t="str">
        <f>IFERROR(VLOOKUP(A14471,'From Ilsy'!$A$2:$B$1406,2,FALSE),"")</f>
        <v/>
      </c>
      <c r="D14471" s="5">
        <v>1244</v>
      </c>
      <c r="E14471" s="4">
        <f>IFERROR(VLOOKUP(A14471,'From Ilsy'!$A$2:$D$1406,4,FALSE),999999)</f>
        <v>999999</v>
      </c>
      <c r="F14471" s="4">
        <f>IF(E14471=999999,VLOOKUP(D14471,'Manual by Vendor'!$A$2:$C$295,3,FALSE),E14471)</f>
        <v>999999</v>
      </c>
      <c r="G14471" s="4">
        <f>VLOOKUP(A14471,Query2[[00001]:[IMLT]],2,FALSE)</f>
        <v>53</v>
      </c>
      <c r="H14471" s="3"/>
      <c r="I14471" s="4">
        <f t="shared" si="229"/>
        <v>53</v>
      </c>
      <c r="J14471" s="3"/>
      <c r="K14471" s="3"/>
    </row>
    <row r="14472" spans="1:11">
      <c r="A14472" s="3" t="s">
        <v>14481</v>
      </c>
      <c r="B14472" s="4" t="str">
        <f>IFERROR(VLOOKUP(A14472,'From Ilsy'!$A$2:$C$1406,3,FALSE),"")</f>
        <v/>
      </c>
      <c r="C14472" s="4" t="str">
        <f>IFERROR(VLOOKUP(A14472,'From Ilsy'!$A$2:$B$1406,2,FALSE),"")</f>
        <v/>
      </c>
      <c r="D14472" s="5">
        <v>1244</v>
      </c>
      <c r="E14472" s="4">
        <f>IFERROR(VLOOKUP(A14472,'From Ilsy'!$A$2:$D$1406,4,FALSE),999999)</f>
        <v>999999</v>
      </c>
      <c r="F14472" s="4">
        <f>IF(E14472=999999,VLOOKUP(D14472,'Manual by Vendor'!$A$2:$C$295,3,FALSE),E14472)</f>
        <v>999999</v>
      </c>
      <c r="G14472" s="4">
        <f>VLOOKUP(A14472,Query2[[00001]:[IMLT]],2,FALSE)</f>
        <v>0</v>
      </c>
      <c r="H14472" s="3"/>
      <c r="I14472" s="4">
        <f t="shared" si="229"/>
        <v>0</v>
      </c>
      <c r="J14472" s="3"/>
      <c r="K14472" s="3"/>
    </row>
    <row r="14473" spans="1:11">
      <c r="A14473" s="3" t="s">
        <v>14482</v>
      </c>
      <c r="B14473" s="4" t="str">
        <f>IFERROR(VLOOKUP(A14473,'From Ilsy'!$A$2:$C$1406,3,FALSE),"")</f>
        <v/>
      </c>
      <c r="C14473" s="4" t="str">
        <f>IFERROR(VLOOKUP(A14473,'From Ilsy'!$A$2:$B$1406,2,FALSE),"")</f>
        <v/>
      </c>
      <c r="D14473" s="5">
        <v>1244</v>
      </c>
      <c r="E14473" s="4">
        <f>IFERROR(VLOOKUP(A14473,'From Ilsy'!$A$2:$D$1406,4,FALSE),999999)</f>
        <v>999999</v>
      </c>
      <c r="F14473" s="4">
        <f>IF(E14473=999999,VLOOKUP(D14473,'Manual by Vendor'!$A$2:$C$295,3,FALSE),E14473)</f>
        <v>999999</v>
      </c>
      <c r="G14473" s="4">
        <f>VLOOKUP(A14473,Query2[[00001]:[IMLT]],2,FALSE)</f>
        <v>0</v>
      </c>
      <c r="H14473" s="3"/>
      <c r="I14473" s="4">
        <f t="shared" si="229"/>
        <v>0</v>
      </c>
      <c r="J14473" s="3"/>
      <c r="K14473" s="3"/>
    </row>
    <row r="14474" spans="1:11">
      <c r="A14474" s="3" t="s">
        <v>14483</v>
      </c>
      <c r="B14474" s="4" t="str">
        <f>IFERROR(VLOOKUP(A14474,'From Ilsy'!$A$2:$C$1406,3,FALSE),"")</f>
        <v/>
      </c>
      <c r="C14474" s="4" t="str">
        <f>IFERROR(VLOOKUP(A14474,'From Ilsy'!$A$2:$B$1406,2,FALSE),"")</f>
        <v/>
      </c>
      <c r="D14474" s="5">
        <v>1244</v>
      </c>
      <c r="E14474" s="4">
        <f>IFERROR(VLOOKUP(A14474,'From Ilsy'!$A$2:$D$1406,4,FALSE),999999)</f>
        <v>999999</v>
      </c>
      <c r="F14474" s="4">
        <f>IF(E14474=999999,VLOOKUP(D14474,'Manual by Vendor'!$A$2:$C$295,3,FALSE),E14474)</f>
        <v>999999</v>
      </c>
      <c r="G14474" s="4">
        <f>VLOOKUP(A14474,Query2[[00001]:[IMLT]],2,FALSE)</f>
        <v>0</v>
      </c>
      <c r="H14474" s="3"/>
      <c r="I14474" s="4">
        <f t="shared" si="229"/>
        <v>0</v>
      </c>
      <c r="J14474" s="3"/>
      <c r="K14474" s="3"/>
    </row>
    <row r="14475" spans="1:11">
      <c r="A14475" s="3" t="s">
        <v>14484</v>
      </c>
      <c r="B14475" s="4" t="str">
        <f>IFERROR(VLOOKUP(A14475,'From Ilsy'!$A$2:$C$1406,3,FALSE),"")</f>
        <v/>
      </c>
      <c r="C14475" s="4" t="str">
        <f>IFERROR(VLOOKUP(A14475,'From Ilsy'!$A$2:$B$1406,2,FALSE),"")</f>
        <v/>
      </c>
      <c r="D14475" s="5">
        <v>1244</v>
      </c>
      <c r="E14475" s="4">
        <f>IFERROR(VLOOKUP(A14475,'From Ilsy'!$A$2:$D$1406,4,FALSE),999999)</f>
        <v>999999</v>
      </c>
      <c r="F14475" s="4">
        <f>IF(E14475=999999,VLOOKUP(D14475,'Manual by Vendor'!$A$2:$C$295,3,FALSE),E14475)</f>
        <v>999999</v>
      </c>
      <c r="G14475" s="4">
        <f>VLOOKUP(A14475,Query2[[00001]:[IMLT]],2,FALSE)</f>
        <v>0</v>
      </c>
      <c r="H14475" s="3"/>
      <c r="I14475" s="4">
        <f t="shared" si="229"/>
        <v>0</v>
      </c>
      <c r="J14475" s="3"/>
      <c r="K14475" s="3"/>
    </row>
    <row r="14476" spans="1:11">
      <c r="A14476" s="3" t="s">
        <v>14485</v>
      </c>
      <c r="B14476" s="4" t="str">
        <f>IFERROR(VLOOKUP(A14476,'From Ilsy'!$A$2:$C$1406,3,FALSE),"")</f>
        <v/>
      </c>
      <c r="C14476" s="4" t="str">
        <f>IFERROR(VLOOKUP(A14476,'From Ilsy'!$A$2:$B$1406,2,FALSE),"")</f>
        <v/>
      </c>
      <c r="D14476" s="5">
        <v>1244</v>
      </c>
      <c r="E14476" s="4">
        <f>IFERROR(VLOOKUP(A14476,'From Ilsy'!$A$2:$D$1406,4,FALSE),999999)</f>
        <v>999999</v>
      </c>
      <c r="F14476" s="4">
        <f>IF(E14476=999999,VLOOKUP(D14476,'Manual by Vendor'!$A$2:$C$295,3,FALSE),E14476)</f>
        <v>999999</v>
      </c>
      <c r="G14476" s="4">
        <f>VLOOKUP(A14476,Query2[[00001]:[IMLT]],2,FALSE)</f>
        <v>0</v>
      </c>
      <c r="H14476" s="3"/>
      <c r="I14476" s="4">
        <f t="shared" si="229"/>
        <v>0</v>
      </c>
      <c r="J14476" s="3"/>
      <c r="K14476" s="3"/>
    </row>
    <row r="14477" spans="1:11">
      <c r="A14477" s="3" t="s">
        <v>14486</v>
      </c>
      <c r="B14477" s="4" t="str">
        <f>IFERROR(VLOOKUP(A14477,'From Ilsy'!$A$2:$C$1406,3,FALSE),"")</f>
        <v/>
      </c>
      <c r="C14477" s="4" t="str">
        <f>IFERROR(VLOOKUP(A14477,'From Ilsy'!$A$2:$B$1406,2,FALSE),"")</f>
        <v/>
      </c>
      <c r="D14477" s="5">
        <v>1244</v>
      </c>
      <c r="E14477" s="4">
        <f>IFERROR(VLOOKUP(A14477,'From Ilsy'!$A$2:$D$1406,4,FALSE),999999)</f>
        <v>999999</v>
      </c>
      <c r="F14477" s="4">
        <f>IF(E14477=999999,VLOOKUP(D14477,'Manual by Vendor'!$A$2:$C$295,3,FALSE),E14477)</f>
        <v>999999</v>
      </c>
      <c r="G14477" s="4">
        <f>VLOOKUP(A14477,Query2[[00001]:[IMLT]],2,FALSE)</f>
        <v>0</v>
      </c>
      <c r="H14477" s="3"/>
      <c r="I14477" s="4">
        <f t="shared" si="229"/>
        <v>0</v>
      </c>
      <c r="J14477" s="3"/>
      <c r="K14477" s="3"/>
    </row>
    <row r="14478" spans="1:11">
      <c r="A14478" s="3" t="s">
        <v>14487</v>
      </c>
      <c r="B14478" s="4" t="str">
        <f>IFERROR(VLOOKUP(A14478,'From Ilsy'!$A$2:$C$1406,3,FALSE),"")</f>
        <v>EUR.OAK 5X24 HERRINGBONE CAFFE</v>
      </c>
      <c r="C14478" s="4" t="str">
        <f>IFERROR(VLOOKUP(A14478,'From Ilsy'!$A$2:$B$1406,2,FALSE),"")</f>
        <v>FRENCH CONNECTION II</v>
      </c>
      <c r="D14478" s="5">
        <v>1244</v>
      </c>
      <c r="E14478" s="4">
        <f>IFERROR(VLOOKUP(A14478,'From Ilsy'!$A$2:$D$1406,4,FALSE),999999)</f>
        <v>999999</v>
      </c>
      <c r="F14478" s="4">
        <f>IF(E14478=999999,VLOOKUP(D14478,'Manual by Vendor'!$A$2:$C$295,3,FALSE),E14478)</f>
        <v>999999</v>
      </c>
      <c r="G14478" s="4">
        <f>VLOOKUP(A14478,Query2[[00001]:[IMLT]],2,FALSE)</f>
        <v>0</v>
      </c>
      <c r="H14478" s="3"/>
      <c r="I14478" s="4">
        <f t="shared" si="229"/>
        <v>0</v>
      </c>
      <c r="J14478" s="3"/>
      <c r="K14478" s="3"/>
    </row>
    <row r="14479" spans="1:11">
      <c r="A14479" s="3" t="s">
        <v>14488</v>
      </c>
      <c r="B14479" s="4" t="str">
        <f>IFERROR(VLOOKUP(A14479,'From Ilsy'!$A$2:$C$1406,3,FALSE),"")</f>
        <v xml:space="preserve">USE GFFCPC587-L / GFFCPC587-R </v>
      </c>
      <c r="C14479" s="4" t="str">
        <f>IFERROR(VLOOKUP(A14479,'From Ilsy'!$A$2:$B$1406,2,FALSE),"")</f>
        <v xml:space="preserve">FRENCH CONNECTION   </v>
      </c>
      <c r="D14479" s="5">
        <v>1244</v>
      </c>
      <c r="E14479" s="4">
        <f>IFERROR(VLOOKUP(A14479,'From Ilsy'!$A$2:$D$1406,4,FALSE),999999)</f>
        <v>999999</v>
      </c>
      <c r="F14479" s="4">
        <f>IF(E14479=999999,VLOOKUP(D14479,'Manual by Vendor'!$A$2:$C$295,3,FALSE),E14479)</f>
        <v>999999</v>
      </c>
      <c r="G14479" s="4">
        <f>VLOOKUP(A14479,Query2[[00001]:[IMLT]],2,FALSE)</f>
        <v>39</v>
      </c>
      <c r="H14479" s="3"/>
      <c r="I14479" s="4">
        <f t="shared" si="229"/>
        <v>39</v>
      </c>
      <c r="J14479" s="3"/>
      <c r="K14479" s="3"/>
    </row>
    <row r="14480" spans="1:11">
      <c r="A14480" s="3" t="s">
        <v>14489</v>
      </c>
      <c r="B14480" s="4" t="str">
        <f>IFERROR(VLOOKUP(A14480,'From Ilsy'!$A$2:$C$1406,3,FALSE),"")</f>
        <v xml:space="preserve">USE GFFCPH5167-L/GFFCPH5167-R </v>
      </c>
      <c r="C14480" s="4" t="str">
        <f>IFERROR(VLOOKUP(A14480,'From Ilsy'!$A$2:$B$1406,2,FALSE),"")</f>
        <v xml:space="preserve">FRENCH CONNECTION   </v>
      </c>
      <c r="D14480" s="5">
        <v>1244</v>
      </c>
      <c r="E14480" s="4">
        <f>IFERROR(VLOOKUP(A14480,'From Ilsy'!$A$2:$D$1406,4,FALSE),999999)</f>
        <v>999999</v>
      </c>
      <c r="F14480" s="4">
        <f>IF(E14480=999999,VLOOKUP(D14480,'Manual by Vendor'!$A$2:$C$295,3,FALSE),E14480)</f>
        <v>999999</v>
      </c>
      <c r="G14480" s="4">
        <f>VLOOKUP(A14480,Query2[[00001]:[IMLT]],2,FALSE)</f>
        <v>34</v>
      </c>
      <c r="H14480" s="3"/>
      <c r="I14480" s="4">
        <f t="shared" si="229"/>
        <v>34</v>
      </c>
      <c r="J14480" s="3"/>
      <c r="K14480" s="3"/>
    </row>
    <row r="14481" spans="1:11">
      <c r="A14481" s="3" t="s">
        <v>14490</v>
      </c>
      <c r="B14481" s="4" t="str">
        <f>IFERROR(VLOOKUP(A14481,'From Ilsy'!$A$2:$C$1406,3,FALSE),"")</f>
        <v/>
      </c>
      <c r="C14481" s="4" t="str">
        <f>IFERROR(VLOOKUP(A14481,'From Ilsy'!$A$2:$B$1406,2,FALSE),"")</f>
        <v/>
      </c>
      <c r="D14481" s="5">
        <v>1244</v>
      </c>
      <c r="E14481" s="4">
        <f>IFERROR(VLOOKUP(A14481,'From Ilsy'!$A$2:$D$1406,4,FALSE),999999)</f>
        <v>999999</v>
      </c>
      <c r="F14481" s="4">
        <f>IF(E14481=999999,VLOOKUP(D14481,'Manual by Vendor'!$A$2:$C$295,3,FALSE),E14481)</f>
        <v>999999</v>
      </c>
      <c r="G14481" s="4">
        <f>VLOOKUP(A14481,Query2[[00001]:[IMLT]],2,FALSE)</f>
        <v>47</v>
      </c>
      <c r="H14481" s="3"/>
      <c r="I14481" s="4">
        <f t="shared" si="229"/>
        <v>47</v>
      </c>
      <c r="J14481" s="3"/>
      <c r="K14481" s="3"/>
    </row>
    <row r="14482" spans="1:11">
      <c r="A14482" s="3" t="s">
        <v>14491</v>
      </c>
      <c r="B14482" s="4" t="str">
        <f>IFERROR(VLOOKUP(A14482,'From Ilsy'!$A$2:$C$1406,3,FALSE),"")</f>
        <v/>
      </c>
      <c r="C14482" s="4" t="str">
        <f>IFERROR(VLOOKUP(A14482,'From Ilsy'!$A$2:$B$1406,2,FALSE),"")</f>
        <v/>
      </c>
      <c r="D14482" s="5">
        <v>1244</v>
      </c>
      <c r="E14482" s="4">
        <f>IFERROR(VLOOKUP(A14482,'From Ilsy'!$A$2:$D$1406,4,FALSE),999999)</f>
        <v>999999</v>
      </c>
      <c r="F14482" s="4">
        <f>IF(E14482=999999,VLOOKUP(D14482,'Manual by Vendor'!$A$2:$C$295,3,FALSE),E14482)</f>
        <v>999999</v>
      </c>
      <c r="G14482" s="4">
        <f>VLOOKUP(A14482,Query2[[00001]:[IMLT]],2,FALSE)</f>
        <v>47</v>
      </c>
      <c r="H14482" s="3"/>
      <c r="I14482" s="4">
        <f t="shared" si="229"/>
        <v>47</v>
      </c>
      <c r="J14482" s="3"/>
      <c r="K14482" s="3"/>
    </row>
    <row r="14483" spans="1:11">
      <c r="A14483" s="3" t="s">
        <v>14492</v>
      </c>
      <c r="B14483" s="4" t="str">
        <f>IFERROR(VLOOKUP(A14483,'From Ilsy'!$A$2:$C$1406,3,FALSE),"")</f>
        <v/>
      </c>
      <c r="C14483" s="4" t="str">
        <f>IFERROR(VLOOKUP(A14483,'From Ilsy'!$A$2:$B$1406,2,FALSE),"")</f>
        <v/>
      </c>
      <c r="D14483" s="5">
        <v>1244</v>
      </c>
      <c r="E14483" s="4">
        <f>IFERROR(VLOOKUP(A14483,'From Ilsy'!$A$2:$D$1406,4,FALSE),999999)</f>
        <v>999999</v>
      </c>
      <c r="F14483" s="4">
        <f>IF(E14483=999999,VLOOKUP(D14483,'Manual by Vendor'!$A$2:$C$295,3,FALSE),E14483)</f>
        <v>999999</v>
      </c>
      <c r="G14483" s="4">
        <f>VLOOKUP(A14483,Query2[[00001]:[IMLT]],2,FALSE)</f>
        <v>61</v>
      </c>
      <c r="H14483" s="3"/>
      <c r="I14483" s="4">
        <f t="shared" si="229"/>
        <v>61</v>
      </c>
      <c r="J14483" s="3"/>
      <c r="K14483" s="3"/>
    </row>
    <row r="14484" spans="1:11">
      <c r="A14484" s="3" t="s">
        <v>14493</v>
      </c>
      <c r="B14484" s="4" t="str">
        <f>IFERROR(VLOOKUP(A14484,'From Ilsy'!$A$2:$C$1406,3,FALSE),"")</f>
        <v/>
      </c>
      <c r="C14484" s="4" t="str">
        <f>IFERROR(VLOOKUP(A14484,'From Ilsy'!$A$2:$B$1406,2,FALSE),"")</f>
        <v/>
      </c>
      <c r="D14484" s="5">
        <v>1244</v>
      </c>
      <c r="E14484" s="4">
        <f>IFERROR(VLOOKUP(A14484,'From Ilsy'!$A$2:$D$1406,4,FALSE),999999)</f>
        <v>999999</v>
      </c>
      <c r="F14484" s="4">
        <f>IF(E14484=999999,VLOOKUP(D14484,'Manual by Vendor'!$A$2:$C$295,3,FALSE),E14484)</f>
        <v>999999</v>
      </c>
      <c r="G14484" s="4">
        <f>VLOOKUP(A14484,Query2[[00001]:[IMLT]],2,FALSE)</f>
        <v>0</v>
      </c>
      <c r="H14484" s="3"/>
      <c r="I14484" s="4">
        <f t="shared" si="229"/>
        <v>0</v>
      </c>
      <c r="J14484" s="3"/>
      <c r="K14484" s="3"/>
    </row>
    <row r="14485" spans="1:11">
      <c r="A14485" s="3" t="s">
        <v>14494</v>
      </c>
      <c r="B14485" s="4" t="str">
        <f>IFERROR(VLOOKUP(A14485,'From Ilsy'!$A$2:$C$1406,3,FALSE),"")</f>
        <v xml:space="preserve">SAMPLE SET O/S - NATURESTEP   </v>
      </c>
      <c r="C14485" s="4" t="str">
        <f>IFERROR(VLOOKUP(A14485,'From Ilsy'!$A$2:$B$1406,2,FALSE),"")</f>
        <v xml:space="preserve">NATURESTEP          </v>
      </c>
      <c r="D14485" s="5">
        <v>865</v>
      </c>
      <c r="E14485" s="4">
        <f>IFERROR(VLOOKUP(A14485,'From Ilsy'!$A$2:$D$1406,4,FALSE),999999)</f>
        <v>999999</v>
      </c>
      <c r="F14485" s="4">
        <f>IF(E14485=999999,VLOOKUP(D14485,'Manual by Vendor'!$A$2:$C$295,3,FALSE),E14485)</f>
        <v>999999</v>
      </c>
      <c r="G14485" s="4">
        <f>VLOOKUP(A14485,Query2[[00001]:[IMLT]],2,FALSE)</f>
        <v>83</v>
      </c>
      <c r="H14485" s="3"/>
      <c r="I14485" s="4">
        <f t="shared" si="229"/>
        <v>83</v>
      </c>
      <c r="J14485" s="3"/>
      <c r="K14485" s="3"/>
    </row>
    <row r="14486" spans="1:11">
      <c r="A14486" s="3" t="s">
        <v>14495</v>
      </c>
      <c r="B14486" s="4" t="str">
        <f>IFERROR(VLOOKUP(A14486,'From Ilsy'!$A$2:$C$1406,3,FALSE),"")</f>
        <v/>
      </c>
      <c r="C14486" s="4" t="str">
        <f>IFERROR(VLOOKUP(A14486,'From Ilsy'!$A$2:$B$1406,2,FALSE),"")</f>
        <v/>
      </c>
      <c r="D14486" s="5">
        <v>865</v>
      </c>
      <c r="E14486" s="4">
        <f>IFERROR(VLOOKUP(A14486,'From Ilsy'!$A$2:$D$1406,4,FALSE),999999)</f>
        <v>999999</v>
      </c>
      <c r="F14486" s="4">
        <f>IF(E14486=999999,VLOOKUP(D14486,'Manual by Vendor'!$A$2:$C$295,3,FALSE),E14486)</f>
        <v>999999</v>
      </c>
      <c r="G14486" s="4">
        <f>VLOOKUP(A14486,Query2[[00001]:[IMLT]],2,FALSE)</f>
        <v>0</v>
      </c>
      <c r="H14486" s="3"/>
      <c r="I14486" s="4">
        <f t="shared" si="229"/>
        <v>0</v>
      </c>
      <c r="J14486" s="3"/>
      <c r="K14486" s="3"/>
    </row>
    <row r="14487" spans="1:11">
      <c r="A14487" s="3" t="s">
        <v>14496</v>
      </c>
      <c r="B14487" s="4" t="str">
        <f>IFERROR(VLOOKUP(A14487,'From Ilsy'!$A$2:$C$1406,3,FALSE),"")</f>
        <v xml:space="preserve">EURO OAK 7.5" BEACH BLONDE    </v>
      </c>
      <c r="C14487" s="4" t="str">
        <f>IFERROR(VLOOKUP(A14487,'From Ilsy'!$A$2:$B$1406,2,FALSE),"")</f>
        <v xml:space="preserve">CLIFFSIDE           </v>
      </c>
      <c r="D14487" s="5">
        <v>10016</v>
      </c>
      <c r="E14487" s="4">
        <f>IFERROR(VLOOKUP(A14487,'From Ilsy'!$A$2:$D$1406,4,FALSE),999999)</f>
        <v>999999</v>
      </c>
      <c r="F14487" s="4">
        <f>IF(E14487=999999,VLOOKUP(D14487,'Manual by Vendor'!$A$2:$C$295,3,FALSE),E14487)</f>
        <v>999999</v>
      </c>
      <c r="G14487" s="4">
        <f>VLOOKUP(A14487,Query2[[00001]:[IMLT]],2,FALSE)</f>
        <v>43</v>
      </c>
      <c r="H14487" s="3"/>
      <c r="I14487" s="4">
        <f t="shared" si="229"/>
        <v>43</v>
      </c>
      <c r="J14487" s="3"/>
      <c r="K14487" s="3"/>
    </row>
    <row r="14488" spans="1:11">
      <c r="A14488" s="3" t="s">
        <v>14497</v>
      </c>
      <c r="B14488" s="4" t="str">
        <f>IFERROR(VLOOKUP(A14488,'From Ilsy'!$A$2:$C$1406,3,FALSE),"")</f>
        <v xml:space="preserve">EURO OAK 7.5" COOL MIST       </v>
      </c>
      <c r="C14488" s="4" t="str">
        <f>IFERROR(VLOOKUP(A14488,'From Ilsy'!$A$2:$B$1406,2,FALSE),"")</f>
        <v xml:space="preserve">CLIFFSIDE           </v>
      </c>
      <c r="D14488" s="5">
        <v>10016</v>
      </c>
      <c r="E14488" s="4">
        <f>IFERROR(VLOOKUP(A14488,'From Ilsy'!$A$2:$D$1406,4,FALSE),999999)</f>
        <v>999999</v>
      </c>
      <c r="F14488" s="4">
        <f>IF(E14488=999999,VLOOKUP(D14488,'Manual by Vendor'!$A$2:$C$295,3,FALSE),E14488)</f>
        <v>999999</v>
      </c>
      <c r="G14488" s="4">
        <f>VLOOKUP(A14488,Query2[[00001]:[IMLT]],2,FALSE)</f>
        <v>236</v>
      </c>
      <c r="H14488" s="3"/>
      <c r="I14488" s="4">
        <f t="shared" si="229"/>
        <v>236</v>
      </c>
      <c r="J14488" s="3"/>
      <c r="K14488" s="3"/>
    </row>
    <row r="14489" spans="1:11">
      <c r="A14489" s="3" t="s">
        <v>14498</v>
      </c>
      <c r="B14489" s="4" t="str">
        <f>IFERROR(VLOOKUP(A14489,'From Ilsy'!$A$2:$C$1406,3,FALSE),"")</f>
        <v xml:space="preserve">EURO OAK 7.5" SEA GLASS       </v>
      </c>
      <c r="C14489" s="4" t="str">
        <f>IFERROR(VLOOKUP(A14489,'From Ilsy'!$A$2:$B$1406,2,FALSE),"")</f>
        <v xml:space="preserve">CLIFFSIDE           </v>
      </c>
      <c r="D14489" s="5">
        <v>10016</v>
      </c>
      <c r="E14489" s="4">
        <f>IFERROR(VLOOKUP(A14489,'From Ilsy'!$A$2:$D$1406,4,FALSE),999999)</f>
        <v>999999</v>
      </c>
      <c r="F14489" s="4">
        <f>IF(E14489=999999,VLOOKUP(D14489,'Manual by Vendor'!$A$2:$C$295,3,FALSE),E14489)</f>
        <v>999999</v>
      </c>
      <c r="G14489" s="4">
        <f>VLOOKUP(A14489,Query2[[00001]:[IMLT]],2,FALSE)</f>
        <v>43</v>
      </c>
      <c r="H14489" s="3"/>
      <c r="I14489" s="4">
        <f t="shared" si="229"/>
        <v>43</v>
      </c>
      <c r="J14489" s="3"/>
      <c r="K14489" s="3"/>
    </row>
    <row r="14490" spans="1:11">
      <c r="A14490" s="3" t="s">
        <v>14499</v>
      </c>
      <c r="B14490" s="4" t="str">
        <f>IFERROR(VLOOKUP(A14490,'From Ilsy'!$A$2:$C$1406,3,FALSE),"")</f>
        <v xml:space="preserve">EURO OAK 7.5" STILLWATER      </v>
      </c>
      <c r="C14490" s="4" t="str">
        <f>IFERROR(VLOOKUP(A14490,'From Ilsy'!$A$2:$B$1406,2,FALSE),"")</f>
        <v xml:space="preserve">CLIFFSIDE           </v>
      </c>
      <c r="D14490" s="5">
        <v>10016</v>
      </c>
      <c r="E14490" s="4">
        <f>IFERROR(VLOOKUP(A14490,'From Ilsy'!$A$2:$D$1406,4,FALSE),999999)</f>
        <v>999999</v>
      </c>
      <c r="F14490" s="4">
        <f>IF(E14490=999999,VLOOKUP(D14490,'Manual by Vendor'!$A$2:$C$295,3,FALSE),E14490)</f>
        <v>999999</v>
      </c>
      <c r="G14490" s="4">
        <f>VLOOKUP(A14490,Query2[[00001]:[IMLT]],2,FALSE)</f>
        <v>43</v>
      </c>
      <c r="H14490" s="3"/>
      <c r="I14490" s="4">
        <f t="shared" si="229"/>
        <v>43</v>
      </c>
      <c r="J14490" s="3"/>
      <c r="K14490" s="3"/>
    </row>
    <row r="14491" spans="1:11">
      <c r="A14491" s="3" t="s">
        <v>14500</v>
      </c>
      <c r="B14491" s="4" t="str">
        <f>IFERROR(VLOOKUP(A14491,'From Ilsy'!$A$2:$C$1406,3,FALSE),"")</f>
        <v xml:space="preserve">EURO OAK 7.5" SUMMER TAN      </v>
      </c>
      <c r="C14491" s="4" t="str">
        <f>IFERROR(VLOOKUP(A14491,'From Ilsy'!$A$2:$B$1406,2,FALSE),"")</f>
        <v xml:space="preserve">CLIFFSIDE           </v>
      </c>
      <c r="D14491" s="5">
        <v>10016</v>
      </c>
      <c r="E14491" s="4">
        <f>IFERROR(VLOOKUP(A14491,'From Ilsy'!$A$2:$D$1406,4,FALSE),999999)</f>
        <v>999999</v>
      </c>
      <c r="F14491" s="4">
        <f>IF(E14491=999999,VLOOKUP(D14491,'Manual by Vendor'!$A$2:$C$295,3,FALSE),E14491)</f>
        <v>999999</v>
      </c>
      <c r="G14491" s="4">
        <f>VLOOKUP(A14491,Query2[[00001]:[IMLT]],2,FALSE)</f>
        <v>44</v>
      </c>
      <c r="H14491" s="3"/>
      <c r="I14491" s="4">
        <f t="shared" si="229"/>
        <v>44</v>
      </c>
      <c r="J14491" s="3"/>
      <c r="K14491" s="3"/>
    </row>
    <row r="14492" spans="1:11">
      <c r="A14492" s="3" t="s">
        <v>14501</v>
      </c>
      <c r="B14492" s="4" t="str">
        <f>IFERROR(VLOOKUP(A14492,'From Ilsy'!$A$2:$C$1406,3,FALSE),"")</f>
        <v xml:space="preserve">EURO OAK 7.5" SUNRISE         </v>
      </c>
      <c r="C14492" s="4" t="str">
        <f>IFERROR(VLOOKUP(A14492,'From Ilsy'!$A$2:$B$1406,2,FALSE),"")</f>
        <v xml:space="preserve">CLIFFSIDE           </v>
      </c>
      <c r="D14492" s="5">
        <v>10016</v>
      </c>
      <c r="E14492" s="4">
        <f>IFERROR(VLOOKUP(A14492,'From Ilsy'!$A$2:$D$1406,4,FALSE),999999)</f>
        <v>999999</v>
      </c>
      <c r="F14492" s="4">
        <f>IF(E14492=999999,VLOOKUP(D14492,'Manual by Vendor'!$A$2:$C$295,3,FALSE),E14492)</f>
        <v>999999</v>
      </c>
      <c r="G14492" s="4">
        <f>VLOOKUP(A14492,Query2[[00001]:[IMLT]],2,FALSE)</f>
        <v>43</v>
      </c>
      <c r="H14492" s="3"/>
      <c r="I14492" s="4">
        <f t="shared" si="229"/>
        <v>43</v>
      </c>
      <c r="J14492" s="3"/>
      <c r="K14492" s="3"/>
    </row>
    <row r="14493" spans="1:11">
      <c r="A14493" s="3" t="s">
        <v>14502</v>
      </c>
      <c r="B14493" s="4" t="str">
        <f>IFERROR(VLOOKUP(A14493,'From Ilsy'!$A$2:$C$1406,3,FALSE),"")</f>
        <v xml:space="preserve">EURO OAK 7.5" WARM SAND       </v>
      </c>
      <c r="C14493" s="4" t="str">
        <f>IFERROR(VLOOKUP(A14493,'From Ilsy'!$A$2:$B$1406,2,FALSE),"")</f>
        <v xml:space="preserve">CLIFFSIDE           </v>
      </c>
      <c r="D14493" s="5">
        <v>10016</v>
      </c>
      <c r="E14493" s="4">
        <f>IFERROR(VLOOKUP(A14493,'From Ilsy'!$A$2:$D$1406,4,FALSE),999999)</f>
        <v>999999</v>
      </c>
      <c r="F14493" s="4">
        <f>IF(E14493=999999,VLOOKUP(D14493,'Manual by Vendor'!$A$2:$C$295,3,FALSE),E14493)</f>
        <v>999999</v>
      </c>
      <c r="G14493" s="4">
        <f>VLOOKUP(A14493,Query2[[00001]:[IMLT]],2,FALSE)</f>
        <v>44</v>
      </c>
      <c r="H14493" s="3"/>
      <c r="I14493" s="4">
        <f t="shared" si="229"/>
        <v>44</v>
      </c>
      <c r="J14493" s="3"/>
      <c r="K14493" s="3"/>
    </row>
    <row r="14494" spans="1:11">
      <c r="A14494" s="3" t="s">
        <v>14503</v>
      </c>
      <c r="B14494" s="4" t="str">
        <f>IFERROR(VLOOKUP(A14494,'From Ilsy'!$A$2:$C$1406,3,FALSE),"")</f>
        <v xml:space="preserve">EURO OAK 7.5" WHITECAP        </v>
      </c>
      <c r="C14494" s="4" t="str">
        <f>IFERROR(VLOOKUP(A14494,'From Ilsy'!$A$2:$B$1406,2,FALSE),"")</f>
        <v xml:space="preserve">CLIFFSIDE           </v>
      </c>
      <c r="D14494" s="5">
        <v>10016</v>
      </c>
      <c r="E14494" s="4">
        <f>IFERROR(VLOOKUP(A14494,'From Ilsy'!$A$2:$D$1406,4,FALSE),999999)</f>
        <v>999999</v>
      </c>
      <c r="F14494" s="4">
        <f>IF(E14494=999999,VLOOKUP(D14494,'Manual by Vendor'!$A$2:$C$295,3,FALSE),E14494)</f>
        <v>999999</v>
      </c>
      <c r="G14494" s="4">
        <f>VLOOKUP(A14494,Query2[[00001]:[IMLT]],2,FALSE)</f>
        <v>236</v>
      </c>
      <c r="H14494" s="3"/>
      <c r="I14494" s="4">
        <f t="shared" si="229"/>
        <v>236</v>
      </c>
      <c r="J14494" s="3"/>
      <c r="K14494" s="3"/>
    </row>
    <row r="14495" spans="1:11">
      <c r="A14495" s="3" t="s">
        <v>14504</v>
      </c>
      <c r="B14495" s="4" t="str">
        <f>IFERROR(VLOOKUP(A14495,'From Ilsy'!$A$2:$C$1406,3,FALSE),"")</f>
        <v xml:space="preserve">EURO OAK 7.5" SUNRISE         </v>
      </c>
      <c r="C14495" s="4" t="str">
        <f>IFERROR(VLOOKUP(A14495,'From Ilsy'!$A$2:$B$1406,2,FALSE),"")</f>
        <v xml:space="preserve">CLIFFSIDE           </v>
      </c>
      <c r="D14495" s="5">
        <v>10016</v>
      </c>
      <c r="E14495" s="4">
        <f>IFERROR(VLOOKUP(A14495,'From Ilsy'!$A$2:$D$1406,4,FALSE),999999)</f>
        <v>999999</v>
      </c>
      <c r="F14495" s="4">
        <f>IF(E14495=999999,VLOOKUP(D14495,'Manual by Vendor'!$A$2:$C$295,3,FALSE),E14495)</f>
        <v>999999</v>
      </c>
      <c r="G14495" s="4">
        <f>VLOOKUP(A14495,Query2[[00001]:[IMLT]],2,FALSE)</f>
        <v>0</v>
      </c>
      <c r="H14495" s="3"/>
      <c r="I14495" s="4">
        <f t="shared" si="229"/>
        <v>0</v>
      </c>
      <c r="J14495" s="3"/>
      <c r="K14495" s="3"/>
    </row>
    <row r="14496" spans="1:11">
      <c r="A14496" s="3" t="s">
        <v>14505</v>
      </c>
      <c r="B14496" s="4" t="str">
        <f>IFERROR(VLOOKUP(A14496,'From Ilsy'!$A$2:$C$1406,3,FALSE),"")</f>
        <v xml:space="preserve">EURO OAK 7.5" WARM SAND       </v>
      </c>
      <c r="C14496" s="4" t="str">
        <f>IFERROR(VLOOKUP(A14496,'From Ilsy'!$A$2:$B$1406,2,FALSE),"")</f>
        <v xml:space="preserve">CLIFFSIDE           </v>
      </c>
      <c r="D14496" s="5">
        <v>10016</v>
      </c>
      <c r="E14496" s="4">
        <f>IFERROR(VLOOKUP(A14496,'From Ilsy'!$A$2:$D$1406,4,FALSE),999999)</f>
        <v>999999</v>
      </c>
      <c r="F14496" s="4">
        <f>IF(E14496=999999,VLOOKUP(D14496,'Manual by Vendor'!$A$2:$C$295,3,FALSE),E14496)</f>
        <v>999999</v>
      </c>
      <c r="G14496" s="4">
        <f>VLOOKUP(A14496,Query2[[00001]:[IMLT]],2,FALSE)</f>
        <v>0</v>
      </c>
      <c r="H14496" s="3"/>
      <c r="I14496" s="4">
        <f t="shared" si="229"/>
        <v>0</v>
      </c>
      <c r="J14496" s="3"/>
      <c r="K14496" s="3"/>
    </row>
    <row r="14497" spans="1:11">
      <c r="A14497" s="3" t="s">
        <v>14506</v>
      </c>
      <c r="B14497" s="4" t="str">
        <f>IFERROR(VLOOKUP(A14497,'From Ilsy'!$A$2:$C$1406,3,FALSE),"")</f>
        <v/>
      </c>
      <c r="C14497" s="4" t="str">
        <f>IFERROR(VLOOKUP(A14497,'From Ilsy'!$A$2:$B$1406,2,FALSE),"")</f>
        <v/>
      </c>
      <c r="D14497" s="5">
        <v>10016</v>
      </c>
      <c r="E14497" s="4">
        <f>IFERROR(VLOOKUP(A14497,'From Ilsy'!$A$2:$D$1406,4,FALSE),999999)</f>
        <v>999999</v>
      </c>
      <c r="F14497" s="4">
        <f>IF(E14497=999999,VLOOKUP(D14497,'Manual by Vendor'!$A$2:$C$295,3,FALSE),E14497)</f>
        <v>999999</v>
      </c>
      <c r="G14497" s="4">
        <f>VLOOKUP(A14497,Query2[[00001]:[IMLT]],2,FALSE)</f>
        <v>26</v>
      </c>
      <c r="H14497" s="3"/>
      <c r="I14497" s="4">
        <f t="shared" si="229"/>
        <v>26</v>
      </c>
      <c r="J14497" s="3"/>
      <c r="K14497" s="3"/>
    </row>
    <row r="14498" spans="1:11">
      <c r="A14498" s="3" t="s">
        <v>14507</v>
      </c>
      <c r="B14498" s="4" t="str">
        <f>IFERROR(VLOOKUP(A14498,'From Ilsy'!$A$2:$C$1406,3,FALSE),"")</f>
        <v/>
      </c>
      <c r="C14498" s="4" t="str">
        <f>IFERROR(VLOOKUP(A14498,'From Ilsy'!$A$2:$B$1406,2,FALSE),"")</f>
        <v/>
      </c>
      <c r="D14498" s="5">
        <v>10016</v>
      </c>
      <c r="E14498" s="4">
        <f>IFERROR(VLOOKUP(A14498,'From Ilsy'!$A$2:$D$1406,4,FALSE),999999)</f>
        <v>999999</v>
      </c>
      <c r="F14498" s="4">
        <f>IF(E14498=999999,VLOOKUP(D14498,'Manual by Vendor'!$A$2:$C$295,3,FALSE),E14498)</f>
        <v>999999</v>
      </c>
      <c r="G14498" s="4">
        <f>VLOOKUP(A14498,Query2[[00001]:[IMLT]],2,FALSE)</f>
        <v>13</v>
      </c>
      <c r="H14498" s="3"/>
      <c r="I14498" s="4">
        <f t="shared" si="229"/>
        <v>13</v>
      </c>
      <c r="J14498" s="3"/>
      <c r="K14498" s="3"/>
    </row>
    <row r="14499" spans="1:11">
      <c r="A14499" s="3" t="s">
        <v>14508</v>
      </c>
      <c r="B14499" s="4" t="str">
        <f>IFERROR(VLOOKUP(A14499,'From Ilsy'!$A$2:$C$1406,3,FALSE),"")</f>
        <v/>
      </c>
      <c r="C14499" s="4" t="str">
        <f>IFERROR(VLOOKUP(A14499,'From Ilsy'!$A$2:$B$1406,2,FALSE),"")</f>
        <v/>
      </c>
      <c r="D14499" s="5">
        <v>10016</v>
      </c>
      <c r="E14499" s="4">
        <f>IFERROR(VLOOKUP(A14499,'From Ilsy'!$A$2:$D$1406,4,FALSE),999999)</f>
        <v>999999</v>
      </c>
      <c r="F14499" s="4">
        <f>IF(E14499=999999,VLOOKUP(D14499,'Manual by Vendor'!$A$2:$C$295,3,FALSE),E14499)</f>
        <v>999999</v>
      </c>
      <c r="G14499" s="4">
        <f>VLOOKUP(A14499,Query2[[00001]:[IMLT]],2,FALSE)</f>
        <v>50</v>
      </c>
      <c r="H14499" s="3"/>
      <c r="I14499" s="4">
        <f t="shared" si="229"/>
        <v>50</v>
      </c>
      <c r="J14499" s="3"/>
      <c r="K14499" s="3"/>
    </row>
    <row r="14500" spans="1:11">
      <c r="A14500" s="3" t="s">
        <v>14509</v>
      </c>
      <c r="B14500" s="4" t="str">
        <f>IFERROR(VLOOKUP(A14500,'From Ilsy'!$A$2:$C$1406,3,FALSE),"")</f>
        <v/>
      </c>
      <c r="C14500" s="4" t="str">
        <f>IFERROR(VLOOKUP(A14500,'From Ilsy'!$A$2:$B$1406,2,FALSE),"")</f>
        <v/>
      </c>
      <c r="D14500" s="5">
        <v>10016</v>
      </c>
      <c r="E14500" s="4">
        <f>IFERROR(VLOOKUP(A14500,'From Ilsy'!$A$2:$D$1406,4,FALSE),999999)</f>
        <v>999999</v>
      </c>
      <c r="F14500" s="4">
        <f>IF(E14500=999999,VLOOKUP(D14500,'Manual by Vendor'!$A$2:$C$295,3,FALSE),E14500)</f>
        <v>999999</v>
      </c>
      <c r="G14500" s="4">
        <f>VLOOKUP(A14500,Query2[[00001]:[IMLT]],2,FALSE)</f>
        <v>89</v>
      </c>
      <c r="H14500" s="3"/>
      <c r="I14500" s="4">
        <f t="shared" si="229"/>
        <v>89</v>
      </c>
      <c r="J14500" s="3"/>
      <c r="K14500" s="3"/>
    </row>
    <row r="14501" spans="1:11">
      <c r="A14501" s="3" t="s">
        <v>14510</v>
      </c>
      <c r="B14501" s="4" t="str">
        <f>IFERROR(VLOOKUP(A14501,'From Ilsy'!$A$2:$C$1406,3,FALSE),"")</f>
        <v/>
      </c>
      <c r="C14501" s="4" t="str">
        <f>IFERROR(VLOOKUP(A14501,'From Ilsy'!$A$2:$B$1406,2,FALSE),"")</f>
        <v/>
      </c>
      <c r="D14501" s="5">
        <v>10016</v>
      </c>
      <c r="E14501" s="4">
        <f>IFERROR(VLOOKUP(A14501,'From Ilsy'!$A$2:$D$1406,4,FALSE),999999)</f>
        <v>999999</v>
      </c>
      <c r="F14501" s="4">
        <f>IF(E14501=999999,VLOOKUP(D14501,'Manual by Vendor'!$A$2:$C$295,3,FALSE),E14501)</f>
        <v>999999</v>
      </c>
      <c r="G14501" s="4">
        <f>VLOOKUP(A14501,Query2[[00001]:[IMLT]],2,FALSE)</f>
        <v>47</v>
      </c>
      <c r="H14501" s="3"/>
      <c r="I14501" s="4">
        <f t="shared" si="229"/>
        <v>47</v>
      </c>
      <c r="J14501" s="3"/>
      <c r="K14501" s="3"/>
    </row>
    <row r="14502" spans="1:11">
      <c r="A14502" s="3" t="s">
        <v>14511</v>
      </c>
      <c r="B14502" s="4" t="str">
        <f>IFERROR(VLOOKUP(A14502,'From Ilsy'!$A$2:$C$1406,3,FALSE),"")</f>
        <v/>
      </c>
      <c r="C14502" s="4" t="str">
        <f>IFERROR(VLOOKUP(A14502,'From Ilsy'!$A$2:$B$1406,2,FALSE),"")</f>
        <v/>
      </c>
      <c r="D14502" s="5">
        <v>10016</v>
      </c>
      <c r="E14502" s="4">
        <f>IFERROR(VLOOKUP(A14502,'From Ilsy'!$A$2:$D$1406,4,FALSE),999999)</f>
        <v>999999</v>
      </c>
      <c r="F14502" s="4">
        <f>IF(E14502=999999,VLOOKUP(D14502,'Manual by Vendor'!$A$2:$C$295,3,FALSE),E14502)</f>
        <v>999999</v>
      </c>
      <c r="G14502" s="4">
        <f>VLOOKUP(A14502,Query2[[00001]:[IMLT]],2,FALSE)</f>
        <v>23</v>
      </c>
      <c r="H14502" s="3"/>
      <c r="I14502" s="4">
        <f t="shared" si="229"/>
        <v>23</v>
      </c>
      <c r="J14502" s="3"/>
      <c r="K14502" s="3"/>
    </row>
    <row r="14503" spans="1:11">
      <c r="A14503" s="3" t="s">
        <v>14512</v>
      </c>
      <c r="B14503" s="4" t="str">
        <f>IFERROR(VLOOKUP(A14503,'From Ilsy'!$A$2:$C$1406,3,FALSE),"")</f>
        <v/>
      </c>
      <c r="C14503" s="4" t="str">
        <f>IFERROR(VLOOKUP(A14503,'From Ilsy'!$A$2:$B$1406,2,FALSE),"")</f>
        <v/>
      </c>
      <c r="D14503" s="5">
        <v>10016</v>
      </c>
      <c r="E14503" s="4">
        <f>IFERROR(VLOOKUP(A14503,'From Ilsy'!$A$2:$D$1406,4,FALSE),999999)</f>
        <v>999999</v>
      </c>
      <c r="F14503" s="4">
        <f>IF(E14503=999999,VLOOKUP(D14503,'Manual by Vendor'!$A$2:$C$295,3,FALSE),E14503)</f>
        <v>999999</v>
      </c>
      <c r="G14503" s="4">
        <f>VLOOKUP(A14503,Query2[[00001]:[IMLT]],2,FALSE)</f>
        <v>0</v>
      </c>
      <c r="H14503" s="3"/>
      <c r="I14503" s="4">
        <f t="shared" si="229"/>
        <v>0</v>
      </c>
      <c r="J14503" s="3"/>
      <c r="K14503" s="3"/>
    </row>
    <row r="14504" spans="1:11">
      <c r="A14504" s="3" t="s">
        <v>14513</v>
      </c>
      <c r="B14504" s="4" t="str">
        <f>IFERROR(VLOOKUP(A14504,'From Ilsy'!$A$2:$C$1406,3,FALSE),"")</f>
        <v/>
      </c>
      <c r="C14504" s="4" t="str">
        <f>IFERROR(VLOOKUP(A14504,'From Ilsy'!$A$2:$B$1406,2,FALSE),"")</f>
        <v/>
      </c>
      <c r="D14504" s="5">
        <v>10016</v>
      </c>
      <c r="E14504" s="4">
        <f>IFERROR(VLOOKUP(A14504,'From Ilsy'!$A$2:$D$1406,4,FALSE),999999)</f>
        <v>999999</v>
      </c>
      <c r="F14504" s="4">
        <f>IF(E14504=999999,VLOOKUP(D14504,'Manual by Vendor'!$A$2:$C$295,3,FALSE),E14504)</f>
        <v>999999</v>
      </c>
      <c r="G14504" s="4">
        <f>VLOOKUP(A14504,Query2[[00001]:[IMLT]],2,FALSE)</f>
        <v>0</v>
      </c>
      <c r="H14504" s="3"/>
      <c r="I14504" s="4">
        <f t="shared" si="229"/>
        <v>0</v>
      </c>
      <c r="J14504" s="3"/>
      <c r="K14504" s="3"/>
    </row>
    <row r="14505" spans="1:11">
      <c r="A14505" s="3" t="s">
        <v>14514</v>
      </c>
      <c r="B14505" s="4" t="str">
        <f>IFERROR(VLOOKUP(A14505,'From Ilsy'!$A$2:$C$1406,3,FALSE),"")</f>
        <v/>
      </c>
      <c r="C14505" s="4" t="str">
        <f>IFERROR(VLOOKUP(A14505,'From Ilsy'!$A$2:$B$1406,2,FALSE),"")</f>
        <v/>
      </c>
      <c r="D14505" s="5">
        <v>10016</v>
      </c>
      <c r="E14505" s="4">
        <f>IFERROR(VLOOKUP(A14505,'From Ilsy'!$A$2:$D$1406,4,FALSE),999999)</f>
        <v>999999</v>
      </c>
      <c r="F14505" s="4">
        <f>IF(E14505=999999,VLOOKUP(D14505,'Manual by Vendor'!$A$2:$C$295,3,FALSE),E14505)</f>
        <v>999999</v>
      </c>
      <c r="G14505" s="4">
        <f>VLOOKUP(A14505,Query2[[00001]:[IMLT]],2,FALSE)</f>
        <v>60</v>
      </c>
      <c r="H14505" s="3"/>
      <c r="I14505" s="4">
        <f t="shared" si="229"/>
        <v>60</v>
      </c>
      <c r="J14505" s="3"/>
      <c r="K14505" s="3"/>
    </row>
    <row r="14506" spans="1:11">
      <c r="A14506" s="3" t="s">
        <v>14515</v>
      </c>
      <c r="B14506" s="4" t="str">
        <f>IFERROR(VLOOKUP(A14506,'From Ilsy'!$A$2:$C$1406,3,FALSE),"")</f>
        <v/>
      </c>
      <c r="C14506" s="4" t="str">
        <f>IFERROR(VLOOKUP(A14506,'From Ilsy'!$A$2:$B$1406,2,FALSE),"")</f>
        <v/>
      </c>
      <c r="D14506" s="5">
        <v>10016</v>
      </c>
      <c r="E14506" s="4">
        <f>IFERROR(VLOOKUP(A14506,'From Ilsy'!$A$2:$D$1406,4,FALSE),999999)</f>
        <v>999999</v>
      </c>
      <c r="F14506" s="4">
        <f>IF(E14506=999999,VLOOKUP(D14506,'Manual by Vendor'!$A$2:$C$295,3,FALSE),E14506)</f>
        <v>999999</v>
      </c>
      <c r="G14506" s="4">
        <f>VLOOKUP(A14506,Query2[[00001]:[IMLT]],2,FALSE)</f>
        <v>0</v>
      </c>
      <c r="H14506" s="3"/>
      <c r="I14506" s="4">
        <f t="shared" si="229"/>
        <v>0</v>
      </c>
      <c r="J14506" s="3"/>
      <c r="K14506" s="3"/>
    </row>
    <row r="14507" spans="1:11">
      <c r="A14507" s="3" t="s">
        <v>14516</v>
      </c>
      <c r="B14507" s="4" t="str">
        <f>IFERROR(VLOOKUP(A14507,'From Ilsy'!$A$2:$C$1406,3,FALSE),"")</f>
        <v/>
      </c>
      <c r="C14507" s="4" t="str">
        <f>IFERROR(VLOOKUP(A14507,'From Ilsy'!$A$2:$B$1406,2,FALSE),"")</f>
        <v/>
      </c>
      <c r="D14507" s="5">
        <v>10016</v>
      </c>
      <c r="E14507" s="4">
        <f>IFERROR(VLOOKUP(A14507,'From Ilsy'!$A$2:$D$1406,4,FALSE),999999)</f>
        <v>999999</v>
      </c>
      <c r="F14507" s="4">
        <f>IF(E14507=999999,VLOOKUP(D14507,'Manual by Vendor'!$A$2:$C$295,3,FALSE),E14507)</f>
        <v>999999</v>
      </c>
      <c r="G14507" s="4">
        <f>VLOOKUP(A14507,Query2[[00001]:[IMLT]],2,FALSE)</f>
        <v>113</v>
      </c>
      <c r="H14507" s="3"/>
      <c r="I14507" s="4">
        <f t="shared" si="229"/>
        <v>113</v>
      </c>
      <c r="J14507" s="3"/>
      <c r="K14507" s="3"/>
    </row>
    <row r="14508" spans="1:11">
      <c r="A14508" s="3" t="s">
        <v>14517</v>
      </c>
      <c r="B14508" s="4" t="str">
        <f>IFERROR(VLOOKUP(A14508,'From Ilsy'!$A$2:$C$1406,3,FALSE),"")</f>
        <v/>
      </c>
      <c r="C14508" s="4" t="str">
        <f>IFERROR(VLOOKUP(A14508,'From Ilsy'!$A$2:$B$1406,2,FALSE),"")</f>
        <v/>
      </c>
      <c r="D14508" s="5">
        <v>10016</v>
      </c>
      <c r="E14508" s="4">
        <f>IFERROR(VLOOKUP(A14508,'From Ilsy'!$A$2:$D$1406,4,FALSE),999999)</f>
        <v>999999</v>
      </c>
      <c r="F14508" s="4">
        <f>IF(E14508=999999,VLOOKUP(D14508,'Manual by Vendor'!$A$2:$C$295,3,FALSE),E14508)</f>
        <v>999999</v>
      </c>
      <c r="G14508" s="4">
        <f>VLOOKUP(A14508,Query2[[00001]:[IMLT]],2,FALSE)</f>
        <v>117</v>
      </c>
      <c r="H14508" s="3"/>
      <c r="I14508" s="4">
        <f t="shared" si="229"/>
        <v>117</v>
      </c>
      <c r="J14508" s="3"/>
      <c r="K14508" s="3"/>
    </row>
    <row r="14509" spans="1:11">
      <c r="A14509" s="3" t="s">
        <v>14518</v>
      </c>
      <c r="B14509" s="4" t="str">
        <f>IFERROR(VLOOKUP(A14509,'From Ilsy'!$A$2:$C$1406,3,FALSE),"")</f>
        <v/>
      </c>
      <c r="C14509" s="4" t="str">
        <f>IFERROR(VLOOKUP(A14509,'From Ilsy'!$A$2:$B$1406,2,FALSE),"")</f>
        <v/>
      </c>
      <c r="D14509" s="5">
        <v>10016</v>
      </c>
      <c r="E14509" s="4">
        <f>IFERROR(VLOOKUP(A14509,'From Ilsy'!$A$2:$D$1406,4,FALSE),999999)</f>
        <v>999999</v>
      </c>
      <c r="F14509" s="4">
        <f>IF(E14509=999999,VLOOKUP(D14509,'Manual by Vendor'!$A$2:$C$295,3,FALSE),E14509)</f>
        <v>999999</v>
      </c>
      <c r="G14509" s="4">
        <f>VLOOKUP(A14509,Query2[[00001]:[IMLT]],2,FALSE)</f>
        <v>73</v>
      </c>
      <c r="H14509" s="3"/>
      <c r="I14509" s="4">
        <f t="shared" si="229"/>
        <v>73</v>
      </c>
      <c r="J14509" s="3"/>
      <c r="K14509" s="3"/>
    </row>
    <row r="14510" spans="1:11">
      <c r="A14510" s="3" t="s">
        <v>14519</v>
      </c>
      <c r="B14510" s="4" t="str">
        <f>IFERROR(VLOOKUP(A14510,'From Ilsy'!$A$2:$C$1406,3,FALSE),"")</f>
        <v/>
      </c>
      <c r="C14510" s="4" t="str">
        <f>IFERROR(VLOOKUP(A14510,'From Ilsy'!$A$2:$B$1406,2,FALSE),"")</f>
        <v/>
      </c>
      <c r="D14510" s="5">
        <v>10016</v>
      </c>
      <c r="E14510" s="4">
        <f>IFERROR(VLOOKUP(A14510,'From Ilsy'!$A$2:$D$1406,4,FALSE),999999)</f>
        <v>999999</v>
      </c>
      <c r="F14510" s="4">
        <f>IF(E14510=999999,VLOOKUP(D14510,'Manual by Vendor'!$A$2:$C$295,3,FALSE),E14510)</f>
        <v>999999</v>
      </c>
      <c r="G14510" s="4">
        <f>VLOOKUP(A14510,Query2[[00001]:[IMLT]],2,FALSE)</f>
        <v>21</v>
      </c>
      <c r="H14510" s="3"/>
      <c r="I14510" s="4">
        <f t="shared" si="229"/>
        <v>21</v>
      </c>
      <c r="J14510" s="3"/>
      <c r="K14510" s="3"/>
    </row>
    <row r="14511" spans="1:11">
      <c r="A14511" s="3" t="s">
        <v>14520</v>
      </c>
      <c r="B14511" s="4" t="str">
        <f>IFERROR(VLOOKUP(A14511,'From Ilsy'!$A$2:$C$1406,3,FALSE),"")</f>
        <v/>
      </c>
      <c r="C14511" s="4" t="str">
        <f>IFERROR(VLOOKUP(A14511,'From Ilsy'!$A$2:$B$1406,2,FALSE),"")</f>
        <v/>
      </c>
      <c r="D14511" s="5">
        <v>10016</v>
      </c>
      <c r="E14511" s="4">
        <f>IFERROR(VLOOKUP(A14511,'From Ilsy'!$A$2:$D$1406,4,FALSE),999999)</f>
        <v>999999</v>
      </c>
      <c r="F14511" s="4">
        <f>IF(E14511=999999,VLOOKUP(D14511,'Manual by Vendor'!$A$2:$C$295,3,FALSE),E14511)</f>
        <v>999999</v>
      </c>
      <c r="G14511" s="4">
        <f>VLOOKUP(A14511,Query2[[00001]:[IMLT]],2,FALSE)</f>
        <v>0</v>
      </c>
      <c r="H14511" s="3"/>
      <c r="I14511" s="4">
        <f t="shared" si="229"/>
        <v>0</v>
      </c>
      <c r="J14511" s="3"/>
      <c r="K14511" s="3"/>
    </row>
    <row r="14512" spans="1:11">
      <c r="A14512" s="3" t="s">
        <v>14521</v>
      </c>
      <c r="B14512" s="4" t="str">
        <f>IFERROR(VLOOKUP(A14512,'From Ilsy'!$A$2:$C$1406,3,FALSE),"")</f>
        <v/>
      </c>
      <c r="C14512" s="4" t="str">
        <f>IFERROR(VLOOKUP(A14512,'From Ilsy'!$A$2:$B$1406,2,FALSE),"")</f>
        <v/>
      </c>
      <c r="D14512" s="5">
        <v>10016</v>
      </c>
      <c r="E14512" s="4">
        <f>IFERROR(VLOOKUP(A14512,'From Ilsy'!$A$2:$D$1406,4,FALSE),999999)</f>
        <v>999999</v>
      </c>
      <c r="F14512" s="4">
        <f>IF(E14512=999999,VLOOKUP(D14512,'Manual by Vendor'!$A$2:$C$295,3,FALSE),E14512)</f>
        <v>999999</v>
      </c>
      <c r="G14512" s="4">
        <f>VLOOKUP(A14512,Query2[[00001]:[IMLT]],2,FALSE)</f>
        <v>0</v>
      </c>
      <c r="H14512" s="3"/>
      <c r="I14512" s="4">
        <f t="shared" si="229"/>
        <v>0</v>
      </c>
      <c r="J14512" s="3"/>
      <c r="K14512" s="3"/>
    </row>
    <row r="14513" spans="1:11">
      <c r="A14513" s="3" t="s">
        <v>14522</v>
      </c>
      <c r="B14513" s="4" t="str">
        <f>IFERROR(VLOOKUP(A14513,'From Ilsy'!$A$2:$C$1406,3,FALSE),"")</f>
        <v/>
      </c>
      <c r="C14513" s="4" t="str">
        <f>IFERROR(VLOOKUP(A14513,'From Ilsy'!$A$2:$B$1406,2,FALSE),"")</f>
        <v/>
      </c>
      <c r="D14513" s="5">
        <v>10016</v>
      </c>
      <c r="E14513" s="4">
        <f>IFERROR(VLOOKUP(A14513,'From Ilsy'!$A$2:$D$1406,4,FALSE),999999)</f>
        <v>999999</v>
      </c>
      <c r="F14513" s="4">
        <f>IF(E14513=999999,VLOOKUP(D14513,'Manual by Vendor'!$A$2:$C$295,3,FALSE),E14513)</f>
        <v>999999</v>
      </c>
      <c r="G14513" s="4">
        <f>VLOOKUP(A14513,Query2[[00001]:[IMLT]],2,FALSE)</f>
        <v>0</v>
      </c>
      <c r="H14513" s="3"/>
      <c r="I14513" s="4">
        <f t="shared" si="229"/>
        <v>0</v>
      </c>
      <c r="J14513" s="3"/>
      <c r="K14513" s="3"/>
    </row>
    <row r="14514" spans="1:11">
      <c r="A14514" s="3" t="s">
        <v>14523</v>
      </c>
      <c r="B14514" s="4" t="str">
        <f>IFERROR(VLOOKUP(A14514,'From Ilsy'!$A$2:$C$1406,3,FALSE),"")</f>
        <v/>
      </c>
      <c r="C14514" s="4" t="str">
        <f>IFERROR(VLOOKUP(A14514,'From Ilsy'!$A$2:$B$1406,2,FALSE),"")</f>
        <v/>
      </c>
      <c r="D14514" s="5">
        <v>10016</v>
      </c>
      <c r="E14514" s="4">
        <f>IFERROR(VLOOKUP(A14514,'From Ilsy'!$A$2:$D$1406,4,FALSE),999999)</f>
        <v>999999</v>
      </c>
      <c r="F14514" s="4">
        <f>IF(E14514=999999,VLOOKUP(D14514,'Manual by Vendor'!$A$2:$C$295,3,FALSE),E14514)</f>
        <v>999999</v>
      </c>
      <c r="G14514" s="4">
        <f>VLOOKUP(A14514,Query2[[00001]:[IMLT]],2,FALSE)</f>
        <v>37</v>
      </c>
      <c r="H14514" s="3"/>
      <c r="I14514" s="4">
        <f t="shared" si="229"/>
        <v>37</v>
      </c>
      <c r="J14514" s="3"/>
      <c r="K14514" s="3"/>
    </row>
    <row r="14515" spans="1:11">
      <c r="A14515" s="3" t="s">
        <v>14524</v>
      </c>
      <c r="B14515" s="4" t="str">
        <f>IFERROR(VLOOKUP(A14515,'From Ilsy'!$A$2:$C$1406,3,FALSE),"")</f>
        <v/>
      </c>
      <c r="C14515" s="4" t="str">
        <f>IFERROR(VLOOKUP(A14515,'From Ilsy'!$A$2:$B$1406,2,FALSE),"")</f>
        <v/>
      </c>
      <c r="D14515" s="5">
        <v>10016</v>
      </c>
      <c r="E14515" s="4">
        <f>IFERROR(VLOOKUP(A14515,'From Ilsy'!$A$2:$D$1406,4,FALSE),999999)</f>
        <v>999999</v>
      </c>
      <c r="F14515" s="4">
        <f>IF(E14515=999999,VLOOKUP(D14515,'Manual by Vendor'!$A$2:$C$295,3,FALSE),E14515)</f>
        <v>999999</v>
      </c>
      <c r="G14515" s="4">
        <f>VLOOKUP(A14515,Query2[[00001]:[IMLT]],2,FALSE)</f>
        <v>0</v>
      </c>
      <c r="H14515" s="3"/>
      <c r="I14515" s="4">
        <f t="shared" si="229"/>
        <v>0</v>
      </c>
      <c r="J14515" s="3"/>
      <c r="K14515" s="3"/>
    </row>
    <row r="14516" spans="1:11">
      <c r="A14516" s="3" t="s">
        <v>14525</v>
      </c>
      <c r="B14516" s="4" t="str">
        <f>IFERROR(VLOOKUP(A14516,'From Ilsy'!$A$2:$C$1406,3,FALSE),"")</f>
        <v/>
      </c>
      <c r="C14516" s="4" t="str">
        <f>IFERROR(VLOOKUP(A14516,'From Ilsy'!$A$2:$B$1406,2,FALSE),"")</f>
        <v/>
      </c>
      <c r="D14516" s="5">
        <v>10016</v>
      </c>
      <c r="E14516" s="4">
        <f>IFERROR(VLOOKUP(A14516,'From Ilsy'!$A$2:$D$1406,4,FALSE),999999)</f>
        <v>999999</v>
      </c>
      <c r="F14516" s="4">
        <f>IF(E14516=999999,VLOOKUP(D14516,'Manual by Vendor'!$A$2:$C$295,3,FALSE),E14516)</f>
        <v>999999</v>
      </c>
      <c r="G14516" s="4">
        <f>VLOOKUP(A14516,Query2[[00001]:[IMLT]],2,FALSE)</f>
        <v>13</v>
      </c>
      <c r="H14516" s="3"/>
      <c r="I14516" s="4">
        <f t="shared" si="229"/>
        <v>13</v>
      </c>
      <c r="J14516" s="3"/>
      <c r="K14516" s="3"/>
    </row>
    <row r="14517" spans="1:11">
      <c r="A14517" s="3" t="s">
        <v>14526</v>
      </c>
      <c r="B14517" s="4" t="str">
        <f>IFERROR(VLOOKUP(A14517,'From Ilsy'!$A$2:$C$1406,3,FALSE),"")</f>
        <v/>
      </c>
      <c r="C14517" s="4" t="str">
        <f>IFERROR(VLOOKUP(A14517,'From Ilsy'!$A$2:$B$1406,2,FALSE),"")</f>
        <v/>
      </c>
      <c r="D14517" s="5">
        <v>10016</v>
      </c>
      <c r="E14517" s="4">
        <f>IFERROR(VLOOKUP(A14517,'From Ilsy'!$A$2:$D$1406,4,FALSE),999999)</f>
        <v>999999</v>
      </c>
      <c r="F14517" s="4">
        <f>IF(E14517=999999,VLOOKUP(D14517,'Manual by Vendor'!$A$2:$C$295,3,FALSE),E14517)</f>
        <v>999999</v>
      </c>
      <c r="G14517" s="4">
        <f>VLOOKUP(A14517,Query2[[00001]:[IMLT]],2,FALSE)</f>
        <v>0</v>
      </c>
      <c r="H14517" s="3"/>
      <c r="I14517" s="4">
        <f t="shared" si="229"/>
        <v>0</v>
      </c>
      <c r="J14517" s="3"/>
      <c r="K14517" s="3"/>
    </row>
    <row r="14518" spans="1:11">
      <c r="A14518" s="3" t="s">
        <v>14527</v>
      </c>
      <c r="B14518" s="4" t="str">
        <f>IFERROR(VLOOKUP(A14518,'From Ilsy'!$A$2:$C$1406,3,FALSE),"")</f>
        <v/>
      </c>
      <c r="C14518" s="4" t="str">
        <f>IFERROR(VLOOKUP(A14518,'From Ilsy'!$A$2:$B$1406,2,FALSE),"")</f>
        <v/>
      </c>
      <c r="D14518" s="5">
        <v>10016</v>
      </c>
      <c r="E14518" s="4">
        <f>IFERROR(VLOOKUP(A14518,'From Ilsy'!$A$2:$D$1406,4,FALSE),999999)</f>
        <v>999999</v>
      </c>
      <c r="F14518" s="4">
        <f>IF(E14518=999999,VLOOKUP(D14518,'Manual by Vendor'!$A$2:$C$295,3,FALSE),E14518)</f>
        <v>999999</v>
      </c>
      <c r="G14518" s="4">
        <f>VLOOKUP(A14518,Query2[[00001]:[IMLT]],2,FALSE)</f>
        <v>26</v>
      </c>
      <c r="H14518" s="3"/>
      <c r="I14518" s="4">
        <f t="shared" si="229"/>
        <v>26</v>
      </c>
      <c r="J14518" s="3"/>
      <c r="K14518" s="3"/>
    </row>
    <row r="14519" spans="1:11">
      <c r="A14519" s="3" t="s">
        <v>14528</v>
      </c>
      <c r="B14519" s="4" t="str">
        <f>IFERROR(VLOOKUP(A14519,'From Ilsy'!$A$2:$C$1406,3,FALSE),"")</f>
        <v/>
      </c>
      <c r="C14519" s="4" t="str">
        <f>IFERROR(VLOOKUP(A14519,'From Ilsy'!$A$2:$B$1406,2,FALSE),"")</f>
        <v/>
      </c>
      <c r="D14519" s="5">
        <v>10016</v>
      </c>
      <c r="E14519" s="4">
        <f>IFERROR(VLOOKUP(A14519,'From Ilsy'!$A$2:$D$1406,4,FALSE),999999)</f>
        <v>999999</v>
      </c>
      <c r="F14519" s="4">
        <f>IF(E14519=999999,VLOOKUP(D14519,'Manual by Vendor'!$A$2:$C$295,3,FALSE),E14519)</f>
        <v>999999</v>
      </c>
      <c r="G14519" s="4">
        <f>VLOOKUP(A14519,Query2[[00001]:[IMLT]],2,FALSE)</f>
        <v>8</v>
      </c>
      <c r="H14519" s="3"/>
      <c r="I14519" s="4">
        <f t="shared" ref="I14519:I14582" si="230">IF(E14519=999999,IF(F14519=999999,G14519,F14519),E14519)</f>
        <v>8</v>
      </c>
      <c r="J14519" s="3"/>
      <c r="K14519" s="3"/>
    </row>
    <row r="14520" spans="1:11">
      <c r="A14520" s="3" t="s">
        <v>14529</v>
      </c>
      <c r="B14520" s="4" t="str">
        <f>IFERROR(VLOOKUP(A14520,'From Ilsy'!$A$2:$C$1406,3,FALSE),"")</f>
        <v/>
      </c>
      <c r="C14520" s="4" t="str">
        <f>IFERROR(VLOOKUP(A14520,'From Ilsy'!$A$2:$B$1406,2,FALSE),"")</f>
        <v/>
      </c>
      <c r="D14520" s="5">
        <v>10016</v>
      </c>
      <c r="E14520" s="4">
        <f>IFERROR(VLOOKUP(A14520,'From Ilsy'!$A$2:$D$1406,4,FALSE),999999)</f>
        <v>999999</v>
      </c>
      <c r="F14520" s="4">
        <f>IF(E14520=999999,VLOOKUP(D14520,'Manual by Vendor'!$A$2:$C$295,3,FALSE),E14520)</f>
        <v>999999</v>
      </c>
      <c r="G14520" s="4">
        <f>VLOOKUP(A14520,Query2[[00001]:[IMLT]],2,FALSE)</f>
        <v>0</v>
      </c>
      <c r="H14520" s="3"/>
      <c r="I14520" s="4">
        <f t="shared" si="230"/>
        <v>0</v>
      </c>
      <c r="J14520" s="3"/>
      <c r="K14520" s="3"/>
    </row>
    <row r="14521" spans="1:11">
      <c r="A14521" s="3" t="s">
        <v>14530</v>
      </c>
      <c r="B14521" s="4" t="str">
        <f>IFERROR(VLOOKUP(A14521,'From Ilsy'!$A$2:$C$1406,3,FALSE),"")</f>
        <v/>
      </c>
      <c r="C14521" s="4" t="str">
        <f>IFERROR(VLOOKUP(A14521,'From Ilsy'!$A$2:$B$1406,2,FALSE),"")</f>
        <v/>
      </c>
      <c r="D14521" s="5">
        <v>10016</v>
      </c>
      <c r="E14521" s="4">
        <f>IFERROR(VLOOKUP(A14521,'From Ilsy'!$A$2:$D$1406,4,FALSE),999999)</f>
        <v>999999</v>
      </c>
      <c r="F14521" s="4">
        <f>IF(E14521=999999,VLOOKUP(D14521,'Manual by Vendor'!$A$2:$C$295,3,FALSE),E14521)</f>
        <v>999999</v>
      </c>
      <c r="G14521" s="4">
        <f>VLOOKUP(A14521,Query2[[00001]:[IMLT]],2,FALSE)</f>
        <v>70</v>
      </c>
      <c r="H14521" s="3"/>
      <c r="I14521" s="4">
        <f t="shared" si="230"/>
        <v>70</v>
      </c>
      <c r="J14521" s="3"/>
      <c r="K14521" s="3"/>
    </row>
    <row r="14522" spans="1:11">
      <c r="A14522" s="3" t="s">
        <v>14531</v>
      </c>
      <c r="B14522" s="4" t="str">
        <f>IFERROR(VLOOKUP(A14522,'From Ilsy'!$A$2:$C$1406,3,FALSE),"")</f>
        <v/>
      </c>
      <c r="C14522" s="4" t="str">
        <f>IFERROR(VLOOKUP(A14522,'From Ilsy'!$A$2:$B$1406,2,FALSE),"")</f>
        <v/>
      </c>
      <c r="D14522" s="5">
        <v>10016</v>
      </c>
      <c r="E14522" s="4">
        <f>IFERROR(VLOOKUP(A14522,'From Ilsy'!$A$2:$D$1406,4,FALSE),999999)</f>
        <v>999999</v>
      </c>
      <c r="F14522" s="4">
        <f>IF(E14522=999999,VLOOKUP(D14522,'Manual by Vendor'!$A$2:$C$295,3,FALSE),E14522)</f>
        <v>999999</v>
      </c>
      <c r="G14522" s="4">
        <f>VLOOKUP(A14522,Query2[[00001]:[IMLT]],2,FALSE)</f>
        <v>0</v>
      </c>
      <c r="H14522" s="3"/>
      <c r="I14522" s="4">
        <f t="shared" si="230"/>
        <v>0</v>
      </c>
      <c r="J14522" s="3"/>
      <c r="K14522" s="3"/>
    </row>
    <row r="14523" spans="1:11">
      <c r="A14523" s="3" t="s">
        <v>14532</v>
      </c>
      <c r="B14523" s="4" t="str">
        <f>IFERROR(VLOOKUP(A14523,'From Ilsy'!$A$2:$C$1406,3,FALSE),"")</f>
        <v/>
      </c>
      <c r="C14523" s="4" t="str">
        <f>IFERROR(VLOOKUP(A14523,'From Ilsy'!$A$2:$B$1406,2,FALSE),"")</f>
        <v/>
      </c>
      <c r="D14523" s="5">
        <v>10016</v>
      </c>
      <c r="E14523" s="4">
        <f>IFERROR(VLOOKUP(A14523,'From Ilsy'!$A$2:$D$1406,4,FALSE),999999)</f>
        <v>999999</v>
      </c>
      <c r="F14523" s="4">
        <f>IF(E14523=999999,VLOOKUP(D14523,'Manual by Vendor'!$A$2:$C$295,3,FALSE),E14523)</f>
        <v>999999</v>
      </c>
      <c r="G14523" s="4">
        <f>VLOOKUP(A14523,Query2[[00001]:[IMLT]],2,FALSE)</f>
        <v>68</v>
      </c>
      <c r="H14523" s="3"/>
      <c r="I14523" s="4">
        <f t="shared" si="230"/>
        <v>68</v>
      </c>
      <c r="J14523" s="3"/>
      <c r="K14523" s="3"/>
    </row>
    <row r="14524" spans="1:11">
      <c r="A14524" s="3" t="s">
        <v>14533</v>
      </c>
      <c r="B14524" s="4" t="str">
        <f>IFERROR(VLOOKUP(A14524,'From Ilsy'!$A$2:$C$1406,3,FALSE),"")</f>
        <v/>
      </c>
      <c r="C14524" s="4" t="str">
        <f>IFERROR(VLOOKUP(A14524,'From Ilsy'!$A$2:$B$1406,2,FALSE),"")</f>
        <v/>
      </c>
      <c r="D14524" s="5">
        <v>10016</v>
      </c>
      <c r="E14524" s="4">
        <f>IFERROR(VLOOKUP(A14524,'From Ilsy'!$A$2:$D$1406,4,FALSE),999999)</f>
        <v>999999</v>
      </c>
      <c r="F14524" s="4">
        <f>IF(E14524=999999,VLOOKUP(D14524,'Manual by Vendor'!$A$2:$C$295,3,FALSE),E14524)</f>
        <v>999999</v>
      </c>
      <c r="G14524" s="4">
        <f>VLOOKUP(A14524,Query2[[00001]:[IMLT]],2,FALSE)</f>
        <v>21</v>
      </c>
      <c r="H14524" s="3"/>
      <c r="I14524" s="4">
        <f t="shared" si="230"/>
        <v>21</v>
      </c>
      <c r="J14524" s="3"/>
      <c r="K14524" s="3"/>
    </row>
    <row r="14525" spans="1:11">
      <c r="A14525" s="3" t="s">
        <v>14534</v>
      </c>
      <c r="B14525" s="4" t="str">
        <f>IFERROR(VLOOKUP(A14525,'From Ilsy'!$A$2:$C$1406,3,FALSE),"")</f>
        <v/>
      </c>
      <c r="C14525" s="4" t="str">
        <f>IFERROR(VLOOKUP(A14525,'From Ilsy'!$A$2:$B$1406,2,FALSE),"")</f>
        <v/>
      </c>
      <c r="D14525" s="5">
        <v>10016</v>
      </c>
      <c r="E14525" s="4">
        <f>IFERROR(VLOOKUP(A14525,'From Ilsy'!$A$2:$D$1406,4,FALSE),999999)</f>
        <v>999999</v>
      </c>
      <c r="F14525" s="4">
        <f>IF(E14525=999999,VLOOKUP(D14525,'Manual by Vendor'!$A$2:$C$295,3,FALSE),E14525)</f>
        <v>999999</v>
      </c>
      <c r="G14525" s="4">
        <f>VLOOKUP(A14525,Query2[[00001]:[IMLT]],2,FALSE)</f>
        <v>7</v>
      </c>
      <c r="H14525" s="3"/>
      <c r="I14525" s="4">
        <f t="shared" si="230"/>
        <v>7</v>
      </c>
      <c r="J14525" s="3"/>
      <c r="K14525" s="3"/>
    </row>
    <row r="14526" spans="1:11">
      <c r="A14526" s="3" t="s">
        <v>14535</v>
      </c>
      <c r="B14526" s="4" t="str">
        <f>IFERROR(VLOOKUP(A14526,'From Ilsy'!$A$2:$C$1406,3,FALSE),"")</f>
        <v/>
      </c>
      <c r="C14526" s="4" t="str">
        <f>IFERROR(VLOOKUP(A14526,'From Ilsy'!$A$2:$B$1406,2,FALSE),"")</f>
        <v/>
      </c>
      <c r="D14526" s="5">
        <v>10016</v>
      </c>
      <c r="E14526" s="4">
        <f>IFERROR(VLOOKUP(A14526,'From Ilsy'!$A$2:$D$1406,4,FALSE),999999)</f>
        <v>999999</v>
      </c>
      <c r="F14526" s="4">
        <f>IF(E14526=999999,VLOOKUP(D14526,'Manual by Vendor'!$A$2:$C$295,3,FALSE),E14526)</f>
        <v>999999</v>
      </c>
      <c r="G14526" s="4">
        <f>VLOOKUP(A14526,Query2[[00001]:[IMLT]],2,FALSE)</f>
        <v>0</v>
      </c>
      <c r="H14526" s="3"/>
      <c r="I14526" s="4">
        <f t="shared" si="230"/>
        <v>0</v>
      </c>
      <c r="J14526" s="3"/>
      <c r="K14526" s="3"/>
    </row>
    <row r="14527" spans="1:11">
      <c r="A14527" s="3" t="s">
        <v>14536</v>
      </c>
      <c r="B14527" s="4" t="str">
        <f>IFERROR(VLOOKUP(A14527,'From Ilsy'!$A$2:$C$1406,3,FALSE),"")</f>
        <v/>
      </c>
      <c r="C14527" s="4" t="str">
        <f>IFERROR(VLOOKUP(A14527,'From Ilsy'!$A$2:$B$1406,2,FALSE),"")</f>
        <v/>
      </c>
      <c r="D14527" s="5">
        <v>10016</v>
      </c>
      <c r="E14527" s="4">
        <f>IFERROR(VLOOKUP(A14527,'From Ilsy'!$A$2:$D$1406,4,FALSE),999999)</f>
        <v>999999</v>
      </c>
      <c r="F14527" s="4">
        <f>IF(E14527=999999,VLOOKUP(D14527,'Manual by Vendor'!$A$2:$C$295,3,FALSE),E14527)</f>
        <v>999999</v>
      </c>
      <c r="G14527" s="4">
        <f>VLOOKUP(A14527,Query2[[00001]:[IMLT]],2,FALSE)</f>
        <v>0</v>
      </c>
      <c r="H14527" s="3"/>
      <c r="I14527" s="4">
        <f t="shared" si="230"/>
        <v>0</v>
      </c>
      <c r="J14527" s="3"/>
      <c r="K14527" s="3"/>
    </row>
    <row r="14528" spans="1:11">
      <c r="A14528" s="3" t="s">
        <v>14537</v>
      </c>
      <c r="B14528" s="4" t="str">
        <f>IFERROR(VLOOKUP(A14528,'From Ilsy'!$A$2:$C$1406,3,FALSE),"")</f>
        <v/>
      </c>
      <c r="C14528" s="4" t="str">
        <f>IFERROR(VLOOKUP(A14528,'From Ilsy'!$A$2:$B$1406,2,FALSE),"")</f>
        <v/>
      </c>
      <c r="D14528" s="5">
        <v>10016</v>
      </c>
      <c r="E14528" s="4">
        <f>IFERROR(VLOOKUP(A14528,'From Ilsy'!$A$2:$D$1406,4,FALSE),999999)</f>
        <v>999999</v>
      </c>
      <c r="F14528" s="4">
        <f>IF(E14528=999999,VLOOKUP(D14528,'Manual by Vendor'!$A$2:$C$295,3,FALSE),E14528)</f>
        <v>999999</v>
      </c>
      <c r="G14528" s="4">
        <f>VLOOKUP(A14528,Query2[[00001]:[IMLT]],2,FALSE)</f>
        <v>0</v>
      </c>
      <c r="H14528" s="3"/>
      <c r="I14528" s="4">
        <f t="shared" si="230"/>
        <v>0</v>
      </c>
      <c r="J14528" s="3"/>
      <c r="K14528" s="3"/>
    </row>
    <row r="14529" spans="1:11">
      <c r="A14529" s="3" t="s">
        <v>14538</v>
      </c>
      <c r="B14529" s="4" t="str">
        <f>IFERROR(VLOOKUP(A14529,'From Ilsy'!$A$2:$C$1406,3,FALSE),"")</f>
        <v xml:space="preserve">SAMPLE SET - CLIFFSIDE        </v>
      </c>
      <c r="C14529" s="4" t="str">
        <f>IFERROR(VLOOKUP(A14529,'From Ilsy'!$A$2:$B$1406,2,FALSE),"")</f>
        <v xml:space="preserve">CLIFFSIDE           </v>
      </c>
      <c r="D14529" s="5">
        <v>10016</v>
      </c>
      <c r="E14529" s="4">
        <f>IFERROR(VLOOKUP(A14529,'From Ilsy'!$A$2:$D$1406,4,FALSE),999999)</f>
        <v>999999</v>
      </c>
      <c r="F14529" s="4">
        <f>IF(E14529=999999,VLOOKUP(D14529,'Manual by Vendor'!$A$2:$C$295,3,FALSE),E14529)</f>
        <v>999999</v>
      </c>
      <c r="G14529" s="4">
        <f>VLOOKUP(A14529,Query2[[00001]:[IMLT]],2,FALSE)</f>
        <v>95</v>
      </c>
      <c r="H14529" s="3"/>
      <c r="I14529" s="4">
        <f t="shared" si="230"/>
        <v>95</v>
      </c>
      <c r="J14529" s="3"/>
      <c r="K14529" s="3"/>
    </row>
    <row r="14530" spans="1:11">
      <c r="A14530" s="3" t="s">
        <v>14539</v>
      </c>
      <c r="B14530" s="4" t="str">
        <f>IFERROR(VLOOKUP(A14530,'From Ilsy'!$A$2:$C$1406,3,FALSE),"")</f>
        <v/>
      </c>
      <c r="C14530" s="4" t="str">
        <f>IFERROR(VLOOKUP(A14530,'From Ilsy'!$A$2:$B$1406,2,FALSE),"")</f>
        <v/>
      </c>
      <c r="D14530" s="5">
        <v>10016</v>
      </c>
      <c r="E14530" s="4">
        <f>IFERROR(VLOOKUP(A14530,'From Ilsy'!$A$2:$D$1406,4,FALSE),999999)</f>
        <v>999999</v>
      </c>
      <c r="F14530" s="4">
        <f>IF(E14530=999999,VLOOKUP(D14530,'Manual by Vendor'!$A$2:$C$295,3,FALSE),E14530)</f>
        <v>999999</v>
      </c>
      <c r="G14530" s="4">
        <f>VLOOKUP(A14530,Query2[[00001]:[IMLT]],2,FALSE)</f>
        <v>134</v>
      </c>
      <c r="H14530" s="3"/>
      <c r="I14530" s="4">
        <f t="shared" si="230"/>
        <v>134</v>
      </c>
      <c r="J14530" s="3"/>
      <c r="K14530" s="3"/>
    </row>
    <row r="14531" spans="1:11">
      <c r="A14531" s="3" t="s">
        <v>14540</v>
      </c>
      <c r="B14531" s="4" t="str">
        <f>IFERROR(VLOOKUP(A14531,'From Ilsy'!$A$2:$C$1406,3,FALSE),"")</f>
        <v/>
      </c>
      <c r="C14531" s="4" t="str">
        <f>IFERROR(VLOOKUP(A14531,'From Ilsy'!$A$2:$B$1406,2,FALSE),"")</f>
        <v/>
      </c>
      <c r="D14531" s="5">
        <v>10016</v>
      </c>
      <c r="E14531" s="4">
        <f>IFERROR(VLOOKUP(A14531,'From Ilsy'!$A$2:$D$1406,4,FALSE),999999)</f>
        <v>999999</v>
      </c>
      <c r="F14531" s="4">
        <f>IF(E14531=999999,VLOOKUP(D14531,'Manual by Vendor'!$A$2:$C$295,3,FALSE),E14531)</f>
        <v>999999</v>
      </c>
      <c r="G14531" s="4">
        <f>VLOOKUP(A14531,Query2[[00001]:[IMLT]],2,FALSE)</f>
        <v>0</v>
      </c>
      <c r="H14531" s="3"/>
      <c r="I14531" s="4">
        <f t="shared" si="230"/>
        <v>0</v>
      </c>
      <c r="J14531" s="3"/>
      <c r="K14531" s="3"/>
    </row>
    <row r="14532" spans="1:11">
      <c r="A14532" s="3" t="s">
        <v>14541</v>
      </c>
      <c r="B14532" s="4" t="str">
        <f>IFERROR(VLOOKUP(A14532,'From Ilsy'!$A$2:$C$1406,3,FALSE),"")</f>
        <v/>
      </c>
      <c r="C14532" s="4" t="str">
        <f>IFERROR(VLOOKUP(A14532,'From Ilsy'!$A$2:$B$1406,2,FALSE),"")</f>
        <v/>
      </c>
      <c r="D14532" s="5">
        <v>31</v>
      </c>
      <c r="E14532" s="4">
        <f>IFERROR(VLOOKUP(A14532,'From Ilsy'!$A$2:$D$1406,4,FALSE),999999)</f>
        <v>999999</v>
      </c>
      <c r="F14532" s="4">
        <f>IF(E14532=999999,VLOOKUP(D14532,'Manual by Vendor'!$A$2:$C$295,3,FALSE),E14532)</f>
        <v>31</v>
      </c>
      <c r="G14532" s="4">
        <f>VLOOKUP(A14532,Query2[[00001]:[IMLT]],2,FALSE)</f>
        <v>0</v>
      </c>
      <c r="H14532" s="3"/>
      <c r="I14532" s="4">
        <f t="shared" si="230"/>
        <v>31</v>
      </c>
      <c r="J14532" s="3"/>
      <c r="K14532" s="3"/>
    </row>
    <row r="14533" spans="1:11">
      <c r="A14533" s="3" t="s">
        <v>14542</v>
      </c>
      <c r="B14533" s="4" t="str">
        <f>IFERROR(VLOOKUP(A14533,'From Ilsy'!$A$2:$C$1406,3,FALSE),"")</f>
        <v/>
      </c>
      <c r="C14533" s="4" t="str">
        <f>IFERROR(VLOOKUP(A14533,'From Ilsy'!$A$2:$B$1406,2,FALSE),"")</f>
        <v/>
      </c>
      <c r="D14533" s="5">
        <v>31</v>
      </c>
      <c r="E14533" s="4">
        <f>IFERROR(VLOOKUP(A14533,'From Ilsy'!$A$2:$D$1406,4,FALSE),999999)</f>
        <v>999999</v>
      </c>
      <c r="F14533" s="4">
        <f>IF(E14533=999999,VLOOKUP(D14533,'Manual by Vendor'!$A$2:$C$295,3,FALSE),E14533)</f>
        <v>31</v>
      </c>
      <c r="G14533" s="4">
        <f>VLOOKUP(A14533,Query2[[00001]:[IMLT]],2,FALSE)</f>
        <v>0</v>
      </c>
      <c r="H14533" s="3"/>
      <c r="I14533" s="4">
        <f t="shared" si="230"/>
        <v>31</v>
      </c>
      <c r="J14533" s="3"/>
      <c r="K14533" s="3"/>
    </row>
    <row r="14534" spans="1:11">
      <c r="A14534" s="3" t="s">
        <v>14543</v>
      </c>
      <c r="B14534" s="4" t="str">
        <f>IFERROR(VLOOKUP(A14534,'From Ilsy'!$A$2:$C$1406,3,FALSE),"")</f>
        <v/>
      </c>
      <c r="C14534" s="4" t="str">
        <f>IFERROR(VLOOKUP(A14534,'From Ilsy'!$A$2:$B$1406,2,FALSE),"")</f>
        <v/>
      </c>
      <c r="D14534" s="5">
        <v>31</v>
      </c>
      <c r="E14534" s="4">
        <f>IFERROR(VLOOKUP(A14534,'From Ilsy'!$A$2:$D$1406,4,FALSE),999999)</f>
        <v>999999</v>
      </c>
      <c r="F14534" s="4">
        <f>IF(E14534=999999,VLOOKUP(D14534,'Manual by Vendor'!$A$2:$C$295,3,FALSE),E14534)</f>
        <v>31</v>
      </c>
      <c r="G14534" s="4">
        <f>VLOOKUP(A14534,Query2[[00001]:[IMLT]],2,FALSE)</f>
        <v>0</v>
      </c>
      <c r="H14534" s="3"/>
      <c r="I14534" s="4">
        <f t="shared" si="230"/>
        <v>31</v>
      </c>
      <c r="J14534" s="3"/>
      <c r="K14534" s="3"/>
    </row>
    <row r="14535" spans="1:11">
      <c r="A14535" s="3" t="s">
        <v>14544</v>
      </c>
      <c r="B14535" s="4" t="str">
        <f>IFERROR(VLOOKUP(A14535,'From Ilsy'!$A$2:$C$1406,3,FALSE),"")</f>
        <v/>
      </c>
      <c r="C14535" s="4" t="str">
        <f>IFERROR(VLOOKUP(A14535,'From Ilsy'!$A$2:$B$1406,2,FALSE),"")</f>
        <v/>
      </c>
      <c r="D14535" s="5">
        <v>31</v>
      </c>
      <c r="E14535" s="4">
        <f>IFERROR(VLOOKUP(A14535,'From Ilsy'!$A$2:$D$1406,4,FALSE),999999)</f>
        <v>999999</v>
      </c>
      <c r="F14535" s="4">
        <f>IF(E14535=999999,VLOOKUP(D14535,'Manual by Vendor'!$A$2:$C$295,3,FALSE),E14535)</f>
        <v>31</v>
      </c>
      <c r="G14535" s="4">
        <f>VLOOKUP(A14535,Query2[[00001]:[IMLT]],2,FALSE)</f>
        <v>0</v>
      </c>
      <c r="H14535" s="3"/>
      <c r="I14535" s="4">
        <f t="shared" si="230"/>
        <v>31</v>
      </c>
      <c r="J14535" s="3"/>
      <c r="K14535" s="3"/>
    </row>
    <row r="14536" spans="1:11">
      <c r="A14536" s="3" t="s">
        <v>14545</v>
      </c>
      <c r="B14536" s="4" t="str">
        <f>IFERROR(VLOOKUP(A14536,'From Ilsy'!$A$2:$C$1406,3,FALSE),"")</f>
        <v/>
      </c>
      <c r="C14536" s="4" t="str">
        <f>IFERROR(VLOOKUP(A14536,'From Ilsy'!$A$2:$B$1406,2,FALSE),"")</f>
        <v/>
      </c>
      <c r="D14536" s="5">
        <v>31</v>
      </c>
      <c r="E14536" s="4">
        <f>IFERROR(VLOOKUP(A14536,'From Ilsy'!$A$2:$D$1406,4,FALSE),999999)</f>
        <v>999999</v>
      </c>
      <c r="F14536" s="4">
        <f>IF(E14536=999999,VLOOKUP(D14536,'Manual by Vendor'!$A$2:$C$295,3,FALSE),E14536)</f>
        <v>31</v>
      </c>
      <c r="G14536" s="4">
        <f>VLOOKUP(A14536,Query2[[00001]:[IMLT]],2,FALSE)</f>
        <v>0</v>
      </c>
      <c r="H14536" s="3"/>
      <c r="I14536" s="4">
        <f t="shared" si="230"/>
        <v>31</v>
      </c>
      <c r="J14536" s="3"/>
      <c r="K14536" s="3"/>
    </row>
    <row r="14537" spans="1:11">
      <c r="A14537" s="3" t="s">
        <v>14546</v>
      </c>
      <c r="B14537" s="4" t="str">
        <f>IFERROR(VLOOKUP(A14537,'From Ilsy'!$A$2:$C$1406,3,FALSE),"")</f>
        <v/>
      </c>
      <c r="C14537" s="4" t="str">
        <f>IFERROR(VLOOKUP(A14537,'From Ilsy'!$A$2:$B$1406,2,FALSE),"")</f>
        <v/>
      </c>
      <c r="D14537" s="5">
        <v>31</v>
      </c>
      <c r="E14537" s="4">
        <f>IFERROR(VLOOKUP(A14537,'From Ilsy'!$A$2:$D$1406,4,FALSE),999999)</f>
        <v>999999</v>
      </c>
      <c r="F14537" s="4">
        <f>IF(E14537=999999,VLOOKUP(D14537,'Manual by Vendor'!$A$2:$C$295,3,FALSE),E14537)</f>
        <v>31</v>
      </c>
      <c r="G14537" s="4">
        <f>VLOOKUP(A14537,Query2[[00001]:[IMLT]],2,FALSE)</f>
        <v>0</v>
      </c>
      <c r="H14537" s="3"/>
      <c r="I14537" s="4">
        <f t="shared" si="230"/>
        <v>31</v>
      </c>
      <c r="J14537" s="3"/>
      <c r="K14537" s="3"/>
    </row>
    <row r="14538" spans="1:11">
      <c r="A14538" s="3" t="s">
        <v>14547</v>
      </c>
      <c r="B14538" s="4" t="str">
        <f>IFERROR(VLOOKUP(A14538,'From Ilsy'!$A$2:$C$1406,3,FALSE),"")</f>
        <v/>
      </c>
      <c r="C14538" s="4" t="str">
        <f>IFERROR(VLOOKUP(A14538,'From Ilsy'!$A$2:$B$1406,2,FALSE),"")</f>
        <v/>
      </c>
      <c r="D14538" s="5">
        <v>31</v>
      </c>
      <c r="E14538" s="4">
        <f>IFERROR(VLOOKUP(A14538,'From Ilsy'!$A$2:$D$1406,4,FALSE),999999)</f>
        <v>999999</v>
      </c>
      <c r="F14538" s="4">
        <f>IF(E14538=999999,VLOOKUP(D14538,'Manual by Vendor'!$A$2:$C$295,3,FALSE),E14538)</f>
        <v>31</v>
      </c>
      <c r="G14538" s="4">
        <f>VLOOKUP(A14538,Query2[[00001]:[IMLT]],2,FALSE)</f>
        <v>0</v>
      </c>
      <c r="H14538" s="3"/>
      <c r="I14538" s="4">
        <f t="shared" si="230"/>
        <v>31</v>
      </c>
      <c r="J14538" s="3"/>
      <c r="K14538" s="3"/>
    </row>
    <row r="14539" spans="1:11">
      <c r="A14539" s="3" t="s">
        <v>14548</v>
      </c>
      <c r="B14539" s="4" t="str">
        <f>IFERROR(VLOOKUP(A14539,'From Ilsy'!$A$2:$C$1406,3,FALSE),"")</f>
        <v/>
      </c>
      <c r="C14539" s="4" t="str">
        <f>IFERROR(VLOOKUP(A14539,'From Ilsy'!$A$2:$B$1406,2,FALSE),"")</f>
        <v/>
      </c>
      <c r="D14539" s="5">
        <v>31</v>
      </c>
      <c r="E14539" s="4">
        <f>IFERROR(VLOOKUP(A14539,'From Ilsy'!$A$2:$D$1406,4,FALSE),999999)</f>
        <v>999999</v>
      </c>
      <c r="F14539" s="4">
        <f>IF(E14539=999999,VLOOKUP(D14539,'Manual by Vendor'!$A$2:$C$295,3,FALSE),E14539)</f>
        <v>31</v>
      </c>
      <c r="G14539" s="4">
        <f>VLOOKUP(A14539,Query2[[00001]:[IMLT]],2,FALSE)</f>
        <v>0</v>
      </c>
      <c r="H14539" s="3"/>
      <c r="I14539" s="4">
        <f t="shared" si="230"/>
        <v>31</v>
      </c>
      <c r="J14539" s="3"/>
      <c r="K14539" s="3"/>
    </row>
    <row r="14540" spans="1:11">
      <c r="A14540" s="3" t="s">
        <v>14549</v>
      </c>
      <c r="B14540" s="4" t="str">
        <f>IFERROR(VLOOKUP(A14540,'From Ilsy'!$A$2:$C$1406,3,FALSE),"")</f>
        <v/>
      </c>
      <c r="C14540" s="4" t="str">
        <f>IFERROR(VLOOKUP(A14540,'From Ilsy'!$A$2:$B$1406,2,FALSE),"")</f>
        <v/>
      </c>
      <c r="D14540" s="5">
        <v>31</v>
      </c>
      <c r="E14540" s="4">
        <f>IFERROR(VLOOKUP(A14540,'From Ilsy'!$A$2:$D$1406,4,FALSE),999999)</f>
        <v>999999</v>
      </c>
      <c r="F14540" s="4">
        <f>IF(E14540=999999,VLOOKUP(D14540,'Manual by Vendor'!$A$2:$C$295,3,FALSE),E14540)</f>
        <v>31</v>
      </c>
      <c r="G14540" s="4">
        <f>VLOOKUP(A14540,Query2[[00001]:[IMLT]],2,FALSE)</f>
        <v>0</v>
      </c>
      <c r="H14540" s="3"/>
      <c r="I14540" s="4">
        <f t="shared" si="230"/>
        <v>31</v>
      </c>
      <c r="J14540" s="3"/>
      <c r="K14540" s="3"/>
    </row>
    <row r="14541" spans="1:11">
      <c r="A14541" s="3" t="s">
        <v>14550</v>
      </c>
      <c r="B14541" s="4" t="str">
        <f>IFERROR(VLOOKUP(A14541,'From Ilsy'!$A$2:$C$1406,3,FALSE),"")</f>
        <v/>
      </c>
      <c r="C14541" s="4" t="str">
        <f>IFERROR(VLOOKUP(A14541,'From Ilsy'!$A$2:$B$1406,2,FALSE),"")</f>
        <v/>
      </c>
      <c r="D14541" s="5">
        <v>31</v>
      </c>
      <c r="E14541" s="4">
        <f>IFERROR(VLOOKUP(A14541,'From Ilsy'!$A$2:$D$1406,4,FALSE),999999)</f>
        <v>999999</v>
      </c>
      <c r="F14541" s="4">
        <f>IF(E14541=999999,VLOOKUP(D14541,'Manual by Vendor'!$A$2:$C$295,3,FALSE),E14541)</f>
        <v>31</v>
      </c>
      <c r="G14541" s="4">
        <f>VLOOKUP(A14541,Query2[[00001]:[IMLT]],2,FALSE)</f>
        <v>0</v>
      </c>
      <c r="H14541" s="3"/>
      <c r="I14541" s="4">
        <f t="shared" si="230"/>
        <v>31</v>
      </c>
      <c r="J14541" s="3"/>
      <c r="K14541" s="3"/>
    </row>
    <row r="14542" spans="1:11">
      <c r="A14542" s="3" t="s">
        <v>14551</v>
      </c>
      <c r="B14542" s="4" t="str">
        <f>IFERROR(VLOOKUP(A14542,'From Ilsy'!$A$2:$C$1406,3,FALSE),"")</f>
        <v/>
      </c>
      <c r="C14542" s="4" t="str">
        <f>IFERROR(VLOOKUP(A14542,'From Ilsy'!$A$2:$B$1406,2,FALSE),"")</f>
        <v/>
      </c>
      <c r="D14542" s="5">
        <v>31</v>
      </c>
      <c r="E14542" s="4">
        <f>IFERROR(VLOOKUP(A14542,'From Ilsy'!$A$2:$D$1406,4,FALSE),999999)</f>
        <v>999999</v>
      </c>
      <c r="F14542" s="4">
        <f>IF(E14542=999999,VLOOKUP(D14542,'Manual by Vendor'!$A$2:$C$295,3,FALSE),E14542)</f>
        <v>31</v>
      </c>
      <c r="G14542" s="4">
        <f>VLOOKUP(A14542,Query2[[00001]:[IMLT]],2,FALSE)</f>
        <v>0</v>
      </c>
      <c r="H14542" s="3"/>
      <c r="I14542" s="4">
        <f t="shared" si="230"/>
        <v>31</v>
      </c>
      <c r="J14542" s="3"/>
      <c r="K14542" s="3"/>
    </row>
    <row r="14543" spans="1:11">
      <c r="A14543" s="3" t="s">
        <v>14552</v>
      </c>
      <c r="B14543" s="4" t="str">
        <f>IFERROR(VLOOKUP(A14543,'From Ilsy'!$A$2:$C$1406,3,FALSE),"")</f>
        <v/>
      </c>
      <c r="C14543" s="4" t="str">
        <f>IFERROR(VLOOKUP(A14543,'From Ilsy'!$A$2:$B$1406,2,FALSE),"")</f>
        <v/>
      </c>
      <c r="D14543" s="5">
        <v>31</v>
      </c>
      <c r="E14543" s="4">
        <f>IFERROR(VLOOKUP(A14543,'From Ilsy'!$A$2:$D$1406,4,FALSE),999999)</f>
        <v>999999</v>
      </c>
      <c r="F14543" s="4">
        <f>IF(E14543=999999,VLOOKUP(D14543,'Manual by Vendor'!$A$2:$C$295,3,FALSE),E14543)</f>
        <v>31</v>
      </c>
      <c r="G14543" s="4">
        <f>VLOOKUP(A14543,Query2[[00001]:[IMLT]],2,FALSE)</f>
        <v>0</v>
      </c>
      <c r="H14543" s="3"/>
      <c r="I14543" s="4">
        <f t="shared" si="230"/>
        <v>31</v>
      </c>
      <c r="J14543" s="3"/>
      <c r="K14543" s="3"/>
    </row>
    <row r="14544" spans="1:11">
      <c r="A14544" s="3" t="s">
        <v>14553</v>
      </c>
      <c r="B14544" s="4" t="str">
        <f>IFERROR(VLOOKUP(A14544,'From Ilsy'!$A$2:$C$1406,3,FALSE),"")</f>
        <v/>
      </c>
      <c r="C14544" s="4" t="str">
        <f>IFERROR(VLOOKUP(A14544,'From Ilsy'!$A$2:$B$1406,2,FALSE),"")</f>
        <v/>
      </c>
      <c r="D14544" s="5">
        <v>31</v>
      </c>
      <c r="E14544" s="4">
        <f>IFERROR(VLOOKUP(A14544,'From Ilsy'!$A$2:$D$1406,4,FALSE),999999)</f>
        <v>999999</v>
      </c>
      <c r="F14544" s="4">
        <f>IF(E14544=999999,VLOOKUP(D14544,'Manual by Vendor'!$A$2:$C$295,3,FALSE),E14544)</f>
        <v>31</v>
      </c>
      <c r="G14544" s="4">
        <f>VLOOKUP(A14544,Query2[[00001]:[IMLT]],2,FALSE)</f>
        <v>27</v>
      </c>
      <c r="H14544" s="3"/>
      <c r="I14544" s="4">
        <f t="shared" si="230"/>
        <v>31</v>
      </c>
      <c r="J14544" s="3"/>
      <c r="K14544" s="3"/>
    </row>
    <row r="14545" spans="1:11">
      <c r="A14545" s="3" t="s">
        <v>14554</v>
      </c>
      <c r="B14545" s="4" t="str">
        <f>IFERROR(VLOOKUP(A14545,'From Ilsy'!$A$2:$C$1406,3,FALSE),"")</f>
        <v/>
      </c>
      <c r="C14545" s="4" t="str">
        <f>IFERROR(VLOOKUP(A14545,'From Ilsy'!$A$2:$B$1406,2,FALSE),"")</f>
        <v/>
      </c>
      <c r="D14545" s="5">
        <v>31</v>
      </c>
      <c r="E14545" s="4">
        <f>IFERROR(VLOOKUP(A14545,'From Ilsy'!$A$2:$D$1406,4,FALSE),999999)</f>
        <v>999999</v>
      </c>
      <c r="F14545" s="4">
        <f>IF(E14545=999999,VLOOKUP(D14545,'Manual by Vendor'!$A$2:$C$295,3,FALSE),E14545)</f>
        <v>31</v>
      </c>
      <c r="G14545" s="4">
        <f>VLOOKUP(A14545,Query2[[00001]:[IMLT]],2,FALSE)</f>
        <v>0</v>
      </c>
      <c r="H14545" s="3"/>
      <c r="I14545" s="4">
        <f t="shared" si="230"/>
        <v>31</v>
      </c>
      <c r="J14545" s="3"/>
      <c r="K14545" s="3"/>
    </row>
    <row r="14546" spans="1:11">
      <c r="A14546" s="3" t="s">
        <v>14555</v>
      </c>
      <c r="B14546" s="4" t="str">
        <f>IFERROR(VLOOKUP(A14546,'From Ilsy'!$A$2:$C$1406,3,FALSE),"")</f>
        <v/>
      </c>
      <c r="C14546" s="4" t="str">
        <f>IFERROR(VLOOKUP(A14546,'From Ilsy'!$A$2:$B$1406,2,FALSE),"")</f>
        <v/>
      </c>
      <c r="D14546" s="5">
        <v>31</v>
      </c>
      <c r="E14546" s="4">
        <f>IFERROR(VLOOKUP(A14546,'From Ilsy'!$A$2:$D$1406,4,FALSE),999999)</f>
        <v>999999</v>
      </c>
      <c r="F14546" s="4">
        <f>IF(E14546=999999,VLOOKUP(D14546,'Manual by Vendor'!$A$2:$C$295,3,FALSE),E14546)</f>
        <v>31</v>
      </c>
      <c r="G14546" s="4">
        <f>VLOOKUP(A14546,Query2[[00001]:[IMLT]],2,FALSE)</f>
        <v>0</v>
      </c>
      <c r="H14546" s="3"/>
      <c r="I14546" s="4">
        <f t="shared" si="230"/>
        <v>31</v>
      </c>
      <c r="J14546" s="3"/>
      <c r="K14546" s="3"/>
    </row>
    <row r="14547" spans="1:11">
      <c r="A14547" s="3" t="s">
        <v>14556</v>
      </c>
      <c r="B14547" s="4" t="str">
        <f>IFERROR(VLOOKUP(A14547,'From Ilsy'!$A$2:$C$1406,3,FALSE),"")</f>
        <v/>
      </c>
      <c r="C14547" s="4" t="str">
        <f>IFERROR(VLOOKUP(A14547,'From Ilsy'!$A$2:$B$1406,2,FALSE),"")</f>
        <v/>
      </c>
      <c r="D14547" s="5">
        <v>31</v>
      </c>
      <c r="E14547" s="4">
        <f>IFERROR(VLOOKUP(A14547,'From Ilsy'!$A$2:$D$1406,4,FALSE),999999)</f>
        <v>999999</v>
      </c>
      <c r="F14547" s="4">
        <f>IF(E14547=999999,VLOOKUP(D14547,'Manual by Vendor'!$A$2:$C$295,3,FALSE),E14547)</f>
        <v>31</v>
      </c>
      <c r="G14547" s="4">
        <f>VLOOKUP(A14547,Query2[[00001]:[IMLT]],2,FALSE)</f>
        <v>40</v>
      </c>
      <c r="H14547" s="3"/>
      <c r="I14547" s="4">
        <f t="shared" si="230"/>
        <v>31</v>
      </c>
      <c r="J14547" s="3"/>
      <c r="K14547" s="3"/>
    </row>
    <row r="14548" spans="1:11">
      <c r="A14548" s="3" t="s">
        <v>14557</v>
      </c>
      <c r="B14548" s="4" t="str">
        <f>IFERROR(VLOOKUP(A14548,'From Ilsy'!$A$2:$C$1406,3,FALSE),"")</f>
        <v/>
      </c>
      <c r="C14548" s="4" t="str">
        <f>IFERROR(VLOOKUP(A14548,'From Ilsy'!$A$2:$B$1406,2,FALSE),"")</f>
        <v/>
      </c>
      <c r="D14548" s="5">
        <v>31</v>
      </c>
      <c r="E14548" s="4">
        <f>IFERROR(VLOOKUP(A14548,'From Ilsy'!$A$2:$D$1406,4,FALSE),999999)</f>
        <v>999999</v>
      </c>
      <c r="F14548" s="4">
        <f>IF(E14548=999999,VLOOKUP(D14548,'Manual by Vendor'!$A$2:$C$295,3,FALSE),E14548)</f>
        <v>31</v>
      </c>
      <c r="G14548" s="4">
        <f>VLOOKUP(A14548,Query2[[00001]:[IMLT]],2,FALSE)</f>
        <v>90</v>
      </c>
      <c r="H14548" s="3"/>
      <c r="I14548" s="4">
        <f t="shared" si="230"/>
        <v>31</v>
      </c>
      <c r="J14548" s="3"/>
      <c r="K14548" s="3"/>
    </row>
    <row r="14549" spans="1:11">
      <c r="A14549" s="3" t="s">
        <v>14558</v>
      </c>
      <c r="B14549" s="4" t="str">
        <f>IFERROR(VLOOKUP(A14549,'From Ilsy'!$A$2:$C$1406,3,FALSE),"")</f>
        <v/>
      </c>
      <c r="C14549" s="4" t="str">
        <f>IFERROR(VLOOKUP(A14549,'From Ilsy'!$A$2:$B$1406,2,FALSE),"")</f>
        <v/>
      </c>
      <c r="D14549" s="5">
        <v>31</v>
      </c>
      <c r="E14549" s="4">
        <f>IFERROR(VLOOKUP(A14549,'From Ilsy'!$A$2:$D$1406,4,FALSE),999999)</f>
        <v>999999</v>
      </c>
      <c r="F14549" s="4">
        <f>IF(E14549=999999,VLOOKUP(D14549,'Manual by Vendor'!$A$2:$C$295,3,FALSE),E14549)</f>
        <v>31</v>
      </c>
      <c r="G14549" s="4">
        <f>VLOOKUP(A14549,Query2[[00001]:[IMLT]],2,FALSE)</f>
        <v>46</v>
      </c>
      <c r="H14549" s="3"/>
      <c r="I14549" s="4">
        <f t="shared" si="230"/>
        <v>31</v>
      </c>
      <c r="J14549" s="3"/>
      <c r="K14549" s="3"/>
    </row>
    <row r="14550" spans="1:11">
      <c r="A14550" s="3" t="s">
        <v>14559</v>
      </c>
      <c r="B14550" s="4" t="str">
        <f>IFERROR(VLOOKUP(A14550,'From Ilsy'!$A$2:$C$1406,3,FALSE),"")</f>
        <v/>
      </c>
      <c r="C14550" s="4" t="str">
        <f>IFERROR(VLOOKUP(A14550,'From Ilsy'!$A$2:$B$1406,2,FALSE),"")</f>
        <v/>
      </c>
      <c r="D14550" s="5">
        <v>31</v>
      </c>
      <c r="E14550" s="4">
        <f>IFERROR(VLOOKUP(A14550,'From Ilsy'!$A$2:$D$1406,4,FALSE),999999)</f>
        <v>999999</v>
      </c>
      <c r="F14550" s="4">
        <f>IF(E14550=999999,VLOOKUP(D14550,'Manual by Vendor'!$A$2:$C$295,3,FALSE),E14550)</f>
        <v>31</v>
      </c>
      <c r="G14550" s="4">
        <f>VLOOKUP(A14550,Query2[[00001]:[IMLT]],2,FALSE)</f>
        <v>0</v>
      </c>
      <c r="H14550" s="3"/>
      <c r="I14550" s="4">
        <f t="shared" si="230"/>
        <v>31</v>
      </c>
      <c r="J14550" s="3"/>
      <c r="K14550" s="3"/>
    </row>
    <row r="14551" spans="1:11">
      <c r="A14551" s="3" t="s">
        <v>14560</v>
      </c>
      <c r="B14551" s="4" t="str">
        <f>IFERROR(VLOOKUP(A14551,'From Ilsy'!$A$2:$C$1406,3,FALSE),"")</f>
        <v/>
      </c>
      <c r="C14551" s="4" t="str">
        <f>IFERROR(VLOOKUP(A14551,'From Ilsy'!$A$2:$B$1406,2,FALSE),"")</f>
        <v/>
      </c>
      <c r="D14551" s="5">
        <v>31</v>
      </c>
      <c r="E14551" s="4">
        <f>IFERROR(VLOOKUP(A14551,'From Ilsy'!$A$2:$D$1406,4,FALSE),999999)</f>
        <v>999999</v>
      </c>
      <c r="F14551" s="4">
        <f>IF(E14551=999999,VLOOKUP(D14551,'Manual by Vendor'!$A$2:$C$295,3,FALSE),E14551)</f>
        <v>31</v>
      </c>
      <c r="G14551" s="4">
        <f>VLOOKUP(A14551,Query2[[00001]:[IMLT]],2,FALSE)</f>
        <v>0</v>
      </c>
      <c r="H14551" s="3"/>
      <c r="I14551" s="4">
        <f t="shared" si="230"/>
        <v>31</v>
      </c>
      <c r="J14551" s="3"/>
      <c r="K14551" s="3"/>
    </row>
    <row r="14552" spans="1:11">
      <c r="A14552" s="3" t="s">
        <v>14561</v>
      </c>
      <c r="B14552" s="4" t="str">
        <f>IFERROR(VLOOKUP(A14552,'From Ilsy'!$A$2:$C$1406,3,FALSE),"")</f>
        <v/>
      </c>
      <c r="C14552" s="4" t="str">
        <f>IFERROR(VLOOKUP(A14552,'From Ilsy'!$A$2:$B$1406,2,FALSE),"")</f>
        <v/>
      </c>
      <c r="D14552" s="5">
        <v>31</v>
      </c>
      <c r="E14552" s="4">
        <f>IFERROR(VLOOKUP(A14552,'From Ilsy'!$A$2:$D$1406,4,FALSE),999999)</f>
        <v>999999</v>
      </c>
      <c r="F14552" s="4">
        <f>IF(E14552=999999,VLOOKUP(D14552,'Manual by Vendor'!$A$2:$C$295,3,FALSE),E14552)</f>
        <v>31</v>
      </c>
      <c r="G14552" s="4">
        <f>VLOOKUP(A14552,Query2[[00001]:[IMLT]],2,FALSE)</f>
        <v>45</v>
      </c>
      <c r="H14552" s="3"/>
      <c r="I14552" s="4">
        <f t="shared" si="230"/>
        <v>31</v>
      </c>
      <c r="J14552" s="3"/>
      <c r="K14552" s="3"/>
    </row>
    <row r="14553" spans="1:11">
      <c r="A14553" s="3" t="s">
        <v>14562</v>
      </c>
      <c r="B14553" s="4" t="str">
        <f>IFERROR(VLOOKUP(A14553,'From Ilsy'!$A$2:$C$1406,3,FALSE),"")</f>
        <v/>
      </c>
      <c r="C14553" s="4" t="str">
        <f>IFERROR(VLOOKUP(A14553,'From Ilsy'!$A$2:$B$1406,2,FALSE),"")</f>
        <v/>
      </c>
      <c r="D14553" s="5">
        <v>31</v>
      </c>
      <c r="E14553" s="4">
        <f>IFERROR(VLOOKUP(A14553,'From Ilsy'!$A$2:$D$1406,4,FALSE),999999)</f>
        <v>999999</v>
      </c>
      <c r="F14553" s="4">
        <f>IF(E14553=999999,VLOOKUP(D14553,'Manual by Vendor'!$A$2:$C$295,3,FALSE),E14553)</f>
        <v>31</v>
      </c>
      <c r="G14553" s="4">
        <f>VLOOKUP(A14553,Query2[[00001]:[IMLT]],2,FALSE)</f>
        <v>21</v>
      </c>
      <c r="H14553" s="3"/>
      <c r="I14553" s="4">
        <f t="shared" si="230"/>
        <v>31</v>
      </c>
      <c r="J14553" s="3"/>
      <c r="K14553" s="3"/>
    </row>
    <row r="14554" spans="1:11">
      <c r="A14554" s="3" t="s">
        <v>14563</v>
      </c>
      <c r="B14554" s="4" t="str">
        <f>IFERROR(VLOOKUP(A14554,'From Ilsy'!$A$2:$C$1406,3,FALSE),"")</f>
        <v/>
      </c>
      <c r="C14554" s="4" t="str">
        <f>IFERROR(VLOOKUP(A14554,'From Ilsy'!$A$2:$B$1406,2,FALSE),"")</f>
        <v/>
      </c>
      <c r="D14554" s="5">
        <v>31</v>
      </c>
      <c r="E14554" s="4">
        <f>IFERROR(VLOOKUP(A14554,'From Ilsy'!$A$2:$D$1406,4,FALSE),999999)</f>
        <v>999999</v>
      </c>
      <c r="F14554" s="4">
        <f>IF(E14554=999999,VLOOKUP(D14554,'Manual by Vendor'!$A$2:$C$295,3,FALSE),E14554)</f>
        <v>31</v>
      </c>
      <c r="G14554" s="4">
        <f>VLOOKUP(A14554,Query2[[00001]:[IMLT]],2,FALSE)</f>
        <v>94</v>
      </c>
      <c r="H14554" s="3"/>
      <c r="I14554" s="4">
        <f t="shared" si="230"/>
        <v>31</v>
      </c>
      <c r="J14554" s="3"/>
      <c r="K14554" s="3"/>
    </row>
    <row r="14555" spans="1:11">
      <c r="A14555" s="3" t="s">
        <v>14564</v>
      </c>
      <c r="B14555" s="4" t="str">
        <f>IFERROR(VLOOKUP(A14555,'From Ilsy'!$A$2:$C$1406,3,FALSE),"")</f>
        <v/>
      </c>
      <c r="C14555" s="4" t="str">
        <f>IFERROR(VLOOKUP(A14555,'From Ilsy'!$A$2:$B$1406,2,FALSE),"")</f>
        <v/>
      </c>
      <c r="D14555" s="5">
        <v>31</v>
      </c>
      <c r="E14555" s="4">
        <f>IFERROR(VLOOKUP(A14555,'From Ilsy'!$A$2:$D$1406,4,FALSE),999999)</f>
        <v>999999</v>
      </c>
      <c r="F14555" s="4">
        <f>IF(E14555=999999,VLOOKUP(D14555,'Manual by Vendor'!$A$2:$C$295,3,FALSE),E14555)</f>
        <v>31</v>
      </c>
      <c r="G14555" s="4">
        <f>VLOOKUP(A14555,Query2[[00001]:[IMLT]],2,FALSE)</f>
        <v>41</v>
      </c>
      <c r="H14555" s="3"/>
      <c r="I14555" s="4">
        <f t="shared" si="230"/>
        <v>31</v>
      </c>
      <c r="J14555" s="3"/>
      <c r="K14555" s="3"/>
    </row>
    <row r="14556" spans="1:11">
      <c r="A14556" s="3" t="s">
        <v>14565</v>
      </c>
      <c r="B14556" s="4" t="str">
        <f>IFERROR(VLOOKUP(A14556,'From Ilsy'!$A$2:$C$1406,3,FALSE),"")</f>
        <v/>
      </c>
      <c r="C14556" s="4" t="str">
        <f>IFERROR(VLOOKUP(A14556,'From Ilsy'!$A$2:$B$1406,2,FALSE),"")</f>
        <v/>
      </c>
      <c r="D14556" s="5">
        <v>31</v>
      </c>
      <c r="E14556" s="4">
        <f>IFERROR(VLOOKUP(A14556,'From Ilsy'!$A$2:$D$1406,4,FALSE),999999)</f>
        <v>999999</v>
      </c>
      <c r="F14556" s="4">
        <f>IF(E14556=999999,VLOOKUP(D14556,'Manual by Vendor'!$A$2:$C$295,3,FALSE),E14556)</f>
        <v>31</v>
      </c>
      <c r="G14556" s="4">
        <f>VLOOKUP(A14556,Query2[[00001]:[IMLT]],2,FALSE)</f>
        <v>0</v>
      </c>
      <c r="H14556" s="3"/>
      <c r="I14556" s="4">
        <f t="shared" si="230"/>
        <v>31</v>
      </c>
      <c r="J14556" s="3"/>
      <c r="K14556" s="3"/>
    </row>
    <row r="14557" spans="1:11">
      <c r="A14557" s="3" t="s">
        <v>14566</v>
      </c>
      <c r="B14557" s="4" t="str">
        <f>IFERROR(VLOOKUP(A14557,'From Ilsy'!$A$2:$C$1406,3,FALSE),"")</f>
        <v/>
      </c>
      <c r="C14557" s="4" t="str">
        <f>IFERROR(VLOOKUP(A14557,'From Ilsy'!$A$2:$B$1406,2,FALSE),"")</f>
        <v/>
      </c>
      <c r="D14557" s="5">
        <v>31</v>
      </c>
      <c r="E14557" s="4">
        <f>IFERROR(VLOOKUP(A14557,'From Ilsy'!$A$2:$D$1406,4,FALSE),999999)</f>
        <v>999999</v>
      </c>
      <c r="F14557" s="4">
        <f>IF(E14557=999999,VLOOKUP(D14557,'Manual by Vendor'!$A$2:$C$295,3,FALSE),E14557)</f>
        <v>31</v>
      </c>
      <c r="G14557" s="4">
        <f>VLOOKUP(A14557,Query2[[00001]:[IMLT]],2,FALSE)</f>
        <v>0</v>
      </c>
      <c r="H14557" s="3"/>
      <c r="I14557" s="4">
        <f t="shared" si="230"/>
        <v>31</v>
      </c>
      <c r="J14557" s="3"/>
      <c r="K14557" s="3"/>
    </row>
    <row r="14558" spans="1:11">
      <c r="A14558" s="3" t="s">
        <v>14567</v>
      </c>
      <c r="B14558" s="4" t="str">
        <f>IFERROR(VLOOKUP(A14558,'From Ilsy'!$A$2:$C$1406,3,FALSE),"")</f>
        <v/>
      </c>
      <c r="C14558" s="4" t="str">
        <f>IFERROR(VLOOKUP(A14558,'From Ilsy'!$A$2:$B$1406,2,FALSE),"")</f>
        <v/>
      </c>
      <c r="D14558" s="5">
        <v>31</v>
      </c>
      <c r="E14558" s="4">
        <f>IFERROR(VLOOKUP(A14558,'From Ilsy'!$A$2:$D$1406,4,FALSE),999999)</f>
        <v>999999</v>
      </c>
      <c r="F14558" s="4">
        <f>IF(E14558=999999,VLOOKUP(D14558,'Manual by Vendor'!$A$2:$C$295,3,FALSE),E14558)</f>
        <v>31</v>
      </c>
      <c r="G14558" s="4">
        <f>VLOOKUP(A14558,Query2[[00001]:[IMLT]],2,FALSE)</f>
        <v>0</v>
      </c>
      <c r="H14558" s="3"/>
      <c r="I14558" s="4">
        <f t="shared" si="230"/>
        <v>31</v>
      </c>
      <c r="J14558" s="3"/>
      <c r="K14558" s="3"/>
    </row>
    <row r="14559" spans="1:11">
      <c r="A14559" s="3" t="s">
        <v>14568</v>
      </c>
      <c r="B14559" s="4" t="str">
        <f>IFERROR(VLOOKUP(A14559,'From Ilsy'!$A$2:$C$1406,3,FALSE),"")</f>
        <v/>
      </c>
      <c r="C14559" s="4" t="str">
        <f>IFERROR(VLOOKUP(A14559,'From Ilsy'!$A$2:$B$1406,2,FALSE),"")</f>
        <v/>
      </c>
      <c r="D14559" s="5">
        <v>31</v>
      </c>
      <c r="E14559" s="4">
        <f>IFERROR(VLOOKUP(A14559,'From Ilsy'!$A$2:$D$1406,4,FALSE),999999)</f>
        <v>999999</v>
      </c>
      <c r="F14559" s="4">
        <f>IF(E14559=999999,VLOOKUP(D14559,'Manual by Vendor'!$A$2:$C$295,3,FALSE),E14559)</f>
        <v>31</v>
      </c>
      <c r="G14559" s="4">
        <f>VLOOKUP(A14559,Query2[[00001]:[IMLT]],2,FALSE)</f>
        <v>0</v>
      </c>
      <c r="H14559" s="3"/>
      <c r="I14559" s="4">
        <f t="shared" si="230"/>
        <v>31</v>
      </c>
      <c r="J14559" s="3"/>
      <c r="K14559" s="3"/>
    </row>
    <row r="14560" spans="1:11">
      <c r="A14560" s="3" t="s">
        <v>14569</v>
      </c>
      <c r="B14560" s="4" t="str">
        <f>IFERROR(VLOOKUP(A14560,'From Ilsy'!$A$2:$C$1406,3,FALSE),"")</f>
        <v/>
      </c>
      <c r="C14560" s="4" t="str">
        <f>IFERROR(VLOOKUP(A14560,'From Ilsy'!$A$2:$B$1406,2,FALSE),"")</f>
        <v/>
      </c>
      <c r="D14560" s="5">
        <v>31</v>
      </c>
      <c r="E14560" s="4">
        <f>IFERROR(VLOOKUP(A14560,'From Ilsy'!$A$2:$D$1406,4,FALSE),999999)</f>
        <v>999999</v>
      </c>
      <c r="F14560" s="4">
        <f>IF(E14560=999999,VLOOKUP(D14560,'Manual by Vendor'!$A$2:$C$295,3,FALSE),E14560)</f>
        <v>31</v>
      </c>
      <c r="G14560" s="4">
        <f>VLOOKUP(A14560,Query2[[00001]:[IMLT]],2,FALSE)</f>
        <v>0</v>
      </c>
      <c r="H14560" s="3"/>
      <c r="I14560" s="4">
        <f t="shared" si="230"/>
        <v>31</v>
      </c>
      <c r="J14560" s="3"/>
      <c r="K14560" s="3"/>
    </row>
    <row r="14561" spans="1:11">
      <c r="A14561" s="3" t="s">
        <v>14570</v>
      </c>
      <c r="B14561" s="4" t="str">
        <f>IFERROR(VLOOKUP(A14561,'From Ilsy'!$A$2:$C$1406,3,FALSE),"")</f>
        <v/>
      </c>
      <c r="C14561" s="4" t="str">
        <f>IFERROR(VLOOKUP(A14561,'From Ilsy'!$A$2:$B$1406,2,FALSE),"")</f>
        <v/>
      </c>
      <c r="D14561" s="5">
        <v>31</v>
      </c>
      <c r="E14561" s="4">
        <f>IFERROR(VLOOKUP(A14561,'From Ilsy'!$A$2:$D$1406,4,FALSE),999999)</f>
        <v>999999</v>
      </c>
      <c r="F14561" s="4">
        <f>IF(E14561=999999,VLOOKUP(D14561,'Manual by Vendor'!$A$2:$C$295,3,FALSE),E14561)</f>
        <v>31</v>
      </c>
      <c r="G14561" s="4">
        <f>VLOOKUP(A14561,Query2[[00001]:[IMLT]],2,FALSE)</f>
        <v>0</v>
      </c>
      <c r="H14561" s="3"/>
      <c r="I14561" s="4">
        <f t="shared" si="230"/>
        <v>31</v>
      </c>
      <c r="J14561" s="3"/>
      <c r="K14561" s="3"/>
    </row>
    <row r="14562" spans="1:11">
      <c r="A14562" s="3" t="s">
        <v>14571</v>
      </c>
      <c r="B14562" s="4" t="str">
        <f>IFERROR(VLOOKUP(A14562,'From Ilsy'!$A$2:$C$1406,3,FALSE),"")</f>
        <v/>
      </c>
      <c r="C14562" s="4" t="str">
        <f>IFERROR(VLOOKUP(A14562,'From Ilsy'!$A$2:$B$1406,2,FALSE),"")</f>
        <v/>
      </c>
      <c r="D14562" s="5">
        <v>31</v>
      </c>
      <c r="E14562" s="4">
        <f>IFERROR(VLOOKUP(A14562,'From Ilsy'!$A$2:$D$1406,4,FALSE),999999)</f>
        <v>999999</v>
      </c>
      <c r="F14562" s="4">
        <f>IF(E14562=999999,VLOOKUP(D14562,'Manual by Vendor'!$A$2:$C$295,3,FALSE),E14562)</f>
        <v>31</v>
      </c>
      <c r="G14562" s="4">
        <f>VLOOKUP(A14562,Query2[[00001]:[IMLT]],2,FALSE)</f>
        <v>0</v>
      </c>
      <c r="H14562" s="3"/>
      <c r="I14562" s="4">
        <f t="shared" si="230"/>
        <v>31</v>
      </c>
      <c r="J14562" s="3"/>
      <c r="K14562" s="3"/>
    </row>
    <row r="14563" spans="1:11">
      <c r="A14563" s="3" t="s">
        <v>14572</v>
      </c>
      <c r="B14563" s="4" t="str">
        <f>IFERROR(VLOOKUP(A14563,'From Ilsy'!$A$2:$C$1406,3,FALSE),"")</f>
        <v/>
      </c>
      <c r="C14563" s="4" t="str">
        <f>IFERROR(VLOOKUP(A14563,'From Ilsy'!$A$2:$B$1406,2,FALSE),"")</f>
        <v/>
      </c>
      <c r="D14563" s="5">
        <v>31</v>
      </c>
      <c r="E14563" s="4">
        <f>IFERROR(VLOOKUP(A14563,'From Ilsy'!$A$2:$D$1406,4,FALSE),999999)</f>
        <v>999999</v>
      </c>
      <c r="F14563" s="4">
        <f>IF(E14563=999999,VLOOKUP(D14563,'Manual by Vendor'!$A$2:$C$295,3,FALSE),E14563)</f>
        <v>31</v>
      </c>
      <c r="G14563" s="4">
        <f>VLOOKUP(A14563,Query2[[00001]:[IMLT]],2,FALSE)</f>
        <v>0</v>
      </c>
      <c r="H14563" s="3"/>
      <c r="I14563" s="4">
        <f t="shared" si="230"/>
        <v>31</v>
      </c>
      <c r="J14563" s="3"/>
      <c r="K14563" s="3"/>
    </row>
    <row r="14564" spans="1:11">
      <c r="A14564" s="3" t="s">
        <v>14573</v>
      </c>
      <c r="B14564" s="4" t="str">
        <f>IFERROR(VLOOKUP(A14564,'From Ilsy'!$A$2:$C$1406,3,FALSE),"")</f>
        <v/>
      </c>
      <c r="C14564" s="4" t="str">
        <f>IFERROR(VLOOKUP(A14564,'From Ilsy'!$A$2:$B$1406,2,FALSE),"")</f>
        <v/>
      </c>
      <c r="D14564" s="5">
        <v>31</v>
      </c>
      <c r="E14564" s="4">
        <f>IFERROR(VLOOKUP(A14564,'From Ilsy'!$A$2:$D$1406,4,FALSE),999999)</f>
        <v>999999</v>
      </c>
      <c r="F14564" s="4">
        <f>IF(E14564=999999,VLOOKUP(D14564,'Manual by Vendor'!$A$2:$C$295,3,FALSE),E14564)</f>
        <v>31</v>
      </c>
      <c r="G14564" s="4">
        <f>VLOOKUP(A14564,Query2[[00001]:[IMLT]],2,FALSE)</f>
        <v>0</v>
      </c>
      <c r="H14564" s="3"/>
      <c r="I14564" s="4">
        <f t="shared" si="230"/>
        <v>31</v>
      </c>
      <c r="J14564" s="3"/>
      <c r="K14564" s="3"/>
    </row>
    <row r="14565" spans="1:11">
      <c r="A14565" s="3" t="s">
        <v>14574</v>
      </c>
      <c r="B14565" s="4" t="str">
        <f>IFERROR(VLOOKUP(A14565,'From Ilsy'!$A$2:$C$1406,3,FALSE),"")</f>
        <v/>
      </c>
      <c r="C14565" s="4" t="str">
        <f>IFERROR(VLOOKUP(A14565,'From Ilsy'!$A$2:$B$1406,2,FALSE),"")</f>
        <v/>
      </c>
      <c r="D14565" s="5">
        <v>31</v>
      </c>
      <c r="E14565" s="4">
        <f>IFERROR(VLOOKUP(A14565,'From Ilsy'!$A$2:$D$1406,4,FALSE),999999)</f>
        <v>999999</v>
      </c>
      <c r="F14565" s="4">
        <f>IF(E14565=999999,VLOOKUP(D14565,'Manual by Vendor'!$A$2:$C$295,3,FALSE),E14565)</f>
        <v>31</v>
      </c>
      <c r="G14565" s="4">
        <f>VLOOKUP(A14565,Query2[[00001]:[IMLT]],2,FALSE)</f>
        <v>0</v>
      </c>
      <c r="H14565" s="3"/>
      <c r="I14565" s="4">
        <f t="shared" si="230"/>
        <v>31</v>
      </c>
      <c r="J14565" s="3"/>
      <c r="K14565" s="3"/>
    </row>
    <row r="14566" spans="1:11">
      <c r="A14566" s="3" t="s">
        <v>14575</v>
      </c>
      <c r="B14566" s="4" t="str">
        <f>IFERROR(VLOOKUP(A14566,'From Ilsy'!$A$2:$C$1406,3,FALSE),"")</f>
        <v/>
      </c>
      <c r="C14566" s="4" t="str">
        <f>IFERROR(VLOOKUP(A14566,'From Ilsy'!$A$2:$B$1406,2,FALSE),"")</f>
        <v/>
      </c>
      <c r="D14566" s="5">
        <v>31</v>
      </c>
      <c r="E14566" s="4">
        <f>IFERROR(VLOOKUP(A14566,'From Ilsy'!$A$2:$D$1406,4,FALSE),999999)</f>
        <v>999999</v>
      </c>
      <c r="F14566" s="4">
        <f>IF(E14566=999999,VLOOKUP(D14566,'Manual by Vendor'!$A$2:$C$295,3,FALSE),E14566)</f>
        <v>31</v>
      </c>
      <c r="G14566" s="4">
        <f>VLOOKUP(A14566,Query2[[00001]:[IMLT]],2,FALSE)</f>
        <v>0</v>
      </c>
      <c r="H14566" s="3"/>
      <c r="I14566" s="4">
        <f t="shared" si="230"/>
        <v>31</v>
      </c>
      <c r="J14566" s="3"/>
      <c r="K14566" s="3"/>
    </row>
    <row r="14567" spans="1:11">
      <c r="A14567" s="3" t="s">
        <v>14576</v>
      </c>
      <c r="B14567" s="4" t="str">
        <f>IFERROR(VLOOKUP(A14567,'From Ilsy'!$A$2:$C$1406,3,FALSE),"")</f>
        <v/>
      </c>
      <c r="C14567" s="4" t="str">
        <f>IFERROR(VLOOKUP(A14567,'From Ilsy'!$A$2:$B$1406,2,FALSE),"")</f>
        <v/>
      </c>
      <c r="D14567" s="5">
        <v>31</v>
      </c>
      <c r="E14567" s="4">
        <f>IFERROR(VLOOKUP(A14567,'From Ilsy'!$A$2:$D$1406,4,FALSE),999999)</f>
        <v>999999</v>
      </c>
      <c r="F14567" s="4">
        <f>IF(E14567=999999,VLOOKUP(D14567,'Manual by Vendor'!$A$2:$C$295,3,FALSE),E14567)</f>
        <v>31</v>
      </c>
      <c r="G14567" s="4">
        <f>VLOOKUP(A14567,Query2[[00001]:[IMLT]],2,FALSE)</f>
        <v>0</v>
      </c>
      <c r="H14567" s="3"/>
      <c r="I14567" s="4">
        <f t="shared" si="230"/>
        <v>31</v>
      </c>
      <c r="J14567" s="3"/>
      <c r="K14567" s="3"/>
    </row>
    <row r="14568" spans="1:11">
      <c r="A14568" s="3" t="s">
        <v>14577</v>
      </c>
      <c r="B14568" s="4" t="str">
        <f>IFERROR(VLOOKUP(A14568,'From Ilsy'!$A$2:$C$1406,3,FALSE),"")</f>
        <v/>
      </c>
      <c r="C14568" s="4" t="str">
        <f>IFERROR(VLOOKUP(A14568,'From Ilsy'!$A$2:$B$1406,2,FALSE),"")</f>
        <v/>
      </c>
      <c r="D14568" s="5">
        <v>31</v>
      </c>
      <c r="E14568" s="4">
        <f>IFERROR(VLOOKUP(A14568,'From Ilsy'!$A$2:$D$1406,4,FALSE),999999)</f>
        <v>999999</v>
      </c>
      <c r="F14568" s="4">
        <f>IF(E14568=999999,VLOOKUP(D14568,'Manual by Vendor'!$A$2:$C$295,3,FALSE),E14568)</f>
        <v>31</v>
      </c>
      <c r="G14568" s="4">
        <f>VLOOKUP(A14568,Query2[[00001]:[IMLT]],2,FALSE)</f>
        <v>0</v>
      </c>
      <c r="H14568" s="3"/>
      <c r="I14568" s="4">
        <f t="shared" si="230"/>
        <v>31</v>
      </c>
      <c r="J14568" s="3"/>
      <c r="K14568" s="3"/>
    </row>
    <row r="14569" spans="1:11">
      <c r="A14569" s="3" t="s">
        <v>14578</v>
      </c>
      <c r="B14569" s="4" t="str">
        <f>IFERROR(VLOOKUP(A14569,'From Ilsy'!$A$2:$C$1406,3,FALSE),"")</f>
        <v/>
      </c>
      <c r="C14569" s="4" t="str">
        <f>IFERROR(VLOOKUP(A14569,'From Ilsy'!$A$2:$B$1406,2,FALSE),"")</f>
        <v/>
      </c>
      <c r="D14569" s="5">
        <v>31</v>
      </c>
      <c r="E14569" s="4">
        <f>IFERROR(VLOOKUP(A14569,'From Ilsy'!$A$2:$D$1406,4,FALSE),999999)</f>
        <v>999999</v>
      </c>
      <c r="F14569" s="4">
        <f>IF(E14569=999999,VLOOKUP(D14569,'Manual by Vendor'!$A$2:$C$295,3,FALSE),E14569)</f>
        <v>31</v>
      </c>
      <c r="G14569" s="4">
        <f>VLOOKUP(A14569,Query2[[00001]:[IMLT]],2,FALSE)</f>
        <v>0</v>
      </c>
      <c r="H14569" s="3"/>
      <c r="I14569" s="4">
        <f t="shared" si="230"/>
        <v>31</v>
      </c>
      <c r="J14569" s="3"/>
      <c r="K14569" s="3"/>
    </row>
    <row r="14570" spans="1:11">
      <c r="A14570" s="3" t="s">
        <v>14579</v>
      </c>
      <c r="B14570" s="4" t="str">
        <f>IFERROR(VLOOKUP(A14570,'From Ilsy'!$A$2:$C$1406,3,FALSE),"")</f>
        <v/>
      </c>
      <c r="C14570" s="4" t="str">
        <f>IFERROR(VLOOKUP(A14570,'From Ilsy'!$A$2:$B$1406,2,FALSE),"")</f>
        <v/>
      </c>
      <c r="D14570" s="5">
        <v>31</v>
      </c>
      <c r="E14570" s="4">
        <f>IFERROR(VLOOKUP(A14570,'From Ilsy'!$A$2:$D$1406,4,FALSE),999999)</f>
        <v>999999</v>
      </c>
      <c r="F14570" s="4">
        <f>IF(E14570=999999,VLOOKUP(D14570,'Manual by Vendor'!$A$2:$C$295,3,FALSE),E14570)</f>
        <v>31</v>
      </c>
      <c r="G14570" s="4">
        <f>VLOOKUP(A14570,Query2[[00001]:[IMLT]],2,FALSE)</f>
        <v>31</v>
      </c>
      <c r="H14570" s="3"/>
      <c r="I14570" s="4">
        <f t="shared" si="230"/>
        <v>31</v>
      </c>
      <c r="J14570" s="3"/>
      <c r="K14570" s="3"/>
    </row>
    <row r="14571" spans="1:11">
      <c r="A14571" s="3" t="s">
        <v>14580</v>
      </c>
      <c r="B14571" s="4" t="str">
        <f>IFERROR(VLOOKUP(A14571,'From Ilsy'!$A$2:$C$1406,3,FALSE),"")</f>
        <v/>
      </c>
      <c r="C14571" s="4" t="str">
        <f>IFERROR(VLOOKUP(A14571,'From Ilsy'!$A$2:$B$1406,2,FALSE),"")</f>
        <v/>
      </c>
      <c r="D14571" s="5">
        <v>31</v>
      </c>
      <c r="E14571" s="4">
        <f>IFERROR(VLOOKUP(A14571,'From Ilsy'!$A$2:$D$1406,4,FALSE),999999)</f>
        <v>999999</v>
      </c>
      <c r="F14571" s="4">
        <f>IF(E14571=999999,VLOOKUP(D14571,'Manual by Vendor'!$A$2:$C$295,3,FALSE),E14571)</f>
        <v>31</v>
      </c>
      <c r="G14571" s="4">
        <f>VLOOKUP(A14571,Query2[[00001]:[IMLT]],2,FALSE)</f>
        <v>0</v>
      </c>
      <c r="H14571" s="3"/>
      <c r="I14571" s="4">
        <f t="shared" si="230"/>
        <v>31</v>
      </c>
      <c r="J14571" s="3"/>
      <c r="K14571" s="3"/>
    </row>
    <row r="14572" spans="1:11">
      <c r="A14572" s="3" t="s">
        <v>14581</v>
      </c>
      <c r="B14572" s="4" t="str">
        <f>IFERROR(VLOOKUP(A14572,'From Ilsy'!$A$2:$C$1406,3,FALSE),"")</f>
        <v/>
      </c>
      <c r="C14572" s="4" t="str">
        <f>IFERROR(VLOOKUP(A14572,'From Ilsy'!$A$2:$B$1406,2,FALSE),"")</f>
        <v/>
      </c>
      <c r="D14572" s="5">
        <v>31</v>
      </c>
      <c r="E14572" s="4">
        <f>IFERROR(VLOOKUP(A14572,'From Ilsy'!$A$2:$D$1406,4,FALSE),999999)</f>
        <v>999999</v>
      </c>
      <c r="F14572" s="4">
        <f>IF(E14572=999999,VLOOKUP(D14572,'Manual by Vendor'!$A$2:$C$295,3,FALSE),E14572)</f>
        <v>31</v>
      </c>
      <c r="G14572" s="4">
        <f>VLOOKUP(A14572,Query2[[00001]:[IMLT]],2,FALSE)</f>
        <v>0</v>
      </c>
      <c r="H14572" s="3"/>
      <c r="I14572" s="4">
        <f t="shared" si="230"/>
        <v>31</v>
      </c>
      <c r="J14572" s="3"/>
      <c r="K14572" s="3"/>
    </row>
    <row r="14573" spans="1:11">
      <c r="A14573" s="3" t="s">
        <v>14582</v>
      </c>
      <c r="B14573" s="4" t="str">
        <f>IFERROR(VLOOKUP(A14573,'From Ilsy'!$A$2:$C$1406,3,FALSE),"")</f>
        <v/>
      </c>
      <c r="C14573" s="4" t="str">
        <f>IFERROR(VLOOKUP(A14573,'From Ilsy'!$A$2:$B$1406,2,FALSE),"")</f>
        <v/>
      </c>
      <c r="D14573" s="5">
        <v>31</v>
      </c>
      <c r="E14573" s="4">
        <f>IFERROR(VLOOKUP(A14573,'From Ilsy'!$A$2:$D$1406,4,FALSE),999999)</f>
        <v>999999</v>
      </c>
      <c r="F14573" s="4">
        <f>IF(E14573=999999,VLOOKUP(D14573,'Manual by Vendor'!$A$2:$C$295,3,FALSE),E14573)</f>
        <v>31</v>
      </c>
      <c r="G14573" s="4">
        <f>VLOOKUP(A14573,Query2[[00001]:[IMLT]],2,FALSE)</f>
        <v>0</v>
      </c>
      <c r="H14573" s="3"/>
      <c r="I14573" s="4">
        <f t="shared" si="230"/>
        <v>31</v>
      </c>
      <c r="J14573" s="3"/>
      <c r="K14573" s="3"/>
    </row>
    <row r="14574" spans="1:11">
      <c r="A14574" s="3" t="s">
        <v>14583</v>
      </c>
      <c r="B14574" s="4" t="str">
        <f>IFERROR(VLOOKUP(A14574,'From Ilsy'!$A$2:$C$1406,3,FALSE),"")</f>
        <v/>
      </c>
      <c r="C14574" s="4" t="str">
        <f>IFERROR(VLOOKUP(A14574,'From Ilsy'!$A$2:$B$1406,2,FALSE),"")</f>
        <v/>
      </c>
      <c r="D14574" s="5">
        <v>31</v>
      </c>
      <c r="E14574" s="4">
        <f>IFERROR(VLOOKUP(A14574,'From Ilsy'!$A$2:$D$1406,4,FALSE),999999)</f>
        <v>999999</v>
      </c>
      <c r="F14574" s="4">
        <f>IF(E14574=999999,VLOOKUP(D14574,'Manual by Vendor'!$A$2:$C$295,3,FALSE),E14574)</f>
        <v>31</v>
      </c>
      <c r="G14574" s="4">
        <f>VLOOKUP(A14574,Query2[[00001]:[IMLT]],2,FALSE)</f>
        <v>45</v>
      </c>
      <c r="H14574" s="3"/>
      <c r="I14574" s="4">
        <f t="shared" si="230"/>
        <v>31</v>
      </c>
      <c r="J14574" s="3"/>
      <c r="K14574" s="3"/>
    </row>
    <row r="14575" spans="1:11">
      <c r="A14575" s="3" t="s">
        <v>14584</v>
      </c>
      <c r="B14575" s="4" t="str">
        <f>IFERROR(VLOOKUP(A14575,'From Ilsy'!$A$2:$C$1406,3,FALSE),"")</f>
        <v/>
      </c>
      <c r="C14575" s="4" t="str">
        <f>IFERROR(VLOOKUP(A14575,'From Ilsy'!$A$2:$B$1406,2,FALSE),"")</f>
        <v/>
      </c>
      <c r="D14575" s="5">
        <v>31</v>
      </c>
      <c r="E14575" s="4">
        <f>IFERROR(VLOOKUP(A14575,'From Ilsy'!$A$2:$D$1406,4,FALSE),999999)</f>
        <v>999999</v>
      </c>
      <c r="F14575" s="4">
        <f>IF(E14575=999999,VLOOKUP(D14575,'Manual by Vendor'!$A$2:$C$295,3,FALSE),E14575)</f>
        <v>31</v>
      </c>
      <c r="G14575" s="4">
        <f>VLOOKUP(A14575,Query2[[00001]:[IMLT]],2,FALSE)</f>
        <v>0</v>
      </c>
      <c r="H14575" s="3"/>
      <c r="I14575" s="4">
        <f t="shared" si="230"/>
        <v>31</v>
      </c>
      <c r="J14575" s="3"/>
      <c r="K14575" s="3"/>
    </row>
    <row r="14576" spans="1:11">
      <c r="A14576" s="3" t="s">
        <v>14585</v>
      </c>
      <c r="B14576" s="4" t="str">
        <f>IFERROR(VLOOKUP(A14576,'From Ilsy'!$A$2:$C$1406,3,FALSE),"")</f>
        <v/>
      </c>
      <c r="C14576" s="4" t="str">
        <f>IFERROR(VLOOKUP(A14576,'From Ilsy'!$A$2:$B$1406,2,FALSE),"")</f>
        <v/>
      </c>
      <c r="D14576" s="5">
        <v>31</v>
      </c>
      <c r="E14576" s="4">
        <f>IFERROR(VLOOKUP(A14576,'From Ilsy'!$A$2:$D$1406,4,FALSE),999999)</f>
        <v>999999</v>
      </c>
      <c r="F14576" s="4">
        <f>IF(E14576=999999,VLOOKUP(D14576,'Manual by Vendor'!$A$2:$C$295,3,FALSE),E14576)</f>
        <v>31</v>
      </c>
      <c r="G14576" s="4">
        <f>VLOOKUP(A14576,Query2[[00001]:[IMLT]],2,FALSE)</f>
        <v>43</v>
      </c>
      <c r="H14576" s="3"/>
      <c r="I14576" s="4">
        <f t="shared" si="230"/>
        <v>31</v>
      </c>
      <c r="J14576" s="3"/>
      <c r="K14576" s="3"/>
    </row>
    <row r="14577" spans="1:11">
      <c r="A14577" s="3" t="s">
        <v>14586</v>
      </c>
      <c r="B14577" s="4" t="str">
        <f>IFERROR(VLOOKUP(A14577,'From Ilsy'!$A$2:$C$1406,3,FALSE),"")</f>
        <v/>
      </c>
      <c r="C14577" s="4" t="str">
        <f>IFERROR(VLOOKUP(A14577,'From Ilsy'!$A$2:$B$1406,2,FALSE),"")</f>
        <v/>
      </c>
      <c r="D14577" s="5">
        <v>31</v>
      </c>
      <c r="E14577" s="4">
        <f>IFERROR(VLOOKUP(A14577,'From Ilsy'!$A$2:$D$1406,4,FALSE),999999)</f>
        <v>999999</v>
      </c>
      <c r="F14577" s="4">
        <f>IF(E14577=999999,VLOOKUP(D14577,'Manual by Vendor'!$A$2:$C$295,3,FALSE),E14577)</f>
        <v>31</v>
      </c>
      <c r="G14577" s="4">
        <f>VLOOKUP(A14577,Query2[[00001]:[IMLT]],2,FALSE)</f>
        <v>0</v>
      </c>
      <c r="H14577" s="3"/>
      <c r="I14577" s="4">
        <f t="shared" si="230"/>
        <v>31</v>
      </c>
      <c r="J14577" s="3"/>
      <c r="K14577" s="3"/>
    </row>
    <row r="14578" spans="1:11">
      <c r="A14578" s="3" t="s">
        <v>14587</v>
      </c>
      <c r="B14578" s="4" t="str">
        <f>IFERROR(VLOOKUP(A14578,'From Ilsy'!$A$2:$C$1406,3,FALSE),"")</f>
        <v/>
      </c>
      <c r="C14578" s="4" t="str">
        <f>IFERROR(VLOOKUP(A14578,'From Ilsy'!$A$2:$B$1406,2,FALSE),"")</f>
        <v/>
      </c>
      <c r="D14578" s="5">
        <v>31</v>
      </c>
      <c r="E14578" s="4">
        <f>IFERROR(VLOOKUP(A14578,'From Ilsy'!$A$2:$D$1406,4,FALSE),999999)</f>
        <v>999999</v>
      </c>
      <c r="F14578" s="4">
        <f>IF(E14578=999999,VLOOKUP(D14578,'Manual by Vendor'!$A$2:$C$295,3,FALSE),E14578)</f>
        <v>31</v>
      </c>
      <c r="G14578" s="4">
        <f>VLOOKUP(A14578,Query2[[00001]:[IMLT]],2,FALSE)</f>
        <v>0</v>
      </c>
      <c r="H14578" s="3"/>
      <c r="I14578" s="4">
        <f t="shared" si="230"/>
        <v>31</v>
      </c>
      <c r="J14578" s="3"/>
      <c r="K14578" s="3"/>
    </row>
    <row r="14579" spans="1:11">
      <c r="A14579" s="3" t="s">
        <v>14588</v>
      </c>
      <c r="B14579" s="4" t="str">
        <f>IFERROR(VLOOKUP(A14579,'From Ilsy'!$A$2:$C$1406,3,FALSE),"")</f>
        <v/>
      </c>
      <c r="C14579" s="4" t="str">
        <f>IFERROR(VLOOKUP(A14579,'From Ilsy'!$A$2:$B$1406,2,FALSE),"")</f>
        <v/>
      </c>
      <c r="D14579" s="5">
        <v>31</v>
      </c>
      <c r="E14579" s="4">
        <f>IFERROR(VLOOKUP(A14579,'From Ilsy'!$A$2:$D$1406,4,FALSE),999999)</f>
        <v>999999</v>
      </c>
      <c r="F14579" s="4">
        <f>IF(E14579=999999,VLOOKUP(D14579,'Manual by Vendor'!$A$2:$C$295,3,FALSE),E14579)</f>
        <v>31</v>
      </c>
      <c r="G14579" s="4">
        <f>VLOOKUP(A14579,Query2[[00001]:[IMLT]],2,FALSE)</f>
        <v>13</v>
      </c>
      <c r="H14579" s="3"/>
      <c r="I14579" s="4">
        <f t="shared" si="230"/>
        <v>31</v>
      </c>
      <c r="J14579" s="3"/>
      <c r="K14579" s="3"/>
    </row>
    <row r="14580" spans="1:11">
      <c r="A14580" s="3" t="s">
        <v>14589</v>
      </c>
      <c r="B14580" s="4" t="str">
        <f>IFERROR(VLOOKUP(A14580,'From Ilsy'!$A$2:$C$1406,3,FALSE),"")</f>
        <v/>
      </c>
      <c r="C14580" s="4" t="str">
        <f>IFERROR(VLOOKUP(A14580,'From Ilsy'!$A$2:$B$1406,2,FALSE),"")</f>
        <v/>
      </c>
      <c r="D14580" s="5">
        <v>31</v>
      </c>
      <c r="E14580" s="4">
        <f>IFERROR(VLOOKUP(A14580,'From Ilsy'!$A$2:$D$1406,4,FALSE),999999)</f>
        <v>999999</v>
      </c>
      <c r="F14580" s="4">
        <f>IF(E14580=999999,VLOOKUP(D14580,'Manual by Vendor'!$A$2:$C$295,3,FALSE),E14580)</f>
        <v>31</v>
      </c>
      <c r="G14580" s="4">
        <f>VLOOKUP(A14580,Query2[[00001]:[IMLT]],2,FALSE)</f>
        <v>121</v>
      </c>
      <c r="H14580" s="3"/>
      <c r="I14580" s="4">
        <f t="shared" si="230"/>
        <v>31</v>
      </c>
      <c r="J14580" s="3"/>
      <c r="K14580" s="3"/>
    </row>
    <row r="14581" spans="1:11">
      <c r="A14581" s="3" t="s">
        <v>14590</v>
      </c>
      <c r="B14581" s="4" t="str">
        <f>IFERROR(VLOOKUP(A14581,'From Ilsy'!$A$2:$C$1406,3,FALSE),"")</f>
        <v/>
      </c>
      <c r="C14581" s="4" t="str">
        <f>IFERROR(VLOOKUP(A14581,'From Ilsy'!$A$2:$B$1406,2,FALSE),"")</f>
        <v/>
      </c>
      <c r="D14581" s="5">
        <v>31</v>
      </c>
      <c r="E14581" s="4">
        <f>IFERROR(VLOOKUP(A14581,'From Ilsy'!$A$2:$D$1406,4,FALSE),999999)</f>
        <v>999999</v>
      </c>
      <c r="F14581" s="4">
        <f>IF(E14581=999999,VLOOKUP(D14581,'Manual by Vendor'!$A$2:$C$295,3,FALSE),E14581)</f>
        <v>31</v>
      </c>
      <c r="G14581" s="4">
        <f>VLOOKUP(A14581,Query2[[00001]:[IMLT]],2,FALSE)</f>
        <v>50</v>
      </c>
      <c r="H14581" s="3"/>
      <c r="I14581" s="4">
        <f t="shared" si="230"/>
        <v>31</v>
      </c>
      <c r="J14581" s="3"/>
      <c r="K14581" s="3"/>
    </row>
    <row r="14582" spans="1:11">
      <c r="A14582" s="3" t="s">
        <v>14591</v>
      </c>
      <c r="B14582" s="4" t="str">
        <f>IFERROR(VLOOKUP(A14582,'From Ilsy'!$A$2:$C$1406,3,FALSE),"")</f>
        <v/>
      </c>
      <c r="C14582" s="4" t="str">
        <f>IFERROR(VLOOKUP(A14582,'From Ilsy'!$A$2:$B$1406,2,FALSE),"")</f>
        <v/>
      </c>
      <c r="D14582" s="5">
        <v>31</v>
      </c>
      <c r="E14582" s="4">
        <f>IFERROR(VLOOKUP(A14582,'From Ilsy'!$A$2:$D$1406,4,FALSE),999999)</f>
        <v>999999</v>
      </c>
      <c r="F14582" s="4">
        <f>IF(E14582=999999,VLOOKUP(D14582,'Manual by Vendor'!$A$2:$C$295,3,FALSE),E14582)</f>
        <v>31</v>
      </c>
      <c r="G14582" s="4">
        <f>VLOOKUP(A14582,Query2[[00001]:[IMLT]],2,FALSE)</f>
        <v>18</v>
      </c>
      <c r="H14582" s="3"/>
      <c r="I14582" s="4">
        <f t="shared" si="230"/>
        <v>31</v>
      </c>
      <c r="J14582" s="3"/>
      <c r="K14582" s="3"/>
    </row>
    <row r="14583" spans="1:11">
      <c r="A14583" s="3" t="s">
        <v>14592</v>
      </c>
      <c r="B14583" s="4" t="str">
        <f>IFERROR(VLOOKUP(A14583,'From Ilsy'!$A$2:$C$1406,3,FALSE),"")</f>
        <v/>
      </c>
      <c r="C14583" s="4" t="str">
        <f>IFERROR(VLOOKUP(A14583,'From Ilsy'!$A$2:$B$1406,2,FALSE),"")</f>
        <v/>
      </c>
      <c r="D14583" s="5">
        <v>31</v>
      </c>
      <c r="E14583" s="4">
        <f>IFERROR(VLOOKUP(A14583,'From Ilsy'!$A$2:$D$1406,4,FALSE),999999)</f>
        <v>999999</v>
      </c>
      <c r="F14583" s="4">
        <f>IF(E14583=999999,VLOOKUP(D14583,'Manual by Vendor'!$A$2:$C$295,3,FALSE),E14583)</f>
        <v>31</v>
      </c>
      <c r="G14583" s="4">
        <f>VLOOKUP(A14583,Query2[[00001]:[IMLT]],2,FALSE)</f>
        <v>0</v>
      </c>
      <c r="H14583" s="3"/>
      <c r="I14583" s="4">
        <f t="shared" ref="I14583:I14646" si="231">IF(E14583=999999,IF(F14583=999999,G14583,F14583),E14583)</f>
        <v>31</v>
      </c>
      <c r="J14583" s="3"/>
      <c r="K14583" s="3"/>
    </row>
    <row r="14584" spans="1:11">
      <c r="A14584" s="3" t="s">
        <v>14593</v>
      </c>
      <c r="B14584" s="4" t="str">
        <f>IFERROR(VLOOKUP(A14584,'From Ilsy'!$A$2:$C$1406,3,FALSE),"")</f>
        <v/>
      </c>
      <c r="C14584" s="4" t="str">
        <f>IFERROR(VLOOKUP(A14584,'From Ilsy'!$A$2:$B$1406,2,FALSE),"")</f>
        <v/>
      </c>
      <c r="D14584" s="5">
        <v>31</v>
      </c>
      <c r="E14584" s="4">
        <f>IFERROR(VLOOKUP(A14584,'From Ilsy'!$A$2:$D$1406,4,FALSE),999999)</f>
        <v>999999</v>
      </c>
      <c r="F14584" s="4">
        <f>IF(E14584=999999,VLOOKUP(D14584,'Manual by Vendor'!$A$2:$C$295,3,FALSE),E14584)</f>
        <v>31</v>
      </c>
      <c r="G14584" s="4">
        <f>VLOOKUP(A14584,Query2[[00001]:[IMLT]],2,FALSE)</f>
        <v>0</v>
      </c>
      <c r="H14584" s="3"/>
      <c r="I14584" s="4">
        <f t="shared" si="231"/>
        <v>31</v>
      </c>
      <c r="J14584" s="3"/>
      <c r="K14584" s="3"/>
    </row>
    <row r="14585" spans="1:11">
      <c r="A14585" s="3" t="s">
        <v>14594</v>
      </c>
      <c r="B14585" s="4" t="str">
        <f>IFERROR(VLOOKUP(A14585,'From Ilsy'!$A$2:$C$1406,3,FALSE),"")</f>
        <v/>
      </c>
      <c r="C14585" s="4" t="str">
        <f>IFERROR(VLOOKUP(A14585,'From Ilsy'!$A$2:$B$1406,2,FALSE),"")</f>
        <v/>
      </c>
      <c r="D14585" s="5">
        <v>31</v>
      </c>
      <c r="E14585" s="4">
        <f>IFERROR(VLOOKUP(A14585,'From Ilsy'!$A$2:$D$1406,4,FALSE),999999)</f>
        <v>999999</v>
      </c>
      <c r="F14585" s="4">
        <f>IF(E14585=999999,VLOOKUP(D14585,'Manual by Vendor'!$A$2:$C$295,3,FALSE),E14585)</f>
        <v>31</v>
      </c>
      <c r="G14585" s="4">
        <f>VLOOKUP(A14585,Query2[[00001]:[IMLT]],2,FALSE)</f>
        <v>0</v>
      </c>
      <c r="H14585" s="3"/>
      <c r="I14585" s="4">
        <f t="shared" si="231"/>
        <v>31</v>
      </c>
      <c r="J14585" s="3"/>
      <c r="K14585" s="3"/>
    </row>
    <row r="14586" spans="1:11">
      <c r="A14586" s="3" t="s">
        <v>14595</v>
      </c>
      <c r="B14586" s="4" t="str">
        <f>IFERROR(VLOOKUP(A14586,'From Ilsy'!$A$2:$C$1406,3,FALSE),"")</f>
        <v/>
      </c>
      <c r="C14586" s="4" t="str">
        <f>IFERROR(VLOOKUP(A14586,'From Ilsy'!$A$2:$B$1406,2,FALSE),"")</f>
        <v/>
      </c>
      <c r="D14586" s="5">
        <v>31</v>
      </c>
      <c r="E14586" s="4">
        <f>IFERROR(VLOOKUP(A14586,'From Ilsy'!$A$2:$D$1406,4,FALSE),999999)</f>
        <v>999999</v>
      </c>
      <c r="F14586" s="4">
        <f>IF(E14586=999999,VLOOKUP(D14586,'Manual by Vendor'!$A$2:$C$295,3,FALSE),E14586)</f>
        <v>31</v>
      </c>
      <c r="G14586" s="4">
        <f>VLOOKUP(A14586,Query2[[00001]:[IMLT]],2,FALSE)</f>
        <v>0</v>
      </c>
      <c r="H14586" s="3"/>
      <c r="I14586" s="4">
        <f t="shared" si="231"/>
        <v>31</v>
      </c>
      <c r="J14586" s="3"/>
      <c r="K14586" s="3"/>
    </row>
    <row r="14587" spans="1:11">
      <c r="A14587" s="3" t="s">
        <v>14596</v>
      </c>
      <c r="B14587" s="4" t="str">
        <f>IFERROR(VLOOKUP(A14587,'From Ilsy'!$A$2:$C$1406,3,FALSE),"")</f>
        <v/>
      </c>
      <c r="C14587" s="4" t="str">
        <f>IFERROR(VLOOKUP(A14587,'From Ilsy'!$A$2:$B$1406,2,FALSE),"")</f>
        <v/>
      </c>
      <c r="D14587" s="5">
        <v>31</v>
      </c>
      <c r="E14587" s="4">
        <f>IFERROR(VLOOKUP(A14587,'From Ilsy'!$A$2:$D$1406,4,FALSE),999999)</f>
        <v>999999</v>
      </c>
      <c r="F14587" s="4">
        <f>IF(E14587=999999,VLOOKUP(D14587,'Manual by Vendor'!$A$2:$C$295,3,FALSE),E14587)</f>
        <v>31</v>
      </c>
      <c r="G14587" s="4">
        <f>VLOOKUP(A14587,Query2[[00001]:[IMLT]],2,FALSE)</f>
        <v>27</v>
      </c>
      <c r="H14587" s="3"/>
      <c r="I14587" s="4">
        <f t="shared" si="231"/>
        <v>31</v>
      </c>
      <c r="J14587" s="3"/>
      <c r="K14587" s="3"/>
    </row>
    <row r="14588" spans="1:11">
      <c r="A14588" s="3" t="s">
        <v>14597</v>
      </c>
      <c r="B14588" s="4" t="str">
        <f>IFERROR(VLOOKUP(A14588,'From Ilsy'!$A$2:$C$1406,3,FALSE),"")</f>
        <v/>
      </c>
      <c r="C14588" s="4" t="str">
        <f>IFERROR(VLOOKUP(A14588,'From Ilsy'!$A$2:$B$1406,2,FALSE),"")</f>
        <v/>
      </c>
      <c r="D14588" s="5">
        <v>31</v>
      </c>
      <c r="E14588" s="4">
        <f>IFERROR(VLOOKUP(A14588,'From Ilsy'!$A$2:$D$1406,4,FALSE),999999)</f>
        <v>999999</v>
      </c>
      <c r="F14588" s="4">
        <f>IF(E14588=999999,VLOOKUP(D14588,'Manual by Vendor'!$A$2:$C$295,3,FALSE),E14588)</f>
        <v>31</v>
      </c>
      <c r="G14588" s="4">
        <f>VLOOKUP(A14588,Query2[[00001]:[IMLT]],2,FALSE)</f>
        <v>53</v>
      </c>
      <c r="H14588" s="3"/>
      <c r="I14588" s="4">
        <f t="shared" si="231"/>
        <v>31</v>
      </c>
      <c r="J14588" s="3"/>
      <c r="K14588" s="3"/>
    </row>
    <row r="14589" spans="1:11">
      <c r="A14589" s="3" t="s">
        <v>14598</v>
      </c>
      <c r="B14589" s="4" t="str">
        <f>IFERROR(VLOOKUP(A14589,'From Ilsy'!$A$2:$C$1406,3,FALSE),"")</f>
        <v/>
      </c>
      <c r="C14589" s="4" t="str">
        <f>IFERROR(VLOOKUP(A14589,'From Ilsy'!$A$2:$B$1406,2,FALSE),"")</f>
        <v/>
      </c>
      <c r="D14589" s="5">
        <v>31</v>
      </c>
      <c r="E14589" s="4">
        <f>IFERROR(VLOOKUP(A14589,'From Ilsy'!$A$2:$D$1406,4,FALSE),999999)</f>
        <v>999999</v>
      </c>
      <c r="F14589" s="4">
        <f>IF(E14589=999999,VLOOKUP(D14589,'Manual by Vendor'!$A$2:$C$295,3,FALSE),E14589)</f>
        <v>31</v>
      </c>
      <c r="G14589" s="4">
        <f>VLOOKUP(A14589,Query2[[00001]:[IMLT]],2,FALSE)</f>
        <v>0</v>
      </c>
      <c r="H14589" s="3"/>
      <c r="I14589" s="4">
        <f t="shared" si="231"/>
        <v>31</v>
      </c>
      <c r="J14589" s="3"/>
      <c r="K14589" s="3"/>
    </row>
    <row r="14590" spans="1:11">
      <c r="A14590" s="3" t="s">
        <v>14599</v>
      </c>
      <c r="B14590" s="4" t="str">
        <f>IFERROR(VLOOKUP(A14590,'From Ilsy'!$A$2:$C$1406,3,FALSE),"")</f>
        <v/>
      </c>
      <c r="C14590" s="4" t="str">
        <f>IFERROR(VLOOKUP(A14590,'From Ilsy'!$A$2:$B$1406,2,FALSE),"")</f>
        <v/>
      </c>
      <c r="D14590" s="5">
        <v>31</v>
      </c>
      <c r="E14590" s="4">
        <f>IFERROR(VLOOKUP(A14590,'From Ilsy'!$A$2:$D$1406,4,FALSE),999999)</f>
        <v>999999</v>
      </c>
      <c r="F14590" s="4">
        <f>IF(E14590=999999,VLOOKUP(D14590,'Manual by Vendor'!$A$2:$C$295,3,FALSE),E14590)</f>
        <v>31</v>
      </c>
      <c r="G14590" s="4">
        <f>VLOOKUP(A14590,Query2[[00001]:[IMLT]],2,FALSE)</f>
        <v>0</v>
      </c>
      <c r="H14590" s="3"/>
      <c r="I14590" s="4">
        <f t="shared" si="231"/>
        <v>31</v>
      </c>
      <c r="J14590" s="3"/>
      <c r="K14590" s="3"/>
    </row>
    <row r="14591" spans="1:11">
      <c r="A14591" s="3" t="s">
        <v>14600</v>
      </c>
      <c r="B14591" s="4" t="str">
        <f>IFERROR(VLOOKUP(A14591,'From Ilsy'!$A$2:$C$1406,3,FALSE),"")</f>
        <v/>
      </c>
      <c r="C14591" s="4" t="str">
        <f>IFERROR(VLOOKUP(A14591,'From Ilsy'!$A$2:$B$1406,2,FALSE),"")</f>
        <v/>
      </c>
      <c r="D14591" s="5">
        <v>31</v>
      </c>
      <c r="E14591" s="4">
        <f>IFERROR(VLOOKUP(A14591,'From Ilsy'!$A$2:$D$1406,4,FALSE),999999)</f>
        <v>999999</v>
      </c>
      <c r="F14591" s="4">
        <f>IF(E14591=999999,VLOOKUP(D14591,'Manual by Vendor'!$A$2:$C$295,3,FALSE),E14591)</f>
        <v>31</v>
      </c>
      <c r="G14591" s="4">
        <f>VLOOKUP(A14591,Query2[[00001]:[IMLT]],2,FALSE)</f>
        <v>0</v>
      </c>
      <c r="H14591" s="3"/>
      <c r="I14591" s="4">
        <f t="shared" si="231"/>
        <v>31</v>
      </c>
      <c r="J14591" s="3"/>
      <c r="K14591" s="3"/>
    </row>
    <row r="14592" spans="1:11">
      <c r="A14592" s="3" t="s">
        <v>14601</v>
      </c>
      <c r="B14592" s="4" t="str">
        <f>IFERROR(VLOOKUP(A14592,'From Ilsy'!$A$2:$C$1406,3,FALSE),"")</f>
        <v/>
      </c>
      <c r="C14592" s="4" t="str">
        <f>IFERROR(VLOOKUP(A14592,'From Ilsy'!$A$2:$B$1406,2,FALSE),"")</f>
        <v/>
      </c>
      <c r="D14592" s="5">
        <v>31</v>
      </c>
      <c r="E14592" s="4">
        <f>IFERROR(VLOOKUP(A14592,'From Ilsy'!$A$2:$D$1406,4,FALSE),999999)</f>
        <v>999999</v>
      </c>
      <c r="F14592" s="4">
        <f>IF(E14592=999999,VLOOKUP(D14592,'Manual by Vendor'!$A$2:$C$295,3,FALSE),E14592)</f>
        <v>31</v>
      </c>
      <c r="G14592" s="4">
        <f>VLOOKUP(A14592,Query2[[00001]:[IMLT]],2,FALSE)</f>
        <v>198</v>
      </c>
      <c r="H14592" s="3"/>
      <c r="I14592" s="4">
        <f t="shared" si="231"/>
        <v>31</v>
      </c>
      <c r="J14592" s="3"/>
      <c r="K14592" s="3"/>
    </row>
    <row r="14593" spans="1:11">
      <c r="A14593" s="3" t="s">
        <v>14602</v>
      </c>
      <c r="B14593" s="4" t="str">
        <f>IFERROR(VLOOKUP(A14593,'From Ilsy'!$A$2:$C$1406,3,FALSE),"")</f>
        <v/>
      </c>
      <c r="C14593" s="4" t="str">
        <f>IFERROR(VLOOKUP(A14593,'From Ilsy'!$A$2:$B$1406,2,FALSE),"")</f>
        <v/>
      </c>
      <c r="D14593" s="5">
        <v>31</v>
      </c>
      <c r="E14593" s="4">
        <f>IFERROR(VLOOKUP(A14593,'From Ilsy'!$A$2:$D$1406,4,FALSE),999999)</f>
        <v>999999</v>
      </c>
      <c r="F14593" s="4">
        <f>IF(E14593=999999,VLOOKUP(D14593,'Manual by Vendor'!$A$2:$C$295,3,FALSE),E14593)</f>
        <v>31</v>
      </c>
      <c r="G14593" s="4">
        <f>VLOOKUP(A14593,Query2[[00001]:[IMLT]],2,FALSE)</f>
        <v>0</v>
      </c>
      <c r="H14593" s="3"/>
      <c r="I14593" s="4">
        <f t="shared" si="231"/>
        <v>31</v>
      </c>
      <c r="J14593" s="3"/>
      <c r="K14593" s="3"/>
    </row>
    <row r="14594" spans="1:11">
      <c r="A14594" s="3" t="s">
        <v>14603</v>
      </c>
      <c r="B14594" s="4" t="str">
        <f>IFERROR(VLOOKUP(A14594,'From Ilsy'!$A$2:$C$1406,3,FALSE),"")</f>
        <v/>
      </c>
      <c r="C14594" s="4" t="str">
        <f>IFERROR(VLOOKUP(A14594,'From Ilsy'!$A$2:$B$1406,2,FALSE),"")</f>
        <v/>
      </c>
      <c r="D14594" s="5">
        <v>31</v>
      </c>
      <c r="E14594" s="4">
        <f>IFERROR(VLOOKUP(A14594,'From Ilsy'!$A$2:$D$1406,4,FALSE),999999)</f>
        <v>999999</v>
      </c>
      <c r="F14594" s="4">
        <f>IF(E14594=999999,VLOOKUP(D14594,'Manual by Vendor'!$A$2:$C$295,3,FALSE),E14594)</f>
        <v>31</v>
      </c>
      <c r="G14594" s="4">
        <f>VLOOKUP(A14594,Query2[[00001]:[IMLT]],2,FALSE)</f>
        <v>0</v>
      </c>
      <c r="H14594" s="3"/>
      <c r="I14594" s="4">
        <f t="shared" si="231"/>
        <v>31</v>
      </c>
      <c r="J14594" s="3"/>
      <c r="K14594" s="3"/>
    </row>
    <row r="14595" spans="1:11">
      <c r="A14595" s="3" t="s">
        <v>14604</v>
      </c>
      <c r="B14595" s="4" t="str">
        <f>IFERROR(VLOOKUP(A14595,'From Ilsy'!$A$2:$C$1406,3,FALSE),"")</f>
        <v/>
      </c>
      <c r="C14595" s="4" t="str">
        <f>IFERROR(VLOOKUP(A14595,'From Ilsy'!$A$2:$B$1406,2,FALSE),"")</f>
        <v/>
      </c>
      <c r="D14595" s="5">
        <v>31</v>
      </c>
      <c r="E14595" s="4">
        <f>IFERROR(VLOOKUP(A14595,'From Ilsy'!$A$2:$D$1406,4,FALSE),999999)</f>
        <v>999999</v>
      </c>
      <c r="F14595" s="4">
        <f>IF(E14595=999999,VLOOKUP(D14595,'Manual by Vendor'!$A$2:$C$295,3,FALSE),E14595)</f>
        <v>31</v>
      </c>
      <c r="G14595" s="4">
        <f>VLOOKUP(A14595,Query2[[00001]:[IMLT]],2,FALSE)</f>
        <v>26</v>
      </c>
      <c r="H14595" s="3"/>
      <c r="I14595" s="4">
        <f t="shared" si="231"/>
        <v>31</v>
      </c>
      <c r="J14595" s="3"/>
      <c r="K14595" s="3"/>
    </row>
    <row r="14596" spans="1:11">
      <c r="A14596" s="3" t="s">
        <v>14605</v>
      </c>
      <c r="B14596" s="4" t="str">
        <f>IFERROR(VLOOKUP(A14596,'From Ilsy'!$A$2:$C$1406,3,FALSE),"")</f>
        <v/>
      </c>
      <c r="C14596" s="4" t="str">
        <f>IFERROR(VLOOKUP(A14596,'From Ilsy'!$A$2:$B$1406,2,FALSE),"")</f>
        <v/>
      </c>
      <c r="D14596" s="5">
        <v>3051</v>
      </c>
      <c r="E14596" s="4">
        <f>IFERROR(VLOOKUP(A14596,'From Ilsy'!$A$2:$D$1406,4,FALSE),999999)</f>
        <v>999999</v>
      </c>
      <c r="F14596" s="4">
        <f>IF(E14596=999999,VLOOKUP(D14596,'Manual by Vendor'!$A$2:$C$295,3,FALSE),E14596)</f>
        <v>999999</v>
      </c>
      <c r="G14596" s="4">
        <f>VLOOKUP(A14596,Query2[[00001]:[IMLT]],2,FALSE)</f>
        <v>122</v>
      </c>
      <c r="H14596" s="3"/>
      <c r="I14596" s="4">
        <f t="shared" si="231"/>
        <v>122</v>
      </c>
      <c r="J14596" s="3"/>
      <c r="K14596" s="3"/>
    </row>
    <row r="14597" spans="1:11">
      <c r="A14597" s="3" t="s">
        <v>14606</v>
      </c>
      <c r="B14597" s="4" t="str">
        <f>IFERROR(VLOOKUP(A14597,'From Ilsy'!$A$2:$C$1406,3,FALSE),"")</f>
        <v/>
      </c>
      <c r="C14597" s="4" t="str">
        <f>IFERROR(VLOOKUP(A14597,'From Ilsy'!$A$2:$B$1406,2,FALSE),"")</f>
        <v/>
      </c>
      <c r="D14597" s="5">
        <v>3051</v>
      </c>
      <c r="E14597" s="4">
        <f>IFERROR(VLOOKUP(A14597,'From Ilsy'!$A$2:$D$1406,4,FALSE),999999)</f>
        <v>999999</v>
      </c>
      <c r="F14597" s="4">
        <f>IF(E14597=999999,VLOOKUP(D14597,'Manual by Vendor'!$A$2:$C$295,3,FALSE),E14597)</f>
        <v>999999</v>
      </c>
      <c r="G14597" s="4">
        <f>VLOOKUP(A14597,Query2[[00001]:[IMLT]],2,FALSE)</f>
        <v>0</v>
      </c>
      <c r="H14597" s="3"/>
      <c r="I14597" s="4">
        <f t="shared" si="231"/>
        <v>0</v>
      </c>
      <c r="J14597" s="3"/>
      <c r="K14597" s="3"/>
    </row>
    <row r="14598" spans="1:11">
      <c r="A14598" s="3" t="s">
        <v>14607</v>
      </c>
      <c r="B14598" s="4" t="str">
        <f>IFERROR(VLOOKUP(A14598,'From Ilsy'!$A$2:$C$1406,3,FALSE),"")</f>
        <v xml:space="preserve">3MM X 7" X 48" ADELAIDE       </v>
      </c>
      <c r="C14598" s="4" t="str">
        <f>IFERROR(VLOOKUP(A14598,'From Ilsy'!$A$2:$B$1406,2,FALSE),"")</f>
        <v xml:space="preserve">LVT COUNTRY CHARM   </v>
      </c>
      <c r="D14598" s="5">
        <v>1027</v>
      </c>
      <c r="E14598" s="4">
        <f>IFERROR(VLOOKUP(A14598,'From Ilsy'!$A$2:$D$1406,4,FALSE),999999)</f>
        <v>999999</v>
      </c>
      <c r="F14598" s="4">
        <f>IF(E14598=999999,VLOOKUP(D14598,'Manual by Vendor'!$A$2:$C$295,3,FALSE),E14598)</f>
        <v>999999</v>
      </c>
      <c r="G14598" s="4">
        <f>VLOOKUP(A14598,Query2[[00001]:[IMLT]],2,FALSE)</f>
        <v>88</v>
      </c>
      <c r="H14598" s="3"/>
      <c r="I14598" s="4">
        <f t="shared" si="231"/>
        <v>88</v>
      </c>
      <c r="J14598" s="3"/>
      <c r="K14598" s="3"/>
    </row>
    <row r="14599" spans="1:11">
      <c r="A14599" s="3" t="s">
        <v>14608</v>
      </c>
      <c r="B14599" s="4" t="str">
        <f>IFERROR(VLOOKUP(A14599,'From Ilsy'!$A$2:$C$1406,3,FALSE),"")</f>
        <v xml:space="preserve">3MM X 7" X 48" SANDSTONE      </v>
      </c>
      <c r="C14599" s="4" t="str">
        <f>IFERROR(VLOOKUP(A14599,'From Ilsy'!$A$2:$B$1406,2,FALSE),"")</f>
        <v xml:space="preserve">LVT COUNTRY CHARM   </v>
      </c>
      <c r="D14599" s="5">
        <v>865</v>
      </c>
      <c r="E14599" s="4">
        <f>IFERROR(VLOOKUP(A14599,'From Ilsy'!$A$2:$D$1406,4,FALSE),999999)</f>
        <v>999999</v>
      </c>
      <c r="F14599" s="4">
        <v>999999</v>
      </c>
      <c r="G14599" s="4">
        <f>VLOOKUP(A14599,Query2[[00001]:[IMLT]],2,FALSE)</f>
        <v>0</v>
      </c>
      <c r="H14599" s="3"/>
      <c r="I14599" s="4">
        <f t="shared" si="231"/>
        <v>0</v>
      </c>
      <c r="J14599" s="3"/>
      <c r="K14599" s="3"/>
    </row>
    <row r="14600" spans="1:11">
      <c r="A14600" s="3" t="s">
        <v>14609</v>
      </c>
      <c r="B14600" s="4" t="str">
        <f>IFERROR(VLOOKUP(A14600,'From Ilsy'!$A$2:$C$1406,3,FALSE),"")</f>
        <v xml:space="preserve">3MM X 7" X 48" CHANTILLY      </v>
      </c>
      <c r="C14600" s="4" t="str">
        <f>IFERROR(VLOOKUP(A14600,'From Ilsy'!$A$2:$B$1406,2,FALSE),"")</f>
        <v xml:space="preserve">LVT COUNTRY CHARM   </v>
      </c>
      <c r="D14600" s="5">
        <v>1027</v>
      </c>
      <c r="E14600" s="4">
        <f>IFERROR(VLOOKUP(A14600,'From Ilsy'!$A$2:$D$1406,4,FALSE),999999)</f>
        <v>999999</v>
      </c>
      <c r="F14600" s="4">
        <v>999999</v>
      </c>
      <c r="G14600" s="4">
        <f>VLOOKUP(A14600,Query2[[00001]:[IMLT]],2,FALSE)</f>
        <v>0</v>
      </c>
      <c r="H14600" s="3"/>
      <c r="I14600" s="4">
        <f t="shared" si="231"/>
        <v>0</v>
      </c>
      <c r="J14600" s="3"/>
      <c r="K14600" s="3"/>
    </row>
    <row r="14601" spans="1:11">
      <c r="A14601" s="3" t="s">
        <v>14610</v>
      </c>
      <c r="B14601" s="4" t="str">
        <f>IFERROR(VLOOKUP(A14601,'From Ilsy'!$A$2:$C$1406,3,FALSE),"")</f>
        <v xml:space="preserve">3MM X 7" X 48" CORDELLA       </v>
      </c>
      <c r="C14601" s="4" t="str">
        <f>IFERROR(VLOOKUP(A14601,'From Ilsy'!$A$2:$B$1406,2,FALSE),"")</f>
        <v xml:space="preserve">LVT COUNTRY CHARM   </v>
      </c>
      <c r="D14601" s="5">
        <v>1027</v>
      </c>
      <c r="E14601" s="4">
        <f>IFERROR(VLOOKUP(A14601,'From Ilsy'!$A$2:$D$1406,4,FALSE),999999)</f>
        <v>999999</v>
      </c>
      <c r="F14601" s="4">
        <v>999999</v>
      </c>
      <c r="G14601" s="4">
        <f>VLOOKUP(A14601,Query2[[00001]:[IMLT]],2,FALSE)</f>
        <v>0</v>
      </c>
      <c r="H14601" s="3"/>
      <c r="I14601" s="4">
        <f t="shared" si="231"/>
        <v>0</v>
      </c>
      <c r="J14601" s="3"/>
      <c r="K14601" s="3"/>
    </row>
    <row r="14602" spans="1:11">
      <c r="A14602" s="3" t="s">
        <v>14611</v>
      </c>
      <c r="B14602" s="4" t="str">
        <f>IFERROR(VLOOKUP(A14602,'From Ilsy'!$A$2:$C$1406,3,FALSE),"")</f>
        <v xml:space="preserve">3MM X 7" X 48" HANNA          </v>
      </c>
      <c r="C14602" s="4" t="str">
        <f>IFERROR(VLOOKUP(A14602,'From Ilsy'!$A$2:$B$1406,2,FALSE),"")</f>
        <v xml:space="preserve">LVT COUNTRY CHARM   </v>
      </c>
      <c r="D14602" s="5">
        <v>1027</v>
      </c>
      <c r="E14602" s="4">
        <f>IFERROR(VLOOKUP(A14602,'From Ilsy'!$A$2:$D$1406,4,FALSE),999999)</f>
        <v>999999</v>
      </c>
      <c r="F14602" s="4">
        <f>IF(E14602=999999,VLOOKUP(D14602,'Manual by Vendor'!$A$2:$C$295,3,FALSE),E14602)</f>
        <v>999999</v>
      </c>
      <c r="G14602" s="4">
        <f>VLOOKUP(A14602,Query2[[00001]:[IMLT]],2,FALSE)</f>
        <v>88</v>
      </c>
      <c r="H14602" s="3"/>
      <c r="I14602" s="4">
        <f t="shared" si="231"/>
        <v>88</v>
      </c>
      <c r="J14602" s="3"/>
      <c r="K14602" s="3"/>
    </row>
    <row r="14603" spans="1:11">
      <c r="A14603" s="3" t="s">
        <v>14612</v>
      </c>
      <c r="B14603" s="4" t="str">
        <f>IFERROR(VLOOKUP(A14603,'From Ilsy'!$A$2:$C$1406,3,FALSE),"")</f>
        <v xml:space="preserve">3MM X 7" X 48" HARPER         </v>
      </c>
      <c r="C14603" s="4" t="str">
        <f>IFERROR(VLOOKUP(A14603,'From Ilsy'!$A$2:$B$1406,2,FALSE),"")</f>
        <v xml:space="preserve">LVT COUNTRY CHARM   </v>
      </c>
      <c r="D14603" s="5">
        <v>1027</v>
      </c>
      <c r="E14603" s="4">
        <f>IFERROR(VLOOKUP(A14603,'From Ilsy'!$A$2:$D$1406,4,FALSE),999999)</f>
        <v>999999</v>
      </c>
      <c r="F14603" s="4">
        <f>IF(E14603=999999,VLOOKUP(D14603,'Manual by Vendor'!$A$2:$C$295,3,FALSE),E14603)</f>
        <v>999999</v>
      </c>
      <c r="G14603" s="4">
        <f>VLOOKUP(A14603,Query2[[00001]:[IMLT]],2,FALSE)</f>
        <v>88</v>
      </c>
      <c r="H14603" s="3"/>
      <c r="I14603" s="4">
        <f t="shared" si="231"/>
        <v>88</v>
      </c>
      <c r="J14603" s="3"/>
      <c r="K14603" s="3"/>
    </row>
    <row r="14604" spans="1:11">
      <c r="A14604" s="3" t="s">
        <v>14613</v>
      </c>
      <c r="B14604" s="4" t="str">
        <f>IFERROR(VLOOKUP(A14604,'From Ilsy'!$A$2:$C$1406,3,FALSE),"")</f>
        <v xml:space="preserve">3MM X 7" X 48" MAGNOLIA       </v>
      </c>
      <c r="C14604" s="4" t="str">
        <f>IFERROR(VLOOKUP(A14604,'From Ilsy'!$A$2:$B$1406,2,FALSE),"")</f>
        <v xml:space="preserve">LVT COUNTRY CHARM   </v>
      </c>
      <c r="D14604" s="5">
        <v>1027</v>
      </c>
      <c r="E14604" s="4">
        <f>IFERROR(VLOOKUP(A14604,'From Ilsy'!$A$2:$D$1406,4,FALSE),999999)</f>
        <v>999999</v>
      </c>
      <c r="F14604" s="4">
        <v>999999</v>
      </c>
      <c r="G14604" s="4">
        <f>VLOOKUP(A14604,Query2[[00001]:[IMLT]],2,FALSE)</f>
        <v>0</v>
      </c>
      <c r="H14604" s="3"/>
      <c r="I14604" s="4">
        <f t="shared" si="231"/>
        <v>0</v>
      </c>
      <c r="J14604" s="3"/>
      <c r="K14604" s="3"/>
    </row>
    <row r="14605" spans="1:11">
      <c r="A14605" s="3" t="s">
        <v>14614</v>
      </c>
      <c r="B14605" s="4" t="str">
        <f>IFERROR(VLOOKUP(A14605,'From Ilsy'!$A$2:$C$1406,3,FALSE),"")</f>
        <v xml:space="preserve">3MM X 7" X 48" MOLASSES       </v>
      </c>
      <c r="C14605" s="4" t="str">
        <f>IFERROR(VLOOKUP(A14605,'From Ilsy'!$A$2:$B$1406,2,FALSE),"")</f>
        <v xml:space="preserve">LVT COUNTRY CHARM   </v>
      </c>
      <c r="D14605" s="5">
        <v>1027</v>
      </c>
      <c r="E14605" s="4">
        <f>IFERROR(VLOOKUP(A14605,'From Ilsy'!$A$2:$D$1406,4,FALSE),999999)</f>
        <v>999999</v>
      </c>
      <c r="F14605" s="4">
        <f>IF(E14605=999999,VLOOKUP(D14605,'Manual by Vendor'!$A$2:$C$295,3,FALSE),E14605)</f>
        <v>999999</v>
      </c>
      <c r="G14605" s="4">
        <f>VLOOKUP(A14605,Query2[[00001]:[IMLT]],2,FALSE)</f>
        <v>75</v>
      </c>
      <c r="H14605" s="3"/>
      <c r="I14605" s="4">
        <f t="shared" si="231"/>
        <v>75</v>
      </c>
      <c r="J14605" s="3"/>
      <c r="K14605" s="3"/>
    </row>
    <row r="14606" spans="1:11">
      <c r="A14606" s="3" t="s">
        <v>14615</v>
      </c>
      <c r="B14606" s="4" t="str">
        <f>IFERROR(VLOOKUP(A14606,'From Ilsy'!$A$2:$C$1406,3,FALSE),"")</f>
        <v xml:space="preserve">3MM X 7" X 48" MELBA          </v>
      </c>
      <c r="C14606" s="4" t="str">
        <f>IFERROR(VLOOKUP(A14606,'From Ilsy'!$A$2:$B$1406,2,FALSE),"")</f>
        <v xml:space="preserve">LVT COUNTRY CHARM   </v>
      </c>
      <c r="D14606" s="5">
        <v>1027</v>
      </c>
      <c r="E14606" s="4">
        <f>IFERROR(VLOOKUP(A14606,'From Ilsy'!$A$2:$D$1406,4,FALSE),999999)</f>
        <v>999999</v>
      </c>
      <c r="F14606" s="4">
        <f>IF(E14606=999999,VLOOKUP(D14606,'Manual by Vendor'!$A$2:$C$295,3,FALSE),E14606)</f>
        <v>999999</v>
      </c>
      <c r="G14606" s="4">
        <f>VLOOKUP(A14606,Query2[[00001]:[IMLT]],2,FALSE)</f>
        <v>88</v>
      </c>
      <c r="H14606" s="3"/>
      <c r="I14606" s="4">
        <f t="shared" si="231"/>
        <v>88</v>
      </c>
      <c r="J14606" s="3"/>
      <c r="K14606" s="3"/>
    </row>
    <row r="14607" spans="1:11">
      <c r="A14607" s="3" t="s">
        <v>14616</v>
      </c>
      <c r="B14607" s="4" t="str">
        <f>IFERROR(VLOOKUP(A14607,'From Ilsy'!$A$2:$C$1406,3,FALSE),"")</f>
        <v xml:space="preserve">3MM X 7" X 48" OLIVIA         </v>
      </c>
      <c r="C14607" s="4" t="str">
        <f>IFERROR(VLOOKUP(A14607,'From Ilsy'!$A$2:$B$1406,2,FALSE),"")</f>
        <v xml:space="preserve">LVT COUNTRY CHARM   </v>
      </c>
      <c r="D14607" s="5">
        <v>1027</v>
      </c>
      <c r="E14607" s="4">
        <f>IFERROR(VLOOKUP(A14607,'From Ilsy'!$A$2:$D$1406,4,FALSE),999999)</f>
        <v>999999</v>
      </c>
      <c r="F14607" s="4">
        <v>999999</v>
      </c>
      <c r="G14607" s="4">
        <f>VLOOKUP(A14607,Query2[[00001]:[IMLT]],2,FALSE)</f>
        <v>0</v>
      </c>
      <c r="H14607" s="3"/>
      <c r="I14607" s="4">
        <f t="shared" si="231"/>
        <v>0</v>
      </c>
      <c r="J14607" s="3"/>
      <c r="K14607" s="3"/>
    </row>
    <row r="14608" spans="1:11">
      <c r="A14608" s="3" t="s">
        <v>14617</v>
      </c>
      <c r="B14608" s="4" t="str">
        <f>IFERROR(VLOOKUP(A14608,'From Ilsy'!$A$2:$C$1406,3,FALSE),"")</f>
        <v xml:space="preserve">3MM X 7" X 48" PRALINE        </v>
      </c>
      <c r="C14608" s="4" t="str">
        <f>IFERROR(VLOOKUP(A14608,'From Ilsy'!$A$2:$B$1406,2,FALSE),"")</f>
        <v xml:space="preserve">LVT COUNTRY CHARM   </v>
      </c>
      <c r="D14608" s="5">
        <v>1027</v>
      </c>
      <c r="E14608" s="4">
        <f>IFERROR(VLOOKUP(A14608,'From Ilsy'!$A$2:$D$1406,4,FALSE),999999)</f>
        <v>999999</v>
      </c>
      <c r="F14608" s="4">
        <v>999999</v>
      </c>
      <c r="G14608" s="4">
        <f>VLOOKUP(A14608,Query2[[00001]:[IMLT]],2,FALSE)</f>
        <v>0</v>
      </c>
      <c r="H14608" s="3"/>
      <c r="I14608" s="4">
        <f t="shared" si="231"/>
        <v>0</v>
      </c>
      <c r="J14608" s="3"/>
      <c r="K14608" s="3"/>
    </row>
    <row r="14609" spans="1:11">
      <c r="A14609" s="3" t="s">
        <v>14618</v>
      </c>
      <c r="B14609" s="4" t="str">
        <f>IFERROR(VLOOKUP(A14609,'From Ilsy'!$A$2:$C$1406,3,FALSE),"")</f>
        <v xml:space="preserve">3MM X 7" X 48" REGENCY        </v>
      </c>
      <c r="C14609" s="4" t="str">
        <f>IFERROR(VLOOKUP(A14609,'From Ilsy'!$A$2:$B$1406,2,FALSE),"")</f>
        <v xml:space="preserve">LVT COUNTRY CHARM   </v>
      </c>
      <c r="D14609" s="5">
        <v>1027</v>
      </c>
      <c r="E14609" s="4">
        <f>IFERROR(VLOOKUP(A14609,'From Ilsy'!$A$2:$D$1406,4,FALSE),999999)</f>
        <v>999999</v>
      </c>
      <c r="F14609" s="4">
        <f>IF(E14609=999999,VLOOKUP(D14609,'Manual by Vendor'!$A$2:$C$295,3,FALSE),E14609)</f>
        <v>999999</v>
      </c>
      <c r="G14609" s="4">
        <f>VLOOKUP(A14609,Query2[[00001]:[IMLT]],2,FALSE)</f>
        <v>88</v>
      </c>
      <c r="H14609" s="3"/>
      <c r="I14609" s="4">
        <f t="shared" si="231"/>
        <v>88</v>
      </c>
      <c r="J14609" s="3"/>
      <c r="K14609" s="3"/>
    </row>
    <row r="14610" spans="1:11">
      <c r="A14610" s="3" t="s">
        <v>14619</v>
      </c>
      <c r="B14610" s="4" t="str">
        <f>IFERROR(VLOOKUP(A14610,'From Ilsy'!$A$2:$C$1406,3,FALSE),"")</f>
        <v xml:space="preserve">3MM X 7" X 48" SAVVY          </v>
      </c>
      <c r="C14610" s="4" t="str">
        <f>IFERROR(VLOOKUP(A14610,'From Ilsy'!$A$2:$B$1406,2,FALSE),"")</f>
        <v xml:space="preserve">LVT COUNTRY CHARM   </v>
      </c>
      <c r="D14610" s="5">
        <v>1027</v>
      </c>
      <c r="E14610" s="4">
        <f>IFERROR(VLOOKUP(A14610,'From Ilsy'!$A$2:$D$1406,4,FALSE),999999)</f>
        <v>999999</v>
      </c>
      <c r="F14610" s="4">
        <v>999999</v>
      </c>
      <c r="G14610" s="4">
        <f>VLOOKUP(A14610,Query2[[00001]:[IMLT]],2,FALSE)</f>
        <v>0</v>
      </c>
      <c r="H14610" s="3"/>
      <c r="I14610" s="4">
        <f t="shared" si="231"/>
        <v>0</v>
      </c>
      <c r="J14610" s="3"/>
      <c r="K14610" s="3"/>
    </row>
    <row r="14611" spans="1:11">
      <c r="A14611" s="3" t="s">
        <v>14620</v>
      </c>
      <c r="B14611" s="4" t="str">
        <f>IFERROR(VLOOKUP(A14611,'From Ilsy'!$A$2:$C$1406,3,FALSE),"")</f>
        <v/>
      </c>
      <c r="C14611" s="4" t="str">
        <f>IFERROR(VLOOKUP(A14611,'From Ilsy'!$A$2:$B$1406,2,FALSE),"")</f>
        <v/>
      </c>
      <c r="D14611" s="5">
        <v>502</v>
      </c>
      <c r="E14611" s="4">
        <f>IFERROR(VLOOKUP(A14611,'From Ilsy'!$A$2:$D$1406,4,FALSE),999999)</f>
        <v>999999</v>
      </c>
      <c r="F14611" s="4">
        <f>IF(E14611=999999,VLOOKUP(D14611,'Manual by Vendor'!$A$2:$C$295,3,FALSE),E14611)</f>
        <v>999999</v>
      </c>
      <c r="G14611" s="4">
        <f>VLOOKUP(A14611,Query2[[00001]:[IMLT]],2,FALSE)</f>
        <v>1</v>
      </c>
      <c r="H14611" s="3"/>
      <c r="I14611" s="4">
        <f t="shared" si="231"/>
        <v>1</v>
      </c>
      <c r="J14611" s="3"/>
      <c r="K14611" s="3"/>
    </row>
    <row r="14612" spans="1:11">
      <c r="A14612" s="3" t="s">
        <v>14621</v>
      </c>
      <c r="B14612" s="4" t="str">
        <f>IFERROR(VLOOKUP(A14612,'From Ilsy'!$A$2:$C$1406,3,FALSE),"")</f>
        <v/>
      </c>
      <c r="C14612" s="4" t="str">
        <f>IFERROR(VLOOKUP(A14612,'From Ilsy'!$A$2:$B$1406,2,FALSE),"")</f>
        <v/>
      </c>
      <c r="D14612" s="5">
        <v>502</v>
      </c>
      <c r="E14612" s="4">
        <f>IFERROR(VLOOKUP(A14612,'From Ilsy'!$A$2:$D$1406,4,FALSE),999999)</f>
        <v>999999</v>
      </c>
      <c r="F14612" s="4">
        <f>IF(E14612=999999,VLOOKUP(D14612,'Manual by Vendor'!$A$2:$C$295,3,FALSE),E14612)</f>
        <v>999999</v>
      </c>
      <c r="G14612" s="4">
        <f>VLOOKUP(A14612,Query2[[00001]:[IMLT]],2,FALSE)</f>
        <v>1</v>
      </c>
      <c r="H14612" s="3"/>
      <c r="I14612" s="4">
        <f t="shared" si="231"/>
        <v>1</v>
      </c>
      <c r="J14612" s="3"/>
      <c r="K14612" s="3"/>
    </row>
    <row r="14613" spans="1:11">
      <c r="A14613" s="3" t="s">
        <v>14622</v>
      </c>
      <c r="B14613" s="4" t="str">
        <f>IFERROR(VLOOKUP(A14613,'From Ilsy'!$A$2:$C$1406,3,FALSE),"")</f>
        <v/>
      </c>
      <c r="C14613" s="4" t="str">
        <f>IFERROR(VLOOKUP(A14613,'From Ilsy'!$A$2:$B$1406,2,FALSE),"")</f>
        <v/>
      </c>
      <c r="D14613" s="5">
        <v>502</v>
      </c>
      <c r="E14613" s="4">
        <f>IFERROR(VLOOKUP(A14613,'From Ilsy'!$A$2:$D$1406,4,FALSE),999999)</f>
        <v>999999</v>
      </c>
      <c r="F14613" s="4">
        <f>IF(E14613=999999,VLOOKUP(D14613,'Manual by Vendor'!$A$2:$C$295,3,FALSE),E14613)</f>
        <v>999999</v>
      </c>
      <c r="G14613" s="4">
        <f>VLOOKUP(A14613,Query2[[00001]:[IMLT]],2,FALSE)</f>
        <v>1</v>
      </c>
      <c r="H14613" s="3"/>
      <c r="I14613" s="4">
        <f t="shared" si="231"/>
        <v>1</v>
      </c>
      <c r="J14613" s="3"/>
      <c r="K14613" s="3"/>
    </row>
    <row r="14614" spans="1:11">
      <c r="A14614" s="3" t="s">
        <v>14623</v>
      </c>
      <c r="B14614" s="4" t="str">
        <f>IFERROR(VLOOKUP(A14614,'From Ilsy'!$A$2:$C$1406,3,FALSE),"")</f>
        <v/>
      </c>
      <c r="C14614" s="4" t="str">
        <f>IFERROR(VLOOKUP(A14614,'From Ilsy'!$A$2:$B$1406,2,FALSE),"")</f>
        <v/>
      </c>
      <c r="D14614" s="5">
        <v>502</v>
      </c>
      <c r="E14614" s="4">
        <f>IFERROR(VLOOKUP(A14614,'From Ilsy'!$A$2:$D$1406,4,FALSE),999999)</f>
        <v>999999</v>
      </c>
      <c r="F14614" s="4">
        <f>IF(E14614=999999,VLOOKUP(D14614,'Manual by Vendor'!$A$2:$C$295,3,FALSE),E14614)</f>
        <v>999999</v>
      </c>
      <c r="G14614" s="4">
        <f>VLOOKUP(A14614,Query2[[00001]:[IMLT]],2,FALSE)</f>
        <v>1</v>
      </c>
      <c r="H14614" s="3"/>
      <c r="I14614" s="4">
        <f t="shared" si="231"/>
        <v>1</v>
      </c>
      <c r="J14614" s="3"/>
      <c r="K14614" s="3"/>
    </row>
    <row r="14615" spans="1:11">
      <c r="A14615" s="3" t="s">
        <v>14624</v>
      </c>
      <c r="B14615" s="4" t="str">
        <f>IFERROR(VLOOKUP(A14615,'From Ilsy'!$A$2:$C$1406,3,FALSE),"")</f>
        <v/>
      </c>
      <c r="C14615" s="4" t="str">
        <f>IFERROR(VLOOKUP(A14615,'From Ilsy'!$A$2:$B$1406,2,FALSE),"")</f>
        <v/>
      </c>
      <c r="D14615" s="5">
        <v>359</v>
      </c>
      <c r="E14615" s="4">
        <f>IFERROR(VLOOKUP(A14615,'From Ilsy'!$A$2:$D$1406,4,FALSE),999999)</f>
        <v>999999</v>
      </c>
      <c r="F14615" s="4">
        <f>IF(E14615=999999,VLOOKUP(D14615,'Manual by Vendor'!$A$2:$C$295,3,FALSE),E14615)</f>
        <v>999999</v>
      </c>
      <c r="G14615" s="4">
        <f>VLOOKUP(A14615,Query2[[00001]:[IMLT]],2,FALSE)</f>
        <v>0</v>
      </c>
      <c r="H14615" s="3"/>
      <c r="I14615" s="4">
        <f t="shared" si="231"/>
        <v>0</v>
      </c>
      <c r="J14615" s="3"/>
      <c r="K14615" s="3"/>
    </row>
    <row r="14616" spans="1:11">
      <c r="A14616" s="3" t="s">
        <v>14625</v>
      </c>
      <c r="B14616" s="4" t="str">
        <f>IFERROR(VLOOKUP(A14616,'From Ilsy'!$A$2:$C$1406,3,FALSE),"")</f>
        <v/>
      </c>
      <c r="C14616" s="4" t="str">
        <f>IFERROR(VLOOKUP(A14616,'From Ilsy'!$A$2:$B$1406,2,FALSE),"")</f>
        <v/>
      </c>
      <c r="D14616" s="5">
        <v>2508</v>
      </c>
      <c r="E14616" s="4">
        <f>IFERROR(VLOOKUP(A14616,'From Ilsy'!$A$2:$D$1406,4,FALSE),999999)</f>
        <v>999999</v>
      </c>
      <c r="F14616" s="4">
        <f>IF(E14616=999999,VLOOKUP(D14616,'Manual by Vendor'!$A$2:$C$295,3,FALSE),E14616)</f>
        <v>999999</v>
      </c>
      <c r="G14616" s="4">
        <f>VLOOKUP(A14616,Query2[[00001]:[IMLT]],2,FALSE)</f>
        <v>0</v>
      </c>
      <c r="H14616" s="3"/>
      <c r="I14616" s="4">
        <f t="shared" si="231"/>
        <v>0</v>
      </c>
      <c r="J14616" s="3"/>
      <c r="K14616" s="3"/>
    </row>
    <row r="14617" spans="1:11">
      <c r="A14617" s="3" t="s">
        <v>14626</v>
      </c>
      <c r="B14617" s="4" t="str">
        <f>IFERROR(VLOOKUP(A14617,'From Ilsy'!$A$2:$C$1406,3,FALSE),"")</f>
        <v/>
      </c>
      <c r="C14617" s="4" t="str">
        <f>IFERROR(VLOOKUP(A14617,'From Ilsy'!$A$2:$B$1406,2,FALSE),"")</f>
        <v/>
      </c>
      <c r="D14617" s="5">
        <v>2508</v>
      </c>
      <c r="E14617" s="4">
        <f>IFERROR(VLOOKUP(A14617,'From Ilsy'!$A$2:$D$1406,4,FALSE),999999)</f>
        <v>999999</v>
      </c>
      <c r="F14617" s="4">
        <f>IF(E14617=999999,VLOOKUP(D14617,'Manual by Vendor'!$A$2:$C$295,3,FALSE),E14617)</f>
        <v>999999</v>
      </c>
      <c r="G14617" s="4">
        <f>VLOOKUP(A14617,Query2[[00001]:[IMLT]],2,FALSE)</f>
        <v>0</v>
      </c>
      <c r="H14617" s="3"/>
      <c r="I14617" s="4">
        <f t="shared" si="231"/>
        <v>0</v>
      </c>
      <c r="J14617" s="3"/>
      <c r="K14617" s="3"/>
    </row>
    <row r="14618" spans="1:11">
      <c r="A14618" s="3" t="s">
        <v>14627</v>
      </c>
      <c r="B14618" s="4" t="str">
        <f>IFERROR(VLOOKUP(A14618,'From Ilsy'!$A$2:$C$1406,3,FALSE),"")</f>
        <v/>
      </c>
      <c r="C14618" s="4" t="str">
        <f>IFERROR(VLOOKUP(A14618,'From Ilsy'!$A$2:$B$1406,2,FALSE),"")</f>
        <v/>
      </c>
      <c r="D14618" s="5">
        <v>2508</v>
      </c>
      <c r="E14618" s="4">
        <f>IFERROR(VLOOKUP(A14618,'From Ilsy'!$A$2:$D$1406,4,FALSE),999999)</f>
        <v>999999</v>
      </c>
      <c r="F14618" s="4">
        <f>IF(E14618=999999,VLOOKUP(D14618,'Manual by Vendor'!$A$2:$C$295,3,FALSE),E14618)</f>
        <v>999999</v>
      </c>
      <c r="G14618" s="4">
        <f>VLOOKUP(A14618,Query2[[00001]:[IMLT]],2,FALSE)</f>
        <v>10</v>
      </c>
      <c r="H14618" s="3"/>
      <c r="I14618" s="4">
        <f t="shared" si="231"/>
        <v>10</v>
      </c>
      <c r="J14618" s="3"/>
      <c r="K14618" s="3"/>
    </row>
    <row r="14619" spans="1:11">
      <c r="A14619" s="3" t="s">
        <v>14628</v>
      </c>
      <c r="B14619" s="4" t="str">
        <f>IFERROR(VLOOKUP(A14619,'From Ilsy'!$A$2:$C$1406,3,FALSE),"")</f>
        <v/>
      </c>
      <c r="C14619" s="4" t="str">
        <f>IFERROR(VLOOKUP(A14619,'From Ilsy'!$A$2:$B$1406,2,FALSE),"")</f>
        <v/>
      </c>
      <c r="D14619" s="5">
        <v>2508</v>
      </c>
      <c r="E14619" s="4">
        <f>IFERROR(VLOOKUP(A14619,'From Ilsy'!$A$2:$D$1406,4,FALSE),999999)</f>
        <v>999999</v>
      </c>
      <c r="F14619" s="4">
        <f>IF(E14619=999999,VLOOKUP(D14619,'Manual by Vendor'!$A$2:$C$295,3,FALSE),E14619)</f>
        <v>999999</v>
      </c>
      <c r="G14619" s="4">
        <f>VLOOKUP(A14619,Query2[[00001]:[IMLT]],2,FALSE)</f>
        <v>97</v>
      </c>
      <c r="H14619" s="3"/>
      <c r="I14619" s="4">
        <f t="shared" si="231"/>
        <v>97</v>
      </c>
      <c r="J14619" s="3"/>
      <c r="K14619" s="3"/>
    </row>
    <row r="14620" spans="1:11">
      <c r="A14620" s="3" t="s">
        <v>14629</v>
      </c>
      <c r="B14620" s="4" t="str">
        <f>IFERROR(VLOOKUP(A14620,'From Ilsy'!$A$2:$C$1406,3,FALSE),"")</f>
        <v/>
      </c>
      <c r="C14620" s="4" t="str">
        <f>IFERROR(VLOOKUP(A14620,'From Ilsy'!$A$2:$B$1406,2,FALSE),"")</f>
        <v/>
      </c>
      <c r="D14620" s="5">
        <v>2508</v>
      </c>
      <c r="E14620" s="4">
        <f>IFERROR(VLOOKUP(A14620,'From Ilsy'!$A$2:$D$1406,4,FALSE),999999)</f>
        <v>999999</v>
      </c>
      <c r="F14620" s="4">
        <f>IF(E14620=999999,VLOOKUP(D14620,'Manual by Vendor'!$A$2:$C$295,3,FALSE),E14620)</f>
        <v>999999</v>
      </c>
      <c r="G14620" s="4">
        <f>VLOOKUP(A14620,Query2[[00001]:[IMLT]],2,FALSE)</f>
        <v>67</v>
      </c>
      <c r="H14620" s="3"/>
      <c r="I14620" s="4">
        <f t="shared" si="231"/>
        <v>67</v>
      </c>
      <c r="J14620" s="3"/>
      <c r="K14620" s="3"/>
    </row>
    <row r="14621" spans="1:11">
      <c r="A14621" s="3" t="s">
        <v>14630</v>
      </c>
      <c r="B14621" s="4" t="str">
        <f>IFERROR(VLOOKUP(A14621,'From Ilsy'!$A$2:$C$1406,3,FALSE),"")</f>
        <v/>
      </c>
      <c r="C14621" s="4" t="str">
        <f>IFERROR(VLOOKUP(A14621,'From Ilsy'!$A$2:$B$1406,2,FALSE),"")</f>
        <v/>
      </c>
      <c r="D14621" s="5">
        <v>2508</v>
      </c>
      <c r="E14621" s="4">
        <f>IFERROR(VLOOKUP(A14621,'From Ilsy'!$A$2:$D$1406,4,FALSE),999999)</f>
        <v>999999</v>
      </c>
      <c r="F14621" s="4">
        <f>IF(E14621=999999,VLOOKUP(D14621,'Manual by Vendor'!$A$2:$C$295,3,FALSE),E14621)</f>
        <v>999999</v>
      </c>
      <c r="G14621" s="4">
        <f>VLOOKUP(A14621,Query2[[00001]:[IMLT]],2,FALSE)</f>
        <v>97</v>
      </c>
      <c r="H14621" s="3"/>
      <c r="I14621" s="4">
        <f t="shared" si="231"/>
        <v>97</v>
      </c>
      <c r="J14621" s="3"/>
      <c r="K14621" s="3"/>
    </row>
    <row r="14622" spans="1:11">
      <c r="A14622" s="3" t="s">
        <v>14631</v>
      </c>
      <c r="B14622" s="4" t="str">
        <f>IFERROR(VLOOKUP(A14622,'From Ilsy'!$A$2:$C$1406,3,FALSE),"")</f>
        <v/>
      </c>
      <c r="C14622" s="4" t="str">
        <f>IFERROR(VLOOKUP(A14622,'From Ilsy'!$A$2:$B$1406,2,FALSE),"")</f>
        <v/>
      </c>
      <c r="D14622" s="5">
        <v>2508</v>
      </c>
      <c r="E14622" s="4">
        <f>IFERROR(VLOOKUP(A14622,'From Ilsy'!$A$2:$D$1406,4,FALSE),999999)</f>
        <v>999999</v>
      </c>
      <c r="F14622" s="4">
        <f>IF(E14622=999999,VLOOKUP(D14622,'Manual by Vendor'!$A$2:$C$295,3,FALSE),E14622)</f>
        <v>999999</v>
      </c>
      <c r="G14622" s="4">
        <f>VLOOKUP(A14622,Query2[[00001]:[IMLT]],2,FALSE)</f>
        <v>97</v>
      </c>
      <c r="H14622" s="3"/>
      <c r="I14622" s="4">
        <f t="shared" si="231"/>
        <v>97</v>
      </c>
      <c r="J14622" s="3"/>
      <c r="K14622" s="3"/>
    </row>
    <row r="14623" spans="1:11">
      <c r="A14623" s="3" t="s">
        <v>14632</v>
      </c>
      <c r="B14623" s="4" t="str">
        <f>IFERROR(VLOOKUP(A14623,'From Ilsy'!$A$2:$C$1406,3,FALSE),"")</f>
        <v/>
      </c>
      <c r="C14623" s="4" t="str">
        <f>IFERROR(VLOOKUP(A14623,'From Ilsy'!$A$2:$B$1406,2,FALSE),"")</f>
        <v/>
      </c>
      <c r="D14623" s="5">
        <v>1027</v>
      </c>
      <c r="E14623" s="4">
        <f>IFERROR(VLOOKUP(A14623,'From Ilsy'!$A$2:$D$1406,4,FALSE),999999)</f>
        <v>999999</v>
      </c>
      <c r="F14623" s="4">
        <f>IF(E14623=999999,VLOOKUP(D14623,'Manual by Vendor'!$A$2:$C$295,3,FALSE),E14623)</f>
        <v>999999</v>
      </c>
      <c r="G14623" s="4">
        <f>VLOOKUP(A14623,Query2[[00001]:[IMLT]],2,FALSE)</f>
        <v>0</v>
      </c>
      <c r="H14623" s="3"/>
      <c r="I14623" s="4">
        <f t="shared" si="231"/>
        <v>0</v>
      </c>
      <c r="J14623" s="3"/>
      <c r="K14623" s="3"/>
    </row>
    <row r="14624" spans="1:11">
      <c r="A14624" s="3" t="s">
        <v>14633</v>
      </c>
      <c r="B14624" s="4" t="str">
        <f>IFERROR(VLOOKUP(A14624,'From Ilsy'!$A$2:$C$1406,3,FALSE),"")</f>
        <v/>
      </c>
      <c r="C14624" s="4" t="str">
        <f>IFERROR(VLOOKUP(A14624,'From Ilsy'!$A$2:$B$1406,2,FALSE),"")</f>
        <v/>
      </c>
      <c r="D14624" s="5">
        <v>1027</v>
      </c>
      <c r="E14624" s="4">
        <f>IFERROR(VLOOKUP(A14624,'From Ilsy'!$A$2:$D$1406,4,FALSE),999999)</f>
        <v>999999</v>
      </c>
      <c r="F14624" s="4">
        <f>IF(E14624=999999,VLOOKUP(D14624,'Manual by Vendor'!$A$2:$C$295,3,FALSE),E14624)</f>
        <v>999999</v>
      </c>
      <c r="G14624" s="4">
        <f>VLOOKUP(A14624,Query2[[00001]:[IMLT]],2,FALSE)</f>
        <v>0</v>
      </c>
      <c r="H14624" s="3"/>
      <c r="I14624" s="4">
        <f t="shared" si="231"/>
        <v>0</v>
      </c>
      <c r="J14624" s="3"/>
      <c r="K14624" s="3"/>
    </row>
    <row r="14625" spans="1:11">
      <c r="A14625" s="3" t="s">
        <v>14634</v>
      </c>
      <c r="B14625" s="4" t="str">
        <f>IFERROR(VLOOKUP(A14625,'From Ilsy'!$A$2:$C$1406,3,FALSE),"")</f>
        <v/>
      </c>
      <c r="C14625" s="4" t="str">
        <f>IFERROR(VLOOKUP(A14625,'From Ilsy'!$A$2:$B$1406,2,FALSE),"")</f>
        <v/>
      </c>
      <c r="D14625" s="5">
        <v>1027</v>
      </c>
      <c r="E14625" s="4">
        <f>IFERROR(VLOOKUP(A14625,'From Ilsy'!$A$2:$D$1406,4,FALSE),999999)</f>
        <v>999999</v>
      </c>
      <c r="F14625" s="4">
        <f>IF(E14625=999999,VLOOKUP(D14625,'Manual by Vendor'!$A$2:$C$295,3,FALSE),E14625)</f>
        <v>999999</v>
      </c>
      <c r="G14625" s="4">
        <f>VLOOKUP(A14625,Query2[[00001]:[IMLT]],2,FALSE)</f>
        <v>0</v>
      </c>
      <c r="H14625" s="3"/>
      <c r="I14625" s="4">
        <f t="shared" si="231"/>
        <v>0</v>
      </c>
      <c r="J14625" s="3"/>
      <c r="K14625" s="3"/>
    </row>
    <row r="14626" spans="1:11">
      <c r="A14626" s="3" t="s">
        <v>14635</v>
      </c>
      <c r="B14626" s="4" t="str">
        <f>IFERROR(VLOOKUP(A14626,'From Ilsy'!$A$2:$C$1406,3,FALSE),"")</f>
        <v/>
      </c>
      <c r="C14626" s="4" t="str">
        <f>IFERROR(VLOOKUP(A14626,'From Ilsy'!$A$2:$B$1406,2,FALSE),"")</f>
        <v/>
      </c>
      <c r="D14626" s="5">
        <v>1027</v>
      </c>
      <c r="E14626" s="4">
        <f>IFERROR(VLOOKUP(A14626,'From Ilsy'!$A$2:$D$1406,4,FALSE),999999)</f>
        <v>999999</v>
      </c>
      <c r="F14626" s="4">
        <f>IF(E14626=999999,VLOOKUP(D14626,'Manual by Vendor'!$A$2:$C$295,3,FALSE),E14626)</f>
        <v>999999</v>
      </c>
      <c r="G14626" s="4">
        <f>VLOOKUP(A14626,Query2[[00001]:[IMLT]],2,FALSE)</f>
        <v>0</v>
      </c>
      <c r="H14626" s="3"/>
      <c r="I14626" s="4">
        <f t="shared" si="231"/>
        <v>0</v>
      </c>
      <c r="J14626" s="3"/>
      <c r="K14626" s="3"/>
    </row>
    <row r="14627" spans="1:11">
      <c r="A14627" s="3" t="s">
        <v>14636</v>
      </c>
      <c r="B14627" s="4" t="str">
        <f>IFERROR(VLOOKUP(A14627,'From Ilsy'!$A$2:$C$1406,3,FALSE),"")</f>
        <v/>
      </c>
      <c r="C14627" s="4" t="str">
        <f>IFERROR(VLOOKUP(A14627,'From Ilsy'!$A$2:$B$1406,2,FALSE),"")</f>
        <v/>
      </c>
      <c r="D14627" s="5">
        <v>1027</v>
      </c>
      <c r="E14627" s="4">
        <f>IFERROR(VLOOKUP(A14627,'From Ilsy'!$A$2:$D$1406,4,FALSE),999999)</f>
        <v>999999</v>
      </c>
      <c r="F14627" s="4">
        <f>IF(E14627=999999,VLOOKUP(D14627,'Manual by Vendor'!$A$2:$C$295,3,FALSE),E14627)</f>
        <v>999999</v>
      </c>
      <c r="G14627" s="4">
        <f>VLOOKUP(A14627,Query2[[00001]:[IMLT]],2,FALSE)</f>
        <v>0</v>
      </c>
      <c r="H14627" s="3"/>
      <c r="I14627" s="4">
        <f t="shared" si="231"/>
        <v>0</v>
      </c>
      <c r="J14627" s="3"/>
      <c r="K14627" s="3"/>
    </row>
    <row r="14628" spans="1:11">
      <c r="A14628" s="3" t="s">
        <v>14637</v>
      </c>
      <c r="B14628" s="4" t="str">
        <f>IFERROR(VLOOKUP(A14628,'From Ilsy'!$A$2:$C$1406,3,FALSE),"")</f>
        <v/>
      </c>
      <c r="C14628" s="4" t="str">
        <f>IFERROR(VLOOKUP(A14628,'From Ilsy'!$A$2:$B$1406,2,FALSE),"")</f>
        <v/>
      </c>
      <c r="D14628" s="5">
        <v>1027</v>
      </c>
      <c r="E14628" s="4">
        <f>IFERROR(VLOOKUP(A14628,'From Ilsy'!$A$2:$D$1406,4,FALSE),999999)</f>
        <v>999999</v>
      </c>
      <c r="F14628" s="4">
        <f>IF(E14628=999999,VLOOKUP(D14628,'Manual by Vendor'!$A$2:$C$295,3,FALSE),E14628)</f>
        <v>999999</v>
      </c>
      <c r="G14628" s="4">
        <f>VLOOKUP(A14628,Query2[[00001]:[IMLT]],2,FALSE)</f>
        <v>0</v>
      </c>
      <c r="H14628" s="3"/>
      <c r="I14628" s="4">
        <f t="shared" si="231"/>
        <v>0</v>
      </c>
      <c r="J14628" s="3"/>
      <c r="K14628" s="3"/>
    </row>
    <row r="14629" spans="1:11">
      <c r="A14629" s="3" t="s">
        <v>14638</v>
      </c>
      <c r="B14629" s="4" t="str">
        <f>IFERROR(VLOOKUP(A14629,'From Ilsy'!$A$2:$C$1406,3,FALSE),"")</f>
        <v/>
      </c>
      <c r="C14629" s="4" t="str">
        <f>IFERROR(VLOOKUP(A14629,'From Ilsy'!$A$2:$B$1406,2,FALSE),"")</f>
        <v/>
      </c>
      <c r="D14629" s="5">
        <v>1027</v>
      </c>
      <c r="E14629" s="4">
        <f>IFERROR(VLOOKUP(A14629,'From Ilsy'!$A$2:$D$1406,4,FALSE),999999)</f>
        <v>999999</v>
      </c>
      <c r="F14629" s="4">
        <f>IF(E14629=999999,VLOOKUP(D14629,'Manual by Vendor'!$A$2:$C$295,3,FALSE),E14629)</f>
        <v>999999</v>
      </c>
      <c r="G14629" s="4">
        <f>VLOOKUP(A14629,Query2[[00001]:[IMLT]],2,FALSE)</f>
        <v>0</v>
      </c>
      <c r="H14629" s="3"/>
      <c r="I14629" s="4">
        <f t="shared" si="231"/>
        <v>0</v>
      </c>
      <c r="J14629" s="3"/>
      <c r="K14629" s="3"/>
    </row>
    <row r="14630" spans="1:11">
      <c r="A14630" s="3" t="s">
        <v>14639</v>
      </c>
      <c r="B14630" s="4" t="str">
        <f>IFERROR(VLOOKUP(A14630,'From Ilsy'!$A$2:$C$1406,3,FALSE),"")</f>
        <v/>
      </c>
      <c r="C14630" s="4" t="str">
        <f>IFERROR(VLOOKUP(A14630,'From Ilsy'!$A$2:$B$1406,2,FALSE),"")</f>
        <v/>
      </c>
      <c r="D14630" s="5">
        <v>1027</v>
      </c>
      <c r="E14630" s="4">
        <f>IFERROR(VLOOKUP(A14630,'From Ilsy'!$A$2:$D$1406,4,FALSE),999999)</f>
        <v>999999</v>
      </c>
      <c r="F14630" s="4">
        <f>IF(E14630=999999,VLOOKUP(D14630,'Manual by Vendor'!$A$2:$C$295,3,FALSE),E14630)</f>
        <v>999999</v>
      </c>
      <c r="G14630" s="4">
        <f>VLOOKUP(A14630,Query2[[00001]:[IMLT]],2,FALSE)</f>
        <v>0</v>
      </c>
      <c r="H14630" s="3"/>
      <c r="I14630" s="4">
        <f t="shared" si="231"/>
        <v>0</v>
      </c>
      <c r="J14630" s="3"/>
      <c r="K14630" s="3"/>
    </row>
    <row r="14631" spans="1:11">
      <c r="A14631" s="3" t="s">
        <v>14640</v>
      </c>
      <c r="B14631" s="4" t="str">
        <f>IFERROR(VLOOKUP(A14631,'From Ilsy'!$A$2:$C$1406,3,FALSE),"")</f>
        <v/>
      </c>
      <c r="C14631" s="4" t="str">
        <f>IFERROR(VLOOKUP(A14631,'From Ilsy'!$A$2:$B$1406,2,FALSE),"")</f>
        <v/>
      </c>
      <c r="D14631" s="5">
        <v>422</v>
      </c>
      <c r="E14631" s="4">
        <f>IFERROR(VLOOKUP(A14631,'From Ilsy'!$A$2:$D$1406,4,FALSE),999999)</f>
        <v>999999</v>
      </c>
      <c r="F14631" s="4">
        <f>IF(E14631=999999,VLOOKUP(D14631,'Manual by Vendor'!$A$2:$C$295,3,FALSE),E14631)</f>
        <v>28</v>
      </c>
      <c r="G14631" s="4">
        <f>VLOOKUP(A14631,Query2[[00001]:[IMLT]],2,FALSE)</f>
        <v>7</v>
      </c>
      <c r="H14631" s="3"/>
      <c r="I14631" s="4">
        <f t="shared" si="231"/>
        <v>28</v>
      </c>
      <c r="J14631" s="3"/>
      <c r="K14631" s="3"/>
    </row>
    <row r="14632" spans="1:11">
      <c r="A14632" s="3" t="s">
        <v>14641</v>
      </c>
      <c r="B14632" s="4" t="str">
        <f>IFERROR(VLOOKUP(A14632,'From Ilsy'!$A$2:$C$1406,3,FALSE),"")</f>
        <v/>
      </c>
      <c r="C14632" s="4" t="str">
        <f>IFERROR(VLOOKUP(A14632,'From Ilsy'!$A$2:$B$1406,2,FALSE),"")</f>
        <v/>
      </c>
      <c r="D14632" s="5">
        <v>762</v>
      </c>
      <c r="E14632" s="4">
        <f>IFERROR(VLOOKUP(A14632,'From Ilsy'!$A$2:$D$1406,4,FALSE),999999)</f>
        <v>999999</v>
      </c>
      <c r="F14632" s="4">
        <f>IF(E14632=999999,VLOOKUP(D14632,'Manual by Vendor'!$A$2:$C$295,3,FALSE),E14632)</f>
        <v>999999</v>
      </c>
      <c r="G14632" s="4">
        <f>VLOOKUP(A14632,Query2[[00001]:[IMLT]],2,FALSE)</f>
        <v>35</v>
      </c>
      <c r="H14632" s="3"/>
      <c r="I14632" s="4">
        <f t="shared" si="231"/>
        <v>35</v>
      </c>
      <c r="J14632" s="3"/>
      <c r="K14632" s="3"/>
    </row>
    <row r="14633" spans="1:11">
      <c r="A14633" s="3" t="s">
        <v>14642</v>
      </c>
      <c r="B14633" s="4" t="str">
        <f>IFERROR(VLOOKUP(A14633,'From Ilsy'!$A$2:$C$1406,3,FALSE),"")</f>
        <v/>
      </c>
      <c r="C14633" s="4" t="str">
        <f>IFERROR(VLOOKUP(A14633,'From Ilsy'!$A$2:$B$1406,2,FALSE),"")</f>
        <v/>
      </c>
      <c r="D14633" s="5">
        <v>2331</v>
      </c>
      <c r="E14633" s="4">
        <f>IFERROR(VLOOKUP(A14633,'From Ilsy'!$A$2:$D$1406,4,FALSE),999999)</f>
        <v>999999</v>
      </c>
      <c r="F14633" s="4">
        <f>IF(E14633=999999,VLOOKUP(D14633,'Manual by Vendor'!$A$2:$C$295,3,FALSE),E14633)</f>
        <v>21</v>
      </c>
      <c r="G14633" s="4">
        <f>VLOOKUP(A14633,Query2[[00001]:[IMLT]],2,FALSE)</f>
        <v>8</v>
      </c>
      <c r="H14633" s="3"/>
      <c r="I14633" s="4">
        <f t="shared" si="231"/>
        <v>21</v>
      </c>
      <c r="J14633" s="3"/>
      <c r="K14633" s="3"/>
    </row>
    <row r="14634" spans="1:11">
      <c r="A14634" s="3" t="s">
        <v>14643</v>
      </c>
      <c r="B14634" s="4" t="str">
        <f>IFERROR(VLOOKUP(A14634,'From Ilsy'!$A$2:$C$1406,3,FALSE),"")</f>
        <v/>
      </c>
      <c r="C14634" s="4" t="str">
        <f>IFERROR(VLOOKUP(A14634,'From Ilsy'!$A$2:$B$1406,2,FALSE),"")</f>
        <v/>
      </c>
      <c r="D14634" s="5">
        <v>1</v>
      </c>
      <c r="E14634" s="4">
        <f>IFERROR(VLOOKUP(A14634,'From Ilsy'!$A$2:$D$1406,4,FALSE),999999)</f>
        <v>999999</v>
      </c>
      <c r="F14634" s="4">
        <f>IF(E14634=999999,VLOOKUP(D14634,'Manual by Vendor'!$A$2:$C$295,3,FALSE),E14634)</f>
        <v>999999</v>
      </c>
      <c r="G14634" s="4">
        <f>VLOOKUP(A14634,Query2[[00001]:[IMLT]],2,FALSE)</f>
        <v>0</v>
      </c>
      <c r="H14634" s="3"/>
      <c r="I14634" s="4">
        <f t="shared" si="231"/>
        <v>0</v>
      </c>
      <c r="J14634" s="3"/>
      <c r="K14634" s="3"/>
    </row>
    <row r="14635" spans="1:11">
      <c r="A14635" s="3" t="s">
        <v>14644</v>
      </c>
      <c r="B14635" s="4" t="str">
        <f>IFERROR(VLOOKUP(A14635,'From Ilsy'!$A$2:$C$1406,3,FALSE),"")</f>
        <v xml:space="preserve">6.5MM X 5"X 24"-HB ALPS       </v>
      </c>
      <c r="C14635" s="4" t="str">
        <f>IFERROR(VLOOKUP(A14635,'From Ilsy'!$A$2:$B$1406,2,FALSE),"")</f>
        <v xml:space="preserve">APEX SPC            </v>
      </c>
      <c r="D14635" s="5">
        <v>3046</v>
      </c>
      <c r="E14635" s="4">
        <f>IFERROR(VLOOKUP(A14635,'From Ilsy'!$A$2:$D$1406,4,FALSE),999999)</f>
        <v>999999</v>
      </c>
      <c r="F14635" s="4">
        <f>IF(E14635=999999,VLOOKUP(D14635,'Manual by Vendor'!$A$2:$C$295,3,FALSE),E14635)</f>
        <v>999999</v>
      </c>
      <c r="G14635" s="4">
        <f>VLOOKUP(A14635,Query2[[00001]:[IMLT]],2,FALSE)</f>
        <v>24</v>
      </c>
      <c r="H14635" s="3"/>
      <c r="I14635" s="4">
        <f t="shared" si="231"/>
        <v>24</v>
      </c>
      <c r="J14635" s="3"/>
      <c r="K14635" s="3"/>
    </row>
    <row r="14636" spans="1:11">
      <c r="A14636" s="3" t="s">
        <v>14645</v>
      </c>
      <c r="B14636" s="4" t="str">
        <f>IFERROR(VLOOKUP(A14636,'From Ilsy'!$A$2:$C$1406,3,FALSE),"")</f>
        <v>6.5MM X 5"X 24"-HB HIGH SIERRA</v>
      </c>
      <c r="C14636" s="4" t="str">
        <f>IFERROR(VLOOKUP(A14636,'From Ilsy'!$A$2:$B$1406,2,FALSE),"")</f>
        <v xml:space="preserve">APEX SPC            </v>
      </c>
      <c r="D14636" s="5">
        <v>3046</v>
      </c>
      <c r="E14636" s="4">
        <f>IFERROR(VLOOKUP(A14636,'From Ilsy'!$A$2:$D$1406,4,FALSE),999999)</f>
        <v>999999</v>
      </c>
      <c r="F14636" s="4">
        <f>IF(E14636=999999,VLOOKUP(D14636,'Manual by Vendor'!$A$2:$C$295,3,FALSE),E14636)</f>
        <v>999999</v>
      </c>
      <c r="G14636" s="4">
        <f>VLOOKUP(A14636,Query2[[00001]:[IMLT]],2,FALSE)</f>
        <v>0</v>
      </c>
      <c r="H14636" s="3"/>
      <c r="I14636" s="4">
        <f t="shared" si="231"/>
        <v>0</v>
      </c>
      <c r="J14636" s="3"/>
      <c r="K14636" s="3"/>
    </row>
    <row r="14637" spans="1:11">
      <c r="A14637" s="3" t="s">
        <v>14646</v>
      </c>
      <c r="B14637" s="4" t="str">
        <f>IFERROR(VLOOKUP(A14637,'From Ilsy'!$A$2:$C$1406,3,FALSE),"")</f>
        <v xml:space="preserve">6.5MM X 5"X 24"-HB HIMALAYAS  </v>
      </c>
      <c r="C14637" s="4" t="str">
        <f>IFERROR(VLOOKUP(A14637,'From Ilsy'!$A$2:$B$1406,2,FALSE),"")</f>
        <v xml:space="preserve">APEX SPC            </v>
      </c>
      <c r="D14637" s="5">
        <v>3046</v>
      </c>
      <c r="E14637" s="4">
        <f>IFERROR(VLOOKUP(A14637,'From Ilsy'!$A$2:$D$1406,4,FALSE),999999)</f>
        <v>999999</v>
      </c>
      <c r="F14637" s="4">
        <f>IF(E14637=999999,VLOOKUP(D14637,'Manual by Vendor'!$A$2:$C$295,3,FALSE),E14637)</f>
        <v>999999</v>
      </c>
      <c r="G14637" s="4">
        <f>VLOOKUP(A14637,Query2[[00001]:[IMLT]],2,FALSE)</f>
        <v>37</v>
      </c>
      <c r="H14637" s="3"/>
      <c r="I14637" s="4">
        <f t="shared" si="231"/>
        <v>37</v>
      </c>
      <c r="J14637" s="3"/>
      <c r="K14637" s="3"/>
    </row>
    <row r="14638" spans="1:11">
      <c r="A14638" s="3" t="s">
        <v>14647</v>
      </c>
      <c r="B14638" s="4" t="str">
        <f>IFERROR(VLOOKUP(A14638,'From Ilsy'!$A$2:$C$1406,3,FALSE),"")</f>
        <v xml:space="preserve">6.5MM X 5"X 24"-HB ROCKIES    </v>
      </c>
      <c r="C14638" s="4" t="str">
        <f>IFERROR(VLOOKUP(A14638,'From Ilsy'!$A$2:$B$1406,2,FALSE),"")</f>
        <v xml:space="preserve">APEX SPC            </v>
      </c>
      <c r="D14638" s="5">
        <v>3046</v>
      </c>
      <c r="E14638" s="4">
        <f>IFERROR(VLOOKUP(A14638,'From Ilsy'!$A$2:$D$1406,4,FALSE),999999)</f>
        <v>999999</v>
      </c>
      <c r="F14638" s="4">
        <f>IF(E14638=999999,VLOOKUP(D14638,'Manual by Vendor'!$A$2:$C$295,3,FALSE),E14638)</f>
        <v>999999</v>
      </c>
      <c r="G14638" s="4">
        <f>VLOOKUP(A14638,Query2[[00001]:[IMLT]],2,FALSE)</f>
        <v>0</v>
      </c>
      <c r="H14638" s="3"/>
      <c r="I14638" s="4">
        <f t="shared" si="231"/>
        <v>0</v>
      </c>
      <c r="J14638" s="3"/>
      <c r="K14638" s="3"/>
    </row>
    <row r="14639" spans="1:11">
      <c r="A14639" s="3" t="s">
        <v>14648</v>
      </c>
      <c r="B14639" s="4" t="str">
        <f>IFERROR(VLOOKUP(A14639,'From Ilsy'!$A$2:$C$1406,3,FALSE),"")</f>
        <v xml:space="preserve">6.5MM X 7" X 60" - ALPS       </v>
      </c>
      <c r="C14639" s="4" t="str">
        <f>IFERROR(VLOOKUP(A14639,'From Ilsy'!$A$2:$B$1406,2,FALSE),"")</f>
        <v xml:space="preserve">APEX SPC            </v>
      </c>
      <c r="D14639" s="5">
        <v>3046</v>
      </c>
      <c r="E14639" s="4">
        <f>IFERROR(VLOOKUP(A14639,'From Ilsy'!$A$2:$D$1406,4,FALSE),999999)</f>
        <v>999999</v>
      </c>
      <c r="F14639" s="4">
        <f>IF(E14639=999999,VLOOKUP(D14639,'Manual by Vendor'!$A$2:$C$295,3,FALSE),E14639)</f>
        <v>999999</v>
      </c>
      <c r="G14639" s="4">
        <f>VLOOKUP(A14639,Query2[[00001]:[IMLT]],2,FALSE)</f>
        <v>49</v>
      </c>
      <c r="H14639" s="3"/>
      <c r="I14639" s="4">
        <f t="shared" si="231"/>
        <v>49</v>
      </c>
      <c r="J14639" s="3"/>
      <c r="K14639" s="3"/>
    </row>
    <row r="14640" spans="1:11">
      <c r="A14640" s="3" t="s">
        <v>14649</v>
      </c>
      <c r="B14640" s="4" t="str">
        <f>IFERROR(VLOOKUP(A14640,'From Ilsy'!$A$2:$C$1406,3,FALSE),"")</f>
        <v xml:space="preserve">EURO OAK 9.5" MADRID (L)      </v>
      </c>
      <c r="C14640" s="4" t="str">
        <f>IFERROR(VLOOKUP(A14640,'From Ilsy'!$A$2:$B$1406,2,FALSE),"")</f>
        <v xml:space="preserve">WANDERLUXE          </v>
      </c>
      <c r="D14640" s="5">
        <v>1244</v>
      </c>
      <c r="E14640" s="4">
        <f>IFERROR(VLOOKUP(A14640,'From Ilsy'!$A$2:$D$1406,4,FALSE),999999)</f>
        <v>999999</v>
      </c>
      <c r="F14640" s="4">
        <f>IF(E14640=999999,VLOOKUP(D14640,'Manual by Vendor'!$A$2:$C$295,3,FALSE),E14640)</f>
        <v>999999</v>
      </c>
      <c r="G14640" s="4">
        <f>VLOOKUP(A14640,Query2[[00001]:[IMLT]],2,FALSE)</f>
        <v>0</v>
      </c>
      <c r="H14640" s="3"/>
      <c r="I14640" s="4">
        <f t="shared" si="231"/>
        <v>0</v>
      </c>
      <c r="J14640" s="3"/>
      <c r="K14640" s="3"/>
    </row>
    <row r="14641" spans="1:11">
      <c r="A14641" s="3" t="s">
        <v>14650</v>
      </c>
      <c r="B14641" s="4" t="str">
        <f>IFERROR(VLOOKUP(A14641,'From Ilsy'!$A$2:$C$1406,3,FALSE),"")</f>
        <v xml:space="preserve">EURO OAK 9.5" TOKYO (L)       </v>
      </c>
      <c r="C14641" s="4" t="str">
        <f>IFERROR(VLOOKUP(A14641,'From Ilsy'!$A$2:$B$1406,2,FALSE),"")</f>
        <v xml:space="preserve">WANDERLUXE          </v>
      </c>
      <c r="D14641" s="5">
        <v>1244</v>
      </c>
      <c r="E14641" s="4">
        <f>IFERROR(VLOOKUP(A14641,'From Ilsy'!$A$2:$D$1406,4,FALSE),999999)</f>
        <v>999999</v>
      </c>
      <c r="F14641" s="4">
        <f>IF(E14641=999999,VLOOKUP(D14641,'Manual by Vendor'!$A$2:$C$295,3,FALSE),E14641)</f>
        <v>999999</v>
      </c>
      <c r="G14641" s="4">
        <f>VLOOKUP(A14641,Query2[[00001]:[IMLT]],2,FALSE)</f>
        <v>0</v>
      </c>
      <c r="H14641" s="3"/>
      <c r="I14641" s="4">
        <f t="shared" si="231"/>
        <v>0</v>
      </c>
      <c r="J14641" s="3"/>
      <c r="K14641" s="3"/>
    </row>
    <row r="14642" spans="1:11">
      <c r="A14642" s="3" t="s">
        <v>14651</v>
      </c>
      <c r="B14642" s="4" t="str">
        <f>IFERROR(VLOOKUP(A14642,'From Ilsy'!$A$2:$C$1406,3,FALSE),"")</f>
        <v/>
      </c>
      <c r="C14642" s="4" t="str">
        <f>IFERROR(VLOOKUP(A14642,'From Ilsy'!$A$2:$B$1406,2,FALSE),"")</f>
        <v/>
      </c>
      <c r="D14642" s="5">
        <v>2508</v>
      </c>
      <c r="E14642" s="4">
        <f>IFERROR(VLOOKUP(A14642,'From Ilsy'!$A$2:$D$1406,4,FALSE),999999)</f>
        <v>999999</v>
      </c>
      <c r="F14642" s="4">
        <f>IF(E14642=999999,VLOOKUP(D14642,'Manual by Vendor'!$A$2:$C$295,3,FALSE),E14642)</f>
        <v>999999</v>
      </c>
      <c r="G14642" s="4">
        <f>VLOOKUP(A14642,Query2[[00001]:[IMLT]],2,FALSE)</f>
        <v>0</v>
      </c>
      <c r="H14642" s="3"/>
      <c r="I14642" s="4">
        <f t="shared" si="231"/>
        <v>0</v>
      </c>
      <c r="J14642" s="3"/>
      <c r="K14642" s="3"/>
    </row>
    <row r="14643" spans="1:11">
      <c r="A14643" s="3" t="s">
        <v>14652</v>
      </c>
      <c r="B14643" s="4" t="str">
        <f>IFERROR(VLOOKUP(A14643,'From Ilsy'!$A$2:$C$1406,3,FALSE),"")</f>
        <v/>
      </c>
      <c r="C14643" s="4" t="str">
        <f>IFERROR(VLOOKUP(A14643,'From Ilsy'!$A$2:$B$1406,2,FALSE),"")</f>
        <v/>
      </c>
      <c r="D14643" s="5">
        <v>2508</v>
      </c>
      <c r="E14643" s="4">
        <f>IFERROR(VLOOKUP(A14643,'From Ilsy'!$A$2:$D$1406,4,FALSE),999999)</f>
        <v>999999</v>
      </c>
      <c r="F14643" s="4">
        <f>IF(E14643=999999,VLOOKUP(D14643,'Manual by Vendor'!$A$2:$C$295,3,FALSE),E14643)</f>
        <v>999999</v>
      </c>
      <c r="G14643" s="4">
        <f>VLOOKUP(A14643,Query2[[00001]:[IMLT]],2,FALSE)</f>
        <v>0</v>
      </c>
      <c r="H14643" s="3"/>
      <c r="I14643" s="4">
        <f t="shared" si="231"/>
        <v>0</v>
      </c>
      <c r="J14643" s="3"/>
      <c r="K14643" s="3"/>
    </row>
    <row r="14644" spans="1:11">
      <c r="A14644" s="3" t="s">
        <v>14653</v>
      </c>
      <c r="B14644" s="4" t="str">
        <f>IFERROR(VLOOKUP(A14644,'From Ilsy'!$A$2:$C$1406,3,FALSE),"")</f>
        <v/>
      </c>
      <c r="C14644" s="4" t="str">
        <f>IFERROR(VLOOKUP(A14644,'From Ilsy'!$A$2:$B$1406,2,FALSE),"")</f>
        <v/>
      </c>
      <c r="D14644" s="5">
        <v>2508</v>
      </c>
      <c r="E14644" s="4">
        <f>IFERROR(VLOOKUP(A14644,'From Ilsy'!$A$2:$D$1406,4,FALSE),999999)</f>
        <v>999999</v>
      </c>
      <c r="F14644" s="4">
        <f>IF(E14644=999999,VLOOKUP(D14644,'Manual by Vendor'!$A$2:$C$295,3,FALSE),E14644)</f>
        <v>999999</v>
      </c>
      <c r="G14644" s="4">
        <f>VLOOKUP(A14644,Query2[[00001]:[IMLT]],2,FALSE)</f>
        <v>0</v>
      </c>
      <c r="H14644" s="3"/>
      <c r="I14644" s="4">
        <f t="shared" si="231"/>
        <v>0</v>
      </c>
      <c r="J14644" s="3"/>
      <c r="K14644" s="3"/>
    </row>
    <row r="14645" spans="1:11">
      <c r="A14645" s="3" t="s">
        <v>14654</v>
      </c>
      <c r="B14645" s="4" t="str">
        <f>IFERROR(VLOOKUP(A14645,'From Ilsy'!$A$2:$C$1406,3,FALSE),"")</f>
        <v/>
      </c>
      <c r="C14645" s="4" t="str">
        <f>IFERROR(VLOOKUP(A14645,'From Ilsy'!$A$2:$B$1406,2,FALSE),"")</f>
        <v/>
      </c>
      <c r="D14645" s="5">
        <v>2508</v>
      </c>
      <c r="E14645" s="4">
        <f>IFERROR(VLOOKUP(A14645,'From Ilsy'!$A$2:$D$1406,4,FALSE),999999)</f>
        <v>999999</v>
      </c>
      <c r="F14645" s="4">
        <f>IF(E14645=999999,VLOOKUP(D14645,'Manual by Vendor'!$A$2:$C$295,3,FALSE),E14645)</f>
        <v>999999</v>
      </c>
      <c r="G14645" s="4">
        <f>VLOOKUP(A14645,Query2[[00001]:[IMLT]],2,FALSE)</f>
        <v>0</v>
      </c>
      <c r="H14645" s="3"/>
      <c r="I14645" s="4">
        <f t="shared" si="231"/>
        <v>0</v>
      </c>
      <c r="J14645" s="3"/>
      <c r="K14645" s="3"/>
    </row>
    <row r="14646" spans="1:11">
      <c r="A14646" s="3" t="s">
        <v>14655</v>
      </c>
      <c r="B14646" s="4" t="str">
        <f>IFERROR(VLOOKUP(A14646,'From Ilsy'!$A$2:$C$1406,3,FALSE),"")</f>
        <v/>
      </c>
      <c r="C14646" s="4" t="str">
        <f>IFERROR(VLOOKUP(A14646,'From Ilsy'!$A$2:$B$1406,2,FALSE),"")</f>
        <v/>
      </c>
      <c r="D14646" s="5">
        <v>2508</v>
      </c>
      <c r="E14646" s="4">
        <f>IFERROR(VLOOKUP(A14646,'From Ilsy'!$A$2:$D$1406,4,FALSE),999999)</f>
        <v>999999</v>
      </c>
      <c r="F14646" s="4">
        <f>IF(E14646=999999,VLOOKUP(D14646,'Manual by Vendor'!$A$2:$C$295,3,FALSE),E14646)</f>
        <v>999999</v>
      </c>
      <c r="G14646" s="4">
        <f>VLOOKUP(A14646,Query2[[00001]:[IMLT]],2,FALSE)</f>
        <v>0</v>
      </c>
      <c r="H14646" s="3"/>
      <c r="I14646" s="4">
        <f t="shared" si="231"/>
        <v>0</v>
      </c>
      <c r="J14646" s="3"/>
      <c r="K14646" s="3"/>
    </row>
    <row r="14647" spans="1:11">
      <c r="A14647" s="3" t="s">
        <v>14656</v>
      </c>
      <c r="B14647" s="4" t="str">
        <f>IFERROR(VLOOKUP(A14647,'From Ilsy'!$A$2:$C$1406,3,FALSE),"")</f>
        <v/>
      </c>
      <c r="C14647" s="4" t="str">
        <f>IFERROR(VLOOKUP(A14647,'From Ilsy'!$A$2:$B$1406,2,FALSE),"")</f>
        <v/>
      </c>
      <c r="D14647" s="5">
        <v>2508</v>
      </c>
      <c r="E14647" s="4">
        <f>IFERROR(VLOOKUP(A14647,'From Ilsy'!$A$2:$D$1406,4,FALSE),999999)</f>
        <v>999999</v>
      </c>
      <c r="F14647" s="4">
        <f>IF(E14647=999999,VLOOKUP(D14647,'Manual by Vendor'!$A$2:$C$295,3,FALSE),E14647)</f>
        <v>999999</v>
      </c>
      <c r="G14647" s="4">
        <f>VLOOKUP(A14647,Query2[[00001]:[IMLT]],2,FALSE)</f>
        <v>0</v>
      </c>
      <c r="H14647" s="3"/>
      <c r="I14647" s="4">
        <f t="shared" ref="I14647:I14710" si="232">IF(E14647=999999,IF(F14647=999999,G14647,F14647),E14647)</f>
        <v>0</v>
      </c>
      <c r="J14647" s="3"/>
      <c r="K14647" s="3"/>
    </row>
    <row r="14648" spans="1:11">
      <c r="A14648" s="3" t="s">
        <v>14657</v>
      </c>
      <c r="B14648" s="4" t="str">
        <f>IFERROR(VLOOKUP(A14648,'From Ilsy'!$A$2:$C$1406,3,FALSE),"")</f>
        <v/>
      </c>
      <c r="C14648" s="4" t="str">
        <f>IFERROR(VLOOKUP(A14648,'From Ilsy'!$A$2:$B$1406,2,FALSE),"")</f>
        <v/>
      </c>
      <c r="D14648" s="5">
        <v>2508</v>
      </c>
      <c r="E14648" s="4">
        <f>IFERROR(VLOOKUP(A14648,'From Ilsy'!$A$2:$D$1406,4,FALSE),999999)</f>
        <v>999999</v>
      </c>
      <c r="F14648" s="4">
        <f>IF(E14648=999999,VLOOKUP(D14648,'Manual by Vendor'!$A$2:$C$295,3,FALSE),E14648)</f>
        <v>999999</v>
      </c>
      <c r="G14648" s="4">
        <f>VLOOKUP(A14648,Query2[[00001]:[IMLT]],2,FALSE)</f>
        <v>0</v>
      </c>
      <c r="H14648" s="3"/>
      <c r="I14648" s="4">
        <f t="shared" si="232"/>
        <v>0</v>
      </c>
      <c r="J14648" s="3"/>
      <c r="K14648" s="3"/>
    </row>
    <row r="14649" spans="1:11">
      <c r="A14649" s="3" t="s">
        <v>14658</v>
      </c>
      <c r="B14649" s="4" t="str">
        <f>IFERROR(VLOOKUP(A14649,'From Ilsy'!$A$2:$C$1406,3,FALSE),"")</f>
        <v/>
      </c>
      <c r="C14649" s="4" t="str">
        <f>IFERROR(VLOOKUP(A14649,'From Ilsy'!$A$2:$B$1406,2,FALSE),"")</f>
        <v/>
      </c>
      <c r="D14649" s="5">
        <v>2508</v>
      </c>
      <c r="E14649" s="4">
        <f>IFERROR(VLOOKUP(A14649,'From Ilsy'!$A$2:$D$1406,4,FALSE),999999)</f>
        <v>999999</v>
      </c>
      <c r="F14649" s="4">
        <f>IF(E14649=999999,VLOOKUP(D14649,'Manual by Vendor'!$A$2:$C$295,3,FALSE),E14649)</f>
        <v>999999</v>
      </c>
      <c r="G14649" s="4">
        <f>VLOOKUP(A14649,Query2[[00001]:[IMLT]],2,FALSE)</f>
        <v>0</v>
      </c>
      <c r="H14649" s="3"/>
      <c r="I14649" s="4">
        <f t="shared" si="232"/>
        <v>0</v>
      </c>
      <c r="J14649" s="3"/>
      <c r="K14649" s="3"/>
    </row>
    <row r="14650" spans="1:11">
      <c r="A14650" s="3" t="s">
        <v>14659</v>
      </c>
      <c r="B14650" s="4" t="str">
        <f>IFERROR(VLOOKUP(A14650,'From Ilsy'!$A$2:$C$1406,3,FALSE),"")</f>
        <v/>
      </c>
      <c r="C14650" s="4" t="str">
        <f>IFERROR(VLOOKUP(A14650,'From Ilsy'!$A$2:$B$1406,2,FALSE),"")</f>
        <v/>
      </c>
      <c r="D14650" s="5">
        <v>2508</v>
      </c>
      <c r="E14650" s="4">
        <f>IFERROR(VLOOKUP(A14650,'From Ilsy'!$A$2:$D$1406,4,FALSE),999999)</f>
        <v>999999</v>
      </c>
      <c r="F14650" s="4">
        <f>IF(E14650=999999,VLOOKUP(D14650,'Manual by Vendor'!$A$2:$C$295,3,FALSE),E14650)</f>
        <v>999999</v>
      </c>
      <c r="G14650" s="4">
        <f>VLOOKUP(A14650,Query2[[00001]:[IMLT]],2,FALSE)</f>
        <v>0</v>
      </c>
      <c r="H14650" s="3"/>
      <c r="I14650" s="4">
        <f t="shared" si="232"/>
        <v>0</v>
      </c>
      <c r="J14650" s="3"/>
      <c r="K14650" s="3"/>
    </row>
    <row r="14651" spans="1:11">
      <c r="A14651" s="3" t="s">
        <v>14660</v>
      </c>
      <c r="B14651" s="4" t="str">
        <f>IFERROR(VLOOKUP(A14651,'From Ilsy'!$A$2:$C$1406,3,FALSE),"")</f>
        <v/>
      </c>
      <c r="C14651" s="4" t="str">
        <f>IFERROR(VLOOKUP(A14651,'From Ilsy'!$A$2:$B$1406,2,FALSE),"")</f>
        <v/>
      </c>
      <c r="D14651" s="5">
        <v>2508</v>
      </c>
      <c r="E14651" s="4">
        <f>IFERROR(VLOOKUP(A14651,'From Ilsy'!$A$2:$D$1406,4,FALSE),999999)</f>
        <v>999999</v>
      </c>
      <c r="F14651" s="4">
        <f>IF(E14651=999999,VLOOKUP(D14651,'Manual by Vendor'!$A$2:$C$295,3,FALSE),E14651)</f>
        <v>999999</v>
      </c>
      <c r="G14651" s="4">
        <f>VLOOKUP(A14651,Query2[[00001]:[IMLT]],2,FALSE)</f>
        <v>0</v>
      </c>
      <c r="H14651" s="3"/>
      <c r="I14651" s="4">
        <f t="shared" si="232"/>
        <v>0</v>
      </c>
      <c r="J14651" s="3"/>
      <c r="K14651" s="3"/>
    </row>
    <row r="14652" spans="1:11">
      <c r="A14652" s="3" t="s">
        <v>14661</v>
      </c>
      <c r="B14652" s="4" t="str">
        <f>IFERROR(VLOOKUP(A14652,'From Ilsy'!$A$2:$C$1406,3,FALSE),"")</f>
        <v/>
      </c>
      <c r="C14652" s="4" t="str">
        <f>IFERROR(VLOOKUP(A14652,'From Ilsy'!$A$2:$B$1406,2,FALSE),"")</f>
        <v/>
      </c>
      <c r="D14652" s="5">
        <v>2508</v>
      </c>
      <c r="E14652" s="4">
        <f>IFERROR(VLOOKUP(A14652,'From Ilsy'!$A$2:$D$1406,4,FALSE),999999)</f>
        <v>999999</v>
      </c>
      <c r="F14652" s="4">
        <f>IF(E14652=999999,VLOOKUP(D14652,'Manual by Vendor'!$A$2:$C$295,3,FALSE),E14652)</f>
        <v>999999</v>
      </c>
      <c r="G14652" s="4">
        <f>VLOOKUP(A14652,Query2[[00001]:[IMLT]],2,FALSE)</f>
        <v>0</v>
      </c>
      <c r="H14652" s="3"/>
      <c r="I14652" s="4">
        <f t="shared" si="232"/>
        <v>0</v>
      </c>
      <c r="J14652" s="3"/>
      <c r="K14652" s="3"/>
    </row>
    <row r="14653" spans="1:11">
      <c r="A14653" s="3" t="s">
        <v>14662</v>
      </c>
      <c r="B14653" s="4" t="str">
        <f>IFERROR(VLOOKUP(A14653,'From Ilsy'!$A$2:$C$1406,3,FALSE),"")</f>
        <v/>
      </c>
      <c r="C14653" s="4" t="str">
        <f>IFERROR(VLOOKUP(A14653,'From Ilsy'!$A$2:$B$1406,2,FALSE),"")</f>
        <v/>
      </c>
      <c r="D14653" s="5">
        <v>2508</v>
      </c>
      <c r="E14653" s="4">
        <f>IFERROR(VLOOKUP(A14653,'From Ilsy'!$A$2:$D$1406,4,FALSE),999999)</f>
        <v>999999</v>
      </c>
      <c r="F14653" s="4">
        <f>IF(E14653=999999,VLOOKUP(D14653,'Manual by Vendor'!$A$2:$C$295,3,FALSE),E14653)</f>
        <v>999999</v>
      </c>
      <c r="G14653" s="4">
        <f>VLOOKUP(A14653,Query2[[00001]:[IMLT]],2,FALSE)</f>
        <v>0</v>
      </c>
      <c r="H14653" s="3"/>
      <c r="I14653" s="4">
        <f t="shared" si="232"/>
        <v>0</v>
      </c>
      <c r="J14653" s="3"/>
      <c r="K14653" s="3"/>
    </row>
    <row r="14654" spans="1:11">
      <c r="A14654" s="3" t="s">
        <v>14663</v>
      </c>
      <c r="B14654" s="4" t="str">
        <f>IFERROR(VLOOKUP(A14654,'From Ilsy'!$A$2:$C$1406,3,FALSE),"")</f>
        <v/>
      </c>
      <c r="C14654" s="4" t="str">
        <f>IFERROR(VLOOKUP(A14654,'From Ilsy'!$A$2:$B$1406,2,FALSE),"")</f>
        <v/>
      </c>
      <c r="D14654" s="5">
        <v>2508</v>
      </c>
      <c r="E14654" s="4">
        <f>IFERROR(VLOOKUP(A14654,'From Ilsy'!$A$2:$D$1406,4,FALSE),999999)</f>
        <v>999999</v>
      </c>
      <c r="F14654" s="4">
        <f>IF(E14654=999999,VLOOKUP(D14654,'Manual by Vendor'!$A$2:$C$295,3,FALSE),E14654)</f>
        <v>999999</v>
      </c>
      <c r="G14654" s="4">
        <f>VLOOKUP(A14654,Query2[[00001]:[IMLT]],2,FALSE)</f>
        <v>0</v>
      </c>
      <c r="H14654" s="3"/>
      <c r="I14654" s="4">
        <f t="shared" si="232"/>
        <v>0</v>
      </c>
      <c r="J14654" s="3"/>
      <c r="K14654" s="3"/>
    </row>
    <row r="14655" spans="1:11">
      <c r="A14655" s="3" t="s">
        <v>14664</v>
      </c>
      <c r="B14655" s="4" t="str">
        <f>IFERROR(VLOOKUP(A14655,'From Ilsy'!$A$2:$C$1406,3,FALSE),"")</f>
        <v/>
      </c>
      <c r="C14655" s="4" t="str">
        <f>IFERROR(VLOOKUP(A14655,'From Ilsy'!$A$2:$B$1406,2,FALSE),"")</f>
        <v/>
      </c>
      <c r="D14655" s="5">
        <v>3046</v>
      </c>
      <c r="E14655" s="4">
        <f>IFERROR(VLOOKUP(A14655,'From Ilsy'!$A$2:$D$1406,4,FALSE),999999)</f>
        <v>999999</v>
      </c>
      <c r="F14655" s="4">
        <f>IF(E14655=999999,VLOOKUP(D14655,'Manual by Vendor'!$A$2:$C$295,3,FALSE),E14655)</f>
        <v>999999</v>
      </c>
      <c r="G14655" s="4">
        <f>VLOOKUP(A14655,Query2[[00001]:[IMLT]],2,FALSE)</f>
        <v>113</v>
      </c>
      <c r="H14655" s="3"/>
      <c r="I14655" s="4">
        <f t="shared" si="232"/>
        <v>113</v>
      </c>
      <c r="J14655" s="3"/>
      <c r="K14655" s="3"/>
    </row>
    <row r="14656" spans="1:11">
      <c r="A14656" s="3" t="s">
        <v>14665</v>
      </c>
      <c r="B14656" s="4" t="str">
        <f>IFERROR(VLOOKUP(A14656,'From Ilsy'!$A$2:$C$1406,3,FALSE),"")</f>
        <v/>
      </c>
      <c r="C14656" s="4" t="str">
        <f>IFERROR(VLOOKUP(A14656,'From Ilsy'!$A$2:$B$1406,2,FALSE),"")</f>
        <v/>
      </c>
      <c r="D14656" s="5">
        <v>2508</v>
      </c>
      <c r="E14656" s="4">
        <f>IFERROR(VLOOKUP(A14656,'From Ilsy'!$A$2:$D$1406,4,FALSE),999999)</f>
        <v>999999</v>
      </c>
      <c r="F14656" s="4">
        <f>IF(E14656=999999,VLOOKUP(D14656,'Manual by Vendor'!$A$2:$C$295,3,FALSE),E14656)</f>
        <v>999999</v>
      </c>
      <c r="G14656" s="4">
        <f>VLOOKUP(A14656,Query2[[00001]:[IMLT]],2,FALSE)</f>
        <v>0</v>
      </c>
      <c r="H14656" s="3"/>
      <c r="I14656" s="4">
        <f t="shared" si="232"/>
        <v>0</v>
      </c>
      <c r="J14656" s="3"/>
      <c r="K14656" s="3"/>
    </row>
    <row r="14657" spans="1:11">
      <c r="A14657" s="3" t="s">
        <v>14666</v>
      </c>
      <c r="B14657" s="4" t="str">
        <f>IFERROR(VLOOKUP(A14657,'From Ilsy'!$A$2:$C$1406,3,FALSE),"")</f>
        <v/>
      </c>
      <c r="C14657" s="4" t="str">
        <f>IFERROR(VLOOKUP(A14657,'From Ilsy'!$A$2:$B$1406,2,FALSE),"")</f>
        <v/>
      </c>
      <c r="D14657" s="5">
        <v>2401</v>
      </c>
      <c r="E14657" s="4">
        <f>IFERROR(VLOOKUP(A14657,'From Ilsy'!$A$2:$D$1406,4,FALSE),999999)</f>
        <v>999999</v>
      </c>
      <c r="F14657" s="4">
        <f>IF(E14657=999999,VLOOKUP(D14657,'Manual by Vendor'!$A$2:$C$295,3,FALSE),E14657)</f>
        <v>999999</v>
      </c>
      <c r="G14657" s="4">
        <f>VLOOKUP(A14657,Query2[[00001]:[IMLT]],2,FALSE)</f>
        <v>41</v>
      </c>
      <c r="H14657" s="3"/>
      <c r="I14657" s="4">
        <f t="shared" si="232"/>
        <v>41</v>
      </c>
      <c r="J14657" s="3"/>
      <c r="K14657" s="3"/>
    </row>
    <row r="14658" spans="1:11">
      <c r="A14658" s="3" t="s">
        <v>14667</v>
      </c>
      <c r="B14658" s="4" t="str">
        <f>IFERROR(VLOOKUP(A14658,'From Ilsy'!$A$2:$C$1406,3,FALSE),"")</f>
        <v/>
      </c>
      <c r="C14658" s="4" t="str">
        <f>IFERROR(VLOOKUP(A14658,'From Ilsy'!$A$2:$B$1406,2,FALSE),"")</f>
        <v/>
      </c>
      <c r="D14658" s="5">
        <v>2331</v>
      </c>
      <c r="E14658" s="4">
        <f>IFERROR(VLOOKUP(A14658,'From Ilsy'!$A$2:$D$1406,4,FALSE),999999)</f>
        <v>999999</v>
      </c>
      <c r="F14658" s="4">
        <f>IF(E14658=999999,VLOOKUP(D14658,'Manual by Vendor'!$A$2:$C$295,3,FALSE),E14658)</f>
        <v>21</v>
      </c>
      <c r="G14658" s="4">
        <f>VLOOKUP(A14658,Query2[[00001]:[IMLT]],2,FALSE)</f>
        <v>0</v>
      </c>
      <c r="H14658" s="3"/>
      <c r="I14658" s="4">
        <f t="shared" si="232"/>
        <v>21</v>
      </c>
      <c r="J14658" s="3"/>
      <c r="K14658" s="3"/>
    </row>
    <row r="14659" spans="1:11">
      <c r="A14659" s="3" t="s">
        <v>14668</v>
      </c>
      <c r="B14659" s="4" t="str">
        <f>IFERROR(VLOOKUP(A14659,'From Ilsy'!$A$2:$C$1406,3,FALSE),"")</f>
        <v/>
      </c>
      <c r="C14659" s="4" t="str">
        <f>IFERROR(VLOOKUP(A14659,'From Ilsy'!$A$2:$B$1406,2,FALSE),"")</f>
        <v/>
      </c>
      <c r="D14659" s="5">
        <v>361</v>
      </c>
      <c r="E14659" s="4">
        <f>IFERROR(VLOOKUP(A14659,'From Ilsy'!$A$2:$D$1406,4,FALSE),999999)</f>
        <v>999999</v>
      </c>
      <c r="F14659" s="4">
        <f>IF(E14659=999999,VLOOKUP(D14659,'Manual by Vendor'!$A$2:$C$295,3,FALSE),E14659)</f>
        <v>7</v>
      </c>
      <c r="G14659" s="4">
        <f>VLOOKUP(A14659,Query2[[00001]:[IMLT]],2,FALSE)</f>
        <v>5</v>
      </c>
      <c r="H14659" s="3"/>
      <c r="I14659" s="4">
        <f t="shared" si="232"/>
        <v>7</v>
      </c>
      <c r="J14659" s="3"/>
      <c r="K14659" s="3"/>
    </row>
    <row r="14660" spans="1:11">
      <c r="A14660" s="3" t="s">
        <v>14669</v>
      </c>
      <c r="B14660" s="4" t="str">
        <f>IFERROR(VLOOKUP(A14660,'From Ilsy'!$A$2:$C$1406,3,FALSE),"")</f>
        <v/>
      </c>
      <c r="C14660" s="4" t="str">
        <f>IFERROR(VLOOKUP(A14660,'From Ilsy'!$A$2:$B$1406,2,FALSE),"")</f>
        <v/>
      </c>
      <c r="D14660" s="5">
        <v>1443</v>
      </c>
      <c r="E14660" s="4">
        <f>IFERROR(VLOOKUP(A14660,'From Ilsy'!$A$2:$D$1406,4,FALSE),999999)</f>
        <v>999999</v>
      </c>
      <c r="F14660" s="4">
        <f>IF(E14660=999999,VLOOKUP(D14660,'Manual by Vendor'!$A$2:$C$295,3,FALSE),E14660)</f>
        <v>14</v>
      </c>
      <c r="G14660" s="4">
        <f>VLOOKUP(A14660,Query2[[00001]:[IMLT]],2,FALSE)</f>
        <v>64</v>
      </c>
      <c r="H14660" s="3"/>
      <c r="I14660" s="4">
        <f t="shared" si="232"/>
        <v>14</v>
      </c>
      <c r="J14660" s="3"/>
      <c r="K14660" s="3"/>
    </row>
    <row r="14661" spans="1:11">
      <c r="A14661" s="3" t="s">
        <v>14670</v>
      </c>
      <c r="B14661" s="4" t="str">
        <f>IFERROR(VLOOKUP(A14661,'From Ilsy'!$A$2:$C$1406,3,FALSE),"")</f>
        <v/>
      </c>
      <c r="C14661" s="4" t="str">
        <f>IFERROR(VLOOKUP(A14661,'From Ilsy'!$A$2:$B$1406,2,FALSE),"")</f>
        <v/>
      </c>
      <c r="D14661" s="5">
        <v>1443</v>
      </c>
      <c r="E14661" s="4">
        <f>IFERROR(VLOOKUP(A14661,'From Ilsy'!$A$2:$D$1406,4,FALSE),999999)</f>
        <v>999999</v>
      </c>
      <c r="F14661" s="4">
        <f>IF(E14661=999999,VLOOKUP(D14661,'Manual by Vendor'!$A$2:$C$295,3,FALSE),E14661)</f>
        <v>14</v>
      </c>
      <c r="G14661" s="4">
        <f>VLOOKUP(A14661,Query2[[00001]:[IMLT]],2,FALSE)</f>
        <v>12</v>
      </c>
      <c r="H14661" s="3"/>
      <c r="I14661" s="4">
        <f t="shared" si="232"/>
        <v>14</v>
      </c>
      <c r="J14661" s="3"/>
      <c r="K14661" s="3"/>
    </row>
    <row r="14662" spans="1:11">
      <c r="A14662" s="3" t="s">
        <v>14671</v>
      </c>
      <c r="B14662" s="4" t="str">
        <f>IFERROR(VLOOKUP(A14662,'From Ilsy'!$A$2:$C$1406,3,FALSE),"")</f>
        <v/>
      </c>
      <c r="C14662" s="4" t="str">
        <f>IFERROR(VLOOKUP(A14662,'From Ilsy'!$A$2:$B$1406,2,FALSE),"")</f>
        <v/>
      </c>
      <c r="D14662" s="5">
        <v>1443</v>
      </c>
      <c r="E14662" s="4">
        <f>IFERROR(VLOOKUP(A14662,'From Ilsy'!$A$2:$D$1406,4,FALSE),999999)</f>
        <v>999999</v>
      </c>
      <c r="F14662" s="4">
        <f>IF(E14662=999999,VLOOKUP(D14662,'Manual by Vendor'!$A$2:$C$295,3,FALSE),E14662)</f>
        <v>14</v>
      </c>
      <c r="G14662" s="4">
        <f>VLOOKUP(A14662,Query2[[00001]:[IMLT]],2,FALSE)</f>
        <v>0</v>
      </c>
      <c r="H14662" s="3"/>
      <c r="I14662" s="4">
        <f t="shared" si="232"/>
        <v>14</v>
      </c>
      <c r="J14662" s="3"/>
      <c r="K14662" s="3"/>
    </row>
    <row r="14663" spans="1:11">
      <c r="A14663" s="3" t="s">
        <v>14672</v>
      </c>
      <c r="B14663" s="4" t="str">
        <f>IFERROR(VLOOKUP(A14663,'From Ilsy'!$A$2:$C$1406,3,FALSE),"")</f>
        <v/>
      </c>
      <c r="C14663" s="4" t="str">
        <f>IFERROR(VLOOKUP(A14663,'From Ilsy'!$A$2:$B$1406,2,FALSE),"")</f>
        <v/>
      </c>
      <c r="D14663" s="5">
        <v>1443</v>
      </c>
      <c r="E14663" s="4">
        <f>IFERROR(VLOOKUP(A14663,'From Ilsy'!$A$2:$D$1406,4,FALSE),999999)</f>
        <v>999999</v>
      </c>
      <c r="F14663" s="4">
        <f>IF(E14663=999999,VLOOKUP(D14663,'Manual by Vendor'!$A$2:$C$295,3,FALSE),E14663)</f>
        <v>14</v>
      </c>
      <c r="G14663" s="4">
        <f>VLOOKUP(A14663,Query2[[00001]:[IMLT]],2,FALSE)</f>
        <v>8</v>
      </c>
      <c r="H14663" s="3"/>
      <c r="I14663" s="4">
        <f t="shared" si="232"/>
        <v>14</v>
      </c>
      <c r="J14663" s="3"/>
      <c r="K14663" s="3"/>
    </row>
    <row r="14664" spans="1:11">
      <c r="A14664" s="3" t="s">
        <v>14673</v>
      </c>
      <c r="B14664" s="4" t="str">
        <f>IFERROR(VLOOKUP(A14664,'From Ilsy'!$A$2:$C$1406,3,FALSE),"")</f>
        <v/>
      </c>
      <c r="C14664" s="4" t="str">
        <f>IFERROR(VLOOKUP(A14664,'From Ilsy'!$A$2:$B$1406,2,FALSE),"")</f>
        <v/>
      </c>
      <c r="D14664" s="5">
        <v>1443</v>
      </c>
      <c r="E14664" s="4">
        <f>IFERROR(VLOOKUP(A14664,'From Ilsy'!$A$2:$D$1406,4,FALSE),999999)</f>
        <v>999999</v>
      </c>
      <c r="F14664" s="4">
        <f>IF(E14664=999999,VLOOKUP(D14664,'Manual by Vendor'!$A$2:$C$295,3,FALSE),E14664)</f>
        <v>14</v>
      </c>
      <c r="G14664" s="4">
        <f>VLOOKUP(A14664,Query2[[00001]:[IMLT]],2,FALSE)</f>
        <v>0</v>
      </c>
      <c r="H14664" s="3"/>
      <c r="I14664" s="4">
        <f t="shared" si="232"/>
        <v>14</v>
      </c>
      <c r="J14664" s="3"/>
      <c r="K14664" s="3"/>
    </row>
    <row r="14665" spans="1:11">
      <c r="A14665" s="3" t="s">
        <v>14674</v>
      </c>
      <c r="B14665" s="4" t="str">
        <f>IFERROR(VLOOKUP(A14665,'From Ilsy'!$A$2:$C$1406,3,FALSE),"")</f>
        <v/>
      </c>
      <c r="C14665" s="4" t="str">
        <f>IFERROR(VLOOKUP(A14665,'From Ilsy'!$A$2:$B$1406,2,FALSE),"")</f>
        <v/>
      </c>
      <c r="D14665" s="5">
        <v>1443</v>
      </c>
      <c r="E14665" s="4">
        <f>IFERROR(VLOOKUP(A14665,'From Ilsy'!$A$2:$D$1406,4,FALSE),999999)</f>
        <v>999999</v>
      </c>
      <c r="F14665" s="4">
        <f>IF(E14665=999999,VLOOKUP(D14665,'Manual by Vendor'!$A$2:$C$295,3,FALSE),E14665)</f>
        <v>14</v>
      </c>
      <c r="G14665" s="4">
        <f>VLOOKUP(A14665,Query2[[00001]:[IMLT]],2,FALSE)</f>
        <v>0</v>
      </c>
      <c r="H14665" s="3"/>
      <c r="I14665" s="4">
        <f t="shared" si="232"/>
        <v>14</v>
      </c>
      <c r="J14665" s="3"/>
      <c r="K14665" s="3"/>
    </row>
    <row r="14666" spans="1:11">
      <c r="A14666" s="3" t="s">
        <v>14675</v>
      </c>
      <c r="B14666" s="4" t="str">
        <f>IFERROR(VLOOKUP(A14666,'From Ilsy'!$A$2:$C$1406,3,FALSE),"")</f>
        <v/>
      </c>
      <c r="C14666" s="4" t="str">
        <f>IFERROR(VLOOKUP(A14666,'From Ilsy'!$A$2:$B$1406,2,FALSE),"")</f>
        <v/>
      </c>
      <c r="D14666" s="5">
        <v>1443</v>
      </c>
      <c r="E14666" s="4">
        <f>IFERROR(VLOOKUP(A14666,'From Ilsy'!$A$2:$D$1406,4,FALSE),999999)</f>
        <v>999999</v>
      </c>
      <c r="F14666" s="4">
        <f>IF(E14666=999999,VLOOKUP(D14666,'Manual by Vendor'!$A$2:$C$295,3,FALSE),E14666)</f>
        <v>14</v>
      </c>
      <c r="G14666" s="4">
        <f>VLOOKUP(A14666,Query2[[00001]:[IMLT]],2,FALSE)</f>
        <v>24</v>
      </c>
      <c r="H14666" s="3"/>
      <c r="I14666" s="4">
        <f t="shared" si="232"/>
        <v>14</v>
      </c>
      <c r="J14666" s="3"/>
      <c r="K14666" s="3"/>
    </row>
    <row r="14667" spans="1:11">
      <c r="A14667" s="3" t="s">
        <v>14676</v>
      </c>
      <c r="B14667" s="4" t="str">
        <f>IFERROR(VLOOKUP(A14667,'From Ilsy'!$A$2:$C$1406,3,FALSE),"")</f>
        <v/>
      </c>
      <c r="C14667" s="4" t="str">
        <f>IFERROR(VLOOKUP(A14667,'From Ilsy'!$A$2:$B$1406,2,FALSE),"")</f>
        <v/>
      </c>
      <c r="D14667" s="5">
        <v>1443</v>
      </c>
      <c r="E14667" s="4">
        <f>IFERROR(VLOOKUP(A14667,'From Ilsy'!$A$2:$D$1406,4,FALSE),999999)</f>
        <v>999999</v>
      </c>
      <c r="F14667" s="4">
        <f>IF(E14667=999999,VLOOKUP(D14667,'Manual by Vendor'!$A$2:$C$295,3,FALSE),E14667)</f>
        <v>14</v>
      </c>
      <c r="G14667" s="4">
        <f>VLOOKUP(A14667,Query2[[00001]:[IMLT]],2,FALSE)</f>
        <v>28</v>
      </c>
      <c r="H14667" s="3"/>
      <c r="I14667" s="4">
        <f t="shared" si="232"/>
        <v>14</v>
      </c>
      <c r="J14667" s="3"/>
      <c r="K14667" s="3"/>
    </row>
    <row r="14668" spans="1:11">
      <c r="A14668" s="3" t="s">
        <v>14677</v>
      </c>
      <c r="B14668" s="4" t="str">
        <f>IFERROR(VLOOKUP(A14668,'From Ilsy'!$A$2:$C$1406,3,FALSE),"")</f>
        <v/>
      </c>
      <c r="C14668" s="4" t="str">
        <f>IFERROR(VLOOKUP(A14668,'From Ilsy'!$A$2:$B$1406,2,FALSE),"")</f>
        <v/>
      </c>
      <c r="D14668" s="5">
        <v>1443</v>
      </c>
      <c r="E14668" s="4">
        <f>IFERROR(VLOOKUP(A14668,'From Ilsy'!$A$2:$D$1406,4,FALSE),999999)</f>
        <v>999999</v>
      </c>
      <c r="F14668" s="4">
        <f>IF(E14668=999999,VLOOKUP(D14668,'Manual by Vendor'!$A$2:$C$295,3,FALSE),E14668)</f>
        <v>14</v>
      </c>
      <c r="G14668" s="4">
        <f>VLOOKUP(A14668,Query2[[00001]:[IMLT]],2,FALSE)</f>
        <v>0</v>
      </c>
      <c r="H14668" s="3"/>
      <c r="I14668" s="4">
        <f t="shared" si="232"/>
        <v>14</v>
      </c>
      <c r="J14668" s="3"/>
      <c r="K14668" s="3"/>
    </row>
    <row r="14669" spans="1:11">
      <c r="A14669" s="3" t="s">
        <v>14678</v>
      </c>
      <c r="B14669" s="4" t="str">
        <f>IFERROR(VLOOKUP(A14669,'From Ilsy'!$A$2:$C$1406,3,FALSE),"")</f>
        <v/>
      </c>
      <c r="C14669" s="4" t="str">
        <f>IFERROR(VLOOKUP(A14669,'From Ilsy'!$A$2:$B$1406,2,FALSE),"")</f>
        <v/>
      </c>
      <c r="D14669" s="5">
        <v>1443</v>
      </c>
      <c r="E14669" s="4">
        <f>IFERROR(VLOOKUP(A14669,'From Ilsy'!$A$2:$D$1406,4,FALSE),999999)</f>
        <v>999999</v>
      </c>
      <c r="F14669" s="4">
        <f>IF(E14669=999999,VLOOKUP(D14669,'Manual by Vendor'!$A$2:$C$295,3,FALSE),E14669)</f>
        <v>14</v>
      </c>
      <c r="G14669" s="4">
        <f>VLOOKUP(A14669,Query2[[00001]:[IMLT]],2,FALSE)</f>
        <v>19</v>
      </c>
      <c r="H14669" s="3"/>
      <c r="I14669" s="4">
        <f t="shared" si="232"/>
        <v>14</v>
      </c>
      <c r="J14669" s="3"/>
      <c r="K14669" s="3"/>
    </row>
    <row r="14670" spans="1:11">
      <c r="A14670" s="3" t="s">
        <v>14679</v>
      </c>
      <c r="B14670" s="4" t="str">
        <f>IFERROR(VLOOKUP(A14670,'From Ilsy'!$A$2:$C$1406,3,FALSE),"")</f>
        <v xml:space="preserve">EURO OAK 7.5" NESSO           </v>
      </c>
      <c r="C14670" s="4" t="str">
        <f>IFERROR(VLOOKUP(A14670,'From Ilsy'!$A$2:$B$1406,2,FALSE),"")</f>
        <v xml:space="preserve">DA VINCI            </v>
      </c>
      <c r="D14670" s="5">
        <v>1244</v>
      </c>
      <c r="E14670" s="4">
        <f>IFERROR(VLOOKUP(A14670,'From Ilsy'!$A$2:$D$1406,4,FALSE),999999)</f>
        <v>999999</v>
      </c>
      <c r="F14670" s="4">
        <f>IF(E14670=999999,VLOOKUP(D14670,'Manual by Vendor'!$A$2:$C$295,3,FALSE),E14670)</f>
        <v>999999</v>
      </c>
      <c r="G14670" s="4">
        <f>VLOOKUP(A14670,Query2[[00001]:[IMLT]],2,FALSE)</f>
        <v>44</v>
      </c>
      <c r="H14670" s="3"/>
      <c r="I14670" s="4">
        <f t="shared" si="232"/>
        <v>44</v>
      </c>
      <c r="J14670" s="3"/>
      <c r="K14670" s="3"/>
    </row>
    <row r="14671" spans="1:11">
      <c r="A14671" s="3" t="s">
        <v>14680</v>
      </c>
      <c r="B14671" s="4" t="str">
        <f>IFERROR(VLOOKUP(A14671,'From Ilsy'!$A$2:$C$1406,3,FALSE),"")</f>
        <v xml:space="preserve">USE GNDVPHO513-L/GNDVPHO513-R </v>
      </c>
      <c r="C14671" s="4" t="str">
        <f>IFERROR(VLOOKUP(A14671,'From Ilsy'!$A$2:$B$1406,2,FALSE),"")</f>
        <v xml:space="preserve">DA VINCI            </v>
      </c>
      <c r="D14671" s="5">
        <v>1244</v>
      </c>
      <c r="E14671" s="4">
        <f>IFERROR(VLOOKUP(A14671,'From Ilsy'!$A$2:$D$1406,4,FALSE),999999)</f>
        <v>999999</v>
      </c>
      <c r="F14671" s="4">
        <f>IF(E14671=999999,VLOOKUP(D14671,'Manual by Vendor'!$A$2:$C$295,3,FALSE),E14671)</f>
        <v>999999</v>
      </c>
      <c r="G14671" s="4">
        <f>VLOOKUP(A14671,Query2[[00001]:[IMLT]],2,FALSE)</f>
        <v>41</v>
      </c>
      <c r="H14671" s="3"/>
      <c r="I14671" s="4">
        <f t="shared" si="232"/>
        <v>41</v>
      </c>
      <c r="J14671" s="3"/>
      <c r="K14671" s="3"/>
    </row>
    <row r="14672" spans="1:11">
      <c r="A14672" s="3" t="s">
        <v>14681</v>
      </c>
      <c r="B14672" s="4" t="str">
        <f>IFERROR(VLOOKUP(A14672,'From Ilsy'!$A$2:$C$1406,3,FALSE),"")</f>
        <v/>
      </c>
      <c r="C14672" s="4" t="str">
        <f>IFERROR(VLOOKUP(A14672,'From Ilsy'!$A$2:$B$1406,2,FALSE),"")</f>
        <v/>
      </c>
      <c r="D14672" s="5">
        <v>1443</v>
      </c>
      <c r="E14672" s="4">
        <f>IFERROR(VLOOKUP(A14672,'From Ilsy'!$A$2:$D$1406,4,FALSE),999999)</f>
        <v>999999</v>
      </c>
      <c r="F14672" s="4">
        <f>IF(E14672=999999,VLOOKUP(D14672,'Manual by Vendor'!$A$2:$C$295,3,FALSE),E14672)</f>
        <v>14</v>
      </c>
      <c r="G14672" s="4">
        <f>VLOOKUP(A14672,Query2[[00001]:[IMLT]],2,FALSE)</f>
        <v>32</v>
      </c>
      <c r="H14672" s="3"/>
      <c r="I14672" s="4">
        <f t="shared" si="232"/>
        <v>14</v>
      </c>
      <c r="J14672" s="3"/>
      <c r="K14672" s="3"/>
    </row>
    <row r="14673" spans="1:11">
      <c r="A14673" s="3" t="s">
        <v>14682</v>
      </c>
      <c r="B14673" s="4" t="str">
        <f>IFERROR(VLOOKUP(A14673,'From Ilsy'!$A$2:$C$1406,3,FALSE),"")</f>
        <v/>
      </c>
      <c r="C14673" s="4" t="str">
        <f>IFERROR(VLOOKUP(A14673,'From Ilsy'!$A$2:$B$1406,2,FALSE),"")</f>
        <v/>
      </c>
      <c r="D14673" s="5">
        <v>800</v>
      </c>
      <c r="E14673" s="4">
        <f>IFERROR(VLOOKUP(A14673,'From Ilsy'!$A$2:$D$1406,4,FALSE),999999)</f>
        <v>999999</v>
      </c>
      <c r="F14673" s="4">
        <f>IF(E14673=999999,VLOOKUP(D14673,'Manual by Vendor'!$A$2:$C$295,3,FALSE),E14673)</f>
        <v>24</v>
      </c>
      <c r="G14673" s="4">
        <f>VLOOKUP(A14673,Query2[[00001]:[IMLT]],2,FALSE)</f>
        <v>28</v>
      </c>
      <c r="H14673" s="3"/>
      <c r="I14673" s="4">
        <f t="shared" si="232"/>
        <v>24</v>
      </c>
      <c r="J14673" s="3"/>
      <c r="K14673" s="3"/>
    </row>
    <row r="14674" spans="1:11">
      <c r="A14674" s="3" t="s">
        <v>14683</v>
      </c>
      <c r="B14674" s="4" t="str">
        <f>IFERROR(VLOOKUP(A14674,'From Ilsy'!$A$2:$C$1406,3,FALSE),"")</f>
        <v/>
      </c>
      <c r="C14674" s="4" t="str">
        <f>IFERROR(VLOOKUP(A14674,'From Ilsy'!$A$2:$B$1406,2,FALSE),"")</f>
        <v/>
      </c>
      <c r="D14674" s="5">
        <v>800</v>
      </c>
      <c r="E14674" s="4">
        <f>IFERROR(VLOOKUP(A14674,'From Ilsy'!$A$2:$D$1406,4,FALSE),999999)</f>
        <v>999999</v>
      </c>
      <c r="F14674" s="4">
        <f>IF(E14674=999999,VLOOKUP(D14674,'Manual by Vendor'!$A$2:$C$295,3,FALSE),E14674)</f>
        <v>24</v>
      </c>
      <c r="G14674" s="4">
        <f>VLOOKUP(A14674,Query2[[00001]:[IMLT]],2,FALSE)</f>
        <v>0</v>
      </c>
      <c r="H14674" s="3"/>
      <c r="I14674" s="4">
        <f t="shared" si="232"/>
        <v>24</v>
      </c>
      <c r="J14674" s="3"/>
      <c r="K14674" s="3"/>
    </row>
    <row r="14675" spans="1:11">
      <c r="A14675" s="3" t="s">
        <v>14684</v>
      </c>
      <c r="B14675" s="4" t="str">
        <f>IFERROR(VLOOKUP(A14675,'From Ilsy'!$A$2:$C$1406,3,FALSE),"")</f>
        <v/>
      </c>
      <c r="C14675" s="4" t="str">
        <f>IFERROR(VLOOKUP(A14675,'From Ilsy'!$A$2:$B$1406,2,FALSE),"")</f>
        <v/>
      </c>
      <c r="D14675" s="5">
        <v>800</v>
      </c>
      <c r="E14675" s="4">
        <f>IFERROR(VLOOKUP(A14675,'From Ilsy'!$A$2:$D$1406,4,FALSE),999999)</f>
        <v>999999</v>
      </c>
      <c r="F14675" s="4">
        <f>IF(E14675=999999,VLOOKUP(D14675,'Manual by Vendor'!$A$2:$C$295,3,FALSE),E14675)</f>
        <v>24</v>
      </c>
      <c r="G14675" s="4">
        <f>VLOOKUP(A14675,Query2[[00001]:[IMLT]],2,FALSE)</f>
        <v>0</v>
      </c>
      <c r="H14675" s="3"/>
      <c r="I14675" s="4">
        <f t="shared" si="232"/>
        <v>24</v>
      </c>
      <c r="J14675" s="3"/>
      <c r="K14675" s="3"/>
    </row>
    <row r="14676" spans="1:11">
      <c r="A14676" s="3" t="s">
        <v>14685</v>
      </c>
      <c r="B14676" s="4" t="str">
        <f>IFERROR(VLOOKUP(A14676,'From Ilsy'!$A$2:$C$1406,3,FALSE),"")</f>
        <v/>
      </c>
      <c r="C14676" s="4" t="str">
        <f>IFERROR(VLOOKUP(A14676,'From Ilsy'!$A$2:$B$1406,2,FALSE),"")</f>
        <v/>
      </c>
      <c r="D14676" s="5">
        <v>800</v>
      </c>
      <c r="E14676" s="4">
        <f>IFERROR(VLOOKUP(A14676,'From Ilsy'!$A$2:$D$1406,4,FALSE),999999)</f>
        <v>999999</v>
      </c>
      <c r="F14676" s="4">
        <f>IF(E14676=999999,VLOOKUP(D14676,'Manual by Vendor'!$A$2:$C$295,3,FALSE),E14676)</f>
        <v>24</v>
      </c>
      <c r="G14676" s="4">
        <f>VLOOKUP(A14676,Query2[[00001]:[IMLT]],2,FALSE)</f>
        <v>0</v>
      </c>
      <c r="H14676" s="3"/>
      <c r="I14676" s="4">
        <f t="shared" si="232"/>
        <v>24</v>
      </c>
      <c r="J14676" s="3"/>
      <c r="K14676" s="3"/>
    </row>
    <row r="14677" spans="1:11">
      <c r="A14677" s="3" t="s">
        <v>14686</v>
      </c>
      <c r="B14677" s="4" t="str">
        <f>IFERROR(VLOOKUP(A14677,'From Ilsy'!$A$2:$C$1406,3,FALSE),"")</f>
        <v/>
      </c>
      <c r="C14677" s="4" t="str">
        <f>IFERROR(VLOOKUP(A14677,'From Ilsy'!$A$2:$B$1406,2,FALSE),"")</f>
        <v/>
      </c>
      <c r="D14677" s="5">
        <v>422</v>
      </c>
      <c r="E14677" s="4">
        <f>IFERROR(VLOOKUP(A14677,'From Ilsy'!$A$2:$D$1406,4,FALSE),999999)</f>
        <v>999999</v>
      </c>
      <c r="F14677" s="4">
        <f>IF(E14677=999999,VLOOKUP(D14677,'Manual by Vendor'!$A$2:$C$295,3,FALSE),E14677)</f>
        <v>28</v>
      </c>
      <c r="G14677" s="4">
        <f>VLOOKUP(A14677,Query2[[00001]:[IMLT]],2,FALSE)</f>
        <v>0</v>
      </c>
      <c r="H14677" s="3"/>
      <c r="I14677" s="4">
        <f t="shared" si="232"/>
        <v>28</v>
      </c>
      <c r="J14677" s="3"/>
      <c r="K14677" s="3"/>
    </row>
    <row r="14678" spans="1:11">
      <c r="A14678" s="3" t="s">
        <v>14687</v>
      </c>
      <c r="B14678" s="4" t="str">
        <f>IFERROR(VLOOKUP(A14678,'From Ilsy'!$A$2:$C$1406,3,FALSE),"")</f>
        <v/>
      </c>
      <c r="C14678" s="4" t="str">
        <f>IFERROR(VLOOKUP(A14678,'From Ilsy'!$A$2:$B$1406,2,FALSE),"")</f>
        <v/>
      </c>
      <c r="D14678" s="5">
        <v>1234</v>
      </c>
      <c r="E14678" s="4">
        <f>IFERROR(VLOOKUP(A14678,'From Ilsy'!$A$2:$D$1406,4,FALSE),999999)</f>
        <v>999999</v>
      </c>
      <c r="F14678" s="4">
        <f>IF(E14678=999999,VLOOKUP(D14678,'Manual by Vendor'!$A$2:$C$295,3,FALSE),E14678)</f>
        <v>24</v>
      </c>
      <c r="G14678" s="4">
        <f>VLOOKUP(A14678,Query2[[00001]:[IMLT]],2,FALSE)</f>
        <v>25</v>
      </c>
      <c r="H14678" s="3"/>
      <c r="I14678" s="4">
        <f t="shared" si="232"/>
        <v>24</v>
      </c>
      <c r="J14678" s="3"/>
      <c r="K14678" s="3"/>
    </row>
    <row r="14679" spans="1:11">
      <c r="A14679" s="3" t="s">
        <v>14688</v>
      </c>
      <c r="B14679" s="4" t="str">
        <f>IFERROR(VLOOKUP(A14679,'From Ilsy'!$A$2:$C$1406,3,FALSE),"")</f>
        <v/>
      </c>
      <c r="C14679" s="4" t="str">
        <f>IFERROR(VLOOKUP(A14679,'From Ilsy'!$A$2:$B$1406,2,FALSE),"")</f>
        <v/>
      </c>
      <c r="D14679" s="5">
        <v>10016</v>
      </c>
      <c r="E14679" s="4">
        <f>IFERROR(VLOOKUP(A14679,'From Ilsy'!$A$2:$D$1406,4,FALSE),999999)</f>
        <v>999999</v>
      </c>
      <c r="F14679" s="4">
        <f>IF(E14679=999999,VLOOKUP(D14679,'Manual by Vendor'!$A$2:$C$295,3,FALSE),E14679)</f>
        <v>999999</v>
      </c>
      <c r="G14679" s="4">
        <f>VLOOKUP(A14679,Query2[[00001]:[IMLT]],2,FALSE)</f>
        <v>28</v>
      </c>
      <c r="H14679" s="3"/>
      <c r="I14679" s="4">
        <f t="shared" si="232"/>
        <v>28</v>
      </c>
      <c r="J14679" s="3"/>
      <c r="K14679" s="3"/>
    </row>
    <row r="14680" spans="1:11">
      <c r="A14680" s="3" t="s">
        <v>14689</v>
      </c>
      <c r="B14680" s="4" t="str">
        <f>IFERROR(VLOOKUP(A14680,'From Ilsy'!$A$2:$C$1406,3,FALSE),"")</f>
        <v/>
      </c>
      <c r="C14680" s="4" t="str">
        <f>IFERROR(VLOOKUP(A14680,'From Ilsy'!$A$2:$B$1406,2,FALSE),"")</f>
        <v/>
      </c>
      <c r="D14680" s="5">
        <v>10016</v>
      </c>
      <c r="E14680" s="4">
        <f>IFERROR(VLOOKUP(A14680,'From Ilsy'!$A$2:$D$1406,4,FALSE),999999)</f>
        <v>999999</v>
      </c>
      <c r="F14680" s="4">
        <f>IF(E14680=999999,VLOOKUP(D14680,'Manual by Vendor'!$A$2:$C$295,3,FALSE),E14680)</f>
        <v>999999</v>
      </c>
      <c r="G14680" s="4">
        <f>VLOOKUP(A14680,Query2[[00001]:[IMLT]],2,FALSE)</f>
        <v>0</v>
      </c>
      <c r="H14680" s="3"/>
      <c r="I14680" s="4">
        <f t="shared" si="232"/>
        <v>0</v>
      </c>
      <c r="J14680" s="3"/>
      <c r="K14680" s="3"/>
    </row>
    <row r="14681" spans="1:11">
      <c r="A14681" s="3" t="s">
        <v>14690</v>
      </c>
      <c r="B14681" s="4" t="str">
        <f>IFERROR(VLOOKUP(A14681,'From Ilsy'!$A$2:$C$1406,3,FALSE),"")</f>
        <v/>
      </c>
      <c r="C14681" s="4" t="str">
        <f>IFERROR(VLOOKUP(A14681,'From Ilsy'!$A$2:$B$1406,2,FALSE),"")</f>
        <v/>
      </c>
      <c r="D14681" s="5">
        <v>10016</v>
      </c>
      <c r="E14681" s="4">
        <f>IFERROR(VLOOKUP(A14681,'From Ilsy'!$A$2:$D$1406,4,FALSE),999999)</f>
        <v>999999</v>
      </c>
      <c r="F14681" s="4">
        <f>IF(E14681=999999,VLOOKUP(D14681,'Manual by Vendor'!$A$2:$C$295,3,FALSE),E14681)</f>
        <v>999999</v>
      </c>
      <c r="G14681" s="4">
        <f>VLOOKUP(A14681,Query2[[00001]:[IMLT]],2,FALSE)</f>
        <v>31</v>
      </c>
      <c r="H14681" s="3"/>
      <c r="I14681" s="4">
        <f t="shared" si="232"/>
        <v>31</v>
      </c>
      <c r="J14681" s="3"/>
      <c r="K14681" s="3"/>
    </row>
    <row r="14682" spans="1:11">
      <c r="A14682" s="3" t="s">
        <v>14691</v>
      </c>
      <c r="B14682" s="4" t="str">
        <f>IFERROR(VLOOKUP(A14682,'From Ilsy'!$A$2:$C$1406,3,FALSE),"")</f>
        <v/>
      </c>
      <c r="C14682" s="4" t="str">
        <f>IFERROR(VLOOKUP(A14682,'From Ilsy'!$A$2:$B$1406,2,FALSE),"")</f>
        <v/>
      </c>
      <c r="D14682" s="5">
        <v>10016</v>
      </c>
      <c r="E14682" s="4">
        <f>IFERROR(VLOOKUP(A14682,'From Ilsy'!$A$2:$D$1406,4,FALSE),999999)</f>
        <v>999999</v>
      </c>
      <c r="F14682" s="4">
        <f>IF(E14682=999999,VLOOKUP(D14682,'Manual by Vendor'!$A$2:$C$295,3,FALSE),E14682)</f>
        <v>999999</v>
      </c>
      <c r="G14682" s="4">
        <f>VLOOKUP(A14682,Query2[[00001]:[IMLT]],2,FALSE)</f>
        <v>122</v>
      </c>
      <c r="H14682" s="3"/>
      <c r="I14682" s="4">
        <f t="shared" si="232"/>
        <v>122</v>
      </c>
      <c r="J14682" s="3"/>
      <c r="K14682" s="3"/>
    </row>
    <row r="14683" spans="1:11">
      <c r="A14683" s="3" t="s">
        <v>14692</v>
      </c>
      <c r="B14683" s="4" t="str">
        <f>IFERROR(VLOOKUP(A14683,'From Ilsy'!$A$2:$C$1406,3,FALSE),"")</f>
        <v/>
      </c>
      <c r="C14683" s="4" t="str">
        <f>IFERROR(VLOOKUP(A14683,'From Ilsy'!$A$2:$B$1406,2,FALSE),"")</f>
        <v/>
      </c>
      <c r="D14683" s="5">
        <v>10016</v>
      </c>
      <c r="E14683" s="4">
        <f>IFERROR(VLOOKUP(A14683,'From Ilsy'!$A$2:$D$1406,4,FALSE),999999)</f>
        <v>999999</v>
      </c>
      <c r="F14683" s="4">
        <f>IF(E14683=999999,VLOOKUP(D14683,'Manual by Vendor'!$A$2:$C$295,3,FALSE),E14683)</f>
        <v>999999</v>
      </c>
      <c r="G14683" s="4">
        <f>VLOOKUP(A14683,Query2[[00001]:[IMLT]],2,FALSE)</f>
        <v>13</v>
      </c>
      <c r="H14683" s="3"/>
      <c r="I14683" s="4">
        <f t="shared" si="232"/>
        <v>13</v>
      </c>
      <c r="J14683" s="3"/>
      <c r="K14683" s="3"/>
    </row>
    <row r="14684" spans="1:11">
      <c r="A14684" s="3" t="s">
        <v>14693</v>
      </c>
      <c r="B14684" s="4" t="str">
        <f>IFERROR(VLOOKUP(A14684,'From Ilsy'!$A$2:$C$1406,3,FALSE),"")</f>
        <v/>
      </c>
      <c r="C14684" s="4" t="str">
        <f>IFERROR(VLOOKUP(A14684,'From Ilsy'!$A$2:$B$1406,2,FALSE),"")</f>
        <v/>
      </c>
      <c r="D14684" s="5">
        <v>10016</v>
      </c>
      <c r="E14684" s="4">
        <f>IFERROR(VLOOKUP(A14684,'From Ilsy'!$A$2:$D$1406,4,FALSE),999999)</f>
        <v>999999</v>
      </c>
      <c r="F14684" s="4">
        <f>IF(E14684=999999,VLOOKUP(D14684,'Manual by Vendor'!$A$2:$C$295,3,FALSE),E14684)</f>
        <v>999999</v>
      </c>
      <c r="G14684" s="4">
        <f>VLOOKUP(A14684,Query2[[00001]:[IMLT]],2,FALSE)</f>
        <v>58</v>
      </c>
      <c r="H14684" s="3"/>
      <c r="I14684" s="4">
        <f t="shared" si="232"/>
        <v>58</v>
      </c>
      <c r="J14684" s="3"/>
      <c r="K14684" s="3"/>
    </row>
    <row r="14685" spans="1:11">
      <c r="A14685" s="3" t="s">
        <v>14694</v>
      </c>
      <c r="B14685" s="4" t="str">
        <f>IFERROR(VLOOKUP(A14685,'From Ilsy'!$A$2:$C$1406,3,FALSE),"")</f>
        <v/>
      </c>
      <c r="C14685" s="4" t="str">
        <f>IFERROR(VLOOKUP(A14685,'From Ilsy'!$A$2:$B$1406,2,FALSE),"")</f>
        <v/>
      </c>
      <c r="D14685" s="5">
        <v>10016</v>
      </c>
      <c r="E14685" s="4">
        <f>IFERROR(VLOOKUP(A14685,'From Ilsy'!$A$2:$D$1406,4,FALSE),999999)</f>
        <v>999999</v>
      </c>
      <c r="F14685" s="4">
        <f>IF(E14685=999999,VLOOKUP(D14685,'Manual by Vendor'!$A$2:$C$295,3,FALSE),E14685)</f>
        <v>999999</v>
      </c>
      <c r="G14685" s="4">
        <f>VLOOKUP(A14685,Query2[[00001]:[IMLT]],2,FALSE)</f>
        <v>0</v>
      </c>
      <c r="H14685" s="3"/>
      <c r="I14685" s="4">
        <f t="shared" si="232"/>
        <v>0</v>
      </c>
      <c r="J14685" s="3"/>
      <c r="K14685" s="3"/>
    </row>
    <row r="14686" spans="1:11">
      <c r="A14686" s="3" t="s">
        <v>14695</v>
      </c>
      <c r="B14686" s="4" t="str">
        <f>IFERROR(VLOOKUP(A14686,'From Ilsy'!$A$2:$C$1406,3,FALSE),"")</f>
        <v/>
      </c>
      <c r="C14686" s="4" t="str">
        <f>IFERROR(VLOOKUP(A14686,'From Ilsy'!$A$2:$B$1406,2,FALSE),"")</f>
        <v/>
      </c>
      <c r="D14686" s="5">
        <v>10016</v>
      </c>
      <c r="E14686" s="4">
        <f>IFERROR(VLOOKUP(A14686,'From Ilsy'!$A$2:$D$1406,4,FALSE),999999)</f>
        <v>999999</v>
      </c>
      <c r="F14686" s="4">
        <f>IF(E14686=999999,VLOOKUP(D14686,'Manual by Vendor'!$A$2:$C$295,3,FALSE),E14686)</f>
        <v>999999</v>
      </c>
      <c r="G14686" s="4">
        <f>VLOOKUP(A14686,Query2[[00001]:[IMLT]],2,FALSE)</f>
        <v>84</v>
      </c>
      <c r="H14686" s="3"/>
      <c r="I14686" s="4">
        <f t="shared" si="232"/>
        <v>84</v>
      </c>
      <c r="J14686" s="3"/>
      <c r="K14686" s="3"/>
    </row>
    <row r="14687" spans="1:11">
      <c r="A14687" s="3" t="s">
        <v>14696</v>
      </c>
      <c r="B14687" s="4" t="str">
        <f>IFERROR(VLOOKUP(A14687,'From Ilsy'!$A$2:$C$1406,3,FALSE),"")</f>
        <v>EURO OAK 7.5"LAGUNA BEACH 1/2"</v>
      </c>
      <c r="C14687" s="4" t="str">
        <f>IFERROR(VLOOKUP(A14687,'From Ilsy'!$A$2:$B$1406,2,FALSE),"")</f>
        <v xml:space="preserve">NEWPORT             </v>
      </c>
      <c r="D14687" s="5">
        <v>1262</v>
      </c>
      <c r="E14687" s="4">
        <f>IFERROR(VLOOKUP(A14687,'From Ilsy'!$A$2:$D$1406,4,FALSE),999999)</f>
        <v>84</v>
      </c>
      <c r="F14687" s="4">
        <f>IF(E14687=999999,VLOOKUP(D14687,'Manual by Vendor'!$A$2:$C$295,3,FALSE),E14687)</f>
        <v>84</v>
      </c>
      <c r="G14687" s="4">
        <f>VLOOKUP(A14687,Query2[[00001]:[IMLT]],2,FALSE)</f>
        <v>31</v>
      </c>
      <c r="H14687" s="3"/>
      <c r="I14687" s="4">
        <f t="shared" si="232"/>
        <v>84</v>
      </c>
      <c r="J14687" s="3">
        <v>1515.8</v>
      </c>
      <c r="K14687" s="3">
        <v>17</v>
      </c>
    </row>
    <row r="14688" spans="1:11">
      <c r="A14688" s="3" t="s">
        <v>14697</v>
      </c>
      <c r="B14688" s="4" t="str">
        <f>IFERROR(VLOOKUP(A14688,'From Ilsy'!$A$2:$C$1406,3,FALSE),"")</f>
        <v/>
      </c>
      <c r="C14688" s="4" t="str">
        <f>IFERROR(VLOOKUP(A14688,'From Ilsy'!$A$2:$B$1406,2,FALSE),"")</f>
        <v/>
      </c>
      <c r="D14688" s="5">
        <v>1451</v>
      </c>
      <c r="E14688" s="4">
        <f>IFERROR(VLOOKUP(A14688,'From Ilsy'!$A$2:$D$1406,4,FALSE),999999)</f>
        <v>999999</v>
      </c>
      <c r="F14688" s="4">
        <f>IF(E14688=999999,VLOOKUP(D14688,'Manual by Vendor'!$A$2:$C$295,3,FALSE),E14688)</f>
        <v>999999</v>
      </c>
      <c r="G14688" s="4">
        <f>VLOOKUP(A14688,Query2[[00001]:[IMLT]],2,FALSE)</f>
        <v>80</v>
      </c>
      <c r="H14688" s="3"/>
      <c r="I14688" s="4">
        <f t="shared" si="232"/>
        <v>80</v>
      </c>
      <c r="J14688" s="3"/>
      <c r="K14688" s="3"/>
    </row>
    <row r="14689" spans="1:11">
      <c r="A14689" s="3" t="s">
        <v>14698</v>
      </c>
      <c r="B14689" s="4" t="str">
        <f>IFERROR(VLOOKUP(A14689,'From Ilsy'!$A$2:$C$1406,3,FALSE),"")</f>
        <v/>
      </c>
      <c r="C14689" s="4" t="str">
        <f>IFERROR(VLOOKUP(A14689,'From Ilsy'!$A$2:$B$1406,2,FALSE),"")</f>
        <v/>
      </c>
      <c r="D14689" s="5">
        <v>31</v>
      </c>
      <c r="E14689" s="4">
        <f>IFERROR(VLOOKUP(A14689,'From Ilsy'!$A$2:$D$1406,4,FALSE),999999)</f>
        <v>999999</v>
      </c>
      <c r="F14689" s="4">
        <f>IF(E14689=999999,VLOOKUP(D14689,'Manual by Vendor'!$A$2:$C$295,3,FALSE),E14689)</f>
        <v>31</v>
      </c>
      <c r="G14689" s="4">
        <f>VLOOKUP(A14689,Query2[[00001]:[IMLT]],2,FALSE)</f>
        <v>98</v>
      </c>
      <c r="H14689" s="3"/>
      <c r="I14689" s="4">
        <f t="shared" si="232"/>
        <v>31</v>
      </c>
      <c r="J14689" s="3"/>
      <c r="K14689" s="3"/>
    </row>
    <row r="14690" spans="1:11">
      <c r="A14690" s="3" t="s">
        <v>14699</v>
      </c>
      <c r="B14690" s="4" t="str">
        <f>IFERROR(VLOOKUP(A14690,'From Ilsy'!$A$2:$C$1406,3,FALSE),"")</f>
        <v/>
      </c>
      <c r="C14690" s="4" t="str">
        <f>IFERROR(VLOOKUP(A14690,'From Ilsy'!$A$2:$B$1406,2,FALSE),"")</f>
        <v/>
      </c>
      <c r="D14690" s="5">
        <v>31</v>
      </c>
      <c r="E14690" s="4">
        <f>IFERROR(VLOOKUP(A14690,'From Ilsy'!$A$2:$D$1406,4,FALSE),999999)</f>
        <v>999999</v>
      </c>
      <c r="F14690" s="4">
        <f>IF(E14690=999999,VLOOKUP(D14690,'Manual by Vendor'!$A$2:$C$295,3,FALSE),E14690)</f>
        <v>31</v>
      </c>
      <c r="G14690" s="4">
        <f>VLOOKUP(A14690,Query2[[00001]:[IMLT]],2,FALSE)</f>
        <v>198</v>
      </c>
      <c r="H14690" s="3"/>
      <c r="I14690" s="4">
        <f t="shared" si="232"/>
        <v>31</v>
      </c>
      <c r="J14690" s="3"/>
      <c r="K14690" s="3"/>
    </row>
    <row r="14691" spans="1:11">
      <c r="A14691" s="3" t="s">
        <v>14700</v>
      </c>
      <c r="B14691" s="4" t="str">
        <f>IFERROR(VLOOKUP(A14691,'From Ilsy'!$A$2:$C$1406,3,FALSE),"")</f>
        <v/>
      </c>
      <c r="C14691" s="4" t="str">
        <f>IFERROR(VLOOKUP(A14691,'From Ilsy'!$A$2:$B$1406,2,FALSE),"")</f>
        <v/>
      </c>
      <c r="D14691" s="5">
        <v>31</v>
      </c>
      <c r="E14691" s="4">
        <f>IFERROR(VLOOKUP(A14691,'From Ilsy'!$A$2:$D$1406,4,FALSE),999999)</f>
        <v>999999</v>
      </c>
      <c r="F14691" s="4">
        <f>IF(E14691=999999,VLOOKUP(D14691,'Manual by Vendor'!$A$2:$C$295,3,FALSE),E14691)</f>
        <v>31</v>
      </c>
      <c r="G14691" s="4">
        <f>VLOOKUP(A14691,Query2[[00001]:[IMLT]],2,FALSE)</f>
        <v>0</v>
      </c>
      <c r="H14691" s="3"/>
      <c r="I14691" s="4">
        <f t="shared" si="232"/>
        <v>31</v>
      </c>
      <c r="J14691" s="3"/>
      <c r="K14691" s="3"/>
    </row>
    <row r="14692" spans="1:11">
      <c r="A14692" s="3" t="s">
        <v>14701</v>
      </c>
      <c r="B14692" s="4" t="str">
        <f>IFERROR(VLOOKUP(A14692,'From Ilsy'!$A$2:$C$1406,3,FALSE),"")</f>
        <v/>
      </c>
      <c r="C14692" s="4" t="str">
        <f>IFERROR(VLOOKUP(A14692,'From Ilsy'!$A$2:$B$1406,2,FALSE),"")</f>
        <v/>
      </c>
      <c r="D14692" s="5">
        <v>31</v>
      </c>
      <c r="E14692" s="4">
        <f>IFERROR(VLOOKUP(A14692,'From Ilsy'!$A$2:$D$1406,4,FALSE),999999)</f>
        <v>999999</v>
      </c>
      <c r="F14692" s="4">
        <f>IF(E14692=999999,VLOOKUP(D14692,'Manual by Vendor'!$A$2:$C$295,3,FALSE),E14692)</f>
        <v>31</v>
      </c>
      <c r="G14692" s="4">
        <f>VLOOKUP(A14692,Query2[[00001]:[IMLT]],2,FALSE)</f>
        <v>0</v>
      </c>
      <c r="H14692" s="3"/>
      <c r="I14692" s="4">
        <f t="shared" si="232"/>
        <v>31</v>
      </c>
      <c r="J14692" s="3"/>
      <c r="K14692" s="3"/>
    </row>
    <row r="14693" spans="1:11">
      <c r="A14693" s="3" t="s">
        <v>14702</v>
      </c>
      <c r="B14693" s="4" t="str">
        <f>IFERROR(VLOOKUP(A14693,'From Ilsy'!$A$2:$C$1406,3,FALSE),"")</f>
        <v/>
      </c>
      <c r="C14693" s="4" t="str">
        <f>IFERROR(VLOOKUP(A14693,'From Ilsy'!$A$2:$B$1406,2,FALSE),"")</f>
        <v/>
      </c>
      <c r="D14693" s="5">
        <v>31</v>
      </c>
      <c r="E14693" s="4">
        <f>IFERROR(VLOOKUP(A14693,'From Ilsy'!$A$2:$D$1406,4,FALSE),999999)</f>
        <v>999999</v>
      </c>
      <c r="F14693" s="4">
        <f>IF(E14693=999999,VLOOKUP(D14693,'Manual by Vendor'!$A$2:$C$295,3,FALSE),E14693)</f>
        <v>31</v>
      </c>
      <c r="G14693" s="4">
        <f>VLOOKUP(A14693,Query2[[00001]:[IMLT]],2,FALSE)</f>
        <v>0</v>
      </c>
      <c r="H14693" s="3"/>
      <c r="I14693" s="4">
        <f t="shared" si="232"/>
        <v>31</v>
      </c>
      <c r="J14693" s="3"/>
      <c r="K14693" s="3"/>
    </row>
    <row r="14694" spans="1:11">
      <c r="A14694" s="3" t="s">
        <v>14703</v>
      </c>
      <c r="B14694" s="4" t="str">
        <f>IFERROR(VLOOKUP(A14694,'From Ilsy'!$A$2:$C$1406,3,FALSE),"")</f>
        <v/>
      </c>
      <c r="C14694" s="4" t="str">
        <f>IFERROR(VLOOKUP(A14694,'From Ilsy'!$A$2:$B$1406,2,FALSE),"")</f>
        <v/>
      </c>
      <c r="D14694" s="5">
        <v>31</v>
      </c>
      <c r="E14694" s="4">
        <f>IFERROR(VLOOKUP(A14694,'From Ilsy'!$A$2:$D$1406,4,FALSE),999999)</f>
        <v>999999</v>
      </c>
      <c r="F14694" s="4">
        <f>IF(E14694=999999,VLOOKUP(D14694,'Manual by Vendor'!$A$2:$C$295,3,FALSE),E14694)</f>
        <v>31</v>
      </c>
      <c r="G14694" s="4">
        <f>VLOOKUP(A14694,Query2[[00001]:[IMLT]],2,FALSE)</f>
        <v>0</v>
      </c>
      <c r="H14694" s="3"/>
      <c r="I14694" s="4">
        <f t="shared" si="232"/>
        <v>31</v>
      </c>
      <c r="J14694" s="3"/>
      <c r="K14694" s="3"/>
    </row>
    <row r="14695" spans="1:11">
      <c r="A14695" s="3" t="s">
        <v>14704</v>
      </c>
      <c r="B14695" s="4" t="str">
        <f>IFERROR(VLOOKUP(A14695,'From Ilsy'!$A$2:$C$1406,3,FALSE),"")</f>
        <v/>
      </c>
      <c r="C14695" s="4" t="str">
        <f>IFERROR(VLOOKUP(A14695,'From Ilsy'!$A$2:$B$1406,2,FALSE),"")</f>
        <v/>
      </c>
      <c r="D14695" s="5">
        <v>31</v>
      </c>
      <c r="E14695" s="4">
        <f>IFERROR(VLOOKUP(A14695,'From Ilsy'!$A$2:$D$1406,4,FALSE),999999)</f>
        <v>999999</v>
      </c>
      <c r="F14695" s="4">
        <f>IF(E14695=999999,VLOOKUP(D14695,'Manual by Vendor'!$A$2:$C$295,3,FALSE),E14695)</f>
        <v>31</v>
      </c>
      <c r="G14695" s="4">
        <f>VLOOKUP(A14695,Query2[[00001]:[IMLT]],2,FALSE)</f>
        <v>14</v>
      </c>
      <c r="H14695" s="3"/>
      <c r="I14695" s="4">
        <f t="shared" si="232"/>
        <v>31</v>
      </c>
      <c r="J14695" s="3"/>
      <c r="K14695" s="3"/>
    </row>
    <row r="14696" spans="1:11">
      <c r="A14696" s="3" t="s">
        <v>14705</v>
      </c>
      <c r="B14696" s="4" t="str">
        <f>IFERROR(VLOOKUP(A14696,'From Ilsy'!$A$2:$C$1406,3,FALSE),"")</f>
        <v/>
      </c>
      <c r="C14696" s="4" t="str">
        <f>IFERROR(VLOOKUP(A14696,'From Ilsy'!$A$2:$B$1406,2,FALSE),"")</f>
        <v/>
      </c>
      <c r="D14696" s="5">
        <v>31</v>
      </c>
      <c r="E14696" s="4">
        <f>IFERROR(VLOOKUP(A14696,'From Ilsy'!$A$2:$D$1406,4,FALSE),999999)</f>
        <v>999999</v>
      </c>
      <c r="F14696" s="4">
        <f>IF(E14696=999999,VLOOKUP(D14696,'Manual by Vendor'!$A$2:$C$295,3,FALSE),E14696)</f>
        <v>31</v>
      </c>
      <c r="G14696" s="4">
        <f>VLOOKUP(A14696,Query2[[00001]:[IMLT]],2,FALSE)</f>
        <v>0</v>
      </c>
      <c r="H14696" s="3"/>
      <c r="I14696" s="4">
        <f t="shared" si="232"/>
        <v>31</v>
      </c>
      <c r="J14696" s="3"/>
      <c r="K14696" s="3"/>
    </row>
    <row r="14697" spans="1:11">
      <c r="A14697" s="3" t="s">
        <v>14706</v>
      </c>
      <c r="B14697" s="4" t="str">
        <f>IFERROR(VLOOKUP(A14697,'From Ilsy'!$A$2:$C$1406,3,FALSE),"")</f>
        <v/>
      </c>
      <c r="C14697" s="4" t="str">
        <f>IFERROR(VLOOKUP(A14697,'From Ilsy'!$A$2:$B$1406,2,FALSE),"")</f>
        <v/>
      </c>
      <c r="D14697" s="5">
        <v>31</v>
      </c>
      <c r="E14697" s="4">
        <f>IFERROR(VLOOKUP(A14697,'From Ilsy'!$A$2:$D$1406,4,FALSE),999999)</f>
        <v>999999</v>
      </c>
      <c r="F14697" s="4">
        <f>IF(E14697=999999,VLOOKUP(D14697,'Manual by Vendor'!$A$2:$C$295,3,FALSE),E14697)</f>
        <v>31</v>
      </c>
      <c r="G14697" s="4">
        <f>VLOOKUP(A14697,Query2[[00001]:[IMLT]],2,FALSE)</f>
        <v>0</v>
      </c>
      <c r="H14697" s="3"/>
      <c r="I14697" s="4">
        <f t="shared" si="232"/>
        <v>31</v>
      </c>
      <c r="J14697" s="3"/>
      <c r="K14697" s="3"/>
    </row>
    <row r="14698" spans="1:11">
      <c r="A14698" s="3" t="s">
        <v>14707</v>
      </c>
      <c r="B14698" s="4" t="str">
        <f>IFERROR(VLOOKUP(A14698,'From Ilsy'!$A$2:$C$1406,3,FALSE),"")</f>
        <v/>
      </c>
      <c r="C14698" s="4" t="str">
        <f>IFERROR(VLOOKUP(A14698,'From Ilsy'!$A$2:$B$1406,2,FALSE),"")</f>
        <v/>
      </c>
      <c r="D14698" s="5">
        <v>31</v>
      </c>
      <c r="E14698" s="4">
        <f>IFERROR(VLOOKUP(A14698,'From Ilsy'!$A$2:$D$1406,4,FALSE),999999)</f>
        <v>999999</v>
      </c>
      <c r="F14698" s="4">
        <f>IF(E14698=999999,VLOOKUP(D14698,'Manual by Vendor'!$A$2:$C$295,3,FALSE),E14698)</f>
        <v>31</v>
      </c>
      <c r="G14698" s="4">
        <f>VLOOKUP(A14698,Query2[[00001]:[IMLT]],2,FALSE)</f>
        <v>0</v>
      </c>
      <c r="H14698" s="3"/>
      <c r="I14698" s="4">
        <f t="shared" si="232"/>
        <v>31</v>
      </c>
      <c r="J14698" s="3"/>
      <c r="K14698" s="3"/>
    </row>
    <row r="14699" spans="1:11">
      <c r="A14699" s="3" t="s">
        <v>14708</v>
      </c>
      <c r="B14699" s="4" t="str">
        <f>IFERROR(VLOOKUP(A14699,'From Ilsy'!$A$2:$C$1406,3,FALSE),"")</f>
        <v/>
      </c>
      <c r="C14699" s="4" t="str">
        <f>IFERROR(VLOOKUP(A14699,'From Ilsy'!$A$2:$B$1406,2,FALSE),"")</f>
        <v/>
      </c>
      <c r="D14699" s="5">
        <v>31</v>
      </c>
      <c r="E14699" s="4">
        <f>IFERROR(VLOOKUP(A14699,'From Ilsy'!$A$2:$D$1406,4,FALSE),999999)</f>
        <v>999999</v>
      </c>
      <c r="F14699" s="4">
        <f>IF(E14699=999999,VLOOKUP(D14699,'Manual by Vendor'!$A$2:$C$295,3,FALSE),E14699)</f>
        <v>31</v>
      </c>
      <c r="G14699" s="4">
        <f>VLOOKUP(A14699,Query2[[00001]:[IMLT]],2,FALSE)</f>
        <v>0</v>
      </c>
      <c r="H14699" s="3"/>
      <c r="I14699" s="4">
        <f t="shared" si="232"/>
        <v>31</v>
      </c>
      <c r="J14699" s="3"/>
      <c r="K14699" s="3"/>
    </row>
    <row r="14700" spans="1:11">
      <c r="A14700" s="3" t="s">
        <v>14709</v>
      </c>
      <c r="B14700" s="4" t="str">
        <f>IFERROR(VLOOKUP(A14700,'From Ilsy'!$A$2:$C$1406,3,FALSE),"")</f>
        <v/>
      </c>
      <c r="C14700" s="4" t="str">
        <f>IFERROR(VLOOKUP(A14700,'From Ilsy'!$A$2:$B$1406,2,FALSE),"")</f>
        <v/>
      </c>
      <c r="D14700" s="5">
        <v>31</v>
      </c>
      <c r="E14700" s="4">
        <f>IFERROR(VLOOKUP(A14700,'From Ilsy'!$A$2:$D$1406,4,FALSE),999999)</f>
        <v>999999</v>
      </c>
      <c r="F14700" s="4">
        <f>IF(E14700=999999,VLOOKUP(D14700,'Manual by Vendor'!$A$2:$C$295,3,FALSE),E14700)</f>
        <v>31</v>
      </c>
      <c r="G14700" s="4">
        <f>VLOOKUP(A14700,Query2[[00001]:[IMLT]],2,FALSE)</f>
        <v>0</v>
      </c>
      <c r="H14700" s="3"/>
      <c r="I14700" s="4">
        <f t="shared" si="232"/>
        <v>31</v>
      </c>
      <c r="J14700" s="3"/>
      <c r="K14700" s="3"/>
    </row>
    <row r="14701" spans="1:11">
      <c r="A14701" s="3" t="s">
        <v>14710</v>
      </c>
      <c r="B14701" s="4" t="str">
        <f>IFERROR(VLOOKUP(A14701,'From Ilsy'!$A$2:$C$1406,3,FALSE),"")</f>
        <v/>
      </c>
      <c r="C14701" s="4" t="str">
        <f>IFERROR(VLOOKUP(A14701,'From Ilsy'!$A$2:$B$1406,2,FALSE),"")</f>
        <v/>
      </c>
      <c r="D14701" s="5">
        <v>31</v>
      </c>
      <c r="E14701" s="4">
        <f>IFERROR(VLOOKUP(A14701,'From Ilsy'!$A$2:$D$1406,4,FALSE),999999)</f>
        <v>999999</v>
      </c>
      <c r="F14701" s="4">
        <f>IF(E14701=999999,VLOOKUP(D14701,'Manual by Vendor'!$A$2:$C$295,3,FALSE),E14701)</f>
        <v>31</v>
      </c>
      <c r="G14701" s="4">
        <f>VLOOKUP(A14701,Query2[[00001]:[IMLT]],2,FALSE)</f>
        <v>0</v>
      </c>
      <c r="H14701" s="3"/>
      <c r="I14701" s="4">
        <f t="shared" si="232"/>
        <v>31</v>
      </c>
      <c r="J14701" s="3"/>
      <c r="K14701" s="3"/>
    </row>
    <row r="14702" spans="1:11">
      <c r="A14702" s="3" t="s">
        <v>14711</v>
      </c>
      <c r="B14702" s="4" t="str">
        <f>IFERROR(VLOOKUP(A14702,'From Ilsy'!$A$2:$C$1406,3,FALSE),"")</f>
        <v/>
      </c>
      <c r="C14702" s="4" t="str">
        <f>IFERROR(VLOOKUP(A14702,'From Ilsy'!$A$2:$B$1406,2,FALSE),"")</f>
        <v/>
      </c>
      <c r="D14702" s="5">
        <v>31</v>
      </c>
      <c r="E14702" s="4">
        <f>IFERROR(VLOOKUP(A14702,'From Ilsy'!$A$2:$D$1406,4,FALSE),999999)</f>
        <v>999999</v>
      </c>
      <c r="F14702" s="4">
        <f>IF(E14702=999999,VLOOKUP(D14702,'Manual by Vendor'!$A$2:$C$295,3,FALSE),E14702)</f>
        <v>31</v>
      </c>
      <c r="G14702" s="4">
        <f>VLOOKUP(A14702,Query2[[00001]:[IMLT]],2,FALSE)</f>
        <v>198</v>
      </c>
      <c r="H14702" s="3"/>
      <c r="I14702" s="4">
        <f t="shared" si="232"/>
        <v>31</v>
      </c>
      <c r="J14702" s="3"/>
      <c r="K14702" s="3"/>
    </row>
    <row r="14703" spans="1:11">
      <c r="A14703" s="3" t="s">
        <v>14712</v>
      </c>
      <c r="B14703" s="4" t="str">
        <f>IFERROR(VLOOKUP(A14703,'From Ilsy'!$A$2:$C$1406,3,FALSE),"")</f>
        <v/>
      </c>
      <c r="C14703" s="4" t="str">
        <f>IFERROR(VLOOKUP(A14703,'From Ilsy'!$A$2:$B$1406,2,FALSE),"")</f>
        <v/>
      </c>
      <c r="D14703" s="5">
        <v>31</v>
      </c>
      <c r="E14703" s="4">
        <f>IFERROR(VLOOKUP(A14703,'From Ilsy'!$A$2:$D$1406,4,FALSE),999999)</f>
        <v>999999</v>
      </c>
      <c r="F14703" s="4">
        <f>IF(E14703=999999,VLOOKUP(D14703,'Manual by Vendor'!$A$2:$C$295,3,FALSE),E14703)</f>
        <v>31</v>
      </c>
      <c r="G14703" s="4">
        <f>VLOOKUP(A14703,Query2[[00001]:[IMLT]],2,FALSE)</f>
        <v>0</v>
      </c>
      <c r="H14703" s="3"/>
      <c r="I14703" s="4">
        <f t="shared" si="232"/>
        <v>31</v>
      </c>
      <c r="J14703" s="3"/>
      <c r="K14703" s="3"/>
    </row>
    <row r="14704" spans="1:11">
      <c r="A14704" s="3" t="s">
        <v>14713</v>
      </c>
      <c r="B14704" s="4" t="str">
        <f>IFERROR(VLOOKUP(A14704,'From Ilsy'!$A$2:$C$1406,3,FALSE),"")</f>
        <v/>
      </c>
      <c r="C14704" s="4" t="str">
        <f>IFERROR(VLOOKUP(A14704,'From Ilsy'!$A$2:$B$1406,2,FALSE),"")</f>
        <v/>
      </c>
      <c r="D14704" s="5">
        <v>31</v>
      </c>
      <c r="E14704" s="4">
        <f>IFERROR(VLOOKUP(A14704,'From Ilsy'!$A$2:$D$1406,4,FALSE),999999)</f>
        <v>999999</v>
      </c>
      <c r="F14704" s="4">
        <f>IF(E14704=999999,VLOOKUP(D14704,'Manual by Vendor'!$A$2:$C$295,3,FALSE),E14704)</f>
        <v>31</v>
      </c>
      <c r="G14704" s="4">
        <f>VLOOKUP(A14704,Query2[[00001]:[IMLT]],2,FALSE)</f>
        <v>0</v>
      </c>
      <c r="H14704" s="3"/>
      <c r="I14704" s="4">
        <f t="shared" si="232"/>
        <v>31</v>
      </c>
      <c r="J14704" s="3"/>
      <c r="K14704" s="3"/>
    </row>
    <row r="14705" spans="1:11">
      <c r="A14705" s="3" t="s">
        <v>14714</v>
      </c>
      <c r="B14705" s="4" t="str">
        <f>IFERROR(VLOOKUP(A14705,'From Ilsy'!$A$2:$C$1406,3,FALSE),"")</f>
        <v/>
      </c>
      <c r="C14705" s="4" t="str">
        <f>IFERROR(VLOOKUP(A14705,'From Ilsy'!$A$2:$B$1406,2,FALSE),"")</f>
        <v/>
      </c>
      <c r="D14705" s="5">
        <v>31</v>
      </c>
      <c r="E14705" s="4">
        <f>IFERROR(VLOOKUP(A14705,'From Ilsy'!$A$2:$D$1406,4,FALSE),999999)</f>
        <v>999999</v>
      </c>
      <c r="F14705" s="4">
        <f>IF(E14705=999999,VLOOKUP(D14705,'Manual by Vendor'!$A$2:$C$295,3,FALSE),E14705)</f>
        <v>31</v>
      </c>
      <c r="G14705" s="4">
        <f>VLOOKUP(A14705,Query2[[00001]:[IMLT]],2,FALSE)</f>
        <v>0</v>
      </c>
      <c r="H14705" s="3"/>
      <c r="I14705" s="4">
        <f t="shared" si="232"/>
        <v>31</v>
      </c>
      <c r="J14705" s="3"/>
      <c r="K14705" s="3"/>
    </row>
    <row r="14706" spans="1:11">
      <c r="A14706" s="3" t="s">
        <v>14715</v>
      </c>
      <c r="B14706" s="4" t="str">
        <f>IFERROR(VLOOKUP(A14706,'From Ilsy'!$A$2:$C$1406,3,FALSE),"")</f>
        <v/>
      </c>
      <c r="C14706" s="4" t="str">
        <f>IFERROR(VLOOKUP(A14706,'From Ilsy'!$A$2:$B$1406,2,FALSE),"")</f>
        <v/>
      </c>
      <c r="D14706" s="5">
        <v>31</v>
      </c>
      <c r="E14706" s="4">
        <f>IFERROR(VLOOKUP(A14706,'From Ilsy'!$A$2:$D$1406,4,FALSE),999999)</f>
        <v>999999</v>
      </c>
      <c r="F14706" s="4">
        <f>IF(E14706=999999,VLOOKUP(D14706,'Manual by Vendor'!$A$2:$C$295,3,FALSE),E14706)</f>
        <v>31</v>
      </c>
      <c r="G14706" s="4">
        <f>VLOOKUP(A14706,Query2[[00001]:[IMLT]],2,FALSE)</f>
        <v>0</v>
      </c>
      <c r="H14706" s="3"/>
      <c r="I14706" s="4">
        <f t="shared" si="232"/>
        <v>31</v>
      </c>
      <c r="J14706" s="3"/>
      <c r="K14706" s="3"/>
    </row>
    <row r="14707" spans="1:11">
      <c r="A14707" s="3" t="s">
        <v>14716</v>
      </c>
      <c r="B14707" s="4" t="str">
        <f>IFERROR(VLOOKUP(A14707,'From Ilsy'!$A$2:$C$1406,3,FALSE),"")</f>
        <v/>
      </c>
      <c r="C14707" s="4" t="str">
        <f>IFERROR(VLOOKUP(A14707,'From Ilsy'!$A$2:$B$1406,2,FALSE),"")</f>
        <v/>
      </c>
      <c r="D14707" s="5">
        <v>31</v>
      </c>
      <c r="E14707" s="4">
        <f>IFERROR(VLOOKUP(A14707,'From Ilsy'!$A$2:$D$1406,4,FALSE),999999)</f>
        <v>999999</v>
      </c>
      <c r="F14707" s="4">
        <f>IF(E14707=999999,VLOOKUP(D14707,'Manual by Vendor'!$A$2:$C$295,3,FALSE),E14707)</f>
        <v>31</v>
      </c>
      <c r="G14707" s="4">
        <f>VLOOKUP(A14707,Query2[[00001]:[IMLT]],2,FALSE)</f>
        <v>0</v>
      </c>
      <c r="H14707" s="3"/>
      <c r="I14707" s="4">
        <f t="shared" si="232"/>
        <v>31</v>
      </c>
      <c r="J14707" s="3"/>
      <c r="K14707" s="3"/>
    </row>
    <row r="14708" spans="1:11">
      <c r="A14708" s="3" t="s">
        <v>14717</v>
      </c>
      <c r="B14708" s="4" t="str">
        <f>IFERROR(VLOOKUP(A14708,'From Ilsy'!$A$2:$C$1406,3,FALSE),"")</f>
        <v/>
      </c>
      <c r="C14708" s="4" t="str">
        <f>IFERROR(VLOOKUP(A14708,'From Ilsy'!$A$2:$B$1406,2,FALSE),"")</f>
        <v/>
      </c>
      <c r="D14708" s="5">
        <v>31</v>
      </c>
      <c r="E14708" s="4">
        <f>IFERROR(VLOOKUP(A14708,'From Ilsy'!$A$2:$D$1406,4,FALSE),999999)</f>
        <v>999999</v>
      </c>
      <c r="F14708" s="4">
        <f>IF(E14708=999999,VLOOKUP(D14708,'Manual by Vendor'!$A$2:$C$295,3,FALSE),E14708)</f>
        <v>31</v>
      </c>
      <c r="G14708" s="4">
        <f>VLOOKUP(A14708,Query2[[00001]:[IMLT]],2,FALSE)</f>
        <v>0</v>
      </c>
      <c r="H14708" s="3"/>
      <c r="I14708" s="4">
        <f t="shared" si="232"/>
        <v>31</v>
      </c>
      <c r="J14708" s="3"/>
      <c r="K14708" s="3"/>
    </row>
    <row r="14709" spans="1:11">
      <c r="A14709" s="3" t="s">
        <v>14718</v>
      </c>
      <c r="B14709" s="4" t="str">
        <f>IFERROR(VLOOKUP(A14709,'From Ilsy'!$A$2:$C$1406,3,FALSE),"")</f>
        <v/>
      </c>
      <c r="C14709" s="4" t="str">
        <f>IFERROR(VLOOKUP(A14709,'From Ilsy'!$A$2:$B$1406,2,FALSE),"")</f>
        <v/>
      </c>
      <c r="D14709" s="5">
        <v>31</v>
      </c>
      <c r="E14709" s="4">
        <f>IFERROR(VLOOKUP(A14709,'From Ilsy'!$A$2:$D$1406,4,FALSE),999999)</f>
        <v>999999</v>
      </c>
      <c r="F14709" s="4">
        <f>IF(E14709=999999,VLOOKUP(D14709,'Manual by Vendor'!$A$2:$C$295,3,FALSE),E14709)</f>
        <v>31</v>
      </c>
      <c r="G14709" s="4">
        <f>VLOOKUP(A14709,Query2[[00001]:[IMLT]],2,FALSE)</f>
        <v>0</v>
      </c>
      <c r="H14709" s="3"/>
      <c r="I14709" s="4">
        <f t="shared" si="232"/>
        <v>31</v>
      </c>
      <c r="J14709" s="3"/>
      <c r="K14709" s="3"/>
    </row>
    <row r="14710" spans="1:11">
      <c r="A14710" s="3" t="s">
        <v>14719</v>
      </c>
      <c r="B14710" s="4" t="str">
        <f>IFERROR(VLOOKUP(A14710,'From Ilsy'!$A$2:$C$1406,3,FALSE),"")</f>
        <v/>
      </c>
      <c r="C14710" s="4" t="str">
        <f>IFERROR(VLOOKUP(A14710,'From Ilsy'!$A$2:$B$1406,2,FALSE),"")</f>
        <v/>
      </c>
      <c r="D14710" s="5">
        <v>31</v>
      </c>
      <c r="E14710" s="4">
        <f>IFERROR(VLOOKUP(A14710,'From Ilsy'!$A$2:$D$1406,4,FALSE),999999)</f>
        <v>999999</v>
      </c>
      <c r="F14710" s="4">
        <f>IF(E14710=999999,VLOOKUP(D14710,'Manual by Vendor'!$A$2:$C$295,3,FALSE),E14710)</f>
        <v>31</v>
      </c>
      <c r="G14710" s="4">
        <f>VLOOKUP(A14710,Query2[[00001]:[IMLT]],2,FALSE)</f>
        <v>0</v>
      </c>
      <c r="H14710" s="3"/>
      <c r="I14710" s="4">
        <f t="shared" si="232"/>
        <v>31</v>
      </c>
      <c r="J14710" s="3"/>
      <c r="K14710" s="3"/>
    </row>
    <row r="14711" spans="1:11">
      <c r="A14711" s="3" t="s">
        <v>14720</v>
      </c>
      <c r="B14711" s="4" t="str">
        <f>IFERROR(VLOOKUP(A14711,'From Ilsy'!$A$2:$C$1406,3,FALSE),"")</f>
        <v/>
      </c>
      <c r="C14711" s="4" t="str">
        <f>IFERROR(VLOOKUP(A14711,'From Ilsy'!$A$2:$B$1406,2,FALSE),"")</f>
        <v/>
      </c>
      <c r="D14711" s="5">
        <v>31</v>
      </c>
      <c r="E14711" s="4">
        <f>IFERROR(VLOOKUP(A14711,'From Ilsy'!$A$2:$D$1406,4,FALSE),999999)</f>
        <v>999999</v>
      </c>
      <c r="F14711" s="4">
        <f>IF(E14711=999999,VLOOKUP(D14711,'Manual by Vendor'!$A$2:$C$295,3,FALSE),E14711)</f>
        <v>31</v>
      </c>
      <c r="G14711" s="4">
        <f>VLOOKUP(A14711,Query2[[00001]:[IMLT]],2,FALSE)</f>
        <v>0</v>
      </c>
      <c r="H14711" s="3"/>
      <c r="I14711" s="4">
        <f t="shared" ref="I14711:I14774" si="233">IF(E14711=999999,IF(F14711=999999,G14711,F14711),E14711)</f>
        <v>31</v>
      </c>
      <c r="J14711" s="3"/>
      <c r="K14711" s="3"/>
    </row>
    <row r="14712" spans="1:11">
      <c r="A14712" s="3" t="s">
        <v>14721</v>
      </c>
      <c r="B14712" s="4" t="str">
        <f>IFERROR(VLOOKUP(A14712,'From Ilsy'!$A$2:$C$1406,3,FALSE),"")</f>
        <v/>
      </c>
      <c r="C14712" s="4" t="str">
        <f>IFERROR(VLOOKUP(A14712,'From Ilsy'!$A$2:$B$1406,2,FALSE),"")</f>
        <v/>
      </c>
      <c r="D14712" s="5">
        <v>31</v>
      </c>
      <c r="E14712" s="4">
        <f>IFERROR(VLOOKUP(A14712,'From Ilsy'!$A$2:$D$1406,4,FALSE),999999)</f>
        <v>999999</v>
      </c>
      <c r="F14712" s="4">
        <f>IF(E14712=999999,VLOOKUP(D14712,'Manual by Vendor'!$A$2:$C$295,3,FALSE),E14712)</f>
        <v>31</v>
      </c>
      <c r="G14712" s="4">
        <f>VLOOKUP(A14712,Query2[[00001]:[IMLT]],2,FALSE)</f>
        <v>0</v>
      </c>
      <c r="H14712" s="3"/>
      <c r="I14712" s="4">
        <f t="shared" si="233"/>
        <v>31</v>
      </c>
      <c r="J14712" s="3"/>
      <c r="K14712" s="3"/>
    </row>
    <row r="14713" spans="1:11">
      <c r="A14713" s="3" t="s">
        <v>14722</v>
      </c>
      <c r="B14713" s="4" t="str">
        <f>IFERROR(VLOOKUP(A14713,'From Ilsy'!$A$2:$C$1406,3,FALSE),"")</f>
        <v/>
      </c>
      <c r="C14713" s="4" t="str">
        <f>IFERROR(VLOOKUP(A14713,'From Ilsy'!$A$2:$B$1406,2,FALSE),"")</f>
        <v/>
      </c>
      <c r="D14713" s="5">
        <v>31</v>
      </c>
      <c r="E14713" s="4">
        <f>IFERROR(VLOOKUP(A14713,'From Ilsy'!$A$2:$D$1406,4,FALSE),999999)</f>
        <v>999999</v>
      </c>
      <c r="F14713" s="4">
        <f>IF(E14713=999999,VLOOKUP(D14713,'Manual by Vendor'!$A$2:$C$295,3,FALSE),E14713)</f>
        <v>31</v>
      </c>
      <c r="G14713" s="4">
        <f>VLOOKUP(A14713,Query2[[00001]:[IMLT]],2,FALSE)</f>
        <v>0</v>
      </c>
      <c r="H14713" s="3"/>
      <c r="I14713" s="4">
        <f t="shared" si="233"/>
        <v>31</v>
      </c>
      <c r="J14713" s="3"/>
      <c r="K14713" s="3"/>
    </row>
    <row r="14714" spans="1:11">
      <c r="A14714" s="3" t="s">
        <v>14723</v>
      </c>
      <c r="B14714" s="4" t="str">
        <f>IFERROR(VLOOKUP(A14714,'From Ilsy'!$A$2:$C$1406,3,FALSE),"")</f>
        <v/>
      </c>
      <c r="C14714" s="4" t="str">
        <f>IFERROR(VLOOKUP(A14714,'From Ilsy'!$A$2:$B$1406,2,FALSE),"")</f>
        <v/>
      </c>
      <c r="D14714" s="5">
        <v>31</v>
      </c>
      <c r="E14714" s="4">
        <f>IFERROR(VLOOKUP(A14714,'From Ilsy'!$A$2:$D$1406,4,FALSE),999999)</f>
        <v>999999</v>
      </c>
      <c r="F14714" s="4">
        <f>IF(E14714=999999,VLOOKUP(D14714,'Manual by Vendor'!$A$2:$C$295,3,FALSE),E14714)</f>
        <v>31</v>
      </c>
      <c r="G14714" s="4">
        <f>VLOOKUP(A14714,Query2[[00001]:[IMLT]],2,FALSE)</f>
        <v>0</v>
      </c>
      <c r="H14714" s="3"/>
      <c r="I14714" s="4">
        <f t="shared" si="233"/>
        <v>31</v>
      </c>
      <c r="J14714" s="3"/>
      <c r="K14714" s="3"/>
    </row>
    <row r="14715" spans="1:11">
      <c r="A14715" s="3" t="s">
        <v>14724</v>
      </c>
      <c r="B14715" s="4" t="str">
        <f>IFERROR(VLOOKUP(A14715,'From Ilsy'!$A$2:$C$1406,3,FALSE),"")</f>
        <v/>
      </c>
      <c r="C14715" s="4" t="str">
        <f>IFERROR(VLOOKUP(A14715,'From Ilsy'!$A$2:$B$1406,2,FALSE),"")</f>
        <v/>
      </c>
      <c r="D14715" s="5">
        <v>31</v>
      </c>
      <c r="E14715" s="4">
        <f>IFERROR(VLOOKUP(A14715,'From Ilsy'!$A$2:$D$1406,4,FALSE),999999)</f>
        <v>999999</v>
      </c>
      <c r="F14715" s="4">
        <f>IF(E14715=999999,VLOOKUP(D14715,'Manual by Vendor'!$A$2:$C$295,3,FALSE),E14715)</f>
        <v>31</v>
      </c>
      <c r="G14715" s="4">
        <f>VLOOKUP(A14715,Query2[[00001]:[IMLT]],2,FALSE)</f>
        <v>0</v>
      </c>
      <c r="H14715" s="3"/>
      <c r="I14715" s="4">
        <f t="shared" si="233"/>
        <v>31</v>
      </c>
      <c r="J14715" s="3"/>
      <c r="K14715" s="3"/>
    </row>
    <row r="14716" spans="1:11">
      <c r="A14716" s="3" t="s">
        <v>14725</v>
      </c>
      <c r="B14716" s="4" t="str">
        <f>IFERROR(VLOOKUP(A14716,'From Ilsy'!$A$2:$C$1406,3,FALSE),"")</f>
        <v/>
      </c>
      <c r="C14716" s="4" t="str">
        <f>IFERROR(VLOOKUP(A14716,'From Ilsy'!$A$2:$B$1406,2,FALSE),"")</f>
        <v/>
      </c>
      <c r="D14716" s="5">
        <v>31</v>
      </c>
      <c r="E14716" s="4">
        <f>IFERROR(VLOOKUP(A14716,'From Ilsy'!$A$2:$D$1406,4,FALSE),999999)</f>
        <v>999999</v>
      </c>
      <c r="F14716" s="4">
        <f>IF(E14716=999999,VLOOKUP(D14716,'Manual by Vendor'!$A$2:$C$295,3,FALSE),E14716)</f>
        <v>31</v>
      </c>
      <c r="G14716" s="4">
        <f>VLOOKUP(A14716,Query2[[00001]:[IMLT]],2,FALSE)</f>
        <v>0</v>
      </c>
      <c r="H14716" s="3"/>
      <c r="I14716" s="4">
        <f t="shared" si="233"/>
        <v>31</v>
      </c>
      <c r="J14716" s="3"/>
      <c r="K14716" s="3"/>
    </row>
    <row r="14717" spans="1:11">
      <c r="A14717" s="3" t="s">
        <v>14726</v>
      </c>
      <c r="B14717" s="4" t="str">
        <f>IFERROR(VLOOKUP(A14717,'From Ilsy'!$A$2:$C$1406,3,FALSE),"")</f>
        <v/>
      </c>
      <c r="C14717" s="4" t="str">
        <f>IFERROR(VLOOKUP(A14717,'From Ilsy'!$A$2:$B$1406,2,FALSE),"")</f>
        <v/>
      </c>
      <c r="D14717" s="5">
        <v>31</v>
      </c>
      <c r="E14717" s="4">
        <f>IFERROR(VLOOKUP(A14717,'From Ilsy'!$A$2:$D$1406,4,FALSE),999999)</f>
        <v>999999</v>
      </c>
      <c r="F14717" s="4">
        <f>IF(E14717=999999,VLOOKUP(D14717,'Manual by Vendor'!$A$2:$C$295,3,FALSE),E14717)</f>
        <v>31</v>
      </c>
      <c r="G14717" s="4">
        <f>VLOOKUP(A14717,Query2[[00001]:[IMLT]],2,FALSE)</f>
        <v>0</v>
      </c>
      <c r="H14717" s="3"/>
      <c r="I14717" s="4">
        <f t="shared" si="233"/>
        <v>31</v>
      </c>
      <c r="J14717" s="3"/>
      <c r="K14717" s="3"/>
    </row>
    <row r="14718" spans="1:11">
      <c r="A14718" s="3" t="s">
        <v>14727</v>
      </c>
      <c r="B14718" s="4" t="str">
        <f>IFERROR(VLOOKUP(A14718,'From Ilsy'!$A$2:$C$1406,3,FALSE),"")</f>
        <v/>
      </c>
      <c r="C14718" s="4" t="str">
        <f>IFERROR(VLOOKUP(A14718,'From Ilsy'!$A$2:$B$1406,2,FALSE),"")</f>
        <v/>
      </c>
      <c r="D14718" s="5">
        <v>31</v>
      </c>
      <c r="E14718" s="4">
        <f>IFERROR(VLOOKUP(A14718,'From Ilsy'!$A$2:$D$1406,4,FALSE),999999)</f>
        <v>999999</v>
      </c>
      <c r="F14718" s="4">
        <f>IF(E14718=999999,VLOOKUP(D14718,'Manual by Vendor'!$A$2:$C$295,3,FALSE),E14718)</f>
        <v>31</v>
      </c>
      <c r="G14718" s="4">
        <f>VLOOKUP(A14718,Query2[[00001]:[IMLT]],2,FALSE)</f>
        <v>0</v>
      </c>
      <c r="H14718" s="3"/>
      <c r="I14718" s="4">
        <f t="shared" si="233"/>
        <v>31</v>
      </c>
      <c r="J14718" s="3"/>
      <c r="K14718" s="3"/>
    </row>
    <row r="14719" spans="1:11">
      <c r="A14719" s="3" t="s">
        <v>14728</v>
      </c>
      <c r="B14719" s="4" t="str">
        <f>IFERROR(VLOOKUP(A14719,'From Ilsy'!$A$2:$C$1406,3,FALSE),"")</f>
        <v/>
      </c>
      <c r="C14719" s="4" t="str">
        <f>IFERROR(VLOOKUP(A14719,'From Ilsy'!$A$2:$B$1406,2,FALSE),"")</f>
        <v/>
      </c>
      <c r="D14719" s="5">
        <v>31</v>
      </c>
      <c r="E14719" s="4">
        <f>IFERROR(VLOOKUP(A14719,'From Ilsy'!$A$2:$D$1406,4,FALSE),999999)</f>
        <v>999999</v>
      </c>
      <c r="F14719" s="4">
        <f>IF(E14719=999999,VLOOKUP(D14719,'Manual by Vendor'!$A$2:$C$295,3,FALSE),E14719)</f>
        <v>31</v>
      </c>
      <c r="G14719" s="4">
        <f>VLOOKUP(A14719,Query2[[00001]:[IMLT]],2,FALSE)</f>
        <v>0</v>
      </c>
      <c r="H14719" s="3"/>
      <c r="I14719" s="4">
        <f t="shared" si="233"/>
        <v>31</v>
      </c>
      <c r="J14719" s="3"/>
      <c r="K14719" s="3"/>
    </row>
    <row r="14720" spans="1:11">
      <c r="A14720" s="3" t="s">
        <v>14729</v>
      </c>
      <c r="B14720" s="4" t="str">
        <f>IFERROR(VLOOKUP(A14720,'From Ilsy'!$A$2:$C$1406,3,FALSE),"")</f>
        <v/>
      </c>
      <c r="C14720" s="4" t="str">
        <f>IFERROR(VLOOKUP(A14720,'From Ilsy'!$A$2:$B$1406,2,FALSE),"")</f>
        <v/>
      </c>
      <c r="D14720" s="5">
        <v>31</v>
      </c>
      <c r="E14720" s="4">
        <f>IFERROR(VLOOKUP(A14720,'From Ilsy'!$A$2:$D$1406,4,FALSE),999999)</f>
        <v>999999</v>
      </c>
      <c r="F14720" s="4">
        <f>IF(E14720=999999,VLOOKUP(D14720,'Manual by Vendor'!$A$2:$C$295,3,FALSE),E14720)</f>
        <v>31</v>
      </c>
      <c r="G14720" s="4">
        <f>VLOOKUP(A14720,Query2[[00001]:[IMLT]],2,FALSE)</f>
        <v>0</v>
      </c>
      <c r="H14720" s="3"/>
      <c r="I14720" s="4">
        <f t="shared" si="233"/>
        <v>31</v>
      </c>
      <c r="J14720" s="3"/>
      <c r="K14720" s="3"/>
    </row>
    <row r="14721" spans="1:11">
      <c r="A14721" s="3" t="s">
        <v>14730</v>
      </c>
      <c r="B14721" s="4" t="str">
        <f>IFERROR(VLOOKUP(A14721,'From Ilsy'!$A$2:$C$1406,3,FALSE),"")</f>
        <v/>
      </c>
      <c r="C14721" s="4" t="str">
        <f>IFERROR(VLOOKUP(A14721,'From Ilsy'!$A$2:$B$1406,2,FALSE),"")</f>
        <v/>
      </c>
      <c r="D14721" s="5">
        <v>31</v>
      </c>
      <c r="E14721" s="4">
        <f>IFERROR(VLOOKUP(A14721,'From Ilsy'!$A$2:$D$1406,4,FALSE),999999)</f>
        <v>999999</v>
      </c>
      <c r="F14721" s="4">
        <f>IF(E14721=999999,VLOOKUP(D14721,'Manual by Vendor'!$A$2:$C$295,3,FALSE),E14721)</f>
        <v>31</v>
      </c>
      <c r="G14721" s="4">
        <f>VLOOKUP(A14721,Query2[[00001]:[IMLT]],2,FALSE)</f>
        <v>0</v>
      </c>
      <c r="H14721" s="3"/>
      <c r="I14721" s="4">
        <f t="shared" si="233"/>
        <v>31</v>
      </c>
      <c r="J14721" s="3"/>
      <c r="K14721" s="3"/>
    </row>
    <row r="14722" spans="1:11">
      <c r="A14722" s="3" t="s">
        <v>14731</v>
      </c>
      <c r="B14722" s="4" t="str">
        <f>IFERROR(VLOOKUP(A14722,'From Ilsy'!$A$2:$C$1406,3,FALSE),"")</f>
        <v/>
      </c>
      <c r="C14722" s="4" t="str">
        <f>IFERROR(VLOOKUP(A14722,'From Ilsy'!$A$2:$B$1406,2,FALSE),"")</f>
        <v/>
      </c>
      <c r="D14722" s="5">
        <v>31</v>
      </c>
      <c r="E14722" s="4">
        <f>IFERROR(VLOOKUP(A14722,'From Ilsy'!$A$2:$D$1406,4,FALSE),999999)</f>
        <v>999999</v>
      </c>
      <c r="F14722" s="4">
        <f>IF(E14722=999999,VLOOKUP(D14722,'Manual by Vendor'!$A$2:$C$295,3,FALSE),E14722)</f>
        <v>31</v>
      </c>
      <c r="G14722" s="4">
        <f>VLOOKUP(A14722,Query2[[00001]:[IMLT]],2,FALSE)</f>
        <v>0</v>
      </c>
      <c r="H14722" s="3"/>
      <c r="I14722" s="4">
        <f t="shared" si="233"/>
        <v>31</v>
      </c>
      <c r="J14722" s="3"/>
      <c r="K14722" s="3"/>
    </row>
    <row r="14723" spans="1:11">
      <c r="A14723" s="3" t="s">
        <v>14732</v>
      </c>
      <c r="B14723" s="4" t="str">
        <f>IFERROR(VLOOKUP(A14723,'From Ilsy'!$A$2:$C$1406,3,FALSE),"")</f>
        <v/>
      </c>
      <c r="C14723" s="4" t="str">
        <f>IFERROR(VLOOKUP(A14723,'From Ilsy'!$A$2:$B$1406,2,FALSE),"")</f>
        <v/>
      </c>
      <c r="D14723" s="5">
        <v>31</v>
      </c>
      <c r="E14723" s="4">
        <f>IFERROR(VLOOKUP(A14723,'From Ilsy'!$A$2:$D$1406,4,FALSE),999999)</f>
        <v>999999</v>
      </c>
      <c r="F14723" s="4">
        <f>IF(E14723=999999,VLOOKUP(D14723,'Manual by Vendor'!$A$2:$C$295,3,FALSE),E14723)</f>
        <v>31</v>
      </c>
      <c r="G14723" s="4">
        <f>VLOOKUP(A14723,Query2[[00001]:[IMLT]],2,FALSE)</f>
        <v>0</v>
      </c>
      <c r="H14723" s="3"/>
      <c r="I14723" s="4">
        <f t="shared" si="233"/>
        <v>31</v>
      </c>
      <c r="J14723" s="3"/>
      <c r="K14723" s="3"/>
    </row>
    <row r="14724" spans="1:11">
      <c r="A14724" s="3" t="s">
        <v>14733</v>
      </c>
      <c r="B14724" s="4" t="str">
        <f>IFERROR(VLOOKUP(A14724,'From Ilsy'!$A$2:$C$1406,3,FALSE),"")</f>
        <v/>
      </c>
      <c r="C14724" s="4" t="str">
        <f>IFERROR(VLOOKUP(A14724,'From Ilsy'!$A$2:$B$1406,2,FALSE),"")</f>
        <v/>
      </c>
      <c r="D14724" s="5">
        <v>31</v>
      </c>
      <c r="E14724" s="4">
        <f>IFERROR(VLOOKUP(A14724,'From Ilsy'!$A$2:$D$1406,4,FALSE),999999)</f>
        <v>999999</v>
      </c>
      <c r="F14724" s="4">
        <f>IF(E14724=999999,VLOOKUP(D14724,'Manual by Vendor'!$A$2:$C$295,3,FALSE),E14724)</f>
        <v>31</v>
      </c>
      <c r="G14724" s="4">
        <f>VLOOKUP(A14724,Query2[[00001]:[IMLT]],2,FALSE)</f>
        <v>0</v>
      </c>
      <c r="H14724" s="3"/>
      <c r="I14724" s="4">
        <f t="shared" si="233"/>
        <v>31</v>
      </c>
      <c r="J14724" s="3"/>
      <c r="K14724" s="3"/>
    </row>
    <row r="14725" spans="1:11">
      <c r="A14725" s="3" t="s">
        <v>14734</v>
      </c>
      <c r="B14725" s="4" t="str">
        <f>IFERROR(VLOOKUP(A14725,'From Ilsy'!$A$2:$C$1406,3,FALSE),"")</f>
        <v/>
      </c>
      <c r="C14725" s="4" t="str">
        <f>IFERROR(VLOOKUP(A14725,'From Ilsy'!$A$2:$B$1406,2,FALSE),"")</f>
        <v/>
      </c>
      <c r="D14725" s="5">
        <v>31</v>
      </c>
      <c r="E14725" s="4">
        <f>IFERROR(VLOOKUP(A14725,'From Ilsy'!$A$2:$D$1406,4,FALSE),999999)</f>
        <v>999999</v>
      </c>
      <c r="F14725" s="4">
        <f>IF(E14725=999999,VLOOKUP(D14725,'Manual by Vendor'!$A$2:$C$295,3,FALSE),E14725)</f>
        <v>31</v>
      </c>
      <c r="G14725" s="4">
        <f>VLOOKUP(A14725,Query2[[00001]:[IMLT]],2,FALSE)</f>
        <v>0</v>
      </c>
      <c r="H14725" s="3"/>
      <c r="I14725" s="4">
        <f t="shared" si="233"/>
        <v>31</v>
      </c>
      <c r="J14725" s="3"/>
      <c r="K14725" s="3"/>
    </row>
    <row r="14726" spans="1:11">
      <c r="A14726" s="3" t="s">
        <v>14735</v>
      </c>
      <c r="B14726" s="4" t="str">
        <f>IFERROR(VLOOKUP(A14726,'From Ilsy'!$A$2:$C$1406,3,FALSE),"")</f>
        <v/>
      </c>
      <c r="C14726" s="4" t="str">
        <f>IFERROR(VLOOKUP(A14726,'From Ilsy'!$A$2:$B$1406,2,FALSE),"")</f>
        <v/>
      </c>
      <c r="D14726" s="5">
        <v>31</v>
      </c>
      <c r="E14726" s="4">
        <f>IFERROR(VLOOKUP(A14726,'From Ilsy'!$A$2:$D$1406,4,FALSE),999999)</f>
        <v>999999</v>
      </c>
      <c r="F14726" s="4">
        <f>IF(E14726=999999,VLOOKUP(D14726,'Manual by Vendor'!$A$2:$C$295,3,FALSE),E14726)</f>
        <v>31</v>
      </c>
      <c r="G14726" s="4">
        <f>VLOOKUP(A14726,Query2[[00001]:[IMLT]],2,FALSE)</f>
        <v>0</v>
      </c>
      <c r="H14726" s="3"/>
      <c r="I14726" s="4">
        <f t="shared" si="233"/>
        <v>31</v>
      </c>
      <c r="J14726" s="3"/>
      <c r="K14726" s="3"/>
    </row>
    <row r="14727" spans="1:11">
      <c r="A14727" s="3" t="s">
        <v>14736</v>
      </c>
      <c r="B14727" s="4" t="str">
        <f>IFERROR(VLOOKUP(A14727,'From Ilsy'!$A$2:$C$1406,3,FALSE),"")</f>
        <v/>
      </c>
      <c r="C14727" s="4" t="str">
        <f>IFERROR(VLOOKUP(A14727,'From Ilsy'!$A$2:$B$1406,2,FALSE),"")</f>
        <v/>
      </c>
      <c r="D14727" s="5">
        <v>31</v>
      </c>
      <c r="E14727" s="4">
        <f>IFERROR(VLOOKUP(A14727,'From Ilsy'!$A$2:$D$1406,4,FALSE),999999)</f>
        <v>999999</v>
      </c>
      <c r="F14727" s="4">
        <f>IF(E14727=999999,VLOOKUP(D14727,'Manual by Vendor'!$A$2:$C$295,3,FALSE),E14727)</f>
        <v>31</v>
      </c>
      <c r="G14727" s="4">
        <f>VLOOKUP(A14727,Query2[[00001]:[IMLT]],2,FALSE)</f>
        <v>0</v>
      </c>
      <c r="H14727" s="3"/>
      <c r="I14727" s="4">
        <f t="shared" si="233"/>
        <v>31</v>
      </c>
      <c r="J14727" s="3"/>
      <c r="K14727" s="3"/>
    </row>
    <row r="14728" spans="1:11">
      <c r="A14728" s="3" t="s">
        <v>14737</v>
      </c>
      <c r="B14728" s="4" t="str">
        <f>IFERROR(VLOOKUP(A14728,'From Ilsy'!$A$2:$C$1406,3,FALSE),"")</f>
        <v/>
      </c>
      <c r="C14728" s="4" t="str">
        <f>IFERROR(VLOOKUP(A14728,'From Ilsy'!$A$2:$B$1406,2,FALSE),"")</f>
        <v/>
      </c>
      <c r="D14728" s="5">
        <v>31</v>
      </c>
      <c r="E14728" s="4">
        <f>IFERROR(VLOOKUP(A14728,'From Ilsy'!$A$2:$D$1406,4,FALSE),999999)</f>
        <v>999999</v>
      </c>
      <c r="F14728" s="4">
        <f>IF(E14728=999999,VLOOKUP(D14728,'Manual by Vendor'!$A$2:$C$295,3,FALSE),E14728)</f>
        <v>31</v>
      </c>
      <c r="G14728" s="4">
        <f>VLOOKUP(A14728,Query2[[00001]:[IMLT]],2,FALSE)</f>
        <v>0</v>
      </c>
      <c r="H14728" s="3"/>
      <c r="I14728" s="4">
        <f t="shared" si="233"/>
        <v>31</v>
      </c>
      <c r="J14728" s="3"/>
      <c r="K14728" s="3"/>
    </row>
    <row r="14729" spans="1:11">
      <c r="A14729" s="3" t="s">
        <v>14738</v>
      </c>
      <c r="B14729" s="4" t="str">
        <f>IFERROR(VLOOKUP(A14729,'From Ilsy'!$A$2:$C$1406,3,FALSE),"")</f>
        <v/>
      </c>
      <c r="C14729" s="4" t="str">
        <f>IFERROR(VLOOKUP(A14729,'From Ilsy'!$A$2:$B$1406,2,FALSE),"")</f>
        <v/>
      </c>
      <c r="D14729" s="5">
        <v>31</v>
      </c>
      <c r="E14729" s="4">
        <f>IFERROR(VLOOKUP(A14729,'From Ilsy'!$A$2:$D$1406,4,FALSE),999999)</f>
        <v>999999</v>
      </c>
      <c r="F14729" s="4">
        <f>IF(E14729=999999,VLOOKUP(D14729,'Manual by Vendor'!$A$2:$C$295,3,FALSE),E14729)</f>
        <v>31</v>
      </c>
      <c r="G14729" s="4">
        <f>VLOOKUP(A14729,Query2[[00001]:[IMLT]],2,FALSE)</f>
        <v>0</v>
      </c>
      <c r="H14729" s="3"/>
      <c r="I14729" s="4">
        <f t="shared" si="233"/>
        <v>31</v>
      </c>
      <c r="J14729" s="3"/>
      <c r="K14729" s="3"/>
    </row>
    <row r="14730" spans="1:11">
      <c r="A14730" s="3" t="s">
        <v>14739</v>
      </c>
      <c r="B14730" s="4" t="str">
        <f>IFERROR(VLOOKUP(A14730,'From Ilsy'!$A$2:$C$1406,3,FALSE),"")</f>
        <v/>
      </c>
      <c r="C14730" s="4" t="str">
        <f>IFERROR(VLOOKUP(A14730,'From Ilsy'!$A$2:$B$1406,2,FALSE),"")</f>
        <v/>
      </c>
      <c r="D14730" s="5">
        <v>31</v>
      </c>
      <c r="E14730" s="4">
        <f>IFERROR(VLOOKUP(A14730,'From Ilsy'!$A$2:$D$1406,4,FALSE),999999)</f>
        <v>999999</v>
      </c>
      <c r="F14730" s="4">
        <f>IF(E14730=999999,VLOOKUP(D14730,'Manual by Vendor'!$A$2:$C$295,3,FALSE),E14730)</f>
        <v>31</v>
      </c>
      <c r="G14730" s="4">
        <f>VLOOKUP(A14730,Query2[[00001]:[IMLT]],2,FALSE)</f>
        <v>0</v>
      </c>
      <c r="H14730" s="3"/>
      <c r="I14730" s="4">
        <f t="shared" si="233"/>
        <v>31</v>
      </c>
      <c r="J14730" s="3"/>
      <c r="K14730" s="3"/>
    </row>
    <row r="14731" spans="1:11">
      <c r="A14731" s="3" t="s">
        <v>14740</v>
      </c>
      <c r="B14731" s="4" t="str">
        <f>IFERROR(VLOOKUP(A14731,'From Ilsy'!$A$2:$C$1406,3,FALSE),"")</f>
        <v/>
      </c>
      <c r="C14731" s="4" t="str">
        <f>IFERROR(VLOOKUP(A14731,'From Ilsy'!$A$2:$B$1406,2,FALSE),"")</f>
        <v/>
      </c>
      <c r="D14731" s="5">
        <v>31</v>
      </c>
      <c r="E14731" s="4">
        <f>IFERROR(VLOOKUP(A14731,'From Ilsy'!$A$2:$D$1406,4,FALSE),999999)</f>
        <v>999999</v>
      </c>
      <c r="F14731" s="4">
        <f>IF(E14731=999999,VLOOKUP(D14731,'Manual by Vendor'!$A$2:$C$295,3,FALSE),E14731)</f>
        <v>31</v>
      </c>
      <c r="G14731" s="4">
        <f>VLOOKUP(A14731,Query2[[00001]:[IMLT]],2,FALSE)</f>
        <v>0</v>
      </c>
      <c r="H14731" s="3"/>
      <c r="I14731" s="4">
        <f t="shared" si="233"/>
        <v>31</v>
      </c>
      <c r="J14731" s="3"/>
      <c r="K14731" s="3"/>
    </row>
    <row r="14732" spans="1:11">
      <c r="A14732" s="3" t="s">
        <v>14741</v>
      </c>
      <c r="B14732" s="4" t="str">
        <f>IFERROR(VLOOKUP(A14732,'From Ilsy'!$A$2:$C$1406,3,FALSE),"")</f>
        <v/>
      </c>
      <c r="C14732" s="4" t="str">
        <f>IFERROR(VLOOKUP(A14732,'From Ilsy'!$A$2:$B$1406,2,FALSE),"")</f>
        <v/>
      </c>
      <c r="D14732" s="5">
        <v>31</v>
      </c>
      <c r="E14732" s="4">
        <f>IFERROR(VLOOKUP(A14732,'From Ilsy'!$A$2:$D$1406,4,FALSE),999999)</f>
        <v>999999</v>
      </c>
      <c r="F14732" s="4">
        <f>IF(E14732=999999,VLOOKUP(D14732,'Manual by Vendor'!$A$2:$C$295,3,FALSE),E14732)</f>
        <v>31</v>
      </c>
      <c r="G14732" s="4">
        <f>VLOOKUP(A14732,Query2[[00001]:[IMLT]],2,FALSE)</f>
        <v>0</v>
      </c>
      <c r="H14732" s="3"/>
      <c r="I14732" s="4">
        <f t="shared" si="233"/>
        <v>31</v>
      </c>
      <c r="J14732" s="3"/>
      <c r="K14732" s="3"/>
    </row>
    <row r="14733" spans="1:11">
      <c r="A14733" s="3" t="s">
        <v>14742</v>
      </c>
      <c r="B14733" s="4" t="str">
        <f>IFERROR(VLOOKUP(A14733,'From Ilsy'!$A$2:$C$1406,3,FALSE),"")</f>
        <v/>
      </c>
      <c r="C14733" s="4" t="str">
        <f>IFERROR(VLOOKUP(A14733,'From Ilsy'!$A$2:$B$1406,2,FALSE),"")</f>
        <v/>
      </c>
      <c r="D14733" s="5">
        <v>31</v>
      </c>
      <c r="E14733" s="4">
        <f>IFERROR(VLOOKUP(A14733,'From Ilsy'!$A$2:$D$1406,4,FALSE),999999)</f>
        <v>999999</v>
      </c>
      <c r="F14733" s="4">
        <f>IF(E14733=999999,VLOOKUP(D14733,'Manual by Vendor'!$A$2:$C$295,3,FALSE),E14733)</f>
        <v>31</v>
      </c>
      <c r="G14733" s="4">
        <f>VLOOKUP(A14733,Query2[[00001]:[IMLT]],2,FALSE)</f>
        <v>0</v>
      </c>
      <c r="H14733" s="3"/>
      <c r="I14733" s="4">
        <f t="shared" si="233"/>
        <v>31</v>
      </c>
      <c r="J14733" s="3"/>
      <c r="K14733" s="3"/>
    </row>
    <row r="14734" spans="1:11">
      <c r="A14734" s="3" t="s">
        <v>14743</v>
      </c>
      <c r="B14734" s="4" t="str">
        <f>IFERROR(VLOOKUP(A14734,'From Ilsy'!$A$2:$C$1406,3,FALSE),"")</f>
        <v/>
      </c>
      <c r="C14734" s="4" t="str">
        <f>IFERROR(VLOOKUP(A14734,'From Ilsy'!$A$2:$B$1406,2,FALSE),"")</f>
        <v/>
      </c>
      <c r="D14734" s="5">
        <v>31</v>
      </c>
      <c r="E14734" s="4">
        <f>IFERROR(VLOOKUP(A14734,'From Ilsy'!$A$2:$D$1406,4,FALSE),999999)</f>
        <v>999999</v>
      </c>
      <c r="F14734" s="4">
        <f>IF(E14734=999999,VLOOKUP(D14734,'Manual by Vendor'!$A$2:$C$295,3,FALSE),E14734)</f>
        <v>31</v>
      </c>
      <c r="G14734" s="4">
        <f>VLOOKUP(A14734,Query2[[00001]:[IMLT]],2,FALSE)</f>
        <v>0</v>
      </c>
      <c r="H14734" s="3"/>
      <c r="I14734" s="4">
        <f t="shared" si="233"/>
        <v>31</v>
      </c>
      <c r="J14734" s="3"/>
      <c r="K14734" s="3"/>
    </row>
    <row r="14735" spans="1:11">
      <c r="A14735" s="3" t="s">
        <v>14744</v>
      </c>
      <c r="B14735" s="4" t="str">
        <f>IFERROR(VLOOKUP(A14735,'From Ilsy'!$A$2:$C$1406,3,FALSE),"")</f>
        <v/>
      </c>
      <c r="C14735" s="4" t="str">
        <f>IFERROR(VLOOKUP(A14735,'From Ilsy'!$A$2:$B$1406,2,FALSE),"")</f>
        <v/>
      </c>
      <c r="D14735" s="5">
        <v>31</v>
      </c>
      <c r="E14735" s="4">
        <f>IFERROR(VLOOKUP(A14735,'From Ilsy'!$A$2:$D$1406,4,FALSE),999999)</f>
        <v>999999</v>
      </c>
      <c r="F14735" s="4">
        <f>IF(E14735=999999,VLOOKUP(D14735,'Manual by Vendor'!$A$2:$C$295,3,FALSE),E14735)</f>
        <v>31</v>
      </c>
      <c r="G14735" s="4">
        <f>VLOOKUP(A14735,Query2[[00001]:[IMLT]],2,FALSE)</f>
        <v>0</v>
      </c>
      <c r="H14735" s="3"/>
      <c r="I14735" s="4">
        <f t="shared" si="233"/>
        <v>31</v>
      </c>
      <c r="J14735" s="3"/>
      <c r="K14735" s="3"/>
    </row>
    <row r="14736" spans="1:11">
      <c r="A14736" s="3" t="s">
        <v>14745</v>
      </c>
      <c r="B14736" s="4" t="str">
        <f>IFERROR(VLOOKUP(A14736,'From Ilsy'!$A$2:$C$1406,3,FALSE),"")</f>
        <v/>
      </c>
      <c r="C14736" s="4" t="str">
        <f>IFERROR(VLOOKUP(A14736,'From Ilsy'!$A$2:$B$1406,2,FALSE),"")</f>
        <v/>
      </c>
      <c r="D14736" s="5">
        <v>31</v>
      </c>
      <c r="E14736" s="4">
        <f>IFERROR(VLOOKUP(A14736,'From Ilsy'!$A$2:$D$1406,4,FALSE),999999)</f>
        <v>999999</v>
      </c>
      <c r="F14736" s="4">
        <f>IF(E14736=999999,VLOOKUP(D14736,'Manual by Vendor'!$A$2:$C$295,3,FALSE),E14736)</f>
        <v>31</v>
      </c>
      <c r="G14736" s="4">
        <f>VLOOKUP(A14736,Query2[[00001]:[IMLT]],2,FALSE)</f>
        <v>0</v>
      </c>
      <c r="H14736" s="3"/>
      <c r="I14736" s="4">
        <f t="shared" si="233"/>
        <v>31</v>
      </c>
      <c r="J14736" s="3"/>
      <c r="K14736" s="3"/>
    </row>
    <row r="14737" spans="1:11">
      <c r="A14737" s="3" t="s">
        <v>14746</v>
      </c>
      <c r="B14737" s="4" t="str">
        <f>IFERROR(VLOOKUP(A14737,'From Ilsy'!$A$2:$C$1406,3,FALSE),"")</f>
        <v/>
      </c>
      <c r="C14737" s="4" t="str">
        <f>IFERROR(VLOOKUP(A14737,'From Ilsy'!$A$2:$B$1406,2,FALSE),"")</f>
        <v/>
      </c>
      <c r="D14737" s="5">
        <v>31</v>
      </c>
      <c r="E14737" s="4">
        <f>IFERROR(VLOOKUP(A14737,'From Ilsy'!$A$2:$D$1406,4,FALSE),999999)</f>
        <v>999999</v>
      </c>
      <c r="F14737" s="4">
        <f>IF(E14737=999999,VLOOKUP(D14737,'Manual by Vendor'!$A$2:$C$295,3,FALSE),E14737)</f>
        <v>31</v>
      </c>
      <c r="G14737" s="4">
        <f>VLOOKUP(A14737,Query2[[00001]:[IMLT]],2,FALSE)</f>
        <v>0</v>
      </c>
      <c r="H14737" s="3"/>
      <c r="I14737" s="4">
        <f t="shared" si="233"/>
        <v>31</v>
      </c>
      <c r="J14737" s="3"/>
      <c r="K14737" s="3"/>
    </row>
    <row r="14738" spans="1:11">
      <c r="A14738" s="3" t="s">
        <v>14747</v>
      </c>
      <c r="B14738" s="4" t="str">
        <f>IFERROR(VLOOKUP(A14738,'From Ilsy'!$A$2:$C$1406,3,FALSE),"")</f>
        <v/>
      </c>
      <c r="C14738" s="4" t="str">
        <f>IFERROR(VLOOKUP(A14738,'From Ilsy'!$A$2:$B$1406,2,FALSE),"")</f>
        <v/>
      </c>
      <c r="D14738" s="5">
        <v>31</v>
      </c>
      <c r="E14738" s="4">
        <f>IFERROR(VLOOKUP(A14738,'From Ilsy'!$A$2:$D$1406,4,FALSE),999999)</f>
        <v>999999</v>
      </c>
      <c r="F14738" s="4">
        <f>IF(E14738=999999,VLOOKUP(D14738,'Manual by Vendor'!$A$2:$C$295,3,FALSE),E14738)</f>
        <v>31</v>
      </c>
      <c r="G14738" s="4">
        <f>VLOOKUP(A14738,Query2[[00001]:[IMLT]],2,FALSE)</f>
        <v>0</v>
      </c>
      <c r="H14738" s="3"/>
      <c r="I14738" s="4">
        <f t="shared" si="233"/>
        <v>31</v>
      </c>
      <c r="J14738" s="3"/>
      <c r="K14738" s="3"/>
    </row>
    <row r="14739" spans="1:11">
      <c r="A14739" s="3" t="s">
        <v>14748</v>
      </c>
      <c r="B14739" s="4" t="str">
        <f>IFERROR(VLOOKUP(A14739,'From Ilsy'!$A$2:$C$1406,3,FALSE),"")</f>
        <v/>
      </c>
      <c r="C14739" s="4" t="str">
        <f>IFERROR(VLOOKUP(A14739,'From Ilsy'!$A$2:$B$1406,2,FALSE),"")</f>
        <v/>
      </c>
      <c r="D14739" s="5">
        <v>31</v>
      </c>
      <c r="E14739" s="4">
        <f>IFERROR(VLOOKUP(A14739,'From Ilsy'!$A$2:$D$1406,4,FALSE),999999)</f>
        <v>999999</v>
      </c>
      <c r="F14739" s="4">
        <f>IF(E14739=999999,VLOOKUP(D14739,'Manual by Vendor'!$A$2:$C$295,3,FALSE),E14739)</f>
        <v>31</v>
      </c>
      <c r="G14739" s="4">
        <f>VLOOKUP(A14739,Query2[[00001]:[IMLT]],2,FALSE)</f>
        <v>0</v>
      </c>
      <c r="H14739" s="3"/>
      <c r="I14739" s="4">
        <f t="shared" si="233"/>
        <v>31</v>
      </c>
      <c r="J14739" s="3"/>
      <c r="K14739" s="3"/>
    </row>
    <row r="14740" spans="1:11">
      <c r="A14740" s="3" t="s">
        <v>14749</v>
      </c>
      <c r="B14740" s="4" t="str">
        <f>IFERROR(VLOOKUP(A14740,'From Ilsy'!$A$2:$C$1406,3,FALSE),"")</f>
        <v/>
      </c>
      <c r="C14740" s="4" t="str">
        <f>IFERROR(VLOOKUP(A14740,'From Ilsy'!$A$2:$B$1406,2,FALSE),"")</f>
        <v/>
      </c>
      <c r="D14740" s="5">
        <v>31</v>
      </c>
      <c r="E14740" s="4">
        <f>IFERROR(VLOOKUP(A14740,'From Ilsy'!$A$2:$D$1406,4,FALSE),999999)</f>
        <v>999999</v>
      </c>
      <c r="F14740" s="4">
        <f>IF(E14740=999999,VLOOKUP(D14740,'Manual by Vendor'!$A$2:$C$295,3,FALSE),E14740)</f>
        <v>31</v>
      </c>
      <c r="G14740" s="4">
        <f>VLOOKUP(A14740,Query2[[00001]:[IMLT]],2,FALSE)</f>
        <v>0</v>
      </c>
      <c r="H14740" s="3"/>
      <c r="I14740" s="4">
        <f t="shared" si="233"/>
        <v>31</v>
      </c>
      <c r="J14740" s="3"/>
      <c r="K14740" s="3"/>
    </row>
    <row r="14741" spans="1:11">
      <c r="A14741" s="3" t="s">
        <v>14750</v>
      </c>
      <c r="B14741" s="4" t="str">
        <f>IFERROR(VLOOKUP(A14741,'From Ilsy'!$A$2:$C$1406,3,FALSE),"")</f>
        <v/>
      </c>
      <c r="C14741" s="4" t="str">
        <f>IFERROR(VLOOKUP(A14741,'From Ilsy'!$A$2:$B$1406,2,FALSE),"")</f>
        <v/>
      </c>
      <c r="D14741" s="5">
        <v>31</v>
      </c>
      <c r="E14741" s="4">
        <f>IFERROR(VLOOKUP(A14741,'From Ilsy'!$A$2:$D$1406,4,FALSE),999999)</f>
        <v>999999</v>
      </c>
      <c r="F14741" s="4">
        <f>IF(E14741=999999,VLOOKUP(D14741,'Manual by Vendor'!$A$2:$C$295,3,FALSE),E14741)</f>
        <v>31</v>
      </c>
      <c r="G14741" s="4">
        <f>VLOOKUP(A14741,Query2[[00001]:[IMLT]],2,FALSE)</f>
        <v>0</v>
      </c>
      <c r="H14741" s="3"/>
      <c r="I14741" s="4">
        <f t="shared" si="233"/>
        <v>31</v>
      </c>
      <c r="J14741" s="3"/>
      <c r="K14741" s="3"/>
    </row>
    <row r="14742" spans="1:11">
      <c r="A14742" s="3" t="s">
        <v>14751</v>
      </c>
      <c r="B14742" s="4" t="str">
        <f>IFERROR(VLOOKUP(A14742,'From Ilsy'!$A$2:$C$1406,3,FALSE),"")</f>
        <v/>
      </c>
      <c r="C14742" s="4" t="str">
        <f>IFERROR(VLOOKUP(A14742,'From Ilsy'!$A$2:$B$1406,2,FALSE),"")</f>
        <v/>
      </c>
      <c r="D14742" s="5">
        <v>31</v>
      </c>
      <c r="E14742" s="4">
        <f>IFERROR(VLOOKUP(A14742,'From Ilsy'!$A$2:$D$1406,4,FALSE),999999)</f>
        <v>999999</v>
      </c>
      <c r="F14742" s="4">
        <f>IF(E14742=999999,VLOOKUP(D14742,'Manual by Vendor'!$A$2:$C$295,3,FALSE),E14742)</f>
        <v>31</v>
      </c>
      <c r="G14742" s="4">
        <f>VLOOKUP(A14742,Query2[[00001]:[IMLT]],2,FALSE)</f>
        <v>0</v>
      </c>
      <c r="H14742" s="3"/>
      <c r="I14742" s="4">
        <f t="shared" si="233"/>
        <v>31</v>
      </c>
      <c r="J14742" s="3"/>
      <c r="K14742" s="3"/>
    </row>
    <row r="14743" spans="1:11">
      <c r="A14743" s="3" t="s">
        <v>14752</v>
      </c>
      <c r="B14743" s="4" t="str">
        <f>IFERROR(VLOOKUP(A14743,'From Ilsy'!$A$2:$C$1406,3,FALSE),"")</f>
        <v/>
      </c>
      <c r="C14743" s="4" t="str">
        <f>IFERROR(VLOOKUP(A14743,'From Ilsy'!$A$2:$B$1406,2,FALSE),"")</f>
        <v/>
      </c>
      <c r="D14743" s="5">
        <v>31</v>
      </c>
      <c r="E14743" s="4">
        <f>IFERROR(VLOOKUP(A14743,'From Ilsy'!$A$2:$D$1406,4,FALSE),999999)</f>
        <v>999999</v>
      </c>
      <c r="F14743" s="4">
        <f>IF(E14743=999999,VLOOKUP(D14743,'Manual by Vendor'!$A$2:$C$295,3,FALSE),E14743)</f>
        <v>31</v>
      </c>
      <c r="G14743" s="4">
        <f>VLOOKUP(A14743,Query2[[00001]:[IMLT]],2,FALSE)</f>
        <v>0</v>
      </c>
      <c r="H14743" s="3"/>
      <c r="I14743" s="4">
        <f t="shared" si="233"/>
        <v>31</v>
      </c>
      <c r="J14743" s="3"/>
      <c r="K14743" s="3"/>
    </row>
    <row r="14744" spans="1:11">
      <c r="A14744" s="3" t="s">
        <v>14753</v>
      </c>
      <c r="B14744" s="4" t="str">
        <f>IFERROR(VLOOKUP(A14744,'From Ilsy'!$A$2:$C$1406,3,FALSE),"")</f>
        <v/>
      </c>
      <c r="C14744" s="4" t="str">
        <f>IFERROR(VLOOKUP(A14744,'From Ilsy'!$A$2:$B$1406,2,FALSE),"")</f>
        <v/>
      </c>
      <c r="D14744" s="5">
        <v>31</v>
      </c>
      <c r="E14744" s="4">
        <f>IFERROR(VLOOKUP(A14744,'From Ilsy'!$A$2:$D$1406,4,FALSE),999999)</f>
        <v>999999</v>
      </c>
      <c r="F14744" s="4">
        <f>IF(E14744=999999,VLOOKUP(D14744,'Manual by Vendor'!$A$2:$C$295,3,FALSE),E14744)</f>
        <v>31</v>
      </c>
      <c r="G14744" s="4">
        <f>VLOOKUP(A14744,Query2[[00001]:[IMLT]],2,FALSE)</f>
        <v>0</v>
      </c>
      <c r="H14744" s="3"/>
      <c r="I14744" s="4">
        <f t="shared" si="233"/>
        <v>31</v>
      </c>
      <c r="J14744" s="3"/>
      <c r="K14744" s="3"/>
    </row>
    <row r="14745" spans="1:11">
      <c r="A14745" s="3" t="s">
        <v>14754</v>
      </c>
      <c r="B14745" s="4" t="str">
        <f>IFERROR(VLOOKUP(A14745,'From Ilsy'!$A$2:$C$1406,3,FALSE),"")</f>
        <v/>
      </c>
      <c r="C14745" s="4" t="str">
        <f>IFERROR(VLOOKUP(A14745,'From Ilsy'!$A$2:$B$1406,2,FALSE),"")</f>
        <v/>
      </c>
      <c r="D14745" s="5">
        <v>31</v>
      </c>
      <c r="E14745" s="4">
        <f>IFERROR(VLOOKUP(A14745,'From Ilsy'!$A$2:$D$1406,4,FALSE),999999)</f>
        <v>999999</v>
      </c>
      <c r="F14745" s="4">
        <f>IF(E14745=999999,VLOOKUP(D14745,'Manual by Vendor'!$A$2:$C$295,3,FALSE),E14745)</f>
        <v>31</v>
      </c>
      <c r="G14745" s="4">
        <f>VLOOKUP(A14745,Query2[[00001]:[IMLT]],2,FALSE)</f>
        <v>0</v>
      </c>
      <c r="H14745" s="3"/>
      <c r="I14745" s="4">
        <f t="shared" si="233"/>
        <v>31</v>
      </c>
      <c r="J14745" s="3"/>
      <c r="K14745" s="3"/>
    </row>
    <row r="14746" spans="1:11">
      <c r="A14746" s="3" t="s">
        <v>14755</v>
      </c>
      <c r="B14746" s="4" t="str">
        <f>IFERROR(VLOOKUP(A14746,'From Ilsy'!$A$2:$C$1406,3,FALSE),"")</f>
        <v/>
      </c>
      <c r="C14746" s="4" t="str">
        <f>IFERROR(VLOOKUP(A14746,'From Ilsy'!$A$2:$B$1406,2,FALSE),"")</f>
        <v/>
      </c>
      <c r="D14746" s="5">
        <v>31</v>
      </c>
      <c r="E14746" s="4">
        <f>IFERROR(VLOOKUP(A14746,'From Ilsy'!$A$2:$D$1406,4,FALSE),999999)</f>
        <v>999999</v>
      </c>
      <c r="F14746" s="4">
        <f>IF(E14746=999999,VLOOKUP(D14746,'Manual by Vendor'!$A$2:$C$295,3,FALSE),E14746)</f>
        <v>31</v>
      </c>
      <c r="G14746" s="4">
        <f>VLOOKUP(A14746,Query2[[00001]:[IMLT]],2,FALSE)</f>
        <v>0</v>
      </c>
      <c r="H14746" s="3"/>
      <c r="I14746" s="4">
        <f t="shared" si="233"/>
        <v>31</v>
      </c>
      <c r="J14746" s="3"/>
      <c r="K14746" s="3"/>
    </row>
    <row r="14747" spans="1:11">
      <c r="A14747" s="3" t="s">
        <v>14756</v>
      </c>
      <c r="B14747" s="4" t="str">
        <f>IFERROR(VLOOKUP(A14747,'From Ilsy'!$A$2:$C$1406,3,FALSE),"")</f>
        <v/>
      </c>
      <c r="C14747" s="4" t="str">
        <f>IFERROR(VLOOKUP(A14747,'From Ilsy'!$A$2:$B$1406,2,FALSE),"")</f>
        <v/>
      </c>
      <c r="D14747" s="5">
        <v>31</v>
      </c>
      <c r="E14747" s="4">
        <f>IFERROR(VLOOKUP(A14747,'From Ilsy'!$A$2:$D$1406,4,FALSE),999999)</f>
        <v>999999</v>
      </c>
      <c r="F14747" s="4">
        <f>IF(E14747=999999,VLOOKUP(D14747,'Manual by Vendor'!$A$2:$C$295,3,FALSE),E14747)</f>
        <v>31</v>
      </c>
      <c r="G14747" s="4">
        <f>VLOOKUP(A14747,Query2[[00001]:[IMLT]],2,FALSE)</f>
        <v>0</v>
      </c>
      <c r="H14747" s="3"/>
      <c r="I14747" s="4">
        <f t="shared" si="233"/>
        <v>31</v>
      </c>
      <c r="J14747" s="3"/>
      <c r="K14747" s="3"/>
    </row>
    <row r="14748" spans="1:11">
      <c r="A14748" s="3" t="s">
        <v>14757</v>
      </c>
      <c r="B14748" s="4" t="str">
        <f>IFERROR(VLOOKUP(A14748,'From Ilsy'!$A$2:$C$1406,3,FALSE),"")</f>
        <v/>
      </c>
      <c r="C14748" s="4" t="str">
        <f>IFERROR(VLOOKUP(A14748,'From Ilsy'!$A$2:$B$1406,2,FALSE),"")</f>
        <v/>
      </c>
      <c r="D14748" s="5">
        <v>31</v>
      </c>
      <c r="E14748" s="4">
        <f>IFERROR(VLOOKUP(A14748,'From Ilsy'!$A$2:$D$1406,4,FALSE),999999)</f>
        <v>999999</v>
      </c>
      <c r="F14748" s="4">
        <f>IF(E14748=999999,VLOOKUP(D14748,'Manual by Vendor'!$A$2:$C$295,3,FALSE),E14748)</f>
        <v>31</v>
      </c>
      <c r="G14748" s="4">
        <f>VLOOKUP(A14748,Query2[[00001]:[IMLT]],2,FALSE)</f>
        <v>0</v>
      </c>
      <c r="H14748" s="3"/>
      <c r="I14748" s="4">
        <f t="shared" si="233"/>
        <v>31</v>
      </c>
      <c r="J14748" s="3"/>
      <c r="K14748" s="3"/>
    </row>
    <row r="14749" spans="1:11">
      <c r="A14749" s="3" t="s">
        <v>14758</v>
      </c>
      <c r="B14749" s="4" t="str">
        <f>IFERROR(VLOOKUP(A14749,'From Ilsy'!$A$2:$C$1406,3,FALSE),"")</f>
        <v/>
      </c>
      <c r="C14749" s="4" t="str">
        <f>IFERROR(VLOOKUP(A14749,'From Ilsy'!$A$2:$B$1406,2,FALSE),"")</f>
        <v/>
      </c>
      <c r="D14749" s="5">
        <v>31</v>
      </c>
      <c r="E14749" s="4">
        <f>IFERROR(VLOOKUP(A14749,'From Ilsy'!$A$2:$D$1406,4,FALSE),999999)</f>
        <v>999999</v>
      </c>
      <c r="F14749" s="4">
        <f>IF(E14749=999999,VLOOKUP(D14749,'Manual by Vendor'!$A$2:$C$295,3,FALSE),E14749)</f>
        <v>31</v>
      </c>
      <c r="G14749" s="4">
        <f>VLOOKUP(A14749,Query2[[00001]:[IMLT]],2,FALSE)</f>
        <v>0</v>
      </c>
      <c r="H14749" s="3"/>
      <c r="I14749" s="4">
        <f t="shared" si="233"/>
        <v>31</v>
      </c>
      <c r="J14749" s="3"/>
      <c r="K14749" s="3"/>
    </row>
    <row r="14750" spans="1:11">
      <c r="A14750" s="3" t="s">
        <v>14759</v>
      </c>
      <c r="B14750" s="4" t="str">
        <f>IFERROR(VLOOKUP(A14750,'From Ilsy'!$A$2:$C$1406,3,FALSE),"")</f>
        <v/>
      </c>
      <c r="C14750" s="4" t="str">
        <f>IFERROR(VLOOKUP(A14750,'From Ilsy'!$A$2:$B$1406,2,FALSE),"")</f>
        <v/>
      </c>
      <c r="D14750" s="5">
        <v>31</v>
      </c>
      <c r="E14750" s="4">
        <f>IFERROR(VLOOKUP(A14750,'From Ilsy'!$A$2:$D$1406,4,FALSE),999999)</f>
        <v>999999</v>
      </c>
      <c r="F14750" s="4">
        <f>IF(E14750=999999,VLOOKUP(D14750,'Manual by Vendor'!$A$2:$C$295,3,FALSE),E14750)</f>
        <v>31</v>
      </c>
      <c r="G14750" s="4">
        <f>VLOOKUP(A14750,Query2[[00001]:[IMLT]],2,FALSE)</f>
        <v>0</v>
      </c>
      <c r="H14750" s="3"/>
      <c r="I14750" s="4">
        <f t="shared" si="233"/>
        <v>31</v>
      </c>
      <c r="J14750" s="3"/>
      <c r="K14750" s="3"/>
    </row>
    <row r="14751" spans="1:11">
      <c r="A14751" s="3" t="s">
        <v>14760</v>
      </c>
      <c r="B14751" s="4" t="str">
        <f>IFERROR(VLOOKUP(A14751,'From Ilsy'!$A$2:$C$1406,3,FALSE),"")</f>
        <v/>
      </c>
      <c r="C14751" s="4" t="str">
        <f>IFERROR(VLOOKUP(A14751,'From Ilsy'!$A$2:$B$1406,2,FALSE),"")</f>
        <v/>
      </c>
      <c r="D14751" s="5">
        <v>31</v>
      </c>
      <c r="E14751" s="4">
        <f>IFERROR(VLOOKUP(A14751,'From Ilsy'!$A$2:$D$1406,4,FALSE),999999)</f>
        <v>999999</v>
      </c>
      <c r="F14751" s="4">
        <f>IF(E14751=999999,VLOOKUP(D14751,'Manual by Vendor'!$A$2:$C$295,3,FALSE),E14751)</f>
        <v>31</v>
      </c>
      <c r="G14751" s="4">
        <f>VLOOKUP(A14751,Query2[[00001]:[IMLT]],2,FALSE)</f>
        <v>0</v>
      </c>
      <c r="H14751" s="3"/>
      <c r="I14751" s="4">
        <f t="shared" si="233"/>
        <v>31</v>
      </c>
      <c r="J14751" s="3"/>
      <c r="K14751" s="3"/>
    </row>
    <row r="14752" spans="1:11">
      <c r="A14752" s="3" t="s">
        <v>14761</v>
      </c>
      <c r="B14752" s="4" t="str">
        <f>IFERROR(VLOOKUP(A14752,'From Ilsy'!$A$2:$C$1406,3,FALSE),"")</f>
        <v/>
      </c>
      <c r="C14752" s="4" t="str">
        <f>IFERROR(VLOOKUP(A14752,'From Ilsy'!$A$2:$B$1406,2,FALSE),"")</f>
        <v/>
      </c>
      <c r="D14752" s="5">
        <v>31</v>
      </c>
      <c r="E14752" s="4">
        <f>IFERROR(VLOOKUP(A14752,'From Ilsy'!$A$2:$D$1406,4,FALSE),999999)</f>
        <v>999999</v>
      </c>
      <c r="F14752" s="4">
        <f>IF(E14752=999999,VLOOKUP(D14752,'Manual by Vendor'!$A$2:$C$295,3,FALSE),E14752)</f>
        <v>31</v>
      </c>
      <c r="G14752" s="4">
        <f>VLOOKUP(A14752,Query2[[00001]:[IMLT]],2,FALSE)</f>
        <v>0</v>
      </c>
      <c r="H14752" s="3"/>
      <c r="I14752" s="4">
        <f t="shared" si="233"/>
        <v>31</v>
      </c>
      <c r="J14752" s="3"/>
      <c r="K14752" s="3"/>
    </row>
    <row r="14753" spans="1:11">
      <c r="A14753" s="3" t="s">
        <v>14762</v>
      </c>
      <c r="B14753" s="4" t="str">
        <f>IFERROR(VLOOKUP(A14753,'From Ilsy'!$A$2:$C$1406,3,FALSE),"")</f>
        <v/>
      </c>
      <c r="C14753" s="4" t="str">
        <f>IFERROR(VLOOKUP(A14753,'From Ilsy'!$A$2:$B$1406,2,FALSE),"")</f>
        <v/>
      </c>
      <c r="D14753" s="5">
        <v>31</v>
      </c>
      <c r="E14753" s="4">
        <f>IFERROR(VLOOKUP(A14753,'From Ilsy'!$A$2:$D$1406,4,FALSE),999999)</f>
        <v>999999</v>
      </c>
      <c r="F14753" s="4">
        <f>IF(E14753=999999,VLOOKUP(D14753,'Manual by Vendor'!$A$2:$C$295,3,FALSE),E14753)</f>
        <v>31</v>
      </c>
      <c r="G14753" s="4">
        <f>VLOOKUP(A14753,Query2[[00001]:[IMLT]],2,FALSE)</f>
        <v>0</v>
      </c>
      <c r="H14753" s="3"/>
      <c r="I14753" s="4">
        <f t="shared" si="233"/>
        <v>31</v>
      </c>
      <c r="J14753" s="3"/>
      <c r="K14753" s="3"/>
    </row>
    <row r="14754" spans="1:11">
      <c r="A14754" s="3" t="s">
        <v>14763</v>
      </c>
      <c r="B14754" s="4" t="str">
        <f>IFERROR(VLOOKUP(A14754,'From Ilsy'!$A$2:$C$1406,3,FALSE),"")</f>
        <v/>
      </c>
      <c r="C14754" s="4" t="str">
        <f>IFERROR(VLOOKUP(A14754,'From Ilsy'!$A$2:$B$1406,2,FALSE),"")</f>
        <v/>
      </c>
      <c r="D14754" s="5">
        <v>31</v>
      </c>
      <c r="E14754" s="4">
        <f>IFERROR(VLOOKUP(A14754,'From Ilsy'!$A$2:$D$1406,4,FALSE),999999)</f>
        <v>999999</v>
      </c>
      <c r="F14754" s="4">
        <f>IF(E14754=999999,VLOOKUP(D14754,'Manual by Vendor'!$A$2:$C$295,3,FALSE),E14754)</f>
        <v>31</v>
      </c>
      <c r="G14754" s="4">
        <f>VLOOKUP(A14754,Query2[[00001]:[IMLT]],2,FALSE)</f>
        <v>125</v>
      </c>
      <c r="H14754" s="3"/>
      <c r="I14754" s="4">
        <f t="shared" si="233"/>
        <v>31</v>
      </c>
      <c r="J14754" s="3"/>
      <c r="K14754" s="3"/>
    </row>
    <row r="14755" spans="1:11">
      <c r="A14755" s="3" t="s">
        <v>14764</v>
      </c>
      <c r="B14755" s="4" t="str">
        <f>IFERROR(VLOOKUP(A14755,'From Ilsy'!$A$2:$C$1406,3,FALSE),"")</f>
        <v/>
      </c>
      <c r="C14755" s="4" t="str">
        <f>IFERROR(VLOOKUP(A14755,'From Ilsy'!$A$2:$B$1406,2,FALSE),"")</f>
        <v/>
      </c>
      <c r="D14755" s="5">
        <v>31</v>
      </c>
      <c r="E14755" s="4">
        <f>IFERROR(VLOOKUP(A14755,'From Ilsy'!$A$2:$D$1406,4,FALSE),999999)</f>
        <v>999999</v>
      </c>
      <c r="F14755" s="4">
        <f>IF(E14755=999999,VLOOKUP(D14755,'Manual by Vendor'!$A$2:$C$295,3,FALSE),E14755)</f>
        <v>31</v>
      </c>
      <c r="G14755" s="4">
        <f>VLOOKUP(A14755,Query2[[00001]:[IMLT]],2,FALSE)</f>
        <v>137</v>
      </c>
      <c r="H14755" s="3"/>
      <c r="I14755" s="4">
        <f t="shared" si="233"/>
        <v>31</v>
      </c>
      <c r="J14755" s="3"/>
      <c r="K14755" s="3"/>
    </row>
    <row r="14756" spans="1:11">
      <c r="A14756" s="3" t="s">
        <v>14765</v>
      </c>
      <c r="B14756" s="4" t="str">
        <f>IFERROR(VLOOKUP(A14756,'From Ilsy'!$A$2:$C$1406,3,FALSE),"")</f>
        <v/>
      </c>
      <c r="C14756" s="4" t="str">
        <f>IFERROR(VLOOKUP(A14756,'From Ilsy'!$A$2:$B$1406,2,FALSE),"")</f>
        <v/>
      </c>
      <c r="D14756" s="5">
        <v>31</v>
      </c>
      <c r="E14756" s="4">
        <f>IFERROR(VLOOKUP(A14756,'From Ilsy'!$A$2:$D$1406,4,FALSE),999999)</f>
        <v>999999</v>
      </c>
      <c r="F14756" s="4">
        <f>IF(E14756=999999,VLOOKUP(D14756,'Manual by Vendor'!$A$2:$C$295,3,FALSE),E14756)</f>
        <v>31</v>
      </c>
      <c r="G14756" s="4">
        <f>VLOOKUP(A14756,Query2[[00001]:[IMLT]],2,FALSE)</f>
        <v>137</v>
      </c>
      <c r="H14756" s="3"/>
      <c r="I14756" s="4">
        <f t="shared" si="233"/>
        <v>31</v>
      </c>
      <c r="J14756" s="3"/>
      <c r="K14756" s="3"/>
    </row>
    <row r="14757" spans="1:11">
      <c r="A14757" s="3" t="s">
        <v>14766</v>
      </c>
      <c r="B14757" s="4" t="str">
        <f>IFERROR(VLOOKUP(A14757,'From Ilsy'!$A$2:$C$1406,3,FALSE),"")</f>
        <v/>
      </c>
      <c r="C14757" s="4" t="str">
        <f>IFERROR(VLOOKUP(A14757,'From Ilsy'!$A$2:$B$1406,2,FALSE),"")</f>
        <v/>
      </c>
      <c r="D14757" s="5">
        <v>31</v>
      </c>
      <c r="E14757" s="4">
        <f>IFERROR(VLOOKUP(A14757,'From Ilsy'!$A$2:$D$1406,4,FALSE),999999)</f>
        <v>999999</v>
      </c>
      <c r="F14757" s="4">
        <f>IF(E14757=999999,VLOOKUP(D14757,'Manual by Vendor'!$A$2:$C$295,3,FALSE),E14757)</f>
        <v>31</v>
      </c>
      <c r="G14757" s="4">
        <f>VLOOKUP(A14757,Query2[[00001]:[IMLT]],2,FALSE)</f>
        <v>137</v>
      </c>
      <c r="H14757" s="3"/>
      <c r="I14757" s="4">
        <f t="shared" si="233"/>
        <v>31</v>
      </c>
      <c r="J14757" s="3"/>
      <c r="K14757" s="3"/>
    </row>
    <row r="14758" spans="1:11">
      <c r="A14758" s="3" t="s">
        <v>14767</v>
      </c>
      <c r="B14758" s="4" t="str">
        <f>IFERROR(VLOOKUP(A14758,'From Ilsy'!$A$2:$C$1406,3,FALSE),"")</f>
        <v/>
      </c>
      <c r="C14758" s="4" t="str">
        <f>IFERROR(VLOOKUP(A14758,'From Ilsy'!$A$2:$B$1406,2,FALSE),"")</f>
        <v/>
      </c>
      <c r="D14758" s="5">
        <v>31</v>
      </c>
      <c r="E14758" s="4">
        <f>IFERROR(VLOOKUP(A14758,'From Ilsy'!$A$2:$D$1406,4,FALSE),999999)</f>
        <v>999999</v>
      </c>
      <c r="F14758" s="4">
        <f>IF(E14758=999999,VLOOKUP(D14758,'Manual by Vendor'!$A$2:$C$295,3,FALSE),E14758)</f>
        <v>31</v>
      </c>
      <c r="G14758" s="4">
        <f>VLOOKUP(A14758,Query2[[00001]:[IMLT]],2,FALSE)</f>
        <v>137</v>
      </c>
      <c r="H14758" s="3"/>
      <c r="I14758" s="4">
        <f t="shared" si="233"/>
        <v>31</v>
      </c>
      <c r="J14758" s="3"/>
      <c r="K14758" s="3"/>
    </row>
    <row r="14759" spans="1:11">
      <c r="A14759" s="3" t="s">
        <v>14768</v>
      </c>
      <c r="B14759" s="4" t="str">
        <f>IFERROR(VLOOKUP(A14759,'From Ilsy'!$A$2:$C$1406,3,FALSE),"")</f>
        <v/>
      </c>
      <c r="C14759" s="4" t="str">
        <f>IFERROR(VLOOKUP(A14759,'From Ilsy'!$A$2:$B$1406,2,FALSE),"")</f>
        <v/>
      </c>
      <c r="D14759" s="5">
        <v>31</v>
      </c>
      <c r="E14759" s="4">
        <f>IFERROR(VLOOKUP(A14759,'From Ilsy'!$A$2:$D$1406,4,FALSE),999999)</f>
        <v>999999</v>
      </c>
      <c r="F14759" s="4">
        <f>IF(E14759=999999,VLOOKUP(D14759,'Manual by Vendor'!$A$2:$C$295,3,FALSE),E14759)</f>
        <v>31</v>
      </c>
      <c r="G14759" s="4">
        <f>VLOOKUP(A14759,Query2[[00001]:[IMLT]],2,FALSE)</f>
        <v>137</v>
      </c>
      <c r="H14759" s="3"/>
      <c r="I14759" s="4">
        <f t="shared" si="233"/>
        <v>31</v>
      </c>
      <c r="J14759" s="3"/>
      <c r="K14759" s="3"/>
    </row>
    <row r="14760" spans="1:11">
      <c r="A14760" s="3" t="s">
        <v>14769</v>
      </c>
      <c r="B14760" s="4" t="str">
        <f>IFERROR(VLOOKUP(A14760,'From Ilsy'!$A$2:$C$1406,3,FALSE),"")</f>
        <v/>
      </c>
      <c r="C14760" s="4" t="str">
        <f>IFERROR(VLOOKUP(A14760,'From Ilsy'!$A$2:$B$1406,2,FALSE),"")</f>
        <v/>
      </c>
      <c r="D14760" s="5">
        <v>31</v>
      </c>
      <c r="E14760" s="4">
        <f>IFERROR(VLOOKUP(A14760,'From Ilsy'!$A$2:$D$1406,4,FALSE),999999)</f>
        <v>999999</v>
      </c>
      <c r="F14760" s="4">
        <f>IF(E14760=999999,VLOOKUP(D14760,'Manual by Vendor'!$A$2:$C$295,3,FALSE),E14760)</f>
        <v>31</v>
      </c>
      <c r="G14760" s="4">
        <f>VLOOKUP(A14760,Query2[[00001]:[IMLT]],2,FALSE)</f>
        <v>137</v>
      </c>
      <c r="H14760" s="3"/>
      <c r="I14760" s="4">
        <f t="shared" si="233"/>
        <v>31</v>
      </c>
      <c r="J14760" s="3"/>
      <c r="K14760" s="3"/>
    </row>
    <row r="14761" spans="1:11">
      <c r="A14761" s="3" t="s">
        <v>14770</v>
      </c>
      <c r="B14761" s="4" t="str">
        <f>IFERROR(VLOOKUP(A14761,'From Ilsy'!$A$2:$C$1406,3,FALSE),"")</f>
        <v/>
      </c>
      <c r="C14761" s="4" t="str">
        <f>IFERROR(VLOOKUP(A14761,'From Ilsy'!$A$2:$B$1406,2,FALSE),"")</f>
        <v/>
      </c>
      <c r="D14761" s="5">
        <v>31</v>
      </c>
      <c r="E14761" s="4">
        <f>IFERROR(VLOOKUP(A14761,'From Ilsy'!$A$2:$D$1406,4,FALSE),999999)</f>
        <v>999999</v>
      </c>
      <c r="F14761" s="4">
        <f>IF(E14761=999999,VLOOKUP(D14761,'Manual by Vendor'!$A$2:$C$295,3,FALSE),E14761)</f>
        <v>31</v>
      </c>
      <c r="G14761" s="4">
        <f>VLOOKUP(A14761,Query2[[00001]:[IMLT]],2,FALSE)</f>
        <v>137</v>
      </c>
      <c r="H14761" s="3"/>
      <c r="I14761" s="4">
        <f t="shared" si="233"/>
        <v>31</v>
      </c>
      <c r="J14761" s="3"/>
      <c r="K14761" s="3"/>
    </row>
    <row r="14762" spans="1:11">
      <c r="A14762" s="3" t="s">
        <v>14771</v>
      </c>
      <c r="B14762" s="4" t="str">
        <f>IFERROR(VLOOKUP(A14762,'From Ilsy'!$A$2:$C$1406,3,FALSE),"")</f>
        <v/>
      </c>
      <c r="C14762" s="4" t="str">
        <f>IFERROR(VLOOKUP(A14762,'From Ilsy'!$A$2:$B$1406,2,FALSE),"")</f>
        <v/>
      </c>
      <c r="D14762" s="5">
        <v>31</v>
      </c>
      <c r="E14762" s="4">
        <f>IFERROR(VLOOKUP(A14762,'From Ilsy'!$A$2:$D$1406,4,FALSE),999999)</f>
        <v>999999</v>
      </c>
      <c r="F14762" s="4">
        <f>IF(E14762=999999,VLOOKUP(D14762,'Manual by Vendor'!$A$2:$C$295,3,FALSE),E14762)</f>
        <v>31</v>
      </c>
      <c r="G14762" s="4">
        <f>VLOOKUP(A14762,Query2[[00001]:[IMLT]],2,FALSE)</f>
        <v>137</v>
      </c>
      <c r="H14762" s="3"/>
      <c r="I14762" s="4">
        <f t="shared" si="233"/>
        <v>31</v>
      </c>
      <c r="J14762" s="3"/>
      <c r="K14762" s="3"/>
    </row>
    <row r="14763" spans="1:11">
      <c r="A14763" s="3" t="s">
        <v>14772</v>
      </c>
      <c r="B14763" s="4" t="str">
        <f>IFERROR(VLOOKUP(A14763,'From Ilsy'!$A$2:$C$1406,3,FALSE),"")</f>
        <v/>
      </c>
      <c r="C14763" s="4" t="str">
        <f>IFERROR(VLOOKUP(A14763,'From Ilsy'!$A$2:$B$1406,2,FALSE),"")</f>
        <v/>
      </c>
      <c r="D14763" s="5">
        <v>31</v>
      </c>
      <c r="E14763" s="4">
        <f>IFERROR(VLOOKUP(A14763,'From Ilsy'!$A$2:$D$1406,4,FALSE),999999)</f>
        <v>999999</v>
      </c>
      <c r="F14763" s="4">
        <f>IF(E14763=999999,VLOOKUP(D14763,'Manual by Vendor'!$A$2:$C$295,3,FALSE),E14763)</f>
        <v>31</v>
      </c>
      <c r="G14763" s="4">
        <f>VLOOKUP(A14763,Query2[[00001]:[IMLT]],2,FALSE)</f>
        <v>137</v>
      </c>
      <c r="H14763" s="3"/>
      <c r="I14763" s="4">
        <f t="shared" si="233"/>
        <v>31</v>
      </c>
      <c r="J14763" s="3"/>
      <c r="K14763" s="3"/>
    </row>
    <row r="14764" spans="1:11">
      <c r="A14764" s="3" t="s">
        <v>14773</v>
      </c>
      <c r="B14764" s="4" t="str">
        <f>IFERROR(VLOOKUP(A14764,'From Ilsy'!$A$2:$C$1406,3,FALSE),"")</f>
        <v/>
      </c>
      <c r="C14764" s="4" t="str">
        <f>IFERROR(VLOOKUP(A14764,'From Ilsy'!$A$2:$B$1406,2,FALSE),"")</f>
        <v/>
      </c>
      <c r="D14764" s="5">
        <v>31</v>
      </c>
      <c r="E14764" s="4">
        <f>IFERROR(VLOOKUP(A14764,'From Ilsy'!$A$2:$D$1406,4,FALSE),999999)</f>
        <v>999999</v>
      </c>
      <c r="F14764" s="4">
        <f>IF(E14764=999999,VLOOKUP(D14764,'Manual by Vendor'!$A$2:$C$295,3,FALSE),E14764)</f>
        <v>31</v>
      </c>
      <c r="G14764" s="4">
        <f>VLOOKUP(A14764,Query2[[00001]:[IMLT]],2,FALSE)</f>
        <v>98</v>
      </c>
      <c r="H14764" s="3"/>
      <c r="I14764" s="4">
        <f t="shared" si="233"/>
        <v>31</v>
      </c>
      <c r="J14764" s="3"/>
      <c r="K14764" s="3"/>
    </row>
    <row r="14765" spans="1:11">
      <c r="A14765" s="3" t="s">
        <v>14774</v>
      </c>
      <c r="B14765" s="4" t="str">
        <f>IFERROR(VLOOKUP(A14765,'From Ilsy'!$A$2:$C$1406,3,FALSE),"")</f>
        <v/>
      </c>
      <c r="C14765" s="4" t="str">
        <f>IFERROR(VLOOKUP(A14765,'From Ilsy'!$A$2:$B$1406,2,FALSE),"")</f>
        <v/>
      </c>
      <c r="D14765" s="5">
        <v>31</v>
      </c>
      <c r="E14765" s="4">
        <f>IFERROR(VLOOKUP(A14765,'From Ilsy'!$A$2:$D$1406,4,FALSE),999999)</f>
        <v>999999</v>
      </c>
      <c r="F14765" s="4">
        <f>IF(E14765=999999,VLOOKUP(D14765,'Manual by Vendor'!$A$2:$C$295,3,FALSE),E14765)</f>
        <v>31</v>
      </c>
      <c r="G14765" s="4">
        <f>VLOOKUP(A14765,Query2[[00001]:[IMLT]],2,FALSE)</f>
        <v>137</v>
      </c>
      <c r="H14765" s="3"/>
      <c r="I14765" s="4">
        <f t="shared" si="233"/>
        <v>31</v>
      </c>
      <c r="J14765" s="3"/>
      <c r="K14765" s="3"/>
    </row>
    <row r="14766" spans="1:11">
      <c r="A14766" s="3" t="s">
        <v>14775</v>
      </c>
      <c r="B14766" s="4" t="str">
        <f>IFERROR(VLOOKUP(A14766,'From Ilsy'!$A$2:$C$1406,3,FALSE),"")</f>
        <v/>
      </c>
      <c r="C14766" s="4" t="str">
        <f>IFERROR(VLOOKUP(A14766,'From Ilsy'!$A$2:$B$1406,2,FALSE),"")</f>
        <v/>
      </c>
      <c r="D14766" s="5">
        <v>31</v>
      </c>
      <c r="E14766" s="4">
        <f>IFERROR(VLOOKUP(A14766,'From Ilsy'!$A$2:$D$1406,4,FALSE),999999)</f>
        <v>999999</v>
      </c>
      <c r="F14766" s="4">
        <f>IF(E14766=999999,VLOOKUP(D14766,'Manual by Vendor'!$A$2:$C$295,3,FALSE),E14766)</f>
        <v>31</v>
      </c>
      <c r="G14766" s="4">
        <f>VLOOKUP(A14766,Query2[[00001]:[IMLT]],2,FALSE)</f>
        <v>125</v>
      </c>
      <c r="H14766" s="3"/>
      <c r="I14766" s="4">
        <f t="shared" si="233"/>
        <v>31</v>
      </c>
      <c r="J14766" s="3"/>
      <c r="K14766" s="3"/>
    </row>
    <row r="14767" spans="1:11">
      <c r="A14767" s="3" t="s">
        <v>14776</v>
      </c>
      <c r="B14767" s="4" t="str">
        <f>IFERROR(VLOOKUP(A14767,'From Ilsy'!$A$2:$C$1406,3,FALSE),"")</f>
        <v/>
      </c>
      <c r="C14767" s="4" t="str">
        <f>IFERROR(VLOOKUP(A14767,'From Ilsy'!$A$2:$B$1406,2,FALSE),"")</f>
        <v/>
      </c>
      <c r="D14767" s="5">
        <v>31</v>
      </c>
      <c r="E14767" s="4">
        <f>IFERROR(VLOOKUP(A14767,'From Ilsy'!$A$2:$D$1406,4,FALSE),999999)</f>
        <v>999999</v>
      </c>
      <c r="F14767" s="4">
        <f>IF(E14767=999999,VLOOKUP(D14767,'Manual by Vendor'!$A$2:$C$295,3,FALSE),E14767)</f>
        <v>31</v>
      </c>
      <c r="G14767" s="4">
        <f>VLOOKUP(A14767,Query2[[00001]:[IMLT]],2,FALSE)</f>
        <v>137</v>
      </c>
      <c r="H14767" s="3"/>
      <c r="I14767" s="4">
        <f t="shared" si="233"/>
        <v>31</v>
      </c>
      <c r="J14767" s="3"/>
      <c r="K14767" s="3"/>
    </row>
    <row r="14768" spans="1:11">
      <c r="A14768" s="3" t="s">
        <v>14777</v>
      </c>
      <c r="B14768" s="4" t="str">
        <f>IFERROR(VLOOKUP(A14768,'From Ilsy'!$A$2:$C$1406,3,FALSE),"")</f>
        <v/>
      </c>
      <c r="C14768" s="4" t="str">
        <f>IFERROR(VLOOKUP(A14768,'From Ilsy'!$A$2:$B$1406,2,FALSE),"")</f>
        <v/>
      </c>
      <c r="D14768" s="5">
        <v>31</v>
      </c>
      <c r="E14768" s="4">
        <f>IFERROR(VLOOKUP(A14768,'From Ilsy'!$A$2:$D$1406,4,FALSE),999999)</f>
        <v>999999</v>
      </c>
      <c r="F14768" s="4">
        <f>IF(E14768=999999,VLOOKUP(D14768,'Manual by Vendor'!$A$2:$C$295,3,FALSE),E14768)</f>
        <v>31</v>
      </c>
      <c r="G14768" s="4">
        <f>VLOOKUP(A14768,Query2[[00001]:[IMLT]],2,FALSE)</f>
        <v>137</v>
      </c>
      <c r="H14768" s="3"/>
      <c r="I14768" s="4">
        <f t="shared" si="233"/>
        <v>31</v>
      </c>
      <c r="J14768" s="3"/>
      <c r="K14768" s="3"/>
    </row>
    <row r="14769" spans="1:11">
      <c r="A14769" s="3" t="s">
        <v>14778</v>
      </c>
      <c r="B14769" s="4" t="str">
        <f>IFERROR(VLOOKUP(A14769,'From Ilsy'!$A$2:$C$1406,3,FALSE),"")</f>
        <v/>
      </c>
      <c r="C14769" s="4" t="str">
        <f>IFERROR(VLOOKUP(A14769,'From Ilsy'!$A$2:$B$1406,2,FALSE),"")</f>
        <v/>
      </c>
      <c r="D14769" s="5">
        <v>31</v>
      </c>
      <c r="E14769" s="4">
        <f>IFERROR(VLOOKUP(A14769,'From Ilsy'!$A$2:$D$1406,4,FALSE),999999)</f>
        <v>999999</v>
      </c>
      <c r="F14769" s="4">
        <f>IF(E14769=999999,VLOOKUP(D14769,'Manual by Vendor'!$A$2:$C$295,3,FALSE),E14769)</f>
        <v>31</v>
      </c>
      <c r="G14769" s="4">
        <f>VLOOKUP(A14769,Query2[[00001]:[IMLT]],2,FALSE)</f>
        <v>137</v>
      </c>
      <c r="H14769" s="3"/>
      <c r="I14769" s="4">
        <f t="shared" si="233"/>
        <v>31</v>
      </c>
      <c r="J14769" s="3"/>
      <c r="K14769" s="3"/>
    </row>
    <row r="14770" spans="1:11">
      <c r="A14770" s="3" t="s">
        <v>14779</v>
      </c>
      <c r="B14770" s="4" t="str">
        <f>IFERROR(VLOOKUP(A14770,'From Ilsy'!$A$2:$C$1406,3,FALSE),"")</f>
        <v/>
      </c>
      <c r="C14770" s="4" t="str">
        <f>IFERROR(VLOOKUP(A14770,'From Ilsy'!$A$2:$B$1406,2,FALSE),"")</f>
        <v/>
      </c>
      <c r="D14770" s="5">
        <v>31</v>
      </c>
      <c r="E14770" s="4">
        <f>IFERROR(VLOOKUP(A14770,'From Ilsy'!$A$2:$D$1406,4,FALSE),999999)</f>
        <v>999999</v>
      </c>
      <c r="F14770" s="4">
        <f>IF(E14770=999999,VLOOKUP(D14770,'Manual by Vendor'!$A$2:$C$295,3,FALSE),E14770)</f>
        <v>31</v>
      </c>
      <c r="G14770" s="4">
        <f>VLOOKUP(A14770,Query2[[00001]:[IMLT]],2,FALSE)</f>
        <v>137</v>
      </c>
      <c r="H14770" s="3"/>
      <c r="I14770" s="4">
        <f t="shared" si="233"/>
        <v>31</v>
      </c>
      <c r="J14770" s="3"/>
      <c r="K14770" s="3"/>
    </row>
    <row r="14771" spans="1:11">
      <c r="A14771" s="3" t="s">
        <v>14780</v>
      </c>
      <c r="B14771" s="4" t="str">
        <f>IFERROR(VLOOKUP(A14771,'From Ilsy'!$A$2:$C$1406,3,FALSE),"")</f>
        <v/>
      </c>
      <c r="C14771" s="4" t="str">
        <f>IFERROR(VLOOKUP(A14771,'From Ilsy'!$A$2:$B$1406,2,FALSE),"")</f>
        <v/>
      </c>
      <c r="D14771" s="5">
        <v>31</v>
      </c>
      <c r="E14771" s="4">
        <f>IFERROR(VLOOKUP(A14771,'From Ilsy'!$A$2:$D$1406,4,FALSE),999999)</f>
        <v>999999</v>
      </c>
      <c r="F14771" s="4">
        <f>IF(E14771=999999,VLOOKUP(D14771,'Manual by Vendor'!$A$2:$C$295,3,FALSE),E14771)</f>
        <v>31</v>
      </c>
      <c r="G14771" s="4">
        <f>VLOOKUP(A14771,Query2[[00001]:[IMLT]],2,FALSE)</f>
        <v>98</v>
      </c>
      <c r="H14771" s="3"/>
      <c r="I14771" s="4">
        <f t="shared" si="233"/>
        <v>31</v>
      </c>
      <c r="J14771" s="3"/>
      <c r="K14771" s="3"/>
    </row>
    <row r="14772" spans="1:11">
      <c r="A14772" s="3" t="s">
        <v>14781</v>
      </c>
      <c r="B14772" s="4" t="str">
        <f>IFERROR(VLOOKUP(A14772,'From Ilsy'!$A$2:$C$1406,3,FALSE),"")</f>
        <v/>
      </c>
      <c r="C14772" s="4" t="str">
        <f>IFERROR(VLOOKUP(A14772,'From Ilsy'!$A$2:$B$1406,2,FALSE),"")</f>
        <v/>
      </c>
      <c r="D14772" s="5">
        <v>31</v>
      </c>
      <c r="E14772" s="4">
        <f>IFERROR(VLOOKUP(A14772,'From Ilsy'!$A$2:$D$1406,4,FALSE),999999)</f>
        <v>999999</v>
      </c>
      <c r="F14772" s="4">
        <f>IF(E14772=999999,VLOOKUP(D14772,'Manual by Vendor'!$A$2:$C$295,3,FALSE),E14772)</f>
        <v>31</v>
      </c>
      <c r="G14772" s="4">
        <f>VLOOKUP(A14772,Query2[[00001]:[IMLT]],2,FALSE)</f>
        <v>137</v>
      </c>
      <c r="H14772" s="3"/>
      <c r="I14772" s="4">
        <f t="shared" si="233"/>
        <v>31</v>
      </c>
      <c r="J14772" s="3"/>
      <c r="K14772" s="3"/>
    </row>
    <row r="14773" spans="1:11">
      <c r="A14773" s="3" t="s">
        <v>14782</v>
      </c>
      <c r="B14773" s="4" t="str">
        <f>IFERROR(VLOOKUP(A14773,'From Ilsy'!$A$2:$C$1406,3,FALSE),"")</f>
        <v/>
      </c>
      <c r="C14773" s="4" t="str">
        <f>IFERROR(VLOOKUP(A14773,'From Ilsy'!$A$2:$B$1406,2,FALSE),"")</f>
        <v/>
      </c>
      <c r="D14773" s="5">
        <v>31</v>
      </c>
      <c r="E14773" s="4">
        <f>IFERROR(VLOOKUP(A14773,'From Ilsy'!$A$2:$D$1406,4,FALSE),999999)</f>
        <v>999999</v>
      </c>
      <c r="F14773" s="4">
        <f>IF(E14773=999999,VLOOKUP(D14773,'Manual by Vendor'!$A$2:$C$295,3,FALSE),E14773)</f>
        <v>31</v>
      </c>
      <c r="G14773" s="4">
        <f>VLOOKUP(A14773,Query2[[00001]:[IMLT]],2,FALSE)</f>
        <v>137</v>
      </c>
      <c r="H14773" s="3"/>
      <c r="I14773" s="4">
        <f t="shared" si="233"/>
        <v>31</v>
      </c>
      <c r="J14773" s="3"/>
      <c r="K14773" s="3"/>
    </row>
    <row r="14774" spans="1:11">
      <c r="A14774" s="3" t="s">
        <v>14783</v>
      </c>
      <c r="B14774" s="4" t="str">
        <f>IFERROR(VLOOKUP(A14774,'From Ilsy'!$A$2:$C$1406,3,FALSE),"")</f>
        <v/>
      </c>
      <c r="C14774" s="4" t="str">
        <f>IFERROR(VLOOKUP(A14774,'From Ilsy'!$A$2:$B$1406,2,FALSE),"")</f>
        <v/>
      </c>
      <c r="D14774" s="5">
        <v>31</v>
      </c>
      <c r="E14774" s="4">
        <f>IFERROR(VLOOKUP(A14774,'From Ilsy'!$A$2:$D$1406,4,FALSE),999999)</f>
        <v>999999</v>
      </c>
      <c r="F14774" s="4">
        <f>IF(E14774=999999,VLOOKUP(D14774,'Manual by Vendor'!$A$2:$C$295,3,FALSE),E14774)</f>
        <v>31</v>
      </c>
      <c r="G14774" s="4">
        <f>VLOOKUP(A14774,Query2[[00001]:[IMLT]],2,FALSE)</f>
        <v>137</v>
      </c>
      <c r="H14774" s="3"/>
      <c r="I14774" s="4">
        <f t="shared" si="233"/>
        <v>31</v>
      </c>
      <c r="J14774" s="3"/>
      <c r="K14774" s="3"/>
    </row>
    <row r="14775" spans="1:11">
      <c r="A14775" s="3" t="s">
        <v>14784</v>
      </c>
      <c r="B14775" s="4" t="str">
        <f>IFERROR(VLOOKUP(A14775,'From Ilsy'!$A$2:$C$1406,3,FALSE),"")</f>
        <v/>
      </c>
      <c r="C14775" s="4" t="str">
        <f>IFERROR(VLOOKUP(A14775,'From Ilsy'!$A$2:$B$1406,2,FALSE),"")</f>
        <v/>
      </c>
      <c r="D14775" s="5">
        <v>31</v>
      </c>
      <c r="E14775" s="4">
        <f>IFERROR(VLOOKUP(A14775,'From Ilsy'!$A$2:$D$1406,4,FALSE),999999)</f>
        <v>999999</v>
      </c>
      <c r="F14775" s="4">
        <f>IF(E14775=999999,VLOOKUP(D14775,'Manual by Vendor'!$A$2:$C$295,3,FALSE),E14775)</f>
        <v>31</v>
      </c>
      <c r="G14775" s="4">
        <f>VLOOKUP(A14775,Query2[[00001]:[IMLT]],2,FALSE)</f>
        <v>137</v>
      </c>
      <c r="H14775" s="3"/>
      <c r="I14775" s="4">
        <f t="shared" ref="I14775:I14838" si="234">IF(E14775=999999,IF(F14775=999999,G14775,F14775),E14775)</f>
        <v>31</v>
      </c>
      <c r="J14775" s="3"/>
      <c r="K14775" s="3"/>
    </row>
    <row r="14776" spans="1:11">
      <c r="A14776" s="3" t="s">
        <v>14785</v>
      </c>
      <c r="B14776" s="4" t="str">
        <f>IFERROR(VLOOKUP(A14776,'From Ilsy'!$A$2:$C$1406,3,FALSE),"")</f>
        <v/>
      </c>
      <c r="C14776" s="4" t="str">
        <f>IFERROR(VLOOKUP(A14776,'From Ilsy'!$A$2:$B$1406,2,FALSE),"")</f>
        <v/>
      </c>
      <c r="D14776" s="5">
        <v>31</v>
      </c>
      <c r="E14776" s="4">
        <f>IFERROR(VLOOKUP(A14776,'From Ilsy'!$A$2:$D$1406,4,FALSE),999999)</f>
        <v>999999</v>
      </c>
      <c r="F14776" s="4">
        <f>IF(E14776=999999,VLOOKUP(D14776,'Manual by Vendor'!$A$2:$C$295,3,FALSE),E14776)</f>
        <v>31</v>
      </c>
      <c r="G14776" s="4">
        <f>VLOOKUP(A14776,Query2[[00001]:[IMLT]],2,FALSE)</f>
        <v>125</v>
      </c>
      <c r="H14776" s="3"/>
      <c r="I14776" s="4">
        <f t="shared" si="234"/>
        <v>31</v>
      </c>
      <c r="J14776" s="3"/>
      <c r="K14776" s="3"/>
    </row>
    <row r="14777" spans="1:11">
      <c r="A14777" s="3" t="s">
        <v>14786</v>
      </c>
      <c r="B14777" s="4" t="str">
        <f>IFERROR(VLOOKUP(A14777,'From Ilsy'!$A$2:$C$1406,3,FALSE),"")</f>
        <v/>
      </c>
      <c r="C14777" s="4" t="str">
        <f>IFERROR(VLOOKUP(A14777,'From Ilsy'!$A$2:$B$1406,2,FALSE),"")</f>
        <v/>
      </c>
      <c r="D14777" s="5">
        <v>31</v>
      </c>
      <c r="E14777" s="4">
        <f>IFERROR(VLOOKUP(A14777,'From Ilsy'!$A$2:$D$1406,4,FALSE),999999)</f>
        <v>999999</v>
      </c>
      <c r="F14777" s="4">
        <f>IF(E14777=999999,VLOOKUP(D14777,'Manual by Vendor'!$A$2:$C$295,3,FALSE),E14777)</f>
        <v>31</v>
      </c>
      <c r="G14777" s="4">
        <f>VLOOKUP(A14777,Query2[[00001]:[IMLT]],2,FALSE)</f>
        <v>137</v>
      </c>
      <c r="H14777" s="3"/>
      <c r="I14777" s="4">
        <f t="shared" si="234"/>
        <v>31</v>
      </c>
      <c r="J14777" s="3"/>
      <c r="K14777" s="3"/>
    </row>
    <row r="14778" spans="1:11">
      <c r="A14778" s="3" t="s">
        <v>14787</v>
      </c>
      <c r="B14778" s="4" t="str">
        <f>IFERROR(VLOOKUP(A14778,'From Ilsy'!$A$2:$C$1406,3,FALSE),"")</f>
        <v/>
      </c>
      <c r="C14778" s="4" t="str">
        <f>IFERROR(VLOOKUP(A14778,'From Ilsy'!$A$2:$B$1406,2,FALSE),"")</f>
        <v/>
      </c>
      <c r="D14778" s="5">
        <v>31</v>
      </c>
      <c r="E14778" s="4">
        <f>IFERROR(VLOOKUP(A14778,'From Ilsy'!$A$2:$D$1406,4,FALSE),999999)</f>
        <v>999999</v>
      </c>
      <c r="F14778" s="4">
        <f>IF(E14778=999999,VLOOKUP(D14778,'Manual by Vendor'!$A$2:$C$295,3,FALSE),E14778)</f>
        <v>31</v>
      </c>
      <c r="G14778" s="4">
        <f>VLOOKUP(A14778,Query2[[00001]:[IMLT]],2,FALSE)</f>
        <v>98</v>
      </c>
      <c r="H14778" s="3"/>
      <c r="I14778" s="4">
        <f t="shared" si="234"/>
        <v>31</v>
      </c>
      <c r="J14778" s="3"/>
      <c r="K14778" s="3"/>
    </row>
    <row r="14779" spans="1:11">
      <c r="A14779" s="3" t="s">
        <v>14788</v>
      </c>
      <c r="B14779" s="4" t="str">
        <f>IFERROR(VLOOKUP(A14779,'From Ilsy'!$A$2:$C$1406,3,FALSE),"")</f>
        <v/>
      </c>
      <c r="C14779" s="4" t="str">
        <f>IFERROR(VLOOKUP(A14779,'From Ilsy'!$A$2:$B$1406,2,FALSE),"")</f>
        <v/>
      </c>
      <c r="D14779" s="5">
        <v>31</v>
      </c>
      <c r="E14779" s="4">
        <f>IFERROR(VLOOKUP(A14779,'From Ilsy'!$A$2:$D$1406,4,FALSE),999999)</f>
        <v>999999</v>
      </c>
      <c r="F14779" s="4">
        <f>IF(E14779=999999,VLOOKUP(D14779,'Manual by Vendor'!$A$2:$C$295,3,FALSE),E14779)</f>
        <v>31</v>
      </c>
      <c r="G14779" s="4">
        <f>VLOOKUP(A14779,Query2[[00001]:[IMLT]],2,FALSE)</f>
        <v>137</v>
      </c>
      <c r="H14779" s="3"/>
      <c r="I14779" s="4">
        <f t="shared" si="234"/>
        <v>31</v>
      </c>
      <c r="J14779" s="3"/>
      <c r="K14779" s="3"/>
    </row>
    <row r="14780" spans="1:11">
      <c r="A14780" s="3" t="s">
        <v>14789</v>
      </c>
      <c r="B14780" s="4" t="str">
        <f>IFERROR(VLOOKUP(A14780,'From Ilsy'!$A$2:$C$1406,3,FALSE),"")</f>
        <v/>
      </c>
      <c r="C14780" s="4" t="str">
        <f>IFERROR(VLOOKUP(A14780,'From Ilsy'!$A$2:$B$1406,2,FALSE),"")</f>
        <v/>
      </c>
      <c r="D14780" s="5">
        <v>31</v>
      </c>
      <c r="E14780" s="4">
        <f>IFERROR(VLOOKUP(A14780,'From Ilsy'!$A$2:$D$1406,4,FALSE),999999)</f>
        <v>999999</v>
      </c>
      <c r="F14780" s="4">
        <f>IF(E14780=999999,VLOOKUP(D14780,'Manual by Vendor'!$A$2:$C$295,3,FALSE),E14780)</f>
        <v>31</v>
      </c>
      <c r="G14780" s="4">
        <f>VLOOKUP(A14780,Query2[[00001]:[IMLT]],2,FALSE)</f>
        <v>137</v>
      </c>
      <c r="H14780" s="3"/>
      <c r="I14780" s="4">
        <f t="shared" si="234"/>
        <v>31</v>
      </c>
      <c r="J14780" s="3"/>
      <c r="K14780" s="3"/>
    </row>
    <row r="14781" spans="1:11">
      <c r="A14781" s="3" t="s">
        <v>14790</v>
      </c>
      <c r="B14781" s="4" t="str">
        <f>IFERROR(VLOOKUP(A14781,'From Ilsy'!$A$2:$C$1406,3,FALSE),"")</f>
        <v/>
      </c>
      <c r="C14781" s="4" t="str">
        <f>IFERROR(VLOOKUP(A14781,'From Ilsy'!$A$2:$B$1406,2,FALSE),"")</f>
        <v/>
      </c>
      <c r="D14781" s="5">
        <v>31</v>
      </c>
      <c r="E14781" s="4">
        <f>IFERROR(VLOOKUP(A14781,'From Ilsy'!$A$2:$D$1406,4,FALSE),999999)</f>
        <v>999999</v>
      </c>
      <c r="F14781" s="4">
        <f>IF(E14781=999999,VLOOKUP(D14781,'Manual by Vendor'!$A$2:$C$295,3,FALSE),E14781)</f>
        <v>31</v>
      </c>
      <c r="G14781" s="4">
        <f>VLOOKUP(A14781,Query2[[00001]:[IMLT]],2,FALSE)</f>
        <v>125</v>
      </c>
      <c r="H14781" s="3"/>
      <c r="I14781" s="4">
        <f t="shared" si="234"/>
        <v>31</v>
      </c>
      <c r="J14781" s="3"/>
      <c r="K14781" s="3"/>
    </row>
    <row r="14782" spans="1:11">
      <c r="A14782" s="3" t="s">
        <v>14791</v>
      </c>
      <c r="B14782" s="4" t="str">
        <f>IFERROR(VLOOKUP(A14782,'From Ilsy'!$A$2:$C$1406,3,FALSE),"")</f>
        <v/>
      </c>
      <c r="C14782" s="4" t="str">
        <f>IFERROR(VLOOKUP(A14782,'From Ilsy'!$A$2:$B$1406,2,FALSE),"")</f>
        <v/>
      </c>
      <c r="D14782" s="5">
        <v>31</v>
      </c>
      <c r="E14782" s="4">
        <f>IFERROR(VLOOKUP(A14782,'From Ilsy'!$A$2:$D$1406,4,FALSE),999999)</f>
        <v>999999</v>
      </c>
      <c r="F14782" s="4">
        <f>IF(E14782=999999,VLOOKUP(D14782,'Manual by Vendor'!$A$2:$C$295,3,FALSE),E14782)</f>
        <v>31</v>
      </c>
      <c r="G14782" s="4">
        <f>VLOOKUP(A14782,Query2[[00001]:[IMLT]],2,FALSE)</f>
        <v>137</v>
      </c>
      <c r="H14782" s="3"/>
      <c r="I14782" s="4">
        <f t="shared" si="234"/>
        <v>31</v>
      </c>
      <c r="J14782" s="3"/>
      <c r="K14782" s="3"/>
    </row>
    <row r="14783" spans="1:11">
      <c r="A14783" s="3" t="s">
        <v>14792</v>
      </c>
      <c r="B14783" s="4" t="str">
        <f>IFERROR(VLOOKUP(A14783,'From Ilsy'!$A$2:$C$1406,3,FALSE),"")</f>
        <v/>
      </c>
      <c r="C14783" s="4" t="str">
        <f>IFERROR(VLOOKUP(A14783,'From Ilsy'!$A$2:$B$1406,2,FALSE),"")</f>
        <v/>
      </c>
      <c r="D14783" s="5">
        <v>31</v>
      </c>
      <c r="E14783" s="4">
        <f>IFERROR(VLOOKUP(A14783,'From Ilsy'!$A$2:$D$1406,4,FALSE),999999)</f>
        <v>999999</v>
      </c>
      <c r="F14783" s="4">
        <f>IF(E14783=999999,VLOOKUP(D14783,'Manual by Vendor'!$A$2:$C$295,3,FALSE),E14783)</f>
        <v>31</v>
      </c>
      <c r="G14783" s="4">
        <f>VLOOKUP(A14783,Query2[[00001]:[IMLT]],2,FALSE)</f>
        <v>137</v>
      </c>
      <c r="H14783" s="3"/>
      <c r="I14783" s="4">
        <f t="shared" si="234"/>
        <v>31</v>
      </c>
      <c r="J14783" s="3"/>
      <c r="K14783" s="3"/>
    </row>
    <row r="14784" spans="1:11">
      <c r="A14784" s="3" t="s">
        <v>14793</v>
      </c>
      <c r="B14784" s="4" t="str">
        <f>IFERROR(VLOOKUP(A14784,'From Ilsy'!$A$2:$C$1406,3,FALSE),"")</f>
        <v/>
      </c>
      <c r="C14784" s="4" t="str">
        <f>IFERROR(VLOOKUP(A14784,'From Ilsy'!$A$2:$B$1406,2,FALSE),"")</f>
        <v/>
      </c>
      <c r="D14784" s="5">
        <v>31</v>
      </c>
      <c r="E14784" s="4">
        <f>IFERROR(VLOOKUP(A14784,'From Ilsy'!$A$2:$D$1406,4,FALSE),999999)</f>
        <v>999999</v>
      </c>
      <c r="F14784" s="4">
        <f>IF(E14784=999999,VLOOKUP(D14784,'Manual by Vendor'!$A$2:$C$295,3,FALSE),E14784)</f>
        <v>31</v>
      </c>
      <c r="G14784" s="4">
        <f>VLOOKUP(A14784,Query2[[00001]:[IMLT]],2,FALSE)</f>
        <v>137</v>
      </c>
      <c r="H14784" s="3"/>
      <c r="I14784" s="4">
        <f t="shared" si="234"/>
        <v>31</v>
      </c>
      <c r="J14784" s="3"/>
      <c r="K14784" s="3"/>
    </row>
    <row r="14785" spans="1:11">
      <c r="A14785" s="3" t="s">
        <v>14794</v>
      </c>
      <c r="B14785" s="4" t="str">
        <f>IFERROR(VLOOKUP(A14785,'From Ilsy'!$A$2:$C$1406,3,FALSE),"")</f>
        <v/>
      </c>
      <c r="C14785" s="4" t="str">
        <f>IFERROR(VLOOKUP(A14785,'From Ilsy'!$A$2:$B$1406,2,FALSE),"")</f>
        <v/>
      </c>
      <c r="D14785" s="5">
        <v>31</v>
      </c>
      <c r="E14785" s="4">
        <f>IFERROR(VLOOKUP(A14785,'From Ilsy'!$A$2:$D$1406,4,FALSE),999999)</f>
        <v>999999</v>
      </c>
      <c r="F14785" s="4">
        <f>IF(E14785=999999,VLOOKUP(D14785,'Manual by Vendor'!$A$2:$C$295,3,FALSE),E14785)</f>
        <v>31</v>
      </c>
      <c r="G14785" s="4">
        <f>VLOOKUP(A14785,Query2[[00001]:[IMLT]],2,FALSE)</f>
        <v>137</v>
      </c>
      <c r="H14785" s="3"/>
      <c r="I14785" s="4">
        <f t="shared" si="234"/>
        <v>31</v>
      </c>
      <c r="J14785" s="3"/>
      <c r="K14785" s="3"/>
    </row>
    <row r="14786" spans="1:11">
      <c r="A14786" s="3" t="s">
        <v>14795</v>
      </c>
      <c r="B14786" s="4" t="str">
        <f>IFERROR(VLOOKUP(A14786,'From Ilsy'!$A$2:$C$1406,3,FALSE),"")</f>
        <v/>
      </c>
      <c r="C14786" s="4" t="str">
        <f>IFERROR(VLOOKUP(A14786,'From Ilsy'!$A$2:$B$1406,2,FALSE),"")</f>
        <v/>
      </c>
      <c r="D14786" s="5">
        <v>31</v>
      </c>
      <c r="E14786" s="4">
        <f>IFERROR(VLOOKUP(A14786,'From Ilsy'!$A$2:$D$1406,4,FALSE),999999)</f>
        <v>999999</v>
      </c>
      <c r="F14786" s="4">
        <f>IF(E14786=999999,VLOOKUP(D14786,'Manual by Vendor'!$A$2:$C$295,3,FALSE),E14786)</f>
        <v>31</v>
      </c>
      <c r="G14786" s="4">
        <f>VLOOKUP(A14786,Query2[[00001]:[IMLT]],2,FALSE)</f>
        <v>137</v>
      </c>
      <c r="H14786" s="3"/>
      <c r="I14786" s="4">
        <f t="shared" si="234"/>
        <v>31</v>
      </c>
      <c r="J14786" s="3"/>
      <c r="K14786" s="3"/>
    </row>
    <row r="14787" spans="1:11">
      <c r="A14787" s="3" t="s">
        <v>14796</v>
      </c>
      <c r="B14787" s="4" t="str">
        <f>IFERROR(VLOOKUP(A14787,'From Ilsy'!$A$2:$C$1406,3,FALSE),"")</f>
        <v/>
      </c>
      <c r="C14787" s="4" t="str">
        <f>IFERROR(VLOOKUP(A14787,'From Ilsy'!$A$2:$B$1406,2,FALSE),"")</f>
        <v/>
      </c>
      <c r="D14787" s="5">
        <v>31</v>
      </c>
      <c r="E14787" s="4">
        <f>IFERROR(VLOOKUP(A14787,'From Ilsy'!$A$2:$D$1406,4,FALSE),999999)</f>
        <v>999999</v>
      </c>
      <c r="F14787" s="4">
        <f>IF(E14787=999999,VLOOKUP(D14787,'Manual by Vendor'!$A$2:$C$295,3,FALSE),E14787)</f>
        <v>31</v>
      </c>
      <c r="G14787" s="4">
        <f>VLOOKUP(A14787,Query2[[00001]:[IMLT]],2,FALSE)</f>
        <v>76</v>
      </c>
      <c r="H14787" s="3"/>
      <c r="I14787" s="4">
        <f t="shared" si="234"/>
        <v>31</v>
      </c>
      <c r="J14787" s="3"/>
      <c r="K14787" s="3"/>
    </row>
    <row r="14788" spans="1:11">
      <c r="A14788" s="3" t="s">
        <v>14797</v>
      </c>
      <c r="B14788" s="4" t="str">
        <f>IFERROR(VLOOKUP(A14788,'From Ilsy'!$A$2:$C$1406,3,FALSE),"")</f>
        <v/>
      </c>
      <c r="C14788" s="4" t="str">
        <f>IFERROR(VLOOKUP(A14788,'From Ilsy'!$A$2:$B$1406,2,FALSE),"")</f>
        <v/>
      </c>
      <c r="D14788" s="5">
        <v>31</v>
      </c>
      <c r="E14788" s="4">
        <f>IFERROR(VLOOKUP(A14788,'From Ilsy'!$A$2:$D$1406,4,FALSE),999999)</f>
        <v>999999</v>
      </c>
      <c r="F14788" s="4">
        <f>IF(E14788=999999,VLOOKUP(D14788,'Manual by Vendor'!$A$2:$C$295,3,FALSE),E14788)</f>
        <v>31</v>
      </c>
      <c r="G14788" s="4">
        <f>VLOOKUP(A14788,Query2[[00001]:[IMLT]],2,FALSE)</f>
        <v>197</v>
      </c>
      <c r="H14788" s="3"/>
      <c r="I14788" s="4">
        <f t="shared" si="234"/>
        <v>31</v>
      </c>
      <c r="J14788" s="3"/>
      <c r="K14788" s="3"/>
    </row>
    <row r="14789" spans="1:11">
      <c r="A14789" s="3" t="s">
        <v>14798</v>
      </c>
      <c r="B14789" s="4" t="str">
        <f>IFERROR(VLOOKUP(A14789,'From Ilsy'!$A$2:$C$1406,3,FALSE),"")</f>
        <v/>
      </c>
      <c r="C14789" s="4" t="str">
        <f>IFERROR(VLOOKUP(A14789,'From Ilsy'!$A$2:$B$1406,2,FALSE),"")</f>
        <v/>
      </c>
      <c r="D14789" s="5">
        <v>31</v>
      </c>
      <c r="E14789" s="4">
        <f>IFERROR(VLOOKUP(A14789,'From Ilsy'!$A$2:$D$1406,4,FALSE),999999)</f>
        <v>999999</v>
      </c>
      <c r="F14789" s="4">
        <f>IF(E14789=999999,VLOOKUP(D14789,'Manual by Vendor'!$A$2:$C$295,3,FALSE),E14789)</f>
        <v>31</v>
      </c>
      <c r="G14789" s="4">
        <f>VLOOKUP(A14789,Query2[[00001]:[IMLT]],2,FALSE)</f>
        <v>98</v>
      </c>
      <c r="H14789" s="3"/>
      <c r="I14789" s="4">
        <f t="shared" si="234"/>
        <v>31</v>
      </c>
      <c r="J14789" s="3"/>
      <c r="K14789" s="3"/>
    </row>
    <row r="14790" spans="1:11">
      <c r="A14790" s="3" t="s">
        <v>14799</v>
      </c>
      <c r="B14790" s="4" t="str">
        <f>IFERROR(VLOOKUP(A14790,'From Ilsy'!$A$2:$C$1406,3,FALSE),"")</f>
        <v/>
      </c>
      <c r="C14790" s="4" t="str">
        <f>IFERROR(VLOOKUP(A14790,'From Ilsy'!$A$2:$B$1406,2,FALSE),"")</f>
        <v/>
      </c>
      <c r="D14790" s="5">
        <v>31</v>
      </c>
      <c r="E14790" s="4">
        <f>IFERROR(VLOOKUP(A14790,'From Ilsy'!$A$2:$D$1406,4,FALSE),999999)</f>
        <v>999999</v>
      </c>
      <c r="F14790" s="4">
        <f>IF(E14790=999999,VLOOKUP(D14790,'Manual by Vendor'!$A$2:$C$295,3,FALSE),E14790)</f>
        <v>31</v>
      </c>
      <c r="G14790" s="4">
        <f>VLOOKUP(A14790,Query2[[00001]:[IMLT]],2,FALSE)</f>
        <v>125</v>
      </c>
      <c r="H14790" s="3"/>
      <c r="I14790" s="4">
        <f t="shared" si="234"/>
        <v>31</v>
      </c>
      <c r="J14790" s="3"/>
      <c r="K14790" s="3"/>
    </row>
    <row r="14791" spans="1:11">
      <c r="A14791" s="3" t="s">
        <v>14800</v>
      </c>
      <c r="B14791" s="4" t="str">
        <f>IFERROR(VLOOKUP(A14791,'From Ilsy'!$A$2:$C$1406,3,FALSE),"")</f>
        <v/>
      </c>
      <c r="C14791" s="4" t="str">
        <f>IFERROR(VLOOKUP(A14791,'From Ilsy'!$A$2:$B$1406,2,FALSE),"")</f>
        <v/>
      </c>
      <c r="D14791" s="5">
        <v>31</v>
      </c>
      <c r="E14791" s="4">
        <f>IFERROR(VLOOKUP(A14791,'From Ilsy'!$A$2:$D$1406,4,FALSE),999999)</f>
        <v>999999</v>
      </c>
      <c r="F14791" s="4">
        <f>IF(E14791=999999,VLOOKUP(D14791,'Manual by Vendor'!$A$2:$C$295,3,FALSE),E14791)</f>
        <v>31</v>
      </c>
      <c r="G14791" s="4">
        <f>VLOOKUP(A14791,Query2[[00001]:[IMLT]],2,FALSE)</f>
        <v>137</v>
      </c>
      <c r="H14791" s="3"/>
      <c r="I14791" s="4">
        <f t="shared" si="234"/>
        <v>31</v>
      </c>
      <c r="J14791" s="3"/>
      <c r="K14791" s="3"/>
    </row>
    <row r="14792" spans="1:11">
      <c r="A14792" s="3" t="s">
        <v>14801</v>
      </c>
      <c r="B14792" s="4" t="str">
        <f>IFERROR(VLOOKUP(A14792,'From Ilsy'!$A$2:$C$1406,3,FALSE),"")</f>
        <v/>
      </c>
      <c r="C14792" s="4" t="str">
        <f>IFERROR(VLOOKUP(A14792,'From Ilsy'!$A$2:$B$1406,2,FALSE),"")</f>
        <v/>
      </c>
      <c r="D14792" s="5">
        <v>31</v>
      </c>
      <c r="E14792" s="4">
        <f>IFERROR(VLOOKUP(A14792,'From Ilsy'!$A$2:$D$1406,4,FALSE),999999)</f>
        <v>999999</v>
      </c>
      <c r="F14792" s="4">
        <f>IF(E14792=999999,VLOOKUP(D14792,'Manual by Vendor'!$A$2:$C$295,3,FALSE),E14792)</f>
        <v>31</v>
      </c>
      <c r="G14792" s="4">
        <f>VLOOKUP(A14792,Query2[[00001]:[IMLT]],2,FALSE)</f>
        <v>137</v>
      </c>
      <c r="H14792" s="3"/>
      <c r="I14792" s="4">
        <f t="shared" si="234"/>
        <v>31</v>
      </c>
      <c r="J14792" s="3"/>
      <c r="K14792" s="3"/>
    </row>
    <row r="14793" spans="1:11">
      <c r="A14793" s="3" t="s">
        <v>14802</v>
      </c>
      <c r="B14793" s="4" t="str">
        <f>IFERROR(VLOOKUP(A14793,'From Ilsy'!$A$2:$C$1406,3,FALSE),"")</f>
        <v/>
      </c>
      <c r="C14793" s="4" t="str">
        <f>IFERROR(VLOOKUP(A14793,'From Ilsy'!$A$2:$B$1406,2,FALSE),"")</f>
        <v/>
      </c>
      <c r="D14793" s="5">
        <v>31</v>
      </c>
      <c r="E14793" s="4">
        <f>IFERROR(VLOOKUP(A14793,'From Ilsy'!$A$2:$D$1406,4,FALSE),999999)</f>
        <v>999999</v>
      </c>
      <c r="F14793" s="4">
        <f>IF(E14793=999999,VLOOKUP(D14793,'Manual by Vendor'!$A$2:$C$295,3,FALSE),E14793)</f>
        <v>31</v>
      </c>
      <c r="G14793" s="4">
        <f>VLOOKUP(A14793,Query2[[00001]:[IMLT]],2,FALSE)</f>
        <v>125</v>
      </c>
      <c r="H14793" s="3"/>
      <c r="I14793" s="4">
        <f t="shared" si="234"/>
        <v>31</v>
      </c>
      <c r="J14793" s="3"/>
      <c r="K14793" s="3"/>
    </row>
    <row r="14794" spans="1:11">
      <c r="A14794" s="3" t="s">
        <v>14803</v>
      </c>
      <c r="B14794" s="4" t="str">
        <f>IFERROR(VLOOKUP(A14794,'From Ilsy'!$A$2:$C$1406,3,FALSE),"")</f>
        <v/>
      </c>
      <c r="C14794" s="4" t="str">
        <f>IFERROR(VLOOKUP(A14794,'From Ilsy'!$A$2:$B$1406,2,FALSE),"")</f>
        <v/>
      </c>
      <c r="D14794" s="5">
        <v>31</v>
      </c>
      <c r="E14794" s="4">
        <f>IFERROR(VLOOKUP(A14794,'From Ilsy'!$A$2:$D$1406,4,FALSE),999999)</f>
        <v>999999</v>
      </c>
      <c r="F14794" s="4">
        <f>IF(E14794=999999,VLOOKUP(D14794,'Manual by Vendor'!$A$2:$C$295,3,FALSE),E14794)</f>
        <v>31</v>
      </c>
      <c r="G14794" s="4">
        <f>VLOOKUP(A14794,Query2[[00001]:[IMLT]],2,FALSE)</f>
        <v>137</v>
      </c>
      <c r="H14794" s="3"/>
      <c r="I14794" s="4">
        <f t="shared" si="234"/>
        <v>31</v>
      </c>
      <c r="J14794" s="3"/>
      <c r="K14794" s="3"/>
    </row>
    <row r="14795" spans="1:11">
      <c r="A14795" s="3" t="s">
        <v>14804</v>
      </c>
      <c r="B14795" s="4" t="str">
        <f>IFERROR(VLOOKUP(A14795,'From Ilsy'!$A$2:$C$1406,3,FALSE),"")</f>
        <v/>
      </c>
      <c r="C14795" s="4" t="str">
        <f>IFERROR(VLOOKUP(A14795,'From Ilsy'!$A$2:$B$1406,2,FALSE),"")</f>
        <v/>
      </c>
      <c r="D14795" s="5">
        <v>31</v>
      </c>
      <c r="E14795" s="4">
        <f>IFERROR(VLOOKUP(A14795,'From Ilsy'!$A$2:$D$1406,4,FALSE),999999)</f>
        <v>999999</v>
      </c>
      <c r="F14795" s="4">
        <f>IF(E14795=999999,VLOOKUP(D14795,'Manual by Vendor'!$A$2:$C$295,3,FALSE),E14795)</f>
        <v>31</v>
      </c>
      <c r="G14795" s="4">
        <f>VLOOKUP(A14795,Query2[[00001]:[IMLT]],2,FALSE)</f>
        <v>137</v>
      </c>
      <c r="H14795" s="3"/>
      <c r="I14795" s="4">
        <f t="shared" si="234"/>
        <v>31</v>
      </c>
      <c r="J14795" s="3"/>
      <c r="K14795" s="3"/>
    </row>
    <row r="14796" spans="1:11">
      <c r="A14796" s="3" t="s">
        <v>14805</v>
      </c>
      <c r="B14796" s="4" t="str">
        <f>IFERROR(VLOOKUP(A14796,'From Ilsy'!$A$2:$C$1406,3,FALSE),"")</f>
        <v/>
      </c>
      <c r="C14796" s="4" t="str">
        <f>IFERROR(VLOOKUP(A14796,'From Ilsy'!$A$2:$B$1406,2,FALSE),"")</f>
        <v/>
      </c>
      <c r="D14796" s="5">
        <v>31</v>
      </c>
      <c r="E14796" s="4">
        <f>IFERROR(VLOOKUP(A14796,'From Ilsy'!$A$2:$D$1406,4,FALSE),999999)</f>
        <v>999999</v>
      </c>
      <c r="F14796" s="4">
        <f>IF(E14796=999999,VLOOKUP(D14796,'Manual by Vendor'!$A$2:$C$295,3,FALSE),E14796)</f>
        <v>31</v>
      </c>
      <c r="G14796" s="4">
        <f>VLOOKUP(A14796,Query2[[00001]:[IMLT]],2,FALSE)</f>
        <v>137</v>
      </c>
      <c r="H14796" s="3"/>
      <c r="I14796" s="4">
        <f t="shared" si="234"/>
        <v>31</v>
      </c>
      <c r="J14796" s="3"/>
      <c r="K14796" s="3"/>
    </row>
    <row r="14797" spans="1:11">
      <c r="A14797" s="3" t="s">
        <v>14806</v>
      </c>
      <c r="B14797" s="4" t="str">
        <f>IFERROR(VLOOKUP(A14797,'From Ilsy'!$A$2:$C$1406,3,FALSE),"")</f>
        <v/>
      </c>
      <c r="C14797" s="4" t="str">
        <f>IFERROR(VLOOKUP(A14797,'From Ilsy'!$A$2:$B$1406,2,FALSE),"")</f>
        <v/>
      </c>
      <c r="D14797" s="5">
        <v>31</v>
      </c>
      <c r="E14797" s="4">
        <f>IFERROR(VLOOKUP(A14797,'From Ilsy'!$A$2:$D$1406,4,FALSE),999999)</f>
        <v>999999</v>
      </c>
      <c r="F14797" s="4">
        <f>IF(E14797=999999,VLOOKUP(D14797,'Manual by Vendor'!$A$2:$C$295,3,FALSE),E14797)</f>
        <v>31</v>
      </c>
      <c r="G14797" s="4">
        <f>VLOOKUP(A14797,Query2[[00001]:[IMLT]],2,FALSE)</f>
        <v>137</v>
      </c>
      <c r="H14797" s="3"/>
      <c r="I14797" s="4">
        <f t="shared" si="234"/>
        <v>31</v>
      </c>
      <c r="J14797" s="3"/>
      <c r="K14797" s="3"/>
    </row>
    <row r="14798" spans="1:11">
      <c r="A14798" s="3" t="s">
        <v>14807</v>
      </c>
      <c r="B14798" s="4" t="str">
        <f>IFERROR(VLOOKUP(A14798,'From Ilsy'!$A$2:$C$1406,3,FALSE),"")</f>
        <v/>
      </c>
      <c r="C14798" s="4" t="str">
        <f>IFERROR(VLOOKUP(A14798,'From Ilsy'!$A$2:$B$1406,2,FALSE),"")</f>
        <v/>
      </c>
      <c r="D14798" s="5">
        <v>31</v>
      </c>
      <c r="E14798" s="4">
        <f>IFERROR(VLOOKUP(A14798,'From Ilsy'!$A$2:$D$1406,4,FALSE),999999)</f>
        <v>999999</v>
      </c>
      <c r="F14798" s="4">
        <f>IF(E14798=999999,VLOOKUP(D14798,'Manual by Vendor'!$A$2:$C$295,3,FALSE),E14798)</f>
        <v>31</v>
      </c>
      <c r="G14798" s="4">
        <f>VLOOKUP(A14798,Query2[[00001]:[IMLT]],2,FALSE)</f>
        <v>98</v>
      </c>
      <c r="H14798" s="3"/>
      <c r="I14798" s="4">
        <f t="shared" si="234"/>
        <v>31</v>
      </c>
      <c r="J14798" s="3"/>
      <c r="K14798" s="3"/>
    </row>
    <row r="14799" spans="1:11">
      <c r="A14799" s="3" t="s">
        <v>14808</v>
      </c>
      <c r="B14799" s="4" t="str">
        <f>IFERROR(VLOOKUP(A14799,'From Ilsy'!$A$2:$C$1406,3,FALSE),"")</f>
        <v/>
      </c>
      <c r="C14799" s="4" t="str">
        <f>IFERROR(VLOOKUP(A14799,'From Ilsy'!$A$2:$B$1406,2,FALSE),"")</f>
        <v/>
      </c>
      <c r="D14799" s="5">
        <v>31</v>
      </c>
      <c r="E14799" s="4">
        <f>IFERROR(VLOOKUP(A14799,'From Ilsy'!$A$2:$D$1406,4,FALSE),999999)</f>
        <v>999999</v>
      </c>
      <c r="F14799" s="4">
        <f>IF(E14799=999999,VLOOKUP(D14799,'Manual by Vendor'!$A$2:$C$295,3,FALSE),E14799)</f>
        <v>31</v>
      </c>
      <c r="G14799" s="4">
        <f>VLOOKUP(A14799,Query2[[00001]:[IMLT]],2,FALSE)</f>
        <v>137</v>
      </c>
      <c r="H14799" s="3"/>
      <c r="I14799" s="4">
        <f t="shared" si="234"/>
        <v>31</v>
      </c>
      <c r="J14799" s="3"/>
      <c r="K14799" s="3"/>
    </row>
    <row r="14800" spans="1:11">
      <c r="A14800" s="3" t="s">
        <v>14809</v>
      </c>
      <c r="B14800" s="4" t="str">
        <f>IFERROR(VLOOKUP(A14800,'From Ilsy'!$A$2:$C$1406,3,FALSE),"")</f>
        <v/>
      </c>
      <c r="C14800" s="4" t="str">
        <f>IFERROR(VLOOKUP(A14800,'From Ilsy'!$A$2:$B$1406,2,FALSE),"")</f>
        <v/>
      </c>
      <c r="D14800" s="5">
        <v>31</v>
      </c>
      <c r="E14800" s="4">
        <f>IFERROR(VLOOKUP(A14800,'From Ilsy'!$A$2:$D$1406,4,FALSE),999999)</f>
        <v>999999</v>
      </c>
      <c r="F14800" s="4">
        <f>IF(E14800=999999,VLOOKUP(D14800,'Manual by Vendor'!$A$2:$C$295,3,FALSE),E14800)</f>
        <v>31</v>
      </c>
      <c r="G14800" s="4">
        <f>VLOOKUP(A14800,Query2[[00001]:[IMLT]],2,FALSE)</f>
        <v>137</v>
      </c>
      <c r="H14800" s="3"/>
      <c r="I14800" s="4">
        <f t="shared" si="234"/>
        <v>31</v>
      </c>
      <c r="J14800" s="3"/>
      <c r="K14800" s="3"/>
    </row>
    <row r="14801" spans="1:11">
      <c r="A14801" s="3" t="s">
        <v>14810</v>
      </c>
      <c r="B14801" s="4" t="str">
        <f>IFERROR(VLOOKUP(A14801,'From Ilsy'!$A$2:$C$1406,3,FALSE),"")</f>
        <v/>
      </c>
      <c r="C14801" s="4" t="str">
        <f>IFERROR(VLOOKUP(A14801,'From Ilsy'!$A$2:$B$1406,2,FALSE),"")</f>
        <v/>
      </c>
      <c r="D14801" s="5">
        <v>31</v>
      </c>
      <c r="E14801" s="4">
        <f>IFERROR(VLOOKUP(A14801,'From Ilsy'!$A$2:$D$1406,4,FALSE),999999)</f>
        <v>999999</v>
      </c>
      <c r="F14801" s="4">
        <f>IF(E14801=999999,VLOOKUP(D14801,'Manual by Vendor'!$A$2:$C$295,3,FALSE),E14801)</f>
        <v>31</v>
      </c>
      <c r="G14801" s="4">
        <f>VLOOKUP(A14801,Query2[[00001]:[IMLT]],2,FALSE)</f>
        <v>137</v>
      </c>
      <c r="H14801" s="3"/>
      <c r="I14801" s="4">
        <f t="shared" si="234"/>
        <v>31</v>
      </c>
      <c r="J14801" s="3"/>
      <c r="K14801" s="3"/>
    </row>
    <row r="14802" spans="1:11">
      <c r="A14802" s="3" t="s">
        <v>14811</v>
      </c>
      <c r="B14802" s="4" t="str">
        <f>IFERROR(VLOOKUP(A14802,'From Ilsy'!$A$2:$C$1406,3,FALSE),"")</f>
        <v/>
      </c>
      <c r="C14802" s="4" t="str">
        <f>IFERROR(VLOOKUP(A14802,'From Ilsy'!$A$2:$B$1406,2,FALSE),"")</f>
        <v/>
      </c>
      <c r="D14802" s="5">
        <v>31</v>
      </c>
      <c r="E14802" s="4">
        <f>IFERROR(VLOOKUP(A14802,'From Ilsy'!$A$2:$D$1406,4,FALSE),999999)</f>
        <v>999999</v>
      </c>
      <c r="F14802" s="4">
        <f>IF(E14802=999999,VLOOKUP(D14802,'Manual by Vendor'!$A$2:$C$295,3,FALSE),E14802)</f>
        <v>31</v>
      </c>
      <c r="G14802" s="4">
        <f>VLOOKUP(A14802,Query2[[00001]:[IMLT]],2,FALSE)</f>
        <v>137</v>
      </c>
      <c r="H14802" s="3"/>
      <c r="I14802" s="4">
        <f t="shared" si="234"/>
        <v>31</v>
      </c>
      <c r="J14802" s="3"/>
      <c r="K14802" s="3"/>
    </row>
    <row r="14803" spans="1:11">
      <c r="A14803" s="3" t="s">
        <v>14812</v>
      </c>
      <c r="B14803" s="4" t="str">
        <f>IFERROR(VLOOKUP(A14803,'From Ilsy'!$A$2:$C$1406,3,FALSE),"")</f>
        <v/>
      </c>
      <c r="C14803" s="4" t="str">
        <f>IFERROR(VLOOKUP(A14803,'From Ilsy'!$A$2:$B$1406,2,FALSE),"")</f>
        <v/>
      </c>
      <c r="D14803" s="5">
        <v>31</v>
      </c>
      <c r="E14803" s="4">
        <f>IFERROR(VLOOKUP(A14803,'From Ilsy'!$A$2:$D$1406,4,FALSE),999999)</f>
        <v>999999</v>
      </c>
      <c r="F14803" s="4">
        <f>IF(E14803=999999,VLOOKUP(D14803,'Manual by Vendor'!$A$2:$C$295,3,FALSE),E14803)</f>
        <v>31</v>
      </c>
      <c r="G14803" s="4">
        <f>VLOOKUP(A14803,Query2[[00001]:[IMLT]],2,FALSE)</f>
        <v>137</v>
      </c>
      <c r="H14803" s="3"/>
      <c r="I14803" s="4">
        <f t="shared" si="234"/>
        <v>31</v>
      </c>
      <c r="J14803" s="3"/>
      <c r="K14803" s="3"/>
    </row>
    <row r="14804" spans="1:11">
      <c r="A14804" s="3" t="s">
        <v>14813</v>
      </c>
      <c r="B14804" s="4" t="str">
        <f>IFERROR(VLOOKUP(A14804,'From Ilsy'!$A$2:$C$1406,3,FALSE),"")</f>
        <v/>
      </c>
      <c r="C14804" s="4" t="str">
        <f>IFERROR(VLOOKUP(A14804,'From Ilsy'!$A$2:$B$1406,2,FALSE),"")</f>
        <v/>
      </c>
      <c r="D14804" s="5">
        <v>31</v>
      </c>
      <c r="E14804" s="4">
        <f>IFERROR(VLOOKUP(A14804,'From Ilsy'!$A$2:$D$1406,4,FALSE),999999)</f>
        <v>999999</v>
      </c>
      <c r="F14804" s="4">
        <f>IF(E14804=999999,VLOOKUP(D14804,'Manual by Vendor'!$A$2:$C$295,3,FALSE),E14804)</f>
        <v>31</v>
      </c>
      <c r="G14804" s="4">
        <f>VLOOKUP(A14804,Query2[[00001]:[IMLT]],2,FALSE)</f>
        <v>125</v>
      </c>
      <c r="H14804" s="3"/>
      <c r="I14804" s="4">
        <f t="shared" si="234"/>
        <v>31</v>
      </c>
      <c r="J14804" s="3"/>
      <c r="K14804" s="3"/>
    </row>
    <row r="14805" spans="1:11">
      <c r="A14805" s="3" t="s">
        <v>14814</v>
      </c>
      <c r="B14805" s="4" t="str">
        <f>IFERROR(VLOOKUP(A14805,'From Ilsy'!$A$2:$C$1406,3,FALSE),"")</f>
        <v/>
      </c>
      <c r="C14805" s="4" t="str">
        <f>IFERROR(VLOOKUP(A14805,'From Ilsy'!$A$2:$B$1406,2,FALSE),"")</f>
        <v/>
      </c>
      <c r="D14805" s="5">
        <v>31</v>
      </c>
      <c r="E14805" s="4">
        <f>IFERROR(VLOOKUP(A14805,'From Ilsy'!$A$2:$D$1406,4,FALSE),999999)</f>
        <v>999999</v>
      </c>
      <c r="F14805" s="4">
        <f>IF(E14805=999999,VLOOKUP(D14805,'Manual by Vendor'!$A$2:$C$295,3,FALSE),E14805)</f>
        <v>31</v>
      </c>
      <c r="G14805" s="4">
        <f>VLOOKUP(A14805,Query2[[00001]:[IMLT]],2,FALSE)</f>
        <v>137</v>
      </c>
      <c r="H14805" s="3"/>
      <c r="I14805" s="4">
        <f t="shared" si="234"/>
        <v>31</v>
      </c>
      <c r="J14805" s="3"/>
      <c r="K14805" s="3"/>
    </row>
    <row r="14806" spans="1:11">
      <c r="A14806" s="3" t="s">
        <v>14815</v>
      </c>
      <c r="B14806" s="4" t="str">
        <f>IFERROR(VLOOKUP(A14806,'From Ilsy'!$A$2:$C$1406,3,FALSE),"")</f>
        <v/>
      </c>
      <c r="C14806" s="4" t="str">
        <f>IFERROR(VLOOKUP(A14806,'From Ilsy'!$A$2:$B$1406,2,FALSE),"")</f>
        <v/>
      </c>
      <c r="D14806" s="5">
        <v>31</v>
      </c>
      <c r="E14806" s="4">
        <f>IFERROR(VLOOKUP(A14806,'From Ilsy'!$A$2:$D$1406,4,FALSE),999999)</f>
        <v>999999</v>
      </c>
      <c r="F14806" s="4">
        <f>IF(E14806=999999,VLOOKUP(D14806,'Manual by Vendor'!$A$2:$C$295,3,FALSE),E14806)</f>
        <v>31</v>
      </c>
      <c r="G14806" s="4">
        <f>VLOOKUP(A14806,Query2[[00001]:[IMLT]],2,FALSE)</f>
        <v>137</v>
      </c>
      <c r="H14806" s="3"/>
      <c r="I14806" s="4">
        <f t="shared" si="234"/>
        <v>31</v>
      </c>
      <c r="J14806" s="3"/>
      <c r="K14806" s="3"/>
    </row>
    <row r="14807" spans="1:11">
      <c r="A14807" s="3" t="s">
        <v>14816</v>
      </c>
      <c r="B14807" s="4" t="str">
        <f>IFERROR(VLOOKUP(A14807,'From Ilsy'!$A$2:$C$1406,3,FALSE),"")</f>
        <v/>
      </c>
      <c r="C14807" s="4" t="str">
        <f>IFERROR(VLOOKUP(A14807,'From Ilsy'!$A$2:$B$1406,2,FALSE),"")</f>
        <v/>
      </c>
      <c r="D14807" s="5">
        <v>31</v>
      </c>
      <c r="E14807" s="4">
        <f>IFERROR(VLOOKUP(A14807,'From Ilsy'!$A$2:$D$1406,4,FALSE),999999)</f>
        <v>999999</v>
      </c>
      <c r="F14807" s="4">
        <f>IF(E14807=999999,VLOOKUP(D14807,'Manual by Vendor'!$A$2:$C$295,3,FALSE),E14807)</f>
        <v>31</v>
      </c>
      <c r="G14807" s="4">
        <f>VLOOKUP(A14807,Query2[[00001]:[IMLT]],2,FALSE)</f>
        <v>98</v>
      </c>
      <c r="H14807" s="3"/>
      <c r="I14807" s="4">
        <f t="shared" si="234"/>
        <v>31</v>
      </c>
      <c r="J14807" s="3"/>
      <c r="K14807" s="3"/>
    </row>
    <row r="14808" spans="1:11">
      <c r="A14808" s="3" t="s">
        <v>14817</v>
      </c>
      <c r="B14808" s="4" t="str">
        <f>IFERROR(VLOOKUP(A14808,'From Ilsy'!$A$2:$C$1406,3,FALSE),"")</f>
        <v/>
      </c>
      <c r="C14808" s="4" t="str">
        <f>IFERROR(VLOOKUP(A14808,'From Ilsy'!$A$2:$B$1406,2,FALSE),"")</f>
        <v/>
      </c>
      <c r="D14808" s="5">
        <v>31</v>
      </c>
      <c r="E14808" s="4">
        <f>IFERROR(VLOOKUP(A14808,'From Ilsy'!$A$2:$D$1406,4,FALSE),999999)</f>
        <v>999999</v>
      </c>
      <c r="F14808" s="4">
        <f>IF(E14808=999999,VLOOKUP(D14808,'Manual by Vendor'!$A$2:$C$295,3,FALSE),E14808)</f>
        <v>31</v>
      </c>
      <c r="G14808" s="4">
        <f>VLOOKUP(A14808,Query2[[00001]:[IMLT]],2,FALSE)</f>
        <v>137</v>
      </c>
      <c r="H14808" s="3"/>
      <c r="I14808" s="4">
        <f t="shared" si="234"/>
        <v>31</v>
      </c>
      <c r="J14808" s="3"/>
      <c r="K14808" s="3"/>
    </row>
    <row r="14809" spans="1:11">
      <c r="A14809" s="3" t="s">
        <v>14818</v>
      </c>
      <c r="B14809" s="4" t="str">
        <f>IFERROR(VLOOKUP(A14809,'From Ilsy'!$A$2:$C$1406,3,FALSE),"")</f>
        <v/>
      </c>
      <c r="C14809" s="4" t="str">
        <f>IFERROR(VLOOKUP(A14809,'From Ilsy'!$A$2:$B$1406,2,FALSE),"")</f>
        <v/>
      </c>
      <c r="D14809" s="5">
        <v>31</v>
      </c>
      <c r="E14809" s="4">
        <f>IFERROR(VLOOKUP(A14809,'From Ilsy'!$A$2:$D$1406,4,FALSE),999999)</f>
        <v>999999</v>
      </c>
      <c r="F14809" s="4">
        <f>IF(E14809=999999,VLOOKUP(D14809,'Manual by Vendor'!$A$2:$C$295,3,FALSE),E14809)</f>
        <v>31</v>
      </c>
      <c r="G14809" s="4">
        <f>VLOOKUP(A14809,Query2[[00001]:[IMLT]],2,FALSE)</f>
        <v>137</v>
      </c>
      <c r="H14809" s="3"/>
      <c r="I14809" s="4">
        <f t="shared" si="234"/>
        <v>31</v>
      </c>
      <c r="J14809" s="3"/>
      <c r="K14809" s="3"/>
    </row>
    <row r="14810" spans="1:11">
      <c r="A14810" s="3" t="s">
        <v>14819</v>
      </c>
      <c r="B14810" s="4" t="str">
        <f>IFERROR(VLOOKUP(A14810,'From Ilsy'!$A$2:$C$1406,3,FALSE),"")</f>
        <v/>
      </c>
      <c r="C14810" s="4" t="str">
        <f>IFERROR(VLOOKUP(A14810,'From Ilsy'!$A$2:$B$1406,2,FALSE),"")</f>
        <v/>
      </c>
      <c r="D14810" s="5">
        <v>31</v>
      </c>
      <c r="E14810" s="4">
        <f>IFERROR(VLOOKUP(A14810,'From Ilsy'!$A$2:$D$1406,4,FALSE),999999)</f>
        <v>999999</v>
      </c>
      <c r="F14810" s="4">
        <f>IF(E14810=999999,VLOOKUP(D14810,'Manual by Vendor'!$A$2:$C$295,3,FALSE),E14810)</f>
        <v>31</v>
      </c>
      <c r="G14810" s="4">
        <f>VLOOKUP(A14810,Query2[[00001]:[IMLT]],2,FALSE)</f>
        <v>125</v>
      </c>
      <c r="H14810" s="3"/>
      <c r="I14810" s="4">
        <f t="shared" si="234"/>
        <v>31</v>
      </c>
      <c r="J14810" s="3"/>
      <c r="K14810" s="3"/>
    </row>
    <row r="14811" spans="1:11">
      <c r="A14811" s="3" t="s">
        <v>14820</v>
      </c>
      <c r="B14811" s="4" t="str">
        <f>IFERROR(VLOOKUP(A14811,'From Ilsy'!$A$2:$C$1406,3,FALSE),"")</f>
        <v/>
      </c>
      <c r="C14811" s="4" t="str">
        <f>IFERROR(VLOOKUP(A14811,'From Ilsy'!$A$2:$B$1406,2,FALSE),"")</f>
        <v/>
      </c>
      <c r="D14811" s="5">
        <v>31</v>
      </c>
      <c r="E14811" s="4">
        <f>IFERROR(VLOOKUP(A14811,'From Ilsy'!$A$2:$D$1406,4,FALSE),999999)</f>
        <v>999999</v>
      </c>
      <c r="F14811" s="4">
        <f>IF(E14811=999999,VLOOKUP(D14811,'Manual by Vendor'!$A$2:$C$295,3,FALSE),E14811)</f>
        <v>31</v>
      </c>
      <c r="G14811" s="4">
        <f>VLOOKUP(A14811,Query2[[00001]:[IMLT]],2,FALSE)</f>
        <v>137</v>
      </c>
      <c r="H14811" s="3"/>
      <c r="I14811" s="4">
        <f t="shared" si="234"/>
        <v>31</v>
      </c>
      <c r="J14811" s="3"/>
      <c r="K14811" s="3"/>
    </row>
    <row r="14812" spans="1:11">
      <c r="A14812" s="3" t="s">
        <v>14821</v>
      </c>
      <c r="B14812" s="4" t="str">
        <f>IFERROR(VLOOKUP(A14812,'From Ilsy'!$A$2:$C$1406,3,FALSE),"")</f>
        <v/>
      </c>
      <c r="C14812" s="4" t="str">
        <f>IFERROR(VLOOKUP(A14812,'From Ilsy'!$A$2:$B$1406,2,FALSE),"")</f>
        <v/>
      </c>
      <c r="D14812" s="5">
        <v>31</v>
      </c>
      <c r="E14812" s="4">
        <f>IFERROR(VLOOKUP(A14812,'From Ilsy'!$A$2:$D$1406,4,FALSE),999999)</f>
        <v>999999</v>
      </c>
      <c r="F14812" s="4">
        <f>IF(E14812=999999,VLOOKUP(D14812,'Manual by Vendor'!$A$2:$C$295,3,FALSE),E14812)</f>
        <v>31</v>
      </c>
      <c r="G14812" s="4">
        <f>VLOOKUP(A14812,Query2[[00001]:[IMLT]],2,FALSE)</f>
        <v>137</v>
      </c>
      <c r="H14812" s="3"/>
      <c r="I14812" s="4">
        <f t="shared" si="234"/>
        <v>31</v>
      </c>
      <c r="J14812" s="3"/>
      <c r="K14812" s="3"/>
    </row>
    <row r="14813" spans="1:11">
      <c r="A14813" s="3" t="s">
        <v>14822</v>
      </c>
      <c r="B14813" s="4" t="str">
        <f>IFERROR(VLOOKUP(A14813,'From Ilsy'!$A$2:$C$1406,3,FALSE),"")</f>
        <v/>
      </c>
      <c r="C14813" s="4" t="str">
        <f>IFERROR(VLOOKUP(A14813,'From Ilsy'!$A$2:$B$1406,2,FALSE),"")</f>
        <v/>
      </c>
      <c r="D14813" s="5">
        <v>31</v>
      </c>
      <c r="E14813" s="4">
        <f>IFERROR(VLOOKUP(A14813,'From Ilsy'!$A$2:$D$1406,4,FALSE),999999)</f>
        <v>999999</v>
      </c>
      <c r="F14813" s="4">
        <f>IF(E14813=999999,VLOOKUP(D14813,'Manual by Vendor'!$A$2:$C$295,3,FALSE),E14813)</f>
        <v>31</v>
      </c>
      <c r="G14813" s="4">
        <f>VLOOKUP(A14813,Query2[[00001]:[IMLT]],2,FALSE)</f>
        <v>137</v>
      </c>
      <c r="H14813" s="3"/>
      <c r="I14813" s="4">
        <f t="shared" si="234"/>
        <v>31</v>
      </c>
      <c r="J14813" s="3"/>
      <c r="K14813" s="3"/>
    </row>
    <row r="14814" spans="1:11">
      <c r="A14814" s="3" t="s">
        <v>14823</v>
      </c>
      <c r="B14814" s="4" t="str">
        <f>IFERROR(VLOOKUP(A14814,'From Ilsy'!$A$2:$C$1406,3,FALSE),"")</f>
        <v/>
      </c>
      <c r="C14814" s="4" t="str">
        <f>IFERROR(VLOOKUP(A14814,'From Ilsy'!$A$2:$B$1406,2,FALSE),"")</f>
        <v/>
      </c>
      <c r="D14814" s="5">
        <v>31</v>
      </c>
      <c r="E14814" s="4">
        <f>IFERROR(VLOOKUP(A14814,'From Ilsy'!$A$2:$D$1406,4,FALSE),999999)</f>
        <v>999999</v>
      </c>
      <c r="F14814" s="4">
        <f>IF(E14814=999999,VLOOKUP(D14814,'Manual by Vendor'!$A$2:$C$295,3,FALSE),E14814)</f>
        <v>31</v>
      </c>
      <c r="G14814" s="4">
        <f>VLOOKUP(A14814,Query2[[00001]:[IMLT]],2,FALSE)</f>
        <v>137</v>
      </c>
      <c r="H14814" s="3"/>
      <c r="I14814" s="4">
        <f t="shared" si="234"/>
        <v>31</v>
      </c>
      <c r="J14814" s="3"/>
      <c r="K14814" s="3"/>
    </row>
    <row r="14815" spans="1:11">
      <c r="A14815" s="3" t="s">
        <v>14824</v>
      </c>
      <c r="B14815" s="4" t="str">
        <f>IFERROR(VLOOKUP(A14815,'From Ilsy'!$A$2:$C$1406,3,FALSE),"")</f>
        <v/>
      </c>
      <c r="C14815" s="4" t="str">
        <f>IFERROR(VLOOKUP(A14815,'From Ilsy'!$A$2:$B$1406,2,FALSE),"")</f>
        <v/>
      </c>
      <c r="D14815" s="5">
        <v>31</v>
      </c>
      <c r="E14815" s="4">
        <f>IFERROR(VLOOKUP(A14815,'From Ilsy'!$A$2:$D$1406,4,FALSE),999999)</f>
        <v>999999</v>
      </c>
      <c r="F14815" s="4">
        <f>IF(E14815=999999,VLOOKUP(D14815,'Manual by Vendor'!$A$2:$C$295,3,FALSE),E14815)</f>
        <v>31</v>
      </c>
      <c r="G14815" s="4">
        <f>VLOOKUP(A14815,Query2[[00001]:[IMLT]],2,FALSE)</f>
        <v>137</v>
      </c>
      <c r="H14815" s="3"/>
      <c r="I14815" s="4">
        <f t="shared" si="234"/>
        <v>31</v>
      </c>
      <c r="J14815" s="3"/>
      <c r="K14815" s="3"/>
    </row>
    <row r="14816" spans="1:11">
      <c r="A14816" s="3" t="s">
        <v>14825</v>
      </c>
      <c r="B14816" s="4" t="str">
        <f>IFERROR(VLOOKUP(A14816,'From Ilsy'!$A$2:$C$1406,3,FALSE),"")</f>
        <v/>
      </c>
      <c r="C14816" s="4" t="str">
        <f>IFERROR(VLOOKUP(A14816,'From Ilsy'!$A$2:$B$1406,2,FALSE),"")</f>
        <v/>
      </c>
      <c r="D14816" s="5">
        <v>31</v>
      </c>
      <c r="E14816" s="4">
        <f>IFERROR(VLOOKUP(A14816,'From Ilsy'!$A$2:$D$1406,4,FALSE),999999)</f>
        <v>999999</v>
      </c>
      <c r="F14816" s="4">
        <f>IF(E14816=999999,VLOOKUP(D14816,'Manual by Vendor'!$A$2:$C$295,3,FALSE),E14816)</f>
        <v>31</v>
      </c>
      <c r="G14816" s="4">
        <f>VLOOKUP(A14816,Query2[[00001]:[IMLT]],2,FALSE)</f>
        <v>98</v>
      </c>
      <c r="H14816" s="3"/>
      <c r="I14816" s="4">
        <f t="shared" si="234"/>
        <v>31</v>
      </c>
      <c r="J14816" s="3"/>
      <c r="K14816" s="3"/>
    </row>
    <row r="14817" spans="1:11">
      <c r="A14817" s="3" t="s">
        <v>14826</v>
      </c>
      <c r="B14817" s="4" t="str">
        <f>IFERROR(VLOOKUP(A14817,'From Ilsy'!$A$2:$C$1406,3,FALSE),"")</f>
        <v>5X24-1/16 HERRINGBONE CAFFE(L)</v>
      </c>
      <c r="C14817" s="4" t="str">
        <f>IFERROR(VLOOKUP(A14817,'From Ilsy'!$A$2:$B$1406,2,FALSE),"")</f>
        <v xml:space="preserve">FRENCH CONNECTION   </v>
      </c>
      <c r="D14817" s="5">
        <v>1244</v>
      </c>
      <c r="E14817" s="4">
        <f>IFERROR(VLOOKUP(A14817,'From Ilsy'!$A$2:$D$1406,4,FALSE),999999)</f>
        <v>999999</v>
      </c>
      <c r="F14817" s="4">
        <f>IF(E14817=999999,VLOOKUP(D14817,'Manual by Vendor'!$A$2:$C$295,3,FALSE),E14817)</f>
        <v>999999</v>
      </c>
      <c r="G14817" s="4">
        <f>VLOOKUP(A14817,Query2[[00001]:[IMLT]],2,FALSE)</f>
        <v>40</v>
      </c>
      <c r="H14817" s="3"/>
      <c r="I14817" s="4">
        <f t="shared" si="234"/>
        <v>40</v>
      </c>
      <c r="J14817" s="3"/>
      <c r="K14817" s="3"/>
    </row>
    <row r="14818" spans="1:11">
      <c r="A14818" s="3" t="s">
        <v>14827</v>
      </c>
      <c r="B14818" s="4" t="str">
        <f>IFERROR(VLOOKUP(A14818,'From Ilsy'!$A$2:$C$1406,3,FALSE),"")</f>
        <v>5X24-1/16 HERRINGBONE CAFFE(R)</v>
      </c>
      <c r="C14818" s="4" t="str">
        <f>IFERROR(VLOOKUP(A14818,'From Ilsy'!$A$2:$B$1406,2,FALSE),"")</f>
        <v xml:space="preserve">FRENCH CONNECTION   </v>
      </c>
      <c r="D14818" s="5">
        <v>1244</v>
      </c>
      <c r="E14818" s="4">
        <f>IFERROR(VLOOKUP(A14818,'From Ilsy'!$A$2:$D$1406,4,FALSE),999999)</f>
        <v>999999</v>
      </c>
      <c r="F14818" s="4">
        <f>IF(E14818=999999,VLOOKUP(D14818,'Manual by Vendor'!$A$2:$C$295,3,FALSE),E14818)</f>
        <v>999999</v>
      </c>
      <c r="G14818" s="4">
        <f>VLOOKUP(A14818,Query2[[00001]:[IMLT]],2,FALSE)</f>
        <v>40</v>
      </c>
      <c r="H14818" s="3"/>
      <c r="I14818" s="4">
        <f t="shared" si="234"/>
        <v>40</v>
      </c>
      <c r="J14818" s="3"/>
      <c r="K14818" s="3"/>
    </row>
    <row r="14819" spans="1:11">
      <c r="A14819" s="3" t="s">
        <v>14828</v>
      </c>
      <c r="B14819" s="4" t="str">
        <f>IFERROR(VLOOKUP(A14819,'From Ilsy'!$A$2:$C$1406,3,FALSE),"")</f>
        <v xml:space="preserve">EURO OAK 9-1/2" MONZA         </v>
      </c>
      <c r="C14819" s="4" t="str">
        <f>IFERROR(VLOOKUP(A14819,'From Ilsy'!$A$2:$B$1406,2,FALSE),"")</f>
        <v xml:space="preserve">VILLA GIALLA        </v>
      </c>
      <c r="D14819" s="5">
        <v>2401</v>
      </c>
      <c r="E14819" s="4">
        <f>IFERROR(VLOOKUP(A14819,'From Ilsy'!$A$2:$D$1406,4,FALSE),999999)</f>
        <v>999999</v>
      </c>
      <c r="F14819" s="4">
        <f>IF(E14819=999999,VLOOKUP(D14819,'Manual by Vendor'!$A$2:$C$295,3,FALSE),E14819)</f>
        <v>999999</v>
      </c>
      <c r="G14819" s="4">
        <f>VLOOKUP(A14819,Query2[[00001]:[IMLT]],2,FALSE)</f>
        <v>29</v>
      </c>
      <c r="H14819" s="3"/>
      <c r="I14819" s="4">
        <f t="shared" si="234"/>
        <v>29</v>
      </c>
      <c r="J14819" s="3"/>
      <c r="K14819" s="3"/>
    </row>
    <row r="14820" spans="1:11">
      <c r="A14820" s="3" t="s">
        <v>14829</v>
      </c>
      <c r="B14820" s="4" t="str">
        <f>IFERROR(VLOOKUP(A14820,'From Ilsy'!$A$2:$C$1406,3,FALSE),"")</f>
        <v xml:space="preserve">EURO OAK 9-1/2" VERONA        </v>
      </c>
      <c r="C14820" s="4" t="str">
        <f>IFERROR(VLOOKUP(A14820,'From Ilsy'!$A$2:$B$1406,2,FALSE),"")</f>
        <v xml:space="preserve">VILLA GIALLA        </v>
      </c>
      <c r="D14820" s="5">
        <v>2401</v>
      </c>
      <c r="E14820" s="4">
        <f>IFERROR(VLOOKUP(A14820,'From Ilsy'!$A$2:$D$1406,4,FALSE),999999)</f>
        <v>999999</v>
      </c>
      <c r="F14820" s="4">
        <f>IF(E14820=999999,VLOOKUP(D14820,'Manual by Vendor'!$A$2:$C$295,3,FALSE),E14820)</f>
        <v>999999</v>
      </c>
      <c r="G14820" s="4">
        <f>VLOOKUP(A14820,Query2[[00001]:[IMLT]],2,FALSE)</f>
        <v>27</v>
      </c>
      <c r="H14820" s="3"/>
      <c r="I14820" s="4">
        <f t="shared" si="234"/>
        <v>27</v>
      </c>
      <c r="J14820" s="3"/>
      <c r="K14820" s="3"/>
    </row>
    <row r="14821" spans="1:11">
      <c r="A14821" s="3" t="s">
        <v>14830</v>
      </c>
      <c r="B14821" s="4" t="str">
        <f>IFERROR(VLOOKUP(A14821,'From Ilsy'!$A$2:$C$1406,3,FALSE),"")</f>
        <v xml:space="preserve">EURO OAK 9-1/2" FLORENCE      </v>
      </c>
      <c r="C14821" s="4" t="str">
        <f>IFERROR(VLOOKUP(A14821,'From Ilsy'!$A$2:$B$1406,2,FALSE),"")</f>
        <v xml:space="preserve">VILLA GIALLA        </v>
      </c>
      <c r="D14821" s="5">
        <v>2401</v>
      </c>
      <c r="E14821" s="4">
        <f>IFERROR(VLOOKUP(A14821,'From Ilsy'!$A$2:$D$1406,4,FALSE),999999)</f>
        <v>999999</v>
      </c>
      <c r="F14821" s="4">
        <f>IF(E14821=999999,VLOOKUP(D14821,'Manual by Vendor'!$A$2:$C$295,3,FALSE),E14821)</f>
        <v>999999</v>
      </c>
      <c r="G14821" s="4">
        <f>VLOOKUP(A14821,Query2[[00001]:[IMLT]],2,FALSE)</f>
        <v>22</v>
      </c>
      <c r="H14821" s="3"/>
      <c r="I14821" s="4">
        <f t="shared" si="234"/>
        <v>22</v>
      </c>
      <c r="J14821" s="3"/>
      <c r="K14821" s="3"/>
    </row>
    <row r="14822" spans="1:11">
      <c r="A14822" s="3" t="s">
        <v>14831</v>
      </c>
      <c r="B14822" s="4" t="str">
        <f>IFERROR(VLOOKUP(A14822,'From Ilsy'!$A$2:$C$1406,3,FALSE),"")</f>
        <v xml:space="preserve">EURO OAK 9-1/2" RIO           </v>
      </c>
      <c r="C14822" s="4" t="str">
        <f>IFERROR(VLOOKUP(A14822,'From Ilsy'!$A$2:$B$1406,2,FALSE),"")</f>
        <v xml:space="preserve">VILLA GIALLA        </v>
      </c>
      <c r="D14822" s="5">
        <v>2401</v>
      </c>
      <c r="E14822" s="4">
        <f>IFERROR(VLOOKUP(A14822,'From Ilsy'!$A$2:$D$1406,4,FALSE),999999)</f>
        <v>999999</v>
      </c>
      <c r="F14822" s="4">
        <f>IF(E14822=999999,VLOOKUP(D14822,'Manual by Vendor'!$A$2:$C$295,3,FALSE),E14822)</f>
        <v>999999</v>
      </c>
      <c r="G14822" s="4">
        <f>VLOOKUP(A14822,Query2[[00001]:[IMLT]],2,FALSE)</f>
        <v>39</v>
      </c>
      <c r="H14822" s="3"/>
      <c r="I14822" s="4">
        <f t="shared" si="234"/>
        <v>39</v>
      </c>
      <c r="J14822" s="3"/>
      <c r="K14822" s="3"/>
    </row>
    <row r="14823" spans="1:11">
      <c r="A14823" s="3" t="s">
        <v>14832</v>
      </c>
      <c r="B14823" s="4" t="str">
        <f>IFERROR(VLOOKUP(A14823,'From Ilsy'!$A$2:$C$1406,3,FALSE),"")</f>
        <v/>
      </c>
      <c r="C14823" s="4" t="str">
        <f>IFERROR(VLOOKUP(A14823,'From Ilsy'!$A$2:$B$1406,2,FALSE),"")</f>
        <v/>
      </c>
      <c r="D14823" s="5">
        <v>1244</v>
      </c>
      <c r="E14823" s="4">
        <f>IFERROR(VLOOKUP(A14823,'From Ilsy'!$A$2:$D$1406,4,FALSE),999999)</f>
        <v>999999</v>
      </c>
      <c r="F14823" s="4">
        <f>IF(E14823=999999,VLOOKUP(D14823,'Manual by Vendor'!$A$2:$C$295,3,FALSE),E14823)</f>
        <v>999999</v>
      </c>
      <c r="G14823" s="4">
        <f>VLOOKUP(A14823,Query2[[00001]:[IMLT]],2,FALSE)</f>
        <v>0</v>
      </c>
      <c r="H14823" s="3"/>
      <c r="I14823" s="4">
        <f t="shared" si="234"/>
        <v>0</v>
      </c>
      <c r="J14823" s="3"/>
      <c r="K14823" s="3"/>
    </row>
    <row r="14824" spans="1:11">
      <c r="A14824" s="3" t="s">
        <v>14833</v>
      </c>
      <c r="B14824" s="4" t="str">
        <f>IFERROR(VLOOKUP(A14824,'From Ilsy'!$A$2:$C$1406,3,FALSE),"")</f>
        <v/>
      </c>
      <c r="C14824" s="4" t="str">
        <f>IFERROR(VLOOKUP(A14824,'From Ilsy'!$A$2:$B$1406,2,FALSE),"")</f>
        <v/>
      </c>
      <c r="D14824" s="5">
        <v>1244</v>
      </c>
      <c r="E14824" s="4">
        <f>IFERROR(VLOOKUP(A14824,'From Ilsy'!$A$2:$D$1406,4,FALSE),999999)</f>
        <v>999999</v>
      </c>
      <c r="F14824" s="4">
        <f>IF(E14824=999999,VLOOKUP(D14824,'Manual by Vendor'!$A$2:$C$295,3,FALSE),E14824)</f>
        <v>999999</v>
      </c>
      <c r="G14824" s="4">
        <f>VLOOKUP(A14824,Query2[[00001]:[IMLT]],2,FALSE)</f>
        <v>0</v>
      </c>
      <c r="H14824" s="3"/>
      <c r="I14824" s="4">
        <f t="shared" si="234"/>
        <v>0</v>
      </c>
      <c r="J14824" s="3"/>
      <c r="K14824" s="3"/>
    </row>
    <row r="14825" spans="1:11">
      <c r="A14825" s="3" t="s">
        <v>14834</v>
      </c>
      <c r="B14825" s="4" t="str">
        <f>IFERROR(VLOOKUP(A14825,'From Ilsy'!$A$2:$C$1406,3,FALSE),"")</f>
        <v/>
      </c>
      <c r="C14825" s="4" t="str">
        <f>IFERROR(VLOOKUP(A14825,'From Ilsy'!$A$2:$B$1406,2,FALSE),"")</f>
        <v/>
      </c>
      <c r="D14825" s="5">
        <v>1244</v>
      </c>
      <c r="E14825" s="4">
        <f>IFERROR(VLOOKUP(A14825,'From Ilsy'!$A$2:$D$1406,4,FALSE),999999)</f>
        <v>999999</v>
      </c>
      <c r="F14825" s="4">
        <f>IF(E14825=999999,VLOOKUP(D14825,'Manual by Vendor'!$A$2:$C$295,3,FALSE),E14825)</f>
        <v>999999</v>
      </c>
      <c r="G14825" s="4">
        <f>VLOOKUP(A14825,Query2[[00001]:[IMLT]],2,FALSE)</f>
        <v>0</v>
      </c>
      <c r="H14825" s="3"/>
      <c r="I14825" s="4">
        <f t="shared" si="234"/>
        <v>0</v>
      </c>
      <c r="J14825" s="3"/>
      <c r="K14825" s="3"/>
    </row>
    <row r="14826" spans="1:11">
      <c r="A14826" s="3" t="s">
        <v>14835</v>
      </c>
      <c r="B14826" s="4" t="str">
        <f>IFERROR(VLOOKUP(A14826,'From Ilsy'!$A$2:$C$1406,3,FALSE),"")</f>
        <v/>
      </c>
      <c r="C14826" s="4" t="str">
        <f>IFERROR(VLOOKUP(A14826,'From Ilsy'!$A$2:$B$1406,2,FALSE),"")</f>
        <v/>
      </c>
      <c r="D14826" s="5">
        <v>1244</v>
      </c>
      <c r="E14826" s="4">
        <f>IFERROR(VLOOKUP(A14826,'From Ilsy'!$A$2:$D$1406,4,FALSE),999999)</f>
        <v>999999</v>
      </c>
      <c r="F14826" s="4">
        <f>IF(E14826=999999,VLOOKUP(D14826,'Manual by Vendor'!$A$2:$C$295,3,FALSE),E14826)</f>
        <v>999999</v>
      </c>
      <c r="G14826" s="4">
        <f>VLOOKUP(A14826,Query2[[00001]:[IMLT]],2,FALSE)</f>
        <v>0</v>
      </c>
      <c r="H14826" s="3"/>
      <c r="I14826" s="4">
        <f t="shared" si="234"/>
        <v>0</v>
      </c>
      <c r="J14826" s="3"/>
      <c r="K14826" s="3"/>
    </row>
    <row r="14827" spans="1:11">
      <c r="A14827" s="3" t="s">
        <v>14836</v>
      </c>
      <c r="B14827" s="4" t="str">
        <f>IFERROR(VLOOKUP(A14827,'From Ilsy'!$A$2:$C$1406,3,FALSE),"")</f>
        <v xml:space="preserve">5MM X 7.08" X 47.24" AGAVE    </v>
      </c>
      <c r="C14827" s="4" t="str">
        <f>IFERROR(VLOOKUP(A14827,'From Ilsy'!$A$2:$B$1406,2,FALSE),"")</f>
        <v xml:space="preserve">LVT QUIETPATH       </v>
      </c>
      <c r="D14827" s="5">
        <v>1027</v>
      </c>
      <c r="E14827" s="4">
        <f>IFERROR(VLOOKUP(A14827,'From Ilsy'!$A$2:$D$1406,4,FALSE),999999)</f>
        <v>999999</v>
      </c>
      <c r="F14827" s="4">
        <f>IF(E14827=999999,VLOOKUP(D14827,'Manual by Vendor'!$A$2:$C$295,3,FALSE),E14827)</f>
        <v>999999</v>
      </c>
      <c r="G14827" s="4">
        <f>VLOOKUP(A14827,Query2[[00001]:[IMLT]],2,FALSE)</f>
        <v>151</v>
      </c>
      <c r="H14827" s="3"/>
      <c r="I14827" s="4">
        <f t="shared" si="234"/>
        <v>151</v>
      </c>
      <c r="J14827" s="3"/>
      <c r="K14827" s="3"/>
    </row>
    <row r="14828" spans="1:11">
      <c r="A14828" s="3" t="s">
        <v>14837</v>
      </c>
      <c r="B14828" s="4" t="str">
        <f>IFERROR(VLOOKUP(A14828,'From Ilsy'!$A$2:$C$1406,3,FALSE),"")</f>
        <v/>
      </c>
      <c r="C14828" s="4" t="str">
        <f>IFERROR(VLOOKUP(A14828,'From Ilsy'!$A$2:$B$1406,2,FALSE),"")</f>
        <v/>
      </c>
      <c r="D14828" s="5">
        <v>1451</v>
      </c>
      <c r="E14828" s="4">
        <f>IFERROR(VLOOKUP(A14828,'From Ilsy'!$A$2:$D$1406,4,FALSE),999999)</f>
        <v>999999</v>
      </c>
      <c r="F14828" s="4">
        <f>IF(E14828=999999,VLOOKUP(D14828,'Manual by Vendor'!$A$2:$C$295,3,FALSE),E14828)</f>
        <v>999999</v>
      </c>
      <c r="G14828" s="4">
        <f>VLOOKUP(A14828,Query2[[00001]:[IMLT]],2,FALSE)</f>
        <v>0</v>
      </c>
      <c r="H14828" s="3"/>
      <c r="I14828" s="4">
        <f t="shared" si="234"/>
        <v>0</v>
      </c>
      <c r="J14828" s="3"/>
      <c r="K14828" s="3"/>
    </row>
    <row r="14829" spans="1:11">
      <c r="A14829" s="3" t="s">
        <v>14838</v>
      </c>
      <c r="B14829" s="4" t="str">
        <f>IFERROR(VLOOKUP(A14829,'From Ilsy'!$A$2:$C$1406,3,FALSE),"")</f>
        <v/>
      </c>
      <c r="C14829" s="4" t="str">
        <f>IFERROR(VLOOKUP(A14829,'From Ilsy'!$A$2:$B$1406,2,FALSE),"")</f>
        <v/>
      </c>
      <c r="D14829" s="5">
        <v>1451</v>
      </c>
      <c r="E14829" s="4">
        <f>IFERROR(VLOOKUP(A14829,'From Ilsy'!$A$2:$D$1406,4,FALSE),999999)</f>
        <v>999999</v>
      </c>
      <c r="F14829" s="4">
        <f>IF(E14829=999999,VLOOKUP(D14829,'Manual by Vendor'!$A$2:$C$295,3,FALSE),E14829)</f>
        <v>999999</v>
      </c>
      <c r="G14829" s="4">
        <f>VLOOKUP(A14829,Query2[[00001]:[IMLT]],2,FALSE)</f>
        <v>29</v>
      </c>
      <c r="H14829" s="3"/>
      <c r="I14829" s="4">
        <f t="shared" si="234"/>
        <v>29</v>
      </c>
      <c r="J14829" s="3"/>
      <c r="K14829" s="3"/>
    </row>
    <row r="14830" spans="1:11">
      <c r="A14830" s="3" t="s">
        <v>14839</v>
      </c>
      <c r="B14830" s="4" t="str">
        <f>IFERROR(VLOOKUP(A14830,'From Ilsy'!$A$2:$C$1406,3,FALSE),"")</f>
        <v/>
      </c>
      <c r="C14830" s="4" t="str">
        <f>IFERROR(VLOOKUP(A14830,'From Ilsy'!$A$2:$B$1406,2,FALSE),"")</f>
        <v/>
      </c>
      <c r="D14830" s="5">
        <v>1451</v>
      </c>
      <c r="E14830" s="4">
        <f>IFERROR(VLOOKUP(A14830,'From Ilsy'!$A$2:$D$1406,4,FALSE),999999)</f>
        <v>999999</v>
      </c>
      <c r="F14830" s="4">
        <f>IF(E14830=999999,VLOOKUP(D14830,'Manual by Vendor'!$A$2:$C$295,3,FALSE),E14830)</f>
        <v>999999</v>
      </c>
      <c r="G14830" s="4">
        <f>VLOOKUP(A14830,Query2[[00001]:[IMLT]],2,FALSE)</f>
        <v>62</v>
      </c>
      <c r="H14830" s="3"/>
      <c r="I14830" s="4">
        <f t="shared" si="234"/>
        <v>62</v>
      </c>
      <c r="J14830" s="3"/>
      <c r="K14830" s="3"/>
    </row>
    <row r="14831" spans="1:11">
      <c r="A14831" s="3" t="s">
        <v>14840</v>
      </c>
      <c r="B14831" s="4" t="str">
        <f>IFERROR(VLOOKUP(A14831,'From Ilsy'!$A$2:$C$1406,3,FALSE),"")</f>
        <v/>
      </c>
      <c r="C14831" s="4" t="str">
        <f>IFERROR(VLOOKUP(A14831,'From Ilsy'!$A$2:$B$1406,2,FALSE),"")</f>
        <v/>
      </c>
      <c r="D14831" s="5">
        <v>1451</v>
      </c>
      <c r="E14831" s="4">
        <f>IFERROR(VLOOKUP(A14831,'From Ilsy'!$A$2:$D$1406,4,FALSE),999999)</f>
        <v>999999</v>
      </c>
      <c r="F14831" s="4">
        <f>IF(E14831=999999,VLOOKUP(D14831,'Manual by Vendor'!$A$2:$C$295,3,FALSE),E14831)</f>
        <v>999999</v>
      </c>
      <c r="G14831" s="4">
        <f>VLOOKUP(A14831,Query2[[00001]:[IMLT]],2,FALSE)</f>
        <v>0</v>
      </c>
      <c r="H14831" s="3"/>
      <c r="I14831" s="4">
        <f t="shared" si="234"/>
        <v>0</v>
      </c>
      <c r="J14831" s="3"/>
      <c r="K14831" s="3"/>
    </row>
    <row r="14832" spans="1:11">
      <c r="A14832" s="3" t="s">
        <v>14841</v>
      </c>
      <c r="B14832" s="4" t="str">
        <f>IFERROR(VLOOKUP(A14832,'From Ilsy'!$A$2:$C$1406,3,FALSE),"")</f>
        <v/>
      </c>
      <c r="C14832" s="4" t="str">
        <f>IFERROR(VLOOKUP(A14832,'From Ilsy'!$A$2:$B$1406,2,FALSE),"")</f>
        <v/>
      </c>
      <c r="D14832" s="5">
        <v>1451</v>
      </c>
      <c r="E14832" s="4">
        <f>IFERROR(VLOOKUP(A14832,'From Ilsy'!$A$2:$D$1406,4,FALSE),999999)</f>
        <v>999999</v>
      </c>
      <c r="F14832" s="4">
        <f>IF(E14832=999999,VLOOKUP(D14832,'Manual by Vendor'!$A$2:$C$295,3,FALSE),E14832)</f>
        <v>999999</v>
      </c>
      <c r="G14832" s="4">
        <f>VLOOKUP(A14832,Query2[[00001]:[IMLT]],2,FALSE)</f>
        <v>0</v>
      </c>
      <c r="H14832" s="3"/>
      <c r="I14832" s="4">
        <f t="shared" si="234"/>
        <v>0</v>
      </c>
      <c r="J14832" s="3"/>
      <c r="K14832" s="3"/>
    </row>
    <row r="14833" spans="1:11">
      <c r="A14833" s="3" t="s">
        <v>14842</v>
      </c>
      <c r="B14833" s="4" t="str">
        <f>IFERROR(VLOOKUP(A14833,'From Ilsy'!$A$2:$C$1406,3,FALSE),"")</f>
        <v/>
      </c>
      <c r="C14833" s="4" t="str">
        <f>IFERROR(VLOOKUP(A14833,'From Ilsy'!$A$2:$B$1406,2,FALSE),"")</f>
        <v/>
      </c>
      <c r="D14833" s="5">
        <v>1451</v>
      </c>
      <c r="E14833" s="4">
        <f>IFERROR(VLOOKUP(A14833,'From Ilsy'!$A$2:$D$1406,4,FALSE),999999)</f>
        <v>999999</v>
      </c>
      <c r="F14833" s="4">
        <f>IF(E14833=999999,VLOOKUP(D14833,'Manual by Vendor'!$A$2:$C$295,3,FALSE),E14833)</f>
        <v>999999</v>
      </c>
      <c r="G14833" s="4">
        <f>VLOOKUP(A14833,Query2[[00001]:[IMLT]],2,FALSE)</f>
        <v>0</v>
      </c>
      <c r="H14833" s="3"/>
      <c r="I14833" s="4">
        <f t="shared" si="234"/>
        <v>0</v>
      </c>
      <c r="J14833" s="3"/>
      <c r="K14833" s="3"/>
    </row>
    <row r="14834" spans="1:11">
      <c r="A14834" s="3" t="s">
        <v>14843</v>
      </c>
      <c r="B14834" s="4" t="str">
        <f>IFERROR(VLOOKUP(A14834,'From Ilsy'!$A$2:$C$1406,3,FALSE),"")</f>
        <v/>
      </c>
      <c r="C14834" s="4" t="str">
        <f>IFERROR(VLOOKUP(A14834,'From Ilsy'!$A$2:$B$1406,2,FALSE),"")</f>
        <v/>
      </c>
      <c r="D14834" s="5">
        <v>1451</v>
      </c>
      <c r="E14834" s="4">
        <f>IFERROR(VLOOKUP(A14834,'From Ilsy'!$A$2:$D$1406,4,FALSE),999999)</f>
        <v>999999</v>
      </c>
      <c r="F14834" s="4">
        <f>IF(E14834=999999,VLOOKUP(D14834,'Manual by Vendor'!$A$2:$C$295,3,FALSE),E14834)</f>
        <v>999999</v>
      </c>
      <c r="G14834" s="4">
        <f>VLOOKUP(A14834,Query2[[00001]:[IMLT]],2,FALSE)</f>
        <v>0</v>
      </c>
      <c r="H14834" s="3"/>
      <c r="I14834" s="4">
        <f t="shared" si="234"/>
        <v>0</v>
      </c>
      <c r="J14834" s="3"/>
      <c r="K14834" s="3"/>
    </row>
    <row r="14835" spans="1:11">
      <c r="A14835" s="3" t="s">
        <v>14844</v>
      </c>
      <c r="B14835" s="4" t="str">
        <f>IFERROR(VLOOKUP(A14835,'From Ilsy'!$A$2:$C$1406,3,FALSE),"")</f>
        <v/>
      </c>
      <c r="C14835" s="4" t="str">
        <f>IFERROR(VLOOKUP(A14835,'From Ilsy'!$A$2:$B$1406,2,FALSE),"")</f>
        <v/>
      </c>
      <c r="D14835" s="5">
        <v>1244</v>
      </c>
      <c r="E14835" s="4">
        <f>IFERROR(VLOOKUP(A14835,'From Ilsy'!$A$2:$D$1406,4,FALSE),999999)</f>
        <v>999999</v>
      </c>
      <c r="F14835" s="4">
        <f>IF(E14835=999999,VLOOKUP(D14835,'Manual by Vendor'!$A$2:$C$295,3,FALSE),E14835)</f>
        <v>999999</v>
      </c>
      <c r="G14835" s="4">
        <f>VLOOKUP(A14835,Query2[[00001]:[IMLT]],2,FALSE)</f>
        <v>0</v>
      </c>
      <c r="H14835" s="3"/>
      <c r="I14835" s="4">
        <f t="shared" si="234"/>
        <v>0</v>
      </c>
      <c r="J14835" s="3"/>
      <c r="K14835" s="3"/>
    </row>
    <row r="14836" spans="1:11">
      <c r="A14836" s="3" t="s">
        <v>14845</v>
      </c>
      <c r="B14836" s="4" t="str">
        <f>IFERROR(VLOOKUP(A14836,'From Ilsy'!$A$2:$C$1406,3,FALSE),"")</f>
        <v/>
      </c>
      <c r="C14836" s="4" t="str">
        <f>IFERROR(VLOOKUP(A14836,'From Ilsy'!$A$2:$B$1406,2,FALSE),"")</f>
        <v/>
      </c>
      <c r="D14836" s="5">
        <v>1244</v>
      </c>
      <c r="E14836" s="4">
        <f>IFERROR(VLOOKUP(A14836,'From Ilsy'!$A$2:$D$1406,4,FALSE),999999)</f>
        <v>999999</v>
      </c>
      <c r="F14836" s="4">
        <f>IF(E14836=999999,VLOOKUP(D14836,'Manual by Vendor'!$A$2:$C$295,3,FALSE),E14836)</f>
        <v>999999</v>
      </c>
      <c r="G14836" s="4">
        <f>VLOOKUP(A14836,Query2[[00001]:[IMLT]],2,FALSE)</f>
        <v>67</v>
      </c>
      <c r="H14836" s="3"/>
      <c r="I14836" s="4">
        <f t="shared" si="234"/>
        <v>67</v>
      </c>
      <c r="J14836" s="3"/>
      <c r="K14836" s="3"/>
    </row>
    <row r="14837" spans="1:11">
      <c r="A14837" s="3" t="s">
        <v>14846</v>
      </c>
      <c r="B14837" s="4" t="str">
        <f>IFERROR(VLOOKUP(A14837,'From Ilsy'!$A$2:$C$1406,3,FALSE),"")</f>
        <v/>
      </c>
      <c r="C14837" s="4" t="str">
        <f>IFERROR(VLOOKUP(A14837,'From Ilsy'!$A$2:$B$1406,2,FALSE),"")</f>
        <v/>
      </c>
      <c r="D14837" s="5">
        <v>1244</v>
      </c>
      <c r="E14837" s="4">
        <f>IFERROR(VLOOKUP(A14837,'From Ilsy'!$A$2:$D$1406,4,FALSE),999999)</f>
        <v>999999</v>
      </c>
      <c r="F14837" s="4">
        <f>IF(E14837=999999,VLOOKUP(D14837,'Manual by Vendor'!$A$2:$C$295,3,FALSE),E14837)</f>
        <v>999999</v>
      </c>
      <c r="G14837" s="4">
        <f>VLOOKUP(A14837,Query2[[00001]:[IMLT]],2,FALSE)</f>
        <v>0</v>
      </c>
      <c r="H14837" s="3"/>
      <c r="I14837" s="4">
        <f t="shared" si="234"/>
        <v>0</v>
      </c>
      <c r="J14837" s="3"/>
      <c r="K14837" s="3"/>
    </row>
    <row r="14838" spans="1:11">
      <c r="A14838" s="3" t="s">
        <v>14847</v>
      </c>
      <c r="B14838" s="4" t="str">
        <f>IFERROR(VLOOKUP(A14838,'From Ilsy'!$A$2:$C$1406,3,FALSE),"")</f>
        <v/>
      </c>
      <c r="C14838" s="4" t="str">
        <f>IFERROR(VLOOKUP(A14838,'From Ilsy'!$A$2:$B$1406,2,FALSE),"")</f>
        <v/>
      </c>
      <c r="D14838" s="5">
        <v>1244</v>
      </c>
      <c r="E14838" s="4">
        <f>IFERROR(VLOOKUP(A14838,'From Ilsy'!$A$2:$D$1406,4,FALSE),999999)</f>
        <v>999999</v>
      </c>
      <c r="F14838" s="4">
        <f>IF(E14838=999999,VLOOKUP(D14838,'Manual by Vendor'!$A$2:$C$295,3,FALSE),E14838)</f>
        <v>999999</v>
      </c>
      <c r="G14838" s="4">
        <f>VLOOKUP(A14838,Query2[[00001]:[IMLT]],2,FALSE)</f>
        <v>0</v>
      </c>
      <c r="H14838" s="3"/>
      <c r="I14838" s="4">
        <f t="shared" si="234"/>
        <v>0</v>
      </c>
      <c r="J14838" s="3"/>
      <c r="K14838" s="3"/>
    </row>
    <row r="14839" spans="1:11">
      <c r="A14839" s="3" t="s">
        <v>14848</v>
      </c>
      <c r="B14839" s="4" t="str">
        <f>IFERROR(VLOOKUP(A14839,'From Ilsy'!$A$2:$C$1406,3,FALSE),"")</f>
        <v/>
      </c>
      <c r="C14839" s="4" t="str">
        <f>IFERROR(VLOOKUP(A14839,'From Ilsy'!$A$2:$B$1406,2,FALSE),"")</f>
        <v/>
      </c>
      <c r="D14839" s="5">
        <v>1244</v>
      </c>
      <c r="E14839" s="4">
        <f>IFERROR(VLOOKUP(A14839,'From Ilsy'!$A$2:$D$1406,4,FALSE),999999)</f>
        <v>999999</v>
      </c>
      <c r="F14839" s="4">
        <f>IF(E14839=999999,VLOOKUP(D14839,'Manual by Vendor'!$A$2:$C$295,3,FALSE),E14839)</f>
        <v>999999</v>
      </c>
      <c r="G14839" s="4">
        <f>VLOOKUP(A14839,Query2[[00001]:[IMLT]],2,FALSE)</f>
        <v>0</v>
      </c>
      <c r="H14839" s="3"/>
      <c r="I14839" s="4">
        <f t="shared" ref="I14839:I14901" si="235">IF(E14839=999999,IF(F14839=999999,G14839,F14839),E14839)</f>
        <v>0</v>
      </c>
      <c r="J14839" s="3"/>
      <c r="K14839" s="3"/>
    </row>
    <row r="14840" spans="1:11">
      <c r="A14840" s="3" t="s">
        <v>14849</v>
      </c>
      <c r="B14840" s="4" t="str">
        <f>IFERROR(VLOOKUP(A14840,'From Ilsy'!$A$2:$C$1406,3,FALSE),"")</f>
        <v/>
      </c>
      <c r="C14840" s="4" t="str">
        <f>IFERROR(VLOOKUP(A14840,'From Ilsy'!$A$2:$B$1406,2,FALSE),"")</f>
        <v/>
      </c>
      <c r="D14840" s="5">
        <v>1244</v>
      </c>
      <c r="E14840" s="4">
        <f>IFERROR(VLOOKUP(A14840,'From Ilsy'!$A$2:$D$1406,4,FALSE),999999)</f>
        <v>999999</v>
      </c>
      <c r="F14840" s="4">
        <f>IF(E14840=999999,VLOOKUP(D14840,'Manual by Vendor'!$A$2:$C$295,3,FALSE),E14840)</f>
        <v>999999</v>
      </c>
      <c r="G14840" s="4">
        <f>VLOOKUP(A14840,Query2[[00001]:[IMLT]],2,FALSE)</f>
        <v>0</v>
      </c>
      <c r="H14840" s="3"/>
      <c r="I14840" s="4">
        <f t="shared" si="235"/>
        <v>0</v>
      </c>
      <c r="J14840" s="3"/>
      <c r="K14840" s="3"/>
    </row>
    <row r="14841" spans="1:11">
      <c r="A14841" s="3" t="s">
        <v>14850</v>
      </c>
      <c r="B14841" s="4" t="str">
        <f>IFERROR(VLOOKUP(A14841,'From Ilsy'!$A$2:$C$1406,3,FALSE),"")</f>
        <v/>
      </c>
      <c r="C14841" s="4" t="str">
        <f>IFERROR(VLOOKUP(A14841,'From Ilsy'!$A$2:$B$1406,2,FALSE),"")</f>
        <v/>
      </c>
      <c r="D14841" s="5">
        <v>1244</v>
      </c>
      <c r="E14841" s="4">
        <f>IFERROR(VLOOKUP(A14841,'From Ilsy'!$A$2:$D$1406,4,FALSE),999999)</f>
        <v>999999</v>
      </c>
      <c r="F14841" s="4">
        <f>IF(E14841=999999,VLOOKUP(D14841,'Manual by Vendor'!$A$2:$C$295,3,FALSE),E14841)</f>
        <v>999999</v>
      </c>
      <c r="G14841" s="4">
        <f>VLOOKUP(A14841,Query2[[00001]:[IMLT]],2,FALSE)</f>
        <v>61</v>
      </c>
      <c r="H14841" s="3"/>
      <c r="I14841" s="4">
        <f t="shared" si="235"/>
        <v>61</v>
      </c>
      <c r="J14841" s="3"/>
      <c r="K14841" s="3"/>
    </row>
    <row r="14842" spans="1:11">
      <c r="A14842" s="3" t="s">
        <v>14851</v>
      </c>
      <c r="B14842" s="4" t="str">
        <f>IFERROR(VLOOKUP(A14842,'From Ilsy'!$A$2:$C$1406,3,FALSE),"")</f>
        <v/>
      </c>
      <c r="C14842" s="4" t="str">
        <f>IFERROR(VLOOKUP(A14842,'From Ilsy'!$A$2:$B$1406,2,FALSE),"")</f>
        <v/>
      </c>
      <c r="D14842" s="5">
        <v>2401</v>
      </c>
      <c r="E14842" s="4">
        <f>IFERROR(VLOOKUP(A14842,'From Ilsy'!$A$2:$D$1406,4,FALSE),999999)</f>
        <v>999999</v>
      </c>
      <c r="F14842" s="4">
        <f>IF(E14842=999999,VLOOKUP(D14842,'Manual by Vendor'!$A$2:$C$295,3,FALSE),E14842)</f>
        <v>999999</v>
      </c>
      <c r="G14842" s="4">
        <f>VLOOKUP(A14842,Query2[[00001]:[IMLT]],2,FALSE)</f>
        <v>14</v>
      </c>
      <c r="H14842" s="3"/>
      <c r="I14842" s="4">
        <f t="shared" si="235"/>
        <v>14</v>
      </c>
      <c r="J14842" s="3"/>
      <c r="K14842" s="3"/>
    </row>
    <row r="14843" spans="1:11">
      <c r="A14843" s="3" t="s">
        <v>14852</v>
      </c>
      <c r="B14843" s="4" t="str">
        <f>IFERROR(VLOOKUP(A14843,'From Ilsy'!$A$2:$C$1406,3,FALSE),"")</f>
        <v/>
      </c>
      <c r="C14843" s="4" t="str">
        <f>IFERROR(VLOOKUP(A14843,'From Ilsy'!$A$2:$B$1406,2,FALSE),"")</f>
        <v/>
      </c>
      <c r="D14843" s="5">
        <v>0</v>
      </c>
      <c r="E14843" s="4">
        <f>IFERROR(VLOOKUP(A14843,'From Ilsy'!$A$2:$D$1406,4,FALSE),999999)</f>
        <v>999999</v>
      </c>
      <c r="F14843" s="4">
        <f>IF(E14843=999999,VLOOKUP(D14843,'Manual by Vendor'!$A$2:$C$295,3,FALSE),E14843)</f>
        <v>999999</v>
      </c>
      <c r="G14843" s="4">
        <f>VLOOKUP(A14843,Query2[[00001]:[IMLT]],2,FALSE)</f>
        <v>41</v>
      </c>
      <c r="H14843" s="3"/>
      <c r="I14843" s="4">
        <f t="shared" si="235"/>
        <v>41</v>
      </c>
      <c r="J14843" s="3"/>
      <c r="K14843" s="3"/>
    </row>
    <row r="14844" spans="1:11">
      <c r="A14844" s="3" t="s">
        <v>14853</v>
      </c>
      <c r="B14844" s="4" t="str">
        <f>IFERROR(VLOOKUP(A14844,'From Ilsy'!$A$2:$C$1406,3,FALSE),"")</f>
        <v/>
      </c>
      <c r="C14844" s="4" t="str">
        <f>IFERROR(VLOOKUP(A14844,'From Ilsy'!$A$2:$B$1406,2,FALSE),"")</f>
        <v/>
      </c>
      <c r="D14844" s="5">
        <v>1126</v>
      </c>
      <c r="E14844" s="4">
        <f>IFERROR(VLOOKUP(A14844,'From Ilsy'!$A$2:$D$1406,4,FALSE),999999)</f>
        <v>999999</v>
      </c>
      <c r="F14844" s="4">
        <f>IF(E14844=999999,VLOOKUP(D14844,'Manual by Vendor'!$A$2:$C$295,3,FALSE),E14844)</f>
        <v>999999</v>
      </c>
      <c r="G14844" s="4">
        <f>VLOOKUP(A14844,Query2[[00001]:[IMLT]],2,FALSE)</f>
        <v>44</v>
      </c>
      <c r="H14844" s="3"/>
      <c r="I14844" s="4">
        <f t="shared" si="235"/>
        <v>44</v>
      </c>
      <c r="J14844" s="3"/>
      <c r="K14844" s="3"/>
    </row>
    <row r="14845" spans="1:11">
      <c r="A14845" s="3" t="s">
        <v>14854</v>
      </c>
      <c r="B14845" s="4" t="str">
        <f>IFERROR(VLOOKUP(A14845,'From Ilsy'!$A$2:$C$1406,3,FALSE),"")</f>
        <v/>
      </c>
      <c r="C14845" s="4" t="str">
        <f>IFERROR(VLOOKUP(A14845,'From Ilsy'!$A$2:$B$1406,2,FALSE),"")</f>
        <v/>
      </c>
      <c r="D14845" s="5">
        <v>2225</v>
      </c>
      <c r="E14845" s="4">
        <f>IFERROR(VLOOKUP(A14845,'From Ilsy'!$A$2:$D$1406,4,FALSE),999999)</f>
        <v>999999</v>
      </c>
      <c r="F14845" s="4">
        <f>IF(E14845=999999,VLOOKUP(D14845,'Manual by Vendor'!$A$2:$C$295,3,FALSE),E14845)</f>
        <v>999999</v>
      </c>
      <c r="G14845" s="4">
        <f>VLOOKUP(A14845,Query2[[00001]:[IMLT]],2,FALSE)</f>
        <v>31</v>
      </c>
      <c r="H14845" s="3"/>
      <c r="I14845" s="4">
        <f t="shared" si="235"/>
        <v>31</v>
      </c>
      <c r="J14845" s="3"/>
      <c r="K14845" s="3"/>
    </row>
    <row r="14846" spans="1:11">
      <c r="A14846" s="3" t="s">
        <v>14855</v>
      </c>
      <c r="B14846" s="4" t="str">
        <f>IFERROR(VLOOKUP(A14846,'From Ilsy'!$A$2:$C$1406,3,FALSE),"")</f>
        <v/>
      </c>
      <c r="C14846" s="4" t="str">
        <f>IFERROR(VLOOKUP(A14846,'From Ilsy'!$A$2:$B$1406,2,FALSE),"")</f>
        <v/>
      </c>
      <c r="D14846" s="5">
        <v>2401</v>
      </c>
      <c r="E14846" s="4">
        <f>IFERROR(VLOOKUP(A14846,'From Ilsy'!$A$2:$D$1406,4,FALSE),999999)</f>
        <v>999999</v>
      </c>
      <c r="F14846" s="4">
        <f>IF(E14846=999999,VLOOKUP(D14846,'Manual by Vendor'!$A$2:$C$295,3,FALSE),E14846)</f>
        <v>999999</v>
      </c>
      <c r="G14846" s="4">
        <f>VLOOKUP(A14846,Query2[[00001]:[IMLT]],2,FALSE)</f>
        <v>34</v>
      </c>
      <c r="H14846" s="3"/>
      <c r="I14846" s="4">
        <f t="shared" si="235"/>
        <v>34</v>
      </c>
      <c r="J14846" s="3"/>
      <c r="K14846" s="3"/>
    </row>
    <row r="14847" spans="1:11">
      <c r="A14847" s="3" t="s">
        <v>14856</v>
      </c>
      <c r="B14847" s="4" t="str">
        <f>IFERROR(VLOOKUP(A14847,'From Ilsy'!$A$2:$C$1406,3,FALSE),"")</f>
        <v/>
      </c>
      <c r="C14847" s="4" t="str">
        <f>IFERROR(VLOOKUP(A14847,'From Ilsy'!$A$2:$B$1406,2,FALSE),"")</f>
        <v/>
      </c>
      <c r="D14847" s="5">
        <v>2401</v>
      </c>
      <c r="E14847" s="4">
        <f>IFERROR(VLOOKUP(A14847,'From Ilsy'!$A$2:$D$1406,4,FALSE),999999)</f>
        <v>999999</v>
      </c>
      <c r="F14847" s="4">
        <f>IF(E14847=999999,VLOOKUP(D14847,'Manual by Vendor'!$A$2:$C$295,3,FALSE),E14847)</f>
        <v>999999</v>
      </c>
      <c r="G14847" s="4">
        <f>VLOOKUP(A14847,Query2[[00001]:[IMLT]],2,FALSE)</f>
        <v>36</v>
      </c>
      <c r="H14847" s="3"/>
      <c r="I14847" s="4">
        <f t="shared" si="235"/>
        <v>36</v>
      </c>
      <c r="J14847" s="3"/>
      <c r="K14847" s="3"/>
    </row>
    <row r="14848" spans="1:11">
      <c r="A14848" s="3" t="s">
        <v>14857</v>
      </c>
      <c r="B14848" s="4" t="str">
        <f>IFERROR(VLOOKUP(A14848,'From Ilsy'!$A$2:$C$1406,3,FALSE),"")</f>
        <v/>
      </c>
      <c r="C14848" s="4" t="str">
        <f>IFERROR(VLOOKUP(A14848,'From Ilsy'!$A$2:$B$1406,2,FALSE),"")</f>
        <v/>
      </c>
      <c r="D14848" s="5">
        <v>2401</v>
      </c>
      <c r="E14848" s="4">
        <f>IFERROR(VLOOKUP(A14848,'From Ilsy'!$A$2:$D$1406,4,FALSE),999999)</f>
        <v>999999</v>
      </c>
      <c r="F14848" s="4">
        <f>IF(E14848=999999,VLOOKUP(D14848,'Manual by Vendor'!$A$2:$C$295,3,FALSE),E14848)</f>
        <v>999999</v>
      </c>
      <c r="G14848" s="4">
        <f>VLOOKUP(A14848,Query2[[00001]:[IMLT]],2,FALSE)</f>
        <v>36</v>
      </c>
      <c r="H14848" s="3"/>
      <c r="I14848" s="4">
        <f t="shared" si="235"/>
        <v>36</v>
      </c>
      <c r="J14848" s="3"/>
      <c r="K14848" s="3"/>
    </row>
    <row r="14849" spans="1:11">
      <c r="A14849" s="3" t="s">
        <v>14858</v>
      </c>
      <c r="B14849" s="4" t="str">
        <f>IFERROR(VLOOKUP(A14849,'From Ilsy'!$A$2:$C$1406,3,FALSE),"")</f>
        <v xml:space="preserve">EURO OAK 8-5/8" COLOR #1 L.WB </v>
      </c>
      <c r="C14849" s="4" t="str">
        <f>IFERROR(VLOOKUP(A14849,'From Ilsy'!$A$2:$B$1406,2,FALSE),"")</f>
        <v xml:space="preserve">PRIVATE SELECTION   </v>
      </c>
      <c r="D14849" s="5">
        <v>450</v>
      </c>
      <c r="E14849" s="4">
        <f>IFERROR(VLOOKUP(A14849,'From Ilsy'!$A$2:$D$1406,4,FALSE),999999)</f>
        <v>91</v>
      </c>
      <c r="F14849" s="4">
        <f>IF(E14849=999999,VLOOKUP(D14849,'Manual by Vendor'!$A$2:$C$295,3,FALSE),E14849)</f>
        <v>91</v>
      </c>
      <c r="G14849" s="4">
        <f>VLOOKUP(A14849,Query2[[00001]:[IMLT]],2,FALSE)</f>
        <v>23</v>
      </c>
      <c r="H14849" s="3"/>
      <c r="I14849" s="4">
        <f t="shared" si="235"/>
        <v>91</v>
      </c>
      <c r="J14849" s="3">
        <v>1116</v>
      </c>
      <c r="K14849" s="3">
        <v>20</v>
      </c>
    </row>
    <row r="14850" spans="1:11">
      <c r="A14850" s="3" t="s">
        <v>14859</v>
      </c>
      <c r="B14850" s="4" t="str">
        <f>IFERROR(VLOOKUP(A14850,'From Ilsy'!$A$2:$C$1406,3,FALSE),"")</f>
        <v xml:space="preserve">EURO OAK 8-5/8" COLOR #2 L.WB </v>
      </c>
      <c r="C14850" s="4" t="str">
        <f>IFERROR(VLOOKUP(A14850,'From Ilsy'!$A$2:$B$1406,2,FALSE),"")</f>
        <v xml:space="preserve">PRIVATE SELECTION   </v>
      </c>
      <c r="D14850" s="5">
        <v>450</v>
      </c>
      <c r="E14850" s="4">
        <f>IFERROR(VLOOKUP(A14850,'From Ilsy'!$A$2:$D$1406,4,FALSE),999999)</f>
        <v>91</v>
      </c>
      <c r="F14850" s="4">
        <f>IF(E14850=999999,VLOOKUP(D14850,'Manual by Vendor'!$A$2:$C$295,3,FALSE),E14850)</f>
        <v>91</v>
      </c>
      <c r="G14850" s="4">
        <f>VLOOKUP(A14850,Query2[[00001]:[IMLT]],2,FALSE)</f>
        <v>4</v>
      </c>
      <c r="H14850" s="3"/>
      <c r="I14850" s="4">
        <f t="shared" si="235"/>
        <v>91</v>
      </c>
      <c r="J14850" s="3">
        <v>1116</v>
      </c>
      <c r="K14850" s="3">
        <v>20</v>
      </c>
    </row>
    <row r="14851" spans="1:11">
      <c r="A14851" s="3" t="s">
        <v>14860</v>
      </c>
      <c r="B14851" s="4" t="str">
        <f>IFERROR(VLOOKUP(A14851,'From Ilsy'!$A$2:$C$1406,3,FALSE),"")</f>
        <v>EURO OAK 8-5/8" COLOR#3 SMOOTH</v>
      </c>
      <c r="C14851" s="4" t="str">
        <f>IFERROR(VLOOKUP(A14851,'From Ilsy'!$A$2:$B$1406,2,FALSE),"")</f>
        <v xml:space="preserve">PRIVATE SELECTION   </v>
      </c>
      <c r="D14851" s="5">
        <v>450</v>
      </c>
      <c r="E14851" s="4">
        <f>IFERROR(VLOOKUP(A14851,'From Ilsy'!$A$2:$D$1406,4,FALSE),999999)</f>
        <v>91</v>
      </c>
      <c r="F14851" s="4">
        <f>IF(E14851=999999,VLOOKUP(D14851,'Manual by Vendor'!$A$2:$C$295,3,FALSE),E14851)</f>
        <v>91</v>
      </c>
      <c r="G14851" s="4">
        <f>VLOOKUP(A14851,Query2[[00001]:[IMLT]],2,FALSE)</f>
        <v>1</v>
      </c>
      <c r="H14851" s="3"/>
      <c r="I14851" s="4">
        <f t="shared" si="235"/>
        <v>91</v>
      </c>
      <c r="J14851" s="3">
        <v>1116</v>
      </c>
      <c r="K14851" s="3">
        <v>20</v>
      </c>
    </row>
    <row r="14852" spans="1:11">
      <c r="A14852" s="3" t="s">
        <v>14861</v>
      </c>
      <c r="B14852" s="4" t="str">
        <f>IFERROR(VLOOKUP(A14852,'From Ilsy'!$A$2:$C$1406,3,FALSE),"")</f>
        <v xml:space="preserve">EURO OAK 8-5/8" COLOR #4 L.WB </v>
      </c>
      <c r="C14852" s="4" t="str">
        <f>IFERROR(VLOOKUP(A14852,'From Ilsy'!$A$2:$B$1406,2,FALSE),"")</f>
        <v xml:space="preserve">PRIVATE SELECTION   </v>
      </c>
      <c r="D14852" s="5">
        <v>450</v>
      </c>
      <c r="E14852" s="4">
        <f>IFERROR(VLOOKUP(A14852,'From Ilsy'!$A$2:$D$1406,4,FALSE),999999)</f>
        <v>91</v>
      </c>
      <c r="F14852" s="4">
        <f>IF(E14852=999999,VLOOKUP(D14852,'Manual by Vendor'!$A$2:$C$295,3,FALSE),E14852)</f>
        <v>91</v>
      </c>
      <c r="G14852" s="4">
        <f>VLOOKUP(A14852,Query2[[00001]:[IMLT]],2,FALSE)</f>
        <v>27</v>
      </c>
      <c r="H14852" s="3"/>
      <c r="I14852" s="4">
        <f t="shared" si="235"/>
        <v>91</v>
      </c>
      <c r="J14852" s="3">
        <v>1116</v>
      </c>
      <c r="K14852" s="3">
        <v>20</v>
      </c>
    </row>
    <row r="14853" spans="1:11">
      <c r="A14853" s="3" t="s">
        <v>14862</v>
      </c>
      <c r="B14853" s="4" t="str">
        <f>IFERROR(VLOOKUP(A14853,'From Ilsy'!$A$2:$C$1406,3,FALSE),"")</f>
        <v xml:space="preserve">EURO OAK 8-5/8" COLOR #6 L.WB </v>
      </c>
      <c r="C14853" s="4" t="str">
        <f>IFERROR(VLOOKUP(A14853,'From Ilsy'!$A$2:$B$1406,2,FALSE),"")</f>
        <v xml:space="preserve">PRIVATE SELECTION   </v>
      </c>
      <c r="D14853" s="5">
        <v>450</v>
      </c>
      <c r="E14853" s="4">
        <f>IFERROR(VLOOKUP(A14853,'From Ilsy'!$A$2:$D$1406,4,FALSE),999999)</f>
        <v>91</v>
      </c>
      <c r="F14853" s="4">
        <f>IF(E14853=999999,VLOOKUP(D14853,'Manual by Vendor'!$A$2:$C$295,3,FALSE),E14853)</f>
        <v>91</v>
      </c>
      <c r="G14853" s="4">
        <f>VLOOKUP(A14853,Query2[[00001]:[IMLT]],2,FALSE)</f>
        <v>8</v>
      </c>
      <c r="H14853" s="3"/>
      <c r="I14853" s="4">
        <f t="shared" si="235"/>
        <v>91</v>
      </c>
      <c r="J14853" s="3">
        <v>1116</v>
      </c>
      <c r="K14853" s="3">
        <v>20</v>
      </c>
    </row>
    <row r="14854" spans="1:11">
      <c r="A14854" s="3" t="s">
        <v>14863</v>
      </c>
      <c r="B14854" s="4" t="str">
        <f>IFERROR(VLOOKUP(A14854,'From Ilsy'!$A$2:$C$1406,3,FALSE),"")</f>
        <v>6.5MM X 7" X 60" - HIGH SIERRA</v>
      </c>
      <c r="C14854" s="4" t="str">
        <f>IFERROR(VLOOKUP(A14854,'From Ilsy'!$A$2:$B$1406,2,FALSE),"")</f>
        <v xml:space="preserve">APEX SPC            </v>
      </c>
      <c r="D14854" s="5">
        <v>3046</v>
      </c>
      <c r="E14854" s="4">
        <f>IFERROR(VLOOKUP(A14854,'From Ilsy'!$A$2:$D$1406,4,FALSE),999999)</f>
        <v>999999</v>
      </c>
      <c r="F14854" s="4">
        <f>IF(E14854=999999,VLOOKUP(D14854,'Manual by Vendor'!$A$2:$C$295,3,FALSE),E14854)</f>
        <v>999999</v>
      </c>
      <c r="G14854" s="4">
        <f>VLOOKUP(A14854,Query2[[00001]:[IMLT]],2,FALSE)</f>
        <v>0</v>
      </c>
      <c r="H14854" s="3"/>
      <c r="I14854" s="4">
        <f t="shared" si="235"/>
        <v>0</v>
      </c>
      <c r="J14854" s="3"/>
      <c r="K14854" s="3"/>
    </row>
    <row r="14855" spans="1:11">
      <c r="A14855" s="3" t="s">
        <v>14864</v>
      </c>
      <c r="B14855" s="4" t="str">
        <f>IFERROR(VLOOKUP(A14855,'From Ilsy'!$A$2:$C$1406,3,FALSE),"")</f>
        <v xml:space="preserve">6.5MM X 7" X 60" - HIMALAYAS  </v>
      </c>
      <c r="C14855" s="4" t="str">
        <f>IFERROR(VLOOKUP(A14855,'From Ilsy'!$A$2:$B$1406,2,FALSE),"")</f>
        <v xml:space="preserve">APEX SPC            </v>
      </c>
      <c r="D14855" s="5">
        <v>3046</v>
      </c>
      <c r="E14855" s="4">
        <f>IFERROR(VLOOKUP(A14855,'From Ilsy'!$A$2:$D$1406,4,FALSE),999999)</f>
        <v>999999</v>
      </c>
      <c r="F14855" s="4">
        <f>IF(E14855=999999,VLOOKUP(D14855,'Manual by Vendor'!$A$2:$C$295,3,FALSE),E14855)</f>
        <v>999999</v>
      </c>
      <c r="G14855" s="4">
        <f>VLOOKUP(A14855,Query2[[00001]:[IMLT]],2,FALSE)</f>
        <v>0</v>
      </c>
      <c r="H14855" s="3"/>
      <c r="I14855" s="4">
        <f t="shared" si="235"/>
        <v>0</v>
      </c>
      <c r="J14855" s="3"/>
      <c r="K14855" s="3"/>
    </row>
    <row r="14856" spans="1:11">
      <c r="A14856" s="3" t="s">
        <v>14865</v>
      </c>
      <c r="B14856" s="4" t="str">
        <f>IFERROR(VLOOKUP(A14856,'From Ilsy'!$A$2:$C$1406,3,FALSE),"")</f>
        <v xml:space="preserve">6.5MM X 7" X 60" - ROCKIES    </v>
      </c>
      <c r="C14856" s="4" t="str">
        <f>IFERROR(VLOOKUP(A14856,'From Ilsy'!$A$2:$B$1406,2,FALSE),"")</f>
        <v xml:space="preserve">APEX SPC            </v>
      </c>
      <c r="D14856" s="5">
        <v>3046</v>
      </c>
      <c r="E14856" s="4">
        <f>IFERROR(VLOOKUP(A14856,'From Ilsy'!$A$2:$D$1406,4,FALSE),999999)</f>
        <v>999999</v>
      </c>
      <c r="F14856" s="4">
        <f>IF(E14856=999999,VLOOKUP(D14856,'Manual by Vendor'!$A$2:$C$295,3,FALSE),E14856)</f>
        <v>999999</v>
      </c>
      <c r="G14856" s="4">
        <f>VLOOKUP(A14856,Query2[[00001]:[IMLT]],2,FALSE)</f>
        <v>0</v>
      </c>
      <c r="H14856" s="3"/>
      <c r="I14856" s="4">
        <f t="shared" si="235"/>
        <v>0</v>
      </c>
      <c r="J14856" s="3"/>
      <c r="K14856" s="3"/>
    </row>
    <row r="14857" spans="1:11">
      <c r="A14857" s="3" t="s">
        <v>14866</v>
      </c>
      <c r="B14857" s="4" t="str">
        <f>IFERROR(VLOOKUP(A14857,'From Ilsy'!$A$2:$C$1406,3,FALSE),"")</f>
        <v/>
      </c>
      <c r="C14857" s="4" t="str">
        <f>IFERROR(VLOOKUP(A14857,'From Ilsy'!$A$2:$B$1406,2,FALSE),"")</f>
        <v/>
      </c>
      <c r="D14857" s="5">
        <v>1443</v>
      </c>
      <c r="E14857" s="4">
        <f>IFERROR(VLOOKUP(A14857,'From Ilsy'!$A$2:$D$1406,4,FALSE),999999)</f>
        <v>999999</v>
      </c>
      <c r="F14857" s="4">
        <f>IF(E14857=999999,VLOOKUP(D14857,'Manual by Vendor'!$A$2:$C$295,3,FALSE),E14857)</f>
        <v>14</v>
      </c>
      <c r="G14857" s="4">
        <f>VLOOKUP(A14857,Query2[[00001]:[IMLT]],2,FALSE)</f>
        <v>14</v>
      </c>
      <c r="H14857" s="3"/>
      <c r="I14857" s="4">
        <f t="shared" si="235"/>
        <v>14</v>
      </c>
      <c r="J14857" s="3"/>
      <c r="K14857" s="3"/>
    </row>
    <row r="14858" spans="1:11">
      <c r="A14858" s="3" t="s">
        <v>14867</v>
      </c>
      <c r="B14858" s="4" t="str">
        <f>IFERROR(VLOOKUP(A14858,'From Ilsy'!$A$2:$C$1406,3,FALSE),"")</f>
        <v/>
      </c>
      <c r="C14858" s="4" t="str">
        <f>IFERROR(VLOOKUP(A14858,'From Ilsy'!$A$2:$B$1406,2,FALSE),"")</f>
        <v/>
      </c>
      <c r="D14858" s="5">
        <v>1451</v>
      </c>
      <c r="E14858" s="4">
        <f>IFERROR(VLOOKUP(A14858,'From Ilsy'!$A$2:$D$1406,4,FALSE),999999)</f>
        <v>999999</v>
      </c>
      <c r="F14858" s="4">
        <f>IF(E14858=999999,VLOOKUP(D14858,'Manual by Vendor'!$A$2:$C$295,3,FALSE),E14858)</f>
        <v>999999</v>
      </c>
      <c r="G14858" s="4">
        <f>VLOOKUP(A14858,Query2[[00001]:[IMLT]],2,FALSE)</f>
        <v>0</v>
      </c>
      <c r="H14858" s="3"/>
      <c r="I14858" s="4">
        <f t="shared" si="235"/>
        <v>0</v>
      </c>
      <c r="J14858" s="3"/>
      <c r="K14858" s="3"/>
    </row>
    <row r="14859" spans="1:11">
      <c r="A14859" s="3" t="s">
        <v>14868</v>
      </c>
      <c r="B14859" s="4" t="str">
        <f>IFERROR(VLOOKUP(A14859,'From Ilsy'!$A$2:$C$1406,3,FALSE),"")</f>
        <v/>
      </c>
      <c r="C14859" s="4" t="str">
        <f>IFERROR(VLOOKUP(A14859,'From Ilsy'!$A$2:$B$1406,2,FALSE),"")</f>
        <v/>
      </c>
      <c r="D14859" s="5">
        <v>1451</v>
      </c>
      <c r="E14859" s="4">
        <f>IFERROR(VLOOKUP(A14859,'From Ilsy'!$A$2:$D$1406,4,FALSE),999999)</f>
        <v>999999</v>
      </c>
      <c r="F14859" s="4">
        <f>IF(E14859=999999,VLOOKUP(D14859,'Manual by Vendor'!$A$2:$C$295,3,FALSE),E14859)</f>
        <v>999999</v>
      </c>
      <c r="G14859" s="4">
        <f>VLOOKUP(A14859,Query2[[00001]:[IMLT]],2,FALSE)</f>
        <v>42</v>
      </c>
      <c r="H14859" s="3"/>
      <c r="I14859" s="4">
        <f t="shared" si="235"/>
        <v>42</v>
      </c>
      <c r="J14859" s="3"/>
      <c r="K14859" s="3"/>
    </row>
    <row r="14860" spans="1:11">
      <c r="A14860" s="3" t="s">
        <v>14869</v>
      </c>
      <c r="B14860" s="4" t="str">
        <f>IFERROR(VLOOKUP(A14860,'From Ilsy'!$A$2:$C$1406,3,FALSE),"")</f>
        <v/>
      </c>
      <c r="C14860" s="4" t="str">
        <f>IFERROR(VLOOKUP(A14860,'From Ilsy'!$A$2:$B$1406,2,FALSE),"")</f>
        <v/>
      </c>
      <c r="D14860" s="5">
        <v>1451</v>
      </c>
      <c r="E14860" s="4">
        <f>IFERROR(VLOOKUP(A14860,'From Ilsy'!$A$2:$D$1406,4,FALSE),999999)</f>
        <v>999999</v>
      </c>
      <c r="F14860" s="4">
        <f>IF(E14860=999999,VLOOKUP(D14860,'Manual by Vendor'!$A$2:$C$295,3,FALSE),E14860)</f>
        <v>999999</v>
      </c>
      <c r="G14860" s="4">
        <f>VLOOKUP(A14860,Query2[[00001]:[IMLT]],2,FALSE)</f>
        <v>14</v>
      </c>
      <c r="H14860" s="3"/>
      <c r="I14860" s="4">
        <f t="shared" si="235"/>
        <v>14</v>
      </c>
      <c r="J14860" s="3"/>
      <c r="K14860" s="3"/>
    </row>
    <row r="14861" spans="1:11">
      <c r="A14861" s="3" t="s">
        <v>14870</v>
      </c>
      <c r="B14861" s="4" t="str">
        <f>IFERROR(VLOOKUP(A14861,'From Ilsy'!$A$2:$C$1406,3,FALSE),"")</f>
        <v/>
      </c>
      <c r="C14861" s="4" t="str">
        <f>IFERROR(VLOOKUP(A14861,'From Ilsy'!$A$2:$B$1406,2,FALSE),"")</f>
        <v/>
      </c>
      <c r="D14861" s="5">
        <v>1451</v>
      </c>
      <c r="E14861" s="4">
        <f>IFERROR(VLOOKUP(A14861,'From Ilsy'!$A$2:$D$1406,4,FALSE),999999)</f>
        <v>999999</v>
      </c>
      <c r="F14861" s="4">
        <f>IF(E14861=999999,VLOOKUP(D14861,'Manual by Vendor'!$A$2:$C$295,3,FALSE),E14861)</f>
        <v>999999</v>
      </c>
      <c r="G14861" s="4">
        <f>VLOOKUP(A14861,Query2[[00001]:[IMLT]],2,FALSE)</f>
        <v>45</v>
      </c>
      <c r="H14861" s="3"/>
      <c r="I14861" s="4">
        <f t="shared" si="235"/>
        <v>45</v>
      </c>
      <c r="J14861" s="3"/>
      <c r="K14861" s="3"/>
    </row>
    <row r="14862" spans="1:11">
      <c r="A14862" s="3" t="s">
        <v>14871</v>
      </c>
      <c r="B14862" s="4" t="str">
        <f>IFERROR(VLOOKUP(A14862,'From Ilsy'!$A$2:$C$1406,3,FALSE),"")</f>
        <v/>
      </c>
      <c r="C14862" s="4" t="str">
        <f>IFERROR(VLOOKUP(A14862,'From Ilsy'!$A$2:$B$1406,2,FALSE),"")</f>
        <v/>
      </c>
      <c r="D14862" s="5">
        <v>1451</v>
      </c>
      <c r="E14862" s="4">
        <f>IFERROR(VLOOKUP(A14862,'From Ilsy'!$A$2:$D$1406,4,FALSE),999999)</f>
        <v>999999</v>
      </c>
      <c r="F14862" s="4">
        <f>IF(E14862=999999,VLOOKUP(D14862,'Manual by Vendor'!$A$2:$C$295,3,FALSE),E14862)</f>
        <v>999999</v>
      </c>
      <c r="G14862" s="4">
        <f>VLOOKUP(A14862,Query2[[00001]:[IMLT]],2,FALSE)</f>
        <v>45</v>
      </c>
      <c r="H14862" s="3"/>
      <c r="I14862" s="4">
        <f t="shared" si="235"/>
        <v>45</v>
      </c>
      <c r="J14862" s="3"/>
      <c r="K14862" s="3"/>
    </row>
    <row r="14863" spans="1:11">
      <c r="A14863" s="3" t="s">
        <v>14872</v>
      </c>
      <c r="B14863" s="4" t="str">
        <f>IFERROR(VLOOKUP(A14863,'From Ilsy'!$A$2:$C$1406,3,FALSE),"")</f>
        <v/>
      </c>
      <c r="C14863" s="4" t="str">
        <f>IFERROR(VLOOKUP(A14863,'From Ilsy'!$A$2:$B$1406,2,FALSE),"")</f>
        <v/>
      </c>
      <c r="D14863" s="5">
        <v>2401</v>
      </c>
      <c r="E14863" s="4">
        <f>IFERROR(VLOOKUP(A14863,'From Ilsy'!$A$2:$D$1406,4,FALSE),999999)</f>
        <v>999999</v>
      </c>
      <c r="F14863" s="4">
        <f>IF(E14863=999999,VLOOKUP(D14863,'Manual by Vendor'!$A$2:$C$295,3,FALSE),E14863)</f>
        <v>999999</v>
      </c>
      <c r="G14863" s="4">
        <f>VLOOKUP(A14863,Query2[[00001]:[IMLT]],2,FALSE)</f>
        <v>64</v>
      </c>
      <c r="H14863" s="3"/>
      <c r="I14863" s="4">
        <f t="shared" si="235"/>
        <v>64</v>
      </c>
      <c r="J14863" s="3"/>
      <c r="K14863" s="3"/>
    </row>
    <row r="14864" spans="1:11">
      <c r="A14864" s="3" t="s">
        <v>14873</v>
      </c>
      <c r="B14864" s="4" t="str">
        <f>IFERROR(VLOOKUP(A14864,'From Ilsy'!$A$2:$C$1406,3,FALSE),"")</f>
        <v/>
      </c>
      <c r="C14864" s="4" t="str">
        <f>IFERROR(VLOOKUP(A14864,'From Ilsy'!$A$2:$B$1406,2,FALSE),"")</f>
        <v/>
      </c>
      <c r="D14864" s="5">
        <v>2401</v>
      </c>
      <c r="E14864" s="4">
        <f>IFERROR(VLOOKUP(A14864,'From Ilsy'!$A$2:$D$1406,4,FALSE),999999)</f>
        <v>999999</v>
      </c>
      <c r="F14864" s="4">
        <f>IF(E14864=999999,VLOOKUP(D14864,'Manual by Vendor'!$A$2:$C$295,3,FALSE),E14864)</f>
        <v>999999</v>
      </c>
      <c r="G14864" s="4">
        <f>VLOOKUP(A14864,Query2[[00001]:[IMLT]],2,FALSE)</f>
        <v>18</v>
      </c>
      <c r="H14864" s="3"/>
      <c r="I14864" s="4">
        <f t="shared" si="235"/>
        <v>18</v>
      </c>
      <c r="J14864" s="3"/>
      <c r="K14864" s="3"/>
    </row>
    <row r="14865" spans="1:11">
      <c r="A14865" s="3" t="s">
        <v>14874</v>
      </c>
      <c r="B14865" s="4" t="str">
        <f>IFERROR(VLOOKUP(A14865,'From Ilsy'!$A$2:$C$1406,3,FALSE),"")</f>
        <v/>
      </c>
      <c r="C14865" s="4" t="str">
        <f>IFERROR(VLOOKUP(A14865,'From Ilsy'!$A$2:$B$1406,2,FALSE),"")</f>
        <v/>
      </c>
      <c r="D14865" s="5">
        <v>2401</v>
      </c>
      <c r="E14865" s="4">
        <f>IFERROR(VLOOKUP(A14865,'From Ilsy'!$A$2:$D$1406,4,FALSE),999999)</f>
        <v>999999</v>
      </c>
      <c r="F14865" s="4">
        <f>IF(E14865=999999,VLOOKUP(D14865,'Manual by Vendor'!$A$2:$C$295,3,FALSE),E14865)</f>
        <v>999999</v>
      </c>
      <c r="G14865" s="4">
        <f>VLOOKUP(A14865,Query2[[00001]:[IMLT]],2,FALSE)</f>
        <v>83</v>
      </c>
      <c r="H14865" s="3"/>
      <c r="I14865" s="4">
        <f t="shared" si="235"/>
        <v>83</v>
      </c>
      <c r="J14865" s="3"/>
      <c r="K14865" s="3"/>
    </row>
    <row r="14866" spans="1:11">
      <c r="A14866" s="3" t="s">
        <v>14875</v>
      </c>
      <c r="B14866" s="4" t="str">
        <f>IFERROR(VLOOKUP(A14866,'From Ilsy'!$A$2:$C$1406,3,FALSE),"")</f>
        <v/>
      </c>
      <c r="C14866" s="4" t="str">
        <f>IFERROR(VLOOKUP(A14866,'From Ilsy'!$A$2:$B$1406,2,FALSE),"")</f>
        <v/>
      </c>
      <c r="D14866" s="5">
        <v>2401</v>
      </c>
      <c r="E14866" s="4">
        <f>IFERROR(VLOOKUP(A14866,'From Ilsy'!$A$2:$D$1406,4,FALSE),999999)</f>
        <v>999999</v>
      </c>
      <c r="F14866" s="4">
        <f>IF(E14866=999999,VLOOKUP(D14866,'Manual by Vendor'!$A$2:$C$295,3,FALSE),E14866)</f>
        <v>999999</v>
      </c>
      <c r="G14866" s="4">
        <f>VLOOKUP(A14866,Query2[[00001]:[IMLT]],2,FALSE)</f>
        <v>83</v>
      </c>
      <c r="H14866" s="3"/>
      <c r="I14866" s="4">
        <f t="shared" si="235"/>
        <v>83</v>
      </c>
      <c r="J14866" s="3"/>
      <c r="K14866" s="3"/>
    </row>
    <row r="14867" spans="1:11">
      <c r="A14867" s="3" t="s">
        <v>14876</v>
      </c>
      <c r="B14867" s="4" t="str">
        <f>IFERROR(VLOOKUP(A14867,'From Ilsy'!$A$2:$C$1406,3,FALSE),"")</f>
        <v/>
      </c>
      <c r="C14867" s="4" t="str">
        <f>IFERROR(VLOOKUP(A14867,'From Ilsy'!$A$2:$B$1406,2,FALSE),"")</f>
        <v/>
      </c>
      <c r="D14867" s="5">
        <v>2401</v>
      </c>
      <c r="E14867" s="4">
        <f>IFERROR(VLOOKUP(A14867,'From Ilsy'!$A$2:$D$1406,4,FALSE),999999)</f>
        <v>999999</v>
      </c>
      <c r="F14867" s="4">
        <f>IF(E14867=999999,VLOOKUP(D14867,'Manual by Vendor'!$A$2:$C$295,3,FALSE),E14867)</f>
        <v>999999</v>
      </c>
      <c r="G14867" s="4">
        <f>VLOOKUP(A14867,Query2[[00001]:[IMLT]],2,FALSE)</f>
        <v>7</v>
      </c>
      <c r="H14867" s="3"/>
      <c r="I14867" s="4">
        <f t="shared" si="235"/>
        <v>7</v>
      </c>
      <c r="J14867" s="3"/>
      <c r="K14867" s="3"/>
    </row>
    <row r="14868" spans="1:11">
      <c r="A14868" s="3" t="s">
        <v>14877</v>
      </c>
      <c r="B14868" s="4" t="str">
        <f>IFERROR(VLOOKUP(A14868,'From Ilsy'!$A$2:$C$1406,3,FALSE),"")</f>
        <v/>
      </c>
      <c r="C14868" s="4" t="str">
        <f>IFERROR(VLOOKUP(A14868,'From Ilsy'!$A$2:$B$1406,2,FALSE),"")</f>
        <v/>
      </c>
      <c r="D14868" s="5">
        <v>2401</v>
      </c>
      <c r="E14868" s="4">
        <f>IFERROR(VLOOKUP(A14868,'From Ilsy'!$A$2:$D$1406,4,FALSE),999999)</f>
        <v>999999</v>
      </c>
      <c r="F14868" s="4">
        <f>IF(E14868=999999,VLOOKUP(D14868,'Manual by Vendor'!$A$2:$C$295,3,FALSE),E14868)</f>
        <v>999999</v>
      </c>
      <c r="G14868" s="4">
        <f>VLOOKUP(A14868,Query2[[00001]:[IMLT]],2,FALSE)</f>
        <v>15</v>
      </c>
      <c r="H14868" s="3"/>
      <c r="I14868" s="4">
        <f t="shared" si="235"/>
        <v>15</v>
      </c>
      <c r="J14868" s="3"/>
      <c r="K14868" s="3"/>
    </row>
    <row r="14869" spans="1:11">
      <c r="A14869" s="3" t="s">
        <v>14878</v>
      </c>
      <c r="B14869" s="4" t="str">
        <f>IFERROR(VLOOKUP(A14869,'From Ilsy'!$A$2:$C$1406,3,FALSE),"")</f>
        <v/>
      </c>
      <c r="C14869" s="4" t="str">
        <f>IFERROR(VLOOKUP(A14869,'From Ilsy'!$A$2:$B$1406,2,FALSE),"")</f>
        <v/>
      </c>
      <c r="D14869" s="5">
        <v>2401</v>
      </c>
      <c r="E14869" s="4">
        <f>IFERROR(VLOOKUP(A14869,'From Ilsy'!$A$2:$D$1406,4,FALSE),999999)</f>
        <v>999999</v>
      </c>
      <c r="F14869" s="4">
        <f>IF(E14869=999999,VLOOKUP(D14869,'Manual by Vendor'!$A$2:$C$295,3,FALSE),E14869)</f>
        <v>999999</v>
      </c>
      <c r="G14869" s="4">
        <f>VLOOKUP(A14869,Query2[[00001]:[IMLT]],2,FALSE)</f>
        <v>60</v>
      </c>
      <c r="H14869" s="3"/>
      <c r="I14869" s="4">
        <f t="shared" si="235"/>
        <v>60</v>
      </c>
      <c r="J14869" s="3"/>
      <c r="K14869" s="3"/>
    </row>
    <row r="14870" spans="1:11">
      <c r="A14870" s="3" t="s">
        <v>14879</v>
      </c>
      <c r="B14870" s="4" t="str">
        <f>IFERROR(VLOOKUP(A14870,'From Ilsy'!$A$2:$C$1406,3,FALSE),"")</f>
        <v/>
      </c>
      <c r="C14870" s="4" t="str">
        <f>IFERROR(VLOOKUP(A14870,'From Ilsy'!$A$2:$B$1406,2,FALSE),"")</f>
        <v/>
      </c>
      <c r="D14870" s="5">
        <v>2401</v>
      </c>
      <c r="E14870" s="4">
        <f>IFERROR(VLOOKUP(A14870,'From Ilsy'!$A$2:$D$1406,4,FALSE),999999)</f>
        <v>999999</v>
      </c>
      <c r="F14870" s="4">
        <f>IF(E14870=999999,VLOOKUP(D14870,'Manual by Vendor'!$A$2:$C$295,3,FALSE),E14870)</f>
        <v>999999</v>
      </c>
      <c r="G14870" s="4">
        <f>VLOOKUP(A14870,Query2[[00001]:[IMLT]],2,FALSE)</f>
        <v>71</v>
      </c>
      <c r="H14870" s="3"/>
      <c r="I14870" s="4">
        <f t="shared" si="235"/>
        <v>71</v>
      </c>
      <c r="J14870" s="3"/>
      <c r="K14870" s="3"/>
    </row>
    <row r="14871" spans="1:11">
      <c r="A14871" s="3" t="s">
        <v>14880</v>
      </c>
      <c r="B14871" s="4" t="str">
        <f>IFERROR(VLOOKUP(A14871,'From Ilsy'!$A$2:$C$1406,3,FALSE),"")</f>
        <v/>
      </c>
      <c r="C14871" s="4" t="str">
        <f>IFERROR(VLOOKUP(A14871,'From Ilsy'!$A$2:$B$1406,2,FALSE),"")</f>
        <v/>
      </c>
      <c r="D14871" s="5">
        <v>2401</v>
      </c>
      <c r="E14871" s="4">
        <f>IFERROR(VLOOKUP(A14871,'From Ilsy'!$A$2:$D$1406,4,FALSE),999999)</f>
        <v>999999</v>
      </c>
      <c r="F14871" s="4">
        <f>IF(E14871=999999,VLOOKUP(D14871,'Manual by Vendor'!$A$2:$C$295,3,FALSE),E14871)</f>
        <v>999999</v>
      </c>
      <c r="G14871" s="4">
        <f>VLOOKUP(A14871,Query2[[00001]:[IMLT]],2,FALSE)</f>
        <v>74</v>
      </c>
      <c r="H14871" s="3"/>
      <c r="I14871" s="4">
        <f t="shared" si="235"/>
        <v>74</v>
      </c>
      <c r="J14871" s="3"/>
      <c r="K14871" s="3"/>
    </row>
    <row r="14872" spans="1:11">
      <c r="A14872" s="3" t="s">
        <v>14881</v>
      </c>
      <c r="B14872" s="4" t="str">
        <f>IFERROR(VLOOKUP(A14872,'From Ilsy'!$A$2:$C$1406,3,FALSE),"")</f>
        <v/>
      </c>
      <c r="C14872" s="4" t="str">
        <f>IFERROR(VLOOKUP(A14872,'From Ilsy'!$A$2:$B$1406,2,FALSE),"")</f>
        <v/>
      </c>
      <c r="D14872" s="5">
        <v>2401</v>
      </c>
      <c r="E14872" s="4">
        <f>IFERROR(VLOOKUP(A14872,'From Ilsy'!$A$2:$D$1406,4,FALSE),999999)</f>
        <v>999999</v>
      </c>
      <c r="F14872" s="4">
        <f>IF(E14872=999999,VLOOKUP(D14872,'Manual by Vendor'!$A$2:$C$295,3,FALSE),E14872)</f>
        <v>999999</v>
      </c>
      <c r="G14872" s="4">
        <f>VLOOKUP(A14872,Query2[[00001]:[IMLT]],2,FALSE)</f>
        <v>61</v>
      </c>
      <c r="H14872" s="3"/>
      <c r="I14872" s="4">
        <f t="shared" si="235"/>
        <v>61</v>
      </c>
      <c r="J14872" s="3"/>
      <c r="K14872" s="3"/>
    </row>
    <row r="14873" spans="1:11">
      <c r="A14873" s="3" t="s">
        <v>14882</v>
      </c>
      <c r="B14873" s="4" t="str">
        <f>IFERROR(VLOOKUP(A14873,'From Ilsy'!$A$2:$C$1406,3,FALSE),"")</f>
        <v/>
      </c>
      <c r="C14873" s="4" t="str">
        <f>IFERROR(VLOOKUP(A14873,'From Ilsy'!$A$2:$B$1406,2,FALSE),"")</f>
        <v/>
      </c>
      <c r="D14873" s="5">
        <v>2401</v>
      </c>
      <c r="E14873" s="4">
        <f>IFERROR(VLOOKUP(A14873,'From Ilsy'!$A$2:$D$1406,4,FALSE),999999)</f>
        <v>999999</v>
      </c>
      <c r="F14873" s="4">
        <f>IF(E14873=999999,VLOOKUP(D14873,'Manual by Vendor'!$A$2:$C$295,3,FALSE),E14873)</f>
        <v>999999</v>
      </c>
      <c r="G14873" s="4">
        <f>VLOOKUP(A14873,Query2[[00001]:[IMLT]],2,FALSE)</f>
        <v>10</v>
      </c>
      <c r="H14873" s="3"/>
      <c r="I14873" s="4">
        <f t="shared" si="235"/>
        <v>10</v>
      </c>
      <c r="J14873" s="3"/>
      <c r="K14873" s="3"/>
    </row>
    <row r="14874" spans="1:11">
      <c r="A14874" s="3" t="s">
        <v>14883</v>
      </c>
      <c r="B14874" s="4" t="str">
        <f>IFERROR(VLOOKUP(A14874,'From Ilsy'!$A$2:$C$1406,3,FALSE),"")</f>
        <v/>
      </c>
      <c r="C14874" s="4" t="str">
        <f>IFERROR(VLOOKUP(A14874,'From Ilsy'!$A$2:$B$1406,2,FALSE),"")</f>
        <v/>
      </c>
      <c r="D14874" s="5">
        <v>2401</v>
      </c>
      <c r="E14874" s="4">
        <f>IFERROR(VLOOKUP(A14874,'From Ilsy'!$A$2:$D$1406,4,FALSE),999999)</f>
        <v>999999</v>
      </c>
      <c r="F14874" s="4">
        <f>IF(E14874=999999,VLOOKUP(D14874,'Manual by Vendor'!$A$2:$C$295,3,FALSE),E14874)</f>
        <v>999999</v>
      </c>
      <c r="G14874" s="4">
        <f>VLOOKUP(A14874,Query2[[00001]:[IMLT]],2,FALSE)</f>
        <v>24</v>
      </c>
      <c r="H14874" s="3"/>
      <c r="I14874" s="4">
        <f t="shared" si="235"/>
        <v>24</v>
      </c>
      <c r="J14874" s="3"/>
      <c r="K14874" s="3"/>
    </row>
    <row r="14875" spans="1:11">
      <c r="A14875" s="3" t="s">
        <v>14884</v>
      </c>
      <c r="B14875" s="4" t="str">
        <f>IFERROR(VLOOKUP(A14875,'From Ilsy'!$A$2:$C$1406,3,FALSE),"")</f>
        <v/>
      </c>
      <c r="C14875" s="4" t="str">
        <f>IFERROR(VLOOKUP(A14875,'From Ilsy'!$A$2:$B$1406,2,FALSE),"")</f>
        <v/>
      </c>
      <c r="D14875" s="5">
        <v>2401</v>
      </c>
      <c r="E14875" s="4">
        <f>IFERROR(VLOOKUP(A14875,'From Ilsy'!$A$2:$D$1406,4,FALSE),999999)</f>
        <v>999999</v>
      </c>
      <c r="F14875" s="4">
        <f>IF(E14875=999999,VLOOKUP(D14875,'Manual by Vendor'!$A$2:$C$295,3,FALSE),E14875)</f>
        <v>999999</v>
      </c>
      <c r="G14875" s="4">
        <f>VLOOKUP(A14875,Query2[[00001]:[IMLT]],2,FALSE)</f>
        <v>97</v>
      </c>
      <c r="H14875" s="3"/>
      <c r="I14875" s="4">
        <f t="shared" si="235"/>
        <v>97</v>
      </c>
      <c r="J14875" s="3"/>
      <c r="K14875" s="3"/>
    </row>
    <row r="14876" spans="1:11">
      <c r="A14876" s="3" t="s">
        <v>14885</v>
      </c>
      <c r="B14876" s="4" t="str">
        <f>IFERROR(VLOOKUP(A14876,'From Ilsy'!$A$2:$C$1406,3,FALSE),"")</f>
        <v/>
      </c>
      <c r="C14876" s="4" t="str">
        <f>IFERROR(VLOOKUP(A14876,'From Ilsy'!$A$2:$B$1406,2,FALSE),"")</f>
        <v/>
      </c>
      <c r="D14876" s="5">
        <v>2401</v>
      </c>
      <c r="E14876" s="4">
        <f>IFERROR(VLOOKUP(A14876,'From Ilsy'!$A$2:$D$1406,4,FALSE),999999)</f>
        <v>999999</v>
      </c>
      <c r="F14876" s="4">
        <f>IF(E14876=999999,VLOOKUP(D14876,'Manual by Vendor'!$A$2:$C$295,3,FALSE),E14876)</f>
        <v>999999</v>
      </c>
      <c r="G14876" s="4">
        <f>VLOOKUP(A14876,Query2[[00001]:[IMLT]],2,FALSE)</f>
        <v>89</v>
      </c>
      <c r="H14876" s="3"/>
      <c r="I14876" s="4">
        <f t="shared" si="235"/>
        <v>89</v>
      </c>
      <c r="J14876" s="3"/>
      <c r="K14876" s="3"/>
    </row>
    <row r="14877" spans="1:11">
      <c r="A14877" s="3" t="s">
        <v>14886</v>
      </c>
      <c r="B14877" s="4" t="str">
        <f>IFERROR(VLOOKUP(A14877,'From Ilsy'!$A$2:$C$1406,3,FALSE),"")</f>
        <v/>
      </c>
      <c r="C14877" s="4" t="str">
        <f>IFERROR(VLOOKUP(A14877,'From Ilsy'!$A$2:$B$1406,2,FALSE),"")</f>
        <v/>
      </c>
      <c r="D14877" s="5">
        <v>2401</v>
      </c>
      <c r="E14877" s="4">
        <f>IFERROR(VLOOKUP(A14877,'From Ilsy'!$A$2:$D$1406,4,FALSE),999999)</f>
        <v>999999</v>
      </c>
      <c r="F14877" s="4">
        <f>IF(E14877=999999,VLOOKUP(D14877,'Manual by Vendor'!$A$2:$C$295,3,FALSE),E14877)</f>
        <v>999999</v>
      </c>
      <c r="G14877" s="4">
        <f>VLOOKUP(A14877,Query2[[00001]:[IMLT]],2,FALSE)</f>
        <v>120</v>
      </c>
      <c r="H14877" s="3"/>
      <c r="I14877" s="4">
        <f t="shared" si="235"/>
        <v>120</v>
      </c>
      <c r="J14877" s="3"/>
      <c r="K14877" s="3"/>
    </row>
    <row r="14878" spans="1:11">
      <c r="A14878" s="3" t="s">
        <v>14887</v>
      </c>
      <c r="B14878" s="4" t="str">
        <f>IFERROR(VLOOKUP(A14878,'From Ilsy'!$A$2:$C$1406,3,FALSE),"")</f>
        <v/>
      </c>
      <c r="C14878" s="4" t="str">
        <f>IFERROR(VLOOKUP(A14878,'From Ilsy'!$A$2:$B$1406,2,FALSE),"")</f>
        <v/>
      </c>
      <c r="D14878" s="5">
        <v>2401</v>
      </c>
      <c r="E14878" s="4">
        <f>IFERROR(VLOOKUP(A14878,'From Ilsy'!$A$2:$D$1406,4,FALSE),999999)</f>
        <v>999999</v>
      </c>
      <c r="F14878" s="4">
        <f>IF(E14878=999999,VLOOKUP(D14878,'Manual by Vendor'!$A$2:$C$295,3,FALSE),E14878)</f>
        <v>999999</v>
      </c>
      <c r="G14878" s="4">
        <f>VLOOKUP(A14878,Query2[[00001]:[IMLT]],2,FALSE)</f>
        <v>120</v>
      </c>
      <c r="H14878" s="3"/>
      <c r="I14878" s="4">
        <f t="shared" si="235"/>
        <v>120</v>
      </c>
      <c r="J14878" s="3"/>
      <c r="K14878" s="3"/>
    </row>
    <row r="14879" spans="1:11">
      <c r="A14879" s="3" t="s">
        <v>14888</v>
      </c>
      <c r="B14879" s="4" t="str">
        <f>IFERROR(VLOOKUP(A14879,'From Ilsy'!$A$2:$C$1406,3,FALSE),"")</f>
        <v/>
      </c>
      <c r="C14879" s="4" t="str">
        <f>IFERROR(VLOOKUP(A14879,'From Ilsy'!$A$2:$B$1406,2,FALSE),"")</f>
        <v/>
      </c>
      <c r="D14879" s="5">
        <v>3052</v>
      </c>
      <c r="E14879" s="4">
        <f>IFERROR(VLOOKUP(A14879,'From Ilsy'!$A$2:$D$1406,4,FALSE),999999)</f>
        <v>999999</v>
      </c>
      <c r="F14879" s="4">
        <f>IF(E14879=999999,VLOOKUP(D14879,'Manual by Vendor'!$A$2:$C$295,3,FALSE),E14879)</f>
        <v>999999</v>
      </c>
      <c r="G14879" s="4">
        <f>VLOOKUP(A14879,Query2[[00001]:[IMLT]],2,FALSE)</f>
        <v>0</v>
      </c>
      <c r="H14879" s="3"/>
      <c r="I14879" s="4">
        <f t="shared" si="235"/>
        <v>0</v>
      </c>
      <c r="J14879" s="3"/>
      <c r="K14879" s="3"/>
    </row>
    <row r="14880" spans="1:11">
      <c r="A14880" s="3" t="s">
        <v>14889</v>
      </c>
      <c r="B14880" s="4" t="str">
        <f>IFERROR(VLOOKUP(A14880,'From Ilsy'!$A$2:$C$1406,3,FALSE),"")</f>
        <v/>
      </c>
      <c r="C14880" s="4" t="str">
        <f>IFERROR(VLOOKUP(A14880,'From Ilsy'!$A$2:$B$1406,2,FALSE),"")</f>
        <v/>
      </c>
      <c r="D14880" s="5">
        <v>1234</v>
      </c>
      <c r="E14880" s="4">
        <f>IFERROR(VLOOKUP(A14880,'From Ilsy'!$A$2:$D$1406,4,FALSE),999999)</f>
        <v>999999</v>
      </c>
      <c r="F14880" s="4">
        <f>IF(E14880=999999,VLOOKUP(D14880,'Manual by Vendor'!$A$2:$C$295,3,FALSE),E14880)</f>
        <v>24</v>
      </c>
      <c r="G14880" s="4">
        <f>VLOOKUP(A14880,Query2[[00001]:[IMLT]],2,FALSE)</f>
        <v>9</v>
      </c>
      <c r="H14880" s="3"/>
      <c r="I14880" s="4">
        <f t="shared" si="235"/>
        <v>24</v>
      </c>
      <c r="J14880" s="3"/>
      <c r="K14880" s="3"/>
    </row>
    <row r="14881" spans="1:11">
      <c r="A14881" s="3" t="s">
        <v>14890</v>
      </c>
      <c r="B14881" s="4" t="str">
        <f>IFERROR(VLOOKUP(A14881,'From Ilsy'!$A$2:$C$1406,3,FALSE),"")</f>
        <v xml:space="preserve">5X24 CHEVRON V.WHITE (L)      </v>
      </c>
      <c r="C14881" s="4" t="str">
        <f>IFERROR(VLOOKUP(A14881,'From Ilsy'!$A$2:$B$1406,2,FALSE),"")</f>
        <v xml:space="preserve">FRENCH CONNECTION   </v>
      </c>
      <c r="D14881" s="5">
        <v>1244</v>
      </c>
      <c r="E14881" s="4">
        <f>IFERROR(VLOOKUP(A14881,'From Ilsy'!$A$2:$D$1406,4,FALSE),999999)</f>
        <v>999999</v>
      </c>
      <c r="F14881" s="4">
        <f>IF(E14881=999999,VLOOKUP(D14881,'Manual by Vendor'!$A$2:$C$295,3,FALSE),E14881)</f>
        <v>999999</v>
      </c>
      <c r="G14881" s="4">
        <f>VLOOKUP(A14881,Query2[[00001]:[IMLT]],2,FALSE)</f>
        <v>19</v>
      </c>
      <c r="H14881" s="3"/>
      <c r="I14881" s="4">
        <f t="shared" si="235"/>
        <v>19</v>
      </c>
      <c r="J14881" s="3"/>
      <c r="K14881" s="3"/>
    </row>
    <row r="14882" spans="1:11">
      <c r="A14882" s="3" t="s">
        <v>14891</v>
      </c>
      <c r="B14882" s="4" t="str">
        <f>IFERROR(VLOOKUP(A14882,'From Ilsy'!$A$2:$C$1406,3,FALSE),"")</f>
        <v xml:space="preserve">5X24 CHEVRON V.WHITE (R)      </v>
      </c>
      <c r="C14882" s="4" t="str">
        <f>IFERROR(VLOOKUP(A14882,'From Ilsy'!$A$2:$B$1406,2,FALSE),"")</f>
        <v xml:space="preserve">FRENCH CONNECTION   </v>
      </c>
      <c r="D14882" s="5">
        <v>1244</v>
      </c>
      <c r="E14882" s="4">
        <f>IFERROR(VLOOKUP(A14882,'From Ilsy'!$A$2:$D$1406,4,FALSE),999999)</f>
        <v>999999</v>
      </c>
      <c r="F14882" s="4">
        <f>IF(E14882=999999,VLOOKUP(D14882,'Manual by Vendor'!$A$2:$C$295,3,FALSE),E14882)</f>
        <v>999999</v>
      </c>
      <c r="G14882" s="4">
        <f>VLOOKUP(A14882,Query2[[00001]:[IMLT]],2,FALSE)</f>
        <v>15</v>
      </c>
      <c r="H14882" s="3"/>
      <c r="I14882" s="4">
        <f t="shared" si="235"/>
        <v>15</v>
      </c>
      <c r="J14882" s="3"/>
      <c r="K14882" s="3"/>
    </row>
    <row r="14883" spans="1:11">
      <c r="A14883" s="3" t="s">
        <v>14892</v>
      </c>
      <c r="B14883" s="4" t="str">
        <f>IFERROR(VLOOKUP(A14883,'From Ilsy'!$A$2:$C$1406,3,FALSE),"")</f>
        <v xml:space="preserve">5X24-1/16 CHEVRON ROVENZA (R) </v>
      </c>
      <c r="C14883" s="4" t="str">
        <f>IFERROR(VLOOKUP(A14883,'From Ilsy'!$A$2:$B$1406,2,FALSE),"")</f>
        <v xml:space="preserve">BELLAGIO            </v>
      </c>
      <c r="D14883" s="5">
        <v>1244</v>
      </c>
      <c r="E14883" s="4">
        <f>IFERROR(VLOOKUP(A14883,'From Ilsy'!$A$2:$D$1406,4,FALSE),999999)</f>
        <v>999999</v>
      </c>
      <c r="F14883" s="4">
        <f>IF(E14883=999999,VLOOKUP(D14883,'Manual by Vendor'!$A$2:$C$295,3,FALSE),E14883)</f>
        <v>999999</v>
      </c>
      <c r="G14883" s="4">
        <f>VLOOKUP(A14883,Query2[[00001]:[IMLT]],2,FALSE)</f>
        <v>35</v>
      </c>
      <c r="H14883" s="3"/>
      <c r="I14883" s="4">
        <f t="shared" si="235"/>
        <v>35</v>
      </c>
      <c r="J14883" s="3"/>
      <c r="K14883" s="3"/>
    </row>
    <row r="14884" spans="1:11">
      <c r="A14884" s="3" t="s">
        <v>14893</v>
      </c>
      <c r="B14884" s="4" t="str">
        <f>IFERROR(VLOOKUP(A14884,'From Ilsy'!$A$2:$C$1406,3,FALSE),"")</f>
        <v xml:space="preserve">5X24-1/16 CHEVRON ROVENZA (L) </v>
      </c>
      <c r="C14884" s="4" t="str">
        <f>IFERROR(VLOOKUP(A14884,'From Ilsy'!$A$2:$B$1406,2,FALSE),"")</f>
        <v xml:space="preserve">BELLAGIO            </v>
      </c>
      <c r="D14884" s="5">
        <v>1244</v>
      </c>
      <c r="E14884" s="4">
        <f>IFERROR(VLOOKUP(A14884,'From Ilsy'!$A$2:$D$1406,4,FALSE),999999)</f>
        <v>999999</v>
      </c>
      <c r="F14884" s="4">
        <f>IF(E14884=999999,VLOOKUP(D14884,'Manual by Vendor'!$A$2:$C$295,3,FALSE),E14884)</f>
        <v>999999</v>
      </c>
      <c r="G14884" s="4">
        <f>VLOOKUP(A14884,Query2[[00001]:[IMLT]],2,FALSE)</f>
        <v>35</v>
      </c>
      <c r="H14884" s="3"/>
      <c r="I14884" s="4">
        <f t="shared" si="235"/>
        <v>35</v>
      </c>
      <c r="J14884" s="3"/>
      <c r="K14884" s="3"/>
    </row>
    <row r="14885" spans="1:11">
      <c r="A14885" s="3" t="s">
        <v>14894</v>
      </c>
      <c r="B14885" s="4" t="str">
        <f>IFERROR(VLOOKUP(A14885,'From Ilsy'!$A$2:$C$1406,3,FALSE),"")</f>
        <v/>
      </c>
      <c r="C14885" s="4" t="str">
        <f>IFERROR(VLOOKUP(A14885,'From Ilsy'!$A$2:$B$1406,2,FALSE),"")</f>
        <v/>
      </c>
      <c r="D14885" s="5">
        <v>1443</v>
      </c>
      <c r="E14885" s="4">
        <f>IFERROR(VLOOKUP(A14885,'From Ilsy'!$A$2:$D$1406,4,FALSE),999999)</f>
        <v>999999</v>
      </c>
      <c r="F14885" s="4">
        <f>IF(E14885=999999,VLOOKUP(D14885,'Manual by Vendor'!$A$2:$C$295,3,FALSE),E14885)</f>
        <v>14</v>
      </c>
      <c r="G14885" s="4">
        <f>VLOOKUP(A14885,Query2[[00001]:[IMLT]],2,FALSE)</f>
        <v>0</v>
      </c>
      <c r="H14885" s="3"/>
      <c r="I14885" s="4">
        <f t="shared" si="235"/>
        <v>14</v>
      </c>
      <c r="J14885" s="3"/>
      <c r="K14885" s="3"/>
    </row>
    <row r="14886" spans="1:11">
      <c r="A14886" s="3" t="s">
        <v>14895</v>
      </c>
      <c r="B14886" s="4" t="str">
        <f>IFERROR(VLOOKUP(A14886,'From Ilsy'!$A$2:$C$1406,3,FALSE),"")</f>
        <v/>
      </c>
      <c r="C14886" s="4" t="str">
        <f>IFERROR(VLOOKUP(A14886,'From Ilsy'!$A$2:$B$1406,2,FALSE),"")</f>
        <v/>
      </c>
      <c r="D14886" s="5">
        <v>865</v>
      </c>
      <c r="E14886" s="4">
        <f>IFERROR(VLOOKUP(A14886,'From Ilsy'!$A$2:$D$1406,4,FALSE),999999)</f>
        <v>999999</v>
      </c>
      <c r="F14886" s="4">
        <f>IF(E14886=999999,VLOOKUP(D14886,'Manual by Vendor'!$A$2:$C$295,3,FALSE),E14886)</f>
        <v>999999</v>
      </c>
      <c r="G14886" s="4">
        <f>VLOOKUP(A14886,Query2[[00001]:[IMLT]],2,FALSE)</f>
        <v>0</v>
      </c>
      <c r="H14886" s="3"/>
      <c r="I14886" s="4">
        <f t="shared" si="235"/>
        <v>0</v>
      </c>
      <c r="J14886" s="3"/>
      <c r="K14886" s="3"/>
    </row>
    <row r="14887" spans="1:11">
      <c r="A14887" s="3" t="s">
        <v>14896</v>
      </c>
      <c r="B14887" s="4" t="str">
        <f>IFERROR(VLOOKUP(A14887,'From Ilsy'!$A$2:$C$1406,3,FALSE),"")</f>
        <v/>
      </c>
      <c r="C14887" s="4" t="str">
        <f>IFERROR(VLOOKUP(A14887,'From Ilsy'!$A$2:$B$1406,2,FALSE),"")</f>
        <v/>
      </c>
      <c r="D14887" s="5">
        <v>1244</v>
      </c>
      <c r="E14887" s="4">
        <f>IFERROR(VLOOKUP(A14887,'From Ilsy'!$A$2:$D$1406,4,FALSE),999999)</f>
        <v>999999</v>
      </c>
      <c r="F14887" s="4">
        <f>IF(E14887=999999,VLOOKUP(D14887,'Manual by Vendor'!$A$2:$C$295,3,FALSE),E14887)</f>
        <v>999999</v>
      </c>
      <c r="G14887" s="4">
        <f>VLOOKUP(A14887,Query2[[00001]:[IMLT]],2,FALSE)</f>
        <v>0</v>
      </c>
      <c r="H14887" s="3"/>
      <c r="I14887" s="4">
        <f t="shared" si="235"/>
        <v>0</v>
      </c>
      <c r="J14887" s="3"/>
      <c r="K14887" s="3"/>
    </row>
    <row r="14888" spans="1:11">
      <c r="A14888" s="3" t="s">
        <v>14897</v>
      </c>
      <c r="B14888" s="4" t="str">
        <f>IFERROR(VLOOKUP(A14888,'From Ilsy'!$A$2:$C$1406,3,FALSE),"")</f>
        <v xml:space="preserve">WALNUT 7.5" NATURAL           </v>
      </c>
      <c r="C14888" s="4" t="str">
        <f>IFERROR(VLOOKUP(A14888,'From Ilsy'!$A$2:$B$1406,2,FALSE),"")</f>
        <v xml:space="preserve">CLIFFSIDE           </v>
      </c>
      <c r="D14888" s="5">
        <v>1244</v>
      </c>
      <c r="E14888" s="4">
        <f>IFERROR(VLOOKUP(A14888,'From Ilsy'!$A$2:$D$1406,4,FALSE),999999)</f>
        <v>999999</v>
      </c>
      <c r="F14888" s="4">
        <f>IF(E14888=999999,VLOOKUP(D14888,'Manual by Vendor'!$A$2:$C$295,3,FALSE),E14888)</f>
        <v>999999</v>
      </c>
      <c r="G14888" s="4">
        <f>VLOOKUP(A14888,Query2[[00001]:[IMLT]],2,FALSE)</f>
        <v>17</v>
      </c>
      <c r="H14888" s="3"/>
      <c r="I14888" s="4">
        <f t="shared" si="235"/>
        <v>17</v>
      </c>
      <c r="J14888" s="3"/>
      <c r="K14888" s="3"/>
    </row>
    <row r="14889" spans="1:11">
      <c r="A14889" s="3" t="s">
        <v>14898</v>
      </c>
      <c r="B14889" s="4" t="str">
        <f>IFERROR(VLOOKUP(A14889,'From Ilsy'!$A$2:$C$1406,3,FALSE),"")</f>
        <v/>
      </c>
      <c r="C14889" s="4" t="str">
        <f>IFERROR(VLOOKUP(A14889,'From Ilsy'!$A$2:$B$1406,2,FALSE),"")</f>
        <v/>
      </c>
      <c r="D14889" s="5">
        <v>1244</v>
      </c>
      <c r="E14889" s="4">
        <f>IFERROR(VLOOKUP(A14889,'From Ilsy'!$A$2:$D$1406,4,FALSE),999999)</f>
        <v>999999</v>
      </c>
      <c r="F14889" s="4">
        <f>IF(E14889=999999,VLOOKUP(D14889,'Manual by Vendor'!$A$2:$C$295,3,FALSE),E14889)</f>
        <v>999999</v>
      </c>
      <c r="G14889" s="4">
        <f>VLOOKUP(A14889,Query2[[00001]:[IMLT]],2,FALSE)</f>
        <v>89</v>
      </c>
      <c r="H14889" s="3"/>
      <c r="I14889" s="4">
        <f t="shared" si="235"/>
        <v>89</v>
      </c>
      <c r="J14889" s="3"/>
      <c r="K14889" s="3"/>
    </row>
    <row r="14890" spans="1:11">
      <c r="A14890" s="3" t="s">
        <v>14899</v>
      </c>
      <c r="B14890" s="4" t="str">
        <f>IFERROR(VLOOKUP(A14890,'From Ilsy'!$A$2:$C$1406,3,FALSE),"")</f>
        <v/>
      </c>
      <c r="C14890" s="4" t="str">
        <f>IFERROR(VLOOKUP(A14890,'From Ilsy'!$A$2:$B$1406,2,FALSE),"")</f>
        <v/>
      </c>
      <c r="D14890" s="5">
        <v>1244</v>
      </c>
      <c r="E14890" s="4">
        <f>IFERROR(VLOOKUP(A14890,'From Ilsy'!$A$2:$D$1406,4,FALSE),999999)</f>
        <v>999999</v>
      </c>
      <c r="F14890" s="4">
        <f>IF(E14890=999999,VLOOKUP(D14890,'Manual by Vendor'!$A$2:$C$295,3,FALSE),E14890)</f>
        <v>999999</v>
      </c>
      <c r="G14890" s="4">
        <f>VLOOKUP(A14890,Query2[[00001]:[IMLT]],2,FALSE)</f>
        <v>89</v>
      </c>
      <c r="H14890" s="3"/>
      <c r="I14890" s="4">
        <f t="shared" si="235"/>
        <v>89</v>
      </c>
      <c r="J14890" s="3"/>
      <c r="K14890" s="3"/>
    </row>
    <row r="14891" spans="1:11">
      <c r="A14891" s="3" t="s">
        <v>14900</v>
      </c>
      <c r="B14891" s="4" t="str">
        <f>IFERROR(VLOOKUP(A14891,'From Ilsy'!$A$2:$C$1406,3,FALSE),"")</f>
        <v/>
      </c>
      <c r="C14891" s="4" t="str">
        <f>IFERROR(VLOOKUP(A14891,'From Ilsy'!$A$2:$B$1406,2,FALSE),"")</f>
        <v/>
      </c>
      <c r="D14891" s="5">
        <v>1244</v>
      </c>
      <c r="E14891" s="4">
        <f>IFERROR(VLOOKUP(A14891,'From Ilsy'!$A$2:$D$1406,4,FALSE),999999)</f>
        <v>999999</v>
      </c>
      <c r="F14891" s="4">
        <f>IF(E14891=999999,VLOOKUP(D14891,'Manual by Vendor'!$A$2:$C$295,3,FALSE),E14891)</f>
        <v>999999</v>
      </c>
      <c r="G14891" s="4">
        <f>VLOOKUP(A14891,Query2[[00001]:[IMLT]],2,FALSE)</f>
        <v>15</v>
      </c>
      <c r="H14891" s="3"/>
      <c r="I14891" s="4">
        <f t="shared" si="235"/>
        <v>15</v>
      </c>
      <c r="J14891" s="3"/>
      <c r="K14891" s="3"/>
    </row>
    <row r="14892" spans="1:11">
      <c r="A14892" s="3" t="s">
        <v>14901</v>
      </c>
      <c r="B14892" s="4" t="str">
        <f>IFERROR(VLOOKUP(A14892,'From Ilsy'!$A$2:$C$1406,3,FALSE),"")</f>
        <v/>
      </c>
      <c r="C14892" s="4" t="str">
        <f>IFERROR(VLOOKUP(A14892,'From Ilsy'!$A$2:$B$1406,2,FALSE),"")</f>
        <v/>
      </c>
      <c r="D14892" s="5">
        <v>1244</v>
      </c>
      <c r="E14892" s="4">
        <f>IFERROR(VLOOKUP(A14892,'From Ilsy'!$A$2:$D$1406,4,FALSE),999999)</f>
        <v>999999</v>
      </c>
      <c r="F14892" s="4">
        <f>IF(E14892=999999,VLOOKUP(D14892,'Manual by Vendor'!$A$2:$C$295,3,FALSE),E14892)</f>
        <v>999999</v>
      </c>
      <c r="G14892" s="4">
        <f>VLOOKUP(A14892,Query2[[00001]:[IMLT]],2,FALSE)</f>
        <v>45</v>
      </c>
      <c r="H14892" s="3"/>
      <c r="I14892" s="4">
        <f t="shared" si="235"/>
        <v>45</v>
      </c>
      <c r="J14892" s="3"/>
      <c r="K14892" s="3"/>
    </row>
    <row r="14893" spans="1:11">
      <c r="A14893" s="3" t="s">
        <v>14902</v>
      </c>
      <c r="B14893" s="4" t="str">
        <f>IFERROR(VLOOKUP(A14893,'From Ilsy'!$A$2:$C$1406,3,FALSE),"")</f>
        <v/>
      </c>
      <c r="C14893" s="4" t="str">
        <f>IFERROR(VLOOKUP(A14893,'From Ilsy'!$A$2:$B$1406,2,FALSE),"")</f>
        <v/>
      </c>
      <c r="D14893" s="5">
        <v>1027</v>
      </c>
      <c r="E14893" s="4">
        <f>IFERROR(VLOOKUP(A14893,'From Ilsy'!$A$2:$D$1406,4,FALSE),999999)</f>
        <v>999999</v>
      </c>
      <c r="F14893" s="4">
        <f>IF(E14893=999999,VLOOKUP(D14893,'Manual by Vendor'!$A$2:$C$295,3,FALSE),E14893)</f>
        <v>999999</v>
      </c>
      <c r="G14893" s="4">
        <f>VLOOKUP(A14893,Query2[[00001]:[IMLT]],2,FALSE)</f>
        <v>14</v>
      </c>
      <c r="H14893" s="3"/>
      <c r="I14893" s="4">
        <f t="shared" si="235"/>
        <v>14</v>
      </c>
      <c r="J14893" s="3"/>
      <c r="K14893" s="3"/>
    </row>
    <row r="14894" spans="1:11">
      <c r="A14894" s="3" t="s">
        <v>14903</v>
      </c>
      <c r="B14894" s="4" t="str">
        <f>IFERROR(VLOOKUP(A14894,'From Ilsy'!$A$2:$C$1406,3,FALSE),"")</f>
        <v/>
      </c>
      <c r="C14894" s="4" t="str">
        <f>IFERROR(VLOOKUP(A14894,'From Ilsy'!$A$2:$B$1406,2,FALSE),"")</f>
        <v/>
      </c>
      <c r="D14894" s="5">
        <v>1234</v>
      </c>
      <c r="E14894" s="4">
        <f>IFERROR(VLOOKUP(A14894,'From Ilsy'!$A$2:$D$1406,4,FALSE),999999)</f>
        <v>999999</v>
      </c>
      <c r="F14894" s="4">
        <f>IF(E14894=999999,VLOOKUP(D14894,'Manual by Vendor'!$A$2:$C$295,3,FALSE),E14894)</f>
        <v>24</v>
      </c>
      <c r="G14894" s="4">
        <f>VLOOKUP(A14894,Query2[[00001]:[IMLT]],2,FALSE)</f>
        <v>0</v>
      </c>
      <c r="H14894" s="3"/>
      <c r="I14894" s="4">
        <f t="shared" si="235"/>
        <v>24</v>
      </c>
      <c r="J14894" s="3"/>
      <c r="K14894" s="3"/>
    </row>
    <row r="14895" spans="1:11">
      <c r="A14895" s="3" t="s">
        <v>14904</v>
      </c>
      <c r="B14895" s="4" t="str">
        <f>IFERROR(VLOOKUP(A14895,'From Ilsy'!$A$2:$C$1406,3,FALSE),"")</f>
        <v/>
      </c>
      <c r="C14895" s="4" t="str">
        <f>IFERROR(VLOOKUP(A14895,'From Ilsy'!$A$2:$B$1406,2,FALSE),"")</f>
        <v/>
      </c>
      <c r="D14895" s="5">
        <v>617</v>
      </c>
      <c r="E14895" s="4">
        <f>IFERROR(VLOOKUP(A14895,'From Ilsy'!$A$2:$D$1406,4,FALSE),999999)</f>
        <v>999999</v>
      </c>
      <c r="F14895" s="4">
        <f>IF(E14895=999999,VLOOKUP(D14895,'Manual by Vendor'!$A$2:$C$295,3,FALSE),E14895)</f>
        <v>999999</v>
      </c>
      <c r="G14895" s="4">
        <f>VLOOKUP(A14895,Query2[[00001]:[IMLT]],2,FALSE)</f>
        <v>0</v>
      </c>
      <c r="H14895" s="3"/>
      <c r="I14895" s="4">
        <f t="shared" si="235"/>
        <v>0</v>
      </c>
      <c r="J14895" s="3"/>
      <c r="K14895" s="3"/>
    </row>
    <row r="14896" spans="1:11">
      <c r="A14896" s="3" t="s">
        <v>14905</v>
      </c>
      <c r="B14896" s="4" t="str">
        <f>IFERROR(VLOOKUP(A14896,'From Ilsy'!$A$2:$C$1406,3,FALSE),"")</f>
        <v/>
      </c>
      <c r="C14896" s="4" t="str">
        <f>IFERROR(VLOOKUP(A14896,'From Ilsy'!$A$2:$B$1406,2,FALSE),"")</f>
        <v/>
      </c>
      <c r="D14896" s="5">
        <v>2508</v>
      </c>
      <c r="E14896" s="4">
        <f>IFERROR(VLOOKUP(A14896,'From Ilsy'!$A$2:$D$1406,4,FALSE),999999)</f>
        <v>999999</v>
      </c>
      <c r="F14896" s="4">
        <f>IF(E14896=999999,VLOOKUP(D14896,'Manual by Vendor'!$A$2:$C$295,3,FALSE),E14896)</f>
        <v>999999</v>
      </c>
      <c r="G14896" s="4">
        <f>VLOOKUP(A14896,Query2[[00001]:[IMLT]],2,FALSE)</f>
        <v>0</v>
      </c>
      <c r="H14896" s="3"/>
      <c r="I14896" s="4">
        <f t="shared" si="235"/>
        <v>0</v>
      </c>
      <c r="J14896" s="3"/>
      <c r="K14896" s="3"/>
    </row>
    <row r="14897" spans="1:11">
      <c r="A14897" s="3" t="s">
        <v>14906</v>
      </c>
      <c r="B14897" s="4" t="str">
        <f>IFERROR(VLOOKUP(A14897,'From Ilsy'!$A$2:$C$1406,3,FALSE),"")</f>
        <v/>
      </c>
      <c r="C14897" s="4" t="str">
        <f>IFERROR(VLOOKUP(A14897,'From Ilsy'!$A$2:$B$1406,2,FALSE),"")</f>
        <v/>
      </c>
      <c r="D14897" s="5">
        <v>2508</v>
      </c>
      <c r="E14897" s="4">
        <f>IFERROR(VLOOKUP(A14897,'From Ilsy'!$A$2:$D$1406,4,FALSE),999999)</f>
        <v>999999</v>
      </c>
      <c r="F14897" s="4">
        <f>IF(E14897=999999,VLOOKUP(D14897,'Manual by Vendor'!$A$2:$C$295,3,FALSE),E14897)</f>
        <v>999999</v>
      </c>
      <c r="G14897" s="4">
        <f>VLOOKUP(A14897,Query2[[00001]:[IMLT]],2,FALSE)</f>
        <v>0</v>
      </c>
      <c r="H14897" s="3"/>
      <c r="I14897" s="4">
        <f t="shared" si="235"/>
        <v>0</v>
      </c>
      <c r="J14897" s="3"/>
      <c r="K14897" s="3"/>
    </row>
    <row r="14898" spans="1:11">
      <c r="A14898" s="3" t="s">
        <v>14907</v>
      </c>
      <c r="B14898" s="4" t="str">
        <f>IFERROR(VLOOKUP(A14898,'From Ilsy'!$A$2:$C$1406,3,FALSE),"")</f>
        <v/>
      </c>
      <c r="C14898" s="4" t="str">
        <f>IFERROR(VLOOKUP(A14898,'From Ilsy'!$A$2:$B$1406,2,FALSE),"")</f>
        <v/>
      </c>
      <c r="D14898" s="5">
        <v>2508</v>
      </c>
      <c r="E14898" s="4">
        <f>IFERROR(VLOOKUP(A14898,'From Ilsy'!$A$2:$D$1406,4,FALSE),999999)</f>
        <v>999999</v>
      </c>
      <c r="F14898" s="4">
        <f>IF(E14898=999999,VLOOKUP(D14898,'Manual by Vendor'!$A$2:$C$295,3,FALSE),E14898)</f>
        <v>999999</v>
      </c>
      <c r="G14898" s="4">
        <f>VLOOKUP(A14898,Query2[[00001]:[IMLT]],2,FALSE)</f>
        <v>0</v>
      </c>
      <c r="H14898" s="3"/>
      <c r="I14898" s="4">
        <f t="shared" si="235"/>
        <v>0</v>
      </c>
      <c r="J14898" s="3"/>
      <c r="K14898" s="3"/>
    </row>
    <row r="14899" spans="1:11">
      <c r="A14899" s="3" t="s">
        <v>14908</v>
      </c>
      <c r="B14899" s="4" t="str">
        <f>IFERROR(VLOOKUP(A14899,'From Ilsy'!$A$2:$C$1406,3,FALSE),"")</f>
        <v/>
      </c>
      <c r="C14899" s="4" t="str">
        <f>IFERROR(VLOOKUP(A14899,'From Ilsy'!$A$2:$B$1406,2,FALSE),"")</f>
        <v/>
      </c>
      <c r="D14899" s="5">
        <v>2508</v>
      </c>
      <c r="E14899" s="4">
        <f>IFERROR(VLOOKUP(A14899,'From Ilsy'!$A$2:$D$1406,4,FALSE),999999)</f>
        <v>999999</v>
      </c>
      <c r="F14899" s="4">
        <f>IF(E14899=999999,VLOOKUP(D14899,'Manual by Vendor'!$A$2:$C$295,3,FALSE),E14899)</f>
        <v>999999</v>
      </c>
      <c r="G14899" s="4">
        <f>VLOOKUP(A14899,Query2[[00001]:[IMLT]],2,FALSE)</f>
        <v>0</v>
      </c>
      <c r="H14899" s="3"/>
      <c r="I14899" s="4">
        <f t="shared" si="235"/>
        <v>0</v>
      </c>
      <c r="J14899" s="3"/>
      <c r="K14899" s="3"/>
    </row>
    <row r="14900" spans="1:11">
      <c r="A14900" s="3" t="s">
        <v>14909</v>
      </c>
      <c r="B14900" s="4" t="str">
        <f>IFERROR(VLOOKUP(A14900,'From Ilsy'!$A$2:$C$1406,3,FALSE),"")</f>
        <v/>
      </c>
      <c r="C14900" s="4" t="str">
        <f>IFERROR(VLOOKUP(A14900,'From Ilsy'!$A$2:$B$1406,2,FALSE),"")</f>
        <v/>
      </c>
      <c r="D14900" s="5">
        <v>2508</v>
      </c>
      <c r="E14900" s="4">
        <f>IFERROR(VLOOKUP(A14900,'From Ilsy'!$A$2:$D$1406,4,FALSE),999999)</f>
        <v>999999</v>
      </c>
      <c r="F14900" s="4">
        <f>IF(E14900=999999,VLOOKUP(D14900,'Manual by Vendor'!$A$2:$C$295,3,FALSE),E14900)</f>
        <v>999999</v>
      </c>
      <c r="G14900" s="4">
        <f>VLOOKUP(A14900,Query2[[00001]:[IMLT]],2,FALSE)</f>
        <v>0</v>
      </c>
      <c r="H14900" s="3"/>
      <c r="I14900" s="4">
        <f t="shared" si="235"/>
        <v>0</v>
      </c>
      <c r="J14900" s="3"/>
      <c r="K14900" s="3"/>
    </row>
    <row r="14901" spans="1:11">
      <c r="A14901" s="3" t="s">
        <v>14910</v>
      </c>
      <c r="B14901" s="4" t="str">
        <f>IFERROR(VLOOKUP(A14901,'From Ilsy'!$A$2:$C$1406,3,FALSE),"")</f>
        <v/>
      </c>
      <c r="C14901" s="4" t="str">
        <f>IFERROR(VLOOKUP(A14901,'From Ilsy'!$A$2:$B$1406,2,FALSE),"")</f>
        <v/>
      </c>
      <c r="D14901" s="5">
        <v>2508</v>
      </c>
      <c r="E14901" s="4">
        <f>IFERROR(VLOOKUP(A14901,'From Ilsy'!$A$2:$D$1406,4,FALSE),999999)</f>
        <v>999999</v>
      </c>
      <c r="F14901" s="4">
        <f>IF(E14901=999999,VLOOKUP(D14901,'Manual by Vendor'!$A$2:$C$295,3,FALSE),E14901)</f>
        <v>999999</v>
      </c>
      <c r="G14901" s="4">
        <f>VLOOKUP(A14901,Query2[[00001]:[IMLT]],2,FALSE)</f>
        <v>0</v>
      </c>
      <c r="H14901" s="3"/>
      <c r="I14901" s="4">
        <f t="shared" si="235"/>
        <v>0</v>
      </c>
      <c r="J14901" s="3"/>
      <c r="K14901" s="3"/>
    </row>
    <row r="14902" spans="1:11">
      <c r="A14902" s="3" t="s">
        <v>14911</v>
      </c>
      <c r="B14902" s="4" t="str">
        <f>IFERROR(VLOOKUP(A14902,'From Ilsy'!$A$2:$C$1406,3,FALSE),"")</f>
        <v/>
      </c>
      <c r="C14902" s="4" t="str">
        <f>IFERROR(VLOOKUP(A14902,'From Ilsy'!$A$2:$B$1406,2,FALSE),"")</f>
        <v/>
      </c>
      <c r="D14902" s="5">
        <v>2508</v>
      </c>
      <c r="E14902" s="4">
        <f>IFERROR(VLOOKUP(A14902,'From Ilsy'!$A$2:$D$1406,4,FALSE),999999)</f>
        <v>999999</v>
      </c>
      <c r="F14902" s="4">
        <f>IF(E14902=999999,VLOOKUP(D14902,'Manual by Vendor'!$A$2:$C$295,3,FALSE),E14902)</f>
        <v>999999</v>
      </c>
      <c r="G14902" s="4">
        <f>VLOOKUP(A14902,Query2[[00001]:[IMLT]],2,FALSE)</f>
        <v>0</v>
      </c>
      <c r="H14902" s="3"/>
      <c r="I14902" s="4">
        <f t="shared" ref="I14902:I14965" si="236">IF(E14902=999999,IF(F14902=999999,G14902,F14902),E14902)</f>
        <v>0</v>
      </c>
      <c r="J14902" s="3"/>
      <c r="K14902" s="3"/>
    </row>
    <row r="14903" spans="1:11">
      <c r="A14903" s="3" t="s">
        <v>14912</v>
      </c>
      <c r="B14903" s="4" t="str">
        <f>IFERROR(VLOOKUP(A14903,'From Ilsy'!$A$2:$C$1406,3,FALSE),"")</f>
        <v/>
      </c>
      <c r="C14903" s="4" t="str">
        <f>IFERROR(VLOOKUP(A14903,'From Ilsy'!$A$2:$B$1406,2,FALSE),"")</f>
        <v/>
      </c>
      <c r="D14903" s="5">
        <v>2508</v>
      </c>
      <c r="E14903" s="4">
        <f>IFERROR(VLOOKUP(A14903,'From Ilsy'!$A$2:$D$1406,4,FALSE),999999)</f>
        <v>999999</v>
      </c>
      <c r="F14903" s="4">
        <f>IF(E14903=999999,VLOOKUP(D14903,'Manual by Vendor'!$A$2:$C$295,3,FALSE),E14903)</f>
        <v>999999</v>
      </c>
      <c r="G14903" s="4">
        <f>VLOOKUP(A14903,Query2[[00001]:[IMLT]],2,FALSE)</f>
        <v>0</v>
      </c>
      <c r="H14903" s="3"/>
      <c r="I14903" s="4">
        <f t="shared" si="236"/>
        <v>0</v>
      </c>
      <c r="J14903" s="3"/>
      <c r="K14903" s="3"/>
    </row>
    <row r="14904" spans="1:11">
      <c r="A14904" s="3" t="s">
        <v>14913</v>
      </c>
      <c r="B14904" s="4" t="str">
        <f>IFERROR(VLOOKUP(A14904,'From Ilsy'!$A$2:$C$1406,3,FALSE),"")</f>
        <v/>
      </c>
      <c r="C14904" s="4" t="str">
        <f>IFERROR(VLOOKUP(A14904,'From Ilsy'!$A$2:$B$1406,2,FALSE),"")</f>
        <v/>
      </c>
      <c r="D14904" s="5">
        <v>2508</v>
      </c>
      <c r="E14904" s="4">
        <f>IFERROR(VLOOKUP(A14904,'From Ilsy'!$A$2:$D$1406,4,FALSE),999999)</f>
        <v>999999</v>
      </c>
      <c r="F14904" s="4">
        <f>IF(E14904=999999,VLOOKUP(D14904,'Manual by Vendor'!$A$2:$C$295,3,FALSE),E14904)</f>
        <v>999999</v>
      </c>
      <c r="G14904" s="4">
        <f>VLOOKUP(A14904,Query2[[00001]:[IMLT]],2,FALSE)</f>
        <v>0</v>
      </c>
      <c r="H14904" s="3"/>
      <c r="I14904" s="4">
        <f t="shared" si="236"/>
        <v>0</v>
      </c>
      <c r="J14904" s="3"/>
      <c r="K14904" s="3"/>
    </row>
    <row r="14905" spans="1:11">
      <c r="A14905" s="3" t="s">
        <v>14914</v>
      </c>
      <c r="B14905" s="4" t="str">
        <f>IFERROR(VLOOKUP(A14905,'From Ilsy'!$A$2:$C$1406,3,FALSE),"")</f>
        <v/>
      </c>
      <c r="C14905" s="4" t="str">
        <f>IFERROR(VLOOKUP(A14905,'From Ilsy'!$A$2:$B$1406,2,FALSE),"")</f>
        <v/>
      </c>
      <c r="D14905" s="5">
        <v>2508</v>
      </c>
      <c r="E14905" s="4">
        <f>IFERROR(VLOOKUP(A14905,'From Ilsy'!$A$2:$D$1406,4,FALSE),999999)</f>
        <v>999999</v>
      </c>
      <c r="F14905" s="4">
        <f>IF(E14905=999999,VLOOKUP(D14905,'Manual by Vendor'!$A$2:$C$295,3,FALSE),E14905)</f>
        <v>999999</v>
      </c>
      <c r="G14905" s="4">
        <f>VLOOKUP(A14905,Query2[[00001]:[IMLT]],2,FALSE)</f>
        <v>0</v>
      </c>
      <c r="H14905" s="3"/>
      <c r="I14905" s="4">
        <f t="shared" si="236"/>
        <v>0</v>
      </c>
      <c r="J14905" s="3"/>
      <c r="K14905" s="3"/>
    </row>
    <row r="14906" spans="1:11">
      <c r="A14906" s="3" t="s">
        <v>14915</v>
      </c>
      <c r="B14906" s="4" t="str">
        <f>IFERROR(VLOOKUP(A14906,'From Ilsy'!$A$2:$C$1406,3,FALSE),"")</f>
        <v/>
      </c>
      <c r="C14906" s="4" t="str">
        <f>IFERROR(VLOOKUP(A14906,'From Ilsy'!$A$2:$B$1406,2,FALSE),"")</f>
        <v/>
      </c>
      <c r="D14906" s="5">
        <v>2401</v>
      </c>
      <c r="E14906" s="4">
        <f>IFERROR(VLOOKUP(A14906,'From Ilsy'!$A$2:$D$1406,4,FALSE),999999)</f>
        <v>999999</v>
      </c>
      <c r="F14906" s="4">
        <f>IF(E14906=999999,VLOOKUP(D14906,'Manual by Vendor'!$A$2:$C$295,3,FALSE),E14906)</f>
        <v>999999</v>
      </c>
      <c r="G14906" s="4">
        <f>VLOOKUP(A14906,Query2[[00001]:[IMLT]],2,FALSE)</f>
        <v>19</v>
      </c>
      <c r="H14906" s="3"/>
      <c r="I14906" s="4">
        <f t="shared" si="236"/>
        <v>19</v>
      </c>
      <c r="J14906" s="3"/>
      <c r="K14906" s="3"/>
    </row>
    <row r="14907" spans="1:11">
      <c r="A14907" s="3" t="s">
        <v>14916</v>
      </c>
      <c r="B14907" s="4" t="str">
        <f>IFERROR(VLOOKUP(A14907,'From Ilsy'!$A$2:$C$1406,3,FALSE),"")</f>
        <v/>
      </c>
      <c r="C14907" s="4" t="str">
        <f>IFERROR(VLOOKUP(A14907,'From Ilsy'!$A$2:$B$1406,2,FALSE),"")</f>
        <v/>
      </c>
      <c r="D14907" s="5">
        <v>1008</v>
      </c>
      <c r="E14907" s="4">
        <f>IFERROR(VLOOKUP(A14907,'From Ilsy'!$A$2:$D$1406,4,FALSE),999999)</f>
        <v>999999</v>
      </c>
      <c r="F14907" s="4">
        <f>IF(E14907=999999,VLOOKUP(D14907,'Manual by Vendor'!$A$2:$C$295,3,FALSE),E14907)</f>
        <v>999999</v>
      </c>
      <c r="G14907" s="4">
        <f>VLOOKUP(A14907,Query2[[00001]:[IMLT]],2,FALSE)</f>
        <v>26</v>
      </c>
      <c r="H14907" s="3"/>
      <c r="I14907" s="4">
        <f t="shared" si="236"/>
        <v>26</v>
      </c>
      <c r="J14907" s="3"/>
      <c r="K14907" s="3"/>
    </row>
    <row r="14908" spans="1:11">
      <c r="A14908" s="3" t="s">
        <v>14917</v>
      </c>
      <c r="B14908" s="4" t="str">
        <f>IFERROR(VLOOKUP(A14908,'From Ilsy'!$A$2:$C$1406,3,FALSE),"")</f>
        <v/>
      </c>
      <c r="C14908" s="4" t="str">
        <f>IFERROR(VLOOKUP(A14908,'From Ilsy'!$A$2:$B$1406,2,FALSE),"")</f>
        <v/>
      </c>
      <c r="D14908" s="5">
        <v>2508</v>
      </c>
      <c r="E14908" s="4">
        <f>IFERROR(VLOOKUP(A14908,'From Ilsy'!$A$2:$D$1406,4,FALSE),999999)</f>
        <v>999999</v>
      </c>
      <c r="F14908" s="4">
        <f>IF(E14908=999999,VLOOKUP(D14908,'Manual by Vendor'!$A$2:$C$295,3,FALSE),E14908)</f>
        <v>999999</v>
      </c>
      <c r="G14908" s="4">
        <f>VLOOKUP(A14908,Query2[[00001]:[IMLT]],2,FALSE)</f>
        <v>39</v>
      </c>
      <c r="H14908" s="3"/>
      <c r="I14908" s="4">
        <f t="shared" si="236"/>
        <v>39</v>
      </c>
      <c r="J14908" s="3"/>
      <c r="K14908" s="3"/>
    </row>
    <row r="14909" spans="1:11">
      <c r="A14909" s="3" t="s">
        <v>14918</v>
      </c>
      <c r="B14909" s="4" t="str">
        <f>IFERROR(VLOOKUP(A14909,'From Ilsy'!$A$2:$C$1406,3,FALSE),"")</f>
        <v/>
      </c>
      <c r="C14909" s="4" t="str">
        <f>IFERROR(VLOOKUP(A14909,'From Ilsy'!$A$2:$B$1406,2,FALSE),"")</f>
        <v/>
      </c>
      <c r="D14909" s="5">
        <v>2508</v>
      </c>
      <c r="E14909" s="4">
        <f>IFERROR(VLOOKUP(A14909,'From Ilsy'!$A$2:$D$1406,4,FALSE),999999)</f>
        <v>999999</v>
      </c>
      <c r="F14909" s="4">
        <f>IF(E14909=999999,VLOOKUP(D14909,'Manual by Vendor'!$A$2:$C$295,3,FALSE),E14909)</f>
        <v>999999</v>
      </c>
      <c r="G14909" s="4">
        <f>VLOOKUP(A14909,Query2[[00001]:[IMLT]],2,FALSE)</f>
        <v>0</v>
      </c>
      <c r="H14909" s="3"/>
      <c r="I14909" s="4">
        <f t="shared" si="236"/>
        <v>0</v>
      </c>
      <c r="J14909" s="3"/>
      <c r="K14909" s="3"/>
    </row>
    <row r="14910" spans="1:11">
      <c r="A14910" s="3" t="s">
        <v>14919</v>
      </c>
      <c r="B14910" s="4" t="str">
        <f>IFERROR(VLOOKUP(A14910,'From Ilsy'!$A$2:$C$1406,3,FALSE),"")</f>
        <v/>
      </c>
      <c r="C14910" s="4" t="str">
        <f>IFERROR(VLOOKUP(A14910,'From Ilsy'!$A$2:$B$1406,2,FALSE),"")</f>
        <v/>
      </c>
      <c r="D14910" s="5">
        <v>2508</v>
      </c>
      <c r="E14910" s="4">
        <f>IFERROR(VLOOKUP(A14910,'From Ilsy'!$A$2:$D$1406,4,FALSE),999999)</f>
        <v>999999</v>
      </c>
      <c r="F14910" s="4">
        <f>IF(E14910=999999,VLOOKUP(D14910,'Manual by Vendor'!$A$2:$C$295,3,FALSE),E14910)</f>
        <v>999999</v>
      </c>
      <c r="G14910" s="4">
        <f>VLOOKUP(A14910,Query2[[00001]:[IMLT]],2,FALSE)</f>
        <v>0</v>
      </c>
      <c r="H14910" s="3"/>
      <c r="I14910" s="4">
        <f t="shared" si="236"/>
        <v>0</v>
      </c>
      <c r="J14910" s="3"/>
      <c r="K14910" s="3"/>
    </row>
    <row r="14911" spans="1:11">
      <c r="A14911" s="3" t="s">
        <v>14920</v>
      </c>
      <c r="B14911" s="4" t="str">
        <f>IFERROR(VLOOKUP(A14911,'From Ilsy'!$A$2:$C$1406,3,FALSE),"")</f>
        <v/>
      </c>
      <c r="C14911" s="4" t="str">
        <f>IFERROR(VLOOKUP(A14911,'From Ilsy'!$A$2:$B$1406,2,FALSE),"")</f>
        <v/>
      </c>
      <c r="D14911" s="5">
        <v>2508</v>
      </c>
      <c r="E14911" s="4">
        <f>IFERROR(VLOOKUP(A14911,'From Ilsy'!$A$2:$D$1406,4,FALSE),999999)</f>
        <v>999999</v>
      </c>
      <c r="F14911" s="4">
        <f>IF(E14911=999999,VLOOKUP(D14911,'Manual by Vendor'!$A$2:$C$295,3,FALSE),E14911)</f>
        <v>999999</v>
      </c>
      <c r="G14911" s="4">
        <f>VLOOKUP(A14911,Query2[[00001]:[IMLT]],2,FALSE)</f>
        <v>0</v>
      </c>
      <c r="H14911" s="3"/>
      <c r="I14911" s="4">
        <f t="shared" si="236"/>
        <v>0</v>
      </c>
      <c r="J14911" s="3"/>
      <c r="K14911" s="3"/>
    </row>
    <row r="14912" spans="1:11">
      <c r="A14912" s="3" t="s">
        <v>14921</v>
      </c>
      <c r="B14912" s="4" t="str">
        <f>IFERROR(VLOOKUP(A14912,'From Ilsy'!$A$2:$C$1406,3,FALSE),"")</f>
        <v/>
      </c>
      <c r="C14912" s="4" t="str">
        <f>IFERROR(VLOOKUP(A14912,'From Ilsy'!$A$2:$B$1406,2,FALSE),"")</f>
        <v/>
      </c>
      <c r="D14912" s="5">
        <v>2508</v>
      </c>
      <c r="E14912" s="4">
        <f>IFERROR(VLOOKUP(A14912,'From Ilsy'!$A$2:$D$1406,4,FALSE),999999)</f>
        <v>999999</v>
      </c>
      <c r="F14912" s="4">
        <f>IF(E14912=999999,VLOOKUP(D14912,'Manual by Vendor'!$A$2:$C$295,3,FALSE),E14912)</f>
        <v>999999</v>
      </c>
      <c r="G14912" s="4">
        <f>VLOOKUP(A14912,Query2[[00001]:[IMLT]],2,FALSE)</f>
        <v>0</v>
      </c>
      <c r="H14912" s="3"/>
      <c r="I14912" s="4">
        <f t="shared" si="236"/>
        <v>0</v>
      </c>
      <c r="J14912" s="3"/>
      <c r="K14912" s="3"/>
    </row>
    <row r="14913" spans="1:11">
      <c r="A14913" s="3" t="s">
        <v>14922</v>
      </c>
      <c r="B14913" s="4" t="str">
        <f>IFERROR(VLOOKUP(A14913,'From Ilsy'!$A$2:$C$1406,3,FALSE),"")</f>
        <v/>
      </c>
      <c r="C14913" s="4" t="str">
        <f>IFERROR(VLOOKUP(A14913,'From Ilsy'!$A$2:$B$1406,2,FALSE),"")</f>
        <v/>
      </c>
      <c r="D14913" s="5">
        <v>2508</v>
      </c>
      <c r="E14913" s="4">
        <f>IFERROR(VLOOKUP(A14913,'From Ilsy'!$A$2:$D$1406,4,FALSE),999999)</f>
        <v>999999</v>
      </c>
      <c r="F14913" s="4">
        <f>IF(E14913=999999,VLOOKUP(D14913,'Manual by Vendor'!$A$2:$C$295,3,FALSE),E14913)</f>
        <v>999999</v>
      </c>
      <c r="G14913" s="4">
        <f>VLOOKUP(A14913,Query2[[00001]:[IMLT]],2,FALSE)</f>
        <v>0</v>
      </c>
      <c r="H14913" s="3"/>
      <c r="I14913" s="4">
        <f t="shared" si="236"/>
        <v>0</v>
      </c>
      <c r="J14913" s="3"/>
      <c r="K14913" s="3"/>
    </row>
    <row r="14914" spans="1:11">
      <c r="A14914" s="3" t="s">
        <v>14923</v>
      </c>
      <c r="B14914" s="4" t="str">
        <f>IFERROR(VLOOKUP(A14914,'From Ilsy'!$A$2:$C$1406,3,FALSE),"")</f>
        <v/>
      </c>
      <c r="C14914" s="4" t="str">
        <f>IFERROR(VLOOKUP(A14914,'From Ilsy'!$A$2:$B$1406,2,FALSE),"")</f>
        <v/>
      </c>
      <c r="D14914" s="5">
        <v>2508</v>
      </c>
      <c r="E14914" s="4">
        <f>IFERROR(VLOOKUP(A14914,'From Ilsy'!$A$2:$D$1406,4,FALSE),999999)</f>
        <v>999999</v>
      </c>
      <c r="F14914" s="4">
        <f>IF(E14914=999999,VLOOKUP(D14914,'Manual by Vendor'!$A$2:$C$295,3,FALSE),E14914)</f>
        <v>999999</v>
      </c>
      <c r="G14914" s="4">
        <f>VLOOKUP(A14914,Query2[[00001]:[IMLT]],2,FALSE)</f>
        <v>0</v>
      </c>
      <c r="H14914" s="3"/>
      <c r="I14914" s="4">
        <f t="shared" si="236"/>
        <v>0</v>
      </c>
      <c r="J14914" s="3"/>
      <c r="K14914" s="3"/>
    </row>
    <row r="14915" spans="1:11">
      <c r="A14915" s="3" t="s">
        <v>14924</v>
      </c>
      <c r="B14915" s="4" t="str">
        <f>IFERROR(VLOOKUP(A14915,'From Ilsy'!$A$2:$C$1406,3,FALSE),"")</f>
        <v/>
      </c>
      <c r="C14915" s="4" t="str">
        <f>IFERROR(VLOOKUP(A14915,'From Ilsy'!$A$2:$B$1406,2,FALSE),"")</f>
        <v/>
      </c>
      <c r="D14915" s="5">
        <v>2508</v>
      </c>
      <c r="E14915" s="4">
        <f>IFERROR(VLOOKUP(A14915,'From Ilsy'!$A$2:$D$1406,4,FALSE),999999)</f>
        <v>999999</v>
      </c>
      <c r="F14915" s="4">
        <f>IF(E14915=999999,VLOOKUP(D14915,'Manual by Vendor'!$A$2:$C$295,3,FALSE),E14915)</f>
        <v>999999</v>
      </c>
      <c r="G14915" s="4">
        <f>VLOOKUP(A14915,Query2[[00001]:[IMLT]],2,FALSE)</f>
        <v>0</v>
      </c>
      <c r="H14915" s="3"/>
      <c r="I14915" s="4">
        <f t="shared" si="236"/>
        <v>0</v>
      </c>
      <c r="J14915" s="3"/>
      <c r="K14915" s="3"/>
    </row>
    <row r="14916" spans="1:11">
      <c r="A14916" s="3" t="s">
        <v>14925</v>
      </c>
      <c r="B14916" s="4" t="str">
        <f>IFERROR(VLOOKUP(A14916,'From Ilsy'!$A$2:$C$1406,3,FALSE),"")</f>
        <v/>
      </c>
      <c r="C14916" s="4" t="str">
        <f>IFERROR(VLOOKUP(A14916,'From Ilsy'!$A$2:$B$1406,2,FALSE),"")</f>
        <v/>
      </c>
      <c r="D14916" s="5">
        <v>2508</v>
      </c>
      <c r="E14916" s="4">
        <f>IFERROR(VLOOKUP(A14916,'From Ilsy'!$A$2:$D$1406,4,FALSE),999999)</f>
        <v>999999</v>
      </c>
      <c r="F14916" s="4">
        <f>IF(E14916=999999,VLOOKUP(D14916,'Manual by Vendor'!$A$2:$C$295,3,FALSE),E14916)</f>
        <v>999999</v>
      </c>
      <c r="G14916" s="4">
        <f>VLOOKUP(A14916,Query2[[00001]:[IMLT]],2,FALSE)</f>
        <v>0</v>
      </c>
      <c r="H14916" s="3"/>
      <c r="I14916" s="4">
        <f t="shared" si="236"/>
        <v>0</v>
      </c>
      <c r="J14916" s="3"/>
      <c r="K14916" s="3"/>
    </row>
    <row r="14917" spans="1:11">
      <c r="A14917" s="3" t="s">
        <v>14926</v>
      </c>
      <c r="B14917" s="4" t="str">
        <f>IFERROR(VLOOKUP(A14917,'From Ilsy'!$A$2:$C$1406,3,FALSE),"")</f>
        <v/>
      </c>
      <c r="C14917" s="4" t="str">
        <f>IFERROR(VLOOKUP(A14917,'From Ilsy'!$A$2:$B$1406,2,FALSE),"")</f>
        <v/>
      </c>
      <c r="D14917" s="5">
        <v>2508</v>
      </c>
      <c r="E14917" s="4">
        <f>IFERROR(VLOOKUP(A14917,'From Ilsy'!$A$2:$D$1406,4,FALSE),999999)</f>
        <v>999999</v>
      </c>
      <c r="F14917" s="4">
        <f>IF(E14917=999999,VLOOKUP(D14917,'Manual by Vendor'!$A$2:$C$295,3,FALSE),E14917)</f>
        <v>999999</v>
      </c>
      <c r="G14917" s="4">
        <f>VLOOKUP(A14917,Query2[[00001]:[IMLT]],2,FALSE)</f>
        <v>0</v>
      </c>
      <c r="H14917" s="3"/>
      <c r="I14917" s="4">
        <f t="shared" si="236"/>
        <v>0</v>
      </c>
      <c r="J14917" s="3"/>
      <c r="K14917" s="3"/>
    </row>
    <row r="14918" spans="1:11">
      <c r="A14918" s="3" t="s">
        <v>14927</v>
      </c>
      <c r="B14918" s="4" t="str">
        <f>IFERROR(VLOOKUP(A14918,'From Ilsy'!$A$2:$C$1406,3,FALSE),"")</f>
        <v/>
      </c>
      <c r="C14918" s="4" t="str">
        <f>IFERROR(VLOOKUP(A14918,'From Ilsy'!$A$2:$B$1406,2,FALSE),"")</f>
        <v/>
      </c>
      <c r="D14918" s="5">
        <v>1244</v>
      </c>
      <c r="E14918" s="4">
        <f>IFERROR(VLOOKUP(A14918,'From Ilsy'!$A$2:$D$1406,4,FALSE),999999)</f>
        <v>999999</v>
      </c>
      <c r="F14918" s="4">
        <f>IF(E14918=999999,VLOOKUP(D14918,'Manual by Vendor'!$A$2:$C$295,3,FALSE),E14918)</f>
        <v>999999</v>
      </c>
      <c r="G14918" s="4">
        <f>VLOOKUP(A14918,Query2[[00001]:[IMLT]],2,FALSE)</f>
        <v>57</v>
      </c>
      <c r="H14918" s="3"/>
      <c r="I14918" s="4">
        <f t="shared" si="236"/>
        <v>57</v>
      </c>
      <c r="J14918" s="3"/>
      <c r="K14918" s="3"/>
    </row>
    <row r="14919" spans="1:11">
      <c r="A14919" s="3" t="s">
        <v>14928</v>
      </c>
      <c r="B14919" s="4" t="str">
        <f>IFERROR(VLOOKUP(A14919,'From Ilsy'!$A$2:$C$1406,3,FALSE),"")</f>
        <v/>
      </c>
      <c r="C14919" s="4" t="str">
        <f>IFERROR(VLOOKUP(A14919,'From Ilsy'!$A$2:$B$1406,2,FALSE),"")</f>
        <v/>
      </c>
      <c r="D14919" s="5">
        <v>1244</v>
      </c>
      <c r="E14919" s="4">
        <f>IFERROR(VLOOKUP(A14919,'From Ilsy'!$A$2:$D$1406,4,FALSE),999999)</f>
        <v>999999</v>
      </c>
      <c r="F14919" s="4">
        <f>IF(E14919=999999,VLOOKUP(D14919,'Manual by Vendor'!$A$2:$C$295,3,FALSE),E14919)</f>
        <v>999999</v>
      </c>
      <c r="G14919" s="4">
        <f>VLOOKUP(A14919,Query2[[00001]:[IMLT]],2,FALSE)</f>
        <v>0</v>
      </c>
      <c r="H14919" s="3"/>
      <c r="I14919" s="4">
        <f t="shared" si="236"/>
        <v>0</v>
      </c>
      <c r="J14919" s="3"/>
      <c r="K14919" s="3"/>
    </row>
    <row r="14920" spans="1:11">
      <c r="A14920" s="3" t="s">
        <v>14929</v>
      </c>
      <c r="B14920" s="4" t="str">
        <f>IFERROR(VLOOKUP(A14920,'From Ilsy'!$A$2:$C$1406,3,FALSE),"")</f>
        <v xml:space="preserve">5MM X 7.08" X 47.24" HONEY    </v>
      </c>
      <c r="C14920" s="4" t="str">
        <f>IFERROR(VLOOKUP(A14920,'From Ilsy'!$A$2:$B$1406,2,FALSE),"")</f>
        <v xml:space="preserve">LVT QUIETPATH       </v>
      </c>
      <c r="D14920" s="5">
        <v>1380</v>
      </c>
      <c r="E14920" s="4">
        <f>IFERROR(VLOOKUP(A14920,'From Ilsy'!$A$2:$D$1406,4,FALSE),999999)</f>
        <v>999999</v>
      </c>
      <c r="F14920" s="4">
        <f>IF(E14920=999999,VLOOKUP(D14920,'Manual by Vendor'!$A$2:$C$295,3,FALSE),E14920)</f>
        <v>999999</v>
      </c>
      <c r="G14920" s="4">
        <f>VLOOKUP(A14920,Query2[[00001]:[IMLT]],2,FALSE)</f>
        <v>272</v>
      </c>
      <c r="H14920" s="3"/>
      <c r="I14920" s="4">
        <f t="shared" si="236"/>
        <v>272</v>
      </c>
      <c r="J14920" s="3"/>
      <c r="K14920" s="3"/>
    </row>
    <row r="14921" spans="1:11">
      <c r="A14921" s="3" t="s">
        <v>14930</v>
      </c>
      <c r="B14921" s="4" t="str">
        <f>IFERROR(VLOOKUP(A14921,'From Ilsy'!$A$2:$C$1406,3,FALSE),"")</f>
        <v/>
      </c>
      <c r="C14921" s="4" t="str">
        <f>IFERROR(VLOOKUP(A14921,Sheet1!$A$2:$B$46,2,FALSE),"")</f>
        <v>REGULAR UNFINISHED</v>
      </c>
      <c r="D14921" s="5">
        <v>1527</v>
      </c>
      <c r="E14921" s="4">
        <f>IFERROR(VLOOKUP(A14921,'From Ilsy'!$A$2:$D$1406,4,FALSE),999999)</f>
        <v>999999</v>
      </c>
      <c r="F14921" s="4">
        <f>IF(E14921=999999,VLOOKUP(D14921,'Manual by Vendor'!$A$2:$C$295,3,FALSE),E14921)</f>
        <v>999999</v>
      </c>
      <c r="G14921" s="4">
        <f>VLOOKUP(A14921,Query2[[00001]:[IMLT]],2,FALSE)</f>
        <v>77</v>
      </c>
      <c r="H14921" s="3"/>
      <c r="I14921" s="4">
        <f t="shared" si="236"/>
        <v>77</v>
      </c>
      <c r="J14921" s="3"/>
      <c r="K14921" s="3"/>
    </row>
    <row r="14922" spans="1:11">
      <c r="A14922" s="3" t="s">
        <v>14931</v>
      </c>
      <c r="B14922" s="4" t="str">
        <f>IFERROR(VLOOKUP(A14922,'From Ilsy'!$A$2:$C$1406,3,FALSE),"")</f>
        <v/>
      </c>
      <c r="C14922" s="4" t="str">
        <f>IFERROR(VLOOKUP(A14922,Sheet1!$A$2:$B$46,2,FALSE),"")</f>
        <v>REGULAR UNFINISHED</v>
      </c>
      <c r="D14922" s="5">
        <v>1527</v>
      </c>
      <c r="E14922" s="4">
        <f>IFERROR(VLOOKUP(A14922,'From Ilsy'!$A$2:$D$1406,4,FALSE),999999)</f>
        <v>999999</v>
      </c>
      <c r="F14922" s="4">
        <f>IF(E14922=999999,VLOOKUP(D14922,'Manual by Vendor'!$A$2:$C$295,3,FALSE),E14922)</f>
        <v>999999</v>
      </c>
      <c r="G14922" s="4">
        <f>VLOOKUP(A14922,Query2[[00001]:[IMLT]],2,FALSE)</f>
        <v>77</v>
      </c>
      <c r="H14922" s="3"/>
      <c r="I14922" s="4">
        <f t="shared" si="236"/>
        <v>77</v>
      </c>
      <c r="J14922" s="3"/>
      <c r="K14922" s="3"/>
    </row>
    <row r="14923" spans="1:11">
      <c r="A14923" s="3" t="s">
        <v>14932</v>
      </c>
      <c r="B14923" s="4" t="str">
        <f>IFERROR(VLOOKUP(A14923,'From Ilsy'!$A$2:$C$1406,3,FALSE),"")</f>
        <v xml:space="preserve">5X24 HERRINGBONE NESSO (R)    </v>
      </c>
      <c r="C14923" s="4" t="str">
        <f>IFERROR(VLOOKUP(A14923,'From Ilsy'!$A$2:$B$1406,2,FALSE),"")</f>
        <v xml:space="preserve">DA VINCI            </v>
      </c>
      <c r="D14923" s="5">
        <v>1244</v>
      </c>
      <c r="E14923" s="4">
        <f>IFERROR(VLOOKUP(A14923,'From Ilsy'!$A$2:$D$1406,4,FALSE),999999)</f>
        <v>999999</v>
      </c>
      <c r="F14923" s="4">
        <f>IF(E14923=999999,VLOOKUP(D14923,'Manual by Vendor'!$A$2:$C$295,3,FALSE),E14923)</f>
        <v>999999</v>
      </c>
      <c r="G14923" s="4">
        <f>VLOOKUP(A14923,Query2[[00001]:[IMLT]],2,FALSE)</f>
        <v>38</v>
      </c>
      <c r="H14923" s="3"/>
      <c r="I14923" s="4">
        <f t="shared" si="236"/>
        <v>38</v>
      </c>
      <c r="J14923" s="3"/>
      <c r="K14923" s="3"/>
    </row>
    <row r="14924" spans="1:11">
      <c r="A14924" s="3" t="s">
        <v>14933</v>
      </c>
      <c r="B14924" s="4" t="str">
        <f>IFERROR(VLOOKUP(A14924,'From Ilsy'!$A$2:$C$1406,3,FALSE),"")</f>
        <v xml:space="preserve">5X24 HERRINGBONE NESSO (L)    </v>
      </c>
      <c r="C14924" s="4" t="str">
        <f>IFERROR(VLOOKUP(A14924,'From Ilsy'!$A$2:$B$1406,2,FALSE),"")</f>
        <v xml:space="preserve">DA VINCI            </v>
      </c>
      <c r="D14924" s="5">
        <v>1244</v>
      </c>
      <c r="E14924" s="4">
        <f>IFERROR(VLOOKUP(A14924,'From Ilsy'!$A$2:$D$1406,4,FALSE),999999)</f>
        <v>999999</v>
      </c>
      <c r="F14924" s="4">
        <f>IF(E14924=999999,VLOOKUP(D14924,'Manual by Vendor'!$A$2:$C$295,3,FALSE),E14924)</f>
        <v>999999</v>
      </c>
      <c r="G14924" s="4">
        <f>VLOOKUP(A14924,Query2[[00001]:[IMLT]],2,FALSE)</f>
        <v>38</v>
      </c>
      <c r="H14924" s="3"/>
      <c r="I14924" s="4">
        <f t="shared" si="236"/>
        <v>38</v>
      </c>
      <c r="J14924" s="3"/>
      <c r="K14924" s="3"/>
    </row>
    <row r="14925" spans="1:11">
      <c r="A14925" s="3" t="s">
        <v>14934</v>
      </c>
      <c r="B14925" s="4" t="str">
        <f>IFERROR(VLOOKUP(A14925,'From Ilsy'!$A$2:$C$1406,3,FALSE),"")</f>
        <v xml:space="preserve">EURO OAK 9.5" CHABLIS         </v>
      </c>
      <c r="C14925" s="4" t="str">
        <f>IFERROR(VLOOKUP(A14925,'From Ilsy'!$A$2:$B$1406,2,FALSE),"")</f>
        <v xml:space="preserve">VINEYARD            </v>
      </c>
      <c r="D14925" s="5">
        <v>1379</v>
      </c>
      <c r="E14925" s="4">
        <f>IFERROR(VLOOKUP(A14925,'From Ilsy'!$A$2:$D$1406,4,FALSE),999999)</f>
        <v>999999</v>
      </c>
      <c r="F14925" s="4">
        <f>IF(E14925=999999,VLOOKUP(D14925,'Manual by Vendor'!$A$2:$C$295,3,FALSE),E14925)</f>
        <v>999999</v>
      </c>
      <c r="G14925" s="4">
        <f>VLOOKUP(A14925,Query2[[00001]:[IMLT]],2,FALSE)</f>
        <v>82</v>
      </c>
      <c r="H14925" s="3"/>
      <c r="I14925" s="4">
        <f t="shared" si="236"/>
        <v>82</v>
      </c>
      <c r="J14925" s="3"/>
      <c r="K14925" s="3"/>
    </row>
    <row r="14926" spans="1:11">
      <c r="A14926" s="3" t="s">
        <v>14935</v>
      </c>
      <c r="B14926" s="4" t="str">
        <f>IFERROR(VLOOKUP(A14926,'From Ilsy'!$A$2:$C$1406,3,FALSE),"")</f>
        <v xml:space="preserve">EURO OAK 9.5" BORDEAUX        </v>
      </c>
      <c r="C14926" s="4" t="str">
        <f>IFERROR(VLOOKUP(A14926,'From Ilsy'!$A$2:$B$1406,2,FALSE),"")</f>
        <v xml:space="preserve">VINEYARD            </v>
      </c>
      <c r="D14926" s="5">
        <v>1379</v>
      </c>
      <c r="E14926" s="4">
        <f>IFERROR(VLOOKUP(A14926,'From Ilsy'!$A$2:$D$1406,4,FALSE),999999)</f>
        <v>999999</v>
      </c>
      <c r="F14926" s="4">
        <f>IF(E14926=999999,VLOOKUP(D14926,'Manual by Vendor'!$A$2:$C$295,3,FALSE),E14926)</f>
        <v>999999</v>
      </c>
      <c r="G14926" s="4">
        <f>VLOOKUP(A14926,Query2[[00001]:[IMLT]],2,FALSE)</f>
        <v>82</v>
      </c>
      <c r="H14926" s="3"/>
      <c r="I14926" s="4">
        <f t="shared" si="236"/>
        <v>82</v>
      </c>
      <c r="J14926" s="3"/>
      <c r="K14926" s="3"/>
    </row>
    <row r="14927" spans="1:11">
      <c r="A14927" s="3" t="s">
        <v>14936</v>
      </c>
      <c r="B14927" s="4" t="str">
        <f>IFERROR(VLOOKUP(A14927,'From Ilsy'!$A$2:$C$1406,3,FALSE),"")</f>
        <v/>
      </c>
      <c r="C14927" s="4" t="str">
        <f>IFERROR(VLOOKUP(A14927,'From Ilsy'!$A$2:$B$1406,2,FALSE),"")</f>
        <v/>
      </c>
      <c r="D14927" s="5">
        <v>357</v>
      </c>
      <c r="E14927" s="4">
        <f>IFERROR(VLOOKUP(A14927,'From Ilsy'!$A$2:$D$1406,4,FALSE),999999)</f>
        <v>999999</v>
      </c>
      <c r="F14927" s="4">
        <v>49</v>
      </c>
      <c r="G14927" s="4">
        <f>VLOOKUP(A14927,Query2[[00001]:[IMLT]],2,FALSE)</f>
        <v>32</v>
      </c>
      <c r="H14927" s="3"/>
      <c r="I14927" s="4">
        <f t="shared" si="236"/>
        <v>49</v>
      </c>
      <c r="J14927" s="3"/>
      <c r="K14927" s="3"/>
    </row>
    <row r="14928" spans="1:11">
      <c r="A14928" s="3" t="s">
        <v>14937</v>
      </c>
      <c r="B14928" s="4" t="str">
        <f>IFERROR(VLOOKUP(A14928,'From Ilsy'!$A$2:$C$1406,3,FALSE),"")</f>
        <v/>
      </c>
      <c r="C14928" s="4" t="str">
        <f>IFERROR(VLOOKUP(A14928,'From Ilsy'!$A$2:$B$1406,2,FALSE),"")</f>
        <v/>
      </c>
      <c r="D14928" s="5">
        <v>1611</v>
      </c>
      <c r="E14928" s="4">
        <f>IFERROR(VLOOKUP(A14928,'From Ilsy'!$A$2:$D$1406,4,FALSE),999999)</f>
        <v>999999</v>
      </c>
      <c r="F14928" s="4">
        <f>IF(E14928=999999,VLOOKUP(D14928,'Manual by Vendor'!$A$2:$C$295,3,FALSE),E14928)</f>
        <v>8</v>
      </c>
      <c r="G14928" s="4">
        <f>VLOOKUP(A14928,Query2[[00001]:[IMLT]],2,FALSE)</f>
        <v>7</v>
      </c>
      <c r="H14928" s="3"/>
      <c r="I14928" s="4">
        <f t="shared" si="236"/>
        <v>8</v>
      </c>
      <c r="J14928" s="3"/>
      <c r="K14928" s="3"/>
    </row>
    <row r="14929" spans="1:11">
      <c r="A14929" s="3" t="s">
        <v>14938</v>
      </c>
      <c r="B14929" s="4" t="str">
        <f>IFERROR(VLOOKUP(A14929,'From Ilsy'!$A$2:$C$1406,3,FALSE),"")</f>
        <v/>
      </c>
      <c r="C14929" s="4" t="str">
        <f>IFERROR(VLOOKUP(A14929,'From Ilsy'!$A$2:$B$1406,2,FALSE),"")</f>
        <v/>
      </c>
      <c r="D14929" s="5">
        <v>1443</v>
      </c>
      <c r="E14929" s="4">
        <f>IFERROR(VLOOKUP(A14929,'From Ilsy'!$A$2:$D$1406,4,FALSE),999999)</f>
        <v>999999</v>
      </c>
      <c r="F14929" s="4">
        <f>IF(E14929=999999,VLOOKUP(D14929,'Manual by Vendor'!$A$2:$C$295,3,FALSE),E14929)</f>
        <v>14</v>
      </c>
      <c r="G14929" s="4">
        <f>VLOOKUP(A14929,Query2[[00001]:[IMLT]],2,FALSE)</f>
        <v>24</v>
      </c>
      <c r="H14929" s="3"/>
      <c r="I14929" s="4">
        <f t="shared" si="236"/>
        <v>14</v>
      </c>
      <c r="J14929" s="3"/>
      <c r="K14929" s="3"/>
    </row>
    <row r="14930" spans="1:11">
      <c r="A14930" s="3" t="s">
        <v>14939</v>
      </c>
      <c r="B14930" s="4" t="str">
        <f>IFERROR(VLOOKUP(A14930,'From Ilsy'!$A$2:$C$1406,3,FALSE),"")</f>
        <v/>
      </c>
      <c r="C14930" s="4" t="str">
        <f>IFERROR(VLOOKUP(A14930,'From Ilsy'!$A$2:$B$1406,2,FALSE),"")</f>
        <v/>
      </c>
      <c r="D14930" s="5">
        <v>1443</v>
      </c>
      <c r="E14930" s="4">
        <f>IFERROR(VLOOKUP(A14930,'From Ilsy'!$A$2:$D$1406,4,FALSE),999999)</f>
        <v>999999</v>
      </c>
      <c r="F14930" s="4">
        <f>IF(E14930=999999,VLOOKUP(D14930,'Manual by Vendor'!$A$2:$C$295,3,FALSE),E14930)</f>
        <v>14</v>
      </c>
      <c r="G14930" s="4">
        <f>VLOOKUP(A14930,Query2[[00001]:[IMLT]],2,FALSE)</f>
        <v>9</v>
      </c>
      <c r="H14930" s="3"/>
      <c r="I14930" s="4">
        <f t="shared" si="236"/>
        <v>14</v>
      </c>
      <c r="J14930" s="3"/>
      <c r="K14930" s="3"/>
    </row>
    <row r="14931" spans="1:11">
      <c r="A14931" s="3" t="s">
        <v>14940</v>
      </c>
      <c r="B14931" s="4" t="str">
        <f>IFERROR(VLOOKUP(A14931,'From Ilsy'!$A$2:$C$1406,3,FALSE),"")</f>
        <v/>
      </c>
      <c r="C14931" s="4" t="str">
        <f>IFERROR(VLOOKUP(A14931,'From Ilsy'!$A$2:$B$1406,2,FALSE),"")</f>
        <v/>
      </c>
      <c r="D14931" s="5">
        <v>1443</v>
      </c>
      <c r="E14931" s="4">
        <f>IFERROR(VLOOKUP(A14931,'From Ilsy'!$A$2:$D$1406,4,FALSE),999999)</f>
        <v>999999</v>
      </c>
      <c r="F14931" s="4">
        <f>IF(E14931=999999,VLOOKUP(D14931,'Manual by Vendor'!$A$2:$C$295,3,FALSE),E14931)</f>
        <v>14</v>
      </c>
      <c r="G14931" s="4">
        <f>VLOOKUP(A14931,Query2[[00001]:[IMLT]],2,FALSE)</f>
        <v>13</v>
      </c>
      <c r="H14931" s="3"/>
      <c r="I14931" s="4">
        <f t="shared" si="236"/>
        <v>14</v>
      </c>
      <c r="J14931" s="3"/>
      <c r="K14931" s="3"/>
    </row>
    <row r="14932" spans="1:11">
      <c r="A14932" s="3" t="s">
        <v>14941</v>
      </c>
      <c r="B14932" s="4" t="str">
        <f>IFERROR(VLOOKUP(A14932,'From Ilsy'!$A$2:$C$1406,3,FALSE),"")</f>
        <v/>
      </c>
      <c r="C14932" s="4" t="str">
        <f>IFERROR(VLOOKUP(A14932,'From Ilsy'!$A$2:$B$1406,2,FALSE),"")</f>
        <v/>
      </c>
      <c r="D14932" s="5">
        <v>31</v>
      </c>
      <c r="E14932" s="4">
        <f>IFERROR(VLOOKUP(A14932,'From Ilsy'!$A$2:$D$1406,4,FALSE),999999)</f>
        <v>999999</v>
      </c>
      <c r="F14932" s="4">
        <f>IF(E14932=999999,VLOOKUP(D14932,'Manual by Vendor'!$A$2:$C$295,3,FALSE),E14932)</f>
        <v>31</v>
      </c>
      <c r="G14932" s="4">
        <f>VLOOKUP(A14932,Query2[[00001]:[IMLT]],2,FALSE)</f>
        <v>44</v>
      </c>
      <c r="H14932" s="3"/>
      <c r="I14932" s="4">
        <f t="shared" si="236"/>
        <v>31</v>
      </c>
      <c r="J14932" s="3"/>
      <c r="K14932" s="3"/>
    </row>
    <row r="14933" spans="1:11">
      <c r="A14933" s="3" t="s">
        <v>14942</v>
      </c>
      <c r="B14933" s="4" t="str">
        <f>IFERROR(VLOOKUP(A14933,'From Ilsy'!$A$2:$C$1406,3,FALSE),"")</f>
        <v/>
      </c>
      <c r="C14933" s="4" t="str">
        <f>IFERROR(VLOOKUP(A14933,'From Ilsy'!$A$2:$B$1406,2,FALSE),"")</f>
        <v/>
      </c>
      <c r="D14933" s="5">
        <v>31</v>
      </c>
      <c r="E14933" s="4">
        <f>IFERROR(VLOOKUP(A14933,'From Ilsy'!$A$2:$D$1406,4,FALSE),999999)</f>
        <v>999999</v>
      </c>
      <c r="F14933" s="4">
        <f>IF(E14933=999999,VLOOKUP(D14933,'Manual by Vendor'!$A$2:$C$295,3,FALSE),E14933)</f>
        <v>31</v>
      </c>
      <c r="G14933" s="4">
        <f>VLOOKUP(A14933,Query2[[00001]:[IMLT]],2,FALSE)</f>
        <v>0</v>
      </c>
      <c r="H14933" s="3"/>
      <c r="I14933" s="4">
        <f t="shared" si="236"/>
        <v>31</v>
      </c>
      <c r="J14933" s="3"/>
      <c r="K14933" s="3"/>
    </row>
    <row r="14934" spans="1:11">
      <c r="A14934" s="3" t="s">
        <v>14943</v>
      </c>
      <c r="B14934" s="4" t="str">
        <f>IFERROR(VLOOKUP(A14934,'From Ilsy'!$A$2:$C$1406,3,FALSE),"")</f>
        <v/>
      </c>
      <c r="C14934" s="4" t="str">
        <f>IFERROR(VLOOKUP(A14934,'From Ilsy'!$A$2:$B$1406,2,FALSE),"")</f>
        <v/>
      </c>
      <c r="D14934" s="5">
        <v>31</v>
      </c>
      <c r="E14934" s="4">
        <f>IFERROR(VLOOKUP(A14934,'From Ilsy'!$A$2:$D$1406,4,FALSE),999999)</f>
        <v>999999</v>
      </c>
      <c r="F14934" s="4">
        <f>IF(E14934=999999,VLOOKUP(D14934,'Manual by Vendor'!$A$2:$C$295,3,FALSE),E14934)</f>
        <v>31</v>
      </c>
      <c r="G14934" s="4">
        <f>VLOOKUP(A14934,Query2[[00001]:[IMLT]],2,FALSE)</f>
        <v>0</v>
      </c>
      <c r="H14934" s="3"/>
      <c r="I14934" s="4">
        <f t="shared" si="236"/>
        <v>31</v>
      </c>
      <c r="J14934" s="3"/>
      <c r="K14934" s="3"/>
    </row>
    <row r="14935" spans="1:11">
      <c r="A14935" s="3" t="s">
        <v>14944</v>
      </c>
      <c r="B14935" s="4" t="str">
        <f>IFERROR(VLOOKUP(A14935,'From Ilsy'!$A$2:$C$1406,3,FALSE),"")</f>
        <v/>
      </c>
      <c r="C14935" s="4" t="str">
        <f>IFERROR(VLOOKUP(A14935,'From Ilsy'!$A$2:$B$1406,2,FALSE),"")</f>
        <v/>
      </c>
      <c r="D14935" s="5">
        <v>31</v>
      </c>
      <c r="E14935" s="4">
        <f>IFERROR(VLOOKUP(A14935,'From Ilsy'!$A$2:$D$1406,4,FALSE),999999)</f>
        <v>999999</v>
      </c>
      <c r="F14935" s="4">
        <f>IF(E14935=999999,VLOOKUP(D14935,'Manual by Vendor'!$A$2:$C$295,3,FALSE),E14935)</f>
        <v>31</v>
      </c>
      <c r="G14935" s="4">
        <f>VLOOKUP(A14935,Query2[[00001]:[IMLT]],2,FALSE)</f>
        <v>90</v>
      </c>
      <c r="H14935" s="3"/>
      <c r="I14935" s="4">
        <f t="shared" si="236"/>
        <v>31</v>
      </c>
      <c r="J14935" s="3"/>
      <c r="K14935" s="3"/>
    </row>
    <row r="14936" spans="1:11">
      <c r="A14936" s="3" t="s">
        <v>14945</v>
      </c>
      <c r="B14936" s="4" t="str">
        <f>IFERROR(VLOOKUP(A14936,'From Ilsy'!$A$2:$C$1406,3,FALSE),"")</f>
        <v/>
      </c>
      <c r="C14936" s="4" t="str">
        <f>IFERROR(VLOOKUP(A14936,'From Ilsy'!$A$2:$B$1406,2,FALSE),"")</f>
        <v/>
      </c>
      <c r="D14936" s="5">
        <v>31</v>
      </c>
      <c r="E14936" s="4">
        <f>IFERROR(VLOOKUP(A14936,'From Ilsy'!$A$2:$D$1406,4,FALSE),999999)</f>
        <v>999999</v>
      </c>
      <c r="F14936" s="4">
        <f>IF(E14936=999999,VLOOKUP(D14936,'Manual by Vendor'!$A$2:$C$295,3,FALSE),E14936)</f>
        <v>31</v>
      </c>
      <c r="G14936" s="4">
        <f>VLOOKUP(A14936,Query2[[00001]:[IMLT]],2,FALSE)</f>
        <v>0</v>
      </c>
      <c r="H14936" s="3"/>
      <c r="I14936" s="4">
        <f t="shared" si="236"/>
        <v>31</v>
      </c>
      <c r="J14936" s="3"/>
      <c r="K14936" s="3"/>
    </row>
    <row r="14937" spans="1:11">
      <c r="A14937" s="3" t="s">
        <v>14946</v>
      </c>
      <c r="B14937" s="4" t="str">
        <f>IFERROR(VLOOKUP(A14937,'From Ilsy'!$A$2:$C$1406,3,FALSE),"")</f>
        <v/>
      </c>
      <c r="C14937" s="4" t="str">
        <f>IFERROR(VLOOKUP(A14937,'From Ilsy'!$A$2:$B$1406,2,FALSE),"")</f>
        <v/>
      </c>
      <c r="D14937" s="5">
        <v>31</v>
      </c>
      <c r="E14937" s="4">
        <f>IFERROR(VLOOKUP(A14937,'From Ilsy'!$A$2:$D$1406,4,FALSE),999999)</f>
        <v>999999</v>
      </c>
      <c r="F14937" s="4">
        <f>IF(E14937=999999,VLOOKUP(D14937,'Manual by Vendor'!$A$2:$C$295,3,FALSE),E14937)</f>
        <v>31</v>
      </c>
      <c r="G14937" s="4">
        <f>VLOOKUP(A14937,Query2[[00001]:[IMLT]],2,FALSE)</f>
        <v>43</v>
      </c>
      <c r="H14937" s="3"/>
      <c r="I14937" s="4">
        <f t="shared" si="236"/>
        <v>31</v>
      </c>
      <c r="J14937" s="3"/>
      <c r="K14937" s="3"/>
    </row>
    <row r="14938" spans="1:11">
      <c r="A14938" s="3" t="s">
        <v>14947</v>
      </c>
      <c r="B14938" s="4" t="str">
        <f>IFERROR(VLOOKUP(A14938,'From Ilsy'!$A$2:$C$1406,3,FALSE),"")</f>
        <v/>
      </c>
      <c r="C14938" s="4" t="str">
        <f>IFERROR(VLOOKUP(A14938,'From Ilsy'!$A$2:$B$1406,2,FALSE),"")</f>
        <v/>
      </c>
      <c r="D14938" s="5">
        <v>31</v>
      </c>
      <c r="E14938" s="4">
        <f>IFERROR(VLOOKUP(A14938,'From Ilsy'!$A$2:$D$1406,4,FALSE),999999)</f>
        <v>999999</v>
      </c>
      <c r="F14938" s="4">
        <f>IF(E14938=999999,VLOOKUP(D14938,'Manual by Vendor'!$A$2:$C$295,3,FALSE),E14938)</f>
        <v>31</v>
      </c>
      <c r="G14938" s="4">
        <f>VLOOKUP(A14938,Query2[[00001]:[IMLT]],2,FALSE)</f>
        <v>68</v>
      </c>
      <c r="H14938" s="3"/>
      <c r="I14938" s="4">
        <f t="shared" si="236"/>
        <v>31</v>
      </c>
      <c r="J14938" s="3"/>
      <c r="K14938" s="3"/>
    </row>
    <row r="14939" spans="1:11">
      <c r="A14939" s="3" t="s">
        <v>14948</v>
      </c>
      <c r="B14939" s="4" t="str">
        <f>IFERROR(VLOOKUP(A14939,'From Ilsy'!$A$2:$C$1406,3,FALSE),"")</f>
        <v/>
      </c>
      <c r="C14939" s="4" t="str">
        <f>IFERROR(VLOOKUP(A14939,'From Ilsy'!$A$2:$B$1406,2,FALSE),"")</f>
        <v/>
      </c>
      <c r="D14939" s="5">
        <v>31</v>
      </c>
      <c r="E14939" s="4">
        <f>IFERROR(VLOOKUP(A14939,'From Ilsy'!$A$2:$D$1406,4,FALSE),999999)</f>
        <v>999999</v>
      </c>
      <c r="F14939" s="4">
        <f>IF(E14939=999999,VLOOKUP(D14939,'Manual by Vendor'!$A$2:$C$295,3,FALSE),E14939)</f>
        <v>31</v>
      </c>
      <c r="G14939" s="4">
        <f>VLOOKUP(A14939,Query2[[00001]:[IMLT]],2,FALSE)</f>
        <v>0</v>
      </c>
      <c r="H14939" s="3"/>
      <c r="I14939" s="4">
        <f t="shared" si="236"/>
        <v>31</v>
      </c>
      <c r="J14939" s="3"/>
      <c r="K14939" s="3"/>
    </row>
    <row r="14940" spans="1:11">
      <c r="A14940" s="3" t="s">
        <v>14949</v>
      </c>
      <c r="B14940" s="4" t="str">
        <f>IFERROR(VLOOKUP(A14940,'From Ilsy'!$A$2:$C$1406,3,FALSE),"")</f>
        <v/>
      </c>
      <c r="C14940" s="4" t="str">
        <f>IFERROR(VLOOKUP(A14940,'From Ilsy'!$A$2:$B$1406,2,FALSE),"")</f>
        <v/>
      </c>
      <c r="D14940" s="5">
        <v>31</v>
      </c>
      <c r="E14940" s="4">
        <f>IFERROR(VLOOKUP(A14940,'From Ilsy'!$A$2:$D$1406,4,FALSE),999999)</f>
        <v>999999</v>
      </c>
      <c r="F14940" s="4">
        <f>IF(E14940=999999,VLOOKUP(D14940,'Manual by Vendor'!$A$2:$C$295,3,FALSE),E14940)</f>
        <v>31</v>
      </c>
      <c r="G14940" s="4">
        <f>VLOOKUP(A14940,Query2[[00001]:[IMLT]],2,FALSE)</f>
        <v>0</v>
      </c>
      <c r="H14940" s="3"/>
      <c r="I14940" s="4">
        <f t="shared" si="236"/>
        <v>31</v>
      </c>
      <c r="J14940" s="3"/>
      <c r="K14940" s="3"/>
    </row>
    <row r="14941" spans="1:11">
      <c r="A14941" s="3" t="s">
        <v>14950</v>
      </c>
      <c r="B14941" s="4" t="str">
        <f>IFERROR(VLOOKUP(A14941,'From Ilsy'!$A$2:$C$1406,3,FALSE),"")</f>
        <v/>
      </c>
      <c r="C14941" s="4" t="str">
        <f>IFERROR(VLOOKUP(A14941,'From Ilsy'!$A$2:$B$1406,2,FALSE),"")</f>
        <v/>
      </c>
      <c r="D14941" s="5">
        <v>31</v>
      </c>
      <c r="E14941" s="4">
        <f>IFERROR(VLOOKUP(A14941,'From Ilsy'!$A$2:$D$1406,4,FALSE),999999)</f>
        <v>999999</v>
      </c>
      <c r="F14941" s="4">
        <f>IF(E14941=999999,VLOOKUP(D14941,'Manual by Vendor'!$A$2:$C$295,3,FALSE),E14941)</f>
        <v>31</v>
      </c>
      <c r="G14941" s="4">
        <f>VLOOKUP(A14941,Query2[[00001]:[IMLT]],2,FALSE)</f>
        <v>41</v>
      </c>
      <c r="H14941" s="3"/>
      <c r="I14941" s="4">
        <f t="shared" si="236"/>
        <v>31</v>
      </c>
      <c r="J14941" s="3"/>
      <c r="K14941" s="3"/>
    </row>
    <row r="14942" spans="1:11">
      <c r="A14942" s="3" t="s">
        <v>14951</v>
      </c>
      <c r="B14942" s="4" t="str">
        <f>IFERROR(VLOOKUP(A14942,'From Ilsy'!$A$2:$C$1406,3,FALSE),"")</f>
        <v/>
      </c>
      <c r="C14942" s="4" t="str">
        <f>IFERROR(VLOOKUP(A14942,'From Ilsy'!$A$2:$B$1406,2,FALSE),"")</f>
        <v/>
      </c>
      <c r="D14942" s="5">
        <v>31</v>
      </c>
      <c r="E14942" s="4">
        <f>IFERROR(VLOOKUP(A14942,'From Ilsy'!$A$2:$D$1406,4,FALSE),999999)</f>
        <v>999999</v>
      </c>
      <c r="F14942" s="4">
        <f>IF(E14942=999999,VLOOKUP(D14942,'Manual by Vendor'!$A$2:$C$295,3,FALSE),E14942)</f>
        <v>31</v>
      </c>
      <c r="G14942" s="4">
        <f>VLOOKUP(A14942,Query2[[00001]:[IMLT]],2,FALSE)</f>
        <v>0</v>
      </c>
      <c r="H14942" s="3"/>
      <c r="I14942" s="4">
        <f t="shared" si="236"/>
        <v>31</v>
      </c>
      <c r="J14942" s="3"/>
      <c r="K14942" s="3"/>
    </row>
    <row r="14943" spans="1:11">
      <c r="A14943" s="3" t="s">
        <v>14952</v>
      </c>
      <c r="B14943" s="4" t="str">
        <f>IFERROR(VLOOKUP(A14943,'From Ilsy'!$A$2:$C$1406,3,FALSE),"")</f>
        <v/>
      </c>
      <c r="C14943" s="4" t="str">
        <f>IFERROR(VLOOKUP(A14943,'From Ilsy'!$A$2:$B$1406,2,FALSE),"")</f>
        <v/>
      </c>
      <c r="D14943" s="5">
        <v>31</v>
      </c>
      <c r="E14943" s="4">
        <f>IFERROR(VLOOKUP(A14943,'From Ilsy'!$A$2:$D$1406,4,FALSE),999999)</f>
        <v>999999</v>
      </c>
      <c r="F14943" s="4">
        <f>IF(E14943=999999,VLOOKUP(D14943,'Manual by Vendor'!$A$2:$C$295,3,FALSE),E14943)</f>
        <v>31</v>
      </c>
      <c r="G14943" s="4">
        <f>VLOOKUP(A14943,Query2[[00001]:[IMLT]],2,FALSE)</f>
        <v>0</v>
      </c>
      <c r="H14943" s="3"/>
      <c r="I14943" s="4">
        <f t="shared" si="236"/>
        <v>31</v>
      </c>
      <c r="J14943" s="3"/>
      <c r="K14943" s="3"/>
    </row>
    <row r="14944" spans="1:11">
      <c r="A14944" s="3" t="s">
        <v>14953</v>
      </c>
      <c r="B14944" s="4" t="str">
        <f>IFERROR(VLOOKUP(A14944,'From Ilsy'!$A$2:$C$1406,3,FALSE),"")</f>
        <v/>
      </c>
      <c r="C14944" s="4" t="str">
        <f>IFERROR(VLOOKUP(A14944,'From Ilsy'!$A$2:$B$1406,2,FALSE),"")</f>
        <v/>
      </c>
      <c r="D14944" s="5">
        <v>31</v>
      </c>
      <c r="E14944" s="4">
        <f>IFERROR(VLOOKUP(A14944,'From Ilsy'!$A$2:$D$1406,4,FALSE),999999)</f>
        <v>999999</v>
      </c>
      <c r="F14944" s="4">
        <f>IF(E14944=999999,VLOOKUP(D14944,'Manual by Vendor'!$A$2:$C$295,3,FALSE),E14944)</f>
        <v>31</v>
      </c>
      <c r="G14944" s="4">
        <f>VLOOKUP(A14944,Query2[[00001]:[IMLT]],2,FALSE)</f>
        <v>0</v>
      </c>
      <c r="H14944" s="3"/>
      <c r="I14944" s="4">
        <f t="shared" si="236"/>
        <v>31</v>
      </c>
      <c r="J14944" s="3"/>
      <c r="K14944" s="3"/>
    </row>
    <row r="14945" spans="1:11">
      <c r="A14945" s="3" t="s">
        <v>14954</v>
      </c>
      <c r="B14945" s="4" t="str">
        <f>IFERROR(VLOOKUP(A14945,'From Ilsy'!$A$2:$C$1406,3,FALSE),"")</f>
        <v/>
      </c>
      <c r="C14945" s="4" t="str">
        <f>IFERROR(VLOOKUP(A14945,'From Ilsy'!$A$2:$B$1406,2,FALSE),"")</f>
        <v/>
      </c>
      <c r="D14945" s="5">
        <v>31</v>
      </c>
      <c r="E14945" s="4">
        <f>IFERROR(VLOOKUP(A14945,'From Ilsy'!$A$2:$D$1406,4,FALSE),999999)</f>
        <v>999999</v>
      </c>
      <c r="F14945" s="4">
        <f>IF(E14945=999999,VLOOKUP(D14945,'Manual by Vendor'!$A$2:$C$295,3,FALSE),E14945)</f>
        <v>31</v>
      </c>
      <c r="G14945" s="4">
        <f>VLOOKUP(A14945,Query2[[00001]:[IMLT]],2,FALSE)</f>
        <v>0</v>
      </c>
      <c r="H14945" s="3"/>
      <c r="I14945" s="4">
        <f t="shared" si="236"/>
        <v>31</v>
      </c>
      <c r="J14945" s="3"/>
      <c r="K14945" s="3"/>
    </row>
    <row r="14946" spans="1:11">
      <c r="A14946" s="3" t="s">
        <v>14955</v>
      </c>
      <c r="B14946" s="4" t="str">
        <f>IFERROR(VLOOKUP(A14946,'From Ilsy'!$A$2:$C$1406,3,FALSE),"")</f>
        <v/>
      </c>
      <c r="C14946" s="4" t="str">
        <f>IFERROR(VLOOKUP(A14946,'From Ilsy'!$A$2:$B$1406,2,FALSE),"")</f>
        <v/>
      </c>
      <c r="D14946" s="5">
        <v>31</v>
      </c>
      <c r="E14946" s="4">
        <f>IFERROR(VLOOKUP(A14946,'From Ilsy'!$A$2:$D$1406,4,FALSE),999999)</f>
        <v>999999</v>
      </c>
      <c r="F14946" s="4">
        <f>IF(E14946=999999,VLOOKUP(D14946,'Manual by Vendor'!$A$2:$C$295,3,FALSE),E14946)</f>
        <v>31</v>
      </c>
      <c r="G14946" s="4">
        <f>VLOOKUP(A14946,Query2[[00001]:[IMLT]],2,FALSE)</f>
        <v>0</v>
      </c>
      <c r="H14946" s="3"/>
      <c r="I14946" s="4">
        <f t="shared" si="236"/>
        <v>31</v>
      </c>
      <c r="J14946" s="3"/>
      <c r="K14946" s="3"/>
    </row>
    <row r="14947" spans="1:11">
      <c r="A14947" s="3" t="s">
        <v>14956</v>
      </c>
      <c r="B14947" s="4" t="str">
        <f>IFERROR(VLOOKUP(A14947,'From Ilsy'!$A$2:$C$1406,3,FALSE),"")</f>
        <v/>
      </c>
      <c r="C14947" s="4" t="str">
        <f>IFERROR(VLOOKUP(A14947,'From Ilsy'!$A$2:$B$1406,2,FALSE),"")</f>
        <v/>
      </c>
      <c r="D14947" s="5">
        <v>31</v>
      </c>
      <c r="E14947" s="4">
        <f>IFERROR(VLOOKUP(A14947,'From Ilsy'!$A$2:$D$1406,4,FALSE),999999)</f>
        <v>999999</v>
      </c>
      <c r="F14947" s="4">
        <f>IF(E14947=999999,VLOOKUP(D14947,'Manual by Vendor'!$A$2:$C$295,3,FALSE),E14947)</f>
        <v>31</v>
      </c>
      <c r="G14947" s="4">
        <f>VLOOKUP(A14947,Query2[[00001]:[IMLT]],2,FALSE)</f>
        <v>0</v>
      </c>
      <c r="H14947" s="3"/>
      <c r="I14947" s="4">
        <f t="shared" si="236"/>
        <v>31</v>
      </c>
      <c r="J14947" s="3"/>
      <c r="K14947" s="3"/>
    </row>
    <row r="14948" spans="1:11">
      <c r="A14948" s="3" t="s">
        <v>14957</v>
      </c>
      <c r="B14948" s="4" t="str">
        <f>IFERROR(VLOOKUP(A14948,'From Ilsy'!$A$2:$C$1406,3,FALSE),"")</f>
        <v/>
      </c>
      <c r="C14948" s="4" t="str">
        <f>IFERROR(VLOOKUP(A14948,'From Ilsy'!$A$2:$B$1406,2,FALSE),"")</f>
        <v/>
      </c>
      <c r="D14948" s="5">
        <v>31</v>
      </c>
      <c r="E14948" s="4">
        <f>IFERROR(VLOOKUP(A14948,'From Ilsy'!$A$2:$D$1406,4,FALSE),999999)</f>
        <v>999999</v>
      </c>
      <c r="F14948" s="4">
        <f>IF(E14948=999999,VLOOKUP(D14948,'Manual by Vendor'!$A$2:$C$295,3,FALSE),E14948)</f>
        <v>31</v>
      </c>
      <c r="G14948" s="4">
        <f>VLOOKUP(A14948,Query2[[00001]:[IMLT]],2,FALSE)</f>
        <v>0</v>
      </c>
      <c r="H14948" s="3"/>
      <c r="I14948" s="4">
        <f t="shared" si="236"/>
        <v>31</v>
      </c>
      <c r="J14948" s="3"/>
      <c r="K14948" s="3"/>
    </row>
    <row r="14949" spans="1:11">
      <c r="A14949" s="3" t="s">
        <v>14958</v>
      </c>
      <c r="B14949" s="4" t="str">
        <f>IFERROR(VLOOKUP(A14949,'From Ilsy'!$A$2:$C$1406,3,FALSE),"")</f>
        <v/>
      </c>
      <c r="C14949" s="4" t="str">
        <f>IFERROR(VLOOKUP(A14949,'From Ilsy'!$A$2:$B$1406,2,FALSE),"")</f>
        <v/>
      </c>
      <c r="D14949" s="5">
        <v>31</v>
      </c>
      <c r="E14949" s="4">
        <f>IFERROR(VLOOKUP(A14949,'From Ilsy'!$A$2:$D$1406,4,FALSE),999999)</f>
        <v>999999</v>
      </c>
      <c r="F14949" s="4">
        <f>IF(E14949=999999,VLOOKUP(D14949,'Manual by Vendor'!$A$2:$C$295,3,FALSE),E14949)</f>
        <v>31</v>
      </c>
      <c r="G14949" s="4">
        <f>VLOOKUP(A14949,Query2[[00001]:[IMLT]],2,FALSE)</f>
        <v>0</v>
      </c>
      <c r="H14949" s="3"/>
      <c r="I14949" s="4">
        <f t="shared" si="236"/>
        <v>31</v>
      </c>
      <c r="J14949" s="3"/>
      <c r="K14949" s="3"/>
    </row>
    <row r="14950" spans="1:11">
      <c r="A14950" s="3" t="s">
        <v>14959</v>
      </c>
      <c r="B14950" s="4" t="str">
        <f>IFERROR(VLOOKUP(A14950,'From Ilsy'!$A$2:$C$1406,3,FALSE),"")</f>
        <v/>
      </c>
      <c r="C14950" s="4" t="str">
        <f>IFERROR(VLOOKUP(A14950,'From Ilsy'!$A$2:$B$1406,2,FALSE),"")</f>
        <v/>
      </c>
      <c r="D14950" s="5">
        <v>31</v>
      </c>
      <c r="E14950" s="4">
        <f>IFERROR(VLOOKUP(A14950,'From Ilsy'!$A$2:$D$1406,4,FALSE),999999)</f>
        <v>999999</v>
      </c>
      <c r="F14950" s="4">
        <f>IF(E14950=999999,VLOOKUP(D14950,'Manual by Vendor'!$A$2:$C$295,3,FALSE),E14950)</f>
        <v>31</v>
      </c>
      <c r="G14950" s="4">
        <f>VLOOKUP(A14950,Query2[[00001]:[IMLT]],2,FALSE)</f>
        <v>0</v>
      </c>
      <c r="H14950" s="3"/>
      <c r="I14950" s="4">
        <f t="shared" si="236"/>
        <v>31</v>
      </c>
      <c r="J14950" s="3"/>
      <c r="K14950" s="3"/>
    </row>
    <row r="14951" spans="1:11">
      <c r="A14951" s="3" t="s">
        <v>14960</v>
      </c>
      <c r="B14951" s="4" t="str">
        <f>IFERROR(VLOOKUP(A14951,'From Ilsy'!$A$2:$C$1406,3,FALSE),"")</f>
        <v/>
      </c>
      <c r="C14951" s="4" t="str">
        <f>IFERROR(VLOOKUP(A14951,'From Ilsy'!$A$2:$B$1406,2,FALSE),"")</f>
        <v/>
      </c>
      <c r="D14951" s="5">
        <v>31</v>
      </c>
      <c r="E14951" s="4">
        <f>IFERROR(VLOOKUP(A14951,'From Ilsy'!$A$2:$D$1406,4,FALSE),999999)</f>
        <v>999999</v>
      </c>
      <c r="F14951" s="4">
        <f>IF(E14951=999999,VLOOKUP(D14951,'Manual by Vendor'!$A$2:$C$295,3,FALSE),E14951)</f>
        <v>31</v>
      </c>
      <c r="G14951" s="4">
        <f>VLOOKUP(A14951,Query2[[00001]:[IMLT]],2,FALSE)</f>
        <v>0</v>
      </c>
      <c r="H14951" s="3"/>
      <c r="I14951" s="4">
        <f t="shared" si="236"/>
        <v>31</v>
      </c>
      <c r="J14951" s="3"/>
      <c r="K14951" s="3"/>
    </row>
    <row r="14952" spans="1:11">
      <c r="A14952" s="3" t="s">
        <v>14961</v>
      </c>
      <c r="B14952" s="4" t="str">
        <f>IFERROR(VLOOKUP(A14952,'From Ilsy'!$A$2:$C$1406,3,FALSE),"")</f>
        <v/>
      </c>
      <c r="C14952" s="4" t="str">
        <f>IFERROR(VLOOKUP(A14952,'From Ilsy'!$A$2:$B$1406,2,FALSE),"")</f>
        <v/>
      </c>
      <c r="D14952" s="5">
        <v>31</v>
      </c>
      <c r="E14952" s="4">
        <f>IFERROR(VLOOKUP(A14952,'From Ilsy'!$A$2:$D$1406,4,FALSE),999999)</f>
        <v>999999</v>
      </c>
      <c r="F14952" s="4">
        <f>IF(E14952=999999,VLOOKUP(D14952,'Manual by Vendor'!$A$2:$C$295,3,FALSE),E14952)</f>
        <v>31</v>
      </c>
      <c r="G14952" s="4">
        <f>VLOOKUP(A14952,Query2[[00001]:[IMLT]],2,FALSE)</f>
        <v>0</v>
      </c>
      <c r="H14952" s="3"/>
      <c r="I14952" s="4">
        <f t="shared" si="236"/>
        <v>31</v>
      </c>
      <c r="J14952" s="3"/>
      <c r="K14952" s="3"/>
    </row>
    <row r="14953" spans="1:11">
      <c r="A14953" s="3" t="s">
        <v>14962</v>
      </c>
      <c r="B14953" s="4" t="str">
        <f>IFERROR(VLOOKUP(A14953,'From Ilsy'!$A$2:$C$1406,3,FALSE),"")</f>
        <v/>
      </c>
      <c r="C14953" s="4" t="str">
        <f>IFERROR(VLOOKUP(A14953,'From Ilsy'!$A$2:$B$1406,2,FALSE),"")</f>
        <v/>
      </c>
      <c r="D14953" s="5">
        <v>31</v>
      </c>
      <c r="E14953" s="4">
        <f>IFERROR(VLOOKUP(A14953,'From Ilsy'!$A$2:$D$1406,4,FALSE),999999)</f>
        <v>999999</v>
      </c>
      <c r="F14953" s="4">
        <f>IF(E14953=999999,VLOOKUP(D14953,'Manual by Vendor'!$A$2:$C$295,3,FALSE),E14953)</f>
        <v>31</v>
      </c>
      <c r="G14953" s="4">
        <f>VLOOKUP(A14953,Query2[[00001]:[IMLT]],2,FALSE)</f>
        <v>0</v>
      </c>
      <c r="H14953" s="3"/>
      <c r="I14953" s="4">
        <f t="shared" si="236"/>
        <v>31</v>
      </c>
      <c r="J14953" s="3"/>
      <c r="K14953" s="3"/>
    </row>
    <row r="14954" spans="1:11">
      <c r="A14954" s="3" t="s">
        <v>14963</v>
      </c>
      <c r="B14954" s="4" t="str">
        <f>IFERROR(VLOOKUP(A14954,'From Ilsy'!$A$2:$C$1406,3,FALSE),"")</f>
        <v/>
      </c>
      <c r="C14954" s="4" t="str">
        <f>IFERROR(VLOOKUP(A14954,'From Ilsy'!$A$2:$B$1406,2,FALSE),"")</f>
        <v/>
      </c>
      <c r="D14954" s="5">
        <v>31</v>
      </c>
      <c r="E14954" s="4">
        <f>IFERROR(VLOOKUP(A14954,'From Ilsy'!$A$2:$D$1406,4,FALSE),999999)</f>
        <v>999999</v>
      </c>
      <c r="F14954" s="4">
        <f>IF(E14954=999999,VLOOKUP(D14954,'Manual by Vendor'!$A$2:$C$295,3,FALSE),E14954)</f>
        <v>31</v>
      </c>
      <c r="G14954" s="4">
        <f>VLOOKUP(A14954,Query2[[00001]:[IMLT]],2,FALSE)</f>
        <v>0</v>
      </c>
      <c r="H14954" s="3"/>
      <c r="I14954" s="4">
        <f t="shared" si="236"/>
        <v>31</v>
      </c>
      <c r="J14954" s="3"/>
      <c r="K14954" s="3"/>
    </row>
    <row r="14955" spans="1:11">
      <c r="A14955" s="3" t="s">
        <v>14964</v>
      </c>
      <c r="B14955" s="4" t="str">
        <f>IFERROR(VLOOKUP(A14955,'From Ilsy'!$A$2:$C$1406,3,FALSE),"")</f>
        <v/>
      </c>
      <c r="C14955" s="4" t="str">
        <f>IFERROR(VLOOKUP(A14955,'From Ilsy'!$A$2:$B$1406,2,FALSE),"")</f>
        <v/>
      </c>
      <c r="D14955" s="5">
        <v>31</v>
      </c>
      <c r="E14955" s="4">
        <f>IFERROR(VLOOKUP(A14955,'From Ilsy'!$A$2:$D$1406,4,FALSE),999999)</f>
        <v>999999</v>
      </c>
      <c r="F14955" s="4">
        <f>IF(E14955=999999,VLOOKUP(D14955,'Manual by Vendor'!$A$2:$C$295,3,FALSE),E14955)</f>
        <v>31</v>
      </c>
      <c r="G14955" s="4">
        <f>VLOOKUP(A14955,Query2[[00001]:[IMLT]],2,FALSE)</f>
        <v>0</v>
      </c>
      <c r="H14955" s="3"/>
      <c r="I14955" s="4">
        <f t="shared" si="236"/>
        <v>31</v>
      </c>
      <c r="J14955" s="3"/>
      <c r="K14955" s="3"/>
    </row>
    <row r="14956" spans="1:11">
      <c r="A14956" s="3" t="s">
        <v>14965</v>
      </c>
      <c r="B14956" s="4" t="str">
        <f>IFERROR(VLOOKUP(A14956,'From Ilsy'!$A$2:$C$1406,3,FALSE),"")</f>
        <v/>
      </c>
      <c r="C14956" s="4" t="str">
        <f>IFERROR(VLOOKUP(A14956,'From Ilsy'!$A$2:$B$1406,2,FALSE),"")</f>
        <v/>
      </c>
      <c r="D14956" s="5">
        <v>31</v>
      </c>
      <c r="E14956" s="4">
        <f>IFERROR(VLOOKUP(A14956,'From Ilsy'!$A$2:$D$1406,4,FALSE),999999)</f>
        <v>999999</v>
      </c>
      <c r="F14956" s="4">
        <f>IF(E14956=999999,VLOOKUP(D14956,'Manual by Vendor'!$A$2:$C$295,3,FALSE),E14956)</f>
        <v>31</v>
      </c>
      <c r="G14956" s="4">
        <f>VLOOKUP(A14956,Query2[[00001]:[IMLT]],2,FALSE)</f>
        <v>0</v>
      </c>
      <c r="H14956" s="3"/>
      <c r="I14956" s="4">
        <f t="shared" si="236"/>
        <v>31</v>
      </c>
      <c r="J14956" s="3"/>
      <c r="K14956" s="3"/>
    </row>
    <row r="14957" spans="1:11">
      <c r="A14957" s="3" t="s">
        <v>14966</v>
      </c>
      <c r="B14957" s="4" t="str">
        <f>IFERROR(VLOOKUP(A14957,'From Ilsy'!$A$2:$C$1406,3,FALSE),"")</f>
        <v/>
      </c>
      <c r="C14957" s="4" t="str">
        <f>IFERROR(VLOOKUP(A14957,'From Ilsy'!$A$2:$B$1406,2,FALSE),"")</f>
        <v/>
      </c>
      <c r="D14957" s="5">
        <v>31</v>
      </c>
      <c r="E14957" s="4">
        <f>IFERROR(VLOOKUP(A14957,'From Ilsy'!$A$2:$D$1406,4,FALSE),999999)</f>
        <v>999999</v>
      </c>
      <c r="F14957" s="4">
        <f>IF(E14957=999999,VLOOKUP(D14957,'Manual by Vendor'!$A$2:$C$295,3,FALSE),E14957)</f>
        <v>31</v>
      </c>
      <c r="G14957" s="4">
        <f>VLOOKUP(A14957,Query2[[00001]:[IMLT]],2,FALSE)</f>
        <v>0</v>
      </c>
      <c r="H14957" s="3"/>
      <c r="I14957" s="4">
        <f t="shared" si="236"/>
        <v>31</v>
      </c>
      <c r="J14957" s="3"/>
      <c r="K14957" s="3"/>
    </row>
    <row r="14958" spans="1:11">
      <c r="A14958" s="3" t="s">
        <v>14967</v>
      </c>
      <c r="B14958" s="4" t="str">
        <f>IFERROR(VLOOKUP(A14958,'From Ilsy'!$A$2:$C$1406,3,FALSE),"")</f>
        <v/>
      </c>
      <c r="C14958" s="4" t="str">
        <f>IFERROR(VLOOKUP(A14958,'From Ilsy'!$A$2:$B$1406,2,FALSE),"")</f>
        <v/>
      </c>
      <c r="D14958" s="5">
        <v>31</v>
      </c>
      <c r="E14958" s="4">
        <f>IFERROR(VLOOKUP(A14958,'From Ilsy'!$A$2:$D$1406,4,FALSE),999999)</f>
        <v>999999</v>
      </c>
      <c r="F14958" s="4">
        <f>IF(E14958=999999,VLOOKUP(D14958,'Manual by Vendor'!$A$2:$C$295,3,FALSE),E14958)</f>
        <v>31</v>
      </c>
      <c r="G14958" s="4">
        <f>VLOOKUP(A14958,Query2[[00001]:[IMLT]],2,FALSE)</f>
        <v>0</v>
      </c>
      <c r="H14958" s="3"/>
      <c r="I14958" s="4">
        <f t="shared" si="236"/>
        <v>31</v>
      </c>
      <c r="J14958" s="3"/>
      <c r="K14958" s="3"/>
    </row>
    <row r="14959" spans="1:11">
      <c r="A14959" s="3" t="s">
        <v>14968</v>
      </c>
      <c r="B14959" s="4" t="str">
        <f>IFERROR(VLOOKUP(A14959,'From Ilsy'!$A$2:$C$1406,3,FALSE),"")</f>
        <v/>
      </c>
      <c r="C14959" s="4" t="str">
        <f>IFERROR(VLOOKUP(A14959,'From Ilsy'!$A$2:$B$1406,2,FALSE),"")</f>
        <v/>
      </c>
      <c r="D14959" s="5">
        <v>31</v>
      </c>
      <c r="E14959" s="4">
        <f>IFERROR(VLOOKUP(A14959,'From Ilsy'!$A$2:$D$1406,4,FALSE),999999)</f>
        <v>999999</v>
      </c>
      <c r="F14959" s="4">
        <f>IF(E14959=999999,VLOOKUP(D14959,'Manual by Vendor'!$A$2:$C$295,3,FALSE),E14959)</f>
        <v>31</v>
      </c>
      <c r="G14959" s="4">
        <f>VLOOKUP(A14959,Query2[[00001]:[IMLT]],2,FALSE)</f>
        <v>0</v>
      </c>
      <c r="H14959" s="3"/>
      <c r="I14959" s="4">
        <f t="shared" si="236"/>
        <v>31</v>
      </c>
      <c r="J14959" s="3"/>
      <c r="K14959" s="3"/>
    </row>
    <row r="14960" spans="1:11">
      <c r="A14960" s="3" t="s">
        <v>14969</v>
      </c>
      <c r="B14960" s="4" t="str">
        <f>IFERROR(VLOOKUP(A14960,'From Ilsy'!$A$2:$C$1406,3,FALSE),"")</f>
        <v/>
      </c>
      <c r="C14960" s="4" t="str">
        <f>IFERROR(VLOOKUP(A14960,'From Ilsy'!$A$2:$B$1406,2,FALSE),"")</f>
        <v/>
      </c>
      <c r="D14960" s="5">
        <v>31</v>
      </c>
      <c r="E14960" s="4">
        <f>IFERROR(VLOOKUP(A14960,'From Ilsy'!$A$2:$D$1406,4,FALSE),999999)</f>
        <v>999999</v>
      </c>
      <c r="F14960" s="4">
        <f>IF(E14960=999999,VLOOKUP(D14960,'Manual by Vendor'!$A$2:$C$295,3,FALSE),E14960)</f>
        <v>31</v>
      </c>
      <c r="G14960" s="4">
        <f>VLOOKUP(A14960,Query2[[00001]:[IMLT]],2,FALSE)</f>
        <v>0</v>
      </c>
      <c r="H14960" s="3"/>
      <c r="I14960" s="4">
        <f t="shared" si="236"/>
        <v>31</v>
      </c>
      <c r="J14960" s="3"/>
      <c r="K14960" s="3"/>
    </row>
    <row r="14961" spans="1:11">
      <c r="A14961" s="3" t="s">
        <v>14970</v>
      </c>
      <c r="B14961" s="4" t="str">
        <f>IFERROR(VLOOKUP(A14961,'From Ilsy'!$A$2:$C$1406,3,FALSE),"")</f>
        <v/>
      </c>
      <c r="C14961" s="4" t="str">
        <f>IFERROR(VLOOKUP(A14961,'From Ilsy'!$A$2:$B$1406,2,FALSE),"")</f>
        <v/>
      </c>
      <c r="D14961" s="5">
        <v>31</v>
      </c>
      <c r="E14961" s="4">
        <f>IFERROR(VLOOKUP(A14961,'From Ilsy'!$A$2:$D$1406,4,FALSE),999999)</f>
        <v>999999</v>
      </c>
      <c r="F14961" s="4">
        <f>IF(E14961=999999,VLOOKUP(D14961,'Manual by Vendor'!$A$2:$C$295,3,FALSE),E14961)</f>
        <v>31</v>
      </c>
      <c r="G14961" s="4">
        <f>VLOOKUP(A14961,Query2[[00001]:[IMLT]],2,FALSE)</f>
        <v>0</v>
      </c>
      <c r="H14961" s="3"/>
      <c r="I14961" s="4">
        <f t="shared" si="236"/>
        <v>31</v>
      </c>
      <c r="J14961" s="3"/>
      <c r="K14961" s="3"/>
    </row>
    <row r="14962" spans="1:11">
      <c r="A14962" s="3" t="s">
        <v>14971</v>
      </c>
      <c r="B14962" s="4" t="str">
        <f>IFERROR(VLOOKUP(A14962,'From Ilsy'!$A$2:$C$1406,3,FALSE),"")</f>
        <v/>
      </c>
      <c r="C14962" s="4" t="str">
        <f>IFERROR(VLOOKUP(A14962,'From Ilsy'!$A$2:$B$1406,2,FALSE),"")</f>
        <v/>
      </c>
      <c r="D14962" s="5">
        <v>31</v>
      </c>
      <c r="E14962" s="4">
        <f>IFERROR(VLOOKUP(A14962,'From Ilsy'!$A$2:$D$1406,4,FALSE),999999)</f>
        <v>999999</v>
      </c>
      <c r="F14962" s="4">
        <f>IF(E14962=999999,VLOOKUP(D14962,'Manual by Vendor'!$A$2:$C$295,3,FALSE),E14962)</f>
        <v>31</v>
      </c>
      <c r="G14962" s="4">
        <f>VLOOKUP(A14962,Query2[[00001]:[IMLT]],2,FALSE)</f>
        <v>0</v>
      </c>
      <c r="H14962" s="3"/>
      <c r="I14962" s="4">
        <f t="shared" si="236"/>
        <v>31</v>
      </c>
      <c r="J14962" s="3"/>
      <c r="K14962" s="3"/>
    </row>
    <row r="14963" spans="1:11">
      <c r="A14963" s="3" t="s">
        <v>14972</v>
      </c>
      <c r="B14963" s="4" t="str">
        <f>IFERROR(VLOOKUP(A14963,'From Ilsy'!$A$2:$C$1406,3,FALSE),"")</f>
        <v/>
      </c>
      <c r="C14963" s="4" t="str">
        <f>IFERROR(VLOOKUP(A14963,'From Ilsy'!$A$2:$B$1406,2,FALSE),"")</f>
        <v/>
      </c>
      <c r="D14963" s="5">
        <v>31</v>
      </c>
      <c r="E14963" s="4">
        <f>IFERROR(VLOOKUP(A14963,'From Ilsy'!$A$2:$D$1406,4,FALSE),999999)</f>
        <v>999999</v>
      </c>
      <c r="F14963" s="4">
        <f>IF(E14963=999999,VLOOKUP(D14963,'Manual by Vendor'!$A$2:$C$295,3,FALSE),E14963)</f>
        <v>31</v>
      </c>
      <c r="G14963" s="4">
        <f>VLOOKUP(A14963,Query2[[00001]:[IMLT]],2,FALSE)</f>
        <v>0</v>
      </c>
      <c r="H14963" s="3"/>
      <c r="I14963" s="4">
        <f t="shared" si="236"/>
        <v>31</v>
      </c>
      <c r="J14963" s="3"/>
      <c r="K14963" s="3"/>
    </row>
    <row r="14964" spans="1:11">
      <c r="A14964" s="3" t="s">
        <v>14973</v>
      </c>
      <c r="B14964" s="4" t="str">
        <f>IFERROR(VLOOKUP(A14964,'From Ilsy'!$A$2:$C$1406,3,FALSE),"")</f>
        <v/>
      </c>
      <c r="C14964" s="4" t="str">
        <f>IFERROR(VLOOKUP(A14964,'From Ilsy'!$A$2:$B$1406,2,FALSE),"")</f>
        <v/>
      </c>
      <c r="D14964" s="5">
        <v>1443</v>
      </c>
      <c r="E14964" s="4">
        <f>IFERROR(VLOOKUP(A14964,'From Ilsy'!$A$2:$D$1406,4,FALSE),999999)</f>
        <v>999999</v>
      </c>
      <c r="F14964" s="4">
        <f>IF(E14964=999999,VLOOKUP(D14964,'Manual by Vendor'!$A$2:$C$295,3,FALSE),E14964)</f>
        <v>14</v>
      </c>
      <c r="G14964" s="4">
        <f>VLOOKUP(A14964,Query2[[00001]:[IMLT]],2,FALSE)</f>
        <v>20</v>
      </c>
      <c r="H14964" s="3"/>
      <c r="I14964" s="4">
        <f t="shared" si="236"/>
        <v>14</v>
      </c>
      <c r="J14964" s="3"/>
      <c r="K14964" s="3"/>
    </row>
    <row r="14965" spans="1:11">
      <c r="A14965" s="3" t="s">
        <v>14974</v>
      </c>
      <c r="B14965" s="4" t="str">
        <f>IFERROR(VLOOKUP(A14965,'From Ilsy'!$A$2:$C$1406,3,FALSE),"")</f>
        <v/>
      </c>
      <c r="C14965" s="4" t="str">
        <f>IFERROR(VLOOKUP(A14965,'From Ilsy'!$A$2:$B$1406,2,FALSE),"")</f>
        <v/>
      </c>
      <c r="D14965" s="5">
        <v>1443</v>
      </c>
      <c r="E14965" s="4">
        <f>IFERROR(VLOOKUP(A14965,'From Ilsy'!$A$2:$D$1406,4,FALSE),999999)</f>
        <v>999999</v>
      </c>
      <c r="F14965" s="4">
        <f>IF(E14965=999999,VLOOKUP(D14965,'Manual by Vendor'!$A$2:$C$295,3,FALSE),E14965)</f>
        <v>14</v>
      </c>
      <c r="G14965" s="4">
        <f>VLOOKUP(A14965,Query2[[00001]:[IMLT]],2,FALSE)</f>
        <v>21</v>
      </c>
      <c r="H14965" s="3"/>
      <c r="I14965" s="4">
        <f t="shared" si="236"/>
        <v>14</v>
      </c>
      <c r="J14965" s="3"/>
      <c r="K14965" s="3"/>
    </row>
    <row r="14966" spans="1:11">
      <c r="A14966" s="3" t="s">
        <v>14975</v>
      </c>
      <c r="B14966" s="4" t="str">
        <f>IFERROR(VLOOKUP(A14966,'From Ilsy'!$A$2:$C$1406,3,FALSE),"")</f>
        <v xml:space="preserve">6.5MM X 5"X 24"-HB ALPS       </v>
      </c>
      <c r="C14966" s="4" t="str">
        <f>IFERROR(VLOOKUP(A14966,'From Ilsy'!$A$2:$B$1406,2,FALSE),"")</f>
        <v xml:space="preserve">SUMMIT SKY SPC      </v>
      </c>
      <c r="D14966" s="5">
        <v>3046</v>
      </c>
      <c r="E14966" s="4">
        <f>IFERROR(VLOOKUP(A14966,'From Ilsy'!$A$2:$D$1406,4,FALSE),999999)</f>
        <v>999999</v>
      </c>
      <c r="F14966" s="4">
        <f>IF(E14966=999999,VLOOKUP(D14966,'Manual by Vendor'!$A$2:$C$295,3,FALSE),E14966)</f>
        <v>999999</v>
      </c>
      <c r="G14966" s="4">
        <f>VLOOKUP(A14966,Query2[[00001]:[IMLT]],2,FALSE)</f>
        <v>65</v>
      </c>
      <c r="H14966" s="3"/>
      <c r="I14966" s="4">
        <f t="shared" ref="I14966:I15029" si="237">IF(E14966=999999,IF(F14966=999999,G14966,F14966),E14966)</f>
        <v>65</v>
      </c>
      <c r="J14966" s="3"/>
      <c r="K14966" s="3"/>
    </row>
    <row r="14967" spans="1:11">
      <c r="A14967" s="3" t="s">
        <v>14976</v>
      </c>
      <c r="B14967" s="4" t="str">
        <f>IFERROR(VLOOKUP(A14967,'From Ilsy'!$A$2:$C$1406,3,FALSE),"")</f>
        <v>6.5MM X 5"X 24"-HB HIGH SIERRA</v>
      </c>
      <c r="C14967" s="4" t="str">
        <f>IFERROR(VLOOKUP(A14967,'From Ilsy'!$A$2:$B$1406,2,FALSE),"")</f>
        <v xml:space="preserve">SUMMIT SKY SPC      </v>
      </c>
      <c r="D14967" s="5">
        <v>3046</v>
      </c>
      <c r="E14967" s="4">
        <f>IFERROR(VLOOKUP(A14967,'From Ilsy'!$A$2:$D$1406,4,FALSE),999999)</f>
        <v>999999</v>
      </c>
      <c r="F14967" s="4">
        <f>IF(E14967=999999,VLOOKUP(D14967,'Manual by Vendor'!$A$2:$C$295,3,FALSE),E14967)</f>
        <v>999999</v>
      </c>
      <c r="G14967" s="4">
        <f>VLOOKUP(A14967,Query2[[00001]:[IMLT]],2,FALSE)</f>
        <v>48</v>
      </c>
      <c r="H14967" s="3"/>
      <c r="I14967" s="4">
        <f t="shared" si="237"/>
        <v>48</v>
      </c>
      <c r="J14967" s="3"/>
      <c r="K14967" s="3"/>
    </row>
    <row r="14968" spans="1:11">
      <c r="A14968" s="3" t="s">
        <v>14977</v>
      </c>
      <c r="B14968" s="4" t="str">
        <f>IFERROR(VLOOKUP(A14968,'From Ilsy'!$A$2:$C$1406,3,FALSE),"")</f>
        <v xml:space="preserve">6.5MM X 5"X 24"-HB HIMALAYAS  </v>
      </c>
      <c r="C14968" s="4" t="str">
        <f>IFERROR(VLOOKUP(A14968,'From Ilsy'!$A$2:$B$1406,2,FALSE),"")</f>
        <v xml:space="preserve">SUMMIT SKY SPC      </v>
      </c>
      <c r="D14968" s="5">
        <v>3046</v>
      </c>
      <c r="E14968" s="4">
        <f>IFERROR(VLOOKUP(A14968,'From Ilsy'!$A$2:$D$1406,4,FALSE),999999)</f>
        <v>999999</v>
      </c>
      <c r="F14968" s="4">
        <f>IF(E14968=999999,VLOOKUP(D14968,'Manual by Vendor'!$A$2:$C$295,3,FALSE),E14968)</f>
        <v>999999</v>
      </c>
      <c r="G14968" s="4">
        <f>VLOOKUP(A14968,Query2[[00001]:[IMLT]],2,FALSE)</f>
        <v>49</v>
      </c>
      <c r="H14968" s="3"/>
      <c r="I14968" s="4">
        <f t="shared" si="237"/>
        <v>49</v>
      </c>
      <c r="J14968" s="3"/>
      <c r="K14968" s="3"/>
    </row>
    <row r="14969" spans="1:11">
      <c r="A14969" s="3" t="s">
        <v>14978</v>
      </c>
      <c r="B14969" s="4" t="str">
        <f>IFERROR(VLOOKUP(A14969,'From Ilsy'!$A$2:$C$1406,3,FALSE),"")</f>
        <v xml:space="preserve">6.5MM X 5"X 24"-HB ROCKIES    </v>
      </c>
      <c r="C14969" s="4" t="str">
        <f>IFERROR(VLOOKUP(A14969,'From Ilsy'!$A$2:$B$1406,2,FALSE),"")</f>
        <v xml:space="preserve">SUMMIT SKY SPC      </v>
      </c>
      <c r="D14969" s="5">
        <v>3046</v>
      </c>
      <c r="E14969" s="4">
        <f>IFERROR(VLOOKUP(A14969,'From Ilsy'!$A$2:$D$1406,4,FALSE),999999)</f>
        <v>999999</v>
      </c>
      <c r="F14969" s="4">
        <f>IF(E14969=999999,VLOOKUP(D14969,'Manual by Vendor'!$A$2:$C$295,3,FALSE),E14969)</f>
        <v>999999</v>
      </c>
      <c r="G14969" s="4">
        <f>VLOOKUP(A14969,Query2[[00001]:[IMLT]],2,FALSE)</f>
        <v>71</v>
      </c>
      <c r="H14969" s="3"/>
      <c r="I14969" s="4">
        <f t="shared" si="237"/>
        <v>71</v>
      </c>
      <c r="J14969" s="3"/>
      <c r="K14969" s="3"/>
    </row>
    <row r="14970" spans="1:11">
      <c r="A14970" s="3" t="s">
        <v>14979</v>
      </c>
      <c r="B14970" s="4" t="str">
        <f>IFERROR(VLOOKUP(A14970,'From Ilsy'!$A$2:$C$1406,3,FALSE),"")</f>
        <v xml:space="preserve">6.5MM X 7" X 60" - ALPS       </v>
      </c>
      <c r="C14970" s="4" t="str">
        <f>IFERROR(VLOOKUP(A14970,'From Ilsy'!$A$2:$B$1406,2,FALSE),"")</f>
        <v xml:space="preserve">SUMMIT SKY SPC      </v>
      </c>
      <c r="D14970" s="5">
        <v>3046</v>
      </c>
      <c r="E14970" s="4">
        <f>IFERROR(VLOOKUP(A14970,'From Ilsy'!$A$2:$D$1406,4,FALSE),999999)</f>
        <v>999999</v>
      </c>
      <c r="F14970" s="4">
        <f>IF(E14970=999999,VLOOKUP(D14970,'Manual by Vendor'!$A$2:$C$295,3,FALSE),E14970)</f>
        <v>999999</v>
      </c>
      <c r="G14970" s="4">
        <f>VLOOKUP(A14970,Query2[[00001]:[IMLT]],2,FALSE)</f>
        <v>44</v>
      </c>
      <c r="H14970" s="3"/>
      <c r="I14970" s="4">
        <f t="shared" si="237"/>
        <v>44</v>
      </c>
      <c r="J14970" s="3"/>
      <c r="K14970" s="3"/>
    </row>
    <row r="14971" spans="1:11">
      <c r="A14971" s="3" t="s">
        <v>14980</v>
      </c>
      <c r="B14971" s="4" t="str">
        <f>IFERROR(VLOOKUP(A14971,'From Ilsy'!$A$2:$C$1406,3,FALSE),"")</f>
        <v>6.5MM X 7" X 60" - HIGH SIERRA</v>
      </c>
      <c r="C14971" s="4" t="str">
        <f>IFERROR(VLOOKUP(A14971,'From Ilsy'!$A$2:$B$1406,2,FALSE),"")</f>
        <v xml:space="preserve">SUMMIT SKY SPC      </v>
      </c>
      <c r="D14971" s="5">
        <v>3046</v>
      </c>
      <c r="E14971" s="4">
        <f>IFERROR(VLOOKUP(A14971,'From Ilsy'!$A$2:$D$1406,4,FALSE),999999)</f>
        <v>999999</v>
      </c>
      <c r="F14971" s="4">
        <f>IF(E14971=999999,VLOOKUP(D14971,'Manual by Vendor'!$A$2:$C$295,3,FALSE),E14971)</f>
        <v>999999</v>
      </c>
      <c r="G14971" s="4">
        <f>VLOOKUP(A14971,Query2[[00001]:[IMLT]],2,FALSE)</f>
        <v>50</v>
      </c>
      <c r="H14971" s="3"/>
      <c r="I14971" s="4">
        <f t="shared" si="237"/>
        <v>50</v>
      </c>
      <c r="J14971" s="3"/>
      <c r="K14971" s="3"/>
    </row>
    <row r="14972" spans="1:11">
      <c r="A14972" s="3" t="s">
        <v>14981</v>
      </c>
      <c r="B14972" s="4" t="str">
        <f>IFERROR(VLOOKUP(A14972,'From Ilsy'!$A$2:$C$1406,3,FALSE),"")</f>
        <v xml:space="preserve">6.5MM X 7" X 60" - HIMALAYAS  </v>
      </c>
      <c r="C14972" s="4" t="str">
        <f>IFERROR(VLOOKUP(A14972,'From Ilsy'!$A$2:$B$1406,2,FALSE),"")</f>
        <v xml:space="preserve">SUMMIT SKY SPC      </v>
      </c>
      <c r="D14972" s="5">
        <v>3046</v>
      </c>
      <c r="E14972" s="4">
        <f>IFERROR(VLOOKUP(A14972,'From Ilsy'!$A$2:$D$1406,4,FALSE),999999)</f>
        <v>999999</v>
      </c>
      <c r="F14972" s="4">
        <f>IF(E14972=999999,VLOOKUP(D14972,'Manual by Vendor'!$A$2:$C$295,3,FALSE),E14972)</f>
        <v>999999</v>
      </c>
      <c r="G14972" s="4">
        <f>VLOOKUP(A14972,Query2[[00001]:[IMLT]],2,FALSE)</f>
        <v>23</v>
      </c>
      <c r="H14972" s="3"/>
      <c r="I14972" s="4">
        <f t="shared" si="237"/>
        <v>23</v>
      </c>
      <c r="J14972" s="3"/>
      <c r="K14972" s="3"/>
    </row>
    <row r="14973" spans="1:11">
      <c r="A14973" s="3" t="s">
        <v>14982</v>
      </c>
      <c r="B14973" s="4" t="str">
        <f>IFERROR(VLOOKUP(A14973,'From Ilsy'!$A$2:$C$1406,3,FALSE),"")</f>
        <v xml:space="preserve">6.5MM X 7" X 60" - ROCKIES    </v>
      </c>
      <c r="C14973" s="4" t="str">
        <f>IFERROR(VLOOKUP(A14973,'From Ilsy'!$A$2:$B$1406,2,FALSE),"")</f>
        <v xml:space="preserve">SUMMIT SKY SPC      </v>
      </c>
      <c r="D14973" s="5">
        <v>3046</v>
      </c>
      <c r="E14973" s="4">
        <f>IFERROR(VLOOKUP(A14973,'From Ilsy'!$A$2:$D$1406,4,FALSE),999999)</f>
        <v>999999</v>
      </c>
      <c r="F14973" s="4">
        <f>IF(E14973=999999,VLOOKUP(D14973,'Manual by Vendor'!$A$2:$C$295,3,FALSE),E14973)</f>
        <v>999999</v>
      </c>
      <c r="G14973" s="4">
        <f>VLOOKUP(A14973,Query2[[00001]:[IMLT]],2,FALSE)</f>
        <v>54</v>
      </c>
      <c r="H14973" s="3"/>
      <c r="I14973" s="4">
        <f t="shared" si="237"/>
        <v>54</v>
      </c>
      <c r="J14973" s="3"/>
      <c r="K14973" s="3"/>
    </row>
    <row r="14974" spans="1:11">
      <c r="A14974" s="3" t="s">
        <v>14983</v>
      </c>
      <c r="B14974" s="4" t="str">
        <f>IFERROR(VLOOKUP(A14974,'From Ilsy'!$A$2:$C$1406,3,FALSE),"")</f>
        <v xml:space="preserve">EURO OAK 8-5/8" COLOR #2 L.WB </v>
      </c>
      <c r="C14974" s="4" t="str">
        <f>IFERROR(VLOOKUP(A14974,'From Ilsy'!$A$2:$B$1406,2,FALSE),"")</f>
        <v xml:space="preserve">PRIVATE SELECTION   </v>
      </c>
      <c r="D14974" s="5">
        <v>450</v>
      </c>
      <c r="E14974" s="4">
        <f>IFERROR(VLOOKUP(A14974,'From Ilsy'!$A$2:$D$1406,4,FALSE),999999)</f>
        <v>91</v>
      </c>
      <c r="F14974" s="4">
        <f>IF(E14974=999999,VLOOKUP(D14974,'Manual by Vendor'!$A$2:$C$295,3,FALSE),E14974)</f>
        <v>91</v>
      </c>
      <c r="G14974" s="4">
        <f>VLOOKUP(A14974,Query2[[00001]:[IMLT]],2,FALSE)</f>
        <v>0</v>
      </c>
      <c r="H14974" s="3"/>
      <c r="I14974" s="4">
        <f t="shared" si="237"/>
        <v>91</v>
      </c>
      <c r="J14974" s="3">
        <v>1116</v>
      </c>
      <c r="K14974" s="3">
        <v>20</v>
      </c>
    </row>
    <row r="14975" spans="1:11">
      <c r="A14975" s="3" t="s">
        <v>14984</v>
      </c>
      <c r="B14975" s="4" t="str">
        <f>IFERROR(VLOOKUP(A14975,'From Ilsy'!$A$2:$C$1406,3,FALSE),"")</f>
        <v/>
      </c>
      <c r="C14975" s="4" t="str">
        <f>IFERROR(VLOOKUP(A14975,'From Ilsy'!$A$2:$B$1406,2,FALSE),"")</f>
        <v/>
      </c>
      <c r="D14975" s="5">
        <v>927</v>
      </c>
      <c r="E14975" s="4">
        <f>IFERROR(VLOOKUP(A14975,'From Ilsy'!$A$2:$D$1406,4,FALSE),999999)</f>
        <v>999999</v>
      </c>
      <c r="F14975" s="4">
        <f>IF(E14975=999999,VLOOKUP(D14975,'Manual by Vendor'!$A$2:$C$295,3,FALSE),E14975)</f>
        <v>999999</v>
      </c>
      <c r="G14975" s="4">
        <f>VLOOKUP(A14975,Query2[[00001]:[IMLT]],2,FALSE)</f>
        <v>0</v>
      </c>
      <c r="H14975" s="3"/>
      <c r="I14975" s="4">
        <f t="shared" si="237"/>
        <v>0</v>
      </c>
      <c r="J14975" s="3"/>
      <c r="K14975" s="3"/>
    </row>
    <row r="14976" spans="1:11">
      <c r="A14976" s="3" t="s">
        <v>14985</v>
      </c>
      <c r="B14976" s="4" t="str">
        <f>IFERROR(VLOOKUP(A14976,'From Ilsy'!$A$2:$C$1406,3,FALSE),"")</f>
        <v/>
      </c>
      <c r="C14976" s="4" t="str">
        <f>IFERROR(VLOOKUP(A14976,'From Ilsy'!$A$2:$B$1406,2,FALSE),"")</f>
        <v/>
      </c>
      <c r="D14976" s="5">
        <v>1451</v>
      </c>
      <c r="E14976" s="4">
        <f>IFERROR(VLOOKUP(A14976,'From Ilsy'!$A$2:$D$1406,4,FALSE),999999)</f>
        <v>999999</v>
      </c>
      <c r="F14976" s="4">
        <f>IF(E14976=999999,VLOOKUP(D14976,'Manual by Vendor'!$A$2:$C$295,3,FALSE),E14976)</f>
        <v>999999</v>
      </c>
      <c r="G14976" s="4">
        <f>VLOOKUP(A14976,Query2[[00001]:[IMLT]],2,FALSE)</f>
        <v>0</v>
      </c>
      <c r="H14976" s="3"/>
      <c r="I14976" s="4">
        <f t="shared" si="237"/>
        <v>0</v>
      </c>
      <c r="J14976" s="3"/>
      <c r="K14976" s="3"/>
    </row>
    <row r="14977" spans="1:11">
      <c r="A14977" s="3" t="s">
        <v>14986</v>
      </c>
      <c r="B14977" s="4" t="str">
        <f>IFERROR(VLOOKUP(A14977,'From Ilsy'!$A$2:$C$1406,3,FALSE),"")</f>
        <v/>
      </c>
      <c r="C14977" s="4" t="str">
        <f>IFERROR(VLOOKUP(A14977,'From Ilsy'!$A$2:$B$1406,2,FALSE),"")</f>
        <v/>
      </c>
      <c r="D14977" s="5">
        <v>450</v>
      </c>
      <c r="E14977" s="4">
        <f>IFERROR(VLOOKUP(A14977,'From Ilsy'!$A$2:$D$1406,4,FALSE),999999)</f>
        <v>999999</v>
      </c>
      <c r="F14977" s="4">
        <f>IF(E14977=999999,VLOOKUP(D14977,'Manual by Vendor'!$A$2:$C$295,3,FALSE),E14977)</f>
        <v>7</v>
      </c>
      <c r="G14977" s="4">
        <f>VLOOKUP(A14977,Query2[[00001]:[IMLT]],2,FALSE)</f>
        <v>2</v>
      </c>
      <c r="H14977" s="3"/>
      <c r="I14977" s="4">
        <f t="shared" si="237"/>
        <v>7</v>
      </c>
      <c r="J14977" s="3"/>
      <c r="K14977" s="3"/>
    </row>
    <row r="14978" spans="1:11">
      <c r="A14978" s="3" t="s">
        <v>14987</v>
      </c>
      <c r="B14978" s="4" t="str">
        <f>IFERROR(VLOOKUP(A14978,'From Ilsy'!$A$2:$C$1406,3,FALSE),"")</f>
        <v/>
      </c>
      <c r="C14978" s="4" t="str">
        <f>IFERROR(VLOOKUP(A14978,'From Ilsy'!$A$2:$B$1406,2,FALSE),"")</f>
        <v/>
      </c>
      <c r="D14978" s="5">
        <v>359</v>
      </c>
      <c r="E14978" s="4">
        <f>IFERROR(VLOOKUP(A14978,'From Ilsy'!$A$2:$D$1406,4,FALSE),999999)</f>
        <v>999999</v>
      </c>
      <c r="F14978" s="4">
        <f>IF(E14978=999999,VLOOKUP(D14978,'Manual by Vendor'!$A$2:$C$295,3,FALSE),E14978)</f>
        <v>999999</v>
      </c>
      <c r="G14978" s="4">
        <f>VLOOKUP(A14978,Query2[[00001]:[IMLT]],2,FALSE)</f>
        <v>3</v>
      </c>
      <c r="H14978" s="3"/>
      <c r="I14978" s="4">
        <f t="shared" si="237"/>
        <v>3</v>
      </c>
      <c r="J14978" s="3"/>
      <c r="K14978" s="3"/>
    </row>
    <row r="14979" spans="1:11">
      <c r="A14979" s="3" t="s">
        <v>14988</v>
      </c>
      <c r="B14979" s="4" t="str">
        <f>IFERROR(VLOOKUP(A14979,'From Ilsy'!$A$2:$C$1406,3,FALSE),"")</f>
        <v/>
      </c>
      <c r="C14979" s="4" t="str">
        <f>IFERROR(VLOOKUP(A14979,'From Ilsy'!$A$2:$B$1406,2,FALSE),"")</f>
        <v/>
      </c>
      <c r="D14979" s="5">
        <v>865</v>
      </c>
      <c r="E14979" s="4">
        <f>IFERROR(VLOOKUP(A14979,'From Ilsy'!$A$2:$D$1406,4,FALSE),999999)</f>
        <v>999999</v>
      </c>
      <c r="F14979" s="4">
        <f>IF(E14979=999999,VLOOKUP(D14979,'Manual by Vendor'!$A$2:$C$295,3,FALSE),E14979)</f>
        <v>999999</v>
      </c>
      <c r="G14979" s="4">
        <f>VLOOKUP(A14979,Query2[[00001]:[IMLT]],2,FALSE)</f>
        <v>10</v>
      </c>
      <c r="H14979" s="3"/>
      <c r="I14979" s="4">
        <f t="shared" si="237"/>
        <v>10</v>
      </c>
      <c r="J14979" s="3"/>
      <c r="K14979" s="3"/>
    </row>
    <row r="14980" spans="1:11">
      <c r="A14980" s="3" t="s">
        <v>14989</v>
      </c>
      <c r="B14980" s="4" t="str">
        <f>IFERROR(VLOOKUP(A14980,'From Ilsy'!$A$2:$C$1406,3,FALSE),"")</f>
        <v/>
      </c>
      <c r="C14980" s="4" t="str">
        <f>IFERROR(VLOOKUP(A14980,'From Ilsy'!$A$2:$B$1406,2,FALSE),"")</f>
        <v/>
      </c>
      <c r="D14980" s="5">
        <v>865</v>
      </c>
      <c r="E14980" s="4">
        <f>IFERROR(VLOOKUP(A14980,'From Ilsy'!$A$2:$D$1406,4,FALSE),999999)</f>
        <v>999999</v>
      </c>
      <c r="F14980" s="4">
        <f>IF(E14980=999999,VLOOKUP(D14980,'Manual by Vendor'!$A$2:$C$295,3,FALSE),E14980)</f>
        <v>999999</v>
      </c>
      <c r="G14980" s="4">
        <f>VLOOKUP(A14980,Query2[[00001]:[IMLT]],2,FALSE)</f>
        <v>10</v>
      </c>
      <c r="H14980" s="3"/>
      <c r="I14980" s="4">
        <f t="shared" si="237"/>
        <v>10</v>
      </c>
      <c r="J14980" s="3"/>
      <c r="K14980" s="3"/>
    </row>
    <row r="14981" spans="1:11">
      <c r="A14981" s="3" t="s">
        <v>14990</v>
      </c>
      <c r="B14981" s="4" t="str">
        <f>IFERROR(VLOOKUP(A14981,'From Ilsy'!$A$2:$C$1406,3,FALSE),"")</f>
        <v/>
      </c>
      <c r="C14981" s="4" t="str">
        <f>IFERROR(VLOOKUP(A14981,'From Ilsy'!$A$2:$B$1406,2,FALSE),"")</f>
        <v/>
      </c>
      <c r="D14981" s="5">
        <v>865</v>
      </c>
      <c r="E14981" s="4">
        <f>IFERROR(VLOOKUP(A14981,'From Ilsy'!$A$2:$D$1406,4,FALSE),999999)</f>
        <v>999999</v>
      </c>
      <c r="F14981" s="4">
        <f>IF(E14981=999999,VLOOKUP(D14981,'Manual by Vendor'!$A$2:$C$295,3,FALSE),E14981)</f>
        <v>999999</v>
      </c>
      <c r="G14981" s="4">
        <f>VLOOKUP(A14981,Query2[[00001]:[IMLT]],2,FALSE)</f>
        <v>9</v>
      </c>
      <c r="H14981" s="3"/>
      <c r="I14981" s="4">
        <f t="shared" si="237"/>
        <v>9</v>
      </c>
      <c r="J14981" s="3"/>
      <c r="K14981" s="3"/>
    </row>
    <row r="14982" spans="1:11">
      <c r="A14982" s="3" t="s">
        <v>14991</v>
      </c>
      <c r="B14982" s="4" t="str">
        <f>IFERROR(VLOOKUP(A14982,'From Ilsy'!$A$2:$C$1406,3,FALSE),"")</f>
        <v/>
      </c>
      <c r="C14982" s="4" t="str">
        <f>IFERROR(VLOOKUP(A14982,'From Ilsy'!$A$2:$B$1406,2,FALSE),"")</f>
        <v/>
      </c>
      <c r="D14982" s="5">
        <v>865</v>
      </c>
      <c r="E14982" s="4">
        <f>IFERROR(VLOOKUP(A14982,'From Ilsy'!$A$2:$D$1406,4,FALSE),999999)</f>
        <v>999999</v>
      </c>
      <c r="F14982" s="4">
        <f>IF(E14982=999999,VLOOKUP(D14982,'Manual by Vendor'!$A$2:$C$295,3,FALSE),E14982)</f>
        <v>999999</v>
      </c>
      <c r="G14982" s="4">
        <f>VLOOKUP(A14982,Query2[[00001]:[IMLT]],2,FALSE)</f>
        <v>0</v>
      </c>
      <c r="H14982" s="3"/>
      <c r="I14982" s="4">
        <f t="shared" si="237"/>
        <v>0</v>
      </c>
      <c r="J14982" s="3"/>
      <c r="K14982" s="3"/>
    </row>
    <row r="14983" spans="1:11">
      <c r="A14983" s="3" t="s">
        <v>14992</v>
      </c>
      <c r="B14983" s="4" t="str">
        <f>IFERROR(VLOOKUP(A14983,'From Ilsy'!$A$2:$C$1406,3,FALSE),"")</f>
        <v/>
      </c>
      <c r="C14983" s="4" t="str">
        <f>IFERROR(VLOOKUP(A14983,'From Ilsy'!$A$2:$B$1406,2,FALSE),"")</f>
        <v/>
      </c>
      <c r="D14983" s="5">
        <v>865</v>
      </c>
      <c r="E14983" s="4">
        <f>IFERROR(VLOOKUP(A14983,'From Ilsy'!$A$2:$D$1406,4,FALSE),999999)</f>
        <v>999999</v>
      </c>
      <c r="F14983" s="4">
        <f>IF(E14983=999999,VLOOKUP(D14983,'Manual by Vendor'!$A$2:$C$295,3,FALSE),E14983)</f>
        <v>999999</v>
      </c>
      <c r="G14983" s="4">
        <f>VLOOKUP(A14983,Query2[[00001]:[IMLT]],2,FALSE)</f>
        <v>26</v>
      </c>
      <c r="H14983" s="3"/>
      <c r="I14983" s="4">
        <f t="shared" si="237"/>
        <v>26</v>
      </c>
      <c r="J14983" s="3"/>
      <c r="K14983" s="3"/>
    </row>
    <row r="14984" spans="1:11">
      <c r="A14984" s="3" t="s">
        <v>14993</v>
      </c>
      <c r="B14984" s="4" t="str">
        <f>IFERROR(VLOOKUP(A14984,'From Ilsy'!$A$2:$C$1406,3,FALSE),"")</f>
        <v/>
      </c>
      <c r="C14984" s="4" t="str">
        <f>IFERROR(VLOOKUP(A14984,'From Ilsy'!$A$2:$B$1406,2,FALSE),"")</f>
        <v/>
      </c>
      <c r="D14984" s="5">
        <v>865</v>
      </c>
      <c r="E14984" s="4">
        <f>IFERROR(VLOOKUP(A14984,'From Ilsy'!$A$2:$D$1406,4,FALSE),999999)</f>
        <v>999999</v>
      </c>
      <c r="F14984" s="4">
        <f>IF(E14984=999999,VLOOKUP(D14984,'Manual by Vendor'!$A$2:$C$295,3,FALSE),E14984)</f>
        <v>999999</v>
      </c>
      <c r="G14984" s="4">
        <f>VLOOKUP(A14984,Query2[[00001]:[IMLT]],2,FALSE)</f>
        <v>22</v>
      </c>
      <c r="H14984" s="3"/>
      <c r="I14984" s="4">
        <f t="shared" si="237"/>
        <v>22</v>
      </c>
      <c r="J14984" s="3"/>
      <c r="K14984" s="3"/>
    </row>
    <row r="14985" spans="1:11">
      <c r="A14985" s="3" t="s">
        <v>14994</v>
      </c>
      <c r="B14985" s="4" t="str">
        <f>IFERROR(VLOOKUP(A14985,'From Ilsy'!$A$2:$C$1406,3,FALSE),"")</f>
        <v/>
      </c>
      <c r="C14985" s="4" t="str">
        <f>IFERROR(VLOOKUP(A14985,'From Ilsy'!$A$2:$B$1406,2,FALSE),"")</f>
        <v/>
      </c>
      <c r="D14985" s="5">
        <v>865</v>
      </c>
      <c r="E14985" s="4">
        <f>IFERROR(VLOOKUP(A14985,'From Ilsy'!$A$2:$D$1406,4,FALSE),999999)</f>
        <v>999999</v>
      </c>
      <c r="F14985" s="4">
        <f>IF(E14985=999999,VLOOKUP(D14985,'Manual by Vendor'!$A$2:$C$295,3,FALSE),E14985)</f>
        <v>999999</v>
      </c>
      <c r="G14985" s="4">
        <f>VLOOKUP(A14985,Query2[[00001]:[IMLT]],2,FALSE)</f>
        <v>2</v>
      </c>
      <c r="H14985" s="3"/>
      <c r="I14985" s="4">
        <f t="shared" si="237"/>
        <v>2</v>
      </c>
      <c r="J14985" s="3"/>
      <c r="K14985" s="3"/>
    </row>
    <row r="14986" spans="1:11">
      <c r="A14986" s="3" t="s">
        <v>14995</v>
      </c>
      <c r="B14986" s="4" t="str">
        <f>IFERROR(VLOOKUP(A14986,'From Ilsy'!$A$2:$C$1406,3,FALSE),"")</f>
        <v/>
      </c>
      <c r="C14986" s="4" t="str">
        <f>IFERROR(VLOOKUP(A14986,'From Ilsy'!$A$2:$B$1406,2,FALSE),"")</f>
        <v/>
      </c>
      <c r="D14986" s="5">
        <v>865</v>
      </c>
      <c r="E14986" s="4">
        <f>IFERROR(VLOOKUP(A14986,'From Ilsy'!$A$2:$D$1406,4,FALSE),999999)</f>
        <v>999999</v>
      </c>
      <c r="F14986" s="4">
        <f>IF(E14986=999999,VLOOKUP(D14986,'Manual by Vendor'!$A$2:$C$295,3,FALSE),E14986)</f>
        <v>999999</v>
      </c>
      <c r="G14986" s="4">
        <f>VLOOKUP(A14986,Query2[[00001]:[IMLT]],2,FALSE)</f>
        <v>7</v>
      </c>
      <c r="H14986" s="3"/>
      <c r="I14986" s="4">
        <f t="shared" si="237"/>
        <v>7</v>
      </c>
      <c r="J14986" s="3"/>
      <c r="K14986" s="3"/>
    </row>
    <row r="14987" spans="1:11">
      <c r="A14987" s="3" t="s">
        <v>14996</v>
      </c>
      <c r="B14987" s="4" t="str">
        <f>IFERROR(VLOOKUP(A14987,'From Ilsy'!$A$2:$C$1406,3,FALSE),"")</f>
        <v/>
      </c>
      <c r="C14987" s="4" t="str">
        <f>IFERROR(VLOOKUP(A14987,'From Ilsy'!$A$2:$B$1406,2,FALSE),"")</f>
        <v/>
      </c>
      <c r="D14987" s="5">
        <v>218</v>
      </c>
      <c r="E14987" s="4">
        <f>IFERROR(VLOOKUP(A14987,'From Ilsy'!$A$2:$D$1406,4,FALSE),999999)</f>
        <v>999999</v>
      </c>
      <c r="F14987" s="4">
        <f>IF(E14987=999999,VLOOKUP(D14987,'Manual by Vendor'!$A$2:$C$295,3,FALSE),E14987)</f>
        <v>21</v>
      </c>
      <c r="G14987" s="4">
        <f>VLOOKUP(A14987,Query2[[00001]:[IMLT]],2,FALSE)</f>
        <v>12</v>
      </c>
      <c r="H14987" s="3"/>
      <c r="I14987" s="4">
        <f t="shared" si="237"/>
        <v>21</v>
      </c>
      <c r="J14987" s="3"/>
      <c r="K14987" s="3"/>
    </row>
    <row r="14988" spans="1:11">
      <c r="A14988" s="3" t="s">
        <v>14997</v>
      </c>
      <c r="B14988" s="4" t="str">
        <f>IFERROR(VLOOKUP(A14988,'From Ilsy'!$A$2:$C$1406,3,FALSE),"")</f>
        <v/>
      </c>
      <c r="C14988" s="4" t="str">
        <f>IFERROR(VLOOKUP(A14988,'From Ilsy'!$A$2:$B$1406,2,FALSE),"")</f>
        <v/>
      </c>
      <c r="D14988" s="5">
        <v>1443</v>
      </c>
      <c r="E14988" s="4">
        <f>IFERROR(VLOOKUP(A14988,'From Ilsy'!$A$2:$D$1406,4,FALSE),999999)</f>
        <v>999999</v>
      </c>
      <c r="F14988" s="4">
        <f>IF(E14988=999999,VLOOKUP(D14988,'Manual by Vendor'!$A$2:$C$295,3,FALSE),E14988)</f>
        <v>14</v>
      </c>
      <c r="G14988" s="4">
        <f>VLOOKUP(A14988,Query2[[00001]:[IMLT]],2,FALSE)</f>
        <v>4</v>
      </c>
      <c r="H14988" s="3"/>
      <c r="I14988" s="4">
        <f t="shared" si="237"/>
        <v>14</v>
      </c>
      <c r="J14988" s="3"/>
      <c r="K14988" s="3"/>
    </row>
    <row r="14989" spans="1:11">
      <c r="A14989" s="3" t="s">
        <v>14998</v>
      </c>
      <c r="B14989" s="4" t="str">
        <f>IFERROR(VLOOKUP(A14989,'From Ilsy'!$A$2:$C$1406,3,FALSE),"")</f>
        <v/>
      </c>
      <c r="C14989" s="4" t="str">
        <f>IFERROR(VLOOKUP(A14989,'From Ilsy'!$A$2:$B$1406,2,FALSE),"")</f>
        <v/>
      </c>
      <c r="D14989" s="5">
        <v>1443</v>
      </c>
      <c r="E14989" s="4">
        <f>IFERROR(VLOOKUP(A14989,'From Ilsy'!$A$2:$D$1406,4,FALSE),999999)</f>
        <v>999999</v>
      </c>
      <c r="F14989" s="4">
        <f>IF(E14989=999999,VLOOKUP(D14989,'Manual by Vendor'!$A$2:$C$295,3,FALSE),E14989)</f>
        <v>14</v>
      </c>
      <c r="G14989" s="4">
        <f>VLOOKUP(A14989,Query2[[00001]:[IMLT]],2,FALSE)</f>
        <v>15</v>
      </c>
      <c r="H14989" s="3"/>
      <c r="I14989" s="4">
        <f t="shared" si="237"/>
        <v>14</v>
      </c>
      <c r="J14989" s="3"/>
      <c r="K14989" s="3"/>
    </row>
    <row r="14990" spans="1:11">
      <c r="A14990" s="3" t="s">
        <v>14999</v>
      </c>
      <c r="B14990" s="4" t="str">
        <f>IFERROR(VLOOKUP(A14990,'From Ilsy'!$A$2:$C$1406,3,FALSE),"")</f>
        <v/>
      </c>
      <c r="C14990" s="4" t="str">
        <f>IFERROR(VLOOKUP(A14990,'From Ilsy'!$A$2:$B$1406,2,FALSE),"")</f>
        <v/>
      </c>
      <c r="D14990" s="5">
        <v>1443</v>
      </c>
      <c r="E14990" s="4">
        <f>IFERROR(VLOOKUP(A14990,'From Ilsy'!$A$2:$D$1406,4,FALSE),999999)</f>
        <v>999999</v>
      </c>
      <c r="F14990" s="4">
        <f>IF(E14990=999999,VLOOKUP(D14990,'Manual by Vendor'!$A$2:$C$295,3,FALSE),E14990)</f>
        <v>14</v>
      </c>
      <c r="G14990" s="4">
        <f>VLOOKUP(A14990,Query2[[00001]:[IMLT]],2,FALSE)</f>
        <v>46</v>
      </c>
      <c r="H14990" s="3"/>
      <c r="I14990" s="4">
        <f t="shared" si="237"/>
        <v>14</v>
      </c>
      <c r="J14990" s="3"/>
      <c r="K14990" s="3"/>
    </row>
    <row r="14991" spans="1:11">
      <c r="A14991" s="3" t="s">
        <v>15000</v>
      </c>
      <c r="B14991" s="4" t="str">
        <f>IFERROR(VLOOKUP(A14991,'From Ilsy'!$A$2:$C$1406,3,FALSE),"")</f>
        <v/>
      </c>
      <c r="C14991" s="4" t="str">
        <f>IFERROR(VLOOKUP(A14991,'From Ilsy'!$A$2:$B$1406,2,FALSE),"")</f>
        <v/>
      </c>
      <c r="D14991" s="5">
        <v>1059</v>
      </c>
      <c r="E14991" s="4">
        <f>IFERROR(VLOOKUP(A14991,'From Ilsy'!$A$2:$D$1406,4,FALSE),999999)</f>
        <v>999999</v>
      </c>
      <c r="F14991" s="4">
        <f>IF(E14991=999999,VLOOKUP(D14991,'Manual by Vendor'!$A$2:$C$295,3,FALSE),E14991)</f>
        <v>190</v>
      </c>
      <c r="G14991" s="4">
        <f>VLOOKUP(A14991,Query2[[00001]:[IMLT]],2,FALSE)</f>
        <v>122</v>
      </c>
      <c r="H14991" s="3"/>
      <c r="I14991" s="4">
        <f t="shared" si="237"/>
        <v>190</v>
      </c>
      <c r="J14991" s="3"/>
      <c r="K14991" s="3"/>
    </row>
    <row r="14992" spans="1:11">
      <c r="A14992" s="3" t="s">
        <v>15001</v>
      </c>
      <c r="B14992" s="4" t="str">
        <f>IFERROR(VLOOKUP(A14992,'From Ilsy'!$A$2:$C$1406,3,FALSE),"")</f>
        <v/>
      </c>
      <c r="C14992" s="4" t="str">
        <f>IFERROR(VLOOKUP(A14992,'From Ilsy'!$A$2:$B$1406,2,FALSE),"")</f>
        <v/>
      </c>
      <c r="D14992" s="5">
        <v>359</v>
      </c>
      <c r="E14992" s="4">
        <f>IFERROR(VLOOKUP(A14992,'From Ilsy'!$A$2:$D$1406,4,FALSE),999999)</f>
        <v>999999</v>
      </c>
      <c r="F14992" s="4">
        <f>IF(E14992=999999,VLOOKUP(D14992,'Manual by Vendor'!$A$2:$C$295,3,FALSE),E14992)</f>
        <v>999999</v>
      </c>
      <c r="G14992" s="4">
        <f>VLOOKUP(A14992,Query2[[00001]:[IMLT]],2,FALSE)</f>
        <v>5</v>
      </c>
      <c r="H14992" s="3"/>
      <c r="I14992" s="4">
        <f t="shared" si="237"/>
        <v>5</v>
      </c>
      <c r="J14992" s="3"/>
      <c r="K14992" s="3"/>
    </row>
    <row r="14993" spans="1:11">
      <c r="A14993" s="3" t="s">
        <v>15002</v>
      </c>
      <c r="B14993" s="4" t="str">
        <f>IFERROR(VLOOKUP(A14993,'From Ilsy'!$A$2:$C$1406,3,FALSE),"")</f>
        <v/>
      </c>
      <c r="C14993" s="4" t="str">
        <f>IFERROR(VLOOKUP(A14993,'From Ilsy'!$A$2:$B$1406,2,FALSE),"")</f>
        <v/>
      </c>
      <c r="D14993" s="5">
        <v>357</v>
      </c>
      <c r="E14993" s="4">
        <f>IFERROR(VLOOKUP(A14993,'From Ilsy'!$A$2:$D$1406,4,FALSE),999999)</f>
        <v>999999</v>
      </c>
      <c r="F14993" s="4">
        <v>49</v>
      </c>
      <c r="G14993" s="4">
        <f>VLOOKUP(A14993,Query2[[00001]:[IMLT]],2,FALSE)</f>
        <v>38</v>
      </c>
      <c r="H14993" s="3"/>
      <c r="I14993" s="4">
        <f t="shared" si="237"/>
        <v>49</v>
      </c>
      <c r="J14993" s="3"/>
      <c r="K14993" s="3"/>
    </row>
    <row r="14994" spans="1:11">
      <c r="A14994" s="3" t="s">
        <v>15003</v>
      </c>
      <c r="B14994" s="4" t="str">
        <f>IFERROR(VLOOKUP(A14994,'From Ilsy'!$A$2:$C$1406,3,FALSE),"")</f>
        <v/>
      </c>
      <c r="C14994" s="4" t="str">
        <f>IFERROR(VLOOKUP(A14994,'From Ilsy'!$A$2:$B$1406,2,FALSE),"")</f>
        <v/>
      </c>
      <c r="D14994" s="5">
        <v>3</v>
      </c>
      <c r="E14994" s="4">
        <f>IFERROR(VLOOKUP(A14994,'From Ilsy'!$A$2:$D$1406,4,FALSE),999999)</f>
        <v>999999</v>
      </c>
      <c r="F14994" s="4">
        <f>IF(E14994=999999,VLOOKUP(D14994,'Manual by Vendor'!$A$2:$C$295,3,FALSE),E14994)</f>
        <v>14</v>
      </c>
      <c r="G14994" s="4">
        <f>VLOOKUP(A14994,Query2[[00001]:[IMLT]],2,FALSE)</f>
        <v>9</v>
      </c>
      <c r="H14994" s="3"/>
      <c r="I14994" s="4">
        <f t="shared" si="237"/>
        <v>14</v>
      </c>
      <c r="J14994" s="3"/>
      <c r="K14994" s="3"/>
    </row>
    <row r="14995" spans="1:11">
      <c r="A14995" s="3" t="s">
        <v>15004</v>
      </c>
      <c r="B14995" s="4" t="str">
        <f>IFERROR(VLOOKUP(A14995,'From Ilsy'!$A$2:$C$1406,3,FALSE),"")</f>
        <v/>
      </c>
      <c r="C14995" s="4" t="str">
        <f>IFERROR(VLOOKUP(A14995,'From Ilsy'!$A$2:$B$1406,2,FALSE),"")</f>
        <v/>
      </c>
      <c r="D14995" s="5">
        <v>3</v>
      </c>
      <c r="E14995" s="4">
        <f>IFERROR(VLOOKUP(A14995,'From Ilsy'!$A$2:$D$1406,4,FALSE),999999)</f>
        <v>999999</v>
      </c>
      <c r="F14995" s="4">
        <f>IF(E14995=999999,VLOOKUP(D14995,'Manual by Vendor'!$A$2:$C$295,3,FALSE),E14995)</f>
        <v>14</v>
      </c>
      <c r="G14995" s="4">
        <f>VLOOKUP(A14995,Query2[[00001]:[IMLT]],2,FALSE)</f>
        <v>12</v>
      </c>
      <c r="H14995" s="3"/>
      <c r="I14995" s="4">
        <f t="shared" si="237"/>
        <v>14</v>
      </c>
      <c r="J14995" s="3"/>
      <c r="K14995" s="3"/>
    </row>
    <row r="14996" spans="1:11">
      <c r="A14996" s="3" t="s">
        <v>15005</v>
      </c>
      <c r="B14996" s="4" t="str">
        <f>IFERROR(VLOOKUP(A14996,'From Ilsy'!$A$2:$C$1406,3,FALSE),"")</f>
        <v/>
      </c>
      <c r="C14996" s="4" t="str">
        <f>IFERROR(VLOOKUP(A14996,'From Ilsy'!$A$2:$B$1406,2,FALSE),"")</f>
        <v/>
      </c>
      <c r="D14996" s="5">
        <v>3052</v>
      </c>
      <c r="E14996" s="4">
        <f>IFERROR(VLOOKUP(A14996,'From Ilsy'!$A$2:$D$1406,4,FALSE),999999)</f>
        <v>999999</v>
      </c>
      <c r="F14996" s="4">
        <f>IF(E14996=999999,VLOOKUP(D14996,'Manual by Vendor'!$A$2:$C$295,3,FALSE),E14996)</f>
        <v>999999</v>
      </c>
      <c r="G14996" s="4">
        <f>VLOOKUP(A14996,Query2[[00001]:[IMLT]],2,FALSE)</f>
        <v>0</v>
      </c>
      <c r="H14996" s="3"/>
      <c r="I14996" s="4">
        <f t="shared" si="237"/>
        <v>0</v>
      </c>
      <c r="J14996" s="3"/>
      <c r="K14996" s="3"/>
    </row>
    <row r="14997" spans="1:11">
      <c r="A14997" s="3" t="s">
        <v>15006</v>
      </c>
      <c r="B14997" s="4" t="str">
        <f>IFERROR(VLOOKUP(A14997,'From Ilsy'!$A$2:$C$1406,3,FALSE),"")</f>
        <v/>
      </c>
      <c r="C14997" s="4" t="str">
        <f>IFERROR(VLOOKUP(A14997,'From Ilsy'!$A$2:$B$1406,2,FALSE),"")</f>
        <v/>
      </c>
      <c r="D14997" s="5">
        <v>3052</v>
      </c>
      <c r="E14997" s="4">
        <f>IFERROR(VLOOKUP(A14997,'From Ilsy'!$A$2:$D$1406,4,FALSE),999999)</f>
        <v>999999</v>
      </c>
      <c r="F14997" s="4">
        <f>IF(E14997=999999,VLOOKUP(D14997,'Manual by Vendor'!$A$2:$C$295,3,FALSE),E14997)</f>
        <v>999999</v>
      </c>
      <c r="G14997" s="4">
        <f>VLOOKUP(A14997,Query2[[00001]:[IMLT]],2,FALSE)</f>
        <v>64</v>
      </c>
      <c r="H14997" s="3"/>
      <c r="I14997" s="4">
        <f t="shared" si="237"/>
        <v>64</v>
      </c>
      <c r="J14997" s="3"/>
      <c r="K14997" s="3"/>
    </row>
    <row r="14998" spans="1:11">
      <c r="A14998" s="3" t="s">
        <v>15007</v>
      </c>
      <c r="B14998" s="4" t="str">
        <f>IFERROR(VLOOKUP(A14998,'From Ilsy'!$A$2:$C$1406,3,FALSE),"")</f>
        <v/>
      </c>
      <c r="C14998" s="4" t="str">
        <f>IFERROR(VLOOKUP(A14998,'From Ilsy'!$A$2:$B$1406,2,FALSE),"")</f>
        <v/>
      </c>
      <c r="D14998" s="5">
        <v>1365</v>
      </c>
      <c r="E14998" s="4">
        <f>IFERROR(VLOOKUP(A14998,'From Ilsy'!$A$2:$D$1406,4,FALSE),999999)</f>
        <v>999999</v>
      </c>
      <c r="F14998" s="4">
        <f>IF(E14998=999999,VLOOKUP(D14998,'Manual by Vendor'!$A$2:$C$295,3,FALSE),E14998)</f>
        <v>5</v>
      </c>
      <c r="G14998" s="4">
        <f>VLOOKUP(A14998,Query2[[00001]:[IMLT]],2,FALSE)</f>
        <v>0</v>
      </c>
      <c r="H14998" s="3"/>
      <c r="I14998" s="4">
        <f t="shared" si="237"/>
        <v>5</v>
      </c>
      <c r="J14998" s="3"/>
      <c r="K14998" s="3"/>
    </row>
    <row r="14999" spans="1:11">
      <c r="A14999" s="3" t="s">
        <v>15008</v>
      </c>
      <c r="B14999" s="4" t="str">
        <f>IFERROR(VLOOKUP(A14999,'From Ilsy'!$A$2:$C$1406,3,FALSE),"")</f>
        <v/>
      </c>
      <c r="C14999" s="4" t="str">
        <f>IFERROR(VLOOKUP(A14999,'From Ilsy'!$A$2:$B$1406,2,FALSE),"")</f>
        <v/>
      </c>
      <c r="D14999" s="5">
        <v>1365</v>
      </c>
      <c r="E14999" s="4">
        <f>IFERROR(VLOOKUP(A14999,'From Ilsy'!$A$2:$D$1406,4,FALSE),999999)</f>
        <v>999999</v>
      </c>
      <c r="F14999" s="4">
        <f>IF(E14999=999999,VLOOKUP(D14999,'Manual by Vendor'!$A$2:$C$295,3,FALSE),E14999)</f>
        <v>5</v>
      </c>
      <c r="G14999" s="4">
        <f>VLOOKUP(A14999,Query2[[00001]:[IMLT]],2,FALSE)</f>
        <v>0</v>
      </c>
      <c r="H14999" s="3"/>
      <c r="I14999" s="4">
        <f t="shared" si="237"/>
        <v>5</v>
      </c>
      <c r="J14999" s="3"/>
      <c r="K14999" s="3"/>
    </row>
    <row r="15000" spans="1:11">
      <c r="A15000" s="3" t="s">
        <v>15009</v>
      </c>
      <c r="B15000" s="4" t="str">
        <f>IFERROR(VLOOKUP(A15000,'From Ilsy'!$A$2:$C$1406,3,FALSE),"")</f>
        <v/>
      </c>
      <c r="C15000" s="4" t="str">
        <f>IFERROR(VLOOKUP(A15000,'From Ilsy'!$A$2:$B$1406,2,FALSE),"")</f>
        <v/>
      </c>
      <c r="D15000" s="5">
        <v>1365</v>
      </c>
      <c r="E15000" s="4">
        <f>IFERROR(VLOOKUP(A15000,'From Ilsy'!$A$2:$D$1406,4,FALSE),999999)</f>
        <v>999999</v>
      </c>
      <c r="F15000" s="4">
        <f>IF(E15000=999999,VLOOKUP(D15000,'Manual by Vendor'!$A$2:$C$295,3,FALSE),E15000)</f>
        <v>5</v>
      </c>
      <c r="G15000" s="4">
        <f>VLOOKUP(A15000,Query2[[00001]:[IMLT]],2,FALSE)</f>
        <v>0</v>
      </c>
      <c r="H15000" s="3"/>
      <c r="I15000" s="4">
        <f t="shared" si="237"/>
        <v>5</v>
      </c>
      <c r="J15000" s="3"/>
      <c r="K15000" s="3"/>
    </row>
    <row r="15001" spans="1:11">
      <c r="A15001" s="3" t="s">
        <v>15010</v>
      </c>
      <c r="B15001" s="4" t="str">
        <f>IFERROR(VLOOKUP(A15001,'From Ilsy'!$A$2:$C$1406,3,FALSE),"")</f>
        <v/>
      </c>
      <c r="C15001" s="4" t="str">
        <f>IFERROR(VLOOKUP(A15001,'From Ilsy'!$A$2:$B$1406,2,FALSE),"")</f>
        <v/>
      </c>
      <c r="D15001" s="5">
        <v>1365</v>
      </c>
      <c r="E15001" s="4">
        <f>IFERROR(VLOOKUP(A15001,'From Ilsy'!$A$2:$D$1406,4,FALSE),999999)</f>
        <v>999999</v>
      </c>
      <c r="F15001" s="4">
        <f>IF(E15001=999999,VLOOKUP(D15001,'Manual by Vendor'!$A$2:$C$295,3,FALSE),E15001)</f>
        <v>5</v>
      </c>
      <c r="G15001" s="4">
        <f>VLOOKUP(A15001,Query2[[00001]:[IMLT]],2,FALSE)</f>
        <v>0</v>
      </c>
      <c r="H15001" s="3"/>
      <c r="I15001" s="4">
        <f t="shared" si="237"/>
        <v>5</v>
      </c>
      <c r="J15001" s="3"/>
      <c r="K15001" s="3"/>
    </row>
    <row r="15002" spans="1:11">
      <c r="A15002" s="3" t="s">
        <v>15011</v>
      </c>
      <c r="B15002" s="4" t="str">
        <f>IFERROR(VLOOKUP(A15002,'From Ilsy'!$A$2:$C$1406,3,FALSE),"")</f>
        <v/>
      </c>
      <c r="C15002" s="4" t="str">
        <f>IFERROR(VLOOKUP(A15002,'From Ilsy'!$A$2:$B$1406,2,FALSE),"")</f>
        <v/>
      </c>
      <c r="D15002" s="5">
        <v>3046</v>
      </c>
      <c r="E15002" s="4">
        <f>IFERROR(VLOOKUP(A15002,'From Ilsy'!$A$2:$D$1406,4,FALSE),999999)</f>
        <v>999999</v>
      </c>
      <c r="F15002" s="4">
        <f>IF(E15002=999999,VLOOKUP(D15002,'Manual by Vendor'!$A$2:$C$295,3,FALSE),E15002)</f>
        <v>999999</v>
      </c>
      <c r="G15002" s="4">
        <f>VLOOKUP(A15002,Query2[[00001]:[IMLT]],2,FALSE)</f>
        <v>65</v>
      </c>
      <c r="H15002" s="3"/>
      <c r="I15002" s="4">
        <f t="shared" si="237"/>
        <v>65</v>
      </c>
      <c r="J15002" s="3"/>
      <c r="K15002" s="3"/>
    </row>
    <row r="15003" spans="1:11">
      <c r="A15003" s="3" t="s">
        <v>15012</v>
      </c>
      <c r="B15003" s="4" t="str">
        <f>IFERROR(VLOOKUP(A15003,'From Ilsy'!$A$2:$C$1406,3,FALSE),"")</f>
        <v/>
      </c>
      <c r="C15003" s="4" t="str">
        <f>IFERROR(VLOOKUP(A15003,'From Ilsy'!$A$2:$B$1406,2,FALSE),"")</f>
        <v/>
      </c>
      <c r="D15003" s="5">
        <v>3052</v>
      </c>
      <c r="E15003" s="4">
        <f>IFERROR(VLOOKUP(A15003,'From Ilsy'!$A$2:$D$1406,4,FALSE),999999)</f>
        <v>999999</v>
      </c>
      <c r="F15003" s="4">
        <f>IF(E15003=999999,VLOOKUP(D15003,'Manual by Vendor'!$A$2:$C$295,3,FALSE),E15003)</f>
        <v>999999</v>
      </c>
      <c r="G15003" s="4">
        <f>VLOOKUP(A15003,Query2[[00001]:[IMLT]],2,FALSE)</f>
        <v>0</v>
      </c>
      <c r="H15003" s="3"/>
      <c r="I15003" s="4">
        <f t="shared" si="237"/>
        <v>0</v>
      </c>
      <c r="J15003" s="3"/>
      <c r="K15003" s="3"/>
    </row>
    <row r="15004" spans="1:11">
      <c r="A15004" s="3" t="s">
        <v>15013</v>
      </c>
      <c r="B15004" s="4" t="str">
        <f>IFERROR(VLOOKUP(A15004,'From Ilsy'!$A$2:$C$1406,3,FALSE),"")</f>
        <v/>
      </c>
      <c r="C15004" s="4" t="str">
        <f>IFERROR(VLOOKUP(A15004,'From Ilsy'!$A$2:$B$1406,2,FALSE),"")</f>
        <v/>
      </c>
      <c r="D15004" s="5">
        <v>3050</v>
      </c>
      <c r="E15004" s="4">
        <f>IFERROR(VLOOKUP(A15004,'From Ilsy'!$A$2:$D$1406,4,FALSE),999999)</f>
        <v>999999</v>
      </c>
      <c r="F15004" s="4">
        <f>IF(E15004=999999,VLOOKUP(D15004,'Manual by Vendor'!$A$2:$C$295,3,FALSE),E15004)</f>
        <v>999999</v>
      </c>
      <c r="G15004" s="4">
        <f>VLOOKUP(A15004,Query2[[00001]:[IMLT]],2,FALSE)</f>
        <v>49</v>
      </c>
      <c r="H15004" s="3"/>
      <c r="I15004" s="4">
        <f t="shared" si="237"/>
        <v>49</v>
      </c>
      <c r="J15004" s="3"/>
      <c r="K15004" s="3"/>
    </row>
    <row r="15005" spans="1:11">
      <c r="A15005" s="3" t="s">
        <v>15014</v>
      </c>
      <c r="B15005" s="4" t="str">
        <f>IFERROR(VLOOKUP(A15005,'From Ilsy'!$A$2:$C$1406,3,FALSE),"")</f>
        <v/>
      </c>
      <c r="C15005" s="4" t="str">
        <f>IFERROR(VLOOKUP(A15005,'From Ilsy'!$A$2:$B$1406,2,FALSE),"")</f>
        <v/>
      </c>
      <c r="D15005" s="5">
        <v>3050</v>
      </c>
      <c r="E15005" s="4">
        <f>IFERROR(VLOOKUP(A15005,'From Ilsy'!$A$2:$D$1406,4,FALSE),999999)</f>
        <v>999999</v>
      </c>
      <c r="F15005" s="4">
        <f>IF(E15005=999999,VLOOKUP(D15005,'Manual by Vendor'!$A$2:$C$295,3,FALSE),E15005)</f>
        <v>999999</v>
      </c>
      <c r="G15005" s="4">
        <f>VLOOKUP(A15005,Query2[[00001]:[IMLT]],2,FALSE)</f>
        <v>28</v>
      </c>
      <c r="H15005" s="3"/>
      <c r="I15005" s="4">
        <f t="shared" si="237"/>
        <v>28</v>
      </c>
      <c r="J15005" s="3"/>
      <c r="K15005" s="3"/>
    </row>
    <row r="15006" spans="1:11">
      <c r="A15006" s="3" t="s">
        <v>15015</v>
      </c>
      <c r="B15006" s="4" t="str">
        <f>IFERROR(VLOOKUP(A15006,'From Ilsy'!$A$2:$C$1406,3,FALSE),"")</f>
        <v/>
      </c>
      <c r="C15006" s="4" t="str">
        <f>IFERROR(VLOOKUP(A15006,'From Ilsy'!$A$2:$B$1406,2,FALSE),"")</f>
        <v/>
      </c>
      <c r="D15006" s="5">
        <v>3050</v>
      </c>
      <c r="E15006" s="4">
        <f>IFERROR(VLOOKUP(A15006,'From Ilsy'!$A$2:$D$1406,4,FALSE),999999)</f>
        <v>999999</v>
      </c>
      <c r="F15006" s="4">
        <f>IF(E15006=999999,VLOOKUP(D15006,'Manual by Vendor'!$A$2:$C$295,3,FALSE),E15006)</f>
        <v>999999</v>
      </c>
      <c r="G15006" s="4">
        <f>VLOOKUP(A15006,Query2[[00001]:[IMLT]],2,FALSE)</f>
        <v>60</v>
      </c>
      <c r="H15006" s="3"/>
      <c r="I15006" s="4">
        <f t="shared" si="237"/>
        <v>60</v>
      </c>
      <c r="J15006" s="3"/>
      <c r="K15006" s="3"/>
    </row>
    <row r="15007" spans="1:11">
      <c r="A15007" s="3" t="s">
        <v>15016</v>
      </c>
      <c r="B15007" s="4" t="str">
        <f>IFERROR(VLOOKUP(A15007,'From Ilsy'!$A$2:$C$1406,3,FALSE),"")</f>
        <v/>
      </c>
      <c r="C15007" s="4" t="str">
        <f>IFERROR(VLOOKUP(A15007,'From Ilsy'!$A$2:$B$1406,2,FALSE),"")</f>
        <v/>
      </c>
      <c r="D15007" s="5">
        <v>3050</v>
      </c>
      <c r="E15007" s="4">
        <f>IFERROR(VLOOKUP(A15007,'From Ilsy'!$A$2:$D$1406,4,FALSE),999999)</f>
        <v>999999</v>
      </c>
      <c r="F15007" s="4">
        <f>IF(E15007=999999,VLOOKUP(D15007,'Manual by Vendor'!$A$2:$C$295,3,FALSE),E15007)</f>
        <v>999999</v>
      </c>
      <c r="G15007" s="4">
        <f>VLOOKUP(A15007,Query2[[00001]:[IMLT]],2,FALSE)</f>
        <v>38</v>
      </c>
      <c r="H15007" s="3"/>
      <c r="I15007" s="4">
        <f t="shared" si="237"/>
        <v>38</v>
      </c>
      <c r="J15007" s="3"/>
      <c r="K15007" s="3"/>
    </row>
    <row r="15008" spans="1:11">
      <c r="A15008" s="3" t="s">
        <v>15017</v>
      </c>
      <c r="B15008" s="4" t="str">
        <f>IFERROR(VLOOKUP(A15008,'From Ilsy'!$A$2:$C$1406,3,FALSE),"")</f>
        <v/>
      </c>
      <c r="C15008" s="4" t="str">
        <f>IFERROR(VLOOKUP(A15008,'From Ilsy'!$A$2:$B$1406,2,FALSE),"")</f>
        <v/>
      </c>
      <c r="D15008" s="5">
        <v>3050</v>
      </c>
      <c r="E15008" s="4">
        <f>IFERROR(VLOOKUP(A15008,'From Ilsy'!$A$2:$D$1406,4,FALSE),999999)</f>
        <v>999999</v>
      </c>
      <c r="F15008" s="4">
        <f>IF(E15008=999999,VLOOKUP(D15008,'Manual by Vendor'!$A$2:$C$295,3,FALSE),E15008)</f>
        <v>999999</v>
      </c>
      <c r="G15008" s="4">
        <f>VLOOKUP(A15008,Query2[[00001]:[IMLT]],2,FALSE)</f>
        <v>24</v>
      </c>
      <c r="H15008" s="3"/>
      <c r="I15008" s="4">
        <f t="shared" si="237"/>
        <v>24</v>
      </c>
      <c r="J15008" s="3"/>
      <c r="K15008" s="3"/>
    </row>
    <row r="15009" spans="1:11">
      <c r="A15009" s="3" t="s">
        <v>15018</v>
      </c>
      <c r="B15009" s="4" t="str">
        <f>IFERROR(VLOOKUP(A15009,'From Ilsy'!$A$2:$C$1406,3,FALSE),"")</f>
        <v/>
      </c>
      <c r="C15009" s="4" t="str">
        <f>IFERROR(VLOOKUP(A15009,'From Ilsy'!$A$2:$B$1406,2,FALSE),"")</f>
        <v/>
      </c>
      <c r="D15009" s="5">
        <v>3050</v>
      </c>
      <c r="E15009" s="4">
        <f>IFERROR(VLOOKUP(A15009,'From Ilsy'!$A$2:$D$1406,4,FALSE),999999)</f>
        <v>999999</v>
      </c>
      <c r="F15009" s="4">
        <f>IF(E15009=999999,VLOOKUP(D15009,'Manual by Vendor'!$A$2:$C$295,3,FALSE),E15009)</f>
        <v>999999</v>
      </c>
      <c r="G15009" s="4">
        <f>VLOOKUP(A15009,Query2[[00001]:[IMLT]],2,FALSE)</f>
        <v>26</v>
      </c>
      <c r="H15009" s="3"/>
      <c r="I15009" s="4">
        <f t="shared" si="237"/>
        <v>26</v>
      </c>
      <c r="J15009" s="3"/>
      <c r="K15009" s="3"/>
    </row>
    <row r="15010" spans="1:11">
      <c r="A15010" s="3" t="s">
        <v>15019</v>
      </c>
      <c r="B15010" s="4" t="str">
        <f>IFERROR(VLOOKUP(A15010,'From Ilsy'!$A$2:$C$1406,3,FALSE),"")</f>
        <v/>
      </c>
      <c r="C15010" s="4" t="str">
        <f>IFERROR(VLOOKUP(A15010,'From Ilsy'!$A$2:$B$1406,2,FALSE),"")</f>
        <v/>
      </c>
      <c r="D15010" s="5">
        <v>3050</v>
      </c>
      <c r="E15010" s="4">
        <f>IFERROR(VLOOKUP(A15010,'From Ilsy'!$A$2:$D$1406,4,FALSE),999999)</f>
        <v>999999</v>
      </c>
      <c r="F15010" s="4">
        <f>IF(E15010=999999,VLOOKUP(D15010,'Manual by Vendor'!$A$2:$C$295,3,FALSE),E15010)</f>
        <v>999999</v>
      </c>
      <c r="G15010" s="4">
        <f>VLOOKUP(A15010,Query2[[00001]:[IMLT]],2,FALSE)</f>
        <v>39</v>
      </c>
      <c r="H15010" s="3"/>
      <c r="I15010" s="4">
        <f t="shared" si="237"/>
        <v>39</v>
      </c>
      <c r="J15010" s="3"/>
      <c r="K15010" s="3"/>
    </row>
    <row r="15011" spans="1:11">
      <c r="A15011" s="3" t="s">
        <v>15020</v>
      </c>
      <c r="B15011" s="4" t="str">
        <f>IFERROR(VLOOKUP(A15011,'From Ilsy'!$A$2:$C$1406,3,FALSE),"")</f>
        <v/>
      </c>
      <c r="C15011" s="4" t="str">
        <f>IFERROR(VLOOKUP(A15011,'From Ilsy'!$A$2:$B$1406,2,FALSE),"")</f>
        <v/>
      </c>
      <c r="D15011" s="5">
        <v>3050</v>
      </c>
      <c r="E15011" s="4">
        <f>IFERROR(VLOOKUP(A15011,'From Ilsy'!$A$2:$D$1406,4,FALSE),999999)</f>
        <v>999999</v>
      </c>
      <c r="F15011" s="4">
        <f>IF(E15011=999999,VLOOKUP(D15011,'Manual by Vendor'!$A$2:$C$295,3,FALSE),E15011)</f>
        <v>999999</v>
      </c>
      <c r="G15011" s="4">
        <f>VLOOKUP(A15011,Query2[[00001]:[IMLT]],2,FALSE)</f>
        <v>23</v>
      </c>
      <c r="H15011" s="3"/>
      <c r="I15011" s="4">
        <f t="shared" si="237"/>
        <v>23</v>
      </c>
      <c r="J15011" s="3"/>
      <c r="K15011" s="3"/>
    </row>
    <row r="15012" spans="1:11">
      <c r="A15012" s="3" t="s">
        <v>15021</v>
      </c>
      <c r="B15012" s="4" t="str">
        <f>IFERROR(VLOOKUP(A15012,'From Ilsy'!$A$2:$C$1406,3,FALSE),"")</f>
        <v/>
      </c>
      <c r="C15012" s="4" t="str">
        <f>IFERROR(VLOOKUP(A15012,'From Ilsy'!$A$2:$B$1406,2,FALSE),"")</f>
        <v/>
      </c>
      <c r="D15012" s="5">
        <v>3050</v>
      </c>
      <c r="E15012" s="4">
        <f>IFERROR(VLOOKUP(A15012,'From Ilsy'!$A$2:$D$1406,4,FALSE),999999)</f>
        <v>999999</v>
      </c>
      <c r="F15012" s="4">
        <f>IF(E15012=999999,VLOOKUP(D15012,'Manual by Vendor'!$A$2:$C$295,3,FALSE),E15012)</f>
        <v>999999</v>
      </c>
      <c r="G15012" s="4">
        <f>VLOOKUP(A15012,Query2[[00001]:[IMLT]],2,FALSE)</f>
        <v>60</v>
      </c>
      <c r="H15012" s="3"/>
      <c r="I15012" s="4">
        <f t="shared" si="237"/>
        <v>60</v>
      </c>
      <c r="J15012" s="3"/>
      <c r="K15012" s="3"/>
    </row>
    <row r="15013" spans="1:11">
      <c r="A15013" s="3" t="s">
        <v>15022</v>
      </c>
      <c r="B15013" s="4" t="str">
        <f>IFERROR(VLOOKUP(A15013,'From Ilsy'!$A$2:$C$1406,3,FALSE),"")</f>
        <v/>
      </c>
      <c r="C15013" s="4" t="str">
        <f>IFERROR(VLOOKUP(A15013,'From Ilsy'!$A$2:$B$1406,2,FALSE),"")</f>
        <v/>
      </c>
      <c r="D15013" s="5">
        <v>3050</v>
      </c>
      <c r="E15013" s="4">
        <f>IFERROR(VLOOKUP(A15013,'From Ilsy'!$A$2:$D$1406,4,FALSE),999999)</f>
        <v>999999</v>
      </c>
      <c r="F15013" s="4">
        <f>IF(E15013=999999,VLOOKUP(D15013,'Manual by Vendor'!$A$2:$C$295,3,FALSE),E15013)</f>
        <v>999999</v>
      </c>
      <c r="G15013" s="4">
        <f>VLOOKUP(A15013,Query2[[00001]:[IMLT]],2,FALSE)</f>
        <v>0</v>
      </c>
      <c r="H15013" s="3"/>
      <c r="I15013" s="4">
        <f t="shared" si="237"/>
        <v>0</v>
      </c>
      <c r="J15013" s="3"/>
      <c r="K15013" s="3"/>
    </row>
    <row r="15014" spans="1:11">
      <c r="A15014" s="3" t="s">
        <v>15023</v>
      </c>
      <c r="B15014" s="4" t="str">
        <f>IFERROR(VLOOKUP(A15014,'From Ilsy'!$A$2:$C$1406,3,FALSE),"")</f>
        <v/>
      </c>
      <c r="C15014" s="4" t="str">
        <f>IFERROR(VLOOKUP(A15014,'From Ilsy'!$A$2:$B$1406,2,FALSE),"")</f>
        <v/>
      </c>
      <c r="D15014" s="5">
        <v>3050</v>
      </c>
      <c r="E15014" s="4">
        <f>IFERROR(VLOOKUP(A15014,'From Ilsy'!$A$2:$D$1406,4,FALSE),999999)</f>
        <v>999999</v>
      </c>
      <c r="F15014" s="4">
        <f>IF(E15014=999999,VLOOKUP(D15014,'Manual by Vendor'!$A$2:$C$295,3,FALSE),E15014)</f>
        <v>999999</v>
      </c>
      <c r="G15014" s="4">
        <f>VLOOKUP(A15014,Query2[[00001]:[IMLT]],2,FALSE)</f>
        <v>56</v>
      </c>
      <c r="H15014" s="3"/>
      <c r="I15014" s="4">
        <f t="shared" si="237"/>
        <v>56</v>
      </c>
      <c r="J15014" s="3"/>
      <c r="K15014" s="3"/>
    </row>
    <row r="15015" spans="1:11">
      <c r="A15015" s="3" t="s">
        <v>15024</v>
      </c>
      <c r="B15015" s="4" t="str">
        <f>IFERROR(VLOOKUP(A15015,'From Ilsy'!$A$2:$C$1406,3,FALSE),"")</f>
        <v/>
      </c>
      <c r="C15015" s="4" t="str">
        <f>IFERROR(VLOOKUP(A15015,'From Ilsy'!$A$2:$B$1406,2,FALSE),"")</f>
        <v/>
      </c>
      <c r="D15015" s="5">
        <v>3050</v>
      </c>
      <c r="E15015" s="4">
        <f>IFERROR(VLOOKUP(A15015,'From Ilsy'!$A$2:$D$1406,4,FALSE),999999)</f>
        <v>999999</v>
      </c>
      <c r="F15015" s="4">
        <f>IF(E15015=999999,VLOOKUP(D15015,'Manual by Vendor'!$A$2:$C$295,3,FALSE),E15015)</f>
        <v>999999</v>
      </c>
      <c r="G15015" s="4">
        <f>VLOOKUP(A15015,Query2[[00001]:[IMLT]],2,FALSE)</f>
        <v>64</v>
      </c>
      <c r="H15015" s="3"/>
      <c r="I15015" s="4">
        <f t="shared" si="237"/>
        <v>64</v>
      </c>
      <c r="J15015" s="3"/>
      <c r="K15015" s="3"/>
    </row>
    <row r="15016" spans="1:11">
      <c r="A15016" s="3" t="s">
        <v>15025</v>
      </c>
      <c r="B15016" s="4" t="str">
        <f>IFERROR(VLOOKUP(A15016,'From Ilsy'!$A$2:$C$1406,3,FALSE),"")</f>
        <v/>
      </c>
      <c r="C15016" s="4" t="str">
        <f>IFERROR(VLOOKUP(A15016,'From Ilsy'!$A$2:$B$1406,2,FALSE),"")</f>
        <v/>
      </c>
      <c r="D15016" s="5">
        <v>3050</v>
      </c>
      <c r="E15016" s="4">
        <f>IFERROR(VLOOKUP(A15016,'From Ilsy'!$A$2:$D$1406,4,FALSE),999999)</f>
        <v>999999</v>
      </c>
      <c r="F15016" s="4">
        <f>IF(E15016=999999,VLOOKUP(D15016,'Manual by Vendor'!$A$2:$C$295,3,FALSE),E15016)</f>
        <v>999999</v>
      </c>
      <c r="G15016" s="4">
        <f>VLOOKUP(A15016,Query2[[00001]:[IMLT]],2,FALSE)</f>
        <v>60</v>
      </c>
      <c r="H15016" s="3"/>
      <c r="I15016" s="4">
        <f t="shared" si="237"/>
        <v>60</v>
      </c>
      <c r="J15016" s="3"/>
      <c r="K15016" s="3"/>
    </row>
    <row r="15017" spans="1:11">
      <c r="A15017" s="3" t="s">
        <v>15026</v>
      </c>
      <c r="B15017" s="4" t="str">
        <f>IFERROR(VLOOKUP(A15017,'From Ilsy'!$A$2:$C$1406,3,FALSE),"")</f>
        <v/>
      </c>
      <c r="C15017" s="4" t="str">
        <f>IFERROR(VLOOKUP(A15017,'From Ilsy'!$A$2:$B$1406,2,FALSE),"")</f>
        <v/>
      </c>
      <c r="D15017" s="5">
        <v>3050</v>
      </c>
      <c r="E15017" s="4">
        <f>IFERROR(VLOOKUP(A15017,'From Ilsy'!$A$2:$D$1406,4,FALSE),999999)</f>
        <v>999999</v>
      </c>
      <c r="F15017" s="4">
        <f>IF(E15017=999999,VLOOKUP(D15017,'Manual by Vendor'!$A$2:$C$295,3,FALSE),E15017)</f>
        <v>999999</v>
      </c>
      <c r="G15017" s="4">
        <f>VLOOKUP(A15017,Query2[[00001]:[IMLT]],2,FALSE)</f>
        <v>0</v>
      </c>
      <c r="H15017" s="3"/>
      <c r="I15017" s="4">
        <f t="shared" si="237"/>
        <v>0</v>
      </c>
      <c r="J15017" s="3"/>
      <c r="K15017" s="3"/>
    </row>
    <row r="15018" spans="1:11">
      <c r="A15018" s="3" t="s">
        <v>15027</v>
      </c>
      <c r="B15018" s="4" t="str">
        <f>IFERROR(VLOOKUP(A15018,'From Ilsy'!$A$2:$C$1406,3,FALSE),"")</f>
        <v/>
      </c>
      <c r="C15018" s="4" t="str">
        <f>IFERROR(VLOOKUP(A15018,'From Ilsy'!$A$2:$B$1406,2,FALSE),"")</f>
        <v/>
      </c>
      <c r="D15018" s="5">
        <v>3050</v>
      </c>
      <c r="E15018" s="4">
        <f>IFERROR(VLOOKUP(A15018,'From Ilsy'!$A$2:$D$1406,4,FALSE),999999)</f>
        <v>999999</v>
      </c>
      <c r="F15018" s="4">
        <f>IF(E15018=999999,VLOOKUP(D15018,'Manual by Vendor'!$A$2:$C$295,3,FALSE),E15018)</f>
        <v>999999</v>
      </c>
      <c r="G15018" s="4">
        <f>VLOOKUP(A15018,Query2[[00001]:[IMLT]],2,FALSE)</f>
        <v>60</v>
      </c>
      <c r="H15018" s="3"/>
      <c r="I15018" s="4">
        <f t="shared" si="237"/>
        <v>60</v>
      </c>
      <c r="J15018" s="3"/>
      <c r="K15018" s="3"/>
    </row>
    <row r="15019" spans="1:11">
      <c r="A15019" s="3" t="s">
        <v>15028</v>
      </c>
      <c r="B15019" s="4" t="str">
        <f>IFERROR(VLOOKUP(A15019,'From Ilsy'!$A$2:$C$1406,3,FALSE),"")</f>
        <v/>
      </c>
      <c r="C15019" s="4" t="str">
        <f>IFERROR(VLOOKUP(A15019,'From Ilsy'!$A$2:$B$1406,2,FALSE),"")</f>
        <v/>
      </c>
      <c r="D15019" s="5">
        <v>3050</v>
      </c>
      <c r="E15019" s="4">
        <f>IFERROR(VLOOKUP(A15019,'From Ilsy'!$A$2:$D$1406,4,FALSE),999999)</f>
        <v>999999</v>
      </c>
      <c r="F15019" s="4">
        <f>IF(E15019=999999,VLOOKUP(D15019,'Manual by Vendor'!$A$2:$C$295,3,FALSE),E15019)</f>
        <v>999999</v>
      </c>
      <c r="G15019" s="4">
        <f>VLOOKUP(A15019,Query2[[00001]:[IMLT]],2,FALSE)</f>
        <v>0</v>
      </c>
      <c r="H15019" s="3"/>
      <c r="I15019" s="4">
        <f t="shared" si="237"/>
        <v>0</v>
      </c>
      <c r="J15019" s="3"/>
      <c r="K15019" s="3"/>
    </row>
    <row r="15020" spans="1:11">
      <c r="A15020" s="3" t="s">
        <v>15029</v>
      </c>
      <c r="B15020" s="4" t="str">
        <f>IFERROR(VLOOKUP(A15020,'From Ilsy'!$A$2:$C$1406,3,FALSE),"")</f>
        <v/>
      </c>
      <c r="C15020" s="4" t="str">
        <f>IFERROR(VLOOKUP(A15020,'From Ilsy'!$A$2:$B$1406,2,FALSE),"")</f>
        <v/>
      </c>
      <c r="D15020" s="5">
        <v>865</v>
      </c>
      <c r="E15020" s="4">
        <f>IFERROR(VLOOKUP(A15020,'From Ilsy'!$A$2:$D$1406,4,FALSE),999999)</f>
        <v>999999</v>
      </c>
      <c r="F15020" s="4">
        <f>IF(E15020=999999,VLOOKUP(D15020,'Manual by Vendor'!$A$2:$C$295,3,FALSE),E15020)</f>
        <v>999999</v>
      </c>
      <c r="G15020" s="4">
        <f>VLOOKUP(A15020,Query2[[00001]:[IMLT]],2,FALSE)</f>
        <v>39</v>
      </c>
      <c r="H15020" s="3"/>
      <c r="I15020" s="4">
        <f t="shared" si="237"/>
        <v>39</v>
      </c>
      <c r="J15020" s="3"/>
      <c r="K15020" s="3"/>
    </row>
    <row r="15021" spans="1:11">
      <c r="A15021" s="3" t="s">
        <v>15030</v>
      </c>
      <c r="B15021" s="4" t="str">
        <f>IFERROR(VLOOKUP(A15021,'From Ilsy'!$A$2:$C$1406,3,FALSE),"")</f>
        <v/>
      </c>
      <c r="C15021" s="4" t="str">
        <f>IFERROR(VLOOKUP(A15021,'From Ilsy'!$A$2:$B$1406,2,FALSE),"")</f>
        <v/>
      </c>
      <c r="D15021" s="5">
        <v>865</v>
      </c>
      <c r="E15021" s="4">
        <f>IFERROR(VLOOKUP(A15021,'From Ilsy'!$A$2:$D$1406,4,FALSE),999999)</f>
        <v>999999</v>
      </c>
      <c r="F15021" s="4">
        <f>IF(E15021=999999,VLOOKUP(D15021,'Manual by Vendor'!$A$2:$C$295,3,FALSE),E15021)</f>
        <v>999999</v>
      </c>
      <c r="G15021" s="4">
        <f>VLOOKUP(A15021,Query2[[00001]:[IMLT]],2,FALSE)</f>
        <v>31</v>
      </c>
      <c r="H15021" s="3"/>
      <c r="I15021" s="4">
        <f t="shared" si="237"/>
        <v>31</v>
      </c>
      <c r="J15021" s="3"/>
      <c r="K15021" s="3"/>
    </row>
    <row r="15022" spans="1:11">
      <c r="A15022" s="3" t="s">
        <v>15031</v>
      </c>
      <c r="B15022" s="4" t="str">
        <f>IFERROR(VLOOKUP(A15022,'From Ilsy'!$A$2:$C$1406,3,FALSE),"")</f>
        <v/>
      </c>
      <c r="C15022" s="4" t="str">
        <f>IFERROR(VLOOKUP(A15022,'From Ilsy'!$A$2:$B$1406,2,FALSE),"")</f>
        <v/>
      </c>
      <c r="D15022" s="5">
        <v>865</v>
      </c>
      <c r="E15022" s="4">
        <f>IFERROR(VLOOKUP(A15022,'From Ilsy'!$A$2:$D$1406,4,FALSE),999999)</f>
        <v>999999</v>
      </c>
      <c r="F15022" s="4">
        <f>IF(E15022=999999,VLOOKUP(D15022,'Manual by Vendor'!$A$2:$C$295,3,FALSE),E15022)</f>
        <v>999999</v>
      </c>
      <c r="G15022" s="4">
        <f>VLOOKUP(A15022,Query2[[00001]:[IMLT]],2,FALSE)</f>
        <v>31</v>
      </c>
      <c r="H15022" s="3"/>
      <c r="I15022" s="4">
        <f t="shared" si="237"/>
        <v>31</v>
      </c>
      <c r="J15022" s="3"/>
      <c r="K15022" s="3"/>
    </row>
    <row r="15023" spans="1:11">
      <c r="A15023" s="3" t="s">
        <v>15032</v>
      </c>
      <c r="B15023" s="4" t="str">
        <f>IFERROR(VLOOKUP(A15023,'From Ilsy'!$A$2:$C$1406,3,FALSE),"")</f>
        <v/>
      </c>
      <c r="C15023" s="4" t="str">
        <f>IFERROR(VLOOKUP(A15023,'From Ilsy'!$A$2:$B$1406,2,FALSE),"")</f>
        <v/>
      </c>
      <c r="D15023" s="5">
        <v>865</v>
      </c>
      <c r="E15023" s="4">
        <f>IFERROR(VLOOKUP(A15023,'From Ilsy'!$A$2:$D$1406,4,FALSE),999999)</f>
        <v>999999</v>
      </c>
      <c r="F15023" s="4">
        <f>IF(E15023=999999,VLOOKUP(D15023,'Manual by Vendor'!$A$2:$C$295,3,FALSE),E15023)</f>
        <v>999999</v>
      </c>
      <c r="G15023" s="4">
        <f>VLOOKUP(A15023,Query2[[00001]:[IMLT]],2,FALSE)</f>
        <v>0</v>
      </c>
      <c r="H15023" s="3"/>
      <c r="I15023" s="4">
        <f t="shared" si="237"/>
        <v>0</v>
      </c>
      <c r="J15023" s="3"/>
      <c r="K15023" s="3"/>
    </row>
    <row r="15024" spans="1:11">
      <c r="A15024" s="3" t="s">
        <v>15033</v>
      </c>
      <c r="B15024" s="4" t="str">
        <f>IFERROR(VLOOKUP(A15024,'From Ilsy'!$A$2:$C$1406,3,FALSE),"")</f>
        <v/>
      </c>
      <c r="C15024" s="4" t="str">
        <f>IFERROR(VLOOKUP(A15024,'From Ilsy'!$A$2:$B$1406,2,FALSE),"")</f>
        <v/>
      </c>
      <c r="D15024" s="5">
        <v>865</v>
      </c>
      <c r="E15024" s="4">
        <f>IFERROR(VLOOKUP(A15024,'From Ilsy'!$A$2:$D$1406,4,FALSE),999999)</f>
        <v>999999</v>
      </c>
      <c r="F15024" s="4">
        <f>IF(E15024=999999,VLOOKUP(D15024,'Manual by Vendor'!$A$2:$C$295,3,FALSE),E15024)</f>
        <v>999999</v>
      </c>
      <c r="G15024" s="4">
        <f>VLOOKUP(A15024,Query2[[00001]:[IMLT]],2,FALSE)</f>
        <v>22</v>
      </c>
      <c r="H15024" s="3"/>
      <c r="I15024" s="4">
        <f t="shared" si="237"/>
        <v>22</v>
      </c>
      <c r="J15024" s="3"/>
      <c r="K15024" s="3"/>
    </row>
    <row r="15025" spans="1:11">
      <c r="A15025" s="3" t="s">
        <v>15034</v>
      </c>
      <c r="B15025" s="4" t="str">
        <f>IFERROR(VLOOKUP(A15025,'From Ilsy'!$A$2:$C$1406,3,FALSE),"")</f>
        <v/>
      </c>
      <c r="C15025" s="4" t="str">
        <f>IFERROR(VLOOKUP(A15025,'From Ilsy'!$A$2:$B$1406,2,FALSE),"")</f>
        <v/>
      </c>
      <c r="D15025" s="5">
        <v>865</v>
      </c>
      <c r="E15025" s="4">
        <f>IFERROR(VLOOKUP(A15025,'From Ilsy'!$A$2:$D$1406,4,FALSE),999999)</f>
        <v>999999</v>
      </c>
      <c r="F15025" s="4">
        <f>IF(E15025=999999,VLOOKUP(D15025,'Manual by Vendor'!$A$2:$C$295,3,FALSE),E15025)</f>
        <v>999999</v>
      </c>
      <c r="G15025" s="4">
        <f>VLOOKUP(A15025,Query2[[00001]:[IMLT]],2,FALSE)</f>
        <v>22</v>
      </c>
      <c r="H15025" s="3"/>
      <c r="I15025" s="4">
        <f t="shared" si="237"/>
        <v>22</v>
      </c>
      <c r="J15025" s="3"/>
      <c r="K15025" s="3"/>
    </row>
    <row r="15026" spans="1:11">
      <c r="A15026" s="3" t="s">
        <v>15035</v>
      </c>
      <c r="B15026" s="4" t="str">
        <f>IFERROR(VLOOKUP(A15026,'From Ilsy'!$A$2:$C$1406,3,FALSE),"")</f>
        <v/>
      </c>
      <c r="C15026" s="4" t="str">
        <f>IFERROR(VLOOKUP(A15026,'From Ilsy'!$A$2:$B$1406,2,FALSE),"")</f>
        <v/>
      </c>
      <c r="D15026" s="5">
        <v>865</v>
      </c>
      <c r="E15026" s="4">
        <f>IFERROR(VLOOKUP(A15026,'From Ilsy'!$A$2:$D$1406,4,FALSE),999999)</f>
        <v>999999</v>
      </c>
      <c r="F15026" s="4">
        <f>IF(E15026=999999,VLOOKUP(D15026,'Manual by Vendor'!$A$2:$C$295,3,FALSE),E15026)</f>
        <v>999999</v>
      </c>
      <c r="G15026" s="4">
        <f>VLOOKUP(A15026,Query2[[00001]:[IMLT]],2,FALSE)</f>
        <v>39</v>
      </c>
      <c r="H15026" s="3"/>
      <c r="I15026" s="4">
        <f t="shared" si="237"/>
        <v>39</v>
      </c>
      <c r="J15026" s="3"/>
      <c r="K15026" s="3"/>
    </row>
    <row r="15027" spans="1:11">
      <c r="A15027" s="3" t="s">
        <v>15036</v>
      </c>
      <c r="B15027" s="4" t="str">
        <f>IFERROR(VLOOKUP(A15027,'From Ilsy'!$A$2:$C$1406,3,FALSE),"")</f>
        <v/>
      </c>
      <c r="C15027" s="4" t="str">
        <f>IFERROR(VLOOKUP(A15027,'From Ilsy'!$A$2:$B$1406,2,FALSE),"")</f>
        <v/>
      </c>
      <c r="D15027" s="5">
        <v>865</v>
      </c>
      <c r="E15027" s="4">
        <f>IFERROR(VLOOKUP(A15027,'From Ilsy'!$A$2:$D$1406,4,FALSE),999999)</f>
        <v>999999</v>
      </c>
      <c r="F15027" s="4">
        <f>IF(E15027=999999,VLOOKUP(D15027,'Manual by Vendor'!$A$2:$C$295,3,FALSE),E15027)</f>
        <v>999999</v>
      </c>
      <c r="G15027" s="4">
        <f>VLOOKUP(A15027,Query2[[00001]:[IMLT]],2,FALSE)</f>
        <v>0</v>
      </c>
      <c r="H15027" s="3"/>
      <c r="I15027" s="4">
        <f t="shared" si="237"/>
        <v>0</v>
      </c>
      <c r="J15027" s="3"/>
      <c r="K15027" s="3"/>
    </row>
    <row r="15028" spans="1:11">
      <c r="A15028" s="3" t="s">
        <v>15037</v>
      </c>
      <c r="B15028" s="4" t="str">
        <f>IFERROR(VLOOKUP(A15028,'From Ilsy'!$A$2:$C$1406,3,FALSE),"")</f>
        <v/>
      </c>
      <c r="C15028" s="4" t="str">
        <f>IFERROR(VLOOKUP(A15028,'From Ilsy'!$A$2:$B$1406,2,FALSE),"")</f>
        <v/>
      </c>
      <c r="D15028" s="5">
        <v>3046</v>
      </c>
      <c r="E15028" s="4">
        <f>IFERROR(VLOOKUP(A15028,'From Ilsy'!$A$2:$D$1406,4,FALSE),999999)</f>
        <v>999999</v>
      </c>
      <c r="F15028" s="4">
        <f>IF(E15028=999999,VLOOKUP(D15028,'Manual by Vendor'!$A$2:$C$295,3,FALSE),E15028)</f>
        <v>999999</v>
      </c>
      <c r="G15028" s="4">
        <f>VLOOKUP(A15028,Query2[[00001]:[IMLT]],2,FALSE)</f>
        <v>40</v>
      </c>
      <c r="H15028" s="3"/>
      <c r="I15028" s="4">
        <f t="shared" si="237"/>
        <v>40</v>
      </c>
      <c r="J15028" s="3"/>
      <c r="K15028" s="3"/>
    </row>
    <row r="15029" spans="1:11">
      <c r="A15029" s="3" t="s">
        <v>15038</v>
      </c>
      <c r="B15029" s="4" t="str">
        <f>IFERROR(VLOOKUP(A15029,'From Ilsy'!$A$2:$C$1406,3,FALSE),"")</f>
        <v/>
      </c>
      <c r="C15029" s="4" t="str">
        <f>IFERROR(VLOOKUP(A15029,'From Ilsy'!$A$2:$B$1406,2,FALSE),"")</f>
        <v/>
      </c>
      <c r="D15029" s="5">
        <v>3046</v>
      </c>
      <c r="E15029" s="4">
        <f>IFERROR(VLOOKUP(A15029,'From Ilsy'!$A$2:$D$1406,4,FALSE),999999)</f>
        <v>999999</v>
      </c>
      <c r="F15029" s="4">
        <f>IF(E15029=999999,VLOOKUP(D15029,'Manual by Vendor'!$A$2:$C$295,3,FALSE),E15029)</f>
        <v>999999</v>
      </c>
      <c r="G15029" s="4">
        <f>VLOOKUP(A15029,Query2[[00001]:[IMLT]],2,FALSE)</f>
        <v>26</v>
      </c>
      <c r="H15029" s="3"/>
      <c r="I15029" s="4">
        <f t="shared" si="237"/>
        <v>26</v>
      </c>
      <c r="J15029" s="3"/>
      <c r="K15029" s="3"/>
    </row>
    <row r="15030" spans="1:11">
      <c r="A15030" s="3" t="s">
        <v>15039</v>
      </c>
      <c r="B15030" s="4" t="str">
        <f>IFERROR(VLOOKUP(A15030,'From Ilsy'!$A$2:$C$1406,3,FALSE),"")</f>
        <v/>
      </c>
      <c r="C15030" s="4" t="str">
        <f>IFERROR(VLOOKUP(A15030,'From Ilsy'!$A$2:$B$1406,2,FALSE),"")</f>
        <v/>
      </c>
      <c r="D15030" s="5">
        <v>3046</v>
      </c>
      <c r="E15030" s="4">
        <f>IFERROR(VLOOKUP(A15030,'From Ilsy'!$A$2:$D$1406,4,FALSE),999999)</f>
        <v>999999</v>
      </c>
      <c r="F15030" s="4">
        <f>IF(E15030=999999,VLOOKUP(D15030,'Manual by Vendor'!$A$2:$C$295,3,FALSE),E15030)</f>
        <v>999999</v>
      </c>
      <c r="G15030" s="4">
        <f>VLOOKUP(A15030,Query2[[00001]:[IMLT]],2,FALSE)</f>
        <v>46</v>
      </c>
      <c r="H15030" s="3"/>
      <c r="I15030" s="4">
        <f t="shared" ref="I15030:I15093" si="238">IF(E15030=999999,IF(F15030=999999,G15030,F15030),E15030)</f>
        <v>46</v>
      </c>
      <c r="J15030" s="3"/>
      <c r="K15030" s="3"/>
    </row>
    <row r="15031" spans="1:11">
      <c r="A15031" s="3" t="s">
        <v>15040</v>
      </c>
      <c r="B15031" s="4" t="str">
        <f>IFERROR(VLOOKUP(A15031,'From Ilsy'!$A$2:$C$1406,3,FALSE),"")</f>
        <v/>
      </c>
      <c r="C15031" s="4" t="str">
        <f>IFERROR(VLOOKUP(A15031,'From Ilsy'!$A$2:$B$1406,2,FALSE),"")</f>
        <v/>
      </c>
      <c r="D15031" s="5">
        <v>3046</v>
      </c>
      <c r="E15031" s="4">
        <f>IFERROR(VLOOKUP(A15031,'From Ilsy'!$A$2:$D$1406,4,FALSE),999999)</f>
        <v>999999</v>
      </c>
      <c r="F15031" s="4">
        <f>IF(E15031=999999,VLOOKUP(D15031,'Manual by Vendor'!$A$2:$C$295,3,FALSE),E15031)</f>
        <v>999999</v>
      </c>
      <c r="G15031" s="4">
        <f>VLOOKUP(A15031,Query2[[00001]:[IMLT]],2,FALSE)</f>
        <v>0</v>
      </c>
      <c r="H15031" s="3"/>
      <c r="I15031" s="4">
        <f t="shared" si="238"/>
        <v>0</v>
      </c>
      <c r="J15031" s="3"/>
      <c r="K15031" s="3"/>
    </row>
    <row r="15032" spans="1:11">
      <c r="A15032" s="3" t="s">
        <v>15041</v>
      </c>
      <c r="B15032" s="4" t="str">
        <f>IFERROR(VLOOKUP(A15032,'From Ilsy'!$A$2:$C$1406,3,FALSE),"")</f>
        <v/>
      </c>
      <c r="C15032" s="4" t="str">
        <f>IFERROR(VLOOKUP(A15032,'From Ilsy'!$A$2:$B$1406,2,FALSE),"")</f>
        <v/>
      </c>
      <c r="D15032" s="5">
        <v>3046</v>
      </c>
      <c r="E15032" s="4">
        <f>IFERROR(VLOOKUP(A15032,'From Ilsy'!$A$2:$D$1406,4,FALSE),999999)</f>
        <v>999999</v>
      </c>
      <c r="F15032" s="4">
        <f>IF(E15032=999999,VLOOKUP(D15032,'Manual by Vendor'!$A$2:$C$295,3,FALSE),E15032)</f>
        <v>999999</v>
      </c>
      <c r="G15032" s="4">
        <f>VLOOKUP(A15032,Query2[[00001]:[IMLT]],2,FALSE)</f>
        <v>45</v>
      </c>
      <c r="H15032" s="3"/>
      <c r="I15032" s="4">
        <f t="shared" si="238"/>
        <v>45</v>
      </c>
      <c r="J15032" s="3"/>
      <c r="K15032" s="3"/>
    </row>
    <row r="15033" spans="1:11">
      <c r="A15033" s="3" t="s">
        <v>15042</v>
      </c>
      <c r="B15033" s="4" t="str">
        <f>IFERROR(VLOOKUP(A15033,'From Ilsy'!$A$2:$C$1406,3,FALSE),"")</f>
        <v/>
      </c>
      <c r="C15033" s="4" t="str">
        <f>IFERROR(VLOOKUP(A15033,'From Ilsy'!$A$2:$B$1406,2,FALSE),"")</f>
        <v/>
      </c>
      <c r="D15033" s="5">
        <v>3046</v>
      </c>
      <c r="E15033" s="4">
        <f>IFERROR(VLOOKUP(A15033,'From Ilsy'!$A$2:$D$1406,4,FALSE),999999)</f>
        <v>999999</v>
      </c>
      <c r="F15033" s="4">
        <f>IF(E15033=999999,VLOOKUP(D15033,'Manual by Vendor'!$A$2:$C$295,3,FALSE),E15033)</f>
        <v>999999</v>
      </c>
      <c r="G15033" s="4">
        <f>VLOOKUP(A15033,Query2[[00001]:[IMLT]],2,FALSE)</f>
        <v>23</v>
      </c>
      <c r="H15033" s="3"/>
      <c r="I15033" s="4">
        <f t="shared" si="238"/>
        <v>23</v>
      </c>
      <c r="J15033" s="3"/>
      <c r="K15033" s="3"/>
    </row>
    <row r="15034" spans="1:11">
      <c r="A15034" s="3" t="s">
        <v>15043</v>
      </c>
      <c r="B15034" s="4" t="str">
        <f>IFERROR(VLOOKUP(A15034,'From Ilsy'!$A$2:$C$1406,3,FALSE),"")</f>
        <v/>
      </c>
      <c r="C15034" s="4" t="str">
        <f>IFERROR(VLOOKUP(A15034,'From Ilsy'!$A$2:$B$1406,2,FALSE),"")</f>
        <v/>
      </c>
      <c r="D15034" s="5">
        <v>3046</v>
      </c>
      <c r="E15034" s="4">
        <f>IFERROR(VLOOKUP(A15034,'From Ilsy'!$A$2:$D$1406,4,FALSE),999999)</f>
        <v>999999</v>
      </c>
      <c r="F15034" s="4">
        <f>IF(E15034=999999,VLOOKUP(D15034,'Manual by Vendor'!$A$2:$C$295,3,FALSE),E15034)</f>
        <v>999999</v>
      </c>
      <c r="G15034" s="4">
        <f>VLOOKUP(A15034,Query2[[00001]:[IMLT]],2,FALSE)</f>
        <v>45</v>
      </c>
      <c r="H15034" s="3"/>
      <c r="I15034" s="4">
        <f t="shared" si="238"/>
        <v>45</v>
      </c>
      <c r="J15034" s="3"/>
      <c r="K15034" s="3"/>
    </row>
    <row r="15035" spans="1:11">
      <c r="A15035" s="3" t="s">
        <v>15044</v>
      </c>
      <c r="B15035" s="4" t="str">
        <f>IFERROR(VLOOKUP(A15035,'From Ilsy'!$A$2:$C$1406,3,FALSE),"")</f>
        <v/>
      </c>
      <c r="C15035" s="4" t="str">
        <f>IFERROR(VLOOKUP(A15035,'From Ilsy'!$A$2:$B$1406,2,FALSE),"")</f>
        <v/>
      </c>
      <c r="D15035" s="5">
        <v>3046</v>
      </c>
      <c r="E15035" s="4">
        <f>IFERROR(VLOOKUP(A15035,'From Ilsy'!$A$2:$D$1406,4,FALSE),999999)</f>
        <v>999999</v>
      </c>
      <c r="F15035" s="4">
        <f>IF(E15035=999999,VLOOKUP(D15035,'Manual by Vendor'!$A$2:$C$295,3,FALSE),E15035)</f>
        <v>999999</v>
      </c>
      <c r="G15035" s="4">
        <f>VLOOKUP(A15035,Query2[[00001]:[IMLT]],2,FALSE)</f>
        <v>0</v>
      </c>
      <c r="H15035" s="3"/>
      <c r="I15035" s="4">
        <f t="shared" si="238"/>
        <v>0</v>
      </c>
      <c r="J15035" s="3"/>
      <c r="K15035" s="3"/>
    </row>
    <row r="15036" spans="1:11">
      <c r="A15036" s="3" t="s">
        <v>15045</v>
      </c>
      <c r="B15036" s="4" t="str">
        <f>IFERROR(VLOOKUP(A15036,'From Ilsy'!$A$2:$C$1406,3,FALSE),"")</f>
        <v/>
      </c>
      <c r="C15036" s="4" t="str">
        <f>IFERROR(VLOOKUP(A15036,'From Ilsy'!$A$2:$B$1406,2,FALSE),"")</f>
        <v/>
      </c>
      <c r="D15036" s="5">
        <v>3</v>
      </c>
      <c r="E15036" s="4">
        <f>IFERROR(VLOOKUP(A15036,'From Ilsy'!$A$2:$D$1406,4,FALSE),999999)</f>
        <v>999999</v>
      </c>
      <c r="F15036" s="4">
        <f>IF(E15036=999999,VLOOKUP(D15036,'Manual by Vendor'!$A$2:$C$295,3,FALSE),E15036)</f>
        <v>14</v>
      </c>
      <c r="G15036" s="4">
        <f>VLOOKUP(A15036,Query2[[00001]:[IMLT]],2,FALSE)</f>
        <v>0</v>
      </c>
      <c r="H15036" s="3"/>
      <c r="I15036" s="4">
        <f t="shared" si="238"/>
        <v>14</v>
      </c>
      <c r="J15036" s="3"/>
      <c r="K15036" s="3"/>
    </row>
    <row r="15037" spans="1:11">
      <c r="A15037" s="3" t="s">
        <v>15046</v>
      </c>
      <c r="B15037" s="4" t="str">
        <f>IFERROR(VLOOKUP(A15037,'From Ilsy'!$A$2:$C$1406,3,FALSE),"")</f>
        <v/>
      </c>
      <c r="C15037" s="4" t="str">
        <f>IFERROR(VLOOKUP(A15037,'From Ilsy'!$A$2:$B$1406,2,FALSE),"")</f>
        <v/>
      </c>
      <c r="D15037" s="5">
        <v>0</v>
      </c>
      <c r="E15037" s="4">
        <f>IFERROR(VLOOKUP(A15037,'From Ilsy'!$A$2:$D$1406,4,FALSE),999999)</f>
        <v>999999</v>
      </c>
      <c r="F15037" s="4">
        <f>IF(E15037=999999,VLOOKUP(D15037,'Manual by Vendor'!$A$2:$C$295,3,FALSE),E15037)</f>
        <v>999999</v>
      </c>
      <c r="G15037" s="4">
        <f>VLOOKUP(A15037,Query2[[00001]:[IMLT]],2,FALSE)</f>
        <v>0</v>
      </c>
      <c r="H15037" s="3"/>
      <c r="I15037" s="4">
        <f t="shared" si="238"/>
        <v>0</v>
      </c>
      <c r="J15037" s="3"/>
      <c r="K15037" s="3"/>
    </row>
    <row r="15038" spans="1:11">
      <c r="A15038" s="3" t="s">
        <v>15047</v>
      </c>
      <c r="B15038" s="4" t="str">
        <f>IFERROR(VLOOKUP(A15038,'From Ilsy'!$A$2:$C$1406,3,FALSE),"")</f>
        <v>EURO OAK 8-5/8" COLOR#3 SMOOTH</v>
      </c>
      <c r="C15038" s="4" t="str">
        <f>IFERROR(VLOOKUP(A15038,'From Ilsy'!$A$2:$B$1406,2,FALSE),"")</f>
        <v xml:space="preserve">PRIVATE SELECTION   </v>
      </c>
      <c r="D15038" s="5">
        <v>450</v>
      </c>
      <c r="E15038" s="4">
        <f>IFERROR(VLOOKUP(A15038,'From Ilsy'!$A$2:$D$1406,4,FALSE),999999)</f>
        <v>91</v>
      </c>
      <c r="F15038" s="4">
        <f>IF(E15038=999999,VLOOKUP(D15038,'Manual by Vendor'!$A$2:$C$295,3,FALSE),E15038)</f>
        <v>91</v>
      </c>
      <c r="G15038" s="4">
        <f>VLOOKUP(A15038,Query2[[00001]:[IMLT]],2,FALSE)</f>
        <v>8</v>
      </c>
      <c r="H15038" s="3"/>
      <c r="I15038" s="4">
        <f t="shared" si="238"/>
        <v>91</v>
      </c>
      <c r="J15038" s="3">
        <v>1116</v>
      </c>
      <c r="K15038" s="3">
        <v>20</v>
      </c>
    </row>
    <row r="15039" spans="1:11">
      <c r="A15039" s="3" t="s">
        <v>15048</v>
      </c>
      <c r="B15039" s="4" t="str">
        <f>IFERROR(VLOOKUP(A15039,'From Ilsy'!$A$2:$C$1406,3,FALSE),"")</f>
        <v/>
      </c>
      <c r="C15039" s="4" t="str">
        <f>IFERROR(VLOOKUP(A15039,'From Ilsy'!$A$2:$B$1406,2,FALSE),"")</f>
        <v/>
      </c>
      <c r="D15039" s="5">
        <v>502</v>
      </c>
      <c r="E15039" s="4">
        <f>IFERROR(VLOOKUP(A15039,'From Ilsy'!$A$2:$D$1406,4,FALSE),999999)</f>
        <v>999999</v>
      </c>
      <c r="F15039" s="4">
        <f>IF(E15039=999999,VLOOKUP(D15039,'Manual by Vendor'!$A$2:$C$295,3,FALSE),E15039)</f>
        <v>999999</v>
      </c>
      <c r="G15039" s="4">
        <f>VLOOKUP(A15039,Query2[[00001]:[IMLT]],2,FALSE)</f>
        <v>1</v>
      </c>
      <c r="H15039" s="3"/>
      <c r="I15039" s="4">
        <f t="shared" si="238"/>
        <v>1</v>
      </c>
      <c r="J15039" s="3"/>
      <c r="K15039" s="3"/>
    </row>
    <row r="15040" spans="1:11">
      <c r="A15040" s="3" t="s">
        <v>15049</v>
      </c>
      <c r="B15040" s="4" t="str">
        <f>IFERROR(VLOOKUP(A15040,'From Ilsy'!$A$2:$C$1406,3,FALSE),"")</f>
        <v xml:space="preserve">5X24 HERRINGBONE S.BEACH (L)  </v>
      </c>
      <c r="C15040" s="4" t="str">
        <f>IFERROR(VLOOKUP(A15040,'From Ilsy'!$A$2:$B$1406,2,FALSE),"")</f>
        <v xml:space="preserve">NEWPORT             </v>
      </c>
      <c r="D15040" s="5">
        <v>1244</v>
      </c>
      <c r="E15040" s="4">
        <f>IFERROR(VLOOKUP(A15040,'From Ilsy'!$A$2:$D$1406,4,FALSE),999999)</f>
        <v>84</v>
      </c>
      <c r="F15040" s="4">
        <f>IF(E15040=999999,VLOOKUP(D15040,'Manual by Vendor'!$A$2:$C$295,3,FALSE),E15040)</f>
        <v>84</v>
      </c>
      <c r="G15040" s="4">
        <f>VLOOKUP(A15040,Query2[[00001]:[IMLT]],2,FALSE)</f>
        <v>0</v>
      </c>
      <c r="H15040" s="3"/>
      <c r="I15040" s="4">
        <f t="shared" si="238"/>
        <v>84</v>
      </c>
      <c r="J15040" s="3">
        <v>1515.8</v>
      </c>
      <c r="K15040" s="3">
        <v>17</v>
      </c>
    </row>
    <row r="15041" spans="1:11">
      <c r="A15041" s="3" t="s">
        <v>15050</v>
      </c>
      <c r="B15041" s="4" t="str">
        <f>IFERROR(VLOOKUP(A15041,'From Ilsy'!$A$2:$C$1406,3,FALSE),"")</f>
        <v xml:space="preserve">5X24 HERRINGBONE S.BEACH (R)  </v>
      </c>
      <c r="C15041" s="4" t="str">
        <f>IFERROR(VLOOKUP(A15041,'From Ilsy'!$A$2:$B$1406,2,FALSE),"")</f>
        <v xml:space="preserve">NEWPORT             </v>
      </c>
      <c r="D15041" s="5">
        <v>1244</v>
      </c>
      <c r="E15041" s="4">
        <f>IFERROR(VLOOKUP(A15041,'From Ilsy'!$A$2:$D$1406,4,FALSE),999999)</f>
        <v>84</v>
      </c>
      <c r="F15041" s="4">
        <f>IF(E15041=999999,VLOOKUP(D15041,'Manual by Vendor'!$A$2:$C$295,3,FALSE),E15041)</f>
        <v>84</v>
      </c>
      <c r="G15041" s="4">
        <f>VLOOKUP(A15041,Query2[[00001]:[IMLT]],2,FALSE)</f>
        <v>0</v>
      </c>
      <c r="H15041" s="3"/>
      <c r="I15041" s="4">
        <f t="shared" si="238"/>
        <v>84</v>
      </c>
      <c r="J15041" s="3">
        <v>1515.8</v>
      </c>
      <c r="K15041" s="3">
        <v>17</v>
      </c>
    </row>
    <row r="15042" spans="1:11">
      <c r="A15042" s="3" t="s">
        <v>15051</v>
      </c>
      <c r="B15042" s="4" t="str">
        <f>IFERROR(VLOOKUP(A15042,'From Ilsy'!$A$2:$C$1406,3,FALSE),"")</f>
        <v/>
      </c>
      <c r="C15042" s="4" t="str">
        <f>IFERROR(VLOOKUP(A15042,'From Ilsy'!$A$2:$B$1406,2,FALSE),"")</f>
        <v/>
      </c>
      <c r="D15042" s="5">
        <v>2401</v>
      </c>
      <c r="E15042" s="4">
        <f>IFERROR(VLOOKUP(A15042,'From Ilsy'!$A$2:$D$1406,4,FALSE),999999)</f>
        <v>999999</v>
      </c>
      <c r="F15042" s="4">
        <f>IF(E15042=999999,VLOOKUP(D15042,'Manual by Vendor'!$A$2:$C$295,3,FALSE),E15042)</f>
        <v>999999</v>
      </c>
      <c r="G15042" s="4">
        <f>VLOOKUP(A15042,Query2[[00001]:[IMLT]],2,FALSE)</f>
        <v>39</v>
      </c>
      <c r="H15042" s="3"/>
      <c r="I15042" s="4">
        <f t="shared" si="238"/>
        <v>39</v>
      </c>
      <c r="J15042" s="3"/>
      <c r="K15042" s="3"/>
    </row>
    <row r="15043" spans="1:11">
      <c r="A15043" s="3" t="s">
        <v>15052</v>
      </c>
      <c r="B15043" s="4" t="str">
        <f>IFERROR(VLOOKUP(A15043,'From Ilsy'!$A$2:$C$1406,3,FALSE),"")</f>
        <v>EURO OAK 8-5/8" COLOR#5 SMOOTH</v>
      </c>
      <c r="C15043" s="4" t="str">
        <f>IFERROR(VLOOKUP(A15043,'From Ilsy'!$A$2:$B$1406,2,FALSE),"")</f>
        <v xml:space="preserve">PRIVATE SELECTION   </v>
      </c>
      <c r="D15043" s="5">
        <v>450</v>
      </c>
      <c r="E15043" s="4">
        <f>IFERROR(VLOOKUP(A15043,'From Ilsy'!$A$2:$D$1406,4,FALSE),999999)</f>
        <v>91</v>
      </c>
      <c r="F15043" s="4">
        <f>IF(E15043=999999,VLOOKUP(D15043,'Manual by Vendor'!$A$2:$C$295,3,FALSE),E15043)</f>
        <v>91</v>
      </c>
      <c r="G15043" s="4">
        <f>VLOOKUP(A15043,Query2[[00001]:[IMLT]],2,FALSE)</f>
        <v>13</v>
      </c>
      <c r="H15043" s="3"/>
      <c r="I15043" s="4">
        <f t="shared" si="238"/>
        <v>91</v>
      </c>
      <c r="J15043" s="3">
        <v>1116</v>
      </c>
      <c r="K15043" s="3">
        <v>20</v>
      </c>
    </row>
    <row r="15044" spans="1:11">
      <c r="A15044" s="3" t="s">
        <v>15053</v>
      </c>
      <c r="B15044" s="4" t="str">
        <f>IFERROR(VLOOKUP(A15044,'From Ilsy'!$A$2:$C$1406,3,FALSE),"")</f>
        <v/>
      </c>
      <c r="C15044" s="4" t="str">
        <f>IFERROR(VLOOKUP(A15044,'From Ilsy'!$A$2:$B$1406,2,FALSE),"")</f>
        <v/>
      </c>
      <c r="D15044" s="5">
        <v>2401</v>
      </c>
      <c r="E15044" s="4">
        <f>IFERROR(VLOOKUP(A15044,'From Ilsy'!$A$2:$D$1406,4,FALSE),999999)</f>
        <v>999999</v>
      </c>
      <c r="F15044" s="4">
        <f>IF(E15044=999999,VLOOKUP(D15044,'Manual by Vendor'!$A$2:$C$295,3,FALSE),E15044)</f>
        <v>999999</v>
      </c>
      <c r="G15044" s="4">
        <f>VLOOKUP(A15044,Query2[[00001]:[IMLT]],2,FALSE)</f>
        <v>0</v>
      </c>
      <c r="H15044" s="3"/>
      <c r="I15044" s="4">
        <f t="shared" si="238"/>
        <v>0</v>
      </c>
      <c r="J15044" s="3"/>
      <c r="K15044" s="3"/>
    </row>
    <row r="15045" spans="1:11">
      <c r="A15045" s="3" t="s">
        <v>15054</v>
      </c>
      <c r="B15045" s="4" t="str">
        <f>IFERROR(VLOOKUP(A15045,'From Ilsy'!$A$2:$C$1406,3,FALSE),"")</f>
        <v/>
      </c>
      <c r="C15045" s="4" t="str">
        <f>IFERROR(VLOOKUP(A15045,'From Ilsy'!$A$2:$B$1406,2,FALSE),"")</f>
        <v/>
      </c>
      <c r="D15045" s="5">
        <v>2401</v>
      </c>
      <c r="E15045" s="4">
        <f>IFERROR(VLOOKUP(A15045,'From Ilsy'!$A$2:$D$1406,4,FALSE),999999)</f>
        <v>999999</v>
      </c>
      <c r="F15045" s="4">
        <f>IF(E15045=999999,VLOOKUP(D15045,'Manual by Vendor'!$A$2:$C$295,3,FALSE),E15045)</f>
        <v>999999</v>
      </c>
      <c r="G15045" s="4">
        <f>VLOOKUP(A15045,Query2[[00001]:[IMLT]],2,FALSE)</f>
        <v>0</v>
      </c>
      <c r="H15045" s="3"/>
      <c r="I15045" s="4">
        <f t="shared" si="238"/>
        <v>0</v>
      </c>
      <c r="J15045" s="3"/>
      <c r="K15045" s="3"/>
    </row>
    <row r="15046" spans="1:11">
      <c r="A15046" s="3" t="s">
        <v>15055</v>
      </c>
      <c r="B15046" s="4" t="str">
        <f>IFERROR(VLOOKUP(A15046,'From Ilsy'!$A$2:$C$1406,3,FALSE),"")</f>
        <v/>
      </c>
      <c r="C15046" s="4" t="str">
        <f>IFERROR(VLOOKUP(A15046,'From Ilsy'!$A$2:$B$1406,2,FALSE),"")</f>
        <v/>
      </c>
      <c r="D15046" s="5">
        <v>1234</v>
      </c>
      <c r="E15046" s="4">
        <f>IFERROR(VLOOKUP(A15046,'From Ilsy'!$A$2:$D$1406,4,FALSE),999999)</f>
        <v>999999</v>
      </c>
      <c r="F15046" s="4">
        <f>IF(E15046=999999,VLOOKUP(D15046,'Manual by Vendor'!$A$2:$C$295,3,FALSE),E15046)</f>
        <v>24</v>
      </c>
      <c r="G15046" s="4">
        <f>VLOOKUP(A15046,Query2[[00001]:[IMLT]],2,FALSE)</f>
        <v>21</v>
      </c>
      <c r="H15046" s="3"/>
      <c r="I15046" s="4">
        <f t="shared" si="238"/>
        <v>24</v>
      </c>
      <c r="J15046" s="3"/>
      <c r="K15046" s="3"/>
    </row>
    <row r="15047" spans="1:11">
      <c r="A15047" s="3" t="s">
        <v>15056</v>
      </c>
      <c r="B15047" s="4" t="str">
        <f>IFERROR(VLOOKUP(A15047,'From Ilsy'!$A$2:$C$1406,3,FALSE),"")</f>
        <v/>
      </c>
      <c r="C15047" s="4" t="str">
        <f>IFERROR(VLOOKUP(A15047,'From Ilsy'!$A$2:$B$1406,2,FALSE),"")</f>
        <v/>
      </c>
      <c r="D15047" s="5">
        <v>1234</v>
      </c>
      <c r="E15047" s="4">
        <f>IFERROR(VLOOKUP(A15047,'From Ilsy'!$A$2:$D$1406,4,FALSE),999999)</f>
        <v>999999</v>
      </c>
      <c r="F15047" s="4">
        <f>IF(E15047=999999,VLOOKUP(D15047,'Manual by Vendor'!$A$2:$C$295,3,FALSE),E15047)</f>
        <v>24</v>
      </c>
      <c r="G15047" s="4">
        <f>VLOOKUP(A15047,Query2[[00001]:[IMLT]],2,FALSE)</f>
        <v>15</v>
      </c>
      <c r="H15047" s="3"/>
      <c r="I15047" s="4">
        <f t="shared" si="238"/>
        <v>24</v>
      </c>
      <c r="J15047" s="3"/>
      <c r="K15047" s="3"/>
    </row>
    <row r="15048" spans="1:11">
      <c r="A15048" s="3" t="s">
        <v>15057</v>
      </c>
      <c r="B15048" s="4" t="str">
        <f>IFERROR(VLOOKUP(A15048,'From Ilsy'!$A$2:$C$1406,3,FALSE),"")</f>
        <v/>
      </c>
      <c r="C15048" s="4" t="str">
        <f>IFERROR(VLOOKUP(A15048,'From Ilsy'!$A$2:$B$1406,2,FALSE),"")</f>
        <v/>
      </c>
      <c r="D15048" s="5">
        <v>10016</v>
      </c>
      <c r="E15048" s="4">
        <f>IFERROR(VLOOKUP(A15048,'From Ilsy'!$A$2:$D$1406,4,FALSE),999999)</f>
        <v>999999</v>
      </c>
      <c r="F15048" s="4">
        <f>IF(E15048=999999,VLOOKUP(D15048,'Manual by Vendor'!$A$2:$C$295,3,FALSE),E15048)</f>
        <v>999999</v>
      </c>
      <c r="G15048" s="4">
        <f>VLOOKUP(A15048,Query2[[00001]:[IMLT]],2,FALSE)</f>
        <v>0</v>
      </c>
      <c r="H15048" s="3"/>
      <c r="I15048" s="4">
        <f t="shared" si="238"/>
        <v>0</v>
      </c>
      <c r="J15048" s="3"/>
      <c r="K15048" s="3"/>
    </row>
    <row r="15049" spans="1:11">
      <c r="A15049" s="3" t="s">
        <v>15058</v>
      </c>
      <c r="B15049" s="4" t="str">
        <f>IFERROR(VLOOKUP(A15049,'From Ilsy'!$A$2:$C$1406,3,FALSE),"")</f>
        <v/>
      </c>
      <c r="C15049" s="4" t="str">
        <f>IFERROR(VLOOKUP(A15049,'From Ilsy'!$A$2:$B$1406,2,FALSE),"")</f>
        <v/>
      </c>
      <c r="D15049" s="5">
        <v>2401</v>
      </c>
      <c r="E15049" s="4">
        <f>IFERROR(VLOOKUP(A15049,'From Ilsy'!$A$2:$D$1406,4,FALSE),999999)</f>
        <v>999999</v>
      </c>
      <c r="F15049" s="4">
        <f>IF(E15049=999999,VLOOKUP(D15049,'Manual by Vendor'!$A$2:$C$295,3,FALSE),E15049)</f>
        <v>999999</v>
      </c>
      <c r="G15049" s="4">
        <f>VLOOKUP(A15049,Query2[[00001]:[IMLT]],2,FALSE)</f>
        <v>0</v>
      </c>
      <c r="H15049" s="3"/>
      <c r="I15049" s="4">
        <f t="shared" si="238"/>
        <v>0</v>
      </c>
      <c r="J15049" s="3"/>
      <c r="K15049" s="3"/>
    </row>
    <row r="15050" spans="1:11">
      <c r="A15050" s="3" t="s">
        <v>15059</v>
      </c>
      <c r="B15050" s="4" t="str">
        <f>IFERROR(VLOOKUP(A15050,'From Ilsy'!$A$2:$C$1406,3,FALSE),"")</f>
        <v/>
      </c>
      <c r="C15050" s="4" t="str">
        <f>IFERROR(VLOOKUP(A15050,'From Ilsy'!$A$2:$B$1406,2,FALSE),"")</f>
        <v/>
      </c>
      <c r="D15050" s="5">
        <v>2401</v>
      </c>
      <c r="E15050" s="4">
        <f>IFERROR(VLOOKUP(A15050,'From Ilsy'!$A$2:$D$1406,4,FALSE),999999)</f>
        <v>999999</v>
      </c>
      <c r="F15050" s="4">
        <f>IF(E15050=999999,VLOOKUP(D15050,'Manual by Vendor'!$A$2:$C$295,3,FALSE),E15050)</f>
        <v>999999</v>
      </c>
      <c r="G15050" s="4">
        <f>VLOOKUP(A15050,Query2[[00001]:[IMLT]],2,FALSE)</f>
        <v>0</v>
      </c>
      <c r="H15050" s="3"/>
      <c r="I15050" s="4">
        <f t="shared" si="238"/>
        <v>0</v>
      </c>
      <c r="J15050" s="3"/>
      <c r="K15050" s="3"/>
    </row>
    <row r="15051" spans="1:11">
      <c r="A15051" s="3" t="s">
        <v>15060</v>
      </c>
      <c r="B15051" s="4" t="str">
        <f>IFERROR(VLOOKUP(A15051,'From Ilsy'!$A$2:$C$1406,3,FALSE),"")</f>
        <v/>
      </c>
      <c r="C15051" s="4" t="str">
        <f>IFERROR(VLOOKUP(A15051,'From Ilsy'!$A$2:$B$1406,2,FALSE),"")</f>
        <v/>
      </c>
      <c r="D15051" s="5">
        <v>2401</v>
      </c>
      <c r="E15051" s="4">
        <f>IFERROR(VLOOKUP(A15051,'From Ilsy'!$A$2:$D$1406,4,FALSE),999999)</f>
        <v>999999</v>
      </c>
      <c r="F15051" s="4">
        <f>IF(E15051=999999,VLOOKUP(D15051,'Manual by Vendor'!$A$2:$C$295,3,FALSE),E15051)</f>
        <v>999999</v>
      </c>
      <c r="G15051" s="4">
        <f>VLOOKUP(A15051,Query2[[00001]:[IMLT]],2,FALSE)</f>
        <v>0</v>
      </c>
      <c r="H15051" s="3"/>
      <c r="I15051" s="4">
        <f t="shared" si="238"/>
        <v>0</v>
      </c>
      <c r="J15051" s="3"/>
      <c r="K15051" s="3"/>
    </row>
    <row r="15052" spans="1:11">
      <c r="A15052" s="3" t="s">
        <v>15061</v>
      </c>
      <c r="B15052" s="4" t="str">
        <f>IFERROR(VLOOKUP(A15052,'From Ilsy'!$A$2:$C$1406,3,FALSE),"")</f>
        <v/>
      </c>
      <c r="C15052" s="4" t="str">
        <f>IFERROR(VLOOKUP(A15052,'From Ilsy'!$A$2:$B$1406,2,FALSE),"")</f>
        <v/>
      </c>
      <c r="D15052" s="5">
        <v>2401</v>
      </c>
      <c r="E15052" s="4">
        <f>IFERROR(VLOOKUP(A15052,'From Ilsy'!$A$2:$D$1406,4,FALSE),999999)</f>
        <v>999999</v>
      </c>
      <c r="F15052" s="4">
        <f>IF(E15052=999999,VLOOKUP(D15052,'Manual by Vendor'!$A$2:$C$295,3,FALSE),E15052)</f>
        <v>999999</v>
      </c>
      <c r="G15052" s="4">
        <f>VLOOKUP(A15052,Query2[[00001]:[IMLT]],2,FALSE)</f>
        <v>0</v>
      </c>
      <c r="H15052" s="3"/>
      <c r="I15052" s="4">
        <f t="shared" si="238"/>
        <v>0</v>
      </c>
      <c r="J15052" s="3"/>
      <c r="K15052" s="3"/>
    </row>
    <row r="15053" spans="1:11">
      <c r="A15053" s="3" t="s">
        <v>15062</v>
      </c>
      <c r="B15053" s="4" t="str">
        <f>IFERROR(VLOOKUP(A15053,'From Ilsy'!$A$2:$C$1406,3,FALSE),"")</f>
        <v/>
      </c>
      <c r="C15053" s="4" t="str">
        <f>IFERROR(VLOOKUP(A15053,'From Ilsy'!$A$2:$B$1406,2,FALSE),"")</f>
        <v/>
      </c>
      <c r="D15053" s="5">
        <v>2401</v>
      </c>
      <c r="E15053" s="4">
        <f>IFERROR(VLOOKUP(A15053,'From Ilsy'!$A$2:$D$1406,4,FALSE),999999)</f>
        <v>999999</v>
      </c>
      <c r="F15053" s="4">
        <f>IF(E15053=999999,VLOOKUP(D15053,'Manual by Vendor'!$A$2:$C$295,3,FALSE),E15053)</f>
        <v>999999</v>
      </c>
      <c r="G15053" s="4">
        <f>VLOOKUP(A15053,Query2[[00001]:[IMLT]],2,FALSE)</f>
        <v>0</v>
      </c>
      <c r="H15053" s="3"/>
      <c r="I15053" s="4">
        <f t="shared" si="238"/>
        <v>0</v>
      </c>
      <c r="J15053" s="3"/>
      <c r="K15053" s="3"/>
    </row>
    <row r="15054" spans="1:11">
      <c r="A15054" s="3" t="s">
        <v>15063</v>
      </c>
      <c r="B15054" s="4" t="str">
        <f>IFERROR(VLOOKUP(A15054,'From Ilsy'!$A$2:$C$1406,3,FALSE),"")</f>
        <v/>
      </c>
      <c r="C15054" s="4" t="str">
        <f>IFERROR(VLOOKUP(A15054,'From Ilsy'!$A$2:$B$1406,2,FALSE),"")</f>
        <v/>
      </c>
      <c r="D15054" s="5">
        <v>2401</v>
      </c>
      <c r="E15054" s="4">
        <f>IFERROR(VLOOKUP(A15054,'From Ilsy'!$A$2:$D$1406,4,FALSE),999999)</f>
        <v>999999</v>
      </c>
      <c r="F15054" s="4">
        <f>IF(E15054=999999,VLOOKUP(D15054,'Manual by Vendor'!$A$2:$C$295,3,FALSE),E15054)</f>
        <v>999999</v>
      </c>
      <c r="G15054" s="4">
        <f>VLOOKUP(A15054,Query2[[00001]:[IMLT]],2,FALSE)</f>
        <v>0</v>
      </c>
      <c r="H15054" s="3"/>
      <c r="I15054" s="4">
        <f t="shared" si="238"/>
        <v>0</v>
      </c>
      <c r="J15054" s="3"/>
      <c r="K15054" s="3"/>
    </row>
    <row r="15055" spans="1:11">
      <c r="A15055" s="3" t="s">
        <v>15064</v>
      </c>
      <c r="B15055" s="4" t="str">
        <f>IFERROR(VLOOKUP(A15055,'From Ilsy'!$A$2:$C$1406,3,FALSE),"")</f>
        <v/>
      </c>
      <c r="C15055" s="4" t="str">
        <f>IFERROR(VLOOKUP(A15055,'From Ilsy'!$A$2:$B$1406,2,FALSE),"")</f>
        <v/>
      </c>
      <c r="D15055" s="5">
        <v>10016</v>
      </c>
      <c r="E15055" s="4">
        <f>IFERROR(VLOOKUP(A15055,'From Ilsy'!$A$2:$D$1406,4,FALSE),999999)</f>
        <v>999999</v>
      </c>
      <c r="F15055" s="4">
        <f>IF(E15055=999999,VLOOKUP(D15055,'Manual by Vendor'!$A$2:$C$295,3,FALSE),E15055)</f>
        <v>999999</v>
      </c>
      <c r="G15055" s="4">
        <f>VLOOKUP(A15055,Query2[[00001]:[IMLT]],2,FALSE)</f>
        <v>0</v>
      </c>
      <c r="H15055" s="3"/>
      <c r="I15055" s="4">
        <f t="shared" si="238"/>
        <v>0</v>
      </c>
      <c r="J15055" s="3"/>
      <c r="K15055" s="3"/>
    </row>
    <row r="15056" spans="1:11">
      <c r="A15056" s="3" t="s">
        <v>15065</v>
      </c>
      <c r="B15056" s="4" t="str">
        <f>IFERROR(VLOOKUP(A15056,'From Ilsy'!$A$2:$C$1406,3,FALSE),"")</f>
        <v/>
      </c>
      <c r="C15056" s="4" t="str">
        <f>IFERROR(VLOOKUP(A15056,'From Ilsy'!$A$2:$B$1406,2,FALSE),"")</f>
        <v/>
      </c>
      <c r="D15056" s="5">
        <v>10016</v>
      </c>
      <c r="E15056" s="4">
        <f>IFERROR(VLOOKUP(A15056,'From Ilsy'!$A$2:$D$1406,4,FALSE),999999)</f>
        <v>999999</v>
      </c>
      <c r="F15056" s="4">
        <f>IF(E15056=999999,VLOOKUP(D15056,'Manual by Vendor'!$A$2:$C$295,3,FALSE),E15056)</f>
        <v>999999</v>
      </c>
      <c r="G15056" s="4">
        <f>VLOOKUP(A15056,Query2[[00001]:[IMLT]],2,FALSE)</f>
        <v>0</v>
      </c>
      <c r="H15056" s="3"/>
      <c r="I15056" s="4">
        <f t="shared" si="238"/>
        <v>0</v>
      </c>
      <c r="J15056" s="3"/>
      <c r="K15056" s="3"/>
    </row>
    <row r="15057" spans="1:11">
      <c r="A15057" s="3" t="s">
        <v>15066</v>
      </c>
      <c r="B15057" s="4" t="str">
        <f>IFERROR(VLOOKUP(A15057,'From Ilsy'!$A$2:$C$1406,3,FALSE),"")</f>
        <v/>
      </c>
      <c r="C15057" s="4" t="str">
        <f>IFERROR(VLOOKUP(A15057,'From Ilsy'!$A$2:$B$1406,2,FALSE),"")</f>
        <v/>
      </c>
      <c r="D15057" s="5">
        <v>10016</v>
      </c>
      <c r="E15057" s="4">
        <f>IFERROR(VLOOKUP(A15057,'From Ilsy'!$A$2:$D$1406,4,FALSE),999999)</f>
        <v>999999</v>
      </c>
      <c r="F15057" s="4">
        <f>IF(E15057=999999,VLOOKUP(D15057,'Manual by Vendor'!$A$2:$C$295,3,FALSE),E15057)</f>
        <v>999999</v>
      </c>
      <c r="G15057" s="4">
        <f>VLOOKUP(A15057,Query2[[00001]:[IMLT]],2,FALSE)</f>
        <v>0</v>
      </c>
      <c r="H15057" s="3"/>
      <c r="I15057" s="4">
        <f t="shared" si="238"/>
        <v>0</v>
      </c>
      <c r="J15057" s="3"/>
      <c r="K15057" s="3"/>
    </row>
    <row r="15058" spans="1:11">
      <c r="A15058" s="3" t="s">
        <v>15067</v>
      </c>
      <c r="B15058" s="4" t="str">
        <f>IFERROR(VLOOKUP(A15058,'From Ilsy'!$A$2:$C$1406,3,FALSE),"")</f>
        <v/>
      </c>
      <c r="C15058" s="4" t="str">
        <f>IFERROR(VLOOKUP(A15058,'From Ilsy'!$A$2:$B$1406,2,FALSE),"")</f>
        <v/>
      </c>
      <c r="D15058" s="5">
        <v>10016</v>
      </c>
      <c r="E15058" s="4">
        <f>IFERROR(VLOOKUP(A15058,'From Ilsy'!$A$2:$D$1406,4,FALSE),999999)</f>
        <v>999999</v>
      </c>
      <c r="F15058" s="4">
        <f>IF(E15058=999999,VLOOKUP(D15058,'Manual by Vendor'!$A$2:$C$295,3,FALSE),E15058)</f>
        <v>999999</v>
      </c>
      <c r="G15058" s="4">
        <f>VLOOKUP(A15058,Query2[[00001]:[IMLT]],2,FALSE)</f>
        <v>0</v>
      </c>
      <c r="H15058" s="3"/>
      <c r="I15058" s="4">
        <f t="shared" si="238"/>
        <v>0</v>
      </c>
      <c r="J15058" s="3"/>
      <c r="K15058" s="3"/>
    </row>
    <row r="15059" spans="1:11">
      <c r="A15059" s="3" t="s">
        <v>15068</v>
      </c>
      <c r="B15059" s="4" t="str">
        <f>IFERROR(VLOOKUP(A15059,'From Ilsy'!$A$2:$C$1406,3,FALSE),"")</f>
        <v/>
      </c>
      <c r="C15059" s="4" t="str">
        <f>IFERROR(VLOOKUP(A15059,'From Ilsy'!$A$2:$B$1406,2,FALSE),"")</f>
        <v/>
      </c>
      <c r="D15059" s="5">
        <v>10016</v>
      </c>
      <c r="E15059" s="4">
        <f>IFERROR(VLOOKUP(A15059,'From Ilsy'!$A$2:$D$1406,4,FALSE),999999)</f>
        <v>999999</v>
      </c>
      <c r="F15059" s="4">
        <f>IF(E15059=999999,VLOOKUP(D15059,'Manual by Vendor'!$A$2:$C$295,3,FALSE),E15059)</f>
        <v>999999</v>
      </c>
      <c r="G15059" s="4">
        <f>VLOOKUP(A15059,Query2[[00001]:[IMLT]],2,FALSE)</f>
        <v>0</v>
      </c>
      <c r="H15059" s="3"/>
      <c r="I15059" s="4">
        <f t="shared" si="238"/>
        <v>0</v>
      </c>
      <c r="J15059" s="3"/>
      <c r="K15059" s="3"/>
    </row>
    <row r="15060" spans="1:11">
      <c r="A15060" s="3" t="s">
        <v>15069</v>
      </c>
      <c r="B15060" s="4" t="str">
        <f>IFERROR(VLOOKUP(A15060,'From Ilsy'!$A$2:$C$1406,3,FALSE),"")</f>
        <v/>
      </c>
      <c r="C15060" s="4" t="str">
        <f>IFERROR(VLOOKUP(A15060,'From Ilsy'!$A$2:$B$1406,2,FALSE),"")</f>
        <v/>
      </c>
      <c r="D15060" s="5">
        <v>10016</v>
      </c>
      <c r="E15060" s="4">
        <f>IFERROR(VLOOKUP(A15060,'From Ilsy'!$A$2:$D$1406,4,FALSE),999999)</f>
        <v>999999</v>
      </c>
      <c r="F15060" s="4">
        <f>IF(E15060=999999,VLOOKUP(D15060,'Manual by Vendor'!$A$2:$C$295,3,FALSE),E15060)</f>
        <v>999999</v>
      </c>
      <c r="G15060" s="4">
        <f>VLOOKUP(A15060,Query2[[00001]:[IMLT]],2,FALSE)</f>
        <v>0</v>
      </c>
      <c r="H15060" s="3"/>
      <c r="I15060" s="4">
        <f t="shared" si="238"/>
        <v>0</v>
      </c>
      <c r="J15060" s="3"/>
      <c r="K15060" s="3"/>
    </row>
    <row r="15061" spans="1:11">
      <c r="A15061" s="3" t="s">
        <v>15070</v>
      </c>
      <c r="B15061" s="4" t="str">
        <f>IFERROR(VLOOKUP(A15061,'From Ilsy'!$A$2:$C$1406,3,FALSE),"")</f>
        <v/>
      </c>
      <c r="C15061" s="4" t="str">
        <f>IFERROR(VLOOKUP(A15061,'From Ilsy'!$A$2:$B$1406,2,FALSE),"")</f>
        <v/>
      </c>
      <c r="D15061" s="5">
        <v>10016</v>
      </c>
      <c r="E15061" s="4">
        <f>IFERROR(VLOOKUP(A15061,'From Ilsy'!$A$2:$D$1406,4,FALSE),999999)</f>
        <v>999999</v>
      </c>
      <c r="F15061" s="4">
        <f>IF(E15061=999999,VLOOKUP(D15061,'Manual by Vendor'!$A$2:$C$295,3,FALSE),E15061)</f>
        <v>999999</v>
      </c>
      <c r="G15061" s="4">
        <f>VLOOKUP(A15061,Query2[[00001]:[IMLT]],2,FALSE)</f>
        <v>0</v>
      </c>
      <c r="H15061" s="3"/>
      <c r="I15061" s="4">
        <f t="shared" si="238"/>
        <v>0</v>
      </c>
      <c r="J15061" s="3"/>
      <c r="K15061" s="3"/>
    </row>
    <row r="15062" spans="1:11">
      <c r="A15062" s="3" t="s">
        <v>15071</v>
      </c>
      <c r="B15062" s="4" t="str">
        <f>IFERROR(VLOOKUP(A15062,'From Ilsy'!$A$2:$C$1406,3,FALSE),"")</f>
        <v/>
      </c>
      <c r="C15062" s="4" t="str">
        <f>IFERROR(VLOOKUP(A15062,'From Ilsy'!$A$2:$B$1406,2,FALSE),"")</f>
        <v/>
      </c>
      <c r="D15062" s="5">
        <v>10016</v>
      </c>
      <c r="E15062" s="4">
        <f>IFERROR(VLOOKUP(A15062,'From Ilsy'!$A$2:$D$1406,4,FALSE),999999)</f>
        <v>999999</v>
      </c>
      <c r="F15062" s="4">
        <f>IF(E15062=999999,VLOOKUP(D15062,'Manual by Vendor'!$A$2:$C$295,3,FALSE),E15062)</f>
        <v>999999</v>
      </c>
      <c r="G15062" s="4">
        <f>VLOOKUP(A15062,Query2[[00001]:[IMLT]],2,FALSE)</f>
        <v>0</v>
      </c>
      <c r="H15062" s="3"/>
      <c r="I15062" s="4">
        <f t="shared" si="238"/>
        <v>0</v>
      </c>
      <c r="J15062" s="3"/>
      <c r="K15062" s="3"/>
    </row>
    <row r="15063" spans="1:11">
      <c r="A15063" s="3" t="s">
        <v>15072</v>
      </c>
      <c r="B15063" s="4" t="str">
        <f>IFERROR(VLOOKUP(A15063,'From Ilsy'!$A$2:$C$1406,3,FALSE),"")</f>
        <v/>
      </c>
      <c r="C15063" s="4" t="str">
        <f>IFERROR(VLOOKUP(A15063,'From Ilsy'!$A$2:$B$1406,2,FALSE),"")</f>
        <v/>
      </c>
      <c r="D15063" s="5">
        <v>2401</v>
      </c>
      <c r="E15063" s="4">
        <f>IFERROR(VLOOKUP(A15063,'From Ilsy'!$A$2:$D$1406,4,FALSE),999999)</f>
        <v>999999</v>
      </c>
      <c r="F15063" s="4">
        <f>IF(E15063=999999,VLOOKUP(D15063,'Manual by Vendor'!$A$2:$C$295,3,FALSE),E15063)</f>
        <v>999999</v>
      </c>
      <c r="G15063" s="4">
        <f>VLOOKUP(A15063,Query2[[00001]:[IMLT]],2,FALSE)</f>
        <v>0</v>
      </c>
      <c r="H15063" s="3"/>
      <c r="I15063" s="4">
        <f t="shared" si="238"/>
        <v>0</v>
      </c>
      <c r="J15063" s="3"/>
      <c r="K15063" s="3"/>
    </row>
    <row r="15064" spans="1:11">
      <c r="A15064" s="3" t="s">
        <v>15073</v>
      </c>
      <c r="B15064" s="4" t="str">
        <f>IFERROR(VLOOKUP(A15064,'From Ilsy'!$A$2:$C$1406,3,FALSE),"")</f>
        <v/>
      </c>
      <c r="C15064" s="4" t="str">
        <f>IFERROR(VLOOKUP(A15064,'From Ilsy'!$A$2:$B$1406,2,FALSE),"")</f>
        <v/>
      </c>
      <c r="D15064" s="5">
        <v>2401</v>
      </c>
      <c r="E15064" s="4">
        <f>IFERROR(VLOOKUP(A15064,'From Ilsy'!$A$2:$D$1406,4,FALSE),999999)</f>
        <v>999999</v>
      </c>
      <c r="F15064" s="4">
        <f>IF(E15064=999999,VLOOKUP(D15064,'Manual by Vendor'!$A$2:$C$295,3,FALSE),E15064)</f>
        <v>999999</v>
      </c>
      <c r="G15064" s="4">
        <f>VLOOKUP(A15064,Query2[[00001]:[IMLT]],2,FALSE)</f>
        <v>75</v>
      </c>
      <c r="H15064" s="3"/>
      <c r="I15064" s="4">
        <f t="shared" si="238"/>
        <v>75</v>
      </c>
      <c r="J15064" s="3"/>
      <c r="K15064" s="3"/>
    </row>
    <row r="15065" spans="1:11">
      <c r="A15065" s="3" t="s">
        <v>15074</v>
      </c>
      <c r="B15065" s="4" t="str">
        <f>IFERROR(VLOOKUP(A15065,'From Ilsy'!$A$2:$C$1406,3,FALSE),"")</f>
        <v/>
      </c>
      <c r="C15065" s="4" t="str">
        <f>IFERROR(VLOOKUP(A15065,'From Ilsy'!$A$2:$B$1406,2,FALSE),"")</f>
        <v/>
      </c>
      <c r="D15065" s="5">
        <v>2401</v>
      </c>
      <c r="E15065" s="4">
        <f>IFERROR(VLOOKUP(A15065,'From Ilsy'!$A$2:$D$1406,4,FALSE),999999)</f>
        <v>999999</v>
      </c>
      <c r="F15065" s="4">
        <f>IF(E15065=999999,VLOOKUP(D15065,'Manual by Vendor'!$A$2:$C$295,3,FALSE),E15065)</f>
        <v>999999</v>
      </c>
      <c r="G15065" s="4">
        <f>VLOOKUP(A15065,Query2[[00001]:[IMLT]],2,FALSE)</f>
        <v>0</v>
      </c>
      <c r="H15065" s="3"/>
      <c r="I15065" s="4">
        <f t="shared" si="238"/>
        <v>0</v>
      </c>
      <c r="J15065" s="3"/>
      <c r="K15065" s="3"/>
    </row>
    <row r="15066" spans="1:11">
      <c r="A15066" s="3" t="s">
        <v>15075</v>
      </c>
      <c r="B15066" s="4" t="str">
        <f>IFERROR(VLOOKUP(A15066,'From Ilsy'!$A$2:$C$1406,3,FALSE),"")</f>
        <v/>
      </c>
      <c r="C15066" s="4" t="str">
        <f>IFERROR(VLOOKUP(A15066,'From Ilsy'!$A$2:$B$1406,2,FALSE),"")</f>
        <v/>
      </c>
      <c r="D15066" s="5">
        <v>1451</v>
      </c>
      <c r="E15066" s="4">
        <f>IFERROR(VLOOKUP(A15066,'From Ilsy'!$A$2:$D$1406,4,FALSE),999999)</f>
        <v>999999</v>
      </c>
      <c r="F15066" s="4">
        <f>IF(E15066=999999,VLOOKUP(D15066,'Manual by Vendor'!$A$2:$C$295,3,FALSE),E15066)</f>
        <v>999999</v>
      </c>
      <c r="G15066" s="4">
        <f>VLOOKUP(A15066,Query2[[00001]:[IMLT]],2,FALSE)</f>
        <v>0</v>
      </c>
      <c r="H15066" s="3"/>
      <c r="I15066" s="4">
        <f t="shared" si="238"/>
        <v>0</v>
      </c>
      <c r="J15066" s="3"/>
      <c r="K15066" s="3"/>
    </row>
    <row r="15067" spans="1:11">
      <c r="A15067" s="3" t="s">
        <v>15076</v>
      </c>
      <c r="B15067" s="4" t="str">
        <f>IFERROR(VLOOKUP(A15067,'From Ilsy'!$A$2:$C$1406,3,FALSE),"")</f>
        <v/>
      </c>
      <c r="C15067" s="4" t="str">
        <f>IFERROR(VLOOKUP(A15067,'From Ilsy'!$A$2:$B$1406,2,FALSE),"")</f>
        <v/>
      </c>
      <c r="D15067" s="5">
        <v>10016</v>
      </c>
      <c r="E15067" s="4">
        <f>IFERROR(VLOOKUP(A15067,'From Ilsy'!$A$2:$D$1406,4,FALSE),999999)</f>
        <v>999999</v>
      </c>
      <c r="F15067" s="4">
        <f>IF(E15067=999999,VLOOKUP(D15067,'Manual by Vendor'!$A$2:$C$295,3,FALSE),E15067)</f>
        <v>999999</v>
      </c>
      <c r="G15067" s="4">
        <f>VLOOKUP(A15067,Query2[[00001]:[IMLT]],2,FALSE)</f>
        <v>0</v>
      </c>
      <c r="H15067" s="3"/>
      <c r="I15067" s="4">
        <f t="shared" si="238"/>
        <v>0</v>
      </c>
      <c r="J15067" s="3"/>
      <c r="K15067" s="3"/>
    </row>
    <row r="15068" spans="1:11">
      <c r="A15068" s="3" t="s">
        <v>15077</v>
      </c>
      <c r="B15068" s="4" t="str">
        <f>IFERROR(VLOOKUP(A15068,'From Ilsy'!$A$2:$C$1406,3,FALSE),"")</f>
        <v/>
      </c>
      <c r="C15068" s="4" t="str">
        <f>IFERROR(VLOOKUP(A15068,'From Ilsy'!$A$2:$B$1406,2,FALSE),"")</f>
        <v/>
      </c>
      <c r="D15068" s="5">
        <v>2401</v>
      </c>
      <c r="E15068" s="4">
        <f>IFERROR(VLOOKUP(A15068,'From Ilsy'!$A$2:$D$1406,4,FALSE),999999)</f>
        <v>999999</v>
      </c>
      <c r="F15068" s="4">
        <f>IF(E15068=999999,VLOOKUP(D15068,'Manual by Vendor'!$A$2:$C$295,3,FALSE),E15068)</f>
        <v>999999</v>
      </c>
      <c r="G15068" s="4">
        <f>VLOOKUP(A15068,Query2[[00001]:[IMLT]],2,FALSE)</f>
        <v>68</v>
      </c>
      <c r="H15068" s="3"/>
      <c r="I15068" s="4">
        <f t="shared" si="238"/>
        <v>68</v>
      </c>
      <c r="J15068" s="3"/>
      <c r="K15068" s="3"/>
    </row>
    <row r="15069" spans="1:11">
      <c r="A15069" s="3" t="s">
        <v>15078</v>
      </c>
      <c r="B15069" s="4" t="str">
        <f>IFERROR(VLOOKUP(A15069,'From Ilsy'!$A$2:$C$1406,3,FALSE),"")</f>
        <v xml:space="preserve">EURO OAK 9/16 X 7 1/2" CAFFE  </v>
      </c>
      <c r="C15069" s="4" t="str">
        <f>IFERROR(VLOOKUP(A15069,'From Ilsy'!$A$2:$B$1406,2,FALSE),"")</f>
        <v xml:space="preserve">FRENCH CONNECTION   </v>
      </c>
      <c r="D15069" s="5">
        <v>2401</v>
      </c>
      <c r="E15069" s="4">
        <f>IFERROR(VLOOKUP(A15069,'From Ilsy'!$A$2:$D$1406,4,FALSE),999999)</f>
        <v>999999</v>
      </c>
      <c r="F15069" s="4">
        <f>IF(E15069=999999,VLOOKUP(D15069,'Manual by Vendor'!$A$2:$C$295,3,FALSE),E15069)</f>
        <v>999999</v>
      </c>
      <c r="G15069" s="4">
        <f>VLOOKUP(A15069,Query2[[00001]:[IMLT]],2,FALSE)</f>
        <v>0</v>
      </c>
      <c r="H15069" s="3"/>
      <c r="I15069" s="4">
        <f t="shared" si="238"/>
        <v>0</v>
      </c>
      <c r="J15069" s="3"/>
      <c r="K15069" s="3"/>
    </row>
    <row r="15070" spans="1:11">
      <c r="A15070" s="3" t="s">
        <v>15079</v>
      </c>
      <c r="B15070" s="4" t="str">
        <f>IFERROR(VLOOKUP(A15070,'From Ilsy'!$A$2:$C$1406,3,FALSE),"")</f>
        <v/>
      </c>
      <c r="C15070" s="4" t="str">
        <f>IFERROR(VLOOKUP(A15070,'From Ilsy'!$A$2:$B$1406,2,FALSE),"")</f>
        <v/>
      </c>
      <c r="D15070" s="5">
        <v>1443</v>
      </c>
      <c r="E15070" s="4">
        <f>IFERROR(VLOOKUP(A15070,'From Ilsy'!$A$2:$D$1406,4,FALSE),999999)</f>
        <v>999999</v>
      </c>
      <c r="F15070" s="4">
        <f>IF(E15070=999999,VLOOKUP(D15070,'Manual by Vendor'!$A$2:$C$295,3,FALSE),E15070)</f>
        <v>14</v>
      </c>
      <c r="G15070" s="4">
        <f>VLOOKUP(A15070,Query2[[00001]:[IMLT]],2,FALSE)</f>
        <v>25</v>
      </c>
      <c r="H15070" s="3"/>
      <c r="I15070" s="4">
        <f t="shared" si="238"/>
        <v>14</v>
      </c>
      <c r="J15070" s="3"/>
      <c r="K15070" s="3"/>
    </row>
    <row r="15071" spans="1:11">
      <c r="A15071" s="3" t="s">
        <v>15080</v>
      </c>
      <c r="B15071" s="4" t="str">
        <f>IFERROR(VLOOKUP(A15071,'From Ilsy'!$A$2:$C$1406,3,FALSE),"")</f>
        <v xml:space="preserve">EURO OAK 9/16 X 7 1/2" CAFFE  </v>
      </c>
      <c r="C15071" s="4" t="str">
        <f>IFERROR(VLOOKUP(A15071,'From Ilsy'!$A$2:$B$1406,2,FALSE),"")</f>
        <v xml:space="preserve">FRENCH CONNECTION   </v>
      </c>
      <c r="D15071" s="5">
        <v>2401</v>
      </c>
      <c r="E15071" s="4">
        <f>IFERROR(VLOOKUP(A15071,'From Ilsy'!$A$2:$D$1406,4,FALSE),999999)</f>
        <v>999999</v>
      </c>
      <c r="F15071" s="4">
        <f>IF(E15071=999999,VLOOKUP(D15071,'Manual by Vendor'!$A$2:$C$295,3,FALSE),E15071)</f>
        <v>999999</v>
      </c>
      <c r="G15071" s="4">
        <f>VLOOKUP(A15071,Query2[[00001]:[IMLT]],2,FALSE)</f>
        <v>0</v>
      </c>
      <c r="H15071" s="3"/>
      <c r="I15071" s="4">
        <f t="shared" si="238"/>
        <v>0</v>
      </c>
      <c r="J15071" s="3"/>
      <c r="K15071" s="3"/>
    </row>
    <row r="15072" spans="1:11">
      <c r="A15072" s="3" t="s">
        <v>15081</v>
      </c>
      <c r="B15072" s="4" t="str">
        <f>IFERROR(VLOOKUP(A15072,'From Ilsy'!$A$2:$C$1406,3,FALSE),"")</f>
        <v/>
      </c>
      <c r="C15072" s="4" t="str">
        <f>IFERROR(VLOOKUP(A15072,'From Ilsy'!$A$2:$B$1406,2,FALSE),"")</f>
        <v/>
      </c>
      <c r="D15072" s="5">
        <v>1234</v>
      </c>
      <c r="E15072" s="4">
        <f>IFERROR(VLOOKUP(A15072,'From Ilsy'!$A$2:$D$1406,4,FALSE),999999)</f>
        <v>999999</v>
      </c>
      <c r="F15072" s="4">
        <f>IF(E15072=999999,VLOOKUP(D15072,'Manual by Vendor'!$A$2:$C$295,3,FALSE),E15072)</f>
        <v>24</v>
      </c>
      <c r="G15072" s="4">
        <f>VLOOKUP(A15072,Query2[[00001]:[IMLT]],2,FALSE)</f>
        <v>0</v>
      </c>
      <c r="H15072" s="3"/>
      <c r="I15072" s="4">
        <f t="shared" si="238"/>
        <v>24</v>
      </c>
      <c r="J15072" s="3"/>
      <c r="K15072" s="3"/>
    </row>
    <row r="15073" spans="1:11">
      <c r="A15073" s="3" t="s">
        <v>15082</v>
      </c>
      <c r="B15073" s="4" t="str">
        <f>IFERROR(VLOOKUP(A15073,'From Ilsy'!$A$2:$C$1406,3,FALSE),"")</f>
        <v/>
      </c>
      <c r="C15073" s="4" t="str">
        <f>IFERROR(VLOOKUP(A15073,'From Ilsy'!$A$2:$B$1406,2,FALSE),"")</f>
        <v/>
      </c>
      <c r="D15073" s="5">
        <v>422</v>
      </c>
      <c r="E15073" s="4">
        <f>IFERROR(VLOOKUP(A15073,'From Ilsy'!$A$2:$D$1406,4,FALSE),999999)</f>
        <v>999999</v>
      </c>
      <c r="F15073" s="4">
        <f>IF(E15073=999999,VLOOKUP(D15073,'Manual by Vendor'!$A$2:$C$295,3,FALSE),E15073)</f>
        <v>28</v>
      </c>
      <c r="G15073" s="4">
        <f>VLOOKUP(A15073,Query2[[00001]:[IMLT]],2,FALSE)</f>
        <v>0</v>
      </c>
      <c r="H15073" s="3"/>
      <c r="I15073" s="4">
        <f t="shared" si="238"/>
        <v>28</v>
      </c>
      <c r="J15073" s="3"/>
      <c r="K15073" s="3"/>
    </row>
    <row r="15074" spans="1:11">
      <c r="A15074" s="3" t="s">
        <v>15083</v>
      </c>
      <c r="B15074" s="4" t="str">
        <f>IFERROR(VLOOKUP(A15074,'From Ilsy'!$A$2:$C$1406,3,FALSE),"")</f>
        <v/>
      </c>
      <c r="C15074" s="4" t="str">
        <f>IFERROR(VLOOKUP(A15074,'From Ilsy'!$A$2:$B$1406,2,FALSE),"")</f>
        <v/>
      </c>
      <c r="D15074" s="5">
        <v>422</v>
      </c>
      <c r="E15074" s="4">
        <f>IFERROR(VLOOKUP(A15074,'From Ilsy'!$A$2:$D$1406,4,FALSE),999999)</f>
        <v>999999</v>
      </c>
      <c r="F15074" s="4">
        <f>IF(E15074=999999,VLOOKUP(D15074,'Manual by Vendor'!$A$2:$C$295,3,FALSE),E15074)</f>
        <v>28</v>
      </c>
      <c r="G15074" s="4">
        <f>VLOOKUP(A15074,Query2[[00001]:[IMLT]],2,FALSE)</f>
        <v>27</v>
      </c>
      <c r="H15074" s="3"/>
      <c r="I15074" s="4">
        <f t="shared" si="238"/>
        <v>28</v>
      </c>
      <c r="J15074" s="3"/>
      <c r="K15074" s="3"/>
    </row>
    <row r="15075" spans="1:11">
      <c r="A15075" s="3" t="s">
        <v>15084</v>
      </c>
      <c r="B15075" s="4" t="str">
        <f>IFERROR(VLOOKUP(A15075,'From Ilsy'!$A$2:$C$1406,3,FALSE),"")</f>
        <v/>
      </c>
      <c r="C15075" s="4" t="str">
        <f>IFERROR(VLOOKUP(A15075,'From Ilsy'!$A$2:$B$1406,2,FALSE),"")</f>
        <v/>
      </c>
      <c r="D15075" s="5">
        <v>422</v>
      </c>
      <c r="E15075" s="4">
        <f>IFERROR(VLOOKUP(A15075,'From Ilsy'!$A$2:$D$1406,4,FALSE),999999)</f>
        <v>999999</v>
      </c>
      <c r="F15075" s="4">
        <f>IF(E15075=999999,VLOOKUP(D15075,'Manual by Vendor'!$A$2:$C$295,3,FALSE),E15075)</f>
        <v>28</v>
      </c>
      <c r="G15075" s="4">
        <f>VLOOKUP(A15075,Query2[[00001]:[IMLT]],2,FALSE)</f>
        <v>0</v>
      </c>
      <c r="H15075" s="3"/>
      <c r="I15075" s="4">
        <f t="shared" si="238"/>
        <v>28</v>
      </c>
      <c r="J15075" s="3"/>
      <c r="K15075" s="3"/>
    </row>
    <row r="15076" spans="1:11">
      <c r="A15076" s="3" t="s">
        <v>15085</v>
      </c>
      <c r="B15076" s="4" t="str">
        <f>IFERROR(VLOOKUP(A15076,'From Ilsy'!$A$2:$C$1406,3,FALSE),"")</f>
        <v/>
      </c>
      <c r="C15076" s="4" t="str">
        <f>IFERROR(VLOOKUP(A15076,'From Ilsy'!$A$2:$B$1406,2,FALSE),"")</f>
        <v/>
      </c>
      <c r="D15076" s="5">
        <v>2401</v>
      </c>
      <c r="E15076" s="4">
        <f>IFERROR(VLOOKUP(A15076,'From Ilsy'!$A$2:$D$1406,4,FALSE),999999)</f>
        <v>999999</v>
      </c>
      <c r="F15076" s="4">
        <f>IF(E15076=999999,VLOOKUP(D15076,'Manual by Vendor'!$A$2:$C$295,3,FALSE),E15076)</f>
        <v>999999</v>
      </c>
      <c r="G15076" s="4">
        <f>VLOOKUP(A15076,Query2[[00001]:[IMLT]],2,FALSE)</f>
        <v>0</v>
      </c>
      <c r="H15076" s="3"/>
      <c r="I15076" s="4">
        <f t="shared" si="238"/>
        <v>0</v>
      </c>
      <c r="J15076" s="3"/>
      <c r="K15076" s="3"/>
    </row>
    <row r="15077" spans="1:11">
      <c r="A15077" s="3" t="s">
        <v>15086</v>
      </c>
      <c r="B15077" s="4" t="str">
        <f>IFERROR(VLOOKUP(A15077,'From Ilsy'!$A$2:$C$1406,3,FALSE),"")</f>
        <v/>
      </c>
      <c r="C15077" s="4" t="str">
        <f>IFERROR(VLOOKUP(A15077,'From Ilsy'!$A$2:$B$1406,2,FALSE),"")</f>
        <v/>
      </c>
      <c r="D15077" s="5">
        <v>1441</v>
      </c>
      <c r="E15077" s="4">
        <f>IFERROR(VLOOKUP(A15077,'From Ilsy'!$A$2:$D$1406,4,FALSE),999999)</f>
        <v>999999</v>
      </c>
      <c r="F15077" s="4">
        <f>IF(E15077=999999,VLOOKUP(D15077,'Manual by Vendor'!$A$2:$C$295,3,FALSE),E15077)</f>
        <v>21</v>
      </c>
      <c r="G15077" s="4">
        <f>VLOOKUP(A15077,Query2[[00001]:[IMLT]],2,FALSE)</f>
        <v>31</v>
      </c>
      <c r="H15077" s="3"/>
      <c r="I15077" s="4">
        <f t="shared" si="238"/>
        <v>21</v>
      </c>
      <c r="J15077" s="3"/>
      <c r="K15077" s="3"/>
    </row>
    <row r="15078" spans="1:11">
      <c r="A15078" s="3" t="s">
        <v>15087</v>
      </c>
      <c r="B15078" s="4" t="str">
        <f>IFERROR(VLOOKUP(A15078,'From Ilsy'!$A$2:$C$1406,3,FALSE),"")</f>
        <v/>
      </c>
      <c r="C15078" s="4" t="str">
        <f>IFERROR(VLOOKUP(A15078,'From Ilsy'!$A$2:$B$1406,2,FALSE),"")</f>
        <v/>
      </c>
      <c r="D15078" s="5">
        <v>1441</v>
      </c>
      <c r="E15078" s="4">
        <f>IFERROR(VLOOKUP(A15078,'From Ilsy'!$A$2:$D$1406,4,FALSE),999999)</f>
        <v>999999</v>
      </c>
      <c r="F15078" s="4">
        <f>IF(E15078=999999,VLOOKUP(D15078,'Manual by Vendor'!$A$2:$C$295,3,FALSE),E15078)</f>
        <v>21</v>
      </c>
      <c r="G15078" s="4">
        <f>VLOOKUP(A15078,Query2[[00001]:[IMLT]],2,FALSE)</f>
        <v>14</v>
      </c>
      <c r="H15078" s="3"/>
      <c r="I15078" s="4">
        <f t="shared" si="238"/>
        <v>21</v>
      </c>
      <c r="J15078" s="3"/>
      <c r="K15078" s="3"/>
    </row>
    <row r="15079" spans="1:11">
      <c r="A15079" s="3" t="s">
        <v>15088</v>
      </c>
      <c r="B15079" s="4" t="str">
        <f>IFERROR(VLOOKUP(A15079,'From Ilsy'!$A$2:$C$1406,3,FALSE),"")</f>
        <v/>
      </c>
      <c r="C15079" s="4" t="str">
        <f>IFERROR(VLOOKUP(A15079,'From Ilsy'!$A$2:$B$1406,2,FALSE),"")</f>
        <v/>
      </c>
      <c r="D15079" s="5">
        <v>1244</v>
      </c>
      <c r="E15079" s="4">
        <f>IFERROR(VLOOKUP(A15079,'From Ilsy'!$A$2:$D$1406,4,FALSE),999999)</f>
        <v>999999</v>
      </c>
      <c r="F15079" s="4">
        <f>IF(E15079=999999,VLOOKUP(D15079,'Manual by Vendor'!$A$2:$C$295,3,FALSE),E15079)</f>
        <v>999999</v>
      </c>
      <c r="G15079" s="4">
        <f>VLOOKUP(A15079,Query2[[00001]:[IMLT]],2,FALSE)</f>
        <v>56</v>
      </c>
      <c r="H15079" s="3"/>
      <c r="I15079" s="4">
        <f t="shared" si="238"/>
        <v>56</v>
      </c>
      <c r="J15079" s="3"/>
      <c r="K15079" s="3"/>
    </row>
    <row r="15080" spans="1:11">
      <c r="A15080" s="3" t="s">
        <v>15089</v>
      </c>
      <c r="B15080" s="4" t="str">
        <f>IFERROR(VLOOKUP(A15080,'From Ilsy'!$A$2:$C$1406,3,FALSE),"")</f>
        <v/>
      </c>
      <c r="C15080" s="4" t="str">
        <f>IFERROR(VLOOKUP(A15080,'From Ilsy'!$A$2:$B$1406,2,FALSE),"")</f>
        <v/>
      </c>
      <c r="D15080" s="5">
        <v>1244</v>
      </c>
      <c r="E15080" s="4">
        <f>IFERROR(VLOOKUP(A15080,'From Ilsy'!$A$2:$D$1406,4,FALSE),999999)</f>
        <v>999999</v>
      </c>
      <c r="F15080" s="4">
        <f>IF(E15080=999999,VLOOKUP(D15080,'Manual by Vendor'!$A$2:$C$295,3,FALSE),E15080)</f>
        <v>999999</v>
      </c>
      <c r="G15080" s="4">
        <f>VLOOKUP(A15080,Query2[[00001]:[IMLT]],2,FALSE)</f>
        <v>0</v>
      </c>
      <c r="H15080" s="3"/>
      <c r="I15080" s="4">
        <f t="shared" si="238"/>
        <v>0</v>
      </c>
      <c r="J15080" s="3"/>
      <c r="K15080" s="3"/>
    </row>
    <row r="15081" spans="1:11">
      <c r="A15081" s="3" t="s">
        <v>15090</v>
      </c>
      <c r="B15081" s="4" t="str">
        <f>IFERROR(VLOOKUP(A15081,'From Ilsy'!$A$2:$C$1406,3,FALSE),"")</f>
        <v/>
      </c>
      <c r="C15081" s="4" t="str">
        <f>IFERROR(VLOOKUP(A15081,'From Ilsy'!$A$2:$B$1406,2,FALSE),"")</f>
        <v/>
      </c>
      <c r="D15081" s="5">
        <v>1244</v>
      </c>
      <c r="E15081" s="4">
        <f>IFERROR(VLOOKUP(A15081,'From Ilsy'!$A$2:$D$1406,4,FALSE),999999)</f>
        <v>999999</v>
      </c>
      <c r="F15081" s="4">
        <f>IF(E15081=999999,VLOOKUP(D15081,'Manual by Vendor'!$A$2:$C$295,3,FALSE),E15081)</f>
        <v>999999</v>
      </c>
      <c r="G15081" s="4">
        <f>VLOOKUP(A15081,Query2[[00001]:[IMLT]],2,FALSE)</f>
        <v>0</v>
      </c>
      <c r="H15081" s="3"/>
      <c r="I15081" s="4">
        <f t="shared" si="238"/>
        <v>0</v>
      </c>
      <c r="J15081" s="3"/>
      <c r="K15081" s="3"/>
    </row>
    <row r="15082" spans="1:11">
      <c r="A15082" s="3" t="s">
        <v>15091</v>
      </c>
      <c r="B15082" s="4" t="str">
        <f>IFERROR(VLOOKUP(A15082,'From Ilsy'!$A$2:$C$1406,3,FALSE),"")</f>
        <v/>
      </c>
      <c r="C15082" s="4" t="str">
        <f>IFERROR(VLOOKUP(A15082,'From Ilsy'!$A$2:$B$1406,2,FALSE),"")</f>
        <v/>
      </c>
      <c r="D15082" s="5">
        <v>1244</v>
      </c>
      <c r="E15082" s="4">
        <f>IFERROR(VLOOKUP(A15082,'From Ilsy'!$A$2:$D$1406,4,FALSE),999999)</f>
        <v>999999</v>
      </c>
      <c r="F15082" s="4">
        <f>IF(E15082=999999,VLOOKUP(D15082,'Manual by Vendor'!$A$2:$C$295,3,FALSE),E15082)</f>
        <v>999999</v>
      </c>
      <c r="G15082" s="4">
        <f>VLOOKUP(A15082,Query2[[00001]:[IMLT]],2,FALSE)</f>
        <v>0</v>
      </c>
      <c r="H15082" s="3"/>
      <c r="I15082" s="4">
        <f t="shared" si="238"/>
        <v>0</v>
      </c>
      <c r="J15082" s="3"/>
      <c r="K15082" s="3"/>
    </row>
    <row r="15083" spans="1:11">
      <c r="A15083" s="3" t="s">
        <v>15092</v>
      </c>
      <c r="B15083" s="4" t="str">
        <f>IFERROR(VLOOKUP(A15083,'From Ilsy'!$A$2:$C$1406,3,FALSE),"")</f>
        <v/>
      </c>
      <c r="C15083" s="4" t="str">
        <f>IFERROR(VLOOKUP(A15083,'From Ilsy'!$A$2:$B$1406,2,FALSE),"")</f>
        <v/>
      </c>
      <c r="D15083" s="5">
        <v>1244</v>
      </c>
      <c r="E15083" s="4">
        <f>IFERROR(VLOOKUP(A15083,'From Ilsy'!$A$2:$D$1406,4,FALSE),999999)</f>
        <v>999999</v>
      </c>
      <c r="F15083" s="4">
        <f>IF(E15083=999999,VLOOKUP(D15083,'Manual by Vendor'!$A$2:$C$295,3,FALSE),E15083)</f>
        <v>999999</v>
      </c>
      <c r="G15083" s="4">
        <f>VLOOKUP(A15083,Query2[[00001]:[IMLT]],2,FALSE)</f>
        <v>0</v>
      </c>
      <c r="H15083" s="3"/>
      <c r="I15083" s="4">
        <f t="shared" si="238"/>
        <v>0</v>
      </c>
      <c r="J15083" s="3"/>
      <c r="K15083" s="3"/>
    </row>
    <row r="15084" spans="1:11">
      <c r="A15084" s="3" t="s">
        <v>15093</v>
      </c>
      <c r="B15084" s="4" t="str">
        <f>IFERROR(VLOOKUP(A15084,'From Ilsy'!$A$2:$C$1406,3,FALSE),"")</f>
        <v/>
      </c>
      <c r="C15084" s="4" t="str">
        <f>IFERROR(VLOOKUP(A15084,'From Ilsy'!$A$2:$B$1406,2,FALSE),"")</f>
        <v/>
      </c>
      <c r="D15084" s="5">
        <v>1244</v>
      </c>
      <c r="E15084" s="4">
        <f>IFERROR(VLOOKUP(A15084,'From Ilsy'!$A$2:$D$1406,4,FALSE),999999)</f>
        <v>999999</v>
      </c>
      <c r="F15084" s="4">
        <f>IF(E15084=999999,VLOOKUP(D15084,'Manual by Vendor'!$A$2:$C$295,3,FALSE),E15084)</f>
        <v>999999</v>
      </c>
      <c r="G15084" s="4">
        <f>VLOOKUP(A15084,Query2[[00001]:[IMLT]],2,FALSE)</f>
        <v>0</v>
      </c>
      <c r="H15084" s="3"/>
      <c r="I15084" s="4">
        <f t="shared" si="238"/>
        <v>0</v>
      </c>
      <c r="J15084" s="3"/>
      <c r="K15084" s="3"/>
    </row>
    <row r="15085" spans="1:11">
      <c r="A15085" s="3" t="s">
        <v>15094</v>
      </c>
      <c r="B15085" s="4" t="str">
        <f>IFERROR(VLOOKUP(A15085,'From Ilsy'!$A$2:$C$1406,3,FALSE),"")</f>
        <v/>
      </c>
      <c r="C15085" s="4" t="str">
        <f>IFERROR(VLOOKUP(A15085,'From Ilsy'!$A$2:$B$1406,2,FALSE),"")</f>
        <v/>
      </c>
      <c r="D15085" s="5">
        <v>2401</v>
      </c>
      <c r="E15085" s="4">
        <f>IFERROR(VLOOKUP(A15085,'From Ilsy'!$A$2:$D$1406,4,FALSE),999999)</f>
        <v>999999</v>
      </c>
      <c r="F15085" s="4">
        <f>IF(E15085=999999,VLOOKUP(D15085,'Manual by Vendor'!$A$2:$C$295,3,FALSE),E15085)</f>
        <v>999999</v>
      </c>
      <c r="G15085" s="4">
        <f>VLOOKUP(A15085,Query2[[00001]:[IMLT]],2,FALSE)</f>
        <v>0</v>
      </c>
      <c r="H15085" s="3"/>
      <c r="I15085" s="4">
        <f t="shared" si="238"/>
        <v>0</v>
      </c>
      <c r="J15085" s="3"/>
      <c r="K15085" s="3"/>
    </row>
    <row r="15086" spans="1:11">
      <c r="A15086" s="3" t="s">
        <v>15095</v>
      </c>
      <c r="B15086" s="4" t="str">
        <f>IFERROR(VLOOKUP(A15086,'From Ilsy'!$A$2:$C$1406,3,FALSE),"")</f>
        <v/>
      </c>
      <c r="C15086" s="4" t="str">
        <f>IFERROR(VLOOKUP(A15086,'From Ilsy'!$A$2:$B$1406,2,FALSE),"")</f>
        <v/>
      </c>
      <c r="D15086" s="5">
        <v>2401</v>
      </c>
      <c r="E15086" s="4">
        <f>IFERROR(VLOOKUP(A15086,'From Ilsy'!$A$2:$D$1406,4,FALSE),999999)</f>
        <v>999999</v>
      </c>
      <c r="F15086" s="4">
        <f>IF(E15086=999999,VLOOKUP(D15086,'Manual by Vendor'!$A$2:$C$295,3,FALSE),E15086)</f>
        <v>999999</v>
      </c>
      <c r="G15086" s="4">
        <f>VLOOKUP(A15086,Query2[[00001]:[IMLT]],2,FALSE)</f>
        <v>0</v>
      </c>
      <c r="H15086" s="3"/>
      <c r="I15086" s="4">
        <f t="shared" si="238"/>
        <v>0</v>
      </c>
      <c r="J15086" s="3"/>
      <c r="K15086" s="3"/>
    </row>
    <row r="15087" spans="1:11">
      <c r="A15087" s="3" t="s">
        <v>15096</v>
      </c>
      <c r="B15087" s="4" t="str">
        <f>IFERROR(VLOOKUP(A15087,'From Ilsy'!$A$2:$C$1406,3,FALSE),"")</f>
        <v/>
      </c>
      <c r="C15087" s="4" t="str">
        <f>IFERROR(VLOOKUP(A15087,'From Ilsy'!$A$2:$B$1406,2,FALSE),"")</f>
        <v/>
      </c>
      <c r="D15087" s="5">
        <v>2401</v>
      </c>
      <c r="E15087" s="4">
        <f>IFERROR(VLOOKUP(A15087,'From Ilsy'!$A$2:$D$1406,4,FALSE),999999)</f>
        <v>999999</v>
      </c>
      <c r="F15087" s="4">
        <f>IF(E15087=999999,VLOOKUP(D15087,'Manual by Vendor'!$A$2:$C$295,3,FALSE),E15087)</f>
        <v>999999</v>
      </c>
      <c r="G15087" s="4">
        <f>VLOOKUP(A15087,Query2[[00001]:[IMLT]],2,FALSE)</f>
        <v>0</v>
      </c>
      <c r="H15087" s="3"/>
      <c r="I15087" s="4">
        <f t="shared" si="238"/>
        <v>0</v>
      </c>
      <c r="J15087" s="3"/>
      <c r="K15087" s="3"/>
    </row>
    <row r="15088" spans="1:11">
      <c r="A15088" s="3" t="s">
        <v>15097</v>
      </c>
      <c r="B15088" s="4" t="str">
        <f>IFERROR(VLOOKUP(A15088,'From Ilsy'!$A$2:$C$1406,3,FALSE),"")</f>
        <v/>
      </c>
      <c r="C15088" s="4" t="str">
        <f>IFERROR(VLOOKUP(A15088,'From Ilsy'!$A$2:$B$1406,2,FALSE),"")</f>
        <v/>
      </c>
      <c r="D15088" s="5">
        <v>2401</v>
      </c>
      <c r="E15088" s="4">
        <f>IFERROR(VLOOKUP(A15088,'From Ilsy'!$A$2:$D$1406,4,FALSE),999999)</f>
        <v>999999</v>
      </c>
      <c r="F15088" s="4">
        <f>IF(E15088=999999,VLOOKUP(D15088,'Manual by Vendor'!$A$2:$C$295,3,FALSE),E15088)</f>
        <v>999999</v>
      </c>
      <c r="G15088" s="4">
        <f>VLOOKUP(A15088,Query2[[00001]:[IMLT]],2,FALSE)</f>
        <v>0</v>
      </c>
      <c r="H15088" s="3"/>
      <c r="I15088" s="4">
        <f t="shared" si="238"/>
        <v>0</v>
      </c>
      <c r="J15088" s="3"/>
      <c r="K15088" s="3"/>
    </row>
    <row r="15089" spans="1:11">
      <c r="A15089" s="3" t="s">
        <v>15098</v>
      </c>
      <c r="B15089" s="4" t="str">
        <f>IFERROR(VLOOKUP(A15089,'From Ilsy'!$A$2:$C$1406,3,FALSE),"")</f>
        <v/>
      </c>
      <c r="C15089" s="4" t="str">
        <f>IFERROR(VLOOKUP(A15089,'From Ilsy'!$A$2:$B$1406,2,FALSE),"")</f>
        <v/>
      </c>
      <c r="D15089" s="5">
        <v>2401</v>
      </c>
      <c r="E15089" s="4">
        <f>IFERROR(VLOOKUP(A15089,'From Ilsy'!$A$2:$D$1406,4,FALSE),999999)</f>
        <v>999999</v>
      </c>
      <c r="F15089" s="4">
        <f>IF(E15089=999999,VLOOKUP(D15089,'Manual by Vendor'!$A$2:$C$295,3,FALSE),E15089)</f>
        <v>999999</v>
      </c>
      <c r="G15089" s="4">
        <f>VLOOKUP(A15089,Query2[[00001]:[IMLT]],2,FALSE)</f>
        <v>0</v>
      </c>
      <c r="H15089" s="3"/>
      <c r="I15089" s="4">
        <f t="shared" si="238"/>
        <v>0</v>
      </c>
      <c r="J15089" s="3"/>
      <c r="K15089" s="3"/>
    </row>
    <row r="15090" spans="1:11">
      <c r="A15090" s="3" t="s">
        <v>15099</v>
      </c>
      <c r="B15090" s="4" t="str">
        <f>IFERROR(VLOOKUP(A15090,'From Ilsy'!$A$2:$C$1406,3,FALSE),"")</f>
        <v/>
      </c>
      <c r="C15090" s="4" t="str">
        <f>IFERROR(VLOOKUP(A15090,'From Ilsy'!$A$2:$B$1406,2,FALSE),"")</f>
        <v/>
      </c>
      <c r="D15090" s="5">
        <v>2401</v>
      </c>
      <c r="E15090" s="4">
        <f>IFERROR(VLOOKUP(A15090,'From Ilsy'!$A$2:$D$1406,4,FALSE),999999)</f>
        <v>999999</v>
      </c>
      <c r="F15090" s="4">
        <f>IF(E15090=999999,VLOOKUP(D15090,'Manual by Vendor'!$A$2:$C$295,3,FALSE),E15090)</f>
        <v>999999</v>
      </c>
      <c r="G15090" s="4">
        <f>VLOOKUP(A15090,Query2[[00001]:[IMLT]],2,FALSE)</f>
        <v>0</v>
      </c>
      <c r="H15090" s="3"/>
      <c r="I15090" s="4">
        <f t="shared" si="238"/>
        <v>0</v>
      </c>
      <c r="J15090" s="3"/>
      <c r="K15090" s="3"/>
    </row>
    <row r="15091" spans="1:11">
      <c r="A15091" s="3" t="s">
        <v>15100</v>
      </c>
      <c r="B15091" s="4" t="str">
        <f>IFERROR(VLOOKUP(A15091,'From Ilsy'!$A$2:$C$1406,3,FALSE),"")</f>
        <v/>
      </c>
      <c r="C15091" s="4" t="str">
        <f>IFERROR(VLOOKUP(A15091,'From Ilsy'!$A$2:$B$1406,2,FALSE),"")</f>
        <v/>
      </c>
      <c r="D15091" s="5">
        <v>2401</v>
      </c>
      <c r="E15091" s="4">
        <f>IFERROR(VLOOKUP(A15091,'From Ilsy'!$A$2:$D$1406,4,FALSE),999999)</f>
        <v>999999</v>
      </c>
      <c r="F15091" s="4">
        <f>IF(E15091=999999,VLOOKUP(D15091,'Manual by Vendor'!$A$2:$C$295,3,FALSE),E15091)</f>
        <v>999999</v>
      </c>
      <c r="G15091" s="4">
        <f>VLOOKUP(A15091,Query2[[00001]:[IMLT]],2,FALSE)</f>
        <v>0</v>
      </c>
      <c r="H15091" s="3"/>
      <c r="I15091" s="4">
        <f t="shared" si="238"/>
        <v>0</v>
      </c>
      <c r="J15091" s="3"/>
      <c r="K15091" s="3"/>
    </row>
    <row r="15092" spans="1:11">
      <c r="A15092" s="3" t="s">
        <v>15101</v>
      </c>
      <c r="B15092" s="4" t="str">
        <f>IFERROR(VLOOKUP(A15092,'From Ilsy'!$A$2:$C$1406,3,FALSE),"")</f>
        <v/>
      </c>
      <c r="C15092" s="4" t="str">
        <f>IFERROR(VLOOKUP(A15092,'From Ilsy'!$A$2:$B$1406,2,FALSE),"")</f>
        <v/>
      </c>
      <c r="D15092" s="5">
        <v>2401</v>
      </c>
      <c r="E15092" s="4">
        <f>IFERROR(VLOOKUP(A15092,'From Ilsy'!$A$2:$D$1406,4,FALSE),999999)</f>
        <v>999999</v>
      </c>
      <c r="F15092" s="4">
        <f>IF(E15092=999999,VLOOKUP(D15092,'Manual by Vendor'!$A$2:$C$295,3,FALSE),E15092)</f>
        <v>999999</v>
      </c>
      <c r="G15092" s="4">
        <f>VLOOKUP(A15092,Query2[[00001]:[IMLT]],2,FALSE)</f>
        <v>0</v>
      </c>
      <c r="H15092" s="3"/>
      <c r="I15092" s="4">
        <f t="shared" si="238"/>
        <v>0</v>
      </c>
      <c r="J15092" s="3"/>
      <c r="K15092" s="3"/>
    </row>
    <row r="15093" spans="1:11">
      <c r="A15093" s="3" t="s">
        <v>15102</v>
      </c>
      <c r="B15093" s="4" t="str">
        <f>IFERROR(VLOOKUP(A15093,'From Ilsy'!$A$2:$C$1406,3,FALSE),"")</f>
        <v/>
      </c>
      <c r="C15093" s="4" t="str">
        <f>IFERROR(VLOOKUP(A15093,'From Ilsy'!$A$2:$B$1406,2,FALSE),"")</f>
        <v/>
      </c>
      <c r="D15093" s="5">
        <v>2401</v>
      </c>
      <c r="E15093" s="4">
        <f>IFERROR(VLOOKUP(A15093,'From Ilsy'!$A$2:$D$1406,4,FALSE),999999)</f>
        <v>999999</v>
      </c>
      <c r="F15093" s="4">
        <f>IF(E15093=999999,VLOOKUP(D15093,'Manual by Vendor'!$A$2:$C$295,3,FALSE),E15093)</f>
        <v>999999</v>
      </c>
      <c r="G15093" s="4">
        <f>VLOOKUP(A15093,Query2[[00001]:[IMLT]],2,FALSE)</f>
        <v>0</v>
      </c>
      <c r="H15093" s="3"/>
      <c r="I15093" s="4">
        <f t="shared" si="238"/>
        <v>0</v>
      </c>
      <c r="J15093" s="3"/>
      <c r="K15093" s="3"/>
    </row>
    <row r="15094" spans="1:11">
      <c r="A15094" s="3" t="s">
        <v>15103</v>
      </c>
      <c r="B15094" s="4" t="str">
        <f>IFERROR(VLOOKUP(A15094,'From Ilsy'!$A$2:$C$1406,3,FALSE),"")</f>
        <v/>
      </c>
      <c r="C15094" s="4" t="str">
        <f>IFERROR(VLOOKUP(A15094,'From Ilsy'!$A$2:$B$1406,2,FALSE),"")</f>
        <v/>
      </c>
      <c r="D15094" s="5">
        <v>2401</v>
      </c>
      <c r="E15094" s="4">
        <f>IFERROR(VLOOKUP(A15094,'From Ilsy'!$A$2:$D$1406,4,FALSE),999999)</f>
        <v>999999</v>
      </c>
      <c r="F15094" s="4">
        <f>IF(E15094=999999,VLOOKUP(D15094,'Manual by Vendor'!$A$2:$C$295,3,FALSE),E15094)</f>
        <v>999999</v>
      </c>
      <c r="G15094" s="4">
        <f>VLOOKUP(A15094,Query2[[00001]:[IMLT]],2,FALSE)</f>
        <v>0</v>
      </c>
      <c r="H15094" s="3"/>
      <c r="I15094" s="4">
        <f t="shared" ref="I15094:I15157" si="239">IF(E15094=999999,IF(F15094=999999,G15094,F15094),E15094)</f>
        <v>0</v>
      </c>
      <c r="J15094" s="3"/>
      <c r="K15094" s="3"/>
    </row>
    <row r="15095" spans="1:11">
      <c r="A15095" s="3" t="s">
        <v>15104</v>
      </c>
      <c r="B15095" s="4" t="str">
        <f>IFERROR(VLOOKUP(A15095,'From Ilsy'!$A$2:$C$1406,3,FALSE),"")</f>
        <v/>
      </c>
      <c r="C15095" s="4" t="str">
        <f>IFERROR(VLOOKUP(A15095,'From Ilsy'!$A$2:$B$1406,2,FALSE),"")</f>
        <v/>
      </c>
      <c r="D15095" s="5">
        <v>2401</v>
      </c>
      <c r="E15095" s="4">
        <f>IFERROR(VLOOKUP(A15095,'From Ilsy'!$A$2:$D$1406,4,FALSE),999999)</f>
        <v>999999</v>
      </c>
      <c r="F15095" s="4">
        <f>IF(E15095=999999,VLOOKUP(D15095,'Manual by Vendor'!$A$2:$C$295,3,FALSE),E15095)</f>
        <v>999999</v>
      </c>
      <c r="G15095" s="4">
        <f>VLOOKUP(A15095,Query2[[00001]:[IMLT]],2,FALSE)</f>
        <v>0</v>
      </c>
      <c r="H15095" s="3"/>
      <c r="I15095" s="4">
        <f t="shared" si="239"/>
        <v>0</v>
      </c>
      <c r="J15095" s="3"/>
      <c r="K15095" s="3"/>
    </row>
    <row r="15096" spans="1:11">
      <c r="A15096" s="3" t="s">
        <v>15105</v>
      </c>
      <c r="B15096" s="4" t="str">
        <f>IFERROR(VLOOKUP(A15096,'From Ilsy'!$A$2:$C$1406,3,FALSE),"")</f>
        <v xml:space="preserve">EURO OAK 7.5" BEACH BLONDE    </v>
      </c>
      <c r="C15096" s="4" t="str">
        <f>IFERROR(VLOOKUP(A15096,'From Ilsy'!$A$2:$B$1406,2,FALSE),"")</f>
        <v xml:space="preserve">CLIFFSIDE           </v>
      </c>
      <c r="D15096" s="5">
        <v>1451</v>
      </c>
      <c r="E15096" s="4">
        <f>IFERROR(VLOOKUP(A15096,'From Ilsy'!$A$2:$D$1406,4,FALSE),999999)</f>
        <v>999999</v>
      </c>
      <c r="F15096" s="4">
        <f>IF(E15096=999999,VLOOKUP(D15096,'Manual by Vendor'!$A$2:$C$295,3,FALSE),E15096)</f>
        <v>999999</v>
      </c>
      <c r="G15096" s="4">
        <f>VLOOKUP(A15096,Query2[[00001]:[IMLT]],2,FALSE)</f>
        <v>32</v>
      </c>
      <c r="H15096" s="3"/>
      <c r="I15096" s="4">
        <f t="shared" si="239"/>
        <v>32</v>
      </c>
      <c r="J15096" s="3"/>
      <c r="K15096" s="3"/>
    </row>
    <row r="15097" spans="1:11">
      <c r="A15097" s="3" t="s">
        <v>15106</v>
      </c>
      <c r="B15097" s="4" t="str">
        <f>IFERROR(VLOOKUP(A15097,'From Ilsy'!$A$2:$C$1406,3,FALSE),"")</f>
        <v xml:space="preserve">EURO OAK 7.5" COOL MIST       </v>
      </c>
      <c r="C15097" s="4" t="str">
        <f>IFERROR(VLOOKUP(A15097,'From Ilsy'!$A$2:$B$1406,2,FALSE),"")</f>
        <v xml:space="preserve">CLIFFSIDE           </v>
      </c>
      <c r="D15097" s="5">
        <v>1451</v>
      </c>
      <c r="E15097" s="4">
        <f>IFERROR(VLOOKUP(A15097,'From Ilsy'!$A$2:$D$1406,4,FALSE),999999)</f>
        <v>999999</v>
      </c>
      <c r="F15097" s="4">
        <f>IF(E15097=999999,VLOOKUP(D15097,'Manual by Vendor'!$A$2:$C$295,3,FALSE),E15097)</f>
        <v>999999</v>
      </c>
      <c r="G15097" s="4">
        <f>VLOOKUP(A15097,Query2[[00001]:[IMLT]],2,FALSE)</f>
        <v>42</v>
      </c>
      <c r="H15097" s="3"/>
      <c r="I15097" s="4">
        <f t="shared" si="239"/>
        <v>42</v>
      </c>
      <c r="J15097" s="3"/>
      <c r="K15097" s="3"/>
    </row>
    <row r="15098" spans="1:11">
      <c r="A15098" s="3" t="s">
        <v>15107</v>
      </c>
      <c r="B15098" s="4" t="str">
        <f>IFERROR(VLOOKUP(A15098,'From Ilsy'!$A$2:$C$1406,3,FALSE),"")</f>
        <v xml:space="preserve">EURO OAK 7.5" STILLWATER      </v>
      </c>
      <c r="C15098" s="4" t="str">
        <f>IFERROR(VLOOKUP(A15098,'From Ilsy'!$A$2:$B$1406,2,FALSE),"")</f>
        <v xml:space="preserve">CLIFFSIDE           </v>
      </c>
      <c r="D15098" s="5">
        <v>1451</v>
      </c>
      <c r="E15098" s="4">
        <f>IFERROR(VLOOKUP(A15098,'From Ilsy'!$A$2:$D$1406,4,FALSE),999999)</f>
        <v>999999</v>
      </c>
      <c r="F15098" s="4">
        <f>IF(E15098=999999,VLOOKUP(D15098,'Manual by Vendor'!$A$2:$C$295,3,FALSE),E15098)</f>
        <v>999999</v>
      </c>
      <c r="G15098" s="4">
        <f>VLOOKUP(A15098,Query2[[00001]:[IMLT]],2,FALSE)</f>
        <v>27</v>
      </c>
      <c r="H15098" s="3"/>
      <c r="I15098" s="4">
        <f t="shared" si="239"/>
        <v>27</v>
      </c>
      <c r="J15098" s="3"/>
      <c r="K15098" s="3"/>
    </row>
    <row r="15099" spans="1:11">
      <c r="A15099" s="3" t="s">
        <v>15108</v>
      </c>
      <c r="B15099" s="4" t="str">
        <f>IFERROR(VLOOKUP(A15099,'From Ilsy'!$A$2:$C$1406,3,FALSE),"")</f>
        <v xml:space="preserve">EURO OAK 7.5" SUMMER TAN      </v>
      </c>
      <c r="C15099" s="4" t="str">
        <f>IFERROR(VLOOKUP(A15099,'From Ilsy'!$A$2:$B$1406,2,FALSE),"")</f>
        <v xml:space="preserve">CLIFFSIDE           </v>
      </c>
      <c r="D15099" s="5">
        <v>1451</v>
      </c>
      <c r="E15099" s="4">
        <f>IFERROR(VLOOKUP(A15099,'From Ilsy'!$A$2:$D$1406,4,FALSE),999999)</f>
        <v>999999</v>
      </c>
      <c r="F15099" s="4">
        <f>IF(E15099=999999,VLOOKUP(D15099,'Manual by Vendor'!$A$2:$C$295,3,FALSE),E15099)</f>
        <v>999999</v>
      </c>
      <c r="G15099" s="4">
        <f>VLOOKUP(A15099,Query2[[00001]:[IMLT]],2,FALSE)</f>
        <v>79</v>
      </c>
      <c r="H15099" s="3"/>
      <c r="I15099" s="4">
        <f t="shared" si="239"/>
        <v>79</v>
      </c>
      <c r="J15099" s="3"/>
      <c r="K15099" s="3"/>
    </row>
    <row r="15100" spans="1:11">
      <c r="A15100" s="3" t="s">
        <v>15109</v>
      </c>
      <c r="B15100" s="4" t="str">
        <f>IFERROR(VLOOKUP(A15100,'From Ilsy'!$A$2:$C$1406,3,FALSE),"")</f>
        <v xml:space="preserve">EURO OAK 7.5" SUNRISE         </v>
      </c>
      <c r="C15100" s="4" t="str">
        <f>IFERROR(VLOOKUP(A15100,'From Ilsy'!$A$2:$B$1406,2,FALSE),"")</f>
        <v xml:space="preserve">CLIFFSIDE           </v>
      </c>
      <c r="D15100" s="5">
        <v>1451</v>
      </c>
      <c r="E15100" s="4">
        <f>IFERROR(VLOOKUP(A15100,'From Ilsy'!$A$2:$D$1406,4,FALSE),999999)</f>
        <v>999999</v>
      </c>
      <c r="F15100" s="4">
        <f>IF(E15100=999999,VLOOKUP(D15100,'Manual by Vendor'!$A$2:$C$295,3,FALSE),E15100)</f>
        <v>999999</v>
      </c>
      <c r="G15100" s="4">
        <f>VLOOKUP(A15100,Query2[[00001]:[IMLT]],2,FALSE)</f>
        <v>46</v>
      </c>
      <c r="H15100" s="3"/>
      <c r="I15100" s="4">
        <f t="shared" si="239"/>
        <v>46</v>
      </c>
      <c r="J15100" s="3"/>
      <c r="K15100" s="3"/>
    </row>
    <row r="15101" spans="1:11">
      <c r="A15101" s="3" t="s">
        <v>15110</v>
      </c>
      <c r="B15101" s="4" t="str">
        <f>IFERROR(VLOOKUP(A15101,'From Ilsy'!$A$2:$C$1406,3,FALSE),"")</f>
        <v xml:space="preserve">EURO OAK 7.5" WARM SAND       </v>
      </c>
      <c r="C15101" s="4" t="str">
        <f>IFERROR(VLOOKUP(A15101,'From Ilsy'!$A$2:$B$1406,2,FALSE),"")</f>
        <v xml:space="preserve">CLIFFSIDE           </v>
      </c>
      <c r="D15101" s="5">
        <v>1451</v>
      </c>
      <c r="E15101" s="4">
        <f>IFERROR(VLOOKUP(A15101,'From Ilsy'!$A$2:$D$1406,4,FALSE),999999)</f>
        <v>999999</v>
      </c>
      <c r="F15101" s="4">
        <f>IF(E15101=999999,VLOOKUP(D15101,'Manual by Vendor'!$A$2:$C$295,3,FALSE),E15101)</f>
        <v>999999</v>
      </c>
      <c r="G15101" s="4">
        <f>VLOOKUP(A15101,Query2[[00001]:[IMLT]],2,FALSE)</f>
        <v>31</v>
      </c>
      <c r="H15101" s="3"/>
      <c r="I15101" s="4">
        <f t="shared" si="239"/>
        <v>31</v>
      </c>
      <c r="J15101" s="3"/>
      <c r="K15101" s="3"/>
    </row>
    <row r="15102" spans="1:11">
      <c r="A15102" s="3" t="s">
        <v>15111</v>
      </c>
      <c r="B15102" s="4" t="str">
        <f>IFERROR(VLOOKUP(A15102,'From Ilsy'!$A$2:$C$1406,3,FALSE),"")</f>
        <v xml:space="preserve">EURO OAK 7.5" WHITECAP        </v>
      </c>
      <c r="C15102" s="4" t="str">
        <f>IFERROR(VLOOKUP(A15102,'From Ilsy'!$A$2:$B$1406,2,FALSE),"")</f>
        <v xml:space="preserve">CLIFFSIDE           </v>
      </c>
      <c r="D15102" s="5">
        <v>1451</v>
      </c>
      <c r="E15102" s="4">
        <f>IFERROR(VLOOKUP(A15102,'From Ilsy'!$A$2:$D$1406,4,FALSE),999999)</f>
        <v>999999</v>
      </c>
      <c r="F15102" s="4">
        <f>IF(E15102=999999,VLOOKUP(D15102,'Manual by Vendor'!$A$2:$C$295,3,FALSE),E15102)</f>
        <v>999999</v>
      </c>
      <c r="G15102" s="4">
        <f>VLOOKUP(A15102,Query2[[00001]:[IMLT]],2,FALSE)</f>
        <v>51</v>
      </c>
      <c r="H15102" s="3"/>
      <c r="I15102" s="4">
        <f t="shared" si="239"/>
        <v>51</v>
      </c>
      <c r="J15102" s="3"/>
      <c r="K15102" s="3"/>
    </row>
    <row r="15103" spans="1:11">
      <c r="A15103" s="3" t="s">
        <v>15112</v>
      </c>
      <c r="B15103" s="4" t="str">
        <f>IFERROR(VLOOKUP(A15103,'From Ilsy'!$A$2:$C$1406,3,FALSE),"")</f>
        <v/>
      </c>
      <c r="C15103" s="4" t="str">
        <f>IFERROR(VLOOKUP(A15103,'From Ilsy'!$A$2:$B$1406,2,FALSE),"")</f>
        <v/>
      </c>
      <c r="D15103" s="5">
        <v>1244</v>
      </c>
      <c r="E15103" s="4">
        <f>IFERROR(VLOOKUP(A15103,'From Ilsy'!$A$2:$D$1406,4,FALSE),999999)</f>
        <v>999999</v>
      </c>
      <c r="F15103" s="4">
        <f>IF(E15103=999999,VLOOKUP(D15103,'Manual by Vendor'!$A$2:$C$295,3,FALSE),E15103)</f>
        <v>999999</v>
      </c>
      <c r="G15103" s="4">
        <f>VLOOKUP(A15103,Query2[[00001]:[IMLT]],2,FALSE)</f>
        <v>0</v>
      </c>
      <c r="H15103" s="3"/>
      <c r="I15103" s="4">
        <f t="shared" si="239"/>
        <v>0</v>
      </c>
      <c r="J15103" s="3"/>
      <c r="K15103" s="3"/>
    </row>
    <row r="15104" spans="1:11">
      <c r="A15104" s="3" t="s">
        <v>15113</v>
      </c>
      <c r="B15104" s="4" t="str">
        <f>IFERROR(VLOOKUP(A15104,'From Ilsy'!$A$2:$C$1406,3,FALSE),"")</f>
        <v/>
      </c>
      <c r="C15104" s="4" t="str">
        <f>IFERROR(VLOOKUP(A15104,'From Ilsy'!$A$2:$B$1406,2,FALSE),"")</f>
        <v/>
      </c>
      <c r="D15104" s="5">
        <v>1244</v>
      </c>
      <c r="E15104" s="4">
        <f>IFERROR(VLOOKUP(A15104,'From Ilsy'!$A$2:$D$1406,4,FALSE),999999)</f>
        <v>999999</v>
      </c>
      <c r="F15104" s="4">
        <f>IF(E15104=999999,VLOOKUP(D15104,'Manual by Vendor'!$A$2:$C$295,3,FALSE),E15104)</f>
        <v>999999</v>
      </c>
      <c r="G15104" s="4">
        <f>VLOOKUP(A15104,Query2[[00001]:[IMLT]],2,FALSE)</f>
        <v>0</v>
      </c>
      <c r="H15104" s="3"/>
      <c r="I15104" s="4">
        <f t="shared" si="239"/>
        <v>0</v>
      </c>
      <c r="J15104" s="3"/>
      <c r="K15104" s="3"/>
    </row>
    <row r="15105" spans="1:11">
      <c r="A15105" s="3" t="s">
        <v>15114</v>
      </c>
      <c r="B15105" s="4" t="str">
        <f>IFERROR(VLOOKUP(A15105,'From Ilsy'!$A$2:$C$1406,3,FALSE),"")</f>
        <v/>
      </c>
      <c r="C15105" s="4" t="str">
        <f>IFERROR(VLOOKUP(A15105,'From Ilsy'!$A$2:$B$1406,2,FALSE),"")</f>
        <v/>
      </c>
      <c r="D15105" s="5">
        <v>1244</v>
      </c>
      <c r="E15105" s="4">
        <f>IFERROR(VLOOKUP(A15105,'From Ilsy'!$A$2:$D$1406,4,FALSE),999999)</f>
        <v>999999</v>
      </c>
      <c r="F15105" s="4">
        <f>IF(E15105=999999,VLOOKUP(D15105,'Manual by Vendor'!$A$2:$C$295,3,FALSE),E15105)</f>
        <v>999999</v>
      </c>
      <c r="G15105" s="4">
        <f>VLOOKUP(A15105,Query2[[00001]:[IMLT]],2,FALSE)</f>
        <v>0</v>
      </c>
      <c r="H15105" s="3"/>
      <c r="I15105" s="4">
        <f t="shared" si="239"/>
        <v>0</v>
      </c>
      <c r="J15105" s="3"/>
      <c r="K15105" s="3"/>
    </row>
    <row r="15106" spans="1:11">
      <c r="A15106" s="3" t="s">
        <v>15115</v>
      </c>
      <c r="B15106" s="4" t="str">
        <f>IFERROR(VLOOKUP(A15106,'From Ilsy'!$A$2:$C$1406,3,FALSE),"")</f>
        <v/>
      </c>
      <c r="C15106" s="4" t="str">
        <f>IFERROR(VLOOKUP(A15106,'From Ilsy'!$A$2:$B$1406,2,FALSE),"")</f>
        <v/>
      </c>
      <c r="D15106" s="5">
        <v>1244</v>
      </c>
      <c r="E15106" s="4">
        <f>IFERROR(VLOOKUP(A15106,'From Ilsy'!$A$2:$D$1406,4,FALSE),999999)</f>
        <v>999999</v>
      </c>
      <c r="F15106" s="4">
        <f>IF(E15106=999999,VLOOKUP(D15106,'Manual by Vendor'!$A$2:$C$295,3,FALSE),E15106)</f>
        <v>999999</v>
      </c>
      <c r="G15106" s="4">
        <f>VLOOKUP(A15106,Query2[[00001]:[IMLT]],2,FALSE)</f>
        <v>0</v>
      </c>
      <c r="H15106" s="3"/>
      <c r="I15106" s="4">
        <f t="shared" si="239"/>
        <v>0</v>
      </c>
      <c r="J15106" s="3"/>
      <c r="K15106" s="3"/>
    </row>
    <row r="15107" spans="1:11">
      <c r="A15107" s="3" t="s">
        <v>15116</v>
      </c>
      <c r="B15107" s="4" t="str">
        <f>IFERROR(VLOOKUP(A15107,'From Ilsy'!$A$2:$C$1406,3,FALSE),"")</f>
        <v/>
      </c>
      <c r="C15107" s="4" t="str">
        <f>IFERROR(VLOOKUP(A15107,'From Ilsy'!$A$2:$B$1406,2,FALSE),"")</f>
        <v/>
      </c>
      <c r="D15107" s="5">
        <v>1244</v>
      </c>
      <c r="E15107" s="4">
        <f>IFERROR(VLOOKUP(A15107,'From Ilsy'!$A$2:$D$1406,4,FALSE),999999)</f>
        <v>999999</v>
      </c>
      <c r="F15107" s="4">
        <f>IF(E15107=999999,VLOOKUP(D15107,'Manual by Vendor'!$A$2:$C$295,3,FALSE),E15107)</f>
        <v>999999</v>
      </c>
      <c r="G15107" s="4">
        <f>VLOOKUP(A15107,Query2[[00001]:[IMLT]],2,FALSE)</f>
        <v>0</v>
      </c>
      <c r="H15107" s="3"/>
      <c r="I15107" s="4">
        <f t="shared" si="239"/>
        <v>0</v>
      </c>
      <c r="J15107" s="3"/>
      <c r="K15107" s="3"/>
    </row>
    <row r="15108" spans="1:11">
      <c r="A15108" s="3" t="s">
        <v>15117</v>
      </c>
      <c r="B15108" s="4" t="str">
        <f>IFERROR(VLOOKUP(A15108,'From Ilsy'!$A$2:$C$1406,3,FALSE),"")</f>
        <v/>
      </c>
      <c r="C15108" s="4" t="str">
        <f>IFERROR(VLOOKUP(A15108,'From Ilsy'!$A$2:$B$1406,2,FALSE),"")</f>
        <v/>
      </c>
      <c r="D15108" s="5">
        <v>1244</v>
      </c>
      <c r="E15108" s="4">
        <f>IFERROR(VLOOKUP(A15108,'From Ilsy'!$A$2:$D$1406,4,FALSE),999999)</f>
        <v>999999</v>
      </c>
      <c r="F15108" s="4">
        <f>IF(E15108=999999,VLOOKUP(D15108,'Manual by Vendor'!$A$2:$C$295,3,FALSE),E15108)</f>
        <v>999999</v>
      </c>
      <c r="G15108" s="4">
        <f>VLOOKUP(A15108,Query2[[00001]:[IMLT]],2,FALSE)</f>
        <v>0</v>
      </c>
      <c r="H15108" s="3"/>
      <c r="I15108" s="4">
        <f t="shared" si="239"/>
        <v>0</v>
      </c>
      <c r="J15108" s="3"/>
      <c r="K15108" s="3"/>
    </row>
    <row r="15109" spans="1:11">
      <c r="A15109" s="3" t="s">
        <v>15118</v>
      </c>
      <c r="B15109" s="4" t="str">
        <f>IFERROR(VLOOKUP(A15109,'From Ilsy'!$A$2:$C$1406,3,FALSE),"")</f>
        <v/>
      </c>
      <c r="C15109" s="4" t="str">
        <f>IFERROR(VLOOKUP(A15109,'From Ilsy'!$A$2:$B$1406,2,FALSE),"")</f>
        <v/>
      </c>
      <c r="D15109" s="5">
        <v>1244</v>
      </c>
      <c r="E15109" s="4">
        <f>IFERROR(VLOOKUP(A15109,'From Ilsy'!$A$2:$D$1406,4,FALSE),999999)</f>
        <v>999999</v>
      </c>
      <c r="F15109" s="4">
        <f>IF(E15109=999999,VLOOKUP(D15109,'Manual by Vendor'!$A$2:$C$295,3,FALSE),E15109)</f>
        <v>999999</v>
      </c>
      <c r="G15109" s="4">
        <f>VLOOKUP(A15109,Query2[[00001]:[IMLT]],2,FALSE)</f>
        <v>0</v>
      </c>
      <c r="H15109" s="3"/>
      <c r="I15109" s="4">
        <f t="shared" si="239"/>
        <v>0</v>
      </c>
      <c r="J15109" s="3"/>
      <c r="K15109" s="3"/>
    </row>
    <row r="15110" spans="1:11">
      <c r="A15110" s="3" t="s">
        <v>15119</v>
      </c>
      <c r="B15110" s="4" t="str">
        <f>IFERROR(VLOOKUP(A15110,'From Ilsy'!$A$2:$C$1406,3,FALSE),"")</f>
        <v/>
      </c>
      <c r="C15110" s="4" t="str">
        <f>IFERROR(VLOOKUP(A15110,'From Ilsy'!$A$2:$B$1406,2,FALSE),"")</f>
        <v/>
      </c>
      <c r="D15110" s="5">
        <v>1244</v>
      </c>
      <c r="E15110" s="4">
        <f>IFERROR(VLOOKUP(A15110,'From Ilsy'!$A$2:$D$1406,4,FALSE),999999)</f>
        <v>999999</v>
      </c>
      <c r="F15110" s="4">
        <f>IF(E15110=999999,VLOOKUP(D15110,'Manual by Vendor'!$A$2:$C$295,3,FALSE),E15110)</f>
        <v>999999</v>
      </c>
      <c r="G15110" s="4">
        <f>VLOOKUP(A15110,Query2[[00001]:[IMLT]],2,FALSE)</f>
        <v>0</v>
      </c>
      <c r="H15110" s="3"/>
      <c r="I15110" s="4">
        <f t="shared" si="239"/>
        <v>0</v>
      </c>
      <c r="J15110" s="3"/>
      <c r="K15110" s="3"/>
    </row>
    <row r="15111" spans="1:11">
      <c r="A15111" s="3" t="s">
        <v>15120</v>
      </c>
      <c r="B15111" s="4" t="str">
        <f>IFERROR(VLOOKUP(A15111,'From Ilsy'!$A$2:$C$1406,3,FALSE),"")</f>
        <v/>
      </c>
      <c r="C15111" s="4" t="str">
        <f>IFERROR(VLOOKUP(A15111,'From Ilsy'!$A$2:$B$1406,2,FALSE),"")</f>
        <v/>
      </c>
      <c r="D15111" s="5">
        <v>1244</v>
      </c>
      <c r="E15111" s="4">
        <f>IFERROR(VLOOKUP(A15111,'From Ilsy'!$A$2:$D$1406,4,FALSE),999999)</f>
        <v>999999</v>
      </c>
      <c r="F15111" s="4">
        <f>IF(E15111=999999,VLOOKUP(D15111,'Manual by Vendor'!$A$2:$C$295,3,FALSE),E15111)</f>
        <v>999999</v>
      </c>
      <c r="G15111" s="4">
        <f>VLOOKUP(A15111,Query2[[00001]:[IMLT]],2,FALSE)</f>
        <v>0</v>
      </c>
      <c r="H15111" s="3"/>
      <c r="I15111" s="4">
        <f t="shared" si="239"/>
        <v>0</v>
      </c>
      <c r="J15111" s="3"/>
      <c r="K15111" s="3"/>
    </row>
    <row r="15112" spans="1:11">
      <c r="A15112" s="3" t="s">
        <v>15121</v>
      </c>
      <c r="B15112" s="4" t="str">
        <f>IFERROR(VLOOKUP(A15112,'From Ilsy'!$A$2:$C$1406,3,FALSE),"")</f>
        <v xml:space="preserve">5MM 7.08" X 47.24" GOLDEN OAK </v>
      </c>
      <c r="C15112" s="4" t="str">
        <f>IFERROR(VLOOKUP(A15112,'From Ilsy'!$A$2:$B$1406,2,FALSE),"")</f>
        <v xml:space="preserve">LVT GOLDEN OAK      </v>
      </c>
      <c r="D15112" s="5">
        <v>1380</v>
      </c>
      <c r="E15112" s="4">
        <f>IFERROR(VLOOKUP(A15112,'From Ilsy'!$A$2:$D$1406,4,FALSE),999999)</f>
        <v>999999</v>
      </c>
      <c r="F15112" s="4">
        <f>IF(E15112=999999,VLOOKUP(D15112,'Manual by Vendor'!$A$2:$C$295,3,FALSE),E15112)</f>
        <v>999999</v>
      </c>
      <c r="G15112" s="4">
        <f>VLOOKUP(A15112,Query2[[00001]:[IMLT]],2,FALSE)</f>
        <v>175</v>
      </c>
      <c r="H15112" s="3"/>
      <c r="I15112" s="4">
        <f t="shared" si="239"/>
        <v>175</v>
      </c>
      <c r="J15112" s="3"/>
      <c r="K15112" s="3"/>
    </row>
    <row r="15113" spans="1:11">
      <c r="A15113" s="3" t="s">
        <v>15122</v>
      </c>
      <c r="B15113" s="4" t="str">
        <f>IFERROR(VLOOKUP(A15113,'From Ilsy'!$A$2:$C$1406,3,FALSE),"")</f>
        <v/>
      </c>
      <c r="C15113" s="4" t="str">
        <f>IFERROR(VLOOKUP(A15113,'From Ilsy'!$A$2:$B$1406,2,FALSE),"")</f>
        <v/>
      </c>
      <c r="D15113" s="5">
        <v>31</v>
      </c>
      <c r="E15113" s="4">
        <f>IFERROR(VLOOKUP(A15113,'From Ilsy'!$A$2:$D$1406,4,FALSE),999999)</f>
        <v>999999</v>
      </c>
      <c r="F15113" s="4">
        <f>IF(E15113=999999,VLOOKUP(D15113,'Manual by Vendor'!$A$2:$C$295,3,FALSE),E15113)</f>
        <v>31</v>
      </c>
      <c r="G15113" s="4">
        <f>VLOOKUP(A15113,Query2[[00001]:[IMLT]],2,FALSE)</f>
        <v>87</v>
      </c>
      <c r="H15113" s="3"/>
      <c r="I15113" s="4">
        <f t="shared" si="239"/>
        <v>31</v>
      </c>
      <c r="J15113" s="3"/>
      <c r="K15113" s="3"/>
    </row>
    <row r="15114" spans="1:11">
      <c r="A15114" s="3" t="s">
        <v>15123</v>
      </c>
      <c r="B15114" s="4" t="str">
        <f>IFERROR(VLOOKUP(A15114,'From Ilsy'!$A$2:$C$1406,3,FALSE),"")</f>
        <v/>
      </c>
      <c r="C15114" s="4" t="str">
        <f>IFERROR(VLOOKUP(A15114,'From Ilsy'!$A$2:$B$1406,2,FALSE),"")</f>
        <v/>
      </c>
      <c r="D15114" s="5">
        <v>31</v>
      </c>
      <c r="E15114" s="4">
        <f>IFERROR(VLOOKUP(A15114,'From Ilsy'!$A$2:$D$1406,4,FALSE),999999)</f>
        <v>999999</v>
      </c>
      <c r="F15114" s="4">
        <f>IF(E15114=999999,VLOOKUP(D15114,'Manual by Vendor'!$A$2:$C$295,3,FALSE),E15114)</f>
        <v>31</v>
      </c>
      <c r="G15114" s="4">
        <f>VLOOKUP(A15114,Query2[[00001]:[IMLT]],2,FALSE)</f>
        <v>84</v>
      </c>
      <c r="H15114" s="3"/>
      <c r="I15114" s="4">
        <f t="shared" si="239"/>
        <v>31</v>
      </c>
      <c r="J15114" s="3"/>
      <c r="K15114" s="3"/>
    </row>
    <row r="15115" spans="1:11">
      <c r="A15115" s="3" t="s">
        <v>15124</v>
      </c>
      <c r="B15115" s="4" t="str">
        <f>IFERROR(VLOOKUP(A15115,'From Ilsy'!$A$2:$C$1406,3,FALSE),"")</f>
        <v/>
      </c>
      <c r="C15115" s="4" t="str">
        <f>IFERROR(VLOOKUP(A15115,'From Ilsy'!$A$2:$B$1406,2,FALSE),"")</f>
        <v/>
      </c>
      <c r="D15115" s="5">
        <v>2508</v>
      </c>
      <c r="E15115" s="4">
        <f>IFERROR(VLOOKUP(A15115,'From Ilsy'!$A$2:$D$1406,4,FALSE),999999)</f>
        <v>999999</v>
      </c>
      <c r="F15115" s="4">
        <f>IF(E15115=999999,VLOOKUP(D15115,'Manual by Vendor'!$A$2:$C$295,3,FALSE),E15115)</f>
        <v>999999</v>
      </c>
      <c r="G15115" s="4">
        <f>VLOOKUP(A15115,Query2[[00001]:[IMLT]],2,FALSE)</f>
        <v>82</v>
      </c>
      <c r="H15115" s="3"/>
      <c r="I15115" s="4">
        <f t="shared" si="239"/>
        <v>82</v>
      </c>
      <c r="J15115" s="3"/>
      <c r="K15115" s="3"/>
    </row>
    <row r="15116" spans="1:11">
      <c r="A15116" s="3" t="s">
        <v>15125</v>
      </c>
      <c r="B15116" s="4" t="str">
        <f>IFERROR(VLOOKUP(A15116,'From Ilsy'!$A$2:$C$1406,3,FALSE),"")</f>
        <v/>
      </c>
      <c r="C15116" s="4" t="str">
        <f>IFERROR(VLOOKUP(A15116,'From Ilsy'!$A$2:$B$1406,2,FALSE),"")</f>
        <v/>
      </c>
      <c r="D15116" s="5">
        <v>2508</v>
      </c>
      <c r="E15116" s="4">
        <f>IFERROR(VLOOKUP(A15116,'From Ilsy'!$A$2:$D$1406,4,FALSE),999999)</f>
        <v>999999</v>
      </c>
      <c r="F15116" s="4">
        <f>IF(E15116=999999,VLOOKUP(D15116,'Manual by Vendor'!$A$2:$C$295,3,FALSE),E15116)</f>
        <v>999999</v>
      </c>
      <c r="G15116" s="4">
        <f>VLOOKUP(A15116,Query2[[00001]:[IMLT]],2,FALSE)</f>
        <v>0</v>
      </c>
      <c r="H15116" s="3"/>
      <c r="I15116" s="4">
        <f t="shared" si="239"/>
        <v>0</v>
      </c>
      <c r="J15116" s="3"/>
      <c r="K15116" s="3"/>
    </row>
    <row r="15117" spans="1:11">
      <c r="A15117" s="3" t="s">
        <v>15126</v>
      </c>
      <c r="B15117" s="4" t="str">
        <f>IFERROR(VLOOKUP(A15117,'From Ilsy'!$A$2:$C$1406,3,FALSE),"")</f>
        <v/>
      </c>
      <c r="C15117" s="4" t="str">
        <f>IFERROR(VLOOKUP(A15117,'From Ilsy'!$A$2:$B$1406,2,FALSE),"")</f>
        <v/>
      </c>
      <c r="D15117" s="5">
        <v>2508</v>
      </c>
      <c r="E15117" s="4">
        <f>IFERROR(VLOOKUP(A15117,'From Ilsy'!$A$2:$D$1406,4,FALSE),999999)</f>
        <v>999999</v>
      </c>
      <c r="F15117" s="4">
        <f>IF(E15117=999999,VLOOKUP(D15117,'Manual by Vendor'!$A$2:$C$295,3,FALSE),E15117)</f>
        <v>999999</v>
      </c>
      <c r="G15117" s="4">
        <f>VLOOKUP(A15117,Query2[[00001]:[IMLT]],2,FALSE)</f>
        <v>55</v>
      </c>
      <c r="H15117" s="3"/>
      <c r="I15117" s="4">
        <f t="shared" si="239"/>
        <v>55</v>
      </c>
      <c r="J15117" s="3"/>
      <c r="K15117" s="3"/>
    </row>
    <row r="15118" spans="1:11">
      <c r="A15118" s="3" t="s">
        <v>15127</v>
      </c>
      <c r="B15118" s="4" t="str">
        <f>IFERROR(VLOOKUP(A15118,'From Ilsy'!$A$2:$C$1406,3,FALSE),"")</f>
        <v/>
      </c>
      <c r="C15118" s="4" t="str">
        <f>IFERROR(VLOOKUP(A15118,'From Ilsy'!$A$2:$B$1406,2,FALSE),"")</f>
        <v/>
      </c>
      <c r="D15118" s="5">
        <v>2508</v>
      </c>
      <c r="E15118" s="4">
        <f>IFERROR(VLOOKUP(A15118,'From Ilsy'!$A$2:$D$1406,4,FALSE),999999)</f>
        <v>999999</v>
      </c>
      <c r="F15118" s="4">
        <f>IF(E15118=999999,VLOOKUP(D15118,'Manual by Vendor'!$A$2:$C$295,3,FALSE),E15118)</f>
        <v>999999</v>
      </c>
      <c r="G15118" s="4">
        <f>VLOOKUP(A15118,Query2[[00001]:[IMLT]],2,FALSE)</f>
        <v>0</v>
      </c>
      <c r="H15118" s="3"/>
      <c r="I15118" s="4">
        <f t="shared" si="239"/>
        <v>0</v>
      </c>
      <c r="J15118" s="3"/>
      <c r="K15118" s="3"/>
    </row>
    <row r="15119" spans="1:11">
      <c r="A15119" s="3" t="s">
        <v>15128</v>
      </c>
      <c r="B15119" s="4" t="str">
        <f>IFERROR(VLOOKUP(A15119,'From Ilsy'!$A$2:$C$1406,3,FALSE),"")</f>
        <v/>
      </c>
      <c r="C15119" s="4" t="str">
        <f>IFERROR(VLOOKUP(A15119,'From Ilsy'!$A$2:$B$1406,2,FALSE),"")</f>
        <v/>
      </c>
      <c r="D15119" s="5">
        <v>2508</v>
      </c>
      <c r="E15119" s="4">
        <f>IFERROR(VLOOKUP(A15119,'From Ilsy'!$A$2:$D$1406,4,FALSE),999999)</f>
        <v>999999</v>
      </c>
      <c r="F15119" s="4">
        <f>IF(E15119=999999,VLOOKUP(D15119,'Manual by Vendor'!$A$2:$C$295,3,FALSE),E15119)</f>
        <v>999999</v>
      </c>
      <c r="G15119" s="4">
        <f>VLOOKUP(A15119,Query2[[00001]:[IMLT]],2,FALSE)</f>
        <v>0</v>
      </c>
      <c r="H15119" s="3"/>
      <c r="I15119" s="4">
        <f t="shared" si="239"/>
        <v>0</v>
      </c>
      <c r="J15119" s="3"/>
      <c r="K15119" s="3"/>
    </row>
    <row r="15120" spans="1:11">
      <c r="A15120" s="3" t="s">
        <v>15129</v>
      </c>
      <c r="B15120" s="4" t="str">
        <f>IFERROR(VLOOKUP(A15120,'From Ilsy'!$A$2:$C$1406,3,FALSE),"")</f>
        <v/>
      </c>
      <c r="C15120" s="4" t="str">
        <f>IFERROR(VLOOKUP(A15120,'From Ilsy'!$A$2:$B$1406,2,FALSE),"")</f>
        <v/>
      </c>
      <c r="D15120" s="5">
        <v>2508</v>
      </c>
      <c r="E15120" s="4">
        <f>IFERROR(VLOOKUP(A15120,'From Ilsy'!$A$2:$D$1406,4,FALSE),999999)</f>
        <v>999999</v>
      </c>
      <c r="F15120" s="4">
        <f>IF(E15120=999999,VLOOKUP(D15120,'Manual by Vendor'!$A$2:$C$295,3,FALSE),E15120)</f>
        <v>999999</v>
      </c>
      <c r="G15120" s="4">
        <f>VLOOKUP(A15120,Query2[[00001]:[IMLT]],2,FALSE)</f>
        <v>82</v>
      </c>
      <c r="H15120" s="3"/>
      <c r="I15120" s="4">
        <f t="shared" si="239"/>
        <v>82</v>
      </c>
      <c r="J15120" s="3"/>
      <c r="K15120" s="3"/>
    </row>
    <row r="15121" spans="1:11">
      <c r="A15121" s="3" t="s">
        <v>15130</v>
      </c>
      <c r="B15121" s="4" t="str">
        <f>IFERROR(VLOOKUP(A15121,'From Ilsy'!$A$2:$C$1406,3,FALSE),"")</f>
        <v/>
      </c>
      <c r="C15121" s="4" t="str">
        <f>IFERROR(VLOOKUP(A15121,'From Ilsy'!$A$2:$B$1406,2,FALSE),"")</f>
        <v/>
      </c>
      <c r="D15121" s="5">
        <v>2508</v>
      </c>
      <c r="E15121" s="4">
        <f>IFERROR(VLOOKUP(A15121,'From Ilsy'!$A$2:$D$1406,4,FALSE),999999)</f>
        <v>999999</v>
      </c>
      <c r="F15121" s="4">
        <f>IF(E15121=999999,VLOOKUP(D15121,'Manual by Vendor'!$A$2:$C$295,3,FALSE),E15121)</f>
        <v>999999</v>
      </c>
      <c r="G15121" s="4">
        <f>VLOOKUP(A15121,Query2[[00001]:[IMLT]],2,FALSE)</f>
        <v>0</v>
      </c>
      <c r="H15121" s="3"/>
      <c r="I15121" s="4">
        <f t="shared" si="239"/>
        <v>0</v>
      </c>
      <c r="J15121" s="3"/>
      <c r="K15121" s="3"/>
    </row>
    <row r="15122" spans="1:11">
      <c r="A15122" s="3" t="s">
        <v>15131</v>
      </c>
      <c r="B15122" s="4" t="str">
        <f>IFERROR(VLOOKUP(A15122,'From Ilsy'!$A$2:$C$1406,3,FALSE),"")</f>
        <v/>
      </c>
      <c r="C15122" s="4" t="str">
        <f>IFERROR(VLOOKUP(A15122,'From Ilsy'!$A$2:$B$1406,2,FALSE),"")</f>
        <v/>
      </c>
      <c r="D15122" s="5">
        <v>2508</v>
      </c>
      <c r="E15122" s="4">
        <f>IFERROR(VLOOKUP(A15122,'From Ilsy'!$A$2:$D$1406,4,FALSE),999999)</f>
        <v>999999</v>
      </c>
      <c r="F15122" s="4">
        <f>IF(E15122=999999,VLOOKUP(D15122,'Manual by Vendor'!$A$2:$C$295,3,FALSE),E15122)</f>
        <v>999999</v>
      </c>
      <c r="G15122" s="4">
        <f>VLOOKUP(A15122,Query2[[00001]:[IMLT]],2,FALSE)</f>
        <v>0</v>
      </c>
      <c r="H15122" s="3"/>
      <c r="I15122" s="4">
        <f t="shared" si="239"/>
        <v>0</v>
      </c>
      <c r="J15122" s="3"/>
      <c r="K15122" s="3"/>
    </row>
    <row r="15123" spans="1:11">
      <c r="A15123" s="3" t="s">
        <v>15132</v>
      </c>
      <c r="B15123" s="4" t="str">
        <f>IFERROR(VLOOKUP(A15123,'From Ilsy'!$A$2:$C$1406,3,FALSE),"")</f>
        <v/>
      </c>
      <c r="C15123" s="4" t="str">
        <f>IFERROR(VLOOKUP(A15123,'From Ilsy'!$A$2:$B$1406,2,FALSE),"")</f>
        <v/>
      </c>
      <c r="D15123" s="5">
        <v>2508</v>
      </c>
      <c r="E15123" s="4">
        <f>IFERROR(VLOOKUP(A15123,'From Ilsy'!$A$2:$D$1406,4,FALSE),999999)</f>
        <v>999999</v>
      </c>
      <c r="F15123" s="4">
        <f>IF(E15123=999999,VLOOKUP(D15123,'Manual by Vendor'!$A$2:$C$295,3,FALSE),E15123)</f>
        <v>999999</v>
      </c>
      <c r="G15123" s="4">
        <f>VLOOKUP(A15123,Query2[[00001]:[IMLT]],2,FALSE)</f>
        <v>0</v>
      </c>
      <c r="H15123" s="3"/>
      <c r="I15123" s="4">
        <f t="shared" si="239"/>
        <v>0</v>
      </c>
      <c r="J15123" s="3"/>
      <c r="K15123" s="3"/>
    </row>
    <row r="15124" spans="1:11">
      <c r="A15124" s="3" t="s">
        <v>15133</v>
      </c>
      <c r="B15124" s="4" t="str">
        <f>IFERROR(VLOOKUP(A15124,'From Ilsy'!$A$2:$C$1406,3,FALSE),"")</f>
        <v/>
      </c>
      <c r="C15124" s="4" t="str">
        <f>IFERROR(VLOOKUP(A15124,'From Ilsy'!$A$2:$B$1406,2,FALSE),"")</f>
        <v/>
      </c>
      <c r="D15124" s="5">
        <v>2508</v>
      </c>
      <c r="E15124" s="4">
        <f>IFERROR(VLOOKUP(A15124,'From Ilsy'!$A$2:$D$1406,4,FALSE),999999)</f>
        <v>999999</v>
      </c>
      <c r="F15124" s="4">
        <f>IF(E15124=999999,VLOOKUP(D15124,'Manual by Vendor'!$A$2:$C$295,3,FALSE),E15124)</f>
        <v>999999</v>
      </c>
      <c r="G15124" s="4">
        <f>VLOOKUP(A15124,Query2[[00001]:[IMLT]],2,FALSE)</f>
        <v>82</v>
      </c>
      <c r="H15124" s="3"/>
      <c r="I15124" s="4">
        <f t="shared" si="239"/>
        <v>82</v>
      </c>
      <c r="J15124" s="3"/>
      <c r="K15124" s="3"/>
    </row>
    <row r="15125" spans="1:11">
      <c r="A15125" s="3" t="s">
        <v>15134</v>
      </c>
      <c r="B15125" s="4" t="str">
        <f>IFERROR(VLOOKUP(A15125,'From Ilsy'!$A$2:$C$1406,3,FALSE),"")</f>
        <v/>
      </c>
      <c r="C15125" s="4" t="str">
        <f>IFERROR(VLOOKUP(A15125,'From Ilsy'!$A$2:$B$1406,2,FALSE),"")</f>
        <v/>
      </c>
      <c r="D15125" s="5">
        <v>762</v>
      </c>
      <c r="E15125" s="4">
        <f>IFERROR(VLOOKUP(A15125,'From Ilsy'!$A$2:$D$1406,4,FALSE),999999)</f>
        <v>999999</v>
      </c>
      <c r="F15125" s="4">
        <f>IF(E15125=999999,VLOOKUP(D15125,'Manual by Vendor'!$A$2:$C$295,3,FALSE),E15125)</f>
        <v>999999</v>
      </c>
      <c r="G15125" s="4">
        <f>VLOOKUP(A15125,Query2[[00001]:[IMLT]],2,FALSE)</f>
        <v>0</v>
      </c>
      <c r="H15125" s="3"/>
      <c r="I15125" s="4">
        <f t="shared" si="239"/>
        <v>0</v>
      </c>
      <c r="J15125" s="3"/>
      <c r="K15125" s="3"/>
    </row>
    <row r="15126" spans="1:11">
      <c r="A15126" s="3" t="s">
        <v>15135</v>
      </c>
      <c r="B15126" s="4" t="str">
        <f>IFERROR(VLOOKUP(A15126,'From Ilsy'!$A$2:$C$1406,3,FALSE),"")</f>
        <v/>
      </c>
      <c r="C15126" s="4" t="str">
        <f>IFERROR(VLOOKUP(A15126,'From Ilsy'!$A$2:$B$1406,2,FALSE),"")</f>
        <v/>
      </c>
      <c r="D15126" s="5">
        <v>762</v>
      </c>
      <c r="E15126" s="4">
        <f>IFERROR(VLOOKUP(A15126,'From Ilsy'!$A$2:$D$1406,4,FALSE),999999)</f>
        <v>999999</v>
      </c>
      <c r="F15126" s="4">
        <f>IF(E15126=999999,VLOOKUP(D15126,'Manual by Vendor'!$A$2:$C$295,3,FALSE),E15126)</f>
        <v>999999</v>
      </c>
      <c r="G15126" s="4">
        <f>VLOOKUP(A15126,Query2[[00001]:[IMLT]],2,FALSE)</f>
        <v>0</v>
      </c>
      <c r="H15126" s="3"/>
      <c r="I15126" s="4">
        <f t="shared" si="239"/>
        <v>0</v>
      </c>
      <c r="J15126" s="3"/>
      <c r="K15126" s="3"/>
    </row>
    <row r="15127" spans="1:11">
      <c r="A15127" s="3" t="s">
        <v>15136</v>
      </c>
      <c r="B15127" s="4" t="str">
        <f>IFERROR(VLOOKUP(A15127,'From Ilsy'!$A$2:$C$1406,3,FALSE),"")</f>
        <v/>
      </c>
      <c r="C15127" s="4" t="str">
        <f>IFERROR(VLOOKUP(A15127,'From Ilsy'!$A$2:$B$1406,2,FALSE),"")</f>
        <v/>
      </c>
      <c r="D15127" s="5">
        <v>762</v>
      </c>
      <c r="E15127" s="4">
        <f>IFERROR(VLOOKUP(A15127,'From Ilsy'!$A$2:$D$1406,4,FALSE),999999)</f>
        <v>999999</v>
      </c>
      <c r="F15127" s="4">
        <f>IF(E15127=999999,VLOOKUP(D15127,'Manual by Vendor'!$A$2:$C$295,3,FALSE),E15127)</f>
        <v>999999</v>
      </c>
      <c r="G15127" s="4">
        <f>VLOOKUP(A15127,Query2[[00001]:[IMLT]],2,FALSE)</f>
        <v>0</v>
      </c>
      <c r="H15127" s="3"/>
      <c r="I15127" s="4">
        <f t="shared" si="239"/>
        <v>0</v>
      </c>
      <c r="J15127" s="3"/>
      <c r="K15127" s="3"/>
    </row>
    <row r="15128" spans="1:11">
      <c r="A15128" s="3" t="s">
        <v>15137</v>
      </c>
      <c r="B15128" s="4" t="str">
        <f>IFERROR(VLOOKUP(A15128,'From Ilsy'!$A$2:$C$1406,3,FALSE),"")</f>
        <v/>
      </c>
      <c r="C15128" s="4" t="str">
        <f>IFERROR(VLOOKUP(A15128,'From Ilsy'!$A$2:$B$1406,2,FALSE),"")</f>
        <v/>
      </c>
      <c r="D15128" s="5">
        <v>1234</v>
      </c>
      <c r="E15128" s="4">
        <f>IFERROR(VLOOKUP(A15128,'From Ilsy'!$A$2:$D$1406,4,FALSE),999999)</f>
        <v>999999</v>
      </c>
      <c r="F15128" s="4">
        <f>IF(E15128=999999,VLOOKUP(D15128,'Manual by Vendor'!$A$2:$C$295,3,FALSE),E15128)</f>
        <v>24</v>
      </c>
      <c r="G15128" s="4">
        <f>VLOOKUP(A15128,Query2[[00001]:[IMLT]],2,FALSE)</f>
        <v>0</v>
      </c>
      <c r="H15128" s="3"/>
      <c r="I15128" s="4">
        <f t="shared" si="239"/>
        <v>24</v>
      </c>
      <c r="J15128" s="3"/>
      <c r="K15128" s="3"/>
    </row>
    <row r="15129" spans="1:11">
      <c r="A15129" s="3" t="s">
        <v>15138</v>
      </c>
      <c r="B15129" s="4" t="str">
        <f>IFERROR(VLOOKUP(A15129,'From Ilsy'!$A$2:$C$1406,3,FALSE),"")</f>
        <v/>
      </c>
      <c r="C15129" s="4" t="str">
        <f>IFERROR(VLOOKUP(A15129,'From Ilsy'!$A$2:$B$1406,2,FALSE),"")</f>
        <v/>
      </c>
      <c r="D15129" s="5">
        <v>1244</v>
      </c>
      <c r="E15129" s="4">
        <f>IFERROR(VLOOKUP(A15129,'From Ilsy'!$A$2:$D$1406,4,FALSE),999999)</f>
        <v>999999</v>
      </c>
      <c r="F15129" s="4">
        <f>IF(E15129=999999,VLOOKUP(D15129,'Manual by Vendor'!$A$2:$C$295,3,FALSE),E15129)</f>
        <v>999999</v>
      </c>
      <c r="G15129" s="4">
        <f>VLOOKUP(A15129,Query2[[00001]:[IMLT]],2,FALSE)</f>
        <v>0</v>
      </c>
      <c r="H15129" s="3"/>
      <c r="I15129" s="4">
        <f t="shared" si="239"/>
        <v>0</v>
      </c>
      <c r="J15129" s="3"/>
      <c r="K15129" s="3"/>
    </row>
    <row r="15130" spans="1:11">
      <c r="A15130" s="3" t="s">
        <v>15139</v>
      </c>
      <c r="B15130" s="4" t="str">
        <f>IFERROR(VLOOKUP(A15130,'From Ilsy'!$A$2:$C$1406,3,FALSE),"")</f>
        <v/>
      </c>
      <c r="C15130" s="4" t="str">
        <f>IFERROR(VLOOKUP(A15130,'From Ilsy'!$A$2:$B$1406,2,FALSE),"")</f>
        <v/>
      </c>
      <c r="D15130" s="5">
        <v>1244</v>
      </c>
      <c r="E15130" s="4">
        <f>IFERROR(VLOOKUP(A15130,'From Ilsy'!$A$2:$D$1406,4,FALSE),999999)</f>
        <v>999999</v>
      </c>
      <c r="F15130" s="4">
        <f>IF(E15130=999999,VLOOKUP(D15130,'Manual by Vendor'!$A$2:$C$295,3,FALSE),E15130)</f>
        <v>999999</v>
      </c>
      <c r="G15130" s="4">
        <f>VLOOKUP(A15130,Query2[[00001]:[IMLT]],2,FALSE)</f>
        <v>0</v>
      </c>
      <c r="H15130" s="3"/>
      <c r="I15130" s="4">
        <f t="shared" si="239"/>
        <v>0</v>
      </c>
      <c r="J15130" s="3"/>
      <c r="K15130" s="3"/>
    </row>
    <row r="15131" spans="1:11">
      <c r="A15131" s="3" t="s">
        <v>15140</v>
      </c>
      <c r="B15131" s="4" t="str">
        <f>IFERROR(VLOOKUP(A15131,'From Ilsy'!$A$2:$C$1406,3,FALSE),"")</f>
        <v/>
      </c>
      <c r="C15131" s="4" t="str">
        <f>IFERROR(VLOOKUP(A15131,'From Ilsy'!$A$2:$B$1406,2,FALSE),"")</f>
        <v/>
      </c>
      <c r="D15131" s="5">
        <v>1244</v>
      </c>
      <c r="E15131" s="4">
        <f>IFERROR(VLOOKUP(A15131,'From Ilsy'!$A$2:$D$1406,4,FALSE),999999)</f>
        <v>999999</v>
      </c>
      <c r="F15131" s="4">
        <f>IF(E15131=999999,VLOOKUP(D15131,'Manual by Vendor'!$A$2:$C$295,3,FALSE),E15131)</f>
        <v>999999</v>
      </c>
      <c r="G15131" s="4">
        <f>VLOOKUP(A15131,Query2[[00001]:[IMLT]],2,FALSE)</f>
        <v>0</v>
      </c>
      <c r="H15131" s="3"/>
      <c r="I15131" s="4">
        <f t="shared" si="239"/>
        <v>0</v>
      </c>
      <c r="J15131" s="3"/>
      <c r="K15131" s="3"/>
    </row>
    <row r="15132" spans="1:11">
      <c r="A15132" s="3" t="s">
        <v>15141</v>
      </c>
      <c r="B15132" s="4" t="str">
        <f>IFERROR(VLOOKUP(A15132,'From Ilsy'!$A$2:$C$1406,3,FALSE),"")</f>
        <v/>
      </c>
      <c r="C15132" s="4" t="str">
        <f>IFERROR(VLOOKUP(A15132,'From Ilsy'!$A$2:$B$1406,2,FALSE),"")</f>
        <v/>
      </c>
      <c r="D15132" s="5">
        <v>1244</v>
      </c>
      <c r="E15132" s="4">
        <f>IFERROR(VLOOKUP(A15132,'From Ilsy'!$A$2:$D$1406,4,FALSE),999999)</f>
        <v>999999</v>
      </c>
      <c r="F15132" s="4">
        <f>IF(E15132=999999,VLOOKUP(D15132,'Manual by Vendor'!$A$2:$C$295,3,FALSE),E15132)</f>
        <v>999999</v>
      </c>
      <c r="G15132" s="4">
        <f>VLOOKUP(A15132,Query2[[00001]:[IMLT]],2,FALSE)</f>
        <v>0</v>
      </c>
      <c r="H15132" s="3"/>
      <c r="I15132" s="4">
        <f t="shared" si="239"/>
        <v>0</v>
      </c>
      <c r="J15132" s="3"/>
      <c r="K15132" s="3"/>
    </row>
    <row r="15133" spans="1:11">
      <c r="A15133" s="3" t="s">
        <v>15142</v>
      </c>
      <c r="B15133" s="4" t="str">
        <f>IFERROR(VLOOKUP(A15133,'From Ilsy'!$A$2:$C$1406,3,FALSE),"")</f>
        <v/>
      </c>
      <c r="C15133" s="4" t="str">
        <f>IFERROR(VLOOKUP(A15133,'From Ilsy'!$A$2:$B$1406,2,FALSE),"")</f>
        <v/>
      </c>
      <c r="D15133" s="5">
        <v>1</v>
      </c>
      <c r="E15133" s="4">
        <f>IFERROR(VLOOKUP(A15133,'From Ilsy'!$A$2:$D$1406,4,FALSE),999999)</f>
        <v>999999</v>
      </c>
      <c r="F15133" s="4">
        <f>IF(E15133=999999,VLOOKUP(D15133,'Manual by Vendor'!$A$2:$C$295,3,FALSE),E15133)</f>
        <v>999999</v>
      </c>
      <c r="G15133" s="4">
        <f>VLOOKUP(A15133,Query2[[00001]:[IMLT]],2,FALSE)</f>
        <v>0</v>
      </c>
      <c r="H15133" s="3"/>
      <c r="I15133" s="4">
        <f t="shared" si="239"/>
        <v>0</v>
      </c>
      <c r="J15133" s="3"/>
      <c r="K15133" s="3"/>
    </row>
    <row r="15134" spans="1:11">
      <c r="A15134" s="3" t="s">
        <v>15143</v>
      </c>
      <c r="B15134" s="4" t="str">
        <f>IFERROR(VLOOKUP(A15134,'From Ilsy'!$A$2:$C$1406,3,FALSE),"")</f>
        <v/>
      </c>
      <c r="C15134" s="4" t="str">
        <f>IFERROR(VLOOKUP(A15134,'From Ilsy'!$A$2:$B$1406,2,FALSE),"")</f>
        <v/>
      </c>
      <c r="D15134" s="5">
        <v>344</v>
      </c>
      <c r="E15134" s="4">
        <f>IFERROR(VLOOKUP(A15134,'From Ilsy'!$A$2:$D$1406,4,FALSE),999999)</f>
        <v>999999</v>
      </c>
      <c r="F15134" s="4">
        <f>IF(E15134=999999,VLOOKUP(D15134,'Manual by Vendor'!$A$2:$C$295,3,FALSE),E15134)</f>
        <v>17</v>
      </c>
      <c r="G15134" s="4">
        <f>VLOOKUP(A15134,Query2[[00001]:[IMLT]],2,FALSE)</f>
        <v>16</v>
      </c>
      <c r="H15134" s="3"/>
      <c r="I15134" s="4">
        <f t="shared" si="239"/>
        <v>17</v>
      </c>
      <c r="J15134" s="3"/>
      <c r="K15134" s="3"/>
    </row>
    <row r="15135" spans="1:11">
      <c r="A15135" s="3" t="s">
        <v>15144</v>
      </c>
      <c r="B15135" s="4" t="str">
        <f>IFERROR(VLOOKUP(A15135,'From Ilsy'!$A$2:$C$1406,3,FALSE),"")</f>
        <v/>
      </c>
      <c r="C15135" s="4" t="str">
        <f>IFERROR(VLOOKUP(A15135,'From Ilsy'!$A$2:$B$1406,2,FALSE),"")</f>
        <v/>
      </c>
      <c r="D15135" s="5">
        <v>1443</v>
      </c>
      <c r="E15135" s="4">
        <f>IFERROR(VLOOKUP(A15135,'From Ilsy'!$A$2:$D$1406,4,FALSE),999999)</f>
        <v>999999</v>
      </c>
      <c r="F15135" s="4">
        <f>IF(E15135=999999,VLOOKUP(D15135,'Manual by Vendor'!$A$2:$C$295,3,FALSE),E15135)</f>
        <v>14</v>
      </c>
      <c r="G15135" s="4">
        <f>VLOOKUP(A15135,Query2[[00001]:[IMLT]],2,FALSE)</f>
        <v>0</v>
      </c>
      <c r="H15135" s="3"/>
      <c r="I15135" s="4">
        <f t="shared" si="239"/>
        <v>14</v>
      </c>
      <c r="J15135" s="3"/>
      <c r="K15135" s="3"/>
    </row>
    <row r="15136" spans="1:11">
      <c r="A15136" s="3" t="s">
        <v>15145</v>
      </c>
      <c r="B15136" s="4" t="str">
        <f>IFERROR(VLOOKUP(A15136,'From Ilsy'!$A$2:$C$1406,3,FALSE),"")</f>
        <v/>
      </c>
      <c r="C15136" s="4" t="str">
        <f>IFERROR(VLOOKUP(A15136,'From Ilsy'!$A$2:$B$1406,2,FALSE),"")</f>
        <v/>
      </c>
      <c r="D15136" s="5">
        <v>2401</v>
      </c>
      <c r="E15136" s="4">
        <f>IFERROR(VLOOKUP(A15136,'From Ilsy'!$A$2:$D$1406,4,FALSE),999999)</f>
        <v>999999</v>
      </c>
      <c r="F15136" s="4">
        <f>IF(E15136=999999,VLOOKUP(D15136,'Manual by Vendor'!$A$2:$C$295,3,FALSE),E15136)</f>
        <v>999999</v>
      </c>
      <c r="G15136" s="4">
        <f>VLOOKUP(A15136,Query2[[00001]:[IMLT]],2,FALSE)</f>
        <v>0</v>
      </c>
      <c r="H15136" s="3"/>
      <c r="I15136" s="4">
        <f t="shared" si="239"/>
        <v>0</v>
      </c>
      <c r="J15136" s="3"/>
      <c r="K15136" s="3"/>
    </row>
    <row r="15137" spans="1:11">
      <c r="A15137" s="3" t="s">
        <v>15146</v>
      </c>
      <c r="B15137" s="4" t="str">
        <f>IFERROR(VLOOKUP(A15137,'From Ilsy'!$A$2:$C$1406,3,FALSE),"")</f>
        <v/>
      </c>
      <c r="C15137" s="4" t="str">
        <f>IFERROR(VLOOKUP(A15137,'From Ilsy'!$A$2:$B$1406,2,FALSE),"")</f>
        <v/>
      </c>
      <c r="D15137" s="5">
        <v>2401</v>
      </c>
      <c r="E15137" s="4">
        <f>IFERROR(VLOOKUP(A15137,'From Ilsy'!$A$2:$D$1406,4,FALSE),999999)</f>
        <v>999999</v>
      </c>
      <c r="F15137" s="4">
        <f>IF(E15137=999999,VLOOKUP(D15137,'Manual by Vendor'!$A$2:$C$295,3,FALSE),E15137)</f>
        <v>999999</v>
      </c>
      <c r="G15137" s="4">
        <f>VLOOKUP(A15137,Query2[[00001]:[IMLT]],2,FALSE)</f>
        <v>0</v>
      </c>
      <c r="H15137" s="3"/>
      <c r="I15137" s="4">
        <f t="shared" si="239"/>
        <v>0</v>
      </c>
      <c r="J15137" s="3"/>
      <c r="K15137" s="3"/>
    </row>
    <row r="15138" spans="1:11">
      <c r="A15138" s="3" t="s">
        <v>15147</v>
      </c>
      <c r="B15138" s="4" t="str">
        <f>IFERROR(VLOOKUP(A15138,'From Ilsy'!$A$2:$C$1406,3,FALSE),"")</f>
        <v/>
      </c>
      <c r="C15138" s="4" t="str">
        <f>IFERROR(VLOOKUP(A15138,'From Ilsy'!$A$2:$B$1406,2,FALSE),"")</f>
        <v/>
      </c>
      <c r="D15138" s="5">
        <v>2401</v>
      </c>
      <c r="E15138" s="4">
        <f>IFERROR(VLOOKUP(A15138,'From Ilsy'!$A$2:$D$1406,4,FALSE),999999)</f>
        <v>999999</v>
      </c>
      <c r="F15138" s="4">
        <f>IF(E15138=999999,VLOOKUP(D15138,'Manual by Vendor'!$A$2:$C$295,3,FALSE),E15138)</f>
        <v>999999</v>
      </c>
      <c r="G15138" s="4">
        <f>VLOOKUP(A15138,Query2[[00001]:[IMLT]],2,FALSE)</f>
        <v>0</v>
      </c>
      <c r="H15138" s="3"/>
      <c r="I15138" s="4">
        <f t="shared" si="239"/>
        <v>0</v>
      </c>
      <c r="J15138" s="3"/>
      <c r="K15138" s="3"/>
    </row>
    <row r="15139" spans="1:11">
      <c r="A15139" s="3" t="s">
        <v>15148</v>
      </c>
      <c r="B15139" s="4" t="str">
        <f>IFERROR(VLOOKUP(A15139,'From Ilsy'!$A$2:$C$1406,3,FALSE),"")</f>
        <v/>
      </c>
      <c r="C15139" s="4" t="str">
        <f>IFERROR(VLOOKUP(A15139,'From Ilsy'!$A$2:$B$1406,2,FALSE),"")</f>
        <v/>
      </c>
      <c r="D15139" s="5">
        <v>2401</v>
      </c>
      <c r="E15139" s="4">
        <f>IFERROR(VLOOKUP(A15139,'From Ilsy'!$A$2:$D$1406,4,FALSE),999999)</f>
        <v>999999</v>
      </c>
      <c r="F15139" s="4">
        <f>IF(E15139=999999,VLOOKUP(D15139,'Manual by Vendor'!$A$2:$C$295,3,FALSE),E15139)</f>
        <v>999999</v>
      </c>
      <c r="G15139" s="4">
        <f>VLOOKUP(A15139,Query2[[00001]:[IMLT]],2,FALSE)</f>
        <v>0</v>
      </c>
      <c r="H15139" s="3"/>
      <c r="I15139" s="4">
        <f t="shared" si="239"/>
        <v>0</v>
      </c>
      <c r="J15139" s="3"/>
      <c r="K15139" s="3"/>
    </row>
    <row r="15140" spans="1:11">
      <c r="A15140" s="3" t="s">
        <v>15149</v>
      </c>
      <c r="B15140" s="4" t="str">
        <f>IFERROR(VLOOKUP(A15140,'From Ilsy'!$A$2:$C$1406,3,FALSE),"")</f>
        <v/>
      </c>
      <c r="C15140" s="4" t="str">
        <f>IFERROR(VLOOKUP(A15140,'From Ilsy'!$A$2:$B$1406,2,FALSE),"")</f>
        <v/>
      </c>
      <c r="D15140" s="5">
        <v>2401</v>
      </c>
      <c r="E15140" s="4">
        <f>IFERROR(VLOOKUP(A15140,'From Ilsy'!$A$2:$D$1406,4,FALSE),999999)</f>
        <v>999999</v>
      </c>
      <c r="F15140" s="4">
        <f>IF(E15140=999999,VLOOKUP(D15140,'Manual by Vendor'!$A$2:$C$295,3,FALSE),E15140)</f>
        <v>999999</v>
      </c>
      <c r="G15140" s="4">
        <f>VLOOKUP(A15140,Query2[[00001]:[IMLT]],2,FALSE)</f>
        <v>0</v>
      </c>
      <c r="H15140" s="3"/>
      <c r="I15140" s="4">
        <f t="shared" si="239"/>
        <v>0</v>
      </c>
      <c r="J15140" s="3"/>
      <c r="K15140" s="3"/>
    </row>
    <row r="15141" spans="1:11">
      <c r="A15141" s="3" t="s">
        <v>15150</v>
      </c>
      <c r="B15141" s="4" t="str">
        <f>IFERROR(VLOOKUP(A15141,'From Ilsy'!$A$2:$C$1406,3,FALSE),"")</f>
        <v/>
      </c>
      <c r="C15141" s="4" t="str">
        <f>IFERROR(VLOOKUP(A15141,'From Ilsy'!$A$2:$B$1406,2,FALSE),"")</f>
        <v/>
      </c>
      <c r="D15141" s="5">
        <v>2401</v>
      </c>
      <c r="E15141" s="4">
        <f>IFERROR(VLOOKUP(A15141,'From Ilsy'!$A$2:$D$1406,4,FALSE),999999)</f>
        <v>999999</v>
      </c>
      <c r="F15141" s="4">
        <f>IF(E15141=999999,VLOOKUP(D15141,'Manual by Vendor'!$A$2:$C$295,3,FALSE),E15141)</f>
        <v>999999</v>
      </c>
      <c r="G15141" s="4">
        <f>VLOOKUP(A15141,Query2[[00001]:[IMLT]],2,FALSE)</f>
        <v>0</v>
      </c>
      <c r="H15141" s="3"/>
      <c r="I15141" s="4">
        <f t="shared" si="239"/>
        <v>0</v>
      </c>
      <c r="J15141" s="3"/>
      <c r="K15141" s="3"/>
    </row>
    <row r="15142" spans="1:11">
      <c r="A15142" s="3" t="s">
        <v>15151</v>
      </c>
      <c r="B15142" s="4" t="str">
        <f>IFERROR(VLOOKUP(A15142,'From Ilsy'!$A$2:$C$1406,3,FALSE),"")</f>
        <v/>
      </c>
      <c r="C15142" s="4" t="str">
        <f>IFERROR(VLOOKUP(A15142,'From Ilsy'!$A$2:$B$1406,2,FALSE),"")</f>
        <v/>
      </c>
      <c r="D15142" s="5">
        <v>2401</v>
      </c>
      <c r="E15142" s="4">
        <f>IFERROR(VLOOKUP(A15142,'From Ilsy'!$A$2:$D$1406,4,FALSE),999999)</f>
        <v>999999</v>
      </c>
      <c r="F15142" s="4">
        <f>IF(E15142=999999,VLOOKUP(D15142,'Manual by Vendor'!$A$2:$C$295,3,FALSE),E15142)</f>
        <v>999999</v>
      </c>
      <c r="G15142" s="4">
        <f>VLOOKUP(A15142,Query2[[00001]:[IMLT]],2,FALSE)</f>
        <v>0</v>
      </c>
      <c r="H15142" s="3"/>
      <c r="I15142" s="4">
        <f t="shared" si="239"/>
        <v>0</v>
      </c>
      <c r="J15142" s="3"/>
      <c r="K15142" s="3"/>
    </row>
    <row r="15143" spans="1:11">
      <c r="A15143" s="3" t="s">
        <v>15152</v>
      </c>
      <c r="B15143" s="4" t="str">
        <f>IFERROR(VLOOKUP(A15143,'From Ilsy'!$A$2:$C$1406,3,FALSE),"")</f>
        <v/>
      </c>
      <c r="C15143" s="4" t="str">
        <f>IFERROR(VLOOKUP(A15143,'From Ilsy'!$A$2:$B$1406,2,FALSE),"")</f>
        <v/>
      </c>
      <c r="D15143" s="5">
        <v>2401</v>
      </c>
      <c r="E15143" s="4">
        <f>IFERROR(VLOOKUP(A15143,'From Ilsy'!$A$2:$D$1406,4,FALSE),999999)</f>
        <v>999999</v>
      </c>
      <c r="F15143" s="4">
        <f>IF(E15143=999999,VLOOKUP(D15143,'Manual by Vendor'!$A$2:$C$295,3,FALSE),E15143)</f>
        <v>999999</v>
      </c>
      <c r="G15143" s="4">
        <f>VLOOKUP(A15143,Query2[[00001]:[IMLT]],2,FALSE)</f>
        <v>0</v>
      </c>
      <c r="H15143" s="3"/>
      <c r="I15143" s="4">
        <f t="shared" si="239"/>
        <v>0</v>
      </c>
      <c r="J15143" s="3"/>
      <c r="K15143" s="3"/>
    </row>
    <row r="15144" spans="1:11">
      <c r="A15144" s="3" t="s">
        <v>15153</v>
      </c>
      <c r="B15144" s="4" t="str">
        <f>IFERROR(VLOOKUP(A15144,'From Ilsy'!$A$2:$C$1406,3,FALSE),"")</f>
        <v/>
      </c>
      <c r="C15144" s="4" t="str">
        <f>IFERROR(VLOOKUP(A15144,'From Ilsy'!$A$2:$B$1406,2,FALSE),"")</f>
        <v/>
      </c>
      <c r="D15144" s="5">
        <v>3</v>
      </c>
      <c r="E15144" s="4">
        <f>IFERROR(VLOOKUP(A15144,'From Ilsy'!$A$2:$D$1406,4,FALSE),999999)</f>
        <v>999999</v>
      </c>
      <c r="F15144" s="4">
        <f>IF(E15144=999999,VLOOKUP(D15144,'Manual by Vendor'!$A$2:$C$295,3,FALSE),E15144)</f>
        <v>14</v>
      </c>
      <c r="G15144" s="4">
        <f>VLOOKUP(A15144,Query2[[00001]:[IMLT]],2,FALSE)</f>
        <v>12</v>
      </c>
      <c r="H15144" s="3"/>
      <c r="I15144" s="4">
        <f t="shared" si="239"/>
        <v>14</v>
      </c>
      <c r="J15144" s="3"/>
      <c r="K15144" s="3"/>
    </row>
    <row r="15145" spans="1:11">
      <c r="A15145" s="3" t="s">
        <v>15154</v>
      </c>
      <c r="B15145" s="4" t="str">
        <f>IFERROR(VLOOKUP(A15145,'From Ilsy'!$A$2:$C$1406,3,FALSE),"")</f>
        <v/>
      </c>
      <c r="C15145" s="4" t="str">
        <f>IFERROR(VLOOKUP(A15145,'From Ilsy'!$A$2:$B$1406,2,FALSE),"")</f>
        <v/>
      </c>
      <c r="D15145" s="5">
        <v>1244</v>
      </c>
      <c r="E15145" s="4">
        <f>IFERROR(VLOOKUP(A15145,'From Ilsy'!$A$2:$D$1406,4,FALSE),999999)</f>
        <v>999999</v>
      </c>
      <c r="F15145" s="4">
        <f>IF(E15145=999999,VLOOKUP(D15145,'Manual by Vendor'!$A$2:$C$295,3,FALSE),E15145)</f>
        <v>999999</v>
      </c>
      <c r="G15145" s="4">
        <f>VLOOKUP(A15145,Query2[[00001]:[IMLT]],2,FALSE)</f>
        <v>0</v>
      </c>
      <c r="H15145" s="3"/>
      <c r="I15145" s="4">
        <f t="shared" si="239"/>
        <v>0</v>
      </c>
      <c r="J15145" s="3"/>
      <c r="K15145" s="3"/>
    </row>
    <row r="15146" spans="1:11">
      <c r="A15146" s="3" t="s">
        <v>15155</v>
      </c>
      <c r="B15146" s="4" t="str">
        <f>IFERROR(VLOOKUP(A15146,'From Ilsy'!$A$2:$C$1406,3,FALSE),"")</f>
        <v/>
      </c>
      <c r="C15146" s="4" t="str">
        <f>IFERROR(VLOOKUP(A15146,'From Ilsy'!$A$2:$B$1406,2,FALSE),"")</f>
        <v/>
      </c>
      <c r="D15146" s="5">
        <v>1244</v>
      </c>
      <c r="E15146" s="4">
        <f>IFERROR(VLOOKUP(A15146,'From Ilsy'!$A$2:$D$1406,4,FALSE),999999)</f>
        <v>999999</v>
      </c>
      <c r="F15146" s="4">
        <f>IF(E15146=999999,VLOOKUP(D15146,'Manual by Vendor'!$A$2:$C$295,3,FALSE),E15146)</f>
        <v>999999</v>
      </c>
      <c r="G15146" s="4">
        <f>VLOOKUP(A15146,Query2[[00001]:[IMLT]],2,FALSE)</f>
        <v>0</v>
      </c>
      <c r="H15146" s="3"/>
      <c r="I15146" s="4">
        <f t="shared" si="239"/>
        <v>0</v>
      </c>
      <c r="J15146" s="3"/>
      <c r="K15146" s="3"/>
    </row>
    <row r="15147" spans="1:11">
      <c r="A15147" s="3" t="s">
        <v>15156</v>
      </c>
      <c r="B15147" s="4" t="str">
        <f>IFERROR(VLOOKUP(A15147,'From Ilsy'!$A$2:$C$1406,3,FALSE),"")</f>
        <v/>
      </c>
      <c r="C15147" s="4" t="str">
        <f>IFERROR(VLOOKUP(A15147,'From Ilsy'!$A$2:$B$1406,2,FALSE),"")</f>
        <v/>
      </c>
      <c r="D15147" s="5">
        <v>1244</v>
      </c>
      <c r="E15147" s="4">
        <f>IFERROR(VLOOKUP(A15147,'From Ilsy'!$A$2:$D$1406,4,FALSE),999999)</f>
        <v>999999</v>
      </c>
      <c r="F15147" s="4">
        <f>IF(E15147=999999,VLOOKUP(D15147,'Manual by Vendor'!$A$2:$C$295,3,FALSE),E15147)</f>
        <v>999999</v>
      </c>
      <c r="G15147" s="4">
        <f>VLOOKUP(A15147,Query2[[00001]:[IMLT]],2,FALSE)</f>
        <v>0</v>
      </c>
      <c r="H15147" s="3"/>
      <c r="I15147" s="4">
        <f t="shared" si="239"/>
        <v>0</v>
      </c>
      <c r="J15147" s="3"/>
      <c r="K15147" s="3"/>
    </row>
    <row r="15148" spans="1:11">
      <c r="A15148" s="3" t="s">
        <v>15157</v>
      </c>
      <c r="B15148" s="4" t="str">
        <f>IFERROR(VLOOKUP(A15148,'From Ilsy'!$A$2:$C$1406,3,FALSE),"")</f>
        <v/>
      </c>
      <c r="C15148" s="4" t="str">
        <f>IFERROR(VLOOKUP(A15148,'From Ilsy'!$A$2:$B$1406,2,FALSE),"")</f>
        <v/>
      </c>
      <c r="D15148" s="5">
        <v>1244</v>
      </c>
      <c r="E15148" s="4">
        <f>IFERROR(VLOOKUP(A15148,'From Ilsy'!$A$2:$D$1406,4,FALSE),999999)</f>
        <v>999999</v>
      </c>
      <c r="F15148" s="4">
        <f>IF(E15148=999999,VLOOKUP(D15148,'Manual by Vendor'!$A$2:$C$295,3,FALSE),E15148)</f>
        <v>999999</v>
      </c>
      <c r="G15148" s="4">
        <f>VLOOKUP(A15148,Query2[[00001]:[IMLT]],2,FALSE)</f>
        <v>0</v>
      </c>
      <c r="H15148" s="3"/>
      <c r="I15148" s="4">
        <f t="shared" si="239"/>
        <v>0</v>
      </c>
      <c r="J15148" s="3"/>
      <c r="K15148" s="3"/>
    </row>
    <row r="15149" spans="1:11">
      <c r="A15149" s="3" t="s">
        <v>15158</v>
      </c>
      <c r="B15149" s="4" t="str">
        <f>IFERROR(VLOOKUP(A15149,'From Ilsy'!$A$2:$C$1406,3,FALSE),"")</f>
        <v/>
      </c>
      <c r="C15149" s="4" t="str">
        <f>IFERROR(VLOOKUP(A15149,'From Ilsy'!$A$2:$B$1406,2,FALSE),"")</f>
        <v/>
      </c>
      <c r="D15149" s="5">
        <v>1244</v>
      </c>
      <c r="E15149" s="4">
        <f>IFERROR(VLOOKUP(A15149,'From Ilsy'!$A$2:$D$1406,4,FALSE),999999)</f>
        <v>999999</v>
      </c>
      <c r="F15149" s="4">
        <f>IF(E15149=999999,VLOOKUP(D15149,'Manual by Vendor'!$A$2:$C$295,3,FALSE),E15149)</f>
        <v>999999</v>
      </c>
      <c r="G15149" s="4">
        <f>VLOOKUP(A15149,Query2[[00001]:[IMLT]],2,FALSE)</f>
        <v>0</v>
      </c>
      <c r="H15149" s="3"/>
      <c r="I15149" s="4">
        <f t="shared" si="239"/>
        <v>0</v>
      </c>
      <c r="J15149" s="3"/>
      <c r="K15149" s="3"/>
    </row>
    <row r="15150" spans="1:11">
      <c r="A15150" s="3" t="s">
        <v>15159</v>
      </c>
      <c r="B15150" s="4" t="str">
        <f>IFERROR(VLOOKUP(A15150,'From Ilsy'!$A$2:$C$1406,3,FALSE),"")</f>
        <v/>
      </c>
      <c r="C15150" s="4" t="str">
        <f>IFERROR(VLOOKUP(A15150,'From Ilsy'!$A$2:$B$1406,2,FALSE),"")</f>
        <v/>
      </c>
      <c r="D15150" s="5">
        <v>1244</v>
      </c>
      <c r="E15150" s="4">
        <f>IFERROR(VLOOKUP(A15150,'From Ilsy'!$A$2:$D$1406,4,FALSE),999999)</f>
        <v>999999</v>
      </c>
      <c r="F15150" s="4">
        <f>IF(E15150=999999,VLOOKUP(D15150,'Manual by Vendor'!$A$2:$C$295,3,FALSE),E15150)</f>
        <v>999999</v>
      </c>
      <c r="G15150" s="4">
        <f>VLOOKUP(A15150,Query2[[00001]:[IMLT]],2,FALSE)</f>
        <v>0</v>
      </c>
      <c r="H15150" s="3"/>
      <c r="I15150" s="4">
        <f t="shared" si="239"/>
        <v>0</v>
      </c>
      <c r="J15150" s="3"/>
      <c r="K15150" s="3"/>
    </row>
    <row r="15151" spans="1:11">
      <c r="A15151" s="3" t="s">
        <v>15160</v>
      </c>
      <c r="B15151" s="4" t="str">
        <f>IFERROR(VLOOKUP(A15151,'From Ilsy'!$A$2:$C$1406,3,FALSE),"")</f>
        <v/>
      </c>
      <c r="C15151" s="4" t="str">
        <f>IFERROR(VLOOKUP(A15151,'From Ilsy'!$A$2:$B$1406,2,FALSE),"")</f>
        <v/>
      </c>
      <c r="D15151" s="5">
        <v>1244</v>
      </c>
      <c r="E15151" s="4">
        <f>IFERROR(VLOOKUP(A15151,'From Ilsy'!$A$2:$D$1406,4,FALSE),999999)</f>
        <v>999999</v>
      </c>
      <c r="F15151" s="4">
        <f>IF(E15151=999999,VLOOKUP(D15151,'Manual by Vendor'!$A$2:$C$295,3,FALSE),E15151)</f>
        <v>999999</v>
      </c>
      <c r="G15151" s="4">
        <f>VLOOKUP(A15151,Query2[[00001]:[IMLT]],2,FALSE)</f>
        <v>0</v>
      </c>
      <c r="H15151" s="3"/>
      <c r="I15151" s="4">
        <f t="shared" si="239"/>
        <v>0</v>
      </c>
      <c r="J15151" s="3"/>
      <c r="K15151" s="3"/>
    </row>
    <row r="15152" spans="1:11">
      <c r="A15152" s="3" t="s">
        <v>15161</v>
      </c>
      <c r="B15152" s="4" t="str">
        <f>IFERROR(VLOOKUP(A15152,'From Ilsy'!$A$2:$C$1406,3,FALSE),"")</f>
        <v/>
      </c>
      <c r="C15152" s="4" t="str">
        <f>IFERROR(VLOOKUP(A15152,'From Ilsy'!$A$2:$B$1406,2,FALSE),"")</f>
        <v/>
      </c>
      <c r="D15152" s="5">
        <v>1244</v>
      </c>
      <c r="E15152" s="4">
        <f>IFERROR(VLOOKUP(A15152,'From Ilsy'!$A$2:$D$1406,4,FALSE),999999)</f>
        <v>999999</v>
      </c>
      <c r="F15152" s="4">
        <f>IF(E15152=999999,VLOOKUP(D15152,'Manual by Vendor'!$A$2:$C$295,3,FALSE),E15152)</f>
        <v>999999</v>
      </c>
      <c r="G15152" s="4">
        <f>VLOOKUP(A15152,Query2[[00001]:[IMLT]],2,FALSE)</f>
        <v>0</v>
      </c>
      <c r="H15152" s="3"/>
      <c r="I15152" s="4">
        <f t="shared" si="239"/>
        <v>0</v>
      </c>
      <c r="J15152" s="3"/>
      <c r="K15152" s="3"/>
    </row>
    <row r="15153" spans="1:11">
      <c r="A15153" s="3" t="s">
        <v>15162</v>
      </c>
      <c r="B15153" s="4" t="str">
        <f>IFERROR(VLOOKUP(A15153,'From Ilsy'!$A$2:$C$1406,3,FALSE),"")</f>
        <v/>
      </c>
      <c r="C15153" s="4" t="str">
        <f>IFERROR(VLOOKUP(A15153,'From Ilsy'!$A$2:$B$1406,2,FALSE),"")</f>
        <v/>
      </c>
      <c r="D15153" s="5">
        <v>1244</v>
      </c>
      <c r="E15153" s="4">
        <f>IFERROR(VLOOKUP(A15153,'From Ilsy'!$A$2:$D$1406,4,FALSE),999999)</f>
        <v>999999</v>
      </c>
      <c r="F15153" s="4">
        <f>IF(E15153=999999,VLOOKUP(D15153,'Manual by Vendor'!$A$2:$C$295,3,FALSE),E15153)</f>
        <v>999999</v>
      </c>
      <c r="G15153" s="4">
        <f>VLOOKUP(A15153,Query2[[00001]:[IMLT]],2,FALSE)</f>
        <v>0</v>
      </c>
      <c r="H15153" s="3"/>
      <c r="I15153" s="4">
        <f t="shared" si="239"/>
        <v>0</v>
      </c>
      <c r="J15153" s="3"/>
      <c r="K15153" s="3"/>
    </row>
    <row r="15154" spans="1:11">
      <c r="A15154" s="3" t="s">
        <v>15163</v>
      </c>
      <c r="B15154" s="4" t="str">
        <f>IFERROR(VLOOKUP(A15154,'From Ilsy'!$A$2:$C$1406,3,FALSE),"")</f>
        <v/>
      </c>
      <c r="C15154" s="4" t="str">
        <f>IFERROR(VLOOKUP(A15154,'From Ilsy'!$A$2:$B$1406,2,FALSE),"")</f>
        <v/>
      </c>
      <c r="D15154" s="5">
        <v>1244</v>
      </c>
      <c r="E15154" s="4">
        <f>IFERROR(VLOOKUP(A15154,'From Ilsy'!$A$2:$D$1406,4,FALSE),999999)</f>
        <v>999999</v>
      </c>
      <c r="F15154" s="4">
        <f>IF(E15154=999999,VLOOKUP(D15154,'Manual by Vendor'!$A$2:$C$295,3,FALSE),E15154)</f>
        <v>999999</v>
      </c>
      <c r="G15154" s="4">
        <f>VLOOKUP(A15154,Query2[[00001]:[IMLT]],2,FALSE)</f>
        <v>0</v>
      </c>
      <c r="H15154" s="3"/>
      <c r="I15154" s="4">
        <f t="shared" si="239"/>
        <v>0</v>
      </c>
      <c r="J15154" s="3"/>
      <c r="K15154" s="3"/>
    </row>
    <row r="15155" spans="1:11">
      <c r="A15155" s="3" t="s">
        <v>15164</v>
      </c>
      <c r="B15155" s="4" t="str">
        <f>IFERROR(VLOOKUP(A15155,'From Ilsy'!$A$2:$C$1406,3,FALSE),"")</f>
        <v/>
      </c>
      <c r="C15155" s="4" t="str">
        <f>IFERROR(VLOOKUP(A15155,'From Ilsy'!$A$2:$B$1406,2,FALSE),"")</f>
        <v/>
      </c>
      <c r="D15155" s="5">
        <v>1244</v>
      </c>
      <c r="E15155" s="4">
        <f>IFERROR(VLOOKUP(A15155,'From Ilsy'!$A$2:$D$1406,4,FALSE),999999)</f>
        <v>999999</v>
      </c>
      <c r="F15155" s="4">
        <f>IF(E15155=999999,VLOOKUP(D15155,'Manual by Vendor'!$A$2:$C$295,3,FALSE),E15155)</f>
        <v>999999</v>
      </c>
      <c r="G15155" s="4">
        <f>VLOOKUP(A15155,Query2[[00001]:[IMLT]],2,FALSE)</f>
        <v>0</v>
      </c>
      <c r="H15155" s="3"/>
      <c r="I15155" s="4">
        <f t="shared" si="239"/>
        <v>0</v>
      </c>
      <c r="J15155" s="3"/>
      <c r="K15155" s="3"/>
    </row>
    <row r="15156" spans="1:11">
      <c r="A15156" s="3" t="s">
        <v>15165</v>
      </c>
      <c r="B15156" s="4" t="str">
        <f>IFERROR(VLOOKUP(A15156,'From Ilsy'!$A$2:$C$1406,3,FALSE),"")</f>
        <v/>
      </c>
      <c r="C15156" s="4" t="str">
        <f>IFERROR(VLOOKUP(A15156,Sheet1!$A$2:$B$46,2,FALSE),"")</f>
        <v>REGULAR UNFINISHED</v>
      </c>
      <c r="D15156" s="5">
        <v>1527</v>
      </c>
      <c r="E15156" s="4">
        <f>IFERROR(VLOOKUP(A15156,'From Ilsy'!$A$2:$D$1406,4,FALSE),999999)</f>
        <v>999999</v>
      </c>
      <c r="F15156" s="4">
        <f>IF(E15156=999999,VLOOKUP(D15156,'Manual by Vendor'!$A$2:$C$295,3,FALSE),E15156)</f>
        <v>999999</v>
      </c>
      <c r="G15156" s="4">
        <f>VLOOKUP(A15156,Query2[[00001]:[IMLT]],2,FALSE)</f>
        <v>128</v>
      </c>
      <c r="H15156" s="3"/>
      <c r="I15156" s="4">
        <f t="shared" si="239"/>
        <v>128</v>
      </c>
      <c r="J15156" s="3"/>
      <c r="K15156" s="3"/>
    </row>
    <row r="15157" spans="1:11">
      <c r="A15157" s="3" t="s">
        <v>15166</v>
      </c>
      <c r="B15157" s="4" t="str">
        <f>IFERROR(VLOOKUP(A15157,'From Ilsy'!$A$2:$C$1406,3,FALSE),"")</f>
        <v/>
      </c>
      <c r="C15157" s="4" t="str">
        <f>IFERROR(VLOOKUP(A15157,Sheet1!$A$2:$B$46,2,FALSE),"")</f>
        <v/>
      </c>
      <c r="D15157" s="5">
        <v>1527</v>
      </c>
      <c r="E15157" s="4">
        <f>IFERROR(VLOOKUP(A15157,'From Ilsy'!$A$2:$D$1406,4,FALSE),999999)</f>
        <v>999999</v>
      </c>
      <c r="F15157" s="4">
        <f>IF(E15157=999999,VLOOKUP(D15157,'Manual by Vendor'!$A$2:$C$295,3,FALSE),E15157)</f>
        <v>999999</v>
      </c>
      <c r="G15157" s="4">
        <f>VLOOKUP(A15157,Query2[[00001]:[IMLT]],2,FALSE)</f>
        <v>0</v>
      </c>
      <c r="H15157" s="3"/>
      <c r="I15157" s="4">
        <f t="shared" si="239"/>
        <v>0</v>
      </c>
      <c r="J15157" s="3"/>
      <c r="K15157" s="3"/>
    </row>
    <row r="15158" spans="1:11">
      <c r="A15158" s="3" t="s">
        <v>15167</v>
      </c>
      <c r="B15158" s="4" t="str">
        <f>IFERROR(VLOOKUP(A15158,'From Ilsy'!$A$2:$C$1406,3,FALSE),"")</f>
        <v/>
      </c>
      <c r="C15158" s="4" t="str">
        <f>IFERROR(VLOOKUP(A15158,'From Ilsy'!$A$2:$B$1406,2,FALSE),"")</f>
        <v/>
      </c>
      <c r="D15158" s="5">
        <v>1204</v>
      </c>
      <c r="E15158" s="4">
        <f>IFERROR(VLOOKUP(A15158,'From Ilsy'!$A$2:$D$1406,4,FALSE),999999)</f>
        <v>999999</v>
      </c>
      <c r="F15158" s="4">
        <f>IF(E15158=999999,VLOOKUP(D15158,'Manual by Vendor'!$A$2:$C$295,3,FALSE),E15158)</f>
        <v>14</v>
      </c>
      <c r="G15158" s="4">
        <f>VLOOKUP(A15158,Query2[[00001]:[IMLT]],2,FALSE)</f>
        <v>0</v>
      </c>
      <c r="H15158" s="3"/>
      <c r="I15158" s="4">
        <f t="shared" ref="I15158:I15221" si="240">IF(E15158=999999,IF(F15158=999999,G15158,F15158),E15158)</f>
        <v>14</v>
      </c>
      <c r="J15158" s="3"/>
      <c r="K15158" s="3"/>
    </row>
    <row r="15159" spans="1:11">
      <c r="A15159" s="3" t="s">
        <v>15168</v>
      </c>
      <c r="B15159" s="4" t="str">
        <f>IFERROR(VLOOKUP(A15159,'From Ilsy'!$A$2:$C$1406,3,FALSE),"")</f>
        <v/>
      </c>
      <c r="C15159" s="4" t="str">
        <f>IFERROR(VLOOKUP(A15159,Sheet1!$A$2:$B$46,2,FALSE),"")</f>
        <v/>
      </c>
      <c r="D15159" s="5">
        <v>1527</v>
      </c>
      <c r="E15159" s="4">
        <f>IFERROR(VLOOKUP(A15159,'From Ilsy'!$A$2:$D$1406,4,FALSE),999999)</f>
        <v>999999</v>
      </c>
      <c r="F15159" s="4">
        <f>IF(E15159=999999,VLOOKUP(D15159,'Manual by Vendor'!$A$2:$C$295,3,FALSE),E15159)</f>
        <v>999999</v>
      </c>
      <c r="G15159" s="4">
        <f>VLOOKUP(A15159,Query2[[00001]:[IMLT]],2,FALSE)</f>
        <v>0</v>
      </c>
      <c r="H15159" s="3"/>
      <c r="I15159" s="4">
        <f t="shared" si="240"/>
        <v>0</v>
      </c>
      <c r="J15159" s="3"/>
      <c r="K15159" s="3"/>
    </row>
    <row r="15160" spans="1:11">
      <c r="A15160" s="3" t="s">
        <v>15169</v>
      </c>
      <c r="B15160" s="4" t="str">
        <f>IFERROR(VLOOKUP(A15160,'From Ilsy'!$A$2:$C$1406,3,FALSE),"")</f>
        <v/>
      </c>
      <c r="C15160" s="4" t="str">
        <f>IFERROR(VLOOKUP(A15160,Sheet1!$A$2:$B$46,2,FALSE),"")</f>
        <v>REGULAR UNFINISHED</v>
      </c>
      <c r="D15160" s="5">
        <v>1527</v>
      </c>
      <c r="E15160" s="4">
        <f>IFERROR(VLOOKUP(A15160,'From Ilsy'!$A$2:$D$1406,4,FALSE),999999)</f>
        <v>999999</v>
      </c>
      <c r="F15160" s="4">
        <f>IF(E15160=999999,VLOOKUP(D15160,'Manual by Vendor'!$A$2:$C$295,3,FALSE),E15160)</f>
        <v>999999</v>
      </c>
      <c r="G15160" s="4">
        <f>VLOOKUP(A15160,Query2[[00001]:[IMLT]],2,FALSE)</f>
        <v>77</v>
      </c>
      <c r="H15160" s="3"/>
      <c r="I15160" s="4">
        <f t="shared" si="240"/>
        <v>77</v>
      </c>
      <c r="J15160" s="3"/>
      <c r="K15160" s="3"/>
    </row>
    <row r="15161" spans="1:11">
      <c r="A15161" s="3" t="s">
        <v>15170</v>
      </c>
      <c r="B15161" s="4" t="str">
        <f>IFERROR(VLOOKUP(A15161,'From Ilsy'!$A$2:$C$1406,3,FALSE),"")</f>
        <v/>
      </c>
      <c r="C15161" s="4" t="str">
        <f>IFERROR(VLOOKUP(A15161,Sheet1!$A$2:$B$46,2,FALSE),"")</f>
        <v/>
      </c>
      <c r="D15161" s="5">
        <v>1527</v>
      </c>
      <c r="E15161" s="4">
        <f>IFERROR(VLOOKUP(A15161,'From Ilsy'!$A$2:$D$1406,4,FALSE),999999)</f>
        <v>999999</v>
      </c>
      <c r="F15161" s="4">
        <f>IF(E15161=999999,VLOOKUP(D15161,'Manual by Vendor'!$A$2:$C$295,3,FALSE),E15161)</f>
        <v>999999</v>
      </c>
      <c r="G15161" s="4">
        <f>VLOOKUP(A15161,Query2[[00001]:[IMLT]],2,FALSE)</f>
        <v>144</v>
      </c>
      <c r="H15161" s="3"/>
      <c r="I15161" s="4">
        <f t="shared" si="240"/>
        <v>144</v>
      </c>
      <c r="J15161" s="3"/>
      <c r="K15161" s="3"/>
    </row>
    <row r="15162" spans="1:11">
      <c r="A15162" s="3" t="s">
        <v>15171</v>
      </c>
      <c r="B15162" s="4" t="str">
        <f>IFERROR(VLOOKUP(A15162,'From Ilsy'!$A$2:$C$1406,3,FALSE),"")</f>
        <v/>
      </c>
      <c r="C15162" s="4" t="str">
        <f>IFERROR(VLOOKUP(A15162,Sheet1!$A$2:$B$46,2,FALSE),"")</f>
        <v/>
      </c>
      <c r="D15162" s="5">
        <v>1527</v>
      </c>
      <c r="E15162" s="4">
        <f>IFERROR(VLOOKUP(A15162,'From Ilsy'!$A$2:$D$1406,4,FALSE),999999)</f>
        <v>999999</v>
      </c>
      <c r="F15162" s="4">
        <f>IF(E15162=999999,VLOOKUP(D15162,'Manual by Vendor'!$A$2:$C$295,3,FALSE),E15162)</f>
        <v>999999</v>
      </c>
      <c r="G15162" s="4">
        <f>VLOOKUP(A15162,Query2[[00001]:[IMLT]],2,FALSE)</f>
        <v>144</v>
      </c>
      <c r="H15162" s="3"/>
      <c r="I15162" s="4">
        <f t="shared" si="240"/>
        <v>144</v>
      </c>
      <c r="J15162" s="3"/>
      <c r="K15162" s="3"/>
    </row>
    <row r="15163" spans="1:11">
      <c r="A15163" s="3" t="s">
        <v>15172</v>
      </c>
      <c r="B15163" s="4" t="str">
        <f>IFERROR(VLOOKUP(A15163,'From Ilsy'!$A$2:$C$1406,3,FALSE),"")</f>
        <v/>
      </c>
      <c r="C15163" s="4" t="str">
        <f>IFERROR(VLOOKUP(A15163,'From Ilsy'!$A$2:$B$1406,2,FALSE),"")</f>
        <v/>
      </c>
      <c r="D15163" s="5">
        <v>1244</v>
      </c>
      <c r="E15163" s="4">
        <f>IFERROR(VLOOKUP(A15163,'From Ilsy'!$A$2:$D$1406,4,FALSE),999999)</f>
        <v>999999</v>
      </c>
      <c r="F15163" s="4">
        <f>IF(E15163=999999,VLOOKUP(D15163,'Manual by Vendor'!$A$2:$C$295,3,FALSE),E15163)</f>
        <v>999999</v>
      </c>
      <c r="G15163" s="4">
        <f>VLOOKUP(A15163,Query2[[00001]:[IMLT]],2,FALSE)</f>
        <v>41</v>
      </c>
      <c r="H15163" s="3"/>
      <c r="I15163" s="4">
        <f t="shared" si="240"/>
        <v>41</v>
      </c>
      <c r="J15163" s="3"/>
      <c r="K15163" s="3"/>
    </row>
    <row r="15164" spans="1:11">
      <c r="A15164" s="3" t="s">
        <v>15173</v>
      </c>
      <c r="B15164" s="4" t="str">
        <f>IFERROR(VLOOKUP(A15164,'From Ilsy'!$A$2:$C$1406,3,FALSE),"")</f>
        <v/>
      </c>
      <c r="C15164" s="4" t="str">
        <f>IFERROR(VLOOKUP(A15164,'From Ilsy'!$A$2:$B$1406,2,FALSE),"")</f>
        <v/>
      </c>
      <c r="D15164" s="5">
        <v>1244</v>
      </c>
      <c r="E15164" s="4">
        <f>IFERROR(VLOOKUP(A15164,'From Ilsy'!$A$2:$D$1406,4,FALSE),999999)</f>
        <v>999999</v>
      </c>
      <c r="F15164" s="4">
        <f>IF(E15164=999999,VLOOKUP(D15164,'Manual by Vendor'!$A$2:$C$295,3,FALSE),E15164)</f>
        <v>999999</v>
      </c>
      <c r="G15164" s="4">
        <f>VLOOKUP(A15164,Query2[[00001]:[IMLT]],2,FALSE)</f>
        <v>56</v>
      </c>
      <c r="H15164" s="3"/>
      <c r="I15164" s="4">
        <f t="shared" si="240"/>
        <v>56</v>
      </c>
      <c r="J15164" s="3"/>
      <c r="K15164" s="3"/>
    </row>
    <row r="15165" spans="1:11">
      <c r="A15165" s="3" t="s">
        <v>15174</v>
      </c>
      <c r="B15165" s="4" t="str">
        <f>IFERROR(VLOOKUP(A15165,'From Ilsy'!$A$2:$C$1406,3,FALSE),"")</f>
        <v/>
      </c>
      <c r="C15165" s="4" t="str">
        <f>IFERROR(VLOOKUP(A15165,'From Ilsy'!$A$2:$B$1406,2,FALSE),"")</f>
        <v/>
      </c>
      <c r="D15165" s="5">
        <v>1244</v>
      </c>
      <c r="E15165" s="4">
        <f>IFERROR(VLOOKUP(A15165,'From Ilsy'!$A$2:$D$1406,4,FALSE),999999)</f>
        <v>999999</v>
      </c>
      <c r="F15165" s="4">
        <f>IF(E15165=999999,VLOOKUP(D15165,'Manual by Vendor'!$A$2:$C$295,3,FALSE),E15165)</f>
        <v>999999</v>
      </c>
      <c r="G15165" s="4">
        <f>VLOOKUP(A15165,Query2[[00001]:[IMLT]],2,FALSE)</f>
        <v>53</v>
      </c>
      <c r="H15165" s="3"/>
      <c r="I15165" s="4">
        <f t="shared" si="240"/>
        <v>53</v>
      </c>
      <c r="J15165" s="3"/>
      <c r="K15165" s="3"/>
    </row>
    <row r="15166" spans="1:11">
      <c r="A15166" s="3" t="s">
        <v>15175</v>
      </c>
      <c r="B15166" s="4" t="str">
        <f>IFERROR(VLOOKUP(A15166,'From Ilsy'!$A$2:$C$1406,3,FALSE),"")</f>
        <v/>
      </c>
      <c r="C15166" s="4" t="str">
        <f>IFERROR(VLOOKUP(A15166,'From Ilsy'!$A$2:$B$1406,2,FALSE),"")</f>
        <v/>
      </c>
      <c r="D15166" s="5">
        <v>1244</v>
      </c>
      <c r="E15166" s="4">
        <f>IFERROR(VLOOKUP(A15166,'From Ilsy'!$A$2:$D$1406,4,FALSE),999999)</f>
        <v>999999</v>
      </c>
      <c r="F15166" s="4">
        <f>IF(E15166=999999,VLOOKUP(D15166,'Manual by Vendor'!$A$2:$C$295,3,FALSE),E15166)</f>
        <v>999999</v>
      </c>
      <c r="G15166" s="4">
        <f>VLOOKUP(A15166,Query2[[00001]:[IMLT]],2,FALSE)</f>
        <v>56</v>
      </c>
      <c r="H15166" s="3"/>
      <c r="I15166" s="4">
        <f t="shared" si="240"/>
        <v>56</v>
      </c>
      <c r="J15166" s="3"/>
      <c r="K15166" s="3"/>
    </row>
    <row r="15167" spans="1:11">
      <c r="A15167" s="3" t="s">
        <v>15176</v>
      </c>
      <c r="B15167" s="4" t="str">
        <f>IFERROR(VLOOKUP(A15167,'From Ilsy'!$A$2:$C$1406,3,FALSE),"")</f>
        <v/>
      </c>
      <c r="C15167" s="4" t="str">
        <f>IFERROR(VLOOKUP(A15167,'From Ilsy'!$A$2:$B$1406,2,FALSE),"")</f>
        <v/>
      </c>
      <c r="D15167" s="5">
        <v>428</v>
      </c>
      <c r="E15167" s="4">
        <f>IFERROR(VLOOKUP(A15167,'From Ilsy'!$A$2:$D$1406,4,FALSE),999999)</f>
        <v>999999</v>
      </c>
      <c r="F15167" s="4">
        <f>IF(E15167=999999,VLOOKUP(D15167,'Manual by Vendor'!$A$2:$C$295,3,FALSE),E15167)</f>
        <v>999999</v>
      </c>
      <c r="G15167" s="4">
        <f>VLOOKUP(A15167,Query2[[00001]:[IMLT]],2,FALSE)</f>
        <v>0</v>
      </c>
      <c r="H15167" s="3"/>
      <c r="I15167" s="4">
        <f t="shared" si="240"/>
        <v>0</v>
      </c>
      <c r="J15167" s="3"/>
      <c r="K15167" s="3"/>
    </row>
    <row r="15168" spans="1:11">
      <c r="A15168" s="3" t="s">
        <v>15177</v>
      </c>
      <c r="B15168" s="4" t="str">
        <f>IFERROR(VLOOKUP(A15168,'From Ilsy'!$A$2:$C$1406,3,FALSE),"")</f>
        <v/>
      </c>
      <c r="C15168" s="4" t="str">
        <f>IFERROR(VLOOKUP(A15168,'From Ilsy'!$A$2:$B$1406,2,FALSE),"")</f>
        <v/>
      </c>
      <c r="D15168" s="5">
        <v>1059</v>
      </c>
      <c r="E15168" s="4">
        <f>IFERROR(VLOOKUP(A15168,'From Ilsy'!$A$2:$D$1406,4,FALSE),999999)</f>
        <v>999999</v>
      </c>
      <c r="F15168" s="4">
        <f>IF(E15168=999999,VLOOKUP(D15168,'Manual by Vendor'!$A$2:$C$295,3,FALSE),E15168)</f>
        <v>190</v>
      </c>
      <c r="G15168" s="4">
        <f>VLOOKUP(A15168,Query2[[00001]:[IMLT]],2,FALSE)</f>
        <v>81</v>
      </c>
      <c r="H15168" s="3"/>
      <c r="I15168" s="4">
        <f t="shared" si="240"/>
        <v>190</v>
      </c>
      <c r="J15168" s="3"/>
      <c r="K15168" s="3"/>
    </row>
    <row r="15169" spans="1:11">
      <c r="A15169" s="3" t="s">
        <v>15178</v>
      </c>
      <c r="B15169" s="4" t="str">
        <f>IFERROR(VLOOKUP(A15169,'From Ilsy'!$A$2:$C$1406,3,FALSE),"")</f>
        <v/>
      </c>
      <c r="C15169" s="4" t="str">
        <f>IFERROR(VLOOKUP(A15169,'From Ilsy'!$A$2:$B$1406,2,FALSE),"")</f>
        <v/>
      </c>
      <c r="D15169" s="5">
        <v>1059</v>
      </c>
      <c r="E15169" s="4">
        <f>IFERROR(VLOOKUP(A15169,'From Ilsy'!$A$2:$D$1406,4,FALSE),999999)</f>
        <v>999999</v>
      </c>
      <c r="F15169" s="4">
        <f>IF(E15169=999999,VLOOKUP(D15169,'Manual by Vendor'!$A$2:$C$295,3,FALSE),E15169)</f>
        <v>190</v>
      </c>
      <c r="G15169" s="4">
        <f>VLOOKUP(A15169,Query2[[00001]:[IMLT]],2,FALSE)</f>
        <v>73</v>
      </c>
      <c r="H15169" s="3"/>
      <c r="I15169" s="4">
        <f t="shared" si="240"/>
        <v>190</v>
      </c>
      <c r="J15169" s="3"/>
      <c r="K15169" s="3"/>
    </row>
    <row r="15170" spans="1:11">
      <c r="A15170" s="3" t="s">
        <v>15179</v>
      </c>
      <c r="B15170" s="4" t="str">
        <f>IFERROR(VLOOKUP(A15170,'From Ilsy'!$A$2:$C$1406,3,FALSE),"")</f>
        <v/>
      </c>
      <c r="C15170" s="4" t="str">
        <f>IFERROR(VLOOKUP(A15170,'From Ilsy'!$A$2:$B$1406,2,FALSE),"")</f>
        <v/>
      </c>
      <c r="D15170" s="5">
        <v>1059</v>
      </c>
      <c r="E15170" s="4">
        <f>IFERROR(VLOOKUP(A15170,'From Ilsy'!$A$2:$D$1406,4,FALSE),999999)</f>
        <v>999999</v>
      </c>
      <c r="F15170" s="4">
        <f>IF(E15170=999999,VLOOKUP(D15170,'Manual by Vendor'!$A$2:$C$295,3,FALSE),E15170)</f>
        <v>190</v>
      </c>
      <c r="G15170" s="4">
        <f>VLOOKUP(A15170,Query2[[00001]:[IMLT]],2,FALSE)</f>
        <v>70</v>
      </c>
      <c r="H15170" s="3"/>
      <c r="I15170" s="4">
        <f t="shared" si="240"/>
        <v>190</v>
      </c>
      <c r="J15170" s="3"/>
      <c r="K15170" s="3"/>
    </row>
    <row r="15171" spans="1:11">
      <c r="A15171" s="3" t="s">
        <v>15180</v>
      </c>
      <c r="B15171" s="4" t="str">
        <f>IFERROR(VLOOKUP(A15171,'From Ilsy'!$A$2:$C$1406,3,FALSE),"")</f>
        <v/>
      </c>
      <c r="C15171" s="4" t="str">
        <f>IFERROR(VLOOKUP(A15171,'From Ilsy'!$A$2:$B$1406,2,FALSE),"")</f>
        <v/>
      </c>
      <c r="D15171" s="5">
        <v>1059</v>
      </c>
      <c r="E15171" s="4">
        <f>IFERROR(VLOOKUP(A15171,'From Ilsy'!$A$2:$D$1406,4,FALSE),999999)</f>
        <v>999999</v>
      </c>
      <c r="F15171" s="4">
        <f>IF(E15171=999999,VLOOKUP(D15171,'Manual by Vendor'!$A$2:$C$295,3,FALSE),E15171)</f>
        <v>190</v>
      </c>
      <c r="G15171" s="4">
        <f>VLOOKUP(A15171,Query2[[00001]:[IMLT]],2,FALSE)</f>
        <v>78</v>
      </c>
      <c r="H15171" s="3"/>
      <c r="I15171" s="4">
        <f t="shared" si="240"/>
        <v>190</v>
      </c>
      <c r="J15171" s="3"/>
      <c r="K15171" s="3"/>
    </row>
    <row r="15172" spans="1:11">
      <c r="A15172" s="3" t="s">
        <v>15181</v>
      </c>
      <c r="B15172" s="4" t="str">
        <f>IFERROR(VLOOKUP(A15172,'From Ilsy'!$A$2:$C$1406,3,FALSE),"")</f>
        <v/>
      </c>
      <c r="C15172" s="4" t="str">
        <f>IFERROR(VLOOKUP(A15172,'From Ilsy'!$A$2:$B$1406,2,FALSE),"")</f>
        <v/>
      </c>
      <c r="D15172" s="5">
        <v>1059</v>
      </c>
      <c r="E15172" s="4">
        <f>IFERROR(VLOOKUP(A15172,'From Ilsy'!$A$2:$D$1406,4,FALSE),999999)</f>
        <v>999999</v>
      </c>
      <c r="F15172" s="4">
        <f>IF(E15172=999999,VLOOKUP(D15172,'Manual by Vendor'!$A$2:$C$295,3,FALSE),E15172)</f>
        <v>190</v>
      </c>
      <c r="G15172" s="4">
        <f>VLOOKUP(A15172,Query2[[00001]:[IMLT]],2,FALSE)</f>
        <v>91</v>
      </c>
      <c r="H15172" s="3"/>
      <c r="I15172" s="4">
        <f t="shared" si="240"/>
        <v>190</v>
      </c>
      <c r="J15172" s="3"/>
      <c r="K15172" s="3"/>
    </row>
    <row r="15173" spans="1:11">
      <c r="A15173" s="3" t="s">
        <v>15182</v>
      </c>
      <c r="B15173" s="4" t="str">
        <f>IFERROR(VLOOKUP(A15173,'From Ilsy'!$A$2:$C$1406,3,FALSE),"")</f>
        <v/>
      </c>
      <c r="C15173" s="4" t="str">
        <f>IFERROR(VLOOKUP(A15173,'From Ilsy'!$A$2:$B$1406,2,FALSE),"")</f>
        <v/>
      </c>
      <c r="D15173" s="5">
        <v>3052</v>
      </c>
      <c r="E15173" s="4">
        <f>IFERROR(VLOOKUP(A15173,'From Ilsy'!$A$2:$D$1406,4,FALSE),999999)</f>
        <v>999999</v>
      </c>
      <c r="F15173" s="4">
        <f>IF(E15173=999999,VLOOKUP(D15173,'Manual by Vendor'!$A$2:$C$295,3,FALSE),E15173)</f>
        <v>999999</v>
      </c>
      <c r="G15173" s="4">
        <f>VLOOKUP(A15173,Query2[[00001]:[IMLT]],2,FALSE)</f>
        <v>0</v>
      </c>
      <c r="H15173" s="3"/>
      <c r="I15173" s="4">
        <f t="shared" si="240"/>
        <v>0</v>
      </c>
      <c r="J15173" s="3"/>
      <c r="K15173" s="3"/>
    </row>
    <row r="15174" spans="1:11">
      <c r="A15174" s="3" t="s">
        <v>15183</v>
      </c>
      <c r="B15174" s="4" t="str">
        <f>IFERROR(VLOOKUP(A15174,'From Ilsy'!$A$2:$C$1406,3,FALSE),"")</f>
        <v/>
      </c>
      <c r="C15174" s="4" t="str">
        <f>IFERROR(VLOOKUP(A15174,'From Ilsy'!$A$2:$B$1406,2,FALSE),"")</f>
        <v/>
      </c>
      <c r="D15174" s="5">
        <v>3052</v>
      </c>
      <c r="E15174" s="4">
        <f>IFERROR(VLOOKUP(A15174,'From Ilsy'!$A$2:$D$1406,4,FALSE),999999)</f>
        <v>999999</v>
      </c>
      <c r="F15174" s="4">
        <f>IF(E15174=999999,VLOOKUP(D15174,'Manual by Vendor'!$A$2:$C$295,3,FALSE),E15174)</f>
        <v>999999</v>
      </c>
      <c r="G15174" s="4">
        <f>VLOOKUP(A15174,Query2[[00001]:[IMLT]],2,FALSE)</f>
        <v>0</v>
      </c>
      <c r="H15174" s="3"/>
      <c r="I15174" s="4">
        <f t="shared" si="240"/>
        <v>0</v>
      </c>
      <c r="J15174" s="3"/>
      <c r="K15174" s="3"/>
    </row>
    <row r="15175" spans="1:11">
      <c r="A15175" s="3" t="s">
        <v>15184</v>
      </c>
      <c r="B15175" s="4" t="str">
        <f>IFERROR(VLOOKUP(A15175,'From Ilsy'!$A$2:$C$1406,3,FALSE),"")</f>
        <v/>
      </c>
      <c r="C15175" s="4" t="str">
        <f>IFERROR(VLOOKUP(A15175,'From Ilsy'!$A$2:$B$1406,2,FALSE),"")</f>
        <v/>
      </c>
      <c r="D15175" s="5">
        <v>3052</v>
      </c>
      <c r="E15175" s="4">
        <f>IFERROR(VLOOKUP(A15175,'From Ilsy'!$A$2:$D$1406,4,FALSE),999999)</f>
        <v>999999</v>
      </c>
      <c r="F15175" s="4">
        <f>IF(E15175=999999,VLOOKUP(D15175,'Manual by Vendor'!$A$2:$C$295,3,FALSE),E15175)</f>
        <v>999999</v>
      </c>
      <c r="G15175" s="4">
        <f>VLOOKUP(A15175,Query2[[00001]:[IMLT]],2,FALSE)</f>
        <v>0</v>
      </c>
      <c r="H15175" s="3"/>
      <c r="I15175" s="4">
        <f t="shared" si="240"/>
        <v>0</v>
      </c>
      <c r="J15175" s="3"/>
      <c r="K15175" s="3"/>
    </row>
    <row r="15176" spans="1:11">
      <c r="A15176" s="3" t="s">
        <v>15185</v>
      </c>
      <c r="B15176" s="4" t="str">
        <f>IFERROR(VLOOKUP(A15176,'From Ilsy'!$A$2:$C$1406,3,FALSE),"")</f>
        <v/>
      </c>
      <c r="C15176" s="4" t="str">
        <f>IFERROR(VLOOKUP(A15176,'From Ilsy'!$A$2:$B$1406,2,FALSE),"")</f>
        <v/>
      </c>
      <c r="D15176" s="5">
        <v>3052</v>
      </c>
      <c r="E15176" s="4">
        <f>IFERROR(VLOOKUP(A15176,'From Ilsy'!$A$2:$D$1406,4,FALSE),999999)</f>
        <v>999999</v>
      </c>
      <c r="F15176" s="4">
        <f>IF(E15176=999999,VLOOKUP(D15176,'Manual by Vendor'!$A$2:$C$295,3,FALSE),E15176)</f>
        <v>999999</v>
      </c>
      <c r="G15176" s="4">
        <f>VLOOKUP(A15176,Query2[[00001]:[IMLT]],2,FALSE)</f>
        <v>65</v>
      </c>
      <c r="H15176" s="3"/>
      <c r="I15176" s="4">
        <f t="shared" si="240"/>
        <v>65</v>
      </c>
      <c r="J15176" s="3"/>
      <c r="K15176" s="3"/>
    </row>
    <row r="15177" spans="1:11">
      <c r="A15177" s="3" t="s">
        <v>15186</v>
      </c>
      <c r="B15177" s="4" t="str">
        <f>IFERROR(VLOOKUP(A15177,'From Ilsy'!$A$2:$C$1406,3,FALSE),"")</f>
        <v/>
      </c>
      <c r="C15177" s="4" t="str">
        <f>IFERROR(VLOOKUP(A15177,'From Ilsy'!$A$2:$B$1406,2,FALSE),"")</f>
        <v/>
      </c>
      <c r="D15177" s="5">
        <v>3052</v>
      </c>
      <c r="E15177" s="4">
        <f>IFERROR(VLOOKUP(A15177,'From Ilsy'!$A$2:$D$1406,4,FALSE),999999)</f>
        <v>999999</v>
      </c>
      <c r="F15177" s="4">
        <f>IF(E15177=999999,VLOOKUP(D15177,'Manual by Vendor'!$A$2:$C$295,3,FALSE),E15177)</f>
        <v>999999</v>
      </c>
      <c r="G15177" s="4">
        <f>VLOOKUP(A15177,Query2[[00001]:[IMLT]],2,FALSE)</f>
        <v>65</v>
      </c>
      <c r="H15177" s="3"/>
      <c r="I15177" s="4">
        <f t="shared" si="240"/>
        <v>65</v>
      </c>
      <c r="J15177" s="3"/>
      <c r="K15177" s="3"/>
    </row>
    <row r="15178" spans="1:11">
      <c r="A15178" s="3" t="s">
        <v>15187</v>
      </c>
      <c r="B15178" s="4" t="str">
        <f>IFERROR(VLOOKUP(A15178,'From Ilsy'!$A$2:$C$1406,3,FALSE),"")</f>
        <v/>
      </c>
      <c r="C15178" s="4" t="str">
        <f>IFERROR(VLOOKUP(A15178,'From Ilsy'!$A$2:$B$1406,2,FALSE),"")</f>
        <v/>
      </c>
      <c r="D15178" s="5">
        <v>3052</v>
      </c>
      <c r="E15178" s="4">
        <f>IFERROR(VLOOKUP(A15178,'From Ilsy'!$A$2:$D$1406,4,FALSE),999999)</f>
        <v>999999</v>
      </c>
      <c r="F15178" s="4">
        <f>IF(E15178=999999,VLOOKUP(D15178,'Manual by Vendor'!$A$2:$C$295,3,FALSE),E15178)</f>
        <v>999999</v>
      </c>
      <c r="G15178" s="4">
        <f>VLOOKUP(A15178,Query2[[00001]:[IMLT]],2,FALSE)</f>
        <v>0</v>
      </c>
      <c r="H15178" s="3"/>
      <c r="I15178" s="4">
        <f t="shared" si="240"/>
        <v>0</v>
      </c>
      <c r="J15178" s="3"/>
      <c r="K15178" s="3"/>
    </row>
    <row r="15179" spans="1:11">
      <c r="A15179" s="3" t="s">
        <v>15188</v>
      </c>
      <c r="B15179" s="4" t="str">
        <f>IFERROR(VLOOKUP(A15179,'From Ilsy'!$A$2:$C$1406,3,FALSE),"")</f>
        <v/>
      </c>
      <c r="C15179" s="4" t="str">
        <f>IFERROR(VLOOKUP(A15179,'From Ilsy'!$A$2:$B$1406,2,FALSE),"")</f>
        <v/>
      </c>
      <c r="D15179" s="5">
        <v>3052</v>
      </c>
      <c r="E15179" s="4">
        <f>IFERROR(VLOOKUP(A15179,'From Ilsy'!$A$2:$D$1406,4,FALSE),999999)</f>
        <v>999999</v>
      </c>
      <c r="F15179" s="4">
        <f>IF(E15179=999999,VLOOKUP(D15179,'Manual by Vendor'!$A$2:$C$295,3,FALSE),E15179)</f>
        <v>999999</v>
      </c>
      <c r="G15179" s="4">
        <f>VLOOKUP(A15179,Query2[[00001]:[IMLT]],2,FALSE)</f>
        <v>0</v>
      </c>
      <c r="H15179" s="3"/>
      <c r="I15179" s="4">
        <f t="shared" si="240"/>
        <v>0</v>
      </c>
      <c r="J15179" s="3"/>
      <c r="K15179" s="3"/>
    </row>
    <row r="15180" spans="1:11">
      <c r="A15180" s="3" t="s">
        <v>15189</v>
      </c>
      <c r="B15180" s="4" t="str">
        <f>IFERROR(VLOOKUP(A15180,'From Ilsy'!$A$2:$C$1406,3,FALSE),"")</f>
        <v/>
      </c>
      <c r="C15180" s="4" t="str">
        <f>IFERROR(VLOOKUP(A15180,'From Ilsy'!$A$2:$B$1406,2,FALSE),"")</f>
        <v/>
      </c>
      <c r="D15180" s="5">
        <v>3052</v>
      </c>
      <c r="E15180" s="4">
        <f>IFERROR(VLOOKUP(A15180,'From Ilsy'!$A$2:$D$1406,4,FALSE),999999)</f>
        <v>999999</v>
      </c>
      <c r="F15180" s="4">
        <f>IF(E15180=999999,VLOOKUP(D15180,'Manual by Vendor'!$A$2:$C$295,3,FALSE),E15180)</f>
        <v>999999</v>
      </c>
      <c r="G15180" s="4">
        <f>VLOOKUP(A15180,Query2[[00001]:[IMLT]],2,FALSE)</f>
        <v>0</v>
      </c>
      <c r="H15180" s="3"/>
      <c r="I15180" s="4">
        <f t="shared" si="240"/>
        <v>0</v>
      </c>
      <c r="J15180" s="3"/>
      <c r="K15180" s="3"/>
    </row>
    <row r="15181" spans="1:11">
      <c r="A15181" s="3" t="s">
        <v>15190</v>
      </c>
      <c r="B15181" s="4" t="str">
        <f>IFERROR(VLOOKUP(A15181,'From Ilsy'!$A$2:$C$1406,3,FALSE),"")</f>
        <v/>
      </c>
      <c r="C15181" s="4" t="str">
        <f>IFERROR(VLOOKUP(A15181,'From Ilsy'!$A$2:$B$1406,2,FALSE),"")</f>
        <v/>
      </c>
      <c r="D15181" s="5">
        <v>359</v>
      </c>
      <c r="E15181" s="4">
        <f>IFERROR(VLOOKUP(A15181,'From Ilsy'!$A$2:$D$1406,4,FALSE),999999)</f>
        <v>999999</v>
      </c>
      <c r="F15181" s="4">
        <f>IF(E15181=999999,VLOOKUP(D15181,'Manual by Vendor'!$A$2:$C$295,3,FALSE),E15181)</f>
        <v>999999</v>
      </c>
      <c r="G15181" s="4">
        <f>VLOOKUP(A15181,Query2[[00001]:[IMLT]],2,FALSE)</f>
        <v>0</v>
      </c>
      <c r="H15181" s="3"/>
      <c r="I15181" s="4">
        <f t="shared" si="240"/>
        <v>0</v>
      </c>
      <c r="J15181" s="3"/>
      <c r="K15181" s="3"/>
    </row>
    <row r="15182" spans="1:11">
      <c r="A15182" s="3" t="s">
        <v>15191</v>
      </c>
      <c r="B15182" s="4" t="str">
        <f>IFERROR(VLOOKUP(A15182,'From Ilsy'!$A$2:$C$1406,3,FALSE),"")</f>
        <v/>
      </c>
      <c r="C15182" s="4" t="str">
        <f>IFERROR(VLOOKUP(A15182,'From Ilsy'!$A$2:$B$1406,2,FALSE),"")</f>
        <v/>
      </c>
      <c r="D15182" s="5">
        <v>1008</v>
      </c>
      <c r="E15182" s="4">
        <f>IFERROR(VLOOKUP(A15182,'From Ilsy'!$A$2:$D$1406,4,FALSE),999999)</f>
        <v>999999</v>
      </c>
      <c r="F15182" s="4">
        <f>IF(E15182=999999,VLOOKUP(D15182,'Manual by Vendor'!$A$2:$C$295,3,FALSE),E15182)</f>
        <v>999999</v>
      </c>
      <c r="G15182" s="4">
        <f>VLOOKUP(A15182,Query2[[00001]:[IMLT]],2,FALSE)</f>
        <v>0</v>
      </c>
      <c r="H15182" s="3"/>
      <c r="I15182" s="4">
        <f t="shared" si="240"/>
        <v>0</v>
      </c>
      <c r="J15182" s="3"/>
      <c r="K15182" s="3"/>
    </row>
    <row r="15183" spans="1:11">
      <c r="A15183" s="3" t="s">
        <v>15192</v>
      </c>
      <c r="B15183" s="4" t="str">
        <f>IFERROR(VLOOKUP(A15183,'From Ilsy'!$A$2:$C$1406,3,FALSE),"")</f>
        <v/>
      </c>
      <c r="C15183" s="4" t="str">
        <f>IFERROR(VLOOKUP(A15183,'From Ilsy'!$A$2:$B$1406,2,FALSE),"")</f>
        <v/>
      </c>
      <c r="D15183" s="5">
        <v>2401</v>
      </c>
      <c r="E15183" s="4">
        <f>IFERROR(VLOOKUP(A15183,'From Ilsy'!$A$2:$D$1406,4,FALSE),999999)</f>
        <v>999999</v>
      </c>
      <c r="F15183" s="4">
        <f>IF(E15183=999999,VLOOKUP(D15183,'Manual by Vendor'!$A$2:$C$295,3,FALSE),E15183)</f>
        <v>999999</v>
      </c>
      <c r="G15183" s="4">
        <f>VLOOKUP(A15183,Query2[[00001]:[IMLT]],2,FALSE)</f>
        <v>47</v>
      </c>
      <c r="H15183" s="3"/>
      <c r="I15183" s="4">
        <f t="shared" si="240"/>
        <v>47</v>
      </c>
      <c r="J15183" s="3"/>
      <c r="K15183" s="3"/>
    </row>
    <row r="15184" spans="1:11">
      <c r="A15184" s="3" t="s">
        <v>15193</v>
      </c>
      <c r="B15184" s="4" t="str">
        <f>IFERROR(VLOOKUP(A15184,'From Ilsy'!$A$2:$C$1406,3,FALSE),"")</f>
        <v/>
      </c>
      <c r="C15184" s="4" t="str">
        <f>IFERROR(VLOOKUP(A15184,'From Ilsy'!$A$2:$B$1406,2,FALSE),"")</f>
        <v/>
      </c>
      <c r="D15184" s="5">
        <v>2401</v>
      </c>
      <c r="E15184" s="4">
        <f>IFERROR(VLOOKUP(A15184,'From Ilsy'!$A$2:$D$1406,4,FALSE),999999)</f>
        <v>999999</v>
      </c>
      <c r="F15184" s="4">
        <f>IF(E15184=999999,VLOOKUP(D15184,'Manual by Vendor'!$A$2:$C$295,3,FALSE),E15184)</f>
        <v>999999</v>
      </c>
      <c r="G15184" s="4">
        <f>VLOOKUP(A15184,Query2[[00001]:[IMLT]],2,FALSE)</f>
        <v>55</v>
      </c>
      <c r="H15184" s="3"/>
      <c r="I15184" s="4">
        <f t="shared" si="240"/>
        <v>55</v>
      </c>
      <c r="J15184" s="3"/>
      <c r="K15184" s="3"/>
    </row>
    <row r="15185" spans="1:11">
      <c r="A15185" s="3" t="s">
        <v>15194</v>
      </c>
      <c r="B15185" s="4" t="str">
        <f>IFERROR(VLOOKUP(A15185,'From Ilsy'!$A$2:$C$1406,3,FALSE),"")</f>
        <v/>
      </c>
      <c r="C15185" s="4" t="str">
        <f>IFERROR(VLOOKUP(A15185,'From Ilsy'!$A$2:$B$1406,2,FALSE),"")</f>
        <v/>
      </c>
      <c r="D15185" s="5">
        <v>2401</v>
      </c>
      <c r="E15185" s="4">
        <f>IFERROR(VLOOKUP(A15185,'From Ilsy'!$A$2:$D$1406,4,FALSE),999999)</f>
        <v>999999</v>
      </c>
      <c r="F15185" s="4">
        <f>IF(E15185=999999,VLOOKUP(D15185,'Manual by Vendor'!$A$2:$C$295,3,FALSE),E15185)</f>
        <v>999999</v>
      </c>
      <c r="G15185" s="4">
        <f>VLOOKUP(A15185,Query2[[00001]:[IMLT]],2,FALSE)</f>
        <v>41</v>
      </c>
      <c r="H15185" s="3"/>
      <c r="I15185" s="4">
        <f t="shared" si="240"/>
        <v>41</v>
      </c>
      <c r="J15185" s="3"/>
      <c r="K15185" s="3"/>
    </row>
    <row r="15186" spans="1:11">
      <c r="A15186" s="3" t="s">
        <v>15195</v>
      </c>
      <c r="B15186" s="4" t="str">
        <f>IFERROR(VLOOKUP(A15186,'From Ilsy'!$A$2:$C$1406,3,FALSE),"")</f>
        <v/>
      </c>
      <c r="C15186" s="4" t="str">
        <f>IFERROR(VLOOKUP(A15186,'From Ilsy'!$A$2:$B$1406,2,FALSE),"")</f>
        <v/>
      </c>
      <c r="D15186" s="5">
        <v>2401</v>
      </c>
      <c r="E15186" s="4">
        <f>IFERROR(VLOOKUP(A15186,'From Ilsy'!$A$2:$D$1406,4,FALSE),999999)</f>
        <v>999999</v>
      </c>
      <c r="F15186" s="4">
        <f>IF(E15186=999999,VLOOKUP(D15186,'Manual by Vendor'!$A$2:$C$295,3,FALSE),E15186)</f>
        <v>999999</v>
      </c>
      <c r="G15186" s="4">
        <f>VLOOKUP(A15186,Query2[[00001]:[IMLT]],2,FALSE)</f>
        <v>49</v>
      </c>
      <c r="H15186" s="3"/>
      <c r="I15186" s="4">
        <f t="shared" si="240"/>
        <v>49</v>
      </c>
      <c r="J15186" s="3"/>
      <c r="K15186" s="3"/>
    </row>
    <row r="15187" spans="1:11">
      <c r="A15187" s="3" t="s">
        <v>15196</v>
      </c>
      <c r="B15187" s="4" t="str">
        <f>IFERROR(VLOOKUP(A15187,'From Ilsy'!$A$2:$C$1406,3,FALSE),"")</f>
        <v/>
      </c>
      <c r="C15187" s="4" t="str">
        <f>IFERROR(VLOOKUP(A15187,'From Ilsy'!$A$2:$B$1406,2,FALSE),"")</f>
        <v/>
      </c>
      <c r="D15187" s="5">
        <v>2401</v>
      </c>
      <c r="E15187" s="4">
        <f>IFERROR(VLOOKUP(A15187,'From Ilsy'!$A$2:$D$1406,4,FALSE),999999)</f>
        <v>999999</v>
      </c>
      <c r="F15187" s="4">
        <f>IF(E15187=999999,VLOOKUP(D15187,'Manual by Vendor'!$A$2:$C$295,3,FALSE),E15187)</f>
        <v>999999</v>
      </c>
      <c r="G15187" s="4">
        <f>VLOOKUP(A15187,Query2[[00001]:[IMLT]],2,FALSE)</f>
        <v>49</v>
      </c>
      <c r="H15187" s="3"/>
      <c r="I15187" s="4">
        <f t="shared" si="240"/>
        <v>49</v>
      </c>
      <c r="J15187" s="3"/>
      <c r="K15187" s="3"/>
    </row>
    <row r="15188" spans="1:11">
      <c r="A15188" s="3" t="s">
        <v>15197</v>
      </c>
      <c r="B15188" s="4" t="str">
        <f>IFERROR(VLOOKUP(A15188,'From Ilsy'!$A$2:$C$1406,3,FALSE),"")</f>
        <v/>
      </c>
      <c r="C15188" s="4" t="str">
        <f>IFERROR(VLOOKUP(A15188,'From Ilsy'!$A$2:$B$1406,2,FALSE),"")</f>
        <v/>
      </c>
      <c r="D15188" s="5">
        <v>2401</v>
      </c>
      <c r="E15188" s="4">
        <f>IFERROR(VLOOKUP(A15188,'From Ilsy'!$A$2:$D$1406,4,FALSE),999999)</f>
        <v>999999</v>
      </c>
      <c r="F15188" s="4">
        <f>IF(E15188=999999,VLOOKUP(D15188,'Manual by Vendor'!$A$2:$C$295,3,FALSE),E15188)</f>
        <v>999999</v>
      </c>
      <c r="G15188" s="4">
        <f>VLOOKUP(A15188,Query2[[00001]:[IMLT]],2,FALSE)</f>
        <v>47</v>
      </c>
      <c r="H15188" s="3"/>
      <c r="I15188" s="4">
        <f t="shared" si="240"/>
        <v>47</v>
      </c>
      <c r="J15188" s="3"/>
      <c r="K15188" s="3"/>
    </row>
    <row r="15189" spans="1:11">
      <c r="A15189" s="3" t="s">
        <v>15198</v>
      </c>
      <c r="B15189" s="4" t="str">
        <f>IFERROR(VLOOKUP(A15189,'From Ilsy'!$A$2:$C$1406,3,FALSE),"")</f>
        <v/>
      </c>
      <c r="C15189" s="4" t="str">
        <f>IFERROR(VLOOKUP(A15189,'From Ilsy'!$A$2:$B$1406,2,FALSE),"")</f>
        <v/>
      </c>
      <c r="D15189" s="5">
        <v>1443</v>
      </c>
      <c r="E15189" s="4">
        <f>IFERROR(VLOOKUP(A15189,'From Ilsy'!$A$2:$D$1406,4,FALSE),999999)</f>
        <v>999999</v>
      </c>
      <c r="F15189" s="4">
        <f>IF(E15189=999999,VLOOKUP(D15189,'Manual by Vendor'!$A$2:$C$295,3,FALSE),E15189)</f>
        <v>14</v>
      </c>
      <c r="G15189" s="4">
        <f>VLOOKUP(A15189,Query2[[00001]:[IMLT]],2,FALSE)</f>
        <v>0</v>
      </c>
      <c r="H15189" s="3"/>
      <c r="I15189" s="4">
        <f t="shared" si="240"/>
        <v>14</v>
      </c>
      <c r="J15189" s="3"/>
      <c r="K15189" s="3"/>
    </row>
    <row r="15190" spans="1:11">
      <c r="A15190" s="3" t="s">
        <v>15199</v>
      </c>
      <c r="B15190" s="4" t="str">
        <f>IFERROR(VLOOKUP(A15190,'From Ilsy'!$A$2:$C$1406,3,FALSE),"")</f>
        <v/>
      </c>
      <c r="C15190" s="4" t="str">
        <f>IFERROR(VLOOKUP(A15190,'From Ilsy'!$A$2:$B$1406,2,FALSE),"")</f>
        <v/>
      </c>
      <c r="D15190" s="5">
        <v>1443</v>
      </c>
      <c r="E15190" s="4">
        <f>IFERROR(VLOOKUP(A15190,'From Ilsy'!$A$2:$D$1406,4,FALSE),999999)</f>
        <v>999999</v>
      </c>
      <c r="F15190" s="4">
        <f>IF(E15190=999999,VLOOKUP(D15190,'Manual by Vendor'!$A$2:$C$295,3,FALSE),E15190)</f>
        <v>14</v>
      </c>
      <c r="G15190" s="4">
        <f>VLOOKUP(A15190,Query2[[00001]:[IMLT]],2,FALSE)</f>
        <v>0</v>
      </c>
      <c r="H15190" s="3"/>
      <c r="I15190" s="4">
        <f t="shared" si="240"/>
        <v>14</v>
      </c>
      <c r="J15190" s="3"/>
      <c r="K15190" s="3"/>
    </row>
    <row r="15191" spans="1:11">
      <c r="A15191" s="3" t="s">
        <v>15200</v>
      </c>
      <c r="B15191" s="4" t="str">
        <f>IFERROR(VLOOKUP(A15191,'From Ilsy'!$A$2:$C$1406,3,FALSE),"")</f>
        <v/>
      </c>
      <c r="C15191" s="4" t="str">
        <f>IFERROR(VLOOKUP(A15191,'From Ilsy'!$A$2:$B$1406,2,FALSE),"")</f>
        <v/>
      </c>
      <c r="D15191" s="5">
        <v>1443</v>
      </c>
      <c r="E15191" s="4">
        <f>IFERROR(VLOOKUP(A15191,'From Ilsy'!$A$2:$D$1406,4,FALSE),999999)</f>
        <v>999999</v>
      </c>
      <c r="F15191" s="4">
        <f>IF(E15191=999999,VLOOKUP(D15191,'Manual by Vendor'!$A$2:$C$295,3,FALSE),E15191)</f>
        <v>14</v>
      </c>
      <c r="G15191" s="4">
        <f>VLOOKUP(A15191,Query2[[00001]:[IMLT]],2,FALSE)</f>
        <v>0</v>
      </c>
      <c r="H15191" s="3"/>
      <c r="I15191" s="4">
        <f t="shared" si="240"/>
        <v>14</v>
      </c>
      <c r="J15191" s="3"/>
      <c r="K15191" s="3"/>
    </row>
    <row r="15192" spans="1:11">
      <c r="A15192" s="3" t="s">
        <v>15201</v>
      </c>
      <c r="B15192" s="4" t="str">
        <f>IFERROR(VLOOKUP(A15192,'From Ilsy'!$A$2:$C$1406,3,FALSE),"")</f>
        <v/>
      </c>
      <c r="C15192" s="4" t="str">
        <f>IFERROR(VLOOKUP(A15192,'From Ilsy'!$A$2:$B$1406,2,FALSE),"")</f>
        <v/>
      </c>
      <c r="D15192" s="5">
        <v>1443</v>
      </c>
      <c r="E15192" s="4">
        <f>IFERROR(VLOOKUP(A15192,'From Ilsy'!$A$2:$D$1406,4,FALSE),999999)</f>
        <v>999999</v>
      </c>
      <c r="F15192" s="4">
        <f>IF(E15192=999999,VLOOKUP(D15192,'Manual by Vendor'!$A$2:$C$295,3,FALSE),E15192)</f>
        <v>14</v>
      </c>
      <c r="G15192" s="4">
        <f>VLOOKUP(A15192,Query2[[00001]:[IMLT]],2,FALSE)</f>
        <v>0</v>
      </c>
      <c r="H15192" s="3"/>
      <c r="I15192" s="4">
        <f t="shared" si="240"/>
        <v>14</v>
      </c>
      <c r="J15192" s="3"/>
      <c r="K15192" s="3"/>
    </row>
    <row r="15193" spans="1:11">
      <c r="A15193" s="3" t="s">
        <v>15202</v>
      </c>
      <c r="B15193" s="4" t="str">
        <f>IFERROR(VLOOKUP(A15193,'From Ilsy'!$A$2:$C$1406,3,FALSE),"")</f>
        <v/>
      </c>
      <c r="C15193" s="4" t="str">
        <f>IFERROR(VLOOKUP(A15193,'From Ilsy'!$A$2:$B$1406,2,FALSE),"")</f>
        <v/>
      </c>
      <c r="D15193" s="5">
        <v>1443</v>
      </c>
      <c r="E15193" s="4">
        <f>IFERROR(VLOOKUP(A15193,'From Ilsy'!$A$2:$D$1406,4,FALSE),999999)</f>
        <v>999999</v>
      </c>
      <c r="F15193" s="4">
        <f>IF(E15193=999999,VLOOKUP(D15193,'Manual by Vendor'!$A$2:$C$295,3,FALSE),E15193)</f>
        <v>14</v>
      </c>
      <c r="G15193" s="4">
        <f>VLOOKUP(A15193,Query2[[00001]:[IMLT]],2,FALSE)</f>
        <v>0</v>
      </c>
      <c r="H15193" s="3"/>
      <c r="I15193" s="4">
        <f t="shared" si="240"/>
        <v>14</v>
      </c>
      <c r="J15193" s="3"/>
      <c r="K15193" s="3"/>
    </row>
    <row r="15194" spans="1:11">
      <c r="A15194" s="3" t="s">
        <v>15203</v>
      </c>
      <c r="B15194" s="4" t="str">
        <f>IFERROR(VLOOKUP(A15194,'From Ilsy'!$A$2:$C$1406,3,FALSE),"")</f>
        <v/>
      </c>
      <c r="C15194" s="4" t="str">
        <f>IFERROR(VLOOKUP(A15194,'From Ilsy'!$A$2:$B$1406,2,FALSE),"")</f>
        <v/>
      </c>
      <c r="D15194" s="5">
        <v>1443</v>
      </c>
      <c r="E15194" s="4">
        <f>IFERROR(VLOOKUP(A15194,'From Ilsy'!$A$2:$D$1406,4,FALSE),999999)</f>
        <v>999999</v>
      </c>
      <c r="F15194" s="4">
        <f>IF(E15194=999999,VLOOKUP(D15194,'Manual by Vendor'!$A$2:$C$295,3,FALSE),E15194)</f>
        <v>14</v>
      </c>
      <c r="G15194" s="4">
        <f>VLOOKUP(A15194,Query2[[00001]:[IMLT]],2,FALSE)</f>
        <v>0</v>
      </c>
      <c r="H15194" s="3"/>
      <c r="I15194" s="4">
        <f t="shared" si="240"/>
        <v>14</v>
      </c>
      <c r="J15194" s="3"/>
      <c r="K15194" s="3"/>
    </row>
    <row r="15195" spans="1:11">
      <c r="A15195" s="3" t="s">
        <v>15204</v>
      </c>
      <c r="B15195" s="4" t="str">
        <f>IFERROR(VLOOKUP(A15195,'From Ilsy'!$A$2:$C$1406,3,FALSE),"")</f>
        <v/>
      </c>
      <c r="C15195" s="4" t="str">
        <f>IFERROR(VLOOKUP(A15195,'From Ilsy'!$A$2:$B$1406,2,FALSE),"")</f>
        <v/>
      </c>
      <c r="D15195" s="5">
        <v>1443</v>
      </c>
      <c r="E15195" s="4">
        <f>IFERROR(VLOOKUP(A15195,'From Ilsy'!$A$2:$D$1406,4,FALSE),999999)</f>
        <v>999999</v>
      </c>
      <c r="F15195" s="4">
        <f>IF(E15195=999999,VLOOKUP(D15195,'Manual by Vendor'!$A$2:$C$295,3,FALSE),E15195)</f>
        <v>14</v>
      </c>
      <c r="G15195" s="4">
        <f>VLOOKUP(A15195,Query2[[00001]:[IMLT]],2,FALSE)</f>
        <v>0</v>
      </c>
      <c r="H15195" s="3"/>
      <c r="I15195" s="4">
        <f t="shared" si="240"/>
        <v>14</v>
      </c>
      <c r="J15195" s="3"/>
      <c r="K15195" s="3"/>
    </row>
    <row r="15196" spans="1:11">
      <c r="A15196" s="3" t="s">
        <v>15205</v>
      </c>
      <c r="B15196" s="4" t="str">
        <f>IFERROR(VLOOKUP(A15196,'From Ilsy'!$A$2:$C$1406,3,FALSE),"")</f>
        <v/>
      </c>
      <c r="C15196" s="4" t="str">
        <f>IFERROR(VLOOKUP(A15196,'From Ilsy'!$A$2:$B$1406,2,FALSE),"")</f>
        <v/>
      </c>
      <c r="D15196" s="5">
        <v>1443</v>
      </c>
      <c r="E15196" s="4">
        <f>IFERROR(VLOOKUP(A15196,'From Ilsy'!$A$2:$D$1406,4,FALSE),999999)</f>
        <v>999999</v>
      </c>
      <c r="F15196" s="4">
        <f>IF(E15196=999999,VLOOKUP(D15196,'Manual by Vendor'!$A$2:$C$295,3,FALSE),E15196)</f>
        <v>14</v>
      </c>
      <c r="G15196" s="4">
        <f>VLOOKUP(A15196,Query2[[00001]:[IMLT]],2,FALSE)</f>
        <v>0</v>
      </c>
      <c r="H15196" s="3"/>
      <c r="I15196" s="4">
        <f t="shared" si="240"/>
        <v>14</v>
      </c>
      <c r="J15196" s="3"/>
      <c r="K15196" s="3"/>
    </row>
    <row r="15197" spans="1:11">
      <c r="A15197" s="3" t="s">
        <v>15206</v>
      </c>
      <c r="B15197" s="4" t="str">
        <f>IFERROR(VLOOKUP(A15197,'From Ilsy'!$A$2:$C$1406,3,FALSE),"")</f>
        <v/>
      </c>
      <c r="C15197" s="4" t="str">
        <f>IFERROR(VLOOKUP(A15197,'From Ilsy'!$A$2:$B$1406,2,FALSE),"")</f>
        <v/>
      </c>
      <c r="D15197" s="5">
        <v>1443</v>
      </c>
      <c r="E15197" s="4">
        <f>IFERROR(VLOOKUP(A15197,'From Ilsy'!$A$2:$D$1406,4,FALSE),999999)</f>
        <v>999999</v>
      </c>
      <c r="F15197" s="4">
        <f>IF(E15197=999999,VLOOKUP(D15197,'Manual by Vendor'!$A$2:$C$295,3,FALSE),E15197)</f>
        <v>14</v>
      </c>
      <c r="G15197" s="4">
        <f>VLOOKUP(A15197,Query2[[00001]:[IMLT]],2,FALSE)</f>
        <v>0</v>
      </c>
      <c r="H15197" s="3"/>
      <c r="I15197" s="4">
        <f t="shared" si="240"/>
        <v>14</v>
      </c>
      <c r="J15197" s="3"/>
      <c r="K15197" s="3"/>
    </row>
    <row r="15198" spans="1:11">
      <c r="A15198" s="3" t="s">
        <v>15207</v>
      </c>
      <c r="B15198" s="4" t="str">
        <f>IFERROR(VLOOKUP(A15198,'From Ilsy'!$A$2:$C$1406,3,FALSE),"")</f>
        <v/>
      </c>
      <c r="C15198" s="4" t="str">
        <f>IFERROR(VLOOKUP(A15198,'From Ilsy'!$A$2:$B$1406,2,FALSE),"")</f>
        <v/>
      </c>
      <c r="D15198" s="5">
        <v>1443</v>
      </c>
      <c r="E15198" s="4">
        <f>IFERROR(VLOOKUP(A15198,'From Ilsy'!$A$2:$D$1406,4,FALSE),999999)</f>
        <v>999999</v>
      </c>
      <c r="F15198" s="4">
        <f>IF(E15198=999999,VLOOKUP(D15198,'Manual by Vendor'!$A$2:$C$295,3,FALSE),E15198)</f>
        <v>14</v>
      </c>
      <c r="G15198" s="4">
        <f>VLOOKUP(A15198,Query2[[00001]:[IMLT]],2,FALSE)</f>
        <v>0</v>
      </c>
      <c r="H15198" s="3"/>
      <c r="I15198" s="4">
        <f t="shared" si="240"/>
        <v>14</v>
      </c>
      <c r="J15198" s="3"/>
      <c r="K15198" s="3"/>
    </row>
    <row r="15199" spans="1:11">
      <c r="A15199" s="3" t="s">
        <v>15208</v>
      </c>
      <c r="B15199" s="4" t="str">
        <f>IFERROR(VLOOKUP(A15199,'From Ilsy'!$A$2:$C$1406,3,FALSE),"")</f>
        <v/>
      </c>
      <c r="C15199" s="4" t="str">
        <f>IFERROR(VLOOKUP(A15199,'From Ilsy'!$A$2:$B$1406,2,FALSE),"")</f>
        <v/>
      </c>
      <c r="D15199" s="5">
        <v>1443</v>
      </c>
      <c r="E15199" s="4">
        <f>IFERROR(VLOOKUP(A15199,'From Ilsy'!$A$2:$D$1406,4,FALSE),999999)</f>
        <v>999999</v>
      </c>
      <c r="F15199" s="4">
        <f>IF(E15199=999999,VLOOKUP(D15199,'Manual by Vendor'!$A$2:$C$295,3,FALSE),E15199)</f>
        <v>14</v>
      </c>
      <c r="G15199" s="4">
        <f>VLOOKUP(A15199,Query2[[00001]:[IMLT]],2,FALSE)</f>
        <v>0</v>
      </c>
      <c r="H15199" s="3"/>
      <c r="I15199" s="4">
        <f t="shared" si="240"/>
        <v>14</v>
      </c>
      <c r="J15199" s="3"/>
      <c r="K15199" s="3"/>
    </row>
    <row r="15200" spans="1:11">
      <c r="A15200" s="3" t="s">
        <v>15209</v>
      </c>
      <c r="B15200" s="4" t="str">
        <f>IFERROR(VLOOKUP(A15200,'From Ilsy'!$A$2:$C$1406,3,FALSE),"")</f>
        <v/>
      </c>
      <c r="C15200" s="4" t="str">
        <f>IFERROR(VLOOKUP(A15200,'From Ilsy'!$A$2:$B$1406,2,FALSE),"")</f>
        <v/>
      </c>
      <c r="D15200" s="5">
        <v>1443</v>
      </c>
      <c r="E15200" s="4">
        <f>IFERROR(VLOOKUP(A15200,'From Ilsy'!$A$2:$D$1406,4,FALSE),999999)</f>
        <v>999999</v>
      </c>
      <c r="F15200" s="4">
        <f>IF(E15200=999999,VLOOKUP(D15200,'Manual by Vendor'!$A$2:$C$295,3,FALSE),E15200)</f>
        <v>14</v>
      </c>
      <c r="G15200" s="4">
        <f>VLOOKUP(A15200,Query2[[00001]:[IMLT]],2,FALSE)</f>
        <v>0</v>
      </c>
      <c r="H15200" s="3"/>
      <c r="I15200" s="4">
        <f t="shared" si="240"/>
        <v>14</v>
      </c>
      <c r="J15200" s="3"/>
      <c r="K15200" s="3"/>
    </row>
    <row r="15201" spans="1:11">
      <c r="A15201" s="3" t="s">
        <v>15210</v>
      </c>
      <c r="B15201" s="4" t="str">
        <f>IFERROR(VLOOKUP(A15201,'From Ilsy'!$A$2:$C$1406,3,FALSE),"")</f>
        <v/>
      </c>
      <c r="C15201" s="4" t="str">
        <f>IFERROR(VLOOKUP(A15201,'From Ilsy'!$A$2:$B$1406,2,FALSE),"")</f>
        <v/>
      </c>
      <c r="D15201" s="5">
        <v>1443</v>
      </c>
      <c r="E15201" s="4">
        <f>IFERROR(VLOOKUP(A15201,'From Ilsy'!$A$2:$D$1406,4,FALSE),999999)</f>
        <v>999999</v>
      </c>
      <c r="F15201" s="4">
        <f>IF(E15201=999999,VLOOKUP(D15201,'Manual by Vendor'!$A$2:$C$295,3,FALSE),E15201)</f>
        <v>14</v>
      </c>
      <c r="G15201" s="4">
        <f>VLOOKUP(A15201,Query2[[00001]:[IMLT]],2,FALSE)</f>
        <v>0</v>
      </c>
      <c r="H15201" s="3"/>
      <c r="I15201" s="4">
        <f t="shared" si="240"/>
        <v>14</v>
      </c>
      <c r="J15201" s="3"/>
      <c r="K15201" s="3"/>
    </row>
    <row r="15202" spans="1:11">
      <c r="A15202" s="3" t="s">
        <v>15211</v>
      </c>
      <c r="B15202" s="4" t="str">
        <f>IFERROR(VLOOKUP(A15202,'From Ilsy'!$A$2:$C$1406,3,FALSE),"")</f>
        <v xml:space="preserve">EURO OAK 8 5/8" CORFU (M)     </v>
      </c>
      <c r="C15202" s="4" t="str">
        <f>IFERROR(VLOOKUP(A15202,'From Ilsy'!$A$2:$B$1406,2,FALSE),"")</f>
        <v xml:space="preserve">GREEK ISLES         </v>
      </c>
      <c r="D15202" s="5">
        <v>450</v>
      </c>
      <c r="E15202" s="4">
        <f>IFERROR(VLOOKUP(A15202,'From Ilsy'!$A$2:$D$1406,4,FALSE),999999)</f>
        <v>999999</v>
      </c>
      <c r="F15202" s="4">
        <f>IF(E15202=999999,VLOOKUP(D15202,'Manual by Vendor'!$A$2:$C$295,3,FALSE),E15202)</f>
        <v>7</v>
      </c>
      <c r="G15202" s="4">
        <f>VLOOKUP(A15202,Query2[[00001]:[IMLT]],2,FALSE)</f>
        <v>6</v>
      </c>
      <c r="H15202" s="3"/>
      <c r="I15202" s="4">
        <f t="shared" si="240"/>
        <v>7</v>
      </c>
      <c r="J15202" s="3"/>
      <c r="K15202" s="3"/>
    </row>
    <row r="15203" spans="1:11">
      <c r="A15203" s="3" t="s">
        <v>15212</v>
      </c>
      <c r="B15203" s="4" t="str">
        <f>IFERROR(VLOOKUP(A15203,'From Ilsy'!$A$2:$C$1406,3,FALSE),"")</f>
        <v/>
      </c>
      <c r="C15203" s="4" t="str">
        <f>IFERROR(VLOOKUP(A15203,'From Ilsy'!$A$2:$B$1406,2,FALSE),"")</f>
        <v/>
      </c>
      <c r="D15203" s="5">
        <v>0</v>
      </c>
      <c r="E15203" s="4">
        <f>IFERROR(VLOOKUP(A15203,'From Ilsy'!$A$2:$D$1406,4,FALSE),999999)</f>
        <v>999999</v>
      </c>
      <c r="F15203" s="4">
        <f>IF(E15203=999999,VLOOKUP(D15203,'Manual by Vendor'!$A$2:$C$295,3,FALSE),E15203)</f>
        <v>999999</v>
      </c>
      <c r="G15203" s="4">
        <f>VLOOKUP(A15203,Query2[[00001]:[IMLT]],2,FALSE)</f>
        <v>0</v>
      </c>
      <c r="H15203" s="3"/>
      <c r="I15203" s="4">
        <f t="shared" si="240"/>
        <v>0</v>
      </c>
      <c r="J15203" s="3"/>
      <c r="K15203" s="3"/>
    </row>
    <row r="15204" spans="1:11">
      <c r="A15204" s="3" t="s">
        <v>15213</v>
      </c>
      <c r="B15204" s="4" t="str">
        <f>IFERROR(VLOOKUP(A15204,'From Ilsy'!$A$2:$C$1406,3,FALSE),"")</f>
        <v/>
      </c>
      <c r="C15204" s="4" t="str">
        <f>IFERROR(VLOOKUP(A15204,'From Ilsy'!$A$2:$B$1406,2,FALSE),"")</f>
        <v/>
      </c>
      <c r="D15204" s="5">
        <v>422</v>
      </c>
      <c r="E15204" s="4">
        <f>IFERROR(VLOOKUP(A15204,'From Ilsy'!$A$2:$D$1406,4,FALSE),999999)</f>
        <v>999999</v>
      </c>
      <c r="F15204" s="4">
        <f>IF(E15204=999999,VLOOKUP(D15204,'Manual by Vendor'!$A$2:$C$295,3,FALSE),E15204)</f>
        <v>28</v>
      </c>
      <c r="G15204" s="4">
        <f>VLOOKUP(A15204,Query2[[00001]:[IMLT]],2,FALSE)</f>
        <v>79</v>
      </c>
      <c r="H15204" s="3"/>
      <c r="I15204" s="4">
        <f t="shared" si="240"/>
        <v>28</v>
      </c>
      <c r="J15204" s="3"/>
      <c r="K15204" s="3"/>
    </row>
    <row r="15205" spans="1:11">
      <c r="A15205" s="3" t="s">
        <v>15214</v>
      </c>
      <c r="B15205" s="4" t="str">
        <f>IFERROR(VLOOKUP(A15205,'From Ilsy'!$A$2:$C$1406,3,FALSE),"")</f>
        <v/>
      </c>
      <c r="C15205" s="4" t="str">
        <f>IFERROR(VLOOKUP(A15205,'From Ilsy'!$A$2:$B$1406,2,FALSE),"")</f>
        <v/>
      </c>
      <c r="D15205" s="5">
        <v>2401</v>
      </c>
      <c r="E15205" s="4">
        <f>IFERROR(VLOOKUP(A15205,'From Ilsy'!$A$2:$D$1406,4,FALSE),999999)</f>
        <v>999999</v>
      </c>
      <c r="F15205" s="4">
        <f>IF(E15205=999999,VLOOKUP(D15205,'Manual by Vendor'!$A$2:$C$295,3,FALSE),E15205)</f>
        <v>999999</v>
      </c>
      <c r="G15205" s="4">
        <f>VLOOKUP(A15205,Query2[[00001]:[IMLT]],2,FALSE)</f>
        <v>63</v>
      </c>
      <c r="H15205" s="3"/>
      <c r="I15205" s="4">
        <f t="shared" si="240"/>
        <v>63</v>
      </c>
      <c r="J15205" s="3"/>
      <c r="K15205" s="3"/>
    </row>
    <row r="15206" spans="1:11">
      <c r="A15206" s="3" t="s">
        <v>15215</v>
      </c>
      <c r="B15206" s="4" t="str">
        <f>IFERROR(VLOOKUP(A15206,'From Ilsy'!$A$2:$C$1406,3,FALSE),"")</f>
        <v/>
      </c>
      <c r="C15206" s="4" t="str">
        <f>IFERROR(VLOOKUP(A15206,'From Ilsy'!$A$2:$B$1406,2,FALSE),"")</f>
        <v/>
      </c>
      <c r="D15206" s="5">
        <v>2401</v>
      </c>
      <c r="E15206" s="4">
        <f>IFERROR(VLOOKUP(A15206,'From Ilsy'!$A$2:$D$1406,4,FALSE),999999)</f>
        <v>999999</v>
      </c>
      <c r="F15206" s="4">
        <f>IF(E15206=999999,VLOOKUP(D15206,'Manual by Vendor'!$A$2:$C$295,3,FALSE),E15206)</f>
        <v>999999</v>
      </c>
      <c r="G15206" s="4">
        <f>VLOOKUP(A15206,Query2[[00001]:[IMLT]],2,FALSE)</f>
        <v>63</v>
      </c>
      <c r="H15206" s="3"/>
      <c r="I15206" s="4">
        <f t="shared" si="240"/>
        <v>63</v>
      </c>
      <c r="J15206" s="3"/>
      <c r="K15206" s="3"/>
    </row>
    <row r="15207" spans="1:11">
      <c r="A15207" s="3" t="s">
        <v>15216</v>
      </c>
      <c r="B15207" s="4" t="str">
        <f>IFERROR(VLOOKUP(A15207,'From Ilsy'!$A$2:$C$1406,3,FALSE),"")</f>
        <v/>
      </c>
      <c r="C15207" s="4" t="str">
        <f>IFERROR(VLOOKUP(A15207,'From Ilsy'!$A$2:$B$1406,2,FALSE),"")</f>
        <v/>
      </c>
      <c r="D15207" s="5">
        <v>2401</v>
      </c>
      <c r="E15207" s="4">
        <f>IFERROR(VLOOKUP(A15207,'From Ilsy'!$A$2:$D$1406,4,FALSE),999999)</f>
        <v>999999</v>
      </c>
      <c r="F15207" s="4">
        <f>IF(E15207=999999,VLOOKUP(D15207,'Manual by Vendor'!$A$2:$C$295,3,FALSE),E15207)</f>
        <v>999999</v>
      </c>
      <c r="G15207" s="4">
        <f>VLOOKUP(A15207,Query2[[00001]:[IMLT]],2,FALSE)</f>
        <v>97</v>
      </c>
      <c r="H15207" s="3"/>
      <c r="I15207" s="4">
        <f t="shared" si="240"/>
        <v>97</v>
      </c>
      <c r="J15207" s="3"/>
      <c r="K15207" s="3"/>
    </row>
    <row r="15208" spans="1:11">
      <c r="A15208" s="3" t="s">
        <v>15217</v>
      </c>
      <c r="B15208" s="4" t="str">
        <f>IFERROR(VLOOKUP(A15208,'From Ilsy'!$A$2:$C$1406,3,FALSE),"")</f>
        <v/>
      </c>
      <c r="C15208" s="4" t="str">
        <f>IFERROR(VLOOKUP(A15208,'From Ilsy'!$A$2:$B$1406,2,FALSE),"")</f>
        <v/>
      </c>
      <c r="D15208" s="5">
        <v>1443</v>
      </c>
      <c r="E15208" s="4">
        <f>IFERROR(VLOOKUP(A15208,'From Ilsy'!$A$2:$D$1406,4,FALSE),999999)</f>
        <v>999999</v>
      </c>
      <c r="F15208" s="4">
        <f>IF(E15208=999999,VLOOKUP(D15208,'Manual by Vendor'!$A$2:$C$295,3,FALSE),E15208)</f>
        <v>14</v>
      </c>
      <c r="G15208" s="4">
        <f>VLOOKUP(A15208,Query2[[00001]:[IMLT]],2,FALSE)</f>
        <v>80</v>
      </c>
      <c r="H15208" s="3"/>
      <c r="I15208" s="4">
        <f t="shared" si="240"/>
        <v>14</v>
      </c>
      <c r="J15208" s="3"/>
      <c r="K15208" s="3"/>
    </row>
    <row r="15209" spans="1:11">
      <c r="A15209" s="3" t="s">
        <v>15218</v>
      </c>
      <c r="B15209" s="4" t="str">
        <f>IFERROR(VLOOKUP(A15209,'From Ilsy'!$A$2:$C$1406,3,FALSE),"")</f>
        <v/>
      </c>
      <c r="C15209" s="4" t="str">
        <f>IFERROR(VLOOKUP(A15209,'From Ilsy'!$A$2:$B$1406,2,FALSE),"")</f>
        <v/>
      </c>
      <c r="D15209" s="5">
        <v>1443</v>
      </c>
      <c r="E15209" s="4">
        <f>IFERROR(VLOOKUP(A15209,'From Ilsy'!$A$2:$D$1406,4,FALSE),999999)</f>
        <v>999999</v>
      </c>
      <c r="F15209" s="4">
        <f>IF(E15209=999999,VLOOKUP(D15209,'Manual by Vendor'!$A$2:$C$295,3,FALSE),E15209)</f>
        <v>14</v>
      </c>
      <c r="G15209" s="4">
        <f>VLOOKUP(A15209,Query2[[00001]:[IMLT]],2,FALSE)</f>
        <v>0</v>
      </c>
      <c r="H15209" s="3"/>
      <c r="I15209" s="4">
        <f t="shared" si="240"/>
        <v>14</v>
      </c>
      <c r="J15209" s="3"/>
      <c r="K15209" s="3"/>
    </row>
    <row r="15210" spans="1:11">
      <c r="A15210" s="3" t="s">
        <v>15219</v>
      </c>
      <c r="B15210" s="4" t="str">
        <f>IFERROR(VLOOKUP(A15210,'From Ilsy'!$A$2:$C$1406,3,FALSE),"")</f>
        <v/>
      </c>
      <c r="C15210" s="4" t="str">
        <f>IFERROR(VLOOKUP(A15210,'From Ilsy'!$A$2:$B$1406,2,FALSE),"")</f>
        <v/>
      </c>
      <c r="D15210" s="5">
        <v>502</v>
      </c>
      <c r="E15210" s="4">
        <f>IFERROR(VLOOKUP(A15210,'From Ilsy'!$A$2:$D$1406,4,FALSE),999999)</f>
        <v>999999</v>
      </c>
      <c r="F15210" s="4">
        <f>IF(E15210=999999,VLOOKUP(D15210,'Manual by Vendor'!$A$2:$C$295,3,FALSE),E15210)</f>
        <v>999999</v>
      </c>
      <c r="G15210" s="4">
        <f>VLOOKUP(A15210,Query2[[00001]:[IMLT]],2,FALSE)</f>
        <v>2</v>
      </c>
      <c r="H15210" s="3"/>
      <c r="I15210" s="4">
        <f t="shared" si="240"/>
        <v>2</v>
      </c>
      <c r="J15210" s="3"/>
      <c r="K15210" s="3"/>
    </row>
    <row r="15211" spans="1:11">
      <c r="A15211" s="3" t="s">
        <v>15220</v>
      </c>
      <c r="B15211" s="4" t="str">
        <f>IFERROR(VLOOKUP(A15211,'From Ilsy'!$A$2:$C$1406,3,FALSE),"")</f>
        <v/>
      </c>
      <c r="C15211" s="4" t="str">
        <f>IFERROR(VLOOKUP(A15211,'From Ilsy'!$A$2:$B$1406,2,FALSE),"")</f>
        <v/>
      </c>
      <c r="D15211" s="5">
        <v>927</v>
      </c>
      <c r="E15211" s="4">
        <f>IFERROR(VLOOKUP(A15211,'From Ilsy'!$A$2:$D$1406,4,FALSE),999999)</f>
        <v>999999</v>
      </c>
      <c r="F15211" s="4">
        <f>IF(E15211=999999,VLOOKUP(D15211,'Manual by Vendor'!$A$2:$C$295,3,FALSE),E15211)</f>
        <v>999999</v>
      </c>
      <c r="G15211" s="4">
        <f>VLOOKUP(A15211,Query2[[00001]:[IMLT]],2,FALSE)</f>
        <v>0</v>
      </c>
      <c r="H15211" s="3"/>
      <c r="I15211" s="4">
        <f t="shared" si="240"/>
        <v>0</v>
      </c>
      <c r="J15211" s="3"/>
      <c r="K15211" s="3"/>
    </row>
    <row r="15212" spans="1:11">
      <c r="A15212" s="3" t="s">
        <v>15221</v>
      </c>
      <c r="B15212" s="4" t="str">
        <f>IFERROR(VLOOKUP(A15212,'From Ilsy'!$A$2:$C$1406,3,FALSE),"")</f>
        <v/>
      </c>
      <c r="C15212" s="4" t="str">
        <f>IFERROR(VLOOKUP(A15212,'From Ilsy'!$A$2:$B$1406,2,FALSE),"")</f>
        <v/>
      </c>
      <c r="D15212" s="5">
        <v>1451</v>
      </c>
      <c r="E15212" s="4">
        <f>IFERROR(VLOOKUP(A15212,'From Ilsy'!$A$2:$D$1406,4,FALSE),999999)</f>
        <v>999999</v>
      </c>
      <c r="F15212" s="4">
        <f>IF(E15212=999999,VLOOKUP(D15212,'Manual by Vendor'!$A$2:$C$295,3,FALSE),E15212)</f>
        <v>999999</v>
      </c>
      <c r="G15212" s="4">
        <f>VLOOKUP(A15212,Query2[[00001]:[IMLT]],2,FALSE)</f>
        <v>0</v>
      </c>
      <c r="H15212" s="3"/>
      <c r="I15212" s="4">
        <f t="shared" si="240"/>
        <v>0</v>
      </c>
      <c r="J15212" s="3"/>
      <c r="K15212" s="3"/>
    </row>
    <row r="15213" spans="1:11">
      <c r="A15213" s="3" t="s">
        <v>15222</v>
      </c>
      <c r="B15213" s="4" t="str">
        <f>IFERROR(VLOOKUP(A15213,'From Ilsy'!$A$2:$C$1406,3,FALSE),"")</f>
        <v/>
      </c>
      <c r="C15213" s="4" t="str">
        <f>IFERROR(VLOOKUP(A15213,'From Ilsy'!$A$2:$B$1406,2,FALSE),"")</f>
        <v/>
      </c>
      <c r="D15213" s="5">
        <v>3052</v>
      </c>
      <c r="E15213" s="4">
        <f>IFERROR(VLOOKUP(A15213,'From Ilsy'!$A$2:$D$1406,4,FALSE),999999)</f>
        <v>999999</v>
      </c>
      <c r="F15213" s="4">
        <f>IF(E15213=999999,VLOOKUP(D15213,'Manual by Vendor'!$A$2:$C$295,3,FALSE),E15213)</f>
        <v>999999</v>
      </c>
      <c r="G15213" s="4">
        <f>VLOOKUP(A15213,Query2[[00001]:[IMLT]],2,FALSE)</f>
        <v>0</v>
      </c>
      <c r="H15213" s="3"/>
      <c r="I15213" s="4">
        <f t="shared" si="240"/>
        <v>0</v>
      </c>
      <c r="J15213" s="3"/>
      <c r="K15213" s="3"/>
    </row>
    <row r="15214" spans="1:11">
      <c r="A15214" s="3" t="s">
        <v>15223</v>
      </c>
      <c r="B15214" s="4" t="str">
        <f>IFERROR(VLOOKUP(A15214,'From Ilsy'!$A$2:$C$1406,3,FALSE),"")</f>
        <v/>
      </c>
      <c r="C15214" s="4" t="str">
        <f>IFERROR(VLOOKUP(A15214,'From Ilsy'!$A$2:$B$1406,2,FALSE),"")</f>
        <v/>
      </c>
      <c r="D15214" s="5">
        <v>3052</v>
      </c>
      <c r="E15214" s="4">
        <f>IFERROR(VLOOKUP(A15214,'From Ilsy'!$A$2:$D$1406,4,FALSE),999999)</f>
        <v>999999</v>
      </c>
      <c r="F15214" s="4">
        <f>IF(E15214=999999,VLOOKUP(D15214,'Manual by Vendor'!$A$2:$C$295,3,FALSE),E15214)</f>
        <v>999999</v>
      </c>
      <c r="G15214" s="4">
        <f>VLOOKUP(A15214,Query2[[00001]:[IMLT]],2,FALSE)</f>
        <v>0</v>
      </c>
      <c r="H15214" s="3"/>
      <c r="I15214" s="4">
        <f t="shared" si="240"/>
        <v>0</v>
      </c>
      <c r="J15214" s="3"/>
      <c r="K15214" s="3"/>
    </row>
    <row r="15215" spans="1:11">
      <c r="A15215" s="3" t="s">
        <v>15224</v>
      </c>
      <c r="B15215" s="4" t="str">
        <f>IFERROR(VLOOKUP(A15215,'From Ilsy'!$A$2:$C$1406,3,FALSE),"")</f>
        <v/>
      </c>
      <c r="C15215" s="4" t="str">
        <f>IFERROR(VLOOKUP(A15215,'From Ilsy'!$A$2:$B$1406,2,FALSE),"")</f>
        <v/>
      </c>
      <c r="D15215" s="5">
        <v>3052</v>
      </c>
      <c r="E15215" s="4">
        <f>IFERROR(VLOOKUP(A15215,'From Ilsy'!$A$2:$D$1406,4,FALSE),999999)</f>
        <v>999999</v>
      </c>
      <c r="F15215" s="4">
        <f>IF(E15215=999999,VLOOKUP(D15215,'Manual by Vendor'!$A$2:$C$295,3,FALSE),E15215)</f>
        <v>999999</v>
      </c>
      <c r="G15215" s="4">
        <f>VLOOKUP(A15215,Query2[[00001]:[IMLT]],2,FALSE)</f>
        <v>0</v>
      </c>
      <c r="H15215" s="3"/>
      <c r="I15215" s="4">
        <f t="shared" si="240"/>
        <v>0</v>
      </c>
      <c r="J15215" s="3"/>
      <c r="K15215" s="3"/>
    </row>
    <row r="15216" spans="1:11">
      <c r="A15216" s="3" t="s">
        <v>15225</v>
      </c>
      <c r="B15216" s="4" t="str">
        <f>IFERROR(VLOOKUP(A15216,'From Ilsy'!$A$2:$C$1406,3,FALSE),"")</f>
        <v/>
      </c>
      <c r="C15216" s="4" t="str">
        <f>IFERROR(VLOOKUP(A15216,'From Ilsy'!$A$2:$B$1406,2,FALSE),"")</f>
        <v/>
      </c>
      <c r="D15216" s="5">
        <v>3052</v>
      </c>
      <c r="E15216" s="4">
        <f>IFERROR(VLOOKUP(A15216,'From Ilsy'!$A$2:$D$1406,4,FALSE),999999)</f>
        <v>999999</v>
      </c>
      <c r="F15216" s="4">
        <f>IF(E15216=999999,VLOOKUP(D15216,'Manual by Vendor'!$A$2:$C$295,3,FALSE),E15216)</f>
        <v>999999</v>
      </c>
      <c r="G15216" s="4">
        <f>VLOOKUP(A15216,Query2[[00001]:[IMLT]],2,FALSE)</f>
        <v>0</v>
      </c>
      <c r="H15216" s="3"/>
      <c r="I15216" s="4">
        <f t="shared" si="240"/>
        <v>0</v>
      </c>
      <c r="J15216" s="3"/>
      <c r="K15216" s="3"/>
    </row>
    <row r="15217" spans="1:11">
      <c r="A15217" s="3" t="s">
        <v>15226</v>
      </c>
      <c r="B15217" s="4" t="str">
        <f>IFERROR(VLOOKUP(A15217,'From Ilsy'!$A$2:$C$1406,3,FALSE),"")</f>
        <v/>
      </c>
      <c r="C15217" s="4" t="str">
        <f>IFERROR(VLOOKUP(A15217,'From Ilsy'!$A$2:$B$1406,2,FALSE),"")</f>
        <v/>
      </c>
      <c r="D15217" s="5">
        <v>3052</v>
      </c>
      <c r="E15217" s="4">
        <f>IFERROR(VLOOKUP(A15217,'From Ilsy'!$A$2:$D$1406,4,FALSE),999999)</f>
        <v>999999</v>
      </c>
      <c r="F15217" s="4">
        <f>IF(E15217=999999,VLOOKUP(D15217,'Manual by Vendor'!$A$2:$C$295,3,FALSE),E15217)</f>
        <v>999999</v>
      </c>
      <c r="G15217" s="4">
        <f>VLOOKUP(A15217,Query2[[00001]:[IMLT]],2,FALSE)</f>
        <v>0</v>
      </c>
      <c r="H15217" s="3"/>
      <c r="I15217" s="4">
        <f t="shared" si="240"/>
        <v>0</v>
      </c>
      <c r="J15217" s="3"/>
      <c r="K15217" s="3"/>
    </row>
    <row r="15218" spans="1:11">
      <c r="A15218" s="3" t="s">
        <v>15227</v>
      </c>
      <c r="B15218" s="4" t="str">
        <f>IFERROR(VLOOKUP(A15218,'From Ilsy'!$A$2:$C$1406,3,FALSE),"")</f>
        <v/>
      </c>
      <c r="C15218" s="4" t="str">
        <f>IFERROR(VLOOKUP(A15218,'From Ilsy'!$A$2:$B$1406,2,FALSE),"")</f>
        <v/>
      </c>
      <c r="D15218" s="5">
        <v>3052</v>
      </c>
      <c r="E15218" s="4">
        <f>IFERROR(VLOOKUP(A15218,'From Ilsy'!$A$2:$D$1406,4,FALSE),999999)</f>
        <v>999999</v>
      </c>
      <c r="F15218" s="4">
        <f>IF(E15218=999999,VLOOKUP(D15218,'Manual by Vendor'!$A$2:$C$295,3,FALSE),E15218)</f>
        <v>999999</v>
      </c>
      <c r="G15218" s="4">
        <f>VLOOKUP(A15218,Query2[[00001]:[IMLT]],2,FALSE)</f>
        <v>0</v>
      </c>
      <c r="H15218" s="3"/>
      <c r="I15218" s="4">
        <f t="shared" si="240"/>
        <v>0</v>
      </c>
      <c r="J15218" s="3"/>
      <c r="K15218" s="3"/>
    </row>
    <row r="15219" spans="1:11">
      <c r="A15219" s="3" t="s">
        <v>15228</v>
      </c>
      <c r="B15219" s="4" t="str">
        <f>IFERROR(VLOOKUP(A15219,'From Ilsy'!$A$2:$C$1406,3,FALSE),"")</f>
        <v/>
      </c>
      <c r="C15219" s="4" t="str">
        <f>IFERROR(VLOOKUP(A15219,'From Ilsy'!$A$2:$B$1406,2,FALSE),"")</f>
        <v/>
      </c>
      <c r="D15219" s="5">
        <v>3052</v>
      </c>
      <c r="E15219" s="4">
        <f>IFERROR(VLOOKUP(A15219,'From Ilsy'!$A$2:$D$1406,4,FALSE),999999)</f>
        <v>999999</v>
      </c>
      <c r="F15219" s="4">
        <f>IF(E15219=999999,VLOOKUP(D15219,'Manual by Vendor'!$A$2:$C$295,3,FALSE),E15219)</f>
        <v>999999</v>
      </c>
      <c r="G15219" s="4">
        <f>VLOOKUP(A15219,Query2[[00001]:[IMLT]],2,FALSE)</f>
        <v>0</v>
      </c>
      <c r="H15219" s="3"/>
      <c r="I15219" s="4">
        <f t="shared" si="240"/>
        <v>0</v>
      </c>
      <c r="J15219" s="3"/>
      <c r="K15219" s="3"/>
    </row>
    <row r="15220" spans="1:11">
      <c r="A15220" s="3" t="s">
        <v>15229</v>
      </c>
      <c r="B15220" s="4" t="str">
        <f>IFERROR(VLOOKUP(A15220,'From Ilsy'!$A$2:$C$1406,3,FALSE),"")</f>
        <v/>
      </c>
      <c r="C15220" s="4" t="str">
        <f>IFERROR(VLOOKUP(A15220,'From Ilsy'!$A$2:$B$1406,2,FALSE),"")</f>
        <v/>
      </c>
      <c r="D15220" s="5">
        <v>3052</v>
      </c>
      <c r="E15220" s="4">
        <f>IFERROR(VLOOKUP(A15220,'From Ilsy'!$A$2:$D$1406,4,FALSE),999999)</f>
        <v>999999</v>
      </c>
      <c r="F15220" s="4">
        <f>IF(E15220=999999,VLOOKUP(D15220,'Manual by Vendor'!$A$2:$C$295,3,FALSE),E15220)</f>
        <v>999999</v>
      </c>
      <c r="G15220" s="4">
        <f>VLOOKUP(A15220,Query2[[00001]:[IMLT]],2,FALSE)</f>
        <v>0</v>
      </c>
      <c r="H15220" s="3"/>
      <c r="I15220" s="4">
        <f t="shared" si="240"/>
        <v>0</v>
      </c>
      <c r="J15220" s="3"/>
      <c r="K15220" s="3"/>
    </row>
    <row r="15221" spans="1:11">
      <c r="A15221" s="3" t="s">
        <v>15230</v>
      </c>
      <c r="B15221" s="4" t="str">
        <f>IFERROR(VLOOKUP(A15221,'From Ilsy'!$A$2:$C$1406,3,FALSE),"")</f>
        <v/>
      </c>
      <c r="C15221" s="4" t="str">
        <f>IFERROR(VLOOKUP(A15221,'From Ilsy'!$A$2:$B$1406,2,FALSE),"")</f>
        <v/>
      </c>
      <c r="D15221" s="5">
        <v>1449</v>
      </c>
      <c r="E15221" s="4">
        <f>IFERROR(VLOOKUP(A15221,'From Ilsy'!$A$2:$D$1406,4,FALSE),999999)</f>
        <v>999999</v>
      </c>
      <c r="F15221" s="4">
        <f>IF(E15221=999999,VLOOKUP(D15221,'Manual by Vendor'!$A$2:$C$295,3,FALSE),E15221)</f>
        <v>40</v>
      </c>
      <c r="G15221" s="4">
        <f>VLOOKUP(A15221,Query2[[00001]:[IMLT]],2,FALSE)</f>
        <v>31</v>
      </c>
      <c r="H15221" s="3"/>
      <c r="I15221" s="4">
        <f t="shared" si="240"/>
        <v>40</v>
      </c>
      <c r="J15221" s="3"/>
      <c r="K15221" s="3"/>
    </row>
    <row r="15222" spans="1:11">
      <c r="A15222" s="3" t="s">
        <v>15231</v>
      </c>
      <c r="B15222" s="4" t="str">
        <f>IFERROR(VLOOKUP(A15222,'From Ilsy'!$A$2:$C$1406,3,FALSE),"")</f>
        <v/>
      </c>
      <c r="C15222" s="4" t="str">
        <f>IFERROR(VLOOKUP(A15222,'From Ilsy'!$A$2:$B$1406,2,FALSE),"")</f>
        <v/>
      </c>
      <c r="D15222" s="5">
        <v>1443</v>
      </c>
      <c r="E15222" s="4">
        <f>IFERROR(VLOOKUP(A15222,'From Ilsy'!$A$2:$D$1406,4,FALSE),999999)</f>
        <v>999999</v>
      </c>
      <c r="F15222" s="4">
        <f>IF(E15222=999999,VLOOKUP(D15222,'Manual by Vendor'!$A$2:$C$295,3,FALSE),E15222)</f>
        <v>14</v>
      </c>
      <c r="G15222" s="4">
        <f>VLOOKUP(A15222,Query2[[00001]:[IMLT]],2,FALSE)</f>
        <v>22</v>
      </c>
      <c r="H15222" s="3"/>
      <c r="I15222" s="4">
        <f t="shared" ref="I15222:I15285" si="241">IF(E15222=999999,IF(F15222=999999,G15222,F15222),E15222)</f>
        <v>14</v>
      </c>
      <c r="J15222" s="3"/>
      <c r="K15222" s="3"/>
    </row>
    <row r="15223" spans="1:11">
      <c r="A15223" s="3" t="s">
        <v>15232</v>
      </c>
      <c r="B15223" s="4" t="str">
        <f>IFERROR(VLOOKUP(A15223,'From Ilsy'!$A$2:$C$1406,3,FALSE),"")</f>
        <v/>
      </c>
      <c r="C15223" s="4" t="str">
        <f>IFERROR(VLOOKUP(A15223,'From Ilsy'!$A$2:$B$1406,2,FALSE),"")</f>
        <v/>
      </c>
      <c r="D15223" s="5">
        <v>218</v>
      </c>
      <c r="E15223" s="4">
        <f>IFERROR(VLOOKUP(A15223,'From Ilsy'!$A$2:$D$1406,4,FALSE),999999)</f>
        <v>999999</v>
      </c>
      <c r="F15223" s="4">
        <f>IF(E15223=999999,VLOOKUP(D15223,'Manual by Vendor'!$A$2:$C$295,3,FALSE),E15223)</f>
        <v>21</v>
      </c>
      <c r="G15223" s="4">
        <f>VLOOKUP(A15223,Query2[[00001]:[IMLT]],2,FALSE)</f>
        <v>0</v>
      </c>
      <c r="H15223" s="3"/>
      <c r="I15223" s="4">
        <f t="shared" si="241"/>
        <v>21</v>
      </c>
      <c r="J15223" s="3"/>
      <c r="K15223" s="3"/>
    </row>
    <row r="15224" spans="1:11">
      <c r="A15224" s="3" t="s">
        <v>15233</v>
      </c>
      <c r="B15224" s="4" t="str">
        <f>IFERROR(VLOOKUP(A15224,'From Ilsy'!$A$2:$C$1406,3,FALSE),"")</f>
        <v/>
      </c>
      <c r="C15224" s="4" t="str">
        <f>IFERROR(VLOOKUP(A15224,'From Ilsy'!$A$2:$B$1406,2,FALSE),"")</f>
        <v/>
      </c>
      <c r="D15224" s="5">
        <v>1677</v>
      </c>
      <c r="E15224" s="4">
        <f>IFERROR(VLOOKUP(A15224,'From Ilsy'!$A$2:$D$1406,4,FALSE),999999)</f>
        <v>999999</v>
      </c>
      <c r="F15224" s="4">
        <f>IF(E15224=999999,VLOOKUP(D15224,'Manual by Vendor'!$A$2:$C$295,3,FALSE),E15224)</f>
        <v>14</v>
      </c>
      <c r="G15224" s="4">
        <f>VLOOKUP(A15224,Query2[[00001]:[IMLT]],2,FALSE)</f>
        <v>22</v>
      </c>
      <c r="H15224" s="3"/>
      <c r="I15224" s="4">
        <f t="shared" si="241"/>
        <v>14</v>
      </c>
      <c r="J15224" s="3"/>
      <c r="K15224" s="3"/>
    </row>
    <row r="15225" spans="1:11">
      <c r="A15225" s="3" t="s">
        <v>15234</v>
      </c>
      <c r="B15225" s="4" t="str">
        <f>IFERROR(VLOOKUP(A15225,'From Ilsy'!$A$2:$C$1406,3,FALSE),"")</f>
        <v/>
      </c>
      <c r="C15225" s="4" t="str">
        <f>IFERROR(VLOOKUP(A15225,'From Ilsy'!$A$2:$B$1406,2,FALSE),"")</f>
        <v/>
      </c>
      <c r="D15225" s="5">
        <v>428</v>
      </c>
      <c r="E15225" s="4">
        <f>IFERROR(VLOOKUP(A15225,'From Ilsy'!$A$2:$D$1406,4,FALSE),999999)</f>
        <v>999999</v>
      </c>
      <c r="F15225" s="4">
        <f>IF(E15225=999999,VLOOKUP(D15225,'Manual by Vendor'!$A$2:$C$295,3,FALSE),E15225)</f>
        <v>999999</v>
      </c>
      <c r="G15225" s="4">
        <f>VLOOKUP(A15225,Query2[[00001]:[IMLT]],2,FALSE)</f>
        <v>69</v>
      </c>
      <c r="H15225" s="3"/>
      <c r="I15225" s="4">
        <f t="shared" si="241"/>
        <v>69</v>
      </c>
      <c r="J15225" s="3"/>
      <c r="K15225" s="3"/>
    </row>
    <row r="15226" spans="1:11">
      <c r="A15226" s="3" t="s">
        <v>15235</v>
      </c>
      <c r="B15226" s="4" t="str">
        <f>IFERROR(VLOOKUP(A15226,'From Ilsy'!$A$2:$C$1406,3,FALSE),"")</f>
        <v/>
      </c>
      <c r="C15226" s="4" t="str">
        <f>IFERROR(VLOOKUP(A15226,'From Ilsy'!$A$2:$B$1406,2,FALSE),"")</f>
        <v/>
      </c>
      <c r="D15226" s="5">
        <v>1443</v>
      </c>
      <c r="E15226" s="4">
        <f>IFERROR(VLOOKUP(A15226,'From Ilsy'!$A$2:$D$1406,4,FALSE),999999)</f>
        <v>999999</v>
      </c>
      <c r="F15226" s="4">
        <f>IF(E15226=999999,VLOOKUP(D15226,'Manual by Vendor'!$A$2:$C$295,3,FALSE),E15226)</f>
        <v>14</v>
      </c>
      <c r="G15226" s="4">
        <f>VLOOKUP(A15226,Query2[[00001]:[IMLT]],2,FALSE)</f>
        <v>21</v>
      </c>
      <c r="H15226" s="3"/>
      <c r="I15226" s="4">
        <f t="shared" si="241"/>
        <v>14</v>
      </c>
      <c r="J15226" s="3"/>
      <c r="K15226" s="3"/>
    </row>
    <row r="15227" spans="1:11">
      <c r="A15227" s="3" t="s">
        <v>15236</v>
      </c>
      <c r="B15227" s="4" t="str">
        <f>IFERROR(VLOOKUP(A15227,'From Ilsy'!$A$2:$C$1406,3,FALSE),"")</f>
        <v/>
      </c>
      <c r="C15227" s="4" t="str">
        <f>IFERROR(VLOOKUP(A15227,'From Ilsy'!$A$2:$B$1406,2,FALSE),"")</f>
        <v/>
      </c>
      <c r="D15227" s="5">
        <v>1917</v>
      </c>
      <c r="E15227" s="4">
        <f>IFERROR(VLOOKUP(A15227,'From Ilsy'!$A$2:$D$1406,4,FALSE),999999)</f>
        <v>999999</v>
      </c>
      <c r="F15227" s="4">
        <f>IF(E15227=999999,VLOOKUP(D15227,'Manual by Vendor'!$A$2:$C$295,3,FALSE),E15227)</f>
        <v>19</v>
      </c>
      <c r="G15227" s="4">
        <f>VLOOKUP(A15227,Query2[[00001]:[IMLT]],2,FALSE)</f>
        <v>0</v>
      </c>
      <c r="H15227" s="3"/>
      <c r="I15227" s="4">
        <f t="shared" si="241"/>
        <v>19</v>
      </c>
      <c r="J15227" s="3"/>
      <c r="K15227" s="3"/>
    </row>
    <row r="15228" spans="1:11">
      <c r="A15228" s="3" t="s">
        <v>15237</v>
      </c>
      <c r="B15228" s="4" t="str">
        <f>IFERROR(VLOOKUP(A15228,'From Ilsy'!$A$2:$C$1406,3,FALSE),"")</f>
        <v/>
      </c>
      <c r="C15228" s="4" t="str">
        <f>IFERROR(VLOOKUP(A15228,'From Ilsy'!$A$2:$B$1406,2,FALSE),"")</f>
        <v/>
      </c>
      <c r="D15228" s="5">
        <v>218</v>
      </c>
      <c r="E15228" s="4">
        <f>IFERROR(VLOOKUP(A15228,'From Ilsy'!$A$2:$D$1406,4,FALSE),999999)</f>
        <v>999999</v>
      </c>
      <c r="F15228" s="4">
        <f>IF(E15228=999999,VLOOKUP(D15228,'Manual by Vendor'!$A$2:$C$295,3,FALSE),E15228)</f>
        <v>21</v>
      </c>
      <c r="G15228" s="4">
        <f>VLOOKUP(A15228,Query2[[00001]:[IMLT]],2,FALSE)</f>
        <v>21</v>
      </c>
      <c r="H15228" s="3"/>
      <c r="I15228" s="4">
        <f t="shared" si="241"/>
        <v>21</v>
      </c>
      <c r="J15228" s="3"/>
      <c r="K15228" s="3"/>
    </row>
    <row r="15229" spans="1:11">
      <c r="A15229" s="3" t="s">
        <v>15238</v>
      </c>
      <c r="B15229" s="4" t="str">
        <f>IFERROR(VLOOKUP(A15229,'From Ilsy'!$A$2:$C$1406,3,FALSE),"")</f>
        <v/>
      </c>
      <c r="C15229" s="4" t="str">
        <f>IFERROR(VLOOKUP(A15229,'From Ilsy'!$A$2:$B$1406,2,FALSE),"")</f>
        <v/>
      </c>
      <c r="D15229" s="5">
        <v>218</v>
      </c>
      <c r="E15229" s="4">
        <f>IFERROR(VLOOKUP(A15229,'From Ilsy'!$A$2:$D$1406,4,FALSE),999999)</f>
        <v>999999</v>
      </c>
      <c r="F15229" s="4">
        <f>IF(E15229=999999,VLOOKUP(D15229,'Manual by Vendor'!$A$2:$C$295,3,FALSE),E15229)</f>
        <v>21</v>
      </c>
      <c r="G15229" s="4">
        <f>VLOOKUP(A15229,Query2[[00001]:[IMLT]],2,FALSE)</f>
        <v>21</v>
      </c>
      <c r="H15229" s="3"/>
      <c r="I15229" s="4">
        <f t="shared" si="241"/>
        <v>21</v>
      </c>
      <c r="J15229" s="3"/>
      <c r="K15229" s="3"/>
    </row>
    <row r="15230" spans="1:11">
      <c r="A15230" s="3" t="s">
        <v>15239</v>
      </c>
      <c r="B15230" s="4" t="str">
        <f>IFERROR(VLOOKUP(A15230,'From Ilsy'!$A$2:$C$1406,3,FALSE),"")</f>
        <v/>
      </c>
      <c r="C15230" s="4" t="str">
        <f>IFERROR(VLOOKUP(A15230,'From Ilsy'!$A$2:$B$1406,2,FALSE),"")</f>
        <v/>
      </c>
      <c r="D15230" s="5">
        <v>2014</v>
      </c>
      <c r="E15230" s="4">
        <f>IFERROR(VLOOKUP(A15230,'From Ilsy'!$A$2:$D$1406,4,FALSE),999999)</f>
        <v>999999</v>
      </c>
      <c r="F15230" s="4">
        <f>IF(E15230=999999,VLOOKUP(D15230,'Manual by Vendor'!$A$2:$C$295,3,FALSE),E15230)</f>
        <v>30</v>
      </c>
      <c r="G15230" s="4">
        <f>VLOOKUP(A15230,Query2[[00001]:[IMLT]],2,FALSE)</f>
        <v>0</v>
      </c>
      <c r="H15230" s="3"/>
      <c r="I15230" s="4">
        <f t="shared" si="241"/>
        <v>30</v>
      </c>
      <c r="J15230" s="3"/>
      <c r="K15230" s="3"/>
    </row>
    <row r="15231" spans="1:11">
      <c r="A15231" s="3" t="s">
        <v>15240</v>
      </c>
      <c r="B15231" s="4" t="str">
        <f>IFERROR(VLOOKUP(A15231,'From Ilsy'!$A$2:$C$1406,3,FALSE),"")</f>
        <v/>
      </c>
      <c r="C15231" s="4" t="str">
        <f>IFERROR(VLOOKUP(A15231,'From Ilsy'!$A$2:$B$1406,2,FALSE),"")</f>
        <v/>
      </c>
      <c r="D15231" s="5">
        <v>359</v>
      </c>
      <c r="E15231" s="4">
        <f>IFERROR(VLOOKUP(A15231,'From Ilsy'!$A$2:$D$1406,4,FALSE),999999)</f>
        <v>999999</v>
      </c>
      <c r="F15231" s="4">
        <f>IF(E15231=999999,VLOOKUP(D15231,'Manual by Vendor'!$A$2:$C$295,3,FALSE),E15231)</f>
        <v>999999</v>
      </c>
      <c r="G15231" s="4">
        <f>VLOOKUP(A15231,Query2[[00001]:[IMLT]],2,FALSE)</f>
        <v>5</v>
      </c>
      <c r="H15231" s="3"/>
      <c r="I15231" s="4">
        <f t="shared" si="241"/>
        <v>5</v>
      </c>
      <c r="J15231" s="3"/>
      <c r="K15231" s="3"/>
    </row>
    <row r="15232" spans="1:11">
      <c r="A15232" s="3" t="s">
        <v>15241</v>
      </c>
      <c r="B15232" s="4" t="str">
        <f>IFERROR(VLOOKUP(A15232,'From Ilsy'!$A$2:$C$1406,3,FALSE),"")</f>
        <v/>
      </c>
      <c r="C15232" s="4" t="str">
        <f>IFERROR(VLOOKUP(A15232,'From Ilsy'!$A$2:$B$1406,2,FALSE),"")</f>
        <v/>
      </c>
      <c r="D15232" s="5">
        <v>502</v>
      </c>
      <c r="E15232" s="4">
        <f>IFERROR(VLOOKUP(A15232,'From Ilsy'!$A$2:$D$1406,4,FALSE),999999)</f>
        <v>999999</v>
      </c>
      <c r="F15232" s="4">
        <f>IF(E15232=999999,VLOOKUP(D15232,'Manual by Vendor'!$A$2:$C$295,3,FALSE),E15232)</f>
        <v>999999</v>
      </c>
      <c r="G15232" s="4">
        <f>VLOOKUP(A15232,Query2[[00001]:[IMLT]],2,FALSE)</f>
        <v>1</v>
      </c>
      <c r="H15232" s="3"/>
      <c r="I15232" s="4">
        <f t="shared" si="241"/>
        <v>1</v>
      </c>
      <c r="J15232" s="3"/>
      <c r="K15232" s="3"/>
    </row>
    <row r="15233" spans="1:11">
      <c r="A15233" s="3" t="s">
        <v>15242</v>
      </c>
      <c r="B15233" s="4" t="str">
        <f>IFERROR(VLOOKUP(A15233,'From Ilsy'!$A$2:$C$1406,3,FALSE),"")</f>
        <v/>
      </c>
      <c r="C15233" s="4" t="str">
        <f>IFERROR(VLOOKUP(A15233,'From Ilsy'!$A$2:$B$1406,2,FALSE),"")</f>
        <v/>
      </c>
      <c r="D15233" s="5">
        <v>502</v>
      </c>
      <c r="E15233" s="4">
        <f>IFERROR(VLOOKUP(A15233,'From Ilsy'!$A$2:$D$1406,4,FALSE),999999)</f>
        <v>999999</v>
      </c>
      <c r="F15233" s="4">
        <f>IF(E15233=999999,VLOOKUP(D15233,'Manual by Vendor'!$A$2:$C$295,3,FALSE),E15233)</f>
        <v>999999</v>
      </c>
      <c r="G15233" s="4">
        <f>VLOOKUP(A15233,Query2[[00001]:[IMLT]],2,FALSE)</f>
        <v>5</v>
      </c>
      <c r="H15233" s="3"/>
      <c r="I15233" s="4">
        <f t="shared" si="241"/>
        <v>5</v>
      </c>
      <c r="J15233" s="3"/>
      <c r="K15233" s="3"/>
    </row>
    <row r="15234" spans="1:11">
      <c r="A15234" s="3" t="s">
        <v>15243</v>
      </c>
      <c r="B15234" s="4" t="str">
        <f>IFERROR(VLOOKUP(A15234,'From Ilsy'!$A$2:$C$1406,3,FALSE),"")</f>
        <v/>
      </c>
      <c r="C15234" s="4" t="str">
        <f>IFERROR(VLOOKUP(A15234,'From Ilsy'!$A$2:$B$1406,2,FALSE),"")</f>
        <v/>
      </c>
      <c r="D15234" s="5">
        <v>502</v>
      </c>
      <c r="E15234" s="4">
        <f>IFERROR(VLOOKUP(A15234,'From Ilsy'!$A$2:$D$1406,4,FALSE),999999)</f>
        <v>999999</v>
      </c>
      <c r="F15234" s="4">
        <f>IF(E15234=999999,VLOOKUP(D15234,'Manual by Vendor'!$A$2:$C$295,3,FALSE),E15234)</f>
        <v>999999</v>
      </c>
      <c r="G15234" s="4">
        <f>VLOOKUP(A15234,Query2[[00001]:[IMLT]],2,FALSE)</f>
        <v>3</v>
      </c>
      <c r="H15234" s="3"/>
      <c r="I15234" s="4">
        <f t="shared" si="241"/>
        <v>3</v>
      </c>
      <c r="J15234" s="3"/>
      <c r="K15234" s="3"/>
    </row>
    <row r="15235" spans="1:11">
      <c r="A15235" s="3" t="s">
        <v>15244</v>
      </c>
      <c r="B15235" s="4" t="str">
        <f>IFERROR(VLOOKUP(A15235,'From Ilsy'!$A$2:$C$1406,3,FALSE),"")</f>
        <v xml:space="preserve">MAPLE ENG. 3-1/4" WHITE NAT.  </v>
      </c>
      <c r="C15235" s="4" t="str">
        <f>IFERROR(VLOOKUP(A15235,'From Ilsy'!$A$2:$B$1406,2,FALSE),"")</f>
        <v xml:space="preserve">CRYSTAL VALLEY      </v>
      </c>
      <c r="D15235" s="5">
        <v>2401</v>
      </c>
      <c r="E15235" s="4">
        <f>IFERROR(VLOOKUP(A15235,'From Ilsy'!$A$2:$D$1406,4,FALSE),999999)</f>
        <v>154</v>
      </c>
      <c r="F15235" s="4">
        <f>IF(E15235=999999,VLOOKUP(D15235,'Manual by Vendor'!$A$2:$C$295,3,FALSE),E15235)</f>
        <v>154</v>
      </c>
      <c r="G15235" s="4">
        <f>VLOOKUP(A15235,Query2[[00001]:[IMLT]],2,FALSE)</f>
        <v>22</v>
      </c>
      <c r="H15235" s="3"/>
      <c r="I15235" s="4">
        <f t="shared" si="241"/>
        <v>154</v>
      </c>
      <c r="J15235" s="3">
        <v>1478.4</v>
      </c>
      <c r="K15235" s="3">
        <v>18</v>
      </c>
    </row>
    <row r="15236" spans="1:11">
      <c r="A15236" s="3" t="s">
        <v>15245</v>
      </c>
      <c r="B15236" s="4" t="str">
        <f>IFERROR(VLOOKUP(A15236,'From Ilsy'!$A$2:$C$1406,3,FALSE),"")</f>
        <v xml:space="preserve">MAPLE ENG. 3-1/4" WHITE NAT.  </v>
      </c>
      <c r="C15236" s="4" t="str">
        <f>IFERROR(VLOOKUP(A15236,'From Ilsy'!$A$2:$B$1406,2,FALSE),"")</f>
        <v xml:space="preserve">CRYSTAL VALLEY      </v>
      </c>
      <c r="D15236" s="5">
        <v>1244</v>
      </c>
      <c r="E15236" s="4">
        <f>IFERROR(VLOOKUP(A15236,'From Ilsy'!$A$2:$D$1406,4,FALSE),999999)</f>
        <v>154</v>
      </c>
      <c r="F15236" s="4">
        <f>IF(E15236=999999,VLOOKUP(D15236,'Manual by Vendor'!$A$2:$C$295,3,FALSE),E15236)</f>
        <v>154</v>
      </c>
      <c r="G15236" s="4">
        <f>VLOOKUP(A15236,Query2[[00001]:[IMLT]],2,FALSE)</f>
        <v>0</v>
      </c>
      <c r="H15236" s="3"/>
      <c r="I15236" s="4">
        <f t="shared" si="241"/>
        <v>154</v>
      </c>
      <c r="J15236" s="3">
        <v>1478.4</v>
      </c>
      <c r="K15236" s="3">
        <v>18</v>
      </c>
    </row>
    <row r="15237" spans="1:11">
      <c r="A15237" s="3" t="s">
        <v>15246</v>
      </c>
      <c r="B15237" s="4" t="str">
        <f>IFERROR(VLOOKUP(A15237,'From Ilsy'!$A$2:$C$1406,3,FALSE),"")</f>
        <v>MAPLE ENG 5" WHITE NATURAL 4MM</v>
      </c>
      <c r="C15237" s="4" t="str">
        <f>IFERROR(VLOOKUP(A15237,'From Ilsy'!$A$2:$B$1406,2,FALSE),"")</f>
        <v xml:space="preserve">CRYSTAL VALLEY      </v>
      </c>
      <c r="D15237" s="5">
        <v>1244</v>
      </c>
      <c r="E15237" s="4">
        <f>IFERROR(VLOOKUP(A15237,'From Ilsy'!$A$2:$D$1406,4,FALSE),999999)</f>
        <v>154</v>
      </c>
      <c r="F15237" s="4">
        <f>IF(E15237=999999,VLOOKUP(D15237,'Manual by Vendor'!$A$2:$C$295,3,FALSE),E15237)</f>
        <v>154</v>
      </c>
      <c r="G15237" s="4">
        <f>VLOOKUP(A15237,Query2[[00001]:[IMLT]],2,FALSE)</f>
        <v>14</v>
      </c>
      <c r="H15237" s="3"/>
      <c r="I15237" s="4">
        <f t="shared" si="241"/>
        <v>154</v>
      </c>
      <c r="J15237" s="3">
        <v>1225</v>
      </c>
      <c r="K15237" s="3">
        <v>18</v>
      </c>
    </row>
    <row r="15238" spans="1:11">
      <c r="A15238" s="3" t="s">
        <v>15247</v>
      </c>
      <c r="B15238" s="4" t="str">
        <f>IFERROR(VLOOKUP(A15238,'From Ilsy'!$A$2:$C$1406,3,FALSE),"")</f>
        <v/>
      </c>
      <c r="C15238" s="4" t="str">
        <f>IFERROR(VLOOKUP(A15238,'From Ilsy'!$A$2:$B$1406,2,FALSE),"")</f>
        <v/>
      </c>
      <c r="D15238" s="5">
        <v>1443</v>
      </c>
      <c r="E15238" s="4">
        <f>IFERROR(VLOOKUP(A15238,'From Ilsy'!$A$2:$D$1406,4,FALSE),999999)</f>
        <v>999999</v>
      </c>
      <c r="F15238" s="4">
        <f>IF(E15238=999999,VLOOKUP(D15238,'Manual by Vendor'!$A$2:$C$295,3,FALSE),E15238)</f>
        <v>14</v>
      </c>
      <c r="G15238" s="4">
        <f>VLOOKUP(A15238,Query2[[00001]:[IMLT]],2,FALSE)</f>
        <v>13</v>
      </c>
      <c r="H15238" s="3"/>
      <c r="I15238" s="4">
        <f t="shared" si="241"/>
        <v>14</v>
      </c>
      <c r="J15238" s="3"/>
      <c r="K15238" s="3"/>
    </row>
    <row r="15239" spans="1:11">
      <c r="A15239" s="3" t="s">
        <v>15248</v>
      </c>
      <c r="B15239" s="4" t="str">
        <f>IFERROR(VLOOKUP(A15239,'From Ilsy'!$A$2:$C$1406,3,FALSE),"")</f>
        <v/>
      </c>
      <c r="C15239" s="4" t="str">
        <f>IFERROR(VLOOKUP(A15239,'From Ilsy'!$A$2:$B$1406,2,FALSE),"")</f>
        <v/>
      </c>
      <c r="D15239" s="5">
        <v>762</v>
      </c>
      <c r="E15239" s="4">
        <f>IFERROR(VLOOKUP(A15239,'From Ilsy'!$A$2:$D$1406,4,FALSE),999999)</f>
        <v>999999</v>
      </c>
      <c r="F15239" s="4">
        <f>IF(E15239=999999,VLOOKUP(D15239,'Manual by Vendor'!$A$2:$C$295,3,FALSE),E15239)</f>
        <v>999999</v>
      </c>
      <c r="G15239" s="4">
        <f>VLOOKUP(A15239,Query2[[00001]:[IMLT]],2,FALSE)</f>
        <v>0</v>
      </c>
      <c r="H15239" s="3"/>
      <c r="I15239" s="4">
        <f t="shared" si="241"/>
        <v>0</v>
      </c>
      <c r="J15239" s="3"/>
      <c r="K15239" s="3"/>
    </row>
    <row r="15240" spans="1:11">
      <c r="A15240" s="3" t="s">
        <v>15249</v>
      </c>
      <c r="B15240" s="4" t="str">
        <f>IFERROR(VLOOKUP(A15240,'From Ilsy'!$A$2:$C$1406,3,FALSE),"")</f>
        <v/>
      </c>
      <c r="C15240" s="4" t="str">
        <f>IFERROR(VLOOKUP(A15240,'From Ilsy'!$A$2:$B$1406,2,FALSE),"")</f>
        <v/>
      </c>
      <c r="D15240" s="5">
        <v>1234</v>
      </c>
      <c r="E15240" s="4">
        <f>IFERROR(VLOOKUP(A15240,'From Ilsy'!$A$2:$D$1406,4,FALSE),999999)</f>
        <v>999999</v>
      </c>
      <c r="F15240" s="4">
        <f>IF(E15240=999999,VLOOKUP(D15240,'Manual by Vendor'!$A$2:$C$295,3,FALSE),E15240)</f>
        <v>24</v>
      </c>
      <c r="G15240" s="4">
        <f>VLOOKUP(A15240,Query2[[00001]:[IMLT]],2,FALSE)</f>
        <v>22</v>
      </c>
      <c r="H15240" s="3"/>
      <c r="I15240" s="4">
        <f t="shared" si="241"/>
        <v>24</v>
      </c>
      <c r="J15240" s="3"/>
      <c r="K15240" s="3"/>
    </row>
    <row r="15241" spans="1:11">
      <c r="A15241" s="3" t="s">
        <v>15250</v>
      </c>
      <c r="B15241" s="4" t="str">
        <f>IFERROR(VLOOKUP(A15241,'From Ilsy'!$A$2:$C$1406,3,FALSE),"")</f>
        <v/>
      </c>
      <c r="C15241" s="4" t="str">
        <f>IFERROR(VLOOKUP(A15241,'From Ilsy'!$A$2:$B$1406,2,FALSE),"")</f>
        <v/>
      </c>
      <c r="D15241" s="5">
        <v>1234</v>
      </c>
      <c r="E15241" s="4">
        <f>IFERROR(VLOOKUP(A15241,'From Ilsy'!$A$2:$D$1406,4,FALSE),999999)</f>
        <v>999999</v>
      </c>
      <c r="F15241" s="4">
        <f>IF(E15241=999999,VLOOKUP(D15241,'Manual by Vendor'!$A$2:$C$295,3,FALSE),E15241)</f>
        <v>24</v>
      </c>
      <c r="G15241" s="4">
        <f>VLOOKUP(A15241,Query2[[00001]:[IMLT]],2,FALSE)</f>
        <v>18</v>
      </c>
      <c r="H15241" s="3"/>
      <c r="I15241" s="4">
        <f t="shared" si="241"/>
        <v>24</v>
      </c>
      <c r="J15241" s="3"/>
      <c r="K15241" s="3"/>
    </row>
    <row r="15242" spans="1:11">
      <c r="A15242" s="3" t="s">
        <v>15251</v>
      </c>
      <c r="B15242" s="4" t="str">
        <f>IFERROR(VLOOKUP(A15242,'From Ilsy'!$A$2:$C$1406,3,FALSE),"")</f>
        <v/>
      </c>
      <c r="C15242" s="4" t="str">
        <f>IFERROR(VLOOKUP(A15242,'From Ilsy'!$A$2:$B$1406,2,FALSE),"")</f>
        <v/>
      </c>
      <c r="D15242" s="5">
        <v>1234</v>
      </c>
      <c r="E15242" s="4">
        <f>IFERROR(VLOOKUP(A15242,'From Ilsy'!$A$2:$D$1406,4,FALSE),999999)</f>
        <v>999999</v>
      </c>
      <c r="F15242" s="4">
        <f>IF(E15242=999999,VLOOKUP(D15242,'Manual by Vendor'!$A$2:$C$295,3,FALSE),E15242)</f>
        <v>24</v>
      </c>
      <c r="G15242" s="4">
        <f>VLOOKUP(A15242,Query2[[00001]:[IMLT]],2,FALSE)</f>
        <v>20</v>
      </c>
      <c r="H15242" s="3"/>
      <c r="I15242" s="4">
        <f t="shared" si="241"/>
        <v>24</v>
      </c>
      <c r="J15242" s="3"/>
      <c r="K15242" s="3"/>
    </row>
    <row r="15243" spans="1:11">
      <c r="A15243" s="3" t="s">
        <v>15252</v>
      </c>
      <c r="B15243" s="4" t="str">
        <f>IFERROR(VLOOKUP(A15243,'From Ilsy'!$A$2:$C$1406,3,FALSE),"")</f>
        <v/>
      </c>
      <c r="C15243" s="4" t="str">
        <f>IFERROR(VLOOKUP(A15243,'From Ilsy'!$A$2:$B$1406,2,FALSE),"")</f>
        <v/>
      </c>
      <c r="D15243" s="5">
        <v>1</v>
      </c>
      <c r="E15243" s="4">
        <f>IFERROR(VLOOKUP(A15243,'From Ilsy'!$A$2:$D$1406,4,FALSE),999999)</f>
        <v>999999</v>
      </c>
      <c r="F15243" s="4">
        <f>IF(E15243=999999,VLOOKUP(D15243,'Manual by Vendor'!$A$2:$C$295,3,FALSE),E15243)</f>
        <v>999999</v>
      </c>
      <c r="G15243" s="4">
        <f>VLOOKUP(A15243,Query2[[00001]:[IMLT]],2,FALSE)</f>
        <v>0</v>
      </c>
      <c r="H15243" s="3"/>
      <c r="I15243" s="4">
        <f t="shared" si="241"/>
        <v>0</v>
      </c>
      <c r="J15243" s="3"/>
      <c r="K15243" s="3"/>
    </row>
    <row r="15244" spans="1:11">
      <c r="A15244" s="3" t="s">
        <v>15253</v>
      </c>
      <c r="B15244" s="4" t="str">
        <f>IFERROR(VLOOKUP(A15244,'From Ilsy'!$A$2:$C$1406,3,FALSE),"")</f>
        <v/>
      </c>
      <c r="C15244" s="4" t="str">
        <f>IFERROR(VLOOKUP(A15244,'From Ilsy'!$A$2:$B$1406,2,FALSE),"")</f>
        <v/>
      </c>
      <c r="D15244" s="5">
        <v>422</v>
      </c>
      <c r="E15244" s="4">
        <f>IFERROR(VLOOKUP(A15244,'From Ilsy'!$A$2:$D$1406,4,FALSE),999999)</f>
        <v>999999</v>
      </c>
      <c r="F15244" s="4">
        <f>IF(E15244=999999,VLOOKUP(D15244,'Manual by Vendor'!$A$2:$C$295,3,FALSE),E15244)</f>
        <v>28</v>
      </c>
      <c r="G15244" s="4">
        <f>VLOOKUP(A15244,Query2[[00001]:[IMLT]],2,FALSE)</f>
        <v>0</v>
      </c>
      <c r="H15244" s="3"/>
      <c r="I15244" s="4">
        <f t="shared" si="241"/>
        <v>28</v>
      </c>
      <c r="J15244" s="3"/>
      <c r="K15244" s="3"/>
    </row>
    <row r="15245" spans="1:11">
      <c r="A15245" s="3" t="s">
        <v>15254</v>
      </c>
      <c r="B15245" s="4" t="str">
        <f>IFERROR(VLOOKUP(A15245,'From Ilsy'!$A$2:$C$1406,3,FALSE),"")</f>
        <v/>
      </c>
      <c r="C15245" s="4" t="str">
        <f>IFERROR(VLOOKUP(A15245,'From Ilsy'!$A$2:$B$1406,2,FALSE),"")</f>
        <v/>
      </c>
      <c r="D15245" s="5">
        <v>0</v>
      </c>
      <c r="E15245" s="4">
        <f>IFERROR(VLOOKUP(A15245,'From Ilsy'!$A$2:$D$1406,4,FALSE),999999)</f>
        <v>999999</v>
      </c>
      <c r="F15245" s="4">
        <f>IF(E15245=999999,VLOOKUP(D15245,'Manual by Vendor'!$A$2:$C$295,3,FALSE),E15245)</f>
        <v>999999</v>
      </c>
      <c r="G15245" s="4">
        <f>VLOOKUP(A15245,Query2[[00001]:[IMLT]],2,FALSE)</f>
        <v>17</v>
      </c>
      <c r="H15245" s="3"/>
      <c r="I15245" s="4">
        <f t="shared" si="241"/>
        <v>17</v>
      </c>
      <c r="J15245" s="3"/>
      <c r="K15245" s="3"/>
    </row>
    <row r="15246" spans="1:11">
      <c r="A15246" s="3" t="s">
        <v>15255</v>
      </c>
      <c r="B15246" s="4" t="str">
        <f>IFERROR(VLOOKUP(A15246,'From Ilsy'!$A$2:$C$1406,3,FALSE),"")</f>
        <v/>
      </c>
      <c r="C15246" s="4" t="str">
        <f>IFERROR(VLOOKUP(A15246,'From Ilsy'!$A$2:$B$1406,2,FALSE),"")</f>
        <v/>
      </c>
      <c r="D15246" s="5">
        <v>1443</v>
      </c>
      <c r="E15246" s="4">
        <f>IFERROR(VLOOKUP(A15246,'From Ilsy'!$A$2:$D$1406,4,FALSE),999999)</f>
        <v>999999</v>
      </c>
      <c r="F15246" s="4">
        <f>IF(E15246=999999,VLOOKUP(D15246,'Manual by Vendor'!$A$2:$C$295,3,FALSE),E15246)</f>
        <v>14</v>
      </c>
      <c r="G15246" s="4">
        <f>VLOOKUP(A15246,Query2[[00001]:[IMLT]],2,FALSE)</f>
        <v>11</v>
      </c>
      <c r="H15246" s="3"/>
      <c r="I15246" s="4">
        <f t="shared" si="241"/>
        <v>14</v>
      </c>
      <c r="J15246" s="3"/>
      <c r="K15246" s="3"/>
    </row>
    <row r="15247" spans="1:11">
      <c r="A15247" s="3" t="s">
        <v>15256</v>
      </c>
      <c r="B15247" s="4" t="str">
        <f>IFERROR(VLOOKUP(A15247,'From Ilsy'!$A$2:$C$1406,3,FALSE),"")</f>
        <v/>
      </c>
      <c r="C15247" s="4" t="str">
        <f>IFERROR(VLOOKUP(A15247,'From Ilsy'!$A$2:$B$1406,2,FALSE),"")</f>
        <v/>
      </c>
      <c r="D15247" s="5">
        <v>1677</v>
      </c>
      <c r="E15247" s="4">
        <f>IFERROR(VLOOKUP(A15247,'From Ilsy'!$A$2:$D$1406,4,FALSE),999999)</f>
        <v>999999</v>
      </c>
      <c r="F15247" s="4">
        <f>IF(E15247=999999,VLOOKUP(D15247,'Manual by Vendor'!$A$2:$C$295,3,FALSE),E15247)</f>
        <v>14</v>
      </c>
      <c r="G15247" s="4">
        <f>VLOOKUP(A15247,Query2[[00001]:[IMLT]],2,FALSE)</f>
        <v>14</v>
      </c>
      <c r="H15247" s="3"/>
      <c r="I15247" s="4">
        <f t="shared" si="241"/>
        <v>14</v>
      </c>
      <c r="J15247" s="3"/>
      <c r="K15247" s="3"/>
    </row>
    <row r="15248" spans="1:11">
      <c r="A15248" s="3" t="s">
        <v>15257</v>
      </c>
      <c r="B15248" s="4" t="str">
        <f>IFERROR(VLOOKUP(A15248,'From Ilsy'!$A$2:$C$1406,3,FALSE),"")</f>
        <v/>
      </c>
      <c r="C15248" s="4" t="str">
        <f>IFERROR(VLOOKUP(A15248,'From Ilsy'!$A$2:$B$1406,2,FALSE),"")</f>
        <v/>
      </c>
      <c r="D15248" s="5">
        <v>31</v>
      </c>
      <c r="E15248" s="4">
        <f>IFERROR(VLOOKUP(A15248,'From Ilsy'!$A$2:$D$1406,4,FALSE),999999)</f>
        <v>999999</v>
      </c>
      <c r="F15248" s="4">
        <f>IF(E15248=999999,VLOOKUP(D15248,'Manual by Vendor'!$A$2:$C$295,3,FALSE),E15248)</f>
        <v>31</v>
      </c>
      <c r="G15248" s="4">
        <f>VLOOKUP(A15248,Query2[[00001]:[IMLT]],2,FALSE)</f>
        <v>0</v>
      </c>
      <c r="H15248" s="3"/>
      <c r="I15248" s="4">
        <f t="shared" si="241"/>
        <v>31</v>
      </c>
      <c r="J15248" s="3"/>
      <c r="K15248" s="3"/>
    </row>
    <row r="15249" spans="1:11">
      <c r="A15249" s="3" t="s">
        <v>15258</v>
      </c>
      <c r="B15249" s="4" t="str">
        <f>IFERROR(VLOOKUP(A15249,'From Ilsy'!$A$2:$C$1406,3,FALSE),"")</f>
        <v/>
      </c>
      <c r="C15249" s="4" t="str">
        <f>IFERROR(VLOOKUP(A15249,'From Ilsy'!$A$2:$B$1406,2,FALSE),"")</f>
        <v/>
      </c>
      <c r="D15249" s="5">
        <v>1008</v>
      </c>
      <c r="E15249" s="4">
        <f>IFERROR(VLOOKUP(A15249,'From Ilsy'!$A$2:$D$1406,4,FALSE),999999)</f>
        <v>999999</v>
      </c>
      <c r="F15249" s="4">
        <f>IF(E15249=999999,VLOOKUP(D15249,'Manual by Vendor'!$A$2:$C$295,3,FALSE),E15249)</f>
        <v>999999</v>
      </c>
      <c r="G15249" s="4">
        <f>VLOOKUP(A15249,Query2[[00001]:[IMLT]],2,FALSE)</f>
        <v>0</v>
      </c>
      <c r="H15249" s="3"/>
      <c r="I15249" s="4">
        <f t="shared" si="241"/>
        <v>0</v>
      </c>
      <c r="J15249" s="3"/>
      <c r="K15249" s="3"/>
    </row>
    <row r="15250" spans="1:11">
      <c r="A15250" s="3" t="s">
        <v>15259</v>
      </c>
      <c r="B15250" s="4" t="str">
        <f>IFERROR(VLOOKUP(A15250,'From Ilsy'!$A$2:$C$1406,3,FALSE),"")</f>
        <v/>
      </c>
      <c r="C15250" s="4" t="str">
        <f>IFERROR(VLOOKUP(A15250,'From Ilsy'!$A$2:$B$1406,2,FALSE),"")</f>
        <v/>
      </c>
      <c r="D15250" s="5">
        <v>272</v>
      </c>
      <c r="E15250" s="4">
        <f>IFERROR(VLOOKUP(A15250,'From Ilsy'!$A$2:$D$1406,4,FALSE),999999)</f>
        <v>999999</v>
      </c>
      <c r="F15250" s="4">
        <f>IF(E15250=999999,VLOOKUP(D15250,'Manual by Vendor'!$A$2:$C$295,3,FALSE),E15250)</f>
        <v>14</v>
      </c>
      <c r="G15250" s="4">
        <f>VLOOKUP(A15250,Query2[[00001]:[IMLT]],2,FALSE)</f>
        <v>9</v>
      </c>
      <c r="H15250" s="3"/>
      <c r="I15250" s="4">
        <f t="shared" si="241"/>
        <v>14</v>
      </c>
      <c r="J15250" s="3"/>
      <c r="K15250" s="3"/>
    </row>
    <row r="15251" spans="1:11">
      <c r="A15251" s="3" t="s">
        <v>15260</v>
      </c>
      <c r="B15251" s="4" t="str">
        <f>IFERROR(VLOOKUP(A15251,'From Ilsy'!$A$2:$C$1406,3,FALSE),"")</f>
        <v/>
      </c>
      <c r="C15251" s="4" t="str">
        <f>IFERROR(VLOOKUP(A15251,'From Ilsy'!$A$2:$B$1406,2,FALSE),"")</f>
        <v/>
      </c>
      <c r="D15251" s="5">
        <v>1443</v>
      </c>
      <c r="E15251" s="4">
        <f>IFERROR(VLOOKUP(A15251,'From Ilsy'!$A$2:$D$1406,4,FALSE),999999)</f>
        <v>999999</v>
      </c>
      <c r="F15251" s="4">
        <f>IF(E15251=999999,VLOOKUP(D15251,'Manual by Vendor'!$A$2:$C$295,3,FALSE),E15251)</f>
        <v>14</v>
      </c>
      <c r="G15251" s="4">
        <f>VLOOKUP(A15251,Query2[[00001]:[IMLT]],2,FALSE)</f>
        <v>17</v>
      </c>
      <c r="H15251" s="3"/>
      <c r="I15251" s="4">
        <f t="shared" si="241"/>
        <v>14</v>
      </c>
      <c r="J15251" s="3"/>
      <c r="K15251" s="3"/>
    </row>
    <row r="15252" spans="1:11">
      <c r="A15252" s="3" t="s">
        <v>15261</v>
      </c>
      <c r="B15252" s="4" t="str">
        <f>IFERROR(VLOOKUP(A15252,'From Ilsy'!$A$2:$C$1406,3,FALSE),"")</f>
        <v/>
      </c>
      <c r="C15252" s="4" t="str">
        <f>IFERROR(VLOOKUP(A15252,'From Ilsy'!$A$2:$B$1406,2,FALSE),"")</f>
        <v/>
      </c>
      <c r="D15252" s="5">
        <v>1443</v>
      </c>
      <c r="E15252" s="4">
        <f>IFERROR(VLOOKUP(A15252,'From Ilsy'!$A$2:$D$1406,4,FALSE),999999)</f>
        <v>999999</v>
      </c>
      <c r="F15252" s="4">
        <f>IF(E15252=999999,VLOOKUP(D15252,'Manual by Vendor'!$A$2:$C$295,3,FALSE),E15252)</f>
        <v>14</v>
      </c>
      <c r="G15252" s="4">
        <f>VLOOKUP(A15252,Query2[[00001]:[IMLT]],2,FALSE)</f>
        <v>14</v>
      </c>
      <c r="H15252" s="3"/>
      <c r="I15252" s="4">
        <f t="shared" si="241"/>
        <v>14</v>
      </c>
      <c r="J15252" s="3"/>
      <c r="K15252" s="3"/>
    </row>
    <row r="15253" spans="1:11">
      <c r="A15253" s="3" t="s">
        <v>15262</v>
      </c>
      <c r="B15253" s="4" t="str">
        <f>IFERROR(VLOOKUP(A15253,'From Ilsy'!$A$2:$C$1406,3,FALSE),"")</f>
        <v/>
      </c>
      <c r="C15253" s="4" t="str">
        <f>IFERROR(VLOOKUP(A15253,'From Ilsy'!$A$2:$B$1406,2,FALSE),"")</f>
        <v/>
      </c>
      <c r="D15253" s="5">
        <v>1257</v>
      </c>
      <c r="E15253" s="4">
        <f>IFERROR(VLOOKUP(A15253,'From Ilsy'!$A$2:$D$1406,4,FALSE),999999)</f>
        <v>999999</v>
      </c>
      <c r="F15253" s="4">
        <f>IF(E15253=999999,VLOOKUP(D15253,'Manual by Vendor'!$A$2:$C$295,3,FALSE),E15253)</f>
        <v>11</v>
      </c>
      <c r="G15253" s="4">
        <f>VLOOKUP(A15253,Query2[[00001]:[IMLT]],2,FALSE)</f>
        <v>11</v>
      </c>
      <c r="H15253" s="3"/>
      <c r="I15253" s="4">
        <f t="shared" si="241"/>
        <v>11</v>
      </c>
      <c r="J15253" s="3"/>
      <c r="K15253" s="3"/>
    </row>
    <row r="15254" spans="1:11">
      <c r="A15254" s="3" t="s">
        <v>15263</v>
      </c>
      <c r="B15254" s="4" t="str">
        <f>IFERROR(VLOOKUP(A15254,'From Ilsy'!$A$2:$C$1406,3,FALSE),"")</f>
        <v/>
      </c>
      <c r="C15254" s="4" t="str">
        <f>IFERROR(VLOOKUP(A15254,'From Ilsy'!$A$2:$B$1406,2,FALSE),"")</f>
        <v/>
      </c>
      <c r="D15254" s="5">
        <v>1234</v>
      </c>
      <c r="E15254" s="4">
        <f>IFERROR(VLOOKUP(A15254,'From Ilsy'!$A$2:$D$1406,4,FALSE),999999)</f>
        <v>999999</v>
      </c>
      <c r="F15254" s="4">
        <f>IF(E15254=999999,VLOOKUP(D15254,'Manual by Vendor'!$A$2:$C$295,3,FALSE),E15254)</f>
        <v>24</v>
      </c>
      <c r="G15254" s="4">
        <f>VLOOKUP(A15254,Query2[[00001]:[IMLT]],2,FALSE)</f>
        <v>15</v>
      </c>
      <c r="H15254" s="3"/>
      <c r="I15254" s="4">
        <f t="shared" si="241"/>
        <v>24</v>
      </c>
      <c r="J15254" s="3"/>
      <c r="K15254" s="3"/>
    </row>
    <row r="15255" spans="1:11">
      <c r="A15255" s="3" t="s">
        <v>15264</v>
      </c>
      <c r="B15255" s="4" t="str">
        <f>IFERROR(VLOOKUP(A15255,'From Ilsy'!$A$2:$C$1406,3,FALSE),"")</f>
        <v/>
      </c>
      <c r="C15255" s="4" t="str">
        <f>IFERROR(VLOOKUP(A15255,'From Ilsy'!$A$2:$B$1406,2,FALSE),"")</f>
        <v/>
      </c>
      <c r="D15255" s="5">
        <v>1234</v>
      </c>
      <c r="E15255" s="4">
        <f>IFERROR(VLOOKUP(A15255,'From Ilsy'!$A$2:$D$1406,4,FALSE),999999)</f>
        <v>999999</v>
      </c>
      <c r="F15255" s="4">
        <f>IF(E15255=999999,VLOOKUP(D15255,'Manual by Vendor'!$A$2:$C$295,3,FALSE),E15255)</f>
        <v>24</v>
      </c>
      <c r="G15255" s="4">
        <f>VLOOKUP(A15255,Query2[[00001]:[IMLT]],2,FALSE)</f>
        <v>16</v>
      </c>
      <c r="H15255" s="3"/>
      <c r="I15255" s="4">
        <f t="shared" si="241"/>
        <v>24</v>
      </c>
      <c r="J15255" s="3"/>
      <c r="K15255" s="3"/>
    </row>
    <row r="15256" spans="1:11">
      <c r="A15256" s="3" t="s">
        <v>15265</v>
      </c>
      <c r="B15256" s="4" t="str">
        <f>IFERROR(VLOOKUP(A15256,'From Ilsy'!$A$2:$C$1406,3,FALSE),"")</f>
        <v/>
      </c>
      <c r="C15256" s="4" t="str">
        <f>IFERROR(VLOOKUP(A15256,'From Ilsy'!$A$2:$B$1406,2,FALSE),"")</f>
        <v/>
      </c>
      <c r="D15256" s="5">
        <v>1234</v>
      </c>
      <c r="E15256" s="4">
        <f>IFERROR(VLOOKUP(A15256,'From Ilsy'!$A$2:$D$1406,4,FALSE),999999)</f>
        <v>999999</v>
      </c>
      <c r="F15256" s="4">
        <f>IF(E15256=999999,VLOOKUP(D15256,'Manual by Vendor'!$A$2:$C$295,3,FALSE),E15256)</f>
        <v>24</v>
      </c>
      <c r="G15256" s="4">
        <f>VLOOKUP(A15256,Query2[[00001]:[IMLT]],2,FALSE)</f>
        <v>42</v>
      </c>
      <c r="H15256" s="3"/>
      <c r="I15256" s="4">
        <f t="shared" si="241"/>
        <v>24</v>
      </c>
      <c r="J15256" s="3"/>
      <c r="K15256" s="3"/>
    </row>
    <row r="15257" spans="1:11">
      <c r="A15257" s="3" t="s">
        <v>15266</v>
      </c>
      <c r="B15257" s="4" t="str">
        <f>IFERROR(VLOOKUP(A15257,'From Ilsy'!$A$2:$C$1406,3,FALSE),"")</f>
        <v/>
      </c>
      <c r="C15257" s="4" t="str">
        <f>IFERROR(VLOOKUP(A15257,'From Ilsy'!$A$2:$B$1406,2,FALSE),"")</f>
        <v/>
      </c>
      <c r="D15257" s="5">
        <v>1234</v>
      </c>
      <c r="E15257" s="4">
        <f>IFERROR(VLOOKUP(A15257,'From Ilsy'!$A$2:$D$1406,4,FALSE),999999)</f>
        <v>999999</v>
      </c>
      <c r="F15257" s="4">
        <f>IF(E15257=999999,VLOOKUP(D15257,'Manual by Vendor'!$A$2:$C$295,3,FALSE),E15257)</f>
        <v>24</v>
      </c>
      <c r="G15257" s="4">
        <f>VLOOKUP(A15257,Query2[[00001]:[IMLT]],2,FALSE)</f>
        <v>15</v>
      </c>
      <c r="H15257" s="3"/>
      <c r="I15257" s="4">
        <f t="shared" si="241"/>
        <v>24</v>
      </c>
      <c r="J15257" s="3"/>
      <c r="K15257" s="3"/>
    </row>
    <row r="15258" spans="1:11">
      <c r="A15258" s="3" t="s">
        <v>15267</v>
      </c>
      <c r="B15258" s="4" t="str">
        <f>IFERROR(VLOOKUP(A15258,'From Ilsy'!$A$2:$C$1406,3,FALSE),"")</f>
        <v/>
      </c>
      <c r="C15258" s="4" t="str">
        <f>IFERROR(VLOOKUP(A15258,'From Ilsy'!$A$2:$B$1406,2,FALSE),"")</f>
        <v/>
      </c>
      <c r="D15258" s="5">
        <v>1234</v>
      </c>
      <c r="E15258" s="4">
        <f>IFERROR(VLOOKUP(A15258,'From Ilsy'!$A$2:$D$1406,4,FALSE),999999)</f>
        <v>999999</v>
      </c>
      <c r="F15258" s="4">
        <f>IF(E15258=999999,VLOOKUP(D15258,'Manual by Vendor'!$A$2:$C$295,3,FALSE),E15258)</f>
        <v>24</v>
      </c>
      <c r="G15258" s="4">
        <f>VLOOKUP(A15258,Query2[[00001]:[IMLT]],2,FALSE)</f>
        <v>26</v>
      </c>
      <c r="H15258" s="3"/>
      <c r="I15258" s="4">
        <f t="shared" si="241"/>
        <v>24</v>
      </c>
      <c r="J15258" s="3"/>
      <c r="K15258" s="3"/>
    </row>
    <row r="15259" spans="1:11">
      <c r="A15259" s="3" t="s">
        <v>15268</v>
      </c>
      <c r="B15259" s="4" t="str">
        <f>IFERROR(VLOOKUP(A15259,'From Ilsy'!$A$2:$C$1406,3,FALSE),"")</f>
        <v/>
      </c>
      <c r="C15259" s="4" t="str">
        <f>IFERROR(VLOOKUP(A15259,'From Ilsy'!$A$2:$B$1406,2,FALSE),"")</f>
        <v/>
      </c>
      <c r="D15259" s="5">
        <v>1234</v>
      </c>
      <c r="E15259" s="4">
        <f>IFERROR(VLOOKUP(A15259,'From Ilsy'!$A$2:$D$1406,4,FALSE),999999)</f>
        <v>999999</v>
      </c>
      <c r="F15259" s="4">
        <f>IF(E15259=999999,VLOOKUP(D15259,'Manual by Vendor'!$A$2:$C$295,3,FALSE),E15259)</f>
        <v>24</v>
      </c>
      <c r="G15259" s="4">
        <f>VLOOKUP(A15259,Query2[[00001]:[IMLT]],2,FALSE)</f>
        <v>16</v>
      </c>
      <c r="H15259" s="3"/>
      <c r="I15259" s="4">
        <f t="shared" si="241"/>
        <v>24</v>
      </c>
      <c r="J15259" s="3"/>
      <c r="K15259" s="3"/>
    </row>
    <row r="15260" spans="1:11">
      <c r="A15260" s="3" t="s">
        <v>15269</v>
      </c>
      <c r="B15260" s="4" t="str">
        <f>IFERROR(VLOOKUP(A15260,'From Ilsy'!$A$2:$C$1406,3,FALSE),"")</f>
        <v/>
      </c>
      <c r="C15260" s="4" t="str">
        <f>IFERROR(VLOOKUP(A15260,'From Ilsy'!$A$2:$B$1406,2,FALSE),"")</f>
        <v/>
      </c>
      <c r="D15260" s="5">
        <v>1234</v>
      </c>
      <c r="E15260" s="4">
        <f>IFERROR(VLOOKUP(A15260,'From Ilsy'!$A$2:$D$1406,4,FALSE),999999)</f>
        <v>999999</v>
      </c>
      <c r="F15260" s="4">
        <f>IF(E15260=999999,VLOOKUP(D15260,'Manual by Vendor'!$A$2:$C$295,3,FALSE),E15260)</f>
        <v>24</v>
      </c>
      <c r="G15260" s="4">
        <f>VLOOKUP(A15260,Query2[[00001]:[IMLT]],2,FALSE)</f>
        <v>15</v>
      </c>
      <c r="H15260" s="3"/>
      <c r="I15260" s="4">
        <f t="shared" si="241"/>
        <v>24</v>
      </c>
      <c r="J15260" s="3"/>
      <c r="K15260" s="3"/>
    </row>
    <row r="15261" spans="1:11">
      <c r="A15261" s="3" t="s">
        <v>15270</v>
      </c>
      <c r="B15261" s="4" t="str">
        <f>IFERROR(VLOOKUP(A15261,'From Ilsy'!$A$2:$C$1406,3,FALSE),"")</f>
        <v/>
      </c>
      <c r="C15261" s="4" t="str">
        <f>IFERROR(VLOOKUP(A15261,'From Ilsy'!$A$2:$B$1406,2,FALSE),"")</f>
        <v/>
      </c>
      <c r="D15261" s="5">
        <v>1234</v>
      </c>
      <c r="E15261" s="4">
        <f>IFERROR(VLOOKUP(A15261,'From Ilsy'!$A$2:$D$1406,4,FALSE),999999)</f>
        <v>999999</v>
      </c>
      <c r="F15261" s="4">
        <f>IF(E15261=999999,VLOOKUP(D15261,'Manual by Vendor'!$A$2:$C$295,3,FALSE),E15261)</f>
        <v>24</v>
      </c>
      <c r="G15261" s="4">
        <f>VLOOKUP(A15261,Query2[[00001]:[IMLT]],2,FALSE)</f>
        <v>17</v>
      </c>
      <c r="H15261" s="3"/>
      <c r="I15261" s="4">
        <f t="shared" si="241"/>
        <v>24</v>
      </c>
      <c r="J15261" s="3"/>
      <c r="K15261" s="3"/>
    </row>
    <row r="15262" spans="1:11">
      <c r="A15262" s="3" t="s">
        <v>15271</v>
      </c>
      <c r="B15262" s="4" t="str">
        <f>IFERROR(VLOOKUP(A15262,'From Ilsy'!$A$2:$C$1406,3,FALSE),"")</f>
        <v/>
      </c>
      <c r="C15262" s="4" t="str">
        <f>IFERROR(VLOOKUP(A15262,'From Ilsy'!$A$2:$B$1406,2,FALSE),"")</f>
        <v/>
      </c>
      <c r="D15262" s="5">
        <v>1234</v>
      </c>
      <c r="E15262" s="4">
        <f>IFERROR(VLOOKUP(A15262,'From Ilsy'!$A$2:$D$1406,4,FALSE),999999)</f>
        <v>999999</v>
      </c>
      <c r="F15262" s="4">
        <f>IF(E15262=999999,VLOOKUP(D15262,'Manual by Vendor'!$A$2:$C$295,3,FALSE),E15262)</f>
        <v>24</v>
      </c>
      <c r="G15262" s="4">
        <f>VLOOKUP(A15262,Query2[[00001]:[IMLT]],2,FALSE)</f>
        <v>18</v>
      </c>
      <c r="H15262" s="3"/>
      <c r="I15262" s="4">
        <f t="shared" si="241"/>
        <v>24</v>
      </c>
      <c r="J15262" s="3"/>
      <c r="K15262" s="3"/>
    </row>
    <row r="15263" spans="1:11">
      <c r="A15263" s="3" t="s">
        <v>15272</v>
      </c>
      <c r="B15263" s="4" t="str">
        <f>IFERROR(VLOOKUP(A15263,'From Ilsy'!$A$2:$C$1406,3,FALSE),"")</f>
        <v xml:space="preserve">12MM 7.72" X 48" AURORA       </v>
      </c>
      <c r="C15263" s="4" t="str">
        <f>IFERROR(VLOOKUP(A15263,'From Ilsy'!$A$2:$B$1406,2,FALSE),"")</f>
        <v xml:space="preserve">ILLUMIN8            </v>
      </c>
      <c r="D15263" s="5">
        <v>323</v>
      </c>
      <c r="E15263" s="4">
        <f>IFERROR(VLOOKUP(A15263,'From Ilsy'!$A$2:$D$1406,4,FALSE),999999)</f>
        <v>70</v>
      </c>
      <c r="F15263" s="4">
        <f>IF(E15263=999999,VLOOKUP(D15263,'Manual by Vendor'!$A$2:$C$295,3,FALSE),E15263)</f>
        <v>70</v>
      </c>
      <c r="G15263" s="4">
        <f>VLOOKUP(A15263,Query2[[00001]:[IMLT]],2,FALSE)</f>
        <v>19</v>
      </c>
      <c r="H15263" s="3"/>
      <c r="I15263" s="4">
        <f t="shared" si="241"/>
        <v>70</v>
      </c>
      <c r="J15263" s="3">
        <v>922.95</v>
      </c>
      <c r="K15263" s="3">
        <v>17</v>
      </c>
    </row>
    <row r="15264" spans="1:11">
      <c r="A15264" s="3" t="s">
        <v>15273</v>
      </c>
      <c r="B15264" s="4" t="str">
        <f>IFERROR(VLOOKUP(A15264,'From Ilsy'!$A$2:$C$1406,3,FALSE),"")</f>
        <v xml:space="preserve">12MM 7.72" X 48" BEAM         </v>
      </c>
      <c r="C15264" s="4" t="str">
        <f>IFERROR(VLOOKUP(A15264,'From Ilsy'!$A$2:$B$1406,2,FALSE),"")</f>
        <v xml:space="preserve">ILLUMIN8            </v>
      </c>
      <c r="D15264" s="5">
        <v>323</v>
      </c>
      <c r="E15264" s="4">
        <f>IFERROR(VLOOKUP(A15264,'From Ilsy'!$A$2:$D$1406,4,FALSE),999999)</f>
        <v>70</v>
      </c>
      <c r="F15264" s="4">
        <f>IF(E15264=999999,VLOOKUP(D15264,'Manual by Vendor'!$A$2:$C$295,3,FALSE),E15264)</f>
        <v>70</v>
      </c>
      <c r="G15264" s="4">
        <f>VLOOKUP(A15264,Query2[[00001]:[IMLT]],2,FALSE)</f>
        <v>48</v>
      </c>
      <c r="H15264" s="3"/>
      <c r="I15264" s="4">
        <f t="shared" si="241"/>
        <v>70</v>
      </c>
      <c r="J15264" s="3">
        <v>922.95</v>
      </c>
      <c r="K15264" s="3">
        <v>17</v>
      </c>
    </row>
    <row r="15265" spans="1:11">
      <c r="A15265" s="3" t="s">
        <v>15274</v>
      </c>
      <c r="B15265" s="4" t="str">
        <f>IFERROR(VLOOKUP(A15265,'From Ilsy'!$A$2:$C$1406,3,FALSE),"")</f>
        <v xml:space="preserve">12MM 7.72" X 48" DUSK         </v>
      </c>
      <c r="C15265" s="4" t="str">
        <f>IFERROR(VLOOKUP(A15265,'From Ilsy'!$A$2:$B$1406,2,FALSE),"")</f>
        <v xml:space="preserve">ILLUMIN8            </v>
      </c>
      <c r="D15265" s="5">
        <v>323</v>
      </c>
      <c r="E15265" s="4">
        <f>IFERROR(VLOOKUP(A15265,'From Ilsy'!$A$2:$D$1406,4,FALSE),999999)</f>
        <v>70</v>
      </c>
      <c r="F15265" s="4">
        <f>IF(E15265=999999,VLOOKUP(D15265,'Manual by Vendor'!$A$2:$C$295,3,FALSE),E15265)</f>
        <v>70</v>
      </c>
      <c r="G15265" s="4">
        <f>VLOOKUP(A15265,Query2[[00001]:[IMLT]],2,FALSE)</f>
        <v>71</v>
      </c>
      <c r="H15265" s="3"/>
      <c r="I15265" s="4">
        <f t="shared" si="241"/>
        <v>70</v>
      </c>
      <c r="J15265" s="3">
        <v>922.95</v>
      </c>
      <c r="K15265" s="3">
        <v>17</v>
      </c>
    </row>
    <row r="15266" spans="1:11">
      <c r="A15266" s="3" t="s">
        <v>15275</v>
      </c>
      <c r="B15266" s="4" t="str">
        <f>IFERROR(VLOOKUP(A15266,'From Ilsy'!$A$2:$C$1406,3,FALSE),"")</f>
        <v xml:space="preserve">12MM 7.72" X 48" FLASH        </v>
      </c>
      <c r="C15266" s="4" t="str">
        <f>IFERROR(VLOOKUP(A15266,'From Ilsy'!$A$2:$B$1406,2,FALSE),"")</f>
        <v xml:space="preserve">ILLUMIN8            </v>
      </c>
      <c r="D15266" s="5">
        <v>323</v>
      </c>
      <c r="E15266" s="4">
        <f>IFERROR(VLOOKUP(A15266,'From Ilsy'!$A$2:$D$1406,4,FALSE),999999)</f>
        <v>70</v>
      </c>
      <c r="F15266" s="4">
        <f>IF(E15266=999999,VLOOKUP(D15266,'Manual by Vendor'!$A$2:$C$295,3,FALSE),E15266)</f>
        <v>70</v>
      </c>
      <c r="G15266" s="4">
        <f>VLOOKUP(A15266,Query2[[00001]:[IMLT]],2,FALSE)</f>
        <v>69</v>
      </c>
      <c r="H15266" s="3"/>
      <c r="I15266" s="4">
        <f t="shared" si="241"/>
        <v>70</v>
      </c>
      <c r="J15266" s="3">
        <v>922.95</v>
      </c>
      <c r="K15266" s="3">
        <v>17</v>
      </c>
    </row>
    <row r="15267" spans="1:11">
      <c r="A15267" s="3" t="s">
        <v>15276</v>
      </c>
      <c r="B15267" s="4" t="str">
        <f>IFERROR(VLOOKUP(A15267,'From Ilsy'!$A$2:$C$1406,3,FALSE),"")</f>
        <v xml:space="preserve">12MM 7.72" X 48" GLAZE        </v>
      </c>
      <c r="C15267" s="4" t="str">
        <f>IFERROR(VLOOKUP(A15267,'From Ilsy'!$A$2:$B$1406,2,FALSE),"")</f>
        <v xml:space="preserve">ILLUMIN8            </v>
      </c>
      <c r="D15267" s="5">
        <v>323</v>
      </c>
      <c r="E15267" s="4">
        <f>IFERROR(VLOOKUP(A15267,'From Ilsy'!$A$2:$D$1406,4,FALSE),999999)</f>
        <v>70</v>
      </c>
      <c r="F15267" s="4">
        <f>IF(E15267=999999,VLOOKUP(D15267,'Manual by Vendor'!$A$2:$C$295,3,FALSE),E15267)</f>
        <v>70</v>
      </c>
      <c r="G15267" s="4">
        <f>VLOOKUP(A15267,Query2[[00001]:[IMLT]],2,FALSE)</f>
        <v>16</v>
      </c>
      <c r="H15267" s="3"/>
      <c r="I15267" s="4">
        <f t="shared" si="241"/>
        <v>70</v>
      </c>
      <c r="J15267" s="3">
        <v>922.95</v>
      </c>
      <c r="K15267" s="3">
        <v>17</v>
      </c>
    </row>
    <row r="15268" spans="1:11">
      <c r="A15268" s="3" t="s">
        <v>15277</v>
      </c>
      <c r="B15268" s="4" t="str">
        <f>IFERROR(VLOOKUP(A15268,'From Ilsy'!$A$2:$C$1406,3,FALSE),"")</f>
        <v xml:space="preserve">12MM 7.72" X 48" GLIMMER      </v>
      </c>
      <c r="C15268" s="4" t="str">
        <f>IFERROR(VLOOKUP(A15268,'From Ilsy'!$A$2:$B$1406,2,FALSE),"")</f>
        <v xml:space="preserve">ILLUMIN8            </v>
      </c>
      <c r="D15268" s="5">
        <v>323</v>
      </c>
      <c r="E15268" s="4">
        <f>IFERROR(VLOOKUP(A15268,'From Ilsy'!$A$2:$D$1406,4,FALSE),999999)</f>
        <v>70</v>
      </c>
      <c r="F15268" s="4">
        <f>IF(E15268=999999,VLOOKUP(D15268,'Manual by Vendor'!$A$2:$C$295,3,FALSE),E15268)</f>
        <v>70</v>
      </c>
      <c r="G15268" s="4">
        <f>VLOOKUP(A15268,Query2[[00001]:[IMLT]],2,FALSE)</f>
        <v>21</v>
      </c>
      <c r="H15268" s="3"/>
      <c r="I15268" s="4">
        <f t="shared" si="241"/>
        <v>70</v>
      </c>
      <c r="J15268" s="3">
        <v>922.95</v>
      </c>
      <c r="K15268" s="3">
        <v>17</v>
      </c>
    </row>
    <row r="15269" spans="1:11">
      <c r="A15269" s="3" t="s">
        <v>15278</v>
      </c>
      <c r="B15269" s="4" t="str">
        <f>IFERROR(VLOOKUP(A15269,'From Ilsy'!$A$2:$C$1406,3,FALSE),"")</f>
        <v xml:space="preserve">12MM 7.72" X 48" LUSTER       </v>
      </c>
      <c r="C15269" s="4" t="str">
        <f>IFERROR(VLOOKUP(A15269,'From Ilsy'!$A$2:$B$1406,2,FALSE),"")</f>
        <v xml:space="preserve">ILLUMIN8            </v>
      </c>
      <c r="D15269" s="5">
        <v>323</v>
      </c>
      <c r="E15269" s="4">
        <f>IFERROR(VLOOKUP(A15269,'From Ilsy'!$A$2:$D$1406,4,FALSE),999999)</f>
        <v>70</v>
      </c>
      <c r="F15269" s="4">
        <f>IF(E15269=999999,VLOOKUP(D15269,'Manual by Vendor'!$A$2:$C$295,3,FALSE),E15269)</f>
        <v>70</v>
      </c>
      <c r="G15269" s="4">
        <f>VLOOKUP(A15269,Query2[[00001]:[IMLT]],2,FALSE)</f>
        <v>40</v>
      </c>
      <c r="H15269" s="3"/>
      <c r="I15269" s="4">
        <f t="shared" si="241"/>
        <v>70</v>
      </c>
      <c r="J15269" s="3">
        <v>922.95</v>
      </c>
      <c r="K15269" s="3">
        <v>17</v>
      </c>
    </row>
    <row r="15270" spans="1:11">
      <c r="A15270" s="3" t="s">
        <v>15279</v>
      </c>
      <c r="B15270" s="4" t="str">
        <f>IFERROR(VLOOKUP(A15270,'From Ilsy'!$A$2:$C$1406,3,FALSE),"")</f>
        <v xml:space="preserve">12MM 7.72' X 48" SPARK        </v>
      </c>
      <c r="C15270" s="4" t="str">
        <f>IFERROR(VLOOKUP(A15270,'From Ilsy'!$A$2:$B$1406,2,FALSE),"")</f>
        <v xml:space="preserve">ILLUMIN8            </v>
      </c>
      <c r="D15270" s="5">
        <v>323</v>
      </c>
      <c r="E15270" s="4">
        <f>IFERROR(VLOOKUP(A15270,'From Ilsy'!$A$2:$D$1406,4,FALSE),999999)</f>
        <v>70</v>
      </c>
      <c r="F15270" s="4">
        <f>IF(E15270=999999,VLOOKUP(D15270,'Manual by Vendor'!$A$2:$C$295,3,FALSE),E15270)</f>
        <v>70</v>
      </c>
      <c r="G15270" s="4">
        <f>VLOOKUP(A15270,Query2[[00001]:[IMLT]],2,FALSE)</f>
        <v>17</v>
      </c>
      <c r="H15270" s="3"/>
      <c r="I15270" s="4">
        <f t="shared" si="241"/>
        <v>70</v>
      </c>
      <c r="J15270" s="3">
        <v>922.95</v>
      </c>
      <c r="K15270" s="3">
        <v>17</v>
      </c>
    </row>
    <row r="15271" spans="1:11">
      <c r="A15271" s="3" t="s">
        <v>15280</v>
      </c>
      <c r="B15271" s="4" t="str">
        <f>IFERROR(VLOOKUP(A15271,'From Ilsy'!$A$2:$C$1406,3,FALSE),"")</f>
        <v/>
      </c>
      <c r="C15271" s="4" t="str">
        <f>IFERROR(VLOOKUP(A15271,'From Ilsy'!$A$2:$B$1406,2,FALSE),"")</f>
        <v/>
      </c>
      <c r="D15271" s="5">
        <v>323</v>
      </c>
      <c r="E15271" s="4">
        <f>IFERROR(VLOOKUP(A15271,'From Ilsy'!$A$2:$D$1406,4,FALSE),999999)</f>
        <v>999999</v>
      </c>
      <c r="F15271" s="4">
        <f>IF(E15271=999999,VLOOKUP(D15271,'Manual by Vendor'!$A$2:$C$295,3,FALSE),E15271)</f>
        <v>999999</v>
      </c>
      <c r="G15271" s="4">
        <f>VLOOKUP(A15271,Query2[[00001]:[IMLT]],2,FALSE)</f>
        <v>54</v>
      </c>
      <c r="H15271" s="3"/>
      <c r="I15271" s="4">
        <f t="shared" si="241"/>
        <v>54</v>
      </c>
      <c r="J15271" s="3"/>
      <c r="K15271" s="3"/>
    </row>
    <row r="15272" spans="1:11">
      <c r="A15272" s="3" t="s">
        <v>15281</v>
      </c>
      <c r="B15272" s="4" t="str">
        <f>IFERROR(VLOOKUP(A15272,'From Ilsy'!$A$2:$C$1406,3,FALSE),"")</f>
        <v/>
      </c>
      <c r="C15272" s="4" t="str">
        <f>IFERROR(VLOOKUP(A15272,'From Ilsy'!$A$2:$B$1406,2,FALSE),"")</f>
        <v/>
      </c>
      <c r="D15272" s="5">
        <v>323</v>
      </c>
      <c r="E15272" s="4">
        <f>IFERROR(VLOOKUP(A15272,'From Ilsy'!$A$2:$D$1406,4,FALSE),999999)</f>
        <v>999999</v>
      </c>
      <c r="F15272" s="4">
        <f>IF(E15272=999999,VLOOKUP(D15272,'Manual by Vendor'!$A$2:$C$295,3,FALSE),E15272)</f>
        <v>999999</v>
      </c>
      <c r="G15272" s="4">
        <f>VLOOKUP(A15272,Query2[[00001]:[IMLT]],2,FALSE)</f>
        <v>53</v>
      </c>
      <c r="H15272" s="3"/>
      <c r="I15272" s="4">
        <f t="shared" si="241"/>
        <v>53</v>
      </c>
      <c r="J15272" s="3"/>
      <c r="K15272" s="3"/>
    </row>
    <row r="15273" spans="1:11">
      <c r="A15273" s="3" t="s">
        <v>15282</v>
      </c>
      <c r="B15273" s="4" t="str">
        <f>IFERROR(VLOOKUP(A15273,'From Ilsy'!$A$2:$C$1406,3,FALSE),"")</f>
        <v/>
      </c>
      <c r="C15273" s="4" t="str">
        <f>IFERROR(VLOOKUP(A15273,'From Ilsy'!$A$2:$B$1406,2,FALSE),"")</f>
        <v/>
      </c>
      <c r="D15273" s="5">
        <v>323</v>
      </c>
      <c r="E15273" s="4">
        <f>IFERROR(VLOOKUP(A15273,'From Ilsy'!$A$2:$D$1406,4,FALSE),999999)</f>
        <v>999999</v>
      </c>
      <c r="F15273" s="4">
        <f>IF(E15273=999999,VLOOKUP(D15273,'Manual by Vendor'!$A$2:$C$295,3,FALSE),E15273)</f>
        <v>999999</v>
      </c>
      <c r="G15273" s="4">
        <f>VLOOKUP(A15273,Query2[[00001]:[IMLT]],2,FALSE)</f>
        <v>52</v>
      </c>
      <c r="H15273" s="3"/>
      <c r="I15273" s="4">
        <f t="shared" si="241"/>
        <v>52</v>
      </c>
      <c r="J15273" s="3"/>
      <c r="K15273" s="3"/>
    </row>
    <row r="15274" spans="1:11">
      <c r="A15274" s="3" t="s">
        <v>15283</v>
      </c>
      <c r="B15274" s="4" t="str">
        <f>IFERROR(VLOOKUP(A15274,'From Ilsy'!$A$2:$C$1406,3,FALSE),"")</f>
        <v/>
      </c>
      <c r="C15274" s="4" t="str">
        <f>IFERROR(VLOOKUP(A15274,'From Ilsy'!$A$2:$B$1406,2,FALSE),"")</f>
        <v/>
      </c>
      <c r="D15274" s="5">
        <v>323</v>
      </c>
      <c r="E15274" s="4">
        <f>IFERROR(VLOOKUP(A15274,'From Ilsy'!$A$2:$D$1406,4,FALSE),999999)</f>
        <v>999999</v>
      </c>
      <c r="F15274" s="4">
        <f>IF(E15274=999999,VLOOKUP(D15274,'Manual by Vendor'!$A$2:$C$295,3,FALSE),E15274)</f>
        <v>999999</v>
      </c>
      <c r="G15274" s="4">
        <f>VLOOKUP(A15274,Query2[[00001]:[IMLT]],2,FALSE)</f>
        <v>20</v>
      </c>
      <c r="H15274" s="3"/>
      <c r="I15274" s="4">
        <f t="shared" si="241"/>
        <v>20</v>
      </c>
      <c r="J15274" s="3"/>
      <c r="K15274" s="3"/>
    </row>
    <row r="15275" spans="1:11">
      <c r="A15275" s="3" t="s">
        <v>15284</v>
      </c>
      <c r="B15275" s="4" t="str">
        <f>IFERROR(VLOOKUP(A15275,'From Ilsy'!$A$2:$C$1406,3,FALSE),"")</f>
        <v/>
      </c>
      <c r="C15275" s="4" t="str">
        <f>IFERROR(VLOOKUP(A15275,'From Ilsy'!$A$2:$B$1406,2,FALSE),"")</f>
        <v/>
      </c>
      <c r="D15275" s="5">
        <v>323</v>
      </c>
      <c r="E15275" s="4">
        <f>IFERROR(VLOOKUP(A15275,'From Ilsy'!$A$2:$D$1406,4,FALSE),999999)</f>
        <v>999999</v>
      </c>
      <c r="F15275" s="4">
        <f>IF(E15275=999999,VLOOKUP(D15275,'Manual by Vendor'!$A$2:$C$295,3,FALSE),E15275)</f>
        <v>999999</v>
      </c>
      <c r="G15275" s="4">
        <f>VLOOKUP(A15275,Query2[[00001]:[IMLT]],2,FALSE)</f>
        <v>20</v>
      </c>
      <c r="H15275" s="3"/>
      <c r="I15275" s="4">
        <f t="shared" si="241"/>
        <v>20</v>
      </c>
      <c r="J15275" s="3"/>
      <c r="K15275" s="3"/>
    </row>
    <row r="15276" spans="1:11">
      <c r="A15276" s="3" t="s">
        <v>15285</v>
      </c>
      <c r="B15276" s="4" t="str">
        <f>IFERROR(VLOOKUP(A15276,'From Ilsy'!$A$2:$C$1406,3,FALSE),"")</f>
        <v/>
      </c>
      <c r="C15276" s="4" t="str">
        <f>IFERROR(VLOOKUP(A15276,'From Ilsy'!$A$2:$B$1406,2,FALSE),"")</f>
        <v/>
      </c>
      <c r="D15276" s="5">
        <v>323</v>
      </c>
      <c r="E15276" s="4">
        <f>IFERROR(VLOOKUP(A15276,'From Ilsy'!$A$2:$D$1406,4,FALSE),999999)</f>
        <v>999999</v>
      </c>
      <c r="F15276" s="4">
        <f>IF(E15276=999999,VLOOKUP(D15276,'Manual by Vendor'!$A$2:$C$295,3,FALSE),E15276)</f>
        <v>999999</v>
      </c>
      <c r="G15276" s="4">
        <f>VLOOKUP(A15276,Query2[[00001]:[IMLT]],2,FALSE)</f>
        <v>19</v>
      </c>
      <c r="H15276" s="3"/>
      <c r="I15276" s="4">
        <f t="shared" si="241"/>
        <v>19</v>
      </c>
      <c r="J15276" s="3"/>
      <c r="K15276" s="3"/>
    </row>
    <row r="15277" spans="1:11">
      <c r="A15277" s="3" t="s">
        <v>15286</v>
      </c>
      <c r="B15277" s="4" t="str">
        <f>IFERROR(VLOOKUP(A15277,'From Ilsy'!$A$2:$C$1406,3,FALSE),"")</f>
        <v/>
      </c>
      <c r="C15277" s="4" t="str">
        <f>IFERROR(VLOOKUP(A15277,'From Ilsy'!$A$2:$B$1406,2,FALSE),"")</f>
        <v/>
      </c>
      <c r="D15277" s="5">
        <v>323</v>
      </c>
      <c r="E15277" s="4">
        <f>IFERROR(VLOOKUP(A15277,'From Ilsy'!$A$2:$D$1406,4,FALSE),999999)</f>
        <v>999999</v>
      </c>
      <c r="F15277" s="4">
        <f>IF(E15277=999999,VLOOKUP(D15277,'Manual by Vendor'!$A$2:$C$295,3,FALSE),E15277)</f>
        <v>999999</v>
      </c>
      <c r="G15277" s="4">
        <f>VLOOKUP(A15277,Query2[[00001]:[IMLT]],2,FALSE)</f>
        <v>23</v>
      </c>
      <c r="H15277" s="3"/>
      <c r="I15277" s="4">
        <f t="shared" si="241"/>
        <v>23</v>
      </c>
      <c r="J15277" s="3"/>
      <c r="K15277" s="3"/>
    </row>
    <row r="15278" spans="1:11">
      <c r="A15278" s="3" t="s">
        <v>15287</v>
      </c>
      <c r="B15278" s="4" t="str">
        <f>IFERROR(VLOOKUP(A15278,'From Ilsy'!$A$2:$C$1406,3,FALSE),"")</f>
        <v/>
      </c>
      <c r="C15278" s="4" t="str">
        <f>IFERROR(VLOOKUP(A15278,'From Ilsy'!$A$2:$B$1406,2,FALSE),"")</f>
        <v/>
      </c>
      <c r="D15278" s="5">
        <v>323</v>
      </c>
      <c r="E15278" s="4">
        <f>IFERROR(VLOOKUP(A15278,'From Ilsy'!$A$2:$D$1406,4,FALSE),999999)</f>
        <v>999999</v>
      </c>
      <c r="F15278" s="4">
        <f>IF(E15278=999999,VLOOKUP(D15278,'Manual by Vendor'!$A$2:$C$295,3,FALSE),E15278)</f>
        <v>999999</v>
      </c>
      <c r="G15278" s="4">
        <f>VLOOKUP(A15278,Query2[[00001]:[IMLT]],2,FALSE)</f>
        <v>53</v>
      </c>
      <c r="H15278" s="3"/>
      <c r="I15278" s="4">
        <f t="shared" si="241"/>
        <v>53</v>
      </c>
      <c r="J15278" s="3"/>
      <c r="K15278" s="3"/>
    </row>
    <row r="15279" spans="1:11">
      <c r="A15279" s="3" t="s">
        <v>15288</v>
      </c>
      <c r="B15279" s="4" t="str">
        <f>IFERROR(VLOOKUP(A15279,'From Ilsy'!$A$2:$C$1406,3,FALSE),"")</f>
        <v/>
      </c>
      <c r="C15279" s="4" t="str">
        <f>IFERROR(VLOOKUP(A15279,'From Ilsy'!$A$2:$B$1406,2,FALSE),"")</f>
        <v/>
      </c>
      <c r="D15279" s="5">
        <v>323</v>
      </c>
      <c r="E15279" s="4">
        <f>IFERROR(VLOOKUP(A15279,'From Ilsy'!$A$2:$D$1406,4,FALSE),999999)</f>
        <v>999999</v>
      </c>
      <c r="F15279" s="4">
        <f>IF(E15279=999999,VLOOKUP(D15279,'Manual by Vendor'!$A$2:$C$295,3,FALSE),E15279)</f>
        <v>999999</v>
      </c>
      <c r="G15279" s="4">
        <f>VLOOKUP(A15279,Query2[[00001]:[IMLT]],2,FALSE)</f>
        <v>49</v>
      </c>
      <c r="H15279" s="3"/>
      <c r="I15279" s="4">
        <f t="shared" si="241"/>
        <v>49</v>
      </c>
      <c r="J15279" s="3"/>
      <c r="K15279" s="3"/>
    </row>
    <row r="15280" spans="1:11">
      <c r="A15280" s="3" t="s">
        <v>15289</v>
      </c>
      <c r="B15280" s="4" t="str">
        <f>IFERROR(VLOOKUP(A15280,'From Ilsy'!$A$2:$C$1406,3,FALSE),"")</f>
        <v/>
      </c>
      <c r="C15280" s="4" t="str">
        <f>IFERROR(VLOOKUP(A15280,'From Ilsy'!$A$2:$B$1406,2,FALSE),"")</f>
        <v/>
      </c>
      <c r="D15280" s="5">
        <v>323</v>
      </c>
      <c r="E15280" s="4">
        <f>IFERROR(VLOOKUP(A15280,'From Ilsy'!$A$2:$D$1406,4,FALSE),999999)</f>
        <v>999999</v>
      </c>
      <c r="F15280" s="4">
        <f>IF(E15280=999999,VLOOKUP(D15280,'Manual by Vendor'!$A$2:$C$295,3,FALSE),E15280)</f>
        <v>999999</v>
      </c>
      <c r="G15280" s="4">
        <f>VLOOKUP(A15280,Query2[[00001]:[IMLT]],2,FALSE)</f>
        <v>51</v>
      </c>
      <c r="H15280" s="3"/>
      <c r="I15280" s="4">
        <f t="shared" si="241"/>
        <v>51</v>
      </c>
      <c r="J15280" s="3"/>
      <c r="K15280" s="3"/>
    </row>
    <row r="15281" spans="1:11">
      <c r="A15281" s="3" t="s">
        <v>15290</v>
      </c>
      <c r="B15281" s="4" t="str">
        <f>IFERROR(VLOOKUP(A15281,'From Ilsy'!$A$2:$C$1406,3,FALSE),"")</f>
        <v/>
      </c>
      <c r="C15281" s="4" t="str">
        <f>IFERROR(VLOOKUP(A15281,'From Ilsy'!$A$2:$B$1406,2,FALSE),"")</f>
        <v/>
      </c>
      <c r="D15281" s="5">
        <v>323</v>
      </c>
      <c r="E15281" s="4">
        <f>IFERROR(VLOOKUP(A15281,'From Ilsy'!$A$2:$D$1406,4,FALSE),999999)</f>
        <v>999999</v>
      </c>
      <c r="F15281" s="4">
        <f>IF(E15281=999999,VLOOKUP(D15281,'Manual by Vendor'!$A$2:$C$295,3,FALSE),E15281)</f>
        <v>999999</v>
      </c>
      <c r="G15281" s="4">
        <f>VLOOKUP(A15281,Query2[[00001]:[IMLT]],2,FALSE)</f>
        <v>50</v>
      </c>
      <c r="H15281" s="3"/>
      <c r="I15281" s="4">
        <f t="shared" si="241"/>
        <v>50</v>
      </c>
      <c r="J15281" s="3"/>
      <c r="K15281" s="3"/>
    </row>
    <row r="15282" spans="1:11">
      <c r="A15282" s="3" t="s">
        <v>15291</v>
      </c>
      <c r="B15282" s="4" t="str">
        <f>IFERROR(VLOOKUP(A15282,'From Ilsy'!$A$2:$C$1406,3,FALSE),"")</f>
        <v/>
      </c>
      <c r="C15282" s="4" t="str">
        <f>IFERROR(VLOOKUP(A15282,'From Ilsy'!$A$2:$B$1406,2,FALSE),"")</f>
        <v/>
      </c>
      <c r="D15282" s="5">
        <v>323</v>
      </c>
      <c r="E15282" s="4">
        <f>IFERROR(VLOOKUP(A15282,'From Ilsy'!$A$2:$D$1406,4,FALSE),999999)</f>
        <v>999999</v>
      </c>
      <c r="F15282" s="4">
        <f>IF(E15282=999999,VLOOKUP(D15282,'Manual by Vendor'!$A$2:$C$295,3,FALSE),E15282)</f>
        <v>999999</v>
      </c>
      <c r="G15282" s="4">
        <f>VLOOKUP(A15282,Query2[[00001]:[IMLT]],2,FALSE)</f>
        <v>47</v>
      </c>
      <c r="H15282" s="3"/>
      <c r="I15282" s="4">
        <f t="shared" si="241"/>
        <v>47</v>
      </c>
      <c r="J15282" s="3"/>
      <c r="K15282" s="3"/>
    </row>
    <row r="15283" spans="1:11">
      <c r="A15283" s="3" t="s">
        <v>15292</v>
      </c>
      <c r="B15283" s="4" t="str">
        <f>IFERROR(VLOOKUP(A15283,'From Ilsy'!$A$2:$C$1406,3,FALSE),"")</f>
        <v/>
      </c>
      <c r="C15283" s="4" t="str">
        <f>IFERROR(VLOOKUP(A15283,'From Ilsy'!$A$2:$B$1406,2,FALSE),"")</f>
        <v/>
      </c>
      <c r="D15283" s="5">
        <v>323</v>
      </c>
      <c r="E15283" s="4">
        <f>IFERROR(VLOOKUP(A15283,'From Ilsy'!$A$2:$D$1406,4,FALSE),999999)</f>
        <v>999999</v>
      </c>
      <c r="F15283" s="4">
        <f>IF(E15283=999999,VLOOKUP(D15283,'Manual by Vendor'!$A$2:$C$295,3,FALSE),E15283)</f>
        <v>999999</v>
      </c>
      <c r="G15283" s="4">
        <f>VLOOKUP(A15283,Query2[[00001]:[IMLT]],2,FALSE)</f>
        <v>21</v>
      </c>
      <c r="H15283" s="3"/>
      <c r="I15283" s="4">
        <f t="shared" si="241"/>
        <v>21</v>
      </c>
      <c r="J15283" s="3"/>
      <c r="K15283" s="3"/>
    </row>
    <row r="15284" spans="1:11">
      <c r="A15284" s="3" t="s">
        <v>15293</v>
      </c>
      <c r="B15284" s="4" t="str">
        <f>IFERROR(VLOOKUP(A15284,'From Ilsy'!$A$2:$C$1406,3,FALSE),"")</f>
        <v/>
      </c>
      <c r="C15284" s="4" t="str">
        <f>IFERROR(VLOOKUP(A15284,'From Ilsy'!$A$2:$B$1406,2,FALSE),"")</f>
        <v/>
      </c>
      <c r="D15284" s="5">
        <v>323</v>
      </c>
      <c r="E15284" s="4">
        <f>IFERROR(VLOOKUP(A15284,'From Ilsy'!$A$2:$D$1406,4,FALSE),999999)</f>
        <v>999999</v>
      </c>
      <c r="F15284" s="4">
        <f>IF(E15284=999999,VLOOKUP(D15284,'Manual by Vendor'!$A$2:$C$295,3,FALSE),E15284)</f>
        <v>999999</v>
      </c>
      <c r="G15284" s="4">
        <f>VLOOKUP(A15284,Query2[[00001]:[IMLT]],2,FALSE)</f>
        <v>18</v>
      </c>
      <c r="H15284" s="3"/>
      <c r="I15284" s="4">
        <f t="shared" si="241"/>
        <v>18</v>
      </c>
      <c r="J15284" s="3"/>
      <c r="K15284" s="3"/>
    </row>
    <row r="15285" spans="1:11">
      <c r="A15285" s="3" t="s">
        <v>15294</v>
      </c>
      <c r="B15285" s="4" t="str">
        <f>IFERROR(VLOOKUP(A15285,'From Ilsy'!$A$2:$C$1406,3,FALSE),"")</f>
        <v/>
      </c>
      <c r="C15285" s="4" t="str">
        <f>IFERROR(VLOOKUP(A15285,'From Ilsy'!$A$2:$B$1406,2,FALSE),"")</f>
        <v/>
      </c>
      <c r="D15285" s="5">
        <v>323</v>
      </c>
      <c r="E15285" s="4">
        <f>IFERROR(VLOOKUP(A15285,'From Ilsy'!$A$2:$D$1406,4,FALSE),999999)</f>
        <v>999999</v>
      </c>
      <c r="F15285" s="4">
        <f>IF(E15285=999999,VLOOKUP(D15285,'Manual by Vendor'!$A$2:$C$295,3,FALSE),E15285)</f>
        <v>999999</v>
      </c>
      <c r="G15285" s="4">
        <f>VLOOKUP(A15285,Query2[[00001]:[IMLT]],2,FALSE)</f>
        <v>22</v>
      </c>
      <c r="H15285" s="3"/>
      <c r="I15285" s="4">
        <f t="shared" si="241"/>
        <v>22</v>
      </c>
      <c r="J15285" s="3"/>
      <c r="K15285" s="3"/>
    </row>
    <row r="15286" spans="1:11">
      <c r="A15286" s="3" t="s">
        <v>15295</v>
      </c>
      <c r="B15286" s="4" t="str">
        <f>IFERROR(VLOOKUP(A15286,'From Ilsy'!$A$2:$C$1406,3,FALSE),"")</f>
        <v/>
      </c>
      <c r="C15286" s="4" t="str">
        <f>IFERROR(VLOOKUP(A15286,'From Ilsy'!$A$2:$B$1406,2,FALSE),"")</f>
        <v/>
      </c>
      <c r="D15286" s="5">
        <v>323</v>
      </c>
      <c r="E15286" s="4">
        <f>IFERROR(VLOOKUP(A15286,'From Ilsy'!$A$2:$D$1406,4,FALSE),999999)</f>
        <v>999999</v>
      </c>
      <c r="F15286" s="4">
        <f>IF(E15286=999999,VLOOKUP(D15286,'Manual by Vendor'!$A$2:$C$295,3,FALSE),E15286)</f>
        <v>999999</v>
      </c>
      <c r="G15286" s="4">
        <f>VLOOKUP(A15286,Query2[[00001]:[IMLT]],2,FALSE)</f>
        <v>50</v>
      </c>
      <c r="H15286" s="3"/>
      <c r="I15286" s="4">
        <f t="shared" ref="I15286:I15349" si="242">IF(E15286=999999,IF(F15286=999999,G15286,F15286),E15286)</f>
        <v>50</v>
      </c>
      <c r="J15286" s="3"/>
      <c r="K15286" s="3"/>
    </row>
    <row r="15287" spans="1:11">
      <c r="A15287" s="3" t="s">
        <v>15296</v>
      </c>
      <c r="B15287" s="4" t="str">
        <f>IFERROR(VLOOKUP(A15287,'From Ilsy'!$A$2:$C$1406,3,FALSE),"")</f>
        <v/>
      </c>
      <c r="C15287" s="4" t="str">
        <f>IFERROR(VLOOKUP(A15287,'From Ilsy'!$A$2:$B$1406,2,FALSE),"")</f>
        <v/>
      </c>
      <c r="D15287" s="5">
        <v>323</v>
      </c>
      <c r="E15287" s="4">
        <f>IFERROR(VLOOKUP(A15287,'From Ilsy'!$A$2:$D$1406,4,FALSE),999999)</f>
        <v>999999</v>
      </c>
      <c r="F15287" s="4">
        <f>IF(E15287=999999,VLOOKUP(D15287,'Manual by Vendor'!$A$2:$C$295,3,FALSE),E15287)</f>
        <v>999999</v>
      </c>
      <c r="G15287" s="4">
        <f>VLOOKUP(A15287,Query2[[00001]:[IMLT]],2,FALSE)</f>
        <v>23</v>
      </c>
      <c r="H15287" s="3"/>
      <c r="I15287" s="4">
        <f t="shared" si="242"/>
        <v>23</v>
      </c>
      <c r="J15287" s="3"/>
      <c r="K15287" s="3"/>
    </row>
    <row r="15288" spans="1:11">
      <c r="A15288" s="3" t="s">
        <v>15297</v>
      </c>
      <c r="B15288" s="4" t="str">
        <f>IFERROR(VLOOKUP(A15288,'From Ilsy'!$A$2:$C$1406,3,FALSE),"")</f>
        <v/>
      </c>
      <c r="C15288" s="4" t="str">
        <f>IFERROR(VLOOKUP(A15288,'From Ilsy'!$A$2:$B$1406,2,FALSE),"")</f>
        <v/>
      </c>
      <c r="D15288" s="5">
        <v>323</v>
      </c>
      <c r="E15288" s="4">
        <f>IFERROR(VLOOKUP(A15288,'From Ilsy'!$A$2:$D$1406,4,FALSE),999999)</f>
        <v>999999</v>
      </c>
      <c r="F15288" s="4">
        <f>IF(E15288=999999,VLOOKUP(D15288,'Manual by Vendor'!$A$2:$C$295,3,FALSE),E15288)</f>
        <v>999999</v>
      </c>
      <c r="G15288" s="4">
        <f>VLOOKUP(A15288,Query2[[00001]:[IMLT]],2,FALSE)</f>
        <v>53</v>
      </c>
      <c r="H15288" s="3"/>
      <c r="I15288" s="4">
        <f t="shared" si="242"/>
        <v>53</v>
      </c>
      <c r="J15288" s="3"/>
      <c r="K15288" s="3"/>
    </row>
    <row r="15289" spans="1:11">
      <c r="A15289" s="3" t="s">
        <v>15298</v>
      </c>
      <c r="B15289" s="4" t="str">
        <f>IFERROR(VLOOKUP(A15289,'From Ilsy'!$A$2:$C$1406,3,FALSE),"")</f>
        <v/>
      </c>
      <c r="C15289" s="4" t="str">
        <f>IFERROR(VLOOKUP(A15289,'From Ilsy'!$A$2:$B$1406,2,FALSE),"")</f>
        <v/>
      </c>
      <c r="D15289" s="5">
        <v>323</v>
      </c>
      <c r="E15289" s="4">
        <f>IFERROR(VLOOKUP(A15289,'From Ilsy'!$A$2:$D$1406,4,FALSE),999999)</f>
        <v>999999</v>
      </c>
      <c r="F15289" s="4">
        <f>IF(E15289=999999,VLOOKUP(D15289,'Manual by Vendor'!$A$2:$C$295,3,FALSE),E15289)</f>
        <v>999999</v>
      </c>
      <c r="G15289" s="4">
        <f>VLOOKUP(A15289,Query2[[00001]:[IMLT]],2,FALSE)</f>
        <v>50</v>
      </c>
      <c r="H15289" s="3"/>
      <c r="I15289" s="4">
        <f t="shared" si="242"/>
        <v>50</v>
      </c>
      <c r="J15289" s="3"/>
      <c r="K15289" s="3"/>
    </row>
    <row r="15290" spans="1:11">
      <c r="A15290" s="3" t="s">
        <v>15299</v>
      </c>
      <c r="B15290" s="4" t="str">
        <f>IFERROR(VLOOKUP(A15290,'From Ilsy'!$A$2:$C$1406,3,FALSE),"")</f>
        <v/>
      </c>
      <c r="C15290" s="4" t="str">
        <f>IFERROR(VLOOKUP(A15290,'From Ilsy'!$A$2:$B$1406,2,FALSE),"")</f>
        <v/>
      </c>
      <c r="D15290" s="5">
        <v>323</v>
      </c>
      <c r="E15290" s="4">
        <f>IFERROR(VLOOKUP(A15290,'From Ilsy'!$A$2:$D$1406,4,FALSE),999999)</f>
        <v>999999</v>
      </c>
      <c r="F15290" s="4">
        <f>IF(E15290=999999,VLOOKUP(D15290,'Manual by Vendor'!$A$2:$C$295,3,FALSE),E15290)</f>
        <v>999999</v>
      </c>
      <c r="G15290" s="4">
        <f>VLOOKUP(A15290,Query2[[00001]:[IMLT]],2,FALSE)</f>
        <v>53</v>
      </c>
      <c r="H15290" s="3"/>
      <c r="I15290" s="4">
        <f t="shared" si="242"/>
        <v>53</v>
      </c>
      <c r="J15290" s="3"/>
      <c r="K15290" s="3"/>
    </row>
    <row r="15291" spans="1:11">
      <c r="A15291" s="3" t="s">
        <v>15300</v>
      </c>
      <c r="B15291" s="4" t="str">
        <f>IFERROR(VLOOKUP(A15291,'From Ilsy'!$A$2:$C$1406,3,FALSE),"")</f>
        <v/>
      </c>
      <c r="C15291" s="4" t="str">
        <f>IFERROR(VLOOKUP(A15291,'From Ilsy'!$A$2:$B$1406,2,FALSE),"")</f>
        <v/>
      </c>
      <c r="D15291" s="5">
        <v>323</v>
      </c>
      <c r="E15291" s="4">
        <f>IFERROR(VLOOKUP(A15291,'From Ilsy'!$A$2:$D$1406,4,FALSE),999999)</f>
        <v>999999</v>
      </c>
      <c r="F15291" s="4">
        <f>IF(E15291=999999,VLOOKUP(D15291,'Manual by Vendor'!$A$2:$C$295,3,FALSE),E15291)</f>
        <v>999999</v>
      </c>
      <c r="G15291" s="4">
        <f>VLOOKUP(A15291,Query2[[00001]:[IMLT]],2,FALSE)</f>
        <v>20</v>
      </c>
      <c r="H15291" s="3"/>
      <c r="I15291" s="4">
        <f t="shared" si="242"/>
        <v>20</v>
      </c>
      <c r="J15291" s="3"/>
      <c r="K15291" s="3"/>
    </row>
    <row r="15292" spans="1:11">
      <c r="A15292" s="3" t="s">
        <v>15301</v>
      </c>
      <c r="B15292" s="4" t="str">
        <f>IFERROR(VLOOKUP(A15292,'From Ilsy'!$A$2:$C$1406,3,FALSE),"")</f>
        <v/>
      </c>
      <c r="C15292" s="4" t="str">
        <f>IFERROR(VLOOKUP(A15292,'From Ilsy'!$A$2:$B$1406,2,FALSE),"")</f>
        <v/>
      </c>
      <c r="D15292" s="5">
        <v>323</v>
      </c>
      <c r="E15292" s="4">
        <f>IFERROR(VLOOKUP(A15292,'From Ilsy'!$A$2:$D$1406,4,FALSE),999999)</f>
        <v>999999</v>
      </c>
      <c r="F15292" s="4">
        <f>IF(E15292=999999,VLOOKUP(D15292,'Manual by Vendor'!$A$2:$C$295,3,FALSE),E15292)</f>
        <v>999999</v>
      </c>
      <c r="G15292" s="4">
        <f>VLOOKUP(A15292,Query2[[00001]:[IMLT]],2,FALSE)</f>
        <v>19</v>
      </c>
      <c r="H15292" s="3"/>
      <c r="I15292" s="4">
        <f t="shared" si="242"/>
        <v>19</v>
      </c>
      <c r="J15292" s="3"/>
      <c r="K15292" s="3"/>
    </row>
    <row r="15293" spans="1:11">
      <c r="A15293" s="3" t="s">
        <v>15302</v>
      </c>
      <c r="B15293" s="4" t="str">
        <f>IFERROR(VLOOKUP(A15293,'From Ilsy'!$A$2:$C$1406,3,FALSE),"")</f>
        <v/>
      </c>
      <c r="C15293" s="4" t="str">
        <f>IFERROR(VLOOKUP(A15293,'From Ilsy'!$A$2:$B$1406,2,FALSE),"")</f>
        <v/>
      </c>
      <c r="D15293" s="5">
        <v>323</v>
      </c>
      <c r="E15293" s="4">
        <f>IFERROR(VLOOKUP(A15293,'From Ilsy'!$A$2:$D$1406,4,FALSE),999999)</f>
        <v>999999</v>
      </c>
      <c r="F15293" s="4">
        <f>IF(E15293=999999,VLOOKUP(D15293,'Manual by Vendor'!$A$2:$C$295,3,FALSE),E15293)</f>
        <v>999999</v>
      </c>
      <c r="G15293" s="4">
        <f>VLOOKUP(A15293,Query2[[00001]:[IMLT]],2,FALSE)</f>
        <v>24</v>
      </c>
      <c r="H15293" s="3"/>
      <c r="I15293" s="4">
        <f t="shared" si="242"/>
        <v>24</v>
      </c>
      <c r="J15293" s="3"/>
      <c r="K15293" s="3"/>
    </row>
    <row r="15294" spans="1:11">
      <c r="A15294" s="3" t="s">
        <v>15303</v>
      </c>
      <c r="B15294" s="4" t="str">
        <f>IFERROR(VLOOKUP(A15294,'From Ilsy'!$A$2:$C$1406,3,FALSE),"")</f>
        <v/>
      </c>
      <c r="C15294" s="4" t="str">
        <f>IFERROR(VLOOKUP(A15294,'From Ilsy'!$A$2:$B$1406,2,FALSE),"")</f>
        <v/>
      </c>
      <c r="D15294" s="5">
        <v>323</v>
      </c>
      <c r="E15294" s="4">
        <f>IFERROR(VLOOKUP(A15294,'From Ilsy'!$A$2:$D$1406,4,FALSE),999999)</f>
        <v>999999</v>
      </c>
      <c r="F15294" s="4">
        <f>IF(E15294=999999,VLOOKUP(D15294,'Manual by Vendor'!$A$2:$C$295,3,FALSE),E15294)</f>
        <v>999999</v>
      </c>
      <c r="G15294" s="4">
        <f>VLOOKUP(A15294,Query2[[00001]:[IMLT]],2,FALSE)</f>
        <v>30</v>
      </c>
      <c r="H15294" s="3"/>
      <c r="I15294" s="4">
        <f t="shared" si="242"/>
        <v>30</v>
      </c>
      <c r="J15294" s="3"/>
      <c r="K15294" s="3"/>
    </row>
    <row r="15295" spans="1:11">
      <c r="A15295" s="3" t="s">
        <v>15304</v>
      </c>
      <c r="B15295" s="4" t="str">
        <f>IFERROR(VLOOKUP(A15295,'From Ilsy'!$A$2:$C$1406,3,FALSE),"")</f>
        <v/>
      </c>
      <c r="C15295" s="4" t="str">
        <f>IFERROR(VLOOKUP(A15295,'From Ilsy'!$A$2:$B$1406,2,FALSE),"")</f>
        <v/>
      </c>
      <c r="D15295" s="5">
        <v>1138</v>
      </c>
      <c r="E15295" s="4">
        <f>IFERROR(VLOOKUP(A15295,'From Ilsy'!$A$2:$D$1406,4,FALSE),999999)</f>
        <v>999999</v>
      </c>
      <c r="F15295" s="4">
        <f>IF(E15295=999999,VLOOKUP(D15295,'Manual by Vendor'!$A$2:$C$295,3,FALSE),E15295)</f>
        <v>88</v>
      </c>
      <c r="G15295" s="4">
        <f>VLOOKUP(A15295,Query2[[00001]:[IMLT]],2,FALSE)</f>
        <v>88</v>
      </c>
      <c r="H15295" s="3"/>
      <c r="I15295" s="4">
        <f t="shared" si="242"/>
        <v>88</v>
      </c>
      <c r="J15295" s="3"/>
      <c r="K15295" s="3"/>
    </row>
    <row r="15296" spans="1:11">
      <c r="A15296" s="3" t="s">
        <v>15305</v>
      </c>
      <c r="B15296" s="4" t="str">
        <f>IFERROR(VLOOKUP(A15296,'From Ilsy'!$A$2:$C$1406,3,FALSE),"")</f>
        <v/>
      </c>
      <c r="C15296" s="4" t="str">
        <f>IFERROR(VLOOKUP(A15296,'From Ilsy'!$A$2:$B$1406,2,FALSE),"")</f>
        <v/>
      </c>
      <c r="D15296" s="5">
        <v>1059</v>
      </c>
      <c r="E15296" s="4">
        <f>IFERROR(VLOOKUP(A15296,'From Ilsy'!$A$2:$D$1406,4,FALSE),999999)</f>
        <v>999999</v>
      </c>
      <c r="F15296" s="4">
        <f>IF(E15296=999999,VLOOKUP(D15296,'Manual by Vendor'!$A$2:$C$295,3,FALSE),E15296)</f>
        <v>190</v>
      </c>
      <c r="G15296" s="4">
        <f>VLOOKUP(A15296,Query2[[00001]:[IMLT]],2,FALSE)</f>
        <v>83</v>
      </c>
      <c r="H15296" s="3"/>
      <c r="I15296" s="4">
        <f t="shared" si="242"/>
        <v>190</v>
      </c>
      <c r="J15296" s="3"/>
      <c r="K15296" s="3"/>
    </row>
    <row r="15297" spans="1:11">
      <c r="A15297" s="3" t="s">
        <v>15306</v>
      </c>
      <c r="B15297" s="4" t="str">
        <f>IFERROR(VLOOKUP(A15297,'From Ilsy'!$A$2:$C$1406,3,FALSE),"")</f>
        <v/>
      </c>
      <c r="C15297" s="4" t="str">
        <f>IFERROR(VLOOKUP(A15297,'From Ilsy'!$A$2:$B$1406,2,FALSE),"")</f>
        <v/>
      </c>
      <c r="D15297" s="5">
        <v>1059</v>
      </c>
      <c r="E15297" s="4">
        <f>IFERROR(VLOOKUP(A15297,'From Ilsy'!$A$2:$D$1406,4,FALSE),999999)</f>
        <v>999999</v>
      </c>
      <c r="F15297" s="4">
        <f>IF(E15297=999999,VLOOKUP(D15297,'Manual by Vendor'!$A$2:$C$295,3,FALSE),E15297)</f>
        <v>190</v>
      </c>
      <c r="G15297" s="4">
        <f>VLOOKUP(A15297,Query2[[00001]:[IMLT]],2,FALSE)</f>
        <v>85</v>
      </c>
      <c r="H15297" s="3"/>
      <c r="I15297" s="4">
        <f t="shared" si="242"/>
        <v>190</v>
      </c>
      <c r="J15297" s="3"/>
      <c r="K15297" s="3"/>
    </row>
    <row r="15298" spans="1:11">
      <c r="A15298" s="3" t="s">
        <v>15307</v>
      </c>
      <c r="B15298" s="4" t="str">
        <f>IFERROR(VLOOKUP(A15298,'From Ilsy'!$A$2:$C$1406,3,FALSE),"")</f>
        <v/>
      </c>
      <c r="C15298" s="4" t="str">
        <f>IFERROR(VLOOKUP(A15298,'From Ilsy'!$A$2:$B$1406,2,FALSE),"")</f>
        <v/>
      </c>
      <c r="D15298" s="5">
        <v>1059</v>
      </c>
      <c r="E15298" s="4">
        <f>IFERROR(VLOOKUP(A15298,'From Ilsy'!$A$2:$D$1406,4,FALSE),999999)</f>
        <v>999999</v>
      </c>
      <c r="F15298" s="4">
        <f>IF(E15298=999999,VLOOKUP(D15298,'Manual by Vendor'!$A$2:$C$295,3,FALSE),E15298)</f>
        <v>190</v>
      </c>
      <c r="G15298" s="4">
        <f>VLOOKUP(A15298,Query2[[00001]:[IMLT]],2,FALSE)</f>
        <v>93</v>
      </c>
      <c r="H15298" s="3"/>
      <c r="I15298" s="4">
        <f t="shared" si="242"/>
        <v>190</v>
      </c>
      <c r="J15298" s="3"/>
      <c r="K15298" s="3"/>
    </row>
    <row r="15299" spans="1:11">
      <c r="A15299" s="3" t="s">
        <v>15308</v>
      </c>
      <c r="B15299" s="4" t="str">
        <f>IFERROR(VLOOKUP(A15299,'From Ilsy'!$A$2:$C$1406,3,FALSE),"")</f>
        <v/>
      </c>
      <c r="C15299" s="4" t="str">
        <f>IFERROR(VLOOKUP(A15299,'From Ilsy'!$A$2:$B$1406,2,FALSE),"")</f>
        <v/>
      </c>
      <c r="D15299" s="5">
        <v>0</v>
      </c>
      <c r="E15299" s="4">
        <f>IFERROR(VLOOKUP(A15299,'From Ilsy'!$A$2:$D$1406,4,FALSE),999999)</f>
        <v>999999</v>
      </c>
      <c r="F15299" s="4">
        <f>IF(E15299=999999,VLOOKUP(D15299,'Manual by Vendor'!$A$2:$C$295,3,FALSE),E15299)</f>
        <v>999999</v>
      </c>
      <c r="G15299" s="4">
        <f>VLOOKUP(A15299,Query2[[00001]:[IMLT]],2,FALSE)</f>
        <v>25</v>
      </c>
      <c r="H15299" s="3"/>
      <c r="I15299" s="4">
        <f t="shared" si="242"/>
        <v>25</v>
      </c>
      <c r="J15299" s="3"/>
      <c r="K15299" s="3"/>
    </row>
    <row r="15300" spans="1:11">
      <c r="A15300" s="3" t="s">
        <v>15309</v>
      </c>
      <c r="B15300" s="4" t="str">
        <f>IFERROR(VLOOKUP(A15300,'From Ilsy'!$A$2:$C$1406,3,FALSE),"")</f>
        <v xml:space="preserve">SAMPLE SET - ILLUMIN8         </v>
      </c>
      <c r="C15300" s="4" t="str">
        <f>IFERROR(VLOOKUP(A15300,'From Ilsy'!$A$2:$B$1406,2,FALSE),"")</f>
        <v xml:space="preserve">ILLUMIN8            </v>
      </c>
      <c r="D15300" s="5">
        <v>2401</v>
      </c>
      <c r="E15300" s="4">
        <f>IFERROR(VLOOKUP(A15300,'From Ilsy'!$A$2:$D$1406,4,FALSE),999999)</f>
        <v>24</v>
      </c>
      <c r="F15300" s="4">
        <f>IF(E15300=999999,VLOOKUP(D15300,'Manual by Vendor'!$A$2:$C$295,3,FALSE),E15300)</f>
        <v>24</v>
      </c>
      <c r="G15300" s="4">
        <f>VLOOKUP(A15300,Query2[[00001]:[IMLT]],2,FALSE)</f>
        <v>24</v>
      </c>
      <c r="H15300" s="3"/>
      <c r="I15300" s="4">
        <f t="shared" si="242"/>
        <v>24</v>
      </c>
      <c r="J15300" s="3">
        <v>922.95</v>
      </c>
      <c r="K15300" s="3">
        <v>17</v>
      </c>
    </row>
    <row r="15301" spans="1:11">
      <c r="A15301" s="3" t="s">
        <v>15310</v>
      </c>
      <c r="B15301" s="4" t="str">
        <f>IFERROR(VLOOKUP(A15301,'From Ilsy'!$A$2:$C$1406,3,FALSE),"")</f>
        <v/>
      </c>
      <c r="C15301" s="4" t="str">
        <f>IFERROR(VLOOKUP(A15301,'From Ilsy'!$A$2:$B$1406,2,FALSE),"")</f>
        <v/>
      </c>
      <c r="D15301" s="5">
        <v>0</v>
      </c>
      <c r="E15301" s="4">
        <f>IFERROR(VLOOKUP(A15301,'From Ilsy'!$A$2:$D$1406,4,FALSE),999999)</f>
        <v>999999</v>
      </c>
      <c r="F15301" s="4">
        <f>IF(E15301=999999,VLOOKUP(D15301,'Manual by Vendor'!$A$2:$C$295,3,FALSE),E15301)</f>
        <v>999999</v>
      </c>
      <c r="G15301" s="4">
        <f>VLOOKUP(A15301,Query2[[00001]:[IMLT]],2,FALSE)</f>
        <v>14</v>
      </c>
      <c r="H15301" s="3"/>
      <c r="I15301" s="4">
        <f t="shared" si="242"/>
        <v>14</v>
      </c>
      <c r="J15301" s="3"/>
      <c r="K15301" s="3"/>
    </row>
    <row r="15302" spans="1:11">
      <c r="A15302" s="3" t="s">
        <v>15311</v>
      </c>
      <c r="B15302" s="4" t="str">
        <f>IFERROR(VLOOKUP(A15302,'From Ilsy'!$A$2:$C$1406,3,FALSE),"")</f>
        <v/>
      </c>
      <c r="C15302" s="4" t="str">
        <f>IFERROR(VLOOKUP(A15302,'From Ilsy'!$A$2:$B$1406,2,FALSE),"")</f>
        <v/>
      </c>
      <c r="D15302" s="5">
        <v>502</v>
      </c>
      <c r="E15302" s="4">
        <f>IFERROR(VLOOKUP(A15302,'From Ilsy'!$A$2:$D$1406,4,FALSE),999999)</f>
        <v>999999</v>
      </c>
      <c r="F15302" s="4">
        <f>IF(E15302=999999,VLOOKUP(D15302,'Manual by Vendor'!$A$2:$C$295,3,FALSE),E15302)</f>
        <v>999999</v>
      </c>
      <c r="G15302" s="4">
        <f>VLOOKUP(A15302,Query2[[00001]:[IMLT]],2,FALSE)</f>
        <v>1</v>
      </c>
      <c r="H15302" s="3"/>
      <c r="I15302" s="4">
        <f t="shared" si="242"/>
        <v>1</v>
      </c>
      <c r="J15302" s="3"/>
      <c r="K15302" s="3"/>
    </row>
    <row r="15303" spans="1:11">
      <c r="A15303" s="3" t="s">
        <v>15312</v>
      </c>
      <c r="B15303" s="4" t="str">
        <f>IFERROR(VLOOKUP(A15303,'From Ilsy'!$A$2:$C$1406,3,FALSE),"")</f>
        <v/>
      </c>
      <c r="C15303" s="4" t="str">
        <f>IFERROR(VLOOKUP(A15303,'From Ilsy'!$A$2:$B$1406,2,FALSE),"")</f>
        <v/>
      </c>
      <c r="D15303" s="5">
        <v>502</v>
      </c>
      <c r="E15303" s="4">
        <f>IFERROR(VLOOKUP(A15303,'From Ilsy'!$A$2:$D$1406,4,FALSE),999999)</f>
        <v>999999</v>
      </c>
      <c r="F15303" s="4">
        <f>IF(E15303=999999,VLOOKUP(D15303,'Manual by Vendor'!$A$2:$C$295,3,FALSE),E15303)</f>
        <v>999999</v>
      </c>
      <c r="G15303" s="4">
        <f>VLOOKUP(A15303,Query2[[00001]:[IMLT]],2,FALSE)</f>
        <v>3</v>
      </c>
      <c r="H15303" s="3"/>
      <c r="I15303" s="4">
        <f t="shared" si="242"/>
        <v>3</v>
      </c>
      <c r="J15303" s="3"/>
      <c r="K15303" s="3"/>
    </row>
    <row r="15304" spans="1:11">
      <c r="A15304" s="3" t="s">
        <v>15313</v>
      </c>
      <c r="B15304" s="4" t="str">
        <f>IFERROR(VLOOKUP(A15304,'From Ilsy'!$A$2:$C$1406,3,FALSE),"")</f>
        <v/>
      </c>
      <c r="C15304" s="4" t="str">
        <f>IFERROR(VLOOKUP(A15304,'From Ilsy'!$A$2:$B$1406,2,FALSE),"")</f>
        <v/>
      </c>
      <c r="D15304" s="5">
        <v>422</v>
      </c>
      <c r="E15304" s="4">
        <f>IFERROR(VLOOKUP(A15304,'From Ilsy'!$A$2:$D$1406,4,FALSE),999999)</f>
        <v>999999</v>
      </c>
      <c r="F15304" s="4">
        <f>IF(E15304=999999,VLOOKUP(D15304,'Manual by Vendor'!$A$2:$C$295,3,FALSE),E15304)</f>
        <v>28</v>
      </c>
      <c r="G15304" s="4">
        <f>VLOOKUP(A15304,Query2[[00001]:[IMLT]],2,FALSE)</f>
        <v>6</v>
      </c>
      <c r="H15304" s="3"/>
      <c r="I15304" s="4">
        <f t="shared" si="242"/>
        <v>28</v>
      </c>
      <c r="J15304" s="3"/>
      <c r="K15304" s="3"/>
    </row>
    <row r="15305" spans="1:11">
      <c r="A15305" s="3" t="s">
        <v>15314</v>
      </c>
      <c r="B15305" s="4" t="str">
        <f>IFERROR(VLOOKUP(A15305,'From Ilsy'!$A$2:$C$1406,3,FALSE),"")</f>
        <v/>
      </c>
      <c r="C15305" s="4" t="str">
        <f>IFERROR(VLOOKUP(A15305,'From Ilsy'!$A$2:$B$1406,2,FALSE),"")</f>
        <v/>
      </c>
      <c r="D15305" s="5">
        <v>422</v>
      </c>
      <c r="E15305" s="4">
        <f>IFERROR(VLOOKUP(A15305,'From Ilsy'!$A$2:$D$1406,4,FALSE),999999)</f>
        <v>999999</v>
      </c>
      <c r="F15305" s="4">
        <f>IF(E15305=999999,VLOOKUP(D15305,'Manual by Vendor'!$A$2:$C$295,3,FALSE),E15305)</f>
        <v>28</v>
      </c>
      <c r="G15305" s="4">
        <f>VLOOKUP(A15305,Query2[[00001]:[IMLT]],2,FALSE)</f>
        <v>8</v>
      </c>
      <c r="H15305" s="3"/>
      <c r="I15305" s="4">
        <f t="shared" si="242"/>
        <v>28</v>
      </c>
      <c r="J15305" s="3"/>
      <c r="K15305" s="3"/>
    </row>
    <row r="15306" spans="1:11">
      <c r="A15306" s="3" t="s">
        <v>15315</v>
      </c>
      <c r="B15306" s="4" t="str">
        <f>IFERROR(VLOOKUP(A15306,'From Ilsy'!$A$2:$C$1406,3,FALSE),"")</f>
        <v/>
      </c>
      <c r="C15306" s="4" t="str">
        <f>IFERROR(VLOOKUP(A15306,'From Ilsy'!$A$2:$B$1406,2,FALSE),"")</f>
        <v/>
      </c>
      <c r="D15306" s="5">
        <v>502</v>
      </c>
      <c r="E15306" s="4">
        <f>IFERROR(VLOOKUP(A15306,'From Ilsy'!$A$2:$D$1406,4,FALSE),999999)</f>
        <v>999999</v>
      </c>
      <c r="F15306" s="4">
        <f>IF(E15306=999999,VLOOKUP(D15306,'Manual by Vendor'!$A$2:$C$295,3,FALSE),E15306)</f>
        <v>999999</v>
      </c>
      <c r="G15306" s="4">
        <f>VLOOKUP(A15306,Query2[[00001]:[IMLT]],2,FALSE)</f>
        <v>1</v>
      </c>
      <c r="H15306" s="3"/>
      <c r="I15306" s="4">
        <f t="shared" si="242"/>
        <v>1</v>
      </c>
      <c r="J15306" s="3"/>
      <c r="K15306" s="3"/>
    </row>
    <row r="15307" spans="1:11">
      <c r="A15307" s="3" t="s">
        <v>15316</v>
      </c>
      <c r="B15307" s="4" t="str">
        <f>IFERROR(VLOOKUP(A15307,'From Ilsy'!$A$2:$C$1406,3,FALSE),"")</f>
        <v/>
      </c>
      <c r="C15307" s="4" t="str">
        <f>IFERROR(VLOOKUP(A15307,'From Ilsy'!$A$2:$B$1406,2,FALSE),"")</f>
        <v/>
      </c>
      <c r="D15307" s="5">
        <v>1027</v>
      </c>
      <c r="E15307" s="4">
        <f>IFERROR(VLOOKUP(A15307,'From Ilsy'!$A$2:$D$1406,4,FALSE),999999)</f>
        <v>999999</v>
      </c>
      <c r="F15307" s="4">
        <f>IF(E15307=999999,VLOOKUP(D15307,'Manual by Vendor'!$A$2:$C$295,3,FALSE),E15307)</f>
        <v>999999</v>
      </c>
      <c r="G15307" s="4">
        <f>VLOOKUP(A15307,Query2[[00001]:[IMLT]],2,FALSE)</f>
        <v>22</v>
      </c>
      <c r="H15307" s="3"/>
      <c r="I15307" s="4">
        <f t="shared" si="242"/>
        <v>22</v>
      </c>
      <c r="J15307" s="3"/>
      <c r="K15307" s="3"/>
    </row>
    <row r="15308" spans="1:11">
      <c r="A15308" s="3" t="s">
        <v>15317</v>
      </c>
      <c r="B15308" s="4" t="str">
        <f>IFERROR(VLOOKUP(A15308,'From Ilsy'!$A$2:$C$1406,3,FALSE),"")</f>
        <v/>
      </c>
      <c r="C15308" s="4" t="str">
        <f>IFERROR(VLOOKUP(A15308,'From Ilsy'!$A$2:$B$1406,2,FALSE),"")</f>
        <v/>
      </c>
      <c r="D15308" s="5">
        <v>1234</v>
      </c>
      <c r="E15308" s="4">
        <f>IFERROR(VLOOKUP(A15308,'From Ilsy'!$A$2:$D$1406,4,FALSE),999999)</f>
        <v>999999</v>
      </c>
      <c r="F15308" s="4">
        <f>IF(E15308=999999,VLOOKUP(D15308,'Manual by Vendor'!$A$2:$C$295,3,FALSE),E15308)</f>
        <v>24</v>
      </c>
      <c r="G15308" s="4">
        <f>VLOOKUP(A15308,Query2[[00001]:[IMLT]],2,FALSE)</f>
        <v>17</v>
      </c>
      <c r="H15308" s="3"/>
      <c r="I15308" s="4">
        <f t="shared" si="242"/>
        <v>24</v>
      </c>
      <c r="J15308" s="3"/>
      <c r="K15308" s="3"/>
    </row>
    <row r="15309" spans="1:11">
      <c r="A15309" s="3" t="s">
        <v>15318</v>
      </c>
      <c r="B15309" s="4" t="str">
        <f>IFERROR(VLOOKUP(A15309,'From Ilsy'!$A$2:$C$1406,3,FALSE),"")</f>
        <v/>
      </c>
      <c r="C15309" s="4" t="str">
        <f>IFERROR(VLOOKUP(A15309,'From Ilsy'!$A$2:$B$1406,2,FALSE),"")</f>
        <v/>
      </c>
      <c r="D15309" s="5">
        <v>1234</v>
      </c>
      <c r="E15309" s="4">
        <f>IFERROR(VLOOKUP(A15309,'From Ilsy'!$A$2:$D$1406,4,FALSE),999999)</f>
        <v>999999</v>
      </c>
      <c r="F15309" s="4">
        <f>IF(E15309=999999,VLOOKUP(D15309,'Manual by Vendor'!$A$2:$C$295,3,FALSE),E15309)</f>
        <v>24</v>
      </c>
      <c r="G15309" s="4">
        <f>VLOOKUP(A15309,Query2[[00001]:[IMLT]],2,FALSE)</f>
        <v>15</v>
      </c>
      <c r="H15309" s="3"/>
      <c r="I15309" s="4">
        <f t="shared" si="242"/>
        <v>24</v>
      </c>
      <c r="J15309" s="3"/>
      <c r="K15309" s="3"/>
    </row>
    <row r="15310" spans="1:11">
      <c r="A15310" s="3" t="s">
        <v>15319</v>
      </c>
      <c r="B15310" s="4" t="str">
        <f>IFERROR(VLOOKUP(A15310,'From Ilsy'!$A$2:$C$1406,3,FALSE),"")</f>
        <v/>
      </c>
      <c r="C15310" s="4" t="str">
        <f>IFERROR(VLOOKUP(A15310,'From Ilsy'!$A$2:$B$1406,2,FALSE),"")</f>
        <v/>
      </c>
      <c r="D15310" s="5">
        <v>422</v>
      </c>
      <c r="E15310" s="4">
        <f>IFERROR(VLOOKUP(A15310,'From Ilsy'!$A$2:$D$1406,4,FALSE),999999)</f>
        <v>999999</v>
      </c>
      <c r="F15310" s="4">
        <f>IF(E15310=999999,VLOOKUP(D15310,'Manual by Vendor'!$A$2:$C$295,3,FALSE),E15310)</f>
        <v>28</v>
      </c>
      <c r="G15310" s="4">
        <f>VLOOKUP(A15310,Query2[[00001]:[IMLT]],2,FALSE)</f>
        <v>0</v>
      </c>
      <c r="H15310" s="3"/>
      <c r="I15310" s="4">
        <f t="shared" si="242"/>
        <v>28</v>
      </c>
      <c r="J15310" s="3"/>
      <c r="K15310" s="3"/>
    </row>
    <row r="15311" spans="1:11">
      <c r="A15311" s="3" t="s">
        <v>15320</v>
      </c>
      <c r="B15311" s="4" t="str">
        <f>IFERROR(VLOOKUP(A15311,'From Ilsy'!$A$2:$C$1406,3,FALSE),"")</f>
        <v/>
      </c>
      <c r="C15311" s="4" t="str">
        <f>IFERROR(VLOOKUP(A15311,'From Ilsy'!$A$2:$B$1406,2,FALSE),"")</f>
        <v/>
      </c>
      <c r="D15311" s="5">
        <v>1027</v>
      </c>
      <c r="E15311" s="4">
        <f>IFERROR(VLOOKUP(A15311,'From Ilsy'!$A$2:$D$1406,4,FALSE),999999)</f>
        <v>999999</v>
      </c>
      <c r="F15311" s="4">
        <f>IF(E15311=999999,VLOOKUP(D15311,'Manual by Vendor'!$A$2:$C$295,3,FALSE),E15311)</f>
        <v>999999</v>
      </c>
      <c r="G15311" s="4">
        <f>VLOOKUP(A15311,Query2[[00001]:[IMLT]],2,FALSE)</f>
        <v>0</v>
      </c>
      <c r="H15311" s="3"/>
      <c r="I15311" s="4">
        <f t="shared" si="242"/>
        <v>0</v>
      </c>
      <c r="J15311" s="3"/>
      <c r="K15311" s="3"/>
    </row>
    <row r="15312" spans="1:11">
      <c r="A15312" s="3" t="s">
        <v>15321</v>
      </c>
      <c r="B15312" s="4" t="str">
        <f>IFERROR(VLOOKUP(A15312,'From Ilsy'!$A$2:$C$1406,3,FALSE),"")</f>
        <v/>
      </c>
      <c r="C15312" s="4" t="str">
        <f>IFERROR(VLOOKUP(A15312,'From Ilsy'!$A$2:$B$1406,2,FALSE),"")</f>
        <v/>
      </c>
      <c r="D15312" s="5">
        <v>1443</v>
      </c>
      <c r="E15312" s="4">
        <f>IFERROR(VLOOKUP(A15312,'From Ilsy'!$A$2:$D$1406,4,FALSE),999999)</f>
        <v>999999</v>
      </c>
      <c r="F15312" s="4">
        <f>IF(E15312=999999,VLOOKUP(D15312,'Manual by Vendor'!$A$2:$C$295,3,FALSE),E15312)</f>
        <v>14</v>
      </c>
      <c r="G15312" s="4">
        <f>VLOOKUP(A15312,Query2[[00001]:[IMLT]],2,FALSE)</f>
        <v>16</v>
      </c>
      <c r="H15312" s="3"/>
      <c r="I15312" s="4">
        <f t="shared" si="242"/>
        <v>14</v>
      </c>
      <c r="J15312" s="3"/>
      <c r="K15312" s="3"/>
    </row>
    <row r="15313" spans="1:11">
      <c r="A15313" s="3" t="s">
        <v>15322</v>
      </c>
      <c r="B15313" s="4" t="str">
        <f>IFERROR(VLOOKUP(A15313,'From Ilsy'!$A$2:$C$1406,3,FALSE),"")</f>
        <v/>
      </c>
      <c r="C15313" s="4" t="str">
        <f>IFERROR(VLOOKUP(A15313,'From Ilsy'!$A$2:$B$1406,2,FALSE),"")</f>
        <v/>
      </c>
      <c r="D15313" s="5">
        <v>1443</v>
      </c>
      <c r="E15313" s="4">
        <f>IFERROR(VLOOKUP(A15313,'From Ilsy'!$A$2:$D$1406,4,FALSE),999999)</f>
        <v>999999</v>
      </c>
      <c r="F15313" s="4">
        <f>IF(E15313=999999,VLOOKUP(D15313,'Manual by Vendor'!$A$2:$C$295,3,FALSE),E15313)</f>
        <v>14</v>
      </c>
      <c r="G15313" s="4">
        <f>VLOOKUP(A15313,Query2[[00001]:[IMLT]],2,FALSE)</f>
        <v>0</v>
      </c>
      <c r="H15313" s="3"/>
      <c r="I15313" s="4">
        <f t="shared" si="242"/>
        <v>14</v>
      </c>
      <c r="J15313" s="3"/>
      <c r="K15313" s="3"/>
    </row>
    <row r="15314" spans="1:11">
      <c r="A15314" s="3" t="s">
        <v>15323</v>
      </c>
      <c r="B15314" s="4" t="str">
        <f>IFERROR(VLOOKUP(A15314,'From Ilsy'!$A$2:$C$1406,3,FALSE),"")</f>
        <v/>
      </c>
      <c r="C15314" s="4" t="str">
        <f>IFERROR(VLOOKUP(A15314,'From Ilsy'!$A$2:$B$1406,2,FALSE),"")</f>
        <v/>
      </c>
      <c r="D15314" s="5">
        <v>1027</v>
      </c>
      <c r="E15314" s="4">
        <f>IFERROR(VLOOKUP(A15314,'From Ilsy'!$A$2:$D$1406,4,FALSE),999999)</f>
        <v>999999</v>
      </c>
      <c r="F15314" s="4">
        <f>IF(E15314=999999,VLOOKUP(D15314,'Manual by Vendor'!$A$2:$C$295,3,FALSE),E15314)</f>
        <v>999999</v>
      </c>
      <c r="G15314" s="4">
        <f>VLOOKUP(A15314,Query2[[00001]:[IMLT]],2,FALSE)</f>
        <v>0</v>
      </c>
      <c r="H15314" s="3"/>
      <c r="I15314" s="4">
        <f t="shared" si="242"/>
        <v>0</v>
      </c>
      <c r="J15314" s="3"/>
      <c r="K15314" s="3"/>
    </row>
    <row r="15315" spans="1:11">
      <c r="A15315" s="3" t="s">
        <v>15324</v>
      </c>
      <c r="B15315" s="4" t="str">
        <f>IFERROR(VLOOKUP(A15315,'From Ilsy'!$A$2:$C$1406,3,FALSE),"")</f>
        <v/>
      </c>
      <c r="C15315" s="4" t="str">
        <f>IFERROR(VLOOKUP(A15315,'From Ilsy'!$A$2:$B$1406,2,FALSE),"")</f>
        <v/>
      </c>
      <c r="D15315" s="5">
        <v>1027</v>
      </c>
      <c r="E15315" s="4">
        <f>IFERROR(VLOOKUP(A15315,'From Ilsy'!$A$2:$D$1406,4,FALSE),999999)</f>
        <v>999999</v>
      </c>
      <c r="F15315" s="4">
        <f>IF(E15315=999999,VLOOKUP(D15315,'Manual by Vendor'!$A$2:$C$295,3,FALSE),E15315)</f>
        <v>999999</v>
      </c>
      <c r="G15315" s="4">
        <f>VLOOKUP(A15315,Query2[[00001]:[IMLT]],2,FALSE)</f>
        <v>0</v>
      </c>
      <c r="H15315" s="3"/>
      <c r="I15315" s="4">
        <f t="shared" si="242"/>
        <v>0</v>
      </c>
      <c r="J15315" s="3"/>
      <c r="K15315" s="3"/>
    </row>
    <row r="15316" spans="1:11">
      <c r="A15316" s="3" t="s">
        <v>15325</v>
      </c>
      <c r="B15316" s="4" t="str">
        <f>IFERROR(VLOOKUP(A15316,'From Ilsy'!$A$2:$C$1406,3,FALSE),"")</f>
        <v xml:space="preserve">12MM 6.5" X 48" NEON OAK      </v>
      </c>
      <c r="C15316" s="4" t="str">
        <f>IFERROR(VLOOKUP(A15316,'From Ilsy'!$A$2:$B$1406,2,FALSE),"")</f>
        <v xml:space="preserve">PARADISE VALLEY     </v>
      </c>
      <c r="D15316" s="5">
        <v>450</v>
      </c>
      <c r="E15316" s="4">
        <f>IFERROR(VLOOKUP(A15316,'From Ilsy'!$A$2:$D$1406,4,FALSE),999999)</f>
        <v>999999</v>
      </c>
      <c r="F15316" s="4">
        <f>IF(E15316=999999,VLOOKUP(D15316,'Manual by Vendor'!$A$2:$C$295,3,FALSE),E15316)</f>
        <v>7</v>
      </c>
      <c r="G15316" s="4">
        <f>VLOOKUP(A15316,Query2[[00001]:[IMLT]],2,FALSE)</f>
        <v>4</v>
      </c>
      <c r="H15316" s="3"/>
      <c r="I15316" s="4">
        <f t="shared" si="242"/>
        <v>7</v>
      </c>
      <c r="J15316" s="3"/>
      <c r="K15316" s="3"/>
    </row>
    <row r="15317" spans="1:11">
      <c r="A15317" s="3" t="s">
        <v>15326</v>
      </c>
      <c r="B15317" s="4" t="str">
        <f>IFERROR(VLOOKUP(A15317,'From Ilsy'!$A$2:$C$1406,3,FALSE),"")</f>
        <v>12MM 6.5" X 48"RUSSIAN BLK OAK</v>
      </c>
      <c r="C15317" s="4" t="str">
        <f>IFERROR(VLOOKUP(A15317,'From Ilsy'!$A$2:$B$1406,2,FALSE),"")</f>
        <v xml:space="preserve">PARADISE VALLEY     </v>
      </c>
      <c r="D15317" s="5">
        <v>450</v>
      </c>
      <c r="E15317" s="4">
        <f>IFERROR(VLOOKUP(A15317,'From Ilsy'!$A$2:$D$1406,4,FALSE),999999)</f>
        <v>999999</v>
      </c>
      <c r="F15317" s="4">
        <f>IF(E15317=999999,VLOOKUP(D15317,'Manual by Vendor'!$A$2:$C$295,3,FALSE),E15317)</f>
        <v>7</v>
      </c>
      <c r="G15317" s="4">
        <f>VLOOKUP(A15317,Query2[[00001]:[IMLT]],2,FALSE)</f>
        <v>2</v>
      </c>
      <c r="H15317" s="3"/>
      <c r="I15317" s="4">
        <f t="shared" si="242"/>
        <v>7</v>
      </c>
      <c r="J15317" s="3"/>
      <c r="K15317" s="3"/>
    </row>
    <row r="15318" spans="1:11">
      <c r="A15318" s="3" t="s">
        <v>15327</v>
      </c>
      <c r="B15318" s="4" t="str">
        <f>IFERROR(VLOOKUP(A15318,'From Ilsy'!$A$2:$C$1406,3,FALSE),"")</f>
        <v xml:space="preserve">12MM 6.5" X 48" SILVER OAK    </v>
      </c>
      <c r="C15318" s="4" t="str">
        <f>IFERROR(VLOOKUP(A15318,'From Ilsy'!$A$2:$B$1406,2,FALSE),"")</f>
        <v xml:space="preserve">PARADISE VALLEY     </v>
      </c>
      <c r="D15318" s="5">
        <v>450</v>
      </c>
      <c r="E15318" s="4">
        <f>IFERROR(VLOOKUP(A15318,'From Ilsy'!$A$2:$D$1406,4,FALSE),999999)</f>
        <v>999999</v>
      </c>
      <c r="F15318" s="4">
        <f>IF(E15318=999999,VLOOKUP(D15318,'Manual by Vendor'!$A$2:$C$295,3,FALSE),E15318)</f>
        <v>7</v>
      </c>
      <c r="G15318" s="4">
        <f>VLOOKUP(A15318,Query2[[00001]:[IMLT]],2,FALSE)</f>
        <v>5</v>
      </c>
      <c r="H15318" s="3"/>
      <c r="I15318" s="4">
        <f t="shared" si="242"/>
        <v>7</v>
      </c>
      <c r="J15318" s="3"/>
      <c r="K15318" s="3"/>
    </row>
    <row r="15319" spans="1:11">
      <c r="A15319" s="3" t="s">
        <v>15328</v>
      </c>
      <c r="B15319" s="4" t="str">
        <f>IFERROR(VLOOKUP(A15319,'From Ilsy'!$A$2:$C$1406,3,FALSE),"")</f>
        <v xml:space="preserve">12MM 6.5" X 48" GREY CHERRY   </v>
      </c>
      <c r="C15319" s="4" t="str">
        <f>IFERROR(VLOOKUP(A15319,'From Ilsy'!$A$2:$B$1406,2,FALSE),"")</f>
        <v xml:space="preserve">PARADISE VALLEY     </v>
      </c>
      <c r="D15319" s="5">
        <v>450</v>
      </c>
      <c r="E15319" s="4">
        <f>IFERROR(VLOOKUP(A15319,'From Ilsy'!$A$2:$D$1406,4,FALSE),999999)</f>
        <v>999999</v>
      </c>
      <c r="F15319" s="4">
        <f>IF(E15319=999999,VLOOKUP(D15319,'Manual by Vendor'!$A$2:$C$295,3,FALSE),E15319)</f>
        <v>7</v>
      </c>
      <c r="G15319" s="4">
        <f>VLOOKUP(A15319,Query2[[00001]:[IMLT]],2,FALSE)</f>
        <v>3</v>
      </c>
      <c r="H15319" s="3"/>
      <c r="I15319" s="4">
        <f t="shared" si="242"/>
        <v>7</v>
      </c>
      <c r="J15319" s="3"/>
      <c r="K15319" s="3"/>
    </row>
    <row r="15320" spans="1:11">
      <c r="A15320" s="3" t="s">
        <v>15329</v>
      </c>
      <c r="B15320" s="4" t="str">
        <f>IFERROR(VLOOKUP(A15320,'From Ilsy'!$A$2:$C$1406,3,FALSE),"")</f>
        <v xml:space="preserve">12MM 6.5" X 48" WHITE CHERRY  </v>
      </c>
      <c r="C15320" s="4" t="str">
        <f>IFERROR(VLOOKUP(A15320,'From Ilsy'!$A$2:$B$1406,2,FALSE),"")</f>
        <v xml:space="preserve">PARADISE VALLEY     </v>
      </c>
      <c r="D15320" s="5">
        <v>450</v>
      </c>
      <c r="E15320" s="4">
        <f>IFERROR(VLOOKUP(A15320,'From Ilsy'!$A$2:$D$1406,4,FALSE),999999)</f>
        <v>999999</v>
      </c>
      <c r="F15320" s="4">
        <f>IF(E15320=999999,VLOOKUP(D15320,'Manual by Vendor'!$A$2:$C$295,3,FALSE),E15320)</f>
        <v>7</v>
      </c>
      <c r="G15320" s="4">
        <f>VLOOKUP(A15320,Query2[[00001]:[IMLT]],2,FALSE)</f>
        <v>4</v>
      </c>
      <c r="H15320" s="3"/>
      <c r="I15320" s="4">
        <f t="shared" si="242"/>
        <v>7</v>
      </c>
      <c r="J15320" s="3"/>
      <c r="K15320" s="3"/>
    </row>
    <row r="15321" spans="1:11">
      <c r="A15321" s="3" t="s">
        <v>15330</v>
      </c>
      <c r="B15321" s="4" t="str">
        <f>IFERROR(VLOOKUP(A15321,'From Ilsy'!$A$2:$C$1406,3,FALSE),"")</f>
        <v xml:space="preserve">12MM 7.5" X 48" OAK           </v>
      </c>
      <c r="C15321" s="4" t="str">
        <f>IFERROR(VLOOKUP(A15321,'From Ilsy'!$A$2:$B$1406,2,FALSE),"")</f>
        <v xml:space="preserve">PARADISE VALLEY     </v>
      </c>
      <c r="D15321" s="5">
        <v>450</v>
      </c>
      <c r="E15321" s="4">
        <f>IFERROR(VLOOKUP(A15321,'From Ilsy'!$A$2:$D$1406,4,FALSE),999999)</f>
        <v>999999</v>
      </c>
      <c r="F15321" s="4">
        <f>IF(E15321=999999,VLOOKUP(D15321,'Manual by Vendor'!$A$2:$C$295,3,FALSE),E15321)</f>
        <v>7</v>
      </c>
      <c r="G15321" s="4">
        <f>VLOOKUP(A15321,Query2[[00001]:[IMLT]],2,FALSE)</f>
        <v>6</v>
      </c>
      <c r="H15321" s="3"/>
      <c r="I15321" s="4">
        <f t="shared" si="242"/>
        <v>7</v>
      </c>
      <c r="J15321" s="3"/>
      <c r="K15321" s="3"/>
    </row>
    <row r="15322" spans="1:11">
      <c r="A15322" s="3" t="s">
        <v>15331</v>
      </c>
      <c r="B15322" s="4" t="str">
        <f>IFERROR(VLOOKUP(A15322,'From Ilsy'!$A$2:$C$1406,3,FALSE),"")</f>
        <v/>
      </c>
      <c r="C15322" s="4" t="str">
        <f>IFERROR(VLOOKUP(A15322,'From Ilsy'!$A$2:$B$1406,2,FALSE),"")</f>
        <v/>
      </c>
      <c r="D15322" s="5">
        <v>450</v>
      </c>
      <c r="E15322" s="4">
        <f>IFERROR(VLOOKUP(A15322,'From Ilsy'!$A$2:$D$1406,4,FALSE),999999)</f>
        <v>999999</v>
      </c>
      <c r="F15322" s="4">
        <f>IF(E15322=999999,VLOOKUP(D15322,'Manual by Vendor'!$A$2:$C$295,3,FALSE),E15322)</f>
        <v>7</v>
      </c>
      <c r="G15322" s="4">
        <f>VLOOKUP(A15322,Query2[[00001]:[IMLT]],2,FALSE)</f>
        <v>2</v>
      </c>
      <c r="H15322" s="3"/>
      <c r="I15322" s="4">
        <f t="shared" si="242"/>
        <v>7</v>
      </c>
      <c r="J15322" s="3"/>
      <c r="K15322" s="3"/>
    </row>
    <row r="15323" spans="1:11">
      <c r="A15323" s="3" t="s">
        <v>15332</v>
      </c>
      <c r="B15323" s="4" t="str">
        <f>IFERROR(VLOOKUP(A15323,'From Ilsy'!$A$2:$C$1406,3,FALSE),"")</f>
        <v/>
      </c>
      <c r="C15323" s="4" t="str">
        <f>IFERROR(VLOOKUP(A15323,'From Ilsy'!$A$2:$B$1406,2,FALSE),"")</f>
        <v/>
      </c>
      <c r="D15323" s="5">
        <v>450</v>
      </c>
      <c r="E15323" s="4">
        <f>IFERROR(VLOOKUP(A15323,'From Ilsy'!$A$2:$D$1406,4,FALSE),999999)</f>
        <v>999999</v>
      </c>
      <c r="F15323" s="4">
        <f>IF(E15323=999999,VLOOKUP(D15323,'Manual by Vendor'!$A$2:$C$295,3,FALSE),E15323)</f>
        <v>7</v>
      </c>
      <c r="G15323" s="4">
        <f>VLOOKUP(A15323,Query2[[00001]:[IMLT]],2,FALSE)</f>
        <v>0</v>
      </c>
      <c r="H15323" s="3"/>
      <c r="I15323" s="4">
        <f t="shared" si="242"/>
        <v>7</v>
      </c>
      <c r="J15323" s="3"/>
      <c r="K15323" s="3"/>
    </row>
    <row r="15324" spans="1:11">
      <c r="A15324" s="3" t="s">
        <v>15333</v>
      </c>
      <c r="B15324" s="4" t="str">
        <f>IFERROR(VLOOKUP(A15324,'From Ilsy'!$A$2:$C$1406,3,FALSE),"")</f>
        <v/>
      </c>
      <c r="C15324" s="4" t="str">
        <f>IFERROR(VLOOKUP(A15324,'From Ilsy'!$A$2:$B$1406,2,FALSE),"")</f>
        <v/>
      </c>
      <c r="D15324" s="5">
        <v>450</v>
      </c>
      <c r="E15324" s="4">
        <f>IFERROR(VLOOKUP(A15324,'From Ilsy'!$A$2:$D$1406,4,FALSE),999999)</f>
        <v>999999</v>
      </c>
      <c r="F15324" s="4">
        <f>IF(E15324=999999,VLOOKUP(D15324,'Manual by Vendor'!$A$2:$C$295,3,FALSE),E15324)</f>
        <v>7</v>
      </c>
      <c r="G15324" s="4">
        <f>VLOOKUP(A15324,Query2[[00001]:[IMLT]],2,FALSE)</f>
        <v>0</v>
      </c>
      <c r="H15324" s="3"/>
      <c r="I15324" s="4">
        <f t="shared" si="242"/>
        <v>7</v>
      </c>
      <c r="J15324" s="3"/>
      <c r="K15324" s="3"/>
    </row>
    <row r="15325" spans="1:11">
      <c r="A15325" s="3" t="s">
        <v>15334</v>
      </c>
      <c r="B15325" s="4" t="str">
        <f>IFERROR(VLOOKUP(A15325,'From Ilsy'!$A$2:$C$1406,3,FALSE),"")</f>
        <v/>
      </c>
      <c r="C15325" s="4" t="str">
        <f>IFERROR(VLOOKUP(A15325,'From Ilsy'!$A$2:$B$1406,2,FALSE),"")</f>
        <v/>
      </c>
      <c r="D15325" s="5">
        <v>450</v>
      </c>
      <c r="E15325" s="4">
        <f>IFERROR(VLOOKUP(A15325,'From Ilsy'!$A$2:$D$1406,4,FALSE),999999)</f>
        <v>999999</v>
      </c>
      <c r="F15325" s="4">
        <f>IF(E15325=999999,VLOOKUP(D15325,'Manual by Vendor'!$A$2:$C$295,3,FALSE),E15325)</f>
        <v>7</v>
      </c>
      <c r="G15325" s="4">
        <f>VLOOKUP(A15325,Query2[[00001]:[IMLT]],2,FALSE)</f>
        <v>5</v>
      </c>
      <c r="H15325" s="3"/>
      <c r="I15325" s="4">
        <f t="shared" si="242"/>
        <v>7</v>
      </c>
      <c r="J15325" s="3"/>
      <c r="K15325" s="3"/>
    </row>
    <row r="15326" spans="1:11">
      <c r="A15326" s="3" t="s">
        <v>15335</v>
      </c>
      <c r="B15326" s="4" t="str">
        <f>IFERROR(VLOOKUP(A15326,'From Ilsy'!$A$2:$C$1406,3,FALSE),"")</f>
        <v/>
      </c>
      <c r="C15326" s="4" t="str">
        <f>IFERROR(VLOOKUP(A15326,'From Ilsy'!$A$2:$B$1406,2,FALSE),"")</f>
        <v/>
      </c>
      <c r="D15326" s="5">
        <v>450</v>
      </c>
      <c r="E15326" s="4">
        <f>IFERROR(VLOOKUP(A15326,'From Ilsy'!$A$2:$D$1406,4,FALSE),999999)</f>
        <v>999999</v>
      </c>
      <c r="F15326" s="4">
        <f>IF(E15326=999999,VLOOKUP(D15326,'Manual by Vendor'!$A$2:$C$295,3,FALSE),E15326)</f>
        <v>7</v>
      </c>
      <c r="G15326" s="4">
        <f>VLOOKUP(A15326,Query2[[00001]:[IMLT]],2,FALSE)</f>
        <v>7</v>
      </c>
      <c r="H15326" s="3"/>
      <c r="I15326" s="4">
        <f t="shared" si="242"/>
        <v>7</v>
      </c>
      <c r="J15326" s="3"/>
      <c r="K15326" s="3"/>
    </row>
    <row r="15327" spans="1:11">
      <c r="A15327" s="3" t="s">
        <v>15336</v>
      </c>
      <c r="B15327" s="4" t="str">
        <f>IFERROR(VLOOKUP(A15327,'From Ilsy'!$A$2:$C$1406,3,FALSE),"")</f>
        <v/>
      </c>
      <c r="C15327" s="4" t="str">
        <f>IFERROR(VLOOKUP(A15327,'From Ilsy'!$A$2:$B$1406,2,FALSE),"")</f>
        <v/>
      </c>
      <c r="D15327" s="5">
        <v>450</v>
      </c>
      <c r="E15327" s="4">
        <f>IFERROR(VLOOKUP(A15327,'From Ilsy'!$A$2:$D$1406,4,FALSE),999999)</f>
        <v>999999</v>
      </c>
      <c r="F15327" s="4">
        <f>IF(E15327=999999,VLOOKUP(D15327,'Manual by Vendor'!$A$2:$C$295,3,FALSE),E15327)</f>
        <v>7</v>
      </c>
      <c r="G15327" s="4">
        <f>VLOOKUP(A15327,Query2[[00001]:[IMLT]],2,FALSE)</f>
        <v>2</v>
      </c>
      <c r="H15327" s="3"/>
      <c r="I15327" s="4">
        <f t="shared" si="242"/>
        <v>7</v>
      </c>
      <c r="J15327" s="3"/>
      <c r="K15327" s="3"/>
    </row>
    <row r="15328" spans="1:11">
      <c r="A15328" s="3" t="s">
        <v>15337</v>
      </c>
      <c r="B15328" s="4" t="str">
        <f>IFERROR(VLOOKUP(A15328,'From Ilsy'!$A$2:$C$1406,3,FALSE),"")</f>
        <v/>
      </c>
      <c r="C15328" s="4" t="str">
        <f>IFERROR(VLOOKUP(A15328,'From Ilsy'!$A$2:$B$1406,2,FALSE),"")</f>
        <v/>
      </c>
      <c r="D15328" s="5">
        <v>450</v>
      </c>
      <c r="E15328" s="4">
        <f>IFERROR(VLOOKUP(A15328,'From Ilsy'!$A$2:$D$1406,4,FALSE),999999)</f>
        <v>999999</v>
      </c>
      <c r="F15328" s="4">
        <f>IF(E15328=999999,VLOOKUP(D15328,'Manual by Vendor'!$A$2:$C$295,3,FALSE),E15328)</f>
        <v>7</v>
      </c>
      <c r="G15328" s="4">
        <f>VLOOKUP(A15328,Query2[[00001]:[IMLT]],2,FALSE)</f>
        <v>0</v>
      </c>
      <c r="H15328" s="3"/>
      <c r="I15328" s="4">
        <f t="shared" si="242"/>
        <v>7</v>
      </c>
      <c r="J15328" s="3"/>
      <c r="K15328" s="3"/>
    </row>
    <row r="15329" spans="1:11">
      <c r="A15329" s="3" t="s">
        <v>15338</v>
      </c>
      <c r="B15329" s="4" t="str">
        <f>IFERROR(VLOOKUP(A15329,'From Ilsy'!$A$2:$C$1406,3,FALSE),"")</f>
        <v/>
      </c>
      <c r="C15329" s="4" t="str">
        <f>IFERROR(VLOOKUP(A15329,'From Ilsy'!$A$2:$B$1406,2,FALSE),"")</f>
        <v/>
      </c>
      <c r="D15329" s="5">
        <v>450</v>
      </c>
      <c r="E15329" s="4">
        <f>IFERROR(VLOOKUP(A15329,'From Ilsy'!$A$2:$D$1406,4,FALSE),999999)</f>
        <v>999999</v>
      </c>
      <c r="F15329" s="4">
        <f>IF(E15329=999999,VLOOKUP(D15329,'Manual by Vendor'!$A$2:$C$295,3,FALSE),E15329)</f>
        <v>7</v>
      </c>
      <c r="G15329" s="4">
        <f>VLOOKUP(A15329,Query2[[00001]:[IMLT]],2,FALSE)</f>
        <v>0</v>
      </c>
      <c r="H15329" s="3"/>
      <c r="I15329" s="4">
        <f t="shared" si="242"/>
        <v>7</v>
      </c>
      <c r="J15329" s="3"/>
      <c r="K15329" s="3"/>
    </row>
    <row r="15330" spans="1:11">
      <c r="A15330" s="3" t="s">
        <v>15339</v>
      </c>
      <c r="B15330" s="4" t="str">
        <f>IFERROR(VLOOKUP(A15330,'From Ilsy'!$A$2:$C$1406,3,FALSE),"")</f>
        <v/>
      </c>
      <c r="C15330" s="4" t="str">
        <f>IFERROR(VLOOKUP(A15330,'From Ilsy'!$A$2:$B$1406,2,FALSE),"")</f>
        <v/>
      </c>
      <c r="D15330" s="5">
        <v>450</v>
      </c>
      <c r="E15330" s="4">
        <f>IFERROR(VLOOKUP(A15330,'From Ilsy'!$A$2:$D$1406,4,FALSE),999999)</f>
        <v>999999</v>
      </c>
      <c r="F15330" s="4">
        <f>IF(E15330=999999,VLOOKUP(D15330,'Manual by Vendor'!$A$2:$C$295,3,FALSE),E15330)</f>
        <v>7</v>
      </c>
      <c r="G15330" s="4">
        <f>VLOOKUP(A15330,Query2[[00001]:[IMLT]],2,FALSE)</f>
        <v>0</v>
      </c>
      <c r="H15330" s="3"/>
      <c r="I15330" s="4">
        <f t="shared" si="242"/>
        <v>7</v>
      </c>
      <c r="J15330" s="3"/>
      <c r="K15330" s="3"/>
    </row>
    <row r="15331" spans="1:11">
      <c r="A15331" s="3" t="s">
        <v>15340</v>
      </c>
      <c r="B15331" s="4" t="str">
        <f>IFERROR(VLOOKUP(A15331,'From Ilsy'!$A$2:$C$1406,3,FALSE),"")</f>
        <v/>
      </c>
      <c r="C15331" s="4" t="str">
        <f>IFERROR(VLOOKUP(A15331,'From Ilsy'!$A$2:$B$1406,2,FALSE),"")</f>
        <v/>
      </c>
      <c r="D15331" s="5">
        <v>450</v>
      </c>
      <c r="E15331" s="4">
        <f>IFERROR(VLOOKUP(A15331,'From Ilsy'!$A$2:$D$1406,4,FALSE),999999)</f>
        <v>999999</v>
      </c>
      <c r="F15331" s="4">
        <f>IF(E15331=999999,VLOOKUP(D15331,'Manual by Vendor'!$A$2:$C$295,3,FALSE),E15331)</f>
        <v>7</v>
      </c>
      <c r="G15331" s="4">
        <f>VLOOKUP(A15331,Query2[[00001]:[IMLT]],2,FALSE)</f>
        <v>0</v>
      </c>
      <c r="H15331" s="3"/>
      <c r="I15331" s="4">
        <f t="shared" si="242"/>
        <v>7</v>
      </c>
      <c r="J15331" s="3"/>
      <c r="K15331" s="3"/>
    </row>
    <row r="15332" spans="1:11">
      <c r="A15332" s="3" t="s">
        <v>15341</v>
      </c>
      <c r="B15332" s="4" t="str">
        <f>IFERROR(VLOOKUP(A15332,'From Ilsy'!$A$2:$C$1406,3,FALSE),"")</f>
        <v/>
      </c>
      <c r="C15332" s="4" t="str">
        <f>IFERROR(VLOOKUP(A15332,'From Ilsy'!$A$2:$B$1406,2,FALSE),"")</f>
        <v/>
      </c>
      <c r="D15332" s="5">
        <v>450</v>
      </c>
      <c r="E15332" s="4">
        <f>IFERROR(VLOOKUP(A15332,'From Ilsy'!$A$2:$D$1406,4,FALSE),999999)</f>
        <v>999999</v>
      </c>
      <c r="F15332" s="4">
        <f>IF(E15332=999999,VLOOKUP(D15332,'Manual by Vendor'!$A$2:$C$295,3,FALSE),E15332)</f>
        <v>7</v>
      </c>
      <c r="G15332" s="4">
        <f>VLOOKUP(A15332,Query2[[00001]:[IMLT]],2,FALSE)</f>
        <v>0</v>
      </c>
      <c r="H15332" s="3"/>
      <c r="I15332" s="4">
        <f t="shared" si="242"/>
        <v>7</v>
      </c>
      <c r="J15332" s="3"/>
      <c r="K15332" s="3"/>
    </row>
    <row r="15333" spans="1:11">
      <c r="A15333" s="3" t="s">
        <v>15342</v>
      </c>
      <c r="B15333" s="4" t="str">
        <f>IFERROR(VLOOKUP(A15333,'From Ilsy'!$A$2:$C$1406,3,FALSE),"")</f>
        <v/>
      </c>
      <c r="C15333" s="4" t="str">
        <f>IFERROR(VLOOKUP(A15333,'From Ilsy'!$A$2:$B$1406,2,FALSE),"")</f>
        <v/>
      </c>
      <c r="D15333" s="5">
        <v>450</v>
      </c>
      <c r="E15333" s="4">
        <f>IFERROR(VLOOKUP(A15333,'From Ilsy'!$A$2:$D$1406,4,FALSE),999999)</f>
        <v>999999</v>
      </c>
      <c r="F15333" s="4">
        <f>IF(E15333=999999,VLOOKUP(D15333,'Manual by Vendor'!$A$2:$C$295,3,FALSE),E15333)</f>
        <v>7</v>
      </c>
      <c r="G15333" s="4">
        <f>VLOOKUP(A15333,Query2[[00001]:[IMLT]],2,FALSE)</f>
        <v>0</v>
      </c>
      <c r="H15333" s="3"/>
      <c r="I15333" s="4">
        <f t="shared" si="242"/>
        <v>7</v>
      </c>
      <c r="J15333" s="3"/>
      <c r="K15333" s="3"/>
    </row>
    <row r="15334" spans="1:11">
      <c r="A15334" s="3" t="s">
        <v>15343</v>
      </c>
      <c r="B15334" s="4" t="str">
        <f>IFERROR(VLOOKUP(A15334,'From Ilsy'!$A$2:$C$1406,3,FALSE),"")</f>
        <v/>
      </c>
      <c r="C15334" s="4" t="str">
        <f>IFERROR(VLOOKUP(A15334,'From Ilsy'!$A$2:$B$1406,2,FALSE),"")</f>
        <v/>
      </c>
      <c r="D15334" s="5">
        <v>450</v>
      </c>
      <c r="E15334" s="4">
        <f>IFERROR(VLOOKUP(A15334,'From Ilsy'!$A$2:$D$1406,4,FALSE),999999)</f>
        <v>999999</v>
      </c>
      <c r="F15334" s="4">
        <f>IF(E15334=999999,VLOOKUP(D15334,'Manual by Vendor'!$A$2:$C$295,3,FALSE),E15334)</f>
        <v>7</v>
      </c>
      <c r="G15334" s="4">
        <f>VLOOKUP(A15334,Query2[[00001]:[IMLT]],2,FALSE)</f>
        <v>3</v>
      </c>
      <c r="H15334" s="3"/>
      <c r="I15334" s="4">
        <f t="shared" si="242"/>
        <v>7</v>
      </c>
      <c r="J15334" s="3"/>
      <c r="K15334" s="3"/>
    </row>
    <row r="15335" spans="1:11">
      <c r="A15335" s="3" t="s">
        <v>15344</v>
      </c>
      <c r="B15335" s="4" t="str">
        <f>IFERROR(VLOOKUP(A15335,'From Ilsy'!$A$2:$C$1406,3,FALSE),"")</f>
        <v/>
      </c>
      <c r="C15335" s="4" t="str">
        <f>IFERROR(VLOOKUP(A15335,'From Ilsy'!$A$2:$B$1406,2,FALSE),"")</f>
        <v/>
      </c>
      <c r="D15335" s="5">
        <v>450</v>
      </c>
      <c r="E15335" s="4">
        <f>IFERROR(VLOOKUP(A15335,'From Ilsy'!$A$2:$D$1406,4,FALSE),999999)</f>
        <v>999999</v>
      </c>
      <c r="F15335" s="4">
        <f>IF(E15335=999999,VLOOKUP(D15335,'Manual by Vendor'!$A$2:$C$295,3,FALSE),E15335)</f>
        <v>7</v>
      </c>
      <c r="G15335" s="4">
        <f>VLOOKUP(A15335,Query2[[00001]:[IMLT]],2,FALSE)</f>
        <v>0</v>
      </c>
      <c r="H15335" s="3"/>
      <c r="I15335" s="4">
        <f t="shared" si="242"/>
        <v>7</v>
      </c>
      <c r="J15335" s="3"/>
      <c r="K15335" s="3"/>
    </row>
    <row r="15336" spans="1:11">
      <c r="A15336" s="3" t="s">
        <v>15345</v>
      </c>
      <c r="B15336" s="4" t="str">
        <f>IFERROR(VLOOKUP(A15336,'From Ilsy'!$A$2:$C$1406,3,FALSE),"")</f>
        <v/>
      </c>
      <c r="C15336" s="4" t="str">
        <f>IFERROR(VLOOKUP(A15336,'From Ilsy'!$A$2:$B$1406,2,FALSE),"")</f>
        <v/>
      </c>
      <c r="D15336" s="5">
        <v>450</v>
      </c>
      <c r="E15336" s="4">
        <f>IFERROR(VLOOKUP(A15336,'From Ilsy'!$A$2:$D$1406,4,FALSE),999999)</f>
        <v>999999</v>
      </c>
      <c r="F15336" s="4">
        <f>IF(E15336=999999,VLOOKUP(D15336,'Manual by Vendor'!$A$2:$C$295,3,FALSE),E15336)</f>
        <v>7</v>
      </c>
      <c r="G15336" s="4">
        <f>VLOOKUP(A15336,Query2[[00001]:[IMLT]],2,FALSE)</f>
        <v>0</v>
      </c>
      <c r="H15336" s="3"/>
      <c r="I15336" s="4">
        <f t="shared" si="242"/>
        <v>7</v>
      </c>
      <c r="J15336" s="3"/>
      <c r="K15336" s="3"/>
    </row>
    <row r="15337" spans="1:11">
      <c r="A15337" s="3" t="s">
        <v>15346</v>
      </c>
      <c r="B15337" s="4" t="str">
        <f>IFERROR(VLOOKUP(A15337,'From Ilsy'!$A$2:$C$1406,3,FALSE),"")</f>
        <v/>
      </c>
      <c r="C15337" s="4" t="str">
        <f>IFERROR(VLOOKUP(A15337,'From Ilsy'!$A$2:$B$1406,2,FALSE),"")</f>
        <v/>
      </c>
      <c r="D15337" s="5">
        <v>450</v>
      </c>
      <c r="E15337" s="4">
        <f>IFERROR(VLOOKUP(A15337,'From Ilsy'!$A$2:$D$1406,4,FALSE),999999)</f>
        <v>999999</v>
      </c>
      <c r="F15337" s="4">
        <f>IF(E15337=999999,VLOOKUP(D15337,'Manual by Vendor'!$A$2:$C$295,3,FALSE),E15337)</f>
        <v>7</v>
      </c>
      <c r="G15337" s="4">
        <f>VLOOKUP(A15337,Query2[[00001]:[IMLT]],2,FALSE)</f>
        <v>1</v>
      </c>
      <c r="H15337" s="3"/>
      <c r="I15337" s="4">
        <f t="shared" si="242"/>
        <v>7</v>
      </c>
      <c r="J15337" s="3"/>
      <c r="K15337" s="3"/>
    </row>
    <row r="15338" spans="1:11">
      <c r="A15338" s="3" t="s">
        <v>15347</v>
      </c>
      <c r="B15338" s="4" t="str">
        <f>IFERROR(VLOOKUP(A15338,'From Ilsy'!$A$2:$C$1406,3,FALSE),"")</f>
        <v/>
      </c>
      <c r="C15338" s="4" t="str">
        <f>IFERROR(VLOOKUP(A15338,'From Ilsy'!$A$2:$B$1406,2,FALSE),"")</f>
        <v/>
      </c>
      <c r="D15338" s="5">
        <v>450</v>
      </c>
      <c r="E15338" s="4">
        <f>IFERROR(VLOOKUP(A15338,'From Ilsy'!$A$2:$D$1406,4,FALSE),999999)</f>
        <v>999999</v>
      </c>
      <c r="F15338" s="4">
        <f>IF(E15338=999999,VLOOKUP(D15338,'Manual by Vendor'!$A$2:$C$295,3,FALSE),E15338)</f>
        <v>7</v>
      </c>
      <c r="G15338" s="4">
        <f>VLOOKUP(A15338,Query2[[00001]:[IMLT]],2,FALSE)</f>
        <v>14</v>
      </c>
      <c r="H15338" s="3"/>
      <c r="I15338" s="4">
        <f t="shared" si="242"/>
        <v>7</v>
      </c>
      <c r="J15338" s="3"/>
      <c r="K15338" s="3"/>
    </row>
    <row r="15339" spans="1:11">
      <c r="A15339" s="3" t="s">
        <v>15348</v>
      </c>
      <c r="B15339" s="4" t="str">
        <f>IFERROR(VLOOKUP(A15339,'From Ilsy'!$A$2:$C$1406,3,FALSE),"")</f>
        <v/>
      </c>
      <c r="C15339" s="4" t="str">
        <f>IFERROR(VLOOKUP(A15339,'From Ilsy'!$A$2:$B$1406,2,FALSE),"")</f>
        <v/>
      </c>
      <c r="D15339" s="5">
        <v>450</v>
      </c>
      <c r="E15339" s="4">
        <f>IFERROR(VLOOKUP(A15339,'From Ilsy'!$A$2:$D$1406,4,FALSE),999999)</f>
        <v>999999</v>
      </c>
      <c r="F15339" s="4">
        <f>IF(E15339=999999,VLOOKUP(D15339,'Manual by Vendor'!$A$2:$C$295,3,FALSE),E15339)</f>
        <v>7</v>
      </c>
      <c r="G15339" s="4">
        <f>VLOOKUP(A15339,Query2[[00001]:[IMLT]],2,FALSE)</f>
        <v>0</v>
      </c>
      <c r="H15339" s="3"/>
      <c r="I15339" s="4">
        <f t="shared" si="242"/>
        <v>7</v>
      </c>
      <c r="J15339" s="3"/>
      <c r="K15339" s="3"/>
    </row>
    <row r="15340" spans="1:11">
      <c r="A15340" s="3" t="s">
        <v>15349</v>
      </c>
      <c r="B15340" s="4" t="str">
        <f>IFERROR(VLOOKUP(A15340,'From Ilsy'!$A$2:$C$1406,3,FALSE),"")</f>
        <v/>
      </c>
      <c r="C15340" s="4" t="str">
        <f>IFERROR(VLOOKUP(A15340,'From Ilsy'!$A$2:$B$1406,2,FALSE),"")</f>
        <v/>
      </c>
      <c r="D15340" s="5">
        <v>450</v>
      </c>
      <c r="E15340" s="4">
        <f>IFERROR(VLOOKUP(A15340,'From Ilsy'!$A$2:$D$1406,4,FALSE),999999)</f>
        <v>999999</v>
      </c>
      <c r="F15340" s="4">
        <f>IF(E15340=999999,VLOOKUP(D15340,'Manual by Vendor'!$A$2:$C$295,3,FALSE),E15340)</f>
        <v>7</v>
      </c>
      <c r="G15340" s="4">
        <f>VLOOKUP(A15340,Query2[[00001]:[IMLT]],2,FALSE)</f>
        <v>0</v>
      </c>
      <c r="H15340" s="3"/>
      <c r="I15340" s="4">
        <f t="shared" si="242"/>
        <v>7</v>
      </c>
      <c r="J15340" s="3"/>
      <c r="K15340" s="3"/>
    </row>
    <row r="15341" spans="1:11">
      <c r="A15341" s="3" t="s">
        <v>15350</v>
      </c>
      <c r="B15341" s="4" t="str">
        <f>IFERROR(VLOOKUP(A15341,'From Ilsy'!$A$2:$C$1406,3,FALSE),"")</f>
        <v/>
      </c>
      <c r="C15341" s="4" t="str">
        <f>IFERROR(VLOOKUP(A15341,'From Ilsy'!$A$2:$B$1406,2,FALSE),"")</f>
        <v/>
      </c>
      <c r="D15341" s="5">
        <v>450</v>
      </c>
      <c r="E15341" s="4">
        <f>IFERROR(VLOOKUP(A15341,'From Ilsy'!$A$2:$D$1406,4,FALSE),999999)</f>
        <v>999999</v>
      </c>
      <c r="F15341" s="4">
        <f>IF(E15341=999999,VLOOKUP(D15341,'Manual by Vendor'!$A$2:$C$295,3,FALSE),E15341)</f>
        <v>7</v>
      </c>
      <c r="G15341" s="4">
        <f>VLOOKUP(A15341,Query2[[00001]:[IMLT]],2,FALSE)</f>
        <v>0</v>
      </c>
      <c r="H15341" s="3"/>
      <c r="I15341" s="4">
        <f t="shared" si="242"/>
        <v>7</v>
      </c>
      <c r="J15341" s="3"/>
      <c r="K15341" s="3"/>
    </row>
    <row r="15342" spans="1:11">
      <c r="A15342" s="3" t="s">
        <v>15351</v>
      </c>
      <c r="B15342" s="4" t="str">
        <f>IFERROR(VLOOKUP(A15342,'From Ilsy'!$A$2:$C$1406,3,FALSE),"")</f>
        <v/>
      </c>
      <c r="C15342" s="4" t="str">
        <f>IFERROR(VLOOKUP(A15342,'From Ilsy'!$A$2:$B$1406,2,FALSE),"")</f>
        <v/>
      </c>
      <c r="D15342" s="5">
        <v>450</v>
      </c>
      <c r="E15342" s="4">
        <f>IFERROR(VLOOKUP(A15342,'From Ilsy'!$A$2:$D$1406,4,FALSE),999999)</f>
        <v>999999</v>
      </c>
      <c r="F15342" s="4">
        <f>IF(E15342=999999,VLOOKUP(D15342,'Manual by Vendor'!$A$2:$C$295,3,FALSE),E15342)</f>
        <v>7</v>
      </c>
      <c r="G15342" s="4">
        <f>VLOOKUP(A15342,Query2[[00001]:[IMLT]],2,FALSE)</f>
        <v>0</v>
      </c>
      <c r="H15342" s="3"/>
      <c r="I15342" s="4">
        <f t="shared" si="242"/>
        <v>7</v>
      </c>
      <c r="J15342" s="3"/>
      <c r="K15342" s="3"/>
    </row>
    <row r="15343" spans="1:11">
      <c r="A15343" s="3" t="s">
        <v>15352</v>
      </c>
      <c r="B15343" s="4" t="str">
        <f>IFERROR(VLOOKUP(A15343,'From Ilsy'!$A$2:$C$1406,3,FALSE),"")</f>
        <v/>
      </c>
      <c r="C15343" s="4" t="str">
        <f>IFERROR(VLOOKUP(A15343,'From Ilsy'!$A$2:$B$1406,2,FALSE),"")</f>
        <v/>
      </c>
      <c r="D15343" s="5">
        <v>450</v>
      </c>
      <c r="E15343" s="4">
        <f>IFERROR(VLOOKUP(A15343,'From Ilsy'!$A$2:$D$1406,4,FALSE),999999)</f>
        <v>999999</v>
      </c>
      <c r="F15343" s="4">
        <f>IF(E15343=999999,VLOOKUP(D15343,'Manual by Vendor'!$A$2:$C$295,3,FALSE),E15343)</f>
        <v>7</v>
      </c>
      <c r="G15343" s="4">
        <f>VLOOKUP(A15343,Query2[[00001]:[IMLT]],2,FALSE)</f>
        <v>0</v>
      </c>
      <c r="H15343" s="3"/>
      <c r="I15343" s="4">
        <f t="shared" si="242"/>
        <v>7</v>
      </c>
      <c r="J15343" s="3"/>
      <c r="K15343" s="3"/>
    </row>
    <row r="15344" spans="1:11">
      <c r="A15344" s="3" t="s">
        <v>15353</v>
      </c>
      <c r="B15344" s="4" t="str">
        <f>IFERROR(VLOOKUP(A15344,'From Ilsy'!$A$2:$C$1406,3,FALSE),"")</f>
        <v/>
      </c>
      <c r="C15344" s="4" t="str">
        <f>IFERROR(VLOOKUP(A15344,'From Ilsy'!$A$2:$B$1406,2,FALSE),"")</f>
        <v/>
      </c>
      <c r="D15344" s="5">
        <v>450</v>
      </c>
      <c r="E15344" s="4">
        <f>IFERROR(VLOOKUP(A15344,'From Ilsy'!$A$2:$D$1406,4,FALSE),999999)</f>
        <v>999999</v>
      </c>
      <c r="F15344" s="4">
        <f>IF(E15344=999999,VLOOKUP(D15344,'Manual by Vendor'!$A$2:$C$295,3,FALSE),E15344)</f>
        <v>7</v>
      </c>
      <c r="G15344" s="4">
        <f>VLOOKUP(A15344,Query2[[00001]:[IMLT]],2,FALSE)</f>
        <v>0</v>
      </c>
      <c r="H15344" s="3"/>
      <c r="I15344" s="4">
        <f t="shared" si="242"/>
        <v>7</v>
      </c>
      <c r="J15344" s="3"/>
      <c r="K15344" s="3"/>
    </row>
    <row r="15345" spans="1:11">
      <c r="A15345" s="3" t="s">
        <v>15354</v>
      </c>
      <c r="B15345" s="4" t="str">
        <f>IFERROR(VLOOKUP(A15345,'From Ilsy'!$A$2:$C$1406,3,FALSE),"")</f>
        <v/>
      </c>
      <c r="C15345" s="4" t="str">
        <f>IFERROR(VLOOKUP(A15345,'From Ilsy'!$A$2:$B$1406,2,FALSE),"")</f>
        <v/>
      </c>
      <c r="D15345" s="5">
        <v>450</v>
      </c>
      <c r="E15345" s="4">
        <f>IFERROR(VLOOKUP(A15345,'From Ilsy'!$A$2:$D$1406,4,FALSE),999999)</f>
        <v>999999</v>
      </c>
      <c r="F15345" s="4">
        <f>IF(E15345=999999,VLOOKUP(D15345,'Manual by Vendor'!$A$2:$C$295,3,FALSE),E15345)</f>
        <v>7</v>
      </c>
      <c r="G15345" s="4">
        <f>VLOOKUP(A15345,Query2[[00001]:[IMLT]],2,FALSE)</f>
        <v>0</v>
      </c>
      <c r="H15345" s="3"/>
      <c r="I15345" s="4">
        <f t="shared" si="242"/>
        <v>7</v>
      </c>
      <c r="J15345" s="3"/>
      <c r="K15345" s="3"/>
    </row>
    <row r="15346" spans="1:11">
      <c r="A15346" s="3" t="s">
        <v>15355</v>
      </c>
      <c r="B15346" s="4" t="str">
        <f>IFERROR(VLOOKUP(A15346,'From Ilsy'!$A$2:$C$1406,3,FALSE),"")</f>
        <v/>
      </c>
      <c r="C15346" s="4" t="str">
        <f>IFERROR(VLOOKUP(A15346,'From Ilsy'!$A$2:$B$1406,2,FALSE),"")</f>
        <v/>
      </c>
      <c r="D15346" s="5">
        <v>450</v>
      </c>
      <c r="E15346" s="4">
        <f>IFERROR(VLOOKUP(A15346,'From Ilsy'!$A$2:$D$1406,4,FALSE),999999)</f>
        <v>999999</v>
      </c>
      <c r="F15346" s="4">
        <f>IF(E15346=999999,VLOOKUP(D15346,'Manual by Vendor'!$A$2:$C$295,3,FALSE),E15346)</f>
        <v>7</v>
      </c>
      <c r="G15346" s="4">
        <f>VLOOKUP(A15346,Query2[[00001]:[IMLT]],2,FALSE)</f>
        <v>0</v>
      </c>
      <c r="H15346" s="3"/>
      <c r="I15346" s="4">
        <f t="shared" si="242"/>
        <v>7</v>
      </c>
      <c r="J15346" s="3"/>
      <c r="K15346" s="3"/>
    </row>
    <row r="15347" spans="1:11">
      <c r="A15347" s="3" t="s">
        <v>15356</v>
      </c>
      <c r="B15347" s="4" t="str">
        <f>IFERROR(VLOOKUP(A15347,'From Ilsy'!$A$2:$C$1406,3,FALSE),"")</f>
        <v/>
      </c>
      <c r="C15347" s="4" t="str">
        <f>IFERROR(VLOOKUP(A15347,'From Ilsy'!$A$2:$B$1406,2,FALSE),"")</f>
        <v/>
      </c>
      <c r="D15347" s="5">
        <v>450</v>
      </c>
      <c r="E15347" s="4">
        <f>IFERROR(VLOOKUP(A15347,'From Ilsy'!$A$2:$D$1406,4,FALSE),999999)</f>
        <v>999999</v>
      </c>
      <c r="F15347" s="4">
        <f>IF(E15347=999999,VLOOKUP(D15347,'Manual by Vendor'!$A$2:$C$295,3,FALSE),E15347)</f>
        <v>7</v>
      </c>
      <c r="G15347" s="4">
        <f>VLOOKUP(A15347,Query2[[00001]:[IMLT]],2,FALSE)</f>
        <v>0</v>
      </c>
      <c r="H15347" s="3"/>
      <c r="I15347" s="4">
        <f t="shared" si="242"/>
        <v>7</v>
      </c>
      <c r="J15347" s="3"/>
      <c r="K15347" s="3"/>
    </row>
    <row r="15348" spans="1:11">
      <c r="A15348" s="3" t="s">
        <v>15357</v>
      </c>
      <c r="B15348" s="4" t="str">
        <f>IFERROR(VLOOKUP(A15348,'From Ilsy'!$A$2:$C$1406,3,FALSE),"")</f>
        <v/>
      </c>
      <c r="C15348" s="4" t="str">
        <f>IFERROR(VLOOKUP(A15348,'From Ilsy'!$A$2:$B$1406,2,FALSE),"")</f>
        <v/>
      </c>
      <c r="D15348" s="5">
        <v>450</v>
      </c>
      <c r="E15348" s="4">
        <f>IFERROR(VLOOKUP(A15348,'From Ilsy'!$A$2:$D$1406,4,FALSE),999999)</f>
        <v>999999</v>
      </c>
      <c r="F15348" s="4">
        <f>IF(E15348=999999,VLOOKUP(D15348,'Manual by Vendor'!$A$2:$C$295,3,FALSE),E15348)</f>
        <v>7</v>
      </c>
      <c r="G15348" s="4">
        <f>VLOOKUP(A15348,Query2[[00001]:[IMLT]],2,FALSE)</f>
        <v>0</v>
      </c>
      <c r="H15348" s="3"/>
      <c r="I15348" s="4">
        <f t="shared" si="242"/>
        <v>7</v>
      </c>
      <c r="J15348" s="3"/>
      <c r="K15348" s="3"/>
    </row>
    <row r="15349" spans="1:11">
      <c r="A15349" s="3" t="s">
        <v>15358</v>
      </c>
      <c r="B15349" s="4" t="str">
        <f>IFERROR(VLOOKUP(A15349,'From Ilsy'!$A$2:$C$1406,3,FALSE),"")</f>
        <v/>
      </c>
      <c r="C15349" s="4" t="str">
        <f>IFERROR(VLOOKUP(A15349,'From Ilsy'!$A$2:$B$1406,2,FALSE),"")</f>
        <v/>
      </c>
      <c r="D15349" s="5">
        <v>450</v>
      </c>
      <c r="E15349" s="4">
        <f>IFERROR(VLOOKUP(A15349,'From Ilsy'!$A$2:$D$1406,4,FALSE),999999)</f>
        <v>999999</v>
      </c>
      <c r="F15349" s="4">
        <f>IF(E15349=999999,VLOOKUP(D15349,'Manual by Vendor'!$A$2:$C$295,3,FALSE),E15349)</f>
        <v>7</v>
      </c>
      <c r="G15349" s="4">
        <f>VLOOKUP(A15349,Query2[[00001]:[IMLT]],2,FALSE)</f>
        <v>0</v>
      </c>
      <c r="H15349" s="3"/>
      <c r="I15349" s="4">
        <f t="shared" si="242"/>
        <v>7</v>
      </c>
      <c r="J15349" s="3"/>
      <c r="K15349" s="3"/>
    </row>
    <row r="15350" spans="1:11">
      <c r="A15350" s="3" t="s">
        <v>15359</v>
      </c>
      <c r="B15350" s="4" t="str">
        <f>IFERROR(VLOOKUP(A15350,'From Ilsy'!$A$2:$C$1406,3,FALSE),"")</f>
        <v/>
      </c>
      <c r="C15350" s="4" t="str">
        <f>IFERROR(VLOOKUP(A15350,'From Ilsy'!$A$2:$B$1406,2,FALSE),"")</f>
        <v/>
      </c>
      <c r="D15350" s="5">
        <v>450</v>
      </c>
      <c r="E15350" s="4">
        <f>IFERROR(VLOOKUP(A15350,'From Ilsy'!$A$2:$D$1406,4,FALSE),999999)</f>
        <v>999999</v>
      </c>
      <c r="F15350" s="4">
        <f>IF(E15350=999999,VLOOKUP(D15350,'Manual by Vendor'!$A$2:$C$295,3,FALSE),E15350)</f>
        <v>7</v>
      </c>
      <c r="G15350" s="4">
        <f>VLOOKUP(A15350,Query2[[00001]:[IMLT]],2,FALSE)</f>
        <v>0</v>
      </c>
      <c r="H15350" s="3"/>
      <c r="I15350" s="4">
        <f t="shared" ref="I15350:I15411" si="243">IF(E15350=999999,IF(F15350=999999,G15350,F15350),E15350)</f>
        <v>7</v>
      </c>
      <c r="J15350" s="3"/>
      <c r="K15350" s="3"/>
    </row>
    <row r="15351" spans="1:11">
      <c r="A15351" s="3" t="s">
        <v>15360</v>
      </c>
      <c r="B15351" s="4" t="str">
        <f>IFERROR(VLOOKUP(A15351,'From Ilsy'!$A$2:$C$1406,3,FALSE),"")</f>
        <v/>
      </c>
      <c r="C15351" s="4" t="str">
        <f>IFERROR(VLOOKUP(A15351,'From Ilsy'!$A$2:$B$1406,2,FALSE),"")</f>
        <v/>
      </c>
      <c r="D15351" s="5">
        <v>450</v>
      </c>
      <c r="E15351" s="4">
        <f>IFERROR(VLOOKUP(A15351,'From Ilsy'!$A$2:$D$1406,4,FALSE),999999)</f>
        <v>999999</v>
      </c>
      <c r="F15351" s="4">
        <f>IF(E15351=999999,VLOOKUP(D15351,'Manual by Vendor'!$A$2:$C$295,3,FALSE),E15351)</f>
        <v>7</v>
      </c>
      <c r="G15351" s="4">
        <f>VLOOKUP(A15351,Query2[[00001]:[IMLT]],2,FALSE)</f>
        <v>0</v>
      </c>
      <c r="H15351" s="3"/>
      <c r="I15351" s="4">
        <f t="shared" si="243"/>
        <v>7</v>
      </c>
      <c r="J15351" s="3"/>
      <c r="K15351" s="3"/>
    </row>
    <row r="15352" spans="1:11">
      <c r="A15352" s="3" t="s">
        <v>15361</v>
      </c>
      <c r="B15352" s="4" t="str">
        <f>IFERROR(VLOOKUP(A15352,'From Ilsy'!$A$2:$C$1406,3,FALSE),"")</f>
        <v/>
      </c>
      <c r="C15352" s="4" t="str">
        <f>IFERROR(VLOOKUP(A15352,'From Ilsy'!$A$2:$B$1406,2,FALSE),"")</f>
        <v/>
      </c>
      <c r="D15352" s="5">
        <v>450</v>
      </c>
      <c r="E15352" s="4">
        <f>IFERROR(VLOOKUP(A15352,'From Ilsy'!$A$2:$D$1406,4,FALSE),999999)</f>
        <v>999999</v>
      </c>
      <c r="F15352" s="4">
        <f>IF(E15352=999999,VLOOKUP(D15352,'Manual by Vendor'!$A$2:$C$295,3,FALSE),E15352)</f>
        <v>7</v>
      </c>
      <c r="G15352" s="4">
        <f>VLOOKUP(A15352,Query2[[00001]:[IMLT]],2,FALSE)</f>
        <v>0</v>
      </c>
      <c r="H15352" s="3"/>
      <c r="I15352" s="4">
        <f t="shared" si="243"/>
        <v>7</v>
      </c>
      <c r="J15352" s="3"/>
      <c r="K15352" s="3"/>
    </row>
    <row r="15353" spans="1:11">
      <c r="A15353" s="3" t="s">
        <v>15362</v>
      </c>
      <c r="B15353" s="4" t="str">
        <f>IFERROR(VLOOKUP(A15353,'From Ilsy'!$A$2:$C$1406,3,FALSE),"")</f>
        <v/>
      </c>
      <c r="C15353" s="4" t="str">
        <f>IFERROR(VLOOKUP(A15353,'From Ilsy'!$A$2:$B$1406,2,FALSE),"")</f>
        <v/>
      </c>
      <c r="D15353" s="5">
        <v>450</v>
      </c>
      <c r="E15353" s="4">
        <f>IFERROR(VLOOKUP(A15353,'From Ilsy'!$A$2:$D$1406,4,FALSE),999999)</f>
        <v>999999</v>
      </c>
      <c r="F15353" s="4">
        <f>IF(E15353=999999,VLOOKUP(D15353,'Manual by Vendor'!$A$2:$C$295,3,FALSE),E15353)</f>
        <v>7</v>
      </c>
      <c r="G15353" s="4">
        <f>VLOOKUP(A15353,Query2[[00001]:[IMLT]],2,FALSE)</f>
        <v>3</v>
      </c>
      <c r="H15353" s="3"/>
      <c r="I15353" s="4">
        <f t="shared" si="243"/>
        <v>7</v>
      </c>
      <c r="J15353" s="3"/>
      <c r="K15353" s="3"/>
    </row>
    <row r="15354" spans="1:11">
      <c r="A15354" s="3" t="s">
        <v>15363</v>
      </c>
      <c r="B15354" s="4" t="str">
        <f>IFERROR(VLOOKUP(A15354,'From Ilsy'!$A$2:$C$1406,3,FALSE),"")</f>
        <v/>
      </c>
      <c r="C15354" s="4" t="str">
        <f>IFERROR(VLOOKUP(A15354,'From Ilsy'!$A$2:$B$1406,2,FALSE),"")</f>
        <v/>
      </c>
      <c r="D15354" s="5">
        <v>450</v>
      </c>
      <c r="E15354" s="4">
        <f>IFERROR(VLOOKUP(A15354,'From Ilsy'!$A$2:$D$1406,4,FALSE),999999)</f>
        <v>999999</v>
      </c>
      <c r="F15354" s="4">
        <f>IF(E15354=999999,VLOOKUP(D15354,'Manual by Vendor'!$A$2:$C$295,3,FALSE),E15354)</f>
        <v>7</v>
      </c>
      <c r="G15354" s="4">
        <f>VLOOKUP(A15354,Query2[[00001]:[IMLT]],2,FALSE)</f>
        <v>0</v>
      </c>
      <c r="H15354" s="3"/>
      <c r="I15354" s="4">
        <f t="shared" si="243"/>
        <v>7</v>
      </c>
      <c r="J15354" s="3"/>
      <c r="K15354" s="3"/>
    </row>
    <row r="15355" spans="1:11">
      <c r="A15355" s="3" t="s">
        <v>15364</v>
      </c>
      <c r="B15355" s="4" t="str">
        <f>IFERROR(VLOOKUP(A15355,'From Ilsy'!$A$2:$C$1406,3,FALSE),"")</f>
        <v/>
      </c>
      <c r="C15355" s="4" t="str">
        <f>IFERROR(VLOOKUP(A15355,'From Ilsy'!$A$2:$B$1406,2,FALSE),"")</f>
        <v/>
      </c>
      <c r="D15355" s="5">
        <v>450</v>
      </c>
      <c r="E15355" s="4">
        <f>IFERROR(VLOOKUP(A15355,'From Ilsy'!$A$2:$D$1406,4,FALSE),999999)</f>
        <v>999999</v>
      </c>
      <c r="F15355" s="4">
        <f>IF(E15355=999999,VLOOKUP(D15355,'Manual by Vendor'!$A$2:$C$295,3,FALSE),E15355)</f>
        <v>7</v>
      </c>
      <c r="G15355" s="4">
        <f>VLOOKUP(A15355,Query2[[00001]:[IMLT]],2,FALSE)</f>
        <v>2</v>
      </c>
      <c r="H15355" s="3"/>
      <c r="I15355" s="4">
        <f t="shared" si="243"/>
        <v>7</v>
      </c>
      <c r="J15355" s="3"/>
      <c r="K15355" s="3"/>
    </row>
    <row r="15356" spans="1:11">
      <c r="A15356" s="3" t="s">
        <v>15365</v>
      </c>
      <c r="B15356" s="4" t="str">
        <f>IFERROR(VLOOKUP(A15356,'From Ilsy'!$A$2:$C$1406,3,FALSE),"")</f>
        <v/>
      </c>
      <c r="C15356" s="4" t="str">
        <f>IFERROR(VLOOKUP(A15356,'From Ilsy'!$A$2:$B$1406,2,FALSE),"")</f>
        <v/>
      </c>
      <c r="D15356" s="5">
        <v>2401</v>
      </c>
      <c r="E15356" s="4">
        <f>IFERROR(VLOOKUP(A15356,'From Ilsy'!$A$2:$D$1406,4,FALSE),999999)</f>
        <v>999999</v>
      </c>
      <c r="F15356" s="4">
        <f>IF(E15356=999999,VLOOKUP(D15356,'Manual by Vendor'!$A$2:$C$295,3,FALSE),E15356)</f>
        <v>999999</v>
      </c>
      <c r="G15356" s="4">
        <f>VLOOKUP(A15356,Query2[[00001]:[IMLT]],2,FALSE)</f>
        <v>13</v>
      </c>
      <c r="H15356" s="3"/>
      <c r="I15356" s="4">
        <f t="shared" si="243"/>
        <v>13</v>
      </c>
      <c r="J15356" s="3"/>
      <c r="K15356" s="3"/>
    </row>
    <row r="15357" spans="1:11">
      <c r="A15357" s="3" t="s">
        <v>15366</v>
      </c>
      <c r="B15357" s="4" t="str">
        <f>IFERROR(VLOOKUP(A15357,'From Ilsy'!$A$2:$C$1406,3,FALSE),"")</f>
        <v/>
      </c>
      <c r="C15357" s="4" t="str">
        <f>IFERROR(VLOOKUP(A15357,'From Ilsy'!$A$2:$B$1406,2,FALSE),"")</f>
        <v/>
      </c>
      <c r="D15357" s="5">
        <v>450</v>
      </c>
      <c r="E15357" s="4">
        <f>IFERROR(VLOOKUP(A15357,'From Ilsy'!$A$2:$D$1406,4,FALSE),999999)</f>
        <v>999999</v>
      </c>
      <c r="F15357" s="4">
        <f>IF(E15357=999999,VLOOKUP(D15357,'Manual by Vendor'!$A$2:$C$295,3,FALSE),E15357)</f>
        <v>7</v>
      </c>
      <c r="G15357" s="4">
        <f>VLOOKUP(A15357,Query2[[00001]:[IMLT]],2,FALSE)</f>
        <v>0</v>
      </c>
      <c r="H15357" s="3"/>
      <c r="I15357" s="4">
        <f t="shared" si="243"/>
        <v>7</v>
      </c>
      <c r="J15357" s="3"/>
      <c r="K15357" s="3"/>
    </row>
    <row r="15358" spans="1:11">
      <c r="A15358" s="3" t="s">
        <v>15367</v>
      </c>
      <c r="B15358" s="4" t="str">
        <f>IFERROR(VLOOKUP(A15358,'From Ilsy'!$A$2:$C$1406,3,FALSE),"")</f>
        <v/>
      </c>
      <c r="C15358" s="4" t="str">
        <f>IFERROR(VLOOKUP(A15358,'From Ilsy'!$A$2:$B$1406,2,FALSE),"")</f>
        <v/>
      </c>
      <c r="D15358" s="5">
        <v>450</v>
      </c>
      <c r="E15358" s="4">
        <f>IFERROR(VLOOKUP(A15358,'From Ilsy'!$A$2:$D$1406,4,FALSE),999999)</f>
        <v>999999</v>
      </c>
      <c r="F15358" s="4">
        <f>IF(E15358=999999,VLOOKUP(D15358,'Manual by Vendor'!$A$2:$C$295,3,FALSE),E15358)</f>
        <v>7</v>
      </c>
      <c r="G15358" s="4">
        <f>VLOOKUP(A15358,Query2[[00001]:[IMLT]],2,FALSE)</f>
        <v>0</v>
      </c>
      <c r="H15358" s="3"/>
      <c r="I15358" s="4">
        <f t="shared" si="243"/>
        <v>7</v>
      </c>
      <c r="J15358" s="3"/>
      <c r="K15358" s="3"/>
    </row>
    <row r="15359" spans="1:11">
      <c r="A15359" s="3" t="s">
        <v>15368</v>
      </c>
      <c r="B15359" s="4" t="str">
        <f>IFERROR(VLOOKUP(A15359,'From Ilsy'!$A$2:$C$1406,3,FALSE),"")</f>
        <v/>
      </c>
      <c r="C15359" s="4" t="str">
        <f>IFERROR(VLOOKUP(A15359,'From Ilsy'!$A$2:$B$1406,2,FALSE),"")</f>
        <v/>
      </c>
      <c r="D15359" s="5">
        <v>1443</v>
      </c>
      <c r="E15359" s="4">
        <f>IFERROR(VLOOKUP(A15359,'From Ilsy'!$A$2:$D$1406,4,FALSE),999999)</f>
        <v>999999</v>
      </c>
      <c r="F15359" s="4">
        <f>IF(E15359=999999,VLOOKUP(D15359,'Manual by Vendor'!$A$2:$C$295,3,FALSE),E15359)</f>
        <v>14</v>
      </c>
      <c r="G15359" s="4">
        <f>VLOOKUP(A15359,Query2[[00001]:[IMLT]],2,FALSE)</f>
        <v>0</v>
      </c>
      <c r="H15359" s="3"/>
      <c r="I15359" s="4">
        <f t="shared" si="243"/>
        <v>14</v>
      </c>
      <c r="J15359" s="3"/>
      <c r="K15359" s="3"/>
    </row>
    <row r="15360" spans="1:11">
      <c r="A15360" s="3" t="s">
        <v>15369</v>
      </c>
      <c r="B15360" s="4" t="str">
        <f>IFERROR(VLOOKUP(A15360,'From Ilsy'!$A$2:$C$1406,3,FALSE),"")</f>
        <v xml:space="preserve">6.5MM X 9" X 60" - POPPY      </v>
      </c>
      <c r="C15360" s="4" t="str">
        <f>IFERROR(VLOOKUP(A15360,'From Ilsy'!$A$2:$B$1406,2,FALSE),"")</f>
        <v xml:space="preserve">SECRET GARDEN SPC   </v>
      </c>
      <c r="D15360" s="5">
        <v>450</v>
      </c>
      <c r="E15360" s="4">
        <f>IFERROR(VLOOKUP(A15360,'From Ilsy'!$A$2:$D$1406,4,FALSE),999999)</f>
        <v>999999</v>
      </c>
      <c r="F15360" s="4">
        <f>IF(E15360=999999,VLOOKUP(D15360,'Manual by Vendor'!$A$2:$C$295,3,FALSE),E15360)</f>
        <v>7</v>
      </c>
      <c r="G15360" s="4">
        <f>VLOOKUP(A15360,Query2[[00001]:[IMLT]],2,FALSE)</f>
        <v>3</v>
      </c>
      <c r="H15360" s="3"/>
      <c r="I15360" s="4">
        <f t="shared" si="243"/>
        <v>7</v>
      </c>
      <c r="J15360" s="3"/>
      <c r="K15360" s="3"/>
    </row>
    <row r="15361" spans="1:11">
      <c r="A15361" s="3" t="s">
        <v>15370</v>
      </c>
      <c r="B15361" s="4" t="str">
        <f>IFERROR(VLOOKUP(A15361,'From Ilsy'!$A$2:$C$1406,3,FALSE),"")</f>
        <v xml:space="preserve">6.5MM X 9" X 60" - TULIP      </v>
      </c>
      <c r="C15361" s="4" t="str">
        <f>IFERROR(VLOOKUP(A15361,'From Ilsy'!$A$2:$B$1406,2,FALSE),"")</f>
        <v xml:space="preserve">SECRET GARDEN SPC   </v>
      </c>
      <c r="D15361" s="5">
        <v>450</v>
      </c>
      <c r="E15361" s="4">
        <f>IFERROR(VLOOKUP(A15361,'From Ilsy'!$A$2:$D$1406,4,FALSE),999999)</f>
        <v>999999</v>
      </c>
      <c r="F15361" s="4">
        <f>IF(E15361=999999,VLOOKUP(D15361,'Manual by Vendor'!$A$2:$C$295,3,FALSE),E15361)</f>
        <v>7</v>
      </c>
      <c r="G15361" s="4">
        <f>VLOOKUP(A15361,Query2[[00001]:[IMLT]],2,FALSE)</f>
        <v>3</v>
      </c>
      <c r="H15361" s="3"/>
      <c r="I15361" s="4">
        <f t="shared" si="243"/>
        <v>7</v>
      </c>
      <c r="J15361" s="3"/>
      <c r="K15361" s="3"/>
    </row>
    <row r="15362" spans="1:11">
      <c r="A15362" s="3" t="s">
        <v>15371</v>
      </c>
      <c r="B15362" s="4" t="str">
        <f>IFERROR(VLOOKUP(A15362,'From Ilsy'!$A$2:$C$1406,3,FALSE),"")</f>
        <v xml:space="preserve">6.5MM X 9" X 60" - ORCHID     </v>
      </c>
      <c r="C15362" s="4" t="str">
        <f>IFERROR(VLOOKUP(A15362,'From Ilsy'!$A$2:$B$1406,2,FALSE),"")</f>
        <v xml:space="preserve">SECRET GARDEN SPC   </v>
      </c>
      <c r="D15362" s="5">
        <v>450</v>
      </c>
      <c r="E15362" s="4">
        <f>IFERROR(VLOOKUP(A15362,'From Ilsy'!$A$2:$D$1406,4,FALSE),999999)</f>
        <v>999999</v>
      </c>
      <c r="F15362" s="4">
        <f>IF(E15362=999999,VLOOKUP(D15362,'Manual by Vendor'!$A$2:$C$295,3,FALSE),E15362)</f>
        <v>7</v>
      </c>
      <c r="G15362" s="4">
        <f>VLOOKUP(A15362,Query2[[00001]:[IMLT]],2,FALSE)</f>
        <v>2</v>
      </c>
      <c r="H15362" s="3"/>
      <c r="I15362" s="4">
        <f t="shared" si="243"/>
        <v>7</v>
      </c>
      <c r="J15362" s="3"/>
      <c r="K15362" s="3"/>
    </row>
    <row r="15363" spans="1:11">
      <c r="A15363" s="3" t="s">
        <v>15372</v>
      </c>
      <c r="B15363" s="4" t="str">
        <f>IFERROR(VLOOKUP(A15363,'From Ilsy'!$A$2:$C$1406,3,FALSE),"")</f>
        <v xml:space="preserve">6.5MM X 9" X 60" - PEONY      </v>
      </c>
      <c r="C15363" s="4" t="str">
        <f>IFERROR(VLOOKUP(A15363,'From Ilsy'!$A$2:$B$1406,2,FALSE),"")</f>
        <v xml:space="preserve">SECRET GARDEN SPC   </v>
      </c>
      <c r="D15363" s="5">
        <v>450</v>
      </c>
      <c r="E15363" s="4">
        <f>IFERROR(VLOOKUP(A15363,'From Ilsy'!$A$2:$D$1406,4,FALSE),999999)</f>
        <v>999999</v>
      </c>
      <c r="F15363" s="4">
        <f>IF(E15363=999999,VLOOKUP(D15363,'Manual by Vendor'!$A$2:$C$295,3,FALSE),E15363)</f>
        <v>7</v>
      </c>
      <c r="G15363" s="4">
        <f>VLOOKUP(A15363,Query2[[00001]:[IMLT]],2,FALSE)</f>
        <v>1</v>
      </c>
      <c r="H15363" s="3"/>
      <c r="I15363" s="4">
        <f t="shared" si="243"/>
        <v>7</v>
      </c>
      <c r="J15363" s="3"/>
      <c r="K15363" s="3"/>
    </row>
    <row r="15364" spans="1:11">
      <c r="A15364" s="3" t="s">
        <v>15373</v>
      </c>
      <c r="B15364" s="4" t="str">
        <f>IFERROR(VLOOKUP(A15364,'From Ilsy'!$A$2:$C$1406,3,FALSE),"")</f>
        <v xml:space="preserve">6.5MM X 9" X 60" - DAHLIA     </v>
      </c>
      <c r="C15364" s="4" t="str">
        <f>IFERROR(VLOOKUP(A15364,'From Ilsy'!$A$2:$B$1406,2,FALSE),"")</f>
        <v xml:space="preserve">SECRET GARDEN SPC   </v>
      </c>
      <c r="D15364" s="5">
        <v>450</v>
      </c>
      <c r="E15364" s="4">
        <f>IFERROR(VLOOKUP(A15364,'From Ilsy'!$A$2:$D$1406,4,FALSE),999999)</f>
        <v>999999</v>
      </c>
      <c r="F15364" s="4">
        <f>IF(E15364=999999,VLOOKUP(D15364,'Manual by Vendor'!$A$2:$C$295,3,FALSE),E15364)</f>
        <v>7</v>
      </c>
      <c r="G15364" s="4">
        <f>VLOOKUP(A15364,Query2[[00001]:[IMLT]],2,FALSE)</f>
        <v>1</v>
      </c>
      <c r="H15364" s="3"/>
      <c r="I15364" s="4">
        <f t="shared" si="243"/>
        <v>7</v>
      </c>
      <c r="J15364" s="3"/>
      <c r="K15364" s="3"/>
    </row>
    <row r="15365" spans="1:11">
      <c r="A15365" s="3" t="s">
        <v>15374</v>
      </c>
      <c r="B15365" s="4" t="str">
        <f>IFERROR(VLOOKUP(A15365,'From Ilsy'!$A$2:$C$1406,3,FALSE),"")</f>
        <v xml:space="preserve">6.5MM X 9" X 60" - LILY       </v>
      </c>
      <c r="C15365" s="4" t="str">
        <f>IFERROR(VLOOKUP(A15365,'From Ilsy'!$A$2:$B$1406,2,FALSE),"")</f>
        <v xml:space="preserve">SECRET GARDEN SPC   </v>
      </c>
      <c r="D15365" s="5">
        <v>450</v>
      </c>
      <c r="E15365" s="4">
        <f>IFERROR(VLOOKUP(A15365,'From Ilsy'!$A$2:$D$1406,4,FALSE),999999)</f>
        <v>999999</v>
      </c>
      <c r="F15365" s="4">
        <f>IF(E15365=999999,VLOOKUP(D15365,'Manual by Vendor'!$A$2:$C$295,3,FALSE),E15365)</f>
        <v>7</v>
      </c>
      <c r="G15365" s="4">
        <f>VLOOKUP(A15365,Query2[[00001]:[IMLT]],2,FALSE)</f>
        <v>3</v>
      </c>
      <c r="H15365" s="3"/>
      <c r="I15365" s="4">
        <f t="shared" si="243"/>
        <v>7</v>
      </c>
      <c r="J15365" s="3"/>
      <c r="K15365" s="3"/>
    </row>
    <row r="15366" spans="1:11">
      <c r="A15366" s="3" t="s">
        <v>15375</v>
      </c>
      <c r="B15366" s="4" t="str">
        <f>IFERROR(VLOOKUP(A15366,'From Ilsy'!$A$2:$C$1406,3,FALSE),"")</f>
        <v/>
      </c>
      <c r="C15366" s="4" t="str">
        <f>IFERROR(VLOOKUP(A15366,'From Ilsy'!$A$2:$B$1406,2,FALSE),"")</f>
        <v/>
      </c>
      <c r="D15366" s="5">
        <v>0</v>
      </c>
      <c r="E15366" s="4">
        <f>IFERROR(VLOOKUP(A15366,'From Ilsy'!$A$2:$D$1406,4,FALSE),999999)</f>
        <v>999999</v>
      </c>
      <c r="F15366" s="4">
        <f>IF(E15366=999999,VLOOKUP(D15366,'Manual by Vendor'!$A$2:$C$295,3,FALSE),E15366)</f>
        <v>999999</v>
      </c>
      <c r="G15366" s="4">
        <f>VLOOKUP(A15366,Query2[[00001]:[IMLT]],2,FALSE)</f>
        <v>0</v>
      </c>
      <c r="H15366" s="3"/>
      <c r="I15366" s="4">
        <f t="shared" si="243"/>
        <v>0</v>
      </c>
      <c r="J15366" s="3"/>
      <c r="K15366" s="3"/>
    </row>
    <row r="15367" spans="1:11">
      <c r="A15367" s="3" t="s">
        <v>15376</v>
      </c>
      <c r="B15367" s="4" t="str">
        <f>IFERROR(VLOOKUP(A15367,'From Ilsy'!$A$2:$C$1406,3,FALSE),"")</f>
        <v/>
      </c>
      <c r="C15367" s="4" t="str">
        <f>IFERROR(VLOOKUP(A15367,'From Ilsy'!$A$2:$B$1406,2,FALSE),"")</f>
        <v/>
      </c>
      <c r="D15367" s="5">
        <v>0</v>
      </c>
      <c r="E15367" s="4">
        <f>IFERROR(VLOOKUP(A15367,'From Ilsy'!$A$2:$D$1406,4,FALSE),999999)</f>
        <v>999999</v>
      </c>
      <c r="F15367" s="4">
        <f>IF(E15367=999999,VLOOKUP(D15367,'Manual by Vendor'!$A$2:$C$295,3,FALSE),E15367)</f>
        <v>999999</v>
      </c>
      <c r="G15367" s="4">
        <f>VLOOKUP(A15367,Query2[[00001]:[IMLT]],2,FALSE)</f>
        <v>0</v>
      </c>
      <c r="H15367" s="3"/>
      <c r="I15367" s="4">
        <f t="shared" si="243"/>
        <v>0</v>
      </c>
      <c r="J15367" s="3"/>
      <c r="K15367" s="3"/>
    </row>
    <row r="15368" spans="1:11">
      <c r="A15368" s="3" t="s">
        <v>15377</v>
      </c>
      <c r="B15368" s="4" t="str">
        <f>IFERROR(VLOOKUP(A15368,'From Ilsy'!$A$2:$C$1406,3,FALSE),"")</f>
        <v/>
      </c>
      <c r="C15368" s="4" t="str">
        <f>IFERROR(VLOOKUP(A15368,'From Ilsy'!$A$2:$B$1406,2,FALSE),"")</f>
        <v/>
      </c>
      <c r="D15368" s="5">
        <v>0</v>
      </c>
      <c r="E15368" s="4">
        <f>IFERROR(VLOOKUP(A15368,'From Ilsy'!$A$2:$D$1406,4,FALSE),999999)</f>
        <v>999999</v>
      </c>
      <c r="F15368" s="4">
        <f>IF(E15368=999999,VLOOKUP(D15368,'Manual by Vendor'!$A$2:$C$295,3,FALSE),E15368)</f>
        <v>999999</v>
      </c>
      <c r="G15368" s="4">
        <f>VLOOKUP(A15368,Query2[[00001]:[IMLT]],2,FALSE)</f>
        <v>0</v>
      </c>
      <c r="H15368" s="3"/>
      <c r="I15368" s="4">
        <f t="shared" si="243"/>
        <v>0</v>
      </c>
      <c r="J15368" s="3"/>
      <c r="K15368" s="3"/>
    </row>
    <row r="15369" spans="1:11">
      <c r="A15369" s="3" t="s">
        <v>15378</v>
      </c>
      <c r="B15369" s="4" t="str">
        <f>IFERROR(VLOOKUP(A15369,'From Ilsy'!$A$2:$C$1406,3,FALSE),"")</f>
        <v/>
      </c>
      <c r="C15369" s="4" t="str">
        <f>IFERROR(VLOOKUP(A15369,'From Ilsy'!$A$2:$B$1406,2,FALSE),"")</f>
        <v/>
      </c>
      <c r="D15369" s="5">
        <v>0</v>
      </c>
      <c r="E15369" s="4">
        <f>IFERROR(VLOOKUP(A15369,'From Ilsy'!$A$2:$D$1406,4,FALSE),999999)</f>
        <v>999999</v>
      </c>
      <c r="F15369" s="4">
        <f>IF(E15369=999999,VLOOKUP(D15369,'Manual by Vendor'!$A$2:$C$295,3,FALSE),E15369)</f>
        <v>999999</v>
      </c>
      <c r="G15369" s="4">
        <f>VLOOKUP(A15369,Query2[[00001]:[IMLT]],2,FALSE)</f>
        <v>0</v>
      </c>
      <c r="H15369" s="3"/>
      <c r="I15369" s="4">
        <f t="shared" si="243"/>
        <v>0</v>
      </c>
      <c r="J15369" s="3"/>
      <c r="K15369" s="3"/>
    </row>
    <row r="15370" spans="1:11">
      <c r="A15370" s="3" t="s">
        <v>15379</v>
      </c>
      <c r="B15370" s="4" t="str">
        <f>IFERROR(VLOOKUP(A15370,'From Ilsy'!$A$2:$C$1406,3,FALSE),"")</f>
        <v/>
      </c>
      <c r="C15370" s="4" t="str">
        <f>IFERROR(VLOOKUP(A15370,'From Ilsy'!$A$2:$B$1406,2,FALSE),"")</f>
        <v/>
      </c>
      <c r="D15370" s="5">
        <v>0</v>
      </c>
      <c r="E15370" s="4">
        <f>IFERROR(VLOOKUP(A15370,'From Ilsy'!$A$2:$D$1406,4,FALSE),999999)</f>
        <v>999999</v>
      </c>
      <c r="F15370" s="4">
        <f>IF(E15370=999999,VLOOKUP(D15370,'Manual by Vendor'!$A$2:$C$295,3,FALSE),E15370)</f>
        <v>999999</v>
      </c>
      <c r="G15370" s="4">
        <f>VLOOKUP(A15370,Query2[[00001]:[IMLT]],2,FALSE)</f>
        <v>0</v>
      </c>
      <c r="H15370" s="3"/>
      <c r="I15370" s="4">
        <f t="shared" si="243"/>
        <v>0</v>
      </c>
      <c r="J15370" s="3"/>
      <c r="K15370" s="3"/>
    </row>
    <row r="15371" spans="1:11">
      <c r="A15371" s="3" t="s">
        <v>15380</v>
      </c>
      <c r="B15371" s="4" t="str">
        <f>IFERROR(VLOOKUP(A15371,'From Ilsy'!$A$2:$C$1406,3,FALSE),"")</f>
        <v/>
      </c>
      <c r="C15371" s="4" t="str">
        <f>IFERROR(VLOOKUP(A15371,'From Ilsy'!$A$2:$B$1406,2,FALSE),"")</f>
        <v/>
      </c>
      <c r="D15371" s="5">
        <v>0</v>
      </c>
      <c r="E15371" s="4">
        <f>IFERROR(VLOOKUP(A15371,'From Ilsy'!$A$2:$D$1406,4,FALSE),999999)</f>
        <v>999999</v>
      </c>
      <c r="F15371" s="4">
        <f>IF(E15371=999999,VLOOKUP(D15371,'Manual by Vendor'!$A$2:$C$295,3,FALSE),E15371)</f>
        <v>999999</v>
      </c>
      <c r="G15371" s="4">
        <f>VLOOKUP(A15371,Query2[[00001]:[IMLT]],2,FALSE)</f>
        <v>0</v>
      </c>
      <c r="H15371" s="3"/>
      <c r="I15371" s="4">
        <f t="shared" si="243"/>
        <v>0</v>
      </c>
      <c r="J15371" s="3"/>
      <c r="K15371" s="3"/>
    </row>
    <row r="15372" spans="1:11">
      <c r="A15372" s="3" t="s">
        <v>15381</v>
      </c>
      <c r="B15372" s="4" t="str">
        <f>IFERROR(VLOOKUP(A15372,'From Ilsy'!$A$2:$C$1406,3,FALSE),"")</f>
        <v/>
      </c>
      <c r="C15372" s="4" t="str">
        <f>IFERROR(VLOOKUP(A15372,'From Ilsy'!$A$2:$B$1406,2,FALSE),"")</f>
        <v/>
      </c>
      <c r="D15372" s="5">
        <v>0</v>
      </c>
      <c r="E15372" s="4">
        <f>IFERROR(VLOOKUP(A15372,'From Ilsy'!$A$2:$D$1406,4,FALSE),999999)</f>
        <v>999999</v>
      </c>
      <c r="F15372" s="4">
        <f>IF(E15372=999999,VLOOKUP(D15372,'Manual by Vendor'!$A$2:$C$295,3,FALSE),E15372)</f>
        <v>999999</v>
      </c>
      <c r="G15372" s="4">
        <f>VLOOKUP(A15372,Query2[[00001]:[IMLT]],2,FALSE)</f>
        <v>0</v>
      </c>
      <c r="H15372" s="3"/>
      <c r="I15372" s="4">
        <f t="shared" si="243"/>
        <v>0</v>
      </c>
      <c r="J15372" s="3"/>
      <c r="K15372" s="3"/>
    </row>
    <row r="15373" spans="1:11">
      <c r="A15373" s="3" t="s">
        <v>15382</v>
      </c>
      <c r="B15373" s="4" t="str">
        <f>IFERROR(VLOOKUP(A15373,'From Ilsy'!$A$2:$C$1406,3,FALSE),"")</f>
        <v/>
      </c>
      <c r="C15373" s="4" t="str">
        <f>IFERROR(VLOOKUP(A15373,'From Ilsy'!$A$2:$B$1406,2,FALSE),"")</f>
        <v/>
      </c>
      <c r="D15373" s="5">
        <v>0</v>
      </c>
      <c r="E15373" s="4">
        <f>IFERROR(VLOOKUP(A15373,'From Ilsy'!$A$2:$D$1406,4,FALSE),999999)</f>
        <v>999999</v>
      </c>
      <c r="F15373" s="4">
        <f>IF(E15373=999999,VLOOKUP(D15373,'Manual by Vendor'!$A$2:$C$295,3,FALSE),E15373)</f>
        <v>999999</v>
      </c>
      <c r="G15373" s="4">
        <f>VLOOKUP(A15373,Query2[[00001]:[IMLT]],2,FALSE)</f>
        <v>0</v>
      </c>
      <c r="H15373" s="3"/>
      <c r="I15373" s="4">
        <f t="shared" si="243"/>
        <v>0</v>
      </c>
      <c r="J15373" s="3"/>
      <c r="K15373" s="3"/>
    </row>
    <row r="15374" spans="1:11">
      <c r="A15374" s="3" t="s">
        <v>15383</v>
      </c>
      <c r="B15374" s="4" t="str">
        <f>IFERROR(VLOOKUP(A15374,'From Ilsy'!$A$2:$C$1406,3,FALSE),"")</f>
        <v/>
      </c>
      <c r="C15374" s="4" t="str">
        <f>IFERROR(VLOOKUP(A15374,'From Ilsy'!$A$2:$B$1406,2,FALSE),"")</f>
        <v/>
      </c>
      <c r="D15374" s="5">
        <v>0</v>
      </c>
      <c r="E15374" s="4">
        <f>IFERROR(VLOOKUP(A15374,'From Ilsy'!$A$2:$D$1406,4,FALSE),999999)</f>
        <v>999999</v>
      </c>
      <c r="F15374" s="4">
        <f>IF(E15374=999999,VLOOKUP(D15374,'Manual by Vendor'!$A$2:$C$295,3,FALSE),E15374)</f>
        <v>999999</v>
      </c>
      <c r="G15374" s="4">
        <f>VLOOKUP(A15374,Query2[[00001]:[IMLT]],2,FALSE)</f>
        <v>0</v>
      </c>
      <c r="H15374" s="3"/>
      <c r="I15374" s="4">
        <f t="shared" si="243"/>
        <v>0</v>
      </c>
      <c r="J15374" s="3"/>
      <c r="K15374" s="3"/>
    </row>
    <row r="15375" spans="1:11">
      <c r="A15375" s="3" t="s">
        <v>15384</v>
      </c>
      <c r="B15375" s="4" t="str">
        <f>IFERROR(VLOOKUP(A15375,'From Ilsy'!$A$2:$C$1406,3,FALSE),"")</f>
        <v/>
      </c>
      <c r="C15375" s="4" t="str">
        <f>IFERROR(VLOOKUP(A15375,'From Ilsy'!$A$2:$B$1406,2,FALSE),"")</f>
        <v/>
      </c>
      <c r="D15375" s="5">
        <v>0</v>
      </c>
      <c r="E15375" s="4">
        <f>IFERROR(VLOOKUP(A15375,'From Ilsy'!$A$2:$D$1406,4,FALSE),999999)</f>
        <v>999999</v>
      </c>
      <c r="F15375" s="4">
        <f>IF(E15375=999999,VLOOKUP(D15375,'Manual by Vendor'!$A$2:$C$295,3,FALSE),E15375)</f>
        <v>999999</v>
      </c>
      <c r="G15375" s="4">
        <f>VLOOKUP(A15375,Query2[[00001]:[IMLT]],2,FALSE)</f>
        <v>0</v>
      </c>
      <c r="H15375" s="3"/>
      <c r="I15375" s="4">
        <f t="shared" si="243"/>
        <v>0</v>
      </c>
      <c r="J15375" s="3"/>
      <c r="K15375" s="3"/>
    </row>
    <row r="15376" spans="1:11">
      <c r="A15376" s="3" t="s">
        <v>15385</v>
      </c>
      <c r="B15376" s="4" t="str">
        <f>IFERROR(VLOOKUP(A15376,'From Ilsy'!$A$2:$C$1406,3,FALSE),"")</f>
        <v/>
      </c>
      <c r="C15376" s="4" t="str">
        <f>IFERROR(VLOOKUP(A15376,'From Ilsy'!$A$2:$B$1406,2,FALSE),"")</f>
        <v/>
      </c>
      <c r="D15376" s="5">
        <v>0</v>
      </c>
      <c r="E15376" s="4">
        <f>IFERROR(VLOOKUP(A15376,'From Ilsy'!$A$2:$D$1406,4,FALSE),999999)</f>
        <v>999999</v>
      </c>
      <c r="F15376" s="4">
        <f>IF(E15376=999999,VLOOKUP(D15376,'Manual by Vendor'!$A$2:$C$295,3,FALSE),E15376)</f>
        <v>999999</v>
      </c>
      <c r="G15376" s="4">
        <f>VLOOKUP(A15376,Query2[[00001]:[IMLT]],2,FALSE)</f>
        <v>0</v>
      </c>
      <c r="H15376" s="3"/>
      <c r="I15376" s="4">
        <f t="shared" si="243"/>
        <v>0</v>
      </c>
      <c r="J15376" s="3"/>
      <c r="K15376" s="3"/>
    </row>
    <row r="15377" spans="1:11">
      <c r="A15377" s="3" t="s">
        <v>15386</v>
      </c>
      <c r="B15377" s="4" t="str">
        <f>IFERROR(VLOOKUP(A15377,'From Ilsy'!$A$2:$C$1406,3,FALSE),"")</f>
        <v/>
      </c>
      <c r="C15377" s="4" t="str">
        <f>IFERROR(VLOOKUP(A15377,'From Ilsy'!$A$2:$B$1406,2,FALSE),"")</f>
        <v/>
      </c>
      <c r="D15377" s="5">
        <v>0</v>
      </c>
      <c r="E15377" s="4">
        <f>IFERROR(VLOOKUP(A15377,'From Ilsy'!$A$2:$D$1406,4,FALSE),999999)</f>
        <v>999999</v>
      </c>
      <c r="F15377" s="4">
        <f>IF(E15377=999999,VLOOKUP(D15377,'Manual by Vendor'!$A$2:$C$295,3,FALSE),E15377)</f>
        <v>999999</v>
      </c>
      <c r="G15377" s="4">
        <f>VLOOKUP(A15377,Query2[[00001]:[IMLT]],2,FALSE)</f>
        <v>0</v>
      </c>
      <c r="H15377" s="3"/>
      <c r="I15377" s="4">
        <f t="shared" si="243"/>
        <v>0</v>
      </c>
      <c r="J15377" s="3"/>
      <c r="K15377" s="3"/>
    </row>
    <row r="15378" spans="1:11">
      <c r="A15378" s="3" t="s">
        <v>15387</v>
      </c>
      <c r="B15378" s="4" t="str">
        <f>IFERROR(VLOOKUP(A15378,'From Ilsy'!$A$2:$C$1406,3,FALSE),"")</f>
        <v/>
      </c>
      <c r="C15378" s="4" t="str">
        <f>IFERROR(VLOOKUP(A15378,'From Ilsy'!$A$2:$B$1406,2,FALSE),"")</f>
        <v/>
      </c>
      <c r="D15378" s="5">
        <v>218</v>
      </c>
      <c r="E15378" s="4">
        <f>IFERROR(VLOOKUP(A15378,'From Ilsy'!$A$2:$D$1406,4,FALSE),999999)</f>
        <v>999999</v>
      </c>
      <c r="F15378" s="4">
        <f>IF(E15378=999999,VLOOKUP(D15378,'Manual by Vendor'!$A$2:$C$295,3,FALSE),E15378)</f>
        <v>21</v>
      </c>
      <c r="G15378" s="4">
        <f>VLOOKUP(A15378,Query2[[00001]:[IMLT]],2,FALSE)</f>
        <v>0</v>
      </c>
      <c r="H15378" s="3"/>
      <c r="I15378" s="4">
        <f t="shared" si="243"/>
        <v>21</v>
      </c>
      <c r="J15378" s="3"/>
      <c r="K15378" s="3"/>
    </row>
    <row r="15379" spans="1:11">
      <c r="A15379" s="3" t="s">
        <v>15388</v>
      </c>
      <c r="B15379" s="4" t="str">
        <f>IFERROR(VLOOKUP(A15379,'From Ilsy'!$A$2:$C$1406,3,FALSE),"")</f>
        <v/>
      </c>
      <c r="C15379" s="4" t="str">
        <f>IFERROR(VLOOKUP(A15379,'From Ilsy'!$A$2:$B$1406,2,FALSE),"")</f>
        <v/>
      </c>
      <c r="D15379" s="5">
        <v>3051</v>
      </c>
      <c r="E15379" s="4">
        <f>IFERROR(VLOOKUP(A15379,'From Ilsy'!$A$2:$D$1406,4,FALSE),999999)</f>
        <v>999999</v>
      </c>
      <c r="F15379" s="4">
        <f>IF(E15379=999999,VLOOKUP(D15379,'Manual by Vendor'!$A$2:$C$295,3,FALSE),E15379)</f>
        <v>999999</v>
      </c>
      <c r="G15379" s="4">
        <f>VLOOKUP(A15379,Query2[[00001]:[IMLT]],2,FALSE)</f>
        <v>87</v>
      </c>
      <c r="H15379" s="3"/>
      <c r="I15379" s="4">
        <f t="shared" si="243"/>
        <v>87</v>
      </c>
      <c r="J15379" s="3"/>
      <c r="K15379" s="3"/>
    </row>
    <row r="15380" spans="1:11">
      <c r="A15380" s="3" t="s">
        <v>15389</v>
      </c>
      <c r="B15380" s="4" t="str">
        <f>IFERROR(VLOOKUP(A15380,'From Ilsy'!$A$2:$C$1406,3,FALSE),"")</f>
        <v/>
      </c>
      <c r="C15380" s="4" t="str">
        <f>IFERROR(VLOOKUP(A15380,'From Ilsy'!$A$2:$B$1406,2,FALSE),"")</f>
        <v/>
      </c>
      <c r="D15380" s="5">
        <v>3051</v>
      </c>
      <c r="E15380" s="4">
        <f>IFERROR(VLOOKUP(A15380,'From Ilsy'!$A$2:$D$1406,4,FALSE),999999)</f>
        <v>999999</v>
      </c>
      <c r="F15380" s="4">
        <f>IF(E15380=999999,VLOOKUP(D15380,'Manual by Vendor'!$A$2:$C$295,3,FALSE),E15380)</f>
        <v>999999</v>
      </c>
      <c r="G15380" s="4">
        <f>VLOOKUP(A15380,Query2[[00001]:[IMLT]],2,FALSE)</f>
        <v>66</v>
      </c>
      <c r="H15380" s="3"/>
      <c r="I15380" s="4">
        <f t="shared" si="243"/>
        <v>66</v>
      </c>
      <c r="J15380" s="3"/>
      <c r="K15380" s="3"/>
    </row>
    <row r="15381" spans="1:11">
      <c r="A15381" s="3" t="s">
        <v>15390</v>
      </c>
      <c r="B15381" s="4" t="str">
        <f>IFERROR(VLOOKUP(A15381,'From Ilsy'!$A$2:$C$1406,3,FALSE),"")</f>
        <v/>
      </c>
      <c r="C15381" s="4" t="str">
        <f>IFERROR(VLOOKUP(A15381,'From Ilsy'!$A$2:$B$1406,2,FALSE),"")</f>
        <v/>
      </c>
      <c r="D15381" s="5">
        <v>1443</v>
      </c>
      <c r="E15381" s="4">
        <f>IFERROR(VLOOKUP(A15381,'From Ilsy'!$A$2:$D$1406,4,FALSE),999999)</f>
        <v>999999</v>
      </c>
      <c r="F15381" s="4">
        <f>IF(E15381=999999,VLOOKUP(D15381,'Manual by Vendor'!$A$2:$C$295,3,FALSE),E15381)</f>
        <v>14</v>
      </c>
      <c r="G15381" s="4">
        <f>VLOOKUP(A15381,Query2[[00001]:[IMLT]],2,FALSE)</f>
        <v>21</v>
      </c>
      <c r="H15381" s="3"/>
      <c r="I15381" s="4">
        <f t="shared" si="243"/>
        <v>14</v>
      </c>
      <c r="J15381" s="3"/>
      <c r="K15381" s="3"/>
    </row>
    <row r="15382" spans="1:11">
      <c r="A15382" s="3" t="s">
        <v>15391</v>
      </c>
      <c r="B15382" s="4" t="str">
        <f>IFERROR(VLOOKUP(A15382,'From Ilsy'!$A$2:$C$1406,3,FALSE),"")</f>
        <v/>
      </c>
      <c r="C15382" s="4" t="str">
        <f>IFERROR(VLOOKUP(A15382,'From Ilsy'!$A$2:$B$1406,2,FALSE),"")</f>
        <v/>
      </c>
      <c r="D15382" s="5">
        <v>31</v>
      </c>
      <c r="E15382" s="4">
        <f>IFERROR(VLOOKUP(A15382,'From Ilsy'!$A$2:$D$1406,4,FALSE),999999)</f>
        <v>999999</v>
      </c>
      <c r="F15382" s="4">
        <f>IF(E15382=999999,VLOOKUP(D15382,'Manual by Vendor'!$A$2:$C$295,3,FALSE),E15382)</f>
        <v>31</v>
      </c>
      <c r="G15382" s="4">
        <f>VLOOKUP(A15382,Query2[[00001]:[IMLT]],2,FALSE)</f>
        <v>62</v>
      </c>
      <c r="H15382" s="3"/>
      <c r="I15382" s="4">
        <f t="shared" si="243"/>
        <v>31</v>
      </c>
      <c r="J15382" s="3"/>
      <c r="K15382" s="3"/>
    </row>
    <row r="15383" spans="1:11">
      <c r="A15383" s="3" t="s">
        <v>15392</v>
      </c>
      <c r="B15383" s="4" t="str">
        <f>IFERROR(VLOOKUP(A15383,'From Ilsy'!$A$2:$C$1406,3,FALSE),"")</f>
        <v xml:space="preserve">EURO OAK 7.5" DOMA            </v>
      </c>
      <c r="C15383" s="4" t="str">
        <f>IFERROR(VLOOKUP(A15383,'From Ilsy'!$A$2:$B$1406,2,FALSE),"")</f>
        <v xml:space="preserve">ALLORA              </v>
      </c>
      <c r="D15383" s="5">
        <v>569</v>
      </c>
      <c r="E15383" s="4">
        <f>IFERROR(VLOOKUP(A15383,'From Ilsy'!$A$2:$D$1406,4,FALSE),999999)</f>
        <v>120</v>
      </c>
      <c r="F15383" s="4">
        <f>IF(E15383=999999,VLOOKUP(D15383,'Manual by Vendor'!$A$2:$C$295,3,FALSE),E15383)</f>
        <v>120</v>
      </c>
      <c r="G15383" s="4">
        <f>VLOOKUP(A15383,Query2[[00001]:[IMLT]],2,FALSE)</f>
        <v>58</v>
      </c>
      <c r="H15383" s="3"/>
      <c r="I15383" s="4">
        <f t="shared" si="243"/>
        <v>120</v>
      </c>
      <c r="J15383" s="3">
        <v>1457</v>
      </c>
      <c r="K15383" s="3">
        <v>13</v>
      </c>
    </row>
    <row r="15384" spans="1:11">
      <c r="A15384" s="3" t="s">
        <v>15393</v>
      </c>
      <c r="B15384" s="4" t="str">
        <f>IFERROR(VLOOKUP(A15384,'From Ilsy'!$A$2:$C$1406,3,FALSE),"")</f>
        <v xml:space="preserve">EURO OAK 7.5" ALTURA          </v>
      </c>
      <c r="C15384" s="4" t="str">
        <f>IFERROR(VLOOKUP(A15384,'From Ilsy'!$A$2:$B$1406,2,FALSE),"")</f>
        <v xml:space="preserve">ALLORA              </v>
      </c>
      <c r="D15384" s="5">
        <v>569</v>
      </c>
      <c r="E15384" s="4">
        <f>IFERROR(VLOOKUP(A15384,'From Ilsy'!$A$2:$D$1406,4,FALSE),999999)</f>
        <v>120</v>
      </c>
      <c r="F15384" s="4">
        <f>IF(E15384=999999,VLOOKUP(D15384,'Manual by Vendor'!$A$2:$C$295,3,FALSE),E15384)</f>
        <v>120</v>
      </c>
      <c r="G15384" s="4">
        <f>VLOOKUP(A15384,Query2[[00001]:[IMLT]],2,FALSE)</f>
        <v>140</v>
      </c>
      <c r="H15384" s="3"/>
      <c r="I15384" s="4">
        <f t="shared" si="243"/>
        <v>120</v>
      </c>
      <c r="J15384" s="3">
        <v>1457</v>
      </c>
      <c r="K15384" s="3">
        <v>13</v>
      </c>
    </row>
    <row r="15385" spans="1:11">
      <c r="A15385" s="3" t="s">
        <v>15394</v>
      </c>
      <c r="B15385" s="4" t="str">
        <f>IFERROR(VLOOKUP(A15385,'From Ilsy'!$A$2:$C$1406,3,FALSE),"")</f>
        <v xml:space="preserve">EURO OAK 7.5" ARIA            </v>
      </c>
      <c r="C15385" s="4" t="str">
        <f>IFERROR(VLOOKUP(A15385,'From Ilsy'!$A$2:$B$1406,2,FALSE),"")</f>
        <v xml:space="preserve">ALLORA              </v>
      </c>
      <c r="D15385" s="5">
        <v>569</v>
      </c>
      <c r="E15385" s="4">
        <f>IFERROR(VLOOKUP(A15385,'From Ilsy'!$A$2:$D$1406,4,FALSE),999999)</f>
        <v>120</v>
      </c>
      <c r="F15385" s="4">
        <f>IF(E15385=999999,VLOOKUP(D15385,'Manual by Vendor'!$A$2:$C$295,3,FALSE),E15385)</f>
        <v>120</v>
      </c>
      <c r="G15385" s="4">
        <f>VLOOKUP(A15385,Query2[[00001]:[IMLT]],2,FALSE)</f>
        <v>115</v>
      </c>
      <c r="H15385" s="3"/>
      <c r="I15385" s="4">
        <f t="shared" si="243"/>
        <v>120</v>
      </c>
      <c r="J15385" s="3">
        <v>1457</v>
      </c>
      <c r="K15385" s="3">
        <v>13</v>
      </c>
    </row>
    <row r="15386" spans="1:11">
      <c r="A15386" s="3" t="s">
        <v>15395</v>
      </c>
      <c r="B15386" s="4" t="str">
        <f>IFERROR(VLOOKUP(A15386,'From Ilsy'!$A$2:$C$1406,3,FALSE),"")</f>
        <v xml:space="preserve">EURO OAK 7.5" LUNA            </v>
      </c>
      <c r="C15386" s="4" t="str">
        <f>IFERROR(VLOOKUP(A15386,'From Ilsy'!$A$2:$B$1406,2,FALSE),"")</f>
        <v xml:space="preserve">ALLORA              </v>
      </c>
      <c r="D15386" s="5">
        <v>569</v>
      </c>
      <c r="E15386" s="4">
        <f>IFERROR(VLOOKUP(A15386,'From Ilsy'!$A$2:$D$1406,4,FALSE),999999)</f>
        <v>120</v>
      </c>
      <c r="F15386" s="4">
        <f>IF(E15386=999999,VLOOKUP(D15386,'Manual by Vendor'!$A$2:$C$295,3,FALSE),E15386)</f>
        <v>120</v>
      </c>
      <c r="G15386" s="4">
        <f>VLOOKUP(A15386,Query2[[00001]:[IMLT]],2,FALSE)</f>
        <v>174</v>
      </c>
      <c r="H15386" s="3"/>
      <c r="I15386" s="4">
        <f t="shared" si="243"/>
        <v>120</v>
      </c>
      <c r="J15386" s="3">
        <v>1457</v>
      </c>
      <c r="K15386" s="3">
        <v>13</v>
      </c>
    </row>
    <row r="15387" spans="1:11">
      <c r="A15387" s="3" t="s">
        <v>15396</v>
      </c>
      <c r="B15387" s="4" t="str">
        <f>IFERROR(VLOOKUP(A15387,'From Ilsy'!$A$2:$C$1406,3,FALSE),"")</f>
        <v xml:space="preserve">EURO OAK 7.5" STRADA          </v>
      </c>
      <c r="C15387" s="4" t="str">
        <f>IFERROR(VLOOKUP(A15387,'From Ilsy'!$A$2:$B$1406,2,FALSE),"")</f>
        <v xml:space="preserve">ALLORA              </v>
      </c>
      <c r="D15387" s="5">
        <v>569</v>
      </c>
      <c r="E15387" s="4">
        <f>IFERROR(VLOOKUP(A15387,'From Ilsy'!$A$2:$D$1406,4,FALSE),999999)</f>
        <v>120</v>
      </c>
      <c r="F15387" s="4">
        <f>IF(E15387=999999,VLOOKUP(D15387,'Manual by Vendor'!$A$2:$C$295,3,FALSE),E15387)</f>
        <v>120</v>
      </c>
      <c r="G15387" s="4">
        <f>VLOOKUP(A15387,Query2[[00001]:[IMLT]],2,FALSE)</f>
        <v>142</v>
      </c>
      <c r="H15387" s="3"/>
      <c r="I15387" s="4">
        <f t="shared" si="243"/>
        <v>120</v>
      </c>
      <c r="J15387" s="3">
        <v>1457</v>
      </c>
      <c r="K15387" s="3">
        <v>13</v>
      </c>
    </row>
    <row r="15388" spans="1:11">
      <c r="A15388" s="3" t="s">
        <v>15397</v>
      </c>
      <c r="B15388" s="4" t="str">
        <f>IFERROR(VLOOKUP(A15388,'From Ilsy'!$A$2:$C$1406,3,FALSE),"")</f>
        <v xml:space="preserve">EURO OAK 7.5" SELLA           </v>
      </c>
      <c r="C15388" s="4" t="str">
        <f>IFERROR(VLOOKUP(A15388,'From Ilsy'!$A$2:$B$1406,2,FALSE),"")</f>
        <v xml:space="preserve">ALLORA              </v>
      </c>
      <c r="D15388" s="5">
        <v>569</v>
      </c>
      <c r="E15388" s="4">
        <f>IFERROR(VLOOKUP(A15388,'From Ilsy'!$A$2:$D$1406,4,FALSE),999999)</f>
        <v>120</v>
      </c>
      <c r="F15388" s="4">
        <f>IF(E15388=999999,VLOOKUP(D15388,'Manual by Vendor'!$A$2:$C$295,3,FALSE),E15388)</f>
        <v>120</v>
      </c>
      <c r="G15388" s="4">
        <f>VLOOKUP(A15388,Query2[[00001]:[IMLT]],2,FALSE)</f>
        <v>127</v>
      </c>
      <c r="H15388" s="3"/>
      <c r="I15388" s="4">
        <f t="shared" si="243"/>
        <v>120</v>
      </c>
      <c r="J15388" s="3">
        <v>1457</v>
      </c>
      <c r="K15388" s="3">
        <v>13</v>
      </c>
    </row>
    <row r="15389" spans="1:11">
      <c r="A15389" s="3" t="s">
        <v>15398</v>
      </c>
      <c r="B15389" s="4" t="str">
        <f>IFERROR(VLOOKUP(A15389,'From Ilsy'!$A$2:$C$1406,3,FALSE),"")</f>
        <v xml:space="preserve">EURO OAK 7.5" VENTASSO        </v>
      </c>
      <c r="C15389" s="4" t="str">
        <f>IFERROR(VLOOKUP(A15389,'From Ilsy'!$A$2:$B$1406,2,FALSE),"")</f>
        <v xml:space="preserve">ALLORA              </v>
      </c>
      <c r="D15389" s="5">
        <v>569</v>
      </c>
      <c r="E15389" s="4">
        <f>IFERROR(VLOOKUP(A15389,'From Ilsy'!$A$2:$D$1406,4,FALSE),999999)</f>
        <v>120</v>
      </c>
      <c r="F15389" s="4">
        <f>IF(E15389=999999,VLOOKUP(D15389,'Manual by Vendor'!$A$2:$C$295,3,FALSE),E15389)</f>
        <v>120</v>
      </c>
      <c r="G15389" s="4">
        <f>VLOOKUP(A15389,Query2[[00001]:[IMLT]],2,FALSE)</f>
        <v>126</v>
      </c>
      <c r="H15389" s="3"/>
      <c r="I15389" s="4">
        <f t="shared" si="243"/>
        <v>120</v>
      </c>
      <c r="J15389" s="3">
        <v>1457</v>
      </c>
      <c r="K15389" s="3">
        <v>13</v>
      </c>
    </row>
    <row r="15390" spans="1:11">
      <c r="A15390" s="3" t="s">
        <v>15399</v>
      </c>
      <c r="B15390" s="4" t="str">
        <f>IFERROR(VLOOKUP(A15390,'From Ilsy'!$A$2:$C$1406,3,FALSE),"")</f>
        <v xml:space="preserve">EURO OAK 7.5" VOLTO           </v>
      </c>
      <c r="C15390" s="4" t="str">
        <f>IFERROR(VLOOKUP(A15390,'From Ilsy'!$A$2:$B$1406,2,FALSE),"")</f>
        <v xml:space="preserve">ALLORA              </v>
      </c>
      <c r="D15390" s="5">
        <v>569</v>
      </c>
      <c r="E15390" s="4">
        <f>IFERROR(VLOOKUP(A15390,'From Ilsy'!$A$2:$D$1406,4,FALSE),999999)</f>
        <v>120</v>
      </c>
      <c r="F15390" s="4">
        <f>IF(E15390=999999,VLOOKUP(D15390,'Manual by Vendor'!$A$2:$C$295,3,FALSE),E15390)</f>
        <v>120</v>
      </c>
      <c r="G15390" s="4">
        <f>VLOOKUP(A15390,Query2[[00001]:[IMLT]],2,FALSE)</f>
        <v>143</v>
      </c>
      <c r="H15390" s="3"/>
      <c r="I15390" s="4">
        <f t="shared" si="243"/>
        <v>120</v>
      </c>
      <c r="J15390" s="3">
        <v>1457</v>
      </c>
      <c r="K15390" s="3">
        <v>13</v>
      </c>
    </row>
    <row r="15391" spans="1:11">
      <c r="A15391" s="3" t="s">
        <v>15400</v>
      </c>
      <c r="B15391" s="4" t="str">
        <f>IFERROR(VLOOKUP(A15391,'From Ilsy'!$A$2:$C$1406,3,FALSE),"")</f>
        <v xml:space="preserve">EURO OAK 7.5" DOMA SELECT     </v>
      </c>
      <c r="C15391" s="4" t="str">
        <f>IFERROR(VLOOKUP(A15391,'From Ilsy'!$A$2:$B$1406,2,FALSE),"")</f>
        <v xml:space="preserve">ALLORA              </v>
      </c>
      <c r="D15391" s="5">
        <v>569</v>
      </c>
      <c r="E15391" s="4">
        <f>IFERROR(VLOOKUP(A15391,'From Ilsy'!$A$2:$D$1406,4,FALSE),999999)</f>
        <v>120</v>
      </c>
      <c r="F15391" s="4">
        <f>IF(E15391=999999,VLOOKUP(D15391,'Manual by Vendor'!$A$2:$C$295,3,FALSE),E15391)</f>
        <v>120</v>
      </c>
      <c r="G15391" s="4">
        <f>VLOOKUP(A15391,Query2[[00001]:[IMLT]],2,FALSE)</f>
        <v>125</v>
      </c>
      <c r="H15391" s="3"/>
      <c r="I15391" s="4">
        <f t="shared" si="243"/>
        <v>120</v>
      </c>
      <c r="J15391" s="3">
        <v>1457</v>
      </c>
      <c r="K15391" s="3">
        <v>13</v>
      </c>
    </row>
    <row r="15392" spans="1:11">
      <c r="A15392" s="3" t="s">
        <v>15401</v>
      </c>
      <c r="B15392" s="4" t="str">
        <f>IFERROR(VLOOKUP(A15392,'From Ilsy'!$A$2:$C$1406,3,FALSE),"")</f>
        <v xml:space="preserve">EURO OAK 7.5" LUNA SELECT     </v>
      </c>
      <c r="C15392" s="4" t="str">
        <f>IFERROR(VLOOKUP(A15392,'From Ilsy'!$A$2:$B$1406,2,FALSE),"")</f>
        <v xml:space="preserve">ALLORA              </v>
      </c>
      <c r="D15392" s="5">
        <v>569</v>
      </c>
      <c r="E15392" s="4">
        <f>IFERROR(VLOOKUP(A15392,'From Ilsy'!$A$2:$D$1406,4,FALSE),999999)</f>
        <v>120</v>
      </c>
      <c r="F15392" s="4">
        <f>IF(E15392=999999,VLOOKUP(D15392,'Manual by Vendor'!$A$2:$C$295,3,FALSE),E15392)</f>
        <v>120</v>
      </c>
      <c r="G15392" s="4">
        <f>VLOOKUP(A15392,Query2[[00001]:[IMLT]],2,FALSE)</f>
        <v>111</v>
      </c>
      <c r="H15392" s="3"/>
      <c r="I15392" s="4">
        <f t="shared" si="243"/>
        <v>120</v>
      </c>
      <c r="J15392" s="3">
        <v>1457</v>
      </c>
      <c r="K15392" s="3">
        <v>13</v>
      </c>
    </row>
    <row r="15393" spans="1:11">
      <c r="A15393" s="3" t="s">
        <v>15402</v>
      </c>
      <c r="B15393" s="4" t="str">
        <f>IFERROR(VLOOKUP(A15393,'From Ilsy'!$A$2:$C$1406,3,FALSE),"")</f>
        <v xml:space="preserve">EURO OAK 7.5" SELLA SELECT    </v>
      </c>
      <c r="C15393" s="4" t="str">
        <f>IFERROR(VLOOKUP(A15393,'From Ilsy'!$A$2:$B$1406,2,FALSE),"")</f>
        <v xml:space="preserve">ALLORA              </v>
      </c>
      <c r="D15393" s="5">
        <v>569</v>
      </c>
      <c r="E15393" s="4">
        <f>IFERROR(VLOOKUP(A15393,'From Ilsy'!$A$2:$D$1406,4,FALSE),999999)</f>
        <v>120</v>
      </c>
      <c r="F15393" s="4">
        <f>IF(E15393=999999,VLOOKUP(D15393,'Manual by Vendor'!$A$2:$C$295,3,FALSE),E15393)</f>
        <v>120</v>
      </c>
      <c r="G15393" s="4">
        <f>VLOOKUP(A15393,Query2[[00001]:[IMLT]],2,FALSE)</f>
        <v>117</v>
      </c>
      <c r="H15393" s="3"/>
      <c r="I15393" s="4">
        <f t="shared" si="243"/>
        <v>120</v>
      </c>
      <c r="J15393" s="3">
        <v>1457</v>
      </c>
      <c r="K15393" s="3">
        <v>13</v>
      </c>
    </row>
    <row r="15394" spans="1:11">
      <c r="A15394" s="3" t="s">
        <v>15403</v>
      </c>
      <c r="B15394" s="4" t="str">
        <f>IFERROR(VLOOKUP(A15394,'From Ilsy'!$A$2:$C$1406,3,FALSE),"")</f>
        <v xml:space="preserve">EURO OAK 7.5" STRADA SELECT   </v>
      </c>
      <c r="C15394" s="4" t="str">
        <f>IFERROR(VLOOKUP(A15394,'From Ilsy'!$A$2:$B$1406,2,FALSE),"")</f>
        <v xml:space="preserve">ALLORA              </v>
      </c>
      <c r="D15394" s="5">
        <v>569</v>
      </c>
      <c r="E15394" s="4">
        <f>IFERROR(VLOOKUP(A15394,'From Ilsy'!$A$2:$D$1406,4,FALSE),999999)</f>
        <v>120</v>
      </c>
      <c r="F15394" s="4">
        <f>IF(E15394=999999,VLOOKUP(D15394,'Manual by Vendor'!$A$2:$C$295,3,FALSE),E15394)</f>
        <v>120</v>
      </c>
      <c r="G15394" s="4">
        <f>VLOOKUP(A15394,Query2[[00001]:[IMLT]],2,FALSE)</f>
        <v>84</v>
      </c>
      <c r="H15394" s="3"/>
      <c r="I15394" s="4">
        <f t="shared" si="243"/>
        <v>120</v>
      </c>
      <c r="J15394" s="3">
        <v>1457</v>
      </c>
      <c r="K15394" s="3">
        <v>13</v>
      </c>
    </row>
    <row r="15395" spans="1:11">
      <c r="A15395" s="3" t="s">
        <v>15404</v>
      </c>
      <c r="B15395" s="4" t="str">
        <f>IFERROR(VLOOKUP(A15395,'From Ilsy'!$A$2:$C$1406,3,FALSE),"")</f>
        <v/>
      </c>
      <c r="C15395" s="4" t="str">
        <f>IFERROR(VLOOKUP(A15395,'From Ilsy'!$A$2:$B$1406,2,FALSE),"")</f>
        <v/>
      </c>
      <c r="D15395" s="5">
        <v>1443</v>
      </c>
      <c r="E15395" s="4">
        <f>IFERROR(VLOOKUP(A15395,'From Ilsy'!$A$2:$D$1406,4,FALSE),999999)</f>
        <v>999999</v>
      </c>
      <c r="F15395" s="4">
        <f>IF(E15395=999999,VLOOKUP(D15395,'Manual by Vendor'!$A$2:$C$295,3,FALSE),E15395)</f>
        <v>14</v>
      </c>
      <c r="G15395" s="4">
        <f>VLOOKUP(A15395,Query2[[00001]:[IMLT]],2,FALSE)</f>
        <v>25</v>
      </c>
      <c r="H15395" s="3"/>
      <c r="I15395" s="4">
        <f t="shared" si="243"/>
        <v>14</v>
      </c>
      <c r="J15395" s="3"/>
      <c r="K15395" s="3"/>
    </row>
    <row r="15396" spans="1:11">
      <c r="A15396" s="3" t="s">
        <v>15405</v>
      </c>
      <c r="B15396" s="4" t="str">
        <f>IFERROR(VLOOKUP(A15396,'From Ilsy'!$A$2:$C$1406,3,FALSE),"")</f>
        <v/>
      </c>
      <c r="C15396" s="4" t="str">
        <f>IFERROR(VLOOKUP(A15396,'From Ilsy'!$A$2:$B$1406,2,FALSE),"")</f>
        <v/>
      </c>
      <c r="D15396" s="5">
        <v>0</v>
      </c>
      <c r="E15396" s="4">
        <f>IFERROR(VLOOKUP(A15396,'From Ilsy'!$A$2:$D$1406,4,FALSE),999999)</f>
        <v>999999</v>
      </c>
      <c r="F15396" s="4">
        <f>IF(E15396=999999,VLOOKUP(D15396,'Manual by Vendor'!$A$2:$C$295,3,FALSE),E15396)</f>
        <v>999999</v>
      </c>
      <c r="G15396" s="4">
        <f>VLOOKUP(A15396,Query2[[00001]:[IMLT]],2,FALSE)</f>
        <v>0</v>
      </c>
      <c r="H15396" s="3"/>
      <c r="I15396" s="4">
        <f t="shared" si="243"/>
        <v>0</v>
      </c>
      <c r="J15396" s="3"/>
      <c r="K15396" s="3"/>
    </row>
    <row r="15397" spans="1:11">
      <c r="A15397" s="3" t="s">
        <v>15406</v>
      </c>
      <c r="B15397" s="4" t="str">
        <f>IFERROR(VLOOKUP(A15397,'From Ilsy'!$A$2:$C$1406,3,FALSE),"")</f>
        <v/>
      </c>
      <c r="C15397" s="4" t="str">
        <f>IFERROR(VLOOKUP(A15397,'From Ilsy'!$A$2:$B$1406,2,FALSE),"")</f>
        <v/>
      </c>
      <c r="D15397" s="5">
        <v>0</v>
      </c>
      <c r="E15397" s="4">
        <f>IFERROR(VLOOKUP(A15397,'From Ilsy'!$A$2:$D$1406,4,FALSE),999999)</f>
        <v>999999</v>
      </c>
      <c r="F15397" s="4">
        <f>IF(E15397=999999,VLOOKUP(D15397,'Manual by Vendor'!$A$2:$C$295,3,FALSE),E15397)</f>
        <v>999999</v>
      </c>
      <c r="G15397" s="4">
        <f>VLOOKUP(A15397,Query2[[00001]:[IMLT]],2,FALSE)</f>
        <v>0</v>
      </c>
      <c r="H15397" s="3"/>
      <c r="I15397" s="4">
        <f t="shared" si="243"/>
        <v>0</v>
      </c>
      <c r="J15397" s="3"/>
      <c r="K15397" s="3"/>
    </row>
    <row r="15398" spans="1:11">
      <c r="A15398" s="3" t="s">
        <v>15407</v>
      </c>
      <c r="B15398" s="4" t="str">
        <f>IFERROR(VLOOKUP(A15398,'From Ilsy'!$A$2:$C$1406,3,FALSE),"")</f>
        <v/>
      </c>
      <c r="C15398" s="4" t="str">
        <f>IFERROR(VLOOKUP(A15398,'From Ilsy'!$A$2:$B$1406,2,FALSE),"")</f>
        <v/>
      </c>
      <c r="D15398" s="5">
        <v>1443</v>
      </c>
      <c r="E15398" s="4">
        <f>IFERROR(VLOOKUP(A15398,'From Ilsy'!$A$2:$D$1406,4,FALSE),999999)</f>
        <v>999999</v>
      </c>
      <c r="F15398" s="4">
        <f>IF(E15398=999999,VLOOKUP(D15398,'Manual by Vendor'!$A$2:$C$295,3,FALSE),E15398)</f>
        <v>14</v>
      </c>
      <c r="G15398" s="4">
        <f>VLOOKUP(A15398,Query2[[00001]:[IMLT]],2,FALSE)</f>
        <v>1</v>
      </c>
      <c r="H15398" s="3"/>
      <c r="I15398" s="4">
        <f t="shared" si="243"/>
        <v>14</v>
      </c>
      <c r="J15398" s="3"/>
      <c r="K15398" s="3"/>
    </row>
    <row r="15399" spans="1:11">
      <c r="A15399" s="3" t="s">
        <v>15408</v>
      </c>
      <c r="B15399" s="4" t="str">
        <f>IFERROR(VLOOKUP(A15399,'From Ilsy'!$A$2:$C$1406,3,FALSE),"")</f>
        <v/>
      </c>
      <c r="C15399" s="4" t="str">
        <f>IFERROR(VLOOKUP(A15399,'From Ilsy'!$A$2:$B$1406,2,FALSE),"")</f>
        <v/>
      </c>
      <c r="D15399" s="5">
        <v>1387</v>
      </c>
      <c r="E15399" s="4">
        <f>IFERROR(VLOOKUP(A15399,'From Ilsy'!$A$2:$D$1406,4,FALSE),999999)</f>
        <v>999999</v>
      </c>
      <c r="F15399" s="4">
        <f>IF(E15399=999999,VLOOKUP(D15399,'Manual by Vendor'!$A$2:$C$295,3,FALSE),E15399)</f>
        <v>9</v>
      </c>
      <c r="G15399" s="4">
        <f>VLOOKUP(A15399,Query2[[00001]:[IMLT]],2,FALSE)</f>
        <v>10</v>
      </c>
      <c r="H15399" s="3"/>
      <c r="I15399" s="4">
        <f t="shared" si="243"/>
        <v>9</v>
      </c>
      <c r="J15399" s="3"/>
      <c r="K15399" s="3"/>
    </row>
    <row r="15400" spans="1:11">
      <c r="A15400" s="3" t="s">
        <v>15409</v>
      </c>
      <c r="B15400" s="4" t="str">
        <f>IFERROR(VLOOKUP(A15400,'From Ilsy'!$A$2:$C$1406,3,FALSE),"")</f>
        <v/>
      </c>
      <c r="C15400" s="4" t="str">
        <f>IFERROR(VLOOKUP(A15400,'From Ilsy'!$A$2:$B$1406,2,FALSE),"")</f>
        <v/>
      </c>
      <c r="D15400" s="5">
        <v>1387</v>
      </c>
      <c r="E15400" s="4">
        <f>IFERROR(VLOOKUP(A15400,'From Ilsy'!$A$2:$D$1406,4,FALSE),999999)</f>
        <v>999999</v>
      </c>
      <c r="F15400" s="4">
        <f>IF(E15400=999999,VLOOKUP(D15400,'Manual by Vendor'!$A$2:$C$295,3,FALSE),E15400)</f>
        <v>9</v>
      </c>
      <c r="G15400" s="4">
        <f>VLOOKUP(A15400,Query2[[00001]:[IMLT]],2,FALSE)</f>
        <v>8</v>
      </c>
      <c r="H15400" s="3"/>
      <c r="I15400" s="4">
        <f t="shared" si="243"/>
        <v>9</v>
      </c>
      <c r="J15400" s="3"/>
      <c r="K15400" s="3"/>
    </row>
    <row r="15401" spans="1:11">
      <c r="A15401" s="3" t="s">
        <v>15410</v>
      </c>
      <c r="B15401" s="4" t="str">
        <f>IFERROR(VLOOKUP(A15401,'From Ilsy'!$A$2:$C$1406,3,FALSE),"")</f>
        <v/>
      </c>
      <c r="C15401" s="4" t="str">
        <f>IFERROR(VLOOKUP(A15401,'From Ilsy'!$A$2:$B$1406,2,FALSE),"")</f>
        <v/>
      </c>
      <c r="D15401" s="5">
        <v>1244</v>
      </c>
      <c r="E15401" s="4">
        <f>IFERROR(VLOOKUP(A15401,'From Ilsy'!$A$2:$D$1406,4,FALSE),999999)</f>
        <v>999999</v>
      </c>
      <c r="F15401" s="4">
        <f>IF(E15401=999999,VLOOKUP(D15401,'Manual by Vendor'!$A$2:$C$295,3,FALSE),E15401)</f>
        <v>999999</v>
      </c>
      <c r="G15401" s="4">
        <f>VLOOKUP(A15401,Query2[[00001]:[IMLT]],2,FALSE)</f>
        <v>22</v>
      </c>
      <c r="H15401" s="3"/>
      <c r="I15401" s="4">
        <f t="shared" si="243"/>
        <v>22</v>
      </c>
      <c r="J15401" s="3"/>
      <c r="K15401" s="3"/>
    </row>
    <row r="15402" spans="1:11">
      <c r="A15402" s="3" t="s">
        <v>15411</v>
      </c>
      <c r="B15402" s="4" t="str">
        <f>IFERROR(VLOOKUP(A15402,'From Ilsy'!$A$2:$C$1406,3,FALSE),"")</f>
        <v/>
      </c>
      <c r="C15402" s="4" t="str">
        <f>IFERROR(VLOOKUP(A15402,'From Ilsy'!$A$2:$B$1406,2,FALSE),"")</f>
        <v/>
      </c>
      <c r="D15402" s="5">
        <v>218</v>
      </c>
      <c r="E15402" s="4">
        <f>IFERROR(VLOOKUP(A15402,'From Ilsy'!$A$2:$D$1406,4,FALSE),999999)</f>
        <v>999999</v>
      </c>
      <c r="F15402" s="4">
        <f>IF(E15402=999999,VLOOKUP(D15402,'Manual by Vendor'!$A$2:$C$295,3,FALSE),E15402)</f>
        <v>21</v>
      </c>
      <c r="G15402" s="4">
        <f>VLOOKUP(A15402,Query2[[00001]:[IMLT]],2,FALSE)</f>
        <v>10</v>
      </c>
      <c r="H15402" s="3"/>
      <c r="I15402" s="4">
        <f t="shared" si="243"/>
        <v>21</v>
      </c>
      <c r="J15402" s="3"/>
      <c r="K15402" s="3"/>
    </row>
    <row r="15403" spans="1:11">
      <c r="A15403" s="3" t="s">
        <v>15412</v>
      </c>
      <c r="B15403" s="4" t="str">
        <f>IFERROR(VLOOKUP(A15403,'From Ilsy'!$A$2:$C$1406,3,FALSE),"")</f>
        <v xml:space="preserve">E.OAK 5/8 X 7 PROVENCE UV OIL </v>
      </c>
      <c r="C15403" s="4" t="str">
        <f>IFERROR(VLOOKUP(A15403,'From Ilsy'!$A$2:$B$1406,2,FALSE),"")</f>
        <v xml:space="preserve">FRENCH CONNECTION   </v>
      </c>
      <c r="D15403" s="5">
        <v>1244</v>
      </c>
      <c r="E15403" s="4">
        <f>IFERROR(VLOOKUP(A15403,'From Ilsy'!$A$2:$D$1406,4,FALSE),999999)</f>
        <v>999999</v>
      </c>
      <c r="F15403" s="4">
        <f>IF(E15403=999999,VLOOKUP(D15403,'Manual by Vendor'!$A$2:$C$295,3,FALSE),E15403)</f>
        <v>999999</v>
      </c>
      <c r="G15403" s="4">
        <f>VLOOKUP(A15403,Query2[[00001]:[IMLT]],2,FALSE)</f>
        <v>17</v>
      </c>
      <c r="H15403" s="3"/>
      <c r="I15403" s="4">
        <f t="shared" si="243"/>
        <v>17</v>
      </c>
      <c r="J15403" s="3"/>
      <c r="K15403" s="3"/>
    </row>
    <row r="15404" spans="1:11">
      <c r="A15404" s="3" t="s">
        <v>15413</v>
      </c>
      <c r="B15404" s="4" t="str">
        <f>IFERROR(VLOOKUP(A15404,'From Ilsy'!$A$2:$C$1406,3,FALSE),"")</f>
        <v>5X24 HERR.BONE NESSO UV OIL(L)</v>
      </c>
      <c r="C15404" s="4" t="str">
        <f>IFERROR(VLOOKUP(A15404,'From Ilsy'!$A$2:$B$1406,2,FALSE),"")</f>
        <v xml:space="preserve">DA VINCI            </v>
      </c>
      <c r="D15404" s="5">
        <v>1244</v>
      </c>
      <c r="E15404" s="4">
        <f>IFERROR(VLOOKUP(A15404,'From Ilsy'!$A$2:$D$1406,4,FALSE),999999)</f>
        <v>999999</v>
      </c>
      <c r="F15404" s="4">
        <f>IF(E15404=999999,VLOOKUP(D15404,'Manual by Vendor'!$A$2:$C$295,3,FALSE),E15404)</f>
        <v>999999</v>
      </c>
      <c r="G15404" s="4">
        <f>VLOOKUP(A15404,Query2[[00001]:[IMLT]],2,FALSE)</f>
        <v>22</v>
      </c>
      <c r="H15404" s="3"/>
      <c r="I15404" s="4">
        <f t="shared" si="243"/>
        <v>22</v>
      </c>
      <c r="J15404" s="3"/>
      <c r="K15404" s="3"/>
    </row>
    <row r="15405" spans="1:11">
      <c r="A15405" s="3" t="s">
        <v>15414</v>
      </c>
      <c r="B15405" s="4" t="str">
        <f>IFERROR(VLOOKUP(A15405,'From Ilsy'!$A$2:$C$1406,3,FALSE),"")</f>
        <v>5X24 HERR.BONE NESSO UV OIL(R)</v>
      </c>
      <c r="C15405" s="4" t="str">
        <f>IFERROR(VLOOKUP(A15405,'From Ilsy'!$A$2:$B$1406,2,FALSE),"")</f>
        <v xml:space="preserve">DA VINCI            </v>
      </c>
      <c r="D15405" s="5">
        <v>1244</v>
      </c>
      <c r="E15405" s="4">
        <f>IFERROR(VLOOKUP(A15405,'From Ilsy'!$A$2:$D$1406,4,FALSE),999999)</f>
        <v>999999</v>
      </c>
      <c r="F15405" s="4">
        <f>IF(E15405=999999,VLOOKUP(D15405,'Manual by Vendor'!$A$2:$C$295,3,FALSE),E15405)</f>
        <v>999999</v>
      </c>
      <c r="G15405" s="4">
        <f>VLOOKUP(A15405,Query2[[00001]:[IMLT]],2,FALSE)</f>
        <v>22</v>
      </c>
      <c r="H15405" s="3"/>
      <c r="I15405" s="4">
        <f t="shared" si="243"/>
        <v>22</v>
      </c>
      <c r="J15405" s="3"/>
      <c r="K15405" s="3"/>
    </row>
    <row r="15406" spans="1:11">
      <c r="A15406" s="3" t="s">
        <v>15415</v>
      </c>
      <c r="B15406" s="4" t="str">
        <f>IFERROR(VLOOKUP(A15406,'From Ilsy'!$A$2:$C$1406,3,FALSE),"")</f>
        <v xml:space="preserve">EURO OAK 7.5" NESSO UV OIL    </v>
      </c>
      <c r="C15406" s="4" t="str">
        <f>IFERROR(VLOOKUP(A15406,'From Ilsy'!$A$2:$B$1406,2,FALSE),"")</f>
        <v xml:space="preserve">DA VINCI            </v>
      </c>
      <c r="D15406" s="5">
        <v>1244</v>
      </c>
      <c r="E15406" s="4">
        <f>IFERROR(VLOOKUP(A15406,'From Ilsy'!$A$2:$D$1406,4,FALSE),999999)</f>
        <v>999999</v>
      </c>
      <c r="F15406" s="4">
        <f>IF(E15406=999999,VLOOKUP(D15406,'Manual by Vendor'!$A$2:$C$295,3,FALSE),E15406)</f>
        <v>999999</v>
      </c>
      <c r="G15406" s="4">
        <f>VLOOKUP(A15406,Query2[[00001]:[IMLT]],2,FALSE)</f>
        <v>32</v>
      </c>
      <c r="H15406" s="3"/>
      <c r="I15406" s="4">
        <f t="shared" si="243"/>
        <v>32</v>
      </c>
      <c r="J15406" s="3"/>
      <c r="K15406" s="3"/>
    </row>
    <row r="15407" spans="1:11">
      <c r="A15407" s="3" t="s">
        <v>15416</v>
      </c>
      <c r="B15407" s="4" t="str">
        <f>IFERROR(VLOOKUP(A15407,'From Ilsy'!$A$2:$C$1406,3,FALSE),"")</f>
        <v xml:space="preserve">EURO OAK 9.5" CAPETOWN        </v>
      </c>
      <c r="C15407" s="4" t="str">
        <f>IFERROR(VLOOKUP(A15407,'From Ilsy'!$A$2:$B$1406,2,FALSE),"")</f>
        <v xml:space="preserve">PRIVATE SELECTION   </v>
      </c>
      <c r="D15407" s="5">
        <v>1451</v>
      </c>
      <c r="E15407" s="4">
        <f>IFERROR(VLOOKUP(A15407,'From Ilsy'!$A$2:$D$1406,4,FALSE),999999)</f>
        <v>91</v>
      </c>
      <c r="F15407" s="4">
        <f>IF(E15407=999999,VLOOKUP(D15407,'Manual by Vendor'!$A$2:$C$295,3,FALSE),E15407)</f>
        <v>91</v>
      </c>
      <c r="G15407" s="4">
        <f>VLOOKUP(A15407,Query2[[00001]:[IMLT]],2,FALSE)</f>
        <v>0</v>
      </c>
      <c r="H15407" s="3"/>
      <c r="I15407" s="4">
        <f t="shared" si="243"/>
        <v>91</v>
      </c>
      <c r="J15407" s="3">
        <v>1116</v>
      </c>
      <c r="K15407" s="3">
        <v>20</v>
      </c>
    </row>
    <row r="15408" spans="1:11">
      <c r="A15408" s="3" t="s">
        <v>15417</v>
      </c>
      <c r="B15408" s="4" t="str">
        <f>IFERROR(VLOOKUP(A15408,'From Ilsy'!$A$2:$C$1406,3,FALSE),"")</f>
        <v xml:space="preserve">EURO OAK 9.5" MOJAVE          </v>
      </c>
      <c r="C15408" s="4" t="str">
        <f>IFERROR(VLOOKUP(A15408,'From Ilsy'!$A$2:$B$1406,2,FALSE),"")</f>
        <v xml:space="preserve">PRIVATE SELECTION   </v>
      </c>
      <c r="D15408" s="5">
        <v>1451</v>
      </c>
      <c r="E15408" s="4">
        <f>IFERROR(VLOOKUP(A15408,'From Ilsy'!$A$2:$D$1406,4,FALSE),999999)</f>
        <v>91</v>
      </c>
      <c r="F15408" s="4">
        <f>IF(E15408=999999,VLOOKUP(D15408,'Manual by Vendor'!$A$2:$C$295,3,FALSE),E15408)</f>
        <v>91</v>
      </c>
      <c r="G15408" s="4">
        <f>VLOOKUP(A15408,Query2[[00001]:[IMLT]],2,FALSE)</f>
        <v>0</v>
      </c>
      <c r="H15408" s="3"/>
      <c r="I15408" s="4">
        <f t="shared" si="243"/>
        <v>91</v>
      </c>
      <c r="J15408" s="3">
        <v>1116</v>
      </c>
      <c r="K15408" s="3">
        <v>20</v>
      </c>
    </row>
    <row r="15409" spans="1:11">
      <c r="A15409" s="3" t="s">
        <v>15418</v>
      </c>
      <c r="B15409" s="4" t="str">
        <f>IFERROR(VLOOKUP(A15409,'From Ilsy'!$A$2:$C$1406,3,FALSE),"")</f>
        <v xml:space="preserve">5X24 HERRINGBONE S.BEACH (L)  </v>
      </c>
      <c r="C15409" s="4" t="str">
        <f>IFERROR(VLOOKUP(A15409,'From Ilsy'!$A$2:$B$1406,2,FALSE),"")</f>
        <v xml:space="preserve">NEWPORT             </v>
      </c>
      <c r="D15409" s="5">
        <v>1244</v>
      </c>
      <c r="E15409" s="4">
        <f>IFERROR(VLOOKUP(A15409,'From Ilsy'!$A$2:$D$1406,4,FALSE),999999)</f>
        <v>84</v>
      </c>
      <c r="F15409" s="4">
        <f>IF(E15409=999999,VLOOKUP(D15409,'Manual by Vendor'!$A$2:$C$295,3,FALSE),E15409)</f>
        <v>84</v>
      </c>
      <c r="G15409" s="4">
        <f>VLOOKUP(A15409,Query2[[00001]:[IMLT]],2,FALSE)</f>
        <v>28</v>
      </c>
      <c r="H15409" s="3"/>
      <c r="I15409" s="4">
        <f t="shared" si="243"/>
        <v>84</v>
      </c>
      <c r="J15409" s="3">
        <v>1515.8</v>
      </c>
      <c r="K15409" s="3">
        <v>17</v>
      </c>
    </row>
    <row r="15410" spans="1:11">
      <c r="A15410" s="3" t="s">
        <v>15419</v>
      </c>
      <c r="B15410" s="4" t="str">
        <f>IFERROR(VLOOKUP(A15410,'From Ilsy'!$A$2:$C$1406,3,FALSE),"")</f>
        <v xml:space="preserve">5X24 HERRINGBONE S.BEACH (R)  </v>
      </c>
      <c r="C15410" s="4" t="str">
        <f>IFERROR(VLOOKUP(A15410,'From Ilsy'!$A$2:$B$1406,2,FALSE),"")</f>
        <v xml:space="preserve">NEWPORT             </v>
      </c>
      <c r="D15410" s="5">
        <v>1244</v>
      </c>
      <c r="E15410" s="4">
        <f>IFERROR(VLOOKUP(A15410,'From Ilsy'!$A$2:$D$1406,4,FALSE),999999)</f>
        <v>84</v>
      </c>
      <c r="F15410" s="4">
        <f>IF(E15410=999999,VLOOKUP(D15410,'Manual by Vendor'!$A$2:$C$295,3,FALSE),E15410)</f>
        <v>84</v>
      </c>
      <c r="G15410" s="4">
        <f>VLOOKUP(A15410,Query2[[00001]:[IMLT]],2,FALSE)</f>
        <v>0</v>
      </c>
      <c r="H15410" s="3"/>
      <c r="I15410" s="4">
        <f t="shared" si="243"/>
        <v>84</v>
      </c>
      <c r="J15410" s="3">
        <v>1515.8</v>
      </c>
      <c r="K15410" s="3">
        <v>17</v>
      </c>
    </row>
    <row r="15411" spans="1:11">
      <c r="A15411" s="3" t="s">
        <v>15420</v>
      </c>
      <c r="B15411" s="4" t="str">
        <f>IFERROR(VLOOKUP(A15411,'From Ilsy'!$A$2:$C$1406,3,FALSE),"")</f>
        <v/>
      </c>
      <c r="C15411" s="4" t="str">
        <f>IFERROR(VLOOKUP(A15411,'From Ilsy'!$A$2:$B$1406,2,FALSE),"")</f>
        <v/>
      </c>
      <c r="D15411" s="5">
        <v>1244</v>
      </c>
      <c r="E15411" s="4">
        <f>IFERROR(VLOOKUP(A15411,'From Ilsy'!$A$2:$D$1406,4,FALSE),999999)</f>
        <v>999999</v>
      </c>
      <c r="F15411" s="4">
        <f>IF(E15411=999999,VLOOKUP(D15411,'Manual by Vendor'!$A$2:$C$295,3,FALSE),E15411)</f>
        <v>999999</v>
      </c>
      <c r="G15411" s="4">
        <f>VLOOKUP(A15411,Query2[[00001]:[IMLT]],2,FALSE)</f>
        <v>34</v>
      </c>
      <c r="H15411" s="3"/>
      <c r="I15411" s="4">
        <f t="shared" si="243"/>
        <v>34</v>
      </c>
      <c r="J15411" s="3"/>
      <c r="K15411" s="3"/>
    </row>
    <row r="15412" spans="1:11">
      <c r="A15412" s="3" t="s">
        <v>15421</v>
      </c>
      <c r="B15412" s="4" t="str">
        <f>IFERROR(VLOOKUP(A15412,'From Ilsy'!$A$2:$C$1406,3,FALSE),"")</f>
        <v/>
      </c>
      <c r="C15412" s="4" t="str">
        <f>IFERROR(VLOOKUP(A15412,'From Ilsy'!$A$2:$B$1406,2,FALSE),"")</f>
        <v/>
      </c>
      <c r="D15412" s="5">
        <v>1234</v>
      </c>
      <c r="E15412" s="4">
        <f>IFERROR(VLOOKUP(A15412,'From Ilsy'!$A$2:$D$1406,4,FALSE),999999)</f>
        <v>999999</v>
      </c>
      <c r="F15412" s="4">
        <f>IF(E15412=999999,VLOOKUP(D15412,'Manual by Vendor'!$A$2:$C$295,3,FALSE),E15412)</f>
        <v>24</v>
      </c>
      <c r="G15412" s="4">
        <f>VLOOKUP(A15412,Query2[[00001]:[IMLT]],2,FALSE)</f>
        <v>17</v>
      </c>
      <c r="H15412" s="3"/>
      <c r="I15412" s="4">
        <f t="shared" ref="I15412:I15475" si="244">IF(E15412=999999,IF(F15412=999999,G15412,F15412),E15412)</f>
        <v>24</v>
      </c>
      <c r="J15412" s="3"/>
      <c r="K15412" s="3"/>
    </row>
    <row r="15413" spans="1:11">
      <c r="A15413" s="3" t="s">
        <v>15422</v>
      </c>
      <c r="B15413" s="4" t="str">
        <f>IFERROR(VLOOKUP(A15413,'From Ilsy'!$A$2:$C$1406,3,FALSE),"")</f>
        <v/>
      </c>
      <c r="C15413" s="4" t="str">
        <f>IFERROR(VLOOKUP(A15413,'From Ilsy'!$A$2:$B$1406,2,FALSE),"")</f>
        <v/>
      </c>
      <c r="D15413" s="5">
        <v>1234</v>
      </c>
      <c r="E15413" s="4">
        <f>IFERROR(VLOOKUP(A15413,'From Ilsy'!$A$2:$D$1406,4,FALSE),999999)</f>
        <v>999999</v>
      </c>
      <c r="F15413" s="4">
        <f>IF(E15413=999999,VLOOKUP(D15413,'Manual by Vendor'!$A$2:$C$295,3,FALSE),E15413)</f>
        <v>24</v>
      </c>
      <c r="G15413" s="4">
        <f>VLOOKUP(A15413,Query2[[00001]:[IMLT]],2,FALSE)</f>
        <v>18</v>
      </c>
      <c r="H15413" s="3"/>
      <c r="I15413" s="4">
        <f t="shared" si="244"/>
        <v>24</v>
      </c>
      <c r="J15413" s="3"/>
      <c r="K15413" s="3"/>
    </row>
    <row r="15414" spans="1:11">
      <c r="A15414" s="3" t="s">
        <v>15423</v>
      </c>
      <c r="B15414" s="4" t="str">
        <f>IFERROR(VLOOKUP(A15414,'From Ilsy'!$A$2:$C$1406,3,FALSE),"")</f>
        <v/>
      </c>
      <c r="C15414" s="4" t="str">
        <f>IFERROR(VLOOKUP(A15414,'From Ilsy'!$A$2:$B$1406,2,FALSE),"")</f>
        <v/>
      </c>
      <c r="D15414" s="5">
        <v>1234</v>
      </c>
      <c r="E15414" s="4">
        <f>IFERROR(VLOOKUP(A15414,'From Ilsy'!$A$2:$D$1406,4,FALSE),999999)</f>
        <v>999999</v>
      </c>
      <c r="F15414" s="4">
        <f>IF(E15414=999999,VLOOKUP(D15414,'Manual by Vendor'!$A$2:$C$295,3,FALSE),E15414)</f>
        <v>24</v>
      </c>
      <c r="G15414" s="4">
        <f>VLOOKUP(A15414,Query2[[00001]:[IMLT]],2,FALSE)</f>
        <v>17</v>
      </c>
      <c r="H15414" s="3"/>
      <c r="I15414" s="4">
        <f t="shared" si="244"/>
        <v>24</v>
      </c>
      <c r="J15414" s="3"/>
      <c r="K15414" s="3"/>
    </row>
    <row r="15415" spans="1:11">
      <c r="A15415" s="3" t="s">
        <v>15424</v>
      </c>
      <c r="B15415" s="4" t="str">
        <f>IFERROR(VLOOKUP(A15415,'From Ilsy'!$A$2:$C$1406,3,FALSE),"")</f>
        <v/>
      </c>
      <c r="C15415" s="4" t="str">
        <f>IFERROR(VLOOKUP(A15415,'From Ilsy'!$A$2:$B$1406,2,FALSE),"")</f>
        <v/>
      </c>
      <c r="D15415" s="5">
        <v>1234</v>
      </c>
      <c r="E15415" s="4">
        <f>IFERROR(VLOOKUP(A15415,'From Ilsy'!$A$2:$D$1406,4,FALSE),999999)</f>
        <v>999999</v>
      </c>
      <c r="F15415" s="4">
        <f>IF(E15415=999999,VLOOKUP(D15415,'Manual by Vendor'!$A$2:$C$295,3,FALSE),E15415)</f>
        <v>24</v>
      </c>
      <c r="G15415" s="4">
        <f>VLOOKUP(A15415,Query2[[00001]:[IMLT]],2,FALSE)</f>
        <v>82</v>
      </c>
      <c r="H15415" s="3"/>
      <c r="I15415" s="4">
        <f t="shared" si="244"/>
        <v>24</v>
      </c>
      <c r="J15415" s="3"/>
      <c r="K15415" s="3"/>
    </row>
    <row r="15416" spans="1:11">
      <c r="A15416" s="3" t="s">
        <v>15425</v>
      </c>
      <c r="B15416" s="4" t="str">
        <f>IFERROR(VLOOKUP(A15416,'From Ilsy'!$A$2:$C$1406,3,FALSE),"")</f>
        <v/>
      </c>
      <c r="C15416" s="4" t="str">
        <f>IFERROR(VLOOKUP(A15416,'From Ilsy'!$A$2:$B$1406,2,FALSE),"")</f>
        <v/>
      </c>
      <c r="D15416" s="5">
        <v>1234</v>
      </c>
      <c r="E15416" s="4">
        <f>IFERROR(VLOOKUP(A15416,'From Ilsy'!$A$2:$D$1406,4,FALSE),999999)</f>
        <v>999999</v>
      </c>
      <c r="F15416" s="4">
        <f>IF(E15416=999999,VLOOKUP(D15416,'Manual by Vendor'!$A$2:$C$295,3,FALSE),E15416)</f>
        <v>24</v>
      </c>
      <c r="G15416" s="4">
        <f>VLOOKUP(A15416,Query2[[00001]:[IMLT]],2,FALSE)</f>
        <v>13</v>
      </c>
      <c r="H15416" s="3"/>
      <c r="I15416" s="4">
        <f t="shared" si="244"/>
        <v>24</v>
      </c>
      <c r="J15416" s="3"/>
      <c r="K15416" s="3"/>
    </row>
    <row r="15417" spans="1:11">
      <c r="A15417" s="3" t="s">
        <v>15426</v>
      </c>
      <c r="B15417" s="4" t="str">
        <f>IFERROR(VLOOKUP(A15417,'From Ilsy'!$A$2:$C$1406,3,FALSE),"")</f>
        <v/>
      </c>
      <c r="C15417" s="4" t="str">
        <f>IFERROR(VLOOKUP(A15417,'From Ilsy'!$A$2:$B$1406,2,FALSE),"")</f>
        <v/>
      </c>
      <c r="D15417" s="5">
        <v>927</v>
      </c>
      <c r="E15417" s="4">
        <f>IFERROR(VLOOKUP(A15417,'From Ilsy'!$A$2:$D$1406,4,FALSE),999999)</f>
        <v>999999</v>
      </c>
      <c r="F15417" s="4">
        <f>IF(E15417=999999,VLOOKUP(D15417,'Manual by Vendor'!$A$2:$C$295,3,FALSE),E15417)</f>
        <v>999999</v>
      </c>
      <c r="G15417" s="4">
        <f>VLOOKUP(A15417,Query2[[00001]:[IMLT]],2,FALSE)</f>
        <v>0</v>
      </c>
      <c r="H15417" s="3"/>
      <c r="I15417" s="4">
        <f t="shared" si="244"/>
        <v>0</v>
      </c>
      <c r="J15417" s="3"/>
      <c r="K15417" s="3"/>
    </row>
    <row r="15418" spans="1:11">
      <c r="A15418" s="3" t="s">
        <v>15427</v>
      </c>
      <c r="B15418" s="4" t="str">
        <f>IFERROR(VLOOKUP(A15418,'From Ilsy'!$A$2:$C$1406,3,FALSE),"")</f>
        <v/>
      </c>
      <c r="C15418" s="4" t="str">
        <f>IFERROR(VLOOKUP(A15418,'From Ilsy'!$A$2:$B$1406,2,FALSE),"")</f>
        <v/>
      </c>
      <c r="D15418" s="5">
        <v>927</v>
      </c>
      <c r="E15418" s="4">
        <f>IFERROR(VLOOKUP(A15418,'From Ilsy'!$A$2:$D$1406,4,FALSE),999999)</f>
        <v>999999</v>
      </c>
      <c r="F15418" s="4">
        <f>IF(E15418=999999,VLOOKUP(D15418,'Manual by Vendor'!$A$2:$C$295,3,FALSE),E15418)</f>
        <v>999999</v>
      </c>
      <c r="G15418" s="4">
        <f>VLOOKUP(A15418,Query2[[00001]:[IMLT]],2,FALSE)</f>
        <v>20</v>
      </c>
      <c r="H15418" s="3"/>
      <c r="I15418" s="4">
        <f t="shared" si="244"/>
        <v>20</v>
      </c>
      <c r="J15418" s="3"/>
      <c r="K15418" s="3"/>
    </row>
    <row r="15419" spans="1:11">
      <c r="A15419" s="3" t="s">
        <v>15428</v>
      </c>
      <c r="B15419" s="4" t="str">
        <f>IFERROR(VLOOKUP(A15419,'From Ilsy'!$A$2:$C$1406,3,FALSE),"")</f>
        <v/>
      </c>
      <c r="C15419" s="4" t="str">
        <f>IFERROR(VLOOKUP(A15419,'From Ilsy'!$A$2:$B$1406,2,FALSE),"")</f>
        <v/>
      </c>
      <c r="D15419" s="5">
        <v>927</v>
      </c>
      <c r="E15419" s="4">
        <f>IFERROR(VLOOKUP(A15419,'From Ilsy'!$A$2:$D$1406,4,FALSE),999999)</f>
        <v>999999</v>
      </c>
      <c r="F15419" s="4">
        <f>IF(E15419=999999,VLOOKUP(D15419,'Manual by Vendor'!$A$2:$C$295,3,FALSE),E15419)</f>
        <v>999999</v>
      </c>
      <c r="G15419" s="4">
        <f>VLOOKUP(A15419,Query2[[00001]:[IMLT]],2,FALSE)</f>
        <v>28</v>
      </c>
      <c r="H15419" s="3"/>
      <c r="I15419" s="4">
        <f t="shared" si="244"/>
        <v>28</v>
      </c>
      <c r="J15419" s="3"/>
      <c r="K15419" s="3"/>
    </row>
    <row r="15420" spans="1:11">
      <c r="A15420" s="3" t="s">
        <v>15429</v>
      </c>
      <c r="B15420" s="4" t="str">
        <f>IFERROR(VLOOKUP(A15420,'From Ilsy'!$A$2:$C$1406,3,FALSE),"")</f>
        <v/>
      </c>
      <c r="C15420" s="4" t="str">
        <f>IFERROR(VLOOKUP(A15420,'From Ilsy'!$A$2:$B$1406,2,FALSE),"")</f>
        <v/>
      </c>
      <c r="D15420" s="5">
        <v>569</v>
      </c>
      <c r="E15420" s="4">
        <f>IFERROR(VLOOKUP(A15420,'From Ilsy'!$A$2:$D$1406,4,FALSE),999999)</f>
        <v>999999</v>
      </c>
      <c r="F15420" s="4">
        <f>IF(E15420=999999,VLOOKUP(D15420,'Manual by Vendor'!$A$2:$C$295,3,FALSE),E15420)</f>
        <v>999999</v>
      </c>
      <c r="G15420" s="4">
        <f>VLOOKUP(A15420,Query2[[00001]:[IMLT]],2,FALSE)</f>
        <v>166</v>
      </c>
      <c r="H15420" s="3"/>
      <c r="I15420" s="4">
        <f t="shared" si="244"/>
        <v>166</v>
      </c>
      <c r="J15420" s="3"/>
      <c r="K15420" s="3"/>
    </row>
    <row r="15421" spans="1:11">
      <c r="A15421" s="3" t="s">
        <v>15430</v>
      </c>
      <c r="B15421" s="4" t="str">
        <f>IFERROR(VLOOKUP(A15421,'From Ilsy'!$A$2:$C$1406,3,FALSE),"")</f>
        <v/>
      </c>
      <c r="C15421" s="4" t="str">
        <f>IFERROR(VLOOKUP(A15421,'From Ilsy'!$A$2:$B$1406,2,FALSE),"")</f>
        <v/>
      </c>
      <c r="D15421" s="5">
        <v>569</v>
      </c>
      <c r="E15421" s="4">
        <f>IFERROR(VLOOKUP(A15421,'From Ilsy'!$A$2:$D$1406,4,FALSE),999999)</f>
        <v>999999</v>
      </c>
      <c r="F15421" s="4">
        <f>IF(E15421=999999,VLOOKUP(D15421,'Manual by Vendor'!$A$2:$C$295,3,FALSE),E15421)</f>
        <v>999999</v>
      </c>
      <c r="G15421" s="4">
        <f>VLOOKUP(A15421,Query2[[00001]:[IMLT]],2,FALSE)</f>
        <v>0</v>
      </c>
      <c r="H15421" s="3"/>
      <c r="I15421" s="4">
        <f t="shared" si="244"/>
        <v>0</v>
      </c>
      <c r="J15421" s="3"/>
      <c r="K15421" s="3"/>
    </row>
    <row r="15422" spans="1:11">
      <c r="A15422" s="3" t="s">
        <v>15431</v>
      </c>
      <c r="B15422" s="4" t="str">
        <f>IFERROR(VLOOKUP(A15422,'From Ilsy'!$A$2:$C$1406,3,FALSE),"")</f>
        <v/>
      </c>
      <c r="C15422" s="4" t="str">
        <f>IFERROR(VLOOKUP(A15422,'From Ilsy'!$A$2:$B$1406,2,FALSE),"")</f>
        <v/>
      </c>
      <c r="D15422" s="5">
        <v>569</v>
      </c>
      <c r="E15422" s="4">
        <f>IFERROR(VLOOKUP(A15422,'From Ilsy'!$A$2:$D$1406,4,FALSE),999999)</f>
        <v>999999</v>
      </c>
      <c r="F15422" s="4">
        <f>IF(E15422=999999,VLOOKUP(D15422,'Manual by Vendor'!$A$2:$C$295,3,FALSE),E15422)</f>
        <v>999999</v>
      </c>
      <c r="G15422" s="4">
        <f>VLOOKUP(A15422,Query2[[00001]:[IMLT]],2,FALSE)</f>
        <v>91</v>
      </c>
      <c r="H15422" s="3"/>
      <c r="I15422" s="4">
        <f t="shared" si="244"/>
        <v>91</v>
      </c>
      <c r="J15422" s="3"/>
      <c r="K15422" s="3"/>
    </row>
    <row r="15423" spans="1:11">
      <c r="A15423" s="3" t="s">
        <v>15432</v>
      </c>
      <c r="B15423" s="4" t="str">
        <f>IFERROR(VLOOKUP(A15423,'From Ilsy'!$A$2:$C$1406,3,FALSE),"")</f>
        <v/>
      </c>
      <c r="C15423" s="4" t="str">
        <f>IFERROR(VLOOKUP(A15423,'From Ilsy'!$A$2:$B$1406,2,FALSE),"")</f>
        <v/>
      </c>
      <c r="D15423" s="5">
        <v>569</v>
      </c>
      <c r="E15423" s="4">
        <f>IFERROR(VLOOKUP(A15423,'From Ilsy'!$A$2:$D$1406,4,FALSE),999999)</f>
        <v>999999</v>
      </c>
      <c r="F15423" s="4">
        <f>IF(E15423=999999,VLOOKUP(D15423,'Manual by Vendor'!$A$2:$C$295,3,FALSE),E15423)</f>
        <v>999999</v>
      </c>
      <c r="G15423" s="4">
        <f>VLOOKUP(A15423,Query2[[00001]:[IMLT]],2,FALSE)</f>
        <v>0</v>
      </c>
      <c r="H15423" s="3"/>
      <c r="I15423" s="4">
        <f t="shared" si="244"/>
        <v>0</v>
      </c>
      <c r="J15423" s="3"/>
      <c r="K15423" s="3"/>
    </row>
    <row r="15424" spans="1:11">
      <c r="A15424" s="3" t="s">
        <v>15433</v>
      </c>
      <c r="B15424" s="4" t="str">
        <f>IFERROR(VLOOKUP(A15424,'From Ilsy'!$A$2:$C$1406,3,FALSE),"")</f>
        <v/>
      </c>
      <c r="C15424" s="4" t="str">
        <f>IFERROR(VLOOKUP(A15424,'From Ilsy'!$A$2:$B$1406,2,FALSE),"")</f>
        <v/>
      </c>
      <c r="D15424" s="5">
        <v>569</v>
      </c>
      <c r="E15424" s="4">
        <f>IFERROR(VLOOKUP(A15424,'From Ilsy'!$A$2:$D$1406,4,FALSE),999999)</f>
        <v>999999</v>
      </c>
      <c r="F15424" s="4">
        <f>IF(E15424=999999,VLOOKUP(D15424,'Manual by Vendor'!$A$2:$C$295,3,FALSE),E15424)</f>
        <v>999999</v>
      </c>
      <c r="G15424" s="4">
        <f>VLOOKUP(A15424,Query2[[00001]:[IMLT]],2,FALSE)</f>
        <v>0</v>
      </c>
      <c r="H15424" s="3"/>
      <c r="I15424" s="4">
        <f t="shared" si="244"/>
        <v>0</v>
      </c>
      <c r="J15424" s="3"/>
      <c r="K15424" s="3"/>
    </row>
    <row r="15425" spans="1:11">
      <c r="A15425" s="3" t="s">
        <v>15434</v>
      </c>
      <c r="B15425" s="4" t="str">
        <f>IFERROR(VLOOKUP(A15425,'From Ilsy'!$A$2:$C$1406,3,FALSE),"")</f>
        <v/>
      </c>
      <c r="C15425" s="4" t="str">
        <f>IFERROR(VLOOKUP(A15425,'From Ilsy'!$A$2:$B$1406,2,FALSE),"")</f>
        <v/>
      </c>
      <c r="D15425" s="5">
        <v>569</v>
      </c>
      <c r="E15425" s="4">
        <f>IFERROR(VLOOKUP(A15425,'From Ilsy'!$A$2:$D$1406,4,FALSE),999999)</f>
        <v>999999</v>
      </c>
      <c r="F15425" s="4">
        <f>IF(E15425=999999,VLOOKUP(D15425,'Manual by Vendor'!$A$2:$C$295,3,FALSE),E15425)</f>
        <v>999999</v>
      </c>
      <c r="G15425" s="4">
        <f>VLOOKUP(A15425,Query2[[00001]:[IMLT]],2,FALSE)</f>
        <v>0</v>
      </c>
      <c r="H15425" s="3"/>
      <c r="I15425" s="4">
        <f t="shared" si="244"/>
        <v>0</v>
      </c>
      <c r="J15425" s="3"/>
      <c r="K15425" s="3"/>
    </row>
    <row r="15426" spans="1:11">
      <c r="A15426" s="3" t="s">
        <v>15435</v>
      </c>
      <c r="B15426" s="4" t="str">
        <f>IFERROR(VLOOKUP(A15426,'From Ilsy'!$A$2:$C$1406,3,FALSE),"")</f>
        <v/>
      </c>
      <c r="C15426" s="4" t="str">
        <f>IFERROR(VLOOKUP(A15426,'From Ilsy'!$A$2:$B$1406,2,FALSE),"")</f>
        <v/>
      </c>
      <c r="D15426" s="5">
        <v>569</v>
      </c>
      <c r="E15426" s="4">
        <f>IFERROR(VLOOKUP(A15426,'From Ilsy'!$A$2:$D$1406,4,FALSE),999999)</f>
        <v>999999</v>
      </c>
      <c r="F15426" s="4">
        <f>IF(E15426=999999,VLOOKUP(D15426,'Manual by Vendor'!$A$2:$C$295,3,FALSE),E15426)</f>
        <v>999999</v>
      </c>
      <c r="G15426" s="4">
        <f>VLOOKUP(A15426,Query2[[00001]:[IMLT]],2,FALSE)</f>
        <v>0</v>
      </c>
      <c r="H15426" s="3"/>
      <c r="I15426" s="4">
        <f t="shared" si="244"/>
        <v>0</v>
      </c>
      <c r="J15426" s="3"/>
      <c r="K15426" s="3"/>
    </row>
    <row r="15427" spans="1:11">
      <c r="A15427" s="3" t="s">
        <v>15436</v>
      </c>
      <c r="B15427" s="4" t="str">
        <f>IFERROR(VLOOKUP(A15427,'From Ilsy'!$A$2:$C$1406,3,FALSE),"")</f>
        <v/>
      </c>
      <c r="C15427" s="4" t="str">
        <f>IFERROR(VLOOKUP(A15427,'From Ilsy'!$A$2:$B$1406,2,FALSE),"")</f>
        <v/>
      </c>
      <c r="D15427" s="5">
        <v>569</v>
      </c>
      <c r="E15427" s="4">
        <f>IFERROR(VLOOKUP(A15427,'From Ilsy'!$A$2:$D$1406,4,FALSE),999999)</f>
        <v>999999</v>
      </c>
      <c r="F15427" s="4">
        <f>IF(E15427=999999,VLOOKUP(D15427,'Manual by Vendor'!$A$2:$C$295,3,FALSE),E15427)</f>
        <v>999999</v>
      </c>
      <c r="G15427" s="4">
        <f>VLOOKUP(A15427,Query2[[00001]:[IMLT]],2,FALSE)</f>
        <v>0</v>
      </c>
      <c r="H15427" s="3"/>
      <c r="I15427" s="4">
        <f t="shared" si="244"/>
        <v>0</v>
      </c>
      <c r="J15427" s="3"/>
      <c r="K15427" s="3"/>
    </row>
    <row r="15428" spans="1:11">
      <c r="A15428" s="3" t="s">
        <v>15437</v>
      </c>
      <c r="B15428" s="4" t="str">
        <f>IFERROR(VLOOKUP(A15428,'From Ilsy'!$A$2:$C$1406,3,FALSE),"")</f>
        <v/>
      </c>
      <c r="C15428" s="4" t="str">
        <f>IFERROR(VLOOKUP(A15428,'From Ilsy'!$A$2:$B$1406,2,FALSE),"")</f>
        <v/>
      </c>
      <c r="D15428" s="5">
        <v>569</v>
      </c>
      <c r="E15428" s="4">
        <f>IFERROR(VLOOKUP(A15428,'From Ilsy'!$A$2:$D$1406,4,FALSE),999999)</f>
        <v>999999</v>
      </c>
      <c r="F15428" s="4">
        <f>IF(E15428=999999,VLOOKUP(D15428,'Manual by Vendor'!$A$2:$C$295,3,FALSE),E15428)</f>
        <v>999999</v>
      </c>
      <c r="G15428" s="4">
        <f>VLOOKUP(A15428,Query2[[00001]:[IMLT]],2,FALSE)</f>
        <v>15</v>
      </c>
      <c r="H15428" s="3"/>
      <c r="I15428" s="4">
        <f t="shared" si="244"/>
        <v>15</v>
      </c>
      <c r="J15428" s="3"/>
      <c r="K15428" s="3"/>
    </row>
    <row r="15429" spans="1:11">
      <c r="A15429" s="3" t="s">
        <v>15438</v>
      </c>
      <c r="B15429" s="4" t="str">
        <f>IFERROR(VLOOKUP(A15429,'From Ilsy'!$A$2:$C$1406,3,FALSE),"")</f>
        <v/>
      </c>
      <c r="C15429" s="4" t="str">
        <f>IFERROR(VLOOKUP(A15429,'From Ilsy'!$A$2:$B$1406,2,FALSE),"")</f>
        <v/>
      </c>
      <c r="D15429" s="5">
        <v>569</v>
      </c>
      <c r="E15429" s="4">
        <f>IFERROR(VLOOKUP(A15429,'From Ilsy'!$A$2:$D$1406,4,FALSE),999999)</f>
        <v>999999</v>
      </c>
      <c r="F15429" s="4">
        <f>IF(E15429=999999,VLOOKUP(D15429,'Manual by Vendor'!$A$2:$C$295,3,FALSE),E15429)</f>
        <v>999999</v>
      </c>
      <c r="G15429" s="4">
        <f>VLOOKUP(A15429,Query2[[00001]:[IMLT]],2,FALSE)</f>
        <v>166</v>
      </c>
      <c r="H15429" s="3"/>
      <c r="I15429" s="4">
        <f t="shared" si="244"/>
        <v>166</v>
      </c>
      <c r="J15429" s="3"/>
      <c r="K15429" s="3"/>
    </row>
    <row r="15430" spans="1:11">
      <c r="A15430" s="3" t="s">
        <v>15439</v>
      </c>
      <c r="B15430" s="4" t="str">
        <f>IFERROR(VLOOKUP(A15430,'From Ilsy'!$A$2:$C$1406,3,FALSE),"")</f>
        <v/>
      </c>
      <c r="C15430" s="4" t="str">
        <f>IFERROR(VLOOKUP(A15430,'From Ilsy'!$A$2:$B$1406,2,FALSE),"")</f>
        <v/>
      </c>
      <c r="D15430" s="5">
        <v>569</v>
      </c>
      <c r="E15430" s="4">
        <f>IFERROR(VLOOKUP(A15430,'From Ilsy'!$A$2:$D$1406,4,FALSE),999999)</f>
        <v>999999</v>
      </c>
      <c r="F15430" s="4">
        <f>IF(E15430=999999,VLOOKUP(D15430,'Manual by Vendor'!$A$2:$C$295,3,FALSE),E15430)</f>
        <v>999999</v>
      </c>
      <c r="G15430" s="4">
        <f>VLOOKUP(A15430,Query2[[00001]:[IMLT]],2,FALSE)</f>
        <v>0</v>
      </c>
      <c r="H15430" s="3"/>
      <c r="I15430" s="4">
        <f t="shared" si="244"/>
        <v>0</v>
      </c>
      <c r="J15430" s="3"/>
      <c r="K15430" s="3"/>
    </row>
    <row r="15431" spans="1:11">
      <c r="A15431" s="3" t="s">
        <v>15440</v>
      </c>
      <c r="B15431" s="4" t="str">
        <f>IFERROR(VLOOKUP(A15431,'From Ilsy'!$A$2:$C$1406,3,FALSE),"")</f>
        <v/>
      </c>
      <c r="C15431" s="4" t="str">
        <f>IFERROR(VLOOKUP(A15431,'From Ilsy'!$A$2:$B$1406,2,FALSE),"")</f>
        <v/>
      </c>
      <c r="D15431" s="5">
        <v>569</v>
      </c>
      <c r="E15431" s="4">
        <f>IFERROR(VLOOKUP(A15431,'From Ilsy'!$A$2:$D$1406,4,FALSE),999999)</f>
        <v>999999</v>
      </c>
      <c r="F15431" s="4">
        <f>IF(E15431=999999,VLOOKUP(D15431,'Manual by Vendor'!$A$2:$C$295,3,FALSE),E15431)</f>
        <v>999999</v>
      </c>
      <c r="G15431" s="4">
        <f>VLOOKUP(A15431,Query2[[00001]:[IMLT]],2,FALSE)</f>
        <v>0</v>
      </c>
      <c r="H15431" s="3"/>
      <c r="I15431" s="4">
        <f t="shared" si="244"/>
        <v>0</v>
      </c>
      <c r="J15431" s="3"/>
      <c r="K15431" s="3"/>
    </row>
    <row r="15432" spans="1:11">
      <c r="A15432" s="3" t="s">
        <v>15441</v>
      </c>
      <c r="B15432" s="4" t="str">
        <f>IFERROR(VLOOKUP(A15432,'From Ilsy'!$A$2:$C$1406,3,FALSE),"")</f>
        <v/>
      </c>
      <c r="C15432" s="4" t="str">
        <f>IFERROR(VLOOKUP(A15432,'From Ilsy'!$A$2:$B$1406,2,FALSE),"")</f>
        <v/>
      </c>
      <c r="D15432" s="5">
        <v>569</v>
      </c>
      <c r="E15432" s="4">
        <f>IFERROR(VLOOKUP(A15432,'From Ilsy'!$A$2:$D$1406,4,FALSE),999999)</f>
        <v>999999</v>
      </c>
      <c r="F15432" s="4">
        <f>IF(E15432=999999,VLOOKUP(D15432,'Manual by Vendor'!$A$2:$C$295,3,FALSE),E15432)</f>
        <v>999999</v>
      </c>
      <c r="G15432" s="4">
        <f>VLOOKUP(A15432,Query2[[00001]:[IMLT]],2,FALSE)</f>
        <v>0</v>
      </c>
      <c r="H15432" s="3"/>
      <c r="I15432" s="4">
        <f t="shared" si="244"/>
        <v>0</v>
      </c>
      <c r="J15432" s="3"/>
      <c r="K15432" s="3"/>
    </row>
    <row r="15433" spans="1:11">
      <c r="A15433" s="3" t="s">
        <v>15442</v>
      </c>
      <c r="B15433" s="4" t="str">
        <f>IFERROR(VLOOKUP(A15433,'From Ilsy'!$A$2:$C$1406,3,FALSE),"")</f>
        <v/>
      </c>
      <c r="C15433" s="4" t="str">
        <f>IFERROR(VLOOKUP(A15433,'From Ilsy'!$A$2:$B$1406,2,FALSE),"")</f>
        <v/>
      </c>
      <c r="D15433" s="5">
        <v>569</v>
      </c>
      <c r="E15433" s="4">
        <f>IFERROR(VLOOKUP(A15433,'From Ilsy'!$A$2:$D$1406,4,FALSE),999999)</f>
        <v>999999</v>
      </c>
      <c r="F15433" s="4">
        <f>IF(E15433=999999,VLOOKUP(D15433,'Manual by Vendor'!$A$2:$C$295,3,FALSE),E15433)</f>
        <v>999999</v>
      </c>
      <c r="G15433" s="4">
        <f>VLOOKUP(A15433,Query2[[00001]:[IMLT]],2,FALSE)</f>
        <v>0</v>
      </c>
      <c r="H15433" s="3"/>
      <c r="I15433" s="4">
        <f t="shared" si="244"/>
        <v>0</v>
      </c>
      <c r="J15433" s="3"/>
      <c r="K15433" s="3"/>
    </row>
    <row r="15434" spans="1:11">
      <c r="A15434" s="3" t="s">
        <v>15443</v>
      </c>
      <c r="B15434" s="4" t="str">
        <f>IFERROR(VLOOKUP(A15434,'From Ilsy'!$A$2:$C$1406,3,FALSE),"")</f>
        <v/>
      </c>
      <c r="C15434" s="4" t="str">
        <f>IFERROR(VLOOKUP(A15434,'From Ilsy'!$A$2:$B$1406,2,FALSE),"")</f>
        <v/>
      </c>
      <c r="D15434" s="5">
        <v>569</v>
      </c>
      <c r="E15434" s="4">
        <f>IFERROR(VLOOKUP(A15434,'From Ilsy'!$A$2:$D$1406,4,FALSE),999999)</f>
        <v>999999</v>
      </c>
      <c r="F15434" s="4">
        <f>IF(E15434=999999,VLOOKUP(D15434,'Manual by Vendor'!$A$2:$C$295,3,FALSE),E15434)</f>
        <v>999999</v>
      </c>
      <c r="G15434" s="4">
        <f>VLOOKUP(A15434,Query2[[00001]:[IMLT]],2,FALSE)</f>
        <v>0</v>
      </c>
      <c r="H15434" s="3"/>
      <c r="I15434" s="4">
        <f t="shared" si="244"/>
        <v>0</v>
      </c>
      <c r="J15434" s="3"/>
      <c r="K15434" s="3"/>
    </row>
    <row r="15435" spans="1:11">
      <c r="A15435" s="3" t="s">
        <v>15444</v>
      </c>
      <c r="B15435" s="4" t="str">
        <f>IFERROR(VLOOKUP(A15435,'From Ilsy'!$A$2:$C$1406,3,FALSE),"")</f>
        <v/>
      </c>
      <c r="C15435" s="4" t="str">
        <f>IFERROR(VLOOKUP(A15435,'From Ilsy'!$A$2:$B$1406,2,FALSE),"")</f>
        <v/>
      </c>
      <c r="D15435" s="5">
        <v>569</v>
      </c>
      <c r="E15435" s="4">
        <f>IFERROR(VLOOKUP(A15435,'From Ilsy'!$A$2:$D$1406,4,FALSE),999999)</f>
        <v>999999</v>
      </c>
      <c r="F15435" s="4">
        <f>IF(E15435=999999,VLOOKUP(D15435,'Manual by Vendor'!$A$2:$C$295,3,FALSE),E15435)</f>
        <v>999999</v>
      </c>
      <c r="G15435" s="4">
        <f>VLOOKUP(A15435,Query2[[00001]:[IMLT]],2,FALSE)</f>
        <v>0</v>
      </c>
      <c r="H15435" s="3"/>
      <c r="I15435" s="4">
        <f t="shared" si="244"/>
        <v>0</v>
      </c>
      <c r="J15435" s="3"/>
      <c r="K15435" s="3"/>
    </row>
    <row r="15436" spans="1:11">
      <c r="A15436" s="3" t="s">
        <v>15445</v>
      </c>
      <c r="B15436" s="4" t="str">
        <f>IFERROR(VLOOKUP(A15436,'From Ilsy'!$A$2:$C$1406,3,FALSE),"")</f>
        <v/>
      </c>
      <c r="C15436" s="4" t="str">
        <f>IFERROR(VLOOKUP(A15436,'From Ilsy'!$A$2:$B$1406,2,FALSE),"")</f>
        <v/>
      </c>
      <c r="D15436" s="5">
        <v>569</v>
      </c>
      <c r="E15436" s="4">
        <f>IFERROR(VLOOKUP(A15436,'From Ilsy'!$A$2:$D$1406,4,FALSE),999999)</f>
        <v>999999</v>
      </c>
      <c r="F15436" s="4">
        <f>IF(E15436=999999,VLOOKUP(D15436,'Manual by Vendor'!$A$2:$C$295,3,FALSE),E15436)</f>
        <v>999999</v>
      </c>
      <c r="G15436" s="4">
        <f>VLOOKUP(A15436,Query2[[00001]:[IMLT]],2,FALSE)</f>
        <v>0</v>
      </c>
      <c r="H15436" s="3"/>
      <c r="I15436" s="4">
        <f t="shared" si="244"/>
        <v>0</v>
      </c>
      <c r="J15436" s="3"/>
      <c r="K15436" s="3"/>
    </row>
    <row r="15437" spans="1:11">
      <c r="A15437" s="3" t="s">
        <v>15446</v>
      </c>
      <c r="B15437" s="4" t="str">
        <f>IFERROR(VLOOKUP(A15437,'From Ilsy'!$A$2:$C$1406,3,FALSE),"")</f>
        <v/>
      </c>
      <c r="C15437" s="4" t="str">
        <f>IFERROR(VLOOKUP(A15437,'From Ilsy'!$A$2:$B$1406,2,FALSE),"")</f>
        <v/>
      </c>
      <c r="D15437" s="5">
        <v>422</v>
      </c>
      <c r="E15437" s="4">
        <f>IFERROR(VLOOKUP(A15437,'From Ilsy'!$A$2:$D$1406,4,FALSE),999999)</f>
        <v>999999</v>
      </c>
      <c r="F15437" s="4">
        <f>IF(E15437=999999,VLOOKUP(D15437,'Manual by Vendor'!$A$2:$C$295,3,FALSE),E15437)</f>
        <v>28</v>
      </c>
      <c r="G15437" s="4">
        <f>VLOOKUP(A15437,Query2[[00001]:[IMLT]],2,FALSE)</f>
        <v>47</v>
      </c>
      <c r="H15437" s="3"/>
      <c r="I15437" s="4">
        <f t="shared" si="244"/>
        <v>28</v>
      </c>
      <c r="J15437" s="3"/>
      <c r="K15437" s="3"/>
    </row>
    <row r="15438" spans="1:11">
      <c r="A15438" s="3" t="s">
        <v>15447</v>
      </c>
      <c r="B15438" s="4" t="str">
        <f>IFERROR(VLOOKUP(A15438,'From Ilsy'!$A$2:$C$1406,3,FALSE),"")</f>
        <v/>
      </c>
      <c r="C15438" s="4" t="str">
        <f>IFERROR(VLOOKUP(A15438,'From Ilsy'!$A$2:$B$1406,2,FALSE),"")</f>
        <v/>
      </c>
      <c r="D15438" s="5">
        <v>422</v>
      </c>
      <c r="E15438" s="4">
        <f>IFERROR(VLOOKUP(A15438,'From Ilsy'!$A$2:$D$1406,4,FALSE),999999)</f>
        <v>999999</v>
      </c>
      <c r="F15438" s="4">
        <f>IF(E15438=999999,VLOOKUP(D15438,'Manual by Vendor'!$A$2:$C$295,3,FALSE),E15438)</f>
        <v>28</v>
      </c>
      <c r="G15438" s="4">
        <f>VLOOKUP(A15438,Query2[[00001]:[IMLT]],2,FALSE)</f>
        <v>0</v>
      </c>
      <c r="H15438" s="3"/>
      <c r="I15438" s="4">
        <f t="shared" si="244"/>
        <v>28</v>
      </c>
      <c r="J15438" s="3"/>
      <c r="K15438" s="3"/>
    </row>
    <row r="15439" spans="1:11">
      <c r="A15439" s="3" t="s">
        <v>15448</v>
      </c>
      <c r="B15439" s="4" t="str">
        <f>IFERROR(VLOOKUP(A15439,'From Ilsy'!$A$2:$C$1406,3,FALSE),"")</f>
        <v/>
      </c>
      <c r="C15439" s="4" t="str">
        <f>IFERROR(VLOOKUP(A15439,'From Ilsy'!$A$2:$B$1406,2,FALSE),"")</f>
        <v/>
      </c>
      <c r="D15439" s="5">
        <v>422</v>
      </c>
      <c r="E15439" s="4">
        <f>IFERROR(VLOOKUP(A15439,'From Ilsy'!$A$2:$D$1406,4,FALSE),999999)</f>
        <v>999999</v>
      </c>
      <c r="F15439" s="4">
        <f>IF(E15439=999999,VLOOKUP(D15439,'Manual by Vendor'!$A$2:$C$295,3,FALSE),E15439)</f>
        <v>28</v>
      </c>
      <c r="G15439" s="4">
        <f>VLOOKUP(A15439,Query2[[00001]:[IMLT]],2,FALSE)</f>
        <v>11</v>
      </c>
      <c r="H15439" s="3"/>
      <c r="I15439" s="4">
        <f t="shared" si="244"/>
        <v>28</v>
      </c>
      <c r="J15439" s="3"/>
      <c r="K15439" s="3"/>
    </row>
    <row r="15440" spans="1:11">
      <c r="A15440" s="3" t="s">
        <v>15449</v>
      </c>
      <c r="B15440" s="4" t="str">
        <f>IFERROR(VLOOKUP(A15440,'From Ilsy'!$A$2:$C$1406,3,FALSE),"")</f>
        <v/>
      </c>
      <c r="C15440" s="4" t="str">
        <f>IFERROR(VLOOKUP(A15440,'From Ilsy'!$A$2:$B$1406,2,FALSE),"")</f>
        <v/>
      </c>
      <c r="D15440" s="5">
        <v>422</v>
      </c>
      <c r="E15440" s="4">
        <f>IFERROR(VLOOKUP(A15440,'From Ilsy'!$A$2:$D$1406,4,FALSE),999999)</f>
        <v>999999</v>
      </c>
      <c r="F15440" s="4">
        <f>IF(E15440=999999,VLOOKUP(D15440,'Manual by Vendor'!$A$2:$C$295,3,FALSE),E15440)</f>
        <v>28</v>
      </c>
      <c r="G15440" s="4">
        <f>VLOOKUP(A15440,Query2[[00001]:[IMLT]],2,FALSE)</f>
        <v>8</v>
      </c>
      <c r="H15440" s="3"/>
      <c r="I15440" s="4">
        <f t="shared" si="244"/>
        <v>28</v>
      </c>
      <c r="J15440" s="3"/>
      <c r="K15440" s="3"/>
    </row>
    <row r="15441" spans="1:11">
      <c r="A15441" s="3" t="s">
        <v>15450</v>
      </c>
      <c r="B15441" s="4" t="str">
        <f>IFERROR(VLOOKUP(A15441,'From Ilsy'!$A$2:$C$1406,3,FALSE),"")</f>
        <v/>
      </c>
      <c r="C15441" s="4" t="str">
        <f>IFERROR(VLOOKUP(A15441,'From Ilsy'!$A$2:$B$1406,2,FALSE),"")</f>
        <v/>
      </c>
      <c r="D15441" s="5">
        <v>422</v>
      </c>
      <c r="E15441" s="4">
        <f>IFERROR(VLOOKUP(A15441,'From Ilsy'!$A$2:$D$1406,4,FALSE),999999)</f>
        <v>999999</v>
      </c>
      <c r="F15441" s="4">
        <f>IF(E15441=999999,VLOOKUP(D15441,'Manual by Vendor'!$A$2:$C$295,3,FALSE),E15441)</f>
        <v>28</v>
      </c>
      <c r="G15441" s="4">
        <f>VLOOKUP(A15441,Query2[[00001]:[IMLT]],2,FALSE)</f>
        <v>12</v>
      </c>
      <c r="H15441" s="3"/>
      <c r="I15441" s="4">
        <f t="shared" si="244"/>
        <v>28</v>
      </c>
      <c r="J15441" s="3"/>
      <c r="K15441" s="3"/>
    </row>
    <row r="15442" spans="1:11">
      <c r="A15442" s="3" t="s">
        <v>15451</v>
      </c>
      <c r="B15442" s="4" t="str">
        <f>IFERROR(VLOOKUP(A15442,'From Ilsy'!$A$2:$C$1406,3,FALSE),"")</f>
        <v/>
      </c>
      <c r="C15442" s="4" t="str">
        <f>IFERROR(VLOOKUP(A15442,'From Ilsy'!$A$2:$B$1406,2,FALSE),"")</f>
        <v/>
      </c>
      <c r="D15442" s="5">
        <v>422</v>
      </c>
      <c r="E15442" s="4">
        <f>IFERROR(VLOOKUP(A15442,'From Ilsy'!$A$2:$D$1406,4,FALSE),999999)</f>
        <v>999999</v>
      </c>
      <c r="F15442" s="4">
        <f>IF(E15442=999999,VLOOKUP(D15442,'Manual by Vendor'!$A$2:$C$295,3,FALSE),E15442)</f>
        <v>28</v>
      </c>
      <c r="G15442" s="4">
        <f>VLOOKUP(A15442,Query2[[00001]:[IMLT]],2,FALSE)</f>
        <v>6</v>
      </c>
      <c r="H15442" s="3"/>
      <c r="I15442" s="4">
        <f t="shared" si="244"/>
        <v>28</v>
      </c>
      <c r="J15442" s="3"/>
      <c r="K15442" s="3"/>
    </row>
    <row r="15443" spans="1:11">
      <c r="A15443" s="3" t="s">
        <v>15452</v>
      </c>
      <c r="B15443" s="4" t="str">
        <f>IFERROR(VLOOKUP(A15443,'From Ilsy'!$A$2:$C$1406,3,FALSE),"")</f>
        <v/>
      </c>
      <c r="C15443" s="4" t="str">
        <f>IFERROR(VLOOKUP(A15443,'From Ilsy'!$A$2:$B$1406,2,FALSE),"")</f>
        <v/>
      </c>
      <c r="D15443" s="5">
        <v>1443</v>
      </c>
      <c r="E15443" s="4">
        <f>IFERROR(VLOOKUP(A15443,'From Ilsy'!$A$2:$D$1406,4,FALSE),999999)</f>
        <v>999999</v>
      </c>
      <c r="F15443" s="4">
        <f>IF(E15443=999999,VLOOKUP(D15443,'Manual by Vendor'!$A$2:$C$295,3,FALSE),E15443)</f>
        <v>14</v>
      </c>
      <c r="G15443" s="4">
        <f>VLOOKUP(A15443,Query2[[00001]:[IMLT]],2,FALSE)</f>
        <v>0</v>
      </c>
      <c r="H15443" s="3"/>
      <c r="I15443" s="4">
        <f t="shared" si="244"/>
        <v>14</v>
      </c>
      <c r="J15443" s="3"/>
      <c r="K15443" s="3"/>
    </row>
    <row r="15444" spans="1:11">
      <c r="A15444" s="3" t="s">
        <v>15453</v>
      </c>
      <c r="B15444" s="4" t="str">
        <f>IFERROR(VLOOKUP(A15444,'From Ilsy'!$A$2:$C$1406,3,FALSE),"")</f>
        <v/>
      </c>
      <c r="C15444" s="4" t="str">
        <f>IFERROR(VLOOKUP(A15444,'From Ilsy'!$A$2:$B$1406,2,FALSE),"")</f>
        <v/>
      </c>
      <c r="D15444" s="5">
        <v>1449</v>
      </c>
      <c r="E15444" s="4">
        <f>IFERROR(VLOOKUP(A15444,'From Ilsy'!$A$2:$D$1406,4,FALSE),999999)</f>
        <v>999999</v>
      </c>
      <c r="F15444" s="4">
        <f>IF(E15444=999999,VLOOKUP(D15444,'Manual by Vendor'!$A$2:$C$295,3,FALSE),E15444)</f>
        <v>40</v>
      </c>
      <c r="G15444" s="4">
        <f>VLOOKUP(A15444,Query2[[00001]:[IMLT]],2,FALSE)</f>
        <v>21</v>
      </c>
      <c r="H15444" s="3"/>
      <c r="I15444" s="4">
        <f t="shared" si="244"/>
        <v>40</v>
      </c>
      <c r="J15444" s="3"/>
      <c r="K15444" s="3"/>
    </row>
    <row r="15445" spans="1:11">
      <c r="A15445" s="3" t="s">
        <v>15454</v>
      </c>
      <c r="B15445" s="4" t="str">
        <f>IFERROR(VLOOKUP(A15445,'From Ilsy'!$A$2:$C$1406,3,FALSE),"")</f>
        <v/>
      </c>
      <c r="C15445" s="4" t="str">
        <f>IFERROR(VLOOKUP(A15445,'From Ilsy'!$A$2:$B$1406,2,FALSE),"")</f>
        <v/>
      </c>
      <c r="D15445" s="5">
        <v>1449</v>
      </c>
      <c r="E15445" s="4">
        <f>IFERROR(VLOOKUP(A15445,'From Ilsy'!$A$2:$D$1406,4,FALSE),999999)</f>
        <v>999999</v>
      </c>
      <c r="F15445" s="4">
        <f>IF(E15445=999999,VLOOKUP(D15445,'Manual by Vendor'!$A$2:$C$295,3,FALSE),E15445)</f>
        <v>40</v>
      </c>
      <c r="G15445" s="4">
        <f>VLOOKUP(A15445,Query2[[00001]:[IMLT]],2,FALSE)</f>
        <v>0</v>
      </c>
      <c r="H15445" s="3"/>
      <c r="I15445" s="4">
        <f t="shared" si="244"/>
        <v>40</v>
      </c>
      <c r="J15445" s="3"/>
      <c r="K15445" s="3"/>
    </row>
    <row r="15446" spans="1:11">
      <c r="A15446" s="3" t="s">
        <v>15455</v>
      </c>
      <c r="B15446" s="4" t="str">
        <f>IFERROR(VLOOKUP(A15446,'From Ilsy'!$A$2:$C$1406,3,FALSE),"")</f>
        <v/>
      </c>
      <c r="C15446" s="4" t="str">
        <f>IFERROR(VLOOKUP(A15446,'From Ilsy'!$A$2:$B$1406,2,FALSE),"")</f>
        <v/>
      </c>
      <c r="D15446" s="5">
        <v>0</v>
      </c>
      <c r="E15446" s="4">
        <f>IFERROR(VLOOKUP(A15446,'From Ilsy'!$A$2:$D$1406,4,FALSE),999999)</f>
        <v>999999</v>
      </c>
      <c r="F15446" s="4">
        <f>IF(E15446=999999,VLOOKUP(D15446,'Manual by Vendor'!$A$2:$C$295,3,FALSE),E15446)</f>
        <v>999999</v>
      </c>
      <c r="G15446" s="4">
        <f>VLOOKUP(A15446,Query2[[00001]:[IMLT]],2,FALSE)</f>
        <v>20</v>
      </c>
      <c r="H15446" s="3"/>
      <c r="I15446" s="4">
        <f t="shared" si="244"/>
        <v>20</v>
      </c>
      <c r="J15446" s="3"/>
      <c r="K15446" s="3"/>
    </row>
    <row r="15447" spans="1:11">
      <c r="A15447" s="3" t="s">
        <v>15456</v>
      </c>
      <c r="B15447" s="4" t="str">
        <f>IFERROR(VLOOKUP(A15447,'From Ilsy'!$A$2:$C$1406,3,FALSE),"")</f>
        <v/>
      </c>
      <c r="C15447" s="4" t="str">
        <f>IFERROR(VLOOKUP(A15447,'From Ilsy'!$A$2:$B$1406,2,FALSE),"")</f>
        <v/>
      </c>
      <c r="D15447" s="5">
        <v>2331</v>
      </c>
      <c r="E15447" s="4">
        <f>IFERROR(VLOOKUP(A15447,'From Ilsy'!$A$2:$D$1406,4,FALSE),999999)</f>
        <v>999999</v>
      </c>
      <c r="F15447" s="4">
        <f>IF(E15447=999999,VLOOKUP(D15447,'Manual by Vendor'!$A$2:$C$295,3,FALSE),E15447)</f>
        <v>21</v>
      </c>
      <c r="G15447" s="4">
        <f>VLOOKUP(A15447,Query2[[00001]:[IMLT]],2,FALSE)</f>
        <v>0</v>
      </c>
      <c r="H15447" s="3"/>
      <c r="I15447" s="4">
        <f t="shared" si="244"/>
        <v>21</v>
      </c>
      <c r="J15447" s="3"/>
      <c r="K15447" s="3"/>
    </row>
    <row r="15448" spans="1:11">
      <c r="A15448" s="3" t="s">
        <v>15457</v>
      </c>
      <c r="B15448" s="4" t="str">
        <f>IFERROR(VLOOKUP(A15448,'From Ilsy'!$A$2:$C$1406,3,FALSE),"")</f>
        <v/>
      </c>
      <c r="C15448" s="4" t="str">
        <f>IFERROR(VLOOKUP(A15448,'From Ilsy'!$A$2:$B$1406,2,FALSE),"")</f>
        <v/>
      </c>
      <c r="D15448" s="5">
        <v>450</v>
      </c>
      <c r="E15448" s="4">
        <f>IFERROR(VLOOKUP(A15448,'From Ilsy'!$A$2:$D$1406,4,FALSE),999999)</f>
        <v>999999</v>
      </c>
      <c r="F15448" s="4">
        <f>IF(E15448=999999,VLOOKUP(D15448,'Manual by Vendor'!$A$2:$C$295,3,FALSE),E15448)</f>
        <v>7</v>
      </c>
      <c r="G15448" s="4">
        <f>VLOOKUP(A15448,Query2[[00001]:[IMLT]],2,FALSE)</f>
        <v>2</v>
      </c>
      <c r="H15448" s="3"/>
      <c r="I15448" s="4">
        <f t="shared" si="244"/>
        <v>7</v>
      </c>
      <c r="J15448" s="3"/>
      <c r="K15448" s="3"/>
    </row>
    <row r="15449" spans="1:11">
      <c r="A15449" s="3" t="s">
        <v>15458</v>
      </c>
      <c r="B15449" s="4" t="str">
        <f>IFERROR(VLOOKUP(A15449,'From Ilsy'!$A$2:$C$1406,3,FALSE),"")</f>
        <v/>
      </c>
      <c r="C15449" s="4" t="str">
        <f>IFERROR(VLOOKUP(A15449,'From Ilsy'!$A$2:$B$1406,2,FALSE),"")</f>
        <v/>
      </c>
      <c r="D15449" s="5">
        <v>450</v>
      </c>
      <c r="E15449" s="4">
        <f>IFERROR(VLOOKUP(A15449,'From Ilsy'!$A$2:$D$1406,4,FALSE),999999)</f>
        <v>999999</v>
      </c>
      <c r="F15449" s="4">
        <f>IF(E15449=999999,VLOOKUP(D15449,'Manual by Vendor'!$A$2:$C$295,3,FALSE),E15449)</f>
        <v>7</v>
      </c>
      <c r="G15449" s="4">
        <f>VLOOKUP(A15449,Query2[[00001]:[IMLT]],2,FALSE)</f>
        <v>18</v>
      </c>
      <c r="H15449" s="3"/>
      <c r="I15449" s="4">
        <f t="shared" si="244"/>
        <v>7</v>
      </c>
      <c r="J15449" s="3"/>
      <c r="K15449" s="3"/>
    </row>
    <row r="15450" spans="1:11">
      <c r="A15450" s="3" t="s">
        <v>15459</v>
      </c>
      <c r="B15450" s="4" t="str">
        <f>IFERROR(VLOOKUP(A15450,'From Ilsy'!$A$2:$C$1406,3,FALSE),"")</f>
        <v/>
      </c>
      <c r="C15450" s="4" t="str">
        <f>IFERROR(VLOOKUP(A15450,'From Ilsy'!$A$2:$B$1406,2,FALSE),"")</f>
        <v/>
      </c>
      <c r="D15450" s="5">
        <v>450</v>
      </c>
      <c r="E15450" s="4">
        <f>IFERROR(VLOOKUP(A15450,'From Ilsy'!$A$2:$D$1406,4,FALSE),999999)</f>
        <v>999999</v>
      </c>
      <c r="F15450" s="4">
        <f>IF(E15450=999999,VLOOKUP(D15450,'Manual by Vendor'!$A$2:$C$295,3,FALSE),E15450)</f>
        <v>7</v>
      </c>
      <c r="G15450" s="4">
        <f>VLOOKUP(A15450,Query2[[00001]:[IMLT]],2,FALSE)</f>
        <v>25</v>
      </c>
      <c r="H15450" s="3"/>
      <c r="I15450" s="4">
        <f t="shared" si="244"/>
        <v>7</v>
      </c>
      <c r="J15450" s="3"/>
      <c r="K15450" s="3"/>
    </row>
    <row r="15451" spans="1:11">
      <c r="A15451" s="3" t="s">
        <v>15460</v>
      </c>
      <c r="B15451" s="4" t="str">
        <f>IFERROR(VLOOKUP(A15451,'From Ilsy'!$A$2:$C$1406,3,FALSE),"")</f>
        <v/>
      </c>
      <c r="C15451" s="4" t="str">
        <f>IFERROR(VLOOKUP(A15451,'From Ilsy'!$A$2:$B$1406,2,FALSE),"")</f>
        <v/>
      </c>
      <c r="D15451" s="5">
        <v>450</v>
      </c>
      <c r="E15451" s="4">
        <f>IFERROR(VLOOKUP(A15451,'From Ilsy'!$A$2:$D$1406,4,FALSE),999999)</f>
        <v>999999</v>
      </c>
      <c r="F15451" s="4">
        <f>IF(E15451=999999,VLOOKUP(D15451,'Manual by Vendor'!$A$2:$C$295,3,FALSE),E15451)</f>
        <v>7</v>
      </c>
      <c r="G15451" s="4">
        <f>VLOOKUP(A15451,Query2[[00001]:[IMLT]],2,FALSE)</f>
        <v>5</v>
      </c>
      <c r="H15451" s="3"/>
      <c r="I15451" s="4">
        <f t="shared" si="244"/>
        <v>7</v>
      </c>
      <c r="J15451" s="3"/>
      <c r="K15451" s="3"/>
    </row>
    <row r="15452" spans="1:11">
      <c r="A15452" s="3" t="s">
        <v>15461</v>
      </c>
      <c r="B15452" s="4" t="str">
        <f>IFERROR(VLOOKUP(A15452,'From Ilsy'!$A$2:$C$1406,3,FALSE),"")</f>
        <v/>
      </c>
      <c r="C15452" s="4" t="str">
        <f>IFERROR(VLOOKUP(A15452,'From Ilsy'!$A$2:$B$1406,2,FALSE),"")</f>
        <v/>
      </c>
      <c r="D15452" s="5">
        <v>450</v>
      </c>
      <c r="E15452" s="4">
        <f>IFERROR(VLOOKUP(A15452,'From Ilsy'!$A$2:$D$1406,4,FALSE),999999)</f>
        <v>999999</v>
      </c>
      <c r="F15452" s="4">
        <f>IF(E15452=999999,VLOOKUP(D15452,'Manual by Vendor'!$A$2:$C$295,3,FALSE),E15452)</f>
        <v>7</v>
      </c>
      <c r="G15452" s="4">
        <f>VLOOKUP(A15452,Query2[[00001]:[IMLT]],2,FALSE)</f>
        <v>9</v>
      </c>
      <c r="H15452" s="3"/>
      <c r="I15452" s="4">
        <f t="shared" si="244"/>
        <v>7</v>
      </c>
      <c r="J15452" s="3"/>
      <c r="K15452" s="3"/>
    </row>
    <row r="15453" spans="1:11">
      <c r="A15453" s="3" t="s">
        <v>15462</v>
      </c>
      <c r="B15453" s="4" t="str">
        <f>IFERROR(VLOOKUP(A15453,'From Ilsy'!$A$2:$C$1406,3,FALSE),"")</f>
        <v/>
      </c>
      <c r="C15453" s="4" t="str">
        <f>IFERROR(VLOOKUP(A15453,'From Ilsy'!$A$2:$B$1406,2,FALSE),"")</f>
        <v/>
      </c>
      <c r="D15453" s="5">
        <v>450</v>
      </c>
      <c r="E15453" s="4">
        <f>IFERROR(VLOOKUP(A15453,'From Ilsy'!$A$2:$D$1406,4,FALSE),999999)</f>
        <v>999999</v>
      </c>
      <c r="F15453" s="4">
        <f>IF(E15453=999999,VLOOKUP(D15453,'Manual by Vendor'!$A$2:$C$295,3,FALSE),E15453)</f>
        <v>7</v>
      </c>
      <c r="G15453" s="4">
        <f>VLOOKUP(A15453,Query2[[00001]:[IMLT]],2,FALSE)</f>
        <v>8</v>
      </c>
      <c r="H15453" s="3"/>
      <c r="I15453" s="4">
        <f t="shared" si="244"/>
        <v>7</v>
      </c>
      <c r="J15453" s="3"/>
      <c r="K15453" s="3"/>
    </row>
    <row r="15454" spans="1:11">
      <c r="A15454" s="3" t="s">
        <v>15463</v>
      </c>
      <c r="B15454" s="4" t="str">
        <f>IFERROR(VLOOKUP(A15454,'From Ilsy'!$A$2:$C$1406,3,FALSE),"")</f>
        <v/>
      </c>
      <c r="C15454" s="4" t="str">
        <f>IFERROR(VLOOKUP(A15454,'From Ilsy'!$A$2:$B$1406,2,FALSE),"")</f>
        <v/>
      </c>
      <c r="D15454" s="5">
        <v>450</v>
      </c>
      <c r="E15454" s="4">
        <f>IFERROR(VLOOKUP(A15454,'From Ilsy'!$A$2:$D$1406,4,FALSE),999999)</f>
        <v>999999</v>
      </c>
      <c r="F15454" s="4">
        <f>IF(E15454=999999,VLOOKUP(D15454,'Manual by Vendor'!$A$2:$C$295,3,FALSE),E15454)</f>
        <v>7</v>
      </c>
      <c r="G15454" s="4">
        <f>VLOOKUP(A15454,Query2[[00001]:[IMLT]],2,FALSE)</f>
        <v>6</v>
      </c>
      <c r="H15454" s="3"/>
      <c r="I15454" s="4">
        <f t="shared" si="244"/>
        <v>7</v>
      </c>
      <c r="J15454" s="3"/>
      <c r="K15454" s="3"/>
    </row>
    <row r="15455" spans="1:11">
      <c r="A15455" s="3" t="s">
        <v>15464</v>
      </c>
      <c r="B15455" s="4" t="str">
        <f>IFERROR(VLOOKUP(A15455,'From Ilsy'!$A$2:$C$1406,3,FALSE),"")</f>
        <v/>
      </c>
      <c r="C15455" s="4" t="str">
        <f>IFERROR(VLOOKUP(A15455,'From Ilsy'!$A$2:$B$1406,2,FALSE),"")</f>
        <v/>
      </c>
      <c r="D15455" s="5">
        <v>450</v>
      </c>
      <c r="E15455" s="4">
        <f>IFERROR(VLOOKUP(A15455,'From Ilsy'!$A$2:$D$1406,4,FALSE),999999)</f>
        <v>999999</v>
      </c>
      <c r="F15455" s="4">
        <f>IF(E15455=999999,VLOOKUP(D15455,'Manual by Vendor'!$A$2:$C$295,3,FALSE),E15455)</f>
        <v>7</v>
      </c>
      <c r="G15455" s="4">
        <f>VLOOKUP(A15455,Query2[[00001]:[IMLT]],2,FALSE)</f>
        <v>9</v>
      </c>
      <c r="H15455" s="3"/>
      <c r="I15455" s="4">
        <f t="shared" si="244"/>
        <v>7</v>
      </c>
      <c r="J15455" s="3"/>
      <c r="K15455" s="3"/>
    </row>
    <row r="15456" spans="1:11">
      <c r="A15456" s="3" t="s">
        <v>15465</v>
      </c>
      <c r="B15456" s="4" t="str">
        <f>IFERROR(VLOOKUP(A15456,'From Ilsy'!$A$2:$C$1406,3,FALSE),"")</f>
        <v/>
      </c>
      <c r="C15456" s="4" t="str">
        <f>IFERROR(VLOOKUP(A15456,'From Ilsy'!$A$2:$B$1406,2,FALSE),"")</f>
        <v/>
      </c>
      <c r="D15456" s="5">
        <v>450</v>
      </c>
      <c r="E15456" s="4">
        <f>IFERROR(VLOOKUP(A15456,'From Ilsy'!$A$2:$D$1406,4,FALSE),999999)</f>
        <v>999999</v>
      </c>
      <c r="F15456" s="4">
        <f>IF(E15456=999999,VLOOKUP(D15456,'Manual by Vendor'!$A$2:$C$295,3,FALSE),E15456)</f>
        <v>7</v>
      </c>
      <c r="G15456" s="4">
        <f>VLOOKUP(A15456,Query2[[00001]:[IMLT]],2,FALSE)</f>
        <v>8</v>
      </c>
      <c r="H15456" s="3"/>
      <c r="I15456" s="4">
        <f t="shared" si="244"/>
        <v>7</v>
      </c>
      <c r="J15456" s="3"/>
      <c r="K15456" s="3"/>
    </row>
    <row r="15457" spans="1:11">
      <c r="A15457" s="3" t="s">
        <v>15466</v>
      </c>
      <c r="B15457" s="4" t="str">
        <f>IFERROR(VLOOKUP(A15457,'From Ilsy'!$A$2:$C$1406,3,FALSE),"")</f>
        <v/>
      </c>
      <c r="C15457" s="4" t="str">
        <f>IFERROR(VLOOKUP(A15457,'From Ilsy'!$A$2:$B$1406,2,FALSE),"")</f>
        <v/>
      </c>
      <c r="D15457" s="5">
        <v>450</v>
      </c>
      <c r="E15457" s="4">
        <f>IFERROR(VLOOKUP(A15457,'From Ilsy'!$A$2:$D$1406,4,FALSE),999999)</f>
        <v>999999</v>
      </c>
      <c r="F15457" s="4">
        <f>IF(E15457=999999,VLOOKUP(D15457,'Manual by Vendor'!$A$2:$C$295,3,FALSE),E15457)</f>
        <v>7</v>
      </c>
      <c r="G15457" s="4">
        <f>VLOOKUP(A15457,Query2[[00001]:[IMLT]],2,FALSE)</f>
        <v>9</v>
      </c>
      <c r="H15457" s="3"/>
      <c r="I15457" s="4">
        <f t="shared" si="244"/>
        <v>7</v>
      </c>
      <c r="J15457" s="3"/>
      <c r="K15457" s="3"/>
    </row>
    <row r="15458" spans="1:11">
      <c r="A15458" s="3" t="s">
        <v>15467</v>
      </c>
      <c r="B15458" s="4" t="str">
        <f>IFERROR(VLOOKUP(A15458,'From Ilsy'!$A$2:$C$1406,3,FALSE),"")</f>
        <v/>
      </c>
      <c r="C15458" s="4" t="str">
        <f>IFERROR(VLOOKUP(A15458,'From Ilsy'!$A$2:$B$1406,2,FALSE),"")</f>
        <v/>
      </c>
      <c r="D15458" s="5">
        <v>450</v>
      </c>
      <c r="E15458" s="4">
        <f>IFERROR(VLOOKUP(A15458,'From Ilsy'!$A$2:$D$1406,4,FALSE),999999)</f>
        <v>999999</v>
      </c>
      <c r="F15458" s="4">
        <f>IF(E15458=999999,VLOOKUP(D15458,'Manual by Vendor'!$A$2:$C$295,3,FALSE),E15458)</f>
        <v>7</v>
      </c>
      <c r="G15458" s="4">
        <f>VLOOKUP(A15458,Query2[[00001]:[IMLT]],2,FALSE)</f>
        <v>4</v>
      </c>
      <c r="H15458" s="3"/>
      <c r="I15458" s="4">
        <f t="shared" si="244"/>
        <v>7</v>
      </c>
      <c r="J15458" s="3"/>
      <c r="K15458" s="3"/>
    </row>
    <row r="15459" spans="1:11">
      <c r="A15459" s="3" t="s">
        <v>15468</v>
      </c>
      <c r="B15459" s="4" t="str">
        <f>IFERROR(VLOOKUP(A15459,'From Ilsy'!$A$2:$C$1406,3,FALSE),"")</f>
        <v/>
      </c>
      <c r="C15459" s="4" t="str">
        <f>IFERROR(VLOOKUP(A15459,'From Ilsy'!$A$2:$B$1406,2,FALSE),"")</f>
        <v/>
      </c>
      <c r="D15459" s="5">
        <v>450</v>
      </c>
      <c r="E15459" s="4">
        <f>IFERROR(VLOOKUP(A15459,'From Ilsy'!$A$2:$D$1406,4,FALSE),999999)</f>
        <v>999999</v>
      </c>
      <c r="F15459" s="4">
        <f>IF(E15459=999999,VLOOKUP(D15459,'Manual by Vendor'!$A$2:$C$295,3,FALSE),E15459)</f>
        <v>7</v>
      </c>
      <c r="G15459" s="4">
        <f>VLOOKUP(A15459,Query2[[00001]:[IMLT]],2,FALSE)</f>
        <v>8</v>
      </c>
      <c r="H15459" s="3"/>
      <c r="I15459" s="4">
        <f t="shared" si="244"/>
        <v>7</v>
      </c>
      <c r="J15459" s="3"/>
      <c r="K15459" s="3"/>
    </row>
    <row r="15460" spans="1:11">
      <c r="A15460" s="3" t="s">
        <v>15469</v>
      </c>
      <c r="B15460" s="4" t="str">
        <f>IFERROR(VLOOKUP(A15460,'From Ilsy'!$A$2:$C$1406,3,FALSE),"")</f>
        <v/>
      </c>
      <c r="C15460" s="4" t="str">
        <f>IFERROR(VLOOKUP(A15460,'From Ilsy'!$A$2:$B$1406,2,FALSE),"")</f>
        <v/>
      </c>
      <c r="D15460" s="5">
        <v>450</v>
      </c>
      <c r="E15460" s="4">
        <f>IFERROR(VLOOKUP(A15460,'From Ilsy'!$A$2:$D$1406,4,FALSE),999999)</f>
        <v>999999</v>
      </c>
      <c r="F15460" s="4">
        <f>IF(E15460=999999,VLOOKUP(D15460,'Manual by Vendor'!$A$2:$C$295,3,FALSE),E15460)</f>
        <v>7</v>
      </c>
      <c r="G15460" s="4">
        <f>VLOOKUP(A15460,Query2[[00001]:[IMLT]],2,FALSE)</f>
        <v>2</v>
      </c>
      <c r="H15460" s="3"/>
      <c r="I15460" s="4">
        <f t="shared" si="244"/>
        <v>7</v>
      </c>
      <c r="J15460" s="3"/>
      <c r="K15460" s="3"/>
    </row>
    <row r="15461" spans="1:11">
      <c r="A15461" s="3" t="s">
        <v>15470</v>
      </c>
      <c r="B15461" s="4" t="str">
        <f>IFERROR(VLOOKUP(A15461,'From Ilsy'!$A$2:$C$1406,3,FALSE),"")</f>
        <v/>
      </c>
      <c r="C15461" s="4" t="str">
        <f>IFERROR(VLOOKUP(A15461,'From Ilsy'!$A$2:$B$1406,2,FALSE),"")</f>
        <v/>
      </c>
      <c r="D15461" s="5">
        <v>450</v>
      </c>
      <c r="E15461" s="4">
        <f>IFERROR(VLOOKUP(A15461,'From Ilsy'!$A$2:$D$1406,4,FALSE),999999)</f>
        <v>999999</v>
      </c>
      <c r="F15461" s="4">
        <f>IF(E15461=999999,VLOOKUP(D15461,'Manual by Vendor'!$A$2:$C$295,3,FALSE),E15461)</f>
        <v>7</v>
      </c>
      <c r="G15461" s="4">
        <f>VLOOKUP(A15461,Query2[[00001]:[IMLT]],2,FALSE)</f>
        <v>3</v>
      </c>
      <c r="H15461" s="3"/>
      <c r="I15461" s="4">
        <f t="shared" si="244"/>
        <v>7</v>
      </c>
      <c r="J15461" s="3"/>
      <c r="K15461" s="3"/>
    </row>
    <row r="15462" spans="1:11">
      <c r="A15462" s="3" t="s">
        <v>15471</v>
      </c>
      <c r="B15462" s="4" t="str">
        <f>IFERROR(VLOOKUP(A15462,'From Ilsy'!$A$2:$C$1406,3,FALSE),"")</f>
        <v/>
      </c>
      <c r="C15462" s="4" t="str">
        <f>IFERROR(VLOOKUP(A15462,'From Ilsy'!$A$2:$B$1406,2,FALSE),"")</f>
        <v/>
      </c>
      <c r="D15462" s="5">
        <v>450</v>
      </c>
      <c r="E15462" s="4">
        <f>IFERROR(VLOOKUP(A15462,'From Ilsy'!$A$2:$D$1406,4,FALSE),999999)</f>
        <v>999999</v>
      </c>
      <c r="F15462" s="4">
        <f>IF(E15462=999999,VLOOKUP(D15462,'Manual by Vendor'!$A$2:$C$295,3,FALSE),E15462)</f>
        <v>7</v>
      </c>
      <c r="G15462" s="4">
        <f>VLOOKUP(A15462,Query2[[00001]:[IMLT]],2,FALSE)</f>
        <v>5</v>
      </c>
      <c r="H15462" s="3"/>
      <c r="I15462" s="4">
        <f t="shared" si="244"/>
        <v>7</v>
      </c>
      <c r="J15462" s="3"/>
      <c r="K15462" s="3"/>
    </row>
    <row r="15463" spans="1:11">
      <c r="A15463" s="3" t="s">
        <v>15472</v>
      </c>
      <c r="B15463" s="4" t="str">
        <f>IFERROR(VLOOKUP(A15463,'From Ilsy'!$A$2:$C$1406,3,FALSE),"")</f>
        <v/>
      </c>
      <c r="C15463" s="4" t="str">
        <f>IFERROR(VLOOKUP(A15463,'From Ilsy'!$A$2:$B$1406,2,FALSE),"")</f>
        <v/>
      </c>
      <c r="D15463" s="5">
        <v>450</v>
      </c>
      <c r="E15463" s="4">
        <f>IFERROR(VLOOKUP(A15463,'From Ilsy'!$A$2:$D$1406,4,FALSE),999999)</f>
        <v>999999</v>
      </c>
      <c r="F15463" s="4">
        <f>IF(E15463=999999,VLOOKUP(D15463,'Manual by Vendor'!$A$2:$C$295,3,FALSE),E15463)</f>
        <v>7</v>
      </c>
      <c r="G15463" s="4">
        <f>VLOOKUP(A15463,Query2[[00001]:[IMLT]],2,FALSE)</f>
        <v>2</v>
      </c>
      <c r="H15463" s="3"/>
      <c r="I15463" s="4">
        <f t="shared" si="244"/>
        <v>7</v>
      </c>
      <c r="J15463" s="3"/>
      <c r="K15463" s="3"/>
    </row>
    <row r="15464" spans="1:11">
      <c r="A15464" s="3" t="s">
        <v>15473</v>
      </c>
      <c r="B15464" s="4" t="str">
        <f>IFERROR(VLOOKUP(A15464,'From Ilsy'!$A$2:$C$1406,3,FALSE),"")</f>
        <v/>
      </c>
      <c r="C15464" s="4" t="str">
        <f>IFERROR(VLOOKUP(A15464,'From Ilsy'!$A$2:$B$1406,2,FALSE),"")</f>
        <v/>
      </c>
      <c r="D15464" s="5">
        <v>450</v>
      </c>
      <c r="E15464" s="4">
        <f>IFERROR(VLOOKUP(A15464,'From Ilsy'!$A$2:$D$1406,4,FALSE),999999)</f>
        <v>999999</v>
      </c>
      <c r="F15464" s="4">
        <f>IF(E15464=999999,VLOOKUP(D15464,'Manual by Vendor'!$A$2:$C$295,3,FALSE),E15464)</f>
        <v>7</v>
      </c>
      <c r="G15464" s="4">
        <f>VLOOKUP(A15464,Query2[[00001]:[IMLT]],2,FALSE)</f>
        <v>5</v>
      </c>
      <c r="H15464" s="3"/>
      <c r="I15464" s="4">
        <f t="shared" si="244"/>
        <v>7</v>
      </c>
      <c r="J15464" s="3"/>
      <c r="K15464" s="3"/>
    </row>
    <row r="15465" spans="1:11">
      <c r="A15465" s="3" t="s">
        <v>15474</v>
      </c>
      <c r="B15465" s="4" t="str">
        <f>IFERROR(VLOOKUP(A15465,'From Ilsy'!$A$2:$C$1406,3,FALSE),"")</f>
        <v/>
      </c>
      <c r="C15465" s="4" t="str">
        <f>IFERROR(VLOOKUP(A15465,'From Ilsy'!$A$2:$B$1406,2,FALSE),"")</f>
        <v/>
      </c>
      <c r="D15465" s="5">
        <v>450</v>
      </c>
      <c r="E15465" s="4">
        <f>IFERROR(VLOOKUP(A15465,'From Ilsy'!$A$2:$D$1406,4,FALSE),999999)</f>
        <v>999999</v>
      </c>
      <c r="F15465" s="4">
        <f>IF(E15465=999999,VLOOKUP(D15465,'Manual by Vendor'!$A$2:$C$295,3,FALSE),E15465)</f>
        <v>7</v>
      </c>
      <c r="G15465" s="4">
        <f>VLOOKUP(A15465,Query2[[00001]:[IMLT]],2,FALSE)</f>
        <v>5</v>
      </c>
      <c r="H15465" s="3"/>
      <c r="I15465" s="4">
        <f t="shared" si="244"/>
        <v>7</v>
      </c>
      <c r="J15465" s="3"/>
      <c r="K15465" s="3"/>
    </row>
    <row r="15466" spans="1:11">
      <c r="A15466" s="3" t="s">
        <v>15475</v>
      </c>
      <c r="B15466" s="4" t="str">
        <f>IFERROR(VLOOKUP(A15466,'From Ilsy'!$A$2:$C$1406,3,FALSE),"")</f>
        <v/>
      </c>
      <c r="C15466" s="4" t="str">
        <f>IFERROR(VLOOKUP(A15466,'From Ilsy'!$A$2:$B$1406,2,FALSE),"")</f>
        <v/>
      </c>
      <c r="D15466" s="5">
        <v>450</v>
      </c>
      <c r="E15466" s="4">
        <f>IFERROR(VLOOKUP(A15466,'From Ilsy'!$A$2:$D$1406,4,FALSE),999999)</f>
        <v>999999</v>
      </c>
      <c r="F15466" s="4">
        <f>IF(E15466=999999,VLOOKUP(D15466,'Manual by Vendor'!$A$2:$C$295,3,FALSE),E15466)</f>
        <v>7</v>
      </c>
      <c r="G15466" s="4">
        <f>VLOOKUP(A15466,Query2[[00001]:[IMLT]],2,FALSE)</f>
        <v>6</v>
      </c>
      <c r="H15466" s="3"/>
      <c r="I15466" s="4">
        <f t="shared" si="244"/>
        <v>7</v>
      </c>
      <c r="J15466" s="3"/>
      <c r="K15466" s="3"/>
    </row>
    <row r="15467" spans="1:11">
      <c r="A15467" s="3" t="s">
        <v>15476</v>
      </c>
      <c r="B15467" s="4" t="str">
        <f>IFERROR(VLOOKUP(A15467,'From Ilsy'!$A$2:$C$1406,3,FALSE),"")</f>
        <v/>
      </c>
      <c r="C15467" s="4" t="str">
        <f>IFERROR(VLOOKUP(A15467,'From Ilsy'!$A$2:$B$1406,2,FALSE),"")</f>
        <v/>
      </c>
      <c r="D15467" s="5">
        <v>450</v>
      </c>
      <c r="E15467" s="4">
        <f>IFERROR(VLOOKUP(A15467,'From Ilsy'!$A$2:$D$1406,4,FALSE),999999)</f>
        <v>999999</v>
      </c>
      <c r="F15467" s="4">
        <f>IF(E15467=999999,VLOOKUP(D15467,'Manual by Vendor'!$A$2:$C$295,3,FALSE),E15467)</f>
        <v>7</v>
      </c>
      <c r="G15467" s="4">
        <f>VLOOKUP(A15467,Query2[[00001]:[IMLT]],2,FALSE)</f>
        <v>8</v>
      </c>
      <c r="H15467" s="3"/>
      <c r="I15467" s="4">
        <f t="shared" si="244"/>
        <v>7</v>
      </c>
      <c r="J15467" s="3"/>
      <c r="K15467" s="3"/>
    </row>
    <row r="15468" spans="1:11">
      <c r="A15468" s="3" t="s">
        <v>15477</v>
      </c>
      <c r="B15468" s="4" t="str">
        <f>IFERROR(VLOOKUP(A15468,'From Ilsy'!$A$2:$C$1406,3,FALSE),"")</f>
        <v/>
      </c>
      <c r="C15468" s="4" t="str">
        <f>IFERROR(VLOOKUP(A15468,'From Ilsy'!$A$2:$B$1406,2,FALSE),"")</f>
        <v/>
      </c>
      <c r="D15468" s="5">
        <v>450</v>
      </c>
      <c r="E15468" s="4">
        <f>IFERROR(VLOOKUP(A15468,'From Ilsy'!$A$2:$D$1406,4,FALSE),999999)</f>
        <v>999999</v>
      </c>
      <c r="F15468" s="4">
        <f>IF(E15468=999999,VLOOKUP(D15468,'Manual by Vendor'!$A$2:$C$295,3,FALSE),E15468)</f>
        <v>7</v>
      </c>
      <c r="G15468" s="4">
        <f>VLOOKUP(A15468,Query2[[00001]:[IMLT]],2,FALSE)</f>
        <v>0</v>
      </c>
      <c r="H15468" s="3"/>
      <c r="I15468" s="4">
        <f t="shared" si="244"/>
        <v>7</v>
      </c>
      <c r="J15468" s="3"/>
      <c r="K15468" s="3"/>
    </row>
    <row r="15469" spans="1:11">
      <c r="A15469" s="3" t="s">
        <v>15478</v>
      </c>
      <c r="B15469" s="4" t="str">
        <f>IFERROR(VLOOKUP(A15469,'From Ilsy'!$A$2:$C$1406,3,FALSE),"")</f>
        <v/>
      </c>
      <c r="C15469" s="4" t="str">
        <f>IFERROR(VLOOKUP(A15469,'From Ilsy'!$A$2:$B$1406,2,FALSE),"")</f>
        <v/>
      </c>
      <c r="D15469" s="5">
        <v>450</v>
      </c>
      <c r="E15469" s="4">
        <f>IFERROR(VLOOKUP(A15469,'From Ilsy'!$A$2:$D$1406,4,FALSE),999999)</f>
        <v>999999</v>
      </c>
      <c r="F15469" s="4">
        <f>IF(E15469=999999,VLOOKUP(D15469,'Manual by Vendor'!$A$2:$C$295,3,FALSE),E15469)</f>
        <v>7</v>
      </c>
      <c r="G15469" s="4">
        <f>VLOOKUP(A15469,Query2[[00001]:[IMLT]],2,FALSE)</f>
        <v>6</v>
      </c>
      <c r="H15469" s="3"/>
      <c r="I15469" s="4">
        <f t="shared" si="244"/>
        <v>7</v>
      </c>
      <c r="J15469" s="3"/>
      <c r="K15469" s="3"/>
    </row>
    <row r="15470" spans="1:11">
      <c r="A15470" s="3" t="s">
        <v>15479</v>
      </c>
      <c r="B15470" s="4" t="str">
        <f>IFERROR(VLOOKUP(A15470,'From Ilsy'!$A$2:$C$1406,3,FALSE),"")</f>
        <v/>
      </c>
      <c r="C15470" s="4" t="str">
        <f>IFERROR(VLOOKUP(A15470,'From Ilsy'!$A$2:$B$1406,2,FALSE),"")</f>
        <v/>
      </c>
      <c r="D15470" s="5">
        <v>450</v>
      </c>
      <c r="E15470" s="4">
        <f>IFERROR(VLOOKUP(A15470,'From Ilsy'!$A$2:$D$1406,4,FALSE),999999)</f>
        <v>999999</v>
      </c>
      <c r="F15470" s="4">
        <f>IF(E15470=999999,VLOOKUP(D15470,'Manual by Vendor'!$A$2:$C$295,3,FALSE),E15470)</f>
        <v>7</v>
      </c>
      <c r="G15470" s="4">
        <f>VLOOKUP(A15470,Query2[[00001]:[IMLT]],2,FALSE)</f>
        <v>6</v>
      </c>
      <c r="H15470" s="3"/>
      <c r="I15470" s="4">
        <f t="shared" si="244"/>
        <v>7</v>
      </c>
      <c r="J15470" s="3"/>
      <c r="K15470" s="3"/>
    </row>
    <row r="15471" spans="1:11">
      <c r="A15471" s="3" t="s">
        <v>15480</v>
      </c>
      <c r="B15471" s="4" t="str">
        <f>IFERROR(VLOOKUP(A15471,'From Ilsy'!$A$2:$C$1406,3,FALSE),"")</f>
        <v/>
      </c>
      <c r="C15471" s="4" t="str">
        <f>IFERROR(VLOOKUP(A15471,'From Ilsy'!$A$2:$B$1406,2,FALSE),"")</f>
        <v/>
      </c>
      <c r="D15471" s="5">
        <v>450</v>
      </c>
      <c r="E15471" s="4">
        <f>IFERROR(VLOOKUP(A15471,'From Ilsy'!$A$2:$D$1406,4,FALSE),999999)</f>
        <v>999999</v>
      </c>
      <c r="F15471" s="4">
        <f>IF(E15471=999999,VLOOKUP(D15471,'Manual by Vendor'!$A$2:$C$295,3,FALSE),E15471)</f>
        <v>7</v>
      </c>
      <c r="G15471" s="4">
        <f>VLOOKUP(A15471,Query2[[00001]:[IMLT]],2,FALSE)</f>
        <v>7</v>
      </c>
      <c r="H15471" s="3"/>
      <c r="I15471" s="4">
        <f t="shared" si="244"/>
        <v>7</v>
      </c>
      <c r="J15471" s="3"/>
      <c r="K15471" s="3"/>
    </row>
    <row r="15472" spans="1:11">
      <c r="A15472" s="3" t="s">
        <v>15481</v>
      </c>
      <c r="B15472" s="4" t="str">
        <f>IFERROR(VLOOKUP(A15472,'From Ilsy'!$A$2:$C$1406,3,FALSE),"")</f>
        <v/>
      </c>
      <c r="C15472" s="4" t="str">
        <f>IFERROR(VLOOKUP(A15472,'From Ilsy'!$A$2:$B$1406,2,FALSE),"")</f>
        <v/>
      </c>
      <c r="D15472" s="5">
        <v>450</v>
      </c>
      <c r="E15472" s="4">
        <f>IFERROR(VLOOKUP(A15472,'From Ilsy'!$A$2:$D$1406,4,FALSE),999999)</f>
        <v>999999</v>
      </c>
      <c r="F15472" s="4">
        <f>IF(E15472=999999,VLOOKUP(D15472,'Manual by Vendor'!$A$2:$C$295,3,FALSE),E15472)</f>
        <v>7</v>
      </c>
      <c r="G15472" s="4">
        <f>VLOOKUP(A15472,Query2[[00001]:[IMLT]],2,FALSE)</f>
        <v>5</v>
      </c>
      <c r="H15472" s="3"/>
      <c r="I15472" s="4">
        <f t="shared" si="244"/>
        <v>7</v>
      </c>
      <c r="J15472" s="3"/>
      <c r="K15472" s="3"/>
    </row>
    <row r="15473" spans="1:11">
      <c r="A15473" s="3" t="s">
        <v>15482</v>
      </c>
      <c r="B15473" s="4" t="str">
        <f>IFERROR(VLOOKUP(A15473,'From Ilsy'!$A$2:$C$1406,3,FALSE),"")</f>
        <v/>
      </c>
      <c r="C15473" s="4" t="str">
        <f>IFERROR(VLOOKUP(A15473,'From Ilsy'!$A$2:$B$1406,2,FALSE),"")</f>
        <v/>
      </c>
      <c r="D15473" s="5">
        <v>450</v>
      </c>
      <c r="E15473" s="4">
        <f>IFERROR(VLOOKUP(A15473,'From Ilsy'!$A$2:$D$1406,4,FALSE),999999)</f>
        <v>999999</v>
      </c>
      <c r="F15473" s="4">
        <f>IF(E15473=999999,VLOOKUP(D15473,'Manual by Vendor'!$A$2:$C$295,3,FALSE),E15473)</f>
        <v>7</v>
      </c>
      <c r="G15473" s="4">
        <f>VLOOKUP(A15473,Query2[[00001]:[IMLT]],2,FALSE)</f>
        <v>4</v>
      </c>
      <c r="H15473" s="3"/>
      <c r="I15473" s="4">
        <f t="shared" si="244"/>
        <v>7</v>
      </c>
      <c r="J15473" s="3"/>
      <c r="K15473" s="3"/>
    </row>
    <row r="15474" spans="1:11">
      <c r="A15474" s="3" t="s">
        <v>15483</v>
      </c>
      <c r="B15474" s="4" t="str">
        <f>IFERROR(VLOOKUP(A15474,'From Ilsy'!$A$2:$C$1406,3,FALSE),"")</f>
        <v/>
      </c>
      <c r="C15474" s="4" t="str">
        <f>IFERROR(VLOOKUP(A15474,'From Ilsy'!$A$2:$B$1406,2,FALSE),"")</f>
        <v/>
      </c>
      <c r="D15474" s="5">
        <v>450</v>
      </c>
      <c r="E15474" s="4">
        <f>IFERROR(VLOOKUP(A15474,'From Ilsy'!$A$2:$D$1406,4,FALSE),999999)</f>
        <v>999999</v>
      </c>
      <c r="F15474" s="4">
        <f>IF(E15474=999999,VLOOKUP(D15474,'Manual by Vendor'!$A$2:$C$295,3,FALSE),E15474)</f>
        <v>7</v>
      </c>
      <c r="G15474" s="4">
        <f>VLOOKUP(A15474,Query2[[00001]:[IMLT]],2,FALSE)</f>
        <v>10</v>
      </c>
      <c r="H15474" s="3"/>
      <c r="I15474" s="4">
        <f t="shared" si="244"/>
        <v>7</v>
      </c>
      <c r="J15474" s="3"/>
      <c r="K15474" s="3"/>
    </row>
    <row r="15475" spans="1:11">
      <c r="A15475" s="3" t="s">
        <v>15484</v>
      </c>
      <c r="B15475" s="4" t="str">
        <f>IFERROR(VLOOKUP(A15475,'From Ilsy'!$A$2:$C$1406,3,FALSE),"")</f>
        <v/>
      </c>
      <c r="C15475" s="4" t="str">
        <f>IFERROR(VLOOKUP(A15475,'From Ilsy'!$A$2:$B$1406,2,FALSE),"")</f>
        <v/>
      </c>
      <c r="D15475" s="5">
        <v>450</v>
      </c>
      <c r="E15475" s="4">
        <f>IFERROR(VLOOKUP(A15475,'From Ilsy'!$A$2:$D$1406,4,FALSE),999999)</f>
        <v>999999</v>
      </c>
      <c r="F15475" s="4">
        <f>IF(E15475=999999,VLOOKUP(D15475,'Manual by Vendor'!$A$2:$C$295,3,FALSE),E15475)</f>
        <v>7</v>
      </c>
      <c r="G15475" s="4">
        <f>VLOOKUP(A15475,Query2[[00001]:[IMLT]],2,FALSE)</f>
        <v>6</v>
      </c>
      <c r="H15475" s="3"/>
      <c r="I15475" s="4">
        <f t="shared" si="244"/>
        <v>7</v>
      </c>
      <c r="J15475" s="3"/>
      <c r="K15475" s="3"/>
    </row>
    <row r="15476" spans="1:11">
      <c r="A15476" s="3" t="s">
        <v>15485</v>
      </c>
      <c r="B15476" s="4" t="str">
        <f>IFERROR(VLOOKUP(A15476,'From Ilsy'!$A$2:$C$1406,3,FALSE),"")</f>
        <v/>
      </c>
      <c r="C15476" s="4" t="str">
        <f>IFERROR(VLOOKUP(A15476,'From Ilsy'!$A$2:$B$1406,2,FALSE),"")</f>
        <v/>
      </c>
      <c r="D15476" s="5">
        <v>450</v>
      </c>
      <c r="E15476" s="4">
        <f>IFERROR(VLOOKUP(A15476,'From Ilsy'!$A$2:$D$1406,4,FALSE),999999)</f>
        <v>999999</v>
      </c>
      <c r="F15476" s="4">
        <f>IF(E15476=999999,VLOOKUP(D15476,'Manual by Vendor'!$A$2:$C$295,3,FALSE),E15476)</f>
        <v>7</v>
      </c>
      <c r="G15476" s="4">
        <f>VLOOKUP(A15476,Query2[[00001]:[IMLT]],2,FALSE)</f>
        <v>0</v>
      </c>
      <c r="H15476" s="3"/>
      <c r="I15476" s="4">
        <f t="shared" ref="I15476:I15539" si="245">IF(E15476=999999,IF(F15476=999999,G15476,F15476),E15476)</f>
        <v>7</v>
      </c>
      <c r="J15476" s="3"/>
      <c r="K15476" s="3"/>
    </row>
    <row r="15477" spans="1:11">
      <c r="A15477" s="3" t="s">
        <v>15486</v>
      </c>
      <c r="B15477" s="4" t="str">
        <f>IFERROR(VLOOKUP(A15477,'From Ilsy'!$A$2:$C$1406,3,FALSE),"")</f>
        <v/>
      </c>
      <c r="C15477" s="4" t="str">
        <f>IFERROR(VLOOKUP(A15477,'From Ilsy'!$A$2:$B$1406,2,FALSE),"")</f>
        <v/>
      </c>
      <c r="D15477" s="5">
        <v>450</v>
      </c>
      <c r="E15477" s="4">
        <f>IFERROR(VLOOKUP(A15477,'From Ilsy'!$A$2:$D$1406,4,FALSE),999999)</f>
        <v>999999</v>
      </c>
      <c r="F15477" s="4">
        <f>IF(E15477=999999,VLOOKUP(D15477,'Manual by Vendor'!$A$2:$C$295,3,FALSE),E15477)</f>
        <v>7</v>
      </c>
      <c r="G15477" s="4">
        <f>VLOOKUP(A15477,Query2[[00001]:[IMLT]],2,FALSE)</f>
        <v>0</v>
      </c>
      <c r="H15477" s="3"/>
      <c r="I15477" s="4">
        <f t="shared" si="245"/>
        <v>7</v>
      </c>
      <c r="J15477" s="3"/>
      <c r="K15477" s="3"/>
    </row>
    <row r="15478" spans="1:11">
      <c r="A15478" s="3" t="s">
        <v>15487</v>
      </c>
      <c r="B15478" s="4" t="str">
        <f>IFERROR(VLOOKUP(A15478,'From Ilsy'!$A$2:$C$1406,3,FALSE),"")</f>
        <v/>
      </c>
      <c r="C15478" s="4" t="str">
        <f>IFERROR(VLOOKUP(A15478,'From Ilsy'!$A$2:$B$1406,2,FALSE),"")</f>
        <v/>
      </c>
      <c r="D15478" s="5">
        <v>450</v>
      </c>
      <c r="E15478" s="4">
        <f>IFERROR(VLOOKUP(A15478,'From Ilsy'!$A$2:$D$1406,4,FALSE),999999)</f>
        <v>999999</v>
      </c>
      <c r="F15478" s="4">
        <f>IF(E15478=999999,VLOOKUP(D15478,'Manual by Vendor'!$A$2:$C$295,3,FALSE),E15478)</f>
        <v>7</v>
      </c>
      <c r="G15478" s="4">
        <f>VLOOKUP(A15478,Query2[[00001]:[IMLT]],2,FALSE)</f>
        <v>6</v>
      </c>
      <c r="H15478" s="3"/>
      <c r="I15478" s="4">
        <f t="shared" si="245"/>
        <v>7</v>
      </c>
      <c r="J15478" s="3"/>
      <c r="K15478" s="3"/>
    </row>
    <row r="15479" spans="1:11">
      <c r="A15479" s="3" t="s">
        <v>15488</v>
      </c>
      <c r="B15479" s="4" t="str">
        <f>IFERROR(VLOOKUP(A15479,'From Ilsy'!$A$2:$C$1406,3,FALSE),"")</f>
        <v/>
      </c>
      <c r="C15479" s="4" t="str">
        <f>IFERROR(VLOOKUP(A15479,'From Ilsy'!$A$2:$B$1406,2,FALSE),"")</f>
        <v/>
      </c>
      <c r="D15479" s="5">
        <v>450</v>
      </c>
      <c r="E15479" s="4">
        <f>IFERROR(VLOOKUP(A15479,'From Ilsy'!$A$2:$D$1406,4,FALSE),999999)</f>
        <v>999999</v>
      </c>
      <c r="F15479" s="4">
        <f>IF(E15479=999999,VLOOKUP(D15479,'Manual by Vendor'!$A$2:$C$295,3,FALSE),E15479)</f>
        <v>7</v>
      </c>
      <c r="G15479" s="4">
        <f>VLOOKUP(A15479,Query2[[00001]:[IMLT]],2,FALSE)</f>
        <v>0</v>
      </c>
      <c r="H15479" s="3"/>
      <c r="I15479" s="4">
        <f t="shared" si="245"/>
        <v>7</v>
      </c>
      <c r="J15479" s="3"/>
      <c r="K15479" s="3"/>
    </row>
    <row r="15480" spans="1:11">
      <c r="A15480" s="3" t="s">
        <v>15489</v>
      </c>
      <c r="B15480" s="4" t="str">
        <f>IFERROR(VLOOKUP(A15480,'From Ilsy'!$A$2:$C$1406,3,FALSE),"")</f>
        <v/>
      </c>
      <c r="C15480" s="4" t="str">
        <f>IFERROR(VLOOKUP(A15480,'From Ilsy'!$A$2:$B$1406,2,FALSE),"")</f>
        <v/>
      </c>
      <c r="D15480" s="5">
        <v>450</v>
      </c>
      <c r="E15480" s="4">
        <f>IFERROR(VLOOKUP(A15480,'From Ilsy'!$A$2:$D$1406,4,FALSE),999999)</f>
        <v>999999</v>
      </c>
      <c r="F15480" s="4">
        <f>IF(E15480=999999,VLOOKUP(D15480,'Manual by Vendor'!$A$2:$C$295,3,FALSE),E15480)</f>
        <v>7</v>
      </c>
      <c r="G15480" s="4">
        <f>VLOOKUP(A15480,Query2[[00001]:[IMLT]],2,FALSE)</f>
        <v>0</v>
      </c>
      <c r="H15480" s="3"/>
      <c r="I15480" s="4">
        <f t="shared" si="245"/>
        <v>7</v>
      </c>
      <c r="J15480" s="3"/>
      <c r="K15480" s="3"/>
    </row>
    <row r="15481" spans="1:11">
      <c r="A15481" s="3" t="s">
        <v>15490</v>
      </c>
      <c r="B15481" s="4" t="str">
        <f>IFERROR(VLOOKUP(A15481,'From Ilsy'!$A$2:$C$1406,3,FALSE),"")</f>
        <v/>
      </c>
      <c r="C15481" s="4" t="str">
        <f>IFERROR(VLOOKUP(A15481,'From Ilsy'!$A$2:$B$1406,2,FALSE),"")</f>
        <v/>
      </c>
      <c r="D15481" s="5">
        <v>450</v>
      </c>
      <c r="E15481" s="4">
        <f>IFERROR(VLOOKUP(A15481,'From Ilsy'!$A$2:$D$1406,4,FALSE),999999)</f>
        <v>999999</v>
      </c>
      <c r="F15481" s="4">
        <f>IF(E15481=999999,VLOOKUP(D15481,'Manual by Vendor'!$A$2:$C$295,3,FALSE),E15481)</f>
        <v>7</v>
      </c>
      <c r="G15481" s="4">
        <f>VLOOKUP(A15481,Query2[[00001]:[IMLT]],2,FALSE)</f>
        <v>10</v>
      </c>
      <c r="H15481" s="3"/>
      <c r="I15481" s="4">
        <f t="shared" si="245"/>
        <v>7</v>
      </c>
      <c r="J15481" s="3"/>
      <c r="K15481" s="3"/>
    </row>
    <row r="15482" spans="1:11">
      <c r="A15482" s="3" t="s">
        <v>15491</v>
      </c>
      <c r="B15482" s="4" t="str">
        <f>IFERROR(VLOOKUP(A15482,'From Ilsy'!$A$2:$C$1406,3,FALSE),"")</f>
        <v/>
      </c>
      <c r="C15482" s="4" t="str">
        <f>IFERROR(VLOOKUP(A15482,'From Ilsy'!$A$2:$B$1406,2,FALSE),"")</f>
        <v/>
      </c>
      <c r="D15482" s="5">
        <v>450</v>
      </c>
      <c r="E15482" s="4">
        <f>IFERROR(VLOOKUP(A15482,'From Ilsy'!$A$2:$D$1406,4,FALSE),999999)</f>
        <v>999999</v>
      </c>
      <c r="F15482" s="4">
        <f>IF(E15482=999999,VLOOKUP(D15482,'Manual by Vendor'!$A$2:$C$295,3,FALSE),E15482)</f>
        <v>7</v>
      </c>
      <c r="G15482" s="4">
        <f>VLOOKUP(A15482,Query2[[00001]:[IMLT]],2,FALSE)</f>
        <v>0</v>
      </c>
      <c r="H15482" s="3"/>
      <c r="I15482" s="4">
        <f t="shared" si="245"/>
        <v>7</v>
      </c>
      <c r="J15482" s="3"/>
      <c r="K15482" s="3"/>
    </row>
    <row r="15483" spans="1:11">
      <c r="A15483" s="3" t="s">
        <v>15492</v>
      </c>
      <c r="B15483" s="4" t="str">
        <f>IFERROR(VLOOKUP(A15483,'From Ilsy'!$A$2:$C$1406,3,FALSE),"")</f>
        <v/>
      </c>
      <c r="C15483" s="4" t="str">
        <f>IFERROR(VLOOKUP(A15483,'From Ilsy'!$A$2:$B$1406,2,FALSE),"")</f>
        <v/>
      </c>
      <c r="D15483" s="5">
        <v>450</v>
      </c>
      <c r="E15483" s="4">
        <f>IFERROR(VLOOKUP(A15483,'From Ilsy'!$A$2:$D$1406,4,FALSE),999999)</f>
        <v>999999</v>
      </c>
      <c r="F15483" s="4">
        <f>IF(E15483=999999,VLOOKUP(D15483,'Manual by Vendor'!$A$2:$C$295,3,FALSE),E15483)</f>
        <v>7</v>
      </c>
      <c r="G15483" s="4">
        <f>VLOOKUP(A15483,Query2[[00001]:[IMLT]],2,FALSE)</f>
        <v>4</v>
      </c>
      <c r="H15483" s="3"/>
      <c r="I15483" s="4">
        <f t="shared" si="245"/>
        <v>7</v>
      </c>
      <c r="J15483" s="3"/>
      <c r="K15483" s="3"/>
    </row>
    <row r="15484" spans="1:11">
      <c r="A15484" s="3" t="s">
        <v>15493</v>
      </c>
      <c r="B15484" s="4" t="str">
        <f>IFERROR(VLOOKUP(A15484,'From Ilsy'!$A$2:$C$1406,3,FALSE),"")</f>
        <v/>
      </c>
      <c r="C15484" s="4" t="str">
        <f>IFERROR(VLOOKUP(A15484,'From Ilsy'!$A$2:$B$1406,2,FALSE),"")</f>
        <v/>
      </c>
      <c r="D15484" s="5">
        <v>450</v>
      </c>
      <c r="E15484" s="4">
        <f>IFERROR(VLOOKUP(A15484,'From Ilsy'!$A$2:$D$1406,4,FALSE),999999)</f>
        <v>999999</v>
      </c>
      <c r="F15484" s="4">
        <f>IF(E15484=999999,VLOOKUP(D15484,'Manual by Vendor'!$A$2:$C$295,3,FALSE),E15484)</f>
        <v>7</v>
      </c>
      <c r="G15484" s="4">
        <f>VLOOKUP(A15484,Query2[[00001]:[IMLT]],2,FALSE)</f>
        <v>0</v>
      </c>
      <c r="H15484" s="3"/>
      <c r="I15484" s="4">
        <f t="shared" si="245"/>
        <v>7</v>
      </c>
      <c r="J15484" s="3"/>
      <c r="K15484" s="3"/>
    </row>
    <row r="15485" spans="1:11">
      <c r="A15485" s="3" t="s">
        <v>15494</v>
      </c>
      <c r="B15485" s="4" t="str">
        <f>IFERROR(VLOOKUP(A15485,'From Ilsy'!$A$2:$C$1406,3,FALSE),"")</f>
        <v/>
      </c>
      <c r="C15485" s="4" t="str">
        <f>IFERROR(VLOOKUP(A15485,'From Ilsy'!$A$2:$B$1406,2,FALSE),"")</f>
        <v/>
      </c>
      <c r="D15485" s="5">
        <v>450</v>
      </c>
      <c r="E15485" s="4">
        <f>IFERROR(VLOOKUP(A15485,'From Ilsy'!$A$2:$D$1406,4,FALSE),999999)</f>
        <v>999999</v>
      </c>
      <c r="F15485" s="4">
        <f>IF(E15485=999999,VLOOKUP(D15485,'Manual by Vendor'!$A$2:$C$295,3,FALSE),E15485)</f>
        <v>7</v>
      </c>
      <c r="G15485" s="4">
        <f>VLOOKUP(A15485,Query2[[00001]:[IMLT]],2,FALSE)</f>
        <v>0</v>
      </c>
      <c r="H15485" s="3"/>
      <c r="I15485" s="4">
        <f t="shared" si="245"/>
        <v>7</v>
      </c>
      <c r="J15485" s="3"/>
      <c r="K15485" s="3"/>
    </row>
    <row r="15486" spans="1:11">
      <c r="A15486" s="3" t="s">
        <v>15495</v>
      </c>
      <c r="B15486" s="4" t="str">
        <f>IFERROR(VLOOKUP(A15486,'From Ilsy'!$A$2:$C$1406,3,FALSE),"")</f>
        <v/>
      </c>
      <c r="C15486" s="4" t="str">
        <f>IFERROR(VLOOKUP(A15486,'From Ilsy'!$A$2:$B$1406,2,FALSE),"")</f>
        <v/>
      </c>
      <c r="D15486" s="5">
        <v>450</v>
      </c>
      <c r="E15486" s="4">
        <f>IFERROR(VLOOKUP(A15486,'From Ilsy'!$A$2:$D$1406,4,FALSE),999999)</f>
        <v>999999</v>
      </c>
      <c r="F15486" s="4">
        <f>IF(E15486=999999,VLOOKUP(D15486,'Manual by Vendor'!$A$2:$C$295,3,FALSE),E15486)</f>
        <v>7</v>
      </c>
      <c r="G15486" s="4">
        <f>VLOOKUP(A15486,Query2[[00001]:[IMLT]],2,FALSE)</f>
        <v>0</v>
      </c>
      <c r="H15486" s="3"/>
      <c r="I15486" s="4">
        <f t="shared" si="245"/>
        <v>7</v>
      </c>
      <c r="J15486" s="3"/>
      <c r="K15486" s="3"/>
    </row>
    <row r="15487" spans="1:11">
      <c r="A15487" s="3" t="s">
        <v>15496</v>
      </c>
      <c r="B15487" s="4" t="str">
        <f>IFERROR(VLOOKUP(A15487,'From Ilsy'!$A$2:$C$1406,3,FALSE),"")</f>
        <v/>
      </c>
      <c r="C15487" s="4" t="str">
        <f>IFERROR(VLOOKUP(A15487,'From Ilsy'!$A$2:$B$1406,2,FALSE),"")</f>
        <v/>
      </c>
      <c r="D15487" s="5">
        <v>450</v>
      </c>
      <c r="E15487" s="4">
        <f>IFERROR(VLOOKUP(A15487,'From Ilsy'!$A$2:$D$1406,4,FALSE),999999)</f>
        <v>999999</v>
      </c>
      <c r="F15487" s="4">
        <f>IF(E15487=999999,VLOOKUP(D15487,'Manual by Vendor'!$A$2:$C$295,3,FALSE),E15487)</f>
        <v>7</v>
      </c>
      <c r="G15487" s="4">
        <f>VLOOKUP(A15487,Query2[[00001]:[IMLT]],2,FALSE)</f>
        <v>0</v>
      </c>
      <c r="H15487" s="3"/>
      <c r="I15487" s="4">
        <f t="shared" si="245"/>
        <v>7</v>
      </c>
      <c r="J15487" s="3"/>
      <c r="K15487" s="3"/>
    </row>
    <row r="15488" spans="1:11">
      <c r="A15488" s="3" t="s">
        <v>15497</v>
      </c>
      <c r="B15488" s="4" t="str">
        <f>IFERROR(VLOOKUP(A15488,'From Ilsy'!$A$2:$C$1406,3,FALSE),"")</f>
        <v/>
      </c>
      <c r="C15488" s="4" t="str">
        <f>IFERROR(VLOOKUP(A15488,'From Ilsy'!$A$2:$B$1406,2,FALSE),"")</f>
        <v/>
      </c>
      <c r="D15488" s="5">
        <v>450</v>
      </c>
      <c r="E15488" s="4">
        <f>IFERROR(VLOOKUP(A15488,'From Ilsy'!$A$2:$D$1406,4,FALSE),999999)</f>
        <v>999999</v>
      </c>
      <c r="F15488" s="4">
        <f>IF(E15488=999999,VLOOKUP(D15488,'Manual by Vendor'!$A$2:$C$295,3,FALSE),E15488)</f>
        <v>7</v>
      </c>
      <c r="G15488" s="4">
        <f>VLOOKUP(A15488,Query2[[00001]:[IMLT]],2,FALSE)</f>
        <v>0</v>
      </c>
      <c r="H15488" s="3"/>
      <c r="I15488" s="4">
        <f t="shared" si="245"/>
        <v>7</v>
      </c>
      <c r="J15488" s="3"/>
      <c r="K15488" s="3"/>
    </row>
    <row r="15489" spans="1:11">
      <c r="A15489" s="3" t="s">
        <v>15498</v>
      </c>
      <c r="B15489" s="4" t="str">
        <f>IFERROR(VLOOKUP(A15489,'From Ilsy'!$A$2:$C$1406,3,FALSE),"")</f>
        <v/>
      </c>
      <c r="C15489" s="4" t="str">
        <f>IFERROR(VLOOKUP(A15489,'From Ilsy'!$A$2:$B$1406,2,FALSE),"")</f>
        <v/>
      </c>
      <c r="D15489" s="5">
        <v>450</v>
      </c>
      <c r="E15489" s="4">
        <f>IFERROR(VLOOKUP(A15489,'From Ilsy'!$A$2:$D$1406,4,FALSE),999999)</f>
        <v>999999</v>
      </c>
      <c r="F15489" s="4">
        <f>IF(E15489=999999,VLOOKUP(D15489,'Manual by Vendor'!$A$2:$C$295,3,FALSE),E15489)</f>
        <v>7</v>
      </c>
      <c r="G15489" s="4">
        <f>VLOOKUP(A15489,Query2[[00001]:[IMLT]],2,FALSE)</f>
        <v>9</v>
      </c>
      <c r="H15489" s="3"/>
      <c r="I15489" s="4">
        <f t="shared" si="245"/>
        <v>7</v>
      </c>
      <c r="J15489" s="3"/>
      <c r="K15489" s="3"/>
    </row>
    <row r="15490" spans="1:11">
      <c r="A15490" s="3" t="s">
        <v>15499</v>
      </c>
      <c r="B15490" s="4" t="str">
        <f>IFERROR(VLOOKUP(A15490,'From Ilsy'!$A$2:$C$1406,3,FALSE),"")</f>
        <v/>
      </c>
      <c r="C15490" s="4" t="str">
        <f>IFERROR(VLOOKUP(A15490,'From Ilsy'!$A$2:$B$1406,2,FALSE),"")</f>
        <v/>
      </c>
      <c r="D15490" s="5">
        <v>450</v>
      </c>
      <c r="E15490" s="4">
        <f>IFERROR(VLOOKUP(A15490,'From Ilsy'!$A$2:$D$1406,4,FALSE),999999)</f>
        <v>999999</v>
      </c>
      <c r="F15490" s="4">
        <f>IF(E15490=999999,VLOOKUP(D15490,'Manual by Vendor'!$A$2:$C$295,3,FALSE),E15490)</f>
        <v>7</v>
      </c>
      <c r="G15490" s="4">
        <f>VLOOKUP(A15490,Query2[[00001]:[IMLT]],2,FALSE)</f>
        <v>13</v>
      </c>
      <c r="H15490" s="3"/>
      <c r="I15490" s="4">
        <f t="shared" si="245"/>
        <v>7</v>
      </c>
      <c r="J15490" s="3"/>
      <c r="K15490" s="3"/>
    </row>
    <row r="15491" spans="1:11">
      <c r="A15491" s="3" t="s">
        <v>15500</v>
      </c>
      <c r="B15491" s="4" t="str">
        <f>IFERROR(VLOOKUP(A15491,'From Ilsy'!$A$2:$C$1406,3,FALSE),"")</f>
        <v/>
      </c>
      <c r="C15491" s="4" t="str">
        <f>IFERROR(VLOOKUP(A15491,'From Ilsy'!$A$2:$B$1406,2,FALSE),"")</f>
        <v/>
      </c>
      <c r="D15491" s="5">
        <v>450</v>
      </c>
      <c r="E15491" s="4">
        <f>IFERROR(VLOOKUP(A15491,'From Ilsy'!$A$2:$D$1406,4,FALSE),999999)</f>
        <v>999999</v>
      </c>
      <c r="F15491" s="4">
        <f>IF(E15491=999999,VLOOKUP(D15491,'Manual by Vendor'!$A$2:$C$295,3,FALSE),E15491)</f>
        <v>7</v>
      </c>
      <c r="G15491" s="4">
        <f>VLOOKUP(A15491,Query2[[00001]:[IMLT]],2,FALSE)</f>
        <v>11</v>
      </c>
      <c r="H15491" s="3"/>
      <c r="I15491" s="4">
        <f t="shared" si="245"/>
        <v>7</v>
      </c>
      <c r="J15491" s="3"/>
      <c r="K15491" s="3"/>
    </row>
    <row r="15492" spans="1:11">
      <c r="A15492" s="3" t="s">
        <v>15501</v>
      </c>
      <c r="B15492" s="4" t="str">
        <f>IFERROR(VLOOKUP(A15492,'From Ilsy'!$A$2:$C$1406,3,FALSE),"")</f>
        <v/>
      </c>
      <c r="C15492" s="4" t="str">
        <f>IFERROR(VLOOKUP(A15492,'From Ilsy'!$A$2:$B$1406,2,FALSE),"")</f>
        <v/>
      </c>
      <c r="D15492" s="5">
        <v>450</v>
      </c>
      <c r="E15492" s="4">
        <f>IFERROR(VLOOKUP(A15492,'From Ilsy'!$A$2:$D$1406,4,FALSE),999999)</f>
        <v>999999</v>
      </c>
      <c r="F15492" s="4">
        <f>IF(E15492=999999,VLOOKUP(D15492,'Manual by Vendor'!$A$2:$C$295,3,FALSE),E15492)</f>
        <v>7</v>
      </c>
      <c r="G15492" s="4">
        <f>VLOOKUP(A15492,Query2[[00001]:[IMLT]],2,FALSE)</f>
        <v>9</v>
      </c>
      <c r="H15492" s="3"/>
      <c r="I15492" s="4">
        <f t="shared" si="245"/>
        <v>7</v>
      </c>
      <c r="J15492" s="3"/>
      <c r="K15492" s="3"/>
    </row>
    <row r="15493" spans="1:11">
      <c r="A15493" s="3" t="s">
        <v>15502</v>
      </c>
      <c r="B15493" s="4" t="str">
        <f>IFERROR(VLOOKUP(A15493,'From Ilsy'!$A$2:$C$1406,3,FALSE),"")</f>
        <v/>
      </c>
      <c r="C15493" s="4" t="str">
        <f>IFERROR(VLOOKUP(A15493,'From Ilsy'!$A$2:$B$1406,2,FALSE),"")</f>
        <v/>
      </c>
      <c r="D15493" s="5">
        <v>450</v>
      </c>
      <c r="E15493" s="4">
        <f>IFERROR(VLOOKUP(A15493,'From Ilsy'!$A$2:$D$1406,4,FALSE),999999)</f>
        <v>999999</v>
      </c>
      <c r="F15493" s="4">
        <f>IF(E15493=999999,VLOOKUP(D15493,'Manual by Vendor'!$A$2:$C$295,3,FALSE),E15493)</f>
        <v>7</v>
      </c>
      <c r="G15493" s="4">
        <f>VLOOKUP(A15493,Query2[[00001]:[IMLT]],2,FALSE)</f>
        <v>7</v>
      </c>
      <c r="H15493" s="3"/>
      <c r="I15493" s="4">
        <f t="shared" si="245"/>
        <v>7</v>
      </c>
      <c r="J15493" s="3"/>
      <c r="K15493" s="3"/>
    </row>
    <row r="15494" spans="1:11">
      <c r="A15494" s="3" t="s">
        <v>15503</v>
      </c>
      <c r="B15494" s="4" t="str">
        <f>IFERROR(VLOOKUP(A15494,'From Ilsy'!$A$2:$C$1406,3,FALSE),"")</f>
        <v/>
      </c>
      <c r="C15494" s="4" t="str">
        <f>IFERROR(VLOOKUP(A15494,'From Ilsy'!$A$2:$B$1406,2,FALSE),"")</f>
        <v/>
      </c>
      <c r="D15494" s="5">
        <v>450</v>
      </c>
      <c r="E15494" s="4">
        <f>IFERROR(VLOOKUP(A15494,'From Ilsy'!$A$2:$D$1406,4,FALSE),999999)</f>
        <v>999999</v>
      </c>
      <c r="F15494" s="4">
        <f>IF(E15494=999999,VLOOKUP(D15494,'Manual by Vendor'!$A$2:$C$295,3,FALSE),E15494)</f>
        <v>7</v>
      </c>
      <c r="G15494" s="4">
        <f>VLOOKUP(A15494,Query2[[00001]:[IMLT]],2,FALSE)</f>
        <v>0</v>
      </c>
      <c r="H15494" s="3"/>
      <c r="I15494" s="4">
        <f t="shared" si="245"/>
        <v>7</v>
      </c>
      <c r="J15494" s="3"/>
      <c r="K15494" s="3"/>
    </row>
    <row r="15495" spans="1:11">
      <c r="A15495" s="3" t="s">
        <v>15504</v>
      </c>
      <c r="B15495" s="4" t="str">
        <f>IFERROR(VLOOKUP(A15495,'From Ilsy'!$A$2:$C$1406,3,FALSE),"")</f>
        <v/>
      </c>
      <c r="C15495" s="4" t="str">
        <f>IFERROR(VLOOKUP(A15495,'From Ilsy'!$A$2:$B$1406,2,FALSE),"")</f>
        <v/>
      </c>
      <c r="D15495" s="5">
        <v>450</v>
      </c>
      <c r="E15495" s="4">
        <f>IFERROR(VLOOKUP(A15495,'From Ilsy'!$A$2:$D$1406,4,FALSE),999999)</f>
        <v>999999</v>
      </c>
      <c r="F15495" s="4">
        <f>IF(E15495=999999,VLOOKUP(D15495,'Manual by Vendor'!$A$2:$C$295,3,FALSE),E15495)</f>
        <v>7</v>
      </c>
      <c r="G15495" s="4">
        <f>VLOOKUP(A15495,Query2[[00001]:[IMLT]],2,FALSE)</f>
        <v>5</v>
      </c>
      <c r="H15495" s="3"/>
      <c r="I15495" s="4">
        <f t="shared" si="245"/>
        <v>7</v>
      </c>
      <c r="J15495" s="3"/>
      <c r="K15495" s="3"/>
    </row>
    <row r="15496" spans="1:11">
      <c r="A15496" s="3" t="s">
        <v>15505</v>
      </c>
      <c r="B15496" s="4" t="str">
        <f>IFERROR(VLOOKUP(A15496,'From Ilsy'!$A$2:$C$1406,3,FALSE),"")</f>
        <v/>
      </c>
      <c r="C15496" s="4" t="str">
        <f>IFERROR(VLOOKUP(A15496,'From Ilsy'!$A$2:$B$1406,2,FALSE),"")</f>
        <v/>
      </c>
      <c r="D15496" s="5">
        <v>450</v>
      </c>
      <c r="E15496" s="4">
        <f>IFERROR(VLOOKUP(A15496,'From Ilsy'!$A$2:$D$1406,4,FALSE),999999)</f>
        <v>999999</v>
      </c>
      <c r="F15496" s="4">
        <f>IF(E15496=999999,VLOOKUP(D15496,'Manual by Vendor'!$A$2:$C$295,3,FALSE),E15496)</f>
        <v>7</v>
      </c>
      <c r="G15496" s="4">
        <f>VLOOKUP(A15496,Query2[[00001]:[IMLT]],2,FALSE)</f>
        <v>19</v>
      </c>
      <c r="H15496" s="3"/>
      <c r="I15496" s="4">
        <f t="shared" si="245"/>
        <v>7</v>
      </c>
      <c r="J15496" s="3"/>
      <c r="K15496" s="3"/>
    </row>
    <row r="15497" spans="1:11">
      <c r="A15497" s="3" t="s">
        <v>15506</v>
      </c>
      <c r="B15497" s="4" t="str">
        <f>IFERROR(VLOOKUP(A15497,'From Ilsy'!$A$2:$C$1406,3,FALSE),"")</f>
        <v/>
      </c>
      <c r="C15497" s="4" t="str">
        <f>IFERROR(VLOOKUP(A15497,'From Ilsy'!$A$2:$B$1406,2,FALSE),"")</f>
        <v/>
      </c>
      <c r="D15497" s="5">
        <v>450</v>
      </c>
      <c r="E15497" s="4">
        <f>IFERROR(VLOOKUP(A15497,'From Ilsy'!$A$2:$D$1406,4,FALSE),999999)</f>
        <v>999999</v>
      </c>
      <c r="F15497" s="4">
        <f>IF(E15497=999999,VLOOKUP(D15497,'Manual by Vendor'!$A$2:$C$295,3,FALSE),E15497)</f>
        <v>7</v>
      </c>
      <c r="G15497" s="4">
        <f>VLOOKUP(A15497,Query2[[00001]:[IMLT]],2,FALSE)</f>
        <v>0</v>
      </c>
      <c r="H15497" s="3"/>
      <c r="I15497" s="4">
        <f t="shared" si="245"/>
        <v>7</v>
      </c>
      <c r="J15497" s="3"/>
      <c r="K15497" s="3"/>
    </row>
    <row r="15498" spans="1:11">
      <c r="A15498" s="3" t="s">
        <v>15507</v>
      </c>
      <c r="B15498" s="4" t="str">
        <f>IFERROR(VLOOKUP(A15498,'From Ilsy'!$A$2:$C$1406,3,FALSE),"")</f>
        <v/>
      </c>
      <c r="C15498" s="4" t="str">
        <f>IFERROR(VLOOKUP(A15498,'From Ilsy'!$A$2:$B$1406,2,FALSE),"")</f>
        <v/>
      </c>
      <c r="D15498" s="5">
        <v>450</v>
      </c>
      <c r="E15498" s="4">
        <f>IFERROR(VLOOKUP(A15498,'From Ilsy'!$A$2:$D$1406,4,FALSE),999999)</f>
        <v>999999</v>
      </c>
      <c r="F15498" s="4">
        <f>IF(E15498=999999,VLOOKUP(D15498,'Manual by Vendor'!$A$2:$C$295,3,FALSE),E15498)</f>
        <v>7</v>
      </c>
      <c r="G15498" s="4">
        <f>VLOOKUP(A15498,Query2[[00001]:[IMLT]],2,FALSE)</f>
        <v>4</v>
      </c>
      <c r="H15498" s="3"/>
      <c r="I15498" s="4">
        <f t="shared" si="245"/>
        <v>7</v>
      </c>
      <c r="J15498" s="3"/>
      <c r="K15498" s="3"/>
    </row>
    <row r="15499" spans="1:11">
      <c r="A15499" s="3" t="s">
        <v>15508</v>
      </c>
      <c r="B15499" s="4" t="str">
        <f>IFERROR(VLOOKUP(A15499,'From Ilsy'!$A$2:$C$1406,3,FALSE),"")</f>
        <v/>
      </c>
      <c r="C15499" s="4" t="str">
        <f>IFERROR(VLOOKUP(A15499,'From Ilsy'!$A$2:$B$1406,2,FALSE),"")</f>
        <v/>
      </c>
      <c r="D15499" s="5">
        <v>450</v>
      </c>
      <c r="E15499" s="4">
        <f>IFERROR(VLOOKUP(A15499,'From Ilsy'!$A$2:$D$1406,4,FALSE),999999)</f>
        <v>999999</v>
      </c>
      <c r="F15499" s="4">
        <f>IF(E15499=999999,VLOOKUP(D15499,'Manual by Vendor'!$A$2:$C$295,3,FALSE),E15499)</f>
        <v>7</v>
      </c>
      <c r="G15499" s="4">
        <f>VLOOKUP(A15499,Query2[[00001]:[IMLT]],2,FALSE)</f>
        <v>10</v>
      </c>
      <c r="H15499" s="3"/>
      <c r="I15499" s="4">
        <f t="shared" si="245"/>
        <v>7</v>
      </c>
      <c r="J15499" s="3"/>
      <c r="K15499" s="3"/>
    </row>
    <row r="15500" spans="1:11">
      <c r="A15500" s="3" t="s">
        <v>15509</v>
      </c>
      <c r="B15500" s="4" t="str">
        <f>IFERROR(VLOOKUP(A15500,'From Ilsy'!$A$2:$C$1406,3,FALSE),"")</f>
        <v/>
      </c>
      <c r="C15500" s="4" t="str">
        <f>IFERROR(VLOOKUP(A15500,'From Ilsy'!$A$2:$B$1406,2,FALSE),"")</f>
        <v/>
      </c>
      <c r="D15500" s="5">
        <v>450</v>
      </c>
      <c r="E15500" s="4">
        <f>IFERROR(VLOOKUP(A15500,'From Ilsy'!$A$2:$D$1406,4,FALSE),999999)</f>
        <v>999999</v>
      </c>
      <c r="F15500" s="4">
        <f>IF(E15500=999999,VLOOKUP(D15500,'Manual by Vendor'!$A$2:$C$295,3,FALSE),E15500)</f>
        <v>7</v>
      </c>
      <c r="G15500" s="4">
        <f>VLOOKUP(A15500,Query2[[00001]:[IMLT]],2,FALSE)</f>
        <v>7</v>
      </c>
      <c r="H15500" s="3"/>
      <c r="I15500" s="4">
        <f t="shared" si="245"/>
        <v>7</v>
      </c>
      <c r="J15500" s="3"/>
      <c r="K15500" s="3"/>
    </row>
    <row r="15501" spans="1:11">
      <c r="A15501" s="3" t="s">
        <v>15510</v>
      </c>
      <c r="B15501" s="4" t="str">
        <f>IFERROR(VLOOKUP(A15501,'From Ilsy'!$A$2:$C$1406,3,FALSE),"")</f>
        <v/>
      </c>
      <c r="C15501" s="4" t="str">
        <f>IFERROR(VLOOKUP(A15501,'From Ilsy'!$A$2:$B$1406,2,FALSE),"")</f>
        <v/>
      </c>
      <c r="D15501" s="5">
        <v>450</v>
      </c>
      <c r="E15501" s="4">
        <f>IFERROR(VLOOKUP(A15501,'From Ilsy'!$A$2:$D$1406,4,FALSE),999999)</f>
        <v>999999</v>
      </c>
      <c r="F15501" s="4">
        <f>IF(E15501=999999,VLOOKUP(D15501,'Manual by Vendor'!$A$2:$C$295,3,FALSE),E15501)</f>
        <v>7</v>
      </c>
      <c r="G15501" s="4">
        <f>VLOOKUP(A15501,Query2[[00001]:[IMLT]],2,FALSE)</f>
        <v>11</v>
      </c>
      <c r="H15501" s="3"/>
      <c r="I15501" s="4">
        <f t="shared" si="245"/>
        <v>7</v>
      </c>
      <c r="J15501" s="3"/>
      <c r="K15501" s="3"/>
    </row>
    <row r="15502" spans="1:11">
      <c r="A15502" s="3" t="s">
        <v>15511</v>
      </c>
      <c r="B15502" s="4" t="str">
        <f>IFERROR(VLOOKUP(A15502,'From Ilsy'!$A$2:$C$1406,3,FALSE),"")</f>
        <v/>
      </c>
      <c r="C15502" s="4" t="str">
        <f>IFERROR(VLOOKUP(A15502,'From Ilsy'!$A$2:$B$1406,2,FALSE),"")</f>
        <v/>
      </c>
      <c r="D15502" s="5">
        <v>450</v>
      </c>
      <c r="E15502" s="4">
        <f>IFERROR(VLOOKUP(A15502,'From Ilsy'!$A$2:$D$1406,4,FALSE),999999)</f>
        <v>999999</v>
      </c>
      <c r="F15502" s="4">
        <f>IF(E15502=999999,VLOOKUP(D15502,'Manual by Vendor'!$A$2:$C$295,3,FALSE),E15502)</f>
        <v>7</v>
      </c>
      <c r="G15502" s="4">
        <f>VLOOKUP(A15502,Query2[[00001]:[IMLT]],2,FALSE)</f>
        <v>8</v>
      </c>
      <c r="H15502" s="3"/>
      <c r="I15502" s="4">
        <f t="shared" si="245"/>
        <v>7</v>
      </c>
      <c r="J15502" s="3"/>
      <c r="K15502" s="3"/>
    </row>
    <row r="15503" spans="1:11">
      <c r="A15503" s="3" t="s">
        <v>15512</v>
      </c>
      <c r="B15503" s="4" t="str">
        <f>IFERROR(VLOOKUP(A15503,'From Ilsy'!$A$2:$C$1406,3,FALSE),"")</f>
        <v/>
      </c>
      <c r="C15503" s="4" t="str">
        <f>IFERROR(VLOOKUP(A15503,'From Ilsy'!$A$2:$B$1406,2,FALSE),"")</f>
        <v/>
      </c>
      <c r="D15503" s="5">
        <v>450</v>
      </c>
      <c r="E15503" s="4">
        <f>IFERROR(VLOOKUP(A15503,'From Ilsy'!$A$2:$D$1406,4,FALSE),999999)</f>
        <v>999999</v>
      </c>
      <c r="F15503" s="4">
        <f>IF(E15503=999999,VLOOKUP(D15503,'Manual by Vendor'!$A$2:$C$295,3,FALSE),E15503)</f>
        <v>7</v>
      </c>
      <c r="G15503" s="4">
        <f>VLOOKUP(A15503,Query2[[00001]:[IMLT]],2,FALSE)</f>
        <v>1</v>
      </c>
      <c r="H15503" s="3"/>
      <c r="I15503" s="4">
        <f t="shared" si="245"/>
        <v>7</v>
      </c>
      <c r="J15503" s="3"/>
      <c r="K15503" s="3"/>
    </row>
    <row r="15504" spans="1:11">
      <c r="A15504" s="3" t="s">
        <v>15513</v>
      </c>
      <c r="B15504" s="4" t="str">
        <f>IFERROR(VLOOKUP(A15504,'From Ilsy'!$A$2:$C$1406,3,FALSE),"")</f>
        <v/>
      </c>
      <c r="C15504" s="4" t="str">
        <f>IFERROR(VLOOKUP(A15504,'From Ilsy'!$A$2:$B$1406,2,FALSE),"")</f>
        <v/>
      </c>
      <c r="D15504" s="5">
        <v>450</v>
      </c>
      <c r="E15504" s="4">
        <f>IFERROR(VLOOKUP(A15504,'From Ilsy'!$A$2:$D$1406,4,FALSE),999999)</f>
        <v>999999</v>
      </c>
      <c r="F15504" s="4">
        <f>IF(E15504=999999,VLOOKUP(D15504,'Manual by Vendor'!$A$2:$C$295,3,FALSE),E15504)</f>
        <v>7</v>
      </c>
      <c r="G15504" s="4">
        <f>VLOOKUP(A15504,Query2[[00001]:[IMLT]],2,FALSE)</f>
        <v>8</v>
      </c>
      <c r="H15504" s="3"/>
      <c r="I15504" s="4">
        <f t="shared" si="245"/>
        <v>7</v>
      </c>
      <c r="J15504" s="3"/>
      <c r="K15504" s="3"/>
    </row>
    <row r="15505" spans="1:11">
      <c r="A15505" s="3" t="s">
        <v>15514</v>
      </c>
      <c r="B15505" s="4" t="str">
        <f>IFERROR(VLOOKUP(A15505,'From Ilsy'!$A$2:$C$1406,3,FALSE),"")</f>
        <v/>
      </c>
      <c r="C15505" s="4" t="str">
        <f>IFERROR(VLOOKUP(A15505,'From Ilsy'!$A$2:$B$1406,2,FALSE),"")</f>
        <v/>
      </c>
      <c r="D15505" s="5">
        <v>450</v>
      </c>
      <c r="E15505" s="4">
        <f>IFERROR(VLOOKUP(A15505,'From Ilsy'!$A$2:$D$1406,4,FALSE),999999)</f>
        <v>999999</v>
      </c>
      <c r="F15505" s="4">
        <f>IF(E15505=999999,VLOOKUP(D15505,'Manual by Vendor'!$A$2:$C$295,3,FALSE),E15505)</f>
        <v>7</v>
      </c>
      <c r="G15505" s="4">
        <f>VLOOKUP(A15505,Query2[[00001]:[IMLT]],2,FALSE)</f>
        <v>0</v>
      </c>
      <c r="H15505" s="3"/>
      <c r="I15505" s="4">
        <f t="shared" si="245"/>
        <v>7</v>
      </c>
      <c r="J15505" s="3"/>
      <c r="K15505" s="3"/>
    </row>
    <row r="15506" spans="1:11">
      <c r="A15506" s="3" t="s">
        <v>15515</v>
      </c>
      <c r="B15506" s="4" t="str">
        <f>IFERROR(VLOOKUP(A15506,'From Ilsy'!$A$2:$C$1406,3,FALSE),"")</f>
        <v/>
      </c>
      <c r="C15506" s="4" t="str">
        <f>IFERROR(VLOOKUP(A15506,'From Ilsy'!$A$2:$B$1406,2,FALSE),"")</f>
        <v/>
      </c>
      <c r="D15506" s="5">
        <v>450</v>
      </c>
      <c r="E15506" s="4">
        <f>IFERROR(VLOOKUP(A15506,'From Ilsy'!$A$2:$D$1406,4,FALSE),999999)</f>
        <v>999999</v>
      </c>
      <c r="F15506" s="4">
        <f>IF(E15506=999999,VLOOKUP(D15506,'Manual by Vendor'!$A$2:$C$295,3,FALSE),E15506)</f>
        <v>7</v>
      </c>
      <c r="G15506" s="4">
        <f>VLOOKUP(A15506,Query2[[00001]:[IMLT]],2,FALSE)</f>
        <v>8</v>
      </c>
      <c r="H15506" s="3"/>
      <c r="I15506" s="4">
        <f t="shared" si="245"/>
        <v>7</v>
      </c>
      <c r="J15506" s="3"/>
      <c r="K15506" s="3"/>
    </row>
    <row r="15507" spans="1:11">
      <c r="A15507" s="3" t="s">
        <v>15516</v>
      </c>
      <c r="B15507" s="4" t="str">
        <f>IFERROR(VLOOKUP(A15507,'From Ilsy'!$A$2:$C$1406,3,FALSE),"")</f>
        <v/>
      </c>
      <c r="C15507" s="4" t="str">
        <f>IFERROR(VLOOKUP(A15507,'From Ilsy'!$A$2:$B$1406,2,FALSE),"")</f>
        <v/>
      </c>
      <c r="D15507" s="5">
        <v>450</v>
      </c>
      <c r="E15507" s="4">
        <f>IFERROR(VLOOKUP(A15507,'From Ilsy'!$A$2:$D$1406,4,FALSE),999999)</f>
        <v>999999</v>
      </c>
      <c r="F15507" s="4">
        <f>IF(E15507=999999,VLOOKUP(D15507,'Manual by Vendor'!$A$2:$C$295,3,FALSE),E15507)</f>
        <v>7</v>
      </c>
      <c r="G15507" s="4">
        <f>VLOOKUP(A15507,Query2[[00001]:[IMLT]],2,FALSE)</f>
        <v>0</v>
      </c>
      <c r="H15507" s="3"/>
      <c r="I15507" s="4">
        <f t="shared" si="245"/>
        <v>7</v>
      </c>
      <c r="J15507" s="3"/>
      <c r="K15507" s="3"/>
    </row>
    <row r="15508" spans="1:11">
      <c r="A15508" s="3" t="s">
        <v>15517</v>
      </c>
      <c r="B15508" s="4" t="str">
        <f>IFERROR(VLOOKUP(A15508,'From Ilsy'!$A$2:$C$1406,3,FALSE),"")</f>
        <v/>
      </c>
      <c r="C15508" s="4" t="str">
        <f>IFERROR(VLOOKUP(A15508,'From Ilsy'!$A$2:$B$1406,2,FALSE),"")</f>
        <v/>
      </c>
      <c r="D15508" s="5">
        <v>450</v>
      </c>
      <c r="E15508" s="4">
        <f>IFERROR(VLOOKUP(A15508,'From Ilsy'!$A$2:$D$1406,4,FALSE),999999)</f>
        <v>999999</v>
      </c>
      <c r="F15508" s="4">
        <f>IF(E15508=999999,VLOOKUP(D15508,'Manual by Vendor'!$A$2:$C$295,3,FALSE),E15508)</f>
        <v>7</v>
      </c>
      <c r="G15508" s="4">
        <f>VLOOKUP(A15508,Query2[[00001]:[IMLT]],2,FALSE)</f>
        <v>3</v>
      </c>
      <c r="H15508" s="3"/>
      <c r="I15508" s="4">
        <f t="shared" si="245"/>
        <v>7</v>
      </c>
      <c r="J15508" s="3"/>
      <c r="K15508" s="3"/>
    </row>
    <row r="15509" spans="1:11">
      <c r="A15509" s="3" t="s">
        <v>15518</v>
      </c>
      <c r="B15509" s="4" t="str">
        <f>IFERROR(VLOOKUP(A15509,'From Ilsy'!$A$2:$C$1406,3,FALSE),"")</f>
        <v/>
      </c>
      <c r="C15509" s="4" t="str">
        <f>IFERROR(VLOOKUP(A15509,'From Ilsy'!$A$2:$B$1406,2,FALSE),"")</f>
        <v/>
      </c>
      <c r="D15509" s="5">
        <v>450</v>
      </c>
      <c r="E15509" s="4">
        <f>IFERROR(VLOOKUP(A15509,'From Ilsy'!$A$2:$D$1406,4,FALSE),999999)</f>
        <v>999999</v>
      </c>
      <c r="F15509" s="4">
        <f>IF(E15509=999999,VLOOKUP(D15509,'Manual by Vendor'!$A$2:$C$295,3,FALSE),E15509)</f>
        <v>7</v>
      </c>
      <c r="G15509" s="4">
        <f>VLOOKUP(A15509,Query2[[00001]:[IMLT]],2,FALSE)</f>
        <v>0</v>
      </c>
      <c r="H15509" s="3"/>
      <c r="I15509" s="4">
        <f t="shared" si="245"/>
        <v>7</v>
      </c>
      <c r="J15509" s="3"/>
      <c r="K15509" s="3"/>
    </row>
    <row r="15510" spans="1:11">
      <c r="A15510" s="3" t="s">
        <v>15519</v>
      </c>
      <c r="B15510" s="4" t="str">
        <f>IFERROR(VLOOKUP(A15510,'From Ilsy'!$A$2:$C$1406,3,FALSE),"")</f>
        <v/>
      </c>
      <c r="C15510" s="4" t="str">
        <f>IFERROR(VLOOKUP(A15510,'From Ilsy'!$A$2:$B$1406,2,FALSE),"")</f>
        <v/>
      </c>
      <c r="D15510" s="5">
        <v>450</v>
      </c>
      <c r="E15510" s="4">
        <f>IFERROR(VLOOKUP(A15510,'From Ilsy'!$A$2:$D$1406,4,FALSE),999999)</f>
        <v>999999</v>
      </c>
      <c r="F15510" s="4">
        <f>IF(E15510=999999,VLOOKUP(D15510,'Manual by Vendor'!$A$2:$C$295,3,FALSE),E15510)</f>
        <v>7</v>
      </c>
      <c r="G15510" s="4">
        <f>VLOOKUP(A15510,Query2[[00001]:[IMLT]],2,FALSE)</f>
        <v>5</v>
      </c>
      <c r="H15510" s="3"/>
      <c r="I15510" s="4">
        <f t="shared" si="245"/>
        <v>7</v>
      </c>
      <c r="J15510" s="3"/>
      <c r="K15510" s="3"/>
    </row>
    <row r="15511" spans="1:11">
      <c r="A15511" s="3" t="s">
        <v>15520</v>
      </c>
      <c r="B15511" s="4" t="str">
        <f>IFERROR(VLOOKUP(A15511,'From Ilsy'!$A$2:$C$1406,3,FALSE),"")</f>
        <v/>
      </c>
      <c r="C15511" s="4" t="str">
        <f>IFERROR(VLOOKUP(A15511,'From Ilsy'!$A$2:$B$1406,2,FALSE),"")</f>
        <v/>
      </c>
      <c r="D15511" s="5">
        <v>450</v>
      </c>
      <c r="E15511" s="4">
        <f>IFERROR(VLOOKUP(A15511,'From Ilsy'!$A$2:$D$1406,4,FALSE),999999)</f>
        <v>999999</v>
      </c>
      <c r="F15511" s="4">
        <f>IF(E15511=999999,VLOOKUP(D15511,'Manual by Vendor'!$A$2:$C$295,3,FALSE),E15511)</f>
        <v>7</v>
      </c>
      <c r="G15511" s="4">
        <f>VLOOKUP(A15511,Query2[[00001]:[IMLT]],2,FALSE)</f>
        <v>2</v>
      </c>
      <c r="H15511" s="3"/>
      <c r="I15511" s="4">
        <f t="shared" si="245"/>
        <v>7</v>
      </c>
      <c r="J15511" s="3"/>
      <c r="K15511" s="3"/>
    </row>
    <row r="15512" spans="1:11">
      <c r="A15512" s="3" t="s">
        <v>15521</v>
      </c>
      <c r="B15512" s="4" t="str">
        <f>IFERROR(VLOOKUP(A15512,'From Ilsy'!$A$2:$C$1406,3,FALSE),"")</f>
        <v/>
      </c>
      <c r="C15512" s="4" t="str">
        <f>IFERROR(VLOOKUP(A15512,'From Ilsy'!$A$2:$B$1406,2,FALSE),"")</f>
        <v/>
      </c>
      <c r="D15512" s="5">
        <v>450</v>
      </c>
      <c r="E15512" s="4">
        <f>IFERROR(VLOOKUP(A15512,'From Ilsy'!$A$2:$D$1406,4,FALSE),999999)</f>
        <v>999999</v>
      </c>
      <c r="F15512" s="4">
        <f>IF(E15512=999999,VLOOKUP(D15512,'Manual by Vendor'!$A$2:$C$295,3,FALSE),E15512)</f>
        <v>7</v>
      </c>
      <c r="G15512" s="4">
        <f>VLOOKUP(A15512,Query2[[00001]:[IMLT]],2,FALSE)</f>
        <v>3</v>
      </c>
      <c r="H15512" s="3"/>
      <c r="I15512" s="4">
        <f t="shared" si="245"/>
        <v>7</v>
      </c>
      <c r="J15512" s="3"/>
      <c r="K15512" s="3"/>
    </row>
    <row r="15513" spans="1:11">
      <c r="A15513" s="3" t="s">
        <v>15522</v>
      </c>
      <c r="B15513" s="4" t="str">
        <f>IFERROR(VLOOKUP(A15513,'From Ilsy'!$A$2:$C$1406,3,FALSE),"")</f>
        <v/>
      </c>
      <c r="C15513" s="4" t="str">
        <f>IFERROR(VLOOKUP(A15513,'From Ilsy'!$A$2:$B$1406,2,FALSE),"")</f>
        <v/>
      </c>
      <c r="D15513" s="5">
        <v>450</v>
      </c>
      <c r="E15513" s="4">
        <f>IFERROR(VLOOKUP(A15513,'From Ilsy'!$A$2:$D$1406,4,FALSE),999999)</f>
        <v>999999</v>
      </c>
      <c r="F15513" s="4">
        <f>IF(E15513=999999,VLOOKUP(D15513,'Manual by Vendor'!$A$2:$C$295,3,FALSE),E15513)</f>
        <v>7</v>
      </c>
      <c r="G15513" s="4">
        <f>VLOOKUP(A15513,Query2[[00001]:[IMLT]],2,FALSE)</f>
        <v>4</v>
      </c>
      <c r="H15513" s="3"/>
      <c r="I15513" s="4">
        <f t="shared" si="245"/>
        <v>7</v>
      </c>
      <c r="J15513" s="3"/>
      <c r="K15513" s="3"/>
    </row>
    <row r="15514" spans="1:11">
      <c r="A15514" s="3" t="s">
        <v>15523</v>
      </c>
      <c r="B15514" s="4" t="str">
        <f>IFERROR(VLOOKUP(A15514,'From Ilsy'!$A$2:$C$1406,3,FALSE),"")</f>
        <v/>
      </c>
      <c r="C15514" s="4" t="str">
        <f>IFERROR(VLOOKUP(A15514,'From Ilsy'!$A$2:$B$1406,2,FALSE),"")</f>
        <v/>
      </c>
      <c r="D15514" s="5">
        <v>450</v>
      </c>
      <c r="E15514" s="4">
        <f>IFERROR(VLOOKUP(A15514,'From Ilsy'!$A$2:$D$1406,4,FALSE),999999)</f>
        <v>999999</v>
      </c>
      <c r="F15514" s="4">
        <f>IF(E15514=999999,VLOOKUP(D15514,'Manual by Vendor'!$A$2:$C$295,3,FALSE),E15514)</f>
        <v>7</v>
      </c>
      <c r="G15514" s="4">
        <f>VLOOKUP(A15514,Query2[[00001]:[IMLT]],2,FALSE)</f>
        <v>10</v>
      </c>
      <c r="H15514" s="3"/>
      <c r="I15514" s="4">
        <f t="shared" si="245"/>
        <v>7</v>
      </c>
      <c r="J15514" s="3"/>
      <c r="K15514" s="3"/>
    </row>
    <row r="15515" spans="1:11">
      <c r="A15515" s="3" t="s">
        <v>15524</v>
      </c>
      <c r="B15515" s="4" t="str">
        <f>IFERROR(VLOOKUP(A15515,'From Ilsy'!$A$2:$C$1406,3,FALSE),"")</f>
        <v/>
      </c>
      <c r="C15515" s="4" t="str">
        <f>IFERROR(VLOOKUP(A15515,'From Ilsy'!$A$2:$B$1406,2,FALSE),"")</f>
        <v/>
      </c>
      <c r="D15515" s="5">
        <v>450</v>
      </c>
      <c r="E15515" s="4">
        <f>IFERROR(VLOOKUP(A15515,'From Ilsy'!$A$2:$D$1406,4,FALSE),999999)</f>
        <v>999999</v>
      </c>
      <c r="F15515" s="4">
        <f>IF(E15515=999999,VLOOKUP(D15515,'Manual by Vendor'!$A$2:$C$295,3,FALSE),E15515)</f>
        <v>7</v>
      </c>
      <c r="G15515" s="4">
        <f>VLOOKUP(A15515,Query2[[00001]:[IMLT]],2,FALSE)</f>
        <v>0</v>
      </c>
      <c r="H15515" s="3"/>
      <c r="I15515" s="4">
        <f t="shared" si="245"/>
        <v>7</v>
      </c>
      <c r="J15515" s="3"/>
      <c r="K15515" s="3"/>
    </row>
    <row r="15516" spans="1:11">
      <c r="A15516" s="3" t="s">
        <v>15525</v>
      </c>
      <c r="B15516" s="4" t="str">
        <f>IFERROR(VLOOKUP(A15516,'From Ilsy'!$A$2:$C$1406,3,FALSE),"")</f>
        <v/>
      </c>
      <c r="C15516" s="4" t="str">
        <f>IFERROR(VLOOKUP(A15516,'From Ilsy'!$A$2:$B$1406,2,FALSE),"")</f>
        <v/>
      </c>
      <c r="D15516" s="5">
        <v>450</v>
      </c>
      <c r="E15516" s="4">
        <f>IFERROR(VLOOKUP(A15516,'From Ilsy'!$A$2:$D$1406,4,FALSE),999999)</f>
        <v>999999</v>
      </c>
      <c r="F15516" s="4">
        <f>IF(E15516=999999,VLOOKUP(D15516,'Manual by Vendor'!$A$2:$C$295,3,FALSE),E15516)</f>
        <v>7</v>
      </c>
      <c r="G15516" s="4">
        <f>VLOOKUP(A15516,Query2[[00001]:[IMLT]],2,FALSE)</f>
        <v>23</v>
      </c>
      <c r="H15516" s="3"/>
      <c r="I15516" s="4">
        <f t="shared" si="245"/>
        <v>7</v>
      </c>
      <c r="J15516" s="3"/>
      <c r="K15516" s="3"/>
    </row>
    <row r="15517" spans="1:11">
      <c r="A15517" s="3" t="s">
        <v>15526</v>
      </c>
      <c r="B15517" s="4" t="str">
        <f>IFERROR(VLOOKUP(A15517,'From Ilsy'!$A$2:$C$1406,3,FALSE),"")</f>
        <v/>
      </c>
      <c r="C15517" s="4" t="str">
        <f>IFERROR(VLOOKUP(A15517,'From Ilsy'!$A$2:$B$1406,2,FALSE),"")</f>
        <v/>
      </c>
      <c r="D15517" s="5">
        <v>450</v>
      </c>
      <c r="E15517" s="4">
        <f>IFERROR(VLOOKUP(A15517,'From Ilsy'!$A$2:$D$1406,4,FALSE),999999)</f>
        <v>999999</v>
      </c>
      <c r="F15517" s="4">
        <f>IF(E15517=999999,VLOOKUP(D15517,'Manual by Vendor'!$A$2:$C$295,3,FALSE),E15517)</f>
        <v>7</v>
      </c>
      <c r="G15517" s="4">
        <f>VLOOKUP(A15517,Query2[[00001]:[IMLT]],2,FALSE)</f>
        <v>7</v>
      </c>
      <c r="H15517" s="3"/>
      <c r="I15517" s="4">
        <f t="shared" si="245"/>
        <v>7</v>
      </c>
      <c r="J15517" s="3"/>
      <c r="K15517" s="3"/>
    </row>
    <row r="15518" spans="1:11">
      <c r="A15518" s="3" t="s">
        <v>15527</v>
      </c>
      <c r="B15518" s="4" t="str">
        <f>IFERROR(VLOOKUP(A15518,'From Ilsy'!$A$2:$C$1406,3,FALSE),"")</f>
        <v/>
      </c>
      <c r="C15518" s="4" t="str">
        <f>IFERROR(VLOOKUP(A15518,'From Ilsy'!$A$2:$B$1406,2,FALSE),"")</f>
        <v/>
      </c>
      <c r="D15518" s="5">
        <v>450</v>
      </c>
      <c r="E15518" s="4">
        <f>IFERROR(VLOOKUP(A15518,'From Ilsy'!$A$2:$D$1406,4,FALSE),999999)</f>
        <v>999999</v>
      </c>
      <c r="F15518" s="4">
        <f>IF(E15518=999999,VLOOKUP(D15518,'Manual by Vendor'!$A$2:$C$295,3,FALSE),E15518)</f>
        <v>7</v>
      </c>
      <c r="G15518" s="4">
        <f>VLOOKUP(A15518,Query2[[00001]:[IMLT]],2,FALSE)</f>
        <v>1</v>
      </c>
      <c r="H15518" s="3"/>
      <c r="I15518" s="4">
        <f t="shared" si="245"/>
        <v>7</v>
      </c>
      <c r="J15518" s="3"/>
      <c r="K15518" s="3"/>
    </row>
    <row r="15519" spans="1:11">
      <c r="A15519" s="3" t="s">
        <v>15528</v>
      </c>
      <c r="B15519" s="4" t="str">
        <f>IFERROR(VLOOKUP(A15519,'From Ilsy'!$A$2:$C$1406,3,FALSE),"")</f>
        <v/>
      </c>
      <c r="C15519" s="4" t="str">
        <f>IFERROR(VLOOKUP(A15519,'From Ilsy'!$A$2:$B$1406,2,FALSE),"")</f>
        <v/>
      </c>
      <c r="D15519" s="5">
        <v>450</v>
      </c>
      <c r="E15519" s="4">
        <f>IFERROR(VLOOKUP(A15519,'From Ilsy'!$A$2:$D$1406,4,FALSE),999999)</f>
        <v>999999</v>
      </c>
      <c r="F15519" s="4">
        <f>IF(E15519=999999,VLOOKUP(D15519,'Manual by Vendor'!$A$2:$C$295,3,FALSE),E15519)</f>
        <v>7</v>
      </c>
      <c r="G15519" s="4">
        <f>VLOOKUP(A15519,Query2[[00001]:[IMLT]],2,FALSE)</f>
        <v>2</v>
      </c>
      <c r="H15519" s="3"/>
      <c r="I15519" s="4">
        <f t="shared" si="245"/>
        <v>7</v>
      </c>
      <c r="J15519" s="3"/>
      <c r="K15519" s="3"/>
    </row>
    <row r="15520" spans="1:11">
      <c r="A15520" s="3" t="s">
        <v>15529</v>
      </c>
      <c r="B15520" s="4" t="str">
        <f>IFERROR(VLOOKUP(A15520,'From Ilsy'!$A$2:$C$1406,3,FALSE),"")</f>
        <v/>
      </c>
      <c r="C15520" s="4" t="str">
        <f>IFERROR(VLOOKUP(A15520,'From Ilsy'!$A$2:$B$1406,2,FALSE),"")</f>
        <v/>
      </c>
      <c r="D15520" s="5">
        <v>450</v>
      </c>
      <c r="E15520" s="4">
        <f>IFERROR(VLOOKUP(A15520,'From Ilsy'!$A$2:$D$1406,4,FALSE),999999)</f>
        <v>999999</v>
      </c>
      <c r="F15520" s="4">
        <f>IF(E15520=999999,VLOOKUP(D15520,'Manual by Vendor'!$A$2:$C$295,3,FALSE),E15520)</f>
        <v>7</v>
      </c>
      <c r="G15520" s="4">
        <f>VLOOKUP(A15520,Query2[[00001]:[IMLT]],2,FALSE)</f>
        <v>0</v>
      </c>
      <c r="H15520" s="3"/>
      <c r="I15520" s="4">
        <f t="shared" si="245"/>
        <v>7</v>
      </c>
      <c r="J15520" s="3"/>
      <c r="K15520" s="3"/>
    </row>
    <row r="15521" spans="1:11">
      <c r="A15521" s="3" t="s">
        <v>15530</v>
      </c>
      <c r="B15521" s="4" t="str">
        <f>IFERROR(VLOOKUP(A15521,'From Ilsy'!$A$2:$C$1406,3,FALSE),"")</f>
        <v/>
      </c>
      <c r="C15521" s="4" t="str">
        <f>IFERROR(VLOOKUP(A15521,'From Ilsy'!$A$2:$B$1406,2,FALSE),"")</f>
        <v/>
      </c>
      <c r="D15521" s="5">
        <v>450</v>
      </c>
      <c r="E15521" s="4">
        <f>IFERROR(VLOOKUP(A15521,'From Ilsy'!$A$2:$D$1406,4,FALSE),999999)</f>
        <v>999999</v>
      </c>
      <c r="F15521" s="4">
        <f>IF(E15521=999999,VLOOKUP(D15521,'Manual by Vendor'!$A$2:$C$295,3,FALSE),E15521)</f>
        <v>7</v>
      </c>
      <c r="G15521" s="4">
        <f>VLOOKUP(A15521,Query2[[00001]:[IMLT]],2,FALSE)</f>
        <v>0</v>
      </c>
      <c r="H15521" s="3"/>
      <c r="I15521" s="4">
        <f t="shared" si="245"/>
        <v>7</v>
      </c>
      <c r="J15521" s="3"/>
      <c r="K15521" s="3"/>
    </row>
    <row r="15522" spans="1:11">
      <c r="A15522" s="3" t="s">
        <v>15531</v>
      </c>
      <c r="B15522" s="4" t="str">
        <f>IFERROR(VLOOKUP(A15522,'From Ilsy'!$A$2:$C$1406,3,FALSE),"")</f>
        <v/>
      </c>
      <c r="C15522" s="4" t="str">
        <f>IFERROR(VLOOKUP(A15522,'From Ilsy'!$A$2:$B$1406,2,FALSE),"")</f>
        <v/>
      </c>
      <c r="D15522" s="5">
        <v>450</v>
      </c>
      <c r="E15522" s="4">
        <f>IFERROR(VLOOKUP(A15522,'From Ilsy'!$A$2:$D$1406,4,FALSE),999999)</f>
        <v>999999</v>
      </c>
      <c r="F15522" s="4">
        <f>IF(E15522=999999,VLOOKUP(D15522,'Manual by Vendor'!$A$2:$C$295,3,FALSE),E15522)</f>
        <v>7</v>
      </c>
      <c r="G15522" s="4">
        <f>VLOOKUP(A15522,Query2[[00001]:[IMLT]],2,FALSE)</f>
        <v>3</v>
      </c>
      <c r="H15522" s="3"/>
      <c r="I15522" s="4">
        <f t="shared" si="245"/>
        <v>7</v>
      </c>
      <c r="J15522" s="3"/>
      <c r="K15522" s="3"/>
    </row>
    <row r="15523" spans="1:11">
      <c r="A15523" s="3" t="s">
        <v>15532</v>
      </c>
      <c r="B15523" s="4" t="str">
        <f>IFERROR(VLOOKUP(A15523,'From Ilsy'!$A$2:$C$1406,3,FALSE),"")</f>
        <v/>
      </c>
      <c r="C15523" s="4" t="str">
        <f>IFERROR(VLOOKUP(A15523,'From Ilsy'!$A$2:$B$1406,2,FALSE),"")</f>
        <v/>
      </c>
      <c r="D15523" s="5">
        <v>450</v>
      </c>
      <c r="E15523" s="4">
        <f>IFERROR(VLOOKUP(A15523,'From Ilsy'!$A$2:$D$1406,4,FALSE),999999)</f>
        <v>999999</v>
      </c>
      <c r="F15523" s="4">
        <f>IF(E15523=999999,VLOOKUP(D15523,'Manual by Vendor'!$A$2:$C$295,3,FALSE),E15523)</f>
        <v>7</v>
      </c>
      <c r="G15523" s="4">
        <f>VLOOKUP(A15523,Query2[[00001]:[IMLT]],2,FALSE)</f>
        <v>0</v>
      </c>
      <c r="H15523" s="3"/>
      <c r="I15523" s="4">
        <f t="shared" si="245"/>
        <v>7</v>
      </c>
      <c r="J15523" s="3"/>
      <c r="K15523" s="3"/>
    </row>
    <row r="15524" spans="1:11">
      <c r="A15524" s="3" t="s">
        <v>15533</v>
      </c>
      <c r="B15524" s="4" t="str">
        <f>IFERROR(VLOOKUP(A15524,'From Ilsy'!$A$2:$C$1406,3,FALSE),"")</f>
        <v/>
      </c>
      <c r="C15524" s="4" t="str">
        <f>IFERROR(VLOOKUP(A15524,'From Ilsy'!$A$2:$B$1406,2,FALSE),"")</f>
        <v/>
      </c>
      <c r="D15524" s="5">
        <v>450</v>
      </c>
      <c r="E15524" s="4">
        <f>IFERROR(VLOOKUP(A15524,'From Ilsy'!$A$2:$D$1406,4,FALSE),999999)</f>
        <v>999999</v>
      </c>
      <c r="F15524" s="4">
        <f>IF(E15524=999999,VLOOKUP(D15524,'Manual by Vendor'!$A$2:$C$295,3,FALSE),E15524)</f>
        <v>7</v>
      </c>
      <c r="G15524" s="4">
        <f>VLOOKUP(A15524,Query2[[00001]:[IMLT]],2,FALSE)</f>
        <v>8</v>
      </c>
      <c r="H15524" s="3"/>
      <c r="I15524" s="4">
        <f t="shared" si="245"/>
        <v>7</v>
      </c>
      <c r="J15524" s="3"/>
      <c r="K15524" s="3"/>
    </row>
    <row r="15525" spans="1:11">
      <c r="A15525" s="3" t="s">
        <v>15534</v>
      </c>
      <c r="B15525" s="4" t="str">
        <f>IFERROR(VLOOKUP(A15525,'From Ilsy'!$A$2:$C$1406,3,FALSE),"")</f>
        <v/>
      </c>
      <c r="C15525" s="4" t="str">
        <f>IFERROR(VLOOKUP(A15525,'From Ilsy'!$A$2:$B$1406,2,FALSE),"")</f>
        <v/>
      </c>
      <c r="D15525" s="5">
        <v>450</v>
      </c>
      <c r="E15525" s="4">
        <f>IFERROR(VLOOKUP(A15525,'From Ilsy'!$A$2:$D$1406,4,FALSE),999999)</f>
        <v>999999</v>
      </c>
      <c r="F15525" s="4">
        <f>IF(E15525=999999,VLOOKUP(D15525,'Manual by Vendor'!$A$2:$C$295,3,FALSE),E15525)</f>
        <v>7</v>
      </c>
      <c r="G15525" s="4">
        <f>VLOOKUP(A15525,Query2[[00001]:[IMLT]],2,FALSE)</f>
        <v>6</v>
      </c>
      <c r="H15525" s="3"/>
      <c r="I15525" s="4">
        <f t="shared" si="245"/>
        <v>7</v>
      </c>
      <c r="J15525" s="3"/>
      <c r="K15525" s="3"/>
    </row>
    <row r="15526" spans="1:11">
      <c r="A15526" s="3" t="s">
        <v>15535</v>
      </c>
      <c r="B15526" s="4" t="str">
        <f>IFERROR(VLOOKUP(A15526,'From Ilsy'!$A$2:$C$1406,3,FALSE),"")</f>
        <v/>
      </c>
      <c r="C15526" s="4" t="str">
        <f>IFERROR(VLOOKUP(A15526,'From Ilsy'!$A$2:$B$1406,2,FALSE),"")</f>
        <v/>
      </c>
      <c r="D15526" s="5">
        <v>450</v>
      </c>
      <c r="E15526" s="4">
        <f>IFERROR(VLOOKUP(A15526,'From Ilsy'!$A$2:$D$1406,4,FALSE),999999)</f>
        <v>999999</v>
      </c>
      <c r="F15526" s="4">
        <f>IF(E15526=999999,VLOOKUP(D15526,'Manual by Vendor'!$A$2:$C$295,3,FALSE),E15526)</f>
        <v>7</v>
      </c>
      <c r="G15526" s="4">
        <f>VLOOKUP(A15526,Query2[[00001]:[IMLT]],2,FALSE)</f>
        <v>4</v>
      </c>
      <c r="H15526" s="3"/>
      <c r="I15526" s="4">
        <f t="shared" si="245"/>
        <v>7</v>
      </c>
      <c r="J15526" s="3"/>
      <c r="K15526" s="3"/>
    </row>
    <row r="15527" spans="1:11">
      <c r="A15527" s="3" t="s">
        <v>15536</v>
      </c>
      <c r="B15527" s="4" t="str">
        <f>IFERROR(VLOOKUP(A15527,'From Ilsy'!$A$2:$C$1406,3,FALSE),"")</f>
        <v/>
      </c>
      <c r="C15527" s="4" t="str">
        <f>IFERROR(VLOOKUP(A15527,'From Ilsy'!$A$2:$B$1406,2,FALSE),"")</f>
        <v/>
      </c>
      <c r="D15527" s="5">
        <v>450</v>
      </c>
      <c r="E15527" s="4">
        <f>IFERROR(VLOOKUP(A15527,'From Ilsy'!$A$2:$D$1406,4,FALSE),999999)</f>
        <v>999999</v>
      </c>
      <c r="F15527" s="4">
        <f>IF(E15527=999999,VLOOKUP(D15527,'Manual by Vendor'!$A$2:$C$295,3,FALSE),E15527)</f>
        <v>7</v>
      </c>
      <c r="G15527" s="4">
        <f>VLOOKUP(A15527,Query2[[00001]:[IMLT]],2,FALSE)</f>
        <v>5</v>
      </c>
      <c r="H15527" s="3"/>
      <c r="I15527" s="4">
        <f t="shared" si="245"/>
        <v>7</v>
      </c>
      <c r="J15527" s="3"/>
      <c r="K15527" s="3"/>
    </row>
    <row r="15528" spans="1:11">
      <c r="A15528" s="3" t="s">
        <v>15537</v>
      </c>
      <c r="B15528" s="4" t="str">
        <f>IFERROR(VLOOKUP(A15528,'From Ilsy'!$A$2:$C$1406,3,FALSE),"")</f>
        <v/>
      </c>
      <c r="C15528" s="4" t="str">
        <f>IFERROR(VLOOKUP(A15528,'From Ilsy'!$A$2:$B$1406,2,FALSE),"")</f>
        <v/>
      </c>
      <c r="D15528" s="5">
        <v>450</v>
      </c>
      <c r="E15528" s="4">
        <f>IFERROR(VLOOKUP(A15528,'From Ilsy'!$A$2:$D$1406,4,FALSE),999999)</f>
        <v>999999</v>
      </c>
      <c r="F15528" s="4">
        <f>IF(E15528=999999,VLOOKUP(D15528,'Manual by Vendor'!$A$2:$C$295,3,FALSE),E15528)</f>
        <v>7</v>
      </c>
      <c r="G15528" s="4">
        <f>VLOOKUP(A15528,Query2[[00001]:[IMLT]],2,FALSE)</f>
        <v>2</v>
      </c>
      <c r="H15528" s="3"/>
      <c r="I15528" s="4">
        <f t="shared" si="245"/>
        <v>7</v>
      </c>
      <c r="J15528" s="3"/>
      <c r="K15528" s="3"/>
    </row>
    <row r="15529" spans="1:11">
      <c r="A15529" s="3" t="s">
        <v>15538</v>
      </c>
      <c r="B15529" s="4" t="str">
        <f>IFERROR(VLOOKUP(A15529,'From Ilsy'!$A$2:$C$1406,3,FALSE),"")</f>
        <v/>
      </c>
      <c r="C15529" s="4" t="str">
        <f>IFERROR(VLOOKUP(A15529,'From Ilsy'!$A$2:$B$1406,2,FALSE),"")</f>
        <v/>
      </c>
      <c r="D15529" s="5">
        <v>450</v>
      </c>
      <c r="E15529" s="4">
        <f>IFERROR(VLOOKUP(A15529,'From Ilsy'!$A$2:$D$1406,4,FALSE),999999)</f>
        <v>999999</v>
      </c>
      <c r="F15529" s="4">
        <f>IF(E15529=999999,VLOOKUP(D15529,'Manual by Vendor'!$A$2:$C$295,3,FALSE),E15529)</f>
        <v>7</v>
      </c>
      <c r="G15529" s="4">
        <f>VLOOKUP(A15529,Query2[[00001]:[IMLT]],2,FALSE)</f>
        <v>2</v>
      </c>
      <c r="H15529" s="3"/>
      <c r="I15529" s="4">
        <f t="shared" si="245"/>
        <v>7</v>
      </c>
      <c r="J15529" s="3"/>
      <c r="K15529" s="3"/>
    </row>
    <row r="15530" spans="1:11">
      <c r="A15530" s="3" t="s">
        <v>15539</v>
      </c>
      <c r="B15530" s="4" t="str">
        <f>IFERROR(VLOOKUP(A15530,'From Ilsy'!$A$2:$C$1406,3,FALSE),"")</f>
        <v/>
      </c>
      <c r="C15530" s="4" t="str">
        <f>IFERROR(VLOOKUP(A15530,'From Ilsy'!$A$2:$B$1406,2,FALSE),"")</f>
        <v/>
      </c>
      <c r="D15530" s="5">
        <v>450</v>
      </c>
      <c r="E15530" s="4">
        <f>IFERROR(VLOOKUP(A15530,'From Ilsy'!$A$2:$D$1406,4,FALSE),999999)</f>
        <v>999999</v>
      </c>
      <c r="F15530" s="4">
        <f>IF(E15530=999999,VLOOKUP(D15530,'Manual by Vendor'!$A$2:$C$295,3,FALSE),E15530)</f>
        <v>7</v>
      </c>
      <c r="G15530" s="4">
        <f>VLOOKUP(A15530,Query2[[00001]:[IMLT]],2,FALSE)</f>
        <v>5</v>
      </c>
      <c r="H15530" s="3"/>
      <c r="I15530" s="4">
        <f t="shared" si="245"/>
        <v>7</v>
      </c>
      <c r="J15530" s="3"/>
      <c r="K15530" s="3"/>
    </row>
    <row r="15531" spans="1:11">
      <c r="A15531" s="3" t="s">
        <v>15540</v>
      </c>
      <c r="B15531" s="4" t="str">
        <f>IFERROR(VLOOKUP(A15531,'From Ilsy'!$A$2:$C$1406,3,FALSE),"")</f>
        <v/>
      </c>
      <c r="C15531" s="4" t="str">
        <f>IFERROR(VLOOKUP(A15531,'From Ilsy'!$A$2:$B$1406,2,FALSE),"")</f>
        <v/>
      </c>
      <c r="D15531" s="5">
        <v>450</v>
      </c>
      <c r="E15531" s="4">
        <f>IFERROR(VLOOKUP(A15531,'From Ilsy'!$A$2:$D$1406,4,FALSE),999999)</f>
        <v>999999</v>
      </c>
      <c r="F15531" s="4">
        <f>IF(E15531=999999,VLOOKUP(D15531,'Manual by Vendor'!$A$2:$C$295,3,FALSE),E15531)</f>
        <v>7</v>
      </c>
      <c r="G15531" s="4">
        <f>VLOOKUP(A15531,Query2[[00001]:[IMLT]],2,FALSE)</f>
        <v>3</v>
      </c>
      <c r="H15531" s="3"/>
      <c r="I15531" s="4">
        <f t="shared" si="245"/>
        <v>7</v>
      </c>
      <c r="J15531" s="3"/>
      <c r="K15531" s="3"/>
    </row>
    <row r="15532" spans="1:11">
      <c r="A15532" s="3" t="s">
        <v>15541</v>
      </c>
      <c r="B15532" s="4" t="str">
        <f>IFERROR(VLOOKUP(A15532,'From Ilsy'!$A$2:$C$1406,3,FALSE),"")</f>
        <v/>
      </c>
      <c r="C15532" s="4" t="str">
        <f>IFERROR(VLOOKUP(A15532,'From Ilsy'!$A$2:$B$1406,2,FALSE),"")</f>
        <v/>
      </c>
      <c r="D15532" s="5">
        <v>450</v>
      </c>
      <c r="E15532" s="4">
        <f>IFERROR(VLOOKUP(A15532,'From Ilsy'!$A$2:$D$1406,4,FALSE),999999)</f>
        <v>999999</v>
      </c>
      <c r="F15532" s="4">
        <f>IF(E15532=999999,VLOOKUP(D15532,'Manual by Vendor'!$A$2:$C$295,3,FALSE),E15532)</f>
        <v>7</v>
      </c>
      <c r="G15532" s="4">
        <f>VLOOKUP(A15532,Query2[[00001]:[IMLT]],2,FALSE)</f>
        <v>12</v>
      </c>
      <c r="H15532" s="3"/>
      <c r="I15532" s="4">
        <f t="shared" si="245"/>
        <v>7</v>
      </c>
      <c r="J15532" s="3"/>
      <c r="K15532" s="3"/>
    </row>
    <row r="15533" spans="1:11">
      <c r="A15533" s="3" t="s">
        <v>15542</v>
      </c>
      <c r="B15533" s="4" t="str">
        <f>IFERROR(VLOOKUP(A15533,'From Ilsy'!$A$2:$C$1406,3,FALSE),"")</f>
        <v/>
      </c>
      <c r="C15533" s="4" t="str">
        <f>IFERROR(VLOOKUP(A15533,'From Ilsy'!$A$2:$B$1406,2,FALSE),"")</f>
        <v/>
      </c>
      <c r="D15533" s="5">
        <v>450</v>
      </c>
      <c r="E15533" s="4">
        <f>IFERROR(VLOOKUP(A15533,'From Ilsy'!$A$2:$D$1406,4,FALSE),999999)</f>
        <v>999999</v>
      </c>
      <c r="F15533" s="4">
        <f>IF(E15533=999999,VLOOKUP(D15533,'Manual by Vendor'!$A$2:$C$295,3,FALSE),E15533)</f>
        <v>7</v>
      </c>
      <c r="G15533" s="4">
        <f>VLOOKUP(A15533,Query2[[00001]:[IMLT]],2,FALSE)</f>
        <v>10</v>
      </c>
      <c r="H15533" s="3"/>
      <c r="I15533" s="4">
        <f t="shared" si="245"/>
        <v>7</v>
      </c>
      <c r="J15533" s="3"/>
      <c r="K15533" s="3"/>
    </row>
    <row r="15534" spans="1:11">
      <c r="A15534" s="3" t="s">
        <v>15543</v>
      </c>
      <c r="B15534" s="4" t="str">
        <f>IFERROR(VLOOKUP(A15534,'From Ilsy'!$A$2:$C$1406,3,FALSE),"")</f>
        <v/>
      </c>
      <c r="C15534" s="4" t="str">
        <f>IFERROR(VLOOKUP(A15534,'From Ilsy'!$A$2:$B$1406,2,FALSE),"")</f>
        <v/>
      </c>
      <c r="D15534" s="5">
        <v>450</v>
      </c>
      <c r="E15534" s="4">
        <f>IFERROR(VLOOKUP(A15534,'From Ilsy'!$A$2:$D$1406,4,FALSE),999999)</f>
        <v>999999</v>
      </c>
      <c r="F15534" s="4">
        <f>IF(E15534=999999,VLOOKUP(D15534,'Manual by Vendor'!$A$2:$C$295,3,FALSE),E15534)</f>
        <v>7</v>
      </c>
      <c r="G15534" s="4">
        <f>VLOOKUP(A15534,Query2[[00001]:[IMLT]],2,FALSE)</f>
        <v>0</v>
      </c>
      <c r="H15534" s="3"/>
      <c r="I15534" s="4">
        <f t="shared" si="245"/>
        <v>7</v>
      </c>
      <c r="J15534" s="3"/>
      <c r="K15534" s="3"/>
    </row>
    <row r="15535" spans="1:11">
      <c r="A15535" s="3" t="s">
        <v>15544</v>
      </c>
      <c r="B15535" s="4" t="str">
        <f>IFERROR(VLOOKUP(A15535,'From Ilsy'!$A$2:$C$1406,3,FALSE),"")</f>
        <v/>
      </c>
      <c r="C15535" s="4" t="str">
        <f>IFERROR(VLOOKUP(A15535,'From Ilsy'!$A$2:$B$1406,2,FALSE),"")</f>
        <v/>
      </c>
      <c r="D15535" s="5">
        <v>450</v>
      </c>
      <c r="E15535" s="4">
        <f>IFERROR(VLOOKUP(A15535,'From Ilsy'!$A$2:$D$1406,4,FALSE),999999)</f>
        <v>999999</v>
      </c>
      <c r="F15535" s="4">
        <f>IF(E15535=999999,VLOOKUP(D15535,'Manual by Vendor'!$A$2:$C$295,3,FALSE),E15535)</f>
        <v>7</v>
      </c>
      <c r="G15535" s="4">
        <f>VLOOKUP(A15535,Query2[[00001]:[IMLT]],2,FALSE)</f>
        <v>11</v>
      </c>
      <c r="H15535" s="3"/>
      <c r="I15535" s="4">
        <f t="shared" si="245"/>
        <v>7</v>
      </c>
      <c r="J15535" s="3"/>
      <c r="K15535" s="3"/>
    </row>
    <row r="15536" spans="1:11">
      <c r="A15536" s="3" t="s">
        <v>15545</v>
      </c>
      <c r="B15536" s="4" t="str">
        <f>IFERROR(VLOOKUP(A15536,'From Ilsy'!$A$2:$C$1406,3,FALSE),"")</f>
        <v/>
      </c>
      <c r="C15536" s="4" t="str">
        <f>IFERROR(VLOOKUP(A15536,'From Ilsy'!$A$2:$B$1406,2,FALSE),"")</f>
        <v/>
      </c>
      <c r="D15536" s="5">
        <v>450</v>
      </c>
      <c r="E15536" s="4">
        <f>IFERROR(VLOOKUP(A15536,'From Ilsy'!$A$2:$D$1406,4,FALSE),999999)</f>
        <v>999999</v>
      </c>
      <c r="F15536" s="4">
        <f>IF(E15536=999999,VLOOKUP(D15536,'Manual by Vendor'!$A$2:$C$295,3,FALSE),E15536)</f>
        <v>7</v>
      </c>
      <c r="G15536" s="4">
        <f>VLOOKUP(A15536,Query2[[00001]:[IMLT]],2,FALSE)</f>
        <v>0</v>
      </c>
      <c r="H15536" s="3"/>
      <c r="I15536" s="4">
        <f t="shared" si="245"/>
        <v>7</v>
      </c>
      <c r="J15536" s="3"/>
      <c r="K15536" s="3"/>
    </row>
    <row r="15537" spans="1:11">
      <c r="A15537" s="3" t="s">
        <v>15546</v>
      </c>
      <c r="B15537" s="4" t="str">
        <f>IFERROR(VLOOKUP(A15537,'From Ilsy'!$A$2:$C$1406,3,FALSE),"")</f>
        <v/>
      </c>
      <c r="C15537" s="4" t="str">
        <f>IFERROR(VLOOKUP(A15537,'From Ilsy'!$A$2:$B$1406,2,FALSE),"")</f>
        <v/>
      </c>
      <c r="D15537" s="5">
        <v>450</v>
      </c>
      <c r="E15537" s="4">
        <f>IFERROR(VLOOKUP(A15537,'From Ilsy'!$A$2:$D$1406,4,FALSE),999999)</f>
        <v>999999</v>
      </c>
      <c r="F15537" s="4">
        <f>IF(E15537=999999,VLOOKUP(D15537,'Manual by Vendor'!$A$2:$C$295,3,FALSE),E15537)</f>
        <v>7</v>
      </c>
      <c r="G15537" s="4">
        <f>VLOOKUP(A15537,Query2[[00001]:[IMLT]],2,FALSE)</f>
        <v>0</v>
      </c>
      <c r="H15537" s="3"/>
      <c r="I15537" s="4">
        <f t="shared" si="245"/>
        <v>7</v>
      </c>
      <c r="J15537" s="3"/>
      <c r="K15537" s="3"/>
    </row>
    <row r="15538" spans="1:11">
      <c r="A15538" s="3" t="s">
        <v>15547</v>
      </c>
      <c r="B15538" s="4" t="str">
        <f>IFERROR(VLOOKUP(A15538,'From Ilsy'!$A$2:$C$1406,3,FALSE),"")</f>
        <v/>
      </c>
      <c r="C15538" s="4" t="str">
        <f>IFERROR(VLOOKUP(A15538,'From Ilsy'!$A$2:$B$1406,2,FALSE),"")</f>
        <v/>
      </c>
      <c r="D15538" s="5">
        <v>450</v>
      </c>
      <c r="E15538" s="4">
        <f>IFERROR(VLOOKUP(A15538,'From Ilsy'!$A$2:$D$1406,4,FALSE),999999)</f>
        <v>999999</v>
      </c>
      <c r="F15538" s="4">
        <f>IF(E15538=999999,VLOOKUP(D15538,'Manual by Vendor'!$A$2:$C$295,3,FALSE),E15538)</f>
        <v>7</v>
      </c>
      <c r="G15538" s="4">
        <f>VLOOKUP(A15538,Query2[[00001]:[IMLT]],2,FALSE)</f>
        <v>0</v>
      </c>
      <c r="H15538" s="3"/>
      <c r="I15538" s="4">
        <f t="shared" si="245"/>
        <v>7</v>
      </c>
      <c r="J15538" s="3"/>
      <c r="K15538" s="3"/>
    </row>
    <row r="15539" spans="1:11">
      <c r="A15539" s="3" t="s">
        <v>15548</v>
      </c>
      <c r="B15539" s="4" t="str">
        <f>IFERROR(VLOOKUP(A15539,'From Ilsy'!$A$2:$C$1406,3,FALSE),"")</f>
        <v/>
      </c>
      <c r="C15539" s="4" t="str">
        <f>IFERROR(VLOOKUP(A15539,'From Ilsy'!$A$2:$B$1406,2,FALSE),"")</f>
        <v/>
      </c>
      <c r="D15539" s="5">
        <v>450</v>
      </c>
      <c r="E15539" s="4">
        <f>IFERROR(VLOOKUP(A15539,'From Ilsy'!$A$2:$D$1406,4,FALSE),999999)</f>
        <v>999999</v>
      </c>
      <c r="F15539" s="4">
        <f>IF(E15539=999999,VLOOKUP(D15539,'Manual by Vendor'!$A$2:$C$295,3,FALSE),E15539)</f>
        <v>7</v>
      </c>
      <c r="G15539" s="4">
        <f>VLOOKUP(A15539,Query2[[00001]:[IMLT]],2,FALSE)</f>
        <v>6</v>
      </c>
      <c r="H15539" s="3"/>
      <c r="I15539" s="4">
        <f t="shared" si="245"/>
        <v>7</v>
      </c>
      <c r="J15539" s="3"/>
      <c r="K15539" s="3"/>
    </row>
    <row r="15540" spans="1:11">
      <c r="A15540" s="3" t="s">
        <v>15549</v>
      </c>
      <c r="B15540" s="4" t="str">
        <f>IFERROR(VLOOKUP(A15540,'From Ilsy'!$A$2:$C$1406,3,FALSE),"")</f>
        <v/>
      </c>
      <c r="C15540" s="4" t="str">
        <f>IFERROR(VLOOKUP(A15540,'From Ilsy'!$A$2:$B$1406,2,FALSE),"")</f>
        <v/>
      </c>
      <c r="D15540" s="5">
        <v>450</v>
      </c>
      <c r="E15540" s="4">
        <f>IFERROR(VLOOKUP(A15540,'From Ilsy'!$A$2:$D$1406,4,FALSE),999999)</f>
        <v>999999</v>
      </c>
      <c r="F15540" s="4">
        <f>IF(E15540=999999,VLOOKUP(D15540,'Manual by Vendor'!$A$2:$C$295,3,FALSE),E15540)</f>
        <v>7</v>
      </c>
      <c r="G15540" s="4">
        <f>VLOOKUP(A15540,Query2[[00001]:[IMLT]],2,FALSE)</f>
        <v>0</v>
      </c>
      <c r="H15540" s="3"/>
      <c r="I15540" s="4">
        <f t="shared" ref="I15540:I15603" si="246">IF(E15540=999999,IF(F15540=999999,G15540,F15540),E15540)</f>
        <v>7</v>
      </c>
      <c r="J15540" s="3"/>
      <c r="K15540" s="3"/>
    </row>
    <row r="15541" spans="1:11">
      <c r="A15541" s="3" t="s">
        <v>15550</v>
      </c>
      <c r="B15541" s="4" t="str">
        <f>IFERROR(VLOOKUP(A15541,'From Ilsy'!$A$2:$C$1406,3,FALSE),"")</f>
        <v/>
      </c>
      <c r="C15541" s="4" t="str">
        <f>IFERROR(VLOOKUP(A15541,'From Ilsy'!$A$2:$B$1406,2,FALSE),"")</f>
        <v/>
      </c>
      <c r="D15541" s="5">
        <v>450</v>
      </c>
      <c r="E15541" s="4">
        <f>IFERROR(VLOOKUP(A15541,'From Ilsy'!$A$2:$D$1406,4,FALSE),999999)</f>
        <v>999999</v>
      </c>
      <c r="F15541" s="4">
        <f>IF(E15541=999999,VLOOKUP(D15541,'Manual by Vendor'!$A$2:$C$295,3,FALSE),E15541)</f>
        <v>7</v>
      </c>
      <c r="G15541" s="4">
        <f>VLOOKUP(A15541,Query2[[00001]:[IMLT]],2,FALSE)</f>
        <v>0</v>
      </c>
      <c r="H15541" s="3"/>
      <c r="I15541" s="4">
        <f t="shared" si="246"/>
        <v>7</v>
      </c>
      <c r="J15541" s="3"/>
      <c r="K15541" s="3"/>
    </row>
    <row r="15542" spans="1:11">
      <c r="A15542" s="3" t="s">
        <v>15551</v>
      </c>
      <c r="B15542" s="4" t="str">
        <f>IFERROR(VLOOKUP(A15542,'From Ilsy'!$A$2:$C$1406,3,FALSE),"")</f>
        <v/>
      </c>
      <c r="C15542" s="4" t="str">
        <f>IFERROR(VLOOKUP(A15542,'From Ilsy'!$A$2:$B$1406,2,FALSE),"")</f>
        <v/>
      </c>
      <c r="D15542" s="5">
        <v>450</v>
      </c>
      <c r="E15542" s="4">
        <f>IFERROR(VLOOKUP(A15542,'From Ilsy'!$A$2:$D$1406,4,FALSE),999999)</f>
        <v>999999</v>
      </c>
      <c r="F15542" s="4">
        <f>IF(E15542=999999,VLOOKUP(D15542,'Manual by Vendor'!$A$2:$C$295,3,FALSE),E15542)</f>
        <v>7</v>
      </c>
      <c r="G15542" s="4">
        <f>VLOOKUP(A15542,Query2[[00001]:[IMLT]],2,FALSE)</f>
        <v>7</v>
      </c>
      <c r="H15542" s="3"/>
      <c r="I15542" s="4">
        <f t="shared" si="246"/>
        <v>7</v>
      </c>
      <c r="J15542" s="3"/>
      <c r="K15542" s="3"/>
    </row>
    <row r="15543" spans="1:11">
      <c r="A15543" s="3" t="s">
        <v>15552</v>
      </c>
      <c r="B15543" s="4" t="str">
        <f>IFERROR(VLOOKUP(A15543,'From Ilsy'!$A$2:$C$1406,3,FALSE),"")</f>
        <v/>
      </c>
      <c r="C15543" s="4" t="str">
        <f>IFERROR(VLOOKUP(A15543,'From Ilsy'!$A$2:$B$1406,2,FALSE),"")</f>
        <v/>
      </c>
      <c r="D15543" s="5">
        <v>450</v>
      </c>
      <c r="E15543" s="4">
        <f>IFERROR(VLOOKUP(A15543,'From Ilsy'!$A$2:$D$1406,4,FALSE),999999)</f>
        <v>999999</v>
      </c>
      <c r="F15543" s="4">
        <f>IF(E15543=999999,VLOOKUP(D15543,'Manual by Vendor'!$A$2:$C$295,3,FALSE),E15543)</f>
        <v>7</v>
      </c>
      <c r="G15543" s="4">
        <f>VLOOKUP(A15543,Query2[[00001]:[IMLT]],2,FALSE)</f>
        <v>0</v>
      </c>
      <c r="H15543" s="3"/>
      <c r="I15543" s="4">
        <f t="shared" si="246"/>
        <v>7</v>
      </c>
      <c r="J15543" s="3"/>
      <c r="K15543" s="3"/>
    </row>
    <row r="15544" spans="1:11">
      <c r="A15544" s="3" t="s">
        <v>15553</v>
      </c>
      <c r="B15544" s="4" t="str">
        <f>IFERROR(VLOOKUP(A15544,'From Ilsy'!$A$2:$C$1406,3,FALSE),"")</f>
        <v/>
      </c>
      <c r="C15544" s="4" t="str">
        <f>IFERROR(VLOOKUP(A15544,'From Ilsy'!$A$2:$B$1406,2,FALSE),"")</f>
        <v/>
      </c>
      <c r="D15544" s="5">
        <v>450</v>
      </c>
      <c r="E15544" s="4">
        <f>IFERROR(VLOOKUP(A15544,'From Ilsy'!$A$2:$D$1406,4,FALSE),999999)</f>
        <v>999999</v>
      </c>
      <c r="F15544" s="4">
        <f>IF(E15544=999999,VLOOKUP(D15544,'Manual by Vendor'!$A$2:$C$295,3,FALSE),E15544)</f>
        <v>7</v>
      </c>
      <c r="G15544" s="4">
        <f>VLOOKUP(A15544,Query2[[00001]:[IMLT]],2,FALSE)</f>
        <v>0</v>
      </c>
      <c r="H15544" s="3"/>
      <c r="I15544" s="4">
        <f t="shared" si="246"/>
        <v>7</v>
      </c>
      <c r="J15544" s="3"/>
      <c r="K15544" s="3"/>
    </row>
    <row r="15545" spans="1:11">
      <c r="A15545" s="3" t="s">
        <v>15554</v>
      </c>
      <c r="B15545" s="4" t="str">
        <f>IFERROR(VLOOKUP(A15545,'From Ilsy'!$A$2:$C$1406,3,FALSE),"")</f>
        <v/>
      </c>
      <c r="C15545" s="4" t="str">
        <f>IFERROR(VLOOKUP(A15545,'From Ilsy'!$A$2:$B$1406,2,FALSE),"")</f>
        <v/>
      </c>
      <c r="D15545" s="5">
        <v>450</v>
      </c>
      <c r="E15545" s="4">
        <f>IFERROR(VLOOKUP(A15545,'From Ilsy'!$A$2:$D$1406,4,FALSE),999999)</f>
        <v>999999</v>
      </c>
      <c r="F15545" s="4">
        <f>IF(E15545=999999,VLOOKUP(D15545,'Manual by Vendor'!$A$2:$C$295,3,FALSE),E15545)</f>
        <v>7</v>
      </c>
      <c r="G15545" s="4">
        <f>VLOOKUP(A15545,Query2[[00001]:[IMLT]],2,FALSE)</f>
        <v>0</v>
      </c>
      <c r="H15545" s="3"/>
      <c r="I15545" s="4">
        <f t="shared" si="246"/>
        <v>7</v>
      </c>
      <c r="J15545" s="3"/>
      <c r="K15545" s="3"/>
    </row>
    <row r="15546" spans="1:11">
      <c r="A15546" s="3" t="s">
        <v>15555</v>
      </c>
      <c r="B15546" s="4" t="str">
        <f>IFERROR(VLOOKUP(A15546,'From Ilsy'!$A$2:$C$1406,3,FALSE),"")</f>
        <v/>
      </c>
      <c r="C15546" s="4" t="str">
        <f>IFERROR(VLOOKUP(A15546,'From Ilsy'!$A$2:$B$1406,2,FALSE),"")</f>
        <v/>
      </c>
      <c r="D15546" s="5">
        <v>450</v>
      </c>
      <c r="E15546" s="4">
        <f>IFERROR(VLOOKUP(A15546,'From Ilsy'!$A$2:$D$1406,4,FALSE),999999)</f>
        <v>999999</v>
      </c>
      <c r="F15546" s="4">
        <f>IF(E15546=999999,VLOOKUP(D15546,'Manual by Vendor'!$A$2:$C$295,3,FALSE),E15546)</f>
        <v>7</v>
      </c>
      <c r="G15546" s="4">
        <f>VLOOKUP(A15546,Query2[[00001]:[IMLT]],2,FALSE)</f>
        <v>11</v>
      </c>
      <c r="H15546" s="3"/>
      <c r="I15546" s="4">
        <f t="shared" si="246"/>
        <v>7</v>
      </c>
      <c r="J15546" s="3"/>
      <c r="K15546" s="3"/>
    </row>
    <row r="15547" spans="1:11">
      <c r="A15547" s="3" t="s">
        <v>15556</v>
      </c>
      <c r="B15547" s="4" t="str">
        <f>IFERROR(VLOOKUP(A15547,'From Ilsy'!$A$2:$C$1406,3,FALSE),"")</f>
        <v/>
      </c>
      <c r="C15547" s="4" t="str">
        <f>IFERROR(VLOOKUP(A15547,'From Ilsy'!$A$2:$B$1406,2,FALSE),"")</f>
        <v/>
      </c>
      <c r="D15547" s="5">
        <v>450</v>
      </c>
      <c r="E15547" s="4">
        <f>IFERROR(VLOOKUP(A15547,'From Ilsy'!$A$2:$D$1406,4,FALSE),999999)</f>
        <v>999999</v>
      </c>
      <c r="F15547" s="4">
        <f>IF(E15547=999999,VLOOKUP(D15547,'Manual by Vendor'!$A$2:$C$295,3,FALSE),E15547)</f>
        <v>7</v>
      </c>
      <c r="G15547" s="4">
        <f>VLOOKUP(A15547,Query2[[00001]:[IMLT]],2,FALSE)</f>
        <v>0</v>
      </c>
      <c r="H15547" s="3"/>
      <c r="I15547" s="4">
        <f t="shared" si="246"/>
        <v>7</v>
      </c>
      <c r="J15547" s="3"/>
      <c r="K15547" s="3"/>
    </row>
    <row r="15548" spans="1:11">
      <c r="A15548" s="3" t="s">
        <v>15557</v>
      </c>
      <c r="B15548" s="4" t="str">
        <f>IFERROR(VLOOKUP(A15548,'From Ilsy'!$A$2:$C$1406,3,FALSE),"")</f>
        <v/>
      </c>
      <c r="C15548" s="4" t="str">
        <f>IFERROR(VLOOKUP(A15548,'From Ilsy'!$A$2:$B$1406,2,FALSE),"")</f>
        <v/>
      </c>
      <c r="D15548" s="5">
        <v>450</v>
      </c>
      <c r="E15548" s="4">
        <f>IFERROR(VLOOKUP(A15548,'From Ilsy'!$A$2:$D$1406,4,FALSE),999999)</f>
        <v>999999</v>
      </c>
      <c r="F15548" s="4">
        <f>IF(E15548=999999,VLOOKUP(D15548,'Manual by Vendor'!$A$2:$C$295,3,FALSE),E15548)</f>
        <v>7</v>
      </c>
      <c r="G15548" s="4">
        <f>VLOOKUP(A15548,Query2[[00001]:[IMLT]],2,FALSE)</f>
        <v>4</v>
      </c>
      <c r="H15548" s="3"/>
      <c r="I15548" s="4">
        <f t="shared" si="246"/>
        <v>7</v>
      </c>
      <c r="J15548" s="3"/>
      <c r="K15548" s="3"/>
    </row>
    <row r="15549" spans="1:11">
      <c r="A15549" s="3" t="s">
        <v>15558</v>
      </c>
      <c r="B15549" s="4" t="str">
        <f>IFERROR(VLOOKUP(A15549,'From Ilsy'!$A$2:$C$1406,3,FALSE),"")</f>
        <v/>
      </c>
      <c r="C15549" s="4" t="str">
        <f>IFERROR(VLOOKUP(A15549,'From Ilsy'!$A$2:$B$1406,2,FALSE),"")</f>
        <v/>
      </c>
      <c r="D15549" s="5">
        <v>450</v>
      </c>
      <c r="E15549" s="4">
        <f>IFERROR(VLOOKUP(A15549,'From Ilsy'!$A$2:$D$1406,4,FALSE),999999)</f>
        <v>999999</v>
      </c>
      <c r="F15549" s="4">
        <f>IF(E15549=999999,VLOOKUP(D15549,'Manual by Vendor'!$A$2:$C$295,3,FALSE),E15549)</f>
        <v>7</v>
      </c>
      <c r="G15549" s="4">
        <f>VLOOKUP(A15549,Query2[[00001]:[IMLT]],2,FALSE)</f>
        <v>4</v>
      </c>
      <c r="H15549" s="3"/>
      <c r="I15549" s="4">
        <f t="shared" si="246"/>
        <v>7</v>
      </c>
      <c r="J15549" s="3"/>
      <c r="K15549" s="3"/>
    </row>
    <row r="15550" spans="1:11">
      <c r="A15550" s="3" t="s">
        <v>15559</v>
      </c>
      <c r="B15550" s="4" t="str">
        <f>IFERROR(VLOOKUP(A15550,'From Ilsy'!$A$2:$C$1406,3,FALSE),"")</f>
        <v/>
      </c>
      <c r="C15550" s="4" t="str">
        <f>IFERROR(VLOOKUP(A15550,'From Ilsy'!$A$2:$B$1406,2,FALSE),"")</f>
        <v/>
      </c>
      <c r="D15550" s="5">
        <v>450</v>
      </c>
      <c r="E15550" s="4">
        <f>IFERROR(VLOOKUP(A15550,'From Ilsy'!$A$2:$D$1406,4,FALSE),999999)</f>
        <v>999999</v>
      </c>
      <c r="F15550" s="4">
        <f>IF(E15550=999999,VLOOKUP(D15550,'Manual by Vendor'!$A$2:$C$295,3,FALSE),E15550)</f>
        <v>7</v>
      </c>
      <c r="G15550" s="4">
        <f>VLOOKUP(A15550,Query2[[00001]:[IMLT]],2,FALSE)</f>
        <v>0</v>
      </c>
      <c r="H15550" s="3"/>
      <c r="I15550" s="4">
        <f t="shared" si="246"/>
        <v>7</v>
      </c>
      <c r="J15550" s="3"/>
      <c r="K15550" s="3"/>
    </row>
    <row r="15551" spans="1:11">
      <c r="A15551" s="3" t="s">
        <v>15560</v>
      </c>
      <c r="B15551" s="4" t="str">
        <f>IFERROR(VLOOKUP(A15551,'From Ilsy'!$A$2:$C$1406,3,FALSE),"")</f>
        <v/>
      </c>
      <c r="C15551" s="4" t="str">
        <f>IFERROR(VLOOKUP(A15551,'From Ilsy'!$A$2:$B$1406,2,FALSE),"")</f>
        <v/>
      </c>
      <c r="D15551" s="5">
        <v>450</v>
      </c>
      <c r="E15551" s="4">
        <f>IFERROR(VLOOKUP(A15551,'From Ilsy'!$A$2:$D$1406,4,FALSE),999999)</f>
        <v>999999</v>
      </c>
      <c r="F15551" s="4">
        <f>IF(E15551=999999,VLOOKUP(D15551,'Manual by Vendor'!$A$2:$C$295,3,FALSE),E15551)</f>
        <v>7</v>
      </c>
      <c r="G15551" s="4">
        <f>VLOOKUP(A15551,Query2[[00001]:[IMLT]],2,FALSE)</f>
        <v>0</v>
      </c>
      <c r="H15551" s="3"/>
      <c r="I15551" s="4">
        <f t="shared" si="246"/>
        <v>7</v>
      </c>
      <c r="J15551" s="3"/>
      <c r="K15551" s="3"/>
    </row>
    <row r="15552" spans="1:11">
      <c r="A15552" s="3" t="s">
        <v>15561</v>
      </c>
      <c r="B15552" s="4" t="str">
        <f>IFERROR(VLOOKUP(A15552,'From Ilsy'!$A$2:$C$1406,3,FALSE),"")</f>
        <v/>
      </c>
      <c r="C15552" s="4" t="str">
        <f>IFERROR(VLOOKUP(A15552,'From Ilsy'!$A$2:$B$1406,2,FALSE),"")</f>
        <v/>
      </c>
      <c r="D15552" s="5">
        <v>450</v>
      </c>
      <c r="E15552" s="4">
        <f>IFERROR(VLOOKUP(A15552,'From Ilsy'!$A$2:$D$1406,4,FALSE),999999)</f>
        <v>999999</v>
      </c>
      <c r="F15552" s="4">
        <f>IF(E15552=999999,VLOOKUP(D15552,'Manual by Vendor'!$A$2:$C$295,3,FALSE),E15552)</f>
        <v>7</v>
      </c>
      <c r="G15552" s="4">
        <f>VLOOKUP(A15552,Query2[[00001]:[IMLT]],2,FALSE)</f>
        <v>8</v>
      </c>
      <c r="H15552" s="3"/>
      <c r="I15552" s="4">
        <f t="shared" si="246"/>
        <v>7</v>
      </c>
      <c r="J15552" s="3"/>
      <c r="K15552" s="3"/>
    </row>
    <row r="15553" spans="1:11">
      <c r="A15553" s="3" t="s">
        <v>15562</v>
      </c>
      <c r="B15553" s="4" t="str">
        <f>IFERROR(VLOOKUP(A15553,'From Ilsy'!$A$2:$C$1406,3,FALSE),"")</f>
        <v/>
      </c>
      <c r="C15553" s="4" t="str">
        <f>IFERROR(VLOOKUP(A15553,'From Ilsy'!$A$2:$B$1406,2,FALSE),"")</f>
        <v/>
      </c>
      <c r="D15553" s="5">
        <v>450</v>
      </c>
      <c r="E15553" s="4">
        <f>IFERROR(VLOOKUP(A15553,'From Ilsy'!$A$2:$D$1406,4,FALSE),999999)</f>
        <v>999999</v>
      </c>
      <c r="F15553" s="4">
        <f>IF(E15553=999999,VLOOKUP(D15553,'Manual by Vendor'!$A$2:$C$295,3,FALSE),E15553)</f>
        <v>7</v>
      </c>
      <c r="G15553" s="4">
        <f>VLOOKUP(A15553,Query2[[00001]:[IMLT]],2,FALSE)</f>
        <v>0</v>
      </c>
      <c r="H15553" s="3"/>
      <c r="I15553" s="4">
        <f t="shared" si="246"/>
        <v>7</v>
      </c>
      <c r="J15553" s="3"/>
      <c r="K15553" s="3"/>
    </row>
    <row r="15554" spans="1:11">
      <c r="A15554" s="3" t="s">
        <v>15563</v>
      </c>
      <c r="B15554" s="4" t="str">
        <f>IFERROR(VLOOKUP(A15554,'From Ilsy'!$A$2:$C$1406,3,FALSE),"")</f>
        <v/>
      </c>
      <c r="C15554" s="4" t="str">
        <f>IFERROR(VLOOKUP(A15554,'From Ilsy'!$A$2:$B$1406,2,FALSE),"")</f>
        <v/>
      </c>
      <c r="D15554" s="5">
        <v>450</v>
      </c>
      <c r="E15554" s="4">
        <f>IFERROR(VLOOKUP(A15554,'From Ilsy'!$A$2:$D$1406,4,FALSE),999999)</f>
        <v>999999</v>
      </c>
      <c r="F15554" s="4">
        <f>IF(E15554=999999,VLOOKUP(D15554,'Manual by Vendor'!$A$2:$C$295,3,FALSE),E15554)</f>
        <v>7</v>
      </c>
      <c r="G15554" s="4">
        <f>VLOOKUP(A15554,Query2[[00001]:[IMLT]],2,FALSE)</f>
        <v>0</v>
      </c>
      <c r="H15554" s="3"/>
      <c r="I15554" s="4">
        <f t="shared" si="246"/>
        <v>7</v>
      </c>
      <c r="J15554" s="3"/>
      <c r="K15554" s="3"/>
    </row>
    <row r="15555" spans="1:11">
      <c r="A15555" s="3" t="s">
        <v>15564</v>
      </c>
      <c r="B15555" s="4" t="str">
        <f>IFERROR(VLOOKUP(A15555,'From Ilsy'!$A$2:$C$1406,3,FALSE),"")</f>
        <v/>
      </c>
      <c r="C15555" s="4" t="str">
        <f>IFERROR(VLOOKUP(A15555,'From Ilsy'!$A$2:$B$1406,2,FALSE),"")</f>
        <v/>
      </c>
      <c r="D15555" s="5">
        <v>450</v>
      </c>
      <c r="E15555" s="4">
        <f>IFERROR(VLOOKUP(A15555,'From Ilsy'!$A$2:$D$1406,4,FALSE),999999)</f>
        <v>999999</v>
      </c>
      <c r="F15555" s="4">
        <f>IF(E15555=999999,VLOOKUP(D15555,'Manual by Vendor'!$A$2:$C$295,3,FALSE),E15555)</f>
        <v>7</v>
      </c>
      <c r="G15555" s="4">
        <f>VLOOKUP(A15555,Query2[[00001]:[IMLT]],2,FALSE)</f>
        <v>0</v>
      </c>
      <c r="H15555" s="3"/>
      <c r="I15555" s="4">
        <f t="shared" si="246"/>
        <v>7</v>
      </c>
      <c r="J15555" s="3"/>
      <c r="K15555" s="3"/>
    </row>
    <row r="15556" spans="1:11">
      <c r="A15556" s="3" t="s">
        <v>15565</v>
      </c>
      <c r="B15556" s="4" t="str">
        <f>IFERROR(VLOOKUP(A15556,'From Ilsy'!$A$2:$C$1406,3,FALSE),"")</f>
        <v/>
      </c>
      <c r="C15556" s="4" t="str">
        <f>IFERROR(VLOOKUP(A15556,'From Ilsy'!$A$2:$B$1406,2,FALSE),"")</f>
        <v/>
      </c>
      <c r="D15556" s="5">
        <v>450</v>
      </c>
      <c r="E15556" s="4">
        <f>IFERROR(VLOOKUP(A15556,'From Ilsy'!$A$2:$D$1406,4,FALSE),999999)</f>
        <v>999999</v>
      </c>
      <c r="F15556" s="4">
        <f>IF(E15556=999999,VLOOKUP(D15556,'Manual by Vendor'!$A$2:$C$295,3,FALSE),E15556)</f>
        <v>7</v>
      </c>
      <c r="G15556" s="4">
        <f>VLOOKUP(A15556,Query2[[00001]:[IMLT]],2,FALSE)</f>
        <v>6</v>
      </c>
      <c r="H15556" s="3"/>
      <c r="I15556" s="4">
        <f t="shared" si="246"/>
        <v>7</v>
      </c>
      <c r="J15556" s="3"/>
      <c r="K15556" s="3"/>
    </row>
    <row r="15557" spans="1:11">
      <c r="A15557" s="3" t="s">
        <v>15566</v>
      </c>
      <c r="B15557" s="4" t="str">
        <f>IFERROR(VLOOKUP(A15557,'From Ilsy'!$A$2:$C$1406,3,FALSE),"")</f>
        <v/>
      </c>
      <c r="C15557" s="4" t="str">
        <f>IFERROR(VLOOKUP(A15557,'From Ilsy'!$A$2:$B$1406,2,FALSE),"")</f>
        <v/>
      </c>
      <c r="D15557" s="5">
        <v>450</v>
      </c>
      <c r="E15557" s="4">
        <f>IFERROR(VLOOKUP(A15557,'From Ilsy'!$A$2:$D$1406,4,FALSE),999999)</f>
        <v>999999</v>
      </c>
      <c r="F15557" s="4">
        <f>IF(E15557=999999,VLOOKUP(D15557,'Manual by Vendor'!$A$2:$C$295,3,FALSE),E15557)</f>
        <v>7</v>
      </c>
      <c r="G15557" s="4">
        <f>VLOOKUP(A15557,Query2[[00001]:[IMLT]],2,FALSE)</f>
        <v>0</v>
      </c>
      <c r="H15557" s="3"/>
      <c r="I15557" s="4">
        <f t="shared" si="246"/>
        <v>7</v>
      </c>
      <c r="J15557" s="3"/>
      <c r="K15557" s="3"/>
    </row>
    <row r="15558" spans="1:11">
      <c r="A15558" s="3" t="s">
        <v>15567</v>
      </c>
      <c r="B15558" s="4" t="str">
        <f>IFERROR(VLOOKUP(A15558,'From Ilsy'!$A$2:$C$1406,3,FALSE),"")</f>
        <v/>
      </c>
      <c r="C15558" s="4" t="str">
        <f>IFERROR(VLOOKUP(A15558,'From Ilsy'!$A$2:$B$1406,2,FALSE),"")</f>
        <v/>
      </c>
      <c r="D15558" s="5">
        <v>450</v>
      </c>
      <c r="E15558" s="4">
        <f>IFERROR(VLOOKUP(A15558,'From Ilsy'!$A$2:$D$1406,4,FALSE),999999)</f>
        <v>999999</v>
      </c>
      <c r="F15558" s="4">
        <f>IF(E15558=999999,VLOOKUP(D15558,'Manual by Vendor'!$A$2:$C$295,3,FALSE),E15558)</f>
        <v>7</v>
      </c>
      <c r="G15558" s="4">
        <f>VLOOKUP(A15558,Query2[[00001]:[IMLT]],2,FALSE)</f>
        <v>8</v>
      </c>
      <c r="H15558" s="3"/>
      <c r="I15558" s="4">
        <f t="shared" si="246"/>
        <v>7</v>
      </c>
      <c r="J15558" s="3"/>
      <c r="K15558" s="3"/>
    </row>
    <row r="15559" spans="1:11">
      <c r="A15559" s="3" t="s">
        <v>15568</v>
      </c>
      <c r="B15559" s="4" t="str">
        <f>IFERROR(VLOOKUP(A15559,'From Ilsy'!$A$2:$C$1406,3,FALSE),"")</f>
        <v/>
      </c>
      <c r="C15559" s="4" t="str">
        <f>IFERROR(VLOOKUP(A15559,'From Ilsy'!$A$2:$B$1406,2,FALSE),"")</f>
        <v/>
      </c>
      <c r="D15559" s="5">
        <v>450</v>
      </c>
      <c r="E15559" s="4">
        <f>IFERROR(VLOOKUP(A15559,'From Ilsy'!$A$2:$D$1406,4,FALSE),999999)</f>
        <v>999999</v>
      </c>
      <c r="F15559" s="4">
        <f>IF(E15559=999999,VLOOKUP(D15559,'Manual by Vendor'!$A$2:$C$295,3,FALSE),E15559)</f>
        <v>7</v>
      </c>
      <c r="G15559" s="4">
        <f>VLOOKUP(A15559,Query2[[00001]:[IMLT]],2,FALSE)</f>
        <v>10</v>
      </c>
      <c r="H15559" s="3"/>
      <c r="I15559" s="4">
        <f t="shared" si="246"/>
        <v>7</v>
      </c>
      <c r="J15559" s="3"/>
      <c r="K15559" s="3"/>
    </row>
    <row r="15560" spans="1:11">
      <c r="A15560" s="3" t="s">
        <v>15569</v>
      </c>
      <c r="B15560" s="4" t="str">
        <f>IFERROR(VLOOKUP(A15560,'From Ilsy'!$A$2:$C$1406,3,FALSE),"")</f>
        <v/>
      </c>
      <c r="C15560" s="4" t="str">
        <f>IFERROR(VLOOKUP(A15560,'From Ilsy'!$A$2:$B$1406,2,FALSE),"")</f>
        <v/>
      </c>
      <c r="D15560" s="5">
        <v>450</v>
      </c>
      <c r="E15560" s="4">
        <f>IFERROR(VLOOKUP(A15560,'From Ilsy'!$A$2:$D$1406,4,FALSE),999999)</f>
        <v>999999</v>
      </c>
      <c r="F15560" s="4">
        <f>IF(E15560=999999,VLOOKUP(D15560,'Manual by Vendor'!$A$2:$C$295,3,FALSE),E15560)</f>
        <v>7</v>
      </c>
      <c r="G15560" s="4">
        <f>VLOOKUP(A15560,Query2[[00001]:[IMLT]],2,FALSE)</f>
        <v>0</v>
      </c>
      <c r="H15560" s="3"/>
      <c r="I15560" s="4">
        <f t="shared" si="246"/>
        <v>7</v>
      </c>
      <c r="J15560" s="3"/>
      <c r="K15560" s="3"/>
    </row>
    <row r="15561" spans="1:11">
      <c r="A15561" s="3" t="s">
        <v>15570</v>
      </c>
      <c r="B15561" s="4" t="str">
        <f>IFERROR(VLOOKUP(A15561,'From Ilsy'!$A$2:$C$1406,3,FALSE),"")</f>
        <v/>
      </c>
      <c r="C15561" s="4" t="str">
        <f>IFERROR(VLOOKUP(A15561,'From Ilsy'!$A$2:$B$1406,2,FALSE),"")</f>
        <v/>
      </c>
      <c r="D15561" s="5">
        <v>450</v>
      </c>
      <c r="E15561" s="4">
        <f>IFERROR(VLOOKUP(A15561,'From Ilsy'!$A$2:$D$1406,4,FALSE),999999)</f>
        <v>999999</v>
      </c>
      <c r="F15561" s="4">
        <f>IF(E15561=999999,VLOOKUP(D15561,'Manual by Vendor'!$A$2:$C$295,3,FALSE),E15561)</f>
        <v>7</v>
      </c>
      <c r="G15561" s="4">
        <f>VLOOKUP(A15561,Query2[[00001]:[IMLT]],2,FALSE)</f>
        <v>0</v>
      </c>
      <c r="H15561" s="3"/>
      <c r="I15561" s="4">
        <f t="shared" si="246"/>
        <v>7</v>
      </c>
      <c r="J15561" s="3"/>
      <c r="K15561" s="3"/>
    </row>
    <row r="15562" spans="1:11">
      <c r="A15562" s="3" t="s">
        <v>15571</v>
      </c>
      <c r="B15562" s="4" t="str">
        <f>IFERROR(VLOOKUP(A15562,'From Ilsy'!$A$2:$C$1406,3,FALSE),"")</f>
        <v/>
      </c>
      <c r="C15562" s="4" t="str">
        <f>IFERROR(VLOOKUP(A15562,'From Ilsy'!$A$2:$B$1406,2,FALSE),"")</f>
        <v/>
      </c>
      <c r="D15562" s="5">
        <v>450</v>
      </c>
      <c r="E15562" s="4">
        <f>IFERROR(VLOOKUP(A15562,'From Ilsy'!$A$2:$D$1406,4,FALSE),999999)</f>
        <v>999999</v>
      </c>
      <c r="F15562" s="4">
        <f>IF(E15562=999999,VLOOKUP(D15562,'Manual by Vendor'!$A$2:$C$295,3,FALSE),E15562)</f>
        <v>7</v>
      </c>
      <c r="G15562" s="4">
        <f>VLOOKUP(A15562,Query2[[00001]:[IMLT]],2,FALSE)</f>
        <v>3</v>
      </c>
      <c r="H15562" s="3"/>
      <c r="I15562" s="4">
        <f t="shared" si="246"/>
        <v>7</v>
      </c>
      <c r="J15562" s="3"/>
      <c r="K15562" s="3"/>
    </row>
    <row r="15563" spans="1:11">
      <c r="A15563" s="3" t="s">
        <v>15572</v>
      </c>
      <c r="B15563" s="4" t="str">
        <f>IFERROR(VLOOKUP(A15563,'From Ilsy'!$A$2:$C$1406,3,FALSE),"")</f>
        <v/>
      </c>
      <c r="C15563" s="4" t="str">
        <f>IFERROR(VLOOKUP(A15563,'From Ilsy'!$A$2:$B$1406,2,FALSE),"")</f>
        <v/>
      </c>
      <c r="D15563" s="5">
        <v>450</v>
      </c>
      <c r="E15563" s="4">
        <f>IFERROR(VLOOKUP(A15563,'From Ilsy'!$A$2:$D$1406,4,FALSE),999999)</f>
        <v>999999</v>
      </c>
      <c r="F15563" s="4">
        <f>IF(E15563=999999,VLOOKUP(D15563,'Manual by Vendor'!$A$2:$C$295,3,FALSE),E15563)</f>
        <v>7</v>
      </c>
      <c r="G15563" s="4">
        <f>VLOOKUP(A15563,Query2[[00001]:[IMLT]],2,FALSE)</f>
        <v>0</v>
      </c>
      <c r="H15563" s="3"/>
      <c r="I15563" s="4">
        <f t="shared" si="246"/>
        <v>7</v>
      </c>
      <c r="J15563" s="3"/>
      <c r="K15563" s="3"/>
    </row>
    <row r="15564" spans="1:11">
      <c r="A15564" s="3" t="s">
        <v>15573</v>
      </c>
      <c r="B15564" s="4" t="str">
        <f>IFERROR(VLOOKUP(A15564,'From Ilsy'!$A$2:$C$1406,3,FALSE),"")</f>
        <v/>
      </c>
      <c r="C15564" s="4" t="str">
        <f>IFERROR(VLOOKUP(A15564,'From Ilsy'!$A$2:$B$1406,2,FALSE),"")</f>
        <v/>
      </c>
      <c r="D15564" s="5">
        <v>450</v>
      </c>
      <c r="E15564" s="4">
        <f>IFERROR(VLOOKUP(A15564,'From Ilsy'!$A$2:$D$1406,4,FALSE),999999)</f>
        <v>999999</v>
      </c>
      <c r="F15564" s="4">
        <f>IF(E15564=999999,VLOOKUP(D15564,'Manual by Vendor'!$A$2:$C$295,3,FALSE),E15564)</f>
        <v>7</v>
      </c>
      <c r="G15564" s="4">
        <f>VLOOKUP(A15564,Query2[[00001]:[IMLT]],2,FALSE)</f>
        <v>0</v>
      </c>
      <c r="H15564" s="3"/>
      <c r="I15564" s="4">
        <f t="shared" si="246"/>
        <v>7</v>
      </c>
      <c r="J15564" s="3"/>
      <c r="K15564" s="3"/>
    </row>
    <row r="15565" spans="1:11">
      <c r="A15565" s="3" t="s">
        <v>15574</v>
      </c>
      <c r="B15565" s="4" t="str">
        <f>IFERROR(VLOOKUP(A15565,'From Ilsy'!$A$2:$C$1406,3,FALSE),"")</f>
        <v/>
      </c>
      <c r="C15565" s="4" t="str">
        <f>IFERROR(VLOOKUP(A15565,'From Ilsy'!$A$2:$B$1406,2,FALSE),"")</f>
        <v/>
      </c>
      <c r="D15565" s="5">
        <v>450</v>
      </c>
      <c r="E15565" s="4">
        <f>IFERROR(VLOOKUP(A15565,'From Ilsy'!$A$2:$D$1406,4,FALSE),999999)</f>
        <v>999999</v>
      </c>
      <c r="F15565" s="4">
        <f>IF(E15565=999999,VLOOKUP(D15565,'Manual by Vendor'!$A$2:$C$295,3,FALSE),E15565)</f>
        <v>7</v>
      </c>
      <c r="G15565" s="4">
        <f>VLOOKUP(A15565,Query2[[00001]:[IMLT]],2,FALSE)</f>
        <v>0</v>
      </c>
      <c r="H15565" s="3"/>
      <c r="I15565" s="4">
        <f t="shared" si="246"/>
        <v>7</v>
      </c>
      <c r="J15565" s="3"/>
      <c r="K15565" s="3"/>
    </row>
    <row r="15566" spans="1:11">
      <c r="A15566" s="3" t="s">
        <v>15575</v>
      </c>
      <c r="B15566" s="4" t="str">
        <f>IFERROR(VLOOKUP(A15566,'From Ilsy'!$A$2:$C$1406,3,FALSE),"")</f>
        <v/>
      </c>
      <c r="C15566" s="4" t="str">
        <f>IFERROR(VLOOKUP(A15566,'From Ilsy'!$A$2:$B$1406,2,FALSE),"")</f>
        <v/>
      </c>
      <c r="D15566" s="5">
        <v>450</v>
      </c>
      <c r="E15566" s="4">
        <f>IFERROR(VLOOKUP(A15566,'From Ilsy'!$A$2:$D$1406,4,FALSE),999999)</f>
        <v>999999</v>
      </c>
      <c r="F15566" s="4">
        <f>IF(E15566=999999,VLOOKUP(D15566,'Manual by Vendor'!$A$2:$C$295,3,FALSE),E15566)</f>
        <v>7</v>
      </c>
      <c r="G15566" s="4">
        <f>VLOOKUP(A15566,Query2[[00001]:[IMLT]],2,FALSE)</f>
        <v>0</v>
      </c>
      <c r="H15566" s="3"/>
      <c r="I15566" s="4">
        <f t="shared" si="246"/>
        <v>7</v>
      </c>
      <c r="J15566" s="3"/>
      <c r="K15566" s="3"/>
    </row>
    <row r="15567" spans="1:11">
      <c r="A15567" s="3" t="s">
        <v>15576</v>
      </c>
      <c r="B15567" s="4" t="str">
        <f>IFERROR(VLOOKUP(A15567,'From Ilsy'!$A$2:$C$1406,3,FALSE),"")</f>
        <v/>
      </c>
      <c r="C15567" s="4" t="str">
        <f>IFERROR(VLOOKUP(A15567,'From Ilsy'!$A$2:$B$1406,2,FALSE),"")</f>
        <v/>
      </c>
      <c r="D15567" s="5">
        <v>450</v>
      </c>
      <c r="E15567" s="4">
        <f>IFERROR(VLOOKUP(A15567,'From Ilsy'!$A$2:$D$1406,4,FALSE),999999)</f>
        <v>999999</v>
      </c>
      <c r="F15567" s="4">
        <f>IF(E15567=999999,VLOOKUP(D15567,'Manual by Vendor'!$A$2:$C$295,3,FALSE),E15567)</f>
        <v>7</v>
      </c>
      <c r="G15567" s="4">
        <f>VLOOKUP(A15567,Query2[[00001]:[IMLT]],2,FALSE)</f>
        <v>0</v>
      </c>
      <c r="H15567" s="3"/>
      <c r="I15567" s="4">
        <f t="shared" si="246"/>
        <v>7</v>
      </c>
      <c r="J15567" s="3"/>
      <c r="K15567" s="3"/>
    </row>
    <row r="15568" spans="1:11">
      <c r="A15568" s="3" t="s">
        <v>15577</v>
      </c>
      <c r="B15568" s="4" t="str">
        <f>IFERROR(VLOOKUP(A15568,'From Ilsy'!$A$2:$C$1406,3,FALSE),"")</f>
        <v/>
      </c>
      <c r="C15568" s="4" t="str">
        <f>IFERROR(VLOOKUP(A15568,'From Ilsy'!$A$2:$B$1406,2,FALSE),"")</f>
        <v/>
      </c>
      <c r="D15568" s="5">
        <v>450</v>
      </c>
      <c r="E15568" s="4">
        <f>IFERROR(VLOOKUP(A15568,'From Ilsy'!$A$2:$D$1406,4,FALSE),999999)</f>
        <v>999999</v>
      </c>
      <c r="F15568" s="4">
        <f>IF(E15568=999999,VLOOKUP(D15568,'Manual by Vendor'!$A$2:$C$295,3,FALSE),E15568)</f>
        <v>7</v>
      </c>
      <c r="G15568" s="4">
        <f>VLOOKUP(A15568,Query2[[00001]:[IMLT]],2,FALSE)</f>
        <v>0</v>
      </c>
      <c r="H15568" s="3"/>
      <c r="I15568" s="4">
        <f t="shared" si="246"/>
        <v>7</v>
      </c>
      <c r="J15568" s="3"/>
      <c r="K15568" s="3"/>
    </row>
    <row r="15569" spans="1:11">
      <c r="A15569" s="3" t="s">
        <v>15578</v>
      </c>
      <c r="B15569" s="4" t="str">
        <f>IFERROR(VLOOKUP(A15569,'From Ilsy'!$A$2:$C$1406,3,FALSE),"")</f>
        <v/>
      </c>
      <c r="C15569" s="4" t="str">
        <f>IFERROR(VLOOKUP(A15569,'From Ilsy'!$A$2:$B$1406,2,FALSE),"")</f>
        <v/>
      </c>
      <c r="D15569" s="5">
        <v>450</v>
      </c>
      <c r="E15569" s="4">
        <f>IFERROR(VLOOKUP(A15569,'From Ilsy'!$A$2:$D$1406,4,FALSE),999999)</f>
        <v>999999</v>
      </c>
      <c r="F15569" s="4">
        <f>IF(E15569=999999,VLOOKUP(D15569,'Manual by Vendor'!$A$2:$C$295,3,FALSE),E15569)</f>
        <v>7</v>
      </c>
      <c r="G15569" s="4">
        <f>VLOOKUP(A15569,Query2[[00001]:[IMLT]],2,FALSE)</f>
        <v>0</v>
      </c>
      <c r="H15569" s="3"/>
      <c r="I15569" s="4">
        <f t="shared" si="246"/>
        <v>7</v>
      </c>
      <c r="J15569" s="3"/>
      <c r="K15569" s="3"/>
    </row>
    <row r="15570" spans="1:11">
      <c r="A15570" s="3" t="s">
        <v>15579</v>
      </c>
      <c r="B15570" s="4" t="str">
        <f>IFERROR(VLOOKUP(A15570,'From Ilsy'!$A$2:$C$1406,3,FALSE),"")</f>
        <v/>
      </c>
      <c r="C15570" s="4" t="str">
        <f>IFERROR(VLOOKUP(A15570,'From Ilsy'!$A$2:$B$1406,2,FALSE),"")</f>
        <v/>
      </c>
      <c r="D15570" s="5">
        <v>450</v>
      </c>
      <c r="E15570" s="4">
        <f>IFERROR(VLOOKUP(A15570,'From Ilsy'!$A$2:$D$1406,4,FALSE),999999)</f>
        <v>999999</v>
      </c>
      <c r="F15570" s="4">
        <f>IF(E15570=999999,VLOOKUP(D15570,'Manual by Vendor'!$A$2:$C$295,3,FALSE),E15570)</f>
        <v>7</v>
      </c>
      <c r="G15570" s="4">
        <f>VLOOKUP(A15570,Query2[[00001]:[IMLT]],2,FALSE)</f>
        <v>0</v>
      </c>
      <c r="H15570" s="3"/>
      <c r="I15570" s="4">
        <f t="shared" si="246"/>
        <v>7</v>
      </c>
      <c r="J15570" s="3"/>
      <c r="K15570" s="3"/>
    </row>
    <row r="15571" spans="1:11">
      <c r="A15571" s="3" t="s">
        <v>15580</v>
      </c>
      <c r="B15571" s="4" t="str">
        <f>IFERROR(VLOOKUP(A15571,'From Ilsy'!$A$2:$C$1406,3,FALSE),"")</f>
        <v/>
      </c>
      <c r="C15571" s="4" t="str">
        <f>IFERROR(VLOOKUP(A15571,'From Ilsy'!$A$2:$B$1406,2,FALSE),"")</f>
        <v/>
      </c>
      <c r="D15571" s="5">
        <v>450</v>
      </c>
      <c r="E15571" s="4">
        <f>IFERROR(VLOOKUP(A15571,'From Ilsy'!$A$2:$D$1406,4,FALSE),999999)</f>
        <v>999999</v>
      </c>
      <c r="F15571" s="4">
        <f>IF(E15571=999999,VLOOKUP(D15571,'Manual by Vendor'!$A$2:$C$295,3,FALSE),E15571)</f>
        <v>7</v>
      </c>
      <c r="G15571" s="4">
        <f>VLOOKUP(A15571,Query2[[00001]:[IMLT]],2,FALSE)</f>
        <v>0</v>
      </c>
      <c r="H15571" s="3"/>
      <c r="I15571" s="4">
        <f t="shared" si="246"/>
        <v>7</v>
      </c>
      <c r="J15571" s="3"/>
      <c r="K15571" s="3"/>
    </row>
    <row r="15572" spans="1:11">
      <c r="A15572" s="3" t="s">
        <v>15581</v>
      </c>
      <c r="B15572" s="4" t="str">
        <f>IFERROR(VLOOKUP(A15572,'From Ilsy'!$A$2:$C$1406,3,FALSE),"")</f>
        <v/>
      </c>
      <c r="C15572" s="4" t="str">
        <f>IFERROR(VLOOKUP(A15572,'From Ilsy'!$A$2:$B$1406,2,FALSE),"")</f>
        <v/>
      </c>
      <c r="D15572" s="5">
        <v>450</v>
      </c>
      <c r="E15572" s="4">
        <f>IFERROR(VLOOKUP(A15572,'From Ilsy'!$A$2:$D$1406,4,FALSE),999999)</f>
        <v>999999</v>
      </c>
      <c r="F15572" s="4">
        <f>IF(E15572=999999,VLOOKUP(D15572,'Manual by Vendor'!$A$2:$C$295,3,FALSE),E15572)</f>
        <v>7</v>
      </c>
      <c r="G15572" s="4">
        <f>VLOOKUP(A15572,Query2[[00001]:[IMLT]],2,FALSE)</f>
        <v>0</v>
      </c>
      <c r="H15572" s="3"/>
      <c r="I15572" s="4">
        <f t="shared" si="246"/>
        <v>7</v>
      </c>
      <c r="J15572" s="3"/>
      <c r="K15572" s="3"/>
    </row>
    <row r="15573" spans="1:11">
      <c r="A15573" s="3" t="s">
        <v>15582</v>
      </c>
      <c r="B15573" s="4" t="str">
        <f>IFERROR(VLOOKUP(A15573,'From Ilsy'!$A$2:$C$1406,3,FALSE),"")</f>
        <v/>
      </c>
      <c r="C15573" s="4" t="str">
        <f>IFERROR(VLOOKUP(A15573,'From Ilsy'!$A$2:$B$1406,2,FALSE),"")</f>
        <v/>
      </c>
      <c r="D15573" s="5">
        <v>450</v>
      </c>
      <c r="E15573" s="4">
        <f>IFERROR(VLOOKUP(A15573,'From Ilsy'!$A$2:$D$1406,4,FALSE),999999)</f>
        <v>999999</v>
      </c>
      <c r="F15573" s="4">
        <f>IF(E15573=999999,VLOOKUP(D15573,'Manual by Vendor'!$A$2:$C$295,3,FALSE),E15573)</f>
        <v>7</v>
      </c>
      <c r="G15573" s="4">
        <f>VLOOKUP(A15573,Query2[[00001]:[IMLT]],2,FALSE)</f>
        <v>0</v>
      </c>
      <c r="H15573" s="3"/>
      <c r="I15573" s="4">
        <f t="shared" si="246"/>
        <v>7</v>
      </c>
      <c r="J15573" s="3"/>
      <c r="K15573" s="3"/>
    </row>
    <row r="15574" spans="1:11">
      <c r="A15574" s="3" t="s">
        <v>15583</v>
      </c>
      <c r="B15574" s="4" t="str">
        <f>IFERROR(VLOOKUP(A15574,'From Ilsy'!$A$2:$C$1406,3,FALSE),"")</f>
        <v/>
      </c>
      <c r="C15574" s="4" t="str">
        <f>IFERROR(VLOOKUP(A15574,'From Ilsy'!$A$2:$B$1406,2,FALSE),"")</f>
        <v/>
      </c>
      <c r="D15574" s="5">
        <v>450</v>
      </c>
      <c r="E15574" s="4">
        <f>IFERROR(VLOOKUP(A15574,'From Ilsy'!$A$2:$D$1406,4,FALSE),999999)</f>
        <v>999999</v>
      </c>
      <c r="F15574" s="4">
        <f>IF(E15574=999999,VLOOKUP(D15574,'Manual by Vendor'!$A$2:$C$295,3,FALSE),E15574)</f>
        <v>7</v>
      </c>
      <c r="G15574" s="4">
        <f>VLOOKUP(A15574,Query2[[00001]:[IMLT]],2,FALSE)</f>
        <v>0</v>
      </c>
      <c r="H15574" s="3"/>
      <c r="I15574" s="4">
        <f t="shared" si="246"/>
        <v>7</v>
      </c>
      <c r="J15574" s="3"/>
      <c r="K15574" s="3"/>
    </row>
    <row r="15575" spans="1:11">
      <c r="A15575" s="3" t="s">
        <v>15584</v>
      </c>
      <c r="B15575" s="4" t="str">
        <f>IFERROR(VLOOKUP(A15575,'From Ilsy'!$A$2:$C$1406,3,FALSE),"")</f>
        <v/>
      </c>
      <c r="C15575" s="4" t="str">
        <f>IFERROR(VLOOKUP(A15575,'From Ilsy'!$A$2:$B$1406,2,FALSE),"")</f>
        <v/>
      </c>
      <c r="D15575" s="5">
        <v>450</v>
      </c>
      <c r="E15575" s="4">
        <f>IFERROR(VLOOKUP(A15575,'From Ilsy'!$A$2:$D$1406,4,FALSE),999999)</f>
        <v>999999</v>
      </c>
      <c r="F15575" s="4">
        <f>IF(E15575=999999,VLOOKUP(D15575,'Manual by Vendor'!$A$2:$C$295,3,FALSE),E15575)</f>
        <v>7</v>
      </c>
      <c r="G15575" s="4">
        <f>VLOOKUP(A15575,Query2[[00001]:[IMLT]],2,FALSE)</f>
        <v>0</v>
      </c>
      <c r="H15575" s="3"/>
      <c r="I15575" s="4">
        <f t="shared" si="246"/>
        <v>7</v>
      </c>
      <c r="J15575" s="3"/>
      <c r="K15575" s="3"/>
    </row>
    <row r="15576" spans="1:11">
      <c r="A15576" s="3" t="s">
        <v>15585</v>
      </c>
      <c r="B15576" s="4" t="str">
        <f>IFERROR(VLOOKUP(A15576,'From Ilsy'!$A$2:$C$1406,3,FALSE),"")</f>
        <v/>
      </c>
      <c r="C15576" s="4" t="str">
        <f>IFERROR(VLOOKUP(A15576,'From Ilsy'!$A$2:$B$1406,2,FALSE),"")</f>
        <v/>
      </c>
      <c r="D15576" s="5">
        <v>450</v>
      </c>
      <c r="E15576" s="4">
        <f>IFERROR(VLOOKUP(A15576,'From Ilsy'!$A$2:$D$1406,4,FALSE),999999)</f>
        <v>999999</v>
      </c>
      <c r="F15576" s="4">
        <f>IF(E15576=999999,VLOOKUP(D15576,'Manual by Vendor'!$A$2:$C$295,3,FALSE),E15576)</f>
        <v>7</v>
      </c>
      <c r="G15576" s="4">
        <f>VLOOKUP(A15576,Query2[[00001]:[IMLT]],2,FALSE)</f>
        <v>3</v>
      </c>
      <c r="H15576" s="3"/>
      <c r="I15576" s="4">
        <f t="shared" si="246"/>
        <v>7</v>
      </c>
      <c r="J15576" s="3"/>
      <c r="K15576" s="3"/>
    </row>
    <row r="15577" spans="1:11">
      <c r="A15577" s="3" t="s">
        <v>15586</v>
      </c>
      <c r="B15577" s="4" t="str">
        <f>IFERROR(VLOOKUP(A15577,'From Ilsy'!$A$2:$C$1406,3,FALSE),"")</f>
        <v/>
      </c>
      <c r="C15577" s="4" t="str">
        <f>IFERROR(VLOOKUP(A15577,'From Ilsy'!$A$2:$B$1406,2,FALSE),"")</f>
        <v/>
      </c>
      <c r="D15577" s="5">
        <v>450</v>
      </c>
      <c r="E15577" s="4">
        <f>IFERROR(VLOOKUP(A15577,'From Ilsy'!$A$2:$D$1406,4,FALSE),999999)</f>
        <v>999999</v>
      </c>
      <c r="F15577" s="4">
        <f>IF(E15577=999999,VLOOKUP(D15577,'Manual by Vendor'!$A$2:$C$295,3,FALSE),E15577)</f>
        <v>7</v>
      </c>
      <c r="G15577" s="4">
        <f>VLOOKUP(A15577,Query2[[00001]:[IMLT]],2,FALSE)</f>
        <v>28</v>
      </c>
      <c r="H15577" s="3"/>
      <c r="I15577" s="4">
        <f t="shared" si="246"/>
        <v>7</v>
      </c>
      <c r="J15577" s="3"/>
      <c r="K15577" s="3"/>
    </row>
    <row r="15578" spans="1:11">
      <c r="A15578" s="3" t="s">
        <v>15587</v>
      </c>
      <c r="B15578" s="4" t="str">
        <f>IFERROR(VLOOKUP(A15578,'From Ilsy'!$A$2:$C$1406,3,FALSE),"")</f>
        <v/>
      </c>
      <c r="C15578" s="4" t="str">
        <f>IFERROR(VLOOKUP(A15578,'From Ilsy'!$A$2:$B$1406,2,FALSE),"")</f>
        <v/>
      </c>
      <c r="D15578" s="5">
        <v>450</v>
      </c>
      <c r="E15578" s="4">
        <f>IFERROR(VLOOKUP(A15578,'From Ilsy'!$A$2:$D$1406,4,FALSE),999999)</f>
        <v>999999</v>
      </c>
      <c r="F15578" s="4">
        <f>IF(E15578=999999,VLOOKUP(D15578,'Manual by Vendor'!$A$2:$C$295,3,FALSE),E15578)</f>
        <v>7</v>
      </c>
      <c r="G15578" s="4">
        <f>VLOOKUP(A15578,Query2[[00001]:[IMLT]],2,FALSE)</f>
        <v>0</v>
      </c>
      <c r="H15578" s="3"/>
      <c r="I15578" s="4">
        <f t="shared" si="246"/>
        <v>7</v>
      </c>
      <c r="J15578" s="3"/>
      <c r="K15578" s="3"/>
    </row>
    <row r="15579" spans="1:11">
      <c r="A15579" s="3" t="s">
        <v>15588</v>
      </c>
      <c r="B15579" s="4" t="str">
        <f>IFERROR(VLOOKUP(A15579,'From Ilsy'!$A$2:$C$1406,3,FALSE),"")</f>
        <v/>
      </c>
      <c r="C15579" s="4" t="str">
        <f>IFERROR(VLOOKUP(A15579,'From Ilsy'!$A$2:$B$1406,2,FALSE),"")</f>
        <v/>
      </c>
      <c r="D15579" s="5">
        <v>450</v>
      </c>
      <c r="E15579" s="4">
        <f>IFERROR(VLOOKUP(A15579,'From Ilsy'!$A$2:$D$1406,4,FALSE),999999)</f>
        <v>999999</v>
      </c>
      <c r="F15579" s="4">
        <f>IF(E15579=999999,VLOOKUP(D15579,'Manual by Vendor'!$A$2:$C$295,3,FALSE),E15579)</f>
        <v>7</v>
      </c>
      <c r="G15579" s="4">
        <f>VLOOKUP(A15579,Query2[[00001]:[IMLT]],2,FALSE)</f>
        <v>11</v>
      </c>
      <c r="H15579" s="3"/>
      <c r="I15579" s="4">
        <f t="shared" si="246"/>
        <v>7</v>
      </c>
      <c r="J15579" s="3"/>
      <c r="K15579" s="3"/>
    </row>
    <row r="15580" spans="1:11">
      <c r="A15580" s="3" t="s">
        <v>15589</v>
      </c>
      <c r="B15580" s="4" t="str">
        <f>IFERROR(VLOOKUP(A15580,'From Ilsy'!$A$2:$C$1406,3,FALSE),"")</f>
        <v/>
      </c>
      <c r="C15580" s="4" t="str">
        <f>IFERROR(VLOOKUP(A15580,'From Ilsy'!$A$2:$B$1406,2,FALSE),"")</f>
        <v/>
      </c>
      <c r="D15580" s="5">
        <v>450</v>
      </c>
      <c r="E15580" s="4">
        <f>IFERROR(VLOOKUP(A15580,'From Ilsy'!$A$2:$D$1406,4,FALSE),999999)</f>
        <v>999999</v>
      </c>
      <c r="F15580" s="4">
        <f>IF(E15580=999999,VLOOKUP(D15580,'Manual by Vendor'!$A$2:$C$295,3,FALSE),E15580)</f>
        <v>7</v>
      </c>
      <c r="G15580" s="4">
        <f>VLOOKUP(A15580,Query2[[00001]:[IMLT]],2,FALSE)</f>
        <v>12</v>
      </c>
      <c r="H15580" s="3"/>
      <c r="I15580" s="4">
        <f t="shared" si="246"/>
        <v>7</v>
      </c>
      <c r="J15580" s="3"/>
      <c r="K15580" s="3"/>
    </row>
    <row r="15581" spans="1:11">
      <c r="A15581" s="3" t="s">
        <v>15590</v>
      </c>
      <c r="B15581" s="4" t="str">
        <f>IFERROR(VLOOKUP(A15581,'From Ilsy'!$A$2:$C$1406,3,FALSE),"")</f>
        <v/>
      </c>
      <c r="C15581" s="4" t="str">
        <f>IFERROR(VLOOKUP(A15581,'From Ilsy'!$A$2:$B$1406,2,FALSE),"")</f>
        <v/>
      </c>
      <c r="D15581" s="5">
        <v>450</v>
      </c>
      <c r="E15581" s="4">
        <f>IFERROR(VLOOKUP(A15581,'From Ilsy'!$A$2:$D$1406,4,FALSE),999999)</f>
        <v>999999</v>
      </c>
      <c r="F15581" s="4">
        <f>IF(E15581=999999,VLOOKUP(D15581,'Manual by Vendor'!$A$2:$C$295,3,FALSE),E15581)</f>
        <v>7</v>
      </c>
      <c r="G15581" s="4">
        <f>VLOOKUP(A15581,Query2[[00001]:[IMLT]],2,FALSE)</f>
        <v>9</v>
      </c>
      <c r="H15581" s="3"/>
      <c r="I15581" s="4">
        <f t="shared" si="246"/>
        <v>7</v>
      </c>
      <c r="J15581" s="3"/>
      <c r="K15581" s="3"/>
    </row>
    <row r="15582" spans="1:11">
      <c r="A15582" s="3" t="s">
        <v>15591</v>
      </c>
      <c r="B15582" s="4" t="str">
        <f>IFERROR(VLOOKUP(A15582,'From Ilsy'!$A$2:$C$1406,3,FALSE),"")</f>
        <v/>
      </c>
      <c r="C15582" s="4" t="str">
        <f>IFERROR(VLOOKUP(A15582,'From Ilsy'!$A$2:$B$1406,2,FALSE),"")</f>
        <v/>
      </c>
      <c r="D15582" s="5">
        <v>450</v>
      </c>
      <c r="E15582" s="4">
        <f>IFERROR(VLOOKUP(A15582,'From Ilsy'!$A$2:$D$1406,4,FALSE),999999)</f>
        <v>999999</v>
      </c>
      <c r="F15582" s="4">
        <f>IF(E15582=999999,VLOOKUP(D15582,'Manual by Vendor'!$A$2:$C$295,3,FALSE),E15582)</f>
        <v>7</v>
      </c>
      <c r="G15582" s="4">
        <f>VLOOKUP(A15582,Query2[[00001]:[IMLT]],2,FALSE)</f>
        <v>0</v>
      </c>
      <c r="H15582" s="3"/>
      <c r="I15582" s="4">
        <f t="shared" si="246"/>
        <v>7</v>
      </c>
      <c r="J15582" s="3"/>
      <c r="K15582" s="3"/>
    </row>
    <row r="15583" spans="1:11">
      <c r="A15583" s="3" t="s">
        <v>15592</v>
      </c>
      <c r="B15583" s="4" t="str">
        <f>IFERROR(VLOOKUP(A15583,'From Ilsy'!$A$2:$C$1406,3,FALSE),"")</f>
        <v/>
      </c>
      <c r="C15583" s="4" t="str">
        <f>IFERROR(VLOOKUP(A15583,'From Ilsy'!$A$2:$B$1406,2,FALSE),"")</f>
        <v/>
      </c>
      <c r="D15583" s="5">
        <v>450</v>
      </c>
      <c r="E15583" s="4">
        <f>IFERROR(VLOOKUP(A15583,'From Ilsy'!$A$2:$D$1406,4,FALSE),999999)</f>
        <v>999999</v>
      </c>
      <c r="F15583" s="4">
        <f>IF(E15583=999999,VLOOKUP(D15583,'Manual by Vendor'!$A$2:$C$295,3,FALSE),E15583)</f>
        <v>7</v>
      </c>
      <c r="G15583" s="4">
        <f>VLOOKUP(A15583,Query2[[00001]:[IMLT]],2,FALSE)</f>
        <v>0</v>
      </c>
      <c r="H15583" s="3"/>
      <c r="I15583" s="4">
        <f t="shared" si="246"/>
        <v>7</v>
      </c>
      <c r="J15583" s="3"/>
      <c r="K15583" s="3"/>
    </row>
    <row r="15584" spans="1:11">
      <c r="A15584" s="3" t="s">
        <v>15593</v>
      </c>
      <c r="B15584" s="4" t="str">
        <f>IFERROR(VLOOKUP(A15584,'From Ilsy'!$A$2:$C$1406,3,FALSE),"")</f>
        <v/>
      </c>
      <c r="C15584" s="4" t="str">
        <f>IFERROR(VLOOKUP(A15584,'From Ilsy'!$A$2:$B$1406,2,FALSE),"")</f>
        <v/>
      </c>
      <c r="D15584" s="5">
        <v>450</v>
      </c>
      <c r="E15584" s="4">
        <f>IFERROR(VLOOKUP(A15584,'From Ilsy'!$A$2:$D$1406,4,FALSE),999999)</f>
        <v>999999</v>
      </c>
      <c r="F15584" s="4">
        <f>IF(E15584=999999,VLOOKUP(D15584,'Manual by Vendor'!$A$2:$C$295,3,FALSE),E15584)</f>
        <v>7</v>
      </c>
      <c r="G15584" s="4">
        <f>VLOOKUP(A15584,Query2[[00001]:[IMLT]],2,FALSE)</f>
        <v>17</v>
      </c>
      <c r="H15584" s="3"/>
      <c r="I15584" s="4">
        <f t="shared" si="246"/>
        <v>7</v>
      </c>
      <c r="J15584" s="3"/>
      <c r="K15584" s="3"/>
    </row>
    <row r="15585" spans="1:11">
      <c r="A15585" s="3" t="s">
        <v>15594</v>
      </c>
      <c r="B15585" s="4" t="str">
        <f>IFERROR(VLOOKUP(A15585,'From Ilsy'!$A$2:$C$1406,3,FALSE),"")</f>
        <v/>
      </c>
      <c r="C15585" s="4" t="str">
        <f>IFERROR(VLOOKUP(A15585,'From Ilsy'!$A$2:$B$1406,2,FALSE),"")</f>
        <v/>
      </c>
      <c r="D15585" s="5">
        <v>450</v>
      </c>
      <c r="E15585" s="4">
        <f>IFERROR(VLOOKUP(A15585,'From Ilsy'!$A$2:$D$1406,4,FALSE),999999)</f>
        <v>999999</v>
      </c>
      <c r="F15585" s="4">
        <f>IF(E15585=999999,VLOOKUP(D15585,'Manual by Vendor'!$A$2:$C$295,3,FALSE),E15585)</f>
        <v>7</v>
      </c>
      <c r="G15585" s="4">
        <f>VLOOKUP(A15585,Query2[[00001]:[IMLT]],2,FALSE)</f>
        <v>5</v>
      </c>
      <c r="H15585" s="3"/>
      <c r="I15585" s="4">
        <f t="shared" si="246"/>
        <v>7</v>
      </c>
      <c r="J15585" s="3"/>
      <c r="K15585" s="3"/>
    </row>
    <row r="15586" spans="1:11">
      <c r="A15586" s="3" t="s">
        <v>15595</v>
      </c>
      <c r="B15586" s="4" t="str">
        <f>IFERROR(VLOOKUP(A15586,'From Ilsy'!$A$2:$C$1406,3,FALSE),"")</f>
        <v/>
      </c>
      <c r="C15586" s="4" t="str">
        <f>IFERROR(VLOOKUP(A15586,'From Ilsy'!$A$2:$B$1406,2,FALSE),"")</f>
        <v/>
      </c>
      <c r="D15586" s="5">
        <v>450</v>
      </c>
      <c r="E15586" s="4">
        <f>IFERROR(VLOOKUP(A15586,'From Ilsy'!$A$2:$D$1406,4,FALSE),999999)</f>
        <v>999999</v>
      </c>
      <c r="F15586" s="4">
        <f>IF(E15586=999999,VLOOKUP(D15586,'Manual by Vendor'!$A$2:$C$295,3,FALSE),E15586)</f>
        <v>7</v>
      </c>
      <c r="G15586" s="4">
        <f>VLOOKUP(A15586,Query2[[00001]:[IMLT]],2,FALSE)</f>
        <v>0</v>
      </c>
      <c r="H15586" s="3"/>
      <c r="I15586" s="4">
        <f t="shared" si="246"/>
        <v>7</v>
      </c>
      <c r="J15586" s="3"/>
      <c r="K15586" s="3"/>
    </row>
    <row r="15587" spans="1:11">
      <c r="A15587" s="3" t="s">
        <v>15596</v>
      </c>
      <c r="B15587" s="4" t="str">
        <f>IFERROR(VLOOKUP(A15587,'From Ilsy'!$A$2:$C$1406,3,FALSE),"")</f>
        <v/>
      </c>
      <c r="C15587" s="4" t="str">
        <f>IFERROR(VLOOKUP(A15587,'From Ilsy'!$A$2:$B$1406,2,FALSE),"")</f>
        <v/>
      </c>
      <c r="D15587" s="5">
        <v>450</v>
      </c>
      <c r="E15587" s="4">
        <f>IFERROR(VLOOKUP(A15587,'From Ilsy'!$A$2:$D$1406,4,FALSE),999999)</f>
        <v>999999</v>
      </c>
      <c r="F15587" s="4">
        <f>IF(E15587=999999,VLOOKUP(D15587,'Manual by Vendor'!$A$2:$C$295,3,FALSE),E15587)</f>
        <v>7</v>
      </c>
      <c r="G15587" s="4">
        <f>VLOOKUP(A15587,Query2[[00001]:[IMLT]],2,FALSE)</f>
        <v>1</v>
      </c>
      <c r="H15587" s="3"/>
      <c r="I15587" s="4">
        <f t="shared" si="246"/>
        <v>7</v>
      </c>
      <c r="J15587" s="3"/>
      <c r="K15587" s="3"/>
    </row>
    <row r="15588" spans="1:11">
      <c r="A15588" s="3" t="s">
        <v>15597</v>
      </c>
      <c r="B15588" s="4" t="str">
        <f>IFERROR(VLOOKUP(A15588,'From Ilsy'!$A$2:$C$1406,3,FALSE),"")</f>
        <v/>
      </c>
      <c r="C15588" s="4" t="str">
        <f>IFERROR(VLOOKUP(A15588,'From Ilsy'!$A$2:$B$1406,2,FALSE),"")</f>
        <v/>
      </c>
      <c r="D15588" s="5">
        <v>450</v>
      </c>
      <c r="E15588" s="4">
        <f>IFERROR(VLOOKUP(A15588,'From Ilsy'!$A$2:$D$1406,4,FALSE),999999)</f>
        <v>999999</v>
      </c>
      <c r="F15588" s="4">
        <f>IF(E15588=999999,VLOOKUP(D15588,'Manual by Vendor'!$A$2:$C$295,3,FALSE),E15588)</f>
        <v>7</v>
      </c>
      <c r="G15588" s="4">
        <f>VLOOKUP(A15588,Query2[[00001]:[IMLT]],2,FALSE)</f>
        <v>8</v>
      </c>
      <c r="H15588" s="3"/>
      <c r="I15588" s="4">
        <f t="shared" si="246"/>
        <v>7</v>
      </c>
      <c r="J15588" s="3"/>
      <c r="K15588" s="3"/>
    </row>
    <row r="15589" spans="1:11">
      <c r="A15589" s="3" t="s">
        <v>15598</v>
      </c>
      <c r="B15589" s="4" t="str">
        <f>IFERROR(VLOOKUP(A15589,'From Ilsy'!$A$2:$C$1406,3,FALSE),"")</f>
        <v/>
      </c>
      <c r="C15589" s="4" t="str">
        <f>IFERROR(VLOOKUP(A15589,'From Ilsy'!$A$2:$B$1406,2,FALSE),"")</f>
        <v/>
      </c>
      <c r="D15589" s="5">
        <v>450</v>
      </c>
      <c r="E15589" s="4">
        <f>IFERROR(VLOOKUP(A15589,'From Ilsy'!$A$2:$D$1406,4,FALSE),999999)</f>
        <v>999999</v>
      </c>
      <c r="F15589" s="4">
        <f>IF(E15589=999999,VLOOKUP(D15589,'Manual by Vendor'!$A$2:$C$295,3,FALSE),E15589)</f>
        <v>7</v>
      </c>
      <c r="G15589" s="4">
        <f>VLOOKUP(A15589,Query2[[00001]:[IMLT]],2,FALSE)</f>
        <v>0</v>
      </c>
      <c r="H15589" s="3"/>
      <c r="I15589" s="4">
        <f t="shared" si="246"/>
        <v>7</v>
      </c>
      <c r="J15589" s="3"/>
      <c r="K15589" s="3"/>
    </row>
    <row r="15590" spans="1:11">
      <c r="A15590" s="3" t="s">
        <v>15599</v>
      </c>
      <c r="B15590" s="4" t="str">
        <f>IFERROR(VLOOKUP(A15590,'From Ilsy'!$A$2:$C$1406,3,FALSE),"")</f>
        <v/>
      </c>
      <c r="C15590" s="4" t="str">
        <f>IFERROR(VLOOKUP(A15590,'From Ilsy'!$A$2:$B$1406,2,FALSE),"")</f>
        <v/>
      </c>
      <c r="D15590" s="5">
        <v>450</v>
      </c>
      <c r="E15590" s="4">
        <f>IFERROR(VLOOKUP(A15590,'From Ilsy'!$A$2:$D$1406,4,FALSE),999999)</f>
        <v>999999</v>
      </c>
      <c r="F15590" s="4">
        <f>IF(E15590=999999,VLOOKUP(D15590,'Manual by Vendor'!$A$2:$C$295,3,FALSE),E15590)</f>
        <v>7</v>
      </c>
      <c r="G15590" s="4">
        <f>VLOOKUP(A15590,Query2[[00001]:[IMLT]],2,FALSE)</f>
        <v>28</v>
      </c>
      <c r="H15590" s="3"/>
      <c r="I15590" s="4">
        <f t="shared" si="246"/>
        <v>7</v>
      </c>
      <c r="J15590" s="3"/>
      <c r="K15590" s="3"/>
    </row>
    <row r="15591" spans="1:11">
      <c r="A15591" s="3" t="s">
        <v>15600</v>
      </c>
      <c r="B15591" s="4" t="str">
        <f>IFERROR(VLOOKUP(A15591,'From Ilsy'!$A$2:$C$1406,3,FALSE),"")</f>
        <v/>
      </c>
      <c r="C15591" s="4" t="str">
        <f>IFERROR(VLOOKUP(A15591,'From Ilsy'!$A$2:$B$1406,2,FALSE),"")</f>
        <v/>
      </c>
      <c r="D15591" s="5">
        <v>450</v>
      </c>
      <c r="E15591" s="4">
        <f>IFERROR(VLOOKUP(A15591,'From Ilsy'!$A$2:$D$1406,4,FALSE),999999)</f>
        <v>999999</v>
      </c>
      <c r="F15591" s="4">
        <f>IF(E15591=999999,VLOOKUP(D15591,'Manual by Vendor'!$A$2:$C$295,3,FALSE),E15591)</f>
        <v>7</v>
      </c>
      <c r="G15591" s="4">
        <f>VLOOKUP(A15591,Query2[[00001]:[IMLT]],2,FALSE)</f>
        <v>0</v>
      </c>
      <c r="H15591" s="3"/>
      <c r="I15591" s="4">
        <f t="shared" si="246"/>
        <v>7</v>
      </c>
      <c r="J15591" s="3"/>
      <c r="K15591" s="3"/>
    </row>
    <row r="15592" spans="1:11">
      <c r="A15592" s="3" t="s">
        <v>15601</v>
      </c>
      <c r="B15592" s="4" t="str">
        <f>IFERROR(VLOOKUP(A15592,'From Ilsy'!$A$2:$C$1406,3,FALSE),"")</f>
        <v/>
      </c>
      <c r="C15592" s="4" t="str">
        <f>IFERROR(VLOOKUP(A15592,'From Ilsy'!$A$2:$B$1406,2,FALSE),"")</f>
        <v/>
      </c>
      <c r="D15592" s="5">
        <v>450</v>
      </c>
      <c r="E15592" s="4">
        <f>IFERROR(VLOOKUP(A15592,'From Ilsy'!$A$2:$D$1406,4,FALSE),999999)</f>
        <v>999999</v>
      </c>
      <c r="F15592" s="4">
        <f>IF(E15592=999999,VLOOKUP(D15592,'Manual by Vendor'!$A$2:$C$295,3,FALSE),E15592)</f>
        <v>7</v>
      </c>
      <c r="G15592" s="4">
        <f>VLOOKUP(A15592,Query2[[00001]:[IMLT]],2,FALSE)</f>
        <v>0</v>
      </c>
      <c r="H15592" s="3"/>
      <c r="I15592" s="4">
        <f t="shared" si="246"/>
        <v>7</v>
      </c>
      <c r="J15592" s="3"/>
      <c r="K15592" s="3"/>
    </row>
    <row r="15593" spans="1:11">
      <c r="A15593" s="3" t="s">
        <v>15602</v>
      </c>
      <c r="B15593" s="4" t="str">
        <f>IFERROR(VLOOKUP(A15593,'From Ilsy'!$A$2:$C$1406,3,FALSE),"")</f>
        <v/>
      </c>
      <c r="C15593" s="4" t="str">
        <f>IFERROR(VLOOKUP(A15593,'From Ilsy'!$A$2:$B$1406,2,FALSE),"")</f>
        <v/>
      </c>
      <c r="D15593" s="5">
        <v>450</v>
      </c>
      <c r="E15593" s="4">
        <f>IFERROR(VLOOKUP(A15593,'From Ilsy'!$A$2:$D$1406,4,FALSE),999999)</f>
        <v>999999</v>
      </c>
      <c r="F15593" s="4">
        <f>IF(E15593=999999,VLOOKUP(D15593,'Manual by Vendor'!$A$2:$C$295,3,FALSE),E15593)</f>
        <v>7</v>
      </c>
      <c r="G15593" s="4">
        <f>VLOOKUP(A15593,Query2[[00001]:[IMLT]],2,FALSE)</f>
        <v>13</v>
      </c>
      <c r="H15593" s="3"/>
      <c r="I15593" s="4">
        <f t="shared" si="246"/>
        <v>7</v>
      </c>
      <c r="J15593" s="3"/>
      <c r="K15593" s="3"/>
    </row>
    <row r="15594" spans="1:11">
      <c r="A15594" s="3" t="s">
        <v>15603</v>
      </c>
      <c r="B15594" s="4" t="str">
        <f>IFERROR(VLOOKUP(A15594,'From Ilsy'!$A$2:$C$1406,3,FALSE),"")</f>
        <v/>
      </c>
      <c r="C15594" s="4" t="str">
        <f>IFERROR(VLOOKUP(A15594,'From Ilsy'!$A$2:$B$1406,2,FALSE),"")</f>
        <v/>
      </c>
      <c r="D15594" s="5">
        <v>450</v>
      </c>
      <c r="E15594" s="4">
        <f>IFERROR(VLOOKUP(A15594,'From Ilsy'!$A$2:$D$1406,4,FALSE),999999)</f>
        <v>999999</v>
      </c>
      <c r="F15594" s="4">
        <f>IF(E15594=999999,VLOOKUP(D15594,'Manual by Vendor'!$A$2:$C$295,3,FALSE),E15594)</f>
        <v>7</v>
      </c>
      <c r="G15594" s="4">
        <f>VLOOKUP(A15594,Query2[[00001]:[IMLT]],2,FALSE)</f>
        <v>0</v>
      </c>
      <c r="H15594" s="3"/>
      <c r="I15594" s="4">
        <f t="shared" si="246"/>
        <v>7</v>
      </c>
      <c r="J15594" s="3"/>
      <c r="K15594" s="3"/>
    </row>
    <row r="15595" spans="1:11">
      <c r="A15595" s="3" t="s">
        <v>15604</v>
      </c>
      <c r="B15595" s="4" t="str">
        <f>IFERROR(VLOOKUP(A15595,'From Ilsy'!$A$2:$C$1406,3,FALSE),"")</f>
        <v/>
      </c>
      <c r="C15595" s="4" t="str">
        <f>IFERROR(VLOOKUP(A15595,'From Ilsy'!$A$2:$B$1406,2,FALSE),"")</f>
        <v/>
      </c>
      <c r="D15595" s="5">
        <v>450</v>
      </c>
      <c r="E15595" s="4">
        <f>IFERROR(VLOOKUP(A15595,'From Ilsy'!$A$2:$D$1406,4,FALSE),999999)</f>
        <v>999999</v>
      </c>
      <c r="F15595" s="4">
        <f>IF(E15595=999999,VLOOKUP(D15595,'Manual by Vendor'!$A$2:$C$295,3,FALSE),E15595)</f>
        <v>7</v>
      </c>
      <c r="G15595" s="4">
        <f>VLOOKUP(A15595,Query2[[00001]:[IMLT]],2,FALSE)</f>
        <v>0</v>
      </c>
      <c r="H15595" s="3"/>
      <c r="I15595" s="4">
        <f t="shared" si="246"/>
        <v>7</v>
      </c>
      <c r="J15595" s="3"/>
      <c r="K15595" s="3"/>
    </row>
    <row r="15596" spans="1:11">
      <c r="A15596" s="3" t="s">
        <v>15605</v>
      </c>
      <c r="B15596" s="4" t="str">
        <f>IFERROR(VLOOKUP(A15596,'From Ilsy'!$A$2:$C$1406,3,FALSE),"")</f>
        <v/>
      </c>
      <c r="C15596" s="4" t="str">
        <f>IFERROR(VLOOKUP(A15596,'From Ilsy'!$A$2:$B$1406,2,FALSE),"")</f>
        <v/>
      </c>
      <c r="D15596" s="5">
        <v>450</v>
      </c>
      <c r="E15596" s="4">
        <f>IFERROR(VLOOKUP(A15596,'From Ilsy'!$A$2:$D$1406,4,FALSE),999999)</f>
        <v>999999</v>
      </c>
      <c r="F15596" s="4">
        <f>IF(E15596=999999,VLOOKUP(D15596,'Manual by Vendor'!$A$2:$C$295,3,FALSE),E15596)</f>
        <v>7</v>
      </c>
      <c r="G15596" s="4">
        <f>VLOOKUP(A15596,Query2[[00001]:[IMLT]],2,FALSE)</f>
        <v>5</v>
      </c>
      <c r="H15596" s="3"/>
      <c r="I15596" s="4">
        <f t="shared" si="246"/>
        <v>7</v>
      </c>
      <c r="J15596" s="3"/>
      <c r="K15596" s="3"/>
    </row>
    <row r="15597" spans="1:11">
      <c r="A15597" s="3" t="s">
        <v>15606</v>
      </c>
      <c r="B15597" s="4" t="str">
        <f>IFERROR(VLOOKUP(A15597,'From Ilsy'!$A$2:$C$1406,3,FALSE),"")</f>
        <v/>
      </c>
      <c r="C15597" s="4" t="str">
        <f>IFERROR(VLOOKUP(A15597,'From Ilsy'!$A$2:$B$1406,2,FALSE),"")</f>
        <v/>
      </c>
      <c r="D15597" s="5">
        <v>450</v>
      </c>
      <c r="E15597" s="4">
        <f>IFERROR(VLOOKUP(A15597,'From Ilsy'!$A$2:$D$1406,4,FALSE),999999)</f>
        <v>999999</v>
      </c>
      <c r="F15597" s="4">
        <f>IF(E15597=999999,VLOOKUP(D15597,'Manual by Vendor'!$A$2:$C$295,3,FALSE),E15597)</f>
        <v>7</v>
      </c>
      <c r="G15597" s="4">
        <f>VLOOKUP(A15597,Query2[[00001]:[IMLT]],2,FALSE)</f>
        <v>14</v>
      </c>
      <c r="H15597" s="3"/>
      <c r="I15597" s="4">
        <f t="shared" si="246"/>
        <v>7</v>
      </c>
      <c r="J15597" s="3"/>
      <c r="K15597" s="3"/>
    </row>
    <row r="15598" spans="1:11">
      <c r="A15598" s="3" t="s">
        <v>15607</v>
      </c>
      <c r="B15598" s="4" t="str">
        <f>IFERROR(VLOOKUP(A15598,'From Ilsy'!$A$2:$C$1406,3,FALSE),"")</f>
        <v/>
      </c>
      <c r="C15598" s="4" t="str">
        <f>IFERROR(VLOOKUP(A15598,'From Ilsy'!$A$2:$B$1406,2,FALSE),"")</f>
        <v/>
      </c>
      <c r="D15598" s="5">
        <v>450</v>
      </c>
      <c r="E15598" s="4">
        <f>IFERROR(VLOOKUP(A15598,'From Ilsy'!$A$2:$D$1406,4,FALSE),999999)</f>
        <v>999999</v>
      </c>
      <c r="F15598" s="4">
        <f>IF(E15598=999999,VLOOKUP(D15598,'Manual by Vendor'!$A$2:$C$295,3,FALSE),E15598)</f>
        <v>7</v>
      </c>
      <c r="G15598" s="4">
        <f>VLOOKUP(A15598,Query2[[00001]:[IMLT]],2,FALSE)</f>
        <v>0</v>
      </c>
      <c r="H15598" s="3"/>
      <c r="I15598" s="4">
        <f t="shared" si="246"/>
        <v>7</v>
      </c>
      <c r="J15598" s="3"/>
      <c r="K15598" s="3"/>
    </row>
    <row r="15599" spans="1:11">
      <c r="A15599" s="3" t="s">
        <v>15608</v>
      </c>
      <c r="B15599" s="4" t="str">
        <f>IFERROR(VLOOKUP(A15599,'From Ilsy'!$A$2:$C$1406,3,FALSE),"")</f>
        <v/>
      </c>
      <c r="C15599" s="4" t="str">
        <f>IFERROR(VLOOKUP(A15599,'From Ilsy'!$A$2:$B$1406,2,FALSE),"")</f>
        <v/>
      </c>
      <c r="D15599" s="5">
        <v>450</v>
      </c>
      <c r="E15599" s="4">
        <f>IFERROR(VLOOKUP(A15599,'From Ilsy'!$A$2:$D$1406,4,FALSE),999999)</f>
        <v>999999</v>
      </c>
      <c r="F15599" s="4">
        <f>IF(E15599=999999,VLOOKUP(D15599,'Manual by Vendor'!$A$2:$C$295,3,FALSE),E15599)</f>
        <v>7</v>
      </c>
      <c r="G15599" s="4">
        <f>VLOOKUP(A15599,Query2[[00001]:[IMLT]],2,FALSE)</f>
        <v>5</v>
      </c>
      <c r="H15599" s="3"/>
      <c r="I15599" s="4">
        <f t="shared" si="246"/>
        <v>7</v>
      </c>
      <c r="J15599" s="3"/>
      <c r="K15599" s="3"/>
    </row>
    <row r="15600" spans="1:11">
      <c r="A15600" s="3" t="s">
        <v>15609</v>
      </c>
      <c r="B15600" s="4" t="str">
        <f>IFERROR(VLOOKUP(A15600,'From Ilsy'!$A$2:$C$1406,3,FALSE),"")</f>
        <v/>
      </c>
      <c r="C15600" s="4" t="str">
        <f>IFERROR(VLOOKUP(A15600,'From Ilsy'!$A$2:$B$1406,2,FALSE),"")</f>
        <v/>
      </c>
      <c r="D15600" s="5">
        <v>450</v>
      </c>
      <c r="E15600" s="4">
        <f>IFERROR(VLOOKUP(A15600,'From Ilsy'!$A$2:$D$1406,4,FALSE),999999)</f>
        <v>999999</v>
      </c>
      <c r="F15600" s="4">
        <f>IF(E15600=999999,VLOOKUP(D15600,'Manual by Vendor'!$A$2:$C$295,3,FALSE),E15600)</f>
        <v>7</v>
      </c>
      <c r="G15600" s="4">
        <f>VLOOKUP(A15600,Query2[[00001]:[IMLT]],2,FALSE)</f>
        <v>6</v>
      </c>
      <c r="H15600" s="3"/>
      <c r="I15600" s="4">
        <f t="shared" si="246"/>
        <v>7</v>
      </c>
      <c r="J15600" s="3"/>
      <c r="K15600" s="3"/>
    </row>
    <row r="15601" spans="1:11">
      <c r="A15601" s="3" t="s">
        <v>15610</v>
      </c>
      <c r="B15601" s="4" t="str">
        <f>IFERROR(VLOOKUP(A15601,'From Ilsy'!$A$2:$C$1406,3,FALSE),"")</f>
        <v/>
      </c>
      <c r="C15601" s="4" t="str">
        <f>IFERROR(VLOOKUP(A15601,'From Ilsy'!$A$2:$B$1406,2,FALSE),"")</f>
        <v/>
      </c>
      <c r="D15601" s="5">
        <v>1449</v>
      </c>
      <c r="E15601" s="4">
        <f>IFERROR(VLOOKUP(A15601,'From Ilsy'!$A$2:$D$1406,4,FALSE),999999)</f>
        <v>999999</v>
      </c>
      <c r="F15601" s="4">
        <f>IF(E15601=999999,VLOOKUP(D15601,'Manual by Vendor'!$A$2:$C$295,3,FALSE),E15601)</f>
        <v>40</v>
      </c>
      <c r="G15601" s="4">
        <f>VLOOKUP(A15601,Query2[[00001]:[IMLT]],2,FALSE)</f>
        <v>29</v>
      </c>
      <c r="H15601" s="3"/>
      <c r="I15601" s="4">
        <f t="shared" si="246"/>
        <v>40</v>
      </c>
      <c r="J15601" s="3"/>
      <c r="K15601" s="3"/>
    </row>
    <row r="15602" spans="1:11">
      <c r="A15602" s="3" t="s">
        <v>15611</v>
      </c>
      <c r="B15602" s="4" t="str">
        <f>IFERROR(VLOOKUP(A15602,'From Ilsy'!$A$2:$C$1406,3,FALSE),"")</f>
        <v/>
      </c>
      <c r="C15602" s="4" t="str">
        <f>IFERROR(VLOOKUP(A15602,'From Ilsy'!$A$2:$B$1406,2,FALSE),"")</f>
        <v/>
      </c>
      <c r="D15602" s="5">
        <v>450</v>
      </c>
      <c r="E15602" s="4">
        <f>IFERROR(VLOOKUP(A15602,'From Ilsy'!$A$2:$D$1406,4,FALSE),999999)</f>
        <v>999999</v>
      </c>
      <c r="F15602" s="4">
        <f>IF(E15602=999999,VLOOKUP(D15602,'Manual by Vendor'!$A$2:$C$295,3,FALSE),E15602)</f>
        <v>7</v>
      </c>
      <c r="G15602" s="4">
        <f>VLOOKUP(A15602,Query2[[00001]:[IMLT]],2,FALSE)</f>
        <v>11</v>
      </c>
      <c r="H15602" s="3"/>
      <c r="I15602" s="4">
        <f t="shared" si="246"/>
        <v>7</v>
      </c>
      <c r="J15602" s="3"/>
      <c r="K15602" s="3"/>
    </row>
    <row r="15603" spans="1:11">
      <c r="A15603" s="3" t="s">
        <v>15612</v>
      </c>
      <c r="B15603" s="4" t="str">
        <f>IFERROR(VLOOKUP(A15603,'From Ilsy'!$A$2:$C$1406,3,FALSE),"")</f>
        <v/>
      </c>
      <c r="C15603" s="4" t="str">
        <f>IFERROR(VLOOKUP(A15603,'From Ilsy'!$A$2:$B$1406,2,FALSE),"")</f>
        <v/>
      </c>
      <c r="D15603" s="5">
        <v>450</v>
      </c>
      <c r="E15603" s="4">
        <f>IFERROR(VLOOKUP(A15603,'From Ilsy'!$A$2:$D$1406,4,FALSE),999999)</f>
        <v>999999</v>
      </c>
      <c r="F15603" s="4">
        <f>IF(E15603=999999,VLOOKUP(D15603,'Manual by Vendor'!$A$2:$C$295,3,FALSE),E15603)</f>
        <v>7</v>
      </c>
      <c r="G15603" s="4">
        <f>VLOOKUP(A15603,Query2[[00001]:[IMLT]],2,FALSE)</f>
        <v>14</v>
      </c>
      <c r="H15603" s="3"/>
      <c r="I15603" s="4">
        <f t="shared" si="246"/>
        <v>7</v>
      </c>
      <c r="J15603" s="3"/>
      <c r="K15603" s="3"/>
    </row>
    <row r="15604" spans="1:11">
      <c r="A15604" s="3" t="s">
        <v>15613</v>
      </c>
      <c r="B15604" s="4" t="str">
        <f>IFERROR(VLOOKUP(A15604,'From Ilsy'!$A$2:$C$1406,3,FALSE),"")</f>
        <v/>
      </c>
      <c r="C15604" s="4" t="str">
        <f>IFERROR(VLOOKUP(A15604,'From Ilsy'!$A$2:$B$1406,2,FALSE),"")</f>
        <v/>
      </c>
      <c r="D15604" s="5">
        <v>450</v>
      </c>
      <c r="E15604" s="4">
        <f>IFERROR(VLOOKUP(A15604,'From Ilsy'!$A$2:$D$1406,4,FALSE),999999)</f>
        <v>999999</v>
      </c>
      <c r="F15604" s="4">
        <f>IF(E15604=999999,VLOOKUP(D15604,'Manual by Vendor'!$A$2:$C$295,3,FALSE),E15604)</f>
        <v>7</v>
      </c>
      <c r="G15604" s="4">
        <f>VLOOKUP(A15604,Query2[[00001]:[IMLT]],2,FALSE)</f>
        <v>4</v>
      </c>
      <c r="H15604" s="3"/>
      <c r="I15604" s="4">
        <f t="shared" ref="I15604:I15667" si="247">IF(E15604=999999,IF(F15604=999999,G15604,F15604),E15604)</f>
        <v>7</v>
      </c>
      <c r="J15604" s="3"/>
      <c r="K15604" s="3"/>
    </row>
    <row r="15605" spans="1:11">
      <c r="A15605" s="3" t="s">
        <v>15614</v>
      </c>
      <c r="B15605" s="4" t="str">
        <f>IFERROR(VLOOKUP(A15605,'From Ilsy'!$A$2:$C$1406,3,FALSE),"")</f>
        <v/>
      </c>
      <c r="C15605" s="4" t="str">
        <f>IFERROR(VLOOKUP(A15605,'From Ilsy'!$A$2:$B$1406,2,FALSE),"")</f>
        <v/>
      </c>
      <c r="D15605" s="5">
        <v>450</v>
      </c>
      <c r="E15605" s="4">
        <f>IFERROR(VLOOKUP(A15605,'From Ilsy'!$A$2:$D$1406,4,FALSE),999999)</f>
        <v>999999</v>
      </c>
      <c r="F15605" s="4">
        <f>IF(E15605=999999,VLOOKUP(D15605,'Manual by Vendor'!$A$2:$C$295,3,FALSE),E15605)</f>
        <v>7</v>
      </c>
      <c r="G15605" s="4">
        <f>VLOOKUP(A15605,Query2[[00001]:[IMLT]],2,FALSE)</f>
        <v>0</v>
      </c>
      <c r="H15605" s="3"/>
      <c r="I15605" s="4">
        <f t="shared" si="247"/>
        <v>7</v>
      </c>
      <c r="J15605" s="3"/>
      <c r="K15605" s="3"/>
    </row>
    <row r="15606" spans="1:11">
      <c r="A15606" s="3" t="s">
        <v>15615</v>
      </c>
      <c r="B15606" s="4" t="str">
        <f>IFERROR(VLOOKUP(A15606,'From Ilsy'!$A$2:$C$1406,3,FALSE),"")</f>
        <v/>
      </c>
      <c r="C15606" s="4" t="str">
        <f>IFERROR(VLOOKUP(A15606,'From Ilsy'!$A$2:$B$1406,2,FALSE),"")</f>
        <v/>
      </c>
      <c r="D15606" s="5">
        <v>450</v>
      </c>
      <c r="E15606" s="4">
        <f>IFERROR(VLOOKUP(A15606,'From Ilsy'!$A$2:$D$1406,4,FALSE),999999)</f>
        <v>999999</v>
      </c>
      <c r="F15606" s="4">
        <f>IF(E15606=999999,VLOOKUP(D15606,'Manual by Vendor'!$A$2:$C$295,3,FALSE),E15606)</f>
        <v>7</v>
      </c>
      <c r="G15606" s="4">
        <f>VLOOKUP(A15606,Query2[[00001]:[IMLT]],2,FALSE)</f>
        <v>19</v>
      </c>
      <c r="H15606" s="3"/>
      <c r="I15606" s="4">
        <f t="shared" si="247"/>
        <v>7</v>
      </c>
      <c r="J15606" s="3"/>
      <c r="K15606" s="3"/>
    </row>
    <row r="15607" spans="1:11">
      <c r="A15607" s="3" t="s">
        <v>15616</v>
      </c>
      <c r="B15607" s="4" t="str">
        <f>IFERROR(VLOOKUP(A15607,'From Ilsy'!$A$2:$C$1406,3,FALSE),"")</f>
        <v/>
      </c>
      <c r="C15607" s="4" t="str">
        <f>IFERROR(VLOOKUP(A15607,'From Ilsy'!$A$2:$B$1406,2,FALSE),"")</f>
        <v/>
      </c>
      <c r="D15607" s="5">
        <v>450</v>
      </c>
      <c r="E15607" s="4">
        <f>IFERROR(VLOOKUP(A15607,'From Ilsy'!$A$2:$D$1406,4,FALSE),999999)</f>
        <v>999999</v>
      </c>
      <c r="F15607" s="4">
        <f>IF(E15607=999999,VLOOKUP(D15607,'Manual by Vendor'!$A$2:$C$295,3,FALSE),E15607)</f>
        <v>7</v>
      </c>
      <c r="G15607" s="4">
        <f>VLOOKUP(A15607,Query2[[00001]:[IMLT]],2,FALSE)</f>
        <v>0</v>
      </c>
      <c r="H15607" s="3"/>
      <c r="I15607" s="4">
        <f t="shared" si="247"/>
        <v>7</v>
      </c>
      <c r="J15607" s="3"/>
      <c r="K15607" s="3"/>
    </row>
    <row r="15608" spans="1:11">
      <c r="A15608" s="3" t="s">
        <v>15617</v>
      </c>
      <c r="B15608" s="4" t="str">
        <f>IFERROR(VLOOKUP(A15608,'From Ilsy'!$A$2:$C$1406,3,FALSE),"")</f>
        <v/>
      </c>
      <c r="C15608" s="4" t="str">
        <f>IFERROR(VLOOKUP(A15608,'From Ilsy'!$A$2:$B$1406,2,FALSE),"")</f>
        <v/>
      </c>
      <c r="D15608" s="5">
        <v>450</v>
      </c>
      <c r="E15608" s="4">
        <f>IFERROR(VLOOKUP(A15608,'From Ilsy'!$A$2:$D$1406,4,FALSE),999999)</f>
        <v>999999</v>
      </c>
      <c r="F15608" s="4">
        <f>IF(E15608=999999,VLOOKUP(D15608,'Manual by Vendor'!$A$2:$C$295,3,FALSE),E15608)</f>
        <v>7</v>
      </c>
      <c r="G15608" s="4">
        <f>VLOOKUP(A15608,Query2[[00001]:[IMLT]],2,FALSE)</f>
        <v>0</v>
      </c>
      <c r="H15608" s="3"/>
      <c r="I15608" s="4">
        <f t="shared" si="247"/>
        <v>7</v>
      </c>
      <c r="J15608" s="3"/>
      <c r="K15608" s="3"/>
    </row>
    <row r="15609" spans="1:11">
      <c r="A15609" s="3" t="s">
        <v>15618</v>
      </c>
      <c r="B15609" s="4" t="str">
        <f>IFERROR(VLOOKUP(A15609,'From Ilsy'!$A$2:$C$1406,3,FALSE),"")</f>
        <v/>
      </c>
      <c r="C15609" s="4" t="str">
        <f>IFERROR(VLOOKUP(A15609,'From Ilsy'!$A$2:$B$1406,2,FALSE),"")</f>
        <v/>
      </c>
      <c r="D15609" s="5">
        <v>450</v>
      </c>
      <c r="E15609" s="4">
        <f>IFERROR(VLOOKUP(A15609,'From Ilsy'!$A$2:$D$1406,4,FALSE),999999)</f>
        <v>999999</v>
      </c>
      <c r="F15609" s="4">
        <f>IF(E15609=999999,VLOOKUP(D15609,'Manual by Vendor'!$A$2:$C$295,3,FALSE),E15609)</f>
        <v>7</v>
      </c>
      <c r="G15609" s="4">
        <f>VLOOKUP(A15609,Query2[[00001]:[IMLT]],2,FALSE)</f>
        <v>9</v>
      </c>
      <c r="H15609" s="3"/>
      <c r="I15609" s="4">
        <f t="shared" si="247"/>
        <v>7</v>
      </c>
      <c r="J15609" s="3"/>
      <c r="K15609" s="3"/>
    </row>
    <row r="15610" spans="1:11">
      <c r="A15610" s="3" t="s">
        <v>15619</v>
      </c>
      <c r="B15610" s="4" t="str">
        <f>IFERROR(VLOOKUP(A15610,'From Ilsy'!$A$2:$C$1406,3,FALSE),"")</f>
        <v/>
      </c>
      <c r="C15610" s="4" t="str">
        <f>IFERROR(VLOOKUP(A15610,'From Ilsy'!$A$2:$B$1406,2,FALSE),"")</f>
        <v/>
      </c>
      <c r="D15610" s="5">
        <v>450</v>
      </c>
      <c r="E15610" s="4">
        <f>IFERROR(VLOOKUP(A15610,'From Ilsy'!$A$2:$D$1406,4,FALSE),999999)</f>
        <v>999999</v>
      </c>
      <c r="F15610" s="4">
        <f>IF(E15610=999999,VLOOKUP(D15610,'Manual by Vendor'!$A$2:$C$295,3,FALSE),E15610)</f>
        <v>7</v>
      </c>
      <c r="G15610" s="4">
        <f>VLOOKUP(A15610,Query2[[00001]:[IMLT]],2,FALSE)</f>
        <v>8</v>
      </c>
      <c r="H15610" s="3"/>
      <c r="I15610" s="4">
        <f t="shared" si="247"/>
        <v>7</v>
      </c>
      <c r="J15610" s="3"/>
      <c r="K15610" s="3"/>
    </row>
    <row r="15611" spans="1:11">
      <c r="A15611" s="3" t="s">
        <v>15620</v>
      </c>
      <c r="B15611" s="4" t="str">
        <f>IFERROR(VLOOKUP(A15611,'From Ilsy'!$A$2:$C$1406,3,FALSE),"")</f>
        <v/>
      </c>
      <c r="C15611" s="4" t="str">
        <f>IFERROR(VLOOKUP(A15611,'From Ilsy'!$A$2:$B$1406,2,FALSE),"")</f>
        <v/>
      </c>
      <c r="D15611" s="5">
        <v>450</v>
      </c>
      <c r="E15611" s="4">
        <f>IFERROR(VLOOKUP(A15611,'From Ilsy'!$A$2:$D$1406,4,FALSE),999999)</f>
        <v>999999</v>
      </c>
      <c r="F15611" s="4">
        <f>IF(E15611=999999,VLOOKUP(D15611,'Manual by Vendor'!$A$2:$C$295,3,FALSE),E15611)</f>
        <v>7</v>
      </c>
      <c r="G15611" s="4">
        <f>VLOOKUP(A15611,Query2[[00001]:[IMLT]],2,FALSE)</f>
        <v>0</v>
      </c>
      <c r="H15611" s="3"/>
      <c r="I15611" s="4">
        <f t="shared" si="247"/>
        <v>7</v>
      </c>
      <c r="J15611" s="3"/>
      <c r="K15611" s="3"/>
    </row>
    <row r="15612" spans="1:11">
      <c r="A15612" s="3" t="s">
        <v>15621</v>
      </c>
      <c r="B15612" s="4" t="str">
        <f>IFERROR(VLOOKUP(A15612,'From Ilsy'!$A$2:$C$1406,3,FALSE),"")</f>
        <v/>
      </c>
      <c r="C15612" s="4" t="str">
        <f>IFERROR(VLOOKUP(A15612,'From Ilsy'!$A$2:$B$1406,2,FALSE),"")</f>
        <v/>
      </c>
      <c r="D15612" s="5">
        <v>450</v>
      </c>
      <c r="E15612" s="4">
        <f>IFERROR(VLOOKUP(A15612,'From Ilsy'!$A$2:$D$1406,4,FALSE),999999)</f>
        <v>999999</v>
      </c>
      <c r="F15612" s="4">
        <f>IF(E15612=999999,VLOOKUP(D15612,'Manual by Vendor'!$A$2:$C$295,3,FALSE),E15612)</f>
        <v>7</v>
      </c>
      <c r="G15612" s="4">
        <f>VLOOKUP(A15612,Query2[[00001]:[IMLT]],2,FALSE)</f>
        <v>0</v>
      </c>
      <c r="H15612" s="3"/>
      <c r="I15612" s="4">
        <f t="shared" si="247"/>
        <v>7</v>
      </c>
      <c r="J15612" s="3"/>
      <c r="K15612" s="3"/>
    </row>
    <row r="15613" spans="1:11">
      <c r="A15613" s="3" t="s">
        <v>15622</v>
      </c>
      <c r="B15613" s="4" t="str">
        <f>IFERROR(VLOOKUP(A15613,'From Ilsy'!$A$2:$C$1406,3,FALSE),"")</f>
        <v/>
      </c>
      <c r="C15613" s="4" t="str">
        <f>IFERROR(VLOOKUP(A15613,'From Ilsy'!$A$2:$B$1406,2,FALSE),"")</f>
        <v/>
      </c>
      <c r="D15613" s="5">
        <v>450</v>
      </c>
      <c r="E15613" s="4">
        <f>IFERROR(VLOOKUP(A15613,'From Ilsy'!$A$2:$D$1406,4,FALSE),999999)</f>
        <v>999999</v>
      </c>
      <c r="F15613" s="4">
        <f>IF(E15613=999999,VLOOKUP(D15613,'Manual by Vendor'!$A$2:$C$295,3,FALSE),E15613)</f>
        <v>7</v>
      </c>
      <c r="G15613" s="4">
        <f>VLOOKUP(A15613,Query2[[00001]:[IMLT]],2,FALSE)</f>
        <v>20</v>
      </c>
      <c r="H15613" s="3"/>
      <c r="I15613" s="4">
        <f t="shared" si="247"/>
        <v>7</v>
      </c>
      <c r="J15613" s="3"/>
      <c r="K15613" s="3"/>
    </row>
    <row r="15614" spans="1:11">
      <c r="A15614" s="3" t="s">
        <v>15623</v>
      </c>
      <c r="B15614" s="4" t="str">
        <f>IFERROR(VLOOKUP(A15614,'From Ilsy'!$A$2:$C$1406,3,FALSE),"")</f>
        <v/>
      </c>
      <c r="C15614" s="4" t="str">
        <f>IFERROR(VLOOKUP(A15614,'From Ilsy'!$A$2:$B$1406,2,FALSE),"")</f>
        <v/>
      </c>
      <c r="D15614" s="5">
        <v>450</v>
      </c>
      <c r="E15614" s="4">
        <f>IFERROR(VLOOKUP(A15614,'From Ilsy'!$A$2:$D$1406,4,FALSE),999999)</f>
        <v>999999</v>
      </c>
      <c r="F15614" s="4">
        <f>IF(E15614=999999,VLOOKUP(D15614,'Manual by Vendor'!$A$2:$C$295,3,FALSE),E15614)</f>
        <v>7</v>
      </c>
      <c r="G15614" s="4">
        <f>VLOOKUP(A15614,Query2[[00001]:[IMLT]],2,FALSE)</f>
        <v>6</v>
      </c>
      <c r="H15614" s="3"/>
      <c r="I15614" s="4">
        <f t="shared" si="247"/>
        <v>7</v>
      </c>
      <c r="J15614" s="3"/>
      <c r="K15614" s="3"/>
    </row>
    <row r="15615" spans="1:11">
      <c r="A15615" s="3" t="s">
        <v>15624</v>
      </c>
      <c r="B15615" s="4" t="str">
        <f>IFERROR(VLOOKUP(A15615,'From Ilsy'!$A$2:$C$1406,3,FALSE),"")</f>
        <v/>
      </c>
      <c r="C15615" s="4" t="str">
        <f>IFERROR(VLOOKUP(A15615,'From Ilsy'!$A$2:$B$1406,2,FALSE),"")</f>
        <v/>
      </c>
      <c r="D15615" s="5">
        <v>450</v>
      </c>
      <c r="E15615" s="4">
        <f>IFERROR(VLOOKUP(A15615,'From Ilsy'!$A$2:$D$1406,4,FALSE),999999)</f>
        <v>999999</v>
      </c>
      <c r="F15615" s="4">
        <f>IF(E15615=999999,VLOOKUP(D15615,'Manual by Vendor'!$A$2:$C$295,3,FALSE),E15615)</f>
        <v>7</v>
      </c>
      <c r="G15615" s="4">
        <f>VLOOKUP(A15615,Query2[[00001]:[IMLT]],2,FALSE)</f>
        <v>11</v>
      </c>
      <c r="H15615" s="3"/>
      <c r="I15615" s="4">
        <f t="shared" si="247"/>
        <v>7</v>
      </c>
      <c r="J15615" s="3"/>
      <c r="K15615" s="3"/>
    </row>
    <row r="15616" spans="1:11">
      <c r="A15616" s="3" t="s">
        <v>15625</v>
      </c>
      <c r="B15616" s="4" t="str">
        <f>IFERROR(VLOOKUP(A15616,'From Ilsy'!$A$2:$C$1406,3,FALSE),"")</f>
        <v/>
      </c>
      <c r="C15616" s="4" t="str">
        <f>IFERROR(VLOOKUP(A15616,'From Ilsy'!$A$2:$B$1406,2,FALSE),"")</f>
        <v/>
      </c>
      <c r="D15616" s="5">
        <v>450</v>
      </c>
      <c r="E15616" s="4">
        <f>IFERROR(VLOOKUP(A15616,'From Ilsy'!$A$2:$D$1406,4,FALSE),999999)</f>
        <v>999999</v>
      </c>
      <c r="F15616" s="4">
        <f>IF(E15616=999999,VLOOKUP(D15616,'Manual by Vendor'!$A$2:$C$295,3,FALSE),E15616)</f>
        <v>7</v>
      </c>
      <c r="G15616" s="4">
        <f>VLOOKUP(A15616,Query2[[00001]:[IMLT]],2,FALSE)</f>
        <v>7</v>
      </c>
      <c r="H15616" s="3"/>
      <c r="I15616" s="4">
        <f t="shared" si="247"/>
        <v>7</v>
      </c>
      <c r="J15616" s="3"/>
      <c r="K15616" s="3"/>
    </row>
    <row r="15617" spans="1:11">
      <c r="A15617" s="3" t="s">
        <v>15626</v>
      </c>
      <c r="B15617" s="4" t="str">
        <f>IFERROR(VLOOKUP(A15617,'From Ilsy'!$A$2:$C$1406,3,FALSE),"")</f>
        <v/>
      </c>
      <c r="C15617" s="4" t="str">
        <f>IFERROR(VLOOKUP(A15617,'From Ilsy'!$A$2:$B$1406,2,FALSE),"")</f>
        <v/>
      </c>
      <c r="D15617" s="5">
        <v>450</v>
      </c>
      <c r="E15617" s="4">
        <f>IFERROR(VLOOKUP(A15617,'From Ilsy'!$A$2:$D$1406,4,FALSE),999999)</f>
        <v>999999</v>
      </c>
      <c r="F15617" s="4">
        <f>IF(E15617=999999,VLOOKUP(D15617,'Manual by Vendor'!$A$2:$C$295,3,FALSE),E15617)</f>
        <v>7</v>
      </c>
      <c r="G15617" s="4">
        <f>VLOOKUP(A15617,Query2[[00001]:[IMLT]],2,FALSE)</f>
        <v>11</v>
      </c>
      <c r="H15617" s="3"/>
      <c r="I15617" s="4">
        <f t="shared" si="247"/>
        <v>7</v>
      </c>
      <c r="J15617" s="3"/>
      <c r="K15617" s="3"/>
    </row>
    <row r="15618" spans="1:11">
      <c r="A15618" s="3" t="s">
        <v>15627</v>
      </c>
      <c r="B15618" s="4" t="str">
        <f>IFERROR(VLOOKUP(A15618,'From Ilsy'!$A$2:$C$1406,3,FALSE),"")</f>
        <v/>
      </c>
      <c r="C15618" s="4" t="str">
        <f>IFERROR(VLOOKUP(A15618,'From Ilsy'!$A$2:$B$1406,2,FALSE),"")</f>
        <v/>
      </c>
      <c r="D15618" s="5">
        <v>450</v>
      </c>
      <c r="E15618" s="4">
        <f>IFERROR(VLOOKUP(A15618,'From Ilsy'!$A$2:$D$1406,4,FALSE),999999)</f>
        <v>999999</v>
      </c>
      <c r="F15618" s="4">
        <f>IF(E15618=999999,VLOOKUP(D15618,'Manual by Vendor'!$A$2:$C$295,3,FALSE),E15618)</f>
        <v>7</v>
      </c>
      <c r="G15618" s="4">
        <f>VLOOKUP(A15618,Query2[[00001]:[IMLT]],2,FALSE)</f>
        <v>0</v>
      </c>
      <c r="H15618" s="3"/>
      <c r="I15618" s="4">
        <f t="shared" si="247"/>
        <v>7</v>
      </c>
      <c r="J15618" s="3"/>
      <c r="K15618" s="3"/>
    </row>
    <row r="15619" spans="1:11">
      <c r="A15619" s="3" t="s">
        <v>15628</v>
      </c>
      <c r="B15619" s="4" t="str">
        <f>IFERROR(VLOOKUP(A15619,'From Ilsy'!$A$2:$C$1406,3,FALSE),"")</f>
        <v/>
      </c>
      <c r="C15619" s="4" t="str">
        <f>IFERROR(VLOOKUP(A15619,'From Ilsy'!$A$2:$B$1406,2,FALSE),"")</f>
        <v/>
      </c>
      <c r="D15619" s="5">
        <v>450</v>
      </c>
      <c r="E15619" s="4">
        <f>IFERROR(VLOOKUP(A15619,'From Ilsy'!$A$2:$D$1406,4,FALSE),999999)</f>
        <v>999999</v>
      </c>
      <c r="F15619" s="4">
        <f>IF(E15619=999999,VLOOKUP(D15619,'Manual by Vendor'!$A$2:$C$295,3,FALSE),E15619)</f>
        <v>7</v>
      </c>
      <c r="G15619" s="4">
        <f>VLOOKUP(A15619,Query2[[00001]:[IMLT]],2,FALSE)</f>
        <v>12</v>
      </c>
      <c r="H15619" s="3"/>
      <c r="I15619" s="4">
        <f t="shared" si="247"/>
        <v>7</v>
      </c>
      <c r="J15619" s="3"/>
      <c r="K15619" s="3"/>
    </row>
    <row r="15620" spans="1:11">
      <c r="A15620" s="3" t="s">
        <v>15629</v>
      </c>
      <c r="B15620" s="4" t="str">
        <f>IFERROR(VLOOKUP(A15620,'From Ilsy'!$A$2:$C$1406,3,FALSE),"")</f>
        <v/>
      </c>
      <c r="C15620" s="4" t="str">
        <f>IFERROR(VLOOKUP(A15620,'From Ilsy'!$A$2:$B$1406,2,FALSE),"")</f>
        <v/>
      </c>
      <c r="D15620" s="5">
        <v>450</v>
      </c>
      <c r="E15620" s="4">
        <f>IFERROR(VLOOKUP(A15620,'From Ilsy'!$A$2:$D$1406,4,FALSE),999999)</f>
        <v>999999</v>
      </c>
      <c r="F15620" s="4">
        <f>IF(E15620=999999,VLOOKUP(D15620,'Manual by Vendor'!$A$2:$C$295,3,FALSE),E15620)</f>
        <v>7</v>
      </c>
      <c r="G15620" s="4">
        <f>VLOOKUP(A15620,Query2[[00001]:[IMLT]],2,FALSE)</f>
        <v>6</v>
      </c>
      <c r="H15620" s="3"/>
      <c r="I15620" s="4">
        <f t="shared" si="247"/>
        <v>7</v>
      </c>
      <c r="J15620" s="3"/>
      <c r="K15620" s="3"/>
    </row>
    <row r="15621" spans="1:11">
      <c r="A15621" s="3" t="s">
        <v>15630</v>
      </c>
      <c r="B15621" s="4" t="str">
        <f>IFERROR(VLOOKUP(A15621,'From Ilsy'!$A$2:$C$1406,3,FALSE),"")</f>
        <v/>
      </c>
      <c r="C15621" s="4" t="str">
        <f>IFERROR(VLOOKUP(A15621,'From Ilsy'!$A$2:$B$1406,2,FALSE),"")</f>
        <v/>
      </c>
      <c r="D15621" s="5">
        <v>450</v>
      </c>
      <c r="E15621" s="4">
        <f>IFERROR(VLOOKUP(A15621,'From Ilsy'!$A$2:$D$1406,4,FALSE),999999)</f>
        <v>999999</v>
      </c>
      <c r="F15621" s="4">
        <f>IF(E15621=999999,VLOOKUP(D15621,'Manual by Vendor'!$A$2:$C$295,3,FALSE),E15621)</f>
        <v>7</v>
      </c>
      <c r="G15621" s="4">
        <f>VLOOKUP(A15621,Query2[[00001]:[IMLT]],2,FALSE)</f>
        <v>0</v>
      </c>
      <c r="H15621" s="3"/>
      <c r="I15621" s="4">
        <f t="shared" si="247"/>
        <v>7</v>
      </c>
      <c r="J15621" s="3"/>
      <c r="K15621" s="3"/>
    </row>
    <row r="15622" spans="1:11">
      <c r="A15622" s="3" t="s">
        <v>15631</v>
      </c>
      <c r="B15622" s="4" t="str">
        <f>IFERROR(VLOOKUP(A15622,'From Ilsy'!$A$2:$C$1406,3,FALSE),"")</f>
        <v/>
      </c>
      <c r="C15622" s="4" t="str">
        <f>IFERROR(VLOOKUP(A15622,'From Ilsy'!$A$2:$B$1406,2,FALSE),"")</f>
        <v/>
      </c>
      <c r="D15622" s="5">
        <v>450</v>
      </c>
      <c r="E15622" s="4">
        <f>IFERROR(VLOOKUP(A15622,'From Ilsy'!$A$2:$D$1406,4,FALSE),999999)</f>
        <v>999999</v>
      </c>
      <c r="F15622" s="4">
        <f>IF(E15622=999999,VLOOKUP(D15622,'Manual by Vendor'!$A$2:$C$295,3,FALSE),E15622)</f>
        <v>7</v>
      </c>
      <c r="G15622" s="4">
        <f>VLOOKUP(A15622,Query2[[00001]:[IMLT]],2,FALSE)</f>
        <v>0</v>
      </c>
      <c r="H15622" s="3"/>
      <c r="I15622" s="4">
        <f t="shared" si="247"/>
        <v>7</v>
      </c>
      <c r="J15622" s="3"/>
      <c r="K15622" s="3"/>
    </row>
    <row r="15623" spans="1:11">
      <c r="A15623" s="3" t="s">
        <v>15632</v>
      </c>
      <c r="B15623" s="4" t="str">
        <f>IFERROR(VLOOKUP(A15623,'From Ilsy'!$A$2:$C$1406,3,FALSE),"")</f>
        <v/>
      </c>
      <c r="C15623" s="4" t="str">
        <f>IFERROR(VLOOKUP(A15623,'From Ilsy'!$A$2:$B$1406,2,FALSE),"")</f>
        <v/>
      </c>
      <c r="D15623" s="5">
        <v>450</v>
      </c>
      <c r="E15623" s="4">
        <f>IFERROR(VLOOKUP(A15623,'From Ilsy'!$A$2:$D$1406,4,FALSE),999999)</f>
        <v>999999</v>
      </c>
      <c r="F15623" s="4">
        <f>IF(E15623=999999,VLOOKUP(D15623,'Manual by Vendor'!$A$2:$C$295,3,FALSE),E15623)</f>
        <v>7</v>
      </c>
      <c r="G15623" s="4">
        <f>VLOOKUP(A15623,Query2[[00001]:[IMLT]],2,FALSE)</f>
        <v>0</v>
      </c>
      <c r="H15623" s="3"/>
      <c r="I15623" s="4">
        <f t="shared" si="247"/>
        <v>7</v>
      </c>
      <c r="J15623" s="3"/>
      <c r="K15623" s="3"/>
    </row>
    <row r="15624" spans="1:11">
      <c r="A15624" s="3" t="s">
        <v>15633</v>
      </c>
      <c r="B15624" s="4" t="str">
        <f>IFERROR(VLOOKUP(A15624,'From Ilsy'!$A$2:$C$1406,3,FALSE),"")</f>
        <v/>
      </c>
      <c r="C15624" s="4" t="str">
        <f>IFERROR(VLOOKUP(A15624,'From Ilsy'!$A$2:$B$1406,2,FALSE),"")</f>
        <v/>
      </c>
      <c r="D15624" s="5">
        <v>450</v>
      </c>
      <c r="E15624" s="4">
        <f>IFERROR(VLOOKUP(A15624,'From Ilsy'!$A$2:$D$1406,4,FALSE),999999)</f>
        <v>999999</v>
      </c>
      <c r="F15624" s="4">
        <f>IF(E15624=999999,VLOOKUP(D15624,'Manual by Vendor'!$A$2:$C$295,3,FALSE),E15624)</f>
        <v>7</v>
      </c>
      <c r="G15624" s="4">
        <f>VLOOKUP(A15624,Query2[[00001]:[IMLT]],2,FALSE)</f>
        <v>3</v>
      </c>
      <c r="H15624" s="3"/>
      <c r="I15624" s="4">
        <f t="shared" si="247"/>
        <v>7</v>
      </c>
      <c r="J15624" s="3"/>
      <c r="K15624" s="3"/>
    </row>
    <row r="15625" spans="1:11">
      <c r="A15625" s="3" t="s">
        <v>15634</v>
      </c>
      <c r="B15625" s="4" t="str">
        <f>IFERROR(VLOOKUP(A15625,'From Ilsy'!$A$2:$C$1406,3,FALSE),"")</f>
        <v/>
      </c>
      <c r="C15625" s="4" t="str">
        <f>IFERROR(VLOOKUP(A15625,'From Ilsy'!$A$2:$B$1406,2,FALSE),"")</f>
        <v/>
      </c>
      <c r="D15625" s="5">
        <v>450</v>
      </c>
      <c r="E15625" s="4">
        <f>IFERROR(VLOOKUP(A15625,'From Ilsy'!$A$2:$D$1406,4,FALSE),999999)</f>
        <v>999999</v>
      </c>
      <c r="F15625" s="4">
        <f>IF(E15625=999999,VLOOKUP(D15625,'Manual by Vendor'!$A$2:$C$295,3,FALSE),E15625)</f>
        <v>7</v>
      </c>
      <c r="G15625" s="4">
        <f>VLOOKUP(A15625,Query2[[00001]:[IMLT]],2,FALSE)</f>
        <v>10</v>
      </c>
      <c r="H15625" s="3"/>
      <c r="I15625" s="4">
        <f t="shared" si="247"/>
        <v>7</v>
      </c>
      <c r="J15625" s="3"/>
      <c r="K15625" s="3"/>
    </row>
    <row r="15626" spans="1:11">
      <c r="A15626" s="3" t="s">
        <v>15635</v>
      </c>
      <c r="B15626" s="4" t="str">
        <f>IFERROR(VLOOKUP(A15626,'From Ilsy'!$A$2:$C$1406,3,FALSE),"")</f>
        <v/>
      </c>
      <c r="C15626" s="4" t="str">
        <f>IFERROR(VLOOKUP(A15626,'From Ilsy'!$A$2:$B$1406,2,FALSE),"")</f>
        <v/>
      </c>
      <c r="D15626" s="5">
        <v>450</v>
      </c>
      <c r="E15626" s="4">
        <f>IFERROR(VLOOKUP(A15626,'From Ilsy'!$A$2:$D$1406,4,FALSE),999999)</f>
        <v>999999</v>
      </c>
      <c r="F15626" s="4">
        <f>IF(E15626=999999,VLOOKUP(D15626,'Manual by Vendor'!$A$2:$C$295,3,FALSE),E15626)</f>
        <v>7</v>
      </c>
      <c r="G15626" s="4">
        <f>VLOOKUP(A15626,Query2[[00001]:[IMLT]],2,FALSE)</f>
        <v>10</v>
      </c>
      <c r="H15626" s="3"/>
      <c r="I15626" s="4">
        <f t="shared" si="247"/>
        <v>7</v>
      </c>
      <c r="J15626" s="3"/>
      <c r="K15626" s="3"/>
    </row>
    <row r="15627" spans="1:11">
      <c r="A15627" s="3" t="s">
        <v>15636</v>
      </c>
      <c r="B15627" s="4" t="str">
        <f>IFERROR(VLOOKUP(A15627,'From Ilsy'!$A$2:$C$1406,3,FALSE),"")</f>
        <v/>
      </c>
      <c r="C15627" s="4" t="str">
        <f>IFERROR(VLOOKUP(A15627,'From Ilsy'!$A$2:$B$1406,2,FALSE),"")</f>
        <v/>
      </c>
      <c r="D15627" s="5">
        <v>450</v>
      </c>
      <c r="E15627" s="4">
        <f>IFERROR(VLOOKUP(A15627,'From Ilsy'!$A$2:$D$1406,4,FALSE),999999)</f>
        <v>999999</v>
      </c>
      <c r="F15627" s="4">
        <f>IF(E15627=999999,VLOOKUP(D15627,'Manual by Vendor'!$A$2:$C$295,3,FALSE),E15627)</f>
        <v>7</v>
      </c>
      <c r="G15627" s="4">
        <f>VLOOKUP(A15627,Query2[[00001]:[IMLT]],2,FALSE)</f>
        <v>4</v>
      </c>
      <c r="H15627" s="3"/>
      <c r="I15627" s="4">
        <f t="shared" si="247"/>
        <v>7</v>
      </c>
      <c r="J15627" s="3"/>
      <c r="K15627" s="3"/>
    </row>
    <row r="15628" spans="1:11">
      <c r="A15628" s="3" t="s">
        <v>15637</v>
      </c>
      <c r="B15628" s="4" t="str">
        <f>IFERROR(VLOOKUP(A15628,'From Ilsy'!$A$2:$C$1406,3,FALSE),"")</f>
        <v/>
      </c>
      <c r="C15628" s="4" t="str">
        <f>IFERROR(VLOOKUP(A15628,'From Ilsy'!$A$2:$B$1406,2,FALSE),"")</f>
        <v/>
      </c>
      <c r="D15628" s="5">
        <v>450</v>
      </c>
      <c r="E15628" s="4">
        <f>IFERROR(VLOOKUP(A15628,'From Ilsy'!$A$2:$D$1406,4,FALSE),999999)</f>
        <v>999999</v>
      </c>
      <c r="F15628" s="4">
        <f>IF(E15628=999999,VLOOKUP(D15628,'Manual by Vendor'!$A$2:$C$295,3,FALSE),E15628)</f>
        <v>7</v>
      </c>
      <c r="G15628" s="4">
        <f>VLOOKUP(A15628,Query2[[00001]:[IMLT]],2,FALSE)</f>
        <v>0</v>
      </c>
      <c r="H15628" s="3"/>
      <c r="I15628" s="4">
        <f t="shared" si="247"/>
        <v>7</v>
      </c>
      <c r="J15628" s="3"/>
      <c r="K15628" s="3"/>
    </row>
    <row r="15629" spans="1:11">
      <c r="A15629" s="3" t="s">
        <v>15638</v>
      </c>
      <c r="B15629" s="4" t="str">
        <f>IFERROR(VLOOKUP(A15629,'From Ilsy'!$A$2:$C$1406,3,FALSE),"")</f>
        <v/>
      </c>
      <c r="C15629" s="4" t="str">
        <f>IFERROR(VLOOKUP(A15629,'From Ilsy'!$A$2:$B$1406,2,FALSE),"")</f>
        <v/>
      </c>
      <c r="D15629" s="5">
        <v>450</v>
      </c>
      <c r="E15629" s="4">
        <f>IFERROR(VLOOKUP(A15629,'From Ilsy'!$A$2:$D$1406,4,FALSE),999999)</f>
        <v>999999</v>
      </c>
      <c r="F15629" s="4">
        <f>IF(E15629=999999,VLOOKUP(D15629,'Manual by Vendor'!$A$2:$C$295,3,FALSE),E15629)</f>
        <v>7</v>
      </c>
      <c r="G15629" s="4">
        <f>VLOOKUP(A15629,Query2[[00001]:[IMLT]],2,FALSE)</f>
        <v>0</v>
      </c>
      <c r="H15629" s="3"/>
      <c r="I15629" s="4">
        <f t="shared" si="247"/>
        <v>7</v>
      </c>
      <c r="J15629" s="3"/>
      <c r="K15629" s="3"/>
    </row>
    <row r="15630" spans="1:11">
      <c r="A15630" s="3" t="s">
        <v>15639</v>
      </c>
      <c r="B15630" s="4" t="str">
        <f>IFERROR(VLOOKUP(A15630,'From Ilsy'!$A$2:$C$1406,3,FALSE),"")</f>
        <v/>
      </c>
      <c r="C15630" s="4" t="str">
        <f>IFERROR(VLOOKUP(A15630,'From Ilsy'!$A$2:$B$1406,2,FALSE),"")</f>
        <v/>
      </c>
      <c r="D15630" s="5">
        <v>450</v>
      </c>
      <c r="E15630" s="4">
        <f>IFERROR(VLOOKUP(A15630,'From Ilsy'!$A$2:$D$1406,4,FALSE),999999)</f>
        <v>999999</v>
      </c>
      <c r="F15630" s="4">
        <f>IF(E15630=999999,VLOOKUP(D15630,'Manual by Vendor'!$A$2:$C$295,3,FALSE),E15630)</f>
        <v>7</v>
      </c>
      <c r="G15630" s="4">
        <f>VLOOKUP(A15630,Query2[[00001]:[IMLT]],2,FALSE)</f>
        <v>0</v>
      </c>
      <c r="H15630" s="3"/>
      <c r="I15630" s="4">
        <f t="shared" si="247"/>
        <v>7</v>
      </c>
      <c r="J15630" s="3"/>
      <c r="K15630" s="3"/>
    </row>
    <row r="15631" spans="1:11">
      <c r="A15631" s="3" t="s">
        <v>15640</v>
      </c>
      <c r="B15631" s="4" t="str">
        <f>IFERROR(VLOOKUP(A15631,'From Ilsy'!$A$2:$C$1406,3,FALSE),"")</f>
        <v/>
      </c>
      <c r="C15631" s="4" t="str">
        <f>IFERROR(VLOOKUP(A15631,'From Ilsy'!$A$2:$B$1406,2,FALSE),"")</f>
        <v/>
      </c>
      <c r="D15631" s="5">
        <v>450</v>
      </c>
      <c r="E15631" s="4">
        <f>IFERROR(VLOOKUP(A15631,'From Ilsy'!$A$2:$D$1406,4,FALSE),999999)</f>
        <v>999999</v>
      </c>
      <c r="F15631" s="4">
        <f>IF(E15631=999999,VLOOKUP(D15631,'Manual by Vendor'!$A$2:$C$295,3,FALSE),E15631)</f>
        <v>7</v>
      </c>
      <c r="G15631" s="4">
        <f>VLOOKUP(A15631,Query2[[00001]:[IMLT]],2,FALSE)</f>
        <v>4</v>
      </c>
      <c r="H15631" s="3"/>
      <c r="I15631" s="4">
        <f t="shared" si="247"/>
        <v>7</v>
      </c>
      <c r="J15631" s="3"/>
      <c r="K15631" s="3"/>
    </row>
    <row r="15632" spans="1:11">
      <c r="A15632" s="3" t="s">
        <v>15641</v>
      </c>
      <c r="B15632" s="4" t="str">
        <f>IFERROR(VLOOKUP(A15632,'From Ilsy'!$A$2:$C$1406,3,FALSE),"")</f>
        <v/>
      </c>
      <c r="C15632" s="4" t="str">
        <f>IFERROR(VLOOKUP(A15632,'From Ilsy'!$A$2:$B$1406,2,FALSE),"")</f>
        <v/>
      </c>
      <c r="D15632" s="5">
        <v>450</v>
      </c>
      <c r="E15632" s="4">
        <f>IFERROR(VLOOKUP(A15632,'From Ilsy'!$A$2:$D$1406,4,FALSE),999999)</f>
        <v>999999</v>
      </c>
      <c r="F15632" s="4">
        <f>IF(E15632=999999,VLOOKUP(D15632,'Manual by Vendor'!$A$2:$C$295,3,FALSE),E15632)</f>
        <v>7</v>
      </c>
      <c r="G15632" s="4">
        <f>VLOOKUP(A15632,Query2[[00001]:[IMLT]],2,FALSE)</f>
        <v>0</v>
      </c>
      <c r="H15632" s="3"/>
      <c r="I15632" s="4">
        <f t="shared" si="247"/>
        <v>7</v>
      </c>
      <c r="J15632" s="3"/>
      <c r="K15632" s="3"/>
    </row>
    <row r="15633" spans="1:11">
      <c r="A15633" s="3" t="s">
        <v>15642</v>
      </c>
      <c r="B15633" s="4" t="str">
        <f>IFERROR(VLOOKUP(A15633,'From Ilsy'!$A$2:$C$1406,3,FALSE),"")</f>
        <v/>
      </c>
      <c r="C15633" s="4" t="str">
        <f>IFERROR(VLOOKUP(A15633,'From Ilsy'!$A$2:$B$1406,2,FALSE),"")</f>
        <v/>
      </c>
      <c r="D15633" s="5">
        <v>1443</v>
      </c>
      <c r="E15633" s="4">
        <f>IFERROR(VLOOKUP(A15633,'From Ilsy'!$A$2:$D$1406,4,FALSE),999999)</f>
        <v>999999</v>
      </c>
      <c r="F15633" s="4">
        <f>IF(E15633=999999,VLOOKUP(D15633,'Manual by Vendor'!$A$2:$C$295,3,FALSE),E15633)</f>
        <v>14</v>
      </c>
      <c r="G15633" s="4">
        <f>VLOOKUP(A15633,Query2[[00001]:[IMLT]],2,FALSE)</f>
        <v>0</v>
      </c>
      <c r="H15633" s="3"/>
      <c r="I15633" s="4">
        <f t="shared" si="247"/>
        <v>14</v>
      </c>
      <c r="J15633" s="3"/>
      <c r="K15633" s="3"/>
    </row>
    <row r="15634" spans="1:11">
      <c r="A15634" s="3" t="s">
        <v>15643</v>
      </c>
      <c r="B15634" s="4" t="str">
        <f>IFERROR(VLOOKUP(A15634,'From Ilsy'!$A$2:$C$1406,3,FALSE),"")</f>
        <v/>
      </c>
      <c r="C15634" s="4" t="str">
        <f>IFERROR(VLOOKUP(A15634,'From Ilsy'!$A$2:$B$1406,2,FALSE),"")</f>
        <v/>
      </c>
      <c r="D15634" s="5">
        <v>1443</v>
      </c>
      <c r="E15634" s="4">
        <f>IFERROR(VLOOKUP(A15634,'From Ilsy'!$A$2:$D$1406,4,FALSE),999999)</f>
        <v>999999</v>
      </c>
      <c r="F15634" s="4">
        <f>IF(E15634=999999,VLOOKUP(D15634,'Manual by Vendor'!$A$2:$C$295,3,FALSE),E15634)</f>
        <v>14</v>
      </c>
      <c r="G15634" s="4">
        <f>VLOOKUP(A15634,Query2[[00001]:[IMLT]],2,FALSE)</f>
        <v>22</v>
      </c>
      <c r="H15634" s="3"/>
      <c r="I15634" s="4">
        <f t="shared" si="247"/>
        <v>14</v>
      </c>
      <c r="J15634" s="3"/>
      <c r="K15634" s="3"/>
    </row>
    <row r="15635" spans="1:11">
      <c r="A15635" s="3" t="s">
        <v>15644</v>
      </c>
      <c r="B15635" s="4" t="str">
        <f>IFERROR(VLOOKUP(A15635,'From Ilsy'!$A$2:$C$1406,3,FALSE),"")</f>
        <v/>
      </c>
      <c r="C15635" s="4" t="str">
        <f>IFERROR(VLOOKUP(A15635,'From Ilsy'!$A$2:$B$1406,2,FALSE),"")</f>
        <v/>
      </c>
      <c r="D15635" s="5">
        <v>218</v>
      </c>
      <c r="E15635" s="4">
        <f>IFERROR(VLOOKUP(A15635,'From Ilsy'!$A$2:$D$1406,4,FALSE),999999)</f>
        <v>999999</v>
      </c>
      <c r="F15635" s="4">
        <f>IF(E15635=999999,VLOOKUP(D15635,'Manual by Vendor'!$A$2:$C$295,3,FALSE),E15635)</f>
        <v>21</v>
      </c>
      <c r="G15635" s="4">
        <f>VLOOKUP(A15635,Query2[[00001]:[IMLT]],2,FALSE)</f>
        <v>9</v>
      </c>
      <c r="H15635" s="3"/>
      <c r="I15635" s="4">
        <f t="shared" si="247"/>
        <v>21</v>
      </c>
      <c r="J15635" s="3"/>
      <c r="K15635" s="3"/>
    </row>
    <row r="15636" spans="1:11">
      <c r="A15636" s="3" t="s">
        <v>15645</v>
      </c>
      <c r="B15636" s="4" t="str">
        <f>IFERROR(VLOOKUP(A15636,'From Ilsy'!$A$2:$C$1406,3,FALSE),"")</f>
        <v/>
      </c>
      <c r="C15636" s="4" t="str">
        <f>IFERROR(VLOOKUP(A15636,'From Ilsy'!$A$2:$B$1406,2,FALSE),"")</f>
        <v/>
      </c>
      <c r="D15636" s="5">
        <v>2508</v>
      </c>
      <c r="E15636" s="4">
        <f>IFERROR(VLOOKUP(A15636,'From Ilsy'!$A$2:$D$1406,4,FALSE),999999)</f>
        <v>999999</v>
      </c>
      <c r="F15636" s="4">
        <f>IF(E15636=999999,VLOOKUP(D15636,'Manual by Vendor'!$A$2:$C$295,3,FALSE),E15636)</f>
        <v>999999</v>
      </c>
      <c r="G15636" s="4">
        <f>VLOOKUP(A15636,Query2[[00001]:[IMLT]],2,FALSE)</f>
        <v>0</v>
      </c>
      <c r="H15636" s="3"/>
      <c r="I15636" s="4">
        <f t="shared" si="247"/>
        <v>0</v>
      </c>
      <c r="J15636" s="3"/>
      <c r="K15636" s="3"/>
    </row>
    <row r="15637" spans="1:11">
      <c r="A15637" s="3" t="s">
        <v>15646</v>
      </c>
      <c r="B15637" s="4" t="str">
        <f>IFERROR(VLOOKUP(A15637,'From Ilsy'!$A$2:$C$1406,3,FALSE),"")</f>
        <v/>
      </c>
      <c r="C15637" s="4" t="str">
        <f>IFERROR(VLOOKUP(A15637,'From Ilsy'!$A$2:$B$1406,2,FALSE),"")</f>
        <v/>
      </c>
      <c r="D15637" s="5">
        <v>1387</v>
      </c>
      <c r="E15637" s="4">
        <f>IFERROR(VLOOKUP(A15637,'From Ilsy'!$A$2:$D$1406,4,FALSE),999999)</f>
        <v>999999</v>
      </c>
      <c r="F15637" s="4">
        <f>IF(E15637=999999,VLOOKUP(D15637,'Manual by Vendor'!$A$2:$C$295,3,FALSE),E15637)</f>
        <v>9</v>
      </c>
      <c r="G15637" s="4">
        <f>VLOOKUP(A15637,Query2[[00001]:[IMLT]],2,FALSE)</f>
        <v>0</v>
      </c>
      <c r="H15637" s="3"/>
      <c r="I15637" s="4">
        <f t="shared" si="247"/>
        <v>9</v>
      </c>
      <c r="J15637" s="3"/>
      <c r="K15637" s="3"/>
    </row>
    <row r="15638" spans="1:11">
      <c r="A15638" s="3" t="s">
        <v>15647</v>
      </c>
      <c r="B15638" s="4" t="str">
        <f>IFERROR(VLOOKUP(A15638,'From Ilsy'!$A$2:$C$1406,3,FALSE),"")</f>
        <v/>
      </c>
      <c r="C15638" s="4" t="str">
        <f>IFERROR(VLOOKUP(A15638,'From Ilsy'!$A$2:$B$1406,2,FALSE),"")</f>
        <v/>
      </c>
      <c r="D15638" s="5">
        <v>2401</v>
      </c>
      <c r="E15638" s="4">
        <f>IFERROR(VLOOKUP(A15638,'From Ilsy'!$A$2:$D$1406,4,FALSE),999999)</f>
        <v>999999</v>
      </c>
      <c r="F15638" s="4">
        <f>IF(E15638=999999,VLOOKUP(D15638,'Manual by Vendor'!$A$2:$C$295,3,FALSE),E15638)</f>
        <v>999999</v>
      </c>
      <c r="G15638" s="4">
        <f>VLOOKUP(A15638,Query2[[00001]:[IMLT]],2,FALSE)</f>
        <v>0</v>
      </c>
      <c r="H15638" s="3"/>
      <c r="I15638" s="4">
        <f t="shared" si="247"/>
        <v>0</v>
      </c>
      <c r="J15638" s="3"/>
      <c r="K15638" s="3"/>
    </row>
    <row r="15639" spans="1:11">
      <c r="A15639" s="3" t="s">
        <v>15648</v>
      </c>
      <c r="B15639" s="4" t="str">
        <f>IFERROR(VLOOKUP(A15639,'From Ilsy'!$A$2:$C$1406,3,FALSE),"")</f>
        <v/>
      </c>
      <c r="C15639" s="4" t="str">
        <f>IFERROR(VLOOKUP(A15639,'From Ilsy'!$A$2:$B$1406,2,FALSE),"")</f>
        <v/>
      </c>
      <c r="D15639" s="5">
        <v>422</v>
      </c>
      <c r="E15639" s="4">
        <f>IFERROR(VLOOKUP(A15639,'From Ilsy'!$A$2:$D$1406,4,FALSE),999999)</f>
        <v>999999</v>
      </c>
      <c r="F15639" s="4">
        <f>IF(E15639=999999,VLOOKUP(D15639,'Manual by Vendor'!$A$2:$C$295,3,FALSE),E15639)</f>
        <v>28</v>
      </c>
      <c r="G15639" s="4">
        <f>VLOOKUP(A15639,Query2[[00001]:[IMLT]],2,FALSE)</f>
        <v>0</v>
      </c>
      <c r="H15639" s="3"/>
      <c r="I15639" s="4">
        <f t="shared" si="247"/>
        <v>28</v>
      </c>
      <c r="J15639" s="3"/>
      <c r="K15639" s="3"/>
    </row>
    <row r="15640" spans="1:11">
      <c r="A15640" s="3" t="s">
        <v>15649</v>
      </c>
      <c r="B15640" s="4" t="str">
        <f>IFERROR(VLOOKUP(A15640,'From Ilsy'!$A$2:$C$1406,3,FALSE),"")</f>
        <v/>
      </c>
      <c r="C15640" s="4" t="str">
        <f>IFERROR(VLOOKUP(A15640,'From Ilsy'!$A$2:$B$1406,2,FALSE),"")</f>
        <v/>
      </c>
      <c r="D15640" s="5">
        <v>422</v>
      </c>
      <c r="E15640" s="4">
        <f>IFERROR(VLOOKUP(A15640,'From Ilsy'!$A$2:$D$1406,4,FALSE),999999)</f>
        <v>999999</v>
      </c>
      <c r="F15640" s="4">
        <f>IF(E15640=999999,VLOOKUP(D15640,'Manual by Vendor'!$A$2:$C$295,3,FALSE),E15640)</f>
        <v>28</v>
      </c>
      <c r="G15640" s="4">
        <f>VLOOKUP(A15640,Query2[[00001]:[IMLT]],2,FALSE)</f>
        <v>1</v>
      </c>
      <c r="H15640" s="3"/>
      <c r="I15640" s="4">
        <f t="shared" si="247"/>
        <v>28</v>
      </c>
      <c r="J15640" s="3"/>
      <c r="K15640" s="3"/>
    </row>
    <row r="15641" spans="1:11">
      <c r="A15641" s="3" t="s">
        <v>15650</v>
      </c>
      <c r="B15641" s="4" t="str">
        <f>IFERROR(VLOOKUP(A15641,'From Ilsy'!$A$2:$C$1406,3,FALSE),"")</f>
        <v/>
      </c>
      <c r="C15641" s="4" t="str">
        <f>IFERROR(VLOOKUP(A15641,'From Ilsy'!$A$2:$B$1406,2,FALSE),"")</f>
        <v/>
      </c>
      <c r="D15641" s="5">
        <v>450</v>
      </c>
      <c r="E15641" s="4">
        <f>IFERROR(VLOOKUP(A15641,'From Ilsy'!$A$2:$D$1406,4,FALSE),999999)</f>
        <v>999999</v>
      </c>
      <c r="F15641" s="4">
        <f>IF(E15641=999999,VLOOKUP(D15641,'Manual by Vendor'!$A$2:$C$295,3,FALSE),E15641)</f>
        <v>7</v>
      </c>
      <c r="G15641" s="4">
        <f>VLOOKUP(A15641,Query2[[00001]:[IMLT]],2,FALSE)</f>
        <v>13</v>
      </c>
      <c r="H15641" s="3"/>
      <c r="I15641" s="4">
        <f t="shared" si="247"/>
        <v>7</v>
      </c>
      <c r="J15641" s="3"/>
      <c r="K15641" s="3"/>
    </row>
    <row r="15642" spans="1:11">
      <c r="A15642" s="3" t="s">
        <v>15651</v>
      </c>
      <c r="B15642" s="4" t="str">
        <f>IFERROR(VLOOKUP(A15642,'From Ilsy'!$A$2:$C$1406,3,FALSE),"")</f>
        <v xml:space="preserve">EURO OAK 9.5" BURTON WAY      </v>
      </c>
      <c r="C15642" s="4" t="str">
        <f>IFERROR(VLOOKUP(A15642,'From Ilsy'!$A$2:$B$1406,2,FALSE),"")</f>
        <v xml:space="preserve">BEVERLY HILLS       </v>
      </c>
      <c r="D15642" s="5">
        <v>560</v>
      </c>
      <c r="E15642" s="4">
        <f>IFERROR(VLOOKUP(A15642,'From Ilsy'!$A$2:$D$1406,4,FALSE),999999)</f>
        <v>112</v>
      </c>
      <c r="F15642" s="4">
        <f>IF(E15642=999999,VLOOKUP(D15642,'Manual by Vendor'!$A$2:$C$295,3,FALSE),E15642)</f>
        <v>112</v>
      </c>
      <c r="G15642" s="4">
        <f>VLOOKUP(A15642,Query2[[00001]:[IMLT]],2,FALSE)</f>
        <v>90</v>
      </c>
      <c r="H15642" s="3"/>
      <c r="I15642" s="4">
        <f t="shared" si="247"/>
        <v>112</v>
      </c>
      <c r="J15642" s="3">
        <v>1273.44</v>
      </c>
      <c r="K15642" s="3">
        <v>18</v>
      </c>
    </row>
    <row r="15643" spans="1:11">
      <c r="A15643" s="3" t="s">
        <v>15652</v>
      </c>
      <c r="B15643" s="4" t="str">
        <f>IFERROR(VLOOKUP(A15643,'From Ilsy'!$A$2:$C$1406,3,FALSE),"")</f>
        <v/>
      </c>
      <c r="C15643" s="4" t="str">
        <f>IFERROR(VLOOKUP(A15643,'From Ilsy'!$A$2:$B$1406,2,FALSE),"")</f>
        <v/>
      </c>
      <c r="D15643" s="5">
        <v>1204</v>
      </c>
      <c r="E15643" s="4">
        <f>IFERROR(VLOOKUP(A15643,'From Ilsy'!$A$2:$D$1406,4,FALSE),999999)</f>
        <v>999999</v>
      </c>
      <c r="F15643" s="4">
        <f>IF(E15643=999999,VLOOKUP(D15643,'Manual by Vendor'!$A$2:$C$295,3,FALSE),E15643)</f>
        <v>14</v>
      </c>
      <c r="G15643" s="4">
        <f>VLOOKUP(A15643,Query2[[00001]:[IMLT]],2,FALSE)</f>
        <v>7</v>
      </c>
      <c r="H15643" s="3"/>
      <c r="I15643" s="4">
        <f t="shared" si="247"/>
        <v>14</v>
      </c>
      <c r="J15643" s="3"/>
      <c r="K15643" s="3"/>
    </row>
    <row r="15644" spans="1:11">
      <c r="A15644" s="3" t="s">
        <v>15653</v>
      </c>
      <c r="B15644" s="4" t="str">
        <f>IFERROR(VLOOKUP(A15644,'From Ilsy'!$A$2:$C$1406,3,FALSE),"")</f>
        <v xml:space="preserve">EURO OAK 9.5" CANON           </v>
      </c>
      <c r="C15644" s="4" t="str">
        <f>IFERROR(VLOOKUP(A15644,'From Ilsy'!$A$2:$B$1406,2,FALSE),"")</f>
        <v xml:space="preserve">BEVERLY HILLS       </v>
      </c>
      <c r="D15644" s="5">
        <v>560</v>
      </c>
      <c r="E15644" s="4">
        <f>IFERROR(VLOOKUP(A15644,'From Ilsy'!$A$2:$D$1406,4,FALSE),999999)</f>
        <v>112</v>
      </c>
      <c r="F15644" s="4">
        <f>IF(E15644=999999,VLOOKUP(D15644,'Manual by Vendor'!$A$2:$C$295,3,FALSE),E15644)</f>
        <v>112</v>
      </c>
      <c r="G15644" s="4">
        <f>VLOOKUP(A15644,Query2[[00001]:[IMLT]],2,FALSE)</f>
        <v>41</v>
      </c>
      <c r="H15644" s="3"/>
      <c r="I15644" s="4">
        <f t="shared" si="247"/>
        <v>112</v>
      </c>
      <c r="J15644" s="3">
        <v>1273.44</v>
      </c>
      <c r="K15644" s="3">
        <v>18</v>
      </c>
    </row>
    <row r="15645" spans="1:11">
      <c r="A15645" s="3" t="s">
        <v>15654</v>
      </c>
      <c r="B15645" s="4" t="str">
        <f>IFERROR(VLOOKUP(A15645,'From Ilsy'!$A$2:$C$1406,3,FALSE),"")</f>
        <v xml:space="preserve">EURO OAK 9.5" HILLCREST       </v>
      </c>
      <c r="C15645" s="4" t="str">
        <f>IFERROR(VLOOKUP(A15645,'From Ilsy'!$A$2:$B$1406,2,FALSE),"")</f>
        <v xml:space="preserve">BEVERLY HILLS       </v>
      </c>
      <c r="D15645" s="5">
        <v>560</v>
      </c>
      <c r="E15645" s="4">
        <f>IFERROR(VLOOKUP(A15645,'From Ilsy'!$A$2:$D$1406,4,FALSE),999999)</f>
        <v>112</v>
      </c>
      <c r="F15645" s="4">
        <f>IF(E15645=999999,VLOOKUP(D15645,'Manual by Vendor'!$A$2:$C$295,3,FALSE),E15645)</f>
        <v>112</v>
      </c>
      <c r="G15645" s="4">
        <f>VLOOKUP(A15645,Query2[[00001]:[IMLT]],2,FALSE)</f>
        <v>40</v>
      </c>
      <c r="H15645" s="3"/>
      <c r="I15645" s="4">
        <f t="shared" si="247"/>
        <v>112</v>
      </c>
      <c r="J15645" s="3">
        <v>1273.44</v>
      </c>
      <c r="K15645" s="3">
        <v>18</v>
      </c>
    </row>
    <row r="15646" spans="1:11">
      <c r="A15646" s="3" t="s">
        <v>15655</v>
      </c>
      <c r="B15646" s="4" t="str">
        <f>IFERROR(VLOOKUP(A15646,'From Ilsy'!$A$2:$C$1406,3,FALSE),"")</f>
        <v xml:space="preserve">EURO OAK 9.5" REXFORD         </v>
      </c>
      <c r="C15646" s="4" t="str">
        <f>IFERROR(VLOOKUP(A15646,'From Ilsy'!$A$2:$B$1406,2,FALSE),"")</f>
        <v xml:space="preserve">BEVERLY HILLS       </v>
      </c>
      <c r="D15646" s="5">
        <v>560</v>
      </c>
      <c r="E15646" s="4">
        <f>IFERROR(VLOOKUP(A15646,'From Ilsy'!$A$2:$D$1406,4,FALSE),999999)</f>
        <v>112</v>
      </c>
      <c r="F15646" s="4">
        <f>IF(E15646=999999,VLOOKUP(D15646,'Manual by Vendor'!$A$2:$C$295,3,FALSE),E15646)</f>
        <v>112</v>
      </c>
      <c r="G15646" s="4">
        <f>VLOOKUP(A15646,Query2[[00001]:[IMLT]],2,FALSE)</f>
        <v>25</v>
      </c>
      <c r="H15646" s="3"/>
      <c r="I15646" s="4">
        <f t="shared" si="247"/>
        <v>112</v>
      </c>
      <c r="J15646" s="3">
        <v>1273.44</v>
      </c>
      <c r="K15646" s="3">
        <v>18</v>
      </c>
    </row>
    <row r="15647" spans="1:11">
      <c r="A15647" s="3" t="s">
        <v>15656</v>
      </c>
      <c r="B15647" s="4" t="str">
        <f>IFERROR(VLOOKUP(A15647,'From Ilsy'!$A$2:$C$1406,3,FALSE),"")</f>
        <v xml:space="preserve">EURO OAK 9.5" RODEO DRIVE     </v>
      </c>
      <c r="C15647" s="4" t="str">
        <f>IFERROR(VLOOKUP(A15647,'From Ilsy'!$A$2:$B$1406,2,FALSE),"")</f>
        <v xml:space="preserve">BEVERLY HILLS       </v>
      </c>
      <c r="D15647" s="5">
        <v>560</v>
      </c>
      <c r="E15647" s="4">
        <f>IFERROR(VLOOKUP(A15647,'From Ilsy'!$A$2:$D$1406,4,FALSE),999999)</f>
        <v>112</v>
      </c>
      <c r="F15647" s="4">
        <f>IF(E15647=999999,VLOOKUP(D15647,'Manual by Vendor'!$A$2:$C$295,3,FALSE),E15647)</f>
        <v>112</v>
      </c>
      <c r="G15647" s="4">
        <f>VLOOKUP(A15647,Query2[[00001]:[IMLT]],2,FALSE)</f>
        <v>41</v>
      </c>
      <c r="H15647" s="3"/>
      <c r="I15647" s="4">
        <f t="shared" si="247"/>
        <v>112</v>
      </c>
      <c r="J15647" s="3">
        <v>1273.44</v>
      </c>
      <c r="K15647" s="3">
        <v>18</v>
      </c>
    </row>
    <row r="15648" spans="1:11">
      <c r="A15648" s="3" t="s">
        <v>15657</v>
      </c>
      <c r="B15648" s="4" t="str">
        <f>IFERROR(VLOOKUP(A15648,'From Ilsy'!$A$2:$C$1406,3,FALSE),"")</f>
        <v xml:space="preserve">EURO OAK 9.5" WALDEN          </v>
      </c>
      <c r="C15648" s="4" t="str">
        <f>IFERROR(VLOOKUP(A15648,'From Ilsy'!$A$2:$B$1406,2,FALSE),"")</f>
        <v xml:space="preserve">BEVERLY HILLS       </v>
      </c>
      <c r="D15648" s="5">
        <v>560</v>
      </c>
      <c r="E15648" s="4">
        <f>IFERROR(VLOOKUP(A15648,'From Ilsy'!$A$2:$D$1406,4,FALSE),999999)</f>
        <v>112</v>
      </c>
      <c r="F15648" s="4">
        <f>IF(E15648=999999,VLOOKUP(D15648,'Manual by Vendor'!$A$2:$C$295,3,FALSE),E15648)</f>
        <v>112</v>
      </c>
      <c r="G15648" s="4">
        <f>VLOOKUP(A15648,Query2[[00001]:[IMLT]],2,FALSE)</f>
        <v>40</v>
      </c>
      <c r="H15648" s="3"/>
      <c r="I15648" s="4">
        <f t="shared" si="247"/>
        <v>112</v>
      </c>
      <c r="J15648" s="3">
        <v>1273.44</v>
      </c>
      <c r="K15648" s="3">
        <v>18</v>
      </c>
    </row>
    <row r="15649" spans="1:11">
      <c r="A15649" s="3" t="s">
        <v>15658</v>
      </c>
      <c r="B15649" s="4" t="str">
        <f>IFERROR(VLOOKUP(A15649,'From Ilsy'!$A$2:$C$1406,3,FALSE),"")</f>
        <v/>
      </c>
      <c r="C15649" s="4" t="str">
        <f>IFERROR(VLOOKUP(A15649,'From Ilsy'!$A$2:$B$1406,2,FALSE),"")</f>
        <v/>
      </c>
      <c r="D15649" s="5">
        <v>2321</v>
      </c>
      <c r="E15649" s="4">
        <f>IFERROR(VLOOKUP(A15649,'From Ilsy'!$A$2:$D$1406,4,FALSE),999999)</f>
        <v>999999</v>
      </c>
      <c r="F15649" s="4">
        <f>IF(E15649=999999,VLOOKUP(D15649,'Manual by Vendor'!$A$2:$C$295,3,FALSE),E15649)</f>
        <v>14</v>
      </c>
      <c r="G15649" s="4">
        <f>VLOOKUP(A15649,Query2[[00001]:[IMLT]],2,FALSE)</f>
        <v>15</v>
      </c>
      <c r="H15649" s="3"/>
      <c r="I15649" s="4">
        <f t="shared" si="247"/>
        <v>14</v>
      </c>
      <c r="J15649" s="3"/>
      <c r="K15649" s="3"/>
    </row>
    <row r="15650" spans="1:11">
      <c r="A15650" s="3" t="s">
        <v>15659</v>
      </c>
      <c r="B15650" s="4" t="str">
        <f>IFERROR(VLOOKUP(A15650,'From Ilsy'!$A$2:$C$1406,3,FALSE),"")</f>
        <v/>
      </c>
      <c r="C15650" s="4" t="str">
        <f>IFERROR(VLOOKUP(A15650,'From Ilsy'!$A$2:$B$1406,2,FALSE),"")</f>
        <v/>
      </c>
      <c r="D15650" s="5">
        <v>2321</v>
      </c>
      <c r="E15650" s="4">
        <f>IFERROR(VLOOKUP(A15650,'From Ilsy'!$A$2:$D$1406,4,FALSE),999999)</f>
        <v>999999</v>
      </c>
      <c r="F15650" s="4">
        <f>IF(E15650=999999,VLOOKUP(D15650,'Manual by Vendor'!$A$2:$C$295,3,FALSE),E15650)</f>
        <v>14</v>
      </c>
      <c r="G15650" s="4">
        <f>VLOOKUP(A15650,Query2[[00001]:[IMLT]],2,FALSE)</f>
        <v>7</v>
      </c>
      <c r="H15650" s="3"/>
      <c r="I15650" s="4">
        <f t="shared" si="247"/>
        <v>14</v>
      </c>
      <c r="J15650" s="3"/>
      <c r="K15650" s="3"/>
    </row>
    <row r="15651" spans="1:11">
      <c r="A15651" s="3" t="s">
        <v>15660</v>
      </c>
      <c r="B15651" s="4" t="str">
        <f>IFERROR(VLOOKUP(A15651,'From Ilsy'!$A$2:$C$1406,3,FALSE),"")</f>
        <v/>
      </c>
      <c r="C15651" s="4" t="str">
        <f>IFERROR(VLOOKUP(A15651,'From Ilsy'!$A$2:$B$1406,2,FALSE),"")</f>
        <v/>
      </c>
      <c r="D15651" s="5">
        <v>2321</v>
      </c>
      <c r="E15651" s="4">
        <f>IFERROR(VLOOKUP(A15651,'From Ilsy'!$A$2:$D$1406,4,FALSE),999999)</f>
        <v>999999</v>
      </c>
      <c r="F15651" s="4">
        <f>IF(E15651=999999,VLOOKUP(D15651,'Manual by Vendor'!$A$2:$C$295,3,FALSE),E15651)</f>
        <v>14</v>
      </c>
      <c r="G15651" s="4">
        <f>VLOOKUP(A15651,Query2[[00001]:[IMLT]],2,FALSE)</f>
        <v>17</v>
      </c>
      <c r="H15651" s="3"/>
      <c r="I15651" s="4">
        <f t="shared" si="247"/>
        <v>14</v>
      </c>
      <c r="J15651" s="3"/>
      <c r="K15651" s="3"/>
    </row>
    <row r="15652" spans="1:11">
      <c r="A15652" s="3" t="s">
        <v>15661</v>
      </c>
      <c r="B15652" s="4" t="str">
        <f>IFERROR(VLOOKUP(A15652,'From Ilsy'!$A$2:$C$1406,3,FALSE),"")</f>
        <v/>
      </c>
      <c r="C15652" s="4" t="str">
        <f>IFERROR(VLOOKUP(A15652,'From Ilsy'!$A$2:$B$1406,2,FALSE),"")</f>
        <v/>
      </c>
      <c r="D15652" s="5">
        <v>2321</v>
      </c>
      <c r="E15652" s="4">
        <f>IFERROR(VLOOKUP(A15652,'From Ilsy'!$A$2:$D$1406,4,FALSE),999999)</f>
        <v>999999</v>
      </c>
      <c r="F15652" s="4">
        <f>IF(E15652=999999,VLOOKUP(D15652,'Manual by Vendor'!$A$2:$C$295,3,FALSE),E15652)</f>
        <v>14</v>
      </c>
      <c r="G15652" s="4">
        <f>VLOOKUP(A15652,Query2[[00001]:[IMLT]],2,FALSE)</f>
        <v>11</v>
      </c>
      <c r="H15652" s="3"/>
      <c r="I15652" s="4">
        <f t="shared" si="247"/>
        <v>14</v>
      </c>
      <c r="J15652" s="3"/>
      <c r="K15652" s="3"/>
    </row>
    <row r="15653" spans="1:11">
      <c r="A15653" s="3" t="s">
        <v>15662</v>
      </c>
      <c r="B15653" s="4" t="str">
        <f>IFERROR(VLOOKUP(A15653,'From Ilsy'!$A$2:$C$1406,3,FALSE),"")</f>
        <v/>
      </c>
      <c r="C15653" s="4" t="str">
        <f>IFERROR(VLOOKUP(A15653,'From Ilsy'!$A$2:$B$1406,2,FALSE),"")</f>
        <v/>
      </c>
      <c r="D15653" s="5">
        <v>2321</v>
      </c>
      <c r="E15653" s="4">
        <f>IFERROR(VLOOKUP(A15653,'From Ilsy'!$A$2:$D$1406,4,FALSE),999999)</f>
        <v>999999</v>
      </c>
      <c r="F15653" s="4">
        <f>IF(E15653=999999,VLOOKUP(D15653,'Manual by Vendor'!$A$2:$C$295,3,FALSE),E15653)</f>
        <v>14</v>
      </c>
      <c r="G15653" s="4">
        <f>VLOOKUP(A15653,Query2[[00001]:[IMLT]],2,FALSE)</f>
        <v>17</v>
      </c>
      <c r="H15653" s="3"/>
      <c r="I15653" s="4">
        <f t="shared" si="247"/>
        <v>14</v>
      </c>
      <c r="J15653" s="3"/>
      <c r="K15653" s="3"/>
    </row>
    <row r="15654" spans="1:11">
      <c r="A15654" s="3" t="s">
        <v>15663</v>
      </c>
      <c r="B15654" s="4" t="str">
        <f>IFERROR(VLOOKUP(A15654,'From Ilsy'!$A$2:$C$1406,3,FALSE),"")</f>
        <v/>
      </c>
      <c r="C15654" s="4" t="str">
        <f>IFERROR(VLOOKUP(A15654,'From Ilsy'!$A$2:$B$1406,2,FALSE),"")</f>
        <v/>
      </c>
      <c r="D15654" s="5">
        <v>2321</v>
      </c>
      <c r="E15654" s="4">
        <f>IFERROR(VLOOKUP(A15654,'From Ilsy'!$A$2:$D$1406,4,FALSE),999999)</f>
        <v>999999</v>
      </c>
      <c r="F15654" s="4">
        <f>IF(E15654=999999,VLOOKUP(D15654,'Manual by Vendor'!$A$2:$C$295,3,FALSE),E15654)</f>
        <v>14</v>
      </c>
      <c r="G15654" s="4">
        <f>VLOOKUP(A15654,Query2[[00001]:[IMLT]],2,FALSE)</f>
        <v>13</v>
      </c>
      <c r="H15654" s="3"/>
      <c r="I15654" s="4">
        <f t="shared" si="247"/>
        <v>14</v>
      </c>
      <c r="J15654" s="3"/>
      <c r="K15654" s="3"/>
    </row>
    <row r="15655" spans="1:11">
      <c r="A15655" s="3" t="s">
        <v>15664</v>
      </c>
      <c r="B15655" s="4" t="str">
        <f>IFERROR(VLOOKUP(A15655,'From Ilsy'!$A$2:$C$1406,3,FALSE),"")</f>
        <v/>
      </c>
      <c r="C15655" s="4" t="str">
        <f>IFERROR(VLOOKUP(A15655,'From Ilsy'!$A$2:$B$1406,2,FALSE),"")</f>
        <v/>
      </c>
      <c r="D15655" s="5">
        <v>450</v>
      </c>
      <c r="E15655" s="4">
        <f>IFERROR(VLOOKUP(A15655,'From Ilsy'!$A$2:$D$1406,4,FALSE),999999)</f>
        <v>999999</v>
      </c>
      <c r="F15655" s="4">
        <f>IF(E15655=999999,VLOOKUP(D15655,'Manual by Vendor'!$A$2:$C$295,3,FALSE),E15655)</f>
        <v>7</v>
      </c>
      <c r="G15655" s="4">
        <f>VLOOKUP(A15655,Query2[[00001]:[IMLT]],2,FALSE)</f>
        <v>0</v>
      </c>
      <c r="H15655" s="3"/>
      <c r="I15655" s="4">
        <f t="shared" si="247"/>
        <v>7</v>
      </c>
      <c r="J15655" s="3"/>
      <c r="K15655" s="3"/>
    </row>
    <row r="15656" spans="1:11">
      <c r="A15656" s="3" t="s">
        <v>15665</v>
      </c>
      <c r="B15656" s="4" t="str">
        <f>IFERROR(VLOOKUP(A15656,'From Ilsy'!$A$2:$C$1406,3,FALSE),"")</f>
        <v/>
      </c>
      <c r="C15656" s="4" t="str">
        <f>IFERROR(VLOOKUP(A15656,'From Ilsy'!$A$2:$B$1406,2,FALSE),"")</f>
        <v/>
      </c>
      <c r="D15656" s="5">
        <v>218</v>
      </c>
      <c r="E15656" s="4">
        <f>IFERROR(VLOOKUP(A15656,'From Ilsy'!$A$2:$D$1406,4,FALSE),999999)</f>
        <v>999999</v>
      </c>
      <c r="F15656" s="4">
        <f>IF(E15656=999999,VLOOKUP(D15656,'Manual by Vendor'!$A$2:$C$295,3,FALSE),E15656)</f>
        <v>21</v>
      </c>
      <c r="G15656" s="4">
        <f>VLOOKUP(A15656,Query2[[00001]:[IMLT]],2,FALSE)</f>
        <v>0</v>
      </c>
      <c r="H15656" s="3"/>
      <c r="I15656" s="4">
        <f t="shared" si="247"/>
        <v>21</v>
      </c>
      <c r="J15656" s="3"/>
      <c r="K15656" s="3"/>
    </row>
    <row r="15657" spans="1:11">
      <c r="A15657" s="3" t="s">
        <v>15666</v>
      </c>
      <c r="B15657" s="4" t="str">
        <f>IFERROR(VLOOKUP(A15657,'From Ilsy'!$A$2:$C$1406,3,FALSE),"")</f>
        <v/>
      </c>
      <c r="C15657" s="4" t="str">
        <f>IFERROR(VLOOKUP(A15657,'From Ilsy'!$A$2:$B$1406,2,FALSE),"")</f>
        <v/>
      </c>
      <c r="D15657" s="5">
        <v>218</v>
      </c>
      <c r="E15657" s="4">
        <f>IFERROR(VLOOKUP(A15657,'From Ilsy'!$A$2:$D$1406,4,FALSE),999999)</f>
        <v>999999</v>
      </c>
      <c r="F15657" s="4">
        <f>IF(E15657=999999,VLOOKUP(D15657,'Manual by Vendor'!$A$2:$C$295,3,FALSE),E15657)</f>
        <v>21</v>
      </c>
      <c r="G15657" s="4">
        <f>VLOOKUP(A15657,Query2[[00001]:[IMLT]],2,FALSE)</f>
        <v>3</v>
      </c>
      <c r="H15657" s="3"/>
      <c r="I15657" s="4">
        <f t="shared" si="247"/>
        <v>21</v>
      </c>
      <c r="J15657" s="3"/>
      <c r="K15657" s="3"/>
    </row>
    <row r="15658" spans="1:11">
      <c r="A15658" s="3" t="s">
        <v>15667</v>
      </c>
      <c r="B15658" s="4" t="str">
        <f>IFERROR(VLOOKUP(A15658,'From Ilsy'!$A$2:$C$1406,3,FALSE),"")</f>
        <v xml:space="preserve">2440MM X 600MM X 24MM GRAY    </v>
      </c>
      <c r="C15658" s="4" t="str">
        <f>IFERROR(VLOOKUP(A15658,'From Ilsy'!$A$2:$B$1406,2,FALSE),"")</f>
        <v xml:space="preserve">PARALLELS           </v>
      </c>
      <c r="D15658" s="5">
        <v>930</v>
      </c>
      <c r="E15658" s="4">
        <f>IFERROR(VLOOKUP(A15658,'From Ilsy'!$A$2:$D$1406,4,FALSE),999999)</f>
        <v>999999</v>
      </c>
      <c r="F15658" s="4">
        <f>IF(E15658=999999,VLOOKUP(D15658,'Manual by Vendor'!$A$2:$C$295,3,FALSE),E15658)</f>
        <v>120</v>
      </c>
      <c r="G15658" s="4">
        <f>VLOOKUP(A15658,Query2[[00001]:[IMLT]],2,FALSE)</f>
        <v>0</v>
      </c>
      <c r="H15658" s="3"/>
      <c r="I15658" s="4">
        <f t="shared" si="247"/>
        <v>120</v>
      </c>
      <c r="J15658" s="3"/>
      <c r="K15658" s="3"/>
    </row>
    <row r="15659" spans="1:11">
      <c r="A15659" s="3" t="s">
        <v>15668</v>
      </c>
      <c r="B15659" s="4" t="str">
        <f>IFERROR(VLOOKUP(A15659,'From Ilsy'!$A$2:$C$1406,3,FALSE),"")</f>
        <v xml:space="preserve">2440MM X 600MM X 24MM NAT.OAK </v>
      </c>
      <c r="C15659" s="4" t="str">
        <f>IFERROR(VLOOKUP(A15659,'From Ilsy'!$A$2:$B$1406,2,FALSE),"")</f>
        <v xml:space="preserve">PARALLELS           </v>
      </c>
      <c r="D15659" s="5">
        <v>930</v>
      </c>
      <c r="E15659" s="4">
        <f>IFERROR(VLOOKUP(A15659,'From Ilsy'!$A$2:$D$1406,4,FALSE),999999)</f>
        <v>999999</v>
      </c>
      <c r="F15659" s="4">
        <f>IF(E15659=999999,VLOOKUP(D15659,'Manual by Vendor'!$A$2:$C$295,3,FALSE),E15659)</f>
        <v>120</v>
      </c>
      <c r="G15659" s="4">
        <f>VLOOKUP(A15659,Query2[[00001]:[IMLT]],2,FALSE)</f>
        <v>0</v>
      </c>
      <c r="H15659" s="3"/>
      <c r="I15659" s="4">
        <f t="shared" si="247"/>
        <v>120</v>
      </c>
      <c r="J15659" s="3"/>
      <c r="K15659" s="3"/>
    </row>
    <row r="15660" spans="1:11">
      <c r="A15660" s="3" t="s">
        <v>15669</v>
      </c>
      <c r="B15660" s="4" t="str">
        <f>IFERROR(VLOOKUP(A15660,'From Ilsy'!$A$2:$C$1406,3,FALSE),"")</f>
        <v>2440MM X 600MM X 24MM WARM OAK</v>
      </c>
      <c r="C15660" s="4" t="str">
        <f>IFERROR(VLOOKUP(A15660,'From Ilsy'!$A$2:$B$1406,2,FALSE),"")</f>
        <v xml:space="preserve">PARALLELS           </v>
      </c>
      <c r="D15660" s="5">
        <v>930</v>
      </c>
      <c r="E15660" s="4">
        <f>IFERROR(VLOOKUP(A15660,'From Ilsy'!$A$2:$D$1406,4,FALSE),999999)</f>
        <v>999999</v>
      </c>
      <c r="F15660" s="4">
        <f>IF(E15660=999999,VLOOKUP(D15660,'Manual by Vendor'!$A$2:$C$295,3,FALSE),E15660)</f>
        <v>120</v>
      </c>
      <c r="G15660" s="4">
        <f>VLOOKUP(A15660,Query2[[00001]:[IMLT]],2,FALSE)</f>
        <v>0</v>
      </c>
      <c r="H15660" s="3"/>
      <c r="I15660" s="4">
        <f t="shared" si="247"/>
        <v>120</v>
      </c>
      <c r="J15660" s="3"/>
      <c r="K15660" s="3"/>
    </row>
    <row r="15661" spans="1:11">
      <c r="A15661" s="3" t="s">
        <v>15670</v>
      </c>
      <c r="B15661" s="4" t="str">
        <f>IFERROR(VLOOKUP(A15661,'From Ilsy'!$A$2:$C$1406,3,FALSE),"")</f>
        <v xml:space="preserve">2440MM X 600MM X 24MM SNOW    </v>
      </c>
      <c r="C15661" s="4" t="str">
        <f>IFERROR(VLOOKUP(A15661,'From Ilsy'!$A$2:$B$1406,2,FALSE),"")</f>
        <v xml:space="preserve">PARALLELS           </v>
      </c>
      <c r="D15661" s="5">
        <v>930</v>
      </c>
      <c r="E15661" s="4">
        <f>IFERROR(VLOOKUP(A15661,'From Ilsy'!$A$2:$D$1406,4,FALSE),999999)</f>
        <v>999999</v>
      </c>
      <c r="F15661" s="4">
        <f>IF(E15661=999999,VLOOKUP(D15661,'Manual by Vendor'!$A$2:$C$295,3,FALSE),E15661)</f>
        <v>120</v>
      </c>
      <c r="G15661" s="4">
        <f>VLOOKUP(A15661,Query2[[00001]:[IMLT]],2,FALSE)</f>
        <v>0</v>
      </c>
      <c r="H15661" s="3"/>
      <c r="I15661" s="4">
        <f t="shared" si="247"/>
        <v>120</v>
      </c>
      <c r="J15661" s="3"/>
      <c r="K15661" s="3"/>
    </row>
    <row r="15662" spans="1:11">
      <c r="A15662" s="3" t="s">
        <v>15671</v>
      </c>
      <c r="B15662" s="4" t="str">
        <f>IFERROR(VLOOKUP(A15662,'From Ilsy'!$A$2:$C$1406,3,FALSE),"")</f>
        <v xml:space="preserve">3050MM X 600MM X 24MM GRAY    </v>
      </c>
      <c r="C15662" s="4" t="str">
        <f>IFERROR(VLOOKUP(A15662,'From Ilsy'!$A$2:$B$1406,2,FALSE),"")</f>
        <v xml:space="preserve">PARALLELS           </v>
      </c>
      <c r="D15662" s="5">
        <v>930</v>
      </c>
      <c r="E15662" s="4">
        <f>IFERROR(VLOOKUP(A15662,'From Ilsy'!$A$2:$D$1406,4,FALSE),999999)</f>
        <v>999999</v>
      </c>
      <c r="F15662" s="4">
        <f>IF(E15662=999999,VLOOKUP(D15662,'Manual by Vendor'!$A$2:$C$295,3,FALSE),E15662)</f>
        <v>120</v>
      </c>
      <c r="G15662" s="4">
        <f>VLOOKUP(A15662,Query2[[00001]:[IMLT]],2,FALSE)</f>
        <v>0</v>
      </c>
      <c r="H15662" s="3"/>
      <c r="I15662" s="4">
        <f t="shared" si="247"/>
        <v>120</v>
      </c>
      <c r="J15662" s="3"/>
      <c r="K15662" s="3"/>
    </row>
    <row r="15663" spans="1:11">
      <c r="A15663" s="3" t="s">
        <v>15672</v>
      </c>
      <c r="B15663" s="4" t="str">
        <f>IFERROR(VLOOKUP(A15663,'From Ilsy'!$A$2:$C$1406,3,FALSE),"")</f>
        <v xml:space="preserve">3050MM X 600MM X 24MM NAT.OAK </v>
      </c>
      <c r="C15663" s="4" t="str">
        <f>IFERROR(VLOOKUP(A15663,'From Ilsy'!$A$2:$B$1406,2,FALSE),"")</f>
        <v xml:space="preserve">PARALLELS           </v>
      </c>
      <c r="D15663" s="5">
        <v>930</v>
      </c>
      <c r="E15663" s="4">
        <f>IFERROR(VLOOKUP(A15663,'From Ilsy'!$A$2:$D$1406,4,FALSE),999999)</f>
        <v>999999</v>
      </c>
      <c r="F15663" s="4">
        <f>IF(E15663=999999,VLOOKUP(D15663,'Manual by Vendor'!$A$2:$C$295,3,FALSE),E15663)</f>
        <v>120</v>
      </c>
      <c r="G15663" s="4">
        <f>VLOOKUP(A15663,Query2[[00001]:[IMLT]],2,FALSE)</f>
        <v>0</v>
      </c>
      <c r="H15663" s="3"/>
      <c r="I15663" s="4">
        <f t="shared" si="247"/>
        <v>120</v>
      </c>
      <c r="J15663" s="3"/>
      <c r="K15663" s="3"/>
    </row>
    <row r="15664" spans="1:11">
      <c r="A15664" s="3" t="s">
        <v>15673</v>
      </c>
      <c r="B15664" s="4" t="str">
        <f>IFERROR(VLOOKUP(A15664,'From Ilsy'!$A$2:$C$1406,3,FALSE),"")</f>
        <v>3050MM X 600MM X 24MM WARM OAK</v>
      </c>
      <c r="C15664" s="4" t="str">
        <f>IFERROR(VLOOKUP(A15664,'From Ilsy'!$A$2:$B$1406,2,FALSE),"")</f>
        <v xml:space="preserve">PARALLELS           </v>
      </c>
      <c r="D15664" s="5">
        <v>930</v>
      </c>
      <c r="E15664" s="4">
        <f>IFERROR(VLOOKUP(A15664,'From Ilsy'!$A$2:$D$1406,4,FALSE),999999)</f>
        <v>999999</v>
      </c>
      <c r="F15664" s="4">
        <f>IF(E15664=999999,VLOOKUP(D15664,'Manual by Vendor'!$A$2:$C$295,3,FALSE),E15664)</f>
        <v>120</v>
      </c>
      <c r="G15664" s="4">
        <f>VLOOKUP(A15664,Query2[[00001]:[IMLT]],2,FALSE)</f>
        <v>0</v>
      </c>
      <c r="H15664" s="3"/>
      <c r="I15664" s="4">
        <f t="shared" si="247"/>
        <v>120</v>
      </c>
      <c r="J15664" s="3"/>
      <c r="K15664" s="3"/>
    </row>
    <row r="15665" spans="1:11">
      <c r="A15665" s="3" t="s">
        <v>15674</v>
      </c>
      <c r="B15665" s="4" t="str">
        <f>IFERROR(VLOOKUP(A15665,'From Ilsy'!$A$2:$C$1406,3,FALSE),"")</f>
        <v xml:space="preserve">3050MM X 600MM X 24MM SNOW    </v>
      </c>
      <c r="C15665" s="4" t="str">
        <f>IFERROR(VLOOKUP(A15665,'From Ilsy'!$A$2:$B$1406,2,FALSE),"")</f>
        <v xml:space="preserve">PARALLELS           </v>
      </c>
      <c r="D15665" s="5">
        <v>930</v>
      </c>
      <c r="E15665" s="4">
        <f>IFERROR(VLOOKUP(A15665,'From Ilsy'!$A$2:$D$1406,4,FALSE),999999)</f>
        <v>999999</v>
      </c>
      <c r="F15665" s="4">
        <f>IF(E15665=999999,VLOOKUP(D15665,'Manual by Vendor'!$A$2:$C$295,3,FALSE),E15665)</f>
        <v>120</v>
      </c>
      <c r="G15665" s="4">
        <f>VLOOKUP(A15665,Query2[[00001]:[IMLT]],2,FALSE)</f>
        <v>0</v>
      </c>
      <c r="H15665" s="3"/>
      <c r="I15665" s="4">
        <f t="shared" si="247"/>
        <v>120</v>
      </c>
      <c r="J15665" s="3"/>
      <c r="K15665" s="3"/>
    </row>
    <row r="15666" spans="1:11">
      <c r="A15666" s="3" t="s">
        <v>15675</v>
      </c>
      <c r="B15666" s="4" t="str">
        <f>IFERROR(VLOOKUP(A15666,'From Ilsy'!$A$2:$C$1406,3,FALSE),"")</f>
        <v xml:space="preserve">10' CORNER MOULDING GRAY      </v>
      </c>
      <c r="C15666" s="4" t="str">
        <f>IFERROR(VLOOKUP(A15666,'From Ilsy'!$A$2:$B$1406,2,FALSE),"")</f>
        <v xml:space="preserve">PARALLELS           </v>
      </c>
      <c r="D15666" s="5">
        <v>930</v>
      </c>
      <c r="E15666" s="4">
        <f>IFERROR(VLOOKUP(A15666,'From Ilsy'!$A$2:$D$1406,4,FALSE),999999)</f>
        <v>999999</v>
      </c>
      <c r="F15666" s="4">
        <f>IF(E15666=999999,VLOOKUP(D15666,'Manual by Vendor'!$A$2:$C$295,3,FALSE),E15666)</f>
        <v>120</v>
      </c>
      <c r="G15666" s="4">
        <f>VLOOKUP(A15666,Query2[[00001]:[IMLT]],2,FALSE)</f>
        <v>1</v>
      </c>
      <c r="H15666" s="3"/>
      <c r="I15666" s="4">
        <f t="shared" si="247"/>
        <v>120</v>
      </c>
      <c r="J15666" s="3"/>
      <c r="K15666" s="3"/>
    </row>
    <row r="15667" spans="1:11">
      <c r="A15667" s="3" t="s">
        <v>15676</v>
      </c>
      <c r="B15667" s="4" t="str">
        <f>IFERROR(VLOOKUP(A15667,'From Ilsy'!$A$2:$C$1406,3,FALSE),"")</f>
        <v xml:space="preserve">10' CORNER MOULDING NAT.OAK   </v>
      </c>
      <c r="C15667" s="4" t="str">
        <f>IFERROR(VLOOKUP(A15667,'From Ilsy'!$A$2:$B$1406,2,FALSE),"")</f>
        <v xml:space="preserve">PARALLELS           </v>
      </c>
      <c r="D15667" s="5">
        <v>930</v>
      </c>
      <c r="E15667" s="4">
        <f>IFERROR(VLOOKUP(A15667,'From Ilsy'!$A$2:$D$1406,4,FALSE),999999)</f>
        <v>999999</v>
      </c>
      <c r="F15667" s="4">
        <f>IF(E15667=999999,VLOOKUP(D15667,'Manual by Vendor'!$A$2:$C$295,3,FALSE),E15667)</f>
        <v>120</v>
      </c>
      <c r="G15667" s="4">
        <f>VLOOKUP(A15667,Query2[[00001]:[IMLT]],2,FALSE)</f>
        <v>0</v>
      </c>
      <c r="H15667" s="3"/>
      <c r="I15667" s="4">
        <f t="shared" si="247"/>
        <v>120</v>
      </c>
      <c r="J15667" s="3"/>
      <c r="K15667" s="3"/>
    </row>
    <row r="15668" spans="1:11">
      <c r="A15668" s="3" t="s">
        <v>15677</v>
      </c>
      <c r="B15668" s="4" t="str">
        <f>IFERROR(VLOOKUP(A15668,'From Ilsy'!$A$2:$C$1406,3,FALSE),"")</f>
        <v xml:space="preserve">10' CORNER MOULDING WARM OAK  </v>
      </c>
      <c r="C15668" s="4" t="str">
        <f>IFERROR(VLOOKUP(A15668,'From Ilsy'!$A$2:$B$1406,2,FALSE),"")</f>
        <v xml:space="preserve">PARALLELS           </v>
      </c>
      <c r="D15668" s="5">
        <v>930</v>
      </c>
      <c r="E15668" s="4">
        <f>IFERROR(VLOOKUP(A15668,'From Ilsy'!$A$2:$D$1406,4,FALSE),999999)</f>
        <v>999999</v>
      </c>
      <c r="F15668" s="4">
        <f>IF(E15668=999999,VLOOKUP(D15668,'Manual by Vendor'!$A$2:$C$295,3,FALSE),E15668)</f>
        <v>120</v>
      </c>
      <c r="G15668" s="4">
        <f>VLOOKUP(A15668,Query2[[00001]:[IMLT]],2,FALSE)</f>
        <v>0</v>
      </c>
      <c r="H15668" s="3"/>
      <c r="I15668" s="4">
        <f t="shared" ref="I15668:I15731" si="248">IF(E15668=999999,IF(F15668=999999,G15668,F15668),E15668)</f>
        <v>120</v>
      </c>
      <c r="J15668" s="3"/>
      <c r="K15668" s="3"/>
    </row>
    <row r="15669" spans="1:11">
      <c r="A15669" s="3" t="s">
        <v>15678</v>
      </c>
      <c r="B15669" s="4" t="str">
        <f>IFERROR(VLOOKUP(A15669,'From Ilsy'!$A$2:$C$1406,3,FALSE),"")</f>
        <v xml:space="preserve">10' CORNER MOULDING SNOW      </v>
      </c>
      <c r="C15669" s="4" t="str">
        <f>IFERROR(VLOOKUP(A15669,'From Ilsy'!$A$2:$B$1406,2,FALSE),"")</f>
        <v xml:space="preserve">PARALLELS           </v>
      </c>
      <c r="D15669" s="5">
        <v>930</v>
      </c>
      <c r="E15669" s="4">
        <f>IFERROR(VLOOKUP(A15669,'From Ilsy'!$A$2:$D$1406,4,FALSE),999999)</f>
        <v>999999</v>
      </c>
      <c r="F15669" s="4">
        <f>IF(E15669=999999,VLOOKUP(D15669,'Manual by Vendor'!$A$2:$C$295,3,FALSE),E15669)</f>
        <v>120</v>
      </c>
      <c r="G15669" s="4">
        <f>VLOOKUP(A15669,Query2[[00001]:[IMLT]],2,FALSE)</f>
        <v>0</v>
      </c>
      <c r="H15669" s="3"/>
      <c r="I15669" s="4">
        <f t="shared" si="248"/>
        <v>120</v>
      </c>
      <c r="J15669" s="3"/>
      <c r="K15669" s="3"/>
    </row>
    <row r="15670" spans="1:11">
      <c r="A15670" s="3" t="s">
        <v>15679</v>
      </c>
      <c r="B15670" s="4" t="str">
        <f>IFERROR(VLOOKUP(A15670,'From Ilsy'!$A$2:$C$1406,3,FALSE),"")</f>
        <v xml:space="preserve">HANDSET - PARALLELS           </v>
      </c>
      <c r="C15670" s="4" t="str">
        <f>IFERROR(VLOOKUP(A15670,'From Ilsy'!$A$2:$B$1406,2,FALSE),"")</f>
        <v xml:space="preserve">PARALLELS           </v>
      </c>
      <c r="D15670" s="5">
        <v>930</v>
      </c>
      <c r="E15670" s="4">
        <f>IFERROR(VLOOKUP(A15670,'From Ilsy'!$A$2:$D$1406,4,FALSE),999999)</f>
        <v>999999</v>
      </c>
      <c r="F15670" s="4">
        <f>IF(E15670=999999,VLOOKUP(D15670,'Manual by Vendor'!$A$2:$C$295,3,FALSE),E15670)</f>
        <v>120</v>
      </c>
      <c r="G15670" s="4">
        <f>VLOOKUP(A15670,Query2[[00001]:[IMLT]],2,FALSE)</f>
        <v>0</v>
      </c>
      <c r="H15670" s="3"/>
      <c r="I15670" s="4">
        <f t="shared" si="248"/>
        <v>120</v>
      </c>
      <c r="J15670" s="3"/>
      <c r="K15670" s="3"/>
    </row>
    <row r="15671" spans="1:11">
      <c r="A15671" s="3" t="s">
        <v>15680</v>
      </c>
      <c r="B15671" s="4" t="str">
        <f>IFERROR(VLOOKUP(A15671,'From Ilsy'!$A$2:$C$1406,3,FALSE),"")</f>
        <v/>
      </c>
      <c r="C15671" s="4" t="str">
        <f>IFERROR(VLOOKUP(A15671,'From Ilsy'!$A$2:$B$1406,2,FALSE),"")</f>
        <v/>
      </c>
      <c r="D15671" s="5">
        <v>2401</v>
      </c>
      <c r="E15671" s="4">
        <f>IFERROR(VLOOKUP(A15671,'From Ilsy'!$A$2:$D$1406,4,FALSE),999999)</f>
        <v>999999</v>
      </c>
      <c r="F15671" s="4">
        <f>IF(E15671=999999,VLOOKUP(D15671,'Manual by Vendor'!$A$2:$C$295,3,FALSE),E15671)</f>
        <v>999999</v>
      </c>
      <c r="G15671" s="4">
        <f>VLOOKUP(A15671,Query2[[00001]:[IMLT]],2,FALSE)</f>
        <v>0</v>
      </c>
      <c r="H15671" s="3"/>
      <c r="I15671" s="4">
        <f t="shared" si="248"/>
        <v>0</v>
      </c>
      <c r="J15671" s="3"/>
      <c r="K15671" s="3"/>
    </row>
    <row r="15672" spans="1:11">
      <c r="A15672" s="3" t="s">
        <v>15681</v>
      </c>
      <c r="B15672" s="4" t="str">
        <f>IFERROR(VLOOKUP(A15672,'From Ilsy'!$A$2:$C$1406,3,FALSE),"")</f>
        <v/>
      </c>
      <c r="C15672" s="4" t="str">
        <f>IFERROR(VLOOKUP(A15672,'From Ilsy'!$A$2:$B$1406,2,FALSE),"")</f>
        <v/>
      </c>
      <c r="D15672" s="5">
        <v>2401</v>
      </c>
      <c r="E15672" s="4">
        <f>IFERROR(VLOOKUP(A15672,'From Ilsy'!$A$2:$D$1406,4,FALSE),999999)</f>
        <v>999999</v>
      </c>
      <c r="F15672" s="4">
        <f>IF(E15672=999999,VLOOKUP(D15672,'Manual by Vendor'!$A$2:$C$295,3,FALSE),E15672)</f>
        <v>999999</v>
      </c>
      <c r="G15672" s="4">
        <f>VLOOKUP(A15672,Query2[[00001]:[IMLT]],2,FALSE)</f>
        <v>13</v>
      </c>
      <c r="H15672" s="3"/>
      <c r="I15672" s="4">
        <f t="shared" si="248"/>
        <v>13</v>
      </c>
      <c r="J15672" s="3"/>
      <c r="K15672" s="3"/>
    </row>
    <row r="15673" spans="1:11">
      <c r="A15673" s="3" t="s">
        <v>15682</v>
      </c>
      <c r="B15673" s="4" t="str">
        <f>IFERROR(VLOOKUP(A15673,'From Ilsy'!$A$2:$C$1406,3,FALSE),"")</f>
        <v/>
      </c>
      <c r="C15673" s="4" t="str">
        <f>IFERROR(VLOOKUP(A15673,'From Ilsy'!$A$2:$B$1406,2,FALSE),"")</f>
        <v/>
      </c>
      <c r="D15673" s="5">
        <v>1443</v>
      </c>
      <c r="E15673" s="4">
        <f>IFERROR(VLOOKUP(A15673,'From Ilsy'!$A$2:$D$1406,4,FALSE),999999)</f>
        <v>999999</v>
      </c>
      <c r="F15673" s="4">
        <f>IF(E15673=999999,VLOOKUP(D15673,'Manual by Vendor'!$A$2:$C$295,3,FALSE),E15673)</f>
        <v>14</v>
      </c>
      <c r="G15673" s="4">
        <f>VLOOKUP(A15673,Query2[[00001]:[IMLT]],2,FALSE)</f>
        <v>11</v>
      </c>
      <c r="H15673" s="3"/>
      <c r="I15673" s="4">
        <f t="shared" si="248"/>
        <v>14</v>
      </c>
      <c r="J15673" s="3"/>
      <c r="K15673" s="3"/>
    </row>
    <row r="15674" spans="1:11">
      <c r="A15674" s="3" t="s">
        <v>15683</v>
      </c>
      <c r="B15674" s="4" t="str">
        <f>IFERROR(VLOOKUP(A15674,'From Ilsy'!$A$2:$C$1406,3,FALSE),"")</f>
        <v/>
      </c>
      <c r="C15674" s="4" t="str">
        <f>IFERROR(VLOOKUP(A15674,'From Ilsy'!$A$2:$B$1406,2,FALSE),"")</f>
        <v/>
      </c>
      <c r="D15674" s="5">
        <v>450</v>
      </c>
      <c r="E15674" s="4">
        <f>IFERROR(VLOOKUP(A15674,'From Ilsy'!$A$2:$D$1406,4,FALSE),999999)</f>
        <v>999999</v>
      </c>
      <c r="F15674" s="4">
        <f>IF(E15674=999999,VLOOKUP(D15674,'Manual by Vendor'!$A$2:$C$295,3,FALSE),E15674)</f>
        <v>7</v>
      </c>
      <c r="G15674" s="4">
        <f>VLOOKUP(A15674,Query2[[00001]:[IMLT]],2,FALSE)</f>
        <v>12</v>
      </c>
      <c r="H15674" s="3"/>
      <c r="I15674" s="4">
        <f t="shared" si="248"/>
        <v>7</v>
      </c>
      <c r="J15674" s="3"/>
      <c r="K15674" s="3"/>
    </row>
    <row r="15675" spans="1:11">
      <c r="A15675" s="3" t="s">
        <v>15684</v>
      </c>
      <c r="B15675" s="4" t="str">
        <f>IFERROR(VLOOKUP(A15675,'From Ilsy'!$A$2:$C$1406,3,FALSE),"")</f>
        <v/>
      </c>
      <c r="C15675" s="4" t="str">
        <f>IFERROR(VLOOKUP(A15675,'From Ilsy'!$A$2:$B$1406,2,FALSE),"")</f>
        <v/>
      </c>
      <c r="D15675" s="5">
        <v>3639</v>
      </c>
      <c r="E15675" s="4">
        <f>IFERROR(VLOOKUP(A15675,'From Ilsy'!$A$2:$D$1406,4,FALSE),999999)</f>
        <v>999999</v>
      </c>
      <c r="F15675" s="4">
        <f>IF(E15675=999999,VLOOKUP(D15675,'Manual by Vendor'!$A$2:$C$295,3,FALSE),E15675)</f>
        <v>999999</v>
      </c>
      <c r="G15675" s="4">
        <f>VLOOKUP(A15675,Query2[[00001]:[IMLT]],2,FALSE)</f>
        <v>28</v>
      </c>
      <c r="H15675" s="3"/>
      <c r="I15675" s="4">
        <f t="shared" si="248"/>
        <v>28</v>
      </c>
      <c r="J15675" s="3"/>
      <c r="K15675" s="3"/>
    </row>
    <row r="15676" spans="1:11">
      <c r="A15676" s="3" t="s">
        <v>15685</v>
      </c>
      <c r="B15676" s="4" t="str">
        <f>IFERROR(VLOOKUP(A15676,'From Ilsy'!$A$2:$C$1406,3,FALSE),"")</f>
        <v/>
      </c>
      <c r="C15676" s="4" t="str">
        <f>IFERROR(VLOOKUP(A15676,'From Ilsy'!$A$2:$B$1406,2,FALSE),"")</f>
        <v/>
      </c>
      <c r="D15676" s="5">
        <v>1</v>
      </c>
      <c r="E15676" s="4">
        <f>IFERROR(VLOOKUP(A15676,'From Ilsy'!$A$2:$D$1406,4,FALSE),999999)</f>
        <v>999999</v>
      </c>
      <c r="F15676" s="4">
        <f>IF(E15676=999999,VLOOKUP(D15676,'Manual by Vendor'!$A$2:$C$295,3,FALSE),E15676)</f>
        <v>999999</v>
      </c>
      <c r="G15676" s="4">
        <f>VLOOKUP(A15676,Query2[[00001]:[IMLT]],2,FALSE)</f>
        <v>0</v>
      </c>
      <c r="H15676" s="3"/>
      <c r="I15676" s="4">
        <f t="shared" si="248"/>
        <v>0</v>
      </c>
      <c r="J15676" s="3"/>
      <c r="K15676" s="3"/>
    </row>
    <row r="15677" spans="1:11">
      <c r="A15677" s="3" t="s">
        <v>15686</v>
      </c>
      <c r="B15677" s="4" t="str">
        <f>IFERROR(VLOOKUP(A15677,'From Ilsy'!$A$2:$C$1406,3,FALSE),"")</f>
        <v/>
      </c>
      <c r="C15677" s="4" t="str">
        <f>IFERROR(VLOOKUP(A15677,'From Ilsy'!$A$2:$B$1406,2,FALSE),"")</f>
        <v/>
      </c>
      <c r="D15677" s="5">
        <v>323</v>
      </c>
      <c r="E15677" s="4">
        <f>IFERROR(VLOOKUP(A15677,'From Ilsy'!$A$2:$D$1406,4,FALSE),999999)</f>
        <v>999999</v>
      </c>
      <c r="F15677" s="4">
        <f>IF(E15677=999999,VLOOKUP(D15677,'Manual by Vendor'!$A$2:$C$295,3,FALSE),E15677)</f>
        <v>999999</v>
      </c>
      <c r="G15677" s="4">
        <f>VLOOKUP(A15677,Query2[[00001]:[IMLT]],2,FALSE)</f>
        <v>18</v>
      </c>
      <c r="H15677" s="3"/>
      <c r="I15677" s="4">
        <f t="shared" si="248"/>
        <v>18</v>
      </c>
      <c r="J15677" s="3"/>
      <c r="K15677" s="3"/>
    </row>
    <row r="15678" spans="1:11">
      <c r="A15678" s="3" t="s">
        <v>15687</v>
      </c>
      <c r="B15678" s="4" t="str">
        <f>IFERROR(VLOOKUP(A15678,'From Ilsy'!$A$2:$C$1406,3,FALSE),"")</f>
        <v/>
      </c>
      <c r="C15678" s="4" t="str">
        <f>IFERROR(VLOOKUP(A15678,'From Ilsy'!$A$2:$B$1406,2,FALSE),"")</f>
        <v/>
      </c>
      <c r="D15678" s="5">
        <v>323</v>
      </c>
      <c r="E15678" s="4">
        <f>IFERROR(VLOOKUP(A15678,'From Ilsy'!$A$2:$D$1406,4,FALSE),999999)</f>
        <v>999999</v>
      </c>
      <c r="F15678" s="4">
        <f>IF(E15678=999999,VLOOKUP(D15678,'Manual by Vendor'!$A$2:$C$295,3,FALSE),E15678)</f>
        <v>999999</v>
      </c>
      <c r="G15678" s="4">
        <f>VLOOKUP(A15678,Query2[[00001]:[IMLT]],2,FALSE)</f>
        <v>53</v>
      </c>
      <c r="H15678" s="3"/>
      <c r="I15678" s="4">
        <f t="shared" si="248"/>
        <v>53</v>
      </c>
      <c r="J15678" s="3"/>
      <c r="K15678" s="3"/>
    </row>
    <row r="15679" spans="1:11">
      <c r="A15679" s="3" t="s">
        <v>15688</v>
      </c>
      <c r="B15679" s="4" t="str">
        <f>IFERROR(VLOOKUP(A15679,'From Ilsy'!$A$2:$C$1406,3,FALSE),"")</f>
        <v/>
      </c>
      <c r="C15679" s="4" t="str">
        <f>IFERROR(VLOOKUP(A15679,'From Ilsy'!$A$2:$B$1406,2,FALSE),"")</f>
        <v/>
      </c>
      <c r="D15679" s="5">
        <v>323</v>
      </c>
      <c r="E15679" s="4">
        <f>IFERROR(VLOOKUP(A15679,'From Ilsy'!$A$2:$D$1406,4,FALSE),999999)</f>
        <v>999999</v>
      </c>
      <c r="F15679" s="4">
        <f>IF(E15679=999999,VLOOKUP(D15679,'Manual by Vendor'!$A$2:$C$295,3,FALSE),E15679)</f>
        <v>999999</v>
      </c>
      <c r="G15679" s="4">
        <f>VLOOKUP(A15679,Query2[[00001]:[IMLT]],2,FALSE)</f>
        <v>19</v>
      </c>
      <c r="H15679" s="3"/>
      <c r="I15679" s="4">
        <f t="shared" si="248"/>
        <v>19</v>
      </c>
      <c r="J15679" s="3"/>
      <c r="K15679" s="3"/>
    </row>
    <row r="15680" spans="1:11">
      <c r="A15680" s="3" t="s">
        <v>15689</v>
      </c>
      <c r="B15680" s="4" t="str">
        <f>IFERROR(VLOOKUP(A15680,'From Ilsy'!$A$2:$C$1406,3,FALSE),"")</f>
        <v/>
      </c>
      <c r="C15680" s="4" t="str">
        <f>IFERROR(VLOOKUP(A15680,'From Ilsy'!$A$2:$B$1406,2,FALSE),"")</f>
        <v/>
      </c>
      <c r="D15680" s="5">
        <v>323</v>
      </c>
      <c r="E15680" s="4">
        <f>IFERROR(VLOOKUP(A15680,'From Ilsy'!$A$2:$D$1406,4,FALSE),999999)</f>
        <v>999999</v>
      </c>
      <c r="F15680" s="4">
        <f>IF(E15680=999999,VLOOKUP(D15680,'Manual by Vendor'!$A$2:$C$295,3,FALSE),E15680)</f>
        <v>999999</v>
      </c>
      <c r="G15680" s="4">
        <f>VLOOKUP(A15680,Query2[[00001]:[IMLT]],2,FALSE)</f>
        <v>49</v>
      </c>
      <c r="H15680" s="3"/>
      <c r="I15680" s="4">
        <f t="shared" si="248"/>
        <v>49</v>
      </c>
      <c r="J15680" s="3"/>
      <c r="K15680" s="3"/>
    </row>
    <row r="15681" spans="1:11">
      <c r="A15681" s="3" t="s">
        <v>15690</v>
      </c>
      <c r="B15681" s="4" t="str">
        <f>IFERROR(VLOOKUP(A15681,'From Ilsy'!$A$2:$C$1406,3,FALSE),"")</f>
        <v/>
      </c>
      <c r="C15681" s="4" t="str">
        <f>IFERROR(VLOOKUP(A15681,'From Ilsy'!$A$2:$B$1406,2,FALSE),"")</f>
        <v/>
      </c>
      <c r="D15681" s="5">
        <v>323</v>
      </c>
      <c r="E15681" s="4">
        <f>IFERROR(VLOOKUP(A15681,'From Ilsy'!$A$2:$D$1406,4,FALSE),999999)</f>
        <v>999999</v>
      </c>
      <c r="F15681" s="4">
        <f>IF(E15681=999999,VLOOKUP(D15681,'Manual by Vendor'!$A$2:$C$295,3,FALSE),E15681)</f>
        <v>999999</v>
      </c>
      <c r="G15681" s="4">
        <f>VLOOKUP(A15681,Query2[[00001]:[IMLT]],2,FALSE)</f>
        <v>20</v>
      </c>
      <c r="H15681" s="3"/>
      <c r="I15681" s="4">
        <f t="shared" si="248"/>
        <v>20</v>
      </c>
      <c r="J15681" s="3"/>
      <c r="K15681" s="3"/>
    </row>
    <row r="15682" spans="1:11">
      <c r="A15682" s="3" t="s">
        <v>15691</v>
      </c>
      <c r="B15682" s="4" t="str">
        <f>IFERROR(VLOOKUP(A15682,'From Ilsy'!$A$2:$C$1406,3,FALSE),"")</f>
        <v/>
      </c>
      <c r="C15682" s="4" t="str">
        <f>IFERROR(VLOOKUP(A15682,'From Ilsy'!$A$2:$B$1406,2,FALSE),"")</f>
        <v/>
      </c>
      <c r="D15682" s="5">
        <v>323</v>
      </c>
      <c r="E15682" s="4">
        <f>IFERROR(VLOOKUP(A15682,'From Ilsy'!$A$2:$D$1406,4,FALSE),999999)</f>
        <v>999999</v>
      </c>
      <c r="F15682" s="4">
        <f>IF(E15682=999999,VLOOKUP(D15682,'Manual by Vendor'!$A$2:$C$295,3,FALSE),E15682)</f>
        <v>999999</v>
      </c>
      <c r="G15682" s="4">
        <f>VLOOKUP(A15682,Query2[[00001]:[IMLT]],2,FALSE)</f>
        <v>21</v>
      </c>
      <c r="H15682" s="3"/>
      <c r="I15682" s="4">
        <f t="shared" si="248"/>
        <v>21</v>
      </c>
      <c r="J15682" s="3"/>
      <c r="K15682" s="3"/>
    </row>
    <row r="15683" spans="1:11">
      <c r="A15683" s="3" t="s">
        <v>15692</v>
      </c>
      <c r="B15683" s="4" t="str">
        <f>IFERROR(VLOOKUP(A15683,'From Ilsy'!$A$2:$C$1406,3,FALSE),"")</f>
        <v/>
      </c>
      <c r="C15683" s="4" t="str">
        <f>IFERROR(VLOOKUP(A15683,'From Ilsy'!$A$2:$B$1406,2,FALSE),"")</f>
        <v/>
      </c>
      <c r="D15683" s="5">
        <v>323</v>
      </c>
      <c r="E15683" s="4">
        <f>IFERROR(VLOOKUP(A15683,'From Ilsy'!$A$2:$D$1406,4,FALSE),999999)</f>
        <v>999999</v>
      </c>
      <c r="F15683" s="4">
        <f>IF(E15683=999999,VLOOKUP(D15683,'Manual by Vendor'!$A$2:$C$295,3,FALSE),E15683)</f>
        <v>999999</v>
      </c>
      <c r="G15683" s="4">
        <f>VLOOKUP(A15683,Query2[[00001]:[IMLT]],2,FALSE)</f>
        <v>21</v>
      </c>
      <c r="H15683" s="3"/>
      <c r="I15683" s="4">
        <f t="shared" si="248"/>
        <v>21</v>
      </c>
      <c r="J15683" s="3"/>
      <c r="K15683" s="3"/>
    </row>
    <row r="15684" spans="1:11">
      <c r="A15684" s="3" t="s">
        <v>15693</v>
      </c>
      <c r="B15684" s="4" t="str">
        <f>IFERROR(VLOOKUP(A15684,'From Ilsy'!$A$2:$C$1406,3,FALSE),"")</f>
        <v/>
      </c>
      <c r="C15684" s="4" t="str">
        <f>IFERROR(VLOOKUP(A15684,'From Ilsy'!$A$2:$B$1406,2,FALSE),"")</f>
        <v/>
      </c>
      <c r="D15684" s="5">
        <v>323</v>
      </c>
      <c r="E15684" s="4">
        <f>IFERROR(VLOOKUP(A15684,'From Ilsy'!$A$2:$D$1406,4,FALSE),999999)</f>
        <v>999999</v>
      </c>
      <c r="F15684" s="4">
        <f>IF(E15684=999999,VLOOKUP(D15684,'Manual by Vendor'!$A$2:$C$295,3,FALSE),E15684)</f>
        <v>999999</v>
      </c>
      <c r="G15684" s="4">
        <f>VLOOKUP(A15684,Query2[[00001]:[IMLT]],2,FALSE)</f>
        <v>24</v>
      </c>
      <c r="H15684" s="3"/>
      <c r="I15684" s="4">
        <f t="shared" si="248"/>
        <v>24</v>
      </c>
      <c r="J15684" s="3"/>
      <c r="K15684" s="3"/>
    </row>
    <row r="15685" spans="1:11">
      <c r="A15685" s="3" t="s">
        <v>15694</v>
      </c>
      <c r="B15685" s="4" t="str">
        <f>IFERROR(VLOOKUP(A15685,'From Ilsy'!$A$2:$C$1406,3,FALSE),"")</f>
        <v/>
      </c>
      <c r="C15685" s="4" t="str">
        <f>IFERROR(VLOOKUP(A15685,'From Ilsy'!$A$2:$B$1406,2,FALSE),"")</f>
        <v/>
      </c>
      <c r="D15685" s="5">
        <v>1443</v>
      </c>
      <c r="E15685" s="4">
        <f>IFERROR(VLOOKUP(A15685,'From Ilsy'!$A$2:$D$1406,4,FALSE),999999)</f>
        <v>999999</v>
      </c>
      <c r="F15685" s="4">
        <f>IF(E15685=999999,VLOOKUP(D15685,'Manual by Vendor'!$A$2:$C$295,3,FALSE),E15685)</f>
        <v>14</v>
      </c>
      <c r="G15685" s="4">
        <f>VLOOKUP(A15685,Query2[[00001]:[IMLT]],2,FALSE)</f>
        <v>18</v>
      </c>
      <c r="H15685" s="3"/>
      <c r="I15685" s="4">
        <f t="shared" si="248"/>
        <v>14</v>
      </c>
      <c r="J15685" s="3"/>
      <c r="K15685" s="3"/>
    </row>
    <row r="15686" spans="1:11">
      <c r="A15686" s="3" t="s">
        <v>15695</v>
      </c>
      <c r="B15686" s="4" t="str">
        <f>IFERROR(VLOOKUP(A15686,'From Ilsy'!$A$2:$C$1406,3,FALSE),"")</f>
        <v>6.5MM 4.72X28.34 HB SANDALWOOD</v>
      </c>
      <c r="C15686" s="4" t="str">
        <f>IFERROR(VLOOKUP(A15686,'From Ilsy'!$A$2:$B$1406,2,FALSE),"")</f>
        <v xml:space="preserve">NATURESTEP SPC      </v>
      </c>
      <c r="D15686" s="5">
        <v>865</v>
      </c>
      <c r="E15686" s="4">
        <f>IFERROR(VLOOKUP(A15686,'From Ilsy'!$A$2:$D$1406,4,FALSE),999999)</f>
        <v>999999</v>
      </c>
      <c r="F15686" s="4">
        <f>IF(E15686=999999,VLOOKUP(D15686,'Manual by Vendor'!$A$2:$C$295,3,FALSE),E15686)</f>
        <v>999999</v>
      </c>
      <c r="G15686" s="4">
        <f>VLOOKUP(A15686,Query2[[00001]:[IMLT]],2,FALSE)</f>
        <v>24</v>
      </c>
      <c r="H15686" s="3"/>
      <c r="I15686" s="4">
        <f t="shared" si="248"/>
        <v>24</v>
      </c>
      <c r="J15686" s="3"/>
      <c r="K15686" s="3"/>
    </row>
    <row r="15687" spans="1:11">
      <c r="A15687" s="3" t="s">
        <v>15696</v>
      </c>
      <c r="B15687" s="4" t="str">
        <f>IFERROR(VLOOKUP(A15687,'From Ilsy'!$A$2:$C$1406,3,FALSE),"")</f>
        <v xml:space="preserve">6.5MM 4.72X28.34 HB SANDSTONE </v>
      </c>
      <c r="C15687" s="4" t="str">
        <f>IFERROR(VLOOKUP(A15687,'From Ilsy'!$A$2:$B$1406,2,FALSE),"")</f>
        <v xml:space="preserve">NATURESTEP SPC      </v>
      </c>
      <c r="D15687" s="5">
        <v>865</v>
      </c>
      <c r="E15687" s="4">
        <f>IFERROR(VLOOKUP(A15687,'From Ilsy'!$A$2:$D$1406,4,FALSE),999999)</f>
        <v>999999</v>
      </c>
      <c r="F15687" s="4">
        <f>IF(E15687=999999,VLOOKUP(D15687,'Manual by Vendor'!$A$2:$C$295,3,FALSE),E15687)</f>
        <v>999999</v>
      </c>
      <c r="G15687" s="4">
        <f>VLOOKUP(A15687,Query2[[00001]:[IMLT]],2,FALSE)</f>
        <v>48</v>
      </c>
      <c r="H15687" s="3"/>
      <c r="I15687" s="4">
        <f t="shared" si="248"/>
        <v>48</v>
      </c>
      <c r="J15687" s="3"/>
      <c r="K15687" s="3"/>
    </row>
    <row r="15688" spans="1:11">
      <c r="A15688" s="3" t="s">
        <v>15697</v>
      </c>
      <c r="B15688" s="4" t="str">
        <f>IFERROR(VLOOKUP(A15688,'From Ilsy'!$A$2:$C$1406,3,FALSE),"")</f>
        <v/>
      </c>
      <c r="C15688" s="4" t="str">
        <f>IFERROR(VLOOKUP(A15688,'From Ilsy'!$A$2:$B$1406,2,FALSE),"")</f>
        <v/>
      </c>
      <c r="D15688" s="5">
        <v>1</v>
      </c>
      <c r="E15688" s="4">
        <f>IFERROR(VLOOKUP(A15688,'From Ilsy'!$A$2:$D$1406,4,FALSE),999999)</f>
        <v>999999</v>
      </c>
      <c r="F15688" s="4">
        <f>IF(E15688=999999,VLOOKUP(D15688,'Manual by Vendor'!$A$2:$C$295,3,FALSE),E15688)</f>
        <v>999999</v>
      </c>
      <c r="G15688" s="4">
        <f>VLOOKUP(A15688,Query2[[00001]:[IMLT]],2,FALSE)</f>
        <v>0</v>
      </c>
      <c r="H15688" s="3"/>
      <c r="I15688" s="4">
        <f t="shared" si="248"/>
        <v>0</v>
      </c>
      <c r="J15688" s="3"/>
      <c r="K15688" s="3"/>
    </row>
    <row r="15689" spans="1:11">
      <c r="A15689" s="3" t="s">
        <v>15698</v>
      </c>
      <c r="B15689" s="4" t="str">
        <f>IFERROR(VLOOKUP(A15689,'From Ilsy'!$A$2:$C$1406,3,FALSE),"")</f>
        <v/>
      </c>
      <c r="C15689" s="4" t="str">
        <f>IFERROR(VLOOKUP(A15689,'From Ilsy'!$A$2:$B$1406,2,FALSE),"")</f>
        <v/>
      </c>
      <c r="D15689" s="5">
        <v>1</v>
      </c>
      <c r="E15689" s="4">
        <f>IFERROR(VLOOKUP(A15689,'From Ilsy'!$A$2:$D$1406,4,FALSE),999999)</f>
        <v>999999</v>
      </c>
      <c r="F15689" s="4">
        <f>IF(E15689=999999,VLOOKUP(D15689,'Manual by Vendor'!$A$2:$C$295,3,FALSE),E15689)</f>
        <v>999999</v>
      </c>
      <c r="G15689" s="4">
        <f>VLOOKUP(A15689,Query2[[00001]:[IMLT]],2,FALSE)</f>
        <v>0</v>
      </c>
      <c r="H15689" s="3"/>
      <c r="I15689" s="4">
        <f t="shared" si="248"/>
        <v>0</v>
      </c>
      <c r="J15689" s="3"/>
      <c r="K15689" s="3"/>
    </row>
    <row r="15690" spans="1:11">
      <c r="A15690" s="3" t="s">
        <v>15699</v>
      </c>
      <c r="B15690" s="4" t="str">
        <f>IFERROR(VLOOKUP(A15690,'From Ilsy'!$A$2:$C$1406,3,FALSE),"")</f>
        <v/>
      </c>
      <c r="C15690" s="4" t="str">
        <f>IFERROR(VLOOKUP(A15690,'From Ilsy'!$A$2:$B$1406,2,FALSE),"")</f>
        <v/>
      </c>
      <c r="D15690" s="5">
        <v>1</v>
      </c>
      <c r="E15690" s="4">
        <f>IFERROR(VLOOKUP(A15690,'From Ilsy'!$A$2:$D$1406,4,FALSE),999999)</f>
        <v>999999</v>
      </c>
      <c r="F15690" s="4">
        <f>IF(E15690=999999,VLOOKUP(D15690,'Manual by Vendor'!$A$2:$C$295,3,FALSE),E15690)</f>
        <v>999999</v>
      </c>
      <c r="G15690" s="4">
        <f>VLOOKUP(A15690,Query2[[00001]:[IMLT]],2,FALSE)</f>
        <v>0</v>
      </c>
      <c r="H15690" s="3"/>
      <c r="I15690" s="4">
        <f t="shared" si="248"/>
        <v>0</v>
      </c>
      <c r="J15690" s="3"/>
      <c r="K15690" s="3"/>
    </row>
    <row r="15691" spans="1:11">
      <c r="A15691" s="3" t="s">
        <v>15700</v>
      </c>
      <c r="B15691" s="4" t="str">
        <f>IFERROR(VLOOKUP(A15691,'From Ilsy'!$A$2:$C$1406,3,FALSE),"")</f>
        <v/>
      </c>
      <c r="C15691" s="4" t="str">
        <f>IFERROR(VLOOKUP(A15691,'From Ilsy'!$A$2:$B$1406,2,FALSE),"")</f>
        <v/>
      </c>
      <c r="D15691" s="5">
        <v>1</v>
      </c>
      <c r="E15691" s="4">
        <f>IFERROR(VLOOKUP(A15691,'From Ilsy'!$A$2:$D$1406,4,FALSE),999999)</f>
        <v>999999</v>
      </c>
      <c r="F15691" s="4">
        <f>IF(E15691=999999,VLOOKUP(D15691,'Manual by Vendor'!$A$2:$C$295,3,FALSE),E15691)</f>
        <v>999999</v>
      </c>
      <c r="G15691" s="4">
        <f>VLOOKUP(A15691,Query2[[00001]:[IMLT]],2,FALSE)</f>
        <v>0</v>
      </c>
      <c r="H15691" s="3"/>
      <c r="I15691" s="4">
        <f t="shared" si="248"/>
        <v>0</v>
      </c>
      <c r="J15691" s="3"/>
      <c r="K15691" s="3"/>
    </row>
    <row r="15692" spans="1:11">
      <c r="A15692" s="3" t="s">
        <v>15701</v>
      </c>
      <c r="B15692" s="4" t="str">
        <f>IFERROR(VLOOKUP(A15692,'From Ilsy'!$A$2:$C$1406,3,FALSE),"")</f>
        <v/>
      </c>
      <c r="C15692" s="4" t="str">
        <f>IFERROR(VLOOKUP(A15692,'From Ilsy'!$A$2:$B$1406,2,FALSE),"")</f>
        <v/>
      </c>
      <c r="D15692" s="5">
        <v>1</v>
      </c>
      <c r="E15692" s="4">
        <f>IFERROR(VLOOKUP(A15692,'From Ilsy'!$A$2:$D$1406,4,FALSE),999999)</f>
        <v>999999</v>
      </c>
      <c r="F15692" s="4">
        <f>IF(E15692=999999,VLOOKUP(D15692,'Manual by Vendor'!$A$2:$C$295,3,FALSE),E15692)</f>
        <v>999999</v>
      </c>
      <c r="G15692" s="4">
        <f>VLOOKUP(A15692,Query2[[00001]:[IMLT]],2,FALSE)</f>
        <v>0</v>
      </c>
      <c r="H15692" s="3"/>
      <c r="I15692" s="4">
        <f t="shared" si="248"/>
        <v>0</v>
      </c>
      <c r="J15692" s="3"/>
      <c r="K15692" s="3"/>
    </row>
    <row r="15693" spans="1:11">
      <c r="A15693" s="3" t="s">
        <v>15702</v>
      </c>
      <c r="B15693" s="4" t="str">
        <f>IFERROR(VLOOKUP(A15693,'From Ilsy'!$A$2:$C$1406,3,FALSE),"")</f>
        <v/>
      </c>
      <c r="C15693" s="4" t="str">
        <f>IFERROR(VLOOKUP(A15693,'From Ilsy'!$A$2:$B$1406,2,FALSE),"")</f>
        <v/>
      </c>
      <c r="D15693" s="5">
        <v>1394</v>
      </c>
      <c r="E15693" s="4">
        <f>IFERROR(VLOOKUP(A15693,'From Ilsy'!$A$2:$D$1406,4,FALSE),999999)</f>
        <v>999999</v>
      </c>
      <c r="F15693" s="4">
        <f>IF(E15693=999999,VLOOKUP(D15693,'Manual by Vendor'!$A$2:$C$295,3,FALSE),E15693)</f>
        <v>999999</v>
      </c>
      <c r="G15693" s="4">
        <f>VLOOKUP(A15693,Query2[[00001]:[IMLT]],2,FALSE)</f>
        <v>0</v>
      </c>
      <c r="H15693" s="3"/>
      <c r="I15693" s="4">
        <f t="shared" si="248"/>
        <v>0</v>
      </c>
      <c r="J15693" s="3"/>
      <c r="K15693" s="3"/>
    </row>
    <row r="15694" spans="1:11">
      <c r="A15694" s="3" t="s">
        <v>15703</v>
      </c>
      <c r="B15694" s="4" t="str">
        <f>IFERROR(VLOOKUP(A15694,'From Ilsy'!$A$2:$C$1406,3,FALSE),"")</f>
        <v/>
      </c>
      <c r="C15694" s="4" t="str">
        <f>IFERROR(VLOOKUP(A15694,'From Ilsy'!$A$2:$B$1406,2,FALSE),"")</f>
        <v/>
      </c>
      <c r="D15694" s="5">
        <v>1394</v>
      </c>
      <c r="E15694" s="4">
        <f>IFERROR(VLOOKUP(A15694,'From Ilsy'!$A$2:$D$1406,4,FALSE),999999)</f>
        <v>999999</v>
      </c>
      <c r="F15694" s="4">
        <f>IF(E15694=999999,VLOOKUP(D15694,'Manual by Vendor'!$A$2:$C$295,3,FALSE),E15694)</f>
        <v>999999</v>
      </c>
      <c r="G15694" s="4">
        <f>VLOOKUP(A15694,Query2[[00001]:[IMLT]],2,FALSE)</f>
        <v>0</v>
      </c>
      <c r="H15694" s="3"/>
      <c r="I15694" s="4">
        <f t="shared" si="248"/>
        <v>0</v>
      </c>
      <c r="J15694" s="3"/>
      <c r="K15694" s="3"/>
    </row>
    <row r="15695" spans="1:11">
      <c r="A15695" s="3" t="s">
        <v>15704</v>
      </c>
      <c r="B15695" s="4" t="str">
        <f>IFERROR(VLOOKUP(A15695,'From Ilsy'!$A$2:$C$1406,3,FALSE),"")</f>
        <v/>
      </c>
      <c r="C15695" s="4" t="str">
        <f>IFERROR(VLOOKUP(A15695,'From Ilsy'!$A$2:$B$1406,2,FALSE),"")</f>
        <v/>
      </c>
      <c r="D15695" s="5">
        <v>1</v>
      </c>
      <c r="E15695" s="4">
        <f>IFERROR(VLOOKUP(A15695,'From Ilsy'!$A$2:$D$1406,4,FALSE),999999)</f>
        <v>999999</v>
      </c>
      <c r="F15695" s="4">
        <f>IF(E15695=999999,VLOOKUP(D15695,'Manual by Vendor'!$A$2:$C$295,3,FALSE),E15695)</f>
        <v>999999</v>
      </c>
      <c r="G15695" s="4">
        <f>VLOOKUP(A15695,Query2[[00001]:[IMLT]],2,FALSE)</f>
        <v>0</v>
      </c>
      <c r="H15695" s="3"/>
      <c r="I15695" s="4">
        <f t="shared" si="248"/>
        <v>0</v>
      </c>
      <c r="J15695" s="3"/>
      <c r="K15695" s="3"/>
    </row>
    <row r="15696" spans="1:11">
      <c r="A15696" s="3" t="s">
        <v>15705</v>
      </c>
      <c r="B15696" s="4" t="str">
        <f>IFERROR(VLOOKUP(A15696,'From Ilsy'!$A$2:$C$1406,3,FALSE),"")</f>
        <v/>
      </c>
      <c r="C15696" s="4" t="str">
        <f>IFERROR(VLOOKUP(A15696,'From Ilsy'!$A$2:$B$1406,2,FALSE),"")</f>
        <v/>
      </c>
      <c r="D15696" s="5">
        <v>1</v>
      </c>
      <c r="E15696" s="4">
        <f>IFERROR(VLOOKUP(A15696,'From Ilsy'!$A$2:$D$1406,4,FALSE),999999)</f>
        <v>999999</v>
      </c>
      <c r="F15696" s="4">
        <f>IF(E15696=999999,VLOOKUP(D15696,'Manual by Vendor'!$A$2:$C$295,3,FALSE),E15696)</f>
        <v>999999</v>
      </c>
      <c r="G15696" s="4">
        <f>VLOOKUP(A15696,Query2[[00001]:[IMLT]],2,FALSE)</f>
        <v>0</v>
      </c>
      <c r="H15696" s="3"/>
      <c r="I15696" s="4">
        <f t="shared" si="248"/>
        <v>0</v>
      </c>
      <c r="J15696" s="3"/>
      <c r="K15696" s="3"/>
    </row>
    <row r="15697" spans="1:11">
      <c r="A15697" s="3" t="s">
        <v>15706</v>
      </c>
      <c r="B15697" s="4" t="str">
        <f>IFERROR(VLOOKUP(A15697,'From Ilsy'!$A$2:$C$1406,3,FALSE),"")</f>
        <v/>
      </c>
      <c r="C15697" s="4" t="str">
        <f>IFERROR(VLOOKUP(A15697,'From Ilsy'!$A$2:$B$1406,2,FALSE),"")</f>
        <v/>
      </c>
      <c r="D15697" s="5">
        <v>1</v>
      </c>
      <c r="E15697" s="4">
        <f>IFERROR(VLOOKUP(A15697,'From Ilsy'!$A$2:$D$1406,4,FALSE),999999)</f>
        <v>999999</v>
      </c>
      <c r="F15697" s="4">
        <f>IF(E15697=999999,VLOOKUP(D15697,'Manual by Vendor'!$A$2:$C$295,3,FALSE),E15697)</f>
        <v>999999</v>
      </c>
      <c r="G15697" s="4">
        <f>VLOOKUP(A15697,Query2[[00001]:[IMLT]],2,FALSE)</f>
        <v>0</v>
      </c>
      <c r="H15697" s="3"/>
      <c r="I15697" s="4">
        <f t="shared" si="248"/>
        <v>0</v>
      </c>
      <c r="J15697" s="3"/>
      <c r="K15697" s="3"/>
    </row>
    <row r="15698" spans="1:11">
      <c r="A15698" s="3" t="s">
        <v>15707</v>
      </c>
      <c r="B15698" s="4" t="str">
        <f>IFERROR(VLOOKUP(A15698,'From Ilsy'!$A$2:$C$1406,3,FALSE),"")</f>
        <v/>
      </c>
      <c r="C15698" s="4" t="str">
        <f>IFERROR(VLOOKUP(A15698,'From Ilsy'!$A$2:$B$1406,2,FALSE),"")</f>
        <v/>
      </c>
      <c r="D15698" s="5">
        <v>218</v>
      </c>
      <c r="E15698" s="4">
        <f>IFERROR(VLOOKUP(A15698,'From Ilsy'!$A$2:$D$1406,4,FALSE),999999)</f>
        <v>999999</v>
      </c>
      <c r="F15698" s="4">
        <f>IF(E15698=999999,VLOOKUP(D15698,'Manual by Vendor'!$A$2:$C$295,3,FALSE),E15698)</f>
        <v>21</v>
      </c>
      <c r="G15698" s="4">
        <f>VLOOKUP(A15698,Query2[[00001]:[IMLT]],2,FALSE)</f>
        <v>10</v>
      </c>
      <c r="H15698" s="3"/>
      <c r="I15698" s="4">
        <f t="shared" si="248"/>
        <v>21</v>
      </c>
      <c r="J15698" s="3"/>
      <c r="K15698" s="3"/>
    </row>
    <row r="15699" spans="1:11">
      <c r="A15699" s="3" t="s">
        <v>15708</v>
      </c>
      <c r="B15699" s="4" t="str">
        <f>IFERROR(VLOOKUP(A15699,'From Ilsy'!$A$2:$C$1406,3,FALSE),"")</f>
        <v xml:space="preserve">SAMPLE SET - 7.5" ALLORA      </v>
      </c>
      <c r="C15699" s="4" t="str">
        <f>IFERROR(VLOOKUP(A15699,'From Ilsy'!$A$2:$B$1406,2,FALSE),"")</f>
        <v xml:space="preserve">ALLORA              </v>
      </c>
      <c r="D15699" s="5">
        <v>1</v>
      </c>
      <c r="E15699" s="4">
        <f>IFERROR(VLOOKUP(A15699,'From Ilsy'!$A$2:$D$1406,4,FALSE),999999)</f>
        <v>120</v>
      </c>
      <c r="F15699" s="4">
        <f>IF(E15699=999999,VLOOKUP(D15699,'Manual by Vendor'!$A$2:$C$295,3,FALSE),E15699)</f>
        <v>120</v>
      </c>
      <c r="G15699" s="4">
        <f>VLOOKUP(A15699,Query2[[00001]:[IMLT]],2,FALSE)</f>
        <v>67</v>
      </c>
      <c r="H15699" s="3"/>
      <c r="I15699" s="4">
        <f t="shared" si="248"/>
        <v>120</v>
      </c>
      <c r="J15699" s="3"/>
      <c r="K15699" s="3"/>
    </row>
    <row r="15700" spans="1:11">
      <c r="A15700" s="3" t="s">
        <v>15709</v>
      </c>
      <c r="B15700" s="4" t="str">
        <f>IFERROR(VLOOKUP(A15700,'From Ilsy'!$A$2:$C$1406,3,FALSE),"")</f>
        <v/>
      </c>
      <c r="C15700" s="4" t="str">
        <f>IFERROR(VLOOKUP(A15700,'From Ilsy'!$A$2:$B$1406,2,FALSE),"")</f>
        <v/>
      </c>
      <c r="D15700" s="5">
        <v>1204</v>
      </c>
      <c r="E15700" s="4">
        <f>IFERROR(VLOOKUP(A15700,'From Ilsy'!$A$2:$D$1406,4,FALSE),999999)</f>
        <v>999999</v>
      </c>
      <c r="F15700" s="4">
        <f>IF(E15700=999999,VLOOKUP(D15700,'Manual by Vendor'!$A$2:$C$295,3,FALSE),E15700)</f>
        <v>14</v>
      </c>
      <c r="G15700" s="4">
        <f>VLOOKUP(A15700,Query2[[00001]:[IMLT]],2,FALSE)</f>
        <v>6</v>
      </c>
      <c r="H15700" s="3"/>
      <c r="I15700" s="4">
        <f t="shared" si="248"/>
        <v>14</v>
      </c>
      <c r="J15700" s="3"/>
      <c r="K15700" s="3"/>
    </row>
    <row r="15701" spans="1:11">
      <c r="A15701" s="3" t="s">
        <v>15710</v>
      </c>
      <c r="B15701" s="4" t="str">
        <f>IFERROR(VLOOKUP(A15701,'From Ilsy'!$A$2:$C$1406,3,FALSE),"")</f>
        <v/>
      </c>
      <c r="C15701" s="4" t="str">
        <f>IFERROR(VLOOKUP(A15701,'From Ilsy'!$A$2:$B$1406,2,FALSE),"")</f>
        <v/>
      </c>
      <c r="D15701" s="5">
        <v>1204</v>
      </c>
      <c r="E15701" s="4">
        <f>IFERROR(VLOOKUP(A15701,'From Ilsy'!$A$2:$D$1406,4,FALSE),999999)</f>
        <v>999999</v>
      </c>
      <c r="F15701" s="4">
        <f>IF(E15701=999999,VLOOKUP(D15701,'Manual by Vendor'!$A$2:$C$295,3,FALSE),E15701)</f>
        <v>14</v>
      </c>
      <c r="G15701" s="4">
        <f>VLOOKUP(A15701,Query2[[00001]:[IMLT]],2,FALSE)</f>
        <v>12</v>
      </c>
      <c r="H15701" s="3"/>
      <c r="I15701" s="4">
        <f t="shared" si="248"/>
        <v>14</v>
      </c>
      <c r="J15701" s="3"/>
      <c r="K15701" s="3"/>
    </row>
    <row r="15702" spans="1:11">
      <c r="A15702" s="3" t="s">
        <v>15711</v>
      </c>
      <c r="B15702" s="4" t="str">
        <f>IFERROR(VLOOKUP(A15702,'From Ilsy'!$A$2:$C$1406,3,FALSE),"")</f>
        <v/>
      </c>
      <c r="C15702" s="4" t="str">
        <f>IFERROR(VLOOKUP(A15702,'From Ilsy'!$A$2:$B$1406,2,FALSE),"")</f>
        <v/>
      </c>
      <c r="D15702" s="5">
        <v>312</v>
      </c>
      <c r="E15702" s="4">
        <f>IFERROR(VLOOKUP(A15702,'From Ilsy'!$A$2:$D$1406,4,FALSE),999999)</f>
        <v>999999</v>
      </c>
      <c r="F15702" s="4">
        <f>IF(E15702=999999,VLOOKUP(D15702,'Manual by Vendor'!$A$2:$C$295,3,FALSE),E15702)</f>
        <v>14</v>
      </c>
      <c r="G15702" s="4">
        <f>VLOOKUP(A15702,Query2[[00001]:[IMLT]],2,FALSE)</f>
        <v>15</v>
      </c>
      <c r="H15702" s="3"/>
      <c r="I15702" s="4">
        <f t="shared" si="248"/>
        <v>14</v>
      </c>
      <c r="J15702" s="3"/>
      <c r="K15702" s="3"/>
    </row>
    <row r="15703" spans="1:11">
      <c r="A15703" s="3" t="s">
        <v>15712</v>
      </c>
      <c r="B15703" s="4" t="str">
        <f>IFERROR(VLOOKUP(A15703,'From Ilsy'!$A$2:$C$1406,3,FALSE),"")</f>
        <v/>
      </c>
      <c r="C15703" s="4" t="str">
        <f>IFERROR(VLOOKUP(A15703,'From Ilsy'!$A$2:$B$1406,2,FALSE),"")</f>
        <v/>
      </c>
      <c r="D15703" s="5">
        <v>1443</v>
      </c>
      <c r="E15703" s="4">
        <f>IFERROR(VLOOKUP(A15703,'From Ilsy'!$A$2:$D$1406,4,FALSE),999999)</f>
        <v>999999</v>
      </c>
      <c r="F15703" s="4">
        <f>IF(E15703=999999,VLOOKUP(D15703,'Manual by Vendor'!$A$2:$C$295,3,FALSE),E15703)</f>
        <v>14</v>
      </c>
      <c r="G15703" s="4">
        <f>VLOOKUP(A15703,Query2[[00001]:[IMLT]],2,FALSE)</f>
        <v>16</v>
      </c>
      <c r="H15703" s="3"/>
      <c r="I15703" s="4">
        <f t="shared" si="248"/>
        <v>14</v>
      </c>
      <c r="J15703" s="3"/>
      <c r="K15703" s="3"/>
    </row>
    <row r="15704" spans="1:11">
      <c r="A15704" s="3" t="s">
        <v>15713</v>
      </c>
      <c r="B15704" s="4" t="str">
        <f>IFERROR(VLOOKUP(A15704,'From Ilsy'!$A$2:$C$1406,3,FALSE),"")</f>
        <v/>
      </c>
      <c r="C15704" s="4" t="str">
        <f>IFERROR(VLOOKUP(A15704,'From Ilsy'!$A$2:$B$1406,2,FALSE),"")</f>
        <v/>
      </c>
      <c r="D15704" s="5">
        <v>569</v>
      </c>
      <c r="E15704" s="4">
        <f>IFERROR(VLOOKUP(A15704,'From Ilsy'!$A$2:$D$1406,4,FALSE),999999)</f>
        <v>999999</v>
      </c>
      <c r="F15704" s="4">
        <f>IF(E15704=999999,VLOOKUP(D15704,'Manual by Vendor'!$A$2:$C$295,3,FALSE),E15704)</f>
        <v>999999</v>
      </c>
      <c r="G15704" s="4">
        <f>VLOOKUP(A15704,Query2[[00001]:[IMLT]],2,FALSE)</f>
        <v>33</v>
      </c>
      <c r="H15704" s="3"/>
      <c r="I15704" s="4">
        <f t="shared" si="248"/>
        <v>33</v>
      </c>
      <c r="J15704" s="3"/>
      <c r="K15704" s="3"/>
    </row>
    <row r="15705" spans="1:11">
      <c r="A15705" s="3" t="s">
        <v>15714</v>
      </c>
      <c r="B15705" s="4" t="str">
        <f>IFERROR(VLOOKUP(A15705,'From Ilsy'!$A$2:$C$1406,3,FALSE),"")</f>
        <v/>
      </c>
      <c r="C15705" s="4" t="str">
        <f>IFERROR(VLOOKUP(A15705,'From Ilsy'!$A$2:$B$1406,2,FALSE),"")</f>
        <v/>
      </c>
      <c r="D15705" s="5">
        <v>569</v>
      </c>
      <c r="E15705" s="4">
        <f>IFERROR(VLOOKUP(A15705,'From Ilsy'!$A$2:$D$1406,4,FALSE),999999)</f>
        <v>999999</v>
      </c>
      <c r="F15705" s="4">
        <f>IF(E15705=999999,VLOOKUP(D15705,'Manual by Vendor'!$A$2:$C$295,3,FALSE),E15705)</f>
        <v>999999</v>
      </c>
      <c r="G15705" s="4">
        <f>VLOOKUP(A15705,Query2[[00001]:[IMLT]],2,FALSE)</f>
        <v>18</v>
      </c>
      <c r="H15705" s="3"/>
      <c r="I15705" s="4">
        <f t="shared" si="248"/>
        <v>18</v>
      </c>
      <c r="J15705" s="3"/>
      <c r="K15705" s="3"/>
    </row>
    <row r="15706" spans="1:11">
      <c r="A15706" s="3" t="s">
        <v>15715</v>
      </c>
      <c r="B15706" s="4" t="str">
        <f>IFERROR(VLOOKUP(A15706,'From Ilsy'!$A$2:$C$1406,3,FALSE),"")</f>
        <v/>
      </c>
      <c r="C15706" s="4" t="str">
        <f>IFERROR(VLOOKUP(A15706,'From Ilsy'!$A$2:$B$1406,2,FALSE),"")</f>
        <v/>
      </c>
      <c r="D15706" s="5">
        <v>569</v>
      </c>
      <c r="E15706" s="4">
        <f>IFERROR(VLOOKUP(A15706,'From Ilsy'!$A$2:$D$1406,4,FALSE),999999)</f>
        <v>999999</v>
      </c>
      <c r="F15706" s="4">
        <f>IF(E15706=999999,VLOOKUP(D15706,'Manual by Vendor'!$A$2:$C$295,3,FALSE),E15706)</f>
        <v>999999</v>
      </c>
      <c r="G15706" s="4">
        <f>VLOOKUP(A15706,Query2[[00001]:[IMLT]],2,FALSE)</f>
        <v>23</v>
      </c>
      <c r="H15706" s="3"/>
      <c r="I15706" s="4">
        <f t="shared" si="248"/>
        <v>23</v>
      </c>
      <c r="J15706" s="3"/>
      <c r="K15706" s="3"/>
    </row>
    <row r="15707" spans="1:11">
      <c r="A15707" s="3" t="s">
        <v>15716</v>
      </c>
      <c r="B15707" s="4" t="str">
        <f>IFERROR(VLOOKUP(A15707,'From Ilsy'!$A$2:$C$1406,3,FALSE),"")</f>
        <v/>
      </c>
      <c r="C15707" s="4" t="str">
        <f>IFERROR(VLOOKUP(A15707,'From Ilsy'!$A$2:$B$1406,2,FALSE),"")</f>
        <v/>
      </c>
      <c r="D15707" s="5">
        <v>569</v>
      </c>
      <c r="E15707" s="4">
        <f>IFERROR(VLOOKUP(A15707,'From Ilsy'!$A$2:$D$1406,4,FALSE),999999)</f>
        <v>999999</v>
      </c>
      <c r="F15707" s="4">
        <f>IF(E15707=999999,VLOOKUP(D15707,'Manual by Vendor'!$A$2:$C$295,3,FALSE),E15707)</f>
        <v>999999</v>
      </c>
      <c r="G15707" s="4">
        <f>VLOOKUP(A15707,Query2[[00001]:[IMLT]],2,FALSE)</f>
        <v>22</v>
      </c>
      <c r="H15707" s="3"/>
      <c r="I15707" s="4">
        <f t="shared" si="248"/>
        <v>22</v>
      </c>
      <c r="J15707" s="3"/>
      <c r="K15707" s="3"/>
    </row>
    <row r="15708" spans="1:11">
      <c r="A15708" s="3" t="s">
        <v>15717</v>
      </c>
      <c r="B15708" s="4" t="str">
        <f>IFERROR(VLOOKUP(A15708,'From Ilsy'!$A$2:$C$1406,3,FALSE),"")</f>
        <v/>
      </c>
      <c r="C15708" s="4" t="str">
        <f>IFERROR(VLOOKUP(A15708,'From Ilsy'!$A$2:$B$1406,2,FALSE),"")</f>
        <v/>
      </c>
      <c r="D15708" s="5">
        <v>569</v>
      </c>
      <c r="E15708" s="4">
        <f>IFERROR(VLOOKUP(A15708,'From Ilsy'!$A$2:$D$1406,4,FALSE),999999)</f>
        <v>999999</v>
      </c>
      <c r="F15708" s="4">
        <f>IF(E15708=999999,VLOOKUP(D15708,'Manual by Vendor'!$A$2:$C$295,3,FALSE),E15708)</f>
        <v>999999</v>
      </c>
      <c r="G15708" s="4">
        <f>VLOOKUP(A15708,Query2[[00001]:[IMLT]],2,FALSE)</f>
        <v>27</v>
      </c>
      <c r="H15708" s="3"/>
      <c r="I15708" s="4">
        <f t="shared" si="248"/>
        <v>27</v>
      </c>
      <c r="J15708" s="3"/>
      <c r="K15708" s="3"/>
    </row>
    <row r="15709" spans="1:11">
      <c r="A15709" s="3" t="s">
        <v>15718</v>
      </c>
      <c r="B15709" s="4" t="str">
        <f>IFERROR(VLOOKUP(A15709,'From Ilsy'!$A$2:$C$1406,3,FALSE),"")</f>
        <v/>
      </c>
      <c r="C15709" s="4" t="str">
        <f>IFERROR(VLOOKUP(A15709,'From Ilsy'!$A$2:$B$1406,2,FALSE),"")</f>
        <v/>
      </c>
      <c r="D15709" s="5">
        <v>569</v>
      </c>
      <c r="E15709" s="4">
        <f>IFERROR(VLOOKUP(A15709,'From Ilsy'!$A$2:$D$1406,4,FALSE),999999)</f>
        <v>999999</v>
      </c>
      <c r="F15709" s="4">
        <f>IF(E15709=999999,VLOOKUP(D15709,'Manual by Vendor'!$A$2:$C$295,3,FALSE),E15709)</f>
        <v>999999</v>
      </c>
      <c r="G15709" s="4">
        <f>VLOOKUP(A15709,Query2[[00001]:[IMLT]],2,FALSE)</f>
        <v>24</v>
      </c>
      <c r="H15709" s="3"/>
      <c r="I15709" s="4">
        <f t="shared" si="248"/>
        <v>24</v>
      </c>
      <c r="J15709" s="3"/>
      <c r="K15709" s="3"/>
    </row>
    <row r="15710" spans="1:11">
      <c r="A15710" s="3" t="s">
        <v>15719</v>
      </c>
      <c r="B15710" s="4" t="str">
        <f>IFERROR(VLOOKUP(A15710,'From Ilsy'!$A$2:$C$1406,3,FALSE),"")</f>
        <v/>
      </c>
      <c r="C15710" s="4" t="str">
        <f>IFERROR(VLOOKUP(A15710,'From Ilsy'!$A$2:$B$1406,2,FALSE),"")</f>
        <v/>
      </c>
      <c r="D15710" s="5">
        <v>569</v>
      </c>
      <c r="E15710" s="4">
        <f>IFERROR(VLOOKUP(A15710,'From Ilsy'!$A$2:$D$1406,4,FALSE),999999)</f>
        <v>999999</v>
      </c>
      <c r="F15710" s="4">
        <f>IF(E15710=999999,VLOOKUP(D15710,'Manual by Vendor'!$A$2:$C$295,3,FALSE),E15710)</f>
        <v>999999</v>
      </c>
      <c r="G15710" s="4">
        <f>VLOOKUP(A15710,Query2[[00001]:[IMLT]],2,FALSE)</f>
        <v>14</v>
      </c>
      <c r="H15710" s="3"/>
      <c r="I15710" s="4">
        <f t="shared" si="248"/>
        <v>14</v>
      </c>
      <c r="J15710" s="3"/>
      <c r="K15710" s="3"/>
    </row>
    <row r="15711" spans="1:11">
      <c r="A15711" s="3" t="s">
        <v>15720</v>
      </c>
      <c r="B15711" s="4" t="str">
        <f>IFERROR(VLOOKUP(A15711,'From Ilsy'!$A$2:$C$1406,3,FALSE),"")</f>
        <v/>
      </c>
      <c r="C15711" s="4" t="str">
        <f>IFERROR(VLOOKUP(A15711,'From Ilsy'!$A$2:$B$1406,2,FALSE),"")</f>
        <v/>
      </c>
      <c r="D15711" s="5">
        <v>1443</v>
      </c>
      <c r="E15711" s="4">
        <f>IFERROR(VLOOKUP(A15711,'From Ilsy'!$A$2:$D$1406,4,FALSE),999999)</f>
        <v>999999</v>
      </c>
      <c r="F15711" s="4">
        <f>IF(E15711=999999,VLOOKUP(D15711,'Manual by Vendor'!$A$2:$C$295,3,FALSE),E15711)</f>
        <v>14</v>
      </c>
      <c r="G15711" s="4">
        <f>VLOOKUP(A15711,Query2[[00001]:[IMLT]],2,FALSE)</f>
        <v>10</v>
      </c>
      <c r="H15711" s="3"/>
      <c r="I15711" s="4">
        <f t="shared" si="248"/>
        <v>14</v>
      </c>
      <c r="J15711" s="3"/>
      <c r="K15711" s="3"/>
    </row>
    <row r="15712" spans="1:11">
      <c r="A15712" s="3" t="s">
        <v>15721</v>
      </c>
      <c r="B15712" s="4" t="str">
        <f>IFERROR(VLOOKUP(A15712,'From Ilsy'!$A$2:$C$1406,3,FALSE),"")</f>
        <v/>
      </c>
      <c r="C15712" s="4" t="str">
        <f>IFERROR(VLOOKUP(A15712,'From Ilsy'!$A$2:$B$1406,2,FALSE),"")</f>
        <v/>
      </c>
      <c r="D15712" s="5">
        <v>1443</v>
      </c>
      <c r="E15712" s="4">
        <f>IFERROR(VLOOKUP(A15712,'From Ilsy'!$A$2:$D$1406,4,FALSE),999999)</f>
        <v>999999</v>
      </c>
      <c r="F15712" s="4">
        <f>IF(E15712=999999,VLOOKUP(D15712,'Manual by Vendor'!$A$2:$C$295,3,FALSE),E15712)</f>
        <v>14</v>
      </c>
      <c r="G15712" s="4">
        <f>VLOOKUP(A15712,Query2[[00001]:[IMLT]],2,FALSE)</f>
        <v>11</v>
      </c>
      <c r="H15712" s="3"/>
      <c r="I15712" s="4">
        <f t="shared" si="248"/>
        <v>14</v>
      </c>
      <c r="J15712" s="3"/>
      <c r="K15712" s="3"/>
    </row>
    <row r="15713" spans="1:11">
      <c r="A15713" s="3" t="s">
        <v>15722</v>
      </c>
      <c r="B15713" s="4" t="str">
        <f>IFERROR(VLOOKUP(A15713,'From Ilsy'!$A$2:$C$1406,3,FALSE),"")</f>
        <v/>
      </c>
      <c r="C15713" s="4" t="str">
        <f>IFERROR(VLOOKUP(A15713,'From Ilsy'!$A$2:$B$1406,2,FALSE),"")</f>
        <v/>
      </c>
      <c r="D15713" s="5">
        <v>1443</v>
      </c>
      <c r="E15713" s="4">
        <f>IFERROR(VLOOKUP(A15713,'From Ilsy'!$A$2:$D$1406,4,FALSE),999999)</f>
        <v>999999</v>
      </c>
      <c r="F15713" s="4">
        <f>IF(E15713=999999,VLOOKUP(D15713,'Manual by Vendor'!$A$2:$C$295,3,FALSE),E15713)</f>
        <v>14</v>
      </c>
      <c r="G15713" s="4">
        <f>VLOOKUP(A15713,Query2[[00001]:[IMLT]],2,FALSE)</f>
        <v>42</v>
      </c>
      <c r="H15713" s="3"/>
      <c r="I15713" s="4">
        <f t="shared" si="248"/>
        <v>14</v>
      </c>
      <c r="J15713" s="3"/>
      <c r="K15713" s="3"/>
    </row>
    <row r="15714" spans="1:11">
      <c r="A15714" s="3" t="s">
        <v>15723</v>
      </c>
      <c r="B15714" s="4" t="str">
        <f>IFERROR(VLOOKUP(A15714,'From Ilsy'!$A$2:$C$1406,3,FALSE),"")</f>
        <v/>
      </c>
      <c r="C15714" s="4" t="str">
        <f>IFERROR(VLOOKUP(A15714,'From Ilsy'!$A$2:$B$1406,2,FALSE),"")</f>
        <v/>
      </c>
      <c r="D15714" s="5">
        <v>1443</v>
      </c>
      <c r="E15714" s="4">
        <f>IFERROR(VLOOKUP(A15714,'From Ilsy'!$A$2:$D$1406,4,FALSE),999999)</f>
        <v>999999</v>
      </c>
      <c r="F15714" s="4">
        <f>IF(E15714=999999,VLOOKUP(D15714,'Manual by Vendor'!$A$2:$C$295,3,FALSE),E15714)</f>
        <v>14</v>
      </c>
      <c r="G15714" s="4">
        <f>VLOOKUP(A15714,Query2[[00001]:[IMLT]],2,FALSE)</f>
        <v>13</v>
      </c>
      <c r="H15714" s="3"/>
      <c r="I15714" s="4">
        <f t="shared" si="248"/>
        <v>14</v>
      </c>
      <c r="J15714" s="3"/>
      <c r="K15714" s="3"/>
    </row>
    <row r="15715" spans="1:11">
      <c r="A15715" s="3" t="s">
        <v>15724</v>
      </c>
      <c r="B15715" s="4" t="str">
        <f>IFERROR(VLOOKUP(A15715,'From Ilsy'!$A$2:$C$1406,3,FALSE),"")</f>
        <v/>
      </c>
      <c r="C15715" s="4" t="str">
        <f>IFERROR(VLOOKUP(A15715,'From Ilsy'!$A$2:$B$1406,2,FALSE),"")</f>
        <v/>
      </c>
      <c r="D15715" s="5">
        <v>1443</v>
      </c>
      <c r="E15715" s="4">
        <f>IFERROR(VLOOKUP(A15715,'From Ilsy'!$A$2:$D$1406,4,FALSE),999999)</f>
        <v>999999</v>
      </c>
      <c r="F15715" s="4">
        <f>IF(E15715=999999,VLOOKUP(D15715,'Manual by Vendor'!$A$2:$C$295,3,FALSE),E15715)</f>
        <v>14</v>
      </c>
      <c r="G15715" s="4">
        <f>VLOOKUP(A15715,Query2[[00001]:[IMLT]],2,FALSE)</f>
        <v>17</v>
      </c>
      <c r="H15715" s="3"/>
      <c r="I15715" s="4">
        <f t="shared" si="248"/>
        <v>14</v>
      </c>
      <c r="J15715" s="3"/>
      <c r="K15715" s="3"/>
    </row>
    <row r="15716" spans="1:11">
      <c r="A15716" s="3" t="s">
        <v>15725</v>
      </c>
      <c r="B15716" s="4" t="str">
        <f>IFERROR(VLOOKUP(A15716,'From Ilsy'!$A$2:$C$1406,3,FALSE),"")</f>
        <v/>
      </c>
      <c r="C15716" s="4" t="str">
        <f>IFERROR(VLOOKUP(A15716,'From Ilsy'!$A$2:$B$1406,2,FALSE),"")</f>
        <v/>
      </c>
      <c r="D15716" s="5">
        <v>1443</v>
      </c>
      <c r="E15716" s="4">
        <f>IFERROR(VLOOKUP(A15716,'From Ilsy'!$A$2:$D$1406,4,FALSE),999999)</f>
        <v>999999</v>
      </c>
      <c r="F15716" s="4">
        <f>IF(E15716=999999,VLOOKUP(D15716,'Manual by Vendor'!$A$2:$C$295,3,FALSE),E15716)</f>
        <v>14</v>
      </c>
      <c r="G15716" s="4">
        <f>VLOOKUP(A15716,Query2[[00001]:[IMLT]],2,FALSE)</f>
        <v>31</v>
      </c>
      <c r="H15716" s="3"/>
      <c r="I15716" s="4">
        <f t="shared" si="248"/>
        <v>14</v>
      </c>
      <c r="J15716" s="3"/>
      <c r="K15716" s="3"/>
    </row>
    <row r="15717" spans="1:11">
      <c r="A15717" s="3" t="s">
        <v>15726</v>
      </c>
      <c r="B15717" s="4" t="str">
        <f>IFERROR(VLOOKUP(A15717,'From Ilsy'!$A$2:$C$1406,3,FALSE),"")</f>
        <v/>
      </c>
      <c r="C15717" s="4" t="str">
        <f>IFERROR(VLOOKUP(A15717,'From Ilsy'!$A$2:$B$1406,2,FALSE),"")</f>
        <v/>
      </c>
      <c r="D15717" s="5">
        <v>1443</v>
      </c>
      <c r="E15717" s="4">
        <f>IFERROR(VLOOKUP(A15717,'From Ilsy'!$A$2:$D$1406,4,FALSE),999999)</f>
        <v>999999</v>
      </c>
      <c r="F15717" s="4">
        <f>IF(E15717=999999,VLOOKUP(D15717,'Manual by Vendor'!$A$2:$C$295,3,FALSE),E15717)</f>
        <v>14</v>
      </c>
      <c r="G15717" s="4">
        <f>VLOOKUP(A15717,Query2[[00001]:[IMLT]],2,FALSE)</f>
        <v>11</v>
      </c>
      <c r="H15717" s="3"/>
      <c r="I15717" s="4">
        <f t="shared" si="248"/>
        <v>14</v>
      </c>
      <c r="J15717" s="3"/>
      <c r="K15717" s="3"/>
    </row>
    <row r="15718" spans="1:11">
      <c r="A15718" s="3" t="s">
        <v>15727</v>
      </c>
      <c r="B15718" s="4" t="str">
        <f>IFERROR(VLOOKUP(A15718,'From Ilsy'!$A$2:$C$1406,3,FALSE),"")</f>
        <v/>
      </c>
      <c r="C15718" s="4" t="str">
        <f>IFERROR(VLOOKUP(A15718,'From Ilsy'!$A$2:$B$1406,2,FALSE),"")</f>
        <v/>
      </c>
      <c r="D15718" s="5">
        <v>1443</v>
      </c>
      <c r="E15718" s="4">
        <f>IFERROR(VLOOKUP(A15718,'From Ilsy'!$A$2:$D$1406,4,FALSE),999999)</f>
        <v>999999</v>
      </c>
      <c r="F15718" s="4">
        <f>IF(E15718=999999,VLOOKUP(D15718,'Manual by Vendor'!$A$2:$C$295,3,FALSE),E15718)</f>
        <v>14</v>
      </c>
      <c r="G15718" s="4">
        <f>VLOOKUP(A15718,Query2[[00001]:[IMLT]],2,FALSE)</f>
        <v>25</v>
      </c>
      <c r="H15718" s="3"/>
      <c r="I15718" s="4">
        <f t="shared" si="248"/>
        <v>14</v>
      </c>
      <c r="J15718" s="3"/>
      <c r="K15718" s="3"/>
    </row>
    <row r="15719" spans="1:11">
      <c r="A15719" s="3" t="s">
        <v>15728</v>
      </c>
      <c r="B15719" s="4" t="str">
        <f>IFERROR(VLOOKUP(A15719,'From Ilsy'!$A$2:$C$1406,3,FALSE),"")</f>
        <v/>
      </c>
      <c r="C15719" s="4" t="str">
        <f>IFERROR(VLOOKUP(A15719,'From Ilsy'!$A$2:$B$1406,2,FALSE),"")</f>
        <v/>
      </c>
      <c r="D15719" s="5">
        <v>1443</v>
      </c>
      <c r="E15719" s="4">
        <f>IFERROR(VLOOKUP(A15719,'From Ilsy'!$A$2:$D$1406,4,FALSE),999999)</f>
        <v>999999</v>
      </c>
      <c r="F15719" s="4">
        <f>IF(E15719=999999,VLOOKUP(D15719,'Manual by Vendor'!$A$2:$C$295,3,FALSE),E15719)</f>
        <v>14</v>
      </c>
      <c r="G15719" s="4">
        <f>VLOOKUP(A15719,Query2[[00001]:[IMLT]],2,FALSE)</f>
        <v>50</v>
      </c>
      <c r="H15719" s="3"/>
      <c r="I15719" s="4">
        <f t="shared" si="248"/>
        <v>14</v>
      </c>
      <c r="J15719" s="3"/>
      <c r="K15719" s="3"/>
    </row>
    <row r="15720" spans="1:11">
      <c r="A15720" s="3" t="s">
        <v>15729</v>
      </c>
      <c r="B15720" s="4" t="str">
        <f>IFERROR(VLOOKUP(A15720,'From Ilsy'!$A$2:$C$1406,3,FALSE),"")</f>
        <v/>
      </c>
      <c r="C15720" s="4" t="str">
        <f>IFERROR(VLOOKUP(A15720,'From Ilsy'!$A$2:$B$1406,2,FALSE),"")</f>
        <v/>
      </c>
      <c r="D15720" s="5">
        <v>1443</v>
      </c>
      <c r="E15720" s="4">
        <f>IFERROR(VLOOKUP(A15720,'From Ilsy'!$A$2:$D$1406,4,FALSE),999999)</f>
        <v>999999</v>
      </c>
      <c r="F15720" s="4">
        <f>IF(E15720=999999,VLOOKUP(D15720,'Manual by Vendor'!$A$2:$C$295,3,FALSE),E15720)</f>
        <v>14</v>
      </c>
      <c r="G15720" s="4">
        <f>VLOOKUP(A15720,Query2[[00001]:[IMLT]],2,FALSE)</f>
        <v>11</v>
      </c>
      <c r="H15720" s="3"/>
      <c r="I15720" s="4">
        <f t="shared" si="248"/>
        <v>14</v>
      </c>
      <c r="J15720" s="3"/>
      <c r="K15720" s="3"/>
    </row>
    <row r="15721" spans="1:11">
      <c r="A15721" s="3" t="s">
        <v>15730</v>
      </c>
      <c r="B15721" s="4" t="str">
        <f>IFERROR(VLOOKUP(A15721,'From Ilsy'!$A$2:$C$1406,3,FALSE),"")</f>
        <v/>
      </c>
      <c r="C15721" s="4" t="str">
        <f>IFERROR(VLOOKUP(A15721,'From Ilsy'!$A$2:$B$1406,2,FALSE),"")</f>
        <v/>
      </c>
      <c r="D15721" s="5">
        <v>1443</v>
      </c>
      <c r="E15721" s="4">
        <f>IFERROR(VLOOKUP(A15721,'From Ilsy'!$A$2:$D$1406,4,FALSE),999999)</f>
        <v>999999</v>
      </c>
      <c r="F15721" s="4">
        <f>IF(E15721=999999,VLOOKUP(D15721,'Manual by Vendor'!$A$2:$C$295,3,FALSE),E15721)</f>
        <v>14</v>
      </c>
      <c r="G15721" s="4">
        <f>VLOOKUP(A15721,Query2[[00001]:[IMLT]],2,FALSE)</f>
        <v>12</v>
      </c>
      <c r="H15721" s="3"/>
      <c r="I15721" s="4">
        <f t="shared" si="248"/>
        <v>14</v>
      </c>
      <c r="J15721" s="3"/>
      <c r="K15721" s="3"/>
    </row>
    <row r="15722" spans="1:11">
      <c r="A15722" s="3" t="s">
        <v>15731</v>
      </c>
      <c r="B15722" s="4" t="str">
        <f>IFERROR(VLOOKUP(A15722,'From Ilsy'!$A$2:$C$1406,3,FALSE),"")</f>
        <v/>
      </c>
      <c r="C15722" s="4" t="str">
        <f>IFERROR(VLOOKUP(A15722,'From Ilsy'!$A$2:$B$1406,2,FALSE),"")</f>
        <v/>
      </c>
      <c r="D15722" s="5">
        <v>1443</v>
      </c>
      <c r="E15722" s="4">
        <f>IFERROR(VLOOKUP(A15722,'From Ilsy'!$A$2:$D$1406,4,FALSE),999999)</f>
        <v>999999</v>
      </c>
      <c r="F15722" s="4">
        <f>IF(E15722=999999,VLOOKUP(D15722,'Manual by Vendor'!$A$2:$C$295,3,FALSE),E15722)</f>
        <v>14</v>
      </c>
      <c r="G15722" s="4">
        <f>VLOOKUP(A15722,Query2[[00001]:[IMLT]],2,FALSE)</f>
        <v>16</v>
      </c>
      <c r="H15722" s="3"/>
      <c r="I15722" s="4">
        <f t="shared" si="248"/>
        <v>14</v>
      </c>
      <c r="J15722" s="3"/>
      <c r="K15722" s="3"/>
    </row>
    <row r="15723" spans="1:11">
      <c r="A15723" s="3" t="s">
        <v>15732</v>
      </c>
      <c r="B15723" s="4" t="str">
        <f>IFERROR(VLOOKUP(A15723,'From Ilsy'!$A$2:$C$1406,3,FALSE),"")</f>
        <v/>
      </c>
      <c r="C15723" s="4" t="str">
        <f>IFERROR(VLOOKUP(A15723,'From Ilsy'!$A$2:$B$1406,2,FALSE),"")</f>
        <v/>
      </c>
      <c r="D15723" s="5">
        <v>1443</v>
      </c>
      <c r="E15723" s="4">
        <f>IFERROR(VLOOKUP(A15723,'From Ilsy'!$A$2:$D$1406,4,FALSE),999999)</f>
        <v>999999</v>
      </c>
      <c r="F15723" s="4">
        <f>IF(E15723=999999,VLOOKUP(D15723,'Manual by Vendor'!$A$2:$C$295,3,FALSE),E15723)</f>
        <v>14</v>
      </c>
      <c r="G15723" s="4">
        <f>VLOOKUP(A15723,Query2[[00001]:[IMLT]],2,FALSE)</f>
        <v>14</v>
      </c>
      <c r="H15723" s="3"/>
      <c r="I15723" s="4">
        <f t="shared" si="248"/>
        <v>14</v>
      </c>
      <c r="J15723" s="3"/>
      <c r="K15723" s="3"/>
    </row>
    <row r="15724" spans="1:11">
      <c r="A15724" s="3" t="s">
        <v>15733</v>
      </c>
      <c r="B15724" s="4" t="str">
        <f>IFERROR(VLOOKUP(A15724,'From Ilsy'!$A$2:$C$1406,3,FALSE),"")</f>
        <v/>
      </c>
      <c r="C15724" s="4" t="str">
        <f>IFERROR(VLOOKUP(A15724,'From Ilsy'!$A$2:$B$1406,2,FALSE),"")</f>
        <v/>
      </c>
      <c r="D15724" s="5">
        <v>1443</v>
      </c>
      <c r="E15724" s="4">
        <f>IFERROR(VLOOKUP(A15724,'From Ilsy'!$A$2:$D$1406,4,FALSE),999999)</f>
        <v>999999</v>
      </c>
      <c r="F15724" s="4">
        <f>IF(E15724=999999,VLOOKUP(D15724,'Manual by Vendor'!$A$2:$C$295,3,FALSE),E15724)</f>
        <v>14</v>
      </c>
      <c r="G15724" s="4">
        <f>VLOOKUP(A15724,Query2[[00001]:[IMLT]],2,FALSE)</f>
        <v>11</v>
      </c>
      <c r="H15724" s="3"/>
      <c r="I15724" s="4">
        <f t="shared" si="248"/>
        <v>14</v>
      </c>
      <c r="J15724" s="3"/>
      <c r="K15724" s="3"/>
    </row>
    <row r="15725" spans="1:11">
      <c r="A15725" s="3" t="s">
        <v>15734</v>
      </c>
      <c r="B15725" s="4" t="str">
        <f>IFERROR(VLOOKUP(A15725,'From Ilsy'!$A$2:$C$1406,3,FALSE),"")</f>
        <v/>
      </c>
      <c r="C15725" s="4" t="str">
        <f>IFERROR(VLOOKUP(A15725,'From Ilsy'!$A$2:$B$1406,2,FALSE),"")</f>
        <v/>
      </c>
      <c r="D15725" s="5">
        <v>1443</v>
      </c>
      <c r="E15725" s="4">
        <f>IFERROR(VLOOKUP(A15725,'From Ilsy'!$A$2:$D$1406,4,FALSE),999999)</f>
        <v>999999</v>
      </c>
      <c r="F15725" s="4">
        <f>IF(E15725=999999,VLOOKUP(D15725,'Manual by Vendor'!$A$2:$C$295,3,FALSE),E15725)</f>
        <v>14</v>
      </c>
      <c r="G15725" s="4">
        <f>VLOOKUP(A15725,Query2[[00001]:[IMLT]],2,FALSE)</f>
        <v>18</v>
      </c>
      <c r="H15725" s="3"/>
      <c r="I15725" s="4">
        <f t="shared" si="248"/>
        <v>14</v>
      </c>
      <c r="J15725" s="3"/>
      <c r="K15725" s="3"/>
    </row>
    <row r="15726" spans="1:11">
      <c r="A15726" s="3" t="s">
        <v>15735</v>
      </c>
      <c r="B15726" s="4" t="str">
        <f>IFERROR(VLOOKUP(A15726,'From Ilsy'!$A$2:$C$1406,3,FALSE),"")</f>
        <v/>
      </c>
      <c r="C15726" s="4" t="str">
        <f>IFERROR(VLOOKUP(A15726,'From Ilsy'!$A$2:$B$1406,2,FALSE),"")</f>
        <v/>
      </c>
      <c r="D15726" s="5">
        <v>1443</v>
      </c>
      <c r="E15726" s="4">
        <f>IFERROR(VLOOKUP(A15726,'From Ilsy'!$A$2:$D$1406,4,FALSE),999999)</f>
        <v>999999</v>
      </c>
      <c r="F15726" s="4">
        <f>IF(E15726=999999,VLOOKUP(D15726,'Manual by Vendor'!$A$2:$C$295,3,FALSE),E15726)</f>
        <v>14</v>
      </c>
      <c r="G15726" s="4">
        <f>VLOOKUP(A15726,Query2[[00001]:[IMLT]],2,FALSE)</f>
        <v>29</v>
      </c>
      <c r="H15726" s="3"/>
      <c r="I15726" s="4">
        <f t="shared" si="248"/>
        <v>14</v>
      </c>
      <c r="J15726" s="3"/>
      <c r="K15726" s="3"/>
    </row>
    <row r="15727" spans="1:11">
      <c r="A15727" s="3" t="s">
        <v>15736</v>
      </c>
      <c r="B15727" s="4" t="str">
        <f>IFERROR(VLOOKUP(A15727,'From Ilsy'!$A$2:$C$1406,3,FALSE),"")</f>
        <v/>
      </c>
      <c r="C15727" s="4" t="str">
        <f>IFERROR(VLOOKUP(A15727,'From Ilsy'!$A$2:$B$1406,2,FALSE),"")</f>
        <v/>
      </c>
      <c r="D15727" s="5">
        <v>1443</v>
      </c>
      <c r="E15727" s="4">
        <f>IFERROR(VLOOKUP(A15727,'From Ilsy'!$A$2:$D$1406,4,FALSE),999999)</f>
        <v>999999</v>
      </c>
      <c r="F15727" s="4">
        <f>IF(E15727=999999,VLOOKUP(D15727,'Manual by Vendor'!$A$2:$C$295,3,FALSE),E15727)</f>
        <v>14</v>
      </c>
      <c r="G15727" s="4">
        <f>VLOOKUP(A15727,Query2[[00001]:[IMLT]],2,FALSE)</f>
        <v>0</v>
      </c>
      <c r="H15727" s="3"/>
      <c r="I15727" s="4">
        <f t="shared" si="248"/>
        <v>14</v>
      </c>
      <c r="J15727" s="3"/>
      <c r="K15727" s="3"/>
    </row>
    <row r="15728" spans="1:11">
      <c r="A15728" s="3" t="s">
        <v>15737</v>
      </c>
      <c r="B15728" s="4" t="str">
        <f>IFERROR(VLOOKUP(A15728,'From Ilsy'!$A$2:$C$1406,3,FALSE),"")</f>
        <v/>
      </c>
      <c r="C15728" s="4" t="str">
        <f>IFERROR(VLOOKUP(A15728,'From Ilsy'!$A$2:$B$1406,2,FALSE),"")</f>
        <v/>
      </c>
      <c r="D15728" s="5">
        <v>1443</v>
      </c>
      <c r="E15728" s="4">
        <f>IFERROR(VLOOKUP(A15728,'From Ilsy'!$A$2:$D$1406,4,FALSE),999999)</f>
        <v>999999</v>
      </c>
      <c r="F15728" s="4">
        <f>IF(E15728=999999,VLOOKUP(D15728,'Manual by Vendor'!$A$2:$C$295,3,FALSE),E15728)</f>
        <v>14</v>
      </c>
      <c r="G15728" s="4">
        <f>VLOOKUP(A15728,Query2[[00001]:[IMLT]],2,FALSE)</f>
        <v>26</v>
      </c>
      <c r="H15728" s="3"/>
      <c r="I15728" s="4">
        <f t="shared" si="248"/>
        <v>14</v>
      </c>
      <c r="J15728" s="3"/>
      <c r="K15728" s="3"/>
    </row>
    <row r="15729" spans="1:11">
      <c r="A15729" s="3" t="s">
        <v>15738</v>
      </c>
      <c r="B15729" s="4" t="str">
        <f>IFERROR(VLOOKUP(A15729,'From Ilsy'!$A$2:$C$1406,3,FALSE),"")</f>
        <v/>
      </c>
      <c r="C15729" s="4" t="str">
        <f>IFERROR(VLOOKUP(A15729,'From Ilsy'!$A$2:$B$1406,2,FALSE),"")</f>
        <v/>
      </c>
      <c r="D15729" s="5">
        <v>1443</v>
      </c>
      <c r="E15729" s="4">
        <f>IFERROR(VLOOKUP(A15729,'From Ilsy'!$A$2:$D$1406,4,FALSE),999999)</f>
        <v>999999</v>
      </c>
      <c r="F15729" s="4">
        <f>IF(E15729=999999,VLOOKUP(D15729,'Manual by Vendor'!$A$2:$C$295,3,FALSE),E15729)</f>
        <v>14</v>
      </c>
      <c r="G15729" s="4">
        <f>VLOOKUP(A15729,Query2[[00001]:[IMLT]],2,FALSE)</f>
        <v>14</v>
      </c>
      <c r="H15729" s="3"/>
      <c r="I15729" s="4">
        <f t="shared" si="248"/>
        <v>14</v>
      </c>
      <c r="J15729" s="3"/>
      <c r="K15729" s="3"/>
    </row>
    <row r="15730" spans="1:11">
      <c r="A15730" s="3" t="s">
        <v>15739</v>
      </c>
      <c r="B15730" s="4" t="str">
        <f>IFERROR(VLOOKUP(A15730,'From Ilsy'!$A$2:$C$1406,3,FALSE),"")</f>
        <v/>
      </c>
      <c r="C15730" s="4" t="str">
        <f>IFERROR(VLOOKUP(A15730,'From Ilsy'!$A$2:$B$1406,2,FALSE),"")</f>
        <v/>
      </c>
      <c r="D15730" s="5">
        <v>1443</v>
      </c>
      <c r="E15730" s="4">
        <f>IFERROR(VLOOKUP(A15730,'From Ilsy'!$A$2:$D$1406,4,FALSE),999999)</f>
        <v>999999</v>
      </c>
      <c r="F15730" s="4">
        <f>IF(E15730=999999,VLOOKUP(D15730,'Manual by Vendor'!$A$2:$C$295,3,FALSE),E15730)</f>
        <v>14</v>
      </c>
      <c r="G15730" s="4">
        <f>VLOOKUP(A15730,Query2[[00001]:[IMLT]],2,FALSE)</f>
        <v>21</v>
      </c>
      <c r="H15730" s="3"/>
      <c r="I15730" s="4">
        <f t="shared" si="248"/>
        <v>14</v>
      </c>
      <c r="J15730" s="3"/>
      <c r="K15730" s="3"/>
    </row>
    <row r="15731" spans="1:11">
      <c r="A15731" s="3" t="s">
        <v>15740</v>
      </c>
      <c r="B15731" s="4" t="str">
        <f>IFERROR(VLOOKUP(A15731,'From Ilsy'!$A$2:$C$1406,3,FALSE),"")</f>
        <v/>
      </c>
      <c r="C15731" s="4" t="str">
        <f>IFERROR(VLOOKUP(A15731,'From Ilsy'!$A$2:$B$1406,2,FALSE),"")</f>
        <v/>
      </c>
      <c r="D15731" s="5">
        <v>1443</v>
      </c>
      <c r="E15731" s="4">
        <f>IFERROR(VLOOKUP(A15731,'From Ilsy'!$A$2:$D$1406,4,FALSE),999999)</f>
        <v>999999</v>
      </c>
      <c r="F15731" s="4">
        <f>IF(E15731=999999,VLOOKUP(D15731,'Manual by Vendor'!$A$2:$C$295,3,FALSE),E15731)</f>
        <v>14</v>
      </c>
      <c r="G15731" s="4">
        <f>VLOOKUP(A15731,Query2[[00001]:[IMLT]],2,FALSE)</f>
        <v>18</v>
      </c>
      <c r="H15731" s="3"/>
      <c r="I15731" s="4">
        <f t="shared" si="248"/>
        <v>14</v>
      </c>
      <c r="J15731" s="3"/>
      <c r="K15731" s="3"/>
    </row>
    <row r="15732" spans="1:11">
      <c r="A15732" s="3" t="s">
        <v>15741</v>
      </c>
      <c r="B15732" s="4" t="str">
        <f>IFERROR(VLOOKUP(A15732,'From Ilsy'!$A$2:$C$1406,3,FALSE),"")</f>
        <v/>
      </c>
      <c r="C15732" s="4" t="str">
        <f>IFERROR(VLOOKUP(A15732,'From Ilsy'!$A$2:$B$1406,2,FALSE),"")</f>
        <v/>
      </c>
      <c r="D15732" s="5">
        <v>1443</v>
      </c>
      <c r="E15732" s="4">
        <f>IFERROR(VLOOKUP(A15732,'From Ilsy'!$A$2:$D$1406,4,FALSE),999999)</f>
        <v>999999</v>
      </c>
      <c r="F15732" s="4">
        <f>IF(E15732=999999,VLOOKUP(D15732,'Manual by Vendor'!$A$2:$C$295,3,FALSE),E15732)</f>
        <v>14</v>
      </c>
      <c r="G15732" s="4">
        <f>VLOOKUP(A15732,Query2[[00001]:[IMLT]],2,FALSE)</f>
        <v>45</v>
      </c>
      <c r="H15732" s="3"/>
      <c r="I15732" s="4">
        <f t="shared" ref="I15732:I15795" si="249">IF(E15732=999999,IF(F15732=999999,G15732,F15732),E15732)</f>
        <v>14</v>
      </c>
      <c r="J15732" s="3"/>
      <c r="K15732" s="3"/>
    </row>
    <row r="15733" spans="1:11">
      <c r="A15733" s="3" t="s">
        <v>15742</v>
      </c>
      <c r="B15733" s="4" t="str">
        <f>IFERROR(VLOOKUP(A15733,'From Ilsy'!$A$2:$C$1406,3,FALSE),"")</f>
        <v/>
      </c>
      <c r="C15733" s="4" t="str">
        <f>IFERROR(VLOOKUP(A15733,'From Ilsy'!$A$2:$B$1406,2,FALSE),"")</f>
        <v/>
      </c>
      <c r="D15733" s="5">
        <v>1443</v>
      </c>
      <c r="E15733" s="4">
        <f>IFERROR(VLOOKUP(A15733,'From Ilsy'!$A$2:$D$1406,4,FALSE),999999)</f>
        <v>999999</v>
      </c>
      <c r="F15733" s="4">
        <f>IF(E15733=999999,VLOOKUP(D15733,'Manual by Vendor'!$A$2:$C$295,3,FALSE),E15733)</f>
        <v>14</v>
      </c>
      <c r="G15733" s="4">
        <f>VLOOKUP(A15733,Query2[[00001]:[IMLT]],2,FALSE)</f>
        <v>14</v>
      </c>
      <c r="H15733" s="3"/>
      <c r="I15733" s="4">
        <f t="shared" si="249"/>
        <v>14</v>
      </c>
      <c r="J15733" s="3"/>
      <c r="K15733" s="3"/>
    </row>
    <row r="15734" spans="1:11">
      <c r="A15734" s="3" t="s">
        <v>15743</v>
      </c>
      <c r="B15734" s="4" t="str">
        <f>IFERROR(VLOOKUP(A15734,'From Ilsy'!$A$2:$C$1406,3,FALSE),"")</f>
        <v/>
      </c>
      <c r="C15734" s="4" t="str">
        <f>IFERROR(VLOOKUP(A15734,'From Ilsy'!$A$2:$B$1406,2,FALSE),"")</f>
        <v/>
      </c>
      <c r="D15734" s="5">
        <v>1234</v>
      </c>
      <c r="E15734" s="4">
        <f>IFERROR(VLOOKUP(A15734,'From Ilsy'!$A$2:$D$1406,4,FALSE),999999)</f>
        <v>999999</v>
      </c>
      <c r="F15734" s="4">
        <f>IF(E15734=999999,VLOOKUP(D15734,'Manual by Vendor'!$A$2:$C$295,3,FALSE),E15734)</f>
        <v>24</v>
      </c>
      <c r="G15734" s="4">
        <f>VLOOKUP(A15734,Query2[[00001]:[IMLT]],2,FALSE)</f>
        <v>13</v>
      </c>
      <c r="H15734" s="3"/>
      <c r="I15734" s="4">
        <f t="shared" si="249"/>
        <v>24</v>
      </c>
      <c r="J15734" s="3"/>
      <c r="K15734" s="3"/>
    </row>
    <row r="15735" spans="1:11">
      <c r="A15735" s="3" t="s">
        <v>15744</v>
      </c>
      <c r="B15735" s="4" t="str">
        <f>IFERROR(VLOOKUP(A15735,'From Ilsy'!$A$2:$C$1406,3,FALSE),"")</f>
        <v/>
      </c>
      <c r="C15735" s="4" t="str">
        <f>IFERROR(VLOOKUP(A15735,'From Ilsy'!$A$2:$B$1406,2,FALSE),"")</f>
        <v/>
      </c>
      <c r="D15735" s="5">
        <v>1234</v>
      </c>
      <c r="E15735" s="4">
        <f>IFERROR(VLOOKUP(A15735,'From Ilsy'!$A$2:$D$1406,4,FALSE),999999)</f>
        <v>999999</v>
      </c>
      <c r="F15735" s="4">
        <f>IF(E15735=999999,VLOOKUP(D15735,'Manual by Vendor'!$A$2:$C$295,3,FALSE),E15735)</f>
        <v>24</v>
      </c>
      <c r="G15735" s="4">
        <f>VLOOKUP(A15735,Query2[[00001]:[IMLT]],2,FALSE)</f>
        <v>21</v>
      </c>
      <c r="H15735" s="3"/>
      <c r="I15735" s="4">
        <f t="shared" si="249"/>
        <v>24</v>
      </c>
      <c r="J15735" s="3"/>
      <c r="K15735" s="3"/>
    </row>
    <row r="15736" spans="1:11">
      <c r="A15736" s="3" t="s">
        <v>15745</v>
      </c>
      <c r="B15736" s="4" t="str">
        <f>IFERROR(VLOOKUP(A15736,'From Ilsy'!$A$2:$C$1406,3,FALSE),"")</f>
        <v/>
      </c>
      <c r="C15736" s="4" t="str">
        <f>IFERROR(VLOOKUP(A15736,'From Ilsy'!$A$2:$B$1406,2,FALSE),"")</f>
        <v/>
      </c>
      <c r="D15736" s="5">
        <v>3052</v>
      </c>
      <c r="E15736" s="4">
        <f>IFERROR(VLOOKUP(A15736,'From Ilsy'!$A$2:$D$1406,4,FALSE),999999)</f>
        <v>999999</v>
      </c>
      <c r="F15736" s="4">
        <f>IF(E15736=999999,VLOOKUP(D15736,'Manual by Vendor'!$A$2:$C$295,3,FALSE),E15736)</f>
        <v>999999</v>
      </c>
      <c r="G15736" s="4">
        <f>VLOOKUP(A15736,Query2[[00001]:[IMLT]],2,FALSE)</f>
        <v>35</v>
      </c>
      <c r="H15736" s="3"/>
      <c r="I15736" s="4">
        <f t="shared" si="249"/>
        <v>35</v>
      </c>
      <c r="J15736" s="3"/>
      <c r="K15736" s="3"/>
    </row>
    <row r="15737" spans="1:11">
      <c r="A15737" s="3" t="s">
        <v>15746</v>
      </c>
      <c r="B15737" s="4" t="str">
        <f>IFERROR(VLOOKUP(A15737,'From Ilsy'!$A$2:$C$1406,3,FALSE),"")</f>
        <v/>
      </c>
      <c r="C15737" s="4" t="str">
        <f>IFERROR(VLOOKUP(A15737,'From Ilsy'!$A$2:$B$1406,2,FALSE),"")</f>
        <v/>
      </c>
      <c r="D15737" s="5">
        <v>3052</v>
      </c>
      <c r="E15737" s="4">
        <f>IFERROR(VLOOKUP(A15737,'From Ilsy'!$A$2:$D$1406,4,FALSE),999999)</f>
        <v>999999</v>
      </c>
      <c r="F15737" s="4">
        <f>IF(E15737=999999,VLOOKUP(D15737,'Manual by Vendor'!$A$2:$C$295,3,FALSE),E15737)</f>
        <v>999999</v>
      </c>
      <c r="G15737" s="4">
        <f>VLOOKUP(A15737,Query2[[00001]:[IMLT]],2,FALSE)</f>
        <v>0</v>
      </c>
      <c r="H15737" s="3"/>
      <c r="I15737" s="4">
        <f t="shared" si="249"/>
        <v>0</v>
      </c>
      <c r="J15737" s="3"/>
      <c r="K15737" s="3"/>
    </row>
    <row r="15738" spans="1:11">
      <c r="A15738" s="3" t="s">
        <v>15747</v>
      </c>
      <c r="B15738" s="4" t="str">
        <f>IFERROR(VLOOKUP(A15738,'From Ilsy'!$A$2:$C$1406,3,FALSE),"")</f>
        <v/>
      </c>
      <c r="C15738" s="4" t="str">
        <f>IFERROR(VLOOKUP(A15738,'From Ilsy'!$A$2:$B$1406,2,FALSE),"")</f>
        <v/>
      </c>
      <c r="D15738" s="5">
        <v>323</v>
      </c>
      <c r="E15738" s="4">
        <f>IFERROR(VLOOKUP(A15738,'From Ilsy'!$A$2:$D$1406,4,FALSE),999999)</f>
        <v>999999</v>
      </c>
      <c r="F15738" s="4">
        <f>IF(E15738=999999,VLOOKUP(D15738,'Manual by Vendor'!$A$2:$C$295,3,FALSE),E15738)</f>
        <v>999999</v>
      </c>
      <c r="G15738" s="4">
        <f>VLOOKUP(A15738,Query2[[00001]:[IMLT]],2,FALSE)</f>
        <v>21</v>
      </c>
      <c r="H15738" s="3"/>
      <c r="I15738" s="4">
        <f t="shared" si="249"/>
        <v>21</v>
      </c>
      <c r="J15738" s="3"/>
      <c r="K15738" s="3"/>
    </row>
    <row r="15739" spans="1:11">
      <c r="A15739" s="3" t="s">
        <v>15748</v>
      </c>
      <c r="B15739" s="4" t="str">
        <f>IFERROR(VLOOKUP(A15739,'From Ilsy'!$A$2:$C$1406,3,FALSE),"")</f>
        <v/>
      </c>
      <c r="C15739" s="4" t="str">
        <f>IFERROR(VLOOKUP(A15739,'From Ilsy'!$A$2:$B$1406,2,FALSE),"")</f>
        <v/>
      </c>
      <c r="D15739" s="5">
        <v>323</v>
      </c>
      <c r="E15739" s="4">
        <f>IFERROR(VLOOKUP(A15739,'From Ilsy'!$A$2:$D$1406,4,FALSE),999999)</f>
        <v>999999</v>
      </c>
      <c r="F15739" s="4">
        <f>IF(E15739=999999,VLOOKUP(D15739,'Manual by Vendor'!$A$2:$C$295,3,FALSE),E15739)</f>
        <v>999999</v>
      </c>
      <c r="G15739" s="4">
        <f>VLOOKUP(A15739,Query2[[00001]:[IMLT]],2,FALSE)</f>
        <v>0</v>
      </c>
      <c r="H15739" s="3"/>
      <c r="I15739" s="4">
        <f t="shared" si="249"/>
        <v>0</v>
      </c>
      <c r="J15739" s="3"/>
      <c r="K15739" s="3"/>
    </row>
    <row r="15740" spans="1:11">
      <c r="A15740" s="3" t="s">
        <v>15749</v>
      </c>
      <c r="B15740" s="4" t="str">
        <f>IFERROR(VLOOKUP(A15740,'From Ilsy'!$A$2:$C$1406,3,FALSE),"")</f>
        <v/>
      </c>
      <c r="C15740" s="4" t="str">
        <f>IFERROR(VLOOKUP(A15740,'From Ilsy'!$A$2:$B$1406,2,FALSE),"")</f>
        <v/>
      </c>
      <c r="D15740" s="5">
        <v>1027</v>
      </c>
      <c r="E15740" s="4">
        <f>IFERROR(VLOOKUP(A15740,'From Ilsy'!$A$2:$D$1406,4,FALSE),999999)</f>
        <v>999999</v>
      </c>
      <c r="F15740" s="4">
        <f>IF(E15740=999999,VLOOKUP(D15740,'Manual by Vendor'!$A$2:$C$295,3,FALSE),E15740)</f>
        <v>999999</v>
      </c>
      <c r="G15740" s="4">
        <f>VLOOKUP(A15740,Query2[[00001]:[IMLT]],2,FALSE)</f>
        <v>21</v>
      </c>
      <c r="H15740" s="3"/>
      <c r="I15740" s="4">
        <f t="shared" si="249"/>
        <v>21</v>
      </c>
      <c r="J15740" s="3"/>
      <c r="K15740" s="3"/>
    </row>
    <row r="15741" spans="1:11">
      <c r="A15741" s="3" t="s">
        <v>15750</v>
      </c>
      <c r="B15741" s="4" t="str">
        <f>IFERROR(VLOOKUP(A15741,'From Ilsy'!$A$2:$C$1406,3,FALSE),"")</f>
        <v/>
      </c>
      <c r="C15741" s="4" t="str">
        <f>IFERROR(VLOOKUP(A15741,'From Ilsy'!$A$2:$B$1406,2,FALSE),"")</f>
        <v/>
      </c>
      <c r="D15741" s="5">
        <v>865</v>
      </c>
      <c r="E15741" s="4">
        <f>IFERROR(VLOOKUP(A15741,'From Ilsy'!$A$2:$D$1406,4,FALSE),999999)</f>
        <v>999999</v>
      </c>
      <c r="F15741" s="4">
        <f>IF(E15741=999999,VLOOKUP(D15741,'Manual by Vendor'!$A$2:$C$295,3,FALSE),E15741)</f>
        <v>999999</v>
      </c>
      <c r="G15741" s="4">
        <f>VLOOKUP(A15741,Query2[[00001]:[IMLT]],2,FALSE)</f>
        <v>0</v>
      </c>
      <c r="H15741" s="3"/>
      <c r="I15741" s="4">
        <f t="shared" si="249"/>
        <v>0</v>
      </c>
      <c r="J15741" s="3"/>
      <c r="K15741" s="3"/>
    </row>
    <row r="15742" spans="1:11">
      <c r="A15742" s="3" t="s">
        <v>15751</v>
      </c>
      <c r="B15742" s="4" t="str">
        <f>IFERROR(VLOOKUP(A15742,'From Ilsy'!$A$2:$C$1406,3,FALSE),"")</f>
        <v/>
      </c>
      <c r="C15742" s="4" t="str">
        <f>IFERROR(VLOOKUP(A15742,'From Ilsy'!$A$2:$B$1406,2,FALSE),"")</f>
        <v/>
      </c>
      <c r="D15742" s="5">
        <v>3067</v>
      </c>
      <c r="E15742" s="4">
        <f>IFERROR(VLOOKUP(A15742,'From Ilsy'!$A$2:$D$1406,4,FALSE),999999)</f>
        <v>999999</v>
      </c>
      <c r="F15742" s="4">
        <f>IF(E15742=999999,VLOOKUP(D15742,'Manual by Vendor'!$A$2:$C$295,3,FALSE),E15742)</f>
        <v>999999</v>
      </c>
      <c r="G15742" s="4">
        <f>VLOOKUP(A15742,Query2[[00001]:[IMLT]],2,FALSE)</f>
        <v>21</v>
      </c>
      <c r="H15742" s="3"/>
      <c r="I15742" s="4">
        <f t="shared" si="249"/>
        <v>21</v>
      </c>
      <c r="J15742" s="3"/>
      <c r="K15742" s="3"/>
    </row>
    <row r="15743" spans="1:11">
      <c r="A15743" s="3" t="s">
        <v>15752</v>
      </c>
      <c r="B15743" s="4" t="str">
        <f>IFERROR(VLOOKUP(A15743,'From Ilsy'!$A$2:$C$1406,3,FALSE),"")</f>
        <v/>
      </c>
      <c r="C15743" s="4" t="str">
        <f>IFERROR(VLOOKUP(A15743,'From Ilsy'!$A$2:$B$1406,2,FALSE),"")</f>
        <v/>
      </c>
      <c r="D15743" s="5">
        <v>1</v>
      </c>
      <c r="E15743" s="4">
        <f>IFERROR(VLOOKUP(A15743,'From Ilsy'!$A$2:$D$1406,4,FALSE),999999)</f>
        <v>999999</v>
      </c>
      <c r="F15743" s="4">
        <f>IF(E15743=999999,VLOOKUP(D15743,'Manual by Vendor'!$A$2:$C$295,3,FALSE),E15743)</f>
        <v>999999</v>
      </c>
      <c r="G15743" s="4">
        <f>VLOOKUP(A15743,Query2[[00001]:[IMLT]],2,FALSE)</f>
        <v>0</v>
      </c>
      <c r="H15743" s="3"/>
      <c r="I15743" s="4">
        <f t="shared" si="249"/>
        <v>0</v>
      </c>
      <c r="J15743" s="3"/>
      <c r="K15743" s="3"/>
    </row>
    <row r="15744" spans="1:11">
      <c r="A15744" s="3" t="s">
        <v>15753</v>
      </c>
      <c r="B15744" s="4" t="str">
        <f>IFERROR(VLOOKUP(A15744,'From Ilsy'!$A$2:$C$1406,3,FALSE),"")</f>
        <v/>
      </c>
      <c r="C15744" s="4" t="str">
        <f>IFERROR(VLOOKUP(A15744,'From Ilsy'!$A$2:$B$1406,2,FALSE),"")</f>
        <v/>
      </c>
      <c r="D15744" s="5">
        <v>1917</v>
      </c>
      <c r="E15744" s="4">
        <f>IFERROR(VLOOKUP(A15744,'From Ilsy'!$A$2:$D$1406,4,FALSE),999999)</f>
        <v>999999</v>
      </c>
      <c r="F15744" s="4">
        <f>IF(E15744=999999,VLOOKUP(D15744,'Manual by Vendor'!$A$2:$C$295,3,FALSE),E15744)</f>
        <v>19</v>
      </c>
      <c r="G15744" s="4">
        <f>VLOOKUP(A15744,Query2[[00001]:[IMLT]],2,FALSE)</f>
        <v>21</v>
      </c>
      <c r="H15744" s="3"/>
      <c r="I15744" s="4">
        <f t="shared" si="249"/>
        <v>19</v>
      </c>
      <c r="J15744" s="3"/>
      <c r="K15744" s="3"/>
    </row>
    <row r="15745" spans="1:11">
      <c r="A15745" s="3" t="s">
        <v>15754</v>
      </c>
      <c r="B15745" s="4" t="str">
        <f>IFERROR(VLOOKUP(A15745,'From Ilsy'!$A$2:$C$1406,3,FALSE),"")</f>
        <v/>
      </c>
      <c r="C15745" s="4" t="str">
        <f>IFERROR(VLOOKUP(A15745,'From Ilsy'!$A$2:$B$1406,2,FALSE),"")</f>
        <v/>
      </c>
      <c r="D15745" s="5">
        <v>502</v>
      </c>
      <c r="E15745" s="4">
        <f>IFERROR(VLOOKUP(A15745,'From Ilsy'!$A$2:$D$1406,4,FALSE),999999)</f>
        <v>999999</v>
      </c>
      <c r="F15745" s="4">
        <f>IF(E15745=999999,VLOOKUP(D15745,'Manual by Vendor'!$A$2:$C$295,3,FALSE),E15745)</f>
        <v>999999</v>
      </c>
      <c r="G15745" s="4">
        <f>VLOOKUP(A15745,Query2[[00001]:[IMLT]],2,FALSE)</f>
        <v>3</v>
      </c>
      <c r="H15745" s="3"/>
      <c r="I15745" s="4">
        <f t="shared" si="249"/>
        <v>3</v>
      </c>
      <c r="J15745" s="3"/>
      <c r="K15745" s="3"/>
    </row>
    <row r="15746" spans="1:11">
      <c r="A15746" s="3" t="s">
        <v>15755</v>
      </c>
      <c r="B15746" s="4" t="str">
        <f>IFERROR(VLOOKUP(A15746,'From Ilsy'!$A$2:$C$1406,3,FALSE),"")</f>
        <v/>
      </c>
      <c r="C15746" s="4" t="str">
        <f>IFERROR(VLOOKUP(A15746,'From Ilsy'!$A$2:$B$1406,2,FALSE),"")</f>
        <v/>
      </c>
      <c r="D15746" s="5">
        <v>1244</v>
      </c>
      <c r="E15746" s="4">
        <f>IFERROR(VLOOKUP(A15746,'From Ilsy'!$A$2:$D$1406,4,FALSE),999999)</f>
        <v>999999</v>
      </c>
      <c r="F15746" s="4">
        <f>IF(E15746=999999,VLOOKUP(D15746,'Manual by Vendor'!$A$2:$C$295,3,FALSE),E15746)</f>
        <v>999999</v>
      </c>
      <c r="G15746" s="4">
        <f>VLOOKUP(A15746,Query2[[00001]:[IMLT]],2,FALSE)</f>
        <v>0</v>
      </c>
      <c r="H15746" s="3"/>
      <c r="I15746" s="4">
        <f t="shared" si="249"/>
        <v>0</v>
      </c>
      <c r="J15746" s="3"/>
      <c r="K15746" s="3"/>
    </row>
    <row r="15747" spans="1:11">
      <c r="A15747" s="3" t="s">
        <v>15756</v>
      </c>
      <c r="B15747" s="4" t="str">
        <f>IFERROR(VLOOKUP(A15747,'From Ilsy'!$A$2:$C$1406,3,FALSE),"")</f>
        <v/>
      </c>
      <c r="C15747" s="4" t="str">
        <f>IFERROR(VLOOKUP(A15747,'From Ilsy'!$A$2:$B$1406,2,FALSE),"")</f>
        <v/>
      </c>
      <c r="D15747" s="5">
        <v>1244</v>
      </c>
      <c r="E15747" s="4">
        <f>IFERROR(VLOOKUP(A15747,'From Ilsy'!$A$2:$D$1406,4,FALSE),999999)</f>
        <v>999999</v>
      </c>
      <c r="F15747" s="4">
        <f>IF(E15747=999999,VLOOKUP(D15747,'Manual by Vendor'!$A$2:$C$295,3,FALSE),E15747)</f>
        <v>999999</v>
      </c>
      <c r="G15747" s="4">
        <f>VLOOKUP(A15747,Query2[[00001]:[IMLT]],2,FALSE)</f>
        <v>0</v>
      </c>
      <c r="H15747" s="3"/>
      <c r="I15747" s="4">
        <f t="shared" si="249"/>
        <v>0</v>
      </c>
      <c r="J15747" s="3"/>
      <c r="K15747" s="3"/>
    </row>
    <row r="15748" spans="1:11">
      <c r="A15748" s="3" t="s">
        <v>15757</v>
      </c>
      <c r="B15748" s="4" t="str">
        <f>IFERROR(VLOOKUP(A15748,'From Ilsy'!$A$2:$C$1406,3,FALSE),"")</f>
        <v/>
      </c>
      <c r="C15748" s="4" t="str">
        <f>IFERROR(VLOOKUP(A15748,'From Ilsy'!$A$2:$B$1406,2,FALSE),"")</f>
        <v/>
      </c>
      <c r="D15748" s="5">
        <v>1244</v>
      </c>
      <c r="E15748" s="4">
        <f>IFERROR(VLOOKUP(A15748,'From Ilsy'!$A$2:$D$1406,4,FALSE),999999)</f>
        <v>999999</v>
      </c>
      <c r="F15748" s="4">
        <f>IF(E15748=999999,VLOOKUP(D15748,'Manual by Vendor'!$A$2:$C$295,3,FALSE),E15748)</f>
        <v>999999</v>
      </c>
      <c r="G15748" s="4">
        <f>VLOOKUP(A15748,Query2[[00001]:[IMLT]],2,FALSE)</f>
        <v>0</v>
      </c>
      <c r="H15748" s="3"/>
      <c r="I15748" s="4">
        <f t="shared" si="249"/>
        <v>0</v>
      </c>
      <c r="J15748" s="3"/>
      <c r="K15748" s="3"/>
    </row>
    <row r="15749" spans="1:11">
      <c r="A15749" s="3" t="s">
        <v>15758</v>
      </c>
      <c r="B15749" s="4" t="str">
        <f>IFERROR(VLOOKUP(A15749,'From Ilsy'!$A$2:$C$1406,3,FALSE),"")</f>
        <v/>
      </c>
      <c r="C15749" s="4" t="str">
        <f>IFERROR(VLOOKUP(A15749,'From Ilsy'!$A$2:$B$1406,2,FALSE),"")</f>
        <v/>
      </c>
      <c r="D15749" s="5">
        <v>1244</v>
      </c>
      <c r="E15749" s="4">
        <f>IFERROR(VLOOKUP(A15749,'From Ilsy'!$A$2:$D$1406,4,FALSE),999999)</f>
        <v>999999</v>
      </c>
      <c r="F15749" s="4">
        <f>IF(E15749=999999,VLOOKUP(D15749,'Manual by Vendor'!$A$2:$C$295,3,FALSE),E15749)</f>
        <v>999999</v>
      </c>
      <c r="G15749" s="4">
        <f>VLOOKUP(A15749,Query2[[00001]:[IMLT]],2,FALSE)</f>
        <v>0</v>
      </c>
      <c r="H15749" s="3"/>
      <c r="I15749" s="4">
        <f t="shared" si="249"/>
        <v>0</v>
      </c>
      <c r="J15749" s="3"/>
      <c r="K15749" s="3"/>
    </row>
    <row r="15750" spans="1:11">
      <c r="A15750" s="3" t="s">
        <v>15759</v>
      </c>
      <c r="B15750" s="4" t="str">
        <f>IFERROR(VLOOKUP(A15750,'From Ilsy'!$A$2:$C$1406,3,FALSE),"")</f>
        <v/>
      </c>
      <c r="C15750" s="4" t="str">
        <f>IFERROR(VLOOKUP(A15750,'From Ilsy'!$A$2:$B$1406,2,FALSE),"")</f>
        <v/>
      </c>
      <c r="D15750" s="5">
        <v>1244</v>
      </c>
      <c r="E15750" s="4">
        <f>IFERROR(VLOOKUP(A15750,'From Ilsy'!$A$2:$D$1406,4,FALSE),999999)</f>
        <v>999999</v>
      </c>
      <c r="F15750" s="4">
        <f>IF(E15750=999999,VLOOKUP(D15750,'Manual by Vendor'!$A$2:$C$295,3,FALSE),E15750)</f>
        <v>999999</v>
      </c>
      <c r="G15750" s="4">
        <f>VLOOKUP(A15750,Query2[[00001]:[IMLT]],2,FALSE)</f>
        <v>0</v>
      </c>
      <c r="H15750" s="3"/>
      <c r="I15750" s="4">
        <f t="shared" si="249"/>
        <v>0</v>
      </c>
      <c r="J15750" s="3"/>
      <c r="K15750" s="3"/>
    </row>
    <row r="15751" spans="1:11">
      <c r="A15751" s="3" t="s">
        <v>15760</v>
      </c>
      <c r="B15751" s="4" t="str">
        <f>IFERROR(VLOOKUP(A15751,'From Ilsy'!$A$2:$C$1406,3,FALSE),"")</f>
        <v xml:space="preserve">6.5MM X 8.66 X 59.5 WAVE      </v>
      </c>
      <c r="C15751" s="4" t="str">
        <f>IFERROR(VLOOKUP(A15751,'From Ilsy'!$A$2:$B$1406,2,FALSE),"")</f>
        <v xml:space="preserve">NATURESTEP SPC      </v>
      </c>
      <c r="D15751" s="5">
        <v>865</v>
      </c>
      <c r="E15751" s="4">
        <f>IFERROR(VLOOKUP(A15751,'From Ilsy'!$A$2:$D$1406,4,FALSE),999999)</f>
        <v>999999</v>
      </c>
      <c r="F15751" s="4">
        <f>IF(E15751=999999,VLOOKUP(D15751,'Manual by Vendor'!$A$2:$C$295,3,FALSE),E15751)</f>
        <v>999999</v>
      </c>
      <c r="G15751" s="4">
        <f>VLOOKUP(A15751,Query2[[00001]:[IMLT]],2,FALSE)</f>
        <v>16</v>
      </c>
      <c r="H15751" s="3"/>
      <c r="I15751" s="4">
        <f t="shared" si="249"/>
        <v>16</v>
      </c>
      <c r="J15751" s="3"/>
      <c r="K15751" s="3"/>
    </row>
    <row r="15752" spans="1:11">
      <c r="A15752" s="3" t="s">
        <v>15761</v>
      </c>
      <c r="B15752" s="4" t="str">
        <f>IFERROR(VLOOKUP(A15752,'From Ilsy'!$A$2:$C$1406,3,FALSE),"")</f>
        <v/>
      </c>
      <c r="C15752" s="4" t="str">
        <f>IFERROR(VLOOKUP(A15752,'From Ilsy'!$A$2:$B$1406,2,FALSE),"")</f>
        <v/>
      </c>
      <c r="D15752" s="5">
        <v>865</v>
      </c>
      <c r="E15752" s="4">
        <f>IFERROR(VLOOKUP(A15752,'From Ilsy'!$A$2:$D$1406,4,FALSE),999999)</f>
        <v>999999</v>
      </c>
      <c r="F15752" s="4">
        <f>IF(E15752=999999,VLOOKUP(D15752,'Manual by Vendor'!$A$2:$C$295,3,FALSE),E15752)</f>
        <v>999999</v>
      </c>
      <c r="G15752" s="4">
        <f>VLOOKUP(A15752,Query2[[00001]:[IMLT]],2,FALSE)</f>
        <v>16</v>
      </c>
      <c r="H15752" s="3"/>
      <c r="I15752" s="4">
        <f t="shared" si="249"/>
        <v>16</v>
      </c>
      <c r="J15752" s="3"/>
      <c r="K15752" s="3"/>
    </row>
    <row r="15753" spans="1:11">
      <c r="A15753" s="3" t="s">
        <v>15762</v>
      </c>
      <c r="B15753" s="4" t="str">
        <f>IFERROR(VLOOKUP(A15753,'From Ilsy'!$A$2:$C$1406,3,FALSE),"")</f>
        <v/>
      </c>
      <c r="C15753" s="4" t="str">
        <f>IFERROR(VLOOKUP(A15753,'From Ilsy'!$A$2:$B$1406,2,FALSE),"")</f>
        <v/>
      </c>
      <c r="D15753" s="5">
        <v>865</v>
      </c>
      <c r="E15753" s="4">
        <f>IFERROR(VLOOKUP(A15753,'From Ilsy'!$A$2:$D$1406,4,FALSE),999999)</f>
        <v>999999</v>
      </c>
      <c r="F15753" s="4">
        <f>IF(E15753=999999,VLOOKUP(D15753,'Manual by Vendor'!$A$2:$C$295,3,FALSE),E15753)</f>
        <v>999999</v>
      </c>
      <c r="G15753" s="4">
        <f>VLOOKUP(A15753,Query2[[00001]:[IMLT]],2,FALSE)</f>
        <v>16</v>
      </c>
      <c r="H15753" s="3"/>
      <c r="I15753" s="4">
        <f t="shared" si="249"/>
        <v>16</v>
      </c>
      <c r="J15753" s="3"/>
      <c r="K15753" s="3"/>
    </row>
    <row r="15754" spans="1:11">
      <c r="A15754" s="3" t="s">
        <v>15763</v>
      </c>
      <c r="B15754" s="4" t="str">
        <f>IFERROR(VLOOKUP(A15754,'From Ilsy'!$A$2:$C$1406,3,FALSE),"")</f>
        <v/>
      </c>
      <c r="C15754" s="4" t="str">
        <f>IFERROR(VLOOKUP(A15754,'From Ilsy'!$A$2:$B$1406,2,FALSE),"")</f>
        <v/>
      </c>
      <c r="D15754" s="5">
        <v>865</v>
      </c>
      <c r="E15754" s="4">
        <f>IFERROR(VLOOKUP(A15754,'From Ilsy'!$A$2:$D$1406,4,FALSE),999999)</f>
        <v>999999</v>
      </c>
      <c r="F15754" s="4">
        <f>IF(E15754=999999,VLOOKUP(D15754,'Manual by Vendor'!$A$2:$C$295,3,FALSE),E15754)</f>
        <v>999999</v>
      </c>
      <c r="G15754" s="4">
        <f>VLOOKUP(A15754,Query2[[00001]:[IMLT]],2,FALSE)</f>
        <v>16</v>
      </c>
      <c r="H15754" s="3"/>
      <c r="I15754" s="4">
        <f t="shared" si="249"/>
        <v>16</v>
      </c>
      <c r="J15754" s="3"/>
      <c r="K15754" s="3"/>
    </row>
    <row r="15755" spans="1:11">
      <c r="A15755" s="3" t="s">
        <v>15764</v>
      </c>
      <c r="B15755" s="4" t="str">
        <f>IFERROR(VLOOKUP(A15755,'From Ilsy'!$A$2:$C$1406,3,FALSE),"")</f>
        <v/>
      </c>
      <c r="C15755" s="4" t="str">
        <f>IFERROR(VLOOKUP(A15755,'From Ilsy'!$A$2:$B$1406,2,FALSE),"")</f>
        <v/>
      </c>
      <c r="D15755" s="5">
        <v>865</v>
      </c>
      <c r="E15755" s="4">
        <f>IFERROR(VLOOKUP(A15755,'From Ilsy'!$A$2:$D$1406,4,FALSE),999999)</f>
        <v>999999</v>
      </c>
      <c r="F15755" s="4">
        <f>IF(E15755=999999,VLOOKUP(D15755,'Manual by Vendor'!$A$2:$C$295,3,FALSE),E15755)</f>
        <v>999999</v>
      </c>
      <c r="G15755" s="4">
        <f>VLOOKUP(A15755,Query2[[00001]:[IMLT]],2,FALSE)</f>
        <v>16</v>
      </c>
      <c r="H15755" s="3"/>
      <c r="I15755" s="4">
        <f t="shared" si="249"/>
        <v>16</v>
      </c>
      <c r="J15755" s="3"/>
      <c r="K15755" s="3"/>
    </row>
    <row r="15756" spans="1:11">
      <c r="A15756" s="3" t="s">
        <v>15765</v>
      </c>
      <c r="B15756" s="4" t="str">
        <f>IFERROR(VLOOKUP(A15756,'From Ilsy'!$A$2:$C$1406,3,FALSE),"")</f>
        <v/>
      </c>
      <c r="C15756" s="4" t="str">
        <f>IFERROR(VLOOKUP(A15756,'From Ilsy'!$A$2:$B$1406,2,FALSE),"")</f>
        <v/>
      </c>
      <c r="D15756" s="5">
        <v>865</v>
      </c>
      <c r="E15756" s="4">
        <f>IFERROR(VLOOKUP(A15756,'From Ilsy'!$A$2:$D$1406,4,FALSE),999999)</f>
        <v>999999</v>
      </c>
      <c r="F15756" s="4">
        <f>IF(E15756=999999,VLOOKUP(D15756,'Manual by Vendor'!$A$2:$C$295,3,FALSE),E15756)</f>
        <v>999999</v>
      </c>
      <c r="G15756" s="4">
        <f>VLOOKUP(A15756,Query2[[00001]:[IMLT]],2,FALSE)</f>
        <v>16</v>
      </c>
      <c r="H15756" s="3"/>
      <c r="I15756" s="4">
        <f t="shared" si="249"/>
        <v>16</v>
      </c>
      <c r="J15756" s="3"/>
      <c r="K15756" s="3"/>
    </row>
    <row r="15757" spans="1:11">
      <c r="A15757" s="3" t="s">
        <v>15766</v>
      </c>
      <c r="B15757" s="4" t="str">
        <f>IFERROR(VLOOKUP(A15757,'From Ilsy'!$A$2:$C$1406,3,FALSE),"")</f>
        <v/>
      </c>
      <c r="C15757" s="4" t="str">
        <f>IFERROR(VLOOKUP(A15757,'From Ilsy'!$A$2:$B$1406,2,FALSE),"")</f>
        <v/>
      </c>
      <c r="D15757" s="5">
        <v>865</v>
      </c>
      <c r="E15757" s="4">
        <f>IFERROR(VLOOKUP(A15757,'From Ilsy'!$A$2:$D$1406,4,FALSE),999999)</f>
        <v>999999</v>
      </c>
      <c r="F15757" s="4">
        <f>IF(E15757=999999,VLOOKUP(D15757,'Manual by Vendor'!$A$2:$C$295,3,FALSE),E15757)</f>
        <v>999999</v>
      </c>
      <c r="G15757" s="4">
        <f>VLOOKUP(A15757,Query2[[00001]:[IMLT]],2,FALSE)</f>
        <v>16</v>
      </c>
      <c r="H15757" s="3"/>
      <c r="I15757" s="4">
        <f t="shared" si="249"/>
        <v>16</v>
      </c>
      <c r="J15757" s="3"/>
      <c r="K15757" s="3"/>
    </row>
    <row r="15758" spans="1:11">
      <c r="A15758" s="3" t="s">
        <v>15767</v>
      </c>
      <c r="B15758" s="4" t="str">
        <f>IFERROR(VLOOKUP(A15758,'From Ilsy'!$A$2:$C$1406,3,FALSE),"")</f>
        <v xml:space="preserve">EURO OAK 9.5" ALTURA          </v>
      </c>
      <c r="C15758" s="4" t="str">
        <f>IFERROR(VLOOKUP(A15758,'From Ilsy'!$A$2:$B$1406,2,FALSE),"")</f>
        <v xml:space="preserve">ALLORA              </v>
      </c>
      <c r="D15758" s="5">
        <v>569</v>
      </c>
      <c r="E15758" s="4">
        <f>IFERROR(VLOOKUP(A15758,'From Ilsy'!$A$2:$D$1406,4,FALSE),999999)</f>
        <v>120</v>
      </c>
      <c r="F15758" s="4">
        <f>IF(E15758=999999,VLOOKUP(D15758,'Manual by Vendor'!$A$2:$C$295,3,FALSE),E15758)</f>
        <v>120</v>
      </c>
      <c r="G15758" s="4">
        <f>VLOOKUP(A15758,Query2[[00001]:[IMLT]],2,FALSE)</f>
        <v>130</v>
      </c>
      <c r="H15758" s="3"/>
      <c r="I15758" s="4">
        <f t="shared" si="249"/>
        <v>120</v>
      </c>
      <c r="J15758" s="3">
        <v>1469</v>
      </c>
      <c r="K15758" s="3">
        <v>13</v>
      </c>
    </row>
    <row r="15759" spans="1:11">
      <c r="A15759" s="3" t="s">
        <v>15768</v>
      </c>
      <c r="B15759" s="4" t="str">
        <f>IFERROR(VLOOKUP(A15759,'From Ilsy'!$A$2:$C$1406,3,FALSE),"")</f>
        <v xml:space="preserve">EURO OAK 9.5" DOMA            </v>
      </c>
      <c r="C15759" s="4" t="str">
        <f>IFERROR(VLOOKUP(A15759,'From Ilsy'!$A$2:$B$1406,2,FALSE),"")</f>
        <v xml:space="preserve">ALLORA              </v>
      </c>
      <c r="D15759" s="5">
        <v>569</v>
      </c>
      <c r="E15759" s="4">
        <f>IFERROR(VLOOKUP(A15759,'From Ilsy'!$A$2:$D$1406,4,FALSE),999999)</f>
        <v>120</v>
      </c>
      <c r="F15759" s="4">
        <f>IF(E15759=999999,VLOOKUP(D15759,'Manual by Vendor'!$A$2:$C$295,3,FALSE),E15759)</f>
        <v>120</v>
      </c>
      <c r="G15759" s="4">
        <f>VLOOKUP(A15759,Query2[[00001]:[IMLT]],2,FALSE)</f>
        <v>53</v>
      </c>
      <c r="H15759" s="3"/>
      <c r="I15759" s="4">
        <f t="shared" si="249"/>
        <v>120</v>
      </c>
      <c r="J15759" s="3">
        <v>1469</v>
      </c>
      <c r="K15759" s="3">
        <v>13</v>
      </c>
    </row>
    <row r="15760" spans="1:11">
      <c r="A15760" s="3" t="s">
        <v>15769</v>
      </c>
      <c r="B15760" s="4" t="str">
        <f>IFERROR(VLOOKUP(A15760,'From Ilsy'!$A$2:$C$1406,3,FALSE),"")</f>
        <v xml:space="preserve">EURO OAK 9.5" DOMA SELECT     </v>
      </c>
      <c r="C15760" s="4" t="str">
        <f>IFERROR(VLOOKUP(A15760,'From Ilsy'!$A$2:$B$1406,2,FALSE),"")</f>
        <v xml:space="preserve">ALLORA              </v>
      </c>
      <c r="D15760" s="5">
        <v>569</v>
      </c>
      <c r="E15760" s="4">
        <f>IFERROR(VLOOKUP(A15760,'From Ilsy'!$A$2:$D$1406,4,FALSE),999999)</f>
        <v>120</v>
      </c>
      <c r="F15760" s="4">
        <f>IF(E15760=999999,VLOOKUP(D15760,'Manual by Vendor'!$A$2:$C$295,3,FALSE),E15760)</f>
        <v>120</v>
      </c>
      <c r="G15760" s="4">
        <f>VLOOKUP(A15760,Query2[[00001]:[IMLT]],2,FALSE)</f>
        <v>75</v>
      </c>
      <c r="H15760" s="3"/>
      <c r="I15760" s="4">
        <f t="shared" si="249"/>
        <v>120</v>
      </c>
      <c r="J15760" s="3">
        <v>1469</v>
      </c>
      <c r="K15760" s="3">
        <v>13</v>
      </c>
    </row>
    <row r="15761" spans="1:11">
      <c r="A15761" s="3" t="s">
        <v>15770</v>
      </c>
      <c r="B15761" s="4" t="str">
        <f>IFERROR(VLOOKUP(A15761,'From Ilsy'!$A$2:$C$1406,3,FALSE),"")</f>
        <v xml:space="preserve">EURO OAK 9.5" LUNA            </v>
      </c>
      <c r="C15761" s="4" t="str">
        <f>IFERROR(VLOOKUP(A15761,'From Ilsy'!$A$2:$B$1406,2,FALSE),"")</f>
        <v xml:space="preserve">ALLORA              </v>
      </c>
      <c r="D15761" s="5">
        <v>569</v>
      </c>
      <c r="E15761" s="4">
        <f>IFERROR(VLOOKUP(A15761,'From Ilsy'!$A$2:$D$1406,4,FALSE),999999)</f>
        <v>120</v>
      </c>
      <c r="F15761" s="4">
        <f>IF(E15761=999999,VLOOKUP(D15761,'Manual by Vendor'!$A$2:$C$295,3,FALSE),E15761)</f>
        <v>120</v>
      </c>
      <c r="G15761" s="4">
        <f>VLOOKUP(A15761,Query2[[00001]:[IMLT]],2,FALSE)</f>
        <v>92</v>
      </c>
      <c r="H15761" s="3"/>
      <c r="I15761" s="4">
        <f t="shared" si="249"/>
        <v>120</v>
      </c>
      <c r="J15761" s="3">
        <v>1469</v>
      </c>
      <c r="K15761" s="3">
        <v>13</v>
      </c>
    </row>
    <row r="15762" spans="1:11">
      <c r="A15762" s="3" t="s">
        <v>15771</v>
      </c>
      <c r="B15762" s="4" t="str">
        <f>IFERROR(VLOOKUP(A15762,'From Ilsy'!$A$2:$C$1406,3,FALSE),"")</f>
        <v xml:space="preserve">EURO OAK 9.5" LUNA SELECT     </v>
      </c>
      <c r="C15762" s="4" t="str">
        <f>IFERROR(VLOOKUP(A15762,'From Ilsy'!$A$2:$B$1406,2,FALSE),"")</f>
        <v xml:space="preserve">ALLORA              </v>
      </c>
      <c r="D15762" s="5">
        <v>569</v>
      </c>
      <c r="E15762" s="4">
        <f>IFERROR(VLOOKUP(A15762,'From Ilsy'!$A$2:$D$1406,4,FALSE),999999)</f>
        <v>120</v>
      </c>
      <c r="F15762" s="4">
        <f>IF(E15762=999999,VLOOKUP(D15762,'Manual by Vendor'!$A$2:$C$295,3,FALSE),E15762)</f>
        <v>120</v>
      </c>
      <c r="G15762" s="4">
        <f>VLOOKUP(A15762,Query2[[00001]:[IMLT]],2,FALSE)</f>
        <v>116</v>
      </c>
      <c r="H15762" s="3"/>
      <c r="I15762" s="4">
        <f t="shared" si="249"/>
        <v>120</v>
      </c>
      <c r="J15762" s="3">
        <v>1469</v>
      </c>
      <c r="K15762" s="3">
        <v>13</v>
      </c>
    </row>
    <row r="15763" spans="1:11">
      <c r="A15763" s="3" t="s">
        <v>15772</v>
      </c>
      <c r="B15763" s="4" t="str">
        <f>IFERROR(VLOOKUP(A15763,'From Ilsy'!$A$2:$C$1406,3,FALSE),"")</f>
        <v xml:space="preserve">EURO OAK 9.5" SELLA           </v>
      </c>
      <c r="C15763" s="4" t="str">
        <f>IFERROR(VLOOKUP(A15763,'From Ilsy'!$A$2:$B$1406,2,FALSE),"")</f>
        <v xml:space="preserve">ALLORA              </v>
      </c>
      <c r="D15763" s="5">
        <v>569</v>
      </c>
      <c r="E15763" s="4">
        <f>IFERROR(VLOOKUP(A15763,'From Ilsy'!$A$2:$D$1406,4,FALSE),999999)</f>
        <v>120</v>
      </c>
      <c r="F15763" s="4">
        <f>IF(E15763=999999,VLOOKUP(D15763,'Manual by Vendor'!$A$2:$C$295,3,FALSE),E15763)</f>
        <v>120</v>
      </c>
      <c r="G15763" s="4">
        <f>VLOOKUP(A15763,Query2[[00001]:[IMLT]],2,FALSE)</f>
        <v>92</v>
      </c>
      <c r="H15763" s="3"/>
      <c r="I15763" s="4">
        <f t="shared" si="249"/>
        <v>120</v>
      </c>
      <c r="J15763" s="3">
        <v>1469</v>
      </c>
      <c r="K15763" s="3">
        <v>13</v>
      </c>
    </row>
    <row r="15764" spans="1:11">
      <c r="A15764" s="3" t="s">
        <v>15773</v>
      </c>
      <c r="B15764" s="4" t="str">
        <f>IFERROR(VLOOKUP(A15764,'From Ilsy'!$A$2:$C$1406,3,FALSE),"")</f>
        <v xml:space="preserve">EURO OAK 9.5" SELLA SELECT    </v>
      </c>
      <c r="C15764" s="4" t="str">
        <f>IFERROR(VLOOKUP(A15764,'From Ilsy'!$A$2:$B$1406,2,FALSE),"")</f>
        <v xml:space="preserve">ALLORA              </v>
      </c>
      <c r="D15764" s="5">
        <v>569</v>
      </c>
      <c r="E15764" s="4">
        <f>IFERROR(VLOOKUP(A15764,'From Ilsy'!$A$2:$D$1406,4,FALSE),999999)</f>
        <v>120</v>
      </c>
      <c r="F15764" s="4">
        <f>IF(E15764=999999,VLOOKUP(D15764,'Manual by Vendor'!$A$2:$C$295,3,FALSE),E15764)</f>
        <v>120</v>
      </c>
      <c r="G15764" s="4">
        <f>VLOOKUP(A15764,Query2[[00001]:[IMLT]],2,FALSE)</f>
        <v>120</v>
      </c>
      <c r="H15764" s="3"/>
      <c r="I15764" s="4">
        <f t="shared" si="249"/>
        <v>120</v>
      </c>
      <c r="J15764" s="3">
        <v>1469</v>
      </c>
      <c r="K15764" s="3">
        <v>13</v>
      </c>
    </row>
    <row r="15765" spans="1:11">
      <c r="A15765" s="3" t="s">
        <v>15774</v>
      </c>
      <c r="B15765" s="4" t="str">
        <f>IFERROR(VLOOKUP(A15765,'From Ilsy'!$A$2:$C$1406,3,FALSE),"")</f>
        <v xml:space="preserve">EURO OAK 9.5" STRADA          </v>
      </c>
      <c r="C15765" s="4" t="str">
        <f>IFERROR(VLOOKUP(A15765,'From Ilsy'!$A$2:$B$1406,2,FALSE),"")</f>
        <v xml:space="preserve">ALLORA              </v>
      </c>
      <c r="D15765" s="5">
        <v>569</v>
      </c>
      <c r="E15765" s="4">
        <f>IFERROR(VLOOKUP(A15765,'From Ilsy'!$A$2:$D$1406,4,FALSE),999999)</f>
        <v>120</v>
      </c>
      <c r="F15765" s="4">
        <f>IF(E15765=999999,VLOOKUP(D15765,'Manual by Vendor'!$A$2:$C$295,3,FALSE),E15765)</f>
        <v>120</v>
      </c>
      <c r="G15765" s="4">
        <f>VLOOKUP(A15765,Query2[[00001]:[IMLT]],2,FALSE)</f>
        <v>81</v>
      </c>
      <c r="H15765" s="3"/>
      <c r="I15765" s="4">
        <f t="shared" si="249"/>
        <v>120</v>
      </c>
      <c r="J15765" s="3">
        <v>1469</v>
      </c>
      <c r="K15765" s="3">
        <v>13</v>
      </c>
    </row>
    <row r="15766" spans="1:11">
      <c r="A15766" s="3" t="s">
        <v>15775</v>
      </c>
      <c r="B15766" s="4" t="str">
        <f>IFERROR(VLOOKUP(A15766,'From Ilsy'!$A$2:$C$1406,3,FALSE),"")</f>
        <v xml:space="preserve">EURO OAK 9.5" VOLTO           </v>
      </c>
      <c r="C15766" s="4" t="str">
        <f>IFERROR(VLOOKUP(A15766,'From Ilsy'!$A$2:$B$1406,2,FALSE),"")</f>
        <v xml:space="preserve">ALLORA              </v>
      </c>
      <c r="D15766" s="5">
        <v>569</v>
      </c>
      <c r="E15766" s="4">
        <f>IFERROR(VLOOKUP(A15766,'From Ilsy'!$A$2:$D$1406,4,FALSE),999999)</f>
        <v>120</v>
      </c>
      <c r="F15766" s="4">
        <f>IF(E15766=999999,VLOOKUP(D15766,'Manual by Vendor'!$A$2:$C$295,3,FALSE),E15766)</f>
        <v>120</v>
      </c>
      <c r="G15766" s="4">
        <f>VLOOKUP(A15766,Query2[[00001]:[IMLT]],2,FALSE)</f>
        <v>117</v>
      </c>
      <c r="H15766" s="3"/>
      <c r="I15766" s="4">
        <f t="shared" si="249"/>
        <v>120</v>
      </c>
      <c r="J15766" s="3">
        <v>1469</v>
      </c>
      <c r="K15766" s="3">
        <v>13</v>
      </c>
    </row>
    <row r="15767" spans="1:11">
      <c r="A15767" s="3" t="s">
        <v>15776</v>
      </c>
      <c r="B15767" s="4" t="str">
        <f>IFERROR(VLOOKUP(A15767,'From Ilsy'!$A$2:$C$1406,3,FALSE),"")</f>
        <v xml:space="preserve">4-3/4 X 23-5/8 HB DOMA (L)    </v>
      </c>
      <c r="C15767" s="4" t="str">
        <f>IFERROR(VLOOKUP(A15767,'From Ilsy'!$A$2:$B$1406,2,FALSE),"")</f>
        <v xml:space="preserve">ALLORA              </v>
      </c>
      <c r="D15767" s="5">
        <v>569</v>
      </c>
      <c r="E15767" s="4">
        <f>IFERROR(VLOOKUP(A15767,'From Ilsy'!$A$2:$D$1406,4,FALSE),999999)</f>
        <v>120</v>
      </c>
      <c r="F15767" s="4">
        <f>IF(E15767=999999,VLOOKUP(D15767,'Manual by Vendor'!$A$2:$C$295,3,FALSE),E15767)</f>
        <v>120</v>
      </c>
      <c r="G15767" s="4">
        <f>VLOOKUP(A15767,Query2[[00001]:[IMLT]],2,FALSE)</f>
        <v>140</v>
      </c>
      <c r="H15767" s="3"/>
      <c r="I15767" s="4">
        <f t="shared" si="249"/>
        <v>120</v>
      </c>
      <c r="J15767" s="3">
        <v>651</v>
      </c>
      <c r="K15767" s="3">
        <v>30</v>
      </c>
    </row>
    <row r="15768" spans="1:11">
      <c r="A15768" s="3" t="s">
        <v>15777</v>
      </c>
      <c r="B15768" s="4" t="str">
        <f>IFERROR(VLOOKUP(A15768,'From Ilsy'!$A$2:$C$1406,3,FALSE),"")</f>
        <v xml:space="preserve">4-3/4 X 23-5/8 HB DOMA (R)    </v>
      </c>
      <c r="C15768" s="4" t="str">
        <f>IFERROR(VLOOKUP(A15768,'From Ilsy'!$A$2:$B$1406,2,FALSE),"")</f>
        <v xml:space="preserve">ALLORA              </v>
      </c>
      <c r="D15768" s="5">
        <v>569</v>
      </c>
      <c r="E15768" s="4">
        <f>IFERROR(VLOOKUP(A15768,'From Ilsy'!$A$2:$D$1406,4,FALSE),999999)</f>
        <v>120</v>
      </c>
      <c r="F15768" s="4">
        <f>IF(E15768=999999,VLOOKUP(D15768,'Manual by Vendor'!$A$2:$C$295,3,FALSE),E15768)</f>
        <v>120</v>
      </c>
      <c r="G15768" s="4">
        <f>VLOOKUP(A15768,Query2[[00001]:[IMLT]],2,FALSE)</f>
        <v>139</v>
      </c>
      <c r="H15768" s="3"/>
      <c r="I15768" s="4">
        <f t="shared" si="249"/>
        <v>120</v>
      </c>
      <c r="J15768" s="3">
        <v>651</v>
      </c>
      <c r="K15768" s="3">
        <v>30</v>
      </c>
    </row>
    <row r="15769" spans="1:11">
      <c r="A15769" s="3" t="s">
        <v>15778</v>
      </c>
      <c r="B15769" s="4" t="str">
        <f>IFERROR(VLOOKUP(A15769,'From Ilsy'!$A$2:$C$1406,3,FALSE),"")</f>
        <v xml:space="preserve">4-3/4 X 23-5/8 HB LUNA (L)    </v>
      </c>
      <c r="C15769" s="4" t="str">
        <f>IFERROR(VLOOKUP(A15769,'From Ilsy'!$A$2:$B$1406,2,FALSE),"")</f>
        <v xml:space="preserve">ALLORA              </v>
      </c>
      <c r="D15769" s="5">
        <v>569</v>
      </c>
      <c r="E15769" s="4">
        <f>IFERROR(VLOOKUP(A15769,'From Ilsy'!$A$2:$D$1406,4,FALSE),999999)</f>
        <v>120</v>
      </c>
      <c r="F15769" s="4">
        <f>IF(E15769=999999,VLOOKUP(D15769,'Manual by Vendor'!$A$2:$C$295,3,FALSE),E15769)</f>
        <v>120</v>
      </c>
      <c r="G15769" s="4">
        <f>VLOOKUP(A15769,Query2[[00001]:[IMLT]],2,FALSE)</f>
        <v>137</v>
      </c>
      <c r="H15769" s="3"/>
      <c r="I15769" s="4">
        <f t="shared" si="249"/>
        <v>120</v>
      </c>
      <c r="J15769" s="3">
        <v>651</v>
      </c>
      <c r="K15769" s="3">
        <v>30</v>
      </c>
    </row>
    <row r="15770" spans="1:11">
      <c r="A15770" s="3" t="s">
        <v>15779</v>
      </c>
      <c r="B15770" s="4" t="str">
        <f>IFERROR(VLOOKUP(A15770,'From Ilsy'!$A$2:$C$1406,3,FALSE),"")</f>
        <v xml:space="preserve">4-3/4 X 23-5/8 HB LUNA (R)    </v>
      </c>
      <c r="C15770" s="4" t="str">
        <f>IFERROR(VLOOKUP(A15770,'From Ilsy'!$A$2:$B$1406,2,FALSE),"")</f>
        <v xml:space="preserve">ALLORA              </v>
      </c>
      <c r="D15770" s="5">
        <v>569</v>
      </c>
      <c r="E15770" s="4">
        <f>IFERROR(VLOOKUP(A15770,'From Ilsy'!$A$2:$D$1406,4,FALSE),999999)</f>
        <v>120</v>
      </c>
      <c r="F15770" s="4">
        <f>IF(E15770=999999,VLOOKUP(D15770,'Manual by Vendor'!$A$2:$C$295,3,FALSE),E15770)</f>
        <v>120</v>
      </c>
      <c r="G15770" s="4">
        <f>VLOOKUP(A15770,Query2[[00001]:[IMLT]],2,FALSE)</f>
        <v>136</v>
      </c>
      <c r="H15770" s="3"/>
      <c r="I15770" s="4">
        <f t="shared" si="249"/>
        <v>120</v>
      </c>
      <c r="J15770" s="3">
        <v>651</v>
      </c>
      <c r="K15770" s="3">
        <v>30</v>
      </c>
    </row>
    <row r="15771" spans="1:11">
      <c r="A15771" s="3" t="s">
        <v>15780</v>
      </c>
      <c r="B15771" s="4" t="str">
        <f>IFERROR(VLOOKUP(A15771,'From Ilsy'!$A$2:$C$1406,3,FALSE),"")</f>
        <v xml:space="preserve">4-3/4 X 23-5/8 HB SELLA (L)   </v>
      </c>
      <c r="C15771" s="4" t="str">
        <f>IFERROR(VLOOKUP(A15771,'From Ilsy'!$A$2:$B$1406,2,FALSE),"")</f>
        <v xml:space="preserve">ALLORA              </v>
      </c>
      <c r="D15771" s="5">
        <v>569</v>
      </c>
      <c r="E15771" s="4">
        <f>IFERROR(VLOOKUP(A15771,'From Ilsy'!$A$2:$D$1406,4,FALSE),999999)</f>
        <v>120</v>
      </c>
      <c r="F15771" s="4">
        <f>IF(E15771=999999,VLOOKUP(D15771,'Manual by Vendor'!$A$2:$C$295,3,FALSE),E15771)</f>
        <v>120</v>
      </c>
      <c r="G15771" s="4">
        <f>VLOOKUP(A15771,Query2[[00001]:[IMLT]],2,FALSE)</f>
        <v>139</v>
      </c>
      <c r="H15771" s="3"/>
      <c r="I15771" s="4">
        <f t="shared" si="249"/>
        <v>120</v>
      </c>
      <c r="J15771" s="3">
        <v>651</v>
      </c>
      <c r="K15771" s="3">
        <v>30</v>
      </c>
    </row>
    <row r="15772" spans="1:11">
      <c r="A15772" s="3" t="s">
        <v>15781</v>
      </c>
      <c r="B15772" s="4" t="str">
        <f>IFERROR(VLOOKUP(A15772,'From Ilsy'!$A$2:$C$1406,3,FALSE),"")</f>
        <v xml:space="preserve">4-3/4 X 23-5/8 HB SELLA (R)   </v>
      </c>
      <c r="C15772" s="4" t="str">
        <f>IFERROR(VLOOKUP(A15772,'From Ilsy'!$A$2:$B$1406,2,FALSE),"")</f>
        <v xml:space="preserve">ALLORA              </v>
      </c>
      <c r="D15772" s="5">
        <v>569</v>
      </c>
      <c r="E15772" s="4">
        <f>IFERROR(VLOOKUP(A15772,'From Ilsy'!$A$2:$D$1406,4,FALSE),999999)</f>
        <v>120</v>
      </c>
      <c r="F15772" s="4">
        <f>IF(E15772=999999,VLOOKUP(D15772,'Manual by Vendor'!$A$2:$C$295,3,FALSE),E15772)</f>
        <v>120</v>
      </c>
      <c r="G15772" s="4">
        <f>VLOOKUP(A15772,Query2[[00001]:[IMLT]],2,FALSE)</f>
        <v>139</v>
      </c>
      <c r="H15772" s="3"/>
      <c r="I15772" s="4">
        <f t="shared" si="249"/>
        <v>120</v>
      </c>
      <c r="J15772" s="3">
        <v>651</v>
      </c>
      <c r="K15772" s="3">
        <v>30</v>
      </c>
    </row>
    <row r="15773" spans="1:11">
      <c r="A15773" s="3" t="s">
        <v>15782</v>
      </c>
      <c r="B15773" s="4" t="str">
        <f>IFERROR(VLOOKUP(A15773,'From Ilsy'!$A$2:$C$1406,3,FALSE),"")</f>
        <v/>
      </c>
      <c r="C15773" s="4" t="str">
        <f>IFERROR(VLOOKUP(A15773,'From Ilsy'!$A$2:$B$1406,2,FALSE),"")</f>
        <v/>
      </c>
      <c r="D15773" s="5">
        <v>323</v>
      </c>
      <c r="E15773" s="4">
        <f>IFERROR(VLOOKUP(A15773,'From Ilsy'!$A$2:$D$1406,4,FALSE),999999)</f>
        <v>999999</v>
      </c>
      <c r="F15773" s="4">
        <f>IF(E15773=999999,VLOOKUP(D15773,'Manual by Vendor'!$A$2:$C$295,3,FALSE),E15773)</f>
        <v>999999</v>
      </c>
      <c r="G15773" s="4">
        <f>VLOOKUP(A15773,Query2[[00001]:[IMLT]],2,FALSE)</f>
        <v>45</v>
      </c>
      <c r="H15773" s="3"/>
      <c r="I15773" s="4">
        <f t="shared" si="249"/>
        <v>45</v>
      </c>
      <c r="J15773" s="3"/>
      <c r="K15773" s="3"/>
    </row>
    <row r="15774" spans="1:11">
      <c r="A15774" s="3" t="s">
        <v>15783</v>
      </c>
      <c r="B15774" s="4" t="str">
        <f>IFERROR(VLOOKUP(A15774,'From Ilsy'!$A$2:$C$1406,3,FALSE),"")</f>
        <v/>
      </c>
      <c r="C15774" s="4" t="str">
        <f>IFERROR(VLOOKUP(A15774,'From Ilsy'!$A$2:$B$1406,2,FALSE),"")</f>
        <v/>
      </c>
      <c r="D15774" s="5">
        <v>323</v>
      </c>
      <c r="E15774" s="4">
        <f>IFERROR(VLOOKUP(A15774,'From Ilsy'!$A$2:$D$1406,4,FALSE),999999)</f>
        <v>999999</v>
      </c>
      <c r="F15774" s="4">
        <f>IF(E15774=999999,VLOOKUP(D15774,'Manual by Vendor'!$A$2:$C$295,3,FALSE),E15774)</f>
        <v>999999</v>
      </c>
      <c r="G15774" s="4">
        <f>VLOOKUP(A15774,Query2[[00001]:[IMLT]],2,FALSE)</f>
        <v>26</v>
      </c>
      <c r="H15774" s="3"/>
      <c r="I15774" s="4">
        <f t="shared" si="249"/>
        <v>26</v>
      </c>
      <c r="J15774" s="3"/>
      <c r="K15774" s="3"/>
    </row>
    <row r="15775" spans="1:11">
      <c r="A15775" s="3" t="s">
        <v>15784</v>
      </c>
      <c r="B15775" s="4" t="str">
        <f>IFERROR(VLOOKUP(A15775,'From Ilsy'!$A$2:$C$1406,3,FALSE),"")</f>
        <v/>
      </c>
      <c r="C15775" s="4" t="str">
        <f>IFERROR(VLOOKUP(A15775,'From Ilsy'!$A$2:$B$1406,2,FALSE),"")</f>
        <v/>
      </c>
      <c r="D15775" s="5">
        <v>323</v>
      </c>
      <c r="E15775" s="4">
        <f>IFERROR(VLOOKUP(A15775,'From Ilsy'!$A$2:$D$1406,4,FALSE),999999)</f>
        <v>999999</v>
      </c>
      <c r="F15775" s="4">
        <f>IF(E15775=999999,VLOOKUP(D15775,'Manual by Vendor'!$A$2:$C$295,3,FALSE),E15775)</f>
        <v>999999</v>
      </c>
      <c r="G15775" s="4">
        <f>VLOOKUP(A15775,Query2[[00001]:[IMLT]],2,FALSE)</f>
        <v>26</v>
      </c>
      <c r="H15775" s="3"/>
      <c r="I15775" s="4">
        <f t="shared" si="249"/>
        <v>26</v>
      </c>
      <c r="J15775" s="3"/>
      <c r="K15775" s="3"/>
    </row>
    <row r="15776" spans="1:11">
      <c r="A15776" s="3" t="s">
        <v>15785</v>
      </c>
      <c r="B15776" s="4" t="str">
        <f>IFERROR(VLOOKUP(A15776,'From Ilsy'!$A$2:$C$1406,3,FALSE),"")</f>
        <v/>
      </c>
      <c r="C15776" s="4" t="str">
        <f>IFERROR(VLOOKUP(A15776,'From Ilsy'!$A$2:$B$1406,2,FALSE),"")</f>
        <v/>
      </c>
      <c r="D15776" s="5">
        <v>323</v>
      </c>
      <c r="E15776" s="4">
        <f>IFERROR(VLOOKUP(A15776,'From Ilsy'!$A$2:$D$1406,4,FALSE),999999)</f>
        <v>999999</v>
      </c>
      <c r="F15776" s="4">
        <f>IF(E15776=999999,VLOOKUP(D15776,'Manual by Vendor'!$A$2:$C$295,3,FALSE),E15776)</f>
        <v>999999</v>
      </c>
      <c r="G15776" s="4">
        <f>VLOOKUP(A15776,Query2[[00001]:[IMLT]],2,FALSE)</f>
        <v>27</v>
      </c>
      <c r="H15776" s="3"/>
      <c r="I15776" s="4">
        <f t="shared" si="249"/>
        <v>27</v>
      </c>
      <c r="J15776" s="3"/>
      <c r="K15776" s="3"/>
    </row>
    <row r="15777" spans="1:11">
      <c r="A15777" s="3" t="s">
        <v>15786</v>
      </c>
      <c r="B15777" s="4" t="str">
        <f>IFERROR(VLOOKUP(A15777,'From Ilsy'!$A$2:$C$1406,3,FALSE),"")</f>
        <v/>
      </c>
      <c r="C15777" s="4" t="str">
        <f>IFERROR(VLOOKUP(A15777,'From Ilsy'!$A$2:$B$1406,2,FALSE),"")</f>
        <v/>
      </c>
      <c r="D15777" s="5">
        <v>323</v>
      </c>
      <c r="E15777" s="4">
        <f>IFERROR(VLOOKUP(A15777,'From Ilsy'!$A$2:$D$1406,4,FALSE),999999)</f>
        <v>999999</v>
      </c>
      <c r="F15777" s="4">
        <f>IF(E15777=999999,VLOOKUP(D15777,'Manual by Vendor'!$A$2:$C$295,3,FALSE),E15777)</f>
        <v>999999</v>
      </c>
      <c r="G15777" s="4">
        <f>VLOOKUP(A15777,Query2[[00001]:[IMLT]],2,FALSE)</f>
        <v>22</v>
      </c>
      <c r="H15777" s="3"/>
      <c r="I15777" s="4">
        <f t="shared" si="249"/>
        <v>22</v>
      </c>
      <c r="J15777" s="3"/>
      <c r="K15777" s="3"/>
    </row>
    <row r="15778" spans="1:11">
      <c r="A15778" s="3" t="s">
        <v>15787</v>
      </c>
      <c r="B15778" s="4" t="str">
        <f>IFERROR(VLOOKUP(A15778,'From Ilsy'!$A$2:$C$1406,3,FALSE),"")</f>
        <v/>
      </c>
      <c r="C15778" s="4" t="str">
        <f>IFERROR(VLOOKUP(A15778,'From Ilsy'!$A$2:$B$1406,2,FALSE),"")</f>
        <v/>
      </c>
      <c r="D15778" s="5">
        <v>323</v>
      </c>
      <c r="E15778" s="4">
        <f>IFERROR(VLOOKUP(A15778,'From Ilsy'!$A$2:$D$1406,4,FALSE),999999)</f>
        <v>999999</v>
      </c>
      <c r="F15778" s="4">
        <f>IF(E15778=999999,VLOOKUP(D15778,'Manual by Vendor'!$A$2:$C$295,3,FALSE),E15778)</f>
        <v>999999</v>
      </c>
      <c r="G15778" s="4">
        <f>VLOOKUP(A15778,Query2[[00001]:[IMLT]],2,FALSE)</f>
        <v>15</v>
      </c>
      <c r="H15778" s="3"/>
      <c r="I15778" s="4">
        <f t="shared" si="249"/>
        <v>15</v>
      </c>
      <c r="J15778" s="3"/>
      <c r="K15778" s="3"/>
    </row>
    <row r="15779" spans="1:11">
      <c r="A15779" s="3" t="s">
        <v>15788</v>
      </c>
      <c r="B15779" s="4" t="str">
        <f>IFERROR(VLOOKUP(A15779,'From Ilsy'!$A$2:$C$1406,3,FALSE),"")</f>
        <v/>
      </c>
      <c r="C15779" s="4" t="str">
        <f>IFERROR(VLOOKUP(A15779,'From Ilsy'!$A$2:$B$1406,2,FALSE),"")</f>
        <v/>
      </c>
      <c r="D15779" s="5">
        <v>323</v>
      </c>
      <c r="E15779" s="4">
        <f>IFERROR(VLOOKUP(A15779,'From Ilsy'!$A$2:$D$1406,4,FALSE),999999)</f>
        <v>999999</v>
      </c>
      <c r="F15779" s="4">
        <f>IF(E15779=999999,VLOOKUP(D15779,'Manual by Vendor'!$A$2:$C$295,3,FALSE),E15779)</f>
        <v>999999</v>
      </c>
      <c r="G15779" s="4">
        <f>VLOOKUP(A15779,Query2[[00001]:[IMLT]],2,FALSE)</f>
        <v>30</v>
      </c>
      <c r="H15779" s="3"/>
      <c r="I15779" s="4">
        <f t="shared" si="249"/>
        <v>30</v>
      </c>
      <c r="J15779" s="3"/>
      <c r="K15779" s="3"/>
    </row>
    <row r="15780" spans="1:11">
      <c r="A15780" s="3" t="s">
        <v>15789</v>
      </c>
      <c r="B15780" s="4" t="str">
        <f>IFERROR(VLOOKUP(A15780,'From Ilsy'!$A$2:$C$1406,3,FALSE),"")</f>
        <v/>
      </c>
      <c r="C15780" s="4" t="str">
        <f>IFERROR(VLOOKUP(A15780,'From Ilsy'!$A$2:$B$1406,2,FALSE),"")</f>
        <v/>
      </c>
      <c r="D15780" s="5">
        <v>323</v>
      </c>
      <c r="E15780" s="4">
        <f>IFERROR(VLOOKUP(A15780,'From Ilsy'!$A$2:$D$1406,4,FALSE),999999)</f>
        <v>999999</v>
      </c>
      <c r="F15780" s="4">
        <f>IF(E15780=999999,VLOOKUP(D15780,'Manual by Vendor'!$A$2:$C$295,3,FALSE),E15780)</f>
        <v>999999</v>
      </c>
      <c r="G15780" s="4">
        <f>VLOOKUP(A15780,Query2[[00001]:[IMLT]],2,FALSE)</f>
        <v>32</v>
      </c>
      <c r="H15780" s="3"/>
      <c r="I15780" s="4">
        <f t="shared" si="249"/>
        <v>32</v>
      </c>
      <c r="J15780" s="3"/>
      <c r="K15780" s="3"/>
    </row>
    <row r="15781" spans="1:11">
      <c r="A15781" s="3" t="s">
        <v>15790</v>
      </c>
      <c r="B15781" s="4" t="str">
        <f>IFERROR(VLOOKUP(A15781,'From Ilsy'!$A$2:$C$1406,3,FALSE),"")</f>
        <v/>
      </c>
      <c r="C15781" s="4" t="str">
        <f>IFERROR(VLOOKUP(A15781,'From Ilsy'!$A$2:$B$1406,2,FALSE),"")</f>
        <v/>
      </c>
      <c r="D15781" s="5">
        <v>3942</v>
      </c>
      <c r="E15781" s="4">
        <f>IFERROR(VLOOKUP(A15781,'From Ilsy'!$A$2:$D$1406,4,FALSE),999999)</f>
        <v>999999</v>
      </c>
      <c r="F15781" s="4">
        <f>IF(E15781=999999,VLOOKUP(D15781,'Manual by Vendor'!$A$2:$C$295,3,FALSE),E15781)</f>
        <v>999999</v>
      </c>
      <c r="G15781" s="4">
        <f>VLOOKUP(A15781,Query2[[00001]:[IMLT]],2,FALSE)</f>
        <v>39</v>
      </c>
      <c r="H15781" s="3"/>
      <c r="I15781" s="4">
        <f t="shared" si="249"/>
        <v>39</v>
      </c>
      <c r="J15781" s="3"/>
      <c r="K15781" s="3"/>
    </row>
    <row r="15782" spans="1:11">
      <c r="A15782" s="3" t="s">
        <v>15791</v>
      </c>
      <c r="B15782" s="4" t="str">
        <f>IFERROR(VLOOKUP(A15782,'From Ilsy'!$A$2:$C$1406,3,FALSE),"")</f>
        <v/>
      </c>
      <c r="C15782" s="4" t="str">
        <f>IFERROR(VLOOKUP(A15782,'From Ilsy'!$A$2:$B$1406,2,FALSE),"")</f>
        <v/>
      </c>
      <c r="D15782" s="5">
        <v>3942</v>
      </c>
      <c r="E15782" s="4">
        <f>IFERROR(VLOOKUP(A15782,'From Ilsy'!$A$2:$D$1406,4,FALSE),999999)</f>
        <v>999999</v>
      </c>
      <c r="F15782" s="4">
        <f>IF(E15782=999999,VLOOKUP(D15782,'Manual by Vendor'!$A$2:$C$295,3,FALSE),E15782)</f>
        <v>999999</v>
      </c>
      <c r="G15782" s="4">
        <f>VLOOKUP(A15782,Query2[[00001]:[IMLT]],2,FALSE)</f>
        <v>32</v>
      </c>
      <c r="H15782" s="3"/>
      <c r="I15782" s="4">
        <f t="shared" si="249"/>
        <v>32</v>
      </c>
      <c r="J15782" s="3"/>
      <c r="K15782" s="3"/>
    </row>
    <row r="15783" spans="1:11">
      <c r="A15783" s="3" t="s">
        <v>15792</v>
      </c>
      <c r="B15783" s="4" t="str">
        <f>IFERROR(VLOOKUP(A15783,'From Ilsy'!$A$2:$C$1406,3,FALSE),"")</f>
        <v/>
      </c>
      <c r="C15783" s="4" t="str">
        <f>IFERROR(VLOOKUP(A15783,'From Ilsy'!$A$2:$B$1406,2,FALSE),"")</f>
        <v/>
      </c>
      <c r="D15783" s="5">
        <v>1234</v>
      </c>
      <c r="E15783" s="4">
        <f>IFERROR(VLOOKUP(A15783,'From Ilsy'!$A$2:$D$1406,4,FALSE),999999)</f>
        <v>999999</v>
      </c>
      <c r="F15783" s="4">
        <f>IF(E15783=999999,VLOOKUP(D15783,'Manual by Vendor'!$A$2:$C$295,3,FALSE),E15783)</f>
        <v>24</v>
      </c>
      <c r="G15783" s="4">
        <f>VLOOKUP(A15783,Query2[[00001]:[IMLT]],2,FALSE)</f>
        <v>15</v>
      </c>
      <c r="H15783" s="3"/>
      <c r="I15783" s="4">
        <f t="shared" si="249"/>
        <v>24</v>
      </c>
      <c r="J15783" s="3"/>
      <c r="K15783" s="3"/>
    </row>
    <row r="15784" spans="1:11">
      <c r="A15784" s="3" t="s">
        <v>15793</v>
      </c>
      <c r="B15784" s="4" t="str">
        <f>IFERROR(VLOOKUP(A15784,'From Ilsy'!$A$2:$C$1406,3,FALSE),"")</f>
        <v/>
      </c>
      <c r="C15784" s="4" t="str">
        <f>IFERROR(VLOOKUP(A15784,'From Ilsy'!$A$2:$B$1406,2,FALSE),"")</f>
        <v/>
      </c>
      <c r="D15784" s="5">
        <v>1443</v>
      </c>
      <c r="E15784" s="4">
        <f>IFERROR(VLOOKUP(A15784,'From Ilsy'!$A$2:$D$1406,4,FALSE),999999)</f>
        <v>999999</v>
      </c>
      <c r="F15784" s="4">
        <f>IF(E15784=999999,VLOOKUP(D15784,'Manual by Vendor'!$A$2:$C$295,3,FALSE),E15784)</f>
        <v>14</v>
      </c>
      <c r="G15784" s="4">
        <f>VLOOKUP(A15784,Query2[[00001]:[IMLT]],2,FALSE)</f>
        <v>18</v>
      </c>
      <c r="H15784" s="3"/>
      <c r="I15784" s="4">
        <f t="shared" si="249"/>
        <v>14</v>
      </c>
      <c r="J15784" s="3"/>
      <c r="K15784" s="3"/>
    </row>
    <row r="15785" spans="1:11">
      <c r="A15785" s="3" t="s">
        <v>15794</v>
      </c>
      <c r="B15785" s="4" t="str">
        <f>IFERROR(VLOOKUP(A15785,'From Ilsy'!$A$2:$C$1406,3,FALSE),"")</f>
        <v/>
      </c>
      <c r="C15785" s="4" t="str">
        <f>IFERROR(VLOOKUP(A15785,'From Ilsy'!$A$2:$B$1406,2,FALSE),"")</f>
        <v/>
      </c>
      <c r="D15785" s="5">
        <v>1059</v>
      </c>
      <c r="E15785" s="4">
        <f>IFERROR(VLOOKUP(A15785,'From Ilsy'!$A$2:$D$1406,4,FALSE),999999)</f>
        <v>999999</v>
      </c>
      <c r="F15785" s="4">
        <f>IF(E15785=999999,VLOOKUP(D15785,'Manual by Vendor'!$A$2:$C$295,3,FALSE),E15785)</f>
        <v>190</v>
      </c>
      <c r="G15785" s="4">
        <f>VLOOKUP(A15785,Query2[[00001]:[IMLT]],2,FALSE)</f>
        <v>98</v>
      </c>
      <c r="H15785" s="3"/>
      <c r="I15785" s="4">
        <f t="shared" si="249"/>
        <v>190</v>
      </c>
      <c r="J15785" s="3"/>
      <c r="K15785" s="3"/>
    </row>
    <row r="15786" spans="1:11">
      <c r="A15786" s="3" t="s">
        <v>15795</v>
      </c>
      <c r="B15786" s="4" t="str">
        <f>IFERROR(VLOOKUP(A15786,'From Ilsy'!$A$2:$C$1406,3,FALSE),"")</f>
        <v/>
      </c>
      <c r="C15786" s="4" t="str">
        <f>IFERROR(VLOOKUP(A15786,'From Ilsy'!$A$2:$B$1406,2,FALSE),"")</f>
        <v/>
      </c>
      <c r="D15786" s="5">
        <v>1059</v>
      </c>
      <c r="E15786" s="4">
        <f>IFERROR(VLOOKUP(A15786,'From Ilsy'!$A$2:$D$1406,4,FALSE),999999)</f>
        <v>999999</v>
      </c>
      <c r="F15786" s="4">
        <f>IF(E15786=999999,VLOOKUP(D15786,'Manual by Vendor'!$A$2:$C$295,3,FALSE),E15786)</f>
        <v>190</v>
      </c>
      <c r="G15786" s="4">
        <f>VLOOKUP(A15786,Query2[[00001]:[IMLT]],2,FALSE)</f>
        <v>132</v>
      </c>
      <c r="H15786" s="3"/>
      <c r="I15786" s="4">
        <f t="shared" si="249"/>
        <v>190</v>
      </c>
      <c r="J15786" s="3"/>
      <c r="K15786" s="3"/>
    </row>
    <row r="15787" spans="1:11">
      <c r="A15787" s="3" t="s">
        <v>15796</v>
      </c>
      <c r="B15787" s="4" t="str">
        <f>IFERROR(VLOOKUP(A15787,'From Ilsy'!$A$2:$C$1406,3,FALSE),"")</f>
        <v/>
      </c>
      <c r="C15787" s="4" t="str">
        <f>IFERROR(VLOOKUP(A15787,'From Ilsy'!$A$2:$B$1406,2,FALSE),"")</f>
        <v/>
      </c>
      <c r="D15787" s="5">
        <v>1059</v>
      </c>
      <c r="E15787" s="4">
        <f>IFERROR(VLOOKUP(A15787,'From Ilsy'!$A$2:$D$1406,4,FALSE),999999)</f>
        <v>999999</v>
      </c>
      <c r="F15787" s="4">
        <f>IF(E15787=999999,VLOOKUP(D15787,'Manual by Vendor'!$A$2:$C$295,3,FALSE),E15787)</f>
        <v>190</v>
      </c>
      <c r="G15787" s="4">
        <f>VLOOKUP(A15787,Query2[[00001]:[IMLT]],2,FALSE)</f>
        <v>88</v>
      </c>
      <c r="H15787" s="3"/>
      <c r="I15787" s="4">
        <f t="shared" si="249"/>
        <v>190</v>
      </c>
      <c r="J15787" s="3"/>
      <c r="K15787" s="3"/>
    </row>
    <row r="15788" spans="1:11">
      <c r="A15788" s="3" t="s">
        <v>15797</v>
      </c>
      <c r="B15788" s="4" t="str">
        <f>IFERROR(VLOOKUP(A15788,'From Ilsy'!$A$2:$C$1406,3,FALSE),"")</f>
        <v/>
      </c>
      <c r="C15788" s="4" t="str">
        <f>IFERROR(VLOOKUP(A15788,'From Ilsy'!$A$2:$B$1406,2,FALSE),"")</f>
        <v/>
      </c>
      <c r="D15788" s="5">
        <v>1443</v>
      </c>
      <c r="E15788" s="4">
        <f>IFERROR(VLOOKUP(A15788,'From Ilsy'!$A$2:$D$1406,4,FALSE),999999)</f>
        <v>999999</v>
      </c>
      <c r="F15788" s="4">
        <f>IF(E15788=999999,VLOOKUP(D15788,'Manual by Vendor'!$A$2:$C$295,3,FALSE),E15788)</f>
        <v>14</v>
      </c>
      <c r="G15788" s="4">
        <f>VLOOKUP(A15788,Query2[[00001]:[IMLT]],2,FALSE)</f>
        <v>22</v>
      </c>
      <c r="H15788" s="3"/>
      <c r="I15788" s="4">
        <f t="shared" si="249"/>
        <v>14</v>
      </c>
      <c r="J15788" s="3"/>
      <c r="K15788" s="3"/>
    </row>
    <row r="15789" spans="1:11">
      <c r="A15789" s="3" t="s">
        <v>15798</v>
      </c>
      <c r="B15789" s="4" t="str">
        <f>IFERROR(VLOOKUP(A15789,'From Ilsy'!$A$2:$C$1406,3,FALSE),"")</f>
        <v/>
      </c>
      <c r="C15789" s="4" t="str">
        <f>IFERROR(VLOOKUP(A15789,'From Ilsy'!$A$2:$B$1406,2,FALSE),"")</f>
        <v/>
      </c>
      <c r="D15789" s="5">
        <v>502</v>
      </c>
      <c r="E15789" s="4">
        <f>IFERROR(VLOOKUP(A15789,'From Ilsy'!$A$2:$D$1406,4,FALSE),999999)</f>
        <v>999999</v>
      </c>
      <c r="F15789" s="4">
        <f>IF(E15789=999999,VLOOKUP(D15789,'Manual by Vendor'!$A$2:$C$295,3,FALSE),E15789)</f>
        <v>999999</v>
      </c>
      <c r="G15789" s="4">
        <f>VLOOKUP(A15789,Query2[[00001]:[IMLT]],2,FALSE)</f>
        <v>1</v>
      </c>
      <c r="H15789" s="3"/>
      <c r="I15789" s="4">
        <f t="shared" si="249"/>
        <v>1</v>
      </c>
      <c r="J15789" s="3"/>
      <c r="K15789" s="3"/>
    </row>
    <row r="15790" spans="1:11">
      <c r="A15790" s="3" t="s">
        <v>15799</v>
      </c>
      <c r="B15790" s="4" t="str">
        <f>IFERROR(VLOOKUP(A15790,'From Ilsy'!$A$2:$C$1406,3,FALSE),"")</f>
        <v/>
      </c>
      <c r="C15790" s="4" t="str">
        <f>IFERROR(VLOOKUP(A15790,'From Ilsy'!$A$2:$B$1406,2,FALSE),"")</f>
        <v/>
      </c>
      <c r="D15790" s="5">
        <v>428</v>
      </c>
      <c r="E15790" s="4">
        <f>IFERROR(VLOOKUP(A15790,'From Ilsy'!$A$2:$D$1406,4,FALSE),999999)</f>
        <v>999999</v>
      </c>
      <c r="F15790" s="4">
        <f>IF(E15790=999999,VLOOKUP(D15790,'Manual by Vendor'!$A$2:$C$295,3,FALSE),E15790)</f>
        <v>999999</v>
      </c>
      <c r="G15790" s="4">
        <f>VLOOKUP(A15790,Query2[[00001]:[IMLT]],2,FALSE)</f>
        <v>0</v>
      </c>
      <c r="H15790" s="3"/>
      <c r="I15790" s="4">
        <f t="shared" si="249"/>
        <v>0</v>
      </c>
      <c r="J15790" s="3"/>
      <c r="K15790" s="3"/>
    </row>
    <row r="15791" spans="1:11">
      <c r="A15791" s="3" t="s">
        <v>15800</v>
      </c>
      <c r="B15791" s="4" t="str">
        <f>IFERROR(VLOOKUP(A15791,'From Ilsy'!$A$2:$C$1406,3,FALSE),"")</f>
        <v/>
      </c>
      <c r="C15791" s="4" t="str">
        <f>IFERROR(VLOOKUP(A15791,'From Ilsy'!$A$2:$B$1406,2,FALSE),"")</f>
        <v/>
      </c>
      <c r="D15791" s="5">
        <v>3942</v>
      </c>
      <c r="E15791" s="4">
        <f>IFERROR(VLOOKUP(A15791,'From Ilsy'!$A$2:$D$1406,4,FALSE),999999)</f>
        <v>999999</v>
      </c>
      <c r="F15791" s="4">
        <f>IF(E15791=999999,VLOOKUP(D15791,'Manual by Vendor'!$A$2:$C$295,3,FALSE),E15791)</f>
        <v>999999</v>
      </c>
      <c r="G15791" s="4">
        <f>VLOOKUP(A15791,Query2[[00001]:[IMLT]],2,FALSE)</f>
        <v>0</v>
      </c>
      <c r="H15791" s="3"/>
      <c r="I15791" s="4">
        <f t="shared" si="249"/>
        <v>0</v>
      </c>
      <c r="J15791" s="3"/>
      <c r="K15791" s="3"/>
    </row>
    <row r="15792" spans="1:11">
      <c r="A15792" s="3" t="s">
        <v>15801</v>
      </c>
      <c r="B15792" s="4" t="str">
        <f>IFERROR(VLOOKUP(A15792,'From Ilsy'!$A$2:$C$1406,3,FALSE),"")</f>
        <v/>
      </c>
      <c r="C15792" s="4" t="str">
        <f>IFERROR(VLOOKUP(A15792,'From Ilsy'!$A$2:$B$1406,2,FALSE),"")</f>
        <v/>
      </c>
      <c r="D15792" s="5">
        <v>3639</v>
      </c>
      <c r="E15792" s="4">
        <f>IFERROR(VLOOKUP(A15792,'From Ilsy'!$A$2:$D$1406,4,FALSE),999999)</f>
        <v>999999</v>
      </c>
      <c r="F15792" s="4">
        <f>IF(E15792=999999,VLOOKUP(D15792,'Manual by Vendor'!$A$2:$C$295,3,FALSE),E15792)</f>
        <v>999999</v>
      </c>
      <c r="G15792" s="4">
        <f>VLOOKUP(A15792,Query2[[00001]:[IMLT]],2,FALSE)</f>
        <v>34</v>
      </c>
      <c r="H15792" s="3"/>
      <c r="I15792" s="4">
        <f t="shared" si="249"/>
        <v>34</v>
      </c>
      <c r="J15792" s="3"/>
      <c r="K15792" s="3"/>
    </row>
    <row r="15793" spans="1:11">
      <c r="A15793" s="3" t="s">
        <v>15802</v>
      </c>
      <c r="B15793" s="4" t="str">
        <f>IFERROR(VLOOKUP(A15793,'From Ilsy'!$A$2:$C$1406,3,FALSE),"")</f>
        <v/>
      </c>
      <c r="C15793" s="4" t="str">
        <f>IFERROR(VLOOKUP(A15793,'From Ilsy'!$A$2:$B$1406,2,FALSE),"")</f>
        <v/>
      </c>
      <c r="D15793" s="5">
        <v>1443</v>
      </c>
      <c r="E15793" s="4">
        <f>IFERROR(VLOOKUP(A15793,'From Ilsy'!$A$2:$D$1406,4,FALSE),999999)</f>
        <v>999999</v>
      </c>
      <c r="F15793" s="4">
        <f>IF(E15793=999999,VLOOKUP(D15793,'Manual by Vendor'!$A$2:$C$295,3,FALSE),E15793)</f>
        <v>14</v>
      </c>
      <c r="G15793" s="4">
        <f>VLOOKUP(A15793,Query2[[00001]:[IMLT]],2,FALSE)</f>
        <v>23</v>
      </c>
      <c r="H15793" s="3"/>
      <c r="I15793" s="4">
        <f t="shared" si="249"/>
        <v>14</v>
      </c>
      <c r="J15793" s="3"/>
      <c r="K15793" s="3"/>
    </row>
    <row r="15794" spans="1:11">
      <c r="A15794" s="3" t="s">
        <v>15803</v>
      </c>
      <c r="B15794" s="4" t="str">
        <f>IFERROR(VLOOKUP(A15794,'From Ilsy'!$A$2:$C$1406,3,FALSE),"")</f>
        <v/>
      </c>
      <c r="C15794" s="4" t="str">
        <f>IFERROR(VLOOKUP(A15794,'From Ilsy'!$A$2:$B$1406,2,FALSE),"")</f>
        <v/>
      </c>
      <c r="D15794" s="5">
        <v>1443</v>
      </c>
      <c r="E15794" s="4">
        <f>IFERROR(VLOOKUP(A15794,'From Ilsy'!$A$2:$D$1406,4,FALSE),999999)</f>
        <v>999999</v>
      </c>
      <c r="F15794" s="4">
        <f>IF(E15794=999999,VLOOKUP(D15794,'Manual by Vendor'!$A$2:$C$295,3,FALSE),E15794)</f>
        <v>14</v>
      </c>
      <c r="G15794" s="4">
        <f>VLOOKUP(A15794,Query2[[00001]:[IMLT]],2,FALSE)</f>
        <v>19</v>
      </c>
      <c r="H15794" s="3"/>
      <c r="I15794" s="4">
        <f t="shared" si="249"/>
        <v>14</v>
      </c>
      <c r="J15794" s="3"/>
      <c r="K15794" s="3"/>
    </row>
    <row r="15795" spans="1:11">
      <c r="A15795" s="3" t="s">
        <v>15804</v>
      </c>
      <c r="B15795" s="4" t="str">
        <f>IFERROR(VLOOKUP(A15795,'From Ilsy'!$A$2:$C$1406,3,FALSE),"")</f>
        <v/>
      </c>
      <c r="C15795" s="4" t="str">
        <f>IFERROR(VLOOKUP(A15795,'From Ilsy'!$A$2:$B$1406,2,FALSE),"")</f>
        <v/>
      </c>
      <c r="D15795" s="5">
        <v>1443</v>
      </c>
      <c r="E15795" s="4">
        <f>IFERROR(VLOOKUP(A15795,'From Ilsy'!$A$2:$D$1406,4,FALSE),999999)</f>
        <v>999999</v>
      </c>
      <c r="F15795" s="4">
        <f>IF(E15795=999999,VLOOKUP(D15795,'Manual by Vendor'!$A$2:$C$295,3,FALSE),E15795)</f>
        <v>14</v>
      </c>
      <c r="G15795" s="4">
        <f>VLOOKUP(A15795,Query2[[00001]:[IMLT]],2,FALSE)</f>
        <v>14</v>
      </c>
      <c r="H15795" s="3"/>
      <c r="I15795" s="4">
        <f t="shared" si="249"/>
        <v>14</v>
      </c>
      <c r="J15795" s="3"/>
      <c r="K15795" s="3"/>
    </row>
    <row r="15796" spans="1:11">
      <c r="A15796" s="3" t="s">
        <v>15805</v>
      </c>
      <c r="B15796" s="4" t="str">
        <f>IFERROR(VLOOKUP(A15796,'From Ilsy'!$A$2:$C$1406,3,FALSE),"")</f>
        <v/>
      </c>
      <c r="C15796" s="4" t="str">
        <f>IFERROR(VLOOKUP(A15796,'From Ilsy'!$A$2:$B$1406,2,FALSE),"")</f>
        <v/>
      </c>
      <c r="D15796" s="5">
        <v>1</v>
      </c>
      <c r="E15796" s="4">
        <f>IFERROR(VLOOKUP(A15796,'From Ilsy'!$A$2:$D$1406,4,FALSE),999999)</f>
        <v>999999</v>
      </c>
      <c r="F15796" s="4">
        <f>IF(E15796=999999,VLOOKUP(D15796,'Manual by Vendor'!$A$2:$C$295,3,FALSE),E15796)</f>
        <v>999999</v>
      </c>
      <c r="G15796" s="4">
        <f>VLOOKUP(A15796,Query2[[00001]:[IMLT]],2,FALSE)</f>
        <v>0</v>
      </c>
      <c r="H15796" s="3"/>
      <c r="I15796" s="4">
        <f t="shared" ref="I15796:I15858" si="250">IF(E15796=999999,IF(F15796=999999,G15796,F15796),E15796)</f>
        <v>0</v>
      </c>
      <c r="J15796" s="3"/>
      <c r="K15796" s="3"/>
    </row>
    <row r="15797" spans="1:11">
      <c r="A15797" s="3" t="s">
        <v>15806</v>
      </c>
      <c r="B15797" s="4" t="str">
        <f>IFERROR(VLOOKUP(A15797,'From Ilsy'!$A$2:$C$1406,3,FALSE),"")</f>
        <v/>
      </c>
      <c r="C15797" s="4" t="str">
        <f>IFERROR(VLOOKUP(A15797,'From Ilsy'!$A$2:$B$1406,2,FALSE),"")</f>
        <v/>
      </c>
      <c r="D15797" s="5">
        <v>312</v>
      </c>
      <c r="E15797" s="4">
        <f>IFERROR(VLOOKUP(A15797,'From Ilsy'!$A$2:$D$1406,4,FALSE),999999)</f>
        <v>999999</v>
      </c>
      <c r="F15797" s="4">
        <f>IF(E15797=999999,VLOOKUP(D15797,'Manual by Vendor'!$A$2:$C$295,3,FALSE),E15797)</f>
        <v>14</v>
      </c>
      <c r="G15797" s="4">
        <f>VLOOKUP(A15797,Query2[[00001]:[IMLT]],2,FALSE)</f>
        <v>0</v>
      </c>
      <c r="H15797" s="3"/>
      <c r="I15797" s="4">
        <f t="shared" si="250"/>
        <v>14</v>
      </c>
      <c r="J15797" s="3"/>
      <c r="K15797" s="3"/>
    </row>
    <row r="15798" spans="1:11">
      <c r="A15798" s="3" t="s">
        <v>15807</v>
      </c>
      <c r="B15798" s="4" t="str">
        <f>IFERROR(VLOOKUP(A15798,'From Ilsy'!$A$2:$C$1406,3,FALSE),"")</f>
        <v/>
      </c>
      <c r="C15798" s="4" t="str">
        <f>IFERROR(VLOOKUP(A15798,'From Ilsy'!$A$2:$B$1406,2,FALSE),"")</f>
        <v/>
      </c>
      <c r="D15798" s="5">
        <v>1914</v>
      </c>
      <c r="E15798" s="4">
        <f>IFERROR(VLOOKUP(A15798,'From Ilsy'!$A$2:$D$1406,4,FALSE),999999)</f>
        <v>999999</v>
      </c>
      <c r="F15798" s="4">
        <f>IF(E15798=999999,VLOOKUP(D15798,'Manual by Vendor'!$A$2:$C$295,3,FALSE),E15798)</f>
        <v>14</v>
      </c>
      <c r="G15798" s="4">
        <f>VLOOKUP(A15798,Query2[[00001]:[IMLT]],2,FALSE)</f>
        <v>13</v>
      </c>
      <c r="H15798" s="3"/>
      <c r="I15798" s="4">
        <f t="shared" si="250"/>
        <v>14</v>
      </c>
      <c r="J15798" s="3"/>
      <c r="K15798" s="3"/>
    </row>
    <row r="15799" spans="1:11">
      <c r="A15799" s="3" t="s">
        <v>15808</v>
      </c>
      <c r="B15799" s="4" t="str">
        <f>IFERROR(VLOOKUP(A15799,'From Ilsy'!$A$2:$C$1406,3,FALSE),"")</f>
        <v/>
      </c>
      <c r="C15799" s="4" t="str">
        <f>IFERROR(VLOOKUP(A15799,'From Ilsy'!$A$2:$B$1406,2,FALSE),"")</f>
        <v/>
      </c>
      <c r="D15799" s="5">
        <v>450</v>
      </c>
      <c r="E15799" s="4">
        <f>IFERROR(VLOOKUP(A15799,'From Ilsy'!$A$2:$D$1406,4,FALSE),999999)</f>
        <v>999999</v>
      </c>
      <c r="F15799" s="4">
        <f>IF(E15799=999999,VLOOKUP(D15799,'Manual by Vendor'!$A$2:$C$295,3,FALSE),E15799)</f>
        <v>7</v>
      </c>
      <c r="G15799" s="4">
        <f>VLOOKUP(A15799,Query2[[00001]:[IMLT]],2,FALSE)</f>
        <v>6</v>
      </c>
      <c r="H15799" s="3"/>
      <c r="I15799" s="4">
        <f t="shared" si="250"/>
        <v>7</v>
      </c>
      <c r="J15799" s="3"/>
      <c r="K15799" s="3"/>
    </row>
    <row r="15800" spans="1:11">
      <c r="A15800" s="3" t="s">
        <v>15809</v>
      </c>
      <c r="B15800" s="4" t="str">
        <f>IFERROR(VLOOKUP(A15800,'From Ilsy'!$A$2:$C$1406,3,FALSE),"")</f>
        <v/>
      </c>
      <c r="C15800" s="4" t="str">
        <f>IFERROR(VLOOKUP(A15800,'From Ilsy'!$A$2:$B$1406,2,FALSE),"")</f>
        <v/>
      </c>
      <c r="D15800" s="5">
        <v>0</v>
      </c>
      <c r="E15800" s="4">
        <f>IFERROR(VLOOKUP(A15800,'From Ilsy'!$A$2:$D$1406,4,FALSE),999999)</f>
        <v>999999</v>
      </c>
      <c r="F15800" s="4">
        <f>IF(E15800=999999,VLOOKUP(D15800,'Manual by Vendor'!$A$2:$C$295,3,FALSE),E15800)</f>
        <v>999999</v>
      </c>
      <c r="G15800" s="4">
        <f>VLOOKUP(A15800,Query2[[00001]:[IMLT]],2,FALSE)</f>
        <v>132</v>
      </c>
      <c r="H15800" s="3"/>
      <c r="I15800" s="4">
        <f t="shared" si="250"/>
        <v>132</v>
      </c>
      <c r="J15800" s="3"/>
      <c r="K15800" s="3"/>
    </row>
    <row r="15801" spans="1:11">
      <c r="A15801" s="3" t="s">
        <v>15810</v>
      </c>
      <c r="B15801" s="4" t="str">
        <f>IFERROR(VLOOKUP(A15801,'From Ilsy'!$A$2:$C$1406,3,FALSE),"")</f>
        <v/>
      </c>
      <c r="C15801" s="4" t="str">
        <f>IFERROR(VLOOKUP(A15801,'From Ilsy'!$A$2:$B$1406,2,FALSE),"")</f>
        <v/>
      </c>
      <c r="D15801" s="5">
        <v>359</v>
      </c>
      <c r="E15801" s="4">
        <f>IFERROR(VLOOKUP(A15801,'From Ilsy'!$A$2:$D$1406,4,FALSE),999999)</f>
        <v>999999</v>
      </c>
      <c r="F15801" s="4">
        <f>IF(E15801=999999,VLOOKUP(D15801,'Manual by Vendor'!$A$2:$C$295,3,FALSE),E15801)</f>
        <v>999999</v>
      </c>
      <c r="G15801" s="4">
        <f>VLOOKUP(A15801,Query2[[00001]:[IMLT]],2,FALSE)</f>
        <v>4</v>
      </c>
      <c r="H15801" s="3"/>
      <c r="I15801" s="4">
        <f t="shared" si="250"/>
        <v>4</v>
      </c>
      <c r="J15801" s="3"/>
      <c r="K15801" s="3"/>
    </row>
    <row r="15802" spans="1:11">
      <c r="A15802" s="3" t="s">
        <v>15811</v>
      </c>
      <c r="B15802" s="4" t="str">
        <f>IFERROR(VLOOKUP(A15802,'From Ilsy'!$A$2:$C$1406,3,FALSE),"")</f>
        <v/>
      </c>
      <c r="C15802" s="4" t="str">
        <f>IFERROR(VLOOKUP(A15802,'From Ilsy'!$A$2:$B$1406,2,FALSE),"")</f>
        <v/>
      </c>
      <c r="D15802" s="5">
        <v>1443</v>
      </c>
      <c r="E15802" s="4">
        <f>IFERROR(VLOOKUP(A15802,'From Ilsy'!$A$2:$D$1406,4,FALSE),999999)</f>
        <v>999999</v>
      </c>
      <c r="F15802" s="4">
        <f>IF(E15802=999999,VLOOKUP(D15802,'Manual by Vendor'!$A$2:$C$295,3,FALSE),E15802)</f>
        <v>14</v>
      </c>
      <c r="G15802" s="4">
        <f>VLOOKUP(A15802,Query2[[00001]:[IMLT]],2,FALSE)</f>
        <v>23</v>
      </c>
      <c r="H15802" s="3"/>
      <c r="I15802" s="4">
        <f t="shared" si="250"/>
        <v>14</v>
      </c>
      <c r="J15802" s="3"/>
      <c r="K15802" s="3"/>
    </row>
    <row r="15803" spans="1:11">
      <c r="A15803" s="3" t="s">
        <v>15812</v>
      </c>
      <c r="B15803" s="4" t="str">
        <f>IFERROR(VLOOKUP(A15803,'From Ilsy'!$A$2:$C$1406,3,FALSE),"")</f>
        <v/>
      </c>
      <c r="C15803" s="4" t="str">
        <f>IFERROR(VLOOKUP(A15803,'From Ilsy'!$A$2:$B$1406,2,FALSE),"")</f>
        <v/>
      </c>
      <c r="D15803" s="5">
        <v>1443</v>
      </c>
      <c r="E15803" s="4">
        <f>IFERROR(VLOOKUP(A15803,'From Ilsy'!$A$2:$D$1406,4,FALSE),999999)</f>
        <v>999999</v>
      </c>
      <c r="F15803" s="4">
        <f>IF(E15803=999999,VLOOKUP(D15803,'Manual by Vendor'!$A$2:$C$295,3,FALSE),E15803)</f>
        <v>14</v>
      </c>
      <c r="G15803" s="4">
        <f>VLOOKUP(A15803,Query2[[00001]:[IMLT]],2,FALSE)</f>
        <v>12</v>
      </c>
      <c r="H15803" s="3"/>
      <c r="I15803" s="4">
        <f t="shared" si="250"/>
        <v>14</v>
      </c>
      <c r="J15803" s="3"/>
      <c r="K15803" s="3"/>
    </row>
    <row r="15804" spans="1:11">
      <c r="A15804" s="3" t="s">
        <v>15813</v>
      </c>
      <c r="B15804" s="4" t="str">
        <f>IFERROR(VLOOKUP(A15804,'From Ilsy'!$A$2:$C$1406,3,FALSE),"")</f>
        <v/>
      </c>
      <c r="C15804" s="4" t="str">
        <f>IFERROR(VLOOKUP(A15804,'From Ilsy'!$A$2:$B$1406,2,FALSE),"")</f>
        <v/>
      </c>
      <c r="D15804" s="5">
        <v>1443</v>
      </c>
      <c r="E15804" s="4">
        <f>IFERROR(VLOOKUP(A15804,'From Ilsy'!$A$2:$D$1406,4,FALSE),999999)</f>
        <v>999999</v>
      </c>
      <c r="F15804" s="4">
        <f>IF(E15804=999999,VLOOKUP(D15804,'Manual by Vendor'!$A$2:$C$295,3,FALSE),E15804)</f>
        <v>14</v>
      </c>
      <c r="G15804" s="4">
        <f>VLOOKUP(A15804,Query2[[00001]:[IMLT]],2,FALSE)</f>
        <v>16</v>
      </c>
      <c r="H15804" s="3"/>
      <c r="I15804" s="4">
        <f t="shared" si="250"/>
        <v>14</v>
      </c>
      <c r="J15804" s="3"/>
      <c r="K15804" s="3"/>
    </row>
    <row r="15805" spans="1:11">
      <c r="A15805" s="3" t="s">
        <v>15814</v>
      </c>
      <c r="B15805" s="4" t="str">
        <f>IFERROR(VLOOKUP(A15805,'From Ilsy'!$A$2:$C$1406,3,FALSE),"")</f>
        <v/>
      </c>
      <c r="C15805" s="4" t="str">
        <f>IFERROR(VLOOKUP(A15805,'From Ilsy'!$A$2:$B$1406,2,FALSE),"")</f>
        <v/>
      </c>
      <c r="D15805" s="5">
        <v>1443</v>
      </c>
      <c r="E15805" s="4">
        <f>IFERROR(VLOOKUP(A15805,'From Ilsy'!$A$2:$D$1406,4,FALSE),999999)</f>
        <v>999999</v>
      </c>
      <c r="F15805" s="4">
        <f>IF(E15805=999999,VLOOKUP(D15805,'Manual by Vendor'!$A$2:$C$295,3,FALSE),E15805)</f>
        <v>14</v>
      </c>
      <c r="G15805" s="4">
        <f>VLOOKUP(A15805,Query2[[00001]:[IMLT]],2,FALSE)</f>
        <v>0</v>
      </c>
      <c r="H15805" s="3"/>
      <c r="I15805" s="4">
        <f t="shared" si="250"/>
        <v>14</v>
      </c>
      <c r="J15805" s="3"/>
      <c r="K15805" s="3"/>
    </row>
    <row r="15806" spans="1:11">
      <c r="A15806" s="3" t="s">
        <v>15815</v>
      </c>
      <c r="B15806" s="4" t="str">
        <f>IFERROR(VLOOKUP(A15806,'From Ilsy'!$A$2:$C$1406,3,FALSE),"")</f>
        <v/>
      </c>
      <c r="C15806" s="4" t="str">
        <f>IFERROR(VLOOKUP(A15806,'From Ilsy'!$A$2:$B$1406,2,FALSE),"")</f>
        <v/>
      </c>
      <c r="D15806" s="5">
        <v>1443</v>
      </c>
      <c r="E15806" s="4">
        <f>IFERROR(VLOOKUP(A15806,'From Ilsy'!$A$2:$D$1406,4,FALSE),999999)</f>
        <v>999999</v>
      </c>
      <c r="F15806" s="4">
        <f>IF(E15806=999999,VLOOKUP(D15806,'Manual by Vendor'!$A$2:$C$295,3,FALSE),E15806)</f>
        <v>14</v>
      </c>
      <c r="G15806" s="4">
        <f>VLOOKUP(A15806,Query2[[00001]:[IMLT]],2,FALSE)</f>
        <v>20</v>
      </c>
      <c r="H15806" s="3"/>
      <c r="I15806" s="4">
        <f t="shared" si="250"/>
        <v>14</v>
      </c>
      <c r="J15806" s="3"/>
      <c r="K15806" s="3"/>
    </row>
    <row r="15807" spans="1:11">
      <c r="A15807" s="3" t="s">
        <v>15816</v>
      </c>
      <c r="B15807" s="4" t="str">
        <f>IFERROR(VLOOKUP(A15807,'From Ilsy'!$A$2:$C$1406,3,FALSE),"")</f>
        <v/>
      </c>
      <c r="C15807" s="4" t="str">
        <f>IFERROR(VLOOKUP(A15807,'From Ilsy'!$A$2:$B$1406,2,FALSE),"")</f>
        <v/>
      </c>
      <c r="D15807" s="5">
        <v>1443</v>
      </c>
      <c r="E15807" s="4">
        <f>IFERROR(VLOOKUP(A15807,'From Ilsy'!$A$2:$D$1406,4,FALSE),999999)</f>
        <v>999999</v>
      </c>
      <c r="F15807" s="4">
        <f>IF(E15807=999999,VLOOKUP(D15807,'Manual by Vendor'!$A$2:$C$295,3,FALSE),E15807)</f>
        <v>14</v>
      </c>
      <c r="G15807" s="4">
        <f>VLOOKUP(A15807,Query2[[00001]:[IMLT]],2,FALSE)</f>
        <v>13</v>
      </c>
      <c r="H15807" s="3"/>
      <c r="I15807" s="4">
        <f t="shared" si="250"/>
        <v>14</v>
      </c>
      <c r="J15807" s="3"/>
      <c r="K15807" s="3"/>
    </row>
    <row r="15808" spans="1:11">
      <c r="A15808" s="3" t="s">
        <v>15817</v>
      </c>
      <c r="B15808" s="4" t="str">
        <f>IFERROR(VLOOKUP(A15808,'From Ilsy'!$A$2:$C$1406,3,FALSE),"")</f>
        <v/>
      </c>
      <c r="C15808" s="4" t="str">
        <f>IFERROR(VLOOKUP(A15808,'From Ilsy'!$A$2:$B$1406,2,FALSE),"")</f>
        <v/>
      </c>
      <c r="D15808" s="5">
        <v>1443</v>
      </c>
      <c r="E15808" s="4">
        <f>IFERROR(VLOOKUP(A15808,'From Ilsy'!$A$2:$D$1406,4,FALSE),999999)</f>
        <v>999999</v>
      </c>
      <c r="F15808" s="4">
        <f>IF(E15808=999999,VLOOKUP(D15808,'Manual by Vendor'!$A$2:$C$295,3,FALSE),E15808)</f>
        <v>14</v>
      </c>
      <c r="G15808" s="4">
        <f>VLOOKUP(A15808,Query2[[00001]:[IMLT]],2,FALSE)</f>
        <v>32</v>
      </c>
      <c r="H15808" s="3"/>
      <c r="I15808" s="4">
        <f t="shared" si="250"/>
        <v>14</v>
      </c>
      <c r="J15808" s="3"/>
      <c r="K15808" s="3"/>
    </row>
    <row r="15809" spans="1:11">
      <c r="A15809" s="3" t="s">
        <v>15818</v>
      </c>
      <c r="B15809" s="4" t="str">
        <f>IFERROR(VLOOKUP(A15809,'From Ilsy'!$A$2:$C$1406,3,FALSE),"")</f>
        <v/>
      </c>
      <c r="C15809" s="4" t="str">
        <f>IFERROR(VLOOKUP(A15809,'From Ilsy'!$A$2:$B$1406,2,FALSE),"")</f>
        <v/>
      </c>
      <c r="D15809" s="5">
        <v>1443</v>
      </c>
      <c r="E15809" s="4">
        <f>IFERROR(VLOOKUP(A15809,'From Ilsy'!$A$2:$D$1406,4,FALSE),999999)</f>
        <v>999999</v>
      </c>
      <c r="F15809" s="4">
        <f>IF(E15809=999999,VLOOKUP(D15809,'Manual by Vendor'!$A$2:$C$295,3,FALSE),E15809)</f>
        <v>14</v>
      </c>
      <c r="G15809" s="4">
        <f>VLOOKUP(A15809,Query2[[00001]:[IMLT]],2,FALSE)</f>
        <v>36</v>
      </c>
      <c r="H15809" s="3"/>
      <c r="I15809" s="4">
        <f t="shared" si="250"/>
        <v>14</v>
      </c>
      <c r="J15809" s="3"/>
      <c r="K15809" s="3"/>
    </row>
    <row r="15810" spans="1:11">
      <c r="A15810" s="3" t="s">
        <v>15819</v>
      </c>
      <c r="B15810" s="4" t="str">
        <f>IFERROR(VLOOKUP(A15810,'From Ilsy'!$A$2:$C$1406,3,FALSE),"")</f>
        <v/>
      </c>
      <c r="C15810" s="4" t="str">
        <f>IFERROR(VLOOKUP(A15810,'From Ilsy'!$A$2:$B$1406,2,FALSE),"")</f>
        <v/>
      </c>
      <c r="D15810" s="5">
        <v>1443</v>
      </c>
      <c r="E15810" s="4">
        <f>IFERROR(VLOOKUP(A15810,'From Ilsy'!$A$2:$D$1406,4,FALSE),999999)</f>
        <v>999999</v>
      </c>
      <c r="F15810" s="4">
        <f>IF(E15810=999999,VLOOKUP(D15810,'Manual by Vendor'!$A$2:$C$295,3,FALSE),E15810)</f>
        <v>14</v>
      </c>
      <c r="G15810" s="4">
        <f>VLOOKUP(A15810,Query2[[00001]:[IMLT]],2,FALSE)</f>
        <v>41</v>
      </c>
      <c r="H15810" s="3"/>
      <c r="I15810" s="4">
        <f t="shared" si="250"/>
        <v>14</v>
      </c>
      <c r="J15810" s="3"/>
      <c r="K15810" s="3"/>
    </row>
    <row r="15811" spans="1:11">
      <c r="A15811" s="3" t="s">
        <v>15820</v>
      </c>
      <c r="B15811" s="4" t="str">
        <f>IFERROR(VLOOKUP(A15811,'From Ilsy'!$A$2:$C$1406,3,FALSE),"")</f>
        <v/>
      </c>
      <c r="C15811" s="4" t="str">
        <f>IFERROR(VLOOKUP(A15811,'From Ilsy'!$A$2:$B$1406,2,FALSE),"")</f>
        <v/>
      </c>
      <c r="D15811" s="5">
        <v>1443</v>
      </c>
      <c r="E15811" s="4">
        <f>IFERROR(VLOOKUP(A15811,'From Ilsy'!$A$2:$D$1406,4,FALSE),999999)</f>
        <v>999999</v>
      </c>
      <c r="F15811" s="4">
        <f>IF(E15811=999999,VLOOKUP(D15811,'Manual by Vendor'!$A$2:$C$295,3,FALSE),E15811)</f>
        <v>14</v>
      </c>
      <c r="G15811" s="4">
        <f>VLOOKUP(A15811,Query2[[00001]:[IMLT]],2,FALSE)</f>
        <v>41</v>
      </c>
      <c r="H15811" s="3"/>
      <c r="I15811" s="4">
        <f t="shared" si="250"/>
        <v>14</v>
      </c>
      <c r="J15811" s="3"/>
      <c r="K15811" s="3"/>
    </row>
    <row r="15812" spans="1:11">
      <c r="A15812" s="3" t="s">
        <v>15821</v>
      </c>
      <c r="B15812" s="4" t="str">
        <f>IFERROR(VLOOKUP(A15812,'From Ilsy'!$A$2:$C$1406,3,FALSE),"")</f>
        <v/>
      </c>
      <c r="C15812" s="4" t="str">
        <f>IFERROR(VLOOKUP(A15812,'From Ilsy'!$A$2:$B$1406,2,FALSE),"")</f>
        <v/>
      </c>
      <c r="D15812" s="5">
        <v>1443</v>
      </c>
      <c r="E15812" s="4">
        <f>IFERROR(VLOOKUP(A15812,'From Ilsy'!$A$2:$D$1406,4,FALSE),999999)</f>
        <v>999999</v>
      </c>
      <c r="F15812" s="4">
        <f>IF(E15812=999999,VLOOKUP(D15812,'Manual by Vendor'!$A$2:$C$295,3,FALSE),E15812)</f>
        <v>14</v>
      </c>
      <c r="G15812" s="4">
        <f>VLOOKUP(A15812,Query2[[00001]:[IMLT]],2,FALSE)</f>
        <v>15</v>
      </c>
      <c r="H15812" s="3"/>
      <c r="I15812" s="4">
        <f t="shared" si="250"/>
        <v>14</v>
      </c>
      <c r="J15812" s="3"/>
      <c r="K15812" s="3"/>
    </row>
    <row r="15813" spans="1:11">
      <c r="A15813" s="3" t="s">
        <v>15822</v>
      </c>
      <c r="B15813" s="4" t="str">
        <f>IFERROR(VLOOKUP(A15813,'From Ilsy'!$A$2:$C$1406,3,FALSE),"")</f>
        <v/>
      </c>
      <c r="C15813" s="4" t="str">
        <f>IFERROR(VLOOKUP(A15813,'From Ilsy'!$A$2:$B$1406,2,FALSE),"")</f>
        <v/>
      </c>
      <c r="D15813" s="5">
        <v>1443</v>
      </c>
      <c r="E15813" s="4">
        <f>IFERROR(VLOOKUP(A15813,'From Ilsy'!$A$2:$D$1406,4,FALSE),999999)</f>
        <v>999999</v>
      </c>
      <c r="F15813" s="4">
        <f>IF(E15813=999999,VLOOKUP(D15813,'Manual by Vendor'!$A$2:$C$295,3,FALSE),E15813)</f>
        <v>14</v>
      </c>
      <c r="G15813" s="4">
        <f>VLOOKUP(A15813,Query2[[00001]:[IMLT]],2,FALSE)</f>
        <v>39</v>
      </c>
      <c r="H15813" s="3"/>
      <c r="I15813" s="4">
        <f t="shared" si="250"/>
        <v>14</v>
      </c>
      <c r="J15813" s="3"/>
      <c r="K15813" s="3"/>
    </row>
    <row r="15814" spans="1:11">
      <c r="A15814" s="3" t="s">
        <v>15823</v>
      </c>
      <c r="B15814" s="4" t="str">
        <f>IFERROR(VLOOKUP(A15814,'From Ilsy'!$A$2:$C$1406,3,FALSE),"")</f>
        <v/>
      </c>
      <c r="C15814" s="4" t="str">
        <f>IFERROR(VLOOKUP(A15814,'From Ilsy'!$A$2:$B$1406,2,FALSE),"")</f>
        <v/>
      </c>
      <c r="D15814" s="5">
        <v>1443</v>
      </c>
      <c r="E15814" s="4">
        <f>IFERROR(VLOOKUP(A15814,'From Ilsy'!$A$2:$D$1406,4,FALSE),999999)</f>
        <v>999999</v>
      </c>
      <c r="F15814" s="4">
        <f>IF(E15814=999999,VLOOKUP(D15814,'Manual by Vendor'!$A$2:$C$295,3,FALSE),E15814)</f>
        <v>14</v>
      </c>
      <c r="G15814" s="4">
        <f>VLOOKUP(A15814,Query2[[00001]:[IMLT]],2,FALSE)</f>
        <v>20</v>
      </c>
      <c r="H15814" s="3"/>
      <c r="I15814" s="4">
        <f t="shared" si="250"/>
        <v>14</v>
      </c>
      <c r="J15814" s="3"/>
      <c r="K15814" s="3"/>
    </row>
    <row r="15815" spans="1:11">
      <c r="A15815" s="3" t="s">
        <v>15824</v>
      </c>
      <c r="B15815" s="4" t="str">
        <f>IFERROR(VLOOKUP(A15815,'From Ilsy'!$A$2:$C$1406,3,FALSE),"")</f>
        <v/>
      </c>
      <c r="C15815" s="4" t="str">
        <f>IFERROR(VLOOKUP(A15815,'From Ilsy'!$A$2:$B$1406,2,FALSE),"")</f>
        <v/>
      </c>
      <c r="D15815" s="5">
        <v>1443</v>
      </c>
      <c r="E15815" s="4">
        <f>IFERROR(VLOOKUP(A15815,'From Ilsy'!$A$2:$D$1406,4,FALSE),999999)</f>
        <v>999999</v>
      </c>
      <c r="F15815" s="4">
        <f>IF(E15815=999999,VLOOKUP(D15815,'Manual by Vendor'!$A$2:$C$295,3,FALSE),E15815)</f>
        <v>14</v>
      </c>
      <c r="G15815" s="4">
        <f>VLOOKUP(A15815,Query2[[00001]:[IMLT]],2,FALSE)</f>
        <v>5</v>
      </c>
      <c r="H15815" s="3"/>
      <c r="I15815" s="4">
        <f t="shared" si="250"/>
        <v>14</v>
      </c>
      <c r="J15815" s="3"/>
      <c r="K15815" s="3"/>
    </row>
    <row r="15816" spans="1:11">
      <c r="A15816" s="3" t="s">
        <v>15825</v>
      </c>
      <c r="B15816" s="4" t="str">
        <f>IFERROR(VLOOKUP(A15816,'From Ilsy'!$A$2:$C$1406,3,FALSE),"")</f>
        <v/>
      </c>
      <c r="C15816" s="4" t="str">
        <f>IFERROR(VLOOKUP(A15816,'From Ilsy'!$A$2:$B$1406,2,FALSE),"")</f>
        <v/>
      </c>
      <c r="D15816" s="5">
        <v>1443</v>
      </c>
      <c r="E15816" s="4">
        <f>IFERROR(VLOOKUP(A15816,'From Ilsy'!$A$2:$D$1406,4,FALSE),999999)</f>
        <v>999999</v>
      </c>
      <c r="F15816" s="4">
        <f>IF(E15816=999999,VLOOKUP(D15816,'Manual by Vendor'!$A$2:$C$295,3,FALSE),E15816)</f>
        <v>14</v>
      </c>
      <c r="G15816" s="4">
        <f>VLOOKUP(A15816,Query2[[00001]:[IMLT]],2,FALSE)</f>
        <v>39</v>
      </c>
      <c r="H15816" s="3"/>
      <c r="I15816" s="4">
        <f t="shared" si="250"/>
        <v>14</v>
      </c>
      <c r="J15816" s="3"/>
      <c r="K15816" s="3"/>
    </row>
    <row r="15817" spans="1:11">
      <c r="A15817" s="3" t="s">
        <v>15826</v>
      </c>
      <c r="B15817" s="4" t="str">
        <f>IFERROR(VLOOKUP(A15817,'From Ilsy'!$A$2:$C$1406,3,FALSE),"")</f>
        <v/>
      </c>
      <c r="C15817" s="4" t="str">
        <f>IFERROR(VLOOKUP(A15817,'From Ilsy'!$A$2:$B$1406,2,FALSE),"")</f>
        <v/>
      </c>
      <c r="D15817" s="5">
        <v>1443</v>
      </c>
      <c r="E15817" s="4">
        <f>IFERROR(VLOOKUP(A15817,'From Ilsy'!$A$2:$D$1406,4,FALSE),999999)</f>
        <v>999999</v>
      </c>
      <c r="F15817" s="4">
        <f>IF(E15817=999999,VLOOKUP(D15817,'Manual by Vendor'!$A$2:$C$295,3,FALSE),E15817)</f>
        <v>14</v>
      </c>
      <c r="G15817" s="4">
        <f>VLOOKUP(A15817,Query2[[00001]:[IMLT]],2,FALSE)</f>
        <v>19</v>
      </c>
      <c r="H15817" s="3"/>
      <c r="I15817" s="4">
        <f t="shared" si="250"/>
        <v>14</v>
      </c>
      <c r="J15817" s="3"/>
      <c r="K15817" s="3"/>
    </row>
    <row r="15818" spans="1:11">
      <c r="A15818" s="3" t="s">
        <v>15827</v>
      </c>
      <c r="B15818" s="4" t="str">
        <f>IFERROR(VLOOKUP(A15818,'From Ilsy'!$A$2:$C$1406,3,FALSE),"")</f>
        <v/>
      </c>
      <c r="C15818" s="4" t="str">
        <f>IFERROR(VLOOKUP(A15818,'From Ilsy'!$A$2:$B$1406,2,FALSE),"")</f>
        <v/>
      </c>
      <c r="D15818" s="5">
        <v>1443</v>
      </c>
      <c r="E15818" s="4">
        <f>IFERROR(VLOOKUP(A15818,'From Ilsy'!$A$2:$D$1406,4,FALSE),999999)</f>
        <v>999999</v>
      </c>
      <c r="F15818" s="4">
        <f>IF(E15818=999999,VLOOKUP(D15818,'Manual by Vendor'!$A$2:$C$295,3,FALSE),E15818)</f>
        <v>14</v>
      </c>
      <c r="G15818" s="4">
        <f>VLOOKUP(A15818,Query2[[00001]:[IMLT]],2,FALSE)</f>
        <v>38</v>
      </c>
      <c r="H15818" s="3"/>
      <c r="I15818" s="4">
        <f t="shared" si="250"/>
        <v>14</v>
      </c>
      <c r="J15818" s="3"/>
      <c r="K15818" s="3"/>
    </row>
    <row r="15819" spans="1:11">
      <c r="A15819" s="3" t="s">
        <v>15828</v>
      </c>
      <c r="B15819" s="4" t="str">
        <f>IFERROR(VLOOKUP(A15819,'From Ilsy'!$A$2:$C$1406,3,FALSE),"")</f>
        <v/>
      </c>
      <c r="C15819" s="4" t="str">
        <f>IFERROR(VLOOKUP(A15819,'From Ilsy'!$A$2:$B$1406,2,FALSE),"")</f>
        <v/>
      </c>
      <c r="D15819" s="5">
        <v>1443</v>
      </c>
      <c r="E15819" s="4">
        <f>IFERROR(VLOOKUP(A15819,'From Ilsy'!$A$2:$D$1406,4,FALSE),999999)</f>
        <v>999999</v>
      </c>
      <c r="F15819" s="4">
        <f>IF(E15819=999999,VLOOKUP(D15819,'Manual by Vendor'!$A$2:$C$295,3,FALSE),E15819)</f>
        <v>14</v>
      </c>
      <c r="G15819" s="4">
        <f>VLOOKUP(A15819,Query2[[00001]:[IMLT]],2,FALSE)</f>
        <v>50</v>
      </c>
      <c r="H15819" s="3"/>
      <c r="I15819" s="4">
        <f t="shared" si="250"/>
        <v>14</v>
      </c>
      <c r="J15819" s="3"/>
      <c r="K15819" s="3"/>
    </row>
    <row r="15820" spans="1:11">
      <c r="A15820" s="3" t="s">
        <v>15829</v>
      </c>
      <c r="B15820" s="4" t="str">
        <f>IFERROR(VLOOKUP(A15820,'From Ilsy'!$A$2:$C$1406,3,FALSE),"")</f>
        <v/>
      </c>
      <c r="C15820" s="4" t="str">
        <f>IFERROR(VLOOKUP(A15820,'From Ilsy'!$A$2:$B$1406,2,FALSE),"")</f>
        <v/>
      </c>
      <c r="D15820" s="5">
        <v>1443</v>
      </c>
      <c r="E15820" s="4">
        <f>IFERROR(VLOOKUP(A15820,'From Ilsy'!$A$2:$D$1406,4,FALSE),999999)</f>
        <v>999999</v>
      </c>
      <c r="F15820" s="4">
        <f>IF(E15820=999999,VLOOKUP(D15820,'Manual by Vendor'!$A$2:$C$295,3,FALSE),E15820)</f>
        <v>14</v>
      </c>
      <c r="G15820" s="4">
        <f>VLOOKUP(A15820,Query2[[00001]:[IMLT]],2,FALSE)</f>
        <v>44</v>
      </c>
      <c r="H15820" s="3"/>
      <c r="I15820" s="4">
        <f t="shared" si="250"/>
        <v>14</v>
      </c>
      <c r="J15820" s="3"/>
      <c r="K15820" s="3"/>
    </row>
    <row r="15821" spans="1:11">
      <c r="A15821" s="3" t="s">
        <v>15830</v>
      </c>
      <c r="B15821" s="4" t="str">
        <f>IFERROR(VLOOKUP(A15821,'From Ilsy'!$A$2:$C$1406,3,FALSE),"")</f>
        <v/>
      </c>
      <c r="C15821" s="4" t="str">
        <f>IFERROR(VLOOKUP(A15821,'From Ilsy'!$A$2:$B$1406,2,FALSE),"")</f>
        <v/>
      </c>
      <c r="D15821" s="5">
        <v>1443</v>
      </c>
      <c r="E15821" s="4">
        <f>IFERROR(VLOOKUP(A15821,'From Ilsy'!$A$2:$D$1406,4,FALSE),999999)</f>
        <v>999999</v>
      </c>
      <c r="F15821" s="4">
        <f>IF(E15821=999999,VLOOKUP(D15821,'Manual by Vendor'!$A$2:$C$295,3,FALSE),E15821)</f>
        <v>14</v>
      </c>
      <c r="G15821" s="4">
        <f>VLOOKUP(A15821,Query2[[00001]:[IMLT]],2,FALSE)</f>
        <v>22</v>
      </c>
      <c r="H15821" s="3"/>
      <c r="I15821" s="4">
        <f t="shared" si="250"/>
        <v>14</v>
      </c>
      <c r="J15821" s="3"/>
      <c r="K15821" s="3"/>
    </row>
    <row r="15822" spans="1:11">
      <c r="A15822" s="3" t="s">
        <v>15831</v>
      </c>
      <c r="B15822" s="4" t="str">
        <f>IFERROR(VLOOKUP(A15822,'From Ilsy'!$A$2:$C$1406,3,FALSE),"")</f>
        <v/>
      </c>
      <c r="C15822" s="4" t="str">
        <f>IFERROR(VLOOKUP(A15822,'From Ilsy'!$A$2:$B$1406,2,FALSE),"")</f>
        <v/>
      </c>
      <c r="D15822" s="5">
        <v>1443</v>
      </c>
      <c r="E15822" s="4">
        <f>IFERROR(VLOOKUP(A15822,'From Ilsy'!$A$2:$D$1406,4,FALSE),999999)</f>
        <v>999999</v>
      </c>
      <c r="F15822" s="4">
        <f>IF(E15822=999999,VLOOKUP(D15822,'Manual by Vendor'!$A$2:$C$295,3,FALSE),E15822)</f>
        <v>14</v>
      </c>
      <c r="G15822" s="4">
        <f>VLOOKUP(A15822,Query2[[00001]:[IMLT]],2,FALSE)</f>
        <v>50</v>
      </c>
      <c r="H15822" s="3"/>
      <c r="I15822" s="4">
        <f t="shared" si="250"/>
        <v>14</v>
      </c>
      <c r="J15822" s="3"/>
      <c r="K15822" s="3"/>
    </row>
    <row r="15823" spans="1:11">
      <c r="A15823" s="3" t="s">
        <v>15832</v>
      </c>
      <c r="B15823" s="4" t="str">
        <f>IFERROR(VLOOKUP(A15823,'From Ilsy'!$A$2:$C$1406,3,FALSE),"")</f>
        <v/>
      </c>
      <c r="C15823" s="4" t="str">
        <f>IFERROR(VLOOKUP(A15823,'From Ilsy'!$A$2:$B$1406,2,FALSE),"")</f>
        <v/>
      </c>
      <c r="D15823" s="5">
        <v>1443</v>
      </c>
      <c r="E15823" s="4">
        <f>IFERROR(VLOOKUP(A15823,'From Ilsy'!$A$2:$D$1406,4,FALSE),999999)</f>
        <v>999999</v>
      </c>
      <c r="F15823" s="4">
        <f>IF(E15823=999999,VLOOKUP(D15823,'Manual by Vendor'!$A$2:$C$295,3,FALSE),E15823)</f>
        <v>14</v>
      </c>
      <c r="G15823" s="4">
        <f>VLOOKUP(A15823,Query2[[00001]:[IMLT]],2,FALSE)</f>
        <v>7</v>
      </c>
      <c r="H15823" s="3"/>
      <c r="I15823" s="4">
        <f t="shared" si="250"/>
        <v>14</v>
      </c>
      <c r="J15823" s="3"/>
      <c r="K15823" s="3"/>
    </row>
    <row r="15824" spans="1:11">
      <c r="A15824" s="3" t="s">
        <v>15833</v>
      </c>
      <c r="B15824" s="4" t="str">
        <f>IFERROR(VLOOKUP(A15824,'From Ilsy'!$A$2:$C$1406,3,FALSE),"")</f>
        <v/>
      </c>
      <c r="C15824" s="4" t="str">
        <f>IFERROR(VLOOKUP(A15824,'From Ilsy'!$A$2:$B$1406,2,FALSE),"")</f>
        <v/>
      </c>
      <c r="D15824" s="5">
        <v>1443</v>
      </c>
      <c r="E15824" s="4">
        <f>IFERROR(VLOOKUP(A15824,'From Ilsy'!$A$2:$D$1406,4,FALSE),999999)</f>
        <v>999999</v>
      </c>
      <c r="F15824" s="4">
        <f>IF(E15824=999999,VLOOKUP(D15824,'Manual by Vendor'!$A$2:$C$295,3,FALSE),E15824)</f>
        <v>14</v>
      </c>
      <c r="G15824" s="4">
        <f>VLOOKUP(A15824,Query2[[00001]:[IMLT]],2,FALSE)</f>
        <v>32</v>
      </c>
      <c r="H15824" s="3"/>
      <c r="I15824" s="4">
        <f t="shared" si="250"/>
        <v>14</v>
      </c>
      <c r="J15824" s="3"/>
      <c r="K15824" s="3"/>
    </row>
    <row r="15825" spans="1:11">
      <c r="A15825" s="3" t="s">
        <v>15834</v>
      </c>
      <c r="B15825" s="4" t="str">
        <f>IFERROR(VLOOKUP(A15825,'From Ilsy'!$A$2:$C$1406,3,FALSE),"")</f>
        <v/>
      </c>
      <c r="C15825" s="4" t="str">
        <f>IFERROR(VLOOKUP(A15825,'From Ilsy'!$A$2:$B$1406,2,FALSE),"")</f>
        <v/>
      </c>
      <c r="D15825" s="5">
        <v>1443</v>
      </c>
      <c r="E15825" s="4">
        <f>IFERROR(VLOOKUP(A15825,'From Ilsy'!$A$2:$D$1406,4,FALSE),999999)</f>
        <v>999999</v>
      </c>
      <c r="F15825" s="4">
        <f>IF(E15825=999999,VLOOKUP(D15825,'Manual by Vendor'!$A$2:$C$295,3,FALSE),E15825)</f>
        <v>14</v>
      </c>
      <c r="G15825" s="4">
        <f>VLOOKUP(A15825,Query2[[00001]:[IMLT]],2,FALSE)</f>
        <v>44</v>
      </c>
      <c r="H15825" s="3"/>
      <c r="I15825" s="4">
        <f t="shared" si="250"/>
        <v>14</v>
      </c>
      <c r="J15825" s="3"/>
      <c r="K15825" s="3"/>
    </row>
    <row r="15826" spans="1:11">
      <c r="A15826" s="3" t="s">
        <v>15835</v>
      </c>
      <c r="B15826" s="4" t="str">
        <f>IFERROR(VLOOKUP(A15826,'From Ilsy'!$A$2:$C$1406,3,FALSE),"")</f>
        <v/>
      </c>
      <c r="C15826" s="4" t="str">
        <f>IFERROR(VLOOKUP(A15826,'From Ilsy'!$A$2:$B$1406,2,FALSE),"")</f>
        <v/>
      </c>
      <c r="D15826" s="5">
        <v>1443</v>
      </c>
      <c r="E15826" s="4">
        <f>IFERROR(VLOOKUP(A15826,'From Ilsy'!$A$2:$D$1406,4,FALSE),999999)</f>
        <v>999999</v>
      </c>
      <c r="F15826" s="4">
        <f>IF(E15826=999999,VLOOKUP(D15826,'Manual by Vendor'!$A$2:$C$295,3,FALSE),E15826)</f>
        <v>14</v>
      </c>
      <c r="G15826" s="4">
        <f>VLOOKUP(A15826,Query2[[00001]:[IMLT]],2,FALSE)</f>
        <v>38</v>
      </c>
      <c r="H15826" s="3"/>
      <c r="I15826" s="4">
        <f t="shared" si="250"/>
        <v>14</v>
      </c>
      <c r="J15826" s="3"/>
      <c r="K15826" s="3"/>
    </row>
    <row r="15827" spans="1:11">
      <c r="A15827" s="3" t="s">
        <v>15836</v>
      </c>
      <c r="B15827" s="4" t="str">
        <f>IFERROR(VLOOKUP(A15827,'From Ilsy'!$A$2:$C$1406,3,FALSE),"")</f>
        <v/>
      </c>
      <c r="C15827" s="4" t="str">
        <f>IFERROR(VLOOKUP(A15827,'From Ilsy'!$A$2:$B$1406,2,FALSE),"")</f>
        <v/>
      </c>
      <c r="D15827" s="5">
        <v>1443</v>
      </c>
      <c r="E15827" s="4">
        <f>IFERROR(VLOOKUP(A15827,'From Ilsy'!$A$2:$D$1406,4,FALSE),999999)</f>
        <v>999999</v>
      </c>
      <c r="F15827" s="4">
        <f>IF(E15827=999999,VLOOKUP(D15827,'Manual by Vendor'!$A$2:$C$295,3,FALSE),E15827)</f>
        <v>14</v>
      </c>
      <c r="G15827" s="4">
        <f>VLOOKUP(A15827,Query2[[00001]:[IMLT]],2,FALSE)</f>
        <v>36</v>
      </c>
      <c r="H15827" s="3"/>
      <c r="I15827" s="4">
        <f t="shared" si="250"/>
        <v>14</v>
      </c>
      <c r="J15827" s="3"/>
      <c r="K15827" s="3"/>
    </row>
    <row r="15828" spans="1:11">
      <c r="A15828" s="3" t="s">
        <v>15837</v>
      </c>
      <c r="B15828" s="4" t="str">
        <f>IFERROR(VLOOKUP(A15828,'From Ilsy'!$A$2:$C$1406,3,FALSE),"")</f>
        <v/>
      </c>
      <c r="C15828" s="4" t="str">
        <f>IFERROR(VLOOKUP(A15828,'From Ilsy'!$A$2:$B$1406,2,FALSE),"")</f>
        <v/>
      </c>
      <c r="D15828" s="5">
        <v>1366</v>
      </c>
      <c r="E15828" s="4">
        <f>IFERROR(VLOOKUP(A15828,'From Ilsy'!$A$2:$D$1406,4,FALSE),999999)</f>
        <v>999999</v>
      </c>
      <c r="F15828" s="4">
        <f>IF(E15828=999999,VLOOKUP(D15828,'Manual by Vendor'!$A$2:$C$295,3,FALSE),E15828)</f>
        <v>999999</v>
      </c>
      <c r="G15828" s="4">
        <f>VLOOKUP(A15828,Query2[[00001]:[IMLT]],2,FALSE)</f>
        <v>16</v>
      </c>
      <c r="H15828" s="3"/>
      <c r="I15828" s="4">
        <f t="shared" si="250"/>
        <v>16</v>
      </c>
      <c r="J15828" s="3"/>
      <c r="K15828" s="3"/>
    </row>
    <row r="15829" spans="1:11">
      <c r="A15829" s="3" t="s">
        <v>15838</v>
      </c>
      <c r="B15829" s="4" t="str">
        <f>IFERROR(VLOOKUP(A15829,'From Ilsy'!$A$2:$C$1406,3,FALSE),"")</f>
        <v/>
      </c>
      <c r="C15829" s="4" t="str">
        <f>IFERROR(VLOOKUP(A15829,'From Ilsy'!$A$2:$B$1406,2,FALSE),"")</f>
        <v/>
      </c>
      <c r="D15829" s="5">
        <v>1443</v>
      </c>
      <c r="E15829" s="4">
        <f>IFERROR(VLOOKUP(A15829,'From Ilsy'!$A$2:$D$1406,4,FALSE),999999)</f>
        <v>999999</v>
      </c>
      <c r="F15829" s="4">
        <f>IF(E15829=999999,VLOOKUP(D15829,'Manual by Vendor'!$A$2:$C$295,3,FALSE),E15829)</f>
        <v>14</v>
      </c>
      <c r="G15829" s="4">
        <f>VLOOKUP(A15829,Query2[[00001]:[IMLT]],2,FALSE)</f>
        <v>24</v>
      </c>
      <c r="H15829" s="3"/>
      <c r="I15829" s="4">
        <f t="shared" si="250"/>
        <v>14</v>
      </c>
      <c r="J15829" s="3"/>
      <c r="K15829" s="3"/>
    </row>
    <row r="15830" spans="1:11">
      <c r="A15830" s="3" t="s">
        <v>15839</v>
      </c>
      <c r="B15830" s="4" t="str">
        <f>IFERROR(VLOOKUP(A15830,'From Ilsy'!$A$2:$C$1406,3,FALSE),"")</f>
        <v xml:space="preserve">PARALLELS SPECIAL ORDER       </v>
      </c>
      <c r="C15830" s="4" t="str">
        <f>IFERROR(VLOOKUP(A15830,'From Ilsy'!$A$2:$B$1406,2,FALSE),"")</f>
        <v xml:space="preserve">PARALLELS           </v>
      </c>
      <c r="D15830" s="5">
        <v>930</v>
      </c>
      <c r="E15830" s="4">
        <f>IFERROR(VLOOKUP(A15830,'From Ilsy'!$A$2:$D$1406,4,FALSE),999999)</f>
        <v>999999</v>
      </c>
      <c r="F15830" s="4">
        <f>IF(E15830=999999,VLOOKUP(D15830,'Manual by Vendor'!$A$2:$C$295,3,FALSE),E15830)</f>
        <v>120</v>
      </c>
      <c r="G15830" s="4">
        <f>VLOOKUP(A15830,Query2[[00001]:[IMLT]],2,FALSE)</f>
        <v>0</v>
      </c>
      <c r="H15830" s="3"/>
      <c r="I15830" s="4">
        <f t="shared" si="250"/>
        <v>120</v>
      </c>
      <c r="J15830" s="3"/>
      <c r="K15830" s="3"/>
    </row>
    <row r="15831" spans="1:11">
      <c r="A15831" s="3" t="s">
        <v>15840</v>
      </c>
      <c r="B15831" s="4" t="str">
        <f>IFERROR(VLOOKUP(A15831,'From Ilsy'!$A$2:$C$1406,3,FALSE),"")</f>
        <v/>
      </c>
      <c r="C15831" s="4" t="str">
        <f>IFERROR(VLOOKUP(A15831,'From Ilsy'!$A$2:$B$1406,2,FALSE),"")</f>
        <v/>
      </c>
      <c r="D15831" s="5">
        <v>1443</v>
      </c>
      <c r="E15831" s="4">
        <f>IFERROR(VLOOKUP(A15831,'From Ilsy'!$A$2:$D$1406,4,FALSE),999999)</f>
        <v>999999</v>
      </c>
      <c r="F15831" s="4">
        <f>IF(E15831=999999,VLOOKUP(D15831,'Manual by Vendor'!$A$2:$C$295,3,FALSE),E15831)</f>
        <v>14</v>
      </c>
      <c r="G15831" s="4">
        <f>VLOOKUP(A15831,Query2[[00001]:[IMLT]],2,FALSE)</f>
        <v>11</v>
      </c>
      <c r="H15831" s="3"/>
      <c r="I15831" s="4">
        <f t="shared" si="250"/>
        <v>14</v>
      </c>
      <c r="J15831" s="3"/>
      <c r="K15831" s="3"/>
    </row>
    <row r="15832" spans="1:11">
      <c r="A15832" s="3" t="s">
        <v>15841</v>
      </c>
      <c r="B15832" s="4" t="str">
        <f>IFERROR(VLOOKUP(A15832,'From Ilsy'!$A$2:$C$1406,3,FALSE),"")</f>
        <v/>
      </c>
      <c r="C15832" s="4" t="str">
        <f>IFERROR(VLOOKUP(A15832,'From Ilsy'!$A$2:$B$1406,2,FALSE),"")</f>
        <v/>
      </c>
      <c r="D15832" s="5">
        <v>865</v>
      </c>
      <c r="E15832" s="4">
        <f>IFERROR(VLOOKUP(A15832,'From Ilsy'!$A$2:$D$1406,4,FALSE),999999)</f>
        <v>999999</v>
      </c>
      <c r="F15832" s="4">
        <f>IF(E15832=999999,VLOOKUP(D15832,'Manual by Vendor'!$A$2:$C$295,3,FALSE),E15832)</f>
        <v>999999</v>
      </c>
      <c r="G15832" s="4">
        <f>VLOOKUP(A15832,Query2[[00001]:[IMLT]],2,FALSE)</f>
        <v>17</v>
      </c>
      <c r="H15832" s="3"/>
      <c r="I15832" s="4">
        <f t="shared" si="250"/>
        <v>17</v>
      </c>
      <c r="J15832" s="3"/>
      <c r="K15832" s="3"/>
    </row>
    <row r="15833" spans="1:11">
      <c r="A15833" s="3" t="s">
        <v>15842</v>
      </c>
      <c r="B15833" s="4" t="str">
        <f>IFERROR(VLOOKUP(A15833,'From Ilsy'!$A$2:$C$1406,3,FALSE),"")</f>
        <v>3050MM X 605MM X 21MM GRAY 2.0</v>
      </c>
      <c r="C15833" s="4" t="str">
        <f>IFERROR(VLOOKUP(A15833,'From Ilsy'!$A$2:$B$1406,2,FALSE),"")</f>
        <v xml:space="preserve">PARALLELS 2.0       </v>
      </c>
      <c r="D15833" s="5">
        <v>930</v>
      </c>
      <c r="E15833" s="4">
        <f>IFERROR(VLOOKUP(A15833,'From Ilsy'!$A$2:$D$1406,4,FALSE),999999)</f>
        <v>84</v>
      </c>
      <c r="F15833" s="4">
        <f>IF(E15833=999999,VLOOKUP(D15833,'Manual by Vendor'!$A$2:$C$295,3,FALSE),E15833)</f>
        <v>84</v>
      </c>
      <c r="G15833" s="4">
        <f>VLOOKUP(A15833,Query2[[00001]:[IMLT]],2,FALSE)</f>
        <v>88</v>
      </c>
      <c r="H15833" s="3"/>
      <c r="I15833" s="4">
        <f t="shared" si="250"/>
        <v>84</v>
      </c>
      <c r="J15833" s="3">
        <v>38</v>
      </c>
      <c r="K15833" s="3">
        <v>18</v>
      </c>
    </row>
    <row r="15834" spans="1:11">
      <c r="A15834" s="3" t="s">
        <v>15843</v>
      </c>
      <c r="B15834" s="4" t="str">
        <f>IFERROR(VLOOKUP(A15834,'From Ilsy'!$A$2:$C$1406,3,FALSE),"")</f>
        <v>3050MM X605MM X21MM  N.OAK 2.0</v>
      </c>
      <c r="C15834" s="4" t="str">
        <f>IFERROR(VLOOKUP(A15834,'From Ilsy'!$A$2:$B$1406,2,FALSE),"")</f>
        <v xml:space="preserve">PARALLELS 2.0       </v>
      </c>
      <c r="D15834" s="5">
        <v>930</v>
      </c>
      <c r="E15834" s="4">
        <f>IFERROR(VLOOKUP(A15834,'From Ilsy'!$A$2:$D$1406,4,FALSE),999999)</f>
        <v>84</v>
      </c>
      <c r="F15834" s="4">
        <f>IF(E15834=999999,VLOOKUP(D15834,'Manual by Vendor'!$A$2:$C$295,3,FALSE),E15834)</f>
        <v>84</v>
      </c>
      <c r="G15834" s="4">
        <f>VLOOKUP(A15834,Query2[[00001]:[IMLT]],2,FALSE)</f>
        <v>132</v>
      </c>
      <c r="H15834" s="3"/>
      <c r="I15834" s="4">
        <f t="shared" si="250"/>
        <v>84</v>
      </c>
      <c r="J15834" s="3">
        <v>38</v>
      </c>
      <c r="K15834" s="3">
        <v>18</v>
      </c>
    </row>
    <row r="15835" spans="1:11">
      <c r="A15835" s="3" t="s">
        <v>15844</v>
      </c>
      <c r="B15835" s="4" t="str">
        <f>IFERROR(VLOOKUP(A15835,'From Ilsy'!$A$2:$C$1406,3,FALSE),"")</f>
        <v>3050MM X605MM X21MM WARM O.2.0</v>
      </c>
      <c r="C15835" s="4" t="str">
        <f>IFERROR(VLOOKUP(A15835,'From Ilsy'!$A$2:$B$1406,2,FALSE),"")</f>
        <v xml:space="preserve">PARALLELS 2.0       </v>
      </c>
      <c r="D15835" s="5">
        <v>930</v>
      </c>
      <c r="E15835" s="4">
        <f>IFERROR(VLOOKUP(A15835,'From Ilsy'!$A$2:$D$1406,4,FALSE),999999)</f>
        <v>84</v>
      </c>
      <c r="F15835" s="4">
        <f>IF(E15835=999999,VLOOKUP(D15835,'Manual by Vendor'!$A$2:$C$295,3,FALSE),E15835)</f>
        <v>84</v>
      </c>
      <c r="G15835" s="4">
        <f>VLOOKUP(A15835,Query2[[00001]:[IMLT]],2,FALSE)</f>
        <v>99</v>
      </c>
      <c r="H15835" s="3"/>
      <c r="I15835" s="4">
        <f t="shared" si="250"/>
        <v>84</v>
      </c>
      <c r="J15835" s="3">
        <v>38</v>
      </c>
      <c r="K15835" s="3">
        <v>18</v>
      </c>
    </row>
    <row r="15836" spans="1:11">
      <c r="A15836" s="3" t="s">
        <v>15845</v>
      </c>
      <c r="B15836" s="4" t="str">
        <f>IFERROR(VLOOKUP(A15836,'From Ilsy'!$A$2:$C$1406,3,FALSE),"")</f>
        <v>3050MM X 605MM X 21MM SNOW 2.0</v>
      </c>
      <c r="C15836" s="4" t="str">
        <f>IFERROR(VLOOKUP(A15836,'From Ilsy'!$A$2:$B$1406,2,FALSE),"")</f>
        <v xml:space="preserve">PARALLELS 2.0       </v>
      </c>
      <c r="D15836" s="5">
        <v>930</v>
      </c>
      <c r="E15836" s="4">
        <f>IFERROR(VLOOKUP(A15836,'From Ilsy'!$A$2:$D$1406,4,FALSE),999999)</f>
        <v>84</v>
      </c>
      <c r="F15836" s="4">
        <f>IF(E15836=999999,VLOOKUP(D15836,'Manual by Vendor'!$A$2:$C$295,3,FALSE),E15836)</f>
        <v>84</v>
      </c>
      <c r="G15836" s="4">
        <f>VLOOKUP(A15836,Query2[[00001]:[IMLT]],2,FALSE)</f>
        <v>0</v>
      </c>
      <c r="H15836" s="3"/>
      <c r="I15836" s="4">
        <f t="shared" si="250"/>
        <v>84</v>
      </c>
      <c r="J15836" s="3">
        <v>38</v>
      </c>
      <c r="K15836" s="3">
        <v>18</v>
      </c>
    </row>
    <row r="15837" spans="1:11">
      <c r="A15837" s="3" t="s">
        <v>15846</v>
      </c>
      <c r="B15837" s="4" t="str">
        <f>IFERROR(VLOOKUP(A15837,'From Ilsy'!$A$2:$C$1406,3,FALSE),"")</f>
        <v>10' CORNER MOULDING GRAY   2.0</v>
      </c>
      <c r="C15837" s="4" t="str">
        <f>IFERROR(VLOOKUP(A15837,'From Ilsy'!$A$2:$B$1406,2,FALSE),"")</f>
        <v xml:space="preserve">PARALLELS 2.0       </v>
      </c>
      <c r="D15837" s="5">
        <v>930</v>
      </c>
      <c r="E15837" s="4">
        <f>IFERROR(VLOOKUP(A15837,'From Ilsy'!$A$2:$D$1406,4,FALSE),999999)</f>
        <v>84</v>
      </c>
      <c r="F15837" s="4">
        <f>IF(E15837=999999,VLOOKUP(D15837,'Manual by Vendor'!$A$2:$C$295,3,FALSE),E15837)</f>
        <v>84</v>
      </c>
      <c r="G15837" s="4">
        <f>VLOOKUP(A15837,Query2[[00001]:[IMLT]],2,FALSE)</f>
        <v>92</v>
      </c>
      <c r="H15837" s="3"/>
      <c r="I15837" s="4">
        <f t="shared" si="250"/>
        <v>84</v>
      </c>
      <c r="J15837" s="3">
        <v>38</v>
      </c>
      <c r="K15837" s="3">
        <v>18</v>
      </c>
    </row>
    <row r="15838" spans="1:11">
      <c r="A15838" s="3" t="s">
        <v>15847</v>
      </c>
      <c r="B15838" s="4" t="str">
        <f>IFERROR(VLOOKUP(A15838,'From Ilsy'!$A$2:$C$1406,3,FALSE),"")</f>
        <v>10'CORNER MOULDING NAT.OAK 2.0</v>
      </c>
      <c r="C15838" s="4" t="str">
        <f>IFERROR(VLOOKUP(A15838,'From Ilsy'!$A$2:$B$1406,2,FALSE),"")</f>
        <v xml:space="preserve">PARALLELS 2.0       </v>
      </c>
      <c r="D15838" s="5">
        <v>930</v>
      </c>
      <c r="E15838" s="4">
        <f>IFERROR(VLOOKUP(A15838,'From Ilsy'!$A$2:$D$1406,4,FALSE),999999)</f>
        <v>84</v>
      </c>
      <c r="F15838" s="4">
        <f>IF(E15838=999999,VLOOKUP(D15838,'Manual by Vendor'!$A$2:$C$295,3,FALSE),E15838)</f>
        <v>84</v>
      </c>
      <c r="G15838" s="4">
        <f>VLOOKUP(A15838,Query2[[00001]:[IMLT]],2,FALSE)</f>
        <v>0</v>
      </c>
      <c r="H15838" s="3"/>
      <c r="I15838" s="4">
        <f t="shared" si="250"/>
        <v>84</v>
      </c>
      <c r="J15838" s="3">
        <v>38</v>
      </c>
      <c r="K15838" s="3">
        <v>18</v>
      </c>
    </row>
    <row r="15839" spans="1:11">
      <c r="A15839" s="3" t="s">
        <v>15848</v>
      </c>
      <c r="B15839" s="4" t="str">
        <f>IFERROR(VLOOKUP(A15839,'From Ilsy'!$A$2:$C$1406,3,FALSE),"")</f>
        <v>10'CORNER MOULDING WARM O. 2.0</v>
      </c>
      <c r="C15839" s="4" t="str">
        <f>IFERROR(VLOOKUP(A15839,'From Ilsy'!$A$2:$B$1406,2,FALSE),"")</f>
        <v xml:space="preserve">PARALLELS 2.0       </v>
      </c>
      <c r="D15839" s="5">
        <v>930</v>
      </c>
      <c r="E15839" s="4">
        <f>IFERROR(VLOOKUP(A15839,'From Ilsy'!$A$2:$D$1406,4,FALSE),999999)</f>
        <v>84</v>
      </c>
      <c r="F15839" s="4">
        <f>IF(E15839=999999,VLOOKUP(D15839,'Manual by Vendor'!$A$2:$C$295,3,FALSE),E15839)</f>
        <v>84</v>
      </c>
      <c r="G15839" s="4">
        <f>VLOOKUP(A15839,Query2[[00001]:[IMLT]],2,FALSE)</f>
        <v>0</v>
      </c>
      <c r="H15839" s="3"/>
      <c r="I15839" s="4">
        <f t="shared" si="250"/>
        <v>84</v>
      </c>
      <c r="J15839" s="3">
        <v>38</v>
      </c>
      <c r="K15839" s="3">
        <v>18</v>
      </c>
    </row>
    <row r="15840" spans="1:11">
      <c r="A15840" s="3" t="s">
        <v>15849</v>
      </c>
      <c r="B15840" s="4" t="str">
        <f>IFERROR(VLOOKUP(A15840,'From Ilsy'!$A$2:$C$1406,3,FALSE),"")</f>
        <v>10' CORNER MOULDING SNOW   2.0</v>
      </c>
      <c r="C15840" s="4" t="str">
        <f>IFERROR(VLOOKUP(A15840,'From Ilsy'!$A$2:$B$1406,2,FALSE),"")</f>
        <v xml:space="preserve">PARALLELS 2.0       </v>
      </c>
      <c r="D15840" s="5">
        <v>930</v>
      </c>
      <c r="E15840" s="4">
        <f>IFERROR(VLOOKUP(A15840,'From Ilsy'!$A$2:$D$1406,4,FALSE),999999)</f>
        <v>84</v>
      </c>
      <c r="F15840" s="4">
        <f>IF(E15840=999999,VLOOKUP(D15840,'Manual by Vendor'!$A$2:$C$295,3,FALSE),E15840)</f>
        <v>84</v>
      </c>
      <c r="G15840" s="4">
        <f>VLOOKUP(A15840,Query2[[00001]:[IMLT]],2,FALSE)</f>
        <v>0</v>
      </c>
      <c r="H15840" s="3"/>
      <c r="I15840" s="4">
        <f t="shared" si="250"/>
        <v>84</v>
      </c>
      <c r="J15840" s="3">
        <v>38</v>
      </c>
      <c r="K15840" s="3">
        <v>18</v>
      </c>
    </row>
    <row r="15841" spans="1:11">
      <c r="A15841" s="3" t="s">
        <v>15850</v>
      </c>
      <c r="B15841" s="4" t="str">
        <f>IFERROR(VLOOKUP(A15841,'From Ilsy'!$A$2:$C$1406,3,FALSE),"")</f>
        <v/>
      </c>
      <c r="C15841" s="4" t="str">
        <f>IFERROR(VLOOKUP(A15841,'From Ilsy'!$A$2:$B$1406,2,FALSE),"")</f>
        <v/>
      </c>
      <c r="D15841" s="5">
        <v>2508</v>
      </c>
      <c r="E15841" s="4">
        <f>IFERROR(VLOOKUP(A15841,'From Ilsy'!$A$2:$D$1406,4,FALSE),999999)</f>
        <v>999999</v>
      </c>
      <c r="F15841" s="4">
        <f>IF(E15841=999999,VLOOKUP(D15841,'Manual by Vendor'!$A$2:$C$295,3,FALSE),E15841)</f>
        <v>999999</v>
      </c>
      <c r="G15841" s="4">
        <f>VLOOKUP(A15841,Query2[[00001]:[IMLT]],2,FALSE)</f>
        <v>17</v>
      </c>
      <c r="H15841" s="3"/>
      <c r="I15841" s="4">
        <f t="shared" si="250"/>
        <v>17</v>
      </c>
      <c r="J15841" s="3"/>
      <c r="K15841" s="3"/>
    </row>
    <row r="15842" spans="1:11">
      <c r="A15842" s="3" t="s">
        <v>15851</v>
      </c>
      <c r="B15842" s="4" t="str">
        <f>IFERROR(VLOOKUP(A15842,'From Ilsy'!$A$2:$C$1406,3,FALSE),"")</f>
        <v/>
      </c>
      <c r="C15842" s="4" t="str">
        <f>IFERROR(VLOOKUP(A15842,'From Ilsy'!$A$2:$B$1406,2,FALSE),"")</f>
        <v/>
      </c>
      <c r="D15842" s="5">
        <v>0</v>
      </c>
      <c r="E15842" s="4">
        <f>IFERROR(VLOOKUP(A15842,'From Ilsy'!$A$2:$D$1406,4,FALSE),999999)</f>
        <v>999999</v>
      </c>
      <c r="F15842" s="4">
        <f>IF(E15842=999999,VLOOKUP(D15842,'Manual by Vendor'!$A$2:$C$295,3,FALSE),E15842)</f>
        <v>999999</v>
      </c>
      <c r="G15842" s="4">
        <f>VLOOKUP(A15842,Query2[[00001]:[IMLT]],2,FALSE)</f>
        <v>0</v>
      </c>
      <c r="H15842" s="3"/>
      <c r="I15842" s="4">
        <f t="shared" si="250"/>
        <v>0</v>
      </c>
      <c r="J15842" s="3"/>
      <c r="K15842" s="3"/>
    </row>
    <row r="15843" spans="1:11">
      <c r="A15843" s="3" t="s">
        <v>15852</v>
      </c>
      <c r="B15843" s="4" t="str">
        <f>IFERROR(VLOOKUP(A15843,'From Ilsy'!$A$2:$C$1406,3,FALSE),"")</f>
        <v/>
      </c>
      <c r="C15843" s="4" t="str">
        <f>IFERROR(VLOOKUP(A15843,'From Ilsy'!$A$2:$B$1406,2,FALSE),"")</f>
        <v/>
      </c>
      <c r="D15843" s="5">
        <v>1204</v>
      </c>
      <c r="E15843" s="4">
        <f>IFERROR(VLOOKUP(A15843,'From Ilsy'!$A$2:$D$1406,4,FALSE),999999)</f>
        <v>999999</v>
      </c>
      <c r="F15843" s="4">
        <f>IF(E15843=999999,VLOOKUP(D15843,'Manual by Vendor'!$A$2:$C$295,3,FALSE),E15843)</f>
        <v>14</v>
      </c>
      <c r="G15843" s="4">
        <f>VLOOKUP(A15843,Query2[[00001]:[IMLT]],2,FALSE)</f>
        <v>15</v>
      </c>
      <c r="H15843" s="3"/>
      <c r="I15843" s="4">
        <f t="shared" si="250"/>
        <v>14</v>
      </c>
      <c r="J15843" s="3"/>
      <c r="K15843" s="3"/>
    </row>
    <row r="15844" spans="1:11">
      <c r="A15844" s="3" t="s">
        <v>15853</v>
      </c>
      <c r="B15844" s="4" t="str">
        <f>IFERROR(VLOOKUP(A15844,'From Ilsy'!$A$2:$C$1406,3,FALSE),"")</f>
        <v/>
      </c>
      <c r="C15844" s="4" t="str">
        <f>IFERROR(VLOOKUP(A15844,'From Ilsy'!$A$2:$B$1406,2,FALSE),"")</f>
        <v/>
      </c>
      <c r="D15844" s="5">
        <v>3</v>
      </c>
      <c r="E15844" s="4">
        <f>IFERROR(VLOOKUP(A15844,'From Ilsy'!$A$2:$D$1406,4,FALSE),999999)</f>
        <v>999999</v>
      </c>
      <c r="F15844" s="4">
        <f>IF(E15844=999999,VLOOKUP(D15844,'Manual by Vendor'!$A$2:$C$295,3,FALSE),E15844)</f>
        <v>14</v>
      </c>
      <c r="G15844" s="4">
        <f>VLOOKUP(A15844,Query2[[00001]:[IMLT]],2,FALSE)</f>
        <v>19</v>
      </c>
      <c r="H15844" s="3"/>
      <c r="I15844" s="4">
        <f t="shared" si="250"/>
        <v>14</v>
      </c>
      <c r="J15844" s="3"/>
      <c r="K15844" s="3"/>
    </row>
    <row r="15845" spans="1:11">
      <c r="A15845" s="3" t="s">
        <v>15854</v>
      </c>
      <c r="B15845" s="4" t="str">
        <f>IFERROR(VLOOKUP(A15845,'From Ilsy'!$A$2:$C$1406,3,FALSE),"")</f>
        <v/>
      </c>
      <c r="C15845" s="4" t="str">
        <f>IFERROR(VLOOKUP(A15845,'From Ilsy'!$A$2:$B$1406,2,FALSE),"")</f>
        <v/>
      </c>
      <c r="D15845" s="5">
        <v>1234</v>
      </c>
      <c r="E15845" s="4">
        <f>IFERROR(VLOOKUP(A15845,'From Ilsy'!$A$2:$D$1406,4,FALSE),999999)</f>
        <v>999999</v>
      </c>
      <c r="F15845" s="4">
        <f>IF(E15845=999999,VLOOKUP(D15845,'Manual by Vendor'!$A$2:$C$295,3,FALSE),E15845)</f>
        <v>24</v>
      </c>
      <c r="G15845" s="4">
        <f>VLOOKUP(A15845,Query2[[00001]:[IMLT]],2,FALSE)</f>
        <v>0</v>
      </c>
      <c r="H15845" s="3"/>
      <c r="I15845" s="4">
        <f t="shared" si="250"/>
        <v>24</v>
      </c>
      <c r="J15845" s="3"/>
      <c r="K15845" s="3"/>
    </row>
    <row r="15846" spans="1:11">
      <c r="A15846" s="3" t="s">
        <v>15855</v>
      </c>
      <c r="B15846" s="4" t="str">
        <f>IFERROR(VLOOKUP(A15846,'From Ilsy'!$A$2:$C$1406,3,FALSE),"")</f>
        <v/>
      </c>
      <c r="C15846" s="4" t="str">
        <f>IFERROR(VLOOKUP(A15846,'From Ilsy'!$A$2:$B$1406,2,FALSE),"")</f>
        <v/>
      </c>
      <c r="D15846" s="5">
        <v>1234</v>
      </c>
      <c r="E15846" s="4">
        <f>IFERROR(VLOOKUP(A15846,'From Ilsy'!$A$2:$D$1406,4,FALSE),999999)</f>
        <v>999999</v>
      </c>
      <c r="F15846" s="4">
        <f>IF(E15846=999999,VLOOKUP(D15846,'Manual by Vendor'!$A$2:$C$295,3,FALSE),E15846)</f>
        <v>24</v>
      </c>
      <c r="G15846" s="4">
        <f>VLOOKUP(A15846,Query2[[00001]:[IMLT]],2,FALSE)</f>
        <v>19</v>
      </c>
      <c r="H15846" s="3"/>
      <c r="I15846" s="4">
        <f t="shared" si="250"/>
        <v>24</v>
      </c>
      <c r="J15846" s="3"/>
      <c r="K15846" s="3"/>
    </row>
    <row r="15847" spans="1:11">
      <c r="A15847" s="3" t="s">
        <v>15856</v>
      </c>
      <c r="B15847" s="4" t="str">
        <f>IFERROR(VLOOKUP(A15847,'From Ilsy'!$A$2:$C$1406,3,FALSE),"")</f>
        <v/>
      </c>
      <c r="C15847" s="4" t="str">
        <f>IFERROR(VLOOKUP(A15847,'From Ilsy'!$A$2:$B$1406,2,FALSE),"")</f>
        <v/>
      </c>
      <c r="D15847" s="5">
        <v>1234</v>
      </c>
      <c r="E15847" s="4">
        <f>IFERROR(VLOOKUP(A15847,'From Ilsy'!$A$2:$D$1406,4,FALSE),999999)</f>
        <v>999999</v>
      </c>
      <c r="F15847" s="4">
        <f>IF(E15847=999999,VLOOKUP(D15847,'Manual by Vendor'!$A$2:$C$295,3,FALSE),E15847)</f>
        <v>24</v>
      </c>
      <c r="G15847" s="4">
        <f>VLOOKUP(A15847,Query2[[00001]:[IMLT]],2,FALSE)</f>
        <v>21</v>
      </c>
      <c r="H15847" s="3"/>
      <c r="I15847" s="4">
        <f t="shared" si="250"/>
        <v>24</v>
      </c>
      <c r="J15847" s="3"/>
      <c r="K15847" s="3"/>
    </row>
    <row r="15848" spans="1:11">
      <c r="A15848" s="3" t="s">
        <v>15857</v>
      </c>
      <c r="B15848" s="4" t="str">
        <f>IFERROR(VLOOKUP(A15848,'From Ilsy'!$A$2:$C$1406,3,FALSE),"")</f>
        <v/>
      </c>
      <c r="C15848" s="4" t="str">
        <f>IFERROR(VLOOKUP(A15848,'From Ilsy'!$A$2:$B$1406,2,FALSE),"")</f>
        <v/>
      </c>
      <c r="D15848" s="5">
        <v>1234</v>
      </c>
      <c r="E15848" s="4">
        <f>IFERROR(VLOOKUP(A15848,'From Ilsy'!$A$2:$D$1406,4,FALSE),999999)</f>
        <v>999999</v>
      </c>
      <c r="F15848" s="4">
        <f>IF(E15848=999999,VLOOKUP(D15848,'Manual by Vendor'!$A$2:$C$295,3,FALSE),E15848)</f>
        <v>24</v>
      </c>
      <c r="G15848" s="4">
        <f>VLOOKUP(A15848,Query2[[00001]:[IMLT]],2,FALSE)</f>
        <v>0</v>
      </c>
      <c r="H15848" s="3"/>
      <c r="I15848" s="4">
        <f t="shared" si="250"/>
        <v>24</v>
      </c>
      <c r="J15848" s="3"/>
      <c r="K15848" s="3"/>
    </row>
    <row r="15849" spans="1:11">
      <c r="A15849" s="3" t="s">
        <v>15858</v>
      </c>
      <c r="B15849" s="4" t="str">
        <f>IFERROR(VLOOKUP(A15849,'From Ilsy'!$A$2:$C$1406,3,FALSE),"")</f>
        <v/>
      </c>
      <c r="C15849" s="4" t="str">
        <f>IFERROR(VLOOKUP(A15849,'From Ilsy'!$A$2:$B$1406,2,FALSE),"")</f>
        <v/>
      </c>
      <c r="D15849" s="5">
        <v>1234</v>
      </c>
      <c r="E15849" s="4">
        <f>IFERROR(VLOOKUP(A15849,'From Ilsy'!$A$2:$D$1406,4,FALSE),999999)</f>
        <v>999999</v>
      </c>
      <c r="F15849" s="4">
        <f>IF(E15849=999999,VLOOKUP(D15849,'Manual by Vendor'!$A$2:$C$295,3,FALSE),E15849)</f>
        <v>24</v>
      </c>
      <c r="G15849" s="4">
        <f>VLOOKUP(A15849,Query2[[00001]:[IMLT]],2,FALSE)</f>
        <v>96</v>
      </c>
      <c r="H15849" s="3"/>
      <c r="I15849" s="4">
        <f t="shared" si="250"/>
        <v>24</v>
      </c>
      <c r="J15849" s="3"/>
      <c r="K15849" s="3"/>
    </row>
    <row r="15850" spans="1:11">
      <c r="A15850" s="3" t="s">
        <v>15859</v>
      </c>
      <c r="B15850" s="4" t="str">
        <f>IFERROR(VLOOKUP(A15850,'From Ilsy'!$A$2:$C$1406,3,FALSE),"")</f>
        <v/>
      </c>
      <c r="C15850" s="4" t="str">
        <f>IFERROR(VLOOKUP(A15850,'From Ilsy'!$A$2:$B$1406,2,FALSE),"")</f>
        <v/>
      </c>
      <c r="D15850" s="5">
        <v>1234</v>
      </c>
      <c r="E15850" s="4">
        <f>IFERROR(VLOOKUP(A15850,'From Ilsy'!$A$2:$D$1406,4,FALSE),999999)</f>
        <v>999999</v>
      </c>
      <c r="F15850" s="4">
        <f>IF(E15850=999999,VLOOKUP(D15850,'Manual by Vendor'!$A$2:$C$295,3,FALSE),E15850)</f>
        <v>24</v>
      </c>
      <c r="G15850" s="4">
        <f>VLOOKUP(A15850,Query2[[00001]:[IMLT]],2,FALSE)</f>
        <v>0</v>
      </c>
      <c r="H15850" s="3"/>
      <c r="I15850" s="4">
        <f t="shared" si="250"/>
        <v>24</v>
      </c>
      <c r="J15850" s="3"/>
      <c r="K15850" s="3"/>
    </row>
    <row r="15851" spans="1:11">
      <c r="A15851" s="3" t="s">
        <v>15860</v>
      </c>
      <c r="B15851" s="4" t="str">
        <f>IFERROR(VLOOKUP(A15851,'From Ilsy'!$A$2:$C$1406,3,FALSE),"")</f>
        <v/>
      </c>
      <c r="C15851" s="4" t="str">
        <f>IFERROR(VLOOKUP(A15851,'From Ilsy'!$A$2:$B$1406,2,FALSE),"")</f>
        <v/>
      </c>
      <c r="D15851" s="5">
        <v>1234</v>
      </c>
      <c r="E15851" s="4">
        <f>IFERROR(VLOOKUP(A15851,'From Ilsy'!$A$2:$D$1406,4,FALSE),999999)</f>
        <v>999999</v>
      </c>
      <c r="F15851" s="4">
        <f>IF(E15851=999999,VLOOKUP(D15851,'Manual by Vendor'!$A$2:$C$295,3,FALSE),E15851)</f>
        <v>24</v>
      </c>
      <c r="G15851" s="4">
        <f>VLOOKUP(A15851,Query2[[00001]:[IMLT]],2,FALSE)</f>
        <v>96</v>
      </c>
      <c r="H15851" s="3"/>
      <c r="I15851" s="4">
        <f t="shared" si="250"/>
        <v>24</v>
      </c>
      <c r="J15851" s="3"/>
      <c r="K15851" s="3"/>
    </row>
    <row r="15852" spans="1:11">
      <c r="A15852" s="3" t="s">
        <v>15861</v>
      </c>
      <c r="B15852" s="4" t="str">
        <f>IFERROR(VLOOKUP(A15852,'From Ilsy'!$A$2:$C$1406,3,FALSE),"")</f>
        <v/>
      </c>
      <c r="C15852" s="4" t="str">
        <f>IFERROR(VLOOKUP(A15852,'From Ilsy'!$A$2:$B$1406,2,FALSE),"")</f>
        <v/>
      </c>
      <c r="D15852" s="5">
        <v>1234</v>
      </c>
      <c r="E15852" s="4">
        <f>IFERROR(VLOOKUP(A15852,'From Ilsy'!$A$2:$D$1406,4,FALSE),999999)</f>
        <v>999999</v>
      </c>
      <c r="F15852" s="4">
        <f>IF(E15852=999999,VLOOKUP(D15852,'Manual by Vendor'!$A$2:$C$295,3,FALSE),E15852)</f>
        <v>24</v>
      </c>
      <c r="G15852" s="4">
        <f>VLOOKUP(A15852,Query2[[00001]:[IMLT]],2,FALSE)</f>
        <v>0</v>
      </c>
      <c r="H15852" s="3"/>
      <c r="I15852" s="4">
        <f t="shared" si="250"/>
        <v>24</v>
      </c>
      <c r="J15852" s="3"/>
      <c r="K15852" s="3"/>
    </row>
    <row r="15853" spans="1:11">
      <c r="A15853" s="3" t="s">
        <v>15862</v>
      </c>
      <c r="B15853" s="4" t="str">
        <f>IFERROR(VLOOKUP(A15853,'From Ilsy'!$A$2:$C$1406,3,FALSE),"")</f>
        <v/>
      </c>
      <c r="C15853" s="4" t="str">
        <f>IFERROR(VLOOKUP(A15853,'From Ilsy'!$A$2:$B$1406,2,FALSE),"")</f>
        <v/>
      </c>
      <c r="D15853" s="5">
        <v>323</v>
      </c>
      <c r="E15853" s="4">
        <f>IFERROR(VLOOKUP(A15853,'From Ilsy'!$A$2:$D$1406,4,FALSE),999999)</f>
        <v>999999</v>
      </c>
      <c r="F15853" s="4">
        <f>IF(E15853=999999,VLOOKUP(D15853,'Manual by Vendor'!$A$2:$C$295,3,FALSE),E15853)</f>
        <v>999999</v>
      </c>
      <c r="G15853" s="4">
        <f>VLOOKUP(A15853,Query2[[00001]:[IMLT]],2,FALSE)</f>
        <v>58</v>
      </c>
      <c r="H15853" s="3"/>
      <c r="I15853" s="4">
        <f t="shared" si="250"/>
        <v>58</v>
      </c>
      <c r="J15853" s="3"/>
      <c r="K15853" s="3"/>
    </row>
    <row r="15854" spans="1:11">
      <c r="A15854" s="3" t="s">
        <v>15863</v>
      </c>
      <c r="B15854" s="4" t="str">
        <f>IFERROR(VLOOKUP(A15854,'From Ilsy'!$A$2:$C$1406,3,FALSE),"")</f>
        <v/>
      </c>
      <c r="C15854" s="4" t="str">
        <f>IFERROR(VLOOKUP(A15854,'From Ilsy'!$A$2:$B$1406,2,FALSE),"")</f>
        <v/>
      </c>
      <c r="D15854" s="5">
        <v>323</v>
      </c>
      <c r="E15854" s="4">
        <f>IFERROR(VLOOKUP(A15854,'From Ilsy'!$A$2:$D$1406,4,FALSE),999999)</f>
        <v>999999</v>
      </c>
      <c r="F15854" s="4">
        <f>IF(E15854=999999,VLOOKUP(D15854,'Manual by Vendor'!$A$2:$C$295,3,FALSE),E15854)</f>
        <v>999999</v>
      </c>
      <c r="G15854" s="4">
        <f>VLOOKUP(A15854,Query2[[00001]:[IMLT]],2,FALSE)</f>
        <v>25</v>
      </c>
      <c r="H15854" s="3"/>
      <c r="I15854" s="4">
        <f t="shared" si="250"/>
        <v>25</v>
      </c>
      <c r="J15854" s="3"/>
      <c r="K15854" s="3"/>
    </row>
    <row r="15855" spans="1:11">
      <c r="A15855" s="3" t="s">
        <v>15864</v>
      </c>
      <c r="B15855" s="4" t="str">
        <f>IFERROR(VLOOKUP(A15855,'From Ilsy'!$A$2:$C$1406,3,FALSE),"")</f>
        <v/>
      </c>
      <c r="C15855" s="4" t="str">
        <f>IFERROR(VLOOKUP(A15855,'From Ilsy'!$A$2:$B$1406,2,FALSE),"")</f>
        <v/>
      </c>
      <c r="D15855" s="5">
        <v>323</v>
      </c>
      <c r="E15855" s="4">
        <f>IFERROR(VLOOKUP(A15855,'From Ilsy'!$A$2:$D$1406,4,FALSE),999999)</f>
        <v>999999</v>
      </c>
      <c r="F15855" s="4">
        <f>IF(E15855=999999,VLOOKUP(D15855,'Manual by Vendor'!$A$2:$C$295,3,FALSE),E15855)</f>
        <v>999999</v>
      </c>
      <c r="G15855" s="4">
        <f>VLOOKUP(A15855,Query2[[00001]:[IMLT]],2,FALSE)</f>
        <v>21</v>
      </c>
      <c r="H15855" s="3"/>
      <c r="I15855" s="4">
        <f t="shared" si="250"/>
        <v>21</v>
      </c>
      <c r="J15855" s="3"/>
      <c r="K15855" s="3"/>
    </row>
    <row r="15856" spans="1:11">
      <c r="A15856" s="3" t="s">
        <v>15865</v>
      </c>
      <c r="B15856" s="4" t="str">
        <f>IFERROR(VLOOKUP(A15856,'From Ilsy'!$A$2:$C$1406,3,FALSE),"")</f>
        <v/>
      </c>
      <c r="C15856" s="4" t="str">
        <f>IFERROR(VLOOKUP(A15856,'From Ilsy'!$A$2:$B$1406,2,FALSE),"")</f>
        <v/>
      </c>
      <c r="D15856" s="5">
        <v>323</v>
      </c>
      <c r="E15856" s="4">
        <f>IFERROR(VLOOKUP(A15856,'From Ilsy'!$A$2:$D$1406,4,FALSE),999999)</f>
        <v>999999</v>
      </c>
      <c r="F15856" s="4">
        <f>IF(E15856=999999,VLOOKUP(D15856,'Manual by Vendor'!$A$2:$C$295,3,FALSE),E15856)</f>
        <v>999999</v>
      </c>
      <c r="G15856" s="4">
        <f>VLOOKUP(A15856,Query2[[00001]:[IMLT]],2,FALSE)</f>
        <v>22</v>
      </c>
      <c r="H15856" s="3"/>
      <c r="I15856" s="4">
        <f t="shared" si="250"/>
        <v>22</v>
      </c>
      <c r="J15856" s="3"/>
      <c r="K15856" s="3"/>
    </row>
    <row r="15857" spans="1:11">
      <c r="A15857" s="3" t="s">
        <v>15866</v>
      </c>
      <c r="B15857" s="4" t="str">
        <f>IFERROR(VLOOKUP(A15857,'From Ilsy'!$A$2:$C$1406,3,FALSE),"")</f>
        <v/>
      </c>
      <c r="C15857" s="4" t="str">
        <f>IFERROR(VLOOKUP(A15857,'From Ilsy'!$A$2:$B$1406,2,FALSE),"")</f>
        <v/>
      </c>
      <c r="D15857" s="5">
        <v>323</v>
      </c>
      <c r="E15857" s="4">
        <f>IFERROR(VLOOKUP(A15857,'From Ilsy'!$A$2:$D$1406,4,FALSE),999999)</f>
        <v>999999</v>
      </c>
      <c r="F15857" s="4">
        <f>IF(E15857=999999,VLOOKUP(D15857,'Manual by Vendor'!$A$2:$C$295,3,FALSE),E15857)</f>
        <v>999999</v>
      </c>
      <c r="G15857" s="4">
        <f>VLOOKUP(A15857,Query2[[00001]:[IMLT]],2,FALSE)</f>
        <v>21</v>
      </c>
      <c r="H15857" s="3"/>
      <c r="I15857" s="4">
        <f t="shared" si="250"/>
        <v>21</v>
      </c>
      <c r="J15857" s="3"/>
      <c r="K15857" s="3"/>
    </row>
    <row r="15858" spans="1:11">
      <c r="A15858" s="3" t="s">
        <v>15867</v>
      </c>
      <c r="B15858" s="4" t="str">
        <f>IFERROR(VLOOKUP(A15858,'From Ilsy'!$A$2:$C$1406,3,FALSE),"")</f>
        <v/>
      </c>
      <c r="C15858" s="4" t="str">
        <f>IFERROR(VLOOKUP(A15858,'From Ilsy'!$A$2:$B$1406,2,FALSE),"")</f>
        <v/>
      </c>
      <c r="D15858" s="5">
        <v>323</v>
      </c>
      <c r="E15858" s="4">
        <f>IFERROR(VLOOKUP(A15858,'From Ilsy'!$A$2:$D$1406,4,FALSE),999999)</f>
        <v>999999</v>
      </c>
      <c r="F15858" s="4">
        <f>IF(E15858=999999,VLOOKUP(D15858,'Manual by Vendor'!$A$2:$C$295,3,FALSE),E15858)</f>
        <v>999999</v>
      </c>
      <c r="G15858" s="4">
        <f>VLOOKUP(A15858,Query2[[00001]:[IMLT]],2,FALSE)</f>
        <v>15</v>
      </c>
      <c r="H15858" s="3"/>
      <c r="I15858" s="4">
        <f t="shared" si="250"/>
        <v>15</v>
      </c>
      <c r="J15858" s="3"/>
      <c r="K15858" s="3"/>
    </row>
    <row r="15859" spans="1:11">
      <c r="A15859" s="3" t="s">
        <v>15868</v>
      </c>
      <c r="B15859" s="4" t="str">
        <f>IFERROR(VLOOKUP(A15859,'From Ilsy'!$A$2:$C$1406,3,FALSE),"")</f>
        <v/>
      </c>
      <c r="C15859" s="4" t="str">
        <f>IFERROR(VLOOKUP(A15859,'From Ilsy'!$A$2:$B$1406,2,FALSE),"")</f>
        <v/>
      </c>
      <c r="D15859" s="5">
        <v>323</v>
      </c>
      <c r="E15859" s="4">
        <f>IFERROR(VLOOKUP(A15859,'From Ilsy'!$A$2:$D$1406,4,FALSE),999999)</f>
        <v>999999</v>
      </c>
      <c r="F15859" s="4">
        <f>IF(E15859=999999,VLOOKUP(D15859,'Manual by Vendor'!$A$2:$C$295,3,FALSE),E15859)</f>
        <v>999999</v>
      </c>
      <c r="G15859" s="4">
        <f>VLOOKUP(A15859,Query2[[00001]:[IMLT]],2,FALSE)</f>
        <v>26</v>
      </c>
      <c r="H15859" s="3"/>
      <c r="I15859" s="4">
        <f t="shared" ref="I15859:I15922" si="251">IF(E15859=999999,IF(F15859=999999,G15859,F15859),E15859)</f>
        <v>26</v>
      </c>
      <c r="J15859" s="3"/>
      <c r="K15859" s="3"/>
    </row>
    <row r="15860" spans="1:11">
      <c r="A15860" s="3" t="s">
        <v>15869</v>
      </c>
      <c r="B15860" s="4" t="str">
        <f>IFERROR(VLOOKUP(A15860,'From Ilsy'!$A$2:$C$1406,3,FALSE),"")</f>
        <v/>
      </c>
      <c r="C15860" s="4" t="str">
        <f>IFERROR(VLOOKUP(A15860,'From Ilsy'!$A$2:$B$1406,2,FALSE),"")</f>
        <v/>
      </c>
      <c r="D15860" s="5">
        <v>323</v>
      </c>
      <c r="E15860" s="4">
        <f>IFERROR(VLOOKUP(A15860,'From Ilsy'!$A$2:$D$1406,4,FALSE),999999)</f>
        <v>999999</v>
      </c>
      <c r="F15860" s="4">
        <f>IF(E15860=999999,VLOOKUP(D15860,'Manual by Vendor'!$A$2:$C$295,3,FALSE),E15860)</f>
        <v>999999</v>
      </c>
      <c r="G15860" s="4">
        <f>VLOOKUP(A15860,Query2[[00001]:[IMLT]],2,FALSE)</f>
        <v>31</v>
      </c>
      <c r="H15860" s="3"/>
      <c r="I15860" s="4">
        <f t="shared" si="251"/>
        <v>31</v>
      </c>
      <c r="J15860" s="3"/>
      <c r="K15860" s="3"/>
    </row>
    <row r="15861" spans="1:11">
      <c r="A15861" s="3" t="s">
        <v>15870</v>
      </c>
      <c r="B15861" s="4" t="str">
        <f>IFERROR(VLOOKUP(A15861,'From Ilsy'!$A$2:$C$1406,3,FALSE),"")</f>
        <v/>
      </c>
      <c r="C15861" s="4" t="str">
        <f>IFERROR(VLOOKUP(A15861,'From Ilsy'!$A$2:$B$1406,2,FALSE),"")</f>
        <v/>
      </c>
      <c r="D15861" s="5">
        <v>218</v>
      </c>
      <c r="E15861" s="4">
        <f>IFERROR(VLOOKUP(A15861,'From Ilsy'!$A$2:$D$1406,4,FALSE),999999)</f>
        <v>999999</v>
      </c>
      <c r="F15861" s="4">
        <f>IF(E15861=999999,VLOOKUP(D15861,'Manual by Vendor'!$A$2:$C$295,3,FALSE),E15861)</f>
        <v>21</v>
      </c>
      <c r="G15861" s="4">
        <f>VLOOKUP(A15861,Query2[[00001]:[IMLT]],2,FALSE)</f>
        <v>26</v>
      </c>
      <c r="H15861" s="3"/>
      <c r="I15861" s="4">
        <f t="shared" si="251"/>
        <v>21</v>
      </c>
      <c r="J15861" s="3"/>
      <c r="K15861" s="3"/>
    </row>
    <row r="15862" spans="1:11">
      <c r="A15862" s="3" t="s">
        <v>15871</v>
      </c>
      <c r="B15862" s="4" t="str">
        <f>IFERROR(VLOOKUP(A15862,'From Ilsy'!$A$2:$C$1406,3,FALSE),"")</f>
        <v/>
      </c>
      <c r="C15862" s="4" t="str">
        <f>IFERROR(VLOOKUP(A15862,'From Ilsy'!$A$2:$B$1406,2,FALSE),"")</f>
        <v/>
      </c>
      <c r="D15862" s="5">
        <v>1244</v>
      </c>
      <c r="E15862" s="4">
        <f>IFERROR(VLOOKUP(A15862,'From Ilsy'!$A$2:$D$1406,4,FALSE),999999)</f>
        <v>999999</v>
      </c>
      <c r="F15862" s="4">
        <f>IF(E15862=999999,VLOOKUP(D15862,'Manual by Vendor'!$A$2:$C$295,3,FALSE),E15862)</f>
        <v>999999</v>
      </c>
      <c r="G15862" s="4">
        <f>VLOOKUP(A15862,Query2[[00001]:[IMLT]],2,FALSE)</f>
        <v>5</v>
      </c>
      <c r="H15862" s="3"/>
      <c r="I15862" s="4">
        <f t="shared" si="251"/>
        <v>5</v>
      </c>
      <c r="J15862" s="3"/>
      <c r="K15862" s="3"/>
    </row>
    <row r="15863" spans="1:11">
      <c r="A15863" s="3" t="s">
        <v>15872</v>
      </c>
      <c r="B15863" s="4" t="str">
        <f>IFERROR(VLOOKUP(A15863,'From Ilsy'!$A$2:$C$1406,3,FALSE),"")</f>
        <v/>
      </c>
      <c r="C15863" s="4" t="str">
        <f>IFERROR(VLOOKUP(A15863,'From Ilsy'!$A$2:$B$1406,2,FALSE),"")</f>
        <v/>
      </c>
      <c r="D15863" s="5">
        <v>1449</v>
      </c>
      <c r="E15863" s="4">
        <f>IFERROR(VLOOKUP(A15863,'From Ilsy'!$A$2:$D$1406,4,FALSE),999999)</f>
        <v>999999</v>
      </c>
      <c r="F15863" s="4">
        <f>IF(E15863=999999,VLOOKUP(D15863,'Manual by Vendor'!$A$2:$C$295,3,FALSE),E15863)</f>
        <v>40</v>
      </c>
      <c r="G15863" s="4">
        <f>VLOOKUP(A15863,Query2[[00001]:[IMLT]],2,FALSE)</f>
        <v>36</v>
      </c>
      <c r="H15863" s="3"/>
      <c r="I15863" s="4">
        <f t="shared" si="251"/>
        <v>40</v>
      </c>
      <c r="J15863" s="3"/>
      <c r="K15863" s="3"/>
    </row>
    <row r="15864" spans="1:11">
      <c r="A15864" s="3" t="s">
        <v>15873</v>
      </c>
      <c r="B15864" s="4" t="str">
        <f>IFERROR(VLOOKUP(A15864,'From Ilsy'!$A$2:$C$1406,3,FALSE),"")</f>
        <v xml:space="preserve">5MM X 7" X 48" ANTIQUE OAK    </v>
      </c>
      <c r="C15864" s="4" t="str">
        <f>IFERROR(VLOOKUP(A15864,'From Ilsy'!$A$2:$B$1406,2,FALSE),"")</f>
        <v xml:space="preserve">LVT QUIETPATH       </v>
      </c>
      <c r="D15864" s="5">
        <v>1393</v>
      </c>
      <c r="E15864" s="4">
        <f>IFERROR(VLOOKUP(A15864,'From Ilsy'!$A$2:$D$1406,4,FALSE),999999)</f>
        <v>999999</v>
      </c>
      <c r="F15864" s="4">
        <f>IF(E15864=999999,VLOOKUP(D15864,'Manual by Vendor'!$A$2:$C$295,3,FALSE),E15864)</f>
        <v>999999</v>
      </c>
      <c r="G15864" s="4">
        <f>VLOOKUP(A15864,Query2[[00001]:[IMLT]],2,FALSE)</f>
        <v>142</v>
      </c>
      <c r="H15864" s="3"/>
      <c r="I15864" s="4">
        <f t="shared" si="251"/>
        <v>142</v>
      </c>
      <c r="J15864" s="3"/>
      <c r="K15864" s="3"/>
    </row>
    <row r="15865" spans="1:11">
      <c r="A15865" s="3" t="s">
        <v>15874</v>
      </c>
      <c r="B15865" s="4" t="str">
        <f>IFERROR(VLOOKUP(A15865,'From Ilsy'!$A$2:$C$1406,3,FALSE),"")</f>
        <v/>
      </c>
      <c r="C15865" s="4" t="str">
        <f>IFERROR(VLOOKUP(A15865,'From Ilsy'!$A$2:$B$1406,2,FALSE),"")</f>
        <v/>
      </c>
      <c r="D15865" s="5">
        <v>1</v>
      </c>
      <c r="E15865" s="4">
        <f>IFERROR(VLOOKUP(A15865,'From Ilsy'!$A$2:$D$1406,4,FALSE),999999)</f>
        <v>999999</v>
      </c>
      <c r="F15865" s="4">
        <f>IF(E15865=999999,VLOOKUP(D15865,'Manual by Vendor'!$A$2:$C$295,3,FALSE),E15865)</f>
        <v>999999</v>
      </c>
      <c r="G15865" s="4">
        <f>VLOOKUP(A15865,Query2[[00001]:[IMLT]],2,FALSE)</f>
        <v>44</v>
      </c>
      <c r="H15865" s="3"/>
      <c r="I15865" s="4">
        <f t="shared" si="251"/>
        <v>44</v>
      </c>
      <c r="J15865" s="3"/>
      <c r="K15865" s="3"/>
    </row>
    <row r="15866" spans="1:11">
      <c r="A15866" s="3" t="s">
        <v>15875</v>
      </c>
      <c r="B15866" s="4" t="str">
        <f>IFERROR(VLOOKUP(A15866,'From Ilsy'!$A$2:$C$1406,3,FALSE),"")</f>
        <v/>
      </c>
      <c r="C15866" s="4" t="str">
        <f>IFERROR(VLOOKUP(A15866,'From Ilsy'!$A$2:$B$1406,2,FALSE),"")</f>
        <v/>
      </c>
      <c r="D15866" s="5">
        <v>218</v>
      </c>
      <c r="E15866" s="4">
        <f>IFERROR(VLOOKUP(A15866,'From Ilsy'!$A$2:$D$1406,4,FALSE),999999)</f>
        <v>999999</v>
      </c>
      <c r="F15866" s="4">
        <f>IF(E15866=999999,VLOOKUP(D15866,'Manual by Vendor'!$A$2:$C$295,3,FALSE),E15866)</f>
        <v>21</v>
      </c>
      <c r="G15866" s="4">
        <f>VLOOKUP(A15866,Query2[[00001]:[IMLT]],2,FALSE)</f>
        <v>131</v>
      </c>
      <c r="H15866" s="3"/>
      <c r="I15866" s="4">
        <f t="shared" si="251"/>
        <v>21</v>
      </c>
      <c r="J15866" s="3"/>
      <c r="K15866" s="3"/>
    </row>
    <row r="15867" spans="1:11">
      <c r="A15867" s="3" t="s">
        <v>15876</v>
      </c>
      <c r="B15867" s="4" t="str">
        <f>IFERROR(VLOOKUP(A15867,'From Ilsy'!$A$2:$C$1406,3,FALSE),"")</f>
        <v/>
      </c>
      <c r="C15867" s="4" t="str">
        <f>IFERROR(VLOOKUP(A15867,'From Ilsy'!$A$2:$B$1406,2,FALSE),"")</f>
        <v/>
      </c>
      <c r="D15867" s="5">
        <v>438</v>
      </c>
      <c r="E15867" s="4">
        <f>IFERROR(VLOOKUP(A15867,'From Ilsy'!$A$2:$D$1406,4,FALSE),999999)</f>
        <v>999999</v>
      </c>
      <c r="F15867" s="4">
        <f>IF(E15867=999999,VLOOKUP(D15867,'Manual by Vendor'!$A$2:$C$295,3,FALSE),E15867)</f>
        <v>21</v>
      </c>
      <c r="G15867" s="4">
        <f>VLOOKUP(A15867,Query2[[00001]:[IMLT]],2,FALSE)</f>
        <v>15</v>
      </c>
      <c r="H15867" s="3"/>
      <c r="I15867" s="4">
        <f t="shared" si="251"/>
        <v>21</v>
      </c>
      <c r="J15867" s="3"/>
      <c r="K15867" s="3"/>
    </row>
    <row r="15868" spans="1:11">
      <c r="A15868" s="3" t="s">
        <v>15877</v>
      </c>
      <c r="B15868" s="4" t="str">
        <f>IFERROR(VLOOKUP(A15868,'From Ilsy'!$A$2:$C$1406,3,FALSE),"")</f>
        <v xml:space="preserve">EURO OAK 8-5/8" COMO          </v>
      </c>
      <c r="C15868" s="4" t="str">
        <f>IFERROR(VLOOKUP(A15868,'From Ilsy'!$A$2:$B$1406,2,FALSE),"")</f>
        <v xml:space="preserve">VINEYARD            </v>
      </c>
      <c r="D15868" s="5">
        <v>2401</v>
      </c>
      <c r="E15868" s="4">
        <f>IFERROR(VLOOKUP(A15868,'From Ilsy'!$A$2:$D$1406,4,FALSE),999999)</f>
        <v>999999</v>
      </c>
      <c r="F15868" s="4">
        <f>IF(E15868=999999,VLOOKUP(D15868,'Manual by Vendor'!$A$2:$C$295,3,FALSE),E15868)</f>
        <v>999999</v>
      </c>
      <c r="G15868" s="4">
        <f>VLOOKUP(A15868,Query2[[00001]:[IMLT]],2,FALSE)</f>
        <v>37</v>
      </c>
      <c r="H15868" s="3"/>
      <c r="I15868" s="4">
        <f t="shared" si="251"/>
        <v>37</v>
      </c>
      <c r="J15868" s="3"/>
      <c r="K15868" s="3"/>
    </row>
    <row r="15869" spans="1:11">
      <c r="A15869" s="3" t="s">
        <v>15878</v>
      </c>
      <c r="B15869" s="4" t="str">
        <f>IFERROR(VLOOKUP(A15869,'From Ilsy'!$A$2:$C$1406,3,FALSE),"")</f>
        <v/>
      </c>
      <c r="C15869" s="4" t="str">
        <f>IFERROR(VLOOKUP(A15869,'From Ilsy'!$A$2:$B$1406,2,FALSE),"")</f>
        <v/>
      </c>
      <c r="D15869" s="5">
        <v>2029</v>
      </c>
      <c r="E15869" s="4">
        <f>IFERROR(VLOOKUP(A15869,'From Ilsy'!$A$2:$D$1406,4,FALSE),999999)</f>
        <v>999999</v>
      </c>
      <c r="F15869" s="4">
        <f>IF(E15869=999999,VLOOKUP(D15869,'Manual by Vendor'!$A$2:$C$295,3,FALSE),E15869)</f>
        <v>999999</v>
      </c>
      <c r="G15869" s="4">
        <f>VLOOKUP(A15869,Query2[[00001]:[IMLT]],2,FALSE)</f>
        <v>14</v>
      </c>
      <c r="H15869" s="3"/>
      <c r="I15869" s="4">
        <f t="shared" si="251"/>
        <v>14</v>
      </c>
      <c r="J15869" s="3"/>
      <c r="K15869" s="3"/>
    </row>
    <row r="15870" spans="1:11">
      <c r="A15870" s="3" t="s">
        <v>15879</v>
      </c>
      <c r="B15870" s="4" t="str">
        <f>IFERROR(VLOOKUP(A15870,'From Ilsy'!$A$2:$C$1406,3,FALSE),"")</f>
        <v/>
      </c>
      <c r="C15870" s="4" t="str">
        <f>IFERROR(VLOOKUP(A15870,'From Ilsy'!$A$2:$B$1406,2,FALSE),"")</f>
        <v/>
      </c>
      <c r="D15870" s="5">
        <v>1059</v>
      </c>
      <c r="E15870" s="4">
        <f>IFERROR(VLOOKUP(A15870,'From Ilsy'!$A$2:$D$1406,4,FALSE),999999)</f>
        <v>999999</v>
      </c>
      <c r="F15870" s="4">
        <f>IF(E15870=999999,VLOOKUP(D15870,'Manual by Vendor'!$A$2:$C$295,3,FALSE),E15870)</f>
        <v>190</v>
      </c>
      <c r="G15870" s="4">
        <f>VLOOKUP(A15870,Query2[[00001]:[IMLT]],2,FALSE)</f>
        <v>170</v>
      </c>
      <c r="H15870" s="3"/>
      <c r="I15870" s="4">
        <f t="shared" si="251"/>
        <v>190</v>
      </c>
      <c r="J15870" s="3"/>
      <c r="K15870" s="3"/>
    </row>
    <row r="15871" spans="1:11">
      <c r="A15871" s="3" t="s">
        <v>15880</v>
      </c>
      <c r="B15871" s="4" t="str">
        <f>IFERROR(VLOOKUP(A15871,'From Ilsy'!$A$2:$C$1406,3,FALSE),"")</f>
        <v/>
      </c>
      <c r="C15871" s="4" t="str">
        <f>IFERROR(VLOOKUP(A15871,'From Ilsy'!$A$2:$B$1406,2,FALSE),"")</f>
        <v/>
      </c>
      <c r="D15871" s="5">
        <v>1140</v>
      </c>
      <c r="E15871" s="4">
        <f>IFERROR(VLOOKUP(A15871,'From Ilsy'!$A$2:$D$1406,4,FALSE),999999)</f>
        <v>999999</v>
      </c>
      <c r="F15871" s="4">
        <f>IF(E15871=999999,VLOOKUP(D15871,'Manual by Vendor'!$A$2:$C$295,3,FALSE),E15871)</f>
        <v>9</v>
      </c>
      <c r="G15871" s="4">
        <f>VLOOKUP(A15871,Query2[[00001]:[IMLT]],2,FALSE)</f>
        <v>8</v>
      </c>
      <c r="H15871" s="3"/>
      <c r="I15871" s="4">
        <f t="shared" si="251"/>
        <v>9</v>
      </c>
      <c r="J15871" s="3"/>
      <c r="K15871" s="3"/>
    </row>
    <row r="15872" spans="1:11">
      <c r="A15872" s="3" t="s">
        <v>15881</v>
      </c>
      <c r="B15872" s="4" t="str">
        <f>IFERROR(VLOOKUP(A15872,'From Ilsy'!$A$2:$C$1406,3,FALSE),"")</f>
        <v/>
      </c>
      <c r="C15872" s="4" t="str">
        <f>IFERROR(VLOOKUP(A15872,'From Ilsy'!$A$2:$B$1406,2,FALSE),"")</f>
        <v/>
      </c>
      <c r="D15872" s="5">
        <v>218</v>
      </c>
      <c r="E15872" s="4">
        <f>IFERROR(VLOOKUP(A15872,'From Ilsy'!$A$2:$D$1406,4,FALSE),999999)</f>
        <v>999999</v>
      </c>
      <c r="F15872" s="4">
        <f>IF(E15872=999999,VLOOKUP(D15872,'Manual by Vendor'!$A$2:$C$295,3,FALSE),E15872)</f>
        <v>21</v>
      </c>
      <c r="G15872" s="4">
        <f>VLOOKUP(A15872,Query2[[00001]:[IMLT]],2,FALSE)</f>
        <v>0</v>
      </c>
      <c r="H15872" s="3"/>
      <c r="I15872" s="4">
        <f t="shared" si="251"/>
        <v>21</v>
      </c>
      <c r="J15872" s="3"/>
      <c r="K15872" s="3"/>
    </row>
    <row r="15873" spans="1:11">
      <c r="A15873" s="3" t="s">
        <v>15882</v>
      </c>
      <c r="B15873" s="4" t="str">
        <f>IFERROR(VLOOKUP(A15873,'From Ilsy'!$A$2:$C$1406,3,FALSE),"")</f>
        <v/>
      </c>
      <c r="C15873" s="4" t="str">
        <f>IFERROR(VLOOKUP(A15873,'From Ilsy'!$A$2:$B$1406,2,FALSE),"")</f>
        <v/>
      </c>
      <c r="D15873" s="5">
        <v>1</v>
      </c>
      <c r="E15873" s="4">
        <f>IFERROR(VLOOKUP(A15873,'From Ilsy'!$A$2:$D$1406,4,FALSE),999999)</f>
        <v>999999</v>
      </c>
      <c r="F15873" s="4">
        <f>IF(E15873=999999,VLOOKUP(D15873,'Manual by Vendor'!$A$2:$C$295,3,FALSE),E15873)</f>
        <v>999999</v>
      </c>
      <c r="G15873" s="4">
        <f>VLOOKUP(A15873,Query2[[00001]:[IMLT]],2,FALSE)</f>
        <v>8</v>
      </c>
      <c r="H15873" s="3"/>
      <c r="I15873" s="4">
        <f t="shared" si="251"/>
        <v>8</v>
      </c>
      <c r="J15873" s="3"/>
      <c r="K15873" s="3"/>
    </row>
    <row r="15874" spans="1:11">
      <c r="A15874" s="3" t="s">
        <v>15883</v>
      </c>
      <c r="B15874" s="4" t="str">
        <f>IFERROR(VLOOKUP(A15874,'From Ilsy'!$A$2:$C$1406,3,FALSE),"")</f>
        <v/>
      </c>
      <c r="C15874" s="4" t="str">
        <f>IFERROR(VLOOKUP(A15874,'From Ilsy'!$A$2:$B$1406,2,FALSE),"")</f>
        <v/>
      </c>
      <c r="D15874" s="5">
        <v>3044</v>
      </c>
      <c r="E15874" s="4">
        <f>IFERROR(VLOOKUP(A15874,'From Ilsy'!$A$2:$D$1406,4,FALSE),999999)</f>
        <v>999999</v>
      </c>
      <c r="F15874" s="4">
        <f>IF(E15874=999999,VLOOKUP(D15874,'Manual by Vendor'!$A$2:$C$295,3,FALSE),E15874)</f>
        <v>149</v>
      </c>
      <c r="G15874" s="4">
        <f>VLOOKUP(A15874,Query2[[00001]:[IMLT]],2,FALSE)</f>
        <v>103</v>
      </c>
      <c r="H15874" s="3"/>
      <c r="I15874" s="4">
        <f t="shared" si="251"/>
        <v>149</v>
      </c>
      <c r="J15874" s="3"/>
      <c r="K15874" s="3"/>
    </row>
    <row r="15875" spans="1:11">
      <c r="A15875" s="3" t="s">
        <v>15884</v>
      </c>
      <c r="B15875" s="4" t="str">
        <f>IFERROR(VLOOKUP(A15875,'From Ilsy'!$A$2:$C$1406,3,FALSE),"")</f>
        <v xml:space="preserve">EURO OAK 9.5" SELECT UNFINISH </v>
      </c>
      <c r="C15875" s="4" t="str">
        <f>IFERROR(VLOOKUP(A15875,'From Ilsy'!$A$2:$B$1406,2,FALSE),"")</f>
        <v xml:space="preserve">ALLORA              </v>
      </c>
      <c r="D15875" s="5">
        <v>569</v>
      </c>
      <c r="E15875" s="4">
        <f>IFERROR(VLOOKUP(A15875,'From Ilsy'!$A$2:$D$1406,4,FALSE),999999)</f>
        <v>120</v>
      </c>
      <c r="F15875" s="4">
        <f>IF(E15875=999999,VLOOKUP(D15875,'Manual by Vendor'!$A$2:$C$295,3,FALSE),E15875)</f>
        <v>120</v>
      </c>
      <c r="G15875" s="4">
        <f>VLOOKUP(A15875,Query2[[00001]:[IMLT]],2,FALSE)</f>
        <v>90</v>
      </c>
      <c r="H15875" s="3"/>
      <c r="I15875" s="4">
        <f t="shared" si="251"/>
        <v>120</v>
      </c>
      <c r="J15875" s="3">
        <v>651</v>
      </c>
      <c r="K15875" s="3">
        <v>30</v>
      </c>
    </row>
    <row r="15876" spans="1:11">
      <c r="A15876" s="3" t="s">
        <v>15885</v>
      </c>
      <c r="B15876" s="4" t="str">
        <f>IFERROR(VLOOKUP(A15876,'From Ilsy'!$A$2:$C$1406,3,FALSE),"")</f>
        <v/>
      </c>
      <c r="C15876" s="4" t="str">
        <f>IFERROR(VLOOKUP(A15876,'From Ilsy'!$A$2:$B$1406,2,FALSE),"")</f>
        <v/>
      </c>
      <c r="D15876" s="5">
        <v>438</v>
      </c>
      <c r="E15876" s="4">
        <f>IFERROR(VLOOKUP(A15876,'From Ilsy'!$A$2:$D$1406,4,FALSE),999999)</f>
        <v>999999</v>
      </c>
      <c r="F15876" s="4">
        <f>IF(E15876=999999,VLOOKUP(D15876,'Manual by Vendor'!$A$2:$C$295,3,FALSE),E15876)</f>
        <v>21</v>
      </c>
      <c r="G15876" s="4">
        <f>VLOOKUP(A15876,Query2[[00001]:[IMLT]],2,FALSE)</f>
        <v>31</v>
      </c>
      <c r="H15876" s="3"/>
      <c r="I15876" s="4">
        <f t="shared" si="251"/>
        <v>21</v>
      </c>
      <c r="J15876" s="3"/>
      <c r="K15876" s="3"/>
    </row>
    <row r="15877" spans="1:11">
      <c r="A15877" s="3" t="s">
        <v>15886</v>
      </c>
      <c r="B15877" s="4" t="str">
        <f>IFERROR(VLOOKUP(A15877,'From Ilsy'!$A$2:$C$1406,3,FALSE),"")</f>
        <v/>
      </c>
      <c r="C15877" s="4" t="str">
        <f>IFERROR(VLOOKUP(A15877,'From Ilsy'!$A$2:$B$1406,2,FALSE),"")</f>
        <v/>
      </c>
      <c r="D15877" s="5">
        <v>422</v>
      </c>
      <c r="E15877" s="4">
        <f>IFERROR(VLOOKUP(A15877,'From Ilsy'!$A$2:$D$1406,4,FALSE),999999)</f>
        <v>999999</v>
      </c>
      <c r="F15877" s="4">
        <f>IF(E15877=999999,VLOOKUP(D15877,'Manual by Vendor'!$A$2:$C$295,3,FALSE),E15877)</f>
        <v>28</v>
      </c>
      <c r="G15877" s="4">
        <f>VLOOKUP(A15877,Query2[[00001]:[IMLT]],2,FALSE)</f>
        <v>9</v>
      </c>
      <c r="H15877" s="3"/>
      <c r="I15877" s="4">
        <f t="shared" si="251"/>
        <v>28</v>
      </c>
      <c r="J15877" s="3"/>
      <c r="K15877" s="3"/>
    </row>
    <row r="15878" spans="1:11">
      <c r="A15878" s="3" t="s">
        <v>15887</v>
      </c>
      <c r="B15878" s="4" t="str">
        <f>IFERROR(VLOOKUP(A15878,'From Ilsy'!$A$2:$C$1406,3,FALSE),"")</f>
        <v/>
      </c>
      <c r="C15878" s="4" t="str">
        <f>IFERROR(VLOOKUP(A15878,'From Ilsy'!$A$2:$B$1406,2,FALSE),"")</f>
        <v/>
      </c>
      <c r="D15878" s="5">
        <v>2508</v>
      </c>
      <c r="E15878" s="4">
        <f>IFERROR(VLOOKUP(A15878,'From Ilsy'!$A$2:$D$1406,4,FALSE),999999)</f>
        <v>999999</v>
      </c>
      <c r="F15878" s="4">
        <f>IF(E15878=999999,VLOOKUP(D15878,'Manual by Vendor'!$A$2:$C$295,3,FALSE),E15878)</f>
        <v>999999</v>
      </c>
      <c r="G15878" s="4">
        <f>VLOOKUP(A15878,Query2[[00001]:[IMLT]],2,FALSE)</f>
        <v>0</v>
      </c>
      <c r="H15878" s="3"/>
      <c r="I15878" s="4">
        <f t="shared" si="251"/>
        <v>0</v>
      </c>
      <c r="J15878" s="3"/>
      <c r="K15878" s="3"/>
    </row>
    <row r="15879" spans="1:11">
      <c r="A15879" s="3" t="s">
        <v>15888</v>
      </c>
      <c r="B15879" s="4" t="str">
        <f>IFERROR(VLOOKUP(A15879,'From Ilsy'!$A$2:$C$1406,3,FALSE),"")</f>
        <v/>
      </c>
      <c r="C15879" s="4" t="str">
        <f>IFERROR(VLOOKUP(A15879,'From Ilsy'!$A$2:$B$1406,2,FALSE),"")</f>
        <v/>
      </c>
      <c r="D15879" s="5">
        <v>0</v>
      </c>
      <c r="E15879" s="4">
        <f>IFERROR(VLOOKUP(A15879,'From Ilsy'!$A$2:$D$1406,4,FALSE),999999)</f>
        <v>999999</v>
      </c>
      <c r="F15879" s="4">
        <f>IF(E15879=999999,VLOOKUP(D15879,'Manual by Vendor'!$A$2:$C$295,3,FALSE),E15879)</f>
        <v>999999</v>
      </c>
      <c r="G15879" s="4">
        <f>VLOOKUP(A15879,Query2[[00001]:[IMLT]],2,FALSE)</f>
        <v>10</v>
      </c>
      <c r="H15879" s="3"/>
      <c r="I15879" s="4">
        <f t="shared" si="251"/>
        <v>10</v>
      </c>
      <c r="J15879" s="3"/>
      <c r="K15879" s="3"/>
    </row>
    <row r="15880" spans="1:11">
      <c r="A15880" s="3" t="s">
        <v>15889</v>
      </c>
      <c r="B15880" s="4" t="str">
        <f>IFERROR(VLOOKUP(A15880,'From Ilsy'!$A$2:$C$1406,3,FALSE),"")</f>
        <v/>
      </c>
      <c r="C15880" s="4" t="str">
        <f>IFERROR(VLOOKUP(A15880,'From Ilsy'!$A$2:$B$1406,2,FALSE),"")</f>
        <v/>
      </c>
      <c r="D15880" s="5">
        <v>1234</v>
      </c>
      <c r="E15880" s="4">
        <f>IFERROR(VLOOKUP(A15880,'From Ilsy'!$A$2:$D$1406,4,FALSE),999999)</f>
        <v>999999</v>
      </c>
      <c r="F15880" s="4">
        <f>IF(E15880=999999,VLOOKUP(D15880,'Manual by Vendor'!$A$2:$C$295,3,FALSE),E15880)</f>
        <v>24</v>
      </c>
      <c r="G15880" s="4">
        <f>VLOOKUP(A15880,Query2[[00001]:[IMLT]],2,FALSE)</f>
        <v>30</v>
      </c>
      <c r="H15880" s="3"/>
      <c r="I15880" s="4">
        <f t="shared" si="251"/>
        <v>24</v>
      </c>
      <c r="J15880" s="3"/>
      <c r="K15880" s="3"/>
    </row>
    <row r="15881" spans="1:11">
      <c r="A15881" s="3" t="s">
        <v>15890</v>
      </c>
      <c r="B15881" s="4" t="str">
        <f>IFERROR(VLOOKUP(A15881,'From Ilsy'!$A$2:$C$1406,3,FALSE),"")</f>
        <v>3050MM X 605MM X 21MM IVORY 2.</v>
      </c>
      <c r="C15881" s="4" t="str">
        <f>IFERROR(VLOOKUP(A15881,'From Ilsy'!$A$2:$B$1406,2,FALSE),"")</f>
        <v xml:space="preserve">PARALLELS 2.0       </v>
      </c>
      <c r="D15881" s="5">
        <v>930</v>
      </c>
      <c r="E15881" s="4">
        <f>IFERROR(VLOOKUP(A15881,'From Ilsy'!$A$2:$D$1406,4,FALSE),999999)</f>
        <v>84</v>
      </c>
      <c r="F15881" s="4">
        <f>IF(E15881=999999,VLOOKUP(D15881,'Manual by Vendor'!$A$2:$C$295,3,FALSE),E15881)</f>
        <v>84</v>
      </c>
      <c r="G15881" s="4">
        <f>VLOOKUP(A15881,Query2[[00001]:[IMLT]],2,FALSE)</f>
        <v>112</v>
      </c>
      <c r="H15881" s="3"/>
      <c r="I15881" s="4">
        <f t="shared" si="251"/>
        <v>84</v>
      </c>
      <c r="J15881" s="3">
        <v>38</v>
      </c>
      <c r="K15881" s="3">
        <v>18</v>
      </c>
    </row>
    <row r="15882" spans="1:11">
      <c r="A15882" s="3" t="s">
        <v>15891</v>
      </c>
      <c r="B15882" s="4" t="str">
        <f>IFERROR(VLOOKUP(A15882,'From Ilsy'!$A$2:$C$1406,3,FALSE),"")</f>
        <v>10' CORNER MOULDING IVORY  2.0</v>
      </c>
      <c r="C15882" s="4" t="str">
        <f>IFERROR(VLOOKUP(A15882,'From Ilsy'!$A$2:$B$1406,2,FALSE),"")</f>
        <v xml:space="preserve">PARALLELS 2.0       </v>
      </c>
      <c r="D15882" s="5">
        <v>930</v>
      </c>
      <c r="E15882" s="4">
        <f>IFERROR(VLOOKUP(A15882,'From Ilsy'!$A$2:$D$1406,4,FALSE),999999)</f>
        <v>84</v>
      </c>
      <c r="F15882" s="4">
        <f>IF(E15882=999999,VLOOKUP(D15882,'Manual by Vendor'!$A$2:$C$295,3,FALSE),E15882)</f>
        <v>84</v>
      </c>
      <c r="G15882" s="4">
        <f>VLOOKUP(A15882,Query2[[00001]:[IMLT]],2,FALSE)</f>
        <v>0</v>
      </c>
      <c r="H15882" s="3"/>
      <c r="I15882" s="4">
        <f t="shared" si="251"/>
        <v>84</v>
      </c>
      <c r="J15882" s="3">
        <v>38</v>
      </c>
      <c r="K15882" s="3">
        <v>18</v>
      </c>
    </row>
    <row r="15883" spans="1:11">
      <c r="A15883" s="3" t="s">
        <v>15892</v>
      </c>
      <c r="B15883" s="4" t="str">
        <f>IFERROR(VLOOKUP(A15883,'From Ilsy'!$A$2:$C$1406,3,FALSE),"")</f>
        <v xml:space="preserve">EURO OAK 9.5" STRADA SELECT   </v>
      </c>
      <c r="C15883" s="4" t="str">
        <f>IFERROR(VLOOKUP(A15883,'From Ilsy'!$A$2:$B$1406,2,FALSE),"")</f>
        <v xml:space="preserve">ALLORA              </v>
      </c>
      <c r="D15883" s="5">
        <v>569</v>
      </c>
      <c r="E15883" s="4">
        <f>IFERROR(VLOOKUP(A15883,'From Ilsy'!$A$2:$D$1406,4,FALSE),999999)</f>
        <v>120</v>
      </c>
      <c r="F15883" s="4">
        <f>IF(E15883=999999,VLOOKUP(D15883,'Manual by Vendor'!$A$2:$C$295,3,FALSE),E15883)</f>
        <v>120</v>
      </c>
      <c r="G15883" s="4">
        <f>VLOOKUP(A15883,Query2[[00001]:[IMLT]],2,FALSE)</f>
        <v>83</v>
      </c>
      <c r="H15883" s="3"/>
      <c r="I15883" s="4">
        <f t="shared" si="251"/>
        <v>120</v>
      </c>
      <c r="J15883" s="3">
        <v>651</v>
      </c>
      <c r="K15883" s="3">
        <v>30</v>
      </c>
    </row>
    <row r="15884" spans="1:11">
      <c r="A15884" s="3" t="s">
        <v>15893</v>
      </c>
      <c r="B15884" s="4" t="str">
        <f>IFERROR(VLOOKUP(A15884,'From Ilsy'!$A$2:$C$1406,3,FALSE),"")</f>
        <v/>
      </c>
      <c r="C15884" s="4" t="str">
        <f>IFERROR(VLOOKUP(A15884,'From Ilsy'!$A$2:$B$1406,2,FALSE),"")</f>
        <v/>
      </c>
      <c r="D15884" s="5">
        <v>450</v>
      </c>
      <c r="E15884" s="4">
        <f>IFERROR(VLOOKUP(A15884,'From Ilsy'!$A$2:$D$1406,4,FALSE),999999)</f>
        <v>999999</v>
      </c>
      <c r="F15884" s="4">
        <f>IF(E15884=999999,VLOOKUP(D15884,'Manual by Vendor'!$A$2:$C$295,3,FALSE),E15884)</f>
        <v>7</v>
      </c>
      <c r="G15884" s="4">
        <f>VLOOKUP(A15884,Query2[[00001]:[IMLT]],2,FALSE)</f>
        <v>9</v>
      </c>
      <c r="H15884" s="3"/>
      <c r="I15884" s="4">
        <f t="shared" si="251"/>
        <v>7</v>
      </c>
      <c r="J15884" s="3"/>
      <c r="K15884" s="3"/>
    </row>
    <row r="15885" spans="1:11">
      <c r="A15885" s="3" t="s">
        <v>15894</v>
      </c>
      <c r="B15885" s="4" t="str">
        <f>IFERROR(VLOOKUP(A15885,'From Ilsy'!$A$2:$C$1406,3,FALSE),"")</f>
        <v/>
      </c>
      <c r="C15885" s="4" t="str">
        <f>IFERROR(VLOOKUP(A15885,'From Ilsy'!$A$2:$B$1406,2,FALSE),"")</f>
        <v/>
      </c>
      <c r="D15885" s="5">
        <v>450</v>
      </c>
      <c r="E15885" s="4">
        <f>IFERROR(VLOOKUP(A15885,'From Ilsy'!$A$2:$D$1406,4,FALSE),999999)</f>
        <v>999999</v>
      </c>
      <c r="F15885" s="4">
        <f>IF(E15885=999999,VLOOKUP(D15885,'Manual by Vendor'!$A$2:$C$295,3,FALSE),E15885)</f>
        <v>7</v>
      </c>
      <c r="G15885" s="4">
        <f>VLOOKUP(A15885,Query2[[00001]:[IMLT]],2,FALSE)</f>
        <v>0</v>
      </c>
      <c r="H15885" s="3"/>
      <c r="I15885" s="4">
        <f t="shared" si="251"/>
        <v>7</v>
      </c>
      <c r="J15885" s="3"/>
      <c r="K15885" s="3"/>
    </row>
    <row r="15886" spans="1:11">
      <c r="A15886" s="3" t="s">
        <v>15895</v>
      </c>
      <c r="B15886" s="4" t="str">
        <f>IFERROR(VLOOKUP(A15886,'From Ilsy'!$A$2:$C$1406,3,FALSE),"")</f>
        <v/>
      </c>
      <c r="C15886" s="4" t="str">
        <f>IFERROR(VLOOKUP(A15886,'From Ilsy'!$A$2:$B$1406,2,FALSE),"")</f>
        <v/>
      </c>
      <c r="D15886" s="5">
        <v>1204</v>
      </c>
      <c r="E15886" s="4">
        <f>IFERROR(VLOOKUP(A15886,'From Ilsy'!$A$2:$D$1406,4,FALSE),999999)</f>
        <v>999999</v>
      </c>
      <c r="F15886" s="4">
        <f>IF(E15886=999999,VLOOKUP(D15886,'Manual by Vendor'!$A$2:$C$295,3,FALSE),E15886)</f>
        <v>14</v>
      </c>
      <c r="G15886" s="4">
        <f>VLOOKUP(A15886,Query2[[00001]:[IMLT]],2,FALSE)</f>
        <v>8</v>
      </c>
      <c r="H15886" s="3"/>
      <c r="I15886" s="4">
        <f t="shared" si="251"/>
        <v>14</v>
      </c>
      <c r="J15886" s="3"/>
      <c r="K15886" s="3"/>
    </row>
    <row r="15887" spans="1:11">
      <c r="A15887" s="3" t="s">
        <v>15896</v>
      </c>
      <c r="B15887" s="4" t="str">
        <f>IFERROR(VLOOKUP(A15887,'From Ilsy'!$A$2:$C$1406,3,FALSE),"")</f>
        <v/>
      </c>
      <c r="C15887" s="4" t="str">
        <f>IFERROR(VLOOKUP(A15887,'From Ilsy'!$A$2:$B$1406,2,FALSE),"")</f>
        <v/>
      </c>
      <c r="D15887" s="5">
        <v>762</v>
      </c>
      <c r="E15887" s="4">
        <f>IFERROR(VLOOKUP(A15887,'From Ilsy'!$A$2:$D$1406,4,FALSE),999999)</f>
        <v>999999</v>
      </c>
      <c r="F15887" s="4">
        <f>IF(E15887=999999,VLOOKUP(D15887,'Manual by Vendor'!$A$2:$C$295,3,FALSE),E15887)</f>
        <v>999999</v>
      </c>
      <c r="G15887" s="4">
        <f>VLOOKUP(A15887,Query2[[00001]:[IMLT]],2,FALSE)</f>
        <v>43</v>
      </c>
      <c r="H15887" s="3"/>
      <c r="I15887" s="4">
        <f t="shared" si="251"/>
        <v>43</v>
      </c>
      <c r="J15887" s="3"/>
      <c r="K15887" s="3"/>
    </row>
    <row r="15888" spans="1:11">
      <c r="A15888" s="3" t="s">
        <v>15897</v>
      </c>
      <c r="B15888" s="4" t="str">
        <f>IFERROR(VLOOKUP(A15888,'From Ilsy'!$A$2:$C$1406,3,FALSE),"")</f>
        <v xml:space="preserve">5MM X 7" X 48" ANTIQUE OAK 2  </v>
      </c>
      <c r="C15888" s="4" t="str">
        <f>IFERROR(VLOOKUP(A15888,'From Ilsy'!$A$2:$B$1406,2,FALSE),"")</f>
        <v xml:space="preserve">LVT QUIETPATH       </v>
      </c>
      <c r="D15888" s="5">
        <v>1393</v>
      </c>
      <c r="E15888" s="4">
        <f>IFERROR(VLOOKUP(A15888,'From Ilsy'!$A$2:$D$1406,4,FALSE),999999)</f>
        <v>999999</v>
      </c>
      <c r="F15888" s="4">
        <f>IF(E15888=999999,VLOOKUP(D15888,'Manual by Vendor'!$A$2:$C$295,3,FALSE),E15888)</f>
        <v>999999</v>
      </c>
      <c r="G15888" s="4">
        <f>VLOOKUP(A15888,Query2[[00001]:[IMLT]],2,FALSE)</f>
        <v>151</v>
      </c>
      <c r="H15888" s="3"/>
      <c r="I15888" s="4">
        <f t="shared" si="251"/>
        <v>151</v>
      </c>
      <c r="J15888" s="3"/>
      <c r="K15888" s="3"/>
    </row>
    <row r="15889" spans="1:11">
      <c r="A15889" s="3" t="s">
        <v>15898</v>
      </c>
      <c r="B15889" s="4" t="str">
        <f>IFERROR(VLOOKUP(A15889,'From Ilsy'!$A$2:$C$1406,3,FALSE),"")</f>
        <v/>
      </c>
      <c r="C15889" s="4" t="str">
        <f>IFERROR(VLOOKUP(A15889,'From Ilsy'!$A$2:$B$1406,2,FALSE),"")</f>
        <v/>
      </c>
      <c r="D15889" s="5">
        <v>422</v>
      </c>
      <c r="E15889" s="4">
        <f>IFERROR(VLOOKUP(A15889,'From Ilsy'!$A$2:$D$1406,4,FALSE),999999)</f>
        <v>999999</v>
      </c>
      <c r="F15889" s="4">
        <f>IF(E15889=999999,VLOOKUP(D15889,'Manual by Vendor'!$A$2:$C$295,3,FALSE),E15889)</f>
        <v>28</v>
      </c>
      <c r="G15889" s="4">
        <f>VLOOKUP(A15889,Query2[[00001]:[IMLT]],2,FALSE)</f>
        <v>10</v>
      </c>
      <c r="H15889" s="3"/>
      <c r="I15889" s="4">
        <f t="shared" si="251"/>
        <v>28</v>
      </c>
      <c r="J15889" s="3"/>
      <c r="K15889" s="3"/>
    </row>
    <row r="15890" spans="1:11">
      <c r="A15890" s="3" t="s">
        <v>15899</v>
      </c>
      <c r="B15890" s="4" t="str">
        <f>IFERROR(VLOOKUP(A15890,'From Ilsy'!$A$2:$C$1406,3,FALSE),"")</f>
        <v/>
      </c>
      <c r="C15890" s="4" t="str">
        <f>IFERROR(VLOOKUP(A15890,'From Ilsy'!$A$2:$B$1406,2,FALSE),"")</f>
        <v/>
      </c>
      <c r="D15890" s="5">
        <v>422</v>
      </c>
      <c r="E15890" s="4">
        <f>IFERROR(VLOOKUP(A15890,'From Ilsy'!$A$2:$D$1406,4,FALSE),999999)</f>
        <v>999999</v>
      </c>
      <c r="F15890" s="4">
        <f>IF(E15890=999999,VLOOKUP(D15890,'Manual by Vendor'!$A$2:$C$295,3,FALSE),E15890)</f>
        <v>28</v>
      </c>
      <c r="G15890" s="4">
        <f>VLOOKUP(A15890,Query2[[00001]:[IMLT]],2,FALSE)</f>
        <v>6</v>
      </c>
      <c r="H15890" s="3"/>
      <c r="I15890" s="4">
        <f t="shared" si="251"/>
        <v>28</v>
      </c>
      <c r="J15890" s="3"/>
      <c r="K15890" s="3"/>
    </row>
    <row r="15891" spans="1:11">
      <c r="A15891" s="3" t="s">
        <v>15900</v>
      </c>
      <c r="B15891" s="4" t="str">
        <f>IFERROR(VLOOKUP(A15891,'From Ilsy'!$A$2:$C$1406,3,FALSE),"")</f>
        <v/>
      </c>
      <c r="C15891" s="4" t="str">
        <f>IFERROR(VLOOKUP(A15891,'From Ilsy'!$A$2:$B$1406,2,FALSE),"")</f>
        <v/>
      </c>
      <c r="D15891" s="5">
        <v>422</v>
      </c>
      <c r="E15891" s="4">
        <f>IFERROR(VLOOKUP(A15891,'From Ilsy'!$A$2:$D$1406,4,FALSE),999999)</f>
        <v>999999</v>
      </c>
      <c r="F15891" s="4">
        <f>IF(E15891=999999,VLOOKUP(D15891,'Manual by Vendor'!$A$2:$C$295,3,FALSE),E15891)</f>
        <v>28</v>
      </c>
      <c r="G15891" s="4">
        <f>VLOOKUP(A15891,Query2[[00001]:[IMLT]],2,FALSE)</f>
        <v>32</v>
      </c>
      <c r="H15891" s="3"/>
      <c r="I15891" s="4">
        <f t="shared" si="251"/>
        <v>28</v>
      </c>
      <c r="J15891" s="3"/>
      <c r="K15891" s="3"/>
    </row>
    <row r="15892" spans="1:11">
      <c r="A15892" s="3" t="s">
        <v>15901</v>
      </c>
      <c r="B15892" s="4" t="str">
        <f>IFERROR(VLOOKUP(A15892,'From Ilsy'!$A$2:$C$1406,3,FALSE),"")</f>
        <v/>
      </c>
      <c r="C15892" s="4" t="str">
        <f>IFERROR(VLOOKUP(A15892,'From Ilsy'!$A$2:$B$1406,2,FALSE),"")</f>
        <v/>
      </c>
      <c r="D15892" s="5">
        <v>422</v>
      </c>
      <c r="E15892" s="4">
        <f>IFERROR(VLOOKUP(A15892,'From Ilsy'!$A$2:$D$1406,4,FALSE),999999)</f>
        <v>999999</v>
      </c>
      <c r="F15892" s="4">
        <f>IF(E15892=999999,VLOOKUP(D15892,'Manual by Vendor'!$A$2:$C$295,3,FALSE),E15892)</f>
        <v>28</v>
      </c>
      <c r="G15892" s="4">
        <f>VLOOKUP(A15892,Query2[[00001]:[IMLT]],2,FALSE)</f>
        <v>23</v>
      </c>
      <c r="H15892" s="3"/>
      <c r="I15892" s="4">
        <f t="shared" si="251"/>
        <v>28</v>
      </c>
      <c r="J15892" s="3"/>
      <c r="K15892" s="3"/>
    </row>
    <row r="15893" spans="1:11">
      <c r="A15893" s="3" t="s">
        <v>15902</v>
      </c>
      <c r="B15893" s="4" t="str">
        <f>IFERROR(VLOOKUP(A15893,'From Ilsy'!$A$2:$C$1406,3,FALSE),"")</f>
        <v/>
      </c>
      <c r="C15893" s="4" t="str">
        <f>IFERROR(VLOOKUP(A15893,'From Ilsy'!$A$2:$B$1406,2,FALSE),"")</f>
        <v/>
      </c>
      <c r="D15893" s="5">
        <v>1</v>
      </c>
      <c r="E15893" s="4">
        <f>IFERROR(VLOOKUP(A15893,'From Ilsy'!$A$2:$D$1406,4,FALSE),999999)</f>
        <v>999999</v>
      </c>
      <c r="F15893" s="4">
        <f>IF(E15893=999999,VLOOKUP(D15893,'Manual by Vendor'!$A$2:$C$295,3,FALSE),E15893)</f>
        <v>999999</v>
      </c>
      <c r="G15893" s="4">
        <f>VLOOKUP(A15893,Query2[[00001]:[IMLT]],2,FALSE)</f>
        <v>0</v>
      </c>
      <c r="H15893" s="3"/>
      <c r="I15893" s="4">
        <f t="shared" si="251"/>
        <v>0</v>
      </c>
      <c r="J15893" s="3"/>
      <c r="K15893" s="3"/>
    </row>
    <row r="15894" spans="1:11">
      <c r="A15894" s="3" t="s">
        <v>15903</v>
      </c>
      <c r="B15894" s="4" t="str">
        <f>IFERROR(VLOOKUP(A15894,'From Ilsy'!$A$2:$C$1406,3,FALSE),"")</f>
        <v/>
      </c>
      <c r="C15894" s="4" t="str">
        <f>IFERROR(VLOOKUP(A15894,'From Ilsy'!$A$2:$B$1406,2,FALSE),"")</f>
        <v/>
      </c>
      <c r="D15894" s="5">
        <v>1</v>
      </c>
      <c r="E15894" s="4">
        <f>IFERROR(VLOOKUP(A15894,'From Ilsy'!$A$2:$D$1406,4,FALSE),999999)</f>
        <v>999999</v>
      </c>
      <c r="F15894" s="4">
        <f>IF(E15894=999999,VLOOKUP(D15894,'Manual by Vendor'!$A$2:$C$295,3,FALSE),E15894)</f>
        <v>999999</v>
      </c>
      <c r="G15894" s="4">
        <f>VLOOKUP(A15894,Query2[[00001]:[IMLT]],2,FALSE)</f>
        <v>0</v>
      </c>
      <c r="H15894" s="3"/>
      <c r="I15894" s="4">
        <f t="shared" si="251"/>
        <v>0</v>
      </c>
      <c r="J15894" s="3"/>
      <c r="K15894" s="3"/>
    </row>
    <row r="15895" spans="1:11">
      <c r="A15895" s="3" t="s">
        <v>15904</v>
      </c>
      <c r="B15895" s="4" t="str">
        <f>IFERROR(VLOOKUP(A15895,'From Ilsy'!$A$2:$C$1406,3,FALSE),"")</f>
        <v/>
      </c>
      <c r="C15895" s="4" t="str">
        <f>IFERROR(VLOOKUP(A15895,'From Ilsy'!$A$2:$B$1406,2,FALSE),"")</f>
        <v/>
      </c>
      <c r="D15895" s="5">
        <v>1</v>
      </c>
      <c r="E15895" s="4">
        <f>IFERROR(VLOOKUP(A15895,'From Ilsy'!$A$2:$D$1406,4,FALSE),999999)</f>
        <v>999999</v>
      </c>
      <c r="F15895" s="4">
        <f>IF(E15895=999999,VLOOKUP(D15895,'Manual by Vendor'!$A$2:$C$295,3,FALSE),E15895)</f>
        <v>999999</v>
      </c>
      <c r="G15895" s="4">
        <f>VLOOKUP(A15895,Query2[[00001]:[IMLT]],2,FALSE)</f>
        <v>1</v>
      </c>
      <c r="H15895" s="3"/>
      <c r="I15895" s="4">
        <f t="shared" si="251"/>
        <v>1</v>
      </c>
      <c r="J15895" s="3"/>
      <c r="K15895" s="3"/>
    </row>
    <row r="15896" spans="1:11">
      <c r="A15896" s="3" t="s">
        <v>15905</v>
      </c>
      <c r="B15896" s="4" t="str">
        <f>IFERROR(VLOOKUP(A15896,'From Ilsy'!$A$2:$C$1406,3,FALSE),"")</f>
        <v/>
      </c>
      <c r="C15896" s="4" t="str">
        <f>IFERROR(VLOOKUP(A15896,'From Ilsy'!$A$2:$B$1406,2,FALSE),"")</f>
        <v/>
      </c>
      <c r="D15896" s="5">
        <v>1</v>
      </c>
      <c r="E15896" s="4">
        <f>IFERROR(VLOOKUP(A15896,'From Ilsy'!$A$2:$D$1406,4,FALSE),999999)</f>
        <v>999999</v>
      </c>
      <c r="F15896" s="4">
        <f>IF(E15896=999999,VLOOKUP(D15896,'Manual by Vendor'!$A$2:$C$295,3,FALSE),E15896)</f>
        <v>999999</v>
      </c>
      <c r="G15896" s="4">
        <f>VLOOKUP(A15896,Query2[[00001]:[IMLT]],2,FALSE)</f>
        <v>0</v>
      </c>
      <c r="H15896" s="3"/>
      <c r="I15896" s="4">
        <f t="shared" si="251"/>
        <v>0</v>
      </c>
      <c r="J15896" s="3"/>
      <c r="K15896" s="3"/>
    </row>
    <row r="15897" spans="1:11">
      <c r="A15897" s="3" t="s">
        <v>15906</v>
      </c>
      <c r="B15897" s="4" t="str">
        <f>IFERROR(VLOOKUP(A15897,'From Ilsy'!$A$2:$C$1406,3,FALSE),"")</f>
        <v/>
      </c>
      <c r="C15897" s="4" t="str">
        <f>IFERROR(VLOOKUP(A15897,'From Ilsy'!$A$2:$B$1406,2,FALSE),"")</f>
        <v/>
      </c>
      <c r="D15897" s="5">
        <v>1</v>
      </c>
      <c r="E15897" s="4">
        <f>IFERROR(VLOOKUP(A15897,'From Ilsy'!$A$2:$D$1406,4,FALSE),999999)</f>
        <v>999999</v>
      </c>
      <c r="F15897" s="4">
        <f>IF(E15897=999999,VLOOKUP(D15897,'Manual by Vendor'!$A$2:$C$295,3,FALSE),E15897)</f>
        <v>999999</v>
      </c>
      <c r="G15897" s="4">
        <f>VLOOKUP(A15897,Query2[[00001]:[IMLT]],2,FALSE)</f>
        <v>0</v>
      </c>
      <c r="H15897" s="3"/>
      <c r="I15897" s="4">
        <f t="shared" si="251"/>
        <v>0</v>
      </c>
      <c r="J15897" s="3"/>
      <c r="K15897" s="3"/>
    </row>
    <row r="15898" spans="1:11">
      <c r="A15898" s="3" t="s">
        <v>15907</v>
      </c>
      <c r="B15898" s="4" t="str">
        <f>IFERROR(VLOOKUP(A15898,'From Ilsy'!$A$2:$C$1406,3,FALSE),"")</f>
        <v/>
      </c>
      <c r="C15898" s="4" t="str">
        <f>IFERROR(VLOOKUP(A15898,'From Ilsy'!$A$2:$B$1406,2,FALSE),"")</f>
        <v/>
      </c>
      <c r="D15898" s="5">
        <v>1</v>
      </c>
      <c r="E15898" s="4">
        <f>IFERROR(VLOOKUP(A15898,'From Ilsy'!$A$2:$D$1406,4,FALSE),999999)</f>
        <v>999999</v>
      </c>
      <c r="F15898" s="4">
        <f>IF(E15898=999999,VLOOKUP(D15898,'Manual by Vendor'!$A$2:$C$295,3,FALSE),E15898)</f>
        <v>999999</v>
      </c>
      <c r="G15898" s="4">
        <f>VLOOKUP(A15898,Query2[[00001]:[IMLT]],2,FALSE)</f>
        <v>0</v>
      </c>
      <c r="H15898" s="3"/>
      <c r="I15898" s="4">
        <f t="shared" si="251"/>
        <v>0</v>
      </c>
      <c r="J15898" s="3"/>
      <c r="K15898" s="3"/>
    </row>
    <row r="15899" spans="1:11">
      <c r="A15899" s="3" t="s">
        <v>15908</v>
      </c>
      <c r="B15899" s="4" t="str">
        <f>IFERROR(VLOOKUP(A15899,'From Ilsy'!$A$2:$C$1406,3,FALSE),"")</f>
        <v/>
      </c>
      <c r="C15899" s="4" t="str">
        <f>IFERROR(VLOOKUP(A15899,'From Ilsy'!$A$2:$B$1406,2,FALSE),"")</f>
        <v/>
      </c>
      <c r="D15899" s="5">
        <v>1</v>
      </c>
      <c r="E15899" s="4">
        <f>IFERROR(VLOOKUP(A15899,'From Ilsy'!$A$2:$D$1406,4,FALSE),999999)</f>
        <v>999999</v>
      </c>
      <c r="F15899" s="4">
        <f>IF(E15899=999999,VLOOKUP(D15899,'Manual by Vendor'!$A$2:$C$295,3,FALSE),E15899)</f>
        <v>999999</v>
      </c>
      <c r="G15899" s="4">
        <f>VLOOKUP(A15899,Query2[[00001]:[IMLT]],2,FALSE)</f>
        <v>0</v>
      </c>
      <c r="H15899" s="3"/>
      <c r="I15899" s="4">
        <f t="shared" si="251"/>
        <v>0</v>
      </c>
      <c r="J15899" s="3"/>
      <c r="K15899" s="3"/>
    </row>
    <row r="15900" spans="1:11">
      <c r="A15900" s="3" t="s">
        <v>15909</v>
      </c>
      <c r="B15900" s="4" t="str">
        <f>IFERROR(VLOOKUP(A15900,'From Ilsy'!$A$2:$C$1406,3,FALSE),"")</f>
        <v/>
      </c>
      <c r="C15900" s="4" t="str">
        <f>IFERROR(VLOOKUP(A15900,'From Ilsy'!$A$2:$B$1406,2,FALSE),"")</f>
        <v/>
      </c>
      <c r="D15900" s="5">
        <v>1</v>
      </c>
      <c r="E15900" s="4">
        <f>IFERROR(VLOOKUP(A15900,'From Ilsy'!$A$2:$D$1406,4,FALSE),999999)</f>
        <v>999999</v>
      </c>
      <c r="F15900" s="4">
        <f>IF(E15900=999999,VLOOKUP(D15900,'Manual by Vendor'!$A$2:$C$295,3,FALSE),E15900)</f>
        <v>999999</v>
      </c>
      <c r="G15900" s="4">
        <f>VLOOKUP(A15900,Query2[[00001]:[IMLT]],2,FALSE)</f>
        <v>0</v>
      </c>
      <c r="H15900" s="3"/>
      <c r="I15900" s="4">
        <f t="shared" si="251"/>
        <v>0</v>
      </c>
      <c r="J15900" s="3"/>
      <c r="K15900" s="3"/>
    </row>
    <row r="15901" spans="1:11">
      <c r="A15901" s="3" t="s">
        <v>15910</v>
      </c>
      <c r="B15901" s="4" t="str">
        <f>IFERROR(VLOOKUP(A15901,'From Ilsy'!$A$2:$C$1406,3,FALSE),"")</f>
        <v/>
      </c>
      <c r="C15901" s="4" t="str">
        <f>IFERROR(VLOOKUP(A15901,'From Ilsy'!$A$2:$B$1406,2,FALSE),"")</f>
        <v/>
      </c>
      <c r="D15901" s="5">
        <v>1</v>
      </c>
      <c r="E15901" s="4">
        <f>IFERROR(VLOOKUP(A15901,'From Ilsy'!$A$2:$D$1406,4,FALSE),999999)</f>
        <v>999999</v>
      </c>
      <c r="F15901" s="4">
        <f>IF(E15901=999999,VLOOKUP(D15901,'Manual by Vendor'!$A$2:$C$295,3,FALSE),E15901)</f>
        <v>999999</v>
      </c>
      <c r="G15901" s="4">
        <f>VLOOKUP(A15901,Query2[[00001]:[IMLT]],2,FALSE)</f>
        <v>1</v>
      </c>
      <c r="H15901" s="3"/>
      <c r="I15901" s="4">
        <f t="shared" si="251"/>
        <v>1</v>
      </c>
      <c r="J15901" s="3"/>
      <c r="K15901" s="3"/>
    </row>
    <row r="15902" spans="1:11">
      <c r="A15902" s="3" t="s">
        <v>15911</v>
      </c>
      <c r="B15902" s="4" t="str">
        <f>IFERROR(VLOOKUP(A15902,'From Ilsy'!$A$2:$C$1406,3,FALSE),"")</f>
        <v/>
      </c>
      <c r="C15902" s="4" t="str">
        <f>IFERROR(VLOOKUP(A15902,'From Ilsy'!$A$2:$B$1406,2,FALSE),"")</f>
        <v/>
      </c>
      <c r="D15902" s="5">
        <v>1</v>
      </c>
      <c r="E15902" s="4">
        <f>IFERROR(VLOOKUP(A15902,'From Ilsy'!$A$2:$D$1406,4,FALSE),999999)</f>
        <v>999999</v>
      </c>
      <c r="F15902" s="4">
        <f>IF(E15902=999999,VLOOKUP(D15902,'Manual by Vendor'!$A$2:$C$295,3,FALSE),E15902)</f>
        <v>999999</v>
      </c>
      <c r="G15902" s="4">
        <f>VLOOKUP(A15902,Query2[[00001]:[IMLT]],2,FALSE)</f>
        <v>0</v>
      </c>
      <c r="H15902" s="3"/>
      <c r="I15902" s="4">
        <f t="shared" si="251"/>
        <v>0</v>
      </c>
      <c r="J15902" s="3"/>
      <c r="K15902" s="3"/>
    </row>
    <row r="15903" spans="1:11">
      <c r="A15903" s="3" t="s">
        <v>15912</v>
      </c>
      <c r="B15903" s="4" t="str">
        <f>IFERROR(VLOOKUP(A15903,'From Ilsy'!$A$2:$C$1406,3,FALSE),"")</f>
        <v/>
      </c>
      <c r="C15903" s="4" t="str">
        <f>IFERROR(VLOOKUP(A15903,'From Ilsy'!$A$2:$B$1406,2,FALSE),"")</f>
        <v/>
      </c>
      <c r="D15903" s="5">
        <v>1</v>
      </c>
      <c r="E15903" s="4">
        <f>IFERROR(VLOOKUP(A15903,'From Ilsy'!$A$2:$D$1406,4,FALSE),999999)</f>
        <v>999999</v>
      </c>
      <c r="F15903" s="4">
        <f>IF(E15903=999999,VLOOKUP(D15903,'Manual by Vendor'!$A$2:$C$295,3,FALSE),E15903)</f>
        <v>999999</v>
      </c>
      <c r="G15903" s="4">
        <f>VLOOKUP(A15903,Query2[[00001]:[IMLT]],2,FALSE)</f>
        <v>0</v>
      </c>
      <c r="H15903" s="3"/>
      <c r="I15903" s="4">
        <f t="shared" si="251"/>
        <v>0</v>
      </c>
      <c r="J15903" s="3"/>
      <c r="K15903" s="3"/>
    </row>
    <row r="15904" spans="1:11">
      <c r="A15904" s="3" t="s">
        <v>15913</v>
      </c>
      <c r="B15904" s="4" t="str">
        <f>IFERROR(VLOOKUP(A15904,'From Ilsy'!$A$2:$C$1406,3,FALSE),"")</f>
        <v/>
      </c>
      <c r="C15904" s="4" t="str">
        <f>IFERROR(VLOOKUP(A15904,'From Ilsy'!$A$2:$B$1406,2,FALSE),"")</f>
        <v/>
      </c>
      <c r="D15904" s="5">
        <v>422</v>
      </c>
      <c r="E15904" s="4">
        <f>IFERROR(VLOOKUP(A15904,'From Ilsy'!$A$2:$D$1406,4,FALSE),999999)</f>
        <v>999999</v>
      </c>
      <c r="F15904" s="4">
        <f>IF(E15904=999999,VLOOKUP(D15904,'Manual by Vendor'!$A$2:$C$295,3,FALSE),E15904)</f>
        <v>28</v>
      </c>
      <c r="G15904" s="4">
        <f>VLOOKUP(A15904,Query2[[00001]:[IMLT]],2,FALSE)</f>
        <v>31</v>
      </c>
      <c r="H15904" s="3"/>
      <c r="I15904" s="4">
        <f t="shared" si="251"/>
        <v>28</v>
      </c>
      <c r="J15904" s="3"/>
      <c r="K15904" s="3"/>
    </row>
    <row r="15905" spans="1:11">
      <c r="A15905" s="3" t="s">
        <v>15914</v>
      </c>
      <c r="B15905" s="4" t="str">
        <f>IFERROR(VLOOKUP(A15905,'From Ilsy'!$A$2:$C$1406,3,FALSE),"")</f>
        <v/>
      </c>
      <c r="C15905" s="4" t="str">
        <f>IFERROR(VLOOKUP(A15905,'From Ilsy'!$A$2:$B$1406,2,FALSE),"")</f>
        <v/>
      </c>
      <c r="D15905" s="5">
        <v>1</v>
      </c>
      <c r="E15905" s="4">
        <f>IFERROR(VLOOKUP(A15905,'From Ilsy'!$A$2:$D$1406,4,FALSE),999999)</f>
        <v>999999</v>
      </c>
      <c r="F15905" s="4">
        <f>IF(E15905=999999,VLOOKUP(D15905,'Manual by Vendor'!$A$2:$C$295,3,FALSE),E15905)</f>
        <v>999999</v>
      </c>
      <c r="G15905" s="4">
        <f>VLOOKUP(A15905,Query2[[00001]:[IMLT]],2,FALSE)</f>
        <v>0</v>
      </c>
      <c r="H15905" s="3"/>
      <c r="I15905" s="4">
        <f t="shared" si="251"/>
        <v>0</v>
      </c>
      <c r="J15905" s="3"/>
      <c r="K15905" s="3"/>
    </row>
    <row r="15906" spans="1:11">
      <c r="A15906" s="3" t="s">
        <v>15915</v>
      </c>
      <c r="B15906" s="4" t="str">
        <f>IFERROR(VLOOKUP(A15906,'From Ilsy'!$A$2:$C$1406,3,FALSE),"")</f>
        <v/>
      </c>
      <c r="C15906" s="4" t="str">
        <f>IFERROR(VLOOKUP(A15906,'From Ilsy'!$A$2:$B$1406,2,FALSE),"")</f>
        <v/>
      </c>
      <c r="D15906" s="5">
        <v>1443</v>
      </c>
      <c r="E15906" s="4">
        <f>IFERROR(VLOOKUP(A15906,'From Ilsy'!$A$2:$D$1406,4,FALSE),999999)</f>
        <v>999999</v>
      </c>
      <c r="F15906" s="4">
        <f>IF(E15906=999999,VLOOKUP(D15906,'Manual by Vendor'!$A$2:$C$295,3,FALSE),E15906)</f>
        <v>14</v>
      </c>
      <c r="G15906" s="4">
        <f>VLOOKUP(A15906,Query2[[00001]:[IMLT]],2,FALSE)</f>
        <v>30</v>
      </c>
      <c r="H15906" s="3"/>
      <c r="I15906" s="4">
        <f t="shared" si="251"/>
        <v>14</v>
      </c>
      <c r="J15906" s="3"/>
      <c r="K15906" s="3"/>
    </row>
    <row r="15907" spans="1:11">
      <c r="A15907" s="3" t="s">
        <v>15916</v>
      </c>
      <c r="B15907" s="4" t="str">
        <f>IFERROR(VLOOKUP(A15907,'From Ilsy'!$A$2:$C$1406,3,FALSE),"")</f>
        <v/>
      </c>
      <c r="C15907" s="4" t="str">
        <f>IFERROR(VLOOKUP(A15907,'From Ilsy'!$A$2:$B$1406,2,FALSE),"")</f>
        <v/>
      </c>
      <c r="D15907" s="5">
        <v>1443</v>
      </c>
      <c r="E15907" s="4">
        <f>IFERROR(VLOOKUP(A15907,'From Ilsy'!$A$2:$D$1406,4,FALSE),999999)</f>
        <v>999999</v>
      </c>
      <c r="F15907" s="4">
        <f>IF(E15907=999999,VLOOKUP(D15907,'Manual by Vendor'!$A$2:$C$295,3,FALSE),E15907)</f>
        <v>14</v>
      </c>
      <c r="G15907" s="4">
        <f>VLOOKUP(A15907,Query2[[00001]:[IMLT]],2,FALSE)</f>
        <v>7</v>
      </c>
      <c r="H15907" s="3"/>
      <c r="I15907" s="4">
        <f t="shared" si="251"/>
        <v>14</v>
      </c>
      <c r="J15907" s="3"/>
      <c r="K15907" s="3"/>
    </row>
    <row r="15908" spans="1:11">
      <c r="A15908" s="3" t="s">
        <v>15917</v>
      </c>
      <c r="B15908" s="4" t="str">
        <f>IFERROR(VLOOKUP(A15908,'From Ilsy'!$A$2:$C$1406,3,FALSE),"")</f>
        <v/>
      </c>
      <c r="C15908" s="4" t="str">
        <f>IFERROR(VLOOKUP(A15908,'From Ilsy'!$A$2:$B$1406,2,FALSE),"")</f>
        <v/>
      </c>
      <c r="D15908" s="5">
        <v>1059</v>
      </c>
      <c r="E15908" s="4">
        <f>IFERROR(VLOOKUP(A15908,'From Ilsy'!$A$2:$D$1406,4,FALSE),999999)</f>
        <v>999999</v>
      </c>
      <c r="F15908" s="4">
        <f>IF(E15908=999999,VLOOKUP(D15908,'Manual by Vendor'!$A$2:$C$295,3,FALSE),E15908)</f>
        <v>190</v>
      </c>
      <c r="G15908" s="4">
        <f>VLOOKUP(A15908,Query2[[00001]:[IMLT]],2,FALSE)</f>
        <v>34</v>
      </c>
      <c r="H15908" s="3"/>
      <c r="I15908" s="4">
        <f t="shared" si="251"/>
        <v>190</v>
      </c>
      <c r="J15908" s="3"/>
      <c r="K15908" s="3"/>
    </row>
    <row r="15909" spans="1:11">
      <c r="A15909" s="3" t="s">
        <v>15918</v>
      </c>
      <c r="B15909" s="4" t="str">
        <f>IFERROR(VLOOKUP(A15909,'From Ilsy'!$A$2:$C$1406,3,FALSE),"")</f>
        <v/>
      </c>
      <c r="C15909" s="4" t="str">
        <f>IFERROR(VLOOKUP(A15909,'From Ilsy'!$A$2:$B$1406,2,FALSE),"")</f>
        <v/>
      </c>
      <c r="D15909" s="5">
        <v>3</v>
      </c>
      <c r="E15909" s="4">
        <f>IFERROR(VLOOKUP(A15909,'From Ilsy'!$A$2:$D$1406,4,FALSE),999999)</f>
        <v>999999</v>
      </c>
      <c r="F15909" s="4">
        <f>IF(E15909=999999,VLOOKUP(D15909,'Manual by Vendor'!$A$2:$C$295,3,FALSE),E15909)</f>
        <v>14</v>
      </c>
      <c r="G15909" s="4">
        <f>VLOOKUP(A15909,Query2[[00001]:[IMLT]],2,FALSE)</f>
        <v>0</v>
      </c>
      <c r="H15909" s="3"/>
      <c r="I15909" s="4">
        <f t="shared" si="251"/>
        <v>14</v>
      </c>
      <c r="J15909" s="3"/>
      <c r="K15909" s="3"/>
    </row>
    <row r="15910" spans="1:11">
      <c r="A15910" s="3" t="s">
        <v>15919</v>
      </c>
      <c r="B15910" s="4" t="str">
        <f>IFERROR(VLOOKUP(A15910,'From Ilsy'!$A$2:$C$1406,3,FALSE),"")</f>
        <v/>
      </c>
      <c r="C15910" s="4" t="str">
        <f>IFERROR(VLOOKUP(A15910,'From Ilsy'!$A$2:$B$1406,2,FALSE),"")</f>
        <v/>
      </c>
      <c r="D15910" s="5">
        <v>2401</v>
      </c>
      <c r="E15910" s="4">
        <f>IFERROR(VLOOKUP(A15910,'From Ilsy'!$A$2:$D$1406,4,FALSE),999999)</f>
        <v>999999</v>
      </c>
      <c r="F15910" s="4">
        <f>IF(E15910=999999,VLOOKUP(D15910,'Manual by Vendor'!$A$2:$C$295,3,FALSE),E15910)</f>
        <v>999999</v>
      </c>
      <c r="G15910" s="4">
        <f>VLOOKUP(A15910,Query2[[00001]:[IMLT]],2,FALSE)</f>
        <v>0</v>
      </c>
      <c r="H15910" s="3"/>
      <c r="I15910" s="4">
        <f t="shared" si="251"/>
        <v>0</v>
      </c>
      <c r="J15910" s="3"/>
      <c r="K15910" s="3"/>
    </row>
    <row r="15911" spans="1:11">
      <c r="A15911" s="3" t="s">
        <v>15920</v>
      </c>
      <c r="B15911" s="4" t="str">
        <f>IFERROR(VLOOKUP(A15911,'From Ilsy'!$A$2:$C$1406,3,FALSE),"")</f>
        <v xml:space="preserve">EURO OAK 9.5" ALPINE          </v>
      </c>
      <c r="C15911" s="4" t="str">
        <f>IFERROR(VLOOKUP(A15911,'From Ilsy'!$A$2:$B$1406,2,FALSE),"")</f>
        <v xml:space="preserve">BEVERLY HILLS       </v>
      </c>
      <c r="D15911" s="5">
        <v>560</v>
      </c>
      <c r="E15911" s="4">
        <f>IFERROR(VLOOKUP(A15911,'From Ilsy'!$A$2:$D$1406,4,FALSE),999999)</f>
        <v>112</v>
      </c>
      <c r="F15911" s="4">
        <f>IF(E15911=999999,VLOOKUP(D15911,'Manual by Vendor'!$A$2:$C$295,3,FALSE),E15911)</f>
        <v>112</v>
      </c>
      <c r="G15911" s="4">
        <f>VLOOKUP(A15911,Query2[[00001]:[IMLT]],2,FALSE)</f>
        <v>47</v>
      </c>
      <c r="H15911" s="3"/>
      <c r="I15911" s="4">
        <f t="shared" si="251"/>
        <v>112</v>
      </c>
      <c r="J15911" s="3">
        <v>1273.44</v>
      </c>
      <c r="K15911" s="3">
        <v>18</v>
      </c>
    </row>
    <row r="15912" spans="1:11">
      <c r="A15912" s="3" t="s">
        <v>15921</v>
      </c>
      <c r="B15912" s="4" t="str">
        <f>IFERROR(VLOOKUP(A15912,'From Ilsy'!$A$2:$C$1406,3,FALSE),"")</f>
        <v xml:space="preserve">EURO OAK 9.5" DOHENY          </v>
      </c>
      <c r="C15912" s="4" t="str">
        <f>IFERROR(VLOOKUP(A15912,'From Ilsy'!$A$2:$B$1406,2,FALSE),"")</f>
        <v xml:space="preserve">BEVERLY HILLS       </v>
      </c>
      <c r="D15912" s="5">
        <v>560</v>
      </c>
      <c r="E15912" s="4">
        <f>IFERROR(VLOOKUP(A15912,'From Ilsy'!$A$2:$D$1406,4,FALSE),999999)</f>
        <v>112</v>
      </c>
      <c r="F15912" s="4">
        <f>IF(E15912=999999,VLOOKUP(D15912,'Manual by Vendor'!$A$2:$C$295,3,FALSE),E15912)</f>
        <v>112</v>
      </c>
      <c r="G15912" s="4">
        <f>VLOOKUP(A15912,Query2[[00001]:[IMLT]],2,FALSE)</f>
        <v>60</v>
      </c>
      <c r="H15912" s="3"/>
      <c r="I15912" s="4">
        <f t="shared" si="251"/>
        <v>112</v>
      </c>
      <c r="J15912" s="3">
        <v>1273.44</v>
      </c>
      <c r="K15912" s="3">
        <v>18</v>
      </c>
    </row>
    <row r="15913" spans="1:11">
      <c r="A15913" s="3" t="s">
        <v>15922</v>
      </c>
      <c r="B15913" s="4" t="str">
        <f>IFERROR(VLOOKUP(A15913,'From Ilsy'!$A$2:$C$1406,3,FALSE),"")</f>
        <v/>
      </c>
      <c r="C15913" s="4" t="str">
        <f>IFERROR(VLOOKUP(A15913,'From Ilsy'!$A$2:$B$1406,2,FALSE),"")</f>
        <v/>
      </c>
      <c r="D15913" s="5">
        <v>560</v>
      </c>
      <c r="E15913" s="4">
        <f>IFERROR(VLOOKUP(A15913,'From Ilsy'!$A$2:$D$1406,4,FALSE),999999)</f>
        <v>999999</v>
      </c>
      <c r="F15913" s="4">
        <f>IF(E15913=999999,VLOOKUP(D15913,'Manual by Vendor'!$A$2:$C$295,3,FALSE),E15913)</f>
        <v>999999</v>
      </c>
      <c r="G15913" s="4">
        <f>VLOOKUP(A15913,Query2[[00001]:[IMLT]],2,FALSE)</f>
        <v>37</v>
      </c>
      <c r="H15913" s="3"/>
      <c r="I15913" s="4">
        <f t="shared" si="251"/>
        <v>37</v>
      </c>
      <c r="J15913" s="3"/>
      <c r="K15913" s="3"/>
    </row>
    <row r="15914" spans="1:11">
      <c r="A15914" s="3" t="s">
        <v>15923</v>
      </c>
      <c r="B15914" s="4" t="str">
        <f>IFERROR(VLOOKUP(A15914,'From Ilsy'!$A$2:$C$1406,3,FALSE),"")</f>
        <v/>
      </c>
      <c r="C15914" s="4" t="str">
        <f>IFERROR(VLOOKUP(A15914,'From Ilsy'!$A$2:$B$1406,2,FALSE),"")</f>
        <v/>
      </c>
      <c r="D15914" s="5">
        <v>560</v>
      </c>
      <c r="E15914" s="4">
        <f>IFERROR(VLOOKUP(A15914,'From Ilsy'!$A$2:$D$1406,4,FALSE),999999)</f>
        <v>999999</v>
      </c>
      <c r="F15914" s="4">
        <f>IF(E15914=999999,VLOOKUP(D15914,'Manual by Vendor'!$A$2:$C$295,3,FALSE),E15914)</f>
        <v>999999</v>
      </c>
      <c r="G15914" s="4">
        <f>VLOOKUP(A15914,Query2[[00001]:[IMLT]],2,FALSE)</f>
        <v>43</v>
      </c>
      <c r="H15914" s="3"/>
      <c r="I15914" s="4">
        <f t="shared" si="251"/>
        <v>43</v>
      </c>
      <c r="J15914" s="3"/>
      <c r="K15914" s="3"/>
    </row>
    <row r="15915" spans="1:11">
      <c r="A15915" s="3" t="s">
        <v>15924</v>
      </c>
      <c r="B15915" s="4" t="str">
        <f>IFERROR(VLOOKUP(A15915,'From Ilsy'!$A$2:$C$1406,3,FALSE),"")</f>
        <v/>
      </c>
      <c r="C15915" s="4" t="str">
        <f>IFERROR(VLOOKUP(A15915,'From Ilsy'!$A$2:$B$1406,2,FALSE),"")</f>
        <v/>
      </c>
      <c r="D15915" s="5">
        <v>560</v>
      </c>
      <c r="E15915" s="4">
        <f>IFERROR(VLOOKUP(A15915,'From Ilsy'!$A$2:$D$1406,4,FALSE),999999)</f>
        <v>999999</v>
      </c>
      <c r="F15915" s="4">
        <f>IF(E15915=999999,VLOOKUP(D15915,'Manual by Vendor'!$A$2:$C$295,3,FALSE),E15915)</f>
        <v>999999</v>
      </c>
      <c r="G15915" s="4">
        <f>VLOOKUP(A15915,Query2[[00001]:[IMLT]],2,FALSE)</f>
        <v>38</v>
      </c>
      <c r="H15915" s="3"/>
      <c r="I15915" s="4">
        <f t="shared" si="251"/>
        <v>38</v>
      </c>
      <c r="J15915" s="3"/>
      <c r="K15915" s="3"/>
    </row>
    <row r="15916" spans="1:11">
      <c r="A15916" s="3" t="s">
        <v>15925</v>
      </c>
      <c r="B15916" s="4" t="str">
        <f>IFERROR(VLOOKUP(A15916,'From Ilsy'!$A$2:$C$1406,3,FALSE),"")</f>
        <v/>
      </c>
      <c r="C15916" s="4" t="str">
        <f>IFERROR(VLOOKUP(A15916,'From Ilsy'!$A$2:$B$1406,2,FALSE),"")</f>
        <v/>
      </c>
      <c r="D15916" s="5">
        <v>560</v>
      </c>
      <c r="E15916" s="4">
        <f>IFERROR(VLOOKUP(A15916,'From Ilsy'!$A$2:$D$1406,4,FALSE),999999)</f>
        <v>999999</v>
      </c>
      <c r="F15916" s="4">
        <f>IF(E15916=999999,VLOOKUP(D15916,'Manual by Vendor'!$A$2:$C$295,3,FALSE),E15916)</f>
        <v>999999</v>
      </c>
      <c r="G15916" s="4">
        <f>VLOOKUP(A15916,Query2[[00001]:[IMLT]],2,FALSE)</f>
        <v>43</v>
      </c>
      <c r="H15916" s="3"/>
      <c r="I15916" s="4">
        <f t="shared" si="251"/>
        <v>43</v>
      </c>
      <c r="J15916" s="3"/>
      <c r="K15916" s="3"/>
    </row>
    <row r="15917" spans="1:11">
      <c r="A15917" s="3" t="s">
        <v>15926</v>
      </c>
      <c r="B15917" s="4" t="str">
        <f>IFERROR(VLOOKUP(A15917,'From Ilsy'!$A$2:$C$1406,3,FALSE),"")</f>
        <v/>
      </c>
      <c r="C15917" s="4" t="str">
        <f>IFERROR(VLOOKUP(A15917,'From Ilsy'!$A$2:$B$1406,2,FALSE),"")</f>
        <v/>
      </c>
      <c r="D15917" s="5">
        <v>560</v>
      </c>
      <c r="E15917" s="4">
        <f>IFERROR(VLOOKUP(A15917,'From Ilsy'!$A$2:$D$1406,4,FALSE),999999)</f>
        <v>999999</v>
      </c>
      <c r="F15917" s="4">
        <f>IF(E15917=999999,VLOOKUP(D15917,'Manual by Vendor'!$A$2:$C$295,3,FALSE),E15917)</f>
        <v>999999</v>
      </c>
      <c r="G15917" s="4">
        <f>VLOOKUP(A15917,Query2[[00001]:[IMLT]],2,FALSE)</f>
        <v>34</v>
      </c>
      <c r="H15917" s="3"/>
      <c r="I15917" s="4">
        <f t="shared" si="251"/>
        <v>34</v>
      </c>
      <c r="J15917" s="3"/>
      <c r="K15917" s="3"/>
    </row>
    <row r="15918" spans="1:11">
      <c r="A15918" s="3" t="s">
        <v>15927</v>
      </c>
      <c r="B15918" s="4" t="str">
        <f>IFERROR(VLOOKUP(A15918,'From Ilsy'!$A$2:$C$1406,3,FALSE),"")</f>
        <v/>
      </c>
      <c r="C15918" s="4" t="str">
        <f>IFERROR(VLOOKUP(A15918,'From Ilsy'!$A$2:$B$1406,2,FALSE),"")</f>
        <v/>
      </c>
      <c r="D15918" s="5">
        <v>560</v>
      </c>
      <c r="E15918" s="4">
        <f>IFERROR(VLOOKUP(A15918,'From Ilsy'!$A$2:$D$1406,4,FALSE),999999)</f>
        <v>999999</v>
      </c>
      <c r="F15918" s="4">
        <f>IF(E15918=999999,VLOOKUP(D15918,'Manual by Vendor'!$A$2:$C$295,3,FALSE),E15918)</f>
        <v>999999</v>
      </c>
      <c r="G15918" s="4">
        <f>VLOOKUP(A15918,Query2[[00001]:[IMLT]],2,FALSE)</f>
        <v>50</v>
      </c>
      <c r="H15918" s="3"/>
      <c r="I15918" s="4">
        <f t="shared" si="251"/>
        <v>50</v>
      </c>
      <c r="J15918" s="3"/>
      <c r="K15918" s="3"/>
    </row>
    <row r="15919" spans="1:11">
      <c r="A15919" s="3" t="s">
        <v>15928</v>
      </c>
      <c r="B15919" s="4" t="str">
        <f>IFERROR(VLOOKUP(A15919,'From Ilsy'!$A$2:$C$1406,3,FALSE),"")</f>
        <v/>
      </c>
      <c r="C15919" s="4" t="str">
        <f>IFERROR(VLOOKUP(A15919,'From Ilsy'!$A$2:$B$1406,2,FALSE),"")</f>
        <v/>
      </c>
      <c r="D15919" s="5">
        <v>560</v>
      </c>
      <c r="E15919" s="4">
        <f>IFERROR(VLOOKUP(A15919,'From Ilsy'!$A$2:$D$1406,4,FALSE),999999)</f>
        <v>999999</v>
      </c>
      <c r="F15919" s="4">
        <f>IF(E15919=999999,VLOOKUP(D15919,'Manual by Vendor'!$A$2:$C$295,3,FALSE),E15919)</f>
        <v>999999</v>
      </c>
      <c r="G15919" s="4">
        <f>VLOOKUP(A15919,Query2[[00001]:[IMLT]],2,FALSE)</f>
        <v>38</v>
      </c>
      <c r="H15919" s="3"/>
      <c r="I15919" s="4">
        <f t="shared" si="251"/>
        <v>38</v>
      </c>
      <c r="J15919" s="3"/>
      <c r="K15919" s="3"/>
    </row>
    <row r="15920" spans="1:11">
      <c r="A15920" s="3" t="s">
        <v>15929</v>
      </c>
      <c r="B15920" s="4" t="str">
        <f>IFERROR(VLOOKUP(A15920,'From Ilsy'!$A$2:$C$1406,3,FALSE),"")</f>
        <v/>
      </c>
      <c r="C15920" s="4" t="str">
        <f>IFERROR(VLOOKUP(A15920,'From Ilsy'!$A$2:$B$1406,2,FALSE),"")</f>
        <v/>
      </c>
      <c r="D15920" s="5">
        <v>560</v>
      </c>
      <c r="E15920" s="4">
        <f>IFERROR(VLOOKUP(A15920,'From Ilsy'!$A$2:$D$1406,4,FALSE),999999)</f>
        <v>999999</v>
      </c>
      <c r="F15920" s="4">
        <f>IF(E15920=999999,VLOOKUP(D15920,'Manual by Vendor'!$A$2:$C$295,3,FALSE),E15920)</f>
        <v>999999</v>
      </c>
      <c r="G15920" s="4">
        <f>VLOOKUP(A15920,Query2[[00001]:[IMLT]],2,FALSE)</f>
        <v>43</v>
      </c>
      <c r="H15920" s="3"/>
      <c r="I15920" s="4">
        <f t="shared" si="251"/>
        <v>43</v>
      </c>
      <c r="J15920" s="3"/>
      <c r="K15920" s="3"/>
    </row>
    <row r="15921" spans="1:11">
      <c r="A15921" s="3" t="s">
        <v>15930</v>
      </c>
      <c r="B15921" s="4" t="str">
        <f>IFERROR(VLOOKUP(A15921,'From Ilsy'!$A$2:$C$1406,3,FALSE),"")</f>
        <v/>
      </c>
      <c r="C15921" s="4" t="str">
        <f>IFERROR(VLOOKUP(A15921,'From Ilsy'!$A$2:$B$1406,2,FALSE),"")</f>
        <v/>
      </c>
      <c r="D15921" s="5">
        <v>2401</v>
      </c>
      <c r="E15921" s="4">
        <f>IFERROR(VLOOKUP(A15921,'From Ilsy'!$A$2:$D$1406,4,FALSE),999999)</f>
        <v>999999</v>
      </c>
      <c r="F15921" s="4">
        <f>IF(E15921=999999,VLOOKUP(D15921,'Manual by Vendor'!$A$2:$C$295,3,FALSE),E15921)</f>
        <v>999999</v>
      </c>
      <c r="G15921" s="4">
        <f>VLOOKUP(A15921,Query2[[00001]:[IMLT]],2,FALSE)</f>
        <v>0</v>
      </c>
      <c r="H15921" s="3"/>
      <c r="I15921" s="4">
        <f t="shared" si="251"/>
        <v>0</v>
      </c>
      <c r="J15921" s="3"/>
      <c r="K15921" s="3"/>
    </row>
    <row r="15922" spans="1:11">
      <c r="A15922" s="3" t="s">
        <v>15931</v>
      </c>
      <c r="B15922" s="4" t="str">
        <f>IFERROR(VLOOKUP(A15922,'From Ilsy'!$A$2:$C$1406,3,FALSE),"")</f>
        <v/>
      </c>
      <c r="C15922" s="4" t="str">
        <f>IFERROR(VLOOKUP(A15922,'From Ilsy'!$A$2:$B$1406,2,FALSE),"")</f>
        <v/>
      </c>
      <c r="D15922" s="5">
        <v>2401</v>
      </c>
      <c r="E15922" s="4">
        <f>IFERROR(VLOOKUP(A15922,'From Ilsy'!$A$2:$D$1406,4,FALSE),999999)</f>
        <v>999999</v>
      </c>
      <c r="F15922" s="4">
        <f>IF(E15922=999999,VLOOKUP(D15922,'Manual by Vendor'!$A$2:$C$295,3,FALSE),E15922)</f>
        <v>999999</v>
      </c>
      <c r="G15922" s="4">
        <f>VLOOKUP(A15922,Query2[[00001]:[IMLT]],2,FALSE)</f>
        <v>33</v>
      </c>
      <c r="H15922" s="3"/>
      <c r="I15922" s="4">
        <f t="shared" si="251"/>
        <v>33</v>
      </c>
      <c r="J15922" s="3"/>
      <c r="K15922" s="3"/>
    </row>
    <row r="15923" spans="1:11">
      <c r="A15923" s="3" t="s">
        <v>15932</v>
      </c>
      <c r="B15923" s="4" t="str">
        <f>IFERROR(VLOOKUP(A15923,'From Ilsy'!$A$2:$C$1406,3,FALSE),"")</f>
        <v/>
      </c>
      <c r="C15923" s="4" t="str">
        <f>IFERROR(VLOOKUP(A15923,'From Ilsy'!$A$2:$B$1406,2,FALSE),"")</f>
        <v/>
      </c>
      <c r="D15923" s="5">
        <v>1443</v>
      </c>
      <c r="E15923" s="4">
        <f>IFERROR(VLOOKUP(A15923,'From Ilsy'!$A$2:$D$1406,4,FALSE),999999)</f>
        <v>999999</v>
      </c>
      <c r="F15923" s="4">
        <f>IF(E15923=999999,VLOOKUP(D15923,'Manual by Vendor'!$A$2:$C$295,3,FALSE),E15923)</f>
        <v>14</v>
      </c>
      <c r="G15923" s="4">
        <f>VLOOKUP(A15923,Query2[[00001]:[IMLT]],2,FALSE)</f>
        <v>22</v>
      </c>
      <c r="H15923" s="3"/>
      <c r="I15923" s="4">
        <f t="shared" ref="I15923:I15986" si="252">IF(E15923=999999,IF(F15923=999999,G15923,F15923),E15923)</f>
        <v>14</v>
      </c>
      <c r="J15923" s="3"/>
      <c r="K15923" s="3"/>
    </row>
    <row r="15924" spans="1:11">
      <c r="A15924" s="3" t="s">
        <v>15933</v>
      </c>
      <c r="B15924" s="4" t="str">
        <f>IFERROR(VLOOKUP(A15924,'From Ilsy'!$A$2:$C$1406,3,FALSE),"")</f>
        <v/>
      </c>
      <c r="C15924" s="4" t="str">
        <f>IFERROR(VLOOKUP(A15924,'From Ilsy'!$A$2:$B$1406,2,FALSE),"")</f>
        <v/>
      </c>
      <c r="D15924" s="5">
        <v>1449</v>
      </c>
      <c r="E15924" s="4">
        <f>IFERROR(VLOOKUP(A15924,'From Ilsy'!$A$2:$D$1406,4,FALSE),999999)</f>
        <v>999999</v>
      </c>
      <c r="F15924" s="4">
        <f>IF(E15924=999999,VLOOKUP(D15924,'Manual by Vendor'!$A$2:$C$295,3,FALSE),E15924)</f>
        <v>40</v>
      </c>
      <c r="G15924" s="4">
        <f>VLOOKUP(A15924,Query2[[00001]:[IMLT]],2,FALSE)</f>
        <v>37</v>
      </c>
      <c r="H15924" s="3"/>
      <c r="I15924" s="4">
        <f t="shared" si="252"/>
        <v>40</v>
      </c>
      <c r="J15924" s="3"/>
      <c r="K15924" s="3"/>
    </row>
    <row r="15925" spans="1:11">
      <c r="A15925" s="3" t="s">
        <v>15934</v>
      </c>
      <c r="B15925" s="4" t="str">
        <f>IFERROR(VLOOKUP(A15925,'From Ilsy'!$A$2:$C$1406,3,FALSE),"")</f>
        <v/>
      </c>
      <c r="C15925" s="4" t="str">
        <f>IFERROR(VLOOKUP(A15925,'From Ilsy'!$A$2:$B$1406,2,FALSE),"")</f>
        <v/>
      </c>
      <c r="D15925" s="5">
        <v>2401</v>
      </c>
      <c r="E15925" s="4">
        <f>IFERROR(VLOOKUP(A15925,'From Ilsy'!$A$2:$D$1406,4,FALSE),999999)</f>
        <v>999999</v>
      </c>
      <c r="F15925" s="4">
        <f>IF(E15925=999999,VLOOKUP(D15925,'Manual by Vendor'!$A$2:$C$295,3,FALSE),E15925)</f>
        <v>999999</v>
      </c>
      <c r="G15925" s="4">
        <f>VLOOKUP(A15925,Query2[[00001]:[IMLT]],2,FALSE)</f>
        <v>0</v>
      </c>
      <c r="H15925" s="3"/>
      <c r="I15925" s="4">
        <f t="shared" si="252"/>
        <v>0</v>
      </c>
      <c r="J15925" s="3"/>
      <c r="K15925" s="3"/>
    </row>
    <row r="15926" spans="1:11">
      <c r="A15926" s="3" t="s">
        <v>15935</v>
      </c>
      <c r="B15926" s="4" t="str">
        <f>IFERROR(VLOOKUP(A15926,'From Ilsy'!$A$2:$C$1406,3,FALSE),"")</f>
        <v/>
      </c>
      <c r="C15926" s="4" t="str">
        <f>IFERROR(VLOOKUP(A15926,'From Ilsy'!$A$2:$B$1406,2,FALSE),"")</f>
        <v/>
      </c>
      <c r="D15926" s="5">
        <v>2401</v>
      </c>
      <c r="E15926" s="4">
        <f>IFERROR(VLOOKUP(A15926,'From Ilsy'!$A$2:$D$1406,4,FALSE),999999)</f>
        <v>999999</v>
      </c>
      <c r="F15926" s="4">
        <f>IF(E15926=999999,VLOOKUP(D15926,'Manual by Vendor'!$A$2:$C$295,3,FALSE),E15926)</f>
        <v>999999</v>
      </c>
      <c r="G15926" s="4">
        <f>VLOOKUP(A15926,Query2[[00001]:[IMLT]],2,FALSE)</f>
        <v>0</v>
      </c>
      <c r="H15926" s="3"/>
      <c r="I15926" s="4">
        <f t="shared" si="252"/>
        <v>0</v>
      </c>
      <c r="J15926" s="3"/>
      <c r="K15926" s="3"/>
    </row>
    <row r="15927" spans="1:11">
      <c r="A15927" s="3" t="s">
        <v>15936</v>
      </c>
      <c r="B15927" s="4" t="str">
        <f>IFERROR(VLOOKUP(A15927,'From Ilsy'!$A$2:$C$1406,3,FALSE),"")</f>
        <v/>
      </c>
      <c r="C15927" s="4" t="str">
        <f>IFERROR(VLOOKUP(A15927,'From Ilsy'!$A$2:$B$1406,2,FALSE),"")</f>
        <v/>
      </c>
      <c r="D15927" s="5">
        <v>2401</v>
      </c>
      <c r="E15927" s="4">
        <f>IFERROR(VLOOKUP(A15927,'From Ilsy'!$A$2:$D$1406,4,FALSE),999999)</f>
        <v>999999</v>
      </c>
      <c r="F15927" s="4">
        <f>IF(E15927=999999,VLOOKUP(D15927,'Manual by Vendor'!$A$2:$C$295,3,FALSE),E15927)</f>
        <v>999999</v>
      </c>
      <c r="G15927" s="4">
        <f>VLOOKUP(A15927,Query2[[00001]:[IMLT]],2,FALSE)</f>
        <v>0</v>
      </c>
      <c r="H15927" s="3"/>
      <c r="I15927" s="4">
        <f t="shared" si="252"/>
        <v>0</v>
      </c>
      <c r="J15927" s="3"/>
      <c r="K15927" s="3"/>
    </row>
    <row r="15928" spans="1:11">
      <c r="A15928" s="3" t="s">
        <v>15937</v>
      </c>
      <c r="B15928" s="4" t="str">
        <f>IFERROR(VLOOKUP(A15928,'From Ilsy'!$A$2:$C$1406,3,FALSE),"")</f>
        <v/>
      </c>
      <c r="C15928" s="4" t="str">
        <f>IFERROR(VLOOKUP(A15928,'From Ilsy'!$A$2:$B$1406,2,FALSE),"")</f>
        <v/>
      </c>
      <c r="D15928" s="5">
        <v>2401</v>
      </c>
      <c r="E15928" s="4">
        <f>IFERROR(VLOOKUP(A15928,'From Ilsy'!$A$2:$D$1406,4,FALSE),999999)</f>
        <v>999999</v>
      </c>
      <c r="F15928" s="4">
        <f>IF(E15928=999999,VLOOKUP(D15928,'Manual by Vendor'!$A$2:$C$295,3,FALSE),E15928)</f>
        <v>999999</v>
      </c>
      <c r="G15928" s="4">
        <f>VLOOKUP(A15928,Query2[[00001]:[IMLT]],2,FALSE)</f>
        <v>0</v>
      </c>
      <c r="H15928" s="3"/>
      <c r="I15928" s="4">
        <f t="shared" si="252"/>
        <v>0</v>
      </c>
      <c r="J15928" s="3"/>
      <c r="K15928" s="3"/>
    </row>
    <row r="15929" spans="1:11">
      <c r="A15929" s="3" t="s">
        <v>15938</v>
      </c>
      <c r="B15929" s="4" t="str">
        <f>IFERROR(VLOOKUP(A15929,'From Ilsy'!$A$2:$C$1406,3,FALSE),"")</f>
        <v/>
      </c>
      <c r="C15929" s="4" t="str">
        <f>IFERROR(VLOOKUP(A15929,'From Ilsy'!$A$2:$B$1406,2,FALSE),"")</f>
        <v/>
      </c>
      <c r="D15929" s="5">
        <v>2401</v>
      </c>
      <c r="E15929" s="4">
        <f>IFERROR(VLOOKUP(A15929,'From Ilsy'!$A$2:$D$1406,4,FALSE),999999)</f>
        <v>999999</v>
      </c>
      <c r="F15929" s="4">
        <f>IF(E15929=999999,VLOOKUP(D15929,'Manual by Vendor'!$A$2:$C$295,3,FALSE),E15929)</f>
        <v>999999</v>
      </c>
      <c r="G15929" s="4">
        <f>VLOOKUP(A15929,Query2[[00001]:[IMLT]],2,FALSE)</f>
        <v>0</v>
      </c>
      <c r="H15929" s="3"/>
      <c r="I15929" s="4">
        <f t="shared" si="252"/>
        <v>0</v>
      </c>
      <c r="J15929" s="3"/>
      <c r="K15929" s="3"/>
    </row>
    <row r="15930" spans="1:11">
      <c r="A15930" s="3" t="s">
        <v>15939</v>
      </c>
      <c r="B15930" s="4" t="str">
        <f>IFERROR(VLOOKUP(A15930,'From Ilsy'!$A$2:$C$1406,3,FALSE),"")</f>
        <v/>
      </c>
      <c r="C15930" s="4" t="str">
        <f>IFERROR(VLOOKUP(A15930,'From Ilsy'!$A$2:$B$1406,2,FALSE),"")</f>
        <v/>
      </c>
      <c r="D15930" s="5">
        <v>3</v>
      </c>
      <c r="E15930" s="4">
        <f>IFERROR(VLOOKUP(A15930,'From Ilsy'!$A$2:$D$1406,4,FALSE),999999)</f>
        <v>999999</v>
      </c>
      <c r="F15930" s="4">
        <f>IF(E15930=999999,VLOOKUP(D15930,'Manual by Vendor'!$A$2:$C$295,3,FALSE),E15930)</f>
        <v>14</v>
      </c>
      <c r="G15930" s="4">
        <f>VLOOKUP(A15930,Query2[[00001]:[IMLT]],2,FALSE)</f>
        <v>0</v>
      </c>
      <c r="H15930" s="3"/>
      <c r="I15930" s="4">
        <f t="shared" si="252"/>
        <v>14</v>
      </c>
      <c r="J15930" s="3"/>
      <c r="K15930" s="3"/>
    </row>
    <row r="15931" spans="1:11">
      <c r="A15931" s="3" t="s">
        <v>15940</v>
      </c>
      <c r="B15931" s="4" t="str">
        <f>IFERROR(VLOOKUP(A15931,'From Ilsy'!$A$2:$C$1406,3,FALSE),"")</f>
        <v xml:space="preserve">OAK 9.5" CASHMERE             </v>
      </c>
      <c r="C15931" s="4" t="str">
        <f>IFERROR(VLOOKUP(A15931,'From Ilsy'!$A$2:$B$1406,2,FALSE),"")</f>
        <v xml:space="preserve">GOLD LABEL          </v>
      </c>
      <c r="D15931" s="5">
        <v>450</v>
      </c>
      <c r="E15931" s="4">
        <f>IFERROR(VLOOKUP(A15931,'From Ilsy'!$A$2:$D$1406,4,FALSE),999999)</f>
        <v>112</v>
      </c>
      <c r="F15931" s="4">
        <f>IF(E15931=999999,VLOOKUP(D15931,'Manual by Vendor'!$A$2:$C$295,3,FALSE),E15931)</f>
        <v>112</v>
      </c>
      <c r="G15931" s="4">
        <f>VLOOKUP(A15931,Query2[[00001]:[IMLT]],2,FALSE)</f>
        <v>20</v>
      </c>
      <c r="H15931" s="3"/>
      <c r="I15931" s="4">
        <f t="shared" si="252"/>
        <v>112</v>
      </c>
      <c r="J15931" s="3">
        <v>1273.44</v>
      </c>
      <c r="K15931" s="3">
        <v>20</v>
      </c>
    </row>
    <row r="15932" spans="1:11">
      <c r="A15932" s="3" t="s">
        <v>15941</v>
      </c>
      <c r="B15932" s="4" t="str">
        <f>IFERROR(VLOOKUP(A15932,'From Ilsy'!$A$2:$C$1406,3,FALSE),"")</f>
        <v xml:space="preserve">OAK 9.5" CHAMPAGNE            </v>
      </c>
      <c r="C15932" s="4" t="str">
        <f>IFERROR(VLOOKUP(A15932,'From Ilsy'!$A$2:$B$1406,2,FALSE),"")</f>
        <v xml:space="preserve">GOLD LABEL          </v>
      </c>
      <c r="D15932" s="5">
        <v>450</v>
      </c>
      <c r="E15932" s="4">
        <f>IFERROR(VLOOKUP(A15932,'From Ilsy'!$A$2:$D$1406,4,FALSE),999999)</f>
        <v>112</v>
      </c>
      <c r="F15932" s="4">
        <f>IF(E15932=999999,VLOOKUP(D15932,'Manual by Vendor'!$A$2:$C$295,3,FALSE),E15932)</f>
        <v>112</v>
      </c>
      <c r="G15932" s="4">
        <f>VLOOKUP(A15932,Query2[[00001]:[IMLT]],2,FALSE)</f>
        <v>33</v>
      </c>
      <c r="H15932" s="3"/>
      <c r="I15932" s="4">
        <f t="shared" si="252"/>
        <v>112</v>
      </c>
      <c r="J15932" s="3">
        <v>1273.44</v>
      </c>
      <c r="K15932" s="3">
        <v>20</v>
      </c>
    </row>
    <row r="15933" spans="1:11">
      <c r="A15933" s="3" t="s">
        <v>15942</v>
      </c>
      <c r="B15933" s="4" t="str">
        <f>IFERROR(VLOOKUP(A15933,'From Ilsy'!$A$2:$C$1406,3,FALSE),"")</f>
        <v xml:space="preserve">OAK 9.5" LINEN                </v>
      </c>
      <c r="C15933" s="4" t="str">
        <f>IFERROR(VLOOKUP(A15933,'From Ilsy'!$A$2:$B$1406,2,FALSE),"")</f>
        <v xml:space="preserve">GOLD LABEL          </v>
      </c>
      <c r="D15933" s="5">
        <v>450</v>
      </c>
      <c r="E15933" s="4">
        <f>IFERROR(VLOOKUP(A15933,'From Ilsy'!$A$2:$D$1406,4,FALSE),999999)</f>
        <v>112</v>
      </c>
      <c r="F15933" s="4">
        <f>IF(E15933=999999,VLOOKUP(D15933,'Manual by Vendor'!$A$2:$C$295,3,FALSE),E15933)</f>
        <v>112</v>
      </c>
      <c r="G15933" s="4">
        <f>VLOOKUP(A15933,Query2[[00001]:[IMLT]],2,FALSE)</f>
        <v>20</v>
      </c>
      <c r="H15933" s="3"/>
      <c r="I15933" s="4">
        <f t="shared" si="252"/>
        <v>112</v>
      </c>
      <c r="J15933" s="3">
        <v>1273.44</v>
      </c>
      <c r="K15933" s="3">
        <v>20</v>
      </c>
    </row>
    <row r="15934" spans="1:11">
      <c r="A15934" s="3" t="s">
        <v>15943</v>
      </c>
      <c r="B15934" s="4" t="str">
        <f>IFERROR(VLOOKUP(A15934,'From Ilsy'!$A$2:$C$1406,3,FALSE),"")</f>
        <v xml:space="preserve">OAK 9.5" SILK                 </v>
      </c>
      <c r="C15934" s="4" t="str">
        <f>IFERROR(VLOOKUP(A15934,'From Ilsy'!$A$2:$B$1406,2,FALSE),"")</f>
        <v xml:space="preserve">GOLD LABEL          </v>
      </c>
      <c r="D15934" s="5">
        <v>450</v>
      </c>
      <c r="E15934" s="4">
        <f>IFERROR(VLOOKUP(A15934,'From Ilsy'!$A$2:$D$1406,4,FALSE),999999)</f>
        <v>112</v>
      </c>
      <c r="F15934" s="4">
        <f>IF(E15934=999999,VLOOKUP(D15934,'Manual by Vendor'!$A$2:$C$295,3,FALSE),E15934)</f>
        <v>112</v>
      </c>
      <c r="G15934" s="4">
        <f>VLOOKUP(A15934,Query2[[00001]:[IMLT]],2,FALSE)</f>
        <v>93</v>
      </c>
      <c r="H15934" s="3"/>
      <c r="I15934" s="4">
        <f t="shared" si="252"/>
        <v>112</v>
      </c>
      <c r="J15934" s="3">
        <v>1273.44</v>
      </c>
      <c r="K15934" s="3">
        <v>20</v>
      </c>
    </row>
    <row r="15935" spans="1:11">
      <c r="A15935" s="3" t="s">
        <v>15944</v>
      </c>
      <c r="B15935" s="4" t="str">
        <f>IFERROR(VLOOKUP(A15935,'From Ilsy'!$A$2:$C$1406,3,FALSE),"")</f>
        <v xml:space="preserve">OAK 9.5" SUEDE                </v>
      </c>
      <c r="C15935" s="4" t="str">
        <f>IFERROR(VLOOKUP(A15935,'From Ilsy'!$A$2:$B$1406,2,FALSE),"")</f>
        <v xml:space="preserve">GOLD LABEL          </v>
      </c>
      <c r="D15935" s="5">
        <v>450</v>
      </c>
      <c r="E15935" s="4">
        <f>IFERROR(VLOOKUP(A15935,'From Ilsy'!$A$2:$D$1406,4,FALSE),999999)</f>
        <v>112</v>
      </c>
      <c r="F15935" s="4">
        <f>IF(E15935=999999,VLOOKUP(D15935,'Manual by Vendor'!$A$2:$C$295,3,FALSE),E15935)</f>
        <v>112</v>
      </c>
      <c r="G15935" s="4">
        <f>VLOOKUP(A15935,Query2[[00001]:[IMLT]],2,FALSE)</f>
        <v>29</v>
      </c>
      <c r="H15935" s="3"/>
      <c r="I15935" s="4">
        <f t="shared" si="252"/>
        <v>112</v>
      </c>
      <c r="J15935" s="3">
        <v>1273.44</v>
      </c>
      <c r="K15935" s="3">
        <v>20</v>
      </c>
    </row>
    <row r="15936" spans="1:11">
      <c r="A15936" s="3" t="s">
        <v>15945</v>
      </c>
      <c r="B15936" s="4" t="str">
        <f>IFERROR(VLOOKUP(A15936,'From Ilsy'!$A$2:$C$1406,3,FALSE),"")</f>
        <v xml:space="preserve">OAK 9.5" WHITE LOTUS          </v>
      </c>
      <c r="C15936" s="4" t="str">
        <f>IFERROR(VLOOKUP(A15936,'From Ilsy'!$A$2:$B$1406,2,FALSE),"")</f>
        <v xml:space="preserve">GOLD LABEL          </v>
      </c>
      <c r="D15936" s="5">
        <v>450</v>
      </c>
      <c r="E15936" s="4">
        <f>IFERROR(VLOOKUP(A15936,'From Ilsy'!$A$2:$D$1406,4,FALSE),999999)</f>
        <v>112</v>
      </c>
      <c r="F15936" s="4">
        <f>IF(E15936=999999,VLOOKUP(D15936,'Manual by Vendor'!$A$2:$C$295,3,FALSE),E15936)</f>
        <v>112</v>
      </c>
      <c r="G15936" s="4">
        <f>VLOOKUP(A15936,Query2[[00001]:[IMLT]],2,FALSE)</f>
        <v>34</v>
      </c>
      <c r="H15936" s="3"/>
      <c r="I15936" s="4">
        <f t="shared" si="252"/>
        <v>112</v>
      </c>
      <c r="J15936" s="3">
        <v>1273.44</v>
      </c>
      <c r="K15936" s="3">
        <v>20</v>
      </c>
    </row>
    <row r="15937" spans="1:11">
      <c r="A15937" s="3" t="s">
        <v>15946</v>
      </c>
      <c r="B15937" s="4" t="str">
        <f>IFERROR(VLOOKUP(A15937,'From Ilsy'!$A$2:$C$1406,3,FALSE),"")</f>
        <v/>
      </c>
      <c r="C15937" s="4" t="str">
        <f>IFERROR(VLOOKUP(A15937,'From Ilsy'!$A$2:$B$1406,2,FALSE),"")</f>
        <v/>
      </c>
      <c r="D15937" s="5">
        <v>1443</v>
      </c>
      <c r="E15937" s="4">
        <f>IFERROR(VLOOKUP(A15937,'From Ilsy'!$A$2:$D$1406,4,FALSE),999999)</f>
        <v>999999</v>
      </c>
      <c r="F15937" s="4">
        <f>IF(E15937=999999,VLOOKUP(D15937,'Manual by Vendor'!$A$2:$C$295,3,FALSE),E15937)</f>
        <v>14</v>
      </c>
      <c r="G15937" s="4">
        <f>VLOOKUP(A15937,Query2[[00001]:[IMLT]],2,FALSE)</f>
        <v>0</v>
      </c>
      <c r="H15937" s="3"/>
      <c r="I15937" s="4">
        <f t="shared" si="252"/>
        <v>14</v>
      </c>
      <c r="J15937" s="3"/>
      <c r="K15937" s="3"/>
    </row>
    <row r="15938" spans="1:11">
      <c r="A15938" s="3" t="s">
        <v>15947</v>
      </c>
      <c r="B15938" s="4" t="str">
        <f>IFERROR(VLOOKUP(A15938,'From Ilsy'!$A$2:$C$1406,3,FALSE),"")</f>
        <v/>
      </c>
      <c r="C15938" s="4" t="str">
        <f>IFERROR(VLOOKUP(A15938,'From Ilsy'!$A$2:$B$1406,2,FALSE),"")</f>
        <v/>
      </c>
      <c r="D15938" s="5">
        <v>1443</v>
      </c>
      <c r="E15938" s="4">
        <f>IFERROR(VLOOKUP(A15938,'From Ilsy'!$A$2:$D$1406,4,FALSE),999999)</f>
        <v>999999</v>
      </c>
      <c r="F15938" s="4">
        <f>IF(E15938=999999,VLOOKUP(D15938,'Manual by Vendor'!$A$2:$C$295,3,FALSE),E15938)</f>
        <v>14</v>
      </c>
      <c r="G15938" s="4">
        <f>VLOOKUP(A15938,Query2[[00001]:[IMLT]],2,FALSE)</f>
        <v>20</v>
      </c>
      <c r="H15938" s="3"/>
      <c r="I15938" s="4">
        <f t="shared" si="252"/>
        <v>14</v>
      </c>
      <c r="J15938" s="3"/>
      <c r="K15938" s="3"/>
    </row>
    <row r="15939" spans="1:11">
      <c r="A15939" s="3" t="s">
        <v>15948</v>
      </c>
      <c r="B15939" s="4" t="str">
        <f>IFERROR(VLOOKUP(A15939,'From Ilsy'!$A$2:$C$1406,3,FALSE),"")</f>
        <v/>
      </c>
      <c r="C15939" s="4" t="str">
        <f>IFERROR(VLOOKUP(A15939,'From Ilsy'!$A$2:$B$1406,2,FALSE),"")</f>
        <v/>
      </c>
      <c r="D15939" s="5">
        <v>1443</v>
      </c>
      <c r="E15939" s="4">
        <f>IFERROR(VLOOKUP(A15939,'From Ilsy'!$A$2:$D$1406,4,FALSE),999999)</f>
        <v>999999</v>
      </c>
      <c r="F15939" s="4">
        <f>IF(E15939=999999,VLOOKUP(D15939,'Manual by Vendor'!$A$2:$C$295,3,FALSE),E15939)</f>
        <v>14</v>
      </c>
      <c r="G15939" s="4">
        <f>VLOOKUP(A15939,Query2[[00001]:[IMLT]],2,FALSE)</f>
        <v>0</v>
      </c>
      <c r="H15939" s="3"/>
      <c r="I15939" s="4">
        <f t="shared" si="252"/>
        <v>14</v>
      </c>
      <c r="J15939" s="3"/>
      <c r="K15939" s="3"/>
    </row>
    <row r="15940" spans="1:11">
      <c r="A15940" s="3" t="s">
        <v>15949</v>
      </c>
      <c r="B15940" s="4" t="str">
        <f>IFERROR(VLOOKUP(A15940,'From Ilsy'!$A$2:$C$1406,3,FALSE),"")</f>
        <v/>
      </c>
      <c r="C15940" s="4" t="str">
        <f>IFERROR(VLOOKUP(A15940,'From Ilsy'!$A$2:$B$1406,2,FALSE),"")</f>
        <v/>
      </c>
      <c r="D15940" s="5">
        <v>1443</v>
      </c>
      <c r="E15940" s="4">
        <f>IFERROR(VLOOKUP(A15940,'From Ilsy'!$A$2:$D$1406,4,FALSE),999999)</f>
        <v>999999</v>
      </c>
      <c r="F15940" s="4">
        <f>IF(E15940=999999,VLOOKUP(D15940,'Manual by Vendor'!$A$2:$C$295,3,FALSE),E15940)</f>
        <v>14</v>
      </c>
      <c r="G15940" s="4">
        <f>VLOOKUP(A15940,Query2[[00001]:[IMLT]],2,FALSE)</f>
        <v>0</v>
      </c>
      <c r="H15940" s="3"/>
      <c r="I15940" s="4">
        <f t="shared" si="252"/>
        <v>14</v>
      </c>
      <c r="J15940" s="3"/>
      <c r="K15940" s="3"/>
    </row>
    <row r="15941" spans="1:11">
      <c r="A15941" s="3" t="s">
        <v>15950</v>
      </c>
      <c r="B15941" s="4" t="str">
        <f>IFERROR(VLOOKUP(A15941,'From Ilsy'!$A$2:$C$1406,3,FALSE),"")</f>
        <v/>
      </c>
      <c r="C15941" s="4" t="str">
        <f>IFERROR(VLOOKUP(A15941,'From Ilsy'!$A$2:$B$1406,2,FALSE),"")</f>
        <v/>
      </c>
      <c r="D15941" s="5">
        <v>1443</v>
      </c>
      <c r="E15941" s="4">
        <f>IFERROR(VLOOKUP(A15941,'From Ilsy'!$A$2:$D$1406,4,FALSE),999999)</f>
        <v>999999</v>
      </c>
      <c r="F15941" s="4">
        <f>IF(E15941=999999,VLOOKUP(D15941,'Manual by Vendor'!$A$2:$C$295,3,FALSE),E15941)</f>
        <v>14</v>
      </c>
      <c r="G15941" s="4">
        <f>VLOOKUP(A15941,Query2[[00001]:[IMLT]],2,FALSE)</f>
        <v>0</v>
      </c>
      <c r="H15941" s="3"/>
      <c r="I15941" s="4">
        <f t="shared" si="252"/>
        <v>14</v>
      </c>
      <c r="J15941" s="3"/>
      <c r="K15941" s="3"/>
    </row>
    <row r="15942" spans="1:11">
      <c r="A15942" s="3" t="s">
        <v>15951</v>
      </c>
      <c r="B15942" s="4" t="str">
        <f>IFERROR(VLOOKUP(A15942,'From Ilsy'!$A$2:$C$1406,3,FALSE),"")</f>
        <v/>
      </c>
      <c r="C15942" s="4" t="str">
        <f>IFERROR(VLOOKUP(A15942,'From Ilsy'!$A$2:$B$1406,2,FALSE),"")</f>
        <v/>
      </c>
      <c r="D15942" s="5">
        <v>1443</v>
      </c>
      <c r="E15942" s="4">
        <f>IFERROR(VLOOKUP(A15942,'From Ilsy'!$A$2:$D$1406,4,FALSE),999999)</f>
        <v>999999</v>
      </c>
      <c r="F15942" s="4">
        <f>IF(E15942=999999,VLOOKUP(D15942,'Manual by Vendor'!$A$2:$C$295,3,FALSE),E15942)</f>
        <v>14</v>
      </c>
      <c r="G15942" s="4">
        <f>VLOOKUP(A15942,Query2[[00001]:[IMLT]],2,FALSE)</f>
        <v>0</v>
      </c>
      <c r="H15942" s="3"/>
      <c r="I15942" s="4">
        <f t="shared" si="252"/>
        <v>14</v>
      </c>
      <c r="J15942" s="3"/>
      <c r="K15942" s="3"/>
    </row>
    <row r="15943" spans="1:11">
      <c r="A15943" s="3" t="s">
        <v>15952</v>
      </c>
      <c r="B15943" s="4" t="str">
        <f>IFERROR(VLOOKUP(A15943,'From Ilsy'!$A$2:$C$1406,3,FALSE),"")</f>
        <v/>
      </c>
      <c r="C15943" s="4" t="str">
        <f>IFERROR(VLOOKUP(A15943,'From Ilsy'!$A$2:$B$1406,2,FALSE),"")</f>
        <v/>
      </c>
      <c r="D15943" s="5">
        <v>1443</v>
      </c>
      <c r="E15943" s="4">
        <f>IFERROR(VLOOKUP(A15943,'From Ilsy'!$A$2:$D$1406,4,FALSE),999999)</f>
        <v>999999</v>
      </c>
      <c r="F15943" s="4">
        <f>IF(E15943=999999,VLOOKUP(D15943,'Manual by Vendor'!$A$2:$C$295,3,FALSE),E15943)</f>
        <v>14</v>
      </c>
      <c r="G15943" s="4">
        <f>VLOOKUP(A15943,Query2[[00001]:[IMLT]],2,FALSE)</f>
        <v>0</v>
      </c>
      <c r="H15943" s="3"/>
      <c r="I15943" s="4">
        <f t="shared" si="252"/>
        <v>14</v>
      </c>
      <c r="J15943" s="3"/>
      <c r="K15943" s="3"/>
    </row>
    <row r="15944" spans="1:11">
      <c r="A15944" s="3" t="s">
        <v>15953</v>
      </c>
      <c r="B15944" s="4" t="str">
        <f>IFERROR(VLOOKUP(A15944,'From Ilsy'!$A$2:$C$1406,3,FALSE),"")</f>
        <v/>
      </c>
      <c r="C15944" s="4" t="str">
        <f>IFERROR(VLOOKUP(A15944,'From Ilsy'!$A$2:$B$1406,2,FALSE),"")</f>
        <v/>
      </c>
      <c r="D15944" s="5">
        <v>1443</v>
      </c>
      <c r="E15944" s="4">
        <f>IFERROR(VLOOKUP(A15944,'From Ilsy'!$A$2:$D$1406,4,FALSE),999999)</f>
        <v>999999</v>
      </c>
      <c r="F15944" s="4">
        <f>IF(E15944=999999,VLOOKUP(D15944,'Manual by Vendor'!$A$2:$C$295,3,FALSE),E15944)</f>
        <v>14</v>
      </c>
      <c r="G15944" s="4">
        <f>VLOOKUP(A15944,Query2[[00001]:[IMLT]],2,FALSE)</f>
        <v>29</v>
      </c>
      <c r="H15944" s="3"/>
      <c r="I15944" s="4">
        <f t="shared" si="252"/>
        <v>14</v>
      </c>
      <c r="J15944" s="3"/>
      <c r="K15944" s="3"/>
    </row>
    <row r="15945" spans="1:11">
      <c r="A15945" s="3" t="s">
        <v>15954</v>
      </c>
      <c r="B15945" s="4" t="str">
        <f>IFERROR(VLOOKUP(A15945,'From Ilsy'!$A$2:$C$1406,3,FALSE),"")</f>
        <v/>
      </c>
      <c r="C15945" s="4" t="str">
        <f>IFERROR(VLOOKUP(A15945,'From Ilsy'!$A$2:$B$1406,2,FALSE),"")</f>
        <v/>
      </c>
      <c r="D15945" s="5">
        <v>1443</v>
      </c>
      <c r="E15945" s="4">
        <f>IFERROR(VLOOKUP(A15945,'From Ilsy'!$A$2:$D$1406,4,FALSE),999999)</f>
        <v>999999</v>
      </c>
      <c r="F15945" s="4">
        <f>IF(E15945=999999,VLOOKUP(D15945,'Manual by Vendor'!$A$2:$C$295,3,FALSE),E15945)</f>
        <v>14</v>
      </c>
      <c r="G15945" s="4">
        <f>VLOOKUP(A15945,Query2[[00001]:[IMLT]],2,FALSE)</f>
        <v>75</v>
      </c>
      <c r="H15945" s="3"/>
      <c r="I15945" s="4">
        <f t="shared" si="252"/>
        <v>14</v>
      </c>
      <c r="J15945" s="3"/>
      <c r="K15945" s="3"/>
    </row>
    <row r="15946" spans="1:11">
      <c r="A15946" s="3" t="s">
        <v>15955</v>
      </c>
      <c r="B15946" s="4" t="str">
        <f>IFERROR(VLOOKUP(A15946,'From Ilsy'!$A$2:$C$1406,3,FALSE),"")</f>
        <v/>
      </c>
      <c r="C15946" s="4" t="str">
        <f>IFERROR(VLOOKUP(A15946,'From Ilsy'!$A$2:$B$1406,2,FALSE),"")</f>
        <v/>
      </c>
      <c r="D15946" s="5">
        <v>1443</v>
      </c>
      <c r="E15946" s="4">
        <f>IFERROR(VLOOKUP(A15946,'From Ilsy'!$A$2:$D$1406,4,FALSE),999999)</f>
        <v>999999</v>
      </c>
      <c r="F15946" s="4">
        <f>IF(E15946=999999,VLOOKUP(D15946,'Manual by Vendor'!$A$2:$C$295,3,FALSE),E15946)</f>
        <v>14</v>
      </c>
      <c r="G15946" s="4">
        <f>VLOOKUP(A15946,Query2[[00001]:[IMLT]],2,FALSE)</f>
        <v>15</v>
      </c>
      <c r="H15946" s="3"/>
      <c r="I15946" s="4">
        <f t="shared" si="252"/>
        <v>14</v>
      </c>
      <c r="J15946" s="3"/>
      <c r="K15946" s="3"/>
    </row>
    <row r="15947" spans="1:11">
      <c r="A15947" s="3" t="s">
        <v>15956</v>
      </c>
      <c r="B15947" s="4" t="str">
        <f>IFERROR(VLOOKUP(A15947,'From Ilsy'!$A$2:$C$1406,3,FALSE),"")</f>
        <v/>
      </c>
      <c r="C15947" s="4" t="str">
        <f>IFERROR(VLOOKUP(A15947,'From Ilsy'!$A$2:$B$1406,2,FALSE),"")</f>
        <v/>
      </c>
      <c r="D15947" s="5">
        <v>1443</v>
      </c>
      <c r="E15947" s="4">
        <f>IFERROR(VLOOKUP(A15947,'From Ilsy'!$A$2:$D$1406,4,FALSE),999999)</f>
        <v>999999</v>
      </c>
      <c r="F15947" s="4">
        <f>IF(E15947=999999,VLOOKUP(D15947,'Manual by Vendor'!$A$2:$C$295,3,FALSE),E15947)</f>
        <v>14</v>
      </c>
      <c r="G15947" s="4">
        <f>VLOOKUP(A15947,Query2[[00001]:[IMLT]],2,FALSE)</f>
        <v>17</v>
      </c>
      <c r="H15947" s="3"/>
      <c r="I15947" s="4">
        <f t="shared" si="252"/>
        <v>14</v>
      </c>
      <c r="J15947" s="3"/>
      <c r="K15947" s="3"/>
    </row>
    <row r="15948" spans="1:11">
      <c r="A15948" s="3" t="s">
        <v>15957</v>
      </c>
      <c r="B15948" s="4" t="str">
        <f>IFERROR(VLOOKUP(A15948,'From Ilsy'!$A$2:$C$1406,3,FALSE),"")</f>
        <v/>
      </c>
      <c r="C15948" s="4" t="str">
        <f>IFERROR(VLOOKUP(A15948,'From Ilsy'!$A$2:$B$1406,2,FALSE),"")</f>
        <v/>
      </c>
      <c r="D15948" s="5">
        <v>1443</v>
      </c>
      <c r="E15948" s="4">
        <f>IFERROR(VLOOKUP(A15948,'From Ilsy'!$A$2:$D$1406,4,FALSE),999999)</f>
        <v>999999</v>
      </c>
      <c r="F15948" s="4">
        <f>IF(E15948=999999,VLOOKUP(D15948,'Manual by Vendor'!$A$2:$C$295,3,FALSE),E15948)</f>
        <v>14</v>
      </c>
      <c r="G15948" s="4">
        <f>VLOOKUP(A15948,Query2[[00001]:[IMLT]],2,FALSE)</f>
        <v>15</v>
      </c>
      <c r="H15948" s="3"/>
      <c r="I15948" s="4">
        <f t="shared" si="252"/>
        <v>14</v>
      </c>
      <c r="J15948" s="3"/>
      <c r="K15948" s="3"/>
    </row>
    <row r="15949" spans="1:11">
      <c r="A15949" s="3" t="s">
        <v>15958</v>
      </c>
      <c r="B15949" s="4" t="str">
        <f>IFERROR(VLOOKUP(A15949,'From Ilsy'!$A$2:$C$1406,3,FALSE),"")</f>
        <v/>
      </c>
      <c r="C15949" s="4" t="str">
        <f>IFERROR(VLOOKUP(A15949,'From Ilsy'!$A$2:$B$1406,2,FALSE),"")</f>
        <v/>
      </c>
      <c r="D15949" s="5">
        <v>1443</v>
      </c>
      <c r="E15949" s="4">
        <f>IFERROR(VLOOKUP(A15949,'From Ilsy'!$A$2:$D$1406,4,FALSE),999999)</f>
        <v>999999</v>
      </c>
      <c r="F15949" s="4">
        <f>IF(E15949=999999,VLOOKUP(D15949,'Manual by Vendor'!$A$2:$C$295,3,FALSE),E15949)</f>
        <v>14</v>
      </c>
      <c r="G15949" s="4">
        <f>VLOOKUP(A15949,Query2[[00001]:[IMLT]],2,FALSE)</f>
        <v>8</v>
      </c>
      <c r="H15949" s="3"/>
      <c r="I15949" s="4">
        <f t="shared" si="252"/>
        <v>14</v>
      </c>
      <c r="J15949" s="3"/>
      <c r="K15949" s="3"/>
    </row>
    <row r="15950" spans="1:11">
      <c r="A15950" s="3" t="s">
        <v>15959</v>
      </c>
      <c r="B15950" s="4" t="str">
        <f>IFERROR(VLOOKUP(A15950,'From Ilsy'!$A$2:$C$1406,3,FALSE),"")</f>
        <v/>
      </c>
      <c r="C15950" s="4" t="str">
        <f>IFERROR(VLOOKUP(A15950,'From Ilsy'!$A$2:$B$1406,2,FALSE),"")</f>
        <v/>
      </c>
      <c r="D15950" s="5">
        <v>1443</v>
      </c>
      <c r="E15950" s="4">
        <f>IFERROR(VLOOKUP(A15950,'From Ilsy'!$A$2:$D$1406,4,FALSE),999999)</f>
        <v>999999</v>
      </c>
      <c r="F15950" s="4">
        <f>IF(E15950=999999,VLOOKUP(D15950,'Manual by Vendor'!$A$2:$C$295,3,FALSE),E15950)</f>
        <v>14</v>
      </c>
      <c r="G15950" s="4">
        <f>VLOOKUP(A15950,Query2[[00001]:[IMLT]],2,FALSE)</f>
        <v>25</v>
      </c>
      <c r="H15950" s="3"/>
      <c r="I15950" s="4">
        <f t="shared" si="252"/>
        <v>14</v>
      </c>
      <c r="J15950" s="3"/>
      <c r="K15950" s="3"/>
    </row>
    <row r="15951" spans="1:11">
      <c r="A15951" s="3" t="s">
        <v>15960</v>
      </c>
      <c r="B15951" s="4" t="str">
        <f>IFERROR(VLOOKUP(A15951,'From Ilsy'!$A$2:$C$1406,3,FALSE),"")</f>
        <v/>
      </c>
      <c r="C15951" s="4" t="str">
        <f>IFERROR(VLOOKUP(A15951,'From Ilsy'!$A$2:$B$1406,2,FALSE),"")</f>
        <v/>
      </c>
      <c r="D15951" s="5">
        <v>1443</v>
      </c>
      <c r="E15951" s="4">
        <f>IFERROR(VLOOKUP(A15951,'From Ilsy'!$A$2:$D$1406,4,FALSE),999999)</f>
        <v>999999</v>
      </c>
      <c r="F15951" s="4">
        <f>IF(E15951=999999,VLOOKUP(D15951,'Manual by Vendor'!$A$2:$C$295,3,FALSE),E15951)</f>
        <v>14</v>
      </c>
      <c r="G15951" s="4">
        <f>VLOOKUP(A15951,Query2[[00001]:[IMLT]],2,FALSE)</f>
        <v>0</v>
      </c>
      <c r="H15951" s="3"/>
      <c r="I15951" s="4">
        <f t="shared" si="252"/>
        <v>14</v>
      </c>
      <c r="J15951" s="3"/>
      <c r="K15951" s="3"/>
    </row>
    <row r="15952" spans="1:11">
      <c r="A15952" s="3" t="s">
        <v>15961</v>
      </c>
      <c r="B15952" s="4" t="str">
        <f>IFERROR(VLOOKUP(A15952,'From Ilsy'!$A$2:$C$1406,3,FALSE),"")</f>
        <v/>
      </c>
      <c r="C15952" s="4" t="str">
        <f>IFERROR(VLOOKUP(A15952,'From Ilsy'!$A$2:$B$1406,2,FALSE),"")</f>
        <v/>
      </c>
      <c r="D15952" s="5">
        <v>1443</v>
      </c>
      <c r="E15952" s="4">
        <f>IFERROR(VLOOKUP(A15952,'From Ilsy'!$A$2:$D$1406,4,FALSE),999999)</f>
        <v>999999</v>
      </c>
      <c r="F15952" s="4">
        <f>IF(E15952=999999,VLOOKUP(D15952,'Manual by Vendor'!$A$2:$C$295,3,FALSE),E15952)</f>
        <v>14</v>
      </c>
      <c r="G15952" s="4">
        <f>VLOOKUP(A15952,Query2[[00001]:[IMLT]],2,FALSE)</f>
        <v>29</v>
      </c>
      <c r="H15952" s="3"/>
      <c r="I15952" s="4">
        <f t="shared" si="252"/>
        <v>14</v>
      </c>
      <c r="J15952" s="3"/>
      <c r="K15952" s="3"/>
    </row>
    <row r="15953" spans="1:11">
      <c r="A15953" s="3" t="s">
        <v>15962</v>
      </c>
      <c r="B15953" s="4" t="str">
        <f>IFERROR(VLOOKUP(A15953,'From Ilsy'!$A$2:$C$1406,3,FALSE),"")</f>
        <v/>
      </c>
      <c r="C15953" s="4" t="str">
        <f>IFERROR(VLOOKUP(A15953,'From Ilsy'!$A$2:$B$1406,2,FALSE),"")</f>
        <v/>
      </c>
      <c r="D15953" s="5">
        <v>1443</v>
      </c>
      <c r="E15953" s="4">
        <f>IFERROR(VLOOKUP(A15953,'From Ilsy'!$A$2:$D$1406,4,FALSE),999999)</f>
        <v>999999</v>
      </c>
      <c r="F15953" s="4">
        <f>IF(E15953=999999,VLOOKUP(D15953,'Manual by Vendor'!$A$2:$C$295,3,FALSE),E15953)</f>
        <v>14</v>
      </c>
      <c r="G15953" s="4">
        <f>VLOOKUP(A15953,Query2[[00001]:[IMLT]],2,FALSE)</f>
        <v>0</v>
      </c>
      <c r="H15953" s="3"/>
      <c r="I15953" s="4">
        <f t="shared" si="252"/>
        <v>14</v>
      </c>
      <c r="J15953" s="3"/>
      <c r="K15953" s="3"/>
    </row>
    <row r="15954" spans="1:11">
      <c r="A15954" s="3" t="s">
        <v>15963</v>
      </c>
      <c r="B15954" s="4" t="str">
        <f>IFERROR(VLOOKUP(A15954,'From Ilsy'!$A$2:$C$1406,3,FALSE),"")</f>
        <v/>
      </c>
      <c r="C15954" s="4" t="str">
        <f>IFERROR(VLOOKUP(A15954,'From Ilsy'!$A$2:$B$1406,2,FALSE),"")</f>
        <v/>
      </c>
      <c r="D15954" s="5">
        <v>1443</v>
      </c>
      <c r="E15954" s="4">
        <f>IFERROR(VLOOKUP(A15954,'From Ilsy'!$A$2:$D$1406,4,FALSE),999999)</f>
        <v>999999</v>
      </c>
      <c r="F15954" s="4">
        <f>IF(E15954=999999,VLOOKUP(D15954,'Manual by Vendor'!$A$2:$C$295,3,FALSE),E15954)</f>
        <v>14</v>
      </c>
      <c r="G15954" s="4">
        <f>VLOOKUP(A15954,Query2[[00001]:[IMLT]],2,FALSE)</f>
        <v>17</v>
      </c>
      <c r="H15954" s="3"/>
      <c r="I15954" s="4">
        <f t="shared" si="252"/>
        <v>14</v>
      </c>
      <c r="J15954" s="3"/>
      <c r="K15954" s="3"/>
    </row>
    <row r="15955" spans="1:11">
      <c r="A15955" s="3" t="s">
        <v>15964</v>
      </c>
      <c r="B15955" s="4" t="str">
        <f>IFERROR(VLOOKUP(A15955,'From Ilsy'!$A$2:$C$1406,3,FALSE),"")</f>
        <v/>
      </c>
      <c r="C15955" s="4" t="str">
        <f>IFERROR(VLOOKUP(A15955,'From Ilsy'!$A$2:$B$1406,2,FALSE),"")</f>
        <v/>
      </c>
      <c r="D15955" s="5">
        <v>1443</v>
      </c>
      <c r="E15955" s="4">
        <f>IFERROR(VLOOKUP(A15955,'From Ilsy'!$A$2:$D$1406,4,FALSE),999999)</f>
        <v>999999</v>
      </c>
      <c r="F15955" s="4">
        <f>IF(E15955=999999,VLOOKUP(D15955,'Manual by Vendor'!$A$2:$C$295,3,FALSE),E15955)</f>
        <v>14</v>
      </c>
      <c r="G15955" s="4">
        <f>VLOOKUP(A15955,Query2[[00001]:[IMLT]],2,FALSE)</f>
        <v>0</v>
      </c>
      <c r="H15955" s="3"/>
      <c r="I15955" s="4">
        <f t="shared" si="252"/>
        <v>14</v>
      </c>
      <c r="J15955" s="3"/>
      <c r="K15955" s="3"/>
    </row>
    <row r="15956" spans="1:11">
      <c r="A15956" s="3" t="s">
        <v>15965</v>
      </c>
      <c r="B15956" s="4" t="str">
        <f>IFERROR(VLOOKUP(A15956,'From Ilsy'!$A$2:$C$1406,3,FALSE),"")</f>
        <v/>
      </c>
      <c r="C15956" s="4" t="str">
        <f>IFERROR(VLOOKUP(A15956,'From Ilsy'!$A$2:$B$1406,2,FALSE),"")</f>
        <v/>
      </c>
      <c r="D15956" s="5">
        <v>1443</v>
      </c>
      <c r="E15956" s="4">
        <f>IFERROR(VLOOKUP(A15956,'From Ilsy'!$A$2:$D$1406,4,FALSE),999999)</f>
        <v>999999</v>
      </c>
      <c r="F15956" s="4">
        <f>IF(E15956=999999,VLOOKUP(D15956,'Manual by Vendor'!$A$2:$C$295,3,FALSE),E15956)</f>
        <v>14</v>
      </c>
      <c r="G15956" s="4">
        <f>VLOOKUP(A15956,Query2[[00001]:[IMLT]],2,FALSE)</f>
        <v>18</v>
      </c>
      <c r="H15956" s="3"/>
      <c r="I15956" s="4">
        <f t="shared" si="252"/>
        <v>14</v>
      </c>
      <c r="J15956" s="3"/>
      <c r="K15956" s="3"/>
    </row>
    <row r="15957" spans="1:11">
      <c r="A15957" s="3" t="s">
        <v>15966</v>
      </c>
      <c r="B15957" s="4" t="str">
        <f>IFERROR(VLOOKUP(A15957,'From Ilsy'!$A$2:$C$1406,3,FALSE),"")</f>
        <v/>
      </c>
      <c r="C15957" s="4" t="str">
        <f>IFERROR(VLOOKUP(A15957,'From Ilsy'!$A$2:$B$1406,2,FALSE),"")</f>
        <v/>
      </c>
      <c r="D15957" s="5">
        <v>1443</v>
      </c>
      <c r="E15957" s="4">
        <f>IFERROR(VLOOKUP(A15957,'From Ilsy'!$A$2:$D$1406,4,FALSE),999999)</f>
        <v>999999</v>
      </c>
      <c r="F15957" s="4">
        <f>IF(E15957=999999,VLOOKUP(D15957,'Manual by Vendor'!$A$2:$C$295,3,FALSE),E15957)</f>
        <v>14</v>
      </c>
      <c r="G15957" s="4">
        <f>VLOOKUP(A15957,Query2[[00001]:[IMLT]],2,FALSE)</f>
        <v>0</v>
      </c>
      <c r="H15957" s="3"/>
      <c r="I15957" s="4">
        <f t="shared" si="252"/>
        <v>14</v>
      </c>
      <c r="J15957" s="3"/>
      <c r="K15957" s="3"/>
    </row>
    <row r="15958" spans="1:11">
      <c r="A15958" s="3" t="s">
        <v>15967</v>
      </c>
      <c r="B15958" s="4" t="str">
        <f>IFERROR(VLOOKUP(A15958,'From Ilsy'!$A$2:$C$1406,3,FALSE),"")</f>
        <v/>
      </c>
      <c r="C15958" s="4" t="str">
        <f>IFERROR(VLOOKUP(A15958,'From Ilsy'!$A$2:$B$1406,2,FALSE),"")</f>
        <v/>
      </c>
      <c r="D15958" s="5">
        <v>1443</v>
      </c>
      <c r="E15958" s="4">
        <f>IFERROR(VLOOKUP(A15958,'From Ilsy'!$A$2:$D$1406,4,FALSE),999999)</f>
        <v>999999</v>
      </c>
      <c r="F15958" s="4">
        <f>IF(E15958=999999,VLOOKUP(D15958,'Manual by Vendor'!$A$2:$C$295,3,FALSE),E15958)</f>
        <v>14</v>
      </c>
      <c r="G15958" s="4">
        <f>VLOOKUP(A15958,Query2[[00001]:[IMLT]],2,FALSE)</f>
        <v>16</v>
      </c>
      <c r="H15958" s="3"/>
      <c r="I15958" s="4">
        <f t="shared" si="252"/>
        <v>14</v>
      </c>
      <c r="J15958" s="3"/>
      <c r="K15958" s="3"/>
    </row>
    <row r="15959" spans="1:11">
      <c r="A15959" s="3" t="s">
        <v>15968</v>
      </c>
      <c r="B15959" s="4" t="str">
        <f>IFERROR(VLOOKUP(A15959,'From Ilsy'!$A$2:$C$1406,3,FALSE),"")</f>
        <v/>
      </c>
      <c r="C15959" s="4" t="str">
        <f>IFERROR(VLOOKUP(A15959,'From Ilsy'!$A$2:$B$1406,2,FALSE),"")</f>
        <v/>
      </c>
      <c r="D15959" s="5">
        <v>1443</v>
      </c>
      <c r="E15959" s="4">
        <f>IFERROR(VLOOKUP(A15959,'From Ilsy'!$A$2:$D$1406,4,FALSE),999999)</f>
        <v>999999</v>
      </c>
      <c r="F15959" s="4">
        <f>IF(E15959=999999,VLOOKUP(D15959,'Manual by Vendor'!$A$2:$C$295,3,FALSE),E15959)</f>
        <v>14</v>
      </c>
      <c r="G15959" s="4">
        <f>VLOOKUP(A15959,Query2[[00001]:[IMLT]],2,FALSE)</f>
        <v>0</v>
      </c>
      <c r="H15959" s="3"/>
      <c r="I15959" s="4">
        <f t="shared" si="252"/>
        <v>14</v>
      </c>
      <c r="J15959" s="3"/>
      <c r="K15959" s="3"/>
    </row>
    <row r="15960" spans="1:11">
      <c r="A15960" s="3" t="s">
        <v>15969</v>
      </c>
      <c r="B15960" s="4" t="str">
        <f>IFERROR(VLOOKUP(A15960,'From Ilsy'!$A$2:$C$1406,3,FALSE),"")</f>
        <v/>
      </c>
      <c r="C15960" s="4" t="str">
        <f>IFERROR(VLOOKUP(A15960,'From Ilsy'!$A$2:$B$1406,2,FALSE),"")</f>
        <v/>
      </c>
      <c r="D15960" s="5">
        <v>1204</v>
      </c>
      <c r="E15960" s="4">
        <f>IFERROR(VLOOKUP(A15960,'From Ilsy'!$A$2:$D$1406,4,FALSE),999999)</f>
        <v>999999</v>
      </c>
      <c r="F15960" s="4">
        <f>IF(E15960=999999,VLOOKUP(D15960,'Manual by Vendor'!$A$2:$C$295,3,FALSE),E15960)</f>
        <v>14</v>
      </c>
      <c r="G15960" s="4">
        <f>VLOOKUP(A15960,Query2[[00001]:[IMLT]],2,FALSE)</f>
        <v>4</v>
      </c>
      <c r="H15960" s="3"/>
      <c r="I15960" s="4">
        <f t="shared" si="252"/>
        <v>14</v>
      </c>
      <c r="J15960" s="3"/>
      <c r="K15960" s="3"/>
    </row>
    <row r="15961" spans="1:11">
      <c r="A15961" s="3" t="s">
        <v>15970</v>
      </c>
      <c r="B15961" s="4" t="str">
        <f>IFERROR(VLOOKUP(A15961,'From Ilsy'!$A$2:$C$1406,3,FALSE),"")</f>
        <v xml:space="preserve">EURO OAK 8-5/8" MIRAGE        </v>
      </c>
      <c r="C15961" s="4" t="str">
        <f>IFERROR(VLOOKUP(A15961,'From Ilsy'!$A$2:$B$1406,2,FALSE),"")</f>
        <v xml:space="preserve">PRIVATE SELECTION   </v>
      </c>
      <c r="D15961" s="5">
        <v>450</v>
      </c>
      <c r="E15961" s="4">
        <f>IFERROR(VLOOKUP(A15961,'From Ilsy'!$A$2:$D$1406,4,FALSE),999999)</f>
        <v>91</v>
      </c>
      <c r="F15961" s="4">
        <f>IF(E15961=999999,VLOOKUP(D15961,'Manual by Vendor'!$A$2:$C$295,3,FALSE),E15961)</f>
        <v>91</v>
      </c>
      <c r="G15961" s="4">
        <f>VLOOKUP(A15961,Query2[[00001]:[IMLT]],2,FALSE)</f>
        <v>27</v>
      </c>
      <c r="H15961" s="3"/>
      <c r="I15961" s="4">
        <f t="shared" si="252"/>
        <v>91</v>
      </c>
      <c r="J15961" s="3">
        <v>1116</v>
      </c>
      <c r="K15961" s="3">
        <v>20</v>
      </c>
    </row>
    <row r="15962" spans="1:11">
      <c r="A15962" s="3" t="s">
        <v>15971</v>
      </c>
      <c r="B15962" s="4" t="str">
        <f>IFERROR(VLOOKUP(A15962,'From Ilsy'!$A$2:$C$1406,3,FALSE),"")</f>
        <v xml:space="preserve">EURO OAK 8-5/8" MESA          </v>
      </c>
      <c r="C15962" s="4" t="str">
        <f>IFERROR(VLOOKUP(A15962,'From Ilsy'!$A$2:$B$1406,2,FALSE),"")</f>
        <v xml:space="preserve">PRIVATE SELECTION   </v>
      </c>
      <c r="D15962" s="5">
        <v>450</v>
      </c>
      <c r="E15962" s="4">
        <f>IFERROR(VLOOKUP(A15962,'From Ilsy'!$A$2:$D$1406,4,FALSE),999999)</f>
        <v>91</v>
      </c>
      <c r="F15962" s="4">
        <f>IF(E15962=999999,VLOOKUP(D15962,'Manual by Vendor'!$A$2:$C$295,3,FALSE),E15962)</f>
        <v>91</v>
      </c>
      <c r="G15962" s="4">
        <f>VLOOKUP(A15962,Query2[[00001]:[IMLT]],2,FALSE)</f>
        <v>22</v>
      </c>
      <c r="H15962" s="3"/>
      <c r="I15962" s="4">
        <f t="shared" si="252"/>
        <v>91</v>
      </c>
      <c r="J15962" s="3">
        <v>1116</v>
      </c>
      <c r="K15962" s="3">
        <v>20</v>
      </c>
    </row>
    <row r="15963" spans="1:11">
      <c r="A15963" s="3" t="s">
        <v>15972</v>
      </c>
      <c r="B15963" s="4" t="str">
        <f>IFERROR(VLOOKUP(A15963,'From Ilsy'!$A$2:$C$1406,3,FALSE),"")</f>
        <v xml:space="preserve">EURO OAK 8-5/8" DUNE          </v>
      </c>
      <c r="C15963" s="4" t="str">
        <f>IFERROR(VLOOKUP(A15963,'From Ilsy'!$A$2:$B$1406,2,FALSE),"")</f>
        <v xml:space="preserve">PRIVATE SELECTION   </v>
      </c>
      <c r="D15963" s="5">
        <v>450</v>
      </c>
      <c r="E15963" s="4">
        <f>IFERROR(VLOOKUP(A15963,'From Ilsy'!$A$2:$D$1406,4,FALSE),999999)</f>
        <v>91</v>
      </c>
      <c r="F15963" s="4">
        <f>IF(E15963=999999,VLOOKUP(D15963,'Manual by Vendor'!$A$2:$C$295,3,FALSE),E15963)</f>
        <v>91</v>
      </c>
      <c r="G15963" s="4">
        <f>VLOOKUP(A15963,Query2[[00001]:[IMLT]],2,FALSE)</f>
        <v>26</v>
      </c>
      <c r="H15963" s="3"/>
      <c r="I15963" s="4">
        <f t="shared" si="252"/>
        <v>91</v>
      </c>
      <c r="J15963" s="3">
        <v>1116</v>
      </c>
      <c r="K15963" s="3">
        <v>20</v>
      </c>
    </row>
    <row r="15964" spans="1:11">
      <c r="A15964" s="3" t="s">
        <v>15973</v>
      </c>
      <c r="B15964" s="4" t="str">
        <f>IFERROR(VLOOKUP(A15964,'From Ilsy'!$A$2:$C$1406,3,FALSE),"")</f>
        <v xml:space="preserve">EURO OAK 8-5/8" ADOBE         </v>
      </c>
      <c r="C15964" s="4" t="str">
        <f>IFERROR(VLOOKUP(A15964,'From Ilsy'!$A$2:$B$1406,2,FALSE),"")</f>
        <v xml:space="preserve">PRIVATE SELECTION   </v>
      </c>
      <c r="D15964" s="5">
        <v>450</v>
      </c>
      <c r="E15964" s="4">
        <f>IFERROR(VLOOKUP(A15964,'From Ilsy'!$A$2:$D$1406,4,FALSE),999999)</f>
        <v>91</v>
      </c>
      <c r="F15964" s="4">
        <f>IF(E15964=999999,VLOOKUP(D15964,'Manual by Vendor'!$A$2:$C$295,3,FALSE),E15964)</f>
        <v>91</v>
      </c>
      <c r="G15964" s="4">
        <f>VLOOKUP(A15964,Query2[[00001]:[IMLT]],2,FALSE)</f>
        <v>30</v>
      </c>
      <c r="H15964" s="3"/>
      <c r="I15964" s="4">
        <f t="shared" si="252"/>
        <v>91</v>
      </c>
      <c r="J15964" s="3">
        <v>1116</v>
      </c>
      <c r="K15964" s="3">
        <v>20</v>
      </c>
    </row>
    <row r="15965" spans="1:11">
      <c r="A15965" s="3" t="s">
        <v>15974</v>
      </c>
      <c r="B15965" s="4" t="str">
        <f>IFERROR(VLOOKUP(A15965,'From Ilsy'!$A$2:$C$1406,3,FALSE),"")</f>
        <v xml:space="preserve">EURO OAK 8-5/8" SAHARA        </v>
      </c>
      <c r="C15965" s="4" t="str">
        <f>IFERROR(VLOOKUP(A15965,'From Ilsy'!$A$2:$B$1406,2,FALSE),"")</f>
        <v xml:space="preserve">PRIVATE SELECTION   </v>
      </c>
      <c r="D15965" s="5">
        <v>450</v>
      </c>
      <c r="E15965" s="4">
        <f>IFERROR(VLOOKUP(A15965,'From Ilsy'!$A$2:$D$1406,4,FALSE),999999)</f>
        <v>91</v>
      </c>
      <c r="F15965" s="4">
        <f>IF(E15965=999999,VLOOKUP(D15965,'Manual by Vendor'!$A$2:$C$295,3,FALSE),E15965)</f>
        <v>91</v>
      </c>
      <c r="G15965" s="4">
        <f>VLOOKUP(A15965,Query2[[00001]:[IMLT]],2,FALSE)</f>
        <v>43</v>
      </c>
      <c r="H15965" s="3"/>
      <c r="I15965" s="4">
        <f t="shared" si="252"/>
        <v>91</v>
      </c>
      <c r="J15965" s="3">
        <v>1116</v>
      </c>
      <c r="K15965" s="3">
        <v>20</v>
      </c>
    </row>
    <row r="15966" spans="1:11">
      <c r="A15966" s="3" t="s">
        <v>15975</v>
      </c>
      <c r="B15966" s="4" t="str">
        <f>IFERROR(VLOOKUP(A15966,'From Ilsy'!$A$2:$C$1406,3,FALSE),"")</f>
        <v xml:space="preserve">EURO OAK 8-5/8" GOBI          </v>
      </c>
      <c r="C15966" s="4" t="str">
        <f>IFERROR(VLOOKUP(A15966,'From Ilsy'!$A$2:$B$1406,2,FALSE),"")</f>
        <v xml:space="preserve">PRIVATE SELECTION   </v>
      </c>
      <c r="D15966" s="5">
        <v>450</v>
      </c>
      <c r="E15966" s="4">
        <f>IFERROR(VLOOKUP(A15966,'From Ilsy'!$A$2:$D$1406,4,FALSE),999999)</f>
        <v>91</v>
      </c>
      <c r="F15966" s="4">
        <f>IF(E15966=999999,VLOOKUP(D15966,'Manual by Vendor'!$A$2:$C$295,3,FALSE),E15966)</f>
        <v>91</v>
      </c>
      <c r="G15966" s="4">
        <f>VLOOKUP(A15966,Query2[[00001]:[IMLT]],2,FALSE)</f>
        <v>9</v>
      </c>
      <c r="H15966" s="3"/>
      <c r="I15966" s="4">
        <f t="shared" si="252"/>
        <v>91</v>
      </c>
      <c r="J15966" s="3">
        <v>1116</v>
      </c>
      <c r="K15966" s="3">
        <v>20</v>
      </c>
    </row>
    <row r="15967" spans="1:11">
      <c r="A15967" s="3" t="s">
        <v>15976</v>
      </c>
      <c r="B15967" s="4" t="str">
        <f>IFERROR(VLOOKUP(A15967,'From Ilsy'!$A$2:$C$1406,3,FALSE),"")</f>
        <v xml:space="preserve">5MM X 7" X 48" GOLDEN OAK 2   </v>
      </c>
      <c r="C15967" s="4" t="str">
        <f>IFERROR(VLOOKUP(A15967,'From Ilsy'!$A$2:$B$1406,2,FALSE),"")</f>
        <v xml:space="preserve">LVT QUIETPATH       </v>
      </c>
      <c r="D15967" s="5">
        <v>1393</v>
      </c>
      <c r="E15967" s="4">
        <f>IFERROR(VLOOKUP(A15967,'From Ilsy'!$A$2:$D$1406,4,FALSE),999999)</f>
        <v>999999</v>
      </c>
      <c r="F15967" s="4">
        <f>IF(E15967=999999,VLOOKUP(D15967,'Manual by Vendor'!$A$2:$C$295,3,FALSE),E15967)</f>
        <v>999999</v>
      </c>
      <c r="G15967" s="4">
        <f>VLOOKUP(A15967,Query2[[00001]:[IMLT]],2,FALSE)</f>
        <v>165</v>
      </c>
      <c r="H15967" s="3"/>
      <c r="I15967" s="4">
        <f t="shared" si="252"/>
        <v>165</v>
      </c>
      <c r="J15967" s="3"/>
      <c r="K15967" s="3"/>
    </row>
    <row r="15968" spans="1:11">
      <c r="A15968" s="3" t="s">
        <v>15977</v>
      </c>
      <c r="B15968" s="4" t="str">
        <f>IFERROR(VLOOKUP(A15968,'From Ilsy'!$A$2:$C$1406,3,FALSE),"")</f>
        <v/>
      </c>
      <c r="C15968" s="4" t="str">
        <f>IFERROR(VLOOKUP(A15968,'From Ilsy'!$A$2:$B$1406,2,FALSE),"")</f>
        <v/>
      </c>
      <c r="D15968" s="5">
        <v>450</v>
      </c>
      <c r="E15968" s="4">
        <f>IFERROR(VLOOKUP(A15968,'From Ilsy'!$A$2:$D$1406,4,FALSE),999999)</f>
        <v>999999</v>
      </c>
      <c r="F15968" s="4">
        <f>IF(E15968=999999,VLOOKUP(D15968,'Manual by Vendor'!$A$2:$C$295,3,FALSE),E15968)</f>
        <v>7</v>
      </c>
      <c r="G15968" s="4">
        <f>VLOOKUP(A15968,Query2[[00001]:[IMLT]],2,FALSE)</f>
        <v>8</v>
      </c>
      <c r="H15968" s="3"/>
      <c r="I15968" s="4">
        <f t="shared" si="252"/>
        <v>7</v>
      </c>
      <c r="J15968" s="3"/>
      <c r="K15968" s="3"/>
    </row>
    <row r="15969" spans="1:11">
      <c r="A15969" s="3" t="s">
        <v>15978</v>
      </c>
      <c r="B15969" s="4" t="str">
        <f>IFERROR(VLOOKUP(A15969,'From Ilsy'!$A$2:$C$1406,3,FALSE),"")</f>
        <v/>
      </c>
      <c r="C15969" s="4" t="str">
        <f>IFERROR(VLOOKUP(A15969,'From Ilsy'!$A$2:$B$1406,2,FALSE),"")</f>
        <v/>
      </c>
      <c r="D15969" s="5">
        <v>1394</v>
      </c>
      <c r="E15969" s="4">
        <f>IFERROR(VLOOKUP(A15969,'From Ilsy'!$A$2:$D$1406,4,FALSE),999999)</f>
        <v>999999</v>
      </c>
      <c r="F15969" s="4">
        <f>IF(E15969=999999,VLOOKUP(D15969,'Manual by Vendor'!$A$2:$C$295,3,FALSE),E15969)</f>
        <v>999999</v>
      </c>
      <c r="G15969" s="4">
        <f>VLOOKUP(A15969,Query2[[00001]:[IMLT]],2,FALSE)</f>
        <v>13</v>
      </c>
      <c r="H15969" s="3"/>
      <c r="I15969" s="4">
        <f t="shared" si="252"/>
        <v>13</v>
      </c>
      <c r="J15969" s="3"/>
      <c r="K15969" s="3"/>
    </row>
    <row r="15970" spans="1:11">
      <c r="A15970" s="3" t="s">
        <v>15979</v>
      </c>
      <c r="B15970" s="4" t="str">
        <f>IFERROR(VLOOKUP(A15970,'From Ilsy'!$A$2:$C$1406,3,FALSE),"")</f>
        <v/>
      </c>
      <c r="C15970" s="4" t="str">
        <f>IFERROR(VLOOKUP(A15970,'From Ilsy'!$A$2:$B$1406,2,FALSE),"")</f>
        <v/>
      </c>
      <c r="D15970" s="5">
        <v>1059</v>
      </c>
      <c r="E15970" s="4">
        <f>IFERROR(VLOOKUP(A15970,'From Ilsy'!$A$2:$D$1406,4,FALSE),999999)</f>
        <v>999999</v>
      </c>
      <c r="F15970" s="4">
        <f>IF(E15970=999999,VLOOKUP(D15970,'Manual by Vendor'!$A$2:$C$295,3,FALSE),E15970)</f>
        <v>190</v>
      </c>
      <c r="G15970" s="4">
        <f>VLOOKUP(A15970,Query2[[00001]:[IMLT]],2,FALSE)</f>
        <v>0</v>
      </c>
      <c r="H15970" s="3"/>
      <c r="I15970" s="4">
        <f t="shared" si="252"/>
        <v>190</v>
      </c>
      <c r="J15970" s="3"/>
      <c r="K15970" s="3"/>
    </row>
    <row r="15971" spans="1:11">
      <c r="A15971" s="3" t="s">
        <v>15980</v>
      </c>
      <c r="B15971" s="4" t="str">
        <f>IFERROR(VLOOKUP(A15971,'From Ilsy'!$A$2:$C$1406,3,FALSE),"")</f>
        <v xml:space="preserve">EURO OAK 8-5/8" ROVENZA       </v>
      </c>
      <c r="C15971" s="4" t="str">
        <f>IFERROR(VLOOKUP(A15971,'From Ilsy'!$A$2:$B$1406,2,FALSE),"")</f>
        <v xml:space="preserve">VINEYARD            </v>
      </c>
      <c r="D15971" s="5">
        <v>1059</v>
      </c>
      <c r="E15971" s="4">
        <f>IFERROR(VLOOKUP(A15971,'From Ilsy'!$A$2:$D$1406,4,FALSE),999999)</f>
        <v>999999</v>
      </c>
      <c r="F15971" s="4">
        <f>IF(E15971=999999,VLOOKUP(D15971,'Manual by Vendor'!$A$2:$C$295,3,FALSE),E15971)</f>
        <v>190</v>
      </c>
      <c r="G15971" s="4">
        <f>VLOOKUP(A15971,Query2[[00001]:[IMLT]],2,FALSE)</f>
        <v>45</v>
      </c>
      <c r="H15971" s="3"/>
      <c r="I15971" s="4">
        <f t="shared" si="252"/>
        <v>190</v>
      </c>
      <c r="J15971" s="3"/>
      <c r="K15971" s="3"/>
    </row>
    <row r="15972" spans="1:11">
      <c r="A15972" s="3" t="s">
        <v>15981</v>
      </c>
      <c r="B15972" s="4" t="str">
        <f>IFERROR(VLOOKUP(A15972,'From Ilsy'!$A$2:$C$1406,3,FALSE),"")</f>
        <v xml:space="preserve">5X24-1/16 CHEVRON ROVENZA (L) </v>
      </c>
      <c r="C15972" s="4" t="str">
        <f>IFERROR(VLOOKUP(A15972,'From Ilsy'!$A$2:$B$1406,2,FALSE),"")</f>
        <v xml:space="preserve">VINEYARD            </v>
      </c>
      <c r="D15972" s="5">
        <v>1059</v>
      </c>
      <c r="E15972" s="4">
        <f>IFERROR(VLOOKUP(A15972,'From Ilsy'!$A$2:$D$1406,4,FALSE),999999)</f>
        <v>999999</v>
      </c>
      <c r="F15972" s="4">
        <f>IF(E15972=999999,VLOOKUP(D15972,'Manual by Vendor'!$A$2:$C$295,3,FALSE),E15972)</f>
        <v>190</v>
      </c>
      <c r="G15972" s="4">
        <f>VLOOKUP(A15972,Query2[[00001]:[IMLT]],2,FALSE)</f>
        <v>34</v>
      </c>
      <c r="H15972" s="3"/>
      <c r="I15972" s="4">
        <f t="shared" si="252"/>
        <v>190</v>
      </c>
      <c r="J15972" s="3"/>
      <c r="K15972" s="3"/>
    </row>
    <row r="15973" spans="1:11">
      <c r="A15973" s="3" t="s">
        <v>15982</v>
      </c>
      <c r="B15973" s="4" t="str">
        <f>IFERROR(VLOOKUP(A15973,'From Ilsy'!$A$2:$C$1406,3,FALSE),"")</f>
        <v xml:space="preserve">5X24-1/16 CHEVRON ROVENZA (R) </v>
      </c>
      <c r="C15973" s="4" t="str">
        <f>IFERROR(VLOOKUP(A15973,'From Ilsy'!$A$2:$B$1406,2,FALSE),"")</f>
        <v xml:space="preserve">VINEYARD            </v>
      </c>
      <c r="D15973" s="5">
        <v>1059</v>
      </c>
      <c r="E15973" s="4">
        <f>IFERROR(VLOOKUP(A15973,'From Ilsy'!$A$2:$D$1406,4,FALSE),999999)</f>
        <v>999999</v>
      </c>
      <c r="F15973" s="4">
        <f>IF(E15973=999999,VLOOKUP(D15973,'Manual by Vendor'!$A$2:$C$295,3,FALSE),E15973)</f>
        <v>190</v>
      </c>
      <c r="G15973" s="4">
        <f>VLOOKUP(A15973,Query2[[00001]:[IMLT]],2,FALSE)</f>
        <v>34</v>
      </c>
      <c r="H15973" s="3"/>
      <c r="I15973" s="4">
        <f t="shared" si="252"/>
        <v>190</v>
      </c>
      <c r="J15973" s="3"/>
      <c r="K15973" s="3"/>
    </row>
    <row r="15974" spans="1:11">
      <c r="A15974" s="3" t="s">
        <v>15983</v>
      </c>
      <c r="B15974" s="4" t="str">
        <f>IFERROR(VLOOKUP(A15974,'From Ilsy'!$A$2:$C$1406,3,FALSE),"")</f>
        <v/>
      </c>
      <c r="C15974" s="4" t="str">
        <f>IFERROR(VLOOKUP(A15974,'From Ilsy'!$A$2:$B$1406,2,FALSE),"")</f>
        <v/>
      </c>
      <c r="D15974" s="5">
        <v>1059</v>
      </c>
      <c r="E15974" s="4">
        <f>IFERROR(VLOOKUP(A15974,'From Ilsy'!$A$2:$D$1406,4,FALSE),999999)</f>
        <v>999999</v>
      </c>
      <c r="F15974" s="4">
        <f>IF(E15974=999999,VLOOKUP(D15974,'Manual by Vendor'!$A$2:$C$295,3,FALSE),E15974)</f>
        <v>190</v>
      </c>
      <c r="G15974" s="4">
        <f>VLOOKUP(A15974,Query2[[00001]:[IMLT]],2,FALSE)</f>
        <v>35</v>
      </c>
      <c r="H15974" s="3"/>
      <c r="I15974" s="4">
        <f t="shared" si="252"/>
        <v>190</v>
      </c>
      <c r="J15974" s="3"/>
      <c r="K15974" s="3"/>
    </row>
    <row r="15975" spans="1:11">
      <c r="A15975" s="3" t="s">
        <v>15984</v>
      </c>
      <c r="B15975" s="4" t="str">
        <f>IFERROR(VLOOKUP(A15975,'From Ilsy'!$A$2:$C$1406,3,FALSE),"")</f>
        <v/>
      </c>
      <c r="C15975" s="4" t="str">
        <f>IFERROR(VLOOKUP(A15975,'From Ilsy'!$A$2:$B$1406,2,FALSE),"")</f>
        <v/>
      </c>
      <c r="D15975" s="5">
        <v>1394</v>
      </c>
      <c r="E15975" s="4">
        <f>IFERROR(VLOOKUP(A15975,'From Ilsy'!$A$2:$D$1406,4,FALSE),999999)</f>
        <v>999999</v>
      </c>
      <c r="F15975" s="4">
        <f>IF(E15975=999999,VLOOKUP(D15975,'Manual by Vendor'!$A$2:$C$295,3,FALSE),E15975)</f>
        <v>999999</v>
      </c>
      <c r="G15975" s="4">
        <f>VLOOKUP(A15975,Query2[[00001]:[IMLT]],2,FALSE)</f>
        <v>28</v>
      </c>
      <c r="H15975" s="3"/>
      <c r="I15975" s="4">
        <f t="shared" si="252"/>
        <v>28</v>
      </c>
      <c r="J15975" s="3"/>
      <c r="K15975" s="3"/>
    </row>
    <row r="15976" spans="1:11">
      <c r="A15976" s="3" t="s">
        <v>15985</v>
      </c>
      <c r="B15976" s="4" t="str">
        <f>IFERROR(VLOOKUP(A15976,'From Ilsy'!$A$2:$C$1406,3,FALSE),"")</f>
        <v/>
      </c>
      <c r="C15976" s="4" t="str">
        <f>IFERROR(VLOOKUP(A15976,'From Ilsy'!$A$2:$B$1406,2,FALSE),"")</f>
        <v/>
      </c>
      <c r="D15976" s="5">
        <v>1394</v>
      </c>
      <c r="E15976" s="4">
        <f>IFERROR(VLOOKUP(A15976,'From Ilsy'!$A$2:$D$1406,4,FALSE),999999)</f>
        <v>999999</v>
      </c>
      <c r="F15976" s="4">
        <f>IF(E15976=999999,VLOOKUP(D15976,'Manual by Vendor'!$A$2:$C$295,3,FALSE),E15976)</f>
        <v>999999</v>
      </c>
      <c r="G15976" s="4">
        <f>VLOOKUP(A15976,Query2[[00001]:[IMLT]],2,FALSE)</f>
        <v>63</v>
      </c>
      <c r="H15976" s="3"/>
      <c r="I15976" s="4">
        <f t="shared" si="252"/>
        <v>63</v>
      </c>
      <c r="J15976" s="3"/>
      <c r="K15976" s="3"/>
    </row>
    <row r="15977" spans="1:11">
      <c r="A15977" s="3" t="s">
        <v>15986</v>
      </c>
      <c r="B15977" s="4" t="str">
        <f>IFERROR(VLOOKUP(A15977,'From Ilsy'!$A$2:$C$1406,3,FALSE),"")</f>
        <v/>
      </c>
      <c r="C15977" s="4" t="str">
        <f>IFERROR(VLOOKUP(A15977,'From Ilsy'!$A$2:$B$1406,2,FALSE),"")</f>
        <v/>
      </c>
      <c r="D15977" s="5">
        <v>1394</v>
      </c>
      <c r="E15977" s="4">
        <f>IFERROR(VLOOKUP(A15977,'From Ilsy'!$A$2:$D$1406,4,FALSE),999999)</f>
        <v>999999</v>
      </c>
      <c r="F15977" s="4">
        <f>IF(E15977=999999,VLOOKUP(D15977,'Manual by Vendor'!$A$2:$C$295,3,FALSE),E15977)</f>
        <v>999999</v>
      </c>
      <c r="G15977" s="4">
        <f>VLOOKUP(A15977,Query2[[00001]:[IMLT]],2,FALSE)</f>
        <v>20</v>
      </c>
      <c r="H15977" s="3"/>
      <c r="I15977" s="4">
        <f t="shared" si="252"/>
        <v>20</v>
      </c>
      <c r="J15977" s="3"/>
      <c r="K15977" s="3"/>
    </row>
    <row r="15978" spans="1:11">
      <c r="A15978" s="3" t="s">
        <v>15987</v>
      </c>
      <c r="B15978" s="4" t="str">
        <f>IFERROR(VLOOKUP(A15978,'From Ilsy'!$A$2:$C$1406,3,FALSE),"")</f>
        <v/>
      </c>
      <c r="C15978" s="4" t="str">
        <f>IFERROR(VLOOKUP(A15978,'From Ilsy'!$A$2:$B$1406,2,FALSE),"")</f>
        <v/>
      </c>
      <c r="D15978" s="5">
        <v>1394</v>
      </c>
      <c r="E15978" s="4">
        <f>IFERROR(VLOOKUP(A15978,'From Ilsy'!$A$2:$D$1406,4,FALSE),999999)</f>
        <v>999999</v>
      </c>
      <c r="F15978" s="4">
        <f>IF(E15978=999999,VLOOKUP(D15978,'Manual by Vendor'!$A$2:$C$295,3,FALSE),E15978)</f>
        <v>999999</v>
      </c>
      <c r="G15978" s="4">
        <f>VLOOKUP(A15978,Query2[[00001]:[IMLT]],2,FALSE)</f>
        <v>0</v>
      </c>
      <c r="H15978" s="3"/>
      <c r="I15978" s="4">
        <f t="shared" si="252"/>
        <v>0</v>
      </c>
      <c r="J15978" s="3"/>
      <c r="K15978" s="3"/>
    </row>
    <row r="15979" spans="1:11">
      <c r="A15979" s="3" t="s">
        <v>15988</v>
      </c>
      <c r="B15979" s="4" t="str">
        <f>IFERROR(VLOOKUP(A15979,'From Ilsy'!$A$2:$C$1406,3,FALSE),"")</f>
        <v/>
      </c>
      <c r="C15979" s="4" t="str">
        <f>IFERROR(VLOOKUP(A15979,'From Ilsy'!$A$2:$B$1406,2,FALSE),"")</f>
        <v/>
      </c>
      <c r="D15979" s="5">
        <v>1394</v>
      </c>
      <c r="E15979" s="4">
        <f>IFERROR(VLOOKUP(A15979,'From Ilsy'!$A$2:$D$1406,4,FALSE),999999)</f>
        <v>999999</v>
      </c>
      <c r="F15979" s="4">
        <f>IF(E15979=999999,VLOOKUP(D15979,'Manual by Vendor'!$A$2:$C$295,3,FALSE),E15979)</f>
        <v>999999</v>
      </c>
      <c r="G15979" s="4">
        <f>VLOOKUP(A15979,Query2[[00001]:[IMLT]],2,FALSE)</f>
        <v>0</v>
      </c>
      <c r="H15979" s="3"/>
      <c r="I15979" s="4">
        <f t="shared" si="252"/>
        <v>0</v>
      </c>
      <c r="J15979" s="3"/>
      <c r="K15979" s="3"/>
    </row>
    <row r="15980" spans="1:11">
      <c r="A15980" s="3" t="s">
        <v>15989</v>
      </c>
      <c r="B15980" s="4" t="str">
        <f>IFERROR(VLOOKUP(A15980,'From Ilsy'!$A$2:$C$1406,3,FALSE),"")</f>
        <v/>
      </c>
      <c r="C15980" s="4" t="str">
        <f>IFERROR(VLOOKUP(A15980,'From Ilsy'!$A$2:$B$1406,2,FALSE),"")</f>
        <v/>
      </c>
      <c r="D15980" s="5">
        <v>1394</v>
      </c>
      <c r="E15980" s="4">
        <f>IFERROR(VLOOKUP(A15980,'From Ilsy'!$A$2:$D$1406,4,FALSE),999999)</f>
        <v>999999</v>
      </c>
      <c r="F15980" s="4">
        <f>IF(E15980=999999,VLOOKUP(D15980,'Manual by Vendor'!$A$2:$C$295,3,FALSE),E15980)</f>
        <v>999999</v>
      </c>
      <c r="G15980" s="4">
        <f>VLOOKUP(A15980,Query2[[00001]:[IMLT]],2,FALSE)</f>
        <v>0</v>
      </c>
      <c r="H15980" s="3"/>
      <c r="I15980" s="4">
        <f t="shared" si="252"/>
        <v>0</v>
      </c>
      <c r="J15980" s="3"/>
      <c r="K15980" s="3"/>
    </row>
    <row r="15981" spans="1:11">
      <c r="A15981" s="3" t="s">
        <v>15990</v>
      </c>
      <c r="B15981" s="4" t="str">
        <f>IFERROR(VLOOKUP(A15981,'From Ilsy'!$A$2:$C$1406,3,FALSE),"")</f>
        <v/>
      </c>
      <c r="C15981" s="4" t="str">
        <f>IFERROR(VLOOKUP(A15981,'From Ilsy'!$A$2:$B$1406,2,FALSE),"")</f>
        <v/>
      </c>
      <c r="D15981" s="5">
        <v>1394</v>
      </c>
      <c r="E15981" s="4">
        <f>IFERROR(VLOOKUP(A15981,'From Ilsy'!$A$2:$D$1406,4,FALSE),999999)</f>
        <v>999999</v>
      </c>
      <c r="F15981" s="4">
        <f>IF(E15981=999999,VLOOKUP(D15981,'Manual by Vendor'!$A$2:$C$295,3,FALSE),E15981)</f>
        <v>999999</v>
      </c>
      <c r="G15981" s="4">
        <f>VLOOKUP(A15981,Query2[[00001]:[IMLT]],2,FALSE)</f>
        <v>0</v>
      </c>
      <c r="H15981" s="3"/>
      <c r="I15981" s="4">
        <f t="shared" si="252"/>
        <v>0</v>
      </c>
      <c r="J15981" s="3"/>
      <c r="K15981" s="3"/>
    </row>
    <row r="15982" spans="1:11">
      <c r="A15982" s="3" t="s">
        <v>15991</v>
      </c>
      <c r="B15982" s="4" t="str">
        <f>IFERROR(VLOOKUP(A15982,'From Ilsy'!$A$2:$C$1406,3,FALSE),"")</f>
        <v/>
      </c>
      <c r="C15982" s="4" t="str">
        <f>IFERROR(VLOOKUP(A15982,'From Ilsy'!$A$2:$B$1406,2,FALSE),"")</f>
        <v/>
      </c>
      <c r="D15982" s="5">
        <v>1394</v>
      </c>
      <c r="E15982" s="4">
        <f>IFERROR(VLOOKUP(A15982,'From Ilsy'!$A$2:$D$1406,4,FALSE),999999)</f>
        <v>999999</v>
      </c>
      <c r="F15982" s="4">
        <f>IF(E15982=999999,VLOOKUP(D15982,'Manual by Vendor'!$A$2:$C$295,3,FALSE),E15982)</f>
        <v>999999</v>
      </c>
      <c r="G15982" s="4">
        <f>VLOOKUP(A15982,Query2[[00001]:[IMLT]],2,FALSE)</f>
        <v>0</v>
      </c>
      <c r="H15982" s="3"/>
      <c r="I15982" s="4">
        <f t="shared" si="252"/>
        <v>0</v>
      </c>
      <c r="J15982" s="3"/>
      <c r="K15982" s="3"/>
    </row>
    <row r="15983" spans="1:11">
      <c r="A15983" s="3" t="s">
        <v>15992</v>
      </c>
      <c r="B15983" s="4" t="str">
        <f>IFERROR(VLOOKUP(A15983,'From Ilsy'!$A$2:$C$1406,3,FALSE),"")</f>
        <v/>
      </c>
      <c r="C15983" s="4" t="str">
        <f>IFERROR(VLOOKUP(A15983,'From Ilsy'!$A$2:$B$1406,2,FALSE),"")</f>
        <v/>
      </c>
      <c r="D15983" s="5">
        <v>422</v>
      </c>
      <c r="E15983" s="4">
        <f>IFERROR(VLOOKUP(A15983,'From Ilsy'!$A$2:$D$1406,4,FALSE),999999)</f>
        <v>999999</v>
      </c>
      <c r="F15983" s="4">
        <f>IF(E15983=999999,VLOOKUP(D15983,'Manual by Vendor'!$A$2:$C$295,3,FALSE),E15983)</f>
        <v>28</v>
      </c>
      <c r="G15983" s="4">
        <f>VLOOKUP(A15983,Query2[[00001]:[IMLT]],2,FALSE)</f>
        <v>0</v>
      </c>
      <c r="H15983" s="3"/>
      <c r="I15983" s="4">
        <f t="shared" si="252"/>
        <v>28</v>
      </c>
      <c r="J15983" s="3"/>
      <c r="K15983" s="3"/>
    </row>
    <row r="15984" spans="1:11">
      <c r="A15984" s="3" t="s">
        <v>15993</v>
      </c>
      <c r="B15984" s="4" t="str">
        <f>IFERROR(VLOOKUP(A15984,'From Ilsy'!$A$2:$C$1406,3,FALSE),"")</f>
        <v xml:space="preserve">3MM X 7" X 48" HAZELNUT       </v>
      </c>
      <c r="C15984" s="4" t="str">
        <f>IFERROR(VLOOKUP(A15984,'From Ilsy'!$A$2:$B$1406,2,FALSE),"")</f>
        <v xml:space="preserve">LVT COUNTRY CHARM   </v>
      </c>
      <c r="D15984" s="5">
        <v>865</v>
      </c>
      <c r="E15984" s="4">
        <f>IFERROR(VLOOKUP(A15984,'From Ilsy'!$A$2:$D$1406,4,FALSE),999999)</f>
        <v>0</v>
      </c>
      <c r="F15984" s="4">
        <v>999999</v>
      </c>
      <c r="G15984" s="4">
        <f>VLOOKUP(A15984,Query2[[00001]:[IMLT]],2,FALSE)</f>
        <v>0</v>
      </c>
      <c r="H15984" s="3"/>
      <c r="I15984" s="4">
        <f t="shared" si="252"/>
        <v>0</v>
      </c>
      <c r="J15984" s="3"/>
      <c r="K15984" s="3"/>
    </row>
    <row r="15985" spans="1:11">
      <c r="A15985" s="3" t="s">
        <v>15994</v>
      </c>
      <c r="B15985" s="4" t="str">
        <f>IFERROR(VLOOKUP(A15985,'From Ilsy'!$A$2:$C$1406,3,FALSE),"")</f>
        <v xml:space="preserve">3MM X 7" X 48" SANDSTONE      </v>
      </c>
      <c r="C15985" s="4" t="str">
        <f>IFERROR(VLOOKUP(A15985,'From Ilsy'!$A$2:$B$1406,2,FALSE),"")</f>
        <v xml:space="preserve">LVT COUNTRY CHARM   </v>
      </c>
      <c r="D15985" s="5">
        <v>865</v>
      </c>
      <c r="E15985" s="4">
        <f>IFERROR(VLOOKUP(A15985,'From Ilsy'!$A$2:$D$1406,4,FALSE),999999)</f>
        <v>121</v>
      </c>
      <c r="F15985" s="4">
        <f>IF(E15985=999999,VLOOKUP(D15985,'Manual by Vendor'!$A$2:$C$295,3,FALSE),E15985)</f>
        <v>121</v>
      </c>
      <c r="G15985" s="4">
        <f>VLOOKUP(A15985,Query2[[00001]:[IMLT]],2,FALSE)</f>
        <v>121</v>
      </c>
      <c r="H15985" s="3"/>
      <c r="I15985" s="4">
        <f t="shared" si="252"/>
        <v>121</v>
      </c>
      <c r="J15985" s="3"/>
      <c r="K15985" s="3"/>
    </row>
    <row r="15986" spans="1:11">
      <c r="A15986" s="3" t="s">
        <v>15995</v>
      </c>
      <c r="B15986" s="4" t="str">
        <f>IFERROR(VLOOKUP(A15986,'From Ilsy'!$A$2:$C$1406,3,FALSE),"")</f>
        <v/>
      </c>
      <c r="C15986" s="4" t="str">
        <f>IFERROR(VLOOKUP(A15986,'From Ilsy'!$A$2:$B$1406,2,FALSE),"")</f>
        <v/>
      </c>
      <c r="D15986" s="5">
        <v>0</v>
      </c>
      <c r="E15986" s="4">
        <f>IFERROR(VLOOKUP(A15986,'From Ilsy'!$A$2:$D$1406,4,FALSE),999999)</f>
        <v>999999</v>
      </c>
      <c r="F15986" s="4">
        <f>IF(E15986=999999,VLOOKUP(D15986,'Manual by Vendor'!$A$2:$C$295,3,FALSE),E15986)</f>
        <v>999999</v>
      </c>
      <c r="G15986" s="4">
        <f>VLOOKUP(A15986,Query2[[00001]:[IMLT]],2,FALSE)</f>
        <v>170</v>
      </c>
      <c r="H15986" s="3"/>
      <c r="I15986" s="4">
        <f t="shared" si="252"/>
        <v>170</v>
      </c>
      <c r="J15986" s="3"/>
      <c r="K15986" s="3"/>
    </row>
    <row r="15987" spans="1:11">
      <c r="A15987" s="3" t="s">
        <v>15996</v>
      </c>
      <c r="B15987" s="4" t="str">
        <f>IFERROR(VLOOKUP(A15987,'From Ilsy'!$A$2:$C$1406,3,FALSE),"")</f>
        <v/>
      </c>
      <c r="C15987" s="4" t="str">
        <f>IFERROR(VLOOKUP(A15987,'From Ilsy'!$A$2:$B$1406,2,FALSE),"")</f>
        <v/>
      </c>
      <c r="D15987" s="5">
        <v>1</v>
      </c>
      <c r="E15987" s="4">
        <f>IFERROR(VLOOKUP(A15987,'From Ilsy'!$A$2:$D$1406,4,FALSE),999999)</f>
        <v>999999</v>
      </c>
      <c r="F15987" s="4">
        <f>IF(E15987=999999,VLOOKUP(D15987,'Manual by Vendor'!$A$2:$C$295,3,FALSE),E15987)</f>
        <v>999999</v>
      </c>
      <c r="G15987" s="4">
        <f>VLOOKUP(A15987,Query2[[00001]:[IMLT]],2,FALSE)</f>
        <v>0</v>
      </c>
      <c r="H15987" s="3"/>
      <c r="I15987" s="4">
        <f t="shared" ref="I15987:I16050" si="253">IF(E15987=999999,IF(F15987=999999,G15987,F15987),E15987)</f>
        <v>0</v>
      </c>
      <c r="J15987" s="3"/>
      <c r="K15987" s="3"/>
    </row>
    <row r="15988" spans="1:11">
      <c r="A15988" s="3" t="s">
        <v>15997</v>
      </c>
      <c r="B15988" s="4" t="str">
        <f>IFERROR(VLOOKUP(A15988,'From Ilsy'!$A$2:$C$1406,3,FALSE),"")</f>
        <v/>
      </c>
      <c r="C15988" s="4" t="str">
        <f>IFERROR(VLOOKUP(A15988,'From Ilsy'!$A$2:$B$1406,2,FALSE),"")</f>
        <v/>
      </c>
      <c r="D15988" s="5">
        <v>502</v>
      </c>
      <c r="E15988" s="4">
        <f>IFERROR(VLOOKUP(A15988,'From Ilsy'!$A$2:$D$1406,4,FALSE),999999)</f>
        <v>999999</v>
      </c>
      <c r="F15988" s="4">
        <f>IF(E15988=999999,VLOOKUP(D15988,'Manual by Vendor'!$A$2:$C$295,3,FALSE),E15988)</f>
        <v>999999</v>
      </c>
      <c r="G15988" s="4">
        <f>VLOOKUP(A15988,Query2[[00001]:[IMLT]],2,FALSE)</f>
        <v>1</v>
      </c>
      <c r="H15988" s="3"/>
      <c r="I15988" s="4">
        <f t="shared" si="253"/>
        <v>1</v>
      </c>
      <c r="J15988" s="3"/>
      <c r="K15988" s="3"/>
    </row>
    <row r="15989" spans="1:11">
      <c r="A15989" s="3" t="s">
        <v>15998</v>
      </c>
      <c r="B15989" s="4" t="str">
        <f>IFERROR(VLOOKUP(A15989,'From Ilsy'!$A$2:$C$1406,3,FALSE),"")</f>
        <v>3050MM X 605MM X 21MM MIDNIGHT</v>
      </c>
      <c r="C15989" s="4" t="str">
        <f>IFERROR(VLOOKUP(A15989,'From Ilsy'!$A$2:$B$1406,2,FALSE),"")</f>
        <v xml:space="preserve">PARALLELS 2.0       </v>
      </c>
      <c r="D15989" s="5">
        <v>930</v>
      </c>
      <c r="E15989" s="4">
        <f>IFERROR(VLOOKUP(A15989,'From Ilsy'!$A$2:$D$1406,4,FALSE),999999)</f>
        <v>84</v>
      </c>
      <c r="F15989" s="4">
        <f>IF(E15989=999999,VLOOKUP(D15989,'Manual by Vendor'!$A$2:$C$295,3,FALSE),E15989)</f>
        <v>84</v>
      </c>
      <c r="G15989" s="4">
        <f>VLOOKUP(A15989,Query2[[00001]:[IMLT]],2,FALSE)</f>
        <v>125</v>
      </c>
      <c r="H15989" s="3"/>
      <c r="I15989" s="4">
        <f t="shared" si="253"/>
        <v>84</v>
      </c>
      <c r="J15989" s="3">
        <v>38</v>
      </c>
      <c r="K15989" s="3">
        <v>18</v>
      </c>
    </row>
    <row r="15990" spans="1:11">
      <c r="A15990" s="3" t="s">
        <v>15999</v>
      </c>
      <c r="B15990" s="4" t="str">
        <f>IFERROR(VLOOKUP(A15990,'From Ilsy'!$A$2:$C$1406,3,FALSE),"")</f>
        <v xml:space="preserve">10' CORNER MOULDING MIDNIGHT  </v>
      </c>
      <c r="C15990" s="4" t="str">
        <f>IFERROR(VLOOKUP(A15990,'From Ilsy'!$A$2:$B$1406,2,FALSE),"")</f>
        <v xml:space="preserve">PARALLELS 2.0       </v>
      </c>
      <c r="D15990" s="5">
        <v>930</v>
      </c>
      <c r="E15990" s="4">
        <f>IFERROR(VLOOKUP(A15990,'From Ilsy'!$A$2:$D$1406,4,FALSE),999999)</f>
        <v>84</v>
      </c>
      <c r="F15990" s="4">
        <f>IF(E15990=999999,VLOOKUP(D15990,'Manual by Vendor'!$A$2:$C$295,3,FALSE),E15990)</f>
        <v>84</v>
      </c>
      <c r="G15990" s="4">
        <f>VLOOKUP(A15990,Query2[[00001]:[IMLT]],2,FALSE)</f>
        <v>104</v>
      </c>
      <c r="H15990" s="3"/>
      <c r="I15990" s="4">
        <f t="shared" si="253"/>
        <v>84</v>
      </c>
      <c r="J15990" s="3">
        <v>38</v>
      </c>
      <c r="K15990" s="3">
        <v>18</v>
      </c>
    </row>
    <row r="15991" spans="1:11">
      <c r="A15991" s="3" t="s">
        <v>16000</v>
      </c>
      <c r="B15991" s="4" t="str">
        <f>IFERROR(VLOOKUP(A15991,'From Ilsy'!$A$2:$C$1406,3,FALSE),"")</f>
        <v/>
      </c>
      <c r="C15991" s="4" t="str">
        <f>IFERROR(VLOOKUP(A15991,'From Ilsy'!$A$2:$B$1406,2,FALSE),"")</f>
        <v/>
      </c>
      <c r="D15991" s="5">
        <v>930</v>
      </c>
      <c r="E15991" s="4">
        <f>IFERROR(VLOOKUP(A15991,'From Ilsy'!$A$2:$D$1406,4,FALSE),999999)</f>
        <v>999999</v>
      </c>
      <c r="F15991" s="4">
        <f>IF(E15991=999999,VLOOKUP(D15991,'Manual by Vendor'!$A$2:$C$295,3,FALSE),E15991)</f>
        <v>120</v>
      </c>
      <c r="G15991" s="4">
        <f>VLOOKUP(A15991,Query2[[00001]:[IMLT]],2,FALSE)</f>
        <v>111</v>
      </c>
      <c r="H15991" s="3"/>
      <c r="I15991" s="4">
        <f t="shared" si="253"/>
        <v>120</v>
      </c>
      <c r="J15991" s="3"/>
      <c r="K15991" s="3"/>
    </row>
    <row r="15992" spans="1:11">
      <c r="A15992" s="3" t="s">
        <v>16001</v>
      </c>
      <c r="B15992" s="4" t="str">
        <f>IFERROR(VLOOKUP(A15992,'From Ilsy'!$A$2:$C$1406,3,FALSE),"")</f>
        <v>1" X 6" IPE DECK FLOORING (LL)</v>
      </c>
      <c r="C15992" s="4" t="str">
        <f>IFERROR(VLOOKUP(A15992,'From Ilsy'!$A$2:$B$1406,2,FALSE),"")</f>
        <v xml:space="preserve">IPE DECKING         </v>
      </c>
      <c r="D15992" s="5">
        <v>1264</v>
      </c>
      <c r="E15992" s="4">
        <f>IFERROR(VLOOKUP(A15992,'From Ilsy'!$A$2:$D$1406,4,FALSE),999999)</f>
        <v>999999</v>
      </c>
      <c r="F15992" s="4">
        <f>IF(E15992=999999,VLOOKUP(D15992,'Manual by Vendor'!$A$2:$C$295,3,FALSE),E15992)</f>
        <v>14</v>
      </c>
      <c r="G15992" s="4">
        <f>VLOOKUP(A15992,Query2[[00001]:[IMLT]],2,FALSE)</f>
        <v>17</v>
      </c>
      <c r="H15992" s="3"/>
      <c r="I15992" s="4">
        <f t="shared" si="253"/>
        <v>14</v>
      </c>
      <c r="J15992" s="3"/>
      <c r="K15992" s="3"/>
    </row>
    <row r="15993" spans="1:11">
      <c r="A15993" s="3" t="s">
        <v>16002</v>
      </c>
      <c r="B15993" s="4" t="str">
        <f>IFERROR(VLOOKUP(A15993,'From Ilsy'!$A$2:$C$1406,3,FALSE),"")</f>
        <v xml:space="preserve">EURO OAK 8-5/8" PRIMO         </v>
      </c>
      <c r="C15993" s="4" t="str">
        <f>IFERROR(VLOOKUP(A15993,'From Ilsy'!$A$2:$B$1406,2,FALSE),"")</f>
        <v xml:space="preserve">VINEYARD            </v>
      </c>
      <c r="D15993" s="5">
        <v>1059</v>
      </c>
      <c r="E15993" s="4">
        <f>IFERROR(VLOOKUP(A15993,'From Ilsy'!$A$2:$D$1406,4,FALSE),999999)</f>
        <v>999999</v>
      </c>
      <c r="F15993" s="4">
        <f>IF(E15993=999999,VLOOKUP(D15993,'Manual by Vendor'!$A$2:$C$295,3,FALSE),E15993)</f>
        <v>190</v>
      </c>
      <c r="G15993" s="4">
        <f>VLOOKUP(A15993,Query2[[00001]:[IMLT]],2,FALSE)</f>
        <v>34</v>
      </c>
      <c r="H15993" s="3"/>
      <c r="I15993" s="4">
        <f t="shared" si="253"/>
        <v>190</v>
      </c>
      <c r="J15993" s="3"/>
      <c r="K15993" s="3"/>
    </row>
    <row r="15994" spans="1:11">
      <c r="A15994" s="3" t="s">
        <v>16003</v>
      </c>
      <c r="B15994" s="4" t="str">
        <f>IFERROR(VLOOKUP(A15994,'From Ilsy'!$A$2:$C$1406,3,FALSE),"")</f>
        <v xml:space="preserve">12MM 9" X 60" - MOONLIGHT     </v>
      </c>
      <c r="C15994" s="4" t="str">
        <f>IFERROR(VLOOKUP(A15994,'From Ilsy'!$A$2:$B$1406,2,FALSE),"")</f>
        <v xml:space="preserve">AQUABLUE II         </v>
      </c>
      <c r="D15994" s="5">
        <v>1027</v>
      </c>
      <c r="E15994" s="4">
        <f>IFERROR(VLOOKUP(A15994,'From Ilsy'!$A$2:$D$1406,4,FALSE),999999)</f>
        <v>91</v>
      </c>
      <c r="F15994" s="4">
        <f>IF(E15994=999999,VLOOKUP(D15994,'Manual by Vendor'!$A$2:$C$295,3,FALSE),E15994)</f>
        <v>91</v>
      </c>
      <c r="G15994" s="4">
        <f>VLOOKUP(A15994,Query2[[00001]:[IMLT]],2,FALSE)</f>
        <v>35</v>
      </c>
      <c r="H15994" s="3"/>
      <c r="I15994" s="4">
        <f t="shared" si="253"/>
        <v>91</v>
      </c>
      <c r="J15994" s="3">
        <v>1474.2</v>
      </c>
      <c r="K15994" s="3">
        <v>14</v>
      </c>
    </row>
    <row r="15995" spans="1:11">
      <c r="A15995" s="3" t="s">
        <v>16004</v>
      </c>
      <c r="B15995" s="4" t="str">
        <f>IFERROR(VLOOKUP(A15995,'From Ilsy'!$A$2:$C$1406,3,FALSE),"")</f>
        <v/>
      </c>
      <c r="C15995" s="4" t="str">
        <f>IFERROR(VLOOKUP(A15995,'From Ilsy'!$A$2:$B$1406,2,FALSE),"")</f>
        <v/>
      </c>
      <c r="D15995" s="5">
        <v>1234</v>
      </c>
      <c r="E15995" s="4">
        <f>IFERROR(VLOOKUP(A15995,'From Ilsy'!$A$2:$D$1406,4,FALSE),999999)</f>
        <v>999999</v>
      </c>
      <c r="F15995" s="4">
        <f>IF(E15995=999999,VLOOKUP(D15995,'Manual by Vendor'!$A$2:$C$295,3,FALSE),E15995)</f>
        <v>24</v>
      </c>
      <c r="G15995" s="4">
        <f>VLOOKUP(A15995,Query2[[00001]:[IMLT]],2,FALSE)</f>
        <v>10</v>
      </c>
      <c r="H15995" s="3"/>
      <c r="I15995" s="4">
        <f t="shared" si="253"/>
        <v>24</v>
      </c>
      <c r="J15995" s="3"/>
      <c r="K15995" s="3"/>
    </row>
    <row r="15996" spans="1:11">
      <c r="A15996" s="3" t="s">
        <v>16005</v>
      </c>
      <c r="B15996" s="4" t="str">
        <f>IFERROR(VLOOKUP(A15996,'From Ilsy'!$A$2:$C$1406,3,FALSE),"")</f>
        <v/>
      </c>
      <c r="C15996" s="4" t="str">
        <f>IFERROR(VLOOKUP(A15996,'From Ilsy'!$A$2:$B$1406,2,FALSE),"")</f>
        <v/>
      </c>
      <c r="D15996" s="5">
        <v>1234</v>
      </c>
      <c r="E15996" s="4">
        <f>IFERROR(VLOOKUP(A15996,'From Ilsy'!$A$2:$D$1406,4,FALSE),999999)</f>
        <v>999999</v>
      </c>
      <c r="F15996" s="4">
        <f>IF(E15996=999999,VLOOKUP(D15996,'Manual by Vendor'!$A$2:$C$295,3,FALSE),E15996)</f>
        <v>24</v>
      </c>
      <c r="G15996" s="4">
        <f>VLOOKUP(A15996,Query2[[00001]:[IMLT]],2,FALSE)</f>
        <v>13</v>
      </c>
      <c r="H15996" s="3"/>
      <c r="I15996" s="4">
        <f t="shared" si="253"/>
        <v>24</v>
      </c>
      <c r="J15996" s="3"/>
      <c r="K15996" s="3"/>
    </row>
    <row r="15997" spans="1:11">
      <c r="A15997" s="3" t="s">
        <v>16006</v>
      </c>
      <c r="B15997" s="4" t="str">
        <f>IFERROR(VLOOKUP(A15997,'From Ilsy'!$A$2:$C$1406,3,FALSE),"")</f>
        <v/>
      </c>
      <c r="C15997" s="4" t="str">
        <f>IFERROR(VLOOKUP(A15997,'From Ilsy'!$A$2:$B$1406,2,FALSE),"")</f>
        <v/>
      </c>
      <c r="D15997" s="5">
        <v>1234</v>
      </c>
      <c r="E15997" s="4">
        <f>IFERROR(VLOOKUP(A15997,'From Ilsy'!$A$2:$D$1406,4,FALSE),999999)</f>
        <v>999999</v>
      </c>
      <c r="F15997" s="4">
        <f>IF(E15997=999999,VLOOKUP(D15997,'Manual by Vendor'!$A$2:$C$295,3,FALSE),E15997)</f>
        <v>24</v>
      </c>
      <c r="G15997" s="4">
        <f>VLOOKUP(A15997,Query2[[00001]:[IMLT]],2,FALSE)</f>
        <v>19</v>
      </c>
      <c r="H15997" s="3"/>
      <c r="I15997" s="4">
        <f t="shared" si="253"/>
        <v>24</v>
      </c>
      <c r="J15997" s="3"/>
      <c r="K15997" s="3"/>
    </row>
    <row r="15998" spans="1:11">
      <c r="A15998" s="3" t="s">
        <v>16007</v>
      </c>
      <c r="B15998" s="4" t="str">
        <f>IFERROR(VLOOKUP(A15998,'From Ilsy'!$A$2:$C$1406,3,FALSE),"")</f>
        <v/>
      </c>
      <c r="C15998" s="4" t="str">
        <f>IFERROR(VLOOKUP(A15998,'From Ilsy'!$A$2:$B$1406,2,FALSE),"")</f>
        <v/>
      </c>
      <c r="D15998" s="5">
        <v>1234</v>
      </c>
      <c r="E15998" s="4">
        <f>IFERROR(VLOOKUP(A15998,'From Ilsy'!$A$2:$D$1406,4,FALSE),999999)</f>
        <v>999999</v>
      </c>
      <c r="F15998" s="4">
        <f>IF(E15998=999999,VLOOKUP(D15998,'Manual by Vendor'!$A$2:$C$295,3,FALSE),E15998)</f>
        <v>24</v>
      </c>
      <c r="G15998" s="4">
        <f>VLOOKUP(A15998,Query2[[00001]:[IMLT]],2,FALSE)</f>
        <v>18</v>
      </c>
      <c r="H15998" s="3"/>
      <c r="I15998" s="4">
        <f t="shared" si="253"/>
        <v>24</v>
      </c>
      <c r="J15998" s="3"/>
      <c r="K15998" s="3"/>
    </row>
    <row r="15999" spans="1:11">
      <c r="A15999" s="3" t="s">
        <v>16008</v>
      </c>
      <c r="B15999" s="4" t="str">
        <f>IFERROR(VLOOKUP(A15999,'From Ilsy'!$A$2:$C$1406,3,FALSE),"")</f>
        <v/>
      </c>
      <c r="C15999" s="4" t="str">
        <f>IFERROR(VLOOKUP(A15999,'From Ilsy'!$A$2:$B$1406,2,FALSE),"")</f>
        <v/>
      </c>
      <c r="D15999" s="5">
        <v>1234</v>
      </c>
      <c r="E15999" s="4">
        <f>IFERROR(VLOOKUP(A15999,'From Ilsy'!$A$2:$D$1406,4,FALSE),999999)</f>
        <v>999999</v>
      </c>
      <c r="F15999" s="4">
        <f>IF(E15999=999999,VLOOKUP(D15999,'Manual by Vendor'!$A$2:$C$295,3,FALSE),E15999)</f>
        <v>24</v>
      </c>
      <c r="G15999" s="4">
        <f>VLOOKUP(A15999,Query2[[00001]:[IMLT]],2,FALSE)</f>
        <v>19</v>
      </c>
      <c r="H15999" s="3"/>
      <c r="I15999" s="4">
        <f t="shared" si="253"/>
        <v>24</v>
      </c>
      <c r="J15999" s="3"/>
      <c r="K15999" s="3"/>
    </row>
    <row r="16000" spans="1:11">
      <c r="A16000" s="3" t="s">
        <v>16009</v>
      </c>
      <c r="B16000" s="4" t="str">
        <f>IFERROR(VLOOKUP(A16000,'From Ilsy'!$A$2:$C$1406,3,FALSE),"")</f>
        <v/>
      </c>
      <c r="C16000" s="4" t="str">
        <f>IFERROR(VLOOKUP(A16000,'From Ilsy'!$A$2:$B$1406,2,FALSE),"")</f>
        <v/>
      </c>
      <c r="D16000" s="5">
        <v>1234</v>
      </c>
      <c r="E16000" s="4">
        <f>IFERROR(VLOOKUP(A16000,'From Ilsy'!$A$2:$D$1406,4,FALSE),999999)</f>
        <v>999999</v>
      </c>
      <c r="F16000" s="4">
        <f>IF(E16000=999999,VLOOKUP(D16000,'Manual by Vendor'!$A$2:$C$295,3,FALSE),E16000)</f>
        <v>24</v>
      </c>
      <c r="G16000" s="4">
        <f>VLOOKUP(A16000,Query2[[00001]:[IMLT]],2,FALSE)</f>
        <v>23</v>
      </c>
      <c r="H16000" s="3"/>
      <c r="I16000" s="4">
        <f t="shared" si="253"/>
        <v>24</v>
      </c>
      <c r="J16000" s="3"/>
      <c r="K16000" s="3"/>
    </row>
    <row r="16001" spans="1:11">
      <c r="A16001" s="3" t="s">
        <v>16010</v>
      </c>
      <c r="B16001" s="4" t="str">
        <f>IFERROR(VLOOKUP(A16001,'From Ilsy'!$A$2:$C$1406,3,FALSE),"")</f>
        <v/>
      </c>
      <c r="C16001" s="4" t="str">
        <f>IFERROR(VLOOKUP(A16001,'From Ilsy'!$A$2:$B$1406,2,FALSE),"")</f>
        <v/>
      </c>
      <c r="D16001" s="5">
        <v>1234</v>
      </c>
      <c r="E16001" s="4">
        <f>IFERROR(VLOOKUP(A16001,'From Ilsy'!$A$2:$D$1406,4,FALSE),999999)</f>
        <v>999999</v>
      </c>
      <c r="F16001" s="4">
        <f>IF(E16001=999999,VLOOKUP(D16001,'Manual by Vendor'!$A$2:$C$295,3,FALSE),E16001)</f>
        <v>24</v>
      </c>
      <c r="G16001" s="4">
        <f>VLOOKUP(A16001,Query2[[00001]:[IMLT]],2,FALSE)</f>
        <v>23</v>
      </c>
      <c r="H16001" s="3"/>
      <c r="I16001" s="4">
        <f t="shared" si="253"/>
        <v>24</v>
      </c>
      <c r="J16001" s="3"/>
      <c r="K16001" s="3"/>
    </row>
    <row r="16002" spans="1:11">
      <c r="A16002" s="3" t="s">
        <v>16011</v>
      </c>
      <c r="B16002" s="4" t="str">
        <f>IFERROR(VLOOKUP(A16002,'From Ilsy'!$A$2:$C$1406,3,FALSE),"")</f>
        <v/>
      </c>
      <c r="C16002" s="4" t="str">
        <f>IFERROR(VLOOKUP(A16002,'From Ilsy'!$A$2:$B$1406,2,FALSE),"")</f>
        <v/>
      </c>
      <c r="D16002" s="5">
        <v>1234</v>
      </c>
      <c r="E16002" s="4">
        <f>IFERROR(VLOOKUP(A16002,'From Ilsy'!$A$2:$D$1406,4,FALSE),999999)</f>
        <v>999999</v>
      </c>
      <c r="F16002" s="4">
        <f>IF(E16002=999999,VLOOKUP(D16002,'Manual by Vendor'!$A$2:$C$295,3,FALSE),E16002)</f>
        <v>24</v>
      </c>
      <c r="G16002" s="4">
        <f>VLOOKUP(A16002,Query2[[00001]:[IMLT]],2,FALSE)</f>
        <v>0</v>
      </c>
      <c r="H16002" s="3"/>
      <c r="I16002" s="4">
        <f t="shared" si="253"/>
        <v>24</v>
      </c>
      <c r="J16002" s="3"/>
      <c r="K16002" s="3"/>
    </row>
    <row r="16003" spans="1:11">
      <c r="A16003" s="3" t="s">
        <v>16012</v>
      </c>
      <c r="B16003" s="4" t="str">
        <f>IFERROR(VLOOKUP(A16003,'From Ilsy'!$A$2:$C$1406,3,FALSE),"")</f>
        <v/>
      </c>
      <c r="C16003" s="4" t="str">
        <f>IFERROR(VLOOKUP(A16003,'From Ilsy'!$A$2:$B$1406,2,FALSE),"")</f>
        <v/>
      </c>
      <c r="D16003" s="5">
        <v>1234</v>
      </c>
      <c r="E16003" s="4">
        <f>IFERROR(VLOOKUP(A16003,'From Ilsy'!$A$2:$D$1406,4,FALSE),999999)</f>
        <v>999999</v>
      </c>
      <c r="F16003" s="4">
        <f>IF(E16003=999999,VLOOKUP(D16003,'Manual by Vendor'!$A$2:$C$295,3,FALSE),E16003)</f>
        <v>24</v>
      </c>
      <c r="G16003" s="4">
        <f>VLOOKUP(A16003,Query2[[00001]:[IMLT]],2,FALSE)</f>
        <v>0</v>
      </c>
      <c r="H16003" s="3"/>
      <c r="I16003" s="4">
        <f t="shared" si="253"/>
        <v>24</v>
      </c>
      <c r="J16003" s="3"/>
      <c r="K16003" s="3"/>
    </row>
    <row r="16004" spans="1:11">
      <c r="A16004" s="3" t="s">
        <v>16013</v>
      </c>
      <c r="B16004" s="4" t="str">
        <f>IFERROR(VLOOKUP(A16004,'From Ilsy'!$A$2:$C$1406,3,FALSE),"")</f>
        <v/>
      </c>
      <c r="C16004" s="4" t="str">
        <f>IFERROR(VLOOKUP(A16004,'From Ilsy'!$A$2:$B$1406,2,FALSE),"")</f>
        <v/>
      </c>
      <c r="D16004" s="5">
        <v>1234</v>
      </c>
      <c r="E16004" s="4">
        <f>IFERROR(VLOOKUP(A16004,'From Ilsy'!$A$2:$D$1406,4,FALSE),999999)</f>
        <v>999999</v>
      </c>
      <c r="F16004" s="4">
        <f>IF(E16004=999999,VLOOKUP(D16004,'Manual by Vendor'!$A$2:$C$295,3,FALSE),E16004)</f>
        <v>24</v>
      </c>
      <c r="G16004" s="4">
        <f>VLOOKUP(A16004,Query2[[00001]:[IMLT]],2,FALSE)</f>
        <v>23</v>
      </c>
      <c r="H16004" s="3"/>
      <c r="I16004" s="4">
        <f t="shared" si="253"/>
        <v>24</v>
      </c>
      <c r="J16004" s="3"/>
      <c r="K16004" s="3"/>
    </row>
    <row r="16005" spans="1:11">
      <c r="A16005" s="3" t="s">
        <v>16014</v>
      </c>
      <c r="B16005" s="4" t="str">
        <f>IFERROR(VLOOKUP(A16005,'From Ilsy'!$A$2:$C$1406,3,FALSE),"")</f>
        <v/>
      </c>
      <c r="C16005" s="4" t="str">
        <f>IFERROR(VLOOKUP(A16005,'From Ilsy'!$A$2:$B$1406,2,FALSE),"")</f>
        <v/>
      </c>
      <c r="D16005" s="5">
        <v>1234</v>
      </c>
      <c r="E16005" s="4">
        <f>IFERROR(VLOOKUP(A16005,'From Ilsy'!$A$2:$D$1406,4,FALSE),999999)</f>
        <v>999999</v>
      </c>
      <c r="F16005" s="4">
        <f>IF(E16005=999999,VLOOKUP(D16005,'Manual by Vendor'!$A$2:$C$295,3,FALSE),E16005)</f>
        <v>24</v>
      </c>
      <c r="G16005" s="4">
        <f>VLOOKUP(A16005,Query2[[00001]:[IMLT]],2,FALSE)</f>
        <v>19</v>
      </c>
      <c r="H16005" s="3"/>
      <c r="I16005" s="4">
        <f t="shared" si="253"/>
        <v>24</v>
      </c>
      <c r="J16005" s="3"/>
      <c r="K16005" s="3"/>
    </row>
    <row r="16006" spans="1:11">
      <c r="A16006" s="3" t="s">
        <v>16015</v>
      </c>
      <c r="B16006" s="4" t="str">
        <f>IFERROR(VLOOKUP(A16006,'From Ilsy'!$A$2:$C$1406,3,FALSE),"")</f>
        <v/>
      </c>
      <c r="C16006" s="4" t="str">
        <f>IFERROR(VLOOKUP(A16006,'From Ilsy'!$A$2:$B$1406,2,FALSE),"")</f>
        <v/>
      </c>
      <c r="D16006" s="5">
        <v>1234</v>
      </c>
      <c r="E16006" s="4">
        <f>IFERROR(VLOOKUP(A16006,'From Ilsy'!$A$2:$D$1406,4,FALSE),999999)</f>
        <v>999999</v>
      </c>
      <c r="F16006" s="4">
        <f>IF(E16006=999999,VLOOKUP(D16006,'Manual by Vendor'!$A$2:$C$295,3,FALSE),E16006)</f>
        <v>24</v>
      </c>
      <c r="G16006" s="4">
        <f>VLOOKUP(A16006,Query2[[00001]:[IMLT]],2,FALSE)</f>
        <v>18</v>
      </c>
      <c r="H16006" s="3"/>
      <c r="I16006" s="4">
        <f t="shared" si="253"/>
        <v>24</v>
      </c>
      <c r="J16006" s="3"/>
      <c r="K16006" s="3"/>
    </row>
    <row r="16007" spans="1:11">
      <c r="A16007" s="3" t="s">
        <v>16016</v>
      </c>
      <c r="B16007" s="4" t="str">
        <f>IFERROR(VLOOKUP(A16007,'From Ilsy'!$A$2:$C$1406,3,FALSE),"")</f>
        <v/>
      </c>
      <c r="C16007" s="4" t="str">
        <f>IFERROR(VLOOKUP(A16007,'From Ilsy'!$A$2:$B$1406,2,FALSE),"")</f>
        <v/>
      </c>
      <c r="D16007" s="5">
        <v>272</v>
      </c>
      <c r="E16007" s="4">
        <f>IFERROR(VLOOKUP(A16007,'From Ilsy'!$A$2:$D$1406,4,FALSE),999999)</f>
        <v>999999</v>
      </c>
      <c r="F16007" s="4">
        <f>IF(E16007=999999,VLOOKUP(D16007,'Manual by Vendor'!$A$2:$C$295,3,FALSE),E16007)</f>
        <v>14</v>
      </c>
      <c r="G16007" s="4">
        <f>VLOOKUP(A16007,Query2[[00001]:[IMLT]],2,FALSE)</f>
        <v>8</v>
      </c>
      <c r="H16007" s="3"/>
      <c r="I16007" s="4">
        <f t="shared" si="253"/>
        <v>14</v>
      </c>
      <c r="J16007" s="3"/>
      <c r="K16007" s="3"/>
    </row>
    <row r="16008" spans="1:11">
      <c r="A16008" s="3" t="s">
        <v>16017</v>
      </c>
      <c r="B16008" s="4" t="str">
        <f>IFERROR(VLOOKUP(A16008,'From Ilsy'!$A$2:$C$1406,3,FALSE),"")</f>
        <v xml:space="preserve">12MM 9" X 60" - MORNING DEW   </v>
      </c>
      <c r="C16008" s="4" t="str">
        <f>IFERROR(VLOOKUP(A16008,'From Ilsy'!$A$2:$B$1406,2,FALSE),"")</f>
        <v xml:space="preserve">AQUABLUE II         </v>
      </c>
      <c r="D16008" s="5">
        <v>1027</v>
      </c>
      <c r="E16008" s="4">
        <f>IFERROR(VLOOKUP(A16008,'From Ilsy'!$A$2:$D$1406,4,FALSE),999999)</f>
        <v>91</v>
      </c>
      <c r="F16008" s="4">
        <f>IF(E16008=999999,VLOOKUP(D16008,'Manual by Vendor'!$A$2:$C$295,3,FALSE),E16008)</f>
        <v>91</v>
      </c>
      <c r="G16008" s="4">
        <f>VLOOKUP(A16008,Query2[[00001]:[IMLT]],2,FALSE)</f>
        <v>32</v>
      </c>
      <c r="H16008" s="3"/>
      <c r="I16008" s="4">
        <f t="shared" si="253"/>
        <v>91</v>
      </c>
      <c r="J16008" s="3">
        <v>1474.2</v>
      </c>
      <c r="K16008" s="3">
        <v>14</v>
      </c>
    </row>
    <row r="16009" spans="1:11">
      <c r="A16009" s="3" t="s">
        <v>16018</v>
      </c>
      <c r="B16009" s="4" t="str">
        <f>IFERROR(VLOOKUP(A16009,'From Ilsy'!$A$2:$C$1406,3,FALSE),"")</f>
        <v xml:space="preserve">12MM 9" X 60" - SUN-KISSED    </v>
      </c>
      <c r="C16009" s="4" t="str">
        <f>IFERROR(VLOOKUP(A16009,'From Ilsy'!$A$2:$B$1406,2,FALSE),"")</f>
        <v xml:space="preserve">AQUABLUE II         </v>
      </c>
      <c r="D16009" s="5">
        <v>1027</v>
      </c>
      <c r="E16009" s="4">
        <f>IFERROR(VLOOKUP(A16009,'From Ilsy'!$A$2:$D$1406,4,FALSE),999999)</f>
        <v>91</v>
      </c>
      <c r="F16009" s="4">
        <f>IF(E16009=999999,VLOOKUP(D16009,'Manual by Vendor'!$A$2:$C$295,3,FALSE),E16009)</f>
        <v>91</v>
      </c>
      <c r="G16009" s="4">
        <f>VLOOKUP(A16009,Query2[[00001]:[IMLT]],2,FALSE)</f>
        <v>43</v>
      </c>
      <c r="H16009" s="3"/>
      <c r="I16009" s="4">
        <f t="shared" si="253"/>
        <v>91</v>
      </c>
      <c r="J16009" s="3">
        <v>1474.2</v>
      </c>
      <c r="K16009" s="3">
        <v>14</v>
      </c>
    </row>
    <row r="16010" spans="1:11">
      <c r="A16010" s="3" t="s">
        <v>16019</v>
      </c>
      <c r="B16010" s="4" t="str">
        <f>IFERROR(VLOOKUP(A16010,'From Ilsy'!$A$2:$C$1406,3,FALSE),"")</f>
        <v xml:space="preserve">12MM 9" X 60" WINDSWEPT SANDS </v>
      </c>
      <c r="C16010" s="4" t="str">
        <f>IFERROR(VLOOKUP(A16010,'From Ilsy'!$A$2:$B$1406,2,FALSE),"")</f>
        <v xml:space="preserve">AQUABLUE II         </v>
      </c>
      <c r="D16010" s="5">
        <v>2512</v>
      </c>
      <c r="E16010" s="4">
        <f>IFERROR(VLOOKUP(A16010,'From Ilsy'!$A$2:$D$1406,4,FALSE),999999)</f>
        <v>91</v>
      </c>
      <c r="F16010" s="4">
        <f>IF(E16010=999999,VLOOKUP(D16010,'Manual by Vendor'!$A$2:$C$295,3,FALSE),E16010)</f>
        <v>91</v>
      </c>
      <c r="G16010" s="4">
        <f>VLOOKUP(A16010,Query2[[00001]:[IMLT]],2,FALSE)</f>
        <v>49</v>
      </c>
      <c r="H16010" s="3"/>
      <c r="I16010" s="4">
        <f t="shared" si="253"/>
        <v>91</v>
      </c>
      <c r="J16010" s="3">
        <v>1474.2</v>
      </c>
      <c r="K16010" s="3">
        <v>14</v>
      </c>
    </row>
    <row r="16011" spans="1:11">
      <c r="A16011" s="3" t="s">
        <v>16020</v>
      </c>
      <c r="B16011" s="4" t="str">
        <f>IFERROR(VLOOKUP(A16011,'From Ilsy'!$A$2:$C$1406,3,FALSE),"")</f>
        <v/>
      </c>
      <c r="C16011" s="4" t="str">
        <f>IFERROR(VLOOKUP(A16011,'From Ilsy'!$A$2:$B$1406,2,FALSE),"")</f>
        <v/>
      </c>
      <c r="D16011" s="5">
        <v>1027</v>
      </c>
      <c r="E16011" s="4">
        <f>IFERROR(VLOOKUP(A16011,'From Ilsy'!$A$2:$D$1406,4,FALSE),999999)</f>
        <v>999999</v>
      </c>
      <c r="F16011" s="4">
        <f>IF(E16011=999999,VLOOKUP(D16011,'Manual by Vendor'!$A$2:$C$295,3,FALSE),E16011)</f>
        <v>999999</v>
      </c>
      <c r="G16011" s="4">
        <f>VLOOKUP(A16011,Query2[[00001]:[IMLT]],2,FALSE)</f>
        <v>59</v>
      </c>
      <c r="H16011" s="3"/>
      <c r="I16011" s="4">
        <f t="shared" si="253"/>
        <v>59</v>
      </c>
      <c r="J16011" s="3"/>
      <c r="K16011" s="3"/>
    </row>
    <row r="16012" spans="1:11">
      <c r="A16012" s="3" t="s">
        <v>16021</v>
      </c>
      <c r="B16012" s="4" t="str">
        <f>IFERROR(VLOOKUP(A16012,'From Ilsy'!$A$2:$C$1406,3,FALSE),"")</f>
        <v/>
      </c>
      <c r="C16012" s="4" t="str">
        <f>IFERROR(VLOOKUP(A16012,'From Ilsy'!$A$2:$B$1406,2,FALSE),"")</f>
        <v/>
      </c>
      <c r="D16012" s="5">
        <v>1027</v>
      </c>
      <c r="E16012" s="4">
        <f>IFERROR(VLOOKUP(A16012,'From Ilsy'!$A$2:$D$1406,4,FALSE),999999)</f>
        <v>999999</v>
      </c>
      <c r="F16012" s="4">
        <f>IF(E16012=999999,VLOOKUP(D16012,'Manual by Vendor'!$A$2:$C$295,3,FALSE),E16012)</f>
        <v>999999</v>
      </c>
      <c r="G16012" s="4">
        <f>VLOOKUP(A16012,Query2[[00001]:[IMLT]],2,FALSE)</f>
        <v>0</v>
      </c>
      <c r="H16012" s="3"/>
      <c r="I16012" s="4">
        <f t="shared" si="253"/>
        <v>0</v>
      </c>
      <c r="J16012" s="3"/>
      <c r="K16012" s="3"/>
    </row>
    <row r="16013" spans="1:11">
      <c r="A16013" s="3" t="s">
        <v>16022</v>
      </c>
      <c r="B16013" s="4" t="str">
        <f>IFERROR(VLOOKUP(A16013,'From Ilsy'!$A$2:$C$1406,3,FALSE),"")</f>
        <v/>
      </c>
      <c r="C16013" s="4" t="str">
        <f>IFERROR(VLOOKUP(A16013,'From Ilsy'!$A$2:$B$1406,2,FALSE),"")</f>
        <v/>
      </c>
      <c r="D16013" s="5">
        <v>1027</v>
      </c>
      <c r="E16013" s="4">
        <f>IFERROR(VLOOKUP(A16013,'From Ilsy'!$A$2:$D$1406,4,FALSE),999999)</f>
        <v>999999</v>
      </c>
      <c r="F16013" s="4">
        <f>IF(E16013=999999,VLOOKUP(D16013,'Manual by Vendor'!$A$2:$C$295,3,FALSE),E16013)</f>
        <v>999999</v>
      </c>
      <c r="G16013" s="4">
        <f>VLOOKUP(A16013,Query2[[00001]:[IMLT]],2,FALSE)</f>
        <v>0</v>
      </c>
      <c r="H16013" s="3"/>
      <c r="I16013" s="4">
        <f t="shared" si="253"/>
        <v>0</v>
      </c>
      <c r="J16013" s="3"/>
      <c r="K16013" s="3"/>
    </row>
    <row r="16014" spans="1:11">
      <c r="A16014" s="3" t="s">
        <v>16023</v>
      </c>
      <c r="B16014" s="4" t="str">
        <f>IFERROR(VLOOKUP(A16014,'From Ilsy'!$A$2:$C$1406,3,FALSE),"")</f>
        <v/>
      </c>
      <c r="C16014" s="4" t="str">
        <f>IFERROR(VLOOKUP(A16014,'From Ilsy'!$A$2:$B$1406,2,FALSE),"")</f>
        <v/>
      </c>
      <c r="D16014" s="5">
        <v>1027</v>
      </c>
      <c r="E16014" s="4">
        <f>IFERROR(VLOOKUP(A16014,'From Ilsy'!$A$2:$D$1406,4,FALSE),999999)</f>
        <v>999999</v>
      </c>
      <c r="F16014" s="4">
        <f>IF(E16014=999999,VLOOKUP(D16014,'Manual by Vendor'!$A$2:$C$295,3,FALSE),E16014)</f>
        <v>999999</v>
      </c>
      <c r="G16014" s="4">
        <f>VLOOKUP(A16014,Query2[[00001]:[IMLT]],2,FALSE)</f>
        <v>59</v>
      </c>
      <c r="H16014" s="3"/>
      <c r="I16014" s="4">
        <f t="shared" si="253"/>
        <v>59</v>
      </c>
      <c r="J16014" s="3"/>
      <c r="K16014" s="3"/>
    </row>
    <row r="16015" spans="1:11">
      <c r="A16015" s="3" t="s">
        <v>16024</v>
      </c>
      <c r="B16015" s="4" t="str">
        <f>IFERROR(VLOOKUP(A16015,'From Ilsy'!$A$2:$C$1406,3,FALSE),"")</f>
        <v/>
      </c>
      <c r="C16015" s="4" t="str">
        <f>IFERROR(VLOOKUP(A16015,'From Ilsy'!$A$2:$B$1406,2,FALSE),"")</f>
        <v/>
      </c>
      <c r="D16015" s="5">
        <v>1027</v>
      </c>
      <c r="E16015" s="4">
        <f>IFERROR(VLOOKUP(A16015,'From Ilsy'!$A$2:$D$1406,4,FALSE),999999)</f>
        <v>999999</v>
      </c>
      <c r="F16015" s="4">
        <f>IF(E16015=999999,VLOOKUP(D16015,'Manual by Vendor'!$A$2:$C$295,3,FALSE),E16015)</f>
        <v>999999</v>
      </c>
      <c r="G16015" s="4">
        <f>VLOOKUP(A16015,Query2[[00001]:[IMLT]],2,FALSE)</f>
        <v>51</v>
      </c>
      <c r="H16015" s="3"/>
      <c r="I16015" s="4">
        <f t="shared" si="253"/>
        <v>51</v>
      </c>
      <c r="J16015" s="3"/>
      <c r="K16015" s="3"/>
    </row>
    <row r="16016" spans="1:11">
      <c r="A16016" s="3" t="s">
        <v>16025</v>
      </c>
      <c r="B16016" s="4" t="str">
        <f>IFERROR(VLOOKUP(A16016,'From Ilsy'!$A$2:$C$1406,3,FALSE),"")</f>
        <v/>
      </c>
      <c r="C16016" s="4" t="str">
        <f>IFERROR(VLOOKUP(A16016,'From Ilsy'!$A$2:$B$1406,2,FALSE),"")</f>
        <v/>
      </c>
      <c r="D16016" s="5">
        <v>1027</v>
      </c>
      <c r="E16016" s="4">
        <f>IFERROR(VLOOKUP(A16016,'From Ilsy'!$A$2:$D$1406,4,FALSE),999999)</f>
        <v>999999</v>
      </c>
      <c r="F16016" s="4">
        <f>IF(E16016=999999,VLOOKUP(D16016,'Manual by Vendor'!$A$2:$C$295,3,FALSE),E16016)</f>
        <v>999999</v>
      </c>
      <c r="G16016" s="4">
        <f>VLOOKUP(A16016,Query2[[00001]:[IMLT]],2,FALSE)</f>
        <v>20</v>
      </c>
      <c r="H16016" s="3"/>
      <c r="I16016" s="4">
        <f t="shared" si="253"/>
        <v>20</v>
      </c>
      <c r="J16016" s="3"/>
      <c r="K16016" s="3"/>
    </row>
    <row r="16017" spans="1:11">
      <c r="A16017" s="3" t="s">
        <v>16026</v>
      </c>
      <c r="B16017" s="4" t="str">
        <f>IFERROR(VLOOKUP(A16017,'From Ilsy'!$A$2:$C$1406,3,FALSE),"")</f>
        <v/>
      </c>
      <c r="C16017" s="4" t="str">
        <f>IFERROR(VLOOKUP(A16017,'From Ilsy'!$A$2:$B$1406,2,FALSE),"")</f>
        <v/>
      </c>
      <c r="D16017" s="5">
        <v>1027</v>
      </c>
      <c r="E16017" s="4">
        <f>IFERROR(VLOOKUP(A16017,'From Ilsy'!$A$2:$D$1406,4,FALSE),999999)</f>
        <v>999999</v>
      </c>
      <c r="F16017" s="4">
        <f>IF(E16017=999999,VLOOKUP(D16017,'Manual by Vendor'!$A$2:$C$295,3,FALSE),E16017)</f>
        <v>999999</v>
      </c>
      <c r="G16017" s="4">
        <f>VLOOKUP(A16017,Query2[[00001]:[IMLT]],2,FALSE)</f>
        <v>20</v>
      </c>
      <c r="H16017" s="3"/>
      <c r="I16017" s="4">
        <f t="shared" si="253"/>
        <v>20</v>
      </c>
      <c r="J16017" s="3"/>
      <c r="K16017" s="3"/>
    </row>
    <row r="16018" spans="1:11">
      <c r="A16018" s="3" t="s">
        <v>16027</v>
      </c>
      <c r="B16018" s="4" t="str">
        <f>IFERROR(VLOOKUP(A16018,'From Ilsy'!$A$2:$C$1406,3,FALSE),"")</f>
        <v/>
      </c>
      <c r="C16018" s="4" t="str">
        <f>IFERROR(VLOOKUP(A16018,'From Ilsy'!$A$2:$B$1406,2,FALSE),"")</f>
        <v/>
      </c>
      <c r="D16018" s="5">
        <v>1027</v>
      </c>
      <c r="E16018" s="4">
        <f>IFERROR(VLOOKUP(A16018,'From Ilsy'!$A$2:$D$1406,4,FALSE),999999)</f>
        <v>999999</v>
      </c>
      <c r="F16018" s="4">
        <f>IF(E16018=999999,VLOOKUP(D16018,'Manual by Vendor'!$A$2:$C$295,3,FALSE),E16018)</f>
        <v>999999</v>
      </c>
      <c r="G16018" s="4">
        <f>VLOOKUP(A16018,Query2[[00001]:[IMLT]],2,FALSE)</f>
        <v>36</v>
      </c>
      <c r="H16018" s="3"/>
      <c r="I16018" s="4">
        <f t="shared" si="253"/>
        <v>36</v>
      </c>
      <c r="J16018" s="3"/>
      <c r="K16018" s="3"/>
    </row>
    <row r="16019" spans="1:11">
      <c r="A16019" s="3" t="s">
        <v>16028</v>
      </c>
      <c r="B16019" s="4" t="str">
        <f>IFERROR(VLOOKUP(A16019,'From Ilsy'!$A$2:$C$1406,3,FALSE),"")</f>
        <v/>
      </c>
      <c r="C16019" s="4" t="str">
        <f>IFERROR(VLOOKUP(A16019,'From Ilsy'!$A$2:$B$1406,2,FALSE),"")</f>
        <v/>
      </c>
      <c r="D16019" s="5">
        <v>1027</v>
      </c>
      <c r="E16019" s="4">
        <f>IFERROR(VLOOKUP(A16019,'From Ilsy'!$A$2:$D$1406,4,FALSE),999999)</f>
        <v>999999</v>
      </c>
      <c r="F16019" s="4">
        <f>IF(E16019=999999,VLOOKUP(D16019,'Manual by Vendor'!$A$2:$C$295,3,FALSE),E16019)</f>
        <v>999999</v>
      </c>
      <c r="G16019" s="4">
        <f>VLOOKUP(A16019,Query2[[00001]:[IMLT]],2,FALSE)</f>
        <v>44</v>
      </c>
      <c r="H16019" s="3"/>
      <c r="I16019" s="4">
        <f t="shared" si="253"/>
        <v>44</v>
      </c>
      <c r="J16019" s="3"/>
      <c r="K16019" s="3"/>
    </row>
    <row r="16020" spans="1:11">
      <c r="A16020" s="3" t="s">
        <v>16029</v>
      </c>
      <c r="B16020" s="4" t="str">
        <f>IFERROR(VLOOKUP(A16020,'From Ilsy'!$A$2:$C$1406,3,FALSE),"")</f>
        <v/>
      </c>
      <c r="C16020" s="4" t="str">
        <f>IFERROR(VLOOKUP(A16020,'From Ilsy'!$A$2:$B$1406,2,FALSE),"")</f>
        <v/>
      </c>
      <c r="D16020" s="5">
        <v>1027</v>
      </c>
      <c r="E16020" s="4">
        <f>IFERROR(VLOOKUP(A16020,'From Ilsy'!$A$2:$D$1406,4,FALSE),999999)</f>
        <v>999999</v>
      </c>
      <c r="F16020" s="4">
        <f>IF(E16020=999999,VLOOKUP(D16020,'Manual by Vendor'!$A$2:$C$295,3,FALSE),E16020)</f>
        <v>999999</v>
      </c>
      <c r="G16020" s="4">
        <f>VLOOKUP(A16020,Query2[[00001]:[IMLT]],2,FALSE)</f>
        <v>0</v>
      </c>
      <c r="H16020" s="3"/>
      <c r="I16020" s="4">
        <f t="shared" si="253"/>
        <v>0</v>
      </c>
      <c r="J16020" s="3"/>
      <c r="K16020" s="3"/>
    </row>
    <row r="16021" spans="1:11">
      <c r="A16021" s="3" t="s">
        <v>16030</v>
      </c>
      <c r="B16021" s="4" t="str">
        <f>IFERROR(VLOOKUP(A16021,'From Ilsy'!$A$2:$C$1406,3,FALSE),"")</f>
        <v/>
      </c>
      <c r="C16021" s="4" t="str">
        <f>IFERROR(VLOOKUP(A16021,'From Ilsy'!$A$2:$B$1406,2,FALSE),"")</f>
        <v/>
      </c>
      <c r="D16021" s="5">
        <v>1027</v>
      </c>
      <c r="E16021" s="4">
        <f>IFERROR(VLOOKUP(A16021,'From Ilsy'!$A$2:$D$1406,4,FALSE),999999)</f>
        <v>999999</v>
      </c>
      <c r="F16021" s="4">
        <f>IF(E16021=999999,VLOOKUP(D16021,'Manual by Vendor'!$A$2:$C$295,3,FALSE),E16021)</f>
        <v>999999</v>
      </c>
      <c r="G16021" s="4">
        <f>VLOOKUP(A16021,Query2[[00001]:[IMLT]],2,FALSE)</f>
        <v>0</v>
      </c>
      <c r="H16021" s="3"/>
      <c r="I16021" s="4">
        <f t="shared" si="253"/>
        <v>0</v>
      </c>
      <c r="J16021" s="3"/>
      <c r="K16021" s="3"/>
    </row>
    <row r="16022" spans="1:11">
      <c r="A16022" s="3" t="s">
        <v>16031</v>
      </c>
      <c r="B16022" s="4" t="str">
        <f>IFERROR(VLOOKUP(A16022,'From Ilsy'!$A$2:$C$1406,3,FALSE),"")</f>
        <v/>
      </c>
      <c r="C16022" s="4" t="str">
        <f>IFERROR(VLOOKUP(A16022,'From Ilsy'!$A$2:$B$1406,2,FALSE),"")</f>
        <v/>
      </c>
      <c r="D16022" s="5">
        <v>1027</v>
      </c>
      <c r="E16022" s="4">
        <f>IFERROR(VLOOKUP(A16022,'From Ilsy'!$A$2:$D$1406,4,FALSE),999999)</f>
        <v>999999</v>
      </c>
      <c r="F16022" s="4">
        <f>IF(E16022=999999,VLOOKUP(D16022,'Manual by Vendor'!$A$2:$C$295,3,FALSE),E16022)</f>
        <v>999999</v>
      </c>
      <c r="G16022" s="4">
        <f>VLOOKUP(A16022,Query2[[00001]:[IMLT]],2,FALSE)</f>
        <v>0</v>
      </c>
      <c r="H16022" s="3"/>
      <c r="I16022" s="4">
        <f t="shared" si="253"/>
        <v>0</v>
      </c>
      <c r="J16022" s="3"/>
      <c r="K16022" s="3"/>
    </row>
    <row r="16023" spans="1:11">
      <c r="A16023" s="3" t="s">
        <v>16032</v>
      </c>
      <c r="B16023" s="4" t="str">
        <f>IFERROR(VLOOKUP(A16023,'From Ilsy'!$A$2:$C$1406,3,FALSE),"")</f>
        <v/>
      </c>
      <c r="C16023" s="4" t="str">
        <f>IFERROR(VLOOKUP(A16023,'From Ilsy'!$A$2:$B$1406,2,FALSE),"")</f>
        <v/>
      </c>
      <c r="D16023" s="5">
        <v>1027</v>
      </c>
      <c r="E16023" s="4">
        <f>IFERROR(VLOOKUP(A16023,'From Ilsy'!$A$2:$D$1406,4,FALSE),999999)</f>
        <v>999999</v>
      </c>
      <c r="F16023" s="4">
        <f>IF(E16023=999999,VLOOKUP(D16023,'Manual by Vendor'!$A$2:$C$295,3,FALSE),E16023)</f>
        <v>999999</v>
      </c>
      <c r="G16023" s="4">
        <f>VLOOKUP(A16023,Query2[[00001]:[IMLT]],2,FALSE)</f>
        <v>20</v>
      </c>
      <c r="H16023" s="3"/>
      <c r="I16023" s="4">
        <f t="shared" si="253"/>
        <v>20</v>
      </c>
      <c r="J16023" s="3"/>
      <c r="K16023" s="3"/>
    </row>
    <row r="16024" spans="1:11">
      <c r="A16024" s="3" t="s">
        <v>16033</v>
      </c>
      <c r="B16024" s="4" t="str">
        <f>IFERROR(VLOOKUP(A16024,'From Ilsy'!$A$2:$C$1406,3,FALSE),"")</f>
        <v/>
      </c>
      <c r="C16024" s="4" t="str">
        <f>IFERROR(VLOOKUP(A16024,'From Ilsy'!$A$2:$B$1406,2,FALSE),"")</f>
        <v/>
      </c>
      <c r="D16024" s="5">
        <v>1027</v>
      </c>
      <c r="E16024" s="4">
        <f>IFERROR(VLOOKUP(A16024,'From Ilsy'!$A$2:$D$1406,4,FALSE),999999)</f>
        <v>999999</v>
      </c>
      <c r="F16024" s="4">
        <f>IF(E16024=999999,VLOOKUP(D16024,'Manual by Vendor'!$A$2:$C$295,3,FALSE),E16024)</f>
        <v>999999</v>
      </c>
      <c r="G16024" s="4">
        <f>VLOOKUP(A16024,Query2[[00001]:[IMLT]],2,FALSE)</f>
        <v>0</v>
      </c>
      <c r="H16024" s="3"/>
      <c r="I16024" s="4">
        <f t="shared" si="253"/>
        <v>0</v>
      </c>
      <c r="J16024" s="3"/>
      <c r="K16024" s="3"/>
    </row>
    <row r="16025" spans="1:11">
      <c r="A16025" s="3" t="s">
        <v>16034</v>
      </c>
      <c r="B16025" s="4" t="str">
        <f>IFERROR(VLOOKUP(A16025,'From Ilsy'!$A$2:$C$1406,3,FALSE),"")</f>
        <v/>
      </c>
      <c r="C16025" s="4" t="str">
        <f>IFERROR(VLOOKUP(A16025,'From Ilsy'!$A$2:$B$1406,2,FALSE),"")</f>
        <v/>
      </c>
      <c r="D16025" s="5">
        <v>1027</v>
      </c>
      <c r="E16025" s="4">
        <f>IFERROR(VLOOKUP(A16025,'From Ilsy'!$A$2:$D$1406,4,FALSE),999999)</f>
        <v>999999</v>
      </c>
      <c r="F16025" s="4">
        <f>IF(E16025=999999,VLOOKUP(D16025,'Manual by Vendor'!$A$2:$C$295,3,FALSE),E16025)</f>
        <v>999999</v>
      </c>
      <c r="G16025" s="4">
        <f>VLOOKUP(A16025,Query2[[00001]:[IMLT]],2,FALSE)</f>
        <v>0</v>
      </c>
      <c r="H16025" s="3"/>
      <c r="I16025" s="4">
        <f t="shared" si="253"/>
        <v>0</v>
      </c>
      <c r="J16025" s="3"/>
      <c r="K16025" s="3"/>
    </row>
    <row r="16026" spans="1:11">
      <c r="A16026" s="3" t="s">
        <v>16035</v>
      </c>
      <c r="B16026" s="4" t="str">
        <f>IFERROR(VLOOKUP(A16026,'From Ilsy'!$A$2:$C$1406,3,FALSE),"")</f>
        <v/>
      </c>
      <c r="C16026" s="4" t="str">
        <f>IFERROR(VLOOKUP(A16026,'From Ilsy'!$A$2:$B$1406,2,FALSE),"")</f>
        <v/>
      </c>
      <c r="D16026" s="5">
        <v>1027</v>
      </c>
      <c r="E16026" s="4">
        <f>IFERROR(VLOOKUP(A16026,'From Ilsy'!$A$2:$D$1406,4,FALSE),999999)</f>
        <v>999999</v>
      </c>
      <c r="F16026" s="4">
        <f>IF(E16026=999999,VLOOKUP(D16026,'Manual by Vendor'!$A$2:$C$295,3,FALSE),E16026)</f>
        <v>999999</v>
      </c>
      <c r="G16026" s="4">
        <f>VLOOKUP(A16026,Query2[[00001]:[IMLT]],2,FALSE)</f>
        <v>0</v>
      </c>
      <c r="H16026" s="3"/>
      <c r="I16026" s="4">
        <f t="shared" si="253"/>
        <v>0</v>
      </c>
      <c r="J16026" s="3"/>
      <c r="K16026" s="3"/>
    </row>
    <row r="16027" spans="1:11">
      <c r="A16027" s="3" t="s">
        <v>16036</v>
      </c>
      <c r="B16027" s="4" t="str">
        <f>IFERROR(VLOOKUP(A16027,'From Ilsy'!$A$2:$C$1406,3,FALSE),"")</f>
        <v/>
      </c>
      <c r="C16027" s="4" t="str">
        <f>IFERROR(VLOOKUP(A16027,'From Ilsy'!$A$2:$B$1406,2,FALSE),"")</f>
        <v/>
      </c>
      <c r="D16027" s="5">
        <v>1027</v>
      </c>
      <c r="E16027" s="4">
        <f>IFERROR(VLOOKUP(A16027,'From Ilsy'!$A$2:$D$1406,4,FALSE),999999)</f>
        <v>999999</v>
      </c>
      <c r="F16027" s="4">
        <f>IF(E16027=999999,VLOOKUP(D16027,'Manual by Vendor'!$A$2:$C$295,3,FALSE),E16027)</f>
        <v>999999</v>
      </c>
      <c r="G16027" s="4">
        <f>VLOOKUP(A16027,Query2[[00001]:[IMLT]],2,FALSE)</f>
        <v>20</v>
      </c>
      <c r="H16027" s="3"/>
      <c r="I16027" s="4">
        <f t="shared" si="253"/>
        <v>20</v>
      </c>
      <c r="J16027" s="3"/>
      <c r="K16027" s="3"/>
    </row>
    <row r="16028" spans="1:11">
      <c r="A16028" s="3" t="s">
        <v>16037</v>
      </c>
      <c r="B16028" s="4" t="str">
        <f>IFERROR(VLOOKUP(A16028,'From Ilsy'!$A$2:$C$1406,3,FALSE),"")</f>
        <v/>
      </c>
      <c r="C16028" s="4" t="str">
        <f>IFERROR(VLOOKUP(A16028,'From Ilsy'!$A$2:$B$1406,2,FALSE),"")</f>
        <v/>
      </c>
      <c r="D16028" s="5">
        <v>1027</v>
      </c>
      <c r="E16028" s="4">
        <f>IFERROR(VLOOKUP(A16028,'From Ilsy'!$A$2:$D$1406,4,FALSE),999999)</f>
        <v>999999</v>
      </c>
      <c r="F16028" s="4">
        <f>IF(E16028=999999,VLOOKUP(D16028,'Manual by Vendor'!$A$2:$C$295,3,FALSE),E16028)</f>
        <v>999999</v>
      </c>
      <c r="G16028" s="4">
        <f>VLOOKUP(A16028,Query2[[00001]:[IMLT]],2,FALSE)</f>
        <v>0</v>
      </c>
      <c r="H16028" s="3"/>
      <c r="I16028" s="4">
        <f t="shared" si="253"/>
        <v>0</v>
      </c>
      <c r="J16028" s="3"/>
      <c r="K16028" s="3"/>
    </row>
    <row r="16029" spans="1:11">
      <c r="A16029" s="3" t="s">
        <v>16038</v>
      </c>
      <c r="B16029" s="4" t="str">
        <f>IFERROR(VLOOKUP(A16029,'From Ilsy'!$A$2:$C$1406,3,FALSE),"")</f>
        <v/>
      </c>
      <c r="C16029" s="4" t="str">
        <f>IFERROR(VLOOKUP(A16029,'From Ilsy'!$A$2:$B$1406,2,FALSE),"")</f>
        <v/>
      </c>
      <c r="D16029" s="5">
        <v>1027</v>
      </c>
      <c r="E16029" s="4">
        <f>IFERROR(VLOOKUP(A16029,'From Ilsy'!$A$2:$D$1406,4,FALSE),999999)</f>
        <v>999999</v>
      </c>
      <c r="F16029" s="4">
        <f>IF(E16029=999999,VLOOKUP(D16029,'Manual by Vendor'!$A$2:$C$295,3,FALSE),E16029)</f>
        <v>999999</v>
      </c>
      <c r="G16029" s="4">
        <f>VLOOKUP(A16029,Query2[[00001]:[IMLT]],2,FALSE)</f>
        <v>0</v>
      </c>
      <c r="H16029" s="3"/>
      <c r="I16029" s="4">
        <f t="shared" si="253"/>
        <v>0</v>
      </c>
      <c r="J16029" s="3"/>
      <c r="K16029" s="3"/>
    </row>
    <row r="16030" spans="1:11">
      <c r="A16030" s="3" t="s">
        <v>16039</v>
      </c>
      <c r="B16030" s="4" t="str">
        <f>IFERROR(VLOOKUP(A16030,'From Ilsy'!$A$2:$C$1406,3,FALSE),"")</f>
        <v/>
      </c>
      <c r="C16030" s="4" t="str">
        <f>IFERROR(VLOOKUP(A16030,'From Ilsy'!$A$2:$B$1406,2,FALSE),"")</f>
        <v/>
      </c>
      <c r="D16030" s="5">
        <v>1027</v>
      </c>
      <c r="E16030" s="4">
        <f>IFERROR(VLOOKUP(A16030,'From Ilsy'!$A$2:$D$1406,4,FALSE),999999)</f>
        <v>999999</v>
      </c>
      <c r="F16030" s="4">
        <f>IF(E16030=999999,VLOOKUP(D16030,'Manual by Vendor'!$A$2:$C$295,3,FALSE),E16030)</f>
        <v>999999</v>
      </c>
      <c r="G16030" s="4">
        <f>VLOOKUP(A16030,Query2[[00001]:[IMLT]],2,FALSE)</f>
        <v>0</v>
      </c>
      <c r="H16030" s="3"/>
      <c r="I16030" s="4">
        <f t="shared" si="253"/>
        <v>0</v>
      </c>
      <c r="J16030" s="3"/>
      <c r="K16030" s="3"/>
    </row>
    <row r="16031" spans="1:11">
      <c r="A16031" s="3" t="s">
        <v>16040</v>
      </c>
      <c r="B16031" s="4" t="str">
        <f>IFERROR(VLOOKUP(A16031,'From Ilsy'!$A$2:$C$1406,3,FALSE),"")</f>
        <v/>
      </c>
      <c r="C16031" s="4" t="str">
        <f>IFERROR(VLOOKUP(A16031,'From Ilsy'!$A$2:$B$1406,2,FALSE),"")</f>
        <v/>
      </c>
      <c r="D16031" s="5">
        <v>1027</v>
      </c>
      <c r="E16031" s="4">
        <f>IFERROR(VLOOKUP(A16031,'From Ilsy'!$A$2:$D$1406,4,FALSE),999999)</f>
        <v>999999</v>
      </c>
      <c r="F16031" s="4">
        <f>IF(E16031=999999,VLOOKUP(D16031,'Manual by Vendor'!$A$2:$C$295,3,FALSE),E16031)</f>
        <v>999999</v>
      </c>
      <c r="G16031" s="4">
        <f>VLOOKUP(A16031,Query2[[00001]:[IMLT]],2,FALSE)</f>
        <v>20</v>
      </c>
      <c r="H16031" s="3"/>
      <c r="I16031" s="4">
        <f t="shared" si="253"/>
        <v>20</v>
      </c>
      <c r="J16031" s="3"/>
      <c r="K16031" s="3"/>
    </row>
    <row r="16032" spans="1:11">
      <c r="A16032" s="3" t="s">
        <v>16041</v>
      </c>
      <c r="B16032" s="4" t="str">
        <f>IFERROR(VLOOKUP(A16032,'From Ilsy'!$A$2:$C$1406,3,FALSE),"")</f>
        <v/>
      </c>
      <c r="C16032" s="4" t="str">
        <f>IFERROR(VLOOKUP(A16032,'From Ilsy'!$A$2:$B$1406,2,FALSE),"")</f>
        <v/>
      </c>
      <c r="D16032" s="5">
        <v>1027</v>
      </c>
      <c r="E16032" s="4">
        <f>IFERROR(VLOOKUP(A16032,'From Ilsy'!$A$2:$D$1406,4,FALSE),999999)</f>
        <v>999999</v>
      </c>
      <c r="F16032" s="4">
        <f>IF(E16032=999999,VLOOKUP(D16032,'Manual by Vendor'!$A$2:$C$295,3,FALSE),E16032)</f>
        <v>999999</v>
      </c>
      <c r="G16032" s="4">
        <f>VLOOKUP(A16032,Query2[[00001]:[IMLT]],2,FALSE)</f>
        <v>0</v>
      </c>
      <c r="H16032" s="3"/>
      <c r="I16032" s="4">
        <f t="shared" si="253"/>
        <v>0</v>
      </c>
      <c r="J16032" s="3"/>
      <c r="K16032" s="3"/>
    </row>
    <row r="16033" spans="1:11">
      <c r="A16033" s="3" t="s">
        <v>16042</v>
      </c>
      <c r="B16033" s="4" t="str">
        <f>IFERROR(VLOOKUP(A16033,'From Ilsy'!$A$2:$C$1406,3,FALSE),"")</f>
        <v/>
      </c>
      <c r="C16033" s="4" t="str">
        <f>IFERROR(VLOOKUP(A16033,'From Ilsy'!$A$2:$B$1406,2,FALSE),"")</f>
        <v/>
      </c>
      <c r="D16033" s="5">
        <v>1027</v>
      </c>
      <c r="E16033" s="4">
        <f>IFERROR(VLOOKUP(A16033,'From Ilsy'!$A$2:$D$1406,4,FALSE),999999)</f>
        <v>999999</v>
      </c>
      <c r="F16033" s="4">
        <f>IF(E16033=999999,VLOOKUP(D16033,'Manual by Vendor'!$A$2:$C$295,3,FALSE),E16033)</f>
        <v>999999</v>
      </c>
      <c r="G16033" s="4">
        <f>VLOOKUP(A16033,Query2[[00001]:[IMLT]],2,FALSE)</f>
        <v>0</v>
      </c>
      <c r="H16033" s="3"/>
      <c r="I16033" s="4">
        <f t="shared" si="253"/>
        <v>0</v>
      </c>
      <c r="J16033" s="3"/>
      <c r="K16033" s="3"/>
    </row>
    <row r="16034" spans="1:11">
      <c r="A16034" s="3" t="s">
        <v>16043</v>
      </c>
      <c r="B16034" s="4" t="str">
        <f>IFERROR(VLOOKUP(A16034,'From Ilsy'!$A$2:$C$1406,3,FALSE),"")</f>
        <v/>
      </c>
      <c r="C16034" s="4" t="str">
        <f>IFERROR(VLOOKUP(A16034,'From Ilsy'!$A$2:$B$1406,2,FALSE),"")</f>
        <v/>
      </c>
      <c r="D16034" s="5">
        <v>1027</v>
      </c>
      <c r="E16034" s="4">
        <f>IFERROR(VLOOKUP(A16034,'From Ilsy'!$A$2:$D$1406,4,FALSE),999999)</f>
        <v>999999</v>
      </c>
      <c r="F16034" s="4">
        <f>IF(E16034=999999,VLOOKUP(D16034,'Manual by Vendor'!$A$2:$C$295,3,FALSE),E16034)</f>
        <v>999999</v>
      </c>
      <c r="G16034" s="4">
        <f>VLOOKUP(A16034,Query2[[00001]:[IMLT]],2,FALSE)</f>
        <v>44</v>
      </c>
      <c r="H16034" s="3"/>
      <c r="I16034" s="4">
        <f t="shared" si="253"/>
        <v>44</v>
      </c>
      <c r="J16034" s="3"/>
      <c r="K16034" s="3"/>
    </row>
    <row r="16035" spans="1:11">
      <c r="A16035" s="3" t="s">
        <v>16044</v>
      </c>
      <c r="B16035" s="4" t="str">
        <f>IFERROR(VLOOKUP(A16035,'From Ilsy'!$A$2:$C$1406,3,FALSE),"")</f>
        <v/>
      </c>
      <c r="C16035" s="4" t="str">
        <f>IFERROR(VLOOKUP(A16035,'From Ilsy'!$A$2:$B$1406,2,FALSE),"")</f>
        <v/>
      </c>
      <c r="D16035" s="5">
        <v>1234</v>
      </c>
      <c r="E16035" s="4">
        <f>IFERROR(VLOOKUP(A16035,'From Ilsy'!$A$2:$D$1406,4,FALSE),999999)</f>
        <v>999999</v>
      </c>
      <c r="F16035" s="4">
        <f>IF(E16035=999999,VLOOKUP(D16035,'Manual by Vendor'!$A$2:$C$295,3,FALSE),E16035)</f>
        <v>24</v>
      </c>
      <c r="G16035" s="4">
        <f>VLOOKUP(A16035,Query2[[00001]:[IMLT]],2,FALSE)</f>
        <v>19</v>
      </c>
      <c r="H16035" s="3"/>
      <c r="I16035" s="4">
        <f t="shared" si="253"/>
        <v>24</v>
      </c>
      <c r="J16035" s="3"/>
      <c r="K16035" s="3"/>
    </row>
    <row r="16036" spans="1:11">
      <c r="A16036" s="3" t="s">
        <v>16045</v>
      </c>
      <c r="B16036" s="4" t="str">
        <f>IFERROR(VLOOKUP(A16036,'From Ilsy'!$A$2:$C$1406,3,FALSE),"")</f>
        <v/>
      </c>
      <c r="C16036" s="4" t="str">
        <f>IFERROR(VLOOKUP(A16036,'From Ilsy'!$A$2:$B$1406,2,FALSE),"")</f>
        <v/>
      </c>
      <c r="D16036" s="5">
        <v>1234</v>
      </c>
      <c r="E16036" s="4">
        <f>IFERROR(VLOOKUP(A16036,'From Ilsy'!$A$2:$D$1406,4,FALSE),999999)</f>
        <v>999999</v>
      </c>
      <c r="F16036" s="4">
        <f>IF(E16036=999999,VLOOKUP(D16036,'Manual by Vendor'!$A$2:$C$295,3,FALSE),E16036)</f>
        <v>24</v>
      </c>
      <c r="G16036" s="4">
        <f>VLOOKUP(A16036,Query2[[00001]:[IMLT]],2,FALSE)</f>
        <v>19</v>
      </c>
      <c r="H16036" s="3"/>
      <c r="I16036" s="4">
        <f t="shared" si="253"/>
        <v>24</v>
      </c>
      <c r="J16036" s="3"/>
      <c r="K16036" s="3"/>
    </row>
    <row r="16037" spans="1:11">
      <c r="A16037" s="3" t="s">
        <v>16046</v>
      </c>
      <c r="B16037" s="4" t="str">
        <f>IFERROR(VLOOKUP(A16037,'From Ilsy'!$A$2:$C$1406,3,FALSE),"")</f>
        <v/>
      </c>
      <c r="C16037" s="4" t="str">
        <f>IFERROR(VLOOKUP(A16037,'From Ilsy'!$A$2:$B$1406,2,FALSE),"")</f>
        <v/>
      </c>
      <c r="D16037" s="5">
        <v>1234</v>
      </c>
      <c r="E16037" s="4">
        <f>IFERROR(VLOOKUP(A16037,'From Ilsy'!$A$2:$D$1406,4,FALSE),999999)</f>
        <v>999999</v>
      </c>
      <c r="F16037" s="4">
        <f>IF(E16037=999999,VLOOKUP(D16037,'Manual by Vendor'!$A$2:$C$295,3,FALSE),E16037)</f>
        <v>24</v>
      </c>
      <c r="G16037" s="4">
        <f>VLOOKUP(A16037,Query2[[00001]:[IMLT]],2,FALSE)</f>
        <v>19</v>
      </c>
      <c r="H16037" s="3"/>
      <c r="I16037" s="4">
        <f t="shared" si="253"/>
        <v>24</v>
      </c>
      <c r="J16037" s="3"/>
      <c r="K16037" s="3"/>
    </row>
    <row r="16038" spans="1:11">
      <c r="A16038" s="3" t="s">
        <v>16047</v>
      </c>
      <c r="B16038" s="4" t="str">
        <f>IFERROR(VLOOKUP(A16038,'From Ilsy'!$A$2:$C$1406,3,FALSE),"")</f>
        <v/>
      </c>
      <c r="C16038" s="4" t="str">
        <f>IFERROR(VLOOKUP(A16038,'From Ilsy'!$A$2:$B$1406,2,FALSE),"")</f>
        <v/>
      </c>
      <c r="D16038" s="5">
        <v>1234</v>
      </c>
      <c r="E16038" s="4">
        <f>IFERROR(VLOOKUP(A16038,'From Ilsy'!$A$2:$D$1406,4,FALSE),999999)</f>
        <v>999999</v>
      </c>
      <c r="F16038" s="4">
        <f>IF(E16038=999999,VLOOKUP(D16038,'Manual by Vendor'!$A$2:$C$295,3,FALSE),E16038)</f>
        <v>24</v>
      </c>
      <c r="G16038" s="4">
        <f>VLOOKUP(A16038,Query2[[00001]:[IMLT]],2,FALSE)</f>
        <v>26</v>
      </c>
      <c r="H16038" s="3"/>
      <c r="I16038" s="4">
        <f t="shared" si="253"/>
        <v>24</v>
      </c>
      <c r="J16038" s="3"/>
      <c r="K16038" s="3"/>
    </row>
    <row r="16039" spans="1:11">
      <c r="A16039" s="3" t="s">
        <v>16048</v>
      </c>
      <c r="B16039" s="4" t="str">
        <f>IFERROR(VLOOKUP(A16039,'From Ilsy'!$A$2:$C$1406,3,FALSE),"")</f>
        <v/>
      </c>
      <c r="C16039" s="4" t="str">
        <f>IFERROR(VLOOKUP(A16039,'From Ilsy'!$A$2:$B$1406,2,FALSE),"")</f>
        <v/>
      </c>
      <c r="D16039" s="5">
        <v>1234</v>
      </c>
      <c r="E16039" s="4">
        <f>IFERROR(VLOOKUP(A16039,'From Ilsy'!$A$2:$D$1406,4,FALSE),999999)</f>
        <v>999999</v>
      </c>
      <c r="F16039" s="4">
        <f>IF(E16039=999999,VLOOKUP(D16039,'Manual by Vendor'!$A$2:$C$295,3,FALSE),E16039)</f>
        <v>24</v>
      </c>
      <c r="G16039" s="4">
        <f>VLOOKUP(A16039,Query2[[00001]:[IMLT]],2,FALSE)</f>
        <v>26</v>
      </c>
      <c r="H16039" s="3"/>
      <c r="I16039" s="4">
        <f t="shared" si="253"/>
        <v>24</v>
      </c>
      <c r="J16039" s="3"/>
      <c r="K16039" s="3"/>
    </row>
    <row r="16040" spans="1:11">
      <c r="A16040" s="3" t="s">
        <v>16049</v>
      </c>
      <c r="B16040" s="4" t="str">
        <f>IFERROR(VLOOKUP(A16040,'From Ilsy'!$A$2:$C$1406,3,FALSE),"")</f>
        <v/>
      </c>
      <c r="C16040" s="4" t="str">
        <f>IFERROR(VLOOKUP(A16040,'From Ilsy'!$A$2:$B$1406,2,FALSE),"")</f>
        <v/>
      </c>
      <c r="D16040" s="5">
        <v>1234</v>
      </c>
      <c r="E16040" s="4">
        <f>IFERROR(VLOOKUP(A16040,'From Ilsy'!$A$2:$D$1406,4,FALSE),999999)</f>
        <v>999999</v>
      </c>
      <c r="F16040" s="4">
        <f>IF(E16040=999999,VLOOKUP(D16040,'Manual by Vendor'!$A$2:$C$295,3,FALSE),E16040)</f>
        <v>24</v>
      </c>
      <c r="G16040" s="4">
        <f>VLOOKUP(A16040,Query2[[00001]:[IMLT]],2,FALSE)</f>
        <v>22</v>
      </c>
      <c r="H16040" s="3"/>
      <c r="I16040" s="4">
        <f t="shared" si="253"/>
        <v>24</v>
      </c>
      <c r="J16040" s="3"/>
      <c r="K16040" s="3"/>
    </row>
    <row r="16041" spans="1:11">
      <c r="A16041" s="3" t="s">
        <v>16050</v>
      </c>
      <c r="B16041" s="4" t="str">
        <f>IFERROR(VLOOKUP(A16041,'From Ilsy'!$A$2:$C$1406,3,FALSE),"")</f>
        <v/>
      </c>
      <c r="C16041" s="4" t="str">
        <f>IFERROR(VLOOKUP(A16041,'From Ilsy'!$A$2:$B$1406,2,FALSE),"")</f>
        <v/>
      </c>
      <c r="D16041" s="5">
        <v>1234</v>
      </c>
      <c r="E16041" s="4">
        <f>IFERROR(VLOOKUP(A16041,'From Ilsy'!$A$2:$D$1406,4,FALSE),999999)</f>
        <v>999999</v>
      </c>
      <c r="F16041" s="4">
        <f>IF(E16041=999999,VLOOKUP(D16041,'Manual by Vendor'!$A$2:$C$295,3,FALSE),E16041)</f>
        <v>24</v>
      </c>
      <c r="G16041" s="4">
        <f>VLOOKUP(A16041,Query2[[00001]:[IMLT]],2,FALSE)</f>
        <v>19</v>
      </c>
      <c r="H16041" s="3"/>
      <c r="I16041" s="4">
        <f t="shared" si="253"/>
        <v>24</v>
      </c>
      <c r="J16041" s="3"/>
      <c r="K16041" s="3"/>
    </row>
    <row r="16042" spans="1:11">
      <c r="A16042" s="3" t="s">
        <v>16051</v>
      </c>
      <c r="B16042" s="4" t="str">
        <f>IFERROR(VLOOKUP(A16042,'From Ilsy'!$A$2:$C$1406,3,FALSE),"")</f>
        <v/>
      </c>
      <c r="C16042" s="4" t="str">
        <f>IFERROR(VLOOKUP(A16042,'From Ilsy'!$A$2:$B$1406,2,FALSE),"")</f>
        <v/>
      </c>
      <c r="D16042" s="5">
        <v>1234</v>
      </c>
      <c r="E16042" s="4">
        <f>IFERROR(VLOOKUP(A16042,'From Ilsy'!$A$2:$D$1406,4,FALSE),999999)</f>
        <v>999999</v>
      </c>
      <c r="F16042" s="4">
        <f>IF(E16042=999999,VLOOKUP(D16042,'Manual by Vendor'!$A$2:$C$295,3,FALSE),E16042)</f>
        <v>24</v>
      </c>
      <c r="G16042" s="4">
        <f>VLOOKUP(A16042,Query2[[00001]:[IMLT]],2,FALSE)</f>
        <v>18</v>
      </c>
      <c r="H16042" s="3"/>
      <c r="I16042" s="4">
        <f t="shared" si="253"/>
        <v>24</v>
      </c>
      <c r="J16042" s="3"/>
      <c r="K16042" s="3"/>
    </row>
    <row r="16043" spans="1:11">
      <c r="A16043" s="3" t="s">
        <v>16052</v>
      </c>
      <c r="B16043" s="4" t="str">
        <f>IFERROR(VLOOKUP(A16043,'From Ilsy'!$A$2:$C$1406,3,FALSE),"")</f>
        <v/>
      </c>
      <c r="C16043" s="4" t="str">
        <f>IFERROR(VLOOKUP(A16043,'From Ilsy'!$A$2:$B$1406,2,FALSE),"")</f>
        <v/>
      </c>
      <c r="D16043" s="5">
        <v>1234</v>
      </c>
      <c r="E16043" s="4">
        <f>IFERROR(VLOOKUP(A16043,'From Ilsy'!$A$2:$D$1406,4,FALSE),999999)</f>
        <v>999999</v>
      </c>
      <c r="F16043" s="4">
        <f>IF(E16043=999999,VLOOKUP(D16043,'Manual by Vendor'!$A$2:$C$295,3,FALSE),E16043)</f>
        <v>24</v>
      </c>
      <c r="G16043" s="4">
        <f>VLOOKUP(A16043,Query2[[00001]:[IMLT]],2,FALSE)</f>
        <v>22</v>
      </c>
      <c r="H16043" s="3"/>
      <c r="I16043" s="4">
        <f t="shared" si="253"/>
        <v>24</v>
      </c>
      <c r="J16043" s="3"/>
      <c r="K16043" s="3"/>
    </row>
    <row r="16044" spans="1:11">
      <c r="A16044" s="3" t="s">
        <v>16053</v>
      </c>
      <c r="B16044" s="4" t="str">
        <f>IFERROR(VLOOKUP(A16044,'From Ilsy'!$A$2:$C$1406,3,FALSE),"")</f>
        <v/>
      </c>
      <c r="C16044" s="4" t="str">
        <f>IFERROR(VLOOKUP(A16044,'From Ilsy'!$A$2:$B$1406,2,FALSE),"")</f>
        <v/>
      </c>
      <c r="D16044" s="5">
        <v>1394</v>
      </c>
      <c r="E16044" s="4">
        <f>IFERROR(VLOOKUP(A16044,'From Ilsy'!$A$2:$D$1406,4,FALSE),999999)</f>
        <v>999999</v>
      </c>
      <c r="F16044" s="4">
        <f>IF(E16044=999999,VLOOKUP(D16044,'Manual by Vendor'!$A$2:$C$295,3,FALSE),E16044)</f>
        <v>999999</v>
      </c>
      <c r="G16044" s="4">
        <f>VLOOKUP(A16044,Query2[[00001]:[IMLT]],2,FALSE)</f>
        <v>0</v>
      </c>
      <c r="H16044" s="3"/>
      <c r="I16044" s="4">
        <f t="shared" si="253"/>
        <v>0</v>
      </c>
      <c r="J16044" s="3"/>
      <c r="K16044" s="3"/>
    </row>
    <row r="16045" spans="1:11">
      <c r="A16045" s="3" t="s">
        <v>16054</v>
      </c>
      <c r="B16045" s="4" t="str">
        <f>IFERROR(VLOOKUP(A16045,'From Ilsy'!$A$2:$C$1406,3,FALSE),"")</f>
        <v/>
      </c>
      <c r="C16045" s="4" t="str">
        <f>IFERROR(VLOOKUP(A16045,'From Ilsy'!$A$2:$B$1406,2,FALSE),"")</f>
        <v/>
      </c>
      <c r="D16045" s="5">
        <v>1394</v>
      </c>
      <c r="E16045" s="4">
        <f>IFERROR(VLOOKUP(A16045,'From Ilsy'!$A$2:$D$1406,4,FALSE),999999)</f>
        <v>999999</v>
      </c>
      <c r="F16045" s="4">
        <f>IF(E16045=999999,VLOOKUP(D16045,'Manual by Vendor'!$A$2:$C$295,3,FALSE),E16045)</f>
        <v>999999</v>
      </c>
      <c r="G16045" s="4">
        <f>VLOOKUP(A16045,Query2[[00001]:[IMLT]],2,FALSE)</f>
        <v>0</v>
      </c>
      <c r="H16045" s="3"/>
      <c r="I16045" s="4">
        <f t="shared" si="253"/>
        <v>0</v>
      </c>
      <c r="J16045" s="3"/>
      <c r="K16045" s="3"/>
    </row>
    <row r="16046" spans="1:11">
      <c r="A16046" s="3" t="s">
        <v>16055</v>
      </c>
      <c r="B16046" s="4" t="str">
        <f>IFERROR(VLOOKUP(A16046,'From Ilsy'!$A$2:$C$1406,3,FALSE),"")</f>
        <v/>
      </c>
      <c r="C16046" s="4" t="str">
        <f>IFERROR(VLOOKUP(A16046,'From Ilsy'!$A$2:$B$1406,2,FALSE),"")</f>
        <v/>
      </c>
      <c r="D16046" s="5">
        <v>1394</v>
      </c>
      <c r="E16046" s="4">
        <f>IFERROR(VLOOKUP(A16046,'From Ilsy'!$A$2:$D$1406,4,FALSE),999999)</f>
        <v>999999</v>
      </c>
      <c r="F16046" s="4">
        <f>IF(E16046=999999,VLOOKUP(D16046,'Manual by Vendor'!$A$2:$C$295,3,FALSE),E16046)</f>
        <v>999999</v>
      </c>
      <c r="G16046" s="4">
        <f>VLOOKUP(A16046,Query2[[00001]:[IMLT]],2,FALSE)</f>
        <v>0</v>
      </c>
      <c r="H16046" s="3"/>
      <c r="I16046" s="4">
        <f t="shared" si="253"/>
        <v>0</v>
      </c>
      <c r="J16046" s="3"/>
      <c r="K16046" s="3"/>
    </row>
    <row r="16047" spans="1:11">
      <c r="A16047" s="3" t="s">
        <v>16056</v>
      </c>
      <c r="B16047" s="4" t="str">
        <f>IFERROR(VLOOKUP(A16047,'From Ilsy'!$A$2:$C$1406,3,FALSE),"")</f>
        <v/>
      </c>
      <c r="C16047" s="4" t="str">
        <f>IFERROR(VLOOKUP(A16047,'From Ilsy'!$A$2:$B$1406,2,FALSE),"")</f>
        <v/>
      </c>
      <c r="D16047" s="5">
        <v>1394</v>
      </c>
      <c r="E16047" s="4">
        <f>IFERROR(VLOOKUP(A16047,'From Ilsy'!$A$2:$D$1406,4,FALSE),999999)</f>
        <v>999999</v>
      </c>
      <c r="F16047" s="4">
        <f>IF(E16047=999999,VLOOKUP(D16047,'Manual by Vendor'!$A$2:$C$295,3,FALSE),E16047)</f>
        <v>999999</v>
      </c>
      <c r="G16047" s="4">
        <f>VLOOKUP(A16047,Query2[[00001]:[IMLT]],2,FALSE)</f>
        <v>0</v>
      </c>
      <c r="H16047" s="3"/>
      <c r="I16047" s="4">
        <f t="shared" si="253"/>
        <v>0</v>
      </c>
      <c r="J16047" s="3"/>
      <c r="K16047" s="3"/>
    </row>
    <row r="16048" spans="1:11">
      <c r="A16048" s="3" t="s">
        <v>16057</v>
      </c>
      <c r="B16048" s="4" t="str">
        <f>IFERROR(VLOOKUP(A16048,'From Ilsy'!$A$2:$C$1406,3,FALSE),"")</f>
        <v/>
      </c>
      <c r="C16048" s="4" t="str">
        <f>IFERROR(VLOOKUP(A16048,'From Ilsy'!$A$2:$B$1406,2,FALSE),"")</f>
        <v/>
      </c>
      <c r="D16048" s="5">
        <v>1394</v>
      </c>
      <c r="E16048" s="4">
        <f>IFERROR(VLOOKUP(A16048,'From Ilsy'!$A$2:$D$1406,4,FALSE),999999)</f>
        <v>999999</v>
      </c>
      <c r="F16048" s="4">
        <f>IF(E16048=999999,VLOOKUP(D16048,'Manual by Vendor'!$A$2:$C$295,3,FALSE),E16048)</f>
        <v>999999</v>
      </c>
      <c r="G16048" s="4">
        <f>VLOOKUP(A16048,Query2[[00001]:[IMLT]],2,FALSE)</f>
        <v>0</v>
      </c>
      <c r="H16048" s="3"/>
      <c r="I16048" s="4">
        <f t="shared" si="253"/>
        <v>0</v>
      </c>
      <c r="J16048" s="3"/>
      <c r="K16048" s="3"/>
    </row>
    <row r="16049" spans="1:11">
      <c r="A16049" s="3" t="s">
        <v>16058</v>
      </c>
      <c r="B16049" s="4" t="str">
        <f>IFERROR(VLOOKUP(A16049,'From Ilsy'!$A$2:$C$1406,3,FALSE),"")</f>
        <v/>
      </c>
      <c r="C16049" s="4" t="str">
        <f>IFERROR(VLOOKUP(A16049,'From Ilsy'!$A$2:$B$1406,2,FALSE),"")</f>
        <v/>
      </c>
      <c r="D16049" s="5">
        <v>1394</v>
      </c>
      <c r="E16049" s="4">
        <f>IFERROR(VLOOKUP(A16049,'From Ilsy'!$A$2:$D$1406,4,FALSE),999999)</f>
        <v>999999</v>
      </c>
      <c r="F16049" s="4">
        <f>IF(E16049=999999,VLOOKUP(D16049,'Manual by Vendor'!$A$2:$C$295,3,FALSE),E16049)</f>
        <v>999999</v>
      </c>
      <c r="G16049" s="4">
        <f>VLOOKUP(A16049,Query2[[00001]:[IMLT]],2,FALSE)</f>
        <v>0</v>
      </c>
      <c r="H16049" s="3"/>
      <c r="I16049" s="4">
        <f t="shared" si="253"/>
        <v>0</v>
      </c>
      <c r="J16049" s="3"/>
      <c r="K16049" s="3"/>
    </row>
    <row r="16050" spans="1:11">
      <c r="A16050" s="3" t="s">
        <v>16059</v>
      </c>
      <c r="B16050" s="4" t="str">
        <f>IFERROR(VLOOKUP(A16050,'From Ilsy'!$A$2:$C$1406,3,FALSE),"")</f>
        <v/>
      </c>
      <c r="C16050" s="4" t="str">
        <f>IFERROR(VLOOKUP(A16050,'From Ilsy'!$A$2:$B$1406,2,FALSE),"")</f>
        <v/>
      </c>
      <c r="D16050" s="5">
        <v>1394</v>
      </c>
      <c r="E16050" s="4">
        <f>IFERROR(VLOOKUP(A16050,'From Ilsy'!$A$2:$D$1406,4,FALSE),999999)</f>
        <v>999999</v>
      </c>
      <c r="F16050" s="4">
        <f>IF(E16050=999999,VLOOKUP(D16050,'Manual by Vendor'!$A$2:$C$295,3,FALSE),E16050)</f>
        <v>999999</v>
      </c>
      <c r="G16050" s="4">
        <f>VLOOKUP(A16050,Query2[[00001]:[IMLT]],2,FALSE)</f>
        <v>0</v>
      </c>
      <c r="H16050" s="3"/>
      <c r="I16050" s="4">
        <f t="shared" si="253"/>
        <v>0</v>
      </c>
      <c r="J16050" s="3"/>
      <c r="K16050" s="3"/>
    </row>
    <row r="16051" spans="1:11">
      <c r="A16051" s="3" t="s">
        <v>16060</v>
      </c>
      <c r="B16051" s="4" t="str">
        <f>IFERROR(VLOOKUP(A16051,'From Ilsy'!$A$2:$C$1406,3,FALSE),"")</f>
        <v/>
      </c>
      <c r="C16051" s="4" t="str">
        <f>IFERROR(VLOOKUP(A16051,'From Ilsy'!$A$2:$B$1406,2,FALSE),"")</f>
        <v/>
      </c>
      <c r="D16051" s="5">
        <v>1394</v>
      </c>
      <c r="E16051" s="4">
        <f>IFERROR(VLOOKUP(A16051,'From Ilsy'!$A$2:$D$1406,4,FALSE),999999)</f>
        <v>999999</v>
      </c>
      <c r="F16051" s="4">
        <f>IF(E16051=999999,VLOOKUP(D16051,'Manual by Vendor'!$A$2:$C$295,3,FALSE),E16051)</f>
        <v>999999</v>
      </c>
      <c r="G16051" s="4">
        <f>VLOOKUP(A16051,Query2[[00001]:[IMLT]],2,FALSE)</f>
        <v>0</v>
      </c>
      <c r="H16051" s="3"/>
      <c r="I16051" s="4">
        <f t="shared" ref="I16051:I16114" si="254">IF(E16051=999999,IF(F16051=999999,G16051,F16051),E16051)</f>
        <v>0</v>
      </c>
      <c r="J16051" s="3"/>
      <c r="K16051" s="3"/>
    </row>
    <row r="16052" spans="1:11">
      <c r="A16052" s="3" t="s">
        <v>16061</v>
      </c>
      <c r="B16052" s="4" t="str">
        <f>IFERROR(VLOOKUP(A16052,'From Ilsy'!$A$2:$C$1406,3,FALSE),"")</f>
        <v xml:space="preserve">6.5MM 9" X 60" - ASTRO        </v>
      </c>
      <c r="C16052" s="4" t="str">
        <f>IFERROR(VLOOKUP(A16052,'From Ilsy'!$A$2:$B$1406,2,FALSE),"")</f>
        <v xml:space="preserve">VINYLNOVA           </v>
      </c>
      <c r="D16052" s="5">
        <v>1027</v>
      </c>
      <c r="E16052" s="4">
        <f>IFERROR(VLOOKUP(A16052,'From Ilsy'!$A$2:$D$1406,4,FALSE),999999)</f>
        <v>77</v>
      </c>
      <c r="F16052" s="4">
        <f>IF(E16052=999999,VLOOKUP(D16052,'Manual by Vendor'!$A$2:$C$295,3,FALSE),E16052)</f>
        <v>77</v>
      </c>
      <c r="G16052" s="4">
        <f>VLOOKUP(A16052,Query2[[00001]:[IMLT]],2,FALSE)</f>
        <v>28</v>
      </c>
      <c r="H16052" s="3"/>
      <c r="I16052" s="4">
        <f t="shared" si="254"/>
        <v>77</v>
      </c>
      <c r="J16052" s="3">
        <v>1555.84</v>
      </c>
      <c r="K16052" s="3">
        <v>14</v>
      </c>
    </row>
    <row r="16053" spans="1:11">
      <c r="A16053" s="3" t="s">
        <v>16062</v>
      </c>
      <c r="B16053" s="4" t="str">
        <f>IFERROR(VLOOKUP(A16053,'From Ilsy'!$A$2:$C$1406,3,FALSE),"")</f>
        <v xml:space="preserve">6.5MM 9" X 60" - COMET        </v>
      </c>
      <c r="C16053" s="4" t="str">
        <f>IFERROR(VLOOKUP(A16053,'From Ilsy'!$A$2:$B$1406,2,FALSE),"")</f>
        <v xml:space="preserve">VINYLNOVA           </v>
      </c>
      <c r="D16053" s="5">
        <v>1027</v>
      </c>
      <c r="E16053" s="4">
        <f>IFERROR(VLOOKUP(A16053,'From Ilsy'!$A$2:$D$1406,4,FALSE),999999)</f>
        <v>77</v>
      </c>
      <c r="F16053" s="4">
        <f>IF(E16053=999999,VLOOKUP(D16053,'Manual by Vendor'!$A$2:$C$295,3,FALSE),E16053)</f>
        <v>77</v>
      </c>
      <c r="G16053" s="4">
        <f>VLOOKUP(A16053,Query2[[00001]:[IMLT]],2,FALSE)</f>
        <v>24</v>
      </c>
      <c r="H16053" s="3"/>
      <c r="I16053" s="4">
        <f t="shared" si="254"/>
        <v>77</v>
      </c>
      <c r="J16053" s="3">
        <v>1555.84</v>
      </c>
      <c r="K16053" s="3">
        <v>14</v>
      </c>
    </row>
    <row r="16054" spans="1:11">
      <c r="A16054" s="3" t="s">
        <v>16063</v>
      </c>
      <c r="B16054" s="4" t="str">
        <f>IFERROR(VLOOKUP(A16054,'From Ilsy'!$A$2:$C$1406,3,FALSE),"")</f>
        <v xml:space="preserve">6.5MM 9" X 60" - COPPER       </v>
      </c>
      <c r="C16054" s="4" t="str">
        <f>IFERROR(VLOOKUP(A16054,'From Ilsy'!$A$2:$B$1406,2,FALSE),"")</f>
        <v xml:space="preserve">VINYLNOVA           </v>
      </c>
      <c r="D16054" s="5">
        <v>1027</v>
      </c>
      <c r="E16054" s="4">
        <f>IFERROR(VLOOKUP(A16054,'From Ilsy'!$A$2:$D$1406,4,FALSE),999999)</f>
        <v>77</v>
      </c>
      <c r="F16054" s="4">
        <f>IF(E16054=999999,VLOOKUP(D16054,'Manual by Vendor'!$A$2:$C$295,3,FALSE),E16054)</f>
        <v>77</v>
      </c>
      <c r="G16054" s="4">
        <f>VLOOKUP(A16054,Query2[[00001]:[IMLT]],2,FALSE)</f>
        <v>23</v>
      </c>
      <c r="H16054" s="3"/>
      <c r="I16054" s="4">
        <f t="shared" si="254"/>
        <v>77</v>
      </c>
      <c r="J16054" s="3">
        <v>1555.84</v>
      </c>
      <c r="K16054" s="3">
        <v>14</v>
      </c>
    </row>
    <row r="16055" spans="1:11">
      <c r="A16055" s="3" t="s">
        <v>16064</v>
      </c>
      <c r="B16055" s="4" t="str">
        <f>IFERROR(VLOOKUP(A16055,'From Ilsy'!$A$2:$C$1406,3,FALSE),"")</f>
        <v xml:space="preserve">6.5MM 9" X 60" - COSMOS       </v>
      </c>
      <c r="C16055" s="4" t="str">
        <f>IFERROR(VLOOKUP(A16055,'From Ilsy'!$A$2:$B$1406,2,FALSE),"")</f>
        <v xml:space="preserve">VINYLNOVA           </v>
      </c>
      <c r="D16055" s="5">
        <v>1027</v>
      </c>
      <c r="E16055" s="4">
        <f>IFERROR(VLOOKUP(A16055,'From Ilsy'!$A$2:$D$1406,4,FALSE),999999)</f>
        <v>77</v>
      </c>
      <c r="F16055" s="4">
        <f>IF(E16055=999999,VLOOKUP(D16055,'Manual by Vendor'!$A$2:$C$295,3,FALSE),E16055)</f>
        <v>77</v>
      </c>
      <c r="G16055" s="4">
        <f>VLOOKUP(A16055,Query2[[00001]:[IMLT]],2,FALSE)</f>
        <v>30</v>
      </c>
      <c r="H16055" s="3"/>
      <c r="I16055" s="4">
        <f t="shared" si="254"/>
        <v>77</v>
      </c>
      <c r="J16055" s="3">
        <v>1555.84</v>
      </c>
      <c r="K16055" s="3">
        <v>14</v>
      </c>
    </row>
    <row r="16056" spans="1:11">
      <c r="A16056" s="3" t="s">
        <v>16065</v>
      </c>
      <c r="B16056" s="4" t="str">
        <f>IFERROR(VLOOKUP(A16056,'From Ilsy'!$A$2:$C$1406,3,FALSE),"")</f>
        <v xml:space="preserve">6.5MM 9" X 60" - ECLIPSE      </v>
      </c>
      <c r="C16056" s="4" t="str">
        <f>IFERROR(VLOOKUP(A16056,'From Ilsy'!$A$2:$B$1406,2,FALSE),"")</f>
        <v xml:space="preserve">VINYLNOVA           </v>
      </c>
      <c r="D16056" s="5">
        <v>1027</v>
      </c>
      <c r="E16056" s="4">
        <f>IFERROR(VLOOKUP(A16056,'From Ilsy'!$A$2:$D$1406,4,FALSE),999999)</f>
        <v>77</v>
      </c>
      <c r="F16056" s="4">
        <f>IF(E16056=999999,VLOOKUP(D16056,'Manual by Vendor'!$A$2:$C$295,3,FALSE),E16056)</f>
        <v>77</v>
      </c>
      <c r="G16056" s="4">
        <f>VLOOKUP(A16056,Query2[[00001]:[IMLT]],2,FALSE)</f>
        <v>18</v>
      </c>
      <c r="H16056" s="3"/>
      <c r="I16056" s="4">
        <f t="shared" si="254"/>
        <v>77</v>
      </c>
      <c r="J16056" s="3">
        <v>1555.84</v>
      </c>
      <c r="K16056" s="3">
        <v>14</v>
      </c>
    </row>
    <row r="16057" spans="1:11">
      <c r="A16057" s="3" t="s">
        <v>16066</v>
      </c>
      <c r="B16057" s="4" t="str">
        <f>IFERROR(VLOOKUP(A16057,'From Ilsy'!$A$2:$C$1406,3,FALSE),"")</f>
        <v xml:space="preserve">6.5MM 9" X 60" - GALAXY       </v>
      </c>
      <c r="C16057" s="4" t="str">
        <f>IFERROR(VLOOKUP(A16057,'From Ilsy'!$A$2:$B$1406,2,FALSE),"")</f>
        <v xml:space="preserve">VINYLNOVA           </v>
      </c>
      <c r="D16057" s="5">
        <v>1027</v>
      </c>
      <c r="E16057" s="4">
        <f>IFERROR(VLOOKUP(A16057,'From Ilsy'!$A$2:$D$1406,4,FALSE),999999)</f>
        <v>77</v>
      </c>
      <c r="F16057" s="4">
        <f>IF(E16057=999999,VLOOKUP(D16057,'Manual by Vendor'!$A$2:$C$295,3,FALSE),E16057)</f>
        <v>77</v>
      </c>
      <c r="G16057" s="4">
        <f>VLOOKUP(A16057,Query2[[00001]:[IMLT]],2,FALSE)</f>
        <v>18</v>
      </c>
      <c r="H16057" s="3"/>
      <c r="I16057" s="4">
        <f t="shared" si="254"/>
        <v>77</v>
      </c>
      <c r="J16057" s="3">
        <v>1555.84</v>
      </c>
      <c r="K16057" s="3">
        <v>14</v>
      </c>
    </row>
    <row r="16058" spans="1:11">
      <c r="A16058" s="3" t="s">
        <v>16067</v>
      </c>
      <c r="B16058" s="4" t="str">
        <f>IFERROR(VLOOKUP(A16058,'From Ilsy'!$A$2:$C$1406,3,FALSE),"")</f>
        <v xml:space="preserve">6.5MM 9" X 60" - JUPITER      </v>
      </c>
      <c r="C16058" s="4" t="str">
        <f>IFERROR(VLOOKUP(A16058,'From Ilsy'!$A$2:$B$1406,2,FALSE),"")</f>
        <v xml:space="preserve">VINYLNOVA           </v>
      </c>
      <c r="D16058" s="5">
        <v>1027</v>
      </c>
      <c r="E16058" s="4">
        <f>IFERROR(VLOOKUP(A16058,'From Ilsy'!$A$2:$D$1406,4,FALSE),999999)</f>
        <v>77</v>
      </c>
      <c r="F16058" s="4">
        <f>IF(E16058=999999,VLOOKUP(D16058,'Manual by Vendor'!$A$2:$C$295,3,FALSE),E16058)</f>
        <v>77</v>
      </c>
      <c r="G16058" s="4">
        <f>VLOOKUP(A16058,Query2[[00001]:[IMLT]],2,FALSE)</f>
        <v>15</v>
      </c>
      <c r="H16058" s="3"/>
      <c r="I16058" s="4">
        <f t="shared" si="254"/>
        <v>77</v>
      </c>
      <c r="J16058" s="3">
        <v>1555.84</v>
      </c>
      <c r="K16058" s="3">
        <v>14</v>
      </c>
    </row>
    <row r="16059" spans="1:11">
      <c r="A16059" s="3" t="s">
        <v>16068</v>
      </c>
      <c r="B16059" s="4" t="str">
        <f>IFERROR(VLOOKUP(A16059,'From Ilsy'!$A$2:$C$1406,3,FALSE),"")</f>
        <v xml:space="preserve">6.5MM 9" X 60" - LEXINGTON    </v>
      </c>
      <c r="C16059" s="4" t="str">
        <f>IFERROR(VLOOKUP(A16059,'From Ilsy'!$A$2:$B$1406,2,FALSE),"")</f>
        <v xml:space="preserve">VINYLNOVA           </v>
      </c>
      <c r="D16059" s="5">
        <v>1027</v>
      </c>
      <c r="E16059" s="4">
        <f>IFERROR(VLOOKUP(A16059,'From Ilsy'!$A$2:$D$1406,4,FALSE),999999)</f>
        <v>77</v>
      </c>
      <c r="F16059" s="4">
        <f>IF(E16059=999999,VLOOKUP(D16059,'Manual by Vendor'!$A$2:$C$295,3,FALSE),E16059)</f>
        <v>77</v>
      </c>
      <c r="G16059" s="4">
        <f>VLOOKUP(A16059,Query2[[00001]:[IMLT]],2,FALSE)</f>
        <v>44</v>
      </c>
      <c r="H16059" s="3"/>
      <c r="I16059" s="4">
        <f t="shared" si="254"/>
        <v>77</v>
      </c>
      <c r="J16059" s="3">
        <v>1555.84</v>
      </c>
      <c r="K16059" s="3">
        <v>14</v>
      </c>
    </row>
    <row r="16060" spans="1:11">
      <c r="A16060" s="3" t="s">
        <v>16069</v>
      </c>
      <c r="B16060" s="4" t="str">
        <f>IFERROR(VLOOKUP(A16060,'From Ilsy'!$A$2:$C$1406,3,FALSE),"")</f>
        <v xml:space="preserve">6.5MM 9" X 60" - LUNAR        </v>
      </c>
      <c r="C16060" s="4" t="str">
        <f>IFERROR(VLOOKUP(A16060,'From Ilsy'!$A$2:$B$1406,2,FALSE),"")</f>
        <v xml:space="preserve">VINYLNOVA           </v>
      </c>
      <c r="D16060" s="5">
        <v>1027</v>
      </c>
      <c r="E16060" s="4">
        <f>IFERROR(VLOOKUP(A16060,'From Ilsy'!$A$2:$D$1406,4,FALSE),999999)</f>
        <v>77</v>
      </c>
      <c r="F16060" s="4">
        <f>IF(E16060=999999,VLOOKUP(D16060,'Manual by Vendor'!$A$2:$C$295,3,FALSE),E16060)</f>
        <v>77</v>
      </c>
      <c r="G16060" s="4">
        <f>VLOOKUP(A16060,Query2[[00001]:[IMLT]],2,FALSE)</f>
        <v>23</v>
      </c>
      <c r="H16060" s="3"/>
      <c r="I16060" s="4">
        <f t="shared" si="254"/>
        <v>77</v>
      </c>
      <c r="J16060" s="3">
        <v>1555.84</v>
      </c>
      <c r="K16060" s="3">
        <v>14</v>
      </c>
    </row>
    <row r="16061" spans="1:11">
      <c r="A16061" s="3" t="s">
        <v>16070</v>
      </c>
      <c r="B16061" s="4" t="str">
        <f>IFERROR(VLOOKUP(A16061,'From Ilsy'!$A$2:$C$1406,3,FALSE),"")</f>
        <v xml:space="preserve">6.5MM 9" X 60" - NEBULA       </v>
      </c>
      <c r="C16061" s="4" t="str">
        <f>IFERROR(VLOOKUP(A16061,'From Ilsy'!$A$2:$B$1406,2,FALSE),"")</f>
        <v xml:space="preserve">VINYLNOVA           </v>
      </c>
      <c r="D16061" s="5">
        <v>1027</v>
      </c>
      <c r="E16061" s="4">
        <f>IFERROR(VLOOKUP(A16061,'From Ilsy'!$A$2:$D$1406,4,FALSE),999999)</f>
        <v>77</v>
      </c>
      <c r="F16061" s="4">
        <f>IF(E16061=999999,VLOOKUP(D16061,'Manual by Vendor'!$A$2:$C$295,3,FALSE),E16061)</f>
        <v>77</v>
      </c>
      <c r="G16061" s="4">
        <f>VLOOKUP(A16061,Query2[[00001]:[IMLT]],2,FALSE)</f>
        <v>20</v>
      </c>
      <c r="H16061" s="3"/>
      <c r="I16061" s="4">
        <f t="shared" si="254"/>
        <v>77</v>
      </c>
      <c r="J16061" s="3">
        <v>1555.84</v>
      </c>
      <c r="K16061" s="3">
        <v>14</v>
      </c>
    </row>
    <row r="16062" spans="1:11">
      <c r="A16062" s="3" t="s">
        <v>16071</v>
      </c>
      <c r="B16062" s="4" t="str">
        <f>IFERROR(VLOOKUP(A16062,'From Ilsy'!$A$2:$C$1406,3,FALSE),"")</f>
        <v xml:space="preserve">6.5MM 9" X 60" - STARDUST     </v>
      </c>
      <c r="C16062" s="4" t="str">
        <f>IFERROR(VLOOKUP(A16062,'From Ilsy'!$A$2:$B$1406,2,FALSE),"")</f>
        <v xml:space="preserve">VINYLNOVA           </v>
      </c>
      <c r="D16062" s="5">
        <v>1027</v>
      </c>
      <c r="E16062" s="4">
        <f>IFERROR(VLOOKUP(A16062,'From Ilsy'!$A$2:$D$1406,4,FALSE),999999)</f>
        <v>77</v>
      </c>
      <c r="F16062" s="4">
        <f>IF(E16062=999999,VLOOKUP(D16062,'Manual by Vendor'!$A$2:$C$295,3,FALSE),E16062)</f>
        <v>77</v>
      </c>
      <c r="G16062" s="4">
        <f>VLOOKUP(A16062,Query2[[00001]:[IMLT]],2,FALSE)</f>
        <v>17</v>
      </c>
      <c r="H16062" s="3"/>
      <c r="I16062" s="4">
        <f t="shared" si="254"/>
        <v>77</v>
      </c>
      <c r="J16062" s="3">
        <v>1555.84</v>
      </c>
      <c r="K16062" s="3">
        <v>14</v>
      </c>
    </row>
    <row r="16063" spans="1:11">
      <c r="A16063" s="3" t="s">
        <v>16072</v>
      </c>
      <c r="B16063" s="4" t="str">
        <f>IFERROR(VLOOKUP(A16063,'From Ilsy'!$A$2:$C$1406,3,FALSE),"")</f>
        <v xml:space="preserve">6.5MM 9" X 60" - TWILIGHT     </v>
      </c>
      <c r="C16063" s="4" t="str">
        <f>IFERROR(VLOOKUP(A16063,'From Ilsy'!$A$2:$B$1406,2,FALSE),"")</f>
        <v xml:space="preserve">VINYLNOVA           </v>
      </c>
      <c r="D16063" s="5">
        <v>1027</v>
      </c>
      <c r="E16063" s="4">
        <f>IFERROR(VLOOKUP(A16063,'From Ilsy'!$A$2:$D$1406,4,FALSE),999999)</f>
        <v>77</v>
      </c>
      <c r="F16063" s="4">
        <f>IF(E16063=999999,VLOOKUP(D16063,'Manual by Vendor'!$A$2:$C$295,3,FALSE),E16063)</f>
        <v>77</v>
      </c>
      <c r="G16063" s="4">
        <f>VLOOKUP(A16063,Query2[[00001]:[IMLT]],2,FALSE)</f>
        <v>25</v>
      </c>
      <c r="H16063" s="3"/>
      <c r="I16063" s="4">
        <f t="shared" si="254"/>
        <v>77</v>
      </c>
      <c r="J16063" s="3">
        <v>1555.84</v>
      </c>
      <c r="K16063" s="3">
        <v>14</v>
      </c>
    </row>
    <row r="16064" spans="1:11">
      <c r="A16064" s="3" t="s">
        <v>16073</v>
      </c>
      <c r="B16064" s="4" t="str">
        <f>IFERROR(VLOOKUP(A16064,'From Ilsy'!$A$2:$C$1406,3,FALSE),"")</f>
        <v/>
      </c>
      <c r="C16064" s="4" t="str">
        <f>IFERROR(VLOOKUP(A16064,'From Ilsy'!$A$2:$B$1406,2,FALSE),"")</f>
        <v/>
      </c>
      <c r="D16064" s="5">
        <v>1394</v>
      </c>
      <c r="E16064" s="4">
        <f>IFERROR(VLOOKUP(A16064,'From Ilsy'!$A$2:$D$1406,4,FALSE),999999)</f>
        <v>999999</v>
      </c>
      <c r="F16064" s="4">
        <f>IF(E16064=999999,VLOOKUP(D16064,'Manual by Vendor'!$A$2:$C$295,3,FALSE),E16064)</f>
        <v>999999</v>
      </c>
      <c r="G16064" s="4">
        <f>VLOOKUP(A16064,Query2[[00001]:[IMLT]],2,FALSE)</f>
        <v>21</v>
      </c>
      <c r="H16064" s="3"/>
      <c r="I16064" s="4">
        <f t="shared" si="254"/>
        <v>21</v>
      </c>
      <c r="J16064" s="3"/>
      <c r="K16064" s="3"/>
    </row>
    <row r="16065" spans="1:11">
      <c r="A16065" s="3" t="s">
        <v>16074</v>
      </c>
      <c r="B16065" s="4" t="str">
        <f>IFERROR(VLOOKUP(A16065,'From Ilsy'!$A$2:$C$1406,3,FALSE),"")</f>
        <v xml:space="preserve">6.5MM 5" X 25" - HB TWILIGHT  </v>
      </c>
      <c r="C16065" s="4" t="str">
        <f>IFERROR(VLOOKUP(A16065,'From Ilsy'!$A$2:$B$1406,2,FALSE),"")</f>
        <v xml:space="preserve">VINYLNOVA           </v>
      </c>
      <c r="D16065" s="5">
        <v>1027</v>
      </c>
      <c r="E16065" s="4">
        <f>IFERROR(VLOOKUP(A16065,'From Ilsy'!$A$2:$D$1406,4,FALSE),999999)</f>
        <v>77</v>
      </c>
      <c r="F16065" s="4">
        <f>IF(E16065=999999,VLOOKUP(D16065,'Manual by Vendor'!$A$2:$C$295,3,FALSE),E16065)</f>
        <v>77</v>
      </c>
      <c r="G16065" s="4">
        <f>VLOOKUP(A16065,Query2[[00001]:[IMLT]],2,FALSE)</f>
        <v>27</v>
      </c>
      <c r="H16065" s="3"/>
      <c r="I16065" s="4">
        <f t="shared" si="254"/>
        <v>77</v>
      </c>
      <c r="J16065" s="3">
        <v>1333.12</v>
      </c>
      <c r="K16065" s="3">
        <v>28</v>
      </c>
    </row>
    <row r="16066" spans="1:11">
      <c r="A16066" s="3" t="s">
        <v>16075</v>
      </c>
      <c r="B16066" s="4" t="str">
        <f>IFERROR(VLOOKUP(A16066,'From Ilsy'!$A$2:$C$1406,3,FALSE),"")</f>
        <v xml:space="preserve">6.5MM 5" X 25" - HB NEBULA    </v>
      </c>
      <c r="C16066" s="4" t="str">
        <f>IFERROR(VLOOKUP(A16066,'From Ilsy'!$A$2:$B$1406,2,FALSE),"")</f>
        <v xml:space="preserve">VINYLNOVA           </v>
      </c>
      <c r="D16066" s="5">
        <v>1027</v>
      </c>
      <c r="E16066" s="4">
        <f>IFERROR(VLOOKUP(A16066,'From Ilsy'!$A$2:$D$1406,4,FALSE),999999)</f>
        <v>77</v>
      </c>
      <c r="F16066" s="4">
        <f>IF(E16066=999999,VLOOKUP(D16066,'Manual by Vendor'!$A$2:$C$295,3,FALSE),E16066)</f>
        <v>77</v>
      </c>
      <c r="G16066" s="4">
        <f>VLOOKUP(A16066,Query2[[00001]:[IMLT]],2,FALSE)</f>
        <v>82</v>
      </c>
      <c r="H16066" s="3"/>
      <c r="I16066" s="4">
        <f t="shared" si="254"/>
        <v>77</v>
      </c>
      <c r="J16066" s="3">
        <v>1333.12</v>
      </c>
      <c r="K16066" s="3">
        <v>28</v>
      </c>
    </row>
    <row r="16067" spans="1:11">
      <c r="A16067" s="3" t="s">
        <v>16076</v>
      </c>
      <c r="B16067" s="4" t="str">
        <f>IFERROR(VLOOKUP(A16067,'From Ilsy'!$A$2:$C$1406,3,FALSE),"")</f>
        <v/>
      </c>
      <c r="C16067" s="4" t="str">
        <f>IFERROR(VLOOKUP(A16067,'From Ilsy'!$A$2:$B$1406,2,FALSE),"")</f>
        <v/>
      </c>
      <c r="D16067" s="5">
        <v>1</v>
      </c>
      <c r="E16067" s="4">
        <f>IFERROR(VLOOKUP(A16067,'From Ilsy'!$A$2:$D$1406,4,FALSE),999999)</f>
        <v>999999</v>
      </c>
      <c r="F16067" s="4">
        <f>IF(E16067=999999,VLOOKUP(D16067,'Manual by Vendor'!$A$2:$C$295,3,FALSE),E16067)</f>
        <v>999999</v>
      </c>
      <c r="G16067" s="4">
        <f>VLOOKUP(A16067,Query2[[00001]:[IMLT]],2,FALSE)</f>
        <v>48</v>
      </c>
      <c r="H16067" s="3"/>
      <c r="I16067" s="4">
        <f t="shared" si="254"/>
        <v>48</v>
      </c>
      <c r="J16067" s="3"/>
      <c r="K16067" s="3"/>
    </row>
    <row r="16068" spans="1:11">
      <c r="A16068" s="3" t="s">
        <v>16077</v>
      </c>
      <c r="B16068" s="4" t="str">
        <f>IFERROR(VLOOKUP(A16068,'From Ilsy'!$A$2:$C$1406,3,FALSE),"")</f>
        <v/>
      </c>
      <c r="C16068" s="4" t="str">
        <f>IFERROR(VLOOKUP(A16068,'From Ilsy'!$A$2:$B$1406,2,FALSE),"")</f>
        <v/>
      </c>
      <c r="D16068" s="5">
        <v>1264</v>
      </c>
      <c r="E16068" s="4">
        <f>IFERROR(VLOOKUP(A16068,'From Ilsy'!$A$2:$D$1406,4,FALSE),999999)</f>
        <v>999999</v>
      </c>
      <c r="F16068" s="4">
        <f>IF(E16068=999999,VLOOKUP(D16068,'Manual by Vendor'!$A$2:$C$295,3,FALSE),E16068)</f>
        <v>14</v>
      </c>
      <c r="G16068" s="4">
        <f>VLOOKUP(A16068,Query2[[00001]:[IMLT]],2,FALSE)</f>
        <v>14</v>
      </c>
      <c r="H16068" s="3"/>
      <c r="I16068" s="4">
        <f t="shared" si="254"/>
        <v>14</v>
      </c>
      <c r="J16068" s="3"/>
      <c r="K16068" s="3"/>
    </row>
    <row r="16069" spans="1:11">
      <c r="A16069" s="3" t="s">
        <v>16078</v>
      </c>
      <c r="B16069" s="4" t="str">
        <f>IFERROR(VLOOKUP(A16069,'From Ilsy'!$A$2:$C$1406,3,FALSE),"")</f>
        <v/>
      </c>
      <c r="C16069" s="4" t="str">
        <f>IFERROR(VLOOKUP(A16069,'From Ilsy'!$A$2:$B$1406,2,FALSE),"")</f>
        <v/>
      </c>
      <c r="D16069" s="5">
        <v>2401</v>
      </c>
      <c r="E16069" s="4">
        <f>IFERROR(VLOOKUP(A16069,'From Ilsy'!$A$2:$D$1406,4,FALSE),999999)</f>
        <v>999999</v>
      </c>
      <c r="F16069" s="4">
        <f>IF(E16069=999999,VLOOKUP(D16069,'Manual by Vendor'!$A$2:$C$295,3,FALSE),E16069)</f>
        <v>999999</v>
      </c>
      <c r="G16069" s="4">
        <f>VLOOKUP(A16069,Query2[[00001]:[IMLT]],2,FALSE)</f>
        <v>49</v>
      </c>
      <c r="H16069" s="3"/>
      <c r="I16069" s="4">
        <f t="shared" si="254"/>
        <v>49</v>
      </c>
      <c r="J16069" s="3"/>
      <c r="K16069" s="3"/>
    </row>
    <row r="16070" spans="1:11">
      <c r="A16070" s="3" t="s">
        <v>16079</v>
      </c>
      <c r="B16070" s="4" t="str">
        <f>IFERROR(VLOOKUP(A16070,'From Ilsy'!$A$2:$C$1406,3,FALSE),"")</f>
        <v/>
      </c>
      <c r="C16070" s="4" t="str">
        <f>IFERROR(VLOOKUP(A16070,'From Ilsy'!$A$2:$B$1406,2,FALSE),"")</f>
        <v/>
      </c>
      <c r="D16070" s="5">
        <v>3067</v>
      </c>
      <c r="E16070" s="4">
        <f>IFERROR(VLOOKUP(A16070,'From Ilsy'!$A$2:$D$1406,4,FALSE),999999)</f>
        <v>999999</v>
      </c>
      <c r="F16070" s="4">
        <f>IF(E16070=999999,VLOOKUP(D16070,'Manual by Vendor'!$A$2:$C$295,3,FALSE),E16070)</f>
        <v>999999</v>
      </c>
      <c r="G16070" s="4">
        <f>VLOOKUP(A16070,Query2[[00001]:[IMLT]],2,FALSE)</f>
        <v>70</v>
      </c>
      <c r="H16070" s="3"/>
      <c r="I16070" s="4">
        <f t="shared" si="254"/>
        <v>70</v>
      </c>
      <c r="J16070" s="3"/>
      <c r="K16070" s="3"/>
    </row>
    <row r="16071" spans="1:11">
      <c r="A16071" s="3" t="s">
        <v>16080</v>
      </c>
      <c r="B16071" s="4" t="str">
        <f>IFERROR(VLOOKUP(A16071,'From Ilsy'!$A$2:$C$1406,3,FALSE),"")</f>
        <v/>
      </c>
      <c r="C16071" s="4" t="str">
        <f>IFERROR(VLOOKUP(A16071,'From Ilsy'!$A$2:$B$1406,2,FALSE),"")</f>
        <v/>
      </c>
      <c r="D16071" s="5">
        <v>3067</v>
      </c>
      <c r="E16071" s="4">
        <f>IFERROR(VLOOKUP(A16071,'From Ilsy'!$A$2:$D$1406,4,FALSE),999999)</f>
        <v>999999</v>
      </c>
      <c r="F16071" s="4">
        <f>IF(E16071=999999,VLOOKUP(D16071,'Manual by Vendor'!$A$2:$C$295,3,FALSE),E16071)</f>
        <v>999999</v>
      </c>
      <c r="G16071" s="4">
        <f>VLOOKUP(A16071,Query2[[00001]:[IMLT]],2,FALSE)</f>
        <v>37</v>
      </c>
      <c r="H16071" s="3"/>
      <c r="I16071" s="4">
        <f t="shared" si="254"/>
        <v>37</v>
      </c>
      <c r="J16071" s="3"/>
      <c r="K16071" s="3"/>
    </row>
    <row r="16072" spans="1:11">
      <c r="A16072" s="3" t="s">
        <v>16081</v>
      </c>
      <c r="B16072" s="4" t="str">
        <f>IFERROR(VLOOKUP(A16072,'From Ilsy'!$A$2:$C$1406,3,FALSE),"")</f>
        <v/>
      </c>
      <c r="C16072" s="4" t="str">
        <f>IFERROR(VLOOKUP(A16072,'From Ilsy'!$A$2:$B$1406,2,FALSE),"")</f>
        <v/>
      </c>
      <c r="D16072" s="5">
        <v>3067</v>
      </c>
      <c r="E16072" s="4">
        <f>IFERROR(VLOOKUP(A16072,'From Ilsy'!$A$2:$D$1406,4,FALSE),999999)</f>
        <v>999999</v>
      </c>
      <c r="F16072" s="4">
        <f>IF(E16072=999999,VLOOKUP(D16072,'Manual by Vendor'!$A$2:$C$295,3,FALSE),E16072)</f>
        <v>999999</v>
      </c>
      <c r="G16072" s="4">
        <f>VLOOKUP(A16072,Query2[[00001]:[IMLT]],2,FALSE)</f>
        <v>54</v>
      </c>
      <c r="H16072" s="3"/>
      <c r="I16072" s="4">
        <f t="shared" si="254"/>
        <v>54</v>
      </c>
      <c r="J16072" s="3"/>
      <c r="K16072" s="3"/>
    </row>
    <row r="16073" spans="1:11">
      <c r="A16073" s="3" t="s">
        <v>16082</v>
      </c>
      <c r="B16073" s="4" t="str">
        <f>IFERROR(VLOOKUP(A16073,'From Ilsy'!$A$2:$C$1406,3,FALSE),"")</f>
        <v/>
      </c>
      <c r="C16073" s="4" t="str">
        <f>IFERROR(VLOOKUP(A16073,'From Ilsy'!$A$2:$B$1406,2,FALSE),"")</f>
        <v/>
      </c>
      <c r="D16073" s="5">
        <v>3067</v>
      </c>
      <c r="E16073" s="4">
        <f>IFERROR(VLOOKUP(A16073,'From Ilsy'!$A$2:$D$1406,4,FALSE),999999)</f>
        <v>999999</v>
      </c>
      <c r="F16073" s="4">
        <f>IF(E16073=999999,VLOOKUP(D16073,'Manual by Vendor'!$A$2:$C$295,3,FALSE),E16073)</f>
        <v>999999</v>
      </c>
      <c r="G16073" s="4">
        <f>VLOOKUP(A16073,Query2[[00001]:[IMLT]],2,FALSE)</f>
        <v>67</v>
      </c>
      <c r="H16073" s="3"/>
      <c r="I16073" s="4">
        <f t="shared" si="254"/>
        <v>67</v>
      </c>
      <c r="J16073" s="3"/>
      <c r="K16073" s="3"/>
    </row>
    <row r="16074" spans="1:11">
      <c r="A16074" s="3" t="s">
        <v>16083</v>
      </c>
      <c r="B16074" s="4" t="str">
        <f>IFERROR(VLOOKUP(A16074,'From Ilsy'!$A$2:$C$1406,3,FALSE),"")</f>
        <v/>
      </c>
      <c r="C16074" s="4" t="str">
        <f>IFERROR(VLOOKUP(A16074,'From Ilsy'!$A$2:$B$1406,2,FALSE),"")</f>
        <v/>
      </c>
      <c r="D16074" s="5">
        <v>3067</v>
      </c>
      <c r="E16074" s="4">
        <f>IFERROR(VLOOKUP(A16074,'From Ilsy'!$A$2:$D$1406,4,FALSE),999999)</f>
        <v>999999</v>
      </c>
      <c r="F16074" s="4">
        <f>IF(E16074=999999,VLOOKUP(D16074,'Manual by Vendor'!$A$2:$C$295,3,FALSE),E16074)</f>
        <v>999999</v>
      </c>
      <c r="G16074" s="4">
        <f>VLOOKUP(A16074,Query2[[00001]:[IMLT]],2,FALSE)</f>
        <v>50</v>
      </c>
      <c r="H16074" s="3"/>
      <c r="I16074" s="4">
        <f t="shared" si="254"/>
        <v>50</v>
      </c>
      <c r="J16074" s="3"/>
      <c r="K16074" s="3"/>
    </row>
    <row r="16075" spans="1:11">
      <c r="A16075" s="3" t="s">
        <v>16084</v>
      </c>
      <c r="B16075" s="4" t="str">
        <f>IFERROR(VLOOKUP(A16075,'From Ilsy'!$A$2:$C$1406,3,FALSE),"")</f>
        <v/>
      </c>
      <c r="C16075" s="4" t="str">
        <f>IFERROR(VLOOKUP(A16075,'From Ilsy'!$A$2:$B$1406,2,FALSE),"")</f>
        <v/>
      </c>
      <c r="D16075" s="5">
        <v>3067</v>
      </c>
      <c r="E16075" s="4">
        <f>IFERROR(VLOOKUP(A16075,'From Ilsy'!$A$2:$D$1406,4,FALSE),999999)</f>
        <v>999999</v>
      </c>
      <c r="F16075" s="4">
        <f>IF(E16075=999999,VLOOKUP(D16075,'Manual by Vendor'!$A$2:$C$295,3,FALSE),E16075)</f>
        <v>999999</v>
      </c>
      <c r="G16075" s="4">
        <f>VLOOKUP(A16075,Query2[[00001]:[IMLT]],2,FALSE)</f>
        <v>51</v>
      </c>
      <c r="H16075" s="3"/>
      <c r="I16075" s="4">
        <f t="shared" si="254"/>
        <v>51</v>
      </c>
      <c r="J16075" s="3"/>
      <c r="K16075" s="3"/>
    </row>
    <row r="16076" spans="1:11">
      <c r="A16076" s="3" t="s">
        <v>16085</v>
      </c>
      <c r="B16076" s="4" t="str">
        <f>IFERROR(VLOOKUP(A16076,'From Ilsy'!$A$2:$C$1406,3,FALSE),"")</f>
        <v/>
      </c>
      <c r="C16076" s="4" t="str">
        <f>IFERROR(VLOOKUP(A16076,'From Ilsy'!$A$2:$B$1406,2,FALSE),"")</f>
        <v/>
      </c>
      <c r="D16076" s="5">
        <v>3067</v>
      </c>
      <c r="E16076" s="4">
        <f>IFERROR(VLOOKUP(A16076,'From Ilsy'!$A$2:$D$1406,4,FALSE),999999)</f>
        <v>999999</v>
      </c>
      <c r="F16076" s="4">
        <f>IF(E16076=999999,VLOOKUP(D16076,'Manual by Vendor'!$A$2:$C$295,3,FALSE),E16076)</f>
        <v>999999</v>
      </c>
      <c r="G16076" s="4">
        <f>VLOOKUP(A16076,Query2[[00001]:[IMLT]],2,FALSE)</f>
        <v>44</v>
      </c>
      <c r="H16076" s="3"/>
      <c r="I16076" s="4">
        <f t="shared" si="254"/>
        <v>44</v>
      </c>
      <c r="J16076" s="3"/>
      <c r="K16076" s="3"/>
    </row>
    <row r="16077" spans="1:11">
      <c r="A16077" s="3" t="s">
        <v>16086</v>
      </c>
      <c r="B16077" s="4" t="str">
        <f>IFERROR(VLOOKUP(A16077,'From Ilsy'!$A$2:$C$1406,3,FALSE),"")</f>
        <v/>
      </c>
      <c r="C16077" s="4" t="str">
        <f>IFERROR(VLOOKUP(A16077,'From Ilsy'!$A$2:$B$1406,2,FALSE),"")</f>
        <v/>
      </c>
      <c r="D16077" s="5">
        <v>3067</v>
      </c>
      <c r="E16077" s="4">
        <f>IFERROR(VLOOKUP(A16077,'From Ilsy'!$A$2:$D$1406,4,FALSE),999999)</f>
        <v>999999</v>
      </c>
      <c r="F16077" s="4">
        <f>IF(E16077=999999,VLOOKUP(D16077,'Manual by Vendor'!$A$2:$C$295,3,FALSE),E16077)</f>
        <v>999999</v>
      </c>
      <c r="G16077" s="4">
        <f>VLOOKUP(A16077,Query2[[00001]:[IMLT]],2,FALSE)</f>
        <v>46</v>
      </c>
      <c r="H16077" s="3"/>
      <c r="I16077" s="4">
        <f t="shared" si="254"/>
        <v>46</v>
      </c>
      <c r="J16077" s="3"/>
      <c r="K16077" s="3"/>
    </row>
    <row r="16078" spans="1:11">
      <c r="A16078" s="3" t="s">
        <v>16087</v>
      </c>
      <c r="B16078" s="4" t="str">
        <f>IFERROR(VLOOKUP(A16078,'From Ilsy'!$A$2:$C$1406,3,FALSE),"")</f>
        <v/>
      </c>
      <c r="C16078" s="4" t="str">
        <f>IFERROR(VLOOKUP(A16078,'From Ilsy'!$A$2:$B$1406,2,FALSE),"")</f>
        <v/>
      </c>
      <c r="D16078" s="5">
        <v>3067</v>
      </c>
      <c r="E16078" s="4">
        <f>IFERROR(VLOOKUP(A16078,'From Ilsy'!$A$2:$D$1406,4,FALSE),999999)</f>
        <v>999999</v>
      </c>
      <c r="F16078" s="4">
        <f>IF(E16078=999999,VLOOKUP(D16078,'Manual by Vendor'!$A$2:$C$295,3,FALSE),E16078)</f>
        <v>999999</v>
      </c>
      <c r="G16078" s="4">
        <f>VLOOKUP(A16078,Query2[[00001]:[IMLT]],2,FALSE)</f>
        <v>67</v>
      </c>
      <c r="H16078" s="3"/>
      <c r="I16078" s="4">
        <f t="shared" si="254"/>
        <v>67</v>
      </c>
      <c r="J16078" s="3"/>
      <c r="K16078" s="3"/>
    </row>
    <row r="16079" spans="1:11">
      <c r="A16079" s="3" t="s">
        <v>16088</v>
      </c>
      <c r="B16079" s="4" t="str">
        <f>IFERROR(VLOOKUP(A16079,'From Ilsy'!$A$2:$C$1406,3,FALSE),"")</f>
        <v/>
      </c>
      <c r="C16079" s="4" t="str">
        <f>IFERROR(VLOOKUP(A16079,'From Ilsy'!$A$2:$B$1406,2,FALSE),"")</f>
        <v/>
      </c>
      <c r="D16079" s="5">
        <v>3067</v>
      </c>
      <c r="E16079" s="4">
        <f>IFERROR(VLOOKUP(A16079,'From Ilsy'!$A$2:$D$1406,4,FALSE),999999)</f>
        <v>999999</v>
      </c>
      <c r="F16079" s="4">
        <f>IF(E16079=999999,VLOOKUP(D16079,'Manual by Vendor'!$A$2:$C$295,3,FALSE),E16079)</f>
        <v>999999</v>
      </c>
      <c r="G16079" s="4">
        <f>VLOOKUP(A16079,Query2[[00001]:[IMLT]],2,FALSE)</f>
        <v>51</v>
      </c>
      <c r="H16079" s="3"/>
      <c r="I16079" s="4">
        <f t="shared" si="254"/>
        <v>51</v>
      </c>
      <c r="J16079" s="3"/>
      <c r="K16079" s="3"/>
    </row>
    <row r="16080" spans="1:11">
      <c r="A16080" s="3" t="s">
        <v>16089</v>
      </c>
      <c r="B16080" s="4" t="str">
        <f>IFERROR(VLOOKUP(A16080,'From Ilsy'!$A$2:$C$1406,3,FALSE),"")</f>
        <v/>
      </c>
      <c r="C16080" s="4" t="str">
        <f>IFERROR(VLOOKUP(A16080,'From Ilsy'!$A$2:$B$1406,2,FALSE),"")</f>
        <v/>
      </c>
      <c r="D16080" s="5">
        <v>3067</v>
      </c>
      <c r="E16080" s="4">
        <f>IFERROR(VLOOKUP(A16080,'From Ilsy'!$A$2:$D$1406,4,FALSE),999999)</f>
        <v>999999</v>
      </c>
      <c r="F16080" s="4">
        <f>IF(E16080=999999,VLOOKUP(D16080,'Manual by Vendor'!$A$2:$C$295,3,FALSE),E16080)</f>
        <v>999999</v>
      </c>
      <c r="G16080" s="4">
        <f>VLOOKUP(A16080,Query2[[00001]:[IMLT]],2,FALSE)</f>
        <v>49</v>
      </c>
      <c r="H16080" s="3"/>
      <c r="I16080" s="4">
        <f t="shared" si="254"/>
        <v>49</v>
      </c>
      <c r="J16080" s="3"/>
      <c r="K16080" s="3"/>
    </row>
    <row r="16081" spans="1:11">
      <c r="A16081" s="3" t="s">
        <v>16090</v>
      </c>
      <c r="B16081" s="4" t="str">
        <f>IFERROR(VLOOKUP(A16081,'From Ilsy'!$A$2:$C$1406,3,FALSE),"")</f>
        <v/>
      </c>
      <c r="C16081" s="4" t="str">
        <f>IFERROR(VLOOKUP(A16081,'From Ilsy'!$A$2:$B$1406,2,FALSE),"")</f>
        <v/>
      </c>
      <c r="D16081" s="5">
        <v>3067</v>
      </c>
      <c r="E16081" s="4">
        <f>IFERROR(VLOOKUP(A16081,'From Ilsy'!$A$2:$D$1406,4,FALSE),999999)</f>
        <v>999999</v>
      </c>
      <c r="F16081" s="4">
        <f>IF(E16081=999999,VLOOKUP(D16081,'Manual by Vendor'!$A$2:$C$295,3,FALSE),E16081)</f>
        <v>999999</v>
      </c>
      <c r="G16081" s="4">
        <f>VLOOKUP(A16081,Query2[[00001]:[IMLT]],2,FALSE)</f>
        <v>66</v>
      </c>
      <c r="H16081" s="3"/>
      <c r="I16081" s="4">
        <f t="shared" si="254"/>
        <v>66</v>
      </c>
      <c r="J16081" s="3"/>
      <c r="K16081" s="3"/>
    </row>
    <row r="16082" spans="1:11">
      <c r="A16082" s="3" t="s">
        <v>16091</v>
      </c>
      <c r="B16082" s="4" t="str">
        <f>IFERROR(VLOOKUP(A16082,'From Ilsy'!$A$2:$C$1406,3,FALSE),"")</f>
        <v/>
      </c>
      <c r="C16082" s="4" t="str">
        <f>IFERROR(VLOOKUP(A16082,'From Ilsy'!$A$2:$B$1406,2,FALSE),"")</f>
        <v/>
      </c>
      <c r="D16082" s="5">
        <v>3067</v>
      </c>
      <c r="E16082" s="4">
        <f>IFERROR(VLOOKUP(A16082,'From Ilsy'!$A$2:$D$1406,4,FALSE),999999)</f>
        <v>999999</v>
      </c>
      <c r="F16082" s="4">
        <f>IF(E16082=999999,VLOOKUP(D16082,'Manual by Vendor'!$A$2:$C$295,3,FALSE),E16082)</f>
        <v>999999</v>
      </c>
      <c r="G16082" s="4">
        <f>VLOOKUP(A16082,Query2[[00001]:[IMLT]],2,FALSE)</f>
        <v>26</v>
      </c>
      <c r="H16082" s="3"/>
      <c r="I16082" s="4">
        <f t="shared" si="254"/>
        <v>26</v>
      </c>
      <c r="J16082" s="3"/>
      <c r="K16082" s="3"/>
    </row>
    <row r="16083" spans="1:11">
      <c r="A16083" s="3" t="s">
        <v>16092</v>
      </c>
      <c r="B16083" s="4" t="str">
        <f>IFERROR(VLOOKUP(A16083,'From Ilsy'!$A$2:$C$1406,3,FALSE),"")</f>
        <v/>
      </c>
      <c r="C16083" s="4" t="str">
        <f>IFERROR(VLOOKUP(A16083,'From Ilsy'!$A$2:$B$1406,2,FALSE),"")</f>
        <v/>
      </c>
      <c r="D16083" s="5">
        <v>3067</v>
      </c>
      <c r="E16083" s="4">
        <f>IFERROR(VLOOKUP(A16083,'From Ilsy'!$A$2:$D$1406,4,FALSE),999999)</f>
        <v>999999</v>
      </c>
      <c r="F16083" s="4">
        <f>IF(E16083=999999,VLOOKUP(D16083,'Manual by Vendor'!$A$2:$C$295,3,FALSE),E16083)</f>
        <v>999999</v>
      </c>
      <c r="G16083" s="4">
        <f>VLOOKUP(A16083,Query2[[00001]:[IMLT]],2,FALSE)</f>
        <v>0</v>
      </c>
      <c r="H16083" s="3"/>
      <c r="I16083" s="4">
        <f t="shared" si="254"/>
        <v>0</v>
      </c>
      <c r="J16083" s="3"/>
      <c r="K16083" s="3"/>
    </row>
    <row r="16084" spans="1:11">
      <c r="A16084" s="3" t="s">
        <v>16093</v>
      </c>
      <c r="B16084" s="4" t="str">
        <f>IFERROR(VLOOKUP(A16084,'From Ilsy'!$A$2:$C$1406,3,FALSE),"")</f>
        <v/>
      </c>
      <c r="C16084" s="4" t="str">
        <f>IFERROR(VLOOKUP(A16084,'From Ilsy'!$A$2:$B$1406,2,FALSE),"")</f>
        <v/>
      </c>
      <c r="D16084" s="5">
        <v>3067</v>
      </c>
      <c r="E16084" s="4">
        <f>IFERROR(VLOOKUP(A16084,'From Ilsy'!$A$2:$D$1406,4,FALSE),999999)</f>
        <v>999999</v>
      </c>
      <c r="F16084" s="4">
        <f>IF(E16084=999999,VLOOKUP(D16084,'Manual by Vendor'!$A$2:$C$295,3,FALSE),E16084)</f>
        <v>999999</v>
      </c>
      <c r="G16084" s="4">
        <f>VLOOKUP(A16084,Query2[[00001]:[IMLT]],2,FALSE)</f>
        <v>26</v>
      </c>
      <c r="H16084" s="3"/>
      <c r="I16084" s="4">
        <f t="shared" si="254"/>
        <v>26</v>
      </c>
      <c r="J16084" s="3"/>
      <c r="K16084" s="3"/>
    </row>
    <row r="16085" spans="1:11">
      <c r="A16085" s="3" t="s">
        <v>16094</v>
      </c>
      <c r="B16085" s="4" t="str">
        <f>IFERROR(VLOOKUP(A16085,'From Ilsy'!$A$2:$C$1406,3,FALSE),"")</f>
        <v/>
      </c>
      <c r="C16085" s="4" t="str">
        <f>IFERROR(VLOOKUP(A16085,'From Ilsy'!$A$2:$B$1406,2,FALSE),"")</f>
        <v/>
      </c>
      <c r="D16085" s="5">
        <v>3067</v>
      </c>
      <c r="E16085" s="4">
        <f>IFERROR(VLOOKUP(A16085,'From Ilsy'!$A$2:$D$1406,4,FALSE),999999)</f>
        <v>999999</v>
      </c>
      <c r="F16085" s="4">
        <f>IF(E16085=999999,VLOOKUP(D16085,'Manual by Vendor'!$A$2:$C$295,3,FALSE),E16085)</f>
        <v>999999</v>
      </c>
      <c r="G16085" s="4">
        <f>VLOOKUP(A16085,Query2[[00001]:[IMLT]],2,FALSE)</f>
        <v>26</v>
      </c>
      <c r="H16085" s="3"/>
      <c r="I16085" s="4">
        <f t="shared" si="254"/>
        <v>26</v>
      </c>
      <c r="J16085" s="3"/>
      <c r="K16085" s="3"/>
    </row>
    <row r="16086" spans="1:11">
      <c r="A16086" s="3" t="s">
        <v>16095</v>
      </c>
      <c r="B16086" s="4" t="str">
        <f>IFERROR(VLOOKUP(A16086,'From Ilsy'!$A$2:$C$1406,3,FALSE),"")</f>
        <v/>
      </c>
      <c r="C16086" s="4" t="str">
        <f>IFERROR(VLOOKUP(A16086,'From Ilsy'!$A$2:$B$1406,2,FALSE),"")</f>
        <v/>
      </c>
      <c r="D16086" s="5">
        <v>3067</v>
      </c>
      <c r="E16086" s="4">
        <f>IFERROR(VLOOKUP(A16086,'From Ilsy'!$A$2:$D$1406,4,FALSE),999999)</f>
        <v>999999</v>
      </c>
      <c r="F16086" s="4">
        <f>IF(E16086=999999,VLOOKUP(D16086,'Manual by Vendor'!$A$2:$C$295,3,FALSE),E16086)</f>
        <v>999999</v>
      </c>
      <c r="G16086" s="4">
        <f>VLOOKUP(A16086,Query2[[00001]:[IMLT]],2,FALSE)</f>
        <v>0</v>
      </c>
      <c r="H16086" s="3"/>
      <c r="I16086" s="4">
        <f t="shared" si="254"/>
        <v>0</v>
      </c>
      <c r="J16086" s="3"/>
      <c r="K16086" s="3"/>
    </row>
    <row r="16087" spans="1:11">
      <c r="A16087" s="3" t="s">
        <v>16096</v>
      </c>
      <c r="B16087" s="4" t="str">
        <f>IFERROR(VLOOKUP(A16087,'From Ilsy'!$A$2:$C$1406,3,FALSE),"")</f>
        <v/>
      </c>
      <c r="C16087" s="4" t="str">
        <f>IFERROR(VLOOKUP(A16087,'From Ilsy'!$A$2:$B$1406,2,FALSE),"")</f>
        <v/>
      </c>
      <c r="D16087" s="5">
        <v>3067</v>
      </c>
      <c r="E16087" s="4">
        <f>IFERROR(VLOOKUP(A16087,'From Ilsy'!$A$2:$D$1406,4,FALSE),999999)</f>
        <v>999999</v>
      </c>
      <c r="F16087" s="4">
        <f>IF(E16087=999999,VLOOKUP(D16087,'Manual by Vendor'!$A$2:$C$295,3,FALSE),E16087)</f>
        <v>999999</v>
      </c>
      <c r="G16087" s="4">
        <f>VLOOKUP(A16087,Query2[[00001]:[IMLT]],2,FALSE)</f>
        <v>0</v>
      </c>
      <c r="H16087" s="3"/>
      <c r="I16087" s="4">
        <f t="shared" si="254"/>
        <v>0</v>
      </c>
      <c r="J16087" s="3"/>
      <c r="K16087" s="3"/>
    </row>
    <row r="16088" spans="1:11">
      <c r="A16088" s="3" t="s">
        <v>16097</v>
      </c>
      <c r="B16088" s="4" t="str">
        <f>IFERROR(VLOOKUP(A16088,'From Ilsy'!$A$2:$C$1406,3,FALSE),"")</f>
        <v/>
      </c>
      <c r="C16088" s="4" t="str">
        <f>IFERROR(VLOOKUP(A16088,'From Ilsy'!$A$2:$B$1406,2,FALSE),"")</f>
        <v/>
      </c>
      <c r="D16088" s="5">
        <v>3067</v>
      </c>
      <c r="E16088" s="4">
        <f>IFERROR(VLOOKUP(A16088,'From Ilsy'!$A$2:$D$1406,4,FALSE),999999)</f>
        <v>999999</v>
      </c>
      <c r="F16088" s="4">
        <f>IF(E16088=999999,VLOOKUP(D16088,'Manual by Vendor'!$A$2:$C$295,3,FALSE),E16088)</f>
        <v>999999</v>
      </c>
      <c r="G16088" s="4">
        <f>VLOOKUP(A16088,Query2[[00001]:[IMLT]],2,FALSE)</f>
        <v>0</v>
      </c>
      <c r="H16088" s="3"/>
      <c r="I16088" s="4">
        <f t="shared" si="254"/>
        <v>0</v>
      </c>
      <c r="J16088" s="3"/>
      <c r="K16088" s="3"/>
    </row>
    <row r="16089" spans="1:11">
      <c r="A16089" s="3" t="s">
        <v>16098</v>
      </c>
      <c r="B16089" s="4" t="str">
        <f>IFERROR(VLOOKUP(A16089,'From Ilsy'!$A$2:$C$1406,3,FALSE),"")</f>
        <v/>
      </c>
      <c r="C16089" s="4" t="str">
        <f>IFERROR(VLOOKUP(A16089,'From Ilsy'!$A$2:$B$1406,2,FALSE),"")</f>
        <v/>
      </c>
      <c r="D16089" s="5">
        <v>3067</v>
      </c>
      <c r="E16089" s="4">
        <f>IFERROR(VLOOKUP(A16089,'From Ilsy'!$A$2:$D$1406,4,FALSE),999999)</f>
        <v>999999</v>
      </c>
      <c r="F16089" s="4">
        <f>IF(E16089=999999,VLOOKUP(D16089,'Manual by Vendor'!$A$2:$C$295,3,FALSE),E16089)</f>
        <v>999999</v>
      </c>
      <c r="G16089" s="4">
        <f>VLOOKUP(A16089,Query2[[00001]:[IMLT]],2,FALSE)</f>
        <v>0</v>
      </c>
      <c r="H16089" s="3"/>
      <c r="I16089" s="4">
        <f t="shared" si="254"/>
        <v>0</v>
      </c>
      <c r="J16089" s="3"/>
      <c r="K16089" s="3"/>
    </row>
    <row r="16090" spans="1:11">
      <c r="A16090" s="3" t="s">
        <v>16099</v>
      </c>
      <c r="B16090" s="4" t="str">
        <f>IFERROR(VLOOKUP(A16090,'From Ilsy'!$A$2:$C$1406,3,FALSE),"")</f>
        <v/>
      </c>
      <c r="C16090" s="4" t="str">
        <f>IFERROR(VLOOKUP(A16090,'From Ilsy'!$A$2:$B$1406,2,FALSE),"")</f>
        <v/>
      </c>
      <c r="D16090" s="5">
        <v>3067</v>
      </c>
      <c r="E16090" s="4">
        <f>IFERROR(VLOOKUP(A16090,'From Ilsy'!$A$2:$D$1406,4,FALSE),999999)</f>
        <v>999999</v>
      </c>
      <c r="F16090" s="4">
        <f>IF(E16090=999999,VLOOKUP(D16090,'Manual by Vendor'!$A$2:$C$295,3,FALSE),E16090)</f>
        <v>999999</v>
      </c>
      <c r="G16090" s="4">
        <f>VLOOKUP(A16090,Query2[[00001]:[IMLT]],2,FALSE)</f>
        <v>0</v>
      </c>
      <c r="H16090" s="3"/>
      <c r="I16090" s="4">
        <f t="shared" si="254"/>
        <v>0</v>
      </c>
      <c r="J16090" s="3"/>
      <c r="K16090" s="3"/>
    </row>
    <row r="16091" spans="1:11">
      <c r="A16091" s="3" t="s">
        <v>16100</v>
      </c>
      <c r="B16091" s="4" t="str">
        <f>IFERROR(VLOOKUP(A16091,'From Ilsy'!$A$2:$C$1406,3,FALSE),"")</f>
        <v/>
      </c>
      <c r="C16091" s="4" t="str">
        <f>IFERROR(VLOOKUP(A16091,'From Ilsy'!$A$2:$B$1406,2,FALSE),"")</f>
        <v/>
      </c>
      <c r="D16091" s="5">
        <v>3067</v>
      </c>
      <c r="E16091" s="4">
        <f>IFERROR(VLOOKUP(A16091,'From Ilsy'!$A$2:$D$1406,4,FALSE),999999)</f>
        <v>999999</v>
      </c>
      <c r="F16091" s="4">
        <f>IF(E16091=999999,VLOOKUP(D16091,'Manual by Vendor'!$A$2:$C$295,3,FALSE),E16091)</f>
        <v>999999</v>
      </c>
      <c r="G16091" s="4">
        <f>VLOOKUP(A16091,Query2[[00001]:[IMLT]],2,FALSE)</f>
        <v>34</v>
      </c>
      <c r="H16091" s="3"/>
      <c r="I16091" s="4">
        <f t="shared" si="254"/>
        <v>34</v>
      </c>
      <c r="J16091" s="3"/>
      <c r="K16091" s="3"/>
    </row>
    <row r="16092" spans="1:11">
      <c r="A16092" s="3" t="s">
        <v>16101</v>
      </c>
      <c r="B16092" s="4" t="str">
        <f>IFERROR(VLOOKUP(A16092,'From Ilsy'!$A$2:$C$1406,3,FALSE),"")</f>
        <v/>
      </c>
      <c r="C16092" s="4" t="str">
        <f>IFERROR(VLOOKUP(A16092,'From Ilsy'!$A$2:$B$1406,2,FALSE),"")</f>
        <v/>
      </c>
      <c r="D16092" s="5">
        <v>3067</v>
      </c>
      <c r="E16092" s="4">
        <f>IFERROR(VLOOKUP(A16092,'From Ilsy'!$A$2:$D$1406,4,FALSE),999999)</f>
        <v>999999</v>
      </c>
      <c r="F16092" s="4">
        <f>IF(E16092=999999,VLOOKUP(D16092,'Manual by Vendor'!$A$2:$C$295,3,FALSE),E16092)</f>
        <v>999999</v>
      </c>
      <c r="G16092" s="4">
        <f>VLOOKUP(A16092,Query2[[00001]:[IMLT]],2,FALSE)</f>
        <v>0</v>
      </c>
      <c r="H16092" s="3"/>
      <c r="I16092" s="4">
        <f t="shared" si="254"/>
        <v>0</v>
      </c>
      <c r="J16092" s="3"/>
      <c r="K16092" s="3"/>
    </row>
    <row r="16093" spans="1:11">
      <c r="A16093" s="3" t="s">
        <v>16102</v>
      </c>
      <c r="B16093" s="4" t="str">
        <f>IFERROR(VLOOKUP(A16093,'From Ilsy'!$A$2:$C$1406,3,FALSE),"")</f>
        <v/>
      </c>
      <c r="C16093" s="4" t="str">
        <f>IFERROR(VLOOKUP(A16093,'From Ilsy'!$A$2:$B$1406,2,FALSE),"")</f>
        <v/>
      </c>
      <c r="D16093" s="5">
        <v>3067</v>
      </c>
      <c r="E16093" s="4">
        <f>IFERROR(VLOOKUP(A16093,'From Ilsy'!$A$2:$D$1406,4,FALSE),999999)</f>
        <v>999999</v>
      </c>
      <c r="F16093" s="4">
        <f>IF(E16093=999999,VLOOKUP(D16093,'Manual by Vendor'!$A$2:$C$295,3,FALSE),E16093)</f>
        <v>999999</v>
      </c>
      <c r="G16093" s="4">
        <f>VLOOKUP(A16093,Query2[[00001]:[IMLT]],2,FALSE)</f>
        <v>29</v>
      </c>
      <c r="H16093" s="3"/>
      <c r="I16093" s="4">
        <f t="shared" si="254"/>
        <v>29</v>
      </c>
      <c r="J16093" s="3"/>
      <c r="K16093" s="3"/>
    </row>
    <row r="16094" spans="1:11">
      <c r="A16094" s="3" t="s">
        <v>16103</v>
      </c>
      <c r="B16094" s="4" t="str">
        <f>IFERROR(VLOOKUP(A16094,'From Ilsy'!$A$2:$C$1406,3,FALSE),"")</f>
        <v/>
      </c>
      <c r="C16094" s="4" t="str">
        <f>IFERROR(VLOOKUP(A16094,'From Ilsy'!$A$2:$B$1406,2,FALSE),"")</f>
        <v/>
      </c>
      <c r="D16094" s="5">
        <v>3067</v>
      </c>
      <c r="E16094" s="4">
        <f>IFERROR(VLOOKUP(A16094,'From Ilsy'!$A$2:$D$1406,4,FALSE),999999)</f>
        <v>999999</v>
      </c>
      <c r="F16094" s="4">
        <f>IF(E16094=999999,VLOOKUP(D16094,'Manual by Vendor'!$A$2:$C$295,3,FALSE),E16094)</f>
        <v>999999</v>
      </c>
      <c r="G16094" s="4">
        <f>VLOOKUP(A16094,Query2[[00001]:[IMLT]],2,FALSE)</f>
        <v>61</v>
      </c>
      <c r="H16094" s="3"/>
      <c r="I16094" s="4">
        <f t="shared" si="254"/>
        <v>61</v>
      </c>
      <c r="J16094" s="3"/>
      <c r="K16094" s="3"/>
    </row>
    <row r="16095" spans="1:11">
      <c r="A16095" s="3" t="s">
        <v>16104</v>
      </c>
      <c r="B16095" s="4" t="str">
        <f>IFERROR(VLOOKUP(A16095,'From Ilsy'!$A$2:$C$1406,3,FALSE),"")</f>
        <v/>
      </c>
      <c r="C16095" s="4" t="str">
        <f>IFERROR(VLOOKUP(A16095,'From Ilsy'!$A$2:$B$1406,2,FALSE),"")</f>
        <v/>
      </c>
      <c r="D16095" s="5">
        <v>3067</v>
      </c>
      <c r="E16095" s="4">
        <f>IFERROR(VLOOKUP(A16095,'From Ilsy'!$A$2:$D$1406,4,FALSE),999999)</f>
        <v>999999</v>
      </c>
      <c r="F16095" s="4">
        <f>IF(E16095=999999,VLOOKUP(D16095,'Manual by Vendor'!$A$2:$C$295,3,FALSE),E16095)</f>
        <v>999999</v>
      </c>
      <c r="G16095" s="4">
        <f>VLOOKUP(A16095,Query2[[00001]:[IMLT]],2,FALSE)</f>
        <v>54</v>
      </c>
      <c r="H16095" s="3"/>
      <c r="I16095" s="4">
        <f t="shared" si="254"/>
        <v>54</v>
      </c>
      <c r="J16095" s="3"/>
      <c r="K16095" s="3"/>
    </row>
    <row r="16096" spans="1:11">
      <c r="A16096" s="3" t="s">
        <v>16105</v>
      </c>
      <c r="B16096" s="4" t="str">
        <f>IFERROR(VLOOKUP(A16096,'From Ilsy'!$A$2:$C$1406,3,FALSE),"")</f>
        <v/>
      </c>
      <c r="C16096" s="4" t="str">
        <f>IFERROR(VLOOKUP(A16096,'From Ilsy'!$A$2:$B$1406,2,FALSE),"")</f>
        <v/>
      </c>
      <c r="D16096" s="5">
        <v>3067</v>
      </c>
      <c r="E16096" s="4">
        <f>IFERROR(VLOOKUP(A16096,'From Ilsy'!$A$2:$D$1406,4,FALSE),999999)</f>
        <v>999999</v>
      </c>
      <c r="F16096" s="4">
        <f>IF(E16096=999999,VLOOKUP(D16096,'Manual by Vendor'!$A$2:$C$295,3,FALSE),E16096)</f>
        <v>999999</v>
      </c>
      <c r="G16096" s="4">
        <f>VLOOKUP(A16096,Query2[[00001]:[IMLT]],2,FALSE)</f>
        <v>46</v>
      </c>
      <c r="H16096" s="3"/>
      <c r="I16096" s="4">
        <f t="shared" si="254"/>
        <v>46</v>
      </c>
      <c r="J16096" s="3"/>
      <c r="K16096" s="3"/>
    </row>
    <row r="16097" spans="1:11">
      <c r="A16097" s="3" t="s">
        <v>16106</v>
      </c>
      <c r="B16097" s="4" t="str">
        <f>IFERROR(VLOOKUP(A16097,'From Ilsy'!$A$2:$C$1406,3,FALSE),"")</f>
        <v/>
      </c>
      <c r="C16097" s="4" t="str">
        <f>IFERROR(VLOOKUP(A16097,'From Ilsy'!$A$2:$B$1406,2,FALSE),"")</f>
        <v/>
      </c>
      <c r="D16097" s="5">
        <v>3067</v>
      </c>
      <c r="E16097" s="4">
        <f>IFERROR(VLOOKUP(A16097,'From Ilsy'!$A$2:$D$1406,4,FALSE),999999)</f>
        <v>999999</v>
      </c>
      <c r="F16097" s="4">
        <f>IF(E16097=999999,VLOOKUP(D16097,'Manual by Vendor'!$A$2:$C$295,3,FALSE),E16097)</f>
        <v>999999</v>
      </c>
      <c r="G16097" s="4">
        <f>VLOOKUP(A16097,Query2[[00001]:[IMLT]],2,FALSE)</f>
        <v>40</v>
      </c>
      <c r="H16097" s="3"/>
      <c r="I16097" s="4">
        <f t="shared" si="254"/>
        <v>40</v>
      </c>
      <c r="J16097" s="3"/>
      <c r="K16097" s="3"/>
    </row>
    <row r="16098" spans="1:11">
      <c r="A16098" s="3" t="s">
        <v>16107</v>
      </c>
      <c r="B16098" s="4" t="str">
        <f>IFERROR(VLOOKUP(A16098,'From Ilsy'!$A$2:$C$1406,3,FALSE),"")</f>
        <v/>
      </c>
      <c r="C16098" s="4" t="str">
        <f>IFERROR(VLOOKUP(A16098,'From Ilsy'!$A$2:$B$1406,2,FALSE),"")</f>
        <v/>
      </c>
      <c r="D16098" s="5">
        <v>3067</v>
      </c>
      <c r="E16098" s="4">
        <f>IFERROR(VLOOKUP(A16098,'From Ilsy'!$A$2:$D$1406,4,FALSE),999999)</f>
        <v>999999</v>
      </c>
      <c r="F16098" s="4">
        <f>IF(E16098=999999,VLOOKUP(D16098,'Manual by Vendor'!$A$2:$C$295,3,FALSE),E16098)</f>
        <v>999999</v>
      </c>
      <c r="G16098" s="4">
        <f>VLOOKUP(A16098,Query2[[00001]:[IMLT]],2,FALSE)</f>
        <v>55</v>
      </c>
      <c r="H16098" s="3"/>
      <c r="I16098" s="4">
        <f t="shared" si="254"/>
        <v>55</v>
      </c>
      <c r="J16098" s="3"/>
      <c r="K16098" s="3"/>
    </row>
    <row r="16099" spans="1:11">
      <c r="A16099" s="3" t="s">
        <v>16108</v>
      </c>
      <c r="B16099" s="4" t="str">
        <f>IFERROR(VLOOKUP(A16099,'From Ilsy'!$A$2:$C$1406,3,FALSE),"")</f>
        <v/>
      </c>
      <c r="C16099" s="4" t="str">
        <f>IFERROR(VLOOKUP(A16099,'From Ilsy'!$A$2:$B$1406,2,FALSE),"")</f>
        <v/>
      </c>
      <c r="D16099" s="5">
        <v>3067</v>
      </c>
      <c r="E16099" s="4">
        <f>IFERROR(VLOOKUP(A16099,'From Ilsy'!$A$2:$D$1406,4,FALSE),999999)</f>
        <v>999999</v>
      </c>
      <c r="F16099" s="4">
        <f>IF(E16099=999999,VLOOKUP(D16099,'Manual by Vendor'!$A$2:$C$295,3,FALSE),E16099)</f>
        <v>999999</v>
      </c>
      <c r="G16099" s="4">
        <f>VLOOKUP(A16099,Query2[[00001]:[IMLT]],2,FALSE)</f>
        <v>48</v>
      </c>
      <c r="H16099" s="3"/>
      <c r="I16099" s="4">
        <f t="shared" si="254"/>
        <v>48</v>
      </c>
      <c r="J16099" s="3"/>
      <c r="K16099" s="3"/>
    </row>
    <row r="16100" spans="1:11">
      <c r="A16100" s="3" t="s">
        <v>16109</v>
      </c>
      <c r="B16100" s="4" t="str">
        <f>IFERROR(VLOOKUP(A16100,'From Ilsy'!$A$2:$C$1406,3,FALSE),"")</f>
        <v/>
      </c>
      <c r="C16100" s="4" t="str">
        <f>IFERROR(VLOOKUP(A16100,'From Ilsy'!$A$2:$B$1406,2,FALSE),"")</f>
        <v/>
      </c>
      <c r="D16100" s="5">
        <v>3067</v>
      </c>
      <c r="E16100" s="4">
        <f>IFERROR(VLOOKUP(A16100,'From Ilsy'!$A$2:$D$1406,4,FALSE),999999)</f>
        <v>999999</v>
      </c>
      <c r="F16100" s="4">
        <f>IF(E16100=999999,VLOOKUP(D16100,'Manual by Vendor'!$A$2:$C$295,3,FALSE),E16100)</f>
        <v>999999</v>
      </c>
      <c r="G16100" s="4">
        <f>VLOOKUP(A16100,Query2[[00001]:[IMLT]],2,FALSE)</f>
        <v>0</v>
      </c>
      <c r="H16100" s="3"/>
      <c r="I16100" s="4">
        <f t="shared" si="254"/>
        <v>0</v>
      </c>
      <c r="J16100" s="3"/>
      <c r="K16100" s="3"/>
    </row>
    <row r="16101" spans="1:11">
      <c r="A16101" s="3" t="s">
        <v>16110</v>
      </c>
      <c r="B16101" s="4" t="str">
        <f>IFERROR(VLOOKUP(A16101,'From Ilsy'!$A$2:$C$1406,3,FALSE),"")</f>
        <v/>
      </c>
      <c r="C16101" s="4" t="str">
        <f>IFERROR(VLOOKUP(A16101,'From Ilsy'!$A$2:$B$1406,2,FALSE),"")</f>
        <v/>
      </c>
      <c r="D16101" s="5">
        <v>3067</v>
      </c>
      <c r="E16101" s="4">
        <f>IFERROR(VLOOKUP(A16101,'From Ilsy'!$A$2:$D$1406,4,FALSE),999999)</f>
        <v>999999</v>
      </c>
      <c r="F16101" s="4">
        <f>IF(E16101=999999,VLOOKUP(D16101,'Manual by Vendor'!$A$2:$C$295,3,FALSE),E16101)</f>
        <v>999999</v>
      </c>
      <c r="G16101" s="4">
        <f>VLOOKUP(A16101,Query2[[00001]:[IMLT]],2,FALSE)</f>
        <v>51</v>
      </c>
      <c r="H16101" s="3"/>
      <c r="I16101" s="4">
        <f t="shared" si="254"/>
        <v>51</v>
      </c>
      <c r="J16101" s="3"/>
      <c r="K16101" s="3"/>
    </row>
    <row r="16102" spans="1:11">
      <c r="A16102" s="3" t="s">
        <v>16111</v>
      </c>
      <c r="B16102" s="4" t="str">
        <f>IFERROR(VLOOKUP(A16102,'From Ilsy'!$A$2:$C$1406,3,FALSE),"")</f>
        <v/>
      </c>
      <c r="C16102" s="4" t="str">
        <f>IFERROR(VLOOKUP(A16102,'From Ilsy'!$A$2:$B$1406,2,FALSE),"")</f>
        <v/>
      </c>
      <c r="D16102" s="5">
        <v>3067</v>
      </c>
      <c r="E16102" s="4">
        <f>IFERROR(VLOOKUP(A16102,'From Ilsy'!$A$2:$D$1406,4,FALSE),999999)</f>
        <v>999999</v>
      </c>
      <c r="F16102" s="4">
        <f>IF(E16102=999999,VLOOKUP(D16102,'Manual by Vendor'!$A$2:$C$295,3,FALSE),E16102)</f>
        <v>999999</v>
      </c>
      <c r="G16102" s="4">
        <f>VLOOKUP(A16102,Query2[[00001]:[IMLT]],2,FALSE)</f>
        <v>40</v>
      </c>
      <c r="H16102" s="3"/>
      <c r="I16102" s="4">
        <f t="shared" si="254"/>
        <v>40</v>
      </c>
      <c r="J16102" s="3"/>
      <c r="K16102" s="3"/>
    </row>
    <row r="16103" spans="1:11">
      <c r="A16103" s="3" t="s">
        <v>16112</v>
      </c>
      <c r="B16103" s="4" t="str">
        <f>IFERROR(VLOOKUP(A16103,'From Ilsy'!$A$2:$C$1406,3,FALSE),"")</f>
        <v/>
      </c>
      <c r="C16103" s="4" t="str">
        <f>IFERROR(VLOOKUP(A16103,'From Ilsy'!$A$2:$B$1406,2,FALSE),"")</f>
        <v/>
      </c>
      <c r="D16103" s="5">
        <v>3067</v>
      </c>
      <c r="E16103" s="4">
        <f>IFERROR(VLOOKUP(A16103,'From Ilsy'!$A$2:$D$1406,4,FALSE),999999)</f>
        <v>999999</v>
      </c>
      <c r="F16103" s="4">
        <f>IF(E16103=999999,VLOOKUP(D16103,'Manual by Vendor'!$A$2:$C$295,3,FALSE),E16103)</f>
        <v>999999</v>
      </c>
      <c r="G16103" s="4">
        <f>VLOOKUP(A16103,Query2[[00001]:[IMLT]],2,FALSE)</f>
        <v>40</v>
      </c>
      <c r="H16103" s="3"/>
      <c r="I16103" s="4">
        <f t="shared" si="254"/>
        <v>40</v>
      </c>
      <c r="J16103" s="3"/>
      <c r="K16103" s="3"/>
    </row>
    <row r="16104" spans="1:11">
      <c r="A16104" s="3" t="s">
        <v>16113</v>
      </c>
      <c r="B16104" s="4" t="str">
        <f>IFERROR(VLOOKUP(A16104,'From Ilsy'!$A$2:$C$1406,3,FALSE),"")</f>
        <v/>
      </c>
      <c r="C16104" s="4" t="str">
        <f>IFERROR(VLOOKUP(A16104,'From Ilsy'!$A$2:$B$1406,2,FALSE),"")</f>
        <v/>
      </c>
      <c r="D16104" s="5">
        <v>3067</v>
      </c>
      <c r="E16104" s="4">
        <f>IFERROR(VLOOKUP(A16104,'From Ilsy'!$A$2:$D$1406,4,FALSE),999999)</f>
        <v>999999</v>
      </c>
      <c r="F16104" s="4">
        <f>IF(E16104=999999,VLOOKUP(D16104,'Manual by Vendor'!$A$2:$C$295,3,FALSE),E16104)</f>
        <v>999999</v>
      </c>
      <c r="G16104" s="4">
        <f>VLOOKUP(A16104,Query2[[00001]:[IMLT]],2,FALSE)</f>
        <v>47</v>
      </c>
      <c r="H16104" s="3"/>
      <c r="I16104" s="4">
        <f t="shared" si="254"/>
        <v>47</v>
      </c>
      <c r="J16104" s="3"/>
      <c r="K16104" s="3"/>
    </row>
    <row r="16105" spans="1:11">
      <c r="A16105" s="3" t="s">
        <v>16114</v>
      </c>
      <c r="B16105" s="4" t="str">
        <f>IFERROR(VLOOKUP(A16105,'From Ilsy'!$A$2:$C$1406,3,FALSE),"")</f>
        <v/>
      </c>
      <c r="C16105" s="4" t="str">
        <f>IFERROR(VLOOKUP(A16105,'From Ilsy'!$A$2:$B$1406,2,FALSE),"")</f>
        <v/>
      </c>
      <c r="D16105" s="5">
        <v>3067</v>
      </c>
      <c r="E16105" s="4">
        <f>IFERROR(VLOOKUP(A16105,'From Ilsy'!$A$2:$D$1406,4,FALSE),999999)</f>
        <v>999999</v>
      </c>
      <c r="F16105" s="4">
        <f>IF(E16105=999999,VLOOKUP(D16105,'Manual by Vendor'!$A$2:$C$295,3,FALSE),E16105)</f>
        <v>999999</v>
      </c>
      <c r="G16105" s="4">
        <f>VLOOKUP(A16105,Query2[[00001]:[IMLT]],2,FALSE)</f>
        <v>17</v>
      </c>
      <c r="H16105" s="3"/>
      <c r="I16105" s="4">
        <f t="shared" si="254"/>
        <v>17</v>
      </c>
      <c r="J16105" s="3"/>
      <c r="K16105" s="3"/>
    </row>
    <row r="16106" spans="1:11">
      <c r="A16106" s="3" t="s">
        <v>16115</v>
      </c>
      <c r="B16106" s="4" t="str">
        <f>IFERROR(VLOOKUP(A16106,'From Ilsy'!$A$2:$C$1406,3,FALSE),"")</f>
        <v/>
      </c>
      <c r="C16106" s="4" t="str">
        <f>IFERROR(VLOOKUP(A16106,'From Ilsy'!$A$2:$B$1406,2,FALSE),"")</f>
        <v/>
      </c>
      <c r="D16106" s="5">
        <v>3067</v>
      </c>
      <c r="E16106" s="4">
        <f>IFERROR(VLOOKUP(A16106,'From Ilsy'!$A$2:$D$1406,4,FALSE),999999)</f>
        <v>999999</v>
      </c>
      <c r="F16106" s="4">
        <f>IF(E16106=999999,VLOOKUP(D16106,'Manual by Vendor'!$A$2:$C$295,3,FALSE),E16106)</f>
        <v>999999</v>
      </c>
      <c r="G16106" s="4">
        <f>VLOOKUP(A16106,Query2[[00001]:[IMLT]],2,FALSE)</f>
        <v>47</v>
      </c>
      <c r="H16106" s="3"/>
      <c r="I16106" s="4">
        <f t="shared" si="254"/>
        <v>47</v>
      </c>
      <c r="J16106" s="3"/>
      <c r="K16106" s="3"/>
    </row>
    <row r="16107" spans="1:11">
      <c r="A16107" s="3" t="s">
        <v>16116</v>
      </c>
      <c r="B16107" s="4" t="str">
        <f>IFERROR(VLOOKUP(A16107,'From Ilsy'!$A$2:$C$1406,3,FALSE),"")</f>
        <v/>
      </c>
      <c r="C16107" s="4" t="str">
        <f>IFERROR(VLOOKUP(A16107,'From Ilsy'!$A$2:$B$1406,2,FALSE),"")</f>
        <v/>
      </c>
      <c r="D16107" s="5">
        <v>3067</v>
      </c>
      <c r="E16107" s="4">
        <f>IFERROR(VLOOKUP(A16107,'From Ilsy'!$A$2:$D$1406,4,FALSE),999999)</f>
        <v>999999</v>
      </c>
      <c r="F16107" s="4">
        <f>IF(E16107=999999,VLOOKUP(D16107,'Manual by Vendor'!$A$2:$C$295,3,FALSE),E16107)</f>
        <v>999999</v>
      </c>
      <c r="G16107" s="4">
        <f>VLOOKUP(A16107,Query2[[00001]:[IMLT]],2,FALSE)</f>
        <v>40</v>
      </c>
      <c r="H16107" s="3"/>
      <c r="I16107" s="4">
        <f t="shared" si="254"/>
        <v>40</v>
      </c>
      <c r="J16107" s="3"/>
      <c r="K16107" s="3"/>
    </row>
    <row r="16108" spans="1:11">
      <c r="A16108" s="3" t="s">
        <v>16117</v>
      </c>
      <c r="B16108" s="4" t="str">
        <f>IFERROR(VLOOKUP(A16108,'From Ilsy'!$A$2:$C$1406,3,FALSE),"")</f>
        <v/>
      </c>
      <c r="C16108" s="4" t="str">
        <f>IFERROR(VLOOKUP(A16108,'From Ilsy'!$A$2:$B$1406,2,FALSE),"")</f>
        <v/>
      </c>
      <c r="D16108" s="5">
        <v>3067</v>
      </c>
      <c r="E16108" s="4">
        <f>IFERROR(VLOOKUP(A16108,'From Ilsy'!$A$2:$D$1406,4,FALSE),999999)</f>
        <v>999999</v>
      </c>
      <c r="F16108" s="4">
        <f>IF(E16108=999999,VLOOKUP(D16108,'Manual by Vendor'!$A$2:$C$295,3,FALSE),E16108)</f>
        <v>999999</v>
      </c>
      <c r="G16108" s="4">
        <f>VLOOKUP(A16108,Query2[[00001]:[IMLT]],2,FALSE)</f>
        <v>71</v>
      </c>
      <c r="H16108" s="3"/>
      <c r="I16108" s="4">
        <f t="shared" si="254"/>
        <v>71</v>
      </c>
      <c r="J16108" s="3"/>
      <c r="K16108" s="3"/>
    </row>
    <row r="16109" spans="1:11">
      <c r="A16109" s="3" t="s">
        <v>16118</v>
      </c>
      <c r="B16109" s="4" t="str">
        <f>IFERROR(VLOOKUP(A16109,'From Ilsy'!$A$2:$C$1406,3,FALSE),"")</f>
        <v/>
      </c>
      <c r="C16109" s="4" t="str">
        <f>IFERROR(VLOOKUP(A16109,'From Ilsy'!$A$2:$B$1406,2,FALSE),"")</f>
        <v/>
      </c>
      <c r="D16109" s="5">
        <v>3067</v>
      </c>
      <c r="E16109" s="4">
        <f>IFERROR(VLOOKUP(A16109,'From Ilsy'!$A$2:$D$1406,4,FALSE),999999)</f>
        <v>999999</v>
      </c>
      <c r="F16109" s="4">
        <f>IF(E16109=999999,VLOOKUP(D16109,'Manual by Vendor'!$A$2:$C$295,3,FALSE),E16109)</f>
        <v>999999</v>
      </c>
      <c r="G16109" s="4">
        <f>VLOOKUP(A16109,Query2[[00001]:[IMLT]],2,FALSE)</f>
        <v>70</v>
      </c>
      <c r="H16109" s="3"/>
      <c r="I16109" s="4">
        <f t="shared" si="254"/>
        <v>70</v>
      </c>
      <c r="J16109" s="3"/>
      <c r="K16109" s="3"/>
    </row>
    <row r="16110" spans="1:11">
      <c r="A16110" s="3" t="s">
        <v>16119</v>
      </c>
      <c r="B16110" s="4" t="str">
        <f>IFERROR(VLOOKUP(A16110,'From Ilsy'!$A$2:$C$1406,3,FALSE),"")</f>
        <v/>
      </c>
      <c r="C16110" s="4" t="str">
        <f>IFERROR(VLOOKUP(A16110,'From Ilsy'!$A$2:$B$1406,2,FALSE),"")</f>
        <v/>
      </c>
      <c r="D16110" s="5">
        <v>3067</v>
      </c>
      <c r="E16110" s="4">
        <f>IFERROR(VLOOKUP(A16110,'From Ilsy'!$A$2:$D$1406,4,FALSE),999999)</f>
        <v>999999</v>
      </c>
      <c r="F16110" s="4">
        <f>IF(E16110=999999,VLOOKUP(D16110,'Manual by Vendor'!$A$2:$C$295,3,FALSE),E16110)</f>
        <v>999999</v>
      </c>
      <c r="G16110" s="4">
        <f>VLOOKUP(A16110,Query2[[00001]:[IMLT]],2,FALSE)</f>
        <v>17</v>
      </c>
      <c r="H16110" s="3"/>
      <c r="I16110" s="4">
        <f t="shared" si="254"/>
        <v>17</v>
      </c>
      <c r="J16110" s="3"/>
      <c r="K16110" s="3"/>
    </row>
    <row r="16111" spans="1:11">
      <c r="A16111" s="3" t="s">
        <v>16120</v>
      </c>
      <c r="B16111" s="4" t="str">
        <f>IFERROR(VLOOKUP(A16111,'From Ilsy'!$A$2:$C$1406,3,FALSE),"")</f>
        <v/>
      </c>
      <c r="C16111" s="4" t="str">
        <f>IFERROR(VLOOKUP(A16111,'From Ilsy'!$A$2:$B$1406,2,FALSE),"")</f>
        <v/>
      </c>
      <c r="D16111" s="5">
        <v>3067</v>
      </c>
      <c r="E16111" s="4">
        <f>IFERROR(VLOOKUP(A16111,'From Ilsy'!$A$2:$D$1406,4,FALSE),999999)</f>
        <v>999999</v>
      </c>
      <c r="F16111" s="4">
        <f>IF(E16111=999999,VLOOKUP(D16111,'Manual by Vendor'!$A$2:$C$295,3,FALSE),E16111)</f>
        <v>999999</v>
      </c>
      <c r="G16111" s="4">
        <f>VLOOKUP(A16111,Query2[[00001]:[IMLT]],2,FALSE)</f>
        <v>28</v>
      </c>
      <c r="H16111" s="3"/>
      <c r="I16111" s="4">
        <f t="shared" si="254"/>
        <v>28</v>
      </c>
      <c r="J16111" s="3"/>
      <c r="K16111" s="3"/>
    </row>
    <row r="16112" spans="1:11">
      <c r="A16112" s="3" t="s">
        <v>16121</v>
      </c>
      <c r="B16112" s="4" t="str">
        <f>IFERROR(VLOOKUP(A16112,'From Ilsy'!$A$2:$C$1406,3,FALSE),"")</f>
        <v/>
      </c>
      <c r="C16112" s="4" t="str">
        <f>IFERROR(VLOOKUP(A16112,'From Ilsy'!$A$2:$B$1406,2,FALSE),"")</f>
        <v/>
      </c>
      <c r="D16112" s="5">
        <v>3067</v>
      </c>
      <c r="E16112" s="4">
        <f>IFERROR(VLOOKUP(A16112,'From Ilsy'!$A$2:$D$1406,4,FALSE),999999)</f>
        <v>999999</v>
      </c>
      <c r="F16112" s="4">
        <f>IF(E16112=999999,VLOOKUP(D16112,'Manual by Vendor'!$A$2:$C$295,3,FALSE),E16112)</f>
        <v>999999</v>
      </c>
      <c r="G16112" s="4">
        <f>VLOOKUP(A16112,Query2[[00001]:[IMLT]],2,FALSE)</f>
        <v>47</v>
      </c>
      <c r="H16112" s="3"/>
      <c r="I16112" s="4">
        <f t="shared" si="254"/>
        <v>47</v>
      </c>
      <c r="J16112" s="3"/>
      <c r="K16112" s="3"/>
    </row>
    <row r="16113" spans="1:11">
      <c r="A16113" s="3" t="s">
        <v>16122</v>
      </c>
      <c r="B16113" s="4" t="str">
        <f>IFERROR(VLOOKUP(A16113,'From Ilsy'!$A$2:$C$1406,3,FALSE),"")</f>
        <v/>
      </c>
      <c r="C16113" s="4" t="str">
        <f>IFERROR(VLOOKUP(A16113,'From Ilsy'!$A$2:$B$1406,2,FALSE),"")</f>
        <v/>
      </c>
      <c r="D16113" s="5">
        <v>3067</v>
      </c>
      <c r="E16113" s="4">
        <f>IFERROR(VLOOKUP(A16113,'From Ilsy'!$A$2:$D$1406,4,FALSE),999999)</f>
        <v>999999</v>
      </c>
      <c r="F16113" s="4">
        <f>IF(E16113=999999,VLOOKUP(D16113,'Manual by Vendor'!$A$2:$C$295,3,FALSE),E16113)</f>
        <v>999999</v>
      </c>
      <c r="G16113" s="4">
        <f>VLOOKUP(A16113,Query2[[00001]:[IMLT]],2,FALSE)</f>
        <v>48</v>
      </c>
      <c r="H16113" s="3"/>
      <c r="I16113" s="4">
        <f t="shared" si="254"/>
        <v>48</v>
      </c>
      <c r="J16113" s="3"/>
      <c r="K16113" s="3"/>
    </row>
    <row r="16114" spans="1:11">
      <c r="A16114" s="3" t="s">
        <v>16123</v>
      </c>
      <c r="B16114" s="4" t="str">
        <f>IFERROR(VLOOKUP(A16114,'From Ilsy'!$A$2:$C$1406,3,FALSE),"")</f>
        <v/>
      </c>
      <c r="C16114" s="4" t="str">
        <f>IFERROR(VLOOKUP(A16114,'From Ilsy'!$A$2:$B$1406,2,FALSE),"")</f>
        <v/>
      </c>
      <c r="D16114" s="5">
        <v>3067</v>
      </c>
      <c r="E16114" s="4">
        <f>IFERROR(VLOOKUP(A16114,'From Ilsy'!$A$2:$D$1406,4,FALSE),999999)</f>
        <v>999999</v>
      </c>
      <c r="F16114" s="4">
        <f>IF(E16114=999999,VLOOKUP(D16114,'Manual by Vendor'!$A$2:$C$295,3,FALSE),E16114)</f>
        <v>999999</v>
      </c>
      <c r="G16114" s="4">
        <f>VLOOKUP(A16114,Query2[[00001]:[IMLT]],2,FALSE)</f>
        <v>61</v>
      </c>
      <c r="H16114" s="3"/>
      <c r="I16114" s="4">
        <f t="shared" si="254"/>
        <v>61</v>
      </c>
      <c r="J16114" s="3"/>
      <c r="K16114" s="3"/>
    </row>
    <row r="16115" spans="1:11">
      <c r="A16115" s="3" t="s">
        <v>16124</v>
      </c>
      <c r="B16115" s="4" t="str">
        <f>IFERROR(VLOOKUP(A16115,'From Ilsy'!$A$2:$C$1406,3,FALSE),"")</f>
        <v/>
      </c>
      <c r="C16115" s="4" t="str">
        <f>IFERROR(VLOOKUP(A16115,'From Ilsy'!$A$2:$B$1406,2,FALSE),"")</f>
        <v/>
      </c>
      <c r="D16115" s="5">
        <v>3067</v>
      </c>
      <c r="E16115" s="4">
        <f>IFERROR(VLOOKUP(A16115,'From Ilsy'!$A$2:$D$1406,4,FALSE),999999)</f>
        <v>999999</v>
      </c>
      <c r="F16115" s="4">
        <f>IF(E16115=999999,VLOOKUP(D16115,'Manual by Vendor'!$A$2:$C$295,3,FALSE),E16115)</f>
        <v>999999</v>
      </c>
      <c r="G16115" s="4">
        <f>VLOOKUP(A16115,Query2[[00001]:[IMLT]],2,FALSE)</f>
        <v>38</v>
      </c>
      <c r="H16115" s="3"/>
      <c r="I16115" s="4">
        <f t="shared" ref="I16115:I16178" si="255">IF(E16115=999999,IF(F16115=999999,G16115,F16115),E16115)</f>
        <v>38</v>
      </c>
      <c r="J16115" s="3"/>
      <c r="K16115" s="3"/>
    </row>
    <row r="16116" spans="1:11">
      <c r="A16116" s="3" t="s">
        <v>16125</v>
      </c>
      <c r="B16116" s="4" t="str">
        <f>IFERROR(VLOOKUP(A16116,'From Ilsy'!$A$2:$C$1406,3,FALSE),"")</f>
        <v/>
      </c>
      <c r="C16116" s="4" t="str">
        <f>IFERROR(VLOOKUP(A16116,'From Ilsy'!$A$2:$B$1406,2,FALSE),"")</f>
        <v/>
      </c>
      <c r="D16116" s="5">
        <v>3067</v>
      </c>
      <c r="E16116" s="4">
        <f>IFERROR(VLOOKUP(A16116,'From Ilsy'!$A$2:$D$1406,4,FALSE),999999)</f>
        <v>999999</v>
      </c>
      <c r="F16116" s="4">
        <f>IF(E16116=999999,VLOOKUP(D16116,'Manual by Vendor'!$A$2:$C$295,3,FALSE),E16116)</f>
        <v>999999</v>
      </c>
      <c r="G16116" s="4">
        <f>VLOOKUP(A16116,Query2[[00001]:[IMLT]],2,FALSE)</f>
        <v>61</v>
      </c>
      <c r="H16116" s="3"/>
      <c r="I16116" s="4">
        <f t="shared" si="255"/>
        <v>61</v>
      </c>
      <c r="J16116" s="3"/>
      <c r="K16116" s="3"/>
    </row>
    <row r="16117" spans="1:11">
      <c r="A16117" s="3" t="s">
        <v>16126</v>
      </c>
      <c r="B16117" s="4" t="str">
        <f>IFERROR(VLOOKUP(A16117,'From Ilsy'!$A$2:$C$1406,3,FALSE),"")</f>
        <v/>
      </c>
      <c r="C16117" s="4" t="str">
        <f>IFERROR(VLOOKUP(A16117,'From Ilsy'!$A$2:$B$1406,2,FALSE),"")</f>
        <v/>
      </c>
      <c r="D16117" s="5">
        <v>3067</v>
      </c>
      <c r="E16117" s="4">
        <f>IFERROR(VLOOKUP(A16117,'From Ilsy'!$A$2:$D$1406,4,FALSE),999999)</f>
        <v>999999</v>
      </c>
      <c r="F16117" s="4">
        <f>IF(E16117=999999,VLOOKUP(D16117,'Manual by Vendor'!$A$2:$C$295,3,FALSE),E16117)</f>
        <v>999999</v>
      </c>
      <c r="G16117" s="4">
        <f>VLOOKUP(A16117,Query2[[00001]:[IMLT]],2,FALSE)</f>
        <v>47</v>
      </c>
      <c r="H16117" s="3"/>
      <c r="I16117" s="4">
        <f t="shared" si="255"/>
        <v>47</v>
      </c>
      <c r="J16117" s="3"/>
      <c r="K16117" s="3"/>
    </row>
    <row r="16118" spans="1:11">
      <c r="A16118" s="3" t="s">
        <v>16127</v>
      </c>
      <c r="B16118" s="4" t="str">
        <f>IFERROR(VLOOKUP(A16118,'From Ilsy'!$A$2:$C$1406,3,FALSE),"")</f>
        <v/>
      </c>
      <c r="C16118" s="4" t="str">
        <f>IFERROR(VLOOKUP(A16118,'From Ilsy'!$A$2:$B$1406,2,FALSE),"")</f>
        <v/>
      </c>
      <c r="D16118" s="5">
        <v>3067</v>
      </c>
      <c r="E16118" s="4">
        <f>IFERROR(VLOOKUP(A16118,'From Ilsy'!$A$2:$D$1406,4,FALSE),999999)</f>
        <v>999999</v>
      </c>
      <c r="F16118" s="4">
        <f>IF(E16118=999999,VLOOKUP(D16118,'Manual by Vendor'!$A$2:$C$295,3,FALSE),E16118)</f>
        <v>999999</v>
      </c>
      <c r="G16118" s="4">
        <f>VLOOKUP(A16118,Query2[[00001]:[IMLT]],2,FALSE)</f>
        <v>47</v>
      </c>
      <c r="H16118" s="3"/>
      <c r="I16118" s="4">
        <f t="shared" si="255"/>
        <v>47</v>
      </c>
      <c r="J16118" s="3"/>
      <c r="K16118" s="3"/>
    </row>
    <row r="16119" spans="1:11">
      <c r="A16119" s="3" t="s">
        <v>16128</v>
      </c>
      <c r="B16119" s="4" t="str">
        <f>IFERROR(VLOOKUP(A16119,'From Ilsy'!$A$2:$C$1406,3,FALSE),"")</f>
        <v/>
      </c>
      <c r="C16119" s="4" t="str">
        <f>IFERROR(VLOOKUP(A16119,'From Ilsy'!$A$2:$B$1406,2,FALSE),"")</f>
        <v/>
      </c>
      <c r="D16119" s="5">
        <v>3067</v>
      </c>
      <c r="E16119" s="4">
        <f>IFERROR(VLOOKUP(A16119,'From Ilsy'!$A$2:$D$1406,4,FALSE),999999)</f>
        <v>999999</v>
      </c>
      <c r="F16119" s="4">
        <f>IF(E16119=999999,VLOOKUP(D16119,'Manual by Vendor'!$A$2:$C$295,3,FALSE),E16119)</f>
        <v>999999</v>
      </c>
      <c r="G16119" s="4">
        <f>VLOOKUP(A16119,Query2[[00001]:[IMLT]],2,FALSE)</f>
        <v>47</v>
      </c>
      <c r="H16119" s="3"/>
      <c r="I16119" s="4">
        <f t="shared" si="255"/>
        <v>47</v>
      </c>
      <c r="J16119" s="3"/>
      <c r="K16119" s="3"/>
    </row>
    <row r="16120" spans="1:11">
      <c r="A16120" s="3" t="s">
        <v>16129</v>
      </c>
      <c r="B16120" s="4" t="str">
        <f>IFERROR(VLOOKUP(A16120,'From Ilsy'!$A$2:$C$1406,3,FALSE),"")</f>
        <v/>
      </c>
      <c r="C16120" s="4" t="str">
        <f>IFERROR(VLOOKUP(A16120,'From Ilsy'!$A$2:$B$1406,2,FALSE),"")</f>
        <v/>
      </c>
      <c r="D16120" s="5">
        <v>3067</v>
      </c>
      <c r="E16120" s="4">
        <f>IFERROR(VLOOKUP(A16120,'From Ilsy'!$A$2:$D$1406,4,FALSE),999999)</f>
        <v>999999</v>
      </c>
      <c r="F16120" s="4">
        <f>IF(E16120=999999,VLOOKUP(D16120,'Manual by Vendor'!$A$2:$C$295,3,FALSE),E16120)</f>
        <v>999999</v>
      </c>
      <c r="G16120" s="4">
        <f>VLOOKUP(A16120,Query2[[00001]:[IMLT]],2,FALSE)</f>
        <v>0</v>
      </c>
      <c r="H16120" s="3"/>
      <c r="I16120" s="4">
        <f t="shared" si="255"/>
        <v>0</v>
      </c>
      <c r="J16120" s="3"/>
      <c r="K16120" s="3"/>
    </row>
    <row r="16121" spans="1:11">
      <c r="A16121" s="3" t="s">
        <v>16130</v>
      </c>
      <c r="B16121" s="4" t="str">
        <f>IFERROR(VLOOKUP(A16121,'From Ilsy'!$A$2:$C$1406,3,FALSE),"")</f>
        <v/>
      </c>
      <c r="C16121" s="4" t="str">
        <f>IFERROR(VLOOKUP(A16121,'From Ilsy'!$A$2:$B$1406,2,FALSE),"")</f>
        <v/>
      </c>
      <c r="D16121" s="5">
        <v>3067</v>
      </c>
      <c r="E16121" s="4">
        <f>IFERROR(VLOOKUP(A16121,'From Ilsy'!$A$2:$D$1406,4,FALSE),999999)</f>
        <v>999999</v>
      </c>
      <c r="F16121" s="4">
        <f>IF(E16121=999999,VLOOKUP(D16121,'Manual by Vendor'!$A$2:$C$295,3,FALSE),E16121)</f>
        <v>999999</v>
      </c>
      <c r="G16121" s="4">
        <f>VLOOKUP(A16121,Query2[[00001]:[IMLT]],2,FALSE)</f>
        <v>0</v>
      </c>
      <c r="H16121" s="3"/>
      <c r="I16121" s="4">
        <f t="shared" si="255"/>
        <v>0</v>
      </c>
      <c r="J16121" s="3"/>
      <c r="K16121" s="3"/>
    </row>
    <row r="16122" spans="1:11">
      <c r="A16122" s="3" t="s">
        <v>16131</v>
      </c>
      <c r="B16122" s="4" t="str">
        <f>IFERROR(VLOOKUP(A16122,'From Ilsy'!$A$2:$C$1406,3,FALSE),"")</f>
        <v/>
      </c>
      <c r="C16122" s="4" t="str">
        <f>IFERROR(VLOOKUP(A16122,'From Ilsy'!$A$2:$B$1406,2,FALSE),"")</f>
        <v/>
      </c>
      <c r="D16122" s="5">
        <v>3067</v>
      </c>
      <c r="E16122" s="4">
        <f>IFERROR(VLOOKUP(A16122,'From Ilsy'!$A$2:$D$1406,4,FALSE),999999)</f>
        <v>999999</v>
      </c>
      <c r="F16122" s="4">
        <f>IF(E16122=999999,VLOOKUP(D16122,'Manual by Vendor'!$A$2:$C$295,3,FALSE),E16122)</f>
        <v>999999</v>
      </c>
      <c r="G16122" s="4">
        <f>VLOOKUP(A16122,Query2[[00001]:[IMLT]],2,FALSE)</f>
        <v>0</v>
      </c>
      <c r="H16122" s="3"/>
      <c r="I16122" s="4">
        <f t="shared" si="255"/>
        <v>0</v>
      </c>
      <c r="J16122" s="3"/>
      <c r="K16122" s="3"/>
    </row>
    <row r="16123" spans="1:11">
      <c r="A16123" s="3" t="s">
        <v>16132</v>
      </c>
      <c r="B16123" s="4" t="str">
        <f>IFERROR(VLOOKUP(A16123,'From Ilsy'!$A$2:$C$1406,3,FALSE),"")</f>
        <v/>
      </c>
      <c r="C16123" s="4" t="str">
        <f>IFERROR(VLOOKUP(A16123,'From Ilsy'!$A$2:$B$1406,2,FALSE),"")</f>
        <v/>
      </c>
      <c r="D16123" s="5">
        <v>3067</v>
      </c>
      <c r="E16123" s="4">
        <f>IFERROR(VLOOKUP(A16123,'From Ilsy'!$A$2:$D$1406,4,FALSE),999999)</f>
        <v>999999</v>
      </c>
      <c r="F16123" s="4">
        <f>IF(E16123=999999,VLOOKUP(D16123,'Manual by Vendor'!$A$2:$C$295,3,FALSE),E16123)</f>
        <v>999999</v>
      </c>
      <c r="G16123" s="4">
        <f>VLOOKUP(A16123,Query2[[00001]:[IMLT]],2,FALSE)</f>
        <v>47</v>
      </c>
      <c r="H16123" s="3"/>
      <c r="I16123" s="4">
        <f t="shared" si="255"/>
        <v>47</v>
      </c>
      <c r="J16123" s="3"/>
      <c r="K16123" s="3"/>
    </row>
    <row r="16124" spans="1:11">
      <c r="A16124" s="3" t="s">
        <v>16133</v>
      </c>
      <c r="B16124" s="4" t="str">
        <f>IFERROR(VLOOKUP(A16124,'From Ilsy'!$A$2:$C$1406,3,FALSE),"")</f>
        <v/>
      </c>
      <c r="C16124" s="4" t="str">
        <f>IFERROR(VLOOKUP(A16124,'From Ilsy'!$A$2:$B$1406,2,FALSE),"")</f>
        <v/>
      </c>
      <c r="D16124" s="5">
        <v>3067</v>
      </c>
      <c r="E16124" s="4">
        <f>IFERROR(VLOOKUP(A16124,'From Ilsy'!$A$2:$D$1406,4,FALSE),999999)</f>
        <v>999999</v>
      </c>
      <c r="F16124" s="4">
        <f>IF(E16124=999999,VLOOKUP(D16124,'Manual by Vendor'!$A$2:$C$295,3,FALSE),E16124)</f>
        <v>999999</v>
      </c>
      <c r="G16124" s="4">
        <f>VLOOKUP(A16124,Query2[[00001]:[IMLT]],2,FALSE)</f>
        <v>0</v>
      </c>
      <c r="H16124" s="3"/>
      <c r="I16124" s="4">
        <f t="shared" si="255"/>
        <v>0</v>
      </c>
      <c r="J16124" s="3"/>
      <c r="K16124" s="3"/>
    </row>
    <row r="16125" spans="1:11">
      <c r="A16125" s="3" t="s">
        <v>16134</v>
      </c>
      <c r="B16125" s="4" t="str">
        <f>IFERROR(VLOOKUP(A16125,'From Ilsy'!$A$2:$C$1406,3,FALSE),"")</f>
        <v/>
      </c>
      <c r="C16125" s="4" t="str">
        <f>IFERROR(VLOOKUP(A16125,'From Ilsy'!$A$2:$B$1406,2,FALSE),"")</f>
        <v/>
      </c>
      <c r="D16125" s="5">
        <v>3067</v>
      </c>
      <c r="E16125" s="4">
        <f>IFERROR(VLOOKUP(A16125,'From Ilsy'!$A$2:$D$1406,4,FALSE),999999)</f>
        <v>999999</v>
      </c>
      <c r="F16125" s="4">
        <f>IF(E16125=999999,VLOOKUP(D16125,'Manual by Vendor'!$A$2:$C$295,3,FALSE),E16125)</f>
        <v>999999</v>
      </c>
      <c r="G16125" s="4">
        <f>VLOOKUP(A16125,Query2[[00001]:[IMLT]],2,FALSE)</f>
        <v>28</v>
      </c>
      <c r="H16125" s="3"/>
      <c r="I16125" s="4">
        <f t="shared" si="255"/>
        <v>28</v>
      </c>
      <c r="J16125" s="3"/>
      <c r="K16125" s="3"/>
    </row>
    <row r="16126" spans="1:11">
      <c r="A16126" s="3" t="s">
        <v>16135</v>
      </c>
      <c r="B16126" s="4" t="str">
        <f>IFERROR(VLOOKUP(A16126,'From Ilsy'!$A$2:$C$1406,3,FALSE),"")</f>
        <v/>
      </c>
      <c r="C16126" s="4" t="str">
        <f>IFERROR(VLOOKUP(A16126,'From Ilsy'!$A$2:$B$1406,2,FALSE),"")</f>
        <v/>
      </c>
      <c r="D16126" s="5">
        <v>3067</v>
      </c>
      <c r="E16126" s="4">
        <f>IFERROR(VLOOKUP(A16126,'From Ilsy'!$A$2:$D$1406,4,FALSE),999999)</f>
        <v>999999</v>
      </c>
      <c r="F16126" s="4">
        <f>IF(E16126=999999,VLOOKUP(D16126,'Manual by Vendor'!$A$2:$C$295,3,FALSE),E16126)</f>
        <v>999999</v>
      </c>
      <c r="G16126" s="4">
        <f>VLOOKUP(A16126,Query2[[00001]:[IMLT]],2,FALSE)</f>
        <v>47</v>
      </c>
      <c r="H16126" s="3"/>
      <c r="I16126" s="4">
        <f t="shared" si="255"/>
        <v>47</v>
      </c>
      <c r="J16126" s="3"/>
      <c r="K16126" s="3"/>
    </row>
    <row r="16127" spans="1:11">
      <c r="A16127" s="3" t="s">
        <v>16136</v>
      </c>
      <c r="B16127" s="4" t="str">
        <f>IFERROR(VLOOKUP(A16127,'From Ilsy'!$A$2:$C$1406,3,FALSE),"")</f>
        <v/>
      </c>
      <c r="C16127" s="4" t="str">
        <f>IFERROR(VLOOKUP(A16127,'From Ilsy'!$A$2:$B$1406,2,FALSE),"")</f>
        <v/>
      </c>
      <c r="D16127" s="5">
        <v>3067</v>
      </c>
      <c r="E16127" s="4">
        <f>IFERROR(VLOOKUP(A16127,'From Ilsy'!$A$2:$D$1406,4,FALSE),999999)</f>
        <v>999999</v>
      </c>
      <c r="F16127" s="4">
        <f>IF(E16127=999999,VLOOKUP(D16127,'Manual by Vendor'!$A$2:$C$295,3,FALSE),E16127)</f>
        <v>999999</v>
      </c>
      <c r="G16127" s="4">
        <f>VLOOKUP(A16127,Query2[[00001]:[IMLT]],2,FALSE)</f>
        <v>47</v>
      </c>
      <c r="H16127" s="3"/>
      <c r="I16127" s="4">
        <f t="shared" si="255"/>
        <v>47</v>
      </c>
      <c r="J16127" s="3"/>
      <c r="K16127" s="3"/>
    </row>
    <row r="16128" spans="1:11">
      <c r="A16128" s="3" t="s">
        <v>16137</v>
      </c>
      <c r="B16128" s="4" t="str">
        <f>IFERROR(VLOOKUP(A16128,'From Ilsy'!$A$2:$C$1406,3,FALSE),"")</f>
        <v/>
      </c>
      <c r="C16128" s="4" t="str">
        <f>IFERROR(VLOOKUP(A16128,'From Ilsy'!$A$2:$B$1406,2,FALSE),"")</f>
        <v/>
      </c>
      <c r="D16128" s="5">
        <v>3067</v>
      </c>
      <c r="E16128" s="4">
        <f>IFERROR(VLOOKUP(A16128,'From Ilsy'!$A$2:$D$1406,4,FALSE),999999)</f>
        <v>999999</v>
      </c>
      <c r="F16128" s="4">
        <f>IF(E16128=999999,VLOOKUP(D16128,'Manual by Vendor'!$A$2:$C$295,3,FALSE),E16128)</f>
        <v>999999</v>
      </c>
      <c r="G16128" s="4">
        <f>VLOOKUP(A16128,Query2[[00001]:[IMLT]],2,FALSE)</f>
        <v>0</v>
      </c>
      <c r="H16128" s="3"/>
      <c r="I16128" s="4">
        <f t="shared" si="255"/>
        <v>0</v>
      </c>
      <c r="J16128" s="3"/>
      <c r="K16128" s="3"/>
    </row>
    <row r="16129" spans="1:11">
      <c r="A16129" s="3" t="s">
        <v>16138</v>
      </c>
      <c r="B16129" s="4" t="str">
        <f>IFERROR(VLOOKUP(A16129,'From Ilsy'!$A$2:$C$1406,3,FALSE),"")</f>
        <v/>
      </c>
      <c r="C16129" s="4" t="str">
        <f>IFERROR(VLOOKUP(A16129,'From Ilsy'!$A$2:$B$1406,2,FALSE),"")</f>
        <v/>
      </c>
      <c r="D16129" s="5">
        <v>3067</v>
      </c>
      <c r="E16129" s="4">
        <f>IFERROR(VLOOKUP(A16129,'From Ilsy'!$A$2:$D$1406,4,FALSE),999999)</f>
        <v>999999</v>
      </c>
      <c r="F16129" s="4">
        <f>IF(E16129=999999,VLOOKUP(D16129,'Manual by Vendor'!$A$2:$C$295,3,FALSE),E16129)</f>
        <v>999999</v>
      </c>
      <c r="G16129" s="4">
        <f>VLOOKUP(A16129,Query2[[00001]:[IMLT]],2,FALSE)</f>
        <v>62</v>
      </c>
      <c r="H16129" s="3"/>
      <c r="I16129" s="4">
        <f t="shared" si="255"/>
        <v>62</v>
      </c>
      <c r="J16129" s="3"/>
      <c r="K16129" s="3"/>
    </row>
    <row r="16130" spans="1:11">
      <c r="A16130" s="3" t="s">
        <v>16139</v>
      </c>
      <c r="B16130" s="4" t="str">
        <f>IFERROR(VLOOKUP(A16130,'From Ilsy'!$A$2:$C$1406,3,FALSE),"")</f>
        <v/>
      </c>
      <c r="C16130" s="4" t="str">
        <f>IFERROR(VLOOKUP(A16130,'From Ilsy'!$A$2:$B$1406,2,FALSE),"")</f>
        <v/>
      </c>
      <c r="D16130" s="5">
        <v>3067</v>
      </c>
      <c r="E16130" s="4">
        <f>IFERROR(VLOOKUP(A16130,'From Ilsy'!$A$2:$D$1406,4,FALSE),999999)</f>
        <v>999999</v>
      </c>
      <c r="F16130" s="4">
        <f>IF(E16130=999999,VLOOKUP(D16130,'Manual by Vendor'!$A$2:$C$295,3,FALSE),E16130)</f>
        <v>999999</v>
      </c>
      <c r="G16130" s="4">
        <f>VLOOKUP(A16130,Query2[[00001]:[IMLT]],2,FALSE)</f>
        <v>48</v>
      </c>
      <c r="H16130" s="3"/>
      <c r="I16130" s="4">
        <f t="shared" si="255"/>
        <v>48</v>
      </c>
      <c r="J16130" s="3"/>
      <c r="K16130" s="3"/>
    </row>
    <row r="16131" spans="1:11">
      <c r="A16131" s="3" t="s">
        <v>16140</v>
      </c>
      <c r="B16131" s="4" t="str">
        <f>IFERROR(VLOOKUP(A16131,'From Ilsy'!$A$2:$C$1406,3,FALSE),"")</f>
        <v/>
      </c>
      <c r="C16131" s="4" t="str">
        <f>IFERROR(VLOOKUP(A16131,'From Ilsy'!$A$2:$B$1406,2,FALSE),"")</f>
        <v/>
      </c>
      <c r="D16131" s="5">
        <v>3067</v>
      </c>
      <c r="E16131" s="4">
        <f>IFERROR(VLOOKUP(A16131,'From Ilsy'!$A$2:$D$1406,4,FALSE),999999)</f>
        <v>999999</v>
      </c>
      <c r="F16131" s="4">
        <f>IF(E16131=999999,VLOOKUP(D16131,'Manual by Vendor'!$A$2:$C$295,3,FALSE),E16131)</f>
        <v>999999</v>
      </c>
      <c r="G16131" s="4">
        <f>VLOOKUP(A16131,Query2[[00001]:[IMLT]],2,FALSE)</f>
        <v>53</v>
      </c>
      <c r="H16131" s="3"/>
      <c r="I16131" s="4">
        <f t="shared" si="255"/>
        <v>53</v>
      </c>
      <c r="J16131" s="3"/>
      <c r="K16131" s="3"/>
    </row>
    <row r="16132" spans="1:11">
      <c r="A16132" s="3" t="s">
        <v>16141</v>
      </c>
      <c r="B16132" s="4" t="str">
        <f>IFERROR(VLOOKUP(A16132,'From Ilsy'!$A$2:$C$1406,3,FALSE),"")</f>
        <v/>
      </c>
      <c r="C16132" s="4" t="str">
        <f>IFERROR(VLOOKUP(A16132,'From Ilsy'!$A$2:$B$1406,2,FALSE),"")</f>
        <v/>
      </c>
      <c r="D16132" s="5">
        <v>3067</v>
      </c>
      <c r="E16132" s="4">
        <f>IFERROR(VLOOKUP(A16132,'From Ilsy'!$A$2:$D$1406,4,FALSE),999999)</f>
        <v>999999</v>
      </c>
      <c r="F16132" s="4">
        <f>IF(E16132=999999,VLOOKUP(D16132,'Manual by Vendor'!$A$2:$C$295,3,FALSE),E16132)</f>
        <v>999999</v>
      </c>
      <c r="G16132" s="4">
        <f>VLOOKUP(A16132,Query2[[00001]:[IMLT]],2,FALSE)</f>
        <v>56</v>
      </c>
      <c r="H16132" s="3"/>
      <c r="I16132" s="4">
        <f t="shared" si="255"/>
        <v>56</v>
      </c>
      <c r="J16132" s="3"/>
      <c r="K16132" s="3"/>
    </row>
    <row r="16133" spans="1:11">
      <c r="A16133" s="3" t="s">
        <v>16142</v>
      </c>
      <c r="B16133" s="4" t="str">
        <f>IFERROR(VLOOKUP(A16133,'From Ilsy'!$A$2:$C$1406,3,FALSE),"")</f>
        <v/>
      </c>
      <c r="C16133" s="4" t="str">
        <f>IFERROR(VLOOKUP(A16133,'From Ilsy'!$A$2:$B$1406,2,FALSE),"")</f>
        <v/>
      </c>
      <c r="D16133" s="5">
        <v>3067</v>
      </c>
      <c r="E16133" s="4">
        <f>IFERROR(VLOOKUP(A16133,'From Ilsy'!$A$2:$D$1406,4,FALSE),999999)</f>
        <v>999999</v>
      </c>
      <c r="F16133" s="4">
        <f>IF(E16133=999999,VLOOKUP(D16133,'Manual by Vendor'!$A$2:$C$295,3,FALSE),E16133)</f>
        <v>999999</v>
      </c>
      <c r="G16133" s="4">
        <f>VLOOKUP(A16133,Query2[[00001]:[IMLT]],2,FALSE)</f>
        <v>41</v>
      </c>
      <c r="H16133" s="3"/>
      <c r="I16133" s="4">
        <f t="shared" si="255"/>
        <v>41</v>
      </c>
      <c r="J16133" s="3"/>
      <c r="K16133" s="3"/>
    </row>
    <row r="16134" spans="1:11">
      <c r="A16134" s="3" t="s">
        <v>16143</v>
      </c>
      <c r="B16134" s="4" t="str">
        <f>IFERROR(VLOOKUP(A16134,'From Ilsy'!$A$2:$C$1406,3,FALSE),"")</f>
        <v/>
      </c>
      <c r="C16134" s="4" t="str">
        <f>IFERROR(VLOOKUP(A16134,'From Ilsy'!$A$2:$B$1406,2,FALSE),"")</f>
        <v/>
      </c>
      <c r="D16134" s="5">
        <v>3067</v>
      </c>
      <c r="E16134" s="4">
        <f>IFERROR(VLOOKUP(A16134,'From Ilsy'!$A$2:$D$1406,4,FALSE),999999)</f>
        <v>999999</v>
      </c>
      <c r="F16134" s="4">
        <f>IF(E16134=999999,VLOOKUP(D16134,'Manual by Vendor'!$A$2:$C$295,3,FALSE),E16134)</f>
        <v>999999</v>
      </c>
      <c r="G16134" s="4">
        <f>VLOOKUP(A16134,Query2[[00001]:[IMLT]],2,FALSE)</f>
        <v>41</v>
      </c>
      <c r="H16134" s="3"/>
      <c r="I16134" s="4">
        <f t="shared" si="255"/>
        <v>41</v>
      </c>
      <c r="J16134" s="3"/>
      <c r="K16134" s="3"/>
    </row>
    <row r="16135" spans="1:11">
      <c r="A16135" s="3" t="s">
        <v>16144</v>
      </c>
      <c r="B16135" s="4" t="str">
        <f>IFERROR(VLOOKUP(A16135,'From Ilsy'!$A$2:$C$1406,3,FALSE),"")</f>
        <v/>
      </c>
      <c r="C16135" s="4" t="str">
        <f>IFERROR(VLOOKUP(A16135,'From Ilsy'!$A$2:$B$1406,2,FALSE),"")</f>
        <v/>
      </c>
      <c r="D16135" s="5">
        <v>3067</v>
      </c>
      <c r="E16135" s="4">
        <f>IFERROR(VLOOKUP(A16135,'From Ilsy'!$A$2:$D$1406,4,FALSE),999999)</f>
        <v>999999</v>
      </c>
      <c r="F16135" s="4">
        <f>IF(E16135=999999,VLOOKUP(D16135,'Manual by Vendor'!$A$2:$C$295,3,FALSE),E16135)</f>
        <v>999999</v>
      </c>
      <c r="G16135" s="4">
        <f>VLOOKUP(A16135,Query2[[00001]:[IMLT]],2,FALSE)</f>
        <v>56</v>
      </c>
      <c r="H16135" s="3"/>
      <c r="I16135" s="4">
        <f t="shared" si="255"/>
        <v>56</v>
      </c>
      <c r="J16135" s="3"/>
      <c r="K16135" s="3"/>
    </row>
    <row r="16136" spans="1:11">
      <c r="A16136" s="3" t="s">
        <v>16145</v>
      </c>
      <c r="B16136" s="4" t="str">
        <f>IFERROR(VLOOKUP(A16136,'From Ilsy'!$A$2:$C$1406,3,FALSE),"")</f>
        <v/>
      </c>
      <c r="C16136" s="4" t="str">
        <f>IFERROR(VLOOKUP(A16136,'From Ilsy'!$A$2:$B$1406,2,FALSE),"")</f>
        <v/>
      </c>
      <c r="D16136" s="5">
        <v>3067</v>
      </c>
      <c r="E16136" s="4">
        <f>IFERROR(VLOOKUP(A16136,'From Ilsy'!$A$2:$D$1406,4,FALSE),999999)</f>
        <v>999999</v>
      </c>
      <c r="F16136" s="4">
        <f>IF(E16136=999999,VLOOKUP(D16136,'Manual by Vendor'!$A$2:$C$295,3,FALSE),E16136)</f>
        <v>999999</v>
      </c>
      <c r="G16136" s="4">
        <f>VLOOKUP(A16136,Query2[[00001]:[IMLT]],2,FALSE)</f>
        <v>34</v>
      </c>
      <c r="H16136" s="3"/>
      <c r="I16136" s="4">
        <f t="shared" si="255"/>
        <v>34</v>
      </c>
      <c r="J16136" s="3"/>
      <c r="K16136" s="3"/>
    </row>
    <row r="16137" spans="1:11">
      <c r="A16137" s="3" t="s">
        <v>16146</v>
      </c>
      <c r="B16137" s="4" t="str">
        <f>IFERROR(VLOOKUP(A16137,'From Ilsy'!$A$2:$C$1406,3,FALSE),"")</f>
        <v/>
      </c>
      <c r="C16137" s="4" t="str">
        <f>IFERROR(VLOOKUP(A16137,'From Ilsy'!$A$2:$B$1406,2,FALSE),"")</f>
        <v/>
      </c>
      <c r="D16137" s="5">
        <v>3067</v>
      </c>
      <c r="E16137" s="4">
        <f>IFERROR(VLOOKUP(A16137,'From Ilsy'!$A$2:$D$1406,4,FALSE),999999)</f>
        <v>999999</v>
      </c>
      <c r="F16137" s="4">
        <f>IF(E16137=999999,VLOOKUP(D16137,'Manual by Vendor'!$A$2:$C$295,3,FALSE),E16137)</f>
        <v>999999</v>
      </c>
      <c r="G16137" s="4">
        <f>VLOOKUP(A16137,Query2[[00001]:[IMLT]],2,FALSE)</f>
        <v>35</v>
      </c>
      <c r="H16137" s="3"/>
      <c r="I16137" s="4">
        <f t="shared" si="255"/>
        <v>35</v>
      </c>
      <c r="J16137" s="3"/>
      <c r="K16137" s="3"/>
    </row>
    <row r="16138" spans="1:11">
      <c r="A16138" s="3" t="s">
        <v>16147</v>
      </c>
      <c r="B16138" s="4" t="str">
        <f>IFERROR(VLOOKUP(A16138,'From Ilsy'!$A$2:$C$1406,3,FALSE),"")</f>
        <v/>
      </c>
      <c r="C16138" s="4" t="str">
        <f>IFERROR(VLOOKUP(A16138,'From Ilsy'!$A$2:$B$1406,2,FALSE),"")</f>
        <v/>
      </c>
      <c r="D16138" s="5">
        <v>3067</v>
      </c>
      <c r="E16138" s="4">
        <f>IFERROR(VLOOKUP(A16138,'From Ilsy'!$A$2:$D$1406,4,FALSE),999999)</f>
        <v>999999</v>
      </c>
      <c r="F16138" s="4">
        <f>IF(E16138=999999,VLOOKUP(D16138,'Manual by Vendor'!$A$2:$C$295,3,FALSE),E16138)</f>
        <v>999999</v>
      </c>
      <c r="G16138" s="4">
        <f>VLOOKUP(A16138,Query2[[00001]:[IMLT]],2,FALSE)</f>
        <v>48</v>
      </c>
      <c r="H16138" s="3"/>
      <c r="I16138" s="4">
        <f t="shared" si="255"/>
        <v>48</v>
      </c>
      <c r="J16138" s="3"/>
      <c r="K16138" s="3"/>
    </row>
    <row r="16139" spans="1:11">
      <c r="A16139" s="3" t="s">
        <v>16148</v>
      </c>
      <c r="B16139" s="4" t="str">
        <f>IFERROR(VLOOKUP(A16139,'From Ilsy'!$A$2:$C$1406,3,FALSE),"")</f>
        <v/>
      </c>
      <c r="C16139" s="4" t="str">
        <f>IFERROR(VLOOKUP(A16139,'From Ilsy'!$A$2:$B$1406,2,FALSE),"")</f>
        <v/>
      </c>
      <c r="D16139" s="5">
        <v>3067</v>
      </c>
      <c r="E16139" s="4">
        <f>IFERROR(VLOOKUP(A16139,'From Ilsy'!$A$2:$D$1406,4,FALSE),999999)</f>
        <v>999999</v>
      </c>
      <c r="F16139" s="4">
        <f>IF(E16139=999999,VLOOKUP(D16139,'Manual by Vendor'!$A$2:$C$295,3,FALSE),E16139)</f>
        <v>999999</v>
      </c>
      <c r="G16139" s="4">
        <f>VLOOKUP(A16139,Query2[[00001]:[IMLT]],2,FALSE)</f>
        <v>64</v>
      </c>
      <c r="H16139" s="3"/>
      <c r="I16139" s="4">
        <f t="shared" si="255"/>
        <v>64</v>
      </c>
      <c r="J16139" s="3"/>
      <c r="K16139" s="3"/>
    </row>
    <row r="16140" spans="1:11">
      <c r="A16140" s="3" t="s">
        <v>16149</v>
      </c>
      <c r="B16140" s="4" t="str">
        <f>IFERROR(VLOOKUP(A16140,'From Ilsy'!$A$2:$C$1406,3,FALSE),"")</f>
        <v/>
      </c>
      <c r="C16140" s="4" t="str">
        <f>IFERROR(VLOOKUP(A16140,'From Ilsy'!$A$2:$B$1406,2,FALSE),"")</f>
        <v/>
      </c>
      <c r="D16140" s="5">
        <v>3067</v>
      </c>
      <c r="E16140" s="4">
        <f>IFERROR(VLOOKUP(A16140,'From Ilsy'!$A$2:$D$1406,4,FALSE),999999)</f>
        <v>999999</v>
      </c>
      <c r="F16140" s="4">
        <f>IF(E16140=999999,VLOOKUP(D16140,'Manual by Vendor'!$A$2:$C$295,3,FALSE),E16140)</f>
        <v>999999</v>
      </c>
      <c r="G16140" s="4">
        <f>VLOOKUP(A16140,Query2[[00001]:[IMLT]],2,FALSE)</f>
        <v>46</v>
      </c>
      <c r="H16140" s="3"/>
      <c r="I16140" s="4">
        <f t="shared" si="255"/>
        <v>46</v>
      </c>
      <c r="J16140" s="3"/>
      <c r="K16140" s="3"/>
    </row>
    <row r="16141" spans="1:11">
      <c r="A16141" s="3" t="s">
        <v>16150</v>
      </c>
      <c r="B16141" s="4" t="str">
        <f>IFERROR(VLOOKUP(A16141,'From Ilsy'!$A$2:$C$1406,3,FALSE),"")</f>
        <v/>
      </c>
      <c r="C16141" s="4" t="str">
        <f>IFERROR(VLOOKUP(A16141,'From Ilsy'!$A$2:$B$1406,2,FALSE),"")</f>
        <v/>
      </c>
      <c r="D16141" s="5">
        <v>3067</v>
      </c>
      <c r="E16141" s="4">
        <f>IFERROR(VLOOKUP(A16141,'From Ilsy'!$A$2:$D$1406,4,FALSE),999999)</f>
        <v>999999</v>
      </c>
      <c r="F16141" s="4">
        <f>IF(E16141=999999,VLOOKUP(D16141,'Manual by Vendor'!$A$2:$C$295,3,FALSE),E16141)</f>
        <v>999999</v>
      </c>
      <c r="G16141" s="4">
        <f>VLOOKUP(A16141,Query2[[00001]:[IMLT]],2,FALSE)</f>
        <v>46</v>
      </c>
      <c r="H16141" s="3"/>
      <c r="I16141" s="4">
        <f t="shared" si="255"/>
        <v>46</v>
      </c>
      <c r="J16141" s="3"/>
      <c r="K16141" s="3"/>
    </row>
    <row r="16142" spans="1:11">
      <c r="A16142" s="3" t="s">
        <v>16151</v>
      </c>
      <c r="B16142" s="4" t="str">
        <f>IFERROR(VLOOKUP(A16142,'From Ilsy'!$A$2:$C$1406,3,FALSE),"")</f>
        <v/>
      </c>
      <c r="C16142" s="4" t="str">
        <f>IFERROR(VLOOKUP(A16142,'From Ilsy'!$A$2:$B$1406,2,FALSE),"")</f>
        <v/>
      </c>
      <c r="D16142" s="5">
        <v>3067</v>
      </c>
      <c r="E16142" s="4">
        <f>IFERROR(VLOOKUP(A16142,'From Ilsy'!$A$2:$D$1406,4,FALSE),999999)</f>
        <v>999999</v>
      </c>
      <c r="F16142" s="4">
        <f>IF(E16142=999999,VLOOKUP(D16142,'Manual by Vendor'!$A$2:$C$295,3,FALSE),E16142)</f>
        <v>999999</v>
      </c>
      <c r="G16142" s="4">
        <f>VLOOKUP(A16142,Query2[[00001]:[IMLT]],2,FALSE)</f>
        <v>23</v>
      </c>
      <c r="H16142" s="3"/>
      <c r="I16142" s="4">
        <f t="shared" si="255"/>
        <v>23</v>
      </c>
      <c r="J16142" s="3"/>
      <c r="K16142" s="3"/>
    </row>
    <row r="16143" spans="1:11">
      <c r="A16143" s="3" t="s">
        <v>16152</v>
      </c>
      <c r="B16143" s="4" t="str">
        <f>IFERROR(VLOOKUP(A16143,'From Ilsy'!$A$2:$C$1406,3,FALSE),"")</f>
        <v/>
      </c>
      <c r="C16143" s="4" t="str">
        <f>IFERROR(VLOOKUP(A16143,'From Ilsy'!$A$2:$B$1406,2,FALSE),"")</f>
        <v/>
      </c>
      <c r="D16143" s="5">
        <v>3067</v>
      </c>
      <c r="E16143" s="4">
        <f>IFERROR(VLOOKUP(A16143,'From Ilsy'!$A$2:$D$1406,4,FALSE),999999)</f>
        <v>999999</v>
      </c>
      <c r="F16143" s="4">
        <f>IF(E16143=999999,VLOOKUP(D16143,'Manual by Vendor'!$A$2:$C$295,3,FALSE),E16143)</f>
        <v>999999</v>
      </c>
      <c r="G16143" s="4">
        <f>VLOOKUP(A16143,Query2[[00001]:[IMLT]],2,FALSE)</f>
        <v>21</v>
      </c>
      <c r="H16143" s="3"/>
      <c r="I16143" s="4">
        <f t="shared" si="255"/>
        <v>21</v>
      </c>
      <c r="J16143" s="3"/>
      <c r="K16143" s="3"/>
    </row>
    <row r="16144" spans="1:11">
      <c r="A16144" s="3" t="s">
        <v>16153</v>
      </c>
      <c r="B16144" s="4" t="str">
        <f>IFERROR(VLOOKUP(A16144,'From Ilsy'!$A$2:$C$1406,3,FALSE),"")</f>
        <v/>
      </c>
      <c r="C16144" s="4" t="str">
        <f>IFERROR(VLOOKUP(A16144,'From Ilsy'!$A$2:$B$1406,2,FALSE),"")</f>
        <v/>
      </c>
      <c r="D16144" s="5">
        <v>3067</v>
      </c>
      <c r="E16144" s="4">
        <f>IFERROR(VLOOKUP(A16144,'From Ilsy'!$A$2:$D$1406,4,FALSE),999999)</f>
        <v>999999</v>
      </c>
      <c r="F16144" s="4">
        <f>IF(E16144=999999,VLOOKUP(D16144,'Manual by Vendor'!$A$2:$C$295,3,FALSE),E16144)</f>
        <v>999999</v>
      </c>
      <c r="G16144" s="4">
        <f>VLOOKUP(A16144,Query2[[00001]:[IMLT]],2,FALSE)</f>
        <v>26</v>
      </c>
      <c r="H16144" s="3"/>
      <c r="I16144" s="4">
        <f t="shared" si="255"/>
        <v>26</v>
      </c>
      <c r="J16144" s="3"/>
      <c r="K16144" s="3"/>
    </row>
    <row r="16145" spans="1:11">
      <c r="A16145" s="3" t="s">
        <v>16154</v>
      </c>
      <c r="B16145" s="4" t="str">
        <f>IFERROR(VLOOKUP(A16145,'From Ilsy'!$A$2:$C$1406,3,FALSE),"")</f>
        <v/>
      </c>
      <c r="C16145" s="4" t="str">
        <f>IFERROR(VLOOKUP(A16145,'From Ilsy'!$A$2:$B$1406,2,FALSE),"")</f>
        <v/>
      </c>
      <c r="D16145" s="5">
        <v>1387</v>
      </c>
      <c r="E16145" s="4">
        <f>IFERROR(VLOOKUP(A16145,'From Ilsy'!$A$2:$D$1406,4,FALSE),999999)</f>
        <v>999999</v>
      </c>
      <c r="F16145" s="4">
        <f>IF(E16145=999999,VLOOKUP(D16145,'Manual by Vendor'!$A$2:$C$295,3,FALSE),E16145)</f>
        <v>9</v>
      </c>
      <c r="G16145" s="4">
        <f>VLOOKUP(A16145,Query2[[00001]:[IMLT]],2,FALSE)</f>
        <v>0</v>
      </c>
      <c r="H16145" s="3"/>
      <c r="I16145" s="4">
        <f t="shared" si="255"/>
        <v>9</v>
      </c>
      <c r="J16145" s="3"/>
      <c r="K16145" s="3"/>
    </row>
    <row r="16146" spans="1:11">
      <c r="A16146" s="3" t="s">
        <v>16155</v>
      </c>
      <c r="B16146" s="4" t="str">
        <f>IFERROR(VLOOKUP(A16146,'From Ilsy'!$A$2:$C$1406,3,FALSE),"")</f>
        <v/>
      </c>
      <c r="C16146" s="4" t="str">
        <f>IFERROR(VLOOKUP(A16146,'From Ilsy'!$A$2:$B$1406,2,FALSE),"")</f>
        <v/>
      </c>
      <c r="D16146" s="5">
        <v>422</v>
      </c>
      <c r="E16146" s="4">
        <f>IFERROR(VLOOKUP(A16146,'From Ilsy'!$A$2:$D$1406,4,FALSE),999999)</f>
        <v>999999</v>
      </c>
      <c r="F16146" s="4">
        <f>IF(E16146=999999,VLOOKUP(D16146,'Manual by Vendor'!$A$2:$C$295,3,FALSE),E16146)</f>
        <v>28</v>
      </c>
      <c r="G16146" s="4">
        <f>VLOOKUP(A16146,Query2[[00001]:[IMLT]],2,FALSE)</f>
        <v>0</v>
      </c>
      <c r="H16146" s="3"/>
      <c r="I16146" s="4">
        <f t="shared" si="255"/>
        <v>28</v>
      </c>
      <c r="J16146" s="3"/>
      <c r="K16146" s="3"/>
    </row>
    <row r="16147" spans="1:11">
      <c r="A16147" s="3" t="s">
        <v>16156</v>
      </c>
      <c r="B16147" s="4" t="str">
        <f>IFERROR(VLOOKUP(A16147,'From Ilsy'!$A$2:$C$1406,3,FALSE),"")</f>
        <v/>
      </c>
      <c r="C16147" s="4" t="str">
        <f>IFERROR(VLOOKUP(A16147,'From Ilsy'!$A$2:$B$1406,2,FALSE),"")</f>
        <v/>
      </c>
      <c r="D16147" s="5">
        <v>1847</v>
      </c>
      <c r="E16147" s="4">
        <f>IFERROR(VLOOKUP(A16147,'From Ilsy'!$A$2:$D$1406,4,FALSE),999999)</f>
        <v>999999</v>
      </c>
      <c r="F16147" s="4">
        <f>IF(E16147=999999,VLOOKUP(D16147,'Manual by Vendor'!$A$2:$C$295,3,FALSE),E16147)</f>
        <v>999999</v>
      </c>
      <c r="G16147" s="4">
        <f>VLOOKUP(A16147,Query2[[00001]:[IMLT]],2,FALSE)</f>
        <v>0</v>
      </c>
      <c r="H16147" s="3"/>
      <c r="I16147" s="4">
        <f t="shared" si="255"/>
        <v>0</v>
      </c>
      <c r="J16147" s="3"/>
      <c r="K16147" s="3"/>
    </row>
    <row r="16148" spans="1:11">
      <c r="A16148" s="3" t="s">
        <v>16157</v>
      </c>
      <c r="B16148" s="4" t="str">
        <f>IFERROR(VLOOKUP(A16148,'From Ilsy'!$A$2:$C$1406,3,FALSE),"")</f>
        <v/>
      </c>
      <c r="C16148" s="4" t="str">
        <f>IFERROR(VLOOKUP(A16148,'From Ilsy'!$A$2:$B$1406,2,FALSE),"")</f>
        <v/>
      </c>
      <c r="D16148" s="5">
        <v>502</v>
      </c>
      <c r="E16148" s="4">
        <f>IFERROR(VLOOKUP(A16148,'From Ilsy'!$A$2:$D$1406,4,FALSE),999999)</f>
        <v>999999</v>
      </c>
      <c r="F16148" s="4">
        <f>IF(E16148=999999,VLOOKUP(D16148,'Manual by Vendor'!$A$2:$C$295,3,FALSE),E16148)</f>
        <v>999999</v>
      </c>
      <c r="G16148" s="4">
        <f>VLOOKUP(A16148,Query2[[00001]:[IMLT]],2,FALSE)</f>
        <v>1</v>
      </c>
      <c r="H16148" s="3"/>
      <c r="I16148" s="4">
        <f t="shared" si="255"/>
        <v>1</v>
      </c>
      <c r="J16148" s="3"/>
      <c r="K16148" s="3"/>
    </row>
    <row r="16149" spans="1:11">
      <c r="A16149" s="3" t="s">
        <v>16158</v>
      </c>
      <c r="B16149" s="4" t="str">
        <f>IFERROR(VLOOKUP(A16149,'From Ilsy'!$A$2:$C$1406,3,FALSE),"")</f>
        <v/>
      </c>
      <c r="C16149" s="4" t="str">
        <f>IFERROR(VLOOKUP(A16149,'From Ilsy'!$A$2:$B$1406,2,FALSE),"")</f>
        <v/>
      </c>
      <c r="D16149" s="5">
        <v>1443</v>
      </c>
      <c r="E16149" s="4">
        <f>IFERROR(VLOOKUP(A16149,'From Ilsy'!$A$2:$D$1406,4,FALSE),999999)</f>
        <v>999999</v>
      </c>
      <c r="F16149" s="4">
        <f>IF(E16149=999999,VLOOKUP(D16149,'Manual by Vendor'!$A$2:$C$295,3,FALSE),E16149)</f>
        <v>14</v>
      </c>
      <c r="G16149" s="4">
        <f>VLOOKUP(A16149,Query2[[00001]:[IMLT]],2,FALSE)</f>
        <v>0</v>
      </c>
      <c r="H16149" s="3"/>
      <c r="I16149" s="4">
        <f t="shared" si="255"/>
        <v>14</v>
      </c>
      <c r="J16149" s="3"/>
      <c r="K16149" s="3"/>
    </row>
    <row r="16150" spans="1:11">
      <c r="A16150" s="3" t="s">
        <v>16159</v>
      </c>
      <c r="B16150" s="4" t="str">
        <f>IFERROR(VLOOKUP(A16150,'From Ilsy'!$A$2:$C$1406,3,FALSE),"")</f>
        <v/>
      </c>
      <c r="C16150" s="4" t="str">
        <f>IFERROR(VLOOKUP(A16150,'From Ilsy'!$A$2:$B$1406,2,FALSE),"")</f>
        <v/>
      </c>
      <c r="D16150" s="5">
        <v>1914</v>
      </c>
      <c r="E16150" s="4">
        <f>IFERROR(VLOOKUP(A16150,'From Ilsy'!$A$2:$D$1406,4,FALSE),999999)</f>
        <v>999999</v>
      </c>
      <c r="F16150" s="4">
        <f>IF(E16150=999999,VLOOKUP(D16150,'Manual by Vendor'!$A$2:$C$295,3,FALSE),E16150)</f>
        <v>14</v>
      </c>
      <c r="G16150" s="4">
        <f>VLOOKUP(A16150,Query2[[00001]:[IMLT]],2,FALSE)</f>
        <v>0</v>
      </c>
      <c r="H16150" s="3"/>
      <c r="I16150" s="4">
        <f t="shared" si="255"/>
        <v>14</v>
      </c>
      <c r="J16150" s="3"/>
      <c r="K16150" s="3"/>
    </row>
    <row r="16151" spans="1:11">
      <c r="A16151" s="3" t="s">
        <v>16160</v>
      </c>
      <c r="B16151" s="4" t="str">
        <f>IFERROR(VLOOKUP(A16151,'From Ilsy'!$A$2:$C$1406,3,FALSE),"")</f>
        <v/>
      </c>
      <c r="C16151" s="4" t="str">
        <f>IFERROR(VLOOKUP(A16151,'From Ilsy'!$A$2:$B$1406,2,FALSE),"")</f>
        <v/>
      </c>
      <c r="D16151" s="5">
        <v>1234</v>
      </c>
      <c r="E16151" s="4">
        <f>IFERROR(VLOOKUP(A16151,'From Ilsy'!$A$2:$D$1406,4,FALSE),999999)</f>
        <v>999999</v>
      </c>
      <c r="F16151" s="4">
        <f>IF(E16151=999999,VLOOKUP(D16151,'Manual by Vendor'!$A$2:$C$295,3,FALSE),E16151)</f>
        <v>24</v>
      </c>
      <c r="G16151" s="4">
        <f>VLOOKUP(A16151,Query2[[00001]:[IMLT]],2,FALSE)</f>
        <v>17</v>
      </c>
      <c r="H16151" s="3"/>
      <c r="I16151" s="4">
        <f t="shared" si="255"/>
        <v>24</v>
      </c>
      <c r="J16151" s="3"/>
      <c r="K16151" s="3"/>
    </row>
    <row r="16152" spans="1:11">
      <c r="A16152" s="3" t="s">
        <v>16161</v>
      </c>
      <c r="B16152" s="4" t="str">
        <f>IFERROR(VLOOKUP(A16152,'From Ilsy'!$A$2:$C$1406,3,FALSE),"")</f>
        <v/>
      </c>
      <c r="C16152" s="4" t="str">
        <f>IFERROR(VLOOKUP(A16152,'From Ilsy'!$A$2:$B$1406,2,FALSE),"")</f>
        <v/>
      </c>
      <c r="D16152" s="5">
        <v>1443</v>
      </c>
      <c r="E16152" s="4">
        <f>IFERROR(VLOOKUP(A16152,'From Ilsy'!$A$2:$D$1406,4,FALSE),999999)</f>
        <v>999999</v>
      </c>
      <c r="F16152" s="4">
        <f>IF(E16152=999999,VLOOKUP(D16152,'Manual by Vendor'!$A$2:$C$295,3,FALSE),E16152)</f>
        <v>14</v>
      </c>
      <c r="G16152" s="4">
        <f>VLOOKUP(A16152,Query2[[00001]:[IMLT]],2,FALSE)</f>
        <v>0</v>
      </c>
      <c r="H16152" s="3"/>
      <c r="I16152" s="4">
        <f t="shared" si="255"/>
        <v>14</v>
      </c>
      <c r="J16152" s="3"/>
      <c r="K16152" s="3"/>
    </row>
    <row r="16153" spans="1:11">
      <c r="A16153" s="3" t="s">
        <v>16162</v>
      </c>
      <c r="B16153" s="4" t="str">
        <f>IFERROR(VLOOKUP(A16153,'From Ilsy'!$A$2:$C$1406,3,FALSE),"")</f>
        <v xml:space="preserve">ALLORA SPECIAL ORDER          </v>
      </c>
      <c r="C16153" s="4" t="str">
        <f>IFERROR(VLOOKUP(A16153,'From Ilsy'!$A$2:$B$1406,2,FALSE),"")</f>
        <v xml:space="preserve">ALLORA              </v>
      </c>
      <c r="D16153" s="5">
        <v>569</v>
      </c>
      <c r="E16153" s="4">
        <f>IFERROR(VLOOKUP(A16153,'From Ilsy'!$A$2:$D$1406,4,FALSE),999999)</f>
        <v>120</v>
      </c>
      <c r="F16153" s="4">
        <f>IF(E16153=999999,VLOOKUP(D16153,'Manual by Vendor'!$A$2:$C$295,3,FALSE),E16153)</f>
        <v>120</v>
      </c>
      <c r="G16153" s="4">
        <f>VLOOKUP(A16153,Query2[[00001]:[IMLT]],2,FALSE)</f>
        <v>125</v>
      </c>
      <c r="H16153" s="3"/>
      <c r="I16153" s="4">
        <f t="shared" si="255"/>
        <v>120</v>
      </c>
      <c r="J16153" s="3"/>
      <c r="K16153" s="3"/>
    </row>
    <row r="16154" spans="1:11">
      <c r="A16154" s="3" t="s">
        <v>16163</v>
      </c>
      <c r="B16154" s="4" t="str">
        <f>IFERROR(VLOOKUP(A16154,'From Ilsy'!$A$2:$C$1406,3,FALSE),"")</f>
        <v xml:space="preserve">EURO OAK 9.5" ROXBURY         </v>
      </c>
      <c r="C16154" s="4" t="str">
        <f>IFERROR(VLOOKUP(A16154,'From Ilsy'!$A$2:$B$1406,2,FALSE),"")</f>
        <v xml:space="preserve">BEVERLY HILLS       </v>
      </c>
      <c r="D16154" s="5">
        <v>560</v>
      </c>
      <c r="E16154" s="4">
        <f>IFERROR(VLOOKUP(A16154,'From Ilsy'!$A$2:$D$1406,4,FALSE),999999)</f>
        <v>112</v>
      </c>
      <c r="F16154" s="4">
        <f>IF(E16154=999999,VLOOKUP(D16154,'Manual by Vendor'!$A$2:$C$295,3,FALSE),E16154)</f>
        <v>112</v>
      </c>
      <c r="G16154" s="4">
        <f>VLOOKUP(A16154,Query2[[00001]:[IMLT]],2,FALSE)</f>
        <v>36</v>
      </c>
      <c r="H16154" s="3"/>
      <c r="I16154" s="4">
        <f t="shared" si="255"/>
        <v>112</v>
      </c>
      <c r="J16154" s="3">
        <v>1273.44</v>
      </c>
      <c r="K16154" s="3">
        <v>18</v>
      </c>
    </row>
    <row r="16155" spans="1:11">
      <c r="A16155" s="3" t="s">
        <v>16164</v>
      </c>
      <c r="B16155" s="4" t="str">
        <f>IFERROR(VLOOKUP(A16155,'From Ilsy'!$A$2:$C$1406,3,FALSE),"")</f>
        <v/>
      </c>
      <c r="C16155" s="4" t="str">
        <f>IFERROR(VLOOKUP(A16155,'From Ilsy'!$A$2:$B$1406,2,FALSE),"")</f>
        <v/>
      </c>
      <c r="D16155" s="5">
        <v>1059</v>
      </c>
      <c r="E16155" s="4">
        <f>IFERROR(VLOOKUP(A16155,'From Ilsy'!$A$2:$D$1406,4,FALSE),999999)</f>
        <v>999999</v>
      </c>
      <c r="F16155" s="4">
        <f>IF(E16155=999999,VLOOKUP(D16155,'Manual by Vendor'!$A$2:$C$295,3,FALSE),E16155)</f>
        <v>190</v>
      </c>
      <c r="G16155" s="4">
        <f>VLOOKUP(A16155,Query2[[00001]:[IMLT]],2,FALSE)</f>
        <v>23</v>
      </c>
      <c r="H16155" s="3"/>
      <c r="I16155" s="4">
        <f t="shared" si="255"/>
        <v>190</v>
      </c>
      <c r="J16155" s="3"/>
      <c r="K16155" s="3"/>
    </row>
    <row r="16156" spans="1:11">
      <c r="A16156" s="3" t="s">
        <v>16165</v>
      </c>
      <c r="B16156" s="4" t="str">
        <f>IFERROR(VLOOKUP(A16156,'From Ilsy'!$A$2:$C$1406,3,FALSE),"")</f>
        <v/>
      </c>
      <c r="C16156" s="4" t="str">
        <f>IFERROR(VLOOKUP(A16156,'From Ilsy'!$A$2:$B$1406,2,FALSE),"")</f>
        <v/>
      </c>
      <c r="D16156" s="5">
        <v>1059</v>
      </c>
      <c r="E16156" s="4">
        <f>IFERROR(VLOOKUP(A16156,'From Ilsy'!$A$2:$D$1406,4,FALSE),999999)</f>
        <v>999999</v>
      </c>
      <c r="F16156" s="4">
        <f>IF(E16156=999999,VLOOKUP(D16156,'Manual by Vendor'!$A$2:$C$295,3,FALSE),E16156)</f>
        <v>190</v>
      </c>
      <c r="G16156" s="4">
        <f>VLOOKUP(A16156,Query2[[00001]:[IMLT]],2,FALSE)</f>
        <v>23</v>
      </c>
      <c r="H16156" s="3"/>
      <c r="I16156" s="4">
        <f t="shared" si="255"/>
        <v>190</v>
      </c>
      <c r="J16156" s="3"/>
      <c r="K16156" s="3"/>
    </row>
    <row r="16157" spans="1:11">
      <c r="A16157" s="3" t="s">
        <v>16166</v>
      </c>
      <c r="B16157" s="4" t="str">
        <f>IFERROR(VLOOKUP(A16157,'From Ilsy'!$A$2:$C$1406,3,FALSE),"")</f>
        <v/>
      </c>
      <c r="C16157" s="4" t="str">
        <f>IFERROR(VLOOKUP(A16157,'From Ilsy'!$A$2:$B$1406,2,FALSE),"")</f>
        <v/>
      </c>
      <c r="D16157" s="5">
        <v>1059</v>
      </c>
      <c r="E16157" s="4">
        <f>IFERROR(VLOOKUP(A16157,'From Ilsy'!$A$2:$D$1406,4,FALSE),999999)</f>
        <v>999999</v>
      </c>
      <c r="F16157" s="4">
        <f>IF(E16157=999999,VLOOKUP(D16157,'Manual by Vendor'!$A$2:$C$295,3,FALSE),E16157)</f>
        <v>190</v>
      </c>
      <c r="G16157" s="4">
        <f>VLOOKUP(A16157,Query2[[00001]:[IMLT]],2,FALSE)</f>
        <v>17</v>
      </c>
      <c r="H16157" s="3"/>
      <c r="I16157" s="4">
        <f t="shared" si="255"/>
        <v>190</v>
      </c>
      <c r="J16157" s="3"/>
      <c r="K16157" s="3"/>
    </row>
    <row r="16158" spans="1:11">
      <c r="A16158" s="3" t="s">
        <v>16167</v>
      </c>
      <c r="B16158" s="4" t="str">
        <f>IFERROR(VLOOKUP(A16158,'From Ilsy'!$A$2:$C$1406,3,FALSE),"")</f>
        <v/>
      </c>
      <c r="C16158" s="4" t="str">
        <f>IFERROR(VLOOKUP(A16158,'From Ilsy'!$A$2:$B$1406,2,FALSE),"")</f>
        <v/>
      </c>
      <c r="D16158" s="5">
        <v>1059</v>
      </c>
      <c r="E16158" s="4">
        <f>IFERROR(VLOOKUP(A16158,'From Ilsy'!$A$2:$D$1406,4,FALSE),999999)</f>
        <v>999999</v>
      </c>
      <c r="F16158" s="4">
        <f>IF(E16158=999999,VLOOKUP(D16158,'Manual by Vendor'!$A$2:$C$295,3,FALSE),E16158)</f>
        <v>190</v>
      </c>
      <c r="G16158" s="4">
        <f>VLOOKUP(A16158,Query2[[00001]:[IMLT]],2,FALSE)</f>
        <v>19</v>
      </c>
      <c r="H16158" s="3"/>
      <c r="I16158" s="4">
        <f t="shared" si="255"/>
        <v>190</v>
      </c>
      <c r="J16158" s="3"/>
      <c r="K16158" s="3"/>
    </row>
    <row r="16159" spans="1:11">
      <c r="A16159" s="3" t="s">
        <v>16168</v>
      </c>
      <c r="B16159" s="4" t="str">
        <f>IFERROR(VLOOKUP(A16159,'From Ilsy'!$A$2:$C$1406,3,FALSE),"")</f>
        <v/>
      </c>
      <c r="C16159" s="4" t="str">
        <f>IFERROR(VLOOKUP(A16159,'From Ilsy'!$A$2:$B$1406,2,FALSE),"")</f>
        <v/>
      </c>
      <c r="D16159" s="5">
        <v>1059</v>
      </c>
      <c r="E16159" s="4">
        <f>IFERROR(VLOOKUP(A16159,'From Ilsy'!$A$2:$D$1406,4,FALSE),999999)</f>
        <v>999999</v>
      </c>
      <c r="F16159" s="4">
        <f>IF(E16159=999999,VLOOKUP(D16159,'Manual by Vendor'!$A$2:$C$295,3,FALSE),E16159)</f>
        <v>190</v>
      </c>
      <c r="G16159" s="4">
        <f>VLOOKUP(A16159,Query2[[00001]:[IMLT]],2,FALSE)</f>
        <v>43</v>
      </c>
      <c r="H16159" s="3"/>
      <c r="I16159" s="4">
        <f t="shared" si="255"/>
        <v>190</v>
      </c>
      <c r="J16159" s="3"/>
      <c r="K16159" s="3"/>
    </row>
    <row r="16160" spans="1:11">
      <c r="A16160" s="3" t="s">
        <v>16169</v>
      </c>
      <c r="B16160" s="4" t="str">
        <f>IFERROR(VLOOKUP(A16160,'From Ilsy'!$A$2:$C$1406,3,FALSE),"")</f>
        <v/>
      </c>
      <c r="C16160" s="4" t="str">
        <f>IFERROR(VLOOKUP(A16160,'From Ilsy'!$A$2:$B$1406,2,FALSE),"")</f>
        <v/>
      </c>
      <c r="D16160" s="5">
        <v>3639</v>
      </c>
      <c r="E16160" s="4">
        <f>IFERROR(VLOOKUP(A16160,'From Ilsy'!$A$2:$D$1406,4,FALSE),999999)</f>
        <v>999999</v>
      </c>
      <c r="F16160" s="4">
        <f>IF(E16160=999999,VLOOKUP(D16160,'Manual by Vendor'!$A$2:$C$295,3,FALSE),E16160)</f>
        <v>999999</v>
      </c>
      <c r="G16160" s="4">
        <f>VLOOKUP(A16160,Query2[[00001]:[IMLT]],2,FALSE)</f>
        <v>63</v>
      </c>
      <c r="H16160" s="3"/>
      <c r="I16160" s="4">
        <f t="shared" si="255"/>
        <v>63</v>
      </c>
      <c r="J16160" s="3"/>
      <c r="K16160" s="3"/>
    </row>
    <row r="16161" spans="1:11">
      <c r="A16161" s="3" t="s">
        <v>16170</v>
      </c>
      <c r="B16161" s="4" t="str">
        <f>IFERROR(VLOOKUP(A16161,'From Ilsy'!$A$2:$C$1406,3,FALSE),"")</f>
        <v/>
      </c>
      <c r="C16161" s="4" t="str">
        <f>IFERROR(VLOOKUP(A16161,'From Ilsy'!$A$2:$B$1406,2,FALSE),"")</f>
        <v/>
      </c>
      <c r="D16161" s="5">
        <v>1917</v>
      </c>
      <c r="E16161" s="4">
        <f>IFERROR(VLOOKUP(A16161,'From Ilsy'!$A$2:$D$1406,4,FALSE),999999)</f>
        <v>999999</v>
      </c>
      <c r="F16161" s="4">
        <f>IF(E16161=999999,VLOOKUP(D16161,'Manual by Vendor'!$A$2:$C$295,3,FALSE),E16161)</f>
        <v>19</v>
      </c>
      <c r="G16161" s="4">
        <f>VLOOKUP(A16161,Query2[[00001]:[IMLT]],2,FALSE)</f>
        <v>15</v>
      </c>
      <c r="H16161" s="3"/>
      <c r="I16161" s="4">
        <f t="shared" si="255"/>
        <v>19</v>
      </c>
      <c r="J16161" s="3"/>
      <c r="K16161" s="3"/>
    </row>
    <row r="16162" spans="1:11">
      <c r="A16162" s="3" t="s">
        <v>16171</v>
      </c>
      <c r="B16162" s="4" t="str">
        <f>IFERROR(VLOOKUP(A16162,'From Ilsy'!$A$2:$C$1406,3,FALSE),"")</f>
        <v/>
      </c>
      <c r="C16162" s="4" t="str">
        <f>IFERROR(VLOOKUP(A16162,'From Ilsy'!$A$2:$B$1406,2,FALSE),"")</f>
        <v/>
      </c>
      <c r="D16162" s="5">
        <v>1234</v>
      </c>
      <c r="E16162" s="4">
        <f>IFERROR(VLOOKUP(A16162,'From Ilsy'!$A$2:$D$1406,4,FALSE),999999)</f>
        <v>999999</v>
      </c>
      <c r="F16162" s="4">
        <f>IF(E16162=999999,VLOOKUP(D16162,'Manual by Vendor'!$A$2:$C$295,3,FALSE),E16162)</f>
        <v>24</v>
      </c>
      <c r="G16162" s="4">
        <f>VLOOKUP(A16162,Query2[[00001]:[IMLT]],2,FALSE)</f>
        <v>19</v>
      </c>
      <c r="H16162" s="3"/>
      <c r="I16162" s="4">
        <f t="shared" si="255"/>
        <v>24</v>
      </c>
      <c r="J16162" s="3"/>
      <c r="K16162" s="3"/>
    </row>
    <row r="16163" spans="1:11">
      <c r="A16163" s="3" t="s">
        <v>16172</v>
      </c>
      <c r="B16163" s="4" t="str">
        <f>IFERROR(VLOOKUP(A16163,'From Ilsy'!$A$2:$C$1406,3,FALSE),"")</f>
        <v/>
      </c>
      <c r="C16163" s="4" t="str">
        <f>IFERROR(VLOOKUP(A16163,'From Ilsy'!$A$2:$B$1406,2,FALSE),"")</f>
        <v/>
      </c>
      <c r="D16163" s="5">
        <v>1234</v>
      </c>
      <c r="E16163" s="4">
        <f>IFERROR(VLOOKUP(A16163,'From Ilsy'!$A$2:$D$1406,4,FALSE),999999)</f>
        <v>999999</v>
      </c>
      <c r="F16163" s="4">
        <f>IF(E16163=999999,VLOOKUP(D16163,'Manual by Vendor'!$A$2:$C$295,3,FALSE),E16163)</f>
        <v>24</v>
      </c>
      <c r="G16163" s="4">
        <f>VLOOKUP(A16163,Query2[[00001]:[IMLT]],2,FALSE)</f>
        <v>18</v>
      </c>
      <c r="H16163" s="3"/>
      <c r="I16163" s="4">
        <f t="shared" si="255"/>
        <v>24</v>
      </c>
      <c r="J16163" s="3"/>
      <c r="K16163" s="3"/>
    </row>
    <row r="16164" spans="1:11">
      <c r="A16164" s="3" t="s">
        <v>16173</v>
      </c>
      <c r="B16164" s="4" t="str">
        <f>IFERROR(VLOOKUP(A16164,'From Ilsy'!$A$2:$C$1406,3,FALSE),"")</f>
        <v/>
      </c>
      <c r="C16164" s="4" t="str">
        <f>IFERROR(VLOOKUP(A16164,'From Ilsy'!$A$2:$B$1406,2,FALSE),"")</f>
        <v/>
      </c>
      <c r="D16164" s="5">
        <v>1394</v>
      </c>
      <c r="E16164" s="4">
        <f>IFERROR(VLOOKUP(A16164,'From Ilsy'!$A$2:$D$1406,4,FALSE),999999)</f>
        <v>999999</v>
      </c>
      <c r="F16164" s="4">
        <f>IF(E16164=999999,VLOOKUP(D16164,'Manual by Vendor'!$A$2:$C$295,3,FALSE),E16164)</f>
        <v>999999</v>
      </c>
      <c r="G16164" s="4">
        <f>VLOOKUP(A16164,Query2[[00001]:[IMLT]],2,FALSE)</f>
        <v>0</v>
      </c>
      <c r="H16164" s="3"/>
      <c r="I16164" s="4">
        <f t="shared" si="255"/>
        <v>0</v>
      </c>
      <c r="J16164" s="3"/>
      <c r="K16164" s="3"/>
    </row>
    <row r="16165" spans="1:11">
      <c r="A16165" s="3" t="s">
        <v>16174</v>
      </c>
      <c r="B16165" s="4" t="str">
        <f>IFERROR(VLOOKUP(A16165,'From Ilsy'!$A$2:$C$1406,3,FALSE),"")</f>
        <v xml:space="preserve">WALNUT 5/8 X 7.5" NATURAL     </v>
      </c>
      <c r="C16165" s="4" t="str">
        <f>IFERROR(VLOOKUP(A16165,'From Ilsy'!$A$2:$B$1406,2,FALSE),"")</f>
        <v xml:space="preserve">DU BOIS             </v>
      </c>
      <c r="D16165" s="5">
        <v>1059</v>
      </c>
      <c r="E16165" s="4">
        <f>IFERROR(VLOOKUP(A16165,'From Ilsy'!$A$2:$D$1406,4,FALSE),999999)</f>
        <v>999999</v>
      </c>
      <c r="F16165" s="4">
        <f>IF(E16165=999999,VLOOKUP(D16165,'Manual by Vendor'!$A$2:$C$295,3,FALSE),E16165)</f>
        <v>190</v>
      </c>
      <c r="G16165" s="4">
        <f>VLOOKUP(A16165,Query2[[00001]:[IMLT]],2,FALSE)</f>
        <v>26</v>
      </c>
      <c r="H16165" s="3"/>
      <c r="I16165" s="4">
        <f t="shared" si="255"/>
        <v>190</v>
      </c>
      <c r="J16165" s="3"/>
      <c r="K16165" s="3"/>
    </row>
    <row r="16166" spans="1:11">
      <c r="A16166" s="3" t="s">
        <v>16175</v>
      </c>
      <c r="B16166" s="4" t="str">
        <f>IFERROR(VLOOKUP(A16166,'From Ilsy'!$A$2:$C$1406,3,FALSE),"")</f>
        <v/>
      </c>
      <c r="C16166" s="4" t="str">
        <f>IFERROR(VLOOKUP(A16166,'From Ilsy'!$A$2:$B$1406,2,FALSE),"")</f>
        <v/>
      </c>
      <c r="D16166" s="5">
        <v>1059</v>
      </c>
      <c r="E16166" s="4">
        <f>IFERROR(VLOOKUP(A16166,'From Ilsy'!$A$2:$D$1406,4,FALSE),999999)</f>
        <v>999999</v>
      </c>
      <c r="F16166" s="4">
        <f>IF(E16166=999999,VLOOKUP(D16166,'Manual by Vendor'!$A$2:$C$295,3,FALSE),E16166)</f>
        <v>190</v>
      </c>
      <c r="G16166" s="4">
        <f>VLOOKUP(A16166,Query2[[00001]:[IMLT]],2,FALSE)</f>
        <v>15</v>
      </c>
      <c r="H16166" s="3"/>
      <c r="I16166" s="4">
        <f t="shared" si="255"/>
        <v>190</v>
      </c>
      <c r="J16166" s="3"/>
      <c r="K16166" s="3"/>
    </row>
    <row r="16167" spans="1:11">
      <c r="A16167" s="3" t="s">
        <v>16176</v>
      </c>
      <c r="B16167" s="4" t="str">
        <f>IFERROR(VLOOKUP(A16167,'From Ilsy'!$A$2:$C$1406,3,FALSE),"")</f>
        <v/>
      </c>
      <c r="C16167" s="4" t="str">
        <f>IFERROR(VLOOKUP(A16167,'From Ilsy'!$A$2:$B$1406,2,FALSE),"")</f>
        <v/>
      </c>
      <c r="D16167" s="5">
        <v>1059</v>
      </c>
      <c r="E16167" s="4">
        <f>IFERROR(VLOOKUP(A16167,'From Ilsy'!$A$2:$D$1406,4,FALSE),999999)</f>
        <v>999999</v>
      </c>
      <c r="F16167" s="4">
        <f>IF(E16167=999999,VLOOKUP(D16167,'Manual by Vendor'!$A$2:$C$295,3,FALSE),E16167)</f>
        <v>190</v>
      </c>
      <c r="G16167" s="4">
        <f>VLOOKUP(A16167,Query2[[00001]:[IMLT]],2,FALSE)</f>
        <v>0</v>
      </c>
      <c r="H16167" s="3"/>
      <c r="I16167" s="4">
        <f t="shared" si="255"/>
        <v>190</v>
      </c>
      <c r="J16167" s="3"/>
      <c r="K16167" s="3"/>
    </row>
    <row r="16168" spans="1:11">
      <c r="A16168" s="3" t="s">
        <v>16177</v>
      </c>
      <c r="B16168" s="4" t="str">
        <f>IFERROR(VLOOKUP(A16168,'From Ilsy'!$A$2:$C$1406,3,FALSE),"")</f>
        <v/>
      </c>
      <c r="C16168" s="4" t="str">
        <f>IFERROR(VLOOKUP(A16168,'From Ilsy'!$A$2:$B$1406,2,FALSE),"")</f>
        <v/>
      </c>
      <c r="D16168" s="5">
        <v>1059</v>
      </c>
      <c r="E16168" s="4">
        <f>IFERROR(VLOOKUP(A16168,'From Ilsy'!$A$2:$D$1406,4,FALSE),999999)</f>
        <v>999999</v>
      </c>
      <c r="F16168" s="4">
        <f>IF(E16168=999999,VLOOKUP(D16168,'Manual by Vendor'!$A$2:$C$295,3,FALSE),E16168)</f>
        <v>190</v>
      </c>
      <c r="G16168" s="4">
        <f>VLOOKUP(A16168,Query2[[00001]:[IMLT]],2,FALSE)</f>
        <v>0</v>
      </c>
      <c r="H16168" s="3"/>
      <c r="I16168" s="4">
        <f t="shared" si="255"/>
        <v>190</v>
      </c>
      <c r="J16168" s="3"/>
      <c r="K16168" s="3"/>
    </row>
    <row r="16169" spans="1:11">
      <c r="A16169" s="3" t="s">
        <v>16178</v>
      </c>
      <c r="B16169" s="4" t="str">
        <f>IFERROR(VLOOKUP(A16169,'From Ilsy'!$A$2:$C$1406,3,FALSE),"")</f>
        <v/>
      </c>
      <c r="C16169" s="4" t="str">
        <f>IFERROR(VLOOKUP(A16169,'From Ilsy'!$A$2:$B$1406,2,FALSE),"")</f>
        <v/>
      </c>
      <c r="D16169" s="5">
        <v>1059</v>
      </c>
      <c r="E16169" s="4">
        <f>IFERROR(VLOOKUP(A16169,'From Ilsy'!$A$2:$D$1406,4,FALSE),999999)</f>
        <v>999999</v>
      </c>
      <c r="F16169" s="4">
        <f>IF(E16169=999999,VLOOKUP(D16169,'Manual by Vendor'!$A$2:$C$295,3,FALSE),E16169)</f>
        <v>190</v>
      </c>
      <c r="G16169" s="4">
        <f>VLOOKUP(A16169,Query2[[00001]:[IMLT]],2,FALSE)</f>
        <v>0</v>
      </c>
      <c r="H16169" s="3"/>
      <c r="I16169" s="4">
        <f t="shared" si="255"/>
        <v>190</v>
      </c>
      <c r="J16169" s="3"/>
      <c r="K16169" s="3"/>
    </row>
    <row r="16170" spans="1:11">
      <c r="A16170" s="3" t="s">
        <v>16179</v>
      </c>
      <c r="B16170" s="4" t="str">
        <f>IFERROR(VLOOKUP(A16170,'From Ilsy'!$A$2:$C$1406,3,FALSE),"")</f>
        <v/>
      </c>
      <c r="C16170" s="4" t="str">
        <f>IFERROR(VLOOKUP(A16170,'From Ilsy'!$A$2:$B$1406,2,FALSE),"")</f>
        <v/>
      </c>
      <c r="D16170" s="5">
        <v>1443</v>
      </c>
      <c r="E16170" s="4">
        <f>IFERROR(VLOOKUP(A16170,'From Ilsy'!$A$2:$D$1406,4,FALSE),999999)</f>
        <v>999999</v>
      </c>
      <c r="F16170" s="4">
        <f>IF(E16170=999999,VLOOKUP(D16170,'Manual by Vendor'!$A$2:$C$295,3,FALSE),E16170)</f>
        <v>14</v>
      </c>
      <c r="G16170" s="4">
        <f>VLOOKUP(A16170,Query2[[00001]:[IMLT]],2,FALSE)</f>
        <v>23</v>
      </c>
      <c r="H16170" s="3"/>
      <c r="I16170" s="4">
        <f t="shared" si="255"/>
        <v>14</v>
      </c>
      <c r="J16170" s="3"/>
      <c r="K16170" s="3"/>
    </row>
    <row r="16171" spans="1:11">
      <c r="A16171" s="3" t="s">
        <v>16180</v>
      </c>
      <c r="B16171" s="4" t="str">
        <f>IFERROR(VLOOKUP(A16171,'From Ilsy'!$A$2:$C$1406,3,FALSE),"")</f>
        <v/>
      </c>
      <c r="C16171" s="4" t="str">
        <f>IFERROR(VLOOKUP(A16171,'From Ilsy'!$A$2:$B$1406,2,FALSE),"")</f>
        <v/>
      </c>
      <c r="D16171" s="5">
        <v>1443</v>
      </c>
      <c r="E16171" s="4">
        <f>IFERROR(VLOOKUP(A16171,'From Ilsy'!$A$2:$D$1406,4,FALSE),999999)</f>
        <v>999999</v>
      </c>
      <c r="F16171" s="4">
        <f>IF(E16171=999999,VLOOKUP(D16171,'Manual by Vendor'!$A$2:$C$295,3,FALSE),E16171)</f>
        <v>14</v>
      </c>
      <c r="G16171" s="4">
        <f>VLOOKUP(A16171,Query2[[00001]:[IMLT]],2,FALSE)</f>
        <v>23</v>
      </c>
      <c r="H16171" s="3"/>
      <c r="I16171" s="4">
        <f t="shared" si="255"/>
        <v>14</v>
      </c>
      <c r="J16171" s="3"/>
      <c r="K16171" s="3"/>
    </row>
    <row r="16172" spans="1:11">
      <c r="A16172" s="3" t="s">
        <v>16181</v>
      </c>
      <c r="B16172" s="4" t="str">
        <f>IFERROR(VLOOKUP(A16172,'From Ilsy'!$A$2:$C$1406,3,FALSE),"")</f>
        <v/>
      </c>
      <c r="C16172" s="4" t="str">
        <f>IFERROR(VLOOKUP(A16172,'From Ilsy'!$A$2:$B$1406,2,FALSE),"")</f>
        <v/>
      </c>
      <c r="D16172" s="5">
        <v>1443</v>
      </c>
      <c r="E16172" s="4">
        <f>IFERROR(VLOOKUP(A16172,'From Ilsy'!$A$2:$D$1406,4,FALSE),999999)</f>
        <v>999999</v>
      </c>
      <c r="F16172" s="4">
        <f>IF(E16172=999999,VLOOKUP(D16172,'Manual by Vendor'!$A$2:$C$295,3,FALSE),E16172)</f>
        <v>14</v>
      </c>
      <c r="G16172" s="4">
        <f>VLOOKUP(A16172,Query2[[00001]:[IMLT]],2,FALSE)</f>
        <v>15</v>
      </c>
      <c r="H16172" s="3"/>
      <c r="I16172" s="4">
        <f t="shared" si="255"/>
        <v>14</v>
      </c>
      <c r="J16172" s="3"/>
      <c r="K16172" s="3"/>
    </row>
    <row r="16173" spans="1:11">
      <c r="A16173" s="3" t="s">
        <v>16182</v>
      </c>
      <c r="B16173" s="4" t="str">
        <f>IFERROR(VLOOKUP(A16173,'From Ilsy'!$A$2:$C$1406,3,FALSE),"")</f>
        <v/>
      </c>
      <c r="C16173" s="4" t="str">
        <f>IFERROR(VLOOKUP(A16173,'From Ilsy'!$A$2:$B$1406,2,FALSE),"")</f>
        <v/>
      </c>
      <c r="D16173" s="5">
        <v>1443</v>
      </c>
      <c r="E16173" s="4">
        <f>IFERROR(VLOOKUP(A16173,'From Ilsy'!$A$2:$D$1406,4,FALSE),999999)</f>
        <v>999999</v>
      </c>
      <c r="F16173" s="4">
        <f>IF(E16173=999999,VLOOKUP(D16173,'Manual by Vendor'!$A$2:$C$295,3,FALSE),E16173)</f>
        <v>14</v>
      </c>
      <c r="G16173" s="4">
        <f>VLOOKUP(A16173,Query2[[00001]:[IMLT]],2,FALSE)</f>
        <v>17</v>
      </c>
      <c r="H16173" s="3"/>
      <c r="I16173" s="4">
        <f t="shared" si="255"/>
        <v>14</v>
      </c>
      <c r="J16173" s="3"/>
      <c r="K16173" s="3"/>
    </row>
    <row r="16174" spans="1:11">
      <c r="A16174" s="3" t="s">
        <v>16183</v>
      </c>
      <c r="B16174" s="4" t="str">
        <f>IFERROR(VLOOKUP(A16174,'From Ilsy'!$A$2:$C$1406,3,FALSE),"")</f>
        <v/>
      </c>
      <c r="C16174" s="4" t="str">
        <f>IFERROR(VLOOKUP(A16174,'From Ilsy'!$A$2:$B$1406,2,FALSE),"")</f>
        <v/>
      </c>
      <c r="D16174" s="5">
        <v>1443</v>
      </c>
      <c r="E16174" s="4">
        <f>IFERROR(VLOOKUP(A16174,'From Ilsy'!$A$2:$D$1406,4,FALSE),999999)</f>
        <v>999999</v>
      </c>
      <c r="F16174" s="4">
        <f>IF(E16174=999999,VLOOKUP(D16174,'Manual by Vendor'!$A$2:$C$295,3,FALSE),E16174)</f>
        <v>14</v>
      </c>
      <c r="G16174" s="4">
        <f>VLOOKUP(A16174,Query2[[00001]:[IMLT]],2,FALSE)</f>
        <v>20</v>
      </c>
      <c r="H16174" s="3"/>
      <c r="I16174" s="4">
        <f t="shared" si="255"/>
        <v>14</v>
      </c>
      <c r="J16174" s="3"/>
      <c r="K16174" s="3"/>
    </row>
    <row r="16175" spans="1:11">
      <c r="A16175" s="3" t="s">
        <v>16184</v>
      </c>
      <c r="B16175" s="4" t="str">
        <f>IFERROR(VLOOKUP(A16175,'From Ilsy'!$A$2:$C$1406,3,FALSE),"")</f>
        <v/>
      </c>
      <c r="C16175" s="4" t="str">
        <f>IFERROR(VLOOKUP(A16175,'From Ilsy'!$A$2:$B$1406,2,FALSE),"")</f>
        <v/>
      </c>
      <c r="D16175" s="5">
        <v>1443</v>
      </c>
      <c r="E16175" s="4">
        <f>IFERROR(VLOOKUP(A16175,'From Ilsy'!$A$2:$D$1406,4,FALSE),999999)</f>
        <v>999999</v>
      </c>
      <c r="F16175" s="4">
        <f>IF(E16175=999999,VLOOKUP(D16175,'Manual by Vendor'!$A$2:$C$295,3,FALSE),E16175)</f>
        <v>14</v>
      </c>
      <c r="G16175" s="4">
        <f>VLOOKUP(A16175,Query2[[00001]:[IMLT]],2,FALSE)</f>
        <v>26</v>
      </c>
      <c r="H16175" s="3"/>
      <c r="I16175" s="4">
        <f t="shared" si="255"/>
        <v>14</v>
      </c>
      <c r="J16175" s="3"/>
      <c r="K16175" s="3"/>
    </row>
    <row r="16176" spans="1:11">
      <c r="A16176" s="3" t="s">
        <v>16185</v>
      </c>
      <c r="B16176" s="4" t="str">
        <f>IFERROR(VLOOKUP(A16176,'From Ilsy'!$A$2:$C$1406,3,FALSE),"")</f>
        <v/>
      </c>
      <c r="C16176" s="4" t="str">
        <f>IFERROR(VLOOKUP(A16176,'From Ilsy'!$A$2:$B$1406,2,FALSE),"")</f>
        <v/>
      </c>
      <c r="D16176" s="5">
        <v>1443</v>
      </c>
      <c r="E16176" s="4">
        <f>IFERROR(VLOOKUP(A16176,'From Ilsy'!$A$2:$D$1406,4,FALSE),999999)</f>
        <v>999999</v>
      </c>
      <c r="F16176" s="4">
        <f>IF(E16176=999999,VLOOKUP(D16176,'Manual by Vendor'!$A$2:$C$295,3,FALSE),E16176)</f>
        <v>14</v>
      </c>
      <c r="G16176" s="4">
        <f>VLOOKUP(A16176,Query2[[00001]:[IMLT]],2,FALSE)</f>
        <v>20</v>
      </c>
      <c r="H16176" s="3"/>
      <c r="I16176" s="4">
        <f t="shared" si="255"/>
        <v>14</v>
      </c>
      <c r="J16176" s="3"/>
      <c r="K16176" s="3"/>
    </row>
    <row r="16177" spans="1:11">
      <c r="A16177" s="3" t="s">
        <v>16186</v>
      </c>
      <c r="B16177" s="4" t="str">
        <f>IFERROR(VLOOKUP(A16177,'From Ilsy'!$A$2:$C$1406,3,FALSE),"")</f>
        <v/>
      </c>
      <c r="C16177" s="4" t="str">
        <f>IFERROR(VLOOKUP(A16177,'From Ilsy'!$A$2:$B$1406,2,FALSE),"")</f>
        <v/>
      </c>
      <c r="D16177" s="5">
        <v>1443</v>
      </c>
      <c r="E16177" s="4">
        <f>IFERROR(VLOOKUP(A16177,'From Ilsy'!$A$2:$D$1406,4,FALSE),999999)</f>
        <v>999999</v>
      </c>
      <c r="F16177" s="4">
        <f>IF(E16177=999999,VLOOKUP(D16177,'Manual by Vendor'!$A$2:$C$295,3,FALSE),E16177)</f>
        <v>14</v>
      </c>
      <c r="G16177" s="4">
        <f>VLOOKUP(A16177,Query2[[00001]:[IMLT]],2,FALSE)</f>
        <v>17</v>
      </c>
      <c r="H16177" s="3"/>
      <c r="I16177" s="4">
        <f t="shared" si="255"/>
        <v>14</v>
      </c>
      <c r="J16177" s="3"/>
      <c r="K16177" s="3"/>
    </row>
    <row r="16178" spans="1:11">
      <c r="A16178" s="3" t="s">
        <v>16187</v>
      </c>
      <c r="B16178" s="4" t="str">
        <f>IFERROR(VLOOKUP(A16178,'From Ilsy'!$A$2:$C$1406,3,FALSE),"")</f>
        <v/>
      </c>
      <c r="C16178" s="4" t="str">
        <f>IFERROR(VLOOKUP(A16178,'From Ilsy'!$A$2:$B$1406,2,FALSE),"")</f>
        <v/>
      </c>
      <c r="D16178" s="5">
        <v>1443</v>
      </c>
      <c r="E16178" s="4">
        <f>IFERROR(VLOOKUP(A16178,'From Ilsy'!$A$2:$D$1406,4,FALSE),999999)</f>
        <v>999999</v>
      </c>
      <c r="F16178" s="4">
        <f>IF(E16178=999999,VLOOKUP(D16178,'Manual by Vendor'!$A$2:$C$295,3,FALSE),E16178)</f>
        <v>14</v>
      </c>
      <c r="G16178" s="4">
        <f>VLOOKUP(A16178,Query2[[00001]:[IMLT]],2,FALSE)</f>
        <v>16</v>
      </c>
      <c r="H16178" s="3"/>
      <c r="I16178" s="4">
        <f t="shared" si="255"/>
        <v>14</v>
      </c>
      <c r="J16178" s="3"/>
      <c r="K16178" s="3"/>
    </row>
    <row r="16179" spans="1:11">
      <c r="A16179" s="3" t="s">
        <v>16188</v>
      </c>
      <c r="B16179" s="4" t="str">
        <f>IFERROR(VLOOKUP(A16179,'From Ilsy'!$A$2:$C$1406,3,FALSE),"")</f>
        <v/>
      </c>
      <c r="C16179" s="4" t="str">
        <f>IFERROR(VLOOKUP(A16179,'From Ilsy'!$A$2:$B$1406,2,FALSE),"")</f>
        <v/>
      </c>
      <c r="D16179" s="5">
        <v>1443</v>
      </c>
      <c r="E16179" s="4">
        <f>IFERROR(VLOOKUP(A16179,'From Ilsy'!$A$2:$D$1406,4,FALSE),999999)</f>
        <v>999999</v>
      </c>
      <c r="F16179" s="4">
        <f>IF(E16179=999999,VLOOKUP(D16179,'Manual by Vendor'!$A$2:$C$295,3,FALSE),E16179)</f>
        <v>14</v>
      </c>
      <c r="G16179" s="4">
        <f>VLOOKUP(A16179,Query2[[00001]:[IMLT]],2,FALSE)</f>
        <v>16</v>
      </c>
      <c r="H16179" s="3"/>
      <c r="I16179" s="4">
        <f t="shared" ref="I16179:I16242" si="256">IF(E16179=999999,IF(F16179=999999,G16179,F16179),E16179)</f>
        <v>14</v>
      </c>
      <c r="J16179" s="3"/>
      <c r="K16179" s="3"/>
    </row>
    <row r="16180" spans="1:11">
      <c r="A16180" s="3" t="s">
        <v>16189</v>
      </c>
      <c r="B16180" s="4" t="str">
        <f>IFERROR(VLOOKUP(A16180,'From Ilsy'!$A$2:$C$1406,3,FALSE),"")</f>
        <v/>
      </c>
      <c r="C16180" s="4" t="str">
        <f>IFERROR(VLOOKUP(A16180,'From Ilsy'!$A$2:$B$1406,2,FALSE),"")</f>
        <v/>
      </c>
      <c r="D16180" s="5">
        <v>1443</v>
      </c>
      <c r="E16180" s="4">
        <f>IFERROR(VLOOKUP(A16180,'From Ilsy'!$A$2:$D$1406,4,FALSE),999999)</f>
        <v>999999</v>
      </c>
      <c r="F16180" s="4">
        <f>IF(E16180=999999,VLOOKUP(D16180,'Manual by Vendor'!$A$2:$C$295,3,FALSE),E16180)</f>
        <v>14</v>
      </c>
      <c r="G16180" s="4">
        <f>VLOOKUP(A16180,Query2[[00001]:[IMLT]],2,FALSE)</f>
        <v>14</v>
      </c>
      <c r="H16180" s="3"/>
      <c r="I16180" s="4">
        <f t="shared" si="256"/>
        <v>14</v>
      </c>
      <c r="J16180" s="3"/>
      <c r="K16180" s="3"/>
    </row>
    <row r="16181" spans="1:11">
      <c r="A16181" s="3" t="s">
        <v>16190</v>
      </c>
      <c r="B16181" s="4" t="str">
        <f>IFERROR(VLOOKUP(A16181,'From Ilsy'!$A$2:$C$1406,3,FALSE),"")</f>
        <v/>
      </c>
      <c r="C16181" s="4" t="str">
        <f>IFERROR(VLOOKUP(A16181,'From Ilsy'!$A$2:$B$1406,2,FALSE),"")</f>
        <v/>
      </c>
      <c r="D16181" s="5">
        <v>1443</v>
      </c>
      <c r="E16181" s="4">
        <f>IFERROR(VLOOKUP(A16181,'From Ilsy'!$A$2:$D$1406,4,FALSE),999999)</f>
        <v>999999</v>
      </c>
      <c r="F16181" s="4">
        <f>IF(E16181=999999,VLOOKUP(D16181,'Manual by Vendor'!$A$2:$C$295,3,FALSE),E16181)</f>
        <v>14</v>
      </c>
      <c r="G16181" s="4">
        <f>VLOOKUP(A16181,Query2[[00001]:[IMLT]],2,FALSE)</f>
        <v>0</v>
      </c>
      <c r="H16181" s="3"/>
      <c r="I16181" s="4">
        <f t="shared" si="256"/>
        <v>14</v>
      </c>
      <c r="J16181" s="3"/>
      <c r="K16181" s="3"/>
    </row>
    <row r="16182" spans="1:11">
      <c r="A16182" s="3" t="s">
        <v>16191</v>
      </c>
      <c r="B16182" s="4" t="str">
        <f>IFERROR(VLOOKUP(A16182,'From Ilsy'!$A$2:$C$1406,3,FALSE),"")</f>
        <v/>
      </c>
      <c r="C16182" s="4" t="str">
        <f>IFERROR(VLOOKUP(A16182,'From Ilsy'!$A$2:$B$1406,2,FALSE),"")</f>
        <v/>
      </c>
      <c r="D16182" s="5">
        <v>1443</v>
      </c>
      <c r="E16182" s="4">
        <f>IFERROR(VLOOKUP(A16182,'From Ilsy'!$A$2:$D$1406,4,FALSE),999999)</f>
        <v>999999</v>
      </c>
      <c r="F16182" s="4">
        <f>IF(E16182=999999,VLOOKUP(D16182,'Manual by Vendor'!$A$2:$C$295,3,FALSE),E16182)</f>
        <v>14</v>
      </c>
      <c r="G16182" s="4">
        <f>VLOOKUP(A16182,Query2[[00001]:[IMLT]],2,FALSE)</f>
        <v>24</v>
      </c>
      <c r="H16182" s="3"/>
      <c r="I16182" s="4">
        <f t="shared" si="256"/>
        <v>14</v>
      </c>
      <c r="J16182" s="3"/>
      <c r="K16182" s="3"/>
    </row>
    <row r="16183" spans="1:11">
      <c r="A16183" s="3" t="s">
        <v>16192</v>
      </c>
      <c r="B16183" s="4" t="str">
        <f>IFERROR(VLOOKUP(A16183,'From Ilsy'!$A$2:$C$1406,3,FALSE),"")</f>
        <v/>
      </c>
      <c r="C16183" s="4" t="str">
        <f>IFERROR(VLOOKUP(A16183,'From Ilsy'!$A$2:$B$1406,2,FALSE),"")</f>
        <v/>
      </c>
      <c r="D16183" s="5">
        <v>1443</v>
      </c>
      <c r="E16183" s="4">
        <f>IFERROR(VLOOKUP(A16183,'From Ilsy'!$A$2:$D$1406,4,FALSE),999999)</f>
        <v>999999</v>
      </c>
      <c r="F16183" s="4">
        <f>IF(E16183=999999,VLOOKUP(D16183,'Manual by Vendor'!$A$2:$C$295,3,FALSE),E16183)</f>
        <v>14</v>
      </c>
      <c r="G16183" s="4">
        <f>VLOOKUP(A16183,Query2[[00001]:[IMLT]],2,FALSE)</f>
        <v>0</v>
      </c>
      <c r="H16183" s="3"/>
      <c r="I16183" s="4">
        <f t="shared" si="256"/>
        <v>14</v>
      </c>
      <c r="J16183" s="3"/>
      <c r="K16183" s="3"/>
    </row>
    <row r="16184" spans="1:11">
      <c r="A16184" s="3" t="s">
        <v>16193</v>
      </c>
      <c r="B16184" s="4" t="str">
        <f>IFERROR(VLOOKUP(A16184,'From Ilsy'!$A$2:$C$1406,3,FALSE),"")</f>
        <v/>
      </c>
      <c r="C16184" s="4" t="str">
        <f>IFERROR(VLOOKUP(A16184,'From Ilsy'!$A$2:$B$1406,2,FALSE),"")</f>
        <v/>
      </c>
      <c r="D16184" s="5">
        <v>1443</v>
      </c>
      <c r="E16184" s="4">
        <f>IFERROR(VLOOKUP(A16184,'From Ilsy'!$A$2:$D$1406,4,FALSE),999999)</f>
        <v>999999</v>
      </c>
      <c r="F16184" s="4">
        <f>IF(E16184=999999,VLOOKUP(D16184,'Manual by Vendor'!$A$2:$C$295,3,FALSE),E16184)</f>
        <v>14</v>
      </c>
      <c r="G16184" s="4">
        <f>VLOOKUP(A16184,Query2[[00001]:[IMLT]],2,FALSE)</f>
        <v>0</v>
      </c>
      <c r="H16184" s="3"/>
      <c r="I16184" s="4">
        <f t="shared" si="256"/>
        <v>14</v>
      </c>
      <c r="J16184" s="3"/>
      <c r="K16184" s="3"/>
    </row>
    <row r="16185" spans="1:11">
      <c r="A16185" s="3" t="s">
        <v>16194</v>
      </c>
      <c r="B16185" s="4" t="str">
        <f>IFERROR(VLOOKUP(A16185,'From Ilsy'!$A$2:$C$1406,3,FALSE),"")</f>
        <v/>
      </c>
      <c r="C16185" s="4" t="str">
        <f>IFERROR(VLOOKUP(A16185,'From Ilsy'!$A$2:$B$1406,2,FALSE),"")</f>
        <v/>
      </c>
      <c r="D16185" s="5">
        <v>1443</v>
      </c>
      <c r="E16185" s="4">
        <f>IFERROR(VLOOKUP(A16185,'From Ilsy'!$A$2:$D$1406,4,FALSE),999999)</f>
        <v>999999</v>
      </c>
      <c r="F16185" s="4">
        <f>IF(E16185=999999,VLOOKUP(D16185,'Manual by Vendor'!$A$2:$C$295,3,FALSE),E16185)</f>
        <v>14</v>
      </c>
      <c r="G16185" s="4">
        <f>VLOOKUP(A16185,Query2[[00001]:[IMLT]],2,FALSE)</f>
        <v>16</v>
      </c>
      <c r="H16185" s="3"/>
      <c r="I16185" s="4">
        <f t="shared" si="256"/>
        <v>14</v>
      </c>
      <c r="J16185" s="3"/>
      <c r="K16185" s="3"/>
    </row>
    <row r="16186" spans="1:11">
      <c r="A16186" s="3" t="s">
        <v>16195</v>
      </c>
      <c r="B16186" s="4" t="str">
        <f>IFERROR(VLOOKUP(A16186,'From Ilsy'!$A$2:$C$1406,3,FALSE),"")</f>
        <v/>
      </c>
      <c r="C16186" s="4" t="str">
        <f>IFERROR(VLOOKUP(A16186,'From Ilsy'!$A$2:$B$1406,2,FALSE),"")</f>
        <v/>
      </c>
      <c r="D16186" s="5">
        <v>1443</v>
      </c>
      <c r="E16186" s="4">
        <f>IFERROR(VLOOKUP(A16186,'From Ilsy'!$A$2:$D$1406,4,FALSE),999999)</f>
        <v>999999</v>
      </c>
      <c r="F16186" s="4">
        <f>IF(E16186=999999,VLOOKUP(D16186,'Manual by Vendor'!$A$2:$C$295,3,FALSE),E16186)</f>
        <v>14</v>
      </c>
      <c r="G16186" s="4">
        <f>VLOOKUP(A16186,Query2[[00001]:[IMLT]],2,FALSE)</f>
        <v>14</v>
      </c>
      <c r="H16186" s="3"/>
      <c r="I16186" s="4">
        <f t="shared" si="256"/>
        <v>14</v>
      </c>
      <c r="J16186" s="3"/>
      <c r="K16186" s="3"/>
    </row>
    <row r="16187" spans="1:11">
      <c r="A16187" s="3" t="s">
        <v>16196</v>
      </c>
      <c r="B16187" s="4" t="str">
        <f>IFERROR(VLOOKUP(A16187,'From Ilsy'!$A$2:$C$1406,3,FALSE),"")</f>
        <v/>
      </c>
      <c r="C16187" s="4" t="str">
        <f>IFERROR(VLOOKUP(A16187,'From Ilsy'!$A$2:$B$1406,2,FALSE),"")</f>
        <v/>
      </c>
      <c r="D16187" s="5">
        <v>1443</v>
      </c>
      <c r="E16187" s="4">
        <f>IFERROR(VLOOKUP(A16187,'From Ilsy'!$A$2:$D$1406,4,FALSE),999999)</f>
        <v>999999</v>
      </c>
      <c r="F16187" s="4">
        <f>IF(E16187=999999,VLOOKUP(D16187,'Manual by Vendor'!$A$2:$C$295,3,FALSE),E16187)</f>
        <v>14</v>
      </c>
      <c r="G16187" s="4">
        <f>VLOOKUP(A16187,Query2[[00001]:[IMLT]],2,FALSE)</f>
        <v>26</v>
      </c>
      <c r="H16187" s="3"/>
      <c r="I16187" s="4">
        <f t="shared" si="256"/>
        <v>14</v>
      </c>
      <c r="J16187" s="3"/>
      <c r="K16187" s="3"/>
    </row>
    <row r="16188" spans="1:11">
      <c r="A16188" s="3" t="s">
        <v>16197</v>
      </c>
      <c r="B16188" s="4" t="str">
        <f>IFERROR(VLOOKUP(A16188,'From Ilsy'!$A$2:$C$1406,3,FALSE),"")</f>
        <v/>
      </c>
      <c r="C16188" s="4" t="str">
        <f>IFERROR(VLOOKUP(A16188,'From Ilsy'!$A$2:$B$1406,2,FALSE),"")</f>
        <v/>
      </c>
      <c r="D16188" s="5">
        <v>1443</v>
      </c>
      <c r="E16188" s="4">
        <f>IFERROR(VLOOKUP(A16188,'From Ilsy'!$A$2:$D$1406,4,FALSE),999999)</f>
        <v>999999</v>
      </c>
      <c r="F16188" s="4">
        <f>IF(E16188=999999,VLOOKUP(D16188,'Manual by Vendor'!$A$2:$C$295,3,FALSE),E16188)</f>
        <v>14</v>
      </c>
      <c r="G16188" s="4">
        <f>VLOOKUP(A16188,Query2[[00001]:[IMLT]],2,FALSE)</f>
        <v>12</v>
      </c>
      <c r="H16188" s="3"/>
      <c r="I16188" s="4">
        <f t="shared" si="256"/>
        <v>14</v>
      </c>
      <c r="J16188" s="3"/>
      <c r="K16188" s="3"/>
    </row>
    <row r="16189" spans="1:11">
      <c r="A16189" s="3" t="s">
        <v>16198</v>
      </c>
      <c r="B16189" s="4" t="str">
        <f>IFERROR(VLOOKUP(A16189,'From Ilsy'!$A$2:$C$1406,3,FALSE),"")</f>
        <v/>
      </c>
      <c r="C16189" s="4" t="str">
        <f>IFERROR(VLOOKUP(A16189,'From Ilsy'!$A$2:$B$1406,2,FALSE),"")</f>
        <v/>
      </c>
      <c r="D16189" s="5">
        <v>1443</v>
      </c>
      <c r="E16189" s="4">
        <f>IFERROR(VLOOKUP(A16189,'From Ilsy'!$A$2:$D$1406,4,FALSE),999999)</f>
        <v>999999</v>
      </c>
      <c r="F16189" s="4">
        <f>IF(E16189=999999,VLOOKUP(D16189,'Manual by Vendor'!$A$2:$C$295,3,FALSE),E16189)</f>
        <v>14</v>
      </c>
      <c r="G16189" s="4">
        <f>VLOOKUP(A16189,Query2[[00001]:[IMLT]],2,FALSE)</f>
        <v>0</v>
      </c>
      <c r="H16189" s="3"/>
      <c r="I16189" s="4">
        <f t="shared" si="256"/>
        <v>14</v>
      </c>
      <c r="J16189" s="3"/>
      <c r="K16189" s="3"/>
    </row>
    <row r="16190" spans="1:11">
      <c r="A16190" s="3" t="s">
        <v>16199</v>
      </c>
      <c r="B16190" s="4" t="str">
        <f>IFERROR(VLOOKUP(A16190,'From Ilsy'!$A$2:$C$1406,3,FALSE),"")</f>
        <v/>
      </c>
      <c r="C16190" s="4" t="str">
        <f>IFERROR(VLOOKUP(A16190,'From Ilsy'!$A$2:$B$1406,2,FALSE),"")</f>
        <v/>
      </c>
      <c r="D16190" s="5">
        <v>1443</v>
      </c>
      <c r="E16190" s="4">
        <f>IFERROR(VLOOKUP(A16190,'From Ilsy'!$A$2:$D$1406,4,FALSE),999999)</f>
        <v>999999</v>
      </c>
      <c r="F16190" s="4">
        <f>IF(E16190=999999,VLOOKUP(D16190,'Manual by Vendor'!$A$2:$C$295,3,FALSE),E16190)</f>
        <v>14</v>
      </c>
      <c r="G16190" s="4">
        <f>VLOOKUP(A16190,Query2[[00001]:[IMLT]],2,FALSE)</f>
        <v>11</v>
      </c>
      <c r="H16190" s="3"/>
      <c r="I16190" s="4">
        <f t="shared" si="256"/>
        <v>14</v>
      </c>
      <c r="J16190" s="3"/>
      <c r="K16190" s="3"/>
    </row>
    <row r="16191" spans="1:11">
      <c r="A16191" s="3" t="s">
        <v>16200</v>
      </c>
      <c r="B16191" s="4" t="str">
        <f>IFERROR(VLOOKUP(A16191,'From Ilsy'!$A$2:$C$1406,3,FALSE),"")</f>
        <v/>
      </c>
      <c r="C16191" s="4" t="str">
        <f>IFERROR(VLOOKUP(A16191,'From Ilsy'!$A$2:$B$1406,2,FALSE),"")</f>
        <v/>
      </c>
      <c r="D16191" s="5">
        <v>1443</v>
      </c>
      <c r="E16191" s="4">
        <f>IFERROR(VLOOKUP(A16191,'From Ilsy'!$A$2:$D$1406,4,FALSE),999999)</f>
        <v>999999</v>
      </c>
      <c r="F16191" s="4">
        <f>IF(E16191=999999,VLOOKUP(D16191,'Manual by Vendor'!$A$2:$C$295,3,FALSE),E16191)</f>
        <v>14</v>
      </c>
      <c r="G16191" s="4">
        <f>VLOOKUP(A16191,Query2[[00001]:[IMLT]],2,FALSE)</f>
        <v>16</v>
      </c>
      <c r="H16191" s="3"/>
      <c r="I16191" s="4">
        <f t="shared" si="256"/>
        <v>14</v>
      </c>
      <c r="J16191" s="3"/>
      <c r="K16191" s="3"/>
    </row>
    <row r="16192" spans="1:11">
      <c r="A16192" s="3" t="s">
        <v>16201</v>
      </c>
      <c r="B16192" s="4" t="str">
        <f>IFERROR(VLOOKUP(A16192,'From Ilsy'!$A$2:$C$1406,3,FALSE),"")</f>
        <v/>
      </c>
      <c r="C16192" s="4" t="str">
        <f>IFERROR(VLOOKUP(A16192,'From Ilsy'!$A$2:$B$1406,2,FALSE),"")</f>
        <v/>
      </c>
      <c r="D16192" s="5">
        <v>1443</v>
      </c>
      <c r="E16192" s="4">
        <f>IFERROR(VLOOKUP(A16192,'From Ilsy'!$A$2:$D$1406,4,FALSE),999999)</f>
        <v>999999</v>
      </c>
      <c r="F16192" s="4">
        <f>IF(E16192=999999,VLOOKUP(D16192,'Manual by Vendor'!$A$2:$C$295,3,FALSE),E16192)</f>
        <v>14</v>
      </c>
      <c r="G16192" s="4">
        <f>VLOOKUP(A16192,Query2[[00001]:[IMLT]],2,FALSE)</f>
        <v>12</v>
      </c>
      <c r="H16192" s="3"/>
      <c r="I16192" s="4">
        <f t="shared" si="256"/>
        <v>14</v>
      </c>
      <c r="J16192" s="3"/>
      <c r="K16192" s="3"/>
    </row>
    <row r="16193" spans="1:11">
      <c r="A16193" s="3" t="s">
        <v>16202</v>
      </c>
      <c r="B16193" s="4" t="str">
        <f>IFERROR(VLOOKUP(A16193,'From Ilsy'!$A$2:$C$1406,3,FALSE),"")</f>
        <v/>
      </c>
      <c r="C16193" s="4" t="str">
        <f>IFERROR(VLOOKUP(A16193,'From Ilsy'!$A$2:$B$1406,2,FALSE),"")</f>
        <v/>
      </c>
      <c r="D16193" s="5">
        <v>1443</v>
      </c>
      <c r="E16193" s="4">
        <f>IFERROR(VLOOKUP(A16193,'From Ilsy'!$A$2:$D$1406,4,FALSE),999999)</f>
        <v>999999</v>
      </c>
      <c r="F16193" s="4">
        <f>IF(E16193=999999,VLOOKUP(D16193,'Manual by Vendor'!$A$2:$C$295,3,FALSE),E16193)</f>
        <v>14</v>
      </c>
      <c r="G16193" s="4">
        <f>VLOOKUP(A16193,Query2[[00001]:[IMLT]],2,FALSE)</f>
        <v>4</v>
      </c>
      <c r="H16193" s="3"/>
      <c r="I16193" s="4">
        <f t="shared" si="256"/>
        <v>14</v>
      </c>
      <c r="J16193" s="3"/>
      <c r="K16193" s="3"/>
    </row>
    <row r="16194" spans="1:11">
      <c r="A16194" s="3" t="s">
        <v>16203</v>
      </c>
      <c r="B16194" s="4" t="str">
        <f>IFERROR(VLOOKUP(A16194,'From Ilsy'!$A$2:$C$1406,3,FALSE),"")</f>
        <v/>
      </c>
      <c r="C16194" s="4" t="str">
        <f>IFERROR(VLOOKUP(A16194,'From Ilsy'!$A$2:$B$1406,2,FALSE),"")</f>
        <v/>
      </c>
      <c r="D16194" s="5">
        <v>1394</v>
      </c>
      <c r="E16194" s="4">
        <f>IFERROR(VLOOKUP(A16194,'From Ilsy'!$A$2:$D$1406,4,FALSE),999999)</f>
        <v>999999</v>
      </c>
      <c r="F16194" s="4">
        <f>IF(E16194=999999,VLOOKUP(D16194,'Manual by Vendor'!$A$2:$C$295,3,FALSE),E16194)</f>
        <v>999999</v>
      </c>
      <c r="G16194" s="4">
        <f>VLOOKUP(A16194,Query2[[00001]:[IMLT]],2,FALSE)</f>
        <v>0</v>
      </c>
      <c r="H16194" s="3"/>
      <c r="I16194" s="4">
        <f t="shared" si="256"/>
        <v>0</v>
      </c>
      <c r="J16194" s="3"/>
      <c r="K16194" s="3"/>
    </row>
    <row r="16195" spans="1:11">
      <c r="A16195" s="3" t="s">
        <v>16204</v>
      </c>
      <c r="B16195" s="4" t="str">
        <f>IFERROR(VLOOKUP(A16195,'From Ilsy'!$A$2:$C$1406,3,FALSE),"")</f>
        <v/>
      </c>
      <c r="C16195" s="4" t="str">
        <f>IFERROR(VLOOKUP(A16195,'From Ilsy'!$A$2:$B$1406,2,FALSE),"")</f>
        <v/>
      </c>
      <c r="D16195" s="5">
        <v>502</v>
      </c>
      <c r="E16195" s="4">
        <f>IFERROR(VLOOKUP(A16195,'From Ilsy'!$A$2:$D$1406,4,FALSE),999999)</f>
        <v>999999</v>
      </c>
      <c r="F16195" s="4">
        <f>IF(E16195=999999,VLOOKUP(D16195,'Manual by Vendor'!$A$2:$C$295,3,FALSE),E16195)</f>
        <v>999999</v>
      </c>
      <c r="G16195" s="4">
        <f>VLOOKUP(A16195,Query2[[00001]:[IMLT]],2,FALSE)</f>
        <v>2</v>
      </c>
      <c r="H16195" s="3"/>
      <c r="I16195" s="4">
        <f t="shared" si="256"/>
        <v>2</v>
      </c>
      <c r="J16195" s="3"/>
      <c r="K16195" s="3"/>
    </row>
    <row r="16196" spans="1:11">
      <c r="A16196" s="3" t="s">
        <v>16205</v>
      </c>
      <c r="B16196" s="4" t="str">
        <f>IFERROR(VLOOKUP(A16196,'From Ilsy'!$A$2:$C$1406,3,FALSE),"")</f>
        <v/>
      </c>
      <c r="C16196" s="4" t="str">
        <f>IFERROR(VLOOKUP(A16196,'From Ilsy'!$A$2:$B$1406,2,FALSE),"")</f>
        <v/>
      </c>
      <c r="D16196" s="5">
        <v>502</v>
      </c>
      <c r="E16196" s="4">
        <f>IFERROR(VLOOKUP(A16196,'From Ilsy'!$A$2:$D$1406,4,FALSE),999999)</f>
        <v>999999</v>
      </c>
      <c r="F16196" s="4">
        <f>IF(E16196=999999,VLOOKUP(D16196,'Manual by Vendor'!$A$2:$C$295,3,FALSE),E16196)</f>
        <v>999999</v>
      </c>
      <c r="G16196" s="4">
        <f>VLOOKUP(A16196,Query2[[00001]:[IMLT]],2,FALSE)</f>
        <v>2</v>
      </c>
      <c r="H16196" s="3"/>
      <c r="I16196" s="4">
        <f t="shared" si="256"/>
        <v>2</v>
      </c>
      <c r="J16196" s="3"/>
      <c r="K16196" s="3"/>
    </row>
    <row r="16197" spans="1:11">
      <c r="A16197" s="3" t="s">
        <v>16206</v>
      </c>
      <c r="B16197" s="4" t="str">
        <f>IFERROR(VLOOKUP(A16197,'From Ilsy'!$A$2:$C$1406,3,FALSE),"")</f>
        <v/>
      </c>
      <c r="C16197" s="4" t="str">
        <f>IFERROR(VLOOKUP(A16197,'From Ilsy'!$A$2:$B$1406,2,FALSE),"")</f>
        <v/>
      </c>
      <c r="D16197" s="5">
        <v>1394</v>
      </c>
      <c r="E16197" s="4">
        <f>IFERROR(VLOOKUP(A16197,'From Ilsy'!$A$2:$D$1406,4,FALSE),999999)</f>
        <v>999999</v>
      </c>
      <c r="F16197" s="4">
        <f>IF(E16197=999999,VLOOKUP(D16197,'Manual by Vendor'!$A$2:$C$295,3,FALSE),E16197)</f>
        <v>999999</v>
      </c>
      <c r="G16197" s="4">
        <f>VLOOKUP(A16197,Query2[[00001]:[IMLT]],2,FALSE)</f>
        <v>0</v>
      </c>
      <c r="H16197" s="3"/>
      <c r="I16197" s="4">
        <f t="shared" si="256"/>
        <v>0</v>
      </c>
      <c r="J16197" s="3"/>
      <c r="K16197" s="3"/>
    </row>
    <row r="16198" spans="1:11">
      <c r="A16198" s="3" t="s">
        <v>16207</v>
      </c>
      <c r="B16198" s="4" t="str">
        <f>IFERROR(VLOOKUP(A16198,'From Ilsy'!$A$2:$C$1406,3,FALSE),"")</f>
        <v/>
      </c>
      <c r="C16198" s="4" t="str">
        <f>IFERROR(VLOOKUP(A16198,'From Ilsy'!$A$2:$B$1406,2,FALSE),"")</f>
        <v/>
      </c>
      <c r="D16198" s="5">
        <v>1394</v>
      </c>
      <c r="E16198" s="4">
        <f>IFERROR(VLOOKUP(A16198,'From Ilsy'!$A$2:$D$1406,4,FALSE),999999)</f>
        <v>999999</v>
      </c>
      <c r="F16198" s="4">
        <f>IF(E16198=999999,VLOOKUP(D16198,'Manual by Vendor'!$A$2:$C$295,3,FALSE),E16198)</f>
        <v>999999</v>
      </c>
      <c r="G16198" s="4">
        <f>VLOOKUP(A16198,Query2[[00001]:[IMLT]],2,FALSE)</f>
        <v>0</v>
      </c>
      <c r="H16198" s="3"/>
      <c r="I16198" s="4">
        <f t="shared" si="256"/>
        <v>0</v>
      </c>
      <c r="J16198" s="3"/>
      <c r="K16198" s="3"/>
    </row>
    <row r="16199" spans="1:11">
      <c r="A16199" s="3" t="s">
        <v>16208</v>
      </c>
      <c r="B16199" s="4" t="str">
        <f>IFERROR(VLOOKUP(A16199,'From Ilsy'!$A$2:$C$1406,3,FALSE),"")</f>
        <v/>
      </c>
      <c r="C16199" s="4" t="str">
        <f>IFERROR(VLOOKUP(A16199,'From Ilsy'!$A$2:$B$1406,2,FALSE),"")</f>
        <v/>
      </c>
      <c r="D16199" s="5">
        <v>1443</v>
      </c>
      <c r="E16199" s="4">
        <f>IFERROR(VLOOKUP(A16199,'From Ilsy'!$A$2:$D$1406,4,FALSE),999999)</f>
        <v>999999</v>
      </c>
      <c r="F16199" s="4">
        <f>IF(E16199=999999,VLOOKUP(D16199,'Manual by Vendor'!$A$2:$C$295,3,FALSE),E16199)</f>
        <v>14</v>
      </c>
      <c r="G16199" s="4">
        <f>VLOOKUP(A16199,Query2[[00001]:[IMLT]],2,FALSE)</f>
        <v>24</v>
      </c>
      <c r="H16199" s="3"/>
      <c r="I16199" s="4">
        <f t="shared" si="256"/>
        <v>14</v>
      </c>
      <c r="J16199" s="3"/>
      <c r="K16199" s="3"/>
    </row>
    <row r="16200" spans="1:11">
      <c r="A16200" s="3" t="s">
        <v>16209</v>
      </c>
      <c r="B16200" s="4" t="str">
        <f>IFERROR(VLOOKUP(A16200,'From Ilsy'!$A$2:$C$1406,3,FALSE),"")</f>
        <v/>
      </c>
      <c r="C16200" s="4" t="str">
        <f>IFERROR(VLOOKUP(A16200,'From Ilsy'!$A$2:$B$1406,2,FALSE),"")</f>
        <v/>
      </c>
      <c r="D16200" s="5">
        <v>1234</v>
      </c>
      <c r="E16200" s="4">
        <f>IFERROR(VLOOKUP(A16200,'From Ilsy'!$A$2:$D$1406,4,FALSE),999999)</f>
        <v>999999</v>
      </c>
      <c r="F16200" s="4">
        <f>IF(E16200=999999,VLOOKUP(D16200,'Manual by Vendor'!$A$2:$C$295,3,FALSE),E16200)</f>
        <v>24</v>
      </c>
      <c r="G16200" s="4">
        <f>VLOOKUP(A16200,Query2[[00001]:[IMLT]],2,FALSE)</f>
        <v>0</v>
      </c>
      <c r="H16200" s="3"/>
      <c r="I16200" s="4">
        <f t="shared" si="256"/>
        <v>24</v>
      </c>
      <c r="J16200" s="3"/>
      <c r="K16200" s="3"/>
    </row>
    <row r="16201" spans="1:11">
      <c r="A16201" s="3" t="s">
        <v>16210</v>
      </c>
      <c r="B16201" s="4" t="str">
        <f>IFERROR(VLOOKUP(A16201,'From Ilsy'!$A$2:$C$1406,3,FALSE),"")</f>
        <v/>
      </c>
      <c r="C16201" s="4" t="str">
        <f>IFERROR(VLOOKUP(A16201,'From Ilsy'!$A$2:$B$1406,2,FALSE),"")</f>
        <v/>
      </c>
      <c r="D16201" s="5">
        <v>1443</v>
      </c>
      <c r="E16201" s="4">
        <f>IFERROR(VLOOKUP(A16201,'From Ilsy'!$A$2:$D$1406,4,FALSE),999999)</f>
        <v>999999</v>
      </c>
      <c r="F16201" s="4">
        <f>IF(E16201=999999,VLOOKUP(D16201,'Manual by Vendor'!$A$2:$C$295,3,FALSE),E16201)</f>
        <v>14</v>
      </c>
      <c r="G16201" s="4">
        <f>VLOOKUP(A16201,Query2[[00001]:[IMLT]],2,FALSE)</f>
        <v>11</v>
      </c>
      <c r="H16201" s="3"/>
      <c r="I16201" s="4">
        <f t="shared" si="256"/>
        <v>14</v>
      </c>
      <c r="J16201" s="3"/>
      <c r="K16201" s="3"/>
    </row>
    <row r="16202" spans="1:11">
      <c r="A16202" s="3" t="s">
        <v>16211</v>
      </c>
      <c r="B16202" s="4" t="str">
        <f>IFERROR(VLOOKUP(A16202,'From Ilsy'!$A$2:$C$1406,3,FALSE),"")</f>
        <v/>
      </c>
      <c r="C16202" s="4" t="str">
        <f>IFERROR(VLOOKUP(A16202,'From Ilsy'!$A$2:$B$1406,2,FALSE),"")</f>
        <v/>
      </c>
      <c r="D16202" s="5">
        <v>502</v>
      </c>
      <c r="E16202" s="4">
        <f>IFERROR(VLOOKUP(A16202,'From Ilsy'!$A$2:$D$1406,4,FALSE),999999)</f>
        <v>999999</v>
      </c>
      <c r="F16202" s="4">
        <f>IF(E16202=999999,VLOOKUP(D16202,'Manual by Vendor'!$A$2:$C$295,3,FALSE),E16202)</f>
        <v>999999</v>
      </c>
      <c r="G16202" s="4">
        <f>VLOOKUP(A16202,Query2[[00001]:[IMLT]],2,FALSE)</f>
        <v>9</v>
      </c>
      <c r="H16202" s="3"/>
      <c r="I16202" s="4">
        <f t="shared" si="256"/>
        <v>9</v>
      </c>
      <c r="J16202" s="3"/>
      <c r="K16202" s="3"/>
    </row>
    <row r="16203" spans="1:11">
      <c r="A16203" s="3" t="s">
        <v>16212</v>
      </c>
      <c r="B16203" s="4" t="str">
        <f>IFERROR(VLOOKUP(A16203,'From Ilsy'!$A$2:$C$1406,3,FALSE),"")</f>
        <v/>
      </c>
      <c r="C16203" s="4" t="str">
        <f>IFERROR(VLOOKUP(A16203,'From Ilsy'!$A$2:$B$1406,2,FALSE),"")</f>
        <v/>
      </c>
      <c r="D16203" s="5">
        <v>1443</v>
      </c>
      <c r="E16203" s="4">
        <f>IFERROR(VLOOKUP(A16203,'From Ilsy'!$A$2:$D$1406,4,FALSE),999999)</f>
        <v>999999</v>
      </c>
      <c r="F16203" s="4">
        <f>IF(E16203=999999,VLOOKUP(D16203,'Manual by Vendor'!$A$2:$C$295,3,FALSE),E16203)</f>
        <v>14</v>
      </c>
      <c r="G16203" s="4">
        <f>VLOOKUP(A16203,Query2[[00001]:[IMLT]],2,FALSE)</f>
        <v>22</v>
      </c>
      <c r="H16203" s="3"/>
      <c r="I16203" s="4">
        <f t="shared" si="256"/>
        <v>14</v>
      </c>
      <c r="J16203" s="3"/>
      <c r="K16203" s="3"/>
    </row>
    <row r="16204" spans="1:11">
      <c r="A16204" s="3" t="s">
        <v>16213</v>
      </c>
      <c r="B16204" s="4" t="str">
        <f>IFERROR(VLOOKUP(A16204,'From Ilsy'!$A$2:$C$1406,3,FALSE),"")</f>
        <v/>
      </c>
      <c r="C16204" s="4" t="str">
        <f>IFERROR(VLOOKUP(A16204,'From Ilsy'!$A$2:$B$1406,2,FALSE),"")</f>
        <v/>
      </c>
      <c r="D16204" s="5">
        <v>502</v>
      </c>
      <c r="E16204" s="4">
        <f>IFERROR(VLOOKUP(A16204,'From Ilsy'!$A$2:$D$1406,4,FALSE),999999)</f>
        <v>999999</v>
      </c>
      <c r="F16204" s="4">
        <f>IF(E16204=999999,VLOOKUP(D16204,'Manual by Vendor'!$A$2:$C$295,3,FALSE),E16204)</f>
        <v>999999</v>
      </c>
      <c r="G16204" s="4">
        <f>VLOOKUP(A16204,Query2[[00001]:[IMLT]],2,FALSE)</f>
        <v>2</v>
      </c>
      <c r="H16204" s="3"/>
      <c r="I16204" s="4">
        <f t="shared" si="256"/>
        <v>2</v>
      </c>
      <c r="J16204" s="3"/>
      <c r="K16204" s="3"/>
    </row>
    <row r="16205" spans="1:11">
      <c r="A16205" s="3" t="s">
        <v>16214</v>
      </c>
      <c r="B16205" s="4" t="str">
        <f>IFERROR(VLOOKUP(A16205,'From Ilsy'!$A$2:$C$1406,3,FALSE),"")</f>
        <v/>
      </c>
      <c r="C16205" s="4" t="str">
        <f>IFERROR(VLOOKUP(A16205,'From Ilsy'!$A$2:$B$1406,2,FALSE),"")</f>
        <v/>
      </c>
      <c r="D16205" s="5">
        <v>502</v>
      </c>
      <c r="E16205" s="4">
        <f>IFERROR(VLOOKUP(A16205,'From Ilsy'!$A$2:$D$1406,4,FALSE),999999)</f>
        <v>999999</v>
      </c>
      <c r="F16205" s="4">
        <f>IF(E16205=999999,VLOOKUP(D16205,'Manual by Vendor'!$A$2:$C$295,3,FALSE),E16205)</f>
        <v>999999</v>
      </c>
      <c r="G16205" s="4">
        <f>VLOOKUP(A16205,Query2[[00001]:[IMLT]],2,FALSE)</f>
        <v>2</v>
      </c>
      <c r="H16205" s="3"/>
      <c r="I16205" s="4">
        <f t="shared" si="256"/>
        <v>2</v>
      </c>
      <c r="J16205" s="3"/>
      <c r="K16205" s="3"/>
    </row>
    <row r="16206" spans="1:11">
      <c r="A16206" s="3" t="s">
        <v>16215</v>
      </c>
      <c r="B16206" s="4" t="str">
        <f>IFERROR(VLOOKUP(A16206,'From Ilsy'!$A$2:$C$1406,3,FALSE),"")</f>
        <v xml:space="preserve">EURO OAK 7.5" MANHATTAN BEACH </v>
      </c>
      <c r="C16206" s="4" t="str">
        <f>IFERROR(VLOOKUP(A16206,'From Ilsy'!$A$2:$B$1406,2,FALSE),"")</f>
        <v xml:space="preserve">NEWPORT             </v>
      </c>
      <c r="D16206" s="5">
        <v>1262</v>
      </c>
      <c r="E16206" s="4">
        <f>IFERROR(VLOOKUP(A16206,'From Ilsy'!$A$2:$D$1406,4,FALSE),999999)</f>
        <v>84</v>
      </c>
      <c r="F16206" s="4">
        <f>IF(E16206=999999,VLOOKUP(D16206,'Manual by Vendor'!$A$2:$C$295,3,FALSE),E16206)</f>
        <v>84</v>
      </c>
      <c r="G16206" s="4">
        <f>VLOOKUP(A16206,Query2[[00001]:[IMLT]],2,FALSE)</f>
        <v>40</v>
      </c>
      <c r="H16206" s="3"/>
      <c r="I16206" s="4">
        <f t="shared" si="256"/>
        <v>84</v>
      </c>
      <c r="J16206" s="3">
        <v>1515.8</v>
      </c>
      <c r="K16206" s="3">
        <v>17</v>
      </c>
    </row>
    <row r="16207" spans="1:11">
      <c r="A16207" s="3" t="s">
        <v>16216</v>
      </c>
      <c r="B16207" s="4" t="str">
        <f>IFERROR(VLOOKUP(A16207,'From Ilsy'!$A$2:$C$1406,3,FALSE),"")</f>
        <v xml:space="preserve">EURO OAK 7.5" PARADISE COVE   </v>
      </c>
      <c r="C16207" s="4" t="str">
        <f>IFERROR(VLOOKUP(A16207,'From Ilsy'!$A$2:$B$1406,2,FALSE),"")</f>
        <v xml:space="preserve">NEWPORT             </v>
      </c>
      <c r="D16207" s="5">
        <v>1262</v>
      </c>
      <c r="E16207" s="4">
        <f>IFERROR(VLOOKUP(A16207,'From Ilsy'!$A$2:$D$1406,4,FALSE),999999)</f>
        <v>84</v>
      </c>
      <c r="F16207" s="4">
        <f>IF(E16207=999999,VLOOKUP(D16207,'Manual by Vendor'!$A$2:$C$295,3,FALSE),E16207)</f>
        <v>84</v>
      </c>
      <c r="G16207" s="4">
        <f>VLOOKUP(A16207,Query2[[00001]:[IMLT]],2,FALSE)</f>
        <v>37</v>
      </c>
      <c r="H16207" s="3"/>
      <c r="I16207" s="4">
        <f t="shared" si="256"/>
        <v>84</v>
      </c>
      <c r="J16207" s="3">
        <v>1515.8</v>
      </c>
      <c r="K16207" s="3">
        <v>17</v>
      </c>
    </row>
    <row r="16208" spans="1:11">
      <c r="A16208" s="3" t="s">
        <v>16217</v>
      </c>
      <c r="B16208" s="4" t="str">
        <f>IFERROR(VLOOKUP(A16208,'From Ilsy'!$A$2:$C$1406,3,FALSE),"")</f>
        <v/>
      </c>
      <c r="C16208" s="4" t="str">
        <f>IFERROR(VLOOKUP(A16208,'From Ilsy'!$A$2:$B$1406,2,FALSE),"")</f>
        <v/>
      </c>
      <c r="D16208" s="5">
        <v>1262</v>
      </c>
      <c r="E16208" s="4">
        <f>IFERROR(VLOOKUP(A16208,'From Ilsy'!$A$2:$D$1406,4,FALSE),999999)</f>
        <v>999999</v>
      </c>
      <c r="F16208" s="4">
        <f>IF(E16208=999999,VLOOKUP(D16208,'Manual by Vendor'!$A$2:$C$295,3,FALSE),E16208)</f>
        <v>999999</v>
      </c>
      <c r="G16208" s="4">
        <f>VLOOKUP(A16208,Query2[[00001]:[IMLT]],2,FALSE)</f>
        <v>0</v>
      </c>
      <c r="H16208" s="3"/>
      <c r="I16208" s="4">
        <f t="shared" si="256"/>
        <v>0</v>
      </c>
      <c r="J16208" s="3"/>
      <c r="K16208" s="3"/>
    </row>
    <row r="16209" spans="1:11">
      <c r="A16209" s="3" t="s">
        <v>16218</v>
      </c>
      <c r="B16209" s="4" t="str">
        <f>IFERROR(VLOOKUP(A16209,'From Ilsy'!$A$2:$C$1406,3,FALSE),"")</f>
        <v/>
      </c>
      <c r="C16209" s="4" t="str">
        <f>IFERROR(VLOOKUP(A16209,'From Ilsy'!$A$2:$B$1406,2,FALSE),"")</f>
        <v/>
      </c>
      <c r="D16209" s="5">
        <v>1443</v>
      </c>
      <c r="E16209" s="4">
        <f>IFERROR(VLOOKUP(A16209,'From Ilsy'!$A$2:$D$1406,4,FALSE),999999)</f>
        <v>999999</v>
      </c>
      <c r="F16209" s="4">
        <f>IF(E16209=999999,VLOOKUP(D16209,'Manual by Vendor'!$A$2:$C$295,3,FALSE),E16209)</f>
        <v>14</v>
      </c>
      <c r="G16209" s="4">
        <f>VLOOKUP(A16209,Query2[[00001]:[IMLT]],2,FALSE)</f>
        <v>17</v>
      </c>
      <c r="H16209" s="3"/>
      <c r="I16209" s="4">
        <f t="shared" si="256"/>
        <v>14</v>
      </c>
      <c r="J16209" s="3"/>
      <c r="K16209" s="3"/>
    </row>
    <row r="16210" spans="1:11">
      <c r="A16210" s="3" t="s">
        <v>16219</v>
      </c>
      <c r="B16210" s="4" t="str">
        <f>IFERROR(VLOOKUP(A16210,'From Ilsy'!$A$2:$C$1406,3,FALSE),"")</f>
        <v/>
      </c>
      <c r="C16210" s="4" t="str">
        <f>IFERROR(VLOOKUP(A16210,'From Ilsy'!$A$2:$B$1406,2,FALSE),"")</f>
        <v/>
      </c>
      <c r="D16210" s="5">
        <v>1443</v>
      </c>
      <c r="E16210" s="4">
        <f>IFERROR(VLOOKUP(A16210,'From Ilsy'!$A$2:$D$1406,4,FALSE),999999)</f>
        <v>999999</v>
      </c>
      <c r="F16210" s="4">
        <f>IF(E16210=999999,VLOOKUP(D16210,'Manual by Vendor'!$A$2:$C$295,3,FALSE),E16210)</f>
        <v>14</v>
      </c>
      <c r="G16210" s="4">
        <f>VLOOKUP(A16210,Query2[[00001]:[IMLT]],2,FALSE)</f>
        <v>13</v>
      </c>
      <c r="H16210" s="3"/>
      <c r="I16210" s="4">
        <f t="shared" si="256"/>
        <v>14</v>
      </c>
      <c r="J16210" s="3"/>
      <c r="K16210" s="3"/>
    </row>
    <row r="16211" spans="1:11">
      <c r="A16211" s="3" t="s">
        <v>16220</v>
      </c>
      <c r="B16211" s="4" t="str">
        <f>IFERROR(VLOOKUP(A16211,'From Ilsy'!$A$2:$C$1406,3,FALSE),"")</f>
        <v/>
      </c>
      <c r="C16211" s="4" t="str">
        <f>IFERROR(VLOOKUP(A16211,'From Ilsy'!$A$2:$B$1406,2,FALSE),"")</f>
        <v/>
      </c>
      <c r="D16211" s="5">
        <v>502</v>
      </c>
      <c r="E16211" s="4">
        <f>IFERROR(VLOOKUP(A16211,'From Ilsy'!$A$2:$D$1406,4,FALSE),999999)</f>
        <v>999999</v>
      </c>
      <c r="F16211" s="4">
        <f>IF(E16211=999999,VLOOKUP(D16211,'Manual by Vendor'!$A$2:$C$295,3,FALSE),E16211)</f>
        <v>999999</v>
      </c>
      <c r="G16211" s="4">
        <f>VLOOKUP(A16211,Query2[[00001]:[IMLT]],2,FALSE)</f>
        <v>10</v>
      </c>
      <c r="H16211" s="3"/>
      <c r="I16211" s="4">
        <f t="shared" si="256"/>
        <v>10</v>
      </c>
      <c r="J16211" s="3"/>
      <c r="K16211" s="3"/>
    </row>
    <row r="16212" spans="1:11">
      <c r="A16212" s="3" t="s">
        <v>16221</v>
      </c>
      <c r="B16212" s="4" t="str">
        <f>IFERROR(VLOOKUP(A16212,'From Ilsy'!$A$2:$C$1406,3,FALSE),"")</f>
        <v/>
      </c>
      <c r="C16212" s="4" t="str">
        <f>IFERROR(VLOOKUP(A16212,'From Ilsy'!$A$2:$B$1406,2,FALSE),"")</f>
        <v/>
      </c>
      <c r="D16212" s="5">
        <v>762</v>
      </c>
      <c r="E16212" s="4">
        <f>IFERROR(VLOOKUP(A16212,'From Ilsy'!$A$2:$D$1406,4,FALSE),999999)</f>
        <v>999999</v>
      </c>
      <c r="F16212" s="4">
        <f>IF(E16212=999999,VLOOKUP(D16212,'Manual by Vendor'!$A$2:$C$295,3,FALSE),E16212)</f>
        <v>999999</v>
      </c>
      <c r="G16212" s="4">
        <f>VLOOKUP(A16212,Query2[[00001]:[IMLT]],2,FALSE)</f>
        <v>62</v>
      </c>
      <c r="H16212" s="3"/>
      <c r="I16212" s="4">
        <f t="shared" si="256"/>
        <v>62</v>
      </c>
      <c r="J16212" s="3"/>
      <c r="K16212" s="3"/>
    </row>
    <row r="16213" spans="1:11">
      <c r="A16213" s="3" t="s">
        <v>16222</v>
      </c>
      <c r="B16213" s="4" t="str">
        <f>IFERROR(VLOOKUP(A16213,'From Ilsy'!$A$2:$C$1406,3,FALSE),"")</f>
        <v/>
      </c>
      <c r="C16213" s="4" t="str">
        <f>IFERROR(VLOOKUP(A16213,'From Ilsy'!$A$2:$B$1406,2,FALSE),"")</f>
        <v/>
      </c>
      <c r="D16213" s="5">
        <v>2319</v>
      </c>
      <c r="E16213" s="4">
        <f>IFERROR(VLOOKUP(A16213,'From Ilsy'!$A$2:$D$1406,4,FALSE),999999)</f>
        <v>999999</v>
      </c>
      <c r="F16213" s="4">
        <f>IF(E16213=999999,VLOOKUP(D16213,'Manual by Vendor'!$A$2:$C$295,3,FALSE),E16213)</f>
        <v>30</v>
      </c>
      <c r="G16213" s="4">
        <f>VLOOKUP(A16213,Query2[[00001]:[IMLT]],2,FALSE)</f>
        <v>0</v>
      </c>
      <c r="H16213" s="3"/>
      <c r="I16213" s="4">
        <f t="shared" si="256"/>
        <v>30</v>
      </c>
      <c r="J16213" s="3"/>
      <c r="K16213" s="3"/>
    </row>
    <row r="16214" spans="1:11">
      <c r="A16214" s="3" t="s">
        <v>16223</v>
      </c>
      <c r="B16214" s="4" t="str">
        <f>IFERROR(VLOOKUP(A16214,'From Ilsy'!$A$2:$C$1406,3,FALSE),"")</f>
        <v/>
      </c>
      <c r="C16214" s="4" t="str">
        <f>IFERROR(VLOOKUP(A16214,'From Ilsy'!$A$2:$B$1406,2,FALSE),"")</f>
        <v/>
      </c>
      <c r="D16214" s="5">
        <v>502</v>
      </c>
      <c r="E16214" s="4">
        <f>IFERROR(VLOOKUP(A16214,'From Ilsy'!$A$2:$D$1406,4,FALSE),999999)</f>
        <v>999999</v>
      </c>
      <c r="F16214" s="4">
        <f>IF(E16214=999999,VLOOKUP(D16214,'Manual by Vendor'!$A$2:$C$295,3,FALSE),E16214)</f>
        <v>999999</v>
      </c>
      <c r="G16214" s="4">
        <f>VLOOKUP(A16214,Query2[[00001]:[IMLT]],2,FALSE)</f>
        <v>3</v>
      </c>
      <c r="H16214" s="3"/>
      <c r="I16214" s="4">
        <f t="shared" si="256"/>
        <v>3</v>
      </c>
      <c r="J16214" s="3"/>
      <c r="K16214" s="3"/>
    </row>
    <row r="16215" spans="1:11">
      <c r="A16215" s="3" t="s">
        <v>16224</v>
      </c>
      <c r="B16215" s="4" t="str">
        <f>IFERROR(VLOOKUP(A16215,'From Ilsy'!$A$2:$C$1406,3,FALSE),"")</f>
        <v/>
      </c>
      <c r="C16215" s="4" t="str">
        <f>IFERROR(VLOOKUP(A16215,'From Ilsy'!$A$2:$B$1406,2,FALSE),"")</f>
        <v/>
      </c>
      <c r="D16215" s="5">
        <v>165</v>
      </c>
      <c r="E16215" s="4">
        <f>IFERROR(VLOOKUP(A16215,'From Ilsy'!$A$2:$D$1406,4,FALSE),999999)</f>
        <v>999999</v>
      </c>
      <c r="F16215" s="4">
        <f>IF(E16215=999999,VLOOKUP(D16215,'Manual by Vendor'!$A$2:$C$295,3,FALSE),E16215)</f>
        <v>999999</v>
      </c>
      <c r="G16215" s="4">
        <f>VLOOKUP(A16215,Query2[[00001]:[IMLT]],2,FALSE)</f>
        <v>4</v>
      </c>
      <c r="H16215" s="3"/>
      <c r="I16215" s="4">
        <f t="shared" si="256"/>
        <v>4</v>
      </c>
      <c r="J16215" s="3"/>
      <c r="K16215" s="3"/>
    </row>
    <row r="16216" spans="1:11">
      <c r="A16216" s="3" t="s">
        <v>16225</v>
      </c>
      <c r="B16216" s="4" t="str">
        <f>IFERROR(VLOOKUP(A16216,'From Ilsy'!$A$2:$C$1406,3,FALSE),"")</f>
        <v/>
      </c>
      <c r="C16216" s="4" t="str">
        <f>IFERROR(VLOOKUP(A16216,'From Ilsy'!$A$2:$B$1406,2,FALSE),"")</f>
        <v/>
      </c>
      <c r="D16216" s="5">
        <v>165</v>
      </c>
      <c r="E16216" s="4">
        <f>IFERROR(VLOOKUP(A16216,'From Ilsy'!$A$2:$D$1406,4,FALSE),999999)</f>
        <v>999999</v>
      </c>
      <c r="F16216" s="4">
        <f>IF(E16216=999999,VLOOKUP(D16216,'Manual by Vendor'!$A$2:$C$295,3,FALSE),E16216)</f>
        <v>999999</v>
      </c>
      <c r="G16216" s="4">
        <f>VLOOKUP(A16216,Query2[[00001]:[IMLT]],2,FALSE)</f>
        <v>4</v>
      </c>
      <c r="H16216" s="3"/>
      <c r="I16216" s="4">
        <f t="shared" si="256"/>
        <v>4</v>
      </c>
      <c r="J16216" s="3"/>
      <c r="K16216" s="3"/>
    </row>
    <row r="16217" spans="1:11">
      <c r="A16217" s="3" t="s">
        <v>16226</v>
      </c>
      <c r="B16217" s="4" t="str">
        <f>IFERROR(VLOOKUP(A16217,'From Ilsy'!$A$2:$C$1406,3,FALSE),"")</f>
        <v/>
      </c>
      <c r="C16217" s="4" t="str">
        <f>IFERROR(VLOOKUP(A16217,'From Ilsy'!$A$2:$B$1406,2,FALSE),"")</f>
        <v/>
      </c>
      <c r="D16217" s="5">
        <v>165</v>
      </c>
      <c r="E16217" s="4">
        <f>IFERROR(VLOOKUP(A16217,'From Ilsy'!$A$2:$D$1406,4,FALSE),999999)</f>
        <v>999999</v>
      </c>
      <c r="F16217" s="4">
        <f>IF(E16217=999999,VLOOKUP(D16217,'Manual by Vendor'!$A$2:$C$295,3,FALSE),E16217)</f>
        <v>999999</v>
      </c>
      <c r="G16217" s="4">
        <f>VLOOKUP(A16217,Query2[[00001]:[IMLT]],2,FALSE)</f>
        <v>7</v>
      </c>
      <c r="H16217" s="3"/>
      <c r="I16217" s="4">
        <f t="shared" si="256"/>
        <v>7</v>
      </c>
      <c r="J16217" s="3"/>
      <c r="K16217" s="3"/>
    </row>
    <row r="16218" spans="1:11">
      <c r="A16218" s="3" t="s">
        <v>16227</v>
      </c>
      <c r="B16218" s="4" t="str">
        <f>IFERROR(VLOOKUP(A16218,'From Ilsy'!$A$2:$C$1406,3,FALSE),"")</f>
        <v/>
      </c>
      <c r="C16218" s="4" t="str">
        <f>IFERROR(VLOOKUP(A16218,'From Ilsy'!$A$2:$B$1406,2,FALSE),"")</f>
        <v/>
      </c>
      <c r="D16218" s="5">
        <v>165</v>
      </c>
      <c r="E16218" s="4">
        <f>IFERROR(VLOOKUP(A16218,'From Ilsy'!$A$2:$D$1406,4,FALSE),999999)</f>
        <v>999999</v>
      </c>
      <c r="F16218" s="4">
        <f>IF(E16218=999999,VLOOKUP(D16218,'Manual by Vendor'!$A$2:$C$295,3,FALSE),E16218)</f>
        <v>999999</v>
      </c>
      <c r="G16218" s="4">
        <f>VLOOKUP(A16218,Query2[[00001]:[IMLT]],2,FALSE)</f>
        <v>0</v>
      </c>
      <c r="H16218" s="3"/>
      <c r="I16218" s="4">
        <f t="shared" si="256"/>
        <v>0</v>
      </c>
      <c r="J16218" s="3"/>
      <c r="K16218" s="3"/>
    </row>
    <row r="16219" spans="1:11">
      <c r="A16219" s="3" t="s">
        <v>16228</v>
      </c>
      <c r="B16219" s="4" t="str">
        <f>IFERROR(VLOOKUP(A16219,'From Ilsy'!$A$2:$C$1406,3,FALSE),"")</f>
        <v/>
      </c>
      <c r="C16219" s="4" t="str">
        <f>IFERROR(VLOOKUP(A16219,'From Ilsy'!$A$2:$B$1406,2,FALSE),"")</f>
        <v/>
      </c>
      <c r="D16219" s="5">
        <v>165</v>
      </c>
      <c r="E16219" s="4">
        <f>IFERROR(VLOOKUP(A16219,'From Ilsy'!$A$2:$D$1406,4,FALSE),999999)</f>
        <v>999999</v>
      </c>
      <c r="F16219" s="4">
        <f>IF(E16219=999999,VLOOKUP(D16219,'Manual by Vendor'!$A$2:$C$295,3,FALSE),E16219)</f>
        <v>999999</v>
      </c>
      <c r="G16219" s="4">
        <f>VLOOKUP(A16219,Query2[[00001]:[IMLT]],2,FALSE)</f>
        <v>0</v>
      </c>
      <c r="H16219" s="3"/>
      <c r="I16219" s="4">
        <f t="shared" si="256"/>
        <v>0</v>
      </c>
      <c r="J16219" s="3"/>
      <c r="K16219" s="3"/>
    </row>
    <row r="16220" spans="1:11">
      <c r="A16220" s="3" t="s">
        <v>16229</v>
      </c>
      <c r="B16220" s="4" t="str">
        <f>IFERROR(VLOOKUP(A16220,'From Ilsy'!$A$2:$C$1406,3,FALSE),"")</f>
        <v/>
      </c>
      <c r="C16220" s="4" t="str">
        <f>IFERROR(VLOOKUP(A16220,'From Ilsy'!$A$2:$B$1406,2,FALSE),"")</f>
        <v/>
      </c>
      <c r="D16220" s="5">
        <v>165</v>
      </c>
      <c r="E16220" s="4">
        <f>IFERROR(VLOOKUP(A16220,'From Ilsy'!$A$2:$D$1406,4,FALSE),999999)</f>
        <v>999999</v>
      </c>
      <c r="F16220" s="4">
        <f>IF(E16220=999999,VLOOKUP(D16220,'Manual by Vendor'!$A$2:$C$295,3,FALSE),E16220)</f>
        <v>999999</v>
      </c>
      <c r="G16220" s="4">
        <f>VLOOKUP(A16220,Query2[[00001]:[IMLT]],2,FALSE)</f>
        <v>0</v>
      </c>
      <c r="H16220" s="3"/>
      <c r="I16220" s="4">
        <f t="shared" si="256"/>
        <v>0</v>
      </c>
      <c r="J16220" s="3"/>
      <c r="K16220" s="3"/>
    </row>
    <row r="16221" spans="1:11">
      <c r="A16221" s="3" t="s">
        <v>16230</v>
      </c>
      <c r="B16221" s="4" t="str">
        <f>IFERROR(VLOOKUP(A16221,'From Ilsy'!$A$2:$C$1406,3,FALSE),"")</f>
        <v/>
      </c>
      <c r="C16221" s="4" t="str">
        <f>IFERROR(VLOOKUP(A16221,'From Ilsy'!$A$2:$B$1406,2,FALSE),"")</f>
        <v/>
      </c>
      <c r="D16221" s="5">
        <v>165</v>
      </c>
      <c r="E16221" s="4">
        <f>IFERROR(VLOOKUP(A16221,'From Ilsy'!$A$2:$D$1406,4,FALSE),999999)</f>
        <v>999999</v>
      </c>
      <c r="F16221" s="4">
        <f>IF(E16221=999999,VLOOKUP(D16221,'Manual by Vendor'!$A$2:$C$295,3,FALSE),E16221)</f>
        <v>999999</v>
      </c>
      <c r="G16221" s="4">
        <f>VLOOKUP(A16221,Query2[[00001]:[IMLT]],2,FALSE)</f>
        <v>4</v>
      </c>
      <c r="H16221" s="3"/>
      <c r="I16221" s="4">
        <f t="shared" si="256"/>
        <v>4</v>
      </c>
      <c r="J16221" s="3"/>
      <c r="K16221" s="3"/>
    </row>
    <row r="16222" spans="1:11">
      <c r="A16222" s="3" t="s">
        <v>16231</v>
      </c>
      <c r="B16222" s="4" t="str">
        <f>IFERROR(VLOOKUP(A16222,'From Ilsy'!$A$2:$C$1406,3,FALSE),"")</f>
        <v/>
      </c>
      <c r="C16222" s="4" t="str">
        <f>IFERROR(VLOOKUP(A16222,'From Ilsy'!$A$2:$B$1406,2,FALSE),"")</f>
        <v/>
      </c>
      <c r="D16222" s="5">
        <v>165</v>
      </c>
      <c r="E16222" s="4">
        <f>IFERROR(VLOOKUP(A16222,'From Ilsy'!$A$2:$D$1406,4,FALSE),999999)</f>
        <v>999999</v>
      </c>
      <c r="F16222" s="4">
        <f>IF(E16222=999999,VLOOKUP(D16222,'Manual by Vendor'!$A$2:$C$295,3,FALSE),E16222)</f>
        <v>999999</v>
      </c>
      <c r="G16222" s="4">
        <f>VLOOKUP(A16222,Query2[[00001]:[IMLT]],2,FALSE)</f>
        <v>7</v>
      </c>
      <c r="H16222" s="3"/>
      <c r="I16222" s="4">
        <f t="shared" si="256"/>
        <v>7</v>
      </c>
      <c r="J16222" s="3"/>
      <c r="K16222" s="3"/>
    </row>
    <row r="16223" spans="1:11">
      <c r="A16223" s="3" t="s">
        <v>16232</v>
      </c>
      <c r="B16223" s="4" t="str">
        <f>IFERROR(VLOOKUP(A16223,'From Ilsy'!$A$2:$C$1406,3,FALSE),"")</f>
        <v/>
      </c>
      <c r="C16223" s="4" t="str">
        <f>IFERROR(VLOOKUP(A16223,'From Ilsy'!$A$2:$B$1406,2,FALSE),"")</f>
        <v/>
      </c>
      <c r="D16223" s="5">
        <v>165</v>
      </c>
      <c r="E16223" s="4">
        <f>IFERROR(VLOOKUP(A16223,'From Ilsy'!$A$2:$D$1406,4,FALSE),999999)</f>
        <v>999999</v>
      </c>
      <c r="F16223" s="4">
        <f>IF(E16223=999999,VLOOKUP(D16223,'Manual by Vendor'!$A$2:$C$295,3,FALSE),E16223)</f>
        <v>999999</v>
      </c>
      <c r="G16223" s="4">
        <f>VLOOKUP(A16223,Query2[[00001]:[IMLT]],2,FALSE)</f>
        <v>0</v>
      </c>
      <c r="H16223" s="3"/>
      <c r="I16223" s="4">
        <f t="shared" si="256"/>
        <v>0</v>
      </c>
      <c r="J16223" s="3"/>
      <c r="K16223" s="3"/>
    </row>
    <row r="16224" spans="1:11">
      <c r="A16224" s="3" t="s">
        <v>16233</v>
      </c>
      <c r="B16224" s="4" t="str">
        <f>IFERROR(VLOOKUP(A16224,'From Ilsy'!$A$2:$C$1406,3,FALSE),"")</f>
        <v/>
      </c>
      <c r="C16224" s="4" t="str">
        <f>IFERROR(VLOOKUP(A16224,'From Ilsy'!$A$2:$B$1406,2,FALSE),"")</f>
        <v/>
      </c>
      <c r="D16224" s="5">
        <v>165</v>
      </c>
      <c r="E16224" s="4">
        <f>IFERROR(VLOOKUP(A16224,'From Ilsy'!$A$2:$D$1406,4,FALSE),999999)</f>
        <v>999999</v>
      </c>
      <c r="F16224" s="4">
        <f>IF(E16224=999999,VLOOKUP(D16224,'Manual by Vendor'!$A$2:$C$295,3,FALSE),E16224)</f>
        <v>999999</v>
      </c>
      <c r="G16224" s="4">
        <f>VLOOKUP(A16224,Query2[[00001]:[IMLT]],2,FALSE)</f>
        <v>0</v>
      </c>
      <c r="H16224" s="3"/>
      <c r="I16224" s="4">
        <f t="shared" si="256"/>
        <v>0</v>
      </c>
      <c r="J16224" s="3"/>
      <c r="K16224" s="3"/>
    </row>
    <row r="16225" spans="1:11">
      <c r="A16225" s="3" t="s">
        <v>16234</v>
      </c>
      <c r="B16225" s="4" t="str">
        <f>IFERROR(VLOOKUP(A16225,'From Ilsy'!$A$2:$C$1406,3,FALSE),"")</f>
        <v/>
      </c>
      <c r="C16225" s="4" t="str">
        <f>IFERROR(VLOOKUP(A16225,'From Ilsy'!$A$2:$B$1406,2,FALSE),"")</f>
        <v/>
      </c>
      <c r="D16225" s="5">
        <v>502</v>
      </c>
      <c r="E16225" s="4">
        <f>IFERROR(VLOOKUP(A16225,'From Ilsy'!$A$2:$D$1406,4,FALSE),999999)</f>
        <v>999999</v>
      </c>
      <c r="F16225" s="4">
        <f>IF(E16225=999999,VLOOKUP(D16225,'Manual by Vendor'!$A$2:$C$295,3,FALSE),E16225)</f>
        <v>999999</v>
      </c>
      <c r="G16225" s="4">
        <f>VLOOKUP(A16225,Query2[[00001]:[IMLT]],2,FALSE)</f>
        <v>1</v>
      </c>
      <c r="H16225" s="3"/>
      <c r="I16225" s="4">
        <f t="shared" si="256"/>
        <v>1</v>
      </c>
      <c r="J16225" s="3"/>
      <c r="K16225" s="3"/>
    </row>
    <row r="16226" spans="1:11">
      <c r="A16226" s="3" t="s">
        <v>16235</v>
      </c>
      <c r="B16226" s="4" t="str">
        <f>IFERROR(VLOOKUP(A16226,'From Ilsy'!$A$2:$C$1406,3,FALSE),"")</f>
        <v/>
      </c>
      <c r="C16226" s="4" t="str">
        <f>IFERROR(VLOOKUP(A16226,'From Ilsy'!$A$2:$B$1406,2,FALSE),"")</f>
        <v/>
      </c>
      <c r="D16226" s="5">
        <v>1059</v>
      </c>
      <c r="E16226" s="4">
        <f>IFERROR(VLOOKUP(A16226,'From Ilsy'!$A$2:$D$1406,4,FALSE),999999)</f>
        <v>999999</v>
      </c>
      <c r="F16226" s="4">
        <f>IF(E16226=999999,VLOOKUP(D16226,'Manual by Vendor'!$A$2:$C$295,3,FALSE),E16226)</f>
        <v>190</v>
      </c>
      <c r="G16226" s="4">
        <f>VLOOKUP(A16226,Query2[[00001]:[IMLT]],2,FALSE)</f>
        <v>0</v>
      </c>
      <c r="H16226" s="3"/>
      <c r="I16226" s="4">
        <f t="shared" si="256"/>
        <v>190</v>
      </c>
      <c r="J16226" s="3"/>
      <c r="K16226" s="3"/>
    </row>
    <row r="16227" spans="1:11">
      <c r="A16227" s="3" t="s">
        <v>16236</v>
      </c>
      <c r="B16227" s="4" t="str">
        <f>IFERROR(VLOOKUP(A16227,'From Ilsy'!$A$2:$C$1406,3,FALSE),"")</f>
        <v/>
      </c>
      <c r="C16227" s="4" t="str">
        <f>IFERROR(VLOOKUP(A16227,'From Ilsy'!$A$2:$B$1406,2,FALSE),"")</f>
        <v/>
      </c>
      <c r="D16227" s="5">
        <v>1914</v>
      </c>
      <c r="E16227" s="4">
        <f>IFERROR(VLOOKUP(A16227,'From Ilsy'!$A$2:$D$1406,4,FALSE),999999)</f>
        <v>999999</v>
      </c>
      <c r="F16227" s="4">
        <f>IF(E16227=999999,VLOOKUP(D16227,'Manual by Vendor'!$A$2:$C$295,3,FALSE),E16227)</f>
        <v>14</v>
      </c>
      <c r="G16227" s="4">
        <f>VLOOKUP(A16227,Query2[[00001]:[IMLT]],2,FALSE)</f>
        <v>0</v>
      </c>
      <c r="H16227" s="3"/>
      <c r="I16227" s="4">
        <f t="shared" si="256"/>
        <v>14</v>
      </c>
      <c r="J16227" s="3"/>
      <c r="K16227" s="3"/>
    </row>
    <row r="16228" spans="1:11">
      <c r="A16228" s="3" t="s">
        <v>16237</v>
      </c>
      <c r="B16228" s="4" t="str">
        <f>IFERROR(VLOOKUP(A16228,'From Ilsy'!$A$2:$C$1406,3,FALSE),"")</f>
        <v/>
      </c>
      <c r="C16228" s="4" t="str">
        <f>IFERROR(VLOOKUP(A16228,'From Ilsy'!$A$2:$B$1406,2,FALSE),"")</f>
        <v/>
      </c>
      <c r="D16228" s="5">
        <v>762</v>
      </c>
      <c r="E16228" s="4">
        <f>IFERROR(VLOOKUP(A16228,'From Ilsy'!$A$2:$D$1406,4,FALSE),999999)</f>
        <v>999999</v>
      </c>
      <c r="F16228" s="4">
        <f>IF(E16228=999999,VLOOKUP(D16228,'Manual by Vendor'!$A$2:$C$295,3,FALSE),E16228)</f>
        <v>999999</v>
      </c>
      <c r="G16228" s="4">
        <f>VLOOKUP(A16228,Query2[[00001]:[IMLT]],2,FALSE)</f>
        <v>26</v>
      </c>
      <c r="H16228" s="3"/>
      <c r="I16228" s="4">
        <f t="shared" si="256"/>
        <v>26</v>
      </c>
      <c r="J16228" s="3"/>
      <c r="K16228" s="3"/>
    </row>
    <row r="16229" spans="1:11">
      <c r="A16229" s="3" t="s">
        <v>16238</v>
      </c>
      <c r="B16229" s="4" t="str">
        <f>IFERROR(VLOOKUP(A16229,'From Ilsy'!$A$2:$C$1406,3,FALSE),"")</f>
        <v/>
      </c>
      <c r="C16229" s="4" t="str">
        <f>IFERROR(VLOOKUP(A16229,'From Ilsy'!$A$2:$B$1406,2,FALSE),"")</f>
        <v/>
      </c>
      <c r="D16229" s="5">
        <v>762</v>
      </c>
      <c r="E16229" s="4">
        <f>IFERROR(VLOOKUP(A16229,'From Ilsy'!$A$2:$D$1406,4,FALSE),999999)</f>
        <v>999999</v>
      </c>
      <c r="F16229" s="4">
        <f>IF(E16229=999999,VLOOKUP(D16229,'Manual by Vendor'!$A$2:$C$295,3,FALSE),E16229)</f>
        <v>999999</v>
      </c>
      <c r="G16229" s="4">
        <f>VLOOKUP(A16229,Query2[[00001]:[IMLT]],2,FALSE)</f>
        <v>60</v>
      </c>
      <c r="H16229" s="3"/>
      <c r="I16229" s="4">
        <f t="shared" si="256"/>
        <v>60</v>
      </c>
      <c r="J16229" s="3"/>
      <c r="K16229" s="3"/>
    </row>
    <row r="16230" spans="1:11">
      <c r="A16230" s="3" t="s">
        <v>16239</v>
      </c>
      <c r="B16230" s="4" t="str">
        <f>IFERROR(VLOOKUP(A16230,'From Ilsy'!$A$2:$C$1406,3,FALSE),"")</f>
        <v/>
      </c>
      <c r="C16230" s="4" t="str">
        <f>IFERROR(VLOOKUP(A16230,'From Ilsy'!$A$2:$B$1406,2,FALSE),"")</f>
        <v/>
      </c>
      <c r="D16230" s="5">
        <v>0</v>
      </c>
      <c r="E16230" s="4">
        <f>IFERROR(VLOOKUP(A16230,'From Ilsy'!$A$2:$D$1406,4,FALSE),999999)</f>
        <v>999999</v>
      </c>
      <c r="F16230" s="4">
        <f>IF(E16230=999999,VLOOKUP(D16230,'Manual by Vendor'!$A$2:$C$295,3,FALSE),E16230)</f>
        <v>999999</v>
      </c>
      <c r="G16230" s="4">
        <f>VLOOKUP(A16230,Query2[[00001]:[IMLT]],2,FALSE)</f>
        <v>21</v>
      </c>
      <c r="H16230" s="3"/>
      <c r="I16230" s="4">
        <f t="shared" si="256"/>
        <v>21</v>
      </c>
      <c r="J16230" s="3"/>
      <c r="K16230" s="3"/>
    </row>
    <row r="16231" spans="1:11">
      <c r="A16231" s="3" t="s">
        <v>16240</v>
      </c>
      <c r="B16231" s="4" t="str">
        <f>IFERROR(VLOOKUP(A16231,'From Ilsy'!$A$2:$C$1406,3,FALSE),"")</f>
        <v/>
      </c>
      <c r="C16231" s="4" t="str">
        <f>IFERROR(VLOOKUP(A16231,'From Ilsy'!$A$2:$B$1406,2,FALSE),"")</f>
        <v/>
      </c>
      <c r="D16231" s="5">
        <v>0</v>
      </c>
      <c r="E16231" s="4">
        <f>IFERROR(VLOOKUP(A16231,'From Ilsy'!$A$2:$D$1406,4,FALSE),999999)</f>
        <v>999999</v>
      </c>
      <c r="F16231" s="4">
        <f>IF(E16231=999999,VLOOKUP(D16231,'Manual by Vendor'!$A$2:$C$295,3,FALSE),E16231)</f>
        <v>999999</v>
      </c>
      <c r="G16231" s="4">
        <f>VLOOKUP(A16231,Query2[[00001]:[IMLT]],2,FALSE)</f>
        <v>0</v>
      </c>
      <c r="H16231" s="3"/>
      <c r="I16231" s="4">
        <f t="shared" si="256"/>
        <v>0</v>
      </c>
      <c r="J16231" s="3"/>
      <c r="K16231" s="3"/>
    </row>
    <row r="16232" spans="1:11">
      <c r="A16232" s="3" t="s">
        <v>16241</v>
      </c>
      <c r="B16232" s="4" t="str">
        <f>IFERROR(VLOOKUP(A16232,'From Ilsy'!$A$2:$C$1406,3,FALSE),"")</f>
        <v/>
      </c>
      <c r="C16232" s="4" t="str">
        <f>IFERROR(VLOOKUP(A16232,'From Ilsy'!$A$2:$B$1406,2,FALSE),"")</f>
        <v/>
      </c>
      <c r="D16232" s="5">
        <v>1929</v>
      </c>
      <c r="E16232" s="4">
        <f>IFERROR(VLOOKUP(A16232,'From Ilsy'!$A$2:$D$1406,4,FALSE),999999)</f>
        <v>999999</v>
      </c>
      <c r="F16232" s="4">
        <f>IF(E16232=999999,VLOOKUP(D16232,'Manual by Vendor'!$A$2:$C$295,3,FALSE),E16232)</f>
        <v>21</v>
      </c>
      <c r="G16232" s="4">
        <f>VLOOKUP(A16232,Query2[[00001]:[IMLT]],2,FALSE)</f>
        <v>0</v>
      </c>
      <c r="H16232" s="3"/>
      <c r="I16232" s="4">
        <f t="shared" si="256"/>
        <v>21</v>
      </c>
      <c r="J16232" s="3"/>
      <c r="K16232" s="3"/>
    </row>
    <row r="16233" spans="1:11">
      <c r="A16233" s="3" t="s">
        <v>16242</v>
      </c>
      <c r="B16233" s="4" t="str">
        <f>IFERROR(VLOOKUP(A16233,'From Ilsy'!$A$2:$C$1406,3,FALSE),"")</f>
        <v/>
      </c>
      <c r="C16233" s="4" t="str">
        <f>IFERROR(VLOOKUP(A16233,'From Ilsy'!$A$2:$B$1406,2,FALSE),"")</f>
        <v/>
      </c>
      <c r="D16233" s="5">
        <v>1929</v>
      </c>
      <c r="E16233" s="4">
        <f>IFERROR(VLOOKUP(A16233,'From Ilsy'!$A$2:$D$1406,4,FALSE),999999)</f>
        <v>999999</v>
      </c>
      <c r="F16233" s="4">
        <f>IF(E16233=999999,VLOOKUP(D16233,'Manual by Vendor'!$A$2:$C$295,3,FALSE),E16233)</f>
        <v>21</v>
      </c>
      <c r="G16233" s="4">
        <f>VLOOKUP(A16233,Query2[[00001]:[IMLT]],2,FALSE)</f>
        <v>28</v>
      </c>
      <c r="H16233" s="3"/>
      <c r="I16233" s="4">
        <f t="shared" si="256"/>
        <v>21</v>
      </c>
      <c r="J16233" s="3"/>
      <c r="K16233" s="3"/>
    </row>
    <row r="16234" spans="1:11">
      <c r="A16234" s="3" t="s">
        <v>16243</v>
      </c>
      <c r="B16234" s="4" t="str">
        <f>IFERROR(VLOOKUP(A16234,'From Ilsy'!$A$2:$C$1406,3,FALSE),"")</f>
        <v/>
      </c>
      <c r="C16234" s="4" t="str">
        <f>IFERROR(VLOOKUP(A16234,'From Ilsy'!$A$2:$B$1406,2,FALSE),"")</f>
        <v/>
      </c>
      <c r="D16234" s="5">
        <v>1234</v>
      </c>
      <c r="E16234" s="4">
        <f>IFERROR(VLOOKUP(A16234,'From Ilsy'!$A$2:$D$1406,4,FALSE),999999)</f>
        <v>999999</v>
      </c>
      <c r="F16234" s="4">
        <f>IF(E16234=999999,VLOOKUP(D16234,'Manual by Vendor'!$A$2:$C$295,3,FALSE),E16234)</f>
        <v>24</v>
      </c>
      <c r="G16234" s="4">
        <f>VLOOKUP(A16234,Query2[[00001]:[IMLT]],2,FALSE)</f>
        <v>13</v>
      </c>
      <c r="H16234" s="3"/>
      <c r="I16234" s="4">
        <f t="shared" si="256"/>
        <v>24</v>
      </c>
      <c r="J16234" s="3"/>
      <c r="K16234" s="3"/>
    </row>
    <row r="16235" spans="1:11">
      <c r="A16235" s="3" t="s">
        <v>16244</v>
      </c>
      <c r="B16235" s="4" t="str">
        <f>IFERROR(VLOOKUP(A16235,'From Ilsy'!$A$2:$C$1406,3,FALSE),"")</f>
        <v/>
      </c>
      <c r="C16235" s="4" t="str">
        <f>IFERROR(VLOOKUP(A16235,'From Ilsy'!$A$2:$B$1406,2,FALSE),"")</f>
        <v/>
      </c>
      <c r="D16235" s="5">
        <v>771</v>
      </c>
      <c r="E16235" s="4">
        <f>IFERROR(VLOOKUP(A16235,'From Ilsy'!$A$2:$D$1406,4,FALSE),999999)</f>
        <v>999999</v>
      </c>
      <c r="F16235" s="4">
        <f>IF(E16235=999999,VLOOKUP(D16235,'Manual by Vendor'!$A$2:$C$295,3,FALSE),E16235)</f>
        <v>999999</v>
      </c>
      <c r="G16235" s="4">
        <f>VLOOKUP(A16235,Query2[[00001]:[IMLT]],2,FALSE)</f>
        <v>0</v>
      </c>
      <c r="H16235" s="3"/>
      <c r="I16235" s="4">
        <f t="shared" si="256"/>
        <v>0</v>
      </c>
      <c r="J16235" s="3"/>
      <c r="K16235" s="3"/>
    </row>
    <row r="16236" spans="1:11">
      <c r="A16236" s="3" t="s">
        <v>16245</v>
      </c>
      <c r="B16236" s="4" t="str">
        <f>IFERROR(VLOOKUP(A16236,'From Ilsy'!$A$2:$C$1406,3,FALSE),"")</f>
        <v/>
      </c>
      <c r="C16236" s="4" t="str">
        <f>IFERROR(VLOOKUP(A16236,'From Ilsy'!$A$2:$B$1406,2,FALSE),"")</f>
        <v/>
      </c>
      <c r="D16236" s="5">
        <v>1623</v>
      </c>
      <c r="E16236" s="4">
        <f>IFERROR(VLOOKUP(A16236,'From Ilsy'!$A$2:$D$1406,4,FALSE),999999)</f>
        <v>999999</v>
      </c>
      <c r="F16236" s="4">
        <f>IF(E16236=999999,VLOOKUP(D16236,'Manual by Vendor'!$A$2:$C$295,3,FALSE),E16236)</f>
        <v>14</v>
      </c>
      <c r="G16236" s="4">
        <f>VLOOKUP(A16236,Query2[[00001]:[IMLT]],2,FALSE)</f>
        <v>11</v>
      </c>
      <c r="H16236" s="3"/>
      <c r="I16236" s="4">
        <f t="shared" si="256"/>
        <v>14</v>
      </c>
      <c r="J16236" s="3"/>
      <c r="K16236" s="3"/>
    </row>
    <row r="16237" spans="1:11">
      <c r="A16237" s="3" t="s">
        <v>16246</v>
      </c>
      <c r="B16237" s="4" t="str">
        <f>IFERROR(VLOOKUP(A16237,'From Ilsy'!$A$2:$C$1406,3,FALSE),"")</f>
        <v/>
      </c>
      <c r="C16237" s="4" t="str">
        <f>IFERROR(VLOOKUP(A16237,'From Ilsy'!$A$2:$B$1406,2,FALSE),"")</f>
        <v/>
      </c>
      <c r="D16237" s="5">
        <v>1443</v>
      </c>
      <c r="E16237" s="4">
        <f>IFERROR(VLOOKUP(A16237,'From Ilsy'!$A$2:$D$1406,4,FALSE),999999)</f>
        <v>999999</v>
      </c>
      <c r="F16237" s="4">
        <f>IF(E16237=999999,VLOOKUP(D16237,'Manual by Vendor'!$A$2:$C$295,3,FALSE),E16237)</f>
        <v>14</v>
      </c>
      <c r="G16237" s="4">
        <f>VLOOKUP(A16237,Query2[[00001]:[IMLT]],2,FALSE)</f>
        <v>24</v>
      </c>
      <c r="H16237" s="3"/>
      <c r="I16237" s="4">
        <f t="shared" si="256"/>
        <v>14</v>
      </c>
      <c r="J16237" s="3"/>
      <c r="K16237" s="3"/>
    </row>
    <row r="16238" spans="1:11">
      <c r="A16238" s="3" t="s">
        <v>16247</v>
      </c>
      <c r="B16238" s="4" t="str">
        <f>IFERROR(VLOOKUP(A16238,'From Ilsy'!$A$2:$C$1406,3,FALSE),"")</f>
        <v/>
      </c>
      <c r="C16238" s="4" t="str">
        <f>IFERROR(VLOOKUP(A16238,'From Ilsy'!$A$2:$B$1406,2,FALSE),"")</f>
        <v/>
      </c>
      <c r="D16238" s="5">
        <v>762</v>
      </c>
      <c r="E16238" s="4">
        <f>IFERROR(VLOOKUP(A16238,'From Ilsy'!$A$2:$D$1406,4,FALSE),999999)</f>
        <v>999999</v>
      </c>
      <c r="F16238" s="4">
        <f>IF(E16238=999999,VLOOKUP(D16238,'Manual by Vendor'!$A$2:$C$295,3,FALSE),E16238)</f>
        <v>999999</v>
      </c>
      <c r="G16238" s="4">
        <f>VLOOKUP(A16238,Query2[[00001]:[IMLT]],2,FALSE)</f>
        <v>52</v>
      </c>
      <c r="H16238" s="3"/>
      <c r="I16238" s="4">
        <f t="shared" si="256"/>
        <v>52</v>
      </c>
      <c r="J16238" s="3"/>
      <c r="K16238" s="3"/>
    </row>
    <row r="16239" spans="1:11">
      <c r="A16239" s="3" t="s">
        <v>16248</v>
      </c>
      <c r="B16239" s="4" t="str">
        <f>IFERROR(VLOOKUP(A16239,'From Ilsy'!$A$2:$C$1406,3,FALSE),"")</f>
        <v/>
      </c>
      <c r="C16239" s="4" t="str">
        <f>IFERROR(VLOOKUP(A16239,'From Ilsy'!$A$2:$B$1406,2,FALSE),"")</f>
        <v/>
      </c>
      <c r="D16239" s="5">
        <v>762</v>
      </c>
      <c r="E16239" s="4">
        <f>IFERROR(VLOOKUP(A16239,'From Ilsy'!$A$2:$D$1406,4,FALSE),999999)</f>
        <v>999999</v>
      </c>
      <c r="F16239" s="4">
        <f>IF(E16239=999999,VLOOKUP(D16239,'Manual by Vendor'!$A$2:$C$295,3,FALSE),E16239)</f>
        <v>999999</v>
      </c>
      <c r="G16239" s="4">
        <f>VLOOKUP(A16239,Query2[[00001]:[IMLT]],2,FALSE)</f>
        <v>63</v>
      </c>
      <c r="H16239" s="3"/>
      <c r="I16239" s="4">
        <f t="shared" si="256"/>
        <v>63</v>
      </c>
      <c r="J16239" s="3"/>
      <c r="K16239" s="3"/>
    </row>
    <row r="16240" spans="1:11">
      <c r="A16240" s="3" t="s">
        <v>16249</v>
      </c>
      <c r="B16240" s="4" t="str">
        <f>IFERROR(VLOOKUP(A16240,'From Ilsy'!$A$2:$C$1406,3,FALSE),"")</f>
        <v/>
      </c>
      <c r="C16240" s="4" t="str">
        <f>IFERROR(VLOOKUP(A16240,'From Ilsy'!$A$2:$B$1406,2,FALSE),"")</f>
        <v/>
      </c>
      <c r="D16240" s="5">
        <v>1443</v>
      </c>
      <c r="E16240" s="4">
        <f>IFERROR(VLOOKUP(A16240,'From Ilsy'!$A$2:$D$1406,4,FALSE),999999)</f>
        <v>999999</v>
      </c>
      <c r="F16240" s="4">
        <f>IF(E16240=999999,VLOOKUP(D16240,'Manual by Vendor'!$A$2:$C$295,3,FALSE),E16240)</f>
        <v>14</v>
      </c>
      <c r="G16240" s="4">
        <f>VLOOKUP(A16240,Query2[[00001]:[IMLT]],2,FALSE)</f>
        <v>16</v>
      </c>
      <c r="H16240" s="3"/>
      <c r="I16240" s="4">
        <f t="shared" si="256"/>
        <v>14</v>
      </c>
      <c r="J16240" s="3"/>
      <c r="K16240" s="3"/>
    </row>
    <row r="16241" spans="1:11">
      <c r="A16241" s="3" t="s">
        <v>16250</v>
      </c>
      <c r="B16241" s="4" t="str">
        <f>IFERROR(VLOOKUP(A16241,'From Ilsy'!$A$2:$C$1406,3,FALSE),"")</f>
        <v/>
      </c>
      <c r="C16241" s="4" t="str">
        <f>IFERROR(VLOOKUP(A16241,'From Ilsy'!$A$2:$B$1406,2,FALSE),"")</f>
        <v/>
      </c>
      <c r="D16241" s="5">
        <v>1443</v>
      </c>
      <c r="E16241" s="4">
        <f>IFERROR(VLOOKUP(A16241,'From Ilsy'!$A$2:$D$1406,4,FALSE),999999)</f>
        <v>999999</v>
      </c>
      <c r="F16241" s="4">
        <f>IF(E16241=999999,VLOOKUP(D16241,'Manual by Vendor'!$A$2:$C$295,3,FALSE),E16241)</f>
        <v>14</v>
      </c>
      <c r="G16241" s="4">
        <f>VLOOKUP(A16241,Query2[[00001]:[IMLT]],2,FALSE)</f>
        <v>32</v>
      </c>
      <c r="H16241" s="3"/>
      <c r="I16241" s="4">
        <f t="shared" si="256"/>
        <v>14</v>
      </c>
      <c r="J16241" s="3"/>
      <c r="K16241" s="3"/>
    </row>
    <row r="16242" spans="1:11">
      <c r="A16242" s="3" t="s">
        <v>16251</v>
      </c>
      <c r="B16242" s="4" t="str">
        <f>IFERROR(VLOOKUP(A16242,'From Ilsy'!$A$2:$C$1406,3,FALSE),"")</f>
        <v/>
      </c>
      <c r="C16242" s="4" t="str">
        <f>IFERROR(VLOOKUP(A16242,'From Ilsy'!$A$2:$B$1406,2,FALSE),"")</f>
        <v/>
      </c>
      <c r="D16242" s="5">
        <v>1443</v>
      </c>
      <c r="E16242" s="4">
        <f>IFERROR(VLOOKUP(A16242,'From Ilsy'!$A$2:$D$1406,4,FALSE),999999)</f>
        <v>999999</v>
      </c>
      <c r="F16242" s="4">
        <f>IF(E16242=999999,VLOOKUP(D16242,'Manual by Vendor'!$A$2:$C$295,3,FALSE),E16242)</f>
        <v>14</v>
      </c>
      <c r="G16242" s="4">
        <f>VLOOKUP(A16242,Query2[[00001]:[IMLT]],2,FALSE)</f>
        <v>1</v>
      </c>
      <c r="H16242" s="3"/>
      <c r="I16242" s="4">
        <f t="shared" si="256"/>
        <v>14</v>
      </c>
      <c r="J16242" s="3"/>
      <c r="K16242" s="3"/>
    </row>
    <row r="16243" spans="1:11">
      <c r="A16243" s="3" t="s">
        <v>16252</v>
      </c>
      <c r="B16243" s="4" t="str">
        <f>IFERROR(VLOOKUP(A16243,'From Ilsy'!$A$2:$C$1406,3,FALSE),"")</f>
        <v/>
      </c>
      <c r="C16243" s="4" t="str">
        <f>IFERROR(VLOOKUP(A16243,'From Ilsy'!$A$2:$B$1406,2,FALSE),"")</f>
        <v/>
      </c>
      <c r="D16243" s="5">
        <v>1443</v>
      </c>
      <c r="E16243" s="4">
        <f>IFERROR(VLOOKUP(A16243,'From Ilsy'!$A$2:$D$1406,4,FALSE),999999)</f>
        <v>999999</v>
      </c>
      <c r="F16243" s="4">
        <f>IF(E16243=999999,VLOOKUP(D16243,'Manual by Vendor'!$A$2:$C$295,3,FALSE),E16243)</f>
        <v>14</v>
      </c>
      <c r="G16243" s="4">
        <f>VLOOKUP(A16243,Query2[[00001]:[IMLT]],2,FALSE)</f>
        <v>35</v>
      </c>
      <c r="H16243" s="3"/>
      <c r="I16243" s="4">
        <f t="shared" ref="I16243:I16306" si="257">IF(E16243=999999,IF(F16243=999999,G16243,F16243),E16243)</f>
        <v>14</v>
      </c>
      <c r="J16243" s="3"/>
      <c r="K16243" s="3"/>
    </row>
    <row r="16244" spans="1:11">
      <c r="A16244" s="3" t="s">
        <v>16253</v>
      </c>
      <c r="B16244" s="4" t="str">
        <f>IFERROR(VLOOKUP(A16244,'From Ilsy'!$A$2:$C$1406,3,FALSE),"")</f>
        <v/>
      </c>
      <c r="C16244" s="4" t="str">
        <f>IFERROR(VLOOKUP(A16244,'From Ilsy'!$A$2:$B$1406,2,FALSE),"")</f>
        <v/>
      </c>
      <c r="D16244" s="5">
        <v>1443</v>
      </c>
      <c r="E16244" s="4">
        <f>IFERROR(VLOOKUP(A16244,'From Ilsy'!$A$2:$D$1406,4,FALSE),999999)</f>
        <v>999999</v>
      </c>
      <c r="F16244" s="4">
        <f>IF(E16244=999999,VLOOKUP(D16244,'Manual by Vendor'!$A$2:$C$295,3,FALSE),E16244)</f>
        <v>14</v>
      </c>
      <c r="G16244" s="4">
        <f>VLOOKUP(A16244,Query2[[00001]:[IMLT]],2,FALSE)</f>
        <v>0</v>
      </c>
      <c r="H16244" s="3"/>
      <c r="I16244" s="4">
        <f t="shared" si="257"/>
        <v>14</v>
      </c>
      <c r="J16244" s="3"/>
      <c r="K16244" s="3"/>
    </row>
    <row r="16245" spans="1:11">
      <c r="A16245" s="3" t="s">
        <v>16254</v>
      </c>
      <c r="B16245" s="4" t="str">
        <f>IFERROR(VLOOKUP(A16245,'From Ilsy'!$A$2:$C$1406,3,FALSE),"")</f>
        <v/>
      </c>
      <c r="C16245" s="4" t="str">
        <f>IFERROR(VLOOKUP(A16245,'From Ilsy'!$A$2:$B$1406,2,FALSE),"")</f>
        <v/>
      </c>
      <c r="D16245" s="5">
        <v>1443</v>
      </c>
      <c r="E16245" s="4">
        <f>IFERROR(VLOOKUP(A16245,'From Ilsy'!$A$2:$D$1406,4,FALSE),999999)</f>
        <v>999999</v>
      </c>
      <c r="F16245" s="4">
        <f>IF(E16245=999999,VLOOKUP(D16245,'Manual by Vendor'!$A$2:$C$295,3,FALSE),E16245)</f>
        <v>14</v>
      </c>
      <c r="G16245" s="4">
        <f>VLOOKUP(A16245,Query2[[00001]:[IMLT]],2,FALSE)</f>
        <v>14</v>
      </c>
      <c r="H16245" s="3"/>
      <c r="I16245" s="4">
        <f t="shared" si="257"/>
        <v>14</v>
      </c>
      <c r="J16245" s="3"/>
      <c r="K16245" s="3"/>
    </row>
    <row r="16246" spans="1:11">
      <c r="A16246" s="3" t="s">
        <v>16255</v>
      </c>
      <c r="B16246" s="4" t="str">
        <f>IFERROR(VLOOKUP(A16246,'From Ilsy'!$A$2:$C$1406,3,FALSE),"")</f>
        <v/>
      </c>
      <c r="C16246" s="4" t="str">
        <f>IFERROR(VLOOKUP(A16246,'From Ilsy'!$A$2:$B$1406,2,FALSE),"")</f>
        <v/>
      </c>
      <c r="D16246" s="5">
        <v>1443</v>
      </c>
      <c r="E16246" s="4">
        <f>IFERROR(VLOOKUP(A16246,'From Ilsy'!$A$2:$D$1406,4,FALSE),999999)</f>
        <v>999999</v>
      </c>
      <c r="F16246" s="4">
        <f>IF(E16246=999999,VLOOKUP(D16246,'Manual by Vendor'!$A$2:$C$295,3,FALSE),E16246)</f>
        <v>14</v>
      </c>
      <c r="G16246" s="4">
        <f>VLOOKUP(A16246,Query2[[00001]:[IMLT]],2,FALSE)</f>
        <v>1</v>
      </c>
      <c r="H16246" s="3"/>
      <c r="I16246" s="4">
        <f t="shared" si="257"/>
        <v>14</v>
      </c>
      <c r="J16246" s="3"/>
      <c r="K16246" s="3"/>
    </row>
    <row r="16247" spans="1:11">
      <c r="A16247" s="3" t="s">
        <v>16256</v>
      </c>
      <c r="B16247" s="4" t="str">
        <f>IFERROR(VLOOKUP(A16247,'From Ilsy'!$A$2:$C$1406,3,FALSE),"")</f>
        <v/>
      </c>
      <c r="C16247" s="4" t="str">
        <f>IFERROR(VLOOKUP(A16247,'From Ilsy'!$A$2:$B$1406,2,FALSE),"")</f>
        <v/>
      </c>
      <c r="D16247" s="5">
        <v>1443</v>
      </c>
      <c r="E16247" s="4">
        <f>IFERROR(VLOOKUP(A16247,'From Ilsy'!$A$2:$D$1406,4,FALSE),999999)</f>
        <v>999999</v>
      </c>
      <c r="F16247" s="4">
        <f>IF(E16247=999999,VLOOKUP(D16247,'Manual by Vendor'!$A$2:$C$295,3,FALSE),E16247)</f>
        <v>14</v>
      </c>
      <c r="G16247" s="4">
        <f>VLOOKUP(A16247,Query2[[00001]:[IMLT]],2,FALSE)</f>
        <v>14</v>
      </c>
      <c r="H16247" s="3"/>
      <c r="I16247" s="4">
        <f t="shared" si="257"/>
        <v>14</v>
      </c>
      <c r="J16247" s="3"/>
      <c r="K16247" s="3"/>
    </row>
    <row r="16248" spans="1:11">
      <c r="A16248" s="3" t="s">
        <v>16257</v>
      </c>
      <c r="B16248" s="4" t="str">
        <f>IFERROR(VLOOKUP(A16248,'From Ilsy'!$A$2:$C$1406,3,FALSE),"")</f>
        <v/>
      </c>
      <c r="C16248" s="4" t="str">
        <f>IFERROR(VLOOKUP(A16248,'From Ilsy'!$A$2:$B$1406,2,FALSE),"")</f>
        <v/>
      </c>
      <c r="D16248" s="5">
        <v>450</v>
      </c>
      <c r="E16248" s="4">
        <f>IFERROR(VLOOKUP(A16248,'From Ilsy'!$A$2:$D$1406,4,FALSE),999999)</f>
        <v>999999</v>
      </c>
      <c r="F16248" s="4">
        <f>IF(E16248=999999,VLOOKUP(D16248,'Manual by Vendor'!$A$2:$C$295,3,FALSE),E16248)</f>
        <v>7</v>
      </c>
      <c r="G16248" s="4">
        <f>VLOOKUP(A16248,Query2[[00001]:[IMLT]],2,FALSE)</f>
        <v>32</v>
      </c>
      <c r="H16248" s="3"/>
      <c r="I16248" s="4">
        <f t="shared" si="257"/>
        <v>7</v>
      </c>
      <c r="J16248" s="3"/>
      <c r="K16248" s="3"/>
    </row>
    <row r="16249" spans="1:11">
      <c r="A16249" s="3" t="s">
        <v>16258</v>
      </c>
      <c r="B16249" s="4" t="str">
        <f>IFERROR(VLOOKUP(A16249,'From Ilsy'!$A$2:$C$1406,3,FALSE),"")</f>
        <v xml:space="preserve">PARALLELS 2.0 WARM OAK 20/SF  </v>
      </c>
      <c r="C16249" s="4" t="str">
        <f>IFERROR(VLOOKUP(A16249,'From Ilsy'!$A$2:$B$1406,2,FALSE),"")</f>
        <v xml:space="preserve">PARALLELS 2.0       </v>
      </c>
      <c r="D16249" s="5">
        <v>930</v>
      </c>
      <c r="E16249" s="4">
        <f>IFERROR(VLOOKUP(A16249,'From Ilsy'!$A$2:$D$1406,4,FALSE),999999)</f>
        <v>84</v>
      </c>
      <c r="F16249" s="4">
        <f>IF(E16249=999999,VLOOKUP(D16249,'Manual by Vendor'!$A$2:$C$295,3,FALSE),E16249)</f>
        <v>84</v>
      </c>
      <c r="G16249" s="4">
        <f>VLOOKUP(A16249,Query2[[00001]:[IMLT]],2,FALSE)</f>
        <v>0</v>
      </c>
      <c r="H16249" s="3"/>
      <c r="I16249" s="4">
        <f t="shared" si="257"/>
        <v>84</v>
      </c>
      <c r="J16249" s="3">
        <v>38</v>
      </c>
      <c r="K16249" s="3">
        <v>18</v>
      </c>
    </row>
    <row r="16250" spans="1:11">
      <c r="A16250" s="3" t="s">
        <v>16259</v>
      </c>
      <c r="B16250" s="4" t="str">
        <f>IFERROR(VLOOKUP(A16250,'From Ilsy'!$A$2:$C$1406,3,FALSE),"")</f>
        <v xml:space="preserve">PARALLELS 2.0 IVORY 20/SF     </v>
      </c>
      <c r="C16250" s="4" t="str">
        <f>IFERROR(VLOOKUP(A16250,'From Ilsy'!$A$2:$B$1406,2,FALSE),"")</f>
        <v xml:space="preserve">PARALLELS 2.0       </v>
      </c>
      <c r="D16250" s="5">
        <v>930</v>
      </c>
      <c r="E16250" s="4">
        <f>IFERROR(VLOOKUP(A16250,'From Ilsy'!$A$2:$D$1406,4,FALSE),999999)</f>
        <v>84</v>
      </c>
      <c r="F16250" s="4">
        <f>IF(E16250=999999,VLOOKUP(D16250,'Manual by Vendor'!$A$2:$C$295,3,FALSE),E16250)</f>
        <v>84</v>
      </c>
      <c r="G16250" s="4">
        <f>VLOOKUP(A16250,Query2[[00001]:[IMLT]],2,FALSE)</f>
        <v>0</v>
      </c>
      <c r="H16250" s="3"/>
      <c r="I16250" s="4">
        <f t="shared" si="257"/>
        <v>84</v>
      </c>
      <c r="J16250" s="3">
        <v>38</v>
      </c>
      <c r="K16250" s="3">
        <v>18</v>
      </c>
    </row>
    <row r="16251" spans="1:11">
      <c r="A16251" s="3" t="s">
        <v>16260</v>
      </c>
      <c r="B16251" s="4" t="str">
        <f>IFERROR(VLOOKUP(A16251,'From Ilsy'!$A$2:$C$1406,3,FALSE),"")</f>
        <v xml:space="preserve">PARALLELS 2.0 NAT.OAK 20/SF   </v>
      </c>
      <c r="C16251" s="4" t="str">
        <f>IFERROR(VLOOKUP(A16251,'From Ilsy'!$A$2:$B$1406,2,FALSE),"")</f>
        <v xml:space="preserve">PARALLELS 2.0       </v>
      </c>
      <c r="D16251" s="5">
        <v>930</v>
      </c>
      <c r="E16251" s="4">
        <f>IFERROR(VLOOKUP(A16251,'From Ilsy'!$A$2:$D$1406,4,FALSE),999999)</f>
        <v>84</v>
      </c>
      <c r="F16251" s="4">
        <f>IF(E16251=999999,VLOOKUP(D16251,'Manual by Vendor'!$A$2:$C$295,3,FALSE),E16251)</f>
        <v>84</v>
      </c>
      <c r="G16251" s="4">
        <f>VLOOKUP(A16251,Query2[[00001]:[IMLT]],2,FALSE)</f>
        <v>0</v>
      </c>
      <c r="H16251" s="3"/>
      <c r="I16251" s="4">
        <f t="shared" si="257"/>
        <v>84</v>
      </c>
      <c r="J16251" s="3">
        <v>38</v>
      </c>
      <c r="K16251" s="3">
        <v>18</v>
      </c>
    </row>
    <row r="16252" spans="1:11">
      <c r="A16252" s="3" t="s">
        <v>16261</v>
      </c>
      <c r="B16252" s="4" t="str">
        <f>IFERROR(VLOOKUP(A16252,'From Ilsy'!$A$2:$C$1406,3,FALSE),"")</f>
        <v/>
      </c>
      <c r="C16252" s="4" t="str">
        <f>IFERROR(VLOOKUP(A16252,'From Ilsy'!$A$2:$B$1406,2,FALSE),"")</f>
        <v/>
      </c>
      <c r="D16252" s="5">
        <v>1443</v>
      </c>
      <c r="E16252" s="4">
        <f>IFERROR(VLOOKUP(A16252,'From Ilsy'!$A$2:$D$1406,4,FALSE),999999)</f>
        <v>999999</v>
      </c>
      <c r="F16252" s="4">
        <f>IF(E16252=999999,VLOOKUP(D16252,'Manual by Vendor'!$A$2:$C$295,3,FALSE),E16252)</f>
        <v>14</v>
      </c>
      <c r="G16252" s="4">
        <f>VLOOKUP(A16252,Query2[[00001]:[IMLT]],2,FALSE)</f>
        <v>40</v>
      </c>
      <c r="H16252" s="3"/>
      <c r="I16252" s="4">
        <f t="shared" si="257"/>
        <v>14</v>
      </c>
      <c r="J16252" s="3"/>
      <c r="K16252" s="3"/>
    </row>
    <row r="16253" spans="1:11">
      <c r="A16253" s="3" t="s">
        <v>16262</v>
      </c>
      <c r="B16253" s="4" t="str">
        <f>IFERROR(VLOOKUP(A16253,'From Ilsy'!$A$2:$C$1406,3,FALSE),"")</f>
        <v/>
      </c>
      <c r="C16253" s="4" t="str">
        <f>IFERROR(VLOOKUP(A16253,'From Ilsy'!$A$2:$B$1406,2,FALSE),"")</f>
        <v/>
      </c>
      <c r="D16253" s="5">
        <v>1443</v>
      </c>
      <c r="E16253" s="4">
        <f>IFERROR(VLOOKUP(A16253,'From Ilsy'!$A$2:$D$1406,4,FALSE),999999)</f>
        <v>999999</v>
      </c>
      <c r="F16253" s="4">
        <f>IF(E16253=999999,VLOOKUP(D16253,'Manual by Vendor'!$A$2:$C$295,3,FALSE),E16253)</f>
        <v>14</v>
      </c>
      <c r="G16253" s="4">
        <f>VLOOKUP(A16253,Query2[[00001]:[IMLT]],2,FALSE)</f>
        <v>0</v>
      </c>
      <c r="H16253" s="3"/>
      <c r="I16253" s="4">
        <f t="shared" si="257"/>
        <v>14</v>
      </c>
      <c r="J16253" s="3"/>
      <c r="K16253" s="3"/>
    </row>
    <row r="16254" spans="1:11">
      <c r="A16254" s="3" t="s">
        <v>16263</v>
      </c>
      <c r="B16254" s="4" t="str">
        <f>IFERROR(VLOOKUP(A16254,'From Ilsy'!$A$2:$C$1406,3,FALSE),"")</f>
        <v/>
      </c>
      <c r="C16254" s="4" t="str">
        <f>IFERROR(VLOOKUP(A16254,'From Ilsy'!$A$2:$B$1406,2,FALSE),"")</f>
        <v/>
      </c>
      <c r="D16254" s="5">
        <v>1443</v>
      </c>
      <c r="E16254" s="4">
        <f>IFERROR(VLOOKUP(A16254,'From Ilsy'!$A$2:$D$1406,4,FALSE),999999)</f>
        <v>999999</v>
      </c>
      <c r="F16254" s="4">
        <f>IF(E16254=999999,VLOOKUP(D16254,'Manual by Vendor'!$A$2:$C$295,3,FALSE),E16254)</f>
        <v>14</v>
      </c>
      <c r="G16254" s="4">
        <f>VLOOKUP(A16254,Query2[[00001]:[IMLT]],2,FALSE)</f>
        <v>13</v>
      </c>
      <c r="H16254" s="3"/>
      <c r="I16254" s="4">
        <f t="shared" si="257"/>
        <v>14</v>
      </c>
      <c r="J16254" s="3"/>
      <c r="K16254" s="3"/>
    </row>
    <row r="16255" spans="1:11">
      <c r="A16255" s="3" t="s">
        <v>16264</v>
      </c>
      <c r="B16255" s="4" t="str">
        <f>IFERROR(VLOOKUP(A16255,'From Ilsy'!$A$2:$C$1406,3,FALSE),"")</f>
        <v/>
      </c>
      <c r="C16255" s="4" t="str">
        <f>IFERROR(VLOOKUP(A16255,'From Ilsy'!$A$2:$B$1406,2,FALSE),"")</f>
        <v/>
      </c>
      <c r="D16255" s="5">
        <v>1449</v>
      </c>
      <c r="E16255" s="4">
        <f>IFERROR(VLOOKUP(A16255,'From Ilsy'!$A$2:$D$1406,4,FALSE),999999)</f>
        <v>999999</v>
      </c>
      <c r="F16255" s="4">
        <f>IF(E16255=999999,VLOOKUP(D16255,'Manual by Vendor'!$A$2:$C$295,3,FALSE),E16255)</f>
        <v>40</v>
      </c>
      <c r="G16255" s="4">
        <f>VLOOKUP(A16255,Query2[[00001]:[IMLT]],2,FALSE)</f>
        <v>0</v>
      </c>
      <c r="H16255" s="3"/>
      <c r="I16255" s="4">
        <f t="shared" si="257"/>
        <v>40</v>
      </c>
      <c r="J16255" s="3"/>
      <c r="K16255" s="3"/>
    </row>
    <row r="16256" spans="1:11">
      <c r="A16256" s="3" t="s">
        <v>16265</v>
      </c>
      <c r="B16256" s="4" t="str">
        <f>IFERROR(VLOOKUP(A16256,'From Ilsy'!$A$2:$C$1406,3,FALSE),"")</f>
        <v/>
      </c>
      <c r="C16256" s="4" t="str">
        <f>IFERROR(VLOOKUP(A16256,'From Ilsy'!$A$2:$B$1406,2,FALSE),"")</f>
        <v/>
      </c>
      <c r="D16256" s="5">
        <v>1449</v>
      </c>
      <c r="E16256" s="4">
        <f>IFERROR(VLOOKUP(A16256,'From Ilsy'!$A$2:$D$1406,4,FALSE),999999)</f>
        <v>999999</v>
      </c>
      <c r="F16256" s="4">
        <f>IF(E16256=999999,VLOOKUP(D16256,'Manual by Vendor'!$A$2:$C$295,3,FALSE),E16256)</f>
        <v>40</v>
      </c>
      <c r="G16256" s="4">
        <f>VLOOKUP(A16256,Query2[[00001]:[IMLT]],2,FALSE)</f>
        <v>0</v>
      </c>
      <c r="H16256" s="3"/>
      <c r="I16256" s="4">
        <f t="shared" si="257"/>
        <v>40</v>
      </c>
      <c r="J16256" s="3"/>
      <c r="K16256" s="3"/>
    </row>
    <row r="16257" spans="1:11">
      <c r="A16257" s="3" t="s">
        <v>16266</v>
      </c>
      <c r="B16257" s="4" t="str">
        <f>IFERROR(VLOOKUP(A16257,'From Ilsy'!$A$2:$C$1406,3,FALSE),"")</f>
        <v/>
      </c>
      <c r="C16257" s="4" t="str">
        <f>IFERROR(VLOOKUP(A16257,'From Ilsy'!$A$2:$B$1406,2,FALSE),"")</f>
        <v/>
      </c>
      <c r="D16257" s="5">
        <v>1449</v>
      </c>
      <c r="E16257" s="4">
        <f>IFERROR(VLOOKUP(A16257,'From Ilsy'!$A$2:$D$1406,4,FALSE),999999)</f>
        <v>999999</v>
      </c>
      <c r="F16257" s="4">
        <f>IF(E16257=999999,VLOOKUP(D16257,'Manual by Vendor'!$A$2:$C$295,3,FALSE),E16257)</f>
        <v>40</v>
      </c>
      <c r="G16257" s="4">
        <f>VLOOKUP(A16257,Query2[[00001]:[IMLT]],2,FALSE)</f>
        <v>0</v>
      </c>
      <c r="H16257" s="3"/>
      <c r="I16257" s="4">
        <f t="shared" si="257"/>
        <v>40</v>
      </c>
      <c r="J16257" s="3"/>
      <c r="K16257" s="3"/>
    </row>
    <row r="16258" spans="1:11">
      <c r="A16258" s="3" t="s">
        <v>16267</v>
      </c>
      <c r="B16258" s="4" t="str">
        <f>IFERROR(VLOOKUP(A16258,'From Ilsy'!$A$2:$C$1406,3,FALSE),"")</f>
        <v/>
      </c>
      <c r="C16258" s="4" t="str">
        <f>IFERROR(VLOOKUP(A16258,'From Ilsy'!$A$2:$B$1406,2,FALSE),"")</f>
        <v/>
      </c>
      <c r="D16258" s="5">
        <v>1449</v>
      </c>
      <c r="E16258" s="4">
        <f>IFERROR(VLOOKUP(A16258,'From Ilsy'!$A$2:$D$1406,4,FALSE),999999)</f>
        <v>999999</v>
      </c>
      <c r="F16258" s="4">
        <f>IF(E16258=999999,VLOOKUP(D16258,'Manual by Vendor'!$A$2:$C$295,3,FALSE),E16258)</f>
        <v>40</v>
      </c>
      <c r="G16258" s="4">
        <f>VLOOKUP(A16258,Query2[[00001]:[IMLT]],2,FALSE)</f>
        <v>0</v>
      </c>
      <c r="H16258" s="3"/>
      <c r="I16258" s="4">
        <f t="shared" si="257"/>
        <v>40</v>
      </c>
      <c r="J16258" s="3"/>
      <c r="K16258" s="3"/>
    </row>
    <row r="16259" spans="1:11">
      <c r="A16259" s="3" t="s">
        <v>16268</v>
      </c>
      <c r="B16259" s="4" t="str">
        <f>IFERROR(VLOOKUP(A16259,'From Ilsy'!$A$2:$C$1406,3,FALSE),"")</f>
        <v/>
      </c>
      <c r="C16259" s="4" t="str">
        <f>IFERROR(VLOOKUP(A16259,'From Ilsy'!$A$2:$B$1406,2,FALSE),"")</f>
        <v/>
      </c>
      <c r="D16259" s="5">
        <v>1204</v>
      </c>
      <c r="E16259" s="4">
        <f>IFERROR(VLOOKUP(A16259,'From Ilsy'!$A$2:$D$1406,4,FALSE),999999)</f>
        <v>999999</v>
      </c>
      <c r="F16259" s="4">
        <f>IF(E16259=999999,VLOOKUP(D16259,'Manual by Vendor'!$A$2:$C$295,3,FALSE),E16259)</f>
        <v>14</v>
      </c>
      <c r="G16259" s="4">
        <f>VLOOKUP(A16259,Query2[[00001]:[IMLT]],2,FALSE)</f>
        <v>7</v>
      </c>
      <c r="H16259" s="3"/>
      <c r="I16259" s="4">
        <f t="shared" si="257"/>
        <v>14</v>
      </c>
      <c r="J16259" s="3"/>
      <c r="K16259" s="3"/>
    </row>
    <row r="16260" spans="1:11">
      <c r="A16260" s="3" t="s">
        <v>16269</v>
      </c>
      <c r="B16260" s="4" t="str">
        <f>IFERROR(VLOOKUP(A16260,'From Ilsy'!$A$2:$C$1406,3,FALSE),"")</f>
        <v xml:space="preserve">EURO OAK 9.5" ARIA            </v>
      </c>
      <c r="C16260" s="4" t="str">
        <f>IFERROR(VLOOKUP(A16260,'From Ilsy'!$A$2:$B$1406,2,FALSE),"")</f>
        <v xml:space="preserve">ALLORA              </v>
      </c>
      <c r="D16260" s="5">
        <v>569</v>
      </c>
      <c r="E16260" s="4">
        <f>IFERROR(VLOOKUP(A16260,'From Ilsy'!$A$2:$D$1406,4,FALSE),999999)</f>
        <v>120</v>
      </c>
      <c r="F16260" s="4">
        <f>IF(E16260=999999,VLOOKUP(D16260,'Manual by Vendor'!$A$2:$C$295,3,FALSE),E16260)</f>
        <v>120</v>
      </c>
      <c r="G16260" s="4">
        <f>VLOOKUP(A16260,Query2[[00001]:[IMLT]],2,FALSE)</f>
        <v>112</v>
      </c>
      <c r="H16260" s="3"/>
      <c r="I16260" s="4">
        <f t="shared" si="257"/>
        <v>120</v>
      </c>
      <c r="J16260" s="3">
        <v>651</v>
      </c>
      <c r="K16260" s="3">
        <v>30</v>
      </c>
    </row>
    <row r="16261" spans="1:11">
      <c r="A16261" s="3" t="s">
        <v>16270</v>
      </c>
      <c r="B16261" s="4" t="str">
        <f>IFERROR(VLOOKUP(A16261,'From Ilsy'!$A$2:$C$1406,3,FALSE),"")</f>
        <v/>
      </c>
      <c r="C16261" s="4" t="str">
        <f>IFERROR(VLOOKUP(A16261,'From Ilsy'!$A$2:$B$1406,2,FALSE),"")</f>
        <v/>
      </c>
      <c r="D16261" s="5">
        <v>1234</v>
      </c>
      <c r="E16261" s="4">
        <f>IFERROR(VLOOKUP(A16261,'From Ilsy'!$A$2:$D$1406,4,FALSE),999999)</f>
        <v>999999</v>
      </c>
      <c r="F16261" s="4">
        <f>IF(E16261=999999,VLOOKUP(D16261,'Manual by Vendor'!$A$2:$C$295,3,FALSE),E16261)</f>
        <v>24</v>
      </c>
      <c r="G16261" s="4">
        <f>VLOOKUP(A16261,Query2[[00001]:[IMLT]],2,FALSE)</f>
        <v>17</v>
      </c>
      <c r="H16261" s="3"/>
      <c r="I16261" s="4">
        <f t="shared" si="257"/>
        <v>24</v>
      </c>
      <c r="J16261" s="3"/>
      <c r="K16261" s="3"/>
    </row>
    <row r="16262" spans="1:11">
      <c r="A16262" s="3" t="s">
        <v>16271</v>
      </c>
      <c r="B16262" s="4" t="str">
        <f>IFERROR(VLOOKUP(A16262,'From Ilsy'!$A$2:$C$1406,3,FALSE),"")</f>
        <v/>
      </c>
      <c r="C16262" s="4" t="str">
        <f>IFERROR(VLOOKUP(A16262,'From Ilsy'!$A$2:$B$1406,2,FALSE),"")</f>
        <v/>
      </c>
      <c r="D16262" s="5">
        <v>3</v>
      </c>
      <c r="E16262" s="4">
        <f>IFERROR(VLOOKUP(A16262,'From Ilsy'!$A$2:$D$1406,4,FALSE),999999)</f>
        <v>999999</v>
      </c>
      <c r="F16262" s="4">
        <f>IF(E16262=999999,VLOOKUP(D16262,'Manual by Vendor'!$A$2:$C$295,3,FALSE),E16262)</f>
        <v>14</v>
      </c>
      <c r="G16262" s="4">
        <f>VLOOKUP(A16262,Query2[[00001]:[IMLT]],2,FALSE)</f>
        <v>11</v>
      </c>
      <c r="H16262" s="3"/>
      <c r="I16262" s="4">
        <f t="shared" si="257"/>
        <v>14</v>
      </c>
      <c r="J16262" s="3"/>
      <c r="K16262" s="3"/>
    </row>
    <row r="16263" spans="1:11">
      <c r="A16263" s="3" t="s">
        <v>16272</v>
      </c>
      <c r="B16263" s="4" t="str">
        <f>IFERROR(VLOOKUP(A16263,'From Ilsy'!$A$2:$C$1406,3,FALSE),"")</f>
        <v xml:space="preserve">EURO OAK 7.5" ALTURA SELECT   </v>
      </c>
      <c r="C16263" s="4" t="str">
        <f>IFERROR(VLOOKUP(A16263,'From Ilsy'!$A$2:$B$1406,2,FALSE),"")</f>
        <v xml:space="preserve">ALLORA              </v>
      </c>
      <c r="D16263" s="5">
        <v>569</v>
      </c>
      <c r="E16263" s="4">
        <f>IFERROR(VLOOKUP(A16263,'From Ilsy'!$A$2:$D$1406,4,FALSE),999999)</f>
        <v>120</v>
      </c>
      <c r="F16263" s="4">
        <f>IF(E16263=999999,VLOOKUP(D16263,'Manual by Vendor'!$A$2:$C$295,3,FALSE),E16263)</f>
        <v>120</v>
      </c>
      <c r="G16263" s="4">
        <f>VLOOKUP(A16263,Query2[[00001]:[IMLT]],2,FALSE)</f>
        <v>118</v>
      </c>
      <c r="H16263" s="3"/>
      <c r="I16263" s="4">
        <f t="shared" si="257"/>
        <v>120</v>
      </c>
      <c r="J16263" s="3">
        <v>1457</v>
      </c>
      <c r="K16263" s="3">
        <v>13</v>
      </c>
    </row>
    <row r="16264" spans="1:11">
      <c r="A16264" s="3" t="s">
        <v>16273</v>
      </c>
      <c r="B16264" s="4" t="str">
        <f>IFERROR(VLOOKUP(A16264,'From Ilsy'!$A$2:$C$1406,3,FALSE),"")</f>
        <v/>
      </c>
      <c r="C16264" s="4" t="str">
        <f>IFERROR(VLOOKUP(A16264,'From Ilsy'!$A$2:$B$1406,2,FALSE),"")</f>
        <v/>
      </c>
      <c r="D16264" s="5">
        <v>1234</v>
      </c>
      <c r="E16264" s="4">
        <f>IFERROR(VLOOKUP(A16264,'From Ilsy'!$A$2:$D$1406,4,FALSE),999999)</f>
        <v>999999</v>
      </c>
      <c r="F16264" s="4">
        <f>IF(E16264=999999,VLOOKUP(D16264,'Manual by Vendor'!$A$2:$C$295,3,FALSE),E16264)</f>
        <v>24</v>
      </c>
      <c r="G16264" s="4">
        <f>VLOOKUP(A16264,Query2[[00001]:[IMLT]],2,FALSE)</f>
        <v>19</v>
      </c>
      <c r="H16264" s="3"/>
      <c r="I16264" s="4">
        <f t="shared" si="257"/>
        <v>24</v>
      </c>
      <c r="J16264" s="3"/>
      <c r="K16264" s="3"/>
    </row>
    <row r="16265" spans="1:11">
      <c r="A16265" s="3" t="s">
        <v>16274</v>
      </c>
      <c r="B16265" s="4" t="str">
        <f>IFERROR(VLOOKUP(A16265,'From Ilsy'!$A$2:$C$1406,3,FALSE),"")</f>
        <v/>
      </c>
      <c r="C16265" s="4" t="str">
        <f>IFERROR(VLOOKUP(A16265,'From Ilsy'!$A$2:$B$1406,2,FALSE),"")</f>
        <v/>
      </c>
      <c r="D16265" s="5">
        <v>1449</v>
      </c>
      <c r="E16265" s="4">
        <f>IFERROR(VLOOKUP(A16265,'From Ilsy'!$A$2:$D$1406,4,FALSE),999999)</f>
        <v>999999</v>
      </c>
      <c r="F16265" s="4">
        <f>IF(E16265=999999,VLOOKUP(D16265,'Manual by Vendor'!$A$2:$C$295,3,FALSE),E16265)</f>
        <v>40</v>
      </c>
      <c r="G16265" s="4">
        <f>VLOOKUP(A16265,Query2[[00001]:[IMLT]],2,FALSE)</f>
        <v>35</v>
      </c>
      <c r="H16265" s="3"/>
      <c r="I16265" s="4">
        <f t="shared" si="257"/>
        <v>40</v>
      </c>
      <c r="J16265" s="3"/>
      <c r="K16265" s="3"/>
    </row>
    <row r="16266" spans="1:11">
      <c r="A16266" s="3" t="s">
        <v>16275</v>
      </c>
      <c r="B16266" s="4" t="str">
        <f>IFERROR(VLOOKUP(A16266,'From Ilsy'!$A$2:$C$1406,3,FALSE),"")</f>
        <v/>
      </c>
      <c r="C16266" s="4" t="str">
        <f>IFERROR(VLOOKUP(A16266,'From Ilsy'!$A$2:$B$1406,2,FALSE),"")</f>
        <v/>
      </c>
      <c r="D16266" s="5">
        <v>1449</v>
      </c>
      <c r="E16266" s="4">
        <f>IFERROR(VLOOKUP(A16266,'From Ilsy'!$A$2:$D$1406,4,FALSE),999999)</f>
        <v>999999</v>
      </c>
      <c r="F16266" s="4">
        <f>IF(E16266=999999,VLOOKUP(D16266,'Manual by Vendor'!$A$2:$C$295,3,FALSE),E16266)</f>
        <v>40</v>
      </c>
      <c r="G16266" s="4">
        <f>VLOOKUP(A16266,Query2[[00001]:[IMLT]],2,FALSE)</f>
        <v>36</v>
      </c>
      <c r="H16266" s="3"/>
      <c r="I16266" s="4">
        <f t="shared" si="257"/>
        <v>40</v>
      </c>
      <c r="J16266" s="3"/>
      <c r="K16266" s="3"/>
    </row>
    <row r="16267" spans="1:11">
      <c r="A16267" s="3" t="s">
        <v>16276</v>
      </c>
      <c r="B16267" s="4" t="str">
        <f>IFERROR(VLOOKUP(A16267,'From Ilsy'!$A$2:$C$1406,3,FALSE),"")</f>
        <v/>
      </c>
      <c r="C16267" s="4" t="str">
        <f>IFERROR(VLOOKUP(A16267,'From Ilsy'!$A$2:$B$1406,2,FALSE),"")</f>
        <v/>
      </c>
      <c r="D16267" s="5">
        <v>1449</v>
      </c>
      <c r="E16267" s="4">
        <f>IFERROR(VLOOKUP(A16267,'From Ilsy'!$A$2:$D$1406,4,FALSE),999999)</f>
        <v>999999</v>
      </c>
      <c r="F16267" s="4">
        <f>IF(E16267=999999,VLOOKUP(D16267,'Manual by Vendor'!$A$2:$C$295,3,FALSE),E16267)</f>
        <v>40</v>
      </c>
      <c r="G16267" s="4">
        <f>VLOOKUP(A16267,Query2[[00001]:[IMLT]],2,FALSE)</f>
        <v>35</v>
      </c>
      <c r="H16267" s="3"/>
      <c r="I16267" s="4">
        <f t="shared" si="257"/>
        <v>40</v>
      </c>
      <c r="J16267" s="3"/>
      <c r="K16267" s="3"/>
    </row>
    <row r="16268" spans="1:11">
      <c r="A16268" s="3" t="s">
        <v>16277</v>
      </c>
      <c r="B16268" s="4" t="str">
        <f>IFERROR(VLOOKUP(A16268,'From Ilsy'!$A$2:$C$1406,3,FALSE),"")</f>
        <v/>
      </c>
      <c r="C16268" s="4" t="str">
        <f>IFERROR(VLOOKUP(A16268,'From Ilsy'!$A$2:$B$1406,2,FALSE),"")</f>
        <v/>
      </c>
      <c r="D16268" s="5">
        <v>1917</v>
      </c>
      <c r="E16268" s="4">
        <f>IFERROR(VLOOKUP(A16268,'From Ilsy'!$A$2:$D$1406,4,FALSE),999999)</f>
        <v>999999</v>
      </c>
      <c r="F16268" s="4">
        <f>IF(E16268=999999,VLOOKUP(D16268,'Manual by Vendor'!$A$2:$C$295,3,FALSE),E16268)</f>
        <v>19</v>
      </c>
      <c r="G16268" s="4">
        <f>VLOOKUP(A16268,Query2[[00001]:[IMLT]],2,FALSE)</f>
        <v>8</v>
      </c>
      <c r="H16268" s="3"/>
      <c r="I16268" s="4">
        <f t="shared" si="257"/>
        <v>19</v>
      </c>
      <c r="J16268" s="3"/>
      <c r="K16268" s="3"/>
    </row>
    <row r="16269" spans="1:11">
      <c r="A16269" s="3" t="s">
        <v>16278</v>
      </c>
      <c r="B16269" s="4" t="str">
        <f>IFERROR(VLOOKUP(A16269,'From Ilsy'!$A$2:$C$1406,3,FALSE),"")</f>
        <v/>
      </c>
      <c r="C16269" s="4" t="str">
        <f>IFERROR(VLOOKUP(A16269,'From Ilsy'!$A$2:$B$1406,2,FALSE),"")</f>
        <v/>
      </c>
      <c r="D16269" s="5">
        <v>1443</v>
      </c>
      <c r="E16269" s="4">
        <f>IFERROR(VLOOKUP(A16269,'From Ilsy'!$A$2:$D$1406,4,FALSE),999999)</f>
        <v>999999</v>
      </c>
      <c r="F16269" s="4">
        <f>IF(E16269=999999,VLOOKUP(D16269,'Manual by Vendor'!$A$2:$C$295,3,FALSE),E16269)</f>
        <v>14</v>
      </c>
      <c r="G16269" s="4">
        <f>VLOOKUP(A16269,Query2[[00001]:[IMLT]],2,FALSE)</f>
        <v>7</v>
      </c>
      <c r="H16269" s="3"/>
      <c r="I16269" s="4">
        <f t="shared" si="257"/>
        <v>14</v>
      </c>
      <c r="J16269" s="3"/>
      <c r="K16269" s="3"/>
    </row>
    <row r="16270" spans="1:11">
      <c r="A16270" s="3" t="s">
        <v>16279</v>
      </c>
      <c r="B16270" s="4" t="str">
        <f>IFERROR(VLOOKUP(A16270,'From Ilsy'!$A$2:$C$1406,3,FALSE),"")</f>
        <v/>
      </c>
      <c r="C16270" s="4" t="str">
        <f>IFERROR(VLOOKUP(A16270,'From Ilsy'!$A$2:$B$1406,2,FALSE),"")</f>
        <v/>
      </c>
      <c r="D16270" s="5">
        <v>0</v>
      </c>
      <c r="E16270" s="4">
        <f>IFERROR(VLOOKUP(A16270,'From Ilsy'!$A$2:$D$1406,4,FALSE),999999)</f>
        <v>999999</v>
      </c>
      <c r="F16270" s="4">
        <f>IF(E16270=999999,VLOOKUP(D16270,'Manual by Vendor'!$A$2:$C$295,3,FALSE),E16270)</f>
        <v>999999</v>
      </c>
      <c r="G16270" s="4">
        <f>VLOOKUP(A16270,Query2[[00001]:[IMLT]],2,FALSE)</f>
        <v>0</v>
      </c>
      <c r="H16270" s="3"/>
      <c r="I16270" s="4">
        <f t="shared" si="257"/>
        <v>0</v>
      </c>
      <c r="J16270" s="3"/>
      <c r="K16270" s="3"/>
    </row>
    <row r="16271" spans="1:11">
      <c r="A16271" s="3" t="s">
        <v>16280</v>
      </c>
      <c r="B16271" s="4" t="str">
        <f>IFERROR(VLOOKUP(A16271,'From Ilsy'!$A$2:$C$1406,3,FALSE),"")</f>
        <v/>
      </c>
      <c r="C16271" s="4" t="str">
        <f>IFERROR(VLOOKUP(A16271,'From Ilsy'!$A$2:$B$1406,2,FALSE),"")</f>
        <v/>
      </c>
      <c r="D16271" s="5">
        <v>1443</v>
      </c>
      <c r="E16271" s="4">
        <f>IFERROR(VLOOKUP(A16271,'From Ilsy'!$A$2:$D$1406,4,FALSE),999999)</f>
        <v>999999</v>
      </c>
      <c r="F16271" s="4">
        <f>IF(E16271=999999,VLOOKUP(D16271,'Manual by Vendor'!$A$2:$C$295,3,FALSE),E16271)</f>
        <v>14</v>
      </c>
      <c r="G16271" s="4">
        <f>VLOOKUP(A16271,Query2[[00001]:[IMLT]],2,FALSE)</f>
        <v>17</v>
      </c>
      <c r="H16271" s="3"/>
      <c r="I16271" s="4">
        <f t="shared" si="257"/>
        <v>14</v>
      </c>
      <c r="J16271" s="3"/>
      <c r="K16271" s="3"/>
    </row>
    <row r="16272" spans="1:11">
      <c r="A16272" s="3" t="s">
        <v>16281</v>
      </c>
      <c r="B16272" s="4" t="str">
        <f>IFERROR(VLOOKUP(A16272,'From Ilsy'!$A$2:$C$1406,3,FALSE),"")</f>
        <v/>
      </c>
      <c r="C16272" s="4" t="str">
        <f>IFERROR(VLOOKUP(A16272,'From Ilsy'!$A$2:$B$1406,2,FALSE),"")</f>
        <v/>
      </c>
      <c r="D16272" s="5">
        <v>1443</v>
      </c>
      <c r="E16272" s="4">
        <f>IFERROR(VLOOKUP(A16272,'From Ilsy'!$A$2:$D$1406,4,FALSE),999999)</f>
        <v>999999</v>
      </c>
      <c r="F16272" s="4">
        <f>IF(E16272=999999,VLOOKUP(D16272,'Manual by Vendor'!$A$2:$C$295,3,FALSE),E16272)</f>
        <v>14</v>
      </c>
      <c r="G16272" s="4">
        <f>VLOOKUP(A16272,Query2[[00001]:[IMLT]],2,FALSE)</f>
        <v>24</v>
      </c>
      <c r="H16272" s="3"/>
      <c r="I16272" s="4">
        <f t="shared" si="257"/>
        <v>14</v>
      </c>
      <c r="J16272" s="3"/>
      <c r="K16272" s="3"/>
    </row>
    <row r="16273" spans="1:11">
      <c r="A16273" s="3" t="s">
        <v>16282</v>
      </c>
      <c r="B16273" s="4" t="str">
        <f>IFERROR(VLOOKUP(A16273,'From Ilsy'!$A$2:$C$1406,3,FALSE),"")</f>
        <v/>
      </c>
      <c r="C16273" s="4" t="str">
        <f>IFERROR(VLOOKUP(A16273,'From Ilsy'!$A$2:$B$1406,2,FALSE),"")</f>
        <v/>
      </c>
      <c r="D16273" s="5">
        <v>1443</v>
      </c>
      <c r="E16273" s="4">
        <f>IFERROR(VLOOKUP(A16273,'From Ilsy'!$A$2:$D$1406,4,FALSE),999999)</f>
        <v>999999</v>
      </c>
      <c r="F16273" s="4">
        <f>IF(E16273=999999,VLOOKUP(D16273,'Manual by Vendor'!$A$2:$C$295,3,FALSE),E16273)</f>
        <v>14</v>
      </c>
      <c r="G16273" s="4">
        <f>VLOOKUP(A16273,Query2[[00001]:[IMLT]],2,FALSE)</f>
        <v>0</v>
      </c>
      <c r="H16273" s="3"/>
      <c r="I16273" s="4">
        <f t="shared" si="257"/>
        <v>14</v>
      </c>
      <c r="J16273" s="3"/>
      <c r="K16273" s="3"/>
    </row>
    <row r="16274" spans="1:11">
      <c r="A16274" s="3" t="s">
        <v>16283</v>
      </c>
      <c r="B16274" s="4" t="str">
        <f>IFERROR(VLOOKUP(A16274,'From Ilsy'!$A$2:$C$1406,3,FALSE),"")</f>
        <v/>
      </c>
      <c r="C16274" s="4" t="str">
        <f>IFERROR(VLOOKUP(A16274,'From Ilsy'!$A$2:$B$1406,2,FALSE),"")</f>
        <v/>
      </c>
      <c r="D16274" s="5">
        <v>1443</v>
      </c>
      <c r="E16274" s="4">
        <f>IFERROR(VLOOKUP(A16274,'From Ilsy'!$A$2:$D$1406,4,FALSE),999999)</f>
        <v>999999</v>
      </c>
      <c r="F16274" s="4">
        <f>IF(E16274=999999,VLOOKUP(D16274,'Manual by Vendor'!$A$2:$C$295,3,FALSE),E16274)</f>
        <v>14</v>
      </c>
      <c r="G16274" s="4">
        <f>VLOOKUP(A16274,Query2[[00001]:[IMLT]],2,FALSE)</f>
        <v>28</v>
      </c>
      <c r="H16274" s="3"/>
      <c r="I16274" s="4">
        <f t="shared" si="257"/>
        <v>14</v>
      </c>
      <c r="J16274" s="3"/>
      <c r="K16274" s="3"/>
    </row>
    <row r="16275" spans="1:11">
      <c r="A16275" s="3" t="s">
        <v>16284</v>
      </c>
      <c r="B16275" s="4" t="str">
        <f>IFERROR(VLOOKUP(A16275,'From Ilsy'!$A$2:$C$1406,3,FALSE),"")</f>
        <v/>
      </c>
      <c r="C16275" s="4" t="str">
        <f>IFERROR(VLOOKUP(A16275,'From Ilsy'!$A$2:$B$1406,2,FALSE),"")</f>
        <v/>
      </c>
      <c r="D16275" s="5">
        <v>1443</v>
      </c>
      <c r="E16275" s="4">
        <f>IFERROR(VLOOKUP(A16275,'From Ilsy'!$A$2:$D$1406,4,FALSE),999999)</f>
        <v>999999</v>
      </c>
      <c r="F16275" s="4">
        <f>IF(E16275=999999,VLOOKUP(D16275,'Manual by Vendor'!$A$2:$C$295,3,FALSE),E16275)</f>
        <v>14</v>
      </c>
      <c r="G16275" s="4">
        <f>VLOOKUP(A16275,Query2[[00001]:[IMLT]],2,FALSE)</f>
        <v>0</v>
      </c>
      <c r="H16275" s="3"/>
      <c r="I16275" s="4">
        <f t="shared" si="257"/>
        <v>14</v>
      </c>
      <c r="J16275" s="3"/>
      <c r="K16275" s="3"/>
    </row>
    <row r="16276" spans="1:11">
      <c r="A16276" s="3" t="s">
        <v>16285</v>
      </c>
      <c r="B16276" s="4" t="str">
        <f>IFERROR(VLOOKUP(A16276,'From Ilsy'!$A$2:$C$1406,3,FALSE),"")</f>
        <v/>
      </c>
      <c r="C16276" s="4" t="str">
        <f>IFERROR(VLOOKUP(A16276,'From Ilsy'!$A$2:$B$1406,2,FALSE),"")</f>
        <v/>
      </c>
      <c r="D16276" s="5">
        <v>1443</v>
      </c>
      <c r="E16276" s="4">
        <f>IFERROR(VLOOKUP(A16276,'From Ilsy'!$A$2:$D$1406,4,FALSE),999999)</f>
        <v>999999</v>
      </c>
      <c r="F16276" s="4">
        <f>IF(E16276=999999,VLOOKUP(D16276,'Manual by Vendor'!$A$2:$C$295,3,FALSE),E16276)</f>
        <v>14</v>
      </c>
      <c r="G16276" s="4">
        <f>VLOOKUP(A16276,Query2[[00001]:[IMLT]],2,FALSE)</f>
        <v>0</v>
      </c>
      <c r="H16276" s="3"/>
      <c r="I16276" s="4">
        <f t="shared" si="257"/>
        <v>14</v>
      </c>
      <c r="J16276" s="3"/>
      <c r="K16276" s="3"/>
    </row>
    <row r="16277" spans="1:11">
      <c r="A16277" s="3" t="s">
        <v>16286</v>
      </c>
      <c r="B16277" s="4" t="str">
        <f>IFERROR(VLOOKUP(A16277,'From Ilsy'!$A$2:$C$1406,3,FALSE),"")</f>
        <v/>
      </c>
      <c r="C16277" s="4" t="str">
        <f>IFERROR(VLOOKUP(A16277,'From Ilsy'!$A$2:$B$1406,2,FALSE),"")</f>
        <v/>
      </c>
      <c r="D16277" s="5">
        <v>1443</v>
      </c>
      <c r="E16277" s="4">
        <f>IFERROR(VLOOKUP(A16277,'From Ilsy'!$A$2:$D$1406,4,FALSE),999999)</f>
        <v>999999</v>
      </c>
      <c r="F16277" s="4">
        <f>IF(E16277=999999,VLOOKUP(D16277,'Manual by Vendor'!$A$2:$C$295,3,FALSE),E16277)</f>
        <v>14</v>
      </c>
      <c r="G16277" s="4">
        <f>VLOOKUP(A16277,Query2[[00001]:[IMLT]],2,FALSE)</f>
        <v>14</v>
      </c>
      <c r="H16277" s="3"/>
      <c r="I16277" s="4">
        <f t="shared" si="257"/>
        <v>14</v>
      </c>
      <c r="J16277" s="3"/>
      <c r="K16277" s="3"/>
    </row>
    <row r="16278" spans="1:11">
      <c r="A16278" s="3" t="s">
        <v>16287</v>
      </c>
      <c r="B16278" s="4" t="str">
        <f>IFERROR(VLOOKUP(A16278,'From Ilsy'!$A$2:$C$1406,3,FALSE),"")</f>
        <v/>
      </c>
      <c r="C16278" s="4" t="str">
        <f>IFERROR(VLOOKUP(A16278,'From Ilsy'!$A$2:$B$1406,2,FALSE),"")</f>
        <v/>
      </c>
      <c r="D16278" s="5">
        <v>1443</v>
      </c>
      <c r="E16278" s="4">
        <f>IFERROR(VLOOKUP(A16278,'From Ilsy'!$A$2:$D$1406,4,FALSE),999999)</f>
        <v>999999</v>
      </c>
      <c r="F16278" s="4">
        <f>IF(E16278=999999,VLOOKUP(D16278,'Manual by Vendor'!$A$2:$C$295,3,FALSE),E16278)</f>
        <v>14</v>
      </c>
      <c r="G16278" s="4">
        <f>VLOOKUP(A16278,Query2[[00001]:[IMLT]],2,FALSE)</f>
        <v>0</v>
      </c>
      <c r="H16278" s="3"/>
      <c r="I16278" s="4">
        <f t="shared" si="257"/>
        <v>14</v>
      </c>
      <c r="J16278" s="3"/>
      <c r="K16278" s="3"/>
    </row>
    <row r="16279" spans="1:11">
      <c r="A16279" s="3" t="s">
        <v>16288</v>
      </c>
      <c r="B16279" s="4" t="str">
        <f>IFERROR(VLOOKUP(A16279,'From Ilsy'!$A$2:$C$1406,3,FALSE),"")</f>
        <v/>
      </c>
      <c r="C16279" s="4" t="str">
        <f>IFERROR(VLOOKUP(A16279,'From Ilsy'!$A$2:$B$1406,2,FALSE),"")</f>
        <v/>
      </c>
      <c r="D16279" s="5">
        <v>1443</v>
      </c>
      <c r="E16279" s="4">
        <f>IFERROR(VLOOKUP(A16279,'From Ilsy'!$A$2:$D$1406,4,FALSE),999999)</f>
        <v>999999</v>
      </c>
      <c r="F16279" s="4">
        <f>IF(E16279=999999,VLOOKUP(D16279,'Manual by Vendor'!$A$2:$C$295,3,FALSE),E16279)</f>
        <v>14</v>
      </c>
      <c r="G16279" s="4">
        <f>VLOOKUP(A16279,Query2[[00001]:[IMLT]],2,FALSE)</f>
        <v>25</v>
      </c>
      <c r="H16279" s="3"/>
      <c r="I16279" s="4">
        <f t="shared" si="257"/>
        <v>14</v>
      </c>
      <c r="J16279" s="3"/>
      <c r="K16279" s="3"/>
    </row>
    <row r="16280" spans="1:11">
      <c r="A16280" s="3" t="s">
        <v>16289</v>
      </c>
      <c r="B16280" s="4" t="str">
        <f>IFERROR(VLOOKUP(A16280,'From Ilsy'!$A$2:$C$1406,3,FALSE),"")</f>
        <v/>
      </c>
      <c r="C16280" s="4" t="str">
        <f>IFERROR(VLOOKUP(A16280,'From Ilsy'!$A$2:$B$1406,2,FALSE),"")</f>
        <v/>
      </c>
      <c r="D16280" s="5">
        <v>1443</v>
      </c>
      <c r="E16280" s="4">
        <f>IFERROR(VLOOKUP(A16280,'From Ilsy'!$A$2:$D$1406,4,FALSE),999999)</f>
        <v>999999</v>
      </c>
      <c r="F16280" s="4">
        <f>IF(E16280=999999,VLOOKUP(D16280,'Manual by Vendor'!$A$2:$C$295,3,FALSE),E16280)</f>
        <v>14</v>
      </c>
      <c r="G16280" s="4">
        <f>VLOOKUP(A16280,Query2[[00001]:[IMLT]],2,FALSE)</f>
        <v>0</v>
      </c>
      <c r="H16280" s="3"/>
      <c r="I16280" s="4">
        <f t="shared" si="257"/>
        <v>14</v>
      </c>
      <c r="J16280" s="3"/>
      <c r="K16280" s="3"/>
    </row>
    <row r="16281" spans="1:11">
      <c r="A16281" s="3" t="s">
        <v>16290</v>
      </c>
      <c r="B16281" s="4" t="str">
        <f>IFERROR(VLOOKUP(A16281,'From Ilsy'!$A$2:$C$1406,3,FALSE),"")</f>
        <v/>
      </c>
      <c r="C16281" s="4" t="str">
        <f>IFERROR(VLOOKUP(A16281,'From Ilsy'!$A$2:$B$1406,2,FALSE),"")</f>
        <v/>
      </c>
      <c r="D16281" s="5">
        <v>1443</v>
      </c>
      <c r="E16281" s="4">
        <f>IFERROR(VLOOKUP(A16281,'From Ilsy'!$A$2:$D$1406,4,FALSE),999999)</f>
        <v>999999</v>
      </c>
      <c r="F16281" s="4">
        <f>IF(E16281=999999,VLOOKUP(D16281,'Manual by Vendor'!$A$2:$C$295,3,FALSE),E16281)</f>
        <v>14</v>
      </c>
      <c r="G16281" s="4">
        <f>VLOOKUP(A16281,Query2[[00001]:[IMLT]],2,FALSE)</f>
        <v>15</v>
      </c>
      <c r="H16281" s="3"/>
      <c r="I16281" s="4">
        <f t="shared" si="257"/>
        <v>14</v>
      </c>
      <c r="J16281" s="3"/>
      <c r="K16281" s="3"/>
    </row>
    <row r="16282" spans="1:11">
      <c r="A16282" s="3" t="s">
        <v>16291</v>
      </c>
      <c r="B16282" s="4" t="str">
        <f>IFERROR(VLOOKUP(A16282,'From Ilsy'!$A$2:$C$1406,3,FALSE),"")</f>
        <v/>
      </c>
      <c r="C16282" s="4" t="str">
        <f>IFERROR(VLOOKUP(A16282,'From Ilsy'!$A$2:$B$1406,2,FALSE),"")</f>
        <v/>
      </c>
      <c r="D16282" s="5">
        <v>1443</v>
      </c>
      <c r="E16282" s="4">
        <f>IFERROR(VLOOKUP(A16282,'From Ilsy'!$A$2:$D$1406,4,FALSE),999999)</f>
        <v>999999</v>
      </c>
      <c r="F16282" s="4">
        <f>IF(E16282=999999,VLOOKUP(D16282,'Manual by Vendor'!$A$2:$C$295,3,FALSE),E16282)</f>
        <v>14</v>
      </c>
      <c r="G16282" s="4">
        <f>VLOOKUP(A16282,Query2[[00001]:[IMLT]],2,FALSE)</f>
        <v>7</v>
      </c>
      <c r="H16282" s="3"/>
      <c r="I16282" s="4">
        <f t="shared" si="257"/>
        <v>14</v>
      </c>
      <c r="J16282" s="3"/>
      <c r="K16282" s="3"/>
    </row>
    <row r="16283" spans="1:11">
      <c r="A16283" s="3" t="s">
        <v>16292</v>
      </c>
      <c r="B16283" s="4" t="str">
        <f>IFERROR(VLOOKUP(A16283,'From Ilsy'!$A$2:$C$1406,3,FALSE),"")</f>
        <v/>
      </c>
      <c r="C16283" s="4" t="str">
        <f>IFERROR(VLOOKUP(A16283,'From Ilsy'!$A$2:$B$1406,2,FALSE),"")</f>
        <v/>
      </c>
      <c r="D16283" s="5">
        <v>1443</v>
      </c>
      <c r="E16283" s="4">
        <f>IFERROR(VLOOKUP(A16283,'From Ilsy'!$A$2:$D$1406,4,FALSE),999999)</f>
        <v>999999</v>
      </c>
      <c r="F16283" s="4">
        <f>IF(E16283=999999,VLOOKUP(D16283,'Manual by Vendor'!$A$2:$C$295,3,FALSE),E16283)</f>
        <v>14</v>
      </c>
      <c r="G16283" s="4">
        <f>VLOOKUP(A16283,Query2[[00001]:[IMLT]],2,FALSE)</f>
        <v>15</v>
      </c>
      <c r="H16283" s="3"/>
      <c r="I16283" s="4">
        <f t="shared" si="257"/>
        <v>14</v>
      </c>
      <c r="J16283" s="3"/>
      <c r="K16283" s="3"/>
    </row>
    <row r="16284" spans="1:11">
      <c r="A16284" s="3" t="s">
        <v>16293</v>
      </c>
      <c r="B16284" s="4" t="str">
        <f>IFERROR(VLOOKUP(A16284,'From Ilsy'!$A$2:$C$1406,3,FALSE),"")</f>
        <v/>
      </c>
      <c r="C16284" s="4" t="str">
        <f>IFERROR(VLOOKUP(A16284,'From Ilsy'!$A$2:$B$1406,2,FALSE),"")</f>
        <v/>
      </c>
      <c r="D16284" s="5">
        <v>1</v>
      </c>
      <c r="E16284" s="4">
        <f>IFERROR(VLOOKUP(A16284,'From Ilsy'!$A$2:$D$1406,4,FALSE),999999)</f>
        <v>999999</v>
      </c>
      <c r="F16284" s="4">
        <f>IF(E16284=999999,VLOOKUP(D16284,'Manual by Vendor'!$A$2:$C$295,3,FALSE),E16284)</f>
        <v>999999</v>
      </c>
      <c r="G16284" s="4">
        <f>VLOOKUP(A16284,Query2[[00001]:[IMLT]],2,FALSE)</f>
        <v>0</v>
      </c>
      <c r="H16284" s="3"/>
      <c r="I16284" s="4">
        <f t="shared" si="257"/>
        <v>0</v>
      </c>
      <c r="J16284" s="3"/>
      <c r="K16284" s="3"/>
    </row>
    <row r="16285" spans="1:11">
      <c r="A16285" s="3" t="s">
        <v>16294</v>
      </c>
      <c r="B16285" s="4" t="str">
        <f>IFERROR(VLOOKUP(A16285,'From Ilsy'!$A$2:$C$1406,3,FALSE),"")</f>
        <v/>
      </c>
      <c r="C16285" s="4" t="str">
        <f>IFERROR(VLOOKUP(A16285,'From Ilsy'!$A$2:$B$1406,2,FALSE),"")</f>
        <v/>
      </c>
      <c r="D16285" s="5">
        <v>1443</v>
      </c>
      <c r="E16285" s="4">
        <f>IFERROR(VLOOKUP(A16285,'From Ilsy'!$A$2:$D$1406,4,FALSE),999999)</f>
        <v>999999</v>
      </c>
      <c r="F16285" s="4">
        <f>IF(E16285=999999,VLOOKUP(D16285,'Manual by Vendor'!$A$2:$C$295,3,FALSE),E16285)</f>
        <v>14</v>
      </c>
      <c r="G16285" s="4">
        <f>VLOOKUP(A16285,Query2[[00001]:[IMLT]],2,FALSE)</f>
        <v>8</v>
      </c>
      <c r="H16285" s="3"/>
      <c r="I16285" s="4">
        <f t="shared" si="257"/>
        <v>14</v>
      </c>
      <c r="J16285" s="3"/>
      <c r="K16285" s="3"/>
    </row>
    <row r="16286" spans="1:11">
      <c r="A16286" s="3" t="s">
        <v>16295</v>
      </c>
      <c r="B16286" s="4" t="str">
        <f>IFERROR(VLOOKUP(A16286,'From Ilsy'!$A$2:$C$1406,3,FALSE),"")</f>
        <v/>
      </c>
      <c r="C16286" s="4" t="str">
        <f>IFERROR(VLOOKUP(A16286,'From Ilsy'!$A$2:$B$1406,2,FALSE),"")</f>
        <v/>
      </c>
      <c r="D16286" s="5">
        <v>1244</v>
      </c>
      <c r="E16286" s="4">
        <f>IFERROR(VLOOKUP(A16286,'From Ilsy'!$A$2:$D$1406,4,FALSE),999999)</f>
        <v>999999</v>
      </c>
      <c r="F16286" s="4">
        <f>IF(E16286=999999,VLOOKUP(D16286,'Manual by Vendor'!$A$2:$C$295,3,FALSE),E16286)</f>
        <v>999999</v>
      </c>
      <c r="G16286" s="4">
        <f>VLOOKUP(A16286,Query2[[00001]:[IMLT]],2,FALSE)</f>
        <v>0</v>
      </c>
      <c r="H16286" s="3"/>
      <c r="I16286" s="4">
        <f t="shared" si="257"/>
        <v>0</v>
      </c>
      <c r="J16286" s="3"/>
      <c r="K16286" s="3"/>
    </row>
    <row r="16287" spans="1:11">
      <c r="A16287" s="3" t="s">
        <v>16296</v>
      </c>
      <c r="B16287" s="4" t="str">
        <f>IFERROR(VLOOKUP(A16287,'From Ilsy'!$A$2:$C$1406,3,FALSE),"")</f>
        <v/>
      </c>
      <c r="C16287" s="4" t="str">
        <f>IFERROR(VLOOKUP(A16287,'From Ilsy'!$A$2:$B$1406,2,FALSE),"")</f>
        <v/>
      </c>
      <c r="D16287" s="5">
        <v>1244</v>
      </c>
      <c r="E16287" s="4">
        <f>IFERROR(VLOOKUP(A16287,'From Ilsy'!$A$2:$D$1406,4,FALSE),999999)</f>
        <v>999999</v>
      </c>
      <c r="F16287" s="4">
        <f>IF(E16287=999999,VLOOKUP(D16287,'Manual by Vendor'!$A$2:$C$295,3,FALSE),E16287)</f>
        <v>999999</v>
      </c>
      <c r="G16287" s="4">
        <f>VLOOKUP(A16287,Query2[[00001]:[IMLT]],2,FALSE)</f>
        <v>0</v>
      </c>
      <c r="H16287" s="3"/>
      <c r="I16287" s="4">
        <f t="shared" si="257"/>
        <v>0</v>
      </c>
      <c r="J16287" s="3"/>
      <c r="K16287" s="3"/>
    </row>
    <row r="16288" spans="1:11">
      <c r="A16288" s="3" t="s">
        <v>16297</v>
      </c>
      <c r="B16288" s="4" t="str">
        <f>IFERROR(VLOOKUP(A16288,'From Ilsy'!$A$2:$C$1406,3,FALSE),"")</f>
        <v/>
      </c>
      <c r="C16288" s="4" t="str">
        <f>IFERROR(VLOOKUP(A16288,'From Ilsy'!$A$2:$B$1406,2,FALSE),"")</f>
        <v/>
      </c>
      <c r="D16288" s="5">
        <v>1244</v>
      </c>
      <c r="E16288" s="4">
        <f>IFERROR(VLOOKUP(A16288,'From Ilsy'!$A$2:$D$1406,4,FALSE),999999)</f>
        <v>999999</v>
      </c>
      <c r="F16288" s="4">
        <f>IF(E16288=999999,VLOOKUP(D16288,'Manual by Vendor'!$A$2:$C$295,3,FALSE),E16288)</f>
        <v>999999</v>
      </c>
      <c r="G16288" s="4">
        <f>VLOOKUP(A16288,Query2[[00001]:[IMLT]],2,FALSE)</f>
        <v>0</v>
      </c>
      <c r="H16288" s="3"/>
      <c r="I16288" s="4">
        <f t="shared" si="257"/>
        <v>0</v>
      </c>
      <c r="J16288" s="3"/>
      <c r="K16288" s="3"/>
    </row>
    <row r="16289" spans="1:11">
      <c r="A16289" s="3" t="s">
        <v>16298</v>
      </c>
      <c r="B16289" s="4" t="str">
        <f>IFERROR(VLOOKUP(A16289,'From Ilsy'!$A$2:$C$1406,3,FALSE),"")</f>
        <v/>
      </c>
      <c r="C16289" s="4" t="str">
        <f>IFERROR(VLOOKUP(A16289,'From Ilsy'!$A$2:$B$1406,2,FALSE),"")</f>
        <v/>
      </c>
      <c r="D16289" s="5">
        <v>1244</v>
      </c>
      <c r="E16289" s="4">
        <f>IFERROR(VLOOKUP(A16289,'From Ilsy'!$A$2:$D$1406,4,FALSE),999999)</f>
        <v>999999</v>
      </c>
      <c r="F16289" s="4">
        <f>IF(E16289=999999,VLOOKUP(D16289,'Manual by Vendor'!$A$2:$C$295,3,FALSE),E16289)</f>
        <v>999999</v>
      </c>
      <c r="G16289" s="4">
        <f>VLOOKUP(A16289,Query2[[00001]:[IMLT]],2,FALSE)</f>
        <v>0</v>
      </c>
      <c r="H16289" s="3"/>
      <c r="I16289" s="4">
        <f t="shared" si="257"/>
        <v>0</v>
      </c>
      <c r="J16289" s="3"/>
      <c r="K16289" s="3"/>
    </row>
    <row r="16290" spans="1:11">
      <c r="A16290" s="3" t="s">
        <v>16299</v>
      </c>
      <c r="B16290" s="4" t="str">
        <f>IFERROR(VLOOKUP(A16290,'From Ilsy'!$A$2:$C$1406,3,FALSE),"")</f>
        <v/>
      </c>
      <c r="C16290" s="4" t="str">
        <f>IFERROR(VLOOKUP(A16290,'From Ilsy'!$A$2:$B$1406,2,FALSE),"")</f>
        <v/>
      </c>
      <c r="D16290" s="5">
        <v>1244</v>
      </c>
      <c r="E16290" s="4">
        <f>IFERROR(VLOOKUP(A16290,'From Ilsy'!$A$2:$D$1406,4,FALSE),999999)</f>
        <v>999999</v>
      </c>
      <c r="F16290" s="4">
        <f>IF(E16290=999999,VLOOKUP(D16290,'Manual by Vendor'!$A$2:$C$295,3,FALSE),E16290)</f>
        <v>999999</v>
      </c>
      <c r="G16290" s="4">
        <f>VLOOKUP(A16290,Query2[[00001]:[IMLT]],2,FALSE)</f>
        <v>0</v>
      </c>
      <c r="H16290" s="3"/>
      <c r="I16290" s="4">
        <f t="shared" si="257"/>
        <v>0</v>
      </c>
      <c r="J16290" s="3"/>
      <c r="K16290" s="3"/>
    </row>
    <row r="16291" spans="1:11">
      <c r="A16291" s="3" t="s">
        <v>16300</v>
      </c>
      <c r="B16291" s="4" t="str">
        <f>IFERROR(VLOOKUP(A16291,'From Ilsy'!$A$2:$C$1406,3,FALSE),"")</f>
        <v/>
      </c>
      <c r="C16291" s="4" t="str">
        <f>IFERROR(VLOOKUP(A16291,'From Ilsy'!$A$2:$B$1406,2,FALSE),"")</f>
        <v/>
      </c>
      <c r="D16291" s="5">
        <v>422</v>
      </c>
      <c r="E16291" s="4">
        <f>IFERROR(VLOOKUP(A16291,'From Ilsy'!$A$2:$D$1406,4,FALSE),999999)</f>
        <v>999999</v>
      </c>
      <c r="F16291" s="4">
        <f>IF(E16291=999999,VLOOKUP(D16291,'Manual by Vendor'!$A$2:$C$295,3,FALSE),E16291)</f>
        <v>28</v>
      </c>
      <c r="G16291" s="4">
        <f>VLOOKUP(A16291,Query2[[00001]:[IMLT]],2,FALSE)</f>
        <v>22</v>
      </c>
      <c r="H16291" s="3"/>
      <c r="I16291" s="4">
        <f t="shared" si="257"/>
        <v>28</v>
      </c>
      <c r="J16291" s="3"/>
      <c r="K16291" s="3"/>
    </row>
    <row r="16292" spans="1:11">
      <c r="A16292" s="3" t="s">
        <v>16301</v>
      </c>
      <c r="B16292" s="4" t="str">
        <f>IFERROR(VLOOKUP(A16292,'From Ilsy'!$A$2:$C$1406,3,FALSE),"")</f>
        <v/>
      </c>
      <c r="C16292" s="4" t="str">
        <f>IFERROR(VLOOKUP(A16292,'From Ilsy'!$A$2:$B$1406,2,FALSE),"")</f>
        <v/>
      </c>
      <c r="D16292" s="5">
        <v>422</v>
      </c>
      <c r="E16292" s="4">
        <f>IFERROR(VLOOKUP(A16292,'From Ilsy'!$A$2:$D$1406,4,FALSE),999999)</f>
        <v>999999</v>
      </c>
      <c r="F16292" s="4">
        <f>IF(E16292=999999,VLOOKUP(D16292,'Manual by Vendor'!$A$2:$C$295,3,FALSE),E16292)</f>
        <v>28</v>
      </c>
      <c r="G16292" s="4">
        <f>VLOOKUP(A16292,Query2[[00001]:[IMLT]],2,FALSE)</f>
        <v>8</v>
      </c>
      <c r="H16292" s="3"/>
      <c r="I16292" s="4">
        <f t="shared" si="257"/>
        <v>28</v>
      </c>
      <c r="J16292" s="3"/>
      <c r="K16292" s="3"/>
    </row>
    <row r="16293" spans="1:11">
      <c r="A16293" s="3" t="s">
        <v>16302</v>
      </c>
      <c r="B16293" s="4" t="str">
        <f>IFERROR(VLOOKUP(A16293,'From Ilsy'!$A$2:$C$1406,3,FALSE),"")</f>
        <v/>
      </c>
      <c r="C16293" s="4" t="str">
        <f>IFERROR(VLOOKUP(A16293,'From Ilsy'!$A$2:$B$1406,2,FALSE),"")</f>
        <v/>
      </c>
      <c r="D16293" s="5">
        <v>762</v>
      </c>
      <c r="E16293" s="4">
        <f>IFERROR(VLOOKUP(A16293,'From Ilsy'!$A$2:$D$1406,4,FALSE),999999)</f>
        <v>999999</v>
      </c>
      <c r="F16293" s="4">
        <f>IF(E16293=999999,VLOOKUP(D16293,'Manual by Vendor'!$A$2:$C$295,3,FALSE),E16293)</f>
        <v>999999</v>
      </c>
      <c r="G16293" s="4">
        <f>VLOOKUP(A16293,Query2[[00001]:[IMLT]],2,FALSE)</f>
        <v>153</v>
      </c>
      <c r="H16293" s="3"/>
      <c r="I16293" s="4">
        <f t="shared" si="257"/>
        <v>153</v>
      </c>
      <c r="J16293" s="3"/>
      <c r="K16293" s="3"/>
    </row>
    <row r="16294" spans="1:11">
      <c r="A16294" s="3" t="s">
        <v>16303</v>
      </c>
      <c r="B16294" s="4" t="str">
        <f>IFERROR(VLOOKUP(A16294,'From Ilsy'!$A$2:$C$1406,3,FALSE),"")</f>
        <v/>
      </c>
      <c r="C16294" s="4" t="str">
        <f>IFERROR(VLOOKUP(A16294,'From Ilsy'!$A$2:$B$1406,2,FALSE),"")</f>
        <v/>
      </c>
      <c r="D16294" s="5">
        <v>1234</v>
      </c>
      <c r="E16294" s="4">
        <f>IFERROR(VLOOKUP(A16294,'From Ilsy'!$A$2:$D$1406,4,FALSE),999999)</f>
        <v>999999</v>
      </c>
      <c r="F16294" s="4">
        <f>IF(E16294=999999,VLOOKUP(D16294,'Manual by Vendor'!$A$2:$C$295,3,FALSE),E16294)</f>
        <v>24</v>
      </c>
      <c r="G16294" s="4">
        <f>VLOOKUP(A16294,Query2[[00001]:[IMLT]],2,FALSE)</f>
        <v>21</v>
      </c>
      <c r="H16294" s="3"/>
      <c r="I16294" s="4">
        <f t="shared" si="257"/>
        <v>24</v>
      </c>
      <c r="J16294" s="3"/>
      <c r="K16294" s="3"/>
    </row>
    <row r="16295" spans="1:11">
      <c r="A16295" s="3" t="s">
        <v>16304</v>
      </c>
      <c r="B16295" s="4" t="str">
        <f>IFERROR(VLOOKUP(A16295,'From Ilsy'!$A$2:$C$1406,3,FALSE),"")</f>
        <v/>
      </c>
      <c r="C16295" s="4" t="str">
        <f>IFERROR(VLOOKUP(A16295,'From Ilsy'!$A$2:$B$1406,2,FALSE),"")</f>
        <v/>
      </c>
      <c r="D16295" s="5">
        <v>165</v>
      </c>
      <c r="E16295" s="4">
        <f>IFERROR(VLOOKUP(A16295,'From Ilsy'!$A$2:$D$1406,4,FALSE),999999)</f>
        <v>999999</v>
      </c>
      <c r="F16295" s="4">
        <f>IF(E16295=999999,VLOOKUP(D16295,'Manual by Vendor'!$A$2:$C$295,3,FALSE),E16295)</f>
        <v>999999</v>
      </c>
      <c r="G16295" s="4">
        <f>VLOOKUP(A16295,Query2[[00001]:[IMLT]],2,FALSE)</f>
        <v>18</v>
      </c>
      <c r="H16295" s="3"/>
      <c r="I16295" s="4">
        <f t="shared" si="257"/>
        <v>18</v>
      </c>
      <c r="J16295" s="3"/>
      <c r="K16295" s="3"/>
    </row>
    <row r="16296" spans="1:11">
      <c r="A16296" s="3" t="s">
        <v>16305</v>
      </c>
      <c r="B16296" s="4" t="str">
        <f>IFERROR(VLOOKUP(A16296,'From Ilsy'!$A$2:$C$1406,3,FALSE),"")</f>
        <v/>
      </c>
      <c r="C16296" s="4" t="str">
        <f>IFERROR(VLOOKUP(A16296,'From Ilsy'!$A$2:$B$1406,2,FALSE),"")</f>
        <v/>
      </c>
      <c r="D16296" s="5">
        <v>0</v>
      </c>
      <c r="E16296" s="4">
        <f>IFERROR(VLOOKUP(A16296,'From Ilsy'!$A$2:$D$1406,4,FALSE),999999)</f>
        <v>999999</v>
      </c>
      <c r="F16296" s="4">
        <f>IF(E16296=999999,VLOOKUP(D16296,'Manual by Vendor'!$A$2:$C$295,3,FALSE),E16296)</f>
        <v>999999</v>
      </c>
      <c r="G16296" s="4">
        <f>VLOOKUP(A16296,Query2[[00001]:[IMLT]],2,FALSE)</f>
        <v>27</v>
      </c>
      <c r="H16296" s="3"/>
      <c r="I16296" s="4">
        <f t="shared" si="257"/>
        <v>27</v>
      </c>
      <c r="J16296" s="3"/>
      <c r="K16296" s="3"/>
    </row>
    <row r="16297" spans="1:11">
      <c r="A16297" s="3" t="s">
        <v>16306</v>
      </c>
      <c r="B16297" s="4" t="str">
        <f>IFERROR(VLOOKUP(A16297,'From Ilsy'!$A$2:$C$1406,3,FALSE),"")</f>
        <v/>
      </c>
      <c r="C16297" s="4" t="str">
        <f>IFERROR(VLOOKUP(A16297,'From Ilsy'!$A$2:$B$1406,2,FALSE),"")</f>
        <v/>
      </c>
      <c r="D16297" s="5">
        <v>272</v>
      </c>
      <c r="E16297" s="4">
        <f>IFERROR(VLOOKUP(A16297,'From Ilsy'!$A$2:$D$1406,4,FALSE),999999)</f>
        <v>999999</v>
      </c>
      <c r="F16297" s="4">
        <f>IF(E16297=999999,VLOOKUP(D16297,'Manual by Vendor'!$A$2:$C$295,3,FALSE),E16297)</f>
        <v>14</v>
      </c>
      <c r="G16297" s="4">
        <f>VLOOKUP(A16297,Query2[[00001]:[IMLT]],2,FALSE)</f>
        <v>10</v>
      </c>
      <c r="H16297" s="3"/>
      <c r="I16297" s="4">
        <f t="shared" si="257"/>
        <v>14</v>
      </c>
      <c r="J16297" s="3"/>
      <c r="K16297" s="3"/>
    </row>
    <row r="16298" spans="1:11">
      <c r="A16298" s="3" t="s">
        <v>16307</v>
      </c>
      <c r="B16298" s="4" t="str">
        <f>IFERROR(VLOOKUP(A16298,'From Ilsy'!$A$2:$C$1406,3,FALSE),"")</f>
        <v/>
      </c>
      <c r="C16298" s="4" t="str">
        <f>IFERROR(VLOOKUP(A16298,'From Ilsy'!$A$2:$B$1406,2,FALSE),"")</f>
        <v/>
      </c>
      <c r="D16298" s="5">
        <v>1394</v>
      </c>
      <c r="E16298" s="4">
        <f>IFERROR(VLOOKUP(A16298,'From Ilsy'!$A$2:$D$1406,4,FALSE),999999)</f>
        <v>999999</v>
      </c>
      <c r="F16298" s="4">
        <f>IF(E16298=999999,VLOOKUP(D16298,'Manual by Vendor'!$A$2:$C$295,3,FALSE),E16298)</f>
        <v>999999</v>
      </c>
      <c r="G16298" s="4">
        <f>VLOOKUP(A16298,Query2[[00001]:[IMLT]],2,FALSE)</f>
        <v>6</v>
      </c>
      <c r="H16298" s="3"/>
      <c r="I16298" s="4">
        <f t="shared" si="257"/>
        <v>6</v>
      </c>
      <c r="J16298" s="3"/>
      <c r="K16298" s="3"/>
    </row>
    <row r="16299" spans="1:11">
      <c r="A16299" s="3" t="s">
        <v>16308</v>
      </c>
      <c r="B16299" s="4" t="str">
        <f>IFERROR(VLOOKUP(A16299,'From Ilsy'!$A$2:$C$1406,3,FALSE),"")</f>
        <v xml:space="preserve">WHITE OAK 5" NATURAL 3MM      </v>
      </c>
      <c r="C16299" s="4" t="str">
        <f>IFERROR(VLOOKUP(A16299,'From Ilsy'!$A$2:$B$1406,2,FALSE),"")</f>
        <v xml:space="preserve">CRYSTAL VALLEY USA  </v>
      </c>
      <c r="D16299" s="5">
        <v>165</v>
      </c>
      <c r="E16299" s="4">
        <f>IFERROR(VLOOKUP(A16299,'From Ilsy'!$A$2:$D$1406,4,FALSE),999999)</f>
        <v>50</v>
      </c>
      <c r="F16299" s="4">
        <f>IF(E16299=999999,VLOOKUP(D16299,'Manual by Vendor'!$A$2:$C$295,3,FALSE),E16299)</f>
        <v>50</v>
      </c>
      <c r="G16299" s="4">
        <f>VLOOKUP(A16299,Query2[[00001]:[IMLT]],2,FALSE)</f>
        <v>42</v>
      </c>
      <c r="H16299" s="3"/>
      <c r="I16299" s="4">
        <f t="shared" si="257"/>
        <v>50</v>
      </c>
      <c r="J16299" s="3">
        <v>1350</v>
      </c>
      <c r="K16299" s="3">
        <v>18.7</v>
      </c>
    </row>
    <row r="16300" spans="1:11">
      <c r="A16300" s="3" t="s">
        <v>16309</v>
      </c>
      <c r="B16300" s="4" t="str">
        <f>IFERROR(VLOOKUP(A16300,'From Ilsy'!$A$2:$C$1406,3,FALSE),"")</f>
        <v xml:space="preserve">RED OAK 5" NATURAL 3MM        </v>
      </c>
      <c r="C16300" s="4" t="str">
        <f>IFERROR(VLOOKUP(A16300,'From Ilsy'!$A$2:$B$1406,2,FALSE),"")</f>
        <v xml:space="preserve">CRYSTAL VALLEY USA  </v>
      </c>
      <c r="D16300" s="5">
        <v>165</v>
      </c>
      <c r="E16300" s="4">
        <f>IFERROR(VLOOKUP(A16300,'From Ilsy'!$A$2:$D$1406,4,FALSE),999999)</f>
        <v>50</v>
      </c>
      <c r="F16300" s="4">
        <f>IF(E16300=999999,VLOOKUP(D16300,'Manual by Vendor'!$A$2:$C$295,3,FALSE),E16300)</f>
        <v>50</v>
      </c>
      <c r="G16300" s="4">
        <f>VLOOKUP(A16300,Query2[[00001]:[IMLT]],2,FALSE)</f>
        <v>30</v>
      </c>
      <c r="H16300" s="3"/>
      <c r="I16300" s="4">
        <f t="shared" si="257"/>
        <v>50</v>
      </c>
      <c r="J16300" s="3">
        <v>1350</v>
      </c>
      <c r="K16300" s="3">
        <v>18.7</v>
      </c>
    </row>
    <row r="16301" spans="1:11">
      <c r="A16301" s="3" t="s">
        <v>16310</v>
      </c>
      <c r="B16301" s="4" t="str">
        <f>IFERROR(VLOOKUP(A16301,'From Ilsy'!$A$2:$C$1406,3,FALSE),"")</f>
        <v xml:space="preserve">MAPLE NATURAL 1/2" X 5" 3MM   </v>
      </c>
      <c r="C16301" s="4" t="str">
        <f>IFERROR(VLOOKUP(A16301,'From Ilsy'!$A$2:$B$1406,2,FALSE),"")</f>
        <v xml:space="preserve">CRYSTAL VALLEY USA  </v>
      </c>
      <c r="D16301" s="5">
        <v>165</v>
      </c>
      <c r="E16301" s="4">
        <f>IFERROR(VLOOKUP(A16301,'From Ilsy'!$A$2:$D$1406,4,FALSE),999999)</f>
        <v>50</v>
      </c>
      <c r="F16301" s="4">
        <f>IF(E16301=999999,VLOOKUP(D16301,'Manual by Vendor'!$A$2:$C$295,3,FALSE),E16301)</f>
        <v>50</v>
      </c>
      <c r="G16301" s="4">
        <f>VLOOKUP(A16301,Query2[[00001]:[IMLT]],2,FALSE)</f>
        <v>24</v>
      </c>
      <c r="H16301" s="3"/>
      <c r="I16301" s="4">
        <f t="shared" si="257"/>
        <v>50</v>
      </c>
      <c r="J16301" s="3">
        <v>1320</v>
      </c>
      <c r="K16301" s="3">
        <v>19.149999999999999</v>
      </c>
    </row>
    <row r="16302" spans="1:11">
      <c r="A16302" s="3" t="s">
        <v>16311</v>
      </c>
      <c r="B16302" s="4" t="str">
        <f>IFERROR(VLOOKUP(A16302,'From Ilsy'!$A$2:$C$1406,3,FALSE),"")</f>
        <v xml:space="preserve">WHITE OAK 5" PR.WHEAT 3MM     </v>
      </c>
      <c r="C16302" s="4" t="str">
        <f>IFERROR(VLOOKUP(A16302,'From Ilsy'!$A$2:$B$1406,2,FALSE),"")</f>
        <v xml:space="preserve">CRYSTAL VALLEY USA  </v>
      </c>
      <c r="D16302" s="5">
        <v>165</v>
      </c>
      <c r="E16302" s="4">
        <f>IFERROR(VLOOKUP(A16302,'From Ilsy'!$A$2:$D$1406,4,FALSE),999999)</f>
        <v>50</v>
      </c>
      <c r="F16302" s="4">
        <f>IF(E16302=999999,VLOOKUP(D16302,'Manual by Vendor'!$A$2:$C$295,3,FALSE),E16302)</f>
        <v>50</v>
      </c>
      <c r="G16302" s="4">
        <f>VLOOKUP(A16302,Query2[[00001]:[IMLT]],2,FALSE)</f>
        <v>30</v>
      </c>
      <c r="H16302" s="3"/>
      <c r="I16302" s="4">
        <f t="shared" si="257"/>
        <v>50</v>
      </c>
      <c r="J16302" s="3">
        <v>1350</v>
      </c>
      <c r="K16302" s="3">
        <v>18.7</v>
      </c>
    </row>
    <row r="16303" spans="1:11">
      <c r="A16303" s="3" t="s">
        <v>16312</v>
      </c>
      <c r="B16303" s="4" t="str">
        <f>IFERROR(VLOOKUP(A16303,'From Ilsy'!$A$2:$C$1406,3,FALSE),"")</f>
        <v xml:space="preserve">5MM X 7" X 48" HAZELNUT       </v>
      </c>
      <c r="C16303" s="4" t="str">
        <f>IFERROR(VLOOKUP(A16303,'From Ilsy'!$A$2:$B$1406,2,FALSE),"")</f>
        <v xml:space="preserve">LVT QUIETPATH       </v>
      </c>
      <c r="D16303" s="5">
        <v>1393</v>
      </c>
      <c r="E16303" s="4">
        <f>IFERROR(VLOOKUP(A16303,'From Ilsy'!$A$2:$D$1406,4,FALSE),999999)</f>
        <v>999999</v>
      </c>
      <c r="F16303" s="4">
        <f>IF(E16303=999999,VLOOKUP(D16303,'Manual by Vendor'!$A$2:$C$295,3,FALSE),E16303)</f>
        <v>999999</v>
      </c>
      <c r="G16303" s="4">
        <f>VLOOKUP(A16303,Query2[[00001]:[IMLT]],2,FALSE)</f>
        <v>151</v>
      </c>
      <c r="H16303" s="3"/>
      <c r="I16303" s="4">
        <f t="shared" si="257"/>
        <v>151</v>
      </c>
      <c r="J16303" s="3"/>
      <c r="K16303" s="3"/>
    </row>
    <row r="16304" spans="1:11">
      <c r="A16304" s="3" t="s">
        <v>16313</v>
      </c>
      <c r="B16304" s="4" t="str">
        <f>IFERROR(VLOOKUP(A16304,'From Ilsy'!$A$2:$C$1406,3,FALSE),"")</f>
        <v xml:space="preserve">5MM X 7" X 48" SANDALWOOD     </v>
      </c>
      <c r="C16304" s="4" t="str">
        <f>IFERROR(VLOOKUP(A16304,'From Ilsy'!$A$2:$B$1406,2,FALSE),"")</f>
        <v xml:space="preserve">LVT QUIETPATH       </v>
      </c>
      <c r="D16304" s="5">
        <v>1393</v>
      </c>
      <c r="E16304" s="4">
        <f>IFERROR(VLOOKUP(A16304,'From Ilsy'!$A$2:$D$1406,4,FALSE),999999)</f>
        <v>999999</v>
      </c>
      <c r="F16304" s="4">
        <f>IF(E16304=999999,VLOOKUP(D16304,'Manual by Vendor'!$A$2:$C$295,3,FALSE),E16304)</f>
        <v>999999</v>
      </c>
      <c r="G16304" s="4">
        <f>VLOOKUP(A16304,Query2[[00001]:[IMLT]],2,FALSE)</f>
        <v>177</v>
      </c>
      <c r="H16304" s="3"/>
      <c r="I16304" s="4">
        <f t="shared" si="257"/>
        <v>177</v>
      </c>
      <c r="J16304" s="3"/>
      <c r="K16304" s="3"/>
    </row>
    <row r="16305" spans="1:11">
      <c r="A16305" s="3" t="s">
        <v>16314</v>
      </c>
      <c r="B16305" s="4" t="str">
        <f>IFERROR(VLOOKUP(A16305,'From Ilsy'!$A$2:$C$1406,3,FALSE),"")</f>
        <v xml:space="preserve">EURO OAK 7.5" PINOT UV OIL    </v>
      </c>
      <c r="C16305" s="4" t="str">
        <f>IFERROR(VLOOKUP(A16305,'From Ilsy'!$A$2:$B$1406,2,FALSE),"")</f>
        <v xml:space="preserve">VINEYARD            </v>
      </c>
      <c r="D16305" s="5">
        <v>2232</v>
      </c>
      <c r="E16305" s="4">
        <f>IFERROR(VLOOKUP(A16305,'From Ilsy'!$A$2:$D$1406,4,FALSE),999999)</f>
        <v>999999</v>
      </c>
      <c r="F16305" s="4">
        <f>IF(E16305=999999,VLOOKUP(D16305,'Manual by Vendor'!$A$2:$C$295,3,FALSE),E16305)</f>
        <v>112</v>
      </c>
      <c r="G16305" s="4">
        <f>VLOOKUP(A16305,Query2[[00001]:[IMLT]],2,FALSE)</f>
        <v>0</v>
      </c>
      <c r="H16305" s="3"/>
      <c r="I16305" s="4">
        <f t="shared" si="257"/>
        <v>112</v>
      </c>
      <c r="J16305" s="3"/>
      <c r="K16305" s="3"/>
    </row>
    <row r="16306" spans="1:11">
      <c r="A16306" s="3" t="s">
        <v>16315</v>
      </c>
      <c r="B16306" s="4" t="str">
        <f>IFERROR(VLOOKUP(A16306,'From Ilsy'!$A$2:$C$1406,3,FALSE),"")</f>
        <v xml:space="preserve">EURO OAK 7.5" BRIGITTE UV OIL </v>
      </c>
      <c r="C16306" s="4" t="str">
        <f>IFERROR(VLOOKUP(A16306,'From Ilsy'!$A$2:$B$1406,2,FALSE),"")</f>
        <v xml:space="preserve">DU BOIS             </v>
      </c>
      <c r="D16306" s="5">
        <v>2232</v>
      </c>
      <c r="E16306" s="4">
        <f>IFERROR(VLOOKUP(A16306,'From Ilsy'!$A$2:$D$1406,4,FALSE),999999)</f>
        <v>999999</v>
      </c>
      <c r="F16306" s="4">
        <f>IF(E16306=999999,VLOOKUP(D16306,'Manual by Vendor'!$A$2:$C$295,3,FALSE),E16306)</f>
        <v>112</v>
      </c>
      <c r="G16306" s="4">
        <f>VLOOKUP(A16306,Query2[[00001]:[IMLT]],2,FALSE)</f>
        <v>0</v>
      </c>
      <c r="H16306" s="3"/>
      <c r="I16306" s="4">
        <f t="shared" si="257"/>
        <v>112</v>
      </c>
      <c r="J16306" s="3"/>
      <c r="K16306" s="3"/>
    </row>
    <row r="16307" spans="1:11">
      <c r="A16307" s="3" t="s">
        <v>16316</v>
      </c>
      <c r="B16307" s="4" t="str">
        <f>IFERROR(VLOOKUP(A16307,'From Ilsy'!$A$2:$C$1406,3,FALSE),"")</f>
        <v xml:space="preserve">WALNUT 7.5" NATURAL UV OIL    </v>
      </c>
      <c r="C16307" s="4" t="str">
        <f>IFERROR(VLOOKUP(A16307,'From Ilsy'!$A$2:$B$1406,2,FALSE),"")</f>
        <v xml:space="preserve">DU BOIS             </v>
      </c>
      <c r="D16307" s="5">
        <v>2232</v>
      </c>
      <c r="E16307" s="4">
        <f>IFERROR(VLOOKUP(A16307,'From Ilsy'!$A$2:$D$1406,4,FALSE),999999)</f>
        <v>999999</v>
      </c>
      <c r="F16307" s="4">
        <f>IF(E16307=999999,VLOOKUP(D16307,'Manual by Vendor'!$A$2:$C$295,3,FALSE),E16307)</f>
        <v>112</v>
      </c>
      <c r="G16307" s="4">
        <f>VLOOKUP(A16307,Query2[[00001]:[IMLT]],2,FALSE)</f>
        <v>0</v>
      </c>
      <c r="H16307" s="3"/>
      <c r="I16307" s="4">
        <f t="shared" ref="I16307:I16370" si="258">IF(E16307=999999,IF(F16307=999999,G16307,F16307),E16307)</f>
        <v>112</v>
      </c>
      <c r="J16307" s="3"/>
      <c r="K16307" s="3"/>
    </row>
    <row r="16308" spans="1:11">
      <c r="A16308" s="3" t="s">
        <v>16317</v>
      </c>
      <c r="B16308" s="4" t="str">
        <f>IFERROR(VLOOKUP(A16308,'From Ilsy'!$A$2:$C$1406,3,FALSE),"")</f>
        <v>EUR.OAK 10.25" GLENWOOD UV OIL</v>
      </c>
      <c r="C16308" s="4" t="str">
        <f>IFERROR(VLOOKUP(A16308,'From Ilsy'!$A$2:$B$1406,2,FALSE),"")</f>
        <v xml:space="preserve">CANYON CREST        </v>
      </c>
      <c r="D16308" s="5">
        <v>2232</v>
      </c>
      <c r="E16308" s="4">
        <f>IFERROR(VLOOKUP(A16308,'From Ilsy'!$A$2:$D$1406,4,FALSE),999999)</f>
        <v>999999</v>
      </c>
      <c r="F16308" s="4">
        <f>IF(E16308=999999,VLOOKUP(D16308,'Manual by Vendor'!$A$2:$C$295,3,FALSE),E16308)</f>
        <v>112</v>
      </c>
      <c r="G16308" s="4">
        <f>VLOOKUP(A16308,Query2[[00001]:[IMLT]],2,FALSE)</f>
        <v>0</v>
      </c>
      <c r="H16308" s="3"/>
      <c r="I16308" s="4">
        <f t="shared" si="258"/>
        <v>112</v>
      </c>
      <c r="J16308" s="3"/>
      <c r="K16308" s="3"/>
    </row>
    <row r="16309" spans="1:11">
      <c r="A16309" s="3" t="s">
        <v>16318</v>
      </c>
      <c r="B16309" s="4" t="str">
        <f>IFERROR(VLOOKUP(A16309,'From Ilsy'!$A$2:$C$1406,3,FALSE),"")</f>
        <v xml:space="preserve">EURO OAK 10.25" GOBI UV OIL   </v>
      </c>
      <c r="C16309" s="4" t="str">
        <f>IFERROR(VLOOKUP(A16309,'From Ilsy'!$A$2:$B$1406,2,FALSE),"")</f>
        <v xml:space="preserve">PRIVATE SELECTION   </v>
      </c>
      <c r="D16309" s="5">
        <v>2232</v>
      </c>
      <c r="E16309" s="4">
        <f>IFERROR(VLOOKUP(A16309,'From Ilsy'!$A$2:$D$1406,4,FALSE),999999)</f>
        <v>91</v>
      </c>
      <c r="F16309" s="4">
        <f>IF(E16309=999999,VLOOKUP(D16309,'Manual by Vendor'!$A$2:$C$295,3,FALSE),E16309)</f>
        <v>91</v>
      </c>
      <c r="G16309" s="4">
        <f>VLOOKUP(A16309,Query2[[00001]:[IMLT]],2,FALSE)</f>
        <v>0</v>
      </c>
      <c r="H16309" s="3"/>
      <c r="I16309" s="4">
        <f t="shared" si="258"/>
        <v>91</v>
      </c>
      <c r="J16309" s="3">
        <v>1116</v>
      </c>
      <c r="K16309" s="3">
        <v>20</v>
      </c>
    </row>
    <row r="16310" spans="1:11">
      <c r="A16310" s="3" t="s">
        <v>16319</v>
      </c>
      <c r="B16310" s="4" t="str">
        <f>IFERROR(VLOOKUP(A16310,'From Ilsy'!$A$2:$C$1406,3,FALSE),"")</f>
        <v xml:space="preserve">EURO OAK 7.5 PROVENCE UV OIL  </v>
      </c>
      <c r="C16310" s="4" t="str">
        <f>IFERROR(VLOOKUP(A16310,'From Ilsy'!$A$2:$B$1406,2,FALSE),"")</f>
        <v xml:space="preserve">FRENCH CONNECTION   </v>
      </c>
      <c r="D16310" s="5">
        <v>2232</v>
      </c>
      <c r="E16310" s="4">
        <f>IFERROR(VLOOKUP(A16310,'From Ilsy'!$A$2:$D$1406,4,FALSE),999999)</f>
        <v>999999</v>
      </c>
      <c r="F16310" s="4">
        <f>IF(E16310=999999,VLOOKUP(D16310,'Manual by Vendor'!$A$2:$C$295,3,FALSE),E16310)</f>
        <v>112</v>
      </c>
      <c r="G16310" s="4">
        <f>VLOOKUP(A16310,Query2[[00001]:[IMLT]],2,FALSE)</f>
        <v>0</v>
      </c>
      <c r="H16310" s="3"/>
      <c r="I16310" s="4">
        <f t="shared" si="258"/>
        <v>112</v>
      </c>
      <c r="J16310" s="3"/>
      <c r="K16310" s="3"/>
    </row>
    <row r="16311" spans="1:11">
      <c r="A16311" s="3" t="s">
        <v>16320</v>
      </c>
      <c r="B16311" s="4" t="str">
        <f>IFERROR(VLOOKUP(A16311,'From Ilsy'!$A$2:$C$1406,3,FALSE),"")</f>
        <v/>
      </c>
      <c r="C16311" s="4" t="str">
        <f>IFERROR(VLOOKUP(A16311,'From Ilsy'!$A$2:$B$1406,2,FALSE),"")</f>
        <v/>
      </c>
      <c r="D16311" s="5">
        <v>762</v>
      </c>
      <c r="E16311" s="4">
        <f>IFERROR(VLOOKUP(A16311,'From Ilsy'!$A$2:$D$1406,4,FALSE),999999)</f>
        <v>999999</v>
      </c>
      <c r="F16311" s="4">
        <f>IF(E16311=999999,VLOOKUP(D16311,'Manual by Vendor'!$A$2:$C$295,3,FALSE),E16311)</f>
        <v>999999</v>
      </c>
      <c r="G16311" s="4">
        <f>VLOOKUP(A16311,Query2[[00001]:[IMLT]],2,FALSE)</f>
        <v>0</v>
      </c>
      <c r="H16311" s="3"/>
      <c r="I16311" s="4">
        <f t="shared" si="258"/>
        <v>0</v>
      </c>
      <c r="J16311" s="3"/>
      <c r="K16311" s="3"/>
    </row>
    <row r="16312" spans="1:11">
      <c r="A16312" s="3" t="s">
        <v>16321</v>
      </c>
      <c r="B16312" s="4" t="str">
        <f>IFERROR(VLOOKUP(A16312,'From Ilsy'!$A$2:$C$1406,3,FALSE),"")</f>
        <v xml:space="preserve">EURO OAK 7.5" LUGANA UV OIL   </v>
      </c>
      <c r="C16312" s="4" t="str">
        <f>IFERROR(VLOOKUP(A16312,'From Ilsy'!$A$2:$B$1406,2,FALSE),"")</f>
        <v xml:space="preserve">DA VINCI            </v>
      </c>
      <c r="D16312" s="5">
        <v>2232</v>
      </c>
      <c r="E16312" s="4">
        <f>IFERROR(VLOOKUP(A16312,'From Ilsy'!$A$2:$D$1406,4,FALSE),999999)</f>
        <v>999999</v>
      </c>
      <c r="F16312" s="4">
        <f>IF(E16312=999999,VLOOKUP(D16312,'Manual by Vendor'!$A$2:$C$295,3,FALSE),E16312)</f>
        <v>112</v>
      </c>
      <c r="G16312" s="4">
        <f>VLOOKUP(A16312,Query2[[00001]:[IMLT]],2,FALSE)</f>
        <v>0</v>
      </c>
      <c r="H16312" s="3"/>
      <c r="I16312" s="4">
        <f t="shared" si="258"/>
        <v>112</v>
      </c>
      <c r="J16312" s="3"/>
      <c r="K16312" s="3"/>
    </row>
    <row r="16313" spans="1:11">
      <c r="A16313" s="3" t="s">
        <v>16322</v>
      </c>
      <c r="B16313" s="4" t="str">
        <f>IFERROR(VLOOKUP(A16313,'From Ilsy'!$A$2:$C$1406,3,FALSE),"")</f>
        <v xml:space="preserve">EURO OAK 7.5" PINOT           </v>
      </c>
      <c r="C16313" s="4" t="str">
        <f>IFERROR(VLOOKUP(A16313,'From Ilsy'!$A$2:$B$1406,2,FALSE),"")</f>
        <v xml:space="preserve">VINEYARD            </v>
      </c>
      <c r="D16313" s="5">
        <v>2232</v>
      </c>
      <c r="E16313" s="4">
        <f>IFERROR(VLOOKUP(A16313,'From Ilsy'!$A$2:$D$1406,4,FALSE),999999)</f>
        <v>999999</v>
      </c>
      <c r="F16313" s="4">
        <f>IF(E16313=999999,VLOOKUP(D16313,'Manual by Vendor'!$A$2:$C$295,3,FALSE),E16313)</f>
        <v>112</v>
      </c>
      <c r="G16313" s="4">
        <f>VLOOKUP(A16313,Query2[[00001]:[IMLT]],2,FALSE)</f>
        <v>0</v>
      </c>
      <c r="H16313" s="3"/>
      <c r="I16313" s="4">
        <f t="shared" si="258"/>
        <v>112</v>
      </c>
      <c r="J16313" s="3"/>
      <c r="K16313" s="3"/>
    </row>
    <row r="16314" spans="1:11">
      <c r="A16314" s="3" t="s">
        <v>16323</v>
      </c>
      <c r="B16314" s="4" t="str">
        <f>IFERROR(VLOOKUP(A16314,'From Ilsy'!$A$2:$C$1406,3,FALSE),"")</f>
        <v xml:space="preserve">EUR.OAK 10.25" LODI           </v>
      </c>
      <c r="C16314" s="4" t="str">
        <f>IFERROR(VLOOKUP(A16314,'From Ilsy'!$A$2:$B$1406,2,FALSE),"")</f>
        <v xml:space="preserve">CANYON CREST        </v>
      </c>
      <c r="D16314" s="5">
        <v>2232</v>
      </c>
      <c r="E16314" s="4">
        <f>IFERROR(VLOOKUP(A16314,'From Ilsy'!$A$2:$D$1406,4,FALSE),999999)</f>
        <v>999999</v>
      </c>
      <c r="F16314" s="4">
        <f>IF(E16314=999999,VLOOKUP(D16314,'Manual by Vendor'!$A$2:$C$295,3,FALSE),E16314)</f>
        <v>112</v>
      </c>
      <c r="G16314" s="4">
        <f>VLOOKUP(A16314,Query2[[00001]:[IMLT]],2,FALSE)</f>
        <v>0</v>
      </c>
      <c r="H16314" s="3"/>
      <c r="I16314" s="4">
        <f t="shared" si="258"/>
        <v>112</v>
      </c>
      <c r="J16314" s="3"/>
      <c r="K16314" s="3"/>
    </row>
    <row r="16315" spans="1:11">
      <c r="A16315" s="3" t="s">
        <v>16324</v>
      </c>
      <c r="B16315" s="4" t="str">
        <f>IFERROR(VLOOKUP(A16315,'From Ilsy'!$A$2:$C$1406,3,FALSE),"")</f>
        <v/>
      </c>
      <c r="C16315" s="4" t="str">
        <f>IFERROR(VLOOKUP(A16315,'From Ilsy'!$A$2:$B$1406,2,FALSE),"")</f>
        <v/>
      </c>
      <c r="D16315" s="5">
        <v>1443</v>
      </c>
      <c r="E16315" s="4">
        <f>IFERROR(VLOOKUP(A16315,'From Ilsy'!$A$2:$D$1406,4,FALSE),999999)</f>
        <v>999999</v>
      </c>
      <c r="F16315" s="4">
        <f>IF(E16315=999999,VLOOKUP(D16315,'Manual by Vendor'!$A$2:$C$295,3,FALSE),E16315)</f>
        <v>14</v>
      </c>
      <c r="G16315" s="4">
        <f>VLOOKUP(A16315,Query2[[00001]:[IMLT]],2,FALSE)</f>
        <v>18</v>
      </c>
      <c r="H16315" s="3"/>
      <c r="I16315" s="4">
        <f t="shared" si="258"/>
        <v>14</v>
      </c>
      <c r="J16315" s="3"/>
      <c r="K16315" s="3"/>
    </row>
    <row r="16316" spans="1:11">
      <c r="A16316" s="3" t="s">
        <v>16325</v>
      </c>
      <c r="B16316" s="4" t="str">
        <f>IFERROR(VLOOKUP(A16316,'From Ilsy'!$A$2:$C$1406,3,FALSE),"")</f>
        <v/>
      </c>
      <c r="C16316" s="4" t="str">
        <f>IFERROR(VLOOKUP(A16316,'From Ilsy'!$A$2:$B$1406,2,FALSE),"")</f>
        <v/>
      </c>
      <c r="D16316" s="5">
        <v>1443</v>
      </c>
      <c r="E16316" s="4">
        <f>IFERROR(VLOOKUP(A16316,'From Ilsy'!$A$2:$D$1406,4,FALSE),999999)</f>
        <v>999999</v>
      </c>
      <c r="F16316" s="4">
        <f>IF(E16316=999999,VLOOKUP(D16316,'Manual by Vendor'!$A$2:$C$295,3,FALSE),E16316)</f>
        <v>14</v>
      </c>
      <c r="G16316" s="4">
        <f>VLOOKUP(A16316,Query2[[00001]:[IMLT]],2,FALSE)</f>
        <v>23</v>
      </c>
      <c r="H16316" s="3"/>
      <c r="I16316" s="4">
        <f t="shared" si="258"/>
        <v>14</v>
      </c>
      <c r="J16316" s="3"/>
      <c r="K16316" s="3"/>
    </row>
    <row r="16317" spans="1:11">
      <c r="A16317" s="3" t="s">
        <v>16326</v>
      </c>
      <c r="B16317" s="4" t="str">
        <f>IFERROR(VLOOKUP(A16317,'From Ilsy'!$A$2:$C$1406,3,FALSE),"")</f>
        <v/>
      </c>
      <c r="C16317" s="4" t="str">
        <f>IFERROR(VLOOKUP(A16317,'From Ilsy'!$A$2:$B$1406,2,FALSE),"")</f>
        <v/>
      </c>
      <c r="D16317" s="5">
        <v>1443</v>
      </c>
      <c r="E16317" s="4">
        <f>IFERROR(VLOOKUP(A16317,'From Ilsy'!$A$2:$D$1406,4,FALSE),999999)</f>
        <v>999999</v>
      </c>
      <c r="F16317" s="4">
        <f>IF(E16317=999999,VLOOKUP(D16317,'Manual by Vendor'!$A$2:$C$295,3,FALSE),E16317)</f>
        <v>14</v>
      </c>
      <c r="G16317" s="4">
        <f>VLOOKUP(A16317,Query2[[00001]:[IMLT]],2,FALSE)</f>
        <v>14</v>
      </c>
      <c r="H16317" s="3"/>
      <c r="I16317" s="4">
        <f t="shared" si="258"/>
        <v>14</v>
      </c>
      <c r="J16317" s="3"/>
      <c r="K16317" s="3"/>
    </row>
    <row r="16318" spans="1:11">
      <c r="A16318" s="3" t="s">
        <v>16327</v>
      </c>
      <c r="B16318" s="4" t="str">
        <f>IFERROR(VLOOKUP(A16318,'From Ilsy'!$A$2:$C$1406,3,FALSE),"")</f>
        <v/>
      </c>
      <c r="C16318" s="4" t="str">
        <f>IFERROR(VLOOKUP(A16318,'From Ilsy'!$A$2:$B$1406,2,FALSE),"")</f>
        <v/>
      </c>
      <c r="D16318" s="5">
        <v>1443</v>
      </c>
      <c r="E16318" s="4">
        <f>IFERROR(VLOOKUP(A16318,'From Ilsy'!$A$2:$D$1406,4,FALSE),999999)</f>
        <v>999999</v>
      </c>
      <c r="F16318" s="4">
        <f>IF(E16318=999999,VLOOKUP(D16318,'Manual by Vendor'!$A$2:$C$295,3,FALSE),E16318)</f>
        <v>14</v>
      </c>
      <c r="G16318" s="4">
        <f>VLOOKUP(A16318,Query2[[00001]:[IMLT]],2,FALSE)</f>
        <v>18</v>
      </c>
      <c r="H16318" s="3"/>
      <c r="I16318" s="4">
        <f t="shared" si="258"/>
        <v>14</v>
      </c>
      <c r="J16318" s="3"/>
      <c r="K16318" s="3"/>
    </row>
    <row r="16319" spans="1:11">
      <c r="A16319" s="3" t="s">
        <v>16328</v>
      </c>
      <c r="B16319" s="4" t="str">
        <f>IFERROR(VLOOKUP(A16319,'From Ilsy'!$A$2:$C$1406,3,FALSE),"")</f>
        <v/>
      </c>
      <c r="C16319" s="4" t="str">
        <f>IFERROR(VLOOKUP(A16319,'From Ilsy'!$A$2:$B$1406,2,FALSE),"")</f>
        <v/>
      </c>
      <c r="D16319" s="5">
        <v>1443</v>
      </c>
      <c r="E16319" s="4">
        <f>IFERROR(VLOOKUP(A16319,'From Ilsy'!$A$2:$D$1406,4,FALSE),999999)</f>
        <v>999999</v>
      </c>
      <c r="F16319" s="4">
        <f>IF(E16319=999999,VLOOKUP(D16319,'Manual by Vendor'!$A$2:$C$295,3,FALSE),E16319)</f>
        <v>14</v>
      </c>
      <c r="G16319" s="4">
        <f>VLOOKUP(A16319,Query2[[00001]:[IMLT]],2,FALSE)</f>
        <v>13</v>
      </c>
      <c r="H16319" s="3"/>
      <c r="I16319" s="4">
        <f t="shared" si="258"/>
        <v>14</v>
      </c>
      <c r="J16319" s="3"/>
      <c r="K16319" s="3"/>
    </row>
    <row r="16320" spans="1:11">
      <c r="A16320" s="3" t="s">
        <v>16329</v>
      </c>
      <c r="B16320" s="4" t="str">
        <f>IFERROR(VLOOKUP(A16320,'From Ilsy'!$A$2:$C$1406,3,FALSE),"")</f>
        <v/>
      </c>
      <c r="C16320" s="4" t="str">
        <f>IFERROR(VLOOKUP(A16320,'From Ilsy'!$A$2:$B$1406,2,FALSE),"")</f>
        <v/>
      </c>
      <c r="D16320" s="5">
        <v>1443</v>
      </c>
      <c r="E16320" s="4">
        <f>IFERROR(VLOOKUP(A16320,'From Ilsy'!$A$2:$D$1406,4,FALSE),999999)</f>
        <v>999999</v>
      </c>
      <c r="F16320" s="4">
        <f>IF(E16320=999999,VLOOKUP(D16320,'Manual by Vendor'!$A$2:$C$295,3,FALSE),E16320)</f>
        <v>14</v>
      </c>
      <c r="G16320" s="4">
        <f>VLOOKUP(A16320,Query2[[00001]:[IMLT]],2,FALSE)</f>
        <v>10</v>
      </c>
      <c r="H16320" s="3"/>
      <c r="I16320" s="4">
        <f t="shared" si="258"/>
        <v>14</v>
      </c>
      <c r="J16320" s="3"/>
      <c r="K16320" s="3"/>
    </row>
    <row r="16321" spans="1:11">
      <c r="A16321" s="3" t="s">
        <v>16330</v>
      </c>
      <c r="B16321" s="4" t="str">
        <f>IFERROR(VLOOKUP(A16321,'From Ilsy'!$A$2:$C$1406,3,FALSE),"")</f>
        <v/>
      </c>
      <c r="C16321" s="4" t="str">
        <f>IFERROR(VLOOKUP(A16321,'From Ilsy'!$A$2:$B$1406,2,FALSE),"")</f>
        <v/>
      </c>
      <c r="D16321" s="5">
        <v>1443</v>
      </c>
      <c r="E16321" s="4">
        <f>IFERROR(VLOOKUP(A16321,'From Ilsy'!$A$2:$D$1406,4,FALSE),999999)</f>
        <v>999999</v>
      </c>
      <c r="F16321" s="4">
        <f>IF(E16321=999999,VLOOKUP(D16321,'Manual by Vendor'!$A$2:$C$295,3,FALSE),E16321)</f>
        <v>14</v>
      </c>
      <c r="G16321" s="4">
        <f>VLOOKUP(A16321,Query2[[00001]:[IMLT]],2,FALSE)</f>
        <v>13</v>
      </c>
      <c r="H16321" s="3"/>
      <c r="I16321" s="4">
        <f t="shared" si="258"/>
        <v>14</v>
      </c>
      <c r="J16321" s="3"/>
      <c r="K16321" s="3"/>
    </row>
    <row r="16322" spans="1:11">
      <c r="A16322" s="3" t="s">
        <v>16331</v>
      </c>
      <c r="B16322" s="4" t="str">
        <f>IFERROR(VLOOKUP(A16322,'From Ilsy'!$A$2:$C$1406,3,FALSE),"")</f>
        <v/>
      </c>
      <c r="C16322" s="4" t="str">
        <f>IFERROR(VLOOKUP(A16322,'From Ilsy'!$A$2:$B$1406,2,FALSE),"")</f>
        <v/>
      </c>
      <c r="D16322" s="5">
        <v>1443</v>
      </c>
      <c r="E16322" s="4">
        <f>IFERROR(VLOOKUP(A16322,'From Ilsy'!$A$2:$D$1406,4,FALSE),999999)</f>
        <v>999999</v>
      </c>
      <c r="F16322" s="4">
        <f>IF(E16322=999999,VLOOKUP(D16322,'Manual by Vendor'!$A$2:$C$295,3,FALSE),E16322)</f>
        <v>14</v>
      </c>
      <c r="G16322" s="4">
        <f>VLOOKUP(A16322,Query2[[00001]:[IMLT]],2,FALSE)</f>
        <v>20</v>
      </c>
      <c r="H16322" s="3"/>
      <c r="I16322" s="4">
        <f t="shared" si="258"/>
        <v>14</v>
      </c>
      <c r="J16322" s="3"/>
      <c r="K16322" s="3"/>
    </row>
    <row r="16323" spans="1:11">
      <c r="A16323" s="3" t="s">
        <v>16332</v>
      </c>
      <c r="B16323" s="4" t="str">
        <f>IFERROR(VLOOKUP(A16323,'From Ilsy'!$A$2:$C$1406,3,FALSE),"")</f>
        <v/>
      </c>
      <c r="C16323" s="4" t="str">
        <f>IFERROR(VLOOKUP(A16323,'From Ilsy'!$A$2:$B$1406,2,FALSE),"")</f>
        <v/>
      </c>
      <c r="D16323" s="5">
        <v>1443</v>
      </c>
      <c r="E16323" s="4">
        <f>IFERROR(VLOOKUP(A16323,'From Ilsy'!$A$2:$D$1406,4,FALSE),999999)</f>
        <v>999999</v>
      </c>
      <c r="F16323" s="4">
        <f>IF(E16323=999999,VLOOKUP(D16323,'Manual by Vendor'!$A$2:$C$295,3,FALSE),E16323)</f>
        <v>14</v>
      </c>
      <c r="G16323" s="4">
        <f>VLOOKUP(A16323,Query2[[00001]:[IMLT]],2,FALSE)</f>
        <v>13</v>
      </c>
      <c r="H16323" s="3"/>
      <c r="I16323" s="4">
        <f t="shared" si="258"/>
        <v>14</v>
      </c>
      <c r="J16323" s="3"/>
      <c r="K16323" s="3"/>
    </row>
    <row r="16324" spans="1:11">
      <c r="A16324" s="3" t="s">
        <v>16333</v>
      </c>
      <c r="B16324" s="4" t="str">
        <f>IFERROR(VLOOKUP(A16324,'From Ilsy'!$A$2:$C$1406,3,FALSE),"")</f>
        <v/>
      </c>
      <c r="C16324" s="4" t="str">
        <f>IFERROR(VLOOKUP(A16324,'From Ilsy'!$A$2:$B$1406,2,FALSE),"")</f>
        <v/>
      </c>
      <c r="D16324" s="5">
        <v>1443</v>
      </c>
      <c r="E16324" s="4">
        <f>IFERROR(VLOOKUP(A16324,'From Ilsy'!$A$2:$D$1406,4,FALSE),999999)</f>
        <v>999999</v>
      </c>
      <c r="F16324" s="4">
        <f>IF(E16324=999999,VLOOKUP(D16324,'Manual by Vendor'!$A$2:$C$295,3,FALSE),E16324)</f>
        <v>14</v>
      </c>
      <c r="G16324" s="4">
        <f>VLOOKUP(A16324,Query2[[00001]:[IMLT]],2,FALSE)</f>
        <v>10</v>
      </c>
      <c r="H16324" s="3"/>
      <c r="I16324" s="4">
        <f t="shared" si="258"/>
        <v>14</v>
      </c>
      <c r="J16324" s="3"/>
      <c r="K16324" s="3"/>
    </row>
    <row r="16325" spans="1:11">
      <c r="A16325" s="3" t="s">
        <v>16334</v>
      </c>
      <c r="B16325" s="4" t="str">
        <f>IFERROR(VLOOKUP(A16325,'From Ilsy'!$A$2:$C$1406,3,FALSE),"")</f>
        <v/>
      </c>
      <c r="C16325" s="4" t="str">
        <f>IFERROR(VLOOKUP(A16325,'From Ilsy'!$A$2:$B$1406,2,FALSE),"")</f>
        <v/>
      </c>
      <c r="D16325" s="5">
        <v>1443</v>
      </c>
      <c r="E16325" s="4">
        <f>IFERROR(VLOOKUP(A16325,'From Ilsy'!$A$2:$D$1406,4,FALSE),999999)</f>
        <v>999999</v>
      </c>
      <c r="F16325" s="4">
        <f>IF(E16325=999999,VLOOKUP(D16325,'Manual by Vendor'!$A$2:$C$295,3,FALSE),E16325)</f>
        <v>14</v>
      </c>
      <c r="G16325" s="4">
        <f>VLOOKUP(A16325,Query2[[00001]:[IMLT]],2,FALSE)</f>
        <v>12</v>
      </c>
      <c r="H16325" s="3"/>
      <c r="I16325" s="4">
        <f t="shared" si="258"/>
        <v>14</v>
      </c>
      <c r="J16325" s="3"/>
      <c r="K16325" s="3"/>
    </row>
    <row r="16326" spans="1:11">
      <c r="A16326" s="3" t="s">
        <v>16335</v>
      </c>
      <c r="B16326" s="4" t="str">
        <f>IFERROR(VLOOKUP(A16326,'From Ilsy'!$A$2:$C$1406,3,FALSE),"")</f>
        <v/>
      </c>
      <c r="C16326" s="4" t="str">
        <f>IFERROR(VLOOKUP(A16326,'From Ilsy'!$A$2:$B$1406,2,FALSE),"")</f>
        <v/>
      </c>
      <c r="D16326" s="5">
        <v>1443</v>
      </c>
      <c r="E16326" s="4">
        <f>IFERROR(VLOOKUP(A16326,'From Ilsy'!$A$2:$D$1406,4,FALSE),999999)</f>
        <v>999999</v>
      </c>
      <c r="F16326" s="4">
        <f>IF(E16326=999999,VLOOKUP(D16326,'Manual by Vendor'!$A$2:$C$295,3,FALSE),E16326)</f>
        <v>14</v>
      </c>
      <c r="G16326" s="4">
        <f>VLOOKUP(A16326,Query2[[00001]:[IMLT]],2,FALSE)</f>
        <v>14</v>
      </c>
      <c r="H16326" s="3"/>
      <c r="I16326" s="4">
        <f t="shared" si="258"/>
        <v>14</v>
      </c>
      <c r="J16326" s="3"/>
      <c r="K16326" s="3"/>
    </row>
    <row r="16327" spans="1:11">
      <c r="A16327" s="3" t="s">
        <v>16336</v>
      </c>
      <c r="B16327" s="4" t="str">
        <f>IFERROR(VLOOKUP(A16327,'From Ilsy'!$A$2:$C$1406,3,FALSE),"")</f>
        <v xml:space="preserve">EURO OAK 7.5" BRIGITTE        </v>
      </c>
      <c r="C16327" s="4" t="str">
        <f>IFERROR(VLOOKUP(A16327,'From Ilsy'!$A$2:$B$1406,2,FALSE),"")</f>
        <v xml:space="preserve">LEGENDS             </v>
      </c>
      <c r="D16327" s="5">
        <v>2232</v>
      </c>
      <c r="E16327" s="4">
        <f>IFERROR(VLOOKUP(A16327,'From Ilsy'!$A$2:$D$1406,4,FALSE),999999)</f>
        <v>112</v>
      </c>
      <c r="F16327" s="4">
        <f>IF(E16327=999999,VLOOKUP(D16327,'Manual by Vendor'!$A$2:$C$295,3,FALSE),E16327)</f>
        <v>112</v>
      </c>
      <c r="G16327" s="4">
        <f>VLOOKUP(A16327,Query2[[00001]:[IMLT]],2,FALSE)</f>
        <v>46</v>
      </c>
      <c r="H16327" s="3"/>
      <c r="I16327" s="4">
        <f t="shared" si="258"/>
        <v>112</v>
      </c>
      <c r="J16327" s="3">
        <v>1282.5999999999999</v>
      </c>
      <c r="K16327" s="3">
        <v>20</v>
      </c>
    </row>
    <row r="16328" spans="1:11">
      <c r="A16328" s="3" t="s">
        <v>16337</v>
      </c>
      <c r="B16328" s="4" t="str">
        <f>IFERROR(VLOOKUP(A16328,'From Ilsy'!$A$2:$C$1406,3,FALSE),"")</f>
        <v xml:space="preserve">EURO OAK 7.5" BIANCA          </v>
      </c>
      <c r="C16328" s="4" t="str">
        <f>IFERROR(VLOOKUP(A16328,'From Ilsy'!$A$2:$B$1406,2,FALSE),"")</f>
        <v xml:space="preserve">LEGENDS             </v>
      </c>
      <c r="D16328" s="5">
        <v>560</v>
      </c>
      <c r="E16328" s="4">
        <f>IFERROR(VLOOKUP(A16328,'From Ilsy'!$A$2:$D$1406,4,FALSE),999999)</f>
        <v>112</v>
      </c>
      <c r="F16328" s="4">
        <f>IF(E16328=999999,VLOOKUP(D16328,'Manual by Vendor'!$A$2:$C$295,3,FALSE),E16328)</f>
        <v>112</v>
      </c>
      <c r="G16328" s="4">
        <f>VLOOKUP(A16328,Query2[[00001]:[IMLT]],2,FALSE)</f>
        <v>21</v>
      </c>
      <c r="H16328" s="3"/>
      <c r="I16328" s="4">
        <f t="shared" si="258"/>
        <v>112</v>
      </c>
      <c r="J16328" s="3">
        <v>1282.5999999999999</v>
      </c>
      <c r="K16328" s="3">
        <v>20</v>
      </c>
    </row>
    <row r="16329" spans="1:11">
      <c r="A16329" s="3" t="s">
        <v>16338</v>
      </c>
      <c r="B16329" s="4" t="str">
        <f>IFERROR(VLOOKUP(A16329,'From Ilsy'!$A$2:$C$1406,3,FALSE),"")</f>
        <v xml:space="preserve">EURO OAK 7.5" CAFFE           </v>
      </c>
      <c r="C16329" s="4" t="str">
        <f>IFERROR(VLOOKUP(A16329,'From Ilsy'!$A$2:$B$1406,2,FALSE),"")</f>
        <v xml:space="preserve">LEGENDS             </v>
      </c>
      <c r="D16329" s="5">
        <v>2232</v>
      </c>
      <c r="E16329" s="4">
        <f>IFERROR(VLOOKUP(A16329,'From Ilsy'!$A$2:$D$1406,4,FALSE),999999)</f>
        <v>112</v>
      </c>
      <c r="F16329" s="4">
        <f>IF(E16329=999999,VLOOKUP(D16329,'Manual by Vendor'!$A$2:$C$295,3,FALSE),E16329)</f>
        <v>112</v>
      </c>
      <c r="G16329" s="4">
        <f>VLOOKUP(A16329,Query2[[00001]:[IMLT]],2,FALSE)</f>
        <v>13</v>
      </c>
      <c r="H16329" s="3"/>
      <c r="I16329" s="4">
        <f t="shared" si="258"/>
        <v>112</v>
      </c>
      <c r="J16329" s="3">
        <v>1282.5999999999999</v>
      </c>
      <c r="K16329" s="3">
        <v>20</v>
      </c>
    </row>
    <row r="16330" spans="1:11">
      <c r="A16330" s="3" t="s">
        <v>16339</v>
      </c>
      <c r="B16330" s="4" t="str">
        <f>IFERROR(VLOOKUP(A16330,'From Ilsy'!$A$2:$C$1406,3,FALSE),"")</f>
        <v xml:space="preserve">EURO OAK 7.5" CHANTAL         </v>
      </c>
      <c r="C16330" s="4" t="str">
        <f>IFERROR(VLOOKUP(A16330,'From Ilsy'!$A$2:$B$1406,2,FALSE),"")</f>
        <v xml:space="preserve">LEGENDS             </v>
      </c>
      <c r="D16330" s="5">
        <v>2232</v>
      </c>
      <c r="E16330" s="4">
        <f>IFERROR(VLOOKUP(A16330,'From Ilsy'!$A$2:$D$1406,4,FALSE),999999)</f>
        <v>112</v>
      </c>
      <c r="F16330" s="4">
        <f>IF(E16330=999999,VLOOKUP(D16330,'Manual by Vendor'!$A$2:$C$295,3,FALSE),E16330)</f>
        <v>112</v>
      </c>
      <c r="G16330" s="4">
        <f>VLOOKUP(A16330,Query2[[00001]:[IMLT]],2,FALSE)</f>
        <v>44</v>
      </c>
      <c r="H16330" s="3"/>
      <c r="I16330" s="4">
        <f t="shared" si="258"/>
        <v>112</v>
      </c>
      <c r="J16330" s="3">
        <v>1282.5999999999999</v>
      </c>
      <c r="K16330" s="3">
        <v>20</v>
      </c>
    </row>
    <row r="16331" spans="1:11">
      <c r="A16331" s="3" t="s">
        <v>16340</v>
      </c>
      <c r="B16331" s="4" t="str">
        <f>IFERROR(VLOOKUP(A16331,'From Ilsy'!$A$2:$C$1406,3,FALSE),"")</f>
        <v xml:space="preserve">EURO OAK 7.5" LUGANA          </v>
      </c>
      <c r="C16331" s="4" t="str">
        <f>IFERROR(VLOOKUP(A16331,'From Ilsy'!$A$2:$B$1406,2,FALSE),"")</f>
        <v xml:space="preserve">LEGENDS             </v>
      </c>
      <c r="D16331" s="5">
        <v>2232</v>
      </c>
      <c r="E16331" s="4">
        <f>IFERROR(VLOOKUP(A16331,'From Ilsy'!$A$2:$D$1406,4,FALSE),999999)</f>
        <v>112</v>
      </c>
      <c r="F16331" s="4">
        <f>IF(E16331=999999,VLOOKUP(D16331,'Manual by Vendor'!$A$2:$C$295,3,FALSE),E16331)</f>
        <v>112</v>
      </c>
      <c r="G16331" s="4">
        <f>VLOOKUP(A16331,Query2[[00001]:[IMLT]],2,FALSE)</f>
        <v>35</v>
      </c>
      <c r="H16331" s="3"/>
      <c r="I16331" s="4">
        <f t="shared" si="258"/>
        <v>112</v>
      </c>
      <c r="J16331" s="3">
        <v>1282.5999999999999</v>
      </c>
      <c r="K16331" s="3">
        <v>20</v>
      </c>
    </row>
    <row r="16332" spans="1:11">
      <c r="A16332" s="3" t="s">
        <v>16341</v>
      </c>
      <c r="B16332" s="4" t="str">
        <f>IFERROR(VLOOKUP(A16332,'From Ilsy'!$A$2:$C$1406,3,FALSE),"")</f>
        <v xml:space="preserve">EURO OAK 7.5" PINOT           </v>
      </c>
      <c r="C16332" s="4" t="str">
        <f>IFERROR(VLOOKUP(A16332,'From Ilsy'!$A$2:$B$1406,2,FALSE),"")</f>
        <v xml:space="preserve">LEGENDS             </v>
      </c>
      <c r="D16332" s="5">
        <v>2232</v>
      </c>
      <c r="E16332" s="4">
        <f>IFERROR(VLOOKUP(A16332,'From Ilsy'!$A$2:$D$1406,4,FALSE),999999)</f>
        <v>112</v>
      </c>
      <c r="F16332" s="4">
        <f>IF(E16332=999999,VLOOKUP(D16332,'Manual by Vendor'!$A$2:$C$295,3,FALSE),E16332)</f>
        <v>112</v>
      </c>
      <c r="G16332" s="4">
        <f>VLOOKUP(A16332,Query2[[00001]:[IMLT]],2,FALSE)</f>
        <v>32</v>
      </c>
      <c r="H16332" s="3"/>
      <c r="I16332" s="4">
        <f t="shared" si="258"/>
        <v>112</v>
      </c>
      <c r="J16332" s="3">
        <v>1282.5999999999999</v>
      </c>
      <c r="K16332" s="3">
        <v>20</v>
      </c>
    </row>
    <row r="16333" spans="1:11">
      <c r="A16333" s="3" t="s">
        <v>16342</v>
      </c>
      <c r="B16333" s="4" t="str">
        <f>IFERROR(VLOOKUP(A16333,'From Ilsy'!$A$2:$C$1406,3,FALSE),"")</f>
        <v xml:space="preserve">EURO OAK 7.5" PROVENCE        </v>
      </c>
      <c r="C16333" s="4" t="str">
        <f>IFERROR(VLOOKUP(A16333,'From Ilsy'!$A$2:$B$1406,2,FALSE),"")</f>
        <v xml:space="preserve">LEGENDS             </v>
      </c>
      <c r="D16333" s="5">
        <v>2232</v>
      </c>
      <c r="E16333" s="4">
        <f>IFERROR(VLOOKUP(A16333,'From Ilsy'!$A$2:$D$1406,4,FALSE),999999)</f>
        <v>112</v>
      </c>
      <c r="F16333" s="4">
        <f>IF(E16333=999999,VLOOKUP(D16333,'Manual by Vendor'!$A$2:$C$295,3,FALSE),E16333)</f>
        <v>112</v>
      </c>
      <c r="G16333" s="4">
        <f>VLOOKUP(A16333,Query2[[00001]:[IMLT]],2,FALSE)</f>
        <v>38</v>
      </c>
      <c r="H16333" s="3"/>
      <c r="I16333" s="4">
        <f t="shared" si="258"/>
        <v>112</v>
      </c>
      <c r="J16333" s="3">
        <v>1282.5999999999999</v>
      </c>
      <c r="K16333" s="3">
        <v>20</v>
      </c>
    </row>
    <row r="16334" spans="1:11">
      <c r="A16334" s="3" t="s">
        <v>16343</v>
      </c>
      <c r="B16334" s="4" t="str">
        <f>IFERROR(VLOOKUP(A16334,'From Ilsy'!$A$2:$C$1406,3,FALSE),"")</f>
        <v xml:space="preserve">WALNUT 7.5" NATURAL           </v>
      </c>
      <c r="C16334" s="4" t="str">
        <f>IFERROR(VLOOKUP(A16334,'From Ilsy'!$A$2:$B$1406,2,FALSE),"")</f>
        <v xml:space="preserve">LEGENDS             </v>
      </c>
      <c r="D16334" s="5">
        <v>2232</v>
      </c>
      <c r="E16334" s="4">
        <f>IFERROR(VLOOKUP(A16334,'From Ilsy'!$A$2:$D$1406,4,FALSE),999999)</f>
        <v>112</v>
      </c>
      <c r="F16334" s="4">
        <f>IF(E16334=999999,VLOOKUP(D16334,'Manual by Vendor'!$A$2:$C$295,3,FALSE),E16334)</f>
        <v>112</v>
      </c>
      <c r="G16334" s="4">
        <f>VLOOKUP(A16334,Query2[[00001]:[IMLT]],2,FALSE)</f>
        <v>38</v>
      </c>
      <c r="H16334" s="3"/>
      <c r="I16334" s="4">
        <f t="shared" si="258"/>
        <v>112</v>
      </c>
      <c r="J16334" s="3">
        <v>1282.5999999999999</v>
      </c>
      <c r="K16334" s="3">
        <v>20</v>
      </c>
    </row>
    <row r="16335" spans="1:11">
      <c r="A16335" s="3" t="s">
        <v>16344</v>
      </c>
      <c r="B16335" s="4" t="str">
        <f>IFERROR(VLOOKUP(A16335,'From Ilsy'!$A$2:$C$1406,3,FALSE),"")</f>
        <v xml:space="preserve">EURO OAK 9.5" BRESCIA         </v>
      </c>
      <c r="C16335" s="4" t="str">
        <f>IFERROR(VLOOKUP(A16335,'From Ilsy'!$A$2:$B$1406,2,FALSE),"")</f>
        <v xml:space="preserve">LEGENDS             </v>
      </c>
      <c r="D16335" s="5">
        <v>560</v>
      </c>
      <c r="E16335" s="4">
        <f>IFERROR(VLOOKUP(A16335,'From Ilsy'!$A$2:$D$1406,4,FALSE),999999)</f>
        <v>112</v>
      </c>
      <c r="F16335" s="4">
        <f>IF(E16335=999999,VLOOKUP(D16335,'Manual by Vendor'!$A$2:$C$295,3,FALSE),E16335)</f>
        <v>112</v>
      </c>
      <c r="G16335" s="4">
        <f>VLOOKUP(A16335,Query2[[00001]:[IMLT]],2,FALSE)</f>
        <v>21</v>
      </c>
      <c r="H16335" s="3"/>
      <c r="I16335" s="4">
        <f t="shared" si="258"/>
        <v>112</v>
      </c>
      <c r="J16335" s="3">
        <v>1273.44</v>
      </c>
      <c r="K16335" s="3">
        <v>18</v>
      </c>
    </row>
    <row r="16336" spans="1:11">
      <c r="A16336" s="3" t="s">
        <v>16345</v>
      </c>
      <c r="B16336" s="4" t="str">
        <f>IFERROR(VLOOKUP(A16336,'From Ilsy'!$A$2:$C$1406,3,FALSE),"")</f>
        <v xml:space="preserve">EURO OAK 9.5" LA BELLE        </v>
      </c>
      <c r="C16336" s="4" t="str">
        <f>IFERROR(VLOOKUP(A16336,'From Ilsy'!$A$2:$B$1406,2,FALSE),"")</f>
        <v xml:space="preserve">LEGENDS             </v>
      </c>
      <c r="D16336" s="5">
        <v>2232</v>
      </c>
      <c r="E16336" s="4">
        <f>IFERROR(VLOOKUP(A16336,'From Ilsy'!$A$2:$D$1406,4,FALSE),999999)</f>
        <v>112</v>
      </c>
      <c r="F16336" s="4">
        <f>IF(E16336=999999,VLOOKUP(D16336,'Manual by Vendor'!$A$2:$C$295,3,FALSE),E16336)</f>
        <v>112</v>
      </c>
      <c r="G16336" s="4">
        <f>VLOOKUP(A16336,Query2[[00001]:[IMLT]],2,FALSE)</f>
        <v>18</v>
      </c>
      <c r="H16336" s="3"/>
      <c r="I16336" s="4">
        <f t="shared" si="258"/>
        <v>112</v>
      </c>
      <c r="J16336" s="3">
        <v>1273.44</v>
      </c>
      <c r="K16336" s="3">
        <v>18</v>
      </c>
    </row>
    <row r="16337" spans="1:11">
      <c r="A16337" s="3" t="s">
        <v>16346</v>
      </c>
      <c r="B16337" s="4" t="str">
        <f>IFERROR(VLOOKUP(A16337,'From Ilsy'!$A$2:$C$1406,3,FALSE),"")</f>
        <v xml:space="preserve">EURO OAK 9.5" MONZA           </v>
      </c>
      <c r="C16337" s="4" t="str">
        <f>IFERROR(VLOOKUP(A16337,'From Ilsy'!$A$2:$B$1406,2,FALSE),"")</f>
        <v xml:space="preserve">LEGENDS             </v>
      </c>
      <c r="D16337" s="5">
        <v>560</v>
      </c>
      <c r="E16337" s="4">
        <f>IFERROR(VLOOKUP(A16337,'From Ilsy'!$A$2:$D$1406,4,FALSE),999999)</f>
        <v>112</v>
      </c>
      <c r="F16337" s="4">
        <f>IF(E16337=999999,VLOOKUP(D16337,'Manual by Vendor'!$A$2:$C$295,3,FALSE),E16337)</f>
        <v>112</v>
      </c>
      <c r="G16337" s="4">
        <f>VLOOKUP(A16337,Query2[[00001]:[IMLT]],2,FALSE)</f>
        <v>26</v>
      </c>
      <c r="H16337" s="3"/>
      <c r="I16337" s="4">
        <f t="shared" si="258"/>
        <v>112</v>
      </c>
      <c r="J16337" s="3">
        <v>1273.44</v>
      </c>
      <c r="K16337" s="3">
        <v>18</v>
      </c>
    </row>
    <row r="16338" spans="1:11">
      <c r="A16338" s="3" t="s">
        <v>16347</v>
      </c>
      <c r="B16338" s="4" t="str">
        <f>IFERROR(VLOOKUP(A16338,'From Ilsy'!$A$2:$C$1406,3,FALSE),"")</f>
        <v xml:space="preserve">EURO OAK 9.5" ROMANTIQUE      </v>
      </c>
      <c r="C16338" s="4" t="str">
        <f>IFERROR(VLOOKUP(A16338,'From Ilsy'!$A$2:$B$1406,2,FALSE),"")</f>
        <v xml:space="preserve">LEGENDS             </v>
      </c>
      <c r="D16338" s="5">
        <v>2232</v>
      </c>
      <c r="E16338" s="4">
        <f>IFERROR(VLOOKUP(A16338,'From Ilsy'!$A$2:$D$1406,4,FALSE),999999)</f>
        <v>112</v>
      </c>
      <c r="F16338" s="4">
        <f>IF(E16338=999999,VLOOKUP(D16338,'Manual by Vendor'!$A$2:$C$295,3,FALSE),E16338)</f>
        <v>112</v>
      </c>
      <c r="G16338" s="4">
        <f>VLOOKUP(A16338,Query2[[00001]:[IMLT]],2,FALSE)</f>
        <v>45</v>
      </c>
      <c r="H16338" s="3"/>
      <c r="I16338" s="4">
        <f t="shared" si="258"/>
        <v>112</v>
      </c>
      <c r="J16338" s="3">
        <v>1273.44</v>
      </c>
      <c r="K16338" s="3">
        <v>18</v>
      </c>
    </row>
    <row r="16339" spans="1:11">
      <c r="A16339" s="3" t="s">
        <v>16348</v>
      </c>
      <c r="B16339" s="4" t="str">
        <f>IFERROR(VLOOKUP(A16339,'From Ilsy'!$A$2:$C$1406,3,FALSE),"")</f>
        <v xml:space="preserve">EURO OAK 9.5" VERONA          </v>
      </c>
      <c r="C16339" s="4" t="str">
        <f>IFERROR(VLOOKUP(A16339,'From Ilsy'!$A$2:$B$1406,2,FALSE),"")</f>
        <v xml:space="preserve">LEGENDS             </v>
      </c>
      <c r="D16339" s="5">
        <v>560</v>
      </c>
      <c r="E16339" s="4">
        <f>IFERROR(VLOOKUP(A16339,'From Ilsy'!$A$2:$D$1406,4,FALSE),999999)</f>
        <v>112</v>
      </c>
      <c r="F16339" s="4">
        <f>IF(E16339=999999,VLOOKUP(D16339,'Manual by Vendor'!$A$2:$C$295,3,FALSE),E16339)</f>
        <v>112</v>
      </c>
      <c r="G16339" s="4">
        <f>VLOOKUP(A16339,Query2[[00001]:[IMLT]],2,FALSE)</f>
        <v>17</v>
      </c>
      <c r="H16339" s="3"/>
      <c r="I16339" s="4">
        <f t="shared" si="258"/>
        <v>112</v>
      </c>
      <c r="J16339" s="3">
        <v>1273.44</v>
      </c>
      <c r="K16339" s="3">
        <v>18</v>
      </c>
    </row>
    <row r="16340" spans="1:11">
      <c r="A16340" s="3" t="s">
        <v>16349</v>
      </c>
      <c r="B16340" s="4" t="str">
        <f>IFERROR(VLOOKUP(A16340,'From Ilsy'!$A$2:$C$1406,3,FALSE),"")</f>
        <v xml:space="preserve">EURO OAK 10.25" GLENWOOD      </v>
      </c>
      <c r="C16340" s="4" t="str">
        <f>IFERROR(VLOOKUP(A16340,'From Ilsy'!$A$2:$B$1406,2,FALSE),"")</f>
        <v xml:space="preserve">LEGENDS             </v>
      </c>
      <c r="D16340" s="5">
        <v>560</v>
      </c>
      <c r="E16340" s="4">
        <f>IFERROR(VLOOKUP(A16340,'From Ilsy'!$A$2:$D$1406,4,FALSE),999999)</f>
        <v>112</v>
      </c>
      <c r="F16340" s="4">
        <f>IF(E16340=999999,VLOOKUP(D16340,'Manual by Vendor'!$A$2:$C$295,3,FALSE),E16340)</f>
        <v>112</v>
      </c>
      <c r="G16340" s="4">
        <f>VLOOKUP(A16340,Query2[[00001]:[IMLT]],2,FALSE)</f>
        <v>27</v>
      </c>
      <c r="H16340" s="3"/>
      <c r="I16340" s="4">
        <f t="shared" si="258"/>
        <v>112</v>
      </c>
      <c r="J16340" s="3">
        <v>1379.28</v>
      </c>
      <c r="K16340" s="3">
        <v>17</v>
      </c>
    </row>
    <row r="16341" spans="1:11">
      <c r="A16341" s="3" t="s">
        <v>16350</v>
      </c>
      <c r="B16341" s="4" t="str">
        <f>IFERROR(VLOOKUP(A16341,'From Ilsy'!$A$2:$C$1406,3,FALSE),"")</f>
        <v xml:space="preserve">EURO OAK 10.25" LODI          </v>
      </c>
      <c r="C16341" s="4" t="str">
        <f>IFERROR(VLOOKUP(A16341,'From Ilsy'!$A$2:$B$1406,2,FALSE),"")</f>
        <v xml:space="preserve">LEGENDS             </v>
      </c>
      <c r="D16341" s="5">
        <v>2232</v>
      </c>
      <c r="E16341" s="4">
        <f>IFERROR(VLOOKUP(A16341,'From Ilsy'!$A$2:$D$1406,4,FALSE),999999)</f>
        <v>112</v>
      </c>
      <c r="F16341" s="4">
        <f>IF(E16341=999999,VLOOKUP(D16341,'Manual by Vendor'!$A$2:$C$295,3,FALSE),E16341)</f>
        <v>112</v>
      </c>
      <c r="G16341" s="4">
        <f>VLOOKUP(A16341,Query2[[00001]:[IMLT]],2,FALSE)</f>
        <v>25</v>
      </c>
      <c r="H16341" s="3"/>
      <c r="I16341" s="4">
        <f t="shared" si="258"/>
        <v>112</v>
      </c>
      <c r="J16341" s="3">
        <v>1379.28</v>
      </c>
      <c r="K16341" s="3">
        <v>17</v>
      </c>
    </row>
    <row r="16342" spans="1:11">
      <c r="A16342" s="3" t="s">
        <v>16351</v>
      </c>
      <c r="B16342" s="4" t="str">
        <f>IFERROR(VLOOKUP(A16342,'From Ilsy'!$A$2:$C$1406,3,FALSE),"")</f>
        <v xml:space="preserve">EURO OAK 10.25" PARIA         </v>
      </c>
      <c r="C16342" s="4" t="str">
        <f>IFERROR(VLOOKUP(A16342,'From Ilsy'!$A$2:$B$1406,2,FALSE),"")</f>
        <v xml:space="preserve">LEGENDS             </v>
      </c>
      <c r="D16342" s="5">
        <v>560</v>
      </c>
      <c r="E16342" s="4">
        <f>IFERROR(VLOOKUP(A16342,'From Ilsy'!$A$2:$D$1406,4,FALSE),999999)</f>
        <v>112</v>
      </c>
      <c r="F16342" s="4">
        <f>IF(E16342=999999,VLOOKUP(D16342,'Manual by Vendor'!$A$2:$C$295,3,FALSE),E16342)</f>
        <v>112</v>
      </c>
      <c r="G16342" s="4">
        <f>VLOOKUP(A16342,Query2[[00001]:[IMLT]],2,FALSE)</f>
        <v>45</v>
      </c>
      <c r="H16342" s="3"/>
      <c r="I16342" s="4">
        <f t="shared" si="258"/>
        <v>112</v>
      </c>
      <c r="J16342" s="3">
        <v>1379.28</v>
      </c>
      <c r="K16342" s="3">
        <v>17</v>
      </c>
    </row>
    <row r="16343" spans="1:11">
      <c r="A16343" s="3" t="s">
        <v>16352</v>
      </c>
      <c r="B16343" s="4" t="str">
        <f>IFERROR(VLOOKUP(A16343,'From Ilsy'!$A$2:$C$1406,3,FALSE),"")</f>
        <v xml:space="preserve">5X24 HERRINGBONE CAFFE (L)    </v>
      </c>
      <c r="C16343" s="4" t="str">
        <f>IFERROR(VLOOKUP(A16343,'From Ilsy'!$A$2:$B$1406,2,FALSE),"")</f>
        <v xml:space="preserve">LEGENDS             </v>
      </c>
      <c r="D16343" s="5">
        <v>2232</v>
      </c>
      <c r="E16343" s="4">
        <f>IFERROR(VLOOKUP(A16343,'From Ilsy'!$A$2:$D$1406,4,FALSE),999999)</f>
        <v>112</v>
      </c>
      <c r="F16343" s="4">
        <f>IF(E16343=999999,VLOOKUP(D16343,'Manual by Vendor'!$A$2:$C$295,3,FALSE),E16343)</f>
        <v>112</v>
      </c>
      <c r="G16343" s="4">
        <f>VLOOKUP(A16343,Query2[[00001]:[IMLT]],2,FALSE)</f>
        <v>26</v>
      </c>
      <c r="H16343" s="3"/>
      <c r="I16343" s="4">
        <f t="shared" si="258"/>
        <v>112</v>
      </c>
      <c r="J16343" s="3">
        <v>1083.24</v>
      </c>
      <c r="K16343" s="3">
        <v>18</v>
      </c>
    </row>
    <row r="16344" spans="1:11">
      <c r="A16344" s="3" t="s">
        <v>16353</v>
      </c>
      <c r="B16344" s="4" t="str">
        <f>IFERROR(VLOOKUP(A16344,'From Ilsy'!$A$2:$C$1406,3,FALSE),"")</f>
        <v xml:space="preserve">5X24 HERRINGBONE CAFFE (R)    </v>
      </c>
      <c r="C16344" s="4" t="str">
        <f>IFERROR(VLOOKUP(A16344,'From Ilsy'!$A$2:$B$1406,2,FALSE),"")</f>
        <v xml:space="preserve">LEGENDS             </v>
      </c>
      <c r="D16344" s="5">
        <v>2232</v>
      </c>
      <c r="E16344" s="4">
        <f>IFERROR(VLOOKUP(A16344,'From Ilsy'!$A$2:$D$1406,4,FALSE),999999)</f>
        <v>112</v>
      </c>
      <c r="F16344" s="4">
        <f>IF(E16344=999999,VLOOKUP(D16344,'Manual by Vendor'!$A$2:$C$295,3,FALSE),E16344)</f>
        <v>112</v>
      </c>
      <c r="G16344" s="4">
        <f>VLOOKUP(A16344,Query2[[00001]:[IMLT]],2,FALSE)</f>
        <v>24</v>
      </c>
      <c r="H16344" s="3"/>
      <c r="I16344" s="4">
        <f t="shared" si="258"/>
        <v>112</v>
      </c>
      <c r="J16344" s="3">
        <v>1083.24</v>
      </c>
      <c r="K16344" s="3">
        <v>18</v>
      </c>
    </row>
    <row r="16345" spans="1:11">
      <c r="A16345" s="3" t="s">
        <v>16354</v>
      </c>
      <c r="B16345" s="4" t="str">
        <f>IFERROR(VLOOKUP(A16345,'From Ilsy'!$A$2:$C$1406,3,FALSE),"")</f>
        <v xml:space="preserve">WHITE OAK 3-1/4" NATURAL 3MM  </v>
      </c>
      <c r="C16345" s="4" t="str">
        <f>IFERROR(VLOOKUP(A16345,'From Ilsy'!$A$2:$B$1406,2,FALSE),"")</f>
        <v xml:space="preserve">CRYSTAL VALLEY USA  </v>
      </c>
      <c r="D16345" s="5">
        <v>165</v>
      </c>
      <c r="E16345" s="4">
        <f>IFERROR(VLOOKUP(A16345,'From Ilsy'!$A$2:$D$1406,4,FALSE),999999)</f>
        <v>84</v>
      </c>
      <c r="F16345" s="4">
        <f>IF(E16345=999999,VLOOKUP(D16345,'Manual by Vendor'!$A$2:$C$295,3,FALSE),E16345)</f>
        <v>84</v>
      </c>
      <c r="G16345" s="4">
        <f>VLOOKUP(A16345,Query2[[00001]:[IMLT]],2,FALSE)</f>
        <v>23</v>
      </c>
      <c r="H16345" s="3"/>
      <c r="I16345" s="4">
        <f t="shared" si="258"/>
        <v>84</v>
      </c>
      <c r="J16345" s="3">
        <v>1320</v>
      </c>
      <c r="K16345" s="3">
        <v>19.149999999999999</v>
      </c>
    </row>
    <row r="16346" spans="1:11">
      <c r="A16346" s="3" t="s">
        <v>16355</v>
      </c>
      <c r="B16346" s="4" t="str">
        <f>IFERROR(VLOOKUP(A16346,'From Ilsy'!$A$2:$C$1406,3,FALSE),"")</f>
        <v xml:space="preserve">WHITE OAK 3-1/4" PR.WHEAT 3MM </v>
      </c>
      <c r="C16346" s="4" t="str">
        <f>IFERROR(VLOOKUP(A16346,'From Ilsy'!$A$2:$B$1406,2,FALSE),"")</f>
        <v xml:space="preserve">CRYSTAL VALLEY USA  </v>
      </c>
      <c r="D16346" s="5">
        <v>165</v>
      </c>
      <c r="E16346" s="4">
        <f>IFERROR(VLOOKUP(A16346,'From Ilsy'!$A$2:$D$1406,4,FALSE),999999)</f>
        <v>84</v>
      </c>
      <c r="F16346" s="4">
        <f>IF(E16346=999999,VLOOKUP(D16346,'Manual by Vendor'!$A$2:$C$295,3,FALSE),E16346)</f>
        <v>84</v>
      </c>
      <c r="G16346" s="4">
        <f>VLOOKUP(A16346,Query2[[00001]:[IMLT]],2,FALSE)</f>
        <v>24</v>
      </c>
      <c r="H16346" s="3"/>
      <c r="I16346" s="4">
        <f t="shared" si="258"/>
        <v>84</v>
      </c>
      <c r="J16346" s="3">
        <v>1320</v>
      </c>
      <c r="K16346" s="3">
        <v>19.149999999999999</v>
      </c>
    </row>
    <row r="16347" spans="1:11">
      <c r="A16347" s="3" t="s">
        <v>16356</v>
      </c>
      <c r="B16347" s="4" t="str">
        <f>IFERROR(VLOOKUP(A16347,'From Ilsy'!$A$2:$C$1406,3,FALSE),"")</f>
        <v xml:space="preserve">RED OAK 3-1/4" NATURAL 3MM    </v>
      </c>
      <c r="C16347" s="4" t="str">
        <f>IFERROR(VLOOKUP(A16347,'From Ilsy'!$A$2:$B$1406,2,FALSE),"")</f>
        <v xml:space="preserve">CRYSTAL VALLEY USA  </v>
      </c>
      <c r="D16347" s="5">
        <v>165</v>
      </c>
      <c r="E16347" s="4">
        <f>IFERROR(VLOOKUP(A16347,'From Ilsy'!$A$2:$D$1406,4,FALSE),999999)</f>
        <v>84</v>
      </c>
      <c r="F16347" s="4">
        <f>IF(E16347=999999,VLOOKUP(D16347,'Manual by Vendor'!$A$2:$C$295,3,FALSE),E16347)</f>
        <v>84</v>
      </c>
      <c r="G16347" s="4">
        <f>VLOOKUP(A16347,Query2[[00001]:[IMLT]],2,FALSE)</f>
        <v>17</v>
      </c>
      <c r="H16347" s="3"/>
      <c r="I16347" s="4">
        <f t="shared" si="258"/>
        <v>84</v>
      </c>
      <c r="J16347" s="3">
        <v>1320</v>
      </c>
      <c r="K16347" s="3">
        <v>19.149999999999999</v>
      </c>
    </row>
    <row r="16348" spans="1:11">
      <c r="A16348" s="3" t="s">
        <v>16357</v>
      </c>
      <c r="B16348" s="4" t="str">
        <f>IFERROR(VLOOKUP(A16348,'From Ilsy'!$A$2:$C$1406,3,FALSE),"")</f>
        <v/>
      </c>
      <c r="C16348" s="4" t="str">
        <f>IFERROR(VLOOKUP(A16348,'From Ilsy'!$A$2:$B$1406,2,FALSE),"")</f>
        <v/>
      </c>
      <c r="D16348" s="5">
        <v>1443</v>
      </c>
      <c r="E16348" s="4">
        <f>IFERROR(VLOOKUP(A16348,'From Ilsy'!$A$2:$D$1406,4,FALSE),999999)</f>
        <v>999999</v>
      </c>
      <c r="F16348" s="4">
        <f>IF(E16348=999999,VLOOKUP(D16348,'Manual by Vendor'!$A$2:$C$295,3,FALSE),E16348)</f>
        <v>14</v>
      </c>
      <c r="G16348" s="4">
        <f>VLOOKUP(A16348,Query2[[00001]:[IMLT]],2,FALSE)</f>
        <v>0</v>
      </c>
      <c r="H16348" s="3"/>
      <c r="I16348" s="4">
        <f t="shared" si="258"/>
        <v>14</v>
      </c>
      <c r="J16348" s="3"/>
      <c r="K16348" s="3"/>
    </row>
    <row r="16349" spans="1:11">
      <c r="A16349" s="3" t="s">
        <v>16358</v>
      </c>
      <c r="B16349" s="4" t="str">
        <f>IFERROR(VLOOKUP(A16349,'From Ilsy'!$A$2:$C$1406,3,FALSE),"")</f>
        <v/>
      </c>
      <c r="C16349" s="4" t="str">
        <f>IFERROR(VLOOKUP(A16349,'From Ilsy'!$A$2:$B$1406,2,FALSE),"")</f>
        <v/>
      </c>
      <c r="D16349" s="5">
        <v>1443</v>
      </c>
      <c r="E16349" s="4">
        <f>IFERROR(VLOOKUP(A16349,'From Ilsy'!$A$2:$D$1406,4,FALSE),999999)</f>
        <v>999999</v>
      </c>
      <c r="F16349" s="4">
        <f>IF(E16349=999999,VLOOKUP(D16349,'Manual by Vendor'!$A$2:$C$295,3,FALSE),E16349)</f>
        <v>14</v>
      </c>
      <c r="G16349" s="4">
        <f>VLOOKUP(A16349,Query2[[00001]:[IMLT]],2,FALSE)</f>
        <v>20</v>
      </c>
      <c r="H16349" s="3"/>
      <c r="I16349" s="4">
        <f t="shared" si="258"/>
        <v>14</v>
      </c>
      <c r="J16349" s="3"/>
      <c r="K16349" s="3"/>
    </row>
    <row r="16350" spans="1:11">
      <c r="A16350" s="3" t="s">
        <v>16359</v>
      </c>
      <c r="B16350" s="4" t="str">
        <f>IFERROR(VLOOKUP(A16350,'From Ilsy'!$A$2:$C$1406,3,FALSE),"")</f>
        <v/>
      </c>
      <c r="C16350" s="4" t="str">
        <f>IFERROR(VLOOKUP(A16350,'From Ilsy'!$A$2:$B$1406,2,FALSE),"")</f>
        <v/>
      </c>
      <c r="D16350" s="5">
        <v>1443</v>
      </c>
      <c r="E16350" s="4">
        <f>IFERROR(VLOOKUP(A16350,'From Ilsy'!$A$2:$D$1406,4,FALSE),999999)</f>
        <v>999999</v>
      </c>
      <c r="F16350" s="4">
        <f>IF(E16350=999999,VLOOKUP(D16350,'Manual by Vendor'!$A$2:$C$295,3,FALSE),E16350)</f>
        <v>14</v>
      </c>
      <c r="G16350" s="4">
        <f>VLOOKUP(A16350,Query2[[00001]:[IMLT]],2,FALSE)</f>
        <v>18</v>
      </c>
      <c r="H16350" s="3"/>
      <c r="I16350" s="4">
        <f t="shared" si="258"/>
        <v>14</v>
      </c>
      <c r="J16350" s="3"/>
      <c r="K16350" s="3"/>
    </row>
    <row r="16351" spans="1:11">
      <c r="A16351" s="3" t="s">
        <v>16360</v>
      </c>
      <c r="B16351" s="4" t="str">
        <f>IFERROR(VLOOKUP(A16351,'From Ilsy'!$A$2:$C$1406,3,FALSE),"")</f>
        <v/>
      </c>
      <c r="C16351" s="4" t="str">
        <f>IFERROR(VLOOKUP(A16351,'From Ilsy'!$A$2:$B$1406,2,FALSE),"")</f>
        <v/>
      </c>
      <c r="D16351" s="5">
        <v>1443</v>
      </c>
      <c r="E16351" s="4">
        <f>IFERROR(VLOOKUP(A16351,'From Ilsy'!$A$2:$D$1406,4,FALSE),999999)</f>
        <v>999999</v>
      </c>
      <c r="F16351" s="4">
        <f>IF(E16351=999999,VLOOKUP(D16351,'Manual by Vendor'!$A$2:$C$295,3,FALSE),E16351)</f>
        <v>14</v>
      </c>
      <c r="G16351" s="4">
        <f>VLOOKUP(A16351,Query2[[00001]:[IMLT]],2,FALSE)</f>
        <v>59</v>
      </c>
      <c r="H16351" s="3"/>
      <c r="I16351" s="4">
        <f t="shared" si="258"/>
        <v>14</v>
      </c>
      <c r="J16351" s="3"/>
      <c r="K16351" s="3"/>
    </row>
    <row r="16352" spans="1:11">
      <c r="A16352" s="3" t="s">
        <v>16361</v>
      </c>
      <c r="B16352" s="4" t="str">
        <f>IFERROR(VLOOKUP(A16352,'From Ilsy'!$A$2:$C$1406,3,FALSE),"")</f>
        <v xml:space="preserve">9MM X 7" X 1500MM ALBA        </v>
      </c>
      <c r="C16352" s="4" t="str">
        <f>IFERROR(VLOOKUP(A16352,'From Ilsy'!$A$2:$B$1406,2,FALSE),"")</f>
        <v xml:space="preserve">PUROLEGNO           </v>
      </c>
      <c r="D16352" s="5">
        <v>569</v>
      </c>
      <c r="E16352" s="4">
        <f>IFERROR(VLOOKUP(A16352,'From Ilsy'!$A$2:$D$1406,4,FALSE),999999)</f>
        <v>999999</v>
      </c>
      <c r="F16352" s="4">
        <f>IF(E16352=999999,VLOOKUP(D16352,'Manual by Vendor'!$A$2:$C$295,3,FALSE),E16352)</f>
        <v>999999</v>
      </c>
      <c r="G16352" s="4">
        <f>VLOOKUP(A16352,Query2[[00001]:[IMLT]],2,FALSE)</f>
        <v>0</v>
      </c>
      <c r="H16352" s="3"/>
      <c r="I16352" s="4">
        <f t="shared" si="258"/>
        <v>0</v>
      </c>
      <c r="J16352" s="3"/>
      <c r="K16352" s="3"/>
    </row>
    <row r="16353" spans="1:11">
      <c r="A16353" s="3" t="s">
        <v>16362</v>
      </c>
      <c r="B16353" s="4" t="str">
        <f>IFERROR(VLOOKUP(A16353,'From Ilsy'!$A$2:$C$1406,3,FALSE),"")</f>
        <v xml:space="preserve">9MM X 7" X 1500MM ALITO       </v>
      </c>
      <c r="C16353" s="4" t="str">
        <f>IFERROR(VLOOKUP(A16353,'From Ilsy'!$A$2:$B$1406,2,FALSE),"")</f>
        <v xml:space="preserve">PUROLEGNO           </v>
      </c>
      <c r="D16353" s="5">
        <v>569</v>
      </c>
      <c r="E16353" s="4">
        <f>IFERROR(VLOOKUP(A16353,'From Ilsy'!$A$2:$D$1406,4,FALSE),999999)</f>
        <v>999999</v>
      </c>
      <c r="F16353" s="4">
        <f>IF(E16353=999999,VLOOKUP(D16353,'Manual by Vendor'!$A$2:$C$295,3,FALSE),E16353)</f>
        <v>999999</v>
      </c>
      <c r="G16353" s="4">
        <f>VLOOKUP(A16353,Query2[[00001]:[IMLT]],2,FALSE)</f>
        <v>0</v>
      </c>
      <c r="H16353" s="3"/>
      <c r="I16353" s="4">
        <f t="shared" si="258"/>
        <v>0</v>
      </c>
      <c r="J16353" s="3"/>
      <c r="K16353" s="3"/>
    </row>
    <row r="16354" spans="1:11">
      <c r="A16354" s="3" t="s">
        <v>16363</v>
      </c>
      <c r="B16354" s="4" t="str">
        <f>IFERROR(VLOOKUP(A16354,'From Ilsy'!$A$2:$C$1406,3,FALSE),"")</f>
        <v xml:space="preserve">9MM X 7" X 1500MM BRUMA       </v>
      </c>
      <c r="C16354" s="4" t="str">
        <f>IFERROR(VLOOKUP(A16354,'From Ilsy'!$A$2:$B$1406,2,FALSE),"")</f>
        <v xml:space="preserve">PUROLEGNO           </v>
      </c>
      <c r="D16354" s="5">
        <v>569</v>
      </c>
      <c r="E16354" s="4">
        <f>IFERROR(VLOOKUP(A16354,'From Ilsy'!$A$2:$D$1406,4,FALSE),999999)</f>
        <v>999999</v>
      </c>
      <c r="F16354" s="4">
        <f>IF(E16354=999999,VLOOKUP(D16354,'Manual by Vendor'!$A$2:$C$295,3,FALSE),E16354)</f>
        <v>999999</v>
      </c>
      <c r="G16354" s="4">
        <f>VLOOKUP(A16354,Query2[[00001]:[IMLT]],2,FALSE)</f>
        <v>0</v>
      </c>
      <c r="H16354" s="3"/>
      <c r="I16354" s="4">
        <f t="shared" si="258"/>
        <v>0</v>
      </c>
      <c r="J16354" s="3"/>
      <c r="K16354" s="3"/>
    </row>
    <row r="16355" spans="1:11">
      <c r="A16355" s="3" t="s">
        <v>16364</v>
      </c>
      <c r="B16355" s="4" t="str">
        <f>IFERROR(VLOOKUP(A16355,'From Ilsy'!$A$2:$C$1406,3,FALSE),"")</f>
        <v xml:space="preserve">9MM X 7" X 1500MM CANTO       </v>
      </c>
      <c r="C16355" s="4" t="str">
        <f>IFERROR(VLOOKUP(A16355,'From Ilsy'!$A$2:$B$1406,2,FALSE),"")</f>
        <v xml:space="preserve">PUROLEGNO           </v>
      </c>
      <c r="D16355" s="5">
        <v>569</v>
      </c>
      <c r="E16355" s="4">
        <f>IFERROR(VLOOKUP(A16355,'From Ilsy'!$A$2:$D$1406,4,FALSE),999999)</f>
        <v>999999</v>
      </c>
      <c r="F16355" s="4">
        <f>IF(E16355=999999,VLOOKUP(D16355,'Manual by Vendor'!$A$2:$C$295,3,FALSE),E16355)</f>
        <v>999999</v>
      </c>
      <c r="G16355" s="4">
        <f>VLOOKUP(A16355,Query2[[00001]:[IMLT]],2,FALSE)</f>
        <v>0</v>
      </c>
      <c r="H16355" s="3"/>
      <c r="I16355" s="4">
        <f t="shared" si="258"/>
        <v>0</v>
      </c>
      <c r="J16355" s="3"/>
      <c r="K16355" s="3"/>
    </row>
    <row r="16356" spans="1:11">
      <c r="A16356" s="3" t="s">
        <v>16365</v>
      </c>
      <c r="B16356" s="4" t="str">
        <f>IFERROR(VLOOKUP(A16356,'From Ilsy'!$A$2:$C$1406,3,FALSE),"")</f>
        <v xml:space="preserve">9MM X 7" X 1500MM OMBRA       </v>
      </c>
      <c r="C16356" s="4" t="str">
        <f>IFERROR(VLOOKUP(A16356,'From Ilsy'!$A$2:$B$1406,2,FALSE),"")</f>
        <v xml:space="preserve">PUROLEGNO           </v>
      </c>
      <c r="D16356" s="5">
        <v>569</v>
      </c>
      <c r="E16356" s="4">
        <f>IFERROR(VLOOKUP(A16356,'From Ilsy'!$A$2:$D$1406,4,FALSE),999999)</f>
        <v>999999</v>
      </c>
      <c r="F16356" s="4">
        <f>IF(E16356=999999,VLOOKUP(D16356,'Manual by Vendor'!$A$2:$C$295,3,FALSE),E16356)</f>
        <v>999999</v>
      </c>
      <c r="G16356" s="4">
        <f>VLOOKUP(A16356,Query2[[00001]:[IMLT]],2,FALSE)</f>
        <v>0</v>
      </c>
      <c r="H16356" s="3"/>
      <c r="I16356" s="4">
        <f t="shared" si="258"/>
        <v>0</v>
      </c>
      <c r="J16356" s="3"/>
      <c r="K16356" s="3"/>
    </row>
    <row r="16357" spans="1:11">
      <c r="A16357" s="3" t="s">
        <v>16366</v>
      </c>
      <c r="B16357" s="4" t="str">
        <f>IFERROR(VLOOKUP(A16357,'From Ilsy'!$A$2:$C$1406,3,FALSE),"")</f>
        <v xml:space="preserve">9MM X 7" X 1500MM TESORO      </v>
      </c>
      <c r="C16357" s="4" t="str">
        <f>IFERROR(VLOOKUP(A16357,'From Ilsy'!$A$2:$B$1406,2,FALSE),"")</f>
        <v xml:space="preserve">PUROLEGNO           </v>
      </c>
      <c r="D16357" s="5">
        <v>569</v>
      </c>
      <c r="E16357" s="4">
        <f>IFERROR(VLOOKUP(A16357,'From Ilsy'!$A$2:$D$1406,4,FALSE),999999)</f>
        <v>999999</v>
      </c>
      <c r="F16357" s="4">
        <f>IF(E16357=999999,VLOOKUP(D16357,'Manual by Vendor'!$A$2:$C$295,3,FALSE),E16357)</f>
        <v>999999</v>
      </c>
      <c r="G16357" s="4">
        <f>VLOOKUP(A16357,Query2[[00001]:[IMLT]],2,FALSE)</f>
        <v>0</v>
      </c>
      <c r="H16357" s="3"/>
      <c r="I16357" s="4">
        <f t="shared" si="258"/>
        <v>0</v>
      </c>
      <c r="J16357" s="3"/>
      <c r="K16357" s="3"/>
    </row>
    <row r="16358" spans="1:11">
      <c r="A16358" s="3" t="s">
        <v>16367</v>
      </c>
      <c r="B16358" s="4" t="str">
        <f>IFERROR(VLOOKUP(A16358,'From Ilsy'!$A$2:$C$1406,3,FALSE),"")</f>
        <v xml:space="preserve">9MM X 7" X 1500MM TRAMONTO    </v>
      </c>
      <c r="C16358" s="4" t="str">
        <f>IFERROR(VLOOKUP(A16358,'From Ilsy'!$A$2:$B$1406,2,FALSE),"")</f>
        <v xml:space="preserve">PUROLEGNO           </v>
      </c>
      <c r="D16358" s="5">
        <v>569</v>
      </c>
      <c r="E16358" s="4">
        <f>IFERROR(VLOOKUP(A16358,'From Ilsy'!$A$2:$D$1406,4,FALSE),999999)</f>
        <v>999999</v>
      </c>
      <c r="F16358" s="4">
        <f>IF(E16358=999999,VLOOKUP(D16358,'Manual by Vendor'!$A$2:$C$295,3,FALSE),E16358)</f>
        <v>999999</v>
      </c>
      <c r="G16358" s="4">
        <f>VLOOKUP(A16358,Query2[[00001]:[IMLT]],2,FALSE)</f>
        <v>0</v>
      </c>
      <c r="H16358" s="3"/>
      <c r="I16358" s="4">
        <f t="shared" si="258"/>
        <v>0</v>
      </c>
      <c r="J16358" s="3"/>
      <c r="K16358" s="3"/>
    </row>
    <row r="16359" spans="1:11">
      <c r="A16359" s="3" t="s">
        <v>16368</v>
      </c>
      <c r="B16359" s="4" t="str">
        <f>IFERROR(VLOOKUP(A16359,'From Ilsy'!$A$2:$C$1406,3,FALSE),"")</f>
        <v xml:space="preserve">9MM X 7" X 1500MM VENTO       </v>
      </c>
      <c r="C16359" s="4" t="str">
        <f>IFERROR(VLOOKUP(A16359,'From Ilsy'!$A$2:$B$1406,2,FALSE),"")</f>
        <v xml:space="preserve">PUROLEGNO           </v>
      </c>
      <c r="D16359" s="5">
        <v>569</v>
      </c>
      <c r="E16359" s="4">
        <f>IFERROR(VLOOKUP(A16359,'From Ilsy'!$A$2:$D$1406,4,FALSE),999999)</f>
        <v>999999</v>
      </c>
      <c r="F16359" s="4">
        <f>IF(E16359=999999,VLOOKUP(D16359,'Manual by Vendor'!$A$2:$C$295,3,FALSE),E16359)</f>
        <v>999999</v>
      </c>
      <c r="G16359" s="4">
        <f>VLOOKUP(A16359,Query2[[00001]:[IMLT]],2,FALSE)</f>
        <v>0</v>
      </c>
      <c r="H16359" s="3"/>
      <c r="I16359" s="4">
        <f t="shared" si="258"/>
        <v>0</v>
      </c>
      <c r="J16359" s="3"/>
      <c r="K16359" s="3"/>
    </row>
    <row r="16360" spans="1:11">
      <c r="A16360" s="3" t="s">
        <v>16369</v>
      </c>
      <c r="B16360" s="4" t="str">
        <f>IFERROR(VLOOKUP(A16360,'From Ilsy'!$A$2:$C$1406,3,FALSE),"")</f>
        <v/>
      </c>
      <c r="C16360" s="4" t="str">
        <f>IFERROR(VLOOKUP(A16360,'From Ilsy'!$A$2:$B$1406,2,FALSE),"")</f>
        <v/>
      </c>
      <c r="D16360" s="5">
        <v>1623</v>
      </c>
      <c r="E16360" s="4">
        <f>IFERROR(VLOOKUP(A16360,'From Ilsy'!$A$2:$D$1406,4,FALSE),999999)</f>
        <v>999999</v>
      </c>
      <c r="F16360" s="4">
        <f>IF(E16360=999999,VLOOKUP(D16360,'Manual by Vendor'!$A$2:$C$295,3,FALSE),E16360)</f>
        <v>14</v>
      </c>
      <c r="G16360" s="4">
        <f>VLOOKUP(A16360,Query2[[00001]:[IMLT]],2,FALSE)</f>
        <v>13</v>
      </c>
      <c r="H16360" s="3"/>
      <c r="I16360" s="4">
        <f t="shared" si="258"/>
        <v>14</v>
      </c>
      <c r="J16360" s="3"/>
      <c r="K16360" s="3"/>
    </row>
    <row r="16361" spans="1:11">
      <c r="A16361" s="3" t="s">
        <v>16370</v>
      </c>
      <c r="B16361" s="4" t="str">
        <f>IFERROR(VLOOKUP(A16361,'From Ilsy'!$A$2:$C$1406,3,FALSE),"")</f>
        <v/>
      </c>
      <c r="C16361" s="4" t="str">
        <f>IFERROR(VLOOKUP(A16361,'From Ilsy'!$A$2:$B$1406,2,FALSE),"")</f>
        <v/>
      </c>
      <c r="D16361" s="5">
        <v>361</v>
      </c>
      <c r="E16361" s="4">
        <f>IFERROR(VLOOKUP(A16361,'From Ilsy'!$A$2:$D$1406,4,FALSE),999999)</f>
        <v>999999</v>
      </c>
      <c r="F16361" s="4">
        <f>IF(E16361=999999,VLOOKUP(D16361,'Manual by Vendor'!$A$2:$C$295,3,FALSE),E16361)</f>
        <v>7</v>
      </c>
      <c r="G16361" s="4">
        <f>VLOOKUP(A16361,Query2[[00001]:[IMLT]],2,FALSE)</f>
        <v>5</v>
      </c>
      <c r="H16361" s="3"/>
      <c r="I16361" s="4">
        <f t="shared" si="258"/>
        <v>7</v>
      </c>
      <c r="J16361" s="3"/>
      <c r="K16361" s="3"/>
    </row>
    <row r="16362" spans="1:11">
      <c r="A16362" s="3" t="s">
        <v>16371</v>
      </c>
      <c r="B16362" s="4" t="str">
        <f>IFERROR(VLOOKUP(A16362,'From Ilsy'!$A$2:$C$1406,3,FALSE),"")</f>
        <v xml:space="preserve">4-3/4 X 23-5/8 HB ALTURA (L)  </v>
      </c>
      <c r="C16362" s="4" t="str">
        <f>IFERROR(VLOOKUP(A16362,'From Ilsy'!$A$2:$B$1406,2,FALSE),"")</f>
        <v xml:space="preserve">ALLORA              </v>
      </c>
      <c r="D16362" s="5">
        <v>569</v>
      </c>
      <c r="E16362" s="4">
        <f>IFERROR(VLOOKUP(A16362,'From Ilsy'!$A$2:$D$1406,4,FALSE),999999)</f>
        <v>120</v>
      </c>
      <c r="F16362" s="4">
        <f>IF(E16362=999999,VLOOKUP(D16362,'Manual by Vendor'!$A$2:$C$295,3,FALSE),E16362)</f>
        <v>120</v>
      </c>
      <c r="G16362" s="4">
        <f>VLOOKUP(A16362,Query2[[00001]:[IMLT]],2,FALSE)</f>
        <v>142</v>
      </c>
      <c r="H16362" s="3"/>
      <c r="I16362" s="4">
        <f t="shared" si="258"/>
        <v>120</v>
      </c>
      <c r="J16362" s="3">
        <v>651</v>
      </c>
      <c r="K16362" s="3">
        <v>30</v>
      </c>
    </row>
    <row r="16363" spans="1:11">
      <c r="A16363" s="3" t="s">
        <v>16372</v>
      </c>
      <c r="B16363" s="4" t="str">
        <f>IFERROR(VLOOKUP(A16363,'From Ilsy'!$A$2:$C$1406,3,FALSE),"")</f>
        <v xml:space="preserve">4-3/4 X 23-5/8 HB ALTURA (R)  </v>
      </c>
      <c r="C16363" s="4" t="str">
        <f>IFERROR(VLOOKUP(A16363,'From Ilsy'!$A$2:$B$1406,2,FALSE),"")</f>
        <v xml:space="preserve">ALLORA              </v>
      </c>
      <c r="D16363" s="5">
        <v>569</v>
      </c>
      <c r="E16363" s="4">
        <f>IFERROR(VLOOKUP(A16363,'From Ilsy'!$A$2:$D$1406,4,FALSE),999999)</f>
        <v>120</v>
      </c>
      <c r="F16363" s="4">
        <f>IF(E16363=999999,VLOOKUP(D16363,'Manual by Vendor'!$A$2:$C$295,3,FALSE),E16363)</f>
        <v>120</v>
      </c>
      <c r="G16363" s="4">
        <f>VLOOKUP(A16363,Query2[[00001]:[IMLT]],2,FALSE)</f>
        <v>142</v>
      </c>
      <c r="H16363" s="3"/>
      <c r="I16363" s="4">
        <f t="shared" si="258"/>
        <v>120</v>
      </c>
      <c r="J16363" s="3">
        <v>651</v>
      </c>
      <c r="K16363" s="3">
        <v>30</v>
      </c>
    </row>
    <row r="16364" spans="1:11">
      <c r="A16364" s="3" t="s">
        <v>16373</v>
      </c>
      <c r="B16364" s="4" t="str">
        <f>IFERROR(VLOOKUP(A16364,'From Ilsy'!$A$2:$C$1406,3,FALSE),"")</f>
        <v/>
      </c>
      <c r="C16364" s="4" t="str">
        <f>IFERROR(VLOOKUP(A16364,'From Ilsy'!$A$2:$B$1406,2,FALSE),"")</f>
        <v/>
      </c>
      <c r="D16364" s="5">
        <v>165</v>
      </c>
      <c r="E16364" s="4">
        <f>IFERROR(VLOOKUP(A16364,'From Ilsy'!$A$2:$D$1406,4,FALSE),999999)</f>
        <v>999999</v>
      </c>
      <c r="F16364" s="4">
        <f>IF(E16364=999999,VLOOKUP(D16364,'Manual by Vendor'!$A$2:$C$295,3,FALSE),E16364)</f>
        <v>999999</v>
      </c>
      <c r="G16364" s="4">
        <f>VLOOKUP(A16364,Query2[[00001]:[IMLT]],2,FALSE)</f>
        <v>19</v>
      </c>
      <c r="H16364" s="3"/>
      <c r="I16364" s="4">
        <f t="shared" si="258"/>
        <v>19</v>
      </c>
      <c r="J16364" s="3"/>
      <c r="K16364" s="3"/>
    </row>
    <row r="16365" spans="1:11">
      <c r="A16365" s="3" t="s">
        <v>16374</v>
      </c>
      <c r="B16365" s="4" t="str">
        <f>IFERROR(VLOOKUP(A16365,'From Ilsy'!$A$2:$C$1406,3,FALSE),"")</f>
        <v/>
      </c>
      <c r="C16365" s="4" t="str">
        <f>IFERROR(VLOOKUP(A16365,'From Ilsy'!$A$2:$B$1406,2,FALSE),"")</f>
        <v/>
      </c>
      <c r="D16365" s="5">
        <v>1449</v>
      </c>
      <c r="E16365" s="4">
        <f>IFERROR(VLOOKUP(A16365,'From Ilsy'!$A$2:$D$1406,4,FALSE),999999)</f>
        <v>999999</v>
      </c>
      <c r="F16365" s="4">
        <f>IF(E16365=999999,VLOOKUP(D16365,'Manual by Vendor'!$A$2:$C$295,3,FALSE),E16365)</f>
        <v>40</v>
      </c>
      <c r="G16365" s="4">
        <f>VLOOKUP(A16365,Query2[[00001]:[IMLT]],2,FALSE)</f>
        <v>33</v>
      </c>
      <c r="H16365" s="3"/>
      <c r="I16365" s="4">
        <f t="shared" si="258"/>
        <v>40</v>
      </c>
      <c r="J16365" s="3"/>
      <c r="K16365" s="3"/>
    </row>
    <row r="16366" spans="1:11">
      <c r="A16366" s="3" t="s">
        <v>16375</v>
      </c>
      <c r="B16366" s="4" t="str">
        <f>IFERROR(VLOOKUP(A16366,'From Ilsy'!$A$2:$C$1406,3,FALSE),"")</f>
        <v/>
      </c>
      <c r="C16366" s="4" t="str">
        <f>IFERROR(VLOOKUP(A16366,'From Ilsy'!$A$2:$B$1406,2,FALSE),"")</f>
        <v/>
      </c>
      <c r="D16366" s="5">
        <v>1917</v>
      </c>
      <c r="E16366" s="4">
        <f>IFERROR(VLOOKUP(A16366,'From Ilsy'!$A$2:$D$1406,4,FALSE),999999)</f>
        <v>999999</v>
      </c>
      <c r="F16366" s="4">
        <f>IF(E16366=999999,VLOOKUP(D16366,'Manual by Vendor'!$A$2:$C$295,3,FALSE),E16366)</f>
        <v>19</v>
      </c>
      <c r="G16366" s="4">
        <f>VLOOKUP(A16366,Query2[[00001]:[IMLT]],2,FALSE)</f>
        <v>14</v>
      </c>
      <c r="H16366" s="3"/>
      <c r="I16366" s="4">
        <f t="shared" si="258"/>
        <v>19</v>
      </c>
      <c r="J16366" s="3"/>
      <c r="K16366" s="3"/>
    </row>
    <row r="16367" spans="1:11">
      <c r="A16367" s="3" t="s">
        <v>16376</v>
      </c>
      <c r="B16367" s="4" t="str">
        <f>IFERROR(VLOOKUP(A16367,'From Ilsy'!$A$2:$C$1406,3,FALSE),"")</f>
        <v xml:space="preserve">EURO OAK 9.5" CARMELITA       </v>
      </c>
      <c r="C16367" s="4" t="str">
        <f>IFERROR(VLOOKUP(A16367,'From Ilsy'!$A$2:$B$1406,2,FALSE),"")</f>
        <v xml:space="preserve">BEVERLY HILLS       </v>
      </c>
      <c r="D16367" s="5">
        <v>560</v>
      </c>
      <c r="E16367" s="4">
        <f>IFERROR(VLOOKUP(A16367,'From Ilsy'!$A$2:$D$1406,4,FALSE),999999)</f>
        <v>112</v>
      </c>
      <c r="F16367" s="4">
        <f>IF(E16367=999999,VLOOKUP(D16367,'Manual by Vendor'!$A$2:$C$295,3,FALSE),E16367)</f>
        <v>112</v>
      </c>
      <c r="G16367" s="4">
        <f>VLOOKUP(A16367,Query2[[00001]:[IMLT]],2,FALSE)</f>
        <v>0</v>
      </c>
      <c r="H16367" s="3"/>
      <c r="I16367" s="4">
        <f t="shared" si="258"/>
        <v>112</v>
      </c>
      <c r="J16367" s="3">
        <v>1273.44</v>
      </c>
      <c r="K16367" s="3">
        <v>18</v>
      </c>
    </row>
    <row r="16368" spans="1:11">
      <c r="A16368" s="3" t="s">
        <v>16377</v>
      </c>
      <c r="B16368" s="4" t="str">
        <f>IFERROR(VLOOKUP(A16368,'From Ilsy'!$A$2:$C$1406,3,FALSE),"")</f>
        <v xml:space="preserve">EURO OAK 9.5" LOMA LINDA      </v>
      </c>
      <c r="C16368" s="4" t="str">
        <f>IFERROR(VLOOKUP(A16368,'From Ilsy'!$A$2:$B$1406,2,FALSE),"")</f>
        <v xml:space="preserve">BEVERLY HILLS       </v>
      </c>
      <c r="D16368" s="5">
        <v>560</v>
      </c>
      <c r="E16368" s="4">
        <f>IFERROR(VLOOKUP(A16368,'From Ilsy'!$A$2:$D$1406,4,FALSE),999999)</f>
        <v>112</v>
      </c>
      <c r="F16368" s="4">
        <f>IF(E16368=999999,VLOOKUP(D16368,'Manual by Vendor'!$A$2:$C$295,3,FALSE),E16368)</f>
        <v>112</v>
      </c>
      <c r="G16368" s="4">
        <f>VLOOKUP(A16368,Query2[[00001]:[IMLT]],2,FALSE)</f>
        <v>0</v>
      </c>
      <c r="H16368" s="3"/>
      <c r="I16368" s="4">
        <f t="shared" si="258"/>
        <v>112</v>
      </c>
      <c r="J16368" s="3">
        <v>1273.44</v>
      </c>
      <c r="K16368" s="3">
        <v>18</v>
      </c>
    </row>
    <row r="16369" spans="1:11">
      <c r="A16369" s="3" t="s">
        <v>16378</v>
      </c>
      <c r="B16369" s="4" t="str">
        <f>IFERROR(VLOOKUP(A16369,'From Ilsy'!$A$2:$C$1406,3,FALSE),"")</f>
        <v/>
      </c>
      <c r="C16369" s="4" t="str">
        <f>IFERROR(VLOOKUP(A16369,'From Ilsy'!$A$2:$B$1406,2,FALSE),"")</f>
        <v/>
      </c>
      <c r="D16369" s="5">
        <v>1443</v>
      </c>
      <c r="E16369" s="4">
        <f>IFERROR(VLOOKUP(A16369,'From Ilsy'!$A$2:$D$1406,4,FALSE),999999)</f>
        <v>999999</v>
      </c>
      <c r="F16369" s="4">
        <f>IF(E16369=999999,VLOOKUP(D16369,'Manual by Vendor'!$A$2:$C$295,3,FALSE),E16369)</f>
        <v>14</v>
      </c>
      <c r="G16369" s="4">
        <f>VLOOKUP(A16369,Query2[[00001]:[IMLT]],2,FALSE)</f>
        <v>0</v>
      </c>
      <c r="H16369" s="3"/>
      <c r="I16369" s="4">
        <f t="shared" si="258"/>
        <v>14</v>
      </c>
      <c r="J16369" s="3"/>
      <c r="K16369" s="3"/>
    </row>
    <row r="16370" spans="1:11">
      <c r="A16370" s="3" t="s">
        <v>16379</v>
      </c>
      <c r="B16370" s="4" t="str">
        <f>IFERROR(VLOOKUP(A16370,'From Ilsy'!$A$2:$C$1406,3,FALSE),"")</f>
        <v/>
      </c>
      <c r="C16370" s="4" t="str">
        <f>IFERROR(VLOOKUP(A16370,'From Ilsy'!$A$2:$B$1406,2,FALSE),"")</f>
        <v/>
      </c>
      <c r="D16370" s="5">
        <v>502</v>
      </c>
      <c r="E16370" s="4">
        <f>IFERROR(VLOOKUP(A16370,'From Ilsy'!$A$2:$D$1406,4,FALSE),999999)</f>
        <v>999999</v>
      </c>
      <c r="F16370" s="4">
        <f>IF(E16370=999999,VLOOKUP(D16370,'Manual by Vendor'!$A$2:$C$295,3,FALSE),E16370)</f>
        <v>999999</v>
      </c>
      <c r="G16370" s="4">
        <f>VLOOKUP(A16370,Query2[[00001]:[IMLT]],2,FALSE)</f>
        <v>2</v>
      </c>
      <c r="H16370" s="3"/>
      <c r="I16370" s="4">
        <f t="shared" si="258"/>
        <v>2</v>
      </c>
      <c r="J16370" s="3"/>
      <c r="K16370" s="3"/>
    </row>
    <row r="16371" spans="1:11">
      <c r="A16371" s="3" t="s">
        <v>16380</v>
      </c>
      <c r="B16371" s="4" t="str">
        <f>IFERROR(VLOOKUP(A16371,'From Ilsy'!$A$2:$C$1406,3,FALSE),"")</f>
        <v/>
      </c>
      <c r="C16371" s="4" t="str">
        <f>IFERROR(VLOOKUP(A16371,'From Ilsy'!$A$2:$B$1406,2,FALSE),"")</f>
        <v/>
      </c>
      <c r="D16371" s="5">
        <v>617</v>
      </c>
      <c r="E16371" s="4">
        <f>IFERROR(VLOOKUP(A16371,'From Ilsy'!$A$2:$D$1406,4,FALSE),999999)</f>
        <v>999999</v>
      </c>
      <c r="F16371" s="4">
        <f>IF(E16371=999999,VLOOKUP(D16371,'Manual by Vendor'!$A$2:$C$295,3,FALSE),E16371)</f>
        <v>999999</v>
      </c>
      <c r="G16371" s="4">
        <f>VLOOKUP(A16371,Query2[[00001]:[IMLT]],2,FALSE)</f>
        <v>0</v>
      </c>
      <c r="H16371" s="3"/>
      <c r="I16371" s="4">
        <f t="shared" ref="I16371:I16434" si="259">IF(E16371=999999,IF(F16371=999999,G16371,F16371),E16371)</f>
        <v>0</v>
      </c>
      <c r="J16371" s="3"/>
      <c r="K16371" s="3"/>
    </row>
    <row r="16372" spans="1:11">
      <c r="A16372" s="3" t="s">
        <v>16381</v>
      </c>
      <c r="B16372" s="4" t="str">
        <f>IFERROR(VLOOKUP(A16372,'From Ilsy'!$A$2:$C$1406,3,FALSE),"")</f>
        <v/>
      </c>
      <c r="C16372" s="4" t="str">
        <f>IFERROR(VLOOKUP(A16372,'From Ilsy'!$A$2:$B$1406,2,FALSE),"")</f>
        <v/>
      </c>
      <c r="D16372" s="5">
        <v>361</v>
      </c>
      <c r="E16372" s="4">
        <f>IFERROR(VLOOKUP(A16372,'From Ilsy'!$A$2:$D$1406,4,FALSE),999999)</f>
        <v>999999</v>
      </c>
      <c r="F16372" s="4">
        <f>IF(E16372=999999,VLOOKUP(D16372,'Manual by Vendor'!$A$2:$C$295,3,FALSE),E16372)</f>
        <v>7</v>
      </c>
      <c r="G16372" s="4">
        <f>VLOOKUP(A16372,Query2[[00001]:[IMLT]],2,FALSE)</f>
        <v>5</v>
      </c>
      <c r="H16372" s="3"/>
      <c r="I16372" s="4">
        <f t="shared" si="259"/>
        <v>7</v>
      </c>
      <c r="J16372" s="3"/>
      <c r="K16372" s="3"/>
    </row>
    <row r="16373" spans="1:11">
      <c r="A16373" s="3" t="s">
        <v>16382</v>
      </c>
      <c r="B16373" s="4" t="str">
        <f>IFERROR(VLOOKUP(A16373,'From Ilsy'!$A$2:$C$1406,3,FALSE),"")</f>
        <v/>
      </c>
      <c r="C16373" s="4" t="str">
        <f>IFERROR(VLOOKUP(A16373,'From Ilsy'!$A$2:$B$1406,2,FALSE),"")</f>
        <v/>
      </c>
      <c r="D16373" s="5">
        <v>1443</v>
      </c>
      <c r="E16373" s="4">
        <f>IFERROR(VLOOKUP(A16373,'From Ilsy'!$A$2:$D$1406,4,FALSE),999999)</f>
        <v>999999</v>
      </c>
      <c r="F16373" s="4">
        <f>IF(E16373=999999,VLOOKUP(D16373,'Manual by Vendor'!$A$2:$C$295,3,FALSE),E16373)</f>
        <v>14</v>
      </c>
      <c r="G16373" s="4">
        <f>VLOOKUP(A16373,Query2[[00001]:[IMLT]],2,FALSE)</f>
        <v>10</v>
      </c>
      <c r="H16373" s="3"/>
      <c r="I16373" s="4">
        <f t="shared" si="259"/>
        <v>14</v>
      </c>
      <c r="J16373" s="3"/>
      <c r="K16373" s="3"/>
    </row>
    <row r="16374" spans="1:11">
      <c r="A16374" s="3" t="s">
        <v>16383</v>
      </c>
      <c r="B16374" s="4" t="str">
        <f>IFERROR(VLOOKUP(A16374,'From Ilsy'!$A$2:$C$1406,3,FALSE),"")</f>
        <v xml:space="preserve">MAPLE NATURAL 1/2" X 5" 2.2MM </v>
      </c>
      <c r="C16374" s="4" t="str">
        <f>IFERROR(VLOOKUP(A16374,'From Ilsy'!$A$2:$B$1406,2,FALSE),"")</f>
        <v xml:space="preserve">CRYSTAL VALLEY      </v>
      </c>
      <c r="D16374" s="5">
        <v>450</v>
      </c>
      <c r="E16374" s="4">
        <f>IFERROR(VLOOKUP(A16374,'From Ilsy'!$A$2:$D$1406,4,FALSE),999999)</f>
        <v>154</v>
      </c>
      <c r="F16374" s="4">
        <f>IF(E16374=999999,VLOOKUP(D16374,'Manual by Vendor'!$A$2:$C$295,3,FALSE),E16374)</f>
        <v>154</v>
      </c>
      <c r="G16374" s="4">
        <f>VLOOKUP(A16374,Query2[[00001]:[IMLT]],2,FALSE)</f>
        <v>113</v>
      </c>
      <c r="H16374" s="3"/>
      <c r="I16374" s="4">
        <f t="shared" si="259"/>
        <v>154</v>
      </c>
      <c r="J16374" s="3">
        <v>1225</v>
      </c>
      <c r="K16374" s="3">
        <v>18</v>
      </c>
    </row>
    <row r="16375" spans="1:11">
      <c r="A16375" s="3" t="s">
        <v>16384</v>
      </c>
      <c r="B16375" s="4" t="str">
        <f>IFERROR(VLOOKUP(A16375,'From Ilsy'!$A$2:$C$1406,3,FALSE),"")</f>
        <v/>
      </c>
      <c r="C16375" s="4" t="str">
        <f>IFERROR(VLOOKUP(A16375,'From Ilsy'!$A$2:$B$1406,2,FALSE),"")</f>
        <v/>
      </c>
      <c r="D16375" s="5">
        <v>1443</v>
      </c>
      <c r="E16375" s="4">
        <f>IFERROR(VLOOKUP(A16375,'From Ilsy'!$A$2:$D$1406,4,FALSE),999999)</f>
        <v>999999</v>
      </c>
      <c r="F16375" s="4">
        <f>IF(E16375=999999,VLOOKUP(D16375,'Manual by Vendor'!$A$2:$C$295,3,FALSE),E16375)</f>
        <v>14</v>
      </c>
      <c r="G16375" s="4">
        <f>VLOOKUP(A16375,Query2[[00001]:[IMLT]],2,FALSE)</f>
        <v>48</v>
      </c>
      <c r="H16375" s="3"/>
      <c r="I16375" s="4">
        <f t="shared" si="259"/>
        <v>14</v>
      </c>
      <c r="J16375" s="3"/>
      <c r="K16375" s="3"/>
    </row>
    <row r="16376" spans="1:11">
      <c r="A16376" s="3" t="s">
        <v>16385</v>
      </c>
      <c r="B16376" s="4" t="str">
        <f>IFERROR(VLOOKUP(A16376,'From Ilsy'!$A$2:$C$1406,3,FALSE),"")</f>
        <v/>
      </c>
      <c r="C16376" s="4" t="str">
        <f>IFERROR(VLOOKUP(A16376,'From Ilsy'!$A$2:$B$1406,2,FALSE),"")</f>
        <v/>
      </c>
      <c r="D16376" s="5">
        <v>1443</v>
      </c>
      <c r="E16376" s="4">
        <f>IFERROR(VLOOKUP(A16376,'From Ilsy'!$A$2:$D$1406,4,FALSE),999999)</f>
        <v>999999</v>
      </c>
      <c r="F16376" s="4">
        <f>IF(E16376=999999,VLOOKUP(D16376,'Manual by Vendor'!$A$2:$C$295,3,FALSE),E16376)</f>
        <v>14</v>
      </c>
      <c r="G16376" s="4">
        <f>VLOOKUP(A16376,Query2[[00001]:[IMLT]],2,FALSE)</f>
        <v>21</v>
      </c>
      <c r="H16376" s="3"/>
      <c r="I16376" s="4">
        <f t="shared" si="259"/>
        <v>14</v>
      </c>
      <c r="J16376" s="3"/>
      <c r="K16376" s="3"/>
    </row>
    <row r="16377" spans="1:11">
      <c r="A16377" s="3" t="s">
        <v>16386</v>
      </c>
      <c r="B16377" s="4" t="str">
        <f>IFERROR(VLOOKUP(A16377,'From Ilsy'!$A$2:$C$1406,3,FALSE),"")</f>
        <v/>
      </c>
      <c r="C16377" s="4" t="str">
        <f>IFERROR(VLOOKUP(A16377,'From Ilsy'!$A$2:$B$1406,2,FALSE),"")</f>
        <v/>
      </c>
      <c r="D16377" s="5">
        <v>1443</v>
      </c>
      <c r="E16377" s="4">
        <f>IFERROR(VLOOKUP(A16377,'From Ilsy'!$A$2:$D$1406,4,FALSE),999999)</f>
        <v>999999</v>
      </c>
      <c r="F16377" s="4">
        <f>IF(E16377=999999,VLOOKUP(D16377,'Manual by Vendor'!$A$2:$C$295,3,FALSE),E16377)</f>
        <v>14</v>
      </c>
      <c r="G16377" s="4">
        <f>VLOOKUP(A16377,Query2[[00001]:[IMLT]],2,FALSE)</f>
        <v>0</v>
      </c>
      <c r="H16377" s="3"/>
      <c r="I16377" s="4">
        <f t="shared" si="259"/>
        <v>14</v>
      </c>
      <c r="J16377" s="3"/>
      <c r="K16377" s="3"/>
    </row>
    <row r="16378" spans="1:11">
      <c r="A16378" s="3" t="s">
        <v>16387</v>
      </c>
      <c r="B16378" s="4" t="str">
        <f>IFERROR(VLOOKUP(A16378,'From Ilsy'!$A$2:$C$1406,3,FALSE),"")</f>
        <v/>
      </c>
      <c r="C16378" s="4" t="str">
        <f>IFERROR(VLOOKUP(A16378,'From Ilsy'!$A$2:$B$1406,2,FALSE),"")</f>
        <v/>
      </c>
      <c r="D16378" s="5">
        <v>1443</v>
      </c>
      <c r="E16378" s="4">
        <f>IFERROR(VLOOKUP(A16378,'From Ilsy'!$A$2:$D$1406,4,FALSE),999999)</f>
        <v>999999</v>
      </c>
      <c r="F16378" s="4">
        <f>IF(E16378=999999,VLOOKUP(D16378,'Manual by Vendor'!$A$2:$C$295,3,FALSE),E16378)</f>
        <v>14</v>
      </c>
      <c r="G16378" s="4">
        <f>VLOOKUP(A16378,Query2[[00001]:[IMLT]],2,FALSE)</f>
        <v>21</v>
      </c>
      <c r="H16378" s="3"/>
      <c r="I16378" s="4">
        <f t="shared" si="259"/>
        <v>14</v>
      </c>
      <c r="J16378" s="3"/>
      <c r="K16378" s="3"/>
    </row>
    <row r="16379" spans="1:11">
      <c r="A16379" s="3" t="s">
        <v>16388</v>
      </c>
      <c r="B16379" s="4" t="str">
        <f>IFERROR(VLOOKUP(A16379,'From Ilsy'!$A$2:$C$1406,3,FALSE),"")</f>
        <v/>
      </c>
      <c r="C16379" s="4" t="str">
        <f>IFERROR(VLOOKUP(A16379,'From Ilsy'!$A$2:$B$1406,2,FALSE),"")</f>
        <v/>
      </c>
      <c r="D16379" s="5">
        <v>1443</v>
      </c>
      <c r="E16379" s="4">
        <f>IFERROR(VLOOKUP(A16379,'From Ilsy'!$A$2:$D$1406,4,FALSE),999999)</f>
        <v>999999</v>
      </c>
      <c r="F16379" s="4">
        <f>IF(E16379=999999,VLOOKUP(D16379,'Manual by Vendor'!$A$2:$C$295,3,FALSE),E16379)</f>
        <v>14</v>
      </c>
      <c r="G16379" s="4">
        <f>VLOOKUP(A16379,Query2[[00001]:[IMLT]],2,FALSE)</f>
        <v>24</v>
      </c>
      <c r="H16379" s="3"/>
      <c r="I16379" s="4">
        <f t="shared" si="259"/>
        <v>14</v>
      </c>
      <c r="J16379" s="3"/>
      <c r="K16379" s="3"/>
    </row>
    <row r="16380" spans="1:11">
      <c r="A16380" s="3" t="s">
        <v>16389</v>
      </c>
      <c r="B16380" s="4" t="str">
        <f>IFERROR(VLOOKUP(A16380,'From Ilsy'!$A$2:$C$1406,3,FALSE),"")</f>
        <v/>
      </c>
      <c r="C16380" s="4" t="str">
        <f>IFERROR(VLOOKUP(A16380,'From Ilsy'!$A$2:$B$1406,2,FALSE),"")</f>
        <v/>
      </c>
      <c r="D16380" s="5">
        <v>1443</v>
      </c>
      <c r="E16380" s="4">
        <f>IFERROR(VLOOKUP(A16380,'From Ilsy'!$A$2:$D$1406,4,FALSE),999999)</f>
        <v>999999</v>
      </c>
      <c r="F16380" s="4">
        <f>IF(E16380=999999,VLOOKUP(D16380,'Manual by Vendor'!$A$2:$C$295,3,FALSE),E16380)</f>
        <v>14</v>
      </c>
      <c r="G16380" s="4">
        <f>VLOOKUP(A16380,Query2[[00001]:[IMLT]],2,FALSE)</f>
        <v>0</v>
      </c>
      <c r="H16380" s="3"/>
      <c r="I16380" s="4">
        <f t="shared" si="259"/>
        <v>14</v>
      </c>
      <c r="J16380" s="3"/>
      <c r="K16380" s="3"/>
    </row>
    <row r="16381" spans="1:11">
      <c r="A16381" s="3" t="s">
        <v>16390</v>
      </c>
      <c r="B16381" s="4" t="str">
        <f>IFERROR(VLOOKUP(A16381,'From Ilsy'!$A$2:$C$1406,3,FALSE),"")</f>
        <v/>
      </c>
      <c r="C16381" s="4" t="str">
        <f>IFERROR(VLOOKUP(A16381,'From Ilsy'!$A$2:$B$1406,2,FALSE),"")</f>
        <v/>
      </c>
      <c r="D16381" s="5">
        <v>1443</v>
      </c>
      <c r="E16381" s="4">
        <f>IFERROR(VLOOKUP(A16381,'From Ilsy'!$A$2:$D$1406,4,FALSE),999999)</f>
        <v>999999</v>
      </c>
      <c r="F16381" s="4">
        <f>IF(E16381=999999,VLOOKUP(D16381,'Manual by Vendor'!$A$2:$C$295,3,FALSE),E16381)</f>
        <v>14</v>
      </c>
      <c r="G16381" s="4">
        <f>VLOOKUP(A16381,Query2[[00001]:[IMLT]],2,FALSE)</f>
        <v>42</v>
      </c>
      <c r="H16381" s="3"/>
      <c r="I16381" s="4">
        <f t="shared" si="259"/>
        <v>14</v>
      </c>
      <c r="J16381" s="3"/>
      <c r="K16381" s="3"/>
    </row>
    <row r="16382" spans="1:11">
      <c r="A16382" s="3" t="s">
        <v>16391</v>
      </c>
      <c r="B16382" s="4" t="str">
        <f>IFERROR(VLOOKUP(A16382,'From Ilsy'!$A$2:$C$1406,3,FALSE),"")</f>
        <v/>
      </c>
      <c r="C16382" s="4" t="str">
        <f>IFERROR(VLOOKUP(A16382,'From Ilsy'!$A$2:$B$1406,2,FALSE),"")</f>
        <v/>
      </c>
      <c r="D16382" s="5">
        <v>1443</v>
      </c>
      <c r="E16382" s="4">
        <f>IFERROR(VLOOKUP(A16382,'From Ilsy'!$A$2:$D$1406,4,FALSE),999999)</f>
        <v>999999</v>
      </c>
      <c r="F16382" s="4">
        <f>IF(E16382=999999,VLOOKUP(D16382,'Manual by Vendor'!$A$2:$C$295,3,FALSE),E16382)</f>
        <v>14</v>
      </c>
      <c r="G16382" s="4">
        <f>VLOOKUP(A16382,Query2[[00001]:[IMLT]],2,FALSE)</f>
        <v>0</v>
      </c>
      <c r="H16382" s="3"/>
      <c r="I16382" s="4">
        <f t="shared" si="259"/>
        <v>14</v>
      </c>
      <c r="J16382" s="3"/>
      <c r="K16382" s="3"/>
    </row>
    <row r="16383" spans="1:11">
      <c r="A16383" s="3" t="s">
        <v>16392</v>
      </c>
      <c r="B16383" s="4" t="str">
        <f>IFERROR(VLOOKUP(A16383,'From Ilsy'!$A$2:$C$1406,3,FALSE),"")</f>
        <v/>
      </c>
      <c r="C16383" s="4" t="str">
        <f>IFERROR(VLOOKUP(A16383,'From Ilsy'!$A$2:$B$1406,2,FALSE),"")</f>
        <v/>
      </c>
      <c r="D16383" s="5">
        <v>1443</v>
      </c>
      <c r="E16383" s="4">
        <f>IFERROR(VLOOKUP(A16383,'From Ilsy'!$A$2:$D$1406,4,FALSE),999999)</f>
        <v>999999</v>
      </c>
      <c r="F16383" s="4">
        <f>IF(E16383=999999,VLOOKUP(D16383,'Manual by Vendor'!$A$2:$C$295,3,FALSE),E16383)</f>
        <v>14</v>
      </c>
      <c r="G16383" s="4">
        <f>VLOOKUP(A16383,Query2[[00001]:[IMLT]],2,FALSE)</f>
        <v>0</v>
      </c>
      <c r="H16383" s="3"/>
      <c r="I16383" s="4">
        <f t="shared" si="259"/>
        <v>14</v>
      </c>
      <c r="J16383" s="3"/>
      <c r="K16383" s="3"/>
    </row>
    <row r="16384" spans="1:11">
      <c r="A16384" s="3" t="s">
        <v>16393</v>
      </c>
      <c r="B16384" s="4" t="str">
        <f>IFERROR(VLOOKUP(A16384,'From Ilsy'!$A$2:$C$1406,3,FALSE),"")</f>
        <v/>
      </c>
      <c r="C16384" s="4" t="str">
        <f>IFERROR(VLOOKUP(A16384,'From Ilsy'!$A$2:$B$1406,2,FALSE),"")</f>
        <v/>
      </c>
      <c r="D16384" s="5">
        <v>1443</v>
      </c>
      <c r="E16384" s="4">
        <f>IFERROR(VLOOKUP(A16384,'From Ilsy'!$A$2:$D$1406,4,FALSE),999999)</f>
        <v>999999</v>
      </c>
      <c r="F16384" s="4">
        <f>IF(E16384=999999,VLOOKUP(D16384,'Manual by Vendor'!$A$2:$C$295,3,FALSE),E16384)</f>
        <v>14</v>
      </c>
      <c r="G16384" s="4">
        <f>VLOOKUP(A16384,Query2[[00001]:[IMLT]],2,FALSE)</f>
        <v>21</v>
      </c>
      <c r="H16384" s="3"/>
      <c r="I16384" s="4">
        <f t="shared" si="259"/>
        <v>14</v>
      </c>
      <c r="J16384" s="3"/>
      <c r="K16384" s="3"/>
    </row>
    <row r="16385" spans="1:11">
      <c r="A16385" s="3" t="s">
        <v>16394</v>
      </c>
      <c r="B16385" s="4" t="str">
        <f>IFERROR(VLOOKUP(A16385,'From Ilsy'!$A$2:$C$1406,3,FALSE),"")</f>
        <v/>
      </c>
      <c r="C16385" s="4" t="str">
        <f>IFERROR(VLOOKUP(A16385,'From Ilsy'!$A$2:$B$1406,2,FALSE),"")</f>
        <v/>
      </c>
      <c r="D16385" s="5">
        <v>1443</v>
      </c>
      <c r="E16385" s="4">
        <f>IFERROR(VLOOKUP(A16385,'From Ilsy'!$A$2:$D$1406,4,FALSE),999999)</f>
        <v>999999</v>
      </c>
      <c r="F16385" s="4">
        <f>IF(E16385=999999,VLOOKUP(D16385,'Manual by Vendor'!$A$2:$C$295,3,FALSE),E16385)</f>
        <v>14</v>
      </c>
      <c r="G16385" s="4">
        <f>VLOOKUP(A16385,Query2[[00001]:[IMLT]],2,FALSE)</f>
        <v>27</v>
      </c>
      <c r="H16385" s="3"/>
      <c r="I16385" s="4">
        <f t="shared" si="259"/>
        <v>14</v>
      </c>
      <c r="J16385" s="3"/>
      <c r="K16385" s="3"/>
    </row>
    <row r="16386" spans="1:11">
      <c r="A16386" s="3" t="s">
        <v>16395</v>
      </c>
      <c r="B16386" s="4" t="str">
        <f>IFERROR(VLOOKUP(A16386,'From Ilsy'!$A$2:$C$1406,3,FALSE),"")</f>
        <v/>
      </c>
      <c r="C16386" s="4" t="str">
        <f>IFERROR(VLOOKUP(A16386,'From Ilsy'!$A$2:$B$1406,2,FALSE),"")</f>
        <v/>
      </c>
      <c r="D16386" s="5">
        <v>1443</v>
      </c>
      <c r="E16386" s="4">
        <f>IFERROR(VLOOKUP(A16386,'From Ilsy'!$A$2:$D$1406,4,FALSE),999999)</f>
        <v>999999</v>
      </c>
      <c r="F16386" s="4">
        <f>IF(E16386=999999,VLOOKUP(D16386,'Manual by Vendor'!$A$2:$C$295,3,FALSE),E16386)</f>
        <v>14</v>
      </c>
      <c r="G16386" s="4">
        <f>VLOOKUP(A16386,Query2[[00001]:[IMLT]],2,FALSE)</f>
        <v>0</v>
      </c>
      <c r="H16386" s="3"/>
      <c r="I16386" s="4">
        <f t="shared" si="259"/>
        <v>14</v>
      </c>
      <c r="J16386" s="3"/>
      <c r="K16386" s="3"/>
    </row>
    <row r="16387" spans="1:11">
      <c r="A16387" s="3" t="s">
        <v>16396</v>
      </c>
      <c r="B16387" s="4" t="str">
        <f>IFERROR(VLOOKUP(A16387,'From Ilsy'!$A$2:$C$1406,3,FALSE),"")</f>
        <v/>
      </c>
      <c r="C16387" s="4" t="str">
        <f>IFERROR(VLOOKUP(A16387,'From Ilsy'!$A$2:$B$1406,2,FALSE),"")</f>
        <v/>
      </c>
      <c r="D16387" s="5">
        <v>1443</v>
      </c>
      <c r="E16387" s="4">
        <f>IFERROR(VLOOKUP(A16387,'From Ilsy'!$A$2:$D$1406,4,FALSE),999999)</f>
        <v>999999</v>
      </c>
      <c r="F16387" s="4">
        <f>IF(E16387=999999,VLOOKUP(D16387,'Manual by Vendor'!$A$2:$C$295,3,FALSE),E16387)</f>
        <v>14</v>
      </c>
      <c r="G16387" s="4">
        <f>VLOOKUP(A16387,Query2[[00001]:[IMLT]],2,FALSE)</f>
        <v>0</v>
      </c>
      <c r="H16387" s="3"/>
      <c r="I16387" s="4">
        <f t="shared" si="259"/>
        <v>14</v>
      </c>
      <c r="J16387" s="3"/>
      <c r="K16387" s="3"/>
    </row>
    <row r="16388" spans="1:11">
      <c r="A16388" s="3" t="s">
        <v>16397</v>
      </c>
      <c r="B16388" s="4" t="str">
        <f>IFERROR(VLOOKUP(A16388,'From Ilsy'!$A$2:$C$1406,3,FALSE),"")</f>
        <v/>
      </c>
      <c r="C16388" s="4" t="str">
        <f>IFERROR(VLOOKUP(A16388,'From Ilsy'!$A$2:$B$1406,2,FALSE),"")</f>
        <v/>
      </c>
      <c r="D16388" s="5">
        <v>1443</v>
      </c>
      <c r="E16388" s="4">
        <f>IFERROR(VLOOKUP(A16388,'From Ilsy'!$A$2:$D$1406,4,FALSE),999999)</f>
        <v>999999</v>
      </c>
      <c r="F16388" s="4">
        <f>IF(E16388=999999,VLOOKUP(D16388,'Manual by Vendor'!$A$2:$C$295,3,FALSE),E16388)</f>
        <v>14</v>
      </c>
      <c r="G16388" s="4">
        <f>VLOOKUP(A16388,Query2[[00001]:[IMLT]],2,FALSE)</f>
        <v>15</v>
      </c>
      <c r="H16388" s="3"/>
      <c r="I16388" s="4">
        <f t="shared" si="259"/>
        <v>14</v>
      </c>
      <c r="J16388" s="3"/>
      <c r="K16388" s="3"/>
    </row>
    <row r="16389" spans="1:11">
      <c r="A16389" s="3" t="s">
        <v>16398</v>
      </c>
      <c r="B16389" s="4" t="str">
        <f>IFERROR(VLOOKUP(A16389,'From Ilsy'!$A$2:$C$1406,3,FALSE),"")</f>
        <v/>
      </c>
      <c r="C16389" s="4" t="str">
        <f>IFERROR(VLOOKUP(A16389,'From Ilsy'!$A$2:$B$1406,2,FALSE),"")</f>
        <v/>
      </c>
      <c r="D16389" s="5">
        <v>1443</v>
      </c>
      <c r="E16389" s="4">
        <f>IFERROR(VLOOKUP(A16389,'From Ilsy'!$A$2:$D$1406,4,FALSE),999999)</f>
        <v>999999</v>
      </c>
      <c r="F16389" s="4">
        <f>IF(E16389=999999,VLOOKUP(D16389,'Manual by Vendor'!$A$2:$C$295,3,FALSE),E16389)</f>
        <v>14</v>
      </c>
      <c r="G16389" s="4">
        <f>VLOOKUP(A16389,Query2[[00001]:[IMLT]],2,FALSE)</f>
        <v>0</v>
      </c>
      <c r="H16389" s="3"/>
      <c r="I16389" s="4">
        <f t="shared" si="259"/>
        <v>14</v>
      </c>
      <c r="J16389" s="3"/>
      <c r="K16389" s="3"/>
    </row>
    <row r="16390" spans="1:11">
      <c r="A16390" s="3" t="s">
        <v>16399</v>
      </c>
      <c r="B16390" s="4" t="str">
        <f>IFERROR(VLOOKUP(A16390,'From Ilsy'!$A$2:$C$1406,3,FALSE),"")</f>
        <v/>
      </c>
      <c r="C16390" s="4" t="str">
        <f>IFERROR(VLOOKUP(A16390,'From Ilsy'!$A$2:$B$1406,2,FALSE),"")</f>
        <v/>
      </c>
      <c r="D16390" s="5">
        <v>1443</v>
      </c>
      <c r="E16390" s="4">
        <f>IFERROR(VLOOKUP(A16390,'From Ilsy'!$A$2:$D$1406,4,FALSE),999999)</f>
        <v>999999</v>
      </c>
      <c r="F16390" s="4">
        <f>IF(E16390=999999,VLOOKUP(D16390,'Manual by Vendor'!$A$2:$C$295,3,FALSE),E16390)</f>
        <v>14</v>
      </c>
      <c r="G16390" s="4">
        <f>VLOOKUP(A16390,Query2[[00001]:[IMLT]],2,FALSE)</f>
        <v>24</v>
      </c>
      <c r="H16390" s="3"/>
      <c r="I16390" s="4">
        <f t="shared" si="259"/>
        <v>14</v>
      </c>
      <c r="J16390" s="3"/>
      <c r="K16390" s="3"/>
    </row>
    <row r="16391" spans="1:11">
      <c r="A16391" s="3" t="s">
        <v>16400</v>
      </c>
      <c r="B16391" s="4" t="str">
        <f>IFERROR(VLOOKUP(A16391,'From Ilsy'!$A$2:$C$1406,3,FALSE),"")</f>
        <v/>
      </c>
      <c r="C16391" s="4" t="str">
        <f>IFERROR(VLOOKUP(A16391,'From Ilsy'!$A$2:$B$1406,2,FALSE),"")</f>
        <v/>
      </c>
      <c r="D16391" s="5">
        <v>1443</v>
      </c>
      <c r="E16391" s="4">
        <f>IFERROR(VLOOKUP(A16391,'From Ilsy'!$A$2:$D$1406,4,FALSE),999999)</f>
        <v>999999</v>
      </c>
      <c r="F16391" s="4">
        <f>IF(E16391=999999,VLOOKUP(D16391,'Manual by Vendor'!$A$2:$C$295,3,FALSE),E16391)</f>
        <v>14</v>
      </c>
      <c r="G16391" s="4">
        <f>VLOOKUP(A16391,Query2[[00001]:[IMLT]],2,FALSE)</f>
        <v>21</v>
      </c>
      <c r="H16391" s="3"/>
      <c r="I16391" s="4">
        <f t="shared" si="259"/>
        <v>14</v>
      </c>
      <c r="J16391" s="3"/>
      <c r="K16391" s="3"/>
    </row>
    <row r="16392" spans="1:11">
      <c r="A16392" s="3" t="s">
        <v>16401</v>
      </c>
      <c r="B16392" s="4" t="str">
        <f>IFERROR(VLOOKUP(A16392,'From Ilsy'!$A$2:$C$1406,3,FALSE),"")</f>
        <v/>
      </c>
      <c r="C16392" s="4" t="str">
        <f>IFERROR(VLOOKUP(A16392,'From Ilsy'!$A$2:$B$1406,2,FALSE),"")</f>
        <v/>
      </c>
      <c r="D16392" s="5">
        <v>1443</v>
      </c>
      <c r="E16392" s="4">
        <f>IFERROR(VLOOKUP(A16392,'From Ilsy'!$A$2:$D$1406,4,FALSE),999999)</f>
        <v>999999</v>
      </c>
      <c r="F16392" s="4">
        <f>IF(E16392=999999,VLOOKUP(D16392,'Manual by Vendor'!$A$2:$C$295,3,FALSE),E16392)</f>
        <v>14</v>
      </c>
      <c r="G16392" s="4">
        <f>VLOOKUP(A16392,Query2[[00001]:[IMLT]],2,FALSE)</f>
        <v>0</v>
      </c>
      <c r="H16392" s="3"/>
      <c r="I16392" s="4">
        <f t="shared" si="259"/>
        <v>14</v>
      </c>
      <c r="J16392" s="3"/>
      <c r="K16392" s="3"/>
    </row>
    <row r="16393" spans="1:11">
      <c r="A16393" s="3" t="s">
        <v>16402</v>
      </c>
      <c r="B16393" s="4" t="str">
        <f>IFERROR(VLOOKUP(A16393,'From Ilsy'!$A$2:$C$1406,3,FALSE),"")</f>
        <v/>
      </c>
      <c r="C16393" s="4" t="str">
        <f>IFERROR(VLOOKUP(A16393,'From Ilsy'!$A$2:$B$1406,2,FALSE),"")</f>
        <v/>
      </c>
      <c r="D16393" s="5">
        <v>1443</v>
      </c>
      <c r="E16393" s="4">
        <f>IFERROR(VLOOKUP(A16393,'From Ilsy'!$A$2:$D$1406,4,FALSE),999999)</f>
        <v>999999</v>
      </c>
      <c r="F16393" s="4">
        <f>IF(E16393=999999,VLOOKUP(D16393,'Manual by Vendor'!$A$2:$C$295,3,FALSE),E16393)</f>
        <v>14</v>
      </c>
      <c r="G16393" s="4">
        <f>VLOOKUP(A16393,Query2[[00001]:[IMLT]],2,FALSE)</f>
        <v>0</v>
      </c>
      <c r="H16393" s="3"/>
      <c r="I16393" s="4">
        <f t="shared" si="259"/>
        <v>14</v>
      </c>
      <c r="J16393" s="3"/>
      <c r="K16393" s="3"/>
    </row>
    <row r="16394" spans="1:11">
      <c r="A16394" s="3" t="s">
        <v>16403</v>
      </c>
      <c r="B16394" s="4" t="str">
        <f>IFERROR(VLOOKUP(A16394,'From Ilsy'!$A$2:$C$1406,3,FALSE),"")</f>
        <v/>
      </c>
      <c r="C16394" s="4" t="str">
        <f>IFERROR(VLOOKUP(A16394,'From Ilsy'!$A$2:$B$1406,2,FALSE),"")</f>
        <v/>
      </c>
      <c r="D16394" s="5">
        <v>1443</v>
      </c>
      <c r="E16394" s="4">
        <f>IFERROR(VLOOKUP(A16394,'From Ilsy'!$A$2:$D$1406,4,FALSE),999999)</f>
        <v>999999</v>
      </c>
      <c r="F16394" s="4">
        <f>IF(E16394=999999,VLOOKUP(D16394,'Manual by Vendor'!$A$2:$C$295,3,FALSE),E16394)</f>
        <v>14</v>
      </c>
      <c r="G16394" s="4">
        <f>VLOOKUP(A16394,Query2[[00001]:[IMLT]],2,FALSE)</f>
        <v>0</v>
      </c>
      <c r="H16394" s="3"/>
      <c r="I16394" s="4">
        <f t="shared" si="259"/>
        <v>14</v>
      </c>
      <c r="J16394" s="3"/>
      <c r="K16394" s="3"/>
    </row>
    <row r="16395" spans="1:11">
      <c r="A16395" s="3" t="s">
        <v>16404</v>
      </c>
      <c r="B16395" s="4" t="str">
        <f>IFERROR(VLOOKUP(A16395,'From Ilsy'!$A$2:$C$1406,3,FALSE),"")</f>
        <v/>
      </c>
      <c r="C16395" s="4" t="str">
        <f>IFERROR(VLOOKUP(A16395,'From Ilsy'!$A$2:$B$1406,2,FALSE),"")</f>
        <v/>
      </c>
      <c r="D16395" s="5">
        <v>1443</v>
      </c>
      <c r="E16395" s="4">
        <f>IFERROR(VLOOKUP(A16395,'From Ilsy'!$A$2:$D$1406,4,FALSE),999999)</f>
        <v>999999</v>
      </c>
      <c r="F16395" s="4">
        <f>IF(E16395=999999,VLOOKUP(D16395,'Manual by Vendor'!$A$2:$C$295,3,FALSE),E16395)</f>
        <v>14</v>
      </c>
      <c r="G16395" s="4">
        <f>VLOOKUP(A16395,Query2[[00001]:[IMLT]],2,FALSE)</f>
        <v>0</v>
      </c>
      <c r="H16395" s="3"/>
      <c r="I16395" s="4">
        <f t="shared" si="259"/>
        <v>14</v>
      </c>
      <c r="J16395" s="3"/>
      <c r="K16395" s="3"/>
    </row>
    <row r="16396" spans="1:11">
      <c r="A16396" s="3" t="s">
        <v>16405</v>
      </c>
      <c r="B16396" s="4" t="str">
        <f>IFERROR(VLOOKUP(A16396,'From Ilsy'!$A$2:$C$1406,3,FALSE),"")</f>
        <v/>
      </c>
      <c r="C16396" s="4" t="str">
        <f>IFERROR(VLOOKUP(A16396,'From Ilsy'!$A$2:$B$1406,2,FALSE),"")</f>
        <v/>
      </c>
      <c r="D16396" s="5">
        <v>1443</v>
      </c>
      <c r="E16396" s="4">
        <f>IFERROR(VLOOKUP(A16396,'From Ilsy'!$A$2:$D$1406,4,FALSE),999999)</f>
        <v>999999</v>
      </c>
      <c r="F16396" s="4">
        <f>IF(E16396=999999,VLOOKUP(D16396,'Manual by Vendor'!$A$2:$C$295,3,FALSE),E16396)</f>
        <v>14</v>
      </c>
      <c r="G16396" s="4">
        <f>VLOOKUP(A16396,Query2[[00001]:[IMLT]],2,FALSE)</f>
        <v>0</v>
      </c>
      <c r="H16396" s="3"/>
      <c r="I16396" s="4">
        <f t="shared" si="259"/>
        <v>14</v>
      </c>
      <c r="J16396" s="3"/>
      <c r="K16396" s="3"/>
    </row>
    <row r="16397" spans="1:11">
      <c r="A16397" s="3" t="s">
        <v>16406</v>
      </c>
      <c r="B16397" s="4" t="str">
        <f>IFERROR(VLOOKUP(A16397,'From Ilsy'!$A$2:$C$1406,3,FALSE),"")</f>
        <v/>
      </c>
      <c r="C16397" s="4" t="str">
        <f>IFERROR(VLOOKUP(A16397,'From Ilsy'!$A$2:$B$1406,2,FALSE),"")</f>
        <v/>
      </c>
      <c r="D16397" s="5">
        <v>1443</v>
      </c>
      <c r="E16397" s="4">
        <f>IFERROR(VLOOKUP(A16397,'From Ilsy'!$A$2:$D$1406,4,FALSE),999999)</f>
        <v>999999</v>
      </c>
      <c r="F16397" s="4">
        <f>IF(E16397=999999,VLOOKUP(D16397,'Manual by Vendor'!$A$2:$C$295,3,FALSE),E16397)</f>
        <v>14</v>
      </c>
      <c r="G16397" s="4">
        <f>VLOOKUP(A16397,Query2[[00001]:[IMLT]],2,FALSE)</f>
        <v>21</v>
      </c>
      <c r="H16397" s="3"/>
      <c r="I16397" s="4">
        <f t="shared" si="259"/>
        <v>14</v>
      </c>
      <c r="J16397" s="3"/>
      <c r="K16397" s="3"/>
    </row>
    <row r="16398" spans="1:11">
      <c r="A16398" s="3" t="s">
        <v>16407</v>
      </c>
      <c r="B16398" s="4" t="str">
        <f>IFERROR(VLOOKUP(A16398,'From Ilsy'!$A$2:$C$1406,3,FALSE),"")</f>
        <v/>
      </c>
      <c r="C16398" s="4" t="str">
        <f>IFERROR(VLOOKUP(A16398,'From Ilsy'!$A$2:$B$1406,2,FALSE),"")</f>
        <v/>
      </c>
      <c r="D16398" s="5">
        <v>1443</v>
      </c>
      <c r="E16398" s="4">
        <f>IFERROR(VLOOKUP(A16398,'From Ilsy'!$A$2:$D$1406,4,FALSE),999999)</f>
        <v>999999</v>
      </c>
      <c r="F16398" s="4">
        <f>IF(E16398=999999,VLOOKUP(D16398,'Manual by Vendor'!$A$2:$C$295,3,FALSE),E16398)</f>
        <v>14</v>
      </c>
      <c r="G16398" s="4">
        <f>VLOOKUP(A16398,Query2[[00001]:[IMLT]],2,FALSE)</f>
        <v>37</v>
      </c>
      <c r="H16398" s="3"/>
      <c r="I16398" s="4">
        <f t="shared" si="259"/>
        <v>14</v>
      </c>
      <c r="J16398" s="3"/>
      <c r="K16398" s="3"/>
    </row>
    <row r="16399" spans="1:11">
      <c r="A16399" s="3" t="s">
        <v>16408</v>
      </c>
      <c r="B16399" s="4" t="str">
        <f>IFERROR(VLOOKUP(A16399,'From Ilsy'!$A$2:$C$1406,3,FALSE),"")</f>
        <v/>
      </c>
      <c r="C16399" s="4" t="str">
        <f>IFERROR(VLOOKUP(A16399,'From Ilsy'!$A$2:$B$1406,2,FALSE),"")</f>
        <v/>
      </c>
      <c r="D16399" s="5">
        <v>1443</v>
      </c>
      <c r="E16399" s="4">
        <f>IFERROR(VLOOKUP(A16399,'From Ilsy'!$A$2:$D$1406,4,FALSE),999999)</f>
        <v>999999</v>
      </c>
      <c r="F16399" s="4">
        <f>IF(E16399=999999,VLOOKUP(D16399,'Manual by Vendor'!$A$2:$C$295,3,FALSE),E16399)</f>
        <v>14</v>
      </c>
      <c r="G16399" s="4">
        <f>VLOOKUP(A16399,Query2[[00001]:[IMLT]],2,FALSE)</f>
        <v>29</v>
      </c>
      <c r="H16399" s="3"/>
      <c r="I16399" s="4">
        <f t="shared" si="259"/>
        <v>14</v>
      </c>
      <c r="J16399" s="3"/>
      <c r="K16399" s="3"/>
    </row>
    <row r="16400" spans="1:11">
      <c r="A16400" s="3" t="s">
        <v>16409</v>
      </c>
      <c r="B16400" s="4" t="str">
        <f>IFERROR(VLOOKUP(A16400,'From Ilsy'!$A$2:$C$1406,3,FALSE),"")</f>
        <v/>
      </c>
      <c r="C16400" s="4" t="str">
        <f>IFERROR(VLOOKUP(A16400,'From Ilsy'!$A$2:$B$1406,2,FALSE),"")</f>
        <v/>
      </c>
      <c r="D16400" s="5">
        <v>1443</v>
      </c>
      <c r="E16400" s="4">
        <f>IFERROR(VLOOKUP(A16400,'From Ilsy'!$A$2:$D$1406,4,FALSE),999999)</f>
        <v>999999</v>
      </c>
      <c r="F16400" s="4">
        <f>IF(E16400=999999,VLOOKUP(D16400,'Manual by Vendor'!$A$2:$C$295,3,FALSE),E16400)</f>
        <v>14</v>
      </c>
      <c r="G16400" s="4">
        <f>VLOOKUP(A16400,Query2[[00001]:[IMLT]],2,FALSE)</f>
        <v>0</v>
      </c>
      <c r="H16400" s="3"/>
      <c r="I16400" s="4">
        <f t="shared" si="259"/>
        <v>14</v>
      </c>
      <c r="J16400" s="3"/>
      <c r="K16400" s="3"/>
    </row>
    <row r="16401" spans="1:11">
      <c r="A16401" s="3" t="s">
        <v>16410</v>
      </c>
      <c r="B16401" s="4" t="str">
        <f>IFERROR(VLOOKUP(A16401,'From Ilsy'!$A$2:$C$1406,3,FALSE),"")</f>
        <v/>
      </c>
      <c r="C16401" s="4" t="str">
        <f>IFERROR(VLOOKUP(A16401,'From Ilsy'!$A$2:$B$1406,2,FALSE),"")</f>
        <v/>
      </c>
      <c r="D16401" s="5">
        <v>1443</v>
      </c>
      <c r="E16401" s="4">
        <f>IFERROR(VLOOKUP(A16401,'From Ilsy'!$A$2:$D$1406,4,FALSE),999999)</f>
        <v>999999</v>
      </c>
      <c r="F16401" s="4">
        <f>IF(E16401=999999,VLOOKUP(D16401,'Manual by Vendor'!$A$2:$C$295,3,FALSE),E16401)</f>
        <v>14</v>
      </c>
      <c r="G16401" s="4">
        <f>VLOOKUP(A16401,Query2[[00001]:[IMLT]],2,FALSE)</f>
        <v>0</v>
      </c>
      <c r="H16401" s="3"/>
      <c r="I16401" s="4">
        <f t="shared" si="259"/>
        <v>14</v>
      </c>
      <c r="J16401" s="3"/>
      <c r="K16401" s="3"/>
    </row>
    <row r="16402" spans="1:11">
      <c r="A16402" s="3" t="s">
        <v>16411</v>
      </c>
      <c r="B16402" s="4" t="str">
        <f>IFERROR(VLOOKUP(A16402,'From Ilsy'!$A$2:$C$1406,3,FALSE),"")</f>
        <v/>
      </c>
      <c r="C16402" s="4" t="str">
        <f>IFERROR(VLOOKUP(A16402,'From Ilsy'!$A$2:$B$1406,2,FALSE),"")</f>
        <v/>
      </c>
      <c r="D16402" s="5">
        <v>1443</v>
      </c>
      <c r="E16402" s="4">
        <f>IFERROR(VLOOKUP(A16402,'From Ilsy'!$A$2:$D$1406,4,FALSE),999999)</f>
        <v>999999</v>
      </c>
      <c r="F16402" s="4">
        <f>IF(E16402=999999,VLOOKUP(D16402,'Manual by Vendor'!$A$2:$C$295,3,FALSE),E16402)</f>
        <v>14</v>
      </c>
      <c r="G16402" s="4">
        <f>VLOOKUP(A16402,Query2[[00001]:[IMLT]],2,FALSE)</f>
        <v>0</v>
      </c>
      <c r="H16402" s="3"/>
      <c r="I16402" s="4">
        <f t="shared" si="259"/>
        <v>14</v>
      </c>
      <c r="J16402" s="3"/>
      <c r="K16402" s="3"/>
    </row>
    <row r="16403" spans="1:11">
      <c r="A16403" s="3" t="s">
        <v>16412</v>
      </c>
      <c r="B16403" s="4" t="str">
        <f>IFERROR(VLOOKUP(A16403,'From Ilsy'!$A$2:$C$1406,3,FALSE),"")</f>
        <v/>
      </c>
      <c r="C16403" s="4" t="str">
        <f>IFERROR(VLOOKUP(A16403,'From Ilsy'!$A$2:$B$1406,2,FALSE),"")</f>
        <v/>
      </c>
      <c r="D16403" s="5">
        <v>1443</v>
      </c>
      <c r="E16403" s="4">
        <f>IFERROR(VLOOKUP(A16403,'From Ilsy'!$A$2:$D$1406,4,FALSE),999999)</f>
        <v>999999</v>
      </c>
      <c r="F16403" s="4">
        <f>IF(E16403=999999,VLOOKUP(D16403,'Manual by Vendor'!$A$2:$C$295,3,FALSE),E16403)</f>
        <v>14</v>
      </c>
      <c r="G16403" s="4">
        <f>VLOOKUP(A16403,Query2[[00001]:[IMLT]],2,FALSE)</f>
        <v>0</v>
      </c>
      <c r="H16403" s="3"/>
      <c r="I16403" s="4">
        <f t="shared" si="259"/>
        <v>14</v>
      </c>
      <c r="J16403" s="3"/>
      <c r="K16403" s="3"/>
    </row>
    <row r="16404" spans="1:11">
      <c r="A16404" s="3" t="s">
        <v>16413</v>
      </c>
      <c r="B16404" s="4" t="str">
        <f>IFERROR(VLOOKUP(A16404,'From Ilsy'!$A$2:$C$1406,3,FALSE),"")</f>
        <v/>
      </c>
      <c r="C16404" s="4" t="str">
        <f>IFERROR(VLOOKUP(A16404,'From Ilsy'!$A$2:$B$1406,2,FALSE),"")</f>
        <v/>
      </c>
      <c r="D16404" s="5">
        <v>1443</v>
      </c>
      <c r="E16404" s="4">
        <f>IFERROR(VLOOKUP(A16404,'From Ilsy'!$A$2:$D$1406,4,FALSE),999999)</f>
        <v>999999</v>
      </c>
      <c r="F16404" s="4">
        <f>IF(E16404=999999,VLOOKUP(D16404,'Manual by Vendor'!$A$2:$C$295,3,FALSE),E16404)</f>
        <v>14</v>
      </c>
      <c r="G16404" s="4">
        <f>VLOOKUP(A16404,Query2[[00001]:[IMLT]],2,FALSE)</f>
        <v>17</v>
      </c>
      <c r="H16404" s="3"/>
      <c r="I16404" s="4">
        <f t="shared" si="259"/>
        <v>14</v>
      </c>
      <c r="J16404" s="3"/>
      <c r="K16404" s="3"/>
    </row>
    <row r="16405" spans="1:11">
      <c r="A16405" s="3" t="s">
        <v>16414</v>
      </c>
      <c r="B16405" s="4" t="str">
        <f>IFERROR(VLOOKUP(A16405,'From Ilsy'!$A$2:$C$1406,3,FALSE),"")</f>
        <v/>
      </c>
      <c r="C16405" s="4" t="str">
        <f>IFERROR(VLOOKUP(A16405,'From Ilsy'!$A$2:$B$1406,2,FALSE),"")</f>
        <v/>
      </c>
      <c r="D16405" s="5">
        <v>1443</v>
      </c>
      <c r="E16405" s="4">
        <f>IFERROR(VLOOKUP(A16405,'From Ilsy'!$A$2:$D$1406,4,FALSE),999999)</f>
        <v>999999</v>
      </c>
      <c r="F16405" s="4">
        <f>IF(E16405=999999,VLOOKUP(D16405,'Manual by Vendor'!$A$2:$C$295,3,FALSE),E16405)</f>
        <v>14</v>
      </c>
      <c r="G16405" s="4">
        <f>VLOOKUP(A16405,Query2[[00001]:[IMLT]],2,FALSE)</f>
        <v>0</v>
      </c>
      <c r="H16405" s="3"/>
      <c r="I16405" s="4">
        <f t="shared" si="259"/>
        <v>14</v>
      </c>
      <c r="J16405" s="3"/>
      <c r="K16405" s="3"/>
    </row>
    <row r="16406" spans="1:11">
      <c r="A16406" s="3" t="s">
        <v>16415</v>
      </c>
      <c r="B16406" s="4" t="str">
        <f>IFERROR(VLOOKUP(A16406,'From Ilsy'!$A$2:$C$1406,3,FALSE),"")</f>
        <v/>
      </c>
      <c r="C16406" s="4" t="str">
        <f>IFERROR(VLOOKUP(A16406,'From Ilsy'!$A$2:$B$1406,2,FALSE),"")</f>
        <v/>
      </c>
      <c r="D16406" s="5">
        <v>1443</v>
      </c>
      <c r="E16406" s="4">
        <f>IFERROR(VLOOKUP(A16406,'From Ilsy'!$A$2:$D$1406,4,FALSE),999999)</f>
        <v>999999</v>
      </c>
      <c r="F16406" s="4">
        <f>IF(E16406=999999,VLOOKUP(D16406,'Manual by Vendor'!$A$2:$C$295,3,FALSE),E16406)</f>
        <v>14</v>
      </c>
      <c r="G16406" s="4">
        <f>VLOOKUP(A16406,Query2[[00001]:[IMLT]],2,FALSE)</f>
        <v>21</v>
      </c>
      <c r="H16406" s="3"/>
      <c r="I16406" s="4">
        <f t="shared" si="259"/>
        <v>14</v>
      </c>
      <c r="J16406" s="3"/>
      <c r="K16406" s="3"/>
    </row>
    <row r="16407" spans="1:11">
      <c r="A16407" s="3" t="s">
        <v>16416</v>
      </c>
      <c r="B16407" s="4" t="str">
        <f>IFERROR(VLOOKUP(A16407,'From Ilsy'!$A$2:$C$1406,3,FALSE),"")</f>
        <v/>
      </c>
      <c r="C16407" s="4" t="str">
        <f>IFERROR(VLOOKUP(A16407,'From Ilsy'!$A$2:$B$1406,2,FALSE),"")</f>
        <v/>
      </c>
      <c r="D16407" s="5">
        <v>1443</v>
      </c>
      <c r="E16407" s="4">
        <f>IFERROR(VLOOKUP(A16407,'From Ilsy'!$A$2:$D$1406,4,FALSE),999999)</f>
        <v>999999</v>
      </c>
      <c r="F16407" s="4">
        <f>IF(E16407=999999,VLOOKUP(D16407,'Manual by Vendor'!$A$2:$C$295,3,FALSE),E16407)</f>
        <v>14</v>
      </c>
      <c r="G16407" s="4">
        <f>VLOOKUP(A16407,Query2[[00001]:[IMLT]],2,FALSE)</f>
        <v>0</v>
      </c>
      <c r="H16407" s="3"/>
      <c r="I16407" s="4">
        <f t="shared" si="259"/>
        <v>14</v>
      </c>
      <c r="J16407" s="3"/>
      <c r="K16407" s="3"/>
    </row>
    <row r="16408" spans="1:11">
      <c r="A16408" s="3" t="s">
        <v>16417</v>
      </c>
      <c r="B16408" s="4" t="str">
        <f>IFERROR(VLOOKUP(A16408,'From Ilsy'!$A$2:$C$1406,3,FALSE),"")</f>
        <v/>
      </c>
      <c r="C16408" s="4" t="str">
        <f>IFERROR(VLOOKUP(A16408,'From Ilsy'!$A$2:$B$1406,2,FALSE),"")</f>
        <v/>
      </c>
      <c r="D16408" s="5">
        <v>1443</v>
      </c>
      <c r="E16408" s="4">
        <f>IFERROR(VLOOKUP(A16408,'From Ilsy'!$A$2:$D$1406,4,FALSE),999999)</f>
        <v>999999</v>
      </c>
      <c r="F16408" s="4">
        <f>IF(E16408=999999,VLOOKUP(D16408,'Manual by Vendor'!$A$2:$C$295,3,FALSE),E16408)</f>
        <v>14</v>
      </c>
      <c r="G16408" s="4">
        <f>VLOOKUP(A16408,Query2[[00001]:[IMLT]],2,FALSE)</f>
        <v>0</v>
      </c>
      <c r="H16408" s="3"/>
      <c r="I16408" s="4">
        <f t="shared" si="259"/>
        <v>14</v>
      </c>
      <c r="J16408" s="3"/>
      <c r="K16408" s="3"/>
    </row>
    <row r="16409" spans="1:11">
      <c r="A16409" s="3" t="s">
        <v>16418</v>
      </c>
      <c r="B16409" s="4" t="str">
        <f>IFERROR(VLOOKUP(A16409,'From Ilsy'!$A$2:$C$1406,3,FALSE),"")</f>
        <v/>
      </c>
      <c r="C16409" s="4" t="str">
        <f>IFERROR(VLOOKUP(A16409,'From Ilsy'!$A$2:$B$1406,2,FALSE),"")</f>
        <v/>
      </c>
      <c r="D16409" s="5">
        <v>1443</v>
      </c>
      <c r="E16409" s="4">
        <f>IFERROR(VLOOKUP(A16409,'From Ilsy'!$A$2:$D$1406,4,FALSE),999999)</f>
        <v>999999</v>
      </c>
      <c r="F16409" s="4">
        <f>IF(E16409=999999,VLOOKUP(D16409,'Manual by Vendor'!$A$2:$C$295,3,FALSE),E16409)</f>
        <v>14</v>
      </c>
      <c r="G16409" s="4">
        <f>VLOOKUP(A16409,Query2[[00001]:[IMLT]],2,FALSE)</f>
        <v>0</v>
      </c>
      <c r="H16409" s="3"/>
      <c r="I16409" s="4">
        <f t="shared" si="259"/>
        <v>14</v>
      </c>
      <c r="J16409" s="3"/>
      <c r="K16409" s="3"/>
    </row>
    <row r="16410" spans="1:11">
      <c r="A16410" s="3" t="s">
        <v>16419</v>
      </c>
      <c r="B16410" s="4" t="str">
        <f>IFERROR(VLOOKUP(A16410,'From Ilsy'!$A$2:$C$1406,3,FALSE),"")</f>
        <v/>
      </c>
      <c r="C16410" s="4" t="str">
        <f>IFERROR(VLOOKUP(A16410,'From Ilsy'!$A$2:$B$1406,2,FALSE),"")</f>
        <v/>
      </c>
      <c r="D16410" s="5">
        <v>1443</v>
      </c>
      <c r="E16410" s="4">
        <f>IFERROR(VLOOKUP(A16410,'From Ilsy'!$A$2:$D$1406,4,FALSE),999999)</f>
        <v>999999</v>
      </c>
      <c r="F16410" s="4">
        <f>IF(E16410=999999,VLOOKUP(D16410,'Manual by Vendor'!$A$2:$C$295,3,FALSE),E16410)</f>
        <v>14</v>
      </c>
      <c r="G16410" s="4">
        <f>VLOOKUP(A16410,Query2[[00001]:[IMLT]],2,FALSE)</f>
        <v>0</v>
      </c>
      <c r="H16410" s="3"/>
      <c r="I16410" s="4">
        <f t="shared" si="259"/>
        <v>14</v>
      </c>
      <c r="J16410" s="3"/>
      <c r="K16410" s="3"/>
    </row>
    <row r="16411" spans="1:11">
      <c r="A16411" s="3" t="s">
        <v>16420</v>
      </c>
      <c r="B16411" s="4" t="str">
        <f>IFERROR(VLOOKUP(A16411,'From Ilsy'!$A$2:$C$1406,3,FALSE),"")</f>
        <v/>
      </c>
      <c r="C16411" s="4" t="str">
        <f>IFERROR(VLOOKUP(A16411,'From Ilsy'!$A$2:$B$1406,2,FALSE),"")</f>
        <v/>
      </c>
      <c r="D16411" s="5">
        <v>1443</v>
      </c>
      <c r="E16411" s="4">
        <f>IFERROR(VLOOKUP(A16411,'From Ilsy'!$A$2:$D$1406,4,FALSE),999999)</f>
        <v>999999</v>
      </c>
      <c r="F16411" s="4">
        <f>IF(E16411=999999,VLOOKUP(D16411,'Manual by Vendor'!$A$2:$C$295,3,FALSE),E16411)</f>
        <v>14</v>
      </c>
      <c r="G16411" s="4">
        <f>VLOOKUP(A16411,Query2[[00001]:[IMLT]],2,FALSE)</f>
        <v>0</v>
      </c>
      <c r="H16411" s="3"/>
      <c r="I16411" s="4">
        <f t="shared" si="259"/>
        <v>14</v>
      </c>
      <c r="J16411" s="3"/>
      <c r="K16411" s="3"/>
    </row>
    <row r="16412" spans="1:11">
      <c r="A16412" s="3" t="s">
        <v>16421</v>
      </c>
      <c r="B16412" s="4" t="str">
        <f>IFERROR(VLOOKUP(A16412,'From Ilsy'!$A$2:$C$1406,3,FALSE),"")</f>
        <v/>
      </c>
      <c r="C16412" s="4" t="str">
        <f>IFERROR(VLOOKUP(A16412,'From Ilsy'!$A$2:$B$1406,2,FALSE),"")</f>
        <v/>
      </c>
      <c r="D16412" s="5">
        <v>1443</v>
      </c>
      <c r="E16412" s="4">
        <f>IFERROR(VLOOKUP(A16412,'From Ilsy'!$A$2:$D$1406,4,FALSE),999999)</f>
        <v>999999</v>
      </c>
      <c r="F16412" s="4">
        <f>IF(E16412=999999,VLOOKUP(D16412,'Manual by Vendor'!$A$2:$C$295,3,FALSE),E16412)</f>
        <v>14</v>
      </c>
      <c r="G16412" s="4">
        <f>VLOOKUP(A16412,Query2[[00001]:[IMLT]],2,FALSE)</f>
        <v>36</v>
      </c>
      <c r="H16412" s="3"/>
      <c r="I16412" s="4">
        <f t="shared" si="259"/>
        <v>14</v>
      </c>
      <c r="J16412" s="3"/>
      <c r="K16412" s="3"/>
    </row>
    <row r="16413" spans="1:11">
      <c r="A16413" s="3" t="s">
        <v>16422</v>
      </c>
      <c r="B16413" s="4" t="str">
        <f>IFERROR(VLOOKUP(A16413,'From Ilsy'!$A$2:$C$1406,3,FALSE),"")</f>
        <v/>
      </c>
      <c r="C16413" s="4" t="str">
        <f>IFERROR(VLOOKUP(A16413,'From Ilsy'!$A$2:$B$1406,2,FALSE),"")</f>
        <v/>
      </c>
      <c r="D16413" s="5">
        <v>1443</v>
      </c>
      <c r="E16413" s="4">
        <f>IFERROR(VLOOKUP(A16413,'From Ilsy'!$A$2:$D$1406,4,FALSE),999999)</f>
        <v>999999</v>
      </c>
      <c r="F16413" s="4">
        <f>IF(E16413=999999,VLOOKUP(D16413,'Manual by Vendor'!$A$2:$C$295,3,FALSE),E16413)</f>
        <v>14</v>
      </c>
      <c r="G16413" s="4">
        <f>VLOOKUP(A16413,Query2[[00001]:[IMLT]],2,FALSE)</f>
        <v>0</v>
      </c>
      <c r="H16413" s="3"/>
      <c r="I16413" s="4">
        <f t="shared" si="259"/>
        <v>14</v>
      </c>
      <c r="J16413" s="3"/>
      <c r="K16413" s="3"/>
    </row>
    <row r="16414" spans="1:11">
      <c r="A16414" s="3" t="s">
        <v>16423</v>
      </c>
      <c r="B16414" s="4" t="str">
        <f>IFERROR(VLOOKUP(A16414,'From Ilsy'!$A$2:$C$1406,3,FALSE),"")</f>
        <v/>
      </c>
      <c r="C16414" s="4" t="str">
        <f>IFERROR(VLOOKUP(A16414,'From Ilsy'!$A$2:$B$1406,2,FALSE),"")</f>
        <v/>
      </c>
      <c r="D16414" s="5">
        <v>1443</v>
      </c>
      <c r="E16414" s="4">
        <f>IFERROR(VLOOKUP(A16414,'From Ilsy'!$A$2:$D$1406,4,FALSE),999999)</f>
        <v>999999</v>
      </c>
      <c r="F16414" s="4">
        <f>IF(E16414=999999,VLOOKUP(D16414,'Manual by Vendor'!$A$2:$C$295,3,FALSE),E16414)</f>
        <v>14</v>
      </c>
      <c r="G16414" s="4">
        <f>VLOOKUP(A16414,Query2[[00001]:[IMLT]],2,FALSE)</f>
        <v>0</v>
      </c>
      <c r="H16414" s="3"/>
      <c r="I16414" s="4">
        <f t="shared" si="259"/>
        <v>14</v>
      </c>
      <c r="J16414" s="3"/>
      <c r="K16414" s="3"/>
    </row>
    <row r="16415" spans="1:11">
      <c r="A16415" s="3" t="s">
        <v>16424</v>
      </c>
      <c r="B16415" s="4" t="str">
        <f>IFERROR(VLOOKUP(A16415,'From Ilsy'!$A$2:$C$1406,3,FALSE),"")</f>
        <v/>
      </c>
      <c r="C16415" s="4" t="str">
        <f>IFERROR(VLOOKUP(A16415,'From Ilsy'!$A$2:$B$1406,2,FALSE),"")</f>
        <v/>
      </c>
      <c r="D16415" s="5">
        <v>1443</v>
      </c>
      <c r="E16415" s="4">
        <f>IFERROR(VLOOKUP(A16415,'From Ilsy'!$A$2:$D$1406,4,FALSE),999999)</f>
        <v>999999</v>
      </c>
      <c r="F16415" s="4">
        <f>IF(E16415=999999,VLOOKUP(D16415,'Manual by Vendor'!$A$2:$C$295,3,FALSE),E16415)</f>
        <v>14</v>
      </c>
      <c r="G16415" s="4">
        <f>VLOOKUP(A16415,Query2[[00001]:[IMLT]],2,FALSE)</f>
        <v>0</v>
      </c>
      <c r="H16415" s="3"/>
      <c r="I16415" s="4">
        <f t="shared" si="259"/>
        <v>14</v>
      </c>
      <c r="J16415" s="3"/>
      <c r="K16415" s="3"/>
    </row>
    <row r="16416" spans="1:11">
      <c r="A16416" s="3" t="s">
        <v>16425</v>
      </c>
      <c r="B16416" s="4" t="str">
        <f>IFERROR(VLOOKUP(A16416,'From Ilsy'!$A$2:$C$1406,3,FALSE),"")</f>
        <v/>
      </c>
      <c r="C16416" s="4" t="str">
        <f>IFERROR(VLOOKUP(A16416,'From Ilsy'!$A$2:$B$1406,2,FALSE),"")</f>
        <v/>
      </c>
      <c r="D16416" s="5">
        <v>1443</v>
      </c>
      <c r="E16416" s="4">
        <f>IFERROR(VLOOKUP(A16416,'From Ilsy'!$A$2:$D$1406,4,FALSE),999999)</f>
        <v>999999</v>
      </c>
      <c r="F16416" s="4">
        <f>IF(E16416=999999,VLOOKUP(D16416,'Manual by Vendor'!$A$2:$C$295,3,FALSE),E16416)</f>
        <v>14</v>
      </c>
      <c r="G16416" s="4">
        <f>VLOOKUP(A16416,Query2[[00001]:[IMLT]],2,FALSE)</f>
        <v>0</v>
      </c>
      <c r="H16416" s="3"/>
      <c r="I16416" s="4">
        <f t="shared" si="259"/>
        <v>14</v>
      </c>
      <c r="J16416" s="3"/>
      <c r="K16416" s="3"/>
    </row>
    <row r="16417" spans="1:11">
      <c r="A16417" s="3" t="s">
        <v>16426</v>
      </c>
      <c r="B16417" s="4" t="str">
        <f>IFERROR(VLOOKUP(A16417,'From Ilsy'!$A$2:$C$1406,3,FALSE),"")</f>
        <v/>
      </c>
      <c r="C16417" s="4" t="str">
        <f>IFERROR(VLOOKUP(A16417,'From Ilsy'!$A$2:$B$1406,2,FALSE),"")</f>
        <v/>
      </c>
      <c r="D16417" s="5">
        <v>1443</v>
      </c>
      <c r="E16417" s="4">
        <f>IFERROR(VLOOKUP(A16417,'From Ilsy'!$A$2:$D$1406,4,FALSE),999999)</f>
        <v>999999</v>
      </c>
      <c r="F16417" s="4">
        <f>IF(E16417=999999,VLOOKUP(D16417,'Manual by Vendor'!$A$2:$C$295,3,FALSE),E16417)</f>
        <v>14</v>
      </c>
      <c r="G16417" s="4">
        <f>VLOOKUP(A16417,Query2[[00001]:[IMLT]],2,FALSE)</f>
        <v>0</v>
      </c>
      <c r="H16417" s="3"/>
      <c r="I16417" s="4">
        <f t="shared" si="259"/>
        <v>14</v>
      </c>
      <c r="J16417" s="3"/>
      <c r="K16417" s="3"/>
    </row>
    <row r="16418" spans="1:11">
      <c r="A16418" s="3" t="s">
        <v>16427</v>
      </c>
      <c r="B16418" s="4" t="str">
        <f>IFERROR(VLOOKUP(A16418,'From Ilsy'!$A$2:$C$1406,3,FALSE),"")</f>
        <v/>
      </c>
      <c r="C16418" s="4" t="str">
        <f>IFERROR(VLOOKUP(A16418,'From Ilsy'!$A$2:$B$1406,2,FALSE),"")</f>
        <v/>
      </c>
      <c r="D16418" s="5">
        <v>1443</v>
      </c>
      <c r="E16418" s="4">
        <f>IFERROR(VLOOKUP(A16418,'From Ilsy'!$A$2:$D$1406,4,FALSE),999999)</f>
        <v>999999</v>
      </c>
      <c r="F16418" s="4">
        <f>IF(E16418=999999,VLOOKUP(D16418,'Manual by Vendor'!$A$2:$C$295,3,FALSE),E16418)</f>
        <v>14</v>
      </c>
      <c r="G16418" s="4">
        <f>VLOOKUP(A16418,Query2[[00001]:[IMLT]],2,FALSE)</f>
        <v>0</v>
      </c>
      <c r="H16418" s="3"/>
      <c r="I16418" s="4">
        <f t="shared" si="259"/>
        <v>14</v>
      </c>
      <c r="J16418" s="3"/>
      <c r="K16418" s="3"/>
    </row>
    <row r="16419" spans="1:11">
      <c r="A16419" s="3" t="s">
        <v>16428</v>
      </c>
      <c r="B16419" s="4" t="str">
        <f>IFERROR(VLOOKUP(A16419,'From Ilsy'!$A$2:$C$1406,3,FALSE),"")</f>
        <v/>
      </c>
      <c r="C16419" s="4" t="str">
        <f>IFERROR(VLOOKUP(A16419,'From Ilsy'!$A$2:$B$1406,2,FALSE),"")</f>
        <v/>
      </c>
      <c r="D16419" s="5">
        <v>1443</v>
      </c>
      <c r="E16419" s="4">
        <f>IFERROR(VLOOKUP(A16419,'From Ilsy'!$A$2:$D$1406,4,FALSE),999999)</f>
        <v>999999</v>
      </c>
      <c r="F16419" s="4">
        <f>IF(E16419=999999,VLOOKUP(D16419,'Manual by Vendor'!$A$2:$C$295,3,FALSE),E16419)</f>
        <v>14</v>
      </c>
      <c r="G16419" s="4">
        <f>VLOOKUP(A16419,Query2[[00001]:[IMLT]],2,FALSE)</f>
        <v>0</v>
      </c>
      <c r="H16419" s="3"/>
      <c r="I16419" s="4">
        <f t="shared" si="259"/>
        <v>14</v>
      </c>
      <c r="J16419" s="3"/>
      <c r="K16419" s="3"/>
    </row>
    <row r="16420" spans="1:11">
      <c r="A16420" s="3" t="s">
        <v>16429</v>
      </c>
      <c r="B16420" s="4" t="str">
        <f>IFERROR(VLOOKUP(A16420,'From Ilsy'!$A$2:$C$1406,3,FALSE),"")</f>
        <v/>
      </c>
      <c r="C16420" s="4" t="str">
        <f>IFERROR(VLOOKUP(A16420,'From Ilsy'!$A$2:$B$1406,2,FALSE),"")</f>
        <v/>
      </c>
      <c r="D16420" s="5">
        <v>1443</v>
      </c>
      <c r="E16420" s="4">
        <f>IFERROR(VLOOKUP(A16420,'From Ilsy'!$A$2:$D$1406,4,FALSE),999999)</f>
        <v>999999</v>
      </c>
      <c r="F16420" s="4">
        <f>IF(E16420=999999,VLOOKUP(D16420,'Manual by Vendor'!$A$2:$C$295,3,FALSE),E16420)</f>
        <v>14</v>
      </c>
      <c r="G16420" s="4">
        <f>VLOOKUP(A16420,Query2[[00001]:[IMLT]],2,FALSE)</f>
        <v>0</v>
      </c>
      <c r="H16420" s="3"/>
      <c r="I16420" s="4">
        <f t="shared" si="259"/>
        <v>14</v>
      </c>
      <c r="J16420" s="3"/>
      <c r="K16420" s="3"/>
    </row>
    <row r="16421" spans="1:11">
      <c r="A16421" s="3" t="s">
        <v>16430</v>
      </c>
      <c r="B16421" s="4" t="str">
        <f>IFERROR(VLOOKUP(A16421,'From Ilsy'!$A$2:$C$1406,3,FALSE),"")</f>
        <v/>
      </c>
      <c r="C16421" s="4" t="str">
        <f>IFERROR(VLOOKUP(A16421,'From Ilsy'!$A$2:$B$1406,2,FALSE),"")</f>
        <v/>
      </c>
      <c r="D16421" s="5">
        <v>1443</v>
      </c>
      <c r="E16421" s="4">
        <f>IFERROR(VLOOKUP(A16421,'From Ilsy'!$A$2:$D$1406,4,FALSE),999999)</f>
        <v>999999</v>
      </c>
      <c r="F16421" s="4">
        <f>IF(E16421=999999,VLOOKUP(D16421,'Manual by Vendor'!$A$2:$C$295,3,FALSE),E16421)</f>
        <v>14</v>
      </c>
      <c r="G16421" s="4">
        <f>VLOOKUP(A16421,Query2[[00001]:[IMLT]],2,FALSE)</f>
        <v>0</v>
      </c>
      <c r="H16421" s="3"/>
      <c r="I16421" s="4">
        <f t="shared" si="259"/>
        <v>14</v>
      </c>
      <c r="J16421" s="3"/>
      <c r="K16421" s="3"/>
    </row>
    <row r="16422" spans="1:11">
      <c r="A16422" s="3" t="s">
        <v>16431</v>
      </c>
      <c r="B16422" s="4" t="str">
        <f>IFERROR(VLOOKUP(A16422,'From Ilsy'!$A$2:$C$1406,3,FALSE),"")</f>
        <v/>
      </c>
      <c r="C16422" s="4" t="str">
        <f>IFERROR(VLOOKUP(A16422,'From Ilsy'!$A$2:$B$1406,2,FALSE),"")</f>
        <v/>
      </c>
      <c r="D16422" s="5">
        <v>1443</v>
      </c>
      <c r="E16422" s="4">
        <f>IFERROR(VLOOKUP(A16422,'From Ilsy'!$A$2:$D$1406,4,FALSE),999999)</f>
        <v>999999</v>
      </c>
      <c r="F16422" s="4">
        <f>IF(E16422=999999,VLOOKUP(D16422,'Manual by Vendor'!$A$2:$C$295,3,FALSE),E16422)</f>
        <v>14</v>
      </c>
      <c r="G16422" s="4">
        <f>VLOOKUP(A16422,Query2[[00001]:[IMLT]],2,FALSE)</f>
        <v>0</v>
      </c>
      <c r="H16422" s="3"/>
      <c r="I16422" s="4">
        <f t="shared" si="259"/>
        <v>14</v>
      </c>
      <c r="J16422" s="3"/>
      <c r="K16422" s="3"/>
    </row>
    <row r="16423" spans="1:11">
      <c r="A16423" s="3" t="s">
        <v>16432</v>
      </c>
      <c r="B16423" s="4" t="str">
        <f>IFERROR(VLOOKUP(A16423,'From Ilsy'!$A$2:$C$1406,3,FALSE),"")</f>
        <v/>
      </c>
      <c r="C16423" s="4" t="str">
        <f>IFERROR(VLOOKUP(A16423,'From Ilsy'!$A$2:$B$1406,2,FALSE),"")</f>
        <v/>
      </c>
      <c r="D16423" s="5">
        <v>1443</v>
      </c>
      <c r="E16423" s="4">
        <f>IFERROR(VLOOKUP(A16423,'From Ilsy'!$A$2:$D$1406,4,FALSE),999999)</f>
        <v>999999</v>
      </c>
      <c r="F16423" s="4">
        <f>IF(E16423=999999,VLOOKUP(D16423,'Manual by Vendor'!$A$2:$C$295,3,FALSE),E16423)</f>
        <v>14</v>
      </c>
      <c r="G16423" s="4">
        <f>VLOOKUP(A16423,Query2[[00001]:[IMLT]],2,FALSE)</f>
        <v>21</v>
      </c>
      <c r="H16423" s="3"/>
      <c r="I16423" s="4">
        <f t="shared" si="259"/>
        <v>14</v>
      </c>
      <c r="J16423" s="3"/>
      <c r="K16423" s="3"/>
    </row>
    <row r="16424" spans="1:11">
      <c r="A16424" s="3" t="s">
        <v>16433</v>
      </c>
      <c r="B16424" s="4" t="str">
        <f>IFERROR(VLOOKUP(A16424,'From Ilsy'!$A$2:$C$1406,3,FALSE),"")</f>
        <v/>
      </c>
      <c r="C16424" s="4" t="str">
        <f>IFERROR(VLOOKUP(A16424,'From Ilsy'!$A$2:$B$1406,2,FALSE),"")</f>
        <v/>
      </c>
      <c r="D16424" s="5">
        <v>1443</v>
      </c>
      <c r="E16424" s="4">
        <f>IFERROR(VLOOKUP(A16424,'From Ilsy'!$A$2:$D$1406,4,FALSE),999999)</f>
        <v>999999</v>
      </c>
      <c r="F16424" s="4">
        <f>IF(E16424=999999,VLOOKUP(D16424,'Manual by Vendor'!$A$2:$C$295,3,FALSE),E16424)</f>
        <v>14</v>
      </c>
      <c r="G16424" s="4">
        <f>VLOOKUP(A16424,Query2[[00001]:[IMLT]],2,FALSE)</f>
        <v>0</v>
      </c>
      <c r="H16424" s="3"/>
      <c r="I16424" s="4">
        <f t="shared" si="259"/>
        <v>14</v>
      </c>
      <c r="J16424" s="3"/>
      <c r="K16424" s="3"/>
    </row>
    <row r="16425" spans="1:11">
      <c r="A16425" s="3" t="s">
        <v>16434</v>
      </c>
      <c r="B16425" s="4" t="str">
        <f>IFERROR(VLOOKUP(A16425,'From Ilsy'!$A$2:$C$1406,3,FALSE),"")</f>
        <v/>
      </c>
      <c r="C16425" s="4" t="str">
        <f>IFERROR(VLOOKUP(A16425,'From Ilsy'!$A$2:$B$1406,2,FALSE),"")</f>
        <v/>
      </c>
      <c r="D16425" s="5">
        <v>1443</v>
      </c>
      <c r="E16425" s="4">
        <f>IFERROR(VLOOKUP(A16425,'From Ilsy'!$A$2:$D$1406,4,FALSE),999999)</f>
        <v>999999</v>
      </c>
      <c r="F16425" s="4">
        <f>IF(E16425=999999,VLOOKUP(D16425,'Manual by Vendor'!$A$2:$C$295,3,FALSE),E16425)</f>
        <v>14</v>
      </c>
      <c r="G16425" s="4">
        <f>VLOOKUP(A16425,Query2[[00001]:[IMLT]],2,FALSE)</f>
        <v>0</v>
      </c>
      <c r="H16425" s="3"/>
      <c r="I16425" s="4">
        <f t="shared" si="259"/>
        <v>14</v>
      </c>
      <c r="J16425" s="3"/>
      <c r="K16425" s="3"/>
    </row>
    <row r="16426" spans="1:11">
      <c r="A16426" s="3" t="s">
        <v>16435</v>
      </c>
      <c r="B16426" s="4" t="str">
        <f>IFERROR(VLOOKUP(A16426,'From Ilsy'!$A$2:$C$1406,3,FALSE),"")</f>
        <v/>
      </c>
      <c r="C16426" s="4" t="str">
        <f>IFERROR(VLOOKUP(A16426,'From Ilsy'!$A$2:$B$1406,2,FALSE),"")</f>
        <v/>
      </c>
      <c r="D16426" s="5">
        <v>1443</v>
      </c>
      <c r="E16426" s="4">
        <f>IFERROR(VLOOKUP(A16426,'From Ilsy'!$A$2:$D$1406,4,FALSE),999999)</f>
        <v>999999</v>
      </c>
      <c r="F16426" s="4">
        <f>IF(E16426=999999,VLOOKUP(D16426,'Manual by Vendor'!$A$2:$C$295,3,FALSE),E16426)</f>
        <v>14</v>
      </c>
      <c r="G16426" s="4">
        <f>VLOOKUP(A16426,Query2[[00001]:[IMLT]],2,FALSE)</f>
        <v>27</v>
      </c>
      <c r="H16426" s="3"/>
      <c r="I16426" s="4">
        <f t="shared" si="259"/>
        <v>14</v>
      </c>
      <c r="J16426" s="3"/>
      <c r="K16426" s="3"/>
    </row>
    <row r="16427" spans="1:11">
      <c r="A16427" s="3" t="s">
        <v>16436</v>
      </c>
      <c r="B16427" s="4" t="str">
        <f>IFERROR(VLOOKUP(A16427,'From Ilsy'!$A$2:$C$1406,3,FALSE),"")</f>
        <v/>
      </c>
      <c r="C16427" s="4" t="str">
        <f>IFERROR(VLOOKUP(A16427,'From Ilsy'!$A$2:$B$1406,2,FALSE),"")</f>
        <v/>
      </c>
      <c r="D16427" s="5">
        <v>1443</v>
      </c>
      <c r="E16427" s="4">
        <f>IFERROR(VLOOKUP(A16427,'From Ilsy'!$A$2:$D$1406,4,FALSE),999999)</f>
        <v>999999</v>
      </c>
      <c r="F16427" s="4">
        <f>IF(E16427=999999,VLOOKUP(D16427,'Manual by Vendor'!$A$2:$C$295,3,FALSE),E16427)</f>
        <v>14</v>
      </c>
      <c r="G16427" s="4">
        <f>VLOOKUP(A16427,Query2[[00001]:[IMLT]],2,FALSE)</f>
        <v>28</v>
      </c>
      <c r="H16427" s="3"/>
      <c r="I16427" s="4">
        <f t="shared" si="259"/>
        <v>14</v>
      </c>
      <c r="J16427" s="3"/>
      <c r="K16427" s="3"/>
    </row>
    <row r="16428" spans="1:11">
      <c r="A16428" s="3" t="s">
        <v>16437</v>
      </c>
      <c r="B16428" s="4" t="str">
        <f>IFERROR(VLOOKUP(A16428,'From Ilsy'!$A$2:$C$1406,3,FALSE),"")</f>
        <v/>
      </c>
      <c r="C16428" s="4" t="str">
        <f>IFERROR(VLOOKUP(A16428,'From Ilsy'!$A$2:$B$1406,2,FALSE),"")</f>
        <v/>
      </c>
      <c r="D16428" s="5">
        <v>1443</v>
      </c>
      <c r="E16428" s="4">
        <f>IFERROR(VLOOKUP(A16428,'From Ilsy'!$A$2:$D$1406,4,FALSE),999999)</f>
        <v>999999</v>
      </c>
      <c r="F16428" s="4">
        <f>IF(E16428=999999,VLOOKUP(D16428,'Manual by Vendor'!$A$2:$C$295,3,FALSE),E16428)</f>
        <v>14</v>
      </c>
      <c r="G16428" s="4">
        <f>VLOOKUP(A16428,Query2[[00001]:[IMLT]],2,FALSE)</f>
        <v>0</v>
      </c>
      <c r="H16428" s="3"/>
      <c r="I16428" s="4">
        <f t="shared" si="259"/>
        <v>14</v>
      </c>
      <c r="J16428" s="3"/>
      <c r="K16428" s="3"/>
    </row>
    <row r="16429" spans="1:11">
      <c r="A16429" s="3" t="s">
        <v>16438</v>
      </c>
      <c r="B16429" s="4" t="str">
        <f>IFERROR(VLOOKUP(A16429,'From Ilsy'!$A$2:$C$1406,3,FALSE),"")</f>
        <v/>
      </c>
      <c r="C16429" s="4" t="str">
        <f>IFERROR(VLOOKUP(A16429,'From Ilsy'!$A$2:$B$1406,2,FALSE),"")</f>
        <v/>
      </c>
      <c r="D16429" s="5">
        <v>1443</v>
      </c>
      <c r="E16429" s="4">
        <f>IFERROR(VLOOKUP(A16429,'From Ilsy'!$A$2:$D$1406,4,FALSE),999999)</f>
        <v>999999</v>
      </c>
      <c r="F16429" s="4">
        <f>IF(E16429=999999,VLOOKUP(D16429,'Manual by Vendor'!$A$2:$C$295,3,FALSE),E16429)</f>
        <v>14</v>
      </c>
      <c r="G16429" s="4">
        <f>VLOOKUP(A16429,Query2[[00001]:[IMLT]],2,FALSE)</f>
        <v>0</v>
      </c>
      <c r="H16429" s="3"/>
      <c r="I16429" s="4">
        <f t="shared" si="259"/>
        <v>14</v>
      </c>
      <c r="J16429" s="3"/>
      <c r="K16429" s="3"/>
    </row>
    <row r="16430" spans="1:11">
      <c r="A16430" s="3" t="s">
        <v>16439</v>
      </c>
      <c r="B16430" s="4" t="str">
        <f>IFERROR(VLOOKUP(A16430,'From Ilsy'!$A$2:$C$1406,3,FALSE),"")</f>
        <v/>
      </c>
      <c r="C16430" s="4" t="str">
        <f>IFERROR(VLOOKUP(A16430,'From Ilsy'!$A$2:$B$1406,2,FALSE),"")</f>
        <v/>
      </c>
      <c r="D16430" s="5">
        <v>1443</v>
      </c>
      <c r="E16430" s="4">
        <f>IFERROR(VLOOKUP(A16430,'From Ilsy'!$A$2:$D$1406,4,FALSE),999999)</f>
        <v>999999</v>
      </c>
      <c r="F16430" s="4">
        <f>IF(E16430=999999,VLOOKUP(D16430,'Manual by Vendor'!$A$2:$C$295,3,FALSE),E16430)</f>
        <v>14</v>
      </c>
      <c r="G16430" s="4">
        <f>VLOOKUP(A16430,Query2[[00001]:[IMLT]],2,FALSE)</f>
        <v>0</v>
      </c>
      <c r="H16430" s="3"/>
      <c r="I16430" s="4">
        <f t="shared" si="259"/>
        <v>14</v>
      </c>
      <c r="J16430" s="3"/>
      <c r="K16430" s="3"/>
    </row>
    <row r="16431" spans="1:11">
      <c r="A16431" s="3" t="s">
        <v>16440</v>
      </c>
      <c r="B16431" s="4" t="str">
        <f>IFERROR(VLOOKUP(A16431,'From Ilsy'!$A$2:$C$1406,3,FALSE),"")</f>
        <v/>
      </c>
      <c r="C16431" s="4" t="str">
        <f>IFERROR(VLOOKUP(A16431,'From Ilsy'!$A$2:$B$1406,2,FALSE),"")</f>
        <v/>
      </c>
      <c r="D16431" s="5">
        <v>1443</v>
      </c>
      <c r="E16431" s="4">
        <f>IFERROR(VLOOKUP(A16431,'From Ilsy'!$A$2:$D$1406,4,FALSE),999999)</f>
        <v>999999</v>
      </c>
      <c r="F16431" s="4">
        <f>IF(E16431=999999,VLOOKUP(D16431,'Manual by Vendor'!$A$2:$C$295,3,FALSE),E16431)</f>
        <v>14</v>
      </c>
      <c r="G16431" s="4">
        <f>VLOOKUP(A16431,Query2[[00001]:[IMLT]],2,FALSE)</f>
        <v>0</v>
      </c>
      <c r="H16431" s="3"/>
      <c r="I16431" s="4">
        <f t="shared" si="259"/>
        <v>14</v>
      </c>
      <c r="J16431" s="3"/>
      <c r="K16431" s="3"/>
    </row>
    <row r="16432" spans="1:11">
      <c r="A16432" s="3" t="s">
        <v>16441</v>
      </c>
      <c r="B16432" s="4" t="str">
        <f>IFERROR(VLOOKUP(A16432,'From Ilsy'!$A$2:$C$1406,3,FALSE),"")</f>
        <v/>
      </c>
      <c r="C16432" s="4" t="str">
        <f>IFERROR(VLOOKUP(A16432,'From Ilsy'!$A$2:$B$1406,2,FALSE),"")</f>
        <v/>
      </c>
      <c r="D16432" s="5">
        <v>1443</v>
      </c>
      <c r="E16432" s="4">
        <f>IFERROR(VLOOKUP(A16432,'From Ilsy'!$A$2:$D$1406,4,FALSE),999999)</f>
        <v>999999</v>
      </c>
      <c r="F16432" s="4">
        <f>IF(E16432=999999,VLOOKUP(D16432,'Manual by Vendor'!$A$2:$C$295,3,FALSE),E16432)</f>
        <v>14</v>
      </c>
      <c r="G16432" s="4">
        <f>VLOOKUP(A16432,Query2[[00001]:[IMLT]],2,FALSE)</f>
        <v>17</v>
      </c>
      <c r="H16432" s="3"/>
      <c r="I16432" s="4">
        <f t="shared" si="259"/>
        <v>14</v>
      </c>
      <c r="J16432" s="3"/>
      <c r="K16432" s="3"/>
    </row>
    <row r="16433" spans="1:11">
      <c r="A16433" s="3" t="s">
        <v>16442</v>
      </c>
      <c r="B16433" s="4" t="str">
        <f>IFERROR(VLOOKUP(A16433,'From Ilsy'!$A$2:$C$1406,3,FALSE),"")</f>
        <v/>
      </c>
      <c r="C16433" s="4" t="str">
        <f>IFERROR(VLOOKUP(A16433,'From Ilsy'!$A$2:$B$1406,2,FALSE),"")</f>
        <v/>
      </c>
      <c r="D16433" s="5">
        <v>1443</v>
      </c>
      <c r="E16433" s="4">
        <f>IFERROR(VLOOKUP(A16433,'From Ilsy'!$A$2:$D$1406,4,FALSE),999999)</f>
        <v>999999</v>
      </c>
      <c r="F16433" s="4">
        <f>IF(E16433=999999,VLOOKUP(D16433,'Manual by Vendor'!$A$2:$C$295,3,FALSE),E16433)</f>
        <v>14</v>
      </c>
      <c r="G16433" s="4">
        <f>VLOOKUP(A16433,Query2[[00001]:[IMLT]],2,FALSE)</f>
        <v>26</v>
      </c>
      <c r="H16433" s="3"/>
      <c r="I16433" s="4">
        <f t="shared" si="259"/>
        <v>14</v>
      </c>
      <c r="J16433" s="3"/>
      <c r="K16433" s="3"/>
    </row>
    <row r="16434" spans="1:11">
      <c r="A16434" s="3" t="s">
        <v>16443</v>
      </c>
      <c r="B16434" s="4" t="str">
        <f>IFERROR(VLOOKUP(A16434,'From Ilsy'!$A$2:$C$1406,3,FALSE),"")</f>
        <v/>
      </c>
      <c r="C16434" s="4" t="str">
        <f>IFERROR(VLOOKUP(A16434,'From Ilsy'!$A$2:$B$1406,2,FALSE),"")</f>
        <v/>
      </c>
      <c r="D16434" s="5">
        <v>1443</v>
      </c>
      <c r="E16434" s="4">
        <f>IFERROR(VLOOKUP(A16434,'From Ilsy'!$A$2:$D$1406,4,FALSE),999999)</f>
        <v>999999</v>
      </c>
      <c r="F16434" s="4">
        <f>IF(E16434=999999,VLOOKUP(D16434,'Manual by Vendor'!$A$2:$C$295,3,FALSE),E16434)</f>
        <v>14</v>
      </c>
      <c r="G16434" s="4">
        <f>VLOOKUP(A16434,Query2[[00001]:[IMLT]],2,FALSE)</f>
        <v>21</v>
      </c>
      <c r="H16434" s="3"/>
      <c r="I16434" s="4">
        <f t="shared" si="259"/>
        <v>14</v>
      </c>
      <c r="J16434" s="3"/>
      <c r="K16434" s="3"/>
    </row>
    <row r="16435" spans="1:11">
      <c r="A16435" s="3" t="s">
        <v>16444</v>
      </c>
      <c r="B16435" s="4" t="str">
        <f>IFERROR(VLOOKUP(A16435,'From Ilsy'!$A$2:$C$1406,3,FALSE),"")</f>
        <v/>
      </c>
      <c r="C16435" s="4" t="str">
        <f>IFERROR(VLOOKUP(A16435,'From Ilsy'!$A$2:$B$1406,2,FALSE),"")</f>
        <v/>
      </c>
      <c r="D16435" s="5">
        <v>1443</v>
      </c>
      <c r="E16435" s="4">
        <f>IFERROR(VLOOKUP(A16435,'From Ilsy'!$A$2:$D$1406,4,FALSE),999999)</f>
        <v>999999</v>
      </c>
      <c r="F16435" s="4">
        <f>IF(E16435=999999,VLOOKUP(D16435,'Manual by Vendor'!$A$2:$C$295,3,FALSE),E16435)</f>
        <v>14</v>
      </c>
      <c r="G16435" s="4">
        <f>VLOOKUP(A16435,Query2[[00001]:[IMLT]],2,FALSE)</f>
        <v>0</v>
      </c>
      <c r="H16435" s="3"/>
      <c r="I16435" s="4">
        <f t="shared" ref="I16435:I16498" si="260">IF(E16435=999999,IF(F16435=999999,G16435,F16435),E16435)</f>
        <v>14</v>
      </c>
      <c r="J16435" s="3"/>
      <c r="K16435" s="3"/>
    </row>
    <row r="16436" spans="1:11">
      <c r="A16436" s="3" t="s">
        <v>16445</v>
      </c>
      <c r="B16436" s="4" t="str">
        <f>IFERROR(VLOOKUP(A16436,'From Ilsy'!$A$2:$C$1406,3,FALSE),"")</f>
        <v/>
      </c>
      <c r="C16436" s="4" t="str">
        <f>IFERROR(VLOOKUP(A16436,'From Ilsy'!$A$2:$B$1406,2,FALSE),"")</f>
        <v/>
      </c>
      <c r="D16436" s="5">
        <v>1677</v>
      </c>
      <c r="E16436" s="4">
        <f>IFERROR(VLOOKUP(A16436,'From Ilsy'!$A$2:$D$1406,4,FALSE),999999)</f>
        <v>999999</v>
      </c>
      <c r="F16436" s="4">
        <f>IF(E16436=999999,VLOOKUP(D16436,'Manual by Vendor'!$A$2:$C$295,3,FALSE),E16436)</f>
        <v>14</v>
      </c>
      <c r="G16436" s="4">
        <f>VLOOKUP(A16436,Query2[[00001]:[IMLT]],2,FALSE)</f>
        <v>0</v>
      </c>
      <c r="H16436" s="3"/>
      <c r="I16436" s="4">
        <f t="shared" si="260"/>
        <v>14</v>
      </c>
      <c r="J16436" s="3"/>
      <c r="K16436" s="3"/>
    </row>
    <row r="16437" spans="1:11">
      <c r="A16437" s="3" t="s">
        <v>16446</v>
      </c>
      <c r="B16437" s="4" t="str">
        <f>IFERROR(VLOOKUP(A16437,'From Ilsy'!$A$2:$C$1406,3,FALSE),"")</f>
        <v/>
      </c>
      <c r="C16437" s="4" t="str">
        <f>IFERROR(VLOOKUP(A16437,'From Ilsy'!$A$2:$B$1406,2,FALSE),"")</f>
        <v/>
      </c>
      <c r="D16437" s="5">
        <v>0</v>
      </c>
      <c r="E16437" s="4">
        <f>IFERROR(VLOOKUP(A16437,'From Ilsy'!$A$2:$D$1406,4,FALSE),999999)</f>
        <v>999999</v>
      </c>
      <c r="F16437" s="4">
        <f>IF(E16437=999999,VLOOKUP(D16437,'Manual by Vendor'!$A$2:$C$295,3,FALSE),E16437)</f>
        <v>999999</v>
      </c>
      <c r="G16437" s="4">
        <f>VLOOKUP(A16437,Query2[[00001]:[IMLT]],2,FALSE)</f>
        <v>17</v>
      </c>
      <c r="H16437" s="3"/>
      <c r="I16437" s="4">
        <f t="shared" si="260"/>
        <v>17</v>
      </c>
      <c r="J16437" s="3"/>
      <c r="K16437" s="3"/>
    </row>
    <row r="16438" spans="1:11">
      <c r="A16438" s="3" t="s">
        <v>16447</v>
      </c>
      <c r="B16438" s="4" t="str">
        <f>IFERROR(VLOOKUP(A16438,'From Ilsy'!$A$2:$C$1406,3,FALSE),"")</f>
        <v/>
      </c>
      <c r="C16438" s="4" t="str">
        <f>IFERROR(VLOOKUP(A16438,'From Ilsy'!$A$2:$B$1406,2,FALSE),"")</f>
        <v/>
      </c>
      <c r="D16438" s="5">
        <v>1234</v>
      </c>
      <c r="E16438" s="4">
        <f>IFERROR(VLOOKUP(A16438,'From Ilsy'!$A$2:$D$1406,4,FALSE),999999)</f>
        <v>999999</v>
      </c>
      <c r="F16438" s="4">
        <f>IF(E16438=999999,VLOOKUP(D16438,'Manual by Vendor'!$A$2:$C$295,3,FALSE),E16438)</f>
        <v>24</v>
      </c>
      <c r="G16438" s="4">
        <f>VLOOKUP(A16438,Query2[[00001]:[IMLT]],2,FALSE)</f>
        <v>0</v>
      </c>
      <c r="H16438" s="3"/>
      <c r="I16438" s="4">
        <f t="shared" si="260"/>
        <v>24</v>
      </c>
      <c r="J16438" s="3"/>
      <c r="K16438" s="3"/>
    </row>
    <row r="16439" spans="1:11">
      <c r="A16439" s="3" t="s">
        <v>16448</v>
      </c>
      <c r="B16439" s="4" t="str">
        <f>IFERROR(VLOOKUP(A16439,'From Ilsy'!$A$2:$C$1406,3,FALSE),"")</f>
        <v/>
      </c>
      <c r="C16439" s="4" t="str">
        <f>IFERROR(VLOOKUP(A16439,'From Ilsy'!$A$2:$B$1406,2,FALSE),"")</f>
        <v/>
      </c>
      <c r="D16439" s="5">
        <v>1394</v>
      </c>
      <c r="E16439" s="4">
        <f>IFERROR(VLOOKUP(A16439,'From Ilsy'!$A$2:$D$1406,4,FALSE),999999)</f>
        <v>999999</v>
      </c>
      <c r="F16439" s="4">
        <f>IF(E16439=999999,VLOOKUP(D16439,'Manual by Vendor'!$A$2:$C$295,3,FALSE),E16439)</f>
        <v>999999</v>
      </c>
      <c r="G16439" s="4">
        <f>VLOOKUP(A16439,Query2[[00001]:[IMLT]],2,FALSE)</f>
        <v>68</v>
      </c>
      <c r="H16439" s="3"/>
      <c r="I16439" s="4">
        <f t="shared" si="260"/>
        <v>68</v>
      </c>
      <c r="J16439" s="3"/>
      <c r="K16439" s="3"/>
    </row>
    <row r="16440" spans="1:11">
      <c r="A16440" s="3" t="s">
        <v>16449</v>
      </c>
      <c r="B16440" s="4" t="str">
        <f>IFERROR(VLOOKUP(A16440,'From Ilsy'!$A$2:$C$1406,3,FALSE),"")</f>
        <v/>
      </c>
      <c r="C16440" s="4" t="str">
        <f>IFERROR(VLOOKUP(A16440,'From Ilsy'!$A$2:$B$1406,2,FALSE),"")</f>
        <v/>
      </c>
      <c r="D16440" s="5">
        <v>344</v>
      </c>
      <c r="E16440" s="4">
        <f>IFERROR(VLOOKUP(A16440,'From Ilsy'!$A$2:$D$1406,4,FALSE),999999)</f>
        <v>999999</v>
      </c>
      <c r="F16440" s="4">
        <f>IF(E16440=999999,VLOOKUP(D16440,'Manual by Vendor'!$A$2:$C$295,3,FALSE),E16440)</f>
        <v>17</v>
      </c>
      <c r="G16440" s="4">
        <f>VLOOKUP(A16440,Query2[[00001]:[IMLT]],2,FALSE)</f>
        <v>0</v>
      </c>
      <c r="H16440" s="3"/>
      <c r="I16440" s="4">
        <f t="shared" si="260"/>
        <v>17</v>
      </c>
      <c r="J16440" s="3"/>
      <c r="K16440" s="3"/>
    </row>
    <row r="16441" spans="1:11">
      <c r="A16441" s="3" t="s">
        <v>16450</v>
      </c>
      <c r="B16441" s="4" t="str">
        <f>IFERROR(VLOOKUP(A16441,'From Ilsy'!$A$2:$C$1406,3,FALSE),"")</f>
        <v xml:space="preserve">3/4 X 2-1/4 SEL.RED OAK 16.88 </v>
      </c>
      <c r="C16441" s="4" t="str">
        <f>IFERROR(VLOOKUP(A16441,'From Ilsy'!$A$2:$B$1406,2,FALSE),"")</f>
        <v xml:space="preserve">UNF. THE "6"        </v>
      </c>
      <c r="D16441" s="5">
        <v>1229</v>
      </c>
      <c r="E16441" s="4">
        <f>IFERROR(VLOOKUP(A16441,'From Ilsy'!$A$2:$D$1406,4,FALSE),999999)</f>
        <v>30</v>
      </c>
      <c r="F16441" s="4">
        <f>IF(E16441=999999,VLOOKUP(D16441,'Manual by Vendor'!$A$2:$C$295,3,FALSE),E16441)</f>
        <v>30</v>
      </c>
      <c r="G16441" s="4">
        <f>VLOOKUP(A16441,Query2[[00001]:[IMLT]],2,FALSE)</f>
        <v>0</v>
      </c>
      <c r="H16441" s="3"/>
      <c r="I16441" s="4">
        <f t="shared" si="260"/>
        <v>30</v>
      </c>
      <c r="J16441" s="3"/>
      <c r="K16441" s="3"/>
    </row>
    <row r="16442" spans="1:11">
      <c r="A16442" s="3" t="s">
        <v>16451</v>
      </c>
      <c r="B16442" s="4" t="str">
        <f>IFERROR(VLOOKUP(A16442,'From Ilsy'!$A$2:$C$1406,3,FALSE),"")</f>
        <v>3/4 X 2-1/4 SEL.WHITE OAK 16.8</v>
      </c>
      <c r="C16442" s="4" t="str">
        <f>IFERROR(VLOOKUP(A16442,'From Ilsy'!$A$2:$B$1406,2,FALSE),"")</f>
        <v xml:space="preserve">UNF. THE "6"        </v>
      </c>
      <c r="D16442" s="5">
        <v>1229</v>
      </c>
      <c r="E16442" s="4">
        <f>IFERROR(VLOOKUP(A16442,'From Ilsy'!$A$2:$D$1406,4,FALSE),999999)</f>
        <v>30</v>
      </c>
      <c r="F16442" s="4">
        <f>IF(E16442=999999,VLOOKUP(D16442,'Manual by Vendor'!$A$2:$C$295,3,FALSE),E16442)</f>
        <v>30</v>
      </c>
      <c r="G16442" s="4">
        <f>VLOOKUP(A16442,Query2[[00001]:[IMLT]],2,FALSE)</f>
        <v>0</v>
      </c>
      <c r="H16442" s="3"/>
      <c r="I16442" s="4">
        <f t="shared" si="260"/>
        <v>30</v>
      </c>
      <c r="J16442" s="3"/>
      <c r="K16442" s="3"/>
    </row>
    <row r="16443" spans="1:11">
      <c r="A16443" s="3" t="s">
        <v>16452</v>
      </c>
      <c r="B16443" s="4" t="str">
        <f>IFERROR(VLOOKUP(A16443,'From Ilsy'!$A$2:$C$1406,3,FALSE),"")</f>
        <v/>
      </c>
      <c r="C16443" s="4" t="str">
        <f>IFERROR(VLOOKUP(A16443,'From Ilsy'!$A$2:$B$1406,2,FALSE),"")</f>
        <v/>
      </c>
      <c r="D16443" s="5">
        <v>2508</v>
      </c>
      <c r="E16443" s="4">
        <f>IFERROR(VLOOKUP(A16443,'From Ilsy'!$A$2:$D$1406,4,FALSE),999999)</f>
        <v>999999</v>
      </c>
      <c r="F16443" s="4">
        <f>IF(E16443=999999,VLOOKUP(D16443,'Manual by Vendor'!$A$2:$C$295,3,FALSE),E16443)</f>
        <v>999999</v>
      </c>
      <c r="G16443" s="4">
        <f>VLOOKUP(A16443,Query2[[00001]:[IMLT]],2,FALSE)</f>
        <v>0</v>
      </c>
      <c r="H16443" s="3"/>
      <c r="I16443" s="4">
        <f t="shared" si="260"/>
        <v>0</v>
      </c>
      <c r="J16443" s="3"/>
      <c r="K16443" s="3"/>
    </row>
    <row r="16444" spans="1:11">
      <c r="A16444" s="3" t="s">
        <v>16453</v>
      </c>
      <c r="B16444" s="4" t="str">
        <f>IFERROR(VLOOKUP(A16444,'From Ilsy'!$A$2:$C$1406,3,FALSE),"")</f>
        <v/>
      </c>
      <c r="C16444" s="4" t="str">
        <f>IFERROR(VLOOKUP(A16444,'From Ilsy'!$A$2:$B$1406,2,FALSE),"")</f>
        <v/>
      </c>
      <c r="D16444" s="5">
        <v>428</v>
      </c>
      <c r="E16444" s="4">
        <f>IFERROR(VLOOKUP(A16444,'From Ilsy'!$A$2:$D$1406,4,FALSE),999999)</f>
        <v>999999</v>
      </c>
      <c r="F16444" s="4">
        <f>IF(E16444=999999,VLOOKUP(D16444,'Manual by Vendor'!$A$2:$C$295,3,FALSE),E16444)</f>
        <v>999999</v>
      </c>
      <c r="G16444" s="4">
        <f>VLOOKUP(A16444,Query2[[00001]:[IMLT]],2,FALSE)</f>
        <v>0</v>
      </c>
      <c r="H16444" s="3"/>
      <c r="I16444" s="4">
        <f t="shared" si="260"/>
        <v>0</v>
      </c>
      <c r="J16444" s="3"/>
      <c r="K16444" s="3"/>
    </row>
    <row r="16445" spans="1:11">
      <c r="A16445" s="3" t="s">
        <v>16454</v>
      </c>
      <c r="B16445" s="4" t="str">
        <f>IFERROR(VLOOKUP(A16445,'From Ilsy'!$A$2:$C$1406,3,FALSE),"")</f>
        <v/>
      </c>
      <c r="C16445" s="4" t="str">
        <f>IFERROR(VLOOKUP(A16445,'From Ilsy'!$A$2:$B$1406,2,FALSE),"")</f>
        <v/>
      </c>
      <c r="D16445" s="5">
        <v>428</v>
      </c>
      <c r="E16445" s="4">
        <f>IFERROR(VLOOKUP(A16445,'From Ilsy'!$A$2:$D$1406,4,FALSE),999999)</f>
        <v>999999</v>
      </c>
      <c r="F16445" s="4">
        <f>IF(E16445=999999,VLOOKUP(D16445,'Manual by Vendor'!$A$2:$C$295,3,FALSE),E16445)</f>
        <v>999999</v>
      </c>
      <c r="G16445" s="4">
        <f>VLOOKUP(A16445,Query2[[00001]:[IMLT]],2,FALSE)</f>
        <v>0</v>
      </c>
      <c r="H16445" s="3"/>
      <c r="I16445" s="4">
        <f t="shared" si="260"/>
        <v>0</v>
      </c>
      <c r="J16445" s="3"/>
      <c r="K16445" s="3"/>
    </row>
    <row r="16446" spans="1:11">
      <c r="A16446" s="3" t="s">
        <v>16455</v>
      </c>
      <c r="B16446" s="4" t="str">
        <f>IFERROR(VLOOKUP(A16446,'From Ilsy'!$A$2:$C$1406,3,FALSE),"")</f>
        <v/>
      </c>
      <c r="C16446" s="4" t="str">
        <f>IFERROR(VLOOKUP(A16446,'From Ilsy'!$A$2:$B$1406,2,FALSE),"")</f>
        <v/>
      </c>
      <c r="D16446" s="5">
        <v>428</v>
      </c>
      <c r="E16446" s="4">
        <f>IFERROR(VLOOKUP(A16446,'From Ilsy'!$A$2:$D$1406,4,FALSE),999999)</f>
        <v>999999</v>
      </c>
      <c r="F16446" s="4">
        <f>IF(E16446=999999,VLOOKUP(D16446,'Manual by Vendor'!$A$2:$C$295,3,FALSE),E16446)</f>
        <v>999999</v>
      </c>
      <c r="G16446" s="4">
        <f>VLOOKUP(A16446,Query2[[00001]:[IMLT]],2,FALSE)</f>
        <v>0</v>
      </c>
      <c r="H16446" s="3"/>
      <c r="I16446" s="4">
        <f t="shared" si="260"/>
        <v>0</v>
      </c>
      <c r="J16446" s="3"/>
      <c r="K16446" s="3"/>
    </row>
    <row r="16447" spans="1:11">
      <c r="A16447" s="3" t="s">
        <v>16456</v>
      </c>
      <c r="B16447" s="4" t="str">
        <f>IFERROR(VLOOKUP(A16447,'From Ilsy'!$A$2:$C$1406,3,FALSE),"")</f>
        <v/>
      </c>
      <c r="C16447" s="4" t="str">
        <f>IFERROR(VLOOKUP(A16447,'From Ilsy'!$A$2:$B$1406,2,FALSE),"")</f>
        <v/>
      </c>
      <c r="D16447" s="5">
        <v>428</v>
      </c>
      <c r="E16447" s="4">
        <f>IFERROR(VLOOKUP(A16447,'From Ilsy'!$A$2:$D$1406,4,FALSE),999999)</f>
        <v>999999</v>
      </c>
      <c r="F16447" s="4">
        <f>IF(E16447=999999,VLOOKUP(D16447,'Manual by Vendor'!$A$2:$C$295,3,FALSE),E16447)</f>
        <v>999999</v>
      </c>
      <c r="G16447" s="4">
        <f>VLOOKUP(A16447,Query2[[00001]:[IMLT]],2,FALSE)</f>
        <v>0</v>
      </c>
      <c r="H16447" s="3"/>
      <c r="I16447" s="4">
        <f t="shared" si="260"/>
        <v>0</v>
      </c>
      <c r="J16447" s="3"/>
      <c r="K16447" s="3"/>
    </row>
    <row r="16448" spans="1:11">
      <c r="A16448" s="3" t="s">
        <v>16457</v>
      </c>
      <c r="B16448" s="4" t="str">
        <f>IFERROR(VLOOKUP(A16448,'From Ilsy'!$A$2:$C$1406,3,FALSE),"")</f>
        <v/>
      </c>
      <c r="C16448" s="4" t="str">
        <f>IFERROR(VLOOKUP(A16448,'From Ilsy'!$A$2:$B$1406,2,FALSE),"")</f>
        <v/>
      </c>
      <c r="D16448" s="5">
        <v>428</v>
      </c>
      <c r="E16448" s="4">
        <f>IFERROR(VLOOKUP(A16448,'From Ilsy'!$A$2:$D$1406,4,FALSE),999999)</f>
        <v>999999</v>
      </c>
      <c r="F16448" s="4">
        <f>IF(E16448=999999,VLOOKUP(D16448,'Manual by Vendor'!$A$2:$C$295,3,FALSE),E16448)</f>
        <v>999999</v>
      </c>
      <c r="G16448" s="4">
        <f>VLOOKUP(A16448,Query2[[00001]:[IMLT]],2,FALSE)</f>
        <v>0</v>
      </c>
      <c r="H16448" s="3"/>
      <c r="I16448" s="4">
        <f t="shared" si="260"/>
        <v>0</v>
      </c>
      <c r="J16448" s="3"/>
      <c r="K16448" s="3"/>
    </row>
    <row r="16449" spans="1:11">
      <c r="A16449" s="3" t="s">
        <v>16458</v>
      </c>
      <c r="B16449" s="4" t="str">
        <f>IFERROR(VLOOKUP(A16449,'From Ilsy'!$A$2:$C$1406,3,FALSE),"")</f>
        <v/>
      </c>
      <c r="C16449" s="4" t="str">
        <f>IFERROR(VLOOKUP(A16449,'From Ilsy'!$A$2:$B$1406,2,FALSE),"")</f>
        <v/>
      </c>
      <c r="D16449" s="5">
        <v>428</v>
      </c>
      <c r="E16449" s="4">
        <f>IFERROR(VLOOKUP(A16449,'From Ilsy'!$A$2:$D$1406,4,FALSE),999999)</f>
        <v>999999</v>
      </c>
      <c r="F16449" s="4">
        <f>IF(E16449=999999,VLOOKUP(D16449,'Manual by Vendor'!$A$2:$C$295,3,FALSE),E16449)</f>
        <v>999999</v>
      </c>
      <c r="G16449" s="4">
        <f>VLOOKUP(A16449,Query2[[00001]:[IMLT]],2,FALSE)</f>
        <v>0</v>
      </c>
      <c r="H16449" s="3"/>
      <c r="I16449" s="4">
        <f t="shared" si="260"/>
        <v>0</v>
      </c>
      <c r="J16449" s="3"/>
      <c r="K16449" s="3"/>
    </row>
    <row r="16450" spans="1:11">
      <c r="A16450" s="3" t="s">
        <v>16459</v>
      </c>
      <c r="B16450" s="4" t="str">
        <f>IFERROR(VLOOKUP(A16450,'From Ilsy'!$A$2:$C$1406,3,FALSE),"")</f>
        <v/>
      </c>
      <c r="C16450" s="4" t="str">
        <f>IFERROR(VLOOKUP(A16450,'From Ilsy'!$A$2:$B$1406,2,FALSE),"")</f>
        <v/>
      </c>
      <c r="D16450" s="5">
        <v>1234</v>
      </c>
      <c r="E16450" s="4">
        <f>IFERROR(VLOOKUP(A16450,'From Ilsy'!$A$2:$D$1406,4,FALSE),999999)</f>
        <v>999999</v>
      </c>
      <c r="F16450" s="4">
        <f>IF(E16450=999999,VLOOKUP(D16450,'Manual by Vendor'!$A$2:$C$295,3,FALSE),E16450)</f>
        <v>24</v>
      </c>
      <c r="G16450" s="4">
        <f>VLOOKUP(A16450,Query2[[00001]:[IMLT]],2,FALSE)</f>
        <v>86</v>
      </c>
      <c r="H16450" s="3"/>
      <c r="I16450" s="4">
        <f t="shared" si="260"/>
        <v>24</v>
      </c>
      <c r="J16450" s="3"/>
      <c r="K16450" s="3"/>
    </row>
    <row r="16451" spans="1:11">
      <c r="A16451" s="3" t="s">
        <v>16460</v>
      </c>
      <c r="B16451" s="4" t="str">
        <f>IFERROR(VLOOKUP(A16451,'From Ilsy'!$A$2:$C$1406,3,FALSE),"")</f>
        <v/>
      </c>
      <c r="C16451" s="4" t="str">
        <f>IFERROR(VLOOKUP(A16451,'From Ilsy'!$A$2:$B$1406,2,FALSE),"")</f>
        <v/>
      </c>
      <c r="D16451" s="5">
        <v>560</v>
      </c>
      <c r="E16451" s="4">
        <f>IFERROR(VLOOKUP(A16451,'From Ilsy'!$A$2:$D$1406,4,FALSE),999999)</f>
        <v>999999</v>
      </c>
      <c r="F16451" s="4">
        <f>IF(E16451=999999,VLOOKUP(D16451,'Manual by Vendor'!$A$2:$C$295,3,FALSE),E16451)</f>
        <v>999999</v>
      </c>
      <c r="G16451" s="4">
        <f>VLOOKUP(A16451,Query2[[00001]:[IMLT]],2,FALSE)</f>
        <v>0</v>
      </c>
      <c r="H16451" s="3"/>
      <c r="I16451" s="4">
        <f t="shared" si="260"/>
        <v>0</v>
      </c>
      <c r="J16451" s="3"/>
      <c r="K16451" s="3"/>
    </row>
    <row r="16452" spans="1:11">
      <c r="A16452" s="3" t="s">
        <v>16461</v>
      </c>
      <c r="B16452" s="4" t="str">
        <f>IFERROR(VLOOKUP(A16452,'From Ilsy'!$A$2:$C$1406,3,FALSE),"")</f>
        <v/>
      </c>
      <c r="C16452" s="4" t="str">
        <f>IFERROR(VLOOKUP(A16452,'From Ilsy'!$A$2:$B$1406,2,FALSE),"")</f>
        <v/>
      </c>
      <c r="D16452" s="5">
        <v>560</v>
      </c>
      <c r="E16452" s="4">
        <f>IFERROR(VLOOKUP(A16452,'From Ilsy'!$A$2:$D$1406,4,FALSE),999999)</f>
        <v>999999</v>
      </c>
      <c r="F16452" s="4">
        <f>IF(E16452=999999,VLOOKUP(D16452,'Manual by Vendor'!$A$2:$C$295,3,FALSE),E16452)</f>
        <v>999999</v>
      </c>
      <c r="G16452" s="4">
        <f>VLOOKUP(A16452,Query2[[00001]:[IMLT]],2,FALSE)</f>
        <v>0</v>
      </c>
      <c r="H16452" s="3"/>
      <c r="I16452" s="4">
        <f t="shared" si="260"/>
        <v>0</v>
      </c>
      <c r="J16452" s="3"/>
      <c r="K16452" s="3"/>
    </row>
    <row r="16453" spans="1:11">
      <c r="A16453" s="3" t="s">
        <v>16462</v>
      </c>
      <c r="B16453" s="4" t="str">
        <f>IFERROR(VLOOKUP(A16453,'From Ilsy'!$A$2:$C$1406,3,FALSE),"")</f>
        <v/>
      </c>
      <c r="C16453" s="4" t="str">
        <f>IFERROR(VLOOKUP(A16453,'From Ilsy'!$A$2:$B$1406,2,FALSE),"")</f>
        <v/>
      </c>
      <c r="D16453" s="5">
        <v>560</v>
      </c>
      <c r="E16453" s="4">
        <f>IFERROR(VLOOKUP(A16453,'From Ilsy'!$A$2:$D$1406,4,FALSE),999999)</f>
        <v>999999</v>
      </c>
      <c r="F16453" s="4">
        <f>IF(E16453=999999,VLOOKUP(D16453,'Manual by Vendor'!$A$2:$C$295,3,FALSE),E16453)</f>
        <v>999999</v>
      </c>
      <c r="G16453" s="4">
        <f>VLOOKUP(A16453,Query2[[00001]:[IMLT]],2,FALSE)</f>
        <v>0</v>
      </c>
      <c r="H16453" s="3"/>
      <c r="I16453" s="4">
        <f t="shared" si="260"/>
        <v>0</v>
      </c>
      <c r="J16453" s="3"/>
      <c r="K16453" s="3"/>
    </row>
    <row r="16454" spans="1:11">
      <c r="A16454" s="3" t="s">
        <v>16463</v>
      </c>
      <c r="B16454" s="4" t="str">
        <f>IFERROR(VLOOKUP(A16454,'From Ilsy'!$A$2:$C$1406,3,FALSE),"")</f>
        <v/>
      </c>
      <c r="C16454" s="4" t="str">
        <f>IFERROR(VLOOKUP(A16454,'From Ilsy'!$A$2:$B$1406,2,FALSE),"")</f>
        <v/>
      </c>
      <c r="D16454" s="5">
        <v>1443</v>
      </c>
      <c r="E16454" s="4">
        <f>IFERROR(VLOOKUP(A16454,'From Ilsy'!$A$2:$D$1406,4,FALSE),999999)</f>
        <v>999999</v>
      </c>
      <c r="F16454" s="4">
        <f>IF(E16454=999999,VLOOKUP(D16454,'Manual by Vendor'!$A$2:$C$295,3,FALSE),E16454)</f>
        <v>14</v>
      </c>
      <c r="G16454" s="4">
        <f>VLOOKUP(A16454,Query2[[00001]:[IMLT]],2,FALSE)</f>
        <v>0</v>
      </c>
      <c r="H16454" s="3"/>
      <c r="I16454" s="4">
        <f t="shared" si="260"/>
        <v>14</v>
      </c>
      <c r="J16454" s="3"/>
      <c r="K16454" s="3"/>
    </row>
    <row r="16455" spans="1:11">
      <c r="A16455" s="3" t="s">
        <v>16464</v>
      </c>
      <c r="B16455" s="4" t="str">
        <f>IFERROR(VLOOKUP(A16455,'From Ilsy'!$A$2:$C$1406,3,FALSE),"")</f>
        <v/>
      </c>
      <c r="C16455" s="4" t="str">
        <f>IFERROR(VLOOKUP(A16455,'From Ilsy'!$A$2:$B$1406,2,FALSE),"")</f>
        <v/>
      </c>
      <c r="D16455" s="5">
        <v>560</v>
      </c>
      <c r="E16455" s="4">
        <f>IFERROR(VLOOKUP(A16455,'From Ilsy'!$A$2:$D$1406,4,FALSE),999999)</f>
        <v>999999</v>
      </c>
      <c r="F16455" s="4">
        <f>IF(E16455=999999,VLOOKUP(D16455,'Manual by Vendor'!$A$2:$C$295,3,FALSE),E16455)</f>
        <v>999999</v>
      </c>
      <c r="G16455" s="4">
        <f>VLOOKUP(A16455,Query2[[00001]:[IMLT]],2,FALSE)</f>
        <v>0</v>
      </c>
      <c r="H16455" s="3"/>
      <c r="I16455" s="4">
        <f t="shared" si="260"/>
        <v>0</v>
      </c>
      <c r="J16455" s="3"/>
      <c r="K16455" s="3"/>
    </row>
    <row r="16456" spans="1:11">
      <c r="A16456" s="3" t="s">
        <v>16465</v>
      </c>
      <c r="B16456" s="4" t="str">
        <f>IFERROR(VLOOKUP(A16456,'From Ilsy'!$A$2:$C$1406,3,FALSE),"")</f>
        <v/>
      </c>
      <c r="C16456" s="4" t="str">
        <f>IFERROR(VLOOKUP(A16456,'From Ilsy'!$A$2:$B$1406,2,FALSE),"")</f>
        <v/>
      </c>
      <c r="D16456" s="5">
        <v>560</v>
      </c>
      <c r="E16456" s="4">
        <f>IFERROR(VLOOKUP(A16456,'From Ilsy'!$A$2:$D$1406,4,FALSE),999999)</f>
        <v>999999</v>
      </c>
      <c r="F16456" s="4">
        <f>IF(E16456=999999,VLOOKUP(D16456,'Manual by Vendor'!$A$2:$C$295,3,FALSE),E16456)</f>
        <v>999999</v>
      </c>
      <c r="G16456" s="4">
        <f>VLOOKUP(A16456,Query2[[00001]:[IMLT]],2,FALSE)</f>
        <v>0</v>
      </c>
      <c r="H16456" s="3"/>
      <c r="I16456" s="4">
        <f t="shared" si="260"/>
        <v>0</v>
      </c>
      <c r="J16456" s="3"/>
      <c r="K16456" s="3"/>
    </row>
    <row r="16457" spans="1:11">
      <c r="A16457" s="3" t="s">
        <v>16466</v>
      </c>
      <c r="B16457" s="4" t="str">
        <f>IFERROR(VLOOKUP(A16457,'From Ilsy'!$A$2:$C$1406,3,FALSE),"")</f>
        <v/>
      </c>
      <c r="C16457" s="4" t="str">
        <f>IFERROR(VLOOKUP(A16457,'From Ilsy'!$A$2:$B$1406,2,FALSE),"")</f>
        <v/>
      </c>
      <c r="D16457" s="5">
        <v>560</v>
      </c>
      <c r="E16457" s="4">
        <f>IFERROR(VLOOKUP(A16457,'From Ilsy'!$A$2:$D$1406,4,FALSE),999999)</f>
        <v>999999</v>
      </c>
      <c r="F16457" s="4">
        <f>IF(E16457=999999,VLOOKUP(D16457,'Manual by Vendor'!$A$2:$C$295,3,FALSE),E16457)</f>
        <v>999999</v>
      </c>
      <c r="G16457" s="4">
        <f>VLOOKUP(A16457,Query2[[00001]:[IMLT]],2,FALSE)</f>
        <v>0</v>
      </c>
      <c r="H16457" s="3"/>
      <c r="I16457" s="4">
        <f t="shared" si="260"/>
        <v>0</v>
      </c>
      <c r="J16457" s="3"/>
      <c r="K16457" s="3"/>
    </row>
    <row r="16458" spans="1:11">
      <c r="A16458" s="3" t="s">
        <v>16467</v>
      </c>
      <c r="B16458" s="4" t="str">
        <f>IFERROR(VLOOKUP(A16458,'From Ilsy'!$A$2:$C$1406,3,FALSE),"")</f>
        <v/>
      </c>
      <c r="C16458" s="4" t="str">
        <f>IFERROR(VLOOKUP(A16458,'From Ilsy'!$A$2:$B$1406,2,FALSE),"")</f>
        <v/>
      </c>
      <c r="D16458" s="5">
        <v>762</v>
      </c>
      <c r="E16458" s="4">
        <f>IFERROR(VLOOKUP(A16458,'From Ilsy'!$A$2:$D$1406,4,FALSE),999999)</f>
        <v>999999</v>
      </c>
      <c r="F16458" s="4">
        <f>IF(E16458=999999,VLOOKUP(D16458,'Manual by Vendor'!$A$2:$C$295,3,FALSE),E16458)</f>
        <v>999999</v>
      </c>
      <c r="G16458" s="4">
        <f>VLOOKUP(A16458,Query2[[00001]:[IMLT]],2,FALSE)</f>
        <v>0</v>
      </c>
      <c r="H16458" s="3"/>
      <c r="I16458" s="4">
        <f t="shared" si="260"/>
        <v>0</v>
      </c>
      <c r="J16458" s="3"/>
      <c r="K16458" s="3"/>
    </row>
    <row r="16459" spans="1:11">
      <c r="A16459" s="3" t="s">
        <v>16468</v>
      </c>
      <c r="B16459" s="4" t="str">
        <f>IFERROR(VLOOKUP(A16459,'From Ilsy'!$A$2:$C$1406,3,FALSE),"")</f>
        <v/>
      </c>
      <c r="C16459" s="4" t="str">
        <f>IFERROR(VLOOKUP(A16459,'From Ilsy'!$A$2:$B$1406,2,FALSE),"")</f>
        <v/>
      </c>
      <c r="D16459" s="5">
        <v>762</v>
      </c>
      <c r="E16459" s="4">
        <f>IFERROR(VLOOKUP(A16459,'From Ilsy'!$A$2:$D$1406,4,FALSE),999999)</f>
        <v>999999</v>
      </c>
      <c r="F16459" s="4">
        <f>IF(E16459=999999,VLOOKUP(D16459,'Manual by Vendor'!$A$2:$C$295,3,FALSE),E16459)</f>
        <v>999999</v>
      </c>
      <c r="G16459" s="4">
        <f>VLOOKUP(A16459,Query2[[00001]:[IMLT]],2,FALSE)</f>
        <v>34</v>
      </c>
      <c r="H16459" s="3"/>
      <c r="I16459" s="4">
        <f t="shared" si="260"/>
        <v>34</v>
      </c>
      <c r="J16459" s="3"/>
      <c r="K16459" s="3"/>
    </row>
    <row r="16460" spans="1:11">
      <c r="A16460" s="3" t="s">
        <v>16469</v>
      </c>
      <c r="B16460" s="4" t="str">
        <f>IFERROR(VLOOKUP(A16460,'From Ilsy'!$A$2:$C$1406,3,FALSE),"")</f>
        <v/>
      </c>
      <c r="C16460" s="4" t="str">
        <f>IFERROR(VLOOKUP(A16460,'From Ilsy'!$A$2:$B$1406,2,FALSE),"")</f>
        <v/>
      </c>
      <c r="D16460" s="5">
        <v>762</v>
      </c>
      <c r="E16460" s="4">
        <f>IFERROR(VLOOKUP(A16460,'From Ilsy'!$A$2:$D$1406,4,FALSE),999999)</f>
        <v>999999</v>
      </c>
      <c r="F16460" s="4">
        <f>IF(E16460=999999,VLOOKUP(D16460,'Manual by Vendor'!$A$2:$C$295,3,FALSE),E16460)</f>
        <v>999999</v>
      </c>
      <c r="G16460" s="4">
        <f>VLOOKUP(A16460,Query2[[00001]:[IMLT]],2,FALSE)</f>
        <v>0</v>
      </c>
      <c r="H16460" s="3"/>
      <c r="I16460" s="4">
        <f t="shared" si="260"/>
        <v>0</v>
      </c>
      <c r="J16460" s="3"/>
      <c r="K16460" s="3"/>
    </row>
    <row r="16461" spans="1:11">
      <c r="A16461" s="3" t="s">
        <v>16470</v>
      </c>
      <c r="B16461" s="4" t="str">
        <f>IFERROR(VLOOKUP(A16461,'From Ilsy'!$A$2:$C$1406,3,FALSE),"")</f>
        <v/>
      </c>
      <c r="C16461" s="4" t="str">
        <f>IFERROR(VLOOKUP(A16461,'From Ilsy'!$A$2:$B$1406,2,FALSE),"")</f>
        <v/>
      </c>
      <c r="D16461" s="5">
        <v>762</v>
      </c>
      <c r="E16461" s="4">
        <f>IFERROR(VLOOKUP(A16461,'From Ilsy'!$A$2:$D$1406,4,FALSE),999999)</f>
        <v>999999</v>
      </c>
      <c r="F16461" s="4">
        <f>IF(E16461=999999,VLOOKUP(D16461,'Manual by Vendor'!$A$2:$C$295,3,FALSE),E16461)</f>
        <v>999999</v>
      </c>
      <c r="G16461" s="4">
        <f>VLOOKUP(A16461,Query2[[00001]:[IMLT]],2,FALSE)</f>
        <v>63</v>
      </c>
      <c r="H16461" s="3"/>
      <c r="I16461" s="4">
        <f t="shared" si="260"/>
        <v>63</v>
      </c>
      <c r="J16461" s="3"/>
      <c r="K16461" s="3"/>
    </row>
    <row r="16462" spans="1:11">
      <c r="A16462" s="3" t="s">
        <v>16471</v>
      </c>
      <c r="B16462" s="4" t="str">
        <f>IFERROR(VLOOKUP(A16462,'From Ilsy'!$A$2:$C$1406,3,FALSE),"")</f>
        <v/>
      </c>
      <c r="C16462" s="4" t="str">
        <f>IFERROR(VLOOKUP(A16462,'From Ilsy'!$A$2:$B$1406,2,FALSE),"")</f>
        <v/>
      </c>
      <c r="D16462" s="5">
        <v>762</v>
      </c>
      <c r="E16462" s="4">
        <f>IFERROR(VLOOKUP(A16462,'From Ilsy'!$A$2:$D$1406,4,FALSE),999999)</f>
        <v>999999</v>
      </c>
      <c r="F16462" s="4">
        <f>IF(E16462=999999,VLOOKUP(D16462,'Manual by Vendor'!$A$2:$C$295,3,FALSE),E16462)</f>
        <v>999999</v>
      </c>
      <c r="G16462" s="4">
        <f>VLOOKUP(A16462,Query2[[00001]:[IMLT]],2,FALSE)</f>
        <v>50</v>
      </c>
      <c r="H16462" s="3"/>
      <c r="I16462" s="4">
        <f t="shared" si="260"/>
        <v>50</v>
      </c>
      <c r="J16462" s="3"/>
      <c r="K16462" s="3"/>
    </row>
    <row r="16463" spans="1:11">
      <c r="A16463" s="3" t="s">
        <v>16472</v>
      </c>
      <c r="B16463" s="4" t="str">
        <f>IFERROR(VLOOKUP(A16463,'From Ilsy'!$A$2:$C$1406,3,FALSE),"")</f>
        <v/>
      </c>
      <c r="C16463" s="4" t="str">
        <f>IFERROR(VLOOKUP(A16463,'From Ilsy'!$A$2:$B$1406,2,FALSE),"")</f>
        <v/>
      </c>
      <c r="D16463" s="5">
        <v>762</v>
      </c>
      <c r="E16463" s="4">
        <f>IFERROR(VLOOKUP(A16463,'From Ilsy'!$A$2:$D$1406,4,FALSE),999999)</f>
        <v>999999</v>
      </c>
      <c r="F16463" s="4">
        <f>IF(E16463=999999,VLOOKUP(D16463,'Manual by Vendor'!$A$2:$C$295,3,FALSE),E16463)</f>
        <v>999999</v>
      </c>
      <c r="G16463" s="4">
        <f>VLOOKUP(A16463,Query2[[00001]:[IMLT]],2,FALSE)</f>
        <v>78</v>
      </c>
      <c r="H16463" s="3"/>
      <c r="I16463" s="4">
        <f t="shared" si="260"/>
        <v>78</v>
      </c>
      <c r="J16463" s="3"/>
      <c r="K16463" s="3"/>
    </row>
    <row r="16464" spans="1:11">
      <c r="A16464" s="3" t="s">
        <v>16473</v>
      </c>
      <c r="B16464" s="4" t="str">
        <f>IFERROR(VLOOKUP(A16464,'From Ilsy'!$A$2:$C$1406,3,FALSE),"")</f>
        <v/>
      </c>
      <c r="C16464" s="4" t="str">
        <f>IFERROR(VLOOKUP(A16464,'From Ilsy'!$A$2:$B$1406,2,FALSE),"")</f>
        <v/>
      </c>
      <c r="D16464" s="5">
        <v>762</v>
      </c>
      <c r="E16464" s="4">
        <f>IFERROR(VLOOKUP(A16464,'From Ilsy'!$A$2:$D$1406,4,FALSE),999999)</f>
        <v>999999</v>
      </c>
      <c r="F16464" s="4">
        <f>IF(E16464=999999,VLOOKUP(D16464,'Manual by Vendor'!$A$2:$C$295,3,FALSE),E16464)</f>
        <v>999999</v>
      </c>
      <c r="G16464" s="4">
        <f>VLOOKUP(A16464,Query2[[00001]:[IMLT]],2,FALSE)</f>
        <v>0</v>
      </c>
      <c r="H16464" s="3"/>
      <c r="I16464" s="4">
        <f t="shared" si="260"/>
        <v>0</v>
      </c>
      <c r="J16464" s="3"/>
      <c r="K16464" s="3"/>
    </row>
    <row r="16465" spans="1:11">
      <c r="A16465" s="3" t="s">
        <v>16474</v>
      </c>
      <c r="B16465" s="4" t="str">
        <f>IFERROR(VLOOKUP(A16465,'From Ilsy'!$A$2:$C$1406,3,FALSE),"")</f>
        <v/>
      </c>
      <c r="C16465" s="4" t="str">
        <f>IFERROR(VLOOKUP(A16465,'From Ilsy'!$A$2:$B$1406,2,FALSE),"")</f>
        <v/>
      </c>
      <c r="D16465" s="5">
        <v>762</v>
      </c>
      <c r="E16465" s="4">
        <f>IFERROR(VLOOKUP(A16465,'From Ilsy'!$A$2:$D$1406,4,FALSE),999999)</f>
        <v>999999</v>
      </c>
      <c r="F16465" s="4">
        <f>IF(E16465=999999,VLOOKUP(D16465,'Manual by Vendor'!$A$2:$C$295,3,FALSE),E16465)</f>
        <v>999999</v>
      </c>
      <c r="G16465" s="4">
        <f>VLOOKUP(A16465,Query2[[00001]:[IMLT]],2,FALSE)</f>
        <v>70</v>
      </c>
      <c r="H16465" s="3"/>
      <c r="I16465" s="4">
        <f t="shared" si="260"/>
        <v>70</v>
      </c>
      <c r="J16465" s="3"/>
      <c r="K16465" s="3"/>
    </row>
    <row r="16466" spans="1:11">
      <c r="A16466" s="3" t="s">
        <v>16475</v>
      </c>
      <c r="B16466" s="4" t="str">
        <f>IFERROR(VLOOKUP(A16466,'From Ilsy'!$A$2:$C$1406,3,FALSE),"")</f>
        <v/>
      </c>
      <c r="C16466" s="4" t="str">
        <f>IFERROR(VLOOKUP(A16466,'From Ilsy'!$A$2:$B$1406,2,FALSE),"")</f>
        <v/>
      </c>
      <c r="D16466" s="5">
        <v>1443</v>
      </c>
      <c r="E16466" s="4">
        <f>IFERROR(VLOOKUP(A16466,'From Ilsy'!$A$2:$D$1406,4,FALSE),999999)</f>
        <v>999999</v>
      </c>
      <c r="F16466" s="4">
        <f>IF(E16466=999999,VLOOKUP(D16466,'Manual by Vendor'!$A$2:$C$295,3,FALSE),E16466)</f>
        <v>14</v>
      </c>
      <c r="G16466" s="4">
        <f>VLOOKUP(A16466,Query2[[00001]:[IMLT]],2,FALSE)</f>
        <v>16</v>
      </c>
      <c r="H16466" s="3"/>
      <c r="I16466" s="4">
        <f t="shared" si="260"/>
        <v>14</v>
      </c>
      <c r="J16466" s="3"/>
      <c r="K16466" s="3"/>
    </row>
    <row r="16467" spans="1:11">
      <c r="A16467" s="3" t="s">
        <v>16476</v>
      </c>
      <c r="B16467" s="4" t="str">
        <f>IFERROR(VLOOKUP(A16467,'From Ilsy'!$A$2:$C$1406,3,FALSE),"")</f>
        <v>3/4 X 3.25 EN.W/O NATURAL   MB</v>
      </c>
      <c r="C16467" s="4" t="str">
        <f>IFERROR(VLOOKUP(A16467,'From Ilsy'!$A$2:$B$1406,2,FALSE),"")</f>
        <v xml:space="preserve">SHEOGA              </v>
      </c>
      <c r="D16467" s="5">
        <v>2742</v>
      </c>
      <c r="E16467" s="4">
        <f>IFERROR(VLOOKUP(A16467,'From Ilsy'!$A$2:$D$1406,4,FALSE),999999)</f>
        <v>0</v>
      </c>
      <c r="F16467" s="4">
        <v>999999</v>
      </c>
      <c r="G16467" s="4">
        <f>VLOOKUP(A16467,Query2[[00001]:[IMLT]],2,FALSE)</f>
        <v>0</v>
      </c>
      <c r="H16467" s="3"/>
      <c r="I16467" s="4">
        <f t="shared" si="260"/>
        <v>0</v>
      </c>
      <c r="J16467" s="3"/>
      <c r="K16467" s="3"/>
    </row>
    <row r="16468" spans="1:11">
      <c r="A16468" s="3" t="s">
        <v>16477</v>
      </c>
      <c r="B16468" s="4" t="str">
        <f>IFERROR(VLOOKUP(A16468,'From Ilsy'!$A$2:$C$1406,3,FALSE),"")</f>
        <v>3/4 X 5.25 EN.W/O FRESH CUT MB</v>
      </c>
      <c r="C16468" s="4" t="str">
        <f>IFERROR(VLOOKUP(A16468,'From Ilsy'!$A$2:$B$1406,2,FALSE),"")</f>
        <v xml:space="preserve">SHEOGA              </v>
      </c>
      <c r="D16468" s="5">
        <v>2742</v>
      </c>
      <c r="E16468" s="4">
        <f>IFERROR(VLOOKUP(A16468,'From Ilsy'!$A$2:$D$1406,4,FALSE),999999)</f>
        <v>0</v>
      </c>
      <c r="F16468" s="4">
        <v>999999</v>
      </c>
      <c r="G16468" s="4">
        <f>VLOOKUP(A16468,Query2[[00001]:[IMLT]],2,FALSE)</f>
        <v>0</v>
      </c>
      <c r="H16468" s="3"/>
      <c r="I16468" s="4">
        <f t="shared" si="260"/>
        <v>0</v>
      </c>
      <c r="J16468" s="3"/>
      <c r="K16468" s="3"/>
    </row>
    <row r="16469" spans="1:11">
      <c r="A16469" s="3" t="s">
        <v>16478</v>
      </c>
      <c r="B16469" s="4" t="str">
        <f>IFERROR(VLOOKUP(A16469,'From Ilsy'!$A$2:$C$1406,3,FALSE),"")</f>
        <v xml:space="preserve">3/4 X 2.25 SOLID W/O NAT. MB  </v>
      </c>
      <c r="C16469" s="4" t="str">
        <f>IFERROR(VLOOKUP(A16469,'From Ilsy'!$A$2:$B$1406,2,FALSE),"")</f>
        <v xml:space="preserve">SHEOGA              </v>
      </c>
      <c r="D16469" s="5">
        <v>2742</v>
      </c>
      <c r="E16469" s="4">
        <f>IFERROR(VLOOKUP(A16469,'From Ilsy'!$A$2:$D$1406,4,FALSE),999999)</f>
        <v>0</v>
      </c>
      <c r="F16469" s="4">
        <v>999999</v>
      </c>
      <c r="G16469" s="4">
        <f>VLOOKUP(A16469,Query2[[00001]:[IMLT]],2,FALSE)</f>
        <v>0</v>
      </c>
      <c r="H16469" s="3"/>
      <c r="I16469" s="4">
        <f t="shared" si="260"/>
        <v>0</v>
      </c>
      <c r="J16469" s="3"/>
      <c r="K16469" s="3"/>
    </row>
    <row r="16470" spans="1:11">
      <c r="A16470" s="3" t="s">
        <v>16479</v>
      </c>
      <c r="B16470" s="4" t="str">
        <f>IFERROR(VLOOKUP(A16470,'From Ilsy'!$A$2:$C$1406,3,FALSE),"")</f>
        <v/>
      </c>
      <c r="C16470" s="4" t="str">
        <f>IFERROR(VLOOKUP(A16470,'From Ilsy'!$A$2:$B$1406,2,FALSE),"")</f>
        <v/>
      </c>
      <c r="D16470" s="5">
        <v>2742</v>
      </c>
      <c r="E16470" s="4">
        <f>IFERROR(VLOOKUP(A16470,'From Ilsy'!$A$2:$D$1406,4,FALSE),999999)</f>
        <v>999999</v>
      </c>
      <c r="F16470" s="4">
        <f>IF(E16470=999999,VLOOKUP(D16470,'Manual by Vendor'!$A$2:$C$295,3,FALSE),E16470)</f>
        <v>999999</v>
      </c>
      <c r="G16470" s="4">
        <f>VLOOKUP(A16470,Query2[[00001]:[IMLT]],2,FALSE)</f>
        <v>39</v>
      </c>
      <c r="H16470" s="3"/>
      <c r="I16470" s="4">
        <f t="shared" si="260"/>
        <v>39</v>
      </c>
      <c r="J16470" s="3"/>
      <c r="K16470" s="3"/>
    </row>
    <row r="16471" spans="1:11">
      <c r="A16471" s="3" t="s">
        <v>16480</v>
      </c>
      <c r="B16471" s="4" t="str">
        <f>IFERROR(VLOOKUP(A16471,'From Ilsy'!$A$2:$C$1406,3,FALSE),"")</f>
        <v/>
      </c>
      <c r="C16471" s="4" t="str">
        <f>IFERROR(VLOOKUP(A16471,'From Ilsy'!$A$2:$B$1406,2,FALSE),"")</f>
        <v/>
      </c>
      <c r="D16471" s="5">
        <v>2742</v>
      </c>
      <c r="E16471" s="4">
        <f>IFERROR(VLOOKUP(A16471,'From Ilsy'!$A$2:$D$1406,4,FALSE),999999)</f>
        <v>999999</v>
      </c>
      <c r="F16471" s="4">
        <f>IF(E16471=999999,VLOOKUP(D16471,'Manual by Vendor'!$A$2:$C$295,3,FALSE),E16471)</f>
        <v>999999</v>
      </c>
      <c r="G16471" s="4">
        <f>VLOOKUP(A16471,Query2[[00001]:[IMLT]],2,FALSE)</f>
        <v>39</v>
      </c>
      <c r="H16471" s="3"/>
      <c r="I16471" s="4">
        <f t="shared" si="260"/>
        <v>39</v>
      </c>
      <c r="J16471" s="3"/>
      <c r="K16471" s="3"/>
    </row>
    <row r="16472" spans="1:11">
      <c r="A16472" s="3" t="s">
        <v>16481</v>
      </c>
      <c r="B16472" s="4" t="str">
        <f>IFERROR(VLOOKUP(A16472,'From Ilsy'!$A$2:$C$1406,3,FALSE),"")</f>
        <v/>
      </c>
      <c r="C16472" s="4" t="str">
        <f>IFERROR(VLOOKUP(A16472,'From Ilsy'!$A$2:$B$1406,2,FALSE),"")</f>
        <v/>
      </c>
      <c r="D16472" s="5">
        <v>1443</v>
      </c>
      <c r="E16472" s="4">
        <f>IFERROR(VLOOKUP(A16472,'From Ilsy'!$A$2:$D$1406,4,FALSE),999999)</f>
        <v>999999</v>
      </c>
      <c r="F16472" s="4">
        <f>IF(E16472=999999,VLOOKUP(D16472,'Manual by Vendor'!$A$2:$C$295,3,FALSE),E16472)</f>
        <v>14</v>
      </c>
      <c r="G16472" s="4">
        <f>VLOOKUP(A16472,Query2[[00001]:[IMLT]],2,FALSE)</f>
        <v>0</v>
      </c>
      <c r="H16472" s="3"/>
      <c r="I16472" s="4">
        <f t="shared" si="260"/>
        <v>14</v>
      </c>
      <c r="J16472" s="3"/>
      <c r="K16472" s="3"/>
    </row>
    <row r="16473" spans="1:11">
      <c r="A16473" s="3" t="s">
        <v>16482</v>
      </c>
      <c r="B16473" s="4" t="str">
        <f>IFERROR(VLOOKUP(A16473,'From Ilsy'!$A$2:$C$1406,3,FALSE),"")</f>
        <v/>
      </c>
      <c r="C16473" s="4" t="str">
        <f>IFERROR(VLOOKUP(A16473,'From Ilsy'!$A$2:$B$1406,2,FALSE),"")</f>
        <v/>
      </c>
      <c r="D16473" s="5">
        <v>1443</v>
      </c>
      <c r="E16473" s="4">
        <f>IFERROR(VLOOKUP(A16473,'From Ilsy'!$A$2:$D$1406,4,FALSE),999999)</f>
        <v>999999</v>
      </c>
      <c r="F16473" s="4">
        <f>IF(E16473=999999,VLOOKUP(D16473,'Manual by Vendor'!$A$2:$C$295,3,FALSE),E16473)</f>
        <v>14</v>
      </c>
      <c r="G16473" s="4">
        <f>VLOOKUP(A16473,Query2[[00001]:[IMLT]],2,FALSE)</f>
        <v>0</v>
      </c>
      <c r="H16473" s="3"/>
      <c r="I16473" s="4">
        <f t="shared" si="260"/>
        <v>14</v>
      </c>
      <c r="J16473" s="3"/>
      <c r="K16473" s="3"/>
    </row>
    <row r="16474" spans="1:11">
      <c r="A16474" s="3" t="s">
        <v>16483</v>
      </c>
      <c r="B16474" s="4" t="str">
        <f>IFERROR(VLOOKUP(A16474,'From Ilsy'!$A$2:$C$1406,3,FALSE),"")</f>
        <v/>
      </c>
      <c r="C16474" s="4" t="str">
        <f>IFERROR(VLOOKUP(A16474,'From Ilsy'!$A$2:$B$1406,2,FALSE),"")</f>
        <v/>
      </c>
      <c r="D16474" s="5">
        <v>1443</v>
      </c>
      <c r="E16474" s="4">
        <f>IFERROR(VLOOKUP(A16474,'From Ilsy'!$A$2:$D$1406,4,FALSE),999999)</f>
        <v>999999</v>
      </c>
      <c r="F16474" s="4">
        <f>IF(E16474=999999,VLOOKUP(D16474,'Manual by Vendor'!$A$2:$C$295,3,FALSE),E16474)</f>
        <v>14</v>
      </c>
      <c r="G16474" s="4">
        <f>VLOOKUP(A16474,Query2[[00001]:[IMLT]],2,FALSE)</f>
        <v>0</v>
      </c>
      <c r="H16474" s="3"/>
      <c r="I16474" s="4">
        <f t="shared" si="260"/>
        <v>14</v>
      </c>
      <c r="J16474" s="3"/>
      <c r="K16474" s="3"/>
    </row>
    <row r="16475" spans="1:11">
      <c r="A16475" s="3" t="s">
        <v>16484</v>
      </c>
      <c r="B16475" s="4" t="str">
        <f>IFERROR(VLOOKUP(A16475,'From Ilsy'!$A$2:$C$1406,3,FALSE),"")</f>
        <v/>
      </c>
      <c r="C16475" s="4" t="str">
        <f>IFERROR(VLOOKUP(A16475,'From Ilsy'!$A$2:$B$1406,2,FALSE),"")</f>
        <v/>
      </c>
      <c r="D16475" s="5">
        <v>1443</v>
      </c>
      <c r="E16475" s="4">
        <f>IFERROR(VLOOKUP(A16475,'From Ilsy'!$A$2:$D$1406,4,FALSE),999999)</f>
        <v>999999</v>
      </c>
      <c r="F16475" s="4">
        <f>IF(E16475=999999,VLOOKUP(D16475,'Manual by Vendor'!$A$2:$C$295,3,FALSE),E16475)</f>
        <v>14</v>
      </c>
      <c r="G16475" s="4">
        <f>VLOOKUP(A16475,Query2[[00001]:[IMLT]],2,FALSE)</f>
        <v>0</v>
      </c>
      <c r="H16475" s="3"/>
      <c r="I16475" s="4">
        <f t="shared" si="260"/>
        <v>14</v>
      </c>
      <c r="J16475" s="3"/>
      <c r="K16475" s="3"/>
    </row>
    <row r="16476" spans="1:11">
      <c r="A16476" s="3" t="s">
        <v>16485</v>
      </c>
      <c r="B16476" s="4" t="str">
        <f>IFERROR(VLOOKUP(A16476,'From Ilsy'!$A$2:$C$1406,3,FALSE),"")</f>
        <v xml:space="preserve">EURO OAK 9.5" ALTURA SELECT   </v>
      </c>
      <c r="C16476" s="4" t="str">
        <f>IFERROR(VLOOKUP(A16476,'From Ilsy'!$A$2:$B$1406,2,FALSE),"")</f>
        <v xml:space="preserve">ALLORA              </v>
      </c>
      <c r="D16476" s="5">
        <v>569</v>
      </c>
      <c r="E16476" s="4">
        <f>IFERROR(VLOOKUP(A16476,'From Ilsy'!$A$2:$D$1406,4,FALSE),999999)</f>
        <v>120</v>
      </c>
      <c r="F16476" s="4">
        <f>IF(E16476=999999,VLOOKUP(D16476,'Manual by Vendor'!$A$2:$C$295,3,FALSE),E16476)</f>
        <v>120</v>
      </c>
      <c r="G16476" s="4">
        <f>VLOOKUP(A16476,Query2[[00001]:[IMLT]],2,FALSE)</f>
        <v>164</v>
      </c>
      <c r="H16476" s="3"/>
      <c r="I16476" s="4">
        <f t="shared" si="260"/>
        <v>120</v>
      </c>
      <c r="J16476" s="3">
        <v>1457</v>
      </c>
      <c r="K16476" s="3">
        <v>13</v>
      </c>
    </row>
    <row r="16477" spans="1:11">
      <c r="A16477" s="3" t="s">
        <v>16486</v>
      </c>
      <c r="B16477" s="4" t="str">
        <f>IFERROR(VLOOKUP(A16477,'From Ilsy'!$A$2:$C$1406,3,FALSE),"")</f>
        <v/>
      </c>
      <c r="C16477" s="4" t="str">
        <f>IFERROR(VLOOKUP(A16477,'From Ilsy'!$A$2:$B$1406,2,FALSE),"")</f>
        <v/>
      </c>
      <c r="D16477" s="5">
        <v>0</v>
      </c>
      <c r="E16477" s="4">
        <f>IFERROR(VLOOKUP(A16477,'From Ilsy'!$A$2:$D$1406,4,FALSE),999999)</f>
        <v>999999</v>
      </c>
      <c r="F16477" s="4">
        <f>IF(E16477=999999,VLOOKUP(D16477,'Manual by Vendor'!$A$2:$C$295,3,FALSE),E16477)</f>
        <v>999999</v>
      </c>
      <c r="G16477" s="4">
        <f>VLOOKUP(A16477,Query2[[00001]:[IMLT]],2,FALSE)</f>
        <v>56</v>
      </c>
      <c r="H16477" s="3"/>
      <c r="I16477" s="4">
        <f t="shared" si="260"/>
        <v>56</v>
      </c>
      <c r="J16477" s="3"/>
      <c r="K16477" s="3"/>
    </row>
    <row r="16478" spans="1:11">
      <c r="A16478" s="3" t="s">
        <v>16487</v>
      </c>
      <c r="B16478" s="4" t="str">
        <f>IFERROR(VLOOKUP(A16478,'From Ilsy'!$A$2:$C$1406,3,FALSE),"")</f>
        <v/>
      </c>
      <c r="C16478" s="4" t="str">
        <f>IFERROR(VLOOKUP(A16478,'From Ilsy'!$A$2:$B$1406,2,FALSE),"")</f>
        <v/>
      </c>
      <c r="D16478" s="5">
        <v>1443</v>
      </c>
      <c r="E16478" s="4">
        <f>IFERROR(VLOOKUP(A16478,'From Ilsy'!$A$2:$D$1406,4,FALSE),999999)</f>
        <v>999999</v>
      </c>
      <c r="F16478" s="4">
        <f>IF(E16478=999999,VLOOKUP(D16478,'Manual by Vendor'!$A$2:$C$295,3,FALSE),E16478)</f>
        <v>14</v>
      </c>
      <c r="G16478" s="4">
        <f>VLOOKUP(A16478,Query2[[00001]:[IMLT]],2,FALSE)</f>
        <v>0</v>
      </c>
      <c r="H16478" s="3"/>
      <c r="I16478" s="4">
        <f t="shared" si="260"/>
        <v>14</v>
      </c>
      <c r="J16478" s="3"/>
      <c r="K16478" s="3"/>
    </row>
    <row r="16479" spans="1:11">
      <c r="A16479" s="3" t="s">
        <v>16488</v>
      </c>
      <c r="B16479" s="4" t="str">
        <f>IFERROR(VLOOKUP(A16479,'From Ilsy'!$A$2:$C$1406,3,FALSE),"")</f>
        <v/>
      </c>
      <c r="C16479" s="4" t="str">
        <f>IFERROR(VLOOKUP(A16479,'From Ilsy'!$A$2:$B$1406,2,FALSE),"")</f>
        <v/>
      </c>
      <c r="D16479" s="5">
        <v>1380</v>
      </c>
      <c r="E16479" s="4">
        <f>IFERROR(VLOOKUP(A16479,'From Ilsy'!$A$2:$D$1406,4,FALSE),999999)</f>
        <v>999999</v>
      </c>
      <c r="F16479" s="4">
        <f>IF(E16479=999999,VLOOKUP(D16479,'Manual by Vendor'!$A$2:$C$295,3,FALSE),E16479)</f>
        <v>999999</v>
      </c>
      <c r="G16479" s="4">
        <f>VLOOKUP(A16479,Query2[[00001]:[IMLT]],2,FALSE)</f>
        <v>121</v>
      </c>
      <c r="H16479" s="3"/>
      <c r="I16479" s="4">
        <f t="shared" si="260"/>
        <v>121</v>
      </c>
      <c r="J16479" s="3"/>
      <c r="K16479" s="3"/>
    </row>
    <row r="16480" spans="1:11">
      <c r="A16480" s="3" t="s">
        <v>16489</v>
      </c>
      <c r="B16480" s="4" t="str">
        <f>IFERROR(VLOOKUP(A16480,'From Ilsy'!$A$2:$C$1406,3,FALSE),"")</f>
        <v/>
      </c>
      <c r="C16480" s="4" t="str">
        <f>IFERROR(VLOOKUP(A16480,'From Ilsy'!$A$2:$B$1406,2,FALSE),"")</f>
        <v/>
      </c>
      <c r="D16480" s="5">
        <v>1443</v>
      </c>
      <c r="E16480" s="4">
        <f>IFERROR(VLOOKUP(A16480,'From Ilsy'!$A$2:$D$1406,4,FALSE),999999)</f>
        <v>999999</v>
      </c>
      <c r="F16480" s="4">
        <f>IF(E16480=999999,VLOOKUP(D16480,'Manual by Vendor'!$A$2:$C$295,3,FALSE),E16480)</f>
        <v>14</v>
      </c>
      <c r="G16480" s="4">
        <f>VLOOKUP(A16480,Query2[[00001]:[IMLT]],2,FALSE)</f>
        <v>24</v>
      </c>
      <c r="H16480" s="3"/>
      <c r="I16480" s="4">
        <f t="shared" si="260"/>
        <v>14</v>
      </c>
      <c r="J16480" s="3"/>
      <c r="K16480" s="3"/>
    </row>
    <row r="16481" spans="1:11">
      <c r="A16481" s="3" t="s">
        <v>16490</v>
      </c>
      <c r="B16481" s="4" t="str">
        <f>IFERROR(VLOOKUP(A16481,'From Ilsy'!$A$2:$C$1406,3,FALSE),"")</f>
        <v/>
      </c>
      <c r="C16481" s="4" t="str">
        <f>IFERROR(VLOOKUP(A16481,'From Ilsy'!$A$2:$B$1406,2,FALSE),"")</f>
        <v/>
      </c>
      <c r="D16481" s="5">
        <v>1443</v>
      </c>
      <c r="E16481" s="4">
        <f>IFERROR(VLOOKUP(A16481,'From Ilsy'!$A$2:$D$1406,4,FALSE),999999)</f>
        <v>999999</v>
      </c>
      <c r="F16481" s="4">
        <f>IF(E16481=999999,VLOOKUP(D16481,'Manual by Vendor'!$A$2:$C$295,3,FALSE),E16481)</f>
        <v>14</v>
      </c>
      <c r="G16481" s="4">
        <f>VLOOKUP(A16481,Query2[[00001]:[IMLT]],2,FALSE)</f>
        <v>0</v>
      </c>
      <c r="H16481" s="3"/>
      <c r="I16481" s="4">
        <f t="shared" si="260"/>
        <v>14</v>
      </c>
      <c r="J16481" s="3"/>
      <c r="K16481" s="3"/>
    </row>
    <row r="16482" spans="1:11">
      <c r="A16482" s="3" t="s">
        <v>16491</v>
      </c>
      <c r="B16482" s="4" t="str">
        <f>IFERROR(VLOOKUP(A16482,'From Ilsy'!$A$2:$C$1406,3,FALSE),"")</f>
        <v/>
      </c>
      <c r="C16482" s="4" t="str">
        <f>IFERROR(VLOOKUP(A16482,'From Ilsy'!$A$2:$B$1406,2,FALSE),"")</f>
        <v/>
      </c>
      <c r="D16482" s="5">
        <v>1443</v>
      </c>
      <c r="E16482" s="4">
        <f>IFERROR(VLOOKUP(A16482,'From Ilsy'!$A$2:$D$1406,4,FALSE),999999)</f>
        <v>999999</v>
      </c>
      <c r="F16482" s="4">
        <f>IF(E16482=999999,VLOOKUP(D16482,'Manual by Vendor'!$A$2:$C$295,3,FALSE),E16482)</f>
        <v>14</v>
      </c>
      <c r="G16482" s="4">
        <f>VLOOKUP(A16482,Query2[[00001]:[IMLT]],2,FALSE)</f>
        <v>0</v>
      </c>
      <c r="H16482" s="3"/>
      <c r="I16482" s="4">
        <f t="shared" si="260"/>
        <v>14</v>
      </c>
      <c r="J16482" s="3"/>
      <c r="K16482" s="3"/>
    </row>
    <row r="16483" spans="1:11">
      <c r="A16483" s="3" t="s">
        <v>16492</v>
      </c>
      <c r="B16483" s="4" t="str">
        <f>IFERROR(VLOOKUP(A16483,'From Ilsy'!$A$2:$C$1406,3,FALSE),"")</f>
        <v/>
      </c>
      <c r="C16483" s="4" t="str">
        <f>IFERROR(VLOOKUP(A16483,'From Ilsy'!$A$2:$B$1406,2,FALSE),"")</f>
        <v/>
      </c>
      <c r="D16483" s="5">
        <v>1443</v>
      </c>
      <c r="E16483" s="4">
        <f>IFERROR(VLOOKUP(A16483,'From Ilsy'!$A$2:$D$1406,4,FALSE),999999)</f>
        <v>999999</v>
      </c>
      <c r="F16483" s="4">
        <f>IF(E16483=999999,VLOOKUP(D16483,'Manual by Vendor'!$A$2:$C$295,3,FALSE),E16483)</f>
        <v>14</v>
      </c>
      <c r="G16483" s="4">
        <f>VLOOKUP(A16483,Query2[[00001]:[IMLT]],2,FALSE)</f>
        <v>13</v>
      </c>
      <c r="H16483" s="3"/>
      <c r="I16483" s="4">
        <f t="shared" si="260"/>
        <v>14</v>
      </c>
      <c r="J16483" s="3"/>
      <c r="K16483" s="3"/>
    </row>
    <row r="16484" spans="1:11">
      <c r="A16484" s="3" t="s">
        <v>16493</v>
      </c>
      <c r="B16484" s="4" t="str">
        <f>IFERROR(VLOOKUP(A16484,'From Ilsy'!$A$2:$C$1406,3,FALSE),"")</f>
        <v/>
      </c>
      <c r="C16484" s="4" t="str">
        <f>IFERROR(VLOOKUP(A16484,'From Ilsy'!$A$2:$B$1406,2,FALSE),"")</f>
        <v/>
      </c>
      <c r="D16484" s="5">
        <v>1443</v>
      </c>
      <c r="E16484" s="4">
        <f>IFERROR(VLOOKUP(A16484,'From Ilsy'!$A$2:$D$1406,4,FALSE),999999)</f>
        <v>999999</v>
      </c>
      <c r="F16484" s="4">
        <f>IF(E16484=999999,VLOOKUP(D16484,'Manual by Vendor'!$A$2:$C$295,3,FALSE),E16484)</f>
        <v>14</v>
      </c>
      <c r="G16484" s="4">
        <f>VLOOKUP(A16484,Query2[[00001]:[IMLT]],2,FALSE)</f>
        <v>51</v>
      </c>
      <c r="H16484" s="3"/>
      <c r="I16484" s="4">
        <f t="shared" si="260"/>
        <v>14</v>
      </c>
      <c r="J16484" s="3"/>
      <c r="K16484" s="3"/>
    </row>
    <row r="16485" spans="1:11">
      <c r="A16485" s="3" t="s">
        <v>16494</v>
      </c>
      <c r="B16485" s="4" t="str">
        <f>IFERROR(VLOOKUP(A16485,'From Ilsy'!$A$2:$C$1406,3,FALSE),"")</f>
        <v/>
      </c>
      <c r="C16485" s="4" t="str">
        <f>IFERROR(VLOOKUP(A16485,'From Ilsy'!$A$2:$B$1406,2,FALSE),"")</f>
        <v/>
      </c>
      <c r="D16485" s="5">
        <v>1443</v>
      </c>
      <c r="E16485" s="4">
        <f>IFERROR(VLOOKUP(A16485,'From Ilsy'!$A$2:$D$1406,4,FALSE),999999)</f>
        <v>999999</v>
      </c>
      <c r="F16485" s="4">
        <f>IF(E16485=999999,VLOOKUP(D16485,'Manual by Vendor'!$A$2:$C$295,3,FALSE),E16485)</f>
        <v>14</v>
      </c>
      <c r="G16485" s="4">
        <f>VLOOKUP(A16485,Query2[[00001]:[IMLT]],2,FALSE)</f>
        <v>21</v>
      </c>
      <c r="H16485" s="3"/>
      <c r="I16485" s="4">
        <f t="shared" si="260"/>
        <v>14</v>
      </c>
      <c r="J16485" s="3"/>
      <c r="K16485" s="3"/>
    </row>
    <row r="16486" spans="1:11">
      <c r="A16486" s="3" t="s">
        <v>16495</v>
      </c>
      <c r="B16486" s="4" t="str">
        <f>IFERROR(VLOOKUP(A16486,'From Ilsy'!$A$2:$C$1406,3,FALSE),"")</f>
        <v/>
      </c>
      <c r="C16486" s="4" t="str">
        <f>IFERROR(VLOOKUP(A16486,'From Ilsy'!$A$2:$B$1406,2,FALSE),"")</f>
        <v/>
      </c>
      <c r="D16486" s="5">
        <v>1443</v>
      </c>
      <c r="E16486" s="4">
        <f>IFERROR(VLOOKUP(A16486,'From Ilsy'!$A$2:$D$1406,4,FALSE),999999)</f>
        <v>999999</v>
      </c>
      <c r="F16486" s="4">
        <f>IF(E16486=999999,VLOOKUP(D16486,'Manual by Vendor'!$A$2:$C$295,3,FALSE),E16486)</f>
        <v>14</v>
      </c>
      <c r="G16486" s="4">
        <f>VLOOKUP(A16486,Query2[[00001]:[IMLT]],2,FALSE)</f>
        <v>0</v>
      </c>
      <c r="H16486" s="3"/>
      <c r="I16486" s="4">
        <f t="shared" si="260"/>
        <v>14</v>
      </c>
      <c r="J16486" s="3"/>
      <c r="K16486" s="3"/>
    </row>
    <row r="16487" spans="1:11">
      <c r="A16487" s="3" t="s">
        <v>16496</v>
      </c>
      <c r="B16487" s="4" t="str">
        <f>IFERROR(VLOOKUP(A16487,'From Ilsy'!$A$2:$C$1406,3,FALSE),"")</f>
        <v/>
      </c>
      <c r="C16487" s="4" t="str">
        <f>IFERROR(VLOOKUP(A16487,'From Ilsy'!$A$2:$B$1406,2,FALSE),"")</f>
        <v/>
      </c>
      <c r="D16487" s="5">
        <v>1443</v>
      </c>
      <c r="E16487" s="4">
        <f>IFERROR(VLOOKUP(A16487,'From Ilsy'!$A$2:$D$1406,4,FALSE),999999)</f>
        <v>999999</v>
      </c>
      <c r="F16487" s="4">
        <f>IF(E16487=999999,VLOOKUP(D16487,'Manual by Vendor'!$A$2:$C$295,3,FALSE),E16487)</f>
        <v>14</v>
      </c>
      <c r="G16487" s="4">
        <f>VLOOKUP(A16487,Query2[[00001]:[IMLT]],2,FALSE)</f>
        <v>0</v>
      </c>
      <c r="H16487" s="3"/>
      <c r="I16487" s="4">
        <f t="shared" si="260"/>
        <v>14</v>
      </c>
      <c r="J16487" s="3"/>
      <c r="K16487" s="3"/>
    </row>
    <row r="16488" spans="1:11">
      <c r="A16488" s="3" t="s">
        <v>16497</v>
      </c>
      <c r="B16488" s="4" t="str">
        <f>IFERROR(VLOOKUP(A16488,'From Ilsy'!$A$2:$C$1406,3,FALSE),"")</f>
        <v/>
      </c>
      <c r="C16488" s="4" t="str">
        <f>IFERROR(VLOOKUP(A16488,'From Ilsy'!$A$2:$B$1406,2,FALSE),"")</f>
        <v/>
      </c>
      <c r="D16488" s="5">
        <v>1443</v>
      </c>
      <c r="E16488" s="4">
        <f>IFERROR(VLOOKUP(A16488,'From Ilsy'!$A$2:$D$1406,4,FALSE),999999)</f>
        <v>999999</v>
      </c>
      <c r="F16488" s="4">
        <f>IF(E16488=999999,VLOOKUP(D16488,'Manual by Vendor'!$A$2:$C$295,3,FALSE),E16488)</f>
        <v>14</v>
      </c>
      <c r="G16488" s="4">
        <f>VLOOKUP(A16488,Query2[[00001]:[IMLT]],2,FALSE)</f>
        <v>0</v>
      </c>
      <c r="H16488" s="3"/>
      <c r="I16488" s="4">
        <f t="shared" si="260"/>
        <v>14</v>
      </c>
      <c r="J16488" s="3"/>
      <c r="K16488" s="3"/>
    </row>
    <row r="16489" spans="1:11">
      <c r="A16489" s="3" t="s">
        <v>16498</v>
      </c>
      <c r="B16489" s="4" t="str">
        <f>IFERROR(VLOOKUP(A16489,'From Ilsy'!$A$2:$C$1406,3,FALSE),"")</f>
        <v/>
      </c>
      <c r="C16489" s="4" t="str">
        <f>IFERROR(VLOOKUP(A16489,'From Ilsy'!$A$2:$B$1406,2,FALSE),"")</f>
        <v/>
      </c>
      <c r="D16489" s="5">
        <v>1443</v>
      </c>
      <c r="E16489" s="4">
        <f>IFERROR(VLOOKUP(A16489,'From Ilsy'!$A$2:$D$1406,4,FALSE),999999)</f>
        <v>999999</v>
      </c>
      <c r="F16489" s="4">
        <f>IF(E16489=999999,VLOOKUP(D16489,'Manual by Vendor'!$A$2:$C$295,3,FALSE),E16489)</f>
        <v>14</v>
      </c>
      <c r="G16489" s="4">
        <f>VLOOKUP(A16489,Query2[[00001]:[IMLT]],2,FALSE)</f>
        <v>0</v>
      </c>
      <c r="H16489" s="3"/>
      <c r="I16489" s="4">
        <f t="shared" si="260"/>
        <v>14</v>
      </c>
      <c r="J16489" s="3"/>
      <c r="K16489" s="3"/>
    </row>
    <row r="16490" spans="1:11">
      <c r="A16490" s="3" t="s">
        <v>16499</v>
      </c>
      <c r="B16490" s="4" t="str">
        <f>IFERROR(VLOOKUP(A16490,'From Ilsy'!$A$2:$C$1406,3,FALSE),"")</f>
        <v/>
      </c>
      <c r="C16490" s="4" t="str">
        <f>IFERROR(VLOOKUP(A16490,'From Ilsy'!$A$2:$B$1406,2,FALSE),"")</f>
        <v/>
      </c>
      <c r="D16490" s="5">
        <v>762</v>
      </c>
      <c r="E16490" s="4">
        <f>IFERROR(VLOOKUP(A16490,'From Ilsy'!$A$2:$D$1406,4,FALSE),999999)</f>
        <v>999999</v>
      </c>
      <c r="F16490" s="4">
        <f>IF(E16490=999999,VLOOKUP(D16490,'Manual by Vendor'!$A$2:$C$295,3,FALSE),E16490)</f>
        <v>999999</v>
      </c>
      <c r="G16490" s="4">
        <f>VLOOKUP(A16490,Query2[[00001]:[IMLT]],2,FALSE)</f>
        <v>0</v>
      </c>
      <c r="H16490" s="3"/>
      <c r="I16490" s="4">
        <f t="shared" si="260"/>
        <v>0</v>
      </c>
      <c r="J16490" s="3"/>
      <c r="K16490" s="3"/>
    </row>
    <row r="16491" spans="1:11">
      <c r="A16491" s="3" t="s">
        <v>16500</v>
      </c>
      <c r="B16491" s="4" t="str">
        <f>IFERROR(VLOOKUP(A16491,'From Ilsy'!$A$2:$C$1406,3,FALSE),"")</f>
        <v/>
      </c>
      <c r="C16491" s="4" t="str">
        <f>IFERROR(VLOOKUP(A16491,'From Ilsy'!$A$2:$B$1406,2,FALSE),"")</f>
        <v/>
      </c>
      <c r="D16491" s="5">
        <v>762</v>
      </c>
      <c r="E16491" s="4">
        <f>IFERROR(VLOOKUP(A16491,'From Ilsy'!$A$2:$D$1406,4,FALSE),999999)</f>
        <v>999999</v>
      </c>
      <c r="F16491" s="4">
        <f>IF(E16491=999999,VLOOKUP(D16491,'Manual by Vendor'!$A$2:$C$295,3,FALSE),E16491)</f>
        <v>999999</v>
      </c>
      <c r="G16491" s="4">
        <f>VLOOKUP(A16491,Query2[[00001]:[IMLT]],2,FALSE)</f>
        <v>0</v>
      </c>
      <c r="H16491" s="3"/>
      <c r="I16491" s="4">
        <f t="shared" si="260"/>
        <v>0</v>
      </c>
      <c r="J16491" s="3"/>
      <c r="K16491" s="3"/>
    </row>
    <row r="16492" spans="1:11">
      <c r="A16492" s="3" t="s">
        <v>16501</v>
      </c>
      <c r="B16492" s="4" t="str">
        <f>IFERROR(VLOOKUP(A16492,'From Ilsy'!$A$2:$C$1406,3,FALSE),"")</f>
        <v/>
      </c>
      <c r="C16492" s="4" t="str">
        <f>IFERROR(VLOOKUP(A16492,'From Ilsy'!$A$2:$B$1406,2,FALSE),"")</f>
        <v/>
      </c>
      <c r="D16492" s="5">
        <v>422</v>
      </c>
      <c r="E16492" s="4">
        <f>IFERROR(VLOOKUP(A16492,'From Ilsy'!$A$2:$D$1406,4,FALSE),999999)</f>
        <v>999999</v>
      </c>
      <c r="F16492" s="4">
        <f>IF(E16492=999999,VLOOKUP(D16492,'Manual by Vendor'!$A$2:$C$295,3,FALSE),E16492)</f>
        <v>28</v>
      </c>
      <c r="G16492" s="4">
        <f>VLOOKUP(A16492,Query2[[00001]:[IMLT]],2,FALSE)</f>
        <v>0</v>
      </c>
      <c r="H16492" s="3"/>
      <c r="I16492" s="4">
        <f t="shared" si="260"/>
        <v>28</v>
      </c>
      <c r="J16492" s="3"/>
      <c r="K16492" s="3"/>
    </row>
    <row r="16493" spans="1:11">
      <c r="A16493" s="3" t="s">
        <v>16502</v>
      </c>
      <c r="B16493" s="4" t="str">
        <f>IFERROR(VLOOKUP(A16493,'From Ilsy'!$A$2:$C$1406,3,FALSE),"")</f>
        <v/>
      </c>
      <c r="C16493" s="4" t="str">
        <f>IFERROR(VLOOKUP(A16493,'From Ilsy'!$A$2:$B$1406,2,FALSE),"")</f>
        <v/>
      </c>
      <c r="D16493" s="5">
        <v>422</v>
      </c>
      <c r="E16493" s="4">
        <f>IFERROR(VLOOKUP(A16493,'From Ilsy'!$A$2:$D$1406,4,FALSE),999999)</f>
        <v>999999</v>
      </c>
      <c r="F16493" s="4">
        <f>IF(E16493=999999,VLOOKUP(D16493,'Manual by Vendor'!$A$2:$C$295,3,FALSE),E16493)</f>
        <v>28</v>
      </c>
      <c r="G16493" s="4">
        <f>VLOOKUP(A16493,Query2[[00001]:[IMLT]],2,FALSE)</f>
        <v>0</v>
      </c>
      <c r="H16493" s="3"/>
      <c r="I16493" s="4">
        <f t="shared" si="260"/>
        <v>28</v>
      </c>
      <c r="J16493" s="3"/>
      <c r="K16493" s="3"/>
    </row>
    <row r="16494" spans="1:11">
      <c r="A16494" s="3" t="s">
        <v>16503</v>
      </c>
      <c r="B16494" s="4" t="str">
        <f>IFERROR(VLOOKUP(A16494,'From Ilsy'!$A$2:$C$1406,3,FALSE),"")</f>
        <v/>
      </c>
      <c r="C16494" s="4" t="str">
        <f>IFERROR(VLOOKUP(A16494,'From Ilsy'!$A$2:$B$1406,2,FALSE),"")</f>
        <v/>
      </c>
      <c r="D16494" s="5">
        <v>218</v>
      </c>
      <c r="E16494" s="4">
        <f>IFERROR(VLOOKUP(A16494,'From Ilsy'!$A$2:$D$1406,4,FALSE),999999)</f>
        <v>999999</v>
      </c>
      <c r="F16494" s="4">
        <f>IF(E16494=999999,VLOOKUP(D16494,'Manual by Vendor'!$A$2:$C$295,3,FALSE),E16494)</f>
        <v>21</v>
      </c>
      <c r="G16494" s="4">
        <f>VLOOKUP(A16494,Query2[[00001]:[IMLT]],2,FALSE)</f>
        <v>11</v>
      </c>
      <c r="H16494" s="3"/>
      <c r="I16494" s="4">
        <f t="shared" si="260"/>
        <v>21</v>
      </c>
      <c r="J16494" s="3"/>
      <c r="K16494" s="3"/>
    </row>
    <row r="16495" spans="1:11">
      <c r="A16495" s="3" t="s">
        <v>16504</v>
      </c>
      <c r="B16495" s="4" t="str">
        <f>IFERROR(VLOOKUP(A16495,'From Ilsy'!$A$2:$C$1406,3,FALSE),"")</f>
        <v/>
      </c>
      <c r="C16495" s="4" t="str">
        <f>IFERROR(VLOOKUP(A16495,'From Ilsy'!$A$2:$B$1406,2,FALSE),"")</f>
        <v/>
      </c>
      <c r="D16495" s="5">
        <v>3</v>
      </c>
      <c r="E16495" s="4">
        <f>IFERROR(VLOOKUP(A16495,'From Ilsy'!$A$2:$D$1406,4,FALSE),999999)</f>
        <v>999999</v>
      </c>
      <c r="F16495" s="4">
        <f>IF(E16495=999999,VLOOKUP(D16495,'Manual by Vendor'!$A$2:$C$295,3,FALSE),E16495)</f>
        <v>14</v>
      </c>
      <c r="G16495" s="4">
        <f>VLOOKUP(A16495,Query2[[00001]:[IMLT]],2,FALSE)</f>
        <v>6</v>
      </c>
      <c r="H16495" s="3"/>
      <c r="I16495" s="4">
        <f t="shared" si="260"/>
        <v>14</v>
      </c>
      <c r="J16495" s="3"/>
      <c r="K16495" s="3"/>
    </row>
    <row r="16496" spans="1:11">
      <c r="A16496" s="3" t="s">
        <v>16505</v>
      </c>
      <c r="B16496" s="4" t="str">
        <f>IFERROR(VLOOKUP(A16496,'From Ilsy'!$A$2:$C$1406,3,FALSE),"")</f>
        <v/>
      </c>
      <c r="C16496" s="4" t="str">
        <f>IFERROR(VLOOKUP(A16496,'From Ilsy'!$A$2:$B$1406,2,FALSE),"")</f>
        <v/>
      </c>
      <c r="D16496" s="5">
        <v>0</v>
      </c>
      <c r="E16496" s="4">
        <f>IFERROR(VLOOKUP(A16496,'From Ilsy'!$A$2:$D$1406,4,FALSE),999999)</f>
        <v>999999</v>
      </c>
      <c r="F16496" s="4">
        <f>IF(E16496=999999,VLOOKUP(D16496,'Manual by Vendor'!$A$2:$C$295,3,FALSE),E16496)</f>
        <v>999999</v>
      </c>
      <c r="G16496" s="4">
        <f>VLOOKUP(A16496,Query2[[00001]:[IMLT]],2,FALSE)</f>
        <v>0</v>
      </c>
      <c r="H16496" s="3"/>
      <c r="I16496" s="4">
        <f t="shared" si="260"/>
        <v>0</v>
      </c>
      <c r="J16496" s="3"/>
      <c r="K16496" s="3"/>
    </row>
    <row r="16497" spans="1:11">
      <c r="A16497" s="3" t="s">
        <v>16506</v>
      </c>
      <c r="B16497" s="4" t="str">
        <f>IFERROR(VLOOKUP(A16497,'From Ilsy'!$A$2:$C$1406,3,FALSE),"")</f>
        <v/>
      </c>
      <c r="C16497" s="4" t="str">
        <f>IFERROR(VLOOKUP(A16497,'From Ilsy'!$A$2:$B$1406,2,FALSE),"")</f>
        <v/>
      </c>
      <c r="D16497" s="5">
        <v>1443</v>
      </c>
      <c r="E16497" s="4">
        <f>IFERROR(VLOOKUP(A16497,'From Ilsy'!$A$2:$D$1406,4,FALSE),999999)</f>
        <v>999999</v>
      </c>
      <c r="F16497" s="4">
        <f>IF(E16497=999999,VLOOKUP(D16497,'Manual by Vendor'!$A$2:$C$295,3,FALSE),E16497)</f>
        <v>14</v>
      </c>
      <c r="G16497" s="4">
        <f>VLOOKUP(A16497,Query2[[00001]:[IMLT]],2,FALSE)</f>
        <v>0</v>
      </c>
      <c r="H16497" s="3"/>
      <c r="I16497" s="4">
        <f t="shared" si="260"/>
        <v>14</v>
      </c>
      <c r="J16497" s="3"/>
      <c r="K16497" s="3"/>
    </row>
    <row r="16498" spans="1:11">
      <c r="A16498" s="3" t="s">
        <v>16507</v>
      </c>
      <c r="B16498" s="4" t="str">
        <f>IFERROR(VLOOKUP(A16498,'From Ilsy'!$A$2:$C$1406,3,FALSE),"")</f>
        <v/>
      </c>
      <c r="C16498" s="4" t="str">
        <f>IFERROR(VLOOKUP(A16498,'From Ilsy'!$A$2:$B$1406,2,FALSE),"")</f>
        <v/>
      </c>
      <c r="D16498" s="5">
        <v>1394</v>
      </c>
      <c r="E16498" s="4">
        <f>IFERROR(VLOOKUP(A16498,'From Ilsy'!$A$2:$D$1406,4,FALSE),999999)</f>
        <v>999999</v>
      </c>
      <c r="F16498" s="4">
        <f>IF(E16498=999999,VLOOKUP(D16498,'Manual by Vendor'!$A$2:$C$295,3,FALSE),E16498)</f>
        <v>999999</v>
      </c>
      <c r="G16498" s="4">
        <f>VLOOKUP(A16498,Query2[[00001]:[IMLT]],2,FALSE)</f>
        <v>0</v>
      </c>
      <c r="H16498" s="3"/>
      <c r="I16498" s="4">
        <f t="shared" si="260"/>
        <v>0</v>
      </c>
      <c r="J16498" s="3"/>
      <c r="K16498" s="3"/>
    </row>
    <row r="16499" spans="1:11">
      <c r="A16499" s="3" t="s">
        <v>16508</v>
      </c>
      <c r="B16499" s="4" t="str">
        <f>IFERROR(VLOOKUP(A16499,'From Ilsy'!$A$2:$C$1406,3,FALSE),"")</f>
        <v/>
      </c>
      <c r="C16499" s="4" t="str">
        <f>IFERROR(VLOOKUP(A16499,'From Ilsy'!$A$2:$B$1406,2,FALSE),"")</f>
        <v/>
      </c>
      <c r="D16499" s="5">
        <v>298</v>
      </c>
      <c r="E16499" s="4">
        <f>IFERROR(VLOOKUP(A16499,'From Ilsy'!$A$2:$D$1406,4,FALSE),999999)</f>
        <v>999999</v>
      </c>
      <c r="F16499" s="4">
        <f>IF(E16499=999999,VLOOKUP(D16499,'Manual by Vendor'!$A$2:$C$295,3,FALSE),E16499)</f>
        <v>999999</v>
      </c>
      <c r="G16499" s="4">
        <f>VLOOKUP(A16499,Query2[[00001]:[IMLT]],2,FALSE)</f>
        <v>0</v>
      </c>
      <c r="H16499" s="3"/>
      <c r="I16499" s="4">
        <f t="shared" ref="I16499:I16562" si="261">IF(E16499=999999,IF(F16499=999999,G16499,F16499),E16499)</f>
        <v>0</v>
      </c>
      <c r="J16499" s="3"/>
      <c r="K16499" s="3"/>
    </row>
    <row r="16500" spans="1:11">
      <c r="A16500" s="3" t="s">
        <v>16509</v>
      </c>
      <c r="B16500" s="4" t="str">
        <f>IFERROR(VLOOKUP(A16500,'From Ilsy'!$A$2:$C$1406,3,FALSE),"")</f>
        <v/>
      </c>
      <c r="C16500" s="4" t="str">
        <f>IFERROR(VLOOKUP(A16500,'From Ilsy'!$A$2:$B$1406,2,FALSE),"")</f>
        <v/>
      </c>
      <c r="D16500" s="5">
        <v>1394</v>
      </c>
      <c r="E16500" s="4">
        <f>IFERROR(VLOOKUP(A16500,'From Ilsy'!$A$2:$D$1406,4,FALSE),999999)</f>
        <v>999999</v>
      </c>
      <c r="F16500" s="4">
        <f>IF(E16500=999999,VLOOKUP(D16500,'Manual by Vendor'!$A$2:$C$295,3,FALSE),E16500)</f>
        <v>999999</v>
      </c>
      <c r="G16500" s="4">
        <f>VLOOKUP(A16500,Query2[[00001]:[IMLT]],2,FALSE)</f>
        <v>17</v>
      </c>
      <c r="H16500" s="3"/>
      <c r="I16500" s="4">
        <f t="shared" si="261"/>
        <v>17</v>
      </c>
      <c r="J16500" s="3"/>
      <c r="K16500" s="3"/>
    </row>
    <row r="16501" spans="1:11">
      <c r="A16501" s="3" t="s">
        <v>16510</v>
      </c>
      <c r="B16501" s="4" t="str">
        <f>IFERROR(VLOOKUP(A16501,'From Ilsy'!$A$2:$C$1406,3,FALSE),"")</f>
        <v/>
      </c>
      <c r="C16501" s="4" t="str">
        <f>IFERROR(VLOOKUP(A16501,'From Ilsy'!$A$2:$B$1406,2,FALSE),"")</f>
        <v/>
      </c>
      <c r="D16501" s="5">
        <v>2742</v>
      </c>
      <c r="E16501" s="4">
        <f>IFERROR(VLOOKUP(A16501,'From Ilsy'!$A$2:$D$1406,4,FALSE),999999)</f>
        <v>999999</v>
      </c>
      <c r="F16501" s="4">
        <f>IF(E16501=999999,VLOOKUP(D16501,'Manual by Vendor'!$A$2:$C$295,3,FALSE),E16501)</f>
        <v>999999</v>
      </c>
      <c r="G16501" s="4">
        <f>VLOOKUP(A16501,Query2[[00001]:[IMLT]],2,FALSE)</f>
        <v>11</v>
      </c>
      <c r="H16501" s="3"/>
      <c r="I16501" s="4">
        <f t="shared" si="261"/>
        <v>11</v>
      </c>
      <c r="J16501" s="3"/>
      <c r="K16501" s="3"/>
    </row>
    <row r="16502" spans="1:11">
      <c r="A16502" s="3" t="s">
        <v>16511</v>
      </c>
      <c r="B16502" s="4" t="str">
        <f>IFERROR(VLOOKUP(A16502,'From Ilsy'!$A$2:$C$1406,3,FALSE),"")</f>
        <v/>
      </c>
      <c r="C16502" s="4" t="str">
        <f>IFERROR(VLOOKUP(A16502,'From Ilsy'!$A$2:$B$1406,2,FALSE),"")</f>
        <v/>
      </c>
      <c r="D16502" s="5">
        <v>298</v>
      </c>
      <c r="E16502" s="4">
        <f>IFERROR(VLOOKUP(A16502,'From Ilsy'!$A$2:$D$1406,4,FALSE),999999)</f>
        <v>999999</v>
      </c>
      <c r="F16502" s="4">
        <f>IF(E16502=999999,VLOOKUP(D16502,'Manual by Vendor'!$A$2:$C$295,3,FALSE),E16502)</f>
        <v>999999</v>
      </c>
      <c r="G16502" s="4">
        <f>VLOOKUP(A16502,Query2[[00001]:[IMLT]],2,FALSE)</f>
        <v>0</v>
      </c>
      <c r="H16502" s="3"/>
      <c r="I16502" s="4">
        <f t="shared" si="261"/>
        <v>0</v>
      </c>
      <c r="J16502" s="3"/>
      <c r="K16502" s="3"/>
    </row>
    <row r="16503" spans="1:11">
      <c r="A16503" s="3" t="s">
        <v>16512</v>
      </c>
      <c r="B16503" s="4" t="str">
        <f>IFERROR(VLOOKUP(A16503,'From Ilsy'!$A$2:$C$1406,3,FALSE),"")</f>
        <v/>
      </c>
      <c r="C16503" s="4" t="str">
        <f>IFERROR(VLOOKUP(A16503,'From Ilsy'!$A$2:$B$1406,2,FALSE),"")</f>
        <v/>
      </c>
      <c r="D16503" s="5">
        <v>298</v>
      </c>
      <c r="E16503" s="4">
        <f>IFERROR(VLOOKUP(A16503,'From Ilsy'!$A$2:$D$1406,4,FALSE),999999)</f>
        <v>999999</v>
      </c>
      <c r="F16503" s="4">
        <f>IF(E16503=999999,VLOOKUP(D16503,'Manual by Vendor'!$A$2:$C$295,3,FALSE),E16503)</f>
        <v>999999</v>
      </c>
      <c r="G16503" s="4">
        <f>VLOOKUP(A16503,Query2[[00001]:[IMLT]],2,FALSE)</f>
        <v>0</v>
      </c>
      <c r="H16503" s="3"/>
      <c r="I16503" s="4">
        <f t="shared" si="261"/>
        <v>0</v>
      </c>
      <c r="J16503" s="3"/>
      <c r="K16503" s="3"/>
    </row>
    <row r="16504" spans="1:11">
      <c r="A16504" s="3" t="s">
        <v>16513</v>
      </c>
      <c r="B16504" s="4" t="str">
        <f>IFERROR(VLOOKUP(A16504,'From Ilsy'!$A$2:$C$1406,3,FALSE),"")</f>
        <v/>
      </c>
      <c r="C16504" s="4" t="str">
        <f>IFERROR(VLOOKUP(A16504,'From Ilsy'!$A$2:$B$1406,2,FALSE),"")</f>
        <v/>
      </c>
      <c r="D16504" s="5">
        <v>298</v>
      </c>
      <c r="E16504" s="4">
        <f>IFERROR(VLOOKUP(A16504,'From Ilsy'!$A$2:$D$1406,4,FALSE),999999)</f>
        <v>999999</v>
      </c>
      <c r="F16504" s="4">
        <f>IF(E16504=999999,VLOOKUP(D16504,'Manual by Vendor'!$A$2:$C$295,3,FALSE),E16504)</f>
        <v>999999</v>
      </c>
      <c r="G16504" s="4">
        <f>VLOOKUP(A16504,Query2[[00001]:[IMLT]],2,FALSE)</f>
        <v>0</v>
      </c>
      <c r="H16504" s="3"/>
      <c r="I16504" s="4">
        <f t="shared" si="261"/>
        <v>0</v>
      </c>
      <c r="J16504" s="3"/>
      <c r="K16504" s="3"/>
    </row>
    <row r="16505" spans="1:11">
      <c r="A16505" s="3" t="s">
        <v>16514</v>
      </c>
      <c r="B16505" s="4" t="str">
        <f>IFERROR(VLOOKUP(A16505,'From Ilsy'!$A$2:$C$1406,3,FALSE),"")</f>
        <v/>
      </c>
      <c r="C16505" s="4" t="str">
        <f>IFERROR(VLOOKUP(A16505,'From Ilsy'!$A$2:$B$1406,2,FALSE),"")</f>
        <v/>
      </c>
      <c r="D16505" s="5">
        <v>298</v>
      </c>
      <c r="E16505" s="4">
        <f>IFERROR(VLOOKUP(A16505,'From Ilsy'!$A$2:$D$1406,4,FALSE),999999)</f>
        <v>999999</v>
      </c>
      <c r="F16505" s="4">
        <f>IF(E16505=999999,VLOOKUP(D16505,'Manual by Vendor'!$A$2:$C$295,3,FALSE),E16505)</f>
        <v>999999</v>
      </c>
      <c r="G16505" s="4">
        <f>VLOOKUP(A16505,Query2[[00001]:[IMLT]],2,FALSE)</f>
        <v>0</v>
      </c>
      <c r="H16505" s="3"/>
      <c r="I16505" s="4">
        <f t="shared" si="261"/>
        <v>0</v>
      </c>
      <c r="J16505" s="3"/>
      <c r="K16505" s="3"/>
    </row>
    <row r="16506" spans="1:11">
      <c r="A16506" s="3" t="s">
        <v>16515</v>
      </c>
      <c r="B16506" s="4" t="str">
        <f>IFERROR(VLOOKUP(A16506,'From Ilsy'!$A$2:$C$1406,3,FALSE),"")</f>
        <v/>
      </c>
      <c r="C16506" s="4" t="str">
        <f>IFERROR(VLOOKUP(A16506,'From Ilsy'!$A$2:$B$1406,2,FALSE),"")</f>
        <v/>
      </c>
      <c r="D16506" s="5">
        <v>298</v>
      </c>
      <c r="E16506" s="4">
        <f>IFERROR(VLOOKUP(A16506,'From Ilsy'!$A$2:$D$1406,4,FALSE),999999)</f>
        <v>999999</v>
      </c>
      <c r="F16506" s="4">
        <f>IF(E16506=999999,VLOOKUP(D16506,'Manual by Vendor'!$A$2:$C$295,3,FALSE),E16506)</f>
        <v>999999</v>
      </c>
      <c r="G16506" s="4">
        <f>VLOOKUP(A16506,Query2[[00001]:[IMLT]],2,FALSE)</f>
        <v>0</v>
      </c>
      <c r="H16506" s="3"/>
      <c r="I16506" s="4">
        <f t="shared" si="261"/>
        <v>0</v>
      </c>
      <c r="J16506" s="3"/>
      <c r="K16506" s="3"/>
    </row>
    <row r="16507" spans="1:11">
      <c r="A16507" s="3" t="s">
        <v>16516</v>
      </c>
      <c r="B16507" s="4" t="str">
        <f>IFERROR(VLOOKUP(A16507,'From Ilsy'!$A$2:$C$1406,3,FALSE),"")</f>
        <v/>
      </c>
      <c r="C16507" s="4" t="str">
        <f>IFERROR(VLOOKUP(A16507,'From Ilsy'!$A$2:$B$1406,2,FALSE),"")</f>
        <v/>
      </c>
      <c r="D16507" s="5">
        <v>298</v>
      </c>
      <c r="E16507" s="4">
        <f>IFERROR(VLOOKUP(A16507,'From Ilsy'!$A$2:$D$1406,4,FALSE),999999)</f>
        <v>999999</v>
      </c>
      <c r="F16507" s="4">
        <f>IF(E16507=999999,VLOOKUP(D16507,'Manual by Vendor'!$A$2:$C$295,3,FALSE),E16507)</f>
        <v>999999</v>
      </c>
      <c r="G16507" s="4">
        <f>VLOOKUP(A16507,Query2[[00001]:[IMLT]],2,FALSE)</f>
        <v>0</v>
      </c>
      <c r="H16507" s="3"/>
      <c r="I16507" s="4">
        <f t="shared" si="261"/>
        <v>0</v>
      </c>
      <c r="J16507" s="3"/>
      <c r="K16507" s="3"/>
    </row>
    <row r="16508" spans="1:11">
      <c r="A16508" s="3" t="s">
        <v>16517</v>
      </c>
      <c r="B16508" s="4" t="str">
        <f>IFERROR(VLOOKUP(A16508,'From Ilsy'!$A$2:$C$1406,3,FALSE),"")</f>
        <v/>
      </c>
      <c r="C16508" s="4" t="str">
        <f>IFERROR(VLOOKUP(A16508,'From Ilsy'!$A$2:$B$1406,2,FALSE),"")</f>
        <v/>
      </c>
      <c r="D16508" s="5">
        <v>298</v>
      </c>
      <c r="E16508" s="4">
        <f>IFERROR(VLOOKUP(A16508,'From Ilsy'!$A$2:$D$1406,4,FALSE),999999)</f>
        <v>999999</v>
      </c>
      <c r="F16508" s="4">
        <f>IF(E16508=999999,VLOOKUP(D16508,'Manual by Vendor'!$A$2:$C$295,3,FALSE),E16508)</f>
        <v>999999</v>
      </c>
      <c r="G16508" s="4">
        <f>VLOOKUP(A16508,Query2[[00001]:[IMLT]],2,FALSE)</f>
        <v>0</v>
      </c>
      <c r="H16508" s="3"/>
      <c r="I16508" s="4">
        <f t="shared" si="261"/>
        <v>0</v>
      </c>
      <c r="J16508" s="3"/>
      <c r="K16508" s="3"/>
    </row>
    <row r="16509" spans="1:11">
      <c r="A16509" s="3" t="s">
        <v>16518</v>
      </c>
      <c r="B16509" s="4" t="str">
        <f>IFERROR(VLOOKUP(A16509,'From Ilsy'!$A$2:$C$1406,3,FALSE),"")</f>
        <v/>
      </c>
      <c r="C16509" s="4" t="str">
        <f>IFERROR(VLOOKUP(A16509,'From Ilsy'!$A$2:$B$1406,2,FALSE),"")</f>
        <v/>
      </c>
      <c r="D16509" s="5">
        <v>298</v>
      </c>
      <c r="E16509" s="4">
        <f>IFERROR(VLOOKUP(A16509,'From Ilsy'!$A$2:$D$1406,4,FALSE),999999)</f>
        <v>999999</v>
      </c>
      <c r="F16509" s="4">
        <f>IF(E16509=999999,VLOOKUP(D16509,'Manual by Vendor'!$A$2:$C$295,3,FALSE),E16509)</f>
        <v>999999</v>
      </c>
      <c r="G16509" s="4">
        <f>VLOOKUP(A16509,Query2[[00001]:[IMLT]],2,FALSE)</f>
        <v>0</v>
      </c>
      <c r="H16509" s="3"/>
      <c r="I16509" s="4">
        <f t="shared" si="261"/>
        <v>0</v>
      </c>
      <c r="J16509" s="3"/>
      <c r="K16509" s="3"/>
    </row>
    <row r="16510" spans="1:11">
      <c r="A16510" s="3" t="s">
        <v>16519</v>
      </c>
      <c r="B16510" s="4" t="str">
        <f>IFERROR(VLOOKUP(A16510,'From Ilsy'!$A$2:$C$1406,3,FALSE),"")</f>
        <v/>
      </c>
      <c r="C16510" s="4" t="str">
        <f>IFERROR(VLOOKUP(A16510,'From Ilsy'!$A$2:$B$1406,2,FALSE),"")</f>
        <v/>
      </c>
      <c r="D16510" s="5">
        <v>298</v>
      </c>
      <c r="E16510" s="4">
        <f>IFERROR(VLOOKUP(A16510,'From Ilsy'!$A$2:$D$1406,4,FALSE),999999)</f>
        <v>999999</v>
      </c>
      <c r="F16510" s="4">
        <f>IF(E16510=999999,VLOOKUP(D16510,'Manual by Vendor'!$A$2:$C$295,3,FALSE),E16510)</f>
        <v>999999</v>
      </c>
      <c r="G16510" s="4">
        <f>VLOOKUP(A16510,Query2[[00001]:[IMLT]],2,FALSE)</f>
        <v>0</v>
      </c>
      <c r="H16510" s="3"/>
      <c r="I16510" s="4">
        <f t="shared" si="261"/>
        <v>0</v>
      </c>
      <c r="J16510" s="3"/>
      <c r="K16510" s="3"/>
    </row>
    <row r="16511" spans="1:11">
      <c r="A16511" s="3" t="s">
        <v>16520</v>
      </c>
      <c r="B16511" s="4" t="str">
        <f>IFERROR(VLOOKUP(A16511,'From Ilsy'!$A$2:$C$1406,3,FALSE),"")</f>
        <v/>
      </c>
      <c r="C16511" s="4" t="str">
        <f>IFERROR(VLOOKUP(A16511,'From Ilsy'!$A$2:$B$1406,2,FALSE),"")</f>
        <v/>
      </c>
      <c r="D16511" s="5">
        <v>298</v>
      </c>
      <c r="E16511" s="4">
        <f>IFERROR(VLOOKUP(A16511,'From Ilsy'!$A$2:$D$1406,4,FALSE),999999)</f>
        <v>999999</v>
      </c>
      <c r="F16511" s="4">
        <f>IF(E16511=999999,VLOOKUP(D16511,'Manual by Vendor'!$A$2:$C$295,3,FALSE),E16511)</f>
        <v>999999</v>
      </c>
      <c r="G16511" s="4">
        <f>VLOOKUP(A16511,Query2[[00001]:[IMLT]],2,FALSE)</f>
        <v>0</v>
      </c>
      <c r="H16511" s="3"/>
      <c r="I16511" s="4">
        <f t="shared" si="261"/>
        <v>0</v>
      </c>
      <c r="J16511" s="3"/>
      <c r="K16511" s="3"/>
    </row>
    <row r="16512" spans="1:11">
      <c r="A16512" s="3" t="s">
        <v>16521</v>
      </c>
      <c r="B16512" s="4" t="str">
        <f>IFERROR(VLOOKUP(A16512,'From Ilsy'!$A$2:$C$1406,3,FALSE),"")</f>
        <v/>
      </c>
      <c r="C16512" s="4" t="str">
        <f>IFERROR(VLOOKUP(A16512,'From Ilsy'!$A$2:$B$1406,2,FALSE),"")</f>
        <v/>
      </c>
      <c r="D16512" s="5">
        <v>298</v>
      </c>
      <c r="E16512" s="4">
        <f>IFERROR(VLOOKUP(A16512,'From Ilsy'!$A$2:$D$1406,4,FALSE),999999)</f>
        <v>999999</v>
      </c>
      <c r="F16512" s="4">
        <f>IF(E16512=999999,VLOOKUP(D16512,'Manual by Vendor'!$A$2:$C$295,3,FALSE),E16512)</f>
        <v>999999</v>
      </c>
      <c r="G16512" s="4">
        <f>VLOOKUP(A16512,Query2[[00001]:[IMLT]],2,FALSE)</f>
        <v>0</v>
      </c>
      <c r="H16512" s="3"/>
      <c r="I16512" s="4">
        <f t="shared" si="261"/>
        <v>0</v>
      </c>
      <c r="J16512" s="3"/>
      <c r="K16512" s="3"/>
    </row>
    <row r="16513" spans="1:11">
      <c r="A16513" s="3" t="s">
        <v>16522</v>
      </c>
      <c r="B16513" s="4" t="str">
        <f>IFERROR(VLOOKUP(A16513,'From Ilsy'!$A$2:$C$1406,3,FALSE),"")</f>
        <v/>
      </c>
      <c r="C16513" s="4" t="str">
        <f>IFERROR(VLOOKUP(A16513,'From Ilsy'!$A$2:$B$1406,2,FALSE),"")</f>
        <v/>
      </c>
      <c r="D16513" s="5">
        <v>298</v>
      </c>
      <c r="E16513" s="4">
        <f>IFERROR(VLOOKUP(A16513,'From Ilsy'!$A$2:$D$1406,4,FALSE),999999)</f>
        <v>999999</v>
      </c>
      <c r="F16513" s="4">
        <f>IF(E16513=999999,VLOOKUP(D16513,'Manual by Vendor'!$A$2:$C$295,3,FALSE),E16513)</f>
        <v>999999</v>
      </c>
      <c r="G16513" s="4">
        <f>VLOOKUP(A16513,Query2[[00001]:[IMLT]],2,FALSE)</f>
        <v>0</v>
      </c>
      <c r="H16513" s="3"/>
      <c r="I16513" s="4">
        <f t="shared" si="261"/>
        <v>0</v>
      </c>
      <c r="J16513" s="3"/>
      <c r="K16513" s="3"/>
    </row>
    <row r="16514" spans="1:11">
      <c r="A16514" s="3" t="s">
        <v>16523</v>
      </c>
      <c r="B16514" s="4" t="str">
        <f>IFERROR(VLOOKUP(A16514,'From Ilsy'!$A$2:$C$1406,3,FALSE),"")</f>
        <v/>
      </c>
      <c r="C16514" s="4" t="str">
        <f>IFERROR(VLOOKUP(A16514,'From Ilsy'!$A$2:$B$1406,2,FALSE),"")</f>
        <v/>
      </c>
      <c r="D16514" s="5">
        <v>298</v>
      </c>
      <c r="E16514" s="4">
        <f>IFERROR(VLOOKUP(A16514,'From Ilsy'!$A$2:$D$1406,4,FALSE),999999)</f>
        <v>999999</v>
      </c>
      <c r="F16514" s="4">
        <f>IF(E16514=999999,VLOOKUP(D16514,'Manual by Vendor'!$A$2:$C$295,3,FALSE),E16514)</f>
        <v>999999</v>
      </c>
      <c r="G16514" s="4">
        <f>VLOOKUP(A16514,Query2[[00001]:[IMLT]],2,FALSE)</f>
        <v>0</v>
      </c>
      <c r="H16514" s="3"/>
      <c r="I16514" s="4">
        <f t="shared" si="261"/>
        <v>0</v>
      </c>
      <c r="J16514" s="3"/>
      <c r="K16514" s="3"/>
    </row>
    <row r="16515" spans="1:11">
      <c r="A16515" s="3" t="s">
        <v>16524</v>
      </c>
      <c r="B16515" s="4" t="str">
        <f>IFERROR(VLOOKUP(A16515,'From Ilsy'!$A$2:$C$1406,3,FALSE),"")</f>
        <v/>
      </c>
      <c r="C16515" s="4" t="str">
        <f>IFERROR(VLOOKUP(A16515,'From Ilsy'!$A$2:$B$1406,2,FALSE),"")</f>
        <v/>
      </c>
      <c r="D16515" s="5">
        <v>298</v>
      </c>
      <c r="E16515" s="4">
        <f>IFERROR(VLOOKUP(A16515,'From Ilsy'!$A$2:$D$1406,4,FALSE),999999)</f>
        <v>999999</v>
      </c>
      <c r="F16515" s="4">
        <f>IF(E16515=999999,VLOOKUP(D16515,'Manual by Vendor'!$A$2:$C$295,3,FALSE),E16515)</f>
        <v>999999</v>
      </c>
      <c r="G16515" s="4">
        <f>VLOOKUP(A16515,Query2[[00001]:[IMLT]],2,FALSE)</f>
        <v>0</v>
      </c>
      <c r="H16515" s="3"/>
      <c r="I16515" s="4">
        <f t="shared" si="261"/>
        <v>0</v>
      </c>
      <c r="J16515" s="3"/>
      <c r="K16515" s="3"/>
    </row>
    <row r="16516" spans="1:11">
      <c r="A16516" s="3" t="s">
        <v>16525</v>
      </c>
      <c r="B16516" s="4" t="str">
        <f>IFERROR(VLOOKUP(A16516,'From Ilsy'!$A$2:$C$1406,3,FALSE),"")</f>
        <v/>
      </c>
      <c r="C16516" s="4" t="str">
        <f>IFERROR(VLOOKUP(A16516,'From Ilsy'!$A$2:$B$1406,2,FALSE),"")</f>
        <v/>
      </c>
      <c r="D16516" s="5">
        <v>298</v>
      </c>
      <c r="E16516" s="4">
        <f>IFERROR(VLOOKUP(A16516,'From Ilsy'!$A$2:$D$1406,4,FALSE),999999)</f>
        <v>999999</v>
      </c>
      <c r="F16516" s="4">
        <f>IF(E16516=999999,VLOOKUP(D16516,'Manual by Vendor'!$A$2:$C$295,3,FALSE),E16516)</f>
        <v>999999</v>
      </c>
      <c r="G16516" s="4">
        <f>VLOOKUP(A16516,Query2[[00001]:[IMLT]],2,FALSE)</f>
        <v>0</v>
      </c>
      <c r="H16516" s="3"/>
      <c r="I16516" s="4">
        <f t="shared" si="261"/>
        <v>0</v>
      </c>
      <c r="J16516" s="3"/>
      <c r="K16516" s="3"/>
    </row>
    <row r="16517" spans="1:11">
      <c r="A16517" s="3" t="s">
        <v>16526</v>
      </c>
      <c r="B16517" s="4" t="str">
        <f>IFERROR(VLOOKUP(A16517,'From Ilsy'!$A$2:$C$1406,3,FALSE),"")</f>
        <v/>
      </c>
      <c r="C16517" s="4" t="str">
        <f>IFERROR(VLOOKUP(A16517,'From Ilsy'!$A$2:$B$1406,2,FALSE),"")</f>
        <v/>
      </c>
      <c r="D16517" s="5">
        <v>298</v>
      </c>
      <c r="E16517" s="4">
        <f>IFERROR(VLOOKUP(A16517,'From Ilsy'!$A$2:$D$1406,4,FALSE),999999)</f>
        <v>999999</v>
      </c>
      <c r="F16517" s="4">
        <f>IF(E16517=999999,VLOOKUP(D16517,'Manual by Vendor'!$A$2:$C$295,3,FALSE),E16517)</f>
        <v>999999</v>
      </c>
      <c r="G16517" s="4">
        <f>VLOOKUP(A16517,Query2[[00001]:[IMLT]],2,FALSE)</f>
        <v>0</v>
      </c>
      <c r="H16517" s="3"/>
      <c r="I16517" s="4">
        <f t="shared" si="261"/>
        <v>0</v>
      </c>
      <c r="J16517" s="3"/>
      <c r="K16517" s="3"/>
    </row>
    <row r="16518" spans="1:11">
      <c r="A16518" s="3" t="s">
        <v>16527</v>
      </c>
      <c r="B16518" s="4" t="str">
        <f>IFERROR(VLOOKUP(A16518,'From Ilsy'!$A$2:$C$1406,3,FALSE),"")</f>
        <v/>
      </c>
      <c r="C16518" s="4" t="str">
        <f>IFERROR(VLOOKUP(A16518,'From Ilsy'!$A$2:$B$1406,2,FALSE),"")</f>
        <v/>
      </c>
      <c r="D16518" s="5">
        <v>298</v>
      </c>
      <c r="E16518" s="4">
        <f>IFERROR(VLOOKUP(A16518,'From Ilsy'!$A$2:$D$1406,4,FALSE),999999)</f>
        <v>999999</v>
      </c>
      <c r="F16518" s="4">
        <f>IF(E16518=999999,VLOOKUP(D16518,'Manual by Vendor'!$A$2:$C$295,3,FALSE),E16518)</f>
        <v>999999</v>
      </c>
      <c r="G16518" s="4">
        <f>VLOOKUP(A16518,Query2[[00001]:[IMLT]],2,FALSE)</f>
        <v>0</v>
      </c>
      <c r="H16518" s="3"/>
      <c r="I16518" s="4">
        <f t="shared" si="261"/>
        <v>0</v>
      </c>
      <c r="J16518" s="3"/>
      <c r="K16518" s="3"/>
    </row>
    <row r="16519" spans="1:11">
      <c r="A16519" s="3" t="s">
        <v>16528</v>
      </c>
      <c r="B16519" s="4" t="str">
        <f>IFERROR(VLOOKUP(A16519,'From Ilsy'!$A$2:$C$1406,3,FALSE),"")</f>
        <v/>
      </c>
      <c r="C16519" s="4" t="str">
        <f>IFERROR(VLOOKUP(A16519,'From Ilsy'!$A$2:$B$1406,2,FALSE),"")</f>
        <v/>
      </c>
      <c r="D16519" s="5">
        <v>298</v>
      </c>
      <c r="E16519" s="4">
        <f>IFERROR(VLOOKUP(A16519,'From Ilsy'!$A$2:$D$1406,4,FALSE),999999)</f>
        <v>999999</v>
      </c>
      <c r="F16519" s="4">
        <f>IF(E16519=999999,VLOOKUP(D16519,'Manual by Vendor'!$A$2:$C$295,3,FALSE),E16519)</f>
        <v>999999</v>
      </c>
      <c r="G16519" s="4">
        <f>VLOOKUP(A16519,Query2[[00001]:[IMLT]],2,FALSE)</f>
        <v>0</v>
      </c>
      <c r="H16519" s="3"/>
      <c r="I16519" s="4">
        <f t="shared" si="261"/>
        <v>0</v>
      </c>
      <c r="J16519" s="3"/>
      <c r="K16519" s="3"/>
    </row>
    <row r="16520" spans="1:11">
      <c r="A16520" s="3" t="s">
        <v>16529</v>
      </c>
      <c r="B16520" s="4" t="str">
        <f>IFERROR(VLOOKUP(A16520,'From Ilsy'!$A$2:$C$1406,3,FALSE),"")</f>
        <v/>
      </c>
      <c r="C16520" s="4" t="str">
        <f>IFERROR(VLOOKUP(A16520,'From Ilsy'!$A$2:$B$1406,2,FALSE),"")</f>
        <v/>
      </c>
      <c r="D16520" s="5">
        <v>298</v>
      </c>
      <c r="E16520" s="4">
        <f>IFERROR(VLOOKUP(A16520,'From Ilsy'!$A$2:$D$1406,4,FALSE),999999)</f>
        <v>999999</v>
      </c>
      <c r="F16520" s="4">
        <f>IF(E16520=999999,VLOOKUP(D16520,'Manual by Vendor'!$A$2:$C$295,3,FALSE),E16520)</f>
        <v>999999</v>
      </c>
      <c r="G16520" s="4">
        <f>VLOOKUP(A16520,Query2[[00001]:[IMLT]],2,FALSE)</f>
        <v>0</v>
      </c>
      <c r="H16520" s="3"/>
      <c r="I16520" s="4">
        <f t="shared" si="261"/>
        <v>0</v>
      </c>
      <c r="J16520" s="3"/>
      <c r="K16520" s="3"/>
    </row>
    <row r="16521" spans="1:11">
      <c r="A16521" s="3" t="s">
        <v>16530</v>
      </c>
      <c r="B16521" s="4" t="str">
        <f>IFERROR(VLOOKUP(A16521,'From Ilsy'!$A$2:$C$1406,3,FALSE),"")</f>
        <v/>
      </c>
      <c r="C16521" s="4" t="str">
        <f>IFERROR(VLOOKUP(A16521,'From Ilsy'!$A$2:$B$1406,2,FALSE),"")</f>
        <v/>
      </c>
      <c r="D16521" s="5">
        <v>298</v>
      </c>
      <c r="E16521" s="4">
        <f>IFERROR(VLOOKUP(A16521,'From Ilsy'!$A$2:$D$1406,4,FALSE),999999)</f>
        <v>999999</v>
      </c>
      <c r="F16521" s="4">
        <f>IF(E16521=999999,VLOOKUP(D16521,'Manual by Vendor'!$A$2:$C$295,3,FALSE),E16521)</f>
        <v>999999</v>
      </c>
      <c r="G16521" s="4">
        <f>VLOOKUP(A16521,Query2[[00001]:[IMLT]],2,FALSE)</f>
        <v>0</v>
      </c>
      <c r="H16521" s="3"/>
      <c r="I16521" s="4">
        <f t="shared" si="261"/>
        <v>0</v>
      </c>
      <c r="J16521" s="3"/>
      <c r="K16521" s="3"/>
    </row>
    <row r="16522" spans="1:11">
      <c r="A16522" s="3" t="s">
        <v>16531</v>
      </c>
      <c r="B16522" s="4" t="str">
        <f>IFERROR(VLOOKUP(A16522,'From Ilsy'!$A$2:$C$1406,3,FALSE),"")</f>
        <v/>
      </c>
      <c r="C16522" s="4" t="str">
        <f>IFERROR(VLOOKUP(A16522,'From Ilsy'!$A$2:$B$1406,2,FALSE),"")</f>
        <v/>
      </c>
      <c r="D16522" s="5">
        <v>298</v>
      </c>
      <c r="E16522" s="4">
        <f>IFERROR(VLOOKUP(A16522,'From Ilsy'!$A$2:$D$1406,4,FALSE),999999)</f>
        <v>999999</v>
      </c>
      <c r="F16522" s="4">
        <f>IF(E16522=999999,VLOOKUP(D16522,'Manual by Vendor'!$A$2:$C$295,3,FALSE),E16522)</f>
        <v>999999</v>
      </c>
      <c r="G16522" s="4">
        <f>VLOOKUP(A16522,Query2[[00001]:[IMLT]],2,FALSE)</f>
        <v>0</v>
      </c>
      <c r="H16522" s="3"/>
      <c r="I16522" s="4">
        <f t="shared" si="261"/>
        <v>0</v>
      </c>
      <c r="J16522" s="3"/>
      <c r="K16522" s="3"/>
    </row>
    <row r="16523" spans="1:11">
      <c r="A16523" s="3" t="s">
        <v>16532</v>
      </c>
      <c r="B16523" s="4" t="str">
        <f>IFERROR(VLOOKUP(A16523,'From Ilsy'!$A$2:$C$1406,3,FALSE),"")</f>
        <v/>
      </c>
      <c r="C16523" s="4" t="str">
        <f>IFERROR(VLOOKUP(A16523,'From Ilsy'!$A$2:$B$1406,2,FALSE),"")</f>
        <v/>
      </c>
      <c r="D16523" s="5">
        <v>2232</v>
      </c>
      <c r="E16523" s="4">
        <f>IFERROR(VLOOKUP(A16523,'From Ilsy'!$A$2:$D$1406,4,FALSE),999999)</f>
        <v>999999</v>
      </c>
      <c r="F16523" s="4">
        <f>IF(E16523=999999,VLOOKUP(D16523,'Manual by Vendor'!$A$2:$C$295,3,FALSE),E16523)</f>
        <v>112</v>
      </c>
      <c r="G16523" s="4">
        <f>VLOOKUP(A16523,Query2[[00001]:[IMLT]],2,FALSE)</f>
        <v>0</v>
      </c>
      <c r="H16523" s="3"/>
      <c r="I16523" s="4">
        <f t="shared" si="261"/>
        <v>112</v>
      </c>
      <c r="J16523" s="3"/>
      <c r="K16523" s="3"/>
    </row>
    <row r="16524" spans="1:11">
      <c r="A16524" s="3" t="s">
        <v>16533</v>
      </c>
      <c r="B16524" s="4" t="str">
        <f>IFERROR(VLOOKUP(A16524,'From Ilsy'!$A$2:$C$1406,3,FALSE),"")</f>
        <v/>
      </c>
      <c r="C16524" s="4" t="str">
        <f>IFERROR(VLOOKUP(A16524,'From Ilsy'!$A$2:$B$1406,2,FALSE),"")</f>
        <v/>
      </c>
      <c r="D16524" s="5">
        <v>1393</v>
      </c>
      <c r="E16524" s="4">
        <f>IFERROR(VLOOKUP(A16524,'From Ilsy'!$A$2:$D$1406,4,FALSE),999999)</f>
        <v>999999</v>
      </c>
      <c r="F16524" s="4">
        <f>IF(E16524=999999,VLOOKUP(D16524,'Manual by Vendor'!$A$2:$C$295,3,FALSE),E16524)</f>
        <v>999999</v>
      </c>
      <c r="G16524" s="4">
        <f>VLOOKUP(A16524,Query2[[00001]:[IMLT]],2,FALSE)</f>
        <v>0</v>
      </c>
      <c r="H16524" s="3"/>
      <c r="I16524" s="4">
        <f t="shared" si="261"/>
        <v>0</v>
      </c>
      <c r="J16524" s="3"/>
      <c r="K16524" s="3"/>
    </row>
    <row r="16525" spans="1:11">
      <c r="A16525" s="3" t="s">
        <v>16534</v>
      </c>
      <c r="B16525" s="4" t="str">
        <f>IFERROR(VLOOKUP(A16525,'From Ilsy'!$A$2:$C$1406,3,FALSE),"")</f>
        <v/>
      </c>
      <c r="C16525" s="4" t="str">
        <f>IFERROR(VLOOKUP(A16525,'From Ilsy'!$A$2:$B$1406,2,FALSE),"")</f>
        <v/>
      </c>
      <c r="D16525" s="5">
        <v>2508</v>
      </c>
      <c r="E16525" s="4">
        <f>IFERROR(VLOOKUP(A16525,'From Ilsy'!$A$2:$D$1406,4,FALSE),999999)</f>
        <v>999999</v>
      </c>
      <c r="F16525" s="4">
        <f>IF(E16525=999999,VLOOKUP(D16525,'Manual by Vendor'!$A$2:$C$295,3,FALSE),E16525)</f>
        <v>999999</v>
      </c>
      <c r="G16525" s="4">
        <f>VLOOKUP(A16525,Query2[[00001]:[IMLT]],2,FALSE)</f>
        <v>0</v>
      </c>
      <c r="H16525" s="3"/>
      <c r="I16525" s="4">
        <f t="shared" si="261"/>
        <v>0</v>
      </c>
      <c r="J16525" s="3"/>
      <c r="K16525" s="3"/>
    </row>
    <row r="16526" spans="1:11">
      <c r="A16526" s="3" t="s">
        <v>16535</v>
      </c>
      <c r="B16526" s="4" t="str">
        <f>IFERROR(VLOOKUP(A16526,'From Ilsy'!$A$2:$C$1406,3,FALSE),"")</f>
        <v/>
      </c>
      <c r="C16526" s="4" t="str">
        <f>IFERROR(VLOOKUP(A16526,'From Ilsy'!$A$2:$B$1406,2,FALSE),"")</f>
        <v/>
      </c>
      <c r="D16526" s="5">
        <v>1443</v>
      </c>
      <c r="E16526" s="4">
        <f>IFERROR(VLOOKUP(A16526,'From Ilsy'!$A$2:$D$1406,4,FALSE),999999)</f>
        <v>999999</v>
      </c>
      <c r="F16526" s="4">
        <f>IF(E16526=999999,VLOOKUP(D16526,'Manual by Vendor'!$A$2:$C$295,3,FALSE),E16526)</f>
        <v>14</v>
      </c>
      <c r="G16526" s="4">
        <f>VLOOKUP(A16526,Query2[[00001]:[IMLT]],2,FALSE)</f>
        <v>18</v>
      </c>
      <c r="H16526" s="3"/>
      <c r="I16526" s="4">
        <f t="shared" si="261"/>
        <v>14</v>
      </c>
      <c r="J16526" s="3"/>
      <c r="K16526" s="3"/>
    </row>
    <row r="16527" spans="1:11">
      <c r="A16527" s="3" t="s">
        <v>16536</v>
      </c>
      <c r="B16527" s="4" t="str">
        <f>IFERROR(VLOOKUP(A16527,'From Ilsy'!$A$2:$C$1406,3,FALSE),"")</f>
        <v/>
      </c>
      <c r="C16527" s="4" t="str">
        <f>IFERROR(VLOOKUP(A16527,'From Ilsy'!$A$2:$B$1406,2,FALSE),"")</f>
        <v/>
      </c>
      <c r="D16527" s="5">
        <v>1443</v>
      </c>
      <c r="E16527" s="4">
        <f>IFERROR(VLOOKUP(A16527,'From Ilsy'!$A$2:$D$1406,4,FALSE),999999)</f>
        <v>999999</v>
      </c>
      <c r="F16527" s="4">
        <f>IF(E16527=999999,VLOOKUP(D16527,'Manual by Vendor'!$A$2:$C$295,3,FALSE),E16527)</f>
        <v>14</v>
      </c>
      <c r="G16527" s="4">
        <f>VLOOKUP(A16527,Query2[[00001]:[IMLT]],2,FALSE)</f>
        <v>0</v>
      </c>
      <c r="H16527" s="3"/>
      <c r="I16527" s="4">
        <f t="shared" si="261"/>
        <v>14</v>
      </c>
      <c r="J16527" s="3"/>
      <c r="K16527" s="3"/>
    </row>
    <row r="16528" spans="1:11">
      <c r="A16528" s="3" t="s">
        <v>16537</v>
      </c>
      <c r="B16528" s="4" t="str">
        <f>IFERROR(VLOOKUP(A16528,'From Ilsy'!$A$2:$C$1406,3,FALSE),"")</f>
        <v/>
      </c>
      <c r="C16528" s="4" t="str">
        <f>IFERROR(VLOOKUP(A16528,'From Ilsy'!$A$2:$B$1406,2,FALSE),"")</f>
        <v/>
      </c>
      <c r="D16528" s="5">
        <v>1443</v>
      </c>
      <c r="E16528" s="4">
        <f>IFERROR(VLOOKUP(A16528,'From Ilsy'!$A$2:$D$1406,4,FALSE),999999)</f>
        <v>999999</v>
      </c>
      <c r="F16528" s="4">
        <f>IF(E16528=999999,VLOOKUP(D16528,'Manual by Vendor'!$A$2:$C$295,3,FALSE),E16528)</f>
        <v>14</v>
      </c>
      <c r="G16528" s="4">
        <f>VLOOKUP(A16528,Query2[[00001]:[IMLT]],2,FALSE)</f>
        <v>0</v>
      </c>
      <c r="H16528" s="3"/>
      <c r="I16528" s="4">
        <f t="shared" si="261"/>
        <v>14</v>
      </c>
      <c r="J16528" s="3"/>
      <c r="K16528" s="3"/>
    </row>
    <row r="16529" spans="1:11">
      <c r="A16529" s="3" t="s">
        <v>16538</v>
      </c>
      <c r="B16529" s="4" t="str">
        <f>IFERROR(VLOOKUP(A16529,'From Ilsy'!$A$2:$C$1406,3,FALSE),"")</f>
        <v/>
      </c>
      <c r="C16529" s="4" t="str">
        <f>IFERROR(VLOOKUP(A16529,'From Ilsy'!$A$2:$B$1406,2,FALSE),"")</f>
        <v/>
      </c>
      <c r="D16529" s="5">
        <v>1443</v>
      </c>
      <c r="E16529" s="4">
        <f>IFERROR(VLOOKUP(A16529,'From Ilsy'!$A$2:$D$1406,4,FALSE),999999)</f>
        <v>999999</v>
      </c>
      <c r="F16529" s="4">
        <f>IF(E16529=999999,VLOOKUP(D16529,'Manual by Vendor'!$A$2:$C$295,3,FALSE),E16529)</f>
        <v>14</v>
      </c>
      <c r="G16529" s="4">
        <f>VLOOKUP(A16529,Query2[[00001]:[IMLT]],2,FALSE)</f>
        <v>0</v>
      </c>
      <c r="H16529" s="3"/>
      <c r="I16529" s="4">
        <f t="shared" si="261"/>
        <v>14</v>
      </c>
      <c r="J16529" s="3"/>
      <c r="K16529" s="3"/>
    </row>
    <row r="16530" spans="1:11">
      <c r="A16530" s="3" t="s">
        <v>16539</v>
      </c>
      <c r="B16530" s="4" t="str">
        <f>IFERROR(VLOOKUP(A16530,'From Ilsy'!$A$2:$C$1406,3,FALSE),"")</f>
        <v/>
      </c>
      <c r="C16530" s="4" t="str">
        <f>IFERROR(VLOOKUP(A16530,'From Ilsy'!$A$2:$B$1406,2,FALSE),"")</f>
        <v/>
      </c>
      <c r="D16530" s="5">
        <v>1393</v>
      </c>
      <c r="E16530" s="4">
        <f>IFERROR(VLOOKUP(A16530,'From Ilsy'!$A$2:$D$1406,4,FALSE),999999)</f>
        <v>999999</v>
      </c>
      <c r="F16530" s="4">
        <f>IF(E16530=999999,VLOOKUP(D16530,'Manual by Vendor'!$A$2:$C$295,3,FALSE),E16530)</f>
        <v>999999</v>
      </c>
      <c r="G16530" s="4">
        <f>VLOOKUP(A16530,Query2[[00001]:[IMLT]],2,FALSE)</f>
        <v>0</v>
      </c>
      <c r="H16530" s="3"/>
      <c r="I16530" s="4">
        <f t="shared" si="261"/>
        <v>0</v>
      </c>
      <c r="J16530" s="3"/>
      <c r="K16530" s="3"/>
    </row>
    <row r="16531" spans="1:11">
      <c r="A16531" s="3" t="s">
        <v>16540</v>
      </c>
      <c r="B16531" s="4" t="str">
        <f>IFERROR(VLOOKUP(A16531,'From Ilsy'!$A$2:$C$1406,3,FALSE),"")</f>
        <v/>
      </c>
      <c r="C16531" s="4" t="str">
        <f>IFERROR(VLOOKUP(A16531,'From Ilsy'!$A$2:$B$1406,2,FALSE),"")</f>
        <v/>
      </c>
      <c r="D16531" s="5">
        <v>1380</v>
      </c>
      <c r="E16531" s="4">
        <f>IFERROR(VLOOKUP(A16531,'From Ilsy'!$A$2:$D$1406,4,FALSE),999999)</f>
        <v>999999</v>
      </c>
      <c r="F16531" s="4">
        <f>IF(E16531=999999,VLOOKUP(D16531,'Manual by Vendor'!$A$2:$C$295,3,FALSE),E16531)</f>
        <v>999999</v>
      </c>
      <c r="G16531" s="4">
        <f>VLOOKUP(A16531,Query2[[00001]:[IMLT]],2,FALSE)</f>
        <v>0</v>
      </c>
      <c r="H16531" s="3"/>
      <c r="I16531" s="4">
        <f t="shared" si="261"/>
        <v>0</v>
      </c>
      <c r="J16531" s="3"/>
      <c r="K16531" s="3"/>
    </row>
    <row r="16532" spans="1:11">
      <c r="A16532" s="3" t="s">
        <v>16541</v>
      </c>
      <c r="B16532" s="4" t="str">
        <f>IFERROR(VLOOKUP(A16532,'From Ilsy'!$A$2:$C$1406,3,FALSE),"")</f>
        <v/>
      </c>
      <c r="C16532" s="4" t="str">
        <f>IFERROR(VLOOKUP(A16532,'From Ilsy'!$A$2:$B$1406,2,FALSE),"")</f>
        <v/>
      </c>
      <c r="D16532" s="5">
        <v>2230</v>
      </c>
      <c r="E16532" s="4">
        <f>IFERROR(VLOOKUP(A16532,'From Ilsy'!$A$2:$D$1406,4,FALSE),999999)</f>
        <v>999999</v>
      </c>
      <c r="F16532" s="4">
        <f>IF(E16532=999999,VLOOKUP(D16532,'Manual by Vendor'!$A$2:$C$295,3,FALSE),E16532)</f>
        <v>999999</v>
      </c>
      <c r="G16532" s="4">
        <f>VLOOKUP(A16532,Query2[[00001]:[IMLT]],2,FALSE)</f>
        <v>0</v>
      </c>
      <c r="H16532" s="3"/>
      <c r="I16532" s="4">
        <f t="shared" si="261"/>
        <v>0</v>
      </c>
      <c r="J16532" s="3"/>
      <c r="K16532" s="3"/>
    </row>
    <row r="16533" spans="1:11">
      <c r="A16533" s="3" t="s">
        <v>16542</v>
      </c>
      <c r="B16533" s="4" t="str">
        <f>IFERROR(VLOOKUP(A16533,'From Ilsy'!$A$2:$C$1406,3,FALSE),"")</f>
        <v/>
      </c>
      <c r="C16533" s="4" t="str">
        <f>IFERROR(VLOOKUP(A16533,'From Ilsy'!$A$2:$B$1406,2,FALSE),"")</f>
        <v/>
      </c>
      <c r="D16533" s="5">
        <v>3639</v>
      </c>
      <c r="E16533" s="4">
        <f>IFERROR(VLOOKUP(A16533,'From Ilsy'!$A$2:$D$1406,4,FALSE),999999)</f>
        <v>999999</v>
      </c>
      <c r="F16533" s="4">
        <f>IF(E16533=999999,VLOOKUP(D16533,'Manual by Vendor'!$A$2:$C$295,3,FALSE),E16533)</f>
        <v>999999</v>
      </c>
      <c r="G16533" s="4">
        <f>VLOOKUP(A16533,Query2[[00001]:[IMLT]],2,FALSE)</f>
        <v>0</v>
      </c>
      <c r="H16533" s="3"/>
      <c r="I16533" s="4">
        <f t="shared" si="261"/>
        <v>0</v>
      </c>
      <c r="J16533" s="3"/>
      <c r="K16533" s="3"/>
    </row>
    <row r="16534" spans="1:11">
      <c r="A16534" s="3" t="s">
        <v>16543</v>
      </c>
      <c r="B16534" s="4" t="str">
        <f>IFERROR(VLOOKUP(A16534,'From Ilsy'!$A$2:$C$1406,3,FALSE),"")</f>
        <v xml:space="preserve">5MM X 7" X 48" SANDSTONE      </v>
      </c>
      <c r="C16534" s="4" t="str">
        <f>IFERROR(VLOOKUP(A16534,'From Ilsy'!$A$2:$B$1406,2,FALSE),"")</f>
        <v xml:space="preserve">LVT QUIETPATH       </v>
      </c>
      <c r="D16534" s="5">
        <v>1393</v>
      </c>
      <c r="E16534" s="4">
        <f>IFERROR(VLOOKUP(A16534,'From Ilsy'!$A$2:$D$1406,4,FALSE),999999)</f>
        <v>999999</v>
      </c>
      <c r="F16534" s="4">
        <f>IF(E16534=999999,VLOOKUP(D16534,'Manual by Vendor'!$A$2:$C$295,3,FALSE),E16534)</f>
        <v>999999</v>
      </c>
      <c r="G16534" s="4">
        <f>VLOOKUP(A16534,Query2[[00001]:[IMLT]],2,FALSE)</f>
        <v>0</v>
      </c>
      <c r="H16534" s="3"/>
      <c r="I16534" s="4">
        <f t="shared" si="261"/>
        <v>0</v>
      </c>
      <c r="J16534" s="3"/>
      <c r="K16534" s="3"/>
    </row>
    <row r="16535" spans="1:11">
      <c r="A16535" s="3" t="s">
        <v>16544</v>
      </c>
      <c r="B16535" s="4" t="str">
        <f>IFERROR(VLOOKUP(A16535,'From Ilsy'!$A$2:$C$1406,3,FALSE),"")</f>
        <v/>
      </c>
      <c r="C16535" s="4" t="str">
        <f>IFERROR(VLOOKUP(A16535,'From Ilsy'!$A$2:$B$1406,2,FALSE),"")</f>
        <v/>
      </c>
      <c r="D16535" s="5">
        <v>298</v>
      </c>
      <c r="E16535" s="4">
        <f>IFERROR(VLOOKUP(A16535,'From Ilsy'!$A$2:$D$1406,4,FALSE),999999)</f>
        <v>999999</v>
      </c>
      <c r="F16535" s="4">
        <f>IF(E16535=999999,VLOOKUP(D16535,'Manual by Vendor'!$A$2:$C$295,3,FALSE),E16535)</f>
        <v>999999</v>
      </c>
      <c r="G16535" s="4">
        <f>VLOOKUP(A16535,Query2[[00001]:[IMLT]],2,FALSE)</f>
        <v>0</v>
      </c>
      <c r="H16535" s="3"/>
      <c r="I16535" s="4">
        <f t="shared" si="261"/>
        <v>0</v>
      </c>
      <c r="J16535" s="3"/>
      <c r="K16535" s="3"/>
    </row>
    <row r="16536" spans="1:11">
      <c r="A16536" s="3" t="s">
        <v>16545</v>
      </c>
      <c r="B16536" s="4" t="str">
        <f>IFERROR(VLOOKUP(A16536,'From Ilsy'!$A$2:$C$1406,3,FALSE),"")</f>
        <v/>
      </c>
      <c r="C16536" s="4" t="str">
        <f>IFERROR(VLOOKUP(A16536,'From Ilsy'!$A$2:$B$1406,2,FALSE),"")</f>
        <v/>
      </c>
      <c r="D16536" s="5">
        <v>298</v>
      </c>
      <c r="E16536" s="4">
        <f>IFERROR(VLOOKUP(A16536,'From Ilsy'!$A$2:$D$1406,4,FALSE),999999)</f>
        <v>999999</v>
      </c>
      <c r="F16536" s="4">
        <f>IF(E16536=999999,VLOOKUP(D16536,'Manual by Vendor'!$A$2:$C$295,3,FALSE),E16536)</f>
        <v>999999</v>
      </c>
      <c r="G16536" s="4">
        <f>VLOOKUP(A16536,Query2[[00001]:[IMLT]],2,FALSE)</f>
        <v>0</v>
      </c>
      <c r="H16536" s="3"/>
      <c r="I16536" s="4">
        <f t="shared" si="261"/>
        <v>0</v>
      </c>
      <c r="J16536" s="3"/>
      <c r="K16536" s="3"/>
    </row>
    <row r="16537" spans="1:11">
      <c r="A16537" s="3" t="s">
        <v>16546</v>
      </c>
      <c r="B16537" s="4" t="str">
        <f>IFERROR(VLOOKUP(A16537,'From Ilsy'!$A$2:$C$1406,3,FALSE),"")</f>
        <v/>
      </c>
      <c r="C16537" s="4" t="str">
        <f>IFERROR(VLOOKUP(A16537,'From Ilsy'!$A$2:$B$1406,2,FALSE),"")</f>
        <v/>
      </c>
      <c r="D16537" s="5">
        <v>298</v>
      </c>
      <c r="E16537" s="4">
        <f>IFERROR(VLOOKUP(A16537,'From Ilsy'!$A$2:$D$1406,4,FALSE),999999)</f>
        <v>999999</v>
      </c>
      <c r="F16537" s="4">
        <f>IF(E16537=999999,VLOOKUP(D16537,'Manual by Vendor'!$A$2:$C$295,3,FALSE),E16537)</f>
        <v>999999</v>
      </c>
      <c r="G16537" s="4">
        <f>VLOOKUP(A16537,Query2[[00001]:[IMLT]],2,FALSE)</f>
        <v>0</v>
      </c>
      <c r="H16537" s="3"/>
      <c r="I16537" s="4">
        <f t="shared" si="261"/>
        <v>0</v>
      </c>
      <c r="J16537" s="3"/>
      <c r="K16537" s="3"/>
    </row>
    <row r="16538" spans="1:11">
      <c r="A16538" s="3" t="s">
        <v>16547</v>
      </c>
      <c r="B16538" s="4" t="str">
        <f>IFERROR(VLOOKUP(A16538,'From Ilsy'!$A$2:$C$1406,3,FALSE),"")</f>
        <v/>
      </c>
      <c r="C16538" s="4" t="str">
        <f>IFERROR(VLOOKUP(A16538,'From Ilsy'!$A$2:$B$1406,2,FALSE),"")</f>
        <v/>
      </c>
      <c r="D16538" s="5">
        <v>298</v>
      </c>
      <c r="E16538" s="4">
        <f>IFERROR(VLOOKUP(A16538,'From Ilsy'!$A$2:$D$1406,4,FALSE),999999)</f>
        <v>999999</v>
      </c>
      <c r="F16538" s="4">
        <f>IF(E16538=999999,VLOOKUP(D16538,'Manual by Vendor'!$A$2:$C$295,3,FALSE),E16538)</f>
        <v>999999</v>
      </c>
      <c r="G16538" s="4">
        <f>VLOOKUP(A16538,Query2[[00001]:[IMLT]],2,FALSE)</f>
        <v>0</v>
      </c>
      <c r="H16538" s="3"/>
      <c r="I16538" s="4">
        <f t="shared" si="261"/>
        <v>0</v>
      </c>
      <c r="J16538" s="3"/>
      <c r="K16538" s="3"/>
    </row>
    <row r="16539" spans="1:11">
      <c r="A16539" s="3" t="s">
        <v>16548</v>
      </c>
      <c r="B16539" s="4" t="str">
        <f>IFERROR(VLOOKUP(A16539,'From Ilsy'!$A$2:$C$1406,3,FALSE),"")</f>
        <v/>
      </c>
      <c r="C16539" s="4" t="str">
        <f>IFERROR(VLOOKUP(A16539,'From Ilsy'!$A$2:$B$1406,2,FALSE),"")</f>
        <v/>
      </c>
      <c r="D16539" s="5">
        <v>298</v>
      </c>
      <c r="E16539" s="4">
        <f>IFERROR(VLOOKUP(A16539,'From Ilsy'!$A$2:$D$1406,4,FALSE),999999)</f>
        <v>999999</v>
      </c>
      <c r="F16539" s="4">
        <f>IF(E16539=999999,VLOOKUP(D16539,'Manual by Vendor'!$A$2:$C$295,3,FALSE),E16539)</f>
        <v>999999</v>
      </c>
      <c r="G16539" s="4">
        <f>VLOOKUP(A16539,Query2[[00001]:[IMLT]],2,FALSE)</f>
        <v>0</v>
      </c>
      <c r="H16539" s="3"/>
      <c r="I16539" s="4">
        <f t="shared" si="261"/>
        <v>0</v>
      </c>
      <c r="J16539" s="3"/>
      <c r="K16539" s="3"/>
    </row>
    <row r="16540" spans="1:11">
      <c r="A16540" s="3" t="s">
        <v>16549</v>
      </c>
      <c r="B16540" s="4" t="str">
        <f>IFERROR(VLOOKUP(A16540,'From Ilsy'!$A$2:$C$1406,3,FALSE),"")</f>
        <v/>
      </c>
      <c r="C16540" s="4" t="str">
        <f>IFERROR(VLOOKUP(A16540,'From Ilsy'!$A$2:$B$1406,2,FALSE),"")</f>
        <v/>
      </c>
      <c r="D16540" s="5">
        <v>298</v>
      </c>
      <c r="E16540" s="4">
        <f>IFERROR(VLOOKUP(A16540,'From Ilsy'!$A$2:$D$1406,4,FALSE),999999)</f>
        <v>999999</v>
      </c>
      <c r="F16540" s="4">
        <f>IF(E16540=999999,VLOOKUP(D16540,'Manual by Vendor'!$A$2:$C$295,3,FALSE),E16540)</f>
        <v>999999</v>
      </c>
      <c r="G16540" s="4">
        <f>VLOOKUP(A16540,Query2[[00001]:[IMLT]],2,FALSE)</f>
        <v>0</v>
      </c>
      <c r="H16540" s="3"/>
      <c r="I16540" s="4">
        <f t="shared" si="261"/>
        <v>0</v>
      </c>
      <c r="J16540" s="3"/>
      <c r="K16540" s="3"/>
    </row>
    <row r="16541" spans="1:11">
      <c r="A16541" s="3" t="s">
        <v>16550</v>
      </c>
      <c r="B16541" s="4" t="str">
        <f>IFERROR(VLOOKUP(A16541,'From Ilsy'!$A$2:$C$1406,3,FALSE),"")</f>
        <v/>
      </c>
      <c r="C16541" s="4" t="str">
        <f>IFERROR(VLOOKUP(A16541,'From Ilsy'!$A$2:$B$1406,2,FALSE),"")</f>
        <v/>
      </c>
      <c r="D16541" s="5">
        <v>298</v>
      </c>
      <c r="E16541" s="4">
        <f>IFERROR(VLOOKUP(A16541,'From Ilsy'!$A$2:$D$1406,4,FALSE),999999)</f>
        <v>999999</v>
      </c>
      <c r="F16541" s="4">
        <f>IF(E16541=999999,VLOOKUP(D16541,'Manual by Vendor'!$A$2:$C$295,3,FALSE),E16541)</f>
        <v>999999</v>
      </c>
      <c r="G16541" s="4">
        <f>VLOOKUP(A16541,Query2[[00001]:[IMLT]],2,FALSE)</f>
        <v>0</v>
      </c>
      <c r="H16541" s="3"/>
      <c r="I16541" s="4">
        <f t="shared" si="261"/>
        <v>0</v>
      </c>
      <c r="J16541" s="3"/>
      <c r="K16541" s="3"/>
    </row>
    <row r="16542" spans="1:11">
      <c r="A16542" s="3" t="s">
        <v>16551</v>
      </c>
      <c r="B16542" s="4" t="str">
        <f>IFERROR(VLOOKUP(A16542,'From Ilsy'!$A$2:$C$1406,3,FALSE),"")</f>
        <v/>
      </c>
      <c r="C16542" s="4" t="str">
        <f>IFERROR(VLOOKUP(A16542,'From Ilsy'!$A$2:$B$1406,2,FALSE),"")</f>
        <v/>
      </c>
      <c r="D16542" s="5">
        <v>298</v>
      </c>
      <c r="E16542" s="4">
        <f>IFERROR(VLOOKUP(A16542,'From Ilsy'!$A$2:$D$1406,4,FALSE),999999)</f>
        <v>999999</v>
      </c>
      <c r="F16542" s="4">
        <f>IF(E16542=999999,VLOOKUP(D16542,'Manual by Vendor'!$A$2:$C$295,3,FALSE),E16542)</f>
        <v>999999</v>
      </c>
      <c r="G16542" s="4">
        <f>VLOOKUP(A16542,Query2[[00001]:[IMLT]],2,FALSE)</f>
        <v>0</v>
      </c>
      <c r="H16542" s="3"/>
      <c r="I16542" s="4">
        <f t="shared" si="261"/>
        <v>0</v>
      </c>
      <c r="J16542" s="3"/>
      <c r="K16542" s="3"/>
    </row>
    <row r="16543" spans="1:11">
      <c r="A16543" s="3" t="s">
        <v>16552</v>
      </c>
      <c r="B16543" s="4" t="str">
        <f>IFERROR(VLOOKUP(A16543,'From Ilsy'!$A$2:$C$1406,3,FALSE),"")</f>
        <v/>
      </c>
      <c r="C16543" s="4" t="str">
        <f>IFERROR(VLOOKUP(A16543,'From Ilsy'!$A$2:$B$1406,2,FALSE),"")</f>
        <v/>
      </c>
      <c r="D16543" s="5">
        <v>298</v>
      </c>
      <c r="E16543" s="4">
        <f>IFERROR(VLOOKUP(A16543,'From Ilsy'!$A$2:$D$1406,4,FALSE),999999)</f>
        <v>999999</v>
      </c>
      <c r="F16543" s="4">
        <f>IF(E16543=999999,VLOOKUP(D16543,'Manual by Vendor'!$A$2:$C$295,3,FALSE),E16543)</f>
        <v>999999</v>
      </c>
      <c r="G16543" s="4">
        <f>VLOOKUP(A16543,Query2[[00001]:[IMLT]],2,FALSE)</f>
        <v>0</v>
      </c>
      <c r="H16543" s="3"/>
      <c r="I16543" s="4">
        <f t="shared" si="261"/>
        <v>0</v>
      </c>
      <c r="J16543" s="3"/>
      <c r="K16543" s="3"/>
    </row>
    <row r="16544" spans="1:11">
      <c r="A16544" s="3" t="s">
        <v>16553</v>
      </c>
      <c r="B16544" s="4" t="str">
        <f>IFERROR(VLOOKUP(A16544,'From Ilsy'!$A$2:$C$1406,3,FALSE),"")</f>
        <v/>
      </c>
      <c r="C16544" s="4" t="str">
        <f>IFERROR(VLOOKUP(A16544,'From Ilsy'!$A$2:$B$1406,2,FALSE),"")</f>
        <v/>
      </c>
      <c r="D16544" s="5">
        <v>2742</v>
      </c>
      <c r="E16544" s="4">
        <f>IFERROR(VLOOKUP(A16544,'From Ilsy'!$A$2:$D$1406,4,FALSE),999999)</f>
        <v>999999</v>
      </c>
      <c r="F16544" s="4">
        <f>IF(E16544=999999,VLOOKUP(D16544,'Manual by Vendor'!$A$2:$C$295,3,FALSE),E16544)</f>
        <v>999999</v>
      </c>
      <c r="G16544" s="4">
        <f>VLOOKUP(A16544,Query2[[00001]:[IMLT]],2,FALSE)</f>
        <v>111</v>
      </c>
      <c r="H16544" s="3"/>
      <c r="I16544" s="4">
        <f t="shared" si="261"/>
        <v>111</v>
      </c>
      <c r="J16544" s="3"/>
      <c r="K16544" s="3"/>
    </row>
    <row r="16545" spans="1:11">
      <c r="A16545" s="3" t="s">
        <v>16554</v>
      </c>
      <c r="B16545" s="4" t="str">
        <f>IFERROR(VLOOKUP(A16545,'From Ilsy'!$A$2:$C$1406,3,FALSE),"")</f>
        <v/>
      </c>
      <c r="C16545" s="4" t="str">
        <f>IFERROR(VLOOKUP(A16545,'From Ilsy'!$A$2:$B$1406,2,FALSE),"")</f>
        <v/>
      </c>
      <c r="D16545" s="5">
        <v>2742</v>
      </c>
      <c r="E16545" s="4">
        <f>IFERROR(VLOOKUP(A16545,'From Ilsy'!$A$2:$D$1406,4,FALSE),999999)</f>
        <v>999999</v>
      </c>
      <c r="F16545" s="4">
        <f>IF(E16545=999999,VLOOKUP(D16545,'Manual by Vendor'!$A$2:$C$295,3,FALSE),E16545)</f>
        <v>999999</v>
      </c>
      <c r="G16545" s="4">
        <f>VLOOKUP(A16545,Query2[[00001]:[IMLT]],2,FALSE)</f>
        <v>39</v>
      </c>
      <c r="H16545" s="3"/>
      <c r="I16545" s="4">
        <f t="shared" si="261"/>
        <v>39</v>
      </c>
      <c r="J16545" s="3"/>
      <c r="K16545" s="3"/>
    </row>
    <row r="16546" spans="1:11">
      <c r="A16546" s="3" t="s">
        <v>16555</v>
      </c>
      <c r="B16546" s="4" t="str">
        <f>IFERROR(VLOOKUP(A16546,'From Ilsy'!$A$2:$C$1406,3,FALSE),"")</f>
        <v/>
      </c>
      <c r="C16546" s="4" t="str">
        <f>IFERROR(VLOOKUP(A16546,'From Ilsy'!$A$2:$B$1406,2,FALSE),"")</f>
        <v/>
      </c>
      <c r="D16546" s="5">
        <v>2742</v>
      </c>
      <c r="E16546" s="4">
        <f>IFERROR(VLOOKUP(A16546,'From Ilsy'!$A$2:$D$1406,4,FALSE),999999)</f>
        <v>999999</v>
      </c>
      <c r="F16546" s="4">
        <f>IF(E16546=999999,VLOOKUP(D16546,'Manual by Vendor'!$A$2:$C$295,3,FALSE),E16546)</f>
        <v>999999</v>
      </c>
      <c r="G16546" s="4">
        <f>VLOOKUP(A16546,Query2[[00001]:[IMLT]],2,FALSE)</f>
        <v>0</v>
      </c>
      <c r="H16546" s="3"/>
      <c r="I16546" s="4">
        <f t="shared" si="261"/>
        <v>0</v>
      </c>
      <c r="J16546" s="3"/>
      <c r="K16546" s="3"/>
    </row>
    <row r="16547" spans="1:11">
      <c r="A16547" s="3" t="s">
        <v>16556</v>
      </c>
      <c r="B16547" s="4" t="str">
        <f>IFERROR(VLOOKUP(A16547,'From Ilsy'!$A$2:$C$1406,3,FALSE),"")</f>
        <v/>
      </c>
      <c r="C16547" s="4" t="str">
        <f>IFERROR(VLOOKUP(A16547,'From Ilsy'!$A$2:$B$1406,2,FALSE),"")</f>
        <v/>
      </c>
      <c r="D16547" s="5">
        <v>502</v>
      </c>
      <c r="E16547" s="4">
        <f>IFERROR(VLOOKUP(A16547,'From Ilsy'!$A$2:$D$1406,4,FALSE),999999)</f>
        <v>999999</v>
      </c>
      <c r="F16547" s="4">
        <f>IF(E16547=999999,VLOOKUP(D16547,'Manual by Vendor'!$A$2:$C$295,3,FALSE),E16547)</f>
        <v>999999</v>
      </c>
      <c r="G16547" s="4">
        <f>VLOOKUP(A16547,Query2[[00001]:[IMLT]],2,FALSE)</f>
        <v>5</v>
      </c>
      <c r="H16547" s="3"/>
      <c r="I16547" s="4">
        <f t="shared" si="261"/>
        <v>5</v>
      </c>
      <c r="J16547" s="3"/>
      <c r="K16547" s="3"/>
    </row>
    <row r="16548" spans="1:11">
      <c r="A16548" s="3" t="s">
        <v>16557</v>
      </c>
      <c r="B16548" s="4" t="str">
        <f>IFERROR(VLOOKUP(A16548,'From Ilsy'!$A$2:$C$1406,3,FALSE),"")</f>
        <v/>
      </c>
      <c r="C16548" s="4" t="str">
        <f>IFERROR(VLOOKUP(A16548,'From Ilsy'!$A$2:$B$1406,2,FALSE),"")</f>
        <v/>
      </c>
      <c r="D16548" s="5">
        <v>1443</v>
      </c>
      <c r="E16548" s="4">
        <f>IFERROR(VLOOKUP(A16548,'From Ilsy'!$A$2:$D$1406,4,FALSE),999999)</f>
        <v>999999</v>
      </c>
      <c r="F16548" s="4">
        <f>IF(E16548=999999,VLOOKUP(D16548,'Manual by Vendor'!$A$2:$C$295,3,FALSE),E16548)</f>
        <v>14</v>
      </c>
      <c r="G16548" s="4">
        <f>VLOOKUP(A16548,Query2[[00001]:[IMLT]],2,FALSE)</f>
        <v>21</v>
      </c>
      <c r="H16548" s="3"/>
      <c r="I16548" s="4">
        <f t="shared" si="261"/>
        <v>14</v>
      </c>
      <c r="J16548" s="3"/>
      <c r="K16548" s="3"/>
    </row>
    <row r="16549" spans="1:11">
      <c r="A16549" s="3" t="s">
        <v>16558</v>
      </c>
      <c r="B16549" s="4" t="str">
        <f>IFERROR(VLOOKUP(A16549,'From Ilsy'!$A$2:$C$1406,3,FALSE),"")</f>
        <v/>
      </c>
      <c r="C16549" s="4" t="str">
        <f>IFERROR(VLOOKUP(A16549,'From Ilsy'!$A$2:$B$1406,2,FALSE),"")</f>
        <v/>
      </c>
      <c r="D16549" s="5">
        <v>422</v>
      </c>
      <c r="E16549" s="4">
        <f>IFERROR(VLOOKUP(A16549,'From Ilsy'!$A$2:$D$1406,4,FALSE),999999)</f>
        <v>999999</v>
      </c>
      <c r="F16549" s="4">
        <f>IF(E16549=999999,VLOOKUP(D16549,'Manual by Vendor'!$A$2:$C$295,3,FALSE),E16549)</f>
        <v>28</v>
      </c>
      <c r="G16549" s="4">
        <f>VLOOKUP(A16549,Query2[[00001]:[IMLT]],2,FALSE)</f>
        <v>0</v>
      </c>
      <c r="H16549" s="3"/>
      <c r="I16549" s="4">
        <f t="shared" si="261"/>
        <v>28</v>
      </c>
      <c r="J16549" s="3"/>
      <c r="K16549" s="3"/>
    </row>
    <row r="16550" spans="1:11">
      <c r="A16550" s="3" t="s">
        <v>16559</v>
      </c>
      <c r="B16550" s="4" t="str">
        <f>IFERROR(VLOOKUP(A16550,'From Ilsy'!$A$2:$C$1406,3,FALSE),"")</f>
        <v>EURO OAK 9.5" LA BELLE NAT.OIL</v>
      </c>
      <c r="C16550" s="4" t="str">
        <f>IFERROR(VLOOKUP(A16550,'From Ilsy'!$A$2:$B$1406,2,FALSE),"")</f>
        <v xml:space="preserve">LEGENDS             </v>
      </c>
      <c r="D16550" s="5">
        <v>2232</v>
      </c>
      <c r="E16550" s="4">
        <f>IFERROR(VLOOKUP(A16550,'From Ilsy'!$A$2:$D$1406,4,FALSE),999999)</f>
        <v>112</v>
      </c>
      <c r="F16550" s="4">
        <f>IF(E16550=999999,VLOOKUP(D16550,'Manual by Vendor'!$A$2:$C$295,3,FALSE),E16550)</f>
        <v>112</v>
      </c>
      <c r="G16550" s="4">
        <f>VLOOKUP(A16550,Query2[[00001]:[IMLT]],2,FALSE)</f>
        <v>0</v>
      </c>
      <c r="H16550" s="3"/>
      <c r="I16550" s="4">
        <f t="shared" si="261"/>
        <v>112</v>
      </c>
      <c r="J16550" s="3"/>
      <c r="K16550" s="3"/>
    </row>
    <row r="16551" spans="1:11">
      <c r="A16551" s="3" t="s">
        <v>16560</v>
      </c>
      <c r="B16551" s="4" t="str">
        <f>IFERROR(VLOOKUP(A16551,'From Ilsy'!$A$2:$C$1406,3,FALSE),"")</f>
        <v>EURO OAK 7.5" CAFFE NAT.OIL</v>
      </c>
      <c r="C16551" s="4" t="str">
        <f>IFERROR(VLOOKUP(A16551,'From Ilsy'!$A$2:$B$1406,2,FALSE),"")</f>
        <v xml:space="preserve">LEGENDS             </v>
      </c>
      <c r="D16551" s="5">
        <v>2232</v>
      </c>
      <c r="E16551" s="4">
        <f>IFERROR(VLOOKUP(A16551,'From Ilsy'!$A$2:$D$1406,4,FALSE),999999)</f>
        <v>112</v>
      </c>
      <c r="F16551" s="4">
        <f>IF(E16551=999999,VLOOKUP(D16551,'Manual by Vendor'!$A$2:$C$295,3,FALSE),E16551)</f>
        <v>112</v>
      </c>
      <c r="G16551" s="4">
        <f>VLOOKUP(A16551,Query2[[00001]:[IMLT]],2,FALSE)</f>
        <v>0</v>
      </c>
      <c r="H16551" s="3"/>
      <c r="I16551" s="4">
        <f t="shared" si="261"/>
        <v>112</v>
      </c>
      <c r="J16551" s="3"/>
      <c r="K16551" s="3"/>
    </row>
    <row r="16552" spans="1:11">
      <c r="A16552" s="3" t="s">
        <v>16561</v>
      </c>
      <c r="B16552" s="4" t="str">
        <f>IFERROR(VLOOKUP(A16552,'From Ilsy'!$A$2:$C$1406,3,FALSE),"")</f>
        <v/>
      </c>
      <c r="C16552" s="4" t="str">
        <f>IFERROR(VLOOKUP(A16552,'From Ilsy'!$A$2:$B$1406,2,FALSE),"")</f>
        <v/>
      </c>
      <c r="D16552" s="5">
        <v>2232</v>
      </c>
      <c r="E16552" s="4">
        <f>IFERROR(VLOOKUP(A16552,'From Ilsy'!$A$2:$D$1406,4,FALSE),999999)</f>
        <v>999999</v>
      </c>
      <c r="F16552" s="4">
        <f>IF(E16552=999999,VLOOKUP(D16552,'Manual by Vendor'!$A$2:$C$295,3,FALSE),E16552)</f>
        <v>112</v>
      </c>
      <c r="G16552" s="4">
        <f>VLOOKUP(A16552,Query2[[00001]:[IMLT]],2,FALSE)</f>
        <v>0</v>
      </c>
      <c r="H16552" s="3"/>
      <c r="I16552" s="4">
        <f t="shared" si="261"/>
        <v>112</v>
      </c>
      <c r="J16552" s="3"/>
      <c r="K16552" s="3"/>
    </row>
    <row r="16553" spans="1:11">
      <c r="A16553" s="3" t="s">
        <v>16562</v>
      </c>
      <c r="B16553" s="4" t="str">
        <f>IFERROR(VLOOKUP(A16553,'From Ilsy'!$A$2:$C$1406,3,FALSE),"")</f>
        <v/>
      </c>
      <c r="C16553" s="4" t="str">
        <f>IFERROR(VLOOKUP(A16553,'From Ilsy'!$A$2:$B$1406,2,FALSE),"")</f>
        <v/>
      </c>
      <c r="D16553" s="5">
        <v>2232</v>
      </c>
      <c r="E16553" s="4">
        <f>IFERROR(VLOOKUP(A16553,'From Ilsy'!$A$2:$D$1406,4,FALSE),999999)</f>
        <v>999999</v>
      </c>
      <c r="F16553" s="4">
        <f>IF(E16553=999999,VLOOKUP(D16553,'Manual by Vendor'!$A$2:$C$295,3,FALSE),E16553)</f>
        <v>112</v>
      </c>
      <c r="G16553" s="4">
        <f>VLOOKUP(A16553,Query2[[00001]:[IMLT]],2,FALSE)</f>
        <v>0</v>
      </c>
      <c r="H16553" s="3"/>
      <c r="I16553" s="4">
        <f t="shared" si="261"/>
        <v>112</v>
      </c>
      <c r="J16553" s="3"/>
      <c r="K16553" s="3"/>
    </row>
    <row r="16554" spans="1:11">
      <c r="A16554" s="3" t="s">
        <v>16563</v>
      </c>
      <c r="B16554" s="4" t="str">
        <f>IFERROR(VLOOKUP(A16554,'From Ilsy'!$A$2:$C$1406,3,FALSE),"")</f>
        <v/>
      </c>
      <c r="C16554" s="4" t="str">
        <f>IFERROR(VLOOKUP(A16554,'From Ilsy'!$A$2:$B$1406,2,FALSE),"")</f>
        <v/>
      </c>
      <c r="D16554" s="5">
        <v>3</v>
      </c>
      <c r="E16554" s="4">
        <f>IFERROR(VLOOKUP(A16554,'From Ilsy'!$A$2:$D$1406,4,FALSE),999999)</f>
        <v>999999</v>
      </c>
      <c r="F16554" s="4">
        <f>IF(E16554=999999,VLOOKUP(D16554,'Manual by Vendor'!$A$2:$C$295,3,FALSE),E16554)</f>
        <v>14</v>
      </c>
      <c r="G16554" s="4">
        <f>VLOOKUP(A16554,Query2[[00001]:[IMLT]],2,FALSE)</f>
        <v>0</v>
      </c>
      <c r="H16554" s="3"/>
      <c r="I16554" s="4">
        <f t="shared" si="261"/>
        <v>14</v>
      </c>
      <c r="J16554" s="3"/>
      <c r="K16554" s="3"/>
    </row>
    <row r="16555" spans="1:11">
      <c r="A16555" s="3" t="s">
        <v>16564</v>
      </c>
      <c r="B16555" s="4" t="str">
        <f>IFERROR(VLOOKUP(A16555,'From Ilsy'!$A$2:$C$1406,3,FALSE),"")</f>
        <v/>
      </c>
      <c r="C16555" s="4" t="str">
        <f>IFERROR(VLOOKUP(A16555,'From Ilsy'!$A$2:$B$1406,2,FALSE),"")</f>
        <v/>
      </c>
      <c r="D16555" s="5">
        <v>422</v>
      </c>
      <c r="E16555" s="4">
        <f>IFERROR(VLOOKUP(A16555,'From Ilsy'!$A$2:$D$1406,4,FALSE),999999)</f>
        <v>999999</v>
      </c>
      <c r="F16555" s="4">
        <f>IF(E16555=999999,VLOOKUP(D16555,'Manual by Vendor'!$A$2:$C$295,3,FALSE),E16555)</f>
        <v>28</v>
      </c>
      <c r="G16555" s="4">
        <f>VLOOKUP(A16555,Query2[[00001]:[IMLT]],2,FALSE)</f>
        <v>0</v>
      </c>
      <c r="H16555" s="3"/>
      <c r="I16555" s="4">
        <f t="shared" si="261"/>
        <v>28</v>
      </c>
      <c r="J16555" s="3"/>
      <c r="K16555" s="3"/>
    </row>
    <row r="16556" spans="1:11">
      <c r="A16556" s="3" t="s">
        <v>16565</v>
      </c>
      <c r="B16556" s="4" t="str">
        <f>IFERROR(VLOOKUP(A16556,'From Ilsy'!$A$2:$C$1406,3,FALSE),"")</f>
        <v/>
      </c>
      <c r="C16556" s="4" t="str">
        <f>IFERROR(VLOOKUP(A16556,'From Ilsy'!$A$2:$B$1406,2,FALSE),"")</f>
        <v/>
      </c>
      <c r="D16556" s="5">
        <v>1394</v>
      </c>
      <c r="E16556" s="4">
        <f>IFERROR(VLOOKUP(A16556,'From Ilsy'!$A$2:$D$1406,4,FALSE),999999)</f>
        <v>999999</v>
      </c>
      <c r="F16556" s="4">
        <f>IF(E16556=999999,VLOOKUP(D16556,'Manual by Vendor'!$A$2:$C$295,3,FALSE),E16556)</f>
        <v>999999</v>
      </c>
      <c r="G16556" s="4">
        <f>VLOOKUP(A16556,Query2[[00001]:[IMLT]],2,FALSE)</f>
        <v>0</v>
      </c>
      <c r="H16556" s="3"/>
      <c r="I16556" s="4">
        <f t="shared" si="261"/>
        <v>0</v>
      </c>
      <c r="J16556" s="3"/>
      <c r="K16556" s="3"/>
    </row>
    <row r="16557" spans="1:11">
      <c r="A16557" s="3" t="s">
        <v>16566</v>
      </c>
      <c r="B16557" s="4" t="str">
        <f>IFERROR(VLOOKUP(A16557,'From Ilsy'!$A$2:$C$1406,3,FALSE),"")</f>
        <v/>
      </c>
      <c r="C16557" s="4" t="str">
        <f>IFERROR(VLOOKUP(A16557,'From Ilsy'!$A$2:$B$1406,2,FALSE),"")</f>
        <v/>
      </c>
      <c r="D16557" s="5">
        <v>1394</v>
      </c>
      <c r="E16557" s="4">
        <f>IFERROR(VLOOKUP(A16557,'From Ilsy'!$A$2:$D$1406,4,FALSE),999999)</f>
        <v>999999</v>
      </c>
      <c r="F16557" s="4">
        <f>IF(E16557=999999,VLOOKUP(D16557,'Manual by Vendor'!$A$2:$C$295,3,FALSE),E16557)</f>
        <v>999999</v>
      </c>
      <c r="G16557" s="4">
        <f>VLOOKUP(A16557,Query2[[00001]:[IMLT]],2,FALSE)</f>
        <v>0</v>
      </c>
      <c r="H16557" s="3"/>
      <c r="I16557" s="4">
        <f t="shared" si="261"/>
        <v>0</v>
      </c>
      <c r="J16557" s="3"/>
      <c r="K16557" s="3"/>
    </row>
    <row r="16558" spans="1:11">
      <c r="A16558" s="3" t="s">
        <v>16567</v>
      </c>
      <c r="B16558" s="4" t="str">
        <f>IFERROR(VLOOKUP(A16558,'From Ilsy'!$A$2:$C$1406,3,FALSE),"")</f>
        <v/>
      </c>
      <c r="C16558" s="4" t="str">
        <f>IFERROR(VLOOKUP(A16558,'From Ilsy'!$A$2:$B$1406,2,FALSE),"")</f>
        <v/>
      </c>
      <c r="D16558" s="5">
        <v>1394</v>
      </c>
      <c r="E16558" s="4">
        <f>IFERROR(VLOOKUP(A16558,'From Ilsy'!$A$2:$D$1406,4,FALSE),999999)</f>
        <v>999999</v>
      </c>
      <c r="F16558" s="4">
        <f>IF(E16558=999999,VLOOKUP(D16558,'Manual by Vendor'!$A$2:$C$295,3,FALSE),E16558)</f>
        <v>999999</v>
      </c>
      <c r="G16558" s="4">
        <f>VLOOKUP(A16558,Query2[[00001]:[IMLT]],2,FALSE)</f>
        <v>14</v>
      </c>
      <c r="H16558" s="3"/>
      <c r="I16558" s="4">
        <f t="shared" si="261"/>
        <v>14</v>
      </c>
      <c r="J16558" s="3"/>
      <c r="K16558" s="3"/>
    </row>
    <row r="16559" spans="1:11">
      <c r="A16559" s="3" t="s">
        <v>16568</v>
      </c>
      <c r="B16559" s="4" t="str">
        <f>IFERROR(VLOOKUP(A16559,'From Ilsy'!$A$2:$C$1406,3,FALSE),"")</f>
        <v/>
      </c>
      <c r="C16559" s="4" t="str">
        <f>IFERROR(VLOOKUP(A16559,'From Ilsy'!$A$2:$B$1406,2,FALSE),"")</f>
        <v/>
      </c>
      <c r="D16559" s="5">
        <v>422</v>
      </c>
      <c r="E16559" s="4">
        <f>IFERROR(VLOOKUP(A16559,'From Ilsy'!$A$2:$D$1406,4,FALSE),999999)</f>
        <v>999999</v>
      </c>
      <c r="F16559" s="4">
        <f>IF(E16559=999999,VLOOKUP(D16559,'Manual by Vendor'!$A$2:$C$295,3,FALSE),E16559)</f>
        <v>28</v>
      </c>
      <c r="G16559" s="4">
        <f>VLOOKUP(A16559,Query2[[00001]:[IMLT]],2,FALSE)</f>
        <v>0</v>
      </c>
      <c r="H16559" s="3"/>
      <c r="I16559" s="4">
        <f t="shared" si="261"/>
        <v>28</v>
      </c>
      <c r="J16559" s="3"/>
      <c r="K16559" s="3"/>
    </row>
    <row r="16560" spans="1:11">
      <c r="A16560" s="3" t="s">
        <v>16569</v>
      </c>
      <c r="B16560" s="4" t="str">
        <f>IFERROR(VLOOKUP(A16560,'From Ilsy'!$A$2:$C$1406,3,FALSE),"")</f>
        <v/>
      </c>
      <c r="C16560" s="4" t="str">
        <f>IFERROR(VLOOKUP(A16560,'From Ilsy'!$A$2:$B$1406,2,FALSE),"")</f>
        <v/>
      </c>
      <c r="D16560" s="5">
        <v>422</v>
      </c>
      <c r="E16560" s="4">
        <f>IFERROR(VLOOKUP(A16560,'From Ilsy'!$A$2:$D$1406,4,FALSE),999999)</f>
        <v>999999</v>
      </c>
      <c r="F16560" s="4">
        <f>IF(E16560=999999,VLOOKUP(D16560,'Manual by Vendor'!$A$2:$C$295,3,FALSE),E16560)</f>
        <v>28</v>
      </c>
      <c r="G16560" s="4">
        <f>VLOOKUP(A16560,Query2[[00001]:[IMLT]],2,FALSE)</f>
        <v>13</v>
      </c>
      <c r="H16560" s="3"/>
      <c r="I16560" s="4">
        <f t="shared" si="261"/>
        <v>28</v>
      </c>
      <c r="J16560" s="3"/>
      <c r="K16560" s="3"/>
    </row>
    <row r="16561" spans="1:11">
      <c r="A16561" s="3" t="s">
        <v>16570</v>
      </c>
      <c r="B16561" s="4" t="str">
        <f>IFERROR(VLOOKUP(A16561,'From Ilsy'!$A$2:$C$1406,3,FALSE),"")</f>
        <v/>
      </c>
      <c r="C16561" s="4" t="str">
        <f>IFERROR(VLOOKUP(A16561,'From Ilsy'!$A$2:$B$1406,2,FALSE),"")</f>
        <v/>
      </c>
      <c r="D16561" s="5">
        <v>1380</v>
      </c>
      <c r="E16561" s="4">
        <f>IFERROR(VLOOKUP(A16561,'From Ilsy'!$A$2:$D$1406,4,FALSE),999999)</f>
        <v>999999</v>
      </c>
      <c r="F16561" s="4">
        <f>IF(E16561=999999,VLOOKUP(D16561,'Manual by Vendor'!$A$2:$C$295,3,FALSE),E16561)</f>
        <v>999999</v>
      </c>
      <c r="G16561" s="4">
        <f>VLOOKUP(A16561,Query2[[00001]:[IMLT]],2,FALSE)</f>
        <v>0</v>
      </c>
      <c r="H16561" s="3"/>
      <c r="I16561" s="4">
        <f t="shared" si="261"/>
        <v>0</v>
      </c>
      <c r="J16561" s="3"/>
      <c r="K16561" s="3"/>
    </row>
    <row r="16562" spans="1:11">
      <c r="A16562" s="3" t="s">
        <v>16571</v>
      </c>
      <c r="B16562" s="4" t="str">
        <f>IFERROR(VLOOKUP(A16562,'From Ilsy'!$A$2:$C$1406,3,FALSE),"")</f>
        <v/>
      </c>
      <c r="C16562" s="4" t="str">
        <f>IFERROR(VLOOKUP(A16562,'From Ilsy'!$A$2:$B$1406,2,FALSE),"")</f>
        <v/>
      </c>
      <c r="D16562" s="5">
        <v>1393</v>
      </c>
      <c r="E16562" s="4">
        <f>IFERROR(VLOOKUP(A16562,'From Ilsy'!$A$2:$D$1406,4,FALSE),999999)</f>
        <v>999999</v>
      </c>
      <c r="F16562" s="4">
        <f>IF(E16562=999999,VLOOKUP(D16562,'Manual by Vendor'!$A$2:$C$295,3,FALSE),E16562)</f>
        <v>999999</v>
      </c>
      <c r="G16562" s="4">
        <f>VLOOKUP(A16562,Query2[[00001]:[IMLT]],2,FALSE)</f>
        <v>0</v>
      </c>
      <c r="H16562" s="3"/>
      <c r="I16562" s="4">
        <f t="shared" si="261"/>
        <v>0</v>
      </c>
      <c r="J16562" s="3"/>
      <c r="K16562" s="3"/>
    </row>
    <row r="16563" spans="1:11">
      <c r="A16563" s="3" t="s">
        <v>16572</v>
      </c>
      <c r="B16563" s="4" t="str">
        <f>IFERROR(VLOOKUP(A16563,'From Ilsy'!$A$2:$C$1406,3,FALSE),"")</f>
        <v xml:space="preserve">5MM X 7" X 48" MELBA          </v>
      </c>
      <c r="C16563" s="4" t="str">
        <f>IFERROR(VLOOKUP(A16563,'From Ilsy'!$A$2:$B$1406,2,FALSE),"")</f>
        <v xml:space="preserve">LVT QUIETPATH       </v>
      </c>
      <c r="D16563" s="5">
        <v>1393</v>
      </c>
      <c r="E16563" s="4">
        <f>IFERROR(VLOOKUP(A16563,'From Ilsy'!$A$2:$D$1406,4,FALSE),999999)</f>
        <v>999999</v>
      </c>
      <c r="F16563" s="4">
        <f>IF(E16563=999999,VLOOKUP(D16563,'Manual by Vendor'!$A$2:$C$295,3,FALSE),E16563)</f>
        <v>999999</v>
      </c>
      <c r="G16563" s="4">
        <f>VLOOKUP(A16563,Query2[[00001]:[IMLT]],2,FALSE)</f>
        <v>0</v>
      </c>
      <c r="H16563" s="3"/>
      <c r="I16563" s="4">
        <f t="shared" ref="I16563:I16626" si="262">IF(E16563=999999,IF(F16563=999999,G16563,F16563),E16563)</f>
        <v>0</v>
      </c>
      <c r="J16563" s="3"/>
      <c r="K16563" s="3"/>
    </row>
    <row r="16564" spans="1:11">
      <c r="A16564" s="3" t="s">
        <v>16573</v>
      </c>
      <c r="B16564" s="4" t="str">
        <f>IFERROR(VLOOKUP(A16564,'From Ilsy'!$A$2:$C$1406,3,FALSE),"")</f>
        <v xml:space="preserve">5MM X 7" X 48" BUTTER OAK     </v>
      </c>
      <c r="C16564" s="4" t="str">
        <f>IFERROR(VLOOKUP(A16564,'From Ilsy'!$A$2:$B$1406,2,FALSE),"")</f>
        <v xml:space="preserve">LVT QUIETPATH       </v>
      </c>
      <c r="D16564" s="5">
        <v>1393</v>
      </c>
      <c r="E16564" s="4">
        <f>IFERROR(VLOOKUP(A16564,'From Ilsy'!$A$2:$D$1406,4,FALSE),999999)</f>
        <v>999999</v>
      </c>
      <c r="F16564" s="4">
        <f>IF(E16564=999999,VLOOKUP(D16564,'Manual by Vendor'!$A$2:$C$295,3,FALSE),E16564)</f>
        <v>999999</v>
      </c>
      <c r="G16564" s="4">
        <f>VLOOKUP(A16564,Query2[[00001]:[IMLT]],2,FALSE)</f>
        <v>0</v>
      </c>
      <c r="H16564" s="3"/>
      <c r="I16564" s="4">
        <f t="shared" si="262"/>
        <v>0</v>
      </c>
      <c r="J16564" s="3"/>
      <c r="K16564" s="3"/>
    </row>
    <row r="16565" spans="1:11">
      <c r="A16565" s="3" t="s">
        <v>16574</v>
      </c>
      <c r="B16565" s="4" t="str">
        <f>IFERROR(VLOOKUP(A16565,'From Ilsy'!$A$2:$C$1406,3,FALSE),"")</f>
        <v/>
      </c>
      <c r="C16565" s="4" t="str">
        <f>IFERROR(VLOOKUP(A16565,'From Ilsy'!$A$2:$B$1406,2,FALSE),"")</f>
        <v/>
      </c>
      <c r="D16565" s="5">
        <v>2742</v>
      </c>
      <c r="E16565" s="4">
        <f>IFERROR(VLOOKUP(A16565,'From Ilsy'!$A$2:$D$1406,4,FALSE),999999)</f>
        <v>999999</v>
      </c>
      <c r="F16565" s="4">
        <f>IF(E16565=999999,VLOOKUP(D16565,'Manual by Vendor'!$A$2:$C$295,3,FALSE),E16565)</f>
        <v>999999</v>
      </c>
      <c r="G16565" s="4">
        <f>VLOOKUP(A16565,Query2[[00001]:[IMLT]],2,FALSE)</f>
        <v>26</v>
      </c>
      <c r="H16565" s="3"/>
      <c r="I16565" s="4">
        <f t="shared" si="262"/>
        <v>26</v>
      </c>
      <c r="J16565" s="3"/>
      <c r="K16565" s="3"/>
    </row>
    <row r="16566" spans="1:11">
      <c r="A16566" s="3" t="s">
        <v>16575</v>
      </c>
      <c r="B16566" s="4" t="str">
        <f>IFERROR(VLOOKUP(A16566,'From Ilsy'!$A$2:$C$1406,3,FALSE),"")</f>
        <v/>
      </c>
      <c r="C16566" s="4" t="str">
        <f>IFERROR(VLOOKUP(A16566,'From Ilsy'!$A$2:$B$1406,2,FALSE),"")</f>
        <v/>
      </c>
      <c r="D16566" s="5">
        <v>2742</v>
      </c>
      <c r="E16566" s="4">
        <f>IFERROR(VLOOKUP(A16566,'From Ilsy'!$A$2:$D$1406,4,FALSE),999999)</f>
        <v>999999</v>
      </c>
      <c r="F16566" s="4">
        <f>IF(E16566=999999,VLOOKUP(D16566,'Manual by Vendor'!$A$2:$C$295,3,FALSE),E16566)</f>
        <v>999999</v>
      </c>
      <c r="G16566" s="4">
        <f>VLOOKUP(A16566,Query2[[00001]:[IMLT]],2,FALSE)</f>
        <v>0</v>
      </c>
      <c r="H16566" s="3"/>
      <c r="I16566" s="4">
        <f t="shared" si="262"/>
        <v>0</v>
      </c>
      <c r="J16566" s="3"/>
      <c r="K16566" s="3"/>
    </row>
    <row r="16567" spans="1:11">
      <c r="A16567" s="3" t="s">
        <v>16576</v>
      </c>
      <c r="B16567" s="4" t="str">
        <f>IFERROR(VLOOKUP(A16567,'From Ilsy'!$A$2:$C$1406,3,FALSE),"")</f>
        <v/>
      </c>
      <c r="C16567" s="4" t="str">
        <f>IFERROR(VLOOKUP(A16567,'From Ilsy'!$A$2:$B$1406,2,FALSE),"")</f>
        <v/>
      </c>
      <c r="D16567" s="5">
        <v>2742</v>
      </c>
      <c r="E16567" s="4">
        <f>IFERROR(VLOOKUP(A16567,'From Ilsy'!$A$2:$D$1406,4,FALSE),999999)</f>
        <v>999999</v>
      </c>
      <c r="F16567" s="4">
        <f>IF(E16567=999999,VLOOKUP(D16567,'Manual by Vendor'!$A$2:$C$295,3,FALSE),E16567)</f>
        <v>999999</v>
      </c>
      <c r="G16567" s="4">
        <f>VLOOKUP(A16567,Query2[[00001]:[IMLT]],2,FALSE)</f>
        <v>0</v>
      </c>
      <c r="H16567" s="3"/>
      <c r="I16567" s="4">
        <f t="shared" si="262"/>
        <v>0</v>
      </c>
      <c r="J16567" s="3"/>
      <c r="K16567" s="3"/>
    </row>
    <row r="16568" spans="1:11">
      <c r="A16568" s="3" t="s">
        <v>16577</v>
      </c>
      <c r="B16568" s="4" t="str">
        <f>IFERROR(VLOOKUP(A16568,'From Ilsy'!$A$2:$C$1406,3,FALSE),"")</f>
        <v/>
      </c>
      <c r="C16568" s="4" t="str">
        <f>IFERROR(VLOOKUP(A16568,'From Ilsy'!$A$2:$B$1406,2,FALSE),"")</f>
        <v/>
      </c>
      <c r="D16568" s="5">
        <v>502</v>
      </c>
      <c r="E16568" s="4">
        <f>IFERROR(VLOOKUP(A16568,'From Ilsy'!$A$2:$D$1406,4,FALSE),999999)</f>
        <v>999999</v>
      </c>
      <c r="F16568" s="4">
        <f>IF(E16568=999999,VLOOKUP(D16568,'Manual by Vendor'!$A$2:$C$295,3,FALSE),E16568)</f>
        <v>999999</v>
      </c>
      <c r="G16568" s="4">
        <f>VLOOKUP(A16568,Query2[[00001]:[IMLT]],2,FALSE)</f>
        <v>1</v>
      </c>
      <c r="H16568" s="3"/>
      <c r="I16568" s="4">
        <f t="shared" si="262"/>
        <v>1</v>
      </c>
      <c r="J16568" s="3"/>
      <c r="K16568" s="3"/>
    </row>
    <row r="16569" spans="1:11">
      <c r="A16569" s="3" t="s">
        <v>16578</v>
      </c>
      <c r="B16569" s="4" t="str">
        <f>IFERROR(VLOOKUP(A16569,'From Ilsy'!$A$2:$C$1406,3,FALSE),"")</f>
        <v/>
      </c>
      <c r="C16569" s="4" t="str">
        <f>IFERROR(VLOOKUP(A16569,'From Ilsy'!$A$2:$B$1406,2,FALSE),"")</f>
        <v/>
      </c>
      <c r="D16569" s="5">
        <v>1623</v>
      </c>
      <c r="E16569" s="4">
        <f>IFERROR(VLOOKUP(A16569,'From Ilsy'!$A$2:$D$1406,4,FALSE),999999)</f>
        <v>999999</v>
      </c>
      <c r="F16569" s="4">
        <f>IF(E16569=999999,VLOOKUP(D16569,'Manual by Vendor'!$A$2:$C$295,3,FALSE),E16569)</f>
        <v>14</v>
      </c>
      <c r="G16569" s="4">
        <f>VLOOKUP(A16569,Query2[[00001]:[IMLT]],2,FALSE)</f>
        <v>8</v>
      </c>
      <c r="H16569" s="3"/>
      <c r="I16569" s="4">
        <f t="shared" si="262"/>
        <v>14</v>
      </c>
      <c r="J16569" s="3"/>
      <c r="K16569" s="3"/>
    </row>
    <row r="16570" spans="1:11">
      <c r="A16570" s="3" t="s">
        <v>16579</v>
      </c>
      <c r="B16570" s="4" t="str">
        <f>IFERROR(VLOOKUP(A16570,'From Ilsy'!$A$2:$C$1406,3,FALSE),"")</f>
        <v xml:space="preserve">12MM 9.37" X 60" CRIMSON      </v>
      </c>
      <c r="C16570" s="4" t="str">
        <f>IFERROR(VLOOKUP(A16570,'From Ilsy'!$A$2:$B$1406,2,FALSE),"")</f>
        <v xml:space="preserve">MEGACLIC            </v>
      </c>
      <c r="D16570" s="5">
        <v>567</v>
      </c>
      <c r="E16570" s="4">
        <f>IFERROR(VLOOKUP(A16570,'From Ilsy'!$A$2:$D$1406,4,FALSE),999999)</f>
        <v>7</v>
      </c>
      <c r="F16570" s="4">
        <f>IF(E16570=999999,VLOOKUP(D16570,'Manual by Vendor'!$A$2:$C$295,3,FALSE),E16570)</f>
        <v>7</v>
      </c>
      <c r="G16570" s="4">
        <f>VLOOKUP(A16570,Query2[[00001]:[IMLT]],2,FALSE)</f>
        <v>0</v>
      </c>
      <c r="H16570" s="3"/>
      <c r="I16570" s="4">
        <f t="shared" si="262"/>
        <v>7</v>
      </c>
      <c r="J16570" s="3"/>
      <c r="K16570" s="3"/>
    </row>
    <row r="16571" spans="1:11">
      <c r="A16571" s="3" t="s">
        <v>16580</v>
      </c>
      <c r="B16571" s="4" t="str">
        <f>IFERROR(VLOOKUP(A16571,'From Ilsy'!$A$2:$C$1406,3,FALSE),"")</f>
        <v xml:space="preserve">12MM 9.37" X 60" VALENTINE    </v>
      </c>
      <c r="C16571" s="4" t="str">
        <f>IFERROR(VLOOKUP(A16571,'From Ilsy'!$A$2:$B$1406,2,FALSE),"")</f>
        <v xml:space="preserve">MEGACLIC            </v>
      </c>
      <c r="D16571" s="5">
        <v>567</v>
      </c>
      <c r="E16571" s="4">
        <f>IFERROR(VLOOKUP(A16571,'From Ilsy'!$A$2:$D$1406,4,FALSE),999999)</f>
        <v>7</v>
      </c>
      <c r="F16571" s="4">
        <f>IF(E16571=999999,VLOOKUP(D16571,'Manual by Vendor'!$A$2:$C$295,3,FALSE),E16571)</f>
        <v>7</v>
      </c>
      <c r="G16571" s="4">
        <f>VLOOKUP(A16571,Query2[[00001]:[IMLT]],2,FALSE)</f>
        <v>0</v>
      </c>
      <c r="H16571" s="3"/>
      <c r="I16571" s="4">
        <f t="shared" si="262"/>
        <v>7</v>
      </c>
      <c r="J16571" s="3"/>
      <c r="K16571" s="3"/>
    </row>
    <row r="16572" spans="1:11">
      <c r="A16572" s="3" t="s">
        <v>16581</v>
      </c>
      <c r="B16572" s="4" t="str">
        <f>IFERROR(VLOOKUP(A16572,'From Ilsy'!$A$2:$C$1406,3,FALSE),"")</f>
        <v xml:space="preserve">12MM 9.37" X 60" HILLCREST    </v>
      </c>
      <c r="C16572" s="4" t="str">
        <f>IFERROR(VLOOKUP(A16572,'From Ilsy'!$A$2:$B$1406,2,FALSE),"")</f>
        <v xml:space="preserve">MEGACLIC            </v>
      </c>
      <c r="D16572" s="5">
        <v>567</v>
      </c>
      <c r="E16572" s="4">
        <f>IFERROR(VLOOKUP(A16572,'From Ilsy'!$A$2:$D$1406,4,FALSE),999999)</f>
        <v>7</v>
      </c>
      <c r="F16572" s="4">
        <f>IF(E16572=999999,VLOOKUP(D16572,'Manual by Vendor'!$A$2:$C$295,3,FALSE),E16572)</f>
        <v>7</v>
      </c>
      <c r="G16572" s="4">
        <f>VLOOKUP(A16572,Query2[[00001]:[IMLT]],2,FALSE)</f>
        <v>0</v>
      </c>
      <c r="H16572" s="3"/>
      <c r="I16572" s="4">
        <f t="shared" si="262"/>
        <v>7</v>
      </c>
      <c r="J16572" s="3"/>
      <c r="K16572" s="3"/>
    </row>
    <row r="16573" spans="1:11">
      <c r="A16573" s="3" t="s">
        <v>16582</v>
      </c>
      <c r="B16573" s="4" t="str">
        <f>IFERROR(VLOOKUP(A16573,'From Ilsy'!$A$2:$C$1406,3,FALSE),"")</f>
        <v xml:space="preserve">12MM 9.37" X 60" PASADENA     </v>
      </c>
      <c r="C16573" s="4" t="str">
        <f>IFERROR(VLOOKUP(A16573,'From Ilsy'!$A$2:$B$1406,2,FALSE),"")</f>
        <v xml:space="preserve">MEGACLIC            </v>
      </c>
      <c r="D16573" s="5">
        <v>567</v>
      </c>
      <c r="E16573" s="4">
        <f>IFERROR(VLOOKUP(A16573,'From Ilsy'!$A$2:$D$1406,4,FALSE),999999)</f>
        <v>7</v>
      </c>
      <c r="F16573" s="4">
        <f>IF(E16573=999999,VLOOKUP(D16573,'Manual by Vendor'!$A$2:$C$295,3,FALSE),E16573)</f>
        <v>7</v>
      </c>
      <c r="G16573" s="4">
        <f>VLOOKUP(A16573,Query2[[00001]:[IMLT]],2,FALSE)</f>
        <v>0</v>
      </c>
      <c r="H16573" s="3"/>
      <c r="I16573" s="4">
        <f t="shared" si="262"/>
        <v>7</v>
      </c>
      <c r="J16573" s="3"/>
      <c r="K16573" s="3"/>
    </row>
    <row r="16574" spans="1:11">
      <c r="A16574" s="3" t="s">
        <v>16583</v>
      </c>
      <c r="B16574" s="4" t="str">
        <f>IFERROR(VLOOKUP(A16574,'From Ilsy'!$A$2:$C$1406,3,FALSE),"")</f>
        <v xml:space="preserve">12MM 9.37" X 60" HAMPTON HALL </v>
      </c>
      <c r="C16574" s="4" t="str">
        <f>IFERROR(VLOOKUP(A16574,'From Ilsy'!$A$2:$B$1406,2,FALSE),"")</f>
        <v xml:space="preserve">MEGACLIC            </v>
      </c>
      <c r="D16574" s="5">
        <v>567</v>
      </c>
      <c r="E16574" s="4">
        <f>IFERROR(VLOOKUP(A16574,'From Ilsy'!$A$2:$D$1406,4,FALSE),999999)</f>
        <v>7</v>
      </c>
      <c r="F16574" s="4">
        <f>IF(E16574=999999,VLOOKUP(D16574,'Manual by Vendor'!$A$2:$C$295,3,FALSE),E16574)</f>
        <v>7</v>
      </c>
      <c r="G16574" s="4">
        <f>VLOOKUP(A16574,Query2[[00001]:[IMLT]],2,FALSE)</f>
        <v>0</v>
      </c>
      <c r="H16574" s="3"/>
      <c r="I16574" s="4">
        <f t="shared" si="262"/>
        <v>7</v>
      </c>
      <c r="J16574" s="3"/>
      <c r="K16574" s="3"/>
    </row>
    <row r="16575" spans="1:11">
      <c r="A16575" s="3" t="s">
        <v>16584</v>
      </c>
      <c r="B16575" s="4" t="str">
        <f>IFERROR(VLOOKUP(A16575,'From Ilsy'!$A$2:$C$1406,3,FALSE),"")</f>
        <v xml:space="preserve">12MM 9.37" X 60" SUN KISSED   </v>
      </c>
      <c r="C16575" s="4" t="str">
        <f>IFERROR(VLOOKUP(A16575,'From Ilsy'!$A$2:$B$1406,2,FALSE),"")</f>
        <v xml:space="preserve">MEGACLIC            </v>
      </c>
      <c r="D16575" s="5">
        <v>567</v>
      </c>
      <c r="E16575" s="4">
        <f>IFERROR(VLOOKUP(A16575,'From Ilsy'!$A$2:$D$1406,4,FALSE),999999)</f>
        <v>7</v>
      </c>
      <c r="F16575" s="4">
        <f>IF(E16575=999999,VLOOKUP(D16575,'Manual by Vendor'!$A$2:$C$295,3,FALSE),E16575)</f>
        <v>7</v>
      </c>
      <c r="G16575" s="4">
        <f>VLOOKUP(A16575,Query2[[00001]:[IMLT]],2,FALSE)</f>
        <v>0</v>
      </c>
      <c r="H16575" s="3"/>
      <c r="I16575" s="4">
        <f t="shared" si="262"/>
        <v>7</v>
      </c>
      <c r="J16575" s="3"/>
      <c r="K16575" s="3"/>
    </row>
    <row r="16576" spans="1:11">
      <c r="A16576" s="3" t="s">
        <v>16585</v>
      </c>
      <c r="B16576" s="4" t="str">
        <f>IFERROR(VLOOKUP(A16576,'From Ilsy'!$A$2:$C$1406,3,FALSE),"")</f>
        <v xml:space="preserve">12MM 9.37" X 60" BEACH HOUSE  </v>
      </c>
      <c r="C16576" s="4" t="str">
        <f>IFERROR(VLOOKUP(A16576,'From Ilsy'!$A$2:$B$1406,2,FALSE),"")</f>
        <v xml:space="preserve">MEGACLIC            </v>
      </c>
      <c r="D16576" s="5">
        <v>567</v>
      </c>
      <c r="E16576" s="4">
        <f>IFERROR(VLOOKUP(A16576,'From Ilsy'!$A$2:$D$1406,4,FALSE),999999)</f>
        <v>7</v>
      </c>
      <c r="F16576" s="4">
        <f>IF(E16576=999999,VLOOKUP(D16576,'Manual by Vendor'!$A$2:$C$295,3,FALSE),E16576)</f>
        <v>7</v>
      </c>
      <c r="G16576" s="4">
        <f>VLOOKUP(A16576,Query2[[00001]:[IMLT]],2,FALSE)</f>
        <v>0</v>
      </c>
      <c r="H16576" s="3"/>
      <c r="I16576" s="4">
        <f t="shared" si="262"/>
        <v>7</v>
      </c>
      <c r="J16576" s="3"/>
      <c r="K16576" s="3"/>
    </row>
    <row r="16577" spans="1:11">
      <c r="A16577" s="3" t="s">
        <v>16586</v>
      </c>
      <c r="B16577" s="4" t="str">
        <f>IFERROR(VLOOKUP(A16577,'From Ilsy'!$A$2:$C$1406,3,FALSE),"")</f>
        <v xml:space="preserve">12MM 9.37" X 60" MOONLIGHT    </v>
      </c>
      <c r="C16577" s="4" t="str">
        <f>IFERROR(VLOOKUP(A16577,'From Ilsy'!$A$2:$B$1406,2,FALSE),"")</f>
        <v xml:space="preserve">MEGACLIC            </v>
      </c>
      <c r="D16577" s="5">
        <v>567</v>
      </c>
      <c r="E16577" s="4">
        <f>IFERROR(VLOOKUP(A16577,'From Ilsy'!$A$2:$D$1406,4,FALSE),999999)</f>
        <v>7</v>
      </c>
      <c r="F16577" s="4">
        <f>IF(E16577=999999,VLOOKUP(D16577,'Manual by Vendor'!$A$2:$C$295,3,FALSE),E16577)</f>
        <v>7</v>
      </c>
      <c r="G16577" s="4">
        <f>VLOOKUP(A16577,Query2[[00001]:[IMLT]],2,FALSE)</f>
        <v>0</v>
      </c>
      <c r="H16577" s="3"/>
      <c r="I16577" s="4">
        <f t="shared" si="262"/>
        <v>7</v>
      </c>
      <c r="J16577" s="3"/>
      <c r="K16577" s="3"/>
    </row>
    <row r="16578" spans="1:11">
      <c r="A16578" s="3" t="s">
        <v>16587</v>
      </c>
      <c r="B16578" s="4" t="str">
        <f>IFERROR(VLOOKUP(A16578,'From Ilsy'!$A$2:$C$1406,3,FALSE),"")</f>
        <v xml:space="preserve">12MM 9.37" X 60" RIVIERA      </v>
      </c>
      <c r="C16578" s="4" t="str">
        <f>IFERROR(VLOOKUP(A16578,'From Ilsy'!$A$2:$B$1406,2,FALSE),"")</f>
        <v xml:space="preserve">MEGACLIC            </v>
      </c>
      <c r="D16578" s="5">
        <v>567</v>
      </c>
      <c r="E16578" s="4">
        <f>IFERROR(VLOOKUP(A16578,'From Ilsy'!$A$2:$D$1406,4,FALSE),999999)</f>
        <v>7</v>
      </c>
      <c r="F16578" s="4">
        <f>IF(E16578=999999,VLOOKUP(D16578,'Manual by Vendor'!$A$2:$C$295,3,FALSE),E16578)</f>
        <v>7</v>
      </c>
      <c r="G16578" s="4">
        <f>VLOOKUP(A16578,Query2[[00001]:[IMLT]],2,FALSE)</f>
        <v>0</v>
      </c>
      <c r="H16578" s="3"/>
      <c r="I16578" s="4">
        <f t="shared" si="262"/>
        <v>7</v>
      </c>
      <c r="J16578" s="3"/>
      <c r="K16578" s="3"/>
    </row>
    <row r="16579" spans="1:11">
      <c r="A16579" s="3" t="s">
        <v>16588</v>
      </c>
      <c r="B16579" s="4" t="str">
        <f>IFERROR(VLOOKUP(A16579,'From Ilsy'!$A$2:$C$1406,3,FALSE),"")</f>
        <v xml:space="preserve">12MM 9.37" X 60" HONEYCOMB    </v>
      </c>
      <c r="C16579" s="4" t="str">
        <f>IFERROR(VLOOKUP(A16579,'From Ilsy'!$A$2:$B$1406,2,FALSE),"")</f>
        <v xml:space="preserve">MEGACLIC            </v>
      </c>
      <c r="D16579" s="5">
        <v>567</v>
      </c>
      <c r="E16579" s="4">
        <f>IFERROR(VLOOKUP(A16579,'From Ilsy'!$A$2:$D$1406,4,FALSE),999999)</f>
        <v>7</v>
      </c>
      <c r="F16579" s="4">
        <f>IF(E16579=999999,VLOOKUP(D16579,'Manual by Vendor'!$A$2:$C$295,3,FALSE),E16579)</f>
        <v>7</v>
      </c>
      <c r="G16579" s="4">
        <f>VLOOKUP(A16579,Query2[[00001]:[IMLT]],2,FALSE)</f>
        <v>3</v>
      </c>
      <c r="H16579" s="3"/>
      <c r="I16579" s="4">
        <f t="shared" si="262"/>
        <v>7</v>
      </c>
      <c r="J16579" s="3"/>
      <c r="K16579" s="3"/>
    </row>
    <row r="16580" spans="1:11">
      <c r="A16580" s="3" t="s">
        <v>16589</v>
      </c>
      <c r="B16580" s="4" t="str">
        <f>IFERROR(VLOOKUP(A16580,'From Ilsy'!$A$2:$C$1406,3,FALSE),"")</f>
        <v xml:space="preserve">12MM 9.37" X 60" WESTWOOD     </v>
      </c>
      <c r="C16580" s="4" t="str">
        <f>IFERROR(VLOOKUP(A16580,'From Ilsy'!$A$2:$B$1406,2,FALSE),"")</f>
        <v xml:space="preserve">MEGACLIC            </v>
      </c>
      <c r="D16580" s="5">
        <v>567</v>
      </c>
      <c r="E16580" s="4">
        <f>IFERROR(VLOOKUP(A16580,'From Ilsy'!$A$2:$D$1406,4,FALSE),999999)</f>
        <v>7</v>
      </c>
      <c r="F16580" s="4">
        <f>IF(E16580=999999,VLOOKUP(D16580,'Manual by Vendor'!$A$2:$C$295,3,FALSE),E16580)</f>
        <v>7</v>
      </c>
      <c r="G16580" s="4">
        <f>VLOOKUP(A16580,Query2[[00001]:[IMLT]],2,FALSE)</f>
        <v>0</v>
      </c>
      <c r="H16580" s="3"/>
      <c r="I16580" s="4">
        <f t="shared" si="262"/>
        <v>7</v>
      </c>
      <c r="J16580" s="3"/>
      <c r="K16580" s="3"/>
    </row>
    <row r="16581" spans="1:11">
      <c r="A16581" s="3" t="s">
        <v>16590</v>
      </c>
      <c r="B16581" s="4" t="str">
        <f>IFERROR(VLOOKUP(A16581,'From Ilsy'!$A$2:$C$1406,3,FALSE),"")</f>
        <v xml:space="preserve">12MM 9.37" X 60" CADIZ        </v>
      </c>
      <c r="C16581" s="4" t="str">
        <f>IFERROR(VLOOKUP(A16581,'From Ilsy'!$A$2:$B$1406,2,FALSE),"")</f>
        <v xml:space="preserve">MEGACLIC            </v>
      </c>
      <c r="D16581" s="5">
        <v>567</v>
      </c>
      <c r="E16581" s="4">
        <f>IFERROR(VLOOKUP(A16581,'From Ilsy'!$A$2:$D$1406,4,FALSE),999999)</f>
        <v>7</v>
      </c>
      <c r="F16581" s="4">
        <f>IF(E16581=999999,VLOOKUP(D16581,'Manual by Vendor'!$A$2:$C$295,3,FALSE),E16581)</f>
        <v>7</v>
      </c>
      <c r="G16581" s="4">
        <f>VLOOKUP(A16581,Query2[[00001]:[IMLT]],2,FALSE)</f>
        <v>0</v>
      </c>
      <c r="H16581" s="3"/>
      <c r="I16581" s="4">
        <f t="shared" si="262"/>
        <v>7</v>
      </c>
      <c r="J16581" s="3"/>
      <c r="K16581" s="3"/>
    </row>
    <row r="16582" spans="1:11">
      <c r="A16582" s="3" t="s">
        <v>16591</v>
      </c>
      <c r="B16582" s="4" t="str">
        <f>IFERROR(VLOOKUP(A16582,'From Ilsy'!$A$2:$C$1406,3,FALSE),"")</f>
        <v xml:space="preserve">12MM 9.37" X 60" SNOWDROP     </v>
      </c>
      <c r="C16582" s="4" t="str">
        <f>IFERROR(VLOOKUP(A16582,'From Ilsy'!$A$2:$B$1406,2,FALSE),"")</f>
        <v xml:space="preserve">MEGACLIC            </v>
      </c>
      <c r="D16582" s="5">
        <v>567</v>
      </c>
      <c r="E16582" s="4">
        <f>IFERROR(VLOOKUP(A16582,'From Ilsy'!$A$2:$D$1406,4,FALSE),999999)</f>
        <v>7</v>
      </c>
      <c r="F16582" s="4">
        <f>IF(E16582=999999,VLOOKUP(D16582,'Manual by Vendor'!$A$2:$C$295,3,FALSE),E16582)</f>
        <v>7</v>
      </c>
      <c r="G16582" s="4">
        <f>VLOOKUP(A16582,Query2[[00001]:[IMLT]],2,FALSE)</f>
        <v>0</v>
      </c>
      <c r="H16582" s="3"/>
      <c r="I16582" s="4">
        <f t="shared" si="262"/>
        <v>7</v>
      </c>
      <c r="J16582" s="3"/>
      <c r="K16582" s="3"/>
    </row>
    <row r="16583" spans="1:11">
      <c r="A16583" s="3" t="s">
        <v>16592</v>
      </c>
      <c r="B16583" s="4" t="str">
        <f>IFERROR(VLOOKUP(A16583,'From Ilsy'!$A$2:$C$1406,3,FALSE),"")</f>
        <v xml:space="preserve">12MM 9.37" X 60" SANA         </v>
      </c>
      <c r="C16583" s="4" t="str">
        <f>IFERROR(VLOOKUP(A16583,'From Ilsy'!$A$2:$B$1406,2,FALSE),"")</f>
        <v xml:space="preserve">MEGACLIC            </v>
      </c>
      <c r="D16583" s="5">
        <v>567</v>
      </c>
      <c r="E16583" s="4">
        <f>IFERROR(VLOOKUP(A16583,'From Ilsy'!$A$2:$D$1406,4,FALSE),999999)</f>
        <v>7</v>
      </c>
      <c r="F16583" s="4">
        <f>IF(E16583=999999,VLOOKUP(D16583,'Manual by Vendor'!$A$2:$C$295,3,FALSE),E16583)</f>
        <v>7</v>
      </c>
      <c r="G16583" s="4">
        <f>VLOOKUP(A16583,Query2[[00001]:[IMLT]],2,FALSE)</f>
        <v>0</v>
      </c>
      <c r="H16583" s="3"/>
      <c r="I16583" s="4">
        <f t="shared" si="262"/>
        <v>7</v>
      </c>
      <c r="J16583" s="3"/>
      <c r="K16583" s="3"/>
    </row>
    <row r="16584" spans="1:11">
      <c r="A16584" s="3" t="s">
        <v>16593</v>
      </c>
      <c r="B16584" s="4" t="str">
        <f>IFERROR(VLOOKUP(A16584,'From Ilsy'!$A$2:$C$1406,3,FALSE),"")</f>
        <v xml:space="preserve">12MM 9.37" X 60" CEDAR        </v>
      </c>
      <c r="C16584" s="4" t="str">
        <f>IFERROR(VLOOKUP(A16584,'From Ilsy'!$A$2:$B$1406,2,FALSE),"")</f>
        <v xml:space="preserve">MEGACLIC            </v>
      </c>
      <c r="D16584" s="5">
        <v>567</v>
      </c>
      <c r="E16584" s="4">
        <f>IFERROR(VLOOKUP(A16584,'From Ilsy'!$A$2:$D$1406,4,FALSE),999999)</f>
        <v>7</v>
      </c>
      <c r="F16584" s="4">
        <f>IF(E16584=999999,VLOOKUP(D16584,'Manual by Vendor'!$A$2:$C$295,3,FALSE),E16584)</f>
        <v>7</v>
      </c>
      <c r="G16584" s="4">
        <f>VLOOKUP(A16584,Query2[[00001]:[IMLT]],2,FALSE)</f>
        <v>0</v>
      </c>
      <c r="H16584" s="3"/>
      <c r="I16584" s="4">
        <f t="shared" si="262"/>
        <v>7</v>
      </c>
      <c r="J16584" s="3"/>
      <c r="K16584" s="3"/>
    </row>
    <row r="16585" spans="1:11">
      <c r="A16585" s="3" t="s">
        <v>16594</v>
      </c>
      <c r="B16585" s="4" t="str">
        <f>IFERROR(VLOOKUP(A16585,'From Ilsy'!$A$2:$C$1406,3,FALSE),"")</f>
        <v xml:space="preserve">12MM 12" X 88" ASTORIA        </v>
      </c>
      <c r="C16585" s="4" t="str">
        <f>IFERROR(VLOOKUP(A16585,'From Ilsy'!$A$2:$B$1406,2,FALSE),"")</f>
        <v xml:space="preserve">MEGACLIC            </v>
      </c>
      <c r="D16585" s="5">
        <v>567</v>
      </c>
      <c r="E16585" s="4">
        <f>IFERROR(VLOOKUP(A16585,'From Ilsy'!$A$2:$D$1406,4,FALSE),999999)</f>
        <v>7</v>
      </c>
      <c r="F16585" s="4">
        <f>IF(E16585=999999,VLOOKUP(D16585,'Manual by Vendor'!$A$2:$C$295,3,FALSE),E16585)</f>
        <v>7</v>
      </c>
      <c r="G16585" s="4">
        <f>VLOOKUP(A16585,Query2[[00001]:[IMLT]],2,FALSE)</f>
        <v>0</v>
      </c>
      <c r="H16585" s="3"/>
      <c r="I16585" s="4">
        <f t="shared" si="262"/>
        <v>7</v>
      </c>
      <c r="J16585" s="3"/>
      <c r="K16585" s="3"/>
    </row>
    <row r="16586" spans="1:11">
      <c r="A16586" s="3" t="s">
        <v>16595</v>
      </c>
      <c r="B16586" s="4" t="str">
        <f>IFERROR(VLOOKUP(A16586,'From Ilsy'!$A$2:$C$1406,3,FALSE),"")</f>
        <v xml:space="preserve">12MM 12" X 88" BROOKLYN       </v>
      </c>
      <c r="C16586" s="4" t="str">
        <f>IFERROR(VLOOKUP(A16586,'From Ilsy'!$A$2:$B$1406,2,FALSE),"")</f>
        <v xml:space="preserve">MEGACLIC            </v>
      </c>
      <c r="D16586" s="5">
        <v>567</v>
      </c>
      <c r="E16586" s="4">
        <f>IFERROR(VLOOKUP(A16586,'From Ilsy'!$A$2:$D$1406,4,FALSE),999999)</f>
        <v>7</v>
      </c>
      <c r="F16586" s="4">
        <f>IF(E16586=999999,VLOOKUP(D16586,'Manual by Vendor'!$A$2:$C$295,3,FALSE),E16586)</f>
        <v>7</v>
      </c>
      <c r="G16586" s="4">
        <f>VLOOKUP(A16586,Query2[[00001]:[IMLT]],2,FALSE)</f>
        <v>0</v>
      </c>
      <c r="H16586" s="3"/>
      <c r="I16586" s="4">
        <f t="shared" si="262"/>
        <v>7</v>
      </c>
      <c r="J16586" s="3"/>
      <c r="K16586" s="3"/>
    </row>
    <row r="16587" spans="1:11">
      <c r="A16587" s="3" t="s">
        <v>16596</v>
      </c>
      <c r="B16587" s="4" t="str">
        <f>IFERROR(VLOOKUP(A16587,'From Ilsy'!$A$2:$C$1406,3,FALSE),"")</f>
        <v xml:space="preserve">12MM 12" X 88" MORNING DEW    </v>
      </c>
      <c r="C16587" s="4" t="str">
        <f>IFERROR(VLOOKUP(A16587,'From Ilsy'!$A$2:$B$1406,2,FALSE),"")</f>
        <v xml:space="preserve">MEGACLIC            </v>
      </c>
      <c r="D16587" s="5">
        <v>567</v>
      </c>
      <c r="E16587" s="4">
        <f>IFERROR(VLOOKUP(A16587,'From Ilsy'!$A$2:$D$1406,4,FALSE),999999)</f>
        <v>7</v>
      </c>
      <c r="F16587" s="4">
        <f>IF(E16587=999999,VLOOKUP(D16587,'Manual by Vendor'!$A$2:$C$295,3,FALSE),E16587)</f>
        <v>7</v>
      </c>
      <c r="G16587" s="4">
        <f>VLOOKUP(A16587,Query2[[00001]:[IMLT]],2,FALSE)</f>
        <v>0</v>
      </c>
      <c r="H16587" s="3"/>
      <c r="I16587" s="4">
        <f t="shared" si="262"/>
        <v>7</v>
      </c>
      <c r="J16587" s="3"/>
      <c r="K16587" s="3"/>
    </row>
    <row r="16588" spans="1:11">
      <c r="A16588" s="3" t="s">
        <v>16597</v>
      </c>
      <c r="B16588" s="4" t="str">
        <f>IFERROR(VLOOKUP(A16588,'From Ilsy'!$A$2:$C$1406,3,FALSE),"")</f>
        <v xml:space="preserve">12MM 12" X 88" SCARLET        </v>
      </c>
      <c r="C16588" s="4" t="str">
        <f>IFERROR(VLOOKUP(A16588,'From Ilsy'!$A$2:$B$1406,2,FALSE),"")</f>
        <v xml:space="preserve">MEGACLIC            </v>
      </c>
      <c r="D16588" s="5">
        <v>567</v>
      </c>
      <c r="E16588" s="4">
        <f>IFERROR(VLOOKUP(A16588,'From Ilsy'!$A$2:$D$1406,4,FALSE),999999)</f>
        <v>7</v>
      </c>
      <c r="F16588" s="4">
        <f>IF(E16588=999999,VLOOKUP(D16588,'Manual by Vendor'!$A$2:$C$295,3,FALSE),E16588)</f>
        <v>7</v>
      </c>
      <c r="G16588" s="4">
        <f>VLOOKUP(A16588,Query2[[00001]:[IMLT]],2,FALSE)</f>
        <v>0</v>
      </c>
      <c r="H16588" s="3"/>
      <c r="I16588" s="4">
        <f t="shared" si="262"/>
        <v>7</v>
      </c>
      <c r="J16588" s="3"/>
      <c r="K16588" s="3"/>
    </row>
    <row r="16589" spans="1:11">
      <c r="A16589" s="3" t="s">
        <v>16598</v>
      </c>
      <c r="B16589" s="4" t="str">
        <f>IFERROR(VLOOKUP(A16589,'From Ilsy'!$A$2:$C$1406,3,FALSE),"")</f>
        <v xml:space="preserve">12MM 9.37" X 60" SPRINGTIME   </v>
      </c>
      <c r="C16589" s="4" t="str">
        <f>IFERROR(VLOOKUP(A16589,'From Ilsy'!$A$2:$B$1406,2,FALSE),"")</f>
        <v xml:space="preserve">MEGACLIC            </v>
      </c>
      <c r="D16589" s="5">
        <v>567</v>
      </c>
      <c r="E16589" s="4">
        <f>IFERROR(VLOOKUP(A16589,'From Ilsy'!$A$2:$D$1406,4,FALSE),999999)</f>
        <v>7</v>
      </c>
      <c r="F16589" s="4">
        <f>IF(E16589=999999,VLOOKUP(D16589,'Manual by Vendor'!$A$2:$C$295,3,FALSE),E16589)</f>
        <v>7</v>
      </c>
      <c r="G16589" s="4">
        <f>VLOOKUP(A16589,Query2[[00001]:[IMLT]],2,FALSE)</f>
        <v>0</v>
      </c>
      <c r="H16589" s="3"/>
      <c r="I16589" s="4">
        <f t="shared" si="262"/>
        <v>7</v>
      </c>
      <c r="J16589" s="3"/>
      <c r="K16589" s="3"/>
    </row>
    <row r="16590" spans="1:11">
      <c r="A16590" s="3" t="s">
        <v>16599</v>
      </c>
      <c r="B16590" s="4" t="str">
        <f>IFERROR(VLOOKUP(A16590,'From Ilsy'!$A$2:$C$1406,3,FALSE),"")</f>
        <v xml:space="preserve">12MM 9.37" X 60" CORNWELL     </v>
      </c>
      <c r="C16590" s="4" t="str">
        <f>IFERROR(VLOOKUP(A16590,'From Ilsy'!$A$2:$B$1406,2,FALSE),"")</f>
        <v xml:space="preserve">MEGACLIC            </v>
      </c>
      <c r="D16590" s="5">
        <v>567</v>
      </c>
      <c r="E16590" s="4">
        <f>IFERROR(VLOOKUP(A16590,'From Ilsy'!$A$2:$D$1406,4,FALSE),999999)</f>
        <v>7</v>
      </c>
      <c r="F16590" s="4">
        <f>IF(E16590=999999,VLOOKUP(D16590,'Manual by Vendor'!$A$2:$C$295,3,FALSE),E16590)</f>
        <v>7</v>
      </c>
      <c r="G16590" s="4">
        <f>VLOOKUP(A16590,Query2[[00001]:[IMLT]],2,FALSE)</f>
        <v>0</v>
      </c>
      <c r="H16590" s="3"/>
      <c r="I16590" s="4">
        <f t="shared" si="262"/>
        <v>7</v>
      </c>
      <c r="J16590" s="3"/>
      <c r="K16590" s="3"/>
    </row>
    <row r="16591" spans="1:11">
      <c r="A16591" s="3" t="s">
        <v>16600</v>
      </c>
      <c r="B16591" s="4" t="str">
        <f>IFERROR(VLOOKUP(A16591,'From Ilsy'!$A$2:$C$1406,3,FALSE),"")</f>
        <v xml:space="preserve">12MM 9.37" X 60" ARROWHEAD    </v>
      </c>
      <c r="C16591" s="4" t="str">
        <f>IFERROR(VLOOKUP(A16591,'From Ilsy'!$A$2:$B$1406,2,FALSE),"")</f>
        <v xml:space="preserve">MEGACLIC            </v>
      </c>
      <c r="D16591" s="5">
        <v>567</v>
      </c>
      <c r="E16591" s="4">
        <f>IFERROR(VLOOKUP(A16591,'From Ilsy'!$A$2:$D$1406,4,FALSE),999999)</f>
        <v>7</v>
      </c>
      <c r="F16591" s="4">
        <f>IF(E16591=999999,VLOOKUP(D16591,'Manual by Vendor'!$A$2:$C$295,3,FALSE),E16591)</f>
        <v>7</v>
      </c>
      <c r="G16591" s="4">
        <f>VLOOKUP(A16591,Query2[[00001]:[IMLT]],2,FALSE)</f>
        <v>0</v>
      </c>
      <c r="H16591" s="3"/>
      <c r="I16591" s="4">
        <f t="shared" si="262"/>
        <v>7</v>
      </c>
      <c r="J16591" s="3"/>
      <c r="K16591" s="3"/>
    </row>
    <row r="16592" spans="1:11">
      <c r="A16592" s="3" t="s">
        <v>16601</v>
      </c>
      <c r="B16592" s="4" t="str">
        <f>IFERROR(VLOOKUP(A16592,'From Ilsy'!$A$2:$C$1406,3,FALSE),"")</f>
        <v xml:space="preserve">12MM 9.37" X 60" MERIDIAN     </v>
      </c>
      <c r="C16592" s="4" t="str">
        <f>IFERROR(VLOOKUP(A16592,'From Ilsy'!$A$2:$B$1406,2,FALSE),"")</f>
        <v xml:space="preserve">MEGACLIC            </v>
      </c>
      <c r="D16592" s="5">
        <v>567</v>
      </c>
      <c r="E16592" s="4">
        <f>IFERROR(VLOOKUP(A16592,'From Ilsy'!$A$2:$D$1406,4,FALSE),999999)</f>
        <v>7</v>
      </c>
      <c r="F16592" s="4">
        <f>IF(E16592=999999,VLOOKUP(D16592,'Manual by Vendor'!$A$2:$C$295,3,FALSE),E16592)</f>
        <v>7</v>
      </c>
      <c r="G16592" s="4">
        <f>VLOOKUP(A16592,Query2[[00001]:[IMLT]],2,FALSE)</f>
        <v>0</v>
      </c>
      <c r="H16592" s="3"/>
      <c r="I16592" s="4">
        <f t="shared" si="262"/>
        <v>7</v>
      </c>
      <c r="J16592" s="3"/>
      <c r="K16592" s="3"/>
    </row>
    <row r="16593" spans="1:11">
      <c r="A16593" s="3" t="s">
        <v>16602</v>
      </c>
      <c r="B16593" s="4" t="str">
        <f>IFERROR(VLOOKUP(A16593,'From Ilsy'!$A$2:$C$1406,3,FALSE),"")</f>
        <v xml:space="preserve">12MM 9.37" X 60" ARDEN        </v>
      </c>
      <c r="C16593" s="4" t="str">
        <f>IFERROR(VLOOKUP(A16593,'From Ilsy'!$A$2:$B$1406,2,FALSE),"")</f>
        <v xml:space="preserve">MEGACLIC            </v>
      </c>
      <c r="D16593" s="5">
        <v>567</v>
      </c>
      <c r="E16593" s="4">
        <f>IFERROR(VLOOKUP(A16593,'From Ilsy'!$A$2:$D$1406,4,FALSE),999999)</f>
        <v>7</v>
      </c>
      <c r="F16593" s="4">
        <f>IF(E16593=999999,VLOOKUP(D16593,'Manual by Vendor'!$A$2:$C$295,3,FALSE),E16593)</f>
        <v>7</v>
      </c>
      <c r="G16593" s="4">
        <f>VLOOKUP(A16593,Query2[[00001]:[IMLT]],2,FALSE)</f>
        <v>0</v>
      </c>
      <c r="H16593" s="3"/>
      <c r="I16593" s="4">
        <f t="shared" si="262"/>
        <v>7</v>
      </c>
      <c r="J16593" s="3"/>
      <c r="K16593" s="3"/>
    </row>
    <row r="16594" spans="1:11">
      <c r="A16594" s="3" t="s">
        <v>16603</v>
      </c>
      <c r="B16594" s="4" t="str">
        <f>IFERROR(VLOOKUP(A16594,'From Ilsy'!$A$2:$C$1406,3,FALSE),"")</f>
        <v xml:space="preserve">12MM 9.37" X 60" STERLING     </v>
      </c>
      <c r="C16594" s="4" t="str">
        <f>IFERROR(VLOOKUP(A16594,'From Ilsy'!$A$2:$B$1406,2,FALSE),"")</f>
        <v xml:space="preserve">MEGACLIC            </v>
      </c>
      <c r="D16594" s="5">
        <v>567</v>
      </c>
      <c r="E16594" s="4">
        <f>IFERROR(VLOOKUP(A16594,'From Ilsy'!$A$2:$D$1406,4,FALSE),999999)</f>
        <v>7</v>
      </c>
      <c r="F16594" s="4">
        <f>IF(E16594=999999,VLOOKUP(D16594,'Manual by Vendor'!$A$2:$C$295,3,FALSE),E16594)</f>
        <v>7</v>
      </c>
      <c r="G16594" s="4">
        <f>VLOOKUP(A16594,Query2[[00001]:[IMLT]],2,FALSE)</f>
        <v>0</v>
      </c>
      <c r="H16594" s="3"/>
      <c r="I16594" s="4">
        <f t="shared" si="262"/>
        <v>7</v>
      </c>
      <c r="J16594" s="3"/>
      <c r="K16594" s="3"/>
    </row>
    <row r="16595" spans="1:11">
      <c r="A16595" s="3" t="s">
        <v>16604</v>
      </c>
      <c r="B16595" s="4" t="str">
        <f>IFERROR(VLOOKUP(A16595,'From Ilsy'!$A$2:$C$1406,3,FALSE),"")</f>
        <v xml:space="preserve">12MM 9.37" X 60" NEWTON       </v>
      </c>
      <c r="C16595" s="4" t="str">
        <f>IFERROR(VLOOKUP(A16595,'From Ilsy'!$A$2:$B$1406,2,FALSE),"")</f>
        <v xml:space="preserve">MEGACLIC            </v>
      </c>
      <c r="D16595" s="5">
        <v>567</v>
      </c>
      <c r="E16595" s="4">
        <f>IFERROR(VLOOKUP(A16595,'From Ilsy'!$A$2:$D$1406,4,FALSE),999999)</f>
        <v>7</v>
      </c>
      <c r="F16595" s="4">
        <f>IF(E16595=999999,VLOOKUP(D16595,'Manual by Vendor'!$A$2:$C$295,3,FALSE),E16595)</f>
        <v>7</v>
      </c>
      <c r="G16595" s="4">
        <f>VLOOKUP(A16595,Query2[[00001]:[IMLT]],2,FALSE)</f>
        <v>0</v>
      </c>
      <c r="H16595" s="3"/>
      <c r="I16595" s="4">
        <f t="shared" si="262"/>
        <v>7</v>
      </c>
      <c r="J16595" s="3"/>
      <c r="K16595" s="3"/>
    </row>
    <row r="16596" spans="1:11">
      <c r="A16596" s="3" t="s">
        <v>16605</v>
      </c>
      <c r="B16596" s="4" t="str">
        <f>IFERROR(VLOOKUP(A16596,'From Ilsy'!$A$2:$C$1406,3,FALSE),"")</f>
        <v xml:space="preserve">12MM 9.37" X 60" PAXON        </v>
      </c>
      <c r="C16596" s="4" t="str">
        <f>IFERROR(VLOOKUP(A16596,'From Ilsy'!$A$2:$B$1406,2,FALSE),"")</f>
        <v xml:space="preserve">MEGACLIC            </v>
      </c>
      <c r="D16596" s="5">
        <v>567</v>
      </c>
      <c r="E16596" s="4">
        <f>IFERROR(VLOOKUP(A16596,'From Ilsy'!$A$2:$D$1406,4,FALSE),999999)</f>
        <v>7</v>
      </c>
      <c r="F16596" s="4">
        <f>IF(E16596=999999,VLOOKUP(D16596,'Manual by Vendor'!$A$2:$C$295,3,FALSE),E16596)</f>
        <v>7</v>
      </c>
      <c r="G16596" s="4">
        <f>VLOOKUP(A16596,Query2[[00001]:[IMLT]],2,FALSE)</f>
        <v>0</v>
      </c>
      <c r="H16596" s="3"/>
      <c r="I16596" s="4">
        <f t="shared" si="262"/>
        <v>7</v>
      </c>
      <c r="J16596" s="3"/>
      <c r="K16596" s="3"/>
    </row>
    <row r="16597" spans="1:11">
      <c r="A16597" s="3" t="s">
        <v>16606</v>
      </c>
      <c r="B16597" s="4" t="str">
        <f>IFERROR(VLOOKUP(A16597,'From Ilsy'!$A$2:$C$1406,3,FALSE),"")</f>
        <v xml:space="preserve">12MM 9.37" X 60" LAVA FALLS   </v>
      </c>
      <c r="C16597" s="4" t="str">
        <f>IFERROR(VLOOKUP(A16597,'From Ilsy'!$A$2:$B$1406,2,FALSE),"")</f>
        <v xml:space="preserve">MEGACLIC            </v>
      </c>
      <c r="D16597" s="5">
        <v>567</v>
      </c>
      <c r="E16597" s="4">
        <f>IFERROR(VLOOKUP(A16597,'From Ilsy'!$A$2:$D$1406,4,FALSE),999999)</f>
        <v>7</v>
      </c>
      <c r="F16597" s="4">
        <f>IF(E16597=999999,VLOOKUP(D16597,'Manual by Vendor'!$A$2:$C$295,3,FALSE),E16597)</f>
        <v>7</v>
      </c>
      <c r="G16597" s="4">
        <f>VLOOKUP(A16597,Query2[[00001]:[IMLT]],2,FALSE)</f>
        <v>0</v>
      </c>
      <c r="H16597" s="3"/>
      <c r="I16597" s="4">
        <f t="shared" si="262"/>
        <v>7</v>
      </c>
      <c r="J16597" s="3"/>
      <c r="K16597" s="3"/>
    </row>
    <row r="16598" spans="1:11">
      <c r="A16598" s="3" t="s">
        <v>16607</v>
      </c>
      <c r="B16598" s="4" t="str">
        <f>IFERROR(VLOOKUP(A16598,'From Ilsy'!$A$2:$C$1406,3,FALSE),"")</f>
        <v xml:space="preserve">12MM 9.37" X 60" ASHVILLE     </v>
      </c>
      <c r="C16598" s="4" t="str">
        <f>IFERROR(VLOOKUP(A16598,'From Ilsy'!$A$2:$B$1406,2,FALSE),"")</f>
        <v xml:space="preserve">MEGACLIC            </v>
      </c>
      <c r="D16598" s="5">
        <v>567</v>
      </c>
      <c r="E16598" s="4">
        <f>IFERROR(VLOOKUP(A16598,'From Ilsy'!$A$2:$D$1406,4,FALSE),999999)</f>
        <v>7</v>
      </c>
      <c r="F16598" s="4">
        <f>IF(E16598=999999,VLOOKUP(D16598,'Manual by Vendor'!$A$2:$C$295,3,FALSE),E16598)</f>
        <v>7</v>
      </c>
      <c r="G16598" s="4">
        <f>VLOOKUP(A16598,Query2[[00001]:[IMLT]],2,FALSE)</f>
        <v>0</v>
      </c>
      <c r="H16598" s="3"/>
      <c r="I16598" s="4">
        <f t="shared" si="262"/>
        <v>7</v>
      </c>
      <c r="J16598" s="3"/>
      <c r="K16598" s="3"/>
    </row>
    <row r="16599" spans="1:11">
      <c r="A16599" s="3" t="s">
        <v>16608</v>
      </c>
      <c r="B16599" s="4" t="str">
        <f>IFERROR(VLOOKUP(A16599,'From Ilsy'!$A$2:$C$1406,3,FALSE),"")</f>
        <v xml:space="preserve">12MM 9.37" X 60" COPEN HILL   </v>
      </c>
      <c r="C16599" s="4" t="str">
        <f>IFERROR(VLOOKUP(A16599,'From Ilsy'!$A$2:$B$1406,2,FALSE),"")</f>
        <v xml:space="preserve">MEGACLIC            </v>
      </c>
      <c r="D16599" s="5">
        <v>567</v>
      </c>
      <c r="E16599" s="4">
        <f>IFERROR(VLOOKUP(A16599,'From Ilsy'!$A$2:$D$1406,4,FALSE),999999)</f>
        <v>7</v>
      </c>
      <c r="F16599" s="4">
        <f>IF(E16599=999999,VLOOKUP(D16599,'Manual by Vendor'!$A$2:$C$295,3,FALSE),E16599)</f>
        <v>7</v>
      </c>
      <c r="G16599" s="4">
        <f>VLOOKUP(A16599,Query2[[00001]:[IMLT]],2,FALSE)</f>
        <v>0</v>
      </c>
      <c r="H16599" s="3"/>
      <c r="I16599" s="4">
        <f t="shared" si="262"/>
        <v>7</v>
      </c>
      <c r="J16599" s="3"/>
      <c r="K16599" s="3"/>
    </row>
    <row r="16600" spans="1:11">
      <c r="A16600" s="3" t="s">
        <v>16609</v>
      </c>
      <c r="B16600" s="4" t="str">
        <f>IFERROR(VLOOKUP(A16600,'From Ilsy'!$A$2:$C$1406,3,FALSE),"")</f>
        <v xml:space="preserve">12MM 9.37" X 60" MILTON       </v>
      </c>
      <c r="C16600" s="4" t="str">
        <f>IFERROR(VLOOKUP(A16600,'From Ilsy'!$A$2:$B$1406,2,FALSE),"")</f>
        <v xml:space="preserve">MEGACLIC            </v>
      </c>
      <c r="D16600" s="5">
        <v>567</v>
      </c>
      <c r="E16600" s="4">
        <f>IFERROR(VLOOKUP(A16600,'From Ilsy'!$A$2:$D$1406,4,FALSE),999999)</f>
        <v>7</v>
      </c>
      <c r="F16600" s="4">
        <f>IF(E16600=999999,VLOOKUP(D16600,'Manual by Vendor'!$A$2:$C$295,3,FALSE),E16600)</f>
        <v>7</v>
      </c>
      <c r="G16600" s="4">
        <f>VLOOKUP(A16600,Query2[[00001]:[IMLT]],2,FALSE)</f>
        <v>0</v>
      </c>
      <c r="H16600" s="3"/>
      <c r="I16600" s="4">
        <f t="shared" si="262"/>
        <v>7</v>
      </c>
      <c r="J16600" s="3"/>
      <c r="K16600" s="3"/>
    </row>
    <row r="16601" spans="1:11">
      <c r="A16601" s="3" t="s">
        <v>16610</v>
      </c>
      <c r="B16601" s="4" t="str">
        <f>IFERROR(VLOOKUP(A16601,'From Ilsy'!$A$2:$C$1406,3,FALSE),"")</f>
        <v xml:space="preserve">12MM 9.37" X 60" OZARK        </v>
      </c>
      <c r="C16601" s="4" t="str">
        <f>IFERROR(VLOOKUP(A16601,'From Ilsy'!$A$2:$B$1406,2,FALSE),"")</f>
        <v xml:space="preserve">MEGACLIC            </v>
      </c>
      <c r="D16601" s="5">
        <v>567</v>
      </c>
      <c r="E16601" s="4">
        <f>IFERROR(VLOOKUP(A16601,'From Ilsy'!$A$2:$D$1406,4,FALSE),999999)</f>
        <v>7</v>
      </c>
      <c r="F16601" s="4">
        <f>IF(E16601=999999,VLOOKUP(D16601,'Manual by Vendor'!$A$2:$C$295,3,FALSE),E16601)</f>
        <v>7</v>
      </c>
      <c r="G16601" s="4">
        <f>VLOOKUP(A16601,Query2[[00001]:[IMLT]],2,FALSE)</f>
        <v>0</v>
      </c>
      <c r="H16601" s="3"/>
      <c r="I16601" s="4">
        <f t="shared" si="262"/>
        <v>7</v>
      </c>
      <c r="J16601" s="3"/>
      <c r="K16601" s="3"/>
    </row>
    <row r="16602" spans="1:11">
      <c r="A16602" s="3" t="s">
        <v>16611</v>
      </c>
      <c r="B16602" s="4" t="str">
        <f>IFERROR(VLOOKUP(A16602,'From Ilsy'!$A$2:$C$1406,3,FALSE),"")</f>
        <v xml:space="preserve">12MM 9.37" X 60" FOX          </v>
      </c>
      <c r="C16602" s="4" t="str">
        <f>IFERROR(VLOOKUP(A16602,'From Ilsy'!$A$2:$B$1406,2,FALSE),"")</f>
        <v xml:space="preserve">MEGACLIC            </v>
      </c>
      <c r="D16602" s="5">
        <v>567</v>
      </c>
      <c r="E16602" s="4">
        <f>IFERROR(VLOOKUP(A16602,'From Ilsy'!$A$2:$D$1406,4,FALSE),999999)</f>
        <v>7</v>
      </c>
      <c r="F16602" s="4">
        <f>IF(E16602=999999,VLOOKUP(D16602,'Manual by Vendor'!$A$2:$C$295,3,FALSE),E16602)</f>
        <v>7</v>
      </c>
      <c r="G16602" s="4">
        <f>VLOOKUP(A16602,Query2[[00001]:[IMLT]],2,FALSE)</f>
        <v>0</v>
      </c>
      <c r="H16602" s="3"/>
      <c r="I16602" s="4">
        <f t="shared" si="262"/>
        <v>7</v>
      </c>
      <c r="J16602" s="3"/>
      <c r="K16602" s="3"/>
    </row>
    <row r="16603" spans="1:11">
      <c r="A16603" s="3" t="s">
        <v>16612</v>
      </c>
      <c r="B16603" s="4" t="str">
        <f>IFERROR(VLOOKUP(A16603,'From Ilsy'!$A$2:$C$1406,3,FALSE),"")</f>
        <v xml:space="preserve">12MM 9.37" X 60" CANOE        </v>
      </c>
      <c r="C16603" s="4" t="str">
        <f>IFERROR(VLOOKUP(A16603,'From Ilsy'!$A$2:$B$1406,2,FALSE),"")</f>
        <v xml:space="preserve">MEGACLIC            </v>
      </c>
      <c r="D16603" s="5">
        <v>567</v>
      </c>
      <c r="E16603" s="4">
        <f>IFERROR(VLOOKUP(A16603,'From Ilsy'!$A$2:$D$1406,4,FALSE),999999)</f>
        <v>7</v>
      </c>
      <c r="F16603" s="4">
        <f>IF(E16603=999999,VLOOKUP(D16603,'Manual by Vendor'!$A$2:$C$295,3,FALSE),E16603)</f>
        <v>7</v>
      </c>
      <c r="G16603" s="4">
        <f>VLOOKUP(A16603,Query2[[00001]:[IMLT]],2,FALSE)</f>
        <v>0</v>
      </c>
      <c r="H16603" s="3"/>
      <c r="I16603" s="4">
        <f t="shared" si="262"/>
        <v>7</v>
      </c>
      <c r="J16603" s="3"/>
      <c r="K16603" s="3"/>
    </row>
    <row r="16604" spans="1:11">
      <c r="A16604" s="3" t="s">
        <v>16613</v>
      </c>
      <c r="B16604" s="4" t="str">
        <f>IFERROR(VLOOKUP(A16604,'From Ilsy'!$A$2:$C$1406,3,FALSE),"")</f>
        <v/>
      </c>
      <c r="C16604" s="4" t="str">
        <f>IFERROR(VLOOKUP(A16604,'From Ilsy'!$A$2:$B$1406,2,FALSE),"")</f>
        <v/>
      </c>
      <c r="D16604" s="5">
        <v>567</v>
      </c>
      <c r="E16604" s="4">
        <f>IFERROR(VLOOKUP(A16604,'From Ilsy'!$A$2:$D$1406,4,FALSE),999999)</f>
        <v>999999</v>
      </c>
      <c r="F16604" s="4">
        <f>IF(E16604=999999,VLOOKUP(D16604,'Manual by Vendor'!$A$2:$C$295,3,FALSE),E16604)</f>
        <v>999999</v>
      </c>
      <c r="G16604" s="4">
        <f>VLOOKUP(A16604,Query2[[00001]:[IMLT]],2,FALSE)</f>
        <v>0</v>
      </c>
      <c r="H16604" s="3"/>
      <c r="I16604" s="4">
        <f t="shared" si="262"/>
        <v>0</v>
      </c>
      <c r="J16604" s="3"/>
      <c r="K16604" s="3"/>
    </row>
    <row r="16605" spans="1:11">
      <c r="A16605" s="3" t="s">
        <v>16614</v>
      </c>
      <c r="B16605" s="4" t="str">
        <f>IFERROR(VLOOKUP(A16605,'From Ilsy'!$A$2:$C$1406,3,FALSE),"")</f>
        <v/>
      </c>
      <c r="C16605" s="4" t="str">
        <f>IFERROR(VLOOKUP(A16605,'From Ilsy'!$A$2:$B$1406,2,FALSE),"")</f>
        <v/>
      </c>
      <c r="D16605" s="5">
        <v>567</v>
      </c>
      <c r="E16605" s="4">
        <f>IFERROR(VLOOKUP(A16605,'From Ilsy'!$A$2:$D$1406,4,FALSE),999999)</f>
        <v>999999</v>
      </c>
      <c r="F16605" s="4">
        <f>IF(E16605=999999,VLOOKUP(D16605,'Manual by Vendor'!$A$2:$C$295,3,FALSE),E16605)</f>
        <v>999999</v>
      </c>
      <c r="G16605" s="4">
        <f>VLOOKUP(A16605,Query2[[00001]:[IMLT]],2,FALSE)</f>
        <v>0</v>
      </c>
      <c r="H16605" s="3"/>
      <c r="I16605" s="4">
        <f t="shared" si="262"/>
        <v>0</v>
      </c>
      <c r="J16605" s="3"/>
      <c r="K16605" s="3"/>
    </row>
    <row r="16606" spans="1:11">
      <c r="A16606" s="3" t="s">
        <v>16615</v>
      </c>
      <c r="B16606" s="4" t="str">
        <f>IFERROR(VLOOKUP(A16606,'From Ilsy'!$A$2:$C$1406,3,FALSE),"")</f>
        <v/>
      </c>
      <c r="C16606" s="4" t="str">
        <f>IFERROR(VLOOKUP(A16606,'From Ilsy'!$A$2:$B$1406,2,FALSE),"")</f>
        <v/>
      </c>
      <c r="D16606" s="5">
        <v>567</v>
      </c>
      <c r="E16606" s="4">
        <f>IFERROR(VLOOKUP(A16606,'From Ilsy'!$A$2:$D$1406,4,FALSE),999999)</f>
        <v>999999</v>
      </c>
      <c r="F16606" s="4">
        <f>IF(E16606=999999,VLOOKUP(D16606,'Manual by Vendor'!$A$2:$C$295,3,FALSE),E16606)</f>
        <v>999999</v>
      </c>
      <c r="G16606" s="4">
        <f>VLOOKUP(A16606,Query2[[00001]:[IMLT]],2,FALSE)</f>
        <v>0</v>
      </c>
      <c r="H16606" s="3"/>
      <c r="I16606" s="4">
        <f t="shared" si="262"/>
        <v>0</v>
      </c>
      <c r="J16606" s="3"/>
      <c r="K16606" s="3"/>
    </row>
    <row r="16607" spans="1:11">
      <c r="A16607" s="3" t="s">
        <v>16616</v>
      </c>
      <c r="B16607" s="4" t="str">
        <f>IFERROR(VLOOKUP(A16607,'From Ilsy'!$A$2:$C$1406,3,FALSE),"")</f>
        <v/>
      </c>
      <c r="C16607" s="4" t="str">
        <f>IFERROR(VLOOKUP(A16607,'From Ilsy'!$A$2:$B$1406,2,FALSE),"")</f>
        <v/>
      </c>
      <c r="D16607" s="5">
        <v>567</v>
      </c>
      <c r="E16607" s="4">
        <f>IFERROR(VLOOKUP(A16607,'From Ilsy'!$A$2:$D$1406,4,FALSE),999999)</f>
        <v>999999</v>
      </c>
      <c r="F16607" s="4">
        <f>IF(E16607=999999,VLOOKUP(D16607,'Manual by Vendor'!$A$2:$C$295,3,FALSE),E16607)</f>
        <v>999999</v>
      </c>
      <c r="G16607" s="4">
        <f>VLOOKUP(A16607,Query2[[00001]:[IMLT]],2,FALSE)</f>
        <v>0</v>
      </c>
      <c r="H16607" s="3"/>
      <c r="I16607" s="4">
        <f t="shared" si="262"/>
        <v>0</v>
      </c>
      <c r="J16607" s="3"/>
      <c r="K16607" s="3"/>
    </row>
    <row r="16608" spans="1:11">
      <c r="A16608" s="3" t="s">
        <v>16617</v>
      </c>
      <c r="B16608" s="4" t="str">
        <f>IFERROR(VLOOKUP(A16608,'From Ilsy'!$A$2:$C$1406,3,FALSE),"")</f>
        <v/>
      </c>
      <c r="C16608" s="4" t="str">
        <f>IFERROR(VLOOKUP(A16608,'From Ilsy'!$A$2:$B$1406,2,FALSE),"")</f>
        <v/>
      </c>
      <c r="D16608" s="5">
        <v>567</v>
      </c>
      <c r="E16608" s="4">
        <f>IFERROR(VLOOKUP(A16608,'From Ilsy'!$A$2:$D$1406,4,FALSE),999999)</f>
        <v>999999</v>
      </c>
      <c r="F16608" s="4">
        <f>IF(E16608=999999,VLOOKUP(D16608,'Manual by Vendor'!$A$2:$C$295,3,FALSE),E16608)</f>
        <v>999999</v>
      </c>
      <c r="G16608" s="4">
        <f>VLOOKUP(A16608,Query2[[00001]:[IMLT]],2,FALSE)</f>
        <v>0</v>
      </c>
      <c r="H16608" s="3"/>
      <c r="I16608" s="4">
        <f t="shared" si="262"/>
        <v>0</v>
      </c>
      <c r="J16608" s="3"/>
      <c r="K16608" s="3"/>
    </row>
    <row r="16609" spans="1:11">
      <c r="A16609" s="3" t="s">
        <v>16618</v>
      </c>
      <c r="B16609" s="4" t="str">
        <f>IFERROR(VLOOKUP(A16609,'From Ilsy'!$A$2:$C$1406,3,FALSE),"")</f>
        <v xml:space="preserve">10MM 9.37" X 60" OXFORD       </v>
      </c>
      <c r="C16609" s="4" t="str">
        <f>IFERROR(VLOOKUP(A16609,'From Ilsy'!$A$2:$B$1406,2,FALSE),"")</f>
        <v xml:space="preserve">MEGACLIC            </v>
      </c>
      <c r="D16609" s="5">
        <v>567</v>
      </c>
      <c r="E16609" s="4">
        <f>IFERROR(VLOOKUP(A16609,'From Ilsy'!$A$2:$D$1406,4,FALSE),999999)</f>
        <v>7</v>
      </c>
      <c r="F16609" s="4">
        <f>IF(E16609=999999,VLOOKUP(D16609,'Manual by Vendor'!$A$2:$C$295,3,FALSE),E16609)</f>
        <v>7</v>
      </c>
      <c r="G16609" s="4">
        <f>VLOOKUP(A16609,Query2[[00001]:[IMLT]],2,FALSE)</f>
        <v>0</v>
      </c>
      <c r="H16609" s="3"/>
      <c r="I16609" s="4">
        <f t="shared" si="262"/>
        <v>7</v>
      </c>
      <c r="J16609" s="3"/>
      <c r="K16609" s="3"/>
    </row>
    <row r="16610" spans="1:11">
      <c r="A16610" s="3" t="s">
        <v>16619</v>
      </c>
      <c r="B16610" s="4" t="str">
        <f>IFERROR(VLOOKUP(A16610,'From Ilsy'!$A$2:$C$1406,3,FALSE),"")</f>
        <v xml:space="preserve">10MM 9.37" X 60" BUCKHEAD     </v>
      </c>
      <c r="C16610" s="4" t="str">
        <f>IFERROR(VLOOKUP(A16610,'From Ilsy'!$A$2:$B$1406,2,FALSE),"")</f>
        <v xml:space="preserve">MEGACLIC            </v>
      </c>
      <c r="D16610" s="5">
        <v>567</v>
      </c>
      <c r="E16610" s="4">
        <f>IFERROR(VLOOKUP(A16610,'From Ilsy'!$A$2:$D$1406,4,FALSE),999999)</f>
        <v>7</v>
      </c>
      <c r="F16610" s="4">
        <f>IF(E16610=999999,VLOOKUP(D16610,'Manual by Vendor'!$A$2:$C$295,3,FALSE),E16610)</f>
        <v>7</v>
      </c>
      <c r="G16610" s="4">
        <f>VLOOKUP(A16610,Query2[[00001]:[IMLT]],2,FALSE)</f>
        <v>0</v>
      </c>
      <c r="H16610" s="3"/>
      <c r="I16610" s="4">
        <f t="shared" si="262"/>
        <v>7</v>
      </c>
      <c r="J16610" s="3"/>
      <c r="K16610" s="3"/>
    </row>
    <row r="16611" spans="1:11">
      <c r="A16611" s="3" t="s">
        <v>16620</v>
      </c>
      <c r="B16611" s="4" t="str">
        <f>IFERROR(VLOOKUP(A16611,'From Ilsy'!$A$2:$C$1406,3,FALSE),"")</f>
        <v xml:space="preserve">10MM 9.37" X 60" OYSTER       </v>
      </c>
      <c r="C16611" s="4" t="str">
        <f>IFERROR(VLOOKUP(A16611,'From Ilsy'!$A$2:$B$1406,2,FALSE),"")</f>
        <v xml:space="preserve">MEGACLIC            </v>
      </c>
      <c r="D16611" s="5">
        <v>567</v>
      </c>
      <c r="E16611" s="4">
        <f>IFERROR(VLOOKUP(A16611,'From Ilsy'!$A$2:$D$1406,4,FALSE),999999)</f>
        <v>7</v>
      </c>
      <c r="F16611" s="4">
        <f>IF(E16611=999999,VLOOKUP(D16611,'Manual by Vendor'!$A$2:$C$295,3,FALSE),E16611)</f>
        <v>7</v>
      </c>
      <c r="G16611" s="4">
        <f>VLOOKUP(A16611,Query2[[00001]:[IMLT]],2,FALSE)</f>
        <v>0</v>
      </c>
      <c r="H16611" s="3"/>
      <c r="I16611" s="4">
        <f t="shared" si="262"/>
        <v>7</v>
      </c>
      <c r="J16611" s="3"/>
      <c r="K16611" s="3"/>
    </row>
    <row r="16612" spans="1:11">
      <c r="A16612" s="3" t="s">
        <v>16621</v>
      </c>
      <c r="B16612" s="4" t="str">
        <f>IFERROR(VLOOKUP(A16612,'From Ilsy'!$A$2:$C$1406,3,FALSE),"")</f>
        <v xml:space="preserve">10MM 9.37" X 60" DOVER        </v>
      </c>
      <c r="C16612" s="4" t="str">
        <f>IFERROR(VLOOKUP(A16612,'From Ilsy'!$A$2:$B$1406,2,FALSE),"")</f>
        <v xml:space="preserve">MEGACLIC            </v>
      </c>
      <c r="D16612" s="5">
        <v>567</v>
      </c>
      <c r="E16612" s="4">
        <f>IFERROR(VLOOKUP(A16612,'From Ilsy'!$A$2:$D$1406,4,FALSE),999999)</f>
        <v>7</v>
      </c>
      <c r="F16612" s="4">
        <f>IF(E16612=999999,VLOOKUP(D16612,'Manual by Vendor'!$A$2:$C$295,3,FALSE),E16612)</f>
        <v>7</v>
      </c>
      <c r="G16612" s="4">
        <f>VLOOKUP(A16612,Query2[[00001]:[IMLT]],2,FALSE)</f>
        <v>0</v>
      </c>
      <c r="H16612" s="3"/>
      <c r="I16612" s="4">
        <f t="shared" si="262"/>
        <v>7</v>
      </c>
      <c r="J16612" s="3"/>
      <c r="K16612" s="3"/>
    </row>
    <row r="16613" spans="1:11">
      <c r="A16613" s="3" t="s">
        <v>16622</v>
      </c>
      <c r="B16613" s="4" t="str">
        <f>IFERROR(VLOOKUP(A16613,'From Ilsy'!$A$2:$C$1406,3,FALSE),"")</f>
        <v xml:space="preserve">10MM 9.37" X 60" LEEDS        </v>
      </c>
      <c r="C16613" s="4" t="str">
        <f>IFERROR(VLOOKUP(A16613,'From Ilsy'!$A$2:$B$1406,2,FALSE),"")</f>
        <v xml:space="preserve">MEGACLIC            </v>
      </c>
      <c r="D16613" s="5">
        <v>567</v>
      </c>
      <c r="E16613" s="4">
        <f>IFERROR(VLOOKUP(A16613,'From Ilsy'!$A$2:$D$1406,4,FALSE),999999)</f>
        <v>7</v>
      </c>
      <c r="F16613" s="4">
        <f>IF(E16613=999999,VLOOKUP(D16613,'Manual by Vendor'!$A$2:$C$295,3,FALSE),E16613)</f>
        <v>7</v>
      </c>
      <c r="G16613" s="4">
        <f>VLOOKUP(A16613,Query2[[00001]:[IMLT]],2,FALSE)</f>
        <v>0</v>
      </c>
      <c r="H16613" s="3"/>
      <c r="I16613" s="4">
        <f t="shared" si="262"/>
        <v>7</v>
      </c>
      <c r="J16613" s="3"/>
      <c r="K16613" s="3"/>
    </row>
    <row r="16614" spans="1:11">
      <c r="A16614" s="3" t="s">
        <v>16623</v>
      </c>
      <c r="B16614" s="4" t="str">
        <f>IFERROR(VLOOKUP(A16614,'From Ilsy'!$A$2:$C$1406,3,FALSE),"")</f>
        <v xml:space="preserve">10MM 9.37" X 60" PALMIER      </v>
      </c>
      <c r="C16614" s="4" t="str">
        <f>IFERROR(VLOOKUP(A16614,'From Ilsy'!$A$2:$B$1406,2,FALSE),"")</f>
        <v xml:space="preserve">MEGACLIC            </v>
      </c>
      <c r="D16614" s="5">
        <v>567</v>
      </c>
      <c r="E16614" s="4">
        <f>IFERROR(VLOOKUP(A16614,'From Ilsy'!$A$2:$D$1406,4,FALSE),999999)</f>
        <v>7</v>
      </c>
      <c r="F16614" s="4">
        <f>IF(E16614=999999,VLOOKUP(D16614,'Manual by Vendor'!$A$2:$C$295,3,FALSE),E16614)</f>
        <v>7</v>
      </c>
      <c r="G16614" s="4">
        <f>VLOOKUP(A16614,Query2[[00001]:[IMLT]],2,FALSE)</f>
        <v>0</v>
      </c>
      <c r="H16614" s="3"/>
      <c r="I16614" s="4">
        <f t="shared" si="262"/>
        <v>7</v>
      </c>
      <c r="J16614" s="3"/>
      <c r="K16614" s="3"/>
    </row>
    <row r="16615" spans="1:11">
      <c r="A16615" s="3" t="s">
        <v>16624</v>
      </c>
      <c r="B16615" s="4" t="str">
        <f>IFERROR(VLOOKUP(A16615,'From Ilsy'!$A$2:$C$1406,3,FALSE),"")</f>
        <v xml:space="preserve">10MM 9.37" X 60" OPAL         </v>
      </c>
      <c r="C16615" s="4" t="str">
        <f>IFERROR(VLOOKUP(A16615,'From Ilsy'!$A$2:$B$1406,2,FALSE),"")</f>
        <v xml:space="preserve">MEGACLIC            </v>
      </c>
      <c r="D16615" s="5">
        <v>567</v>
      </c>
      <c r="E16615" s="4">
        <f>IFERROR(VLOOKUP(A16615,'From Ilsy'!$A$2:$D$1406,4,FALSE),999999)</f>
        <v>7</v>
      </c>
      <c r="F16615" s="4">
        <f>IF(E16615=999999,VLOOKUP(D16615,'Manual by Vendor'!$A$2:$C$295,3,FALSE),E16615)</f>
        <v>7</v>
      </c>
      <c r="G16615" s="4">
        <f>VLOOKUP(A16615,Query2[[00001]:[IMLT]],2,FALSE)</f>
        <v>0</v>
      </c>
      <c r="H16615" s="3"/>
      <c r="I16615" s="4">
        <f t="shared" si="262"/>
        <v>7</v>
      </c>
      <c r="J16615" s="3"/>
      <c r="K16615" s="3"/>
    </row>
    <row r="16616" spans="1:11">
      <c r="A16616" s="3" t="s">
        <v>16625</v>
      </c>
      <c r="B16616" s="4" t="str">
        <f>IFERROR(VLOOKUP(A16616,'From Ilsy'!$A$2:$C$1406,3,FALSE),"")</f>
        <v xml:space="preserve">10MM 9.37" X 60" NEWPORT      </v>
      </c>
      <c r="C16616" s="4" t="str">
        <f>IFERROR(VLOOKUP(A16616,'From Ilsy'!$A$2:$B$1406,2,FALSE),"")</f>
        <v xml:space="preserve">MEGACLIC            </v>
      </c>
      <c r="D16616" s="5">
        <v>567</v>
      </c>
      <c r="E16616" s="4">
        <f>IFERROR(VLOOKUP(A16616,'From Ilsy'!$A$2:$D$1406,4,FALSE),999999)</f>
        <v>7</v>
      </c>
      <c r="F16616" s="4">
        <f>IF(E16616=999999,VLOOKUP(D16616,'Manual by Vendor'!$A$2:$C$295,3,FALSE),E16616)</f>
        <v>7</v>
      </c>
      <c r="G16616" s="4">
        <f>VLOOKUP(A16616,Query2[[00001]:[IMLT]],2,FALSE)</f>
        <v>0</v>
      </c>
      <c r="H16616" s="3"/>
      <c r="I16616" s="4">
        <f t="shared" si="262"/>
        <v>7</v>
      </c>
      <c r="J16616" s="3"/>
      <c r="K16616" s="3"/>
    </row>
    <row r="16617" spans="1:11">
      <c r="A16617" s="3" t="s">
        <v>16626</v>
      </c>
      <c r="B16617" s="4" t="str">
        <f>IFERROR(VLOOKUP(A16617,'From Ilsy'!$A$2:$C$1406,3,FALSE),"")</f>
        <v xml:space="preserve">10MM 9.37" X 60" PRINCE       </v>
      </c>
      <c r="C16617" s="4" t="str">
        <f>IFERROR(VLOOKUP(A16617,'From Ilsy'!$A$2:$B$1406,2,FALSE),"")</f>
        <v xml:space="preserve">MEGACLIC            </v>
      </c>
      <c r="D16617" s="5">
        <v>567</v>
      </c>
      <c r="E16617" s="4">
        <f>IFERROR(VLOOKUP(A16617,'From Ilsy'!$A$2:$D$1406,4,FALSE),999999)</f>
        <v>7</v>
      </c>
      <c r="F16617" s="4">
        <f>IF(E16617=999999,VLOOKUP(D16617,'Manual by Vendor'!$A$2:$C$295,3,FALSE),E16617)</f>
        <v>7</v>
      </c>
      <c r="G16617" s="4">
        <f>VLOOKUP(A16617,Query2[[00001]:[IMLT]],2,FALSE)</f>
        <v>0</v>
      </c>
      <c r="H16617" s="3"/>
      <c r="I16617" s="4">
        <f t="shared" si="262"/>
        <v>7</v>
      </c>
      <c r="J16617" s="3"/>
      <c r="K16617" s="3"/>
    </row>
    <row r="16618" spans="1:11">
      <c r="A16618" s="3" t="s">
        <v>16627</v>
      </c>
      <c r="B16618" s="4" t="str">
        <f>IFERROR(VLOOKUP(A16618,'From Ilsy'!$A$2:$C$1406,3,FALSE),"")</f>
        <v xml:space="preserve">10MM 9.37" X 60" RIVADOR      </v>
      </c>
      <c r="C16618" s="4" t="str">
        <f>IFERROR(VLOOKUP(A16618,'From Ilsy'!$A$2:$B$1406,2,FALSE),"")</f>
        <v xml:space="preserve">MEGACLIC            </v>
      </c>
      <c r="D16618" s="5">
        <v>567</v>
      </c>
      <c r="E16618" s="4">
        <f>IFERROR(VLOOKUP(A16618,'From Ilsy'!$A$2:$D$1406,4,FALSE),999999)</f>
        <v>7</v>
      </c>
      <c r="F16618" s="4">
        <f>IF(E16618=999999,VLOOKUP(D16618,'Manual by Vendor'!$A$2:$C$295,3,FALSE),E16618)</f>
        <v>7</v>
      </c>
      <c r="G16618" s="4">
        <f>VLOOKUP(A16618,Query2[[00001]:[IMLT]],2,FALSE)</f>
        <v>0</v>
      </c>
      <c r="H16618" s="3"/>
      <c r="I16618" s="4">
        <f t="shared" si="262"/>
        <v>7</v>
      </c>
      <c r="J16618" s="3"/>
      <c r="K16618" s="3"/>
    </row>
    <row r="16619" spans="1:11">
      <c r="A16619" s="3" t="s">
        <v>16628</v>
      </c>
      <c r="B16619" s="4" t="str">
        <f>IFERROR(VLOOKUP(A16619,'From Ilsy'!$A$2:$C$1406,3,FALSE),"")</f>
        <v xml:space="preserve">10MM 9.37" X 60" TYLER        </v>
      </c>
      <c r="C16619" s="4" t="str">
        <f>IFERROR(VLOOKUP(A16619,'From Ilsy'!$A$2:$B$1406,2,FALSE),"")</f>
        <v xml:space="preserve">MEGACLIC            </v>
      </c>
      <c r="D16619" s="5">
        <v>567</v>
      </c>
      <c r="E16619" s="4">
        <f>IFERROR(VLOOKUP(A16619,'From Ilsy'!$A$2:$D$1406,4,FALSE),999999)</f>
        <v>7</v>
      </c>
      <c r="F16619" s="4">
        <f>IF(E16619=999999,VLOOKUP(D16619,'Manual by Vendor'!$A$2:$C$295,3,FALSE),E16619)</f>
        <v>7</v>
      </c>
      <c r="G16619" s="4">
        <f>VLOOKUP(A16619,Query2[[00001]:[IMLT]],2,FALSE)</f>
        <v>0</v>
      </c>
      <c r="H16619" s="3"/>
      <c r="I16619" s="4">
        <f t="shared" si="262"/>
        <v>7</v>
      </c>
      <c r="J16619" s="3"/>
      <c r="K16619" s="3"/>
    </row>
    <row r="16620" spans="1:11">
      <c r="A16620" s="3" t="s">
        <v>16629</v>
      </c>
      <c r="B16620" s="4" t="str">
        <f>IFERROR(VLOOKUP(A16620,'From Ilsy'!$A$2:$C$1406,3,FALSE),"")</f>
        <v xml:space="preserve">10MM 9.37" X 60" DAWSON       </v>
      </c>
      <c r="C16620" s="4" t="str">
        <f>IFERROR(VLOOKUP(A16620,'From Ilsy'!$A$2:$B$1406,2,FALSE),"")</f>
        <v xml:space="preserve">MEGACLIC            </v>
      </c>
      <c r="D16620" s="5">
        <v>567</v>
      </c>
      <c r="E16620" s="4">
        <f>IFERROR(VLOOKUP(A16620,'From Ilsy'!$A$2:$D$1406,4,FALSE),999999)</f>
        <v>7</v>
      </c>
      <c r="F16620" s="4">
        <f>IF(E16620=999999,VLOOKUP(D16620,'Manual by Vendor'!$A$2:$C$295,3,FALSE),E16620)</f>
        <v>7</v>
      </c>
      <c r="G16620" s="4">
        <f>VLOOKUP(A16620,Query2[[00001]:[IMLT]],2,FALSE)</f>
        <v>0</v>
      </c>
      <c r="H16620" s="3"/>
      <c r="I16620" s="4">
        <f t="shared" si="262"/>
        <v>7</v>
      </c>
      <c r="J16620" s="3"/>
      <c r="K16620" s="3"/>
    </row>
    <row r="16621" spans="1:11">
      <c r="A16621" s="3" t="s">
        <v>16630</v>
      </c>
      <c r="B16621" s="4" t="str">
        <f>IFERROR(VLOOKUP(A16621,'From Ilsy'!$A$2:$C$1406,3,FALSE),"")</f>
        <v/>
      </c>
      <c r="C16621" s="4" t="str">
        <f>IFERROR(VLOOKUP(A16621,'From Ilsy'!$A$2:$B$1406,2,FALSE),"")</f>
        <v/>
      </c>
      <c r="D16621" s="5">
        <v>567</v>
      </c>
      <c r="E16621" s="4">
        <f>IFERROR(VLOOKUP(A16621,'From Ilsy'!$A$2:$D$1406,4,FALSE),999999)</f>
        <v>999999</v>
      </c>
      <c r="F16621" s="4">
        <f>IF(E16621=999999,VLOOKUP(D16621,'Manual by Vendor'!$A$2:$C$295,3,FALSE),E16621)</f>
        <v>999999</v>
      </c>
      <c r="G16621" s="4">
        <f>VLOOKUP(A16621,Query2[[00001]:[IMLT]],2,FALSE)</f>
        <v>0</v>
      </c>
      <c r="H16621" s="3"/>
      <c r="I16621" s="4">
        <f t="shared" si="262"/>
        <v>0</v>
      </c>
      <c r="J16621" s="3"/>
      <c r="K16621" s="3"/>
    </row>
    <row r="16622" spans="1:11">
      <c r="A16622" s="3" t="s">
        <v>16631</v>
      </c>
      <c r="B16622" s="4" t="str">
        <f>IFERROR(VLOOKUP(A16622,'From Ilsy'!$A$2:$C$1406,3,FALSE),"")</f>
        <v/>
      </c>
      <c r="C16622" s="4" t="str">
        <f>IFERROR(VLOOKUP(A16622,'From Ilsy'!$A$2:$B$1406,2,FALSE),"")</f>
        <v/>
      </c>
      <c r="D16622" s="5">
        <v>1605</v>
      </c>
      <c r="E16622" s="4">
        <f>IFERROR(VLOOKUP(A16622,'From Ilsy'!$A$2:$D$1406,4,FALSE),999999)</f>
        <v>999999</v>
      </c>
      <c r="F16622" s="4">
        <f>IF(E16622=999999,VLOOKUP(D16622,'Manual by Vendor'!$A$2:$C$295,3,FALSE),E16622)</f>
        <v>7</v>
      </c>
      <c r="G16622" s="4">
        <f>VLOOKUP(A16622,Query2[[00001]:[IMLT]],2,FALSE)</f>
        <v>0</v>
      </c>
      <c r="H16622" s="3"/>
      <c r="I16622" s="4">
        <f t="shared" si="262"/>
        <v>7</v>
      </c>
      <c r="J16622" s="3"/>
      <c r="K16622" s="3"/>
    </row>
    <row r="16623" spans="1:11">
      <c r="A16623" s="3" t="s">
        <v>16632</v>
      </c>
      <c r="B16623" s="4" t="str">
        <f>IFERROR(VLOOKUP(A16623,'From Ilsy'!$A$2:$C$1406,3,FALSE),"")</f>
        <v/>
      </c>
      <c r="C16623" s="4" t="str">
        <f>IFERROR(VLOOKUP(A16623,'From Ilsy'!$A$2:$B$1406,2,FALSE),"")</f>
        <v/>
      </c>
      <c r="D16623" s="5">
        <v>1394</v>
      </c>
      <c r="E16623" s="4">
        <f>IFERROR(VLOOKUP(A16623,'From Ilsy'!$A$2:$D$1406,4,FALSE),999999)</f>
        <v>999999</v>
      </c>
      <c r="F16623" s="4">
        <f>IF(E16623=999999,VLOOKUP(D16623,'Manual by Vendor'!$A$2:$C$295,3,FALSE),E16623)</f>
        <v>999999</v>
      </c>
      <c r="G16623" s="4">
        <f>VLOOKUP(A16623,Query2[[00001]:[IMLT]],2,FALSE)</f>
        <v>0</v>
      </c>
      <c r="H16623" s="3"/>
      <c r="I16623" s="4">
        <f t="shared" si="262"/>
        <v>0</v>
      </c>
      <c r="J16623" s="3"/>
      <c r="K16623" s="3"/>
    </row>
    <row r="16624" spans="1:11">
      <c r="A16624" s="3" t="s">
        <v>16633</v>
      </c>
      <c r="B16624" s="4" t="str">
        <f>IFERROR(VLOOKUP(A16624,'From Ilsy'!$A$2:$C$1406,3,FALSE),"")</f>
        <v/>
      </c>
      <c r="C16624" s="4" t="str">
        <f>IFERROR(VLOOKUP(A16624,'From Ilsy'!$A$2:$B$1406,2,FALSE),"")</f>
        <v/>
      </c>
      <c r="D16624" s="5">
        <v>1394</v>
      </c>
      <c r="E16624" s="4">
        <f>IFERROR(VLOOKUP(A16624,'From Ilsy'!$A$2:$D$1406,4,FALSE),999999)</f>
        <v>999999</v>
      </c>
      <c r="F16624" s="4">
        <f>IF(E16624=999999,VLOOKUP(D16624,'Manual by Vendor'!$A$2:$C$295,3,FALSE),E16624)</f>
        <v>999999</v>
      </c>
      <c r="G16624" s="4">
        <f>VLOOKUP(A16624,Query2[[00001]:[IMLT]],2,FALSE)</f>
        <v>0</v>
      </c>
      <c r="H16624" s="3"/>
      <c r="I16624" s="4">
        <f t="shared" si="262"/>
        <v>0</v>
      </c>
      <c r="J16624" s="3"/>
      <c r="K16624" s="3"/>
    </row>
    <row r="16625" spans="1:11">
      <c r="A16625" s="3" t="s">
        <v>16634</v>
      </c>
      <c r="B16625" s="4" t="str">
        <f>IFERROR(VLOOKUP(A16625,'From Ilsy'!$A$2:$C$1406,3,FALSE),"")</f>
        <v/>
      </c>
      <c r="C16625" s="4" t="str">
        <f>IFERROR(VLOOKUP(A16625,'From Ilsy'!$A$2:$B$1406,2,FALSE),"")</f>
        <v/>
      </c>
      <c r="D16625" s="5">
        <v>1394</v>
      </c>
      <c r="E16625" s="4">
        <f>IFERROR(VLOOKUP(A16625,'From Ilsy'!$A$2:$D$1406,4,FALSE),999999)</f>
        <v>999999</v>
      </c>
      <c r="F16625" s="4">
        <f>IF(E16625=999999,VLOOKUP(D16625,'Manual by Vendor'!$A$2:$C$295,3,FALSE),E16625)</f>
        <v>999999</v>
      </c>
      <c r="G16625" s="4">
        <f>VLOOKUP(A16625,Query2[[00001]:[IMLT]],2,FALSE)</f>
        <v>29</v>
      </c>
      <c r="H16625" s="3"/>
      <c r="I16625" s="4">
        <f t="shared" si="262"/>
        <v>29</v>
      </c>
      <c r="J16625" s="3"/>
      <c r="K16625" s="3"/>
    </row>
    <row r="16626" spans="1:11">
      <c r="A16626" s="3" t="s">
        <v>16635</v>
      </c>
      <c r="B16626" s="4" t="str">
        <f>IFERROR(VLOOKUP(A16626,'From Ilsy'!$A$2:$C$1406,3,FALSE),"")</f>
        <v/>
      </c>
      <c r="C16626" s="4" t="str">
        <f>IFERROR(VLOOKUP(A16626,'From Ilsy'!$A$2:$B$1406,2,FALSE),"")</f>
        <v/>
      </c>
      <c r="D16626" s="5">
        <v>1394</v>
      </c>
      <c r="E16626" s="4">
        <f>IFERROR(VLOOKUP(A16626,'From Ilsy'!$A$2:$D$1406,4,FALSE),999999)</f>
        <v>999999</v>
      </c>
      <c r="F16626" s="4">
        <f>IF(E16626=999999,VLOOKUP(D16626,'Manual by Vendor'!$A$2:$C$295,3,FALSE),E16626)</f>
        <v>999999</v>
      </c>
      <c r="G16626" s="4">
        <f>VLOOKUP(A16626,Query2[[00001]:[IMLT]],2,FALSE)</f>
        <v>0</v>
      </c>
      <c r="H16626" s="3"/>
      <c r="I16626" s="4">
        <f t="shared" si="262"/>
        <v>0</v>
      </c>
      <c r="J16626" s="3"/>
      <c r="K16626" s="3"/>
    </row>
  </sheetData>
  <autoFilter ref="A1:K16626" xr:uid="{ABE70585-3A84-4153-B3A5-DFCE4F78FA3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6FE0-917D-4086-BE5E-12544C6B1A17}">
  <dimension ref="A1:B46"/>
  <sheetViews>
    <sheetView topLeftCell="A13" workbookViewId="0">
      <selection activeCell="A47" sqref="A47"/>
    </sheetView>
  </sheetViews>
  <sheetFormatPr defaultRowHeight="15"/>
  <cols>
    <col min="1" max="1" width="15.7109375" bestFit="1" customWidth="1"/>
    <col min="2" max="2" width="20.5703125" bestFit="1" customWidth="1"/>
  </cols>
  <sheetData>
    <row r="1" spans="1:2">
      <c r="A1" t="s">
        <v>0</v>
      </c>
      <c r="B1" t="s">
        <v>16636</v>
      </c>
    </row>
    <row r="2" spans="1:2">
      <c r="A2" t="s">
        <v>15165</v>
      </c>
      <c r="B2" t="s">
        <v>16637</v>
      </c>
    </row>
    <row r="3" spans="1:2">
      <c r="A3" t="s">
        <v>13771</v>
      </c>
      <c r="B3" t="s">
        <v>16637</v>
      </c>
    </row>
    <row r="4" spans="1:2">
      <c r="A4" t="s">
        <v>13772</v>
      </c>
      <c r="B4" t="s">
        <v>16637</v>
      </c>
    </row>
    <row r="5" spans="1:2">
      <c r="A5" t="s">
        <v>7787</v>
      </c>
      <c r="B5" t="s">
        <v>16637</v>
      </c>
    </row>
    <row r="6" spans="1:2">
      <c r="A6" t="s">
        <v>14930</v>
      </c>
      <c r="B6" t="s">
        <v>16637</v>
      </c>
    </row>
    <row r="7" spans="1:2">
      <c r="A7" t="s">
        <v>13650</v>
      </c>
      <c r="B7" t="s">
        <v>16637</v>
      </c>
    </row>
    <row r="8" spans="1:2">
      <c r="A8" t="s">
        <v>14931</v>
      </c>
      <c r="B8" t="s">
        <v>16637</v>
      </c>
    </row>
    <row r="9" spans="1:2">
      <c r="A9" t="s">
        <v>13649</v>
      </c>
      <c r="B9" t="s">
        <v>16637</v>
      </c>
    </row>
    <row r="10" spans="1:2">
      <c r="A10" t="s">
        <v>13355</v>
      </c>
      <c r="B10" t="s">
        <v>16637</v>
      </c>
    </row>
    <row r="11" spans="1:2">
      <c r="A11" t="s">
        <v>3435</v>
      </c>
      <c r="B11" t="s">
        <v>16637</v>
      </c>
    </row>
    <row r="12" spans="1:2">
      <c r="A12" t="s">
        <v>7789</v>
      </c>
      <c r="B12" t="s">
        <v>16637</v>
      </c>
    </row>
    <row r="13" spans="1:2">
      <c r="A13" t="s">
        <v>15169</v>
      </c>
      <c r="B13" t="s">
        <v>16637</v>
      </c>
    </row>
    <row r="14" spans="1:2">
      <c r="A14" t="s">
        <v>13777</v>
      </c>
      <c r="B14" t="s">
        <v>16637</v>
      </c>
    </row>
    <row r="15" spans="1:2">
      <c r="A15" t="s">
        <v>7790</v>
      </c>
      <c r="B15" t="s">
        <v>16637</v>
      </c>
    </row>
    <row r="16" spans="1:2">
      <c r="A16" t="s">
        <v>13574</v>
      </c>
      <c r="B16" t="s">
        <v>16637</v>
      </c>
    </row>
    <row r="17" spans="1:2">
      <c r="A17" t="s">
        <v>12339</v>
      </c>
      <c r="B17" t="s">
        <v>16637</v>
      </c>
    </row>
    <row r="18" spans="1:2">
      <c r="A18" t="s">
        <v>12340</v>
      </c>
      <c r="B18" t="s">
        <v>16637</v>
      </c>
    </row>
    <row r="19" spans="1:2">
      <c r="A19" t="s">
        <v>3445</v>
      </c>
      <c r="B19" t="s">
        <v>16637</v>
      </c>
    </row>
    <row r="20" spans="1:2">
      <c r="A20" t="s">
        <v>4294</v>
      </c>
      <c r="B20" t="s">
        <v>16637</v>
      </c>
    </row>
    <row r="21" spans="1:2">
      <c r="A21" t="s">
        <v>16451</v>
      </c>
      <c r="B21" t="s">
        <v>16637</v>
      </c>
    </row>
    <row r="22" spans="1:2">
      <c r="A22" t="s">
        <v>16450</v>
      </c>
      <c r="B22" t="s">
        <v>16637</v>
      </c>
    </row>
    <row r="23" spans="1:2">
      <c r="A23" t="s">
        <v>3456</v>
      </c>
      <c r="B23" t="s">
        <v>16637</v>
      </c>
    </row>
    <row r="24" spans="1:2">
      <c r="A24" t="s">
        <v>4295</v>
      </c>
      <c r="B24" t="s">
        <v>16637</v>
      </c>
    </row>
    <row r="25" spans="1:2">
      <c r="A25" t="s">
        <v>3457</v>
      </c>
      <c r="B25" t="s">
        <v>16637</v>
      </c>
    </row>
    <row r="26" spans="1:2">
      <c r="A26" t="s">
        <v>3452</v>
      </c>
      <c r="B26" t="s">
        <v>16637</v>
      </c>
    </row>
    <row r="27" spans="1:2">
      <c r="A27" t="s">
        <v>3455</v>
      </c>
      <c r="B27" t="s">
        <v>16637</v>
      </c>
    </row>
    <row r="28" spans="1:2">
      <c r="A28" t="s">
        <v>3454</v>
      </c>
      <c r="B28" t="s">
        <v>16637</v>
      </c>
    </row>
    <row r="29" spans="1:2">
      <c r="A29" t="s">
        <v>3465</v>
      </c>
      <c r="B29" t="s">
        <v>16637</v>
      </c>
    </row>
    <row r="30" spans="1:2">
      <c r="A30" t="s">
        <v>3467</v>
      </c>
      <c r="B30" t="s">
        <v>16637</v>
      </c>
    </row>
    <row r="31" spans="1:2">
      <c r="A31" t="s">
        <v>3466</v>
      </c>
      <c r="B31" t="s">
        <v>16637</v>
      </c>
    </row>
    <row r="32" spans="1:2">
      <c r="A32" t="s">
        <v>3256</v>
      </c>
      <c r="B32" t="s">
        <v>16637</v>
      </c>
    </row>
    <row r="33" spans="1:2">
      <c r="A33" t="s">
        <v>3469</v>
      </c>
      <c r="B33" t="s">
        <v>16637</v>
      </c>
    </row>
    <row r="34" spans="1:2">
      <c r="A34" t="s">
        <v>3468</v>
      </c>
      <c r="B34" t="s">
        <v>16637</v>
      </c>
    </row>
    <row r="35" spans="1:2">
      <c r="A35" t="s">
        <v>3471</v>
      </c>
      <c r="B35" t="s">
        <v>16637</v>
      </c>
    </row>
    <row r="36" spans="1:2">
      <c r="A36" t="s">
        <v>3470</v>
      </c>
      <c r="B36" t="s">
        <v>16637</v>
      </c>
    </row>
    <row r="37" spans="1:2">
      <c r="A37" t="s">
        <v>14054</v>
      </c>
      <c r="B37" t="s">
        <v>16637</v>
      </c>
    </row>
    <row r="38" spans="1:2">
      <c r="A38" t="s">
        <v>3257</v>
      </c>
      <c r="B38" t="s">
        <v>16637</v>
      </c>
    </row>
    <row r="39" spans="1:2">
      <c r="A39" t="s">
        <v>3473</v>
      </c>
      <c r="B39" t="s">
        <v>16637</v>
      </c>
    </row>
    <row r="40" spans="1:2">
      <c r="A40" t="s">
        <v>3472</v>
      </c>
      <c r="B40" t="s">
        <v>16637</v>
      </c>
    </row>
    <row r="41" spans="1:2">
      <c r="A41" t="s">
        <v>3477</v>
      </c>
      <c r="B41" t="s">
        <v>16637</v>
      </c>
    </row>
    <row r="42" spans="1:2">
      <c r="A42" t="s">
        <v>3476</v>
      </c>
      <c r="B42" t="s">
        <v>16637</v>
      </c>
    </row>
    <row r="43" spans="1:2">
      <c r="A43" t="s">
        <v>3490</v>
      </c>
      <c r="B43" t="s">
        <v>16637</v>
      </c>
    </row>
    <row r="44" spans="1:2">
      <c r="A44" t="s">
        <v>3488</v>
      </c>
      <c r="B44" t="s">
        <v>16637</v>
      </c>
    </row>
    <row r="45" spans="1:2">
      <c r="A45" t="s">
        <v>15176</v>
      </c>
      <c r="B45" t="s">
        <v>16637</v>
      </c>
    </row>
    <row r="46" spans="1:2">
      <c r="A46" t="s">
        <v>13594</v>
      </c>
      <c r="B46" t="s">
        <v>16637</v>
      </c>
    </row>
  </sheetData>
  <autoFilter ref="A1:B46" xr:uid="{F8186FE0-917D-4086-BE5E-12544C6B1A17}">
    <sortState xmlns:xlrd2="http://schemas.microsoft.com/office/spreadsheetml/2017/richdata2" ref="A2:B46">
      <sortCondition ref="A1:A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2531-C2DE-4C48-843D-4911DBDF477F}">
  <dimension ref="A1:D1406"/>
  <sheetViews>
    <sheetView topLeftCell="A1225" workbookViewId="0">
      <selection activeCell="G1250" sqref="G1250"/>
    </sheetView>
  </sheetViews>
  <sheetFormatPr defaultRowHeight="15"/>
  <cols>
    <col min="1" max="1" width="19.7109375" bestFit="1" customWidth="1"/>
    <col min="2" max="2" width="22.42578125" bestFit="1" customWidth="1"/>
    <col min="3" max="3" width="35.85546875" bestFit="1" customWidth="1"/>
    <col min="4" max="4" width="12.7109375" bestFit="1" customWidth="1"/>
  </cols>
  <sheetData>
    <row r="1" spans="1:4">
      <c r="A1" s="2" t="s">
        <v>16638</v>
      </c>
      <c r="B1" s="2" t="s">
        <v>16639</v>
      </c>
      <c r="C1" s="2" t="s">
        <v>16640</v>
      </c>
      <c r="D1" s="2" t="s">
        <v>16641</v>
      </c>
    </row>
    <row r="2" spans="1:4">
      <c r="A2" s="1" t="s">
        <v>561</v>
      </c>
      <c r="B2" s="1" t="s">
        <v>16642</v>
      </c>
      <c r="C2" s="1" t="s">
        <v>16643</v>
      </c>
      <c r="D2" s="1">
        <v>999999</v>
      </c>
    </row>
    <row r="3" spans="1:4">
      <c r="A3" s="1" t="s">
        <v>2750</v>
      </c>
      <c r="B3" s="1" t="s">
        <v>16644</v>
      </c>
      <c r="C3" s="1" t="s">
        <v>16643</v>
      </c>
      <c r="D3" s="1">
        <v>999999</v>
      </c>
    </row>
    <row r="4" spans="1:4">
      <c r="A4" s="1" t="s">
        <v>15392</v>
      </c>
      <c r="B4" s="1" t="s">
        <v>16645</v>
      </c>
      <c r="C4" s="1" t="s">
        <v>16646</v>
      </c>
      <c r="D4" s="1">
        <v>120</v>
      </c>
    </row>
    <row r="5" spans="1:4">
      <c r="A5" s="1" t="s">
        <v>15393</v>
      </c>
      <c r="B5" s="1" t="s">
        <v>16645</v>
      </c>
      <c r="C5" s="1" t="s">
        <v>16647</v>
      </c>
      <c r="D5" s="1">
        <v>120</v>
      </c>
    </row>
    <row r="6" spans="1:4">
      <c r="A6" s="1" t="s">
        <v>15394</v>
      </c>
      <c r="B6" s="1" t="s">
        <v>16645</v>
      </c>
      <c r="C6" s="1" t="s">
        <v>16648</v>
      </c>
      <c r="D6" s="1">
        <v>120</v>
      </c>
    </row>
    <row r="7" spans="1:4">
      <c r="A7" s="1" t="s">
        <v>15395</v>
      </c>
      <c r="B7" s="1" t="s">
        <v>16645</v>
      </c>
      <c r="C7" s="1" t="s">
        <v>16649</v>
      </c>
      <c r="D7" s="1">
        <v>120</v>
      </c>
    </row>
    <row r="8" spans="1:4">
      <c r="A8" s="1" t="s">
        <v>15396</v>
      </c>
      <c r="B8" s="1" t="s">
        <v>16645</v>
      </c>
      <c r="C8" s="1" t="s">
        <v>16650</v>
      </c>
      <c r="D8" s="1">
        <v>120</v>
      </c>
    </row>
    <row r="9" spans="1:4">
      <c r="A9" s="1" t="s">
        <v>15397</v>
      </c>
      <c r="B9" s="1" t="s">
        <v>16645</v>
      </c>
      <c r="C9" s="1" t="s">
        <v>16651</v>
      </c>
      <c r="D9" s="1">
        <v>120</v>
      </c>
    </row>
    <row r="10" spans="1:4">
      <c r="A10" s="1" t="s">
        <v>15398</v>
      </c>
      <c r="B10" s="1" t="s">
        <v>16645</v>
      </c>
      <c r="C10" s="1" t="s">
        <v>16652</v>
      </c>
      <c r="D10" s="1">
        <v>120</v>
      </c>
    </row>
    <row r="11" spans="1:4">
      <c r="A11" s="1" t="s">
        <v>15399</v>
      </c>
      <c r="B11" s="1" t="s">
        <v>16645</v>
      </c>
      <c r="C11" s="1" t="s">
        <v>16653</v>
      </c>
      <c r="D11" s="1">
        <v>120</v>
      </c>
    </row>
    <row r="12" spans="1:4">
      <c r="A12" s="1" t="s">
        <v>15400</v>
      </c>
      <c r="B12" s="1" t="s">
        <v>16645</v>
      </c>
      <c r="C12" s="1" t="s">
        <v>16654</v>
      </c>
      <c r="D12" s="1">
        <v>120</v>
      </c>
    </row>
    <row r="13" spans="1:4">
      <c r="A13" s="1" t="s">
        <v>15401</v>
      </c>
      <c r="B13" s="1" t="s">
        <v>16645</v>
      </c>
      <c r="C13" s="1" t="s">
        <v>16655</v>
      </c>
      <c r="D13" s="1">
        <v>120</v>
      </c>
    </row>
    <row r="14" spans="1:4">
      <c r="A14" s="1" t="s">
        <v>15402</v>
      </c>
      <c r="B14" s="1" t="s">
        <v>16645</v>
      </c>
      <c r="C14" s="1" t="s">
        <v>16656</v>
      </c>
      <c r="D14" s="1">
        <v>120</v>
      </c>
    </row>
    <row r="15" spans="1:4">
      <c r="A15" s="1" t="s">
        <v>15403</v>
      </c>
      <c r="B15" s="1" t="s">
        <v>16645</v>
      </c>
      <c r="C15" s="1" t="s">
        <v>16657</v>
      </c>
      <c r="D15" s="1">
        <v>120</v>
      </c>
    </row>
    <row r="16" spans="1:4">
      <c r="A16" s="1" t="s">
        <v>3433</v>
      </c>
      <c r="B16" s="1" t="s">
        <v>16658</v>
      </c>
      <c r="C16" s="1" t="s">
        <v>16659</v>
      </c>
      <c r="D16" s="1">
        <v>30</v>
      </c>
    </row>
    <row r="17" spans="1:4">
      <c r="A17" s="1" t="s">
        <v>3447</v>
      </c>
      <c r="B17" s="1" t="s">
        <v>16658</v>
      </c>
      <c r="C17" s="1" t="s">
        <v>16660</v>
      </c>
      <c r="D17" s="1">
        <v>30</v>
      </c>
    </row>
    <row r="18" spans="1:4">
      <c r="A18" s="1" t="s">
        <v>3449</v>
      </c>
      <c r="B18" s="1" t="s">
        <v>16658</v>
      </c>
      <c r="C18" s="1" t="s">
        <v>16661</v>
      </c>
      <c r="D18" s="1">
        <v>30</v>
      </c>
    </row>
    <row r="19" spans="1:4">
      <c r="A19" s="1" t="s">
        <v>3458</v>
      </c>
      <c r="B19" s="1" t="s">
        <v>16658</v>
      </c>
      <c r="C19" s="1" t="s">
        <v>16662</v>
      </c>
      <c r="D19" s="1">
        <v>30</v>
      </c>
    </row>
    <row r="20" spans="1:4">
      <c r="A20" s="1" t="s">
        <v>3460</v>
      </c>
      <c r="B20" s="1" t="s">
        <v>16658</v>
      </c>
      <c r="C20" s="1" t="s">
        <v>16663</v>
      </c>
      <c r="D20" s="1">
        <v>30</v>
      </c>
    </row>
    <row r="21" spans="1:4">
      <c r="A21" s="1" t="s">
        <v>15708</v>
      </c>
      <c r="B21" s="1" t="s">
        <v>16645</v>
      </c>
      <c r="C21" s="1" t="s">
        <v>16664</v>
      </c>
      <c r="D21" s="1">
        <v>120</v>
      </c>
    </row>
    <row r="22" spans="1:4">
      <c r="A22" s="1" t="s">
        <v>15767</v>
      </c>
      <c r="B22" s="1" t="s">
        <v>16645</v>
      </c>
      <c r="C22" s="1" t="s">
        <v>16665</v>
      </c>
      <c r="D22" s="1">
        <v>120</v>
      </c>
    </row>
    <row r="23" spans="1:4">
      <c r="A23" s="1" t="s">
        <v>15768</v>
      </c>
      <c r="B23" s="1" t="s">
        <v>16645</v>
      </c>
      <c r="C23" s="1" t="s">
        <v>16666</v>
      </c>
      <c r="D23" s="1">
        <v>120</v>
      </c>
    </row>
    <row r="24" spans="1:4">
      <c r="A24" s="1" t="s">
        <v>15769</v>
      </c>
      <c r="B24" s="1" t="s">
        <v>16645</v>
      </c>
      <c r="C24" s="1" t="s">
        <v>16667</v>
      </c>
      <c r="D24" s="1">
        <v>120</v>
      </c>
    </row>
    <row r="25" spans="1:4">
      <c r="A25" s="1" t="s">
        <v>15770</v>
      </c>
      <c r="B25" s="1" t="s">
        <v>16645</v>
      </c>
      <c r="C25" s="1" t="s">
        <v>16668</v>
      </c>
      <c r="D25" s="1">
        <v>120</v>
      </c>
    </row>
    <row r="26" spans="1:4">
      <c r="A26" s="1" t="s">
        <v>15771</v>
      </c>
      <c r="B26" s="1" t="s">
        <v>16645</v>
      </c>
      <c r="C26" s="1" t="s">
        <v>16669</v>
      </c>
      <c r="D26" s="1">
        <v>120</v>
      </c>
    </row>
    <row r="27" spans="1:4">
      <c r="A27" s="1" t="s">
        <v>15772</v>
      </c>
      <c r="B27" s="1" t="s">
        <v>16645</v>
      </c>
      <c r="C27" s="1" t="s">
        <v>16670</v>
      </c>
      <c r="D27" s="1">
        <v>120</v>
      </c>
    </row>
    <row r="28" spans="1:4">
      <c r="A28" s="1" t="s">
        <v>15773</v>
      </c>
      <c r="B28" s="1" t="s">
        <v>16645</v>
      </c>
      <c r="C28" s="1" t="s">
        <v>16671</v>
      </c>
      <c r="D28" s="1">
        <v>120</v>
      </c>
    </row>
    <row r="29" spans="1:4">
      <c r="A29" s="1" t="s">
        <v>15774</v>
      </c>
      <c r="B29" s="1" t="s">
        <v>16645</v>
      </c>
      <c r="C29" s="1" t="s">
        <v>16672</v>
      </c>
      <c r="D29" s="1">
        <v>120</v>
      </c>
    </row>
    <row r="30" spans="1:4">
      <c r="A30" s="1" t="s">
        <v>15775</v>
      </c>
      <c r="B30" s="1" t="s">
        <v>16645</v>
      </c>
      <c r="C30" s="1" t="s">
        <v>16673</v>
      </c>
      <c r="D30" s="1">
        <v>120</v>
      </c>
    </row>
    <row r="31" spans="1:4">
      <c r="A31" s="1" t="s">
        <v>15776</v>
      </c>
      <c r="B31" s="1" t="s">
        <v>16645</v>
      </c>
      <c r="C31" s="1" t="s">
        <v>16674</v>
      </c>
      <c r="D31" s="1">
        <v>120</v>
      </c>
    </row>
    <row r="32" spans="1:4">
      <c r="A32" s="1" t="s">
        <v>15777</v>
      </c>
      <c r="B32" s="1" t="s">
        <v>16645</v>
      </c>
      <c r="C32" s="1" t="s">
        <v>16675</v>
      </c>
      <c r="D32" s="1">
        <v>120</v>
      </c>
    </row>
    <row r="33" spans="1:4">
      <c r="A33" s="1" t="s">
        <v>15778</v>
      </c>
      <c r="B33" s="1" t="s">
        <v>16645</v>
      </c>
      <c r="C33" s="1" t="s">
        <v>16676</v>
      </c>
      <c r="D33" s="1">
        <v>120</v>
      </c>
    </row>
    <row r="34" spans="1:4">
      <c r="A34" s="1" t="s">
        <v>15779</v>
      </c>
      <c r="B34" s="1" t="s">
        <v>16645</v>
      </c>
      <c r="C34" s="1" t="s">
        <v>16677</v>
      </c>
      <c r="D34" s="1">
        <v>120</v>
      </c>
    </row>
    <row r="35" spans="1:4">
      <c r="A35" s="1" t="s">
        <v>15780</v>
      </c>
      <c r="B35" s="1" t="s">
        <v>16645</v>
      </c>
      <c r="C35" s="1" t="s">
        <v>16678</v>
      </c>
      <c r="D35" s="1">
        <v>120</v>
      </c>
    </row>
    <row r="36" spans="1:4">
      <c r="A36" s="1" t="s">
        <v>15781</v>
      </c>
      <c r="B36" s="1" t="s">
        <v>16645</v>
      </c>
      <c r="C36" s="1" t="s">
        <v>16679</v>
      </c>
      <c r="D36" s="1">
        <v>120</v>
      </c>
    </row>
    <row r="37" spans="1:4">
      <c r="A37" s="1" t="s">
        <v>15884</v>
      </c>
      <c r="B37" s="1" t="s">
        <v>16645</v>
      </c>
      <c r="C37" s="1" t="s">
        <v>16680</v>
      </c>
      <c r="D37" s="1">
        <v>120</v>
      </c>
    </row>
    <row r="38" spans="1:4">
      <c r="A38" s="1" t="s">
        <v>15892</v>
      </c>
      <c r="B38" s="1" t="s">
        <v>16645</v>
      </c>
      <c r="C38" s="1" t="s">
        <v>16681</v>
      </c>
      <c r="D38" s="1">
        <v>120</v>
      </c>
    </row>
    <row r="39" spans="1:4">
      <c r="A39" s="1" t="s">
        <v>16162</v>
      </c>
      <c r="B39" s="1" t="s">
        <v>16645</v>
      </c>
      <c r="C39" s="1" t="s">
        <v>16682</v>
      </c>
      <c r="D39" s="1">
        <v>120</v>
      </c>
    </row>
    <row r="40" spans="1:4">
      <c r="A40" s="1" t="s">
        <v>16269</v>
      </c>
      <c r="B40" s="1" t="s">
        <v>16645</v>
      </c>
      <c r="C40" s="1" t="s">
        <v>16683</v>
      </c>
      <c r="D40" s="1">
        <v>120</v>
      </c>
    </row>
    <row r="41" spans="1:4">
      <c r="A41" s="1" t="s">
        <v>16272</v>
      </c>
      <c r="B41" s="1" t="s">
        <v>16645</v>
      </c>
      <c r="C41" s="1" t="s">
        <v>16684</v>
      </c>
      <c r="D41" s="1">
        <v>120</v>
      </c>
    </row>
    <row r="42" spans="1:4">
      <c r="A42" s="1" t="s">
        <v>16371</v>
      </c>
      <c r="B42" s="1" t="s">
        <v>16645</v>
      </c>
      <c r="C42" s="1" t="s">
        <v>16685</v>
      </c>
      <c r="D42" s="1">
        <v>120</v>
      </c>
    </row>
    <row r="43" spans="1:4">
      <c r="A43" s="1" t="s">
        <v>16372</v>
      </c>
      <c r="B43" s="1" t="s">
        <v>16645</v>
      </c>
      <c r="C43" s="1" t="s">
        <v>16686</v>
      </c>
      <c r="D43" s="1">
        <v>120</v>
      </c>
    </row>
    <row r="44" spans="1:4">
      <c r="A44" s="1" t="s">
        <v>16485</v>
      </c>
      <c r="B44" s="1" t="s">
        <v>16645</v>
      </c>
      <c r="C44" s="1" t="s">
        <v>16687</v>
      </c>
      <c r="D44" s="1">
        <v>120</v>
      </c>
    </row>
    <row r="45" spans="1:4">
      <c r="A45" s="1" t="s">
        <v>15651</v>
      </c>
      <c r="B45" s="1" t="s">
        <v>16688</v>
      </c>
      <c r="C45" s="1" t="s">
        <v>16689</v>
      </c>
      <c r="D45" s="1">
        <v>112</v>
      </c>
    </row>
    <row r="46" spans="1:4">
      <c r="A46" s="1" t="s">
        <v>15653</v>
      </c>
      <c r="B46" s="1" t="s">
        <v>16688</v>
      </c>
      <c r="C46" s="1" t="s">
        <v>16690</v>
      </c>
      <c r="D46" s="1">
        <v>112</v>
      </c>
    </row>
    <row r="47" spans="1:4">
      <c r="A47" s="1" t="s">
        <v>15654</v>
      </c>
      <c r="B47" s="1" t="s">
        <v>16688</v>
      </c>
      <c r="C47" s="1" t="s">
        <v>16691</v>
      </c>
      <c r="D47" s="1">
        <v>112</v>
      </c>
    </row>
    <row r="48" spans="1:4">
      <c r="A48" s="1" t="s">
        <v>15655</v>
      </c>
      <c r="B48" s="1" t="s">
        <v>16688</v>
      </c>
      <c r="C48" s="1" t="s">
        <v>16692</v>
      </c>
      <c r="D48" s="1">
        <v>112</v>
      </c>
    </row>
    <row r="49" spans="1:4">
      <c r="A49" s="1" t="s">
        <v>15656</v>
      </c>
      <c r="B49" s="1" t="s">
        <v>16688</v>
      </c>
      <c r="C49" s="1" t="s">
        <v>16693</v>
      </c>
      <c r="D49" s="1">
        <v>112</v>
      </c>
    </row>
    <row r="50" spans="1:4">
      <c r="A50" s="1" t="s">
        <v>15657</v>
      </c>
      <c r="B50" s="1" t="s">
        <v>16688</v>
      </c>
      <c r="C50" s="1" t="s">
        <v>16694</v>
      </c>
      <c r="D50" s="1">
        <v>112</v>
      </c>
    </row>
    <row r="51" spans="1:4">
      <c r="A51" s="1" t="s">
        <v>15920</v>
      </c>
      <c r="B51" s="1" t="s">
        <v>16688</v>
      </c>
      <c r="C51" s="1" t="s">
        <v>16695</v>
      </c>
      <c r="D51" s="1">
        <v>112</v>
      </c>
    </row>
    <row r="52" spans="1:4">
      <c r="A52" s="1" t="s">
        <v>15921</v>
      </c>
      <c r="B52" s="1" t="s">
        <v>16688</v>
      </c>
      <c r="C52" s="1" t="s">
        <v>16696</v>
      </c>
      <c r="D52" s="1">
        <v>112</v>
      </c>
    </row>
    <row r="53" spans="1:4">
      <c r="A53" s="1" t="s">
        <v>16163</v>
      </c>
      <c r="B53" s="1" t="s">
        <v>16688</v>
      </c>
      <c r="C53" s="1" t="s">
        <v>16697</v>
      </c>
      <c r="D53" s="1">
        <v>112</v>
      </c>
    </row>
    <row r="54" spans="1:4">
      <c r="A54" s="1" t="s">
        <v>16376</v>
      </c>
      <c r="B54" s="1" t="s">
        <v>16688</v>
      </c>
      <c r="C54" s="1" t="s">
        <v>16698</v>
      </c>
      <c r="D54" s="1">
        <v>112</v>
      </c>
    </row>
    <row r="55" spans="1:4">
      <c r="A55" s="1" t="s">
        <v>16377</v>
      </c>
      <c r="B55" s="1" t="s">
        <v>16688</v>
      </c>
      <c r="C55" s="1" t="s">
        <v>16699</v>
      </c>
      <c r="D55" s="1">
        <v>112</v>
      </c>
    </row>
    <row r="56" spans="1:4">
      <c r="A56" s="1" t="s">
        <v>5874</v>
      </c>
      <c r="B56" s="1" t="s">
        <v>16700</v>
      </c>
      <c r="C56" s="1" t="s">
        <v>16701</v>
      </c>
      <c r="D56" s="1">
        <v>84</v>
      </c>
    </row>
    <row r="57" spans="1:4">
      <c r="A57" s="1" t="s">
        <v>5875</v>
      </c>
      <c r="B57" s="1" t="s">
        <v>16700</v>
      </c>
      <c r="C57" s="1" t="s">
        <v>16702</v>
      </c>
      <c r="D57" s="1">
        <v>84</v>
      </c>
    </row>
    <row r="58" spans="1:4">
      <c r="A58" s="1" t="s">
        <v>5876</v>
      </c>
      <c r="B58" s="1" t="s">
        <v>16700</v>
      </c>
      <c r="C58" s="1" t="s">
        <v>16703</v>
      </c>
      <c r="D58" s="1">
        <v>84</v>
      </c>
    </row>
    <row r="59" spans="1:4">
      <c r="A59" s="1" t="s">
        <v>16704</v>
      </c>
      <c r="B59" s="1" t="s">
        <v>16700</v>
      </c>
      <c r="C59" s="1" t="s">
        <v>16705</v>
      </c>
      <c r="D59" s="1">
        <v>84</v>
      </c>
    </row>
    <row r="60" spans="1:4">
      <c r="A60" s="1" t="s">
        <v>5877</v>
      </c>
      <c r="B60" s="1" t="s">
        <v>16700</v>
      </c>
      <c r="C60" s="1" t="s">
        <v>16706</v>
      </c>
      <c r="D60" s="1">
        <v>84</v>
      </c>
    </row>
    <row r="61" spans="1:4">
      <c r="A61" s="1" t="s">
        <v>5878</v>
      </c>
      <c r="B61" s="1" t="s">
        <v>16700</v>
      </c>
      <c r="C61" s="1" t="s">
        <v>16707</v>
      </c>
      <c r="D61" s="1">
        <v>84</v>
      </c>
    </row>
    <row r="62" spans="1:4">
      <c r="A62" s="1" t="s">
        <v>16708</v>
      </c>
      <c r="B62" s="1" t="s">
        <v>16700</v>
      </c>
      <c r="C62" s="1" t="s">
        <v>16709</v>
      </c>
      <c r="D62" s="1">
        <v>84</v>
      </c>
    </row>
    <row r="63" spans="1:4">
      <c r="A63" s="1" t="s">
        <v>16710</v>
      </c>
      <c r="B63" s="1" t="s">
        <v>16700</v>
      </c>
      <c r="C63" s="1" t="s">
        <v>16711</v>
      </c>
      <c r="D63" s="1">
        <v>84</v>
      </c>
    </row>
    <row r="64" spans="1:4">
      <c r="A64" s="1" t="s">
        <v>16712</v>
      </c>
      <c r="B64" s="1" t="s">
        <v>16700</v>
      </c>
      <c r="C64" s="1" t="s">
        <v>16713</v>
      </c>
      <c r="D64" s="1">
        <v>84</v>
      </c>
    </row>
    <row r="65" spans="1:4">
      <c r="A65" s="1" t="s">
        <v>16714</v>
      </c>
      <c r="B65" s="1" t="s">
        <v>16700</v>
      </c>
      <c r="C65" s="1" t="s">
        <v>16715</v>
      </c>
      <c r="D65" s="1">
        <v>84</v>
      </c>
    </row>
    <row r="66" spans="1:4">
      <c r="A66" s="1" t="s">
        <v>16716</v>
      </c>
      <c r="B66" s="1" t="s">
        <v>16700</v>
      </c>
      <c r="C66" s="1" t="s">
        <v>16717</v>
      </c>
      <c r="D66" s="1">
        <v>84</v>
      </c>
    </row>
    <row r="67" spans="1:4">
      <c r="A67" s="1" t="s">
        <v>16718</v>
      </c>
      <c r="B67" s="1" t="s">
        <v>16700</v>
      </c>
      <c r="C67" s="1" t="s">
        <v>16719</v>
      </c>
      <c r="D67" s="1">
        <v>84</v>
      </c>
    </row>
    <row r="68" spans="1:4">
      <c r="A68" s="1" t="s">
        <v>16720</v>
      </c>
      <c r="B68" s="1" t="s">
        <v>16700</v>
      </c>
      <c r="C68" s="1" t="s">
        <v>16721</v>
      </c>
      <c r="D68" s="1">
        <v>84</v>
      </c>
    </row>
    <row r="69" spans="1:4">
      <c r="A69" s="1" t="s">
        <v>16722</v>
      </c>
      <c r="B69" s="1" t="s">
        <v>16700</v>
      </c>
      <c r="C69" s="1" t="s">
        <v>16723</v>
      </c>
      <c r="D69" s="1">
        <v>84</v>
      </c>
    </row>
    <row r="70" spans="1:4">
      <c r="A70" s="1" t="s">
        <v>16724</v>
      </c>
      <c r="B70" s="1" t="s">
        <v>16700</v>
      </c>
      <c r="C70" s="1" t="s">
        <v>16725</v>
      </c>
      <c r="D70" s="1">
        <v>84</v>
      </c>
    </row>
    <row r="71" spans="1:4">
      <c r="A71" s="1" t="s">
        <v>16726</v>
      </c>
      <c r="B71" s="1" t="s">
        <v>16700</v>
      </c>
      <c r="C71" s="1" t="s">
        <v>16727</v>
      </c>
      <c r="D71" s="1">
        <v>84</v>
      </c>
    </row>
    <row r="72" spans="1:4">
      <c r="A72" s="1" t="s">
        <v>4458</v>
      </c>
      <c r="B72" s="1" t="s">
        <v>16728</v>
      </c>
      <c r="C72" s="1" t="s">
        <v>16729</v>
      </c>
      <c r="D72" s="1">
        <v>105</v>
      </c>
    </row>
    <row r="73" spans="1:4">
      <c r="A73" s="1" t="s">
        <v>4459</v>
      </c>
      <c r="B73" s="1" t="s">
        <v>16728</v>
      </c>
      <c r="C73" s="1" t="s">
        <v>16730</v>
      </c>
      <c r="D73" s="1">
        <v>105</v>
      </c>
    </row>
    <row r="74" spans="1:4">
      <c r="A74" s="1" t="s">
        <v>16731</v>
      </c>
      <c r="B74" s="1" t="s">
        <v>16728</v>
      </c>
      <c r="C74" s="1" t="s">
        <v>16732</v>
      </c>
      <c r="D74" s="1">
        <v>105</v>
      </c>
    </row>
    <row r="75" spans="1:4">
      <c r="A75" s="1" t="s">
        <v>4460</v>
      </c>
      <c r="B75" s="1" t="s">
        <v>16728</v>
      </c>
      <c r="C75" s="1" t="s">
        <v>16733</v>
      </c>
      <c r="D75" s="1">
        <v>105</v>
      </c>
    </row>
    <row r="76" spans="1:4">
      <c r="A76" s="1" t="s">
        <v>4461</v>
      </c>
      <c r="B76" s="1" t="s">
        <v>16728</v>
      </c>
      <c r="C76" s="1" t="s">
        <v>16734</v>
      </c>
      <c r="D76" s="1">
        <v>105</v>
      </c>
    </row>
    <row r="77" spans="1:4">
      <c r="A77" s="1" t="s">
        <v>4464</v>
      </c>
      <c r="B77" s="1" t="s">
        <v>16728</v>
      </c>
      <c r="C77" s="1" t="s">
        <v>16735</v>
      </c>
      <c r="D77" s="1">
        <v>105</v>
      </c>
    </row>
    <row r="78" spans="1:4">
      <c r="A78" s="1" t="s">
        <v>4465</v>
      </c>
      <c r="B78" s="1" t="s">
        <v>16728</v>
      </c>
      <c r="C78" s="1" t="s">
        <v>16736</v>
      </c>
      <c r="D78" s="1">
        <v>105</v>
      </c>
    </row>
    <row r="79" spans="1:4">
      <c r="A79" s="1" t="s">
        <v>4466</v>
      </c>
      <c r="B79" s="1" t="s">
        <v>16728</v>
      </c>
      <c r="C79" s="1" t="s">
        <v>16737</v>
      </c>
      <c r="D79" s="1">
        <v>105</v>
      </c>
    </row>
    <row r="80" spans="1:4">
      <c r="A80" s="1" t="s">
        <v>4467</v>
      </c>
      <c r="B80" s="1" t="s">
        <v>16728</v>
      </c>
      <c r="C80" s="1" t="s">
        <v>16738</v>
      </c>
      <c r="D80" s="1">
        <v>105</v>
      </c>
    </row>
    <row r="81" spans="1:4">
      <c r="A81" s="1" t="s">
        <v>4468</v>
      </c>
      <c r="B81" s="1" t="s">
        <v>16728</v>
      </c>
      <c r="C81" s="1" t="s">
        <v>16739</v>
      </c>
      <c r="D81" s="1">
        <v>105</v>
      </c>
    </row>
    <row r="82" spans="1:4">
      <c r="A82" s="1" t="s">
        <v>4469</v>
      </c>
      <c r="B82" s="1" t="s">
        <v>16728</v>
      </c>
      <c r="C82" s="1" t="s">
        <v>16740</v>
      </c>
      <c r="D82" s="1">
        <v>105</v>
      </c>
    </row>
    <row r="83" spans="1:4">
      <c r="A83" s="1" t="s">
        <v>4470</v>
      </c>
      <c r="B83" s="1" t="s">
        <v>16728</v>
      </c>
      <c r="C83" s="1" t="s">
        <v>16741</v>
      </c>
      <c r="D83" s="1">
        <v>105</v>
      </c>
    </row>
    <row r="84" spans="1:4">
      <c r="A84" s="1" t="s">
        <v>4471</v>
      </c>
      <c r="B84" s="1" t="s">
        <v>16728</v>
      </c>
      <c r="C84" s="1" t="s">
        <v>16742</v>
      </c>
      <c r="D84" s="1">
        <v>105</v>
      </c>
    </row>
    <row r="85" spans="1:4">
      <c r="A85" s="1" t="s">
        <v>4472</v>
      </c>
      <c r="B85" s="1" t="s">
        <v>16728</v>
      </c>
      <c r="C85" s="1" t="s">
        <v>16743</v>
      </c>
      <c r="D85" s="1">
        <v>105</v>
      </c>
    </row>
    <row r="86" spans="1:4">
      <c r="A86" s="1" t="s">
        <v>16744</v>
      </c>
      <c r="B86" s="1" t="s">
        <v>16728</v>
      </c>
      <c r="C86" s="1" t="s">
        <v>16745</v>
      </c>
      <c r="D86" s="1">
        <v>105</v>
      </c>
    </row>
    <row r="87" spans="1:4">
      <c r="A87" s="1" t="s">
        <v>4473</v>
      </c>
      <c r="B87" s="1" t="s">
        <v>16728</v>
      </c>
      <c r="C87" s="1" t="s">
        <v>16746</v>
      </c>
      <c r="D87" s="1">
        <v>105</v>
      </c>
    </row>
    <row r="88" spans="1:4">
      <c r="A88" s="1" t="s">
        <v>4474</v>
      </c>
      <c r="B88" s="1" t="s">
        <v>16728</v>
      </c>
      <c r="C88" s="1" t="s">
        <v>16747</v>
      </c>
      <c r="D88" s="1">
        <v>105</v>
      </c>
    </row>
    <row r="89" spans="1:4">
      <c r="A89" s="1" t="s">
        <v>4513</v>
      </c>
      <c r="B89" s="1" t="s">
        <v>16728</v>
      </c>
      <c r="C89" s="1" t="s">
        <v>16748</v>
      </c>
      <c r="D89" s="1">
        <v>105</v>
      </c>
    </row>
    <row r="90" spans="1:4">
      <c r="A90" s="1" t="s">
        <v>4514</v>
      </c>
      <c r="B90" s="1" t="s">
        <v>16728</v>
      </c>
      <c r="C90" s="1" t="s">
        <v>16749</v>
      </c>
      <c r="D90" s="1">
        <v>105</v>
      </c>
    </row>
    <row r="91" spans="1:4">
      <c r="A91" s="1" t="s">
        <v>16750</v>
      </c>
      <c r="B91" s="1" t="s">
        <v>16728</v>
      </c>
      <c r="C91" s="1" t="s">
        <v>16751</v>
      </c>
      <c r="D91" s="1">
        <v>105</v>
      </c>
    </row>
    <row r="92" spans="1:4">
      <c r="A92" s="1" t="s">
        <v>16752</v>
      </c>
      <c r="B92" s="1" t="s">
        <v>16728</v>
      </c>
      <c r="C92" s="1" t="s">
        <v>16753</v>
      </c>
      <c r="D92" s="1">
        <v>105</v>
      </c>
    </row>
    <row r="93" spans="1:4">
      <c r="A93" s="1" t="s">
        <v>16754</v>
      </c>
      <c r="B93" s="1" t="s">
        <v>16728</v>
      </c>
      <c r="C93" s="1" t="s">
        <v>16755</v>
      </c>
      <c r="D93" s="1">
        <v>105</v>
      </c>
    </row>
    <row r="94" spans="1:4">
      <c r="A94" s="1" t="s">
        <v>16756</v>
      </c>
      <c r="B94" s="1" t="s">
        <v>16728</v>
      </c>
      <c r="C94" s="1" t="s">
        <v>16757</v>
      </c>
      <c r="D94" s="1">
        <v>105</v>
      </c>
    </row>
    <row r="95" spans="1:4">
      <c r="A95" s="1" t="s">
        <v>16758</v>
      </c>
      <c r="B95" s="1" t="s">
        <v>16728</v>
      </c>
      <c r="C95" s="1" t="s">
        <v>16759</v>
      </c>
      <c r="D95" s="1">
        <v>105</v>
      </c>
    </row>
    <row r="96" spans="1:4">
      <c r="A96" s="1" t="s">
        <v>5442</v>
      </c>
      <c r="B96" s="1" t="s">
        <v>16642</v>
      </c>
      <c r="C96" s="1" t="s">
        <v>16760</v>
      </c>
      <c r="D96" s="1">
        <v>999999</v>
      </c>
    </row>
    <row r="97" spans="1:4">
      <c r="A97" s="1" t="s">
        <v>5443</v>
      </c>
      <c r="B97" s="1" t="s">
        <v>16642</v>
      </c>
      <c r="C97" s="1" t="s">
        <v>16761</v>
      </c>
      <c r="D97" s="1">
        <v>999999</v>
      </c>
    </row>
    <row r="98" spans="1:4">
      <c r="A98" s="1" t="s">
        <v>5444</v>
      </c>
      <c r="B98" s="1" t="s">
        <v>16642</v>
      </c>
      <c r="C98" s="1" t="s">
        <v>16762</v>
      </c>
      <c r="D98" s="1">
        <v>999999</v>
      </c>
    </row>
    <row r="99" spans="1:4">
      <c r="A99" s="1" t="s">
        <v>5445</v>
      </c>
      <c r="B99" s="1" t="s">
        <v>16642</v>
      </c>
      <c r="C99" s="1" t="s">
        <v>16763</v>
      </c>
      <c r="D99" s="1">
        <v>999999</v>
      </c>
    </row>
    <row r="100" spans="1:4">
      <c r="A100" s="1" t="s">
        <v>5446</v>
      </c>
      <c r="B100" s="1" t="s">
        <v>16642</v>
      </c>
      <c r="C100" s="1" t="s">
        <v>16764</v>
      </c>
      <c r="D100" s="1">
        <v>999999</v>
      </c>
    </row>
    <row r="101" spans="1:4">
      <c r="A101" s="1" t="s">
        <v>5447</v>
      </c>
      <c r="B101" s="1" t="s">
        <v>16642</v>
      </c>
      <c r="C101" s="1" t="s">
        <v>16765</v>
      </c>
      <c r="D101" s="1">
        <v>999999</v>
      </c>
    </row>
    <row r="102" spans="1:4">
      <c r="A102" s="1" t="s">
        <v>6867</v>
      </c>
      <c r="B102" s="1" t="s">
        <v>16728</v>
      </c>
      <c r="C102" s="1" t="s">
        <v>16766</v>
      </c>
      <c r="D102" s="1">
        <v>105</v>
      </c>
    </row>
    <row r="103" spans="1:4">
      <c r="A103" s="1" t="s">
        <v>6868</v>
      </c>
      <c r="B103" s="1" t="s">
        <v>16728</v>
      </c>
      <c r="C103" s="1" t="s">
        <v>16767</v>
      </c>
      <c r="D103" s="1">
        <v>105</v>
      </c>
    </row>
    <row r="104" spans="1:4">
      <c r="A104" s="1" t="s">
        <v>16768</v>
      </c>
      <c r="B104" s="1" t="s">
        <v>16728</v>
      </c>
      <c r="C104" s="1" t="s">
        <v>16769</v>
      </c>
      <c r="D104" s="1">
        <v>105</v>
      </c>
    </row>
    <row r="105" spans="1:4">
      <c r="A105" s="1" t="s">
        <v>5533</v>
      </c>
      <c r="B105" s="1" t="s">
        <v>16770</v>
      </c>
      <c r="C105" s="1" t="s">
        <v>16771</v>
      </c>
      <c r="D105" s="1">
        <v>999999</v>
      </c>
    </row>
    <row r="106" spans="1:4">
      <c r="A106" s="1" t="s">
        <v>5534</v>
      </c>
      <c r="B106" s="1" t="s">
        <v>16770</v>
      </c>
      <c r="C106" s="1" t="s">
        <v>16772</v>
      </c>
      <c r="D106" s="1">
        <v>999999</v>
      </c>
    </row>
    <row r="107" spans="1:4">
      <c r="A107" s="1" t="s">
        <v>5535</v>
      </c>
      <c r="B107" s="1" t="s">
        <v>16770</v>
      </c>
      <c r="C107" s="1" t="s">
        <v>16773</v>
      </c>
      <c r="D107" s="1">
        <v>999999</v>
      </c>
    </row>
    <row r="108" spans="1:4">
      <c r="A108" s="1" t="s">
        <v>5536</v>
      </c>
      <c r="B108" s="1" t="s">
        <v>16770</v>
      </c>
      <c r="C108" s="1" t="s">
        <v>16774</v>
      </c>
      <c r="D108" s="1">
        <v>999999</v>
      </c>
    </row>
    <row r="109" spans="1:4">
      <c r="A109" s="1" t="s">
        <v>5537</v>
      </c>
      <c r="B109" s="1" t="s">
        <v>16770</v>
      </c>
      <c r="C109" s="1" t="s">
        <v>16775</v>
      </c>
      <c r="D109" s="1">
        <v>999999</v>
      </c>
    </row>
    <row r="110" spans="1:4">
      <c r="A110" s="1" t="s">
        <v>5538</v>
      </c>
      <c r="B110" s="1" t="s">
        <v>16770</v>
      </c>
      <c r="C110" s="1" t="s">
        <v>16776</v>
      </c>
      <c r="D110" s="1">
        <v>999999</v>
      </c>
    </row>
    <row r="111" spans="1:4">
      <c r="A111" s="1" t="s">
        <v>5539</v>
      </c>
      <c r="B111" s="1" t="s">
        <v>16770</v>
      </c>
      <c r="C111" s="1" t="s">
        <v>16777</v>
      </c>
      <c r="D111" s="1">
        <v>999999</v>
      </c>
    </row>
    <row r="112" spans="1:4">
      <c r="A112" s="1" t="s">
        <v>5540</v>
      </c>
      <c r="B112" s="1" t="s">
        <v>16770</v>
      </c>
      <c r="C112" s="1" t="s">
        <v>16778</v>
      </c>
      <c r="D112" s="1">
        <v>999999</v>
      </c>
    </row>
    <row r="113" spans="1:4">
      <c r="A113" s="1" t="s">
        <v>5541</v>
      </c>
      <c r="B113" s="1" t="s">
        <v>16770</v>
      </c>
      <c r="C113" s="1" t="s">
        <v>16779</v>
      </c>
      <c r="D113" s="1">
        <v>999999</v>
      </c>
    </row>
    <row r="114" spans="1:4">
      <c r="A114" s="1" t="s">
        <v>5542</v>
      </c>
      <c r="B114" s="1" t="s">
        <v>16770</v>
      </c>
      <c r="C114" s="1" t="s">
        <v>16780</v>
      </c>
      <c r="D114" s="1">
        <v>999999</v>
      </c>
    </row>
    <row r="115" spans="1:4">
      <c r="A115" s="1" t="s">
        <v>5543</v>
      </c>
      <c r="B115" s="1" t="s">
        <v>16770</v>
      </c>
      <c r="C115" s="1" t="s">
        <v>16781</v>
      </c>
      <c r="D115" s="1">
        <v>999999</v>
      </c>
    </row>
    <row r="116" spans="1:4">
      <c r="A116" s="1" t="s">
        <v>5544</v>
      </c>
      <c r="B116" s="1" t="s">
        <v>16770</v>
      </c>
      <c r="C116" s="1" t="s">
        <v>16782</v>
      </c>
      <c r="D116" s="1">
        <v>999999</v>
      </c>
    </row>
    <row r="117" spans="1:4">
      <c r="A117" s="1" t="s">
        <v>16783</v>
      </c>
      <c r="B117" s="1" t="s">
        <v>16728</v>
      </c>
      <c r="C117" s="1" t="s">
        <v>16784</v>
      </c>
      <c r="D117" s="1">
        <v>105</v>
      </c>
    </row>
    <row r="118" spans="1:4">
      <c r="A118" s="1" t="s">
        <v>6869</v>
      </c>
      <c r="B118" s="1" t="s">
        <v>16728</v>
      </c>
      <c r="C118" s="1" t="s">
        <v>16785</v>
      </c>
      <c r="D118" s="1">
        <v>105</v>
      </c>
    </row>
    <row r="119" spans="1:4">
      <c r="A119" s="1" t="s">
        <v>16786</v>
      </c>
      <c r="B119" s="1" t="s">
        <v>16728</v>
      </c>
      <c r="C119" s="1" t="s">
        <v>16787</v>
      </c>
      <c r="D119" s="1">
        <v>105</v>
      </c>
    </row>
    <row r="120" spans="1:4">
      <c r="A120" s="1" t="s">
        <v>16788</v>
      </c>
      <c r="B120" s="1" t="s">
        <v>16728</v>
      </c>
      <c r="C120" s="1" t="s">
        <v>16789</v>
      </c>
      <c r="D120" s="1">
        <v>105</v>
      </c>
    </row>
    <row r="121" spans="1:4">
      <c r="A121" s="1" t="s">
        <v>6870</v>
      </c>
      <c r="B121" s="1" t="s">
        <v>16728</v>
      </c>
      <c r="C121" s="1" t="s">
        <v>16790</v>
      </c>
      <c r="D121" s="1">
        <v>105</v>
      </c>
    </row>
    <row r="122" spans="1:4">
      <c r="A122" s="1" t="s">
        <v>16791</v>
      </c>
      <c r="B122" s="1" t="s">
        <v>16728</v>
      </c>
      <c r="C122" s="1" t="s">
        <v>16792</v>
      </c>
      <c r="D122" s="1">
        <v>105</v>
      </c>
    </row>
    <row r="123" spans="1:4">
      <c r="A123" s="1" t="s">
        <v>16793</v>
      </c>
      <c r="B123" s="1" t="s">
        <v>16728</v>
      </c>
      <c r="C123" s="1" t="s">
        <v>16794</v>
      </c>
      <c r="D123" s="1">
        <v>105</v>
      </c>
    </row>
    <row r="124" spans="1:4">
      <c r="A124" s="1" t="s">
        <v>16795</v>
      </c>
      <c r="B124" s="1" t="s">
        <v>16728</v>
      </c>
      <c r="C124" s="1" t="s">
        <v>16796</v>
      </c>
      <c r="D124" s="1">
        <v>105</v>
      </c>
    </row>
    <row r="125" spans="1:4">
      <c r="A125" s="1" t="s">
        <v>16797</v>
      </c>
      <c r="B125" s="1" t="s">
        <v>16728</v>
      </c>
      <c r="C125" s="1" t="s">
        <v>16798</v>
      </c>
      <c r="D125" s="1">
        <v>105</v>
      </c>
    </row>
    <row r="126" spans="1:4">
      <c r="A126" s="1" t="s">
        <v>6871</v>
      </c>
      <c r="B126" s="1" t="s">
        <v>16728</v>
      </c>
      <c r="C126" s="1" t="s">
        <v>16799</v>
      </c>
      <c r="D126" s="1">
        <v>105</v>
      </c>
    </row>
    <row r="127" spans="1:4">
      <c r="A127" s="1" t="s">
        <v>6872</v>
      </c>
      <c r="B127" s="1" t="s">
        <v>16728</v>
      </c>
      <c r="C127" s="1" t="s">
        <v>16800</v>
      </c>
      <c r="D127" s="1">
        <v>105</v>
      </c>
    </row>
    <row r="128" spans="1:4">
      <c r="A128" s="1" t="s">
        <v>16801</v>
      </c>
      <c r="B128" s="1" t="s">
        <v>16728</v>
      </c>
      <c r="C128" s="1" t="s">
        <v>16802</v>
      </c>
      <c r="D128" s="1">
        <v>105</v>
      </c>
    </row>
    <row r="129" spans="1:4">
      <c r="A129" s="1" t="s">
        <v>6873</v>
      </c>
      <c r="B129" s="1" t="s">
        <v>16728</v>
      </c>
      <c r="C129" s="1" t="s">
        <v>16803</v>
      </c>
      <c r="D129" s="1">
        <v>105</v>
      </c>
    </row>
    <row r="130" spans="1:4">
      <c r="A130" s="1" t="s">
        <v>16804</v>
      </c>
      <c r="B130" s="1" t="s">
        <v>16728</v>
      </c>
      <c r="C130" s="1" t="s">
        <v>16805</v>
      </c>
      <c r="D130" s="1">
        <v>105</v>
      </c>
    </row>
    <row r="131" spans="1:4">
      <c r="A131" s="1" t="s">
        <v>6874</v>
      </c>
      <c r="B131" s="1" t="s">
        <v>16728</v>
      </c>
      <c r="C131" s="1" t="s">
        <v>16806</v>
      </c>
      <c r="D131" s="1">
        <v>105</v>
      </c>
    </row>
    <row r="132" spans="1:4">
      <c r="A132" s="1" t="s">
        <v>6875</v>
      </c>
      <c r="B132" s="1" t="s">
        <v>16728</v>
      </c>
      <c r="C132" s="1" t="s">
        <v>16807</v>
      </c>
      <c r="D132" s="1">
        <v>105</v>
      </c>
    </row>
    <row r="133" spans="1:4">
      <c r="A133" s="1" t="s">
        <v>16808</v>
      </c>
      <c r="B133" s="1" t="s">
        <v>16728</v>
      </c>
      <c r="C133" s="1" t="s">
        <v>16809</v>
      </c>
      <c r="D133" s="1">
        <v>105</v>
      </c>
    </row>
    <row r="134" spans="1:4">
      <c r="A134" s="1" t="s">
        <v>16810</v>
      </c>
      <c r="B134" s="1" t="s">
        <v>16728</v>
      </c>
      <c r="C134" s="1" t="s">
        <v>16811</v>
      </c>
      <c r="D134" s="1">
        <v>105</v>
      </c>
    </row>
    <row r="135" spans="1:4">
      <c r="A135" s="1" t="s">
        <v>5916</v>
      </c>
      <c r="B135" s="1" t="s">
        <v>16812</v>
      </c>
      <c r="C135" s="1" t="s">
        <v>16813</v>
      </c>
      <c r="D135" s="1">
        <v>105</v>
      </c>
    </row>
    <row r="136" spans="1:4">
      <c r="A136" s="1" t="s">
        <v>5917</v>
      </c>
      <c r="B136" s="1" t="s">
        <v>16812</v>
      </c>
      <c r="C136" s="1" t="s">
        <v>16813</v>
      </c>
      <c r="D136" s="1">
        <v>105</v>
      </c>
    </row>
    <row r="137" spans="1:4">
      <c r="A137" s="1" t="s">
        <v>5918</v>
      </c>
      <c r="B137" s="1" t="s">
        <v>16812</v>
      </c>
      <c r="C137" s="1" t="s">
        <v>16813</v>
      </c>
      <c r="D137" s="1">
        <v>105</v>
      </c>
    </row>
    <row r="138" spans="1:4">
      <c r="A138" s="1" t="s">
        <v>5919</v>
      </c>
      <c r="B138" s="1" t="s">
        <v>16812</v>
      </c>
      <c r="C138" s="1" t="s">
        <v>16813</v>
      </c>
      <c r="D138" s="1">
        <v>105</v>
      </c>
    </row>
    <row r="139" spans="1:4">
      <c r="A139" s="1" t="s">
        <v>5920</v>
      </c>
      <c r="B139" s="1" t="s">
        <v>16812</v>
      </c>
      <c r="C139" s="1" t="s">
        <v>16814</v>
      </c>
      <c r="D139" s="1">
        <v>105</v>
      </c>
    </row>
    <row r="140" spans="1:4">
      <c r="A140" s="1" t="s">
        <v>5921</v>
      </c>
      <c r="B140" s="1" t="s">
        <v>16812</v>
      </c>
      <c r="C140" s="1" t="s">
        <v>16814</v>
      </c>
      <c r="D140" s="1">
        <v>105</v>
      </c>
    </row>
    <row r="141" spans="1:4">
      <c r="A141" s="1" t="s">
        <v>5922</v>
      </c>
      <c r="B141" s="1" t="s">
        <v>16812</v>
      </c>
      <c r="C141" s="1" t="s">
        <v>16814</v>
      </c>
      <c r="D141" s="1">
        <v>105</v>
      </c>
    </row>
    <row r="142" spans="1:4">
      <c r="A142" s="1" t="s">
        <v>5923</v>
      </c>
      <c r="B142" s="1" t="s">
        <v>16812</v>
      </c>
      <c r="C142" s="1" t="s">
        <v>16815</v>
      </c>
      <c r="D142" s="1">
        <v>105</v>
      </c>
    </row>
    <row r="143" spans="1:4">
      <c r="A143" s="1" t="s">
        <v>5924</v>
      </c>
      <c r="B143" s="1" t="s">
        <v>16812</v>
      </c>
      <c r="C143" s="1" t="s">
        <v>16815</v>
      </c>
      <c r="D143" s="1">
        <v>105</v>
      </c>
    </row>
    <row r="144" spans="1:4">
      <c r="A144" s="1" t="s">
        <v>5925</v>
      </c>
      <c r="B144" s="1" t="s">
        <v>16812</v>
      </c>
      <c r="C144" s="1" t="s">
        <v>16816</v>
      </c>
      <c r="D144" s="1">
        <v>105</v>
      </c>
    </row>
    <row r="145" spans="1:4">
      <c r="A145" s="1" t="s">
        <v>5926</v>
      </c>
      <c r="B145" s="1" t="s">
        <v>16812</v>
      </c>
      <c r="C145" s="1" t="s">
        <v>16816</v>
      </c>
      <c r="D145" s="1">
        <v>105</v>
      </c>
    </row>
    <row r="146" spans="1:4">
      <c r="A146" s="1" t="s">
        <v>5927</v>
      </c>
      <c r="B146" s="1" t="s">
        <v>16812</v>
      </c>
      <c r="C146" s="1" t="s">
        <v>16816</v>
      </c>
      <c r="D146" s="1">
        <v>105</v>
      </c>
    </row>
    <row r="147" spans="1:4">
      <c r="A147" s="1" t="s">
        <v>16817</v>
      </c>
      <c r="B147" s="1" t="s">
        <v>16728</v>
      </c>
      <c r="C147" s="1" t="s">
        <v>16818</v>
      </c>
      <c r="D147" s="1">
        <v>105</v>
      </c>
    </row>
    <row r="148" spans="1:4">
      <c r="A148" s="1" t="s">
        <v>16819</v>
      </c>
      <c r="B148" s="1" t="s">
        <v>16728</v>
      </c>
      <c r="C148" s="1" t="s">
        <v>16820</v>
      </c>
      <c r="D148" s="1">
        <v>105</v>
      </c>
    </row>
    <row r="149" spans="1:4">
      <c r="A149" s="1" t="s">
        <v>16821</v>
      </c>
      <c r="B149" s="1" t="s">
        <v>16728</v>
      </c>
      <c r="C149" s="1" t="s">
        <v>16822</v>
      </c>
      <c r="D149" s="1">
        <v>105</v>
      </c>
    </row>
    <row r="150" spans="1:4">
      <c r="A150" s="1" t="s">
        <v>16823</v>
      </c>
      <c r="B150" s="1" t="s">
        <v>16728</v>
      </c>
      <c r="C150" s="1" t="s">
        <v>16824</v>
      </c>
      <c r="D150" s="1">
        <v>105</v>
      </c>
    </row>
    <row r="151" spans="1:4">
      <c r="A151" s="1" t="s">
        <v>16825</v>
      </c>
      <c r="B151" s="1" t="s">
        <v>16728</v>
      </c>
      <c r="C151" s="1" t="s">
        <v>16826</v>
      </c>
      <c r="D151" s="1">
        <v>105</v>
      </c>
    </row>
    <row r="152" spans="1:4">
      <c r="A152" s="1" t="s">
        <v>16827</v>
      </c>
      <c r="B152" s="1" t="s">
        <v>16728</v>
      </c>
      <c r="C152" s="1" t="s">
        <v>16828</v>
      </c>
      <c r="D152" s="1">
        <v>105</v>
      </c>
    </row>
    <row r="153" spans="1:4">
      <c r="A153" s="1" t="s">
        <v>16829</v>
      </c>
      <c r="B153" s="1" t="s">
        <v>16728</v>
      </c>
      <c r="C153" s="1" t="s">
        <v>16830</v>
      </c>
      <c r="D153" s="1">
        <v>105</v>
      </c>
    </row>
    <row r="154" spans="1:4">
      <c r="A154" s="1" t="s">
        <v>16831</v>
      </c>
      <c r="B154" s="1" t="s">
        <v>16728</v>
      </c>
      <c r="C154" s="1" t="s">
        <v>16832</v>
      </c>
      <c r="D154" s="1">
        <v>105</v>
      </c>
    </row>
    <row r="155" spans="1:4">
      <c r="A155" s="1" t="s">
        <v>16833</v>
      </c>
      <c r="B155" s="1" t="s">
        <v>16728</v>
      </c>
      <c r="C155" s="1" t="s">
        <v>16834</v>
      </c>
      <c r="D155" s="1">
        <v>105</v>
      </c>
    </row>
    <row r="156" spans="1:4">
      <c r="A156" s="1" t="s">
        <v>6876</v>
      </c>
      <c r="B156" s="1" t="s">
        <v>16728</v>
      </c>
      <c r="C156" s="1" t="s">
        <v>16835</v>
      </c>
      <c r="D156" s="1">
        <v>105</v>
      </c>
    </row>
    <row r="157" spans="1:4">
      <c r="A157" s="1" t="s">
        <v>6877</v>
      </c>
      <c r="B157" s="1" t="s">
        <v>16728</v>
      </c>
      <c r="C157" s="1" t="s">
        <v>16836</v>
      </c>
      <c r="D157" s="1">
        <v>105</v>
      </c>
    </row>
    <row r="158" spans="1:4">
      <c r="A158" s="1" t="s">
        <v>6728</v>
      </c>
      <c r="B158" s="1" t="s">
        <v>16770</v>
      </c>
      <c r="C158" s="1" t="s">
        <v>16837</v>
      </c>
      <c r="D158" s="1">
        <v>999999</v>
      </c>
    </row>
    <row r="159" spans="1:4">
      <c r="A159" s="1" t="s">
        <v>6729</v>
      </c>
      <c r="B159" s="1" t="s">
        <v>16770</v>
      </c>
      <c r="C159" s="1" t="s">
        <v>16838</v>
      </c>
      <c r="D159" s="1">
        <v>999999</v>
      </c>
    </row>
    <row r="160" spans="1:4">
      <c r="A160" s="1" t="s">
        <v>6730</v>
      </c>
      <c r="B160" s="1" t="s">
        <v>16770</v>
      </c>
      <c r="C160" s="1" t="s">
        <v>16839</v>
      </c>
      <c r="D160" s="1">
        <v>999999</v>
      </c>
    </row>
    <row r="161" spans="1:4">
      <c r="A161" s="1" t="s">
        <v>6731</v>
      </c>
      <c r="B161" s="1" t="s">
        <v>16770</v>
      </c>
      <c r="C161" s="1" t="s">
        <v>16840</v>
      </c>
      <c r="D161" s="1">
        <v>999999</v>
      </c>
    </row>
    <row r="162" spans="1:4">
      <c r="A162" s="1" t="s">
        <v>6732</v>
      </c>
      <c r="B162" s="1" t="s">
        <v>16770</v>
      </c>
      <c r="C162" s="1" t="s">
        <v>16841</v>
      </c>
      <c r="D162" s="1">
        <v>999999</v>
      </c>
    </row>
    <row r="163" spans="1:4">
      <c r="A163" s="1" t="s">
        <v>6733</v>
      </c>
      <c r="B163" s="1" t="s">
        <v>16770</v>
      </c>
      <c r="C163" s="1" t="s">
        <v>16842</v>
      </c>
      <c r="D163" s="1">
        <v>999999</v>
      </c>
    </row>
    <row r="164" spans="1:4">
      <c r="A164" s="1" t="s">
        <v>6734</v>
      </c>
      <c r="B164" s="1" t="s">
        <v>16770</v>
      </c>
      <c r="C164" s="1" t="s">
        <v>16843</v>
      </c>
      <c r="D164" s="1">
        <v>999999</v>
      </c>
    </row>
    <row r="165" spans="1:4">
      <c r="A165" s="1" t="s">
        <v>6735</v>
      </c>
      <c r="B165" s="1" t="s">
        <v>16770</v>
      </c>
      <c r="C165" s="1" t="s">
        <v>16844</v>
      </c>
      <c r="D165" s="1">
        <v>999999</v>
      </c>
    </row>
    <row r="166" spans="1:4">
      <c r="A166" s="1" t="s">
        <v>6736</v>
      </c>
      <c r="B166" s="1" t="s">
        <v>16770</v>
      </c>
      <c r="C166" s="1" t="s">
        <v>16845</v>
      </c>
      <c r="D166" s="1">
        <v>999999</v>
      </c>
    </row>
    <row r="167" spans="1:4">
      <c r="A167" s="1" t="s">
        <v>6737</v>
      </c>
      <c r="B167" s="1" t="s">
        <v>16770</v>
      </c>
      <c r="C167" s="1" t="s">
        <v>16846</v>
      </c>
      <c r="D167" s="1">
        <v>999999</v>
      </c>
    </row>
    <row r="168" spans="1:4">
      <c r="A168" s="1" t="s">
        <v>6738</v>
      </c>
      <c r="B168" s="1" t="s">
        <v>16770</v>
      </c>
      <c r="C168" s="1" t="s">
        <v>16847</v>
      </c>
      <c r="D168" s="1">
        <v>999999</v>
      </c>
    </row>
    <row r="169" spans="1:4">
      <c r="A169" s="1" t="s">
        <v>6739</v>
      </c>
      <c r="B169" s="1" t="s">
        <v>16770</v>
      </c>
      <c r="C169" s="1" t="s">
        <v>16848</v>
      </c>
      <c r="D169" s="1">
        <v>999999</v>
      </c>
    </row>
    <row r="170" spans="1:4">
      <c r="A170" s="1" t="s">
        <v>6740</v>
      </c>
      <c r="B170" s="1" t="s">
        <v>16770</v>
      </c>
      <c r="C170" s="1" t="s">
        <v>16849</v>
      </c>
      <c r="D170" s="1">
        <v>999999</v>
      </c>
    </row>
    <row r="171" spans="1:4">
      <c r="A171" s="1" t="s">
        <v>6741</v>
      </c>
      <c r="B171" s="1" t="s">
        <v>16770</v>
      </c>
      <c r="C171" s="1" t="s">
        <v>16850</v>
      </c>
      <c r="D171" s="1">
        <v>999999</v>
      </c>
    </row>
    <row r="172" spans="1:4">
      <c r="A172" s="1" t="s">
        <v>6742</v>
      </c>
      <c r="B172" s="1" t="s">
        <v>16770</v>
      </c>
      <c r="C172" s="1" t="s">
        <v>16851</v>
      </c>
      <c r="D172" s="1">
        <v>999999</v>
      </c>
    </row>
    <row r="173" spans="1:4">
      <c r="A173" s="1" t="s">
        <v>6743</v>
      </c>
      <c r="B173" s="1" t="s">
        <v>16770</v>
      </c>
      <c r="C173" s="1" t="s">
        <v>16852</v>
      </c>
      <c r="D173" s="1">
        <v>999999</v>
      </c>
    </row>
    <row r="174" spans="1:4">
      <c r="A174" s="1" t="s">
        <v>6744</v>
      </c>
      <c r="B174" s="1" t="s">
        <v>16770</v>
      </c>
      <c r="C174" s="1" t="s">
        <v>16853</v>
      </c>
      <c r="D174" s="1">
        <v>999999</v>
      </c>
    </row>
    <row r="175" spans="1:4">
      <c r="A175" s="1" t="s">
        <v>6745</v>
      </c>
      <c r="B175" s="1" t="s">
        <v>16770</v>
      </c>
      <c r="C175" s="1" t="s">
        <v>16854</v>
      </c>
      <c r="D175" s="1">
        <v>999999</v>
      </c>
    </row>
    <row r="176" spans="1:4">
      <c r="A176" s="1" t="s">
        <v>6746</v>
      </c>
      <c r="B176" s="1" t="s">
        <v>16770</v>
      </c>
      <c r="C176" s="1" t="s">
        <v>16855</v>
      </c>
      <c r="D176" s="1">
        <v>999999</v>
      </c>
    </row>
    <row r="177" spans="1:4">
      <c r="A177" s="1" t="s">
        <v>6747</v>
      </c>
      <c r="B177" s="1" t="s">
        <v>16770</v>
      </c>
      <c r="C177" s="1" t="s">
        <v>16856</v>
      </c>
      <c r="D177" s="1">
        <v>999999</v>
      </c>
    </row>
    <row r="178" spans="1:4">
      <c r="A178" s="1" t="s">
        <v>6748</v>
      </c>
      <c r="B178" s="1" t="s">
        <v>16770</v>
      </c>
      <c r="C178" s="1" t="s">
        <v>16857</v>
      </c>
      <c r="D178" s="1">
        <v>999999</v>
      </c>
    </row>
    <row r="179" spans="1:4">
      <c r="A179" s="1" t="s">
        <v>6749</v>
      </c>
      <c r="B179" s="1" t="s">
        <v>16770</v>
      </c>
      <c r="C179" s="1" t="s">
        <v>16858</v>
      </c>
      <c r="D179" s="1">
        <v>999999</v>
      </c>
    </row>
    <row r="180" spans="1:4">
      <c r="A180" s="1" t="s">
        <v>6750</v>
      </c>
      <c r="B180" s="1" t="s">
        <v>16770</v>
      </c>
      <c r="C180" s="1" t="s">
        <v>16859</v>
      </c>
      <c r="D180" s="1">
        <v>999999</v>
      </c>
    </row>
    <row r="181" spans="1:4">
      <c r="A181" s="1" t="s">
        <v>6751</v>
      </c>
      <c r="B181" s="1" t="s">
        <v>16770</v>
      </c>
      <c r="C181" s="1" t="s">
        <v>16860</v>
      </c>
      <c r="D181" s="1">
        <v>999999</v>
      </c>
    </row>
    <row r="182" spans="1:4">
      <c r="A182" s="1" t="s">
        <v>6795</v>
      </c>
      <c r="B182" s="1" t="s">
        <v>16770</v>
      </c>
      <c r="C182" s="1" t="s">
        <v>16861</v>
      </c>
      <c r="D182" s="1">
        <v>999999</v>
      </c>
    </row>
    <row r="183" spans="1:4">
      <c r="A183" s="1" t="s">
        <v>6823</v>
      </c>
      <c r="B183" s="1" t="s">
        <v>16770</v>
      </c>
      <c r="C183" s="1" t="s">
        <v>16862</v>
      </c>
      <c r="D183" s="1">
        <v>999999</v>
      </c>
    </row>
    <row r="184" spans="1:4">
      <c r="A184" s="1" t="s">
        <v>6878</v>
      </c>
      <c r="B184" s="1" t="s">
        <v>16728</v>
      </c>
      <c r="C184" s="1" t="s">
        <v>16863</v>
      </c>
      <c r="D184" s="1">
        <v>105</v>
      </c>
    </row>
    <row r="185" spans="1:4">
      <c r="A185" s="1" t="s">
        <v>6879</v>
      </c>
      <c r="B185" s="1" t="s">
        <v>16728</v>
      </c>
      <c r="C185" s="1" t="s">
        <v>16864</v>
      </c>
      <c r="D185" s="1">
        <v>105</v>
      </c>
    </row>
    <row r="186" spans="1:4">
      <c r="A186" s="1" t="s">
        <v>16865</v>
      </c>
      <c r="B186" s="1" t="s">
        <v>16728</v>
      </c>
      <c r="C186" s="1" t="s">
        <v>16866</v>
      </c>
      <c r="D186" s="1">
        <v>105</v>
      </c>
    </row>
    <row r="187" spans="1:4">
      <c r="A187" s="1" t="s">
        <v>16867</v>
      </c>
      <c r="B187" s="1" t="s">
        <v>16728</v>
      </c>
      <c r="C187" s="1" t="s">
        <v>16868</v>
      </c>
      <c r="D187" s="1">
        <v>105</v>
      </c>
    </row>
    <row r="188" spans="1:4">
      <c r="A188" s="1" t="s">
        <v>16869</v>
      </c>
      <c r="B188" s="1" t="s">
        <v>16728</v>
      </c>
      <c r="C188" s="1" t="s">
        <v>16870</v>
      </c>
      <c r="D188" s="1">
        <v>105</v>
      </c>
    </row>
    <row r="189" spans="1:4">
      <c r="A189" s="1" t="s">
        <v>16871</v>
      </c>
      <c r="B189" s="1" t="s">
        <v>16728</v>
      </c>
      <c r="C189" s="1" t="s">
        <v>16872</v>
      </c>
      <c r="D189" s="1">
        <v>105</v>
      </c>
    </row>
    <row r="190" spans="1:4">
      <c r="A190" s="1" t="s">
        <v>16873</v>
      </c>
      <c r="B190" s="1" t="s">
        <v>16728</v>
      </c>
      <c r="C190" s="1" t="s">
        <v>16874</v>
      </c>
      <c r="D190" s="1">
        <v>105</v>
      </c>
    </row>
    <row r="191" spans="1:4">
      <c r="A191" s="1" t="s">
        <v>16875</v>
      </c>
      <c r="B191" s="1" t="s">
        <v>16728</v>
      </c>
      <c r="C191" s="1" t="s">
        <v>16876</v>
      </c>
      <c r="D191" s="1">
        <v>105</v>
      </c>
    </row>
    <row r="192" spans="1:4">
      <c r="A192" s="1" t="s">
        <v>16877</v>
      </c>
      <c r="B192" s="1" t="s">
        <v>16728</v>
      </c>
      <c r="C192" s="1" t="s">
        <v>16878</v>
      </c>
      <c r="D192" s="1">
        <v>105</v>
      </c>
    </row>
    <row r="193" spans="1:4">
      <c r="A193" s="1" t="s">
        <v>16879</v>
      </c>
      <c r="B193" s="1" t="s">
        <v>16728</v>
      </c>
      <c r="C193" s="1" t="s">
        <v>16880</v>
      </c>
      <c r="D193" s="1">
        <v>105</v>
      </c>
    </row>
    <row r="194" spans="1:4">
      <c r="A194" s="1" t="s">
        <v>16881</v>
      </c>
      <c r="B194" s="1" t="s">
        <v>16728</v>
      </c>
      <c r="C194" s="1" t="s">
        <v>16882</v>
      </c>
      <c r="D194" s="1">
        <v>105</v>
      </c>
    </row>
    <row r="195" spans="1:4">
      <c r="A195" s="1" t="s">
        <v>16883</v>
      </c>
      <c r="B195" s="1" t="s">
        <v>16728</v>
      </c>
      <c r="C195" s="1" t="s">
        <v>16884</v>
      </c>
      <c r="D195" s="1">
        <v>105</v>
      </c>
    </row>
    <row r="196" spans="1:4">
      <c r="A196" s="1" t="s">
        <v>16885</v>
      </c>
      <c r="B196" s="1" t="s">
        <v>16728</v>
      </c>
      <c r="C196" s="1" t="s">
        <v>16886</v>
      </c>
      <c r="D196" s="1">
        <v>105</v>
      </c>
    </row>
    <row r="197" spans="1:4">
      <c r="A197" s="1" t="s">
        <v>6880</v>
      </c>
      <c r="B197" s="1" t="s">
        <v>16728</v>
      </c>
      <c r="C197" s="1" t="s">
        <v>16887</v>
      </c>
      <c r="D197" s="1">
        <v>105</v>
      </c>
    </row>
    <row r="198" spans="1:4">
      <c r="A198" s="1" t="s">
        <v>16888</v>
      </c>
      <c r="B198" s="1" t="s">
        <v>16728</v>
      </c>
      <c r="C198" s="1" t="s">
        <v>16889</v>
      </c>
      <c r="D198" s="1">
        <v>105</v>
      </c>
    </row>
    <row r="199" spans="1:4">
      <c r="A199" s="1" t="s">
        <v>16890</v>
      </c>
      <c r="B199" s="1" t="s">
        <v>16728</v>
      </c>
      <c r="C199" s="1" t="s">
        <v>16891</v>
      </c>
      <c r="D199" s="1">
        <v>105</v>
      </c>
    </row>
    <row r="200" spans="1:4">
      <c r="A200" s="1" t="s">
        <v>6881</v>
      </c>
      <c r="B200" s="1" t="s">
        <v>16728</v>
      </c>
      <c r="C200" s="1" t="s">
        <v>16892</v>
      </c>
      <c r="D200" s="1">
        <v>105</v>
      </c>
    </row>
    <row r="201" spans="1:4">
      <c r="A201" s="1" t="s">
        <v>16893</v>
      </c>
      <c r="B201" s="1" t="s">
        <v>16728</v>
      </c>
      <c r="C201" s="1" t="s">
        <v>16894</v>
      </c>
      <c r="D201" s="1">
        <v>105</v>
      </c>
    </row>
    <row r="202" spans="1:4">
      <c r="A202" s="1" t="s">
        <v>16895</v>
      </c>
      <c r="B202" s="1" t="s">
        <v>16728</v>
      </c>
      <c r="C202" s="1" t="s">
        <v>16896</v>
      </c>
      <c r="D202" s="1">
        <v>105</v>
      </c>
    </row>
    <row r="203" spans="1:4">
      <c r="A203" s="1" t="s">
        <v>6882</v>
      </c>
      <c r="B203" s="1" t="s">
        <v>16728</v>
      </c>
      <c r="C203" s="1" t="s">
        <v>16897</v>
      </c>
      <c r="D203" s="1">
        <v>105</v>
      </c>
    </row>
    <row r="204" spans="1:4">
      <c r="A204" s="1" t="s">
        <v>16898</v>
      </c>
      <c r="B204" s="1" t="s">
        <v>16728</v>
      </c>
      <c r="C204" s="1" t="s">
        <v>16899</v>
      </c>
      <c r="D204" s="1">
        <v>105</v>
      </c>
    </row>
    <row r="205" spans="1:4">
      <c r="A205" s="1" t="s">
        <v>6883</v>
      </c>
      <c r="B205" s="1" t="s">
        <v>16728</v>
      </c>
      <c r="C205" s="1" t="s">
        <v>16900</v>
      </c>
      <c r="D205" s="1">
        <v>105</v>
      </c>
    </row>
    <row r="206" spans="1:4">
      <c r="A206" s="1" t="s">
        <v>16901</v>
      </c>
      <c r="B206" s="1" t="s">
        <v>16728</v>
      </c>
      <c r="C206" s="1" t="s">
        <v>16902</v>
      </c>
      <c r="D206" s="1">
        <v>105</v>
      </c>
    </row>
    <row r="207" spans="1:4">
      <c r="A207" s="1" t="s">
        <v>16903</v>
      </c>
      <c r="B207" s="1" t="s">
        <v>16728</v>
      </c>
      <c r="C207" s="1" t="s">
        <v>16904</v>
      </c>
      <c r="D207" s="1">
        <v>105</v>
      </c>
    </row>
    <row r="208" spans="1:4">
      <c r="A208" s="1" t="s">
        <v>16905</v>
      </c>
      <c r="B208" s="1" t="s">
        <v>16728</v>
      </c>
      <c r="C208" s="1" t="s">
        <v>16906</v>
      </c>
      <c r="D208" s="1">
        <v>105</v>
      </c>
    </row>
    <row r="209" spans="1:4">
      <c r="A209" s="1" t="s">
        <v>16907</v>
      </c>
      <c r="B209" s="1" t="s">
        <v>16728</v>
      </c>
      <c r="C209" s="1" t="s">
        <v>16908</v>
      </c>
      <c r="D209" s="1">
        <v>105</v>
      </c>
    </row>
    <row r="210" spans="1:4">
      <c r="A210" s="1" t="s">
        <v>7045</v>
      </c>
      <c r="B210" s="1" t="s">
        <v>16728</v>
      </c>
      <c r="C210" s="1" t="s">
        <v>16909</v>
      </c>
      <c r="D210" s="1">
        <v>105</v>
      </c>
    </row>
    <row r="211" spans="1:4">
      <c r="A211" s="1" t="s">
        <v>7073</v>
      </c>
      <c r="B211" s="1" t="s">
        <v>16728</v>
      </c>
      <c r="C211" s="1" t="s">
        <v>16910</v>
      </c>
      <c r="D211" s="1">
        <v>105</v>
      </c>
    </row>
    <row r="212" spans="1:4">
      <c r="A212" s="1" t="s">
        <v>16911</v>
      </c>
      <c r="B212" s="1" t="s">
        <v>16728</v>
      </c>
      <c r="C212" s="1" t="s">
        <v>16912</v>
      </c>
      <c r="D212" s="1">
        <v>105</v>
      </c>
    </row>
    <row r="213" spans="1:4">
      <c r="A213" s="1" t="s">
        <v>7074</v>
      </c>
      <c r="B213" s="1" t="s">
        <v>16728</v>
      </c>
      <c r="C213" s="1" t="s">
        <v>16913</v>
      </c>
      <c r="D213" s="1">
        <v>105</v>
      </c>
    </row>
    <row r="214" spans="1:4">
      <c r="A214" s="1" t="s">
        <v>16914</v>
      </c>
      <c r="B214" s="1" t="s">
        <v>16728</v>
      </c>
      <c r="C214" s="1" t="s">
        <v>16915</v>
      </c>
      <c r="D214" s="1">
        <v>105</v>
      </c>
    </row>
    <row r="215" spans="1:4">
      <c r="A215" s="1" t="s">
        <v>7075</v>
      </c>
      <c r="B215" s="1" t="s">
        <v>16728</v>
      </c>
      <c r="C215" s="1" t="s">
        <v>16916</v>
      </c>
      <c r="D215" s="1">
        <v>105</v>
      </c>
    </row>
    <row r="216" spans="1:4">
      <c r="A216" s="1" t="s">
        <v>16917</v>
      </c>
      <c r="B216" s="1" t="s">
        <v>16728</v>
      </c>
      <c r="C216" s="1" t="s">
        <v>16918</v>
      </c>
      <c r="D216" s="1">
        <v>105</v>
      </c>
    </row>
    <row r="217" spans="1:4">
      <c r="A217" s="1" t="s">
        <v>16919</v>
      </c>
      <c r="B217" s="1" t="s">
        <v>16728</v>
      </c>
      <c r="C217" s="1" t="s">
        <v>16920</v>
      </c>
      <c r="D217" s="1">
        <v>105</v>
      </c>
    </row>
    <row r="218" spans="1:4">
      <c r="A218" s="1" t="s">
        <v>16921</v>
      </c>
      <c r="B218" s="1" t="s">
        <v>16728</v>
      </c>
      <c r="C218" s="1" t="s">
        <v>16922</v>
      </c>
      <c r="D218" s="1">
        <v>105</v>
      </c>
    </row>
    <row r="219" spans="1:4">
      <c r="A219" s="1" t="s">
        <v>7091</v>
      </c>
      <c r="B219" s="1" t="s">
        <v>16728</v>
      </c>
      <c r="C219" s="1" t="s">
        <v>16923</v>
      </c>
      <c r="D219" s="1">
        <v>105</v>
      </c>
    </row>
    <row r="220" spans="1:4">
      <c r="A220" s="1" t="s">
        <v>16924</v>
      </c>
      <c r="B220" s="1" t="s">
        <v>16728</v>
      </c>
      <c r="C220" s="1" t="s">
        <v>16925</v>
      </c>
      <c r="D220" s="1">
        <v>105</v>
      </c>
    </row>
    <row r="221" spans="1:4">
      <c r="A221" s="1" t="s">
        <v>7092</v>
      </c>
      <c r="B221" s="1" t="s">
        <v>16728</v>
      </c>
      <c r="C221" s="1" t="s">
        <v>16926</v>
      </c>
      <c r="D221" s="1">
        <v>105</v>
      </c>
    </row>
    <row r="222" spans="1:4">
      <c r="A222" s="1" t="s">
        <v>7117</v>
      </c>
      <c r="B222" s="1" t="s">
        <v>16728</v>
      </c>
      <c r="C222" s="1" t="s">
        <v>16927</v>
      </c>
      <c r="D222" s="1">
        <v>105</v>
      </c>
    </row>
    <row r="223" spans="1:4">
      <c r="A223" s="1" t="s">
        <v>16928</v>
      </c>
      <c r="B223" s="1" t="s">
        <v>16728</v>
      </c>
      <c r="C223" s="1" t="s">
        <v>16929</v>
      </c>
      <c r="D223" s="1">
        <v>105</v>
      </c>
    </row>
    <row r="224" spans="1:4">
      <c r="A224" s="1" t="s">
        <v>16930</v>
      </c>
      <c r="B224" s="1" t="s">
        <v>16728</v>
      </c>
      <c r="C224" s="1" t="s">
        <v>16931</v>
      </c>
      <c r="D224" s="1">
        <v>105</v>
      </c>
    </row>
    <row r="225" spans="1:4">
      <c r="A225" s="1" t="s">
        <v>7118</v>
      </c>
      <c r="B225" s="1" t="s">
        <v>16728</v>
      </c>
      <c r="C225" s="1" t="s">
        <v>16932</v>
      </c>
      <c r="D225" s="1">
        <v>105</v>
      </c>
    </row>
    <row r="226" spans="1:4">
      <c r="A226" s="1" t="s">
        <v>16933</v>
      </c>
      <c r="B226" s="1" t="s">
        <v>16728</v>
      </c>
      <c r="C226" s="1" t="s">
        <v>16934</v>
      </c>
      <c r="D226" s="1">
        <v>105</v>
      </c>
    </row>
    <row r="227" spans="1:4">
      <c r="A227" s="1" t="s">
        <v>16935</v>
      </c>
      <c r="B227" s="1" t="s">
        <v>16728</v>
      </c>
      <c r="C227" s="1" t="s">
        <v>16936</v>
      </c>
      <c r="D227" s="1">
        <v>105</v>
      </c>
    </row>
    <row r="228" spans="1:4">
      <c r="A228" s="1" t="s">
        <v>16937</v>
      </c>
      <c r="B228" s="1" t="s">
        <v>16728</v>
      </c>
      <c r="C228" s="1" t="s">
        <v>16938</v>
      </c>
      <c r="D228" s="1">
        <v>105</v>
      </c>
    </row>
    <row r="229" spans="1:4">
      <c r="A229" s="1" t="s">
        <v>16939</v>
      </c>
      <c r="B229" s="1" t="s">
        <v>16728</v>
      </c>
      <c r="C229" s="1" t="s">
        <v>16940</v>
      </c>
      <c r="D229" s="1">
        <v>105</v>
      </c>
    </row>
    <row r="230" spans="1:4">
      <c r="A230" s="1" t="s">
        <v>7143</v>
      </c>
      <c r="B230" s="1" t="s">
        <v>16728</v>
      </c>
      <c r="C230" s="1" t="s">
        <v>16941</v>
      </c>
      <c r="D230" s="1">
        <v>105</v>
      </c>
    </row>
    <row r="231" spans="1:4">
      <c r="A231" s="1" t="s">
        <v>7144</v>
      </c>
      <c r="B231" s="1" t="s">
        <v>16728</v>
      </c>
      <c r="C231" s="1" t="s">
        <v>16942</v>
      </c>
      <c r="D231" s="1">
        <v>105</v>
      </c>
    </row>
    <row r="232" spans="1:4">
      <c r="A232" s="1" t="s">
        <v>7145</v>
      </c>
      <c r="B232" s="1" t="s">
        <v>16728</v>
      </c>
      <c r="C232" s="1" t="s">
        <v>16943</v>
      </c>
      <c r="D232" s="1">
        <v>105</v>
      </c>
    </row>
    <row r="233" spans="1:4">
      <c r="A233" s="1" t="s">
        <v>16944</v>
      </c>
      <c r="B233" s="1" t="s">
        <v>16728</v>
      </c>
      <c r="C233" s="1" t="s">
        <v>16945</v>
      </c>
      <c r="D233" s="1">
        <v>105</v>
      </c>
    </row>
    <row r="234" spans="1:4">
      <c r="A234" s="1" t="s">
        <v>16946</v>
      </c>
      <c r="B234" s="1" t="s">
        <v>16728</v>
      </c>
      <c r="C234" s="1" t="s">
        <v>16947</v>
      </c>
      <c r="D234" s="1">
        <v>105</v>
      </c>
    </row>
    <row r="235" spans="1:4">
      <c r="A235" s="1" t="s">
        <v>16948</v>
      </c>
      <c r="B235" s="1" t="s">
        <v>16728</v>
      </c>
      <c r="C235" s="1" t="s">
        <v>16949</v>
      </c>
      <c r="D235" s="1">
        <v>105</v>
      </c>
    </row>
    <row r="236" spans="1:4">
      <c r="A236" s="1" t="s">
        <v>16950</v>
      </c>
      <c r="B236" s="1" t="s">
        <v>16728</v>
      </c>
      <c r="C236" s="1" t="s">
        <v>16951</v>
      </c>
      <c r="D236" s="1">
        <v>105</v>
      </c>
    </row>
    <row r="237" spans="1:4">
      <c r="A237" s="1" t="s">
        <v>16952</v>
      </c>
      <c r="B237" s="1" t="s">
        <v>16728</v>
      </c>
      <c r="C237" s="1" t="s">
        <v>16953</v>
      </c>
      <c r="D237" s="1">
        <v>105</v>
      </c>
    </row>
    <row r="238" spans="1:4">
      <c r="A238" s="1" t="s">
        <v>16954</v>
      </c>
      <c r="B238" s="1" t="s">
        <v>16728</v>
      </c>
      <c r="C238" s="1" t="s">
        <v>16955</v>
      </c>
      <c r="D238" s="1">
        <v>105</v>
      </c>
    </row>
    <row r="239" spans="1:4">
      <c r="A239" s="1" t="s">
        <v>16956</v>
      </c>
      <c r="B239" s="1" t="s">
        <v>16728</v>
      </c>
      <c r="C239" s="1" t="s">
        <v>16957</v>
      </c>
      <c r="D239" s="1">
        <v>105</v>
      </c>
    </row>
    <row r="240" spans="1:4">
      <c r="A240" s="1" t="s">
        <v>16958</v>
      </c>
      <c r="B240" s="1" t="s">
        <v>16728</v>
      </c>
      <c r="C240" s="1" t="s">
        <v>16959</v>
      </c>
      <c r="D240" s="1">
        <v>105</v>
      </c>
    </row>
    <row r="241" spans="1:4">
      <c r="A241" s="1" t="s">
        <v>7620</v>
      </c>
      <c r="B241" s="1" t="s">
        <v>16728</v>
      </c>
      <c r="C241" s="1" t="s">
        <v>16960</v>
      </c>
      <c r="D241" s="1">
        <v>105</v>
      </c>
    </row>
    <row r="242" spans="1:4">
      <c r="A242" s="1" t="s">
        <v>16961</v>
      </c>
      <c r="B242" s="1" t="s">
        <v>16728</v>
      </c>
      <c r="C242" s="1" t="s">
        <v>16962</v>
      </c>
      <c r="D242" s="1">
        <v>105</v>
      </c>
    </row>
    <row r="243" spans="1:4">
      <c r="A243" s="1" t="s">
        <v>6952</v>
      </c>
      <c r="B243" s="1" t="s">
        <v>16770</v>
      </c>
      <c r="C243" s="1" t="s">
        <v>16963</v>
      </c>
      <c r="D243" s="1">
        <v>999999</v>
      </c>
    </row>
    <row r="244" spans="1:4">
      <c r="A244" s="1" t="s">
        <v>16964</v>
      </c>
      <c r="B244" s="1" t="s">
        <v>16728</v>
      </c>
      <c r="C244" s="1" t="s">
        <v>16965</v>
      </c>
      <c r="D244" s="1">
        <v>105</v>
      </c>
    </row>
    <row r="245" spans="1:4">
      <c r="A245" s="1" t="s">
        <v>16966</v>
      </c>
      <c r="B245" s="1" t="s">
        <v>16728</v>
      </c>
      <c r="C245" s="1" t="s">
        <v>16967</v>
      </c>
      <c r="D245" s="1">
        <v>105</v>
      </c>
    </row>
    <row r="246" spans="1:4">
      <c r="A246" s="1" t="s">
        <v>16968</v>
      </c>
      <c r="B246" s="1" t="s">
        <v>16728</v>
      </c>
      <c r="C246" s="1" t="s">
        <v>16969</v>
      </c>
      <c r="D246" s="1">
        <v>105</v>
      </c>
    </row>
    <row r="247" spans="1:4">
      <c r="A247" s="1" t="s">
        <v>16970</v>
      </c>
      <c r="B247" s="1" t="s">
        <v>16728</v>
      </c>
      <c r="C247" s="1" t="s">
        <v>16971</v>
      </c>
      <c r="D247" s="1">
        <v>105</v>
      </c>
    </row>
    <row r="248" spans="1:4">
      <c r="A248" s="1" t="s">
        <v>16972</v>
      </c>
      <c r="B248" s="1" t="s">
        <v>16728</v>
      </c>
      <c r="C248" s="1" t="s">
        <v>16973</v>
      </c>
      <c r="D248" s="1">
        <v>105</v>
      </c>
    </row>
    <row r="249" spans="1:4">
      <c r="A249" s="1" t="s">
        <v>6992</v>
      </c>
      <c r="B249" s="1" t="s">
        <v>16812</v>
      </c>
      <c r="C249" s="1" t="s">
        <v>16974</v>
      </c>
      <c r="D249" s="1">
        <v>105</v>
      </c>
    </row>
    <row r="250" spans="1:4">
      <c r="A250" s="1" t="s">
        <v>6993</v>
      </c>
      <c r="B250" s="1" t="s">
        <v>16812</v>
      </c>
      <c r="C250" s="1" t="s">
        <v>16975</v>
      </c>
      <c r="D250" s="1">
        <v>105</v>
      </c>
    </row>
    <row r="251" spans="1:4">
      <c r="A251" s="1" t="s">
        <v>6994</v>
      </c>
      <c r="B251" s="1" t="s">
        <v>16812</v>
      </c>
      <c r="C251" s="1" t="s">
        <v>16976</v>
      </c>
      <c r="D251" s="1">
        <v>105</v>
      </c>
    </row>
    <row r="252" spans="1:4">
      <c r="A252" s="1" t="s">
        <v>6995</v>
      </c>
      <c r="B252" s="1" t="s">
        <v>16812</v>
      </c>
      <c r="C252" s="1" t="s">
        <v>16977</v>
      </c>
      <c r="D252" s="1">
        <v>105</v>
      </c>
    </row>
    <row r="253" spans="1:4">
      <c r="A253" s="1" t="s">
        <v>6996</v>
      </c>
      <c r="B253" s="1" t="s">
        <v>16812</v>
      </c>
      <c r="C253" s="1" t="s">
        <v>16978</v>
      </c>
      <c r="D253" s="1">
        <v>105</v>
      </c>
    </row>
    <row r="254" spans="1:4">
      <c r="A254" s="1" t="s">
        <v>16979</v>
      </c>
      <c r="B254" s="1" t="s">
        <v>16728</v>
      </c>
      <c r="C254" s="1" t="s">
        <v>16980</v>
      </c>
      <c r="D254" s="1">
        <v>105</v>
      </c>
    </row>
    <row r="255" spans="1:4">
      <c r="A255" s="1" t="s">
        <v>16981</v>
      </c>
      <c r="B255" s="1" t="s">
        <v>16728</v>
      </c>
      <c r="C255" s="1" t="s">
        <v>16982</v>
      </c>
      <c r="D255" s="1">
        <v>105</v>
      </c>
    </row>
    <row r="256" spans="1:4">
      <c r="A256" s="1" t="s">
        <v>16983</v>
      </c>
      <c r="B256" s="1" t="s">
        <v>16728</v>
      </c>
      <c r="C256" s="1" t="s">
        <v>16984</v>
      </c>
      <c r="D256" s="1">
        <v>105</v>
      </c>
    </row>
    <row r="257" spans="1:4">
      <c r="A257" s="1" t="s">
        <v>16985</v>
      </c>
      <c r="B257" s="1" t="s">
        <v>16728</v>
      </c>
      <c r="C257" s="1" t="s">
        <v>16986</v>
      </c>
      <c r="D257" s="1">
        <v>105</v>
      </c>
    </row>
    <row r="258" spans="1:4">
      <c r="A258" s="1" t="s">
        <v>16987</v>
      </c>
      <c r="B258" s="1" t="s">
        <v>16728</v>
      </c>
      <c r="C258" s="1" t="s">
        <v>16988</v>
      </c>
      <c r="D258" s="1">
        <v>105</v>
      </c>
    </row>
    <row r="259" spans="1:4">
      <c r="A259" s="1" t="s">
        <v>16989</v>
      </c>
      <c r="B259" s="1" t="s">
        <v>16728</v>
      </c>
      <c r="C259" s="1" t="s">
        <v>16990</v>
      </c>
      <c r="D259" s="1">
        <v>105</v>
      </c>
    </row>
    <row r="260" spans="1:4">
      <c r="A260" s="1" t="s">
        <v>16991</v>
      </c>
      <c r="B260" s="1" t="s">
        <v>16728</v>
      </c>
      <c r="C260" s="1" t="s">
        <v>16992</v>
      </c>
      <c r="D260" s="1">
        <v>105</v>
      </c>
    </row>
    <row r="261" spans="1:4">
      <c r="A261" s="1" t="s">
        <v>16993</v>
      </c>
      <c r="B261" s="1" t="s">
        <v>16728</v>
      </c>
      <c r="C261" s="1" t="s">
        <v>16994</v>
      </c>
      <c r="D261" s="1">
        <v>105</v>
      </c>
    </row>
    <row r="262" spans="1:4">
      <c r="A262" s="1" t="s">
        <v>8911</v>
      </c>
      <c r="B262" s="1" t="s">
        <v>16728</v>
      </c>
      <c r="C262" s="1" t="s">
        <v>16995</v>
      </c>
      <c r="D262" s="1">
        <v>105</v>
      </c>
    </row>
    <row r="263" spans="1:4">
      <c r="A263" s="1" t="s">
        <v>16996</v>
      </c>
      <c r="B263" s="1" t="s">
        <v>16728</v>
      </c>
      <c r="C263" s="1" t="s">
        <v>16997</v>
      </c>
      <c r="D263" s="1">
        <v>105</v>
      </c>
    </row>
    <row r="264" spans="1:4">
      <c r="A264" s="1" t="s">
        <v>16998</v>
      </c>
      <c r="B264" s="1" t="s">
        <v>16728</v>
      </c>
      <c r="C264" s="1" t="s">
        <v>16999</v>
      </c>
      <c r="D264" s="1">
        <v>105</v>
      </c>
    </row>
    <row r="265" spans="1:4">
      <c r="A265" s="1" t="s">
        <v>17000</v>
      </c>
      <c r="B265" s="1" t="s">
        <v>16728</v>
      </c>
      <c r="C265" s="1" t="s">
        <v>17001</v>
      </c>
      <c r="D265" s="1">
        <v>105</v>
      </c>
    </row>
    <row r="266" spans="1:4">
      <c r="A266" s="1" t="s">
        <v>17002</v>
      </c>
      <c r="B266" s="1" t="s">
        <v>16728</v>
      </c>
      <c r="C266" s="1" t="s">
        <v>17003</v>
      </c>
      <c r="D266" s="1">
        <v>105</v>
      </c>
    </row>
    <row r="267" spans="1:4">
      <c r="A267" s="1" t="s">
        <v>17004</v>
      </c>
      <c r="B267" s="1" t="s">
        <v>16728</v>
      </c>
      <c r="C267" s="1" t="s">
        <v>17005</v>
      </c>
      <c r="D267" s="1">
        <v>105</v>
      </c>
    </row>
    <row r="268" spans="1:4">
      <c r="A268" s="1" t="s">
        <v>17006</v>
      </c>
      <c r="B268" s="1" t="s">
        <v>16728</v>
      </c>
      <c r="C268" s="1" t="s">
        <v>17007</v>
      </c>
      <c r="D268" s="1">
        <v>105</v>
      </c>
    </row>
    <row r="269" spans="1:4">
      <c r="A269" s="1" t="s">
        <v>17008</v>
      </c>
      <c r="B269" s="1" t="s">
        <v>16728</v>
      </c>
      <c r="C269" s="1" t="s">
        <v>17009</v>
      </c>
      <c r="D269" s="1">
        <v>105</v>
      </c>
    </row>
    <row r="270" spans="1:4">
      <c r="A270" s="1" t="s">
        <v>17010</v>
      </c>
      <c r="B270" s="1" t="s">
        <v>16728</v>
      </c>
      <c r="C270" s="1" t="s">
        <v>17011</v>
      </c>
      <c r="D270" s="1">
        <v>105</v>
      </c>
    </row>
    <row r="271" spans="1:4">
      <c r="A271" s="1" t="s">
        <v>17012</v>
      </c>
      <c r="B271" s="1" t="s">
        <v>16728</v>
      </c>
      <c r="C271" s="1" t="s">
        <v>17013</v>
      </c>
      <c r="D271" s="1">
        <v>105</v>
      </c>
    </row>
    <row r="272" spans="1:4">
      <c r="A272" s="1" t="s">
        <v>17014</v>
      </c>
      <c r="B272" s="1" t="s">
        <v>16728</v>
      </c>
      <c r="C272" s="1" t="s">
        <v>17015</v>
      </c>
      <c r="D272" s="1">
        <v>105</v>
      </c>
    </row>
    <row r="273" spans="1:4">
      <c r="A273" s="1" t="s">
        <v>12203</v>
      </c>
      <c r="B273" s="1" t="s">
        <v>16728</v>
      </c>
      <c r="C273" s="1" t="s">
        <v>17016</v>
      </c>
      <c r="D273" s="1">
        <v>105</v>
      </c>
    </row>
    <row r="274" spans="1:4">
      <c r="A274" s="1" t="s">
        <v>12204</v>
      </c>
      <c r="B274" s="1" t="s">
        <v>16728</v>
      </c>
      <c r="C274" s="1" t="s">
        <v>17017</v>
      </c>
      <c r="D274" s="1">
        <v>105</v>
      </c>
    </row>
    <row r="275" spans="1:4">
      <c r="A275" s="1" t="s">
        <v>12205</v>
      </c>
      <c r="B275" s="1" t="s">
        <v>16728</v>
      </c>
      <c r="C275" s="1" t="s">
        <v>17018</v>
      </c>
      <c r="D275" s="1">
        <v>105</v>
      </c>
    </row>
    <row r="276" spans="1:4">
      <c r="A276" s="1" t="s">
        <v>12206</v>
      </c>
      <c r="B276" s="1" t="s">
        <v>16728</v>
      </c>
      <c r="C276" s="1" t="s">
        <v>17019</v>
      </c>
      <c r="D276" s="1">
        <v>105</v>
      </c>
    </row>
    <row r="277" spans="1:4">
      <c r="A277" s="1" t="s">
        <v>12207</v>
      </c>
      <c r="B277" s="1" t="s">
        <v>16728</v>
      </c>
      <c r="C277" s="1" t="s">
        <v>17020</v>
      </c>
      <c r="D277" s="1">
        <v>105</v>
      </c>
    </row>
    <row r="278" spans="1:4">
      <c r="A278" s="1" t="s">
        <v>12208</v>
      </c>
      <c r="B278" s="1" t="s">
        <v>16728</v>
      </c>
      <c r="C278" s="1" t="s">
        <v>17021</v>
      </c>
      <c r="D278" s="1">
        <v>105</v>
      </c>
    </row>
    <row r="279" spans="1:4">
      <c r="A279" s="1" t="s">
        <v>7131</v>
      </c>
      <c r="B279" s="1" t="s">
        <v>16642</v>
      </c>
      <c r="C279" s="1" t="s">
        <v>17022</v>
      </c>
      <c r="D279" s="1">
        <v>999999</v>
      </c>
    </row>
    <row r="280" spans="1:4">
      <c r="A280" s="1" t="s">
        <v>12209</v>
      </c>
      <c r="B280" s="1" t="s">
        <v>16728</v>
      </c>
      <c r="C280" s="1" t="s">
        <v>17023</v>
      </c>
      <c r="D280" s="1">
        <v>105</v>
      </c>
    </row>
    <row r="281" spans="1:4">
      <c r="A281" s="1" t="s">
        <v>12210</v>
      </c>
      <c r="B281" s="1" t="s">
        <v>16728</v>
      </c>
      <c r="C281" s="1" t="s">
        <v>17024</v>
      </c>
      <c r="D281" s="1">
        <v>105</v>
      </c>
    </row>
    <row r="282" spans="1:4">
      <c r="A282" s="1" t="s">
        <v>12211</v>
      </c>
      <c r="B282" s="1" t="s">
        <v>16728</v>
      </c>
      <c r="C282" s="1" t="s">
        <v>17025</v>
      </c>
      <c r="D282" s="1">
        <v>105</v>
      </c>
    </row>
    <row r="283" spans="1:4">
      <c r="A283" s="1" t="s">
        <v>12212</v>
      </c>
      <c r="B283" s="1" t="s">
        <v>16728</v>
      </c>
      <c r="C283" s="1" t="s">
        <v>17026</v>
      </c>
      <c r="D283" s="1">
        <v>105</v>
      </c>
    </row>
    <row r="284" spans="1:4">
      <c r="A284" s="1" t="s">
        <v>12213</v>
      </c>
      <c r="B284" s="1" t="s">
        <v>16728</v>
      </c>
      <c r="C284" s="1" t="s">
        <v>17027</v>
      </c>
      <c r="D284" s="1">
        <v>105</v>
      </c>
    </row>
    <row r="285" spans="1:4">
      <c r="A285" s="1" t="s">
        <v>12301</v>
      </c>
      <c r="B285" s="1" t="s">
        <v>16728</v>
      </c>
      <c r="C285" s="1" t="s">
        <v>17028</v>
      </c>
      <c r="D285" s="1">
        <v>105</v>
      </c>
    </row>
    <row r="286" spans="1:4">
      <c r="A286" s="1" t="s">
        <v>12341</v>
      </c>
      <c r="B286" s="1" t="s">
        <v>16728</v>
      </c>
      <c r="C286" s="1" t="s">
        <v>17029</v>
      </c>
      <c r="D286" s="1">
        <v>105</v>
      </c>
    </row>
    <row r="287" spans="1:4">
      <c r="A287" s="1" t="s">
        <v>12726</v>
      </c>
      <c r="B287" s="1" t="s">
        <v>16728</v>
      </c>
      <c r="C287" s="1" t="s">
        <v>17030</v>
      </c>
      <c r="D287" s="1">
        <v>105</v>
      </c>
    </row>
    <row r="288" spans="1:4">
      <c r="A288" s="1" t="s">
        <v>12727</v>
      </c>
      <c r="B288" s="1" t="s">
        <v>16728</v>
      </c>
      <c r="C288" s="1" t="s">
        <v>17031</v>
      </c>
      <c r="D288" s="1">
        <v>105</v>
      </c>
    </row>
    <row r="289" spans="1:4">
      <c r="A289" s="1" t="s">
        <v>17032</v>
      </c>
      <c r="B289" s="1" t="s">
        <v>16728</v>
      </c>
      <c r="C289" s="1" t="s">
        <v>17033</v>
      </c>
      <c r="D289" s="1">
        <v>105</v>
      </c>
    </row>
    <row r="290" spans="1:4">
      <c r="A290" s="1" t="s">
        <v>17034</v>
      </c>
      <c r="B290" s="1" t="s">
        <v>16728</v>
      </c>
      <c r="C290" s="1" t="s">
        <v>17035</v>
      </c>
      <c r="D290" s="1">
        <v>105</v>
      </c>
    </row>
    <row r="291" spans="1:4">
      <c r="A291" s="1" t="s">
        <v>7181</v>
      </c>
      <c r="B291" s="1" t="s">
        <v>16642</v>
      </c>
      <c r="C291" s="1" t="s">
        <v>17036</v>
      </c>
      <c r="D291" s="1">
        <v>999999</v>
      </c>
    </row>
    <row r="292" spans="1:4">
      <c r="A292" s="1" t="s">
        <v>7223</v>
      </c>
      <c r="B292" s="1" t="s">
        <v>16770</v>
      </c>
      <c r="C292" s="1" t="s">
        <v>17037</v>
      </c>
      <c r="D292" s="1">
        <v>999999</v>
      </c>
    </row>
    <row r="293" spans="1:4">
      <c r="A293" s="1" t="s">
        <v>17038</v>
      </c>
      <c r="B293" s="1" t="s">
        <v>17039</v>
      </c>
      <c r="C293" s="1" t="s">
        <v>17040</v>
      </c>
      <c r="D293" s="1">
        <v>105</v>
      </c>
    </row>
    <row r="294" spans="1:4">
      <c r="A294" s="1" t="s">
        <v>17041</v>
      </c>
      <c r="B294" s="1" t="s">
        <v>17039</v>
      </c>
      <c r="C294" s="1" t="s">
        <v>17042</v>
      </c>
      <c r="D294" s="1">
        <v>105</v>
      </c>
    </row>
    <row r="295" spans="1:4">
      <c r="A295" s="1" t="s">
        <v>7246</v>
      </c>
      <c r="B295" s="1" t="s">
        <v>16642</v>
      </c>
      <c r="C295" s="1" t="s">
        <v>17043</v>
      </c>
      <c r="D295" s="1">
        <v>999999</v>
      </c>
    </row>
    <row r="296" spans="1:4">
      <c r="A296" s="1" t="s">
        <v>7250</v>
      </c>
      <c r="B296" s="1" t="s">
        <v>16642</v>
      </c>
      <c r="C296" s="1" t="s">
        <v>17044</v>
      </c>
      <c r="D296" s="1">
        <v>999999</v>
      </c>
    </row>
    <row r="297" spans="1:4">
      <c r="A297" s="1" t="s">
        <v>17045</v>
      </c>
      <c r="B297" s="1" t="s">
        <v>17039</v>
      </c>
      <c r="C297" s="1" t="s">
        <v>17046</v>
      </c>
      <c r="D297" s="1">
        <v>105</v>
      </c>
    </row>
    <row r="298" spans="1:4">
      <c r="A298" s="1" t="s">
        <v>17047</v>
      </c>
      <c r="B298" s="1" t="s">
        <v>17039</v>
      </c>
      <c r="C298" s="1" t="s">
        <v>17042</v>
      </c>
      <c r="D298" s="1">
        <v>105</v>
      </c>
    </row>
    <row r="299" spans="1:4">
      <c r="A299" s="1" t="s">
        <v>17048</v>
      </c>
      <c r="B299" s="1" t="s">
        <v>17039</v>
      </c>
      <c r="C299" s="1" t="s">
        <v>17049</v>
      </c>
      <c r="D299" s="1">
        <v>105</v>
      </c>
    </row>
    <row r="300" spans="1:4">
      <c r="A300" s="1" t="s">
        <v>17050</v>
      </c>
      <c r="B300" s="1" t="s">
        <v>17039</v>
      </c>
      <c r="C300" s="1" t="s">
        <v>17051</v>
      </c>
      <c r="D300" s="1">
        <v>105</v>
      </c>
    </row>
    <row r="301" spans="1:4">
      <c r="A301" s="1" t="s">
        <v>17052</v>
      </c>
      <c r="B301" s="1" t="s">
        <v>17039</v>
      </c>
      <c r="C301" s="1" t="s">
        <v>17053</v>
      </c>
      <c r="D301" s="1">
        <v>105</v>
      </c>
    </row>
    <row r="302" spans="1:4">
      <c r="A302" s="1" t="s">
        <v>7393</v>
      </c>
      <c r="B302" s="1" t="s">
        <v>17054</v>
      </c>
      <c r="C302" s="1" t="s">
        <v>17055</v>
      </c>
      <c r="D302" s="1">
        <v>999999</v>
      </c>
    </row>
    <row r="303" spans="1:4">
      <c r="A303" s="1" t="s">
        <v>7394</v>
      </c>
      <c r="B303" s="1" t="s">
        <v>17054</v>
      </c>
      <c r="C303" s="1" t="s">
        <v>17056</v>
      </c>
      <c r="D303" s="1">
        <v>999999</v>
      </c>
    </row>
    <row r="304" spans="1:4">
      <c r="A304" s="1" t="s">
        <v>7395</v>
      </c>
      <c r="B304" s="1" t="s">
        <v>17054</v>
      </c>
      <c r="C304" s="1" t="s">
        <v>17057</v>
      </c>
      <c r="D304" s="1">
        <v>999999</v>
      </c>
    </row>
    <row r="305" spans="1:4">
      <c r="A305" s="1" t="s">
        <v>7396</v>
      </c>
      <c r="B305" s="1" t="s">
        <v>17054</v>
      </c>
      <c r="C305" s="1" t="s">
        <v>17058</v>
      </c>
      <c r="D305" s="1">
        <v>999999</v>
      </c>
    </row>
    <row r="306" spans="1:4">
      <c r="A306" s="1" t="s">
        <v>7397</v>
      </c>
      <c r="B306" s="1" t="s">
        <v>17054</v>
      </c>
      <c r="C306" s="1" t="s">
        <v>17059</v>
      </c>
      <c r="D306" s="1">
        <v>999999</v>
      </c>
    </row>
    <row r="307" spans="1:4">
      <c r="A307" s="1" t="s">
        <v>7398</v>
      </c>
      <c r="B307" s="1" t="s">
        <v>17054</v>
      </c>
      <c r="C307" s="1" t="s">
        <v>17060</v>
      </c>
      <c r="D307" s="1">
        <v>999999</v>
      </c>
    </row>
    <row r="308" spans="1:4">
      <c r="A308" s="1" t="s">
        <v>7399</v>
      </c>
      <c r="B308" s="1" t="s">
        <v>17054</v>
      </c>
      <c r="C308" s="1" t="s">
        <v>17061</v>
      </c>
      <c r="D308" s="1">
        <v>999999</v>
      </c>
    </row>
    <row r="309" spans="1:4">
      <c r="A309" s="1" t="s">
        <v>7400</v>
      </c>
      <c r="B309" s="1" t="s">
        <v>17054</v>
      </c>
      <c r="C309" s="1" t="s">
        <v>17062</v>
      </c>
      <c r="D309" s="1">
        <v>999999</v>
      </c>
    </row>
    <row r="310" spans="1:4">
      <c r="A310" s="1" t="s">
        <v>7401</v>
      </c>
      <c r="B310" s="1" t="s">
        <v>17054</v>
      </c>
      <c r="C310" s="1" t="s">
        <v>17063</v>
      </c>
      <c r="D310" s="1">
        <v>999999</v>
      </c>
    </row>
    <row r="311" spans="1:4">
      <c r="A311" s="1" t="s">
        <v>7402</v>
      </c>
      <c r="B311" s="1" t="s">
        <v>17054</v>
      </c>
      <c r="C311" s="1" t="s">
        <v>17064</v>
      </c>
      <c r="D311" s="1">
        <v>999999</v>
      </c>
    </row>
    <row r="312" spans="1:4">
      <c r="A312" s="1" t="s">
        <v>7403</v>
      </c>
      <c r="B312" s="1" t="s">
        <v>17054</v>
      </c>
      <c r="C312" s="1" t="s">
        <v>17065</v>
      </c>
      <c r="D312" s="1">
        <v>999999</v>
      </c>
    </row>
    <row r="313" spans="1:4">
      <c r="A313" s="1" t="s">
        <v>7404</v>
      </c>
      <c r="B313" s="1" t="s">
        <v>17054</v>
      </c>
      <c r="C313" s="1" t="s">
        <v>17066</v>
      </c>
      <c r="D313" s="1">
        <v>999999</v>
      </c>
    </row>
    <row r="314" spans="1:4">
      <c r="A314" s="1" t="s">
        <v>7405</v>
      </c>
      <c r="B314" s="1" t="s">
        <v>17054</v>
      </c>
      <c r="C314" s="1" t="s">
        <v>17067</v>
      </c>
      <c r="D314" s="1">
        <v>999999</v>
      </c>
    </row>
    <row r="315" spans="1:4">
      <c r="A315" s="1" t="s">
        <v>7420</v>
      </c>
      <c r="B315" s="1" t="s">
        <v>16642</v>
      </c>
      <c r="C315" s="1" t="s">
        <v>17068</v>
      </c>
      <c r="D315" s="1">
        <v>999999</v>
      </c>
    </row>
    <row r="316" spans="1:4">
      <c r="A316" s="1" t="s">
        <v>7437</v>
      </c>
      <c r="B316" s="1" t="s">
        <v>17069</v>
      </c>
      <c r="C316" s="1" t="s">
        <v>17070</v>
      </c>
      <c r="D316" s="1">
        <v>999999</v>
      </c>
    </row>
    <row r="317" spans="1:4">
      <c r="A317" s="1" t="s">
        <v>7438</v>
      </c>
      <c r="B317" s="1" t="s">
        <v>17069</v>
      </c>
      <c r="C317" s="1" t="s">
        <v>17071</v>
      </c>
      <c r="D317" s="1">
        <v>999999</v>
      </c>
    </row>
    <row r="318" spans="1:4">
      <c r="A318" s="1" t="s">
        <v>7439</v>
      </c>
      <c r="B318" s="1" t="s">
        <v>17069</v>
      </c>
      <c r="C318" s="1" t="s">
        <v>17072</v>
      </c>
      <c r="D318" s="1">
        <v>999999</v>
      </c>
    </row>
    <row r="319" spans="1:4">
      <c r="A319" s="1" t="s">
        <v>7440</v>
      </c>
      <c r="B319" s="1" t="s">
        <v>17069</v>
      </c>
      <c r="C319" s="1" t="s">
        <v>17073</v>
      </c>
      <c r="D319" s="1">
        <v>999999</v>
      </c>
    </row>
    <row r="320" spans="1:4">
      <c r="A320" s="1" t="s">
        <v>7443</v>
      </c>
      <c r="B320" s="1" t="s">
        <v>17069</v>
      </c>
      <c r="C320" s="1" t="s">
        <v>17074</v>
      </c>
      <c r="D320" s="1">
        <v>999999</v>
      </c>
    </row>
    <row r="321" spans="1:4">
      <c r="A321" s="1" t="s">
        <v>7444</v>
      </c>
      <c r="B321" s="1" t="s">
        <v>17069</v>
      </c>
      <c r="C321" s="1" t="s">
        <v>17075</v>
      </c>
      <c r="D321" s="1">
        <v>999999</v>
      </c>
    </row>
    <row r="322" spans="1:4">
      <c r="A322" s="1" t="s">
        <v>7445</v>
      </c>
      <c r="B322" s="1" t="s">
        <v>17069</v>
      </c>
      <c r="C322" s="1" t="s">
        <v>17076</v>
      </c>
      <c r="D322" s="1">
        <v>999999</v>
      </c>
    </row>
    <row r="323" spans="1:4">
      <c r="A323" s="1" t="s">
        <v>7446</v>
      </c>
      <c r="B323" s="1" t="s">
        <v>17069</v>
      </c>
      <c r="C323" s="1" t="s">
        <v>17077</v>
      </c>
      <c r="D323" s="1">
        <v>999999</v>
      </c>
    </row>
    <row r="324" spans="1:4">
      <c r="A324" s="1" t="s">
        <v>7514</v>
      </c>
      <c r="B324" s="1" t="s">
        <v>17078</v>
      </c>
      <c r="C324" s="1" t="s">
        <v>17079</v>
      </c>
      <c r="D324" s="1">
        <v>999999</v>
      </c>
    </row>
    <row r="325" spans="1:4">
      <c r="A325" s="1" t="s">
        <v>7515</v>
      </c>
      <c r="B325" s="1" t="s">
        <v>17078</v>
      </c>
      <c r="C325" s="1" t="s">
        <v>17080</v>
      </c>
      <c r="D325" s="1">
        <v>999999</v>
      </c>
    </row>
    <row r="326" spans="1:4">
      <c r="A326" s="1" t="s">
        <v>7516</v>
      </c>
      <c r="B326" s="1" t="s">
        <v>17078</v>
      </c>
      <c r="C326" s="1" t="s">
        <v>17081</v>
      </c>
      <c r="D326" s="1">
        <v>999999</v>
      </c>
    </row>
    <row r="327" spans="1:4">
      <c r="A327" s="1" t="s">
        <v>7517</v>
      </c>
      <c r="B327" s="1" t="s">
        <v>17078</v>
      </c>
      <c r="C327" s="1" t="s">
        <v>17082</v>
      </c>
      <c r="D327" s="1">
        <v>999999</v>
      </c>
    </row>
    <row r="328" spans="1:4">
      <c r="A328" s="1" t="s">
        <v>4511</v>
      </c>
      <c r="B328" s="1" t="s">
        <v>17039</v>
      </c>
      <c r="C328" s="1" t="s">
        <v>17083</v>
      </c>
      <c r="D328" s="1">
        <v>105</v>
      </c>
    </row>
    <row r="329" spans="1:4">
      <c r="A329" s="1" t="s">
        <v>4512</v>
      </c>
      <c r="B329" s="1" t="s">
        <v>17039</v>
      </c>
      <c r="C329" s="1" t="s">
        <v>17084</v>
      </c>
      <c r="D329" s="1">
        <v>105</v>
      </c>
    </row>
    <row r="330" spans="1:4">
      <c r="A330" s="1" t="s">
        <v>17085</v>
      </c>
      <c r="B330" s="1" t="s">
        <v>17039</v>
      </c>
      <c r="C330" s="1" t="s">
        <v>17086</v>
      </c>
      <c r="D330" s="1">
        <v>105</v>
      </c>
    </row>
    <row r="331" spans="1:4">
      <c r="A331" s="1" t="s">
        <v>17087</v>
      </c>
      <c r="B331" s="1" t="s">
        <v>17039</v>
      </c>
      <c r="C331" s="1" t="s">
        <v>17088</v>
      </c>
      <c r="D331" s="1">
        <v>105</v>
      </c>
    </row>
    <row r="332" spans="1:4">
      <c r="A332" s="1" t="s">
        <v>7152</v>
      </c>
      <c r="B332" s="1" t="s">
        <v>17039</v>
      </c>
      <c r="C332" s="1" t="s">
        <v>17089</v>
      </c>
      <c r="D332" s="1">
        <v>105</v>
      </c>
    </row>
    <row r="333" spans="1:4">
      <c r="A333" s="1" t="s">
        <v>8248</v>
      </c>
      <c r="B333" s="1" t="s">
        <v>17039</v>
      </c>
      <c r="C333" s="1" t="s">
        <v>17090</v>
      </c>
      <c r="D333" s="1">
        <v>105</v>
      </c>
    </row>
    <row r="334" spans="1:4">
      <c r="A334" s="1" t="s">
        <v>8249</v>
      </c>
      <c r="B334" s="1" t="s">
        <v>17039</v>
      </c>
      <c r="C334" s="1" t="s">
        <v>17091</v>
      </c>
      <c r="D334" s="1">
        <v>105</v>
      </c>
    </row>
    <row r="335" spans="1:4">
      <c r="A335" s="1" t="s">
        <v>17092</v>
      </c>
      <c r="B335" s="1" t="s">
        <v>17039</v>
      </c>
      <c r="C335" s="1" t="s">
        <v>17093</v>
      </c>
      <c r="D335" s="1">
        <v>105</v>
      </c>
    </row>
    <row r="336" spans="1:4">
      <c r="A336" s="1" t="s">
        <v>17094</v>
      </c>
      <c r="B336" s="1" t="s">
        <v>17095</v>
      </c>
      <c r="C336" s="1" t="s">
        <v>17096</v>
      </c>
      <c r="D336" s="1">
        <v>154</v>
      </c>
    </row>
    <row r="337" spans="1:4">
      <c r="A337" s="1" t="s">
        <v>17097</v>
      </c>
      <c r="B337" s="1" t="s">
        <v>17095</v>
      </c>
      <c r="C337" s="1" t="s">
        <v>17098</v>
      </c>
      <c r="D337" s="1">
        <v>154</v>
      </c>
    </row>
    <row r="338" spans="1:4">
      <c r="A338" s="1" t="s">
        <v>17099</v>
      </c>
      <c r="B338" s="1" t="s">
        <v>17095</v>
      </c>
      <c r="C338" s="1" t="s">
        <v>17100</v>
      </c>
      <c r="D338" s="1">
        <v>154</v>
      </c>
    </row>
    <row r="339" spans="1:4">
      <c r="A339" s="1" t="s">
        <v>17101</v>
      </c>
      <c r="B339" s="1" t="s">
        <v>17095</v>
      </c>
      <c r="C339" s="1" t="s">
        <v>17102</v>
      </c>
      <c r="D339" s="1">
        <v>154</v>
      </c>
    </row>
    <row r="340" spans="1:4">
      <c r="A340" s="1" t="s">
        <v>17103</v>
      </c>
      <c r="B340" s="1" t="s">
        <v>17095</v>
      </c>
      <c r="C340" s="1" t="s">
        <v>17104</v>
      </c>
      <c r="D340" s="1">
        <v>154</v>
      </c>
    </row>
    <row r="341" spans="1:4">
      <c r="A341" s="1" t="s">
        <v>17105</v>
      </c>
      <c r="B341" s="1" t="s">
        <v>17095</v>
      </c>
      <c r="C341" s="1" t="s">
        <v>17106</v>
      </c>
      <c r="D341" s="1">
        <v>154</v>
      </c>
    </row>
    <row r="342" spans="1:4">
      <c r="A342" s="1" t="s">
        <v>17107</v>
      </c>
      <c r="B342" s="1" t="s">
        <v>17095</v>
      </c>
      <c r="C342" s="1" t="s">
        <v>17108</v>
      </c>
      <c r="D342" s="1">
        <v>154</v>
      </c>
    </row>
    <row r="343" spans="1:4">
      <c r="A343" s="1" t="s">
        <v>4080</v>
      </c>
      <c r="B343" s="1" t="s">
        <v>17095</v>
      </c>
      <c r="C343" s="1" t="s">
        <v>17109</v>
      </c>
      <c r="D343" s="1">
        <v>154</v>
      </c>
    </row>
    <row r="344" spans="1:4">
      <c r="A344" s="1" t="s">
        <v>17110</v>
      </c>
      <c r="B344" s="1" t="s">
        <v>17095</v>
      </c>
      <c r="C344" s="1" t="s">
        <v>17111</v>
      </c>
      <c r="D344" s="1">
        <v>154</v>
      </c>
    </row>
    <row r="345" spans="1:4">
      <c r="A345" s="1" t="s">
        <v>17112</v>
      </c>
      <c r="B345" s="1" t="s">
        <v>17095</v>
      </c>
      <c r="C345" s="1" t="s">
        <v>17113</v>
      </c>
      <c r="D345" s="1">
        <v>154</v>
      </c>
    </row>
    <row r="346" spans="1:4">
      <c r="A346" s="1" t="s">
        <v>7667</v>
      </c>
      <c r="B346" s="1" t="s">
        <v>16770</v>
      </c>
      <c r="C346" s="1" t="s">
        <v>17114</v>
      </c>
      <c r="D346" s="1">
        <v>999999</v>
      </c>
    </row>
    <row r="347" spans="1:4">
      <c r="A347" s="1" t="s">
        <v>17115</v>
      </c>
      <c r="B347" s="1" t="s">
        <v>17095</v>
      </c>
      <c r="C347" s="1" t="s">
        <v>17116</v>
      </c>
      <c r="D347" s="1">
        <v>154</v>
      </c>
    </row>
    <row r="348" spans="1:4">
      <c r="A348" s="1" t="s">
        <v>7791</v>
      </c>
      <c r="B348" s="1" t="s">
        <v>16658</v>
      </c>
      <c r="C348" s="1" t="s">
        <v>17117</v>
      </c>
      <c r="D348" s="1">
        <v>21</v>
      </c>
    </row>
    <row r="349" spans="1:4">
      <c r="A349" s="1" t="s">
        <v>7792</v>
      </c>
      <c r="B349" s="1" t="s">
        <v>16658</v>
      </c>
      <c r="C349" s="1" t="s">
        <v>16659</v>
      </c>
      <c r="D349" s="1">
        <v>21</v>
      </c>
    </row>
    <row r="350" spans="1:4">
      <c r="A350" s="1" t="s">
        <v>7808</v>
      </c>
      <c r="B350" s="1" t="s">
        <v>17054</v>
      </c>
      <c r="C350" s="1" t="s">
        <v>17118</v>
      </c>
      <c r="D350" s="1">
        <v>999999</v>
      </c>
    </row>
    <row r="351" spans="1:4">
      <c r="A351" s="1" t="s">
        <v>17119</v>
      </c>
      <c r="B351" s="1" t="s">
        <v>17095</v>
      </c>
      <c r="C351" s="1" t="s">
        <v>17120</v>
      </c>
      <c r="D351" s="1">
        <v>154</v>
      </c>
    </row>
    <row r="352" spans="1:4">
      <c r="A352" s="1" t="s">
        <v>17121</v>
      </c>
      <c r="B352" s="1" t="s">
        <v>17095</v>
      </c>
      <c r="C352" s="1" t="s">
        <v>17122</v>
      </c>
      <c r="D352" s="1">
        <v>154</v>
      </c>
    </row>
    <row r="353" spans="1:4">
      <c r="A353" s="1" t="s">
        <v>17123</v>
      </c>
      <c r="B353" s="1" t="s">
        <v>17095</v>
      </c>
      <c r="C353" s="1" t="s">
        <v>17124</v>
      </c>
      <c r="D353" s="1">
        <v>154</v>
      </c>
    </row>
    <row r="354" spans="1:4">
      <c r="A354" s="1" t="s">
        <v>17125</v>
      </c>
      <c r="B354" s="1" t="s">
        <v>17095</v>
      </c>
      <c r="C354" s="1" t="s">
        <v>17126</v>
      </c>
      <c r="D354" s="1">
        <v>154</v>
      </c>
    </row>
    <row r="355" spans="1:4">
      <c r="A355" s="1" t="s">
        <v>7976</v>
      </c>
      <c r="B355" s="1" t="s">
        <v>17127</v>
      </c>
      <c r="C355" s="1" t="s">
        <v>17128</v>
      </c>
      <c r="D355" s="1">
        <v>999999</v>
      </c>
    </row>
    <row r="356" spans="1:4">
      <c r="A356" s="1" t="s">
        <v>7977</v>
      </c>
      <c r="B356" s="1" t="s">
        <v>17127</v>
      </c>
      <c r="C356" s="1" t="s">
        <v>17129</v>
      </c>
      <c r="D356" s="1">
        <v>999999</v>
      </c>
    </row>
    <row r="357" spans="1:4">
      <c r="A357" s="1" t="s">
        <v>7978</v>
      </c>
      <c r="B357" s="1" t="s">
        <v>17127</v>
      </c>
      <c r="C357" s="1" t="s">
        <v>17130</v>
      </c>
      <c r="D357" s="1">
        <v>999999</v>
      </c>
    </row>
    <row r="358" spans="1:4">
      <c r="A358" s="1" t="s">
        <v>7979</v>
      </c>
      <c r="B358" s="1" t="s">
        <v>17127</v>
      </c>
      <c r="C358" s="1" t="s">
        <v>17131</v>
      </c>
      <c r="D358" s="1">
        <v>999999</v>
      </c>
    </row>
    <row r="359" spans="1:4">
      <c r="A359" s="1" t="s">
        <v>8026</v>
      </c>
      <c r="B359" s="1" t="s">
        <v>17078</v>
      </c>
      <c r="C359" s="1" t="s">
        <v>17132</v>
      </c>
      <c r="D359" s="1">
        <v>999999</v>
      </c>
    </row>
    <row r="360" spans="1:4">
      <c r="A360" s="1" t="s">
        <v>8040</v>
      </c>
      <c r="B360" s="1" t="s">
        <v>17133</v>
      </c>
      <c r="C360" s="1" t="s">
        <v>17134</v>
      </c>
      <c r="D360" s="1">
        <v>999999</v>
      </c>
    </row>
    <row r="361" spans="1:4">
      <c r="A361" s="1" t="s">
        <v>8074</v>
      </c>
      <c r="B361" s="1" t="s">
        <v>17078</v>
      </c>
      <c r="C361" s="1" t="s">
        <v>17135</v>
      </c>
      <c r="D361" s="1">
        <v>999999</v>
      </c>
    </row>
    <row r="362" spans="1:4">
      <c r="A362" s="1" t="s">
        <v>4856</v>
      </c>
      <c r="B362" s="1" t="s">
        <v>17095</v>
      </c>
      <c r="C362" s="1" t="s">
        <v>17136</v>
      </c>
      <c r="D362" s="1">
        <v>154</v>
      </c>
    </row>
    <row r="363" spans="1:4">
      <c r="A363" s="1" t="s">
        <v>8092</v>
      </c>
      <c r="B363" s="1" t="s">
        <v>17133</v>
      </c>
      <c r="C363" s="1" t="s">
        <v>17137</v>
      </c>
      <c r="D363" s="1">
        <v>999999</v>
      </c>
    </row>
    <row r="364" spans="1:4">
      <c r="A364" s="1" t="s">
        <v>8093</v>
      </c>
      <c r="B364" s="1" t="s">
        <v>17133</v>
      </c>
      <c r="C364" s="1" t="s">
        <v>17079</v>
      </c>
      <c r="D364" s="1">
        <v>999999</v>
      </c>
    </row>
    <row r="365" spans="1:4">
      <c r="A365" s="1" t="s">
        <v>8095</v>
      </c>
      <c r="B365" s="1" t="s">
        <v>17133</v>
      </c>
      <c r="C365" s="1" t="s">
        <v>17138</v>
      </c>
      <c r="D365" s="1">
        <v>999999</v>
      </c>
    </row>
    <row r="366" spans="1:4">
      <c r="A366" s="1" t="s">
        <v>8097</v>
      </c>
      <c r="B366" s="1" t="s">
        <v>17133</v>
      </c>
      <c r="C366" s="1" t="s">
        <v>17139</v>
      </c>
      <c r="D366" s="1">
        <v>999999</v>
      </c>
    </row>
    <row r="367" spans="1:4">
      <c r="A367" s="1" t="s">
        <v>8098</v>
      </c>
      <c r="B367" s="1" t="s">
        <v>17133</v>
      </c>
      <c r="C367" s="1" t="s">
        <v>17140</v>
      </c>
      <c r="D367" s="1">
        <v>999999</v>
      </c>
    </row>
    <row r="368" spans="1:4">
      <c r="A368" s="1" t="s">
        <v>8099</v>
      </c>
      <c r="B368" s="1" t="s">
        <v>17133</v>
      </c>
      <c r="C368" s="1" t="s">
        <v>17080</v>
      </c>
      <c r="D368" s="1">
        <v>999999</v>
      </c>
    </row>
    <row r="369" spans="1:4">
      <c r="A369" s="1" t="s">
        <v>8100</v>
      </c>
      <c r="B369" s="1" t="s">
        <v>17133</v>
      </c>
      <c r="C369" s="1" t="s">
        <v>17141</v>
      </c>
      <c r="D369" s="1">
        <v>999999</v>
      </c>
    </row>
    <row r="370" spans="1:4">
      <c r="A370" s="1" t="s">
        <v>8101</v>
      </c>
      <c r="B370" s="1" t="s">
        <v>17133</v>
      </c>
      <c r="C370" s="1" t="s">
        <v>17142</v>
      </c>
      <c r="D370" s="1">
        <v>999999</v>
      </c>
    </row>
    <row r="371" spans="1:4">
      <c r="A371" s="1" t="s">
        <v>8102</v>
      </c>
      <c r="B371" s="1" t="s">
        <v>17133</v>
      </c>
      <c r="C371" s="1" t="s">
        <v>17081</v>
      </c>
      <c r="D371" s="1">
        <v>999999</v>
      </c>
    </row>
    <row r="372" spans="1:4">
      <c r="A372" s="1" t="s">
        <v>8103</v>
      </c>
      <c r="B372" s="1" t="s">
        <v>17133</v>
      </c>
      <c r="C372" s="1" t="s">
        <v>17143</v>
      </c>
      <c r="D372" s="1">
        <v>999999</v>
      </c>
    </row>
    <row r="373" spans="1:4">
      <c r="A373" s="1" t="s">
        <v>8104</v>
      </c>
      <c r="B373" s="1" t="s">
        <v>17133</v>
      </c>
      <c r="C373" s="1" t="s">
        <v>17144</v>
      </c>
      <c r="D373" s="1">
        <v>999999</v>
      </c>
    </row>
    <row r="374" spans="1:4">
      <c r="A374" s="1" t="s">
        <v>8105</v>
      </c>
      <c r="B374" s="1" t="s">
        <v>17133</v>
      </c>
      <c r="C374" s="1" t="s">
        <v>17082</v>
      </c>
      <c r="D374" s="1">
        <v>999999</v>
      </c>
    </row>
    <row r="375" spans="1:4">
      <c r="A375" s="1" t="s">
        <v>8106</v>
      </c>
      <c r="B375" s="1" t="s">
        <v>17133</v>
      </c>
      <c r="C375" s="1" t="s">
        <v>17145</v>
      </c>
      <c r="D375" s="1">
        <v>999999</v>
      </c>
    </row>
    <row r="376" spans="1:4">
      <c r="A376" s="1" t="s">
        <v>8107</v>
      </c>
      <c r="B376" s="1" t="s">
        <v>17133</v>
      </c>
      <c r="C376" s="1" t="s">
        <v>17146</v>
      </c>
      <c r="D376" s="1">
        <v>999999</v>
      </c>
    </row>
    <row r="377" spans="1:4">
      <c r="A377" s="1" t="s">
        <v>8109</v>
      </c>
      <c r="B377" s="1" t="s">
        <v>17133</v>
      </c>
      <c r="C377" s="1" t="s">
        <v>17147</v>
      </c>
      <c r="D377" s="1">
        <v>999999</v>
      </c>
    </row>
    <row r="378" spans="1:4">
      <c r="A378" s="1" t="s">
        <v>8113</v>
      </c>
      <c r="B378" s="1" t="s">
        <v>17133</v>
      </c>
      <c r="C378" s="1" t="s">
        <v>17148</v>
      </c>
      <c r="D378" s="1">
        <v>999999</v>
      </c>
    </row>
    <row r="379" spans="1:4">
      <c r="A379" s="1" t="s">
        <v>8144</v>
      </c>
      <c r="B379" s="1" t="s">
        <v>17133</v>
      </c>
      <c r="C379" s="1" t="s">
        <v>17149</v>
      </c>
      <c r="D379" s="1">
        <v>999999</v>
      </c>
    </row>
    <row r="380" spans="1:4">
      <c r="A380" s="1" t="s">
        <v>8148</v>
      </c>
      <c r="B380" s="1" t="s">
        <v>17150</v>
      </c>
      <c r="C380" s="1" t="s">
        <v>17151</v>
      </c>
      <c r="D380" s="1">
        <v>999999</v>
      </c>
    </row>
    <row r="381" spans="1:4">
      <c r="A381" s="1" t="s">
        <v>8149</v>
      </c>
      <c r="B381" s="1" t="s">
        <v>17150</v>
      </c>
      <c r="C381" s="1" t="s">
        <v>17152</v>
      </c>
      <c r="D381" s="1">
        <v>999999</v>
      </c>
    </row>
    <row r="382" spans="1:4">
      <c r="A382" s="1" t="s">
        <v>8150</v>
      </c>
      <c r="B382" s="1" t="s">
        <v>17150</v>
      </c>
      <c r="C382" s="1" t="s">
        <v>17153</v>
      </c>
      <c r="D382" s="1">
        <v>999999</v>
      </c>
    </row>
    <row r="383" spans="1:4">
      <c r="A383" s="1" t="s">
        <v>8151</v>
      </c>
      <c r="B383" s="1" t="s">
        <v>17150</v>
      </c>
      <c r="C383" s="1" t="s">
        <v>17154</v>
      </c>
      <c r="D383" s="1">
        <v>999999</v>
      </c>
    </row>
    <row r="384" spans="1:4">
      <c r="A384" s="1" t="s">
        <v>8152</v>
      </c>
      <c r="B384" s="1" t="s">
        <v>17150</v>
      </c>
      <c r="C384" s="1" t="s">
        <v>17155</v>
      </c>
      <c r="D384" s="1">
        <v>999999</v>
      </c>
    </row>
    <row r="385" spans="1:4">
      <c r="A385" s="1" t="s">
        <v>8154</v>
      </c>
      <c r="B385" s="1" t="s">
        <v>17150</v>
      </c>
      <c r="C385" s="1" t="s">
        <v>17156</v>
      </c>
      <c r="D385" s="1">
        <v>999999</v>
      </c>
    </row>
    <row r="386" spans="1:4">
      <c r="A386" s="1" t="s">
        <v>8155</v>
      </c>
      <c r="B386" s="1" t="s">
        <v>17150</v>
      </c>
      <c r="C386" s="1" t="s">
        <v>17157</v>
      </c>
      <c r="D386" s="1">
        <v>999999</v>
      </c>
    </row>
    <row r="387" spans="1:4">
      <c r="A387" s="1" t="s">
        <v>8175</v>
      </c>
      <c r="B387" s="1" t="s">
        <v>17133</v>
      </c>
      <c r="C387" s="1" t="s">
        <v>17158</v>
      </c>
      <c r="D387" s="1">
        <v>999999</v>
      </c>
    </row>
    <row r="388" spans="1:4">
      <c r="A388" s="1" t="s">
        <v>8176</v>
      </c>
      <c r="B388" s="1" t="s">
        <v>17133</v>
      </c>
      <c r="C388" s="1" t="s">
        <v>17159</v>
      </c>
      <c r="D388" s="1">
        <v>999999</v>
      </c>
    </row>
    <row r="389" spans="1:4">
      <c r="A389" s="1" t="s">
        <v>8207</v>
      </c>
      <c r="B389" s="1" t="s">
        <v>17133</v>
      </c>
      <c r="C389" s="1" t="s">
        <v>17160</v>
      </c>
      <c r="D389" s="1">
        <v>999999</v>
      </c>
    </row>
    <row r="390" spans="1:4">
      <c r="A390" s="1" t="s">
        <v>8208</v>
      </c>
      <c r="B390" s="1" t="s">
        <v>17133</v>
      </c>
      <c r="C390" s="1" t="s">
        <v>17161</v>
      </c>
      <c r="D390" s="1">
        <v>999999</v>
      </c>
    </row>
    <row r="391" spans="1:4">
      <c r="A391" s="1" t="s">
        <v>8227</v>
      </c>
      <c r="B391" s="1" t="s">
        <v>17133</v>
      </c>
      <c r="C391" s="1" t="s">
        <v>17162</v>
      </c>
      <c r="D391" s="1">
        <v>999999</v>
      </c>
    </row>
    <row r="392" spans="1:4">
      <c r="A392" s="1" t="s">
        <v>4857</v>
      </c>
      <c r="B392" s="1" t="s">
        <v>17095</v>
      </c>
      <c r="C392" s="1" t="s">
        <v>17163</v>
      </c>
      <c r="D392" s="1">
        <v>154</v>
      </c>
    </row>
    <row r="393" spans="1:4">
      <c r="A393" s="1" t="s">
        <v>4858</v>
      </c>
      <c r="B393" s="1" t="s">
        <v>17095</v>
      </c>
      <c r="C393" s="1" t="s">
        <v>17164</v>
      </c>
      <c r="D393" s="1">
        <v>154</v>
      </c>
    </row>
    <row r="394" spans="1:4">
      <c r="A394" s="1" t="s">
        <v>4859</v>
      </c>
      <c r="B394" s="1" t="s">
        <v>17095</v>
      </c>
      <c r="C394" s="1" t="s">
        <v>17165</v>
      </c>
      <c r="D394" s="1">
        <v>154</v>
      </c>
    </row>
    <row r="395" spans="1:4">
      <c r="A395" s="1" t="s">
        <v>4860</v>
      </c>
      <c r="B395" s="1" t="s">
        <v>17095</v>
      </c>
      <c r="C395" s="1" t="s">
        <v>17166</v>
      </c>
      <c r="D395" s="1">
        <v>154</v>
      </c>
    </row>
    <row r="396" spans="1:4">
      <c r="A396" s="1" t="s">
        <v>8340</v>
      </c>
      <c r="B396" s="1" t="s">
        <v>17150</v>
      </c>
      <c r="C396" s="1" t="s">
        <v>17167</v>
      </c>
      <c r="D396" s="1">
        <v>999999</v>
      </c>
    </row>
    <row r="397" spans="1:4">
      <c r="A397" s="1" t="s">
        <v>8393</v>
      </c>
      <c r="B397" s="1" t="s">
        <v>17168</v>
      </c>
      <c r="C397" s="1" t="s">
        <v>17169</v>
      </c>
      <c r="D397" s="1">
        <v>999999</v>
      </c>
    </row>
    <row r="398" spans="1:4">
      <c r="A398" s="1" t="s">
        <v>8457</v>
      </c>
      <c r="B398" s="1" t="s">
        <v>17168</v>
      </c>
      <c r="C398" s="1" t="s">
        <v>17170</v>
      </c>
      <c r="D398" s="1">
        <v>999999</v>
      </c>
    </row>
    <row r="399" spans="1:4">
      <c r="A399" s="1" t="s">
        <v>8530</v>
      </c>
      <c r="B399" s="1" t="s">
        <v>17168</v>
      </c>
      <c r="C399" s="1" t="s">
        <v>17171</v>
      </c>
      <c r="D399" s="1">
        <v>999999</v>
      </c>
    </row>
    <row r="400" spans="1:4">
      <c r="A400" s="1" t="s">
        <v>8531</v>
      </c>
      <c r="B400" s="1" t="s">
        <v>17168</v>
      </c>
      <c r="C400" s="1" t="s">
        <v>17172</v>
      </c>
      <c r="D400" s="1">
        <v>999999</v>
      </c>
    </row>
    <row r="401" spans="1:4">
      <c r="A401" s="1" t="s">
        <v>8532</v>
      </c>
      <c r="B401" s="1" t="s">
        <v>17168</v>
      </c>
      <c r="C401" s="1" t="s">
        <v>17173</v>
      </c>
      <c r="D401" s="1">
        <v>999999</v>
      </c>
    </row>
    <row r="402" spans="1:4">
      <c r="A402" s="1" t="s">
        <v>8533</v>
      </c>
      <c r="B402" s="1" t="s">
        <v>17168</v>
      </c>
      <c r="C402" s="1" t="s">
        <v>17174</v>
      </c>
      <c r="D402" s="1">
        <v>999999</v>
      </c>
    </row>
    <row r="403" spans="1:4">
      <c r="A403" s="1" t="s">
        <v>8605</v>
      </c>
      <c r="B403" s="1" t="s">
        <v>17133</v>
      </c>
      <c r="C403" s="1" t="s">
        <v>17175</v>
      </c>
      <c r="D403" s="1">
        <v>999999</v>
      </c>
    </row>
    <row r="404" spans="1:4">
      <c r="A404" s="1" t="s">
        <v>17176</v>
      </c>
      <c r="B404" s="1" t="s">
        <v>17095</v>
      </c>
      <c r="C404" s="1" t="s">
        <v>17177</v>
      </c>
      <c r="D404" s="1">
        <v>154</v>
      </c>
    </row>
    <row r="405" spans="1:4">
      <c r="A405" s="1" t="s">
        <v>17178</v>
      </c>
      <c r="B405" s="1" t="s">
        <v>17095</v>
      </c>
      <c r="C405" s="1" t="s">
        <v>17179</v>
      </c>
      <c r="D405" s="1">
        <v>154</v>
      </c>
    </row>
    <row r="406" spans="1:4">
      <c r="A406" s="1" t="s">
        <v>17180</v>
      </c>
      <c r="B406" s="1" t="s">
        <v>17095</v>
      </c>
      <c r="C406" s="1" t="s">
        <v>17181</v>
      </c>
      <c r="D406" s="1">
        <v>154</v>
      </c>
    </row>
    <row r="407" spans="1:4">
      <c r="A407" s="1" t="s">
        <v>17182</v>
      </c>
      <c r="B407" s="1" t="s">
        <v>17095</v>
      </c>
      <c r="C407" s="1" t="s">
        <v>17183</v>
      </c>
      <c r="D407" s="1">
        <v>154</v>
      </c>
    </row>
    <row r="408" spans="1:4">
      <c r="A408" s="1" t="s">
        <v>17184</v>
      </c>
      <c r="B408" s="1" t="s">
        <v>17095</v>
      </c>
      <c r="C408" s="1" t="s">
        <v>17185</v>
      </c>
      <c r="D408" s="1">
        <v>154</v>
      </c>
    </row>
    <row r="409" spans="1:4">
      <c r="A409" s="1" t="s">
        <v>17186</v>
      </c>
      <c r="B409" s="1" t="s">
        <v>17095</v>
      </c>
      <c r="C409" s="1" t="s">
        <v>17187</v>
      </c>
      <c r="D409" s="1">
        <v>154</v>
      </c>
    </row>
    <row r="410" spans="1:4">
      <c r="A410" s="1" t="s">
        <v>17188</v>
      </c>
      <c r="B410" s="1" t="s">
        <v>17095</v>
      </c>
      <c r="C410" s="1" t="s">
        <v>17189</v>
      </c>
      <c r="D410" s="1">
        <v>154</v>
      </c>
    </row>
    <row r="411" spans="1:4">
      <c r="A411" s="1" t="s">
        <v>5295</v>
      </c>
      <c r="B411" s="1" t="s">
        <v>17095</v>
      </c>
      <c r="C411" s="1" t="s">
        <v>17190</v>
      </c>
      <c r="D411" s="1">
        <v>154</v>
      </c>
    </row>
    <row r="412" spans="1:4">
      <c r="A412" s="1" t="s">
        <v>17191</v>
      </c>
      <c r="B412" s="1" t="s">
        <v>17095</v>
      </c>
      <c r="C412" s="1" t="s">
        <v>17192</v>
      </c>
      <c r="D412" s="1">
        <v>154</v>
      </c>
    </row>
    <row r="413" spans="1:4">
      <c r="A413" s="1" t="s">
        <v>17193</v>
      </c>
      <c r="B413" s="1" t="s">
        <v>17095</v>
      </c>
      <c r="C413" s="1" t="s">
        <v>17194</v>
      </c>
      <c r="D413" s="1">
        <v>154</v>
      </c>
    </row>
    <row r="414" spans="1:4">
      <c r="A414" s="1" t="s">
        <v>17195</v>
      </c>
      <c r="B414" s="1" t="s">
        <v>17095</v>
      </c>
      <c r="C414" s="1" t="s">
        <v>17196</v>
      </c>
      <c r="D414" s="1">
        <v>154</v>
      </c>
    </row>
    <row r="415" spans="1:4">
      <c r="A415" s="1" t="s">
        <v>17197</v>
      </c>
      <c r="B415" s="1" t="s">
        <v>17095</v>
      </c>
      <c r="C415" s="1" t="s">
        <v>17198</v>
      </c>
      <c r="D415" s="1">
        <v>154</v>
      </c>
    </row>
    <row r="416" spans="1:4">
      <c r="A416" s="1" t="s">
        <v>5611</v>
      </c>
      <c r="B416" s="1" t="s">
        <v>17095</v>
      </c>
      <c r="C416" s="1" t="s">
        <v>17199</v>
      </c>
      <c r="D416" s="1">
        <v>154</v>
      </c>
    </row>
    <row r="417" spans="1:4">
      <c r="A417" s="1" t="s">
        <v>17200</v>
      </c>
      <c r="B417" s="1" t="s">
        <v>17095</v>
      </c>
      <c r="C417" s="1" t="s">
        <v>17201</v>
      </c>
      <c r="D417" s="1">
        <v>154</v>
      </c>
    </row>
    <row r="418" spans="1:4">
      <c r="A418" s="1" t="s">
        <v>17202</v>
      </c>
      <c r="B418" s="1" t="s">
        <v>17095</v>
      </c>
      <c r="C418" s="1" t="s">
        <v>17203</v>
      </c>
      <c r="D418" s="1">
        <v>154</v>
      </c>
    </row>
    <row r="419" spans="1:4">
      <c r="A419" s="1" t="s">
        <v>9168</v>
      </c>
      <c r="B419" s="1" t="s">
        <v>17133</v>
      </c>
      <c r="C419" s="1" t="s">
        <v>17204</v>
      </c>
      <c r="D419" s="1">
        <v>999999</v>
      </c>
    </row>
    <row r="420" spans="1:4">
      <c r="A420" s="1" t="s">
        <v>17205</v>
      </c>
      <c r="B420" s="1" t="s">
        <v>17095</v>
      </c>
      <c r="C420" s="1" t="s">
        <v>17206</v>
      </c>
      <c r="D420" s="1">
        <v>154</v>
      </c>
    </row>
    <row r="421" spans="1:4">
      <c r="A421" s="1" t="s">
        <v>9299</v>
      </c>
      <c r="B421" s="1" t="s">
        <v>17133</v>
      </c>
      <c r="C421" s="1" t="s">
        <v>17207</v>
      </c>
      <c r="D421" s="1">
        <v>999999</v>
      </c>
    </row>
    <row r="422" spans="1:4">
      <c r="A422" s="1" t="s">
        <v>9300</v>
      </c>
      <c r="B422" s="1" t="s">
        <v>17133</v>
      </c>
      <c r="C422" s="1" t="s">
        <v>17208</v>
      </c>
      <c r="D422" s="1">
        <v>999999</v>
      </c>
    </row>
    <row r="423" spans="1:4">
      <c r="A423" s="1" t="s">
        <v>5759</v>
      </c>
      <c r="B423" s="1" t="s">
        <v>17095</v>
      </c>
      <c r="C423" s="1" t="s">
        <v>17209</v>
      </c>
      <c r="D423" s="1">
        <v>154</v>
      </c>
    </row>
    <row r="424" spans="1:4">
      <c r="A424" s="1" t="s">
        <v>9409</v>
      </c>
      <c r="B424" s="1" t="s">
        <v>17150</v>
      </c>
      <c r="C424" s="1" t="s">
        <v>17210</v>
      </c>
      <c r="D424" s="1">
        <v>999999</v>
      </c>
    </row>
    <row r="425" spans="1:4">
      <c r="A425" s="1" t="s">
        <v>5760</v>
      </c>
      <c r="B425" s="1" t="s">
        <v>17095</v>
      </c>
      <c r="C425" s="1" t="s">
        <v>17211</v>
      </c>
      <c r="D425" s="1">
        <v>154</v>
      </c>
    </row>
    <row r="426" spans="1:4">
      <c r="A426" s="1" t="s">
        <v>17212</v>
      </c>
      <c r="B426" s="1" t="s">
        <v>17095</v>
      </c>
      <c r="C426" s="1" t="s">
        <v>17213</v>
      </c>
      <c r="D426" s="1">
        <v>154</v>
      </c>
    </row>
    <row r="427" spans="1:4">
      <c r="A427" s="1" t="s">
        <v>17214</v>
      </c>
      <c r="B427" s="1" t="s">
        <v>17095</v>
      </c>
      <c r="C427" s="1" t="s">
        <v>17213</v>
      </c>
      <c r="D427" s="1">
        <v>154</v>
      </c>
    </row>
    <row r="428" spans="1:4">
      <c r="A428" s="1" t="s">
        <v>17215</v>
      </c>
      <c r="B428" s="1" t="s">
        <v>17095</v>
      </c>
      <c r="C428" s="1" t="s">
        <v>17213</v>
      </c>
      <c r="D428" s="1">
        <v>154</v>
      </c>
    </row>
    <row r="429" spans="1:4">
      <c r="A429" s="1" t="s">
        <v>9460</v>
      </c>
      <c r="B429" s="1" t="s">
        <v>16642</v>
      </c>
      <c r="C429" s="1" t="s">
        <v>17216</v>
      </c>
      <c r="D429" s="1">
        <v>999999</v>
      </c>
    </row>
    <row r="430" spans="1:4">
      <c r="A430" s="1" t="s">
        <v>9466</v>
      </c>
      <c r="B430" s="1" t="s">
        <v>17217</v>
      </c>
      <c r="C430" s="1" t="s">
        <v>17218</v>
      </c>
      <c r="D430" s="1">
        <v>999999</v>
      </c>
    </row>
    <row r="431" spans="1:4">
      <c r="A431" s="1" t="s">
        <v>9467</v>
      </c>
      <c r="B431" s="1" t="s">
        <v>17217</v>
      </c>
      <c r="C431" s="1" t="s">
        <v>17219</v>
      </c>
      <c r="D431" s="1">
        <v>999999</v>
      </c>
    </row>
    <row r="432" spans="1:4">
      <c r="A432" s="1" t="s">
        <v>9468</v>
      </c>
      <c r="B432" s="1" t="s">
        <v>17217</v>
      </c>
      <c r="C432" s="1" t="s">
        <v>17220</v>
      </c>
      <c r="D432" s="1">
        <v>999999</v>
      </c>
    </row>
    <row r="433" spans="1:4">
      <c r="A433" s="1" t="s">
        <v>9469</v>
      </c>
      <c r="B433" s="1" t="s">
        <v>17217</v>
      </c>
      <c r="C433" s="1" t="s">
        <v>17221</v>
      </c>
      <c r="D433" s="1">
        <v>999999</v>
      </c>
    </row>
    <row r="434" spans="1:4">
      <c r="A434" s="1" t="s">
        <v>9470</v>
      </c>
      <c r="B434" s="1" t="s">
        <v>17217</v>
      </c>
      <c r="C434" s="1" t="s">
        <v>17222</v>
      </c>
      <c r="D434" s="1">
        <v>999999</v>
      </c>
    </row>
    <row r="435" spans="1:4">
      <c r="A435" s="1" t="s">
        <v>9471</v>
      </c>
      <c r="B435" s="1" t="s">
        <v>17217</v>
      </c>
      <c r="C435" s="1" t="s">
        <v>17223</v>
      </c>
      <c r="D435" s="1">
        <v>999999</v>
      </c>
    </row>
    <row r="436" spans="1:4">
      <c r="A436" s="1" t="s">
        <v>9472</v>
      </c>
      <c r="B436" s="1" t="s">
        <v>17217</v>
      </c>
      <c r="C436" s="1" t="s">
        <v>17224</v>
      </c>
      <c r="D436" s="1">
        <v>999999</v>
      </c>
    </row>
    <row r="437" spans="1:4">
      <c r="A437" s="1" t="s">
        <v>9473</v>
      </c>
      <c r="B437" s="1" t="s">
        <v>17217</v>
      </c>
      <c r="C437" s="1" t="s">
        <v>17225</v>
      </c>
      <c r="D437" s="1">
        <v>999999</v>
      </c>
    </row>
    <row r="438" spans="1:4">
      <c r="A438" s="1" t="s">
        <v>17226</v>
      </c>
      <c r="B438" s="1" t="s">
        <v>17095</v>
      </c>
      <c r="C438" s="1" t="s">
        <v>17213</v>
      </c>
      <c r="D438" s="1">
        <v>154</v>
      </c>
    </row>
    <row r="439" spans="1:4">
      <c r="A439" s="1" t="s">
        <v>9535</v>
      </c>
      <c r="B439" s="1" t="s">
        <v>17133</v>
      </c>
      <c r="C439" s="1" t="s">
        <v>17227</v>
      </c>
      <c r="D439" s="1">
        <v>999999</v>
      </c>
    </row>
    <row r="440" spans="1:4">
      <c r="A440" s="1" t="s">
        <v>9536</v>
      </c>
      <c r="B440" s="1" t="s">
        <v>17133</v>
      </c>
      <c r="C440" s="1" t="s">
        <v>17228</v>
      </c>
      <c r="D440" s="1">
        <v>999999</v>
      </c>
    </row>
    <row r="441" spans="1:4">
      <c r="A441" s="1" t="s">
        <v>9537</v>
      </c>
      <c r="B441" s="1" t="s">
        <v>17133</v>
      </c>
      <c r="C441" s="1" t="s">
        <v>17229</v>
      </c>
      <c r="D441" s="1">
        <v>999999</v>
      </c>
    </row>
    <row r="442" spans="1:4">
      <c r="A442" s="1" t="s">
        <v>9538</v>
      </c>
      <c r="B442" s="1" t="s">
        <v>17133</v>
      </c>
      <c r="C442" s="1" t="s">
        <v>17230</v>
      </c>
      <c r="D442" s="1">
        <v>999999</v>
      </c>
    </row>
    <row r="443" spans="1:4">
      <c r="A443" s="1" t="s">
        <v>17231</v>
      </c>
      <c r="B443" s="1" t="s">
        <v>17095</v>
      </c>
      <c r="C443" s="1" t="s">
        <v>17213</v>
      </c>
      <c r="D443" s="1">
        <v>154</v>
      </c>
    </row>
    <row r="444" spans="1:4">
      <c r="A444" s="1" t="s">
        <v>17232</v>
      </c>
      <c r="B444" s="1" t="s">
        <v>17095</v>
      </c>
      <c r="C444" s="1" t="s">
        <v>17233</v>
      </c>
      <c r="D444" s="1">
        <v>154</v>
      </c>
    </row>
    <row r="445" spans="1:4">
      <c r="A445" s="1" t="s">
        <v>17234</v>
      </c>
      <c r="B445" s="1" t="s">
        <v>17095</v>
      </c>
      <c r="C445" s="1" t="s">
        <v>17235</v>
      </c>
      <c r="D445" s="1">
        <v>154</v>
      </c>
    </row>
    <row r="446" spans="1:4">
      <c r="A446" s="1" t="s">
        <v>17236</v>
      </c>
      <c r="B446" s="1" t="s">
        <v>17095</v>
      </c>
      <c r="C446" s="1" t="s">
        <v>17237</v>
      </c>
      <c r="D446" s="1">
        <v>154</v>
      </c>
    </row>
    <row r="447" spans="1:4">
      <c r="A447" s="1" t="s">
        <v>17238</v>
      </c>
      <c r="B447" s="1" t="s">
        <v>17095</v>
      </c>
      <c r="C447" s="1" t="s">
        <v>17239</v>
      </c>
      <c r="D447" s="1">
        <v>154</v>
      </c>
    </row>
    <row r="448" spans="1:4">
      <c r="A448" s="1" t="s">
        <v>17240</v>
      </c>
      <c r="B448" s="1" t="s">
        <v>17095</v>
      </c>
      <c r="C448" s="1" t="s">
        <v>17241</v>
      </c>
      <c r="D448" s="1">
        <v>154</v>
      </c>
    </row>
    <row r="449" spans="1:4">
      <c r="A449" s="1" t="s">
        <v>9572</v>
      </c>
      <c r="B449" s="1" t="s">
        <v>17168</v>
      </c>
      <c r="C449" s="1" t="s">
        <v>17242</v>
      </c>
      <c r="D449" s="1">
        <v>999999</v>
      </c>
    </row>
    <row r="450" spans="1:4">
      <c r="A450" s="1" t="s">
        <v>9573</v>
      </c>
      <c r="B450" s="1" t="s">
        <v>17168</v>
      </c>
      <c r="C450" s="1" t="s">
        <v>17243</v>
      </c>
      <c r="D450" s="1">
        <v>999999</v>
      </c>
    </row>
    <row r="451" spans="1:4">
      <c r="A451" s="1" t="s">
        <v>9576</v>
      </c>
      <c r="B451" s="1" t="s">
        <v>17150</v>
      </c>
      <c r="C451" s="1" t="s">
        <v>17244</v>
      </c>
      <c r="D451" s="1">
        <v>999999</v>
      </c>
    </row>
    <row r="452" spans="1:4">
      <c r="A452" s="1" t="s">
        <v>9586</v>
      </c>
      <c r="B452" s="1" t="s">
        <v>17133</v>
      </c>
      <c r="C452" s="1" t="s">
        <v>17245</v>
      </c>
      <c r="D452" s="1">
        <v>999999</v>
      </c>
    </row>
    <row r="453" spans="1:4">
      <c r="A453" s="1" t="s">
        <v>17246</v>
      </c>
      <c r="B453" s="1" t="s">
        <v>17095</v>
      </c>
      <c r="C453" s="1" t="s">
        <v>17247</v>
      </c>
      <c r="D453" s="1">
        <v>154</v>
      </c>
    </row>
    <row r="454" spans="1:4">
      <c r="A454" s="1" t="s">
        <v>9607</v>
      </c>
      <c r="B454" s="1" t="s">
        <v>17133</v>
      </c>
      <c r="C454" s="1" t="s">
        <v>17227</v>
      </c>
      <c r="D454" s="1">
        <v>999999</v>
      </c>
    </row>
    <row r="455" spans="1:4">
      <c r="A455" s="1" t="s">
        <v>9608</v>
      </c>
      <c r="B455" s="1" t="s">
        <v>17133</v>
      </c>
      <c r="C455" s="1" t="s">
        <v>17227</v>
      </c>
      <c r="D455" s="1">
        <v>999999</v>
      </c>
    </row>
    <row r="456" spans="1:4">
      <c r="A456" s="1" t="s">
        <v>9614</v>
      </c>
      <c r="B456" s="1" t="s">
        <v>17133</v>
      </c>
      <c r="C456" s="1" t="s">
        <v>17228</v>
      </c>
      <c r="D456" s="1">
        <v>999999</v>
      </c>
    </row>
    <row r="457" spans="1:4">
      <c r="A457" s="1" t="s">
        <v>9615</v>
      </c>
      <c r="B457" s="1" t="s">
        <v>16770</v>
      </c>
      <c r="C457" s="1" t="s">
        <v>17248</v>
      </c>
      <c r="D457" s="1">
        <v>999999</v>
      </c>
    </row>
    <row r="458" spans="1:4">
      <c r="A458" s="1" t="s">
        <v>9622</v>
      </c>
      <c r="B458" s="1" t="s">
        <v>17133</v>
      </c>
      <c r="C458" s="1" t="s">
        <v>17229</v>
      </c>
      <c r="D458" s="1">
        <v>999999</v>
      </c>
    </row>
    <row r="459" spans="1:4">
      <c r="A459" s="1" t="s">
        <v>9625</v>
      </c>
      <c r="B459" s="1" t="s">
        <v>17133</v>
      </c>
      <c r="C459" s="1" t="s">
        <v>17249</v>
      </c>
      <c r="D459" s="1">
        <v>999999</v>
      </c>
    </row>
    <row r="460" spans="1:4">
      <c r="A460" s="1" t="s">
        <v>9646</v>
      </c>
      <c r="B460" s="1" t="s">
        <v>17133</v>
      </c>
      <c r="C460" s="1" t="s">
        <v>17250</v>
      </c>
      <c r="D460" s="1">
        <v>999999</v>
      </c>
    </row>
    <row r="461" spans="1:4">
      <c r="A461" s="1" t="s">
        <v>9647</v>
      </c>
      <c r="B461" s="1" t="s">
        <v>17133</v>
      </c>
      <c r="C461" s="1" t="s">
        <v>17251</v>
      </c>
      <c r="D461" s="1">
        <v>999999</v>
      </c>
    </row>
    <row r="462" spans="1:4">
      <c r="A462" s="1" t="s">
        <v>17252</v>
      </c>
      <c r="B462" s="1" t="s">
        <v>17095</v>
      </c>
      <c r="C462" s="1" t="s">
        <v>17253</v>
      </c>
      <c r="D462" s="1">
        <v>154</v>
      </c>
    </row>
    <row r="463" spans="1:4">
      <c r="A463" s="1" t="s">
        <v>17254</v>
      </c>
      <c r="B463" s="1" t="s">
        <v>17095</v>
      </c>
      <c r="C463" s="1" t="s">
        <v>17255</v>
      </c>
      <c r="D463" s="1">
        <v>154</v>
      </c>
    </row>
    <row r="464" spans="1:4">
      <c r="A464" s="1" t="s">
        <v>17256</v>
      </c>
      <c r="B464" s="1" t="s">
        <v>17095</v>
      </c>
      <c r="C464" s="1" t="s">
        <v>17257</v>
      </c>
      <c r="D464" s="1">
        <v>154</v>
      </c>
    </row>
    <row r="465" spans="1:4">
      <c r="A465" s="1" t="s">
        <v>7378</v>
      </c>
      <c r="B465" s="1" t="s">
        <v>17095</v>
      </c>
      <c r="C465" s="1" t="s">
        <v>17258</v>
      </c>
      <c r="D465" s="1">
        <v>154</v>
      </c>
    </row>
    <row r="466" spans="1:4">
      <c r="A466" s="1" t="s">
        <v>7379</v>
      </c>
      <c r="B466" s="1" t="s">
        <v>17095</v>
      </c>
      <c r="C466" s="1" t="s">
        <v>17259</v>
      </c>
      <c r="D466" s="1">
        <v>154</v>
      </c>
    </row>
    <row r="467" spans="1:4">
      <c r="A467" s="1" t="s">
        <v>7380</v>
      </c>
      <c r="B467" s="1" t="s">
        <v>17095</v>
      </c>
      <c r="C467" s="1" t="s">
        <v>17260</v>
      </c>
      <c r="D467" s="1">
        <v>154</v>
      </c>
    </row>
    <row r="468" spans="1:4">
      <c r="A468" s="1" t="s">
        <v>17261</v>
      </c>
      <c r="B468" s="1" t="s">
        <v>17095</v>
      </c>
      <c r="C468" s="1" t="s">
        <v>17262</v>
      </c>
      <c r="D468" s="1">
        <v>154</v>
      </c>
    </row>
    <row r="469" spans="1:4">
      <c r="A469" s="1" t="s">
        <v>17263</v>
      </c>
      <c r="B469" s="1" t="s">
        <v>17095</v>
      </c>
      <c r="C469" s="1" t="s">
        <v>17264</v>
      </c>
      <c r="D469" s="1">
        <v>154</v>
      </c>
    </row>
    <row r="470" spans="1:4">
      <c r="A470" s="1" t="s">
        <v>17265</v>
      </c>
      <c r="B470" s="1" t="s">
        <v>17095</v>
      </c>
      <c r="C470" s="1" t="s">
        <v>17266</v>
      </c>
      <c r="D470" s="1">
        <v>154</v>
      </c>
    </row>
    <row r="471" spans="1:4">
      <c r="A471" s="1" t="s">
        <v>7626</v>
      </c>
      <c r="B471" s="1" t="s">
        <v>17095</v>
      </c>
      <c r="C471" s="1" t="s">
        <v>17267</v>
      </c>
      <c r="D471" s="1">
        <v>154</v>
      </c>
    </row>
    <row r="472" spans="1:4">
      <c r="A472" s="1" t="s">
        <v>17268</v>
      </c>
      <c r="B472" s="1" t="s">
        <v>17095</v>
      </c>
      <c r="C472" s="1" t="s">
        <v>17269</v>
      </c>
      <c r="D472" s="1">
        <v>154</v>
      </c>
    </row>
    <row r="473" spans="1:4">
      <c r="A473" s="1" t="s">
        <v>10031</v>
      </c>
      <c r="B473" s="1" t="s">
        <v>17133</v>
      </c>
      <c r="C473" s="1" t="s">
        <v>17229</v>
      </c>
      <c r="D473" s="1">
        <v>999999</v>
      </c>
    </row>
    <row r="474" spans="1:4">
      <c r="A474" s="1" t="s">
        <v>10032</v>
      </c>
      <c r="B474" s="1" t="s">
        <v>17133</v>
      </c>
      <c r="C474" s="1" t="s">
        <v>17228</v>
      </c>
      <c r="D474" s="1">
        <v>999999</v>
      </c>
    </row>
    <row r="475" spans="1:4">
      <c r="A475" s="1" t="s">
        <v>10039</v>
      </c>
      <c r="B475" s="1" t="s">
        <v>17270</v>
      </c>
      <c r="C475" s="1" t="s">
        <v>17271</v>
      </c>
      <c r="D475" s="1">
        <v>999999</v>
      </c>
    </row>
    <row r="476" spans="1:4">
      <c r="A476" s="1" t="s">
        <v>10040</v>
      </c>
      <c r="B476" s="1" t="s">
        <v>17270</v>
      </c>
      <c r="C476" s="1" t="s">
        <v>17272</v>
      </c>
      <c r="D476" s="1">
        <v>999999</v>
      </c>
    </row>
    <row r="477" spans="1:4">
      <c r="A477" s="1" t="s">
        <v>10041</v>
      </c>
      <c r="B477" s="1" t="s">
        <v>17270</v>
      </c>
      <c r="C477" s="1" t="s">
        <v>17273</v>
      </c>
      <c r="D477" s="1">
        <v>999999</v>
      </c>
    </row>
    <row r="478" spans="1:4">
      <c r="A478" s="1" t="s">
        <v>10042</v>
      </c>
      <c r="B478" s="1" t="s">
        <v>17270</v>
      </c>
      <c r="C478" s="1" t="s">
        <v>17274</v>
      </c>
      <c r="D478" s="1">
        <v>999999</v>
      </c>
    </row>
    <row r="479" spans="1:4">
      <c r="A479" s="1" t="s">
        <v>10043</v>
      </c>
      <c r="B479" s="1" t="s">
        <v>17270</v>
      </c>
      <c r="C479" s="1" t="s">
        <v>17275</v>
      </c>
      <c r="D479" s="1">
        <v>999999</v>
      </c>
    </row>
    <row r="480" spans="1:4">
      <c r="A480" s="1" t="s">
        <v>10044</v>
      </c>
      <c r="B480" s="1" t="s">
        <v>17270</v>
      </c>
      <c r="C480" s="1" t="s">
        <v>17276</v>
      </c>
      <c r="D480" s="1">
        <v>999999</v>
      </c>
    </row>
    <row r="481" spans="1:4">
      <c r="A481" s="1" t="s">
        <v>10045</v>
      </c>
      <c r="B481" s="1" t="s">
        <v>17270</v>
      </c>
      <c r="C481" s="1" t="s">
        <v>17277</v>
      </c>
      <c r="D481" s="1">
        <v>999999</v>
      </c>
    </row>
    <row r="482" spans="1:4">
      <c r="A482" s="1" t="s">
        <v>10046</v>
      </c>
      <c r="B482" s="1" t="s">
        <v>17270</v>
      </c>
      <c r="C482" s="1" t="s">
        <v>17278</v>
      </c>
      <c r="D482" s="1">
        <v>999999</v>
      </c>
    </row>
    <row r="483" spans="1:4">
      <c r="A483" s="1" t="s">
        <v>10047</v>
      </c>
      <c r="B483" s="1" t="s">
        <v>17270</v>
      </c>
      <c r="C483" s="1" t="s">
        <v>17279</v>
      </c>
      <c r="D483" s="1">
        <v>999999</v>
      </c>
    </row>
    <row r="484" spans="1:4">
      <c r="A484" s="1" t="s">
        <v>10049</v>
      </c>
      <c r="B484" s="1" t="s">
        <v>17270</v>
      </c>
      <c r="C484" s="1" t="s">
        <v>17280</v>
      </c>
      <c r="D484" s="1">
        <v>999999</v>
      </c>
    </row>
    <row r="485" spans="1:4">
      <c r="A485" s="1" t="s">
        <v>10050</v>
      </c>
      <c r="B485" s="1" t="s">
        <v>17270</v>
      </c>
      <c r="C485" s="1" t="s">
        <v>17281</v>
      </c>
      <c r="D485" s="1">
        <v>999999</v>
      </c>
    </row>
    <row r="486" spans="1:4">
      <c r="A486" s="1" t="s">
        <v>10051</v>
      </c>
      <c r="B486" s="1" t="s">
        <v>17270</v>
      </c>
      <c r="C486" s="1" t="s">
        <v>17282</v>
      </c>
      <c r="D486" s="1">
        <v>999999</v>
      </c>
    </row>
    <row r="487" spans="1:4">
      <c r="A487" s="1" t="s">
        <v>10058</v>
      </c>
      <c r="B487" s="1" t="s">
        <v>17133</v>
      </c>
      <c r="C487" s="1" t="s">
        <v>17283</v>
      </c>
      <c r="D487" s="1">
        <v>999999</v>
      </c>
    </row>
    <row r="488" spans="1:4">
      <c r="A488" s="1" t="s">
        <v>10095</v>
      </c>
      <c r="B488" s="1" t="s">
        <v>17217</v>
      </c>
      <c r="C488" s="1" t="s">
        <v>17284</v>
      </c>
      <c r="D488" s="1">
        <v>999999</v>
      </c>
    </row>
    <row r="489" spans="1:4">
      <c r="A489" s="1" t="s">
        <v>10096</v>
      </c>
      <c r="B489" s="1" t="s">
        <v>17217</v>
      </c>
      <c r="C489" s="1" t="s">
        <v>17285</v>
      </c>
      <c r="D489" s="1">
        <v>999999</v>
      </c>
    </row>
    <row r="490" spans="1:4">
      <c r="A490" s="1" t="s">
        <v>17286</v>
      </c>
      <c r="B490" s="1" t="s">
        <v>17095</v>
      </c>
      <c r="C490" s="1" t="s">
        <v>17287</v>
      </c>
      <c r="D490" s="1">
        <v>154</v>
      </c>
    </row>
    <row r="491" spans="1:4">
      <c r="A491" s="1" t="s">
        <v>17288</v>
      </c>
      <c r="B491" s="1" t="s">
        <v>17095</v>
      </c>
      <c r="C491" s="1" t="s">
        <v>17289</v>
      </c>
      <c r="D491" s="1">
        <v>154</v>
      </c>
    </row>
    <row r="492" spans="1:4">
      <c r="A492" s="1" t="s">
        <v>10179</v>
      </c>
      <c r="B492" s="1" t="s">
        <v>16642</v>
      </c>
      <c r="C492" s="1" t="s">
        <v>17290</v>
      </c>
      <c r="D492" s="1">
        <v>999999</v>
      </c>
    </row>
    <row r="493" spans="1:4">
      <c r="A493" s="1" t="s">
        <v>9171</v>
      </c>
      <c r="B493" s="1" t="s">
        <v>17095</v>
      </c>
      <c r="C493" s="1" t="s">
        <v>17291</v>
      </c>
      <c r="D493" s="1">
        <v>154</v>
      </c>
    </row>
    <row r="494" spans="1:4">
      <c r="A494" s="1" t="s">
        <v>17292</v>
      </c>
      <c r="B494" s="1" t="s">
        <v>17095</v>
      </c>
      <c r="C494" s="1" t="s">
        <v>17293</v>
      </c>
      <c r="D494" s="1">
        <v>154</v>
      </c>
    </row>
    <row r="495" spans="1:4">
      <c r="A495" s="1" t="s">
        <v>17294</v>
      </c>
      <c r="B495" s="1" t="s">
        <v>17095</v>
      </c>
      <c r="C495" s="1" t="s">
        <v>17295</v>
      </c>
      <c r="D495" s="1">
        <v>154</v>
      </c>
    </row>
    <row r="496" spans="1:4">
      <c r="A496" s="1" t="s">
        <v>9439</v>
      </c>
      <c r="B496" s="1" t="s">
        <v>17095</v>
      </c>
      <c r="C496" s="1" t="s">
        <v>17296</v>
      </c>
      <c r="D496" s="1">
        <v>154</v>
      </c>
    </row>
    <row r="497" spans="1:4">
      <c r="A497" s="1" t="s">
        <v>17297</v>
      </c>
      <c r="B497" s="1" t="s">
        <v>17095</v>
      </c>
      <c r="C497" s="1" t="s">
        <v>17298</v>
      </c>
      <c r="D497" s="1">
        <v>154</v>
      </c>
    </row>
    <row r="498" spans="1:4">
      <c r="A498" s="1" t="s">
        <v>17299</v>
      </c>
      <c r="B498" s="1" t="s">
        <v>17095</v>
      </c>
      <c r="C498" s="1" t="s">
        <v>17300</v>
      </c>
      <c r="D498" s="1">
        <v>154</v>
      </c>
    </row>
    <row r="499" spans="1:4">
      <c r="A499" s="1" t="s">
        <v>17301</v>
      </c>
      <c r="B499" s="1" t="s">
        <v>17095</v>
      </c>
      <c r="C499" s="1" t="s">
        <v>17302</v>
      </c>
      <c r="D499" s="1">
        <v>154</v>
      </c>
    </row>
    <row r="500" spans="1:4">
      <c r="A500" s="1" t="s">
        <v>9568</v>
      </c>
      <c r="B500" s="1" t="s">
        <v>17095</v>
      </c>
      <c r="C500" s="1" t="s">
        <v>17303</v>
      </c>
      <c r="D500" s="1">
        <v>154</v>
      </c>
    </row>
    <row r="501" spans="1:4">
      <c r="A501" s="1" t="s">
        <v>10286</v>
      </c>
      <c r="B501" s="1" t="s">
        <v>17270</v>
      </c>
      <c r="C501" s="1" t="s">
        <v>17304</v>
      </c>
      <c r="D501" s="1">
        <v>999999</v>
      </c>
    </row>
    <row r="502" spans="1:4">
      <c r="A502" s="1" t="s">
        <v>10287</v>
      </c>
      <c r="B502" s="1" t="s">
        <v>17270</v>
      </c>
      <c r="C502" s="1" t="s">
        <v>17305</v>
      </c>
      <c r="D502" s="1">
        <v>999999</v>
      </c>
    </row>
    <row r="503" spans="1:4">
      <c r="A503" s="1" t="s">
        <v>10288</v>
      </c>
      <c r="B503" s="1" t="s">
        <v>17270</v>
      </c>
      <c r="C503" s="1" t="s">
        <v>17306</v>
      </c>
      <c r="D503" s="1">
        <v>999999</v>
      </c>
    </row>
    <row r="504" spans="1:4">
      <c r="A504" s="1" t="s">
        <v>10355</v>
      </c>
      <c r="B504" s="1" t="s">
        <v>17270</v>
      </c>
      <c r="C504" s="1" t="s">
        <v>17307</v>
      </c>
      <c r="D504" s="1">
        <v>999999</v>
      </c>
    </row>
    <row r="505" spans="1:4">
      <c r="A505" s="1" t="s">
        <v>9657</v>
      </c>
      <c r="B505" s="1" t="s">
        <v>17095</v>
      </c>
      <c r="C505" s="1" t="s">
        <v>17308</v>
      </c>
      <c r="D505" s="1">
        <v>154</v>
      </c>
    </row>
    <row r="506" spans="1:4">
      <c r="A506" s="1" t="s">
        <v>17309</v>
      </c>
      <c r="B506" s="1" t="s">
        <v>17095</v>
      </c>
      <c r="C506" s="1" t="s">
        <v>17310</v>
      </c>
      <c r="D506" s="1">
        <v>154</v>
      </c>
    </row>
    <row r="507" spans="1:4">
      <c r="A507" s="1" t="s">
        <v>17311</v>
      </c>
      <c r="B507" s="1" t="s">
        <v>17095</v>
      </c>
      <c r="C507" s="1" t="s">
        <v>17312</v>
      </c>
      <c r="D507" s="1">
        <v>154</v>
      </c>
    </row>
    <row r="508" spans="1:4">
      <c r="A508" s="1" t="s">
        <v>17313</v>
      </c>
      <c r="B508" s="1" t="s">
        <v>17095</v>
      </c>
      <c r="C508" s="1" t="s">
        <v>17314</v>
      </c>
      <c r="D508" s="1">
        <v>154</v>
      </c>
    </row>
    <row r="509" spans="1:4">
      <c r="A509" s="1" t="s">
        <v>17315</v>
      </c>
      <c r="B509" s="1" t="s">
        <v>17095</v>
      </c>
      <c r="C509" s="1" t="s">
        <v>17316</v>
      </c>
      <c r="D509" s="1">
        <v>154</v>
      </c>
    </row>
    <row r="510" spans="1:4">
      <c r="A510" s="1" t="s">
        <v>17317</v>
      </c>
      <c r="B510" s="1" t="s">
        <v>17095</v>
      </c>
      <c r="C510" s="1" t="s">
        <v>17318</v>
      </c>
      <c r="D510" s="1">
        <v>154</v>
      </c>
    </row>
    <row r="511" spans="1:4">
      <c r="A511" s="1" t="s">
        <v>17319</v>
      </c>
      <c r="B511" s="1" t="s">
        <v>17095</v>
      </c>
      <c r="C511" s="1" t="s">
        <v>17320</v>
      </c>
      <c r="D511" s="1">
        <v>154</v>
      </c>
    </row>
    <row r="512" spans="1:4">
      <c r="A512" s="1" t="s">
        <v>17321</v>
      </c>
      <c r="B512" s="1" t="s">
        <v>17095</v>
      </c>
      <c r="C512" s="1" t="s">
        <v>17322</v>
      </c>
      <c r="D512" s="1">
        <v>154</v>
      </c>
    </row>
    <row r="513" spans="1:4">
      <c r="A513" s="1" t="s">
        <v>17323</v>
      </c>
      <c r="B513" s="1" t="s">
        <v>17095</v>
      </c>
      <c r="C513" s="1" t="s">
        <v>17324</v>
      </c>
      <c r="D513" s="1">
        <v>154</v>
      </c>
    </row>
    <row r="514" spans="1:4">
      <c r="A514" s="1" t="s">
        <v>17325</v>
      </c>
      <c r="B514" s="1" t="s">
        <v>17095</v>
      </c>
      <c r="C514" s="1" t="s">
        <v>17326</v>
      </c>
      <c r="D514" s="1">
        <v>154</v>
      </c>
    </row>
    <row r="515" spans="1:4">
      <c r="A515" s="1" t="s">
        <v>17327</v>
      </c>
      <c r="B515" s="1" t="s">
        <v>17095</v>
      </c>
      <c r="C515" s="1" t="s">
        <v>17328</v>
      </c>
      <c r="D515" s="1">
        <v>154</v>
      </c>
    </row>
    <row r="516" spans="1:4">
      <c r="A516" s="1" t="s">
        <v>10453</v>
      </c>
      <c r="B516" s="1" t="s">
        <v>17329</v>
      </c>
      <c r="C516" s="1" t="s">
        <v>17330</v>
      </c>
      <c r="D516" s="1">
        <v>999999</v>
      </c>
    </row>
    <row r="517" spans="1:4">
      <c r="A517" s="1" t="s">
        <v>10454</v>
      </c>
      <c r="B517" s="1" t="s">
        <v>17329</v>
      </c>
      <c r="C517" s="1" t="s">
        <v>17331</v>
      </c>
      <c r="D517" s="1">
        <v>999999</v>
      </c>
    </row>
    <row r="518" spans="1:4">
      <c r="A518" s="1" t="s">
        <v>10455</v>
      </c>
      <c r="B518" s="1" t="s">
        <v>17329</v>
      </c>
      <c r="C518" s="1" t="s">
        <v>17332</v>
      </c>
      <c r="D518" s="1">
        <v>999999</v>
      </c>
    </row>
    <row r="519" spans="1:4">
      <c r="A519" s="1" t="s">
        <v>10456</v>
      </c>
      <c r="B519" s="1" t="s">
        <v>17329</v>
      </c>
      <c r="C519" s="1" t="s">
        <v>17333</v>
      </c>
      <c r="D519" s="1">
        <v>999999</v>
      </c>
    </row>
    <row r="520" spans="1:4">
      <c r="A520" s="1" t="s">
        <v>10457</v>
      </c>
      <c r="B520" s="1" t="s">
        <v>17329</v>
      </c>
      <c r="C520" s="1" t="s">
        <v>17334</v>
      </c>
      <c r="D520" s="1">
        <v>999999</v>
      </c>
    </row>
    <row r="521" spans="1:4">
      <c r="A521" s="1" t="s">
        <v>10458</v>
      </c>
      <c r="B521" s="1" t="s">
        <v>17329</v>
      </c>
      <c r="C521" s="1" t="s">
        <v>17335</v>
      </c>
      <c r="D521" s="1">
        <v>999999</v>
      </c>
    </row>
    <row r="522" spans="1:4">
      <c r="A522" s="1" t="s">
        <v>10459</v>
      </c>
      <c r="B522" s="1" t="s">
        <v>17329</v>
      </c>
      <c r="C522" s="1" t="s">
        <v>17336</v>
      </c>
      <c r="D522" s="1">
        <v>999999</v>
      </c>
    </row>
    <row r="523" spans="1:4">
      <c r="A523" s="1" t="s">
        <v>10460</v>
      </c>
      <c r="B523" s="1" t="s">
        <v>17329</v>
      </c>
      <c r="C523" s="1" t="s">
        <v>17337</v>
      </c>
      <c r="D523" s="1">
        <v>999999</v>
      </c>
    </row>
    <row r="524" spans="1:4">
      <c r="A524" s="1" t="s">
        <v>10461</v>
      </c>
      <c r="B524" s="1" t="s">
        <v>17329</v>
      </c>
      <c r="C524" s="1" t="s">
        <v>17338</v>
      </c>
      <c r="D524" s="1">
        <v>999999</v>
      </c>
    </row>
    <row r="525" spans="1:4">
      <c r="A525" s="1" t="s">
        <v>10462</v>
      </c>
      <c r="B525" s="1" t="s">
        <v>17329</v>
      </c>
      <c r="C525" s="1" t="s">
        <v>17339</v>
      </c>
      <c r="D525" s="1">
        <v>999999</v>
      </c>
    </row>
    <row r="526" spans="1:4">
      <c r="A526" s="1" t="s">
        <v>10463</v>
      </c>
      <c r="B526" s="1" t="s">
        <v>17329</v>
      </c>
      <c r="C526" s="1" t="s">
        <v>17340</v>
      </c>
      <c r="D526" s="1">
        <v>999999</v>
      </c>
    </row>
    <row r="527" spans="1:4">
      <c r="A527" s="1" t="s">
        <v>10464</v>
      </c>
      <c r="B527" s="1" t="s">
        <v>17329</v>
      </c>
      <c r="C527" s="1" t="s">
        <v>17341</v>
      </c>
      <c r="D527" s="1">
        <v>999999</v>
      </c>
    </row>
    <row r="528" spans="1:4">
      <c r="A528" s="1" t="s">
        <v>17342</v>
      </c>
      <c r="B528" s="1" t="s">
        <v>17095</v>
      </c>
      <c r="C528" s="1" t="s">
        <v>17343</v>
      </c>
      <c r="D528" s="1">
        <v>154</v>
      </c>
    </row>
    <row r="529" spans="1:4">
      <c r="A529" s="1" t="s">
        <v>10495</v>
      </c>
      <c r="B529" s="1" t="s">
        <v>17344</v>
      </c>
      <c r="C529" s="1" t="s">
        <v>17345</v>
      </c>
      <c r="D529" s="1">
        <v>999999</v>
      </c>
    </row>
    <row r="530" spans="1:4">
      <c r="A530" s="1" t="s">
        <v>10498</v>
      </c>
      <c r="B530" s="1" t="s">
        <v>17270</v>
      </c>
      <c r="C530" s="1" t="s">
        <v>17346</v>
      </c>
      <c r="D530" s="1">
        <v>999999</v>
      </c>
    </row>
    <row r="531" spans="1:4">
      <c r="A531" s="1" t="s">
        <v>10499</v>
      </c>
      <c r="B531" s="1" t="s">
        <v>17347</v>
      </c>
      <c r="C531" s="1" t="s">
        <v>17348</v>
      </c>
      <c r="D531" s="1">
        <v>999999</v>
      </c>
    </row>
    <row r="532" spans="1:4">
      <c r="A532" s="1" t="s">
        <v>10500</v>
      </c>
      <c r="B532" s="1" t="s">
        <v>17347</v>
      </c>
      <c r="C532" s="1" t="s">
        <v>17349</v>
      </c>
      <c r="D532" s="1">
        <v>999999</v>
      </c>
    </row>
    <row r="533" spans="1:4">
      <c r="A533" s="1" t="s">
        <v>10501</v>
      </c>
      <c r="B533" s="1" t="s">
        <v>17347</v>
      </c>
      <c r="C533" s="1" t="s">
        <v>17350</v>
      </c>
      <c r="D533" s="1">
        <v>999999</v>
      </c>
    </row>
    <row r="534" spans="1:4">
      <c r="A534" s="1" t="s">
        <v>10502</v>
      </c>
      <c r="B534" s="1" t="s">
        <v>17347</v>
      </c>
      <c r="C534" s="1" t="s">
        <v>17351</v>
      </c>
      <c r="D534" s="1">
        <v>999999</v>
      </c>
    </row>
    <row r="535" spans="1:4">
      <c r="A535" s="1" t="s">
        <v>10503</v>
      </c>
      <c r="B535" s="1" t="s">
        <v>17347</v>
      </c>
      <c r="C535" s="1" t="s">
        <v>17352</v>
      </c>
      <c r="D535" s="1">
        <v>999999</v>
      </c>
    </row>
    <row r="536" spans="1:4">
      <c r="A536" s="1" t="s">
        <v>10504</v>
      </c>
      <c r="B536" s="1" t="s">
        <v>17347</v>
      </c>
      <c r="C536" s="1" t="s">
        <v>17353</v>
      </c>
      <c r="D536" s="1">
        <v>999999</v>
      </c>
    </row>
    <row r="537" spans="1:4">
      <c r="A537" s="1" t="s">
        <v>10505</v>
      </c>
      <c r="B537" s="1" t="s">
        <v>17347</v>
      </c>
      <c r="C537" s="1" t="s">
        <v>17354</v>
      </c>
      <c r="D537" s="1">
        <v>999999</v>
      </c>
    </row>
    <row r="538" spans="1:4">
      <c r="A538" s="1" t="s">
        <v>10506</v>
      </c>
      <c r="B538" s="1" t="s">
        <v>17347</v>
      </c>
      <c r="C538" s="1" t="s">
        <v>17355</v>
      </c>
      <c r="D538" s="1">
        <v>999999</v>
      </c>
    </row>
    <row r="539" spans="1:4">
      <c r="A539" s="1" t="s">
        <v>17356</v>
      </c>
      <c r="B539" s="1" t="s">
        <v>17095</v>
      </c>
      <c r="C539" s="1" t="s">
        <v>17357</v>
      </c>
      <c r="D539" s="1">
        <v>154</v>
      </c>
    </row>
    <row r="540" spans="1:4">
      <c r="A540" s="1" t="s">
        <v>17358</v>
      </c>
      <c r="B540" s="1" t="s">
        <v>17095</v>
      </c>
      <c r="C540" s="1" t="s">
        <v>17359</v>
      </c>
      <c r="D540" s="1">
        <v>154</v>
      </c>
    </row>
    <row r="541" spans="1:4">
      <c r="A541" s="1" t="s">
        <v>17360</v>
      </c>
      <c r="B541" s="1" t="s">
        <v>17095</v>
      </c>
      <c r="C541" s="1" t="s">
        <v>17361</v>
      </c>
      <c r="D541" s="1">
        <v>154</v>
      </c>
    </row>
    <row r="542" spans="1:4">
      <c r="A542" s="1" t="s">
        <v>17362</v>
      </c>
      <c r="B542" s="1" t="s">
        <v>17095</v>
      </c>
      <c r="C542" s="1" t="s">
        <v>17363</v>
      </c>
      <c r="D542" s="1">
        <v>154</v>
      </c>
    </row>
    <row r="543" spans="1:4">
      <c r="A543" s="1" t="s">
        <v>17364</v>
      </c>
      <c r="B543" s="1" t="s">
        <v>17095</v>
      </c>
      <c r="C543" s="1" t="s">
        <v>17365</v>
      </c>
      <c r="D543" s="1">
        <v>154</v>
      </c>
    </row>
    <row r="544" spans="1:4">
      <c r="A544" s="1" t="s">
        <v>17366</v>
      </c>
      <c r="B544" s="1" t="s">
        <v>17095</v>
      </c>
      <c r="C544" s="1" t="s">
        <v>17367</v>
      </c>
      <c r="D544" s="1">
        <v>154</v>
      </c>
    </row>
    <row r="545" spans="1:4">
      <c r="A545" s="1" t="s">
        <v>17368</v>
      </c>
      <c r="B545" s="1" t="s">
        <v>17095</v>
      </c>
      <c r="C545" s="1" t="s">
        <v>17369</v>
      </c>
      <c r="D545" s="1">
        <v>154</v>
      </c>
    </row>
    <row r="546" spans="1:4">
      <c r="A546" s="1" t="s">
        <v>17370</v>
      </c>
      <c r="B546" s="1" t="s">
        <v>17095</v>
      </c>
      <c r="C546" s="1" t="s">
        <v>17371</v>
      </c>
      <c r="D546" s="1">
        <v>154</v>
      </c>
    </row>
    <row r="547" spans="1:4">
      <c r="A547" s="1" t="s">
        <v>17372</v>
      </c>
      <c r="B547" s="1" t="s">
        <v>17095</v>
      </c>
      <c r="C547" s="1" t="s">
        <v>17373</v>
      </c>
      <c r="D547" s="1">
        <v>154</v>
      </c>
    </row>
    <row r="548" spans="1:4">
      <c r="A548" s="1" t="s">
        <v>17374</v>
      </c>
      <c r="B548" s="1" t="s">
        <v>17095</v>
      </c>
      <c r="C548" s="1" t="s">
        <v>17375</v>
      </c>
      <c r="D548" s="1">
        <v>154</v>
      </c>
    </row>
    <row r="549" spans="1:4">
      <c r="A549" s="1" t="s">
        <v>17376</v>
      </c>
      <c r="B549" s="1" t="s">
        <v>17095</v>
      </c>
      <c r="C549" s="1" t="s">
        <v>17377</v>
      </c>
      <c r="D549" s="1">
        <v>154</v>
      </c>
    </row>
    <row r="550" spans="1:4">
      <c r="A550" s="1" t="s">
        <v>17378</v>
      </c>
      <c r="B550" s="1" t="s">
        <v>17095</v>
      </c>
      <c r="C550" s="1" t="s">
        <v>17379</v>
      </c>
      <c r="D550" s="1">
        <v>154</v>
      </c>
    </row>
    <row r="551" spans="1:4">
      <c r="A551" s="1" t="s">
        <v>17380</v>
      </c>
      <c r="B551" s="1" t="s">
        <v>17095</v>
      </c>
      <c r="C551" s="1" t="s">
        <v>17381</v>
      </c>
      <c r="D551" s="1">
        <v>154</v>
      </c>
    </row>
    <row r="552" spans="1:4">
      <c r="A552" s="1" t="s">
        <v>17382</v>
      </c>
      <c r="B552" s="1" t="s">
        <v>17095</v>
      </c>
      <c r="C552" s="1" t="s">
        <v>17383</v>
      </c>
      <c r="D552" s="1">
        <v>154</v>
      </c>
    </row>
    <row r="553" spans="1:4">
      <c r="A553" s="1" t="s">
        <v>17384</v>
      </c>
      <c r="B553" s="1" t="s">
        <v>17095</v>
      </c>
      <c r="C553" s="1" t="s">
        <v>17385</v>
      </c>
      <c r="D553" s="1">
        <v>154</v>
      </c>
    </row>
    <row r="554" spans="1:4">
      <c r="A554" s="1" t="s">
        <v>17386</v>
      </c>
      <c r="B554" s="1" t="s">
        <v>17095</v>
      </c>
      <c r="C554" s="1" t="s">
        <v>17387</v>
      </c>
      <c r="D554" s="1">
        <v>154</v>
      </c>
    </row>
    <row r="555" spans="1:4">
      <c r="A555" s="1" t="s">
        <v>17388</v>
      </c>
      <c r="B555" s="1" t="s">
        <v>17095</v>
      </c>
      <c r="C555" s="1" t="s">
        <v>17389</v>
      </c>
      <c r="D555" s="1">
        <v>154</v>
      </c>
    </row>
    <row r="556" spans="1:4">
      <c r="A556" s="1" t="s">
        <v>12724</v>
      </c>
      <c r="B556" s="1" t="s">
        <v>17095</v>
      </c>
      <c r="C556" s="1" t="s">
        <v>17390</v>
      </c>
      <c r="D556" s="1">
        <v>154</v>
      </c>
    </row>
    <row r="557" spans="1:4">
      <c r="A557" s="1" t="s">
        <v>10598</v>
      </c>
      <c r="B557" s="1" t="s">
        <v>17270</v>
      </c>
      <c r="C557" s="1" t="s">
        <v>17391</v>
      </c>
      <c r="D557" s="1">
        <v>999999</v>
      </c>
    </row>
    <row r="558" spans="1:4">
      <c r="A558" s="1" t="s">
        <v>12725</v>
      </c>
      <c r="B558" s="1" t="s">
        <v>17095</v>
      </c>
      <c r="C558" s="1" t="s">
        <v>17392</v>
      </c>
      <c r="D558" s="1">
        <v>154</v>
      </c>
    </row>
    <row r="559" spans="1:4">
      <c r="A559" s="1" t="s">
        <v>14058</v>
      </c>
      <c r="B559" s="1" t="s">
        <v>17095</v>
      </c>
      <c r="C559" s="1" t="s">
        <v>17393</v>
      </c>
      <c r="D559" s="1">
        <v>154</v>
      </c>
    </row>
    <row r="560" spans="1:4">
      <c r="A560" s="1" t="s">
        <v>10758</v>
      </c>
      <c r="B560" s="1" t="s">
        <v>17394</v>
      </c>
      <c r="C560" s="1" t="s">
        <v>17395</v>
      </c>
      <c r="D560" s="1">
        <v>49</v>
      </c>
    </row>
    <row r="561" spans="1:4">
      <c r="A561" s="1" t="s">
        <v>10759</v>
      </c>
      <c r="B561" s="1" t="s">
        <v>17394</v>
      </c>
      <c r="C561" s="1" t="s">
        <v>17396</v>
      </c>
      <c r="D561" s="1">
        <v>15</v>
      </c>
    </row>
    <row r="562" spans="1:4">
      <c r="A562" s="1" t="s">
        <v>10763</v>
      </c>
      <c r="B562" s="1" t="s">
        <v>17394</v>
      </c>
      <c r="C562" s="1" t="s">
        <v>17397</v>
      </c>
      <c r="D562" s="1">
        <v>23</v>
      </c>
    </row>
    <row r="563" spans="1:4">
      <c r="A563" s="1" t="s">
        <v>10764</v>
      </c>
      <c r="B563" s="1" t="s">
        <v>17394</v>
      </c>
      <c r="C563" s="1" t="s">
        <v>17398</v>
      </c>
      <c r="D563" s="1">
        <v>11</v>
      </c>
    </row>
    <row r="564" spans="1:4">
      <c r="A564" s="1" t="s">
        <v>10829</v>
      </c>
      <c r="B564" s="1" t="s">
        <v>16642</v>
      </c>
      <c r="C564" s="1" t="s">
        <v>17399</v>
      </c>
      <c r="D564" s="1">
        <v>999999</v>
      </c>
    </row>
    <row r="565" spans="1:4">
      <c r="A565" s="1" t="s">
        <v>10830</v>
      </c>
      <c r="B565" s="1" t="s">
        <v>16642</v>
      </c>
      <c r="C565" s="1" t="s">
        <v>17400</v>
      </c>
      <c r="D565" s="1">
        <v>999999</v>
      </c>
    </row>
    <row r="566" spans="1:4">
      <c r="A566" s="1" t="s">
        <v>10831</v>
      </c>
      <c r="B566" s="1" t="s">
        <v>16642</v>
      </c>
      <c r="C566" s="1" t="s">
        <v>17401</v>
      </c>
      <c r="D566" s="1">
        <v>999999</v>
      </c>
    </row>
    <row r="567" spans="1:4">
      <c r="A567" s="1" t="s">
        <v>10832</v>
      </c>
      <c r="B567" s="1" t="s">
        <v>16642</v>
      </c>
      <c r="C567" s="1" t="s">
        <v>17402</v>
      </c>
      <c r="D567" s="1">
        <v>999999</v>
      </c>
    </row>
    <row r="568" spans="1:4">
      <c r="A568" s="1" t="s">
        <v>10833</v>
      </c>
      <c r="B568" s="1" t="s">
        <v>16642</v>
      </c>
      <c r="C568" s="1" t="s">
        <v>17403</v>
      </c>
      <c r="D568" s="1">
        <v>999999</v>
      </c>
    </row>
    <row r="569" spans="1:4">
      <c r="A569" s="1" t="s">
        <v>10834</v>
      </c>
      <c r="B569" s="1" t="s">
        <v>16642</v>
      </c>
      <c r="C569" s="1" t="s">
        <v>17404</v>
      </c>
      <c r="D569" s="1">
        <v>999999</v>
      </c>
    </row>
    <row r="570" spans="1:4">
      <c r="A570" s="1" t="s">
        <v>10835</v>
      </c>
      <c r="B570" s="1" t="s">
        <v>16642</v>
      </c>
      <c r="C570" s="1" t="s">
        <v>17405</v>
      </c>
      <c r="D570" s="1">
        <v>999999</v>
      </c>
    </row>
    <row r="571" spans="1:4">
      <c r="A571" s="1" t="s">
        <v>10836</v>
      </c>
      <c r="B571" s="1" t="s">
        <v>16642</v>
      </c>
      <c r="C571" s="1" t="s">
        <v>17406</v>
      </c>
      <c r="D571" s="1">
        <v>999999</v>
      </c>
    </row>
    <row r="572" spans="1:4">
      <c r="A572" s="1" t="s">
        <v>10837</v>
      </c>
      <c r="B572" s="1" t="s">
        <v>16642</v>
      </c>
      <c r="C572" s="1" t="s">
        <v>17407</v>
      </c>
      <c r="D572" s="1">
        <v>999999</v>
      </c>
    </row>
    <row r="573" spans="1:4">
      <c r="A573" s="1" t="s">
        <v>10838</v>
      </c>
      <c r="B573" s="1" t="s">
        <v>16642</v>
      </c>
      <c r="C573" s="1" t="s">
        <v>17408</v>
      </c>
      <c r="D573" s="1">
        <v>999999</v>
      </c>
    </row>
    <row r="574" spans="1:4">
      <c r="A574" s="1" t="s">
        <v>10841</v>
      </c>
      <c r="B574" s="1" t="s">
        <v>16642</v>
      </c>
      <c r="C574" s="1" t="s">
        <v>17409</v>
      </c>
      <c r="D574" s="1">
        <v>999999</v>
      </c>
    </row>
    <row r="575" spans="1:4">
      <c r="A575" s="1" t="s">
        <v>10842</v>
      </c>
      <c r="B575" s="1" t="s">
        <v>16642</v>
      </c>
      <c r="C575" s="1" t="s">
        <v>17410</v>
      </c>
      <c r="D575" s="1">
        <v>999999</v>
      </c>
    </row>
    <row r="576" spans="1:4">
      <c r="A576" s="1" t="s">
        <v>10843</v>
      </c>
      <c r="B576" s="1" t="s">
        <v>16642</v>
      </c>
      <c r="C576" s="1" t="s">
        <v>17411</v>
      </c>
      <c r="D576" s="1">
        <v>999999</v>
      </c>
    </row>
    <row r="577" spans="1:4">
      <c r="A577" s="1" t="s">
        <v>10844</v>
      </c>
      <c r="B577" s="1" t="s">
        <v>16642</v>
      </c>
      <c r="C577" s="1" t="s">
        <v>17412</v>
      </c>
      <c r="D577" s="1">
        <v>999999</v>
      </c>
    </row>
    <row r="578" spans="1:4">
      <c r="A578" s="1" t="s">
        <v>10845</v>
      </c>
      <c r="B578" s="1" t="s">
        <v>16642</v>
      </c>
      <c r="C578" s="1" t="s">
        <v>17413</v>
      </c>
      <c r="D578" s="1">
        <v>999999</v>
      </c>
    </row>
    <row r="579" spans="1:4">
      <c r="A579" s="1" t="s">
        <v>10846</v>
      </c>
      <c r="B579" s="1" t="s">
        <v>16642</v>
      </c>
      <c r="C579" s="1" t="s">
        <v>17414</v>
      </c>
      <c r="D579" s="1">
        <v>999999</v>
      </c>
    </row>
    <row r="580" spans="1:4">
      <c r="A580" s="1" t="s">
        <v>10847</v>
      </c>
      <c r="B580" s="1" t="s">
        <v>16642</v>
      </c>
      <c r="C580" s="1" t="s">
        <v>17415</v>
      </c>
      <c r="D580" s="1">
        <v>999999</v>
      </c>
    </row>
    <row r="581" spans="1:4">
      <c r="A581" s="1" t="s">
        <v>10848</v>
      </c>
      <c r="B581" s="1" t="s">
        <v>16642</v>
      </c>
      <c r="C581" s="1" t="s">
        <v>17416</v>
      </c>
      <c r="D581" s="1">
        <v>999999</v>
      </c>
    </row>
    <row r="582" spans="1:4">
      <c r="A582" s="1" t="s">
        <v>10849</v>
      </c>
      <c r="B582" s="1" t="s">
        <v>16642</v>
      </c>
      <c r="C582" s="1" t="s">
        <v>17417</v>
      </c>
      <c r="D582" s="1">
        <v>999999</v>
      </c>
    </row>
    <row r="583" spans="1:4">
      <c r="A583" s="1" t="s">
        <v>10850</v>
      </c>
      <c r="B583" s="1" t="s">
        <v>16642</v>
      </c>
      <c r="C583" s="1" t="s">
        <v>17418</v>
      </c>
      <c r="D583" s="1">
        <v>999999</v>
      </c>
    </row>
    <row r="584" spans="1:4">
      <c r="A584" s="1" t="s">
        <v>10851</v>
      </c>
      <c r="B584" s="1" t="s">
        <v>16642</v>
      </c>
      <c r="C584" s="1" t="s">
        <v>17419</v>
      </c>
      <c r="D584" s="1">
        <v>999999</v>
      </c>
    </row>
    <row r="585" spans="1:4">
      <c r="A585" s="1" t="s">
        <v>10852</v>
      </c>
      <c r="B585" s="1" t="s">
        <v>16642</v>
      </c>
      <c r="C585" s="1" t="s">
        <v>17420</v>
      </c>
      <c r="D585" s="1">
        <v>999999</v>
      </c>
    </row>
    <row r="586" spans="1:4">
      <c r="A586" s="1" t="s">
        <v>10853</v>
      </c>
      <c r="B586" s="1" t="s">
        <v>16642</v>
      </c>
      <c r="C586" s="1" t="s">
        <v>17421</v>
      </c>
      <c r="D586" s="1">
        <v>999999</v>
      </c>
    </row>
    <row r="587" spans="1:4">
      <c r="A587" s="1" t="s">
        <v>10854</v>
      </c>
      <c r="B587" s="1" t="s">
        <v>16642</v>
      </c>
      <c r="C587" s="1" t="s">
        <v>17422</v>
      </c>
      <c r="D587" s="1">
        <v>999999</v>
      </c>
    </row>
    <row r="588" spans="1:4">
      <c r="A588" s="1" t="s">
        <v>10857</v>
      </c>
      <c r="B588" s="1" t="s">
        <v>16642</v>
      </c>
      <c r="C588" s="1" t="s">
        <v>17423</v>
      </c>
      <c r="D588" s="1">
        <v>999999</v>
      </c>
    </row>
    <row r="589" spans="1:4">
      <c r="A589" s="1" t="s">
        <v>10858</v>
      </c>
      <c r="B589" s="1" t="s">
        <v>16642</v>
      </c>
      <c r="C589" s="1" t="s">
        <v>17424</v>
      </c>
      <c r="D589" s="1">
        <v>999999</v>
      </c>
    </row>
    <row r="590" spans="1:4">
      <c r="A590" s="1" t="s">
        <v>10859</v>
      </c>
      <c r="B590" s="1" t="s">
        <v>16642</v>
      </c>
      <c r="C590" s="1" t="s">
        <v>17425</v>
      </c>
      <c r="D590" s="1">
        <v>999999</v>
      </c>
    </row>
    <row r="591" spans="1:4">
      <c r="A591" s="1" t="s">
        <v>10860</v>
      </c>
      <c r="B591" s="1" t="s">
        <v>16642</v>
      </c>
      <c r="C591" s="1" t="s">
        <v>17426</v>
      </c>
      <c r="D591" s="1">
        <v>999999</v>
      </c>
    </row>
    <row r="592" spans="1:4">
      <c r="A592" s="1" t="s">
        <v>10861</v>
      </c>
      <c r="B592" s="1" t="s">
        <v>16642</v>
      </c>
      <c r="C592" s="1" t="s">
        <v>17427</v>
      </c>
      <c r="D592" s="1">
        <v>999999</v>
      </c>
    </row>
    <row r="593" spans="1:4">
      <c r="A593" s="1" t="s">
        <v>10862</v>
      </c>
      <c r="B593" s="1" t="s">
        <v>16642</v>
      </c>
      <c r="C593" s="1" t="s">
        <v>17428</v>
      </c>
      <c r="D593" s="1">
        <v>999999</v>
      </c>
    </row>
    <row r="594" spans="1:4">
      <c r="A594" s="1" t="s">
        <v>10863</v>
      </c>
      <c r="B594" s="1" t="s">
        <v>16642</v>
      </c>
      <c r="C594" s="1" t="s">
        <v>17429</v>
      </c>
      <c r="D594" s="1">
        <v>999999</v>
      </c>
    </row>
    <row r="595" spans="1:4">
      <c r="A595" s="1" t="s">
        <v>10864</v>
      </c>
      <c r="B595" s="1" t="s">
        <v>16642</v>
      </c>
      <c r="C595" s="1" t="s">
        <v>17430</v>
      </c>
      <c r="D595" s="1">
        <v>999999</v>
      </c>
    </row>
    <row r="596" spans="1:4">
      <c r="A596" s="1" t="s">
        <v>10865</v>
      </c>
      <c r="B596" s="1" t="s">
        <v>16642</v>
      </c>
      <c r="C596" s="1" t="s">
        <v>17431</v>
      </c>
      <c r="D596" s="1">
        <v>999999</v>
      </c>
    </row>
    <row r="597" spans="1:4">
      <c r="A597" s="1" t="s">
        <v>10866</v>
      </c>
      <c r="B597" s="1" t="s">
        <v>16642</v>
      </c>
      <c r="C597" s="1" t="s">
        <v>17432</v>
      </c>
      <c r="D597" s="1">
        <v>999999</v>
      </c>
    </row>
    <row r="598" spans="1:4">
      <c r="A598" s="1" t="s">
        <v>10867</v>
      </c>
      <c r="B598" s="1" t="s">
        <v>16642</v>
      </c>
      <c r="C598" s="1" t="s">
        <v>17433</v>
      </c>
      <c r="D598" s="1">
        <v>999999</v>
      </c>
    </row>
    <row r="599" spans="1:4">
      <c r="A599" s="1" t="s">
        <v>10868</v>
      </c>
      <c r="B599" s="1" t="s">
        <v>16642</v>
      </c>
      <c r="C599" s="1" t="s">
        <v>17434</v>
      </c>
      <c r="D599" s="1">
        <v>999999</v>
      </c>
    </row>
    <row r="600" spans="1:4">
      <c r="A600" s="1" t="s">
        <v>10869</v>
      </c>
      <c r="B600" s="1" t="s">
        <v>16642</v>
      </c>
      <c r="C600" s="1" t="s">
        <v>17435</v>
      </c>
      <c r="D600" s="1">
        <v>999999</v>
      </c>
    </row>
    <row r="601" spans="1:4">
      <c r="A601" s="1" t="s">
        <v>10870</v>
      </c>
      <c r="B601" s="1" t="s">
        <v>16642</v>
      </c>
      <c r="C601" s="1" t="s">
        <v>17436</v>
      </c>
      <c r="D601" s="1">
        <v>999999</v>
      </c>
    </row>
    <row r="602" spans="1:4">
      <c r="A602" s="1" t="s">
        <v>10871</v>
      </c>
      <c r="B602" s="1" t="s">
        <v>16642</v>
      </c>
      <c r="C602" s="1" t="s">
        <v>17437</v>
      </c>
      <c r="D602" s="1">
        <v>999999</v>
      </c>
    </row>
    <row r="603" spans="1:4">
      <c r="A603" s="1" t="s">
        <v>10872</v>
      </c>
      <c r="B603" s="1" t="s">
        <v>16642</v>
      </c>
      <c r="C603" s="1" t="s">
        <v>17438</v>
      </c>
      <c r="D603" s="1">
        <v>999999</v>
      </c>
    </row>
    <row r="604" spans="1:4">
      <c r="A604" s="1" t="s">
        <v>10873</v>
      </c>
      <c r="B604" s="1" t="s">
        <v>16642</v>
      </c>
      <c r="C604" s="1" t="s">
        <v>17439</v>
      </c>
      <c r="D604" s="1">
        <v>999999</v>
      </c>
    </row>
    <row r="605" spans="1:4">
      <c r="A605" s="1" t="s">
        <v>10874</v>
      </c>
      <c r="B605" s="1" t="s">
        <v>16642</v>
      </c>
      <c r="C605" s="1" t="s">
        <v>17440</v>
      </c>
      <c r="D605" s="1">
        <v>999999</v>
      </c>
    </row>
    <row r="606" spans="1:4">
      <c r="A606" s="1" t="s">
        <v>10875</v>
      </c>
      <c r="B606" s="1" t="s">
        <v>16642</v>
      </c>
      <c r="C606" s="1" t="s">
        <v>17441</v>
      </c>
      <c r="D606" s="1">
        <v>999999</v>
      </c>
    </row>
    <row r="607" spans="1:4">
      <c r="A607" s="1" t="s">
        <v>10876</v>
      </c>
      <c r="B607" s="1" t="s">
        <v>16642</v>
      </c>
      <c r="C607" s="1" t="s">
        <v>17442</v>
      </c>
      <c r="D607" s="1">
        <v>999999</v>
      </c>
    </row>
    <row r="608" spans="1:4">
      <c r="A608" s="1" t="s">
        <v>10920</v>
      </c>
      <c r="B608" s="1" t="s">
        <v>16812</v>
      </c>
      <c r="C608" s="1" t="s">
        <v>17443</v>
      </c>
      <c r="D608" s="1">
        <v>105</v>
      </c>
    </row>
    <row r="609" spans="1:4">
      <c r="A609" s="1" t="s">
        <v>10921</v>
      </c>
      <c r="B609" s="1" t="s">
        <v>16812</v>
      </c>
      <c r="C609" s="1" t="s">
        <v>17444</v>
      </c>
      <c r="D609" s="1">
        <v>105</v>
      </c>
    </row>
    <row r="610" spans="1:4">
      <c r="A610" s="1" t="s">
        <v>14059</v>
      </c>
      <c r="B610" s="1" t="s">
        <v>17095</v>
      </c>
      <c r="C610" s="1" t="s">
        <v>17445</v>
      </c>
      <c r="D610" s="1">
        <v>154</v>
      </c>
    </row>
    <row r="611" spans="1:4">
      <c r="A611" s="1" t="s">
        <v>17446</v>
      </c>
      <c r="B611" s="1" t="s">
        <v>17095</v>
      </c>
      <c r="C611" s="1" t="s">
        <v>17447</v>
      </c>
      <c r="D611" s="1">
        <v>154</v>
      </c>
    </row>
    <row r="612" spans="1:4">
      <c r="A612" s="1" t="s">
        <v>10926</v>
      </c>
      <c r="B612" s="1" t="s">
        <v>16812</v>
      </c>
      <c r="C612" s="1" t="s">
        <v>17448</v>
      </c>
      <c r="D612" s="1">
        <v>105</v>
      </c>
    </row>
    <row r="613" spans="1:4">
      <c r="A613" s="1" t="s">
        <v>10927</v>
      </c>
      <c r="B613" s="1" t="s">
        <v>16812</v>
      </c>
      <c r="C613" s="1" t="s">
        <v>17449</v>
      </c>
      <c r="D613" s="1">
        <v>105</v>
      </c>
    </row>
    <row r="614" spans="1:4">
      <c r="A614" s="1" t="s">
        <v>17450</v>
      </c>
      <c r="B614" s="1" t="s">
        <v>17095</v>
      </c>
      <c r="C614" s="1" t="s">
        <v>17451</v>
      </c>
      <c r="D614" s="1">
        <v>154</v>
      </c>
    </row>
    <row r="615" spans="1:4">
      <c r="A615" s="1" t="s">
        <v>14060</v>
      </c>
      <c r="B615" s="1" t="s">
        <v>17095</v>
      </c>
      <c r="C615" s="1" t="s">
        <v>17452</v>
      </c>
      <c r="D615" s="1">
        <v>154</v>
      </c>
    </row>
    <row r="616" spans="1:4">
      <c r="A616" s="1" t="s">
        <v>10932</v>
      </c>
      <c r="B616" s="1" t="s">
        <v>16812</v>
      </c>
      <c r="C616" s="1" t="s">
        <v>17453</v>
      </c>
      <c r="D616" s="1">
        <v>105</v>
      </c>
    </row>
    <row r="617" spans="1:4">
      <c r="A617" s="1" t="s">
        <v>10933</v>
      </c>
      <c r="B617" s="1" t="s">
        <v>16812</v>
      </c>
      <c r="C617" s="1" t="s">
        <v>17454</v>
      </c>
      <c r="D617" s="1">
        <v>105</v>
      </c>
    </row>
    <row r="618" spans="1:4">
      <c r="A618" s="1" t="s">
        <v>10940</v>
      </c>
      <c r="B618" s="1" t="s">
        <v>16812</v>
      </c>
      <c r="C618" s="1" t="s">
        <v>17455</v>
      </c>
      <c r="D618" s="1">
        <v>105</v>
      </c>
    </row>
    <row r="619" spans="1:4">
      <c r="A619" s="1" t="s">
        <v>10941</v>
      </c>
      <c r="B619" s="1" t="s">
        <v>16812</v>
      </c>
      <c r="C619" s="1" t="s">
        <v>17456</v>
      </c>
      <c r="D619" s="1">
        <v>105</v>
      </c>
    </row>
    <row r="620" spans="1:4">
      <c r="A620" s="1" t="s">
        <v>10948</v>
      </c>
      <c r="B620" s="1" t="s">
        <v>16812</v>
      </c>
      <c r="C620" s="1" t="s">
        <v>17457</v>
      </c>
      <c r="D620" s="1">
        <v>105</v>
      </c>
    </row>
    <row r="621" spans="1:4">
      <c r="A621" s="1" t="s">
        <v>10949</v>
      </c>
      <c r="B621" s="1" t="s">
        <v>16812</v>
      </c>
      <c r="C621" s="1" t="s">
        <v>17458</v>
      </c>
      <c r="D621" s="1">
        <v>105</v>
      </c>
    </row>
    <row r="622" spans="1:4">
      <c r="A622" s="1" t="s">
        <v>10956</v>
      </c>
      <c r="B622" s="1" t="s">
        <v>16812</v>
      </c>
      <c r="C622" s="1" t="s">
        <v>17459</v>
      </c>
      <c r="D622" s="1">
        <v>105</v>
      </c>
    </row>
    <row r="623" spans="1:4">
      <c r="A623" s="1" t="s">
        <v>10957</v>
      </c>
      <c r="B623" s="1" t="s">
        <v>16812</v>
      </c>
      <c r="C623" s="1" t="s">
        <v>17460</v>
      </c>
      <c r="D623" s="1">
        <v>105</v>
      </c>
    </row>
    <row r="624" spans="1:4">
      <c r="A624" s="1" t="s">
        <v>10964</v>
      </c>
      <c r="B624" s="1" t="s">
        <v>16812</v>
      </c>
      <c r="C624" s="1" t="s">
        <v>17461</v>
      </c>
      <c r="D624" s="1">
        <v>105</v>
      </c>
    </row>
    <row r="625" spans="1:4">
      <c r="A625" s="1" t="s">
        <v>10965</v>
      </c>
      <c r="B625" s="1" t="s">
        <v>16812</v>
      </c>
      <c r="C625" s="1" t="s">
        <v>17462</v>
      </c>
      <c r="D625" s="1">
        <v>105</v>
      </c>
    </row>
    <row r="626" spans="1:4">
      <c r="A626" s="1" t="s">
        <v>11165</v>
      </c>
      <c r="B626" s="1" t="s">
        <v>17054</v>
      </c>
      <c r="C626" s="1" t="s">
        <v>17463</v>
      </c>
      <c r="D626" s="1">
        <v>999999</v>
      </c>
    </row>
    <row r="627" spans="1:4">
      <c r="A627" s="1" t="s">
        <v>11166</v>
      </c>
      <c r="B627" s="1" t="s">
        <v>17054</v>
      </c>
      <c r="C627" s="1" t="s">
        <v>17464</v>
      </c>
      <c r="D627" s="1">
        <v>999999</v>
      </c>
    </row>
    <row r="628" spans="1:4">
      <c r="A628" s="1" t="s">
        <v>11167</v>
      </c>
      <c r="B628" s="1" t="s">
        <v>17054</v>
      </c>
      <c r="C628" s="1" t="s">
        <v>17465</v>
      </c>
      <c r="D628" s="1">
        <v>999999</v>
      </c>
    </row>
    <row r="629" spans="1:4">
      <c r="A629" s="1" t="s">
        <v>11168</v>
      </c>
      <c r="B629" s="1" t="s">
        <v>17054</v>
      </c>
      <c r="C629" s="1" t="s">
        <v>17466</v>
      </c>
      <c r="D629" s="1">
        <v>999999</v>
      </c>
    </row>
    <row r="630" spans="1:4">
      <c r="A630" s="1" t="s">
        <v>11169</v>
      </c>
      <c r="B630" s="1" t="s">
        <v>17054</v>
      </c>
      <c r="C630" s="1" t="s">
        <v>17467</v>
      </c>
      <c r="D630" s="1">
        <v>999999</v>
      </c>
    </row>
    <row r="631" spans="1:4">
      <c r="A631" s="1" t="s">
        <v>11170</v>
      </c>
      <c r="B631" s="1" t="s">
        <v>17054</v>
      </c>
      <c r="C631" s="1" t="s">
        <v>17468</v>
      </c>
      <c r="D631" s="1">
        <v>999999</v>
      </c>
    </row>
    <row r="632" spans="1:4">
      <c r="A632" s="1" t="s">
        <v>11171</v>
      </c>
      <c r="B632" s="1" t="s">
        <v>17054</v>
      </c>
      <c r="C632" s="1" t="s">
        <v>17469</v>
      </c>
      <c r="D632" s="1">
        <v>999999</v>
      </c>
    </row>
    <row r="633" spans="1:4">
      <c r="A633" s="1" t="s">
        <v>11172</v>
      </c>
      <c r="B633" s="1" t="s">
        <v>17054</v>
      </c>
      <c r="C633" s="1" t="s">
        <v>17470</v>
      </c>
      <c r="D633" s="1">
        <v>999999</v>
      </c>
    </row>
    <row r="634" spans="1:4">
      <c r="A634" s="1" t="s">
        <v>11173</v>
      </c>
      <c r="B634" s="1" t="s">
        <v>17054</v>
      </c>
      <c r="C634" s="1" t="s">
        <v>17471</v>
      </c>
      <c r="D634" s="1">
        <v>999999</v>
      </c>
    </row>
    <row r="635" spans="1:4">
      <c r="A635" s="1" t="s">
        <v>11174</v>
      </c>
      <c r="B635" s="1" t="s">
        <v>17054</v>
      </c>
      <c r="C635" s="1" t="s">
        <v>17472</v>
      </c>
      <c r="D635" s="1">
        <v>999999</v>
      </c>
    </row>
    <row r="636" spans="1:4">
      <c r="A636" s="1" t="s">
        <v>11199</v>
      </c>
      <c r="B636" s="1" t="s">
        <v>17054</v>
      </c>
      <c r="C636" s="1" t="s">
        <v>17473</v>
      </c>
      <c r="D636" s="1">
        <v>999999</v>
      </c>
    </row>
    <row r="637" spans="1:4">
      <c r="A637" s="1" t="s">
        <v>11200</v>
      </c>
      <c r="B637" s="1" t="s">
        <v>17054</v>
      </c>
      <c r="C637" s="1" t="s">
        <v>17474</v>
      </c>
      <c r="D637" s="1">
        <v>999999</v>
      </c>
    </row>
    <row r="638" spans="1:4">
      <c r="A638" s="1" t="s">
        <v>11201</v>
      </c>
      <c r="B638" s="1" t="s">
        <v>17054</v>
      </c>
      <c r="C638" s="1" t="s">
        <v>17475</v>
      </c>
      <c r="D638" s="1">
        <v>999999</v>
      </c>
    </row>
    <row r="639" spans="1:4">
      <c r="A639" s="1" t="s">
        <v>11202</v>
      </c>
      <c r="B639" s="1" t="s">
        <v>17054</v>
      </c>
      <c r="C639" s="1" t="s">
        <v>17476</v>
      </c>
      <c r="D639" s="1">
        <v>999999</v>
      </c>
    </row>
    <row r="640" spans="1:4">
      <c r="A640" s="1" t="s">
        <v>11203</v>
      </c>
      <c r="B640" s="1" t="s">
        <v>17054</v>
      </c>
      <c r="C640" s="1" t="s">
        <v>17477</v>
      </c>
      <c r="D640" s="1">
        <v>999999</v>
      </c>
    </row>
    <row r="641" spans="1:4">
      <c r="A641" s="1" t="s">
        <v>11204</v>
      </c>
      <c r="B641" s="1" t="s">
        <v>17054</v>
      </c>
      <c r="C641" s="1" t="s">
        <v>17478</v>
      </c>
      <c r="D641" s="1">
        <v>999999</v>
      </c>
    </row>
    <row r="642" spans="1:4">
      <c r="A642" s="1" t="s">
        <v>11205</v>
      </c>
      <c r="B642" s="1" t="s">
        <v>17054</v>
      </c>
      <c r="C642" s="1" t="s">
        <v>17479</v>
      </c>
      <c r="D642" s="1">
        <v>999999</v>
      </c>
    </row>
    <row r="643" spans="1:4">
      <c r="A643" s="1" t="s">
        <v>11206</v>
      </c>
      <c r="B643" s="1" t="s">
        <v>17054</v>
      </c>
      <c r="C643" s="1" t="s">
        <v>17480</v>
      </c>
      <c r="D643" s="1">
        <v>999999</v>
      </c>
    </row>
    <row r="644" spans="1:4">
      <c r="A644" s="1" t="s">
        <v>11207</v>
      </c>
      <c r="B644" s="1" t="s">
        <v>17054</v>
      </c>
      <c r="C644" s="1" t="s">
        <v>17481</v>
      </c>
      <c r="D644" s="1">
        <v>999999</v>
      </c>
    </row>
    <row r="645" spans="1:4">
      <c r="A645" s="1" t="s">
        <v>11208</v>
      </c>
      <c r="B645" s="1" t="s">
        <v>17054</v>
      </c>
      <c r="C645" s="1" t="s">
        <v>17482</v>
      </c>
      <c r="D645" s="1">
        <v>999999</v>
      </c>
    </row>
    <row r="646" spans="1:4">
      <c r="A646" s="1" t="s">
        <v>11209</v>
      </c>
      <c r="B646" s="1" t="s">
        <v>17054</v>
      </c>
      <c r="C646" s="1" t="s">
        <v>17483</v>
      </c>
      <c r="D646" s="1">
        <v>999999</v>
      </c>
    </row>
    <row r="647" spans="1:4">
      <c r="A647" s="1" t="s">
        <v>11210</v>
      </c>
      <c r="B647" s="1" t="s">
        <v>17054</v>
      </c>
      <c r="C647" s="1" t="s">
        <v>17484</v>
      </c>
      <c r="D647" s="1">
        <v>999999</v>
      </c>
    </row>
    <row r="648" spans="1:4">
      <c r="A648" s="1" t="s">
        <v>11211</v>
      </c>
      <c r="B648" s="1" t="s">
        <v>17054</v>
      </c>
      <c r="C648" s="1" t="s">
        <v>17485</v>
      </c>
      <c r="D648" s="1">
        <v>999999</v>
      </c>
    </row>
    <row r="649" spans="1:4">
      <c r="A649" s="1" t="s">
        <v>11212</v>
      </c>
      <c r="B649" s="1" t="s">
        <v>17054</v>
      </c>
      <c r="C649" s="1" t="s">
        <v>17486</v>
      </c>
      <c r="D649" s="1">
        <v>999999</v>
      </c>
    </row>
    <row r="650" spans="1:4">
      <c r="A650" s="1" t="s">
        <v>11213</v>
      </c>
      <c r="B650" s="1" t="s">
        <v>17054</v>
      </c>
      <c r="C650" s="1" t="s">
        <v>17487</v>
      </c>
      <c r="D650" s="1">
        <v>999999</v>
      </c>
    </row>
    <row r="651" spans="1:4">
      <c r="A651" s="1" t="s">
        <v>11214</v>
      </c>
      <c r="B651" s="1" t="s">
        <v>17054</v>
      </c>
      <c r="C651" s="1" t="s">
        <v>17488</v>
      </c>
      <c r="D651" s="1">
        <v>999999</v>
      </c>
    </row>
    <row r="652" spans="1:4">
      <c r="A652" s="1" t="s">
        <v>11215</v>
      </c>
      <c r="B652" s="1" t="s">
        <v>17054</v>
      </c>
      <c r="C652" s="1" t="s">
        <v>17489</v>
      </c>
      <c r="D652" s="1">
        <v>999999</v>
      </c>
    </row>
    <row r="653" spans="1:4">
      <c r="A653" s="1" t="s">
        <v>11216</v>
      </c>
      <c r="B653" s="1" t="s">
        <v>17054</v>
      </c>
      <c r="C653" s="1" t="s">
        <v>17490</v>
      </c>
      <c r="D653" s="1">
        <v>999999</v>
      </c>
    </row>
    <row r="654" spans="1:4">
      <c r="A654" s="1" t="s">
        <v>11217</v>
      </c>
      <c r="B654" s="1" t="s">
        <v>17054</v>
      </c>
      <c r="C654" s="1" t="s">
        <v>17491</v>
      </c>
      <c r="D654" s="1">
        <v>999999</v>
      </c>
    </row>
    <row r="655" spans="1:4">
      <c r="A655" s="1" t="s">
        <v>11218</v>
      </c>
      <c r="B655" s="1" t="s">
        <v>17054</v>
      </c>
      <c r="C655" s="1" t="s">
        <v>17492</v>
      </c>
      <c r="D655" s="1">
        <v>999999</v>
      </c>
    </row>
    <row r="656" spans="1:4">
      <c r="A656" s="1" t="s">
        <v>11219</v>
      </c>
      <c r="B656" s="1" t="s">
        <v>17054</v>
      </c>
      <c r="C656" s="1" t="s">
        <v>17493</v>
      </c>
      <c r="D656" s="1">
        <v>999999</v>
      </c>
    </row>
    <row r="657" spans="1:4">
      <c r="A657" s="1" t="s">
        <v>11220</v>
      </c>
      <c r="B657" s="1" t="s">
        <v>17054</v>
      </c>
      <c r="C657" s="1" t="s">
        <v>17494</v>
      </c>
      <c r="D657" s="1">
        <v>999999</v>
      </c>
    </row>
    <row r="658" spans="1:4">
      <c r="A658" s="1" t="s">
        <v>11802</v>
      </c>
      <c r="B658" s="1" t="s">
        <v>17133</v>
      </c>
      <c r="C658" s="1" t="s">
        <v>17495</v>
      </c>
      <c r="D658" s="1">
        <v>999999</v>
      </c>
    </row>
    <row r="659" spans="1:4">
      <c r="A659" s="1" t="s">
        <v>11803</v>
      </c>
      <c r="B659" s="1" t="s">
        <v>17133</v>
      </c>
      <c r="C659" s="1" t="s">
        <v>17496</v>
      </c>
      <c r="D659" s="1">
        <v>999999</v>
      </c>
    </row>
    <row r="660" spans="1:4">
      <c r="A660" s="1" t="s">
        <v>11808</v>
      </c>
      <c r="B660" s="1" t="s">
        <v>17133</v>
      </c>
      <c r="C660" s="1" t="s">
        <v>17251</v>
      </c>
      <c r="D660" s="1">
        <v>999999</v>
      </c>
    </row>
    <row r="661" spans="1:4">
      <c r="A661" s="1" t="s">
        <v>11809</v>
      </c>
      <c r="B661" s="1" t="s">
        <v>17133</v>
      </c>
      <c r="C661" s="1" t="s">
        <v>17227</v>
      </c>
      <c r="D661" s="1">
        <v>999999</v>
      </c>
    </row>
    <row r="662" spans="1:4">
      <c r="A662" s="1" t="s">
        <v>11810</v>
      </c>
      <c r="B662" s="1" t="s">
        <v>17133</v>
      </c>
      <c r="C662" s="1" t="s">
        <v>17497</v>
      </c>
      <c r="D662" s="1">
        <v>999999</v>
      </c>
    </row>
    <row r="663" spans="1:4">
      <c r="A663" s="1" t="s">
        <v>11811</v>
      </c>
      <c r="B663" s="1" t="s">
        <v>17133</v>
      </c>
      <c r="C663" s="1" t="s">
        <v>17229</v>
      </c>
      <c r="D663" s="1">
        <v>999999</v>
      </c>
    </row>
    <row r="664" spans="1:4">
      <c r="A664" s="1" t="s">
        <v>11984</v>
      </c>
      <c r="B664" s="1" t="s">
        <v>17270</v>
      </c>
      <c r="C664" s="1" t="s">
        <v>17498</v>
      </c>
      <c r="D664" s="1">
        <v>999999</v>
      </c>
    </row>
    <row r="665" spans="1:4">
      <c r="A665" s="1" t="s">
        <v>11985</v>
      </c>
      <c r="B665" s="1" t="s">
        <v>17270</v>
      </c>
      <c r="C665" s="1" t="s">
        <v>17499</v>
      </c>
      <c r="D665" s="1">
        <v>999999</v>
      </c>
    </row>
    <row r="666" spans="1:4">
      <c r="A666" s="1" t="s">
        <v>11986</v>
      </c>
      <c r="B666" s="1" t="s">
        <v>17270</v>
      </c>
      <c r="C666" s="1" t="s">
        <v>17500</v>
      </c>
      <c r="D666" s="1">
        <v>999999</v>
      </c>
    </row>
    <row r="667" spans="1:4">
      <c r="A667" s="1" t="s">
        <v>11987</v>
      </c>
      <c r="B667" s="1" t="s">
        <v>17270</v>
      </c>
      <c r="C667" s="1" t="s">
        <v>17501</v>
      </c>
      <c r="D667" s="1">
        <v>999999</v>
      </c>
    </row>
    <row r="668" spans="1:4">
      <c r="A668" s="1" t="s">
        <v>11988</v>
      </c>
      <c r="B668" s="1" t="s">
        <v>17270</v>
      </c>
      <c r="C668" s="1" t="s">
        <v>17502</v>
      </c>
      <c r="D668" s="1">
        <v>999999</v>
      </c>
    </row>
    <row r="669" spans="1:4">
      <c r="A669" s="1" t="s">
        <v>11989</v>
      </c>
      <c r="B669" s="1" t="s">
        <v>17270</v>
      </c>
      <c r="C669" s="1" t="s">
        <v>17503</v>
      </c>
      <c r="D669" s="1">
        <v>999999</v>
      </c>
    </row>
    <row r="670" spans="1:4">
      <c r="A670" s="1" t="s">
        <v>11990</v>
      </c>
      <c r="B670" s="1" t="s">
        <v>17270</v>
      </c>
      <c r="C670" s="1" t="s">
        <v>17504</v>
      </c>
      <c r="D670" s="1">
        <v>999999</v>
      </c>
    </row>
    <row r="671" spans="1:4">
      <c r="A671" s="1" t="s">
        <v>11991</v>
      </c>
      <c r="B671" s="1" t="s">
        <v>17270</v>
      </c>
      <c r="C671" s="1" t="s">
        <v>17505</v>
      </c>
      <c r="D671" s="1">
        <v>999999</v>
      </c>
    </row>
    <row r="672" spans="1:4">
      <c r="A672" s="1" t="s">
        <v>11992</v>
      </c>
      <c r="B672" s="1" t="s">
        <v>17270</v>
      </c>
      <c r="C672" s="1" t="s">
        <v>17506</v>
      </c>
      <c r="D672" s="1">
        <v>999999</v>
      </c>
    </row>
    <row r="673" spans="1:4">
      <c r="A673" s="1" t="s">
        <v>11993</v>
      </c>
      <c r="B673" s="1" t="s">
        <v>17270</v>
      </c>
      <c r="C673" s="1" t="s">
        <v>17507</v>
      </c>
      <c r="D673" s="1">
        <v>999999</v>
      </c>
    </row>
    <row r="674" spans="1:4">
      <c r="A674" s="1" t="s">
        <v>11994</v>
      </c>
      <c r="B674" s="1" t="s">
        <v>17270</v>
      </c>
      <c r="C674" s="1" t="s">
        <v>17508</v>
      </c>
      <c r="D674" s="1">
        <v>999999</v>
      </c>
    </row>
    <row r="675" spans="1:4">
      <c r="A675" s="1" t="s">
        <v>11995</v>
      </c>
      <c r="B675" s="1" t="s">
        <v>17270</v>
      </c>
      <c r="C675" s="1" t="s">
        <v>17509</v>
      </c>
      <c r="D675" s="1">
        <v>999999</v>
      </c>
    </row>
    <row r="676" spans="1:4">
      <c r="A676" s="1" t="s">
        <v>11996</v>
      </c>
      <c r="B676" s="1" t="s">
        <v>17270</v>
      </c>
      <c r="C676" s="1" t="s">
        <v>17510</v>
      </c>
      <c r="D676" s="1">
        <v>999999</v>
      </c>
    </row>
    <row r="677" spans="1:4">
      <c r="A677" s="1" t="s">
        <v>12013</v>
      </c>
      <c r="B677" s="1" t="s">
        <v>17133</v>
      </c>
      <c r="C677" s="1" t="s">
        <v>17511</v>
      </c>
      <c r="D677" s="1">
        <v>999999</v>
      </c>
    </row>
    <row r="678" spans="1:4">
      <c r="A678" s="1" t="s">
        <v>12014</v>
      </c>
      <c r="B678" s="1" t="s">
        <v>17133</v>
      </c>
      <c r="C678" s="1" t="s">
        <v>17512</v>
      </c>
      <c r="D678" s="1">
        <v>999999</v>
      </c>
    </row>
    <row r="679" spans="1:4">
      <c r="A679" s="1" t="s">
        <v>12015</v>
      </c>
      <c r="B679" s="1" t="s">
        <v>17133</v>
      </c>
      <c r="C679" s="1" t="s">
        <v>17513</v>
      </c>
      <c r="D679" s="1">
        <v>999999</v>
      </c>
    </row>
    <row r="680" spans="1:4">
      <c r="A680" s="1" t="s">
        <v>12016</v>
      </c>
      <c r="B680" s="1" t="s">
        <v>17133</v>
      </c>
      <c r="C680" s="1" t="s">
        <v>17514</v>
      </c>
      <c r="D680" s="1">
        <v>999999</v>
      </c>
    </row>
    <row r="681" spans="1:4">
      <c r="A681" s="1" t="s">
        <v>12017</v>
      </c>
      <c r="B681" s="1" t="s">
        <v>17133</v>
      </c>
      <c r="C681" s="1" t="s">
        <v>17515</v>
      </c>
      <c r="D681" s="1">
        <v>999999</v>
      </c>
    </row>
    <row r="682" spans="1:4">
      <c r="A682" s="1" t="s">
        <v>12018</v>
      </c>
      <c r="B682" s="1" t="s">
        <v>17133</v>
      </c>
      <c r="C682" s="1" t="s">
        <v>17516</v>
      </c>
      <c r="D682" s="1">
        <v>999999</v>
      </c>
    </row>
    <row r="683" spans="1:4">
      <c r="A683" s="1" t="s">
        <v>12032</v>
      </c>
      <c r="B683" s="1" t="s">
        <v>17217</v>
      </c>
      <c r="C683" s="1" t="s">
        <v>17517</v>
      </c>
      <c r="D683" s="1">
        <v>999999</v>
      </c>
    </row>
    <row r="684" spans="1:4">
      <c r="A684" s="1" t="s">
        <v>12033</v>
      </c>
      <c r="B684" s="1" t="s">
        <v>17217</v>
      </c>
      <c r="C684" s="1" t="s">
        <v>17518</v>
      </c>
      <c r="D684" s="1">
        <v>999999</v>
      </c>
    </row>
    <row r="685" spans="1:4">
      <c r="A685" s="1" t="s">
        <v>12034</v>
      </c>
      <c r="B685" s="1" t="s">
        <v>17217</v>
      </c>
      <c r="C685" s="1" t="s">
        <v>17519</v>
      </c>
      <c r="D685" s="1">
        <v>999999</v>
      </c>
    </row>
    <row r="686" spans="1:4">
      <c r="A686" s="1" t="s">
        <v>12035</v>
      </c>
      <c r="B686" s="1" t="s">
        <v>17217</v>
      </c>
      <c r="C686" s="1" t="s">
        <v>17520</v>
      </c>
      <c r="D686" s="1">
        <v>999999</v>
      </c>
    </row>
    <row r="687" spans="1:4">
      <c r="A687" s="1" t="s">
        <v>12036</v>
      </c>
      <c r="B687" s="1" t="s">
        <v>17217</v>
      </c>
      <c r="C687" s="1" t="s">
        <v>17521</v>
      </c>
      <c r="D687" s="1">
        <v>999999</v>
      </c>
    </row>
    <row r="688" spans="1:4">
      <c r="A688" s="1" t="s">
        <v>12037</v>
      </c>
      <c r="B688" s="1" t="s">
        <v>17217</v>
      </c>
      <c r="C688" s="1" t="s">
        <v>17522</v>
      </c>
      <c r="D688" s="1">
        <v>999999</v>
      </c>
    </row>
    <row r="689" spans="1:4">
      <c r="A689" s="1" t="s">
        <v>12038</v>
      </c>
      <c r="B689" s="1" t="s">
        <v>17217</v>
      </c>
      <c r="C689" s="1" t="s">
        <v>17523</v>
      </c>
      <c r="D689" s="1">
        <v>999999</v>
      </c>
    </row>
    <row r="690" spans="1:4">
      <c r="A690" s="1" t="s">
        <v>12039</v>
      </c>
      <c r="B690" s="1" t="s">
        <v>17217</v>
      </c>
      <c r="C690" s="1" t="s">
        <v>17524</v>
      </c>
      <c r="D690" s="1">
        <v>999999</v>
      </c>
    </row>
    <row r="691" spans="1:4">
      <c r="A691" s="1" t="s">
        <v>12040</v>
      </c>
      <c r="B691" s="1" t="s">
        <v>17217</v>
      </c>
      <c r="C691" s="1" t="s">
        <v>17525</v>
      </c>
      <c r="D691" s="1">
        <v>999999</v>
      </c>
    </row>
    <row r="692" spans="1:4">
      <c r="A692" s="1" t="s">
        <v>12041</v>
      </c>
      <c r="B692" s="1" t="s">
        <v>17217</v>
      </c>
      <c r="C692" s="1" t="s">
        <v>17526</v>
      </c>
      <c r="D692" s="1">
        <v>999999</v>
      </c>
    </row>
    <row r="693" spans="1:4">
      <c r="A693" s="1" t="s">
        <v>12046</v>
      </c>
      <c r="B693" s="1" t="s">
        <v>16642</v>
      </c>
      <c r="C693" s="1" t="s">
        <v>17527</v>
      </c>
      <c r="D693" s="1">
        <v>999999</v>
      </c>
    </row>
    <row r="694" spans="1:4">
      <c r="A694" s="1" t="s">
        <v>12047</v>
      </c>
      <c r="B694" s="1" t="s">
        <v>16642</v>
      </c>
      <c r="C694" s="1" t="s">
        <v>17528</v>
      </c>
      <c r="D694" s="1">
        <v>999999</v>
      </c>
    </row>
    <row r="695" spans="1:4">
      <c r="A695" s="1" t="s">
        <v>12048</v>
      </c>
      <c r="B695" s="1" t="s">
        <v>16642</v>
      </c>
      <c r="C695" s="1" t="s">
        <v>17529</v>
      </c>
      <c r="D695" s="1">
        <v>999999</v>
      </c>
    </row>
    <row r="696" spans="1:4">
      <c r="A696" s="1" t="s">
        <v>12049</v>
      </c>
      <c r="B696" s="1" t="s">
        <v>16642</v>
      </c>
      <c r="C696" s="1" t="s">
        <v>17530</v>
      </c>
      <c r="D696" s="1">
        <v>999999</v>
      </c>
    </row>
    <row r="697" spans="1:4">
      <c r="A697" s="1" t="s">
        <v>12050</v>
      </c>
      <c r="B697" s="1" t="s">
        <v>16642</v>
      </c>
      <c r="C697" s="1" t="s">
        <v>17531</v>
      </c>
      <c r="D697" s="1">
        <v>999999</v>
      </c>
    </row>
    <row r="698" spans="1:4">
      <c r="A698" s="1" t="s">
        <v>12051</v>
      </c>
      <c r="B698" s="1" t="s">
        <v>16642</v>
      </c>
      <c r="C698" s="1" t="s">
        <v>17532</v>
      </c>
      <c r="D698" s="1">
        <v>999999</v>
      </c>
    </row>
    <row r="699" spans="1:4">
      <c r="A699" s="1" t="s">
        <v>12052</v>
      </c>
      <c r="B699" s="1" t="s">
        <v>17347</v>
      </c>
      <c r="C699" s="1" t="s">
        <v>17533</v>
      </c>
      <c r="D699" s="1">
        <v>999999</v>
      </c>
    </row>
    <row r="700" spans="1:4">
      <c r="A700" s="1" t="s">
        <v>12053</v>
      </c>
      <c r="B700" s="1" t="s">
        <v>17347</v>
      </c>
      <c r="C700" s="1" t="s">
        <v>17534</v>
      </c>
      <c r="D700" s="1">
        <v>999999</v>
      </c>
    </row>
    <row r="701" spans="1:4">
      <c r="A701" s="1" t="s">
        <v>12054</v>
      </c>
      <c r="B701" s="1" t="s">
        <v>17347</v>
      </c>
      <c r="C701" s="1" t="s">
        <v>17535</v>
      </c>
      <c r="D701" s="1">
        <v>999999</v>
      </c>
    </row>
    <row r="702" spans="1:4">
      <c r="A702" s="1" t="s">
        <v>12055</v>
      </c>
      <c r="B702" s="1" t="s">
        <v>17347</v>
      </c>
      <c r="C702" s="1" t="s">
        <v>17536</v>
      </c>
      <c r="D702" s="1">
        <v>999999</v>
      </c>
    </row>
    <row r="703" spans="1:4">
      <c r="A703" s="1" t="s">
        <v>12056</v>
      </c>
      <c r="B703" s="1" t="s">
        <v>17347</v>
      </c>
      <c r="C703" s="1" t="s">
        <v>17537</v>
      </c>
      <c r="D703" s="1">
        <v>999999</v>
      </c>
    </row>
    <row r="704" spans="1:4">
      <c r="A704" s="1" t="s">
        <v>12057</v>
      </c>
      <c r="B704" s="1" t="s">
        <v>17347</v>
      </c>
      <c r="C704" s="1" t="s">
        <v>17538</v>
      </c>
      <c r="D704" s="1">
        <v>999999</v>
      </c>
    </row>
    <row r="705" spans="1:4">
      <c r="A705" s="1" t="s">
        <v>12058</v>
      </c>
      <c r="B705" s="1" t="s">
        <v>17347</v>
      </c>
      <c r="C705" s="1" t="s">
        <v>17539</v>
      </c>
      <c r="D705" s="1">
        <v>999999</v>
      </c>
    </row>
    <row r="706" spans="1:4">
      <c r="A706" s="1" t="s">
        <v>12059</v>
      </c>
      <c r="B706" s="1" t="s">
        <v>17347</v>
      </c>
      <c r="C706" s="1" t="s">
        <v>17540</v>
      </c>
      <c r="D706" s="1">
        <v>999999</v>
      </c>
    </row>
    <row r="707" spans="1:4">
      <c r="A707" s="1" t="s">
        <v>12061</v>
      </c>
      <c r="B707" s="1" t="s">
        <v>17133</v>
      </c>
      <c r="C707" s="1" t="s">
        <v>17541</v>
      </c>
      <c r="D707" s="1">
        <v>999999</v>
      </c>
    </row>
    <row r="708" spans="1:4">
      <c r="A708" s="1" t="s">
        <v>12062</v>
      </c>
      <c r="B708" s="1" t="s">
        <v>17133</v>
      </c>
      <c r="C708" s="1" t="s">
        <v>17542</v>
      </c>
      <c r="D708" s="1">
        <v>999999</v>
      </c>
    </row>
    <row r="709" spans="1:4">
      <c r="A709" s="1" t="s">
        <v>12063</v>
      </c>
      <c r="B709" s="1" t="s">
        <v>17133</v>
      </c>
      <c r="C709" s="1" t="s">
        <v>17543</v>
      </c>
      <c r="D709" s="1">
        <v>999999</v>
      </c>
    </row>
    <row r="710" spans="1:4">
      <c r="A710" s="1" t="s">
        <v>12064</v>
      </c>
      <c r="B710" s="1" t="s">
        <v>17133</v>
      </c>
      <c r="C710" s="1" t="s">
        <v>17544</v>
      </c>
      <c r="D710" s="1">
        <v>999999</v>
      </c>
    </row>
    <row r="711" spans="1:4">
      <c r="A711" s="1" t="s">
        <v>12065</v>
      </c>
      <c r="B711" s="1" t="s">
        <v>17133</v>
      </c>
      <c r="C711" s="1" t="s">
        <v>17545</v>
      </c>
      <c r="D711" s="1">
        <v>999999</v>
      </c>
    </row>
    <row r="712" spans="1:4">
      <c r="A712" s="1" t="s">
        <v>12066</v>
      </c>
      <c r="B712" s="1" t="s">
        <v>17133</v>
      </c>
      <c r="C712" s="1" t="s">
        <v>17546</v>
      </c>
      <c r="D712" s="1">
        <v>999999</v>
      </c>
    </row>
    <row r="713" spans="1:4">
      <c r="A713" s="1" t="s">
        <v>12105</v>
      </c>
      <c r="B713" s="1" t="s">
        <v>17547</v>
      </c>
      <c r="C713" s="1" t="s">
        <v>17548</v>
      </c>
      <c r="D713" s="1">
        <v>999999</v>
      </c>
    </row>
    <row r="714" spans="1:4">
      <c r="A714" s="1" t="s">
        <v>12106</v>
      </c>
      <c r="B714" s="1" t="s">
        <v>17547</v>
      </c>
      <c r="C714" s="1" t="s">
        <v>17549</v>
      </c>
      <c r="D714" s="1">
        <v>999999</v>
      </c>
    </row>
    <row r="715" spans="1:4">
      <c r="A715" s="1" t="s">
        <v>12107</v>
      </c>
      <c r="B715" s="1" t="s">
        <v>17547</v>
      </c>
      <c r="C715" s="1" t="s">
        <v>17550</v>
      </c>
      <c r="D715" s="1">
        <v>999999</v>
      </c>
    </row>
    <row r="716" spans="1:4">
      <c r="A716" s="1" t="s">
        <v>12108</v>
      </c>
      <c r="B716" s="1" t="s">
        <v>17547</v>
      </c>
      <c r="C716" s="1" t="s">
        <v>17551</v>
      </c>
      <c r="D716" s="1">
        <v>999999</v>
      </c>
    </row>
    <row r="717" spans="1:4">
      <c r="A717" s="1" t="s">
        <v>12109</v>
      </c>
      <c r="B717" s="1" t="s">
        <v>17547</v>
      </c>
      <c r="C717" s="1" t="s">
        <v>17552</v>
      </c>
      <c r="D717" s="1">
        <v>999999</v>
      </c>
    </row>
    <row r="718" spans="1:4">
      <c r="A718" s="1" t="s">
        <v>12110</v>
      </c>
      <c r="B718" s="1" t="s">
        <v>17547</v>
      </c>
      <c r="C718" s="1" t="s">
        <v>17553</v>
      </c>
      <c r="D718" s="1">
        <v>999999</v>
      </c>
    </row>
    <row r="719" spans="1:4">
      <c r="A719" s="1" t="s">
        <v>12111</v>
      </c>
      <c r="B719" s="1" t="s">
        <v>17547</v>
      </c>
      <c r="C719" s="1" t="s">
        <v>17554</v>
      </c>
      <c r="D719" s="1">
        <v>999999</v>
      </c>
    </row>
    <row r="720" spans="1:4">
      <c r="A720" s="1" t="s">
        <v>12112</v>
      </c>
      <c r="B720" s="1" t="s">
        <v>17547</v>
      </c>
      <c r="C720" s="1" t="s">
        <v>17555</v>
      </c>
      <c r="D720" s="1">
        <v>999999</v>
      </c>
    </row>
    <row r="721" spans="1:4">
      <c r="A721" s="1" t="s">
        <v>12113</v>
      </c>
      <c r="B721" s="1" t="s">
        <v>17547</v>
      </c>
      <c r="C721" s="1" t="s">
        <v>17556</v>
      </c>
      <c r="D721" s="1">
        <v>999999</v>
      </c>
    </row>
    <row r="722" spans="1:4">
      <c r="A722" s="1" t="s">
        <v>12114</v>
      </c>
      <c r="B722" s="1" t="s">
        <v>17547</v>
      </c>
      <c r="C722" s="1" t="s">
        <v>17557</v>
      </c>
      <c r="D722" s="1">
        <v>999999</v>
      </c>
    </row>
    <row r="723" spans="1:4">
      <c r="A723" s="1" t="s">
        <v>12115</v>
      </c>
      <c r="B723" s="1" t="s">
        <v>17547</v>
      </c>
      <c r="C723" s="1" t="s">
        <v>17558</v>
      </c>
      <c r="D723" s="1">
        <v>999999</v>
      </c>
    </row>
    <row r="724" spans="1:4">
      <c r="A724" s="1" t="s">
        <v>12116</v>
      </c>
      <c r="B724" s="1" t="s">
        <v>17547</v>
      </c>
      <c r="C724" s="1" t="s">
        <v>17559</v>
      </c>
      <c r="D724" s="1">
        <v>999999</v>
      </c>
    </row>
    <row r="725" spans="1:4">
      <c r="A725" s="1" t="s">
        <v>14119</v>
      </c>
      <c r="B725" s="1" t="s">
        <v>17095</v>
      </c>
      <c r="C725" s="1" t="s">
        <v>17560</v>
      </c>
      <c r="D725" s="1">
        <v>154</v>
      </c>
    </row>
    <row r="726" spans="1:4">
      <c r="A726" s="1" t="s">
        <v>14134</v>
      </c>
      <c r="B726" s="1" t="s">
        <v>17095</v>
      </c>
      <c r="C726" s="1" t="s">
        <v>17561</v>
      </c>
      <c r="D726" s="1">
        <v>154</v>
      </c>
    </row>
    <row r="727" spans="1:4">
      <c r="A727" s="1" t="s">
        <v>14154</v>
      </c>
      <c r="B727" s="1" t="s">
        <v>17095</v>
      </c>
      <c r="C727" s="1" t="s">
        <v>17562</v>
      </c>
      <c r="D727" s="1">
        <v>154</v>
      </c>
    </row>
    <row r="728" spans="1:4">
      <c r="A728" s="1" t="s">
        <v>15244</v>
      </c>
      <c r="B728" s="1" t="s">
        <v>17095</v>
      </c>
      <c r="C728" s="1" t="s">
        <v>17563</v>
      </c>
      <c r="D728" s="1">
        <v>154</v>
      </c>
    </row>
    <row r="729" spans="1:4">
      <c r="A729" s="1" t="s">
        <v>15245</v>
      </c>
      <c r="B729" s="1" t="s">
        <v>17095</v>
      </c>
      <c r="C729" s="1" t="s">
        <v>17563</v>
      </c>
      <c r="D729" s="1">
        <v>154</v>
      </c>
    </row>
    <row r="730" spans="1:4">
      <c r="A730" s="1" t="s">
        <v>15246</v>
      </c>
      <c r="B730" s="1" t="s">
        <v>17095</v>
      </c>
      <c r="C730" s="1" t="s">
        <v>17564</v>
      </c>
      <c r="D730" s="1">
        <v>154</v>
      </c>
    </row>
    <row r="731" spans="1:4">
      <c r="A731" s="1" t="s">
        <v>16383</v>
      </c>
      <c r="B731" s="1" t="s">
        <v>17095</v>
      </c>
      <c r="C731" s="1" t="s">
        <v>17565</v>
      </c>
      <c r="D731" s="1">
        <v>154</v>
      </c>
    </row>
    <row r="732" spans="1:4">
      <c r="A732" s="1" t="s">
        <v>16308</v>
      </c>
      <c r="B732" s="1" t="s">
        <v>17566</v>
      </c>
      <c r="C732" s="1" t="s">
        <v>17567</v>
      </c>
      <c r="D732" s="1">
        <v>50</v>
      </c>
    </row>
    <row r="733" spans="1:4">
      <c r="A733" s="1" t="s">
        <v>16309</v>
      </c>
      <c r="B733" s="1" t="s">
        <v>17566</v>
      </c>
      <c r="C733" s="1" t="s">
        <v>17568</v>
      </c>
      <c r="D733" s="1">
        <v>50</v>
      </c>
    </row>
    <row r="734" spans="1:4">
      <c r="A734" s="1" t="s">
        <v>16310</v>
      </c>
      <c r="B734" s="1" t="s">
        <v>17566</v>
      </c>
      <c r="C734" s="1" t="s">
        <v>17569</v>
      </c>
      <c r="D734" s="1">
        <v>50</v>
      </c>
    </row>
    <row r="735" spans="1:4">
      <c r="A735" s="1" t="s">
        <v>16311</v>
      </c>
      <c r="B735" s="1" t="s">
        <v>17566</v>
      </c>
      <c r="C735" s="1" t="s">
        <v>17570</v>
      </c>
      <c r="D735" s="1">
        <v>50</v>
      </c>
    </row>
    <row r="736" spans="1:4">
      <c r="A736" s="1" t="s">
        <v>16354</v>
      </c>
      <c r="B736" s="1" t="s">
        <v>17566</v>
      </c>
      <c r="C736" s="1" t="s">
        <v>17571</v>
      </c>
      <c r="D736" s="1">
        <v>84</v>
      </c>
    </row>
    <row r="737" spans="1:4">
      <c r="A737" s="1" t="s">
        <v>16355</v>
      </c>
      <c r="B737" s="1" t="s">
        <v>17566</v>
      </c>
      <c r="C737" s="1" t="s">
        <v>17572</v>
      </c>
      <c r="D737" s="1">
        <v>84</v>
      </c>
    </row>
    <row r="738" spans="1:4">
      <c r="A738" s="1" t="s">
        <v>16356</v>
      </c>
      <c r="B738" s="1" t="s">
        <v>17566</v>
      </c>
      <c r="C738" s="1" t="s">
        <v>17573</v>
      </c>
      <c r="D738" s="1">
        <v>84</v>
      </c>
    </row>
    <row r="739" spans="1:4">
      <c r="A739" s="1" t="s">
        <v>4186</v>
      </c>
      <c r="B739" s="1" t="s">
        <v>17574</v>
      </c>
      <c r="C739" s="1" t="s">
        <v>17575</v>
      </c>
      <c r="D739" s="1">
        <v>112</v>
      </c>
    </row>
    <row r="740" spans="1:4">
      <c r="A740" s="1" t="s">
        <v>6065</v>
      </c>
      <c r="B740" s="1" t="s">
        <v>17574</v>
      </c>
      <c r="C740" s="1" t="s">
        <v>17576</v>
      </c>
      <c r="D740" s="1">
        <v>112</v>
      </c>
    </row>
    <row r="741" spans="1:4">
      <c r="A741" s="1" t="s">
        <v>10011</v>
      </c>
      <c r="B741" s="1" t="s">
        <v>17574</v>
      </c>
      <c r="C741" s="1" t="s">
        <v>17577</v>
      </c>
      <c r="D741" s="1">
        <v>112</v>
      </c>
    </row>
    <row r="742" spans="1:4">
      <c r="A742" s="1" t="s">
        <v>10012</v>
      </c>
      <c r="B742" s="1" t="s">
        <v>17574</v>
      </c>
      <c r="C742" s="1" t="s">
        <v>17578</v>
      </c>
      <c r="D742" s="1">
        <v>112</v>
      </c>
    </row>
    <row r="743" spans="1:4">
      <c r="A743" s="1" t="s">
        <v>10013</v>
      </c>
      <c r="B743" s="1" t="s">
        <v>17574</v>
      </c>
      <c r="C743" s="1" t="s">
        <v>17579</v>
      </c>
      <c r="D743" s="1">
        <v>112</v>
      </c>
    </row>
    <row r="744" spans="1:4">
      <c r="A744" s="1" t="s">
        <v>10014</v>
      </c>
      <c r="B744" s="1" t="s">
        <v>17574</v>
      </c>
      <c r="C744" s="1" t="s">
        <v>17580</v>
      </c>
      <c r="D744" s="1">
        <v>112</v>
      </c>
    </row>
    <row r="745" spans="1:4">
      <c r="A745" s="1" t="s">
        <v>12191</v>
      </c>
      <c r="B745" s="1" t="s">
        <v>17581</v>
      </c>
      <c r="C745" s="1" t="s">
        <v>17582</v>
      </c>
      <c r="D745" s="1">
        <v>999999</v>
      </c>
    </row>
    <row r="746" spans="1:4">
      <c r="A746" s="1" t="s">
        <v>12192</v>
      </c>
      <c r="B746" s="1" t="s">
        <v>17581</v>
      </c>
      <c r="C746" s="1" t="s">
        <v>17583</v>
      </c>
      <c r="D746" s="1">
        <v>999999</v>
      </c>
    </row>
    <row r="747" spans="1:4">
      <c r="A747" s="1" t="s">
        <v>12193</v>
      </c>
      <c r="B747" s="1" t="s">
        <v>17581</v>
      </c>
      <c r="C747" s="1" t="s">
        <v>17584</v>
      </c>
      <c r="D747" s="1">
        <v>999999</v>
      </c>
    </row>
    <row r="748" spans="1:4">
      <c r="A748" s="1" t="s">
        <v>12194</v>
      </c>
      <c r="B748" s="1" t="s">
        <v>17581</v>
      </c>
      <c r="C748" s="1" t="s">
        <v>17585</v>
      </c>
      <c r="D748" s="1">
        <v>999999</v>
      </c>
    </row>
    <row r="749" spans="1:4">
      <c r="A749" s="1" t="s">
        <v>12195</v>
      </c>
      <c r="B749" s="1" t="s">
        <v>17581</v>
      </c>
      <c r="C749" s="1" t="s">
        <v>17586</v>
      </c>
      <c r="D749" s="1">
        <v>999999</v>
      </c>
    </row>
    <row r="750" spans="1:4">
      <c r="A750" s="1" t="s">
        <v>12196</v>
      </c>
      <c r="B750" s="1" t="s">
        <v>17581</v>
      </c>
      <c r="C750" s="1" t="s">
        <v>17587</v>
      </c>
      <c r="D750" s="1">
        <v>999999</v>
      </c>
    </row>
    <row r="751" spans="1:4">
      <c r="A751" s="1" t="s">
        <v>12197</v>
      </c>
      <c r="B751" s="1" t="s">
        <v>17581</v>
      </c>
      <c r="C751" s="1" t="s">
        <v>17588</v>
      </c>
      <c r="D751" s="1">
        <v>999999</v>
      </c>
    </row>
    <row r="752" spans="1:4">
      <c r="A752" s="1" t="s">
        <v>12198</v>
      </c>
      <c r="B752" s="1" t="s">
        <v>17581</v>
      </c>
      <c r="C752" s="1" t="s">
        <v>17589</v>
      </c>
      <c r="D752" s="1">
        <v>999999</v>
      </c>
    </row>
    <row r="753" spans="1:4">
      <c r="A753" s="1" t="s">
        <v>12199</v>
      </c>
      <c r="B753" s="1" t="s">
        <v>17581</v>
      </c>
      <c r="C753" s="1" t="s">
        <v>17590</v>
      </c>
      <c r="D753" s="1">
        <v>999999</v>
      </c>
    </row>
    <row r="754" spans="1:4">
      <c r="A754" s="1" t="s">
        <v>12200</v>
      </c>
      <c r="B754" s="1" t="s">
        <v>17581</v>
      </c>
      <c r="C754" s="1" t="s">
        <v>17591</v>
      </c>
      <c r="D754" s="1">
        <v>999999</v>
      </c>
    </row>
    <row r="755" spans="1:4">
      <c r="A755" s="1" t="s">
        <v>12201</v>
      </c>
      <c r="B755" s="1" t="s">
        <v>17581</v>
      </c>
      <c r="C755" s="1" t="s">
        <v>17592</v>
      </c>
      <c r="D755" s="1">
        <v>999999</v>
      </c>
    </row>
    <row r="756" spans="1:4">
      <c r="A756" s="1" t="s">
        <v>12202</v>
      </c>
      <c r="B756" s="1" t="s">
        <v>17581</v>
      </c>
      <c r="C756" s="1" t="s">
        <v>17593</v>
      </c>
      <c r="D756" s="1">
        <v>999999</v>
      </c>
    </row>
    <row r="757" spans="1:4">
      <c r="A757" s="1" t="s">
        <v>10015</v>
      </c>
      <c r="B757" s="1" t="s">
        <v>17574</v>
      </c>
      <c r="C757" s="1" t="s">
        <v>17594</v>
      </c>
      <c r="D757" s="1">
        <v>112</v>
      </c>
    </row>
    <row r="758" spans="1:4">
      <c r="A758" s="1" t="s">
        <v>10016</v>
      </c>
      <c r="B758" s="1" t="s">
        <v>17574</v>
      </c>
      <c r="C758" s="1" t="s">
        <v>17595</v>
      </c>
      <c r="D758" s="1">
        <v>112</v>
      </c>
    </row>
    <row r="759" spans="1:4">
      <c r="A759" s="1" t="s">
        <v>10017</v>
      </c>
      <c r="B759" s="1" t="s">
        <v>17574</v>
      </c>
      <c r="C759" s="1" t="s">
        <v>17596</v>
      </c>
      <c r="D759" s="1">
        <v>112</v>
      </c>
    </row>
    <row r="760" spans="1:4">
      <c r="A760" s="1" t="s">
        <v>10018</v>
      </c>
      <c r="B760" s="1" t="s">
        <v>17574</v>
      </c>
      <c r="C760" s="1" t="s">
        <v>17597</v>
      </c>
      <c r="D760" s="1">
        <v>112</v>
      </c>
    </row>
    <row r="761" spans="1:4">
      <c r="A761" s="1" t="s">
        <v>10019</v>
      </c>
      <c r="B761" s="1" t="s">
        <v>17574</v>
      </c>
      <c r="C761" s="1" t="s">
        <v>17598</v>
      </c>
      <c r="D761" s="1">
        <v>112</v>
      </c>
    </row>
    <row r="762" spans="1:4">
      <c r="A762" s="1" t="s">
        <v>10020</v>
      </c>
      <c r="B762" s="1" t="s">
        <v>17574</v>
      </c>
      <c r="C762" s="1" t="s">
        <v>17599</v>
      </c>
      <c r="D762" s="1">
        <v>112</v>
      </c>
    </row>
    <row r="763" spans="1:4">
      <c r="A763" s="1" t="s">
        <v>10441</v>
      </c>
      <c r="B763" s="1" t="s">
        <v>17574</v>
      </c>
      <c r="C763" s="1" t="s">
        <v>17600</v>
      </c>
      <c r="D763" s="1">
        <v>112</v>
      </c>
    </row>
    <row r="764" spans="1:4">
      <c r="A764" s="1" t="s">
        <v>10442</v>
      </c>
      <c r="B764" s="1" t="s">
        <v>17574</v>
      </c>
      <c r="C764" s="1" t="s">
        <v>17601</v>
      </c>
      <c r="D764" s="1">
        <v>112</v>
      </c>
    </row>
    <row r="765" spans="1:4">
      <c r="A765" s="1" t="s">
        <v>10443</v>
      </c>
      <c r="B765" s="1" t="s">
        <v>17574</v>
      </c>
      <c r="C765" s="1" t="s">
        <v>17602</v>
      </c>
      <c r="D765" s="1">
        <v>112</v>
      </c>
    </row>
    <row r="766" spans="1:4">
      <c r="A766" s="1" t="s">
        <v>10444</v>
      </c>
      <c r="B766" s="1" t="s">
        <v>17574</v>
      </c>
      <c r="C766" s="1" t="s">
        <v>17603</v>
      </c>
      <c r="D766" s="1">
        <v>112</v>
      </c>
    </row>
    <row r="767" spans="1:4">
      <c r="A767" s="1" t="s">
        <v>10445</v>
      </c>
      <c r="B767" s="1" t="s">
        <v>17574</v>
      </c>
      <c r="C767" s="1" t="s">
        <v>17604</v>
      </c>
      <c r="D767" s="1">
        <v>112</v>
      </c>
    </row>
    <row r="768" spans="1:4">
      <c r="A768" s="1" t="s">
        <v>10446</v>
      </c>
      <c r="B768" s="1" t="s">
        <v>17574</v>
      </c>
      <c r="C768" s="1" t="s">
        <v>17605</v>
      </c>
      <c r="D768" s="1">
        <v>112</v>
      </c>
    </row>
    <row r="769" spans="1:4">
      <c r="A769" s="1" t="s">
        <v>10447</v>
      </c>
      <c r="B769" s="1" t="s">
        <v>17574</v>
      </c>
      <c r="C769" s="1" t="s">
        <v>17606</v>
      </c>
      <c r="D769" s="1">
        <v>112</v>
      </c>
    </row>
    <row r="770" spans="1:4">
      <c r="A770" s="1" t="s">
        <v>10448</v>
      </c>
      <c r="B770" s="1" t="s">
        <v>17574</v>
      </c>
      <c r="C770" s="1" t="s">
        <v>17607</v>
      </c>
      <c r="D770" s="1">
        <v>112</v>
      </c>
    </row>
    <row r="771" spans="1:4">
      <c r="A771" s="1" t="s">
        <v>10449</v>
      </c>
      <c r="B771" s="1" t="s">
        <v>17574</v>
      </c>
      <c r="C771" s="1" t="s">
        <v>17608</v>
      </c>
      <c r="D771" s="1">
        <v>112</v>
      </c>
    </row>
    <row r="772" spans="1:4">
      <c r="A772" s="1" t="s">
        <v>10450</v>
      </c>
      <c r="B772" s="1" t="s">
        <v>17574</v>
      </c>
      <c r="C772" s="1" t="s">
        <v>17609</v>
      </c>
      <c r="D772" s="1">
        <v>112</v>
      </c>
    </row>
    <row r="773" spans="1:4">
      <c r="A773" s="1" t="s">
        <v>17610</v>
      </c>
      <c r="B773" s="1" t="s">
        <v>17574</v>
      </c>
      <c r="C773" s="1" t="s">
        <v>17611</v>
      </c>
      <c r="D773" s="1">
        <v>112</v>
      </c>
    </row>
    <row r="774" spans="1:4">
      <c r="A774" s="1" t="s">
        <v>10658</v>
      </c>
      <c r="B774" s="1" t="s">
        <v>17612</v>
      </c>
      <c r="C774" s="1" t="s">
        <v>17613</v>
      </c>
      <c r="D774" s="1">
        <v>112</v>
      </c>
    </row>
    <row r="775" spans="1:4">
      <c r="A775" s="1" t="s">
        <v>10659</v>
      </c>
      <c r="B775" s="1" t="s">
        <v>17612</v>
      </c>
      <c r="C775" s="1" t="s">
        <v>17614</v>
      </c>
      <c r="D775" s="1">
        <v>112</v>
      </c>
    </row>
    <row r="776" spans="1:4">
      <c r="A776" s="1" t="s">
        <v>10439</v>
      </c>
      <c r="B776" s="1" t="s">
        <v>17615</v>
      </c>
      <c r="C776" s="1" t="s">
        <v>17616</v>
      </c>
      <c r="D776" s="1">
        <v>112</v>
      </c>
    </row>
    <row r="777" spans="1:4">
      <c r="A777" s="1" t="s">
        <v>3159</v>
      </c>
      <c r="B777" s="1" t="s">
        <v>17617</v>
      </c>
      <c r="C777" s="1" t="s">
        <v>17618</v>
      </c>
      <c r="D777" s="1">
        <v>112</v>
      </c>
    </row>
    <row r="778" spans="1:4">
      <c r="A778" s="1" t="s">
        <v>3160</v>
      </c>
      <c r="B778" s="1" t="s">
        <v>17617</v>
      </c>
      <c r="C778" s="1" t="s">
        <v>17619</v>
      </c>
      <c r="D778" s="1">
        <v>112</v>
      </c>
    </row>
    <row r="779" spans="1:4">
      <c r="A779" s="1" t="s">
        <v>3161</v>
      </c>
      <c r="B779" s="1" t="s">
        <v>17617</v>
      </c>
      <c r="C779" s="1" t="s">
        <v>17620</v>
      </c>
      <c r="D779" s="1">
        <v>112</v>
      </c>
    </row>
    <row r="780" spans="1:4">
      <c r="A780" s="1" t="s">
        <v>3162</v>
      </c>
      <c r="B780" s="1" t="s">
        <v>17617</v>
      </c>
      <c r="C780" s="1" t="s">
        <v>17621</v>
      </c>
      <c r="D780" s="1">
        <v>112</v>
      </c>
    </row>
    <row r="781" spans="1:4">
      <c r="A781" s="1" t="s">
        <v>3163</v>
      </c>
      <c r="B781" s="1" t="s">
        <v>17617</v>
      </c>
      <c r="C781" s="1" t="s">
        <v>17622</v>
      </c>
      <c r="D781" s="1">
        <v>112</v>
      </c>
    </row>
    <row r="782" spans="1:4">
      <c r="A782" s="1" t="s">
        <v>3164</v>
      </c>
      <c r="B782" s="1" t="s">
        <v>17617</v>
      </c>
      <c r="C782" s="1" t="s">
        <v>17623</v>
      </c>
      <c r="D782" s="1">
        <v>112</v>
      </c>
    </row>
    <row r="783" spans="1:4">
      <c r="A783" s="1" t="s">
        <v>3165</v>
      </c>
      <c r="B783" s="1" t="s">
        <v>17617</v>
      </c>
      <c r="C783" s="1" t="s">
        <v>17624</v>
      </c>
      <c r="D783" s="1">
        <v>112</v>
      </c>
    </row>
    <row r="784" spans="1:4">
      <c r="A784" s="1" t="s">
        <v>3166</v>
      </c>
      <c r="B784" s="1" t="s">
        <v>17617</v>
      </c>
      <c r="C784" s="1" t="s">
        <v>17625</v>
      </c>
      <c r="D784" s="1">
        <v>112</v>
      </c>
    </row>
    <row r="785" spans="1:4">
      <c r="A785" s="1" t="s">
        <v>3167</v>
      </c>
      <c r="B785" s="1" t="s">
        <v>17617</v>
      </c>
      <c r="C785" s="1" t="s">
        <v>17626</v>
      </c>
      <c r="D785" s="1">
        <v>112</v>
      </c>
    </row>
    <row r="786" spans="1:4">
      <c r="A786" s="1" t="s">
        <v>3174</v>
      </c>
      <c r="B786" s="1" t="s">
        <v>17617</v>
      </c>
      <c r="C786" s="1" t="s">
        <v>17627</v>
      </c>
      <c r="D786" s="1">
        <v>112</v>
      </c>
    </row>
    <row r="787" spans="1:4">
      <c r="A787" s="1" t="s">
        <v>3175</v>
      </c>
      <c r="B787" s="1" t="s">
        <v>17617</v>
      </c>
      <c r="C787" s="1" t="s">
        <v>17628</v>
      </c>
      <c r="D787" s="1">
        <v>112</v>
      </c>
    </row>
    <row r="788" spans="1:4">
      <c r="A788" s="1" t="s">
        <v>3206</v>
      </c>
      <c r="B788" s="1" t="s">
        <v>17617</v>
      </c>
      <c r="C788" s="1" t="s">
        <v>17629</v>
      </c>
      <c r="D788" s="1">
        <v>112</v>
      </c>
    </row>
    <row r="789" spans="1:4">
      <c r="A789" s="1" t="s">
        <v>3888</v>
      </c>
      <c r="B789" s="1" t="s">
        <v>17617</v>
      </c>
      <c r="C789" s="1" t="s">
        <v>17630</v>
      </c>
      <c r="D789" s="1">
        <v>112</v>
      </c>
    </row>
    <row r="790" spans="1:4">
      <c r="A790" s="1" t="s">
        <v>4056</v>
      </c>
      <c r="B790" s="1" t="s">
        <v>17617</v>
      </c>
      <c r="C790" s="1" t="s">
        <v>17631</v>
      </c>
      <c r="D790" s="1">
        <v>112</v>
      </c>
    </row>
    <row r="791" spans="1:4">
      <c r="A791" s="1" t="s">
        <v>4057</v>
      </c>
      <c r="B791" s="1" t="s">
        <v>17617</v>
      </c>
      <c r="C791" s="1" t="s">
        <v>17632</v>
      </c>
      <c r="D791" s="1">
        <v>112</v>
      </c>
    </row>
    <row r="792" spans="1:4">
      <c r="A792" s="1" t="s">
        <v>4092</v>
      </c>
      <c r="B792" s="1" t="s">
        <v>17617</v>
      </c>
      <c r="C792" s="1" t="s">
        <v>17633</v>
      </c>
      <c r="D792" s="1">
        <v>112</v>
      </c>
    </row>
    <row r="793" spans="1:4">
      <c r="A793" s="1" t="s">
        <v>4304</v>
      </c>
      <c r="B793" s="1" t="s">
        <v>17617</v>
      </c>
      <c r="C793" s="1" t="s">
        <v>17634</v>
      </c>
      <c r="D793" s="1">
        <v>112</v>
      </c>
    </row>
    <row r="794" spans="1:4">
      <c r="A794" s="1" t="s">
        <v>12396</v>
      </c>
      <c r="B794" s="1" t="s">
        <v>17270</v>
      </c>
      <c r="C794" s="1" t="s">
        <v>17635</v>
      </c>
      <c r="D794" s="1">
        <v>999999</v>
      </c>
    </row>
    <row r="795" spans="1:4">
      <c r="A795" s="1" t="s">
        <v>12399</v>
      </c>
      <c r="B795" s="1" t="s">
        <v>17133</v>
      </c>
      <c r="C795" s="1" t="s">
        <v>17496</v>
      </c>
      <c r="D795" s="1">
        <v>999999</v>
      </c>
    </row>
    <row r="796" spans="1:4">
      <c r="A796" s="1" t="s">
        <v>4596</v>
      </c>
      <c r="B796" s="1" t="s">
        <v>17617</v>
      </c>
      <c r="C796" s="1" t="s">
        <v>17636</v>
      </c>
      <c r="D796" s="1">
        <v>112</v>
      </c>
    </row>
    <row r="797" spans="1:4">
      <c r="A797" s="1" t="s">
        <v>5260</v>
      </c>
      <c r="B797" s="1" t="s">
        <v>17617</v>
      </c>
      <c r="C797" s="1" t="s">
        <v>17637</v>
      </c>
      <c r="D797" s="1">
        <v>112</v>
      </c>
    </row>
    <row r="798" spans="1:4">
      <c r="A798" s="1" t="s">
        <v>5261</v>
      </c>
      <c r="B798" s="1" t="s">
        <v>17617</v>
      </c>
      <c r="C798" s="1" t="s">
        <v>17638</v>
      </c>
      <c r="D798" s="1">
        <v>112</v>
      </c>
    </row>
    <row r="799" spans="1:4">
      <c r="A799" s="1" t="s">
        <v>6066</v>
      </c>
      <c r="B799" s="1" t="s">
        <v>17617</v>
      </c>
      <c r="C799" s="1" t="s">
        <v>17639</v>
      </c>
      <c r="D799" s="1">
        <v>112</v>
      </c>
    </row>
    <row r="800" spans="1:4">
      <c r="A800" s="1" t="s">
        <v>7241</v>
      </c>
      <c r="B800" s="1" t="s">
        <v>17617</v>
      </c>
      <c r="C800" s="1" t="s">
        <v>17640</v>
      </c>
      <c r="D800" s="1">
        <v>112</v>
      </c>
    </row>
    <row r="801" spans="1:4">
      <c r="A801" s="1" t="s">
        <v>12467</v>
      </c>
      <c r="B801" s="1" t="s">
        <v>16770</v>
      </c>
      <c r="C801" s="1" t="s">
        <v>17641</v>
      </c>
      <c r="D801" s="1">
        <v>999999</v>
      </c>
    </row>
    <row r="802" spans="1:4">
      <c r="A802" s="1" t="s">
        <v>12468</v>
      </c>
      <c r="B802" s="1" t="s">
        <v>16770</v>
      </c>
      <c r="C802" s="1" t="s">
        <v>17642</v>
      </c>
      <c r="D802" s="1">
        <v>999999</v>
      </c>
    </row>
    <row r="803" spans="1:4">
      <c r="A803" s="1" t="s">
        <v>12469</v>
      </c>
      <c r="B803" s="1" t="s">
        <v>16770</v>
      </c>
      <c r="C803" s="1" t="s">
        <v>17643</v>
      </c>
      <c r="D803" s="1">
        <v>999999</v>
      </c>
    </row>
    <row r="804" spans="1:4">
      <c r="A804" s="1" t="s">
        <v>12470</v>
      </c>
      <c r="B804" s="1" t="s">
        <v>16770</v>
      </c>
      <c r="C804" s="1" t="s">
        <v>17644</v>
      </c>
      <c r="D804" s="1">
        <v>999999</v>
      </c>
    </row>
    <row r="805" spans="1:4">
      <c r="A805" s="1" t="s">
        <v>12471</v>
      </c>
      <c r="B805" s="1" t="s">
        <v>16770</v>
      </c>
      <c r="C805" s="1" t="s">
        <v>17645</v>
      </c>
      <c r="D805" s="1">
        <v>999999</v>
      </c>
    </row>
    <row r="806" spans="1:4">
      <c r="A806" s="1" t="s">
        <v>12472</v>
      </c>
      <c r="B806" s="1" t="s">
        <v>16770</v>
      </c>
      <c r="C806" s="1" t="s">
        <v>17646</v>
      </c>
      <c r="D806" s="1">
        <v>999999</v>
      </c>
    </row>
    <row r="807" spans="1:4">
      <c r="A807" s="1" t="s">
        <v>12473</v>
      </c>
      <c r="B807" s="1" t="s">
        <v>16770</v>
      </c>
      <c r="C807" s="1" t="s">
        <v>17647</v>
      </c>
      <c r="D807" s="1">
        <v>999999</v>
      </c>
    </row>
    <row r="808" spans="1:4">
      <c r="A808" s="1" t="s">
        <v>12474</v>
      </c>
      <c r="B808" s="1" t="s">
        <v>16770</v>
      </c>
      <c r="C808" s="1" t="s">
        <v>17648</v>
      </c>
      <c r="D808" s="1">
        <v>999999</v>
      </c>
    </row>
    <row r="809" spans="1:4">
      <c r="A809" s="1" t="s">
        <v>12475</v>
      </c>
      <c r="B809" s="1" t="s">
        <v>16770</v>
      </c>
      <c r="C809" s="1" t="s">
        <v>17649</v>
      </c>
      <c r="D809" s="1">
        <v>999999</v>
      </c>
    </row>
    <row r="810" spans="1:4">
      <c r="A810" s="1" t="s">
        <v>12476</v>
      </c>
      <c r="B810" s="1" t="s">
        <v>16770</v>
      </c>
      <c r="C810" s="1" t="s">
        <v>17650</v>
      </c>
      <c r="D810" s="1">
        <v>999999</v>
      </c>
    </row>
    <row r="811" spans="1:4">
      <c r="A811" s="1" t="s">
        <v>12477</v>
      </c>
      <c r="B811" s="1" t="s">
        <v>16770</v>
      </c>
      <c r="C811" s="1" t="s">
        <v>17651</v>
      </c>
      <c r="D811" s="1">
        <v>999999</v>
      </c>
    </row>
    <row r="812" spans="1:4">
      <c r="A812" s="1" t="s">
        <v>12478</v>
      </c>
      <c r="B812" s="1" t="s">
        <v>16770</v>
      </c>
      <c r="C812" s="1" t="s">
        <v>17652</v>
      </c>
      <c r="D812" s="1">
        <v>999999</v>
      </c>
    </row>
    <row r="813" spans="1:4">
      <c r="A813" s="1" t="s">
        <v>12480</v>
      </c>
      <c r="B813" s="1" t="s">
        <v>17653</v>
      </c>
      <c r="C813" s="1" t="s">
        <v>17654</v>
      </c>
      <c r="D813" s="1">
        <v>999999</v>
      </c>
    </row>
    <row r="814" spans="1:4">
      <c r="A814" s="1" t="s">
        <v>12481</v>
      </c>
      <c r="B814" s="1" t="s">
        <v>17653</v>
      </c>
      <c r="C814" s="1" t="s">
        <v>17655</v>
      </c>
      <c r="D814" s="1">
        <v>999999</v>
      </c>
    </row>
    <row r="815" spans="1:4">
      <c r="A815" s="1" t="s">
        <v>12482</v>
      </c>
      <c r="B815" s="1" t="s">
        <v>17653</v>
      </c>
      <c r="C815" s="1" t="s">
        <v>17656</v>
      </c>
      <c r="D815" s="1">
        <v>999999</v>
      </c>
    </row>
    <row r="816" spans="1:4">
      <c r="A816" s="1" t="s">
        <v>12483</v>
      </c>
      <c r="B816" s="1" t="s">
        <v>17653</v>
      </c>
      <c r="C816" s="1" t="s">
        <v>17657</v>
      </c>
      <c r="D816" s="1">
        <v>999999</v>
      </c>
    </row>
    <row r="817" spans="1:4">
      <c r="A817" s="1" t="s">
        <v>12484</v>
      </c>
      <c r="B817" s="1" t="s">
        <v>17653</v>
      </c>
      <c r="C817" s="1" t="s">
        <v>17658</v>
      </c>
      <c r="D817" s="1">
        <v>999999</v>
      </c>
    </row>
    <row r="818" spans="1:4">
      <c r="A818" s="1" t="s">
        <v>12485</v>
      </c>
      <c r="B818" s="1" t="s">
        <v>17653</v>
      </c>
      <c r="C818" s="1" t="s">
        <v>17659</v>
      </c>
      <c r="D818" s="1">
        <v>999999</v>
      </c>
    </row>
    <row r="819" spans="1:4">
      <c r="A819" s="1" t="s">
        <v>12486</v>
      </c>
      <c r="B819" s="1" t="s">
        <v>17653</v>
      </c>
      <c r="C819" s="1" t="s">
        <v>17660</v>
      </c>
      <c r="D819" s="1">
        <v>999999</v>
      </c>
    </row>
    <row r="820" spans="1:4">
      <c r="A820" s="1" t="s">
        <v>12487</v>
      </c>
      <c r="B820" s="1" t="s">
        <v>17653</v>
      </c>
      <c r="C820" s="1" t="s">
        <v>17661</v>
      </c>
      <c r="D820" s="1">
        <v>999999</v>
      </c>
    </row>
    <row r="821" spans="1:4">
      <c r="A821" s="1" t="s">
        <v>12488</v>
      </c>
      <c r="B821" s="1" t="s">
        <v>17653</v>
      </c>
      <c r="C821" s="1" t="s">
        <v>17662</v>
      </c>
      <c r="D821" s="1">
        <v>999999</v>
      </c>
    </row>
    <row r="822" spans="1:4">
      <c r="A822" s="1" t="s">
        <v>12489</v>
      </c>
      <c r="B822" s="1" t="s">
        <v>17653</v>
      </c>
      <c r="C822" s="1" t="s">
        <v>17663</v>
      </c>
      <c r="D822" s="1">
        <v>999999</v>
      </c>
    </row>
    <row r="823" spans="1:4">
      <c r="A823" s="1" t="s">
        <v>12490</v>
      </c>
      <c r="B823" s="1" t="s">
        <v>17653</v>
      </c>
      <c r="C823" s="1" t="s">
        <v>17664</v>
      </c>
      <c r="D823" s="1">
        <v>999999</v>
      </c>
    </row>
    <row r="824" spans="1:4">
      <c r="A824" s="1" t="s">
        <v>12491</v>
      </c>
      <c r="B824" s="1" t="s">
        <v>17653</v>
      </c>
      <c r="C824" s="1" t="s">
        <v>17665</v>
      </c>
      <c r="D824" s="1">
        <v>999999</v>
      </c>
    </row>
    <row r="825" spans="1:4">
      <c r="A825" s="1" t="s">
        <v>7919</v>
      </c>
      <c r="B825" s="1" t="s">
        <v>17617</v>
      </c>
      <c r="C825" s="1" t="s">
        <v>17666</v>
      </c>
      <c r="D825" s="1">
        <v>112</v>
      </c>
    </row>
    <row r="826" spans="1:4">
      <c r="A826" s="1" t="s">
        <v>8298</v>
      </c>
      <c r="B826" s="1" t="s">
        <v>17617</v>
      </c>
      <c r="C826" s="1" t="s">
        <v>17667</v>
      </c>
      <c r="D826" s="1">
        <v>112</v>
      </c>
    </row>
    <row r="827" spans="1:4">
      <c r="A827" s="1" t="s">
        <v>12625</v>
      </c>
      <c r="B827" s="1" t="s">
        <v>17150</v>
      </c>
      <c r="C827" s="1" t="s">
        <v>17668</v>
      </c>
      <c r="D827" s="1">
        <v>999999</v>
      </c>
    </row>
    <row r="828" spans="1:4">
      <c r="A828" s="1" t="s">
        <v>8738</v>
      </c>
      <c r="B828" s="1" t="s">
        <v>17617</v>
      </c>
      <c r="C828" s="1" t="s">
        <v>17669</v>
      </c>
      <c r="D828" s="1">
        <v>112</v>
      </c>
    </row>
    <row r="829" spans="1:4">
      <c r="A829" s="1" t="s">
        <v>9569</v>
      </c>
      <c r="B829" s="1" t="s">
        <v>17617</v>
      </c>
      <c r="C829" s="1" t="s">
        <v>17670</v>
      </c>
      <c r="D829" s="1">
        <v>112</v>
      </c>
    </row>
    <row r="830" spans="1:4">
      <c r="A830" s="1" t="s">
        <v>12668</v>
      </c>
      <c r="B830" s="1" t="s">
        <v>16770</v>
      </c>
      <c r="C830" s="1" t="s">
        <v>17671</v>
      </c>
      <c r="D830" s="1">
        <v>999999</v>
      </c>
    </row>
    <row r="831" spans="1:4">
      <c r="A831" s="1" t="s">
        <v>12687</v>
      </c>
      <c r="B831" s="1" t="s">
        <v>16770</v>
      </c>
      <c r="C831" s="1" t="s">
        <v>17672</v>
      </c>
      <c r="D831" s="1">
        <v>999999</v>
      </c>
    </row>
    <row r="832" spans="1:4">
      <c r="A832" s="1" t="s">
        <v>12688</v>
      </c>
      <c r="B832" s="1" t="s">
        <v>16770</v>
      </c>
      <c r="C832" s="1" t="s">
        <v>17673</v>
      </c>
      <c r="D832" s="1">
        <v>999999</v>
      </c>
    </row>
    <row r="833" spans="1:4">
      <c r="A833" s="1" t="s">
        <v>12689</v>
      </c>
      <c r="B833" s="1" t="s">
        <v>16770</v>
      </c>
      <c r="C833" s="1" t="s">
        <v>17674</v>
      </c>
      <c r="D833" s="1">
        <v>999999</v>
      </c>
    </row>
    <row r="834" spans="1:4">
      <c r="A834" s="1" t="s">
        <v>9570</v>
      </c>
      <c r="B834" s="1" t="s">
        <v>17617</v>
      </c>
      <c r="C834" s="1" t="s">
        <v>17675</v>
      </c>
      <c r="D834" s="1">
        <v>112</v>
      </c>
    </row>
    <row r="835" spans="1:4">
      <c r="A835" s="1" t="s">
        <v>9571</v>
      </c>
      <c r="B835" s="1" t="s">
        <v>17617</v>
      </c>
      <c r="C835" s="1" t="s">
        <v>17676</v>
      </c>
      <c r="D835" s="1">
        <v>112</v>
      </c>
    </row>
    <row r="836" spans="1:4">
      <c r="A836" s="1" t="s">
        <v>9598</v>
      </c>
      <c r="B836" s="1" t="s">
        <v>17617</v>
      </c>
      <c r="C836" s="1" t="s">
        <v>17677</v>
      </c>
      <c r="D836" s="1">
        <v>112</v>
      </c>
    </row>
    <row r="837" spans="1:4">
      <c r="A837" s="1" t="s">
        <v>10176</v>
      </c>
      <c r="B837" s="1" t="s">
        <v>17617</v>
      </c>
      <c r="C837" s="1" t="s">
        <v>17678</v>
      </c>
      <c r="D837" s="1">
        <v>112</v>
      </c>
    </row>
    <row r="838" spans="1:4">
      <c r="A838" s="1" t="s">
        <v>12175</v>
      </c>
      <c r="B838" s="1" t="s">
        <v>17617</v>
      </c>
      <c r="C838" s="1" t="s">
        <v>17679</v>
      </c>
      <c r="D838" s="1">
        <v>112</v>
      </c>
    </row>
    <row r="839" spans="1:4">
      <c r="A839" s="1" t="s">
        <v>12176</v>
      </c>
      <c r="B839" s="1" t="s">
        <v>17617</v>
      </c>
      <c r="C839" s="1" t="s">
        <v>17680</v>
      </c>
      <c r="D839" s="1">
        <v>112</v>
      </c>
    </row>
    <row r="840" spans="1:4">
      <c r="A840" s="1" t="s">
        <v>12716</v>
      </c>
      <c r="B840" s="1" t="s">
        <v>17547</v>
      </c>
      <c r="C840" s="1" t="s">
        <v>17681</v>
      </c>
      <c r="D840" s="1">
        <v>999999</v>
      </c>
    </row>
    <row r="841" spans="1:4">
      <c r="A841" s="1" t="s">
        <v>12177</v>
      </c>
      <c r="B841" s="1" t="s">
        <v>17617</v>
      </c>
      <c r="C841" s="1" t="s">
        <v>17682</v>
      </c>
      <c r="D841" s="1">
        <v>112</v>
      </c>
    </row>
    <row r="842" spans="1:4">
      <c r="A842" s="1" t="s">
        <v>12178</v>
      </c>
      <c r="B842" s="1" t="s">
        <v>17617</v>
      </c>
      <c r="C842" s="1" t="s">
        <v>17683</v>
      </c>
      <c r="D842" s="1">
        <v>112</v>
      </c>
    </row>
    <row r="843" spans="1:4">
      <c r="A843" s="1" t="s">
        <v>12179</v>
      </c>
      <c r="B843" s="1" t="s">
        <v>17617</v>
      </c>
      <c r="C843" s="1" t="s">
        <v>17684</v>
      </c>
      <c r="D843" s="1">
        <v>112</v>
      </c>
    </row>
    <row r="844" spans="1:4">
      <c r="A844" s="1" t="s">
        <v>12180</v>
      </c>
      <c r="B844" s="1" t="s">
        <v>17617</v>
      </c>
      <c r="C844" s="1" t="s">
        <v>17685</v>
      </c>
      <c r="D844" s="1">
        <v>112</v>
      </c>
    </row>
    <row r="845" spans="1:4">
      <c r="A845" s="1" t="s">
        <v>12729</v>
      </c>
      <c r="B845" s="1" t="s">
        <v>17547</v>
      </c>
      <c r="C845" s="1" t="s">
        <v>17686</v>
      </c>
      <c r="D845" s="1">
        <v>999999</v>
      </c>
    </row>
    <row r="846" spans="1:4">
      <c r="A846" s="1" t="s">
        <v>12730</v>
      </c>
      <c r="B846" s="1" t="s">
        <v>17547</v>
      </c>
      <c r="C846" s="1" t="s">
        <v>17687</v>
      </c>
      <c r="D846" s="1">
        <v>999999</v>
      </c>
    </row>
    <row r="847" spans="1:4">
      <c r="A847" s="1" t="s">
        <v>12731</v>
      </c>
      <c r="B847" s="1" t="s">
        <v>17547</v>
      </c>
      <c r="C847" s="1" t="s">
        <v>17688</v>
      </c>
      <c r="D847" s="1">
        <v>999999</v>
      </c>
    </row>
    <row r="848" spans="1:4">
      <c r="A848" s="1" t="s">
        <v>12732</v>
      </c>
      <c r="B848" s="1" t="s">
        <v>17547</v>
      </c>
      <c r="C848" s="1" t="s">
        <v>17689</v>
      </c>
      <c r="D848" s="1">
        <v>999999</v>
      </c>
    </row>
    <row r="849" spans="1:4">
      <c r="A849" s="1" t="s">
        <v>12733</v>
      </c>
      <c r="B849" s="1" t="s">
        <v>17547</v>
      </c>
      <c r="C849" s="1" t="s">
        <v>17690</v>
      </c>
      <c r="D849" s="1">
        <v>999999</v>
      </c>
    </row>
    <row r="850" spans="1:4">
      <c r="A850" s="1" t="s">
        <v>12734</v>
      </c>
      <c r="B850" s="1" t="s">
        <v>17547</v>
      </c>
      <c r="C850" s="1" t="s">
        <v>17691</v>
      </c>
      <c r="D850" s="1">
        <v>999999</v>
      </c>
    </row>
    <row r="851" spans="1:4">
      <c r="A851" s="1" t="s">
        <v>12735</v>
      </c>
      <c r="B851" s="1" t="s">
        <v>17547</v>
      </c>
      <c r="C851" s="1" t="s">
        <v>17692</v>
      </c>
      <c r="D851" s="1">
        <v>999999</v>
      </c>
    </row>
    <row r="852" spans="1:4">
      <c r="A852" s="1" t="s">
        <v>12736</v>
      </c>
      <c r="B852" s="1" t="s">
        <v>17547</v>
      </c>
      <c r="C852" s="1" t="s">
        <v>17693</v>
      </c>
      <c r="D852" s="1">
        <v>999999</v>
      </c>
    </row>
    <row r="853" spans="1:4">
      <c r="A853" s="1" t="s">
        <v>12737</v>
      </c>
      <c r="B853" s="1" t="s">
        <v>17547</v>
      </c>
      <c r="C853" s="1" t="s">
        <v>17694</v>
      </c>
      <c r="D853" s="1">
        <v>999999</v>
      </c>
    </row>
    <row r="854" spans="1:4">
      <c r="A854" s="1" t="s">
        <v>12738</v>
      </c>
      <c r="B854" s="1" t="s">
        <v>17547</v>
      </c>
      <c r="C854" s="1" t="s">
        <v>17695</v>
      </c>
      <c r="D854" s="1">
        <v>999999</v>
      </c>
    </row>
    <row r="855" spans="1:4">
      <c r="A855" s="1" t="s">
        <v>12739</v>
      </c>
      <c r="B855" s="1" t="s">
        <v>17547</v>
      </c>
      <c r="C855" s="1" t="s">
        <v>17696</v>
      </c>
      <c r="D855" s="1">
        <v>999999</v>
      </c>
    </row>
    <row r="856" spans="1:4">
      <c r="A856" s="1" t="s">
        <v>12764</v>
      </c>
      <c r="B856" s="1" t="s">
        <v>17697</v>
      </c>
      <c r="C856" s="1" t="s">
        <v>17698</v>
      </c>
      <c r="D856" s="1">
        <v>999999</v>
      </c>
    </row>
    <row r="857" spans="1:4">
      <c r="A857" s="1" t="s">
        <v>12765</v>
      </c>
      <c r="B857" s="1" t="s">
        <v>17697</v>
      </c>
      <c r="C857" s="1" t="s">
        <v>17699</v>
      </c>
      <c r="D857" s="1">
        <v>999999</v>
      </c>
    </row>
    <row r="858" spans="1:4">
      <c r="A858" s="1" t="s">
        <v>12766</v>
      </c>
      <c r="B858" s="1" t="s">
        <v>17697</v>
      </c>
      <c r="C858" s="1" t="s">
        <v>17700</v>
      </c>
      <c r="D858" s="1">
        <v>999999</v>
      </c>
    </row>
    <row r="859" spans="1:4">
      <c r="A859" s="1" t="s">
        <v>12767</v>
      </c>
      <c r="B859" s="1" t="s">
        <v>17697</v>
      </c>
      <c r="C859" s="1" t="s">
        <v>17701</v>
      </c>
      <c r="D859" s="1">
        <v>999999</v>
      </c>
    </row>
    <row r="860" spans="1:4">
      <c r="A860" s="1" t="s">
        <v>12768</v>
      </c>
      <c r="B860" s="1" t="s">
        <v>17697</v>
      </c>
      <c r="C860" s="1" t="s">
        <v>17702</v>
      </c>
      <c r="D860" s="1">
        <v>999999</v>
      </c>
    </row>
    <row r="861" spans="1:4">
      <c r="A861" s="1" t="s">
        <v>12769</v>
      </c>
      <c r="B861" s="1" t="s">
        <v>17697</v>
      </c>
      <c r="C861" s="1" t="s">
        <v>17703</v>
      </c>
      <c r="D861" s="1">
        <v>999999</v>
      </c>
    </row>
    <row r="862" spans="1:4">
      <c r="A862" s="1" t="s">
        <v>12770</v>
      </c>
      <c r="B862" s="1" t="s">
        <v>17697</v>
      </c>
      <c r="C862" s="1" t="s">
        <v>17704</v>
      </c>
      <c r="D862" s="1">
        <v>999999</v>
      </c>
    </row>
    <row r="863" spans="1:4">
      <c r="A863" s="1" t="s">
        <v>12771</v>
      </c>
      <c r="B863" s="1" t="s">
        <v>17697</v>
      </c>
      <c r="C863" s="1" t="s">
        <v>17705</v>
      </c>
      <c r="D863" s="1">
        <v>999999</v>
      </c>
    </row>
    <row r="864" spans="1:4">
      <c r="A864" s="1" t="s">
        <v>12772</v>
      </c>
      <c r="B864" s="1" t="s">
        <v>17697</v>
      </c>
      <c r="C864" s="1" t="s">
        <v>17706</v>
      </c>
      <c r="D864" s="1">
        <v>999999</v>
      </c>
    </row>
    <row r="865" spans="1:4">
      <c r="A865" s="1" t="s">
        <v>12773</v>
      </c>
      <c r="B865" s="1" t="s">
        <v>17697</v>
      </c>
      <c r="C865" s="1" t="s">
        <v>17707</v>
      </c>
      <c r="D865" s="1">
        <v>999999</v>
      </c>
    </row>
    <row r="866" spans="1:4">
      <c r="A866" s="1" t="s">
        <v>12784</v>
      </c>
      <c r="B866" s="1" t="s">
        <v>17708</v>
      </c>
      <c r="C866" s="1" t="s">
        <v>17709</v>
      </c>
      <c r="D866" s="1">
        <v>999999</v>
      </c>
    </row>
    <row r="867" spans="1:4">
      <c r="A867" s="1" t="s">
        <v>12785</v>
      </c>
      <c r="B867" s="1" t="s">
        <v>17708</v>
      </c>
      <c r="C867" s="1" t="s">
        <v>17710</v>
      </c>
      <c r="D867" s="1">
        <v>999999</v>
      </c>
    </row>
    <row r="868" spans="1:4">
      <c r="A868" s="1" t="s">
        <v>12786</v>
      </c>
      <c r="B868" s="1" t="s">
        <v>17708</v>
      </c>
      <c r="C868" s="1" t="s">
        <v>17711</v>
      </c>
      <c r="D868" s="1">
        <v>999999</v>
      </c>
    </row>
    <row r="869" spans="1:4">
      <c r="A869" s="1" t="s">
        <v>12787</v>
      </c>
      <c r="B869" s="1" t="s">
        <v>17708</v>
      </c>
      <c r="C869" s="1" t="s">
        <v>17712</v>
      </c>
      <c r="D869" s="1">
        <v>999999</v>
      </c>
    </row>
    <row r="870" spans="1:4">
      <c r="A870" s="1" t="s">
        <v>12788</v>
      </c>
      <c r="B870" s="1" t="s">
        <v>17708</v>
      </c>
      <c r="C870" s="1" t="s">
        <v>17713</v>
      </c>
      <c r="D870" s="1">
        <v>999999</v>
      </c>
    </row>
    <row r="871" spans="1:4">
      <c r="A871" s="1" t="s">
        <v>12789</v>
      </c>
      <c r="B871" s="1" t="s">
        <v>17708</v>
      </c>
      <c r="C871" s="1" t="s">
        <v>17714</v>
      </c>
      <c r="D871" s="1">
        <v>999999</v>
      </c>
    </row>
    <row r="872" spans="1:4">
      <c r="A872" s="1" t="s">
        <v>12790</v>
      </c>
      <c r="B872" s="1" t="s">
        <v>17708</v>
      </c>
      <c r="C872" s="1" t="s">
        <v>17715</v>
      </c>
      <c r="D872" s="1">
        <v>999999</v>
      </c>
    </row>
    <row r="873" spans="1:4">
      <c r="A873" s="1" t="s">
        <v>12791</v>
      </c>
      <c r="B873" s="1" t="s">
        <v>17708</v>
      </c>
      <c r="C873" s="1" t="s">
        <v>17716</v>
      </c>
      <c r="D873" s="1">
        <v>999999</v>
      </c>
    </row>
    <row r="874" spans="1:4">
      <c r="A874" s="1" t="s">
        <v>12792</v>
      </c>
      <c r="B874" s="1" t="s">
        <v>17708</v>
      </c>
      <c r="C874" s="1" t="s">
        <v>17717</v>
      </c>
      <c r="D874" s="1">
        <v>999999</v>
      </c>
    </row>
    <row r="875" spans="1:4">
      <c r="A875" s="1" t="s">
        <v>12793</v>
      </c>
      <c r="B875" s="1" t="s">
        <v>17708</v>
      </c>
      <c r="C875" s="1" t="s">
        <v>17718</v>
      </c>
      <c r="D875" s="1">
        <v>999999</v>
      </c>
    </row>
    <row r="876" spans="1:4">
      <c r="A876" s="1" t="s">
        <v>12794</v>
      </c>
      <c r="B876" s="1" t="s">
        <v>17708</v>
      </c>
      <c r="C876" s="1" t="s">
        <v>17719</v>
      </c>
      <c r="D876" s="1">
        <v>999999</v>
      </c>
    </row>
    <row r="877" spans="1:4">
      <c r="A877" s="1" t="s">
        <v>12815</v>
      </c>
      <c r="B877" s="1" t="s">
        <v>17708</v>
      </c>
      <c r="C877" s="1" t="s">
        <v>17720</v>
      </c>
      <c r="D877" s="1">
        <v>999999</v>
      </c>
    </row>
    <row r="878" spans="1:4">
      <c r="A878" s="1" t="s">
        <v>13018</v>
      </c>
      <c r="B878" s="1" t="s">
        <v>17721</v>
      </c>
      <c r="C878" s="1" t="s">
        <v>17722</v>
      </c>
      <c r="D878" s="1">
        <v>999999</v>
      </c>
    </row>
    <row r="879" spans="1:4">
      <c r="A879" s="1" t="s">
        <v>13019</v>
      </c>
      <c r="B879" s="1" t="s">
        <v>17721</v>
      </c>
      <c r="C879" s="1" t="s">
        <v>17723</v>
      </c>
      <c r="D879" s="1">
        <v>999999</v>
      </c>
    </row>
    <row r="880" spans="1:4">
      <c r="A880" s="1" t="s">
        <v>13020</v>
      </c>
      <c r="B880" s="1" t="s">
        <v>17721</v>
      </c>
      <c r="C880" s="1" t="s">
        <v>17724</v>
      </c>
      <c r="D880" s="1">
        <v>999999</v>
      </c>
    </row>
    <row r="881" spans="1:4">
      <c r="A881" s="1" t="s">
        <v>13021</v>
      </c>
      <c r="B881" s="1" t="s">
        <v>17721</v>
      </c>
      <c r="C881" s="1" t="s">
        <v>17725</v>
      </c>
      <c r="D881" s="1">
        <v>999999</v>
      </c>
    </row>
    <row r="882" spans="1:4">
      <c r="A882" s="1" t="s">
        <v>13022</v>
      </c>
      <c r="B882" s="1" t="s">
        <v>17721</v>
      </c>
      <c r="C882" s="1" t="s">
        <v>17726</v>
      </c>
      <c r="D882" s="1">
        <v>999999</v>
      </c>
    </row>
    <row r="883" spans="1:4">
      <c r="A883" s="1" t="s">
        <v>13023</v>
      </c>
      <c r="B883" s="1" t="s">
        <v>17721</v>
      </c>
      <c r="C883" s="1" t="s">
        <v>17727</v>
      </c>
      <c r="D883" s="1">
        <v>999999</v>
      </c>
    </row>
    <row r="884" spans="1:4">
      <c r="A884" s="1" t="s">
        <v>13024</v>
      </c>
      <c r="B884" s="1" t="s">
        <v>17721</v>
      </c>
      <c r="C884" s="1" t="s">
        <v>17728</v>
      </c>
      <c r="D884" s="1">
        <v>999999</v>
      </c>
    </row>
    <row r="885" spans="1:4">
      <c r="A885" s="1" t="s">
        <v>13025</v>
      </c>
      <c r="B885" s="1" t="s">
        <v>17721</v>
      </c>
      <c r="C885" s="1" t="s">
        <v>17729</v>
      </c>
      <c r="D885" s="1">
        <v>999999</v>
      </c>
    </row>
    <row r="886" spans="1:4">
      <c r="A886" s="1" t="s">
        <v>13026</v>
      </c>
      <c r="B886" s="1" t="s">
        <v>17721</v>
      </c>
      <c r="C886" s="1" t="s">
        <v>17730</v>
      </c>
      <c r="D886" s="1">
        <v>999999</v>
      </c>
    </row>
    <row r="887" spans="1:4">
      <c r="A887" s="1" t="s">
        <v>13027</v>
      </c>
      <c r="B887" s="1" t="s">
        <v>17721</v>
      </c>
      <c r="C887" s="1" t="s">
        <v>17731</v>
      </c>
      <c r="D887" s="1">
        <v>999999</v>
      </c>
    </row>
    <row r="888" spans="1:4">
      <c r="A888" s="1" t="s">
        <v>13028</v>
      </c>
      <c r="B888" s="1" t="s">
        <v>17721</v>
      </c>
      <c r="C888" s="1" t="s">
        <v>17732</v>
      </c>
      <c r="D888" s="1">
        <v>999999</v>
      </c>
    </row>
    <row r="889" spans="1:4">
      <c r="A889" s="1" t="s">
        <v>13029</v>
      </c>
      <c r="B889" s="1" t="s">
        <v>17721</v>
      </c>
      <c r="C889" s="1" t="s">
        <v>17733</v>
      </c>
      <c r="D889" s="1">
        <v>999999</v>
      </c>
    </row>
    <row r="890" spans="1:4">
      <c r="A890" s="1" t="s">
        <v>13098</v>
      </c>
      <c r="B890" s="1" t="s">
        <v>17734</v>
      </c>
      <c r="C890" s="1" t="s">
        <v>17735</v>
      </c>
      <c r="D890" s="1">
        <v>999999</v>
      </c>
    </row>
    <row r="891" spans="1:4">
      <c r="A891" s="1" t="s">
        <v>13099</v>
      </c>
      <c r="B891" s="1" t="s">
        <v>17734</v>
      </c>
      <c r="C891" s="1" t="s">
        <v>17736</v>
      </c>
      <c r="D891" s="1">
        <v>999999</v>
      </c>
    </row>
    <row r="892" spans="1:4">
      <c r="A892" s="1" t="s">
        <v>13100</v>
      </c>
      <c r="B892" s="1" t="s">
        <v>17734</v>
      </c>
      <c r="C892" s="1" t="s">
        <v>17737</v>
      </c>
      <c r="D892" s="1">
        <v>999999</v>
      </c>
    </row>
    <row r="893" spans="1:4">
      <c r="A893" s="1" t="s">
        <v>13101</v>
      </c>
      <c r="B893" s="1" t="s">
        <v>17734</v>
      </c>
      <c r="C893" s="1" t="s">
        <v>17738</v>
      </c>
      <c r="D893" s="1">
        <v>999999</v>
      </c>
    </row>
    <row r="894" spans="1:4">
      <c r="A894" s="1" t="s">
        <v>13104</v>
      </c>
      <c r="B894" s="1" t="s">
        <v>16770</v>
      </c>
      <c r="C894" s="1" t="s">
        <v>17643</v>
      </c>
      <c r="D894" s="1">
        <v>999999</v>
      </c>
    </row>
    <row r="895" spans="1:4">
      <c r="A895" s="1" t="s">
        <v>13107</v>
      </c>
      <c r="B895" s="1" t="s">
        <v>17133</v>
      </c>
      <c r="C895" s="1" t="s">
        <v>17739</v>
      </c>
      <c r="D895" s="1">
        <v>999999</v>
      </c>
    </row>
    <row r="896" spans="1:4">
      <c r="A896" s="1" t="s">
        <v>13113</v>
      </c>
      <c r="B896" s="1" t="s">
        <v>17133</v>
      </c>
      <c r="C896" s="1" t="s">
        <v>17740</v>
      </c>
      <c r="D896" s="1">
        <v>999999</v>
      </c>
    </row>
    <row r="897" spans="1:4">
      <c r="A897" s="1" t="s">
        <v>13114</v>
      </c>
      <c r="B897" s="1" t="s">
        <v>17133</v>
      </c>
      <c r="C897" s="1" t="s">
        <v>17741</v>
      </c>
      <c r="D897" s="1">
        <v>999999</v>
      </c>
    </row>
    <row r="898" spans="1:4">
      <c r="A898" s="1" t="s">
        <v>13160</v>
      </c>
      <c r="B898" s="1" t="s">
        <v>17742</v>
      </c>
      <c r="C898" s="1" t="s">
        <v>17743</v>
      </c>
      <c r="D898" s="1">
        <v>91</v>
      </c>
    </row>
    <row r="899" spans="1:4">
      <c r="A899" s="1" t="s">
        <v>13162</v>
      </c>
      <c r="B899" s="1" t="s">
        <v>17742</v>
      </c>
      <c r="C899" s="1" t="s">
        <v>17744</v>
      </c>
      <c r="D899" s="1">
        <v>91</v>
      </c>
    </row>
    <row r="900" spans="1:4">
      <c r="A900" s="1" t="s">
        <v>13163</v>
      </c>
      <c r="B900" s="1" t="s">
        <v>17742</v>
      </c>
      <c r="C900" s="1" t="s">
        <v>17745</v>
      </c>
      <c r="D900" s="1">
        <v>91</v>
      </c>
    </row>
    <row r="901" spans="1:4">
      <c r="A901" s="1" t="s">
        <v>13164</v>
      </c>
      <c r="B901" s="1" t="s">
        <v>17742</v>
      </c>
      <c r="C901" s="1" t="s">
        <v>17746</v>
      </c>
      <c r="D901" s="1">
        <v>91</v>
      </c>
    </row>
    <row r="902" spans="1:4">
      <c r="A902" s="1" t="s">
        <v>13165</v>
      </c>
      <c r="B902" s="1" t="s">
        <v>17742</v>
      </c>
      <c r="C902" s="1" t="s">
        <v>17747</v>
      </c>
      <c r="D902" s="1">
        <v>91</v>
      </c>
    </row>
    <row r="903" spans="1:4">
      <c r="A903" s="1" t="s">
        <v>13166</v>
      </c>
      <c r="B903" s="1" t="s">
        <v>17742</v>
      </c>
      <c r="C903" s="1" t="s">
        <v>17748</v>
      </c>
      <c r="D903" s="1">
        <v>91</v>
      </c>
    </row>
    <row r="904" spans="1:4">
      <c r="A904" s="1" t="s">
        <v>13167</v>
      </c>
      <c r="B904" s="1" t="s">
        <v>17742</v>
      </c>
      <c r="C904" s="1" t="s">
        <v>17749</v>
      </c>
      <c r="D904" s="1">
        <v>91</v>
      </c>
    </row>
    <row r="905" spans="1:4">
      <c r="A905" s="1" t="s">
        <v>13168</v>
      </c>
      <c r="B905" s="1" t="s">
        <v>17742</v>
      </c>
      <c r="C905" s="1" t="s">
        <v>17750</v>
      </c>
      <c r="D905" s="1">
        <v>91</v>
      </c>
    </row>
    <row r="906" spans="1:4">
      <c r="A906" s="1" t="s">
        <v>13169</v>
      </c>
      <c r="B906" s="1" t="s">
        <v>17742</v>
      </c>
      <c r="C906" s="1" t="s">
        <v>17751</v>
      </c>
      <c r="D906" s="1">
        <v>91</v>
      </c>
    </row>
    <row r="907" spans="1:4">
      <c r="A907" s="1" t="s">
        <v>13170</v>
      </c>
      <c r="B907" s="1" t="s">
        <v>17742</v>
      </c>
      <c r="C907" s="1" t="s">
        <v>17752</v>
      </c>
      <c r="D907" s="1">
        <v>91</v>
      </c>
    </row>
    <row r="908" spans="1:4">
      <c r="A908" s="1" t="s">
        <v>13171</v>
      </c>
      <c r="B908" s="1" t="s">
        <v>17742</v>
      </c>
      <c r="C908" s="1" t="s">
        <v>17753</v>
      </c>
      <c r="D908" s="1">
        <v>91</v>
      </c>
    </row>
    <row r="909" spans="1:4">
      <c r="A909" s="1" t="s">
        <v>13172</v>
      </c>
      <c r="B909" s="1" t="s">
        <v>17742</v>
      </c>
      <c r="C909" s="1" t="s">
        <v>17754</v>
      </c>
      <c r="D909" s="1">
        <v>91</v>
      </c>
    </row>
    <row r="910" spans="1:4">
      <c r="A910" s="1" t="s">
        <v>13232</v>
      </c>
      <c r="B910" s="1" t="s">
        <v>17054</v>
      </c>
      <c r="C910" s="1" t="s">
        <v>17755</v>
      </c>
      <c r="D910" s="1">
        <v>999999</v>
      </c>
    </row>
    <row r="911" spans="1:4">
      <c r="A911" s="1" t="s">
        <v>13245</v>
      </c>
      <c r="B911" s="1" t="s">
        <v>17756</v>
      </c>
      <c r="C911" s="1" t="s">
        <v>17757</v>
      </c>
      <c r="D911" s="1">
        <v>999999</v>
      </c>
    </row>
    <row r="912" spans="1:4">
      <c r="A912" s="1" t="s">
        <v>13246</v>
      </c>
      <c r="B912" s="1" t="s">
        <v>17756</v>
      </c>
      <c r="C912" s="1" t="s">
        <v>17758</v>
      </c>
      <c r="D912" s="1">
        <v>999999</v>
      </c>
    </row>
    <row r="913" spans="1:4">
      <c r="A913" s="1" t="s">
        <v>13247</v>
      </c>
      <c r="B913" s="1" t="s">
        <v>17756</v>
      </c>
      <c r="C913" s="1" t="s">
        <v>17759</v>
      </c>
      <c r="D913" s="1">
        <v>999999</v>
      </c>
    </row>
    <row r="914" spans="1:4">
      <c r="A914" s="1" t="s">
        <v>13248</v>
      </c>
      <c r="B914" s="1" t="s">
        <v>17756</v>
      </c>
      <c r="C914" s="1" t="s">
        <v>17760</v>
      </c>
      <c r="D914" s="1">
        <v>999999</v>
      </c>
    </row>
    <row r="915" spans="1:4">
      <c r="A915" s="1" t="s">
        <v>13249</v>
      </c>
      <c r="B915" s="1" t="s">
        <v>17756</v>
      </c>
      <c r="C915" s="1" t="s">
        <v>17761</v>
      </c>
      <c r="D915" s="1">
        <v>999999</v>
      </c>
    </row>
    <row r="916" spans="1:4">
      <c r="A916" s="1" t="s">
        <v>13250</v>
      </c>
      <c r="B916" s="1" t="s">
        <v>17756</v>
      </c>
      <c r="C916" s="1" t="s">
        <v>17762</v>
      </c>
      <c r="D916" s="1">
        <v>999999</v>
      </c>
    </row>
    <row r="917" spans="1:4">
      <c r="A917" s="1" t="s">
        <v>13251</v>
      </c>
      <c r="B917" s="1" t="s">
        <v>17763</v>
      </c>
      <c r="C917" s="1" t="s">
        <v>17764</v>
      </c>
      <c r="D917" s="1">
        <v>999999</v>
      </c>
    </row>
    <row r="918" spans="1:4">
      <c r="A918" s="1" t="s">
        <v>13252</v>
      </c>
      <c r="B918" s="1" t="s">
        <v>17763</v>
      </c>
      <c r="C918" s="1" t="s">
        <v>17765</v>
      </c>
      <c r="D918" s="1">
        <v>999999</v>
      </c>
    </row>
    <row r="919" spans="1:4">
      <c r="A919" s="1" t="s">
        <v>13253</v>
      </c>
      <c r="B919" s="1" t="s">
        <v>17763</v>
      </c>
      <c r="C919" s="1" t="s">
        <v>17766</v>
      </c>
      <c r="D919" s="1">
        <v>999999</v>
      </c>
    </row>
    <row r="920" spans="1:4">
      <c r="A920" s="1" t="s">
        <v>13254</v>
      </c>
      <c r="B920" s="1" t="s">
        <v>17763</v>
      </c>
      <c r="C920" s="1" t="s">
        <v>17767</v>
      </c>
      <c r="D920" s="1">
        <v>999999</v>
      </c>
    </row>
    <row r="921" spans="1:4">
      <c r="A921" s="1" t="s">
        <v>13255</v>
      </c>
      <c r="B921" s="1" t="s">
        <v>17763</v>
      </c>
      <c r="C921" s="1" t="s">
        <v>17768</v>
      </c>
      <c r="D921" s="1">
        <v>999999</v>
      </c>
    </row>
    <row r="922" spans="1:4">
      <c r="A922" s="1" t="s">
        <v>13256</v>
      </c>
      <c r="B922" s="1" t="s">
        <v>17763</v>
      </c>
      <c r="C922" s="1" t="s">
        <v>17769</v>
      </c>
      <c r="D922" s="1">
        <v>999999</v>
      </c>
    </row>
    <row r="923" spans="1:4">
      <c r="A923" s="1" t="s">
        <v>13257</v>
      </c>
      <c r="B923" s="1" t="s">
        <v>17763</v>
      </c>
      <c r="C923" s="1" t="s">
        <v>17770</v>
      </c>
      <c r="D923" s="1">
        <v>999999</v>
      </c>
    </row>
    <row r="924" spans="1:4">
      <c r="A924" s="1" t="s">
        <v>13258</v>
      </c>
      <c r="B924" s="1" t="s">
        <v>17763</v>
      </c>
      <c r="C924" s="1" t="s">
        <v>17771</v>
      </c>
      <c r="D924" s="1">
        <v>999999</v>
      </c>
    </row>
    <row r="925" spans="1:4">
      <c r="A925" s="1" t="s">
        <v>13260</v>
      </c>
      <c r="B925" s="1" t="s">
        <v>17054</v>
      </c>
      <c r="C925" s="1" t="s">
        <v>17772</v>
      </c>
      <c r="D925" s="1">
        <v>999999</v>
      </c>
    </row>
    <row r="926" spans="1:4">
      <c r="A926" s="1" t="s">
        <v>13261</v>
      </c>
      <c r="B926" s="1" t="s">
        <v>17054</v>
      </c>
      <c r="C926" s="1" t="s">
        <v>17773</v>
      </c>
      <c r="D926" s="1">
        <v>999999</v>
      </c>
    </row>
    <row r="927" spans="1:4">
      <c r="A927" s="1" t="s">
        <v>13262</v>
      </c>
      <c r="B927" s="1" t="s">
        <v>17054</v>
      </c>
      <c r="C927" s="1" t="s">
        <v>17774</v>
      </c>
      <c r="D927" s="1">
        <v>999999</v>
      </c>
    </row>
    <row r="928" spans="1:4">
      <c r="A928" s="1" t="s">
        <v>13564</v>
      </c>
      <c r="B928" s="1" t="s">
        <v>17133</v>
      </c>
      <c r="C928" s="1" t="s">
        <v>17775</v>
      </c>
      <c r="D928" s="1">
        <v>999999</v>
      </c>
    </row>
    <row r="929" spans="1:4">
      <c r="A929" s="1" t="s">
        <v>13648</v>
      </c>
      <c r="B929" s="1" t="s">
        <v>16658</v>
      </c>
      <c r="C929" s="1" t="s">
        <v>17117</v>
      </c>
      <c r="D929" s="1">
        <v>120</v>
      </c>
    </row>
    <row r="930" spans="1:4">
      <c r="A930" s="1" t="s">
        <v>13654</v>
      </c>
      <c r="B930" s="1" t="s">
        <v>17697</v>
      </c>
      <c r="C930" s="1" t="s">
        <v>17776</v>
      </c>
      <c r="D930" s="1">
        <v>999999</v>
      </c>
    </row>
    <row r="931" spans="1:4">
      <c r="A931" s="1" t="s">
        <v>13679</v>
      </c>
      <c r="B931" s="1" t="s">
        <v>17777</v>
      </c>
      <c r="C931" s="1" t="s">
        <v>17778</v>
      </c>
      <c r="D931" s="1">
        <v>999999</v>
      </c>
    </row>
    <row r="932" spans="1:4">
      <c r="A932" s="1" t="s">
        <v>13680</v>
      </c>
      <c r="B932" s="1" t="s">
        <v>17777</v>
      </c>
      <c r="C932" s="1" t="s">
        <v>17779</v>
      </c>
      <c r="D932" s="1">
        <v>999999</v>
      </c>
    </row>
    <row r="933" spans="1:4">
      <c r="A933" s="1" t="s">
        <v>13681</v>
      </c>
      <c r="B933" s="1" t="s">
        <v>17777</v>
      </c>
      <c r="C933" s="1" t="s">
        <v>17780</v>
      </c>
      <c r="D933" s="1">
        <v>999999</v>
      </c>
    </row>
    <row r="934" spans="1:4">
      <c r="A934" s="1" t="s">
        <v>13682</v>
      </c>
      <c r="B934" s="1" t="s">
        <v>17777</v>
      </c>
      <c r="C934" s="1" t="s">
        <v>17781</v>
      </c>
      <c r="D934" s="1">
        <v>999999</v>
      </c>
    </row>
    <row r="935" spans="1:4">
      <c r="A935" s="1" t="s">
        <v>13683</v>
      </c>
      <c r="B935" s="1" t="s">
        <v>17777</v>
      </c>
      <c r="C935" s="1" t="s">
        <v>17782</v>
      </c>
      <c r="D935" s="1">
        <v>999999</v>
      </c>
    </row>
    <row r="936" spans="1:4">
      <c r="A936" s="1" t="s">
        <v>13684</v>
      </c>
      <c r="B936" s="1" t="s">
        <v>17777</v>
      </c>
      <c r="C936" s="1" t="s">
        <v>17783</v>
      </c>
      <c r="D936" s="1">
        <v>999999</v>
      </c>
    </row>
    <row r="937" spans="1:4">
      <c r="A937" s="1" t="s">
        <v>13688</v>
      </c>
      <c r="B937" s="1" t="s">
        <v>17784</v>
      </c>
      <c r="C937" s="1" t="s">
        <v>17785</v>
      </c>
      <c r="D937" s="1">
        <v>999999</v>
      </c>
    </row>
    <row r="938" spans="1:4">
      <c r="A938" s="1" t="s">
        <v>13689</v>
      </c>
      <c r="B938" s="1" t="s">
        <v>17784</v>
      </c>
      <c r="C938" s="1" t="s">
        <v>17786</v>
      </c>
      <c r="D938" s="1">
        <v>999999</v>
      </c>
    </row>
    <row r="939" spans="1:4">
      <c r="A939" s="1" t="s">
        <v>13690</v>
      </c>
      <c r="B939" s="1" t="s">
        <v>17784</v>
      </c>
      <c r="C939" s="1" t="s">
        <v>17787</v>
      </c>
      <c r="D939" s="1">
        <v>999999</v>
      </c>
    </row>
    <row r="940" spans="1:4">
      <c r="A940" s="1" t="s">
        <v>13691</v>
      </c>
      <c r="B940" s="1" t="s">
        <v>17784</v>
      </c>
      <c r="C940" s="1" t="s">
        <v>17788</v>
      </c>
      <c r="D940" s="1">
        <v>999999</v>
      </c>
    </row>
    <row r="941" spans="1:4">
      <c r="A941" s="1" t="s">
        <v>13692</v>
      </c>
      <c r="B941" s="1" t="s">
        <v>17784</v>
      </c>
      <c r="C941" s="1" t="s">
        <v>17789</v>
      </c>
      <c r="D941" s="1">
        <v>999999</v>
      </c>
    </row>
    <row r="942" spans="1:4">
      <c r="A942" s="1" t="s">
        <v>13693</v>
      </c>
      <c r="B942" s="1" t="s">
        <v>17784</v>
      </c>
      <c r="C942" s="1" t="s">
        <v>17790</v>
      </c>
      <c r="D942" s="1">
        <v>999999</v>
      </c>
    </row>
    <row r="943" spans="1:4">
      <c r="A943" s="1" t="s">
        <v>13694</v>
      </c>
      <c r="B943" s="1" t="s">
        <v>17784</v>
      </c>
      <c r="C943" s="1" t="s">
        <v>17791</v>
      </c>
      <c r="D943" s="1">
        <v>999999</v>
      </c>
    </row>
    <row r="944" spans="1:4">
      <c r="A944" s="1" t="s">
        <v>13695</v>
      </c>
      <c r="B944" s="1" t="s">
        <v>17784</v>
      </c>
      <c r="C944" s="1" t="s">
        <v>17792</v>
      </c>
      <c r="D944" s="1">
        <v>999999</v>
      </c>
    </row>
    <row r="945" spans="1:4">
      <c r="A945" s="1" t="s">
        <v>13696</v>
      </c>
      <c r="B945" s="1" t="s">
        <v>17784</v>
      </c>
      <c r="C945" s="1" t="s">
        <v>17793</v>
      </c>
      <c r="D945" s="1">
        <v>999999</v>
      </c>
    </row>
    <row r="946" spans="1:4">
      <c r="A946" s="1" t="s">
        <v>13710</v>
      </c>
      <c r="B946" s="1" t="s">
        <v>17794</v>
      </c>
      <c r="C946" s="1" t="s">
        <v>17795</v>
      </c>
      <c r="D946" s="1">
        <v>999999</v>
      </c>
    </row>
    <row r="947" spans="1:4">
      <c r="A947" s="1" t="s">
        <v>13711</v>
      </c>
      <c r="B947" s="1" t="s">
        <v>17794</v>
      </c>
      <c r="C947" s="1" t="s">
        <v>17796</v>
      </c>
      <c r="D947" s="1">
        <v>999999</v>
      </c>
    </row>
    <row r="948" spans="1:4">
      <c r="A948" s="1" t="s">
        <v>13712</v>
      </c>
      <c r="B948" s="1" t="s">
        <v>17794</v>
      </c>
      <c r="C948" s="1" t="s">
        <v>17797</v>
      </c>
      <c r="D948" s="1">
        <v>999999</v>
      </c>
    </row>
    <row r="949" spans="1:4">
      <c r="A949" s="1" t="s">
        <v>13713</v>
      </c>
      <c r="B949" s="1" t="s">
        <v>17794</v>
      </c>
      <c r="C949" s="1" t="s">
        <v>17798</v>
      </c>
      <c r="D949" s="1">
        <v>999999</v>
      </c>
    </row>
    <row r="950" spans="1:4">
      <c r="A950" s="1" t="s">
        <v>13714</v>
      </c>
      <c r="B950" s="1" t="s">
        <v>17794</v>
      </c>
      <c r="C950" s="1" t="s">
        <v>17799</v>
      </c>
      <c r="D950" s="1">
        <v>999999</v>
      </c>
    </row>
    <row r="951" spans="1:4">
      <c r="A951" s="1" t="s">
        <v>13715</v>
      </c>
      <c r="B951" s="1" t="s">
        <v>17794</v>
      </c>
      <c r="C951" s="1" t="s">
        <v>17800</v>
      </c>
      <c r="D951" s="1">
        <v>999999</v>
      </c>
    </row>
    <row r="952" spans="1:4">
      <c r="A952" s="1" t="s">
        <v>13716</v>
      </c>
      <c r="B952" s="1" t="s">
        <v>17794</v>
      </c>
      <c r="C952" s="1" t="s">
        <v>17801</v>
      </c>
      <c r="D952" s="1">
        <v>999999</v>
      </c>
    </row>
    <row r="953" spans="1:4">
      <c r="A953" s="1" t="s">
        <v>13717</v>
      </c>
      <c r="B953" s="1" t="s">
        <v>17794</v>
      </c>
      <c r="C953" s="1" t="s">
        <v>17802</v>
      </c>
      <c r="D953" s="1">
        <v>999999</v>
      </c>
    </row>
    <row r="954" spans="1:4">
      <c r="A954" s="1" t="s">
        <v>13718</v>
      </c>
      <c r="B954" s="1" t="s">
        <v>17794</v>
      </c>
      <c r="C954" s="1" t="s">
        <v>17803</v>
      </c>
      <c r="D954" s="1">
        <v>999999</v>
      </c>
    </row>
    <row r="955" spans="1:4">
      <c r="A955" s="1" t="s">
        <v>13719</v>
      </c>
      <c r="B955" s="1" t="s">
        <v>17794</v>
      </c>
      <c r="C955" s="1" t="s">
        <v>17804</v>
      </c>
      <c r="D955" s="1">
        <v>999999</v>
      </c>
    </row>
    <row r="956" spans="1:4">
      <c r="A956" s="1" t="s">
        <v>13808</v>
      </c>
      <c r="B956" s="1" t="s">
        <v>17784</v>
      </c>
      <c r="C956" s="1" t="s">
        <v>17805</v>
      </c>
      <c r="D956" s="1">
        <v>999999</v>
      </c>
    </row>
    <row r="957" spans="1:4">
      <c r="A957" s="1" t="s">
        <v>13809</v>
      </c>
      <c r="B957" s="1" t="s">
        <v>17784</v>
      </c>
      <c r="C957" s="1" t="s">
        <v>17806</v>
      </c>
      <c r="D957" s="1">
        <v>999999</v>
      </c>
    </row>
    <row r="958" spans="1:4">
      <c r="A958" s="1" t="s">
        <v>13810</v>
      </c>
      <c r="B958" s="1" t="s">
        <v>17784</v>
      </c>
      <c r="C958" s="1" t="s">
        <v>17807</v>
      </c>
      <c r="D958" s="1">
        <v>999999</v>
      </c>
    </row>
    <row r="959" spans="1:4">
      <c r="A959" s="1" t="s">
        <v>13811</v>
      </c>
      <c r="B959" s="1" t="s">
        <v>17784</v>
      </c>
      <c r="C959" s="1" t="s">
        <v>17808</v>
      </c>
      <c r="D959" s="1">
        <v>999999</v>
      </c>
    </row>
    <row r="960" spans="1:4">
      <c r="A960" s="1" t="s">
        <v>13813</v>
      </c>
      <c r="B960" s="1" t="s">
        <v>17784</v>
      </c>
      <c r="C960" s="1" t="s">
        <v>17809</v>
      </c>
      <c r="D960" s="1">
        <v>999999</v>
      </c>
    </row>
    <row r="961" spans="1:4">
      <c r="A961" s="1" t="s">
        <v>13821</v>
      </c>
      <c r="B961" s="1" t="s">
        <v>17133</v>
      </c>
      <c r="C961" s="1" t="s">
        <v>17810</v>
      </c>
      <c r="D961" s="1">
        <v>999999</v>
      </c>
    </row>
    <row r="962" spans="1:4">
      <c r="A962" s="1" t="s">
        <v>13822</v>
      </c>
      <c r="B962" s="1" t="s">
        <v>17133</v>
      </c>
      <c r="C962" s="1" t="s">
        <v>17811</v>
      </c>
      <c r="D962" s="1">
        <v>999999</v>
      </c>
    </row>
    <row r="963" spans="1:4">
      <c r="A963" s="1" t="s">
        <v>13823</v>
      </c>
      <c r="B963" s="1" t="s">
        <v>17133</v>
      </c>
      <c r="C963" s="1" t="s">
        <v>17812</v>
      </c>
      <c r="D963" s="1">
        <v>999999</v>
      </c>
    </row>
    <row r="964" spans="1:4">
      <c r="A964" s="1" t="s">
        <v>13847</v>
      </c>
      <c r="B964" s="1" t="s">
        <v>17133</v>
      </c>
      <c r="C964" s="1" t="s">
        <v>17813</v>
      </c>
      <c r="D964" s="1">
        <v>999999</v>
      </c>
    </row>
    <row r="965" spans="1:4">
      <c r="A965" s="1" t="s">
        <v>13922</v>
      </c>
      <c r="B965" s="1" t="s">
        <v>17777</v>
      </c>
      <c r="C965" s="1" t="s">
        <v>17814</v>
      </c>
      <c r="D965" s="1">
        <v>999999</v>
      </c>
    </row>
    <row r="966" spans="1:4">
      <c r="A966" s="1" t="s">
        <v>13923</v>
      </c>
      <c r="B966" s="1" t="s">
        <v>17756</v>
      </c>
      <c r="C966" s="1" t="s">
        <v>17815</v>
      </c>
      <c r="D966" s="1">
        <v>999999</v>
      </c>
    </row>
    <row r="967" spans="1:4">
      <c r="A967" s="1" t="s">
        <v>13924</v>
      </c>
      <c r="B967" s="1" t="s">
        <v>17756</v>
      </c>
      <c r="C967" s="1" t="s">
        <v>17816</v>
      </c>
      <c r="D967" s="1">
        <v>999999</v>
      </c>
    </row>
    <row r="968" spans="1:4">
      <c r="A968" s="1" t="s">
        <v>13925</v>
      </c>
      <c r="B968" s="1" t="s">
        <v>17756</v>
      </c>
      <c r="C968" s="1" t="s">
        <v>17817</v>
      </c>
      <c r="D968" s="1">
        <v>999999</v>
      </c>
    </row>
    <row r="969" spans="1:4">
      <c r="A969" s="1" t="s">
        <v>13926</v>
      </c>
      <c r="B969" s="1" t="s">
        <v>17777</v>
      </c>
      <c r="C969" s="1" t="s">
        <v>17818</v>
      </c>
      <c r="D969" s="1">
        <v>999999</v>
      </c>
    </row>
    <row r="970" spans="1:4">
      <c r="A970" s="1" t="s">
        <v>13927</v>
      </c>
      <c r="B970" s="1" t="s">
        <v>17756</v>
      </c>
      <c r="C970" s="1" t="s">
        <v>17819</v>
      </c>
      <c r="D970" s="1">
        <v>999999</v>
      </c>
    </row>
    <row r="971" spans="1:4">
      <c r="A971" s="1" t="s">
        <v>13988</v>
      </c>
      <c r="B971" s="1" t="s">
        <v>17820</v>
      </c>
      <c r="C971" s="1" t="s">
        <v>17821</v>
      </c>
      <c r="D971" s="1">
        <v>999999</v>
      </c>
    </row>
    <row r="972" spans="1:4">
      <c r="A972" s="1" t="s">
        <v>13993</v>
      </c>
      <c r="B972" s="1" t="s">
        <v>17820</v>
      </c>
      <c r="C972" s="1" t="s">
        <v>17822</v>
      </c>
      <c r="D972" s="1">
        <v>999999</v>
      </c>
    </row>
    <row r="973" spans="1:4">
      <c r="A973" s="1" t="s">
        <v>14014</v>
      </c>
      <c r="B973" s="1" t="s">
        <v>17329</v>
      </c>
      <c r="C973" s="1" t="s">
        <v>17823</v>
      </c>
      <c r="D973" s="1">
        <v>999999</v>
      </c>
    </row>
    <row r="974" spans="1:4">
      <c r="A974" s="1" t="s">
        <v>14015</v>
      </c>
      <c r="B974" s="1" t="s">
        <v>17329</v>
      </c>
      <c r="C974" s="1" t="s">
        <v>17824</v>
      </c>
      <c r="D974" s="1">
        <v>999999</v>
      </c>
    </row>
    <row r="975" spans="1:4">
      <c r="A975" s="1" t="s">
        <v>14016</v>
      </c>
      <c r="B975" s="1" t="s">
        <v>17329</v>
      </c>
      <c r="C975" s="1" t="s">
        <v>17825</v>
      </c>
      <c r="D975" s="1">
        <v>999999</v>
      </c>
    </row>
    <row r="976" spans="1:4">
      <c r="A976" s="1" t="s">
        <v>14017</v>
      </c>
      <c r="B976" s="1" t="s">
        <v>17329</v>
      </c>
      <c r="C976" s="1" t="s">
        <v>17826</v>
      </c>
      <c r="D976" s="1">
        <v>999999</v>
      </c>
    </row>
    <row r="977" spans="1:4">
      <c r="A977" s="1" t="s">
        <v>14020</v>
      </c>
      <c r="B977" s="1" t="s">
        <v>17133</v>
      </c>
      <c r="C977" s="1" t="s">
        <v>17827</v>
      </c>
      <c r="D977" s="1">
        <v>999999</v>
      </c>
    </row>
    <row r="978" spans="1:4">
      <c r="A978" s="1" t="s">
        <v>14023</v>
      </c>
      <c r="B978" s="1" t="s">
        <v>17828</v>
      </c>
      <c r="C978" s="1" t="s">
        <v>17829</v>
      </c>
      <c r="D978" s="1">
        <v>999999</v>
      </c>
    </row>
    <row r="979" spans="1:4">
      <c r="A979" s="1" t="s">
        <v>14024</v>
      </c>
      <c r="B979" s="1" t="s">
        <v>17828</v>
      </c>
      <c r="C979" s="1" t="s">
        <v>17830</v>
      </c>
      <c r="D979" s="1">
        <v>999999</v>
      </c>
    </row>
    <row r="980" spans="1:4">
      <c r="A980" s="1" t="s">
        <v>14025</v>
      </c>
      <c r="B980" s="1" t="s">
        <v>17828</v>
      </c>
      <c r="C980" s="1" t="s">
        <v>17831</v>
      </c>
      <c r="D980" s="1">
        <v>999999</v>
      </c>
    </row>
    <row r="981" spans="1:4">
      <c r="A981" s="1" t="s">
        <v>14026</v>
      </c>
      <c r="B981" s="1" t="s">
        <v>17828</v>
      </c>
      <c r="C981" s="1" t="s">
        <v>17832</v>
      </c>
      <c r="D981" s="1">
        <v>999999</v>
      </c>
    </row>
    <row r="982" spans="1:4">
      <c r="A982" s="1" t="s">
        <v>14027</v>
      </c>
      <c r="B982" s="1" t="s">
        <v>17828</v>
      </c>
      <c r="C982" s="1" t="s">
        <v>17833</v>
      </c>
      <c r="D982" s="1">
        <v>999999</v>
      </c>
    </row>
    <row r="983" spans="1:4">
      <c r="A983" s="1" t="s">
        <v>14028</v>
      </c>
      <c r="B983" s="1" t="s">
        <v>17828</v>
      </c>
      <c r="C983" s="1" t="s">
        <v>17834</v>
      </c>
      <c r="D983" s="1">
        <v>999999</v>
      </c>
    </row>
    <row r="984" spans="1:4">
      <c r="A984" s="1" t="s">
        <v>14029</v>
      </c>
      <c r="B984" s="1" t="s">
        <v>17835</v>
      </c>
      <c r="C984" s="1" t="s">
        <v>17836</v>
      </c>
      <c r="D984" s="1">
        <v>999999</v>
      </c>
    </row>
    <row r="985" spans="1:4">
      <c r="A985" s="1" t="s">
        <v>14030</v>
      </c>
      <c r="B985" s="1" t="s">
        <v>17835</v>
      </c>
      <c r="C985" s="1" t="s">
        <v>17837</v>
      </c>
      <c r="D985" s="1">
        <v>999999</v>
      </c>
    </row>
    <row r="986" spans="1:4">
      <c r="A986" s="1" t="s">
        <v>14031</v>
      </c>
      <c r="B986" s="1" t="s">
        <v>17835</v>
      </c>
      <c r="C986" s="1" t="s">
        <v>17838</v>
      </c>
      <c r="D986" s="1">
        <v>999999</v>
      </c>
    </row>
    <row r="987" spans="1:4">
      <c r="A987" s="1" t="s">
        <v>14032</v>
      </c>
      <c r="B987" s="1" t="s">
        <v>17835</v>
      </c>
      <c r="C987" s="1" t="s">
        <v>17839</v>
      </c>
      <c r="D987" s="1">
        <v>999999</v>
      </c>
    </row>
    <row r="988" spans="1:4">
      <c r="A988" s="1" t="s">
        <v>14033</v>
      </c>
      <c r="B988" s="1" t="s">
        <v>17835</v>
      </c>
      <c r="C988" s="1" t="s">
        <v>17840</v>
      </c>
      <c r="D988" s="1">
        <v>999999</v>
      </c>
    </row>
    <row r="989" spans="1:4">
      <c r="A989" s="1" t="s">
        <v>14034</v>
      </c>
      <c r="B989" s="1" t="s">
        <v>17835</v>
      </c>
      <c r="C989" s="1" t="s">
        <v>17841</v>
      </c>
      <c r="D989" s="1">
        <v>999999</v>
      </c>
    </row>
    <row r="990" spans="1:4">
      <c r="A990" s="1" t="s">
        <v>14035</v>
      </c>
      <c r="B990" s="1" t="s">
        <v>17835</v>
      </c>
      <c r="C990" s="1" t="s">
        <v>17842</v>
      </c>
      <c r="D990" s="1">
        <v>999999</v>
      </c>
    </row>
    <row r="991" spans="1:4">
      <c r="A991" s="1" t="s">
        <v>14036</v>
      </c>
      <c r="B991" s="1" t="s">
        <v>17835</v>
      </c>
      <c r="C991" s="1" t="s">
        <v>17843</v>
      </c>
      <c r="D991" s="1">
        <v>999999</v>
      </c>
    </row>
    <row r="992" spans="1:4">
      <c r="A992" s="1" t="s">
        <v>14037</v>
      </c>
      <c r="B992" s="1" t="s">
        <v>17835</v>
      </c>
      <c r="C992" s="1" t="s">
        <v>17844</v>
      </c>
      <c r="D992" s="1">
        <v>999999</v>
      </c>
    </row>
    <row r="993" spans="1:4">
      <c r="A993" s="1" t="s">
        <v>14038</v>
      </c>
      <c r="B993" s="1" t="s">
        <v>17835</v>
      </c>
      <c r="C993" s="1" t="s">
        <v>17845</v>
      </c>
      <c r="D993" s="1">
        <v>999999</v>
      </c>
    </row>
    <row r="994" spans="1:4">
      <c r="A994" s="1" t="s">
        <v>14039</v>
      </c>
      <c r="B994" s="1" t="s">
        <v>17835</v>
      </c>
      <c r="C994" s="1" t="s">
        <v>17846</v>
      </c>
      <c r="D994" s="1">
        <v>999999</v>
      </c>
    </row>
    <row r="995" spans="1:4">
      <c r="A995" s="1" t="s">
        <v>14040</v>
      </c>
      <c r="B995" s="1" t="s">
        <v>17835</v>
      </c>
      <c r="C995" s="1" t="s">
        <v>17847</v>
      </c>
      <c r="D995" s="1">
        <v>999999</v>
      </c>
    </row>
    <row r="996" spans="1:4">
      <c r="A996" s="1" t="s">
        <v>12278</v>
      </c>
      <c r="B996" s="1" t="s">
        <v>17617</v>
      </c>
      <c r="C996" s="1" t="s">
        <v>17848</v>
      </c>
      <c r="D996" s="1">
        <v>112</v>
      </c>
    </row>
    <row r="997" spans="1:4">
      <c r="A997" s="1" t="s">
        <v>12280</v>
      </c>
      <c r="B997" s="1" t="s">
        <v>17617</v>
      </c>
      <c r="C997" s="1" t="s">
        <v>17849</v>
      </c>
      <c r="D997" s="1">
        <v>112</v>
      </c>
    </row>
    <row r="998" spans="1:4">
      <c r="A998" s="1" t="s">
        <v>12281</v>
      </c>
      <c r="B998" s="1" t="s">
        <v>17617</v>
      </c>
      <c r="C998" s="1" t="s">
        <v>17850</v>
      </c>
      <c r="D998" s="1">
        <v>112</v>
      </c>
    </row>
    <row r="999" spans="1:4">
      <c r="A999" s="1" t="s">
        <v>12282</v>
      </c>
      <c r="B999" s="1" t="s">
        <v>17617</v>
      </c>
      <c r="C999" s="1" t="s">
        <v>17851</v>
      </c>
      <c r="D999" s="1">
        <v>112</v>
      </c>
    </row>
    <row r="1000" spans="1:4">
      <c r="A1000" s="1" t="s">
        <v>12283</v>
      </c>
      <c r="B1000" s="1" t="s">
        <v>17617</v>
      </c>
      <c r="C1000" s="1" t="s">
        <v>17852</v>
      </c>
      <c r="D1000" s="1">
        <v>112</v>
      </c>
    </row>
    <row r="1001" spans="1:4">
      <c r="A1001" s="1" t="s">
        <v>12284</v>
      </c>
      <c r="B1001" s="1" t="s">
        <v>17617</v>
      </c>
      <c r="C1001" s="1" t="s">
        <v>17853</v>
      </c>
      <c r="D1001" s="1">
        <v>112</v>
      </c>
    </row>
    <row r="1002" spans="1:4">
      <c r="A1002" s="1" t="s">
        <v>14117</v>
      </c>
      <c r="B1002" s="1" t="s">
        <v>17854</v>
      </c>
      <c r="C1002" s="1" t="s">
        <v>17855</v>
      </c>
      <c r="D1002" s="1">
        <v>105</v>
      </c>
    </row>
    <row r="1003" spans="1:4">
      <c r="A1003" s="1" t="s">
        <v>14118</v>
      </c>
      <c r="B1003" s="1" t="s">
        <v>17854</v>
      </c>
      <c r="C1003" s="1" t="s">
        <v>17856</v>
      </c>
      <c r="D1003" s="1">
        <v>105</v>
      </c>
    </row>
    <row r="1004" spans="1:4">
      <c r="A1004" s="1" t="s">
        <v>12285</v>
      </c>
      <c r="B1004" s="1" t="s">
        <v>17617</v>
      </c>
      <c r="C1004" s="1" t="s">
        <v>17857</v>
      </c>
      <c r="D1004" s="1">
        <v>112</v>
      </c>
    </row>
    <row r="1005" spans="1:4">
      <c r="A1005" s="1" t="s">
        <v>12286</v>
      </c>
      <c r="B1005" s="1" t="s">
        <v>17617</v>
      </c>
      <c r="C1005" s="1" t="s">
        <v>17858</v>
      </c>
      <c r="D1005" s="1">
        <v>112</v>
      </c>
    </row>
    <row r="1006" spans="1:4">
      <c r="A1006" s="1" t="s">
        <v>12287</v>
      </c>
      <c r="B1006" s="1" t="s">
        <v>17617</v>
      </c>
      <c r="C1006" s="1" t="s">
        <v>17859</v>
      </c>
      <c r="D1006" s="1">
        <v>112</v>
      </c>
    </row>
    <row r="1007" spans="1:4">
      <c r="A1007" s="1" t="s">
        <v>12288</v>
      </c>
      <c r="B1007" s="1" t="s">
        <v>17617</v>
      </c>
      <c r="C1007" s="1" t="s">
        <v>17860</v>
      </c>
      <c r="D1007" s="1">
        <v>112</v>
      </c>
    </row>
    <row r="1008" spans="1:4">
      <c r="A1008" s="1" t="s">
        <v>12289</v>
      </c>
      <c r="B1008" s="1" t="s">
        <v>17617</v>
      </c>
      <c r="C1008" s="1" t="s">
        <v>17861</v>
      </c>
      <c r="D1008" s="1">
        <v>112</v>
      </c>
    </row>
    <row r="1009" spans="1:4">
      <c r="A1009" s="1" t="s">
        <v>12290</v>
      </c>
      <c r="B1009" s="1" t="s">
        <v>17617</v>
      </c>
      <c r="C1009" s="1" t="s">
        <v>17862</v>
      </c>
      <c r="D1009" s="1">
        <v>112</v>
      </c>
    </row>
    <row r="1010" spans="1:4">
      <c r="A1010" s="1" t="s">
        <v>12291</v>
      </c>
      <c r="B1010" s="1" t="s">
        <v>17617</v>
      </c>
      <c r="C1010" s="1" t="s">
        <v>17863</v>
      </c>
      <c r="D1010" s="1">
        <v>112</v>
      </c>
    </row>
    <row r="1011" spans="1:4">
      <c r="A1011" s="1" t="s">
        <v>14143</v>
      </c>
      <c r="B1011" s="1" t="s">
        <v>17347</v>
      </c>
      <c r="C1011" s="1" t="s">
        <v>17864</v>
      </c>
      <c r="D1011" s="1">
        <v>999999</v>
      </c>
    </row>
    <row r="1012" spans="1:4">
      <c r="A1012" s="1" t="s">
        <v>14144</v>
      </c>
      <c r="B1012" s="1" t="s">
        <v>17347</v>
      </c>
      <c r="C1012" s="1" t="s">
        <v>17865</v>
      </c>
      <c r="D1012" s="1">
        <v>999999</v>
      </c>
    </row>
    <row r="1013" spans="1:4">
      <c r="A1013" s="1" t="s">
        <v>14145</v>
      </c>
      <c r="B1013" s="1" t="s">
        <v>17347</v>
      </c>
      <c r="C1013" s="1" t="s">
        <v>17866</v>
      </c>
      <c r="D1013" s="1">
        <v>999999</v>
      </c>
    </row>
    <row r="1014" spans="1:4">
      <c r="A1014" s="1" t="s">
        <v>14146</v>
      </c>
      <c r="B1014" s="1" t="s">
        <v>17347</v>
      </c>
      <c r="C1014" s="1" t="s">
        <v>17867</v>
      </c>
      <c r="D1014" s="1">
        <v>999999</v>
      </c>
    </row>
    <row r="1015" spans="1:4">
      <c r="A1015" s="1" t="s">
        <v>14147</v>
      </c>
      <c r="B1015" s="1" t="s">
        <v>17347</v>
      </c>
      <c r="C1015" s="1" t="s">
        <v>17868</v>
      </c>
      <c r="D1015" s="1">
        <v>999999</v>
      </c>
    </row>
    <row r="1016" spans="1:4">
      <c r="A1016" s="1" t="s">
        <v>14148</v>
      </c>
      <c r="B1016" s="1" t="s">
        <v>17347</v>
      </c>
      <c r="C1016" s="1" t="s">
        <v>17869</v>
      </c>
      <c r="D1016" s="1">
        <v>999999</v>
      </c>
    </row>
    <row r="1017" spans="1:4">
      <c r="A1017" s="1" t="s">
        <v>12292</v>
      </c>
      <c r="B1017" s="1" t="s">
        <v>17617</v>
      </c>
      <c r="C1017" s="1" t="s">
        <v>17870</v>
      </c>
      <c r="D1017" s="1">
        <v>112</v>
      </c>
    </row>
    <row r="1018" spans="1:4">
      <c r="A1018" s="1" t="s">
        <v>14162</v>
      </c>
      <c r="B1018" s="1" t="s">
        <v>17871</v>
      </c>
      <c r="C1018" s="1" t="s">
        <v>17872</v>
      </c>
      <c r="D1018" s="1">
        <v>999999</v>
      </c>
    </row>
    <row r="1019" spans="1:4">
      <c r="A1019" s="1" t="s">
        <v>14163</v>
      </c>
      <c r="B1019" s="1" t="s">
        <v>17871</v>
      </c>
      <c r="C1019" s="1" t="s">
        <v>17873</v>
      </c>
      <c r="D1019" s="1">
        <v>999999</v>
      </c>
    </row>
    <row r="1020" spans="1:4">
      <c r="A1020" s="1" t="s">
        <v>14185</v>
      </c>
      <c r="B1020" s="1" t="s">
        <v>17874</v>
      </c>
      <c r="C1020" s="1" t="s">
        <v>17875</v>
      </c>
      <c r="D1020" s="1">
        <v>999999</v>
      </c>
    </row>
    <row r="1021" spans="1:4">
      <c r="A1021" s="1" t="s">
        <v>14186</v>
      </c>
      <c r="B1021" s="1" t="s">
        <v>17874</v>
      </c>
      <c r="C1021" s="1" t="s">
        <v>17876</v>
      </c>
      <c r="D1021" s="1">
        <v>999999</v>
      </c>
    </row>
    <row r="1022" spans="1:4">
      <c r="A1022" s="1" t="s">
        <v>14187</v>
      </c>
      <c r="B1022" s="1" t="s">
        <v>17874</v>
      </c>
      <c r="C1022" s="1" t="s">
        <v>17877</v>
      </c>
      <c r="D1022" s="1">
        <v>999999</v>
      </c>
    </row>
    <row r="1023" spans="1:4">
      <c r="A1023" s="1" t="s">
        <v>14188</v>
      </c>
      <c r="B1023" s="1" t="s">
        <v>17874</v>
      </c>
      <c r="C1023" s="1" t="s">
        <v>17878</v>
      </c>
      <c r="D1023" s="1">
        <v>999999</v>
      </c>
    </row>
    <row r="1024" spans="1:4">
      <c r="A1024" s="1" t="s">
        <v>14249</v>
      </c>
      <c r="B1024" s="1" t="s">
        <v>17734</v>
      </c>
      <c r="C1024" s="1" t="s">
        <v>17879</v>
      </c>
      <c r="D1024" s="1">
        <v>999999</v>
      </c>
    </row>
    <row r="1025" spans="1:4">
      <c r="A1025" s="1" t="s">
        <v>14250</v>
      </c>
      <c r="B1025" s="1" t="s">
        <v>17734</v>
      </c>
      <c r="C1025" s="1" t="s">
        <v>17880</v>
      </c>
      <c r="D1025" s="1">
        <v>999999</v>
      </c>
    </row>
    <row r="1026" spans="1:4">
      <c r="A1026" s="1" t="s">
        <v>14251</v>
      </c>
      <c r="B1026" s="1" t="s">
        <v>17734</v>
      </c>
      <c r="C1026" s="1" t="s">
        <v>17881</v>
      </c>
      <c r="D1026" s="1">
        <v>999999</v>
      </c>
    </row>
    <row r="1027" spans="1:4">
      <c r="A1027" s="1" t="s">
        <v>14252</v>
      </c>
      <c r="B1027" s="1" t="s">
        <v>17734</v>
      </c>
      <c r="C1027" s="1" t="s">
        <v>17882</v>
      </c>
      <c r="D1027" s="1">
        <v>999999</v>
      </c>
    </row>
    <row r="1028" spans="1:4">
      <c r="A1028" s="1" t="s">
        <v>14259</v>
      </c>
      <c r="B1028" s="1" t="s">
        <v>17653</v>
      </c>
      <c r="C1028" s="1" t="s">
        <v>17883</v>
      </c>
      <c r="D1028" s="1">
        <v>999999</v>
      </c>
    </row>
    <row r="1029" spans="1:4">
      <c r="A1029" s="1" t="s">
        <v>14264</v>
      </c>
      <c r="B1029" s="1" t="s">
        <v>17653</v>
      </c>
      <c r="C1029" s="1" t="s">
        <v>17884</v>
      </c>
      <c r="D1029" s="1">
        <v>999999</v>
      </c>
    </row>
    <row r="1030" spans="1:4">
      <c r="A1030" s="1" t="s">
        <v>14276</v>
      </c>
      <c r="B1030" s="1" t="s">
        <v>17874</v>
      </c>
      <c r="C1030" s="1" t="s">
        <v>17885</v>
      </c>
      <c r="D1030" s="1">
        <v>999999</v>
      </c>
    </row>
    <row r="1031" spans="1:4">
      <c r="A1031" s="1" t="s">
        <v>14277</v>
      </c>
      <c r="B1031" s="1" t="s">
        <v>17874</v>
      </c>
      <c r="C1031" s="1" t="s">
        <v>17886</v>
      </c>
      <c r="D1031" s="1">
        <v>999999</v>
      </c>
    </row>
    <row r="1032" spans="1:4">
      <c r="A1032" s="1" t="s">
        <v>14278</v>
      </c>
      <c r="B1032" s="1" t="s">
        <v>17874</v>
      </c>
      <c r="C1032" s="1" t="s">
        <v>17887</v>
      </c>
      <c r="D1032" s="1">
        <v>999999</v>
      </c>
    </row>
    <row r="1033" spans="1:4">
      <c r="A1033" s="1" t="s">
        <v>14279</v>
      </c>
      <c r="B1033" s="1" t="s">
        <v>17874</v>
      </c>
      <c r="C1033" s="1" t="s">
        <v>17888</v>
      </c>
      <c r="D1033" s="1">
        <v>999999</v>
      </c>
    </row>
    <row r="1034" spans="1:4">
      <c r="A1034" s="1" t="s">
        <v>14295</v>
      </c>
      <c r="B1034" s="1" t="s">
        <v>17653</v>
      </c>
      <c r="C1034" s="1" t="s">
        <v>17889</v>
      </c>
      <c r="D1034" s="1">
        <v>999999</v>
      </c>
    </row>
    <row r="1035" spans="1:4">
      <c r="A1035" s="1" t="s">
        <v>14296</v>
      </c>
      <c r="B1035" s="1" t="s">
        <v>17653</v>
      </c>
      <c r="C1035" s="1" t="s">
        <v>17890</v>
      </c>
      <c r="D1035" s="1">
        <v>999999</v>
      </c>
    </row>
    <row r="1036" spans="1:4">
      <c r="A1036" s="1" t="s">
        <v>14299</v>
      </c>
      <c r="B1036" s="1" t="s">
        <v>17874</v>
      </c>
      <c r="C1036" s="1" t="s">
        <v>17891</v>
      </c>
      <c r="D1036" s="1">
        <v>999999</v>
      </c>
    </row>
    <row r="1037" spans="1:4">
      <c r="A1037" s="1" t="s">
        <v>14300</v>
      </c>
      <c r="B1037" s="1" t="s">
        <v>17874</v>
      </c>
      <c r="C1037" s="1" t="s">
        <v>17892</v>
      </c>
      <c r="D1037" s="1">
        <v>999999</v>
      </c>
    </row>
    <row r="1038" spans="1:4">
      <c r="A1038" s="1" t="s">
        <v>14301</v>
      </c>
      <c r="B1038" s="1" t="s">
        <v>17874</v>
      </c>
      <c r="C1038" s="1" t="s">
        <v>17893</v>
      </c>
      <c r="D1038" s="1">
        <v>999999</v>
      </c>
    </row>
    <row r="1039" spans="1:4">
      <c r="A1039" s="1" t="s">
        <v>14302</v>
      </c>
      <c r="B1039" s="1" t="s">
        <v>17874</v>
      </c>
      <c r="C1039" s="1" t="s">
        <v>17894</v>
      </c>
      <c r="D1039" s="1">
        <v>999999</v>
      </c>
    </row>
    <row r="1040" spans="1:4">
      <c r="A1040" s="1" t="s">
        <v>14313</v>
      </c>
      <c r="B1040" s="1" t="s">
        <v>17871</v>
      </c>
      <c r="C1040" s="1" t="s">
        <v>17895</v>
      </c>
      <c r="D1040" s="1">
        <v>999999</v>
      </c>
    </row>
    <row r="1041" spans="1:4">
      <c r="A1041" s="1" t="s">
        <v>14314</v>
      </c>
      <c r="B1041" s="1" t="s">
        <v>17756</v>
      </c>
      <c r="C1041" s="1" t="s">
        <v>17896</v>
      </c>
      <c r="D1041" s="1">
        <v>999999</v>
      </c>
    </row>
    <row r="1042" spans="1:4">
      <c r="A1042" s="1" t="s">
        <v>14315</v>
      </c>
      <c r="B1042" s="1" t="s">
        <v>17133</v>
      </c>
      <c r="C1042" s="1" t="s">
        <v>17897</v>
      </c>
      <c r="D1042" s="1">
        <v>999999</v>
      </c>
    </row>
    <row r="1043" spans="1:4">
      <c r="A1043" s="1" t="s">
        <v>14359</v>
      </c>
      <c r="B1043" s="1" t="s">
        <v>17217</v>
      </c>
      <c r="C1043" s="1" t="s">
        <v>17898</v>
      </c>
      <c r="D1043" s="1">
        <v>999999</v>
      </c>
    </row>
    <row r="1044" spans="1:4">
      <c r="A1044" s="1" t="s">
        <v>14378</v>
      </c>
      <c r="B1044" s="1" t="s">
        <v>17270</v>
      </c>
      <c r="C1044" s="1" t="s">
        <v>17899</v>
      </c>
      <c r="D1044" s="1">
        <v>999999</v>
      </c>
    </row>
    <row r="1045" spans="1:4">
      <c r="A1045" s="1" t="s">
        <v>14380</v>
      </c>
      <c r="B1045" s="1" t="s">
        <v>16770</v>
      </c>
      <c r="C1045" s="1" t="s">
        <v>17900</v>
      </c>
      <c r="D1045" s="1">
        <v>999999</v>
      </c>
    </row>
    <row r="1046" spans="1:4">
      <c r="A1046" s="1" t="s">
        <v>14383</v>
      </c>
      <c r="B1046" s="1" t="s">
        <v>17708</v>
      </c>
      <c r="C1046" s="1" t="s">
        <v>17901</v>
      </c>
      <c r="D1046" s="1">
        <v>999999</v>
      </c>
    </row>
    <row r="1047" spans="1:4">
      <c r="A1047" s="1" t="s">
        <v>14401</v>
      </c>
      <c r="B1047" s="1" t="s">
        <v>17756</v>
      </c>
      <c r="C1047" s="1" t="s">
        <v>17902</v>
      </c>
      <c r="D1047" s="1">
        <v>999999</v>
      </c>
    </row>
    <row r="1048" spans="1:4">
      <c r="A1048" s="1" t="s">
        <v>14404</v>
      </c>
      <c r="B1048" s="1" t="s">
        <v>17756</v>
      </c>
      <c r="C1048" s="1" t="s">
        <v>17903</v>
      </c>
      <c r="D1048" s="1">
        <v>999999</v>
      </c>
    </row>
    <row r="1049" spans="1:4">
      <c r="A1049" s="1" t="s">
        <v>14405</v>
      </c>
      <c r="B1049" s="1" t="s">
        <v>17756</v>
      </c>
      <c r="C1049" s="1" t="s">
        <v>17904</v>
      </c>
      <c r="D1049" s="1">
        <v>999999</v>
      </c>
    </row>
    <row r="1050" spans="1:4">
      <c r="A1050" s="1" t="s">
        <v>14407</v>
      </c>
      <c r="B1050" s="1" t="s">
        <v>17777</v>
      </c>
      <c r="C1050" s="1" t="s">
        <v>17905</v>
      </c>
      <c r="D1050" s="1">
        <v>999999</v>
      </c>
    </row>
    <row r="1051" spans="1:4">
      <c r="A1051" s="1" t="s">
        <v>14413</v>
      </c>
      <c r="B1051" s="1" t="s">
        <v>17734</v>
      </c>
      <c r="C1051" s="1" t="s">
        <v>17906</v>
      </c>
      <c r="D1051" s="1">
        <v>999999</v>
      </c>
    </row>
    <row r="1052" spans="1:4">
      <c r="A1052" s="1" t="s">
        <v>14436</v>
      </c>
      <c r="B1052" s="1" t="s">
        <v>17907</v>
      </c>
      <c r="C1052" s="1" t="s">
        <v>17908</v>
      </c>
      <c r="D1052" s="1">
        <v>999999</v>
      </c>
    </row>
    <row r="1053" spans="1:4">
      <c r="A1053" s="1" t="s">
        <v>14437</v>
      </c>
      <c r="B1053" s="1" t="s">
        <v>17907</v>
      </c>
      <c r="C1053" s="1" t="s">
        <v>17909</v>
      </c>
      <c r="D1053" s="1">
        <v>999999</v>
      </c>
    </row>
    <row r="1054" spans="1:4">
      <c r="A1054" s="1" t="s">
        <v>14438</v>
      </c>
      <c r="B1054" s="1" t="s">
        <v>17907</v>
      </c>
      <c r="C1054" s="1" t="s">
        <v>17910</v>
      </c>
      <c r="D1054" s="1">
        <v>999999</v>
      </c>
    </row>
    <row r="1055" spans="1:4">
      <c r="A1055" s="1" t="s">
        <v>14439</v>
      </c>
      <c r="B1055" s="1" t="s">
        <v>17907</v>
      </c>
      <c r="C1055" s="1" t="s">
        <v>17911</v>
      </c>
      <c r="D1055" s="1">
        <v>999999</v>
      </c>
    </row>
    <row r="1056" spans="1:4">
      <c r="A1056" s="1" t="s">
        <v>14440</v>
      </c>
      <c r="B1056" s="1" t="s">
        <v>17907</v>
      </c>
      <c r="C1056" s="1" t="s">
        <v>17912</v>
      </c>
      <c r="D1056" s="1">
        <v>999999</v>
      </c>
    </row>
    <row r="1057" spans="1:4">
      <c r="A1057" s="1" t="s">
        <v>14441</v>
      </c>
      <c r="B1057" s="1" t="s">
        <v>17907</v>
      </c>
      <c r="C1057" s="1" t="s">
        <v>17913</v>
      </c>
      <c r="D1057" s="1">
        <v>999999</v>
      </c>
    </row>
    <row r="1058" spans="1:4">
      <c r="A1058" s="1" t="s">
        <v>14442</v>
      </c>
      <c r="B1058" s="1" t="s">
        <v>17907</v>
      </c>
      <c r="C1058" s="1" t="s">
        <v>17914</v>
      </c>
      <c r="D1058" s="1">
        <v>999999</v>
      </c>
    </row>
    <row r="1059" spans="1:4">
      <c r="A1059" s="1" t="s">
        <v>14443</v>
      </c>
      <c r="B1059" s="1" t="s">
        <v>17907</v>
      </c>
      <c r="C1059" s="1" t="s">
        <v>17915</v>
      </c>
      <c r="D1059" s="1">
        <v>999999</v>
      </c>
    </row>
    <row r="1060" spans="1:4">
      <c r="A1060" s="1" t="s">
        <v>14487</v>
      </c>
      <c r="B1060" s="1" t="s">
        <v>17078</v>
      </c>
      <c r="C1060" s="1" t="s">
        <v>17916</v>
      </c>
      <c r="D1060" s="1">
        <v>999999</v>
      </c>
    </row>
    <row r="1061" spans="1:4">
      <c r="A1061" s="1" t="s">
        <v>14488</v>
      </c>
      <c r="B1061" s="1" t="s">
        <v>17133</v>
      </c>
      <c r="C1061" s="1" t="s">
        <v>17917</v>
      </c>
      <c r="D1061" s="1">
        <v>999999</v>
      </c>
    </row>
    <row r="1062" spans="1:4">
      <c r="A1062" s="1" t="s">
        <v>14489</v>
      </c>
      <c r="B1062" s="1" t="s">
        <v>17133</v>
      </c>
      <c r="C1062" s="1" t="s">
        <v>17918</v>
      </c>
      <c r="D1062" s="1">
        <v>999999</v>
      </c>
    </row>
    <row r="1063" spans="1:4">
      <c r="A1063" s="1" t="s">
        <v>14494</v>
      </c>
      <c r="B1063" s="1" t="s">
        <v>17919</v>
      </c>
      <c r="C1063" s="1" t="s">
        <v>17920</v>
      </c>
      <c r="D1063" s="1">
        <v>999999</v>
      </c>
    </row>
    <row r="1064" spans="1:4">
      <c r="A1064" s="1" t="s">
        <v>14496</v>
      </c>
      <c r="B1064" s="1" t="s">
        <v>17921</v>
      </c>
      <c r="C1064" s="1" t="s">
        <v>17922</v>
      </c>
      <c r="D1064" s="1">
        <v>999999</v>
      </c>
    </row>
    <row r="1065" spans="1:4">
      <c r="A1065" s="1" t="s">
        <v>14497</v>
      </c>
      <c r="B1065" s="1" t="s">
        <v>17921</v>
      </c>
      <c r="C1065" s="1" t="s">
        <v>17923</v>
      </c>
      <c r="D1065" s="1">
        <v>999999</v>
      </c>
    </row>
    <row r="1066" spans="1:4">
      <c r="A1066" s="1" t="s">
        <v>14498</v>
      </c>
      <c r="B1066" s="1" t="s">
        <v>17921</v>
      </c>
      <c r="C1066" s="1" t="s">
        <v>17924</v>
      </c>
      <c r="D1066" s="1">
        <v>999999</v>
      </c>
    </row>
    <row r="1067" spans="1:4">
      <c r="A1067" s="1" t="s">
        <v>14499</v>
      </c>
      <c r="B1067" s="1" t="s">
        <v>17921</v>
      </c>
      <c r="C1067" s="1" t="s">
        <v>17925</v>
      </c>
      <c r="D1067" s="1">
        <v>999999</v>
      </c>
    </row>
    <row r="1068" spans="1:4">
      <c r="A1068" s="1" t="s">
        <v>14500</v>
      </c>
      <c r="B1068" s="1" t="s">
        <v>17921</v>
      </c>
      <c r="C1068" s="1" t="s">
        <v>17926</v>
      </c>
      <c r="D1068" s="1">
        <v>999999</v>
      </c>
    </row>
    <row r="1069" spans="1:4">
      <c r="A1069" s="1" t="s">
        <v>14501</v>
      </c>
      <c r="B1069" s="1" t="s">
        <v>17921</v>
      </c>
      <c r="C1069" s="1" t="s">
        <v>17927</v>
      </c>
      <c r="D1069" s="1">
        <v>999999</v>
      </c>
    </row>
    <row r="1070" spans="1:4">
      <c r="A1070" s="1" t="s">
        <v>14502</v>
      </c>
      <c r="B1070" s="1" t="s">
        <v>17921</v>
      </c>
      <c r="C1070" s="1" t="s">
        <v>17928</v>
      </c>
      <c r="D1070" s="1">
        <v>999999</v>
      </c>
    </row>
    <row r="1071" spans="1:4">
      <c r="A1071" s="1" t="s">
        <v>14503</v>
      </c>
      <c r="B1071" s="1" t="s">
        <v>17921</v>
      </c>
      <c r="C1071" s="1" t="s">
        <v>17929</v>
      </c>
      <c r="D1071" s="1">
        <v>999999</v>
      </c>
    </row>
    <row r="1072" spans="1:4">
      <c r="A1072" s="1" t="s">
        <v>14504</v>
      </c>
      <c r="B1072" s="1" t="s">
        <v>17921</v>
      </c>
      <c r="C1072" s="1" t="s">
        <v>17927</v>
      </c>
      <c r="D1072" s="1">
        <v>999999</v>
      </c>
    </row>
    <row r="1073" spans="1:4">
      <c r="A1073" s="1" t="s">
        <v>14505</v>
      </c>
      <c r="B1073" s="1" t="s">
        <v>17921</v>
      </c>
      <c r="C1073" s="1" t="s">
        <v>17928</v>
      </c>
      <c r="D1073" s="1">
        <v>999999</v>
      </c>
    </row>
    <row r="1074" spans="1:4">
      <c r="A1074" s="1" t="s">
        <v>14538</v>
      </c>
      <c r="B1074" s="1" t="s">
        <v>17921</v>
      </c>
      <c r="C1074" s="1" t="s">
        <v>17930</v>
      </c>
      <c r="D1074" s="1">
        <v>999999</v>
      </c>
    </row>
    <row r="1075" spans="1:4">
      <c r="A1075" s="1" t="s">
        <v>14607</v>
      </c>
      <c r="B1075" s="1" t="s">
        <v>17931</v>
      </c>
      <c r="C1075" s="1" t="s">
        <v>17932</v>
      </c>
      <c r="D1075" s="1">
        <v>999999</v>
      </c>
    </row>
    <row r="1076" spans="1:4">
      <c r="A1076" s="1" t="s">
        <v>14608</v>
      </c>
      <c r="B1076" s="1" t="s">
        <v>17931</v>
      </c>
      <c r="C1076" s="1" t="s">
        <v>17933</v>
      </c>
      <c r="D1076" s="1">
        <v>999999</v>
      </c>
    </row>
    <row r="1077" spans="1:4">
      <c r="A1077" s="1" t="s">
        <v>14609</v>
      </c>
      <c r="B1077" s="1" t="s">
        <v>17931</v>
      </c>
      <c r="C1077" s="1" t="s">
        <v>17934</v>
      </c>
      <c r="D1077" s="1">
        <v>999999</v>
      </c>
    </row>
    <row r="1078" spans="1:4">
      <c r="A1078" s="1" t="s">
        <v>14610</v>
      </c>
      <c r="B1078" s="1" t="s">
        <v>17931</v>
      </c>
      <c r="C1078" s="1" t="s">
        <v>17935</v>
      </c>
      <c r="D1078" s="1">
        <v>999999</v>
      </c>
    </row>
    <row r="1079" spans="1:4">
      <c r="A1079" s="1" t="s">
        <v>14611</v>
      </c>
      <c r="B1079" s="1" t="s">
        <v>17931</v>
      </c>
      <c r="C1079" s="1" t="s">
        <v>17936</v>
      </c>
      <c r="D1079" s="1">
        <v>999999</v>
      </c>
    </row>
    <row r="1080" spans="1:4">
      <c r="A1080" s="1" t="s">
        <v>14612</v>
      </c>
      <c r="B1080" s="1" t="s">
        <v>17931</v>
      </c>
      <c r="C1080" s="1" t="s">
        <v>17937</v>
      </c>
      <c r="D1080" s="1">
        <v>999999</v>
      </c>
    </row>
    <row r="1081" spans="1:4">
      <c r="A1081" s="1" t="s">
        <v>14613</v>
      </c>
      <c r="B1081" s="1" t="s">
        <v>17931</v>
      </c>
      <c r="C1081" s="1" t="s">
        <v>17938</v>
      </c>
      <c r="D1081" s="1">
        <v>999999</v>
      </c>
    </row>
    <row r="1082" spans="1:4">
      <c r="A1082" s="1" t="s">
        <v>14614</v>
      </c>
      <c r="B1082" s="1" t="s">
        <v>17931</v>
      </c>
      <c r="C1082" s="1" t="s">
        <v>17939</v>
      </c>
      <c r="D1082" s="1">
        <v>999999</v>
      </c>
    </row>
    <row r="1083" spans="1:4">
      <c r="A1083" s="1" t="s">
        <v>14615</v>
      </c>
      <c r="B1083" s="1" t="s">
        <v>17931</v>
      </c>
      <c r="C1083" s="1" t="s">
        <v>17940</v>
      </c>
      <c r="D1083" s="1">
        <v>999999</v>
      </c>
    </row>
    <row r="1084" spans="1:4">
      <c r="A1084" s="1" t="s">
        <v>14616</v>
      </c>
      <c r="B1084" s="1" t="s">
        <v>17931</v>
      </c>
      <c r="C1084" s="1" t="s">
        <v>17941</v>
      </c>
      <c r="D1084" s="1">
        <v>999999</v>
      </c>
    </row>
    <row r="1085" spans="1:4">
      <c r="A1085" s="1" t="s">
        <v>14617</v>
      </c>
      <c r="B1085" s="1" t="s">
        <v>17931</v>
      </c>
      <c r="C1085" s="1" t="s">
        <v>17942</v>
      </c>
      <c r="D1085" s="1">
        <v>999999</v>
      </c>
    </row>
    <row r="1086" spans="1:4">
      <c r="A1086" s="1" t="s">
        <v>14618</v>
      </c>
      <c r="B1086" s="1" t="s">
        <v>17931</v>
      </c>
      <c r="C1086" s="1" t="s">
        <v>17943</v>
      </c>
      <c r="D1086" s="1">
        <v>999999</v>
      </c>
    </row>
    <row r="1087" spans="1:4">
      <c r="A1087" s="1" t="s">
        <v>14619</v>
      </c>
      <c r="B1087" s="1" t="s">
        <v>17931</v>
      </c>
      <c r="C1087" s="1" t="s">
        <v>17944</v>
      </c>
      <c r="D1087" s="1">
        <v>999999</v>
      </c>
    </row>
    <row r="1088" spans="1:4">
      <c r="A1088" s="1" t="s">
        <v>14644</v>
      </c>
      <c r="B1088" s="1" t="s">
        <v>17874</v>
      </c>
      <c r="C1088" s="1" t="s">
        <v>17945</v>
      </c>
      <c r="D1088" s="1">
        <v>999999</v>
      </c>
    </row>
    <row r="1089" spans="1:4">
      <c r="A1089" s="1" t="s">
        <v>14645</v>
      </c>
      <c r="B1089" s="1" t="s">
        <v>17874</v>
      </c>
      <c r="C1089" s="1" t="s">
        <v>17946</v>
      </c>
      <c r="D1089" s="1">
        <v>999999</v>
      </c>
    </row>
    <row r="1090" spans="1:4">
      <c r="A1090" s="1" t="s">
        <v>14646</v>
      </c>
      <c r="B1090" s="1" t="s">
        <v>17874</v>
      </c>
      <c r="C1090" s="1" t="s">
        <v>17947</v>
      </c>
      <c r="D1090" s="1">
        <v>999999</v>
      </c>
    </row>
    <row r="1091" spans="1:4">
      <c r="A1091" s="1" t="s">
        <v>14647</v>
      </c>
      <c r="B1091" s="1" t="s">
        <v>17874</v>
      </c>
      <c r="C1091" s="1" t="s">
        <v>17948</v>
      </c>
      <c r="D1091" s="1">
        <v>999999</v>
      </c>
    </row>
    <row r="1092" spans="1:4">
      <c r="A1092" s="1" t="s">
        <v>14648</v>
      </c>
      <c r="B1092" s="1" t="s">
        <v>17874</v>
      </c>
      <c r="C1092" s="1" t="s">
        <v>17949</v>
      </c>
      <c r="D1092" s="1">
        <v>999999</v>
      </c>
    </row>
    <row r="1093" spans="1:4">
      <c r="A1093" s="1" t="s">
        <v>14649</v>
      </c>
      <c r="B1093" s="1" t="s">
        <v>17653</v>
      </c>
      <c r="C1093" s="1" t="s">
        <v>17950</v>
      </c>
      <c r="D1093" s="1">
        <v>999999</v>
      </c>
    </row>
    <row r="1094" spans="1:4">
      <c r="A1094" s="1" t="s">
        <v>14650</v>
      </c>
      <c r="B1094" s="1" t="s">
        <v>17653</v>
      </c>
      <c r="C1094" s="1" t="s">
        <v>17951</v>
      </c>
      <c r="D1094" s="1">
        <v>999999</v>
      </c>
    </row>
    <row r="1095" spans="1:4">
      <c r="A1095" s="1" t="s">
        <v>14679</v>
      </c>
      <c r="B1095" s="1" t="s">
        <v>16770</v>
      </c>
      <c r="C1095" s="1" t="s">
        <v>17952</v>
      </c>
      <c r="D1095" s="1">
        <v>999999</v>
      </c>
    </row>
    <row r="1096" spans="1:4">
      <c r="A1096" s="1" t="s">
        <v>14680</v>
      </c>
      <c r="B1096" s="1" t="s">
        <v>16770</v>
      </c>
      <c r="C1096" s="1" t="s">
        <v>17953</v>
      </c>
      <c r="D1096" s="1">
        <v>999999</v>
      </c>
    </row>
    <row r="1097" spans="1:4">
      <c r="A1097" s="1" t="s">
        <v>12293</v>
      </c>
      <c r="B1097" s="1" t="s">
        <v>17617</v>
      </c>
      <c r="C1097" s="1" t="s">
        <v>17954</v>
      </c>
      <c r="D1097" s="1">
        <v>112</v>
      </c>
    </row>
    <row r="1098" spans="1:4">
      <c r="A1098" s="1" t="s">
        <v>14826</v>
      </c>
      <c r="B1098" s="1" t="s">
        <v>17133</v>
      </c>
      <c r="C1098" s="1" t="s">
        <v>17955</v>
      </c>
      <c r="D1098" s="1">
        <v>999999</v>
      </c>
    </row>
    <row r="1099" spans="1:4">
      <c r="A1099" s="1" t="s">
        <v>14827</v>
      </c>
      <c r="B1099" s="1" t="s">
        <v>17133</v>
      </c>
      <c r="C1099" s="1" t="s">
        <v>17956</v>
      </c>
      <c r="D1099" s="1">
        <v>999999</v>
      </c>
    </row>
    <row r="1100" spans="1:4">
      <c r="A1100" s="1" t="s">
        <v>14828</v>
      </c>
      <c r="B1100" s="1" t="s">
        <v>17217</v>
      </c>
      <c r="C1100" s="1" t="s">
        <v>17957</v>
      </c>
      <c r="D1100" s="1">
        <v>999999</v>
      </c>
    </row>
    <row r="1101" spans="1:4">
      <c r="A1101" s="1" t="s">
        <v>14829</v>
      </c>
      <c r="B1101" s="1" t="s">
        <v>17217</v>
      </c>
      <c r="C1101" s="1" t="s">
        <v>17958</v>
      </c>
      <c r="D1101" s="1">
        <v>999999</v>
      </c>
    </row>
    <row r="1102" spans="1:4">
      <c r="A1102" s="1" t="s">
        <v>14830</v>
      </c>
      <c r="B1102" s="1" t="s">
        <v>17217</v>
      </c>
      <c r="C1102" s="1" t="s">
        <v>17959</v>
      </c>
      <c r="D1102" s="1">
        <v>999999</v>
      </c>
    </row>
    <row r="1103" spans="1:4">
      <c r="A1103" s="1" t="s">
        <v>14831</v>
      </c>
      <c r="B1103" s="1" t="s">
        <v>17217</v>
      </c>
      <c r="C1103" s="1" t="s">
        <v>17960</v>
      </c>
      <c r="D1103" s="1">
        <v>999999</v>
      </c>
    </row>
    <row r="1104" spans="1:4">
      <c r="A1104" s="1" t="s">
        <v>14836</v>
      </c>
      <c r="B1104" s="1" t="s">
        <v>17961</v>
      </c>
      <c r="C1104" s="1" t="s">
        <v>17962</v>
      </c>
      <c r="D1104" s="1">
        <v>999999</v>
      </c>
    </row>
    <row r="1105" spans="1:4">
      <c r="A1105" s="1" t="s">
        <v>12294</v>
      </c>
      <c r="B1105" s="1" t="s">
        <v>17617</v>
      </c>
      <c r="C1105" s="1" t="s">
        <v>17963</v>
      </c>
      <c r="D1105" s="1">
        <v>112</v>
      </c>
    </row>
    <row r="1106" spans="1:4">
      <c r="A1106" s="1" t="s">
        <v>12295</v>
      </c>
      <c r="B1106" s="1" t="s">
        <v>17617</v>
      </c>
      <c r="C1106" s="1" t="s">
        <v>17964</v>
      </c>
      <c r="D1106" s="1">
        <v>112</v>
      </c>
    </row>
    <row r="1107" spans="1:4">
      <c r="A1107" s="1" t="s">
        <v>3618</v>
      </c>
      <c r="B1107" s="1" t="s">
        <v>17965</v>
      </c>
      <c r="C1107" s="1" t="s">
        <v>17966</v>
      </c>
      <c r="D1107" s="1">
        <v>112</v>
      </c>
    </row>
    <row r="1108" spans="1:4">
      <c r="A1108" s="1" t="s">
        <v>17967</v>
      </c>
      <c r="B1108" s="1" t="s">
        <v>17965</v>
      </c>
      <c r="C1108" s="1" t="s">
        <v>17968</v>
      </c>
      <c r="D1108" s="1">
        <v>112</v>
      </c>
    </row>
    <row r="1109" spans="1:4">
      <c r="A1109" s="1" t="s">
        <v>3666</v>
      </c>
      <c r="B1109" s="1" t="s">
        <v>17965</v>
      </c>
      <c r="C1109" s="1" t="s">
        <v>17969</v>
      </c>
      <c r="D1109" s="1">
        <v>112</v>
      </c>
    </row>
    <row r="1110" spans="1:4">
      <c r="A1110" s="1" t="s">
        <v>14863</v>
      </c>
      <c r="B1110" s="1" t="s">
        <v>17874</v>
      </c>
      <c r="C1110" s="1" t="s">
        <v>17970</v>
      </c>
      <c r="D1110" s="1">
        <v>999999</v>
      </c>
    </row>
    <row r="1111" spans="1:4">
      <c r="A1111" s="1" t="s">
        <v>14864</v>
      </c>
      <c r="B1111" s="1" t="s">
        <v>17874</v>
      </c>
      <c r="C1111" s="1" t="s">
        <v>17971</v>
      </c>
      <c r="D1111" s="1">
        <v>999999</v>
      </c>
    </row>
    <row r="1112" spans="1:4">
      <c r="A1112" s="1" t="s">
        <v>14865</v>
      </c>
      <c r="B1112" s="1" t="s">
        <v>17874</v>
      </c>
      <c r="C1112" s="1" t="s">
        <v>17972</v>
      </c>
      <c r="D1112" s="1">
        <v>999999</v>
      </c>
    </row>
    <row r="1113" spans="1:4">
      <c r="A1113" s="1" t="s">
        <v>14890</v>
      </c>
      <c r="B1113" s="1" t="s">
        <v>17133</v>
      </c>
      <c r="C1113" s="1" t="s">
        <v>17973</v>
      </c>
      <c r="D1113" s="1">
        <v>999999</v>
      </c>
    </row>
    <row r="1114" spans="1:4">
      <c r="A1114" s="1" t="s">
        <v>14891</v>
      </c>
      <c r="B1114" s="1" t="s">
        <v>17133</v>
      </c>
      <c r="C1114" s="1" t="s">
        <v>17974</v>
      </c>
      <c r="D1114" s="1">
        <v>999999</v>
      </c>
    </row>
    <row r="1115" spans="1:4">
      <c r="A1115" s="1" t="s">
        <v>14892</v>
      </c>
      <c r="B1115" s="1" t="s">
        <v>17756</v>
      </c>
      <c r="C1115" s="1" t="s">
        <v>17975</v>
      </c>
      <c r="D1115" s="1">
        <v>999999</v>
      </c>
    </row>
    <row r="1116" spans="1:4">
      <c r="A1116" s="1" t="s">
        <v>14893</v>
      </c>
      <c r="B1116" s="1" t="s">
        <v>17756</v>
      </c>
      <c r="C1116" s="1" t="s">
        <v>17976</v>
      </c>
      <c r="D1116" s="1">
        <v>999999</v>
      </c>
    </row>
    <row r="1117" spans="1:4">
      <c r="A1117" s="1" t="s">
        <v>14897</v>
      </c>
      <c r="B1117" s="1" t="s">
        <v>17921</v>
      </c>
      <c r="C1117" s="1" t="s">
        <v>17977</v>
      </c>
      <c r="D1117" s="1">
        <v>999999</v>
      </c>
    </row>
    <row r="1118" spans="1:4">
      <c r="A1118" s="1" t="s">
        <v>17978</v>
      </c>
      <c r="B1118" s="1" t="s">
        <v>17965</v>
      </c>
      <c r="C1118" s="1" t="s">
        <v>17979</v>
      </c>
      <c r="D1118" s="1">
        <v>112</v>
      </c>
    </row>
    <row r="1119" spans="1:4">
      <c r="A1119" s="1" t="s">
        <v>14929</v>
      </c>
      <c r="B1119" s="1" t="s">
        <v>17961</v>
      </c>
      <c r="C1119" s="1" t="s">
        <v>17980</v>
      </c>
      <c r="D1119" s="1">
        <v>999999</v>
      </c>
    </row>
    <row r="1120" spans="1:4">
      <c r="A1120" s="1" t="s">
        <v>14932</v>
      </c>
      <c r="B1120" s="1" t="s">
        <v>16770</v>
      </c>
      <c r="C1120" s="1" t="s">
        <v>17981</v>
      </c>
      <c r="D1120" s="1">
        <v>999999</v>
      </c>
    </row>
    <row r="1121" spans="1:4">
      <c r="A1121" s="1" t="s">
        <v>14933</v>
      </c>
      <c r="B1121" s="1" t="s">
        <v>16770</v>
      </c>
      <c r="C1121" s="1" t="s">
        <v>17982</v>
      </c>
      <c r="D1121" s="1">
        <v>999999</v>
      </c>
    </row>
    <row r="1122" spans="1:4">
      <c r="A1122" s="1" t="s">
        <v>14934</v>
      </c>
      <c r="B1122" s="1" t="s">
        <v>17777</v>
      </c>
      <c r="C1122" s="1" t="s">
        <v>17983</v>
      </c>
      <c r="D1122" s="1">
        <v>999999</v>
      </c>
    </row>
    <row r="1123" spans="1:4">
      <c r="A1123" s="1" t="s">
        <v>14935</v>
      </c>
      <c r="B1123" s="1" t="s">
        <v>17777</v>
      </c>
      <c r="C1123" s="1" t="s">
        <v>17984</v>
      </c>
      <c r="D1123" s="1">
        <v>999999</v>
      </c>
    </row>
    <row r="1124" spans="1:4">
      <c r="A1124" s="1" t="s">
        <v>14975</v>
      </c>
      <c r="B1124" s="1" t="s">
        <v>17985</v>
      </c>
      <c r="C1124" s="1" t="s">
        <v>17945</v>
      </c>
      <c r="D1124" s="1">
        <v>999999</v>
      </c>
    </row>
    <row r="1125" spans="1:4">
      <c r="A1125" s="1" t="s">
        <v>14976</v>
      </c>
      <c r="B1125" s="1" t="s">
        <v>17985</v>
      </c>
      <c r="C1125" s="1" t="s">
        <v>17946</v>
      </c>
      <c r="D1125" s="1">
        <v>999999</v>
      </c>
    </row>
    <row r="1126" spans="1:4">
      <c r="A1126" s="1" t="s">
        <v>14977</v>
      </c>
      <c r="B1126" s="1" t="s">
        <v>17985</v>
      </c>
      <c r="C1126" s="1" t="s">
        <v>17947</v>
      </c>
      <c r="D1126" s="1">
        <v>999999</v>
      </c>
    </row>
    <row r="1127" spans="1:4">
      <c r="A1127" s="1" t="s">
        <v>14978</v>
      </c>
      <c r="B1127" s="1" t="s">
        <v>17985</v>
      </c>
      <c r="C1127" s="1" t="s">
        <v>17948</v>
      </c>
      <c r="D1127" s="1">
        <v>999999</v>
      </c>
    </row>
    <row r="1128" spans="1:4">
      <c r="A1128" s="1" t="s">
        <v>14979</v>
      </c>
      <c r="B1128" s="1" t="s">
        <v>17985</v>
      </c>
      <c r="C1128" s="1" t="s">
        <v>17949</v>
      </c>
      <c r="D1128" s="1">
        <v>999999</v>
      </c>
    </row>
    <row r="1129" spans="1:4">
      <c r="A1129" s="1" t="s">
        <v>14980</v>
      </c>
      <c r="B1129" s="1" t="s">
        <v>17985</v>
      </c>
      <c r="C1129" s="1" t="s">
        <v>17970</v>
      </c>
      <c r="D1129" s="1">
        <v>999999</v>
      </c>
    </row>
    <row r="1130" spans="1:4">
      <c r="A1130" s="1" t="s">
        <v>14981</v>
      </c>
      <c r="B1130" s="1" t="s">
        <v>17985</v>
      </c>
      <c r="C1130" s="1" t="s">
        <v>17971</v>
      </c>
      <c r="D1130" s="1">
        <v>999999</v>
      </c>
    </row>
    <row r="1131" spans="1:4">
      <c r="A1131" s="1" t="s">
        <v>14982</v>
      </c>
      <c r="B1131" s="1" t="s">
        <v>17985</v>
      </c>
      <c r="C1131" s="1" t="s">
        <v>17972</v>
      </c>
      <c r="D1131" s="1">
        <v>999999</v>
      </c>
    </row>
    <row r="1132" spans="1:4">
      <c r="A1132" s="1" t="s">
        <v>3897</v>
      </c>
      <c r="B1132" s="1" t="s">
        <v>17965</v>
      </c>
      <c r="C1132" s="1" t="s">
        <v>17986</v>
      </c>
      <c r="D1132" s="1">
        <v>112</v>
      </c>
    </row>
    <row r="1133" spans="1:4">
      <c r="A1133" s="1" t="s">
        <v>4091</v>
      </c>
      <c r="B1133" s="1" t="s">
        <v>17965</v>
      </c>
      <c r="C1133" s="1" t="s">
        <v>17987</v>
      </c>
      <c r="D1133" s="1">
        <v>112</v>
      </c>
    </row>
    <row r="1134" spans="1:4">
      <c r="A1134" s="1" t="s">
        <v>4275</v>
      </c>
      <c r="B1134" s="1" t="s">
        <v>17965</v>
      </c>
      <c r="C1134" s="1" t="s">
        <v>17988</v>
      </c>
      <c r="D1134" s="1">
        <v>112</v>
      </c>
    </row>
    <row r="1135" spans="1:4">
      <c r="A1135" s="1" t="s">
        <v>6335</v>
      </c>
      <c r="B1135" s="1" t="s">
        <v>17965</v>
      </c>
      <c r="C1135" s="1" t="s">
        <v>17989</v>
      </c>
      <c r="D1135" s="1">
        <v>112</v>
      </c>
    </row>
    <row r="1136" spans="1:4">
      <c r="A1136" s="1" t="s">
        <v>17990</v>
      </c>
      <c r="B1136" s="1" t="s">
        <v>17965</v>
      </c>
      <c r="C1136" s="1" t="s">
        <v>17991</v>
      </c>
      <c r="D1136" s="1">
        <v>112</v>
      </c>
    </row>
    <row r="1137" spans="1:4">
      <c r="A1137" s="1" t="s">
        <v>15078</v>
      </c>
      <c r="B1137" s="1" t="s">
        <v>17133</v>
      </c>
      <c r="C1137" s="1" t="s">
        <v>17992</v>
      </c>
      <c r="D1137" s="1">
        <v>999999</v>
      </c>
    </row>
    <row r="1138" spans="1:4">
      <c r="A1138" s="1" t="s">
        <v>15080</v>
      </c>
      <c r="B1138" s="1" t="s">
        <v>17133</v>
      </c>
      <c r="C1138" s="1" t="s">
        <v>17992</v>
      </c>
      <c r="D1138" s="1">
        <v>999999</v>
      </c>
    </row>
    <row r="1139" spans="1:4">
      <c r="A1139" s="1" t="s">
        <v>15105</v>
      </c>
      <c r="B1139" s="1" t="s">
        <v>17921</v>
      </c>
      <c r="C1139" s="1" t="s">
        <v>17922</v>
      </c>
      <c r="D1139" s="1">
        <v>999999</v>
      </c>
    </row>
    <row r="1140" spans="1:4">
      <c r="A1140" s="1" t="s">
        <v>15106</v>
      </c>
      <c r="B1140" s="1" t="s">
        <v>17921</v>
      </c>
      <c r="C1140" s="1" t="s">
        <v>17923</v>
      </c>
      <c r="D1140" s="1">
        <v>999999</v>
      </c>
    </row>
    <row r="1141" spans="1:4">
      <c r="A1141" s="1" t="s">
        <v>15107</v>
      </c>
      <c r="B1141" s="1" t="s">
        <v>17921</v>
      </c>
      <c r="C1141" s="1" t="s">
        <v>17925</v>
      </c>
      <c r="D1141" s="1">
        <v>999999</v>
      </c>
    </row>
    <row r="1142" spans="1:4">
      <c r="A1142" s="1" t="s">
        <v>15108</v>
      </c>
      <c r="B1142" s="1" t="s">
        <v>17921</v>
      </c>
      <c r="C1142" s="1" t="s">
        <v>17926</v>
      </c>
      <c r="D1142" s="1">
        <v>999999</v>
      </c>
    </row>
    <row r="1143" spans="1:4">
      <c r="A1143" s="1" t="s">
        <v>15109</v>
      </c>
      <c r="B1143" s="1" t="s">
        <v>17921</v>
      </c>
      <c r="C1143" s="1" t="s">
        <v>17927</v>
      </c>
      <c r="D1143" s="1">
        <v>999999</v>
      </c>
    </row>
    <row r="1144" spans="1:4">
      <c r="A1144" s="1" t="s">
        <v>15110</v>
      </c>
      <c r="B1144" s="1" t="s">
        <v>17921</v>
      </c>
      <c r="C1144" s="1" t="s">
        <v>17928</v>
      </c>
      <c r="D1144" s="1">
        <v>999999</v>
      </c>
    </row>
    <row r="1145" spans="1:4">
      <c r="A1145" s="1" t="s">
        <v>15111</v>
      </c>
      <c r="B1145" s="1" t="s">
        <v>17921</v>
      </c>
      <c r="C1145" s="1" t="s">
        <v>17929</v>
      </c>
      <c r="D1145" s="1">
        <v>999999</v>
      </c>
    </row>
    <row r="1146" spans="1:4">
      <c r="A1146" s="1" t="s">
        <v>15121</v>
      </c>
      <c r="B1146" s="1" t="s">
        <v>17993</v>
      </c>
      <c r="C1146" s="1" t="s">
        <v>17994</v>
      </c>
      <c r="D1146" s="1">
        <v>999999</v>
      </c>
    </row>
    <row r="1147" spans="1:4">
      <c r="A1147" s="1" t="s">
        <v>15211</v>
      </c>
      <c r="B1147" s="1" t="s">
        <v>17734</v>
      </c>
      <c r="C1147" s="1" t="s">
        <v>17995</v>
      </c>
      <c r="D1147" s="1">
        <v>999999</v>
      </c>
    </row>
    <row r="1148" spans="1:4">
      <c r="A1148" s="1" t="s">
        <v>7263</v>
      </c>
      <c r="B1148" s="1" t="s">
        <v>17965</v>
      </c>
      <c r="C1148" s="1" t="s">
        <v>17996</v>
      </c>
      <c r="D1148" s="1">
        <v>112</v>
      </c>
    </row>
    <row r="1149" spans="1:4">
      <c r="A1149" s="1" t="s">
        <v>17997</v>
      </c>
      <c r="B1149" s="1" t="s">
        <v>17965</v>
      </c>
      <c r="C1149" s="1" t="s">
        <v>17998</v>
      </c>
      <c r="D1149" s="1">
        <v>112</v>
      </c>
    </row>
    <row r="1150" spans="1:4">
      <c r="A1150" s="1" t="s">
        <v>7624</v>
      </c>
      <c r="B1150" s="1" t="s">
        <v>17965</v>
      </c>
      <c r="C1150" s="1" t="s">
        <v>17999</v>
      </c>
      <c r="D1150" s="1">
        <v>112</v>
      </c>
    </row>
    <row r="1151" spans="1:4">
      <c r="A1151" s="1" t="s">
        <v>7625</v>
      </c>
      <c r="B1151" s="1" t="s">
        <v>17965</v>
      </c>
      <c r="C1151" s="1" t="s">
        <v>18000</v>
      </c>
      <c r="D1151" s="1">
        <v>112</v>
      </c>
    </row>
    <row r="1152" spans="1:4">
      <c r="A1152" s="1" t="s">
        <v>7679</v>
      </c>
      <c r="B1152" s="1" t="s">
        <v>17965</v>
      </c>
      <c r="C1152" s="1" t="s">
        <v>18001</v>
      </c>
      <c r="D1152" s="1">
        <v>112</v>
      </c>
    </row>
    <row r="1153" spans="1:4">
      <c r="A1153" s="1" t="s">
        <v>7850</v>
      </c>
      <c r="B1153" s="1" t="s">
        <v>17965</v>
      </c>
      <c r="C1153" s="1" t="s">
        <v>18002</v>
      </c>
      <c r="D1153" s="1">
        <v>112</v>
      </c>
    </row>
    <row r="1154" spans="1:4">
      <c r="A1154" s="1" t="s">
        <v>8300</v>
      </c>
      <c r="B1154" s="1" t="s">
        <v>17965</v>
      </c>
      <c r="C1154" s="1" t="s">
        <v>18003</v>
      </c>
      <c r="D1154" s="1">
        <v>112</v>
      </c>
    </row>
    <row r="1155" spans="1:4">
      <c r="A1155" s="1" t="s">
        <v>9522</v>
      </c>
      <c r="B1155" s="1" t="s">
        <v>17965</v>
      </c>
      <c r="C1155" s="1" t="s">
        <v>18004</v>
      </c>
      <c r="D1155" s="1">
        <v>112</v>
      </c>
    </row>
    <row r="1156" spans="1:4">
      <c r="A1156" s="1" t="s">
        <v>10177</v>
      </c>
      <c r="B1156" s="1" t="s">
        <v>17965</v>
      </c>
      <c r="C1156" s="1" t="s">
        <v>18005</v>
      </c>
      <c r="D1156" s="1">
        <v>112</v>
      </c>
    </row>
    <row r="1157" spans="1:4">
      <c r="A1157" s="1" t="s">
        <v>12181</v>
      </c>
      <c r="B1157" s="1" t="s">
        <v>17965</v>
      </c>
      <c r="C1157" s="1" t="s">
        <v>18006</v>
      </c>
      <c r="D1157" s="1">
        <v>112</v>
      </c>
    </row>
    <row r="1158" spans="1:4">
      <c r="A1158" s="1" t="s">
        <v>12182</v>
      </c>
      <c r="B1158" s="1" t="s">
        <v>17965</v>
      </c>
      <c r="C1158" s="1" t="s">
        <v>18007</v>
      </c>
      <c r="D1158" s="1">
        <v>112</v>
      </c>
    </row>
    <row r="1159" spans="1:4">
      <c r="A1159" s="1" t="s">
        <v>12183</v>
      </c>
      <c r="B1159" s="1" t="s">
        <v>17965</v>
      </c>
      <c r="C1159" s="1" t="s">
        <v>18008</v>
      </c>
      <c r="D1159" s="1">
        <v>112</v>
      </c>
    </row>
    <row r="1160" spans="1:4">
      <c r="A1160" s="1" t="s">
        <v>15325</v>
      </c>
      <c r="B1160" s="1" t="s">
        <v>18009</v>
      </c>
      <c r="C1160" s="1" t="s">
        <v>18010</v>
      </c>
      <c r="D1160" s="1">
        <v>999999</v>
      </c>
    </row>
    <row r="1161" spans="1:4">
      <c r="A1161" s="1" t="s">
        <v>15326</v>
      </c>
      <c r="B1161" s="1" t="s">
        <v>18009</v>
      </c>
      <c r="C1161" s="1" t="s">
        <v>18011</v>
      </c>
      <c r="D1161" s="1">
        <v>999999</v>
      </c>
    </row>
    <row r="1162" spans="1:4">
      <c r="A1162" s="1" t="s">
        <v>15327</v>
      </c>
      <c r="B1162" s="1" t="s">
        <v>18009</v>
      </c>
      <c r="C1162" s="1" t="s">
        <v>18012</v>
      </c>
      <c r="D1162" s="1">
        <v>999999</v>
      </c>
    </row>
    <row r="1163" spans="1:4">
      <c r="A1163" s="1" t="s">
        <v>15328</v>
      </c>
      <c r="B1163" s="1" t="s">
        <v>18009</v>
      </c>
      <c r="C1163" s="1" t="s">
        <v>18013</v>
      </c>
      <c r="D1163" s="1">
        <v>999999</v>
      </c>
    </row>
    <row r="1164" spans="1:4">
      <c r="A1164" s="1" t="s">
        <v>15329</v>
      </c>
      <c r="B1164" s="1" t="s">
        <v>18009</v>
      </c>
      <c r="C1164" s="1" t="s">
        <v>18014</v>
      </c>
      <c r="D1164" s="1">
        <v>999999</v>
      </c>
    </row>
    <row r="1165" spans="1:4">
      <c r="A1165" s="1" t="s">
        <v>15330</v>
      </c>
      <c r="B1165" s="1" t="s">
        <v>18009</v>
      </c>
      <c r="C1165" s="1" t="s">
        <v>18015</v>
      </c>
      <c r="D1165" s="1">
        <v>999999</v>
      </c>
    </row>
    <row r="1166" spans="1:4">
      <c r="A1166" s="1" t="s">
        <v>15369</v>
      </c>
      <c r="B1166" s="1" t="s">
        <v>17835</v>
      </c>
      <c r="C1166" s="1" t="s">
        <v>18016</v>
      </c>
      <c r="D1166" s="1">
        <v>999999</v>
      </c>
    </row>
    <row r="1167" spans="1:4">
      <c r="A1167" s="1" t="s">
        <v>15370</v>
      </c>
      <c r="B1167" s="1" t="s">
        <v>17835</v>
      </c>
      <c r="C1167" s="1" t="s">
        <v>18017</v>
      </c>
      <c r="D1167" s="1">
        <v>999999</v>
      </c>
    </row>
    <row r="1168" spans="1:4">
      <c r="A1168" s="1" t="s">
        <v>15371</v>
      </c>
      <c r="B1168" s="1" t="s">
        <v>17835</v>
      </c>
      <c r="C1168" s="1" t="s">
        <v>18018</v>
      </c>
      <c r="D1168" s="1">
        <v>999999</v>
      </c>
    </row>
    <row r="1169" spans="1:4">
      <c r="A1169" s="1" t="s">
        <v>15372</v>
      </c>
      <c r="B1169" s="1" t="s">
        <v>17835</v>
      </c>
      <c r="C1169" s="1" t="s">
        <v>18019</v>
      </c>
      <c r="D1169" s="1">
        <v>999999</v>
      </c>
    </row>
    <row r="1170" spans="1:4">
      <c r="A1170" s="1" t="s">
        <v>15373</v>
      </c>
      <c r="B1170" s="1" t="s">
        <v>17835</v>
      </c>
      <c r="C1170" s="1" t="s">
        <v>18020</v>
      </c>
      <c r="D1170" s="1">
        <v>999999</v>
      </c>
    </row>
    <row r="1171" spans="1:4">
      <c r="A1171" s="1" t="s">
        <v>15374</v>
      </c>
      <c r="B1171" s="1" t="s">
        <v>17835</v>
      </c>
      <c r="C1171" s="1" t="s">
        <v>18021</v>
      </c>
      <c r="D1171" s="1">
        <v>999999</v>
      </c>
    </row>
    <row r="1172" spans="1:4">
      <c r="A1172" s="1" t="s">
        <v>12184</v>
      </c>
      <c r="B1172" s="1" t="s">
        <v>17965</v>
      </c>
      <c r="C1172" s="1" t="s">
        <v>18022</v>
      </c>
      <c r="D1172" s="1">
        <v>112</v>
      </c>
    </row>
    <row r="1173" spans="1:4">
      <c r="A1173" s="1" t="s">
        <v>12185</v>
      </c>
      <c r="B1173" s="1" t="s">
        <v>17965</v>
      </c>
      <c r="C1173" s="1" t="s">
        <v>18023</v>
      </c>
      <c r="D1173" s="1">
        <v>112</v>
      </c>
    </row>
    <row r="1174" spans="1:4">
      <c r="A1174" s="1" t="s">
        <v>12186</v>
      </c>
      <c r="B1174" s="1" t="s">
        <v>17965</v>
      </c>
      <c r="C1174" s="1" t="s">
        <v>18024</v>
      </c>
      <c r="D1174" s="1">
        <v>112</v>
      </c>
    </row>
    <row r="1175" spans="1:4">
      <c r="A1175" s="1" t="s">
        <v>12187</v>
      </c>
      <c r="B1175" s="1" t="s">
        <v>17965</v>
      </c>
      <c r="C1175" s="1" t="s">
        <v>18025</v>
      </c>
      <c r="D1175" s="1">
        <v>112</v>
      </c>
    </row>
    <row r="1176" spans="1:4">
      <c r="A1176" s="1" t="s">
        <v>12188</v>
      </c>
      <c r="B1176" s="1" t="s">
        <v>17965</v>
      </c>
      <c r="C1176" s="1" t="s">
        <v>18026</v>
      </c>
      <c r="D1176" s="1">
        <v>112</v>
      </c>
    </row>
    <row r="1177" spans="1:4">
      <c r="A1177" s="1" t="s">
        <v>12189</v>
      </c>
      <c r="B1177" s="1" t="s">
        <v>17965</v>
      </c>
      <c r="C1177" s="1" t="s">
        <v>18027</v>
      </c>
      <c r="D1177" s="1">
        <v>112</v>
      </c>
    </row>
    <row r="1178" spans="1:4">
      <c r="A1178" s="1" t="s">
        <v>12190</v>
      </c>
      <c r="B1178" s="1" t="s">
        <v>17965</v>
      </c>
      <c r="C1178" s="1" t="s">
        <v>18028</v>
      </c>
      <c r="D1178" s="1">
        <v>112</v>
      </c>
    </row>
    <row r="1179" spans="1:4">
      <c r="A1179" s="1" t="s">
        <v>12279</v>
      </c>
      <c r="B1179" s="1" t="s">
        <v>17965</v>
      </c>
      <c r="C1179" s="1" t="s">
        <v>18029</v>
      </c>
      <c r="D1179" s="1">
        <v>112</v>
      </c>
    </row>
    <row r="1180" spans="1:4">
      <c r="A1180" s="1" t="s">
        <v>12647</v>
      </c>
      <c r="B1180" s="1" t="s">
        <v>17965</v>
      </c>
      <c r="C1180" s="1" t="s">
        <v>18030</v>
      </c>
      <c r="D1180" s="1">
        <v>112</v>
      </c>
    </row>
    <row r="1181" spans="1:4">
      <c r="A1181" s="1" t="s">
        <v>12648</v>
      </c>
      <c r="B1181" s="1" t="s">
        <v>17965</v>
      </c>
      <c r="C1181" s="1" t="s">
        <v>18031</v>
      </c>
      <c r="D1181" s="1">
        <v>112</v>
      </c>
    </row>
    <row r="1182" spans="1:4">
      <c r="A1182" s="1" t="s">
        <v>12690</v>
      </c>
      <c r="B1182" s="1" t="s">
        <v>17965</v>
      </c>
      <c r="C1182" s="1" t="s">
        <v>18032</v>
      </c>
      <c r="D1182" s="1">
        <v>112</v>
      </c>
    </row>
    <row r="1183" spans="1:4">
      <c r="A1183" s="1" t="s">
        <v>12693</v>
      </c>
      <c r="B1183" s="1" t="s">
        <v>17965</v>
      </c>
      <c r="C1183" s="1" t="s">
        <v>18033</v>
      </c>
      <c r="D1183" s="1">
        <v>112</v>
      </c>
    </row>
    <row r="1184" spans="1:4">
      <c r="A1184" s="1" t="s">
        <v>12694</v>
      </c>
      <c r="B1184" s="1" t="s">
        <v>17965</v>
      </c>
      <c r="C1184" s="1" t="s">
        <v>18034</v>
      </c>
      <c r="D1184" s="1">
        <v>112</v>
      </c>
    </row>
    <row r="1185" spans="1:4">
      <c r="A1185" s="1" t="s">
        <v>12696</v>
      </c>
      <c r="B1185" s="1" t="s">
        <v>17965</v>
      </c>
      <c r="C1185" s="1" t="s">
        <v>18035</v>
      </c>
      <c r="D1185" s="1">
        <v>112</v>
      </c>
    </row>
    <row r="1186" spans="1:4">
      <c r="A1186" s="1" t="s">
        <v>15412</v>
      </c>
      <c r="B1186" s="1" t="s">
        <v>17133</v>
      </c>
      <c r="C1186" s="1" t="s">
        <v>18036</v>
      </c>
      <c r="D1186" s="1">
        <v>999999</v>
      </c>
    </row>
    <row r="1187" spans="1:4">
      <c r="A1187" s="1" t="s">
        <v>15413</v>
      </c>
      <c r="B1187" s="1" t="s">
        <v>16770</v>
      </c>
      <c r="C1187" s="1" t="s">
        <v>18037</v>
      </c>
      <c r="D1187" s="1">
        <v>999999</v>
      </c>
    </row>
    <row r="1188" spans="1:4">
      <c r="A1188" s="1" t="s">
        <v>15414</v>
      </c>
      <c r="B1188" s="1" t="s">
        <v>16770</v>
      </c>
      <c r="C1188" s="1" t="s">
        <v>18038</v>
      </c>
      <c r="D1188" s="1">
        <v>999999</v>
      </c>
    </row>
    <row r="1189" spans="1:4">
      <c r="A1189" s="1" t="s">
        <v>15415</v>
      </c>
      <c r="B1189" s="1" t="s">
        <v>16770</v>
      </c>
      <c r="C1189" s="1" t="s">
        <v>18039</v>
      </c>
      <c r="D1189" s="1">
        <v>999999</v>
      </c>
    </row>
    <row r="1190" spans="1:4">
      <c r="A1190" s="1" t="s">
        <v>12698</v>
      </c>
      <c r="B1190" s="1" t="s">
        <v>17965</v>
      </c>
      <c r="C1190" s="1" t="s">
        <v>18040</v>
      </c>
      <c r="D1190" s="1">
        <v>112</v>
      </c>
    </row>
    <row r="1191" spans="1:4">
      <c r="A1191" s="1" t="s">
        <v>12699</v>
      </c>
      <c r="B1191" s="1" t="s">
        <v>17965</v>
      </c>
      <c r="C1191" s="1" t="s">
        <v>18041</v>
      </c>
      <c r="D1191" s="1">
        <v>112</v>
      </c>
    </row>
    <row r="1192" spans="1:4">
      <c r="A1192" s="1" t="s">
        <v>15940</v>
      </c>
      <c r="B1192" s="1" t="s">
        <v>18042</v>
      </c>
      <c r="C1192" s="1" t="s">
        <v>18043</v>
      </c>
      <c r="D1192" s="1">
        <v>112</v>
      </c>
    </row>
    <row r="1193" spans="1:4">
      <c r="A1193" s="1" t="s">
        <v>15941</v>
      </c>
      <c r="B1193" s="1" t="s">
        <v>18042</v>
      </c>
      <c r="C1193" s="1" t="s">
        <v>18044</v>
      </c>
      <c r="D1193" s="1">
        <v>112</v>
      </c>
    </row>
    <row r="1194" spans="1:4">
      <c r="A1194" s="1" t="s">
        <v>15942</v>
      </c>
      <c r="B1194" s="1" t="s">
        <v>18042</v>
      </c>
      <c r="C1194" s="1" t="s">
        <v>18045</v>
      </c>
      <c r="D1194" s="1">
        <v>112</v>
      </c>
    </row>
    <row r="1195" spans="1:4">
      <c r="A1195" s="1" t="s">
        <v>15943</v>
      </c>
      <c r="B1195" s="1" t="s">
        <v>18042</v>
      </c>
      <c r="C1195" s="1" t="s">
        <v>18046</v>
      </c>
      <c r="D1195" s="1">
        <v>112</v>
      </c>
    </row>
    <row r="1196" spans="1:4">
      <c r="A1196" s="1" t="s">
        <v>15944</v>
      </c>
      <c r="B1196" s="1" t="s">
        <v>18042</v>
      </c>
      <c r="C1196" s="1" t="s">
        <v>18047</v>
      </c>
      <c r="D1196" s="1">
        <v>112</v>
      </c>
    </row>
    <row r="1197" spans="1:4">
      <c r="A1197" s="1" t="s">
        <v>15945</v>
      </c>
      <c r="B1197" s="1" t="s">
        <v>18042</v>
      </c>
      <c r="C1197" s="1" t="s">
        <v>18048</v>
      </c>
      <c r="D1197" s="1">
        <v>112</v>
      </c>
    </row>
    <row r="1198" spans="1:4">
      <c r="A1198" s="1" t="s">
        <v>15272</v>
      </c>
      <c r="B1198" s="1" t="s">
        <v>18049</v>
      </c>
      <c r="C1198" s="1" t="s">
        <v>18050</v>
      </c>
      <c r="D1198" s="1">
        <v>70</v>
      </c>
    </row>
    <row r="1199" spans="1:4">
      <c r="A1199" s="1" t="s">
        <v>15273</v>
      </c>
      <c r="B1199" s="1" t="s">
        <v>18049</v>
      </c>
      <c r="C1199" s="1" t="s">
        <v>18051</v>
      </c>
      <c r="D1199" s="1">
        <v>70</v>
      </c>
    </row>
    <row r="1200" spans="1:4">
      <c r="A1200" s="1" t="s">
        <v>15667</v>
      </c>
      <c r="B1200" s="1" t="s">
        <v>18052</v>
      </c>
      <c r="C1200" s="1" t="s">
        <v>18053</v>
      </c>
      <c r="D1200" s="1">
        <v>999999</v>
      </c>
    </row>
    <row r="1201" spans="1:4">
      <c r="A1201" s="1" t="s">
        <v>15668</v>
      </c>
      <c r="B1201" s="1" t="s">
        <v>18052</v>
      </c>
      <c r="C1201" s="1" t="s">
        <v>18054</v>
      </c>
      <c r="D1201" s="1">
        <v>999999</v>
      </c>
    </row>
    <row r="1202" spans="1:4">
      <c r="A1202" s="1" t="s">
        <v>15669</v>
      </c>
      <c r="B1202" s="1" t="s">
        <v>18052</v>
      </c>
      <c r="C1202" s="1" t="s">
        <v>18055</v>
      </c>
      <c r="D1202" s="1">
        <v>999999</v>
      </c>
    </row>
    <row r="1203" spans="1:4">
      <c r="A1203" s="1" t="s">
        <v>15670</v>
      </c>
      <c r="B1203" s="1" t="s">
        <v>18052</v>
      </c>
      <c r="C1203" s="1" t="s">
        <v>18056</v>
      </c>
      <c r="D1203" s="1">
        <v>999999</v>
      </c>
    </row>
    <row r="1204" spans="1:4">
      <c r="A1204" s="1" t="s">
        <v>15671</v>
      </c>
      <c r="B1204" s="1" t="s">
        <v>18052</v>
      </c>
      <c r="C1204" s="1" t="s">
        <v>18057</v>
      </c>
      <c r="D1204" s="1">
        <v>999999</v>
      </c>
    </row>
    <row r="1205" spans="1:4">
      <c r="A1205" s="1" t="s">
        <v>15672</v>
      </c>
      <c r="B1205" s="1" t="s">
        <v>18052</v>
      </c>
      <c r="C1205" s="1" t="s">
        <v>18058</v>
      </c>
      <c r="D1205" s="1">
        <v>999999</v>
      </c>
    </row>
    <row r="1206" spans="1:4">
      <c r="A1206" s="1" t="s">
        <v>15673</v>
      </c>
      <c r="B1206" s="1" t="s">
        <v>18052</v>
      </c>
      <c r="C1206" s="1" t="s">
        <v>18059</v>
      </c>
      <c r="D1206" s="1">
        <v>999999</v>
      </c>
    </row>
    <row r="1207" spans="1:4">
      <c r="A1207" s="1" t="s">
        <v>15674</v>
      </c>
      <c r="B1207" s="1" t="s">
        <v>18052</v>
      </c>
      <c r="C1207" s="1" t="s">
        <v>18060</v>
      </c>
      <c r="D1207" s="1">
        <v>999999</v>
      </c>
    </row>
    <row r="1208" spans="1:4">
      <c r="A1208" s="1" t="s">
        <v>15675</v>
      </c>
      <c r="B1208" s="1" t="s">
        <v>18052</v>
      </c>
      <c r="C1208" s="1" t="s">
        <v>18061</v>
      </c>
      <c r="D1208" s="1">
        <v>999999</v>
      </c>
    </row>
    <row r="1209" spans="1:4">
      <c r="A1209" s="1" t="s">
        <v>15676</v>
      </c>
      <c r="B1209" s="1" t="s">
        <v>18052</v>
      </c>
      <c r="C1209" s="1" t="s">
        <v>18062</v>
      </c>
      <c r="D1209" s="1">
        <v>999999</v>
      </c>
    </row>
    <row r="1210" spans="1:4">
      <c r="A1210" s="1" t="s">
        <v>15677</v>
      </c>
      <c r="B1210" s="1" t="s">
        <v>18052</v>
      </c>
      <c r="C1210" s="1" t="s">
        <v>18063</v>
      </c>
      <c r="D1210" s="1">
        <v>999999</v>
      </c>
    </row>
    <row r="1211" spans="1:4">
      <c r="A1211" s="1" t="s">
        <v>15678</v>
      </c>
      <c r="B1211" s="1" t="s">
        <v>18052</v>
      </c>
      <c r="C1211" s="1" t="s">
        <v>18064</v>
      </c>
      <c r="D1211" s="1">
        <v>999999</v>
      </c>
    </row>
    <row r="1212" spans="1:4">
      <c r="A1212" s="1" t="s">
        <v>15679</v>
      </c>
      <c r="B1212" s="1" t="s">
        <v>18052</v>
      </c>
      <c r="C1212" s="1" t="s">
        <v>18065</v>
      </c>
      <c r="D1212" s="1">
        <v>999999</v>
      </c>
    </row>
    <row r="1213" spans="1:4">
      <c r="A1213" s="1" t="s">
        <v>15695</v>
      </c>
      <c r="B1213" s="1" t="s">
        <v>17907</v>
      </c>
      <c r="C1213" s="1" t="s">
        <v>18066</v>
      </c>
      <c r="D1213" s="1">
        <v>999999</v>
      </c>
    </row>
    <row r="1214" spans="1:4">
      <c r="A1214" s="1" t="s">
        <v>15696</v>
      </c>
      <c r="B1214" s="1" t="s">
        <v>17907</v>
      </c>
      <c r="C1214" s="1" t="s">
        <v>18067</v>
      </c>
      <c r="D1214" s="1">
        <v>999999</v>
      </c>
    </row>
    <row r="1215" spans="1:4">
      <c r="A1215" s="1" t="s">
        <v>15274</v>
      </c>
      <c r="B1215" s="1" t="s">
        <v>18049</v>
      </c>
      <c r="C1215" s="1" t="s">
        <v>18068</v>
      </c>
      <c r="D1215" s="1">
        <v>70</v>
      </c>
    </row>
    <row r="1216" spans="1:4">
      <c r="A1216" s="1" t="s">
        <v>15760</v>
      </c>
      <c r="B1216" s="1" t="s">
        <v>17907</v>
      </c>
      <c r="C1216" s="1" t="s">
        <v>18069</v>
      </c>
      <c r="D1216" s="1">
        <v>999999</v>
      </c>
    </row>
    <row r="1217" spans="1:4">
      <c r="A1217" s="1" t="s">
        <v>15275</v>
      </c>
      <c r="B1217" s="1" t="s">
        <v>18049</v>
      </c>
      <c r="C1217" s="1" t="s">
        <v>18070</v>
      </c>
      <c r="D1217" s="1">
        <v>70</v>
      </c>
    </row>
    <row r="1218" spans="1:4">
      <c r="A1218" s="1" t="s">
        <v>15276</v>
      </c>
      <c r="B1218" s="1" t="s">
        <v>18049</v>
      </c>
      <c r="C1218" s="1" t="s">
        <v>18071</v>
      </c>
      <c r="D1218" s="1">
        <v>70</v>
      </c>
    </row>
    <row r="1219" spans="1:4">
      <c r="A1219" s="1" t="s">
        <v>15277</v>
      </c>
      <c r="B1219" s="1" t="s">
        <v>18049</v>
      </c>
      <c r="C1219" s="1" t="s">
        <v>18072</v>
      </c>
      <c r="D1219" s="1">
        <v>70</v>
      </c>
    </row>
    <row r="1220" spans="1:4">
      <c r="A1220" s="1" t="s">
        <v>15278</v>
      </c>
      <c r="B1220" s="1" t="s">
        <v>18049</v>
      </c>
      <c r="C1220" s="1" t="s">
        <v>18073</v>
      </c>
      <c r="D1220" s="1">
        <v>70</v>
      </c>
    </row>
    <row r="1221" spans="1:4">
      <c r="A1221" s="1" t="s">
        <v>15279</v>
      </c>
      <c r="B1221" s="1" t="s">
        <v>18049</v>
      </c>
      <c r="C1221" s="1" t="s">
        <v>18074</v>
      </c>
      <c r="D1221" s="1">
        <v>70</v>
      </c>
    </row>
    <row r="1222" spans="1:4">
      <c r="A1222" s="1" t="s">
        <v>15309</v>
      </c>
      <c r="B1222" s="1" t="s">
        <v>18049</v>
      </c>
      <c r="C1222" s="1" t="s">
        <v>18075</v>
      </c>
      <c r="D1222" s="1">
        <v>24</v>
      </c>
    </row>
    <row r="1223" spans="1:4">
      <c r="A1223" s="1" t="s">
        <v>16336</v>
      </c>
      <c r="B1223" s="1" t="s">
        <v>18076</v>
      </c>
      <c r="C1223" s="1" t="s">
        <v>18077</v>
      </c>
      <c r="D1223" s="1">
        <v>112</v>
      </c>
    </row>
    <row r="1224" spans="1:4">
      <c r="A1224" s="1" t="s">
        <v>16337</v>
      </c>
      <c r="B1224" s="1" t="s">
        <v>18076</v>
      </c>
      <c r="C1224" s="1" t="s">
        <v>17641</v>
      </c>
      <c r="D1224" s="1">
        <v>112</v>
      </c>
    </row>
    <row r="1225" spans="1:4">
      <c r="A1225" s="1" t="s">
        <v>16338</v>
      </c>
      <c r="B1225" s="1" t="s">
        <v>18076</v>
      </c>
      <c r="C1225" s="1" t="s">
        <v>18078</v>
      </c>
      <c r="D1225" s="1">
        <v>112</v>
      </c>
    </row>
    <row r="1226" spans="1:4">
      <c r="A1226" s="1" t="s">
        <v>16339</v>
      </c>
      <c r="B1226" s="1" t="s">
        <v>18076</v>
      </c>
      <c r="C1226" s="1" t="s">
        <v>18079</v>
      </c>
      <c r="D1226" s="1">
        <v>112</v>
      </c>
    </row>
    <row r="1227" spans="1:4">
      <c r="A1227" s="1" t="s">
        <v>16340</v>
      </c>
      <c r="B1227" s="1" t="s">
        <v>18076</v>
      </c>
      <c r="C1227" s="1" t="s">
        <v>18080</v>
      </c>
      <c r="D1227" s="1">
        <v>112</v>
      </c>
    </row>
    <row r="1228" spans="1:4">
      <c r="A1228" s="1" t="s">
        <v>16341</v>
      </c>
      <c r="B1228" s="1" t="s">
        <v>18076</v>
      </c>
      <c r="C1228" s="1" t="s">
        <v>18081</v>
      </c>
      <c r="D1228" s="1">
        <v>112</v>
      </c>
    </row>
    <row r="1229" spans="1:4">
      <c r="A1229" s="1" t="s">
        <v>16342</v>
      </c>
      <c r="B1229" s="1" t="s">
        <v>18076</v>
      </c>
      <c r="C1229" s="1" t="s">
        <v>18082</v>
      </c>
      <c r="D1229" s="1">
        <v>112</v>
      </c>
    </row>
    <row r="1230" spans="1:4">
      <c r="A1230" s="1" t="s">
        <v>16343</v>
      </c>
      <c r="B1230" s="1" t="s">
        <v>18076</v>
      </c>
      <c r="C1230" s="1" t="s">
        <v>17977</v>
      </c>
      <c r="D1230" s="1">
        <v>112</v>
      </c>
    </row>
    <row r="1231" spans="1:4">
      <c r="A1231" s="1" t="s">
        <v>16344</v>
      </c>
      <c r="B1231" s="1" t="s">
        <v>18076</v>
      </c>
      <c r="C1231" s="1" t="s">
        <v>18083</v>
      </c>
      <c r="D1231" s="1">
        <v>112</v>
      </c>
    </row>
    <row r="1232" spans="1:4">
      <c r="A1232" s="1" t="s">
        <v>16345</v>
      </c>
      <c r="B1232" s="1" t="s">
        <v>18076</v>
      </c>
      <c r="C1232" s="1" t="s">
        <v>18084</v>
      </c>
      <c r="D1232" s="1">
        <v>112</v>
      </c>
    </row>
    <row r="1233" spans="1:4">
      <c r="A1233" s="1" t="s">
        <v>16559</v>
      </c>
      <c r="B1233" s="1" t="s">
        <v>18076</v>
      </c>
      <c r="C1233" s="1" t="s">
        <v>18085</v>
      </c>
      <c r="D1233" s="1">
        <v>112</v>
      </c>
    </row>
    <row r="1234" spans="1:4">
      <c r="A1234" s="1" t="s">
        <v>15839</v>
      </c>
      <c r="B1234" s="1" t="s">
        <v>18052</v>
      </c>
      <c r="C1234" s="1" t="s">
        <v>18086</v>
      </c>
      <c r="D1234" s="1">
        <v>999999</v>
      </c>
    </row>
    <row r="1235" spans="1:4">
      <c r="A1235" s="1" t="s">
        <v>16346</v>
      </c>
      <c r="B1235" s="1" t="s">
        <v>18076</v>
      </c>
      <c r="C1235" s="1" t="s">
        <v>18087</v>
      </c>
      <c r="D1235" s="1">
        <v>112</v>
      </c>
    </row>
    <row r="1236" spans="1:4">
      <c r="A1236" s="1" t="s">
        <v>16347</v>
      </c>
      <c r="B1236" s="1" t="s">
        <v>18076</v>
      </c>
      <c r="C1236" s="1" t="s">
        <v>18088</v>
      </c>
      <c r="D1236" s="1">
        <v>112</v>
      </c>
    </row>
    <row r="1237" spans="1:4">
      <c r="A1237" s="1" t="s">
        <v>16348</v>
      </c>
      <c r="B1237" s="1" t="s">
        <v>18076</v>
      </c>
      <c r="C1237" s="1" t="s">
        <v>18089</v>
      </c>
      <c r="D1237" s="1">
        <v>112</v>
      </c>
    </row>
    <row r="1238" spans="1:4">
      <c r="A1238" s="1" t="s">
        <v>16349</v>
      </c>
      <c r="B1238" s="1" t="s">
        <v>18076</v>
      </c>
      <c r="C1238" s="1" t="s">
        <v>18090</v>
      </c>
      <c r="D1238" s="1">
        <v>112</v>
      </c>
    </row>
    <row r="1239" spans="1:4">
      <c r="A1239" s="1" t="s">
        <v>16350</v>
      </c>
      <c r="B1239" s="1" t="s">
        <v>18076</v>
      </c>
      <c r="C1239" s="1" t="s">
        <v>18091</v>
      </c>
      <c r="D1239" s="1">
        <v>112</v>
      </c>
    </row>
    <row r="1240" spans="1:4">
      <c r="A1240" s="1" t="s">
        <v>16351</v>
      </c>
      <c r="B1240" s="1" t="s">
        <v>18076</v>
      </c>
      <c r="C1240" s="1" t="s">
        <v>18092</v>
      </c>
      <c r="D1240" s="1">
        <v>112</v>
      </c>
    </row>
    <row r="1241" spans="1:4">
      <c r="A1241" s="1" t="s">
        <v>16560</v>
      </c>
      <c r="B1241" s="1" t="s">
        <v>18076</v>
      </c>
      <c r="C1241" s="1" t="s">
        <v>18093</v>
      </c>
      <c r="D1241" s="1">
        <v>112</v>
      </c>
    </row>
    <row r="1242" spans="1:4">
      <c r="A1242" s="1" t="s">
        <v>16352</v>
      </c>
      <c r="B1242" s="1" t="s">
        <v>18076</v>
      </c>
      <c r="C1242" s="1" t="s">
        <v>18094</v>
      </c>
      <c r="D1242" s="1">
        <v>112</v>
      </c>
    </row>
    <row r="1243" spans="1:4">
      <c r="A1243" s="1" t="s">
        <v>16353</v>
      </c>
      <c r="B1243" s="1" t="s">
        <v>18076</v>
      </c>
      <c r="C1243" s="1" t="s">
        <v>18095</v>
      </c>
      <c r="D1243" s="1">
        <v>112</v>
      </c>
    </row>
    <row r="1244" spans="1:4">
      <c r="A1244" s="1" t="s">
        <v>15873</v>
      </c>
      <c r="B1244" s="1" t="s">
        <v>17961</v>
      </c>
      <c r="C1244" s="1" t="s">
        <v>18096</v>
      </c>
      <c r="D1244" s="1">
        <v>999999</v>
      </c>
    </row>
    <row r="1245" spans="1:4">
      <c r="A1245" s="1" t="s">
        <v>15877</v>
      </c>
      <c r="B1245" s="1" t="s">
        <v>17777</v>
      </c>
      <c r="C1245" s="1" t="s">
        <v>18097</v>
      </c>
      <c r="D1245" s="1">
        <v>999999</v>
      </c>
    </row>
    <row r="1246" spans="1:4">
      <c r="A1246" s="1" t="s">
        <v>10239</v>
      </c>
      <c r="B1246" s="1" t="s">
        <v>18098</v>
      </c>
      <c r="C1246" s="1" t="s">
        <v>18099</v>
      </c>
      <c r="D1246" s="1">
        <v>84</v>
      </c>
    </row>
    <row r="1247" spans="1:4">
      <c r="A1247" s="1" t="s">
        <v>10240</v>
      </c>
      <c r="B1247" s="1" t="s">
        <v>18098</v>
      </c>
      <c r="C1247" s="1" t="s">
        <v>18100</v>
      </c>
      <c r="D1247" s="1">
        <v>84</v>
      </c>
    </row>
    <row r="1248" spans="1:4">
      <c r="A1248" s="1" t="s">
        <v>18101</v>
      </c>
      <c r="B1248" s="1" t="s">
        <v>18098</v>
      </c>
      <c r="C1248" s="1" t="s">
        <v>18102</v>
      </c>
      <c r="D1248" s="1">
        <v>84</v>
      </c>
    </row>
    <row r="1249" spans="1:4">
      <c r="A1249" s="1" t="s">
        <v>18103</v>
      </c>
      <c r="B1249" s="1" t="s">
        <v>18098</v>
      </c>
      <c r="C1249" s="1" t="s">
        <v>18104</v>
      </c>
      <c r="D1249" s="1">
        <v>84</v>
      </c>
    </row>
    <row r="1250" spans="1:4">
      <c r="A1250" s="1" t="s">
        <v>15897</v>
      </c>
      <c r="B1250" s="1" t="s">
        <v>17961</v>
      </c>
      <c r="C1250" s="1" t="s">
        <v>18105</v>
      </c>
      <c r="D1250" s="1">
        <v>999999</v>
      </c>
    </row>
    <row r="1251" spans="1:4">
      <c r="A1251" s="1" t="s">
        <v>10241</v>
      </c>
      <c r="B1251" s="1" t="s">
        <v>18098</v>
      </c>
      <c r="C1251" s="1" t="s">
        <v>18106</v>
      </c>
      <c r="D1251" s="1">
        <v>84</v>
      </c>
    </row>
    <row r="1252" spans="1:4">
      <c r="A1252" s="1" t="s">
        <v>18107</v>
      </c>
      <c r="B1252" s="1" t="s">
        <v>18098</v>
      </c>
      <c r="C1252" s="1" t="s">
        <v>18108</v>
      </c>
      <c r="D1252" s="1">
        <v>84</v>
      </c>
    </row>
    <row r="1253" spans="1:4">
      <c r="A1253" s="1" t="s">
        <v>10242</v>
      </c>
      <c r="B1253" s="1" t="s">
        <v>18098</v>
      </c>
      <c r="C1253" s="1" t="s">
        <v>18109</v>
      </c>
      <c r="D1253" s="1">
        <v>84</v>
      </c>
    </row>
    <row r="1254" spans="1:4">
      <c r="A1254" s="1" t="s">
        <v>10243</v>
      </c>
      <c r="B1254" s="1" t="s">
        <v>18098</v>
      </c>
      <c r="C1254" s="1" t="s">
        <v>18110</v>
      </c>
      <c r="D1254" s="1">
        <v>84</v>
      </c>
    </row>
    <row r="1255" spans="1:4">
      <c r="A1255" s="1" t="s">
        <v>10480</v>
      </c>
      <c r="B1255" s="1" t="s">
        <v>18098</v>
      </c>
      <c r="C1255" s="1" t="s">
        <v>18111</v>
      </c>
      <c r="D1255" s="1">
        <v>84</v>
      </c>
    </row>
    <row r="1256" spans="1:4">
      <c r="A1256" s="1" t="s">
        <v>12342</v>
      </c>
      <c r="B1256" s="1" t="s">
        <v>18098</v>
      </c>
      <c r="C1256" s="1" t="s">
        <v>18112</v>
      </c>
      <c r="D1256" s="1">
        <v>84</v>
      </c>
    </row>
    <row r="1257" spans="1:4">
      <c r="A1257" s="1" t="s">
        <v>12407</v>
      </c>
      <c r="B1257" s="1" t="s">
        <v>18098</v>
      </c>
      <c r="C1257" s="1" t="s">
        <v>18113</v>
      </c>
      <c r="D1257" s="1">
        <v>84</v>
      </c>
    </row>
    <row r="1258" spans="1:4">
      <c r="A1258" s="1" t="s">
        <v>12409</v>
      </c>
      <c r="B1258" s="1" t="s">
        <v>18098</v>
      </c>
      <c r="C1258" s="1" t="s">
        <v>18114</v>
      </c>
      <c r="D1258" s="1">
        <v>84</v>
      </c>
    </row>
    <row r="1259" spans="1:4">
      <c r="A1259" s="1" t="s">
        <v>12415</v>
      </c>
      <c r="B1259" s="1" t="s">
        <v>18098</v>
      </c>
      <c r="C1259" s="1" t="s">
        <v>18115</v>
      </c>
      <c r="D1259" s="1">
        <v>84</v>
      </c>
    </row>
    <row r="1260" spans="1:4">
      <c r="A1260" s="1" t="s">
        <v>18116</v>
      </c>
      <c r="B1260" s="1" t="s">
        <v>18098</v>
      </c>
      <c r="C1260" s="1" t="s">
        <v>18117</v>
      </c>
      <c r="D1260" s="1">
        <v>84</v>
      </c>
    </row>
    <row r="1261" spans="1:4">
      <c r="A1261" s="1" t="s">
        <v>18118</v>
      </c>
      <c r="B1261" s="1" t="s">
        <v>18098</v>
      </c>
      <c r="C1261" s="1" t="s">
        <v>18119</v>
      </c>
      <c r="D1261" s="1">
        <v>84</v>
      </c>
    </row>
    <row r="1262" spans="1:4">
      <c r="A1262" s="1" t="s">
        <v>12566</v>
      </c>
      <c r="B1262" s="1" t="s">
        <v>18098</v>
      </c>
      <c r="C1262" s="1" t="s">
        <v>18120</v>
      </c>
      <c r="D1262" s="1">
        <v>84</v>
      </c>
    </row>
    <row r="1263" spans="1:4">
      <c r="A1263" s="1" t="s">
        <v>14057</v>
      </c>
      <c r="B1263" s="1" t="s">
        <v>18098</v>
      </c>
      <c r="C1263" s="1" t="s">
        <v>18121</v>
      </c>
      <c r="D1263" s="1">
        <v>84</v>
      </c>
    </row>
    <row r="1264" spans="1:4">
      <c r="A1264" s="1" t="s">
        <v>14135</v>
      </c>
      <c r="B1264" s="1" t="s">
        <v>18098</v>
      </c>
      <c r="C1264" s="1" t="s">
        <v>18122</v>
      </c>
      <c r="D1264" s="1">
        <v>84</v>
      </c>
    </row>
    <row r="1265" spans="1:4">
      <c r="A1265" s="1" t="s">
        <v>15976</v>
      </c>
      <c r="B1265" s="1" t="s">
        <v>17961</v>
      </c>
      <c r="C1265" s="1" t="s">
        <v>18123</v>
      </c>
      <c r="D1265" s="1">
        <v>999999</v>
      </c>
    </row>
    <row r="1266" spans="1:4">
      <c r="A1266" s="1" t="s">
        <v>15980</v>
      </c>
      <c r="B1266" s="1" t="s">
        <v>17777</v>
      </c>
      <c r="C1266" s="1" t="s">
        <v>18124</v>
      </c>
      <c r="D1266" s="1">
        <v>999999</v>
      </c>
    </row>
    <row r="1267" spans="1:4">
      <c r="A1267" s="1" t="s">
        <v>15981</v>
      </c>
      <c r="B1267" s="1" t="s">
        <v>17777</v>
      </c>
      <c r="C1267" s="1" t="s">
        <v>17976</v>
      </c>
      <c r="D1267" s="1">
        <v>999999</v>
      </c>
    </row>
    <row r="1268" spans="1:4">
      <c r="A1268" s="1" t="s">
        <v>15982</v>
      </c>
      <c r="B1268" s="1" t="s">
        <v>17777</v>
      </c>
      <c r="C1268" s="1" t="s">
        <v>17975</v>
      </c>
      <c r="D1268" s="1">
        <v>999999</v>
      </c>
    </row>
    <row r="1269" spans="1:4">
      <c r="A1269" s="1" t="s">
        <v>15993</v>
      </c>
      <c r="B1269" s="1" t="s">
        <v>17931</v>
      </c>
      <c r="C1269" s="1" t="s">
        <v>18125</v>
      </c>
      <c r="D1269" s="1">
        <v>0</v>
      </c>
    </row>
    <row r="1270" spans="1:4">
      <c r="A1270" s="1" t="s">
        <v>15994</v>
      </c>
      <c r="B1270" s="1" t="s">
        <v>17931</v>
      </c>
      <c r="C1270" s="1" t="s">
        <v>17933</v>
      </c>
      <c r="D1270" s="1">
        <v>121</v>
      </c>
    </row>
    <row r="1271" spans="1:4">
      <c r="A1271" s="1" t="s">
        <v>14136</v>
      </c>
      <c r="B1271" s="1" t="s">
        <v>18098</v>
      </c>
      <c r="C1271" s="1" t="s">
        <v>18126</v>
      </c>
      <c r="D1271" s="1">
        <v>84</v>
      </c>
    </row>
    <row r="1272" spans="1:4">
      <c r="A1272" s="1" t="s">
        <v>14137</v>
      </c>
      <c r="B1272" s="1" t="s">
        <v>18098</v>
      </c>
      <c r="C1272" s="1" t="s">
        <v>18127</v>
      </c>
      <c r="D1272" s="1">
        <v>84</v>
      </c>
    </row>
    <row r="1273" spans="1:4">
      <c r="A1273" s="1" t="s">
        <v>16001</v>
      </c>
      <c r="B1273" s="1" t="s">
        <v>17344</v>
      </c>
      <c r="C1273" s="1" t="s">
        <v>18128</v>
      </c>
      <c r="D1273" s="1">
        <v>999999</v>
      </c>
    </row>
    <row r="1274" spans="1:4">
      <c r="A1274" s="1" t="s">
        <v>16002</v>
      </c>
      <c r="B1274" s="1" t="s">
        <v>17777</v>
      </c>
      <c r="C1274" s="1" t="s">
        <v>18129</v>
      </c>
      <c r="D1274" s="1">
        <v>999999</v>
      </c>
    </row>
    <row r="1275" spans="1:4">
      <c r="A1275" s="1" t="s">
        <v>16003</v>
      </c>
      <c r="B1275" s="1" t="s">
        <v>17742</v>
      </c>
      <c r="C1275" s="1" t="s">
        <v>18130</v>
      </c>
      <c r="D1275" s="1">
        <v>91</v>
      </c>
    </row>
    <row r="1276" spans="1:4">
      <c r="A1276" s="1" t="s">
        <v>16017</v>
      </c>
      <c r="B1276" s="1" t="s">
        <v>17742</v>
      </c>
      <c r="C1276" s="1" t="s">
        <v>18131</v>
      </c>
      <c r="D1276" s="1">
        <v>91</v>
      </c>
    </row>
    <row r="1277" spans="1:4">
      <c r="A1277" s="1" t="s">
        <v>16018</v>
      </c>
      <c r="B1277" s="1" t="s">
        <v>17742</v>
      </c>
      <c r="C1277" s="1" t="s">
        <v>18132</v>
      </c>
      <c r="D1277" s="1">
        <v>91</v>
      </c>
    </row>
    <row r="1278" spans="1:4">
      <c r="A1278" s="1" t="s">
        <v>16019</v>
      </c>
      <c r="B1278" s="1" t="s">
        <v>17742</v>
      </c>
      <c r="C1278" s="1" t="s">
        <v>18133</v>
      </c>
      <c r="D1278" s="1">
        <v>91</v>
      </c>
    </row>
    <row r="1279" spans="1:4">
      <c r="A1279" s="1" t="s">
        <v>14138</v>
      </c>
      <c r="B1279" s="1" t="s">
        <v>18098</v>
      </c>
      <c r="C1279" s="1" t="s">
        <v>18134</v>
      </c>
      <c r="D1279" s="1">
        <v>84</v>
      </c>
    </row>
    <row r="1280" spans="1:4">
      <c r="A1280" s="1" t="s">
        <v>14139</v>
      </c>
      <c r="B1280" s="1" t="s">
        <v>18098</v>
      </c>
      <c r="C1280" s="1" t="s">
        <v>18135</v>
      </c>
      <c r="D1280" s="1">
        <v>84</v>
      </c>
    </row>
    <row r="1281" spans="1:4">
      <c r="A1281" s="1" t="s">
        <v>14696</v>
      </c>
      <c r="B1281" s="1" t="s">
        <v>18098</v>
      </c>
      <c r="C1281" s="1" t="s">
        <v>18136</v>
      </c>
      <c r="D1281" s="1">
        <v>84</v>
      </c>
    </row>
    <row r="1282" spans="1:4">
      <c r="A1282" s="1" t="s">
        <v>15049</v>
      </c>
      <c r="B1282" s="1" t="s">
        <v>18098</v>
      </c>
      <c r="C1282" s="1" t="s">
        <v>18137</v>
      </c>
      <c r="D1282" s="1">
        <v>84</v>
      </c>
    </row>
    <row r="1283" spans="1:4">
      <c r="A1283" s="1" t="s">
        <v>15050</v>
      </c>
      <c r="B1283" s="1" t="s">
        <v>18098</v>
      </c>
      <c r="C1283" s="1" t="s">
        <v>18138</v>
      </c>
      <c r="D1283" s="1">
        <v>84</v>
      </c>
    </row>
    <row r="1284" spans="1:4">
      <c r="A1284" s="1" t="s">
        <v>15418</v>
      </c>
      <c r="B1284" s="1" t="s">
        <v>18098</v>
      </c>
      <c r="C1284" s="1" t="s">
        <v>18137</v>
      </c>
      <c r="D1284" s="1">
        <v>84</v>
      </c>
    </row>
    <row r="1285" spans="1:4">
      <c r="A1285" s="1" t="s">
        <v>15419</v>
      </c>
      <c r="B1285" s="1" t="s">
        <v>18098</v>
      </c>
      <c r="C1285" s="1" t="s">
        <v>18138</v>
      </c>
      <c r="D1285" s="1">
        <v>84</v>
      </c>
    </row>
    <row r="1286" spans="1:4">
      <c r="A1286" s="1" t="s">
        <v>16215</v>
      </c>
      <c r="B1286" s="1" t="s">
        <v>18098</v>
      </c>
      <c r="C1286" s="1" t="s">
        <v>18139</v>
      </c>
      <c r="D1286" s="1">
        <v>84</v>
      </c>
    </row>
    <row r="1287" spans="1:4">
      <c r="A1287" s="1" t="s">
        <v>16216</v>
      </c>
      <c r="B1287" s="1" t="s">
        <v>18098</v>
      </c>
      <c r="C1287" s="1" t="s">
        <v>18140</v>
      </c>
      <c r="D1287" s="1">
        <v>84</v>
      </c>
    </row>
    <row r="1288" spans="1:4">
      <c r="A1288" s="1" t="s">
        <v>15842</v>
      </c>
      <c r="B1288" s="1" t="s">
        <v>18141</v>
      </c>
      <c r="C1288" s="1" t="s">
        <v>18142</v>
      </c>
      <c r="D1288" s="1">
        <v>84</v>
      </c>
    </row>
    <row r="1289" spans="1:4">
      <c r="A1289" s="1" t="s">
        <v>15843</v>
      </c>
      <c r="B1289" s="1" t="s">
        <v>18141</v>
      </c>
      <c r="C1289" s="1" t="s">
        <v>18143</v>
      </c>
      <c r="D1289" s="1">
        <v>84</v>
      </c>
    </row>
    <row r="1290" spans="1:4">
      <c r="A1290" s="1" t="s">
        <v>15844</v>
      </c>
      <c r="B1290" s="1" t="s">
        <v>18141</v>
      </c>
      <c r="C1290" s="1" t="s">
        <v>18144</v>
      </c>
      <c r="D1290" s="1">
        <v>84</v>
      </c>
    </row>
    <row r="1291" spans="1:4">
      <c r="A1291" s="1" t="s">
        <v>15845</v>
      </c>
      <c r="B1291" s="1" t="s">
        <v>18141</v>
      </c>
      <c r="C1291" s="1" t="s">
        <v>18145</v>
      </c>
      <c r="D1291" s="1">
        <v>84</v>
      </c>
    </row>
    <row r="1292" spans="1:4">
      <c r="A1292" s="1" t="s">
        <v>15846</v>
      </c>
      <c r="B1292" s="1" t="s">
        <v>18141</v>
      </c>
      <c r="C1292" s="1" t="s">
        <v>18146</v>
      </c>
      <c r="D1292" s="1">
        <v>84</v>
      </c>
    </row>
    <row r="1293" spans="1:4">
      <c r="A1293" s="1" t="s">
        <v>15847</v>
      </c>
      <c r="B1293" s="1" t="s">
        <v>18141</v>
      </c>
      <c r="C1293" s="1" t="s">
        <v>18147</v>
      </c>
      <c r="D1293" s="1">
        <v>84</v>
      </c>
    </row>
    <row r="1294" spans="1:4">
      <c r="A1294" s="1" t="s">
        <v>15848</v>
      </c>
      <c r="B1294" s="1" t="s">
        <v>18141</v>
      </c>
      <c r="C1294" s="1" t="s">
        <v>18148</v>
      </c>
      <c r="D1294" s="1">
        <v>84</v>
      </c>
    </row>
    <row r="1295" spans="1:4">
      <c r="A1295" s="1" t="s">
        <v>16174</v>
      </c>
      <c r="B1295" s="1" t="s">
        <v>17270</v>
      </c>
      <c r="C1295" s="1" t="s">
        <v>18149</v>
      </c>
      <c r="D1295" s="1">
        <v>999999</v>
      </c>
    </row>
    <row r="1296" spans="1:4">
      <c r="A1296" s="1" t="s">
        <v>15849</v>
      </c>
      <c r="B1296" s="1" t="s">
        <v>18141</v>
      </c>
      <c r="C1296" s="1" t="s">
        <v>18150</v>
      </c>
      <c r="D1296" s="1">
        <v>84</v>
      </c>
    </row>
    <row r="1297" spans="1:4">
      <c r="A1297" s="1" t="s">
        <v>15890</v>
      </c>
      <c r="B1297" s="1" t="s">
        <v>18141</v>
      </c>
      <c r="C1297" s="1" t="s">
        <v>18151</v>
      </c>
      <c r="D1297" s="1">
        <v>84</v>
      </c>
    </row>
    <row r="1298" spans="1:4">
      <c r="A1298" s="1" t="s">
        <v>15891</v>
      </c>
      <c r="B1298" s="1" t="s">
        <v>18141</v>
      </c>
      <c r="C1298" s="1" t="s">
        <v>18152</v>
      </c>
      <c r="D1298" s="1">
        <v>84</v>
      </c>
    </row>
    <row r="1299" spans="1:4">
      <c r="A1299" s="1" t="s">
        <v>15998</v>
      </c>
      <c r="B1299" s="1" t="s">
        <v>18141</v>
      </c>
      <c r="C1299" s="1" t="s">
        <v>18153</v>
      </c>
      <c r="D1299" s="1">
        <v>84</v>
      </c>
    </row>
    <row r="1300" spans="1:4">
      <c r="A1300" s="1" t="s">
        <v>15999</v>
      </c>
      <c r="B1300" s="1" t="s">
        <v>18141</v>
      </c>
      <c r="C1300" s="1" t="s">
        <v>18154</v>
      </c>
      <c r="D1300" s="1">
        <v>84</v>
      </c>
    </row>
    <row r="1301" spans="1:4">
      <c r="A1301" s="1" t="s">
        <v>16258</v>
      </c>
      <c r="B1301" s="1" t="s">
        <v>18141</v>
      </c>
      <c r="C1301" s="1" t="s">
        <v>18155</v>
      </c>
      <c r="D1301" s="1">
        <v>84</v>
      </c>
    </row>
    <row r="1302" spans="1:4">
      <c r="A1302" s="1" t="s">
        <v>16259</v>
      </c>
      <c r="B1302" s="1" t="s">
        <v>18141</v>
      </c>
      <c r="C1302" s="1" t="s">
        <v>18156</v>
      </c>
      <c r="D1302" s="1">
        <v>84</v>
      </c>
    </row>
    <row r="1303" spans="1:4">
      <c r="A1303" s="1" t="s">
        <v>16260</v>
      </c>
      <c r="B1303" s="1" t="s">
        <v>18141</v>
      </c>
      <c r="C1303" s="1" t="s">
        <v>18157</v>
      </c>
      <c r="D1303" s="1">
        <v>84</v>
      </c>
    </row>
    <row r="1304" spans="1:4">
      <c r="A1304" s="1" t="s">
        <v>14858</v>
      </c>
      <c r="B1304" s="1" t="s">
        <v>18158</v>
      </c>
      <c r="C1304" s="1" t="s">
        <v>18159</v>
      </c>
      <c r="D1304" s="1">
        <v>91</v>
      </c>
    </row>
    <row r="1305" spans="1:4">
      <c r="A1305" s="1" t="s">
        <v>14859</v>
      </c>
      <c r="B1305" s="1" t="s">
        <v>18158</v>
      </c>
      <c r="C1305" s="1" t="s">
        <v>18160</v>
      </c>
      <c r="D1305" s="1">
        <v>91</v>
      </c>
    </row>
    <row r="1306" spans="1:4">
      <c r="A1306" s="1" t="s">
        <v>14860</v>
      </c>
      <c r="B1306" s="1" t="s">
        <v>18158</v>
      </c>
      <c r="C1306" s="1" t="s">
        <v>18161</v>
      </c>
      <c r="D1306" s="1">
        <v>91</v>
      </c>
    </row>
    <row r="1307" spans="1:4">
      <c r="A1307" s="1" t="s">
        <v>16312</v>
      </c>
      <c r="B1307" s="1" t="s">
        <v>17961</v>
      </c>
      <c r="C1307" s="1" t="s">
        <v>18162</v>
      </c>
      <c r="D1307" s="1">
        <v>999999</v>
      </c>
    </row>
    <row r="1308" spans="1:4">
      <c r="A1308" s="1" t="s">
        <v>16313</v>
      </c>
      <c r="B1308" s="1" t="s">
        <v>17961</v>
      </c>
      <c r="C1308" s="1" t="s">
        <v>18163</v>
      </c>
      <c r="D1308" s="1">
        <v>999999</v>
      </c>
    </row>
    <row r="1309" spans="1:4">
      <c r="A1309" s="1" t="s">
        <v>16314</v>
      </c>
      <c r="B1309" s="1" t="s">
        <v>17777</v>
      </c>
      <c r="C1309" s="1" t="s">
        <v>18164</v>
      </c>
      <c r="D1309" s="1">
        <v>999999</v>
      </c>
    </row>
    <row r="1310" spans="1:4">
      <c r="A1310" s="1" t="s">
        <v>16315</v>
      </c>
      <c r="B1310" s="1" t="s">
        <v>17270</v>
      </c>
      <c r="C1310" s="1" t="s">
        <v>18165</v>
      </c>
      <c r="D1310" s="1">
        <v>999999</v>
      </c>
    </row>
    <row r="1311" spans="1:4">
      <c r="A1311" s="1" t="s">
        <v>16316</v>
      </c>
      <c r="B1311" s="1" t="s">
        <v>17270</v>
      </c>
      <c r="C1311" s="1" t="s">
        <v>18166</v>
      </c>
      <c r="D1311" s="1">
        <v>999999</v>
      </c>
    </row>
    <row r="1312" spans="1:4">
      <c r="A1312" s="1" t="s">
        <v>16317</v>
      </c>
      <c r="B1312" s="1" t="s">
        <v>17708</v>
      </c>
      <c r="C1312" s="1" t="s">
        <v>18167</v>
      </c>
      <c r="D1312" s="1">
        <v>999999</v>
      </c>
    </row>
    <row r="1313" spans="1:4">
      <c r="A1313" s="1" t="s">
        <v>14861</v>
      </c>
      <c r="B1313" s="1" t="s">
        <v>18158</v>
      </c>
      <c r="C1313" s="1" t="s">
        <v>18168</v>
      </c>
      <c r="D1313" s="1">
        <v>91</v>
      </c>
    </row>
    <row r="1314" spans="1:4">
      <c r="A1314" s="1" t="s">
        <v>16319</v>
      </c>
      <c r="B1314" s="1" t="s">
        <v>17133</v>
      </c>
      <c r="C1314" s="1" t="s">
        <v>18169</v>
      </c>
      <c r="D1314" s="1">
        <v>999999</v>
      </c>
    </row>
    <row r="1315" spans="1:4">
      <c r="A1315" s="1" t="s">
        <v>16321</v>
      </c>
      <c r="B1315" s="1" t="s">
        <v>16770</v>
      </c>
      <c r="C1315" s="1" t="s">
        <v>18170</v>
      </c>
      <c r="D1315" s="1">
        <v>999999</v>
      </c>
    </row>
    <row r="1316" spans="1:4">
      <c r="A1316" s="1" t="s">
        <v>16322</v>
      </c>
      <c r="B1316" s="1" t="s">
        <v>17777</v>
      </c>
      <c r="C1316" s="1" t="s">
        <v>18081</v>
      </c>
      <c r="D1316" s="1">
        <v>999999</v>
      </c>
    </row>
    <row r="1317" spans="1:4">
      <c r="A1317" s="1" t="s">
        <v>16323</v>
      </c>
      <c r="B1317" s="1" t="s">
        <v>17708</v>
      </c>
      <c r="C1317" s="1" t="s">
        <v>18171</v>
      </c>
      <c r="D1317" s="1">
        <v>999999</v>
      </c>
    </row>
    <row r="1318" spans="1:4">
      <c r="A1318" s="1" t="s">
        <v>14862</v>
      </c>
      <c r="B1318" s="1" t="s">
        <v>18158</v>
      </c>
      <c r="C1318" s="1" t="s">
        <v>18172</v>
      </c>
      <c r="D1318" s="1">
        <v>91</v>
      </c>
    </row>
    <row r="1319" spans="1:4">
      <c r="A1319" s="1" t="s">
        <v>14983</v>
      </c>
      <c r="B1319" s="1" t="s">
        <v>18158</v>
      </c>
      <c r="C1319" s="1" t="s">
        <v>18160</v>
      </c>
      <c r="D1319" s="1">
        <v>91</v>
      </c>
    </row>
    <row r="1320" spans="1:4">
      <c r="A1320" s="1" t="s">
        <v>15047</v>
      </c>
      <c r="B1320" s="1" t="s">
        <v>18158</v>
      </c>
      <c r="C1320" s="1" t="s">
        <v>18161</v>
      </c>
      <c r="D1320" s="1">
        <v>91</v>
      </c>
    </row>
    <row r="1321" spans="1:4">
      <c r="A1321" s="1" t="s">
        <v>15052</v>
      </c>
      <c r="B1321" s="1" t="s">
        <v>18158</v>
      </c>
      <c r="C1321" s="1" t="s">
        <v>18173</v>
      </c>
      <c r="D1321" s="1">
        <v>91</v>
      </c>
    </row>
    <row r="1322" spans="1:4">
      <c r="A1322" s="1" t="s">
        <v>15416</v>
      </c>
      <c r="B1322" s="1" t="s">
        <v>18158</v>
      </c>
      <c r="C1322" s="1" t="s">
        <v>18174</v>
      </c>
      <c r="D1322" s="1">
        <v>91</v>
      </c>
    </row>
    <row r="1323" spans="1:4">
      <c r="A1323" s="1" t="s">
        <v>15417</v>
      </c>
      <c r="B1323" s="1" t="s">
        <v>18158</v>
      </c>
      <c r="C1323" s="1" t="s">
        <v>18175</v>
      </c>
      <c r="D1323" s="1">
        <v>91</v>
      </c>
    </row>
    <row r="1324" spans="1:4">
      <c r="A1324" s="1" t="s">
        <v>15970</v>
      </c>
      <c r="B1324" s="1" t="s">
        <v>18158</v>
      </c>
      <c r="C1324" s="1" t="s">
        <v>18176</v>
      </c>
      <c r="D1324" s="1">
        <v>91</v>
      </c>
    </row>
    <row r="1325" spans="1:4">
      <c r="A1325" s="1" t="s">
        <v>15971</v>
      </c>
      <c r="B1325" s="1" t="s">
        <v>18158</v>
      </c>
      <c r="C1325" s="1" t="s">
        <v>18177</v>
      </c>
      <c r="D1325" s="1">
        <v>91</v>
      </c>
    </row>
    <row r="1326" spans="1:4">
      <c r="A1326" s="1" t="s">
        <v>15972</v>
      </c>
      <c r="B1326" s="1" t="s">
        <v>18158</v>
      </c>
      <c r="C1326" s="1" t="s">
        <v>18178</v>
      </c>
      <c r="D1326" s="1">
        <v>91</v>
      </c>
    </row>
    <row r="1327" spans="1:4">
      <c r="A1327" s="1" t="s">
        <v>15973</v>
      </c>
      <c r="B1327" s="1" t="s">
        <v>18158</v>
      </c>
      <c r="C1327" s="1" t="s">
        <v>18179</v>
      </c>
      <c r="D1327" s="1">
        <v>91</v>
      </c>
    </row>
    <row r="1328" spans="1:4">
      <c r="A1328" s="1" t="s">
        <v>15974</v>
      </c>
      <c r="B1328" s="1" t="s">
        <v>18158</v>
      </c>
      <c r="C1328" s="1" t="s">
        <v>18180</v>
      </c>
      <c r="D1328" s="1">
        <v>91</v>
      </c>
    </row>
    <row r="1329" spans="1:4">
      <c r="A1329" s="1" t="s">
        <v>15975</v>
      </c>
      <c r="B1329" s="1" t="s">
        <v>18158</v>
      </c>
      <c r="C1329" s="1" t="s">
        <v>18181</v>
      </c>
      <c r="D1329" s="1">
        <v>91</v>
      </c>
    </row>
    <row r="1330" spans="1:4">
      <c r="A1330" s="1" t="s">
        <v>16318</v>
      </c>
      <c r="B1330" s="1" t="s">
        <v>18158</v>
      </c>
      <c r="C1330" s="1" t="s">
        <v>18182</v>
      </c>
      <c r="D1330" s="1">
        <v>91</v>
      </c>
    </row>
    <row r="1331" spans="1:4">
      <c r="A1331" s="1" t="s">
        <v>16061</v>
      </c>
      <c r="B1331" s="1" t="s">
        <v>18183</v>
      </c>
      <c r="C1331" s="1" t="s">
        <v>18184</v>
      </c>
      <c r="D1331" s="1">
        <v>77</v>
      </c>
    </row>
    <row r="1332" spans="1:4">
      <c r="A1332" s="1" t="s">
        <v>16062</v>
      </c>
      <c r="B1332" s="1" t="s">
        <v>18183</v>
      </c>
      <c r="C1332" s="1" t="s">
        <v>18185</v>
      </c>
      <c r="D1332" s="1">
        <v>77</v>
      </c>
    </row>
    <row r="1333" spans="1:4">
      <c r="A1333" s="1" t="s">
        <v>16063</v>
      </c>
      <c r="B1333" s="1" t="s">
        <v>18183</v>
      </c>
      <c r="C1333" s="1" t="s">
        <v>18186</v>
      </c>
      <c r="D1333" s="1">
        <v>77</v>
      </c>
    </row>
    <row r="1334" spans="1:4">
      <c r="A1334" s="1" t="s">
        <v>16064</v>
      </c>
      <c r="B1334" s="1" t="s">
        <v>18183</v>
      </c>
      <c r="C1334" s="1" t="s">
        <v>18187</v>
      </c>
      <c r="D1334" s="1">
        <v>77</v>
      </c>
    </row>
    <row r="1335" spans="1:4">
      <c r="A1335" s="1" t="s">
        <v>16065</v>
      </c>
      <c r="B1335" s="1" t="s">
        <v>18183</v>
      </c>
      <c r="C1335" s="1" t="s">
        <v>18188</v>
      </c>
      <c r="D1335" s="1">
        <v>77</v>
      </c>
    </row>
    <row r="1336" spans="1:4">
      <c r="A1336" s="1" t="s">
        <v>16066</v>
      </c>
      <c r="B1336" s="1" t="s">
        <v>18183</v>
      </c>
      <c r="C1336" s="1" t="s">
        <v>18189</v>
      </c>
      <c r="D1336" s="1">
        <v>77</v>
      </c>
    </row>
    <row r="1337" spans="1:4">
      <c r="A1337" s="1" t="s">
        <v>16067</v>
      </c>
      <c r="B1337" s="1" t="s">
        <v>18183</v>
      </c>
      <c r="C1337" s="1" t="s">
        <v>18190</v>
      </c>
      <c r="D1337" s="1">
        <v>77</v>
      </c>
    </row>
    <row r="1338" spans="1:4">
      <c r="A1338" s="1" t="s">
        <v>16068</v>
      </c>
      <c r="B1338" s="1" t="s">
        <v>18183</v>
      </c>
      <c r="C1338" s="1" t="s">
        <v>18191</v>
      </c>
      <c r="D1338" s="1">
        <v>77</v>
      </c>
    </row>
    <row r="1339" spans="1:4">
      <c r="A1339" s="1" t="s">
        <v>16361</v>
      </c>
      <c r="B1339" s="1" t="s">
        <v>18192</v>
      </c>
      <c r="C1339" s="1" t="s">
        <v>18193</v>
      </c>
      <c r="D1339" s="1">
        <v>999999</v>
      </c>
    </row>
    <row r="1340" spans="1:4">
      <c r="A1340" s="1" t="s">
        <v>16362</v>
      </c>
      <c r="B1340" s="1" t="s">
        <v>18192</v>
      </c>
      <c r="C1340" s="1" t="s">
        <v>18194</v>
      </c>
      <c r="D1340" s="1">
        <v>999999</v>
      </c>
    </row>
    <row r="1341" spans="1:4">
      <c r="A1341" s="1" t="s">
        <v>16363</v>
      </c>
      <c r="B1341" s="1" t="s">
        <v>18192</v>
      </c>
      <c r="C1341" s="1" t="s">
        <v>18195</v>
      </c>
      <c r="D1341" s="1">
        <v>999999</v>
      </c>
    </row>
    <row r="1342" spans="1:4">
      <c r="A1342" s="1" t="s">
        <v>16364</v>
      </c>
      <c r="B1342" s="1" t="s">
        <v>18192</v>
      </c>
      <c r="C1342" s="1" t="s">
        <v>18196</v>
      </c>
      <c r="D1342" s="1">
        <v>999999</v>
      </c>
    </row>
    <row r="1343" spans="1:4">
      <c r="A1343" s="1" t="s">
        <v>16365</v>
      </c>
      <c r="B1343" s="1" t="s">
        <v>18192</v>
      </c>
      <c r="C1343" s="1" t="s">
        <v>18197</v>
      </c>
      <c r="D1343" s="1">
        <v>999999</v>
      </c>
    </row>
    <row r="1344" spans="1:4">
      <c r="A1344" s="1" t="s">
        <v>16366</v>
      </c>
      <c r="B1344" s="1" t="s">
        <v>18192</v>
      </c>
      <c r="C1344" s="1" t="s">
        <v>18198</v>
      </c>
      <c r="D1344" s="1">
        <v>999999</v>
      </c>
    </row>
    <row r="1345" spans="1:4">
      <c r="A1345" s="1" t="s">
        <v>16367</v>
      </c>
      <c r="B1345" s="1" t="s">
        <v>18192</v>
      </c>
      <c r="C1345" s="1" t="s">
        <v>18199</v>
      </c>
      <c r="D1345" s="1">
        <v>999999</v>
      </c>
    </row>
    <row r="1346" spans="1:4">
      <c r="A1346" s="1" t="s">
        <v>16368</v>
      </c>
      <c r="B1346" s="1" t="s">
        <v>18192</v>
      </c>
      <c r="C1346" s="1" t="s">
        <v>18200</v>
      </c>
      <c r="D1346" s="1">
        <v>999999</v>
      </c>
    </row>
    <row r="1347" spans="1:4">
      <c r="A1347" s="1" t="s">
        <v>16069</v>
      </c>
      <c r="B1347" s="1" t="s">
        <v>18183</v>
      </c>
      <c r="C1347" s="1" t="s">
        <v>18201</v>
      </c>
      <c r="D1347" s="1">
        <v>77</v>
      </c>
    </row>
    <row r="1348" spans="1:4">
      <c r="A1348" s="1" t="s">
        <v>16070</v>
      </c>
      <c r="B1348" s="1" t="s">
        <v>18183</v>
      </c>
      <c r="C1348" s="1" t="s">
        <v>18202</v>
      </c>
      <c r="D1348" s="1">
        <v>77</v>
      </c>
    </row>
    <row r="1349" spans="1:4">
      <c r="A1349" s="1" t="s">
        <v>16071</v>
      </c>
      <c r="B1349" s="1" t="s">
        <v>18183</v>
      </c>
      <c r="C1349" s="1" t="s">
        <v>18203</v>
      </c>
      <c r="D1349" s="1">
        <v>77</v>
      </c>
    </row>
    <row r="1350" spans="1:4">
      <c r="A1350" s="1" t="s">
        <v>16072</v>
      </c>
      <c r="B1350" s="1" t="s">
        <v>18183</v>
      </c>
      <c r="C1350" s="1" t="s">
        <v>18204</v>
      </c>
      <c r="D1350" s="1">
        <v>77</v>
      </c>
    </row>
    <row r="1351" spans="1:4">
      <c r="A1351" s="1" t="s">
        <v>16074</v>
      </c>
      <c r="B1351" s="1" t="s">
        <v>18183</v>
      </c>
      <c r="C1351" s="1" t="s">
        <v>18205</v>
      </c>
      <c r="D1351" s="1">
        <v>77</v>
      </c>
    </row>
    <row r="1352" spans="1:4">
      <c r="A1352" s="1" t="s">
        <v>16450</v>
      </c>
      <c r="B1352" s="1" t="s">
        <v>16658</v>
      </c>
      <c r="C1352" s="1" t="s">
        <v>18206</v>
      </c>
      <c r="D1352" s="1">
        <v>30</v>
      </c>
    </row>
    <row r="1353" spans="1:4">
      <c r="A1353" s="1" t="s">
        <v>16451</v>
      </c>
      <c r="B1353" s="1" t="s">
        <v>16658</v>
      </c>
      <c r="C1353" s="1" t="s">
        <v>18207</v>
      </c>
      <c r="D1353" s="1">
        <v>30</v>
      </c>
    </row>
    <row r="1354" spans="1:4">
      <c r="A1354" s="1" t="s">
        <v>16476</v>
      </c>
      <c r="B1354" s="1" t="s">
        <v>18208</v>
      </c>
      <c r="C1354" s="1" t="s">
        <v>18209</v>
      </c>
      <c r="D1354" s="1">
        <v>0</v>
      </c>
    </row>
    <row r="1355" spans="1:4">
      <c r="A1355" s="1" t="s">
        <v>16477</v>
      </c>
      <c r="B1355" s="1" t="s">
        <v>18208</v>
      </c>
      <c r="C1355" s="1" t="s">
        <v>18210</v>
      </c>
      <c r="D1355" s="1">
        <v>0</v>
      </c>
    </row>
    <row r="1356" spans="1:4">
      <c r="A1356" s="1" t="s">
        <v>16478</v>
      </c>
      <c r="B1356" s="1" t="s">
        <v>18208</v>
      </c>
      <c r="C1356" s="1" t="s">
        <v>18211</v>
      </c>
      <c r="D1356" s="1">
        <v>0</v>
      </c>
    </row>
    <row r="1357" spans="1:4">
      <c r="A1357" s="1" t="s">
        <v>16075</v>
      </c>
      <c r="B1357" s="1" t="s">
        <v>18183</v>
      </c>
      <c r="C1357" s="1" t="s">
        <v>18212</v>
      </c>
      <c r="D1357" s="1">
        <v>77</v>
      </c>
    </row>
    <row r="1358" spans="1:4">
      <c r="A1358" s="1" t="s">
        <v>16543</v>
      </c>
      <c r="B1358" s="1" t="s">
        <v>17961</v>
      </c>
      <c r="C1358" s="1" t="s">
        <v>18213</v>
      </c>
      <c r="D1358" s="1">
        <v>999999</v>
      </c>
    </row>
    <row r="1359" spans="1:4">
      <c r="A1359" s="1" t="s">
        <v>16572</v>
      </c>
      <c r="B1359" s="1" t="s">
        <v>17961</v>
      </c>
      <c r="C1359" s="1" t="s">
        <v>18214</v>
      </c>
      <c r="D1359" s="1">
        <v>999999</v>
      </c>
    </row>
    <row r="1360" spans="1:4">
      <c r="A1360" s="1" t="s">
        <v>16573</v>
      </c>
      <c r="B1360" s="1" t="s">
        <v>17961</v>
      </c>
      <c r="C1360" s="1" t="s">
        <v>18215</v>
      </c>
      <c r="D1360" s="1">
        <v>999999</v>
      </c>
    </row>
    <row r="1361" spans="1:4">
      <c r="A1361" s="1" t="s">
        <v>16579</v>
      </c>
      <c r="B1361" s="1" t="s">
        <v>18216</v>
      </c>
      <c r="C1361" s="1" t="s">
        <v>18217</v>
      </c>
      <c r="D1361" s="1">
        <v>7</v>
      </c>
    </row>
    <row r="1362" spans="1:4">
      <c r="A1362" s="1" t="s">
        <v>16580</v>
      </c>
      <c r="B1362" s="1" t="s">
        <v>18216</v>
      </c>
      <c r="C1362" s="1" t="s">
        <v>18218</v>
      </c>
      <c r="D1362" s="1">
        <v>7</v>
      </c>
    </row>
    <row r="1363" spans="1:4">
      <c r="A1363" s="1" t="s">
        <v>16581</v>
      </c>
      <c r="B1363" s="1" t="s">
        <v>18216</v>
      </c>
      <c r="C1363" s="1" t="s">
        <v>18219</v>
      </c>
      <c r="D1363" s="1">
        <v>7</v>
      </c>
    </row>
    <row r="1364" spans="1:4">
      <c r="A1364" s="1" t="s">
        <v>16582</v>
      </c>
      <c r="B1364" s="1" t="s">
        <v>18216</v>
      </c>
      <c r="C1364" s="1" t="s">
        <v>18220</v>
      </c>
      <c r="D1364" s="1">
        <v>7</v>
      </c>
    </row>
    <row r="1365" spans="1:4">
      <c r="A1365" s="1" t="s">
        <v>16583</v>
      </c>
      <c r="B1365" s="1" t="s">
        <v>18216</v>
      </c>
      <c r="C1365" s="1" t="s">
        <v>18221</v>
      </c>
      <c r="D1365" s="1">
        <v>7</v>
      </c>
    </row>
    <row r="1366" spans="1:4">
      <c r="A1366" s="1" t="s">
        <v>16584</v>
      </c>
      <c r="B1366" s="1" t="s">
        <v>18216</v>
      </c>
      <c r="C1366" s="1" t="s">
        <v>18222</v>
      </c>
      <c r="D1366" s="1">
        <v>7</v>
      </c>
    </row>
    <row r="1367" spans="1:4">
      <c r="A1367" s="1" t="s">
        <v>16585</v>
      </c>
      <c r="B1367" s="1" t="s">
        <v>18216</v>
      </c>
      <c r="C1367" s="1" t="s">
        <v>18223</v>
      </c>
      <c r="D1367" s="1">
        <v>7</v>
      </c>
    </row>
    <row r="1368" spans="1:4">
      <c r="A1368" s="1" t="s">
        <v>16586</v>
      </c>
      <c r="B1368" s="1" t="s">
        <v>18216</v>
      </c>
      <c r="C1368" s="1" t="s">
        <v>18224</v>
      </c>
      <c r="D1368" s="1">
        <v>7</v>
      </c>
    </row>
    <row r="1369" spans="1:4">
      <c r="A1369" s="1" t="s">
        <v>16587</v>
      </c>
      <c r="B1369" s="1" t="s">
        <v>18216</v>
      </c>
      <c r="C1369" s="1" t="s">
        <v>18225</v>
      </c>
      <c r="D1369" s="1">
        <v>7</v>
      </c>
    </row>
    <row r="1370" spans="1:4">
      <c r="A1370" s="1" t="s">
        <v>16588</v>
      </c>
      <c r="B1370" s="1" t="s">
        <v>18216</v>
      </c>
      <c r="C1370" s="1" t="s">
        <v>18226</v>
      </c>
      <c r="D1370" s="1">
        <v>7</v>
      </c>
    </row>
    <row r="1371" spans="1:4">
      <c r="A1371" s="1" t="s">
        <v>16589</v>
      </c>
      <c r="B1371" s="1" t="s">
        <v>18216</v>
      </c>
      <c r="C1371" s="1" t="s">
        <v>18227</v>
      </c>
      <c r="D1371" s="1">
        <v>7</v>
      </c>
    </row>
    <row r="1372" spans="1:4">
      <c r="A1372" s="1" t="s">
        <v>16590</v>
      </c>
      <c r="B1372" s="1" t="s">
        <v>18216</v>
      </c>
      <c r="C1372" s="1" t="s">
        <v>18228</v>
      </c>
      <c r="D1372" s="1">
        <v>7</v>
      </c>
    </row>
    <row r="1373" spans="1:4">
      <c r="A1373" s="1" t="s">
        <v>16591</v>
      </c>
      <c r="B1373" s="1" t="s">
        <v>18216</v>
      </c>
      <c r="C1373" s="1" t="s">
        <v>18229</v>
      </c>
      <c r="D1373" s="1">
        <v>7</v>
      </c>
    </row>
    <row r="1374" spans="1:4">
      <c r="A1374" s="1" t="s">
        <v>16592</v>
      </c>
      <c r="B1374" s="1" t="s">
        <v>18216</v>
      </c>
      <c r="C1374" s="1" t="s">
        <v>18230</v>
      </c>
      <c r="D1374" s="1">
        <v>7</v>
      </c>
    </row>
    <row r="1375" spans="1:4">
      <c r="A1375" s="1" t="s">
        <v>16593</v>
      </c>
      <c r="B1375" s="1" t="s">
        <v>18216</v>
      </c>
      <c r="C1375" s="1" t="s">
        <v>18231</v>
      </c>
      <c r="D1375" s="1">
        <v>7</v>
      </c>
    </row>
    <row r="1376" spans="1:4">
      <c r="A1376" s="1" t="s">
        <v>16594</v>
      </c>
      <c r="B1376" s="1" t="s">
        <v>18216</v>
      </c>
      <c r="C1376" s="1" t="s">
        <v>18232</v>
      </c>
      <c r="D1376" s="1">
        <v>7</v>
      </c>
    </row>
    <row r="1377" spans="1:4">
      <c r="A1377" s="1" t="s">
        <v>16595</v>
      </c>
      <c r="B1377" s="1" t="s">
        <v>18216</v>
      </c>
      <c r="C1377" s="1" t="s">
        <v>18233</v>
      </c>
      <c r="D1377" s="1">
        <v>7</v>
      </c>
    </row>
    <row r="1378" spans="1:4">
      <c r="A1378" s="1" t="s">
        <v>16596</v>
      </c>
      <c r="B1378" s="1" t="s">
        <v>18216</v>
      </c>
      <c r="C1378" s="1" t="s">
        <v>18234</v>
      </c>
      <c r="D1378" s="1">
        <v>7</v>
      </c>
    </row>
    <row r="1379" spans="1:4">
      <c r="A1379" s="1" t="s">
        <v>16597</v>
      </c>
      <c r="B1379" s="1" t="s">
        <v>18216</v>
      </c>
      <c r="C1379" s="1" t="s">
        <v>18235</v>
      </c>
      <c r="D1379" s="1">
        <v>7</v>
      </c>
    </row>
    <row r="1380" spans="1:4">
      <c r="A1380" s="1" t="s">
        <v>16598</v>
      </c>
      <c r="B1380" s="1" t="s">
        <v>18216</v>
      </c>
      <c r="C1380" s="1" t="s">
        <v>18236</v>
      </c>
      <c r="D1380" s="1">
        <v>7</v>
      </c>
    </row>
    <row r="1381" spans="1:4">
      <c r="A1381" s="1" t="s">
        <v>16599</v>
      </c>
      <c r="B1381" s="1" t="s">
        <v>18216</v>
      </c>
      <c r="C1381" s="1" t="s">
        <v>18237</v>
      </c>
      <c r="D1381" s="1">
        <v>7</v>
      </c>
    </row>
    <row r="1382" spans="1:4">
      <c r="A1382" s="1" t="s">
        <v>16600</v>
      </c>
      <c r="B1382" s="1" t="s">
        <v>18216</v>
      </c>
      <c r="C1382" s="1" t="s">
        <v>18238</v>
      </c>
      <c r="D1382" s="1">
        <v>7</v>
      </c>
    </row>
    <row r="1383" spans="1:4">
      <c r="A1383" s="1" t="s">
        <v>16601</v>
      </c>
      <c r="B1383" s="1" t="s">
        <v>18216</v>
      </c>
      <c r="C1383" s="1" t="s">
        <v>18239</v>
      </c>
      <c r="D1383" s="1">
        <v>7</v>
      </c>
    </row>
    <row r="1384" spans="1:4">
      <c r="A1384" s="1" t="s">
        <v>16602</v>
      </c>
      <c r="B1384" s="1" t="s">
        <v>18216</v>
      </c>
      <c r="C1384" s="1" t="s">
        <v>18240</v>
      </c>
      <c r="D1384" s="1">
        <v>7</v>
      </c>
    </row>
    <row r="1385" spans="1:4">
      <c r="A1385" s="1" t="s">
        <v>16603</v>
      </c>
      <c r="B1385" s="1" t="s">
        <v>18216</v>
      </c>
      <c r="C1385" s="1" t="s">
        <v>18241</v>
      </c>
      <c r="D1385" s="1">
        <v>7</v>
      </c>
    </row>
    <row r="1386" spans="1:4">
      <c r="A1386" s="1" t="s">
        <v>16604</v>
      </c>
      <c r="B1386" s="1" t="s">
        <v>18216</v>
      </c>
      <c r="C1386" s="1" t="s">
        <v>18242</v>
      </c>
      <c r="D1386" s="1">
        <v>7</v>
      </c>
    </row>
    <row r="1387" spans="1:4">
      <c r="A1387" s="1" t="s">
        <v>16605</v>
      </c>
      <c r="B1387" s="1" t="s">
        <v>18216</v>
      </c>
      <c r="C1387" s="1" t="s">
        <v>18243</v>
      </c>
      <c r="D1387" s="1">
        <v>7</v>
      </c>
    </row>
    <row r="1388" spans="1:4">
      <c r="A1388" s="1" t="s">
        <v>16606</v>
      </c>
      <c r="B1388" s="1" t="s">
        <v>18216</v>
      </c>
      <c r="C1388" s="1" t="s">
        <v>18244</v>
      </c>
      <c r="D1388" s="1">
        <v>7</v>
      </c>
    </row>
    <row r="1389" spans="1:4">
      <c r="A1389" s="1" t="s">
        <v>16607</v>
      </c>
      <c r="B1389" s="1" t="s">
        <v>18216</v>
      </c>
      <c r="C1389" s="1" t="s">
        <v>18245</v>
      </c>
      <c r="D1389" s="1">
        <v>7</v>
      </c>
    </row>
    <row r="1390" spans="1:4">
      <c r="A1390" s="1" t="s">
        <v>16608</v>
      </c>
      <c r="B1390" s="1" t="s">
        <v>18216</v>
      </c>
      <c r="C1390" s="1" t="s">
        <v>18246</v>
      </c>
      <c r="D1390" s="1">
        <v>7</v>
      </c>
    </row>
    <row r="1391" spans="1:4">
      <c r="A1391" s="1" t="s">
        <v>16609</v>
      </c>
      <c r="B1391" s="1" t="s">
        <v>18216</v>
      </c>
      <c r="C1391" s="1" t="s">
        <v>18247</v>
      </c>
      <c r="D1391" s="1">
        <v>7</v>
      </c>
    </row>
    <row r="1392" spans="1:4">
      <c r="A1392" s="1" t="s">
        <v>16610</v>
      </c>
      <c r="B1392" s="1" t="s">
        <v>18216</v>
      </c>
      <c r="C1392" s="1" t="s">
        <v>18248</v>
      </c>
      <c r="D1392" s="1">
        <v>7</v>
      </c>
    </row>
    <row r="1393" spans="1:4">
      <c r="A1393" s="1" t="s">
        <v>16611</v>
      </c>
      <c r="B1393" s="1" t="s">
        <v>18216</v>
      </c>
      <c r="C1393" s="1" t="s">
        <v>18249</v>
      </c>
      <c r="D1393" s="1">
        <v>7</v>
      </c>
    </row>
    <row r="1394" spans="1:4">
      <c r="A1394" s="1" t="s">
        <v>16612</v>
      </c>
      <c r="B1394" s="1" t="s">
        <v>18216</v>
      </c>
      <c r="C1394" s="1" t="s">
        <v>18250</v>
      </c>
      <c r="D1394" s="1">
        <v>7</v>
      </c>
    </row>
    <row r="1395" spans="1:4">
      <c r="A1395" s="1" t="s">
        <v>16618</v>
      </c>
      <c r="B1395" s="1" t="s">
        <v>18216</v>
      </c>
      <c r="C1395" s="1" t="s">
        <v>18251</v>
      </c>
      <c r="D1395" s="1">
        <v>7</v>
      </c>
    </row>
    <row r="1396" spans="1:4">
      <c r="A1396" s="1" t="s">
        <v>16619</v>
      </c>
      <c r="B1396" s="1" t="s">
        <v>18216</v>
      </c>
      <c r="C1396" s="1" t="s">
        <v>18252</v>
      </c>
      <c r="D1396" s="1">
        <v>7</v>
      </c>
    </row>
    <row r="1397" spans="1:4">
      <c r="A1397" s="1" t="s">
        <v>16620</v>
      </c>
      <c r="B1397" s="1" t="s">
        <v>18216</v>
      </c>
      <c r="C1397" s="1" t="s">
        <v>18253</v>
      </c>
      <c r="D1397" s="1">
        <v>7</v>
      </c>
    </row>
    <row r="1398" spans="1:4">
      <c r="A1398" s="1" t="s">
        <v>16621</v>
      </c>
      <c r="B1398" s="1" t="s">
        <v>18216</v>
      </c>
      <c r="C1398" s="1" t="s">
        <v>18254</v>
      </c>
      <c r="D1398" s="1">
        <v>7</v>
      </c>
    </row>
    <row r="1399" spans="1:4">
      <c r="A1399" s="1" t="s">
        <v>16622</v>
      </c>
      <c r="B1399" s="1" t="s">
        <v>18216</v>
      </c>
      <c r="C1399" s="1" t="s">
        <v>18255</v>
      </c>
      <c r="D1399" s="1">
        <v>7</v>
      </c>
    </row>
    <row r="1400" spans="1:4">
      <c r="A1400" s="1" t="s">
        <v>16623</v>
      </c>
      <c r="B1400" s="1" t="s">
        <v>18216</v>
      </c>
      <c r="C1400" s="1" t="s">
        <v>18256</v>
      </c>
      <c r="D1400" s="1">
        <v>7</v>
      </c>
    </row>
    <row r="1401" spans="1:4">
      <c r="A1401" s="1" t="s">
        <v>16624</v>
      </c>
      <c r="B1401" s="1" t="s">
        <v>18216</v>
      </c>
      <c r="C1401" s="1" t="s">
        <v>18257</v>
      </c>
      <c r="D1401" s="1">
        <v>7</v>
      </c>
    </row>
    <row r="1402" spans="1:4">
      <c r="A1402" s="1" t="s">
        <v>16625</v>
      </c>
      <c r="B1402" s="1" t="s">
        <v>18216</v>
      </c>
      <c r="C1402" s="1" t="s">
        <v>18258</v>
      </c>
      <c r="D1402" s="1">
        <v>7</v>
      </c>
    </row>
    <row r="1403" spans="1:4">
      <c r="A1403" s="1" t="s">
        <v>16626</v>
      </c>
      <c r="B1403" s="1" t="s">
        <v>18216</v>
      </c>
      <c r="C1403" s="1" t="s">
        <v>18259</v>
      </c>
      <c r="D1403" s="1">
        <v>7</v>
      </c>
    </row>
    <row r="1404" spans="1:4">
      <c r="A1404" s="1" t="s">
        <v>16627</v>
      </c>
      <c r="B1404" s="1" t="s">
        <v>18216</v>
      </c>
      <c r="C1404" s="1" t="s">
        <v>18260</v>
      </c>
      <c r="D1404" s="1">
        <v>7</v>
      </c>
    </row>
    <row r="1405" spans="1:4">
      <c r="A1405" s="1" t="s">
        <v>16628</v>
      </c>
      <c r="B1405" s="1" t="s">
        <v>18216</v>
      </c>
      <c r="C1405" s="1" t="s">
        <v>18261</v>
      </c>
      <c r="D1405" s="1">
        <v>7</v>
      </c>
    </row>
    <row r="1406" spans="1:4">
      <c r="A1406" s="1" t="s">
        <v>16629</v>
      </c>
      <c r="B1406" s="1" t="s">
        <v>18216</v>
      </c>
      <c r="C1406" s="1" t="s">
        <v>18262</v>
      </c>
      <c r="D1406" s="1">
        <v>7</v>
      </c>
    </row>
  </sheetData>
  <autoFilter ref="A1:D1406" xr:uid="{C0252531-C2DE-4C48-843D-4911DBDF477F}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E060-D82E-46E2-B017-5DB9C6B86BD0}">
  <dimension ref="A1:C295"/>
  <sheetViews>
    <sheetView topLeftCell="A244" workbookViewId="0">
      <selection activeCell="C261" sqref="C261"/>
    </sheetView>
  </sheetViews>
  <sheetFormatPr defaultRowHeight="15"/>
  <cols>
    <col min="1" max="1" width="15.42578125" bestFit="1" customWidth="1"/>
    <col min="2" max="2" width="13.42578125" bestFit="1" customWidth="1"/>
    <col min="3" max="3" width="10" bestFit="1" customWidth="1"/>
  </cols>
  <sheetData>
    <row r="1" spans="1:3">
      <c r="A1" s="2" t="s">
        <v>3</v>
      </c>
      <c r="B1" s="2" t="s">
        <v>18263</v>
      </c>
      <c r="C1" s="2" t="s">
        <v>16641</v>
      </c>
    </row>
    <row r="2" spans="1:3">
      <c r="A2" s="1">
        <v>0</v>
      </c>
      <c r="B2" s="1"/>
      <c r="C2" s="1">
        <v>999999</v>
      </c>
    </row>
    <row r="3" spans="1:3">
      <c r="A3" s="1">
        <v>1</v>
      </c>
      <c r="B3" s="1"/>
      <c r="C3" s="1">
        <v>999999</v>
      </c>
    </row>
    <row r="4" spans="1:3">
      <c r="A4" s="1">
        <v>2</v>
      </c>
      <c r="B4" s="1"/>
      <c r="C4" s="1">
        <v>999999</v>
      </c>
    </row>
    <row r="5" spans="1:3">
      <c r="A5" s="1">
        <v>3</v>
      </c>
      <c r="B5" s="1"/>
      <c r="C5" s="1">
        <v>14</v>
      </c>
    </row>
    <row r="6" spans="1:3">
      <c r="A6" s="1">
        <v>31</v>
      </c>
      <c r="B6" s="1"/>
      <c r="C6" s="1">
        <v>31</v>
      </c>
    </row>
    <row r="7" spans="1:3">
      <c r="A7" s="1">
        <v>101</v>
      </c>
      <c r="B7" s="1"/>
      <c r="C7" s="1">
        <v>7</v>
      </c>
    </row>
    <row r="8" spans="1:3">
      <c r="A8" s="1">
        <v>112</v>
      </c>
      <c r="B8" s="1"/>
      <c r="C8" s="1">
        <v>21</v>
      </c>
    </row>
    <row r="9" spans="1:3">
      <c r="A9" s="1">
        <v>113</v>
      </c>
      <c r="B9" s="1"/>
      <c r="C9" s="1">
        <v>999999</v>
      </c>
    </row>
    <row r="10" spans="1:3">
      <c r="A10" s="1">
        <v>114</v>
      </c>
      <c r="B10" s="1"/>
      <c r="C10" s="1">
        <v>999999</v>
      </c>
    </row>
    <row r="11" spans="1:3">
      <c r="A11" s="1">
        <v>115</v>
      </c>
      <c r="B11" s="1"/>
      <c r="C11" s="1">
        <v>999999</v>
      </c>
    </row>
    <row r="12" spans="1:3">
      <c r="A12" s="1">
        <v>116</v>
      </c>
      <c r="B12" s="1"/>
      <c r="C12" s="1">
        <v>7</v>
      </c>
    </row>
    <row r="13" spans="1:3">
      <c r="A13" s="1">
        <v>119</v>
      </c>
      <c r="B13" s="1"/>
      <c r="C13" s="1">
        <v>21</v>
      </c>
    </row>
    <row r="14" spans="1:3">
      <c r="A14" s="1">
        <v>120</v>
      </c>
      <c r="B14" s="1"/>
      <c r="C14" s="1">
        <v>999999</v>
      </c>
    </row>
    <row r="15" spans="1:3">
      <c r="A15" s="1">
        <v>124</v>
      </c>
      <c r="B15" s="1"/>
      <c r="C15" s="1">
        <v>999999</v>
      </c>
    </row>
    <row r="16" spans="1:3">
      <c r="A16" s="1">
        <v>126</v>
      </c>
      <c r="B16" s="1"/>
      <c r="C16" s="1">
        <v>999999</v>
      </c>
    </row>
    <row r="17" spans="1:3">
      <c r="A17" s="1">
        <v>128</v>
      </c>
      <c r="B17" s="1"/>
      <c r="C17" s="1">
        <v>21</v>
      </c>
    </row>
    <row r="18" spans="1:3">
      <c r="A18" s="1">
        <v>133</v>
      </c>
      <c r="B18" s="1"/>
      <c r="C18" s="1">
        <v>21</v>
      </c>
    </row>
    <row r="19" spans="1:3">
      <c r="A19" s="1">
        <v>134</v>
      </c>
      <c r="B19" s="1"/>
      <c r="C19" s="1">
        <v>999999</v>
      </c>
    </row>
    <row r="20" spans="1:3">
      <c r="A20" s="1">
        <v>136</v>
      </c>
      <c r="B20" s="1"/>
      <c r="C20" s="1">
        <v>21</v>
      </c>
    </row>
    <row r="21" spans="1:3">
      <c r="A21" s="1">
        <v>147</v>
      </c>
      <c r="B21" s="1"/>
      <c r="C21" s="1">
        <v>7</v>
      </c>
    </row>
    <row r="22" spans="1:3">
      <c r="A22" s="1">
        <v>154</v>
      </c>
      <c r="B22" s="1"/>
      <c r="C22" s="1">
        <v>999999</v>
      </c>
    </row>
    <row r="23" spans="1:3">
      <c r="A23" s="1">
        <v>165</v>
      </c>
      <c r="B23" s="1"/>
      <c r="C23" s="1">
        <v>999999</v>
      </c>
    </row>
    <row r="24" spans="1:3">
      <c r="A24" s="1">
        <v>168</v>
      </c>
      <c r="B24" s="1"/>
      <c r="C24" s="1">
        <v>999999</v>
      </c>
    </row>
    <row r="25" spans="1:3">
      <c r="A25" s="1">
        <v>176</v>
      </c>
      <c r="B25" s="1"/>
      <c r="C25" s="1">
        <v>999999</v>
      </c>
    </row>
    <row r="26" spans="1:3">
      <c r="A26" s="1">
        <v>177</v>
      </c>
      <c r="B26" s="1"/>
      <c r="C26" s="1">
        <v>999999</v>
      </c>
    </row>
    <row r="27" spans="1:3">
      <c r="A27" s="1">
        <v>178</v>
      </c>
      <c r="B27" s="1"/>
      <c r="C27" s="1">
        <v>999999</v>
      </c>
    </row>
    <row r="28" spans="1:3">
      <c r="A28" s="1">
        <v>185</v>
      </c>
      <c r="B28" s="1"/>
      <c r="C28" s="1">
        <v>999999</v>
      </c>
    </row>
    <row r="29" spans="1:3">
      <c r="A29" s="1">
        <v>202</v>
      </c>
      <c r="B29" s="1"/>
      <c r="C29" s="1">
        <v>999999</v>
      </c>
    </row>
    <row r="30" spans="1:3">
      <c r="A30" s="1">
        <v>204</v>
      </c>
      <c r="B30" s="1"/>
      <c r="C30" s="1">
        <v>999999</v>
      </c>
    </row>
    <row r="31" spans="1:3">
      <c r="A31" s="1">
        <v>205</v>
      </c>
      <c r="B31" s="1"/>
      <c r="C31" s="1">
        <v>999999</v>
      </c>
    </row>
    <row r="32" spans="1:3">
      <c r="A32" s="1">
        <v>216</v>
      </c>
      <c r="B32" s="1"/>
      <c r="C32" s="1">
        <v>84</v>
      </c>
    </row>
    <row r="33" spans="1:3">
      <c r="A33" s="1">
        <v>218</v>
      </c>
      <c r="B33" s="1"/>
      <c r="C33" s="1">
        <v>21</v>
      </c>
    </row>
    <row r="34" spans="1:3">
      <c r="A34" s="1">
        <v>222</v>
      </c>
      <c r="B34" s="1"/>
      <c r="C34" s="1">
        <v>14</v>
      </c>
    </row>
    <row r="35" spans="1:3">
      <c r="A35" s="1">
        <v>223</v>
      </c>
      <c r="B35" s="1"/>
      <c r="C35" s="1">
        <v>999999</v>
      </c>
    </row>
    <row r="36" spans="1:3">
      <c r="A36" s="1">
        <v>227</v>
      </c>
      <c r="B36" s="1"/>
      <c r="C36" s="1">
        <v>999999</v>
      </c>
    </row>
    <row r="37" spans="1:3">
      <c r="A37" s="1">
        <v>257</v>
      </c>
      <c r="B37" s="1"/>
      <c r="C37" s="1">
        <v>21</v>
      </c>
    </row>
    <row r="38" spans="1:3">
      <c r="A38" s="1">
        <v>272</v>
      </c>
      <c r="B38" s="1"/>
      <c r="C38" s="1">
        <v>14</v>
      </c>
    </row>
    <row r="39" spans="1:3">
      <c r="A39" s="1">
        <v>298</v>
      </c>
      <c r="B39" s="1"/>
      <c r="C39" s="1">
        <v>999999</v>
      </c>
    </row>
    <row r="40" spans="1:3">
      <c r="A40" s="1">
        <v>309</v>
      </c>
      <c r="B40" s="1"/>
      <c r="C40" s="1">
        <v>999999</v>
      </c>
    </row>
    <row r="41" spans="1:3">
      <c r="A41" s="1">
        <v>312</v>
      </c>
      <c r="B41" s="1"/>
      <c r="C41" s="1">
        <v>14</v>
      </c>
    </row>
    <row r="42" spans="1:3">
      <c r="A42" s="1">
        <v>319</v>
      </c>
      <c r="B42" s="1"/>
      <c r="C42" s="1">
        <v>999999</v>
      </c>
    </row>
    <row r="43" spans="1:3">
      <c r="A43" s="1">
        <v>322</v>
      </c>
      <c r="B43" s="1"/>
      <c r="C43" s="1">
        <v>999999</v>
      </c>
    </row>
    <row r="44" spans="1:3">
      <c r="A44" s="1">
        <v>323</v>
      </c>
      <c r="B44" s="1"/>
      <c r="C44" s="1">
        <v>999999</v>
      </c>
    </row>
    <row r="45" spans="1:3">
      <c r="A45" s="1">
        <v>338</v>
      </c>
      <c r="B45" s="1"/>
      <c r="C45" s="1">
        <v>999999</v>
      </c>
    </row>
    <row r="46" spans="1:3">
      <c r="A46" s="1">
        <v>343</v>
      </c>
      <c r="B46" s="1"/>
      <c r="C46" s="1">
        <v>21</v>
      </c>
    </row>
    <row r="47" spans="1:3">
      <c r="A47" s="1">
        <v>344</v>
      </c>
      <c r="B47" s="1"/>
      <c r="C47" s="1">
        <v>17</v>
      </c>
    </row>
    <row r="48" spans="1:3">
      <c r="A48" s="1">
        <v>354</v>
      </c>
      <c r="B48" s="1"/>
      <c r="C48" s="1">
        <v>999999</v>
      </c>
    </row>
    <row r="49" spans="1:3">
      <c r="A49" s="1">
        <v>357</v>
      </c>
      <c r="B49" s="1"/>
      <c r="C49" s="1">
        <v>49</v>
      </c>
    </row>
    <row r="50" spans="1:3">
      <c r="A50" s="1">
        <v>359</v>
      </c>
      <c r="B50" s="1"/>
      <c r="C50" s="1">
        <v>999999</v>
      </c>
    </row>
    <row r="51" spans="1:3">
      <c r="A51" s="1">
        <v>361</v>
      </c>
      <c r="B51" s="1"/>
      <c r="C51" s="1">
        <v>7</v>
      </c>
    </row>
    <row r="52" spans="1:3">
      <c r="A52" s="1">
        <v>381</v>
      </c>
      <c r="B52" s="1"/>
      <c r="C52" s="1">
        <v>999999</v>
      </c>
    </row>
    <row r="53" spans="1:3">
      <c r="A53" s="1">
        <v>387</v>
      </c>
      <c r="B53" s="1"/>
      <c r="C53" s="1">
        <v>999999</v>
      </c>
    </row>
    <row r="54" spans="1:3">
      <c r="A54" s="1">
        <v>409</v>
      </c>
      <c r="B54" s="1"/>
      <c r="C54" s="1">
        <v>21</v>
      </c>
    </row>
    <row r="55" spans="1:3">
      <c r="A55" s="1">
        <v>411</v>
      </c>
      <c r="B55" s="1"/>
      <c r="C55" s="1">
        <v>999999</v>
      </c>
    </row>
    <row r="56" spans="1:3">
      <c r="A56" s="1">
        <v>414</v>
      </c>
      <c r="B56" s="1"/>
      <c r="C56" s="1">
        <v>999999</v>
      </c>
    </row>
    <row r="57" spans="1:3">
      <c r="A57" s="1">
        <v>415</v>
      </c>
      <c r="B57" s="1"/>
      <c r="C57" s="1">
        <v>999999</v>
      </c>
    </row>
    <row r="58" spans="1:3">
      <c r="A58" s="1">
        <v>416</v>
      </c>
      <c r="B58" s="1"/>
      <c r="C58" s="1">
        <v>17</v>
      </c>
    </row>
    <row r="59" spans="1:3">
      <c r="A59" s="1">
        <v>422</v>
      </c>
      <c r="B59" s="1"/>
      <c r="C59" s="1">
        <v>28</v>
      </c>
    </row>
    <row r="60" spans="1:3">
      <c r="A60" s="1">
        <v>428</v>
      </c>
      <c r="B60" s="1"/>
      <c r="C60" s="1">
        <v>999999</v>
      </c>
    </row>
    <row r="61" spans="1:3">
      <c r="A61" s="1">
        <v>435</v>
      </c>
      <c r="B61" s="1"/>
      <c r="C61" s="1">
        <v>999999</v>
      </c>
    </row>
    <row r="62" spans="1:3">
      <c r="A62" s="1">
        <v>438</v>
      </c>
      <c r="B62" s="1"/>
      <c r="C62" s="1">
        <v>21</v>
      </c>
    </row>
    <row r="63" spans="1:3">
      <c r="A63" s="1">
        <v>450</v>
      </c>
      <c r="B63" s="1"/>
      <c r="C63" s="1">
        <v>7</v>
      </c>
    </row>
    <row r="64" spans="1:3">
      <c r="A64" s="1">
        <v>453</v>
      </c>
      <c r="B64" s="1"/>
      <c r="C64" s="1">
        <v>53</v>
      </c>
    </row>
    <row r="65" spans="1:3">
      <c r="A65" s="1">
        <v>502</v>
      </c>
      <c r="B65" s="1"/>
      <c r="C65" s="1">
        <v>999999</v>
      </c>
    </row>
    <row r="66" spans="1:3">
      <c r="A66" s="1">
        <v>507</v>
      </c>
      <c r="B66" s="1"/>
      <c r="C66" s="1">
        <v>14</v>
      </c>
    </row>
    <row r="67" spans="1:3">
      <c r="A67" s="1">
        <v>510</v>
      </c>
      <c r="B67" s="1"/>
      <c r="C67" s="1">
        <v>999999</v>
      </c>
    </row>
    <row r="68" spans="1:3">
      <c r="A68" s="1">
        <v>536</v>
      </c>
      <c r="B68" s="1"/>
      <c r="C68" s="1">
        <v>999999</v>
      </c>
    </row>
    <row r="69" spans="1:3">
      <c r="A69" s="1">
        <v>537</v>
      </c>
      <c r="B69" s="1"/>
      <c r="C69" s="1">
        <v>999999</v>
      </c>
    </row>
    <row r="70" spans="1:3">
      <c r="A70" s="1">
        <v>551</v>
      </c>
      <c r="B70" s="1"/>
      <c r="C70" s="1">
        <v>999999</v>
      </c>
    </row>
    <row r="71" spans="1:3">
      <c r="A71" s="1">
        <v>556</v>
      </c>
      <c r="B71" s="1"/>
      <c r="C71" s="1">
        <v>55</v>
      </c>
    </row>
    <row r="72" spans="1:3">
      <c r="A72" s="1">
        <v>560</v>
      </c>
      <c r="B72" s="1"/>
      <c r="C72" s="1">
        <v>999999</v>
      </c>
    </row>
    <row r="73" spans="1:3">
      <c r="A73" s="1">
        <v>567</v>
      </c>
      <c r="B73" s="1"/>
      <c r="C73" s="1">
        <v>999999</v>
      </c>
    </row>
    <row r="74" spans="1:3">
      <c r="A74" s="1">
        <v>569</v>
      </c>
      <c r="B74" s="1"/>
      <c r="C74" s="1">
        <v>999999</v>
      </c>
    </row>
    <row r="75" spans="1:3">
      <c r="A75" s="1">
        <v>601</v>
      </c>
      <c r="B75" s="1"/>
      <c r="C75" s="1">
        <v>25</v>
      </c>
    </row>
    <row r="76" spans="1:3">
      <c r="A76" s="1">
        <v>604</v>
      </c>
      <c r="B76" s="1"/>
      <c r="C76" s="1">
        <v>999999</v>
      </c>
    </row>
    <row r="77" spans="1:3">
      <c r="A77" s="1">
        <v>608</v>
      </c>
      <c r="B77" s="1"/>
      <c r="C77" s="1">
        <v>999999</v>
      </c>
    </row>
    <row r="78" spans="1:3">
      <c r="A78" s="1">
        <v>616</v>
      </c>
      <c r="B78" s="1"/>
      <c r="C78" s="1">
        <v>14</v>
      </c>
    </row>
    <row r="79" spans="1:3">
      <c r="A79" s="1">
        <v>617</v>
      </c>
      <c r="B79" s="1"/>
      <c r="C79" s="1">
        <v>999999</v>
      </c>
    </row>
    <row r="80" spans="1:3">
      <c r="A80" s="1">
        <v>638</v>
      </c>
      <c r="B80" s="1"/>
      <c r="C80" s="1">
        <v>999999</v>
      </c>
    </row>
    <row r="81" spans="1:3">
      <c r="A81" s="1">
        <v>639</v>
      </c>
      <c r="B81" s="1"/>
      <c r="C81" s="1">
        <v>32</v>
      </c>
    </row>
    <row r="82" spans="1:3">
      <c r="A82" s="1">
        <v>644</v>
      </c>
      <c r="B82" s="1"/>
      <c r="C82" s="1">
        <v>999999</v>
      </c>
    </row>
    <row r="83" spans="1:3">
      <c r="A83" s="1">
        <v>704</v>
      </c>
      <c r="B83" s="1"/>
      <c r="C83" s="1">
        <v>999999</v>
      </c>
    </row>
    <row r="84" spans="1:3">
      <c r="A84" s="1">
        <v>708</v>
      </c>
      <c r="B84" s="1"/>
      <c r="C84" s="1">
        <v>999999</v>
      </c>
    </row>
    <row r="85" spans="1:3">
      <c r="A85" s="1">
        <v>713</v>
      </c>
      <c r="B85" s="1"/>
      <c r="C85" s="1">
        <v>7</v>
      </c>
    </row>
    <row r="86" spans="1:3">
      <c r="A86" s="1">
        <v>729</v>
      </c>
      <c r="B86" s="1"/>
      <c r="C86" s="1">
        <v>999999</v>
      </c>
    </row>
    <row r="87" spans="1:3">
      <c r="A87" s="1">
        <v>730</v>
      </c>
      <c r="B87" s="1"/>
      <c r="C87" s="1">
        <v>999999</v>
      </c>
    </row>
    <row r="88" spans="1:3">
      <c r="A88" s="1">
        <v>736</v>
      </c>
      <c r="B88" s="1"/>
      <c r="C88" s="1">
        <v>999999</v>
      </c>
    </row>
    <row r="89" spans="1:3">
      <c r="A89" s="1">
        <v>737</v>
      </c>
      <c r="B89" s="1"/>
      <c r="C89" s="1">
        <v>999999</v>
      </c>
    </row>
    <row r="90" spans="1:3">
      <c r="A90" s="1">
        <v>750</v>
      </c>
      <c r="B90" s="1"/>
      <c r="C90" s="1">
        <v>67</v>
      </c>
    </row>
    <row r="91" spans="1:3">
      <c r="A91" s="1">
        <v>762</v>
      </c>
      <c r="B91" s="1"/>
      <c r="C91" s="1">
        <v>999999</v>
      </c>
    </row>
    <row r="92" spans="1:3">
      <c r="A92" s="1">
        <v>766</v>
      </c>
      <c r="B92" s="1"/>
      <c r="C92" s="1">
        <v>8</v>
      </c>
    </row>
    <row r="93" spans="1:3">
      <c r="A93" s="1">
        <v>771</v>
      </c>
      <c r="B93" s="1"/>
      <c r="C93" s="1">
        <v>999999</v>
      </c>
    </row>
    <row r="94" spans="1:3">
      <c r="A94" s="1">
        <v>800</v>
      </c>
      <c r="B94" s="1"/>
      <c r="C94" s="1">
        <v>24</v>
      </c>
    </row>
    <row r="95" spans="1:3">
      <c r="A95" s="1">
        <v>802</v>
      </c>
      <c r="B95" s="1"/>
      <c r="C95" s="1">
        <v>999999</v>
      </c>
    </row>
    <row r="96" spans="1:3">
      <c r="A96" s="1">
        <v>806</v>
      </c>
      <c r="B96" s="1"/>
      <c r="C96" s="1">
        <v>999999</v>
      </c>
    </row>
    <row r="97" spans="1:3">
      <c r="A97" s="1">
        <v>807</v>
      </c>
      <c r="B97" s="1"/>
      <c r="C97" s="1">
        <v>999999</v>
      </c>
    </row>
    <row r="98" spans="1:3">
      <c r="A98" s="1">
        <v>808</v>
      </c>
      <c r="B98" s="1"/>
      <c r="C98" s="1">
        <v>999999</v>
      </c>
    </row>
    <row r="99" spans="1:3">
      <c r="A99" s="1">
        <v>809</v>
      </c>
      <c r="B99" s="1"/>
      <c r="C99" s="1">
        <v>999999</v>
      </c>
    </row>
    <row r="100" spans="1:3">
      <c r="A100" s="1">
        <v>813</v>
      </c>
      <c r="B100" s="1"/>
      <c r="C100" s="1">
        <v>999999</v>
      </c>
    </row>
    <row r="101" spans="1:3">
      <c r="A101" s="1">
        <v>815</v>
      </c>
      <c r="B101" s="1"/>
      <c r="C101" s="1">
        <v>26</v>
      </c>
    </row>
    <row r="102" spans="1:3">
      <c r="A102" s="1">
        <v>817</v>
      </c>
      <c r="B102" s="1"/>
      <c r="C102" s="1">
        <v>999999</v>
      </c>
    </row>
    <row r="103" spans="1:3">
      <c r="A103" s="1">
        <v>819</v>
      </c>
      <c r="B103" s="1"/>
      <c r="C103" s="1">
        <v>999999</v>
      </c>
    </row>
    <row r="104" spans="1:3">
      <c r="A104" s="1">
        <v>822</v>
      </c>
      <c r="B104" s="1"/>
      <c r="C104" s="1">
        <v>999999</v>
      </c>
    </row>
    <row r="105" spans="1:3">
      <c r="A105" s="1">
        <v>826</v>
      </c>
      <c r="B105" s="1"/>
      <c r="C105" s="1">
        <v>999999</v>
      </c>
    </row>
    <row r="106" spans="1:3">
      <c r="A106" s="1">
        <v>829</v>
      </c>
      <c r="B106" s="1"/>
      <c r="C106" s="1">
        <v>999999</v>
      </c>
    </row>
    <row r="107" spans="1:3">
      <c r="A107" s="1">
        <v>841</v>
      </c>
      <c r="B107" s="1"/>
      <c r="C107" s="1">
        <v>999999</v>
      </c>
    </row>
    <row r="108" spans="1:3">
      <c r="A108" s="1">
        <v>846</v>
      </c>
      <c r="B108" s="1"/>
      <c r="C108" s="1">
        <v>999999</v>
      </c>
    </row>
    <row r="109" spans="1:3">
      <c r="A109" s="1">
        <v>865</v>
      </c>
      <c r="B109" s="1"/>
      <c r="C109" s="1">
        <v>999999</v>
      </c>
    </row>
    <row r="110" spans="1:3">
      <c r="A110" s="1">
        <v>902</v>
      </c>
      <c r="B110" s="1"/>
      <c r="C110" s="1">
        <v>999999</v>
      </c>
    </row>
    <row r="111" spans="1:3">
      <c r="A111" s="1">
        <v>903</v>
      </c>
      <c r="B111" s="1"/>
      <c r="C111" s="1">
        <v>999999</v>
      </c>
    </row>
    <row r="112" spans="1:3">
      <c r="A112" s="1">
        <v>916</v>
      </c>
      <c r="B112" s="1"/>
      <c r="C112" s="1">
        <v>999999</v>
      </c>
    </row>
    <row r="113" spans="1:3">
      <c r="A113" s="1">
        <v>917</v>
      </c>
      <c r="B113" s="1"/>
      <c r="C113" s="1">
        <v>31</v>
      </c>
    </row>
    <row r="114" spans="1:3">
      <c r="A114" s="1">
        <v>927</v>
      </c>
      <c r="B114" s="1"/>
      <c r="C114" s="1">
        <v>999999</v>
      </c>
    </row>
    <row r="115" spans="1:3">
      <c r="A115" s="1">
        <v>930</v>
      </c>
      <c r="B115" s="1"/>
      <c r="C115" s="1">
        <v>120</v>
      </c>
    </row>
    <row r="116" spans="1:3">
      <c r="A116" s="1">
        <v>1005</v>
      </c>
      <c r="B116" s="1"/>
      <c r="C116" s="1">
        <v>999999</v>
      </c>
    </row>
    <row r="117" spans="1:3">
      <c r="A117" s="1">
        <v>1006</v>
      </c>
      <c r="B117" s="1"/>
      <c r="C117" s="1">
        <v>999999</v>
      </c>
    </row>
    <row r="118" spans="1:3">
      <c r="A118" s="1">
        <v>1007</v>
      </c>
      <c r="B118" s="1"/>
      <c r="C118" s="1">
        <v>999999</v>
      </c>
    </row>
    <row r="119" spans="1:3">
      <c r="A119" s="1">
        <v>1008</v>
      </c>
      <c r="B119" s="1"/>
      <c r="C119" s="1">
        <v>999999</v>
      </c>
    </row>
    <row r="120" spans="1:3">
      <c r="A120" s="1">
        <v>1010</v>
      </c>
      <c r="B120" s="1"/>
      <c r="C120" s="1">
        <v>999999</v>
      </c>
    </row>
    <row r="121" spans="1:3">
      <c r="A121" s="1">
        <v>1022</v>
      </c>
      <c r="B121" s="1"/>
      <c r="C121" s="1">
        <v>999999</v>
      </c>
    </row>
    <row r="122" spans="1:3">
      <c r="A122" s="1">
        <v>1027</v>
      </c>
      <c r="B122" s="1"/>
      <c r="C122" s="1">
        <v>999999</v>
      </c>
    </row>
    <row r="123" spans="1:3">
      <c r="A123" s="1">
        <v>1029</v>
      </c>
      <c r="B123" s="1"/>
      <c r="C123" s="1">
        <v>999999</v>
      </c>
    </row>
    <row r="124" spans="1:3">
      <c r="A124" s="1">
        <v>1031</v>
      </c>
      <c r="B124" s="1"/>
      <c r="C124" s="1">
        <v>999999</v>
      </c>
    </row>
    <row r="125" spans="1:3">
      <c r="A125" s="1">
        <v>1059</v>
      </c>
      <c r="B125" s="1"/>
      <c r="C125" s="1">
        <v>190</v>
      </c>
    </row>
    <row r="126" spans="1:3">
      <c r="A126" s="1">
        <v>1100</v>
      </c>
      <c r="B126" s="1"/>
      <c r="C126" s="1">
        <v>7</v>
      </c>
    </row>
    <row r="127" spans="1:3">
      <c r="A127" s="1">
        <v>1101</v>
      </c>
      <c r="B127" s="1"/>
      <c r="C127" s="1">
        <v>999999</v>
      </c>
    </row>
    <row r="128" spans="1:3">
      <c r="A128" s="1">
        <v>1102</v>
      </c>
      <c r="B128" s="1"/>
      <c r="C128" s="1">
        <v>35</v>
      </c>
    </row>
    <row r="129" spans="1:3">
      <c r="A129" s="1">
        <v>1113</v>
      </c>
      <c r="B129" s="1"/>
      <c r="C129" s="1">
        <v>999999</v>
      </c>
    </row>
    <row r="130" spans="1:3">
      <c r="A130" s="1">
        <v>1117</v>
      </c>
      <c r="B130" s="1"/>
      <c r="C130" s="1">
        <v>999999</v>
      </c>
    </row>
    <row r="131" spans="1:3">
      <c r="A131" s="1">
        <v>1126</v>
      </c>
      <c r="B131" s="1"/>
      <c r="C131" s="1">
        <v>999999</v>
      </c>
    </row>
    <row r="132" spans="1:3">
      <c r="A132" s="1">
        <v>1127</v>
      </c>
      <c r="B132" s="1"/>
      <c r="C132" s="1">
        <v>999999</v>
      </c>
    </row>
    <row r="133" spans="1:3">
      <c r="A133" s="1">
        <v>1138</v>
      </c>
      <c r="B133" s="1"/>
      <c r="C133" s="1">
        <v>88</v>
      </c>
    </row>
    <row r="134" spans="1:3">
      <c r="A134" s="1">
        <v>1140</v>
      </c>
      <c r="B134" s="1"/>
      <c r="C134" s="1">
        <v>9</v>
      </c>
    </row>
    <row r="135" spans="1:3">
      <c r="A135" s="1">
        <v>1204</v>
      </c>
      <c r="B135" s="1"/>
      <c r="C135" s="1">
        <v>14</v>
      </c>
    </row>
    <row r="136" spans="1:3">
      <c r="A136" s="1">
        <v>1206</v>
      </c>
      <c r="B136" s="1"/>
      <c r="C136" s="1">
        <v>999999</v>
      </c>
    </row>
    <row r="137" spans="1:3">
      <c r="A137" s="1">
        <v>1207</v>
      </c>
      <c r="B137" s="1"/>
      <c r="C137" s="1">
        <v>999999</v>
      </c>
    </row>
    <row r="138" spans="1:3">
      <c r="A138" s="1">
        <v>1209</v>
      </c>
      <c r="B138" s="1"/>
      <c r="C138" s="1">
        <v>999999</v>
      </c>
    </row>
    <row r="139" spans="1:3">
      <c r="A139" s="1">
        <v>1217</v>
      </c>
      <c r="B139" s="1"/>
      <c r="C139" s="1">
        <v>999999</v>
      </c>
    </row>
    <row r="140" spans="1:3">
      <c r="A140" s="1">
        <v>1219</v>
      </c>
      <c r="B140" s="1"/>
      <c r="C140" s="1">
        <v>999999</v>
      </c>
    </row>
    <row r="141" spans="1:3">
      <c r="A141" s="1">
        <v>1227</v>
      </c>
      <c r="B141" s="1"/>
      <c r="C141" s="1">
        <v>999999</v>
      </c>
    </row>
    <row r="142" spans="1:3">
      <c r="A142" s="1">
        <v>1229</v>
      </c>
      <c r="B142" s="1"/>
      <c r="C142" s="1">
        <v>999999</v>
      </c>
    </row>
    <row r="143" spans="1:3">
      <c r="A143" s="1">
        <v>1234</v>
      </c>
      <c r="B143" s="1"/>
      <c r="C143" s="1">
        <v>24</v>
      </c>
    </row>
    <row r="144" spans="1:3">
      <c r="A144" s="1">
        <v>1235</v>
      </c>
      <c r="B144" s="1"/>
      <c r="C144" s="1">
        <v>999999</v>
      </c>
    </row>
    <row r="145" spans="1:3">
      <c r="A145" s="1">
        <v>1244</v>
      </c>
      <c r="B145" s="1"/>
      <c r="C145" s="1">
        <v>999999</v>
      </c>
    </row>
    <row r="146" spans="1:3">
      <c r="A146" s="1">
        <v>1257</v>
      </c>
      <c r="B146" s="1"/>
      <c r="C146" s="1">
        <v>11</v>
      </c>
    </row>
    <row r="147" spans="1:3">
      <c r="A147" s="1">
        <v>1262</v>
      </c>
      <c r="B147" s="1"/>
      <c r="C147" s="1">
        <v>999999</v>
      </c>
    </row>
    <row r="148" spans="1:3">
      <c r="A148" s="1">
        <v>1264</v>
      </c>
      <c r="B148" s="1"/>
      <c r="C148" s="1">
        <v>14</v>
      </c>
    </row>
    <row r="149" spans="1:3">
      <c r="A149" s="1">
        <v>1302</v>
      </c>
      <c r="B149" s="1"/>
      <c r="C149" s="1">
        <v>999999</v>
      </c>
    </row>
    <row r="150" spans="1:3">
      <c r="A150" s="1">
        <v>1305</v>
      </c>
      <c r="B150" s="1"/>
      <c r="C150" s="1">
        <v>999999</v>
      </c>
    </row>
    <row r="151" spans="1:3">
      <c r="A151" s="1">
        <v>1311</v>
      </c>
      <c r="B151" s="1"/>
      <c r="C151" s="1">
        <v>999999</v>
      </c>
    </row>
    <row r="152" spans="1:3">
      <c r="A152" s="1">
        <v>1317</v>
      </c>
      <c r="B152" s="1"/>
      <c r="C152" s="1">
        <v>999999</v>
      </c>
    </row>
    <row r="153" spans="1:3">
      <c r="A153" s="1">
        <v>1322</v>
      </c>
      <c r="B153" s="1"/>
      <c r="C153" s="1">
        <v>999999</v>
      </c>
    </row>
    <row r="154" spans="1:3">
      <c r="A154" s="1">
        <v>1324</v>
      </c>
      <c r="B154" s="1"/>
      <c r="C154" s="1">
        <v>999999</v>
      </c>
    </row>
    <row r="155" spans="1:3">
      <c r="A155" s="1">
        <v>1329</v>
      </c>
      <c r="B155" s="1"/>
      <c r="C155" s="1">
        <v>999999</v>
      </c>
    </row>
    <row r="156" spans="1:3">
      <c r="A156" s="1">
        <v>1339</v>
      </c>
      <c r="B156" s="1"/>
      <c r="C156" s="1">
        <v>999999</v>
      </c>
    </row>
    <row r="157" spans="1:3">
      <c r="A157" s="1">
        <v>1351</v>
      </c>
      <c r="B157" s="1"/>
      <c r="C157" s="1">
        <v>999999</v>
      </c>
    </row>
    <row r="158" spans="1:3">
      <c r="A158" s="1">
        <v>1352</v>
      </c>
      <c r="B158" s="1"/>
      <c r="C158" s="1">
        <v>999999</v>
      </c>
    </row>
    <row r="159" spans="1:3">
      <c r="A159" s="1">
        <v>1365</v>
      </c>
      <c r="B159" s="1"/>
      <c r="C159" s="1">
        <v>5</v>
      </c>
    </row>
    <row r="160" spans="1:3">
      <c r="A160" s="1">
        <v>1366</v>
      </c>
      <c r="B160" s="1"/>
      <c r="C160" s="1">
        <v>999999</v>
      </c>
    </row>
    <row r="161" spans="1:3">
      <c r="A161" s="1">
        <v>1377</v>
      </c>
      <c r="B161" s="1"/>
      <c r="C161" s="1">
        <v>21</v>
      </c>
    </row>
    <row r="162" spans="1:3">
      <c r="A162" s="1">
        <v>1379</v>
      </c>
      <c r="B162" s="1"/>
      <c r="C162" s="1">
        <v>999999</v>
      </c>
    </row>
    <row r="163" spans="1:3">
      <c r="A163" s="1">
        <v>1380</v>
      </c>
      <c r="B163" s="1"/>
      <c r="C163" s="1">
        <v>999999</v>
      </c>
    </row>
    <row r="164" spans="1:3">
      <c r="A164" s="1">
        <v>1387</v>
      </c>
      <c r="B164" s="1"/>
      <c r="C164" s="1">
        <v>9</v>
      </c>
    </row>
    <row r="165" spans="1:3">
      <c r="A165" s="1">
        <v>1393</v>
      </c>
      <c r="B165" s="1"/>
      <c r="C165" s="1">
        <v>999999</v>
      </c>
    </row>
    <row r="166" spans="1:3">
      <c r="A166" s="1">
        <v>1394</v>
      </c>
      <c r="B166" s="1"/>
      <c r="C166" s="1">
        <v>999999</v>
      </c>
    </row>
    <row r="167" spans="1:3">
      <c r="A167" s="1">
        <v>1400</v>
      </c>
      <c r="B167" s="1"/>
      <c r="C167" s="1">
        <v>5</v>
      </c>
    </row>
    <row r="168" spans="1:3">
      <c r="A168" s="1">
        <v>1408</v>
      </c>
      <c r="B168" s="1"/>
      <c r="C168" s="1">
        <v>999999</v>
      </c>
    </row>
    <row r="169" spans="1:3">
      <c r="A169" s="1">
        <v>1409</v>
      </c>
      <c r="B169" s="1"/>
      <c r="C169" s="1">
        <v>999999</v>
      </c>
    </row>
    <row r="170" spans="1:3">
      <c r="A170" s="1">
        <v>1412</v>
      </c>
      <c r="B170" s="1"/>
      <c r="C170" s="1">
        <v>8</v>
      </c>
    </row>
    <row r="171" spans="1:3">
      <c r="A171" s="1">
        <v>1414</v>
      </c>
      <c r="B171" s="1"/>
      <c r="C171" s="1">
        <v>999999</v>
      </c>
    </row>
    <row r="172" spans="1:3">
      <c r="A172" s="1">
        <v>1441</v>
      </c>
      <c r="B172" s="1"/>
      <c r="C172" s="1">
        <v>21</v>
      </c>
    </row>
    <row r="173" spans="1:3">
      <c r="A173" s="1">
        <v>1443</v>
      </c>
      <c r="B173" s="1"/>
      <c r="C173" s="1">
        <v>14</v>
      </c>
    </row>
    <row r="174" spans="1:3">
      <c r="A174" s="1">
        <v>1449</v>
      </c>
      <c r="B174" s="1"/>
      <c r="C174" s="1">
        <v>40</v>
      </c>
    </row>
    <row r="175" spans="1:3">
      <c r="A175" s="1">
        <v>1451</v>
      </c>
      <c r="B175" s="1"/>
      <c r="C175" s="1">
        <v>999999</v>
      </c>
    </row>
    <row r="176" spans="1:3">
      <c r="A176" s="1">
        <v>1457</v>
      </c>
      <c r="B176" s="1"/>
      <c r="C176" s="1">
        <v>3</v>
      </c>
    </row>
    <row r="177" spans="1:3">
      <c r="A177" s="1">
        <v>1500</v>
      </c>
      <c r="B177" s="1"/>
      <c r="C177" s="1">
        <v>999999</v>
      </c>
    </row>
    <row r="178" spans="1:3">
      <c r="A178" s="1">
        <v>1507</v>
      </c>
      <c r="B178" s="1"/>
      <c r="C178" s="1">
        <v>999999</v>
      </c>
    </row>
    <row r="179" spans="1:3">
      <c r="A179" s="1">
        <v>1509</v>
      </c>
      <c r="B179" s="1"/>
      <c r="C179" s="1">
        <v>999999</v>
      </c>
    </row>
    <row r="180" spans="1:3">
      <c r="A180" s="1">
        <v>1519</v>
      </c>
      <c r="B180" s="1"/>
      <c r="C180" s="1">
        <v>999999</v>
      </c>
    </row>
    <row r="181" spans="1:3">
      <c r="A181" s="1">
        <v>1527</v>
      </c>
      <c r="B181" s="1"/>
      <c r="C181" s="1">
        <v>999999</v>
      </c>
    </row>
    <row r="182" spans="1:3">
      <c r="A182" s="1">
        <v>1604</v>
      </c>
      <c r="B182" s="1"/>
      <c r="C182" s="1">
        <v>999999</v>
      </c>
    </row>
    <row r="183" spans="1:3">
      <c r="A183" s="1">
        <v>1605</v>
      </c>
      <c r="B183" s="1"/>
      <c r="C183" s="1">
        <v>7</v>
      </c>
    </row>
    <row r="184" spans="1:3">
      <c r="A184" s="1">
        <v>1609</v>
      </c>
      <c r="B184" s="1"/>
      <c r="C184" s="1">
        <v>999999</v>
      </c>
    </row>
    <row r="185" spans="1:3">
      <c r="A185" s="1">
        <v>1611</v>
      </c>
      <c r="B185" s="1"/>
      <c r="C185" s="1">
        <v>8</v>
      </c>
    </row>
    <row r="186" spans="1:3">
      <c r="A186" s="1">
        <v>1618</v>
      </c>
      <c r="B186" s="1"/>
      <c r="C186" s="1">
        <v>999999</v>
      </c>
    </row>
    <row r="187" spans="1:3">
      <c r="A187" s="1">
        <v>1620</v>
      </c>
      <c r="B187" s="1"/>
      <c r="C187" s="1">
        <v>14</v>
      </c>
    </row>
    <row r="188" spans="1:3">
      <c r="A188" s="1">
        <v>1623</v>
      </c>
      <c r="B188" s="1"/>
      <c r="C188" s="1">
        <v>14</v>
      </c>
    </row>
    <row r="189" spans="1:3">
      <c r="A189" s="1">
        <v>1629</v>
      </c>
      <c r="B189" s="1"/>
      <c r="C189" s="1">
        <v>14</v>
      </c>
    </row>
    <row r="190" spans="1:3">
      <c r="A190" s="1">
        <v>1630</v>
      </c>
      <c r="B190" s="1"/>
      <c r="C190" s="1">
        <v>12</v>
      </c>
    </row>
    <row r="191" spans="1:3">
      <c r="A191" s="1">
        <v>1633</v>
      </c>
      <c r="B191" s="1"/>
      <c r="C191" s="1">
        <v>999999</v>
      </c>
    </row>
    <row r="192" spans="1:3">
      <c r="A192" s="1">
        <v>1634</v>
      </c>
      <c r="B192" s="1"/>
      <c r="C192" s="1">
        <v>999999</v>
      </c>
    </row>
    <row r="193" spans="1:3">
      <c r="A193" s="1">
        <v>1635</v>
      </c>
      <c r="B193" s="1"/>
      <c r="C193" s="1">
        <v>999999</v>
      </c>
    </row>
    <row r="194" spans="1:3">
      <c r="A194" s="1">
        <v>1653</v>
      </c>
      <c r="B194" s="1"/>
      <c r="C194" s="1">
        <v>999999</v>
      </c>
    </row>
    <row r="195" spans="1:3">
      <c r="A195" s="1">
        <v>1654</v>
      </c>
      <c r="B195" s="1"/>
      <c r="C195" s="1">
        <v>999999</v>
      </c>
    </row>
    <row r="196" spans="1:3">
      <c r="A196" s="1">
        <v>1655</v>
      </c>
      <c r="B196" s="1"/>
      <c r="C196" s="1">
        <v>999999</v>
      </c>
    </row>
    <row r="197" spans="1:3">
      <c r="A197" s="1">
        <v>1661</v>
      </c>
      <c r="B197" s="1"/>
      <c r="C197" s="1">
        <v>999999</v>
      </c>
    </row>
    <row r="198" spans="1:3">
      <c r="A198" s="1">
        <v>1663</v>
      </c>
      <c r="B198" s="1"/>
      <c r="C198" s="1">
        <v>999999</v>
      </c>
    </row>
    <row r="199" spans="1:3">
      <c r="A199" s="1">
        <v>1664</v>
      </c>
      <c r="B199" s="1"/>
      <c r="C199" s="1">
        <v>999999</v>
      </c>
    </row>
    <row r="200" spans="1:3">
      <c r="A200" s="1">
        <v>1669</v>
      </c>
      <c r="B200" s="1"/>
      <c r="C200" s="1">
        <v>999999</v>
      </c>
    </row>
    <row r="201" spans="1:3">
      <c r="A201" s="1">
        <v>1672</v>
      </c>
      <c r="B201" s="1"/>
      <c r="C201" s="1">
        <v>999999</v>
      </c>
    </row>
    <row r="202" spans="1:3">
      <c r="A202" s="1">
        <v>1677</v>
      </c>
      <c r="B202" s="1"/>
      <c r="C202" s="1">
        <v>14</v>
      </c>
    </row>
    <row r="203" spans="1:3">
      <c r="A203" s="1">
        <v>1678</v>
      </c>
      <c r="B203" s="1"/>
      <c r="C203" s="1">
        <v>5</v>
      </c>
    </row>
    <row r="204" spans="1:3">
      <c r="A204" s="1">
        <v>1681</v>
      </c>
      <c r="B204" s="1"/>
      <c r="C204" s="1">
        <v>999999</v>
      </c>
    </row>
    <row r="205" spans="1:3">
      <c r="A205" s="1">
        <v>1689</v>
      </c>
      <c r="B205" s="1"/>
      <c r="C205" s="1">
        <v>17</v>
      </c>
    </row>
    <row r="206" spans="1:3">
      <c r="A206" s="1">
        <v>1802</v>
      </c>
      <c r="B206" s="1"/>
      <c r="C206" s="1">
        <v>63</v>
      </c>
    </row>
    <row r="207" spans="1:3">
      <c r="A207" s="1">
        <v>1807</v>
      </c>
      <c r="B207" s="1"/>
      <c r="C207" s="1">
        <v>24</v>
      </c>
    </row>
    <row r="208" spans="1:3">
      <c r="A208" s="1">
        <v>1809</v>
      </c>
      <c r="B208" s="1"/>
      <c r="C208" s="1">
        <v>999999</v>
      </c>
    </row>
    <row r="209" spans="1:3">
      <c r="A209" s="1">
        <v>1814</v>
      </c>
      <c r="B209" s="1"/>
      <c r="C209" s="1">
        <v>18</v>
      </c>
    </row>
    <row r="210" spans="1:3">
      <c r="A210" s="1">
        <v>1825</v>
      </c>
      <c r="B210" s="1"/>
      <c r="C210" s="1">
        <v>999999</v>
      </c>
    </row>
    <row r="211" spans="1:3">
      <c r="A211" s="1">
        <v>1839</v>
      </c>
      <c r="B211" s="1"/>
      <c r="C211" s="1">
        <v>999999</v>
      </c>
    </row>
    <row r="212" spans="1:3">
      <c r="A212" s="1">
        <v>1841</v>
      </c>
      <c r="B212" s="1"/>
      <c r="C212" s="1">
        <v>999999</v>
      </c>
    </row>
    <row r="213" spans="1:3">
      <c r="A213" s="1">
        <v>1847</v>
      </c>
      <c r="B213" s="1"/>
      <c r="C213" s="1">
        <v>999999</v>
      </c>
    </row>
    <row r="214" spans="1:3">
      <c r="A214" s="1">
        <v>1860</v>
      </c>
      <c r="B214" s="1"/>
      <c r="C214" s="1">
        <v>11</v>
      </c>
    </row>
    <row r="215" spans="1:3">
      <c r="A215" s="1">
        <v>1900</v>
      </c>
      <c r="B215" s="1"/>
      <c r="C215" s="1">
        <v>999999</v>
      </c>
    </row>
    <row r="216" spans="1:3">
      <c r="A216" s="1">
        <v>1904</v>
      </c>
      <c r="B216" s="1"/>
      <c r="C216" s="1">
        <v>999999</v>
      </c>
    </row>
    <row r="217" spans="1:3">
      <c r="A217" s="1">
        <v>1905</v>
      </c>
      <c r="B217" s="1"/>
      <c r="C217" s="1">
        <v>999999</v>
      </c>
    </row>
    <row r="218" spans="1:3">
      <c r="A218" s="1">
        <v>1906</v>
      </c>
      <c r="B218" s="1"/>
      <c r="C218" s="1">
        <v>999999</v>
      </c>
    </row>
    <row r="219" spans="1:3">
      <c r="A219" s="1">
        <v>1908</v>
      </c>
      <c r="B219" s="1"/>
      <c r="C219" s="1">
        <v>28</v>
      </c>
    </row>
    <row r="220" spans="1:3">
      <c r="A220" s="1">
        <v>1914</v>
      </c>
      <c r="B220" s="1"/>
      <c r="C220" s="1">
        <v>14</v>
      </c>
    </row>
    <row r="221" spans="1:3">
      <c r="A221" s="1">
        <v>1917</v>
      </c>
      <c r="B221" s="1"/>
      <c r="C221" s="1">
        <v>19</v>
      </c>
    </row>
    <row r="222" spans="1:3">
      <c r="A222" s="1">
        <v>1918</v>
      </c>
      <c r="B222" s="1"/>
      <c r="C222" s="1">
        <v>14</v>
      </c>
    </row>
    <row r="223" spans="1:3">
      <c r="A223" s="1">
        <v>1927</v>
      </c>
      <c r="B223" s="1"/>
      <c r="C223" s="1">
        <v>21</v>
      </c>
    </row>
    <row r="224" spans="1:3">
      <c r="A224" s="1">
        <v>1928</v>
      </c>
      <c r="B224" s="1"/>
      <c r="C224" s="1">
        <v>999999</v>
      </c>
    </row>
    <row r="225" spans="1:3">
      <c r="A225" s="1">
        <v>1929</v>
      </c>
      <c r="B225" s="1"/>
      <c r="C225" s="1">
        <v>21</v>
      </c>
    </row>
    <row r="226" spans="1:3">
      <c r="A226" s="1">
        <v>1965</v>
      </c>
      <c r="B226" s="1"/>
      <c r="C226" s="1">
        <v>999999</v>
      </c>
    </row>
    <row r="227" spans="1:3">
      <c r="A227" s="1">
        <v>1982</v>
      </c>
      <c r="B227" s="1"/>
      <c r="C227" s="1">
        <v>25</v>
      </c>
    </row>
    <row r="228" spans="1:3">
      <c r="A228" s="1">
        <v>1986</v>
      </c>
      <c r="B228" s="1"/>
      <c r="C228" s="1">
        <v>77</v>
      </c>
    </row>
    <row r="229" spans="1:3">
      <c r="A229" s="1">
        <v>1987</v>
      </c>
      <c r="B229" s="1"/>
      <c r="C229" s="1">
        <v>999999</v>
      </c>
    </row>
    <row r="230" spans="1:3">
      <c r="A230" s="1">
        <v>2001</v>
      </c>
      <c r="B230" s="1"/>
      <c r="C230" s="1">
        <v>999999</v>
      </c>
    </row>
    <row r="231" spans="1:3">
      <c r="A231" s="1">
        <v>2003</v>
      </c>
      <c r="B231" s="1"/>
      <c r="C231" s="1">
        <v>999999</v>
      </c>
    </row>
    <row r="232" spans="1:3">
      <c r="A232" s="1">
        <v>2005</v>
      </c>
      <c r="B232" s="1"/>
      <c r="C232" s="1">
        <v>999999</v>
      </c>
    </row>
    <row r="233" spans="1:3">
      <c r="A233" s="1">
        <v>2014</v>
      </c>
      <c r="B233" s="1"/>
      <c r="C233" s="1">
        <v>30</v>
      </c>
    </row>
    <row r="234" spans="1:3">
      <c r="A234" s="1">
        <v>2019</v>
      </c>
      <c r="B234" s="1"/>
      <c r="C234" s="1">
        <v>999999</v>
      </c>
    </row>
    <row r="235" spans="1:3">
      <c r="A235" s="1">
        <v>2027</v>
      </c>
      <c r="B235" s="1"/>
      <c r="C235" s="1">
        <v>999999</v>
      </c>
    </row>
    <row r="236" spans="1:3">
      <c r="A236" s="1">
        <v>2028</v>
      </c>
      <c r="B236" s="1"/>
      <c r="C236" s="1">
        <v>21</v>
      </c>
    </row>
    <row r="237" spans="1:3">
      <c r="A237" s="1">
        <v>2029</v>
      </c>
      <c r="B237" s="1"/>
      <c r="C237" s="1">
        <v>999999</v>
      </c>
    </row>
    <row r="238" spans="1:3">
      <c r="A238" s="1">
        <v>2034</v>
      </c>
      <c r="B238" s="1"/>
      <c r="C238" s="1">
        <v>999999</v>
      </c>
    </row>
    <row r="239" spans="1:3">
      <c r="A239" s="1">
        <v>2035</v>
      </c>
      <c r="B239" s="1"/>
      <c r="C239" s="1">
        <v>999999</v>
      </c>
    </row>
    <row r="240" spans="1:3">
      <c r="A240" s="1">
        <v>2058</v>
      </c>
      <c r="B240" s="1"/>
      <c r="C240" s="1">
        <v>999999</v>
      </c>
    </row>
    <row r="241" spans="1:3">
      <c r="A241" s="1">
        <v>2064</v>
      </c>
      <c r="B241" s="1"/>
      <c r="C241" s="1">
        <v>999999</v>
      </c>
    </row>
    <row r="242" spans="1:3">
      <c r="A242" s="1">
        <v>2082</v>
      </c>
      <c r="B242" s="1"/>
      <c r="C242" s="1">
        <v>40</v>
      </c>
    </row>
    <row r="243" spans="1:3">
      <c r="A243" s="1">
        <v>2101</v>
      </c>
      <c r="B243" s="1"/>
      <c r="C243" s="1">
        <v>14</v>
      </c>
    </row>
    <row r="244" spans="1:3">
      <c r="A244" s="1">
        <v>2103</v>
      </c>
      <c r="B244" s="1"/>
      <c r="C244" s="1">
        <v>17</v>
      </c>
    </row>
    <row r="245" spans="1:3">
      <c r="A245" s="1">
        <v>2104</v>
      </c>
      <c r="B245" s="1"/>
      <c r="C245" s="1">
        <v>999999</v>
      </c>
    </row>
    <row r="246" spans="1:3">
      <c r="A246" s="1">
        <v>2105</v>
      </c>
      <c r="B246" s="1"/>
      <c r="C246" s="1">
        <v>9</v>
      </c>
    </row>
    <row r="247" spans="1:3">
      <c r="A247" s="1">
        <v>2109</v>
      </c>
      <c r="B247" s="1"/>
      <c r="C247" s="1">
        <v>999999</v>
      </c>
    </row>
    <row r="248" spans="1:3">
      <c r="A248" s="1">
        <v>2110</v>
      </c>
      <c r="B248" s="1"/>
      <c r="C248" s="1">
        <v>999999</v>
      </c>
    </row>
    <row r="249" spans="1:3">
      <c r="A249" s="1">
        <v>2111</v>
      </c>
      <c r="B249" s="1"/>
      <c r="C249" s="1">
        <v>999999</v>
      </c>
    </row>
    <row r="250" spans="1:3">
      <c r="A250" s="1">
        <v>2119</v>
      </c>
      <c r="B250" s="1"/>
      <c r="C250" s="1">
        <v>999999</v>
      </c>
    </row>
    <row r="251" spans="1:3">
      <c r="A251" s="1">
        <v>2133</v>
      </c>
      <c r="B251" s="1"/>
      <c r="C251" s="1">
        <v>999999</v>
      </c>
    </row>
    <row r="252" spans="1:3">
      <c r="A252" s="1">
        <v>2200</v>
      </c>
      <c r="B252" s="1"/>
      <c r="C252" s="1">
        <v>999999</v>
      </c>
    </row>
    <row r="253" spans="1:3">
      <c r="A253" s="1">
        <v>2203</v>
      </c>
      <c r="B253" s="1"/>
      <c r="C253" s="1">
        <v>23</v>
      </c>
    </row>
    <row r="254" spans="1:3">
      <c r="A254" s="1">
        <v>2205</v>
      </c>
      <c r="B254" s="1"/>
      <c r="C254" s="1">
        <v>999999</v>
      </c>
    </row>
    <row r="255" spans="1:3">
      <c r="A255" s="1">
        <v>2206</v>
      </c>
      <c r="B255" s="1"/>
      <c r="C255" s="1">
        <v>10</v>
      </c>
    </row>
    <row r="256" spans="1:3">
      <c r="A256" s="1">
        <v>2221</v>
      </c>
      <c r="B256" s="1"/>
      <c r="C256" s="1">
        <v>999999</v>
      </c>
    </row>
    <row r="257" spans="1:3">
      <c r="A257" s="1">
        <v>2222</v>
      </c>
      <c r="B257" s="1"/>
      <c r="C257" s="1">
        <v>999999</v>
      </c>
    </row>
    <row r="258" spans="1:3">
      <c r="A258" s="1">
        <v>2225</v>
      </c>
      <c r="B258" s="1"/>
      <c r="C258" s="1">
        <v>999999</v>
      </c>
    </row>
    <row r="259" spans="1:3">
      <c r="A259" s="1">
        <v>2230</v>
      </c>
      <c r="B259" s="1"/>
      <c r="C259" s="1">
        <v>999999</v>
      </c>
    </row>
    <row r="260" spans="1:3">
      <c r="A260" s="1">
        <v>2232</v>
      </c>
      <c r="B260" s="1"/>
      <c r="C260" s="1">
        <v>112</v>
      </c>
    </row>
    <row r="261" spans="1:3">
      <c r="A261" s="1">
        <v>2303</v>
      </c>
      <c r="B261" s="1"/>
      <c r="C261" s="1">
        <v>999999</v>
      </c>
    </row>
    <row r="262" spans="1:3">
      <c r="A262" s="1">
        <v>2304</v>
      </c>
      <c r="B262" s="1"/>
      <c r="C262" s="1">
        <v>999999</v>
      </c>
    </row>
    <row r="263" spans="1:3">
      <c r="A263" s="1">
        <v>2318</v>
      </c>
      <c r="B263" s="1"/>
      <c r="C263" s="1">
        <v>999999</v>
      </c>
    </row>
    <row r="264" spans="1:3">
      <c r="A264" s="1">
        <v>2319</v>
      </c>
      <c r="B264" s="1"/>
      <c r="C264" s="1">
        <v>30</v>
      </c>
    </row>
    <row r="265" spans="1:3">
      <c r="A265" s="1">
        <v>2321</v>
      </c>
      <c r="B265" s="1"/>
      <c r="C265" s="1">
        <v>14</v>
      </c>
    </row>
    <row r="266" spans="1:3">
      <c r="A266" s="1">
        <v>2328</v>
      </c>
      <c r="B266" s="1"/>
      <c r="C266" s="1">
        <v>999999</v>
      </c>
    </row>
    <row r="267" spans="1:3">
      <c r="A267" s="1">
        <v>2331</v>
      </c>
      <c r="B267" s="1"/>
      <c r="C267" s="1">
        <v>21</v>
      </c>
    </row>
    <row r="268" spans="1:3">
      <c r="A268" s="1">
        <v>2333</v>
      </c>
      <c r="B268" s="1"/>
      <c r="C268" s="1">
        <v>7</v>
      </c>
    </row>
    <row r="269" spans="1:3">
      <c r="A269" s="1">
        <v>2337</v>
      </c>
      <c r="B269" s="1"/>
      <c r="C269" s="1">
        <v>33</v>
      </c>
    </row>
    <row r="270" spans="1:3">
      <c r="A270" s="1">
        <v>2341</v>
      </c>
      <c r="B270" s="1"/>
      <c r="C270" s="1">
        <v>999999</v>
      </c>
    </row>
    <row r="271" spans="1:3">
      <c r="A271" s="1">
        <v>2401</v>
      </c>
      <c r="B271" s="1"/>
      <c r="C271" s="1">
        <v>999999</v>
      </c>
    </row>
    <row r="272" spans="1:3">
      <c r="A272" s="1">
        <v>2501</v>
      </c>
      <c r="B272" s="1"/>
      <c r="C272" s="1">
        <v>999999</v>
      </c>
    </row>
    <row r="273" spans="1:3">
      <c r="A273" s="1">
        <v>2503</v>
      </c>
      <c r="B273" s="1"/>
      <c r="C273" s="1">
        <v>999999</v>
      </c>
    </row>
    <row r="274" spans="1:3">
      <c r="A274" s="1">
        <v>2506</v>
      </c>
      <c r="B274" s="1"/>
      <c r="C274" s="1">
        <v>999999</v>
      </c>
    </row>
    <row r="275" spans="1:3">
      <c r="A275" s="1">
        <v>2508</v>
      </c>
      <c r="B275" s="1"/>
      <c r="C275" s="1">
        <v>999999</v>
      </c>
    </row>
    <row r="276" spans="1:3">
      <c r="A276" s="1">
        <v>2512</v>
      </c>
      <c r="B276" s="1"/>
      <c r="C276" s="1">
        <v>999999</v>
      </c>
    </row>
    <row r="277" spans="1:3">
      <c r="A277" s="1">
        <v>2601</v>
      </c>
      <c r="B277" s="1"/>
      <c r="C277" s="1">
        <v>999999</v>
      </c>
    </row>
    <row r="278" spans="1:3">
      <c r="A278" s="1">
        <v>2603</v>
      </c>
      <c r="B278" s="1"/>
      <c r="C278" s="1">
        <v>999999</v>
      </c>
    </row>
    <row r="279" spans="1:3">
      <c r="A279" s="1">
        <v>2604</v>
      </c>
      <c r="B279" s="1"/>
      <c r="C279" s="1">
        <v>999999</v>
      </c>
    </row>
    <row r="280" spans="1:3">
      <c r="A280" s="1">
        <v>2605</v>
      </c>
      <c r="B280" s="1"/>
      <c r="C280" s="1">
        <v>999999</v>
      </c>
    </row>
    <row r="281" spans="1:3">
      <c r="A281" s="1">
        <v>2711</v>
      </c>
      <c r="B281" s="1"/>
      <c r="C281" s="1">
        <v>999999</v>
      </c>
    </row>
    <row r="282" spans="1:3">
      <c r="A282" s="1">
        <v>2712</v>
      </c>
      <c r="B282" s="1"/>
      <c r="C282" s="1">
        <v>999999</v>
      </c>
    </row>
    <row r="283" spans="1:3">
      <c r="A283" s="1">
        <v>2742</v>
      </c>
      <c r="B283" s="1"/>
      <c r="C283" s="1">
        <v>999999</v>
      </c>
    </row>
    <row r="284" spans="1:3">
      <c r="A284" s="1">
        <v>3012</v>
      </c>
      <c r="B284" s="1"/>
      <c r="C284" s="1">
        <v>999999</v>
      </c>
    </row>
    <row r="285" spans="1:3">
      <c r="A285" s="1">
        <v>3044</v>
      </c>
      <c r="B285" s="1"/>
      <c r="C285" s="1">
        <v>149</v>
      </c>
    </row>
    <row r="286" spans="1:3">
      <c r="A286" s="1">
        <v>3046</v>
      </c>
      <c r="B286" s="1"/>
      <c r="C286" s="1">
        <v>999999</v>
      </c>
    </row>
    <row r="287" spans="1:3">
      <c r="A287" s="1">
        <v>3050</v>
      </c>
      <c r="B287" s="1"/>
      <c r="C287" s="1">
        <v>999999</v>
      </c>
    </row>
    <row r="288" spans="1:3">
      <c r="A288" s="1">
        <v>3051</v>
      </c>
      <c r="B288" s="1"/>
      <c r="C288" s="1">
        <v>999999</v>
      </c>
    </row>
    <row r="289" spans="1:3">
      <c r="A289" s="1">
        <v>3052</v>
      </c>
      <c r="B289" s="1"/>
      <c r="C289" s="1">
        <v>999999</v>
      </c>
    </row>
    <row r="290" spans="1:3">
      <c r="A290" s="1">
        <v>3067</v>
      </c>
      <c r="B290" s="1"/>
      <c r="C290" s="1">
        <v>999999</v>
      </c>
    </row>
    <row r="291" spans="1:3">
      <c r="A291" s="1">
        <v>3639</v>
      </c>
      <c r="B291" s="1"/>
      <c r="C291" s="1">
        <v>999999</v>
      </c>
    </row>
    <row r="292" spans="1:3">
      <c r="A292" s="1">
        <v>3942</v>
      </c>
      <c r="B292" s="1"/>
      <c r="C292" s="1">
        <v>999999</v>
      </c>
    </row>
    <row r="293" spans="1:3">
      <c r="A293" s="1">
        <v>10011</v>
      </c>
      <c r="B293" s="1"/>
      <c r="C293" s="1">
        <v>999999</v>
      </c>
    </row>
    <row r="294" spans="1:3">
      <c r="A294" s="1">
        <v>10013</v>
      </c>
      <c r="B294" s="1"/>
      <c r="C294" s="1">
        <v>26</v>
      </c>
    </row>
    <row r="295" spans="1:3">
      <c r="A295" s="1">
        <v>10016</v>
      </c>
      <c r="B295" s="1"/>
      <c r="C295" s="1">
        <v>999999</v>
      </c>
    </row>
  </sheetData>
  <autoFilter ref="A1:C295" xr:uid="{B78DE060-D82E-46E2-B017-5DB9C6B86BD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CDC3-A0DB-492E-98AE-96BDEE79D477}">
  <dimension ref="A1:C16839"/>
  <sheetViews>
    <sheetView workbookViewId="0"/>
  </sheetViews>
  <sheetFormatPr defaultRowHeight="15"/>
  <cols>
    <col min="1" max="1" width="21.42578125" bestFit="1" customWidth="1"/>
    <col min="2" max="2" width="7.5703125" bestFit="1" customWidth="1"/>
    <col min="3" max="3" width="10.7109375" bestFit="1" customWidth="1"/>
  </cols>
  <sheetData>
    <row r="1" spans="1:3">
      <c r="A1" t="s">
        <v>18264</v>
      </c>
      <c r="B1" t="s">
        <v>18265</v>
      </c>
      <c r="C1" t="s">
        <v>18266</v>
      </c>
    </row>
    <row r="2" spans="1:3">
      <c r="A2" t="s">
        <v>11</v>
      </c>
      <c r="B2">
        <v>14</v>
      </c>
      <c r="C2">
        <v>216</v>
      </c>
    </row>
    <row r="3" spans="1:3">
      <c r="A3" t="s">
        <v>12</v>
      </c>
      <c r="B3">
        <v>36</v>
      </c>
      <c r="C3">
        <v>216</v>
      </c>
    </row>
    <row r="4" spans="1:3">
      <c r="A4" t="s">
        <v>13</v>
      </c>
      <c r="B4">
        <v>0</v>
      </c>
      <c r="C4">
        <v>3</v>
      </c>
    </row>
    <row r="5" spans="1:3">
      <c r="A5" t="s">
        <v>14</v>
      </c>
      <c r="B5">
        <v>7</v>
      </c>
      <c r="C5">
        <v>3</v>
      </c>
    </row>
    <row r="6" spans="1:3">
      <c r="A6" t="s">
        <v>15</v>
      </c>
      <c r="B6">
        <v>21</v>
      </c>
      <c r="C6">
        <v>3</v>
      </c>
    </row>
    <row r="7" spans="1:3">
      <c r="A7" t="s">
        <v>16</v>
      </c>
      <c r="B7">
        <v>18</v>
      </c>
      <c r="C7">
        <v>3</v>
      </c>
    </row>
    <row r="8" spans="1:3">
      <c r="A8" t="s">
        <v>17</v>
      </c>
      <c r="B8">
        <v>25</v>
      </c>
      <c r="C8">
        <v>272</v>
      </c>
    </row>
    <row r="9" spans="1:3">
      <c r="A9" t="s">
        <v>18</v>
      </c>
      <c r="B9">
        <v>0</v>
      </c>
      <c r="C9">
        <v>3</v>
      </c>
    </row>
    <row r="10" spans="1:3">
      <c r="A10" t="s">
        <v>19</v>
      </c>
      <c r="B10">
        <v>0</v>
      </c>
      <c r="C10">
        <v>1677</v>
      </c>
    </row>
    <row r="11" spans="1:3">
      <c r="A11" t="s">
        <v>20</v>
      </c>
      <c r="B11">
        <v>0</v>
      </c>
      <c r="C11">
        <v>0</v>
      </c>
    </row>
    <row r="12" spans="1:3">
      <c r="A12" t="s">
        <v>21</v>
      </c>
      <c r="B12">
        <v>0</v>
      </c>
      <c r="C12">
        <v>0</v>
      </c>
    </row>
    <row r="13" spans="1:3">
      <c r="A13" t="s">
        <v>22</v>
      </c>
      <c r="B13">
        <v>0</v>
      </c>
      <c r="C13">
        <v>608</v>
      </c>
    </row>
    <row r="14" spans="1:3">
      <c r="A14" t="s">
        <v>23</v>
      </c>
      <c r="B14">
        <v>10</v>
      </c>
      <c r="C14">
        <v>338</v>
      </c>
    </row>
    <row r="15" spans="1:3">
      <c r="A15" t="s">
        <v>24</v>
      </c>
      <c r="B15">
        <v>10</v>
      </c>
      <c r="C15">
        <v>338</v>
      </c>
    </row>
    <row r="16" spans="1:3">
      <c r="A16" t="s">
        <v>25</v>
      </c>
      <c r="B16">
        <v>11</v>
      </c>
      <c r="C16">
        <v>128</v>
      </c>
    </row>
    <row r="17" spans="1:3">
      <c r="A17" t="s">
        <v>26</v>
      </c>
      <c r="B17">
        <v>13</v>
      </c>
      <c r="C17">
        <v>128</v>
      </c>
    </row>
    <row r="18" spans="1:3">
      <c r="A18" t="s">
        <v>27</v>
      </c>
      <c r="B18">
        <v>33</v>
      </c>
      <c r="C18">
        <v>601</v>
      </c>
    </row>
    <row r="19" spans="1:3">
      <c r="A19" t="s">
        <v>28</v>
      </c>
      <c r="B19">
        <v>24</v>
      </c>
      <c r="C19">
        <v>601</v>
      </c>
    </row>
    <row r="20" spans="1:3">
      <c r="A20" t="s">
        <v>29</v>
      </c>
      <c r="B20">
        <v>22</v>
      </c>
      <c r="C20">
        <v>601</v>
      </c>
    </row>
    <row r="21" spans="1:3">
      <c r="A21" t="s">
        <v>30</v>
      </c>
      <c r="B21">
        <v>0</v>
      </c>
      <c r="C21">
        <v>0</v>
      </c>
    </row>
    <row r="22" spans="1:3">
      <c r="A22" t="s">
        <v>31</v>
      </c>
      <c r="B22">
        <v>25</v>
      </c>
      <c r="C22">
        <v>409</v>
      </c>
    </row>
    <row r="23" spans="1:3">
      <c r="A23" t="s">
        <v>32</v>
      </c>
      <c r="B23">
        <v>11</v>
      </c>
      <c r="C23">
        <v>1623</v>
      </c>
    </row>
    <row r="24" spans="1:3">
      <c r="A24" t="s">
        <v>33</v>
      </c>
      <c r="B24">
        <v>11</v>
      </c>
      <c r="C24">
        <v>1623</v>
      </c>
    </row>
    <row r="25" spans="1:3">
      <c r="A25" t="s">
        <v>34</v>
      </c>
      <c r="B25">
        <v>9</v>
      </c>
      <c r="C25">
        <v>1623</v>
      </c>
    </row>
    <row r="26" spans="1:3">
      <c r="A26" t="s">
        <v>35</v>
      </c>
      <c r="B26">
        <v>10</v>
      </c>
      <c r="C26">
        <v>1623</v>
      </c>
    </row>
    <row r="27" spans="1:3">
      <c r="A27" t="s">
        <v>36</v>
      </c>
      <c r="B27">
        <v>12</v>
      </c>
      <c r="C27">
        <v>1623</v>
      </c>
    </row>
    <row r="28" spans="1:3">
      <c r="A28" t="s">
        <v>37</v>
      </c>
      <c r="B28">
        <v>24</v>
      </c>
      <c r="C28">
        <v>601</v>
      </c>
    </row>
    <row r="29" spans="1:3">
      <c r="A29" t="s">
        <v>38</v>
      </c>
      <c r="B29">
        <v>26</v>
      </c>
      <c r="C29">
        <v>815</v>
      </c>
    </row>
    <row r="30" spans="1:3">
      <c r="A30" t="s">
        <v>39</v>
      </c>
      <c r="B30">
        <v>21</v>
      </c>
      <c r="C30">
        <v>601</v>
      </c>
    </row>
    <row r="31" spans="1:3">
      <c r="A31" t="s">
        <v>40</v>
      </c>
      <c r="B31">
        <v>22</v>
      </c>
      <c r="C31">
        <v>1814</v>
      </c>
    </row>
    <row r="32" spans="1:3">
      <c r="A32" t="s">
        <v>41</v>
      </c>
      <c r="B32">
        <v>20</v>
      </c>
      <c r="C32">
        <v>1814</v>
      </c>
    </row>
    <row r="33" spans="1:3">
      <c r="A33" t="s">
        <v>42</v>
      </c>
      <c r="B33">
        <v>15</v>
      </c>
      <c r="C33">
        <v>1814</v>
      </c>
    </row>
    <row r="34" spans="1:3">
      <c r="A34" t="s">
        <v>43</v>
      </c>
      <c r="B34">
        <v>20</v>
      </c>
      <c r="C34">
        <v>1814</v>
      </c>
    </row>
    <row r="35" spans="1:3">
      <c r="A35" t="s">
        <v>44</v>
      </c>
      <c r="B35">
        <v>1</v>
      </c>
      <c r="C35">
        <v>0</v>
      </c>
    </row>
    <row r="36" spans="1:3">
      <c r="A36" t="s">
        <v>45</v>
      </c>
      <c r="B36">
        <v>4</v>
      </c>
      <c r="C36">
        <v>510</v>
      </c>
    </row>
    <row r="37" spans="1:3">
      <c r="A37" t="s">
        <v>46</v>
      </c>
      <c r="B37">
        <v>6</v>
      </c>
      <c r="C37">
        <v>2337</v>
      </c>
    </row>
    <row r="38" spans="1:3">
      <c r="A38" t="s">
        <v>47</v>
      </c>
      <c r="B38">
        <v>0</v>
      </c>
      <c r="C38">
        <v>510</v>
      </c>
    </row>
    <row r="39" spans="1:3">
      <c r="A39" t="s">
        <v>48</v>
      </c>
      <c r="B39">
        <v>16</v>
      </c>
      <c r="C39">
        <v>2337</v>
      </c>
    </row>
    <row r="40" spans="1:3">
      <c r="A40" t="s">
        <v>49</v>
      </c>
      <c r="B40">
        <v>15</v>
      </c>
      <c r="C40">
        <v>1900</v>
      </c>
    </row>
    <row r="41" spans="1:3">
      <c r="A41" t="s">
        <v>50</v>
      </c>
      <c r="B41">
        <v>15</v>
      </c>
      <c r="C41">
        <v>1900</v>
      </c>
    </row>
    <row r="42" spans="1:3">
      <c r="A42" t="s">
        <v>51</v>
      </c>
      <c r="B42">
        <v>17</v>
      </c>
      <c r="C42">
        <v>1900</v>
      </c>
    </row>
    <row r="43" spans="1:3">
      <c r="A43" t="s">
        <v>52</v>
      </c>
      <c r="B43">
        <v>17</v>
      </c>
      <c r="C43">
        <v>1900</v>
      </c>
    </row>
    <row r="44" spans="1:3">
      <c r="A44" t="s">
        <v>53</v>
      </c>
      <c r="B44">
        <v>7</v>
      </c>
      <c r="C44">
        <v>361</v>
      </c>
    </row>
    <row r="45" spans="1:3">
      <c r="A45" t="s">
        <v>54</v>
      </c>
      <c r="B45">
        <v>20</v>
      </c>
      <c r="C45">
        <v>361</v>
      </c>
    </row>
    <row r="46" spans="1:3">
      <c r="A46" t="s">
        <v>55</v>
      </c>
      <c r="B46">
        <v>5</v>
      </c>
      <c r="C46">
        <v>361</v>
      </c>
    </row>
    <row r="47" spans="1:3">
      <c r="A47" t="s">
        <v>56</v>
      </c>
      <c r="B47">
        <v>5</v>
      </c>
      <c r="C47">
        <v>361</v>
      </c>
    </row>
    <row r="48" spans="1:3">
      <c r="A48" t="s">
        <v>57</v>
      </c>
      <c r="B48">
        <v>9</v>
      </c>
      <c r="C48">
        <v>361</v>
      </c>
    </row>
    <row r="49" spans="1:3">
      <c r="A49" t="s">
        <v>58</v>
      </c>
      <c r="B49">
        <v>25</v>
      </c>
      <c r="C49">
        <v>361</v>
      </c>
    </row>
    <row r="50" spans="1:3">
      <c r="A50" t="s">
        <v>59</v>
      </c>
      <c r="B50">
        <v>5</v>
      </c>
      <c r="C50">
        <v>361</v>
      </c>
    </row>
    <row r="51" spans="1:3">
      <c r="A51" t="s">
        <v>60</v>
      </c>
      <c r="B51">
        <v>20</v>
      </c>
      <c r="C51">
        <v>218</v>
      </c>
    </row>
    <row r="52" spans="1:3">
      <c r="A52" t="s">
        <v>61</v>
      </c>
      <c r="B52">
        <v>14</v>
      </c>
      <c r="C52">
        <v>218</v>
      </c>
    </row>
    <row r="53" spans="1:3">
      <c r="A53" t="s">
        <v>62</v>
      </c>
      <c r="B53">
        <v>50</v>
      </c>
      <c r="C53">
        <v>218</v>
      </c>
    </row>
    <row r="54" spans="1:3">
      <c r="A54" t="s">
        <v>63</v>
      </c>
      <c r="B54">
        <v>48</v>
      </c>
      <c r="C54">
        <v>218</v>
      </c>
    </row>
    <row r="55" spans="1:3">
      <c r="A55" t="s">
        <v>64</v>
      </c>
      <c r="B55">
        <v>44</v>
      </c>
      <c r="C55">
        <v>218</v>
      </c>
    </row>
    <row r="56" spans="1:3">
      <c r="A56" t="s">
        <v>65</v>
      </c>
      <c r="B56">
        <v>50</v>
      </c>
      <c r="C56">
        <v>218</v>
      </c>
    </row>
    <row r="57" spans="1:3">
      <c r="A57" t="s">
        <v>66</v>
      </c>
      <c r="B57">
        <v>23</v>
      </c>
      <c r="C57">
        <v>218</v>
      </c>
    </row>
    <row r="58" spans="1:3">
      <c r="A58" t="s">
        <v>67</v>
      </c>
      <c r="B58">
        <v>38</v>
      </c>
      <c r="C58">
        <v>218</v>
      </c>
    </row>
    <row r="59" spans="1:3">
      <c r="A59" t="s">
        <v>68</v>
      </c>
      <c r="B59">
        <v>40</v>
      </c>
      <c r="C59">
        <v>218</v>
      </c>
    </row>
    <row r="60" spans="1:3">
      <c r="A60" t="s">
        <v>69</v>
      </c>
      <c r="B60">
        <v>9</v>
      </c>
      <c r="C60">
        <v>616</v>
      </c>
    </row>
    <row r="61" spans="1:3">
      <c r="A61" t="s">
        <v>70</v>
      </c>
      <c r="B61">
        <v>6</v>
      </c>
      <c r="C61">
        <v>616</v>
      </c>
    </row>
    <row r="62" spans="1:3">
      <c r="A62" t="s">
        <v>71</v>
      </c>
      <c r="B62">
        <v>17</v>
      </c>
      <c r="C62">
        <v>616</v>
      </c>
    </row>
    <row r="63" spans="1:3">
      <c r="A63" t="s">
        <v>72</v>
      </c>
      <c r="B63">
        <v>0</v>
      </c>
      <c r="C63">
        <v>616</v>
      </c>
    </row>
    <row r="64" spans="1:3">
      <c r="A64" t="s">
        <v>73</v>
      </c>
      <c r="B64">
        <v>0</v>
      </c>
      <c r="C64">
        <v>616</v>
      </c>
    </row>
    <row r="65" spans="1:3">
      <c r="A65" t="s">
        <v>74</v>
      </c>
      <c r="B65">
        <v>11</v>
      </c>
      <c r="C65">
        <v>802</v>
      </c>
    </row>
    <row r="66" spans="1:3">
      <c r="A66" t="s">
        <v>75</v>
      </c>
      <c r="B66">
        <v>1</v>
      </c>
      <c r="C66">
        <v>1634</v>
      </c>
    </row>
    <row r="67" spans="1:3">
      <c r="A67" t="s">
        <v>76</v>
      </c>
      <c r="B67">
        <v>0</v>
      </c>
      <c r="C67">
        <v>2001</v>
      </c>
    </row>
    <row r="68" spans="1:3">
      <c r="A68" t="s">
        <v>77</v>
      </c>
      <c r="B68">
        <v>0</v>
      </c>
      <c r="C68">
        <v>134</v>
      </c>
    </row>
    <row r="69" spans="1:3">
      <c r="A69" t="s">
        <v>78</v>
      </c>
      <c r="B69">
        <v>0</v>
      </c>
      <c r="C69">
        <v>134</v>
      </c>
    </row>
    <row r="70" spans="1:3">
      <c r="A70" t="s">
        <v>79</v>
      </c>
      <c r="B70">
        <v>0</v>
      </c>
      <c r="C70">
        <v>134</v>
      </c>
    </row>
    <row r="71" spans="1:3">
      <c r="A71" t="s">
        <v>80</v>
      </c>
      <c r="B71">
        <v>0</v>
      </c>
      <c r="C71">
        <v>134</v>
      </c>
    </row>
    <row r="72" spans="1:3">
      <c r="A72" t="s">
        <v>81</v>
      </c>
      <c r="B72">
        <v>9</v>
      </c>
      <c r="C72">
        <v>134</v>
      </c>
    </row>
    <row r="73" spans="1:3">
      <c r="A73" t="s">
        <v>82</v>
      </c>
      <c r="B73">
        <v>0</v>
      </c>
      <c r="C73">
        <v>134</v>
      </c>
    </row>
    <row r="74" spans="1:3">
      <c r="A74" t="s">
        <v>83</v>
      </c>
      <c r="B74">
        <v>0</v>
      </c>
      <c r="C74">
        <v>134</v>
      </c>
    </row>
    <row r="75" spans="1:3">
      <c r="A75" t="s">
        <v>84</v>
      </c>
      <c r="B75">
        <v>14</v>
      </c>
      <c r="C75">
        <v>134</v>
      </c>
    </row>
    <row r="76" spans="1:3">
      <c r="A76" t="s">
        <v>85</v>
      </c>
      <c r="B76">
        <v>2</v>
      </c>
      <c r="C76">
        <v>134</v>
      </c>
    </row>
    <row r="77" spans="1:3">
      <c r="A77" t="s">
        <v>86</v>
      </c>
      <c r="B77">
        <v>0</v>
      </c>
      <c r="C77">
        <v>134</v>
      </c>
    </row>
    <row r="78" spans="1:3">
      <c r="A78" t="s">
        <v>87</v>
      </c>
      <c r="B78">
        <v>0</v>
      </c>
      <c r="C78">
        <v>134</v>
      </c>
    </row>
    <row r="79" spans="1:3">
      <c r="A79" t="s">
        <v>88</v>
      </c>
      <c r="B79">
        <v>16</v>
      </c>
      <c r="C79">
        <v>1441</v>
      </c>
    </row>
    <row r="80" spans="1:3">
      <c r="A80" t="s">
        <v>89</v>
      </c>
      <c r="B80">
        <v>16</v>
      </c>
      <c r="C80">
        <v>1441</v>
      </c>
    </row>
    <row r="81" spans="1:3">
      <c r="A81" t="s">
        <v>90</v>
      </c>
      <c r="B81">
        <v>27</v>
      </c>
      <c r="C81">
        <v>1441</v>
      </c>
    </row>
    <row r="82" spans="1:3">
      <c r="A82" t="s">
        <v>91</v>
      </c>
      <c r="B82">
        <v>23</v>
      </c>
      <c r="C82">
        <v>1441</v>
      </c>
    </row>
    <row r="83" spans="1:3">
      <c r="A83" t="s">
        <v>92</v>
      </c>
      <c r="B83">
        <v>19</v>
      </c>
      <c r="C83">
        <v>1441</v>
      </c>
    </row>
    <row r="84" spans="1:3">
      <c r="A84" t="s">
        <v>93</v>
      </c>
      <c r="B84">
        <v>60</v>
      </c>
      <c r="C84">
        <v>1604</v>
      </c>
    </row>
    <row r="85" spans="1:3">
      <c r="A85" t="s">
        <v>94</v>
      </c>
      <c r="B85">
        <v>60</v>
      </c>
      <c r="C85">
        <v>1604</v>
      </c>
    </row>
    <row r="86" spans="1:3">
      <c r="A86" t="s">
        <v>95</v>
      </c>
      <c r="B86">
        <v>60</v>
      </c>
      <c r="C86">
        <v>1604</v>
      </c>
    </row>
    <row r="87" spans="1:3">
      <c r="A87" t="s">
        <v>96</v>
      </c>
      <c r="B87">
        <v>11</v>
      </c>
      <c r="C87">
        <v>1604</v>
      </c>
    </row>
    <row r="88" spans="1:3">
      <c r="A88" t="s">
        <v>97</v>
      </c>
      <c r="B88">
        <v>22</v>
      </c>
      <c r="C88">
        <v>1604</v>
      </c>
    </row>
    <row r="89" spans="1:3">
      <c r="A89" t="s">
        <v>98</v>
      </c>
      <c r="B89">
        <v>13</v>
      </c>
      <c r="C89">
        <v>1918</v>
      </c>
    </row>
    <row r="90" spans="1:3">
      <c r="A90" t="s">
        <v>99</v>
      </c>
      <c r="B90">
        <v>12</v>
      </c>
      <c r="C90">
        <v>1918</v>
      </c>
    </row>
    <row r="91" spans="1:3">
      <c r="A91" t="s">
        <v>100</v>
      </c>
      <c r="B91">
        <v>17</v>
      </c>
      <c r="C91">
        <v>2103</v>
      </c>
    </row>
    <row r="92" spans="1:3">
      <c r="A92" t="s">
        <v>101</v>
      </c>
      <c r="B92">
        <v>10</v>
      </c>
      <c r="C92">
        <v>2101</v>
      </c>
    </row>
    <row r="93" spans="1:3">
      <c r="A93" t="s">
        <v>102</v>
      </c>
      <c r="B93">
        <v>0</v>
      </c>
      <c r="C93">
        <v>2101</v>
      </c>
    </row>
    <row r="94" spans="1:3">
      <c r="A94" t="s">
        <v>103</v>
      </c>
      <c r="B94">
        <v>0</v>
      </c>
      <c r="C94">
        <v>2101</v>
      </c>
    </row>
    <row r="95" spans="1:3">
      <c r="A95" t="s">
        <v>104</v>
      </c>
      <c r="B95">
        <v>7</v>
      </c>
      <c r="C95">
        <v>2101</v>
      </c>
    </row>
    <row r="96" spans="1:3">
      <c r="A96" t="s">
        <v>105</v>
      </c>
      <c r="B96">
        <v>0</v>
      </c>
      <c r="C96">
        <v>1441</v>
      </c>
    </row>
    <row r="97" spans="1:3">
      <c r="A97" t="s">
        <v>106</v>
      </c>
      <c r="B97">
        <v>5</v>
      </c>
      <c r="C97">
        <v>1441</v>
      </c>
    </row>
    <row r="98" spans="1:3">
      <c r="A98" t="s">
        <v>107</v>
      </c>
      <c r="B98">
        <v>9</v>
      </c>
      <c r="C98">
        <v>1441</v>
      </c>
    </row>
    <row r="99" spans="1:3">
      <c r="A99" t="s">
        <v>108</v>
      </c>
      <c r="B99">
        <v>21</v>
      </c>
      <c r="C99">
        <v>1441</v>
      </c>
    </row>
    <row r="100" spans="1:3">
      <c r="A100" t="s">
        <v>109</v>
      </c>
      <c r="B100">
        <v>21</v>
      </c>
      <c r="C100">
        <v>1441</v>
      </c>
    </row>
    <row r="101" spans="1:3">
      <c r="A101" t="s">
        <v>110</v>
      </c>
      <c r="B101">
        <v>60</v>
      </c>
      <c r="C101">
        <v>1604</v>
      </c>
    </row>
    <row r="102" spans="1:3">
      <c r="A102" t="s">
        <v>111</v>
      </c>
      <c r="B102">
        <v>181</v>
      </c>
      <c r="C102">
        <v>1604</v>
      </c>
    </row>
    <row r="103" spans="1:3">
      <c r="A103" t="s">
        <v>112</v>
      </c>
      <c r="B103">
        <v>29</v>
      </c>
      <c r="C103">
        <v>1604</v>
      </c>
    </row>
    <row r="104" spans="1:3">
      <c r="A104" t="s">
        <v>113</v>
      </c>
      <c r="B104">
        <v>60</v>
      </c>
      <c r="C104">
        <v>1604</v>
      </c>
    </row>
    <row r="105" spans="1:3">
      <c r="A105" t="s">
        <v>114</v>
      </c>
      <c r="B105">
        <v>17</v>
      </c>
      <c r="C105">
        <v>1918</v>
      </c>
    </row>
    <row r="106" spans="1:3">
      <c r="A106" t="s">
        <v>115</v>
      </c>
      <c r="B106">
        <v>15</v>
      </c>
      <c r="C106">
        <v>1918</v>
      </c>
    </row>
    <row r="107" spans="1:3">
      <c r="A107" t="s">
        <v>116</v>
      </c>
      <c r="B107">
        <v>20</v>
      </c>
      <c r="C107">
        <v>2101</v>
      </c>
    </row>
    <row r="108" spans="1:3">
      <c r="A108" t="s">
        <v>117</v>
      </c>
      <c r="B108">
        <v>10</v>
      </c>
      <c r="C108">
        <v>2101</v>
      </c>
    </row>
    <row r="109" spans="1:3">
      <c r="A109" t="s">
        <v>118</v>
      </c>
      <c r="B109">
        <v>13</v>
      </c>
      <c r="C109">
        <v>2101</v>
      </c>
    </row>
    <row r="110" spans="1:3">
      <c r="A110" t="s">
        <v>119</v>
      </c>
      <c r="B110">
        <v>11</v>
      </c>
      <c r="C110">
        <v>2103</v>
      </c>
    </row>
    <row r="111" spans="1:3">
      <c r="A111" t="s">
        <v>120</v>
      </c>
      <c r="B111">
        <v>9</v>
      </c>
      <c r="C111">
        <v>2101</v>
      </c>
    </row>
    <row r="112" spans="1:3">
      <c r="A112" t="s">
        <v>121</v>
      </c>
      <c r="B112">
        <v>9</v>
      </c>
      <c r="C112">
        <v>2101</v>
      </c>
    </row>
    <row r="113" spans="1:3">
      <c r="A113" t="s">
        <v>122</v>
      </c>
      <c r="B113">
        <v>7</v>
      </c>
      <c r="C113">
        <v>2101</v>
      </c>
    </row>
    <row r="114" spans="1:3">
      <c r="A114" t="s">
        <v>123</v>
      </c>
      <c r="B114">
        <v>13</v>
      </c>
      <c r="C114">
        <v>2101</v>
      </c>
    </row>
    <row r="115" spans="1:3">
      <c r="A115" t="s">
        <v>124</v>
      </c>
      <c r="B115">
        <v>12</v>
      </c>
      <c r="C115">
        <v>216</v>
      </c>
    </row>
    <row r="116" spans="1:3">
      <c r="A116" t="s">
        <v>125</v>
      </c>
      <c r="B116">
        <v>13</v>
      </c>
      <c r="C116">
        <v>216</v>
      </c>
    </row>
    <row r="117" spans="1:3">
      <c r="A117" t="s">
        <v>126</v>
      </c>
      <c r="B117">
        <v>18</v>
      </c>
      <c r="C117">
        <v>216</v>
      </c>
    </row>
    <row r="118" spans="1:3">
      <c r="A118" t="s">
        <v>127</v>
      </c>
      <c r="B118">
        <v>0</v>
      </c>
      <c r="C118">
        <v>216</v>
      </c>
    </row>
    <row r="119" spans="1:3">
      <c r="A119" t="s">
        <v>128</v>
      </c>
      <c r="B119">
        <v>9</v>
      </c>
      <c r="C119">
        <v>216</v>
      </c>
    </row>
    <row r="120" spans="1:3">
      <c r="A120" t="s">
        <v>129</v>
      </c>
      <c r="B120">
        <v>0</v>
      </c>
      <c r="C120">
        <v>216</v>
      </c>
    </row>
    <row r="121" spans="1:3">
      <c r="A121" t="s">
        <v>130</v>
      </c>
      <c r="B121">
        <v>18</v>
      </c>
      <c r="C121">
        <v>216</v>
      </c>
    </row>
    <row r="122" spans="1:3">
      <c r="A122" t="s">
        <v>131</v>
      </c>
      <c r="B122">
        <v>18</v>
      </c>
      <c r="C122">
        <v>216</v>
      </c>
    </row>
    <row r="123" spans="1:3">
      <c r="A123" t="s">
        <v>132</v>
      </c>
      <c r="B123">
        <v>14</v>
      </c>
      <c r="C123">
        <v>3</v>
      </c>
    </row>
    <row r="124" spans="1:3">
      <c r="A124" t="s">
        <v>133</v>
      </c>
      <c r="B124">
        <v>0</v>
      </c>
      <c r="C124">
        <v>3</v>
      </c>
    </row>
    <row r="125" spans="1:3">
      <c r="A125" t="s">
        <v>134</v>
      </c>
      <c r="B125">
        <v>13</v>
      </c>
      <c r="C125">
        <v>3</v>
      </c>
    </row>
    <row r="126" spans="1:3">
      <c r="A126" t="s">
        <v>135</v>
      </c>
      <c r="B126">
        <v>16</v>
      </c>
      <c r="C126">
        <v>3</v>
      </c>
    </row>
    <row r="127" spans="1:3">
      <c r="A127" t="s">
        <v>136</v>
      </c>
      <c r="B127">
        <v>24</v>
      </c>
      <c r="C127">
        <v>3</v>
      </c>
    </row>
    <row r="128" spans="1:3">
      <c r="A128" t="s">
        <v>137</v>
      </c>
      <c r="B128">
        <v>27</v>
      </c>
      <c r="C128">
        <v>3</v>
      </c>
    </row>
    <row r="129" spans="1:3">
      <c r="A129" t="s">
        <v>138</v>
      </c>
      <c r="B129">
        <v>6</v>
      </c>
      <c r="C129">
        <v>3</v>
      </c>
    </row>
    <row r="130" spans="1:3">
      <c r="A130" t="s">
        <v>139</v>
      </c>
      <c r="B130">
        <v>20</v>
      </c>
      <c r="C130">
        <v>3</v>
      </c>
    </row>
    <row r="131" spans="1:3">
      <c r="A131" t="s">
        <v>140</v>
      </c>
      <c r="B131">
        <v>0</v>
      </c>
      <c r="C131">
        <v>3</v>
      </c>
    </row>
    <row r="132" spans="1:3">
      <c r="A132" t="s">
        <v>141</v>
      </c>
      <c r="B132">
        <v>27</v>
      </c>
      <c r="C132">
        <v>3</v>
      </c>
    </row>
    <row r="133" spans="1:3">
      <c r="A133" t="s">
        <v>142</v>
      </c>
      <c r="B133">
        <v>7</v>
      </c>
      <c r="C133">
        <v>3</v>
      </c>
    </row>
    <row r="134" spans="1:3">
      <c r="A134" t="s">
        <v>143</v>
      </c>
      <c r="B134">
        <v>15</v>
      </c>
      <c r="C134">
        <v>3</v>
      </c>
    </row>
    <row r="135" spans="1:3">
      <c r="A135" t="s">
        <v>144</v>
      </c>
      <c r="B135">
        <v>42</v>
      </c>
      <c r="C135">
        <v>3</v>
      </c>
    </row>
    <row r="136" spans="1:3">
      <c r="A136" t="s">
        <v>145</v>
      </c>
      <c r="B136">
        <v>0</v>
      </c>
      <c r="C136">
        <v>3</v>
      </c>
    </row>
    <row r="137" spans="1:3">
      <c r="A137" t="s">
        <v>146</v>
      </c>
      <c r="B137">
        <v>8</v>
      </c>
      <c r="C137">
        <v>3</v>
      </c>
    </row>
    <row r="138" spans="1:3">
      <c r="A138" t="s">
        <v>147</v>
      </c>
      <c r="B138">
        <v>21</v>
      </c>
      <c r="C138">
        <v>3</v>
      </c>
    </row>
    <row r="139" spans="1:3">
      <c r="A139" t="s">
        <v>148</v>
      </c>
      <c r="B139">
        <v>26</v>
      </c>
      <c r="C139">
        <v>3</v>
      </c>
    </row>
    <row r="140" spans="1:3">
      <c r="A140" t="s">
        <v>149</v>
      </c>
      <c r="B140">
        <v>0</v>
      </c>
      <c r="C140">
        <v>3</v>
      </c>
    </row>
    <row r="141" spans="1:3">
      <c r="A141" t="s">
        <v>150</v>
      </c>
      <c r="B141">
        <v>8</v>
      </c>
      <c r="C141">
        <v>3</v>
      </c>
    </row>
    <row r="142" spans="1:3">
      <c r="A142" t="s">
        <v>151</v>
      </c>
      <c r="B142">
        <v>19</v>
      </c>
      <c r="C142">
        <v>3</v>
      </c>
    </row>
    <row r="143" spans="1:3">
      <c r="A143" t="s">
        <v>152</v>
      </c>
      <c r="B143">
        <v>7</v>
      </c>
      <c r="C143">
        <v>3</v>
      </c>
    </row>
    <row r="144" spans="1:3">
      <c r="A144" t="s">
        <v>153</v>
      </c>
      <c r="B144">
        <v>12</v>
      </c>
      <c r="C144">
        <v>3</v>
      </c>
    </row>
    <row r="145" spans="1:3">
      <c r="A145" t="s">
        <v>154</v>
      </c>
      <c r="B145">
        <v>0</v>
      </c>
      <c r="C145">
        <v>3</v>
      </c>
    </row>
    <row r="146" spans="1:3">
      <c r="A146" t="s">
        <v>155</v>
      </c>
      <c r="B146">
        <v>6</v>
      </c>
      <c r="C146">
        <v>3</v>
      </c>
    </row>
    <row r="147" spans="1:3">
      <c r="A147" t="s">
        <v>156</v>
      </c>
      <c r="B147">
        <v>11</v>
      </c>
      <c r="C147">
        <v>3</v>
      </c>
    </row>
    <row r="148" spans="1:3">
      <c r="A148" t="s">
        <v>157</v>
      </c>
      <c r="B148">
        <v>15</v>
      </c>
      <c r="C148">
        <v>3</v>
      </c>
    </row>
    <row r="149" spans="1:3">
      <c r="A149" t="s">
        <v>158</v>
      </c>
      <c r="B149">
        <v>29</v>
      </c>
      <c r="C149">
        <v>3</v>
      </c>
    </row>
    <row r="150" spans="1:3">
      <c r="A150" t="s">
        <v>159</v>
      </c>
      <c r="B150">
        <v>0</v>
      </c>
      <c r="C150">
        <v>3</v>
      </c>
    </row>
    <row r="151" spans="1:3">
      <c r="A151" t="s">
        <v>160</v>
      </c>
      <c r="B151">
        <v>27</v>
      </c>
      <c r="C151">
        <v>3</v>
      </c>
    </row>
    <row r="152" spans="1:3">
      <c r="A152" t="s">
        <v>161</v>
      </c>
      <c r="B152">
        <v>32</v>
      </c>
      <c r="C152">
        <v>3</v>
      </c>
    </row>
    <row r="153" spans="1:3">
      <c r="A153" t="s">
        <v>162</v>
      </c>
      <c r="B153">
        <v>0</v>
      </c>
      <c r="C153">
        <v>3</v>
      </c>
    </row>
    <row r="154" spans="1:3">
      <c r="A154" t="s">
        <v>163</v>
      </c>
      <c r="B154">
        <v>8</v>
      </c>
      <c r="C154">
        <v>3</v>
      </c>
    </row>
    <row r="155" spans="1:3">
      <c r="A155" t="s">
        <v>164</v>
      </c>
      <c r="B155">
        <v>8</v>
      </c>
      <c r="C155">
        <v>3</v>
      </c>
    </row>
    <row r="156" spans="1:3">
      <c r="A156" t="s">
        <v>165</v>
      </c>
      <c r="B156">
        <v>6</v>
      </c>
      <c r="C156">
        <v>3</v>
      </c>
    </row>
    <row r="157" spans="1:3">
      <c r="A157" t="s">
        <v>166</v>
      </c>
      <c r="B157">
        <v>23</v>
      </c>
      <c r="C157">
        <v>3</v>
      </c>
    </row>
    <row r="158" spans="1:3">
      <c r="A158" t="s">
        <v>167</v>
      </c>
      <c r="B158">
        <v>16</v>
      </c>
      <c r="C158">
        <v>3</v>
      </c>
    </row>
    <row r="159" spans="1:3">
      <c r="A159" t="s">
        <v>168</v>
      </c>
      <c r="B159">
        <v>0</v>
      </c>
      <c r="C159">
        <v>3</v>
      </c>
    </row>
    <row r="160" spans="1:3">
      <c r="A160" t="s">
        <v>169</v>
      </c>
      <c r="B160">
        <v>11</v>
      </c>
      <c r="C160">
        <v>3</v>
      </c>
    </row>
    <row r="161" spans="1:3">
      <c r="A161" t="s">
        <v>170</v>
      </c>
      <c r="B161">
        <v>13</v>
      </c>
      <c r="C161">
        <v>3</v>
      </c>
    </row>
    <row r="162" spans="1:3">
      <c r="A162" t="s">
        <v>171</v>
      </c>
      <c r="B162">
        <v>5</v>
      </c>
      <c r="C162">
        <v>3</v>
      </c>
    </row>
    <row r="163" spans="1:3">
      <c r="A163" t="s">
        <v>172</v>
      </c>
      <c r="B163">
        <v>7</v>
      </c>
      <c r="C163">
        <v>3</v>
      </c>
    </row>
    <row r="164" spans="1:3">
      <c r="A164" t="s">
        <v>173</v>
      </c>
      <c r="B164">
        <v>6</v>
      </c>
      <c r="C164">
        <v>3</v>
      </c>
    </row>
    <row r="165" spans="1:3">
      <c r="A165" t="s">
        <v>174</v>
      </c>
      <c r="B165">
        <v>10</v>
      </c>
      <c r="C165">
        <v>3</v>
      </c>
    </row>
    <row r="166" spans="1:3">
      <c r="A166" t="s">
        <v>175</v>
      </c>
      <c r="B166">
        <v>11</v>
      </c>
      <c r="C166">
        <v>3</v>
      </c>
    </row>
    <row r="167" spans="1:3">
      <c r="A167" t="s">
        <v>176</v>
      </c>
      <c r="B167">
        <v>4</v>
      </c>
      <c r="C167">
        <v>3</v>
      </c>
    </row>
    <row r="168" spans="1:3">
      <c r="A168" t="s">
        <v>177</v>
      </c>
      <c r="B168">
        <v>17</v>
      </c>
      <c r="C168">
        <v>3</v>
      </c>
    </row>
    <row r="169" spans="1:3">
      <c r="A169" t="s">
        <v>178</v>
      </c>
      <c r="B169">
        <v>0</v>
      </c>
      <c r="C169">
        <v>3</v>
      </c>
    </row>
    <row r="170" spans="1:3">
      <c r="A170" t="s">
        <v>179</v>
      </c>
      <c r="B170">
        <v>23</v>
      </c>
      <c r="C170">
        <v>3</v>
      </c>
    </row>
    <row r="171" spans="1:3">
      <c r="A171" t="s">
        <v>180</v>
      </c>
      <c r="B171">
        <v>0</v>
      </c>
      <c r="C171">
        <v>3</v>
      </c>
    </row>
    <row r="172" spans="1:3">
      <c r="A172" t="s">
        <v>181</v>
      </c>
      <c r="B172">
        <v>10</v>
      </c>
      <c r="C172">
        <v>3</v>
      </c>
    </row>
    <row r="173" spans="1:3">
      <c r="A173" t="s">
        <v>182</v>
      </c>
      <c r="B173">
        <v>0</v>
      </c>
      <c r="C173">
        <v>3</v>
      </c>
    </row>
    <row r="174" spans="1:3">
      <c r="A174" t="s">
        <v>183</v>
      </c>
      <c r="B174">
        <v>15</v>
      </c>
      <c r="C174">
        <v>3</v>
      </c>
    </row>
    <row r="175" spans="1:3">
      <c r="A175" t="s">
        <v>184</v>
      </c>
      <c r="B175">
        <v>7</v>
      </c>
      <c r="C175">
        <v>3</v>
      </c>
    </row>
    <row r="176" spans="1:3">
      <c r="A176" t="s">
        <v>185</v>
      </c>
      <c r="B176">
        <v>7</v>
      </c>
      <c r="C176">
        <v>3</v>
      </c>
    </row>
    <row r="177" spans="1:3">
      <c r="A177" t="s">
        <v>186</v>
      </c>
      <c r="B177">
        <v>17</v>
      </c>
      <c r="C177">
        <v>3</v>
      </c>
    </row>
    <row r="178" spans="1:3">
      <c r="A178" t="s">
        <v>187</v>
      </c>
      <c r="B178">
        <v>21</v>
      </c>
      <c r="C178">
        <v>3</v>
      </c>
    </row>
    <row r="179" spans="1:3">
      <c r="A179" t="s">
        <v>188</v>
      </c>
      <c r="B179">
        <v>0</v>
      </c>
      <c r="C179">
        <v>3</v>
      </c>
    </row>
    <row r="180" spans="1:3">
      <c r="A180" t="s">
        <v>189</v>
      </c>
      <c r="B180">
        <v>3</v>
      </c>
      <c r="C180">
        <v>3</v>
      </c>
    </row>
    <row r="181" spans="1:3">
      <c r="A181" t="s">
        <v>190</v>
      </c>
      <c r="B181">
        <v>8</v>
      </c>
      <c r="C181">
        <v>3</v>
      </c>
    </row>
    <row r="182" spans="1:3">
      <c r="A182" t="s">
        <v>191</v>
      </c>
      <c r="B182">
        <v>7</v>
      </c>
      <c r="C182">
        <v>3</v>
      </c>
    </row>
    <row r="183" spans="1:3">
      <c r="A183" t="s">
        <v>192</v>
      </c>
      <c r="B183">
        <v>8</v>
      </c>
      <c r="C183">
        <v>3</v>
      </c>
    </row>
    <row r="184" spans="1:3">
      <c r="A184" t="s">
        <v>193</v>
      </c>
      <c r="B184">
        <v>7</v>
      </c>
      <c r="C184">
        <v>3</v>
      </c>
    </row>
    <row r="185" spans="1:3">
      <c r="A185" t="s">
        <v>194</v>
      </c>
      <c r="B185">
        <v>15</v>
      </c>
      <c r="C185">
        <v>3</v>
      </c>
    </row>
    <row r="186" spans="1:3">
      <c r="A186" t="s">
        <v>195</v>
      </c>
      <c r="B186">
        <v>14</v>
      </c>
      <c r="C186">
        <v>3</v>
      </c>
    </row>
    <row r="187" spans="1:3">
      <c r="A187" t="s">
        <v>196</v>
      </c>
      <c r="B187">
        <v>0</v>
      </c>
      <c r="C187">
        <v>3</v>
      </c>
    </row>
    <row r="188" spans="1:3">
      <c r="A188" t="s">
        <v>197</v>
      </c>
      <c r="B188">
        <v>0</v>
      </c>
      <c r="C188">
        <v>3</v>
      </c>
    </row>
    <row r="189" spans="1:3">
      <c r="A189" t="s">
        <v>198</v>
      </c>
      <c r="B189">
        <v>0</v>
      </c>
      <c r="C189">
        <v>3</v>
      </c>
    </row>
    <row r="190" spans="1:3">
      <c r="A190" t="s">
        <v>199</v>
      </c>
      <c r="B190">
        <v>0</v>
      </c>
      <c r="C190">
        <v>3</v>
      </c>
    </row>
    <row r="191" spans="1:3">
      <c r="A191" t="s">
        <v>200</v>
      </c>
      <c r="B191">
        <v>0</v>
      </c>
      <c r="C191">
        <v>3</v>
      </c>
    </row>
    <row r="192" spans="1:3">
      <c r="A192" t="s">
        <v>201</v>
      </c>
      <c r="B192">
        <v>15</v>
      </c>
      <c r="C192">
        <v>3</v>
      </c>
    </row>
    <row r="193" spans="1:3">
      <c r="A193" t="s">
        <v>202</v>
      </c>
      <c r="B193">
        <v>0</v>
      </c>
      <c r="C193">
        <v>3</v>
      </c>
    </row>
    <row r="194" spans="1:3">
      <c r="A194" t="s">
        <v>203</v>
      </c>
      <c r="B194">
        <v>7</v>
      </c>
      <c r="C194">
        <v>3</v>
      </c>
    </row>
    <row r="195" spans="1:3">
      <c r="A195" t="s">
        <v>204</v>
      </c>
      <c r="B195">
        <v>7</v>
      </c>
      <c r="C195">
        <v>3</v>
      </c>
    </row>
    <row r="196" spans="1:3">
      <c r="A196" t="s">
        <v>205</v>
      </c>
      <c r="B196">
        <v>10</v>
      </c>
      <c r="C196">
        <v>3</v>
      </c>
    </row>
    <row r="197" spans="1:3">
      <c r="A197" t="s">
        <v>206</v>
      </c>
      <c r="B197">
        <v>0</v>
      </c>
      <c r="C197">
        <v>3</v>
      </c>
    </row>
    <row r="198" spans="1:3">
      <c r="A198" t="s">
        <v>207</v>
      </c>
      <c r="B198">
        <v>12</v>
      </c>
      <c r="C198">
        <v>3</v>
      </c>
    </row>
    <row r="199" spans="1:3">
      <c r="A199" t="s">
        <v>208</v>
      </c>
      <c r="B199">
        <v>12</v>
      </c>
      <c r="C199">
        <v>3</v>
      </c>
    </row>
    <row r="200" spans="1:3">
      <c r="A200" t="s">
        <v>209</v>
      </c>
      <c r="B200">
        <v>0</v>
      </c>
      <c r="C200">
        <v>3</v>
      </c>
    </row>
    <row r="201" spans="1:3">
      <c r="A201" t="s">
        <v>210</v>
      </c>
      <c r="B201">
        <v>0</v>
      </c>
      <c r="C201">
        <v>3</v>
      </c>
    </row>
    <row r="202" spans="1:3">
      <c r="A202" t="s">
        <v>211</v>
      </c>
      <c r="B202">
        <v>17</v>
      </c>
      <c r="C202">
        <v>3</v>
      </c>
    </row>
    <row r="203" spans="1:3">
      <c r="A203" t="s">
        <v>212</v>
      </c>
      <c r="B203">
        <v>12</v>
      </c>
      <c r="C203">
        <v>3</v>
      </c>
    </row>
    <row r="204" spans="1:3">
      <c r="A204" t="s">
        <v>213</v>
      </c>
      <c r="B204">
        <v>15</v>
      </c>
      <c r="C204">
        <v>3</v>
      </c>
    </row>
    <row r="205" spans="1:3">
      <c r="A205" t="s">
        <v>214</v>
      </c>
      <c r="B205">
        <v>10</v>
      </c>
      <c r="C205">
        <v>3</v>
      </c>
    </row>
    <row r="206" spans="1:3">
      <c r="A206" t="s">
        <v>215</v>
      </c>
      <c r="B206">
        <v>10</v>
      </c>
      <c r="C206">
        <v>3</v>
      </c>
    </row>
    <row r="207" spans="1:3">
      <c r="A207" t="s">
        <v>216</v>
      </c>
      <c r="B207">
        <v>0</v>
      </c>
      <c r="C207">
        <v>3</v>
      </c>
    </row>
    <row r="208" spans="1:3">
      <c r="A208" t="s">
        <v>217</v>
      </c>
      <c r="B208">
        <v>18</v>
      </c>
      <c r="C208">
        <v>3</v>
      </c>
    </row>
    <row r="209" spans="1:3">
      <c r="A209" t="s">
        <v>218</v>
      </c>
      <c r="B209">
        <v>11</v>
      </c>
      <c r="C209">
        <v>3</v>
      </c>
    </row>
    <row r="210" spans="1:3">
      <c r="A210" t="s">
        <v>219</v>
      </c>
      <c r="B210">
        <v>13</v>
      </c>
      <c r="C210">
        <v>2601</v>
      </c>
    </row>
    <row r="211" spans="1:3">
      <c r="A211" t="s">
        <v>220</v>
      </c>
      <c r="B211">
        <v>13</v>
      </c>
      <c r="C211">
        <v>1633</v>
      </c>
    </row>
    <row r="212" spans="1:3">
      <c r="A212" t="s">
        <v>221</v>
      </c>
      <c r="B212">
        <v>8</v>
      </c>
      <c r="C212">
        <v>1633</v>
      </c>
    </row>
    <row r="213" spans="1:3">
      <c r="A213" t="s">
        <v>222</v>
      </c>
      <c r="B213">
        <v>5</v>
      </c>
      <c r="C213">
        <v>361</v>
      </c>
    </row>
    <row r="214" spans="1:3">
      <c r="A214" t="s">
        <v>223</v>
      </c>
      <c r="B214">
        <v>18</v>
      </c>
      <c r="C214">
        <v>205</v>
      </c>
    </row>
    <row r="215" spans="1:3">
      <c r="A215" t="s">
        <v>224</v>
      </c>
      <c r="B215">
        <v>17</v>
      </c>
      <c r="C215">
        <v>205</v>
      </c>
    </row>
    <row r="216" spans="1:3">
      <c r="A216" t="s">
        <v>225</v>
      </c>
      <c r="B216">
        <v>6</v>
      </c>
      <c r="C216">
        <v>1204</v>
      </c>
    </row>
    <row r="217" spans="1:3">
      <c r="A217" t="s">
        <v>226</v>
      </c>
      <c r="B217">
        <v>8</v>
      </c>
      <c r="C217">
        <v>1204</v>
      </c>
    </row>
    <row r="218" spans="1:3">
      <c r="A218" t="s">
        <v>227</v>
      </c>
      <c r="B218">
        <v>7</v>
      </c>
      <c r="C218">
        <v>1204</v>
      </c>
    </row>
    <row r="219" spans="1:3">
      <c r="A219" t="s">
        <v>228</v>
      </c>
      <c r="B219">
        <v>7</v>
      </c>
      <c r="C219">
        <v>309</v>
      </c>
    </row>
    <row r="220" spans="1:3">
      <c r="A220" t="s">
        <v>229</v>
      </c>
      <c r="B220">
        <v>25</v>
      </c>
      <c r="C220">
        <v>1441</v>
      </c>
    </row>
    <row r="221" spans="1:3">
      <c r="A221" t="s">
        <v>230</v>
      </c>
      <c r="B221">
        <v>9</v>
      </c>
      <c r="C221">
        <v>309</v>
      </c>
    </row>
    <row r="222" spans="1:3">
      <c r="A222" t="s">
        <v>231</v>
      </c>
      <c r="B222">
        <v>12</v>
      </c>
      <c r="C222">
        <v>1204</v>
      </c>
    </row>
    <row r="223" spans="1:3">
      <c r="A223" t="s">
        <v>232</v>
      </c>
      <c r="B223">
        <v>9</v>
      </c>
      <c r="C223">
        <v>1204</v>
      </c>
    </row>
    <row r="224" spans="1:3">
      <c r="A224" t="s">
        <v>233</v>
      </c>
      <c r="B224">
        <v>7</v>
      </c>
      <c r="C224">
        <v>1204</v>
      </c>
    </row>
    <row r="225" spans="1:3">
      <c r="A225" t="s">
        <v>234</v>
      </c>
      <c r="B225">
        <v>11</v>
      </c>
      <c r="C225">
        <v>1204</v>
      </c>
    </row>
    <row r="226" spans="1:3">
      <c r="A226" t="s">
        <v>235</v>
      </c>
      <c r="B226">
        <v>7</v>
      </c>
      <c r="C226">
        <v>1204</v>
      </c>
    </row>
    <row r="227" spans="1:3">
      <c r="A227" t="s">
        <v>236</v>
      </c>
      <c r="B227">
        <v>0</v>
      </c>
      <c r="C227">
        <v>1305</v>
      </c>
    </row>
    <row r="228" spans="1:3">
      <c r="A228" t="s">
        <v>237</v>
      </c>
      <c r="B228">
        <v>21</v>
      </c>
      <c r="C228">
        <v>1305</v>
      </c>
    </row>
    <row r="229" spans="1:3">
      <c r="A229" t="s">
        <v>238</v>
      </c>
      <c r="B229">
        <v>24</v>
      </c>
      <c r="C229">
        <v>1305</v>
      </c>
    </row>
    <row r="230" spans="1:3">
      <c r="A230" t="s">
        <v>239</v>
      </c>
      <c r="B230">
        <v>30</v>
      </c>
      <c r="C230">
        <v>1305</v>
      </c>
    </row>
    <row r="231" spans="1:3">
      <c r="A231" t="s">
        <v>240</v>
      </c>
      <c r="B231">
        <v>21</v>
      </c>
      <c r="C231">
        <v>1305</v>
      </c>
    </row>
    <row r="232" spans="1:3">
      <c r="A232" t="s">
        <v>241</v>
      </c>
      <c r="B232">
        <v>0</v>
      </c>
      <c r="C232">
        <v>1305</v>
      </c>
    </row>
    <row r="233" spans="1:3">
      <c r="A233" t="s">
        <v>242</v>
      </c>
      <c r="B233">
        <v>22</v>
      </c>
      <c r="C233">
        <v>1305</v>
      </c>
    </row>
    <row r="234" spans="1:3">
      <c r="A234" t="s">
        <v>243</v>
      </c>
      <c r="B234">
        <v>0</v>
      </c>
      <c r="C234">
        <v>1305</v>
      </c>
    </row>
    <row r="235" spans="1:3">
      <c r="A235" t="s">
        <v>244</v>
      </c>
      <c r="B235">
        <v>30</v>
      </c>
      <c r="C235">
        <v>1305</v>
      </c>
    </row>
    <row r="236" spans="1:3">
      <c r="A236" t="s">
        <v>245</v>
      </c>
      <c r="B236">
        <v>21</v>
      </c>
      <c r="C236">
        <v>1305</v>
      </c>
    </row>
    <row r="237" spans="1:3">
      <c r="A237" t="s">
        <v>246</v>
      </c>
      <c r="B237">
        <v>23</v>
      </c>
      <c r="C237">
        <v>1305</v>
      </c>
    </row>
    <row r="238" spans="1:3">
      <c r="A238" t="s">
        <v>247</v>
      </c>
      <c r="B238">
        <v>16</v>
      </c>
      <c r="C238">
        <v>1305</v>
      </c>
    </row>
    <row r="239" spans="1:3">
      <c r="A239" t="s">
        <v>248</v>
      </c>
      <c r="B239">
        <v>28</v>
      </c>
      <c r="C239">
        <v>1305</v>
      </c>
    </row>
    <row r="240" spans="1:3">
      <c r="A240" t="s">
        <v>249</v>
      </c>
      <c r="B240">
        <v>0</v>
      </c>
      <c r="C240">
        <v>1305</v>
      </c>
    </row>
    <row r="241" spans="1:3">
      <c r="A241" t="s">
        <v>250</v>
      </c>
      <c r="B241">
        <v>22</v>
      </c>
      <c r="C241">
        <v>1305</v>
      </c>
    </row>
    <row r="242" spans="1:3">
      <c r="A242" t="s">
        <v>251</v>
      </c>
      <c r="B242">
        <v>25</v>
      </c>
      <c r="C242">
        <v>1305</v>
      </c>
    </row>
    <row r="243" spans="1:3">
      <c r="A243" t="s">
        <v>252</v>
      </c>
      <c r="B243">
        <v>17</v>
      </c>
      <c r="C243">
        <v>257</v>
      </c>
    </row>
    <row r="244" spans="1:3">
      <c r="A244" t="s">
        <v>253</v>
      </c>
      <c r="B244">
        <v>10</v>
      </c>
      <c r="C244">
        <v>257</v>
      </c>
    </row>
    <row r="245" spans="1:3">
      <c r="A245" t="s">
        <v>254</v>
      </c>
      <c r="B245">
        <v>2</v>
      </c>
      <c r="C245">
        <v>1400</v>
      </c>
    </row>
    <row r="246" spans="1:3">
      <c r="A246" t="s">
        <v>255</v>
      </c>
      <c r="B246">
        <v>2</v>
      </c>
      <c r="C246">
        <v>1400</v>
      </c>
    </row>
    <row r="247" spans="1:3">
      <c r="A247" t="s">
        <v>256</v>
      </c>
      <c r="B247">
        <v>3</v>
      </c>
      <c r="C247">
        <v>1209</v>
      </c>
    </row>
    <row r="248" spans="1:3">
      <c r="A248" t="s">
        <v>257</v>
      </c>
      <c r="B248">
        <v>6</v>
      </c>
      <c r="C248">
        <v>1209</v>
      </c>
    </row>
    <row r="249" spans="1:3">
      <c r="A249" t="s">
        <v>258</v>
      </c>
      <c r="B249">
        <v>5</v>
      </c>
      <c r="C249">
        <v>1209</v>
      </c>
    </row>
    <row r="250" spans="1:3">
      <c r="A250" t="s">
        <v>259</v>
      </c>
      <c r="B250">
        <v>17</v>
      </c>
      <c r="C250">
        <v>257</v>
      </c>
    </row>
    <row r="251" spans="1:3">
      <c r="A251" t="s">
        <v>260</v>
      </c>
      <c r="B251">
        <v>19</v>
      </c>
      <c r="C251">
        <v>257</v>
      </c>
    </row>
    <row r="252" spans="1:3">
      <c r="A252" t="s">
        <v>261</v>
      </c>
      <c r="B252">
        <v>22</v>
      </c>
      <c r="C252">
        <v>257</v>
      </c>
    </row>
    <row r="253" spans="1:3">
      <c r="A253" t="s">
        <v>262</v>
      </c>
      <c r="B253">
        <v>6</v>
      </c>
      <c r="C253">
        <v>257</v>
      </c>
    </row>
    <row r="254" spans="1:3">
      <c r="A254" t="s">
        <v>263</v>
      </c>
      <c r="B254">
        <v>19</v>
      </c>
      <c r="C254">
        <v>257</v>
      </c>
    </row>
    <row r="255" spans="1:3">
      <c r="A255" t="s">
        <v>264</v>
      </c>
      <c r="B255">
        <v>12</v>
      </c>
      <c r="C255">
        <v>257</v>
      </c>
    </row>
    <row r="256" spans="1:3">
      <c r="A256" t="s">
        <v>265</v>
      </c>
      <c r="B256">
        <v>11</v>
      </c>
      <c r="C256">
        <v>257</v>
      </c>
    </row>
    <row r="257" spans="1:3">
      <c r="A257" t="s">
        <v>266</v>
      </c>
      <c r="B257">
        <v>0</v>
      </c>
      <c r="C257">
        <v>257</v>
      </c>
    </row>
    <row r="258" spans="1:3">
      <c r="A258" t="s">
        <v>267</v>
      </c>
      <c r="B258">
        <v>17</v>
      </c>
      <c r="C258">
        <v>1929</v>
      </c>
    </row>
    <row r="259" spans="1:3">
      <c r="A259" t="s">
        <v>268</v>
      </c>
      <c r="B259">
        <v>0</v>
      </c>
      <c r="C259">
        <v>1929</v>
      </c>
    </row>
    <row r="260" spans="1:3">
      <c r="A260" t="s">
        <v>269</v>
      </c>
      <c r="B260">
        <v>0</v>
      </c>
      <c r="C260">
        <v>1929</v>
      </c>
    </row>
    <row r="261" spans="1:3">
      <c r="A261" t="s">
        <v>18267</v>
      </c>
      <c r="B261">
        <v>0</v>
      </c>
      <c r="C261">
        <v>359</v>
      </c>
    </row>
    <row r="262" spans="1:3">
      <c r="A262" t="s">
        <v>271</v>
      </c>
      <c r="B262">
        <v>2</v>
      </c>
      <c r="C262">
        <v>359</v>
      </c>
    </row>
    <row r="263" spans="1:3">
      <c r="A263" t="s">
        <v>272</v>
      </c>
      <c r="B263">
        <v>2</v>
      </c>
      <c r="C263">
        <v>359</v>
      </c>
    </row>
    <row r="264" spans="1:3">
      <c r="A264" t="s">
        <v>273</v>
      </c>
      <c r="B264">
        <v>6</v>
      </c>
      <c r="C264">
        <v>3</v>
      </c>
    </row>
    <row r="265" spans="1:3">
      <c r="A265" t="s">
        <v>274</v>
      </c>
      <c r="B265">
        <v>3</v>
      </c>
      <c r="C265">
        <v>3</v>
      </c>
    </row>
    <row r="266" spans="1:3">
      <c r="A266" t="s">
        <v>275</v>
      </c>
      <c r="B266">
        <v>0</v>
      </c>
      <c r="C266">
        <v>3</v>
      </c>
    </row>
    <row r="267" spans="1:3">
      <c r="A267" t="s">
        <v>276</v>
      </c>
      <c r="B267">
        <v>18</v>
      </c>
      <c r="C267">
        <v>3</v>
      </c>
    </row>
    <row r="268" spans="1:3">
      <c r="A268" t="s">
        <v>277</v>
      </c>
      <c r="B268">
        <v>14</v>
      </c>
      <c r="C268">
        <v>3</v>
      </c>
    </row>
    <row r="269" spans="1:3">
      <c r="A269" t="s">
        <v>278</v>
      </c>
      <c r="B269">
        <v>28</v>
      </c>
      <c r="C269">
        <v>3</v>
      </c>
    </row>
    <row r="270" spans="1:3">
      <c r="A270" t="s">
        <v>279</v>
      </c>
      <c r="B270">
        <v>9</v>
      </c>
      <c r="C270">
        <v>3</v>
      </c>
    </row>
    <row r="271" spans="1:3">
      <c r="A271" t="s">
        <v>280</v>
      </c>
      <c r="B271">
        <v>29</v>
      </c>
      <c r="C271">
        <v>3</v>
      </c>
    </row>
    <row r="272" spans="1:3">
      <c r="A272" t="s">
        <v>281</v>
      </c>
      <c r="B272">
        <v>32</v>
      </c>
      <c r="C272">
        <v>3</v>
      </c>
    </row>
    <row r="273" spans="1:3">
      <c r="A273" t="s">
        <v>282</v>
      </c>
      <c r="B273">
        <v>6</v>
      </c>
      <c r="C273">
        <v>3</v>
      </c>
    </row>
    <row r="274" spans="1:3">
      <c r="A274" t="s">
        <v>283</v>
      </c>
      <c r="B274">
        <v>6</v>
      </c>
      <c r="C274">
        <v>3</v>
      </c>
    </row>
    <row r="275" spans="1:3">
      <c r="A275" t="s">
        <v>284</v>
      </c>
      <c r="B275">
        <v>13</v>
      </c>
      <c r="C275">
        <v>3</v>
      </c>
    </row>
    <row r="276" spans="1:3">
      <c r="A276" t="s">
        <v>285</v>
      </c>
      <c r="B276">
        <v>10</v>
      </c>
      <c r="C276">
        <v>3</v>
      </c>
    </row>
    <row r="277" spans="1:3">
      <c r="A277" t="s">
        <v>286</v>
      </c>
      <c r="B277">
        <v>0</v>
      </c>
      <c r="C277">
        <v>3</v>
      </c>
    </row>
    <row r="278" spans="1:3">
      <c r="A278" t="s">
        <v>287</v>
      </c>
      <c r="B278">
        <v>0</v>
      </c>
      <c r="C278">
        <v>3</v>
      </c>
    </row>
    <row r="279" spans="1:3">
      <c r="A279" t="s">
        <v>288</v>
      </c>
      <c r="B279">
        <v>27</v>
      </c>
      <c r="C279">
        <v>3</v>
      </c>
    </row>
    <row r="280" spans="1:3">
      <c r="A280" t="s">
        <v>289</v>
      </c>
      <c r="B280">
        <v>30</v>
      </c>
      <c r="C280">
        <v>3</v>
      </c>
    </row>
    <row r="281" spans="1:3">
      <c r="A281" t="s">
        <v>290</v>
      </c>
      <c r="B281">
        <v>17</v>
      </c>
      <c r="C281">
        <v>3</v>
      </c>
    </row>
    <row r="282" spans="1:3">
      <c r="A282" t="s">
        <v>291</v>
      </c>
      <c r="B282">
        <v>10</v>
      </c>
      <c r="C282">
        <v>3</v>
      </c>
    </row>
    <row r="283" spans="1:3">
      <c r="A283" t="s">
        <v>292</v>
      </c>
      <c r="B283">
        <v>16</v>
      </c>
      <c r="C283">
        <v>3</v>
      </c>
    </row>
    <row r="284" spans="1:3">
      <c r="A284" t="s">
        <v>293</v>
      </c>
      <c r="B284">
        <v>18</v>
      </c>
      <c r="C284">
        <v>3</v>
      </c>
    </row>
    <row r="285" spans="1:3">
      <c r="A285" t="s">
        <v>294</v>
      </c>
      <c r="B285">
        <v>16</v>
      </c>
      <c r="C285">
        <v>3</v>
      </c>
    </row>
    <row r="286" spans="1:3">
      <c r="A286" t="s">
        <v>295</v>
      </c>
      <c r="B286">
        <v>9</v>
      </c>
      <c r="C286">
        <v>3</v>
      </c>
    </row>
    <row r="287" spans="1:3">
      <c r="A287" t="s">
        <v>296</v>
      </c>
      <c r="B287">
        <v>0</v>
      </c>
      <c r="C287">
        <v>3</v>
      </c>
    </row>
    <row r="288" spans="1:3">
      <c r="A288" t="s">
        <v>297</v>
      </c>
      <c r="B288">
        <v>20</v>
      </c>
      <c r="C288">
        <v>3</v>
      </c>
    </row>
    <row r="289" spans="1:3">
      <c r="A289" t="s">
        <v>298</v>
      </c>
      <c r="B289">
        <v>9</v>
      </c>
      <c r="C289">
        <v>3</v>
      </c>
    </row>
    <row r="290" spans="1:3">
      <c r="A290" t="s">
        <v>299</v>
      </c>
      <c r="B290">
        <v>0</v>
      </c>
      <c r="C290">
        <v>3</v>
      </c>
    </row>
    <row r="291" spans="1:3">
      <c r="A291" t="s">
        <v>300</v>
      </c>
      <c r="B291">
        <v>7</v>
      </c>
      <c r="C291">
        <v>3</v>
      </c>
    </row>
    <row r="292" spans="1:3">
      <c r="A292" t="s">
        <v>301</v>
      </c>
      <c r="B292">
        <v>8</v>
      </c>
      <c r="C292">
        <v>3</v>
      </c>
    </row>
    <row r="293" spans="1:3">
      <c r="A293" t="s">
        <v>302</v>
      </c>
      <c r="B293">
        <v>17</v>
      </c>
      <c r="C293">
        <v>3</v>
      </c>
    </row>
    <row r="294" spans="1:3">
      <c r="A294" t="s">
        <v>303</v>
      </c>
      <c r="B294">
        <v>6</v>
      </c>
      <c r="C294">
        <v>3</v>
      </c>
    </row>
    <row r="295" spans="1:3">
      <c r="A295" t="s">
        <v>304</v>
      </c>
      <c r="B295">
        <v>7</v>
      </c>
      <c r="C295">
        <v>3</v>
      </c>
    </row>
    <row r="296" spans="1:3">
      <c r="A296" t="s">
        <v>305</v>
      </c>
      <c r="B296">
        <v>17</v>
      </c>
      <c r="C296">
        <v>3</v>
      </c>
    </row>
    <row r="297" spans="1:3">
      <c r="A297" t="s">
        <v>306</v>
      </c>
      <c r="B297">
        <v>11</v>
      </c>
      <c r="C297">
        <v>3</v>
      </c>
    </row>
    <row r="298" spans="1:3">
      <c r="A298" t="s">
        <v>307</v>
      </c>
      <c r="B298">
        <v>9</v>
      </c>
      <c r="C298">
        <v>3</v>
      </c>
    </row>
    <row r="299" spans="1:3">
      <c r="A299" t="s">
        <v>308</v>
      </c>
      <c r="B299">
        <v>18</v>
      </c>
      <c r="C299">
        <v>3</v>
      </c>
    </row>
    <row r="300" spans="1:3">
      <c r="A300" t="s">
        <v>309</v>
      </c>
      <c r="B300">
        <v>0</v>
      </c>
      <c r="C300">
        <v>3</v>
      </c>
    </row>
    <row r="301" spans="1:3">
      <c r="A301" t="s">
        <v>310</v>
      </c>
      <c r="B301">
        <v>7</v>
      </c>
      <c r="C301">
        <v>3</v>
      </c>
    </row>
    <row r="302" spans="1:3">
      <c r="A302" t="s">
        <v>311</v>
      </c>
      <c r="B302">
        <v>9</v>
      </c>
      <c r="C302">
        <v>3</v>
      </c>
    </row>
    <row r="303" spans="1:3">
      <c r="A303" t="s">
        <v>312</v>
      </c>
      <c r="B303">
        <v>20</v>
      </c>
      <c r="C303">
        <v>3</v>
      </c>
    </row>
    <row r="304" spans="1:3">
      <c r="A304" t="s">
        <v>313</v>
      </c>
      <c r="B304">
        <v>16</v>
      </c>
      <c r="C304">
        <v>3</v>
      </c>
    </row>
    <row r="305" spans="1:3">
      <c r="A305" t="s">
        <v>314</v>
      </c>
      <c r="B305">
        <v>12</v>
      </c>
      <c r="C305">
        <v>3</v>
      </c>
    </row>
    <row r="306" spans="1:3">
      <c r="A306" t="s">
        <v>315</v>
      </c>
      <c r="B306">
        <v>7</v>
      </c>
      <c r="C306">
        <v>3</v>
      </c>
    </row>
    <row r="307" spans="1:3">
      <c r="A307" t="s">
        <v>316</v>
      </c>
      <c r="B307">
        <v>5</v>
      </c>
      <c r="C307">
        <v>3</v>
      </c>
    </row>
    <row r="308" spans="1:3">
      <c r="A308" t="s">
        <v>317</v>
      </c>
      <c r="B308">
        <v>18</v>
      </c>
      <c r="C308">
        <v>3</v>
      </c>
    </row>
    <row r="309" spans="1:3">
      <c r="A309" t="s">
        <v>318</v>
      </c>
      <c r="B309">
        <v>7</v>
      </c>
      <c r="C309">
        <v>3</v>
      </c>
    </row>
    <row r="310" spans="1:3">
      <c r="A310" t="s">
        <v>319</v>
      </c>
      <c r="B310">
        <v>9</v>
      </c>
      <c r="C310">
        <v>3</v>
      </c>
    </row>
    <row r="311" spans="1:3">
      <c r="A311" t="s">
        <v>320</v>
      </c>
      <c r="B311">
        <v>6</v>
      </c>
      <c r="C311">
        <v>3</v>
      </c>
    </row>
    <row r="312" spans="1:3">
      <c r="A312" t="s">
        <v>321</v>
      </c>
      <c r="B312">
        <v>21</v>
      </c>
      <c r="C312">
        <v>3</v>
      </c>
    </row>
    <row r="313" spans="1:3">
      <c r="A313" t="s">
        <v>322</v>
      </c>
      <c r="B313">
        <v>6</v>
      </c>
      <c r="C313">
        <v>3</v>
      </c>
    </row>
    <row r="314" spans="1:3">
      <c r="A314" t="s">
        <v>323</v>
      </c>
      <c r="B314">
        <v>6</v>
      </c>
      <c r="C314">
        <v>3</v>
      </c>
    </row>
    <row r="315" spans="1:3">
      <c r="A315" t="s">
        <v>324</v>
      </c>
      <c r="B315">
        <v>7</v>
      </c>
      <c r="C315">
        <v>3</v>
      </c>
    </row>
    <row r="316" spans="1:3">
      <c r="A316" t="s">
        <v>325</v>
      </c>
      <c r="B316">
        <v>9</v>
      </c>
      <c r="C316">
        <v>3</v>
      </c>
    </row>
    <row r="317" spans="1:3">
      <c r="A317" t="s">
        <v>326</v>
      </c>
      <c r="B317">
        <v>7</v>
      </c>
      <c r="C317">
        <v>3</v>
      </c>
    </row>
    <row r="318" spans="1:3">
      <c r="A318" t="s">
        <v>327</v>
      </c>
      <c r="B318">
        <v>6</v>
      </c>
      <c r="C318">
        <v>3</v>
      </c>
    </row>
    <row r="319" spans="1:3">
      <c r="A319" t="s">
        <v>328</v>
      </c>
      <c r="B319">
        <v>9</v>
      </c>
      <c r="C319">
        <v>3</v>
      </c>
    </row>
    <row r="320" spans="1:3">
      <c r="A320" t="s">
        <v>329</v>
      </c>
      <c r="B320">
        <v>12</v>
      </c>
      <c r="C320">
        <v>3</v>
      </c>
    </row>
    <row r="321" spans="1:3">
      <c r="A321" t="s">
        <v>330</v>
      </c>
      <c r="B321">
        <v>11</v>
      </c>
      <c r="C321">
        <v>3</v>
      </c>
    </row>
    <row r="322" spans="1:3">
      <c r="A322" t="s">
        <v>331</v>
      </c>
      <c r="B322">
        <v>13</v>
      </c>
      <c r="C322">
        <v>3</v>
      </c>
    </row>
    <row r="323" spans="1:3">
      <c r="A323" t="s">
        <v>332</v>
      </c>
      <c r="B323">
        <v>17</v>
      </c>
      <c r="C323">
        <v>3</v>
      </c>
    </row>
    <row r="324" spans="1:3">
      <c r="A324" t="s">
        <v>333</v>
      </c>
      <c r="B324">
        <v>29</v>
      </c>
      <c r="C324">
        <v>3</v>
      </c>
    </row>
    <row r="325" spans="1:3">
      <c r="A325" t="s">
        <v>334</v>
      </c>
      <c r="B325">
        <v>38</v>
      </c>
      <c r="C325">
        <v>3</v>
      </c>
    </row>
    <row r="326" spans="1:3">
      <c r="A326" t="s">
        <v>335</v>
      </c>
      <c r="B326">
        <v>60</v>
      </c>
      <c r="C326">
        <v>3</v>
      </c>
    </row>
    <row r="327" spans="1:3">
      <c r="A327" t="s">
        <v>336</v>
      </c>
      <c r="B327">
        <v>24</v>
      </c>
      <c r="C327">
        <v>3</v>
      </c>
    </row>
    <row r="328" spans="1:3">
      <c r="A328" t="s">
        <v>337</v>
      </c>
      <c r="B328">
        <v>26</v>
      </c>
      <c r="C328">
        <v>3</v>
      </c>
    </row>
    <row r="329" spans="1:3">
      <c r="A329" t="s">
        <v>338</v>
      </c>
      <c r="B329">
        <v>10</v>
      </c>
      <c r="C329">
        <v>3</v>
      </c>
    </row>
    <row r="330" spans="1:3">
      <c r="A330" t="s">
        <v>339</v>
      </c>
      <c r="B330">
        <v>0</v>
      </c>
      <c r="C330">
        <v>3</v>
      </c>
    </row>
    <row r="331" spans="1:3">
      <c r="A331" t="s">
        <v>340</v>
      </c>
      <c r="B331">
        <v>6</v>
      </c>
      <c r="C331">
        <v>116</v>
      </c>
    </row>
    <row r="332" spans="1:3">
      <c r="A332" t="s">
        <v>341</v>
      </c>
      <c r="B332">
        <v>6</v>
      </c>
      <c r="C332">
        <v>116</v>
      </c>
    </row>
    <row r="333" spans="1:3">
      <c r="A333" t="s">
        <v>342</v>
      </c>
      <c r="B333">
        <v>7</v>
      </c>
      <c r="C333">
        <v>116</v>
      </c>
    </row>
    <row r="334" spans="1:3">
      <c r="A334" t="s">
        <v>343</v>
      </c>
      <c r="B334">
        <v>14</v>
      </c>
      <c r="C334">
        <v>507</v>
      </c>
    </row>
    <row r="335" spans="1:3">
      <c r="A335" t="s">
        <v>344</v>
      </c>
      <c r="B335">
        <v>14</v>
      </c>
      <c r="C335">
        <v>507</v>
      </c>
    </row>
    <row r="336" spans="1:3">
      <c r="A336" t="s">
        <v>345</v>
      </c>
      <c r="B336">
        <v>10</v>
      </c>
      <c r="C336">
        <v>507</v>
      </c>
    </row>
    <row r="337" spans="1:3">
      <c r="A337" t="s">
        <v>346</v>
      </c>
      <c r="B337">
        <v>15</v>
      </c>
      <c r="C337">
        <v>507</v>
      </c>
    </row>
    <row r="338" spans="1:3">
      <c r="A338" t="s">
        <v>347</v>
      </c>
      <c r="B338">
        <v>13</v>
      </c>
      <c r="C338">
        <v>1623</v>
      </c>
    </row>
    <row r="339" spans="1:3">
      <c r="A339" t="s">
        <v>348</v>
      </c>
      <c r="B339">
        <v>12</v>
      </c>
      <c r="C339">
        <v>1623</v>
      </c>
    </row>
    <row r="340" spans="1:3">
      <c r="A340" t="s">
        <v>349</v>
      </c>
      <c r="B340">
        <v>6</v>
      </c>
      <c r="C340">
        <v>1623</v>
      </c>
    </row>
    <row r="341" spans="1:3">
      <c r="A341" t="s">
        <v>350</v>
      </c>
      <c r="B341">
        <v>5</v>
      </c>
      <c r="C341">
        <v>1623</v>
      </c>
    </row>
    <row r="342" spans="1:3">
      <c r="A342" t="s">
        <v>351</v>
      </c>
      <c r="B342">
        <v>13</v>
      </c>
      <c r="C342">
        <v>1623</v>
      </c>
    </row>
    <row r="343" spans="1:3">
      <c r="A343" t="s">
        <v>352</v>
      </c>
      <c r="B343">
        <v>10</v>
      </c>
      <c r="C343">
        <v>1623</v>
      </c>
    </row>
    <row r="344" spans="1:3">
      <c r="A344" t="s">
        <v>353</v>
      </c>
      <c r="B344">
        <v>12</v>
      </c>
      <c r="C344">
        <v>1623</v>
      </c>
    </row>
    <row r="345" spans="1:3">
      <c r="A345" t="s">
        <v>354</v>
      </c>
      <c r="B345">
        <v>11</v>
      </c>
      <c r="C345">
        <v>1623</v>
      </c>
    </row>
    <row r="346" spans="1:3">
      <c r="A346" t="s">
        <v>355</v>
      </c>
      <c r="B346">
        <v>0</v>
      </c>
      <c r="C346">
        <v>1623</v>
      </c>
    </row>
    <row r="347" spans="1:3">
      <c r="A347" t="s">
        <v>356</v>
      </c>
      <c r="B347">
        <v>13</v>
      </c>
      <c r="C347">
        <v>1623</v>
      </c>
    </row>
    <row r="348" spans="1:3">
      <c r="A348" t="s">
        <v>357</v>
      </c>
      <c r="B348">
        <v>15</v>
      </c>
      <c r="C348">
        <v>1623</v>
      </c>
    </row>
    <row r="349" spans="1:3">
      <c r="A349" t="s">
        <v>358</v>
      </c>
      <c r="B349">
        <v>16</v>
      </c>
      <c r="C349">
        <v>1623</v>
      </c>
    </row>
    <row r="350" spans="1:3">
      <c r="A350" t="s">
        <v>359</v>
      </c>
      <c r="B350">
        <v>12</v>
      </c>
      <c r="C350">
        <v>1623</v>
      </c>
    </row>
    <row r="351" spans="1:3">
      <c r="A351" t="s">
        <v>360</v>
      </c>
      <c r="B351">
        <v>12</v>
      </c>
      <c r="C351">
        <v>1623</v>
      </c>
    </row>
    <row r="352" spans="1:3">
      <c r="A352" t="s">
        <v>361</v>
      </c>
      <c r="B352">
        <v>12</v>
      </c>
      <c r="C352">
        <v>1914</v>
      </c>
    </row>
    <row r="353" spans="1:3">
      <c r="A353" t="s">
        <v>362</v>
      </c>
      <c r="B353">
        <v>14</v>
      </c>
      <c r="C353">
        <v>1914</v>
      </c>
    </row>
    <row r="354" spans="1:3">
      <c r="A354" t="s">
        <v>363</v>
      </c>
      <c r="B354">
        <v>14</v>
      </c>
      <c r="C354">
        <v>1914</v>
      </c>
    </row>
    <row r="355" spans="1:3">
      <c r="A355" t="s">
        <v>364</v>
      </c>
      <c r="B355">
        <v>13</v>
      </c>
      <c r="C355">
        <v>1914</v>
      </c>
    </row>
    <row r="356" spans="1:3">
      <c r="A356" t="s">
        <v>365</v>
      </c>
      <c r="B356">
        <v>7</v>
      </c>
      <c r="C356">
        <v>1914</v>
      </c>
    </row>
    <row r="357" spans="1:3">
      <c r="A357" t="s">
        <v>366</v>
      </c>
      <c r="B357">
        <v>0</v>
      </c>
      <c r="C357">
        <v>1914</v>
      </c>
    </row>
    <row r="358" spans="1:3">
      <c r="A358" t="s">
        <v>367</v>
      </c>
      <c r="B358">
        <v>16</v>
      </c>
      <c r="C358">
        <v>1914</v>
      </c>
    </row>
    <row r="359" spans="1:3">
      <c r="A359" t="s">
        <v>368</v>
      </c>
      <c r="B359">
        <v>14</v>
      </c>
      <c r="C359">
        <v>1914</v>
      </c>
    </row>
    <row r="360" spans="1:3">
      <c r="A360" t="s">
        <v>369</v>
      </c>
      <c r="B360">
        <v>13</v>
      </c>
      <c r="C360">
        <v>1914</v>
      </c>
    </row>
    <row r="361" spans="1:3">
      <c r="A361" t="s">
        <v>370</v>
      </c>
      <c r="B361">
        <v>13</v>
      </c>
      <c r="C361">
        <v>1914</v>
      </c>
    </row>
    <row r="362" spans="1:3">
      <c r="A362" t="s">
        <v>371</v>
      </c>
      <c r="B362">
        <v>13</v>
      </c>
      <c r="C362">
        <v>1914</v>
      </c>
    </row>
    <row r="363" spans="1:3">
      <c r="A363" t="s">
        <v>372</v>
      </c>
      <c r="B363">
        <v>12</v>
      </c>
      <c r="C363">
        <v>1914</v>
      </c>
    </row>
    <row r="364" spans="1:3">
      <c r="A364" t="s">
        <v>373</v>
      </c>
      <c r="B364">
        <v>0</v>
      </c>
      <c r="C364">
        <v>1927</v>
      </c>
    </row>
    <row r="365" spans="1:3">
      <c r="A365" t="s">
        <v>374</v>
      </c>
      <c r="B365">
        <v>0</v>
      </c>
      <c r="C365">
        <v>1927</v>
      </c>
    </row>
    <row r="366" spans="1:3">
      <c r="A366" t="s">
        <v>375</v>
      </c>
      <c r="B366">
        <v>0</v>
      </c>
      <c r="C366">
        <v>1927</v>
      </c>
    </row>
    <row r="367" spans="1:3">
      <c r="A367" t="s">
        <v>376</v>
      </c>
      <c r="B367">
        <v>0</v>
      </c>
      <c r="C367">
        <v>1927</v>
      </c>
    </row>
    <row r="368" spans="1:3">
      <c r="A368" t="s">
        <v>377</v>
      </c>
      <c r="B368">
        <v>0</v>
      </c>
      <c r="C368">
        <v>1927</v>
      </c>
    </row>
    <row r="369" spans="1:3">
      <c r="A369" t="s">
        <v>378</v>
      </c>
      <c r="B369">
        <v>7</v>
      </c>
      <c r="C369">
        <v>1927</v>
      </c>
    </row>
    <row r="370" spans="1:3">
      <c r="A370" t="s">
        <v>379</v>
      </c>
      <c r="B370">
        <v>0</v>
      </c>
      <c r="C370">
        <v>1927</v>
      </c>
    </row>
    <row r="371" spans="1:3">
      <c r="A371" t="s">
        <v>380</v>
      </c>
      <c r="B371">
        <v>0</v>
      </c>
      <c r="C371">
        <v>1927</v>
      </c>
    </row>
    <row r="372" spans="1:3">
      <c r="A372" t="s">
        <v>381</v>
      </c>
      <c r="B372">
        <v>10</v>
      </c>
      <c r="C372">
        <v>1927</v>
      </c>
    </row>
    <row r="373" spans="1:3">
      <c r="A373" t="s">
        <v>382</v>
      </c>
      <c r="B373">
        <v>11</v>
      </c>
      <c r="C373">
        <v>1927</v>
      </c>
    </row>
    <row r="374" spans="1:3">
      <c r="A374" t="s">
        <v>383</v>
      </c>
      <c r="B374">
        <v>4</v>
      </c>
      <c r="C374">
        <v>1927</v>
      </c>
    </row>
    <row r="375" spans="1:3">
      <c r="A375" t="s">
        <v>384</v>
      </c>
      <c r="B375">
        <v>4</v>
      </c>
      <c r="C375">
        <v>1927</v>
      </c>
    </row>
    <row r="376" spans="1:3">
      <c r="A376" t="s">
        <v>385</v>
      </c>
      <c r="B376">
        <v>7</v>
      </c>
      <c r="C376">
        <v>1927</v>
      </c>
    </row>
    <row r="377" spans="1:3">
      <c r="A377" t="s">
        <v>386</v>
      </c>
      <c r="B377">
        <v>7</v>
      </c>
      <c r="C377">
        <v>1927</v>
      </c>
    </row>
    <row r="378" spans="1:3">
      <c r="A378" t="s">
        <v>387</v>
      </c>
      <c r="B378">
        <v>12</v>
      </c>
      <c r="C378">
        <v>1927</v>
      </c>
    </row>
    <row r="379" spans="1:3">
      <c r="A379" t="s">
        <v>388</v>
      </c>
      <c r="B379">
        <v>0</v>
      </c>
      <c r="C379">
        <v>0</v>
      </c>
    </row>
    <row r="380" spans="1:3">
      <c r="A380" t="s">
        <v>389</v>
      </c>
      <c r="B380">
        <v>0</v>
      </c>
      <c r="C380">
        <v>116</v>
      </c>
    </row>
    <row r="381" spans="1:3">
      <c r="A381" t="s">
        <v>390</v>
      </c>
      <c r="B381">
        <v>0</v>
      </c>
      <c r="C381">
        <v>0</v>
      </c>
    </row>
    <row r="382" spans="1:3">
      <c r="A382" t="s">
        <v>391</v>
      </c>
      <c r="B382">
        <v>40</v>
      </c>
      <c r="C382">
        <v>2082</v>
      </c>
    </row>
    <row r="383" spans="1:3">
      <c r="A383" t="s">
        <v>392</v>
      </c>
      <c r="B383">
        <v>13</v>
      </c>
      <c r="C383">
        <v>216</v>
      </c>
    </row>
    <row r="384" spans="1:3">
      <c r="A384" t="s">
        <v>393</v>
      </c>
      <c r="B384">
        <v>7</v>
      </c>
      <c r="C384">
        <v>216</v>
      </c>
    </row>
    <row r="385" spans="1:3">
      <c r="A385" t="s">
        <v>394</v>
      </c>
      <c r="B385">
        <v>8</v>
      </c>
      <c r="C385">
        <v>216</v>
      </c>
    </row>
    <row r="386" spans="1:3">
      <c r="A386" t="s">
        <v>395</v>
      </c>
      <c r="B386">
        <v>14</v>
      </c>
      <c r="C386">
        <v>216</v>
      </c>
    </row>
    <row r="387" spans="1:3">
      <c r="A387" t="s">
        <v>396</v>
      </c>
      <c r="B387">
        <v>0</v>
      </c>
      <c r="C387">
        <v>216</v>
      </c>
    </row>
    <row r="388" spans="1:3">
      <c r="A388" t="s">
        <v>397</v>
      </c>
      <c r="B388">
        <v>0</v>
      </c>
      <c r="C388">
        <v>216</v>
      </c>
    </row>
    <row r="389" spans="1:3">
      <c r="A389" t="s">
        <v>398</v>
      </c>
      <c r="B389">
        <v>0</v>
      </c>
      <c r="C389">
        <v>216</v>
      </c>
    </row>
    <row r="390" spans="1:3">
      <c r="A390" t="s">
        <v>399</v>
      </c>
      <c r="B390">
        <v>7</v>
      </c>
      <c r="C390">
        <v>216</v>
      </c>
    </row>
    <row r="391" spans="1:3">
      <c r="A391" t="s">
        <v>400</v>
      </c>
      <c r="B391">
        <v>22</v>
      </c>
      <c r="C391">
        <v>216</v>
      </c>
    </row>
    <row r="392" spans="1:3">
      <c r="A392" t="s">
        <v>401</v>
      </c>
      <c r="B392">
        <v>34</v>
      </c>
      <c r="C392">
        <v>216</v>
      </c>
    </row>
    <row r="393" spans="1:3">
      <c r="A393" t="s">
        <v>402</v>
      </c>
      <c r="B393">
        <v>0</v>
      </c>
      <c r="C393">
        <v>216</v>
      </c>
    </row>
    <row r="394" spans="1:3">
      <c r="A394" t="s">
        <v>403</v>
      </c>
      <c r="B394">
        <v>0</v>
      </c>
      <c r="C394">
        <v>216</v>
      </c>
    </row>
    <row r="395" spans="1:3">
      <c r="A395" t="s">
        <v>404</v>
      </c>
      <c r="B395">
        <v>0</v>
      </c>
      <c r="C395">
        <v>216</v>
      </c>
    </row>
    <row r="396" spans="1:3">
      <c r="A396" t="s">
        <v>405</v>
      </c>
      <c r="B396">
        <v>0</v>
      </c>
      <c r="C396">
        <v>216</v>
      </c>
    </row>
    <row r="397" spans="1:3">
      <c r="A397" t="s">
        <v>406</v>
      </c>
      <c r="B397">
        <v>84</v>
      </c>
      <c r="C397">
        <v>216</v>
      </c>
    </row>
    <row r="398" spans="1:3">
      <c r="A398" t="s">
        <v>407</v>
      </c>
      <c r="B398">
        <v>7</v>
      </c>
      <c r="C398">
        <v>216</v>
      </c>
    </row>
    <row r="399" spans="1:3">
      <c r="A399" t="s">
        <v>408</v>
      </c>
      <c r="B399">
        <v>0</v>
      </c>
      <c r="C399">
        <v>216</v>
      </c>
    </row>
    <row r="400" spans="1:3">
      <c r="A400" t="s">
        <v>409</v>
      </c>
      <c r="B400">
        <v>0</v>
      </c>
      <c r="C400">
        <v>216</v>
      </c>
    </row>
    <row r="401" spans="1:3">
      <c r="A401" t="s">
        <v>410</v>
      </c>
      <c r="B401">
        <v>5</v>
      </c>
      <c r="C401">
        <v>216</v>
      </c>
    </row>
    <row r="402" spans="1:3">
      <c r="A402" t="s">
        <v>411</v>
      </c>
      <c r="B402">
        <v>11</v>
      </c>
      <c r="C402">
        <v>216</v>
      </c>
    </row>
    <row r="403" spans="1:3">
      <c r="A403" t="s">
        <v>412</v>
      </c>
      <c r="B403">
        <v>0</v>
      </c>
      <c r="C403">
        <v>216</v>
      </c>
    </row>
    <row r="404" spans="1:3">
      <c r="A404" t="s">
        <v>413</v>
      </c>
      <c r="B404">
        <v>8</v>
      </c>
      <c r="C404">
        <v>1917</v>
      </c>
    </row>
    <row r="405" spans="1:3">
      <c r="A405" t="s">
        <v>414</v>
      </c>
      <c r="B405">
        <v>15</v>
      </c>
      <c r="C405">
        <v>1917</v>
      </c>
    </row>
    <row r="406" spans="1:3">
      <c r="A406" t="s">
        <v>415</v>
      </c>
      <c r="B406">
        <v>0</v>
      </c>
      <c r="C406">
        <v>1917</v>
      </c>
    </row>
    <row r="407" spans="1:3">
      <c r="A407" t="s">
        <v>416</v>
      </c>
      <c r="B407">
        <v>8</v>
      </c>
      <c r="C407">
        <v>1917</v>
      </c>
    </row>
    <row r="408" spans="1:3">
      <c r="A408" t="s">
        <v>417</v>
      </c>
      <c r="B408">
        <v>6</v>
      </c>
      <c r="C408">
        <v>1917</v>
      </c>
    </row>
    <row r="409" spans="1:3">
      <c r="A409" t="s">
        <v>418</v>
      </c>
      <c r="B409">
        <v>0</v>
      </c>
      <c r="C409">
        <v>1917</v>
      </c>
    </row>
    <row r="410" spans="1:3">
      <c r="A410" t="s">
        <v>419</v>
      </c>
      <c r="B410">
        <v>17</v>
      </c>
      <c r="C410">
        <v>1917</v>
      </c>
    </row>
    <row r="411" spans="1:3">
      <c r="A411" t="s">
        <v>420</v>
      </c>
      <c r="B411">
        <v>28</v>
      </c>
      <c r="C411">
        <v>1917</v>
      </c>
    </row>
    <row r="412" spans="1:3">
      <c r="A412" t="s">
        <v>421</v>
      </c>
      <c r="B412">
        <v>34</v>
      </c>
      <c r="C412">
        <v>1917</v>
      </c>
    </row>
    <row r="413" spans="1:3">
      <c r="A413" t="s">
        <v>422</v>
      </c>
      <c r="B413">
        <v>7</v>
      </c>
      <c r="C413">
        <v>713</v>
      </c>
    </row>
    <row r="414" spans="1:3">
      <c r="A414" t="s">
        <v>423</v>
      </c>
      <c r="B414">
        <v>0</v>
      </c>
      <c r="C414">
        <v>713</v>
      </c>
    </row>
    <row r="415" spans="1:3">
      <c r="A415" t="s">
        <v>424</v>
      </c>
      <c r="B415">
        <v>8</v>
      </c>
      <c r="C415">
        <v>216</v>
      </c>
    </row>
    <row r="416" spans="1:3">
      <c r="A416" t="s">
        <v>425</v>
      </c>
      <c r="B416">
        <v>7</v>
      </c>
      <c r="C416">
        <v>216</v>
      </c>
    </row>
    <row r="417" spans="1:3">
      <c r="A417" t="s">
        <v>426</v>
      </c>
      <c r="B417">
        <v>7</v>
      </c>
      <c r="C417">
        <v>216</v>
      </c>
    </row>
    <row r="418" spans="1:3">
      <c r="A418" t="s">
        <v>427</v>
      </c>
      <c r="B418">
        <v>8</v>
      </c>
      <c r="C418">
        <v>216</v>
      </c>
    </row>
    <row r="419" spans="1:3">
      <c r="A419" t="s">
        <v>428</v>
      </c>
      <c r="B419">
        <v>8</v>
      </c>
      <c r="C419">
        <v>216</v>
      </c>
    </row>
    <row r="420" spans="1:3">
      <c r="A420" t="s">
        <v>429</v>
      </c>
      <c r="B420">
        <v>0</v>
      </c>
      <c r="C420">
        <v>216</v>
      </c>
    </row>
    <row r="421" spans="1:3">
      <c r="A421" t="s">
        <v>430</v>
      </c>
      <c r="B421">
        <v>17</v>
      </c>
      <c r="C421">
        <v>216</v>
      </c>
    </row>
    <row r="422" spans="1:3">
      <c r="A422" t="s">
        <v>431</v>
      </c>
      <c r="B422">
        <v>18</v>
      </c>
      <c r="C422">
        <v>216</v>
      </c>
    </row>
    <row r="423" spans="1:3">
      <c r="A423" t="s">
        <v>432</v>
      </c>
      <c r="B423">
        <v>18</v>
      </c>
      <c r="C423">
        <v>216</v>
      </c>
    </row>
    <row r="424" spans="1:3">
      <c r="A424" t="s">
        <v>433</v>
      </c>
      <c r="B424">
        <v>17</v>
      </c>
      <c r="C424">
        <v>216</v>
      </c>
    </row>
    <row r="425" spans="1:3">
      <c r="A425" t="s">
        <v>434</v>
      </c>
      <c r="B425">
        <v>98</v>
      </c>
      <c r="C425">
        <v>1449</v>
      </c>
    </row>
    <row r="426" spans="1:3">
      <c r="A426" t="s">
        <v>435</v>
      </c>
      <c r="B426">
        <v>75</v>
      </c>
      <c r="C426">
        <v>216</v>
      </c>
    </row>
    <row r="427" spans="1:3">
      <c r="A427" t="s">
        <v>436</v>
      </c>
      <c r="B427">
        <v>78</v>
      </c>
      <c r="C427">
        <v>216</v>
      </c>
    </row>
    <row r="428" spans="1:3">
      <c r="A428" t="s">
        <v>437</v>
      </c>
      <c r="B428">
        <v>0</v>
      </c>
      <c r="C428">
        <v>216</v>
      </c>
    </row>
    <row r="429" spans="1:3">
      <c r="A429" t="s">
        <v>438</v>
      </c>
      <c r="B429">
        <v>0</v>
      </c>
      <c r="C429">
        <v>216</v>
      </c>
    </row>
    <row r="430" spans="1:3">
      <c r="A430" t="s">
        <v>439</v>
      </c>
      <c r="B430">
        <v>0</v>
      </c>
      <c r="C430">
        <v>216</v>
      </c>
    </row>
    <row r="431" spans="1:3">
      <c r="A431" t="s">
        <v>440</v>
      </c>
      <c r="B431">
        <v>0</v>
      </c>
      <c r="C431">
        <v>216</v>
      </c>
    </row>
    <row r="432" spans="1:3">
      <c r="A432" t="s">
        <v>441</v>
      </c>
      <c r="B432">
        <v>15</v>
      </c>
      <c r="C432">
        <v>1917</v>
      </c>
    </row>
    <row r="433" spans="1:3">
      <c r="A433" t="s">
        <v>442</v>
      </c>
      <c r="B433">
        <v>12</v>
      </c>
      <c r="C433">
        <v>1917</v>
      </c>
    </row>
    <row r="434" spans="1:3">
      <c r="A434" t="s">
        <v>443</v>
      </c>
      <c r="B434">
        <v>21</v>
      </c>
      <c r="C434">
        <v>1917</v>
      </c>
    </row>
    <row r="435" spans="1:3">
      <c r="A435" t="s">
        <v>444</v>
      </c>
      <c r="B435">
        <v>12</v>
      </c>
      <c r="C435">
        <v>1917</v>
      </c>
    </row>
    <row r="436" spans="1:3">
      <c r="A436" t="s">
        <v>445</v>
      </c>
      <c r="B436">
        <v>21</v>
      </c>
      <c r="C436">
        <v>1917</v>
      </c>
    </row>
    <row r="437" spans="1:3">
      <c r="A437" t="s">
        <v>446</v>
      </c>
      <c r="B437">
        <v>18</v>
      </c>
      <c r="C437">
        <v>1917</v>
      </c>
    </row>
    <row r="438" spans="1:3">
      <c r="A438" t="s">
        <v>447</v>
      </c>
      <c r="B438">
        <v>17</v>
      </c>
      <c r="C438">
        <v>1917</v>
      </c>
    </row>
    <row r="439" spans="1:3">
      <c r="A439" t="s">
        <v>448</v>
      </c>
      <c r="B439">
        <v>0</v>
      </c>
      <c r="C439">
        <v>1917</v>
      </c>
    </row>
    <row r="440" spans="1:3">
      <c r="A440" t="s">
        <v>449</v>
      </c>
      <c r="B440">
        <v>11</v>
      </c>
      <c r="C440">
        <v>1917</v>
      </c>
    </row>
    <row r="441" spans="1:3">
      <c r="A441" t="s">
        <v>450</v>
      </c>
      <c r="B441">
        <v>18</v>
      </c>
      <c r="C441">
        <v>1917</v>
      </c>
    </row>
    <row r="442" spans="1:3">
      <c r="A442" t="s">
        <v>451</v>
      </c>
      <c r="B442">
        <v>20</v>
      </c>
      <c r="C442">
        <v>1917</v>
      </c>
    </row>
    <row r="443" spans="1:3">
      <c r="A443" t="s">
        <v>452</v>
      </c>
      <c r="B443">
        <v>11</v>
      </c>
      <c r="C443">
        <v>1917</v>
      </c>
    </row>
    <row r="444" spans="1:3">
      <c r="A444" t="s">
        <v>453</v>
      </c>
      <c r="B444">
        <v>4</v>
      </c>
      <c r="C444">
        <v>1917</v>
      </c>
    </row>
    <row r="445" spans="1:3">
      <c r="A445" t="s">
        <v>454</v>
      </c>
      <c r="B445">
        <v>10</v>
      </c>
      <c r="C445">
        <v>713</v>
      </c>
    </row>
    <row r="446" spans="1:3">
      <c r="A446" t="s">
        <v>455</v>
      </c>
      <c r="B446">
        <v>12</v>
      </c>
      <c r="C446">
        <v>713</v>
      </c>
    </row>
    <row r="447" spans="1:3">
      <c r="A447" t="s">
        <v>456</v>
      </c>
      <c r="B447">
        <v>0</v>
      </c>
      <c r="C447">
        <v>713</v>
      </c>
    </row>
    <row r="448" spans="1:3">
      <c r="A448" t="s">
        <v>457</v>
      </c>
      <c r="B448">
        <v>0</v>
      </c>
      <c r="C448">
        <v>713</v>
      </c>
    </row>
    <row r="449" spans="1:3">
      <c r="A449" t="s">
        <v>458</v>
      </c>
      <c r="B449">
        <v>0</v>
      </c>
      <c r="C449">
        <v>713</v>
      </c>
    </row>
    <row r="450" spans="1:3">
      <c r="A450" t="s">
        <v>459</v>
      </c>
      <c r="B450">
        <v>19</v>
      </c>
      <c r="C450">
        <v>800</v>
      </c>
    </row>
    <row r="451" spans="1:3">
      <c r="A451" t="s">
        <v>460</v>
      </c>
      <c r="B451">
        <v>22</v>
      </c>
      <c r="C451">
        <v>800</v>
      </c>
    </row>
    <row r="452" spans="1:3">
      <c r="A452" t="s">
        <v>461</v>
      </c>
      <c r="B452">
        <v>27</v>
      </c>
      <c r="C452">
        <v>800</v>
      </c>
    </row>
    <row r="453" spans="1:3">
      <c r="A453" t="s">
        <v>462</v>
      </c>
      <c r="B453">
        <v>20</v>
      </c>
      <c r="C453">
        <v>800</v>
      </c>
    </row>
    <row r="454" spans="1:3">
      <c r="A454" t="s">
        <v>463</v>
      </c>
      <c r="B454">
        <v>27</v>
      </c>
      <c r="C454">
        <v>800</v>
      </c>
    </row>
    <row r="455" spans="1:3">
      <c r="A455" t="s">
        <v>464</v>
      </c>
      <c r="B455">
        <v>25</v>
      </c>
      <c r="C455">
        <v>800</v>
      </c>
    </row>
    <row r="456" spans="1:3">
      <c r="A456" t="s">
        <v>465</v>
      </c>
      <c r="B456">
        <v>26</v>
      </c>
      <c r="C456">
        <v>800</v>
      </c>
    </row>
    <row r="457" spans="1:3">
      <c r="A457" t="s">
        <v>466</v>
      </c>
      <c r="B457">
        <v>28</v>
      </c>
      <c r="C457">
        <v>800</v>
      </c>
    </row>
    <row r="458" spans="1:3">
      <c r="A458" t="s">
        <v>467</v>
      </c>
      <c r="B458">
        <v>28</v>
      </c>
      <c r="C458">
        <v>800</v>
      </c>
    </row>
    <row r="459" spans="1:3">
      <c r="A459" t="s">
        <v>468</v>
      </c>
      <c r="B459">
        <v>0</v>
      </c>
      <c r="C459">
        <v>800</v>
      </c>
    </row>
    <row r="460" spans="1:3">
      <c r="A460" t="s">
        <v>469</v>
      </c>
      <c r="B460">
        <v>0</v>
      </c>
      <c r="C460">
        <v>800</v>
      </c>
    </row>
    <row r="461" spans="1:3">
      <c r="A461" t="s">
        <v>470</v>
      </c>
      <c r="B461">
        <v>0</v>
      </c>
      <c r="C461">
        <v>800</v>
      </c>
    </row>
    <row r="462" spans="1:3">
      <c r="A462" t="s">
        <v>471</v>
      </c>
      <c r="B462">
        <v>0</v>
      </c>
      <c r="C462">
        <v>800</v>
      </c>
    </row>
    <row r="463" spans="1:3">
      <c r="A463" t="s">
        <v>472</v>
      </c>
      <c r="B463">
        <v>10</v>
      </c>
      <c r="C463">
        <v>354</v>
      </c>
    </row>
    <row r="464" spans="1:3">
      <c r="A464" t="s">
        <v>473</v>
      </c>
      <c r="B464">
        <v>29</v>
      </c>
      <c r="C464">
        <v>1302</v>
      </c>
    </row>
    <row r="465" spans="1:3">
      <c r="A465" t="s">
        <v>474</v>
      </c>
      <c r="B465">
        <v>20</v>
      </c>
      <c r="C465">
        <v>1302</v>
      </c>
    </row>
    <row r="466" spans="1:3">
      <c r="A466" t="s">
        <v>475</v>
      </c>
      <c r="B466">
        <v>27</v>
      </c>
      <c r="C466">
        <v>1302</v>
      </c>
    </row>
    <row r="467" spans="1:3">
      <c r="A467" t="s">
        <v>476</v>
      </c>
      <c r="B467">
        <v>32</v>
      </c>
      <c r="C467">
        <v>1302</v>
      </c>
    </row>
    <row r="468" spans="1:3">
      <c r="A468" t="s">
        <v>477</v>
      </c>
      <c r="B468">
        <v>33</v>
      </c>
      <c r="C468">
        <v>216</v>
      </c>
    </row>
    <row r="469" spans="1:3">
      <c r="A469" t="s">
        <v>478</v>
      </c>
      <c r="B469">
        <v>13</v>
      </c>
      <c r="C469">
        <v>119</v>
      </c>
    </row>
    <row r="470" spans="1:3">
      <c r="A470" t="s">
        <v>479</v>
      </c>
      <c r="B470">
        <v>14</v>
      </c>
      <c r="C470">
        <v>119</v>
      </c>
    </row>
    <row r="471" spans="1:3">
      <c r="A471" t="s">
        <v>480</v>
      </c>
      <c r="B471">
        <v>13</v>
      </c>
      <c r="C471">
        <v>119</v>
      </c>
    </row>
    <row r="472" spans="1:3">
      <c r="A472" t="s">
        <v>481</v>
      </c>
      <c r="B472">
        <v>9</v>
      </c>
      <c r="C472">
        <v>2303</v>
      </c>
    </row>
    <row r="473" spans="1:3">
      <c r="A473" t="s">
        <v>482</v>
      </c>
      <c r="B473">
        <v>7</v>
      </c>
      <c r="C473">
        <v>2303</v>
      </c>
    </row>
    <row r="474" spans="1:3">
      <c r="A474" t="s">
        <v>483</v>
      </c>
      <c r="B474">
        <v>11</v>
      </c>
      <c r="C474">
        <v>2105</v>
      </c>
    </row>
    <row r="475" spans="1:3">
      <c r="A475" t="s">
        <v>484</v>
      </c>
      <c r="B475">
        <v>15</v>
      </c>
      <c r="C475">
        <v>2105</v>
      </c>
    </row>
    <row r="476" spans="1:3">
      <c r="A476" t="s">
        <v>485</v>
      </c>
      <c r="B476">
        <v>13</v>
      </c>
      <c r="C476">
        <v>2105</v>
      </c>
    </row>
    <row r="477" spans="1:3">
      <c r="A477" t="s">
        <v>486</v>
      </c>
      <c r="B477">
        <v>11</v>
      </c>
      <c r="C477">
        <v>2105</v>
      </c>
    </row>
    <row r="478" spans="1:3">
      <c r="A478" t="s">
        <v>487</v>
      </c>
      <c r="B478">
        <v>10</v>
      </c>
      <c r="C478">
        <v>2105</v>
      </c>
    </row>
    <row r="479" spans="1:3">
      <c r="A479" t="s">
        <v>488</v>
      </c>
      <c r="B479">
        <v>6</v>
      </c>
      <c r="C479">
        <v>2105</v>
      </c>
    </row>
    <row r="480" spans="1:3">
      <c r="A480" t="s">
        <v>489</v>
      </c>
      <c r="B480">
        <v>8</v>
      </c>
      <c r="C480">
        <v>2105</v>
      </c>
    </row>
    <row r="481" spans="1:3">
      <c r="A481" t="s">
        <v>490</v>
      </c>
      <c r="B481">
        <v>7</v>
      </c>
      <c r="C481">
        <v>2105</v>
      </c>
    </row>
    <row r="482" spans="1:3">
      <c r="A482" t="s">
        <v>491</v>
      </c>
      <c r="B482">
        <v>0</v>
      </c>
      <c r="C482">
        <v>2105</v>
      </c>
    </row>
    <row r="483" spans="1:3">
      <c r="A483" t="s">
        <v>492</v>
      </c>
      <c r="B483">
        <v>11</v>
      </c>
      <c r="C483">
        <v>1908</v>
      </c>
    </row>
    <row r="484" spans="1:3">
      <c r="A484" t="s">
        <v>493</v>
      </c>
      <c r="B484">
        <v>10</v>
      </c>
      <c r="C484">
        <v>1908</v>
      </c>
    </row>
    <row r="485" spans="1:3">
      <c r="A485" t="s">
        <v>494</v>
      </c>
      <c r="B485">
        <v>10</v>
      </c>
      <c r="C485">
        <v>1908</v>
      </c>
    </row>
    <row r="486" spans="1:3">
      <c r="A486" t="s">
        <v>495</v>
      </c>
      <c r="B486">
        <v>9</v>
      </c>
      <c r="C486">
        <v>1908</v>
      </c>
    </row>
    <row r="487" spans="1:3">
      <c r="A487" t="s">
        <v>496</v>
      </c>
      <c r="B487">
        <v>11</v>
      </c>
      <c r="C487">
        <v>1908</v>
      </c>
    </row>
    <row r="488" spans="1:3">
      <c r="A488" t="s">
        <v>497</v>
      </c>
      <c r="B488">
        <v>8</v>
      </c>
      <c r="C488">
        <v>713</v>
      </c>
    </row>
    <row r="489" spans="1:3">
      <c r="A489" t="s">
        <v>498</v>
      </c>
      <c r="B489">
        <v>11</v>
      </c>
      <c r="C489">
        <v>713</v>
      </c>
    </row>
    <row r="490" spans="1:3">
      <c r="A490" t="s">
        <v>499</v>
      </c>
      <c r="B490">
        <v>7</v>
      </c>
      <c r="C490">
        <v>713</v>
      </c>
    </row>
    <row r="491" spans="1:3">
      <c r="A491" t="s">
        <v>500</v>
      </c>
      <c r="B491">
        <v>8</v>
      </c>
      <c r="C491">
        <v>713</v>
      </c>
    </row>
    <row r="492" spans="1:3">
      <c r="A492" t="s">
        <v>501</v>
      </c>
      <c r="B492">
        <v>8</v>
      </c>
      <c r="C492">
        <v>713</v>
      </c>
    </row>
    <row r="493" spans="1:3">
      <c r="A493" t="s">
        <v>502</v>
      </c>
      <c r="B493">
        <v>8</v>
      </c>
      <c r="C493">
        <v>713</v>
      </c>
    </row>
    <row r="494" spans="1:3">
      <c r="A494" t="s">
        <v>503</v>
      </c>
      <c r="B494">
        <v>8</v>
      </c>
      <c r="C494">
        <v>713</v>
      </c>
    </row>
    <row r="495" spans="1:3">
      <c r="A495" t="s">
        <v>504</v>
      </c>
      <c r="B495">
        <v>5</v>
      </c>
      <c r="C495">
        <v>713</v>
      </c>
    </row>
    <row r="496" spans="1:3">
      <c r="A496" t="s">
        <v>505</v>
      </c>
      <c r="B496">
        <v>7</v>
      </c>
      <c r="C496">
        <v>713</v>
      </c>
    </row>
    <row r="497" spans="1:3">
      <c r="A497" t="s">
        <v>506</v>
      </c>
      <c r="B497">
        <v>7</v>
      </c>
      <c r="C497">
        <v>713</v>
      </c>
    </row>
    <row r="498" spans="1:3">
      <c r="A498" t="s">
        <v>507</v>
      </c>
      <c r="B498">
        <v>37</v>
      </c>
      <c r="C498">
        <v>1908</v>
      </c>
    </row>
    <row r="499" spans="1:3">
      <c r="A499" t="s">
        <v>508</v>
      </c>
      <c r="B499">
        <v>35</v>
      </c>
      <c r="C499">
        <v>1908</v>
      </c>
    </row>
    <row r="500" spans="1:3">
      <c r="A500" t="s">
        <v>509</v>
      </c>
      <c r="B500">
        <v>24</v>
      </c>
      <c r="C500">
        <v>1908</v>
      </c>
    </row>
    <row r="501" spans="1:3">
      <c r="A501" t="s">
        <v>510</v>
      </c>
      <c r="B501">
        <v>16</v>
      </c>
      <c r="C501">
        <v>1209</v>
      </c>
    </row>
    <row r="502" spans="1:3">
      <c r="A502" t="s">
        <v>511</v>
      </c>
      <c r="B502">
        <v>18</v>
      </c>
      <c r="C502">
        <v>1302</v>
      </c>
    </row>
    <row r="503" spans="1:3">
      <c r="A503" t="s">
        <v>512</v>
      </c>
      <c r="B503">
        <v>19</v>
      </c>
      <c r="C503">
        <v>730</v>
      </c>
    </row>
    <row r="504" spans="1:3">
      <c r="A504" t="s">
        <v>513</v>
      </c>
      <c r="B504">
        <v>19</v>
      </c>
      <c r="C504">
        <v>730</v>
      </c>
    </row>
    <row r="505" spans="1:3">
      <c r="A505" t="s">
        <v>514</v>
      </c>
      <c r="B505">
        <v>0</v>
      </c>
      <c r="C505">
        <v>730</v>
      </c>
    </row>
    <row r="506" spans="1:3">
      <c r="A506" t="s">
        <v>515</v>
      </c>
      <c r="B506">
        <v>23</v>
      </c>
      <c r="C506">
        <v>730</v>
      </c>
    </row>
    <row r="507" spans="1:3">
      <c r="A507" t="s">
        <v>516</v>
      </c>
      <c r="B507">
        <v>23</v>
      </c>
      <c r="C507">
        <v>730</v>
      </c>
    </row>
    <row r="508" spans="1:3">
      <c r="A508" t="s">
        <v>517</v>
      </c>
      <c r="B508">
        <v>20</v>
      </c>
      <c r="C508">
        <v>730</v>
      </c>
    </row>
    <row r="509" spans="1:3">
      <c r="A509" t="s">
        <v>518</v>
      </c>
      <c r="B509">
        <v>23</v>
      </c>
      <c r="C509">
        <v>730</v>
      </c>
    </row>
    <row r="510" spans="1:3">
      <c r="A510" t="s">
        <v>519</v>
      </c>
      <c r="B510">
        <v>19</v>
      </c>
      <c r="C510">
        <v>730</v>
      </c>
    </row>
    <row r="511" spans="1:3">
      <c r="A511" t="s">
        <v>520</v>
      </c>
      <c r="B511">
        <v>19</v>
      </c>
      <c r="C511">
        <v>730</v>
      </c>
    </row>
    <row r="512" spans="1:3">
      <c r="A512" t="s">
        <v>521</v>
      </c>
      <c r="B512">
        <v>21</v>
      </c>
      <c r="C512">
        <v>730</v>
      </c>
    </row>
    <row r="513" spans="1:3">
      <c r="A513" t="s">
        <v>522</v>
      </c>
      <c r="B513">
        <v>6</v>
      </c>
      <c r="C513">
        <v>730</v>
      </c>
    </row>
    <row r="514" spans="1:3">
      <c r="A514" t="s">
        <v>523</v>
      </c>
      <c r="B514">
        <v>9</v>
      </c>
      <c r="C514">
        <v>730</v>
      </c>
    </row>
    <row r="515" spans="1:3">
      <c r="A515" t="s">
        <v>524</v>
      </c>
      <c r="B515">
        <v>12</v>
      </c>
      <c r="C515">
        <v>730</v>
      </c>
    </row>
    <row r="516" spans="1:3">
      <c r="A516" t="s">
        <v>525</v>
      </c>
      <c r="B516">
        <v>10</v>
      </c>
      <c r="C516">
        <v>730</v>
      </c>
    </row>
    <row r="517" spans="1:3">
      <c r="A517" t="s">
        <v>526</v>
      </c>
      <c r="B517">
        <v>8</v>
      </c>
      <c r="C517">
        <v>730</v>
      </c>
    </row>
    <row r="518" spans="1:3">
      <c r="A518" t="s">
        <v>527</v>
      </c>
      <c r="B518">
        <v>8</v>
      </c>
      <c r="C518">
        <v>730</v>
      </c>
    </row>
    <row r="519" spans="1:3">
      <c r="A519" t="s">
        <v>528</v>
      </c>
      <c r="B519">
        <v>5</v>
      </c>
      <c r="C519">
        <v>730</v>
      </c>
    </row>
    <row r="520" spans="1:3">
      <c r="A520" t="s">
        <v>529</v>
      </c>
      <c r="B520">
        <v>10</v>
      </c>
      <c r="C520">
        <v>730</v>
      </c>
    </row>
    <row r="521" spans="1:3">
      <c r="A521" t="s">
        <v>530</v>
      </c>
      <c r="B521">
        <v>8</v>
      </c>
      <c r="C521">
        <v>730</v>
      </c>
    </row>
    <row r="522" spans="1:3">
      <c r="A522" t="s">
        <v>531</v>
      </c>
      <c r="B522">
        <v>16</v>
      </c>
      <c r="C522">
        <v>730</v>
      </c>
    </row>
    <row r="523" spans="1:3">
      <c r="A523" t="s">
        <v>532</v>
      </c>
      <c r="B523">
        <v>6</v>
      </c>
      <c r="C523">
        <v>730</v>
      </c>
    </row>
    <row r="524" spans="1:3">
      <c r="A524" t="s">
        <v>533</v>
      </c>
      <c r="B524">
        <v>0</v>
      </c>
      <c r="C524">
        <v>730</v>
      </c>
    </row>
    <row r="525" spans="1:3">
      <c r="A525" t="s">
        <v>534</v>
      </c>
      <c r="B525">
        <v>14</v>
      </c>
      <c r="C525">
        <v>730</v>
      </c>
    </row>
    <row r="526" spans="1:3">
      <c r="A526" t="s">
        <v>535</v>
      </c>
      <c r="B526">
        <v>10</v>
      </c>
      <c r="C526">
        <v>730</v>
      </c>
    </row>
    <row r="527" spans="1:3">
      <c r="A527" t="s">
        <v>536</v>
      </c>
      <c r="B527">
        <v>16</v>
      </c>
      <c r="C527">
        <v>730</v>
      </c>
    </row>
    <row r="528" spans="1:3">
      <c r="A528" t="s">
        <v>537</v>
      </c>
      <c r="B528">
        <v>16</v>
      </c>
      <c r="C528">
        <v>730</v>
      </c>
    </row>
    <row r="529" spans="1:3">
      <c r="A529" t="s">
        <v>538</v>
      </c>
      <c r="B529">
        <v>13</v>
      </c>
      <c r="C529">
        <v>730</v>
      </c>
    </row>
    <row r="530" spans="1:3">
      <c r="A530" t="s">
        <v>539</v>
      </c>
      <c r="B530">
        <v>8</v>
      </c>
      <c r="C530">
        <v>730</v>
      </c>
    </row>
    <row r="531" spans="1:3">
      <c r="A531" t="s">
        <v>540</v>
      </c>
      <c r="B531">
        <v>9</v>
      </c>
      <c r="C531">
        <v>730</v>
      </c>
    </row>
    <row r="532" spans="1:3">
      <c r="A532" t="s">
        <v>541</v>
      </c>
      <c r="B532">
        <v>7</v>
      </c>
      <c r="C532">
        <v>730</v>
      </c>
    </row>
    <row r="533" spans="1:3">
      <c r="A533" t="s">
        <v>542</v>
      </c>
      <c r="B533">
        <v>11</v>
      </c>
      <c r="C533">
        <v>730</v>
      </c>
    </row>
    <row r="534" spans="1:3">
      <c r="A534" t="s">
        <v>543</v>
      </c>
      <c r="B534">
        <v>0</v>
      </c>
      <c r="C534">
        <v>730</v>
      </c>
    </row>
    <row r="535" spans="1:3">
      <c r="A535" t="s">
        <v>544</v>
      </c>
      <c r="B535">
        <v>10</v>
      </c>
      <c r="C535">
        <v>730</v>
      </c>
    </row>
    <row r="536" spans="1:3">
      <c r="A536" t="s">
        <v>545</v>
      </c>
      <c r="B536">
        <v>13</v>
      </c>
      <c r="C536">
        <v>1443</v>
      </c>
    </row>
    <row r="537" spans="1:3">
      <c r="A537" t="s">
        <v>546</v>
      </c>
      <c r="B537">
        <v>8</v>
      </c>
      <c r="C537">
        <v>222</v>
      </c>
    </row>
    <row r="538" spans="1:3">
      <c r="A538" t="s">
        <v>547</v>
      </c>
      <c r="B538">
        <v>13</v>
      </c>
      <c r="C538">
        <v>222</v>
      </c>
    </row>
    <row r="539" spans="1:3">
      <c r="A539" t="s">
        <v>548</v>
      </c>
      <c r="B539">
        <v>12</v>
      </c>
      <c r="C539">
        <v>2401</v>
      </c>
    </row>
    <row r="540" spans="1:3">
      <c r="A540" t="s">
        <v>549</v>
      </c>
      <c r="B540">
        <v>13</v>
      </c>
      <c r="C540">
        <v>2401</v>
      </c>
    </row>
    <row r="541" spans="1:3">
      <c r="A541" t="s">
        <v>550</v>
      </c>
      <c r="B541">
        <v>11</v>
      </c>
      <c r="C541">
        <v>222</v>
      </c>
    </row>
    <row r="542" spans="1:3">
      <c r="A542" t="s">
        <v>551</v>
      </c>
      <c r="B542">
        <v>0</v>
      </c>
      <c r="C542">
        <v>1008</v>
      </c>
    </row>
    <row r="543" spans="1:3">
      <c r="A543" t="s">
        <v>552</v>
      </c>
      <c r="B543">
        <v>7</v>
      </c>
      <c r="C543">
        <v>1008</v>
      </c>
    </row>
    <row r="544" spans="1:3">
      <c r="A544" t="s">
        <v>553</v>
      </c>
      <c r="B544">
        <v>0</v>
      </c>
      <c r="C544">
        <v>1008</v>
      </c>
    </row>
    <row r="545" spans="1:3">
      <c r="A545" t="s">
        <v>554</v>
      </c>
      <c r="B545">
        <v>0</v>
      </c>
      <c r="C545">
        <v>1008</v>
      </c>
    </row>
    <row r="546" spans="1:3">
      <c r="A546" t="s">
        <v>555</v>
      </c>
      <c r="B546">
        <v>7</v>
      </c>
      <c r="C546">
        <v>1008</v>
      </c>
    </row>
    <row r="547" spans="1:3">
      <c r="A547" t="s">
        <v>556</v>
      </c>
      <c r="B547">
        <v>3</v>
      </c>
      <c r="C547">
        <v>1008</v>
      </c>
    </row>
    <row r="548" spans="1:3">
      <c r="A548" t="s">
        <v>557</v>
      </c>
      <c r="B548">
        <v>4</v>
      </c>
      <c r="C548">
        <v>1008</v>
      </c>
    </row>
    <row r="549" spans="1:3">
      <c r="A549" t="s">
        <v>558</v>
      </c>
      <c r="B549">
        <v>10</v>
      </c>
      <c r="C549">
        <v>2401</v>
      </c>
    </row>
    <row r="550" spans="1:3">
      <c r="A550" t="s">
        <v>559</v>
      </c>
      <c r="B550">
        <v>11</v>
      </c>
      <c r="C550">
        <v>1008</v>
      </c>
    </row>
    <row r="551" spans="1:3">
      <c r="A551" t="s">
        <v>560</v>
      </c>
      <c r="B551">
        <v>7</v>
      </c>
      <c r="C551">
        <v>222</v>
      </c>
    </row>
    <row r="552" spans="1:3">
      <c r="A552" t="s">
        <v>561</v>
      </c>
      <c r="B552">
        <v>12</v>
      </c>
      <c r="C552">
        <v>2401</v>
      </c>
    </row>
    <row r="553" spans="1:3">
      <c r="A553" t="s">
        <v>562</v>
      </c>
      <c r="B553">
        <v>6</v>
      </c>
      <c r="C553">
        <v>222</v>
      </c>
    </row>
    <row r="554" spans="1:3">
      <c r="A554" t="s">
        <v>563</v>
      </c>
      <c r="B554">
        <v>0</v>
      </c>
      <c r="C554">
        <v>1008</v>
      </c>
    </row>
    <row r="555" spans="1:3">
      <c r="A555" t="s">
        <v>564</v>
      </c>
      <c r="B555">
        <v>75</v>
      </c>
      <c r="C555">
        <v>2401</v>
      </c>
    </row>
    <row r="556" spans="1:3">
      <c r="A556" t="s">
        <v>565</v>
      </c>
      <c r="B556">
        <v>86</v>
      </c>
      <c r="C556">
        <v>2401</v>
      </c>
    </row>
    <row r="557" spans="1:3">
      <c r="A557" t="s">
        <v>566</v>
      </c>
      <c r="B557">
        <v>76</v>
      </c>
      <c r="C557">
        <v>2401</v>
      </c>
    </row>
    <row r="558" spans="1:3">
      <c r="A558" t="s">
        <v>567</v>
      </c>
      <c r="B558">
        <v>0</v>
      </c>
      <c r="C558">
        <v>2401</v>
      </c>
    </row>
    <row r="559" spans="1:3">
      <c r="A559" t="s">
        <v>568</v>
      </c>
      <c r="B559">
        <v>0</v>
      </c>
      <c r="C559">
        <v>2401</v>
      </c>
    </row>
    <row r="560" spans="1:3">
      <c r="A560" t="s">
        <v>569</v>
      </c>
      <c r="B560">
        <v>86</v>
      </c>
      <c r="C560">
        <v>2401</v>
      </c>
    </row>
    <row r="561" spans="1:3">
      <c r="A561" t="s">
        <v>570</v>
      </c>
      <c r="B561">
        <v>0</v>
      </c>
      <c r="C561">
        <v>2401</v>
      </c>
    </row>
    <row r="562" spans="1:3">
      <c r="A562" t="s">
        <v>571</v>
      </c>
      <c r="B562">
        <v>22</v>
      </c>
      <c r="C562">
        <v>1008</v>
      </c>
    </row>
    <row r="563" spans="1:3">
      <c r="A563" t="s">
        <v>572</v>
      </c>
      <c r="B563">
        <v>53</v>
      </c>
      <c r="C563">
        <v>2401</v>
      </c>
    </row>
    <row r="564" spans="1:3">
      <c r="A564" t="s">
        <v>573</v>
      </c>
      <c r="B564">
        <v>7</v>
      </c>
      <c r="C564">
        <v>2401</v>
      </c>
    </row>
    <row r="565" spans="1:3">
      <c r="A565" t="s">
        <v>574</v>
      </c>
      <c r="B565">
        <v>0</v>
      </c>
      <c r="C565">
        <v>1904</v>
      </c>
    </row>
    <row r="566" spans="1:3">
      <c r="A566" t="s">
        <v>575</v>
      </c>
      <c r="B566">
        <v>13</v>
      </c>
      <c r="C566">
        <v>1611</v>
      </c>
    </row>
    <row r="567" spans="1:3">
      <c r="A567" t="s">
        <v>576</v>
      </c>
      <c r="B567">
        <v>0</v>
      </c>
      <c r="C567">
        <v>222</v>
      </c>
    </row>
    <row r="568" spans="1:3">
      <c r="A568" t="s">
        <v>577</v>
      </c>
      <c r="B568">
        <v>26</v>
      </c>
      <c r="C568">
        <v>1611</v>
      </c>
    </row>
    <row r="569" spans="1:3">
      <c r="A569" t="s">
        <v>578</v>
      </c>
      <c r="B569">
        <v>0</v>
      </c>
      <c r="C569">
        <v>1904</v>
      </c>
    </row>
    <row r="570" spans="1:3">
      <c r="A570" t="s">
        <v>579</v>
      </c>
      <c r="B570">
        <v>0</v>
      </c>
      <c r="C570">
        <v>222</v>
      </c>
    </row>
    <row r="571" spans="1:3">
      <c r="A571" t="s">
        <v>580</v>
      </c>
      <c r="B571">
        <v>19</v>
      </c>
      <c r="C571">
        <v>222</v>
      </c>
    </row>
    <row r="572" spans="1:3">
      <c r="A572" t="s">
        <v>581</v>
      </c>
      <c r="B572">
        <v>0</v>
      </c>
      <c r="C572">
        <v>1904</v>
      </c>
    </row>
    <row r="573" spans="1:3">
      <c r="A573" t="s">
        <v>582</v>
      </c>
      <c r="B573">
        <v>78</v>
      </c>
      <c r="C573">
        <v>222</v>
      </c>
    </row>
    <row r="574" spans="1:3">
      <c r="A574" t="s">
        <v>583</v>
      </c>
      <c r="B574">
        <v>12</v>
      </c>
      <c r="C574">
        <v>1611</v>
      </c>
    </row>
    <row r="575" spans="1:3">
      <c r="A575" t="s">
        <v>584</v>
      </c>
      <c r="B575">
        <v>60</v>
      </c>
      <c r="C575">
        <v>222</v>
      </c>
    </row>
    <row r="576" spans="1:3">
      <c r="A576" t="s">
        <v>585</v>
      </c>
      <c r="B576">
        <v>80</v>
      </c>
      <c r="C576">
        <v>222</v>
      </c>
    </row>
    <row r="577" spans="1:3">
      <c r="A577" t="s">
        <v>586</v>
      </c>
      <c r="B577">
        <v>85</v>
      </c>
      <c r="C577">
        <v>1611</v>
      </c>
    </row>
    <row r="578" spans="1:3">
      <c r="A578" t="s">
        <v>587</v>
      </c>
      <c r="B578">
        <v>88</v>
      </c>
      <c r="C578">
        <v>222</v>
      </c>
    </row>
    <row r="579" spans="1:3">
      <c r="A579" t="s">
        <v>588</v>
      </c>
      <c r="B579">
        <v>7</v>
      </c>
      <c r="C579">
        <v>222</v>
      </c>
    </row>
    <row r="580" spans="1:3">
      <c r="A580" t="s">
        <v>589</v>
      </c>
      <c r="B580">
        <v>16</v>
      </c>
      <c r="C580">
        <v>1611</v>
      </c>
    </row>
    <row r="581" spans="1:3">
      <c r="A581" t="s">
        <v>590</v>
      </c>
      <c r="B581">
        <v>0</v>
      </c>
      <c r="C581">
        <v>1611</v>
      </c>
    </row>
    <row r="582" spans="1:3">
      <c r="A582" t="s">
        <v>591</v>
      </c>
      <c r="B582">
        <v>18</v>
      </c>
      <c r="C582">
        <v>1611</v>
      </c>
    </row>
    <row r="583" spans="1:3">
      <c r="A583" t="s">
        <v>592</v>
      </c>
      <c r="B583">
        <v>0</v>
      </c>
      <c r="C583">
        <v>1611</v>
      </c>
    </row>
    <row r="584" spans="1:3">
      <c r="A584" t="s">
        <v>593</v>
      </c>
      <c r="B584">
        <v>0</v>
      </c>
      <c r="C584">
        <v>1611</v>
      </c>
    </row>
    <row r="585" spans="1:3">
      <c r="A585" t="s">
        <v>594</v>
      </c>
      <c r="B585">
        <v>0</v>
      </c>
      <c r="C585">
        <v>1611</v>
      </c>
    </row>
    <row r="586" spans="1:3">
      <c r="A586" t="s">
        <v>595</v>
      </c>
      <c r="B586">
        <v>13</v>
      </c>
      <c r="C586">
        <v>1611</v>
      </c>
    </row>
    <row r="587" spans="1:3">
      <c r="A587" t="s">
        <v>596</v>
      </c>
      <c r="B587">
        <v>21</v>
      </c>
      <c r="C587">
        <v>1611</v>
      </c>
    </row>
    <row r="588" spans="1:3">
      <c r="A588" t="s">
        <v>597</v>
      </c>
      <c r="B588">
        <v>0</v>
      </c>
      <c r="C588">
        <v>1611</v>
      </c>
    </row>
    <row r="589" spans="1:3">
      <c r="A589" t="s">
        <v>598</v>
      </c>
      <c r="B589">
        <v>0</v>
      </c>
      <c r="C589">
        <v>1611</v>
      </c>
    </row>
    <row r="590" spans="1:3">
      <c r="A590" t="s">
        <v>599</v>
      </c>
      <c r="B590">
        <v>13</v>
      </c>
      <c r="C590">
        <v>1611</v>
      </c>
    </row>
    <row r="591" spans="1:3">
      <c r="A591" t="s">
        <v>600</v>
      </c>
      <c r="B591">
        <v>21</v>
      </c>
      <c r="C591">
        <v>1611</v>
      </c>
    </row>
    <row r="592" spans="1:3">
      <c r="A592" t="s">
        <v>601</v>
      </c>
      <c r="B592">
        <v>12</v>
      </c>
      <c r="C592">
        <v>1611</v>
      </c>
    </row>
    <row r="593" spans="1:3">
      <c r="A593" t="s">
        <v>602</v>
      </c>
      <c r="B593">
        <v>7</v>
      </c>
      <c r="C593">
        <v>1611</v>
      </c>
    </row>
    <row r="594" spans="1:3">
      <c r="A594" t="s">
        <v>603</v>
      </c>
      <c r="B594">
        <v>0</v>
      </c>
      <c r="C594">
        <v>1611</v>
      </c>
    </row>
    <row r="595" spans="1:3">
      <c r="A595" t="s">
        <v>604</v>
      </c>
      <c r="B595">
        <v>0</v>
      </c>
      <c r="C595">
        <v>1611</v>
      </c>
    </row>
    <row r="596" spans="1:3">
      <c r="A596" t="s">
        <v>605</v>
      </c>
      <c r="B596">
        <v>0</v>
      </c>
      <c r="C596">
        <v>1611</v>
      </c>
    </row>
    <row r="597" spans="1:3">
      <c r="A597" t="s">
        <v>606</v>
      </c>
      <c r="B597">
        <v>0</v>
      </c>
      <c r="C597">
        <v>1611</v>
      </c>
    </row>
    <row r="598" spans="1:3">
      <c r="A598" t="s">
        <v>607</v>
      </c>
      <c r="B598">
        <v>0</v>
      </c>
      <c r="C598">
        <v>1611</v>
      </c>
    </row>
    <row r="599" spans="1:3">
      <c r="A599" t="s">
        <v>608</v>
      </c>
      <c r="B599">
        <v>19</v>
      </c>
      <c r="C599">
        <v>1611</v>
      </c>
    </row>
    <row r="600" spans="1:3">
      <c r="A600" t="s">
        <v>609</v>
      </c>
      <c r="B600">
        <v>12</v>
      </c>
      <c r="C600">
        <v>1611</v>
      </c>
    </row>
    <row r="601" spans="1:3">
      <c r="A601" t="s">
        <v>610</v>
      </c>
      <c r="B601">
        <v>13</v>
      </c>
      <c r="C601">
        <v>1611</v>
      </c>
    </row>
    <row r="602" spans="1:3">
      <c r="A602" t="s">
        <v>611</v>
      </c>
      <c r="B602">
        <v>16</v>
      </c>
      <c r="C602">
        <v>1611</v>
      </c>
    </row>
    <row r="603" spans="1:3">
      <c r="A603" t="s">
        <v>612</v>
      </c>
      <c r="B603">
        <v>0</v>
      </c>
      <c r="C603">
        <v>1611</v>
      </c>
    </row>
    <row r="604" spans="1:3">
      <c r="A604" t="s">
        <v>613</v>
      </c>
      <c r="B604">
        <v>0</v>
      </c>
      <c r="C604">
        <v>1611</v>
      </c>
    </row>
    <row r="605" spans="1:3">
      <c r="A605" t="s">
        <v>614</v>
      </c>
      <c r="B605">
        <v>0</v>
      </c>
      <c r="C605">
        <v>1611</v>
      </c>
    </row>
    <row r="606" spans="1:3">
      <c r="A606" t="s">
        <v>615</v>
      </c>
      <c r="B606">
        <v>0</v>
      </c>
      <c r="C606">
        <v>1611</v>
      </c>
    </row>
    <row r="607" spans="1:3">
      <c r="A607" t="s">
        <v>616</v>
      </c>
      <c r="B607">
        <v>0</v>
      </c>
      <c r="C607">
        <v>1611</v>
      </c>
    </row>
    <row r="608" spans="1:3">
      <c r="A608" t="s">
        <v>617</v>
      </c>
      <c r="B608">
        <v>0</v>
      </c>
      <c r="C608">
        <v>1611</v>
      </c>
    </row>
    <row r="609" spans="1:3">
      <c r="A609" t="s">
        <v>618</v>
      </c>
      <c r="B609">
        <v>18</v>
      </c>
      <c r="C609">
        <v>1611</v>
      </c>
    </row>
    <row r="610" spans="1:3">
      <c r="A610" t="s">
        <v>619</v>
      </c>
      <c r="B610">
        <v>30</v>
      </c>
      <c r="C610">
        <v>1611</v>
      </c>
    </row>
    <row r="611" spans="1:3">
      <c r="A611" t="s">
        <v>620</v>
      </c>
      <c r="B611">
        <v>0</v>
      </c>
      <c r="C611">
        <v>1611</v>
      </c>
    </row>
    <row r="612" spans="1:3">
      <c r="A612" t="s">
        <v>621</v>
      </c>
      <c r="B612">
        <v>12</v>
      </c>
      <c r="C612">
        <v>1611</v>
      </c>
    </row>
    <row r="613" spans="1:3">
      <c r="A613" t="s">
        <v>622</v>
      </c>
      <c r="B613">
        <v>11</v>
      </c>
      <c r="C613">
        <v>1611</v>
      </c>
    </row>
    <row r="614" spans="1:3">
      <c r="A614" t="s">
        <v>623</v>
      </c>
      <c r="B614">
        <v>0</v>
      </c>
      <c r="C614">
        <v>1611</v>
      </c>
    </row>
    <row r="615" spans="1:3">
      <c r="A615" t="s">
        <v>624</v>
      </c>
      <c r="B615">
        <v>44</v>
      </c>
      <c r="C615">
        <v>1611</v>
      </c>
    </row>
    <row r="616" spans="1:3">
      <c r="A616" t="s">
        <v>625</v>
      </c>
      <c r="B616">
        <v>42</v>
      </c>
      <c r="C616">
        <v>2014</v>
      </c>
    </row>
    <row r="617" spans="1:3">
      <c r="A617" t="s">
        <v>626</v>
      </c>
      <c r="B617">
        <v>60</v>
      </c>
      <c r="C617">
        <v>2014</v>
      </c>
    </row>
    <row r="618" spans="1:3">
      <c r="A618" t="s">
        <v>627</v>
      </c>
      <c r="B618">
        <v>19</v>
      </c>
      <c r="C618">
        <v>2014</v>
      </c>
    </row>
    <row r="619" spans="1:3">
      <c r="A619" t="s">
        <v>628</v>
      </c>
      <c r="B619">
        <v>14</v>
      </c>
      <c r="C619">
        <v>2014</v>
      </c>
    </row>
    <row r="620" spans="1:3">
      <c r="A620" t="s">
        <v>629</v>
      </c>
      <c r="B620">
        <v>0</v>
      </c>
      <c r="C620">
        <v>1611</v>
      </c>
    </row>
    <row r="621" spans="1:3">
      <c r="A621" t="s">
        <v>630</v>
      </c>
      <c r="B621">
        <v>0</v>
      </c>
      <c r="C621">
        <v>1611</v>
      </c>
    </row>
    <row r="622" spans="1:3">
      <c r="A622" t="s">
        <v>631</v>
      </c>
      <c r="B622">
        <v>0</v>
      </c>
      <c r="C622">
        <v>1611</v>
      </c>
    </row>
    <row r="623" spans="1:3">
      <c r="A623" t="s">
        <v>632</v>
      </c>
      <c r="B623">
        <v>0</v>
      </c>
      <c r="C623">
        <v>1611</v>
      </c>
    </row>
    <row r="624" spans="1:3">
      <c r="A624" t="s">
        <v>633</v>
      </c>
      <c r="B624">
        <v>0</v>
      </c>
      <c r="C624">
        <v>1611</v>
      </c>
    </row>
    <row r="625" spans="1:3">
      <c r="A625" t="s">
        <v>634</v>
      </c>
      <c r="B625">
        <v>20</v>
      </c>
      <c r="C625">
        <v>1611</v>
      </c>
    </row>
    <row r="626" spans="1:3">
      <c r="A626" t="s">
        <v>635</v>
      </c>
      <c r="B626">
        <v>13</v>
      </c>
      <c r="C626">
        <v>1611</v>
      </c>
    </row>
    <row r="627" spans="1:3">
      <c r="A627" t="s">
        <v>636</v>
      </c>
      <c r="B627">
        <v>0</v>
      </c>
      <c r="C627">
        <v>1611</v>
      </c>
    </row>
    <row r="628" spans="1:3">
      <c r="A628" t="s">
        <v>637</v>
      </c>
      <c r="B628">
        <v>0</v>
      </c>
      <c r="C628">
        <v>1611</v>
      </c>
    </row>
    <row r="629" spans="1:3">
      <c r="A629" t="s">
        <v>638</v>
      </c>
      <c r="B629">
        <v>0</v>
      </c>
      <c r="C629">
        <v>1611</v>
      </c>
    </row>
    <row r="630" spans="1:3">
      <c r="A630" t="s">
        <v>639</v>
      </c>
      <c r="B630">
        <v>0</v>
      </c>
      <c r="C630">
        <v>1611</v>
      </c>
    </row>
    <row r="631" spans="1:3">
      <c r="A631" t="s">
        <v>640</v>
      </c>
      <c r="B631">
        <v>10</v>
      </c>
      <c r="C631">
        <v>1611</v>
      </c>
    </row>
    <row r="632" spans="1:3">
      <c r="A632" t="s">
        <v>641</v>
      </c>
      <c r="B632">
        <v>0</v>
      </c>
      <c r="C632">
        <v>1611</v>
      </c>
    </row>
    <row r="633" spans="1:3">
      <c r="A633" t="s">
        <v>642</v>
      </c>
      <c r="B633">
        <v>0</v>
      </c>
      <c r="C633">
        <v>1611</v>
      </c>
    </row>
    <row r="634" spans="1:3">
      <c r="A634" t="s">
        <v>643</v>
      </c>
      <c r="B634">
        <v>0</v>
      </c>
      <c r="C634">
        <v>1611</v>
      </c>
    </row>
    <row r="635" spans="1:3">
      <c r="A635" t="s">
        <v>644</v>
      </c>
      <c r="B635">
        <v>0</v>
      </c>
      <c r="C635">
        <v>1611</v>
      </c>
    </row>
    <row r="636" spans="1:3">
      <c r="A636" t="s">
        <v>645</v>
      </c>
      <c r="B636">
        <v>9</v>
      </c>
      <c r="C636">
        <v>1611</v>
      </c>
    </row>
    <row r="637" spans="1:3">
      <c r="A637" t="s">
        <v>646</v>
      </c>
      <c r="B637">
        <v>1</v>
      </c>
      <c r="C637">
        <v>1611</v>
      </c>
    </row>
    <row r="638" spans="1:3">
      <c r="A638" t="s">
        <v>647</v>
      </c>
      <c r="B638">
        <v>0</v>
      </c>
      <c r="C638">
        <v>1611</v>
      </c>
    </row>
    <row r="639" spans="1:3">
      <c r="A639" t="s">
        <v>648</v>
      </c>
      <c r="B639">
        <v>0</v>
      </c>
      <c r="C639">
        <v>1611</v>
      </c>
    </row>
    <row r="640" spans="1:3">
      <c r="A640" t="s">
        <v>649</v>
      </c>
      <c r="B640">
        <v>0</v>
      </c>
      <c r="C640">
        <v>1611</v>
      </c>
    </row>
    <row r="641" spans="1:3">
      <c r="A641" t="s">
        <v>650</v>
      </c>
      <c r="B641">
        <v>42</v>
      </c>
      <c r="C641">
        <v>1611</v>
      </c>
    </row>
    <row r="642" spans="1:3">
      <c r="A642" t="s">
        <v>651</v>
      </c>
      <c r="B642">
        <v>0</v>
      </c>
      <c r="C642">
        <v>1611</v>
      </c>
    </row>
    <row r="643" spans="1:3">
      <c r="A643" t="s">
        <v>652</v>
      </c>
      <c r="B643">
        <v>0</v>
      </c>
      <c r="C643">
        <v>1611</v>
      </c>
    </row>
    <row r="644" spans="1:3">
      <c r="A644" t="s">
        <v>653</v>
      </c>
      <c r="B644">
        <v>0</v>
      </c>
      <c r="C644">
        <v>1611</v>
      </c>
    </row>
    <row r="645" spans="1:3">
      <c r="A645" t="s">
        <v>654</v>
      </c>
      <c r="B645">
        <v>20</v>
      </c>
      <c r="C645">
        <v>0</v>
      </c>
    </row>
    <row r="646" spans="1:3">
      <c r="A646" t="s">
        <v>655</v>
      </c>
      <c r="B646">
        <v>25</v>
      </c>
      <c r="C646">
        <v>0</v>
      </c>
    </row>
    <row r="647" spans="1:3">
      <c r="A647" t="s">
        <v>656</v>
      </c>
      <c r="B647">
        <v>17</v>
      </c>
      <c r="C647">
        <v>0</v>
      </c>
    </row>
    <row r="648" spans="1:3">
      <c r="A648" t="s">
        <v>657</v>
      </c>
      <c r="B648">
        <v>0</v>
      </c>
      <c r="C648">
        <v>0</v>
      </c>
    </row>
    <row r="649" spans="1:3">
      <c r="A649" t="s">
        <v>658</v>
      </c>
      <c r="B649">
        <v>0</v>
      </c>
      <c r="C649">
        <v>0</v>
      </c>
    </row>
    <row r="650" spans="1:3">
      <c r="A650" t="s">
        <v>659</v>
      </c>
      <c r="B650">
        <v>0</v>
      </c>
      <c r="C650">
        <v>0</v>
      </c>
    </row>
    <row r="651" spans="1:3">
      <c r="A651" t="s">
        <v>660</v>
      </c>
      <c r="B651">
        <v>42</v>
      </c>
      <c r="C651">
        <v>1611</v>
      </c>
    </row>
    <row r="652" spans="1:3">
      <c r="A652" t="s">
        <v>661</v>
      </c>
      <c r="B652">
        <v>0</v>
      </c>
      <c r="C652">
        <v>0</v>
      </c>
    </row>
    <row r="653" spans="1:3">
      <c r="A653" t="s">
        <v>662</v>
      </c>
      <c r="B653">
        <v>0</v>
      </c>
      <c r="C653">
        <v>0</v>
      </c>
    </row>
    <row r="654" spans="1:3">
      <c r="A654" t="s">
        <v>663</v>
      </c>
      <c r="B654">
        <v>0</v>
      </c>
      <c r="C654">
        <v>0</v>
      </c>
    </row>
    <row r="655" spans="1:3">
      <c r="A655" t="s">
        <v>664</v>
      </c>
      <c r="B655">
        <v>0</v>
      </c>
      <c r="C655">
        <v>0</v>
      </c>
    </row>
    <row r="656" spans="1:3">
      <c r="A656" t="s">
        <v>665</v>
      </c>
      <c r="B656">
        <v>0</v>
      </c>
      <c r="C656">
        <v>0</v>
      </c>
    </row>
    <row r="657" spans="1:3">
      <c r="A657" t="s">
        <v>666</v>
      </c>
      <c r="B657">
        <v>6</v>
      </c>
      <c r="C657">
        <v>0</v>
      </c>
    </row>
    <row r="658" spans="1:3">
      <c r="A658" t="s">
        <v>667</v>
      </c>
      <c r="B658">
        <v>15</v>
      </c>
      <c r="C658">
        <v>0</v>
      </c>
    </row>
    <row r="659" spans="1:3">
      <c r="A659" t="s">
        <v>668</v>
      </c>
      <c r="B659">
        <v>8</v>
      </c>
      <c r="C659">
        <v>0</v>
      </c>
    </row>
    <row r="660" spans="1:3">
      <c r="A660" t="s">
        <v>669</v>
      </c>
      <c r="B660">
        <v>0</v>
      </c>
      <c r="C660">
        <v>0</v>
      </c>
    </row>
    <row r="661" spans="1:3">
      <c r="A661" t="s">
        <v>670</v>
      </c>
      <c r="B661">
        <v>0</v>
      </c>
      <c r="C661">
        <v>0</v>
      </c>
    </row>
    <row r="662" spans="1:3">
      <c r="A662" t="s">
        <v>671</v>
      </c>
      <c r="B662">
        <v>42</v>
      </c>
      <c r="C662">
        <v>1611</v>
      </c>
    </row>
    <row r="663" spans="1:3">
      <c r="A663" t="s">
        <v>672</v>
      </c>
      <c r="B663">
        <v>22</v>
      </c>
      <c r="C663">
        <v>0</v>
      </c>
    </row>
    <row r="664" spans="1:3">
      <c r="A664" t="s">
        <v>673</v>
      </c>
      <c r="B664">
        <v>0</v>
      </c>
      <c r="C664">
        <v>0</v>
      </c>
    </row>
    <row r="665" spans="1:3">
      <c r="A665" t="s">
        <v>674</v>
      </c>
      <c r="B665">
        <v>0</v>
      </c>
      <c r="C665">
        <v>0</v>
      </c>
    </row>
    <row r="666" spans="1:3">
      <c r="A666" t="s">
        <v>675</v>
      </c>
      <c r="B666">
        <v>0</v>
      </c>
      <c r="C666">
        <v>0</v>
      </c>
    </row>
    <row r="667" spans="1:3">
      <c r="A667" t="s">
        <v>676</v>
      </c>
      <c r="B667">
        <v>0</v>
      </c>
      <c r="C667">
        <v>0</v>
      </c>
    </row>
    <row r="668" spans="1:3">
      <c r="A668" t="s">
        <v>677</v>
      </c>
      <c r="B668">
        <v>0</v>
      </c>
      <c r="C668">
        <v>0</v>
      </c>
    </row>
    <row r="669" spans="1:3">
      <c r="A669" t="s">
        <v>678</v>
      </c>
      <c r="B669">
        <v>12</v>
      </c>
      <c r="C669">
        <v>1611</v>
      </c>
    </row>
    <row r="670" spans="1:3">
      <c r="A670" t="s">
        <v>679</v>
      </c>
      <c r="B670">
        <v>0</v>
      </c>
      <c r="C670">
        <v>0</v>
      </c>
    </row>
    <row r="671" spans="1:3">
      <c r="A671" t="s">
        <v>680</v>
      </c>
      <c r="B671">
        <v>0</v>
      </c>
      <c r="C671">
        <v>0</v>
      </c>
    </row>
    <row r="672" spans="1:3">
      <c r="A672" t="s">
        <v>681</v>
      </c>
      <c r="B672">
        <v>0</v>
      </c>
      <c r="C672">
        <v>0</v>
      </c>
    </row>
    <row r="673" spans="1:3">
      <c r="A673" t="s">
        <v>682</v>
      </c>
      <c r="B673">
        <v>0</v>
      </c>
      <c r="C673">
        <v>0</v>
      </c>
    </row>
    <row r="674" spans="1:3">
      <c r="A674" t="s">
        <v>683</v>
      </c>
      <c r="B674">
        <v>0</v>
      </c>
      <c r="C674">
        <v>0</v>
      </c>
    </row>
    <row r="675" spans="1:3">
      <c r="A675" t="s">
        <v>684</v>
      </c>
      <c r="B675">
        <v>0</v>
      </c>
      <c r="C675">
        <v>0</v>
      </c>
    </row>
    <row r="676" spans="1:3">
      <c r="A676" t="s">
        <v>685</v>
      </c>
      <c r="B676">
        <v>0</v>
      </c>
      <c r="C676">
        <v>0</v>
      </c>
    </row>
    <row r="677" spans="1:3">
      <c r="A677" t="s">
        <v>686</v>
      </c>
      <c r="B677">
        <v>0</v>
      </c>
      <c r="C677">
        <v>0</v>
      </c>
    </row>
    <row r="678" spans="1:3">
      <c r="A678" t="s">
        <v>687</v>
      </c>
      <c r="B678">
        <v>0</v>
      </c>
      <c r="C678">
        <v>0</v>
      </c>
    </row>
    <row r="679" spans="1:3">
      <c r="A679" t="s">
        <v>688</v>
      </c>
      <c r="B679">
        <v>0</v>
      </c>
      <c r="C679">
        <v>0</v>
      </c>
    </row>
    <row r="680" spans="1:3">
      <c r="A680" t="s">
        <v>689</v>
      </c>
      <c r="B680">
        <v>0</v>
      </c>
      <c r="C680">
        <v>0</v>
      </c>
    </row>
    <row r="681" spans="1:3">
      <c r="A681" t="s">
        <v>690</v>
      </c>
      <c r="B681">
        <v>0</v>
      </c>
      <c r="C681">
        <v>0</v>
      </c>
    </row>
    <row r="682" spans="1:3">
      <c r="A682" t="s">
        <v>691</v>
      </c>
      <c r="B682">
        <v>0</v>
      </c>
      <c r="C682">
        <v>0</v>
      </c>
    </row>
    <row r="683" spans="1:3">
      <c r="A683" t="s">
        <v>692</v>
      </c>
      <c r="B683">
        <v>0</v>
      </c>
      <c r="C683">
        <v>0</v>
      </c>
    </row>
    <row r="684" spans="1:3">
      <c r="A684" t="s">
        <v>693</v>
      </c>
      <c r="B684">
        <v>0</v>
      </c>
      <c r="C684">
        <v>0</v>
      </c>
    </row>
    <row r="685" spans="1:3">
      <c r="A685" t="s">
        <v>694</v>
      </c>
      <c r="B685">
        <v>0</v>
      </c>
      <c r="C685">
        <v>0</v>
      </c>
    </row>
    <row r="686" spans="1:3">
      <c r="A686" t="s">
        <v>695</v>
      </c>
      <c r="B686">
        <v>0</v>
      </c>
      <c r="C686">
        <v>0</v>
      </c>
    </row>
    <row r="687" spans="1:3">
      <c r="A687" t="s">
        <v>696</v>
      </c>
      <c r="B687">
        <v>0</v>
      </c>
      <c r="C687">
        <v>0</v>
      </c>
    </row>
    <row r="688" spans="1:3">
      <c r="A688" t="s">
        <v>697</v>
      </c>
      <c r="B688">
        <v>0</v>
      </c>
      <c r="C688">
        <v>0</v>
      </c>
    </row>
    <row r="689" spans="1:3">
      <c r="A689" t="s">
        <v>698</v>
      </c>
      <c r="B689">
        <v>0</v>
      </c>
      <c r="C689">
        <v>0</v>
      </c>
    </row>
    <row r="690" spans="1:3">
      <c r="A690" t="s">
        <v>699</v>
      </c>
      <c r="B690">
        <v>0</v>
      </c>
      <c r="C690">
        <v>0</v>
      </c>
    </row>
    <row r="691" spans="1:3">
      <c r="A691" t="s">
        <v>700</v>
      </c>
      <c r="B691">
        <v>0</v>
      </c>
      <c r="C691">
        <v>0</v>
      </c>
    </row>
    <row r="692" spans="1:3">
      <c r="A692" t="s">
        <v>701</v>
      </c>
      <c r="B692">
        <v>0</v>
      </c>
      <c r="C692">
        <v>0</v>
      </c>
    </row>
    <row r="693" spans="1:3">
      <c r="A693" t="s">
        <v>702</v>
      </c>
      <c r="B693">
        <v>0</v>
      </c>
      <c r="C693">
        <v>0</v>
      </c>
    </row>
    <row r="694" spans="1:3">
      <c r="A694" t="s">
        <v>703</v>
      </c>
      <c r="B694">
        <v>0</v>
      </c>
      <c r="C694">
        <v>0</v>
      </c>
    </row>
    <row r="695" spans="1:3">
      <c r="A695" t="s">
        <v>704</v>
      </c>
      <c r="B695">
        <v>0</v>
      </c>
      <c r="C695">
        <v>0</v>
      </c>
    </row>
    <row r="696" spans="1:3">
      <c r="A696" t="s">
        <v>705</v>
      </c>
      <c r="B696">
        <v>32</v>
      </c>
      <c r="C696">
        <v>0</v>
      </c>
    </row>
    <row r="697" spans="1:3">
      <c r="A697" t="s">
        <v>706</v>
      </c>
      <c r="B697">
        <v>0</v>
      </c>
      <c r="C697">
        <v>0</v>
      </c>
    </row>
    <row r="698" spans="1:3">
      <c r="A698" t="s">
        <v>707</v>
      </c>
      <c r="B698">
        <v>0</v>
      </c>
      <c r="C698">
        <v>0</v>
      </c>
    </row>
    <row r="699" spans="1:3">
      <c r="A699" t="s">
        <v>708</v>
      </c>
      <c r="B699">
        <v>0</v>
      </c>
      <c r="C699">
        <v>0</v>
      </c>
    </row>
    <row r="700" spans="1:3">
      <c r="A700" t="s">
        <v>709</v>
      </c>
      <c r="B700">
        <v>0</v>
      </c>
      <c r="C700">
        <v>0</v>
      </c>
    </row>
    <row r="701" spans="1:3">
      <c r="A701" t="s">
        <v>710</v>
      </c>
      <c r="B701">
        <v>8</v>
      </c>
      <c r="C701">
        <v>1611</v>
      </c>
    </row>
    <row r="702" spans="1:3">
      <c r="A702" t="s">
        <v>711</v>
      </c>
      <c r="B702">
        <v>0</v>
      </c>
      <c r="C702">
        <v>0</v>
      </c>
    </row>
    <row r="703" spans="1:3">
      <c r="A703" t="s">
        <v>712</v>
      </c>
      <c r="B703">
        <v>24</v>
      </c>
      <c r="C703">
        <v>1611</v>
      </c>
    </row>
    <row r="704" spans="1:3">
      <c r="A704" t="s">
        <v>713</v>
      </c>
      <c r="B704">
        <v>32</v>
      </c>
      <c r="C704">
        <v>1611</v>
      </c>
    </row>
    <row r="705" spans="1:3">
      <c r="A705" t="s">
        <v>714</v>
      </c>
      <c r="B705">
        <v>0</v>
      </c>
      <c r="C705">
        <v>0</v>
      </c>
    </row>
    <row r="706" spans="1:3">
      <c r="A706" t="s">
        <v>715</v>
      </c>
      <c r="B706">
        <v>0</v>
      </c>
      <c r="C706">
        <v>0</v>
      </c>
    </row>
    <row r="707" spans="1:3">
      <c r="A707" t="s">
        <v>716</v>
      </c>
      <c r="B707">
        <v>0</v>
      </c>
      <c r="C707">
        <v>0</v>
      </c>
    </row>
    <row r="708" spans="1:3">
      <c r="A708" t="s">
        <v>717</v>
      </c>
      <c r="B708">
        <v>32</v>
      </c>
      <c r="C708">
        <v>0</v>
      </c>
    </row>
    <row r="709" spans="1:3">
      <c r="A709" t="s">
        <v>718</v>
      </c>
      <c r="B709">
        <v>0</v>
      </c>
      <c r="C709">
        <v>0</v>
      </c>
    </row>
    <row r="710" spans="1:3">
      <c r="A710" t="s">
        <v>719</v>
      </c>
      <c r="B710">
        <v>0</v>
      </c>
      <c r="C710">
        <v>0</v>
      </c>
    </row>
    <row r="711" spans="1:3">
      <c r="A711" t="s">
        <v>720</v>
      </c>
      <c r="B711">
        <v>0</v>
      </c>
      <c r="C711">
        <v>0</v>
      </c>
    </row>
    <row r="712" spans="1:3">
      <c r="A712" t="s">
        <v>721</v>
      </c>
      <c r="B712">
        <v>0</v>
      </c>
      <c r="C712">
        <v>0</v>
      </c>
    </row>
    <row r="713" spans="1:3">
      <c r="A713" t="s">
        <v>722</v>
      </c>
      <c r="B713">
        <v>0</v>
      </c>
      <c r="C713">
        <v>0</v>
      </c>
    </row>
    <row r="714" spans="1:3">
      <c r="A714" t="s">
        <v>723</v>
      </c>
      <c r="B714">
        <v>0</v>
      </c>
      <c r="C714">
        <v>0</v>
      </c>
    </row>
    <row r="715" spans="1:3">
      <c r="A715" t="s">
        <v>724</v>
      </c>
      <c r="B715">
        <v>53</v>
      </c>
      <c r="C715">
        <v>2401</v>
      </c>
    </row>
    <row r="716" spans="1:3">
      <c r="A716" t="s">
        <v>725</v>
      </c>
      <c r="B716">
        <v>34</v>
      </c>
      <c r="C716">
        <v>2401</v>
      </c>
    </row>
    <row r="717" spans="1:3">
      <c r="A717" t="s">
        <v>726</v>
      </c>
      <c r="B717">
        <v>42</v>
      </c>
      <c r="C717">
        <v>1008</v>
      </c>
    </row>
    <row r="718" spans="1:3">
      <c r="A718" t="s">
        <v>727</v>
      </c>
      <c r="B718">
        <v>35</v>
      </c>
      <c r="C718">
        <v>2401</v>
      </c>
    </row>
    <row r="719" spans="1:3">
      <c r="A719" t="s">
        <v>728</v>
      </c>
      <c r="B719">
        <v>9</v>
      </c>
      <c r="C719">
        <v>1008</v>
      </c>
    </row>
    <row r="720" spans="1:3">
      <c r="A720" t="s">
        <v>729</v>
      </c>
      <c r="B720">
        <v>27</v>
      </c>
      <c r="C720">
        <v>2401</v>
      </c>
    </row>
    <row r="721" spans="1:3">
      <c r="A721" t="s">
        <v>730</v>
      </c>
      <c r="B721">
        <v>14</v>
      </c>
      <c r="C721">
        <v>2401</v>
      </c>
    </row>
    <row r="722" spans="1:3">
      <c r="A722" t="s">
        <v>731</v>
      </c>
      <c r="B722">
        <v>80</v>
      </c>
      <c r="C722">
        <v>2401</v>
      </c>
    </row>
    <row r="723" spans="1:3">
      <c r="A723" t="s">
        <v>732</v>
      </c>
      <c r="B723">
        <v>0</v>
      </c>
      <c r="C723">
        <v>2401</v>
      </c>
    </row>
    <row r="724" spans="1:3">
      <c r="A724" t="s">
        <v>733</v>
      </c>
      <c r="B724">
        <v>0</v>
      </c>
      <c r="C724">
        <v>2401</v>
      </c>
    </row>
    <row r="725" spans="1:3">
      <c r="A725" t="s">
        <v>734</v>
      </c>
      <c r="B725">
        <v>5</v>
      </c>
      <c r="C725">
        <v>2401</v>
      </c>
    </row>
    <row r="726" spans="1:3">
      <c r="A726" t="s">
        <v>735</v>
      </c>
      <c r="B726">
        <v>0</v>
      </c>
      <c r="C726">
        <v>2401</v>
      </c>
    </row>
    <row r="727" spans="1:3">
      <c r="A727" t="s">
        <v>736</v>
      </c>
      <c r="B727">
        <v>4</v>
      </c>
      <c r="C727">
        <v>2401</v>
      </c>
    </row>
    <row r="728" spans="1:3">
      <c r="A728" t="s">
        <v>737</v>
      </c>
      <c r="B728">
        <v>0</v>
      </c>
      <c r="C728">
        <v>2401</v>
      </c>
    </row>
    <row r="729" spans="1:3">
      <c r="A729" t="s">
        <v>738</v>
      </c>
      <c r="B729">
        <v>13</v>
      </c>
      <c r="C729">
        <v>1008</v>
      </c>
    </row>
    <row r="730" spans="1:3">
      <c r="A730" t="s">
        <v>739</v>
      </c>
      <c r="B730">
        <v>0</v>
      </c>
      <c r="C730">
        <v>2401</v>
      </c>
    </row>
    <row r="731" spans="1:3">
      <c r="A731" t="s">
        <v>740</v>
      </c>
      <c r="B731">
        <v>0</v>
      </c>
      <c r="C731">
        <v>2401</v>
      </c>
    </row>
    <row r="732" spans="1:3">
      <c r="A732" t="s">
        <v>741</v>
      </c>
      <c r="B732">
        <v>17</v>
      </c>
      <c r="C732">
        <v>2401</v>
      </c>
    </row>
    <row r="733" spans="1:3">
      <c r="A733" t="s">
        <v>742</v>
      </c>
      <c r="B733">
        <v>12</v>
      </c>
      <c r="C733">
        <v>1008</v>
      </c>
    </row>
    <row r="734" spans="1:3">
      <c r="A734" t="s">
        <v>743</v>
      </c>
      <c r="B734">
        <v>7</v>
      </c>
      <c r="C734">
        <v>1008</v>
      </c>
    </row>
    <row r="735" spans="1:3">
      <c r="A735" t="s">
        <v>744</v>
      </c>
      <c r="B735">
        <v>0</v>
      </c>
      <c r="C735">
        <v>1008</v>
      </c>
    </row>
    <row r="736" spans="1:3">
      <c r="A736" t="s">
        <v>745</v>
      </c>
      <c r="B736">
        <v>13</v>
      </c>
      <c r="C736">
        <v>1008</v>
      </c>
    </row>
    <row r="737" spans="1:3">
      <c r="A737" t="s">
        <v>746</v>
      </c>
      <c r="B737">
        <v>0</v>
      </c>
      <c r="C737">
        <v>2401</v>
      </c>
    </row>
    <row r="738" spans="1:3">
      <c r="A738" t="s">
        <v>747</v>
      </c>
      <c r="B738">
        <v>0</v>
      </c>
      <c r="C738">
        <v>2401</v>
      </c>
    </row>
    <row r="739" spans="1:3">
      <c r="A739" t="s">
        <v>748</v>
      </c>
      <c r="B739">
        <v>23</v>
      </c>
      <c r="C739">
        <v>2401</v>
      </c>
    </row>
    <row r="740" spans="1:3">
      <c r="A740" t="s">
        <v>749</v>
      </c>
      <c r="B740">
        <v>0</v>
      </c>
      <c r="C740">
        <v>2401</v>
      </c>
    </row>
    <row r="741" spans="1:3">
      <c r="A741" t="s">
        <v>750</v>
      </c>
      <c r="B741">
        <v>18</v>
      </c>
      <c r="C741">
        <v>1611</v>
      </c>
    </row>
    <row r="742" spans="1:3">
      <c r="A742" t="s">
        <v>751</v>
      </c>
      <c r="B742">
        <v>10</v>
      </c>
      <c r="C742">
        <v>1008</v>
      </c>
    </row>
    <row r="743" spans="1:3">
      <c r="A743" t="s">
        <v>752</v>
      </c>
      <c r="B743">
        <v>84</v>
      </c>
      <c r="C743">
        <v>1611</v>
      </c>
    </row>
    <row r="744" spans="1:3">
      <c r="A744" t="s">
        <v>753</v>
      </c>
      <c r="B744">
        <v>22</v>
      </c>
      <c r="C744">
        <v>1008</v>
      </c>
    </row>
    <row r="745" spans="1:3">
      <c r="A745" t="s">
        <v>754</v>
      </c>
      <c r="B745">
        <v>12</v>
      </c>
      <c r="C745">
        <v>1008</v>
      </c>
    </row>
    <row r="746" spans="1:3">
      <c r="A746" t="s">
        <v>755</v>
      </c>
      <c r="B746">
        <v>18</v>
      </c>
      <c r="C746">
        <v>1008</v>
      </c>
    </row>
    <row r="747" spans="1:3">
      <c r="A747" t="s">
        <v>756</v>
      </c>
      <c r="B747">
        <v>9</v>
      </c>
      <c r="C747">
        <v>1008</v>
      </c>
    </row>
    <row r="748" spans="1:3">
      <c r="A748" t="s">
        <v>757</v>
      </c>
      <c r="B748">
        <v>43</v>
      </c>
      <c r="C748">
        <v>1008</v>
      </c>
    </row>
    <row r="749" spans="1:3">
      <c r="A749" t="s">
        <v>758</v>
      </c>
      <c r="B749">
        <v>91</v>
      </c>
      <c r="C749">
        <v>1611</v>
      </c>
    </row>
    <row r="750" spans="1:3">
      <c r="A750" t="s">
        <v>759</v>
      </c>
      <c r="B750">
        <v>0</v>
      </c>
      <c r="C750">
        <v>1611</v>
      </c>
    </row>
    <row r="751" spans="1:3">
      <c r="A751" t="s">
        <v>760</v>
      </c>
      <c r="B751">
        <v>0</v>
      </c>
      <c r="C751">
        <v>1611</v>
      </c>
    </row>
    <row r="752" spans="1:3">
      <c r="A752" t="s">
        <v>761</v>
      </c>
      <c r="B752">
        <v>12</v>
      </c>
      <c r="C752">
        <v>1611</v>
      </c>
    </row>
    <row r="753" spans="1:3">
      <c r="A753" t="s">
        <v>762</v>
      </c>
      <c r="B753">
        <v>70</v>
      </c>
      <c r="C753">
        <v>1611</v>
      </c>
    </row>
    <row r="754" spans="1:3">
      <c r="A754" t="s">
        <v>763</v>
      </c>
      <c r="B754">
        <v>79</v>
      </c>
      <c r="C754">
        <v>1611</v>
      </c>
    </row>
    <row r="755" spans="1:3">
      <c r="A755" t="s">
        <v>764</v>
      </c>
      <c r="B755">
        <v>0</v>
      </c>
      <c r="C755">
        <v>1611</v>
      </c>
    </row>
    <row r="756" spans="1:3">
      <c r="A756" t="s">
        <v>765</v>
      </c>
      <c r="B756">
        <v>0</v>
      </c>
      <c r="C756">
        <v>1611</v>
      </c>
    </row>
    <row r="757" spans="1:3">
      <c r="A757" t="s">
        <v>766</v>
      </c>
      <c r="B757">
        <v>88</v>
      </c>
      <c r="C757">
        <v>2014</v>
      </c>
    </row>
    <row r="758" spans="1:3">
      <c r="A758" t="s">
        <v>767</v>
      </c>
      <c r="B758">
        <v>11</v>
      </c>
      <c r="C758">
        <v>1611</v>
      </c>
    </row>
    <row r="759" spans="1:3">
      <c r="A759" t="s">
        <v>768</v>
      </c>
      <c r="B759">
        <v>0</v>
      </c>
      <c r="C759">
        <v>222</v>
      </c>
    </row>
    <row r="760" spans="1:3">
      <c r="A760" t="s">
        <v>769</v>
      </c>
      <c r="B760">
        <v>89</v>
      </c>
      <c r="C760">
        <v>222</v>
      </c>
    </row>
    <row r="761" spans="1:3">
      <c r="A761" t="s">
        <v>770</v>
      </c>
      <c r="B761">
        <v>7</v>
      </c>
      <c r="C761">
        <v>1008</v>
      </c>
    </row>
    <row r="762" spans="1:3">
      <c r="A762" t="s">
        <v>771</v>
      </c>
      <c r="B762">
        <v>3</v>
      </c>
      <c r="C762">
        <v>1008</v>
      </c>
    </row>
    <row r="763" spans="1:3">
      <c r="A763" t="s">
        <v>772</v>
      </c>
      <c r="B763">
        <v>9</v>
      </c>
      <c r="C763">
        <v>1008</v>
      </c>
    </row>
    <row r="764" spans="1:3">
      <c r="A764" t="s">
        <v>773</v>
      </c>
      <c r="B764">
        <v>87</v>
      </c>
      <c r="C764">
        <v>1611</v>
      </c>
    </row>
    <row r="765" spans="1:3">
      <c r="A765" t="s">
        <v>774</v>
      </c>
      <c r="B765">
        <v>25</v>
      </c>
      <c r="C765">
        <v>0</v>
      </c>
    </row>
    <row r="766" spans="1:3">
      <c r="A766" t="s">
        <v>18268</v>
      </c>
      <c r="B766">
        <v>0</v>
      </c>
      <c r="C766">
        <v>0</v>
      </c>
    </row>
    <row r="767" spans="1:3">
      <c r="A767" t="s">
        <v>18269</v>
      </c>
      <c r="B767">
        <v>0</v>
      </c>
      <c r="C767">
        <v>0</v>
      </c>
    </row>
    <row r="768" spans="1:3">
      <c r="A768" t="s">
        <v>777</v>
      </c>
      <c r="B768">
        <v>0</v>
      </c>
      <c r="C768">
        <v>0</v>
      </c>
    </row>
    <row r="769" spans="1:3">
      <c r="A769" t="s">
        <v>778</v>
      </c>
      <c r="B769">
        <v>80</v>
      </c>
      <c r="C769">
        <v>1611</v>
      </c>
    </row>
    <row r="770" spans="1:3">
      <c r="A770" t="s">
        <v>779</v>
      </c>
      <c r="B770">
        <v>3</v>
      </c>
      <c r="C770">
        <v>1611</v>
      </c>
    </row>
    <row r="771" spans="1:3">
      <c r="A771" t="s">
        <v>780</v>
      </c>
      <c r="B771">
        <v>80</v>
      </c>
      <c r="C771">
        <v>1611</v>
      </c>
    </row>
    <row r="772" spans="1:3">
      <c r="A772" t="s">
        <v>781</v>
      </c>
      <c r="B772">
        <v>0</v>
      </c>
      <c r="C772">
        <v>1611</v>
      </c>
    </row>
    <row r="773" spans="1:3">
      <c r="A773" t="s">
        <v>782</v>
      </c>
      <c r="B773">
        <v>6</v>
      </c>
      <c r="C773">
        <v>1611</v>
      </c>
    </row>
    <row r="774" spans="1:3">
      <c r="A774" t="s">
        <v>783</v>
      </c>
      <c r="B774">
        <v>0</v>
      </c>
      <c r="C774">
        <v>1611</v>
      </c>
    </row>
    <row r="775" spans="1:3">
      <c r="A775" t="s">
        <v>784</v>
      </c>
      <c r="B775">
        <v>13</v>
      </c>
      <c r="C775">
        <v>1611</v>
      </c>
    </row>
    <row r="776" spans="1:3">
      <c r="A776" t="s">
        <v>785</v>
      </c>
      <c r="B776">
        <v>9</v>
      </c>
      <c r="C776">
        <v>1611</v>
      </c>
    </row>
    <row r="777" spans="1:3">
      <c r="A777" t="s">
        <v>786</v>
      </c>
      <c r="B777">
        <v>0</v>
      </c>
      <c r="C777">
        <v>2401</v>
      </c>
    </row>
    <row r="778" spans="1:3">
      <c r="A778" t="s">
        <v>787</v>
      </c>
      <c r="B778">
        <v>0</v>
      </c>
      <c r="C778">
        <v>2401</v>
      </c>
    </row>
    <row r="779" spans="1:3">
      <c r="A779" t="s">
        <v>788</v>
      </c>
      <c r="B779">
        <v>0</v>
      </c>
      <c r="C779">
        <v>2401</v>
      </c>
    </row>
    <row r="780" spans="1:3">
      <c r="A780" t="s">
        <v>789</v>
      </c>
      <c r="B780">
        <v>14</v>
      </c>
      <c r="C780">
        <v>1611</v>
      </c>
    </row>
    <row r="781" spans="1:3">
      <c r="A781" t="s">
        <v>790</v>
      </c>
      <c r="B781">
        <v>0</v>
      </c>
      <c r="C781">
        <v>1611</v>
      </c>
    </row>
    <row r="782" spans="1:3">
      <c r="A782" t="s">
        <v>791</v>
      </c>
      <c r="B782">
        <v>0</v>
      </c>
      <c r="C782">
        <v>1611</v>
      </c>
    </row>
    <row r="783" spans="1:3">
      <c r="A783" t="s">
        <v>792</v>
      </c>
      <c r="B783">
        <v>0</v>
      </c>
      <c r="C783">
        <v>1611</v>
      </c>
    </row>
    <row r="784" spans="1:3">
      <c r="A784" t="s">
        <v>793</v>
      </c>
      <c r="B784">
        <v>0</v>
      </c>
      <c r="C784">
        <v>1611</v>
      </c>
    </row>
    <row r="785" spans="1:3">
      <c r="A785" t="s">
        <v>794</v>
      </c>
      <c r="B785">
        <v>15</v>
      </c>
      <c r="C785">
        <v>1611</v>
      </c>
    </row>
    <row r="786" spans="1:3">
      <c r="A786" t="s">
        <v>795</v>
      </c>
      <c r="B786">
        <v>0</v>
      </c>
      <c r="C786">
        <v>813</v>
      </c>
    </row>
    <row r="787" spans="1:3">
      <c r="A787" t="s">
        <v>796</v>
      </c>
      <c r="B787">
        <v>0</v>
      </c>
      <c r="C787">
        <v>1611</v>
      </c>
    </row>
    <row r="788" spans="1:3">
      <c r="A788" t="s">
        <v>797</v>
      </c>
      <c r="B788">
        <v>0</v>
      </c>
      <c r="C788">
        <v>222</v>
      </c>
    </row>
    <row r="789" spans="1:3">
      <c r="A789" t="s">
        <v>798</v>
      </c>
      <c r="B789">
        <v>70</v>
      </c>
      <c r="C789">
        <v>222</v>
      </c>
    </row>
    <row r="790" spans="1:3">
      <c r="A790" t="s">
        <v>799</v>
      </c>
      <c r="B790">
        <v>63</v>
      </c>
      <c r="C790">
        <v>222</v>
      </c>
    </row>
    <row r="791" spans="1:3">
      <c r="A791" t="s">
        <v>800</v>
      </c>
      <c r="B791">
        <v>84</v>
      </c>
      <c r="C791">
        <v>222</v>
      </c>
    </row>
    <row r="792" spans="1:3">
      <c r="A792" t="s">
        <v>801</v>
      </c>
      <c r="B792">
        <v>91</v>
      </c>
      <c r="C792">
        <v>1611</v>
      </c>
    </row>
    <row r="793" spans="1:3">
      <c r="A793" t="s">
        <v>802</v>
      </c>
      <c r="B793">
        <v>0</v>
      </c>
      <c r="C793">
        <v>1611</v>
      </c>
    </row>
    <row r="794" spans="1:3">
      <c r="A794" t="s">
        <v>803</v>
      </c>
      <c r="B794">
        <v>86</v>
      </c>
      <c r="C794">
        <v>1611</v>
      </c>
    </row>
    <row r="795" spans="1:3">
      <c r="A795" t="s">
        <v>804</v>
      </c>
      <c r="B795">
        <v>19</v>
      </c>
      <c r="C795">
        <v>1611</v>
      </c>
    </row>
    <row r="796" spans="1:3">
      <c r="A796" t="s">
        <v>805</v>
      </c>
      <c r="B796">
        <v>0</v>
      </c>
      <c r="C796">
        <v>813</v>
      </c>
    </row>
    <row r="797" spans="1:3">
      <c r="A797" t="s">
        <v>806</v>
      </c>
      <c r="B797">
        <v>0</v>
      </c>
      <c r="C797">
        <v>1611</v>
      </c>
    </row>
    <row r="798" spans="1:3">
      <c r="A798" t="s">
        <v>807</v>
      </c>
      <c r="B798">
        <v>0</v>
      </c>
      <c r="C798">
        <v>1008</v>
      </c>
    </row>
    <row r="799" spans="1:3">
      <c r="A799" t="s">
        <v>808</v>
      </c>
      <c r="B799">
        <v>0</v>
      </c>
      <c r="C799">
        <v>1008</v>
      </c>
    </row>
    <row r="800" spans="1:3">
      <c r="A800" t="s">
        <v>809</v>
      </c>
      <c r="B800">
        <v>0</v>
      </c>
      <c r="C800">
        <v>1008</v>
      </c>
    </row>
    <row r="801" spans="1:3">
      <c r="A801" t="s">
        <v>810</v>
      </c>
      <c r="B801">
        <v>0</v>
      </c>
      <c r="C801">
        <v>1008</v>
      </c>
    </row>
    <row r="802" spans="1:3">
      <c r="A802" t="s">
        <v>811</v>
      </c>
      <c r="B802">
        <v>0</v>
      </c>
      <c r="C802">
        <v>1008</v>
      </c>
    </row>
    <row r="803" spans="1:3">
      <c r="A803" t="s">
        <v>812</v>
      </c>
      <c r="B803">
        <v>8</v>
      </c>
      <c r="C803">
        <v>1008</v>
      </c>
    </row>
    <row r="804" spans="1:3">
      <c r="A804" t="s">
        <v>813</v>
      </c>
      <c r="B804">
        <v>22</v>
      </c>
      <c r="C804">
        <v>2401</v>
      </c>
    </row>
    <row r="805" spans="1:3">
      <c r="A805" t="s">
        <v>814</v>
      </c>
      <c r="B805">
        <v>22</v>
      </c>
      <c r="C805">
        <v>2401</v>
      </c>
    </row>
    <row r="806" spans="1:3">
      <c r="A806" t="s">
        <v>815</v>
      </c>
      <c r="B806">
        <v>62</v>
      </c>
      <c r="C806">
        <v>2401</v>
      </c>
    </row>
    <row r="807" spans="1:3">
      <c r="A807" t="s">
        <v>816</v>
      </c>
      <c r="B807">
        <v>51</v>
      </c>
      <c r="C807">
        <v>2401</v>
      </c>
    </row>
    <row r="808" spans="1:3">
      <c r="A808" t="s">
        <v>817</v>
      </c>
      <c r="B808">
        <v>23</v>
      </c>
      <c r="C808">
        <v>2401</v>
      </c>
    </row>
    <row r="809" spans="1:3">
      <c r="A809" t="s">
        <v>818</v>
      </c>
      <c r="B809">
        <v>56</v>
      </c>
      <c r="C809">
        <v>2401</v>
      </c>
    </row>
    <row r="810" spans="1:3">
      <c r="A810" t="s">
        <v>819</v>
      </c>
      <c r="B810">
        <v>13</v>
      </c>
      <c r="C810">
        <v>2401</v>
      </c>
    </row>
    <row r="811" spans="1:3">
      <c r="A811" t="s">
        <v>820</v>
      </c>
      <c r="B811">
        <v>43</v>
      </c>
      <c r="C811">
        <v>2401</v>
      </c>
    </row>
    <row r="812" spans="1:3">
      <c r="A812" t="s">
        <v>821</v>
      </c>
      <c r="B812">
        <v>114</v>
      </c>
      <c r="C812">
        <v>2401</v>
      </c>
    </row>
    <row r="813" spans="1:3">
      <c r="A813" t="s">
        <v>822</v>
      </c>
      <c r="B813">
        <v>77</v>
      </c>
      <c r="C813">
        <v>2401</v>
      </c>
    </row>
    <row r="814" spans="1:3">
      <c r="A814" t="s">
        <v>823</v>
      </c>
      <c r="B814">
        <v>24</v>
      </c>
      <c r="C814">
        <v>2401</v>
      </c>
    </row>
    <row r="815" spans="1:3">
      <c r="A815" t="s">
        <v>824</v>
      </c>
      <c r="B815">
        <v>80</v>
      </c>
      <c r="C815">
        <v>2401</v>
      </c>
    </row>
    <row r="816" spans="1:3">
      <c r="A816" t="s">
        <v>825</v>
      </c>
      <c r="B816">
        <v>76</v>
      </c>
      <c r="C816">
        <v>2401</v>
      </c>
    </row>
    <row r="817" spans="1:3">
      <c r="A817" t="s">
        <v>826</v>
      </c>
      <c r="B817">
        <v>0</v>
      </c>
      <c r="C817">
        <v>813</v>
      </c>
    </row>
    <row r="818" spans="1:3">
      <c r="A818" t="s">
        <v>827</v>
      </c>
      <c r="B818">
        <v>9</v>
      </c>
      <c r="C818">
        <v>222</v>
      </c>
    </row>
    <row r="819" spans="1:3">
      <c r="A819" t="s">
        <v>828</v>
      </c>
      <c r="B819">
        <v>66</v>
      </c>
      <c r="C819">
        <v>1611</v>
      </c>
    </row>
    <row r="820" spans="1:3">
      <c r="A820" t="s">
        <v>829</v>
      </c>
      <c r="B820">
        <v>75</v>
      </c>
      <c r="C820">
        <v>1611</v>
      </c>
    </row>
    <row r="821" spans="1:3">
      <c r="A821" t="s">
        <v>830</v>
      </c>
      <c r="B821">
        <v>20</v>
      </c>
      <c r="C821">
        <v>1611</v>
      </c>
    </row>
    <row r="822" spans="1:3">
      <c r="A822" t="s">
        <v>831</v>
      </c>
      <c r="B822">
        <v>0</v>
      </c>
      <c r="C822">
        <v>1611</v>
      </c>
    </row>
    <row r="823" spans="1:3">
      <c r="A823" t="s">
        <v>832</v>
      </c>
      <c r="B823">
        <v>77</v>
      </c>
      <c r="C823">
        <v>222</v>
      </c>
    </row>
    <row r="824" spans="1:3">
      <c r="A824" t="s">
        <v>833</v>
      </c>
      <c r="B824">
        <v>13</v>
      </c>
      <c r="C824">
        <v>1611</v>
      </c>
    </row>
    <row r="825" spans="1:3">
      <c r="A825" t="s">
        <v>834</v>
      </c>
      <c r="B825">
        <v>16</v>
      </c>
      <c r="C825">
        <v>2401</v>
      </c>
    </row>
    <row r="826" spans="1:3">
      <c r="A826" t="s">
        <v>835</v>
      </c>
      <c r="B826">
        <v>0</v>
      </c>
      <c r="C826">
        <v>1611</v>
      </c>
    </row>
    <row r="827" spans="1:3">
      <c r="A827" t="s">
        <v>836</v>
      </c>
      <c r="B827">
        <v>0</v>
      </c>
      <c r="C827">
        <v>1611</v>
      </c>
    </row>
    <row r="828" spans="1:3">
      <c r="A828" t="s">
        <v>837</v>
      </c>
      <c r="B828">
        <v>0</v>
      </c>
      <c r="C828">
        <v>1611</v>
      </c>
    </row>
    <row r="829" spans="1:3">
      <c r="A829" t="s">
        <v>838</v>
      </c>
      <c r="B829">
        <v>21</v>
      </c>
      <c r="C829">
        <v>1611</v>
      </c>
    </row>
    <row r="830" spans="1:3">
      <c r="A830" t="s">
        <v>839</v>
      </c>
      <c r="B830">
        <v>0</v>
      </c>
      <c r="C830">
        <v>1611</v>
      </c>
    </row>
    <row r="831" spans="1:3">
      <c r="A831" t="s">
        <v>840</v>
      </c>
      <c r="B831">
        <v>12</v>
      </c>
      <c r="C831">
        <v>1611</v>
      </c>
    </row>
    <row r="832" spans="1:3">
      <c r="A832" t="s">
        <v>841</v>
      </c>
      <c r="B832">
        <v>0</v>
      </c>
      <c r="C832">
        <v>813</v>
      </c>
    </row>
    <row r="833" spans="1:3">
      <c r="A833" t="s">
        <v>842</v>
      </c>
      <c r="B833">
        <v>20</v>
      </c>
      <c r="C833">
        <v>1611</v>
      </c>
    </row>
    <row r="834" spans="1:3">
      <c r="A834" t="s">
        <v>843</v>
      </c>
      <c r="B834">
        <v>0</v>
      </c>
      <c r="C834">
        <v>1611</v>
      </c>
    </row>
    <row r="835" spans="1:3">
      <c r="A835" t="s">
        <v>844</v>
      </c>
      <c r="B835">
        <v>15</v>
      </c>
      <c r="C835">
        <v>1611</v>
      </c>
    </row>
    <row r="836" spans="1:3">
      <c r="A836" t="s">
        <v>845</v>
      </c>
      <c r="B836">
        <v>0</v>
      </c>
      <c r="C836">
        <v>1611</v>
      </c>
    </row>
    <row r="837" spans="1:3">
      <c r="A837" t="s">
        <v>846</v>
      </c>
      <c r="B837">
        <v>0</v>
      </c>
      <c r="C837">
        <v>1611</v>
      </c>
    </row>
    <row r="838" spans="1:3">
      <c r="A838" t="s">
        <v>847</v>
      </c>
      <c r="B838">
        <v>22</v>
      </c>
      <c r="C838">
        <v>1611</v>
      </c>
    </row>
    <row r="839" spans="1:3">
      <c r="A839" t="s">
        <v>848</v>
      </c>
      <c r="B839">
        <v>19</v>
      </c>
      <c r="C839">
        <v>1611</v>
      </c>
    </row>
    <row r="840" spans="1:3">
      <c r="A840" t="s">
        <v>849</v>
      </c>
      <c r="B840">
        <v>0</v>
      </c>
      <c r="C840">
        <v>813</v>
      </c>
    </row>
    <row r="841" spans="1:3">
      <c r="A841" t="s">
        <v>850</v>
      </c>
      <c r="B841">
        <v>0</v>
      </c>
      <c r="C841">
        <v>1611</v>
      </c>
    </row>
    <row r="842" spans="1:3">
      <c r="A842" t="s">
        <v>851</v>
      </c>
      <c r="B842">
        <v>0</v>
      </c>
      <c r="C842">
        <v>1611</v>
      </c>
    </row>
    <row r="843" spans="1:3">
      <c r="A843" t="s">
        <v>852</v>
      </c>
      <c r="B843">
        <v>12</v>
      </c>
      <c r="C843">
        <v>1611</v>
      </c>
    </row>
    <row r="844" spans="1:3">
      <c r="A844" t="s">
        <v>853</v>
      </c>
      <c r="B844">
        <v>57</v>
      </c>
      <c r="C844">
        <v>1611</v>
      </c>
    </row>
    <row r="845" spans="1:3">
      <c r="A845" t="s">
        <v>854</v>
      </c>
      <c r="B845">
        <v>86</v>
      </c>
      <c r="C845">
        <v>1611</v>
      </c>
    </row>
    <row r="846" spans="1:3">
      <c r="A846" t="s">
        <v>855</v>
      </c>
      <c r="B846">
        <v>0</v>
      </c>
      <c r="C846">
        <v>1611</v>
      </c>
    </row>
    <row r="847" spans="1:3">
      <c r="A847" t="s">
        <v>856</v>
      </c>
      <c r="B847">
        <v>70</v>
      </c>
      <c r="C847">
        <v>1611</v>
      </c>
    </row>
    <row r="848" spans="1:3">
      <c r="A848" t="s">
        <v>857</v>
      </c>
      <c r="B848">
        <v>69</v>
      </c>
      <c r="C848">
        <v>1611</v>
      </c>
    </row>
    <row r="849" spans="1:3">
      <c r="A849" t="s">
        <v>858</v>
      </c>
      <c r="B849">
        <v>0</v>
      </c>
      <c r="C849">
        <v>1611</v>
      </c>
    </row>
    <row r="850" spans="1:3">
      <c r="A850" t="s">
        <v>859</v>
      </c>
      <c r="B850">
        <v>13</v>
      </c>
      <c r="C850">
        <v>222</v>
      </c>
    </row>
    <row r="851" spans="1:3">
      <c r="A851" t="s">
        <v>860</v>
      </c>
      <c r="B851">
        <v>40</v>
      </c>
      <c r="C851">
        <v>1611</v>
      </c>
    </row>
    <row r="852" spans="1:3">
      <c r="A852" t="s">
        <v>861</v>
      </c>
      <c r="B852">
        <v>20</v>
      </c>
      <c r="C852">
        <v>1</v>
      </c>
    </row>
    <row r="853" spans="1:3">
      <c r="A853" t="s">
        <v>862</v>
      </c>
      <c r="B853">
        <v>5</v>
      </c>
      <c r="C853">
        <v>1008</v>
      </c>
    </row>
    <row r="854" spans="1:3">
      <c r="A854" t="s">
        <v>863</v>
      </c>
      <c r="B854">
        <v>0</v>
      </c>
      <c r="C854">
        <v>1008</v>
      </c>
    </row>
    <row r="855" spans="1:3">
      <c r="A855" t="s">
        <v>864</v>
      </c>
      <c r="B855">
        <v>0</v>
      </c>
      <c r="C855">
        <v>1008</v>
      </c>
    </row>
    <row r="856" spans="1:3">
      <c r="A856" t="s">
        <v>865</v>
      </c>
      <c r="B856">
        <v>4</v>
      </c>
      <c r="C856">
        <v>1008</v>
      </c>
    </row>
    <row r="857" spans="1:3">
      <c r="A857" t="s">
        <v>866</v>
      </c>
      <c r="B857">
        <v>0</v>
      </c>
      <c r="C857">
        <v>1008</v>
      </c>
    </row>
    <row r="858" spans="1:3">
      <c r="A858" t="s">
        <v>867</v>
      </c>
      <c r="B858">
        <v>0</v>
      </c>
      <c r="C858">
        <v>1008</v>
      </c>
    </row>
    <row r="859" spans="1:3">
      <c r="A859" t="s">
        <v>868</v>
      </c>
      <c r="B859">
        <v>0</v>
      </c>
      <c r="C859">
        <v>1008</v>
      </c>
    </row>
    <row r="860" spans="1:3">
      <c r="A860" t="s">
        <v>869</v>
      </c>
      <c r="B860">
        <v>11</v>
      </c>
      <c r="C860">
        <v>1008</v>
      </c>
    </row>
    <row r="861" spans="1:3">
      <c r="A861" t="s">
        <v>870</v>
      </c>
      <c r="B861">
        <v>0</v>
      </c>
      <c r="C861">
        <v>1008</v>
      </c>
    </row>
    <row r="862" spans="1:3">
      <c r="A862" t="s">
        <v>871</v>
      </c>
      <c r="B862">
        <v>24</v>
      </c>
      <c r="C862">
        <v>1008</v>
      </c>
    </row>
    <row r="863" spans="1:3">
      <c r="A863" t="s">
        <v>872</v>
      </c>
      <c r="B863">
        <v>0</v>
      </c>
      <c r="C863">
        <v>1008</v>
      </c>
    </row>
    <row r="864" spans="1:3">
      <c r="A864" t="s">
        <v>873</v>
      </c>
      <c r="B864">
        <v>0</v>
      </c>
      <c r="C864">
        <v>1008</v>
      </c>
    </row>
    <row r="865" spans="1:3">
      <c r="A865" t="s">
        <v>874</v>
      </c>
      <c r="B865">
        <v>0</v>
      </c>
      <c r="C865">
        <v>1008</v>
      </c>
    </row>
    <row r="866" spans="1:3">
      <c r="A866" t="s">
        <v>875</v>
      </c>
      <c r="B866">
        <v>0</v>
      </c>
      <c r="C866">
        <v>1008</v>
      </c>
    </row>
    <row r="867" spans="1:3">
      <c r="A867" t="s">
        <v>876</v>
      </c>
      <c r="B867">
        <v>1</v>
      </c>
      <c r="C867">
        <v>1008</v>
      </c>
    </row>
    <row r="868" spans="1:3">
      <c r="A868" t="s">
        <v>877</v>
      </c>
      <c r="B868">
        <v>0</v>
      </c>
      <c r="C868">
        <v>1008</v>
      </c>
    </row>
    <row r="869" spans="1:3">
      <c r="A869" t="s">
        <v>878</v>
      </c>
      <c r="B869">
        <v>14</v>
      </c>
      <c r="C869">
        <v>1008</v>
      </c>
    </row>
    <row r="870" spans="1:3">
      <c r="A870" t="s">
        <v>879</v>
      </c>
      <c r="B870">
        <v>6</v>
      </c>
      <c r="C870">
        <v>1008</v>
      </c>
    </row>
    <row r="871" spans="1:3">
      <c r="A871" t="s">
        <v>880</v>
      </c>
      <c r="B871">
        <v>0</v>
      </c>
      <c r="C871">
        <v>1008</v>
      </c>
    </row>
    <row r="872" spans="1:3">
      <c r="A872" t="s">
        <v>881</v>
      </c>
      <c r="B872">
        <v>0</v>
      </c>
      <c r="C872">
        <v>0</v>
      </c>
    </row>
    <row r="873" spans="1:3">
      <c r="A873" t="s">
        <v>882</v>
      </c>
      <c r="B873">
        <v>23</v>
      </c>
      <c r="C873">
        <v>822</v>
      </c>
    </row>
    <row r="874" spans="1:3">
      <c r="A874" t="s">
        <v>883</v>
      </c>
      <c r="B874">
        <v>0</v>
      </c>
      <c r="C874">
        <v>0</v>
      </c>
    </row>
    <row r="875" spans="1:3">
      <c r="A875" t="s">
        <v>884</v>
      </c>
      <c r="B875">
        <v>10</v>
      </c>
      <c r="C875">
        <v>0</v>
      </c>
    </row>
    <row r="876" spans="1:3">
      <c r="A876" t="s">
        <v>885</v>
      </c>
      <c r="B876">
        <v>8</v>
      </c>
      <c r="C876">
        <v>0</v>
      </c>
    </row>
    <row r="877" spans="1:3">
      <c r="A877" t="s">
        <v>886</v>
      </c>
      <c r="B877">
        <v>23</v>
      </c>
      <c r="C877">
        <v>822</v>
      </c>
    </row>
    <row r="878" spans="1:3">
      <c r="A878" t="s">
        <v>887</v>
      </c>
      <c r="B878">
        <v>15</v>
      </c>
      <c r="C878">
        <v>822</v>
      </c>
    </row>
    <row r="879" spans="1:3">
      <c r="A879" t="s">
        <v>888</v>
      </c>
      <c r="B879">
        <v>23</v>
      </c>
      <c r="C879">
        <v>822</v>
      </c>
    </row>
    <row r="880" spans="1:3">
      <c r="A880" t="s">
        <v>889</v>
      </c>
      <c r="B880">
        <v>0</v>
      </c>
      <c r="C880">
        <v>0</v>
      </c>
    </row>
    <row r="881" spans="1:3">
      <c r="A881" t="s">
        <v>890</v>
      </c>
      <c r="B881">
        <v>17</v>
      </c>
      <c r="C881">
        <v>822</v>
      </c>
    </row>
    <row r="882" spans="1:3">
      <c r="A882" t="s">
        <v>891</v>
      </c>
      <c r="B882">
        <v>0</v>
      </c>
      <c r="C882">
        <v>822</v>
      </c>
    </row>
    <row r="883" spans="1:3">
      <c r="A883" t="s">
        <v>892</v>
      </c>
      <c r="B883">
        <v>19</v>
      </c>
      <c r="C883">
        <v>822</v>
      </c>
    </row>
    <row r="884" spans="1:3">
      <c r="A884" t="s">
        <v>893</v>
      </c>
      <c r="B884">
        <v>0</v>
      </c>
      <c r="C884">
        <v>0</v>
      </c>
    </row>
    <row r="885" spans="1:3">
      <c r="A885" t="s">
        <v>894</v>
      </c>
      <c r="B885">
        <v>0</v>
      </c>
      <c r="C885">
        <v>822</v>
      </c>
    </row>
    <row r="886" spans="1:3">
      <c r="A886" t="s">
        <v>895</v>
      </c>
      <c r="B886">
        <v>0</v>
      </c>
      <c r="C886">
        <v>0</v>
      </c>
    </row>
    <row r="887" spans="1:3">
      <c r="A887" t="s">
        <v>896</v>
      </c>
      <c r="B887">
        <v>14</v>
      </c>
      <c r="C887">
        <v>822</v>
      </c>
    </row>
    <row r="888" spans="1:3">
      <c r="A888" t="s">
        <v>897</v>
      </c>
      <c r="B888">
        <v>8</v>
      </c>
      <c r="C888">
        <v>822</v>
      </c>
    </row>
    <row r="889" spans="1:3">
      <c r="A889" t="s">
        <v>898</v>
      </c>
      <c r="B889">
        <v>6</v>
      </c>
      <c r="C889">
        <v>822</v>
      </c>
    </row>
    <row r="890" spans="1:3">
      <c r="A890" t="s">
        <v>899</v>
      </c>
      <c r="B890">
        <v>21</v>
      </c>
      <c r="C890">
        <v>0</v>
      </c>
    </row>
    <row r="891" spans="1:3">
      <c r="A891" t="s">
        <v>900</v>
      </c>
      <c r="B891">
        <v>6</v>
      </c>
      <c r="C891">
        <v>822</v>
      </c>
    </row>
    <row r="892" spans="1:3">
      <c r="A892" t="s">
        <v>901</v>
      </c>
      <c r="B892">
        <v>0</v>
      </c>
      <c r="C892">
        <v>822</v>
      </c>
    </row>
    <row r="893" spans="1:3">
      <c r="A893" t="s">
        <v>902</v>
      </c>
      <c r="B893">
        <v>23</v>
      </c>
      <c r="C893">
        <v>822</v>
      </c>
    </row>
    <row r="894" spans="1:3">
      <c r="A894" t="s">
        <v>903</v>
      </c>
      <c r="B894">
        <v>23</v>
      </c>
      <c r="C894">
        <v>822</v>
      </c>
    </row>
    <row r="895" spans="1:3">
      <c r="A895" t="s">
        <v>904</v>
      </c>
      <c r="B895">
        <v>0</v>
      </c>
      <c r="C895">
        <v>1</v>
      </c>
    </row>
    <row r="896" spans="1:3">
      <c r="A896" t="s">
        <v>905</v>
      </c>
      <c r="B896">
        <v>6</v>
      </c>
      <c r="C896">
        <v>1100</v>
      </c>
    </row>
    <row r="897" spans="1:3">
      <c r="A897" t="s">
        <v>906</v>
      </c>
      <c r="B897">
        <v>7</v>
      </c>
      <c r="C897">
        <v>1100</v>
      </c>
    </row>
    <row r="898" spans="1:3">
      <c r="A898" t="s">
        <v>907</v>
      </c>
      <c r="B898">
        <v>0</v>
      </c>
      <c r="C898">
        <v>1</v>
      </c>
    </row>
    <row r="899" spans="1:3">
      <c r="A899" t="s">
        <v>908</v>
      </c>
      <c r="B899">
        <v>17</v>
      </c>
      <c r="C899">
        <v>1100</v>
      </c>
    </row>
    <row r="900" spans="1:3">
      <c r="A900" t="s">
        <v>909</v>
      </c>
      <c r="B900">
        <v>2</v>
      </c>
      <c r="C900">
        <v>3</v>
      </c>
    </row>
    <row r="901" spans="1:3">
      <c r="A901" t="s">
        <v>910</v>
      </c>
      <c r="B901">
        <v>2</v>
      </c>
      <c r="C901">
        <v>3</v>
      </c>
    </row>
    <row r="902" spans="1:3">
      <c r="A902" t="s">
        <v>911</v>
      </c>
      <c r="B902">
        <v>12</v>
      </c>
      <c r="C902">
        <v>3</v>
      </c>
    </row>
    <row r="903" spans="1:3">
      <c r="A903" t="s">
        <v>912</v>
      </c>
      <c r="B903">
        <v>0</v>
      </c>
      <c r="C903">
        <v>3</v>
      </c>
    </row>
    <row r="904" spans="1:3">
      <c r="A904" t="s">
        <v>913</v>
      </c>
      <c r="B904">
        <v>0</v>
      </c>
      <c r="C904">
        <v>3</v>
      </c>
    </row>
    <row r="905" spans="1:3">
      <c r="A905" t="s">
        <v>914</v>
      </c>
      <c r="B905">
        <v>57</v>
      </c>
      <c r="C905">
        <v>809</v>
      </c>
    </row>
    <row r="906" spans="1:3">
      <c r="A906" t="s">
        <v>915</v>
      </c>
      <c r="B906">
        <v>58</v>
      </c>
      <c r="C906">
        <v>809</v>
      </c>
    </row>
    <row r="907" spans="1:3">
      <c r="A907" t="s">
        <v>916</v>
      </c>
      <c r="B907">
        <v>58</v>
      </c>
      <c r="C907">
        <v>809</v>
      </c>
    </row>
    <row r="908" spans="1:3">
      <c r="A908" t="s">
        <v>917</v>
      </c>
      <c r="B908">
        <v>58</v>
      </c>
      <c r="C908">
        <v>809</v>
      </c>
    </row>
    <row r="909" spans="1:3">
      <c r="A909" t="s">
        <v>918</v>
      </c>
      <c r="B909">
        <v>57</v>
      </c>
      <c r="C909">
        <v>809</v>
      </c>
    </row>
    <row r="910" spans="1:3">
      <c r="A910" t="s">
        <v>919</v>
      </c>
      <c r="B910">
        <v>58</v>
      </c>
      <c r="C910">
        <v>809</v>
      </c>
    </row>
    <row r="911" spans="1:3">
      <c r="A911" t="s">
        <v>920</v>
      </c>
      <c r="B911">
        <v>0</v>
      </c>
      <c r="C911">
        <v>809</v>
      </c>
    </row>
    <row r="912" spans="1:3">
      <c r="A912" t="s">
        <v>921</v>
      </c>
      <c r="B912">
        <v>0</v>
      </c>
      <c r="C912">
        <v>809</v>
      </c>
    </row>
    <row r="913" spans="1:3">
      <c r="A913" t="s">
        <v>922</v>
      </c>
      <c r="B913">
        <v>0</v>
      </c>
      <c r="C913">
        <v>809</v>
      </c>
    </row>
    <row r="914" spans="1:3">
      <c r="A914" t="s">
        <v>923</v>
      </c>
      <c r="B914">
        <v>13</v>
      </c>
      <c r="C914">
        <v>1814</v>
      </c>
    </row>
    <row r="915" spans="1:3">
      <c r="A915" t="s">
        <v>924</v>
      </c>
      <c r="B915">
        <v>13</v>
      </c>
      <c r="C915">
        <v>1814</v>
      </c>
    </row>
    <row r="916" spans="1:3">
      <c r="A916" t="s">
        <v>925</v>
      </c>
      <c r="B916">
        <v>16</v>
      </c>
      <c r="C916">
        <v>1814</v>
      </c>
    </row>
    <row r="917" spans="1:3">
      <c r="A917" t="s">
        <v>926</v>
      </c>
      <c r="B917">
        <v>18</v>
      </c>
      <c r="C917">
        <v>1814</v>
      </c>
    </row>
    <row r="918" spans="1:3">
      <c r="A918" t="s">
        <v>927</v>
      </c>
      <c r="B918">
        <v>13</v>
      </c>
      <c r="C918">
        <v>1814</v>
      </c>
    </row>
    <row r="919" spans="1:3">
      <c r="A919" t="s">
        <v>928</v>
      </c>
      <c r="B919">
        <v>13</v>
      </c>
      <c r="C919">
        <v>1814</v>
      </c>
    </row>
    <row r="920" spans="1:3">
      <c r="A920" t="s">
        <v>929</v>
      </c>
      <c r="B920">
        <v>9</v>
      </c>
      <c r="C920">
        <v>1814</v>
      </c>
    </row>
    <row r="921" spans="1:3">
      <c r="A921" t="s">
        <v>930</v>
      </c>
      <c r="B921">
        <v>25</v>
      </c>
      <c r="C921">
        <v>1814</v>
      </c>
    </row>
    <row r="922" spans="1:3">
      <c r="A922" t="s">
        <v>931</v>
      </c>
      <c r="B922">
        <v>23</v>
      </c>
      <c r="C922">
        <v>1814</v>
      </c>
    </row>
    <row r="923" spans="1:3">
      <c r="A923" t="s">
        <v>932</v>
      </c>
      <c r="B923">
        <v>0</v>
      </c>
      <c r="C923">
        <v>1814</v>
      </c>
    </row>
    <row r="924" spans="1:3">
      <c r="A924" t="s">
        <v>933</v>
      </c>
      <c r="B924">
        <v>9</v>
      </c>
      <c r="C924">
        <v>1814</v>
      </c>
    </row>
    <row r="925" spans="1:3">
      <c r="A925" t="s">
        <v>934</v>
      </c>
      <c r="B925">
        <v>9</v>
      </c>
      <c r="C925">
        <v>1814</v>
      </c>
    </row>
    <row r="926" spans="1:3">
      <c r="A926" t="s">
        <v>935</v>
      </c>
      <c r="B926">
        <v>10</v>
      </c>
      <c r="C926">
        <v>1814</v>
      </c>
    </row>
    <row r="927" spans="1:3">
      <c r="A927" t="s">
        <v>936</v>
      </c>
      <c r="B927">
        <v>16</v>
      </c>
      <c r="C927">
        <v>1814</v>
      </c>
    </row>
    <row r="928" spans="1:3">
      <c r="A928" t="s">
        <v>937</v>
      </c>
      <c r="B928">
        <v>25</v>
      </c>
      <c r="C928">
        <v>1814</v>
      </c>
    </row>
    <row r="929" spans="1:3">
      <c r="A929" t="s">
        <v>938</v>
      </c>
      <c r="B929">
        <v>0</v>
      </c>
      <c r="C929">
        <v>1814</v>
      </c>
    </row>
    <row r="930" spans="1:3">
      <c r="A930" t="s">
        <v>939</v>
      </c>
      <c r="B930">
        <v>15</v>
      </c>
      <c r="C930">
        <v>1814</v>
      </c>
    </row>
    <row r="931" spans="1:3">
      <c r="A931" t="s">
        <v>940</v>
      </c>
      <c r="B931">
        <v>15</v>
      </c>
      <c r="C931">
        <v>1814</v>
      </c>
    </row>
    <row r="932" spans="1:3">
      <c r="A932" t="s">
        <v>941</v>
      </c>
      <c r="B932">
        <v>19</v>
      </c>
      <c r="C932">
        <v>3</v>
      </c>
    </row>
    <row r="933" spans="1:3">
      <c r="A933" t="s">
        <v>942</v>
      </c>
      <c r="B933">
        <v>10</v>
      </c>
      <c r="C933">
        <v>3</v>
      </c>
    </row>
    <row r="934" spans="1:3">
      <c r="A934" t="s">
        <v>943</v>
      </c>
      <c r="B934">
        <v>12</v>
      </c>
      <c r="C934">
        <v>3</v>
      </c>
    </row>
    <row r="935" spans="1:3">
      <c r="A935" t="s">
        <v>944</v>
      </c>
      <c r="B935">
        <v>12</v>
      </c>
      <c r="C935">
        <v>3</v>
      </c>
    </row>
    <row r="936" spans="1:3">
      <c r="A936" t="s">
        <v>945</v>
      </c>
      <c r="B936">
        <v>0</v>
      </c>
      <c r="C936">
        <v>3</v>
      </c>
    </row>
    <row r="937" spans="1:3">
      <c r="A937" t="s">
        <v>946</v>
      </c>
      <c r="B937">
        <v>0</v>
      </c>
      <c r="C937">
        <v>0</v>
      </c>
    </row>
    <row r="938" spans="1:3">
      <c r="A938" t="s">
        <v>947</v>
      </c>
      <c r="B938">
        <v>16</v>
      </c>
      <c r="C938">
        <v>218</v>
      </c>
    </row>
    <row r="939" spans="1:3">
      <c r="A939" t="s">
        <v>948</v>
      </c>
      <c r="B939">
        <v>0</v>
      </c>
      <c r="C939">
        <v>218</v>
      </c>
    </row>
    <row r="940" spans="1:3">
      <c r="A940" t="s">
        <v>949</v>
      </c>
      <c r="B940">
        <v>0</v>
      </c>
      <c r="C940">
        <v>218</v>
      </c>
    </row>
    <row r="941" spans="1:3">
      <c r="A941" t="s">
        <v>950</v>
      </c>
      <c r="B941">
        <v>33</v>
      </c>
      <c r="C941">
        <v>218</v>
      </c>
    </row>
    <row r="942" spans="1:3">
      <c r="A942" t="s">
        <v>951</v>
      </c>
      <c r="B942">
        <v>0</v>
      </c>
      <c r="C942">
        <v>218</v>
      </c>
    </row>
    <row r="943" spans="1:3">
      <c r="A943" t="s">
        <v>952</v>
      </c>
      <c r="B943">
        <v>8</v>
      </c>
      <c r="C943">
        <v>218</v>
      </c>
    </row>
    <row r="944" spans="1:3">
      <c r="A944" t="s">
        <v>953</v>
      </c>
      <c r="B944">
        <v>0</v>
      </c>
      <c r="C944">
        <v>1809</v>
      </c>
    </row>
    <row r="945" spans="1:3">
      <c r="A945" t="s">
        <v>954</v>
      </c>
      <c r="B945">
        <v>0</v>
      </c>
      <c r="C945">
        <v>1809</v>
      </c>
    </row>
    <row r="946" spans="1:3">
      <c r="A946" t="s">
        <v>955</v>
      </c>
      <c r="B946">
        <v>0</v>
      </c>
      <c r="C946">
        <v>0</v>
      </c>
    </row>
    <row r="947" spans="1:3">
      <c r="A947" t="s">
        <v>956</v>
      </c>
      <c r="B947">
        <v>4</v>
      </c>
      <c r="C947">
        <v>361</v>
      </c>
    </row>
    <row r="948" spans="1:3">
      <c r="A948" t="s">
        <v>957</v>
      </c>
      <c r="B948">
        <v>6</v>
      </c>
      <c r="C948">
        <v>361</v>
      </c>
    </row>
    <row r="949" spans="1:3">
      <c r="A949" t="s">
        <v>958</v>
      </c>
      <c r="B949">
        <v>5</v>
      </c>
      <c r="C949">
        <v>361</v>
      </c>
    </row>
    <row r="950" spans="1:3">
      <c r="A950" t="s">
        <v>959</v>
      </c>
      <c r="B950">
        <v>6</v>
      </c>
      <c r="C950">
        <v>361</v>
      </c>
    </row>
    <row r="951" spans="1:3">
      <c r="A951" t="s">
        <v>960</v>
      </c>
      <c r="B951">
        <v>5</v>
      </c>
      <c r="C951">
        <v>361</v>
      </c>
    </row>
    <row r="952" spans="1:3">
      <c r="A952" t="s">
        <v>961</v>
      </c>
      <c r="B952">
        <v>5</v>
      </c>
      <c r="C952">
        <v>361</v>
      </c>
    </row>
    <row r="953" spans="1:3">
      <c r="A953" t="s">
        <v>962</v>
      </c>
      <c r="B953">
        <v>6</v>
      </c>
      <c r="C953">
        <v>361</v>
      </c>
    </row>
    <row r="954" spans="1:3">
      <c r="A954" t="s">
        <v>963</v>
      </c>
      <c r="B954">
        <v>8</v>
      </c>
      <c r="C954">
        <v>361</v>
      </c>
    </row>
    <row r="955" spans="1:3">
      <c r="A955" t="s">
        <v>964</v>
      </c>
      <c r="B955">
        <v>6</v>
      </c>
      <c r="C955">
        <v>361</v>
      </c>
    </row>
    <row r="956" spans="1:3">
      <c r="A956" t="s">
        <v>965</v>
      </c>
      <c r="B956">
        <v>0</v>
      </c>
      <c r="C956">
        <v>361</v>
      </c>
    </row>
    <row r="957" spans="1:3">
      <c r="A957" t="s">
        <v>966</v>
      </c>
      <c r="B957">
        <v>5</v>
      </c>
      <c r="C957">
        <v>361</v>
      </c>
    </row>
    <row r="958" spans="1:3">
      <c r="A958" t="s">
        <v>967</v>
      </c>
      <c r="B958">
        <v>6</v>
      </c>
      <c r="C958">
        <v>361</v>
      </c>
    </row>
    <row r="959" spans="1:3">
      <c r="A959" t="s">
        <v>968</v>
      </c>
      <c r="B959">
        <v>6</v>
      </c>
      <c r="C959">
        <v>361</v>
      </c>
    </row>
    <row r="960" spans="1:3">
      <c r="A960" t="s">
        <v>969</v>
      </c>
      <c r="B960">
        <v>44</v>
      </c>
      <c r="C960">
        <v>124</v>
      </c>
    </row>
    <row r="961" spans="1:3">
      <c r="A961" t="s">
        <v>970</v>
      </c>
      <c r="B961">
        <v>9</v>
      </c>
      <c r="C961">
        <v>1809</v>
      </c>
    </row>
    <row r="962" spans="1:3">
      <c r="A962" t="s">
        <v>971</v>
      </c>
      <c r="B962">
        <v>13</v>
      </c>
      <c r="C962">
        <v>3</v>
      </c>
    </row>
    <row r="963" spans="1:3">
      <c r="A963" t="s">
        <v>972</v>
      </c>
      <c r="B963">
        <v>5</v>
      </c>
      <c r="C963">
        <v>361</v>
      </c>
    </row>
    <row r="964" spans="1:3">
      <c r="A964" t="s">
        <v>973</v>
      </c>
      <c r="B964">
        <v>8</v>
      </c>
      <c r="C964">
        <v>1412</v>
      </c>
    </row>
    <row r="965" spans="1:3">
      <c r="A965" t="s">
        <v>974</v>
      </c>
      <c r="B965">
        <v>19</v>
      </c>
      <c r="C965">
        <v>124</v>
      </c>
    </row>
    <row r="966" spans="1:3">
      <c r="A966" t="s">
        <v>975</v>
      </c>
      <c r="B966">
        <v>23</v>
      </c>
      <c r="C966">
        <v>124</v>
      </c>
    </row>
    <row r="967" spans="1:3">
      <c r="A967" t="s">
        <v>976</v>
      </c>
      <c r="B967">
        <v>15</v>
      </c>
      <c r="C967">
        <v>124</v>
      </c>
    </row>
    <row r="968" spans="1:3">
      <c r="A968" t="s">
        <v>977</v>
      </c>
      <c r="B968">
        <v>15</v>
      </c>
      <c r="C968">
        <v>124</v>
      </c>
    </row>
    <row r="969" spans="1:3">
      <c r="A969" t="s">
        <v>978</v>
      </c>
      <c r="B969">
        <v>12</v>
      </c>
      <c r="C969">
        <v>124</v>
      </c>
    </row>
    <row r="970" spans="1:3">
      <c r="A970" t="s">
        <v>979</v>
      </c>
      <c r="B970">
        <v>14</v>
      </c>
      <c r="C970">
        <v>124</v>
      </c>
    </row>
    <row r="971" spans="1:3">
      <c r="A971" t="s">
        <v>980</v>
      </c>
      <c r="B971">
        <v>0</v>
      </c>
      <c r="C971">
        <v>124</v>
      </c>
    </row>
    <row r="972" spans="1:3">
      <c r="A972" t="s">
        <v>981</v>
      </c>
      <c r="B972">
        <v>0</v>
      </c>
      <c r="C972">
        <v>124</v>
      </c>
    </row>
    <row r="973" spans="1:3">
      <c r="A973" t="s">
        <v>982</v>
      </c>
      <c r="B973">
        <v>0</v>
      </c>
      <c r="C973">
        <v>124</v>
      </c>
    </row>
    <row r="974" spans="1:3">
      <c r="A974" t="s">
        <v>983</v>
      </c>
      <c r="B974">
        <v>13</v>
      </c>
      <c r="C974">
        <v>1929</v>
      </c>
    </row>
    <row r="975" spans="1:3">
      <c r="A975" t="s">
        <v>984</v>
      </c>
      <c r="B975">
        <v>15</v>
      </c>
      <c r="C975">
        <v>1929</v>
      </c>
    </row>
    <row r="976" spans="1:3">
      <c r="A976" t="s">
        <v>985</v>
      </c>
      <c r="B976">
        <v>21</v>
      </c>
      <c r="C976">
        <v>1929</v>
      </c>
    </row>
    <row r="977" spans="1:3">
      <c r="A977" t="s">
        <v>986</v>
      </c>
      <c r="B977">
        <v>16</v>
      </c>
      <c r="C977">
        <v>1929</v>
      </c>
    </row>
    <row r="978" spans="1:3">
      <c r="A978" t="s">
        <v>987</v>
      </c>
      <c r="B978">
        <v>21</v>
      </c>
      <c r="C978">
        <v>1929</v>
      </c>
    </row>
    <row r="979" spans="1:3">
      <c r="A979" t="s">
        <v>988</v>
      </c>
      <c r="B979">
        <v>22</v>
      </c>
      <c r="C979">
        <v>1929</v>
      </c>
    </row>
    <row r="980" spans="1:3">
      <c r="A980" t="s">
        <v>989</v>
      </c>
      <c r="B980">
        <v>11</v>
      </c>
      <c r="C980">
        <v>1929</v>
      </c>
    </row>
    <row r="981" spans="1:3">
      <c r="A981" t="s">
        <v>990</v>
      </c>
      <c r="B981">
        <v>9</v>
      </c>
      <c r="C981">
        <v>1929</v>
      </c>
    </row>
    <row r="982" spans="1:3">
      <c r="A982" t="s">
        <v>991</v>
      </c>
      <c r="B982">
        <v>22</v>
      </c>
      <c r="C982">
        <v>1929</v>
      </c>
    </row>
    <row r="983" spans="1:3">
      <c r="A983" t="s">
        <v>992</v>
      </c>
      <c r="B983">
        <v>10</v>
      </c>
      <c r="C983">
        <v>1927</v>
      </c>
    </row>
    <row r="984" spans="1:3">
      <c r="A984" t="s">
        <v>993</v>
      </c>
      <c r="B984">
        <v>9</v>
      </c>
      <c r="C984">
        <v>361</v>
      </c>
    </row>
    <row r="985" spans="1:3">
      <c r="A985" t="s">
        <v>994</v>
      </c>
      <c r="B985">
        <v>6</v>
      </c>
      <c r="C985">
        <v>361</v>
      </c>
    </row>
    <row r="986" spans="1:3">
      <c r="A986" t="s">
        <v>995</v>
      </c>
      <c r="B986">
        <v>26</v>
      </c>
      <c r="C986">
        <v>815</v>
      </c>
    </row>
    <row r="987" spans="1:3">
      <c r="A987" t="s">
        <v>996</v>
      </c>
      <c r="B987">
        <v>0</v>
      </c>
      <c r="C987">
        <v>0</v>
      </c>
    </row>
    <row r="988" spans="1:3">
      <c r="A988" t="s">
        <v>997</v>
      </c>
      <c r="B988">
        <v>0</v>
      </c>
      <c r="C988">
        <v>0</v>
      </c>
    </row>
    <row r="989" spans="1:3">
      <c r="A989" t="s">
        <v>998</v>
      </c>
      <c r="B989">
        <v>0</v>
      </c>
      <c r="C989">
        <v>0</v>
      </c>
    </row>
    <row r="990" spans="1:3">
      <c r="A990" t="s">
        <v>999</v>
      </c>
      <c r="B990">
        <v>0</v>
      </c>
      <c r="C990">
        <v>0</v>
      </c>
    </row>
    <row r="991" spans="1:3">
      <c r="A991" t="s">
        <v>1000</v>
      </c>
      <c r="B991">
        <v>0</v>
      </c>
      <c r="C991">
        <v>0</v>
      </c>
    </row>
    <row r="992" spans="1:3">
      <c r="A992" t="s">
        <v>1001</v>
      </c>
      <c r="B992">
        <v>0</v>
      </c>
      <c r="C992">
        <v>0</v>
      </c>
    </row>
    <row r="993" spans="1:3">
      <c r="A993" t="s">
        <v>1002</v>
      </c>
      <c r="B993">
        <v>0</v>
      </c>
      <c r="C993">
        <v>0</v>
      </c>
    </row>
    <row r="994" spans="1:3">
      <c r="A994" t="s">
        <v>1003</v>
      </c>
      <c r="B994">
        <v>0</v>
      </c>
      <c r="C994">
        <v>0</v>
      </c>
    </row>
    <row r="995" spans="1:3">
      <c r="A995" t="s">
        <v>1004</v>
      </c>
      <c r="B995">
        <v>0</v>
      </c>
      <c r="C995">
        <v>0</v>
      </c>
    </row>
    <row r="996" spans="1:3">
      <c r="A996" t="s">
        <v>1005</v>
      </c>
      <c r="B996">
        <v>0</v>
      </c>
      <c r="C996">
        <v>0</v>
      </c>
    </row>
    <row r="997" spans="1:3">
      <c r="A997" t="s">
        <v>1006</v>
      </c>
      <c r="B997">
        <v>0</v>
      </c>
      <c r="C997">
        <v>0</v>
      </c>
    </row>
    <row r="998" spans="1:3">
      <c r="A998" t="s">
        <v>1007</v>
      </c>
      <c r="B998">
        <v>0</v>
      </c>
      <c r="C998">
        <v>0</v>
      </c>
    </row>
    <row r="999" spans="1:3">
      <c r="A999" t="s">
        <v>1008</v>
      </c>
      <c r="B999">
        <v>0</v>
      </c>
      <c r="C999">
        <v>0</v>
      </c>
    </row>
    <row r="1000" spans="1:3">
      <c r="A1000" t="s">
        <v>1009</v>
      </c>
      <c r="B1000">
        <v>0</v>
      </c>
      <c r="C1000">
        <v>0</v>
      </c>
    </row>
    <row r="1001" spans="1:3">
      <c r="A1001" t="s">
        <v>1010</v>
      </c>
      <c r="B1001">
        <v>0</v>
      </c>
      <c r="C1001">
        <v>0</v>
      </c>
    </row>
    <row r="1002" spans="1:3">
      <c r="A1002" t="s">
        <v>1011</v>
      </c>
      <c r="B1002">
        <v>0</v>
      </c>
      <c r="C1002">
        <v>0</v>
      </c>
    </row>
    <row r="1003" spans="1:3">
      <c r="A1003" t="s">
        <v>1012</v>
      </c>
      <c r="B1003">
        <v>0</v>
      </c>
      <c r="C1003">
        <v>0</v>
      </c>
    </row>
    <row r="1004" spans="1:3">
      <c r="A1004" t="s">
        <v>1013</v>
      </c>
      <c r="B1004">
        <v>0</v>
      </c>
      <c r="C1004">
        <v>0</v>
      </c>
    </row>
    <row r="1005" spans="1:3">
      <c r="A1005" t="s">
        <v>1014</v>
      </c>
      <c r="B1005">
        <v>0</v>
      </c>
      <c r="C1005">
        <v>0</v>
      </c>
    </row>
    <row r="1006" spans="1:3">
      <c r="A1006" t="s">
        <v>1015</v>
      </c>
      <c r="B1006">
        <v>0</v>
      </c>
      <c r="C1006">
        <v>0</v>
      </c>
    </row>
    <row r="1007" spans="1:3">
      <c r="A1007" t="s">
        <v>1016</v>
      </c>
      <c r="B1007">
        <v>0</v>
      </c>
      <c r="C1007">
        <v>0</v>
      </c>
    </row>
    <row r="1008" spans="1:3">
      <c r="A1008" t="s">
        <v>1017</v>
      </c>
      <c r="B1008">
        <v>0</v>
      </c>
      <c r="C1008">
        <v>0</v>
      </c>
    </row>
    <row r="1009" spans="1:3">
      <c r="A1009" t="s">
        <v>1018</v>
      </c>
      <c r="B1009">
        <v>0</v>
      </c>
      <c r="C1009">
        <v>0</v>
      </c>
    </row>
    <row r="1010" spans="1:3">
      <c r="A1010" t="s">
        <v>1019</v>
      </c>
      <c r="B1010">
        <v>0</v>
      </c>
      <c r="C1010">
        <v>0</v>
      </c>
    </row>
    <row r="1011" spans="1:3">
      <c r="A1011" t="s">
        <v>1020</v>
      </c>
      <c r="B1011">
        <v>0</v>
      </c>
      <c r="C1011">
        <v>0</v>
      </c>
    </row>
    <row r="1012" spans="1:3">
      <c r="A1012" t="s">
        <v>1021</v>
      </c>
      <c r="B1012">
        <v>0</v>
      </c>
      <c r="C1012">
        <v>0</v>
      </c>
    </row>
    <row r="1013" spans="1:3">
      <c r="A1013" t="s">
        <v>1022</v>
      </c>
      <c r="B1013">
        <v>0</v>
      </c>
      <c r="C1013">
        <v>0</v>
      </c>
    </row>
    <row r="1014" spans="1:3">
      <c r="A1014" t="s">
        <v>1023</v>
      </c>
      <c r="B1014">
        <v>0</v>
      </c>
      <c r="C1014">
        <v>0</v>
      </c>
    </row>
    <row r="1015" spans="1:3">
      <c r="A1015" t="s">
        <v>1024</v>
      </c>
      <c r="B1015">
        <v>0</v>
      </c>
      <c r="C1015">
        <v>0</v>
      </c>
    </row>
    <row r="1016" spans="1:3">
      <c r="A1016" t="s">
        <v>1025</v>
      </c>
      <c r="B1016">
        <v>0</v>
      </c>
      <c r="C1016">
        <v>0</v>
      </c>
    </row>
    <row r="1017" spans="1:3">
      <c r="A1017" t="s">
        <v>1026</v>
      </c>
      <c r="B1017">
        <v>0</v>
      </c>
      <c r="C1017">
        <v>0</v>
      </c>
    </row>
    <row r="1018" spans="1:3">
      <c r="A1018" t="s">
        <v>1027</v>
      </c>
      <c r="B1018">
        <v>0</v>
      </c>
      <c r="C1018">
        <v>0</v>
      </c>
    </row>
    <row r="1019" spans="1:3">
      <c r="A1019" t="s">
        <v>1028</v>
      </c>
      <c r="B1019">
        <v>0</v>
      </c>
      <c r="C1019">
        <v>0</v>
      </c>
    </row>
    <row r="1020" spans="1:3">
      <c r="A1020" t="s">
        <v>1029</v>
      </c>
      <c r="B1020">
        <v>0</v>
      </c>
      <c r="C1020">
        <v>0</v>
      </c>
    </row>
    <row r="1021" spans="1:3">
      <c r="A1021" t="s">
        <v>1030</v>
      </c>
      <c r="B1021">
        <v>0</v>
      </c>
      <c r="C1021">
        <v>0</v>
      </c>
    </row>
    <row r="1022" spans="1:3">
      <c r="A1022" t="s">
        <v>1031</v>
      </c>
      <c r="B1022">
        <v>26</v>
      </c>
      <c r="C1022">
        <v>312</v>
      </c>
    </row>
    <row r="1023" spans="1:3">
      <c r="A1023" t="s">
        <v>1032</v>
      </c>
      <c r="B1023">
        <v>0</v>
      </c>
      <c r="C1023">
        <v>1317</v>
      </c>
    </row>
    <row r="1024" spans="1:3">
      <c r="A1024" t="s">
        <v>1033</v>
      </c>
      <c r="B1024">
        <v>19</v>
      </c>
      <c r="C1024">
        <v>312</v>
      </c>
    </row>
    <row r="1025" spans="1:3">
      <c r="A1025" t="s">
        <v>1034</v>
      </c>
      <c r="B1025">
        <v>11</v>
      </c>
      <c r="C1025">
        <v>128</v>
      </c>
    </row>
    <row r="1026" spans="1:3">
      <c r="A1026" t="s">
        <v>1035</v>
      </c>
      <c r="B1026">
        <v>0</v>
      </c>
      <c r="C1026">
        <v>322</v>
      </c>
    </row>
    <row r="1027" spans="1:3">
      <c r="A1027" t="s">
        <v>1036</v>
      </c>
      <c r="B1027">
        <v>13</v>
      </c>
      <c r="C1027">
        <v>1677</v>
      </c>
    </row>
    <row r="1028" spans="1:3">
      <c r="A1028" t="s">
        <v>1037</v>
      </c>
      <c r="B1028">
        <v>12</v>
      </c>
      <c r="C1028">
        <v>1677</v>
      </c>
    </row>
    <row r="1029" spans="1:3">
      <c r="A1029" t="s">
        <v>1038</v>
      </c>
      <c r="B1029">
        <v>0</v>
      </c>
      <c r="C1029">
        <v>216</v>
      </c>
    </row>
    <row r="1030" spans="1:3">
      <c r="A1030" t="s">
        <v>1039</v>
      </c>
      <c r="B1030">
        <v>7</v>
      </c>
      <c r="C1030">
        <v>116</v>
      </c>
    </row>
    <row r="1031" spans="1:3">
      <c r="A1031" t="s">
        <v>1040</v>
      </c>
      <c r="B1031">
        <v>10</v>
      </c>
      <c r="C1031">
        <v>1623</v>
      </c>
    </row>
    <row r="1032" spans="1:3">
      <c r="A1032" t="s">
        <v>1041</v>
      </c>
      <c r="B1032">
        <v>13</v>
      </c>
      <c r="C1032">
        <v>1623</v>
      </c>
    </row>
    <row r="1033" spans="1:3">
      <c r="A1033" t="s">
        <v>1042</v>
      </c>
      <c r="B1033">
        <v>10</v>
      </c>
      <c r="C1033">
        <v>1623</v>
      </c>
    </row>
    <row r="1034" spans="1:3">
      <c r="A1034" t="s">
        <v>1043</v>
      </c>
      <c r="B1034">
        <v>18</v>
      </c>
      <c r="C1034">
        <v>1623</v>
      </c>
    </row>
    <row r="1035" spans="1:3">
      <c r="A1035" t="s">
        <v>1044</v>
      </c>
      <c r="B1035">
        <v>0</v>
      </c>
      <c r="C1035">
        <v>1623</v>
      </c>
    </row>
    <row r="1036" spans="1:3">
      <c r="A1036" t="s">
        <v>1045</v>
      </c>
      <c r="B1036">
        <v>20</v>
      </c>
      <c r="C1036">
        <v>1623</v>
      </c>
    </row>
    <row r="1037" spans="1:3">
      <c r="A1037" t="s">
        <v>1046</v>
      </c>
      <c r="B1037">
        <v>13</v>
      </c>
      <c r="C1037">
        <v>1605</v>
      </c>
    </row>
    <row r="1038" spans="1:3">
      <c r="A1038" t="s">
        <v>1047</v>
      </c>
      <c r="B1038">
        <v>11</v>
      </c>
      <c r="C1038">
        <v>1677</v>
      </c>
    </row>
    <row r="1039" spans="1:3">
      <c r="A1039" t="s">
        <v>1048</v>
      </c>
      <c r="B1039">
        <v>0</v>
      </c>
      <c r="C1039">
        <v>128</v>
      </c>
    </row>
    <row r="1040" spans="1:3">
      <c r="A1040" t="s">
        <v>1049</v>
      </c>
      <c r="B1040">
        <v>6</v>
      </c>
      <c r="C1040">
        <v>1927</v>
      </c>
    </row>
    <row r="1041" spans="1:3">
      <c r="A1041" t="s">
        <v>1050</v>
      </c>
      <c r="B1041">
        <v>6</v>
      </c>
      <c r="C1041">
        <v>361</v>
      </c>
    </row>
    <row r="1042" spans="1:3">
      <c r="A1042" t="s">
        <v>1051</v>
      </c>
      <c r="B1042">
        <v>9</v>
      </c>
      <c r="C1042">
        <v>361</v>
      </c>
    </row>
    <row r="1043" spans="1:3">
      <c r="A1043" t="s">
        <v>1052</v>
      </c>
      <c r="B1043">
        <v>7</v>
      </c>
      <c r="C1043">
        <v>361</v>
      </c>
    </row>
    <row r="1044" spans="1:3">
      <c r="A1044" t="s">
        <v>1053</v>
      </c>
      <c r="B1044">
        <v>0</v>
      </c>
      <c r="C1044">
        <v>807</v>
      </c>
    </row>
    <row r="1045" spans="1:3">
      <c r="A1045" t="s">
        <v>1054</v>
      </c>
      <c r="B1045">
        <v>13</v>
      </c>
      <c r="C1045">
        <v>338</v>
      </c>
    </row>
    <row r="1046" spans="1:3">
      <c r="A1046" t="s">
        <v>1055</v>
      </c>
      <c r="B1046">
        <v>19</v>
      </c>
      <c r="C1046">
        <v>312</v>
      </c>
    </row>
    <row r="1047" spans="1:3">
      <c r="A1047" t="s">
        <v>1056</v>
      </c>
      <c r="B1047">
        <v>44</v>
      </c>
      <c r="C1047">
        <v>312</v>
      </c>
    </row>
    <row r="1048" spans="1:3">
      <c r="A1048" t="s">
        <v>1057</v>
      </c>
      <c r="B1048">
        <v>9</v>
      </c>
      <c r="C1048">
        <v>218</v>
      </c>
    </row>
    <row r="1049" spans="1:3">
      <c r="A1049" t="s">
        <v>1058</v>
      </c>
      <c r="B1049">
        <v>28</v>
      </c>
      <c r="C1049">
        <v>708</v>
      </c>
    </row>
    <row r="1050" spans="1:3">
      <c r="A1050" t="s">
        <v>1059</v>
      </c>
      <c r="B1050">
        <v>15</v>
      </c>
      <c r="C1050">
        <v>708</v>
      </c>
    </row>
    <row r="1051" spans="1:3">
      <c r="A1051" t="s">
        <v>1060</v>
      </c>
      <c r="B1051">
        <v>28</v>
      </c>
      <c r="C1051">
        <v>708</v>
      </c>
    </row>
    <row r="1052" spans="1:3">
      <c r="A1052" t="s">
        <v>1061</v>
      </c>
      <c r="B1052">
        <v>17</v>
      </c>
      <c r="C1052">
        <v>708</v>
      </c>
    </row>
    <row r="1053" spans="1:3">
      <c r="A1053" t="s">
        <v>1062</v>
      </c>
      <c r="B1053">
        <v>3</v>
      </c>
      <c r="C1053">
        <v>2028</v>
      </c>
    </row>
    <row r="1054" spans="1:3">
      <c r="A1054" t="s">
        <v>1063</v>
      </c>
      <c r="B1054">
        <v>21</v>
      </c>
      <c r="C1054">
        <v>2028</v>
      </c>
    </row>
    <row r="1055" spans="1:3">
      <c r="A1055" t="s">
        <v>1064</v>
      </c>
      <c r="B1055">
        <v>19</v>
      </c>
      <c r="C1055">
        <v>2028</v>
      </c>
    </row>
    <row r="1056" spans="1:3">
      <c r="A1056" t="s">
        <v>1065</v>
      </c>
      <c r="B1056">
        <v>11</v>
      </c>
      <c r="C1056">
        <v>3</v>
      </c>
    </row>
    <row r="1057" spans="1:3">
      <c r="A1057" t="s">
        <v>1066</v>
      </c>
      <c r="B1057">
        <v>0</v>
      </c>
      <c r="C1057">
        <v>3</v>
      </c>
    </row>
    <row r="1058" spans="1:3">
      <c r="A1058" t="s">
        <v>1067</v>
      </c>
      <c r="B1058">
        <v>33</v>
      </c>
      <c r="C1058">
        <v>3</v>
      </c>
    </row>
    <row r="1059" spans="1:3">
      <c r="A1059" t="s">
        <v>1068</v>
      </c>
      <c r="B1059">
        <v>7</v>
      </c>
      <c r="C1059">
        <v>3</v>
      </c>
    </row>
    <row r="1060" spans="1:3">
      <c r="A1060" t="s">
        <v>1069</v>
      </c>
      <c r="B1060">
        <v>21</v>
      </c>
      <c r="C1060">
        <v>2203</v>
      </c>
    </row>
    <row r="1061" spans="1:3">
      <c r="A1061" t="s">
        <v>1070</v>
      </c>
      <c r="B1061">
        <v>10</v>
      </c>
      <c r="C1061">
        <v>2029</v>
      </c>
    </row>
    <row r="1062" spans="1:3">
      <c r="A1062" t="s">
        <v>1071</v>
      </c>
      <c r="B1062">
        <v>22</v>
      </c>
      <c r="C1062">
        <v>409</v>
      </c>
    </row>
    <row r="1063" spans="1:3">
      <c r="A1063" t="s">
        <v>1072</v>
      </c>
      <c r="B1063">
        <v>0</v>
      </c>
      <c r="C1063">
        <v>409</v>
      </c>
    </row>
    <row r="1064" spans="1:3">
      <c r="A1064" t="s">
        <v>1073</v>
      </c>
      <c r="B1064">
        <v>10</v>
      </c>
      <c r="C1064">
        <v>409</v>
      </c>
    </row>
    <row r="1065" spans="1:3">
      <c r="A1065" t="s">
        <v>1074</v>
      </c>
      <c r="B1065">
        <v>8</v>
      </c>
      <c r="C1065">
        <v>409</v>
      </c>
    </row>
    <row r="1066" spans="1:3">
      <c r="A1066" t="s">
        <v>1075</v>
      </c>
      <c r="B1066">
        <v>0</v>
      </c>
      <c r="C1066">
        <v>1904</v>
      </c>
    </row>
    <row r="1067" spans="1:3">
      <c r="A1067" t="s">
        <v>1076</v>
      </c>
      <c r="B1067">
        <v>0</v>
      </c>
      <c r="C1067">
        <v>1904</v>
      </c>
    </row>
    <row r="1068" spans="1:3">
      <c r="A1068" t="s">
        <v>1077</v>
      </c>
      <c r="B1068">
        <v>0</v>
      </c>
      <c r="C1068">
        <v>1904</v>
      </c>
    </row>
    <row r="1069" spans="1:3">
      <c r="A1069" t="s">
        <v>1078</v>
      </c>
      <c r="B1069">
        <v>16</v>
      </c>
      <c r="C1069">
        <v>428</v>
      </c>
    </row>
    <row r="1070" spans="1:3">
      <c r="A1070" t="s">
        <v>1079</v>
      </c>
      <c r="B1070">
        <v>18</v>
      </c>
      <c r="C1070">
        <v>1904</v>
      </c>
    </row>
    <row r="1071" spans="1:3">
      <c r="A1071" t="s">
        <v>1080</v>
      </c>
      <c r="B1071">
        <v>7</v>
      </c>
      <c r="C1071">
        <v>1904</v>
      </c>
    </row>
    <row r="1072" spans="1:3">
      <c r="A1072" t="s">
        <v>1081</v>
      </c>
      <c r="B1072">
        <v>42</v>
      </c>
      <c r="C1072">
        <v>771</v>
      </c>
    </row>
    <row r="1073" spans="1:3">
      <c r="A1073" t="s">
        <v>1082</v>
      </c>
      <c r="B1073">
        <v>26</v>
      </c>
      <c r="C1073">
        <v>771</v>
      </c>
    </row>
    <row r="1074" spans="1:3">
      <c r="A1074" t="s">
        <v>1083</v>
      </c>
      <c r="B1074">
        <v>26</v>
      </c>
      <c r="C1074">
        <v>771</v>
      </c>
    </row>
    <row r="1075" spans="1:3">
      <c r="A1075" t="s">
        <v>1084</v>
      </c>
      <c r="B1075">
        <v>13</v>
      </c>
      <c r="C1075">
        <v>1904</v>
      </c>
    </row>
    <row r="1076" spans="1:3">
      <c r="A1076" t="s">
        <v>1085</v>
      </c>
      <c r="B1076">
        <v>26</v>
      </c>
      <c r="C1076">
        <v>771</v>
      </c>
    </row>
    <row r="1077" spans="1:3">
      <c r="A1077" t="s">
        <v>1086</v>
      </c>
      <c r="B1077">
        <v>22</v>
      </c>
      <c r="C1077">
        <v>1904</v>
      </c>
    </row>
    <row r="1078" spans="1:3">
      <c r="A1078" t="s">
        <v>1087</v>
      </c>
      <c r="B1078">
        <v>12</v>
      </c>
      <c r="C1078">
        <v>771</v>
      </c>
    </row>
    <row r="1079" spans="1:3">
      <c r="A1079" t="s">
        <v>1088</v>
      </c>
      <c r="B1079">
        <v>0</v>
      </c>
      <c r="C1079">
        <v>1904</v>
      </c>
    </row>
    <row r="1080" spans="1:3">
      <c r="A1080" t="s">
        <v>1089</v>
      </c>
      <c r="B1080">
        <v>8</v>
      </c>
      <c r="C1080">
        <v>1904</v>
      </c>
    </row>
    <row r="1081" spans="1:3">
      <c r="A1081" t="s">
        <v>1090</v>
      </c>
      <c r="B1081">
        <v>6</v>
      </c>
      <c r="C1081">
        <v>1904</v>
      </c>
    </row>
    <row r="1082" spans="1:3">
      <c r="A1082" t="s">
        <v>1091</v>
      </c>
      <c r="B1082">
        <v>14</v>
      </c>
      <c r="C1082">
        <v>1904</v>
      </c>
    </row>
    <row r="1083" spans="1:3">
      <c r="A1083" t="s">
        <v>1092</v>
      </c>
      <c r="B1083">
        <v>14</v>
      </c>
      <c r="C1083">
        <v>1904</v>
      </c>
    </row>
    <row r="1084" spans="1:3">
      <c r="A1084" t="s">
        <v>1093</v>
      </c>
      <c r="B1084">
        <v>7</v>
      </c>
      <c r="C1084">
        <v>1904</v>
      </c>
    </row>
    <row r="1085" spans="1:3">
      <c r="A1085" t="s">
        <v>1094</v>
      </c>
      <c r="B1085">
        <v>12</v>
      </c>
      <c r="C1085">
        <v>1904</v>
      </c>
    </row>
    <row r="1086" spans="1:3">
      <c r="A1086" t="s">
        <v>1095</v>
      </c>
      <c r="B1086">
        <v>6</v>
      </c>
      <c r="C1086">
        <v>1904</v>
      </c>
    </row>
    <row r="1087" spans="1:3">
      <c r="A1087" t="s">
        <v>1096</v>
      </c>
      <c r="B1087">
        <v>9</v>
      </c>
      <c r="C1087">
        <v>1904</v>
      </c>
    </row>
    <row r="1088" spans="1:3">
      <c r="A1088" t="s">
        <v>1097</v>
      </c>
      <c r="B1088">
        <v>12</v>
      </c>
      <c r="C1088">
        <v>1904</v>
      </c>
    </row>
    <row r="1089" spans="1:3">
      <c r="A1089" t="s">
        <v>1098</v>
      </c>
      <c r="B1089">
        <v>0</v>
      </c>
      <c r="C1089">
        <v>1904</v>
      </c>
    </row>
    <row r="1090" spans="1:3">
      <c r="A1090" t="s">
        <v>1099</v>
      </c>
      <c r="B1090">
        <v>24</v>
      </c>
      <c r="C1090">
        <v>771</v>
      </c>
    </row>
    <row r="1091" spans="1:3">
      <c r="A1091" t="s">
        <v>1100</v>
      </c>
      <c r="B1091">
        <v>44</v>
      </c>
      <c r="C1091">
        <v>771</v>
      </c>
    </row>
    <row r="1092" spans="1:3">
      <c r="A1092" t="s">
        <v>1101</v>
      </c>
      <c r="B1092">
        <v>29</v>
      </c>
      <c r="C1092">
        <v>771</v>
      </c>
    </row>
    <row r="1093" spans="1:3">
      <c r="A1093" t="s">
        <v>1102</v>
      </c>
      <c r="B1093">
        <v>5</v>
      </c>
      <c r="C1093">
        <v>1904</v>
      </c>
    </row>
    <row r="1094" spans="1:3">
      <c r="A1094" t="s">
        <v>1103</v>
      </c>
      <c r="B1094">
        <v>73</v>
      </c>
      <c r="C1094">
        <v>771</v>
      </c>
    </row>
    <row r="1095" spans="1:3">
      <c r="A1095" t="s">
        <v>1104</v>
      </c>
      <c r="B1095">
        <v>2</v>
      </c>
      <c r="C1095">
        <v>1904</v>
      </c>
    </row>
    <row r="1096" spans="1:3">
      <c r="A1096" t="s">
        <v>1105</v>
      </c>
      <c r="B1096">
        <v>8</v>
      </c>
      <c r="C1096">
        <v>1904</v>
      </c>
    </row>
    <row r="1097" spans="1:3">
      <c r="A1097" t="s">
        <v>1106</v>
      </c>
      <c r="B1097">
        <v>26</v>
      </c>
      <c r="C1097">
        <v>771</v>
      </c>
    </row>
    <row r="1098" spans="1:3">
      <c r="A1098" t="s">
        <v>1107</v>
      </c>
      <c r="B1098">
        <v>17</v>
      </c>
      <c r="C1098">
        <v>1904</v>
      </c>
    </row>
    <row r="1099" spans="1:3">
      <c r="A1099" t="s">
        <v>1108</v>
      </c>
      <c r="B1099">
        <v>29</v>
      </c>
      <c r="C1099">
        <v>428</v>
      </c>
    </row>
    <row r="1100" spans="1:3">
      <c r="A1100" t="s">
        <v>1109</v>
      </c>
      <c r="B1100">
        <v>13</v>
      </c>
      <c r="C1100">
        <v>1904</v>
      </c>
    </row>
    <row r="1101" spans="1:3">
      <c r="A1101" t="s">
        <v>1110</v>
      </c>
      <c r="B1101">
        <v>16</v>
      </c>
      <c r="C1101">
        <v>1904</v>
      </c>
    </row>
    <row r="1102" spans="1:3">
      <c r="A1102" t="s">
        <v>1111</v>
      </c>
      <c r="B1102">
        <v>0</v>
      </c>
      <c r="C1102">
        <v>1904</v>
      </c>
    </row>
    <row r="1103" spans="1:3">
      <c r="A1103" t="s">
        <v>1112</v>
      </c>
      <c r="B1103">
        <v>28</v>
      </c>
      <c r="C1103">
        <v>428</v>
      </c>
    </row>
    <row r="1104" spans="1:3">
      <c r="A1104" t="s">
        <v>1113</v>
      </c>
      <c r="B1104">
        <v>14</v>
      </c>
      <c r="C1104">
        <v>1904</v>
      </c>
    </row>
    <row r="1105" spans="1:3">
      <c r="A1105" t="s">
        <v>1114</v>
      </c>
      <c r="B1105">
        <v>57</v>
      </c>
      <c r="C1105">
        <v>1904</v>
      </c>
    </row>
    <row r="1106" spans="1:3">
      <c r="A1106" t="s">
        <v>1115</v>
      </c>
      <c r="B1106">
        <v>35</v>
      </c>
      <c r="C1106">
        <v>771</v>
      </c>
    </row>
    <row r="1107" spans="1:3">
      <c r="A1107" t="s">
        <v>1116</v>
      </c>
      <c r="B1107">
        <v>37</v>
      </c>
      <c r="C1107">
        <v>771</v>
      </c>
    </row>
    <row r="1108" spans="1:3">
      <c r="A1108" t="s">
        <v>1117</v>
      </c>
      <c r="B1108">
        <v>27</v>
      </c>
      <c r="C1108">
        <v>771</v>
      </c>
    </row>
    <row r="1109" spans="1:3">
      <c r="A1109" t="s">
        <v>1118</v>
      </c>
      <c r="B1109">
        <v>37</v>
      </c>
      <c r="C1109">
        <v>771</v>
      </c>
    </row>
    <row r="1110" spans="1:3">
      <c r="A1110" t="s">
        <v>1119</v>
      </c>
      <c r="B1110">
        <v>9</v>
      </c>
      <c r="C1110">
        <v>1904</v>
      </c>
    </row>
    <row r="1111" spans="1:3">
      <c r="A1111" t="s">
        <v>1120</v>
      </c>
      <c r="B1111">
        <v>55</v>
      </c>
      <c r="C1111">
        <v>771</v>
      </c>
    </row>
    <row r="1112" spans="1:3">
      <c r="A1112" t="s">
        <v>1121</v>
      </c>
      <c r="B1112">
        <v>0</v>
      </c>
      <c r="C1112">
        <v>1904</v>
      </c>
    </row>
    <row r="1113" spans="1:3">
      <c r="A1113" t="s">
        <v>1122</v>
      </c>
      <c r="B1113">
        <v>7</v>
      </c>
      <c r="C1113">
        <v>1904</v>
      </c>
    </row>
    <row r="1114" spans="1:3">
      <c r="A1114" t="s">
        <v>1123</v>
      </c>
      <c r="B1114">
        <v>41</v>
      </c>
      <c r="C1114">
        <v>1904</v>
      </c>
    </row>
    <row r="1115" spans="1:3">
      <c r="A1115" t="s">
        <v>1124</v>
      </c>
      <c r="B1115">
        <v>0</v>
      </c>
      <c r="C1115">
        <v>1904</v>
      </c>
    </row>
    <row r="1116" spans="1:3">
      <c r="A1116" t="s">
        <v>1125</v>
      </c>
      <c r="B1116">
        <v>24</v>
      </c>
      <c r="C1116">
        <v>537</v>
      </c>
    </row>
    <row r="1117" spans="1:3">
      <c r="A1117" t="s">
        <v>1126</v>
      </c>
      <c r="B1117">
        <v>33</v>
      </c>
      <c r="C1117">
        <v>771</v>
      </c>
    </row>
    <row r="1118" spans="1:3">
      <c r="A1118" t="s">
        <v>1127</v>
      </c>
      <c r="B1118">
        <v>26</v>
      </c>
      <c r="C1118">
        <v>771</v>
      </c>
    </row>
    <row r="1119" spans="1:3">
      <c r="A1119" t="s">
        <v>1128</v>
      </c>
      <c r="B1119">
        <v>26</v>
      </c>
      <c r="C1119">
        <v>771</v>
      </c>
    </row>
    <row r="1120" spans="1:3">
      <c r="A1120" t="s">
        <v>1129</v>
      </c>
      <c r="B1120">
        <v>12</v>
      </c>
      <c r="C1120">
        <v>771</v>
      </c>
    </row>
    <row r="1121" spans="1:3">
      <c r="A1121" t="s">
        <v>1130</v>
      </c>
      <c r="B1121">
        <v>9</v>
      </c>
      <c r="C1121">
        <v>1904</v>
      </c>
    </row>
    <row r="1122" spans="1:3">
      <c r="A1122" t="s">
        <v>1131</v>
      </c>
      <c r="B1122">
        <v>44</v>
      </c>
      <c r="C1122">
        <v>771</v>
      </c>
    </row>
    <row r="1123" spans="1:3">
      <c r="A1123" t="s">
        <v>1132</v>
      </c>
      <c r="B1123">
        <v>0</v>
      </c>
      <c r="C1123">
        <v>1904</v>
      </c>
    </row>
    <row r="1124" spans="1:3">
      <c r="A1124" t="s">
        <v>1133</v>
      </c>
      <c r="B1124">
        <v>43</v>
      </c>
      <c r="C1124">
        <v>537</v>
      </c>
    </row>
    <row r="1125" spans="1:3">
      <c r="A1125" t="s">
        <v>1134</v>
      </c>
      <c r="B1125">
        <v>62</v>
      </c>
      <c r="C1125">
        <v>428</v>
      </c>
    </row>
    <row r="1126" spans="1:3">
      <c r="A1126" t="s">
        <v>1135</v>
      </c>
      <c r="B1126">
        <v>43</v>
      </c>
      <c r="C1126">
        <v>428</v>
      </c>
    </row>
    <row r="1127" spans="1:3">
      <c r="A1127" t="s">
        <v>1136</v>
      </c>
      <c r="B1127">
        <v>10</v>
      </c>
      <c r="C1127">
        <v>1904</v>
      </c>
    </row>
    <row r="1128" spans="1:3">
      <c r="A1128" t="s">
        <v>1137</v>
      </c>
      <c r="B1128">
        <v>0</v>
      </c>
      <c r="C1128">
        <v>1904</v>
      </c>
    </row>
    <row r="1129" spans="1:3">
      <c r="A1129" t="s">
        <v>1138</v>
      </c>
      <c r="B1129">
        <v>0</v>
      </c>
      <c r="C1129">
        <v>1904</v>
      </c>
    </row>
    <row r="1130" spans="1:3">
      <c r="A1130" t="s">
        <v>1139</v>
      </c>
      <c r="B1130">
        <v>0</v>
      </c>
      <c r="C1130">
        <v>1904</v>
      </c>
    </row>
    <row r="1131" spans="1:3">
      <c r="A1131" t="s">
        <v>1140</v>
      </c>
      <c r="B1131">
        <v>0</v>
      </c>
      <c r="C1131">
        <v>1904</v>
      </c>
    </row>
    <row r="1132" spans="1:3">
      <c r="A1132" t="s">
        <v>1141</v>
      </c>
      <c r="B1132">
        <v>19</v>
      </c>
      <c r="C1132">
        <v>537</v>
      </c>
    </row>
    <row r="1133" spans="1:3">
      <c r="A1133" t="s">
        <v>1142</v>
      </c>
      <c r="B1133">
        <v>11</v>
      </c>
      <c r="C1133">
        <v>537</v>
      </c>
    </row>
    <row r="1134" spans="1:3">
      <c r="A1134" t="s">
        <v>1143</v>
      </c>
      <c r="B1134">
        <v>0</v>
      </c>
      <c r="C1134">
        <v>1904</v>
      </c>
    </row>
    <row r="1135" spans="1:3">
      <c r="A1135" t="s">
        <v>1144</v>
      </c>
      <c r="B1135">
        <v>20</v>
      </c>
      <c r="C1135">
        <v>537</v>
      </c>
    </row>
    <row r="1136" spans="1:3">
      <c r="A1136" t="s">
        <v>1145</v>
      </c>
      <c r="B1136">
        <v>36</v>
      </c>
      <c r="C1136">
        <v>1904</v>
      </c>
    </row>
    <row r="1137" spans="1:3">
      <c r="A1137" t="s">
        <v>1146</v>
      </c>
      <c r="B1137">
        <v>0</v>
      </c>
      <c r="C1137">
        <v>1904</v>
      </c>
    </row>
    <row r="1138" spans="1:3">
      <c r="A1138" t="s">
        <v>1147</v>
      </c>
      <c r="B1138">
        <v>20</v>
      </c>
      <c r="C1138">
        <v>537</v>
      </c>
    </row>
    <row r="1139" spans="1:3">
      <c r="A1139" t="s">
        <v>1148</v>
      </c>
      <c r="B1139">
        <v>18</v>
      </c>
      <c r="C1139">
        <v>537</v>
      </c>
    </row>
    <row r="1140" spans="1:3">
      <c r="A1140" t="s">
        <v>1149</v>
      </c>
      <c r="B1140">
        <v>13</v>
      </c>
      <c r="C1140">
        <v>537</v>
      </c>
    </row>
    <row r="1141" spans="1:3">
      <c r="A1141" t="s">
        <v>1150</v>
      </c>
      <c r="B1141">
        <v>0</v>
      </c>
      <c r="C1141">
        <v>1904</v>
      </c>
    </row>
    <row r="1142" spans="1:3">
      <c r="A1142" t="s">
        <v>1151</v>
      </c>
      <c r="B1142">
        <v>20</v>
      </c>
      <c r="C1142">
        <v>537</v>
      </c>
    </row>
    <row r="1143" spans="1:3">
      <c r="A1143" t="s">
        <v>1152</v>
      </c>
      <c r="B1143">
        <v>5</v>
      </c>
      <c r="C1143">
        <v>1904</v>
      </c>
    </row>
    <row r="1144" spans="1:3">
      <c r="A1144" t="s">
        <v>1153</v>
      </c>
      <c r="B1144">
        <v>28</v>
      </c>
      <c r="C1144">
        <v>537</v>
      </c>
    </row>
    <row r="1145" spans="1:3">
      <c r="A1145" t="s">
        <v>1154</v>
      </c>
      <c r="B1145">
        <v>18</v>
      </c>
      <c r="C1145">
        <v>537</v>
      </c>
    </row>
    <row r="1146" spans="1:3">
      <c r="A1146" t="s">
        <v>1155</v>
      </c>
      <c r="B1146">
        <v>0</v>
      </c>
      <c r="C1146">
        <v>1904</v>
      </c>
    </row>
    <row r="1147" spans="1:3">
      <c r="A1147" t="s">
        <v>1156</v>
      </c>
      <c r="B1147">
        <v>17</v>
      </c>
      <c r="C1147">
        <v>1904</v>
      </c>
    </row>
    <row r="1148" spans="1:3">
      <c r="A1148" t="s">
        <v>1157</v>
      </c>
      <c r="B1148">
        <v>14</v>
      </c>
      <c r="C1148">
        <v>1904</v>
      </c>
    </row>
    <row r="1149" spans="1:3">
      <c r="A1149" t="s">
        <v>1158</v>
      </c>
      <c r="B1149">
        <v>24</v>
      </c>
      <c r="C1149">
        <v>1904</v>
      </c>
    </row>
    <row r="1150" spans="1:3">
      <c r="A1150" t="s">
        <v>1159</v>
      </c>
      <c r="B1150">
        <v>0</v>
      </c>
      <c r="C1150">
        <v>1904</v>
      </c>
    </row>
    <row r="1151" spans="1:3">
      <c r="A1151" t="s">
        <v>1160</v>
      </c>
      <c r="B1151">
        <v>73</v>
      </c>
      <c r="C1151">
        <v>428</v>
      </c>
    </row>
    <row r="1152" spans="1:3">
      <c r="A1152" t="s">
        <v>1161</v>
      </c>
      <c r="B1152">
        <v>48</v>
      </c>
      <c r="C1152">
        <v>771</v>
      </c>
    </row>
    <row r="1153" spans="1:3">
      <c r="A1153" t="s">
        <v>1162</v>
      </c>
      <c r="B1153">
        <v>27</v>
      </c>
      <c r="C1153">
        <v>771</v>
      </c>
    </row>
    <row r="1154" spans="1:3">
      <c r="A1154" t="s">
        <v>1163</v>
      </c>
      <c r="B1154">
        <v>24</v>
      </c>
      <c r="C1154">
        <v>771</v>
      </c>
    </row>
    <row r="1155" spans="1:3">
      <c r="A1155" t="s">
        <v>1164</v>
      </c>
      <c r="B1155">
        <v>0</v>
      </c>
      <c r="C1155">
        <v>1904</v>
      </c>
    </row>
    <row r="1156" spans="1:3">
      <c r="A1156" t="s">
        <v>1165</v>
      </c>
      <c r="B1156">
        <v>59</v>
      </c>
      <c r="C1156">
        <v>771</v>
      </c>
    </row>
    <row r="1157" spans="1:3">
      <c r="A1157" t="s">
        <v>1166</v>
      </c>
      <c r="B1157">
        <v>6</v>
      </c>
      <c r="C1157">
        <v>1904</v>
      </c>
    </row>
    <row r="1158" spans="1:3">
      <c r="A1158" t="s">
        <v>1167</v>
      </c>
      <c r="B1158">
        <v>0</v>
      </c>
      <c r="C1158">
        <v>1904</v>
      </c>
    </row>
    <row r="1159" spans="1:3">
      <c r="A1159" t="s">
        <v>1168</v>
      </c>
      <c r="B1159">
        <v>24</v>
      </c>
      <c r="C1159">
        <v>771</v>
      </c>
    </row>
    <row r="1160" spans="1:3">
      <c r="A1160" t="s">
        <v>1169</v>
      </c>
      <c r="B1160">
        <v>56</v>
      </c>
      <c r="C1160">
        <v>771</v>
      </c>
    </row>
    <row r="1161" spans="1:3">
      <c r="A1161" t="s">
        <v>1170</v>
      </c>
      <c r="B1161">
        <v>24</v>
      </c>
      <c r="C1161">
        <v>771</v>
      </c>
    </row>
    <row r="1162" spans="1:3">
      <c r="A1162" t="s">
        <v>1171</v>
      </c>
      <c r="B1162">
        <v>33</v>
      </c>
      <c r="C1162">
        <v>771</v>
      </c>
    </row>
    <row r="1163" spans="1:3">
      <c r="A1163" t="s">
        <v>1172</v>
      </c>
      <c r="B1163">
        <v>10</v>
      </c>
      <c r="C1163">
        <v>1904</v>
      </c>
    </row>
    <row r="1164" spans="1:3">
      <c r="A1164" t="s">
        <v>1173</v>
      </c>
      <c r="B1164">
        <v>4</v>
      </c>
      <c r="C1164">
        <v>771</v>
      </c>
    </row>
    <row r="1165" spans="1:3">
      <c r="A1165" t="s">
        <v>1174</v>
      </c>
      <c r="B1165">
        <v>0</v>
      </c>
      <c r="C1165">
        <v>1904</v>
      </c>
    </row>
    <row r="1166" spans="1:3">
      <c r="A1166" t="s">
        <v>1175</v>
      </c>
      <c r="B1166">
        <v>35</v>
      </c>
      <c r="C1166">
        <v>771</v>
      </c>
    </row>
    <row r="1167" spans="1:3">
      <c r="A1167" t="s">
        <v>1176</v>
      </c>
      <c r="B1167">
        <v>32</v>
      </c>
      <c r="C1167">
        <v>771</v>
      </c>
    </row>
    <row r="1168" spans="1:3">
      <c r="A1168" t="s">
        <v>1177</v>
      </c>
      <c r="B1168">
        <v>24</v>
      </c>
      <c r="C1168">
        <v>771</v>
      </c>
    </row>
    <row r="1169" spans="1:3">
      <c r="A1169" t="s">
        <v>1178</v>
      </c>
      <c r="B1169">
        <v>19</v>
      </c>
      <c r="C1169">
        <v>1904</v>
      </c>
    </row>
    <row r="1170" spans="1:3">
      <c r="A1170" t="s">
        <v>1179</v>
      </c>
      <c r="B1170">
        <v>30</v>
      </c>
      <c r="C1170">
        <v>1904</v>
      </c>
    </row>
    <row r="1171" spans="1:3">
      <c r="A1171" t="s">
        <v>1180</v>
      </c>
      <c r="B1171">
        <v>46</v>
      </c>
      <c r="C1171">
        <v>537</v>
      </c>
    </row>
    <row r="1172" spans="1:3">
      <c r="A1172" t="s">
        <v>1181</v>
      </c>
      <c r="B1172">
        <v>29</v>
      </c>
      <c r="C1172">
        <v>771</v>
      </c>
    </row>
    <row r="1173" spans="1:3">
      <c r="A1173" t="s">
        <v>1182</v>
      </c>
      <c r="B1173">
        <v>29</v>
      </c>
      <c r="C1173">
        <v>771</v>
      </c>
    </row>
    <row r="1174" spans="1:3">
      <c r="A1174" t="s">
        <v>1183</v>
      </c>
      <c r="B1174">
        <v>0</v>
      </c>
      <c r="C1174">
        <v>1904</v>
      </c>
    </row>
    <row r="1175" spans="1:3">
      <c r="A1175" t="s">
        <v>1184</v>
      </c>
      <c r="B1175">
        <v>39</v>
      </c>
      <c r="C1175">
        <v>771</v>
      </c>
    </row>
    <row r="1176" spans="1:3">
      <c r="A1176" t="s">
        <v>1185</v>
      </c>
      <c r="B1176">
        <v>25</v>
      </c>
      <c r="C1176">
        <v>1904</v>
      </c>
    </row>
    <row r="1177" spans="1:3">
      <c r="A1177" t="s">
        <v>1186</v>
      </c>
      <c r="B1177">
        <v>24</v>
      </c>
      <c r="C1177">
        <v>771</v>
      </c>
    </row>
    <row r="1178" spans="1:3">
      <c r="A1178" t="s">
        <v>1187</v>
      </c>
      <c r="B1178">
        <v>4</v>
      </c>
      <c r="C1178">
        <v>502</v>
      </c>
    </row>
    <row r="1179" spans="1:3">
      <c r="A1179" t="s">
        <v>1188</v>
      </c>
      <c r="B1179">
        <v>1</v>
      </c>
      <c r="C1179">
        <v>502</v>
      </c>
    </row>
    <row r="1180" spans="1:3">
      <c r="A1180" t="s">
        <v>1189</v>
      </c>
      <c r="B1180">
        <v>18</v>
      </c>
      <c r="C1180">
        <v>604</v>
      </c>
    </row>
    <row r="1181" spans="1:3">
      <c r="A1181" t="s">
        <v>1190</v>
      </c>
      <c r="B1181">
        <v>0</v>
      </c>
      <c r="C1181">
        <v>604</v>
      </c>
    </row>
    <row r="1182" spans="1:3">
      <c r="A1182" t="s">
        <v>1191</v>
      </c>
      <c r="B1182">
        <v>49</v>
      </c>
      <c r="C1182">
        <v>604</v>
      </c>
    </row>
    <row r="1183" spans="1:3">
      <c r="A1183" t="s">
        <v>1192</v>
      </c>
      <c r="B1183">
        <v>0</v>
      </c>
      <c r="C1183">
        <v>604</v>
      </c>
    </row>
    <row r="1184" spans="1:3">
      <c r="A1184" t="s">
        <v>1193</v>
      </c>
      <c r="B1184">
        <v>8</v>
      </c>
      <c r="C1184">
        <v>1904</v>
      </c>
    </row>
    <row r="1185" spans="1:3">
      <c r="A1185" t="s">
        <v>1194</v>
      </c>
      <c r="B1185">
        <v>5</v>
      </c>
      <c r="C1185">
        <v>1904</v>
      </c>
    </row>
    <row r="1186" spans="1:3">
      <c r="A1186" t="s">
        <v>1195</v>
      </c>
      <c r="B1186">
        <v>0</v>
      </c>
      <c r="C1186">
        <v>1904</v>
      </c>
    </row>
    <row r="1187" spans="1:3">
      <c r="A1187" t="s">
        <v>1196</v>
      </c>
      <c r="B1187">
        <v>8</v>
      </c>
      <c r="C1187">
        <v>1904</v>
      </c>
    </row>
    <row r="1188" spans="1:3">
      <c r="A1188" t="s">
        <v>1197</v>
      </c>
      <c r="B1188">
        <v>7</v>
      </c>
      <c r="C1188">
        <v>1904</v>
      </c>
    </row>
    <row r="1189" spans="1:3">
      <c r="A1189" t="s">
        <v>1198</v>
      </c>
      <c r="B1189">
        <v>0</v>
      </c>
      <c r="C1189">
        <v>1904</v>
      </c>
    </row>
    <row r="1190" spans="1:3">
      <c r="A1190" t="s">
        <v>1199</v>
      </c>
      <c r="B1190">
        <v>0</v>
      </c>
      <c r="C1190">
        <v>1904</v>
      </c>
    </row>
    <row r="1191" spans="1:3">
      <c r="A1191" t="s">
        <v>1200</v>
      </c>
      <c r="B1191">
        <v>0</v>
      </c>
      <c r="C1191">
        <v>1904</v>
      </c>
    </row>
    <row r="1192" spans="1:3">
      <c r="A1192" t="s">
        <v>1201</v>
      </c>
      <c r="B1192">
        <v>28</v>
      </c>
      <c r="C1192">
        <v>771</v>
      </c>
    </row>
    <row r="1193" spans="1:3">
      <c r="A1193" t="s">
        <v>1202</v>
      </c>
      <c r="B1193">
        <v>27</v>
      </c>
      <c r="C1193">
        <v>771</v>
      </c>
    </row>
    <row r="1194" spans="1:3">
      <c r="A1194" t="s">
        <v>1203</v>
      </c>
      <c r="B1194">
        <v>40</v>
      </c>
      <c r="C1194">
        <v>771</v>
      </c>
    </row>
    <row r="1195" spans="1:3">
      <c r="A1195" t="s">
        <v>1204</v>
      </c>
      <c r="B1195">
        <v>8</v>
      </c>
      <c r="C1195">
        <v>1904</v>
      </c>
    </row>
    <row r="1196" spans="1:3">
      <c r="A1196" t="s">
        <v>1205</v>
      </c>
      <c r="B1196">
        <v>63</v>
      </c>
      <c r="C1196">
        <v>771</v>
      </c>
    </row>
    <row r="1197" spans="1:3">
      <c r="A1197" t="s">
        <v>1206</v>
      </c>
      <c r="B1197">
        <v>14</v>
      </c>
      <c r="C1197">
        <v>1905</v>
      </c>
    </row>
    <row r="1198" spans="1:3">
      <c r="A1198" t="s">
        <v>1207</v>
      </c>
      <c r="B1198">
        <v>13</v>
      </c>
      <c r="C1198">
        <v>1904</v>
      </c>
    </row>
    <row r="1199" spans="1:3">
      <c r="A1199" t="s">
        <v>1208</v>
      </c>
      <c r="B1199">
        <v>22</v>
      </c>
      <c r="C1199">
        <v>771</v>
      </c>
    </row>
    <row r="1200" spans="1:3">
      <c r="A1200" t="s">
        <v>1209</v>
      </c>
      <c r="B1200">
        <v>51</v>
      </c>
      <c r="C1200">
        <v>771</v>
      </c>
    </row>
    <row r="1201" spans="1:3">
      <c r="A1201" t="s">
        <v>1210</v>
      </c>
      <c r="B1201">
        <v>37</v>
      </c>
      <c r="C1201">
        <v>771</v>
      </c>
    </row>
    <row r="1202" spans="1:3">
      <c r="A1202" t="s">
        <v>1211</v>
      </c>
      <c r="B1202">
        <v>32</v>
      </c>
      <c r="C1202">
        <v>771</v>
      </c>
    </row>
    <row r="1203" spans="1:3">
      <c r="A1203" t="s">
        <v>1212</v>
      </c>
      <c r="B1203">
        <v>2</v>
      </c>
      <c r="C1203">
        <v>1904</v>
      </c>
    </row>
    <row r="1204" spans="1:3">
      <c r="A1204" t="s">
        <v>1213</v>
      </c>
      <c r="B1204">
        <v>64</v>
      </c>
      <c r="C1204">
        <v>771</v>
      </c>
    </row>
    <row r="1205" spans="1:3">
      <c r="A1205" t="s">
        <v>1214</v>
      </c>
      <c r="B1205">
        <v>13</v>
      </c>
      <c r="C1205">
        <v>1904</v>
      </c>
    </row>
    <row r="1206" spans="1:3">
      <c r="A1206" t="s">
        <v>1215</v>
      </c>
      <c r="B1206">
        <v>18</v>
      </c>
      <c r="C1206">
        <v>1904</v>
      </c>
    </row>
    <row r="1207" spans="1:3">
      <c r="A1207" t="s">
        <v>1216</v>
      </c>
      <c r="B1207">
        <v>50</v>
      </c>
      <c r="C1207">
        <v>771</v>
      </c>
    </row>
    <row r="1208" spans="1:3">
      <c r="A1208" t="s">
        <v>1217</v>
      </c>
      <c r="B1208">
        <v>34</v>
      </c>
      <c r="C1208">
        <v>771</v>
      </c>
    </row>
    <row r="1209" spans="1:3">
      <c r="A1209" t="s">
        <v>1218</v>
      </c>
      <c r="B1209">
        <v>51</v>
      </c>
      <c r="C1209">
        <v>771</v>
      </c>
    </row>
    <row r="1210" spans="1:3">
      <c r="A1210" t="s">
        <v>1219</v>
      </c>
      <c r="B1210">
        <v>65</v>
      </c>
      <c r="C1210">
        <v>771</v>
      </c>
    </row>
    <row r="1211" spans="1:3">
      <c r="A1211" t="s">
        <v>1220</v>
      </c>
      <c r="B1211">
        <v>24</v>
      </c>
      <c r="C1211">
        <v>1904</v>
      </c>
    </row>
    <row r="1212" spans="1:3">
      <c r="A1212" t="s">
        <v>1221</v>
      </c>
      <c r="B1212">
        <v>9</v>
      </c>
      <c r="C1212">
        <v>771</v>
      </c>
    </row>
    <row r="1213" spans="1:3">
      <c r="A1213" t="s">
        <v>1222</v>
      </c>
      <c r="B1213">
        <v>0</v>
      </c>
      <c r="C1213">
        <v>0</v>
      </c>
    </row>
    <row r="1214" spans="1:3">
      <c r="A1214" t="s">
        <v>1223</v>
      </c>
      <c r="B1214">
        <v>0</v>
      </c>
      <c r="C1214">
        <v>128</v>
      </c>
    </row>
    <row r="1215" spans="1:3">
      <c r="A1215" t="s">
        <v>1224</v>
      </c>
      <c r="B1215">
        <v>14</v>
      </c>
      <c r="C1215">
        <v>128</v>
      </c>
    </row>
    <row r="1216" spans="1:3">
      <c r="A1216" t="s">
        <v>1225</v>
      </c>
      <c r="B1216">
        <v>11</v>
      </c>
      <c r="C1216">
        <v>1677</v>
      </c>
    </row>
    <row r="1217" spans="1:3">
      <c r="A1217" t="s">
        <v>1226</v>
      </c>
      <c r="B1217">
        <v>9</v>
      </c>
      <c r="C1217">
        <v>1677</v>
      </c>
    </row>
    <row r="1218" spans="1:3">
      <c r="A1218" t="s">
        <v>1227</v>
      </c>
      <c r="B1218">
        <v>59</v>
      </c>
      <c r="C1218">
        <v>1677</v>
      </c>
    </row>
    <row r="1219" spans="1:3">
      <c r="A1219" t="s">
        <v>1228</v>
      </c>
      <c r="B1219">
        <v>0</v>
      </c>
      <c r="C1219">
        <v>128</v>
      </c>
    </row>
    <row r="1220" spans="1:3">
      <c r="A1220" t="s">
        <v>1229</v>
      </c>
      <c r="B1220">
        <v>13</v>
      </c>
      <c r="C1220">
        <v>128</v>
      </c>
    </row>
    <row r="1221" spans="1:3">
      <c r="A1221" t="s">
        <v>1230</v>
      </c>
      <c r="B1221">
        <v>8</v>
      </c>
      <c r="C1221">
        <v>128</v>
      </c>
    </row>
    <row r="1222" spans="1:3">
      <c r="A1222" t="s">
        <v>1231</v>
      </c>
      <c r="B1222">
        <v>9</v>
      </c>
      <c r="C1222">
        <v>128</v>
      </c>
    </row>
    <row r="1223" spans="1:3">
      <c r="A1223" t="s">
        <v>1232</v>
      </c>
      <c r="B1223">
        <v>10</v>
      </c>
      <c r="C1223">
        <v>1677</v>
      </c>
    </row>
    <row r="1224" spans="1:3">
      <c r="A1224" t="s">
        <v>1233</v>
      </c>
      <c r="B1224">
        <v>31</v>
      </c>
      <c r="C1224">
        <v>128</v>
      </c>
    </row>
    <row r="1225" spans="1:3">
      <c r="A1225" t="s">
        <v>1234</v>
      </c>
      <c r="B1225">
        <v>21</v>
      </c>
      <c r="C1225">
        <v>128</v>
      </c>
    </row>
    <row r="1226" spans="1:3">
      <c r="A1226" t="s">
        <v>1235</v>
      </c>
      <c r="B1226">
        <v>11</v>
      </c>
      <c r="C1226">
        <v>128</v>
      </c>
    </row>
    <row r="1227" spans="1:3">
      <c r="A1227" t="s">
        <v>1236</v>
      </c>
      <c r="B1227">
        <v>11</v>
      </c>
      <c r="C1227">
        <v>128</v>
      </c>
    </row>
    <row r="1228" spans="1:3">
      <c r="A1228" t="s">
        <v>1237</v>
      </c>
      <c r="B1228">
        <v>18</v>
      </c>
      <c r="C1228">
        <v>128</v>
      </c>
    </row>
    <row r="1229" spans="1:3">
      <c r="A1229" t="s">
        <v>1238</v>
      </c>
      <c r="B1229">
        <v>12</v>
      </c>
      <c r="C1229">
        <v>128</v>
      </c>
    </row>
    <row r="1230" spans="1:3">
      <c r="A1230" t="s">
        <v>1239</v>
      </c>
      <c r="B1230">
        <v>0</v>
      </c>
      <c r="C1230">
        <v>128</v>
      </c>
    </row>
    <row r="1231" spans="1:3">
      <c r="A1231" t="s">
        <v>1240</v>
      </c>
      <c r="B1231">
        <v>33</v>
      </c>
      <c r="C1231">
        <v>128</v>
      </c>
    </row>
    <row r="1232" spans="1:3">
      <c r="A1232" t="s">
        <v>1241</v>
      </c>
      <c r="B1232">
        <v>13</v>
      </c>
      <c r="C1232">
        <v>128</v>
      </c>
    </row>
    <row r="1233" spans="1:3">
      <c r="A1233" t="s">
        <v>1242</v>
      </c>
      <c r="B1233">
        <v>0</v>
      </c>
      <c r="C1233">
        <v>128</v>
      </c>
    </row>
    <row r="1234" spans="1:3">
      <c r="A1234" t="s">
        <v>1243</v>
      </c>
      <c r="B1234">
        <v>21</v>
      </c>
      <c r="C1234">
        <v>128</v>
      </c>
    </row>
    <row r="1235" spans="1:3">
      <c r="A1235" t="s">
        <v>1244</v>
      </c>
      <c r="B1235">
        <v>12</v>
      </c>
      <c r="C1235">
        <v>1677</v>
      </c>
    </row>
    <row r="1236" spans="1:3">
      <c r="A1236" t="s">
        <v>1245</v>
      </c>
      <c r="B1236">
        <v>0</v>
      </c>
      <c r="C1236">
        <v>128</v>
      </c>
    </row>
    <row r="1237" spans="1:3">
      <c r="A1237" t="s">
        <v>1246</v>
      </c>
      <c r="B1237">
        <v>11</v>
      </c>
      <c r="C1237">
        <v>128</v>
      </c>
    </row>
    <row r="1238" spans="1:3">
      <c r="A1238" t="s">
        <v>1247</v>
      </c>
      <c r="B1238">
        <v>8</v>
      </c>
      <c r="C1238">
        <v>128</v>
      </c>
    </row>
    <row r="1239" spans="1:3">
      <c r="A1239" t="s">
        <v>1248</v>
      </c>
      <c r="B1239">
        <v>0</v>
      </c>
      <c r="C1239">
        <v>128</v>
      </c>
    </row>
    <row r="1240" spans="1:3">
      <c r="A1240" t="s">
        <v>1249</v>
      </c>
      <c r="B1240">
        <v>0</v>
      </c>
      <c r="C1240">
        <v>128</v>
      </c>
    </row>
    <row r="1241" spans="1:3">
      <c r="A1241" t="s">
        <v>1250</v>
      </c>
      <c r="B1241">
        <v>10</v>
      </c>
      <c r="C1241">
        <v>1677</v>
      </c>
    </row>
    <row r="1242" spans="1:3">
      <c r="A1242" t="s">
        <v>1251</v>
      </c>
      <c r="B1242">
        <v>0</v>
      </c>
      <c r="C1242">
        <v>128</v>
      </c>
    </row>
    <row r="1243" spans="1:3">
      <c r="A1243" t="s">
        <v>1252</v>
      </c>
      <c r="B1243">
        <v>21</v>
      </c>
      <c r="C1243">
        <v>128</v>
      </c>
    </row>
    <row r="1244" spans="1:3">
      <c r="A1244" t="s">
        <v>1253</v>
      </c>
      <c r="B1244">
        <v>0</v>
      </c>
      <c r="C1244">
        <v>128</v>
      </c>
    </row>
    <row r="1245" spans="1:3">
      <c r="A1245" t="s">
        <v>1254</v>
      </c>
      <c r="B1245">
        <v>8</v>
      </c>
      <c r="C1245">
        <v>1677</v>
      </c>
    </row>
    <row r="1246" spans="1:3">
      <c r="A1246" t="s">
        <v>1255</v>
      </c>
      <c r="B1246">
        <v>16</v>
      </c>
      <c r="C1246">
        <v>128</v>
      </c>
    </row>
    <row r="1247" spans="1:3">
      <c r="A1247" t="s">
        <v>1256</v>
      </c>
      <c r="B1247">
        <v>32</v>
      </c>
      <c r="C1247">
        <v>128</v>
      </c>
    </row>
    <row r="1248" spans="1:3">
      <c r="A1248" t="s">
        <v>1257</v>
      </c>
      <c r="B1248">
        <v>0</v>
      </c>
      <c r="C1248">
        <v>1677</v>
      </c>
    </row>
    <row r="1249" spans="1:3">
      <c r="A1249" t="s">
        <v>1258</v>
      </c>
      <c r="B1249">
        <v>7</v>
      </c>
      <c r="C1249">
        <v>1677</v>
      </c>
    </row>
    <row r="1250" spans="1:3">
      <c r="A1250" t="s">
        <v>1259</v>
      </c>
      <c r="B1250">
        <v>7</v>
      </c>
      <c r="C1250">
        <v>128</v>
      </c>
    </row>
    <row r="1251" spans="1:3">
      <c r="A1251" t="s">
        <v>1260</v>
      </c>
      <c r="B1251">
        <v>12</v>
      </c>
      <c r="C1251">
        <v>128</v>
      </c>
    </row>
    <row r="1252" spans="1:3">
      <c r="A1252" t="s">
        <v>1261</v>
      </c>
      <c r="B1252">
        <v>0</v>
      </c>
      <c r="C1252">
        <v>128</v>
      </c>
    </row>
    <row r="1253" spans="1:3">
      <c r="A1253" t="s">
        <v>1262</v>
      </c>
      <c r="B1253">
        <v>8</v>
      </c>
      <c r="C1253">
        <v>128</v>
      </c>
    </row>
    <row r="1254" spans="1:3">
      <c r="A1254" t="s">
        <v>1263</v>
      </c>
      <c r="B1254">
        <v>12</v>
      </c>
      <c r="C1254">
        <v>128</v>
      </c>
    </row>
    <row r="1255" spans="1:3">
      <c r="A1255" t="s">
        <v>1264</v>
      </c>
      <c r="B1255">
        <v>0</v>
      </c>
      <c r="C1255">
        <v>128</v>
      </c>
    </row>
    <row r="1256" spans="1:3">
      <c r="A1256" t="s">
        <v>1265</v>
      </c>
      <c r="B1256">
        <v>12</v>
      </c>
      <c r="C1256">
        <v>128</v>
      </c>
    </row>
    <row r="1257" spans="1:3">
      <c r="A1257" t="s">
        <v>1266</v>
      </c>
      <c r="B1257">
        <v>9</v>
      </c>
      <c r="C1257">
        <v>1677</v>
      </c>
    </row>
    <row r="1258" spans="1:3">
      <c r="A1258" t="s">
        <v>1267</v>
      </c>
      <c r="B1258">
        <v>0</v>
      </c>
      <c r="C1258">
        <v>128</v>
      </c>
    </row>
    <row r="1259" spans="1:3">
      <c r="A1259" t="s">
        <v>1268</v>
      </c>
      <c r="B1259">
        <v>0</v>
      </c>
      <c r="C1259">
        <v>128</v>
      </c>
    </row>
    <row r="1260" spans="1:3">
      <c r="A1260" t="s">
        <v>1269</v>
      </c>
      <c r="B1260">
        <v>0</v>
      </c>
      <c r="C1260">
        <v>128</v>
      </c>
    </row>
    <row r="1261" spans="1:3">
      <c r="A1261" t="s">
        <v>1270</v>
      </c>
      <c r="B1261">
        <v>59</v>
      </c>
      <c r="C1261">
        <v>128</v>
      </c>
    </row>
    <row r="1262" spans="1:3">
      <c r="A1262" t="s">
        <v>1271</v>
      </c>
      <c r="B1262">
        <v>14</v>
      </c>
      <c r="C1262">
        <v>1677</v>
      </c>
    </row>
    <row r="1263" spans="1:3">
      <c r="A1263" t="s">
        <v>1272</v>
      </c>
      <c r="B1263">
        <v>0</v>
      </c>
      <c r="C1263">
        <v>128</v>
      </c>
    </row>
    <row r="1264" spans="1:3">
      <c r="A1264" t="s">
        <v>1273</v>
      </c>
      <c r="B1264">
        <v>0</v>
      </c>
      <c r="C1264">
        <v>128</v>
      </c>
    </row>
    <row r="1265" spans="1:3">
      <c r="A1265" t="s">
        <v>1274</v>
      </c>
      <c r="B1265">
        <v>0</v>
      </c>
      <c r="C1265">
        <v>2111</v>
      </c>
    </row>
    <row r="1266" spans="1:3">
      <c r="A1266" t="s">
        <v>1275</v>
      </c>
      <c r="B1266">
        <v>39</v>
      </c>
      <c r="C1266">
        <v>1677</v>
      </c>
    </row>
    <row r="1267" spans="1:3">
      <c r="A1267" t="s">
        <v>1276</v>
      </c>
      <c r="B1267">
        <v>0</v>
      </c>
      <c r="C1267">
        <v>128</v>
      </c>
    </row>
    <row r="1268" spans="1:3">
      <c r="A1268" t="s">
        <v>1277</v>
      </c>
      <c r="B1268">
        <v>0</v>
      </c>
      <c r="C1268">
        <v>128</v>
      </c>
    </row>
    <row r="1269" spans="1:3">
      <c r="A1269" t="s">
        <v>1278</v>
      </c>
      <c r="B1269">
        <v>0</v>
      </c>
      <c r="C1269">
        <v>128</v>
      </c>
    </row>
    <row r="1270" spans="1:3">
      <c r="A1270" t="s">
        <v>1279</v>
      </c>
      <c r="B1270">
        <v>0</v>
      </c>
      <c r="C1270">
        <v>128</v>
      </c>
    </row>
    <row r="1271" spans="1:3">
      <c r="A1271" t="s">
        <v>1280</v>
      </c>
      <c r="B1271">
        <v>12</v>
      </c>
      <c r="C1271">
        <v>1677</v>
      </c>
    </row>
    <row r="1272" spans="1:3">
      <c r="A1272" t="s">
        <v>1281</v>
      </c>
      <c r="B1272">
        <v>17</v>
      </c>
      <c r="C1272">
        <v>128</v>
      </c>
    </row>
    <row r="1273" spans="1:3">
      <c r="A1273" t="s">
        <v>1282</v>
      </c>
      <c r="B1273">
        <v>41</v>
      </c>
      <c r="C1273">
        <v>128</v>
      </c>
    </row>
    <row r="1274" spans="1:3">
      <c r="A1274" t="s">
        <v>1283</v>
      </c>
      <c r="B1274">
        <v>12</v>
      </c>
      <c r="C1274">
        <v>1677</v>
      </c>
    </row>
    <row r="1275" spans="1:3">
      <c r="A1275" t="s">
        <v>1284</v>
      </c>
      <c r="B1275">
        <v>41</v>
      </c>
      <c r="C1275">
        <v>128</v>
      </c>
    </row>
    <row r="1276" spans="1:3">
      <c r="A1276" t="s">
        <v>1285</v>
      </c>
      <c r="B1276">
        <v>0</v>
      </c>
      <c r="C1276">
        <v>128</v>
      </c>
    </row>
    <row r="1277" spans="1:3">
      <c r="A1277" t="s">
        <v>1286</v>
      </c>
      <c r="B1277">
        <v>0</v>
      </c>
      <c r="C1277">
        <v>128</v>
      </c>
    </row>
    <row r="1278" spans="1:3">
      <c r="A1278" t="s">
        <v>1287</v>
      </c>
      <c r="B1278">
        <v>0</v>
      </c>
      <c r="C1278">
        <v>128</v>
      </c>
    </row>
    <row r="1279" spans="1:3">
      <c r="A1279" t="s">
        <v>1288</v>
      </c>
      <c r="B1279">
        <v>16</v>
      </c>
      <c r="C1279">
        <v>128</v>
      </c>
    </row>
    <row r="1280" spans="1:3">
      <c r="A1280" t="s">
        <v>1289</v>
      </c>
      <c r="B1280">
        <v>0</v>
      </c>
      <c r="C1280">
        <v>128</v>
      </c>
    </row>
    <row r="1281" spans="1:3">
      <c r="A1281" t="s">
        <v>1290</v>
      </c>
      <c r="B1281">
        <v>12</v>
      </c>
      <c r="C1281">
        <v>128</v>
      </c>
    </row>
    <row r="1282" spans="1:3">
      <c r="A1282" t="s">
        <v>1291</v>
      </c>
      <c r="B1282">
        <v>0</v>
      </c>
      <c r="C1282">
        <v>128</v>
      </c>
    </row>
    <row r="1283" spans="1:3">
      <c r="A1283" t="s">
        <v>1292</v>
      </c>
      <c r="B1283">
        <v>11</v>
      </c>
      <c r="C1283">
        <v>128</v>
      </c>
    </row>
    <row r="1284" spans="1:3">
      <c r="A1284" t="s">
        <v>1293</v>
      </c>
      <c r="B1284">
        <v>36</v>
      </c>
      <c r="C1284">
        <v>1677</v>
      </c>
    </row>
    <row r="1285" spans="1:3">
      <c r="A1285" t="s">
        <v>1294</v>
      </c>
      <c r="B1285">
        <v>0</v>
      </c>
      <c r="C1285">
        <v>128</v>
      </c>
    </row>
    <row r="1286" spans="1:3">
      <c r="A1286" t="s">
        <v>1295</v>
      </c>
      <c r="B1286">
        <v>11</v>
      </c>
      <c r="C1286">
        <v>128</v>
      </c>
    </row>
    <row r="1287" spans="1:3">
      <c r="A1287" t="s">
        <v>1296</v>
      </c>
      <c r="B1287">
        <v>0</v>
      </c>
      <c r="C1287">
        <v>128</v>
      </c>
    </row>
    <row r="1288" spans="1:3">
      <c r="A1288" t="s">
        <v>1297</v>
      </c>
      <c r="B1288">
        <v>0</v>
      </c>
      <c r="C1288">
        <v>128</v>
      </c>
    </row>
    <row r="1289" spans="1:3">
      <c r="A1289" t="s">
        <v>1298</v>
      </c>
      <c r="B1289">
        <v>0</v>
      </c>
      <c r="C1289">
        <v>128</v>
      </c>
    </row>
    <row r="1290" spans="1:3">
      <c r="A1290" t="s">
        <v>1299</v>
      </c>
      <c r="B1290">
        <v>7</v>
      </c>
      <c r="C1290">
        <v>1677</v>
      </c>
    </row>
    <row r="1291" spans="1:3">
      <c r="A1291" t="s">
        <v>1300</v>
      </c>
      <c r="B1291">
        <v>9</v>
      </c>
      <c r="C1291">
        <v>128</v>
      </c>
    </row>
    <row r="1292" spans="1:3">
      <c r="A1292" t="s">
        <v>1301</v>
      </c>
      <c r="B1292">
        <v>0</v>
      </c>
      <c r="C1292">
        <v>128</v>
      </c>
    </row>
    <row r="1293" spans="1:3">
      <c r="A1293" t="s">
        <v>1302</v>
      </c>
      <c r="B1293">
        <v>15</v>
      </c>
      <c r="C1293">
        <v>128</v>
      </c>
    </row>
    <row r="1294" spans="1:3">
      <c r="A1294" t="s">
        <v>1303</v>
      </c>
      <c r="B1294">
        <v>24</v>
      </c>
      <c r="C1294">
        <v>128</v>
      </c>
    </row>
    <row r="1295" spans="1:3">
      <c r="A1295" t="s">
        <v>1304</v>
      </c>
      <c r="B1295">
        <v>0</v>
      </c>
      <c r="C1295">
        <v>1677</v>
      </c>
    </row>
    <row r="1296" spans="1:3">
      <c r="A1296" t="s">
        <v>1305</v>
      </c>
      <c r="B1296">
        <v>0</v>
      </c>
      <c r="C1296">
        <v>128</v>
      </c>
    </row>
    <row r="1297" spans="1:3">
      <c r="A1297" t="s">
        <v>1306</v>
      </c>
      <c r="B1297">
        <v>0</v>
      </c>
      <c r="C1297">
        <v>128</v>
      </c>
    </row>
    <row r="1298" spans="1:3">
      <c r="A1298" t="s">
        <v>1307</v>
      </c>
      <c r="B1298">
        <v>0</v>
      </c>
      <c r="C1298">
        <v>128</v>
      </c>
    </row>
    <row r="1299" spans="1:3">
      <c r="A1299" t="s">
        <v>1308</v>
      </c>
      <c r="B1299">
        <v>0</v>
      </c>
      <c r="C1299">
        <v>128</v>
      </c>
    </row>
    <row r="1300" spans="1:3">
      <c r="A1300" t="s">
        <v>1309</v>
      </c>
      <c r="B1300">
        <v>11</v>
      </c>
      <c r="C1300">
        <v>128</v>
      </c>
    </row>
    <row r="1301" spans="1:3">
      <c r="A1301" t="s">
        <v>1310</v>
      </c>
      <c r="B1301">
        <v>39</v>
      </c>
      <c r="C1301">
        <v>1677</v>
      </c>
    </row>
    <row r="1302" spans="1:3">
      <c r="A1302" t="s">
        <v>1311</v>
      </c>
      <c r="B1302">
        <v>13</v>
      </c>
      <c r="C1302">
        <v>128</v>
      </c>
    </row>
    <row r="1303" spans="1:3">
      <c r="A1303" t="s">
        <v>1312</v>
      </c>
      <c r="B1303">
        <v>8</v>
      </c>
      <c r="C1303">
        <v>128</v>
      </c>
    </row>
    <row r="1304" spans="1:3">
      <c r="A1304" t="s">
        <v>1313</v>
      </c>
      <c r="B1304">
        <v>0</v>
      </c>
      <c r="C1304">
        <v>128</v>
      </c>
    </row>
    <row r="1305" spans="1:3">
      <c r="A1305" t="s">
        <v>1314</v>
      </c>
      <c r="B1305">
        <v>0</v>
      </c>
      <c r="C1305">
        <v>128</v>
      </c>
    </row>
    <row r="1306" spans="1:3">
      <c r="A1306" t="s">
        <v>1315</v>
      </c>
      <c r="B1306">
        <v>11</v>
      </c>
      <c r="C1306">
        <v>128</v>
      </c>
    </row>
    <row r="1307" spans="1:3">
      <c r="A1307" t="s">
        <v>1316</v>
      </c>
      <c r="B1307">
        <v>10</v>
      </c>
      <c r="C1307">
        <v>1677</v>
      </c>
    </row>
    <row r="1308" spans="1:3">
      <c r="A1308" t="s">
        <v>1317</v>
      </c>
      <c r="B1308">
        <v>0</v>
      </c>
      <c r="C1308">
        <v>128</v>
      </c>
    </row>
    <row r="1309" spans="1:3">
      <c r="A1309" t="s">
        <v>1318</v>
      </c>
      <c r="B1309">
        <v>0</v>
      </c>
      <c r="C1309">
        <v>128</v>
      </c>
    </row>
    <row r="1310" spans="1:3">
      <c r="A1310" t="s">
        <v>1319</v>
      </c>
      <c r="B1310">
        <v>12</v>
      </c>
      <c r="C1310">
        <v>1677</v>
      </c>
    </row>
    <row r="1311" spans="1:3">
      <c r="A1311" t="s">
        <v>1320</v>
      </c>
      <c r="B1311">
        <v>73</v>
      </c>
      <c r="C1311">
        <v>128</v>
      </c>
    </row>
    <row r="1312" spans="1:3">
      <c r="A1312" t="s">
        <v>1321</v>
      </c>
      <c r="B1312">
        <v>0</v>
      </c>
      <c r="C1312">
        <v>128</v>
      </c>
    </row>
    <row r="1313" spans="1:3">
      <c r="A1313" t="s">
        <v>1322</v>
      </c>
      <c r="B1313">
        <v>25</v>
      </c>
      <c r="C1313">
        <v>128</v>
      </c>
    </row>
    <row r="1314" spans="1:3">
      <c r="A1314" t="s">
        <v>1323</v>
      </c>
      <c r="B1314">
        <v>12</v>
      </c>
      <c r="C1314">
        <v>1677</v>
      </c>
    </row>
    <row r="1315" spans="1:3">
      <c r="A1315" t="s">
        <v>1324</v>
      </c>
      <c r="B1315">
        <v>0</v>
      </c>
      <c r="C1315">
        <v>128</v>
      </c>
    </row>
    <row r="1316" spans="1:3">
      <c r="A1316" t="s">
        <v>1325</v>
      </c>
      <c r="B1316">
        <v>0</v>
      </c>
      <c r="C1316">
        <v>128</v>
      </c>
    </row>
    <row r="1317" spans="1:3">
      <c r="A1317" t="s">
        <v>1326</v>
      </c>
      <c r="B1317">
        <v>0</v>
      </c>
      <c r="C1317">
        <v>128</v>
      </c>
    </row>
    <row r="1318" spans="1:3">
      <c r="A1318" t="s">
        <v>1327</v>
      </c>
      <c r="B1318">
        <v>0</v>
      </c>
      <c r="C1318">
        <v>128</v>
      </c>
    </row>
    <row r="1319" spans="1:3">
      <c r="A1319" t="s">
        <v>1328</v>
      </c>
      <c r="B1319">
        <v>25</v>
      </c>
      <c r="C1319">
        <v>2111</v>
      </c>
    </row>
    <row r="1320" spans="1:3">
      <c r="A1320" t="s">
        <v>1329</v>
      </c>
      <c r="B1320">
        <v>20</v>
      </c>
      <c r="C1320">
        <v>2111</v>
      </c>
    </row>
    <row r="1321" spans="1:3">
      <c r="A1321" t="s">
        <v>1330</v>
      </c>
      <c r="B1321">
        <v>15</v>
      </c>
      <c r="C1321">
        <v>2111</v>
      </c>
    </row>
    <row r="1322" spans="1:3">
      <c r="A1322" t="s">
        <v>1331</v>
      </c>
      <c r="B1322">
        <v>0</v>
      </c>
      <c r="C1322">
        <v>2111</v>
      </c>
    </row>
    <row r="1323" spans="1:3">
      <c r="A1323" t="s">
        <v>1332</v>
      </c>
      <c r="B1323">
        <v>18</v>
      </c>
      <c r="C1323">
        <v>2111</v>
      </c>
    </row>
    <row r="1324" spans="1:3">
      <c r="A1324" t="s">
        <v>1333</v>
      </c>
      <c r="B1324">
        <v>0</v>
      </c>
      <c r="C1324">
        <v>2111</v>
      </c>
    </row>
    <row r="1325" spans="1:3">
      <c r="A1325" t="s">
        <v>1334</v>
      </c>
      <c r="B1325">
        <v>0</v>
      </c>
      <c r="C1325">
        <v>2111</v>
      </c>
    </row>
    <row r="1326" spans="1:3">
      <c r="A1326" t="s">
        <v>1335</v>
      </c>
      <c r="B1326">
        <v>10</v>
      </c>
      <c r="C1326">
        <v>128</v>
      </c>
    </row>
    <row r="1327" spans="1:3">
      <c r="A1327" t="s">
        <v>1336</v>
      </c>
      <c r="B1327">
        <v>23</v>
      </c>
      <c r="C1327">
        <v>1677</v>
      </c>
    </row>
    <row r="1328" spans="1:3">
      <c r="A1328" t="s">
        <v>1337</v>
      </c>
      <c r="B1328">
        <v>25</v>
      </c>
      <c r="C1328">
        <v>1677</v>
      </c>
    </row>
    <row r="1329" spans="1:3">
      <c r="A1329" t="s">
        <v>1338</v>
      </c>
      <c r="B1329">
        <v>28</v>
      </c>
      <c r="C1329">
        <v>1677</v>
      </c>
    </row>
    <row r="1330" spans="1:3">
      <c r="A1330" t="s">
        <v>1339</v>
      </c>
      <c r="B1330">
        <v>15</v>
      </c>
      <c r="C1330">
        <v>128</v>
      </c>
    </row>
    <row r="1331" spans="1:3">
      <c r="A1331" t="s">
        <v>1340</v>
      </c>
      <c r="B1331">
        <v>15</v>
      </c>
      <c r="C1331">
        <v>1677</v>
      </c>
    </row>
    <row r="1332" spans="1:3">
      <c r="A1332" t="s">
        <v>1341</v>
      </c>
      <c r="B1332">
        <v>0</v>
      </c>
      <c r="C1332">
        <v>807</v>
      </c>
    </row>
    <row r="1333" spans="1:3">
      <c r="A1333" t="s">
        <v>1342</v>
      </c>
      <c r="B1333">
        <v>0</v>
      </c>
      <c r="C1333">
        <v>807</v>
      </c>
    </row>
    <row r="1334" spans="1:3">
      <c r="A1334" t="s">
        <v>1343</v>
      </c>
      <c r="B1334">
        <v>10</v>
      </c>
      <c r="C1334">
        <v>807</v>
      </c>
    </row>
    <row r="1335" spans="1:3">
      <c r="A1335" t="s">
        <v>1344</v>
      </c>
      <c r="B1335">
        <v>11</v>
      </c>
      <c r="C1335">
        <v>807</v>
      </c>
    </row>
    <row r="1336" spans="1:3">
      <c r="A1336" t="s">
        <v>1345</v>
      </c>
      <c r="B1336">
        <v>0</v>
      </c>
      <c r="C1336">
        <v>807</v>
      </c>
    </row>
    <row r="1337" spans="1:3">
      <c r="A1337" t="s">
        <v>1346</v>
      </c>
      <c r="B1337">
        <v>0</v>
      </c>
      <c r="C1337">
        <v>807</v>
      </c>
    </row>
    <row r="1338" spans="1:3">
      <c r="A1338" t="s">
        <v>1347</v>
      </c>
      <c r="B1338">
        <v>0</v>
      </c>
      <c r="C1338">
        <v>807</v>
      </c>
    </row>
    <row r="1339" spans="1:3">
      <c r="A1339" t="s">
        <v>1348</v>
      </c>
      <c r="B1339">
        <v>0</v>
      </c>
      <c r="C1339">
        <v>807</v>
      </c>
    </row>
    <row r="1340" spans="1:3">
      <c r="A1340" t="s">
        <v>1349</v>
      </c>
      <c r="B1340">
        <v>0</v>
      </c>
      <c r="C1340">
        <v>807</v>
      </c>
    </row>
    <row r="1341" spans="1:3">
      <c r="A1341" t="s">
        <v>1350</v>
      </c>
      <c r="B1341">
        <v>0</v>
      </c>
      <c r="C1341">
        <v>807</v>
      </c>
    </row>
    <row r="1342" spans="1:3">
      <c r="A1342" t="s">
        <v>1351</v>
      </c>
      <c r="B1342">
        <v>0</v>
      </c>
      <c r="C1342">
        <v>807</v>
      </c>
    </row>
    <row r="1343" spans="1:3">
      <c r="A1343" t="s">
        <v>1352</v>
      </c>
      <c r="B1343">
        <v>1</v>
      </c>
      <c r="C1343">
        <v>807</v>
      </c>
    </row>
    <row r="1344" spans="1:3">
      <c r="A1344" t="s">
        <v>1353</v>
      </c>
      <c r="B1344">
        <v>0</v>
      </c>
      <c r="C1344">
        <v>807</v>
      </c>
    </row>
    <row r="1345" spans="1:3">
      <c r="A1345" t="s">
        <v>1354</v>
      </c>
      <c r="B1345">
        <v>0</v>
      </c>
      <c r="C1345">
        <v>807</v>
      </c>
    </row>
    <row r="1346" spans="1:3">
      <c r="A1346" t="s">
        <v>1355</v>
      </c>
      <c r="B1346">
        <v>13</v>
      </c>
      <c r="C1346">
        <v>807</v>
      </c>
    </row>
    <row r="1347" spans="1:3">
      <c r="A1347" t="s">
        <v>1356</v>
      </c>
      <c r="B1347">
        <v>0</v>
      </c>
      <c r="C1347">
        <v>807</v>
      </c>
    </row>
    <row r="1348" spans="1:3">
      <c r="A1348" t="s">
        <v>1357</v>
      </c>
      <c r="B1348">
        <v>0</v>
      </c>
      <c r="C1348">
        <v>807</v>
      </c>
    </row>
    <row r="1349" spans="1:3">
      <c r="A1349" t="s">
        <v>1358</v>
      </c>
      <c r="B1349">
        <v>0</v>
      </c>
      <c r="C1349">
        <v>807</v>
      </c>
    </row>
    <row r="1350" spans="1:3">
      <c r="A1350" t="s">
        <v>1359</v>
      </c>
      <c r="B1350">
        <v>11</v>
      </c>
      <c r="C1350">
        <v>338</v>
      </c>
    </row>
    <row r="1351" spans="1:3">
      <c r="A1351" t="s">
        <v>1360</v>
      </c>
      <c r="B1351">
        <v>16</v>
      </c>
      <c r="C1351">
        <v>272</v>
      </c>
    </row>
    <row r="1352" spans="1:3">
      <c r="A1352" t="s">
        <v>1361</v>
      </c>
      <c r="B1352">
        <v>0</v>
      </c>
      <c r="C1352">
        <v>338</v>
      </c>
    </row>
    <row r="1353" spans="1:3">
      <c r="A1353" t="s">
        <v>1362</v>
      </c>
      <c r="B1353">
        <v>8</v>
      </c>
      <c r="C1353">
        <v>272</v>
      </c>
    </row>
    <row r="1354" spans="1:3">
      <c r="A1354" t="s">
        <v>1363</v>
      </c>
      <c r="B1354">
        <v>14</v>
      </c>
      <c r="C1354">
        <v>338</v>
      </c>
    </row>
    <row r="1355" spans="1:3">
      <c r="A1355" t="s">
        <v>1364</v>
      </c>
      <c r="B1355">
        <v>0</v>
      </c>
      <c r="C1355">
        <v>338</v>
      </c>
    </row>
    <row r="1356" spans="1:3">
      <c r="A1356" t="s">
        <v>1365</v>
      </c>
      <c r="B1356">
        <v>10</v>
      </c>
      <c r="C1356">
        <v>312</v>
      </c>
    </row>
    <row r="1357" spans="1:3">
      <c r="A1357" t="s">
        <v>1366</v>
      </c>
      <c r="B1357">
        <v>0</v>
      </c>
      <c r="C1357">
        <v>338</v>
      </c>
    </row>
    <row r="1358" spans="1:3">
      <c r="A1358" t="s">
        <v>1367</v>
      </c>
      <c r="B1358">
        <v>3</v>
      </c>
      <c r="C1358">
        <v>338</v>
      </c>
    </row>
    <row r="1359" spans="1:3">
      <c r="A1359" t="s">
        <v>1368</v>
      </c>
      <c r="B1359">
        <v>0</v>
      </c>
      <c r="C1359">
        <v>338</v>
      </c>
    </row>
    <row r="1360" spans="1:3">
      <c r="A1360" t="s">
        <v>1369</v>
      </c>
      <c r="B1360">
        <v>12</v>
      </c>
      <c r="C1360">
        <v>338</v>
      </c>
    </row>
    <row r="1361" spans="1:3">
      <c r="A1361" t="s">
        <v>1370</v>
      </c>
      <c r="B1361">
        <v>13</v>
      </c>
      <c r="C1361">
        <v>338</v>
      </c>
    </row>
    <row r="1362" spans="1:3">
      <c r="A1362" t="s">
        <v>1371</v>
      </c>
      <c r="B1362">
        <v>19</v>
      </c>
      <c r="C1362">
        <v>338</v>
      </c>
    </row>
    <row r="1363" spans="1:3">
      <c r="A1363" t="s">
        <v>1372</v>
      </c>
      <c r="B1363">
        <v>7</v>
      </c>
      <c r="C1363">
        <v>338</v>
      </c>
    </row>
    <row r="1364" spans="1:3">
      <c r="A1364" t="s">
        <v>1373</v>
      </c>
      <c r="B1364">
        <v>16</v>
      </c>
      <c r="C1364">
        <v>338</v>
      </c>
    </row>
    <row r="1365" spans="1:3">
      <c r="A1365" t="s">
        <v>1374</v>
      </c>
      <c r="B1365">
        <v>0</v>
      </c>
      <c r="C1365">
        <v>338</v>
      </c>
    </row>
    <row r="1366" spans="1:3">
      <c r="A1366" t="s">
        <v>1375</v>
      </c>
      <c r="B1366">
        <v>21</v>
      </c>
      <c r="C1366">
        <v>338</v>
      </c>
    </row>
    <row r="1367" spans="1:3">
      <c r="A1367" t="s">
        <v>1376</v>
      </c>
      <c r="B1367">
        <v>0</v>
      </c>
      <c r="C1367">
        <v>338</v>
      </c>
    </row>
    <row r="1368" spans="1:3">
      <c r="A1368" t="s">
        <v>1377</v>
      </c>
      <c r="B1368">
        <v>0</v>
      </c>
      <c r="C1368">
        <v>338</v>
      </c>
    </row>
    <row r="1369" spans="1:3">
      <c r="A1369" t="s">
        <v>1378</v>
      </c>
      <c r="B1369">
        <v>12</v>
      </c>
      <c r="C1369">
        <v>338</v>
      </c>
    </row>
    <row r="1370" spans="1:3">
      <c r="A1370" t="s">
        <v>1379</v>
      </c>
      <c r="B1370">
        <v>0</v>
      </c>
      <c r="C1370">
        <v>338</v>
      </c>
    </row>
    <row r="1371" spans="1:3">
      <c r="A1371" t="s">
        <v>1380</v>
      </c>
      <c r="B1371">
        <v>0</v>
      </c>
      <c r="C1371">
        <v>338</v>
      </c>
    </row>
    <row r="1372" spans="1:3">
      <c r="A1372" t="s">
        <v>1381</v>
      </c>
      <c r="B1372">
        <v>9</v>
      </c>
      <c r="C1372">
        <v>338</v>
      </c>
    </row>
    <row r="1373" spans="1:3">
      <c r="A1373" t="s">
        <v>1382</v>
      </c>
      <c r="B1373">
        <v>0</v>
      </c>
      <c r="C1373">
        <v>338</v>
      </c>
    </row>
    <row r="1374" spans="1:3">
      <c r="A1374" t="s">
        <v>1383</v>
      </c>
      <c r="B1374">
        <v>0</v>
      </c>
      <c r="C1374">
        <v>338</v>
      </c>
    </row>
    <row r="1375" spans="1:3">
      <c r="A1375" t="s">
        <v>1384</v>
      </c>
      <c r="B1375">
        <v>0</v>
      </c>
      <c r="C1375">
        <v>338</v>
      </c>
    </row>
    <row r="1376" spans="1:3">
      <c r="A1376" t="s">
        <v>1385</v>
      </c>
      <c r="B1376">
        <v>0</v>
      </c>
      <c r="C1376">
        <v>338</v>
      </c>
    </row>
    <row r="1377" spans="1:3">
      <c r="A1377" t="s">
        <v>1386</v>
      </c>
      <c r="B1377">
        <v>0</v>
      </c>
      <c r="C1377">
        <v>338</v>
      </c>
    </row>
    <row r="1378" spans="1:3">
      <c r="A1378" t="s">
        <v>1387</v>
      </c>
      <c r="B1378">
        <v>0</v>
      </c>
      <c r="C1378">
        <v>338</v>
      </c>
    </row>
    <row r="1379" spans="1:3">
      <c r="A1379" t="s">
        <v>1388</v>
      </c>
      <c r="B1379">
        <v>2</v>
      </c>
      <c r="C1379">
        <v>338</v>
      </c>
    </row>
    <row r="1380" spans="1:3">
      <c r="A1380" t="s">
        <v>1389</v>
      </c>
      <c r="B1380">
        <v>5</v>
      </c>
      <c r="C1380">
        <v>338</v>
      </c>
    </row>
    <row r="1381" spans="1:3">
      <c r="A1381" t="s">
        <v>1390</v>
      </c>
      <c r="B1381">
        <v>19</v>
      </c>
      <c r="C1381">
        <v>338</v>
      </c>
    </row>
    <row r="1382" spans="1:3">
      <c r="A1382" t="s">
        <v>1391</v>
      </c>
      <c r="B1382">
        <v>12</v>
      </c>
      <c r="C1382">
        <v>338</v>
      </c>
    </row>
    <row r="1383" spans="1:3">
      <c r="A1383" t="s">
        <v>1392</v>
      </c>
      <c r="B1383">
        <v>16</v>
      </c>
      <c r="C1383">
        <v>312</v>
      </c>
    </row>
    <row r="1384" spans="1:3">
      <c r="A1384" t="s">
        <v>1393</v>
      </c>
      <c r="B1384">
        <v>18</v>
      </c>
      <c r="C1384">
        <v>312</v>
      </c>
    </row>
    <row r="1385" spans="1:3">
      <c r="A1385" t="s">
        <v>1394</v>
      </c>
      <c r="B1385">
        <v>13</v>
      </c>
      <c r="C1385">
        <v>807</v>
      </c>
    </row>
    <row r="1386" spans="1:3">
      <c r="A1386" t="s">
        <v>1395</v>
      </c>
      <c r="B1386">
        <v>24</v>
      </c>
      <c r="C1386">
        <v>807</v>
      </c>
    </row>
    <row r="1387" spans="1:3">
      <c r="A1387" t="s">
        <v>1396</v>
      </c>
      <c r="B1387">
        <v>0</v>
      </c>
      <c r="C1387">
        <v>807</v>
      </c>
    </row>
    <row r="1388" spans="1:3">
      <c r="A1388" t="s">
        <v>1397</v>
      </c>
      <c r="B1388">
        <v>9</v>
      </c>
      <c r="C1388">
        <v>807</v>
      </c>
    </row>
    <row r="1389" spans="1:3">
      <c r="A1389" t="s">
        <v>1398</v>
      </c>
      <c r="B1389">
        <v>24</v>
      </c>
      <c r="C1389">
        <v>807</v>
      </c>
    </row>
    <row r="1390" spans="1:3">
      <c r="A1390" t="s">
        <v>1399</v>
      </c>
      <c r="B1390">
        <v>13</v>
      </c>
      <c r="C1390">
        <v>807</v>
      </c>
    </row>
    <row r="1391" spans="1:3">
      <c r="A1391" t="s">
        <v>1400</v>
      </c>
      <c r="B1391">
        <v>0</v>
      </c>
      <c r="C1391">
        <v>807</v>
      </c>
    </row>
    <row r="1392" spans="1:3">
      <c r="A1392" t="s">
        <v>1401</v>
      </c>
      <c r="B1392">
        <v>33</v>
      </c>
      <c r="C1392">
        <v>272</v>
      </c>
    </row>
    <row r="1393" spans="1:3">
      <c r="A1393" t="s">
        <v>1402</v>
      </c>
      <c r="B1393">
        <v>14</v>
      </c>
      <c r="C1393">
        <v>807</v>
      </c>
    </row>
    <row r="1394" spans="1:3">
      <c r="A1394" t="s">
        <v>1403</v>
      </c>
      <c r="B1394">
        <v>0</v>
      </c>
      <c r="C1394">
        <v>807</v>
      </c>
    </row>
    <row r="1395" spans="1:3">
      <c r="A1395" t="s">
        <v>1404</v>
      </c>
      <c r="B1395">
        <v>0</v>
      </c>
      <c r="C1395">
        <v>807</v>
      </c>
    </row>
    <row r="1396" spans="1:3">
      <c r="A1396" t="s">
        <v>1405</v>
      </c>
      <c r="B1396">
        <v>0</v>
      </c>
      <c r="C1396">
        <v>807</v>
      </c>
    </row>
    <row r="1397" spans="1:3">
      <c r="A1397" t="s">
        <v>1406</v>
      </c>
      <c r="B1397">
        <v>0</v>
      </c>
      <c r="C1397">
        <v>807</v>
      </c>
    </row>
    <row r="1398" spans="1:3">
      <c r="A1398" t="s">
        <v>1407</v>
      </c>
      <c r="B1398">
        <v>0</v>
      </c>
      <c r="C1398">
        <v>128</v>
      </c>
    </row>
    <row r="1399" spans="1:3">
      <c r="A1399" t="s">
        <v>1408</v>
      </c>
      <c r="B1399">
        <v>0</v>
      </c>
      <c r="C1399">
        <v>510</v>
      </c>
    </row>
    <row r="1400" spans="1:3">
      <c r="A1400" t="s">
        <v>1409</v>
      </c>
      <c r="B1400">
        <v>0</v>
      </c>
      <c r="C1400">
        <v>510</v>
      </c>
    </row>
    <row r="1401" spans="1:3">
      <c r="A1401" t="s">
        <v>1410</v>
      </c>
      <c r="B1401">
        <v>0</v>
      </c>
      <c r="C1401">
        <v>510</v>
      </c>
    </row>
    <row r="1402" spans="1:3">
      <c r="A1402" t="s">
        <v>1411</v>
      </c>
      <c r="B1402">
        <v>9</v>
      </c>
      <c r="C1402">
        <v>510</v>
      </c>
    </row>
    <row r="1403" spans="1:3">
      <c r="A1403" t="s">
        <v>1412</v>
      </c>
      <c r="B1403">
        <v>5</v>
      </c>
      <c r="C1403">
        <v>510</v>
      </c>
    </row>
    <row r="1404" spans="1:3">
      <c r="A1404" t="s">
        <v>1413</v>
      </c>
      <c r="B1404">
        <v>11</v>
      </c>
      <c r="C1404">
        <v>510</v>
      </c>
    </row>
    <row r="1405" spans="1:3">
      <c r="A1405" t="s">
        <v>1414</v>
      </c>
      <c r="B1405">
        <v>0</v>
      </c>
      <c r="C1405">
        <v>510</v>
      </c>
    </row>
    <row r="1406" spans="1:3">
      <c r="A1406" t="s">
        <v>1415</v>
      </c>
      <c r="B1406">
        <v>5</v>
      </c>
      <c r="C1406">
        <v>510</v>
      </c>
    </row>
    <row r="1407" spans="1:3">
      <c r="A1407" t="s">
        <v>1416</v>
      </c>
      <c r="B1407">
        <v>5</v>
      </c>
      <c r="C1407">
        <v>510</v>
      </c>
    </row>
    <row r="1408" spans="1:3">
      <c r="A1408" t="s">
        <v>1417</v>
      </c>
      <c r="B1408">
        <v>3</v>
      </c>
      <c r="C1408">
        <v>510</v>
      </c>
    </row>
    <row r="1409" spans="1:3">
      <c r="A1409" t="s">
        <v>1418</v>
      </c>
      <c r="B1409">
        <v>12</v>
      </c>
      <c r="C1409">
        <v>510</v>
      </c>
    </row>
    <row r="1410" spans="1:3">
      <c r="A1410" t="s">
        <v>1419</v>
      </c>
      <c r="B1410">
        <v>10</v>
      </c>
      <c r="C1410">
        <v>510</v>
      </c>
    </row>
    <row r="1411" spans="1:3">
      <c r="A1411" t="s">
        <v>1420</v>
      </c>
      <c r="B1411">
        <v>11</v>
      </c>
      <c r="C1411">
        <v>510</v>
      </c>
    </row>
    <row r="1412" spans="1:3">
      <c r="A1412" t="s">
        <v>1421</v>
      </c>
      <c r="B1412">
        <v>8</v>
      </c>
      <c r="C1412">
        <v>510</v>
      </c>
    </row>
    <row r="1413" spans="1:3">
      <c r="A1413" t="s">
        <v>1422</v>
      </c>
      <c r="B1413">
        <v>6</v>
      </c>
      <c r="C1413">
        <v>510</v>
      </c>
    </row>
    <row r="1414" spans="1:3">
      <c r="A1414" t="s">
        <v>1423</v>
      </c>
      <c r="B1414">
        <v>15</v>
      </c>
      <c r="C1414">
        <v>510</v>
      </c>
    </row>
    <row r="1415" spans="1:3">
      <c r="A1415" t="s">
        <v>1424</v>
      </c>
      <c r="B1415">
        <v>19</v>
      </c>
      <c r="C1415">
        <v>510</v>
      </c>
    </row>
    <row r="1416" spans="1:3">
      <c r="A1416" t="s">
        <v>1425</v>
      </c>
      <c r="B1416">
        <v>7</v>
      </c>
      <c r="C1416">
        <v>510</v>
      </c>
    </row>
    <row r="1417" spans="1:3">
      <c r="A1417" t="s">
        <v>1426</v>
      </c>
      <c r="B1417">
        <v>11</v>
      </c>
      <c r="C1417">
        <v>510</v>
      </c>
    </row>
    <row r="1418" spans="1:3">
      <c r="A1418" t="s">
        <v>1427</v>
      </c>
      <c r="B1418">
        <v>0</v>
      </c>
      <c r="C1418">
        <v>510</v>
      </c>
    </row>
    <row r="1419" spans="1:3">
      <c r="A1419" t="s">
        <v>1428</v>
      </c>
      <c r="B1419">
        <v>0</v>
      </c>
      <c r="C1419">
        <v>510</v>
      </c>
    </row>
    <row r="1420" spans="1:3">
      <c r="A1420" t="s">
        <v>1429</v>
      </c>
      <c r="B1420">
        <v>9</v>
      </c>
      <c r="C1420">
        <v>510</v>
      </c>
    </row>
    <row r="1421" spans="1:3">
      <c r="A1421" t="s">
        <v>1430</v>
      </c>
      <c r="B1421">
        <v>0</v>
      </c>
      <c r="C1421">
        <v>510</v>
      </c>
    </row>
    <row r="1422" spans="1:3">
      <c r="A1422" t="s">
        <v>1431</v>
      </c>
      <c r="B1422">
        <v>26</v>
      </c>
      <c r="C1422">
        <v>510</v>
      </c>
    </row>
    <row r="1423" spans="1:3">
      <c r="A1423" t="s">
        <v>1432</v>
      </c>
      <c r="B1423">
        <v>0</v>
      </c>
      <c r="C1423">
        <v>510</v>
      </c>
    </row>
    <row r="1424" spans="1:3">
      <c r="A1424" t="s">
        <v>1433</v>
      </c>
      <c r="B1424">
        <v>0</v>
      </c>
      <c r="C1424">
        <v>510</v>
      </c>
    </row>
    <row r="1425" spans="1:3">
      <c r="A1425" t="s">
        <v>1434</v>
      </c>
      <c r="B1425">
        <v>15</v>
      </c>
      <c r="C1425">
        <v>510</v>
      </c>
    </row>
    <row r="1426" spans="1:3">
      <c r="A1426" t="s">
        <v>1435</v>
      </c>
      <c r="B1426">
        <v>9</v>
      </c>
      <c r="C1426">
        <v>1605</v>
      </c>
    </row>
    <row r="1427" spans="1:3">
      <c r="A1427" t="s">
        <v>1436</v>
      </c>
      <c r="B1427">
        <v>13</v>
      </c>
      <c r="C1427">
        <v>1605</v>
      </c>
    </row>
    <row r="1428" spans="1:3">
      <c r="A1428" t="s">
        <v>1437</v>
      </c>
      <c r="B1428">
        <v>0</v>
      </c>
      <c r="C1428">
        <v>1605</v>
      </c>
    </row>
    <row r="1429" spans="1:3">
      <c r="A1429" t="s">
        <v>1438</v>
      </c>
      <c r="B1429">
        <v>0</v>
      </c>
      <c r="C1429">
        <v>1605</v>
      </c>
    </row>
    <row r="1430" spans="1:3">
      <c r="A1430" t="s">
        <v>1439</v>
      </c>
      <c r="B1430">
        <v>11</v>
      </c>
      <c r="C1430">
        <v>1605</v>
      </c>
    </row>
    <row r="1431" spans="1:3">
      <c r="A1431" t="s">
        <v>1440</v>
      </c>
      <c r="B1431">
        <v>11</v>
      </c>
      <c r="C1431">
        <v>1605</v>
      </c>
    </row>
    <row r="1432" spans="1:3">
      <c r="A1432" t="s">
        <v>1441</v>
      </c>
      <c r="B1432">
        <v>0</v>
      </c>
      <c r="C1432">
        <v>1605</v>
      </c>
    </row>
    <row r="1433" spans="1:3">
      <c r="A1433" t="s">
        <v>1442</v>
      </c>
      <c r="B1433">
        <v>0</v>
      </c>
      <c r="C1433">
        <v>1605</v>
      </c>
    </row>
    <row r="1434" spans="1:3">
      <c r="A1434" t="s">
        <v>1443</v>
      </c>
      <c r="B1434">
        <v>0</v>
      </c>
      <c r="C1434">
        <v>1605</v>
      </c>
    </row>
    <row r="1435" spans="1:3">
      <c r="A1435" t="s">
        <v>1444</v>
      </c>
      <c r="B1435">
        <v>0</v>
      </c>
      <c r="C1435">
        <v>1605</v>
      </c>
    </row>
    <row r="1436" spans="1:3">
      <c r="A1436" t="s">
        <v>1445</v>
      </c>
      <c r="B1436">
        <v>0</v>
      </c>
      <c r="C1436">
        <v>1605</v>
      </c>
    </row>
    <row r="1437" spans="1:3">
      <c r="A1437" t="s">
        <v>1446</v>
      </c>
      <c r="B1437">
        <v>0</v>
      </c>
      <c r="C1437">
        <v>1605</v>
      </c>
    </row>
    <row r="1438" spans="1:3">
      <c r="A1438" t="s">
        <v>1447</v>
      </c>
      <c r="B1438">
        <v>21</v>
      </c>
      <c r="C1438">
        <v>1605</v>
      </c>
    </row>
    <row r="1439" spans="1:3">
      <c r="A1439" t="s">
        <v>1448</v>
      </c>
      <c r="B1439">
        <v>19</v>
      </c>
      <c r="C1439">
        <v>1605</v>
      </c>
    </row>
    <row r="1440" spans="1:3">
      <c r="A1440" t="s">
        <v>1449</v>
      </c>
      <c r="B1440">
        <v>0</v>
      </c>
      <c r="C1440">
        <v>1605</v>
      </c>
    </row>
    <row r="1441" spans="1:3">
      <c r="A1441" t="s">
        <v>1450</v>
      </c>
      <c r="B1441">
        <v>0</v>
      </c>
      <c r="C1441">
        <v>1605</v>
      </c>
    </row>
    <row r="1442" spans="1:3">
      <c r="A1442" t="s">
        <v>1451</v>
      </c>
      <c r="B1442">
        <v>0</v>
      </c>
      <c r="C1442">
        <v>1605</v>
      </c>
    </row>
    <row r="1443" spans="1:3">
      <c r="A1443" t="s">
        <v>1452</v>
      </c>
      <c r="B1443">
        <v>0</v>
      </c>
      <c r="C1443">
        <v>1605</v>
      </c>
    </row>
    <row r="1444" spans="1:3">
      <c r="A1444" t="s">
        <v>1453</v>
      </c>
      <c r="B1444">
        <v>8</v>
      </c>
      <c r="C1444">
        <v>1605</v>
      </c>
    </row>
    <row r="1445" spans="1:3">
      <c r="A1445" t="s">
        <v>1454</v>
      </c>
      <c r="B1445">
        <v>21</v>
      </c>
      <c r="C1445">
        <v>1605</v>
      </c>
    </row>
    <row r="1446" spans="1:3">
      <c r="A1446" t="s">
        <v>1455</v>
      </c>
      <c r="B1446">
        <v>0</v>
      </c>
      <c r="C1446">
        <v>1605</v>
      </c>
    </row>
    <row r="1447" spans="1:3">
      <c r="A1447" t="s">
        <v>1456</v>
      </c>
      <c r="B1447">
        <v>0</v>
      </c>
      <c r="C1447">
        <v>1605</v>
      </c>
    </row>
    <row r="1448" spans="1:3">
      <c r="A1448" t="s">
        <v>1457</v>
      </c>
      <c r="B1448">
        <v>36</v>
      </c>
      <c r="C1448">
        <v>1605</v>
      </c>
    </row>
    <row r="1449" spans="1:3">
      <c r="A1449" t="s">
        <v>1458</v>
      </c>
      <c r="B1449">
        <v>8</v>
      </c>
      <c r="C1449">
        <v>1605</v>
      </c>
    </row>
    <row r="1450" spans="1:3">
      <c r="A1450" t="s">
        <v>1459</v>
      </c>
      <c r="B1450">
        <v>26</v>
      </c>
      <c r="C1450">
        <v>1605</v>
      </c>
    </row>
    <row r="1451" spans="1:3">
      <c r="A1451" t="s">
        <v>1460</v>
      </c>
      <c r="B1451">
        <v>23</v>
      </c>
      <c r="C1451">
        <v>1605</v>
      </c>
    </row>
    <row r="1452" spans="1:3">
      <c r="A1452" t="s">
        <v>1461</v>
      </c>
      <c r="B1452">
        <v>0</v>
      </c>
      <c r="C1452">
        <v>1605</v>
      </c>
    </row>
    <row r="1453" spans="1:3">
      <c r="A1453" t="s">
        <v>1462</v>
      </c>
      <c r="B1453">
        <v>23</v>
      </c>
      <c r="C1453">
        <v>1605</v>
      </c>
    </row>
    <row r="1454" spans="1:3">
      <c r="A1454" t="s">
        <v>1463</v>
      </c>
      <c r="B1454">
        <v>15</v>
      </c>
      <c r="C1454">
        <v>2111</v>
      </c>
    </row>
    <row r="1455" spans="1:3">
      <c r="A1455" t="s">
        <v>1464</v>
      </c>
      <c r="B1455">
        <v>0</v>
      </c>
      <c r="C1455">
        <v>1605</v>
      </c>
    </row>
    <row r="1456" spans="1:3">
      <c r="A1456" t="s">
        <v>1465</v>
      </c>
      <c r="B1456">
        <v>0</v>
      </c>
      <c r="C1456">
        <v>1605</v>
      </c>
    </row>
    <row r="1457" spans="1:3">
      <c r="A1457" t="s">
        <v>1466</v>
      </c>
      <c r="B1457">
        <v>0</v>
      </c>
      <c r="C1457">
        <v>1605</v>
      </c>
    </row>
    <row r="1458" spans="1:3">
      <c r="A1458" t="s">
        <v>1467</v>
      </c>
      <c r="B1458">
        <v>0</v>
      </c>
      <c r="C1458">
        <v>1605</v>
      </c>
    </row>
    <row r="1459" spans="1:3">
      <c r="A1459" t="s">
        <v>1468</v>
      </c>
      <c r="B1459">
        <v>0</v>
      </c>
      <c r="C1459">
        <v>1605</v>
      </c>
    </row>
    <row r="1460" spans="1:3">
      <c r="A1460" t="s">
        <v>1469</v>
      </c>
      <c r="B1460">
        <v>0</v>
      </c>
      <c r="C1460">
        <v>1605</v>
      </c>
    </row>
    <row r="1461" spans="1:3">
      <c r="A1461" t="s">
        <v>1470</v>
      </c>
      <c r="B1461">
        <v>0</v>
      </c>
      <c r="C1461">
        <v>1605</v>
      </c>
    </row>
    <row r="1462" spans="1:3">
      <c r="A1462" t="s">
        <v>1471</v>
      </c>
      <c r="B1462">
        <v>0</v>
      </c>
      <c r="C1462">
        <v>1605</v>
      </c>
    </row>
    <row r="1463" spans="1:3">
      <c r="A1463" t="s">
        <v>1472</v>
      </c>
      <c r="B1463">
        <v>51</v>
      </c>
      <c r="C1463">
        <v>1605</v>
      </c>
    </row>
    <row r="1464" spans="1:3">
      <c r="A1464" t="s">
        <v>1473</v>
      </c>
      <c r="B1464">
        <v>0</v>
      </c>
      <c r="C1464">
        <v>1605</v>
      </c>
    </row>
    <row r="1465" spans="1:3">
      <c r="A1465" t="s">
        <v>1474</v>
      </c>
      <c r="B1465">
        <v>0</v>
      </c>
      <c r="C1465">
        <v>2111</v>
      </c>
    </row>
    <row r="1466" spans="1:3">
      <c r="A1466" t="s">
        <v>1475</v>
      </c>
      <c r="B1466">
        <v>0</v>
      </c>
      <c r="C1466">
        <v>128</v>
      </c>
    </row>
    <row r="1467" spans="1:3">
      <c r="A1467" t="s">
        <v>1476</v>
      </c>
      <c r="B1467">
        <v>0</v>
      </c>
      <c r="C1467">
        <v>510</v>
      </c>
    </row>
    <row r="1468" spans="1:3">
      <c r="A1468" t="s">
        <v>1477</v>
      </c>
      <c r="B1468">
        <v>0</v>
      </c>
      <c r="C1468">
        <v>128</v>
      </c>
    </row>
    <row r="1469" spans="1:3">
      <c r="A1469" t="s">
        <v>1478</v>
      </c>
      <c r="B1469">
        <v>0</v>
      </c>
      <c r="C1469">
        <v>128</v>
      </c>
    </row>
    <row r="1470" spans="1:3">
      <c r="A1470" t="s">
        <v>1479</v>
      </c>
      <c r="B1470">
        <v>0</v>
      </c>
      <c r="C1470">
        <v>128</v>
      </c>
    </row>
    <row r="1471" spans="1:3">
      <c r="A1471" t="s">
        <v>1480</v>
      </c>
      <c r="B1471">
        <v>33</v>
      </c>
      <c r="C1471">
        <v>1677</v>
      </c>
    </row>
    <row r="1472" spans="1:3">
      <c r="A1472" t="s">
        <v>1481</v>
      </c>
      <c r="B1472">
        <v>11</v>
      </c>
      <c r="C1472">
        <v>128</v>
      </c>
    </row>
    <row r="1473" spans="1:3">
      <c r="A1473" t="s">
        <v>1482</v>
      </c>
      <c r="B1473">
        <v>16</v>
      </c>
      <c r="C1473">
        <v>128</v>
      </c>
    </row>
    <row r="1474" spans="1:3">
      <c r="A1474" t="s">
        <v>1483</v>
      </c>
      <c r="B1474">
        <v>16</v>
      </c>
      <c r="C1474">
        <v>128</v>
      </c>
    </row>
    <row r="1475" spans="1:3">
      <c r="A1475" t="s">
        <v>1484</v>
      </c>
      <c r="B1475">
        <v>2</v>
      </c>
      <c r="C1475">
        <v>1677</v>
      </c>
    </row>
    <row r="1476" spans="1:3">
      <c r="A1476" t="s">
        <v>1485</v>
      </c>
      <c r="B1476">
        <v>0</v>
      </c>
      <c r="C1476">
        <v>128</v>
      </c>
    </row>
    <row r="1477" spans="1:3">
      <c r="A1477" t="s">
        <v>1486</v>
      </c>
      <c r="B1477">
        <v>19</v>
      </c>
      <c r="C1477">
        <v>128</v>
      </c>
    </row>
    <row r="1478" spans="1:3">
      <c r="A1478" t="s">
        <v>1487</v>
      </c>
      <c r="B1478">
        <v>0</v>
      </c>
      <c r="C1478">
        <v>128</v>
      </c>
    </row>
    <row r="1479" spans="1:3">
      <c r="A1479" t="s">
        <v>1488</v>
      </c>
      <c r="B1479">
        <v>14</v>
      </c>
      <c r="C1479">
        <v>128</v>
      </c>
    </row>
    <row r="1480" spans="1:3">
      <c r="A1480" t="s">
        <v>1489</v>
      </c>
      <c r="B1480">
        <v>0</v>
      </c>
      <c r="C1480">
        <v>2111</v>
      </c>
    </row>
    <row r="1481" spans="1:3">
      <c r="A1481" t="s">
        <v>1490</v>
      </c>
      <c r="B1481">
        <v>12</v>
      </c>
      <c r="C1481">
        <v>1677</v>
      </c>
    </row>
    <row r="1482" spans="1:3">
      <c r="A1482" t="s">
        <v>1491</v>
      </c>
      <c r="B1482">
        <v>0</v>
      </c>
      <c r="C1482">
        <v>128</v>
      </c>
    </row>
    <row r="1483" spans="1:3">
      <c r="A1483" t="s">
        <v>1492</v>
      </c>
      <c r="B1483">
        <v>15</v>
      </c>
      <c r="C1483">
        <v>128</v>
      </c>
    </row>
    <row r="1484" spans="1:3">
      <c r="A1484" t="s">
        <v>1493</v>
      </c>
      <c r="B1484">
        <v>0</v>
      </c>
      <c r="C1484">
        <v>128</v>
      </c>
    </row>
    <row r="1485" spans="1:3">
      <c r="A1485" t="s">
        <v>1494</v>
      </c>
      <c r="B1485">
        <v>0</v>
      </c>
      <c r="C1485">
        <v>128</v>
      </c>
    </row>
    <row r="1486" spans="1:3">
      <c r="A1486" t="s">
        <v>1495</v>
      </c>
      <c r="B1486">
        <v>8</v>
      </c>
      <c r="C1486">
        <v>1677</v>
      </c>
    </row>
    <row r="1487" spans="1:3">
      <c r="A1487" t="s">
        <v>1496</v>
      </c>
      <c r="B1487">
        <v>0</v>
      </c>
      <c r="C1487">
        <v>128</v>
      </c>
    </row>
    <row r="1488" spans="1:3">
      <c r="A1488" t="s">
        <v>1497</v>
      </c>
      <c r="B1488">
        <v>0</v>
      </c>
      <c r="C1488">
        <v>128</v>
      </c>
    </row>
    <row r="1489" spans="1:3">
      <c r="A1489" t="s">
        <v>1498</v>
      </c>
      <c r="B1489">
        <v>32</v>
      </c>
      <c r="C1489">
        <v>128</v>
      </c>
    </row>
    <row r="1490" spans="1:3">
      <c r="A1490" t="s">
        <v>1499</v>
      </c>
      <c r="B1490">
        <v>0</v>
      </c>
      <c r="C1490">
        <v>128</v>
      </c>
    </row>
    <row r="1491" spans="1:3">
      <c r="A1491" t="s">
        <v>1500</v>
      </c>
      <c r="B1491">
        <v>22</v>
      </c>
      <c r="C1491">
        <v>128</v>
      </c>
    </row>
    <row r="1492" spans="1:3">
      <c r="A1492" t="s">
        <v>1501</v>
      </c>
      <c r="B1492">
        <v>11</v>
      </c>
      <c r="C1492">
        <v>128</v>
      </c>
    </row>
    <row r="1493" spans="1:3">
      <c r="A1493" t="s">
        <v>1502</v>
      </c>
      <c r="B1493">
        <v>16</v>
      </c>
      <c r="C1493">
        <v>128</v>
      </c>
    </row>
    <row r="1494" spans="1:3">
      <c r="A1494" t="s">
        <v>1503</v>
      </c>
      <c r="B1494">
        <v>0</v>
      </c>
      <c r="C1494">
        <v>128</v>
      </c>
    </row>
    <row r="1495" spans="1:3">
      <c r="A1495" t="s">
        <v>1504</v>
      </c>
      <c r="B1495">
        <v>12</v>
      </c>
      <c r="C1495">
        <v>128</v>
      </c>
    </row>
    <row r="1496" spans="1:3">
      <c r="A1496" t="s">
        <v>1505</v>
      </c>
      <c r="B1496">
        <v>0</v>
      </c>
      <c r="C1496">
        <v>128</v>
      </c>
    </row>
    <row r="1497" spans="1:3">
      <c r="A1497" t="s">
        <v>1506</v>
      </c>
      <c r="B1497">
        <v>11</v>
      </c>
      <c r="C1497">
        <v>1677</v>
      </c>
    </row>
    <row r="1498" spans="1:3">
      <c r="A1498" t="s">
        <v>1507</v>
      </c>
      <c r="B1498">
        <v>32</v>
      </c>
      <c r="C1498">
        <v>128</v>
      </c>
    </row>
    <row r="1499" spans="1:3">
      <c r="A1499" t="s">
        <v>1508</v>
      </c>
      <c r="B1499">
        <v>0</v>
      </c>
      <c r="C1499">
        <v>128</v>
      </c>
    </row>
    <row r="1500" spans="1:3">
      <c r="A1500" t="s">
        <v>1509</v>
      </c>
      <c r="B1500">
        <v>0</v>
      </c>
      <c r="C1500">
        <v>128</v>
      </c>
    </row>
    <row r="1501" spans="1:3">
      <c r="A1501" t="s">
        <v>1510</v>
      </c>
      <c r="B1501">
        <v>0</v>
      </c>
      <c r="C1501">
        <v>128</v>
      </c>
    </row>
    <row r="1502" spans="1:3">
      <c r="A1502" t="s">
        <v>1511</v>
      </c>
      <c r="B1502">
        <v>0</v>
      </c>
      <c r="C1502">
        <v>128</v>
      </c>
    </row>
    <row r="1503" spans="1:3">
      <c r="A1503" t="s">
        <v>1512</v>
      </c>
      <c r="B1503">
        <v>15</v>
      </c>
      <c r="C1503">
        <v>128</v>
      </c>
    </row>
    <row r="1504" spans="1:3">
      <c r="A1504" t="s">
        <v>1513</v>
      </c>
      <c r="B1504">
        <v>16</v>
      </c>
      <c r="C1504">
        <v>128</v>
      </c>
    </row>
    <row r="1505" spans="1:3">
      <c r="A1505" t="s">
        <v>1514</v>
      </c>
      <c r="B1505">
        <v>0</v>
      </c>
      <c r="C1505">
        <v>128</v>
      </c>
    </row>
    <row r="1506" spans="1:3">
      <c r="A1506" t="s">
        <v>1515</v>
      </c>
      <c r="B1506">
        <v>0</v>
      </c>
      <c r="C1506">
        <v>128</v>
      </c>
    </row>
    <row r="1507" spans="1:3">
      <c r="A1507" t="s">
        <v>1516</v>
      </c>
      <c r="B1507">
        <v>0</v>
      </c>
      <c r="C1507">
        <v>128</v>
      </c>
    </row>
    <row r="1508" spans="1:3">
      <c r="A1508" t="s">
        <v>1517</v>
      </c>
      <c r="B1508">
        <v>0</v>
      </c>
      <c r="C1508">
        <v>128</v>
      </c>
    </row>
    <row r="1509" spans="1:3">
      <c r="A1509" t="s">
        <v>1518</v>
      </c>
      <c r="B1509">
        <v>0</v>
      </c>
      <c r="C1509">
        <v>128</v>
      </c>
    </row>
    <row r="1510" spans="1:3">
      <c r="A1510" t="s">
        <v>1519</v>
      </c>
      <c r="B1510">
        <v>0</v>
      </c>
      <c r="C1510">
        <v>128</v>
      </c>
    </row>
    <row r="1511" spans="1:3">
      <c r="A1511" t="s">
        <v>1520</v>
      </c>
      <c r="B1511">
        <v>0</v>
      </c>
      <c r="C1511">
        <v>128</v>
      </c>
    </row>
    <row r="1512" spans="1:3">
      <c r="A1512" t="s">
        <v>1521</v>
      </c>
      <c r="B1512">
        <v>0</v>
      </c>
      <c r="C1512">
        <v>128</v>
      </c>
    </row>
    <row r="1513" spans="1:3">
      <c r="A1513" t="s">
        <v>1522</v>
      </c>
      <c r="B1513">
        <v>21</v>
      </c>
      <c r="C1513">
        <v>128</v>
      </c>
    </row>
    <row r="1514" spans="1:3">
      <c r="A1514" t="s">
        <v>1523</v>
      </c>
      <c r="B1514">
        <v>14</v>
      </c>
      <c r="C1514">
        <v>1677</v>
      </c>
    </row>
    <row r="1515" spans="1:3">
      <c r="A1515" t="s">
        <v>1524</v>
      </c>
      <c r="B1515">
        <v>0</v>
      </c>
      <c r="C1515">
        <v>128</v>
      </c>
    </row>
    <row r="1516" spans="1:3">
      <c r="A1516" t="s">
        <v>1525</v>
      </c>
      <c r="B1516">
        <v>0</v>
      </c>
      <c r="C1516">
        <v>128</v>
      </c>
    </row>
    <row r="1517" spans="1:3">
      <c r="A1517" t="s">
        <v>1526</v>
      </c>
      <c r="B1517">
        <v>0</v>
      </c>
      <c r="C1517">
        <v>128</v>
      </c>
    </row>
    <row r="1518" spans="1:3">
      <c r="A1518" t="s">
        <v>1527</v>
      </c>
      <c r="B1518">
        <v>0</v>
      </c>
      <c r="C1518">
        <v>128</v>
      </c>
    </row>
    <row r="1519" spans="1:3">
      <c r="A1519" t="s">
        <v>1528</v>
      </c>
      <c r="B1519">
        <v>9</v>
      </c>
      <c r="C1519">
        <v>1677</v>
      </c>
    </row>
    <row r="1520" spans="1:3">
      <c r="A1520" t="s">
        <v>1529</v>
      </c>
      <c r="B1520">
        <v>9</v>
      </c>
      <c r="C1520">
        <v>128</v>
      </c>
    </row>
    <row r="1521" spans="1:3">
      <c r="A1521" t="s">
        <v>1530</v>
      </c>
      <c r="B1521">
        <v>0</v>
      </c>
      <c r="C1521">
        <v>128</v>
      </c>
    </row>
    <row r="1522" spans="1:3">
      <c r="A1522" t="s">
        <v>1531</v>
      </c>
      <c r="B1522">
        <v>20</v>
      </c>
      <c r="C1522">
        <v>128</v>
      </c>
    </row>
    <row r="1523" spans="1:3">
      <c r="A1523" t="s">
        <v>1532</v>
      </c>
      <c r="B1523">
        <v>12</v>
      </c>
      <c r="C1523">
        <v>2111</v>
      </c>
    </row>
    <row r="1524" spans="1:3">
      <c r="A1524" t="s">
        <v>1533</v>
      </c>
      <c r="B1524">
        <v>0</v>
      </c>
      <c r="C1524">
        <v>128</v>
      </c>
    </row>
    <row r="1525" spans="1:3">
      <c r="A1525" t="s">
        <v>1534</v>
      </c>
      <c r="B1525">
        <v>0</v>
      </c>
      <c r="C1525">
        <v>128</v>
      </c>
    </row>
    <row r="1526" spans="1:3">
      <c r="A1526" t="s">
        <v>1535</v>
      </c>
      <c r="B1526">
        <v>0</v>
      </c>
      <c r="C1526">
        <v>128</v>
      </c>
    </row>
    <row r="1527" spans="1:3">
      <c r="A1527" t="s">
        <v>1536</v>
      </c>
      <c r="B1527">
        <v>0</v>
      </c>
      <c r="C1527">
        <v>128</v>
      </c>
    </row>
    <row r="1528" spans="1:3">
      <c r="A1528" t="s">
        <v>1537</v>
      </c>
      <c r="B1528">
        <v>18</v>
      </c>
      <c r="C1528">
        <v>128</v>
      </c>
    </row>
    <row r="1529" spans="1:3">
      <c r="A1529" t="s">
        <v>1538</v>
      </c>
      <c r="B1529">
        <v>1</v>
      </c>
      <c r="C1529">
        <v>128</v>
      </c>
    </row>
    <row r="1530" spans="1:3">
      <c r="A1530" t="s">
        <v>1539</v>
      </c>
      <c r="B1530">
        <v>0</v>
      </c>
      <c r="C1530">
        <v>128</v>
      </c>
    </row>
    <row r="1531" spans="1:3">
      <c r="A1531" t="s">
        <v>1540</v>
      </c>
      <c r="B1531">
        <v>39</v>
      </c>
      <c r="C1531">
        <v>128</v>
      </c>
    </row>
    <row r="1532" spans="1:3">
      <c r="A1532" t="s">
        <v>1541</v>
      </c>
      <c r="B1532">
        <v>24</v>
      </c>
      <c r="C1532">
        <v>128</v>
      </c>
    </row>
    <row r="1533" spans="1:3">
      <c r="A1533" t="s">
        <v>1542</v>
      </c>
      <c r="B1533">
        <v>13</v>
      </c>
      <c r="C1533">
        <v>128</v>
      </c>
    </row>
    <row r="1534" spans="1:3">
      <c r="A1534" t="s">
        <v>1543</v>
      </c>
      <c r="B1534">
        <v>12</v>
      </c>
      <c r="C1534">
        <v>128</v>
      </c>
    </row>
    <row r="1535" spans="1:3">
      <c r="A1535" t="s">
        <v>1544</v>
      </c>
      <c r="B1535">
        <v>6</v>
      </c>
      <c r="C1535">
        <v>128</v>
      </c>
    </row>
    <row r="1536" spans="1:3">
      <c r="A1536" t="s">
        <v>1545</v>
      </c>
      <c r="B1536">
        <v>0</v>
      </c>
      <c r="C1536">
        <v>128</v>
      </c>
    </row>
    <row r="1537" spans="1:3">
      <c r="A1537" t="s">
        <v>1546</v>
      </c>
      <c r="B1537">
        <v>21</v>
      </c>
      <c r="C1537">
        <v>128</v>
      </c>
    </row>
    <row r="1538" spans="1:3">
      <c r="A1538" t="s">
        <v>1547</v>
      </c>
      <c r="B1538">
        <v>55</v>
      </c>
      <c r="C1538">
        <v>1677</v>
      </c>
    </row>
    <row r="1539" spans="1:3">
      <c r="A1539" t="s">
        <v>1548</v>
      </c>
      <c r="B1539">
        <v>16</v>
      </c>
      <c r="C1539">
        <v>1677</v>
      </c>
    </row>
    <row r="1540" spans="1:3">
      <c r="A1540" t="s">
        <v>1549</v>
      </c>
      <c r="B1540">
        <v>25</v>
      </c>
      <c r="C1540">
        <v>128</v>
      </c>
    </row>
    <row r="1541" spans="1:3">
      <c r="A1541" t="s">
        <v>1550</v>
      </c>
      <c r="B1541">
        <v>16</v>
      </c>
      <c r="C1541">
        <v>128</v>
      </c>
    </row>
    <row r="1542" spans="1:3">
      <c r="A1542" t="s">
        <v>1551</v>
      </c>
      <c r="B1542">
        <v>0</v>
      </c>
      <c r="C1542">
        <v>128</v>
      </c>
    </row>
    <row r="1543" spans="1:3">
      <c r="A1543" t="s">
        <v>1552</v>
      </c>
      <c r="B1543">
        <v>0</v>
      </c>
      <c r="C1543">
        <v>128</v>
      </c>
    </row>
    <row r="1544" spans="1:3">
      <c r="A1544" t="s">
        <v>1553</v>
      </c>
      <c r="B1544">
        <v>0</v>
      </c>
      <c r="C1544">
        <v>128</v>
      </c>
    </row>
    <row r="1545" spans="1:3">
      <c r="A1545" t="s">
        <v>1554</v>
      </c>
      <c r="B1545">
        <v>0</v>
      </c>
      <c r="C1545">
        <v>128</v>
      </c>
    </row>
    <row r="1546" spans="1:3">
      <c r="A1546" t="s">
        <v>1555</v>
      </c>
      <c r="B1546">
        <v>0</v>
      </c>
      <c r="C1546">
        <v>216</v>
      </c>
    </row>
    <row r="1547" spans="1:3">
      <c r="A1547" t="s">
        <v>1556</v>
      </c>
      <c r="B1547">
        <v>0</v>
      </c>
      <c r="C1547">
        <v>128</v>
      </c>
    </row>
    <row r="1548" spans="1:3">
      <c r="A1548" t="s">
        <v>1557</v>
      </c>
      <c r="B1548">
        <v>0</v>
      </c>
      <c r="C1548">
        <v>128</v>
      </c>
    </row>
    <row r="1549" spans="1:3">
      <c r="A1549" t="s">
        <v>1558</v>
      </c>
      <c r="B1549">
        <v>0</v>
      </c>
      <c r="C1549">
        <v>128</v>
      </c>
    </row>
    <row r="1550" spans="1:3">
      <c r="A1550" t="s">
        <v>1559</v>
      </c>
      <c r="B1550">
        <v>0</v>
      </c>
      <c r="C1550">
        <v>128</v>
      </c>
    </row>
    <row r="1551" spans="1:3">
      <c r="A1551" t="s">
        <v>1560</v>
      </c>
      <c r="B1551">
        <v>13</v>
      </c>
      <c r="C1551">
        <v>128</v>
      </c>
    </row>
    <row r="1552" spans="1:3">
      <c r="A1552" t="s">
        <v>1561</v>
      </c>
      <c r="B1552">
        <v>7</v>
      </c>
      <c r="C1552">
        <v>128</v>
      </c>
    </row>
    <row r="1553" spans="1:3">
      <c r="A1553" t="s">
        <v>1562</v>
      </c>
      <c r="B1553">
        <v>0</v>
      </c>
      <c r="C1553">
        <v>128</v>
      </c>
    </row>
    <row r="1554" spans="1:3">
      <c r="A1554" t="s">
        <v>1563</v>
      </c>
      <c r="B1554">
        <v>0</v>
      </c>
      <c r="C1554">
        <v>128</v>
      </c>
    </row>
    <row r="1555" spans="1:3">
      <c r="A1555" t="s">
        <v>1564</v>
      </c>
      <c r="B1555">
        <v>55</v>
      </c>
      <c r="C1555">
        <v>2111</v>
      </c>
    </row>
    <row r="1556" spans="1:3">
      <c r="A1556" t="s">
        <v>1565</v>
      </c>
      <c r="B1556">
        <v>0</v>
      </c>
      <c r="C1556">
        <v>216</v>
      </c>
    </row>
    <row r="1557" spans="1:3">
      <c r="A1557" t="s">
        <v>1566</v>
      </c>
      <c r="B1557">
        <v>0</v>
      </c>
      <c r="C1557">
        <v>216</v>
      </c>
    </row>
    <row r="1558" spans="1:3">
      <c r="A1558" t="s">
        <v>1567</v>
      </c>
      <c r="B1558">
        <v>10</v>
      </c>
      <c r="C1558">
        <v>216</v>
      </c>
    </row>
    <row r="1559" spans="1:3">
      <c r="A1559" t="s">
        <v>1568</v>
      </c>
      <c r="B1559">
        <v>0</v>
      </c>
      <c r="C1559">
        <v>216</v>
      </c>
    </row>
    <row r="1560" spans="1:3">
      <c r="A1560" t="s">
        <v>1569</v>
      </c>
      <c r="B1560">
        <v>0</v>
      </c>
      <c r="C1560">
        <v>216</v>
      </c>
    </row>
    <row r="1561" spans="1:3">
      <c r="A1561" t="s">
        <v>1570</v>
      </c>
      <c r="B1561">
        <v>0</v>
      </c>
      <c r="C1561">
        <v>216</v>
      </c>
    </row>
    <row r="1562" spans="1:3">
      <c r="A1562" t="s">
        <v>1571</v>
      </c>
      <c r="B1562">
        <v>0</v>
      </c>
      <c r="C1562">
        <v>216</v>
      </c>
    </row>
    <row r="1563" spans="1:3">
      <c r="A1563" t="s">
        <v>1572</v>
      </c>
      <c r="B1563">
        <v>0</v>
      </c>
      <c r="C1563">
        <v>216</v>
      </c>
    </row>
    <row r="1564" spans="1:3">
      <c r="A1564" t="s">
        <v>1573</v>
      </c>
      <c r="B1564">
        <v>0</v>
      </c>
      <c r="C1564">
        <v>216</v>
      </c>
    </row>
    <row r="1565" spans="1:3">
      <c r="A1565" t="s">
        <v>1574</v>
      </c>
      <c r="B1565">
        <v>0</v>
      </c>
      <c r="C1565">
        <v>216</v>
      </c>
    </row>
    <row r="1566" spans="1:3">
      <c r="A1566" t="s">
        <v>1575</v>
      </c>
      <c r="B1566">
        <v>0</v>
      </c>
      <c r="C1566">
        <v>216</v>
      </c>
    </row>
    <row r="1567" spans="1:3">
      <c r="A1567" t="s">
        <v>1576</v>
      </c>
      <c r="B1567">
        <v>0</v>
      </c>
      <c r="C1567">
        <v>216</v>
      </c>
    </row>
    <row r="1568" spans="1:3">
      <c r="A1568" t="s">
        <v>1577</v>
      </c>
      <c r="B1568">
        <v>0</v>
      </c>
      <c r="C1568">
        <v>216</v>
      </c>
    </row>
    <row r="1569" spans="1:3">
      <c r="A1569" t="s">
        <v>1578</v>
      </c>
      <c r="B1569">
        <v>0</v>
      </c>
      <c r="C1569">
        <v>216</v>
      </c>
    </row>
    <row r="1570" spans="1:3">
      <c r="A1570" t="s">
        <v>1579</v>
      </c>
      <c r="B1570">
        <v>0</v>
      </c>
      <c r="C1570">
        <v>216</v>
      </c>
    </row>
    <row r="1571" spans="1:3">
      <c r="A1571" t="s">
        <v>1580</v>
      </c>
      <c r="B1571">
        <v>0</v>
      </c>
      <c r="C1571">
        <v>128</v>
      </c>
    </row>
    <row r="1572" spans="1:3">
      <c r="A1572" t="s">
        <v>1581</v>
      </c>
      <c r="B1572">
        <v>10</v>
      </c>
      <c r="C1572">
        <v>128</v>
      </c>
    </row>
    <row r="1573" spans="1:3">
      <c r="A1573" t="s">
        <v>1582</v>
      </c>
      <c r="B1573">
        <v>0</v>
      </c>
      <c r="C1573">
        <v>128</v>
      </c>
    </row>
    <row r="1574" spans="1:3">
      <c r="A1574" t="s">
        <v>1583</v>
      </c>
      <c r="B1574">
        <v>0</v>
      </c>
      <c r="C1574">
        <v>128</v>
      </c>
    </row>
    <row r="1575" spans="1:3">
      <c r="A1575" t="s">
        <v>1584</v>
      </c>
      <c r="B1575">
        <v>0</v>
      </c>
      <c r="C1575">
        <v>128</v>
      </c>
    </row>
    <row r="1576" spans="1:3">
      <c r="A1576" t="s">
        <v>1585</v>
      </c>
      <c r="B1576">
        <v>0</v>
      </c>
      <c r="C1576">
        <v>128</v>
      </c>
    </row>
    <row r="1577" spans="1:3">
      <c r="A1577" t="s">
        <v>1586</v>
      </c>
      <c r="B1577">
        <v>0</v>
      </c>
      <c r="C1577">
        <v>128</v>
      </c>
    </row>
    <row r="1578" spans="1:3">
      <c r="A1578" t="s">
        <v>1587</v>
      </c>
      <c r="B1578">
        <v>0</v>
      </c>
      <c r="C1578">
        <v>128</v>
      </c>
    </row>
    <row r="1579" spans="1:3">
      <c r="A1579" t="s">
        <v>1588</v>
      </c>
      <c r="B1579">
        <v>7</v>
      </c>
      <c r="C1579">
        <v>608</v>
      </c>
    </row>
    <row r="1580" spans="1:3">
      <c r="A1580" t="s">
        <v>1589</v>
      </c>
      <c r="B1580">
        <v>0</v>
      </c>
      <c r="C1580">
        <v>608</v>
      </c>
    </row>
    <row r="1581" spans="1:3">
      <c r="A1581" t="s">
        <v>1590</v>
      </c>
      <c r="B1581">
        <v>0</v>
      </c>
      <c r="C1581">
        <v>608</v>
      </c>
    </row>
    <row r="1582" spans="1:3">
      <c r="A1582" t="s">
        <v>1591</v>
      </c>
      <c r="B1582">
        <v>0</v>
      </c>
      <c r="C1582">
        <v>608</v>
      </c>
    </row>
    <row r="1583" spans="1:3">
      <c r="A1583" t="s">
        <v>1592</v>
      </c>
      <c r="B1583">
        <v>0</v>
      </c>
      <c r="C1583">
        <v>116</v>
      </c>
    </row>
    <row r="1584" spans="1:3">
      <c r="A1584" t="s">
        <v>1593</v>
      </c>
      <c r="B1584">
        <v>0</v>
      </c>
      <c r="C1584">
        <v>116</v>
      </c>
    </row>
    <row r="1585" spans="1:3">
      <c r="A1585" t="s">
        <v>1594</v>
      </c>
      <c r="B1585">
        <v>10</v>
      </c>
      <c r="C1585">
        <v>116</v>
      </c>
    </row>
    <row r="1586" spans="1:3">
      <c r="A1586" t="s">
        <v>1595</v>
      </c>
      <c r="B1586">
        <v>0</v>
      </c>
      <c r="C1586">
        <v>116</v>
      </c>
    </row>
    <row r="1587" spans="1:3">
      <c r="A1587" t="s">
        <v>1596</v>
      </c>
      <c r="B1587">
        <v>0</v>
      </c>
      <c r="C1587">
        <v>116</v>
      </c>
    </row>
    <row r="1588" spans="1:3">
      <c r="A1588" t="s">
        <v>1597</v>
      </c>
      <c r="B1588">
        <v>0</v>
      </c>
      <c r="C1588">
        <v>116</v>
      </c>
    </row>
    <row r="1589" spans="1:3">
      <c r="A1589" t="s">
        <v>1598</v>
      </c>
      <c r="B1589">
        <v>0</v>
      </c>
      <c r="C1589">
        <v>116</v>
      </c>
    </row>
    <row r="1590" spans="1:3">
      <c r="A1590" t="s">
        <v>1599</v>
      </c>
      <c r="B1590">
        <v>0</v>
      </c>
      <c r="C1590">
        <v>116</v>
      </c>
    </row>
    <row r="1591" spans="1:3">
      <c r="A1591" t="s">
        <v>1600</v>
      </c>
      <c r="B1591">
        <v>12</v>
      </c>
      <c r="C1591">
        <v>116</v>
      </c>
    </row>
    <row r="1592" spans="1:3">
      <c r="A1592" t="s">
        <v>1601</v>
      </c>
      <c r="B1592">
        <v>4</v>
      </c>
      <c r="C1592">
        <v>116</v>
      </c>
    </row>
    <row r="1593" spans="1:3">
      <c r="A1593" t="s">
        <v>1602</v>
      </c>
      <c r="B1593">
        <v>0</v>
      </c>
      <c r="C1593">
        <v>116</v>
      </c>
    </row>
    <row r="1594" spans="1:3">
      <c r="A1594" t="s">
        <v>1603</v>
      </c>
      <c r="B1594">
        <v>10</v>
      </c>
      <c r="C1594">
        <v>116</v>
      </c>
    </row>
    <row r="1595" spans="1:3">
      <c r="A1595" t="s">
        <v>1604</v>
      </c>
      <c r="B1595">
        <v>14</v>
      </c>
      <c r="C1595">
        <v>116</v>
      </c>
    </row>
    <row r="1596" spans="1:3">
      <c r="A1596" t="s">
        <v>1605</v>
      </c>
      <c r="B1596">
        <v>14</v>
      </c>
      <c r="C1596">
        <v>116</v>
      </c>
    </row>
    <row r="1597" spans="1:3">
      <c r="A1597" t="s">
        <v>1606</v>
      </c>
      <c r="B1597">
        <v>9</v>
      </c>
      <c r="C1597">
        <v>116</v>
      </c>
    </row>
    <row r="1598" spans="1:3">
      <c r="A1598" t="s">
        <v>1607</v>
      </c>
      <c r="B1598">
        <v>6</v>
      </c>
      <c r="C1598">
        <v>116</v>
      </c>
    </row>
    <row r="1599" spans="1:3">
      <c r="A1599" t="s">
        <v>1608</v>
      </c>
      <c r="B1599">
        <v>6</v>
      </c>
      <c r="C1599">
        <v>116</v>
      </c>
    </row>
    <row r="1600" spans="1:3">
      <c r="A1600" t="s">
        <v>1609</v>
      </c>
      <c r="B1600">
        <v>14</v>
      </c>
      <c r="C1600">
        <v>116</v>
      </c>
    </row>
    <row r="1601" spans="1:3">
      <c r="A1601" t="s">
        <v>1610</v>
      </c>
      <c r="B1601">
        <v>9</v>
      </c>
      <c r="C1601">
        <v>116</v>
      </c>
    </row>
    <row r="1602" spans="1:3">
      <c r="A1602" t="s">
        <v>1611</v>
      </c>
      <c r="B1602">
        <v>14</v>
      </c>
      <c r="C1602">
        <v>116</v>
      </c>
    </row>
    <row r="1603" spans="1:3">
      <c r="A1603" t="s">
        <v>1612</v>
      </c>
      <c r="B1603">
        <v>0</v>
      </c>
      <c r="C1603">
        <v>116</v>
      </c>
    </row>
    <row r="1604" spans="1:3">
      <c r="A1604" t="s">
        <v>1613</v>
      </c>
      <c r="B1604">
        <v>11</v>
      </c>
      <c r="C1604">
        <v>116</v>
      </c>
    </row>
    <row r="1605" spans="1:3">
      <c r="A1605" t="s">
        <v>1614</v>
      </c>
      <c r="B1605">
        <v>14</v>
      </c>
      <c r="C1605">
        <v>116</v>
      </c>
    </row>
    <row r="1606" spans="1:3">
      <c r="A1606" t="s">
        <v>1615</v>
      </c>
      <c r="B1606">
        <v>11</v>
      </c>
      <c r="C1606">
        <v>116</v>
      </c>
    </row>
    <row r="1607" spans="1:3">
      <c r="A1607" t="s">
        <v>1616</v>
      </c>
      <c r="B1607">
        <v>8</v>
      </c>
      <c r="C1607">
        <v>116</v>
      </c>
    </row>
    <row r="1608" spans="1:3">
      <c r="A1608" t="s">
        <v>1617</v>
      </c>
      <c r="B1608">
        <v>9</v>
      </c>
      <c r="C1608">
        <v>116</v>
      </c>
    </row>
    <row r="1609" spans="1:3">
      <c r="A1609" t="s">
        <v>1618</v>
      </c>
      <c r="B1609">
        <v>8</v>
      </c>
      <c r="C1609">
        <v>116</v>
      </c>
    </row>
    <row r="1610" spans="1:3">
      <c r="A1610" t="s">
        <v>1619</v>
      </c>
      <c r="B1610">
        <v>4</v>
      </c>
      <c r="C1610">
        <v>116</v>
      </c>
    </row>
    <row r="1611" spans="1:3">
      <c r="A1611" t="s">
        <v>1620</v>
      </c>
      <c r="B1611">
        <v>0</v>
      </c>
      <c r="C1611">
        <v>116</v>
      </c>
    </row>
    <row r="1612" spans="1:3">
      <c r="A1612" t="s">
        <v>1621</v>
      </c>
      <c r="B1612">
        <v>12</v>
      </c>
      <c r="C1612">
        <v>116</v>
      </c>
    </row>
    <row r="1613" spans="1:3">
      <c r="A1613" t="s">
        <v>1622</v>
      </c>
      <c r="B1613">
        <v>11</v>
      </c>
      <c r="C1613">
        <v>116</v>
      </c>
    </row>
    <row r="1614" spans="1:3">
      <c r="A1614" t="s">
        <v>1623</v>
      </c>
      <c r="B1614">
        <v>11</v>
      </c>
      <c r="C1614">
        <v>116</v>
      </c>
    </row>
    <row r="1615" spans="1:3">
      <c r="A1615" t="s">
        <v>1624</v>
      </c>
      <c r="B1615">
        <v>4</v>
      </c>
      <c r="C1615">
        <v>116</v>
      </c>
    </row>
    <row r="1616" spans="1:3">
      <c r="A1616" t="s">
        <v>1625</v>
      </c>
      <c r="B1616">
        <v>13</v>
      </c>
      <c r="C1616">
        <v>116</v>
      </c>
    </row>
    <row r="1617" spans="1:3">
      <c r="A1617" t="s">
        <v>1626</v>
      </c>
      <c r="B1617">
        <v>12</v>
      </c>
      <c r="C1617">
        <v>116</v>
      </c>
    </row>
    <row r="1618" spans="1:3">
      <c r="A1618" t="s">
        <v>1627</v>
      </c>
      <c r="B1618">
        <v>11</v>
      </c>
      <c r="C1618">
        <v>116</v>
      </c>
    </row>
    <row r="1619" spans="1:3">
      <c r="A1619" t="s">
        <v>1628</v>
      </c>
      <c r="B1619">
        <v>6</v>
      </c>
      <c r="C1619">
        <v>116</v>
      </c>
    </row>
    <row r="1620" spans="1:3">
      <c r="A1620" t="s">
        <v>1629</v>
      </c>
      <c r="B1620">
        <v>0</v>
      </c>
      <c r="C1620">
        <v>116</v>
      </c>
    </row>
    <row r="1621" spans="1:3">
      <c r="A1621" t="s">
        <v>1630</v>
      </c>
      <c r="B1621">
        <v>0</v>
      </c>
      <c r="C1621">
        <v>116</v>
      </c>
    </row>
    <row r="1622" spans="1:3">
      <c r="A1622" t="s">
        <v>1631</v>
      </c>
      <c r="B1622">
        <v>13</v>
      </c>
      <c r="C1622">
        <v>116</v>
      </c>
    </row>
    <row r="1623" spans="1:3">
      <c r="A1623" t="s">
        <v>1632</v>
      </c>
      <c r="B1623">
        <v>9</v>
      </c>
      <c r="C1623">
        <v>116</v>
      </c>
    </row>
    <row r="1624" spans="1:3">
      <c r="A1624" t="s">
        <v>1633</v>
      </c>
      <c r="B1624">
        <v>9</v>
      </c>
      <c r="C1624">
        <v>116</v>
      </c>
    </row>
    <row r="1625" spans="1:3">
      <c r="A1625" t="s">
        <v>1634</v>
      </c>
      <c r="B1625">
        <v>11</v>
      </c>
      <c r="C1625">
        <v>116</v>
      </c>
    </row>
    <row r="1626" spans="1:3">
      <c r="A1626" t="s">
        <v>1635</v>
      </c>
      <c r="B1626">
        <v>8</v>
      </c>
      <c r="C1626">
        <v>116</v>
      </c>
    </row>
    <row r="1627" spans="1:3">
      <c r="A1627" t="s">
        <v>1636</v>
      </c>
      <c r="B1627">
        <v>12</v>
      </c>
      <c r="C1627">
        <v>1623</v>
      </c>
    </row>
    <row r="1628" spans="1:3">
      <c r="A1628" t="s">
        <v>1637</v>
      </c>
      <c r="B1628">
        <v>0</v>
      </c>
      <c r="C1628">
        <v>1623</v>
      </c>
    </row>
    <row r="1629" spans="1:3">
      <c r="A1629" t="s">
        <v>1638</v>
      </c>
      <c r="B1629">
        <v>13</v>
      </c>
      <c r="C1629">
        <v>1623</v>
      </c>
    </row>
    <row r="1630" spans="1:3">
      <c r="A1630" t="s">
        <v>1639</v>
      </c>
      <c r="B1630">
        <v>18</v>
      </c>
      <c r="C1630">
        <v>1623</v>
      </c>
    </row>
    <row r="1631" spans="1:3">
      <c r="A1631" t="s">
        <v>1640</v>
      </c>
      <c r="B1631">
        <v>14</v>
      </c>
      <c r="C1631">
        <v>1623</v>
      </c>
    </row>
    <row r="1632" spans="1:3">
      <c r="A1632" t="s">
        <v>1641</v>
      </c>
      <c r="B1632">
        <v>0</v>
      </c>
      <c r="C1632">
        <v>1623</v>
      </c>
    </row>
    <row r="1633" spans="1:3">
      <c r="A1633" t="s">
        <v>1642</v>
      </c>
      <c r="B1633">
        <v>16</v>
      </c>
      <c r="C1633">
        <v>1623</v>
      </c>
    </row>
    <row r="1634" spans="1:3">
      <c r="A1634" t="s">
        <v>1643</v>
      </c>
      <c r="B1634">
        <v>0</v>
      </c>
      <c r="C1634">
        <v>1623</v>
      </c>
    </row>
    <row r="1635" spans="1:3">
      <c r="A1635" t="s">
        <v>1644</v>
      </c>
      <c r="B1635">
        <v>10</v>
      </c>
      <c r="C1635">
        <v>1623</v>
      </c>
    </row>
    <row r="1636" spans="1:3">
      <c r="A1636" t="s">
        <v>1645</v>
      </c>
      <c r="B1636">
        <v>13</v>
      </c>
      <c r="C1636">
        <v>1623</v>
      </c>
    </row>
    <row r="1637" spans="1:3">
      <c r="A1637" t="s">
        <v>1646</v>
      </c>
      <c r="B1637">
        <v>16</v>
      </c>
      <c r="C1637">
        <v>1623</v>
      </c>
    </row>
    <row r="1638" spans="1:3">
      <c r="A1638" t="s">
        <v>1647</v>
      </c>
      <c r="B1638">
        <v>0</v>
      </c>
      <c r="C1638">
        <v>1623</v>
      </c>
    </row>
    <row r="1639" spans="1:3">
      <c r="A1639" t="s">
        <v>1648</v>
      </c>
      <c r="B1639">
        <v>0</v>
      </c>
      <c r="C1639">
        <v>1623</v>
      </c>
    </row>
    <row r="1640" spans="1:3">
      <c r="A1640" t="s">
        <v>1649</v>
      </c>
      <c r="B1640">
        <v>24</v>
      </c>
      <c r="C1640">
        <v>1623</v>
      </c>
    </row>
    <row r="1641" spans="1:3">
      <c r="A1641" t="s">
        <v>1650</v>
      </c>
      <c r="B1641">
        <v>9</v>
      </c>
      <c r="C1641">
        <v>1623</v>
      </c>
    </row>
    <row r="1642" spans="1:3">
      <c r="A1642" t="s">
        <v>1651</v>
      </c>
      <c r="B1642">
        <v>0</v>
      </c>
      <c r="C1642">
        <v>1623</v>
      </c>
    </row>
    <row r="1643" spans="1:3">
      <c r="A1643" t="s">
        <v>1652</v>
      </c>
      <c r="B1643">
        <v>11</v>
      </c>
      <c r="C1643">
        <v>1623</v>
      </c>
    </row>
    <row r="1644" spans="1:3">
      <c r="A1644" t="s">
        <v>1653</v>
      </c>
      <c r="B1644">
        <v>8</v>
      </c>
      <c r="C1644">
        <v>1623</v>
      </c>
    </row>
    <row r="1645" spans="1:3">
      <c r="A1645" t="s">
        <v>1654</v>
      </c>
      <c r="B1645">
        <v>17</v>
      </c>
      <c r="C1645">
        <v>1623</v>
      </c>
    </row>
    <row r="1646" spans="1:3">
      <c r="A1646" t="s">
        <v>1655</v>
      </c>
      <c r="B1646">
        <v>0</v>
      </c>
      <c r="C1646">
        <v>1623</v>
      </c>
    </row>
    <row r="1647" spans="1:3">
      <c r="A1647" t="s">
        <v>1656</v>
      </c>
      <c r="B1647">
        <v>12</v>
      </c>
      <c r="C1647">
        <v>1623</v>
      </c>
    </row>
    <row r="1648" spans="1:3">
      <c r="A1648" t="s">
        <v>1657</v>
      </c>
      <c r="B1648">
        <v>8</v>
      </c>
      <c r="C1648">
        <v>1623</v>
      </c>
    </row>
    <row r="1649" spans="1:3">
      <c r="A1649" t="s">
        <v>1658</v>
      </c>
      <c r="B1649">
        <v>13</v>
      </c>
      <c r="C1649">
        <v>1623</v>
      </c>
    </row>
    <row r="1650" spans="1:3">
      <c r="A1650" t="s">
        <v>1659</v>
      </c>
      <c r="B1650">
        <v>11</v>
      </c>
      <c r="C1650">
        <v>1623</v>
      </c>
    </row>
    <row r="1651" spans="1:3">
      <c r="A1651" t="s">
        <v>1660</v>
      </c>
      <c r="B1651">
        <v>0</v>
      </c>
      <c r="C1651">
        <v>1623</v>
      </c>
    </row>
    <row r="1652" spans="1:3">
      <c r="A1652" t="s">
        <v>1661</v>
      </c>
      <c r="B1652">
        <v>0</v>
      </c>
      <c r="C1652">
        <v>1623</v>
      </c>
    </row>
    <row r="1653" spans="1:3">
      <c r="A1653" t="s">
        <v>1662</v>
      </c>
      <c r="B1653">
        <v>10</v>
      </c>
      <c r="C1653">
        <v>1623</v>
      </c>
    </row>
    <row r="1654" spans="1:3">
      <c r="A1654" t="s">
        <v>1663</v>
      </c>
      <c r="B1654">
        <v>12</v>
      </c>
      <c r="C1654">
        <v>1623</v>
      </c>
    </row>
    <row r="1655" spans="1:3">
      <c r="A1655" t="s">
        <v>1664</v>
      </c>
      <c r="B1655">
        <v>13</v>
      </c>
      <c r="C1655">
        <v>1623</v>
      </c>
    </row>
    <row r="1656" spans="1:3">
      <c r="A1656" t="s">
        <v>1665</v>
      </c>
      <c r="B1656">
        <v>8</v>
      </c>
      <c r="C1656">
        <v>1623</v>
      </c>
    </row>
    <row r="1657" spans="1:3">
      <c r="A1657" t="s">
        <v>1666</v>
      </c>
      <c r="B1657">
        <v>13</v>
      </c>
      <c r="C1657">
        <v>1623</v>
      </c>
    </row>
    <row r="1658" spans="1:3">
      <c r="A1658" t="s">
        <v>1667</v>
      </c>
      <c r="B1658">
        <v>0</v>
      </c>
      <c r="C1658">
        <v>1623</v>
      </c>
    </row>
    <row r="1659" spans="1:3">
      <c r="A1659" t="s">
        <v>1668</v>
      </c>
      <c r="B1659">
        <v>8</v>
      </c>
      <c r="C1659">
        <v>1623</v>
      </c>
    </row>
    <row r="1660" spans="1:3">
      <c r="A1660" t="s">
        <v>1669</v>
      </c>
      <c r="B1660">
        <v>0</v>
      </c>
      <c r="C1660">
        <v>1623</v>
      </c>
    </row>
    <row r="1661" spans="1:3">
      <c r="A1661" t="s">
        <v>1670</v>
      </c>
      <c r="B1661">
        <v>0</v>
      </c>
      <c r="C1661">
        <v>1623</v>
      </c>
    </row>
    <row r="1662" spans="1:3">
      <c r="A1662" t="s">
        <v>1671</v>
      </c>
      <c r="B1662">
        <v>9</v>
      </c>
      <c r="C1662">
        <v>1623</v>
      </c>
    </row>
    <row r="1663" spans="1:3">
      <c r="A1663" t="s">
        <v>1672</v>
      </c>
      <c r="B1663">
        <v>14</v>
      </c>
      <c r="C1663">
        <v>1623</v>
      </c>
    </row>
    <row r="1664" spans="1:3">
      <c r="A1664" t="s">
        <v>1673</v>
      </c>
      <c r="B1664">
        <v>0</v>
      </c>
      <c r="C1664">
        <v>1914</v>
      </c>
    </row>
    <row r="1665" spans="1:3">
      <c r="A1665" t="s">
        <v>1674</v>
      </c>
      <c r="B1665">
        <v>19</v>
      </c>
      <c r="C1665">
        <v>1914</v>
      </c>
    </row>
    <row r="1666" spans="1:3">
      <c r="A1666" t="s">
        <v>1675</v>
      </c>
      <c r="B1666">
        <v>0</v>
      </c>
      <c r="C1666">
        <v>1914</v>
      </c>
    </row>
    <row r="1667" spans="1:3">
      <c r="A1667" t="s">
        <v>1676</v>
      </c>
      <c r="B1667">
        <v>0</v>
      </c>
      <c r="C1667">
        <v>1914</v>
      </c>
    </row>
    <row r="1668" spans="1:3">
      <c r="A1668" t="s">
        <v>1677</v>
      </c>
      <c r="B1668">
        <v>0</v>
      </c>
      <c r="C1668">
        <v>1914</v>
      </c>
    </row>
    <row r="1669" spans="1:3">
      <c r="A1669" t="s">
        <v>1678</v>
      </c>
      <c r="B1669">
        <v>0</v>
      </c>
      <c r="C1669">
        <v>1914</v>
      </c>
    </row>
    <row r="1670" spans="1:3">
      <c r="A1670" t="s">
        <v>1679</v>
      </c>
      <c r="B1670">
        <v>0</v>
      </c>
      <c r="C1670">
        <v>1914</v>
      </c>
    </row>
    <row r="1671" spans="1:3">
      <c r="A1671" t="s">
        <v>1680</v>
      </c>
      <c r="B1671">
        <v>0</v>
      </c>
      <c r="C1671">
        <v>1914</v>
      </c>
    </row>
    <row r="1672" spans="1:3">
      <c r="A1672" t="s">
        <v>1681</v>
      </c>
      <c r="B1672">
        <v>0</v>
      </c>
      <c r="C1672">
        <v>1914</v>
      </c>
    </row>
    <row r="1673" spans="1:3">
      <c r="A1673" t="s">
        <v>1682</v>
      </c>
      <c r="B1673">
        <v>0</v>
      </c>
      <c r="C1673">
        <v>1914</v>
      </c>
    </row>
    <row r="1674" spans="1:3">
      <c r="A1674" t="s">
        <v>1683</v>
      </c>
      <c r="B1674">
        <v>0</v>
      </c>
      <c r="C1674">
        <v>1914</v>
      </c>
    </row>
    <row r="1675" spans="1:3">
      <c r="A1675" t="s">
        <v>1684</v>
      </c>
      <c r="B1675">
        <v>0</v>
      </c>
      <c r="C1675">
        <v>1914</v>
      </c>
    </row>
    <row r="1676" spans="1:3">
      <c r="A1676" t="s">
        <v>1685</v>
      </c>
      <c r="B1676">
        <v>0</v>
      </c>
      <c r="C1676">
        <v>1914</v>
      </c>
    </row>
    <row r="1677" spans="1:3">
      <c r="A1677" t="s">
        <v>1686</v>
      </c>
      <c r="B1677">
        <v>0</v>
      </c>
      <c r="C1677">
        <v>1914</v>
      </c>
    </row>
    <row r="1678" spans="1:3">
      <c r="A1678" t="s">
        <v>1687</v>
      </c>
      <c r="B1678">
        <v>0</v>
      </c>
      <c r="C1678">
        <v>1914</v>
      </c>
    </row>
    <row r="1679" spans="1:3">
      <c r="A1679" t="s">
        <v>1688</v>
      </c>
      <c r="B1679">
        <v>26</v>
      </c>
      <c r="C1679">
        <v>507</v>
      </c>
    </row>
    <row r="1680" spans="1:3">
      <c r="A1680" t="s">
        <v>1689</v>
      </c>
      <c r="B1680">
        <v>0</v>
      </c>
      <c r="C1680">
        <v>507</v>
      </c>
    </row>
    <row r="1681" spans="1:3">
      <c r="A1681" t="s">
        <v>1690</v>
      </c>
      <c r="B1681">
        <v>0</v>
      </c>
      <c r="C1681">
        <v>507</v>
      </c>
    </row>
    <row r="1682" spans="1:3">
      <c r="A1682" t="s">
        <v>1691</v>
      </c>
      <c r="B1682">
        <v>0</v>
      </c>
      <c r="C1682">
        <v>1914</v>
      </c>
    </row>
    <row r="1683" spans="1:3">
      <c r="A1683" t="s">
        <v>1692</v>
      </c>
      <c r="B1683">
        <v>0</v>
      </c>
      <c r="C1683">
        <v>1914</v>
      </c>
    </row>
    <row r="1684" spans="1:3">
      <c r="A1684" t="s">
        <v>1693</v>
      </c>
      <c r="B1684">
        <v>0</v>
      </c>
      <c r="C1684">
        <v>1914</v>
      </c>
    </row>
    <row r="1685" spans="1:3">
      <c r="A1685" t="s">
        <v>1694</v>
      </c>
      <c r="B1685">
        <v>0</v>
      </c>
      <c r="C1685">
        <v>1914</v>
      </c>
    </row>
    <row r="1686" spans="1:3">
      <c r="A1686" t="s">
        <v>1695</v>
      </c>
      <c r="B1686">
        <v>0</v>
      </c>
      <c r="C1686">
        <v>1914</v>
      </c>
    </row>
    <row r="1687" spans="1:3">
      <c r="A1687" t="s">
        <v>1696</v>
      </c>
      <c r="B1687">
        <v>0</v>
      </c>
      <c r="C1687">
        <v>1927</v>
      </c>
    </row>
    <row r="1688" spans="1:3">
      <c r="A1688" t="s">
        <v>1697</v>
      </c>
      <c r="B1688">
        <v>22</v>
      </c>
      <c r="C1688">
        <v>1927</v>
      </c>
    </row>
    <row r="1689" spans="1:3">
      <c r="A1689" t="s">
        <v>1698</v>
      </c>
      <c r="B1689">
        <v>19</v>
      </c>
      <c r="C1689">
        <v>1927</v>
      </c>
    </row>
    <row r="1690" spans="1:3">
      <c r="A1690" t="s">
        <v>1699</v>
      </c>
      <c r="B1690">
        <v>0</v>
      </c>
      <c r="C1690">
        <v>1927</v>
      </c>
    </row>
    <row r="1691" spans="1:3">
      <c r="A1691" t="s">
        <v>1700</v>
      </c>
      <c r="B1691">
        <v>20</v>
      </c>
      <c r="C1691">
        <v>1927</v>
      </c>
    </row>
    <row r="1692" spans="1:3">
      <c r="A1692" t="s">
        <v>1701</v>
      </c>
      <c r="B1692">
        <v>0</v>
      </c>
      <c r="C1692">
        <v>1927</v>
      </c>
    </row>
    <row r="1693" spans="1:3">
      <c r="A1693" t="s">
        <v>1702</v>
      </c>
      <c r="B1693">
        <v>0</v>
      </c>
      <c r="C1693">
        <v>1927</v>
      </c>
    </row>
    <row r="1694" spans="1:3">
      <c r="A1694" t="s">
        <v>1703</v>
      </c>
      <c r="B1694">
        <v>37</v>
      </c>
      <c r="C1694">
        <v>1927</v>
      </c>
    </row>
    <row r="1695" spans="1:3">
      <c r="A1695" t="s">
        <v>1704</v>
      </c>
      <c r="B1695">
        <v>22</v>
      </c>
      <c r="C1695">
        <v>1927</v>
      </c>
    </row>
    <row r="1696" spans="1:3">
      <c r="A1696" t="s">
        <v>1705</v>
      </c>
      <c r="B1696">
        <v>0</v>
      </c>
      <c r="C1696">
        <v>1927</v>
      </c>
    </row>
    <row r="1697" spans="1:3">
      <c r="A1697" t="s">
        <v>1706</v>
      </c>
      <c r="B1697">
        <v>15</v>
      </c>
      <c r="C1697">
        <v>1927</v>
      </c>
    </row>
    <row r="1698" spans="1:3">
      <c r="A1698" t="s">
        <v>1707</v>
      </c>
      <c r="B1698">
        <v>11</v>
      </c>
      <c r="C1698">
        <v>1927</v>
      </c>
    </row>
    <row r="1699" spans="1:3">
      <c r="A1699" t="s">
        <v>1708</v>
      </c>
      <c r="B1699">
        <v>16</v>
      </c>
      <c r="C1699">
        <v>1927</v>
      </c>
    </row>
    <row r="1700" spans="1:3">
      <c r="A1700" t="s">
        <v>1709</v>
      </c>
      <c r="B1700">
        <v>20</v>
      </c>
      <c r="C1700">
        <v>1927</v>
      </c>
    </row>
    <row r="1701" spans="1:3">
      <c r="A1701" t="s">
        <v>1710</v>
      </c>
      <c r="B1701">
        <v>20</v>
      </c>
      <c r="C1701">
        <v>1927</v>
      </c>
    </row>
    <row r="1702" spans="1:3">
      <c r="A1702" t="s">
        <v>1711</v>
      </c>
      <c r="B1702">
        <v>29</v>
      </c>
      <c r="C1702">
        <v>1927</v>
      </c>
    </row>
    <row r="1703" spans="1:3">
      <c r="A1703" t="s">
        <v>1712</v>
      </c>
      <c r="B1703">
        <v>16</v>
      </c>
      <c r="C1703">
        <v>1927</v>
      </c>
    </row>
    <row r="1704" spans="1:3">
      <c r="A1704" t="s">
        <v>1713</v>
      </c>
      <c r="B1704">
        <v>21</v>
      </c>
      <c r="C1704">
        <v>1927</v>
      </c>
    </row>
    <row r="1705" spans="1:3">
      <c r="A1705" t="s">
        <v>1714</v>
      </c>
      <c r="B1705">
        <v>0</v>
      </c>
      <c r="C1705">
        <v>1927</v>
      </c>
    </row>
    <row r="1706" spans="1:3">
      <c r="A1706" t="s">
        <v>1715</v>
      </c>
      <c r="B1706">
        <v>28</v>
      </c>
      <c r="C1706">
        <v>1927</v>
      </c>
    </row>
    <row r="1707" spans="1:3">
      <c r="A1707" t="s">
        <v>1716</v>
      </c>
      <c r="B1707">
        <v>0</v>
      </c>
      <c r="C1707">
        <v>1927</v>
      </c>
    </row>
    <row r="1708" spans="1:3">
      <c r="A1708" t="s">
        <v>1717</v>
      </c>
      <c r="B1708">
        <v>0</v>
      </c>
      <c r="C1708">
        <v>1929</v>
      </c>
    </row>
    <row r="1709" spans="1:3">
      <c r="A1709" t="s">
        <v>1718</v>
      </c>
      <c r="B1709">
        <v>0</v>
      </c>
      <c r="C1709">
        <v>1927</v>
      </c>
    </row>
    <row r="1710" spans="1:3">
      <c r="A1710" t="s">
        <v>1719</v>
      </c>
      <c r="B1710">
        <v>0</v>
      </c>
      <c r="C1710">
        <v>1927</v>
      </c>
    </row>
    <row r="1711" spans="1:3">
      <c r="A1711" t="s">
        <v>1720</v>
      </c>
      <c r="B1711">
        <v>19</v>
      </c>
      <c r="C1711">
        <v>1927</v>
      </c>
    </row>
    <row r="1712" spans="1:3">
      <c r="A1712" t="s">
        <v>1721</v>
      </c>
      <c r="B1712">
        <v>21</v>
      </c>
      <c r="C1712">
        <v>1927</v>
      </c>
    </row>
    <row r="1713" spans="1:3">
      <c r="A1713" t="s">
        <v>1722</v>
      </c>
      <c r="B1713">
        <v>13</v>
      </c>
      <c r="C1713">
        <v>1927</v>
      </c>
    </row>
    <row r="1714" spans="1:3">
      <c r="A1714" t="s">
        <v>1723</v>
      </c>
      <c r="B1714">
        <v>21</v>
      </c>
      <c r="C1714">
        <v>1927</v>
      </c>
    </row>
    <row r="1715" spans="1:3">
      <c r="A1715" t="s">
        <v>1724</v>
      </c>
      <c r="B1715">
        <v>29</v>
      </c>
      <c r="C1715">
        <v>1927</v>
      </c>
    </row>
    <row r="1716" spans="1:3">
      <c r="A1716" t="s">
        <v>1725</v>
      </c>
      <c r="B1716">
        <v>0</v>
      </c>
      <c r="C1716">
        <v>1927</v>
      </c>
    </row>
    <row r="1717" spans="1:3">
      <c r="A1717" t="s">
        <v>1726</v>
      </c>
      <c r="B1717">
        <v>21</v>
      </c>
      <c r="C1717">
        <v>1927</v>
      </c>
    </row>
    <row r="1718" spans="1:3">
      <c r="A1718" t="s">
        <v>1727</v>
      </c>
      <c r="B1718">
        <v>25</v>
      </c>
      <c r="C1718">
        <v>1927</v>
      </c>
    </row>
    <row r="1719" spans="1:3">
      <c r="A1719" t="s">
        <v>1728</v>
      </c>
      <c r="B1719">
        <v>0</v>
      </c>
      <c r="C1719">
        <v>1927</v>
      </c>
    </row>
    <row r="1720" spans="1:3">
      <c r="A1720" t="s">
        <v>1729</v>
      </c>
      <c r="B1720">
        <v>0</v>
      </c>
      <c r="C1720">
        <v>1927</v>
      </c>
    </row>
    <row r="1721" spans="1:3">
      <c r="A1721" t="s">
        <v>1730</v>
      </c>
      <c r="B1721">
        <v>20</v>
      </c>
      <c r="C1721">
        <v>1927</v>
      </c>
    </row>
    <row r="1722" spans="1:3">
      <c r="A1722" t="s">
        <v>1731</v>
      </c>
      <c r="B1722">
        <v>0</v>
      </c>
      <c r="C1722">
        <v>1927</v>
      </c>
    </row>
    <row r="1723" spans="1:3">
      <c r="A1723" t="s">
        <v>1732</v>
      </c>
      <c r="B1723">
        <v>0</v>
      </c>
      <c r="C1723">
        <v>1927</v>
      </c>
    </row>
    <row r="1724" spans="1:3">
      <c r="A1724" t="s">
        <v>1733</v>
      </c>
      <c r="B1724">
        <v>30</v>
      </c>
      <c r="C1724">
        <v>1927</v>
      </c>
    </row>
    <row r="1725" spans="1:3">
      <c r="A1725" t="s">
        <v>1734</v>
      </c>
      <c r="B1725">
        <v>30</v>
      </c>
      <c r="C1725">
        <v>1927</v>
      </c>
    </row>
    <row r="1726" spans="1:3">
      <c r="A1726" t="s">
        <v>1735</v>
      </c>
      <c r="B1726">
        <v>0</v>
      </c>
      <c r="C1726">
        <v>1927</v>
      </c>
    </row>
    <row r="1727" spans="1:3">
      <c r="A1727" t="s">
        <v>1736</v>
      </c>
      <c r="B1727">
        <v>17</v>
      </c>
      <c r="C1727">
        <v>1927</v>
      </c>
    </row>
    <row r="1728" spans="1:3">
      <c r="A1728" t="s">
        <v>1737</v>
      </c>
      <c r="B1728">
        <v>0</v>
      </c>
      <c r="C1728">
        <v>1927</v>
      </c>
    </row>
    <row r="1729" spans="1:3">
      <c r="A1729" t="s">
        <v>1738</v>
      </c>
      <c r="B1729">
        <v>0</v>
      </c>
      <c r="C1729">
        <v>361</v>
      </c>
    </row>
    <row r="1730" spans="1:3">
      <c r="A1730" t="s">
        <v>1739</v>
      </c>
      <c r="B1730">
        <v>8</v>
      </c>
      <c r="C1730">
        <v>361</v>
      </c>
    </row>
    <row r="1731" spans="1:3">
      <c r="A1731" t="s">
        <v>1740</v>
      </c>
      <c r="B1731">
        <v>7</v>
      </c>
      <c r="C1731">
        <v>361</v>
      </c>
    </row>
    <row r="1732" spans="1:3">
      <c r="A1732" t="s">
        <v>1741</v>
      </c>
      <c r="B1732">
        <v>0</v>
      </c>
      <c r="C1732">
        <v>361</v>
      </c>
    </row>
    <row r="1733" spans="1:3">
      <c r="A1733" t="s">
        <v>1742</v>
      </c>
      <c r="B1733">
        <v>0</v>
      </c>
      <c r="C1733">
        <v>361</v>
      </c>
    </row>
    <row r="1734" spans="1:3">
      <c r="A1734" t="s">
        <v>1743</v>
      </c>
      <c r="B1734">
        <v>0</v>
      </c>
      <c r="C1734">
        <v>361</v>
      </c>
    </row>
    <row r="1735" spans="1:3">
      <c r="A1735" t="s">
        <v>1744</v>
      </c>
      <c r="B1735">
        <v>0</v>
      </c>
      <c r="C1735">
        <v>361</v>
      </c>
    </row>
    <row r="1736" spans="1:3">
      <c r="A1736" t="s">
        <v>1745</v>
      </c>
      <c r="B1736">
        <v>0</v>
      </c>
      <c r="C1736">
        <v>361</v>
      </c>
    </row>
    <row r="1737" spans="1:3">
      <c r="A1737" t="s">
        <v>1746</v>
      </c>
      <c r="B1737">
        <v>0</v>
      </c>
      <c r="C1737">
        <v>361</v>
      </c>
    </row>
    <row r="1738" spans="1:3">
      <c r="A1738" t="s">
        <v>1747</v>
      </c>
      <c r="B1738">
        <v>0</v>
      </c>
      <c r="C1738">
        <v>322</v>
      </c>
    </row>
    <row r="1739" spans="1:3">
      <c r="A1739" t="s">
        <v>1748</v>
      </c>
      <c r="B1739">
        <v>0</v>
      </c>
      <c r="C1739">
        <v>322</v>
      </c>
    </row>
    <row r="1740" spans="1:3">
      <c r="A1740" t="s">
        <v>1749</v>
      </c>
      <c r="B1740">
        <v>0</v>
      </c>
      <c r="C1740">
        <v>322</v>
      </c>
    </row>
    <row r="1741" spans="1:3">
      <c r="A1741" t="s">
        <v>1750</v>
      </c>
      <c r="B1741">
        <v>0</v>
      </c>
      <c r="C1741">
        <v>322</v>
      </c>
    </row>
    <row r="1742" spans="1:3">
      <c r="A1742" t="s">
        <v>1751</v>
      </c>
      <c r="B1742">
        <v>0</v>
      </c>
      <c r="C1742">
        <v>322</v>
      </c>
    </row>
    <row r="1743" spans="1:3">
      <c r="A1743" t="s">
        <v>1752</v>
      </c>
      <c r="B1743">
        <v>0</v>
      </c>
      <c r="C1743">
        <v>322</v>
      </c>
    </row>
    <row r="1744" spans="1:3">
      <c r="A1744" t="s">
        <v>1753</v>
      </c>
      <c r="B1744">
        <v>0</v>
      </c>
      <c r="C1744">
        <v>322</v>
      </c>
    </row>
    <row r="1745" spans="1:3">
      <c r="A1745" t="s">
        <v>1754</v>
      </c>
      <c r="B1745">
        <v>0</v>
      </c>
      <c r="C1745">
        <v>322</v>
      </c>
    </row>
    <row r="1746" spans="1:3">
      <c r="A1746" t="s">
        <v>1755</v>
      </c>
      <c r="B1746">
        <v>0</v>
      </c>
      <c r="C1746">
        <v>322</v>
      </c>
    </row>
    <row r="1747" spans="1:3">
      <c r="A1747" t="s">
        <v>1756</v>
      </c>
      <c r="B1747">
        <v>0</v>
      </c>
      <c r="C1747">
        <v>322</v>
      </c>
    </row>
    <row r="1748" spans="1:3">
      <c r="A1748" t="s">
        <v>1757</v>
      </c>
      <c r="B1748">
        <v>0</v>
      </c>
      <c r="C1748">
        <v>322</v>
      </c>
    </row>
    <row r="1749" spans="1:3">
      <c r="A1749" t="s">
        <v>1758</v>
      </c>
      <c r="B1749">
        <v>0</v>
      </c>
      <c r="C1749">
        <v>322</v>
      </c>
    </row>
    <row r="1750" spans="1:3">
      <c r="A1750" t="s">
        <v>1759</v>
      </c>
      <c r="B1750">
        <v>0</v>
      </c>
      <c r="C1750">
        <v>322</v>
      </c>
    </row>
    <row r="1751" spans="1:3">
      <c r="A1751" t="s">
        <v>1760</v>
      </c>
      <c r="B1751">
        <v>0</v>
      </c>
      <c r="C1751">
        <v>322</v>
      </c>
    </row>
    <row r="1752" spans="1:3">
      <c r="A1752" t="s">
        <v>1761</v>
      </c>
      <c r="B1752">
        <v>0</v>
      </c>
      <c r="C1752">
        <v>322</v>
      </c>
    </row>
    <row r="1753" spans="1:3">
      <c r="A1753" t="s">
        <v>1762</v>
      </c>
      <c r="B1753">
        <v>0</v>
      </c>
      <c r="C1753">
        <v>361</v>
      </c>
    </row>
    <row r="1754" spans="1:3">
      <c r="A1754" t="s">
        <v>1763</v>
      </c>
      <c r="B1754">
        <v>0</v>
      </c>
      <c r="C1754">
        <v>322</v>
      </c>
    </row>
    <row r="1755" spans="1:3">
      <c r="A1755" t="s">
        <v>1764</v>
      </c>
      <c r="B1755">
        <v>0</v>
      </c>
      <c r="C1755">
        <v>322</v>
      </c>
    </row>
    <row r="1756" spans="1:3">
      <c r="A1756" t="s">
        <v>1765</v>
      </c>
      <c r="B1756">
        <v>0</v>
      </c>
      <c r="C1756">
        <v>322</v>
      </c>
    </row>
    <row r="1757" spans="1:3">
      <c r="A1757" t="s">
        <v>1766</v>
      </c>
      <c r="B1757">
        <v>0</v>
      </c>
      <c r="C1757">
        <v>128</v>
      </c>
    </row>
    <row r="1758" spans="1:3">
      <c r="A1758" t="s">
        <v>1767</v>
      </c>
      <c r="B1758">
        <v>16</v>
      </c>
      <c r="C1758">
        <v>128</v>
      </c>
    </row>
    <row r="1759" spans="1:3">
      <c r="A1759" t="s">
        <v>1768</v>
      </c>
      <c r="B1759">
        <v>0</v>
      </c>
      <c r="C1759">
        <v>128</v>
      </c>
    </row>
    <row r="1760" spans="1:3">
      <c r="A1760" t="s">
        <v>1769</v>
      </c>
      <c r="B1760">
        <v>0</v>
      </c>
      <c r="C1760">
        <v>128</v>
      </c>
    </row>
    <row r="1761" spans="1:3">
      <c r="A1761" t="s">
        <v>1770</v>
      </c>
      <c r="B1761">
        <v>0</v>
      </c>
      <c r="C1761">
        <v>128</v>
      </c>
    </row>
    <row r="1762" spans="1:3">
      <c r="A1762" t="s">
        <v>1771</v>
      </c>
      <c r="B1762">
        <v>0</v>
      </c>
      <c r="C1762">
        <v>128</v>
      </c>
    </row>
    <row r="1763" spans="1:3">
      <c r="A1763" t="s">
        <v>1772</v>
      </c>
      <c r="B1763">
        <v>0</v>
      </c>
      <c r="C1763">
        <v>128</v>
      </c>
    </row>
    <row r="1764" spans="1:3">
      <c r="A1764" t="s">
        <v>1773</v>
      </c>
      <c r="B1764">
        <v>0</v>
      </c>
      <c r="C1764">
        <v>128</v>
      </c>
    </row>
    <row r="1765" spans="1:3">
      <c r="A1765" t="s">
        <v>1774</v>
      </c>
      <c r="B1765">
        <v>0</v>
      </c>
      <c r="C1765">
        <v>128</v>
      </c>
    </row>
    <row r="1766" spans="1:3">
      <c r="A1766" t="s">
        <v>1775</v>
      </c>
      <c r="B1766">
        <v>0</v>
      </c>
      <c r="C1766">
        <v>128</v>
      </c>
    </row>
    <row r="1767" spans="1:3">
      <c r="A1767" t="s">
        <v>1776</v>
      </c>
      <c r="B1767">
        <v>0</v>
      </c>
      <c r="C1767">
        <v>128</v>
      </c>
    </row>
    <row r="1768" spans="1:3">
      <c r="A1768" t="s">
        <v>1777</v>
      </c>
      <c r="B1768">
        <v>0</v>
      </c>
      <c r="C1768">
        <v>128</v>
      </c>
    </row>
    <row r="1769" spans="1:3">
      <c r="A1769" t="s">
        <v>1778</v>
      </c>
      <c r="B1769">
        <v>0</v>
      </c>
      <c r="C1769">
        <v>128</v>
      </c>
    </row>
    <row r="1770" spans="1:3">
      <c r="A1770" t="s">
        <v>1779</v>
      </c>
      <c r="B1770">
        <v>0</v>
      </c>
      <c r="C1770">
        <v>128</v>
      </c>
    </row>
    <row r="1771" spans="1:3">
      <c r="A1771" t="s">
        <v>1780</v>
      </c>
      <c r="B1771">
        <v>0</v>
      </c>
      <c r="C1771">
        <v>128</v>
      </c>
    </row>
    <row r="1772" spans="1:3">
      <c r="A1772" t="s">
        <v>1781</v>
      </c>
      <c r="B1772">
        <v>0</v>
      </c>
      <c r="C1772">
        <v>128</v>
      </c>
    </row>
    <row r="1773" spans="1:3">
      <c r="A1773" t="s">
        <v>1782</v>
      </c>
      <c r="B1773">
        <v>22</v>
      </c>
      <c r="C1773">
        <v>1927</v>
      </c>
    </row>
    <row r="1774" spans="1:3">
      <c r="A1774" t="s">
        <v>1783</v>
      </c>
      <c r="B1774">
        <v>0</v>
      </c>
      <c r="C1774">
        <v>1914</v>
      </c>
    </row>
    <row r="1775" spans="1:3">
      <c r="A1775" t="s">
        <v>1784</v>
      </c>
      <c r="B1775">
        <v>0</v>
      </c>
      <c r="C1775">
        <v>0</v>
      </c>
    </row>
    <row r="1776" spans="1:3">
      <c r="A1776" t="s">
        <v>1785</v>
      </c>
      <c r="B1776">
        <v>0</v>
      </c>
      <c r="C1776">
        <v>0</v>
      </c>
    </row>
    <row r="1777" spans="1:3">
      <c r="A1777" t="s">
        <v>1786</v>
      </c>
      <c r="B1777">
        <v>0</v>
      </c>
      <c r="C1777">
        <v>0</v>
      </c>
    </row>
    <row r="1778" spans="1:3">
      <c r="A1778" t="s">
        <v>1787</v>
      </c>
      <c r="B1778">
        <v>0</v>
      </c>
      <c r="C1778">
        <v>0</v>
      </c>
    </row>
    <row r="1779" spans="1:3">
      <c r="A1779" t="s">
        <v>1788</v>
      </c>
      <c r="B1779">
        <v>0</v>
      </c>
      <c r="C1779">
        <v>0</v>
      </c>
    </row>
    <row r="1780" spans="1:3">
      <c r="A1780" t="s">
        <v>1789</v>
      </c>
      <c r="B1780">
        <v>0</v>
      </c>
      <c r="C1780">
        <v>0</v>
      </c>
    </row>
    <row r="1781" spans="1:3">
      <c r="A1781" t="s">
        <v>1790</v>
      </c>
      <c r="B1781">
        <v>0</v>
      </c>
      <c r="C1781">
        <v>0</v>
      </c>
    </row>
    <row r="1782" spans="1:3">
      <c r="A1782" t="s">
        <v>1791</v>
      </c>
      <c r="B1782">
        <v>0</v>
      </c>
      <c r="C1782">
        <v>0</v>
      </c>
    </row>
    <row r="1783" spans="1:3">
      <c r="A1783" t="s">
        <v>1792</v>
      </c>
      <c r="B1783">
        <v>0</v>
      </c>
      <c r="C1783">
        <v>0</v>
      </c>
    </row>
    <row r="1784" spans="1:3">
      <c r="A1784" t="s">
        <v>1793</v>
      </c>
      <c r="B1784">
        <v>0</v>
      </c>
      <c r="C1784">
        <v>0</v>
      </c>
    </row>
    <row r="1785" spans="1:3">
      <c r="A1785" t="s">
        <v>1794</v>
      </c>
      <c r="B1785">
        <v>0</v>
      </c>
      <c r="C1785">
        <v>0</v>
      </c>
    </row>
    <row r="1786" spans="1:3">
      <c r="A1786" t="s">
        <v>1795</v>
      </c>
      <c r="B1786">
        <v>0</v>
      </c>
      <c r="C1786">
        <v>0</v>
      </c>
    </row>
    <row r="1787" spans="1:3">
      <c r="A1787" t="s">
        <v>1796</v>
      </c>
      <c r="B1787">
        <v>0</v>
      </c>
      <c r="C1787">
        <v>0</v>
      </c>
    </row>
    <row r="1788" spans="1:3">
      <c r="A1788" t="s">
        <v>1797</v>
      </c>
      <c r="B1788">
        <v>0</v>
      </c>
      <c r="C1788">
        <v>0</v>
      </c>
    </row>
    <row r="1789" spans="1:3">
      <c r="A1789" t="s">
        <v>1798</v>
      </c>
      <c r="B1789">
        <v>0</v>
      </c>
      <c r="C1789">
        <v>0</v>
      </c>
    </row>
    <row r="1790" spans="1:3">
      <c r="A1790" t="s">
        <v>1799</v>
      </c>
      <c r="B1790">
        <v>0</v>
      </c>
      <c r="C1790">
        <v>0</v>
      </c>
    </row>
    <row r="1791" spans="1:3">
      <c r="A1791" t="s">
        <v>1800</v>
      </c>
      <c r="B1791">
        <v>0</v>
      </c>
      <c r="C1791">
        <v>128</v>
      </c>
    </row>
    <row r="1792" spans="1:3">
      <c r="A1792" t="s">
        <v>1801</v>
      </c>
      <c r="B1792">
        <v>0</v>
      </c>
      <c r="C1792">
        <v>128</v>
      </c>
    </row>
    <row r="1793" spans="1:3">
      <c r="A1793" t="s">
        <v>1802</v>
      </c>
      <c r="B1793">
        <v>0</v>
      </c>
      <c r="C1793">
        <v>128</v>
      </c>
    </row>
    <row r="1794" spans="1:3">
      <c r="A1794" t="s">
        <v>1803</v>
      </c>
      <c r="B1794">
        <v>6</v>
      </c>
      <c r="C1794">
        <v>128</v>
      </c>
    </row>
    <row r="1795" spans="1:3">
      <c r="A1795" t="s">
        <v>1804</v>
      </c>
      <c r="B1795">
        <v>15</v>
      </c>
      <c r="C1795">
        <v>1677</v>
      </c>
    </row>
    <row r="1796" spans="1:3">
      <c r="A1796" t="s">
        <v>1805</v>
      </c>
      <c r="B1796">
        <v>0</v>
      </c>
      <c r="C1796">
        <v>128</v>
      </c>
    </row>
    <row r="1797" spans="1:3">
      <c r="A1797" t="s">
        <v>1806</v>
      </c>
      <c r="B1797">
        <v>13</v>
      </c>
      <c r="C1797">
        <v>128</v>
      </c>
    </row>
    <row r="1798" spans="1:3">
      <c r="A1798" t="s">
        <v>1807</v>
      </c>
      <c r="B1798">
        <v>0</v>
      </c>
      <c r="C1798">
        <v>128</v>
      </c>
    </row>
    <row r="1799" spans="1:3">
      <c r="A1799" t="s">
        <v>1808</v>
      </c>
      <c r="B1799">
        <v>8</v>
      </c>
      <c r="C1799">
        <v>1677</v>
      </c>
    </row>
    <row r="1800" spans="1:3">
      <c r="A1800" t="s">
        <v>1809</v>
      </c>
      <c r="B1800">
        <v>22</v>
      </c>
      <c r="C1800">
        <v>2111</v>
      </c>
    </row>
    <row r="1801" spans="1:3">
      <c r="A1801" t="s">
        <v>1810</v>
      </c>
      <c r="B1801">
        <v>21</v>
      </c>
      <c r="C1801">
        <v>128</v>
      </c>
    </row>
    <row r="1802" spans="1:3">
      <c r="A1802" t="s">
        <v>1811</v>
      </c>
      <c r="B1802">
        <v>11</v>
      </c>
      <c r="C1802">
        <v>128</v>
      </c>
    </row>
    <row r="1803" spans="1:3">
      <c r="A1803" t="s">
        <v>1812</v>
      </c>
      <c r="B1803">
        <v>11</v>
      </c>
      <c r="C1803">
        <v>128</v>
      </c>
    </row>
    <row r="1804" spans="1:3">
      <c r="A1804" t="s">
        <v>1813</v>
      </c>
      <c r="B1804">
        <v>0</v>
      </c>
      <c r="C1804">
        <v>128</v>
      </c>
    </row>
    <row r="1805" spans="1:3">
      <c r="A1805" t="s">
        <v>1814</v>
      </c>
      <c r="B1805">
        <v>16</v>
      </c>
      <c r="C1805">
        <v>128</v>
      </c>
    </row>
    <row r="1806" spans="1:3">
      <c r="A1806" t="s">
        <v>1815</v>
      </c>
      <c r="B1806">
        <v>36</v>
      </c>
      <c r="C1806">
        <v>128</v>
      </c>
    </row>
    <row r="1807" spans="1:3">
      <c r="A1807" t="s">
        <v>1816</v>
      </c>
      <c r="B1807">
        <v>33</v>
      </c>
      <c r="C1807">
        <v>128</v>
      </c>
    </row>
    <row r="1808" spans="1:3">
      <c r="A1808" t="s">
        <v>1817</v>
      </c>
      <c r="B1808">
        <v>33</v>
      </c>
      <c r="C1808">
        <v>128</v>
      </c>
    </row>
    <row r="1809" spans="1:3">
      <c r="A1809" t="s">
        <v>1818</v>
      </c>
      <c r="B1809">
        <v>18</v>
      </c>
      <c r="C1809">
        <v>1677</v>
      </c>
    </row>
    <row r="1810" spans="1:3">
      <c r="A1810" t="s">
        <v>1819</v>
      </c>
      <c r="B1810">
        <v>70</v>
      </c>
      <c r="C1810">
        <v>128</v>
      </c>
    </row>
    <row r="1811" spans="1:3">
      <c r="A1811" t="s">
        <v>1820</v>
      </c>
      <c r="B1811">
        <v>19</v>
      </c>
      <c r="C1811">
        <v>128</v>
      </c>
    </row>
    <row r="1812" spans="1:3">
      <c r="A1812" t="s">
        <v>1821</v>
      </c>
      <c r="B1812">
        <v>0</v>
      </c>
      <c r="C1812">
        <v>128</v>
      </c>
    </row>
    <row r="1813" spans="1:3">
      <c r="A1813" t="s">
        <v>1822</v>
      </c>
      <c r="B1813">
        <v>0</v>
      </c>
      <c r="C1813">
        <v>128</v>
      </c>
    </row>
    <row r="1814" spans="1:3">
      <c r="A1814" t="s">
        <v>1823</v>
      </c>
      <c r="B1814">
        <v>0</v>
      </c>
      <c r="C1814">
        <v>128</v>
      </c>
    </row>
    <row r="1815" spans="1:3">
      <c r="A1815" t="s">
        <v>1824</v>
      </c>
      <c r="B1815">
        <v>0</v>
      </c>
      <c r="C1815">
        <v>128</v>
      </c>
    </row>
    <row r="1816" spans="1:3">
      <c r="A1816" t="s">
        <v>1825</v>
      </c>
      <c r="B1816">
        <v>0</v>
      </c>
      <c r="C1816">
        <v>128</v>
      </c>
    </row>
    <row r="1817" spans="1:3">
      <c r="A1817" t="s">
        <v>1826</v>
      </c>
      <c r="B1817">
        <v>16</v>
      </c>
      <c r="C1817">
        <v>128</v>
      </c>
    </row>
    <row r="1818" spans="1:3">
      <c r="A1818" t="s">
        <v>1827</v>
      </c>
      <c r="B1818">
        <v>27</v>
      </c>
      <c r="C1818">
        <v>2111</v>
      </c>
    </row>
    <row r="1819" spans="1:3">
      <c r="A1819" t="s">
        <v>1828</v>
      </c>
      <c r="B1819">
        <v>8</v>
      </c>
      <c r="C1819">
        <v>128</v>
      </c>
    </row>
    <row r="1820" spans="1:3">
      <c r="A1820" t="s">
        <v>1829</v>
      </c>
      <c r="B1820">
        <v>10</v>
      </c>
      <c r="C1820">
        <v>128</v>
      </c>
    </row>
    <row r="1821" spans="1:3">
      <c r="A1821" t="s">
        <v>1830</v>
      </c>
      <c r="B1821">
        <v>0</v>
      </c>
      <c r="C1821">
        <v>128</v>
      </c>
    </row>
    <row r="1822" spans="1:3">
      <c r="A1822" t="s">
        <v>1831</v>
      </c>
      <c r="B1822">
        <v>0</v>
      </c>
      <c r="C1822">
        <v>1317</v>
      </c>
    </row>
    <row r="1823" spans="1:3">
      <c r="A1823" t="s">
        <v>1832</v>
      </c>
      <c r="B1823">
        <v>12</v>
      </c>
      <c r="C1823">
        <v>1317</v>
      </c>
    </row>
    <row r="1824" spans="1:3">
      <c r="A1824" t="s">
        <v>1833</v>
      </c>
      <c r="B1824">
        <v>10</v>
      </c>
      <c r="C1824">
        <v>1317</v>
      </c>
    </row>
    <row r="1825" spans="1:3">
      <c r="A1825" t="s">
        <v>1834</v>
      </c>
      <c r="B1825">
        <v>0</v>
      </c>
      <c r="C1825">
        <v>1317</v>
      </c>
    </row>
    <row r="1826" spans="1:3">
      <c r="A1826" t="s">
        <v>1835</v>
      </c>
      <c r="B1826">
        <v>0</v>
      </c>
      <c r="C1826">
        <v>1317</v>
      </c>
    </row>
    <row r="1827" spans="1:3">
      <c r="A1827" t="s">
        <v>1836</v>
      </c>
      <c r="B1827">
        <v>0</v>
      </c>
      <c r="C1827">
        <v>1317</v>
      </c>
    </row>
    <row r="1828" spans="1:3">
      <c r="A1828" t="s">
        <v>1837</v>
      </c>
      <c r="B1828">
        <v>0</v>
      </c>
      <c r="C1828">
        <v>1317</v>
      </c>
    </row>
    <row r="1829" spans="1:3">
      <c r="A1829" t="s">
        <v>1838</v>
      </c>
      <c r="B1829">
        <v>13</v>
      </c>
      <c r="C1829">
        <v>1317</v>
      </c>
    </row>
    <row r="1830" spans="1:3">
      <c r="A1830" t="s">
        <v>1839</v>
      </c>
      <c r="B1830">
        <v>12</v>
      </c>
      <c r="C1830">
        <v>1317</v>
      </c>
    </row>
    <row r="1831" spans="1:3">
      <c r="A1831" t="s">
        <v>1840</v>
      </c>
      <c r="B1831">
        <v>0</v>
      </c>
      <c r="C1831">
        <v>1317</v>
      </c>
    </row>
    <row r="1832" spans="1:3">
      <c r="A1832" t="s">
        <v>1841</v>
      </c>
      <c r="B1832">
        <v>0</v>
      </c>
      <c r="C1832">
        <v>1317</v>
      </c>
    </row>
    <row r="1833" spans="1:3">
      <c r="A1833" t="s">
        <v>1842</v>
      </c>
      <c r="B1833">
        <v>0</v>
      </c>
      <c r="C1833">
        <v>1317</v>
      </c>
    </row>
    <row r="1834" spans="1:3">
      <c r="A1834" t="s">
        <v>1843</v>
      </c>
      <c r="B1834">
        <v>15</v>
      </c>
      <c r="C1834">
        <v>1317</v>
      </c>
    </row>
    <row r="1835" spans="1:3">
      <c r="A1835" t="s">
        <v>1844</v>
      </c>
      <c r="B1835">
        <v>0</v>
      </c>
      <c r="C1835">
        <v>1317</v>
      </c>
    </row>
    <row r="1836" spans="1:3">
      <c r="A1836" t="s">
        <v>1845</v>
      </c>
      <c r="B1836">
        <v>11</v>
      </c>
      <c r="C1836">
        <v>1317</v>
      </c>
    </row>
    <row r="1837" spans="1:3">
      <c r="A1837" t="s">
        <v>1846</v>
      </c>
      <c r="B1837">
        <v>11</v>
      </c>
      <c r="C1837">
        <v>1317</v>
      </c>
    </row>
    <row r="1838" spans="1:3">
      <c r="A1838" t="s">
        <v>1847</v>
      </c>
      <c r="B1838">
        <v>12</v>
      </c>
      <c r="C1838">
        <v>1317</v>
      </c>
    </row>
    <row r="1839" spans="1:3">
      <c r="A1839" t="s">
        <v>1848</v>
      </c>
      <c r="B1839">
        <v>0</v>
      </c>
      <c r="C1839">
        <v>1317</v>
      </c>
    </row>
    <row r="1840" spans="1:3">
      <c r="A1840" t="s">
        <v>1849</v>
      </c>
      <c r="B1840">
        <v>13</v>
      </c>
      <c r="C1840">
        <v>1317</v>
      </c>
    </row>
    <row r="1841" spans="1:3">
      <c r="A1841" t="s">
        <v>1850</v>
      </c>
      <c r="B1841">
        <v>0</v>
      </c>
      <c r="C1841">
        <v>1317</v>
      </c>
    </row>
    <row r="1842" spans="1:3">
      <c r="A1842" t="s">
        <v>1851</v>
      </c>
      <c r="B1842">
        <v>0</v>
      </c>
      <c r="C1842">
        <v>1317</v>
      </c>
    </row>
    <row r="1843" spans="1:3">
      <c r="A1843" t="s">
        <v>1852</v>
      </c>
      <c r="B1843">
        <v>9</v>
      </c>
      <c r="C1843">
        <v>1317</v>
      </c>
    </row>
    <row r="1844" spans="1:3">
      <c r="A1844" t="s">
        <v>1853</v>
      </c>
      <c r="B1844">
        <v>0</v>
      </c>
      <c r="C1844">
        <v>1317</v>
      </c>
    </row>
    <row r="1845" spans="1:3">
      <c r="A1845" t="s">
        <v>1854</v>
      </c>
      <c r="B1845">
        <v>0</v>
      </c>
      <c r="C1845">
        <v>1317</v>
      </c>
    </row>
    <row r="1846" spans="1:3">
      <c r="A1846" t="s">
        <v>1855</v>
      </c>
      <c r="B1846">
        <v>0</v>
      </c>
      <c r="C1846">
        <v>1317</v>
      </c>
    </row>
    <row r="1847" spans="1:3">
      <c r="A1847" t="s">
        <v>1856</v>
      </c>
      <c r="B1847">
        <v>0</v>
      </c>
      <c r="C1847">
        <v>216</v>
      </c>
    </row>
    <row r="1848" spans="1:3">
      <c r="A1848" t="s">
        <v>1857</v>
      </c>
      <c r="B1848">
        <v>0</v>
      </c>
      <c r="C1848">
        <v>128</v>
      </c>
    </row>
    <row r="1849" spans="1:3">
      <c r="A1849" t="s">
        <v>1858</v>
      </c>
      <c r="B1849">
        <v>0</v>
      </c>
      <c r="C1849">
        <v>0</v>
      </c>
    </row>
    <row r="1850" spans="1:3">
      <c r="A1850" t="s">
        <v>1859</v>
      </c>
      <c r="B1850">
        <v>0</v>
      </c>
      <c r="C1850">
        <v>0</v>
      </c>
    </row>
    <row r="1851" spans="1:3">
      <c r="A1851" t="s">
        <v>1860</v>
      </c>
      <c r="B1851">
        <v>0</v>
      </c>
      <c r="C1851">
        <v>0</v>
      </c>
    </row>
    <row r="1852" spans="1:3">
      <c r="A1852" t="s">
        <v>1861</v>
      </c>
      <c r="B1852">
        <v>0</v>
      </c>
      <c r="C1852">
        <v>0</v>
      </c>
    </row>
    <row r="1853" spans="1:3">
      <c r="A1853" t="s">
        <v>1862</v>
      </c>
      <c r="B1853">
        <v>0</v>
      </c>
      <c r="C1853">
        <v>0</v>
      </c>
    </row>
    <row r="1854" spans="1:3">
      <c r="A1854" t="s">
        <v>1863</v>
      </c>
      <c r="B1854">
        <v>0</v>
      </c>
      <c r="C1854">
        <v>0</v>
      </c>
    </row>
    <row r="1855" spans="1:3">
      <c r="A1855" t="s">
        <v>1864</v>
      </c>
      <c r="B1855">
        <v>0</v>
      </c>
      <c r="C1855">
        <v>0</v>
      </c>
    </row>
    <row r="1856" spans="1:3">
      <c r="A1856" t="s">
        <v>1865</v>
      </c>
      <c r="B1856">
        <v>0</v>
      </c>
      <c r="C1856">
        <v>0</v>
      </c>
    </row>
    <row r="1857" spans="1:3">
      <c r="A1857" t="s">
        <v>1866</v>
      </c>
      <c r="B1857">
        <v>0</v>
      </c>
      <c r="C1857">
        <v>0</v>
      </c>
    </row>
    <row r="1858" spans="1:3">
      <c r="A1858" t="s">
        <v>1867</v>
      </c>
      <c r="B1858">
        <v>0</v>
      </c>
      <c r="C1858">
        <v>1605</v>
      </c>
    </row>
    <row r="1859" spans="1:3">
      <c r="A1859" t="s">
        <v>1868</v>
      </c>
      <c r="B1859">
        <v>0</v>
      </c>
      <c r="C1859">
        <v>136</v>
      </c>
    </row>
    <row r="1860" spans="1:3">
      <c r="A1860" t="s">
        <v>1869</v>
      </c>
      <c r="B1860">
        <v>0</v>
      </c>
      <c r="C1860">
        <v>136</v>
      </c>
    </row>
    <row r="1861" spans="1:3">
      <c r="A1861" t="s">
        <v>1870</v>
      </c>
      <c r="B1861">
        <v>20</v>
      </c>
      <c r="C1861">
        <v>136</v>
      </c>
    </row>
    <row r="1862" spans="1:3">
      <c r="A1862" t="s">
        <v>1871</v>
      </c>
      <c r="B1862">
        <v>0</v>
      </c>
      <c r="C1862">
        <v>136</v>
      </c>
    </row>
    <row r="1863" spans="1:3">
      <c r="A1863" t="s">
        <v>1872</v>
      </c>
      <c r="B1863">
        <v>0</v>
      </c>
      <c r="C1863">
        <v>136</v>
      </c>
    </row>
    <row r="1864" spans="1:3">
      <c r="A1864" t="s">
        <v>1873</v>
      </c>
      <c r="B1864">
        <v>11</v>
      </c>
      <c r="C1864">
        <v>136</v>
      </c>
    </row>
    <row r="1865" spans="1:3">
      <c r="A1865" t="s">
        <v>1874</v>
      </c>
      <c r="B1865">
        <v>12</v>
      </c>
      <c r="C1865">
        <v>136</v>
      </c>
    </row>
    <row r="1866" spans="1:3">
      <c r="A1866" t="s">
        <v>1875</v>
      </c>
      <c r="B1866">
        <v>0</v>
      </c>
      <c r="C1866">
        <v>136</v>
      </c>
    </row>
    <row r="1867" spans="1:3">
      <c r="A1867" t="s">
        <v>1876</v>
      </c>
      <c r="B1867">
        <v>0</v>
      </c>
      <c r="C1867">
        <v>136</v>
      </c>
    </row>
    <row r="1868" spans="1:3">
      <c r="A1868" t="s">
        <v>1877</v>
      </c>
      <c r="B1868">
        <v>12</v>
      </c>
      <c r="C1868">
        <v>2111</v>
      </c>
    </row>
    <row r="1869" spans="1:3">
      <c r="A1869" t="s">
        <v>1878</v>
      </c>
      <c r="B1869">
        <v>15</v>
      </c>
      <c r="C1869">
        <v>136</v>
      </c>
    </row>
    <row r="1870" spans="1:3">
      <c r="A1870" t="s">
        <v>1879</v>
      </c>
      <c r="B1870">
        <v>17</v>
      </c>
      <c r="C1870">
        <v>136</v>
      </c>
    </row>
    <row r="1871" spans="1:3">
      <c r="A1871" t="s">
        <v>1880</v>
      </c>
      <c r="B1871">
        <v>0</v>
      </c>
      <c r="C1871">
        <v>136</v>
      </c>
    </row>
    <row r="1872" spans="1:3">
      <c r="A1872" t="s">
        <v>1881</v>
      </c>
      <c r="B1872">
        <v>0</v>
      </c>
      <c r="C1872">
        <v>136</v>
      </c>
    </row>
    <row r="1873" spans="1:3">
      <c r="A1873" t="s">
        <v>1882</v>
      </c>
      <c r="B1873">
        <v>0</v>
      </c>
      <c r="C1873">
        <v>136</v>
      </c>
    </row>
    <row r="1874" spans="1:3">
      <c r="A1874" t="s">
        <v>1883</v>
      </c>
      <c r="B1874">
        <v>0</v>
      </c>
      <c r="C1874">
        <v>136</v>
      </c>
    </row>
    <row r="1875" spans="1:3">
      <c r="A1875" t="s">
        <v>1884</v>
      </c>
      <c r="B1875">
        <v>0</v>
      </c>
      <c r="C1875">
        <v>136</v>
      </c>
    </row>
    <row r="1876" spans="1:3">
      <c r="A1876" t="s">
        <v>1885</v>
      </c>
      <c r="B1876">
        <v>0</v>
      </c>
      <c r="C1876">
        <v>136</v>
      </c>
    </row>
    <row r="1877" spans="1:3">
      <c r="A1877" t="s">
        <v>1886</v>
      </c>
      <c r="B1877">
        <v>0</v>
      </c>
      <c r="C1877">
        <v>136</v>
      </c>
    </row>
    <row r="1878" spans="1:3">
      <c r="A1878" t="s">
        <v>1887</v>
      </c>
      <c r="B1878">
        <v>0</v>
      </c>
      <c r="C1878">
        <v>136</v>
      </c>
    </row>
    <row r="1879" spans="1:3">
      <c r="A1879" t="s">
        <v>1888</v>
      </c>
      <c r="B1879">
        <v>0</v>
      </c>
      <c r="C1879">
        <v>136</v>
      </c>
    </row>
    <row r="1880" spans="1:3">
      <c r="A1880" t="s">
        <v>1889</v>
      </c>
      <c r="B1880">
        <v>0</v>
      </c>
      <c r="C1880">
        <v>136</v>
      </c>
    </row>
    <row r="1881" spans="1:3">
      <c r="A1881" t="s">
        <v>1890</v>
      </c>
      <c r="B1881">
        <v>0</v>
      </c>
      <c r="C1881">
        <v>507</v>
      </c>
    </row>
    <row r="1882" spans="1:3">
      <c r="A1882" t="s">
        <v>1891</v>
      </c>
      <c r="B1882">
        <v>0</v>
      </c>
      <c r="C1882">
        <v>507</v>
      </c>
    </row>
    <row r="1883" spans="1:3">
      <c r="A1883" t="s">
        <v>1892</v>
      </c>
      <c r="B1883">
        <v>0</v>
      </c>
      <c r="C1883">
        <v>507</v>
      </c>
    </row>
    <row r="1884" spans="1:3">
      <c r="A1884" t="s">
        <v>1893</v>
      </c>
      <c r="B1884">
        <v>0</v>
      </c>
      <c r="C1884">
        <v>507</v>
      </c>
    </row>
    <row r="1885" spans="1:3">
      <c r="A1885" t="s">
        <v>1894</v>
      </c>
      <c r="B1885">
        <v>0</v>
      </c>
      <c r="C1885">
        <v>507</v>
      </c>
    </row>
    <row r="1886" spans="1:3">
      <c r="A1886" t="s">
        <v>1895</v>
      </c>
      <c r="B1886">
        <v>12</v>
      </c>
      <c r="C1886">
        <v>2111</v>
      </c>
    </row>
    <row r="1887" spans="1:3">
      <c r="A1887" t="s">
        <v>1896</v>
      </c>
      <c r="B1887">
        <v>0</v>
      </c>
      <c r="C1887">
        <v>2111</v>
      </c>
    </row>
    <row r="1888" spans="1:3">
      <c r="A1888" t="s">
        <v>1897</v>
      </c>
      <c r="B1888">
        <v>0</v>
      </c>
      <c r="C1888">
        <v>126</v>
      </c>
    </row>
    <row r="1889" spans="1:3">
      <c r="A1889" t="s">
        <v>1898</v>
      </c>
      <c r="B1889">
        <v>0</v>
      </c>
      <c r="C1889">
        <v>126</v>
      </c>
    </row>
    <row r="1890" spans="1:3">
      <c r="A1890" t="s">
        <v>1899</v>
      </c>
      <c r="B1890">
        <v>0</v>
      </c>
      <c r="C1890">
        <v>216</v>
      </c>
    </row>
    <row r="1891" spans="1:3">
      <c r="A1891" t="s">
        <v>1900</v>
      </c>
      <c r="B1891">
        <v>0</v>
      </c>
      <c r="C1891">
        <v>2111</v>
      </c>
    </row>
    <row r="1892" spans="1:3">
      <c r="A1892" t="s">
        <v>1901</v>
      </c>
      <c r="B1892">
        <v>0</v>
      </c>
      <c r="C1892">
        <v>2111</v>
      </c>
    </row>
    <row r="1893" spans="1:3">
      <c r="A1893" t="s">
        <v>1902</v>
      </c>
      <c r="B1893">
        <v>0</v>
      </c>
      <c r="C1893">
        <v>510</v>
      </c>
    </row>
    <row r="1894" spans="1:3">
      <c r="A1894" t="s">
        <v>1903</v>
      </c>
      <c r="B1894">
        <v>0</v>
      </c>
      <c r="C1894">
        <v>0</v>
      </c>
    </row>
    <row r="1895" spans="1:3">
      <c r="A1895" t="s">
        <v>1904</v>
      </c>
      <c r="B1895">
        <v>0</v>
      </c>
      <c r="C1895">
        <v>1927</v>
      </c>
    </row>
    <row r="1896" spans="1:3">
      <c r="A1896" t="s">
        <v>1905</v>
      </c>
      <c r="B1896">
        <v>0</v>
      </c>
      <c r="C1896">
        <v>1927</v>
      </c>
    </row>
    <row r="1897" spans="1:3">
      <c r="A1897" t="s">
        <v>1906</v>
      </c>
      <c r="B1897">
        <v>0</v>
      </c>
      <c r="C1897">
        <v>1927</v>
      </c>
    </row>
    <row r="1898" spans="1:3">
      <c r="A1898" t="s">
        <v>1907</v>
      </c>
      <c r="B1898">
        <v>0</v>
      </c>
      <c r="C1898">
        <v>1927</v>
      </c>
    </row>
    <row r="1899" spans="1:3">
      <c r="A1899" t="s">
        <v>1908</v>
      </c>
      <c r="B1899">
        <v>0</v>
      </c>
      <c r="C1899">
        <v>2111</v>
      </c>
    </row>
    <row r="1900" spans="1:3">
      <c r="A1900" t="s">
        <v>1909</v>
      </c>
      <c r="B1900">
        <v>0</v>
      </c>
      <c r="C1900">
        <v>2111</v>
      </c>
    </row>
    <row r="1901" spans="1:3">
      <c r="A1901" t="s">
        <v>1910</v>
      </c>
      <c r="B1901">
        <v>0</v>
      </c>
      <c r="C1901">
        <v>2111</v>
      </c>
    </row>
    <row r="1902" spans="1:3">
      <c r="A1902" t="s">
        <v>1911</v>
      </c>
      <c r="B1902">
        <v>0</v>
      </c>
      <c r="C1902">
        <v>2111</v>
      </c>
    </row>
    <row r="1903" spans="1:3">
      <c r="A1903" t="s">
        <v>1912</v>
      </c>
      <c r="B1903">
        <v>0</v>
      </c>
      <c r="C1903">
        <v>312</v>
      </c>
    </row>
    <row r="1904" spans="1:3">
      <c r="A1904" t="s">
        <v>1913</v>
      </c>
      <c r="B1904">
        <v>0</v>
      </c>
      <c r="C1904">
        <v>1914</v>
      </c>
    </row>
    <row r="1905" spans="1:3">
      <c r="A1905" t="s">
        <v>1914</v>
      </c>
      <c r="B1905">
        <v>0</v>
      </c>
      <c r="C1905">
        <v>1914</v>
      </c>
    </row>
    <row r="1906" spans="1:3">
      <c r="A1906" t="s">
        <v>1915</v>
      </c>
      <c r="B1906">
        <v>0</v>
      </c>
      <c r="C1906">
        <v>1825</v>
      </c>
    </row>
    <row r="1907" spans="1:3">
      <c r="A1907" t="s">
        <v>1916</v>
      </c>
      <c r="B1907">
        <v>0</v>
      </c>
      <c r="C1907">
        <v>1317</v>
      </c>
    </row>
    <row r="1908" spans="1:3">
      <c r="A1908" t="s">
        <v>1917</v>
      </c>
      <c r="B1908">
        <v>0</v>
      </c>
      <c r="C1908">
        <v>1914</v>
      </c>
    </row>
    <row r="1909" spans="1:3">
      <c r="A1909" t="s">
        <v>1918</v>
      </c>
      <c r="B1909">
        <v>0</v>
      </c>
      <c r="C1909">
        <v>1914</v>
      </c>
    </row>
    <row r="1910" spans="1:3">
      <c r="A1910" t="s">
        <v>1919</v>
      </c>
      <c r="B1910">
        <v>0</v>
      </c>
      <c r="C1910">
        <v>1914</v>
      </c>
    </row>
    <row r="1911" spans="1:3">
      <c r="A1911" t="s">
        <v>1920</v>
      </c>
      <c r="B1911">
        <v>0</v>
      </c>
      <c r="C1911">
        <v>1914</v>
      </c>
    </row>
    <row r="1912" spans="1:3">
      <c r="A1912" t="s">
        <v>1921</v>
      </c>
      <c r="B1912">
        <v>0</v>
      </c>
      <c r="C1912">
        <v>1914</v>
      </c>
    </row>
    <row r="1913" spans="1:3">
      <c r="A1913" t="s">
        <v>1922</v>
      </c>
      <c r="B1913">
        <v>0</v>
      </c>
      <c r="C1913">
        <v>1914</v>
      </c>
    </row>
    <row r="1914" spans="1:3">
      <c r="A1914" t="s">
        <v>1923</v>
      </c>
      <c r="B1914">
        <v>0</v>
      </c>
      <c r="C1914">
        <v>1914</v>
      </c>
    </row>
    <row r="1915" spans="1:3">
      <c r="A1915" t="s">
        <v>1924</v>
      </c>
      <c r="B1915">
        <v>0</v>
      </c>
      <c r="C1915">
        <v>1914</v>
      </c>
    </row>
    <row r="1916" spans="1:3">
      <c r="A1916" t="s">
        <v>1925</v>
      </c>
      <c r="B1916">
        <v>0</v>
      </c>
      <c r="C1916">
        <v>1914</v>
      </c>
    </row>
    <row r="1917" spans="1:3">
      <c r="A1917" t="s">
        <v>1926</v>
      </c>
      <c r="B1917">
        <v>0</v>
      </c>
      <c r="C1917">
        <v>1914</v>
      </c>
    </row>
    <row r="1918" spans="1:3">
      <c r="A1918" t="s">
        <v>1927</v>
      </c>
      <c r="B1918">
        <v>0</v>
      </c>
      <c r="C1918">
        <v>0</v>
      </c>
    </row>
    <row r="1919" spans="1:3">
      <c r="A1919" t="s">
        <v>1928</v>
      </c>
      <c r="B1919">
        <v>0</v>
      </c>
      <c r="C1919">
        <v>0</v>
      </c>
    </row>
    <row r="1920" spans="1:3">
      <c r="A1920" t="s">
        <v>1929</v>
      </c>
      <c r="B1920">
        <v>0</v>
      </c>
      <c r="C1920">
        <v>1914</v>
      </c>
    </row>
    <row r="1921" spans="1:3">
      <c r="A1921" t="s">
        <v>1930</v>
      </c>
      <c r="B1921">
        <v>0</v>
      </c>
      <c r="C1921">
        <v>1914</v>
      </c>
    </row>
    <row r="1922" spans="1:3">
      <c r="A1922" t="s">
        <v>1931</v>
      </c>
      <c r="B1922">
        <v>0</v>
      </c>
      <c r="C1922">
        <v>1927</v>
      </c>
    </row>
    <row r="1923" spans="1:3">
      <c r="A1923" t="s">
        <v>1932</v>
      </c>
      <c r="B1923">
        <v>0</v>
      </c>
      <c r="C1923">
        <v>1927</v>
      </c>
    </row>
    <row r="1924" spans="1:3">
      <c r="A1924" t="s">
        <v>1933</v>
      </c>
      <c r="B1924">
        <v>0</v>
      </c>
      <c r="C1924">
        <v>1317</v>
      </c>
    </row>
    <row r="1925" spans="1:3">
      <c r="A1925" t="s">
        <v>1934</v>
      </c>
      <c r="B1925">
        <v>0</v>
      </c>
      <c r="C1925">
        <v>1317</v>
      </c>
    </row>
    <row r="1926" spans="1:3">
      <c r="A1926" t="s">
        <v>1935</v>
      </c>
      <c r="B1926">
        <v>15</v>
      </c>
      <c r="C1926">
        <v>0</v>
      </c>
    </row>
    <row r="1927" spans="1:3">
      <c r="A1927" t="s">
        <v>1936</v>
      </c>
      <c r="B1927">
        <v>0</v>
      </c>
      <c r="C1927">
        <v>1927</v>
      </c>
    </row>
    <row r="1928" spans="1:3">
      <c r="A1928" t="s">
        <v>1937</v>
      </c>
      <c r="B1928">
        <v>0</v>
      </c>
      <c r="C1928">
        <v>1927</v>
      </c>
    </row>
    <row r="1929" spans="1:3">
      <c r="A1929" t="s">
        <v>1938</v>
      </c>
      <c r="B1929">
        <v>0</v>
      </c>
      <c r="C1929">
        <v>1927</v>
      </c>
    </row>
    <row r="1930" spans="1:3">
      <c r="A1930" t="s">
        <v>1939</v>
      </c>
      <c r="B1930">
        <v>0</v>
      </c>
      <c r="C1930">
        <v>1927</v>
      </c>
    </row>
    <row r="1931" spans="1:3">
      <c r="A1931" t="s">
        <v>1940</v>
      </c>
      <c r="B1931">
        <v>0</v>
      </c>
      <c r="C1931">
        <v>1927</v>
      </c>
    </row>
    <row r="1932" spans="1:3">
      <c r="A1932" t="s">
        <v>1941</v>
      </c>
      <c r="B1932">
        <v>0</v>
      </c>
      <c r="C1932">
        <v>1927</v>
      </c>
    </row>
    <row r="1933" spans="1:3">
      <c r="A1933" t="s">
        <v>1942</v>
      </c>
      <c r="B1933">
        <v>0</v>
      </c>
      <c r="C1933">
        <v>1927</v>
      </c>
    </row>
    <row r="1934" spans="1:3">
      <c r="A1934" t="s">
        <v>1943</v>
      </c>
      <c r="B1934">
        <v>0</v>
      </c>
      <c r="C1934">
        <v>1927</v>
      </c>
    </row>
    <row r="1935" spans="1:3">
      <c r="A1935" t="s">
        <v>1944</v>
      </c>
      <c r="B1935">
        <v>0</v>
      </c>
      <c r="C1935">
        <v>1825</v>
      </c>
    </row>
    <row r="1936" spans="1:3">
      <c r="A1936" t="s">
        <v>1945</v>
      </c>
      <c r="B1936">
        <v>0</v>
      </c>
      <c r="C1936">
        <v>0</v>
      </c>
    </row>
    <row r="1937" spans="1:3">
      <c r="A1937" t="s">
        <v>1946</v>
      </c>
      <c r="B1937">
        <v>0</v>
      </c>
      <c r="C1937">
        <v>0</v>
      </c>
    </row>
    <row r="1938" spans="1:3">
      <c r="A1938" t="s">
        <v>1947</v>
      </c>
      <c r="B1938">
        <v>0</v>
      </c>
      <c r="C1938">
        <v>0</v>
      </c>
    </row>
    <row r="1939" spans="1:3">
      <c r="A1939" t="s">
        <v>1948</v>
      </c>
      <c r="B1939">
        <v>0</v>
      </c>
      <c r="C1939">
        <v>0</v>
      </c>
    </row>
    <row r="1940" spans="1:3">
      <c r="A1940" t="s">
        <v>1949</v>
      </c>
      <c r="B1940">
        <v>16</v>
      </c>
      <c r="C1940">
        <v>2111</v>
      </c>
    </row>
    <row r="1941" spans="1:3">
      <c r="A1941" t="s">
        <v>1950</v>
      </c>
      <c r="B1941">
        <v>0</v>
      </c>
      <c r="C1941">
        <v>608</v>
      </c>
    </row>
    <row r="1942" spans="1:3">
      <c r="A1942" t="s">
        <v>1951</v>
      </c>
      <c r="B1942">
        <v>0</v>
      </c>
      <c r="C1942">
        <v>1605</v>
      </c>
    </row>
    <row r="1943" spans="1:3">
      <c r="A1943" t="s">
        <v>1952</v>
      </c>
      <c r="B1943">
        <v>0</v>
      </c>
      <c r="C1943">
        <v>1605</v>
      </c>
    </row>
    <row r="1944" spans="1:3">
      <c r="A1944" t="s">
        <v>1953</v>
      </c>
      <c r="B1944">
        <v>0</v>
      </c>
      <c r="C1944">
        <v>1605</v>
      </c>
    </row>
    <row r="1945" spans="1:3">
      <c r="A1945" t="s">
        <v>1954</v>
      </c>
      <c r="B1945">
        <v>8</v>
      </c>
      <c r="C1945">
        <v>1605</v>
      </c>
    </row>
    <row r="1946" spans="1:3">
      <c r="A1946" t="s">
        <v>1955</v>
      </c>
      <c r="B1946">
        <v>0</v>
      </c>
      <c r="C1946">
        <v>2111</v>
      </c>
    </row>
    <row r="1947" spans="1:3">
      <c r="A1947" t="s">
        <v>1956</v>
      </c>
      <c r="B1947">
        <v>0</v>
      </c>
      <c r="C1947">
        <v>1927</v>
      </c>
    </row>
    <row r="1948" spans="1:3">
      <c r="A1948" t="s">
        <v>1957</v>
      </c>
      <c r="B1948">
        <v>0</v>
      </c>
      <c r="C1948">
        <v>322</v>
      </c>
    </row>
    <row r="1949" spans="1:3">
      <c r="A1949" t="s">
        <v>1958</v>
      </c>
      <c r="B1949">
        <v>0</v>
      </c>
      <c r="C1949">
        <v>216</v>
      </c>
    </row>
    <row r="1950" spans="1:3">
      <c r="A1950" t="s">
        <v>1959</v>
      </c>
      <c r="B1950">
        <v>0</v>
      </c>
      <c r="C1950">
        <v>216</v>
      </c>
    </row>
    <row r="1951" spans="1:3">
      <c r="A1951" t="s">
        <v>1960</v>
      </c>
      <c r="B1951">
        <v>0</v>
      </c>
      <c r="C1951">
        <v>216</v>
      </c>
    </row>
    <row r="1952" spans="1:3">
      <c r="A1952" t="s">
        <v>1961</v>
      </c>
      <c r="B1952">
        <v>36</v>
      </c>
      <c r="C1952">
        <v>216</v>
      </c>
    </row>
    <row r="1953" spans="1:3">
      <c r="A1953" t="s">
        <v>1962</v>
      </c>
      <c r="B1953">
        <v>0</v>
      </c>
      <c r="C1953">
        <v>807</v>
      </c>
    </row>
    <row r="1954" spans="1:3">
      <c r="A1954" t="s">
        <v>1963</v>
      </c>
      <c r="B1954">
        <v>0</v>
      </c>
      <c r="C1954">
        <v>1927</v>
      </c>
    </row>
    <row r="1955" spans="1:3">
      <c r="A1955" t="s">
        <v>1964</v>
      </c>
      <c r="B1955">
        <v>0</v>
      </c>
      <c r="C1955">
        <v>0</v>
      </c>
    </row>
    <row r="1956" spans="1:3">
      <c r="A1956" t="s">
        <v>1965</v>
      </c>
      <c r="B1956">
        <v>0</v>
      </c>
      <c r="C1956">
        <v>0</v>
      </c>
    </row>
    <row r="1957" spans="1:3">
      <c r="A1957" t="s">
        <v>1966</v>
      </c>
      <c r="B1957">
        <v>0</v>
      </c>
      <c r="C1957">
        <v>0</v>
      </c>
    </row>
    <row r="1958" spans="1:3">
      <c r="A1958" t="s">
        <v>1967</v>
      </c>
      <c r="B1958">
        <v>0</v>
      </c>
      <c r="C1958">
        <v>312</v>
      </c>
    </row>
    <row r="1959" spans="1:3">
      <c r="A1959" t="s">
        <v>1968</v>
      </c>
      <c r="B1959">
        <v>6</v>
      </c>
      <c r="C1959">
        <v>312</v>
      </c>
    </row>
    <row r="1960" spans="1:3">
      <c r="A1960" t="s">
        <v>1969</v>
      </c>
      <c r="B1960">
        <v>0</v>
      </c>
      <c r="C1960">
        <v>312</v>
      </c>
    </row>
    <row r="1961" spans="1:3">
      <c r="A1961" t="s">
        <v>1970</v>
      </c>
      <c r="B1961">
        <v>0</v>
      </c>
      <c r="C1961">
        <v>2111</v>
      </c>
    </row>
    <row r="1962" spans="1:3">
      <c r="A1962" t="s">
        <v>1971</v>
      </c>
      <c r="B1962">
        <v>0</v>
      </c>
      <c r="C1962">
        <v>807</v>
      </c>
    </row>
    <row r="1963" spans="1:3">
      <c r="A1963" t="s">
        <v>1972</v>
      </c>
      <c r="B1963">
        <v>0</v>
      </c>
      <c r="C1963">
        <v>216</v>
      </c>
    </row>
    <row r="1964" spans="1:3">
      <c r="A1964" t="s">
        <v>1973</v>
      </c>
      <c r="B1964">
        <v>0</v>
      </c>
      <c r="C1964">
        <v>216</v>
      </c>
    </row>
    <row r="1965" spans="1:3">
      <c r="A1965" t="s">
        <v>1974</v>
      </c>
      <c r="B1965">
        <v>0</v>
      </c>
      <c r="C1965">
        <v>216</v>
      </c>
    </row>
    <row r="1966" spans="1:3">
      <c r="A1966" t="s">
        <v>1975</v>
      </c>
      <c r="B1966">
        <v>0</v>
      </c>
      <c r="C1966">
        <v>1927</v>
      </c>
    </row>
    <row r="1967" spans="1:3">
      <c r="A1967" t="s">
        <v>1976</v>
      </c>
      <c r="B1967">
        <v>0</v>
      </c>
      <c r="C1967">
        <v>1927</v>
      </c>
    </row>
    <row r="1968" spans="1:3">
      <c r="A1968" t="s">
        <v>1977</v>
      </c>
      <c r="B1968">
        <v>0</v>
      </c>
      <c r="C1968">
        <v>608</v>
      </c>
    </row>
    <row r="1969" spans="1:3">
      <c r="A1969" t="s">
        <v>1978</v>
      </c>
      <c r="B1969">
        <v>0</v>
      </c>
      <c r="C1969">
        <v>128</v>
      </c>
    </row>
    <row r="1970" spans="1:3">
      <c r="A1970" t="s">
        <v>1979</v>
      </c>
      <c r="B1970">
        <v>94</v>
      </c>
      <c r="C1970">
        <v>216</v>
      </c>
    </row>
    <row r="1971" spans="1:3">
      <c r="A1971" t="s">
        <v>1980</v>
      </c>
      <c r="B1971">
        <v>0</v>
      </c>
      <c r="C1971">
        <v>216</v>
      </c>
    </row>
    <row r="1972" spans="1:3">
      <c r="A1972" t="s">
        <v>1981</v>
      </c>
      <c r="B1972">
        <v>0</v>
      </c>
      <c r="C1972">
        <v>216</v>
      </c>
    </row>
    <row r="1973" spans="1:3">
      <c r="A1973" t="s">
        <v>1982</v>
      </c>
      <c r="B1973">
        <v>0</v>
      </c>
      <c r="C1973">
        <v>216</v>
      </c>
    </row>
    <row r="1974" spans="1:3">
      <c r="A1974" t="s">
        <v>1983</v>
      </c>
      <c r="B1974">
        <v>0</v>
      </c>
      <c r="C1974">
        <v>216</v>
      </c>
    </row>
    <row r="1975" spans="1:3">
      <c r="A1975" t="s">
        <v>1984</v>
      </c>
      <c r="B1975">
        <v>0</v>
      </c>
      <c r="C1975">
        <v>216</v>
      </c>
    </row>
    <row r="1976" spans="1:3">
      <c r="A1976" t="s">
        <v>1985</v>
      </c>
      <c r="B1976">
        <v>0</v>
      </c>
      <c r="C1976">
        <v>216</v>
      </c>
    </row>
    <row r="1977" spans="1:3">
      <c r="A1977" t="s">
        <v>1986</v>
      </c>
      <c r="B1977">
        <v>0</v>
      </c>
      <c r="C1977">
        <v>216</v>
      </c>
    </row>
    <row r="1978" spans="1:3">
      <c r="A1978" t="s">
        <v>1987</v>
      </c>
      <c r="B1978">
        <v>0</v>
      </c>
      <c r="C1978">
        <v>216</v>
      </c>
    </row>
    <row r="1979" spans="1:3">
      <c r="A1979" t="s">
        <v>1988</v>
      </c>
      <c r="B1979">
        <v>0</v>
      </c>
      <c r="C1979">
        <v>216</v>
      </c>
    </row>
    <row r="1980" spans="1:3">
      <c r="A1980" t="s">
        <v>1989</v>
      </c>
      <c r="B1980">
        <v>0</v>
      </c>
      <c r="C1980">
        <v>216</v>
      </c>
    </row>
    <row r="1981" spans="1:3">
      <c r="A1981" t="s">
        <v>1990</v>
      </c>
      <c r="B1981">
        <v>0</v>
      </c>
      <c r="C1981">
        <v>216</v>
      </c>
    </row>
    <row r="1982" spans="1:3">
      <c r="A1982" t="s">
        <v>1991</v>
      </c>
      <c r="B1982">
        <v>2</v>
      </c>
      <c r="C1982">
        <v>218</v>
      </c>
    </row>
    <row r="1983" spans="1:3">
      <c r="A1983" t="s">
        <v>1992</v>
      </c>
      <c r="B1983">
        <v>0</v>
      </c>
      <c r="C1983">
        <v>128</v>
      </c>
    </row>
    <row r="1984" spans="1:3">
      <c r="A1984" t="s">
        <v>1993</v>
      </c>
      <c r="B1984">
        <v>0</v>
      </c>
      <c r="C1984">
        <v>216</v>
      </c>
    </row>
    <row r="1985" spans="1:3">
      <c r="A1985" t="s">
        <v>1994</v>
      </c>
      <c r="B1985">
        <v>0</v>
      </c>
      <c r="C1985">
        <v>216</v>
      </c>
    </row>
    <row r="1986" spans="1:3">
      <c r="A1986" t="s">
        <v>1995</v>
      </c>
      <c r="B1986">
        <v>0</v>
      </c>
      <c r="C1986">
        <v>216</v>
      </c>
    </row>
    <row r="1987" spans="1:3">
      <c r="A1987" t="s">
        <v>1996</v>
      </c>
      <c r="B1987">
        <v>0</v>
      </c>
      <c r="C1987">
        <v>128</v>
      </c>
    </row>
    <row r="1988" spans="1:3">
      <c r="A1988" t="s">
        <v>1997</v>
      </c>
      <c r="B1988">
        <v>0</v>
      </c>
      <c r="C1988">
        <v>0</v>
      </c>
    </row>
    <row r="1989" spans="1:3">
      <c r="A1989" t="s">
        <v>1998</v>
      </c>
      <c r="B1989">
        <v>0</v>
      </c>
      <c r="C1989">
        <v>0</v>
      </c>
    </row>
    <row r="1990" spans="1:3">
      <c r="A1990" t="s">
        <v>1999</v>
      </c>
      <c r="B1990">
        <v>0</v>
      </c>
      <c r="C1990">
        <v>338</v>
      </c>
    </row>
    <row r="1991" spans="1:3">
      <c r="A1991" t="s">
        <v>2000</v>
      </c>
      <c r="B1991">
        <v>8</v>
      </c>
      <c r="C1991">
        <v>128</v>
      </c>
    </row>
    <row r="1992" spans="1:3">
      <c r="A1992" t="s">
        <v>2001</v>
      </c>
      <c r="B1992">
        <v>0</v>
      </c>
      <c r="C1992">
        <v>128</v>
      </c>
    </row>
    <row r="1993" spans="1:3">
      <c r="A1993" t="s">
        <v>2002</v>
      </c>
      <c r="B1993">
        <v>10</v>
      </c>
      <c r="C1993">
        <v>309</v>
      </c>
    </row>
    <row r="1994" spans="1:3">
      <c r="A1994" t="s">
        <v>2003</v>
      </c>
      <c r="B1994">
        <v>0</v>
      </c>
      <c r="C1994">
        <v>128</v>
      </c>
    </row>
    <row r="1995" spans="1:3">
      <c r="A1995" t="s">
        <v>2004</v>
      </c>
      <c r="B1995">
        <v>0</v>
      </c>
      <c r="C1995">
        <v>128</v>
      </c>
    </row>
    <row r="1996" spans="1:3">
      <c r="A1996" t="s">
        <v>2005</v>
      </c>
      <c r="B1996">
        <v>0</v>
      </c>
      <c r="C1996">
        <v>128</v>
      </c>
    </row>
    <row r="1997" spans="1:3">
      <c r="A1997" t="s">
        <v>2006</v>
      </c>
      <c r="B1997">
        <v>1</v>
      </c>
      <c r="C1997">
        <v>128</v>
      </c>
    </row>
    <row r="1998" spans="1:3">
      <c r="A1998" t="s">
        <v>2007</v>
      </c>
      <c r="B1998">
        <v>0</v>
      </c>
      <c r="C1998">
        <v>128</v>
      </c>
    </row>
    <row r="1999" spans="1:3">
      <c r="A1999" t="s">
        <v>2008</v>
      </c>
      <c r="B1999">
        <v>0</v>
      </c>
      <c r="C1999">
        <v>128</v>
      </c>
    </row>
    <row r="2000" spans="1:3">
      <c r="A2000" t="s">
        <v>2009</v>
      </c>
      <c r="B2000">
        <v>0</v>
      </c>
      <c r="C2000">
        <v>128</v>
      </c>
    </row>
    <row r="2001" spans="1:3">
      <c r="A2001" t="s">
        <v>2010</v>
      </c>
      <c r="B2001">
        <v>15</v>
      </c>
      <c r="C2001">
        <v>128</v>
      </c>
    </row>
    <row r="2002" spans="1:3">
      <c r="A2002" t="s">
        <v>2011</v>
      </c>
      <c r="B2002">
        <v>0</v>
      </c>
      <c r="C2002">
        <v>128</v>
      </c>
    </row>
    <row r="2003" spans="1:3">
      <c r="A2003" t="s">
        <v>2012</v>
      </c>
      <c r="B2003">
        <v>0</v>
      </c>
      <c r="C2003">
        <v>128</v>
      </c>
    </row>
    <row r="2004" spans="1:3">
      <c r="A2004" t="s">
        <v>2013</v>
      </c>
      <c r="B2004">
        <v>0</v>
      </c>
      <c r="C2004">
        <v>128</v>
      </c>
    </row>
    <row r="2005" spans="1:3">
      <c r="A2005" t="s">
        <v>2014</v>
      </c>
      <c r="B2005">
        <v>15</v>
      </c>
      <c r="C2005">
        <v>128</v>
      </c>
    </row>
    <row r="2006" spans="1:3">
      <c r="A2006" t="s">
        <v>2015</v>
      </c>
      <c r="B2006">
        <v>0</v>
      </c>
      <c r="C2006">
        <v>128</v>
      </c>
    </row>
    <row r="2007" spans="1:3">
      <c r="A2007" t="s">
        <v>2016</v>
      </c>
      <c r="B2007">
        <v>0</v>
      </c>
      <c r="C2007">
        <v>128</v>
      </c>
    </row>
    <row r="2008" spans="1:3">
      <c r="A2008" t="s">
        <v>2017</v>
      </c>
      <c r="B2008">
        <v>0</v>
      </c>
      <c r="C2008">
        <v>116</v>
      </c>
    </row>
    <row r="2009" spans="1:3">
      <c r="A2009" t="s">
        <v>2018</v>
      </c>
      <c r="B2009">
        <v>0</v>
      </c>
      <c r="C2009">
        <v>128</v>
      </c>
    </row>
    <row r="2010" spans="1:3">
      <c r="A2010" t="s">
        <v>2019</v>
      </c>
      <c r="B2010">
        <v>0</v>
      </c>
      <c r="C2010">
        <v>216</v>
      </c>
    </row>
    <row r="2011" spans="1:3">
      <c r="A2011" t="s">
        <v>2020</v>
      </c>
      <c r="B2011">
        <v>0</v>
      </c>
      <c r="C2011">
        <v>128</v>
      </c>
    </row>
    <row r="2012" spans="1:3">
      <c r="A2012" t="s">
        <v>2021</v>
      </c>
      <c r="B2012">
        <v>0</v>
      </c>
      <c r="C2012">
        <v>128</v>
      </c>
    </row>
    <row r="2013" spans="1:3">
      <c r="A2013" t="s">
        <v>2022</v>
      </c>
      <c r="B2013">
        <v>0</v>
      </c>
      <c r="C2013">
        <v>128</v>
      </c>
    </row>
    <row r="2014" spans="1:3">
      <c r="A2014" t="s">
        <v>2023</v>
      </c>
      <c r="B2014">
        <v>0</v>
      </c>
      <c r="C2014">
        <v>128</v>
      </c>
    </row>
    <row r="2015" spans="1:3">
      <c r="A2015" t="s">
        <v>2024</v>
      </c>
      <c r="B2015">
        <v>0</v>
      </c>
      <c r="C2015">
        <v>128</v>
      </c>
    </row>
    <row r="2016" spans="1:3">
      <c r="A2016" t="s">
        <v>2025</v>
      </c>
      <c r="B2016">
        <v>0</v>
      </c>
      <c r="C2016">
        <v>128</v>
      </c>
    </row>
    <row r="2017" spans="1:3">
      <c r="A2017" t="s">
        <v>2026</v>
      </c>
      <c r="B2017">
        <v>0</v>
      </c>
      <c r="C2017">
        <v>128</v>
      </c>
    </row>
    <row r="2018" spans="1:3">
      <c r="A2018" t="s">
        <v>2027</v>
      </c>
      <c r="B2018">
        <v>0</v>
      </c>
      <c r="C2018">
        <v>128</v>
      </c>
    </row>
    <row r="2019" spans="1:3">
      <c r="A2019" t="s">
        <v>2028</v>
      </c>
      <c r="B2019">
        <v>0</v>
      </c>
      <c r="C2019">
        <v>128</v>
      </c>
    </row>
    <row r="2020" spans="1:3">
      <c r="A2020" t="s">
        <v>2029</v>
      </c>
      <c r="B2020">
        <v>0</v>
      </c>
      <c r="C2020">
        <v>128</v>
      </c>
    </row>
    <row r="2021" spans="1:3">
      <c r="A2021" t="s">
        <v>2030</v>
      </c>
      <c r="B2021">
        <v>0</v>
      </c>
      <c r="C2021">
        <v>128</v>
      </c>
    </row>
    <row r="2022" spans="1:3">
      <c r="A2022" t="s">
        <v>2031</v>
      </c>
      <c r="B2022">
        <v>0</v>
      </c>
      <c r="C2022">
        <v>128</v>
      </c>
    </row>
    <row r="2023" spans="1:3">
      <c r="A2023" t="s">
        <v>2032</v>
      </c>
      <c r="B2023">
        <v>0</v>
      </c>
      <c r="C2023">
        <v>128</v>
      </c>
    </row>
    <row r="2024" spans="1:3">
      <c r="A2024" t="s">
        <v>2033</v>
      </c>
      <c r="B2024">
        <v>0</v>
      </c>
      <c r="C2024">
        <v>128</v>
      </c>
    </row>
    <row r="2025" spans="1:3">
      <c r="A2025" t="s">
        <v>2034</v>
      </c>
      <c r="B2025">
        <v>0</v>
      </c>
      <c r="C2025">
        <v>128</v>
      </c>
    </row>
    <row r="2026" spans="1:3">
      <c r="A2026" t="s">
        <v>2035</v>
      </c>
      <c r="B2026">
        <v>0</v>
      </c>
      <c r="C2026">
        <v>128</v>
      </c>
    </row>
    <row r="2027" spans="1:3">
      <c r="A2027" t="s">
        <v>2036</v>
      </c>
      <c r="B2027">
        <v>0</v>
      </c>
      <c r="C2027">
        <v>128</v>
      </c>
    </row>
    <row r="2028" spans="1:3">
      <c r="A2028" t="s">
        <v>2037</v>
      </c>
      <c r="B2028">
        <v>0</v>
      </c>
      <c r="C2028">
        <v>128</v>
      </c>
    </row>
    <row r="2029" spans="1:3">
      <c r="A2029" t="s">
        <v>2038</v>
      </c>
      <c r="B2029">
        <v>0</v>
      </c>
      <c r="C2029">
        <v>128</v>
      </c>
    </row>
    <row r="2030" spans="1:3">
      <c r="A2030" t="s">
        <v>2039</v>
      </c>
      <c r="B2030">
        <v>0</v>
      </c>
      <c r="C2030">
        <v>128</v>
      </c>
    </row>
    <row r="2031" spans="1:3">
      <c r="A2031" t="s">
        <v>2040</v>
      </c>
      <c r="B2031">
        <v>0</v>
      </c>
      <c r="C2031">
        <v>128</v>
      </c>
    </row>
    <row r="2032" spans="1:3">
      <c r="A2032" t="s">
        <v>2041</v>
      </c>
      <c r="B2032">
        <v>0</v>
      </c>
      <c r="C2032">
        <v>128</v>
      </c>
    </row>
    <row r="2033" spans="1:3">
      <c r="A2033" t="s">
        <v>2042</v>
      </c>
      <c r="B2033">
        <v>0</v>
      </c>
      <c r="C2033">
        <v>128</v>
      </c>
    </row>
    <row r="2034" spans="1:3">
      <c r="A2034" t="s">
        <v>2043</v>
      </c>
      <c r="B2034">
        <v>0</v>
      </c>
      <c r="C2034">
        <v>128</v>
      </c>
    </row>
    <row r="2035" spans="1:3">
      <c r="A2035" t="s">
        <v>2044</v>
      </c>
      <c r="B2035">
        <v>0</v>
      </c>
      <c r="C2035">
        <v>128</v>
      </c>
    </row>
    <row r="2036" spans="1:3">
      <c r="A2036" t="s">
        <v>2045</v>
      </c>
      <c r="B2036">
        <v>0</v>
      </c>
      <c r="C2036">
        <v>128</v>
      </c>
    </row>
    <row r="2037" spans="1:3">
      <c r="A2037" t="s">
        <v>2046</v>
      </c>
      <c r="B2037">
        <v>0</v>
      </c>
      <c r="C2037">
        <v>128</v>
      </c>
    </row>
    <row r="2038" spans="1:3">
      <c r="A2038" t="s">
        <v>2047</v>
      </c>
      <c r="B2038">
        <v>0</v>
      </c>
      <c r="C2038">
        <v>128</v>
      </c>
    </row>
    <row r="2039" spans="1:3">
      <c r="A2039" t="s">
        <v>2048</v>
      </c>
      <c r="B2039">
        <v>0</v>
      </c>
      <c r="C2039">
        <v>128</v>
      </c>
    </row>
    <row r="2040" spans="1:3">
      <c r="A2040" t="s">
        <v>2049</v>
      </c>
      <c r="B2040">
        <v>6</v>
      </c>
      <c r="C2040">
        <v>1623</v>
      </c>
    </row>
    <row r="2041" spans="1:3">
      <c r="A2041" t="s">
        <v>2050</v>
      </c>
      <c r="B2041">
        <v>0</v>
      </c>
      <c r="C2041">
        <v>1623</v>
      </c>
    </row>
    <row r="2042" spans="1:3">
      <c r="A2042" t="s">
        <v>2051</v>
      </c>
      <c r="B2042">
        <v>11</v>
      </c>
      <c r="C2042">
        <v>128</v>
      </c>
    </row>
    <row r="2043" spans="1:3">
      <c r="A2043" t="s">
        <v>2052</v>
      </c>
      <c r="B2043">
        <v>0</v>
      </c>
      <c r="C2043">
        <v>126</v>
      </c>
    </row>
    <row r="2044" spans="1:3">
      <c r="A2044" t="s">
        <v>2053</v>
      </c>
      <c r="B2044">
        <v>0</v>
      </c>
      <c r="C2044">
        <v>126</v>
      </c>
    </row>
    <row r="2045" spans="1:3">
      <c r="A2045" t="s">
        <v>2054</v>
      </c>
      <c r="B2045">
        <v>0</v>
      </c>
      <c r="C2045">
        <v>126</v>
      </c>
    </row>
    <row r="2046" spans="1:3">
      <c r="A2046" t="s">
        <v>2055</v>
      </c>
      <c r="B2046">
        <v>0</v>
      </c>
      <c r="C2046">
        <v>128</v>
      </c>
    </row>
    <row r="2047" spans="1:3">
      <c r="A2047" t="s">
        <v>2056</v>
      </c>
      <c r="B2047">
        <v>0</v>
      </c>
      <c r="C2047">
        <v>128</v>
      </c>
    </row>
    <row r="2048" spans="1:3">
      <c r="A2048" t="s">
        <v>2057</v>
      </c>
      <c r="B2048">
        <v>0</v>
      </c>
      <c r="C2048">
        <v>128</v>
      </c>
    </row>
    <row r="2049" spans="1:3">
      <c r="A2049" t="s">
        <v>2058</v>
      </c>
      <c r="B2049">
        <v>0</v>
      </c>
      <c r="C2049">
        <v>128</v>
      </c>
    </row>
    <row r="2050" spans="1:3">
      <c r="A2050" t="s">
        <v>2059</v>
      </c>
      <c r="B2050">
        <v>0</v>
      </c>
      <c r="C2050">
        <v>128</v>
      </c>
    </row>
    <row r="2051" spans="1:3">
      <c r="A2051" t="s">
        <v>2060</v>
      </c>
      <c r="B2051">
        <v>0</v>
      </c>
      <c r="C2051">
        <v>128</v>
      </c>
    </row>
    <row r="2052" spans="1:3">
      <c r="A2052" t="s">
        <v>2061</v>
      </c>
      <c r="B2052">
        <v>0</v>
      </c>
      <c r="C2052">
        <v>128</v>
      </c>
    </row>
    <row r="2053" spans="1:3">
      <c r="A2053" t="s">
        <v>2062</v>
      </c>
      <c r="B2053">
        <v>0</v>
      </c>
      <c r="C2053">
        <v>128</v>
      </c>
    </row>
    <row r="2054" spans="1:3">
      <c r="A2054" t="s">
        <v>2063</v>
      </c>
      <c r="B2054">
        <v>0</v>
      </c>
      <c r="C2054">
        <v>128</v>
      </c>
    </row>
    <row r="2055" spans="1:3">
      <c r="A2055" t="s">
        <v>2064</v>
      </c>
      <c r="B2055">
        <v>0</v>
      </c>
      <c r="C2055">
        <v>128</v>
      </c>
    </row>
    <row r="2056" spans="1:3">
      <c r="A2056" t="s">
        <v>2065</v>
      </c>
      <c r="B2056">
        <v>0</v>
      </c>
      <c r="C2056">
        <v>128</v>
      </c>
    </row>
    <row r="2057" spans="1:3">
      <c r="A2057" t="s">
        <v>2066</v>
      </c>
      <c r="B2057">
        <v>0</v>
      </c>
      <c r="C2057">
        <v>128</v>
      </c>
    </row>
    <row r="2058" spans="1:3">
      <c r="A2058" t="s">
        <v>2067</v>
      </c>
      <c r="B2058">
        <v>0</v>
      </c>
      <c r="C2058">
        <v>128</v>
      </c>
    </row>
    <row r="2059" spans="1:3">
      <c r="A2059" t="s">
        <v>2068</v>
      </c>
      <c r="B2059">
        <v>17</v>
      </c>
      <c r="C2059">
        <v>510</v>
      </c>
    </row>
    <row r="2060" spans="1:3">
      <c r="A2060" t="s">
        <v>2069</v>
      </c>
      <c r="B2060">
        <v>7</v>
      </c>
      <c r="C2060">
        <v>510</v>
      </c>
    </row>
    <row r="2061" spans="1:3">
      <c r="A2061" t="s">
        <v>2070</v>
      </c>
      <c r="B2061">
        <v>0</v>
      </c>
      <c r="C2061">
        <v>0</v>
      </c>
    </row>
    <row r="2062" spans="1:3">
      <c r="A2062" t="s">
        <v>2071</v>
      </c>
      <c r="B2062">
        <v>13</v>
      </c>
      <c r="C2062">
        <v>510</v>
      </c>
    </row>
    <row r="2063" spans="1:3">
      <c r="A2063" t="s">
        <v>2072</v>
      </c>
      <c r="B2063">
        <v>0</v>
      </c>
      <c r="C2063">
        <v>0</v>
      </c>
    </row>
    <row r="2064" spans="1:3">
      <c r="A2064" t="s">
        <v>2073</v>
      </c>
      <c r="B2064">
        <v>7</v>
      </c>
      <c r="C2064">
        <v>0</v>
      </c>
    </row>
    <row r="2065" spans="1:3">
      <c r="A2065" t="s">
        <v>2074</v>
      </c>
      <c r="B2065">
        <v>0</v>
      </c>
      <c r="C2065">
        <v>0</v>
      </c>
    </row>
    <row r="2066" spans="1:3">
      <c r="A2066" t="s">
        <v>2075</v>
      </c>
      <c r="B2066">
        <v>30</v>
      </c>
      <c r="C2066">
        <v>2111</v>
      </c>
    </row>
    <row r="2067" spans="1:3">
      <c r="A2067" t="s">
        <v>2076</v>
      </c>
      <c r="B2067">
        <v>0</v>
      </c>
      <c r="C2067">
        <v>0</v>
      </c>
    </row>
    <row r="2068" spans="1:3">
      <c r="A2068" t="s">
        <v>2077</v>
      </c>
      <c r="B2068">
        <v>0</v>
      </c>
      <c r="C2068">
        <v>0</v>
      </c>
    </row>
    <row r="2069" spans="1:3">
      <c r="A2069" t="s">
        <v>2078</v>
      </c>
      <c r="B2069">
        <v>0</v>
      </c>
      <c r="C2069">
        <v>0</v>
      </c>
    </row>
    <row r="2070" spans="1:3">
      <c r="A2070" t="s">
        <v>2079</v>
      </c>
      <c r="B2070">
        <v>39</v>
      </c>
      <c r="C2070">
        <v>202</v>
      </c>
    </row>
    <row r="2071" spans="1:3">
      <c r="A2071" t="s">
        <v>2080</v>
      </c>
      <c r="B2071">
        <v>39</v>
      </c>
      <c r="C2071">
        <v>202</v>
      </c>
    </row>
    <row r="2072" spans="1:3">
      <c r="A2072" t="s">
        <v>2081</v>
      </c>
      <c r="B2072">
        <v>18</v>
      </c>
      <c r="C2072">
        <v>202</v>
      </c>
    </row>
    <row r="2073" spans="1:3">
      <c r="A2073" t="s">
        <v>2082</v>
      </c>
      <c r="B2073">
        <v>41</v>
      </c>
      <c r="C2073">
        <v>202</v>
      </c>
    </row>
    <row r="2074" spans="1:3">
      <c r="A2074" t="s">
        <v>2083</v>
      </c>
      <c r="B2074">
        <v>1</v>
      </c>
      <c r="C2074">
        <v>1414</v>
      </c>
    </row>
    <row r="2075" spans="1:3">
      <c r="A2075" t="s">
        <v>2084</v>
      </c>
      <c r="B2075">
        <v>2</v>
      </c>
      <c r="C2075">
        <v>1414</v>
      </c>
    </row>
    <row r="2076" spans="1:3">
      <c r="A2076" t="s">
        <v>2085</v>
      </c>
      <c r="B2076">
        <v>4</v>
      </c>
      <c r="C2076">
        <v>1414</v>
      </c>
    </row>
    <row r="2077" spans="1:3">
      <c r="A2077" t="s">
        <v>2086</v>
      </c>
      <c r="B2077">
        <v>2</v>
      </c>
      <c r="C2077">
        <v>1414</v>
      </c>
    </row>
    <row r="2078" spans="1:3">
      <c r="A2078" t="s">
        <v>2087</v>
      </c>
      <c r="B2078">
        <v>12</v>
      </c>
      <c r="C2078">
        <v>1500</v>
      </c>
    </row>
    <row r="2079" spans="1:3">
      <c r="A2079" t="s">
        <v>2088</v>
      </c>
      <c r="B2079">
        <v>3</v>
      </c>
      <c r="C2079">
        <v>1500</v>
      </c>
    </row>
    <row r="2080" spans="1:3">
      <c r="A2080" t="s">
        <v>2089</v>
      </c>
      <c r="B2080">
        <v>0</v>
      </c>
      <c r="C2080">
        <v>1500</v>
      </c>
    </row>
    <row r="2081" spans="1:3">
      <c r="A2081" t="s">
        <v>2090</v>
      </c>
      <c r="B2081">
        <v>2</v>
      </c>
      <c r="C2081">
        <v>1500</v>
      </c>
    </row>
    <row r="2082" spans="1:3">
      <c r="A2082" t="s">
        <v>2091</v>
      </c>
      <c r="B2082">
        <v>2</v>
      </c>
      <c r="C2082">
        <v>1500</v>
      </c>
    </row>
    <row r="2083" spans="1:3">
      <c r="A2083" t="s">
        <v>2092</v>
      </c>
      <c r="B2083">
        <v>2</v>
      </c>
      <c r="C2083">
        <v>1500</v>
      </c>
    </row>
    <row r="2084" spans="1:3">
      <c r="A2084" t="s">
        <v>2093</v>
      </c>
      <c r="B2084">
        <v>2</v>
      </c>
      <c r="C2084">
        <v>1500</v>
      </c>
    </row>
    <row r="2085" spans="1:3">
      <c r="A2085" t="s">
        <v>2094</v>
      </c>
      <c r="B2085">
        <v>0</v>
      </c>
      <c r="C2085">
        <v>1500</v>
      </c>
    </row>
    <row r="2086" spans="1:3">
      <c r="A2086" t="s">
        <v>2095</v>
      </c>
      <c r="B2086">
        <v>0</v>
      </c>
      <c r="C2086">
        <v>1500</v>
      </c>
    </row>
    <row r="2087" spans="1:3">
      <c r="A2087" t="s">
        <v>2096</v>
      </c>
      <c r="B2087">
        <v>2</v>
      </c>
      <c r="C2087">
        <v>1500</v>
      </c>
    </row>
    <row r="2088" spans="1:3">
      <c r="A2088" t="s">
        <v>2097</v>
      </c>
      <c r="B2088">
        <v>2</v>
      </c>
      <c r="C2088">
        <v>1500</v>
      </c>
    </row>
    <row r="2089" spans="1:3">
      <c r="A2089" t="s">
        <v>2098</v>
      </c>
      <c r="B2089">
        <v>3</v>
      </c>
      <c r="C2089">
        <v>1500</v>
      </c>
    </row>
    <row r="2090" spans="1:3">
      <c r="A2090" t="s">
        <v>2099</v>
      </c>
      <c r="B2090">
        <v>3</v>
      </c>
      <c r="C2090">
        <v>1500</v>
      </c>
    </row>
    <row r="2091" spans="1:3">
      <c r="A2091" t="s">
        <v>2100</v>
      </c>
      <c r="B2091">
        <v>1</v>
      </c>
      <c r="C2091">
        <v>1500</v>
      </c>
    </row>
    <row r="2092" spans="1:3">
      <c r="A2092" t="s">
        <v>2101</v>
      </c>
      <c r="B2092">
        <v>2</v>
      </c>
      <c r="C2092">
        <v>1500</v>
      </c>
    </row>
    <row r="2093" spans="1:3">
      <c r="A2093" t="s">
        <v>2102</v>
      </c>
      <c r="B2093">
        <v>0</v>
      </c>
      <c r="C2093">
        <v>1500</v>
      </c>
    </row>
    <row r="2094" spans="1:3">
      <c r="A2094" t="s">
        <v>2103</v>
      </c>
      <c r="B2094">
        <v>20</v>
      </c>
      <c r="C2094">
        <v>1500</v>
      </c>
    </row>
    <row r="2095" spans="1:3">
      <c r="A2095" t="s">
        <v>2104</v>
      </c>
      <c r="B2095">
        <v>2</v>
      </c>
      <c r="C2095">
        <v>1500</v>
      </c>
    </row>
    <row r="2096" spans="1:3">
      <c r="A2096" t="s">
        <v>2105</v>
      </c>
      <c r="B2096">
        <v>13</v>
      </c>
      <c r="C2096">
        <v>1629</v>
      </c>
    </row>
    <row r="2097" spans="1:3">
      <c r="A2097" t="s">
        <v>2106</v>
      </c>
      <c r="B2097">
        <v>17</v>
      </c>
      <c r="C2097">
        <v>1629</v>
      </c>
    </row>
    <row r="2098" spans="1:3">
      <c r="A2098" t="s">
        <v>2107</v>
      </c>
      <c r="B2098">
        <v>0</v>
      </c>
      <c r="C2098">
        <v>2005</v>
      </c>
    </row>
    <row r="2099" spans="1:3">
      <c r="A2099" t="s">
        <v>2108</v>
      </c>
      <c r="B2099">
        <v>0</v>
      </c>
      <c r="C2099">
        <v>2005</v>
      </c>
    </row>
    <row r="2100" spans="1:3">
      <c r="A2100" t="s">
        <v>2109</v>
      </c>
      <c r="B2100">
        <v>18</v>
      </c>
      <c r="C2100">
        <v>2206</v>
      </c>
    </row>
    <row r="2101" spans="1:3">
      <c r="A2101" t="s">
        <v>2110</v>
      </c>
      <c r="B2101">
        <v>6</v>
      </c>
      <c r="C2101">
        <v>2206</v>
      </c>
    </row>
    <row r="2102" spans="1:3">
      <c r="A2102" t="s">
        <v>2111</v>
      </c>
      <c r="B2102">
        <v>18</v>
      </c>
      <c r="C2102">
        <v>2206</v>
      </c>
    </row>
    <row r="2103" spans="1:3">
      <c r="A2103" t="s">
        <v>2112</v>
      </c>
      <c r="B2103">
        <v>5</v>
      </c>
      <c r="C2103">
        <v>2206</v>
      </c>
    </row>
    <row r="2104" spans="1:3">
      <c r="A2104" t="s">
        <v>2113</v>
      </c>
      <c r="B2104">
        <v>1</v>
      </c>
      <c r="C2104">
        <v>2206</v>
      </c>
    </row>
    <row r="2105" spans="1:3">
      <c r="A2105" t="s">
        <v>2114</v>
      </c>
      <c r="B2105">
        <v>11</v>
      </c>
      <c r="C2105">
        <v>1101</v>
      </c>
    </row>
    <row r="2106" spans="1:3">
      <c r="A2106" t="s">
        <v>2115</v>
      </c>
      <c r="B2106">
        <v>23</v>
      </c>
      <c r="C2106">
        <v>1204</v>
      </c>
    </row>
    <row r="2107" spans="1:3">
      <c r="A2107" t="s">
        <v>2116</v>
      </c>
      <c r="B2107">
        <v>6</v>
      </c>
      <c r="C2107">
        <v>101</v>
      </c>
    </row>
    <row r="2108" spans="1:3">
      <c r="A2108" t="s">
        <v>2117</v>
      </c>
      <c r="B2108">
        <v>10</v>
      </c>
      <c r="C2108">
        <v>101</v>
      </c>
    </row>
    <row r="2109" spans="1:3">
      <c r="A2109" t="s">
        <v>2118</v>
      </c>
      <c r="B2109">
        <v>7</v>
      </c>
      <c r="C2109">
        <v>101</v>
      </c>
    </row>
    <row r="2110" spans="1:3">
      <c r="A2110" t="s">
        <v>2119</v>
      </c>
      <c r="B2110">
        <v>8</v>
      </c>
      <c r="C2110">
        <v>101</v>
      </c>
    </row>
    <row r="2111" spans="1:3">
      <c r="A2111" t="s">
        <v>2120</v>
      </c>
      <c r="B2111">
        <v>8</v>
      </c>
      <c r="C2111">
        <v>101</v>
      </c>
    </row>
    <row r="2112" spans="1:3">
      <c r="A2112" t="s">
        <v>2121</v>
      </c>
      <c r="B2112">
        <v>8</v>
      </c>
      <c r="C2112">
        <v>101</v>
      </c>
    </row>
    <row r="2113" spans="1:3">
      <c r="A2113" t="s">
        <v>2122</v>
      </c>
      <c r="B2113">
        <v>3</v>
      </c>
      <c r="C2113">
        <v>0</v>
      </c>
    </row>
    <row r="2114" spans="1:3">
      <c r="A2114" t="s">
        <v>2123</v>
      </c>
      <c r="B2114">
        <v>0</v>
      </c>
      <c r="C2114">
        <v>0</v>
      </c>
    </row>
    <row r="2115" spans="1:3">
      <c r="A2115" t="s">
        <v>2124</v>
      </c>
      <c r="B2115">
        <v>0</v>
      </c>
      <c r="C2115">
        <v>3</v>
      </c>
    </row>
    <row r="2116" spans="1:3">
      <c r="A2116" t="s">
        <v>2125</v>
      </c>
      <c r="B2116">
        <v>11</v>
      </c>
      <c r="C2116">
        <v>3</v>
      </c>
    </row>
    <row r="2117" spans="1:3">
      <c r="A2117" t="s">
        <v>2126</v>
      </c>
      <c r="B2117">
        <v>9</v>
      </c>
      <c r="C2117">
        <v>3</v>
      </c>
    </row>
    <row r="2118" spans="1:3">
      <c r="A2118" t="s">
        <v>2127</v>
      </c>
      <c r="B2118">
        <v>0</v>
      </c>
      <c r="C2118">
        <v>3</v>
      </c>
    </row>
    <row r="2119" spans="1:3">
      <c r="A2119" t="s">
        <v>2128</v>
      </c>
      <c r="B2119">
        <v>0</v>
      </c>
      <c r="C2119">
        <v>3</v>
      </c>
    </row>
    <row r="2120" spans="1:3">
      <c r="A2120" t="s">
        <v>2129</v>
      </c>
      <c r="B2120">
        <v>0</v>
      </c>
      <c r="C2120">
        <v>3</v>
      </c>
    </row>
    <row r="2121" spans="1:3">
      <c r="A2121" t="s">
        <v>2130</v>
      </c>
      <c r="B2121">
        <v>0</v>
      </c>
      <c r="C2121">
        <v>3</v>
      </c>
    </row>
    <row r="2122" spans="1:3">
      <c r="A2122" t="s">
        <v>2131</v>
      </c>
      <c r="B2122">
        <v>12</v>
      </c>
      <c r="C2122">
        <v>3</v>
      </c>
    </row>
    <row r="2123" spans="1:3">
      <c r="A2123" t="s">
        <v>2132</v>
      </c>
      <c r="B2123">
        <v>0</v>
      </c>
      <c r="C2123">
        <v>3</v>
      </c>
    </row>
    <row r="2124" spans="1:3">
      <c r="A2124" t="s">
        <v>2133</v>
      </c>
      <c r="B2124">
        <v>0</v>
      </c>
      <c r="C2124">
        <v>3</v>
      </c>
    </row>
    <row r="2125" spans="1:3">
      <c r="A2125" t="s">
        <v>2134</v>
      </c>
      <c r="B2125">
        <v>9</v>
      </c>
      <c r="C2125">
        <v>616</v>
      </c>
    </row>
    <row r="2126" spans="1:3">
      <c r="A2126" t="s">
        <v>2135</v>
      </c>
      <c r="B2126">
        <v>41</v>
      </c>
      <c r="C2126">
        <v>218</v>
      </c>
    </row>
    <row r="2127" spans="1:3">
      <c r="A2127" t="s">
        <v>2136</v>
      </c>
      <c r="B2127">
        <v>29</v>
      </c>
      <c r="C2127">
        <v>218</v>
      </c>
    </row>
    <row r="2128" spans="1:3">
      <c r="A2128" t="s">
        <v>2137</v>
      </c>
      <c r="B2128">
        <v>4</v>
      </c>
      <c r="C2128">
        <v>616</v>
      </c>
    </row>
    <row r="2129" spans="1:3">
      <c r="A2129" t="s">
        <v>2138</v>
      </c>
      <c r="B2129">
        <v>14</v>
      </c>
      <c r="C2129">
        <v>0</v>
      </c>
    </row>
    <row r="2130" spans="1:3">
      <c r="A2130" t="s">
        <v>2139</v>
      </c>
      <c r="B2130">
        <v>24</v>
      </c>
      <c r="C2130">
        <v>218</v>
      </c>
    </row>
    <row r="2131" spans="1:3">
      <c r="A2131" t="s">
        <v>2140</v>
      </c>
      <c r="B2131">
        <v>5</v>
      </c>
      <c r="C2131">
        <v>361</v>
      </c>
    </row>
    <row r="2132" spans="1:3">
      <c r="A2132" t="s">
        <v>2141</v>
      </c>
      <c r="B2132">
        <v>3</v>
      </c>
      <c r="C2132">
        <v>2333</v>
      </c>
    </row>
    <row r="2133" spans="1:3">
      <c r="A2133" t="s">
        <v>2142</v>
      </c>
      <c r="B2133">
        <v>15</v>
      </c>
      <c r="C2133">
        <v>1906</v>
      </c>
    </row>
    <row r="2134" spans="1:3">
      <c r="A2134" t="s">
        <v>2143</v>
      </c>
      <c r="B2134">
        <v>17</v>
      </c>
      <c r="C2134">
        <v>1906</v>
      </c>
    </row>
    <row r="2135" spans="1:3">
      <c r="A2135" t="s">
        <v>2144</v>
      </c>
      <c r="B2135">
        <v>6</v>
      </c>
      <c r="C2135">
        <v>1906</v>
      </c>
    </row>
    <row r="2136" spans="1:3">
      <c r="A2136" t="s">
        <v>2145</v>
      </c>
      <c r="B2136">
        <v>0</v>
      </c>
      <c r="C2136">
        <v>1906</v>
      </c>
    </row>
    <row r="2137" spans="1:3">
      <c r="A2137" t="s">
        <v>2146</v>
      </c>
      <c r="B2137">
        <v>0</v>
      </c>
      <c r="C2137">
        <v>1906</v>
      </c>
    </row>
    <row r="2138" spans="1:3">
      <c r="A2138" t="s">
        <v>2147</v>
      </c>
      <c r="B2138">
        <v>0</v>
      </c>
      <c r="C2138">
        <v>1906</v>
      </c>
    </row>
    <row r="2139" spans="1:3">
      <c r="A2139" t="s">
        <v>2148</v>
      </c>
      <c r="B2139">
        <v>0</v>
      </c>
      <c r="C2139">
        <v>1906</v>
      </c>
    </row>
    <row r="2140" spans="1:3">
      <c r="A2140" t="s">
        <v>2149</v>
      </c>
      <c r="B2140">
        <v>17</v>
      </c>
      <c r="C2140">
        <v>124</v>
      </c>
    </row>
    <row r="2141" spans="1:3">
      <c r="A2141" t="s">
        <v>2150</v>
      </c>
      <c r="B2141">
        <v>23</v>
      </c>
      <c r="C2141">
        <v>124</v>
      </c>
    </row>
    <row r="2142" spans="1:3">
      <c r="A2142" t="s">
        <v>2151</v>
      </c>
      <c r="B2142">
        <v>0</v>
      </c>
      <c r="C2142">
        <v>1010</v>
      </c>
    </row>
    <row r="2143" spans="1:3">
      <c r="A2143" t="s">
        <v>2152</v>
      </c>
      <c r="B2143">
        <v>9</v>
      </c>
      <c r="C2143">
        <v>361</v>
      </c>
    </row>
    <row r="2144" spans="1:3">
      <c r="A2144" t="s">
        <v>2153</v>
      </c>
      <c r="B2144">
        <v>6</v>
      </c>
      <c r="C2144">
        <v>361</v>
      </c>
    </row>
    <row r="2145" spans="1:3">
      <c r="A2145" t="s">
        <v>2154</v>
      </c>
      <c r="B2145">
        <v>5</v>
      </c>
      <c r="C2145">
        <v>361</v>
      </c>
    </row>
    <row r="2146" spans="1:3">
      <c r="A2146" t="s">
        <v>2155</v>
      </c>
      <c r="B2146">
        <v>5</v>
      </c>
      <c r="C2146">
        <v>361</v>
      </c>
    </row>
    <row r="2147" spans="1:3">
      <c r="A2147" t="s">
        <v>2156</v>
      </c>
      <c r="B2147">
        <v>5</v>
      </c>
      <c r="C2147">
        <v>361</v>
      </c>
    </row>
    <row r="2148" spans="1:3">
      <c r="A2148" t="s">
        <v>2157</v>
      </c>
      <c r="B2148">
        <v>20</v>
      </c>
      <c r="C2148">
        <v>1802</v>
      </c>
    </row>
    <row r="2149" spans="1:3">
      <c r="A2149" t="s">
        <v>2158</v>
      </c>
      <c r="B2149">
        <v>63</v>
      </c>
      <c r="C2149">
        <v>1802</v>
      </c>
    </row>
    <row r="2150" spans="1:3">
      <c r="A2150" t="s">
        <v>2159</v>
      </c>
      <c r="B2150">
        <v>0</v>
      </c>
      <c r="C2150">
        <v>0</v>
      </c>
    </row>
    <row r="2151" spans="1:3">
      <c r="A2151" t="s">
        <v>2160</v>
      </c>
      <c r="B2151">
        <v>22</v>
      </c>
      <c r="C2151">
        <v>1929</v>
      </c>
    </row>
    <row r="2152" spans="1:3">
      <c r="A2152" t="s">
        <v>2161</v>
      </c>
      <c r="B2152">
        <v>25</v>
      </c>
      <c r="C2152">
        <v>1929</v>
      </c>
    </row>
    <row r="2153" spans="1:3">
      <c r="A2153" t="s">
        <v>2162</v>
      </c>
      <c r="B2153">
        <v>59</v>
      </c>
      <c r="C2153">
        <v>1929</v>
      </c>
    </row>
    <row r="2154" spans="1:3">
      <c r="A2154" t="s">
        <v>2163</v>
      </c>
      <c r="B2154">
        <v>0</v>
      </c>
      <c r="C2154">
        <v>0</v>
      </c>
    </row>
    <row r="2155" spans="1:3">
      <c r="A2155" t="s">
        <v>2164</v>
      </c>
      <c r="B2155">
        <v>6</v>
      </c>
      <c r="C2155">
        <v>2321</v>
      </c>
    </row>
    <row r="2156" spans="1:3">
      <c r="A2156" t="s">
        <v>2165</v>
      </c>
      <c r="B2156">
        <v>23</v>
      </c>
      <c r="C2156">
        <v>124</v>
      </c>
    </row>
    <row r="2157" spans="1:3">
      <c r="A2157" t="s">
        <v>2166</v>
      </c>
      <c r="B2157">
        <v>17</v>
      </c>
      <c r="C2157">
        <v>124</v>
      </c>
    </row>
    <row r="2158" spans="1:3">
      <c r="A2158" t="s">
        <v>2167</v>
      </c>
      <c r="B2158">
        <v>23</v>
      </c>
      <c r="C2158">
        <v>124</v>
      </c>
    </row>
    <row r="2159" spans="1:3">
      <c r="A2159" t="s">
        <v>2168</v>
      </c>
      <c r="B2159">
        <v>0</v>
      </c>
      <c r="C2159">
        <v>1802</v>
      </c>
    </row>
    <row r="2160" spans="1:3">
      <c r="A2160" t="s">
        <v>2169</v>
      </c>
      <c r="B2160">
        <v>0</v>
      </c>
      <c r="C2160">
        <v>1010</v>
      </c>
    </row>
    <row r="2161" spans="1:3">
      <c r="A2161" t="s">
        <v>2170</v>
      </c>
      <c r="B2161">
        <v>8</v>
      </c>
      <c r="C2161">
        <v>361</v>
      </c>
    </row>
    <row r="2162" spans="1:3">
      <c r="A2162" t="s">
        <v>2171</v>
      </c>
      <c r="B2162">
        <v>6</v>
      </c>
      <c r="C2162">
        <v>361</v>
      </c>
    </row>
    <row r="2163" spans="1:3">
      <c r="A2163" t="s">
        <v>2172</v>
      </c>
      <c r="B2163">
        <v>5</v>
      </c>
      <c r="C2163">
        <v>361</v>
      </c>
    </row>
    <row r="2164" spans="1:3">
      <c r="A2164" t="s">
        <v>2173</v>
      </c>
      <c r="B2164">
        <v>3</v>
      </c>
      <c r="C2164">
        <v>361</v>
      </c>
    </row>
    <row r="2165" spans="1:3">
      <c r="A2165" t="s">
        <v>2174</v>
      </c>
      <c r="B2165">
        <v>8</v>
      </c>
      <c r="C2165">
        <v>361</v>
      </c>
    </row>
    <row r="2166" spans="1:3">
      <c r="A2166" t="s">
        <v>2175</v>
      </c>
      <c r="B2166">
        <v>33</v>
      </c>
      <c r="C2166">
        <v>1802</v>
      </c>
    </row>
    <row r="2167" spans="1:3">
      <c r="A2167" t="s">
        <v>2176</v>
      </c>
      <c r="B2167">
        <v>21</v>
      </c>
      <c r="C2167">
        <v>1929</v>
      </c>
    </row>
    <row r="2168" spans="1:3">
      <c r="A2168" t="s">
        <v>2177</v>
      </c>
      <c r="B2168">
        <v>16</v>
      </c>
      <c r="C2168">
        <v>1929</v>
      </c>
    </row>
    <row r="2169" spans="1:3">
      <c r="A2169" t="s">
        <v>2178</v>
      </c>
      <c r="B2169">
        <v>13</v>
      </c>
      <c r="C2169">
        <v>1929</v>
      </c>
    </row>
    <row r="2170" spans="1:3">
      <c r="A2170" t="s">
        <v>2179</v>
      </c>
      <c r="B2170">
        <v>7</v>
      </c>
      <c r="C2170">
        <v>2321</v>
      </c>
    </row>
    <row r="2171" spans="1:3">
      <c r="A2171" t="s">
        <v>2180</v>
      </c>
      <c r="B2171">
        <v>11</v>
      </c>
      <c r="C2171">
        <v>3</v>
      </c>
    </row>
    <row r="2172" spans="1:3">
      <c r="A2172" t="s">
        <v>2181</v>
      </c>
      <c r="B2172">
        <v>0</v>
      </c>
      <c r="C2172">
        <v>3</v>
      </c>
    </row>
    <row r="2173" spans="1:3">
      <c r="A2173" t="s">
        <v>2182</v>
      </c>
      <c r="B2173">
        <v>0</v>
      </c>
      <c r="C2173">
        <v>3</v>
      </c>
    </row>
    <row r="2174" spans="1:3">
      <c r="A2174" t="s">
        <v>2183</v>
      </c>
      <c r="B2174">
        <v>12</v>
      </c>
      <c r="C2174">
        <v>3</v>
      </c>
    </row>
    <row r="2175" spans="1:3">
      <c r="A2175" t="s">
        <v>2184</v>
      </c>
      <c r="B2175">
        <v>0</v>
      </c>
      <c r="C2175">
        <v>3</v>
      </c>
    </row>
    <row r="2176" spans="1:3">
      <c r="A2176" t="s">
        <v>2185</v>
      </c>
      <c r="B2176">
        <v>0</v>
      </c>
      <c r="C2176">
        <v>3</v>
      </c>
    </row>
    <row r="2177" spans="1:3">
      <c r="A2177" t="s">
        <v>2186</v>
      </c>
      <c r="B2177">
        <v>23</v>
      </c>
      <c r="C2177">
        <v>3</v>
      </c>
    </row>
    <row r="2178" spans="1:3">
      <c r="A2178" t="s">
        <v>2187</v>
      </c>
      <c r="B2178">
        <v>12</v>
      </c>
      <c r="C2178">
        <v>3</v>
      </c>
    </row>
    <row r="2179" spans="1:3">
      <c r="A2179" t="s">
        <v>2188</v>
      </c>
      <c r="B2179">
        <v>12</v>
      </c>
      <c r="C2179">
        <v>3</v>
      </c>
    </row>
    <row r="2180" spans="1:3">
      <c r="A2180" t="s">
        <v>2189</v>
      </c>
      <c r="B2180">
        <v>12</v>
      </c>
      <c r="C2180">
        <v>3</v>
      </c>
    </row>
    <row r="2181" spans="1:3">
      <c r="A2181" t="s">
        <v>2190</v>
      </c>
      <c r="B2181">
        <v>14</v>
      </c>
      <c r="C2181">
        <v>3</v>
      </c>
    </row>
    <row r="2182" spans="1:3">
      <c r="A2182" t="s">
        <v>2191</v>
      </c>
      <c r="B2182">
        <v>17</v>
      </c>
      <c r="C2182">
        <v>3</v>
      </c>
    </row>
    <row r="2183" spans="1:3">
      <c r="A2183" t="s">
        <v>2192</v>
      </c>
      <c r="B2183">
        <v>12</v>
      </c>
      <c r="C2183">
        <v>3</v>
      </c>
    </row>
    <row r="2184" spans="1:3">
      <c r="A2184" t="s">
        <v>2193</v>
      </c>
      <c r="B2184">
        <v>12</v>
      </c>
      <c r="C2184">
        <v>3</v>
      </c>
    </row>
    <row r="2185" spans="1:3">
      <c r="A2185" t="s">
        <v>2194</v>
      </c>
      <c r="B2185">
        <v>6</v>
      </c>
      <c r="C2185">
        <v>3</v>
      </c>
    </row>
    <row r="2186" spans="1:3">
      <c r="A2186" t="s">
        <v>2195</v>
      </c>
      <c r="B2186">
        <v>46</v>
      </c>
      <c r="C2186">
        <v>3</v>
      </c>
    </row>
    <row r="2187" spans="1:3">
      <c r="A2187" t="s">
        <v>2196</v>
      </c>
      <c r="B2187">
        <v>25</v>
      </c>
      <c r="C2187">
        <v>3</v>
      </c>
    </row>
    <row r="2188" spans="1:3">
      <c r="A2188" t="s">
        <v>2197</v>
      </c>
      <c r="B2188">
        <v>0</v>
      </c>
      <c r="C2188">
        <v>3</v>
      </c>
    </row>
    <row r="2189" spans="1:3">
      <c r="A2189" t="s">
        <v>2198</v>
      </c>
      <c r="B2189">
        <v>22</v>
      </c>
      <c r="C2189">
        <v>3</v>
      </c>
    </row>
    <row r="2190" spans="1:3">
      <c r="A2190" t="s">
        <v>2199</v>
      </c>
      <c r="B2190">
        <v>44</v>
      </c>
      <c r="C2190">
        <v>3</v>
      </c>
    </row>
    <row r="2191" spans="1:3">
      <c r="A2191" t="s">
        <v>2200</v>
      </c>
      <c r="B2191">
        <v>9</v>
      </c>
      <c r="C2191">
        <v>3</v>
      </c>
    </row>
    <row r="2192" spans="1:3">
      <c r="A2192" t="s">
        <v>2201</v>
      </c>
      <c r="B2192">
        <v>11</v>
      </c>
      <c r="C2192">
        <v>3</v>
      </c>
    </row>
    <row r="2193" spans="1:3">
      <c r="A2193" t="s">
        <v>2202</v>
      </c>
      <c r="B2193">
        <v>17</v>
      </c>
      <c r="C2193">
        <v>3</v>
      </c>
    </row>
    <row r="2194" spans="1:3">
      <c r="A2194" t="s">
        <v>2203</v>
      </c>
      <c r="B2194">
        <v>13</v>
      </c>
      <c r="C2194">
        <v>3</v>
      </c>
    </row>
    <row r="2195" spans="1:3">
      <c r="A2195" t="s">
        <v>2204</v>
      </c>
      <c r="B2195">
        <v>25</v>
      </c>
      <c r="C2195">
        <v>3</v>
      </c>
    </row>
    <row r="2196" spans="1:3">
      <c r="A2196" t="s">
        <v>2205</v>
      </c>
      <c r="B2196">
        <v>15</v>
      </c>
      <c r="C2196">
        <v>3</v>
      </c>
    </row>
    <row r="2197" spans="1:3">
      <c r="A2197" t="s">
        <v>2206</v>
      </c>
      <c r="B2197">
        <v>10</v>
      </c>
      <c r="C2197">
        <v>3</v>
      </c>
    </row>
    <row r="2198" spans="1:3">
      <c r="A2198" t="s">
        <v>2207</v>
      </c>
      <c r="B2198">
        <v>6</v>
      </c>
      <c r="C2198">
        <v>3</v>
      </c>
    </row>
    <row r="2199" spans="1:3">
      <c r="A2199" t="s">
        <v>2208</v>
      </c>
      <c r="B2199">
        <v>38</v>
      </c>
      <c r="C2199">
        <v>3</v>
      </c>
    </row>
    <row r="2200" spans="1:3">
      <c r="A2200" t="s">
        <v>2209</v>
      </c>
      <c r="B2200">
        <v>0</v>
      </c>
      <c r="C2200">
        <v>3</v>
      </c>
    </row>
    <row r="2201" spans="1:3">
      <c r="A2201" t="s">
        <v>2210</v>
      </c>
      <c r="B2201">
        <v>0</v>
      </c>
      <c r="C2201">
        <v>3</v>
      </c>
    </row>
    <row r="2202" spans="1:3">
      <c r="A2202" t="s">
        <v>2211</v>
      </c>
      <c r="B2202">
        <v>0</v>
      </c>
      <c r="C2202">
        <v>3</v>
      </c>
    </row>
    <row r="2203" spans="1:3">
      <c r="A2203" t="s">
        <v>2212</v>
      </c>
      <c r="B2203">
        <v>16</v>
      </c>
      <c r="C2203">
        <v>3</v>
      </c>
    </row>
    <row r="2204" spans="1:3">
      <c r="A2204" t="s">
        <v>2213</v>
      </c>
      <c r="B2204">
        <v>16</v>
      </c>
      <c r="C2204">
        <v>3</v>
      </c>
    </row>
    <row r="2205" spans="1:3">
      <c r="A2205" t="s">
        <v>2214</v>
      </c>
      <c r="B2205">
        <v>14</v>
      </c>
      <c r="C2205">
        <v>3</v>
      </c>
    </row>
    <row r="2206" spans="1:3">
      <c r="A2206" t="s">
        <v>2215</v>
      </c>
      <c r="B2206">
        <v>18</v>
      </c>
      <c r="C2206">
        <v>3</v>
      </c>
    </row>
    <row r="2207" spans="1:3">
      <c r="A2207" t="s">
        <v>2216</v>
      </c>
      <c r="B2207">
        <v>21</v>
      </c>
      <c r="C2207">
        <v>3</v>
      </c>
    </row>
    <row r="2208" spans="1:3">
      <c r="A2208" t="s">
        <v>2217</v>
      </c>
      <c r="B2208">
        <v>0</v>
      </c>
      <c r="C2208">
        <v>3</v>
      </c>
    </row>
    <row r="2209" spans="1:3">
      <c r="A2209" t="s">
        <v>2218</v>
      </c>
      <c r="B2209">
        <v>0</v>
      </c>
      <c r="C2209">
        <v>3</v>
      </c>
    </row>
    <row r="2210" spans="1:3">
      <c r="A2210" t="s">
        <v>2219</v>
      </c>
      <c r="B2210">
        <v>18</v>
      </c>
      <c r="C2210">
        <v>3</v>
      </c>
    </row>
    <row r="2211" spans="1:3">
      <c r="A2211" t="s">
        <v>2220</v>
      </c>
      <c r="B2211">
        <v>15</v>
      </c>
      <c r="C2211">
        <v>3</v>
      </c>
    </row>
    <row r="2212" spans="1:3">
      <c r="A2212" t="s">
        <v>2221</v>
      </c>
      <c r="B2212">
        <v>0</v>
      </c>
      <c r="C2212">
        <v>216</v>
      </c>
    </row>
    <row r="2213" spans="1:3">
      <c r="A2213" t="s">
        <v>2222</v>
      </c>
      <c r="B2213">
        <v>0</v>
      </c>
      <c r="C2213">
        <v>216</v>
      </c>
    </row>
    <row r="2214" spans="1:3">
      <c r="A2214" t="s">
        <v>2223</v>
      </c>
      <c r="B2214">
        <v>0</v>
      </c>
      <c r="C2214">
        <v>216</v>
      </c>
    </row>
    <row r="2215" spans="1:3">
      <c r="A2215" t="s">
        <v>2224</v>
      </c>
      <c r="B2215">
        <v>0</v>
      </c>
      <c r="C2215">
        <v>216</v>
      </c>
    </row>
    <row r="2216" spans="1:3">
      <c r="A2216" t="s">
        <v>2225</v>
      </c>
      <c r="B2216">
        <v>15</v>
      </c>
      <c r="C2216">
        <v>216</v>
      </c>
    </row>
    <row r="2217" spans="1:3">
      <c r="A2217" t="s">
        <v>2226</v>
      </c>
      <c r="B2217">
        <v>16</v>
      </c>
      <c r="C2217">
        <v>216</v>
      </c>
    </row>
    <row r="2218" spans="1:3">
      <c r="A2218" t="s">
        <v>2227</v>
      </c>
      <c r="B2218">
        <v>17</v>
      </c>
      <c r="C2218">
        <v>216</v>
      </c>
    </row>
    <row r="2219" spans="1:3">
      <c r="A2219" t="s">
        <v>2228</v>
      </c>
      <c r="B2219">
        <v>0</v>
      </c>
      <c r="C2219">
        <v>216</v>
      </c>
    </row>
    <row r="2220" spans="1:3">
      <c r="A2220" t="s">
        <v>2229</v>
      </c>
      <c r="B2220">
        <v>11</v>
      </c>
      <c r="C2220">
        <v>216</v>
      </c>
    </row>
    <row r="2221" spans="1:3">
      <c r="A2221" t="s">
        <v>2230</v>
      </c>
      <c r="B2221">
        <v>9</v>
      </c>
      <c r="C2221">
        <v>216</v>
      </c>
    </row>
    <row r="2222" spans="1:3">
      <c r="A2222" t="s">
        <v>2231</v>
      </c>
      <c r="B2222">
        <v>5</v>
      </c>
      <c r="C2222">
        <v>216</v>
      </c>
    </row>
    <row r="2223" spans="1:3">
      <c r="A2223" t="s">
        <v>2232</v>
      </c>
      <c r="B2223">
        <v>8</v>
      </c>
      <c r="C2223">
        <v>216</v>
      </c>
    </row>
    <row r="2224" spans="1:3">
      <c r="A2224" t="s">
        <v>2233</v>
      </c>
      <c r="B2224">
        <v>6</v>
      </c>
      <c r="C2224">
        <v>216</v>
      </c>
    </row>
    <row r="2225" spans="1:3">
      <c r="A2225" t="s">
        <v>2234</v>
      </c>
      <c r="B2225">
        <v>0</v>
      </c>
      <c r="C2225">
        <v>216</v>
      </c>
    </row>
    <row r="2226" spans="1:3">
      <c r="A2226" t="s">
        <v>2235</v>
      </c>
      <c r="B2226">
        <v>8</v>
      </c>
      <c r="C2226">
        <v>216</v>
      </c>
    </row>
    <row r="2227" spans="1:3">
      <c r="A2227" t="s">
        <v>2236</v>
      </c>
      <c r="B2227">
        <v>0</v>
      </c>
      <c r="C2227">
        <v>216</v>
      </c>
    </row>
    <row r="2228" spans="1:3">
      <c r="A2228" t="s">
        <v>2237</v>
      </c>
      <c r="B2228">
        <v>0</v>
      </c>
      <c r="C2228">
        <v>216</v>
      </c>
    </row>
    <row r="2229" spans="1:3">
      <c r="A2229" t="s">
        <v>2238</v>
      </c>
      <c r="B2229">
        <v>0</v>
      </c>
      <c r="C2229">
        <v>216</v>
      </c>
    </row>
    <row r="2230" spans="1:3">
      <c r="A2230" t="s">
        <v>2239</v>
      </c>
      <c r="B2230">
        <v>0</v>
      </c>
      <c r="C2230">
        <v>216</v>
      </c>
    </row>
    <row r="2231" spans="1:3">
      <c r="A2231" t="s">
        <v>2240</v>
      </c>
      <c r="B2231">
        <v>0</v>
      </c>
      <c r="C2231">
        <v>216</v>
      </c>
    </row>
    <row r="2232" spans="1:3">
      <c r="A2232" t="s">
        <v>2241</v>
      </c>
      <c r="B2232">
        <v>14</v>
      </c>
      <c r="C2232">
        <v>1618</v>
      </c>
    </row>
    <row r="2233" spans="1:3">
      <c r="A2233" t="s">
        <v>2242</v>
      </c>
      <c r="B2233">
        <v>0</v>
      </c>
      <c r="C2233">
        <v>1618</v>
      </c>
    </row>
    <row r="2234" spans="1:3">
      <c r="A2234" t="s">
        <v>2243</v>
      </c>
      <c r="B2234">
        <v>0</v>
      </c>
      <c r="C2234">
        <v>1618</v>
      </c>
    </row>
    <row r="2235" spans="1:3">
      <c r="A2235" t="s">
        <v>2244</v>
      </c>
      <c r="B2235">
        <v>6</v>
      </c>
      <c r="C2235">
        <v>1618</v>
      </c>
    </row>
    <row r="2236" spans="1:3">
      <c r="A2236" t="s">
        <v>2245</v>
      </c>
      <c r="B2236">
        <v>0</v>
      </c>
      <c r="C2236">
        <v>1618</v>
      </c>
    </row>
    <row r="2237" spans="1:3">
      <c r="A2237" t="s">
        <v>2246</v>
      </c>
      <c r="B2237">
        <v>0</v>
      </c>
      <c r="C2237">
        <v>1618</v>
      </c>
    </row>
    <row r="2238" spans="1:3">
      <c r="A2238" t="s">
        <v>2247</v>
      </c>
      <c r="B2238">
        <v>12</v>
      </c>
      <c r="C2238">
        <v>1917</v>
      </c>
    </row>
    <row r="2239" spans="1:3">
      <c r="A2239" t="s">
        <v>2248</v>
      </c>
      <c r="B2239">
        <v>8</v>
      </c>
      <c r="C2239">
        <v>1917</v>
      </c>
    </row>
    <row r="2240" spans="1:3">
      <c r="A2240" t="s">
        <v>2249</v>
      </c>
      <c r="B2240">
        <v>21</v>
      </c>
      <c r="C2240">
        <v>1917</v>
      </c>
    </row>
    <row r="2241" spans="1:3">
      <c r="A2241" t="s">
        <v>2250</v>
      </c>
      <c r="B2241">
        <v>8</v>
      </c>
      <c r="C2241">
        <v>1917</v>
      </c>
    </row>
    <row r="2242" spans="1:3">
      <c r="A2242" t="s">
        <v>2251</v>
      </c>
      <c r="B2242">
        <v>14</v>
      </c>
      <c r="C2242">
        <v>1917</v>
      </c>
    </row>
    <row r="2243" spans="1:3">
      <c r="A2243" t="s">
        <v>2252</v>
      </c>
      <c r="B2243">
        <v>17</v>
      </c>
      <c r="C2243">
        <v>1917</v>
      </c>
    </row>
    <row r="2244" spans="1:3">
      <c r="A2244" t="s">
        <v>2253</v>
      </c>
      <c r="B2244">
        <v>21</v>
      </c>
      <c r="C2244">
        <v>1917</v>
      </c>
    </row>
    <row r="2245" spans="1:3">
      <c r="A2245" t="s">
        <v>2254</v>
      </c>
      <c r="B2245">
        <v>21</v>
      </c>
      <c r="C2245">
        <v>1917</v>
      </c>
    </row>
    <row r="2246" spans="1:3">
      <c r="A2246" t="s">
        <v>2255</v>
      </c>
      <c r="B2246">
        <v>18</v>
      </c>
      <c r="C2246">
        <v>1917</v>
      </c>
    </row>
    <row r="2247" spans="1:3">
      <c r="A2247" t="s">
        <v>2256</v>
      </c>
      <c r="B2247">
        <v>19</v>
      </c>
      <c r="C2247">
        <v>1917</v>
      </c>
    </row>
    <row r="2248" spans="1:3">
      <c r="A2248" t="s">
        <v>2257</v>
      </c>
      <c r="B2248">
        <v>9</v>
      </c>
      <c r="C2248">
        <v>1917</v>
      </c>
    </row>
    <row r="2249" spans="1:3">
      <c r="A2249" t="s">
        <v>2258</v>
      </c>
      <c r="B2249">
        <v>21</v>
      </c>
      <c r="C2249">
        <v>1917</v>
      </c>
    </row>
    <row r="2250" spans="1:3">
      <c r="A2250" t="s">
        <v>2259</v>
      </c>
      <c r="B2250">
        <v>11</v>
      </c>
      <c r="C2250">
        <v>1917</v>
      </c>
    </row>
    <row r="2251" spans="1:3">
      <c r="A2251" t="s">
        <v>2260</v>
      </c>
      <c r="B2251">
        <v>21</v>
      </c>
      <c r="C2251">
        <v>1917</v>
      </c>
    </row>
    <row r="2252" spans="1:3">
      <c r="A2252" t="s">
        <v>2261</v>
      </c>
      <c r="B2252">
        <v>9</v>
      </c>
      <c r="C2252">
        <v>1917</v>
      </c>
    </row>
    <row r="2253" spans="1:3">
      <c r="A2253" t="s">
        <v>2262</v>
      </c>
      <c r="B2253">
        <v>9</v>
      </c>
      <c r="C2253">
        <v>1917</v>
      </c>
    </row>
    <row r="2254" spans="1:3">
      <c r="A2254" t="s">
        <v>2263</v>
      </c>
      <c r="B2254">
        <v>8</v>
      </c>
      <c r="C2254">
        <v>1917</v>
      </c>
    </row>
    <row r="2255" spans="1:3">
      <c r="A2255" t="s">
        <v>2264</v>
      </c>
      <c r="B2255">
        <v>14</v>
      </c>
      <c r="C2255">
        <v>1917</v>
      </c>
    </row>
    <row r="2256" spans="1:3">
      <c r="A2256" t="s">
        <v>2265</v>
      </c>
      <c r="B2256">
        <v>19</v>
      </c>
      <c r="C2256">
        <v>1917</v>
      </c>
    </row>
    <row r="2257" spans="1:3">
      <c r="A2257" t="s">
        <v>2266</v>
      </c>
      <c r="B2257">
        <v>14</v>
      </c>
      <c r="C2257">
        <v>1917</v>
      </c>
    </row>
    <row r="2258" spans="1:3">
      <c r="A2258" t="s">
        <v>2267</v>
      </c>
      <c r="B2258">
        <v>23</v>
      </c>
      <c r="C2258">
        <v>1917</v>
      </c>
    </row>
    <row r="2259" spans="1:3">
      <c r="A2259" t="s">
        <v>2268</v>
      </c>
      <c r="B2259">
        <v>21</v>
      </c>
      <c r="C2259">
        <v>1917</v>
      </c>
    </row>
    <row r="2260" spans="1:3">
      <c r="A2260" t="s">
        <v>2269</v>
      </c>
      <c r="B2260">
        <v>0</v>
      </c>
      <c r="C2260">
        <v>1917</v>
      </c>
    </row>
    <row r="2261" spans="1:3">
      <c r="A2261" t="s">
        <v>2270</v>
      </c>
      <c r="B2261">
        <v>13</v>
      </c>
      <c r="C2261">
        <v>1917</v>
      </c>
    </row>
    <row r="2262" spans="1:3">
      <c r="A2262" t="s">
        <v>2271</v>
      </c>
      <c r="B2262">
        <v>12</v>
      </c>
      <c r="C2262">
        <v>1917</v>
      </c>
    </row>
    <row r="2263" spans="1:3">
      <c r="A2263" t="s">
        <v>2272</v>
      </c>
      <c r="B2263">
        <v>6</v>
      </c>
      <c r="C2263">
        <v>1917</v>
      </c>
    </row>
    <row r="2264" spans="1:3">
      <c r="A2264" t="s">
        <v>2273</v>
      </c>
      <c r="B2264">
        <v>0</v>
      </c>
      <c r="C2264">
        <v>1917</v>
      </c>
    </row>
    <row r="2265" spans="1:3">
      <c r="A2265" t="s">
        <v>2274</v>
      </c>
      <c r="B2265">
        <v>3</v>
      </c>
      <c r="C2265">
        <v>1917</v>
      </c>
    </row>
    <row r="2266" spans="1:3">
      <c r="A2266" t="s">
        <v>2275</v>
      </c>
      <c r="B2266">
        <v>11</v>
      </c>
      <c r="C2266">
        <v>1917</v>
      </c>
    </row>
    <row r="2267" spans="1:3">
      <c r="A2267" t="s">
        <v>2276</v>
      </c>
      <c r="B2267">
        <v>9</v>
      </c>
      <c r="C2267">
        <v>1917</v>
      </c>
    </row>
    <row r="2268" spans="1:3">
      <c r="A2268" t="s">
        <v>2277</v>
      </c>
      <c r="B2268">
        <v>13</v>
      </c>
      <c r="C2268">
        <v>1917</v>
      </c>
    </row>
    <row r="2269" spans="1:3">
      <c r="A2269" t="s">
        <v>2278</v>
      </c>
      <c r="B2269">
        <v>7</v>
      </c>
      <c r="C2269">
        <v>1917</v>
      </c>
    </row>
    <row r="2270" spans="1:3">
      <c r="A2270" t="s">
        <v>2279</v>
      </c>
      <c r="B2270">
        <v>24</v>
      </c>
      <c r="C2270">
        <v>1917</v>
      </c>
    </row>
    <row r="2271" spans="1:3">
      <c r="A2271" t="s">
        <v>2280</v>
      </c>
      <c r="B2271">
        <v>34</v>
      </c>
      <c r="C2271">
        <v>1917</v>
      </c>
    </row>
    <row r="2272" spans="1:3">
      <c r="A2272" t="s">
        <v>2281</v>
      </c>
      <c r="B2272">
        <v>9</v>
      </c>
      <c r="C2272">
        <v>1917</v>
      </c>
    </row>
    <row r="2273" spans="1:3">
      <c r="A2273" t="s">
        <v>2282</v>
      </c>
      <c r="B2273">
        <v>13</v>
      </c>
      <c r="C2273">
        <v>222</v>
      </c>
    </row>
    <row r="2274" spans="1:3">
      <c r="A2274" t="s">
        <v>2283</v>
      </c>
      <c r="B2274">
        <v>5</v>
      </c>
      <c r="C2274">
        <v>222</v>
      </c>
    </row>
    <row r="2275" spans="1:3">
      <c r="A2275" t="s">
        <v>2284</v>
      </c>
      <c r="B2275">
        <v>8</v>
      </c>
      <c r="C2275">
        <v>222</v>
      </c>
    </row>
    <row r="2276" spans="1:3">
      <c r="A2276" t="s">
        <v>2285</v>
      </c>
      <c r="B2276">
        <v>2</v>
      </c>
      <c r="C2276">
        <v>222</v>
      </c>
    </row>
    <row r="2277" spans="1:3">
      <c r="A2277" t="s">
        <v>2286</v>
      </c>
      <c r="B2277">
        <v>1</v>
      </c>
      <c r="C2277">
        <v>222</v>
      </c>
    </row>
    <row r="2278" spans="1:3">
      <c r="A2278" t="s">
        <v>2287</v>
      </c>
      <c r="B2278">
        <v>5</v>
      </c>
      <c r="C2278">
        <v>222</v>
      </c>
    </row>
    <row r="2279" spans="1:3">
      <c r="A2279" t="s">
        <v>2288</v>
      </c>
      <c r="B2279">
        <v>2</v>
      </c>
      <c r="C2279">
        <v>2109</v>
      </c>
    </row>
    <row r="2280" spans="1:3">
      <c r="A2280" t="s">
        <v>2289</v>
      </c>
      <c r="B2280">
        <v>5</v>
      </c>
      <c r="C2280">
        <v>222</v>
      </c>
    </row>
    <row r="2281" spans="1:3">
      <c r="A2281" t="s">
        <v>2290</v>
      </c>
      <c r="B2281">
        <v>8</v>
      </c>
      <c r="C2281">
        <v>1611</v>
      </c>
    </row>
    <row r="2282" spans="1:3">
      <c r="A2282" t="s">
        <v>2291</v>
      </c>
      <c r="B2282">
        <v>5</v>
      </c>
      <c r="C2282">
        <v>713</v>
      </c>
    </row>
    <row r="2283" spans="1:3">
      <c r="A2283" t="s">
        <v>2292</v>
      </c>
      <c r="B2283">
        <v>4</v>
      </c>
      <c r="C2283">
        <v>713</v>
      </c>
    </row>
    <row r="2284" spans="1:3">
      <c r="A2284" t="s">
        <v>2293</v>
      </c>
      <c r="B2284">
        <v>10</v>
      </c>
      <c r="C2284">
        <v>713</v>
      </c>
    </row>
    <row r="2285" spans="1:3">
      <c r="A2285" t="s">
        <v>2294</v>
      </c>
      <c r="B2285">
        <v>5</v>
      </c>
      <c r="C2285">
        <v>713</v>
      </c>
    </row>
    <row r="2286" spans="1:3">
      <c r="A2286" t="s">
        <v>2295</v>
      </c>
      <c r="B2286">
        <v>0</v>
      </c>
      <c r="C2286">
        <v>713</v>
      </c>
    </row>
    <row r="2287" spans="1:3">
      <c r="A2287" t="s">
        <v>2296</v>
      </c>
      <c r="B2287">
        <v>0</v>
      </c>
      <c r="C2287">
        <v>713</v>
      </c>
    </row>
    <row r="2288" spans="1:3">
      <c r="A2288" t="s">
        <v>2297</v>
      </c>
      <c r="B2288">
        <v>0</v>
      </c>
      <c r="C2288">
        <v>713</v>
      </c>
    </row>
    <row r="2289" spans="1:3">
      <c r="A2289" t="s">
        <v>2298</v>
      </c>
      <c r="B2289">
        <v>0</v>
      </c>
      <c r="C2289">
        <v>713</v>
      </c>
    </row>
    <row r="2290" spans="1:3">
      <c r="A2290" t="s">
        <v>2299</v>
      </c>
      <c r="B2290">
        <v>7</v>
      </c>
      <c r="C2290">
        <v>713</v>
      </c>
    </row>
    <row r="2291" spans="1:3">
      <c r="A2291" t="s">
        <v>2300</v>
      </c>
      <c r="B2291">
        <v>5</v>
      </c>
      <c r="C2291">
        <v>713</v>
      </c>
    </row>
    <row r="2292" spans="1:3">
      <c r="A2292" t="s">
        <v>2301</v>
      </c>
      <c r="B2292">
        <v>4</v>
      </c>
      <c r="C2292">
        <v>713</v>
      </c>
    </row>
    <row r="2293" spans="1:3">
      <c r="A2293" t="s">
        <v>2302</v>
      </c>
      <c r="B2293">
        <v>4</v>
      </c>
      <c r="C2293">
        <v>713</v>
      </c>
    </row>
    <row r="2294" spans="1:3">
      <c r="A2294" t="s">
        <v>2303</v>
      </c>
      <c r="B2294">
        <v>6</v>
      </c>
      <c r="C2294">
        <v>713</v>
      </c>
    </row>
    <row r="2295" spans="1:3">
      <c r="A2295" t="s">
        <v>2304</v>
      </c>
      <c r="B2295">
        <v>0</v>
      </c>
      <c r="C2295">
        <v>713</v>
      </c>
    </row>
    <row r="2296" spans="1:3">
      <c r="A2296" t="s">
        <v>2305</v>
      </c>
      <c r="B2296">
        <v>23</v>
      </c>
      <c r="C2296">
        <v>1807</v>
      </c>
    </row>
    <row r="2297" spans="1:3">
      <c r="A2297" t="s">
        <v>2306</v>
      </c>
      <c r="B2297">
        <v>25</v>
      </c>
      <c r="C2297">
        <v>1807</v>
      </c>
    </row>
    <row r="2298" spans="1:3">
      <c r="A2298" t="s">
        <v>2307</v>
      </c>
      <c r="B2298">
        <v>0</v>
      </c>
      <c r="C2298">
        <v>2109</v>
      </c>
    </row>
    <row r="2299" spans="1:3">
      <c r="A2299" t="s">
        <v>2308</v>
      </c>
      <c r="B2299">
        <v>0</v>
      </c>
      <c r="C2299">
        <v>2109</v>
      </c>
    </row>
    <row r="2300" spans="1:3">
      <c r="A2300" t="s">
        <v>2309</v>
      </c>
      <c r="B2300">
        <v>1</v>
      </c>
      <c r="C2300">
        <v>2109</v>
      </c>
    </row>
    <row r="2301" spans="1:3">
      <c r="A2301" t="s">
        <v>2310</v>
      </c>
      <c r="B2301">
        <v>0</v>
      </c>
      <c r="C2301">
        <v>2109</v>
      </c>
    </row>
    <row r="2302" spans="1:3">
      <c r="A2302" t="s">
        <v>2311</v>
      </c>
      <c r="B2302">
        <v>4</v>
      </c>
      <c r="C2302">
        <v>2109</v>
      </c>
    </row>
    <row r="2303" spans="1:3">
      <c r="A2303" t="s">
        <v>2312</v>
      </c>
      <c r="B2303">
        <v>17</v>
      </c>
      <c r="C2303">
        <v>817</v>
      </c>
    </row>
    <row r="2304" spans="1:3">
      <c r="A2304" t="s">
        <v>2313</v>
      </c>
      <c r="B2304">
        <v>48</v>
      </c>
      <c r="C2304">
        <v>817</v>
      </c>
    </row>
    <row r="2305" spans="1:3">
      <c r="A2305" t="s">
        <v>2314</v>
      </c>
      <c r="B2305">
        <v>24</v>
      </c>
      <c r="C2305">
        <v>817</v>
      </c>
    </row>
    <row r="2306" spans="1:3">
      <c r="A2306" t="s">
        <v>2315</v>
      </c>
      <c r="B2306">
        <v>37</v>
      </c>
      <c r="C2306">
        <v>817</v>
      </c>
    </row>
    <row r="2307" spans="1:3">
      <c r="A2307" t="s">
        <v>2316</v>
      </c>
      <c r="B2307">
        <v>40</v>
      </c>
      <c r="C2307">
        <v>817</v>
      </c>
    </row>
    <row r="2308" spans="1:3">
      <c r="A2308" t="s">
        <v>2317</v>
      </c>
      <c r="B2308">
        <v>42</v>
      </c>
      <c r="C2308">
        <v>817</v>
      </c>
    </row>
    <row r="2309" spans="1:3">
      <c r="A2309" t="s">
        <v>2318</v>
      </c>
      <c r="B2309">
        <v>35</v>
      </c>
      <c r="C2309">
        <v>817</v>
      </c>
    </row>
    <row r="2310" spans="1:3">
      <c r="A2310" t="s">
        <v>2319</v>
      </c>
      <c r="B2310">
        <v>37</v>
      </c>
      <c r="C2310">
        <v>817</v>
      </c>
    </row>
    <row r="2311" spans="1:3">
      <c r="A2311" t="s">
        <v>2320</v>
      </c>
      <c r="B2311">
        <v>43</v>
      </c>
      <c r="C2311">
        <v>817</v>
      </c>
    </row>
    <row r="2312" spans="1:3">
      <c r="A2312" t="s">
        <v>2321</v>
      </c>
      <c r="B2312">
        <v>37</v>
      </c>
      <c r="C2312">
        <v>817</v>
      </c>
    </row>
    <row r="2313" spans="1:3">
      <c r="A2313" t="s">
        <v>2322</v>
      </c>
      <c r="B2313">
        <v>56</v>
      </c>
      <c r="C2313">
        <v>817</v>
      </c>
    </row>
    <row r="2314" spans="1:3">
      <c r="A2314" t="s">
        <v>2323</v>
      </c>
      <c r="B2314">
        <v>75</v>
      </c>
      <c r="C2314">
        <v>817</v>
      </c>
    </row>
    <row r="2315" spans="1:3">
      <c r="A2315" t="s">
        <v>2324</v>
      </c>
      <c r="B2315">
        <v>21</v>
      </c>
      <c r="C2315">
        <v>817</v>
      </c>
    </row>
    <row r="2316" spans="1:3">
      <c r="A2316" t="s">
        <v>2325</v>
      </c>
      <c r="B2316">
        <v>77</v>
      </c>
      <c r="C2316">
        <v>817</v>
      </c>
    </row>
    <row r="2317" spans="1:3">
      <c r="A2317" t="s">
        <v>2326</v>
      </c>
      <c r="B2317">
        <v>26</v>
      </c>
      <c r="C2317">
        <v>817</v>
      </c>
    </row>
    <row r="2318" spans="1:3">
      <c r="A2318" t="s">
        <v>2327</v>
      </c>
      <c r="B2318">
        <v>26</v>
      </c>
      <c r="C2318">
        <v>817</v>
      </c>
    </row>
    <row r="2319" spans="1:3">
      <c r="A2319" t="s">
        <v>2328</v>
      </c>
      <c r="B2319">
        <v>19</v>
      </c>
      <c r="C2319">
        <v>817</v>
      </c>
    </row>
    <row r="2320" spans="1:3">
      <c r="A2320" t="s">
        <v>2329</v>
      </c>
      <c r="B2320">
        <v>30</v>
      </c>
      <c r="C2320">
        <v>817</v>
      </c>
    </row>
    <row r="2321" spans="1:3">
      <c r="A2321" t="s">
        <v>2330</v>
      </c>
      <c r="B2321">
        <v>35</v>
      </c>
      <c r="C2321">
        <v>817</v>
      </c>
    </row>
    <row r="2322" spans="1:3">
      <c r="A2322" t="s">
        <v>2331</v>
      </c>
      <c r="B2322">
        <v>40</v>
      </c>
      <c r="C2322">
        <v>817</v>
      </c>
    </row>
    <row r="2323" spans="1:3">
      <c r="A2323" t="s">
        <v>2332</v>
      </c>
      <c r="B2323">
        <v>48</v>
      </c>
      <c r="C2323">
        <v>817</v>
      </c>
    </row>
    <row r="2324" spans="1:3">
      <c r="A2324" t="s">
        <v>2333</v>
      </c>
      <c r="B2324">
        <v>30</v>
      </c>
      <c r="C2324">
        <v>817</v>
      </c>
    </row>
    <row r="2325" spans="1:3">
      <c r="A2325" t="s">
        <v>2334</v>
      </c>
      <c r="B2325">
        <v>31</v>
      </c>
      <c r="C2325">
        <v>817</v>
      </c>
    </row>
    <row r="2326" spans="1:3">
      <c r="A2326" t="s">
        <v>2335</v>
      </c>
      <c r="B2326">
        <v>17</v>
      </c>
      <c r="C2326">
        <v>817</v>
      </c>
    </row>
    <row r="2327" spans="1:3">
      <c r="A2327" t="s">
        <v>2336</v>
      </c>
      <c r="B2327">
        <v>63</v>
      </c>
      <c r="C2327">
        <v>817</v>
      </c>
    </row>
    <row r="2328" spans="1:3">
      <c r="A2328" t="s">
        <v>2337</v>
      </c>
      <c r="B2328">
        <v>17</v>
      </c>
      <c r="C2328">
        <v>817</v>
      </c>
    </row>
    <row r="2329" spans="1:3">
      <c r="A2329" t="s">
        <v>2338</v>
      </c>
      <c r="B2329">
        <v>77</v>
      </c>
      <c r="C2329">
        <v>817</v>
      </c>
    </row>
    <row r="2330" spans="1:3">
      <c r="A2330" t="s">
        <v>2339</v>
      </c>
      <c r="B2330">
        <v>58</v>
      </c>
      <c r="C2330">
        <v>817</v>
      </c>
    </row>
    <row r="2331" spans="1:3">
      <c r="A2331" t="s">
        <v>2340</v>
      </c>
      <c r="B2331">
        <v>0</v>
      </c>
      <c r="C2331">
        <v>817</v>
      </c>
    </row>
    <row r="2332" spans="1:3">
      <c r="A2332" t="s">
        <v>2341</v>
      </c>
      <c r="B2332">
        <v>0</v>
      </c>
      <c r="C2332">
        <v>817</v>
      </c>
    </row>
    <row r="2333" spans="1:3">
      <c r="A2333" t="s">
        <v>2342</v>
      </c>
      <c r="B2333">
        <v>0</v>
      </c>
      <c r="C2333">
        <v>817</v>
      </c>
    </row>
    <row r="2334" spans="1:3">
      <c r="A2334" t="s">
        <v>2343</v>
      </c>
      <c r="B2334">
        <v>0</v>
      </c>
      <c r="C2334">
        <v>817</v>
      </c>
    </row>
    <row r="2335" spans="1:3">
      <c r="A2335" t="s">
        <v>2344</v>
      </c>
      <c r="B2335">
        <v>7</v>
      </c>
      <c r="C2335">
        <v>2105</v>
      </c>
    </row>
    <row r="2336" spans="1:3">
      <c r="A2336" t="s">
        <v>2345</v>
      </c>
      <c r="B2336">
        <v>6</v>
      </c>
      <c r="C2336">
        <v>2105</v>
      </c>
    </row>
    <row r="2337" spans="1:3">
      <c r="A2337" t="s">
        <v>2346</v>
      </c>
      <c r="B2337">
        <v>4</v>
      </c>
      <c r="C2337">
        <v>2105</v>
      </c>
    </row>
    <row r="2338" spans="1:3">
      <c r="A2338" t="s">
        <v>2347</v>
      </c>
      <c r="B2338">
        <v>8</v>
      </c>
      <c r="C2338">
        <v>2105</v>
      </c>
    </row>
    <row r="2339" spans="1:3">
      <c r="A2339" t="s">
        <v>2348</v>
      </c>
      <c r="B2339">
        <v>7</v>
      </c>
      <c r="C2339">
        <v>2105</v>
      </c>
    </row>
    <row r="2340" spans="1:3">
      <c r="A2340" t="s">
        <v>2349</v>
      </c>
      <c r="B2340">
        <v>4</v>
      </c>
      <c r="C2340">
        <v>2105</v>
      </c>
    </row>
    <row r="2341" spans="1:3">
      <c r="A2341" t="s">
        <v>2350</v>
      </c>
      <c r="B2341">
        <v>5</v>
      </c>
      <c r="C2341">
        <v>2105</v>
      </c>
    </row>
    <row r="2342" spans="1:3">
      <c r="A2342" t="s">
        <v>2351</v>
      </c>
      <c r="B2342">
        <v>4</v>
      </c>
      <c r="C2342">
        <v>2105</v>
      </c>
    </row>
    <row r="2343" spans="1:3">
      <c r="A2343" t="s">
        <v>2352</v>
      </c>
      <c r="B2343">
        <v>6</v>
      </c>
      <c r="C2343">
        <v>2105</v>
      </c>
    </row>
    <row r="2344" spans="1:3">
      <c r="A2344" t="s">
        <v>2353</v>
      </c>
      <c r="B2344">
        <v>7</v>
      </c>
      <c r="C2344">
        <v>2105</v>
      </c>
    </row>
    <row r="2345" spans="1:3">
      <c r="A2345" t="s">
        <v>2354</v>
      </c>
      <c r="B2345">
        <v>4</v>
      </c>
      <c r="C2345">
        <v>2105</v>
      </c>
    </row>
    <row r="2346" spans="1:3">
      <c r="A2346" t="s">
        <v>2355</v>
      </c>
      <c r="B2346">
        <v>7</v>
      </c>
      <c r="C2346">
        <v>2105</v>
      </c>
    </row>
    <row r="2347" spans="1:3">
      <c r="A2347" t="s">
        <v>2356</v>
      </c>
      <c r="B2347">
        <v>7</v>
      </c>
      <c r="C2347">
        <v>2105</v>
      </c>
    </row>
    <row r="2348" spans="1:3">
      <c r="A2348" t="s">
        <v>2357</v>
      </c>
      <c r="B2348">
        <v>4</v>
      </c>
      <c r="C2348">
        <v>2105</v>
      </c>
    </row>
    <row r="2349" spans="1:3">
      <c r="A2349" t="s">
        <v>2358</v>
      </c>
      <c r="B2349">
        <v>4</v>
      </c>
      <c r="C2349">
        <v>2105</v>
      </c>
    </row>
    <row r="2350" spans="1:3">
      <c r="A2350" t="s">
        <v>2359</v>
      </c>
      <c r="B2350">
        <v>7</v>
      </c>
      <c r="C2350">
        <v>2105</v>
      </c>
    </row>
    <row r="2351" spans="1:3">
      <c r="A2351" t="s">
        <v>2360</v>
      </c>
      <c r="B2351">
        <v>4</v>
      </c>
      <c r="C2351">
        <v>2105</v>
      </c>
    </row>
    <row r="2352" spans="1:3">
      <c r="A2352" t="s">
        <v>2361</v>
      </c>
      <c r="B2352">
        <v>10</v>
      </c>
      <c r="C2352">
        <v>2105</v>
      </c>
    </row>
    <row r="2353" spans="1:3">
      <c r="A2353" t="s">
        <v>2362</v>
      </c>
      <c r="B2353">
        <v>0</v>
      </c>
      <c r="C2353">
        <v>2105</v>
      </c>
    </row>
    <row r="2354" spans="1:3">
      <c r="A2354" t="s">
        <v>2363</v>
      </c>
      <c r="B2354">
        <v>0</v>
      </c>
      <c r="C2354">
        <v>2105</v>
      </c>
    </row>
    <row r="2355" spans="1:3">
      <c r="A2355" t="s">
        <v>2364</v>
      </c>
      <c r="B2355">
        <v>53</v>
      </c>
      <c r="C2355">
        <v>453</v>
      </c>
    </row>
    <row r="2356" spans="1:3">
      <c r="A2356" t="s">
        <v>2365</v>
      </c>
      <c r="B2356">
        <v>31</v>
      </c>
      <c r="C2356">
        <v>917</v>
      </c>
    </row>
    <row r="2357" spans="1:3">
      <c r="A2357" t="s">
        <v>2366</v>
      </c>
      <c r="B2357">
        <v>21</v>
      </c>
      <c r="C2357">
        <v>917</v>
      </c>
    </row>
    <row r="2358" spans="1:3">
      <c r="A2358" t="s">
        <v>2367</v>
      </c>
      <c r="B2358">
        <v>12</v>
      </c>
      <c r="C2358">
        <v>1630</v>
      </c>
    </row>
    <row r="2359" spans="1:3">
      <c r="A2359" t="s">
        <v>2368</v>
      </c>
      <c r="B2359">
        <v>12</v>
      </c>
      <c r="C2359">
        <v>1630</v>
      </c>
    </row>
    <row r="2360" spans="1:3">
      <c r="A2360" t="s">
        <v>2369</v>
      </c>
      <c r="B2360">
        <v>15</v>
      </c>
      <c r="C2360">
        <v>1630</v>
      </c>
    </row>
    <row r="2361" spans="1:3">
      <c r="A2361" t="s">
        <v>2370</v>
      </c>
      <c r="B2361">
        <v>38</v>
      </c>
      <c r="C2361">
        <v>1630</v>
      </c>
    </row>
    <row r="2362" spans="1:3">
      <c r="A2362" t="s">
        <v>2371</v>
      </c>
      <c r="B2362">
        <v>30</v>
      </c>
      <c r="C2362">
        <v>1630</v>
      </c>
    </row>
    <row r="2363" spans="1:3">
      <c r="A2363" t="s">
        <v>2372</v>
      </c>
      <c r="B2363">
        <v>37</v>
      </c>
      <c r="C2363">
        <v>1630</v>
      </c>
    </row>
    <row r="2364" spans="1:3">
      <c r="A2364" t="s">
        <v>2373</v>
      </c>
      <c r="B2364">
        <v>33</v>
      </c>
      <c r="C2364">
        <v>1630</v>
      </c>
    </row>
    <row r="2365" spans="1:3">
      <c r="A2365" t="s">
        <v>2374</v>
      </c>
      <c r="B2365">
        <v>14</v>
      </c>
      <c r="C2365">
        <v>3</v>
      </c>
    </row>
    <row r="2366" spans="1:3">
      <c r="A2366" t="s">
        <v>2375</v>
      </c>
      <c r="B2366">
        <v>10</v>
      </c>
      <c r="C2366">
        <v>3</v>
      </c>
    </row>
    <row r="2367" spans="1:3">
      <c r="A2367" t="s">
        <v>2376</v>
      </c>
      <c r="B2367">
        <v>8</v>
      </c>
      <c r="C2367">
        <v>3</v>
      </c>
    </row>
    <row r="2368" spans="1:3">
      <c r="A2368" t="s">
        <v>2377</v>
      </c>
      <c r="B2368">
        <v>9</v>
      </c>
      <c r="C2368">
        <v>3</v>
      </c>
    </row>
    <row r="2369" spans="1:3">
      <c r="A2369" t="s">
        <v>2378</v>
      </c>
      <c r="B2369">
        <v>15</v>
      </c>
      <c r="C2369">
        <v>3</v>
      </c>
    </row>
    <row r="2370" spans="1:3">
      <c r="A2370" t="s">
        <v>2379</v>
      </c>
      <c r="B2370">
        <v>33</v>
      </c>
      <c r="C2370">
        <v>3</v>
      </c>
    </row>
    <row r="2371" spans="1:3">
      <c r="A2371" t="s">
        <v>2380</v>
      </c>
      <c r="B2371">
        <v>7</v>
      </c>
      <c r="C2371">
        <v>3</v>
      </c>
    </row>
    <row r="2372" spans="1:3">
      <c r="A2372" t="s">
        <v>2381</v>
      </c>
      <c r="B2372">
        <v>6</v>
      </c>
      <c r="C2372">
        <v>3</v>
      </c>
    </row>
    <row r="2373" spans="1:3">
      <c r="A2373" t="s">
        <v>2382</v>
      </c>
      <c r="B2373">
        <v>0</v>
      </c>
      <c r="C2373">
        <v>3</v>
      </c>
    </row>
    <row r="2374" spans="1:3">
      <c r="A2374" t="s">
        <v>2383</v>
      </c>
      <c r="B2374">
        <v>0</v>
      </c>
      <c r="C2374">
        <v>3</v>
      </c>
    </row>
    <row r="2375" spans="1:3">
      <c r="A2375" t="s">
        <v>2384</v>
      </c>
      <c r="B2375">
        <v>0</v>
      </c>
      <c r="C2375">
        <v>3</v>
      </c>
    </row>
    <row r="2376" spans="1:3">
      <c r="A2376" t="s">
        <v>2385</v>
      </c>
      <c r="B2376">
        <v>0</v>
      </c>
      <c r="C2376">
        <v>3</v>
      </c>
    </row>
    <row r="2377" spans="1:3">
      <c r="A2377" t="s">
        <v>2386</v>
      </c>
      <c r="B2377">
        <v>17</v>
      </c>
      <c r="C2377">
        <v>1620</v>
      </c>
    </row>
    <row r="2378" spans="1:3">
      <c r="A2378" t="s">
        <v>2387</v>
      </c>
      <c r="B2378">
        <v>8</v>
      </c>
      <c r="C2378">
        <v>3012</v>
      </c>
    </row>
    <row r="2379" spans="1:3">
      <c r="A2379" t="s">
        <v>2388</v>
      </c>
      <c r="B2379">
        <v>3</v>
      </c>
      <c r="C2379">
        <v>3012</v>
      </c>
    </row>
    <row r="2380" spans="1:3">
      <c r="A2380" t="s">
        <v>2389</v>
      </c>
      <c r="B2380">
        <v>8</v>
      </c>
      <c r="C2380">
        <v>3012</v>
      </c>
    </row>
    <row r="2381" spans="1:3">
      <c r="A2381" t="s">
        <v>2390</v>
      </c>
      <c r="B2381">
        <v>8</v>
      </c>
      <c r="C2381">
        <v>3012</v>
      </c>
    </row>
    <row r="2382" spans="1:3">
      <c r="A2382" t="s">
        <v>2391</v>
      </c>
      <c r="B2382">
        <v>0</v>
      </c>
      <c r="C2382">
        <v>3012</v>
      </c>
    </row>
    <row r="2383" spans="1:3">
      <c r="A2383" t="s">
        <v>2392</v>
      </c>
      <c r="B2383">
        <v>9</v>
      </c>
      <c r="C2383">
        <v>3012</v>
      </c>
    </row>
    <row r="2384" spans="1:3">
      <c r="A2384" t="s">
        <v>2393</v>
      </c>
      <c r="B2384">
        <v>9</v>
      </c>
      <c r="C2384">
        <v>3012</v>
      </c>
    </row>
    <row r="2385" spans="1:3">
      <c r="A2385" t="s">
        <v>2394</v>
      </c>
      <c r="B2385">
        <v>0</v>
      </c>
      <c r="C2385">
        <v>3012</v>
      </c>
    </row>
    <row r="2386" spans="1:3">
      <c r="A2386" t="s">
        <v>2395</v>
      </c>
      <c r="B2386">
        <v>0</v>
      </c>
      <c r="C2386">
        <v>3012</v>
      </c>
    </row>
    <row r="2387" spans="1:3">
      <c r="A2387" t="s">
        <v>2396</v>
      </c>
      <c r="B2387">
        <v>27</v>
      </c>
      <c r="C2387">
        <v>3012</v>
      </c>
    </row>
    <row r="2388" spans="1:3">
      <c r="A2388" t="s">
        <v>2397</v>
      </c>
      <c r="B2388">
        <v>0</v>
      </c>
      <c r="C2388">
        <v>3012</v>
      </c>
    </row>
    <row r="2389" spans="1:3">
      <c r="A2389" t="s">
        <v>2398</v>
      </c>
      <c r="B2389">
        <v>0</v>
      </c>
      <c r="C2389">
        <v>3012</v>
      </c>
    </row>
    <row r="2390" spans="1:3">
      <c r="A2390" t="s">
        <v>2399</v>
      </c>
      <c r="B2390">
        <v>0</v>
      </c>
      <c r="C2390">
        <v>3012</v>
      </c>
    </row>
    <row r="2391" spans="1:3">
      <c r="A2391" t="s">
        <v>2400</v>
      </c>
      <c r="B2391">
        <v>0</v>
      </c>
      <c r="C2391">
        <v>3012</v>
      </c>
    </row>
    <row r="2392" spans="1:3">
      <c r="A2392" t="s">
        <v>2401</v>
      </c>
      <c r="B2392">
        <v>11</v>
      </c>
      <c r="C2392">
        <v>3</v>
      </c>
    </row>
    <row r="2393" spans="1:3">
      <c r="A2393" t="s">
        <v>2402</v>
      </c>
      <c r="B2393">
        <v>17</v>
      </c>
      <c r="C2393">
        <v>3</v>
      </c>
    </row>
    <row r="2394" spans="1:3">
      <c r="A2394" t="s">
        <v>2403</v>
      </c>
      <c r="B2394">
        <v>0</v>
      </c>
      <c r="C2394">
        <v>3</v>
      </c>
    </row>
    <row r="2395" spans="1:3">
      <c r="A2395" t="s">
        <v>2404</v>
      </c>
      <c r="B2395">
        <v>0</v>
      </c>
      <c r="C2395">
        <v>3</v>
      </c>
    </row>
    <row r="2396" spans="1:3">
      <c r="A2396" t="s">
        <v>2405</v>
      </c>
      <c r="B2396">
        <v>0</v>
      </c>
      <c r="C2396">
        <v>3</v>
      </c>
    </row>
    <row r="2397" spans="1:3">
      <c r="A2397" t="s">
        <v>2406</v>
      </c>
      <c r="B2397">
        <v>0</v>
      </c>
      <c r="C2397">
        <v>3</v>
      </c>
    </row>
    <row r="2398" spans="1:3">
      <c r="A2398" t="s">
        <v>2407</v>
      </c>
      <c r="B2398">
        <v>11</v>
      </c>
      <c r="C2398">
        <v>3</v>
      </c>
    </row>
    <row r="2399" spans="1:3">
      <c r="A2399" t="s">
        <v>2408</v>
      </c>
      <c r="B2399">
        <v>21</v>
      </c>
      <c r="C2399">
        <v>3</v>
      </c>
    </row>
    <row r="2400" spans="1:3">
      <c r="A2400" t="s">
        <v>2409</v>
      </c>
      <c r="B2400">
        <v>11</v>
      </c>
      <c r="C2400">
        <v>3</v>
      </c>
    </row>
    <row r="2401" spans="1:3">
      <c r="A2401" t="s">
        <v>2410</v>
      </c>
      <c r="B2401">
        <v>0</v>
      </c>
      <c r="C2401">
        <v>3</v>
      </c>
    </row>
    <row r="2402" spans="1:3">
      <c r="A2402" t="s">
        <v>2411</v>
      </c>
      <c r="B2402">
        <v>11</v>
      </c>
      <c r="C2402">
        <v>3</v>
      </c>
    </row>
    <row r="2403" spans="1:3">
      <c r="A2403" t="s">
        <v>2412</v>
      </c>
      <c r="B2403">
        <v>7</v>
      </c>
      <c r="C2403">
        <v>3</v>
      </c>
    </row>
    <row r="2404" spans="1:3">
      <c r="A2404" t="s">
        <v>2413</v>
      </c>
      <c r="B2404">
        <v>0</v>
      </c>
      <c r="C2404">
        <v>3</v>
      </c>
    </row>
    <row r="2405" spans="1:3">
      <c r="A2405" t="s">
        <v>2414</v>
      </c>
      <c r="B2405">
        <v>14</v>
      </c>
      <c r="C2405">
        <v>3</v>
      </c>
    </row>
    <row r="2406" spans="1:3">
      <c r="A2406" t="s">
        <v>2415</v>
      </c>
      <c r="B2406">
        <v>0</v>
      </c>
      <c r="C2406">
        <v>3</v>
      </c>
    </row>
    <row r="2407" spans="1:3">
      <c r="A2407" t="s">
        <v>2416</v>
      </c>
      <c r="B2407">
        <v>9</v>
      </c>
      <c r="C2407">
        <v>3</v>
      </c>
    </row>
    <row r="2408" spans="1:3">
      <c r="A2408" t="s">
        <v>2417</v>
      </c>
      <c r="B2408">
        <v>13</v>
      </c>
      <c r="C2408">
        <v>3</v>
      </c>
    </row>
    <row r="2409" spans="1:3">
      <c r="A2409" t="s">
        <v>2418</v>
      </c>
      <c r="B2409">
        <v>24</v>
      </c>
      <c r="C2409">
        <v>2005</v>
      </c>
    </row>
    <row r="2410" spans="1:3">
      <c r="A2410" t="s">
        <v>2419</v>
      </c>
      <c r="B2410">
        <v>26</v>
      </c>
      <c r="C2410">
        <v>2005</v>
      </c>
    </row>
    <row r="2411" spans="1:3">
      <c r="A2411" t="s">
        <v>2420</v>
      </c>
      <c r="B2411">
        <v>7</v>
      </c>
      <c r="C2411">
        <v>113</v>
      </c>
    </row>
    <row r="2412" spans="1:3">
      <c r="A2412" t="s">
        <v>2421</v>
      </c>
      <c r="B2412">
        <v>23</v>
      </c>
      <c r="C2412">
        <v>1929</v>
      </c>
    </row>
    <row r="2413" spans="1:3">
      <c r="A2413" t="s">
        <v>2422</v>
      </c>
      <c r="B2413">
        <v>6</v>
      </c>
      <c r="C2413">
        <v>218</v>
      </c>
    </row>
    <row r="2414" spans="1:3">
      <c r="A2414" t="s">
        <v>2423</v>
      </c>
      <c r="B2414">
        <v>93</v>
      </c>
      <c r="C2414">
        <v>387</v>
      </c>
    </row>
    <row r="2415" spans="1:3">
      <c r="A2415" t="s">
        <v>2424</v>
      </c>
      <c r="B2415">
        <v>39</v>
      </c>
      <c r="C2415">
        <v>387</v>
      </c>
    </row>
    <row r="2416" spans="1:3">
      <c r="A2416" t="s">
        <v>2425</v>
      </c>
      <c r="B2416">
        <v>93</v>
      </c>
      <c r="C2416">
        <v>387</v>
      </c>
    </row>
    <row r="2417" spans="1:3">
      <c r="A2417" t="s">
        <v>2426</v>
      </c>
      <c r="B2417">
        <v>2</v>
      </c>
      <c r="C2417">
        <v>1457</v>
      </c>
    </row>
    <row r="2418" spans="1:3">
      <c r="A2418" t="s">
        <v>2427</v>
      </c>
      <c r="B2418">
        <v>5</v>
      </c>
      <c r="C2418">
        <v>414</v>
      </c>
    </row>
    <row r="2419" spans="1:3">
      <c r="A2419" t="s">
        <v>2428</v>
      </c>
      <c r="B2419">
        <v>22</v>
      </c>
      <c r="C2419">
        <v>1377</v>
      </c>
    </row>
    <row r="2420" spans="1:3">
      <c r="A2420" t="s">
        <v>2429</v>
      </c>
      <c r="B2420">
        <v>2</v>
      </c>
      <c r="C2420">
        <v>1609</v>
      </c>
    </row>
    <row r="2421" spans="1:3">
      <c r="A2421" t="s">
        <v>2430</v>
      </c>
      <c r="B2421">
        <v>4</v>
      </c>
      <c r="C2421">
        <v>1609</v>
      </c>
    </row>
    <row r="2422" spans="1:3">
      <c r="A2422" t="s">
        <v>2431</v>
      </c>
      <c r="B2422">
        <v>22</v>
      </c>
      <c r="C2422">
        <v>1377</v>
      </c>
    </row>
    <row r="2423" spans="1:3">
      <c r="A2423" t="s">
        <v>2432</v>
      </c>
      <c r="B2423">
        <v>4</v>
      </c>
      <c r="C2423">
        <v>1609</v>
      </c>
    </row>
    <row r="2424" spans="1:3">
      <c r="A2424" t="s">
        <v>2433</v>
      </c>
      <c r="B2424">
        <v>22</v>
      </c>
      <c r="C2424">
        <v>1377</v>
      </c>
    </row>
    <row r="2425" spans="1:3">
      <c r="A2425" t="s">
        <v>2434</v>
      </c>
      <c r="B2425">
        <v>20</v>
      </c>
      <c r="C2425">
        <v>1377</v>
      </c>
    </row>
    <row r="2426" spans="1:3">
      <c r="A2426" t="s">
        <v>2435</v>
      </c>
      <c r="B2426">
        <v>0</v>
      </c>
      <c r="C2426">
        <v>1609</v>
      </c>
    </row>
    <row r="2427" spans="1:3">
      <c r="A2427" t="s">
        <v>2436</v>
      </c>
      <c r="B2427">
        <v>6</v>
      </c>
      <c r="C2427">
        <v>416</v>
      </c>
    </row>
    <row r="2428" spans="1:3">
      <c r="A2428" t="s">
        <v>2437</v>
      </c>
      <c r="B2428">
        <v>3</v>
      </c>
      <c r="C2428">
        <v>416</v>
      </c>
    </row>
    <row r="2429" spans="1:3">
      <c r="A2429" t="s">
        <v>2438</v>
      </c>
      <c r="B2429">
        <v>10</v>
      </c>
      <c r="C2429">
        <v>414</v>
      </c>
    </row>
    <row r="2430" spans="1:3">
      <c r="A2430" t="s">
        <v>2439</v>
      </c>
      <c r="B2430">
        <v>14</v>
      </c>
      <c r="C2430">
        <v>114</v>
      </c>
    </row>
    <row r="2431" spans="1:3">
      <c r="A2431" t="s">
        <v>2440</v>
      </c>
      <c r="B2431">
        <v>8</v>
      </c>
      <c r="C2431">
        <v>766</v>
      </c>
    </row>
    <row r="2432" spans="1:3">
      <c r="A2432" t="s">
        <v>2441</v>
      </c>
      <c r="B2432">
        <v>3</v>
      </c>
      <c r="C2432">
        <v>2109</v>
      </c>
    </row>
    <row r="2433" spans="1:3">
      <c r="A2433" t="s">
        <v>2442</v>
      </c>
      <c r="B2433">
        <v>0</v>
      </c>
      <c r="C2433">
        <v>2109</v>
      </c>
    </row>
    <row r="2434" spans="1:3">
      <c r="A2434" t="s">
        <v>2443</v>
      </c>
      <c r="B2434">
        <v>0</v>
      </c>
      <c r="C2434">
        <v>2109</v>
      </c>
    </row>
    <row r="2435" spans="1:3">
      <c r="A2435" t="s">
        <v>2444</v>
      </c>
      <c r="B2435">
        <v>0</v>
      </c>
      <c r="C2435">
        <v>2109</v>
      </c>
    </row>
    <row r="2436" spans="1:3">
      <c r="A2436" t="s">
        <v>2445</v>
      </c>
      <c r="B2436">
        <v>0</v>
      </c>
      <c r="C2436">
        <v>2109</v>
      </c>
    </row>
    <row r="2437" spans="1:3">
      <c r="A2437" t="s">
        <v>2446</v>
      </c>
      <c r="B2437">
        <v>2</v>
      </c>
      <c r="C2437">
        <v>2109</v>
      </c>
    </row>
    <row r="2438" spans="1:3">
      <c r="A2438" t="s">
        <v>2447</v>
      </c>
      <c r="B2438">
        <v>3</v>
      </c>
      <c r="C2438">
        <v>2109</v>
      </c>
    </row>
    <row r="2439" spans="1:3">
      <c r="A2439" t="s">
        <v>2448</v>
      </c>
      <c r="B2439">
        <v>0</v>
      </c>
      <c r="C2439">
        <v>2109</v>
      </c>
    </row>
    <row r="2440" spans="1:3">
      <c r="A2440" t="s">
        <v>2449</v>
      </c>
      <c r="B2440">
        <v>1</v>
      </c>
      <c r="C2440">
        <v>2109</v>
      </c>
    </row>
    <row r="2441" spans="1:3">
      <c r="A2441" t="s">
        <v>2450</v>
      </c>
      <c r="B2441">
        <v>0</v>
      </c>
      <c r="C2441">
        <v>2109</v>
      </c>
    </row>
    <row r="2442" spans="1:3">
      <c r="A2442" t="s">
        <v>2451</v>
      </c>
      <c r="B2442">
        <v>0</v>
      </c>
      <c r="C2442">
        <v>2109</v>
      </c>
    </row>
    <row r="2443" spans="1:3">
      <c r="A2443" t="s">
        <v>2452</v>
      </c>
      <c r="B2443">
        <v>0</v>
      </c>
      <c r="C2443">
        <v>2109</v>
      </c>
    </row>
    <row r="2444" spans="1:3">
      <c r="A2444" t="s">
        <v>2453</v>
      </c>
      <c r="B2444">
        <v>4</v>
      </c>
      <c r="C2444">
        <v>2109</v>
      </c>
    </row>
    <row r="2445" spans="1:3">
      <c r="A2445" t="s">
        <v>2454</v>
      </c>
      <c r="B2445">
        <v>0</v>
      </c>
      <c r="C2445">
        <v>2109</v>
      </c>
    </row>
    <row r="2446" spans="1:3">
      <c r="A2446" t="s">
        <v>2455</v>
      </c>
      <c r="B2446">
        <v>0</v>
      </c>
      <c r="C2446">
        <v>2109</v>
      </c>
    </row>
    <row r="2447" spans="1:3">
      <c r="A2447" t="s">
        <v>2456</v>
      </c>
      <c r="B2447">
        <v>2</v>
      </c>
      <c r="C2447">
        <v>2109</v>
      </c>
    </row>
    <row r="2448" spans="1:3">
      <c r="A2448" t="s">
        <v>2457</v>
      </c>
      <c r="B2448">
        <v>0</v>
      </c>
      <c r="C2448">
        <v>2109</v>
      </c>
    </row>
    <row r="2449" spans="1:3">
      <c r="A2449" t="s">
        <v>2458</v>
      </c>
      <c r="B2449">
        <v>2</v>
      </c>
      <c r="C2449">
        <v>2109</v>
      </c>
    </row>
    <row r="2450" spans="1:3">
      <c r="A2450" t="s">
        <v>2459</v>
      </c>
      <c r="B2450">
        <v>2</v>
      </c>
      <c r="C2450">
        <v>2109</v>
      </c>
    </row>
    <row r="2451" spans="1:3">
      <c r="A2451" t="s">
        <v>2460</v>
      </c>
      <c r="B2451">
        <v>3</v>
      </c>
      <c r="C2451">
        <v>2109</v>
      </c>
    </row>
    <row r="2452" spans="1:3">
      <c r="A2452" t="s">
        <v>2461</v>
      </c>
      <c r="B2452">
        <v>0</v>
      </c>
      <c r="C2452">
        <v>2109</v>
      </c>
    </row>
    <row r="2453" spans="1:3">
      <c r="A2453" t="s">
        <v>2462</v>
      </c>
      <c r="B2453">
        <v>0</v>
      </c>
      <c r="C2453">
        <v>2109</v>
      </c>
    </row>
    <row r="2454" spans="1:3">
      <c r="A2454" t="s">
        <v>2463</v>
      </c>
      <c r="B2454">
        <v>0</v>
      </c>
      <c r="C2454">
        <v>2109</v>
      </c>
    </row>
    <row r="2455" spans="1:3">
      <c r="A2455" t="s">
        <v>2464</v>
      </c>
      <c r="B2455">
        <v>0</v>
      </c>
      <c r="C2455">
        <v>2109</v>
      </c>
    </row>
    <row r="2456" spans="1:3">
      <c r="A2456" t="s">
        <v>2465</v>
      </c>
      <c r="B2456">
        <v>0</v>
      </c>
      <c r="C2456">
        <v>2109</v>
      </c>
    </row>
    <row r="2457" spans="1:3">
      <c r="A2457" t="s">
        <v>2466</v>
      </c>
      <c r="B2457">
        <v>0</v>
      </c>
      <c r="C2457">
        <v>2109</v>
      </c>
    </row>
    <row r="2458" spans="1:3">
      <c r="A2458" t="s">
        <v>2467</v>
      </c>
      <c r="B2458">
        <v>0</v>
      </c>
      <c r="C2458">
        <v>2109</v>
      </c>
    </row>
    <row r="2459" spans="1:3">
      <c r="A2459" t="s">
        <v>2468</v>
      </c>
      <c r="B2459">
        <v>0</v>
      </c>
      <c r="C2459">
        <v>2109</v>
      </c>
    </row>
    <row r="2460" spans="1:3">
      <c r="A2460" t="s">
        <v>2469</v>
      </c>
      <c r="B2460">
        <v>0</v>
      </c>
      <c r="C2460">
        <v>2109</v>
      </c>
    </row>
    <row r="2461" spans="1:3">
      <c r="A2461" t="s">
        <v>2470</v>
      </c>
      <c r="B2461">
        <v>2</v>
      </c>
      <c r="C2461">
        <v>2109</v>
      </c>
    </row>
    <row r="2462" spans="1:3">
      <c r="A2462" t="s">
        <v>2471</v>
      </c>
      <c r="B2462">
        <v>0</v>
      </c>
      <c r="C2462">
        <v>2109</v>
      </c>
    </row>
    <row r="2463" spans="1:3">
      <c r="A2463" t="s">
        <v>2472</v>
      </c>
      <c r="B2463">
        <v>0</v>
      </c>
      <c r="C2463">
        <v>2109</v>
      </c>
    </row>
    <row r="2464" spans="1:3">
      <c r="A2464" t="s">
        <v>2473</v>
      </c>
      <c r="B2464">
        <v>0</v>
      </c>
      <c r="C2464">
        <v>2109</v>
      </c>
    </row>
    <row r="2465" spans="1:3">
      <c r="A2465" t="s">
        <v>2474</v>
      </c>
      <c r="B2465">
        <v>0</v>
      </c>
      <c r="C2465">
        <v>2109</v>
      </c>
    </row>
    <row r="2466" spans="1:3">
      <c r="A2466" t="s">
        <v>2475</v>
      </c>
      <c r="B2466">
        <v>3</v>
      </c>
      <c r="C2466">
        <v>2109</v>
      </c>
    </row>
    <row r="2467" spans="1:3">
      <c r="A2467" t="s">
        <v>2476</v>
      </c>
      <c r="B2467">
        <v>2</v>
      </c>
      <c r="C2467">
        <v>2109</v>
      </c>
    </row>
    <row r="2468" spans="1:3">
      <c r="A2468" t="s">
        <v>2477</v>
      </c>
      <c r="B2468">
        <v>0</v>
      </c>
      <c r="C2468">
        <v>2109</v>
      </c>
    </row>
    <row r="2469" spans="1:3">
      <c r="A2469" t="s">
        <v>2478</v>
      </c>
      <c r="B2469">
        <v>0</v>
      </c>
      <c r="C2469">
        <v>2109</v>
      </c>
    </row>
    <row r="2470" spans="1:3">
      <c r="A2470" t="s">
        <v>2479</v>
      </c>
      <c r="B2470">
        <v>0</v>
      </c>
      <c r="C2470">
        <v>2109</v>
      </c>
    </row>
    <row r="2471" spans="1:3">
      <c r="A2471" t="s">
        <v>2480</v>
      </c>
      <c r="B2471">
        <v>0</v>
      </c>
      <c r="C2471">
        <v>2109</v>
      </c>
    </row>
    <row r="2472" spans="1:3">
      <c r="A2472" t="s">
        <v>2481</v>
      </c>
      <c r="B2472">
        <v>1</v>
      </c>
      <c r="C2472">
        <v>2109</v>
      </c>
    </row>
    <row r="2473" spans="1:3">
      <c r="A2473" t="s">
        <v>2482</v>
      </c>
      <c r="B2473">
        <v>0</v>
      </c>
      <c r="C2473">
        <v>2109</v>
      </c>
    </row>
    <row r="2474" spans="1:3">
      <c r="A2474" t="s">
        <v>2483</v>
      </c>
      <c r="B2474">
        <v>1</v>
      </c>
      <c r="C2474">
        <v>2109</v>
      </c>
    </row>
    <row r="2475" spans="1:3">
      <c r="A2475" t="s">
        <v>2484</v>
      </c>
      <c r="B2475">
        <v>0</v>
      </c>
      <c r="C2475">
        <v>2109</v>
      </c>
    </row>
    <row r="2476" spans="1:3">
      <c r="A2476" t="s">
        <v>2485</v>
      </c>
      <c r="B2476">
        <v>0</v>
      </c>
      <c r="C2476">
        <v>2109</v>
      </c>
    </row>
    <row r="2477" spans="1:3">
      <c r="A2477" t="s">
        <v>2486</v>
      </c>
      <c r="B2477">
        <v>0</v>
      </c>
      <c r="C2477">
        <v>2109</v>
      </c>
    </row>
    <row r="2478" spans="1:3">
      <c r="A2478" t="s">
        <v>2487</v>
      </c>
      <c r="B2478">
        <v>0</v>
      </c>
      <c r="C2478">
        <v>2109</v>
      </c>
    </row>
    <row r="2479" spans="1:3">
      <c r="A2479" t="s">
        <v>2488</v>
      </c>
      <c r="B2479">
        <v>0</v>
      </c>
      <c r="C2479">
        <v>2109</v>
      </c>
    </row>
    <row r="2480" spans="1:3">
      <c r="A2480" t="s">
        <v>2489</v>
      </c>
      <c r="B2480">
        <v>2</v>
      </c>
      <c r="C2480">
        <v>2109</v>
      </c>
    </row>
    <row r="2481" spans="1:3">
      <c r="A2481" t="s">
        <v>2490</v>
      </c>
      <c r="B2481">
        <v>1</v>
      </c>
      <c r="C2481">
        <v>2109</v>
      </c>
    </row>
    <row r="2482" spans="1:3">
      <c r="A2482" t="s">
        <v>2491</v>
      </c>
      <c r="B2482">
        <v>1</v>
      </c>
      <c r="C2482">
        <v>2109</v>
      </c>
    </row>
    <row r="2483" spans="1:3">
      <c r="A2483" t="s">
        <v>2492</v>
      </c>
      <c r="B2483">
        <v>0</v>
      </c>
      <c r="C2483">
        <v>2109</v>
      </c>
    </row>
    <row r="2484" spans="1:3">
      <c r="A2484" t="s">
        <v>2493</v>
      </c>
      <c r="B2484">
        <v>1</v>
      </c>
      <c r="C2484">
        <v>2109</v>
      </c>
    </row>
    <row r="2485" spans="1:3">
      <c r="A2485" t="s">
        <v>2494</v>
      </c>
      <c r="B2485">
        <v>0</v>
      </c>
      <c r="C2485">
        <v>2109</v>
      </c>
    </row>
    <row r="2486" spans="1:3">
      <c r="A2486" t="s">
        <v>2495</v>
      </c>
      <c r="B2486">
        <v>1</v>
      </c>
      <c r="C2486">
        <v>2109</v>
      </c>
    </row>
    <row r="2487" spans="1:3">
      <c r="A2487" t="s">
        <v>2496</v>
      </c>
      <c r="B2487">
        <v>1</v>
      </c>
      <c r="C2487">
        <v>2109</v>
      </c>
    </row>
    <row r="2488" spans="1:3">
      <c r="A2488" t="s">
        <v>2497</v>
      </c>
      <c r="B2488">
        <v>2</v>
      </c>
      <c r="C2488">
        <v>2109</v>
      </c>
    </row>
    <row r="2489" spans="1:3">
      <c r="A2489" t="s">
        <v>2498</v>
      </c>
      <c r="B2489">
        <v>3</v>
      </c>
      <c r="C2489">
        <v>2109</v>
      </c>
    </row>
    <row r="2490" spans="1:3">
      <c r="A2490" t="s">
        <v>2499</v>
      </c>
      <c r="B2490">
        <v>4</v>
      </c>
      <c r="C2490">
        <v>2109</v>
      </c>
    </row>
    <row r="2491" spans="1:3">
      <c r="A2491" t="s">
        <v>2500</v>
      </c>
      <c r="B2491">
        <v>1</v>
      </c>
      <c r="C2491">
        <v>2109</v>
      </c>
    </row>
    <row r="2492" spans="1:3">
      <c r="A2492" t="s">
        <v>2501</v>
      </c>
      <c r="B2492">
        <v>1</v>
      </c>
      <c r="C2492">
        <v>2109</v>
      </c>
    </row>
    <row r="2493" spans="1:3">
      <c r="A2493" t="s">
        <v>2502</v>
      </c>
      <c r="B2493">
        <v>3</v>
      </c>
      <c r="C2493">
        <v>2109</v>
      </c>
    </row>
    <row r="2494" spans="1:3">
      <c r="A2494" t="s">
        <v>2503</v>
      </c>
      <c r="B2494">
        <v>0</v>
      </c>
      <c r="C2494">
        <v>2109</v>
      </c>
    </row>
    <row r="2495" spans="1:3">
      <c r="A2495" t="s">
        <v>2504</v>
      </c>
      <c r="B2495">
        <v>1</v>
      </c>
      <c r="C2495">
        <v>2109</v>
      </c>
    </row>
    <row r="2496" spans="1:3">
      <c r="A2496" t="s">
        <v>2505</v>
      </c>
      <c r="B2496">
        <v>0</v>
      </c>
      <c r="C2496">
        <v>2109</v>
      </c>
    </row>
    <row r="2497" spans="1:3">
      <c r="A2497" t="s">
        <v>2506</v>
      </c>
      <c r="B2497">
        <v>0</v>
      </c>
      <c r="C2497">
        <v>2109</v>
      </c>
    </row>
    <row r="2498" spans="1:3">
      <c r="A2498" t="s">
        <v>2507</v>
      </c>
      <c r="B2498">
        <v>0</v>
      </c>
      <c r="C2498">
        <v>2109</v>
      </c>
    </row>
    <row r="2499" spans="1:3">
      <c r="A2499" t="s">
        <v>2508</v>
      </c>
      <c r="B2499">
        <v>0</v>
      </c>
      <c r="C2499">
        <v>2109</v>
      </c>
    </row>
    <row r="2500" spans="1:3">
      <c r="A2500" t="s">
        <v>2509</v>
      </c>
      <c r="B2500">
        <v>0</v>
      </c>
      <c r="C2500">
        <v>2109</v>
      </c>
    </row>
    <row r="2501" spans="1:3">
      <c r="A2501" t="s">
        <v>2510</v>
      </c>
      <c r="B2501">
        <v>0</v>
      </c>
      <c r="C2501">
        <v>2109</v>
      </c>
    </row>
    <row r="2502" spans="1:3">
      <c r="A2502" t="s">
        <v>2511</v>
      </c>
      <c r="B2502">
        <v>0</v>
      </c>
      <c r="C2502">
        <v>2109</v>
      </c>
    </row>
    <row r="2503" spans="1:3">
      <c r="A2503" t="s">
        <v>2512</v>
      </c>
      <c r="B2503">
        <v>4</v>
      </c>
      <c r="C2503">
        <v>2109</v>
      </c>
    </row>
    <row r="2504" spans="1:3">
      <c r="A2504" t="s">
        <v>2513</v>
      </c>
      <c r="B2504">
        <v>3</v>
      </c>
      <c r="C2504">
        <v>2109</v>
      </c>
    </row>
    <row r="2505" spans="1:3">
      <c r="A2505" t="s">
        <v>2514</v>
      </c>
      <c r="B2505">
        <v>0</v>
      </c>
      <c r="C2505">
        <v>2109</v>
      </c>
    </row>
    <row r="2506" spans="1:3">
      <c r="A2506" t="s">
        <v>2515</v>
      </c>
      <c r="B2506">
        <v>3</v>
      </c>
      <c r="C2506">
        <v>2109</v>
      </c>
    </row>
    <row r="2507" spans="1:3">
      <c r="A2507" t="s">
        <v>2516</v>
      </c>
      <c r="B2507">
        <v>5</v>
      </c>
      <c r="C2507">
        <v>2109</v>
      </c>
    </row>
    <row r="2508" spans="1:3">
      <c r="A2508" t="s">
        <v>2517</v>
      </c>
      <c r="B2508">
        <v>0</v>
      </c>
      <c r="C2508">
        <v>2109</v>
      </c>
    </row>
    <row r="2509" spans="1:3">
      <c r="A2509" t="s">
        <v>2518</v>
      </c>
      <c r="B2509">
        <v>1</v>
      </c>
      <c r="C2509">
        <v>2109</v>
      </c>
    </row>
    <row r="2510" spans="1:3">
      <c r="A2510" t="s">
        <v>2519</v>
      </c>
      <c r="B2510">
        <v>2</v>
      </c>
      <c r="C2510">
        <v>2109</v>
      </c>
    </row>
    <row r="2511" spans="1:3">
      <c r="A2511" t="s">
        <v>2520</v>
      </c>
      <c r="B2511">
        <v>0</v>
      </c>
      <c r="C2511">
        <v>2109</v>
      </c>
    </row>
    <row r="2512" spans="1:3">
      <c r="A2512" t="s">
        <v>2521</v>
      </c>
      <c r="B2512">
        <v>0</v>
      </c>
      <c r="C2512">
        <v>2109</v>
      </c>
    </row>
    <row r="2513" spans="1:3">
      <c r="A2513" t="s">
        <v>2522</v>
      </c>
      <c r="B2513">
        <v>1</v>
      </c>
      <c r="C2513">
        <v>2109</v>
      </c>
    </row>
    <row r="2514" spans="1:3">
      <c r="A2514" t="s">
        <v>2523</v>
      </c>
      <c r="B2514">
        <v>0</v>
      </c>
      <c r="C2514">
        <v>2109</v>
      </c>
    </row>
    <row r="2515" spans="1:3">
      <c r="A2515" t="s">
        <v>2524</v>
      </c>
      <c r="B2515">
        <v>1</v>
      </c>
      <c r="C2515">
        <v>2109</v>
      </c>
    </row>
    <row r="2516" spans="1:3">
      <c r="A2516" t="s">
        <v>2525</v>
      </c>
      <c r="B2516">
        <v>16</v>
      </c>
      <c r="C2516">
        <v>2109</v>
      </c>
    </row>
    <row r="2517" spans="1:3">
      <c r="A2517" t="s">
        <v>2526</v>
      </c>
      <c r="B2517">
        <v>0</v>
      </c>
      <c r="C2517">
        <v>2109</v>
      </c>
    </row>
    <row r="2518" spans="1:3">
      <c r="A2518" t="s">
        <v>2527</v>
      </c>
      <c r="B2518">
        <v>0</v>
      </c>
      <c r="C2518">
        <v>2109</v>
      </c>
    </row>
    <row r="2519" spans="1:3">
      <c r="A2519" t="s">
        <v>2528</v>
      </c>
      <c r="B2519">
        <v>1</v>
      </c>
      <c r="C2519">
        <v>2109</v>
      </c>
    </row>
    <row r="2520" spans="1:3">
      <c r="A2520" t="s">
        <v>2529</v>
      </c>
      <c r="B2520">
        <v>1</v>
      </c>
      <c r="C2520">
        <v>1507</v>
      </c>
    </row>
    <row r="2521" spans="1:3">
      <c r="A2521" t="s">
        <v>2530</v>
      </c>
      <c r="B2521">
        <v>0</v>
      </c>
      <c r="C2521">
        <v>2109</v>
      </c>
    </row>
    <row r="2522" spans="1:3">
      <c r="A2522" t="s">
        <v>2531</v>
      </c>
      <c r="B2522">
        <v>1</v>
      </c>
      <c r="C2522">
        <v>2109</v>
      </c>
    </row>
    <row r="2523" spans="1:3">
      <c r="A2523" t="s">
        <v>2532</v>
      </c>
      <c r="B2523">
        <v>1</v>
      </c>
      <c r="C2523">
        <v>2109</v>
      </c>
    </row>
    <row r="2524" spans="1:3">
      <c r="A2524" t="s">
        <v>2533</v>
      </c>
      <c r="B2524">
        <v>0</v>
      </c>
      <c r="C2524">
        <v>2109</v>
      </c>
    </row>
    <row r="2525" spans="1:3">
      <c r="A2525" t="s">
        <v>2534</v>
      </c>
      <c r="B2525">
        <v>3</v>
      </c>
      <c r="C2525">
        <v>2109</v>
      </c>
    </row>
    <row r="2526" spans="1:3">
      <c r="A2526" t="s">
        <v>2535</v>
      </c>
      <c r="B2526">
        <v>2</v>
      </c>
      <c r="C2526">
        <v>2109</v>
      </c>
    </row>
    <row r="2527" spans="1:3">
      <c r="A2527" t="s">
        <v>2536</v>
      </c>
      <c r="B2527">
        <v>13</v>
      </c>
      <c r="C2527">
        <v>1441</v>
      </c>
    </row>
    <row r="2528" spans="1:3">
      <c r="A2528" t="s">
        <v>2537</v>
      </c>
      <c r="B2528">
        <v>18</v>
      </c>
      <c r="C2528">
        <v>1441</v>
      </c>
    </row>
    <row r="2529" spans="1:3">
      <c r="A2529" t="s">
        <v>2538</v>
      </c>
      <c r="B2529">
        <v>23</v>
      </c>
      <c r="C2529">
        <v>1441</v>
      </c>
    </row>
    <row r="2530" spans="1:3">
      <c r="A2530" t="s">
        <v>2539</v>
      </c>
      <c r="B2530">
        <v>19</v>
      </c>
      <c r="C2530">
        <v>1441</v>
      </c>
    </row>
    <row r="2531" spans="1:3">
      <c r="A2531" t="s">
        <v>2540</v>
      </c>
      <c r="B2531">
        <v>23</v>
      </c>
      <c r="C2531">
        <v>1441</v>
      </c>
    </row>
    <row r="2532" spans="1:3">
      <c r="A2532" t="s">
        <v>2541</v>
      </c>
      <c r="B2532">
        <v>29</v>
      </c>
      <c r="C2532">
        <v>309</v>
      </c>
    </row>
    <row r="2533" spans="1:3">
      <c r="A2533" t="s">
        <v>2542</v>
      </c>
      <c r="B2533">
        <v>5</v>
      </c>
      <c r="C2533">
        <v>1204</v>
      </c>
    </row>
    <row r="2534" spans="1:3">
      <c r="A2534" t="s">
        <v>2543</v>
      </c>
      <c r="B2534">
        <v>22</v>
      </c>
      <c r="C2534">
        <v>343</v>
      </c>
    </row>
    <row r="2535" spans="1:3">
      <c r="A2535" t="s">
        <v>2544</v>
      </c>
      <c r="B2535">
        <v>22</v>
      </c>
      <c r="C2535">
        <v>343</v>
      </c>
    </row>
    <row r="2536" spans="1:3">
      <c r="A2536" t="s">
        <v>2545</v>
      </c>
      <c r="B2536">
        <v>28</v>
      </c>
      <c r="C2536">
        <v>343</v>
      </c>
    </row>
    <row r="2537" spans="1:3">
      <c r="A2537" t="s">
        <v>2546</v>
      </c>
      <c r="B2537">
        <v>22</v>
      </c>
      <c r="C2537">
        <v>343</v>
      </c>
    </row>
    <row r="2538" spans="1:3">
      <c r="A2538" t="s">
        <v>2547</v>
      </c>
      <c r="B2538">
        <v>22</v>
      </c>
      <c r="C2538">
        <v>343</v>
      </c>
    </row>
    <row r="2539" spans="1:3">
      <c r="A2539" t="s">
        <v>2548</v>
      </c>
      <c r="B2539">
        <v>22</v>
      </c>
      <c r="C2539">
        <v>343</v>
      </c>
    </row>
    <row r="2540" spans="1:3">
      <c r="A2540" t="s">
        <v>2549</v>
      </c>
      <c r="B2540">
        <v>11</v>
      </c>
      <c r="C2540">
        <v>343</v>
      </c>
    </row>
    <row r="2541" spans="1:3">
      <c r="A2541" t="s">
        <v>2550</v>
      </c>
      <c r="B2541">
        <v>13</v>
      </c>
      <c r="C2541">
        <v>343</v>
      </c>
    </row>
    <row r="2542" spans="1:3">
      <c r="A2542" t="s">
        <v>2551</v>
      </c>
      <c r="B2542">
        <v>28</v>
      </c>
      <c r="C2542">
        <v>343</v>
      </c>
    </row>
    <row r="2543" spans="1:3">
      <c r="A2543" t="s">
        <v>2552</v>
      </c>
      <c r="B2543">
        <v>28</v>
      </c>
      <c r="C2543">
        <v>343</v>
      </c>
    </row>
    <row r="2544" spans="1:3">
      <c r="A2544" t="s">
        <v>2553</v>
      </c>
      <c r="B2544">
        <v>21</v>
      </c>
      <c r="C2544">
        <v>343</v>
      </c>
    </row>
    <row r="2545" spans="1:3">
      <c r="A2545" t="s">
        <v>2554</v>
      </c>
      <c r="B2545">
        <v>28</v>
      </c>
      <c r="C2545">
        <v>343</v>
      </c>
    </row>
    <row r="2546" spans="1:3">
      <c r="A2546" t="s">
        <v>2555</v>
      </c>
      <c r="B2546">
        <v>13</v>
      </c>
      <c r="C2546">
        <v>343</v>
      </c>
    </row>
    <row r="2547" spans="1:3">
      <c r="A2547" t="s">
        <v>2556</v>
      </c>
      <c r="B2547">
        <v>22</v>
      </c>
      <c r="C2547">
        <v>343</v>
      </c>
    </row>
    <row r="2548" spans="1:3">
      <c r="A2548" t="s">
        <v>2557</v>
      </c>
      <c r="B2548">
        <v>13</v>
      </c>
      <c r="C2548">
        <v>343</v>
      </c>
    </row>
    <row r="2549" spans="1:3">
      <c r="A2549" t="s">
        <v>2558</v>
      </c>
      <c r="B2549">
        <v>0</v>
      </c>
      <c r="C2549">
        <v>343</v>
      </c>
    </row>
    <row r="2550" spans="1:3">
      <c r="A2550" t="s">
        <v>2559</v>
      </c>
      <c r="B2550">
        <v>20</v>
      </c>
      <c r="C2550">
        <v>344</v>
      </c>
    </row>
    <row r="2551" spans="1:3">
      <c r="A2551" t="s">
        <v>2560</v>
      </c>
      <c r="B2551">
        <v>20</v>
      </c>
      <c r="C2551">
        <v>344</v>
      </c>
    </row>
    <row r="2552" spans="1:3">
      <c r="A2552" t="s">
        <v>2561</v>
      </c>
      <c r="B2552">
        <v>16</v>
      </c>
      <c r="C2552">
        <v>344</v>
      </c>
    </row>
    <row r="2553" spans="1:3">
      <c r="A2553" t="s">
        <v>2562</v>
      </c>
      <c r="B2553">
        <v>20</v>
      </c>
      <c r="C2553">
        <v>344</v>
      </c>
    </row>
    <row r="2554" spans="1:3">
      <c r="A2554" t="s">
        <v>2563</v>
      </c>
      <c r="B2554">
        <v>20</v>
      </c>
      <c r="C2554">
        <v>344</v>
      </c>
    </row>
    <row r="2555" spans="1:3">
      <c r="A2555" t="s">
        <v>2564</v>
      </c>
      <c r="B2555">
        <v>20</v>
      </c>
      <c r="C2555">
        <v>344</v>
      </c>
    </row>
    <row r="2556" spans="1:3">
      <c r="A2556" t="s">
        <v>2565</v>
      </c>
      <c r="B2556">
        <v>23</v>
      </c>
      <c r="C2556">
        <v>344</v>
      </c>
    </row>
    <row r="2557" spans="1:3">
      <c r="A2557" t="s">
        <v>2566</v>
      </c>
      <c r="B2557">
        <v>13</v>
      </c>
      <c r="C2557">
        <v>344</v>
      </c>
    </row>
    <row r="2558" spans="1:3">
      <c r="A2558" t="s">
        <v>2567</v>
      </c>
      <c r="B2558">
        <v>18</v>
      </c>
      <c r="C2558">
        <v>344</v>
      </c>
    </row>
    <row r="2559" spans="1:3">
      <c r="A2559" t="s">
        <v>2568</v>
      </c>
      <c r="B2559">
        <v>23</v>
      </c>
      <c r="C2559">
        <v>344</v>
      </c>
    </row>
    <row r="2560" spans="1:3">
      <c r="A2560" t="s">
        <v>2569</v>
      </c>
      <c r="B2560">
        <v>18</v>
      </c>
      <c r="C2560">
        <v>344</v>
      </c>
    </row>
    <row r="2561" spans="1:3">
      <c r="A2561" t="s">
        <v>2570</v>
      </c>
      <c r="B2561">
        <v>19</v>
      </c>
      <c r="C2561">
        <v>344</v>
      </c>
    </row>
    <row r="2562" spans="1:3">
      <c r="A2562" t="s">
        <v>2571</v>
      </c>
      <c r="B2562">
        <v>20</v>
      </c>
      <c r="C2562">
        <v>344</v>
      </c>
    </row>
    <row r="2563" spans="1:3">
      <c r="A2563" t="s">
        <v>2572</v>
      </c>
      <c r="B2563">
        <v>18</v>
      </c>
      <c r="C2563">
        <v>344</v>
      </c>
    </row>
    <row r="2564" spans="1:3">
      <c r="A2564" t="s">
        <v>2573</v>
      </c>
      <c r="B2564">
        <v>17</v>
      </c>
      <c r="C2564">
        <v>344</v>
      </c>
    </row>
    <row r="2565" spans="1:3">
      <c r="A2565" t="s">
        <v>2574</v>
      </c>
      <c r="B2565">
        <v>18</v>
      </c>
      <c r="C2565">
        <v>344</v>
      </c>
    </row>
    <row r="2566" spans="1:3">
      <c r="A2566" t="s">
        <v>2575</v>
      </c>
      <c r="B2566">
        <v>14</v>
      </c>
      <c r="C2566">
        <v>344</v>
      </c>
    </row>
    <row r="2567" spans="1:3">
      <c r="A2567" t="s">
        <v>2576</v>
      </c>
      <c r="B2567">
        <v>14</v>
      </c>
      <c r="C2567">
        <v>344</v>
      </c>
    </row>
    <row r="2568" spans="1:3">
      <c r="A2568" t="s">
        <v>2577</v>
      </c>
      <c r="B2568">
        <v>12</v>
      </c>
      <c r="C2568">
        <v>344</v>
      </c>
    </row>
    <row r="2569" spans="1:3">
      <c r="A2569" t="s">
        <v>2578</v>
      </c>
      <c r="B2569">
        <v>12</v>
      </c>
      <c r="C2569">
        <v>344</v>
      </c>
    </row>
    <row r="2570" spans="1:3">
      <c r="A2570" t="s">
        <v>2579</v>
      </c>
      <c r="B2570">
        <v>14</v>
      </c>
      <c r="C2570">
        <v>1917</v>
      </c>
    </row>
    <row r="2571" spans="1:3">
      <c r="A2571" t="s">
        <v>2580</v>
      </c>
      <c r="B2571">
        <v>19</v>
      </c>
      <c r="C2571">
        <v>1917</v>
      </c>
    </row>
    <row r="2572" spans="1:3">
      <c r="A2572" t="s">
        <v>2581</v>
      </c>
      <c r="B2572">
        <v>15</v>
      </c>
      <c r="C2572">
        <v>1917</v>
      </c>
    </row>
    <row r="2573" spans="1:3">
      <c r="A2573" t="s">
        <v>2582</v>
      </c>
      <c r="B2573">
        <v>22</v>
      </c>
      <c r="C2573">
        <v>1917</v>
      </c>
    </row>
    <row r="2574" spans="1:3">
      <c r="A2574" t="s">
        <v>2583</v>
      </c>
      <c r="B2574">
        <v>21</v>
      </c>
      <c r="C2574">
        <v>1917</v>
      </c>
    </row>
    <row r="2575" spans="1:3">
      <c r="A2575" t="s">
        <v>2584</v>
      </c>
      <c r="B2575">
        <v>15</v>
      </c>
      <c r="C2575">
        <v>1917</v>
      </c>
    </row>
    <row r="2576" spans="1:3">
      <c r="A2576" t="s">
        <v>2585</v>
      </c>
      <c r="B2576">
        <v>32</v>
      </c>
      <c r="C2576">
        <v>1917</v>
      </c>
    </row>
    <row r="2577" spans="1:3">
      <c r="A2577" t="s">
        <v>2586</v>
      </c>
      <c r="B2577">
        <v>21</v>
      </c>
      <c r="C2577">
        <v>1917</v>
      </c>
    </row>
    <row r="2578" spans="1:3">
      <c r="A2578" t="s">
        <v>2587</v>
      </c>
      <c r="B2578">
        <v>11</v>
      </c>
      <c r="C2578">
        <v>1917</v>
      </c>
    </row>
    <row r="2579" spans="1:3">
      <c r="A2579" t="s">
        <v>2588</v>
      </c>
      <c r="B2579">
        <v>10</v>
      </c>
      <c r="C2579">
        <v>1917</v>
      </c>
    </row>
    <row r="2580" spans="1:3">
      <c r="A2580" t="s">
        <v>2589</v>
      </c>
      <c r="B2580">
        <v>12</v>
      </c>
      <c r="C2580">
        <v>1917</v>
      </c>
    </row>
    <row r="2581" spans="1:3">
      <c r="A2581" t="s">
        <v>2590</v>
      </c>
      <c r="B2581">
        <v>9</v>
      </c>
      <c r="C2581">
        <v>1917</v>
      </c>
    </row>
    <row r="2582" spans="1:3">
      <c r="A2582" t="s">
        <v>2591</v>
      </c>
      <c r="B2582">
        <v>17</v>
      </c>
      <c r="C2582">
        <v>1917</v>
      </c>
    </row>
    <row r="2583" spans="1:3">
      <c r="A2583" t="s">
        <v>2592</v>
      </c>
      <c r="B2583">
        <v>19</v>
      </c>
      <c r="C2583">
        <v>1917</v>
      </c>
    </row>
    <row r="2584" spans="1:3">
      <c r="A2584" t="s">
        <v>2593</v>
      </c>
      <c r="B2584">
        <v>15</v>
      </c>
      <c r="C2584">
        <v>1917</v>
      </c>
    </row>
    <row r="2585" spans="1:3">
      <c r="A2585" t="s">
        <v>2594</v>
      </c>
      <c r="B2585">
        <v>16</v>
      </c>
      <c r="C2585">
        <v>1917</v>
      </c>
    </row>
    <row r="2586" spans="1:3">
      <c r="A2586" t="s">
        <v>2595</v>
      </c>
      <c r="B2586">
        <v>13</v>
      </c>
      <c r="C2586">
        <v>1917</v>
      </c>
    </row>
    <row r="2587" spans="1:3">
      <c r="A2587" t="s">
        <v>2596</v>
      </c>
      <c r="B2587">
        <v>10</v>
      </c>
      <c r="C2587">
        <v>1917</v>
      </c>
    </row>
    <row r="2588" spans="1:3">
      <c r="A2588" t="s">
        <v>2597</v>
      </c>
      <c r="B2588">
        <v>14</v>
      </c>
      <c r="C2588">
        <v>1917</v>
      </c>
    </row>
    <row r="2589" spans="1:3">
      <c r="A2589" t="s">
        <v>2598</v>
      </c>
      <c r="B2589">
        <v>14</v>
      </c>
      <c r="C2589">
        <v>1917</v>
      </c>
    </row>
    <row r="2590" spans="1:3">
      <c r="A2590" t="s">
        <v>2599</v>
      </c>
      <c r="B2590">
        <v>11</v>
      </c>
      <c r="C2590">
        <v>1917</v>
      </c>
    </row>
    <row r="2591" spans="1:3">
      <c r="A2591" t="s">
        <v>2600</v>
      </c>
      <c r="B2591">
        <v>27</v>
      </c>
      <c r="C2591">
        <v>2319</v>
      </c>
    </row>
    <row r="2592" spans="1:3">
      <c r="A2592" t="s">
        <v>2601</v>
      </c>
      <c r="B2592">
        <v>12</v>
      </c>
      <c r="C2592">
        <v>2319</v>
      </c>
    </row>
    <row r="2593" spans="1:3">
      <c r="A2593" t="s">
        <v>2602</v>
      </c>
      <c r="B2593">
        <v>6</v>
      </c>
      <c r="C2593">
        <v>2321</v>
      </c>
    </row>
    <row r="2594" spans="1:3">
      <c r="A2594" t="s">
        <v>2603</v>
      </c>
      <c r="B2594">
        <v>7</v>
      </c>
      <c r="C2594">
        <v>2321</v>
      </c>
    </row>
    <row r="2595" spans="1:3">
      <c r="A2595" t="s">
        <v>2604</v>
      </c>
      <c r="B2595">
        <v>9</v>
      </c>
      <c r="C2595">
        <v>2321</v>
      </c>
    </row>
    <row r="2596" spans="1:3">
      <c r="A2596" t="s">
        <v>2605</v>
      </c>
      <c r="B2596">
        <v>6</v>
      </c>
      <c r="C2596">
        <v>2321</v>
      </c>
    </row>
    <row r="2597" spans="1:3">
      <c r="A2597" t="s">
        <v>2606</v>
      </c>
      <c r="B2597">
        <v>11</v>
      </c>
      <c r="C2597">
        <v>2321</v>
      </c>
    </row>
    <row r="2598" spans="1:3">
      <c r="A2598" t="s">
        <v>2607</v>
      </c>
      <c r="B2598">
        <v>6</v>
      </c>
      <c r="C2598">
        <v>2321</v>
      </c>
    </row>
    <row r="2599" spans="1:3">
      <c r="A2599" t="s">
        <v>2608</v>
      </c>
      <c r="B2599">
        <v>6</v>
      </c>
      <c r="C2599">
        <v>2321</v>
      </c>
    </row>
    <row r="2600" spans="1:3">
      <c r="A2600" t="s">
        <v>2609</v>
      </c>
      <c r="B2600">
        <v>9</v>
      </c>
      <c r="C2600">
        <v>2321</v>
      </c>
    </row>
    <row r="2601" spans="1:3">
      <c r="A2601" t="s">
        <v>2610</v>
      </c>
      <c r="B2601">
        <v>10</v>
      </c>
      <c r="C2601">
        <v>2321</v>
      </c>
    </row>
    <row r="2602" spans="1:3">
      <c r="A2602" t="s">
        <v>2611</v>
      </c>
      <c r="B2602">
        <v>7</v>
      </c>
      <c r="C2602">
        <v>2321</v>
      </c>
    </row>
    <row r="2603" spans="1:3">
      <c r="A2603" t="s">
        <v>2612</v>
      </c>
      <c r="B2603">
        <v>8</v>
      </c>
      <c r="C2603">
        <v>2321</v>
      </c>
    </row>
    <row r="2604" spans="1:3">
      <c r="A2604" t="s">
        <v>2613</v>
      </c>
      <c r="B2604">
        <v>7</v>
      </c>
      <c r="C2604">
        <v>2321</v>
      </c>
    </row>
    <row r="2605" spans="1:3">
      <c r="A2605" t="s">
        <v>2614</v>
      </c>
      <c r="B2605">
        <v>21</v>
      </c>
      <c r="C2605">
        <v>2321</v>
      </c>
    </row>
    <row r="2606" spans="1:3">
      <c r="A2606" t="s">
        <v>2615</v>
      </c>
      <c r="B2606">
        <v>11</v>
      </c>
      <c r="C2606">
        <v>2321</v>
      </c>
    </row>
    <row r="2607" spans="1:3">
      <c r="A2607" t="s">
        <v>2616</v>
      </c>
      <c r="B2607">
        <v>6</v>
      </c>
      <c r="C2607">
        <v>2321</v>
      </c>
    </row>
    <row r="2608" spans="1:3">
      <c r="A2608" t="s">
        <v>2617</v>
      </c>
      <c r="B2608">
        <v>13</v>
      </c>
      <c r="C2608">
        <v>2321</v>
      </c>
    </row>
    <row r="2609" spans="1:3">
      <c r="A2609" t="s">
        <v>2618</v>
      </c>
      <c r="B2609">
        <v>5</v>
      </c>
      <c r="C2609">
        <v>2105</v>
      </c>
    </row>
    <row r="2610" spans="1:3">
      <c r="A2610" t="s">
        <v>2619</v>
      </c>
      <c r="B2610">
        <v>15</v>
      </c>
      <c r="C2610">
        <v>2105</v>
      </c>
    </row>
    <row r="2611" spans="1:3">
      <c r="A2611" t="s">
        <v>2620</v>
      </c>
      <c r="B2611">
        <v>7</v>
      </c>
      <c r="C2611">
        <v>2105</v>
      </c>
    </row>
    <row r="2612" spans="1:3">
      <c r="A2612" t="s">
        <v>2621</v>
      </c>
      <c r="B2612">
        <v>6</v>
      </c>
      <c r="C2612">
        <v>2105</v>
      </c>
    </row>
    <row r="2613" spans="1:3">
      <c r="A2613" t="s">
        <v>2622</v>
      </c>
      <c r="B2613">
        <v>8</v>
      </c>
      <c r="C2613">
        <v>2105</v>
      </c>
    </row>
    <row r="2614" spans="1:3">
      <c r="A2614" t="s">
        <v>2623</v>
      </c>
      <c r="B2614">
        <v>3</v>
      </c>
      <c r="C2614">
        <v>2105</v>
      </c>
    </row>
    <row r="2615" spans="1:3">
      <c r="A2615" t="s">
        <v>2624</v>
      </c>
      <c r="B2615">
        <v>11</v>
      </c>
      <c r="C2615">
        <v>2105</v>
      </c>
    </row>
    <row r="2616" spans="1:3">
      <c r="A2616" t="s">
        <v>2625</v>
      </c>
      <c r="B2616">
        <v>1</v>
      </c>
      <c r="C2616">
        <v>2501</v>
      </c>
    </row>
    <row r="2617" spans="1:3">
      <c r="A2617" t="s">
        <v>2626</v>
      </c>
      <c r="B2617">
        <v>24</v>
      </c>
      <c r="C2617">
        <v>2501</v>
      </c>
    </row>
    <row r="2618" spans="1:3">
      <c r="A2618" t="s">
        <v>2627</v>
      </c>
      <c r="B2618">
        <v>2</v>
      </c>
      <c r="C2618">
        <v>2501</v>
      </c>
    </row>
    <row r="2619" spans="1:3">
      <c r="A2619" t="s">
        <v>2628</v>
      </c>
      <c r="B2619">
        <v>2</v>
      </c>
      <c r="C2619">
        <v>2501</v>
      </c>
    </row>
    <row r="2620" spans="1:3">
      <c r="A2620" t="s">
        <v>2629</v>
      </c>
      <c r="B2620">
        <v>3</v>
      </c>
      <c r="C2620">
        <v>2501</v>
      </c>
    </row>
    <row r="2621" spans="1:3">
      <c r="A2621" t="s">
        <v>2630</v>
      </c>
      <c r="B2621">
        <v>2</v>
      </c>
      <c r="C2621">
        <v>2501</v>
      </c>
    </row>
    <row r="2622" spans="1:3">
      <c r="A2622" t="s">
        <v>2631</v>
      </c>
      <c r="B2622">
        <v>0</v>
      </c>
      <c r="C2622">
        <v>2501</v>
      </c>
    </row>
    <row r="2623" spans="1:3">
      <c r="A2623" t="s">
        <v>2632</v>
      </c>
      <c r="B2623">
        <v>0</v>
      </c>
      <c r="C2623">
        <v>2501</v>
      </c>
    </row>
    <row r="2624" spans="1:3">
      <c r="A2624" t="s">
        <v>2633</v>
      </c>
      <c r="B2624">
        <v>0</v>
      </c>
      <c r="C2624">
        <v>999999</v>
      </c>
    </row>
    <row r="2625" spans="1:3">
      <c r="A2625" t="s">
        <v>2634</v>
      </c>
      <c r="B2625">
        <v>0</v>
      </c>
      <c r="C2625">
        <v>0</v>
      </c>
    </row>
    <row r="2626" spans="1:3">
      <c r="A2626" t="s">
        <v>2635</v>
      </c>
      <c r="B2626">
        <v>0</v>
      </c>
      <c r="C2626">
        <v>0</v>
      </c>
    </row>
    <row r="2627" spans="1:3">
      <c r="A2627" t="s">
        <v>2636</v>
      </c>
      <c r="B2627">
        <v>0</v>
      </c>
      <c r="C2627">
        <v>0</v>
      </c>
    </row>
    <row r="2628" spans="1:3">
      <c r="A2628" t="s">
        <v>2637</v>
      </c>
      <c r="B2628">
        <v>0</v>
      </c>
      <c r="C2628">
        <v>0</v>
      </c>
    </row>
    <row r="2629" spans="1:3">
      <c r="A2629" t="s">
        <v>2638</v>
      </c>
      <c r="B2629">
        <v>0</v>
      </c>
      <c r="C2629">
        <v>0</v>
      </c>
    </row>
    <row r="2630" spans="1:3">
      <c r="A2630" t="s">
        <v>2639</v>
      </c>
      <c r="B2630">
        <v>0</v>
      </c>
      <c r="C2630">
        <v>0</v>
      </c>
    </row>
    <row r="2631" spans="1:3">
      <c r="A2631" t="s">
        <v>2640</v>
      </c>
      <c r="B2631">
        <v>0</v>
      </c>
      <c r="C2631">
        <v>0</v>
      </c>
    </row>
    <row r="2632" spans="1:3">
      <c r="A2632" t="s">
        <v>2641</v>
      </c>
      <c r="B2632">
        <v>0</v>
      </c>
      <c r="C2632">
        <v>0</v>
      </c>
    </row>
    <row r="2633" spans="1:3">
      <c r="A2633" t="s">
        <v>2642</v>
      </c>
      <c r="B2633">
        <v>0</v>
      </c>
      <c r="C2633">
        <v>0</v>
      </c>
    </row>
    <row r="2634" spans="1:3">
      <c r="A2634" t="s">
        <v>2643</v>
      </c>
      <c r="B2634">
        <v>0</v>
      </c>
      <c r="C2634">
        <v>0</v>
      </c>
    </row>
    <row r="2635" spans="1:3">
      <c r="A2635" t="s">
        <v>2644</v>
      </c>
      <c r="B2635">
        <v>0</v>
      </c>
      <c r="C2635">
        <v>0</v>
      </c>
    </row>
    <row r="2636" spans="1:3">
      <c r="A2636" t="s">
        <v>2645</v>
      </c>
      <c r="B2636">
        <v>0</v>
      </c>
      <c r="C2636">
        <v>0</v>
      </c>
    </row>
    <row r="2637" spans="1:3">
      <c r="A2637" t="s">
        <v>2646</v>
      </c>
      <c r="B2637">
        <v>0</v>
      </c>
      <c r="C2637">
        <v>0</v>
      </c>
    </row>
    <row r="2638" spans="1:3">
      <c r="A2638" t="s">
        <v>2647</v>
      </c>
      <c r="B2638">
        <v>0</v>
      </c>
      <c r="C2638">
        <v>0</v>
      </c>
    </row>
    <row r="2639" spans="1:3">
      <c r="A2639" t="s">
        <v>2648</v>
      </c>
      <c r="B2639">
        <v>0</v>
      </c>
      <c r="C2639">
        <v>0</v>
      </c>
    </row>
    <row r="2640" spans="1:3">
      <c r="A2640" t="s">
        <v>2649</v>
      </c>
      <c r="B2640">
        <v>0</v>
      </c>
      <c r="C2640">
        <v>0</v>
      </c>
    </row>
    <row r="2641" spans="1:3">
      <c r="A2641" t="s">
        <v>2650</v>
      </c>
      <c r="B2641">
        <v>0</v>
      </c>
      <c r="C2641">
        <v>0</v>
      </c>
    </row>
    <row r="2642" spans="1:3">
      <c r="A2642" t="s">
        <v>2651</v>
      </c>
      <c r="B2642">
        <v>0</v>
      </c>
      <c r="C2642">
        <v>0</v>
      </c>
    </row>
    <row r="2643" spans="1:3">
      <c r="A2643" t="s">
        <v>2652</v>
      </c>
      <c r="B2643">
        <v>0</v>
      </c>
      <c r="C2643">
        <v>0</v>
      </c>
    </row>
    <row r="2644" spans="1:3">
      <c r="A2644" t="s">
        <v>2653</v>
      </c>
      <c r="B2644">
        <v>0</v>
      </c>
      <c r="C2644">
        <v>0</v>
      </c>
    </row>
    <row r="2645" spans="1:3">
      <c r="A2645" t="s">
        <v>2654</v>
      </c>
      <c r="B2645">
        <v>0</v>
      </c>
      <c r="C2645">
        <v>0</v>
      </c>
    </row>
    <row r="2646" spans="1:3">
      <c r="A2646" t="s">
        <v>2655</v>
      </c>
      <c r="B2646">
        <v>0</v>
      </c>
      <c r="C2646">
        <v>0</v>
      </c>
    </row>
    <row r="2647" spans="1:3">
      <c r="A2647" t="s">
        <v>2656</v>
      </c>
      <c r="B2647">
        <v>0</v>
      </c>
      <c r="C2647">
        <v>0</v>
      </c>
    </row>
    <row r="2648" spans="1:3">
      <c r="A2648" t="s">
        <v>2657</v>
      </c>
      <c r="B2648">
        <v>0</v>
      </c>
      <c r="C2648">
        <v>0</v>
      </c>
    </row>
    <row r="2649" spans="1:3">
      <c r="A2649" t="s">
        <v>2658</v>
      </c>
      <c r="B2649">
        <v>0</v>
      </c>
      <c r="C2649">
        <v>0</v>
      </c>
    </row>
    <row r="2650" spans="1:3">
      <c r="A2650" t="s">
        <v>2659</v>
      </c>
      <c r="B2650">
        <v>0</v>
      </c>
      <c r="C2650">
        <v>0</v>
      </c>
    </row>
    <row r="2651" spans="1:3">
      <c r="A2651" t="s">
        <v>2660</v>
      </c>
      <c r="B2651">
        <v>0</v>
      </c>
      <c r="C2651">
        <v>0</v>
      </c>
    </row>
    <row r="2652" spans="1:3">
      <c r="A2652" t="s">
        <v>2661</v>
      </c>
      <c r="B2652">
        <v>0</v>
      </c>
      <c r="C2652">
        <v>0</v>
      </c>
    </row>
    <row r="2653" spans="1:3">
      <c r="A2653" t="s">
        <v>2662</v>
      </c>
      <c r="B2653">
        <v>0</v>
      </c>
      <c r="C2653">
        <v>0</v>
      </c>
    </row>
    <row r="2654" spans="1:3">
      <c r="A2654" t="s">
        <v>2663</v>
      </c>
      <c r="B2654">
        <v>0</v>
      </c>
      <c r="C2654">
        <v>0</v>
      </c>
    </row>
    <row r="2655" spans="1:3">
      <c r="A2655" t="s">
        <v>2664</v>
      </c>
      <c r="B2655">
        <v>0</v>
      </c>
      <c r="C2655">
        <v>0</v>
      </c>
    </row>
    <row r="2656" spans="1:3">
      <c r="A2656" t="s">
        <v>2665</v>
      </c>
      <c r="B2656">
        <v>0</v>
      </c>
      <c r="C2656">
        <v>0</v>
      </c>
    </row>
    <row r="2657" spans="1:3">
      <c r="A2657" t="s">
        <v>2666</v>
      </c>
      <c r="B2657">
        <v>0</v>
      </c>
      <c r="C2657">
        <v>0</v>
      </c>
    </row>
    <row r="2658" spans="1:3">
      <c r="A2658" t="s">
        <v>2667</v>
      </c>
      <c r="B2658">
        <v>0</v>
      </c>
      <c r="C2658">
        <v>0</v>
      </c>
    </row>
    <row r="2659" spans="1:3">
      <c r="A2659" t="s">
        <v>2668</v>
      </c>
      <c r="B2659">
        <v>0</v>
      </c>
      <c r="C2659">
        <v>0</v>
      </c>
    </row>
    <row r="2660" spans="1:3">
      <c r="A2660" t="s">
        <v>2669</v>
      </c>
      <c r="B2660">
        <v>0</v>
      </c>
      <c r="C2660">
        <v>0</v>
      </c>
    </row>
    <row r="2661" spans="1:3">
      <c r="A2661" t="s">
        <v>2670</v>
      </c>
      <c r="B2661">
        <v>0</v>
      </c>
      <c r="C2661">
        <v>0</v>
      </c>
    </row>
    <row r="2662" spans="1:3">
      <c r="A2662" t="s">
        <v>2671</v>
      </c>
      <c r="B2662">
        <v>0</v>
      </c>
      <c r="C2662">
        <v>0</v>
      </c>
    </row>
    <row r="2663" spans="1:3">
      <c r="A2663" t="s">
        <v>2672</v>
      </c>
      <c r="B2663">
        <v>0</v>
      </c>
      <c r="C2663">
        <v>0</v>
      </c>
    </row>
    <row r="2664" spans="1:3">
      <c r="A2664" t="s">
        <v>2673</v>
      </c>
      <c r="B2664">
        <v>0</v>
      </c>
      <c r="C2664">
        <v>0</v>
      </c>
    </row>
    <row r="2665" spans="1:3">
      <c r="A2665" t="s">
        <v>2674</v>
      </c>
      <c r="B2665">
        <v>0</v>
      </c>
      <c r="C2665">
        <v>0</v>
      </c>
    </row>
    <row r="2666" spans="1:3">
      <c r="A2666" t="s">
        <v>2675</v>
      </c>
      <c r="B2666">
        <v>0</v>
      </c>
      <c r="C2666">
        <v>0</v>
      </c>
    </row>
    <row r="2667" spans="1:3">
      <c r="A2667" t="s">
        <v>2676</v>
      </c>
      <c r="B2667">
        <v>0</v>
      </c>
      <c r="C2667">
        <v>0</v>
      </c>
    </row>
    <row r="2668" spans="1:3">
      <c r="A2668" t="s">
        <v>2677</v>
      </c>
      <c r="B2668">
        <v>0</v>
      </c>
      <c r="C2668">
        <v>0</v>
      </c>
    </row>
    <row r="2669" spans="1:3">
      <c r="A2669" t="s">
        <v>2678</v>
      </c>
      <c r="B2669">
        <v>0</v>
      </c>
      <c r="C2669">
        <v>0</v>
      </c>
    </row>
    <row r="2670" spans="1:3">
      <c r="A2670" t="s">
        <v>2679</v>
      </c>
      <c r="B2670">
        <v>0</v>
      </c>
      <c r="C2670">
        <v>0</v>
      </c>
    </row>
    <row r="2671" spans="1:3">
      <c r="A2671" t="s">
        <v>2680</v>
      </c>
      <c r="B2671">
        <v>0</v>
      </c>
      <c r="C2671">
        <v>0</v>
      </c>
    </row>
    <row r="2672" spans="1:3">
      <c r="A2672" t="s">
        <v>2681</v>
      </c>
      <c r="B2672">
        <v>0</v>
      </c>
      <c r="C2672">
        <v>0</v>
      </c>
    </row>
    <row r="2673" spans="1:3">
      <c r="A2673" t="s">
        <v>2682</v>
      </c>
      <c r="B2673">
        <v>0</v>
      </c>
      <c r="C2673">
        <v>0</v>
      </c>
    </row>
    <row r="2674" spans="1:3">
      <c r="A2674" t="s">
        <v>2683</v>
      </c>
      <c r="B2674">
        <v>0</v>
      </c>
      <c r="C2674">
        <v>0</v>
      </c>
    </row>
    <row r="2675" spans="1:3">
      <c r="A2675" t="s">
        <v>2684</v>
      </c>
      <c r="B2675">
        <v>0</v>
      </c>
      <c r="C2675">
        <v>0</v>
      </c>
    </row>
    <row r="2676" spans="1:3">
      <c r="A2676" t="s">
        <v>2685</v>
      </c>
      <c r="B2676">
        <v>0</v>
      </c>
      <c r="C2676">
        <v>0</v>
      </c>
    </row>
    <row r="2677" spans="1:3">
      <c r="A2677" t="s">
        <v>2686</v>
      </c>
      <c r="B2677">
        <v>0</v>
      </c>
      <c r="C2677">
        <v>0</v>
      </c>
    </row>
    <row r="2678" spans="1:3">
      <c r="A2678" t="s">
        <v>2687</v>
      </c>
      <c r="B2678">
        <v>0</v>
      </c>
      <c r="C2678">
        <v>0</v>
      </c>
    </row>
    <row r="2679" spans="1:3">
      <c r="A2679" t="s">
        <v>2688</v>
      </c>
      <c r="B2679">
        <v>0</v>
      </c>
      <c r="C2679">
        <v>0</v>
      </c>
    </row>
    <row r="2680" spans="1:3">
      <c r="A2680" t="s">
        <v>2689</v>
      </c>
      <c r="B2680">
        <v>0</v>
      </c>
      <c r="C2680">
        <v>0</v>
      </c>
    </row>
    <row r="2681" spans="1:3">
      <c r="A2681" t="s">
        <v>2690</v>
      </c>
      <c r="B2681">
        <v>0</v>
      </c>
      <c r="C2681">
        <v>0</v>
      </c>
    </row>
    <row r="2682" spans="1:3">
      <c r="A2682" t="s">
        <v>2691</v>
      </c>
      <c r="B2682">
        <v>0</v>
      </c>
      <c r="C2682">
        <v>0</v>
      </c>
    </row>
    <row r="2683" spans="1:3">
      <c r="A2683" t="s">
        <v>2692</v>
      </c>
      <c r="B2683">
        <v>0</v>
      </c>
      <c r="C2683">
        <v>0</v>
      </c>
    </row>
    <row r="2684" spans="1:3">
      <c r="A2684" t="s">
        <v>2693</v>
      </c>
      <c r="B2684">
        <v>0</v>
      </c>
      <c r="C2684">
        <v>0</v>
      </c>
    </row>
    <row r="2685" spans="1:3">
      <c r="A2685" t="s">
        <v>2694</v>
      </c>
      <c r="B2685">
        <v>0</v>
      </c>
      <c r="C2685">
        <v>0</v>
      </c>
    </row>
    <row r="2686" spans="1:3">
      <c r="A2686" t="s">
        <v>2695</v>
      </c>
      <c r="B2686">
        <v>0</v>
      </c>
      <c r="C2686">
        <v>0</v>
      </c>
    </row>
    <row r="2687" spans="1:3">
      <c r="A2687" t="s">
        <v>2696</v>
      </c>
      <c r="B2687">
        <v>0</v>
      </c>
      <c r="C2687">
        <v>0</v>
      </c>
    </row>
    <row r="2688" spans="1:3">
      <c r="A2688" t="s">
        <v>2697</v>
      </c>
      <c r="B2688">
        <v>0</v>
      </c>
      <c r="C2688">
        <v>0</v>
      </c>
    </row>
    <row r="2689" spans="1:3">
      <c r="A2689" t="s">
        <v>2698</v>
      </c>
      <c r="B2689">
        <v>0</v>
      </c>
      <c r="C2689">
        <v>0</v>
      </c>
    </row>
    <row r="2690" spans="1:3">
      <c r="A2690" t="s">
        <v>2699</v>
      </c>
      <c r="B2690">
        <v>0</v>
      </c>
      <c r="C2690">
        <v>0</v>
      </c>
    </row>
    <row r="2691" spans="1:3">
      <c r="A2691" t="s">
        <v>2700</v>
      </c>
      <c r="B2691">
        <v>0</v>
      </c>
      <c r="C2691">
        <v>0</v>
      </c>
    </row>
    <row r="2692" spans="1:3">
      <c r="A2692" t="s">
        <v>2701</v>
      </c>
      <c r="B2692">
        <v>0</v>
      </c>
      <c r="C2692">
        <v>0</v>
      </c>
    </row>
    <row r="2693" spans="1:3">
      <c r="A2693" t="s">
        <v>2702</v>
      </c>
      <c r="B2693">
        <v>0</v>
      </c>
      <c r="C2693">
        <v>0</v>
      </c>
    </row>
    <row r="2694" spans="1:3">
      <c r="A2694" t="s">
        <v>2703</v>
      </c>
      <c r="B2694">
        <v>0</v>
      </c>
      <c r="C2694">
        <v>0</v>
      </c>
    </row>
    <row r="2695" spans="1:3">
      <c r="A2695" t="s">
        <v>2704</v>
      </c>
      <c r="B2695">
        <v>0</v>
      </c>
      <c r="C2695">
        <v>0</v>
      </c>
    </row>
    <row r="2696" spans="1:3">
      <c r="A2696" t="s">
        <v>2705</v>
      </c>
      <c r="B2696">
        <v>0</v>
      </c>
      <c r="C2696">
        <v>0</v>
      </c>
    </row>
    <row r="2697" spans="1:3">
      <c r="A2697" t="s">
        <v>2706</v>
      </c>
      <c r="B2697">
        <v>0</v>
      </c>
      <c r="C2697">
        <v>0</v>
      </c>
    </row>
    <row r="2698" spans="1:3">
      <c r="A2698" t="s">
        <v>2707</v>
      </c>
      <c r="B2698">
        <v>0</v>
      </c>
      <c r="C2698">
        <v>0</v>
      </c>
    </row>
    <row r="2699" spans="1:3">
      <c r="A2699" t="s">
        <v>2708</v>
      </c>
      <c r="B2699">
        <v>0</v>
      </c>
      <c r="C2699">
        <v>0</v>
      </c>
    </row>
    <row r="2700" spans="1:3">
      <c r="A2700" t="s">
        <v>2709</v>
      </c>
      <c r="B2700">
        <v>0</v>
      </c>
      <c r="C2700">
        <v>0</v>
      </c>
    </row>
    <row r="2701" spans="1:3">
      <c r="A2701" t="s">
        <v>2710</v>
      </c>
      <c r="B2701">
        <v>0</v>
      </c>
      <c r="C2701">
        <v>0</v>
      </c>
    </row>
    <row r="2702" spans="1:3">
      <c r="A2702" t="s">
        <v>2711</v>
      </c>
      <c r="B2702">
        <v>0</v>
      </c>
      <c r="C2702">
        <v>0</v>
      </c>
    </row>
    <row r="2703" spans="1:3">
      <c r="A2703" t="s">
        <v>2712</v>
      </c>
      <c r="B2703">
        <v>0</v>
      </c>
      <c r="C2703">
        <v>0</v>
      </c>
    </row>
    <row r="2704" spans="1:3">
      <c r="A2704" t="s">
        <v>2713</v>
      </c>
      <c r="B2704">
        <v>0</v>
      </c>
      <c r="C2704">
        <v>0</v>
      </c>
    </row>
    <row r="2705" spans="1:3">
      <c r="A2705" t="s">
        <v>2714</v>
      </c>
      <c r="B2705">
        <v>0</v>
      </c>
      <c r="C2705">
        <v>0</v>
      </c>
    </row>
    <row r="2706" spans="1:3">
      <c r="A2706" t="s">
        <v>2715</v>
      </c>
      <c r="B2706">
        <v>0</v>
      </c>
      <c r="C2706">
        <v>0</v>
      </c>
    </row>
    <row r="2707" spans="1:3">
      <c r="A2707" t="s">
        <v>2716</v>
      </c>
      <c r="B2707">
        <v>0</v>
      </c>
      <c r="C2707">
        <v>0</v>
      </c>
    </row>
    <row r="2708" spans="1:3">
      <c r="A2708" t="s">
        <v>2717</v>
      </c>
      <c r="B2708">
        <v>0</v>
      </c>
      <c r="C2708">
        <v>0</v>
      </c>
    </row>
    <row r="2709" spans="1:3">
      <c r="A2709" t="s">
        <v>2718</v>
      </c>
      <c r="B2709">
        <v>0</v>
      </c>
      <c r="C2709">
        <v>0</v>
      </c>
    </row>
    <row r="2710" spans="1:3">
      <c r="A2710" t="s">
        <v>2719</v>
      </c>
      <c r="B2710">
        <v>0</v>
      </c>
      <c r="C2710">
        <v>0</v>
      </c>
    </row>
    <row r="2711" spans="1:3">
      <c r="A2711" t="s">
        <v>2720</v>
      </c>
      <c r="B2711">
        <v>0</v>
      </c>
      <c r="C2711">
        <v>0</v>
      </c>
    </row>
    <row r="2712" spans="1:3">
      <c r="A2712" t="s">
        <v>2721</v>
      </c>
      <c r="B2712">
        <v>0</v>
      </c>
      <c r="C2712">
        <v>0</v>
      </c>
    </row>
    <row r="2713" spans="1:3">
      <c r="A2713" t="s">
        <v>2722</v>
      </c>
      <c r="B2713">
        <v>0</v>
      </c>
      <c r="C2713">
        <v>0</v>
      </c>
    </row>
    <row r="2714" spans="1:3">
      <c r="A2714" t="s">
        <v>2723</v>
      </c>
      <c r="B2714">
        <v>0</v>
      </c>
      <c r="C2714">
        <v>0</v>
      </c>
    </row>
    <row r="2715" spans="1:3">
      <c r="A2715" t="s">
        <v>2724</v>
      </c>
      <c r="B2715">
        <v>0</v>
      </c>
      <c r="C2715">
        <v>0</v>
      </c>
    </row>
    <row r="2716" spans="1:3">
      <c r="A2716" t="s">
        <v>2725</v>
      </c>
      <c r="B2716">
        <v>0</v>
      </c>
      <c r="C2716">
        <v>0</v>
      </c>
    </row>
    <row r="2717" spans="1:3">
      <c r="A2717" t="s">
        <v>2726</v>
      </c>
      <c r="B2717">
        <v>0</v>
      </c>
      <c r="C2717">
        <v>0</v>
      </c>
    </row>
    <row r="2718" spans="1:3">
      <c r="A2718" t="s">
        <v>2727</v>
      </c>
      <c r="B2718">
        <v>0</v>
      </c>
      <c r="C2718">
        <v>0</v>
      </c>
    </row>
    <row r="2719" spans="1:3">
      <c r="A2719" t="s">
        <v>2728</v>
      </c>
      <c r="B2719">
        <v>0</v>
      </c>
      <c r="C2719">
        <v>0</v>
      </c>
    </row>
    <row r="2720" spans="1:3">
      <c r="A2720" t="s">
        <v>2729</v>
      </c>
      <c r="B2720">
        <v>0</v>
      </c>
      <c r="C2720">
        <v>0</v>
      </c>
    </row>
    <row r="2721" spans="1:3">
      <c r="A2721" t="s">
        <v>2730</v>
      </c>
      <c r="B2721">
        <v>0</v>
      </c>
      <c r="C2721">
        <v>0</v>
      </c>
    </row>
    <row r="2722" spans="1:3">
      <c r="A2722" t="s">
        <v>2731</v>
      </c>
      <c r="B2722">
        <v>0</v>
      </c>
      <c r="C2722">
        <v>0</v>
      </c>
    </row>
    <row r="2723" spans="1:3">
      <c r="A2723" t="s">
        <v>2732</v>
      </c>
      <c r="B2723">
        <v>0</v>
      </c>
      <c r="C2723">
        <v>0</v>
      </c>
    </row>
    <row r="2724" spans="1:3">
      <c r="A2724" t="s">
        <v>2733</v>
      </c>
      <c r="B2724">
        <v>0</v>
      </c>
      <c r="C2724">
        <v>0</v>
      </c>
    </row>
    <row r="2725" spans="1:3">
      <c r="A2725" t="s">
        <v>2734</v>
      </c>
      <c r="B2725">
        <v>0</v>
      </c>
      <c r="C2725">
        <v>0</v>
      </c>
    </row>
    <row r="2726" spans="1:3">
      <c r="A2726" t="s">
        <v>2735</v>
      </c>
      <c r="B2726">
        <v>0</v>
      </c>
      <c r="C2726">
        <v>0</v>
      </c>
    </row>
    <row r="2727" spans="1:3">
      <c r="A2727" t="s">
        <v>2736</v>
      </c>
      <c r="B2727">
        <v>0</v>
      </c>
      <c r="C2727">
        <v>0</v>
      </c>
    </row>
    <row r="2728" spans="1:3">
      <c r="A2728" t="s">
        <v>2737</v>
      </c>
      <c r="B2728">
        <v>0</v>
      </c>
      <c r="C2728">
        <v>0</v>
      </c>
    </row>
    <row r="2729" spans="1:3">
      <c r="A2729" t="s">
        <v>2738</v>
      </c>
      <c r="B2729">
        <v>0</v>
      </c>
      <c r="C2729">
        <v>0</v>
      </c>
    </row>
    <row r="2730" spans="1:3">
      <c r="A2730" t="s">
        <v>2739</v>
      </c>
      <c r="B2730">
        <v>0</v>
      </c>
      <c r="C2730">
        <v>0</v>
      </c>
    </row>
    <row r="2731" spans="1:3">
      <c r="A2731" t="s">
        <v>2740</v>
      </c>
      <c r="B2731">
        <v>0</v>
      </c>
      <c r="C2731">
        <v>0</v>
      </c>
    </row>
    <row r="2732" spans="1:3">
      <c r="A2732" t="s">
        <v>2741</v>
      </c>
      <c r="B2732">
        <v>0</v>
      </c>
      <c r="C2732">
        <v>0</v>
      </c>
    </row>
    <row r="2733" spans="1:3">
      <c r="A2733" t="s">
        <v>2742</v>
      </c>
      <c r="B2733">
        <v>0</v>
      </c>
      <c r="C2733">
        <v>0</v>
      </c>
    </row>
    <row r="2734" spans="1:3">
      <c r="A2734" t="s">
        <v>2743</v>
      </c>
      <c r="B2734">
        <v>0</v>
      </c>
      <c r="C2734">
        <v>0</v>
      </c>
    </row>
    <row r="2735" spans="1:3">
      <c r="A2735" t="s">
        <v>2744</v>
      </c>
      <c r="B2735">
        <v>0</v>
      </c>
      <c r="C2735">
        <v>0</v>
      </c>
    </row>
    <row r="2736" spans="1:3">
      <c r="A2736" t="s">
        <v>2745</v>
      </c>
      <c r="B2736">
        <v>0</v>
      </c>
      <c r="C2736">
        <v>0</v>
      </c>
    </row>
    <row r="2737" spans="1:3">
      <c r="A2737" t="s">
        <v>2746</v>
      </c>
      <c r="B2737">
        <v>0</v>
      </c>
      <c r="C2737">
        <v>0</v>
      </c>
    </row>
    <row r="2738" spans="1:3">
      <c r="A2738" t="s">
        <v>2747</v>
      </c>
      <c r="B2738">
        <v>0</v>
      </c>
      <c r="C2738">
        <v>0</v>
      </c>
    </row>
    <row r="2739" spans="1:3">
      <c r="A2739" t="s">
        <v>2748</v>
      </c>
      <c r="B2739">
        <v>0</v>
      </c>
      <c r="C2739">
        <v>0</v>
      </c>
    </row>
    <row r="2740" spans="1:3">
      <c r="A2740" t="s">
        <v>2749</v>
      </c>
      <c r="B2740">
        <v>0</v>
      </c>
      <c r="C2740">
        <v>0</v>
      </c>
    </row>
    <row r="2741" spans="1:3">
      <c r="A2741" t="s">
        <v>2750</v>
      </c>
      <c r="B2741">
        <v>24</v>
      </c>
      <c r="C2741">
        <v>1008</v>
      </c>
    </row>
    <row r="2742" spans="1:3">
      <c r="A2742" t="s">
        <v>2751</v>
      </c>
      <c r="B2742">
        <v>0</v>
      </c>
      <c r="C2742">
        <v>0</v>
      </c>
    </row>
    <row r="2743" spans="1:3">
      <c r="A2743" t="s">
        <v>2752</v>
      </c>
      <c r="B2743">
        <v>0</v>
      </c>
      <c r="C2743">
        <v>0</v>
      </c>
    </row>
    <row r="2744" spans="1:3">
      <c r="A2744" t="s">
        <v>2753</v>
      </c>
      <c r="B2744">
        <v>0</v>
      </c>
      <c r="C2744">
        <v>0</v>
      </c>
    </row>
    <row r="2745" spans="1:3">
      <c r="A2745" t="s">
        <v>2754</v>
      </c>
      <c r="B2745">
        <v>0</v>
      </c>
      <c r="C2745">
        <v>0</v>
      </c>
    </row>
    <row r="2746" spans="1:3">
      <c r="A2746" t="s">
        <v>2755</v>
      </c>
      <c r="B2746">
        <v>0</v>
      </c>
      <c r="C2746">
        <v>0</v>
      </c>
    </row>
    <row r="2747" spans="1:3">
      <c r="A2747" t="s">
        <v>2756</v>
      </c>
      <c r="B2747">
        <v>0</v>
      </c>
      <c r="C2747">
        <v>0</v>
      </c>
    </row>
    <row r="2748" spans="1:3">
      <c r="A2748" t="s">
        <v>2757</v>
      </c>
      <c r="B2748">
        <v>0</v>
      </c>
      <c r="C2748">
        <v>0</v>
      </c>
    </row>
    <row r="2749" spans="1:3">
      <c r="A2749" t="s">
        <v>2758</v>
      </c>
      <c r="B2749">
        <v>0</v>
      </c>
      <c r="C2749">
        <v>0</v>
      </c>
    </row>
    <row r="2750" spans="1:3">
      <c r="A2750" t="s">
        <v>2759</v>
      </c>
      <c r="B2750">
        <v>0</v>
      </c>
      <c r="C2750">
        <v>0</v>
      </c>
    </row>
    <row r="2751" spans="1:3">
      <c r="A2751" t="s">
        <v>2760</v>
      </c>
      <c r="B2751">
        <v>0</v>
      </c>
      <c r="C2751">
        <v>0</v>
      </c>
    </row>
    <row r="2752" spans="1:3">
      <c r="A2752" t="s">
        <v>2761</v>
      </c>
      <c r="B2752">
        <v>0</v>
      </c>
      <c r="C2752">
        <v>0</v>
      </c>
    </row>
    <row r="2753" spans="1:3">
      <c r="A2753" t="s">
        <v>2762</v>
      </c>
      <c r="B2753">
        <v>0</v>
      </c>
      <c r="C2753">
        <v>0</v>
      </c>
    </row>
    <row r="2754" spans="1:3">
      <c r="A2754" t="s">
        <v>2763</v>
      </c>
      <c r="B2754">
        <v>0</v>
      </c>
      <c r="C2754">
        <v>0</v>
      </c>
    </row>
    <row r="2755" spans="1:3">
      <c r="A2755" t="s">
        <v>2764</v>
      </c>
      <c r="B2755">
        <v>0</v>
      </c>
      <c r="C2755">
        <v>0</v>
      </c>
    </row>
    <row r="2756" spans="1:3">
      <c r="A2756" t="s">
        <v>2765</v>
      </c>
      <c r="B2756">
        <v>0</v>
      </c>
      <c r="C2756">
        <v>0</v>
      </c>
    </row>
    <row r="2757" spans="1:3">
      <c r="A2757" t="s">
        <v>2766</v>
      </c>
      <c r="B2757">
        <v>0</v>
      </c>
      <c r="C2757">
        <v>0</v>
      </c>
    </row>
    <row r="2758" spans="1:3">
      <c r="A2758" t="s">
        <v>2767</v>
      </c>
      <c r="B2758">
        <v>0</v>
      </c>
      <c r="C2758">
        <v>0</v>
      </c>
    </row>
    <row r="2759" spans="1:3">
      <c r="A2759" t="s">
        <v>2768</v>
      </c>
      <c r="B2759">
        <v>0</v>
      </c>
      <c r="C2759">
        <v>0</v>
      </c>
    </row>
    <row r="2760" spans="1:3">
      <c r="A2760" t="s">
        <v>2769</v>
      </c>
      <c r="B2760">
        <v>0</v>
      </c>
      <c r="C2760">
        <v>0</v>
      </c>
    </row>
    <row r="2761" spans="1:3">
      <c r="A2761" t="s">
        <v>2770</v>
      </c>
      <c r="B2761">
        <v>0</v>
      </c>
      <c r="C2761">
        <v>0</v>
      </c>
    </row>
    <row r="2762" spans="1:3">
      <c r="A2762" t="s">
        <v>2771</v>
      </c>
      <c r="B2762">
        <v>0</v>
      </c>
      <c r="C2762">
        <v>0</v>
      </c>
    </row>
    <row r="2763" spans="1:3">
      <c r="A2763" t="s">
        <v>2772</v>
      </c>
      <c r="B2763">
        <v>0</v>
      </c>
      <c r="C2763">
        <v>0</v>
      </c>
    </row>
    <row r="2764" spans="1:3">
      <c r="A2764" t="s">
        <v>2773</v>
      </c>
      <c r="B2764">
        <v>0</v>
      </c>
      <c r="C2764">
        <v>0</v>
      </c>
    </row>
    <row r="2765" spans="1:3">
      <c r="A2765" t="s">
        <v>2774</v>
      </c>
      <c r="B2765">
        <v>0</v>
      </c>
      <c r="C2765">
        <v>0</v>
      </c>
    </row>
    <row r="2766" spans="1:3">
      <c r="A2766" t="s">
        <v>2775</v>
      </c>
      <c r="B2766">
        <v>0</v>
      </c>
      <c r="C2766">
        <v>0</v>
      </c>
    </row>
    <row r="2767" spans="1:3">
      <c r="A2767" t="s">
        <v>2776</v>
      </c>
      <c r="B2767">
        <v>0</v>
      </c>
      <c r="C2767">
        <v>0</v>
      </c>
    </row>
    <row r="2768" spans="1:3">
      <c r="A2768" t="s">
        <v>2777</v>
      </c>
      <c r="B2768">
        <v>0</v>
      </c>
      <c r="C2768">
        <v>0</v>
      </c>
    </row>
    <row r="2769" spans="1:3">
      <c r="A2769" t="s">
        <v>2778</v>
      </c>
      <c r="B2769">
        <v>0</v>
      </c>
      <c r="C2769">
        <v>0</v>
      </c>
    </row>
    <row r="2770" spans="1:3">
      <c r="A2770" t="s">
        <v>2779</v>
      </c>
      <c r="B2770">
        <v>0</v>
      </c>
      <c r="C2770">
        <v>0</v>
      </c>
    </row>
    <row r="2771" spans="1:3">
      <c r="A2771" t="s">
        <v>2780</v>
      </c>
      <c r="B2771">
        <v>0</v>
      </c>
      <c r="C2771">
        <v>0</v>
      </c>
    </row>
    <row r="2772" spans="1:3">
      <c r="A2772" t="s">
        <v>2781</v>
      </c>
      <c r="B2772">
        <v>0</v>
      </c>
      <c r="C2772">
        <v>0</v>
      </c>
    </row>
    <row r="2773" spans="1:3">
      <c r="A2773" t="s">
        <v>2782</v>
      </c>
      <c r="B2773">
        <v>0</v>
      </c>
      <c r="C2773">
        <v>0</v>
      </c>
    </row>
    <row r="2774" spans="1:3">
      <c r="A2774" t="s">
        <v>2783</v>
      </c>
      <c r="B2774">
        <v>0</v>
      </c>
      <c r="C2774">
        <v>0</v>
      </c>
    </row>
    <row r="2775" spans="1:3">
      <c r="A2775" t="s">
        <v>2784</v>
      </c>
      <c r="B2775">
        <v>0</v>
      </c>
      <c r="C2775">
        <v>0</v>
      </c>
    </row>
    <row r="2776" spans="1:3">
      <c r="A2776" t="s">
        <v>2785</v>
      </c>
      <c r="B2776">
        <v>0</v>
      </c>
      <c r="C2776">
        <v>0</v>
      </c>
    </row>
    <row r="2777" spans="1:3">
      <c r="A2777" t="s">
        <v>2786</v>
      </c>
      <c r="B2777">
        <v>0</v>
      </c>
      <c r="C2777">
        <v>0</v>
      </c>
    </row>
    <row r="2778" spans="1:3">
      <c r="A2778" t="s">
        <v>2787</v>
      </c>
      <c r="B2778">
        <v>0</v>
      </c>
      <c r="C2778">
        <v>0</v>
      </c>
    </row>
    <row r="2779" spans="1:3">
      <c r="A2779" t="s">
        <v>2788</v>
      </c>
      <c r="B2779">
        <v>0</v>
      </c>
      <c r="C2779">
        <v>0</v>
      </c>
    </row>
    <row r="2780" spans="1:3">
      <c r="A2780" t="s">
        <v>2789</v>
      </c>
      <c r="B2780">
        <v>0</v>
      </c>
      <c r="C2780">
        <v>0</v>
      </c>
    </row>
    <row r="2781" spans="1:3">
      <c r="A2781" t="s">
        <v>2790</v>
      </c>
      <c r="B2781">
        <v>0</v>
      </c>
      <c r="C2781">
        <v>0</v>
      </c>
    </row>
    <row r="2782" spans="1:3">
      <c r="A2782" t="s">
        <v>2791</v>
      </c>
      <c r="B2782">
        <v>0</v>
      </c>
      <c r="C2782">
        <v>0</v>
      </c>
    </row>
    <row r="2783" spans="1:3">
      <c r="A2783" t="s">
        <v>2792</v>
      </c>
      <c r="B2783">
        <v>0</v>
      </c>
      <c r="C2783">
        <v>0</v>
      </c>
    </row>
    <row r="2784" spans="1:3">
      <c r="A2784" t="s">
        <v>2793</v>
      </c>
      <c r="B2784">
        <v>0</v>
      </c>
      <c r="C2784">
        <v>0</v>
      </c>
    </row>
    <row r="2785" spans="1:3">
      <c r="A2785" t="s">
        <v>2794</v>
      </c>
      <c r="B2785">
        <v>0</v>
      </c>
      <c r="C2785">
        <v>0</v>
      </c>
    </row>
    <row r="2786" spans="1:3">
      <c r="A2786" t="s">
        <v>2795</v>
      </c>
      <c r="B2786">
        <v>0</v>
      </c>
      <c r="C2786">
        <v>0</v>
      </c>
    </row>
    <row r="2787" spans="1:3">
      <c r="A2787" t="s">
        <v>2796</v>
      </c>
      <c r="B2787">
        <v>0</v>
      </c>
      <c r="C2787">
        <v>0</v>
      </c>
    </row>
    <row r="2788" spans="1:3">
      <c r="A2788" t="s">
        <v>2797</v>
      </c>
      <c r="B2788">
        <v>0</v>
      </c>
      <c r="C2788">
        <v>0</v>
      </c>
    </row>
    <row r="2789" spans="1:3">
      <c r="A2789" t="s">
        <v>2798</v>
      </c>
      <c r="B2789">
        <v>0</v>
      </c>
      <c r="C2789">
        <v>0</v>
      </c>
    </row>
    <row r="2790" spans="1:3">
      <c r="A2790" t="s">
        <v>2799</v>
      </c>
      <c r="B2790">
        <v>0</v>
      </c>
      <c r="C2790">
        <v>0</v>
      </c>
    </row>
    <row r="2791" spans="1:3">
      <c r="A2791" t="s">
        <v>2800</v>
      </c>
      <c r="B2791">
        <v>0</v>
      </c>
      <c r="C2791">
        <v>0</v>
      </c>
    </row>
    <row r="2792" spans="1:3">
      <c r="A2792" t="s">
        <v>2801</v>
      </c>
      <c r="B2792">
        <v>0</v>
      </c>
      <c r="C2792">
        <v>0</v>
      </c>
    </row>
    <row r="2793" spans="1:3">
      <c r="A2793" t="s">
        <v>2802</v>
      </c>
      <c r="B2793">
        <v>0</v>
      </c>
      <c r="C2793">
        <v>0</v>
      </c>
    </row>
    <row r="2794" spans="1:3">
      <c r="A2794" t="s">
        <v>2803</v>
      </c>
      <c r="B2794">
        <v>0</v>
      </c>
      <c r="C2794">
        <v>0</v>
      </c>
    </row>
    <row r="2795" spans="1:3">
      <c r="A2795" t="s">
        <v>2804</v>
      </c>
      <c r="B2795">
        <v>0</v>
      </c>
      <c r="C2795">
        <v>0</v>
      </c>
    </row>
    <row r="2796" spans="1:3">
      <c r="A2796" t="s">
        <v>2805</v>
      </c>
      <c r="B2796">
        <v>0</v>
      </c>
      <c r="C2796">
        <v>0</v>
      </c>
    </row>
    <row r="2797" spans="1:3">
      <c r="A2797" t="s">
        <v>2806</v>
      </c>
      <c r="B2797">
        <v>0</v>
      </c>
      <c r="C2797">
        <v>0</v>
      </c>
    </row>
    <row r="2798" spans="1:3">
      <c r="A2798" t="s">
        <v>2807</v>
      </c>
      <c r="B2798">
        <v>0</v>
      </c>
      <c r="C2798">
        <v>0</v>
      </c>
    </row>
    <row r="2799" spans="1:3">
      <c r="A2799" t="s">
        <v>2808</v>
      </c>
      <c r="B2799">
        <v>0</v>
      </c>
      <c r="C2799">
        <v>0</v>
      </c>
    </row>
    <row r="2800" spans="1:3">
      <c r="A2800" t="s">
        <v>2809</v>
      </c>
      <c r="B2800">
        <v>0</v>
      </c>
      <c r="C2800">
        <v>0</v>
      </c>
    </row>
    <row r="2801" spans="1:3">
      <c r="A2801" t="s">
        <v>2810</v>
      </c>
      <c r="B2801">
        <v>0</v>
      </c>
      <c r="C2801">
        <v>0</v>
      </c>
    </row>
    <row r="2802" spans="1:3">
      <c r="A2802" t="s">
        <v>2811</v>
      </c>
      <c r="B2802">
        <v>0</v>
      </c>
      <c r="C2802">
        <v>0</v>
      </c>
    </row>
    <row r="2803" spans="1:3">
      <c r="A2803" t="s">
        <v>2812</v>
      </c>
      <c r="B2803">
        <v>0</v>
      </c>
      <c r="C2803">
        <v>0</v>
      </c>
    </row>
    <row r="2804" spans="1:3">
      <c r="A2804" t="s">
        <v>2813</v>
      </c>
      <c r="B2804">
        <v>0</v>
      </c>
      <c r="C2804">
        <v>0</v>
      </c>
    </row>
    <row r="2805" spans="1:3">
      <c r="A2805" t="s">
        <v>2814</v>
      </c>
      <c r="B2805">
        <v>0</v>
      </c>
      <c r="C2805">
        <v>0</v>
      </c>
    </row>
    <row r="2806" spans="1:3">
      <c r="A2806" t="s">
        <v>2815</v>
      </c>
      <c r="B2806">
        <v>0</v>
      </c>
      <c r="C2806">
        <v>0</v>
      </c>
    </row>
    <row r="2807" spans="1:3">
      <c r="A2807" t="s">
        <v>2816</v>
      </c>
      <c r="B2807">
        <v>0</v>
      </c>
      <c r="C2807">
        <v>0</v>
      </c>
    </row>
    <row r="2808" spans="1:3">
      <c r="A2808" t="s">
        <v>2817</v>
      </c>
      <c r="B2808">
        <v>0</v>
      </c>
      <c r="C2808">
        <v>0</v>
      </c>
    </row>
    <row r="2809" spans="1:3">
      <c r="A2809" t="s">
        <v>2818</v>
      </c>
      <c r="B2809">
        <v>0</v>
      </c>
      <c r="C2809">
        <v>0</v>
      </c>
    </row>
    <row r="2810" spans="1:3">
      <c r="A2810" t="s">
        <v>2819</v>
      </c>
      <c r="B2810">
        <v>0</v>
      </c>
      <c r="C2810">
        <v>0</v>
      </c>
    </row>
    <row r="2811" spans="1:3">
      <c r="A2811" t="s">
        <v>2820</v>
      </c>
      <c r="B2811">
        <v>0</v>
      </c>
      <c r="C2811">
        <v>0</v>
      </c>
    </row>
    <row r="2812" spans="1:3">
      <c r="A2812" t="s">
        <v>2821</v>
      </c>
      <c r="B2812">
        <v>0</v>
      </c>
      <c r="C2812">
        <v>0</v>
      </c>
    </row>
    <row r="2813" spans="1:3">
      <c r="A2813" t="s">
        <v>2822</v>
      </c>
      <c r="B2813">
        <v>0</v>
      </c>
      <c r="C2813">
        <v>0</v>
      </c>
    </row>
    <row r="2814" spans="1:3">
      <c r="A2814" t="s">
        <v>2823</v>
      </c>
      <c r="B2814">
        <v>0</v>
      </c>
      <c r="C2814">
        <v>0</v>
      </c>
    </row>
    <row r="2815" spans="1:3">
      <c r="A2815" t="s">
        <v>2824</v>
      </c>
      <c r="B2815">
        <v>0</v>
      </c>
      <c r="C2815">
        <v>0</v>
      </c>
    </row>
    <row r="2816" spans="1:3">
      <c r="A2816" t="s">
        <v>2825</v>
      </c>
      <c r="B2816">
        <v>0</v>
      </c>
      <c r="C2816">
        <v>0</v>
      </c>
    </row>
    <row r="2817" spans="1:3">
      <c r="A2817" t="s">
        <v>2826</v>
      </c>
      <c r="B2817">
        <v>0</v>
      </c>
      <c r="C2817">
        <v>0</v>
      </c>
    </row>
    <row r="2818" spans="1:3">
      <c r="A2818" t="s">
        <v>2827</v>
      </c>
      <c r="B2818">
        <v>0</v>
      </c>
      <c r="C2818">
        <v>0</v>
      </c>
    </row>
    <row r="2819" spans="1:3">
      <c r="A2819" t="s">
        <v>2828</v>
      </c>
      <c r="B2819">
        <v>0</v>
      </c>
      <c r="C2819">
        <v>0</v>
      </c>
    </row>
    <row r="2820" spans="1:3">
      <c r="A2820" t="s">
        <v>2829</v>
      </c>
      <c r="B2820">
        <v>0</v>
      </c>
      <c r="C2820">
        <v>0</v>
      </c>
    </row>
    <row r="2821" spans="1:3">
      <c r="A2821" t="s">
        <v>2830</v>
      </c>
      <c r="B2821">
        <v>0</v>
      </c>
      <c r="C2821">
        <v>0</v>
      </c>
    </row>
    <row r="2822" spans="1:3">
      <c r="A2822" t="s">
        <v>2831</v>
      </c>
      <c r="B2822">
        <v>0</v>
      </c>
      <c r="C2822">
        <v>0</v>
      </c>
    </row>
    <row r="2823" spans="1:3">
      <c r="A2823" t="s">
        <v>2832</v>
      </c>
      <c r="B2823">
        <v>0</v>
      </c>
      <c r="C2823">
        <v>0</v>
      </c>
    </row>
    <row r="2824" spans="1:3">
      <c r="A2824" t="s">
        <v>2833</v>
      </c>
      <c r="B2824">
        <v>0</v>
      </c>
      <c r="C2824">
        <v>0</v>
      </c>
    </row>
    <row r="2825" spans="1:3">
      <c r="A2825" t="s">
        <v>2834</v>
      </c>
      <c r="B2825">
        <v>0</v>
      </c>
      <c r="C2825">
        <v>0</v>
      </c>
    </row>
    <row r="2826" spans="1:3">
      <c r="A2826" t="s">
        <v>2835</v>
      </c>
      <c r="B2826">
        <v>0</v>
      </c>
      <c r="C2826">
        <v>0</v>
      </c>
    </row>
    <row r="2827" spans="1:3">
      <c r="A2827" t="s">
        <v>2836</v>
      </c>
      <c r="B2827">
        <v>0</v>
      </c>
      <c r="C2827">
        <v>0</v>
      </c>
    </row>
    <row r="2828" spans="1:3">
      <c r="A2828" t="s">
        <v>2837</v>
      </c>
      <c r="B2828">
        <v>0</v>
      </c>
      <c r="C2828">
        <v>0</v>
      </c>
    </row>
    <row r="2829" spans="1:3">
      <c r="A2829" t="s">
        <v>2838</v>
      </c>
      <c r="B2829">
        <v>0</v>
      </c>
      <c r="C2829">
        <v>0</v>
      </c>
    </row>
    <row r="2830" spans="1:3">
      <c r="A2830" t="s">
        <v>2839</v>
      </c>
      <c r="B2830">
        <v>0</v>
      </c>
      <c r="C2830">
        <v>0</v>
      </c>
    </row>
    <row r="2831" spans="1:3">
      <c r="A2831" t="s">
        <v>2840</v>
      </c>
      <c r="B2831">
        <v>0</v>
      </c>
      <c r="C2831">
        <v>0</v>
      </c>
    </row>
    <row r="2832" spans="1:3">
      <c r="A2832" t="s">
        <v>2841</v>
      </c>
      <c r="B2832">
        <v>0</v>
      </c>
      <c r="C2832">
        <v>0</v>
      </c>
    </row>
    <row r="2833" spans="1:3">
      <c r="A2833" t="s">
        <v>2842</v>
      </c>
      <c r="B2833">
        <v>0</v>
      </c>
      <c r="C2833">
        <v>0</v>
      </c>
    </row>
    <row r="2834" spans="1:3">
      <c r="A2834" t="s">
        <v>2843</v>
      </c>
      <c r="B2834">
        <v>0</v>
      </c>
      <c r="C2834">
        <v>0</v>
      </c>
    </row>
    <row r="2835" spans="1:3">
      <c r="A2835" t="s">
        <v>2844</v>
      </c>
      <c r="B2835">
        <v>0</v>
      </c>
      <c r="C2835">
        <v>0</v>
      </c>
    </row>
    <row r="2836" spans="1:3">
      <c r="A2836" t="s">
        <v>2845</v>
      </c>
      <c r="B2836">
        <v>0</v>
      </c>
      <c r="C2836">
        <v>0</v>
      </c>
    </row>
    <row r="2837" spans="1:3">
      <c r="A2837" t="s">
        <v>2846</v>
      </c>
      <c r="B2837">
        <v>0</v>
      </c>
      <c r="C2837">
        <v>0</v>
      </c>
    </row>
    <row r="2838" spans="1:3">
      <c r="A2838" t="s">
        <v>2847</v>
      </c>
      <c r="B2838">
        <v>0</v>
      </c>
      <c r="C2838">
        <v>0</v>
      </c>
    </row>
    <row r="2839" spans="1:3">
      <c r="A2839" t="s">
        <v>2848</v>
      </c>
      <c r="B2839">
        <v>0</v>
      </c>
      <c r="C2839">
        <v>0</v>
      </c>
    </row>
    <row r="2840" spans="1:3">
      <c r="A2840" t="s">
        <v>2849</v>
      </c>
      <c r="B2840">
        <v>0</v>
      </c>
      <c r="C2840">
        <v>0</v>
      </c>
    </row>
    <row r="2841" spans="1:3">
      <c r="A2841" t="s">
        <v>2850</v>
      </c>
      <c r="B2841">
        <v>0</v>
      </c>
      <c r="C2841">
        <v>0</v>
      </c>
    </row>
    <row r="2842" spans="1:3">
      <c r="A2842" t="s">
        <v>2851</v>
      </c>
      <c r="B2842">
        <v>0</v>
      </c>
      <c r="C2842">
        <v>0</v>
      </c>
    </row>
    <row r="2843" spans="1:3">
      <c r="A2843" t="s">
        <v>2852</v>
      </c>
      <c r="B2843">
        <v>0</v>
      </c>
      <c r="C2843">
        <v>0</v>
      </c>
    </row>
    <row r="2844" spans="1:3">
      <c r="A2844" t="s">
        <v>2853</v>
      </c>
      <c r="B2844">
        <v>0</v>
      </c>
      <c r="C2844">
        <v>0</v>
      </c>
    </row>
    <row r="2845" spans="1:3">
      <c r="A2845" t="s">
        <v>2854</v>
      </c>
      <c r="B2845">
        <v>0</v>
      </c>
      <c r="C2845">
        <v>0</v>
      </c>
    </row>
    <row r="2846" spans="1:3">
      <c r="A2846" t="s">
        <v>2855</v>
      </c>
      <c r="B2846">
        <v>0</v>
      </c>
      <c r="C2846">
        <v>0</v>
      </c>
    </row>
    <row r="2847" spans="1:3">
      <c r="A2847" t="s">
        <v>2856</v>
      </c>
      <c r="B2847">
        <v>0</v>
      </c>
      <c r="C2847">
        <v>0</v>
      </c>
    </row>
    <row r="2848" spans="1:3">
      <c r="A2848" t="s">
        <v>2857</v>
      </c>
      <c r="B2848">
        <v>0</v>
      </c>
      <c r="C2848">
        <v>0</v>
      </c>
    </row>
    <row r="2849" spans="1:3">
      <c r="A2849" t="s">
        <v>2858</v>
      </c>
      <c r="B2849">
        <v>0</v>
      </c>
      <c r="C2849">
        <v>0</v>
      </c>
    </row>
    <row r="2850" spans="1:3">
      <c r="A2850" t="s">
        <v>2859</v>
      </c>
      <c r="B2850">
        <v>0</v>
      </c>
      <c r="C2850">
        <v>0</v>
      </c>
    </row>
    <row r="2851" spans="1:3">
      <c r="A2851" t="s">
        <v>2860</v>
      </c>
      <c r="B2851">
        <v>0</v>
      </c>
      <c r="C2851">
        <v>0</v>
      </c>
    </row>
    <row r="2852" spans="1:3">
      <c r="A2852" t="s">
        <v>2861</v>
      </c>
      <c r="B2852">
        <v>0</v>
      </c>
      <c r="C2852">
        <v>0</v>
      </c>
    </row>
    <row r="2853" spans="1:3">
      <c r="A2853" t="s">
        <v>2862</v>
      </c>
      <c r="B2853">
        <v>0</v>
      </c>
      <c r="C2853">
        <v>0</v>
      </c>
    </row>
    <row r="2854" spans="1:3">
      <c r="A2854" t="s">
        <v>2863</v>
      </c>
      <c r="B2854">
        <v>0</v>
      </c>
      <c r="C2854">
        <v>0</v>
      </c>
    </row>
    <row r="2855" spans="1:3">
      <c r="A2855" t="s">
        <v>2864</v>
      </c>
      <c r="B2855">
        <v>0</v>
      </c>
      <c r="C2855">
        <v>0</v>
      </c>
    </row>
    <row r="2856" spans="1:3">
      <c r="A2856" t="s">
        <v>2865</v>
      </c>
      <c r="B2856">
        <v>0</v>
      </c>
      <c r="C2856">
        <v>0</v>
      </c>
    </row>
    <row r="2857" spans="1:3">
      <c r="A2857" t="s">
        <v>2866</v>
      </c>
      <c r="B2857">
        <v>0</v>
      </c>
      <c r="C2857">
        <v>0</v>
      </c>
    </row>
    <row r="2858" spans="1:3">
      <c r="A2858" t="s">
        <v>2867</v>
      </c>
      <c r="B2858">
        <v>0</v>
      </c>
      <c r="C2858">
        <v>0</v>
      </c>
    </row>
    <row r="2859" spans="1:3">
      <c r="A2859" t="s">
        <v>2868</v>
      </c>
      <c r="B2859">
        <v>0</v>
      </c>
      <c r="C2859">
        <v>0</v>
      </c>
    </row>
    <row r="2860" spans="1:3">
      <c r="A2860" t="s">
        <v>2869</v>
      </c>
      <c r="B2860">
        <v>0</v>
      </c>
      <c r="C2860">
        <v>0</v>
      </c>
    </row>
    <row r="2861" spans="1:3">
      <c r="A2861" t="s">
        <v>2870</v>
      </c>
      <c r="B2861">
        <v>0</v>
      </c>
      <c r="C2861">
        <v>0</v>
      </c>
    </row>
    <row r="2862" spans="1:3">
      <c r="A2862" t="s">
        <v>2871</v>
      </c>
      <c r="B2862">
        <v>0</v>
      </c>
      <c r="C2862">
        <v>0</v>
      </c>
    </row>
    <row r="2863" spans="1:3">
      <c r="A2863" t="s">
        <v>2872</v>
      </c>
      <c r="B2863">
        <v>0</v>
      </c>
      <c r="C2863">
        <v>0</v>
      </c>
    </row>
    <row r="2864" spans="1:3">
      <c r="A2864" t="s">
        <v>2873</v>
      </c>
      <c r="B2864">
        <v>0</v>
      </c>
      <c r="C2864">
        <v>0</v>
      </c>
    </row>
    <row r="2865" spans="1:3">
      <c r="A2865" t="s">
        <v>2874</v>
      </c>
      <c r="B2865">
        <v>0</v>
      </c>
      <c r="C2865">
        <v>0</v>
      </c>
    </row>
    <row r="2866" spans="1:3">
      <c r="A2866" t="s">
        <v>2875</v>
      </c>
      <c r="B2866">
        <v>0</v>
      </c>
      <c r="C2866">
        <v>0</v>
      </c>
    </row>
    <row r="2867" spans="1:3">
      <c r="A2867" t="s">
        <v>2876</v>
      </c>
      <c r="B2867">
        <v>0</v>
      </c>
      <c r="C2867">
        <v>0</v>
      </c>
    </row>
    <row r="2868" spans="1:3">
      <c r="A2868" t="s">
        <v>2877</v>
      </c>
      <c r="B2868">
        <v>0</v>
      </c>
      <c r="C2868">
        <v>0</v>
      </c>
    </row>
    <row r="2869" spans="1:3">
      <c r="A2869" t="s">
        <v>2878</v>
      </c>
      <c r="B2869">
        <v>0</v>
      </c>
      <c r="C2869">
        <v>0</v>
      </c>
    </row>
    <row r="2870" spans="1:3">
      <c r="A2870" t="s">
        <v>2879</v>
      </c>
      <c r="B2870">
        <v>0</v>
      </c>
      <c r="C2870">
        <v>0</v>
      </c>
    </row>
    <row r="2871" spans="1:3">
      <c r="A2871" t="s">
        <v>2880</v>
      </c>
      <c r="B2871">
        <v>0</v>
      </c>
      <c r="C2871">
        <v>0</v>
      </c>
    </row>
    <row r="2872" spans="1:3">
      <c r="A2872" t="s">
        <v>2881</v>
      </c>
      <c r="B2872">
        <v>0</v>
      </c>
      <c r="C2872">
        <v>0</v>
      </c>
    </row>
    <row r="2873" spans="1:3">
      <c r="A2873" t="s">
        <v>2882</v>
      </c>
      <c r="B2873">
        <v>0</v>
      </c>
      <c r="C2873">
        <v>0</v>
      </c>
    </row>
    <row r="2874" spans="1:3">
      <c r="A2874" t="s">
        <v>2883</v>
      </c>
      <c r="B2874">
        <v>0</v>
      </c>
      <c r="C2874">
        <v>0</v>
      </c>
    </row>
    <row r="2875" spans="1:3">
      <c r="A2875" t="s">
        <v>2884</v>
      </c>
      <c r="B2875">
        <v>0</v>
      </c>
      <c r="C2875">
        <v>0</v>
      </c>
    </row>
    <row r="2876" spans="1:3">
      <c r="A2876" t="s">
        <v>2885</v>
      </c>
      <c r="B2876">
        <v>0</v>
      </c>
      <c r="C2876">
        <v>0</v>
      </c>
    </row>
    <row r="2877" spans="1:3">
      <c r="A2877" t="s">
        <v>2886</v>
      </c>
      <c r="B2877">
        <v>0</v>
      </c>
      <c r="C2877">
        <v>0</v>
      </c>
    </row>
    <row r="2878" spans="1:3">
      <c r="A2878" t="s">
        <v>2887</v>
      </c>
      <c r="B2878">
        <v>0</v>
      </c>
      <c r="C2878">
        <v>0</v>
      </c>
    </row>
    <row r="2879" spans="1:3">
      <c r="A2879" t="s">
        <v>2888</v>
      </c>
      <c r="B2879">
        <v>0</v>
      </c>
      <c r="C2879">
        <v>0</v>
      </c>
    </row>
    <row r="2880" spans="1:3">
      <c r="A2880" t="s">
        <v>2889</v>
      </c>
      <c r="B2880">
        <v>0</v>
      </c>
      <c r="C2880">
        <v>0</v>
      </c>
    </row>
    <row r="2881" spans="1:3">
      <c r="A2881" t="s">
        <v>2890</v>
      </c>
      <c r="B2881">
        <v>0</v>
      </c>
      <c r="C2881">
        <v>0</v>
      </c>
    </row>
    <row r="2882" spans="1:3">
      <c r="A2882" t="s">
        <v>2891</v>
      </c>
      <c r="B2882">
        <v>0</v>
      </c>
      <c r="C2882">
        <v>0</v>
      </c>
    </row>
    <row r="2883" spans="1:3">
      <c r="A2883" t="s">
        <v>2892</v>
      </c>
      <c r="B2883">
        <v>0</v>
      </c>
      <c r="C2883">
        <v>0</v>
      </c>
    </row>
    <row r="2884" spans="1:3">
      <c r="A2884" t="s">
        <v>2893</v>
      </c>
      <c r="B2884">
        <v>0</v>
      </c>
      <c r="C2884">
        <v>0</v>
      </c>
    </row>
    <row r="2885" spans="1:3">
      <c r="A2885" t="s">
        <v>2894</v>
      </c>
      <c r="B2885">
        <v>0</v>
      </c>
      <c r="C2885">
        <v>0</v>
      </c>
    </row>
    <row r="2886" spans="1:3">
      <c r="A2886" t="s">
        <v>2895</v>
      </c>
      <c r="B2886">
        <v>0</v>
      </c>
      <c r="C2886">
        <v>0</v>
      </c>
    </row>
    <row r="2887" spans="1:3">
      <c r="A2887" t="s">
        <v>2896</v>
      </c>
      <c r="B2887">
        <v>0</v>
      </c>
      <c r="C2887">
        <v>0</v>
      </c>
    </row>
    <row r="2888" spans="1:3">
      <c r="A2888" t="s">
        <v>2897</v>
      </c>
      <c r="B2888">
        <v>0</v>
      </c>
      <c r="C2888">
        <v>0</v>
      </c>
    </row>
    <row r="2889" spans="1:3">
      <c r="A2889" t="s">
        <v>2898</v>
      </c>
      <c r="B2889">
        <v>0</v>
      </c>
      <c r="C2889">
        <v>0</v>
      </c>
    </row>
    <row r="2890" spans="1:3">
      <c r="A2890" t="s">
        <v>2899</v>
      </c>
      <c r="B2890">
        <v>0</v>
      </c>
      <c r="C2890">
        <v>0</v>
      </c>
    </row>
    <row r="2891" spans="1:3">
      <c r="A2891" t="s">
        <v>2900</v>
      </c>
      <c r="B2891">
        <v>0</v>
      </c>
      <c r="C2891">
        <v>0</v>
      </c>
    </row>
    <row r="2892" spans="1:3">
      <c r="A2892" t="s">
        <v>2901</v>
      </c>
      <c r="B2892">
        <v>0</v>
      </c>
      <c r="C2892">
        <v>0</v>
      </c>
    </row>
    <row r="2893" spans="1:3">
      <c r="A2893" t="s">
        <v>2902</v>
      </c>
      <c r="B2893">
        <v>0</v>
      </c>
      <c r="C2893">
        <v>0</v>
      </c>
    </row>
    <row r="2894" spans="1:3">
      <c r="A2894" t="s">
        <v>2903</v>
      </c>
      <c r="B2894">
        <v>0</v>
      </c>
      <c r="C2894">
        <v>0</v>
      </c>
    </row>
    <row r="2895" spans="1:3">
      <c r="A2895" t="s">
        <v>2904</v>
      </c>
      <c r="B2895">
        <v>0</v>
      </c>
      <c r="C2895">
        <v>0</v>
      </c>
    </row>
    <row r="2896" spans="1:3">
      <c r="A2896" t="s">
        <v>2905</v>
      </c>
      <c r="B2896">
        <v>0</v>
      </c>
      <c r="C2896">
        <v>0</v>
      </c>
    </row>
    <row r="2897" spans="1:3">
      <c r="A2897" t="s">
        <v>2906</v>
      </c>
      <c r="B2897">
        <v>0</v>
      </c>
      <c r="C2897">
        <v>0</v>
      </c>
    </row>
    <row r="2898" spans="1:3">
      <c r="A2898" t="s">
        <v>2907</v>
      </c>
      <c r="B2898">
        <v>0</v>
      </c>
      <c r="C2898">
        <v>0</v>
      </c>
    </row>
    <row r="2899" spans="1:3">
      <c r="A2899" t="s">
        <v>2908</v>
      </c>
      <c r="B2899">
        <v>0</v>
      </c>
      <c r="C2899">
        <v>0</v>
      </c>
    </row>
    <row r="2900" spans="1:3">
      <c r="A2900" t="s">
        <v>2909</v>
      </c>
      <c r="B2900">
        <v>0</v>
      </c>
      <c r="C2900">
        <v>0</v>
      </c>
    </row>
    <row r="2901" spans="1:3">
      <c r="A2901" t="s">
        <v>2910</v>
      </c>
      <c r="B2901">
        <v>0</v>
      </c>
      <c r="C2901">
        <v>0</v>
      </c>
    </row>
    <row r="2902" spans="1:3">
      <c r="A2902" t="s">
        <v>2911</v>
      </c>
      <c r="B2902">
        <v>0</v>
      </c>
      <c r="C2902">
        <v>0</v>
      </c>
    </row>
    <row r="2903" spans="1:3">
      <c r="A2903" t="s">
        <v>2912</v>
      </c>
      <c r="B2903">
        <v>0</v>
      </c>
      <c r="C2903">
        <v>0</v>
      </c>
    </row>
    <row r="2904" spans="1:3">
      <c r="A2904" t="s">
        <v>2913</v>
      </c>
      <c r="B2904">
        <v>0</v>
      </c>
      <c r="C2904">
        <v>0</v>
      </c>
    </row>
    <row r="2905" spans="1:3">
      <c r="A2905" t="s">
        <v>2914</v>
      </c>
      <c r="B2905">
        <v>0</v>
      </c>
      <c r="C2905">
        <v>0</v>
      </c>
    </row>
    <row r="2906" spans="1:3">
      <c r="A2906" t="s">
        <v>2915</v>
      </c>
      <c r="B2906">
        <v>0</v>
      </c>
      <c r="C2906">
        <v>0</v>
      </c>
    </row>
    <row r="2907" spans="1:3">
      <c r="A2907" t="s">
        <v>2916</v>
      </c>
      <c r="B2907">
        <v>0</v>
      </c>
      <c r="C2907">
        <v>0</v>
      </c>
    </row>
    <row r="2908" spans="1:3">
      <c r="A2908" t="s">
        <v>2917</v>
      </c>
      <c r="B2908">
        <v>0</v>
      </c>
      <c r="C2908">
        <v>0</v>
      </c>
    </row>
    <row r="2909" spans="1:3">
      <c r="A2909" t="s">
        <v>2918</v>
      </c>
      <c r="B2909">
        <v>0</v>
      </c>
      <c r="C2909">
        <v>0</v>
      </c>
    </row>
    <row r="2910" spans="1:3">
      <c r="A2910" t="s">
        <v>2919</v>
      </c>
      <c r="B2910">
        <v>0</v>
      </c>
      <c r="C2910">
        <v>0</v>
      </c>
    </row>
    <row r="2911" spans="1:3">
      <c r="A2911" t="s">
        <v>2920</v>
      </c>
      <c r="B2911">
        <v>0</v>
      </c>
      <c r="C2911">
        <v>0</v>
      </c>
    </row>
    <row r="2912" spans="1:3">
      <c r="A2912" t="s">
        <v>2921</v>
      </c>
      <c r="B2912">
        <v>0</v>
      </c>
      <c r="C2912">
        <v>0</v>
      </c>
    </row>
    <row r="2913" spans="1:3">
      <c r="A2913" t="s">
        <v>2922</v>
      </c>
      <c r="B2913">
        <v>0</v>
      </c>
      <c r="C2913">
        <v>0</v>
      </c>
    </row>
    <row r="2914" spans="1:3">
      <c r="A2914" t="s">
        <v>2923</v>
      </c>
      <c r="B2914">
        <v>0</v>
      </c>
      <c r="C2914">
        <v>0</v>
      </c>
    </row>
    <row r="2915" spans="1:3">
      <c r="A2915" t="s">
        <v>2924</v>
      </c>
      <c r="B2915">
        <v>0</v>
      </c>
      <c r="C2915">
        <v>0</v>
      </c>
    </row>
    <row r="2916" spans="1:3">
      <c r="A2916" t="s">
        <v>2925</v>
      </c>
      <c r="B2916">
        <v>0</v>
      </c>
      <c r="C2916">
        <v>0</v>
      </c>
    </row>
    <row r="2917" spans="1:3">
      <c r="A2917" t="s">
        <v>2926</v>
      </c>
      <c r="B2917">
        <v>0</v>
      </c>
      <c r="C2917">
        <v>0</v>
      </c>
    </row>
    <row r="2918" spans="1:3">
      <c r="A2918" t="s">
        <v>2927</v>
      </c>
      <c r="B2918">
        <v>0</v>
      </c>
      <c r="C2918">
        <v>0</v>
      </c>
    </row>
    <row r="2919" spans="1:3">
      <c r="A2919" t="s">
        <v>2928</v>
      </c>
      <c r="B2919">
        <v>0</v>
      </c>
      <c r="C2919">
        <v>0</v>
      </c>
    </row>
    <row r="2920" spans="1:3">
      <c r="A2920" t="s">
        <v>2929</v>
      </c>
      <c r="B2920">
        <v>0</v>
      </c>
      <c r="C2920">
        <v>0</v>
      </c>
    </row>
    <row r="2921" spans="1:3">
      <c r="A2921" t="s">
        <v>2930</v>
      </c>
      <c r="B2921">
        <v>0</v>
      </c>
      <c r="C2921">
        <v>0</v>
      </c>
    </row>
    <row r="2922" spans="1:3">
      <c r="A2922" t="s">
        <v>2931</v>
      </c>
      <c r="B2922">
        <v>0</v>
      </c>
      <c r="C2922">
        <v>0</v>
      </c>
    </row>
    <row r="2923" spans="1:3">
      <c r="A2923" t="s">
        <v>2932</v>
      </c>
      <c r="B2923">
        <v>0</v>
      </c>
      <c r="C2923">
        <v>0</v>
      </c>
    </row>
    <row r="2924" spans="1:3">
      <c r="A2924" t="s">
        <v>2933</v>
      </c>
      <c r="B2924">
        <v>0</v>
      </c>
      <c r="C2924">
        <v>0</v>
      </c>
    </row>
    <row r="2925" spans="1:3">
      <c r="A2925" t="s">
        <v>2934</v>
      </c>
      <c r="B2925">
        <v>0</v>
      </c>
      <c r="C2925">
        <v>0</v>
      </c>
    </row>
    <row r="2926" spans="1:3">
      <c r="A2926" t="s">
        <v>2935</v>
      </c>
      <c r="B2926">
        <v>0</v>
      </c>
      <c r="C2926">
        <v>0</v>
      </c>
    </row>
    <row r="2927" spans="1:3">
      <c r="A2927" t="s">
        <v>2936</v>
      </c>
      <c r="B2927">
        <v>0</v>
      </c>
      <c r="C2927">
        <v>0</v>
      </c>
    </row>
    <row r="2928" spans="1:3">
      <c r="A2928" t="s">
        <v>2937</v>
      </c>
      <c r="B2928">
        <v>0</v>
      </c>
      <c r="C2928">
        <v>0</v>
      </c>
    </row>
    <row r="2929" spans="1:3">
      <c r="A2929" t="s">
        <v>2938</v>
      </c>
      <c r="B2929">
        <v>0</v>
      </c>
      <c r="C2929">
        <v>0</v>
      </c>
    </row>
    <row r="2930" spans="1:3">
      <c r="A2930" t="s">
        <v>2939</v>
      </c>
      <c r="B2930">
        <v>0</v>
      </c>
      <c r="C2930">
        <v>0</v>
      </c>
    </row>
    <row r="2931" spans="1:3">
      <c r="A2931" t="s">
        <v>2940</v>
      </c>
      <c r="B2931">
        <v>0</v>
      </c>
      <c r="C2931">
        <v>0</v>
      </c>
    </row>
    <row r="2932" spans="1:3">
      <c r="A2932" t="s">
        <v>2941</v>
      </c>
      <c r="B2932">
        <v>0</v>
      </c>
      <c r="C2932">
        <v>0</v>
      </c>
    </row>
    <row r="2933" spans="1:3">
      <c r="A2933" t="s">
        <v>2942</v>
      </c>
      <c r="B2933">
        <v>0</v>
      </c>
      <c r="C2933">
        <v>0</v>
      </c>
    </row>
    <row r="2934" spans="1:3">
      <c r="A2934" t="s">
        <v>2943</v>
      </c>
      <c r="B2934">
        <v>0</v>
      </c>
      <c r="C2934">
        <v>0</v>
      </c>
    </row>
    <row r="2935" spans="1:3">
      <c r="A2935" t="s">
        <v>2944</v>
      </c>
      <c r="B2935">
        <v>0</v>
      </c>
      <c r="C2935">
        <v>0</v>
      </c>
    </row>
    <row r="2936" spans="1:3">
      <c r="A2936" t="s">
        <v>2945</v>
      </c>
      <c r="B2936">
        <v>0</v>
      </c>
      <c r="C2936">
        <v>0</v>
      </c>
    </row>
    <row r="2937" spans="1:3">
      <c r="A2937" t="s">
        <v>2946</v>
      </c>
      <c r="B2937">
        <v>0</v>
      </c>
      <c r="C2937">
        <v>0</v>
      </c>
    </row>
    <row r="2938" spans="1:3">
      <c r="A2938" t="s">
        <v>2947</v>
      </c>
      <c r="B2938">
        <v>0</v>
      </c>
      <c r="C2938">
        <v>0</v>
      </c>
    </row>
    <row r="2939" spans="1:3">
      <c r="A2939" t="s">
        <v>2948</v>
      </c>
      <c r="B2939">
        <v>0</v>
      </c>
      <c r="C2939">
        <v>0</v>
      </c>
    </row>
    <row r="2940" spans="1:3">
      <c r="A2940" t="s">
        <v>2949</v>
      </c>
      <c r="B2940">
        <v>0</v>
      </c>
      <c r="C2940">
        <v>0</v>
      </c>
    </row>
    <row r="2941" spans="1:3">
      <c r="A2941" t="s">
        <v>2950</v>
      </c>
      <c r="B2941">
        <v>0</v>
      </c>
      <c r="C2941">
        <v>0</v>
      </c>
    </row>
    <row r="2942" spans="1:3">
      <c r="A2942" t="s">
        <v>2951</v>
      </c>
      <c r="B2942">
        <v>0</v>
      </c>
      <c r="C2942">
        <v>0</v>
      </c>
    </row>
    <row r="2943" spans="1:3">
      <c r="A2943" t="s">
        <v>2952</v>
      </c>
      <c r="B2943">
        <v>0</v>
      </c>
      <c r="C2943">
        <v>0</v>
      </c>
    </row>
    <row r="2944" spans="1:3">
      <c r="A2944" t="s">
        <v>2953</v>
      </c>
      <c r="B2944">
        <v>0</v>
      </c>
      <c r="C2944">
        <v>0</v>
      </c>
    </row>
    <row r="2945" spans="1:3">
      <c r="A2945" t="s">
        <v>2954</v>
      </c>
      <c r="B2945">
        <v>0</v>
      </c>
      <c r="C2945">
        <v>0</v>
      </c>
    </row>
    <row r="2946" spans="1:3">
      <c r="A2946" t="s">
        <v>2955</v>
      </c>
      <c r="B2946">
        <v>0</v>
      </c>
      <c r="C2946">
        <v>0</v>
      </c>
    </row>
    <row r="2947" spans="1:3">
      <c r="A2947" t="s">
        <v>2956</v>
      </c>
      <c r="B2947">
        <v>0</v>
      </c>
      <c r="C2947">
        <v>0</v>
      </c>
    </row>
    <row r="2948" spans="1:3">
      <c r="A2948" t="s">
        <v>2957</v>
      </c>
      <c r="B2948">
        <v>0</v>
      </c>
      <c r="C2948">
        <v>0</v>
      </c>
    </row>
    <row r="2949" spans="1:3">
      <c r="A2949" t="s">
        <v>2958</v>
      </c>
      <c r="B2949">
        <v>0</v>
      </c>
      <c r="C2949">
        <v>0</v>
      </c>
    </row>
    <row r="2950" spans="1:3">
      <c r="A2950" t="s">
        <v>2959</v>
      </c>
      <c r="B2950">
        <v>0</v>
      </c>
      <c r="C2950">
        <v>0</v>
      </c>
    </row>
    <row r="2951" spans="1:3">
      <c r="A2951" t="s">
        <v>2960</v>
      </c>
      <c r="B2951">
        <v>0</v>
      </c>
      <c r="C2951">
        <v>0</v>
      </c>
    </row>
    <row r="2952" spans="1:3">
      <c r="A2952" t="s">
        <v>2961</v>
      </c>
      <c r="B2952">
        <v>0</v>
      </c>
      <c r="C2952">
        <v>0</v>
      </c>
    </row>
    <row r="2953" spans="1:3">
      <c r="A2953" t="s">
        <v>2962</v>
      </c>
      <c r="B2953">
        <v>0</v>
      </c>
      <c r="C2953">
        <v>0</v>
      </c>
    </row>
    <row r="2954" spans="1:3">
      <c r="A2954" t="s">
        <v>2963</v>
      </c>
      <c r="B2954">
        <v>0</v>
      </c>
      <c r="C2954">
        <v>0</v>
      </c>
    </row>
    <row r="2955" spans="1:3">
      <c r="A2955" t="s">
        <v>2964</v>
      </c>
      <c r="B2955">
        <v>0</v>
      </c>
      <c r="C2955">
        <v>0</v>
      </c>
    </row>
    <row r="2956" spans="1:3">
      <c r="A2956" t="s">
        <v>2965</v>
      </c>
      <c r="B2956">
        <v>0</v>
      </c>
      <c r="C2956">
        <v>0</v>
      </c>
    </row>
    <row r="2957" spans="1:3">
      <c r="A2957" t="s">
        <v>2966</v>
      </c>
      <c r="B2957">
        <v>0</v>
      </c>
      <c r="C2957">
        <v>0</v>
      </c>
    </row>
    <row r="2958" spans="1:3">
      <c r="A2958" t="s">
        <v>2967</v>
      </c>
      <c r="B2958">
        <v>0</v>
      </c>
      <c r="C2958">
        <v>0</v>
      </c>
    </row>
    <row r="2959" spans="1:3">
      <c r="A2959" t="s">
        <v>2968</v>
      </c>
      <c r="B2959">
        <v>0</v>
      </c>
      <c r="C2959">
        <v>0</v>
      </c>
    </row>
    <row r="2960" spans="1:3">
      <c r="A2960" t="s">
        <v>2969</v>
      </c>
      <c r="B2960">
        <v>0</v>
      </c>
      <c r="C2960">
        <v>0</v>
      </c>
    </row>
    <row r="2961" spans="1:3">
      <c r="A2961" t="s">
        <v>2970</v>
      </c>
      <c r="B2961">
        <v>0</v>
      </c>
      <c r="C2961">
        <v>0</v>
      </c>
    </row>
    <row r="2962" spans="1:3">
      <c r="A2962" t="s">
        <v>2971</v>
      </c>
      <c r="B2962">
        <v>0</v>
      </c>
      <c r="C2962">
        <v>0</v>
      </c>
    </row>
    <row r="2963" spans="1:3">
      <c r="A2963" t="s">
        <v>2972</v>
      </c>
      <c r="B2963">
        <v>0</v>
      </c>
      <c r="C2963">
        <v>0</v>
      </c>
    </row>
    <row r="2964" spans="1:3">
      <c r="A2964" t="s">
        <v>2973</v>
      </c>
      <c r="B2964">
        <v>0</v>
      </c>
      <c r="C2964">
        <v>0</v>
      </c>
    </row>
    <row r="2965" spans="1:3">
      <c r="A2965" t="s">
        <v>2974</v>
      </c>
      <c r="B2965">
        <v>0</v>
      </c>
      <c r="C2965">
        <v>0</v>
      </c>
    </row>
    <row r="2966" spans="1:3">
      <c r="A2966" t="s">
        <v>2975</v>
      </c>
      <c r="B2966">
        <v>0</v>
      </c>
      <c r="C2966">
        <v>0</v>
      </c>
    </row>
    <row r="2967" spans="1:3">
      <c r="A2967" t="s">
        <v>2976</v>
      </c>
      <c r="B2967">
        <v>0</v>
      </c>
      <c r="C2967">
        <v>0</v>
      </c>
    </row>
    <row r="2968" spans="1:3">
      <c r="A2968" t="s">
        <v>2977</v>
      </c>
      <c r="B2968">
        <v>0</v>
      </c>
      <c r="C2968">
        <v>0</v>
      </c>
    </row>
    <row r="2969" spans="1:3">
      <c r="A2969" t="s">
        <v>2978</v>
      </c>
      <c r="B2969">
        <v>0</v>
      </c>
      <c r="C2969">
        <v>0</v>
      </c>
    </row>
    <row r="2970" spans="1:3">
      <c r="A2970" t="s">
        <v>2979</v>
      </c>
      <c r="B2970">
        <v>0</v>
      </c>
      <c r="C2970">
        <v>0</v>
      </c>
    </row>
    <row r="2971" spans="1:3">
      <c r="A2971" t="s">
        <v>2980</v>
      </c>
      <c r="B2971">
        <v>0</v>
      </c>
      <c r="C2971">
        <v>0</v>
      </c>
    </row>
    <row r="2972" spans="1:3">
      <c r="A2972" t="s">
        <v>2981</v>
      </c>
      <c r="B2972">
        <v>0</v>
      </c>
      <c r="C2972">
        <v>0</v>
      </c>
    </row>
    <row r="2973" spans="1:3">
      <c r="A2973" t="s">
        <v>2982</v>
      </c>
      <c r="B2973">
        <v>0</v>
      </c>
      <c r="C2973">
        <v>0</v>
      </c>
    </row>
    <row r="2974" spans="1:3">
      <c r="A2974" t="s">
        <v>2983</v>
      </c>
      <c r="B2974">
        <v>0</v>
      </c>
      <c r="C2974">
        <v>0</v>
      </c>
    </row>
    <row r="2975" spans="1:3">
      <c r="A2975" t="s">
        <v>2984</v>
      </c>
      <c r="B2975">
        <v>0</v>
      </c>
      <c r="C2975">
        <v>0</v>
      </c>
    </row>
    <row r="2976" spans="1:3">
      <c r="A2976" t="s">
        <v>2985</v>
      </c>
      <c r="B2976">
        <v>0</v>
      </c>
      <c r="C2976">
        <v>0</v>
      </c>
    </row>
    <row r="2977" spans="1:3">
      <c r="A2977" t="s">
        <v>2986</v>
      </c>
      <c r="B2977">
        <v>0</v>
      </c>
      <c r="C2977">
        <v>0</v>
      </c>
    </row>
    <row r="2978" spans="1:3">
      <c r="A2978" t="s">
        <v>2987</v>
      </c>
      <c r="B2978">
        <v>0</v>
      </c>
      <c r="C2978">
        <v>0</v>
      </c>
    </row>
    <row r="2979" spans="1:3">
      <c r="A2979" t="s">
        <v>2988</v>
      </c>
      <c r="B2979">
        <v>0</v>
      </c>
      <c r="C2979">
        <v>0</v>
      </c>
    </row>
    <row r="2980" spans="1:3">
      <c r="A2980" t="s">
        <v>2989</v>
      </c>
      <c r="B2980">
        <v>0</v>
      </c>
      <c r="C2980">
        <v>0</v>
      </c>
    </row>
    <row r="2981" spans="1:3">
      <c r="A2981" t="s">
        <v>2990</v>
      </c>
      <c r="B2981">
        <v>0</v>
      </c>
      <c r="C2981">
        <v>0</v>
      </c>
    </row>
    <row r="2982" spans="1:3">
      <c r="A2982" t="s">
        <v>2991</v>
      </c>
      <c r="B2982">
        <v>0</v>
      </c>
      <c r="C2982">
        <v>0</v>
      </c>
    </row>
    <row r="2983" spans="1:3">
      <c r="A2983" t="s">
        <v>2992</v>
      </c>
      <c r="B2983">
        <v>0</v>
      </c>
      <c r="C2983">
        <v>0</v>
      </c>
    </row>
    <row r="2984" spans="1:3">
      <c r="A2984" t="s">
        <v>2993</v>
      </c>
      <c r="B2984">
        <v>0</v>
      </c>
      <c r="C2984">
        <v>0</v>
      </c>
    </row>
    <row r="2985" spans="1:3">
      <c r="A2985" t="s">
        <v>2994</v>
      </c>
      <c r="B2985">
        <v>0</v>
      </c>
      <c r="C2985">
        <v>0</v>
      </c>
    </row>
    <row r="2986" spans="1:3">
      <c r="A2986" t="s">
        <v>2995</v>
      </c>
      <c r="B2986">
        <v>0</v>
      </c>
      <c r="C2986">
        <v>0</v>
      </c>
    </row>
    <row r="2987" spans="1:3">
      <c r="A2987" t="s">
        <v>2996</v>
      </c>
      <c r="B2987">
        <v>0</v>
      </c>
      <c r="C2987">
        <v>0</v>
      </c>
    </row>
    <row r="2988" spans="1:3">
      <c r="A2988" t="s">
        <v>2997</v>
      </c>
      <c r="B2988">
        <v>0</v>
      </c>
      <c r="C2988">
        <v>0</v>
      </c>
    </row>
    <row r="2989" spans="1:3">
      <c r="A2989" t="s">
        <v>2998</v>
      </c>
      <c r="B2989">
        <v>0</v>
      </c>
      <c r="C2989">
        <v>0</v>
      </c>
    </row>
    <row r="2990" spans="1:3">
      <c r="A2990" t="s">
        <v>2999</v>
      </c>
      <c r="B2990">
        <v>0</v>
      </c>
      <c r="C2990">
        <v>0</v>
      </c>
    </row>
    <row r="2991" spans="1:3">
      <c r="A2991" t="s">
        <v>3000</v>
      </c>
      <c r="B2991">
        <v>0</v>
      </c>
      <c r="C2991">
        <v>0</v>
      </c>
    </row>
    <row r="2992" spans="1:3">
      <c r="A2992" t="s">
        <v>3001</v>
      </c>
      <c r="B2992">
        <v>0</v>
      </c>
      <c r="C2992">
        <v>0</v>
      </c>
    </row>
    <row r="2993" spans="1:3">
      <c r="A2993" t="s">
        <v>3002</v>
      </c>
      <c r="B2993">
        <v>0</v>
      </c>
      <c r="C2993">
        <v>0</v>
      </c>
    </row>
    <row r="2994" spans="1:3">
      <c r="A2994" t="s">
        <v>3003</v>
      </c>
      <c r="B2994">
        <v>0</v>
      </c>
      <c r="C2994">
        <v>0</v>
      </c>
    </row>
    <row r="2995" spans="1:3">
      <c r="A2995" t="s">
        <v>3004</v>
      </c>
      <c r="B2995">
        <v>0</v>
      </c>
      <c r="C2995">
        <v>0</v>
      </c>
    </row>
    <row r="2996" spans="1:3">
      <c r="A2996" t="s">
        <v>3005</v>
      </c>
      <c r="B2996">
        <v>0</v>
      </c>
      <c r="C2996">
        <v>0</v>
      </c>
    </row>
    <row r="2997" spans="1:3">
      <c r="A2997" t="s">
        <v>3006</v>
      </c>
      <c r="B2997">
        <v>0</v>
      </c>
      <c r="C2997">
        <v>0</v>
      </c>
    </row>
    <row r="2998" spans="1:3">
      <c r="A2998" t="s">
        <v>3007</v>
      </c>
      <c r="B2998">
        <v>0</v>
      </c>
      <c r="C2998">
        <v>0</v>
      </c>
    </row>
    <row r="2999" spans="1:3">
      <c r="A2999" t="s">
        <v>3008</v>
      </c>
      <c r="B2999">
        <v>0</v>
      </c>
      <c r="C2999">
        <v>0</v>
      </c>
    </row>
    <row r="3000" spans="1:3">
      <c r="A3000" t="s">
        <v>3009</v>
      </c>
      <c r="B3000">
        <v>0</v>
      </c>
      <c r="C3000">
        <v>0</v>
      </c>
    </row>
    <row r="3001" spans="1:3">
      <c r="A3001" t="s">
        <v>3010</v>
      </c>
      <c r="B3001">
        <v>0</v>
      </c>
      <c r="C3001">
        <v>0</v>
      </c>
    </row>
    <row r="3002" spans="1:3">
      <c r="A3002" t="s">
        <v>3011</v>
      </c>
      <c r="B3002">
        <v>0</v>
      </c>
      <c r="C3002">
        <v>0</v>
      </c>
    </row>
    <row r="3003" spans="1:3">
      <c r="A3003" t="s">
        <v>3012</v>
      </c>
      <c r="B3003">
        <v>0</v>
      </c>
      <c r="C3003">
        <v>0</v>
      </c>
    </row>
    <row r="3004" spans="1:3">
      <c r="A3004" t="s">
        <v>3013</v>
      </c>
      <c r="B3004">
        <v>0</v>
      </c>
      <c r="C3004">
        <v>0</v>
      </c>
    </row>
    <row r="3005" spans="1:3">
      <c r="A3005" t="s">
        <v>3014</v>
      </c>
      <c r="B3005">
        <v>0</v>
      </c>
      <c r="C3005">
        <v>0</v>
      </c>
    </row>
    <row r="3006" spans="1:3">
      <c r="A3006" t="s">
        <v>3015</v>
      </c>
      <c r="B3006">
        <v>0</v>
      </c>
      <c r="C3006">
        <v>0</v>
      </c>
    </row>
    <row r="3007" spans="1:3">
      <c r="A3007" t="s">
        <v>3016</v>
      </c>
      <c r="B3007">
        <v>0</v>
      </c>
      <c r="C3007">
        <v>0</v>
      </c>
    </row>
    <row r="3008" spans="1:3">
      <c r="A3008" t="s">
        <v>3017</v>
      </c>
      <c r="B3008">
        <v>0</v>
      </c>
      <c r="C3008">
        <v>0</v>
      </c>
    </row>
    <row r="3009" spans="1:3">
      <c r="A3009" t="s">
        <v>3018</v>
      </c>
      <c r="B3009">
        <v>0</v>
      </c>
      <c r="C3009">
        <v>0</v>
      </c>
    </row>
    <row r="3010" spans="1:3">
      <c r="A3010" t="s">
        <v>3019</v>
      </c>
      <c r="B3010">
        <v>0</v>
      </c>
      <c r="C3010">
        <v>0</v>
      </c>
    </row>
    <row r="3011" spans="1:3">
      <c r="A3011" t="s">
        <v>3020</v>
      </c>
      <c r="B3011">
        <v>0</v>
      </c>
      <c r="C3011">
        <v>0</v>
      </c>
    </row>
    <row r="3012" spans="1:3">
      <c r="A3012" t="s">
        <v>3021</v>
      </c>
      <c r="B3012">
        <v>0</v>
      </c>
      <c r="C3012">
        <v>0</v>
      </c>
    </row>
    <row r="3013" spans="1:3">
      <c r="A3013" t="s">
        <v>3022</v>
      </c>
      <c r="B3013">
        <v>0</v>
      </c>
      <c r="C3013">
        <v>0</v>
      </c>
    </row>
    <row r="3014" spans="1:3">
      <c r="A3014" t="s">
        <v>3023</v>
      </c>
      <c r="B3014">
        <v>0</v>
      </c>
      <c r="C3014">
        <v>0</v>
      </c>
    </row>
    <row r="3015" spans="1:3">
      <c r="A3015" t="s">
        <v>3024</v>
      </c>
      <c r="B3015">
        <v>0</v>
      </c>
      <c r="C3015">
        <v>0</v>
      </c>
    </row>
    <row r="3016" spans="1:3">
      <c r="A3016" t="s">
        <v>3025</v>
      </c>
      <c r="B3016">
        <v>0</v>
      </c>
      <c r="C3016">
        <v>0</v>
      </c>
    </row>
    <row r="3017" spans="1:3">
      <c r="A3017" t="s">
        <v>3026</v>
      </c>
      <c r="B3017">
        <v>0</v>
      </c>
      <c r="C3017">
        <v>0</v>
      </c>
    </row>
    <row r="3018" spans="1:3">
      <c r="A3018" t="s">
        <v>3027</v>
      </c>
      <c r="B3018">
        <v>0</v>
      </c>
      <c r="C3018">
        <v>0</v>
      </c>
    </row>
    <row r="3019" spans="1:3">
      <c r="A3019" t="s">
        <v>3028</v>
      </c>
      <c r="B3019">
        <v>0</v>
      </c>
      <c r="C3019">
        <v>0</v>
      </c>
    </row>
    <row r="3020" spans="1:3">
      <c r="A3020" t="s">
        <v>3029</v>
      </c>
      <c r="B3020">
        <v>0</v>
      </c>
      <c r="C3020">
        <v>0</v>
      </c>
    </row>
    <row r="3021" spans="1:3">
      <c r="A3021" t="s">
        <v>3030</v>
      </c>
      <c r="B3021">
        <v>0</v>
      </c>
      <c r="C3021">
        <v>0</v>
      </c>
    </row>
    <row r="3022" spans="1:3">
      <c r="A3022" t="s">
        <v>3031</v>
      </c>
      <c r="B3022">
        <v>0</v>
      </c>
      <c r="C3022">
        <v>0</v>
      </c>
    </row>
    <row r="3023" spans="1:3">
      <c r="A3023" t="s">
        <v>3032</v>
      </c>
      <c r="B3023">
        <v>0</v>
      </c>
      <c r="C3023">
        <v>0</v>
      </c>
    </row>
    <row r="3024" spans="1:3">
      <c r="A3024" t="s">
        <v>3033</v>
      </c>
      <c r="B3024">
        <v>0</v>
      </c>
      <c r="C3024">
        <v>0</v>
      </c>
    </row>
    <row r="3025" spans="1:3">
      <c r="A3025" t="s">
        <v>3034</v>
      </c>
      <c r="B3025">
        <v>0</v>
      </c>
      <c r="C3025">
        <v>0</v>
      </c>
    </row>
    <row r="3026" spans="1:3">
      <c r="A3026" t="s">
        <v>3035</v>
      </c>
      <c r="B3026">
        <v>0</v>
      </c>
      <c r="C3026">
        <v>0</v>
      </c>
    </row>
    <row r="3027" spans="1:3">
      <c r="A3027" t="s">
        <v>3036</v>
      </c>
      <c r="B3027">
        <v>0</v>
      </c>
      <c r="C3027">
        <v>0</v>
      </c>
    </row>
    <row r="3028" spans="1:3">
      <c r="A3028" t="s">
        <v>3037</v>
      </c>
      <c r="B3028">
        <v>0</v>
      </c>
      <c r="C3028">
        <v>0</v>
      </c>
    </row>
    <row r="3029" spans="1:3">
      <c r="A3029" t="s">
        <v>3038</v>
      </c>
      <c r="B3029">
        <v>0</v>
      </c>
      <c r="C3029">
        <v>0</v>
      </c>
    </row>
    <row r="3030" spans="1:3">
      <c r="A3030" t="s">
        <v>3039</v>
      </c>
      <c r="B3030">
        <v>0</v>
      </c>
      <c r="C3030">
        <v>0</v>
      </c>
    </row>
    <row r="3031" spans="1:3">
      <c r="A3031" t="s">
        <v>3040</v>
      </c>
      <c r="B3031">
        <v>0</v>
      </c>
      <c r="C3031">
        <v>0</v>
      </c>
    </row>
    <row r="3032" spans="1:3">
      <c r="A3032" t="s">
        <v>3041</v>
      </c>
      <c r="B3032">
        <v>0</v>
      </c>
      <c r="C3032">
        <v>0</v>
      </c>
    </row>
    <row r="3033" spans="1:3">
      <c r="A3033" t="s">
        <v>3042</v>
      </c>
      <c r="B3033">
        <v>0</v>
      </c>
      <c r="C3033">
        <v>0</v>
      </c>
    </row>
    <row r="3034" spans="1:3">
      <c r="A3034" t="s">
        <v>3043</v>
      </c>
      <c r="B3034">
        <v>0</v>
      </c>
      <c r="C3034">
        <v>0</v>
      </c>
    </row>
    <row r="3035" spans="1:3">
      <c r="A3035" t="s">
        <v>3044</v>
      </c>
      <c r="B3035">
        <v>0</v>
      </c>
      <c r="C3035">
        <v>0</v>
      </c>
    </row>
    <row r="3036" spans="1:3">
      <c r="A3036" t="s">
        <v>3045</v>
      </c>
      <c r="B3036">
        <v>0</v>
      </c>
      <c r="C3036">
        <v>0</v>
      </c>
    </row>
    <row r="3037" spans="1:3">
      <c r="A3037" t="s">
        <v>3046</v>
      </c>
      <c r="B3037">
        <v>0</v>
      </c>
      <c r="C3037">
        <v>0</v>
      </c>
    </row>
    <row r="3038" spans="1:3">
      <c r="A3038" t="s">
        <v>3047</v>
      </c>
      <c r="B3038">
        <v>0</v>
      </c>
      <c r="C3038">
        <v>0</v>
      </c>
    </row>
    <row r="3039" spans="1:3">
      <c r="A3039" t="s">
        <v>3048</v>
      </c>
      <c r="B3039">
        <v>4</v>
      </c>
      <c r="C3039">
        <v>0</v>
      </c>
    </row>
    <row r="3040" spans="1:3">
      <c r="A3040" t="s">
        <v>3049</v>
      </c>
      <c r="B3040">
        <v>0</v>
      </c>
      <c r="C3040">
        <v>0</v>
      </c>
    </row>
    <row r="3041" spans="1:3">
      <c r="A3041" t="s">
        <v>3050</v>
      </c>
      <c r="B3041">
        <v>0</v>
      </c>
      <c r="C3041">
        <v>0</v>
      </c>
    </row>
    <row r="3042" spans="1:3">
      <c r="A3042" t="s">
        <v>3051</v>
      </c>
      <c r="B3042">
        <v>0</v>
      </c>
      <c r="C3042">
        <v>0</v>
      </c>
    </row>
    <row r="3043" spans="1:3">
      <c r="A3043" t="s">
        <v>3052</v>
      </c>
      <c r="B3043">
        <v>0</v>
      </c>
      <c r="C3043">
        <v>0</v>
      </c>
    </row>
    <row r="3044" spans="1:3">
      <c r="A3044" t="s">
        <v>3053</v>
      </c>
      <c r="B3044">
        <v>0</v>
      </c>
      <c r="C3044">
        <v>0</v>
      </c>
    </row>
    <row r="3045" spans="1:3">
      <c r="A3045" t="s">
        <v>3054</v>
      </c>
      <c r="B3045">
        <v>0</v>
      </c>
      <c r="C3045">
        <v>0</v>
      </c>
    </row>
    <row r="3046" spans="1:3">
      <c r="A3046" t="s">
        <v>3055</v>
      </c>
      <c r="B3046">
        <v>0</v>
      </c>
      <c r="C3046">
        <v>0</v>
      </c>
    </row>
    <row r="3047" spans="1:3">
      <c r="A3047" t="s">
        <v>3056</v>
      </c>
      <c r="B3047">
        <v>0</v>
      </c>
      <c r="C3047">
        <v>0</v>
      </c>
    </row>
    <row r="3048" spans="1:3">
      <c r="A3048" t="s">
        <v>3057</v>
      </c>
      <c r="B3048">
        <v>0</v>
      </c>
      <c r="C3048">
        <v>0</v>
      </c>
    </row>
    <row r="3049" spans="1:3">
      <c r="A3049" t="s">
        <v>3058</v>
      </c>
      <c r="B3049">
        <v>0</v>
      </c>
      <c r="C3049">
        <v>0</v>
      </c>
    </row>
    <row r="3050" spans="1:3">
      <c r="A3050" t="s">
        <v>3059</v>
      </c>
      <c r="B3050">
        <v>0</v>
      </c>
      <c r="C3050">
        <v>0</v>
      </c>
    </row>
    <row r="3051" spans="1:3">
      <c r="A3051" t="s">
        <v>3060</v>
      </c>
      <c r="B3051">
        <v>0</v>
      </c>
      <c r="C3051">
        <v>0</v>
      </c>
    </row>
    <row r="3052" spans="1:3">
      <c r="A3052" t="s">
        <v>3061</v>
      </c>
      <c r="B3052">
        <v>0</v>
      </c>
      <c r="C3052">
        <v>0</v>
      </c>
    </row>
    <row r="3053" spans="1:3">
      <c r="A3053" t="s">
        <v>3062</v>
      </c>
      <c r="B3053">
        <v>0</v>
      </c>
      <c r="C3053">
        <v>0</v>
      </c>
    </row>
    <row r="3054" spans="1:3">
      <c r="A3054" t="s">
        <v>3063</v>
      </c>
      <c r="B3054">
        <v>0</v>
      </c>
      <c r="C3054">
        <v>0</v>
      </c>
    </row>
    <row r="3055" spans="1:3">
      <c r="A3055" t="s">
        <v>3064</v>
      </c>
      <c r="B3055">
        <v>0</v>
      </c>
      <c r="C3055">
        <v>0</v>
      </c>
    </row>
    <row r="3056" spans="1:3">
      <c r="A3056" t="s">
        <v>3065</v>
      </c>
      <c r="B3056">
        <v>0</v>
      </c>
      <c r="C3056">
        <v>0</v>
      </c>
    </row>
    <row r="3057" spans="1:3">
      <c r="A3057" t="s">
        <v>3066</v>
      </c>
      <c r="B3057">
        <v>0</v>
      </c>
      <c r="C3057">
        <v>0</v>
      </c>
    </row>
    <row r="3058" spans="1:3">
      <c r="A3058" t="s">
        <v>3067</v>
      </c>
      <c r="B3058">
        <v>0</v>
      </c>
      <c r="C3058">
        <v>0</v>
      </c>
    </row>
    <row r="3059" spans="1:3">
      <c r="A3059" t="s">
        <v>3068</v>
      </c>
      <c r="B3059">
        <v>0</v>
      </c>
      <c r="C3059">
        <v>0</v>
      </c>
    </row>
    <row r="3060" spans="1:3">
      <c r="A3060" t="s">
        <v>3069</v>
      </c>
      <c r="B3060">
        <v>0</v>
      </c>
      <c r="C3060">
        <v>0</v>
      </c>
    </row>
    <row r="3061" spans="1:3">
      <c r="A3061" t="s">
        <v>3070</v>
      </c>
      <c r="B3061">
        <v>0</v>
      </c>
      <c r="C3061">
        <v>0</v>
      </c>
    </row>
    <row r="3062" spans="1:3">
      <c r="A3062" t="s">
        <v>3071</v>
      </c>
      <c r="B3062">
        <v>0</v>
      </c>
      <c r="C3062">
        <v>0</v>
      </c>
    </row>
    <row r="3063" spans="1:3">
      <c r="A3063" t="s">
        <v>3072</v>
      </c>
      <c r="B3063">
        <v>0</v>
      </c>
      <c r="C3063">
        <v>0</v>
      </c>
    </row>
    <row r="3064" spans="1:3">
      <c r="A3064" t="s">
        <v>3073</v>
      </c>
      <c r="B3064">
        <v>0</v>
      </c>
      <c r="C3064">
        <v>0</v>
      </c>
    </row>
    <row r="3065" spans="1:3">
      <c r="A3065" t="s">
        <v>3074</v>
      </c>
      <c r="B3065">
        <v>0</v>
      </c>
      <c r="C3065">
        <v>0</v>
      </c>
    </row>
    <row r="3066" spans="1:3">
      <c r="A3066" t="s">
        <v>3075</v>
      </c>
      <c r="B3066">
        <v>0</v>
      </c>
      <c r="C3066">
        <v>0</v>
      </c>
    </row>
    <row r="3067" spans="1:3">
      <c r="A3067" t="s">
        <v>3076</v>
      </c>
      <c r="B3067">
        <v>0</v>
      </c>
      <c r="C3067">
        <v>0</v>
      </c>
    </row>
    <row r="3068" spans="1:3">
      <c r="A3068" t="s">
        <v>3077</v>
      </c>
      <c r="B3068">
        <v>0</v>
      </c>
      <c r="C3068">
        <v>0</v>
      </c>
    </row>
    <row r="3069" spans="1:3">
      <c r="A3069" t="s">
        <v>3078</v>
      </c>
      <c r="B3069">
        <v>0</v>
      </c>
      <c r="C3069">
        <v>0</v>
      </c>
    </row>
    <row r="3070" spans="1:3">
      <c r="A3070" t="s">
        <v>3079</v>
      </c>
      <c r="B3070">
        <v>0</v>
      </c>
      <c r="C3070">
        <v>0</v>
      </c>
    </row>
    <row r="3071" spans="1:3">
      <c r="A3071" t="s">
        <v>3080</v>
      </c>
      <c r="B3071">
        <v>0</v>
      </c>
      <c r="C3071">
        <v>0</v>
      </c>
    </row>
    <row r="3072" spans="1:3">
      <c r="A3072" t="s">
        <v>3081</v>
      </c>
      <c r="B3072">
        <v>0</v>
      </c>
      <c r="C3072">
        <v>0</v>
      </c>
    </row>
    <row r="3073" spans="1:3">
      <c r="A3073" t="s">
        <v>3082</v>
      </c>
      <c r="B3073">
        <v>0</v>
      </c>
      <c r="C3073">
        <v>0</v>
      </c>
    </row>
    <row r="3074" spans="1:3">
      <c r="A3074" t="s">
        <v>3083</v>
      </c>
      <c r="B3074">
        <v>0</v>
      </c>
      <c r="C3074">
        <v>0</v>
      </c>
    </row>
    <row r="3075" spans="1:3">
      <c r="A3075" t="s">
        <v>3084</v>
      </c>
      <c r="B3075">
        <v>0</v>
      </c>
      <c r="C3075">
        <v>0</v>
      </c>
    </row>
    <row r="3076" spans="1:3">
      <c r="A3076" t="s">
        <v>3085</v>
      </c>
      <c r="B3076">
        <v>0</v>
      </c>
      <c r="C3076">
        <v>0</v>
      </c>
    </row>
    <row r="3077" spans="1:3">
      <c r="A3077" t="s">
        <v>3086</v>
      </c>
      <c r="B3077">
        <v>0</v>
      </c>
      <c r="C3077">
        <v>0</v>
      </c>
    </row>
    <row r="3078" spans="1:3">
      <c r="A3078" t="s">
        <v>3087</v>
      </c>
      <c r="B3078">
        <v>0</v>
      </c>
      <c r="C3078">
        <v>0</v>
      </c>
    </row>
    <row r="3079" spans="1:3">
      <c r="A3079" t="s">
        <v>3088</v>
      </c>
      <c r="B3079">
        <v>0</v>
      </c>
      <c r="C3079">
        <v>0</v>
      </c>
    </row>
    <row r="3080" spans="1:3">
      <c r="A3080" t="s">
        <v>3089</v>
      </c>
      <c r="B3080">
        <v>0</v>
      </c>
      <c r="C3080">
        <v>0</v>
      </c>
    </row>
    <row r="3081" spans="1:3">
      <c r="A3081" t="s">
        <v>3090</v>
      </c>
      <c r="B3081">
        <v>0</v>
      </c>
      <c r="C3081">
        <v>0</v>
      </c>
    </row>
    <row r="3082" spans="1:3">
      <c r="A3082" t="s">
        <v>3091</v>
      </c>
      <c r="B3082">
        <v>0</v>
      </c>
      <c r="C3082">
        <v>0</v>
      </c>
    </row>
    <row r="3083" spans="1:3">
      <c r="A3083" t="s">
        <v>3092</v>
      </c>
      <c r="B3083">
        <v>0</v>
      </c>
      <c r="C3083">
        <v>0</v>
      </c>
    </row>
    <row r="3084" spans="1:3">
      <c r="A3084" t="s">
        <v>3093</v>
      </c>
      <c r="B3084">
        <v>0</v>
      </c>
      <c r="C3084">
        <v>0</v>
      </c>
    </row>
    <row r="3085" spans="1:3">
      <c r="A3085" t="s">
        <v>3094</v>
      </c>
      <c r="B3085">
        <v>0</v>
      </c>
      <c r="C3085">
        <v>0</v>
      </c>
    </row>
    <row r="3086" spans="1:3">
      <c r="A3086" t="s">
        <v>3095</v>
      </c>
      <c r="B3086">
        <v>0</v>
      </c>
      <c r="C3086">
        <v>0</v>
      </c>
    </row>
    <row r="3087" spans="1:3">
      <c r="A3087" t="s">
        <v>3096</v>
      </c>
      <c r="B3087">
        <v>0</v>
      </c>
      <c r="C3087">
        <v>0</v>
      </c>
    </row>
    <row r="3088" spans="1:3">
      <c r="A3088" t="s">
        <v>3097</v>
      </c>
      <c r="B3088">
        <v>0</v>
      </c>
      <c r="C3088">
        <v>0</v>
      </c>
    </row>
    <row r="3089" spans="1:3">
      <c r="A3089" t="s">
        <v>3098</v>
      </c>
      <c r="B3089">
        <v>0</v>
      </c>
      <c r="C3089">
        <v>0</v>
      </c>
    </row>
    <row r="3090" spans="1:3">
      <c r="A3090" t="s">
        <v>3099</v>
      </c>
      <c r="B3090">
        <v>0</v>
      </c>
      <c r="C3090">
        <v>0</v>
      </c>
    </row>
    <row r="3091" spans="1:3">
      <c r="A3091" t="s">
        <v>3100</v>
      </c>
      <c r="B3091">
        <v>0</v>
      </c>
      <c r="C3091">
        <v>0</v>
      </c>
    </row>
    <row r="3092" spans="1:3">
      <c r="A3092" t="s">
        <v>3101</v>
      </c>
      <c r="B3092">
        <v>0</v>
      </c>
      <c r="C3092">
        <v>0</v>
      </c>
    </row>
    <row r="3093" spans="1:3">
      <c r="A3093" t="s">
        <v>3102</v>
      </c>
      <c r="B3093">
        <v>0</v>
      </c>
      <c r="C3093">
        <v>0</v>
      </c>
    </row>
    <row r="3094" spans="1:3">
      <c r="A3094" t="s">
        <v>3103</v>
      </c>
      <c r="B3094">
        <v>0</v>
      </c>
      <c r="C3094">
        <v>0</v>
      </c>
    </row>
    <row r="3095" spans="1:3">
      <c r="A3095" t="s">
        <v>3104</v>
      </c>
      <c r="B3095">
        <v>0</v>
      </c>
      <c r="C3095">
        <v>0</v>
      </c>
    </row>
    <row r="3096" spans="1:3">
      <c r="A3096" t="s">
        <v>3105</v>
      </c>
      <c r="B3096">
        <v>0</v>
      </c>
      <c r="C3096">
        <v>0</v>
      </c>
    </row>
    <row r="3097" spans="1:3">
      <c r="A3097" t="s">
        <v>3106</v>
      </c>
      <c r="B3097">
        <v>0</v>
      </c>
      <c r="C3097">
        <v>0</v>
      </c>
    </row>
    <row r="3098" spans="1:3">
      <c r="A3098" t="s">
        <v>3107</v>
      </c>
      <c r="B3098">
        <v>0</v>
      </c>
      <c r="C3098">
        <v>0</v>
      </c>
    </row>
    <row r="3099" spans="1:3">
      <c r="A3099" t="s">
        <v>3108</v>
      </c>
      <c r="B3099">
        <v>0</v>
      </c>
      <c r="C3099">
        <v>0</v>
      </c>
    </row>
    <row r="3100" spans="1:3">
      <c r="A3100" t="s">
        <v>3109</v>
      </c>
      <c r="B3100">
        <v>0</v>
      </c>
      <c r="C3100">
        <v>0</v>
      </c>
    </row>
    <row r="3101" spans="1:3">
      <c r="A3101" t="s">
        <v>3110</v>
      </c>
      <c r="B3101">
        <v>0</v>
      </c>
      <c r="C3101">
        <v>0</v>
      </c>
    </row>
    <row r="3102" spans="1:3">
      <c r="A3102" t="s">
        <v>3111</v>
      </c>
      <c r="B3102">
        <v>0</v>
      </c>
      <c r="C3102">
        <v>0</v>
      </c>
    </row>
    <row r="3103" spans="1:3">
      <c r="A3103" t="s">
        <v>3112</v>
      </c>
      <c r="B3103">
        <v>0</v>
      </c>
      <c r="C3103">
        <v>0</v>
      </c>
    </row>
    <row r="3104" spans="1:3">
      <c r="A3104" t="s">
        <v>3113</v>
      </c>
      <c r="B3104">
        <v>0</v>
      </c>
      <c r="C3104">
        <v>0</v>
      </c>
    </row>
    <row r="3105" spans="1:3">
      <c r="A3105" t="s">
        <v>3114</v>
      </c>
      <c r="B3105">
        <v>0</v>
      </c>
      <c r="C3105">
        <v>0</v>
      </c>
    </row>
    <row r="3106" spans="1:3">
      <c r="A3106" t="s">
        <v>3115</v>
      </c>
      <c r="B3106">
        <v>0</v>
      </c>
      <c r="C3106">
        <v>0</v>
      </c>
    </row>
    <row r="3107" spans="1:3">
      <c r="A3107" t="s">
        <v>3116</v>
      </c>
      <c r="B3107">
        <v>0</v>
      </c>
      <c r="C3107">
        <v>0</v>
      </c>
    </row>
    <row r="3108" spans="1:3">
      <c r="A3108" t="s">
        <v>3117</v>
      </c>
      <c r="B3108">
        <v>0</v>
      </c>
      <c r="C3108">
        <v>0</v>
      </c>
    </row>
    <row r="3109" spans="1:3">
      <c r="A3109" t="s">
        <v>3118</v>
      </c>
      <c r="B3109">
        <v>0</v>
      </c>
      <c r="C3109">
        <v>0</v>
      </c>
    </row>
    <row r="3110" spans="1:3">
      <c r="A3110" t="s">
        <v>3119</v>
      </c>
      <c r="B3110">
        <v>0</v>
      </c>
      <c r="C3110">
        <v>0</v>
      </c>
    </row>
    <row r="3111" spans="1:3">
      <c r="A3111" t="s">
        <v>3120</v>
      </c>
      <c r="B3111">
        <v>0</v>
      </c>
      <c r="C3111">
        <v>0</v>
      </c>
    </row>
    <row r="3112" spans="1:3">
      <c r="A3112" t="s">
        <v>3121</v>
      </c>
      <c r="B3112">
        <v>0</v>
      </c>
      <c r="C3112">
        <v>0</v>
      </c>
    </row>
    <row r="3113" spans="1:3">
      <c r="A3113" t="s">
        <v>3122</v>
      </c>
      <c r="B3113">
        <v>0</v>
      </c>
      <c r="C3113">
        <v>0</v>
      </c>
    </row>
    <row r="3114" spans="1:3">
      <c r="A3114" t="s">
        <v>3123</v>
      </c>
      <c r="B3114">
        <v>0</v>
      </c>
      <c r="C3114">
        <v>0</v>
      </c>
    </row>
    <row r="3115" spans="1:3">
      <c r="A3115" t="s">
        <v>3124</v>
      </c>
      <c r="B3115">
        <v>0</v>
      </c>
      <c r="C3115">
        <v>0</v>
      </c>
    </row>
    <row r="3116" spans="1:3">
      <c r="A3116" t="s">
        <v>3125</v>
      </c>
      <c r="B3116">
        <v>0</v>
      </c>
      <c r="C3116">
        <v>0</v>
      </c>
    </row>
    <row r="3117" spans="1:3">
      <c r="A3117" t="s">
        <v>3126</v>
      </c>
      <c r="B3117">
        <v>0</v>
      </c>
      <c r="C3117">
        <v>0</v>
      </c>
    </row>
    <row r="3118" spans="1:3">
      <c r="A3118" t="s">
        <v>3127</v>
      </c>
      <c r="B3118">
        <v>0</v>
      </c>
      <c r="C3118">
        <v>0</v>
      </c>
    </row>
    <row r="3119" spans="1:3">
      <c r="A3119" t="s">
        <v>3128</v>
      </c>
      <c r="B3119">
        <v>0</v>
      </c>
      <c r="C3119">
        <v>0</v>
      </c>
    </row>
    <row r="3120" spans="1:3">
      <c r="A3120" t="s">
        <v>3129</v>
      </c>
      <c r="B3120">
        <v>0</v>
      </c>
      <c r="C3120">
        <v>0</v>
      </c>
    </row>
    <row r="3121" spans="1:3">
      <c r="A3121" t="s">
        <v>3130</v>
      </c>
      <c r="B3121">
        <v>0</v>
      </c>
      <c r="C3121">
        <v>0</v>
      </c>
    </row>
    <row r="3122" spans="1:3">
      <c r="A3122" t="s">
        <v>3131</v>
      </c>
      <c r="B3122">
        <v>0</v>
      </c>
      <c r="C3122">
        <v>0</v>
      </c>
    </row>
    <row r="3123" spans="1:3">
      <c r="A3123" t="s">
        <v>3132</v>
      </c>
      <c r="B3123">
        <v>0</v>
      </c>
      <c r="C3123">
        <v>0</v>
      </c>
    </row>
    <row r="3124" spans="1:3">
      <c r="A3124" t="s">
        <v>3133</v>
      </c>
      <c r="B3124">
        <v>0</v>
      </c>
      <c r="C3124">
        <v>0</v>
      </c>
    </row>
    <row r="3125" spans="1:3">
      <c r="A3125" t="s">
        <v>3134</v>
      </c>
      <c r="B3125">
        <v>0</v>
      </c>
      <c r="C3125">
        <v>0</v>
      </c>
    </row>
    <row r="3126" spans="1:3">
      <c r="A3126" t="s">
        <v>3135</v>
      </c>
      <c r="B3126">
        <v>0</v>
      </c>
      <c r="C3126">
        <v>0</v>
      </c>
    </row>
    <row r="3127" spans="1:3">
      <c r="A3127" t="s">
        <v>3136</v>
      </c>
      <c r="B3127">
        <v>0</v>
      </c>
      <c r="C3127">
        <v>0</v>
      </c>
    </row>
    <row r="3128" spans="1:3">
      <c r="A3128" t="s">
        <v>3137</v>
      </c>
      <c r="B3128">
        <v>0</v>
      </c>
      <c r="C3128">
        <v>0</v>
      </c>
    </row>
    <row r="3129" spans="1:3">
      <c r="A3129" t="s">
        <v>3138</v>
      </c>
      <c r="B3129">
        <v>0</v>
      </c>
      <c r="C3129">
        <v>0</v>
      </c>
    </row>
    <row r="3130" spans="1:3">
      <c r="A3130" t="s">
        <v>3139</v>
      </c>
      <c r="B3130">
        <v>0</v>
      </c>
      <c r="C3130">
        <v>0</v>
      </c>
    </row>
    <row r="3131" spans="1:3">
      <c r="A3131" t="s">
        <v>3140</v>
      </c>
      <c r="B3131">
        <v>0</v>
      </c>
      <c r="C3131">
        <v>0</v>
      </c>
    </row>
    <row r="3132" spans="1:3">
      <c r="A3132" t="s">
        <v>3141</v>
      </c>
      <c r="B3132">
        <v>0</v>
      </c>
      <c r="C3132">
        <v>0</v>
      </c>
    </row>
    <row r="3133" spans="1:3">
      <c r="A3133" t="s">
        <v>3142</v>
      </c>
      <c r="B3133">
        <v>0</v>
      </c>
      <c r="C3133">
        <v>0</v>
      </c>
    </row>
    <row r="3134" spans="1:3">
      <c r="A3134" t="s">
        <v>3143</v>
      </c>
      <c r="B3134">
        <v>0</v>
      </c>
      <c r="C3134">
        <v>0</v>
      </c>
    </row>
    <row r="3135" spans="1:3">
      <c r="A3135" t="s">
        <v>3144</v>
      </c>
      <c r="B3135">
        <v>0</v>
      </c>
      <c r="C3135">
        <v>0</v>
      </c>
    </row>
    <row r="3136" spans="1:3">
      <c r="A3136" t="s">
        <v>3145</v>
      </c>
      <c r="B3136">
        <v>0</v>
      </c>
      <c r="C3136">
        <v>0</v>
      </c>
    </row>
    <row r="3137" spans="1:3">
      <c r="A3137" t="s">
        <v>3146</v>
      </c>
      <c r="B3137">
        <v>0</v>
      </c>
      <c r="C3137">
        <v>0</v>
      </c>
    </row>
    <row r="3138" spans="1:3">
      <c r="A3138" t="s">
        <v>3147</v>
      </c>
      <c r="B3138">
        <v>2</v>
      </c>
      <c r="C3138">
        <v>502</v>
      </c>
    </row>
    <row r="3139" spans="1:3">
      <c r="A3139" t="s">
        <v>3148</v>
      </c>
      <c r="B3139">
        <v>2</v>
      </c>
      <c r="C3139">
        <v>502</v>
      </c>
    </row>
    <row r="3140" spans="1:3">
      <c r="A3140" t="s">
        <v>3149</v>
      </c>
      <c r="B3140">
        <v>5</v>
      </c>
      <c r="C3140">
        <v>502</v>
      </c>
    </row>
    <row r="3141" spans="1:3">
      <c r="A3141" t="s">
        <v>3150</v>
      </c>
      <c r="B3141">
        <v>2</v>
      </c>
      <c r="C3141">
        <v>502</v>
      </c>
    </row>
    <row r="3142" spans="1:3">
      <c r="A3142" t="s">
        <v>3151</v>
      </c>
      <c r="B3142">
        <v>2</v>
      </c>
      <c r="C3142">
        <v>502</v>
      </c>
    </row>
    <row r="3143" spans="1:3">
      <c r="A3143" t="s">
        <v>3152</v>
      </c>
      <c r="B3143">
        <v>4</v>
      </c>
      <c r="C3143">
        <v>502</v>
      </c>
    </row>
    <row r="3144" spans="1:3">
      <c r="A3144" t="s">
        <v>3153</v>
      </c>
      <c r="B3144">
        <v>6</v>
      </c>
      <c r="C3144">
        <v>502</v>
      </c>
    </row>
    <row r="3145" spans="1:3">
      <c r="A3145" t="s">
        <v>3154</v>
      </c>
      <c r="B3145">
        <v>6</v>
      </c>
      <c r="C3145">
        <v>502</v>
      </c>
    </row>
    <row r="3146" spans="1:3">
      <c r="A3146" t="s">
        <v>3155</v>
      </c>
      <c r="B3146">
        <v>2</v>
      </c>
      <c r="C3146">
        <v>502</v>
      </c>
    </row>
    <row r="3147" spans="1:3">
      <c r="A3147" t="s">
        <v>3156</v>
      </c>
      <c r="B3147">
        <v>2</v>
      </c>
      <c r="C3147">
        <v>502</v>
      </c>
    </row>
    <row r="3148" spans="1:3">
      <c r="A3148" t="s">
        <v>3157</v>
      </c>
      <c r="B3148">
        <v>6</v>
      </c>
      <c r="C3148">
        <v>502</v>
      </c>
    </row>
    <row r="3149" spans="1:3">
      <c r="A3149" t="s">
        <v>3158</v>
      </c>
      <c r="B3149">
        <v>1</v>
      </c>
      <c r="C3149">
        <v>502</v>
      </c>
    </row>
    <row r="3150" spans="1:3">
      <c r="A3150" t="s">
        <v>3159</v>
      </c>
      <c r="B3150">
        <v>19</v>
      </c>
      <c r="C3150">
        <v>2401</v>
      </c>
    </row>
    <row r="3151" spans="1:3">
      <c r="A3151" t="s">
        <v>3160</v>
      </c>
      <c r="B3151">
        <v>15</v>
      </c>
      <c r="C3151">
        <v>2401</v>
      </c>
    </row>
    <row r="3152" spans="1:3">
      <c r="A3152" t="s">
        <v>3161</v>
      </c>
      <c r="B3152">
        <v>0</v>
      </c>
      <c r="C3152">
        <v>2109</v>
      </c>
    </row>
    <row r="3153" spans="1:3">
      <c r="A3153" t="s">
        <v>3162</v>
      </c>
      <c r="B3153">
        <v>10</v>
      </c>
      <c r="C3153">
        <v>450</v>
      </c>
    </row>
    <row r="3154" spans="1:3">
      <c r="A3154" t="s">
        <v>3163</v>
      </c>
      <c r="B3154">
        <v>17</v>
      </c>
      <c r="C3154">
        <v>450</v>
      </c>
    </row>
    <row r="3155" spans="1:3">
      <c r="A3155" t="s">
        <v>3164</v>
      </c>
      <c r="B3155">
        <v>58</v>
      </c>
      <c r="C3155">
        <v>2401</v>
      </c>
    </row>
    <row r="3156" spans="1:3">
      <c r="A3156" t="s">
        <v>3165</v>
      </c>
      <c r="B3156">
        <v>4</v>
      </c>
      <c r="C3156">
        <v>450</v>
      </c>
    </row>
    <row r="3157" spans="1:3">
      <c r="A3157" t="s">
        <v>3166</v>
      </c>
      <c r="B3157">
        <v>30</v>
      </c>
      <c r="C3157">
        <v>450</v>
      </c>
    </row>
    <row r="3158" spans="1:3">
      <c r="A3158" t="s">
        <v>3167</v>
      </c>
      <c r="B3158">
        <v>39</v>
      </c>
      <c r="C3158">
        <v>2401</v>
      </c>
    </row>
    <row r="3159" spans="1:3">
      <c r="A3159" t="s">
        <v>3168</v>
      </c>
      <c r="B3159">
        <v>0</v>
      </c>
      <c r="C3159">
        <v>2109</v>
      </c>
    </row>
    <row r="3160" spans="1:3">
      <c r="A3160" t="s">
        <v>3169</v>
      </c>
      <c r="B3160">
        <v>0</v>
      </c>
      <c r="C3160">
        <v>2109</v>
      </c>
    </row>
    <row r="3161" spans="1:3">
      <c r="A3161" t="s">
        <v>3170</v>
      </c>
      <c r="B3161">
        <v>1</v>
      </c>
      <c r="C3161">
        <v>2109</v>
      </c>
    </row>
    <row r="3162" spans="1:3">
      <c r="A3162" t="s">
        <v>3171</v>
      </c>
      <c r="B3162">
        <v>1</v>
      </c>
      <c r="C3162">
        <v>2109</v>
      </c>
    </row>
    <row r="3163" spans="1:3">
      <c r="A3163" t="s">
        <v>3172</v>
      </c>
      <c r="B3163">
        <v>0</v>
      </c>
      <c r="C3163">
        <v>2109</v>
      </c>
    </row>
    <row r="3164" spans="1:3">
      <c r="A3164" t="s">
        <v>3173</v>
      </c>
      <c r="B3164">
        <v>1</v>
      </c>
      <c r="C3164">
        <v>2109</v>
      </c>
    </row>
    <row r="3165" spans="1:3">
      <c r="A3165" t="s">
        <v>3174</v>
      </c>
      <c r="B3165">
        <v>26</v>
      </c>
      <c r="C3165">
        <v>450</v>
      </c>
    </row>
    <row r="3166" spans="1:3">
      <c r="A3166" t="s">
        <v>3175</v>
      </c>
      <c r="B3166">
        <v>4</v>
      </c>
      <c r="C3166">
        <v>2109</v>
      </c>
    </row>
    <row r="3167" spans="1:3">
      <c r="A3167" t="s">
        <v>3176</v>
      </c>
      <c r="B3167">
        <v>48</v>
      </c>
      <c r="C3167">
        <v>2401</v>
      </c>
    </row>
    <row r="3168" spans="1:3">
      <c r="A3168" t="s">
        <v>3177</v>
      </c>
      <c r="B3168">
        <v>48</v>
      </c>
      <c r="C3168">
        <v>2401</v>
      </c>
    </row>
    <row r="3169" spans="1:3">
      <c r="A3169" t="s">
        <v>3178</v>
      </c>
      <c r="B3169">
        <v>69</v>
      </c>
      <c r="C3169">
        <v>2401</v>
      </c>
    </row>
    <row r="3170" spans="1:3">
      <c r="A3170" t="s">
        <v>3179</v>
      </c>
      <c r="B3170">
        <v>48</v>
      </c>
      <c r="C3170">
        <v>2401</v>
      </c>
    </row>
    <row r="3171" spans="1:3">
      <c r="A3171" t="s">
        <v>3180</v>
      </c>
      <c r="B3171">
        <v>48</v>
      </c>
      <c r="C3171">
        <v>2401</v>
      </c>
    </row>
    <row r="3172" spans="1:3">
      <c r="A3172" t="s">
        <v>3181</v>
      </c>
      <c r="B3172">
        <v>48</v>
      </c>
      <c r="C3172">
        <v>2401</v>
      </c>
    </row>
    <row r="3173" spans="1:3">
      <c r="A3173" t="s">
        <v>3182</v>
      </c>
      <c r="B3173">
        <v>48</v>
      </c>
      <c r="C3173">
        <v>2401</v>
      </c>
    </row>
    <row r="3174" spans="1:3">
      <c r="A3174" t="s">
        <v>3183</v>
      </c>
      <c r="B3174">
        <v>48</v>
      </c>
      <c r="C3174">
        <v>2401</v>
      </c>
    </row>
    <row r="3175" spans="1:3">
      <c r="A3175" t="s">
        <v>3184</v>
      </c>
      <c r="B3175">
        <v>48</v>
      </c>
      <c r="C3175">
        <v>2401</v>
      </c>
    </row>
    <row r="3176" spans="1:3">
      <c r="A3176" t="s">
        <v>3185</v>
      </c>
      <c r="B3176">
        <v>6</v>
      </c>
      <c r="C3176">
        <v>1008</v>
      </c>
    </row>
    <row r="3177" spans="1:3">
      <c r="A3177" t="s">
        <v>3186</v>
      </c>
      <c r="B3177">
        <v>7</v>
      </c>
      <c r="C3177">
        <v>1008</v>
      </c>
    </row>
    <row r="3178" spans="1:3">
      <c r="A3178" t="s">
        <v>3187</v>
      </c>
      <c r="B3178">
        <v>102</v>
      </c>
      <c r="C3178">
        <v>222</v>
      </c>
    </row>
    <row r="3179" spans="1:3">
      <c r="A3179" t="s">
        <v>3188</v>
      </c>
      <c r="B3179">
        <v>33</v>
      </c>
      <c r="C3179">
        <v>222</v>
      </c>
    </row>
    <row r="3180" spans="1:3">
      <c r="A3180" t="s">
        <v>3189</v>
      </c>
      <c r="B3180">
        <v>71</v>
      </c>
      <c r="C3180">
        <v>222</v>
      </c>
    </row>
    <row r="3181" spans="1:3">
      <c r="A3181" t="s">
        <v>3190</v>
      </c>
      <c r="B3181">
        <v>77</v>
      </c>
      <c r="C3181">
        <v>222</v>
      </c>
    </row>
    <row r="3182" spans="1:3">
      <c r="A3182" t="s">
        <v>3191</v>
      </c>
      <c r="B3182">
        <v>20</v>
      </c>
      <c r="C3182">
        <v>2401</v>
      </c>
    </row>
    <row r="3183" spans="1:3">
      <c r="A3183" t="s">
        <v>3192</v>
      </c>
      <c r="B3183">
        <v>45</v>
      </c>
      <c r="C3183">
        <v>2401</v>
      </c>
    </row>
    <row r="3184" spans="1:3">
      <c r="A3184" t="s">
        <v>3193</v>
      </c>
      <c r="B3184">
        <v>18</v>
      </c>
      <c r="C3184">
        <v>2401</v>
      </c>
    </row>
    <row r="3185" spans="1:3">
      <c r="A3185" t="s">
        <v>3194</v>
      </c>
      <c r="B3185">
        <v>18</v>
      </c>
      <c r="C3185">
        <v>1008</v>
      </c>
    </row>
    <row r="3186" spans="1:3">
      <c r="A3186" t="s">
        <v>3195</v>
      </c>
      <c r="B3186">
        <v>18</v>
      </c>
      <c r="C3186">
        <v>1008</v>
      </c>
    </row>
    <row r="3187" spans="1:3">
      <c r="A3187" t="s">
        <v>3196</v>
      </c>
      <c r="B3187">
        <v>0</v>
      </c>
      <c r="C3187">
        <v>1008</v>
      </c>
    </row>
    <row r="3188" spans="1:3">
      <c r="A3188" t="s">
        <v>3197</v>
      </c>
      <c r="B3188">
        <v>26</v>
      </c>
      <c r="C3188">
        <v>771</v>
      </c>
    </row>
    <row r="3189" spans="1:3">
      <c r="A3189" t="s">
        <v>3198</v>
      </c>
      <c r="B3189">
        <v>11</v>
      </c>
      <c r="C3189">
        <v>222</v>
      </c>
    </row>
    <row r="3190" spans="1:3">
      <c r="A3190" t="s">
        <v>3199</v>
      </c>
      <c r="B3190">
        <v>0</v>
      </c>
      <c r="C3190">
        <v>222</v>
      </c>
    </row>
    <row r="3191" spans="1:3">
      <c r="A3191" t="s">
        <v>3200</v>
      </c>
      <c r="B3191">
        <v>84</v>
      </c>
      <c r="C3191">
        <v>222</v>
      </c>
    </row>
    <row r="3192" spans="1:3">
      <c r="A3192" t="s">
        <v>3201</v>
      </c>
      <c r="B3192">
        <v>76</v>
      </c>
      <c r="C3192">
        <v>222</v>
      </c>
    </row>
    <row r="3193" spans="1:3">
      <c r="A3193" t="s">
        <v>3202</v>
      </c>
      <c r="B3193">
        <v>77</v>
      </c>
      <c r="C3193">
        <v>1008</v>
      </c>
    </row>
    <row r="3194" spans="1:3">
      <c r="A3194" t="s">
        <v>3203</v>
      </c>
      <c r="B3194">
        <v>72</v>
      </c>
      <c r="C3194">
        <v>1611</v>
      </c>
    </row>
    <row r="3195" spans="1:3">
      <c r="A3195" t="s">
        <v>3204</v>
      </c>
      <c r="B3195">
        <v>13</v>
      </c>
      <c r="C3195">
        <v>222</v>
      </c>
    </row>
    <row r="3196" spans="1:3">
      <c r="A3196" t="s">
        <v>3205</v>
      </c>
      <c r="B3196">
        <v>10</v>
      </c>
      <c r="C3196">
        <v>2401</v>
      </c>
    </row>
    <row r="3197" spans="1:3">
      <c r="A3197" t="s">
        <v>3206</v>
      </c>
      <c r="B3197">
        <v>36</v>
      </c>
      <c r="C3197">
        <v>450</v>
      </c>
    </row>
    <row r="3198" spans="1:3">
      <c r="A3198" t="s">
        <v>3207</v>
      </c>
      <c r="B3198">
        <v>0</v>
      </c>
      <c r="C3198">
        <v>1611</v>
      </c>
    </row>
    <row r="3199" spans="1:3">
      <c r="A3199" t="s">
        <v>3208</v>
      </c>
      <c r="B3199">
        <v>8</v>
      </c>
      <c r="C3199">
        <v>2401</v>
      </c>
    </row>
    <row r="3200" spans="1:3">
      <c r="A3200" t="s">
        <v>3209</v>
      </c>
      <c r="B3200">
        <v>12</v>
      </c>
      <c r="C3200">
        <v>0</v>
      </c>
    </row>
    <row r="3201" spans="1:3">
      <c r="A3201" t="s">
        <v>3210</v>
      </c>
      <c r="B3201">
        <v>0</v>
      </c>
      <c r="C3201">
        <v>2401</v>
      </c>
    </row>
    <row r="3202" spans="1:3">
      <c r="A3202" t="s">
        <v>3211</v>
      </c>
      <c r="B3202">
        <v>24</v>
      </c>
      <c r="C3202">
        <v>222</v>
      </c>
    </row>
    <row r="3203" spans="1:3">
      <c r="A3203" t="s">
        <v>3212</v>
      </c>
      <c r="B3203">
        <v>16</v>
      </c>
      <c r="C3203">
        <v>1611</v>
      </c>
    </row>
    <row r="3204" spans="1:3">
      <c r="A3204" t="s">
        <v>3213</v>
      </c>
      <c r="B3204">
        <v>18</v>
      </c>
      <c r="C3204">
        <v>1611</v>
      </c>
    </row>
    <row r="3205" spans="1:3">
      <c r="A3205" t="s">
        <v>3214</v>
      </c>
      <c r="B3205">
        <v>5</v>
      </c>
      <c r="C3205">
        <v>1008</v>
      </c>
    </row>
    <row r="3206" spans="1:3">
      <c r="A3206" t="s">
        <v>3215</v>
      </c>
      <c r="B3206">
        <v>7</v>
      </c>
      <c r="C3206">
        <v>2401</v>
      </c>
    </row>
    <row r="3207" spans="1:3">
      <c r="A3207" t="s">
        <v>3216</v>
      </c>
      <c r="B3207">
        <v>0</v>
      </c>
      <c r="C3207">
        <v>2401</v>
      </c>
    </row>
    <row r="3208" spans="1:3">
      <c r="A3208" t="s">
        <v>3217</v>
      </c>
      <c r="B3208">
        <v>91</v>
      </c>
      <c r="C3208">
        <v>222</v>
      </c>
    </row>
    <row r="3209" spans="1:3">
      <c r="A3209" t="s">
        <v>3218</v>
      </c>
      <c r="B3209">
        <v>8</v>
      </c>
      <c r="C3209">
        <v>222</v>
      </c>
    </row>
    <row r="3210" spans="1:3">
      <c r="A3210" t="s">
        <v>3219</v>
      </c>
      <c r="B3210">
        <v>119</v>
      </c>
      <c r="C3210">
        <v>222</v>
      </c>
    </row>
    <row r="3211" spans="1:3">
      <c r="A3211" t="s">
        <v>3220</v>
      </c>
      <c r="B3211">
        <v>92</v>
      </c>
      <c r="C3211">
        <v>1611</v>
      </c>
    </row>
    <row r="3212" spans="1:3">
      <c r="A3212" t="s">
        <v>3221</v>
      </c>
      <c r="B3212">
        <v>18</v>
      </c>
      <c r="C3212">
        <v>1611</v>
      </c>
    </row>
    <row r="3213" spans="1:3">
      <c r="A3213" t="s">
        <v>3222</v>
      </c>
      <c r="B3213">
        <v>56</v>
      </c>
      <c r="C3213">
        <v>1008</v>
      </c>
    </row>
    <row r="3214" spans="1:3">
      <c r="A3214" t="s">
        <v>3223</v>
      </c>
      <c r="B3214">
        <v>13</v>
      </c>
      <c r="C3214">
        <v>1611</v>
      </c>
    </row>
    <row r="3215" spans="1:3">
      <c r="A3215" t="s">
        <v>3224</v>
      </c>
      <c r="B3215">
        <v>13</v>
      </c>
      <c r="C3215">
        <v>2401</v>
      </c>
    </row>
    <row r="3216" spans="1:3">
      <c r="A3216" t="s">
        <v>3225</v>
      </c>
      <c r="B3216">
        <v>15</v>
      </c>
      <c r="C3216">
        <v>2401</v>
      </c>
    </row>
    <row r="3217" spans="1:3">
      <c r="A3217" t="s">
        <v>3226</v>
      </c>
      <c r="B3217">
        <v>0</v>
      </c>
      <c r="C3217">
        <v>2401</v>
      </c>
    </row>
    <row r="3218" spans="1:3">
      <c r="A3218" t="s">
        <v>3227</v>
      </c>
      <c r="B3218">
        <v>102</v>
      </c>
      <c r="C3218">
        <v>222</v>
      </c>
    </row>
    <row r="3219" spans="1:3">
      <c r="A3219" t="s">
        <v>3228</v>
      </c>
      <c r="B3219">
        <v>9</v>
      </c>
      <c r="C3219">
        <v>1611</v>
      </c>
    </row>
    <row r="3220" spans="1:3">
      <c r="A3220" t="s">
        <v>3229</v>
      </c>
      <c r="B3220">
        <v>102</v>
      </c>
      <c r="C3220">
        <v>1008</v>
      </c>
    </row>
    <row r="3221" spans="1:3">
      <c r="A3221" t="s">
        <v>3230</v>
      </c>
      <c r="B3221">
        <v>72</v>
      </c>
      <c r="C3221">
        <v>1008</v>
      </c>
    </row>
    <row r="3222" spans="1:3">
      <c r="A3222" t="s">
        <v>3231</v>
      </c>
      <c r="B3222">
        <v>20</v>
      </c>
      <c r="C3222">
        <v>222</v>
      </c>
    </row>
    <row r="3223" spans="1:3">
      <c r="A3223" t="s">
        <v>3232</v>
      </c>
      <c r="B3223">
        <v>44</v>
      </c>
      <c r="C3223">
        <v>222</v>
      </c>
    </row>
    <row r="3224" spans="1:3">
      <c r="A3224" t="s">
        <v>3233</v>
      </c>
      <c r="B3224">
        <v>78</v>
      </c>
      <c r="C3224">
        <v>1008</v>
      </c>
    </row>
    <row r="3225" spans="1:3">
      <c r="A3225" t="s">
        <v>3234</v>
      </c>
      <c r="B3225">
        <v>31</v>
      </c>
      <c r="C3225">
        <v>222</v>
      </c>
    </row>
    <row r="3226" spans="1:3">
      <c r="A3226" t="s">
        <v>3235</v>
      </c>
      <c r="B3226">
        <v>0</v>
      </c>
      <c r="C3226">
        <v>1507</v>
      </c>
    </row>
    <row r="3227" spans="1:3">
      <c r="A3227" t="s">
        <v>3236</v>
      </c>
      <c r="B3227">
        <v>78</v>
      </c>
      <c r="C3227">
        <v>1059</v>
      </c>
    </row>
    <row r="3228" spans="1:3">
      <c r="A3228" t="s">
        <v>3237</v>
      </c>
      <c r="B3228">
        <v>9</v>
      </c>
      <c r="C3228">
        <v>338</v>
      </c>
    </row>
    <row r="3229" spans="1:3">
      <c r="A3229" t="s">
        <v>3238</v>
      </c>
      <c r="B3229">
        <v>48</v>
      </c>
      <c r="C3229">
        <v>617</v>
      </c>
    </row>
    <row r="3230" spans="1:3">
      <c r="A3230" t="s">
        <v>3239</v>
      </c>
      <c r="B3230">
        <v>0</v>
      </c>
      <c r="C3230">
        <v>1500</v>
      </c>
    </row>
    <row r="3231" spans="1:3">
      <c r="A3231" t="s">
        <v>3240</v>
      </c>
      <c r="B3231">
        <v>60</v>
      </c>
      <c r="C3231">
        <v>1604</v>
      </c>
    </row>
    <row r="3232" spans="1:3">
      <c r="A3232" t="s">
        <v>3241</v>
      </c>
      <c r="B3232">
        <v>50</v>
      </c>
      <c r="C3232">
        <v>2401</v>
      </c>
    </row>
    <row r="3233" spans="1:3">
      <c r="A3233" t="s">
        <v>3242</v>
      </c>
      <c r="B3233">
        <v>50</v>
      </c>
      <c r="C3233">
        <v>2401</v>
      </c>
    </row>
    <row r="3234" spans="1:3">
      <c r="A3234" t="s">
        <v>3243</v>
      </c>
      <c r="B3234">
        <v>114</v>
      </c>
      <c r="C3234">
        <v>2401</v>
      </c>
    </row>
    <row r="3235" spans="1:3">
      <c r="A3235" t="s">
        <v>3244</v>
      </c>
      <c r="B3235">
        <v>108</v>
      </c>
      <c r="C3235">
        <v>2401</v>
      </c>
    </row>
    <row r="3236" spans="1:3">
      <c r="A3236" t="s">
        <v>3245</v>
      </c>
      <c r="B3236">
        <v>50</v>
      </c>
      <c r="C3236">
        <v>1008</v>
      </c>
    </row>
    <row r="3237" spans="1:3">
      <c r="A3237" t="s">
        <v>3246</v>
      </c>
      <c r="B3237">
        <v>53</v>
      </c>
      <c r="C3237">
        <v>1008</v>
      </c>
    </row>
    <row r="3238" spans="1:3">
      <c r="A3238" t="s">
        <v>3247</v>
      </c>
      <c r="B3238">
        <v>91</v>
      </c>
      <c r="C3238">
        <v>2401</v>
      </c>
    </row>
    <row r="3239" spans="1:3">
      <c r="A3239" t="s">
        <v>3248</v>
      </c>
      <c r="B3239">
        <v>50</v>
      </c>
      <c r="C3239">
        <v>2401</v>
      </c>
    </row>
    <row r="3240" spans="1:3">
      <c r="A3240" t="s">
        <v>3249</v>
      </c>
      <c r="B3240">
        <v>50</v>
      </c>
      <c r="C3240">
        <v>1008</v>
      </c>
    </row>
    <row r="3241" spans="1:3">
      <c r="A3241" t="s">
        <v>3250</v>
      </c>
      <c r="B3241">
        <v>103</v>
      </c>
      <c r="C3241">
        <v>2401</v>
      </c>
    </row>
    <row r="3242" spans="1:3">
      <c r="A3242" t="s">
        <v>3251</v>
      </c>
      <c r="B3242">
        <v>50</v>
      </c>
      <c r="C3242">
        <v>1008</v>
      </c>
    </row>
    <row r="3243" spans="1:3">
      <c r="A3243" t="s">
        <v>3252</v>
      </c>
      <c r="B3243">
        <v>50</v>
      </c>
      <c r="C3243">
        <v>2401</v>
      </c>
    </row>
    <row r="3244" spans="1:3">
      <c r="A3244" t="s">
        <v>3253</v>
      </c>
      <c r="B3244">
        <v>7</v>
      </c>
      <c r="C3244">
        <v>411</v>
      </c>
    </row>
    <row r="3245" spans="1:3">
      <c r="A3245" t="s">
        <v>3254</v>
      </c>
      <c r="B3245">
        <v>26</v>
      </c>
      <c r="C3245">
        <v>0</v>
      </c>
    </row>
    <row r="3246" spans="1:3">
      <c r="A3246" t="s">
        <v>3255</v>
      </c>
      <c r="B3246">
        <v>17</v>
      </c>
      <c r="C3246">
        <v>1839</v>
      </c>
    </row>
    <row r="3247" spans="1:3">
      <c r="A3247" t="s">
        <v>3256</v>
      </c>
      <c r="B3247">
        <v>33</v>
      </c>
      <c r="C3247">
        <v>916</v>
      </c>
    </row>
    <row r="3248" spans="1:3">
      <c r="A3248" t="s">
        <v>3257</v>
      </c>
      <c r="B3248">
        <v>55</v>
      </c>
      <c r="C3248">
        <v>903</v>
      </c>
    </row>
    <row r="3249" spans="1:3">
      <c r="A3249" t="s">
        <v>3258</v>
      </c>
      <c r="B3249">
        <v>0</v>
      </c>
      <c r="C3249">
        <v>0</v>
      </c>
    </row>
    <row r="3250" spans="1:3">
      <c r="A3250" t="s">
        <v>3259</v>
      </c>
      <c r="B3250">
        <v>0</v>
      </c>
      <c r="C3250">
        <v>0</v>
      </c>
    </row>
    <row r="3251" spans="1:3">
      <c r="A3251" t="s">
        <v>3260</v>
      </c>
      <c r="B3251">
        <v>0</v>
      </c>
      <c r="C3251">
        <v>0</v>
      </c>
    </row>
    <row r="3252" spans="1:3">
      <c r="A3252" t="s">
        <v>3261</v>
      </c>
      <c r="B3252">
        <v>0</v>
      </c>
      <c r="C3252">
        <v>1611</v>
      </c>
    </row>
    <row r="3253" spans="1:3">
      <c r="A3253" t="s">
        <v>3262</v>
      </c>
      <c r="B3253">
        <v>0</v>
      </c>
      <c r="C3253">
        <v>1611</v>
      </c>
    </row>
    <row r="3254" spans="1:3">
      <c r="A3254" t="s">
        <v>3263</v>
      </c>
      <c r="B3254">
        <v>12</v>
      </c>
      <c r="C3254">
        <v>0</v>
      </c>
    </row>
    <row r="3255" spans="1:3">
      <c r="A3255" t="s">
        <v>3264</v>
      </c>
      <c r="B3255">
        <v>33</v>
      </c>
      <c r="C3255">
        <v>771</v>
      </c>
    </row>
    <row r="3256" spans="1:3">
      <c r="A3256" t="s">
        <v>3265</v>
      </c>
      <c r="B3256">
        <v>0</v>
      </c>
      <c r="C3256">
        <v>0</v>
      </c>
    </row>
    <row r="3257" spans="1:3">
      <c r="A3257" t="s">
        <v>3266</v>
      </c>
      <c r="B3257">
        <v>0</v>
      </c>
      <c r="C3257">
        <v>0</v>
      </c>
    </row>
    <row r="3258" spans="1:3">
      <c r="A3258" t="s">
        <v>3267</v>
      </c>
      <c r="B3258">
        <v>0</v>
      </c>
      <c r="C3258">
        <v>2109</v>
      </c>
    </row>
    <row r="3259" spans="1:3">
      <c r="A3259" t="s">
        <v>3268</v>
      </c>
      <c r="B3259">
        <v>2</v>
      </c>
      <c r="C3259">
        <v>2321</v>
      </c>
    </row>
    <row r="3260" spans="1:3">
      <c r="A3260" t="s">
        <v>3269</v>
      </c>
      <c r="B3260">
        <v>0</v>
      </c>
      <c r="C3260">
        <v>0</v>
      </c>
    </row>
    <row r="3261" spans="1:3">
      <c r="A3261" t="s">
        <v>3270</v>
      </c>
      <c r="B3261">
        <v>0</v>
      </c>
      <c r="C3261">
        <v>0</v>
      </c>
    </row>
    <row r="3262" spans="1:3">
      <c r="A3262" t="s">
        <v>3271</v>
      </c>
      <c r="B3262">
        <v>0</v>
      </c>
      <c r="C3262">
        <v>128</v>
      </c>
    </row>
    <row r="3263" spans="1:3">
      <c r="A3263" t="s">
        <v>3272</v>
      </c>
      <c r="B3263">
        <v>0</v>
      </c>
      <c r="C3263">
        <v>0</v>
      </c>
    </row>
    <row r="3264" spans="1:3">
      <c r="A3264" t="s">
        <v>3273</v>
      </c>
      <c r="B3264">
        <v>0</v>
      </c>
      <c r="C3264">
        <v>0</v>
      </c>
    </row>
    <row r="3265" spans="1:3">
      <c r="A3265" t="s">
        <v>3274</v>
      </c>
      <c r="B3265">
        <v>0</v>
      </c>
      <c r="C3265">
        <v>0</v>
      </c>
    </row>
    <row r="3266" spans="1:3">
      <c r="A3266" t="s">
        <v>3275</v>
      </c>
      <c r="B3266">
        <v>0</v>
      </c>
      <c r="C3266">
        <v>0</v>
      </c>
    </row>
    <row r="3267" spans="1:3">
      <c r="A3267" t="s">
        <v>3276</v>
      </c>
      <c r="B3267">
        <v>0</v>
      </c>
      <c r="C3267">
        <v>0</v>
      </c>
    </row>
    <row r="3268" spans="1:3">
      <c r="A3268" t="s">
        <v>3277</v>
      </c>
      <c r="B3268">
        <v>0</v>
      </c>
      <c r="C3268">
        <v>0</v>
      </c>
    </row>
    <row r="3269" spans="1:3">
      <c r="A3269" t="s">
        <v>3278</v>
      </c>
      <c r="B3269">
        <v>0</v>
      </c>
      <c r="C3269">
        <v>0</v>
      </c>
    </row>
    <row r="3270" spans="1:3">
      <c r="A3270" t="s">
        <v>3279</v>
      </c>
      <c r="B3270">
        <v>0</v>
      </c>
      <c r="C3270">
        <v>0</v>
      </c>
    </row>
    <row r="3271" spans="1:3">
      <c r="A3271" t="s">
        <v>3280</v>
      </c>
      <c r="B3271">
        <v>0</v>
      </c>
      <c r="C3271">
        <v>0</v>
      </c>
    </row>
    <row r="3272" spans="1:3">
      <c r="A3272" t="s">
        <v>3281</v>
      </c>
      <c r="B3272">
        <v>0</v>
      </c>
      <c r="C3272">
        <v>0</v>
      </c>
    </row>
    <row r="3273" spans="1:3">
      <c r="A3273" t="s">
        <v>3282</v>
      </c>
      <c r="B3273">
        <v>0</v>
      </c>
      <c r="C3273">
        <v>0</v>
      </c>
    </row>
    <row r="3274" spans="1:3">
      <c r="A3274" t="s">
        <v>3283</v>
      </c>
      <c r="B3274">
        <v>0</v>
      </c>
      <c r="C3274">
        <v>414</v>
      </c>
    </row>
    <row r="3275" spans="1:3">
      <c r="A3275" t="s">
        <v>3284</v>
      </c>
      <c r="B3275">
        <v>0</v>
      </c>
      <c r="C3275">
        <v>414</v>
      </c>
    </row>
    <row r="3276" spans="1:3">
      <c r="A3276" t="s">
        <v>3285</v>
      </c>
      <c r="B3276">
        <v>6</v>
      </c>
      <c r="C3276">
        <v>414</v>
      </c>
    </row>
    <row r="3277" spans="1:3">
      <c r="A3277" t="s">
        <v>3286</v>
      </c>
      <c r="B3277">
        <v>0</v>
      </c>
      <c r="C3277">
        <v>414</v>
      </c>
    </row>
    <row r="3278" spans="1:3">
      <c r="A3278" t="s">
        <v>3287</v>
      </c>
      <c r="B3278">
        <v>0</v>
      </c>
      <c r="C3278">
        <v>414</v>
      </c>
    </row>
    <row r="3279" spans="1:3">
      <c r="A3279" t="s">
        <v>3288</v>
      </c>
      <c r="B3279">
        <v>0</v>
      </c>
      <c r="C3279">
        <v>0</v>
      </c>
    </row>
    <row r="3280" spans="1:3">
      <c r="A3280" t="s">
        <v>3289</v>
      </c>
      <c r="B3280">
        <v>0</v>
      </c>
      <c r="C3280">
        <v>414</v>
      </c>
    </row>
    <row r="3281" spans="1:3">
      <c r="A3281" t="s">
        <v>3290</v>
      </c>
      <c r="B3281">
        <v>0</v>
      </c>
      <c r="C3281">
        <v>414</v>
      </c>
    </row>
    <row r="3282" spans="1:3">
      <c r="A3282" t="s">
        <v>3291</v>
      </c>
      <c r="B3282">
        <v>0</v>
      </c>
      <c r="C3282">
        <v>414</v>
      </c>
    </row>
    <row r="3283" spans="1:3">
      <c r="A3283" t="s">
        <v>3292</v>
      </c>
      <c r="B3283">
        <v>0</v>
      </c>
      <c r="C3283">
        <v>414</v>
      </c>
    </row>
    <row r="3284" spans="1:3">
      <c r="A3284" t="s">
        <v>3293</v>
      </c>
      <c r="B3284">
        <v>0</v>
      </c>
      <c r="C3284">
        <v>0</v>
      </c>
    </row>
    <row r="3285" spans="1:3">
      <c r="A3285" t="s">
        <v>3294</v>
      </c>
      <c r="B3285">
        <v>0</v>
      </c>
      <c r="C3285">
        <v>0</v>
      </c>
    </row>
    <row r="3286" spans="1:3">
      <c r="A3286" t="s">
        <v>3295</v>
      </c>
      <c r="B3286">
        <v>0</v>
      </c>
      <c r="C3286">
        <v>0</v>
      </c>
    </row>
    <row r="3287" spans="1:3">
      <c r="A3287" t="s">
        <v>3296</v>
      </c>
      <c r="B3287">
        <v>0</v>
      </c>
      <c r="C3287">
        <v>0</v>
      </c>
    </row>
    <row r="3288" spans="1:3">
      <c r="A3288" t="s">
        <v>3297</v>
      </c>
      <c r="B3288">
        <v>0</v>
      </c>
      <c r="C3288">
        <v>0</v>
      </c>
    </row>
    <row r="3289" spans="1:3">
      <c r="A3289" t="s">
        <v>3298</v>
      </c>
      <c r="B3289">
        <v>0</v>
      </c>
      <c r="C3289">
        <v>0</v>
      </c>
    </row>
    <row r="3290" spans="1:3">
      <c r="A3290" t="s">
        <v>3299</v>
      </c>
      <c r="B3290">
        <v>0</v>
      </c>
      <c r="C3290">
        <v>0</v>
      </c>
    </row>
    <row r="3291" spans="1:3">
      <c r="A3291" t="s">
        <v>3300</v>
      </c>
      <c r="B3291">
        <v>0</v>
      </c>
      <c r="C3291">
        <v>0</v>
      </c>
    </row>
    <row r="3292" spans="1:3">
      <c r="A3292" t="s">
        <v>3301</v>
      </c>
      <c r="B3292">
        <v>0</v>
      </c>
      <c r="C3292">
        <v>0</v>
      </c>
    </row>
    <row r="3293" spans="1:3">
      <c r="A3293" t="s">
        <v>3302</v>
      </c>
      <c r="B3293">
        <v>0</v>
      </c>
      <c r="C3293">
        <v>0</v>
      </c>
    </row>
    <row r="3294" spans="1:3">
      <c r="A3294" t="s">
        <v>3303</v>
      </c>
      <c r="B3294">
        <v>0</v>
      </c>
      <c r="C3294">
        <v>0</v>
      </c>
    </row>
    <row r="3295" spans="1:3">
      <c r="A3295" t="s">
        <v>3304</v>
      </c>
      <c r="B3295">
        <v>0</v>
      </c>
      <c r="C3295">
        <v>0</v>
      </c>
    </row>
    <row r="3296" spans="1:3">
      <c r="A3296" t="s">
        <v>3305</v>
      </c>
      <c r="B3296">
        <v>0</v>
      </c>
      <c r="C3296">
        <v>0</v>
      </c>
    </row>
    <row r="3297" spans="1:3">
      <c r="A3297" t="s">
        <v>3306</v>
      </c>
      <c r="B3297">
        <v>0</v>
      </c>
      <c r="C3297">
        <v>0</v>
      </c>
    </row>
    <row r="3298" spans="1:3">
      <c r="A3298" t="s">
        <v>3307</v>
      </c>
      <c r="B3298">
        <v>0</v>
      </c>
      <c r="C3298">
        <v>0</v>
      </c>
    </row>
    <row r="3299" spans="1:3">
      <c r="A3299" t="s">
        <v>3308</v>
      </c>
      <c r="B3299">
        <v>0</v>
      </c>
      <c r="C3299">
        <v>0</v>
      </c>
    </row>
    <row r="3300" spans="1:3">
      <c r="A3300" t="s">
        <v>3309</v>
      </c>
      <c r="B3300">
        <v>0</v>
      </c>
      <c r="C3300">
        <v>0</v>
      </c>
    </row>
    <row r="3301" spans="1:3">
      <c r="A3301" t="s">
        <v>3310</v>
      </c>
      <c r="B3301">
        <v>0</v>
      </c>
      <c r="C3301">
        <v>0</v>
      </c>
    </row>
    <row r="3302" spans="1:3">
      <c r="A3302" t="s">
        <v>3311</v>
      </c>
      <c r="B3302">
        <v>0</v>
      </c>
      <c r="C3302">
        <v>0</v>
      </c>
    </row>
    <row r="3303" spans="1:3">
      <c r="A3303" t="s">
        <v>3312</v>
      </c>
      <c r="B3303">
        <v>0</v>
      </c>
      <c r="C3303">
        <v>0</v>
      </c>
    </row>
    <row r="3304" spans="1:3">
      <c r="A3304" t="s">
        <v>3313</v>
      </c>
      <c r="B3304">
        <v>0</v>
      </c>
      <c r="C3304">
        <v>0</v>
      </c>
    </row>
    <row r="3305" spans="1:3">
      <c r="A3305" t="s">
        <v>3314</v>
      </c>
      <c r="B3305">
        <v>0</v>
      </c>
      <c r="C3305">
        <v>0</v>
      </c>
    </row>
    <row r="3306" spans="1:3">
      <c r="A3306" t="s">
        <v>3315</v>
      </c>
      <c r="B3306">
        <v>0</v>
      </c>
      <c r="C3306">
        <v>0</v>
      </c>
    </row>
    <row r="3307" spans="1:3">
      <c r="A3307" t="s">
        <v>3316</v>
      </c>
      <c r="B3307">
        <v>0</v>
      </c>
      <c r="C3307">
        <v>0</v>
      </c>
    </row>
    <row r="3308" spans="1:3">
      <c r="A3308" t="s">
        <v>3317</v>
      </c>
      <c r="B3308">
        <v>0</v>
      </c>
      <c r="C3308">
        <v>0</v>
      </c>
    </row>
    <row r="3309" spans="1:3">
      <c r="A3309" t="s">
        <v>3318</v>
      </c>
      <c r="B3309">
        <v>0</v>
      </c>
      <c r="C3309">
        <v>0</v>
      </c>
    </row>
    <row r="3310" spans="1:3">
      <c r="A3310" t="s">
        <v>3319</v>
      </c>
      <c r="B3310">
        <v>42</v>
      </c>
      <c r="C3310">
        <v>813</v>
      </c>
    </row>
    <row r="3311" spans="1:3">
      <c r="A3311" t="s">
        <v>3320</v>
      </c>
      <c r="B3311">
        <v>0</v>
      </c>
      <c r="C3311">
        <v>1904</v>
      </c>
    </row>
    <row r="3312" spans="1:3">
      <c r="A3312" t="s">
        <v>3321</v>
      </c>
      <c r="B3312">
        <v>0</v>
      </c>
      <c r="C3312">
        <v>813</v>
      </c>
    </row>
    <row r="3313" spans="1:3">
      <c r="A3313" t="s">
        <v>3322</v>
      </c>
      <c r="B3313">
        <v>10</v>
      </c>
      <c r="C3313">
        <v>813</v>
      </c>
    </row>
    <row r="3314" spans="1:3">
      <c r="A3314" t="s">
        <v>3323</v>
      </c>
      <c r="B3314">
        <v>12</v>
      </c>
      <c r="C3314">
        <v>813</v>
      </c>
    </row>
    <row r="3315" spans="1:3">
      <c r="A3315" t="s">
        <v>3324</v>
      </c>
      <c r="B3315">
        <v>11</v>
      </c>
      <c r="C3315">
        <v>813</v>
      </c>
    </row>
    <row r="3316" spans="1:3">
      <c r="A3316" t="s">
        <v>3325</v>
      </c>
      <c r="B3316">
        <v>0</v>
      </c>
      <c r="C3316">
        <v>0</v>
      </c>
    </row>
    <row r="3317" spans="1:3">
      <c r="A3317" t="s">
        <v>3326</v>
      </c>
      <c r="B3317">
        <v>0</v>
      </c>
      <c r="C3317">
        <v>0</v>
      </c>
    </row>
    <row r="3318" spans="1:3">
      <c r="A3318" t="s">
        <v>3327</v>
      </c>
      <c r="B3318">
        <v>0</v>
      </c>
      <c r="C3318">
        <v>0</v>
      </c>
    </row>
    <row r="3319" spans="1:3">
      <c r="A3319" t="s">
        <v>3328</v>
      </c>
      <c r="B3319">
        <v>0</v>
      </c>
      <c r="C3319">
        <v>0</v>
      </c>
    </row>
    <row r="3320" spans="1:3">
      <c r="A3320" t="s">
        <v>3329</v>
      </c>
      <c r="B3320">
        <v>17</v>
      </c>
      <c r="C3320">
        <v>218</v>
      </c>
    </row>
    <row r="3321" spans="1:3">
      <c r="A3321" t="s">
        <v>3330</v>
      </c>
      <c r="B3321">
        <v>17</v>
      </c>
      <c r="C3321">
        <v>218</v>
      </c>
    </row>
    <row r="3322" spans="1:3">
      <c r="A3322" t="s">
        <v>3331</v>
      </c>
      <c r="B3322">
        <v>26</v>
      </c>
      <c r="C3322">
        <v>730</v>
      </c>
    </row>
    <row r="3323" spans="1:3">
      <c r="A3323" t="s">
        <v>3332</v>
      </c>
      <c r="B3323">
        <v>15</v>
      </c>
      <c r="C3323">
        <v>730</v>
      </c>
    </row>
    <row r="3324" spans="1:3">
      <c r="A3324" t="s">
        <v>3333</v>
      </c>
      <c r="B3324">
        <v>0</v>
      </c>
      <c r="C3324">
        <v>1206</v>
      </c>
    </row>
    <row r="3325" spans="1:3">
      <c r="A3325" t="s">
        <v>3334</v>
      </c>
      <c r="B3325">
        <v>0</v>
      </c>
      <c r="C3325">
        <v>0</v>
      </c>
    </row>
    <row r="3326" spans="1:3">
      <c r="A3326" t="s">
        <v>3335</v>
      </c>
      <c r="B3326">
        <v>0</v>
      </c>
      <c r="C3326">
        <v>1500</v>
      </c>
    </row>
    <row r="3327" spans="1:3">
      <c r="A3327" t="s">
        <v>3336</v>
      </c>
      <c r="B3327">
        <v>9</v>
      </c>
      <c r="C3327">
        <v>0</v>
      </c>
    </row>
    <row r="3328" spans="1:3">
      <c r="A3328" t="s">
        <v>3337</v>
      </c>
      <c r="B3328">
        <v>0</v>
      </c>
      <c r="C3328">
        <v>0</v>
      </c>
    </row>
    <row r="3329" spans="1:3">
      <c r="A3329" t="s">
        <v>3338</v>
      </c>
      <c r="B3329">
        <v>0</v>
      </c>
      <c r="C3329">
        <v>0</v>
      </c>
    </row>
    <row r="3330" spans="1:3">
      <c r="A3330" t="s">
        <v>3339</v>
      </c>
      <c r="B3330">
        <v>0</v>
      </c>
      <c r="C3330">
        <v>0</v>
      </c>
    </row>
    <row r="3331" spans="1:3">
      <c r="A3331" t="s">
        <v>3340</v>
      </c>
      <c r="B3331">
        <v>0</v>
      </c>
      <c r="C3331">
        <v>0</v>
      </c>
    </row>
    <row r="3332" spans="1:3">
      <c r="A3332" t="s">
        <v>3341</v>
      </c>
      <c r="B3332">
        <v>0</v>
      </c>
      <c r="C3332">
        <v>0</v>
      </c>
    </row>
    <row r="3333" spans="1:3">
      <c r="A3333" t="s">
        <v>3342</v>
      </c>
      <c r="B3333">
        <v>2</v>
      </c>
      <c r="C3333">
        <v>0</v>
      </c>
    </row>
    <row r="3334" spans="1:3">
      <c r="A3334" t="s">
        <v>3343</v>
      </c>
      <c r="B3334">
        <v>0</v>
      </c>
      <c r="C3334">
        <v>0</v>
      </c>
    </row>
    <row r="3335" spans="1:3">
      <c r="A3335" t="s">
        <v>3344</v>
      </c>
      <c r="B3335">
        <v>0</v>
      </c>
      <c r="C3335">
        <v>0</v>
      </c>
    </row>
    <row r="3336" spans="1:3">
      <c r="A3336" t="s">
        <v>3345</v>
      </c>
      <c r="B3336">
        <v>0</v>
      </c>
      <c r="C3336">
        <v>0</v>
      </c>
    </row>
    <row r="3337" spans="1:3">
      <c r="A3337" t="s">
        <v>3346</v>
      </c>
      <c r="B3337">
        <v>0</v>
      </c>
      <c r="C3337">
        <v>0</v>
      </c>
    </row>
    <row r="3338" spans="1:3">
      <c r="A3338" t="s">
        <v>3347</v>
      </c>
      <c r="B3338">
        <v>0</v>
      </c>
      <c r="C3338">
        <v>0</v>
      </c>
    </row>
    <row r="3339" spans="1:3">
      <c r="A3339" t="s">
        <v>3348</v>
      </c>
      <c r="B3339">
        <v>0</v>
      </c>
      <c r="C3339">
        <v>0</v>
      </c>
    </row>
    <row r="3340" spans="1:3">
      <c r="A3340" t="s">
        <v>3349</v>
      </c>
      <c r="B3340">
        <v>0</v>
      </c>
      <c r="C3340">
        <v>0</v>
      </c>
    </row>
    <row r="3341" spans="1:3">
      <c r="A3341" t="s">
        <v>3350</v>
      </c>
      <c r="B3341">
        <v>0</v>
      </c>
      <c r="C3341">
        <v>0</v>
      </c>
    </row>
    <row r="3342" spans="1:3">
      <c r="A3342" t="s">
        <v>3351</v>
      </c>
      <c r="B3342">
        <v>0</v>
      </c>
      <c r="C3342">
        <v>0</v>
      </c>
    </row>
    <row r="3343" spans="1:3">
      <c r="A3343" t="s">
        <v>3352</v>
      </c>
      <c r="B3343">
        <v>0</v>
      </c>
      <c r="C3343">
        <v>0</v>
      </c>
    </row>
    <row r="3344" spans="1:3">
      <c r="A3344" t="s">
        <v>3353</v>
      </c>
      <c r="B3344">
        <v>0</v>
      </c>
      <c r="C3344">
        <v>0</v>
      </c>
    </row>
    <row r="3345" spans="1:3">
      <c r="A3345" t="s">
        <v>3354</v>
      </c>
      <c r="B3345">
        <v>0</v>
      </c>
      <c r="C3345">
        <v>0</v>
      </c>
    </row>
    <row r="3346" spans="1:3">
      <c r="A3346" t="s">
        <v>3355</v>
      </c>
      <c r="B3346">
        <v>0</v>
      </c>
      <c r="C3346">
        <v>0</v>
      </c>
    </row>
    <row r="3347" spans="1:3">
      <c r="A3347" t="s">
        <v>3356</v>
      </c>
      <c r="B3347">
        <v>0</v>
      </c>
      <c r="C3347">
        <v>0</v>
      </c>
    </row>
    <row r="3348" spans="1:3">
      <c r="A3348" t="s">
        <v>3357</v>
      </c>
      <c r="B3348">
        <v>0</v>
      </c>
      <c r="C3348">
        <v>0</v>
      </c>
    </row>
    <row r="3349" spans="1:3">
      <c r="A3349" t="s">
        <v>3358</v>
      </c>
      <c r="B3349">
        <v>0</v>
      </c>
      <c r="C3349">
        <v>0</v>
      </c>
    </row>
    <row r="3350" spans="1:3">
      <c r="A3350" t="s">
        <v>3359</v>
      </c>
      <c r="B3350">
        <v>0</v>
      </c>
      <c r="C3350">
        <v>0</v>
      </c>
    </row>
    <row r="3351" spans="1:3">
      <c r="A3351" t="s">
        <v>3360</v>
      </c>
      <c r="B3351">
        <v>0</v>
      </c>
      <c r="C3351">
        <v>0</v>
      </c>
    </row>
    <row r="3352" spans="1:3">
      <c r="A3352" t="s">
        <v>3361</v>
      </c>
      <c r="B3352">
        <v>0</v>
      </c>
      <c r="C3352">
        <v>414</v>
      </c>
    </row>
    <row r="3353" spans="1:3">
      <c r="A3353" t="s">
        <v>3362</v>
      </c>
      <c r="B3353">
        <v>8</v>
      </c>
      <c r="C3353">
        <v>1917</v>
      </c>
    </row>
    <row r="3354" spans="1:3">
      <c r="A3354" t="s">
        <v>3363</v>
      </c>
      <c r="B3354">
        <v>0</v>
      </c>
      <c r="C3354">
        <v>216</v>
      </c>
    </row>
    <row r="3355" spans="1:3">
      <c r="A3355" t="s">
        <v>3364</v>
      </c>
      <c r="B3355">
        <v>17</v>
      </c>
      <c r="C3355">
        <v>730</v>
      </c>
    </row>
    <row r="3356" spans="1:3">
      <c r="A3356" t="s">
        <v>3365</v>
      </c>
      <c r="B3356">
        <v>0</v>
      </c>
      <c r="C3356">
        <v>0</v>
      </c>
    </row>
    <row r="3357" spans="1:3">
      <c r="A3357" t="s">
        <v>3366</v>
      </c>
      <c r="B3357">
        <v>8</v>
      </c>
      <c r="C3357">
        <v>0</v>
      </c>
    </row>
    <row r="3358" spans="1:3">
      <c r="A3358" t="s">
        <v>3367</v>
      </c>
      <c r="B3358">
        <v>9</v>
      </c>
      <c r="C3358">
        <v>0</v>
      </c>
    </row>
    <row r="3359" spans="1:3">
      <c r="A3359" t="s">
        <v>3368</v>
      </c>
      <c r="B3359">
        <v>1</v>
      </c>
      <c r="C3359">
        <v>0</v>
      </c>
    </row>
    <row r="3360" spans="1:3">
      <c r="A3360" t="s">
        <v>3369</v>
      </c>
      <c r="B3360">
        <v>3</v>
      </c>
      <c r="C3360">
        <v>0</v>
      </c>
    </row>
    <row r="3361" spans="1:3">
      <c r="A3361" t="s">
        <v>3370</v>
      </c>
      <c r="B3361">
        <v>0</v>
      </c>
      <c r="C3361">
        <v>216</v>
      </c>
    </row>
    <row r="3362" spans="1:3">
      <c r="A3362" t="s">
        <v>3371</v>
      </c>
      <c r="B3362">
        <v>0</v>
      </c>
      <c r="C3362">
        <v>128</v>
      </c>
    </row>
    <row r="3363" spans="1:3">
      <c r="A3363" t="s">
        <v>3372</v>
      </c>
      <c r="B3363">
        <v>0</v>
      </c>
      <c r="C3363">
        <v>216</v>
      </c>
    </row>
    <row r="3364" spans="1:3">
      <c r="A3364" t="s">
        <v>3373</v>
      </c>
      <c r="B3364">
        <v>14</v>
      </c>
      <c r="C3364">
        <v>216</v>
      </c>
    </row>
    <row r="3365" spans="1:3">
      <c r="A3365" t="s">
        <v>3374</v>
      </c>
      <c r="B3365">
        <v>0</v>
      </c>
      <c r="C3365">
        <v>216</v>
      </c>
    </row>
    <row r="3366" spans="1:3">
      <c r="A3366" t="s">
        <v>3375</v>
      </c>
      <c r="B3366">
        <v>0</v>
      </c>
      <c r="C3366">
        <v>128</v>
      </c>
    </row>
    <row r="3367" spans="1:3">
      <c r="A3367" t="s">
        <v>3376</v>
      </c>
      <c r="B3367">
        <v>0</v>
      </c>
      <c r="C3367">
        <v>128</v>
      </c>
    </row>
    <row r="3368" spans="1:3">
      <c r="A3368" t="s">
        <v>3377</v>
      </c>
      <c r="B3368">
        <v>0</v>
      </c>
      <c r="C3368">
        <v>1904</v>
      </c>
    </row>
    <row r="3369" spans="1:3">
      <c r="A3369" t="s">
        <v>3378</v>
      </c>
      <c r="B3369">
        <v>0</v>
      </c>
      <c r="C3369">
        <v>813</v>
      </c>
    </row>
    <row r="3370" spans="1:3">
      <c r="A3370" t="s">
        <v>3379</v>
      </c>
      <c r="B3370">
        <v>9</v>
      </c>
      <c r="C3370">
        <v>813</v>
      </c>
    </row>
    <row r="3371" spans="1:3">
      <c r="A3371" t="s">
        <v>3380</v>
      </c>
      <c r="B3371">
        <v>41</v>
      </c>
      <c r="C3371">
        <v>813</v>
      </c>
    </row>
    <row r="3372" spans="1:3">
      <c r="A3372" t="s">
        <v>3381</v>
      </c>
      <c r="B3372">
        <v>0</v>
      </c>
      <c r="C3372">
        <v>813</v>
      </c>
    </row>
    <row r="3373" spans="1:3">
      <c r="A3373" t="s">
        <v>3382</v>
      </c>
      <c r="B3373">
        <v>10</v>
      </c>
      <c r="C3373">
        <v>813</v>
      </c>
    </row>
    <row r="3374" spans="1:3">
      <c r="A3374" t="s">
        <v>3383</v>
      </c>
      <c r="B3374">
        <v>0</v>
      </c>
      <c r="C3374">
        <v>813</v>
      </c>
    </row>
    <row r="3375" spans="1:3">
      <c r="A3375" t="s">
        <v>3384</v>
      </c>
      <c r="B3375">
        <v>38</v>
      </c>
      <c r="C3375">
        <v>0</v>
      </c>
    </row>
    <row r="3376" spans="1:3">
      <c r="A3376" t="s">
        <v>3385</v>
      </c>
      <c r="B3376">
        <v>6</v>
      </c>
      <c r="C3376">
        <v>0</v>
      </c>
    </row>
    <row r="3377" spans="1:3">
      <c r="A3377" t="s">
        <v>3386</v>
      </c>
      <c r="B3377">
        <v>7</v>
      </c>
      <c r="C3377">
        <v>809</v>
      </c>
    </row>
    <row r="3378" spans="1:3">
      <c r="A3378" t="s">
        <v>3387</v>
      </c>
      <c r="B3378">
        <v>0</v>
      </c>
      <c r="C3378">
        <v>809</v>
      </c>
    </row>
    <row r="3379" spans="1:3">
      <c r="A3379" t="s">
        <v>3388</v>
      </c>
      <c r="B3379">
        <v>0</v>
      </c>
      <c r="C3379">
        <v>809</v>
      </c>
    </row>
    <row r="3380" spans="1:3">
      <c r="A3380" t="s">
        <v>3389</v>
      </c>
      <c r="B3380">
        <v>0</v>
      </c>
      <c r="C3380">
        <v>809</v>
      </c>
    </row>
    <row r="3381" spans="1:3">
      <c r="A3381" t="s">
        <v>3390</v>
      </c>
      <c r="B3381">
        <v>0</v>
      </c>
      <c r="C3381">
        <v>809</v>
      </c>
    </row>
    <row r="3382" spans="1:3">
      <c r="A3382" t="s">
        <v>3391</v>
      </c>
      <c r="B3382">
        <v>62</v>
      </c>
      <c r="C3382">
        <v>809</v>
      </c>
    </row>
    <row r="3383" spans="1:3">
      <c r="A3383" t="s">
        <v>3392</v>
      </c>
      <c r="B3383">
        <v>0</v>
      </c>
      <c r="C3383">
        <v>809</v>
      </c>
    </row>
    <row r="3384" spans="1:3">
      <c r="A3384" t="s">
        <v>3393</v>
      </c>
      <c r="B3384">
        <v>40</v>
      </c>
      <c r="C3384">
        <v>809</v>
      </c>
    </row>
    <row r="3385" spans="1:3">
      <c r="A3385" t="s">
        <v>3394</v>
      </c>
      <c r="B3385">
        <v>1</v>
      </c>
      <c r="C3385">
        <v>809</v>
      </c>
    </row>
    <row r="3386" spans="1:3">
      <c r="A3386" t="s">
        <v>3395</v>
      </c>
      <c r="B3386">
        <v>62</v>
      </c>
      <c r="C3386">
        <v>809</v>
      </c>
    </row>
    <row r="3387" spans="1:3">
      <c r="A3387" t="s">
        <v>3396</v>
      </c>
      <c r="B3387">
        <v>0</v>
      </c>
      <c r="C3387">
        <v>809</v>
      </c>
    </row>
    <row r="3388" spans="1:3">
      <c r="A3388" t="s">
        <v>3397</v>
      </c>
      <c r="B3388">
        <v>0</v>
      </c>
      <c r="C3388">
        <v>809</v>
      </c>
    </row>
    <row r="3389" spans="1:3">
      <c r="A3389" t="s">
        <v>3398</v>
      </c>
      <c r="B3389">
        <v>0</v>
      </c>
      <c r="C3389">
        <v>809</v>
      </c>
    </row>
    <row r="3390" spans="1:3">
      <c r="A3390" t="s">
        <v>3399</v>
      </c>
      <c r="B3390">
        <v>0</v>
      </c>
      <c r="C3390">
        <v>809</v>
      </c>
    </row>
    <row r="3391" spans="1:3">
      <c r="A3391" t="s">
        <v>3400</v>
      </c>
      <c r="B3391">
        <v>0</v>
      </c>
      <c r="C3391">
        <v>809</v>
      </c>
    </row>
    <row r="3392" spans="1:3">
      <c r="A3392" t="s">
        <v>3401</v>
      </c>
      <c r="B3392">
        <v>0</v>
      </c>
      <c r="C3392">
        <v>809</v>
      </c>
    </row>
    <row r="3393" spans="1:3">
      <c r="A3393" t="s">
        <v>3402</v>
      </c>
      <c r="B3393">
        <v>62</v>
      </c>
      <c r="C3393">
        <v>809</v>
      </c>
    </row>
    <row r="3394" spans="1:3">
      <c r="A3394" t="s">
        <v>3403</v>
      </c>
      <c r="B3394">
        <v>0</v>
      </c>
      <c r="C3394">
        <v>809</v>
      </c>
    </row>
    <row r="3395" spans="1:3">
      <c r="A3395" t="s">
        <v>3404</v>
      </c>
      <c r="B3395">
        <v>0</v>
      </c>
      <c r="C3395">
        <v>809</v>
      </c>
    </row>
    <row r="3396" spans="1:3">
      <c r="A3396" t="s">
        <v>3405</v>
      </c>
      <c r="B3396">
        <v>0</v>
      </c>
      <c r="C3396">
        <v>809</v>
      </c>
    </row>
    <row r="3397" spans="1:3">
      <c r="A3397" t="s">
        <v>3406</v>
      </c>
      <c r="B3397">
        <v>0</v>
      </c>
      <c r="C3397">
        <v>809</v>
      </c>
    </row>
    <row r="3398" spans="1:3">
      <c r="A3398" t="s">
        <v>3407</v>
      </c>
      <c r="B3398">
        <v>0</v>
      </c>
      <c r="C3398">
        <v>809</v>
      </c>
    </row>
    <row r="3399" spans="1:3">
      <c r="A3399" t="s">
        <v>3408</v>
      </c>
      <c r="B3399">
        <v>0</v>
      </c>
      <c r="C3399">
        <v>809</v>
      </c>
    </row>
    <row r="3400" spans="1:3">
      <c r="A3400" t="s">
        <v>3409</v>
      </c>
      <c r="B3400">
        <v>0</v>
      </c>
      <c r="C3400">
        <v>809</v>
      </c>
    </row>
    <row r="3401" spans="1:3">
      <c r="A3401" t="s">
        <v>3410</v>
      </c>
      <c r="B3401">
        <v>0</v>
      </c>
      <c r="C3401">
        <v>809</v>
      </c>
    </row>
    <row r="3402" spans="1:3">
      <c r="A3402" t="s">
        <v>3411</v>
      </c>
      <c r="B3402">
        <v>0</v>
      </c>
      <c r="C3402">
        <v>809</v>
      </c>
    </row>
    <row r="3403" spans="1:3">
      <c r="A3403" t="s">
        <v>3412</v>
      </c>
      <c r="B3403">
        <v>0</v>
      </c>
      <c r="C3403">
        <v>809</v>
      </c>
    </row>
    <row r="3404" spans="1:3">
      <c r="A3404" t="s">
        <v>3413</v>
      </c>
      <c r="B3404">
        <v>0</v>
      </c>
      <c r="C3404">
        <v>809</v>
      </c>
    </row>
    <row r="3405" spans="1:3">
      <c r="A3405" t="s">
        <v>3414</v>
      </c>
      <c r="B3405">
        <v>0</v>
      </c>
      <c r="C3405">
        <v>809</v>
      </c>
    </row>
    <row r="3406" spans="1:3">
      <c r="A3406" t="s">
        <v>3415</v>
      </c>
      <c r="B3406">
        <v>0</v>
      </c>
      <c r="C3406">
        <v>809</v>
      </c>
    </row>
    <row r="3407" spans="1:3">
      <c r="A3407" t="s">
        <v>3416</v>
      </c>
      <c r="B3407">
        <v>0</v>
      </c>
      <c r="C3407">
        <v>809</v>
      </c>
    </row>
    <row r="3408" spans="1:3">
      <c r="A3408" t="s">
        <v>3417</v>
      </c>
      <c r="B3408">
        <v>62</v>
      </c>
      <c r="C3408">
        <v>809</v>
      </c>
    </row>
    <row r="3409" spans="1:3">
      <c r="A3409" t="s">
        <v>3418</v>
      </c>
      <c r="B3409">
        <v>0</v>
      </c>
      <c r="C3409">
        <v>809</v>
      </c>
    </row>
    <row r="3410" spans="1:3">
      <c r="A3410" t="s">
        <v>3419</v>
      </c>
      <c r="B3410">
        <v>0</v>
      </c>
      <c r="C3410">
        <v>809</v>
      </c>
    </row>
    <row r="3411" spans="1:3">
      <c r="A3411" t="s">
        <v>3420</v>
      </c>
      <c r="B3411">
        <v>0</v>
      </c>
      <c r="C3411">
        <v>809</v>
      </c>
    </row>
    <row r="3412" spans="1:3">
      <c r="A3412" t="s">
        <v>3421</v>
      </c>
      <c r="B3412">
        <v>0</v>
      </c>
      <c r="C3412">
        <v>809</v>
      </c>
    </row>
    <row r="3413" spans="1:3">
      <c r="A3413" t="s">
        <v>3422</v>
      </c>
      <c r="B3413">
        <v>64</v>
      </c>
      <c r="C3413">
        <v>2014</v>
      </c>
    </row>
    <row r="3414" spans="1:3">
      <c r="A3414" t="s">
        <v>3423</v>
      </c>
      <c r="B3414">
        <v>63</v>
      </c>
      <c r="C3414">
        <v>2014</v>
      </c>
    </row>
    <row r="3415" spans="1:3">
      <c r="A3415" t="s">
        <v>3424</v>
      </c>
      <c r="B3415">
        <v>35</v>
      </c>
      <c r="C3415">
        <v>2014</v>
      </c>
    </row>
    <row r="3416" spans="1:3">
      <c r="A3416" t="s">
        <v>3425</v>
      </c>
      <c r="B3416">
        <v>15</v>
      </c>
      <c r="C3416">
        <v>2014</v>
      </c>
    </row>
    <row r="3417" spans="1:3">
      <c r="A3417" t="s">
        <v>3426</v>
      </c>
      <c r="B3417">
        <v>26</v>
      </c>
      <c r="C3417">
        <v>2014</v>
      </c>
    </row>
    <row r="3418" spans="1:3">
      <c r="A3418" t="s">
        <v>3427</v>
      </c>
      <c r="B3418">
        <v>30</v>
      </c>
      <c r="C3418">
        <v>2014</v>
      </c>
    </row>
    <row r="3419" spans="1:3">
      <c r="A3419" t="s">
        <v>3428</v>
      </c>
      <c r="B3419">
        <v>0</v>
      </c>
      <c r="C3419">
        <v>2014</v>
      </c>
    </row>
    <row r="3420" spans="1:3">
      <c r="A3420" t="s">
        <v>3429</v>
      </c>
      <c r="B3420">
        <v>60</v>
      </c>
      <c r="C3420">
        <v>2014</v>
      </c>
    </row>
    <row r="3421" spans="1:3">
      <c r="A3421" t="s">
        <v>3430</v>
      </c>
      <c r="B3421">
        <v>65</v>
      </c>
      <c r="C3421">
        <v>2014</v>
      </c>
    </row>
    <row r="3422" spans="1:3">
      <c r="A3422" t="s">
        <v>3431</v>
      </c>
      <c r="B3422">
        <v>0</v>
      </c>
      <c r="C3422">
        <v>0</v>
      </c>
    </row>
    <row r="3423" spans="1:3">
      <c r="A3423" t="s">
        <v>3432</v>
      </c>
      <c r="B3423">
        <v>29</v>
      </c>
      <c r="C3423">
        <v>428</v>
      </c>
    </row>
    <row r="3424" spans="1:3">
      <c r="A3424" t="s">
        <v>3433</v>
      </c>
      <c r="B3424">
        <v>5</v>
      </c>
      <c r="C3424">
        <v>428</v>
      </c>
    </row>
    <row r="3425" spans="1:3">
      <c r="A3425" t="s">
        <v>3434</v>
      </c>
      <c r="B3425">
        <v>49</v>
      </c>
      <c r="C3425">
        <v>2014</v>
      </c>
    </row>
    <row r="3426" spans="1:3">
      <c r="A3426" t="s">
        <v>3435</v>
      </c>
      <c r="B3426">
        <v>18</v>
      </c>
      <c r="C3426">
        <v>2014</v>
      </c>
    </row>
    <row r="3427" spans="1:3">
      <c r="A3427" t="s">
        <v>3436</v>
      </c>
      <c r="B3427">
        <v>0</v>
      </c>
      <c r="C3427">
        <v>2014</v>
      </c>
    </row>
    <row r="3428" spans="1:3">
      <c r="A3428" t="s">
        <v>3437</v>
      </c>
      <c r="B3428">
        <v>0</v>
      </c>
      <c r="C3428">
        <v>2014</v>
      </c>
    </row>
    <row r="3429" spans="1:3">
      <c r="A3429" t="s">
        <v>3438</v>
      </c>
      <c r="B3429">
        <v>0</v>
      </c>
      <c r="C3429">
        <v>2014</v>
      </c>
    </row>
    <row r="3430" spans="1:3">
      <c r="A3430" t="s">
        <v>3439</v>
      </c>
      <c r="B3430">
        <v>107</v>
      </c>
      <c r="C3430">
        <v>0</v>
      </c>
    </row>
    <row r="3431" spans="1:3">
      <c r="A3431" t="s">
        <v>3440</v>
      </c>
      <c r="B3431">
        <v>115</v>
      </c>
      <c r="C3431">
        <v>1305</v>
      </c>
    </row>
    <row r="3432" spans="1:3">
      <c r="A3432" t="s">
        <v>3441</v>
      </c>
      <c r="B3432">
        <v>88</v>
      </c>
      <c r="C3432">
        <v>1305</v>
      </c>
    </row>
    <row r="3433" spans="1:3">
      <c r="A3433" t="s">
        <v>3442</v>
      </c>
      <c r="B3433">
        <v>27</v>
      </c>
      <c r="C3433">
        <v>1229</v>
      </c>
    </row>
    <row r="3434" spans="1:3">
      <c r="A3434" t="s">
        <v>3443</v>
      </c>
      <c r="B3434">
        <v>49</v>
      </c>
      <c r="C3434">
        <v>1229</v>
      </c>
    </row>
    <row r="3435" spans="1:3">
      <c r="A3435" t="s">
        <v>3444</v>
      </c>
      <c r="B3435">
        <v>0</v>
      </c>
      <c r="C3435">
        <v>411</v>
      </c>
    </row>
    <row r="3436" spans="1:3">
      <c r="A3436" t="s">
        <v>3445</v>
      </c>
      <c r="B3436">
        <v>16</v>
      </c>
      <c r="C3436">
        <v>2014</v>
      </c>
    </row>
    <row r="3437" spans="1:3">
      <c r="A3437" t="s">
        <v>3446</v>
      </c>
      <c r="B3437">
        <v>45</v>
      </c>
      <c r="C3437">
        <v>808</v>
      </c>
    </row>
    <row r="3438" spans="1:3">
      <c r="A3438" t="s">
        <v>3447</v>
      </c>
      <c r="B3438">
        <v>16</v>
      </c>
      <c r="C3438">
        <v>1219</v>
      </c>
    </row>
    <row r="3439" spans="1:3">
      <c r="A3439" t="s">
        <v>3448</v>
      </c>
      <c r="B3439">
        <v>64</v>
      </c>
      <c r="C3439">
        <v>115</v>
      </c>
    </row>
    <row r="3440" spans="1:3">
      <c r="A3440" t="s">
        <v>3449</v>
      </c>
      <c r="B3440">
        <v>19</v>
      </c>
      <c r="C3440">
        <v>1339</v>
      </c>
    </row>
    <row r="3441" spans="1:3">
      <c r="A3441" t="s">
        <v>3450</v>
      </c>
      <c r="B3441">
        <v>11</v>
      </c>
      <c r="C3441">
        <v>0</v>
      </c>
    </row>
    <row r="3442" spans="1:3">
      <c r="A3442" t="s">
        <v>3451</v>
      </c>
      <c r="B3442">
        <v>25</v>
      </c>
      <c r="C3442">
        <v>0</v>
      </c>
    </row>
    <row r="3443" spans="1:3">
      <c r="A3443" t="s">
        <v>3452</v>
      </c>
      <c r="B3443">
        <v>29</v>
      </c>
      <c r="C3443">
        <v>903</v>
      </c>
    </row>
    <row r="3444" spans="1:3">
      <c r="A3444" t="s">
        <v>3453</v>
      </c>
      <c r="B3444">
        <v>18</v>
      </c>
      <c r="C3444">
        <v>903</v>
      </c>
    </row>
    <row r="3445" spans="1:3">
      <c r="A3445" t="s">
        <v>3454</v>
      </c>
      <c r="B3445">
        <v>21</v>
      </c>
      <c r="C3445">
        <v>903</v>
      </c>
    </row>
    <row r="3446" spans="1:3">
      <c r="A3446" t="s">
        <v>3455</v>
      </c>
      <c r="B3446">
        <v>18</v>
      </c>
      <c r="C3446">
        <v>903</v>
      </c>
    </row>
    <row r="3447" spans="1:3">
      <c r="A3447" t="s">
        <v>3456</v>
      </c>
      <c r="B3447">
        <v>24</v>
      </c>
      <c r="C3447">
        <v>2014</v>
      </c>
    </row>
    <row r="3448" spans="1:3">
      <c r="A3448" t="s">
        <v>3457</v>
      </c>
      <c r="B3448">
        <v>11</v>
      </c>
      <c r="C3448">
        <v>411</v>
      </c>
    </row>
    <row r="3449" spans="1:3">
      <c r="A3449" t="s">
        <v>3458</v>
      </c>
      <c r="B3449">
        <v>15</v>
      </c>
      <c r="C3449">
        <v>411</v>
      </c>
    </row>
    <row r="3450" spans="1:3">
      <c r="A3450" t="s">
        <v>3459</v>
      </c>
      <c r="B3450">
        <v>54</v>
      </c>
      <c r="C3450">
        <v>808</v>
      </c>
    </row>
    <row r="3451" spans="1:3">
      <c r="A3451" t="s">
        <v>3460</v>
      </c>
      <c r="B3451">
        <v>16</v>
      </c>
      <c r="C3451">
        <v>411</v>
      </c>
    </row>
    <row r="3452" spans="1:3">
      <c r="A3452" t="s">
        <v>3461</v>
      </c>
      <c r="B3452">
        <v>21</v>
      </c>
      <c r="C3452">
        <v>0</v>
      </c>
    </row>
    <row r="3453" spans="1:3">
      <c r="A3453" t="s">
        <v>3462</v>
      </c>
      <c r="B3453">
        <v>16</v>
      </c>
      <c r="C3453">
        <v>0</v>
      </c>
    </row>
    <row r="3454" spans="1:3">
      <c r="A3454" t="s">
        <v>3463</v>
      </c>
      <c r="B3454">
        <v>7</v>
      </c>
      <c r="C3454">
        <v>1509</v>
      </c>
    </row>
    <row r="3455" spans="1:3">
      <c r="A3455" t="s">
        <v>3464</v>
      </c>
      <c r="B3455">
        <v>7</v>
      </c>
      <c r="C3455">
        <v>903</v>
      </c>
    </row>
    <row r="3456" spans="1:3">
      <c r="A3456" t="s">
        <v>3465</v>
      </c>
      <c r="B3456">
        <v>59</v>
      </c>
      <c r="C3456">
        <v>903</v>
      </c>
    </row>
    <row r="3457" spans="1:3">
      <c r="A3457" t="s">
        <v>3466</v>
      </c>
      <c r="B3457">
        <v>26</v>
      </c>
      <c r="C3457">
        <v>903</v>
      </c>
    </row>
    <row r="3458" spans="1:3">
      <c r="A3458" t="s">
        <v>3467</v>
      </c>
      <c r="B3458">
        <v>62</v>
      </c>
      <c r="C3458">
        <v>903</v>
      </c>
    </row>
    <row r="3459" spans="1:3">
      <c r="A3459" t="s">
        <v>3468</v>
      </c>
      <c r="B3459">
        <v>24</v>
      </c>
      <c r="C3459">
        <v>903</v>
      </c>
    </row>
    <row r="3460" spans="1:3">
      <c r="A3460" t="s">
        <v>3469</v>
      </c>
      <c r="B3460">
        <v>27</v>
      </c>
      <c r="C3460">
        <v>903</v>
      </c>
    </row>
    <row r="3461" spans="1:3">
      <c r="A3461" t="s">
        <v>3470</v>
      </c>
      <c r="B3461">
        <v>15</v>
      </c>
      <c r="C3461">
        <v>1339</v>
      </c>
    </row>
    <row r="3462" spans="1:3">
      <c r="A3462" t="s">
        <v>3471</v>
      </c>
      <c r="B3462">
        <v>27</v>
      </c>
      <c r="C3462">
        <v>903</v>
      </c>
    </row>
    <row r="3463" spans="1:3">
      <c r="A3463" t="s">
        <v>3472</v>
      </c>
      <c r="B3463">
        <v>33</v>
      </c>
      <c r="C3463">
        <v>903</v>
      </c>
    </row>
    <row r="3464" spans="1:3">
      <c r="A3464" t="s">
        <v>3473</v>
      </c>
      <c r="B3464">
        <v>31</v>
      </c>
      <c r="C3464">
        <v>903</v>
      </c>
    </row>
    <row r="3465" spans="1:3">
      <c r="A3465" t="s">
        <v>3474</v>
      </c>
      <c r="B3465">
        <v>119</v>
      </c>
      <c r="C3465">
        <v>903</v>
      </c>
    </row>
    <row r="3466" spans="1:3">
      <c r="A3466" t="s">
        <v>3475</v>
      </c>
      <c r="B3466">
        <v>113</v>
      </c>
      <c r="C3466">
        <v>903</v>
      </c>
    </row>
    <row r="3467" spans="1:3">
      <c r="A3467" t="s">
        <v>3476</v>
      </c>
      <c r="B3467">
        <v>25</v>
      </c>
      <c r="C3467">
        <v>903</v>
      </c>
    </row>
    <row r="3468" spans="1:3">
      <c r="A3468" t="s">
        <v>3477</v>
      </c>
      <c r="B3468">
        <v>39</v>
      </c>
      <c r="C3468">
        <v>903</v>
      </c>
    </row>
    <row r="3469" spans="1:3">
      <c r="A3469" t="s">
        <v>3478</v>
      </c>
      <c r="B3469">
        <v>32</v>
      </c>
      <c r="C3469">
        <v>903</v>
      </c>
    </row>
    <row r="3470" spans="1:3">
      <c r="A3470" t="s">
        <v>3479</v>
      </c>
      <c r="B3470">
        <v>42</v>
      </c>
      <c r="C3470">
        <v>1229</v>
      </c>
    </row>
    <row r="3471" spans="1:3">
      <c r="A3471" t="s">
        <v>3480</v>
      </c>
      <c r="B3471">
        <v>21</v>
      </c>
      <c r="C3471">
        <v>1229</v>
      </c>
    </row>
    <row r="3472" spans="1:3">
      <c r="A3472" t="s">
        <v>3481</v>
      </c>
      <c r="B3472">
        <v>48</v>
      </c>
      <c r="C3472">
        <v>428</v>
      </c>
    </row>
    <row r="3473" spans="1:3">
      <c r="A3473" t="s">
        <v>3482</v>
      </c>
      <c r="B3473">
        <v>0</v>
      </c>
      <c r="C3473">
        <v>2014</v>
      </c>
    </row>
    <row r="3474" spans="1:3">
      <c r="A3474" t="s">
        <v>3483</v>
      </c>
      <c r="B3474">
        <v>46</v>
      </c>
      <c r="C3474">
        <v>2014</v>
      </c>
    </row>
    <row r="3475" spans="1:3">
      <c r="A3475" t="s">
        <v>3484</v>
      </c>
      <c r="B3475">
        <v>44</v>
      </c>
      <c r="C3475">
        <v>1229</v>
      </c>
    </row>
    <row r="3476" spans="1:3">
      <c r="A3476" t="s">
        <v>3485</v>
      </c>
      <c r="B3476">
        <v>0</v>
      </c>
      <c r="C3476">
        <v>2014</v>
      </c>
    </row>
    <row r="3477" spans="1:3">
      <c r="A3477" t="s">
        <v>3486</v>
      </c>
      <c r="B3477">
        <v>0</v>
      </c>
      <c r="C3477">
        <v>2014</v>
      </c>
    </row>
    <row r="3478" spans="1:3">
      <c r="A3478" t="s">
        <v>3487</v>
      </c>
      <c r="B3478">
        <v>20</v>
      </c>
      <c r="C3478">
        <v>2014</v>
      </c>
    </row>
    <row r="3479" spans="1:3">
      <c r="A3479" t="s">
        <v>3488</v>
      </c>
      <c r="B3479">
        <v>5</v>
      </c>
      <c r="C3479">
        <v>1229</v>
      </c>
    </row>
    <row r="3480" spans="1:3">
      <c r="A3480" t="s">
        <v>3489</v>
      </c>
      <c r="B3480">
        <v>0</v>
      </c>
      <c r="C3480">
        <v>2014</v>
      </c>
    </row>
    <row r="3481" spans="1:3">
      <c r="A3481" t="s">
        <v>3490</v>
      </c>
      <c r="B3481">
        <v>30</v>
      </c>
      <c r="C3481">
        <v>903</v>
      </c>
    </row>
    <row r="3482" spans="1:3">
      <c r="A3482" t="s">
        <v>3491</v>
      </c>
      <c r="B3482">
        <v>0</v>
      </c>
      <c r="C3482">
        <v>1409</v>
      </c>
    </row>
    <row r="3483" spans="1:3">
      <c r="A3483" t="s">
        <v>3492</v>
      </c>
      <c r="B3483">
        <v>5</v>
      </c>
      <c r="C3483">
        <v>1409</v>
      </c>
    </row>
    <row r="3484" spans="1:3">
      <c r="A3484" t="s">
        <v>3493</v>
      </c>
      <c r="B3484">
        <v>0</v>
      </c>
      <c r="C3484">
        <v>1409</v>
      </c>
    </row>
    <row r="3485" spans="1:3">
      <c r="A3485" t="s">
        <v>3494</v>
      </c>
      <c r="B3485">
        <v>0</v>
      </c>
      <c r="C3485">
        <v>1409</v>
      </c>
    </row>
    <row r="3486" spans="1:3">
      <c r="A3486" t="s">
        <v>3495</v>
      </c>
      <c r="B3486">
        <v>2</v>
      </c>
      <c r="C3486">
        <v>1500</v>
      </c>
    </row>
    <row r="3487" spans="1:3">
      <c r="A3487" t="s">
        <v>3496</v>
      </c>
      <c r="B3487">
        <v>2</v>
      </c>
      <c r="C3487">
        <v>1500</v>
      </c>
    </row>
    <row r="3488" spans="1:3">
      <c r="A3488" t="s">
        <v>3497</v>
      </c>
      <c r="B3488">
        <v>1</v>
      </c>
      <c r="C3488">
        <v>1500</v>
      </c>
    </row>
    <row r="3489" spans="1:3">
      <c r="A3489" t="s">
        <v>3498</v>
      </c>
      <c r="B3489">
        <v>2</v>
      </c>
      <c r="C3489">
        <v>1500</v>
      </c>
    </row>
    <row r="3490" spans="1:3">
      <c r="A3490" t="s">
        <v>3499</v>
      </c>
      <c r="B3490">
        <v>0</v>
      </c>
      <c r="C3490">
        <v>1500</v>
      </c>
    </row>
    <row r="3491" spans="1:3">
      <c r="A3491" t="s">
        <v>3500</v>
      </c>
      <c r="B3491">
        <v>2</v>
      </c>
      <c r="C3491">
        <v>1500</v>
      </c>
    </row>
    <row r="3492" spans="1:3">
      <c r="A3492" t="s">
        <v>3501</v>
      </c>
      <c r="B3492">
        <v>3</v>
      </c>
      <c r="C3492">
        <v>1500</v>
      </c>
    </row>
    <row r="3493" spans="1:3">
      <c r="A3493" t="s">
        <v>3502</v>
      </c>
      <c r="B3493">
        <v>1</v>
      </c>
      <c r="C3493">
        <v>1500</v>
      </c>
    </row>
    <row r="3494" spans="1:3">
      <c r="A3494" t="s">
        <v>3503</v>
      </c>
      <c r="B3494">
        <v>0</v>
      </c>
      <c r="C3494">
        <v>1500</v>
      </c>
    </row>
    <row r="3495" spans="1:3">
      <c r="A3495" t="s">
        <v>3504</v>
      </c>
      <c r="B3495">
        <v>3</v>
      </c>
      <c r="C3495">
        <v>1500</v>
      </c>
    </row>
    <row r="3496" spans="1:3">
      <c r="A3496" t="s">
        <v>3505</v>
      </c>
      <c r="B3496">
        <v>1</v>
      </c>
      <c r="C3496">
        <v>1500</v>
      </c>
    </row>
    <row r="3497" spans="1:3">
      <c r="A3497" t="s">
        <v>3506</v>
      </c>
      <c r="B3497">
        <v>0</v>
      </c>
      <c r="C3497">
        <v>1500</v>
      </c>
    </row>
    <row r="3498" spans="1:3">
      <c r="A3498" t="s">
        <v>3507</v>
      </c>
      <c r="B3498">
        <v>0</v>
      </c>
      <c r="C3498">
        <v>1500</v>
      </c>
    </row>
    <row r="3499" spans="1:3">
      <c r="A3499" t="s">
        <v>3508</v>
      </c>
      <c r="B3499">
        <v>2</v>
      </c>
      <c r="C3499">
        <v>1500</v>
      </c>
    </row>
    <row r="3500" spans="1:3">
      <c r="A3500" t="s">
        <v>3509</v>
      </c>
      <c r="B3500">
        <v>3</v>
      </c>
      <c r="C3500">
        <v>1500</v>
      </c>
    </row>
    <row r="3501" spans="1:3">
      <c r="A3501" t="s">
        <v>3510</v>
      </c>
      <c r="B3501">
        <v>3</v>
      </c>
      <c r="C3501">
        <v>1500</v>
      </c>
    </row>
    <row r="3502" spans="1:3">
      <c r="A3502" t="s">
        <v>3511</v>
      </c>
      <c r="B3502">
        <v>3</v>
      </c>
      <c r="C3502">
        <v>1500</v>
      </c>
    </row>
    <row r="3503" spans="1:3">
      <c r="A3503" t="s">
        <v>3512</v>
      </c>
      <c r="B3503">
        <v>7</v>
      </c>
      <c r="C3503">
        <v>0</v>
      </c>
    </row>
    <row r="3504" spans="1:3">
      <c r="A3504" t="s">
        <v>3513</v>
      </c>
      <c r="B3504">
        <v>15</v>
      </c>
      <c r="C3504">
        <v>0</v>
      </c>
    </row>
    <row r="3505" spans="1:3">
      <c r="A3505" t="s">
        <v>3514</v>
      </c>
      <c r="B3505">
        <v>0</v>
      </c>
      <c r="C3505">
        <v>1414</v>
      </c>
    </row>
    <row r="3506" spans="1:3">
      <c r="A3506" t="s">
        <v>3515</v>
      </c>
      <c r="B3506">
        <v>9</v>
      </c>
      <c r="C3506">
        <v>1414</v>
      </c>
    </row>
    <row r="3507" spans="1:3">
      <c r="A3507" t="s">
        <v>3516</v>
      </c>
      <c r="B3507">
        <v>1</v>
      </c>
      <c r="C3507">
        <v>2501</v>
      </c>
    </row>
    <row r="3508" spans="1:3">
      <c r="A3508" t="s">
        <v>3517</v>
      </c>
      <c r="B3508">
        <v>0</v>
      </c>
      <c r="C3508">
        <v>0</v>
      </c>
    </row>
    <row r="3509" spans="1:3">
      <c r="A3509" t="s">
        <v>3518</v>
      </c>
      <c r="B3509">
        <v>47</v>
      </c>
      <c r="C3509">
        <v>813</v>
      </c>
    </row>
    <row r="3510" spans="1:3">
      <c r="A3510" t="s">
        <v>3519</v>
      </c>
      <c r="B3510">
        <v>20</v>
      </c>
      <c r="C3510">
        <v>2401</v>
      </c>
    </row>
    <row r="3511" spans="1:3">
      <c r="A3511" t="s">
        <v>3520</v>
      </c>
      <c r="B3511">
        <v>8</v>
      </c>
      <c r="C3511">
        <v>1611</v>
      </c>
    </row>
    <row r="3512" spans="1:3">
      <c r="A3512" t="s">
        <v>3521</v>
      </c>
      <c r="B3512">
        <v>0</v>
      </c>
      <c r="C3512">
        <v>128</v>
      </c>
    </row>
    <row r="3513" spans="1:3">
      <c r="A3513" t="s">
        <v>3522</v>
      </c>
      <c r="B3513">
        <v>12</v>
      </c>
      <c r="C3513">
        <v>1443</v>
      </c>
    </row>
    <row r="3514" spans="1:3">
      <c r="A3514" t="s">
        <v>3523</v>
      </c>
      <c r="B3514">
        <v>34</v>
      </c>
      <c r="C3514">
        <v>809</v>
      </c>
    </row>
    <row r="3515" spans="1:3">
      <c r="A3515" t="s">
        <v>3524</v>
      </c>
      <c r="B3515">
        <v>2</v>
      </c>
      <c r="C3515">
        <v>1311</v>
      </c>
    </row>
    <row r="3516" spans="1:3">
      <c r="A3516" t="s">
        <v>3525</v>
      </c>
      <c r="B3516">
        <v>9</v>
      </c>
      <c r="C3516">
        <v>134</v>
      </c>
    </row>
    <row r="3517" spans="1:3">
      <c r="A3517" t="s">
        <v>3526</v>
      </c>
      <c r="B3517">
        <v>17</v>
      </c>
      <c r="C3517">
        <v>809</v>
      </c>
    </row>
    <row r="3518" spans="1:3">
      <c r="A3518" t="s">
        <v>3527</v>
      </c>
      <c r="B3518">
        <v>0</v>
      </c>
      <c r="C3518">
        <v>809</v>
      </c>
    </row>
    <row r="3519" spans="1:3">
      <c r="A3519" t="s">
        <v>3528</v>
      </c>
      <c r="B3519">
        <v>1</v>
      </c>
      <c r="C3519">
        <v>2501</v>
      </c>
    </row>
    <row r="3520" spans="1:3">
      <c r="A3520" t="s">
        <v>3529</v>
      </c>
      <c r="B3520">
        <v>18</v>
      </c>
      <c r="C3520">
        <v>813</v>
      </c>
    </row>
    <row r="3521" spans="1:3">
      <c r="A3521" t="s">
        <v>3530</v>
      </c>
      <c r="B3521">
        <v>0</v>
      </c>
      <c r="C3521">
        <v>806</v>
      </c>
    </row>
    <row r="3522" spans="1:3">
      <c r="A3522" t="s">
        <v>3531</v>
      </c>
      <c r="B3522">
        <v>0</v>
      </c>
      <c r="C3522">
        <v>806</v>
      </c>
    </row>
    <row r="3523" spans="1:3">
      <c r="A3523" t="s">
        <v>3532</v>
      </c>
      <c r="B3523">
        <v>0</v>
      </c>
      <c r="C3523">
        <v>806</v>
      </c>
    </row>
    <row r="3524" spans="1:3">
      <c r="A3524" t="s">
        <v>3533</v>
      </c>
      <c r="B3524">
        <v>0</v>
      </c>
      <c r="C3524">
        <v>806</v>
      </c>
    </row>
    <row r="3525" spans="1:3">
      <c r="A3525" t="s">
        <v>3534</v>
      </c>
      <c r="B3525">
        <v>0</v>
      </c>
      <c r="C3525">
        <v>806</v>
      </c>
    </row>
    <row r="3526" spans="1:3">
      <c r="A3526" t="s">
        <v>3535</v>
      </c>
      <c r="B3526">
        <v>26</v>
      </c>
      <c r="C3526">
        <v>2304</v>
      </c>
    </row>
    <row r="3527" spans="1:3">
      <c r="A3527" t="s">
        <v>3536</v>
      </c>
      <c r="B3527">
        <v>0</v>
      </c>
      <c r="C3527">
        <v>2014</v>
      </c>
    </row>
    <row r="3528" spans="1:3">
      <c r="A3528" t="s">
        <v>3537</v>
      </c>
      <c r="B3528">
        <v>0</v>
      </c>
      <c r="C3528">
        <v>2014</v>
      </c>
    </row>
    <row r="3529" spans="1:3">
      <c r="A3529" t="s">
        <v>3538</v>
      </c>
      <c r="B3529">
        <v>0</v>
      </c>
      <c r="C3529">
        <v>2014</v>
      </c>
    </row>
    <row r="3530" spans="1:3">
      <c r="A3530" t="s">
        <v>3539</v>
      </c>
      <c r="B3530">
        <v>71</v>
      </c>
      <c r="C3530">
        <v>0</v>
      </c>
    </row>
    <row r="3531" spans="1:3">
      <c r="A3531" t="s">
        <v>3540</v>
      </c>
      <c r="B3531">
        <v>46</v>
      </c>
      <c r="C3531">
        <v>0</v>
      </c>
    </row>
    <row r="3532" spans="1:3">
      <c r="A3532" t="s">
        <v>3541</v>
      </c>
      <c r="B3532">
        <v>0</v>
      </c>
      <c r="C3532">
        <v>2304</v>
      </c>
    </row>
    <row r="3533" spans="1:3">
      <c r="A3533" t="s">
        <v>3542</v>
      </c>
      <c r="B3533">
        <v>0</v>
      </c>
      <c r="C3533">
        <v>2304</v>
      </c>
    </row>
    <row r="3534" spans="1:3">
      <c r="A3534" t="s">
        <v>3543</v>
      </c>
      <c r="B3534">
        <v>137</v>
      </c>
      <c r="C3534">
        <v>762</v>
      </c>
    </row>
    <row r="3535" spans="1:3">
      <c r="A3535" t="s">
        <v>3544</v>
      </c>
      <c r="B3535">
        <v>54</v>
      </c>
      <c r="C3535">
        <v>762</v>
      </c>
    </row>
    <row r="3536" spans="1:3">
      <c r="A3536" t="s">
        <v>3545</v>
      </c>
      <c r="B3536">
        <v>86</v>
      </c>
      <c r="C3536">
        <v>762</v>
      </c>
    </row>
    <row r="3537" spans="1:3">
      <c r="A3537" t="s">
        <v>3546</v>
      </c>
      <c r="B3537">
        <v>232</v>
      </c>
      <c r="C3537">
        <v>762</v>
      </c>
    </row>
    <row r="3538" spans="1:3">
      <c r="A3538" t="s">
        <v>3547</v>
      </c>
      <c r="B3538">
        <v>115</v>
      </c>
      <c r="C3538">
        <v>762</v>
      </c>
    </row>
    <row r="3539" spans="1:3">
      <c r="A3539" t="s">
        <v>3548</v>
      </c>
      <c r="B3539">
        <v>18</v>
      </c>
      <c r="C3539">
        <v>762</v>
      </c>
    </row>
    <row r="3540" spans="1:3">
      <c r="A3540" t="s">
        <v>3549</v>
      </c>
      <c r="B3540">
        <v>45</v>
      </c>
      <c r="C3540">
        <v>762</v>
      </c>
    </row>
    <row r="3541" spans="1:3">
      <c r="A3541" t="s">
        <v>3550</v>
      </c>
      <c r="B3541">
        <v>52</v>
      </c>
      <c r="C3541">
        <v>762</v>
      </c>
    </row>
    <row r="3542" spans="1:3">
      <c r="A3542" t="s">
        <v>3551</v>
      </c>
      <c r="B3542">
        <v>0</v>
      </c>
      <c r="C3542">
        <v>3</v>
      </c>
    </row>
    <row r="3543" spans="1:3">
      <c r="A3543" t="s">
        <v>3552</v>
      </c>
      <c r="B3543">
        <v>0</v>
      </c>
      <c r="C3543">
        <v>3</v>
      </c>
    </row>
    <row r="3544" spans="1:3">
      <c r="A3544" t="s">
        <v>3553</v>
      </c>
      <c r="B3544">
        <v>3</v>
      </c>
      <c r="C3544">
        <v>3</v>
      </c>
    </row>
    <row r="3545" spans="1:3">
      <c r="A3545" t="s">
        <v>3554</v>
      </c>
      <c r="B3545">
        <v>3</v>
      </c>
      <c r="C3545">
        <v>3</v>
      </c>
    </row>
    <row r="3546" spans="1:3">
      <c r="A3546" t="s">
        <v>3555</v>
      </c>
      <c r="B3546">
        <v>0</v>
      </c>
      <c r="C3546">
        <v>3</v>
      </c>
    </row>
    <row r="3547" spans="1:3">
      <c r="A3547" t="s">
        <v>3556</v>
      </c>
      <c r="B3547">
        <v>3</v>
      </c>
      <c r="C3547">
        <v>3</v>
      </c>
    </row>
    <row r="3548" spans="1:3">
      <c r="A3548" t="s">
        <v>3557</v>
      </c>
      <c r="B3548">
        <v>0</v>
      </c>
      <c r="C3548">
        <v>3</v>
      </c>
    </row>
    <row r="3549" spans="1:3">
      <c r="A3549" t="s">
        <v>3558</v>
      </c>
      <c r="B3549">
        <v>3</v>
      </c>
      <c r="C3549">
        <v>3</v>
      </c>
    </row>
    <row r="3550" spans="1:3">
      <c r="A3550" t="s">
        <v>3559</v>
      </c>
      <c r="B3550">
        <v>0</v>
      </c>
      <c r="C3550">
        <v>3</v>
      </c>
    </row>
    <row r="3551" spans="1:3">
      <c r="A3551" t="s">
        <v>3560</v>
      </c>
      <c r="B3551">
        <v>0</v>
      </c>
      <c r="C3551">
        <v>3</v>
      </c>
    </row>
    <row r="3552" spans="1:3">
      <c r="A3552" t="s">
        <v>3561</v>
      </c>
      <c r="B3552">
        <v>0</v>
      </c>
      <c r="C3552">
        <v>3</v>
      </c>
    </row>
    <row r="3553" spans="1:3">
      <c r="A3553" t="s">
        <v>3562</v>
      </c>
      <c r="B3553">
        <v>3</v>
      </c>
      <c r="C3553">
        <v>3</v>
      </c>
    </row>
    <row r="3554" spans="1:3">
      <c r="A3554" t="s">
        <v>3563</v>
      </c>
      <c r="B3554">
        <v>0</v>
      </c>
      <c r="C3554">
        <v>3</v>
      </c>
    </row>
    <row r="3555" spans="1:3">
      <c r="A3555" t="s">
        <v>3564</v>
      </c>
      <c r="B3555">
        <v>0</v>
      </c>
      <c r="C3555">
        <v>3</v>
      </c>
    </row>
    <row r="3556" spans="1:3">
      <c r="A3556" t="s">
        <v>3565</v>
      </c>
      <c r="B3556">
        <v>0</v>
      </c>
      <c r="C3556">
        <v>3</v>
      </c>
    </row>
    <row r="3557" spans="1:3">
      <c r="A3557" t="s">
        <v>3566</v>
      </c>
      <c r="B3557">
        <v>0</v>
      </c>
      <c r="C3557">
        <v>3</v>
      </c>
    </row>
    <row r="3558" spans="1:3">
      <c r="A3558" t="s">
        <v>3567</v>
      </c>
      <c r="B3558">
        <v>3</v>
      </c>
      <c r="C3558">
        <v>3</v>
      </c>
    </row>
    <row r="3559" spans="1:3">
      <c r="A3559" t="s">
        <v>3568</v>
      </c>
      <c r="B3559">
        <v>0</v>
      </c>
      <c r="C3559">
        <v>3</v>
      </c>
    </row>
    <row r="3560" spans="1:3">
      <c r="A3560" t="s">
        <v>3569</v>
      </c>
      <c r="B3560">
        <v>3</v>
      </c>
      <c r="C3560">
        <v>3</v>
      </c>
    </row>
    <row r="3561" spans="1:3">
      <c r="A3561" t="s">
        <v>3570</v>
      </c>
      <c r="B3561">
        <v>3</v>
      </c>
      <c r="C3561">
        <v>3</v>
      </c>
    </row>
    <row r="3562" spans="1:3">
      <c r="A3562" t="s">
        <v>3571</v>
      </c>
      <c r="B3562">
        <v>0</v>
      </c>
      <c r="C3562">
        <v>3</v>
      </c>
    </row>
    <row r="3563" spans="1:3">
      <c r="A3563" t="s">
        <v>3572</v>
      </c>
      <c r="B3563">
        <v>3</v>
      </c>
      <c r="C3563">
        <v>3</v>
      </c>
    </row>
    <row r="3564" spans="1:3">
      <c r="A3564" t="s">
        <v>3573</v>
      </c>
      <c r="B3564">
        <v>3</v>
      </c>
      <c r="C3564">
        <v>3</v>
      </c>
    </row>
    <row r="3565" spans="1:3">
      <c r="A3565" t="s">
        <v>3574</v>
      </c>
      <c r="B3565">
        <v>15</v>
      </c>
      <c r="C3565">
        <v>813</v>
      </c>
    </row>
    <row r="3566" spans="1:3">
      <c r="A3566" t="s">
        <v>3575</v>
      </c>
      <c r="B3566">
        <v>5</v>
      </c>
      <c r="C3566">
        <v>1906</v>
      </c>
    </row>
    <row r="3567" spans="1:3">
      <c r="A3567" t="s">
        <v>3576</v>
      </c>
      <c r="B3567">
        <v>20</v>
      </c>
      <c r="C3567">
        <v>813</v>
      </c>
    </row>
    <row r="3568" spans="1:3">
      <c r="A3568" t="s">
        <v>3577</v>
      </c>
      <c r="B3568">
        <v>16</v>
      </c>
      <c r="C3568">
        <v>813</v>
      </c>
    </row>
    <row r="3569" spans="1:3">
      <c r="A3569" t="s">
        <v>3578</v>
      </c>
      <c r="B3569">
        <v>12</v>
      </c>
      <c r="C3569">
        <v>813</v>
      </c>
    </row>
    <row r="3570" spans="1:3">
      <c r="A3570" t="s">
        <v>3579</v>
      </c>
      <c r="B3570">
        <v>0</v>
      </c>
      <c r="C3570">
        <v>813</v>
      </c>
    </row>
    <row r="3571" spans="1:3">
      <c r="A3571" t="s">
        <v>3580</v>
      </c>
      <c r="B3571">
        <v>0</v>
      </c>
      <c r="C3571">
        <v>813</v>
      </c>
    </row>
    <row r="3572" spans="1:3">
      <c r="A3572" t="s">
        <v>3581</v>
      </c>
      <c r="B3572">
        <v>0</v>
      </c>
      <c r="C3572">
        <v>813</v>
      </c>
    </row>
    <row r="3573" spans="1:3">
      <c r="A3573" t="s">
        <v>3582</v>
      </c>
      <c r="B3573">
        <v>1</v>
      </c>
      <c r="C3573">
        <v>1609</v>
      </c>
    </row>
    <row r="3574" spans="1:3">
      <c r="A3574" t="s">
        <v>3583</v>
      </c>
      <c r="B3574">
        <v>0</v>
      </c>
      <c r="C3574">
        <v>3</v>
      </c>
    </row>
    <row r="3575" spans="1:3">
      <c r="A3575" t="s">
        <v>3584</v>
      </c>
      <c r="B3575">
        <v>19</v>
      </c>
      <c r="C3575">
        <v>813</v>
      </c>
    </row>
    <row r="3576" spans="1:3">
      <c r="A3576" t="s">
        <v>3585</v>
      </c>
      <c r="B3576">
        <v>1</v>
      </c>
      <c r="C3576">
        <v>2109</v>
      </c>
    </row>
    <row r="3577" spans="1:3">
      <c r="A3577" t="s">
        <v>3586</v>
      </c>
      <c r="B3577">
        <v>17</v>
      </c>
      <c r="C3577">
        <v>813</v>
      </c>
    </row>
    <row r="3578" spans="1:3">
      <c r="A3578" t="s">
        <v>3587</v>
      </c>
      <c r="B3578">
        <v>11</v>
      </c>
      <c r="C3578">
        <v>813</v>
      </c>
    </row>
    <row r="3579" spans="1:3">
      <c r="A3579" t="s">
        <v>3588</v>
      </c>
      <c r="B3579">
        <v>8</v>
      </c>
      <c r="C3579">
        <v>813</v>
      </c>
    </row>
    <row r="3580" spans="1:3">
      <c r="A3580" t="s">
        <v>3589</v>
      </c>
      <c r="B3580">
        <v>11</v>
      </c>
      <c r="C3580">
        <v>813</v>
      </c>
    </row>
    <row r="3581" spans="1:3">
      <c r="A3581" t="s">
        <v>3590</v>
      </c>
      <c r="B3581">
        <v>28</v>
      </c>
      <c r="C3581">
        <v>1229</v>
      </c>
    </row>
    <row r="3582" spans="1:3">
      <c r="A3582" t="s">
        <v>3591</v>
      </c>
      <c r="B3582">
        <v>68</v>
      </c>
      <c r="C3582">
        <v>1008</v>
      </c>
    </row>
    <row r="3583" spans="1:3">
      <c r="A3583" t="s">
        <v>3592</v>
      </c>
      <c r="B3583">
        <v>0</v>
      </c>
      <c r="C3583">
        <v>806</v>
      </c>
    </row>
    <row r="3584" spans="1:3">
      <c r="A3584" t="s">
        <v>3593</v>
      </c>
      <c r="B3584">
        <v>6</v>
      </c>
      <c r="C3584">
        <v>128</v>
      </c>
    </row>
    <row r="3585" spans="1:3">
      <c r="A3585" t="s">
        <v>3594</v>
      </c>
      <c r="B3585">
        <v>8</v>
      </c>
      <c r="C3585">
        <v>128</v>
      </c>
    </row>
    <row r="3586" spans="1:3">
      <c r="A3586" t="s">
        <v>3595</v>
      </c>
      <c r="B3586">
        <v>9</v>
      </c>
      <c r="C3586">
        <v>507</v>
      </c>
    </row>
    <row r="3587" spans="1:3">
      <c r="A3587" t="s">
        <v>3596</v>
      </c>
      <c r="B3587">
        <v>8</v>
      </c>
      <c r="C3587">
        <v>507</v>
      </c>
    </row>
    <row r="3588" spans="1:3">
      <c r="A3588" t="s">
        <v>3597</v>
      </c>
      <c r="B3588">
        <v>4</v>
      </c>
      <c r="C3588">
        <v>128</v>
      </c>
    </row>
    <row r="3589" spans="1:3">
      <c r="A3589" t="s">
        <v>3598</v>
      </c>
      <c r="B3589">
        <v>0</v>
      </c>
      <c r="C3589">
        <v>1677</v>
      </c>
    </row>
    <row r="3590" spans="1:3">
      <c r="A3590" t="s">
        <v>3599</v>
      </c>
      <c r="B3590">
        <v>35</v>
      </c>
      <c r="C3590">
        <v>771</v>
      </c>
    </row>
    <row r="3591" spans="1:3">
      <c r="A3591" t="s">
        <v>3600</v>
      </c>
      <c r="B3591">
        <v>28</v>
      </c>
      <c r="C3591">
        <v>771</v>
      </c>
    </row>
    <row r="3592" spans="1:3">
      <c r="A3592" t="s">
        <v>3601</v>
      </c>
      <c r="B3592">
        <v>12</v>
      </c>
      <c r="C3592">
        <v>1904</v>
      </c>
    </row>
    <row r="3593" spans="1:3">
      <c r="A3593" t="s">
        <v>3602</v>
      </c>
      <c r="B3593">
        <v>28</v>
      </c>
      <c r="C3593">
        <v>1008</v>
      </c>
    </row>
    <row r="3594" spans="1:3">
      <c r="A3594" t="s">
        <v>3603</v>
      </c>
      <c r="B3594">
        <v>25</v>
      </c>
      <c r="C3594">
        <v>1351</v>
      </c>
    </row>
    <row r="3595" spans="1:3">
      <c r="A3595" t="s">
        <v>3604</v>
      </c>
      <c r="B3595">
        <v>27</v>
      </c>
      <c r="C3595">
        <v>813</v>
      </c>
    </row>
    <row r="3596" spans="1:3">
      <c r="A3596" t="s">
        <v>3605</v>
      </c>
      <c r="B3596">
        <v>8</v>
      </c>
      <c r="C3596">
        <v>1927</v>
      </c>
    </row>
    <row r="3597" spans="1:3">
      <c r="A3597" t="s">
        <v>3606</v>
      </c>
      <c r="B3597">
        <v>0</v>
      </c>
      <c r="C3597">
        <v>1311</v>
      </c>
    </row>
    <row r="3598" spans="1:3">
      <c r="A3598" t="s">
        <v>3607</v>
      </c>
      <c r="B3598">
        <v>0</v>
      </c>
      <c r="C3598">
        <v>1311</v>
      </c>
    </row>
    <row r="3599" spans="1:3">
      <c r="A3599" t="s">
        <v>3608</v>
      </c>
      <c r="B3599">
        <v>0</v>
      </c>
      <c r="C3599">
        <v>1311</v>
      </c>
    </row>
    <row r="3600" spans="1:3">
      <c r="A3600" t="s">
        <v>3609</v>
      </c>
      <c r="B3600">
        <v>3</v>
      </c>
      <c r="C3600">
        <v>1311</v>
      </c>
    </row>
    <row r="3601" spans="1:3">
      <c r="A3601" t="s">
        <v>3610</v>
      </c>
      <c r="B3601">
        <v>11</v>
      </c>
      <c r="C3601">
        <v>1611</v>
      </c>
    </row>
    <row r="3602" spans="1:3">
      <c r="A3602" t="s">
        <v>3611</v>
      </c>
      <c r="B3602">
        <v>2</v>
      </c>
      <c r="C3602">
        <v>2501</v>
      </c>
    </row>
    <row r="3603" spans="1:3">
      <c r="A3603" t="s">
        <v>3612</v>
      </c>
      <c r="B3603">
        <v>2</v>
      </c>
      <c r="C3603">
        <v>2501</v>
      </c>
    </row>
    <row r="3604" spans="1:3">
      <c r="A3604" t="s">
        <v>3613</v>
      </c>
      <c r="B3604">
        <v>14</v>
      </c>
      <c r="C3604">
        <v>1611</v>
      </c>
    </row>
    <row r="3605" spans="1:3">
      <c r="A3605" t="s">
        <v>3614</v>
      </c>
      <c r="B3605">
        <v>10</v>
      </c>
      <c r="C3605">
        <v>813</v>
      </c>
    </row>
    <row r="3606" spans="1:3">
      <c r="A3606" t="s">
        <v>3615</v>
      </c>
      <c r="B3606">
        <v>1</v>
      </c>
      <c r="C3606">
        <v>813</v>
      </c>
    </row>
    <row r="3607" spans="1:3">
      <c r="A3607" t="s">
        <v>3616</v>
      </c>
      <c r="B3607">
        <v>25</v>
      </c>
      <c r="C3607">
        <v>2005</v>
      </c>
    </row>
    <row r="3608" spans="1:3">
      <c r="A3608" t="s">
        <v>3617</v>
      </c>
      <c r="B3608">
        <v>0</v>
      </c>
      <c r="C3608">
        <v>2005</v>
      </c>
    </row>
    <row r="3609" spans="1:3">
      <c r="A3609" t="s">
        <v>3618</v>
      </c>
      <c r="B3609">
        <v>0</v>
      </c>
      <c r="C3609">
        <v>450</v>
      </c>
    </row>
    <row r="3610" spans="1:3">
      <c r="A3610" t="s">
        <v>3619</v>
      </c>
      <c r="B3610">
        <v>1</v>
      </c>
      <c r="C3610">
        <v>2019</v>
      </c>
    </row>
    <row r="3611" spans="1:3">
      <c r="A3611" t="s">
        <v>3620</v>
      </c>
      <c r="B3611">
        <v>70</v>
      </c>
      <c r="C3611">
        <v>1443</v>
      </c>
    </row>
    <row r="3612" spans="1:3">
      <c r="A3612" t="s">
        <v>3621</v>
      </c>
      <c r="B3612">
        <v>18</v>
      </c>
      <c r="C3612">
        <v>134</v>
      </c>
    </row>
    <row r="3613" spans="1:3">
      <c r="A3613" t="s">
        <v>3622</v>
      </c>
      <c r="B3613">
        <v>11</v>
      </c>
      <c r="C3613">
        <v>1008</v>
      </c>
    </row>
    <row r="3614" spans="1:3">
      <c r="A3614" t="s">
        <v>3623</v>
      </c>
      <c r="B3614">
        <v>13</v>
      </c>
      <c r="C3614">
        <v>1611</v>
      </c>
    </row>
    <row r="3615" spans="1:3">
      <c r="A3615" t="s">
        <v>3624</v>
      </c>
      <c r="B3615">
        <v>15</v>
      </c>
      <c r="C3615">
        <v>1611</v>
      </c>
    </row>
    <row r="3616" spans="1:3">
      <c r="A3616" t="s">
        <v>3625</v>
      </c>
      <c r="B3616">
        <v>13</v>
      </c>
      <c r="C3616">
        <v>2014</v>
      </c>
    </row>
    <row r="3617" spans="1:3">
      <c r="A3617" t="s">
        <v>3626</v>
      </c>
      <c r="B3617">
        <v>8</v>
      </c>
      <c r="C3617">
        <v>2105</v>
      </c>
    </row>
    <row r="3618" spans="1:3">
      <c r="A3618" t="s">
        <v>3627</v>
      </c>
      <c r="B3618">
        <v>10</v>
      </c>
      <c r="C3618">
        <v>2105</v>
      </c>
    </row>
    <row r="3619" spans="1:3">
      <c r="A3619" t="s">
        <v>3628</v>
      </c>
      <c r="B3619">
        <v>0</v>
      </c>
      <c r="C3619">
        <v>819</v>
      </c>
    </row>
    <row r="3620" spans="1:3">
      <c r="A3620" t="s">
        <v>3629</v>
      </c>
      <c r="B3620">
        <v>9</v>
      </c>
      <c r="C3620">
        <v>1008</v>
      </c>
    </row>
    <row r="3621" spans="1:3">
      <c r="A3621" t="s">
        <v>3630</v>
      </c>
      <c r="B3621">
        <v>25</v>
      </c>
      <c r="C3621">
        <v>1008</v>
      </c>
    </row>
    <row r="3622" spans="1:3">
      <c r="A3622" t="s">
        <v>3631</v>
      </c>
      <c r="B3622">
        <v>16</v>
      </c>
      <c r="C3622">
        <v>537</v>
      </c>
    </row>
    <row r="3623" spans="1:3">
      <c r="A3623" t="s">
        <v>3632</v>
      </c>
      <c r="B3623">
        <v>97</v>
      </c>
      <c r="C3623">
        <v>762</v>
      </c>
    </row>
    <row r="3624" spans="1:3">
      <c r="A3624" t="s">
        <v>3633</v>
      </c>
      <c r="B3624">
        <v>95</v>
      </c>
      <c r="C3624">
        <v>762</v>
      </c>
    </row>
    <row r="3625" spans="1:3">
      <c r="A3625" t="s">
        <v>3634</v>
      </c>
      <c r="B3625">
        <v>44</v>
      </c>
      <c r="C3625">
        <v>762</v>
      </c>
    </row>
    <row r="3626" spans="1:3">
      <c r="A3626" t="s">
        <v>3635</v>
      </c>
      <c r="B3626">
        <v>51</v>
      </c>
      <c r="C3626">
        <v>762</v>
      </c>
    </row>
    <row r="3627" spans="1:3">
      <c r="A3627" t="s">
        <v>3636</v>
      </c>
      <c r="B3627">
        <v>71</v>
      </c>
      <c r="C3627">
        <v>762</v>
      </c>
    </row>
    <row r="3628" spans="1:3">
      <c r="A3628" t="s">
        <v>3637</v>
      </c>
      <c r="B3628">
        <v>136</v>
      </c>
      <c r="C3628">
        <v>762</v>
      </c>
    </row>
    <row r="3629" spans="1:3">
      <c r="A3629" t="s">
        <v>3638</v>
      </c>
      <c r="B3629">
        <v>60</v>
      </c>
      <c r="C3629">
        <v>762</v>
      </c>
    </row>
    <row r="3630" spans="1:3">
      <c r="A3630" t="s">
        <v>3639</v>
      </c>
      <c r="B3630">
        <v>100</v>
      </c>
      <c r="C3630">
        <v>762</v>
      </c>
    </row>
    <row r="3631" spans="1:3">
      <c r="A3631" t="s">
        <v>3640</v>
      </c>
      <c r="B3631">
        <v>49</v>
      </c>
      <c r="C3631">
        <v>762</v>
      </c>
    </row>
    <row r="3632" spans="1:3">
      <c r="A3632" t="s">
        <v>3641</v>
      </c>
      <c r="B3632">
        <v>8</v>
      </c>
      <c r="C3632">
        <v>1008</v>
      </c>
    </row>
    <row r="3633" spans="1:3">
      <c r="A3633" t="s">
        <v>3642</v>
      </c>
      <c r="B3633">
        <v>0</v>
      </c>
      <c r="C3633">
        <v>1611</v>
      </c>
    </row>
    <row r="3634" spans="1:3">
      <c r="A3634" t="s">
        <v>3643</v>
      </c>
      <c r="B3634">
        <v>4</v>
      </c>
      <c r="C3634">
        <v>1611</v>
      </c>
    </row>
    <row r="3635" spans="1:3">
      <c r="A3635" t="s">
        <v>3644</v>
      </c>
      <c r="B3635">
        <v>27</v>
      </c>
      <c r="C3635">
        <v>1611</v>
      </c>
    </row>
    <row r="3636" spans="1:3">
      <c r="A3636" t="s">
        <v>3645</v>
      </c>
      <c r="B3636">
        <v>0</v>
      </c>
      <c r="C3636">
        <v>1611</v>
      </c>
    </row>
    <row r="3637" spans="1:3">
      <c r="A3637" t="s">
        <v>3646</v>
      </c>
      <c r="B3637">
        <v>14</v>
      </c>
      <c r="C3637">
        <v>813</v>
      </c>
    </row>
    <row r="3638" spans="1:3">
      <c r="A3638" t="s">
        <v>3647</v>
      </c>
      <c r="B3638">
        <v>13</v>
      </c>
      <c r="C3638">
        <v>813</v>
      </c>
    </row>
    <row r="3639" spans="1:3">
      <c r="A3639" t="s">
        <v>3648</v>
      </c>
      <c r="B3639">
        <v>13</v>
      </c>
      <c r="C3639">
        <v>813</v>
      </c>
    </row>
    <row r="3640" spans="1:3">
      <c r="A3640" t="s">
        <v>3649</v>
      </c>
      <c r="B3640">
        <v>13</v>
      </c>
      <c r="C3640">
        <v>813</v>
      </c>
    </row>
    <row r="3641" spans="1:3">
      <c r="A3641" t="s">
        <v>3650</v>
      </c>
      <c r="B3641">
        <v>13</v>
      </c>
      <c r="C3641">
        <v>813</v>
      </c>
    </row>
    <row r="3642" spans="1:3">
      <c r="A3642" t="s">
        <v>3651</v>
      </c>
      <c r="B3642">
        <v>0</v>
      </c>
      <c r="C3642">
        <v>0</v>
      </c>
    </row>
    <row r="3643" spans="1:3">
      <c r="A3643" t="s">
        <v>3652</v>
      </c>
      <c r="B3643">
        <v>0</v>
      </c>
      <c r="C3643">
        <v>0</v>
      </c>
    </row>
    <row r="3644" spans="1:3">
      <c r="A3644" t="s">
        <v>3653</v>
      </c>
      <c r="B3644">
        <v>12</v>
      </c>
      <c r="C3644">
        <v>813</v>
      </c>
    </row>
    <row r="3645" spans="1:3">
      <c r="A3645" t="s">
        <v>3654</v>
      </c>
      <c r="B3645">
        <v>0</v>
      </c>
      <c r="C3645">
        <v>1611</v>
      </c>
    </row>
    <row r="3646" spans="1:3">
      <c r="A3646" t="s">
        <v>3655</v>
      </c>
      <c r="B3646">
        <v>0</v>
      </c>
      <c r="C3646">
        <v>1611</v>
      </c>
    </row>
    <row r="3647" spans="1:3">
      <c r="A3647" t="s">
        <v>3656</v>
      </c>
      <c r="B3647">
        <v>12</v>
      </c>
      <c r="C3647">
        <v>813</v>
      </c>
    </row>
    <row r="3648" spans="1:3">
      <c r="A3648" t="s">
        <v>3657</v>
      </c>
      <c r="B3648">
        <v>11</v>
      </c>
      <c r="C3648">
        <v>813</v>
      </c>
    </row>
    <row r="3649" spans="1:3">
      <c r="A3649" t="s">
        <v>3658</v>
      </c>
      <c r="B3649">
        <v>72</v>
      </c>
      <c r="C3649">
        <v>762</v>
      </c>
    </row>
    <row r="3650" spans="1:3">
      <c r="A3650" t="s">
        <v>3659</v>
      </c>
      <c r="B3650">
        <v>2</v>
      </c>
      <c r="C3650">
        <v>1311</v>
      </c>
    </row>
    <row r="3651" spans="1:3">
      <c r="A3651" t="s">
        <v>3660</v>
      </c>
      <c r="B3651">
        <v>3</v>
      </c>
      <c r="C3651">
        <v>1500</v>
      </c>
    </row>
    <row r="3652" spans="1:3">
      <c r="A3652" t="s">
        <v>3661</v>
      </c>
      <c r="B3652">
        <v>8</v>
      </c>
      <c r="C3652">
        <v>813</v>
      </c>
    </row>
    <row r="3653" spans="1:3">
      <c r="A3653" t="s">
        <v>3662</v>
      </c>
      <c r="B3653">
        <v>3</v>
      </c>
      <c r="C3653">
        <v>1906</v>
      </c>
    </row>
    <row r="3654" spans="1:3">
      <c r="A3654" t="s">
        <v>3663</v>
      </c>
      <c r="B3654">
        <v>26</v>
      </c>
      <c r="C3654">
        <v>1008</v>
      </c>
    </row>
    <row r="3655" spans="1:3">
      <c r="A3655" t="s">
        <v>3664</v>
      </c>
      <c r="B3655">
        <v>54</v>
      </c>
      <c r="C3655">
        <v>808</v>
      </c>
    </row>
    <row r="3656" spans="1:3">
      <c r="A3656" t="s">
        <v>3665</v>
      </c>
      <c r="B3656">
        <v>18</v>
      </c>
      <c r="C3656">
        <v>216</v>
      </c>
    </row>
    <row r="3657" spans="1:3">
      <c r="A3657" t="s">
        <v>17967</v>
      </c>
      <c r="B3657">
        <v>81</v>
      </c>
      <c r="C3657">
        <v>2401</v>
      </c>
    </row>
    <row r="3658" spans="1:3">
      <c r="A3658" t="s">
        <v>3666</v>
      </c>
      <c r="B3658">
        <v>28</v>
      </c>
      <c r="C3658">
        <v>450</v>
      </c>
    </row>
    <row r="3659" spans="1:3">
      <c r="A3659" t="s">
        <v>3667</v>
      </c>
      <c r="B3659">
        <v>2</v>
      </c>
      <c r="C3659">
        <v>1500</v>
      </c>
    </row>
    <row r="3660" spans="1:3">
      <c r="A3660" t="s">
        <v>3668</v>
      </c>
      <c r="B3660">
        <v>36</v>
      </c>
      <c r="C3660">
        <v>808</v>
      </c>
    </row>
    <row r="3661" spans="1:3">
      <c r="A3661" t="s">
        <v>3669</v>
      </c>
      <c r="B3661">
        <v>21</v>
      </c>
      <c r="C3661">
        <v>1611</v>
      </c>
    </row>
    <row r="3662" spans="1:3">
      <c r="A3662" t="s">
        <v>3670</v>
      </c>
      <c r="B3662">
        <v>21</v>
      </c>
      <c r="C3662">
        <v>2401</v>
      </c>
    </row>
    <row r="3663" spans="1:3">
      <c r="A3663" t="s">
        <v>3671</v>
      </c>
      <c r="B3663">
        <v>21</v>
      </c>
      <c r="C3663">
        <v>1611</v>
      </c>
    </row>
    <row r="3664" spans="1:3">
      <c r="A3664" t="s">
        <v>3672</v>
      </c>
      <c r="B3664">
        <v>3</v>
      </c>
      <c r="C3664">
        <v>813</v>
      </c>
    </row>
    <row r="3665" spans="1:3">
      <c r="A3665" t="s">
        <v>3673</v>
      </c>
      <c r="B3665">
        <v>0</v>
      </c>
      <c r="C3665">
        <v>813</v>
      </c>
    </row>
    <row r="3666" spans="1:3">
      <c r="A3666" t="s">
        <v>3674</v>
      </c>
      <c r="B3666">
        <v>7</v>
      </c>
      <c r="C3666">
        <v>813</v>
      </c>
    </row>
    <row r="3667" spans="1:3">
      <c r="A3667" t="s">
        <v>3675</v>
      </c>
      <c r="B3667">
        <v>0</v>
      </c>
      <c r="C3667">
        <v>813</v>
      </c>
    </row>
    <row r="3668" spans="1:3">
      <c r="A3668" t="s">
        <v>3676</v>
      </c>
      <c r="B3668">
        <v>7</v>
      </c>
      <c r="C3668">
        <v>813</v>
      </c>
    </row>
    <row r="3669" spans="1:3">
      <c r="A3669" t="s">
        <v>3677</v>
      </c>
      <c r="B3669">
        <v>10</v>
      </c>
      <c r="C3669">
        <v>813</v>
      </c>
    </row>
    <row r="3670" spans="1:3">
      <c r="A3670" t="s">
        <v>3678</v>
      </c>
      <c r="B3670">
        <v>9</v>
      </c>
      <c r="C3670">
        <v>2401</v>
      </c>
    </row>
    <row r="3671" spans="1:3">
      <c r="A3671" t="s">
        <v>3679</v>
      </c>
      <c r="B3671">
        <v>1</v>
      </c>
      <c r="C3671">
        <v>1605</v>
      </c>
    </row>
    <row r="3672" spans="1:3">
      <c r="A3672" t="s">
        <v>3680</v>
      </c>
      <c r="B3672">
        <v>1</v>
      </c>
      <c r="C3672">
        <v>608</v>
      </c>
    </row>
    <row r="3673" spans="1:3">
      <c r="A3673" t="s">
        <v>3681</v>
      </c>
      <c r="B3673">
        <v>0</v>
      </c>
      <c r="C3673">
        <v>608</v>
      </c>
    </row>
    <row r="3674" spans="1:3">
      <c r="A3674" t="s">
        <v>3682</v>
      </c>
      <c r="B3674">
        <v>0</v>
      </c>
      <c r="C3674">
        <v>1929</v>
      </c>
    </row>
    <row r="3675" spans="1:3">
      <c r="A3675" t="s">
        <v>3683</v>
      </c>
      <c r="B3675">
        <v>2</v>
      </c>
      <c r="C3675">
        <v>1927</v>
      </c>
    </row>
    <row r="3676" spans="1:3">
      <c r="A3676" t="s">
        <v>3684</v>
      </c>
      <c r="B3676">
        <v>2</v>
      </c>
      <c r="C3676">
        <v>1929</v>
      </c>
    </row>
    <row r="3677" spans="1:3">
      <c r="A3677" t="s">
        <v>3685</v>
      </c>
      <c r="B3677">
        <v>2</v>
      </c>
      <c r="C3677">
        <v>1457</v>
      </c>
    </row>
    <row r="3678" spans="1:3">
      <c r="A3678" t="s">
        <v>3686</v>
      </c>
      <c r="B3678">
        <v>32</v>
      </c>
      <c r="C3678">
        <v>1229</v>
      </c>
    </row>
    <row r="3679" spans="1:3">
      <c r="A3679" t="s">
        <v>3687</v>
      </c>
      <c r="B3679">
        <v>26</v>
      </c>
      <c r="C3679">
        <v>319</v>
      </c>
    </row>
    <row r="3680" spans="1:3">
      <c r="A3680" t="s">
        <v>3688</v>
      </c>
      <c r="B3680">
        <v>17</v>
      </c>
      <c r="C3680">
        <v>0</v>
      </c>
    </row>
    <row r="3681" spans="1:3">
      <c r="A3681" t="s">
        <v>3689</v>
      </c>
      <c r="B3681">
        <v>0</v>
      </c>
      <c r="C3681">
        <v>216</v>
      </c>
    </row>
    <row r="3682" spans="1:3">
      <c r="A3682" t="s">
        <v>3690</v>
      </c>
      <c r="B3682">
        <v>3</v>
      </c>
      <c r="C3682">
        <v>0</v>
      </c>
    </row>
    <row r="3683" spans="1:3">
      <c r="A3683" t="s">
        <v>3691</v>
      </c>
      <c r="B3683">
        <v>42</v>
      </c>
      <c r="C3683">
        <v>0</v>
      </c>
    </row>
    <row r="3684" spans="1:3">
      <c r="A3684" t="s">
        <v>3692</v>
      </c>
      <c r="B3684">
        <v>15</v>
      </c>
      <c r="C3684">
        <v>128</v>
      </c>
    </row>
    <row r="3685" spans="1:3">
      <c r="A3685" t="s">
        <v>3693</v>
      </c>
      <c r="B3685">
        <v>0</v>
      </c>
      <c r="C3685">
        <v>813</v>
      </c>
    </row>
    <row r="3686" spans="1:3">
      <c r="A3686" t="s">
        <v>3694</v>
      </c>
      <c r="B3686">
        <v>0</v>
      </c>
      <c r="C3686">
        <v>813</v>
      </c>
    </row>
    <row r="3687" spans="1:3">
      <c r="A3687" t="s">
        <v>3695</v>
      </c>
      <c r="B3687">
        <v>0</v>
      </c>
      <c r="C3687">
        <v>813</v>
      </c>
    </row>
    <row r="3688" spans="1:3">
      <c r="A3688" t="s">
        <v>3696</v>
      </c>
      <c r="B3688">
        <v>0</v>
      </c>
      <c r="C3688">
        <v>813</v>
      </c>
    </row>
    <row r="3689" spans="1:3">
      <c r="A3689" t="s">
        <v>3697</v>
      </c>
      <c r="B3689">
        <v>0</v>
      </c>
      <c r="C3689">
        <v>813</v>
      </c>
    </row>
    <row r="3690" spans="1:3">
      <c r="A3690" t="s">
        <v>3698</v>
      </c>
      <c r="B3690">
        <v>0</v>
      </c>
      <c r="C3690">
        <v>813</v>
      </c>
    </row>
    <row r="3691" spans="1:3">
      <c r="A3691" t="s">
        <v>3699</v>
      </c>
      <c r="B3691">
        <v>0</v>
      </c>
      <c r="C3691">
        <v>813</v>
      </c>
    </row>
    <row r="3692" spans="1:3">
      <c r="A3692" t="s">
        <v>3700</v>
      </c>
      <c r="B3692">
        <v>0</v>
      </c>
      <c r="C3692">
        <v>813</v>
      </c>
    </row>
    <row r="3693" spans="1:3">
      <c r="A3693" t="s">
        <v>3701</v>
      </c>
      <c r="B3693">
        <v>0</v>
      </c>
      <c r="C3693">
        <v>813</v>
      </c>
    </row>
    <row r="3694" spans="1:3">
      <c r="A3694" t="s">
        <v>3702</v>
      </c>
      <c r="B3694">
        <v>0</v>
      </c>
      <c r="C3694">
        <v>813</v>
      </c>
    </row>
    <row r="3695" spans="1:3">
      <c r="A3695" t="s">
        <v>3703</v>
      </c>
      <c r="B3695">
        <v>4</v>
      </c>
      <c r="C3695">
        <v>813</v>
      </c>
    </row>
    <row r="3696" spans="1:3">
      <c r="A3696" t="s">
        <v>3704</v>
      </c>
      <c r="B3696">
        <v>0</v>
      </c>
      <c r="C3696">
        <v>813</v>
      </c>
    </row>
    <row r="3697" spans="1:3">
      <c r="A3697" t="s">
        <v>3705</v>
      </c>
      <c r="B3697">
        <v>0</v>
      </c>
      <c r="C3697">
        <v>813</v>
      </c>
    </row>
    <row r="3698" spans="1:3">
      <c r="A3698" t="s">
        <v>3706</v>
      </c>
      <c r="B3698">
        <v>0</v>
      </c>
      <c r="C3698">
        <v>813</v>
      </c>
    </row>
    <row r="3699" spans="1:3">
      <c r="A3699" t="s">
        <v>3707</v>
      </c>
      <c r="B3699">
        <v>0</v>
      </c>
      <c r="C3699">
        <v>813</v>
      </c>
    </row>
    <row r="3700" spans="1:3">
      <c r="A3700" t="s">
        <v>3708</v>
      </c>
      <c r="B3700">
        <v>0</v>
      </c>
      <c r="C3700">
        <v>813</v>
      </c>
    </row>
    <row r="3701" spans="1:3">
      <c r="A3701" t="s">
        <v>3709</v>
      </c>
      <c r="B3701">
        <v>0</v>
      </c>
      <c r="C3701">
        <v>813</v>
      </c>
    </row>
    <row r="3702" spans="1:3">
      <c r="A3702" t="s">
        <v>3710</v>
      </c>
      <c r="B3702">
        <v>0</v>
      </c>
      <c r="C3702">
        <v>813</v>
      </c>
    </row>
    <row r="3703" spans="1:3">
      <c r="A3703" t="s">
        <v>3711</v>
      </c>
      <c r="B3703">
        <v>0</v>
      </c>
      <c r="C3703">
        <v>813</v>
      </c>
    </row>
    <row r="3704" spans="1:3">
      <c r="A3704" t="s">
        <v>3712</v>
      </c>
      <c r="B3704">
        <v>0</v>
      </c>
      <c r="C3704">
        <v>813</v>
      </c>
    </row>
    <row r="3705" spans="1:3">
      <c r="A3705" t="s">
        <v>3713</v>
      </c>
      <c r="B3705">
        <v>0</v>
      </c>
      <c r="C3705">
        <v>813</v>
      </c>
    </row>
    <row r="3706" spans="1:3">
      <c r="A3706" t="s">
        <v>3714</v>
      </c>
      <c r="B3706">
        <v>0</v>
      </c>
      <c r="C3706">
        <v>813</v>
      </c>
    </row>
    <row r="3707" spans="1:3">
      <c r="A3707" t="s">
        <v>3715</v>
      </c>
      <c r="B3707">
        <v>6</v>
      </c>
      <c r="C3707">
        <v>813</v>
      </c>
    </row>
    <row r="3708" spans="1:3">
      <c r="A3708" t="s">
        <v>3716</v>
      </c>
      <c r="B3708">
        <v>0</v>
      </c>
      <c r="C3708">
        <v>813</v>
      </c>
    </row>
    <row r="3709" spans="1:3">
      <c r="A3709" t="s">
        <v>3717</v>
      </c>
      <c r="B3709">
        <v>0</v>
      </c>
      <c r="C3709">
        <v>813</v>
      </c>
    </row>
    <row r="3710" spans="1:3">
      <c r="A3710" t="s">
        <v>3718</v>
      </c>
      <c r="B3710">
        <v>0</v>
      </c>
      <c r="C3710">
        <v>813</v>
      </c>
    </row>
    <row r="3711" spans="1:3">
      <c r="A3711" t="s">
        <v>3719</v>
      </c>
      <c r="B3711">
        <v>0</v>
      </c>
      <c r="C3711">
        <v>813</v>
      </c>
    </row>
    <row r="3712" spans="1:3">
      <c r="A3712" t="s">
        <v>3720</v>
      </c>
      <c r="B3712">
        <v>0</v>
      </c>
      <c r="C3712">
        <v>813</v>
      </c>
    </row>
    <row r="3713" spans="1:3">
      <c r="A3713" t="s">
        <v>3721</v>
      </c>
      <c r="B3713">
        <v>0</v>
      </c>
      <c r="C3713">
        <v>813</v>
      </c>
    </row>
    <row r="3714" spans="1:3">
      <c r="A3714" t="s">
        <v>3722</v>
      </c>
      <c r="B3714">
        <v>16</v>
      </c>
      <c r="C3714">
        <v>813</v>
      </c>
    </row>
    <row r="3715" spans="1:3">
      <c r="A3715" t="s">
        <v>3723</v>
      </c>
      <c r="B3715">
        <v>11</v>
      </c>
      <c r="C3715">
        <v>813</v>
      </c>
    </row>
    <row r="3716" spans="1:3">
      <c r="A3716" t="s">
        <v>3724</v>
      </c>
      <c r="B3716">
        <v>17</v>
      </c>
      <c r="C3716">
        <v>0</v>
      </c>
    </row>
    <row r="3717" spans="1:3">
      <c r="A3717" t="s">
        <v>3725</v>
      </c>
      <c r="B3717">
        <v>14</v>
      </c>
      <c r="C3717">
        <v>1611</v>
      </c>
    </row>
    <row r="3718" spans="1:3">
      <c r="A3718" t="s">
        <v>3726</v>
      </c>
      <c r="B3718">
        <v>0</v>
      </c>
      <c r="C3718">
        <v>1507</v>
      </c>
    </row>
    <row r="3719" spans="1:3">
      <c r="A3719" t="s">
        <v>3727</v>
      </c>
      <c r="B3719">
        <v>25</v>
      </c>
      <c r="C3719">
        <v>2005</v>
      </c>
    </row>
    <row r="3720" spans="1:3">
      <c r="A3720" t="s">
        <v>3728</v>
      </c>
      <c r="B3720">
        <v>0</v>
      </c>
      <c r="C3720">
        <v>1906</v>
      </c>
    </row>
    <row r="3721" spans="1:3">
      <c r="A3721" t="s">
        <v>3729</v>
      </c>
      <c r="B3721">
        <v>16</v>
      </c>
      <c r="C3721">
        <v>1906</v>
      </c>
    </row>
    <row r="3722" spans="1:3">
      <c r="A3722" t="s">
        <v>3730</v>
      </c>
      <c r="B3722">
        <v>29</v>
      </c>
      <c r="C3722">
        <v>1611</v>
      </c>
    </row>
    <row r="3723" spans="1:3">
      <c r="A3723" t="s">
        <v>3731</v>
      </c>
      <c r="B3723">
        <v>20</v>
      </c>
      <c r="C3723">
        <v>1611</v>
      </c>
    </row>
    <row r="3724" spans="1:3">
      <c r="A3724" t="s">
        <v>3732</v>
      </c>
      <c r="B3724">
        <v>6</v>
      </c>
      <c r="C3724">
        <v>1906</v>
      </c>
    </row>
    <row r="3725" spans="1:3">
      <c r="A3725" t="s">
        <v>3733</v>
      </c>
      <c r="B3725">
        <v>0</v>
      </c>
      <c r="C3725">
        <v>1620</v>
      </c>
    </row>
    <row r="3726" spans="1:3">
      <c r="A3726" t="s">
        <v>3734</v>
      </c>
      <c r="B3726">
        <v>78</v>
      </c>
      <c r="C3726">
        <v>1611</v>
      </c>
    </row>
    <row r="3727" spans="1:3">
      <c r="A3727" t="s">
        <v>3735</v>
      </c>
      <c r="B3727">
        <v>59</v>
      </c>
      <c r="C3727">
        <v>1611</v>
      </c>
    </row>
    <row r="3728" spans="1:3">
      <c r="A3728" t="s">
        <v>3736</v>
      </c>
      <c r="B3728">
        <v>29</v>
      </c>
      <c r="C3728">
        <v>1611</v>
      </c>
    </row>
    <row r="3729" spans="1:3">
      <c r="A3729" t="s">
        <v>3737</v>
      </c>
      <c r="B3729">
        <v>1</v>
      </c>
      <c r="C3729">
        <v>1322</v>
      </c>
    </row>
    <row r="3730" spans="1:3">
      <c r="A3730" t="s">
        <v>3738</v>
      </c>
      <c r="B3730">
        <v>0</v>
      </c>
      <c r="C3730">
        <v>128</v>
      </c>
    </row>
    <row r="3731" spans="1:3">
      <c r="A3731" t="s">
        <v>3739</v>
      </c>
      <c r="B3731">
        <v>5</v>
      </c>
      <c r="C3731">
        <v>128</v>
      </c>
    </row>
    <row r="3732" spans="1:3">
      <c r="A3732" t="s">
        <v>3740</v>
      </c>
      <c r="B3732">
        <v>5</v>
      </c>
      <c r="C3732">
        <v>128</v>
      </c>
    </row>
    <row r="3733" spans="1:3">
      <c r="A3733" t="s">
        <v>3741</v>
      </c>
      <c r="B3733">
        <v>5</v>
      </c>
      <c r="C3733">
        <v>128</v>
      </c>
    </row>
    <row r="3734" spans="1:3">
      <c r="A3734" t="s">
        <v>3742</v>
      </c>
      <c r="B3734">
        <v>0</v>
      </c>
      <c r="C3734">
        <v>128</v>
      </c>
    </row>
    <row r="3735" spans="1:3">
      <c r="A3735" t="s">
        <v>3743</v>
      </c>
      <c r="B3735">
        <v>6</v>
      </c>
      <c r="C3735">
        <v>128</v>
      </c>
    </row>
    <row r="3736" spans="1:3">
      <c r="A3736" t="s">
        <v>3744</v>
      </c>
      <c r="B3736">
        <v>45</v>
      </c>
      <c r="C3736">
        <v>771</v>
      </c>
    </row>
    <row r="3737" spans="1:3">
      <c r="A3737" t="s">
        <v>3745</v>
      </c>
      <c r="B3737">
        <v>15</v>
      </c>
      <c r="C3737">
        <v>2200</v>
      </c>
    </row>
    <row r="3738" spans="1:3">
      <c r="A3738" t="s">
        <v>3746</v>
      </c>
      <c r="B3738">
        <v>40</v>
      </c>
      <c r="C3738">
        <v>1006</v>
      </c>
    </row>
    <row r="3739" spans="1:3">
      <c r="A3739" t="s">
        <v>3747</v>
      </c>
      <c r="B3739">
        <v>40</v>
      </c>
      <c r="C3739">
        <v>2205</v>
      </c>
    </row>
    <row r="3740" spans="1:3">
      <c r="A3740" t="s">
        <v>3748</v>
      </c>
      <c r="B3740">
        <v>0</v>
      </c>
      <c r="C3740">
        <v>813</v>
      </c>
    </row>
    <row r="3741" spans="1:3">
      <c r="A3741" t="s">
        <v>3749</v>
      </c>
      <c r="B3741">
        <v>0</v>
      </c>
      <c r="C3741">
        <v>813</v>
      </c>
    </row>
    <row r="3742" spans="1:3">
      <c r="A3742" t="s">
        <v>3750</v>
      </c>
      <c r="B3742">
        <v>0</v>
      </c>
      <c r="C3742">
        <v>813</v>
      </c>
    </row>
    <row r="3743" spans="1:3">
      <c r="A3743" t="s">
        <v>3751</v>
      </c>
      <c r="B3743">
        <v>0</v>
      </c>
      <c r="C3743">
        <v>813</v>
      </c>
    </row>
    <row r="3744" spans="1:3">
      <c r="A3744" t="s">
        <v>3752</v>
      </c>
      <c r="B3744">
        <v>0</v>
      </c>
      <c r="C3744">
        <v>813</v>
      </c>
    </row>
    <row r="3745" spans="1:3">
      <c r="A3745" t="s">
        <v>3753</v>
      </c>
      <c r="B3745">
        <v>0</v>
      </c>
      <c r="C3745">
        <v>813</v>
      </c>
    </row>
    <row r="3746" spans="1:3">
      <c r="A3746" t="s">
        <v>3754</v>
      </c>
      <c r="B3746">
        <v>0</v>
      </c>
      <c r="C3746">
        <v>813</v>
      </c>
    </row>
    <row r="3747" spans="1:3">
      <c r="A3747" t="s">
        <v>3755</v>
      </c>
      <c r="B3747">
        <v>0</v>
      </c>
      <c r="C3747">
        <v>813</v>
      </c>
    </row>
    <row r="3748" spans="1:3">
      <c r="A3748" t="s">
        <v>3756</v>
      </c>
      <c r="B3748">
        <v>0</v>
      </c>
      <c r="C3748">
        <v>813</v>
      </c>
    </row>
    <row r="3749" spans="1:3">
      <c r="A3749" t="s">
        <v>3757</v>
      </c>
      <c r="B3749">
        <v>0</v>
      </c>
      <c r="C3749">
        <v>813</v>
      </c>
    </row>
    <row r="3750" spans="1:3">
      <c r="A3750" t="s">
        <v>3758</v>
      </c>
      <c r="B3750">
        <v>0</v>
      </c>
      <c r="C3750">
        <v>813</v>
      </c>
    </row>
    <row r="3751" spans="1:3">
      <c r="A3751" t="s">
        <v>3759</v>
      </c>
      <c r="B3751">
        <v>0</v>
      </c>
      <c r="C3751">
        <v>813</v>
      </c>
    </row>
    <row r="3752" spans="1:3">
      <c r="A3752" t="s">
        <v>3760</v>
      </c>
      <c r="B3752">
        <v>0</v>
      </c>
      <c r="C3752">
        <v>813</v>
      </c>
    </row>
    <row r="3753" spans="1:3">
      <c r="A3753" t="s">
        <v>3761</v>
      </c>
      <c r="B3753">
        <v>0</v>
      </c>
      <c r="C3753">
        <v>813</v>
      </c>
    </row>
    <row r="3754" spans="1:3">
      <c r="A3754" t="s">
        <v>3762</v>
      </c>
      <c r="B3754">
        <v>0</v>
      </c>
      <c r="C3754">
        <v>813</v>
      </c>
    </row>
    <row r="3755" spans="1:3">
      <c r="A3755" t="s">
        <v>3763</v>
      </c>
      <c r="B3755">
        <v>0</v>
      </c>
      <c r="C3755">
        <v>813</v>
      </c>
    </row>
    <row r="3756" spans="1:3">
      <c r="A3756" t="s">
        <v>3764</v>
      </c>
      <c r="B3756">
        <v>0</v>
      </c>
      <c r="C3756">
        <v>813</v>
      </c>
    </row>
    <row r="3757" spans="1:3">
      <c r="A3757" t="s">
        <v>3765</v>
      </c>
      <c r="B3757">
        <v>0</v>
      </c>
      <c r="C3757">
        <v>813</v>
      </c>
    </row>
    <row r="3758" spans="1:3">
      <c r="A3758" t="s">
        <v>3766</v>
      </c>
      <c r="B3758">
        <v>0</v>
      </c>
      <c r="C3758">
        <v>813</v>
      </c>
    </row>
    <row r="3759" spans="1:3">
      <c r="A3759" t="s">
        <v>3767</v>
      </c>
      <c r="B3759">
        <v>0</v>
      </c>
      <c r="C3759">
        <v>813</v>
      </c>
    </row>
    <row r="3760" spans="1:3">
      <c r="A3760" t="s">
        <v>3768</v>
      </c>
      <c r="B3760">
        <v>0</v>
      </c>
      <c r="C3760">
        <v>813</v>
      </c>
    </row>
    <row r="3761" spans="1:3">
      <c r="A3761" t="s">
        <v>3769</v>
      </c>
      <c r="B3761">
        <v>0</v>
      </c>
      <c r="C3761">
        <v>813</v>
      </c>
    </row>
    <row r="3762" spans="1:3">
      <c r="A3762" t="s">
        <v>3770</v>
      </c>
      <c r="B3762">
        <v>0</v>
      </c>
      <c r="C3762">
        <v>813</v>
      </c>
    </row>
    <row r="3763" spans="1:3">
      <c r="A3763" t="s">
        <v>3771</v>
      </c>
      <c r="B3763">
        <v>0</v>
      </c>
      <c r="C3763">
        <v>813</v>
      </c>
    </row>
    <row r="3764" spans="1:3">
      <c r="A3764" t="s">
        <v>3772</v>
      </c>
      <c r="B3764">
        <v>0</v>
      </c>
      <c r="C3764">
        <v>813</v>
      </c>
    </row>
    <row r="3765" spans="1:3">
      <c r="A3765" t="s">
        <v>3773</v>
      </c>
      <c r="B3765">
        <v>4</v>
      </c>
      <c r="C3765">
        <v>819</v>
      </c>
    </row>
    <row r="3766" spans="1:3">
      <c r="A3766" t="s">
        <v>3774</v>
      </c>
      <c r="B3766">
        <v>0</v>
      </c>
      <c r="C3766">
        <v>813</v>
      </c>
    </row>
    <row r="3767" spans="1:3">
      <c r="A3767" t="s">
        <v>3775</v>
      </c>
      <c r="B3767">
        <v>16</v>
      </c>
      <c r="C3767">
        <v>813</v>
      </c>
    </row>
    <row r="3768" spans="1:3">
      <c r="A3768" t="s">
        <v>3776</v>
      </c>
      <c r="B3768">
        <v>0</v>
      </c>
      <c r="C3768">
        <v>128</v>
      </c>
    </row>
    <row r="3769" spans="1:3">
      <c r="A3769" t="s">
        <v>3777</v>
      </c>
      <c r="B3769">
        <v>40</v>
      </c>
      <c r="C3769">
        <v>1006</v>
      </c>
    </row>
    <row r="3770" spans="1:3">
      <c r="A3770" t="s">
        <v>3778</v>
      </c>
      <c r="B3770">
        <v>0</v>
      </c>
      <c r="C3770">
        <v>1006</v>
      </c>
    </row>
    <row r="3771" spans="1:3">
      <c r="A3771" t="s">
        <v>3779</v>
      </c>
      <c r="B3771">
        <v>0</v>
      </c>
      <c r="C3771">
        <v>1006</v>
      </c>
    </row>
    <row r="3772" spans="1:3">
      <c r="A3772" t="s">
        <v>3780</v>
      </c>
      <c r="B3772">
        <v>0</v>
      </c>
      <c r="C3772">
        <v>1006</v>
      </c>
    </row>
    <row r="3773" spans="1:3">
      <c r="A3773" t="s">
        <v>3781</v>
      </c>
      <c r="B3773">
        <v>40</v>
      </c>
      <c r="C3773">
        <v>1006</v>
      </c>
    </row>
    <row r="3774" spans="1:3">
      <c r="A3774" t="s">
        <v>3782</v>
      </c>
      <c r="B3774">
        <v>40</v>
      </c>
      <c r="C3774">
        <v>1006</v>
      </c>
    </row>
    <row r="3775" spans="1:3">
      <c r="A3775" t="s">
        <v>3783</v>
      </c>
      <c r="B3775">
        <v>0</v>
      </c>
      <c r="C3775">
        <v>1006</v>
      </c>
    </row>
    <row r="3776" spans="1:3">
      <c r="A3776" t="s">
        <v>3784</v>
      </c>
      <c r="B3776">
        <v>0</v>
      </c>
      <c r="C3776">
        <v>1006</v>
      </c>
    </row>
    <row r="3777" spans="1:3">
      <c r="A3777" t="s">
        <v>3785</v>
      </c>
      <c r="B3777">
        <v>0</v>
      </c>
      <c r="C3777">
        <v>1006</v>
      </c>
    </row>
    <row r="3778" spans="1:3">
      <c r="A3778" t="s">
        <v>3786</v>
      </c>
      <c r="B3778">
        <v>71</v>
      </c>
      <c r="C3778">
        <v>1006</v>
      </c>
    </row>
    <row r="3779" spans="1:3">
      <c r="A3779" t="s">
        <v>3787</v>
      </c>
      <c r="B3779">
        <v>0</v>
      </c>
      <c r="C3779">
        <v>1006</v>
      </c>
    </row>
    <row r="3780" spans="1:3">
      <c r="A3780" t="s">
        <v>3788</v>
      </c>
      <c r="B3780">
        <v>0</v>
      </c>
      <c r="C3780">
        <v>1006</v>
      </c>
    </row>
    <row r="3781" spans="1:3">
      <c r="A3781" t="s">
        <v>3789</v>
      </c>
      <c r="B3781">
        <v>0</v>
      </c>
      <c r="C3781">
        <v>1006</v>
      </c>
    </row>
    <row r="3782" spans="1:3">
      <c r="A3782" t="s">
        <v>3790</v>
      </c>
      <c r="B3782">
        <v>0</v>
      </c>
      <c r="C3782">
        <v>1006</v>
      </c>
    </row>
    <row r="3783" spans="1:3">
      <c r="A3783" t="s">
        <v>3791</v>
      </c>
      <c r="B3783">
        <v>0</v>
      </c>
      <c r="C3783">
        <v>1006</v>
      </c>
    </row>
    <row r="3784" spans="1:3">
      <c r="A3784" t="s">
        <v>3792</v>
      </c>
      <c r="B3784">
        <v>0</v>
      </c>
      <c r="C3784">
        <v>1006</v>
      </c>
    </row>
    <row r="3785" spans="1:3">
      <c r="A3785" t="s">
        <v>3793</v>
      </c>
      <c r="B3785">
        <v>11</v>
      </c>
      <c r="C3785">
        <v>813</v>
      </c>
    </row>
    <row r="3786" spans="1:3">
      <c r="A3786" t="s">
        <v>3794</v>
      </c>
      <c r="B3786">
        <v>0</v>
      </c>
      <c r="C3786">
        <v>134</v>
      </c>
    </row>
    <row r="3787" spans="1:3">
      <c r="A3787" t="s">
        <v>3795</v>
      </c>
      <c r="B3787">
        <v>21</v>
      </c>
      <c r="C3787">
        <v>1927</v>
      </c>
    </row>
    <row r="3788" spans="1:3">
      <c r="A3788" t="s">
        <v>3796</v>
      </c>
      <c r="B3788">
        <v>3</v>
      </c>
      <c r="C3788">
        <v>2501</v>
      </c>
    </row>
    <row r="3789" spans="1:3">
      <c r="A3789" t="s">
        <v>3797</v>
      </c>
      <c r="B3789">
        <v>0</v>
      </c>
      <c r="C3789">
        <v>1611</v>
      </c>
    </row>
    <row r="3790" spans="1:3">
      <c r="A3790" t="s">
        <v>3798</v>
      </c>
      <c r="B3790">
        <v>48</v>
      </c>
      <c r="C3790">
        <v>2401</v>
      </c>
    </row>
    <row r="3791" spans="1:3">
      <c r="A3791" t="s">
        <v>3799</v>
      </c>
      <c r="B3791">
        <v>12</v>
      </c>
      <c r="C3791">
        <v>1611</v>
      </c>
    </row>
    <row r="3792" spans="1:3">
      <c r="A3792" t="s">
        <v>3800</v>
      </c>
      <c r="B3792">
        <v>3</v>
      </c>
      <c r="C3792">
        <v>0</v>
      </c>
    </row>
    <row r="3793" spans="1:3">
      <c r="A3793" t="s">
        <v>3801</v>
      </c>
      <c r="B3793">
        <v>21</v>
      </c>
      <c r="C3793">
        <v>2401</v>
      </c>
    </row>
    <row r="3794" spans="1:3">
      <c r="A3794" t="s">
        <v>3802</v>
      </c>
      <c r="B3794">
        <v>0</v>
      </c>
      <c r="C3794">
        <v>134</v>
      </c>
    </row>
    <row r="3795" spans="1:3">
      <c r="A3795" t="s">
        <v>3803</v>
      </c>
      <c r="B3795">
        <v>4</v>
      </c>
      <c r="C3795">
        <v>1611</v>
      </c>
    </row>
    <row r="3796" spans="1:3">
      <c r="A3796" t="s">
        <v>3804</v>
      </c>
      <c r="B3796">
        <v>14</v>
      </c>
      <c r="C3796">
        <v>1</v>
      </c>
    </row>
    <row r="3797" spans="1:3">
      <c r="A3797" t="s">
        <v>3805</v>
      </c>
      <c r="B3797">
        <v>0</v>
      </c>
      <c r="C3797">
        <v>813</v>
      </c>
    </row>
    <row r="3798" spans="1:3">
      <c r="A3798" t="s">
        <v>3806</v>
      </c>
      <c r="B3798">
        <v>0</v>
      </c>
      <c r="C3798">
        <v>813</v>
      </c>
    </row>
    <row r="3799" spans="1:3">
      <c r="A3799" t="s">
        <v>3807</v>
      </c>
      <c r="B3799">
        <v>0</v>
      </c>
      <c r="C3799">
        <v>813</v>
      </c>
    </row>
    <row r="3800" spans="1:3">
      <c r="A3800" t="s">
        <v>3808</v>
      </c>
      <c r="B3800">
        <v>0</v>
      </c>
      <c r="C3800">
        <v>813</v>
      </c>
    </row>
    <row r="3801" spans="1:3">
      <c r="A3801" t="s">
        <v>3809</v>
      </c>
      <c r="B3801">
        <v>0</v>
      </c>
      <c r="C3801">
        <v>813</v>
      </c>
    </row>
    <row r="3802" spans="1:3">
      <c r="A3802" t="s">
        <v>3810</v>
      </c>
      <c r="B3802">
        <v>6</v>
      </c>
      <c r="C3802">
        <v>813</v>
      </c>
    </row>
    <row r="3803" spans="1:3">
      <c r="A3803" t="s">
        <v>3811</v>
      </c>
      <c r="B3803">
        <v>9</v>
      </c>
      <c r="C3803">
        <v>813</v>
      </c>
    </row>
    <row r="3804" spans="1:3">
      <c r="A3804" t="s">
        <v>3812</v>
      </c>
      <c r="B3804">
        <v>0</v>
      </c>
      <c r="C3804">
        <v>813</v>
      </c>
    </row>
    <row r="3805" spans="1:3">
      <c r="A3805" t="s">
        <v>3813</v>
      </c>
      <c r="B3805">
        <v>0</v>
      </c>
      <c r="C3805">
        <v>813</v>
      </c>
    </row>
    <row r="3806" spans="1:3">
      <c r="A3806" t="s">
        <v>3814</v>
      </c>
      <c r="B3806">
        <v>9</v>
      </c>
      <c r="C3806">
        <v>813</v>
      </c>
    </row>
    <row r="3807" spans="1:3">
      <c r="A3807" t="s">
        <v>3815</v>
      </c>
      <c r="B3807">
        <v>7</v>
      </c>
      <c r="C3807">
        <v>1008</v>
      </c>
    </row>
    <row r="3808" spans="1:3">
      <c r="A3808" t="s">
        <v>3816</v>
      </c>
      <c r="B3808">
        <v>10</v>
      </c>
      <c r="C3808">
        <v>2401</v>
      </c>
    </row>
    <row r="3809" spans="1:3">
      <c r="A3809" t="s">
        <v>3817</v>
      </c>
      <c r="B3809">
        <v>17</v>
      </c>
      <c r="C3809">
        <v>1611</v>
      </c>
    </row>
    <row r="3810" spans="1:3">
      <c r="A3810" t="s">
        <v>3818</v>
      </c>
      <c r="B3810">
        <v>3</v>
      </c>
      <c r="C3810">
        <v>2501</v>
      </c>
    </row>
    <row r="3811" spans="1:3">
      <c r="A3811" t="s">
        <v>3819</v>
      </c>
      <c r="B3811">
        <v>16</v>
      </c>
      <c r="C3811">
        <v>1008</v>
      </c>
    </row>
    <row r="3812" spans="1:3">
      <c r="A3812" t="s">
        <v>3820</v>
      </c>
      <c r="B3812">
        <v>0</v>
      </c>
      <c r="C3812">
        <v>128</v>
      </c>
    </row>
    <row r="3813" spans="1:3">
      <c r="A3813" t="s">
        <v>3821</v>
      </c>
      <c r="B3813">
        <v>16</v>
      </c>
      <c r="C3813">
        <v>128</v>
      </c>
    </row>
    <row r="3814" spans="1:3">
      <c r="A3814" t="s">
        <v>3822</v>
      </c>
      <c r="B3814">
        <v>16</v>
      </c>
      <c r="C3814">
        <v>128</v>
      </c>
    </row>
    <row r="3815" spans="1:3">
      <c r="A3815" t="s">
        <v>3823</v>
      </c>
      <c r="B3815">
        <v>35</v>
      </c>
      <c r="C3815">
        <v>1677</v>
      </c>
    </row>
    <row r="3816" spans="1:3">
      <c r="A3816" t="s">
        <v>3824</v>
      </c>
      <c r="B3816">
        <v>13</v>
      </c>
      <c r="C3816">
        <v>128</v>
      </c>
    </row>
    <row r="3817" spans="1:3">
      <c r="A3817" t="s">
        <v>3825</v>
      </c>
      <c r="B3817">
        <v>7</v>
      </c>
      <c r="C3817">
        <v>1927</v>
      </c>
    </row>
    <row r="3818" spans="1:3">
      <c r="A3818" t="s">
        <v>3826</v>
      </c>
      <c r="B3818">
        <v>10</v>
      </c>
      <c r="C3818">
        <v>0</v>
      </c>
    </row>
    <row r="3819" spans="1:3">
      <c r="A3819" t="s">
        <v>3827</v>
      </c>
      <c r="B3819">
        <v>10</v>
      </c>
      <c r="C3819">
        <v>813</v>
      </c>
    </row>
    <row r="3820" spans="1:3">
      <c r="A3820" t="s">
        <v>3828</v>
      </c>
      <c r="B3820">
        <v>6</v>
      </c>
      <c r="C3820">
        <v>2321</v>
      </c>
    </row>
    <row r="3821" spans="1:3">
      <c r="A3821" t="s">
        <v>3829</v>
      </c>
      <c r="B3821">
        <v>32</v>
      </c>
      <c r="C3821">
        <v>0</v>
      </c>
    </row>
    <row r="3822" spans="1:3">
      <c r="A3822" t="s">
        <v>3830</v>
      </c>
      <c r="B3822">
        <v>0</v>
      </c>
      <c r="C3822">
        <v>0</v>
      </c>
    </row>
    <row r="3823" spans="1:3">
      <c r="A3823" t="s">
        <v>3831</v>
      </c>
      <c r="B3823">
        <v>1</v>
      </c>
      <c r="C3823">
        <v>0</v>
      </c>
    </row>
    <row r="3824" spans="1:3">
      <c r="A3824" t="s">
        <v>3832</v>
      </c>
      <c r="B3824">
        <v>10</v>
      </c>
      <c r="C3824">
        <v>0</v>
      </c>
    </row>
    <row r="3825" spans="1:3">
      <c r="A3825" t="s">
        <v>3833</v>
      </c>
      <c r="B3825">
        <v>14</v>
      </c>
      <c r="C3825">
        <v>134</v>
      </c>
    </row>
    <row r="3826" spans="1:3">
      <c r="A3826" t="s">
        <v>3834</v>
      </c>
      <c r="B3826">
        <v>3</v>
      </c>
      <c r="C3826">
        <v>1906</v>
      </c>
    </row>
    <row r="3827" spans="1:3">
      <c r="A3827" t="s">
        <v>3835</v>
      </c>
      <c r="B3827">
        <v>0</v>
      </c>
      <c r="C3827">
        <v>2111</v>
      </c>
    </row>
    <row r="3828" spans="1:3">
      <c r="A3828" t="s">
        <v>3836</v>
      </c>
      <c r="B3828">
        <v>7</v>
      </c>
      <c r="C3828">
        <v>128</v>
      </c>
    </row>
    <row r="3829" spans="1:3">
      <c r="A3829" t="s">
        <v>3837</v>
      </c>
      <c r="B3829">
        <v>22</v>
      </c>
      <c r="C3829">
        <v>2014</v>
      </c>
    </row>
    <row r="3830" spans="1:3">
      <c r="A3830" t="s">
        <v>3838</v>
      </c>
      <c r="B3830">
        <v>13</v>
      </c>
      <c r="C3830">
        <v>817</v>
      </c>
    </row>
    <row r="3831" spans="1:3">
      <c r="A3831" t="s">
        <v>3839</v>
      </c>
      <c r="B3831">
        <v>2</v>
      </c>
      <c r="C3831">
        <v>1507</v>
      </c>
    </row>
    <row r="3832" spans="1:3">
      <c r="A3832" t="s">
        <v>3840</v>
      </c>
      <c r="B3832">
        <v>0</v>
      </c>
      <c r="C3832">
        <v>813</v>
      </c>
    </row>
    <row r="3833" spans="1:3">
      <c r="A3833" t="s">
        <v>3841</v>
      </c>
      <c r="B3833">
        <v>16</v>
      </c>
      <c r="C3833">
        <v>813</v>
      </c>
    </row>
    <row r="3834" spans="1:3">
      <c r="A3834" t="s">
        <v>3842</v>
      </c>
      <c r="B3834">
        <v>6</v>
      </c>
      <c r="C3834">
        <v>1204</v>
      </c>
    </row>
    <row r="3835" spans="1:3">
      <c r="A3835" t="s">
        <v>3843</v>
      </c>
      <c r="B3835">
        <v>3</v>
      </c>
      <c r="C3835">
        <v>359</v>
      </c>
    </row>
    <row r="3836" spans="1:3">
      <c r="A3836" t="s">
        <v>3844</v>
      </c>
      <c r="B3836">
        <v>16</v>
      </c>
      <c r="C3836">
        <v>813</v>
      </c>
    </row>
    <row r="3837" spans="1:3">
      <c r="A3837" t="s">
        <v>3845</v>
      </c>
      <c r="B3837">
        <v>16</v>
      </c>
      <c r="C3837">
        <v>813</v>
      </c>
    </row>
    <row r="3838" spans="1:3">
      <c r="A3838" t="s">
        <v>3846</v>
      </c>
      <c r="B3838">
        <v>8</v>
      </c>
      <c r="C3838">
        <v>813</v>
      </c>
    </row>
    <row r="3839" spans="1:3">
      <c r="A3839" t="s">
        <v>3847</v>
      </c>
      <c r="B3839">
        <v>19</v>
      </c>
      <c r="C3839">
        <v>0</v>
      </c>
    </row>
    <row r="3840" spans="1:3">
      <c r="A3840" t="s">
        <v>3848</v>
      </c>
      <c r="B3840">
        <v>22</v>
      </c>
      <c r="C3840">
        <v>1677</v>
      </c>
    </row>
    <row r="3841" spans="1:3">
      <c r="A3841" t="s">
        <v>3849</v>
      </c>
      <c r="B3841">
        <v>13</v>
      </c>
      <c r="C3841">
        <v>2401</v>
      </c>
    </row>
    <row r="3842" spans="1:3">
      <c r="A3842" t="s">
        <v>3850</v>
      </c>
      <c r="B3842">
        <v>8</v>
      </c>
      <c r="C3842">
        <v>128</v>
      </c>
    </row>
    <row r="3843" spans="1:3">
      <c r="A3843" t="s">
        <v>3851</v>
      </c>
      <c r="B3843">
        <v>8</v>
      </c>
      <c r="C3843">
        <v>1244</v>
      </c>
    </row>
    <row r="3844" spans="1:3">
      <c r="A3844" t="s">
        <v>3852</v>
      </c>
      <c r="B3844">
        <v>9</v>
      </c>
      <c r="C3844">
        <v>0</v>
      </c>
    </row>
    <row r="3845" spans="1:3">
      <c r="A3845" t="s">
        <v>3853</v>
      </c>
      <c r="B3845">
        <v>9</v>
      </c>
      <c r="C3845">
        <v>0</v>
      </c>
    </row>
    <row r="3846" spans="1:3">
      <c r="A3846" t="s">
        <v>3854</v>
      </c>
      <c r="B3846">
        <v>48</v>
      </c>
      <c r="C3846">
        <v>2401</v>
      </c>
    </row>
    <row r="3847" spans="1:3">
      <c r="A3847" t="s">
        <v>3855</v>
      </c>
      <c r="B3847">
        <v>71</v>
      </c>
      <c r="C3847">
        <v>2401</v>
      </c>
    </row>
    <row r="3848" spans="1:3">
      <c r="A3848" t="s">
        <v>3856</v>
      </c>
      <c r="B3848">
        <v>71</v>
      </c>
      <c r="C3848">
        <v>2401</v>
      </c>
    </row>
    <row r="3849" spans="1:3">
      <c r="A3849" t="s">
        <v>3857</v>
      </c>
      <c r="B3849">
        <v>11</v>
      </c>
      <c r="C3849">
        <v>1611</v>
      </c>
    </row>
    <row r="3850" spans="1:3">
      <c r="A3850" t="s">
        <v>3858</v>
      </c>
      <c r="B3850">
        <v>14</v>
      </c>
      <c r="C3850">
        <v>822</v>
      </c>
    </row>
    <row r="3851" spans="1:3">
      <c r="A3851" t="s">
        <v>3859</v>
      </c>
      <c r="B3851">
        <v>0</v>
      </c>
      <c r="C3851">
        <v>1500</v>
      </c>
    </row>
    <row r="3852" spans="1:3">
      <c r="A3852" t="s">
        <v>3860</v>
      </c>
      <c r="B3852">
        <v>7</v>
      </c>
      <c r="C3852">
        <v>216</v>
      </c>
    </row>
    <row r="3853" spans="1:3">
      <c r="A3853" t="s">
        <v>3861</v>
      </c>
      <c r="B3853">
        <v>3</v>
      </c>
      <c r="C3853">
        <v>1500</v>
      </c>
    </row>
    <row r="3854" spans="1:3">
      <c r="A3854" t="s">
        <v>3862</v>
      </c>
      <c r="B3854">
        <v>3</v>
      </c>
      <c r="C3854">
        <v>1500</v>
      </c>
    </row>
    <row r="3855" spans="1:3">
      <c r="A3855" t="s">
        <v>3863</v>
      </c>
      <c r="B3855">
        <v>2</v>
      </c>
      <c r="C3855">
        <v>1322</v>
      </c>
    </row>
    <row r="3856" spans="1:3">
      <c r="A3856" t="s">
        <v>3864</v>
      </c>
      <c r="B3856">
        <v>3</v>
      </c>
      <c r="C3856">
        <v>1322</v>
      </c>
    </row>
    <row r="3857" spans="1:3">
      <c r="A3857" t="s">
        <v>3865</v>
      </c>
      <c r="B3857">
        <v>2</v>
      </c>
      <c r="C3857">
        <v>1322</v>
      </c>
    </row>
    <row r="3858" spans="1:3">
      <c r="A3858" t="s">
        <v>3866</v>
      </c>
      <c r="B3858">
        <v>27</v>
      </c>
      <c r="C3858">
        <v>813</v>
      </c>
    </row>
    <row r="3859" spans="1:3">
      <c r="A3859" t="s">
        <v>3867</v>
      </c>
      <c r="B3859">
        <v>5</v>
      </c>
      <c r="C3859">
        <v>1507</v>
      </c>
    </row>
    <row r="3860" spans="1:3">
      <c r="A3860" t="s">
        <v>3868</v>
      </c>
      <c r="B3860">
        <v>3</v>
      </c>
      <c r="C3860">
        <v>1507</v>
      </c>
    </row>
    <row r="3861" spans="1:3">
      <c r="A3861" t="s">
        <v>3869</v>
      </c>
      <c r="B3861">
        <v>14</v>
      </c>
      <c r="C3861">
        <v>1507</v>
      </c>
    </row>
    <row r="3862" spans="1:3">
      <c r="A3862" t="s">
        <v>3870</v>
      </c>
      <c r="B3862">
        <v>14</v>
      </c>
      <c r="C3862">
        <v>1917</v>
      </c>
    </row>
    <row r="3863" spans="1:3">
      <c r="A3863" t="s">
        <v>3871</v>
      </c>
      <c r="B3863">
        <v>24</v>
      </c>
      <c r="C3863">
        <v>0</v>
      </c>
    </row>
    <row r="3864" spans="1:3">
      <c r="A3864" t="s">
        <v>3872</v>
      </c>
      <c r="B3864">
        <v>0</v>
      </c>
      <c r="C3864">
        <v>802</v>
      </c>
    </row>
    <row r="3865" spans="1:3">
      <c r="A3865" t="s">
        <v>3873</v>
      </c>
      <c r="B3865">
        <v>0</v>
      </c>
      <c r="C3865">
        <v>802</v>
      </c>
    </row>
    <row r="3866" spans="1:3">
      <c r="A3866" t="s">
        <v>3874</v>
      </c>
      <c r="B3866">
        <v>40</v>
      </c>
      <c r="C3866">
        <v>802</v>
      </c>
    </row>
    <row r="3867" spans="1:3">
      <c r="A3867" t="s">
        <v>3875</v>
      </c>
      <c r="B3867">
        <v>1</v>
      </c>
      <c r="C3867">
        <v>1507</v>
      </c>
    </row>
    <row r="3868" spans="1:3">
      <c r="A3868" t="s">
        <v>3876</v>
      </c>
      <c r="B3868">
        <v>105</v>
      </c>
      <c r="C3868">
        <v>762</v>
      </c>
    </row>
    <row r="3869" spans="1:3">
      <c r="A3869" t="s">
        <v>3877</v>
      </c>
      <c r="B3869">
        <v>11</v>
      </c>
      <c r="C3869">
        <v>2401</v>
      </c>
    </row>
    <row r="3870" spans="1:3">
      <c r="A3870" t="s">
        <v>3878</v>
      </c>
      <c r="B3870">
        <v>10</v>
      </c>
      <c r="C3870">
        <v>1623</v>
      </c>
    </row>
    <row r="3871" spans="1:3">
      <c r="A3871" t="s">
        <v>3879</v>
      </c>
      <c r="B3871">
        <v>10</v>
      </c>
      <c r="C3871">
        <v>1623</v>
      </c>
    </row>
    <row r="3872" spans="1:3">
      <c r="A3872" t="s">
        <v>3880</v>
      </c>
      <c r="B3872">
        <v>31</v>
      </c>
      <c r="C3872">
        <v>223</v>
      </c>
    </row>
    <row r="3873" spans="1:3">
      <c r="A3873" t="s">
        <v>3881</v>
      </c>
      <c r="B3873">
        <v>2</v>
      </c>
      <c r="C3873">
        <v>0</v>
      </c>
    </row>
    <row r="3874" spans="1:3">
      <c r="A3874" t="s">
        <v>3882</v>
      </c>
      <c r="B3874">
        <v>35</v>
      </c>
      <c r="C3874">
        <v>1059</v>
      </c>
    </row>
    <row r="3875" spans="1:3">
      <c r="A3875" t="s">
        <v>3883</v>
      </c>
      <c r="B3875">
        <v>1</v>
      </c>
      <c r="C3875">
        <v>216</v>
      </c>
    </row>
    <row r="3876" spans="1:3">
      <c r="A3876" t="s">
        <v>3884</v>
      </c>
      <c r="B3876">
        <v>8</v>
      </c>
      <c r="C3876">
        <v>216</v>
      </c>
    </row>
    <row r="3877" spans="1:3">
      <c r="A3877" t="s">
        <v>3885</v>
      </c>
      <c r="B3877">
        <v>2</v>
      </c>
      <c r="C3877">
        <v>813</v>
      </c>
    </row>
    <row r="3878" spans="1:3">
      <c r="A3878" t="s">
        <v>3886</v>
      </c>
      <c r="B3878">
        <v>1</v>
      </c>
      <c r="C3878">
        <v>2</v>
      </c>
    </row>
    <row r="3879" spans="1:3">
      <c r="A3879" t="s">
        <v>3887</v>
      </c>
      <c r="B3879">
        <v>4</v>
      </c>
      <c r="C3879">
        <v>2501</v>
      </c>
    </row>
    <row r="3880" spans="1:3">
      <c r="A3880" t="s">
        <v>3888</v>
      </c>
      <c r="B3880">
        <v>2</v>
      </c>
      <c r="C3880">
        <v>2109</v>
      </c>
    </row>
    <row r="3881" spans="1:3">
      <c r="A3881" t="s">
        <v>3889</v>
      </c>
      <c r="B3881">
        <v>5</v>
      </c>
      <c r="C3881">
        <v>216</v>
      </c>
    </row>
    <row r="3882" spans="1:3">
      <c r="A3882" t="s">
        <v>3890</v>
      </c>
      <c r="B3882">
        <v>4</v>
      </c>
      <c r="C3882">
        <v>537</v>
      </c>
    </row>
    <row r="3883" spans="1:3">
      <c r="A3883" t="s">
        <v>3891</v>
      </c>
      <c r="B3883">
        <v>21</v>
      </c>
      <c r="C3883">
        <v>1611</v>
      </c>
    </row>
    <row r="3884" spans="1:3">
      <c r="A3884" t="s">
        <v>3892</v>
      </c>
      <c r="B3884">
        <v>0</v>
      </c>
      <c r="C3884">
        <v>1611</v>
      </c>
    </row>
    <row r="3885" spans="1:3">
      <c r="A3885" t="s">
        <v>3893</v>
      </c>
      <c r="B3885">
        <v>0</v>
      </c>
      <c r="C3885">
        <v>1611</v>
      </c>
    </row>
    <row r="3886" spans="1:3">
      <c r="A3886" t="s">
        <v>3894</v>
      </c>
      <c r="B3886">
        <v>41</v>
      </c>
      <c r="C3886">
        <v>1008</v>
      </c>
    </row>
    <row r="3887" spans="1:3">
      <c r="A3887" t="s">
        <v>3895</v>
      </c>
      <c r="B3887">
        <v>39</v>
      </c>
      <c r="C3887">
        <v>1008</v>
      </c>
    </row>
    <row r="3888" spans="1:3">
      <c r="A3888" t="s">
        <v>3896</v>
      </c>
      <c r="B3888">
        <v>0</v>
      </c>
      <c r="C3888">
        <v>813</v>
      </c>
    </row>
    <row r="3889" spans="1:3">
      <c r="A3889" t="s">
        <v>17978</v>
      </c>
      <c r="B3889">
        <v>85</v>
      </c>
      <c r="C3889">
        <v>2401</v>
      </c>
    </row>
    <row r="3890" spans="1:3">
      <c r="A3890" t="s">
        <v>3897</v>
      </c>
      <c r="B3890">
        <v>26</v>
      </c>
      <c r="C3890">
        <v>450</v>
      </c>
    </row>
    <row r="3891" spans="1:3">
      <c r="A3891" t="s">
        <v>3898</v>
      </c>
      <c r="B3891">
        <v>12</v>
      </c>
      <c r="C3891">
        <v>813</v>
      </c>
    </row>
    <row r="3892" spans="1:3">
      <c r="A3892" t="s">
        <v>3899</v>
      </c>
      <c r="B3892">
        <v>5</v>
      </c>
      <c r="C3892">
        <v>0</v>
      </c>
    </row>
    <row r="3893" spans="1:3">
      <c r="A3893" t="s">
        <v>3900</v>
      </c>
      <c r="B3893">
        <v>1</v>
      </c>
      <c r="C3893">
        <v>2109</v>
      </c>
    </row>
    <row r="3894" spans="1:3">
      <c r="A3894" t="s">
        <v>3901</v>
      </c>
      <c r="B3894">
        <v>2</v>
      </c>
      <c r="C3894">
        <v>1906</v>
      </c>
    </row>
    <row r="3895" spans="1:3">
      <c r="A3895" t="s">
        <v>3902</v>
      </c>
      <c r="B3895">
        <v>2</v>
      </c>
      <c r="C3895">
        <v>1311</v>
      </c>
    </row>
    <row r="3896" spans="1:3">
      <c r="A3896" t="s">
        <v>3903</v>
      </c>
      <c r="B3896">
        <v>20</v>
      </c>
      <c r="C3896">
        <v>0</v>
      </c>
    </row>
    <row r="3897" spans="1:3">
      <c r="A3897" t="s">
        <v>3904</v>
      </c>
      <c r="B3897">
        <v>0</v>
      </c>
      <c r="C3897">
        <v>2109</v>
      </c>
    </row>
    <row r="3898" spans="1:3">
      <c r="A3898" t="s">
        <v>3905</v>
      </c>
      <c r="B3898">
        <v>1</v>
      </c>
      <c r="C3898">
        <v>1414</v>
      </c>
    </row>
    <row r="3899" spans="1:3">
      <c r="A3899" t="s">
        <v>3906</v>
      </c>
      <c r="B3899">
        <v>1</v>
      </c>
      <c r="C3899">
        <v>1414</v>
      </c>
    </row>
    <row r="3900" spans="1:3">
      <c r="A3900" t="s">
        <v>3907</v>
      </c>
      <c r="B3900">
        <v>0</v>
      </c>
      <c r="C3900">
        <v>502</v>
      </c>
    </row>
    <row r="3901" spans="1:3">
      <c r="A3901" t="s">
        <v>3908</v>
      </c>
      <c r="B3901">
        <v>0</v>
      </c>
      <c r="C3901">
        <v>806</v>
      </c>
    </row>
    <row r="3902" spans="1:3">
      <c r="A3902" t="s">
        <v>3909</v>
      </c>
      <c r="B3902">
        <v>0</v>
      </c>
      <c r="C3902">
        <v>806</v>
      </c>
    </row>
    <row r="3903" spans="1:3">
      <c r="A3903" t="s">
        <v>3910</v>
      </c>
      <c r="B3903">
        <v>11</v>
      </c>
      <c r="C3903">
        <v>0</v>
      </c>
    </row>
    <row r="3904" spans="1:3">
      <c r="A3904" t="s">
        <v>3911</v>
      </c>
      <c r="B3904">
        <v>14</v>
      </c>
      <c r="C3904">
        <v>2401</v>
      </c>
    </row>
    <row r="3905" spans="1:3">
      <c r="A3905" t="s">
        <v>3912</v>
      </c>
      <c r="B3905">
        <v>11</v>
      </c>
      <c r="C3905">
        <v>134</v>
      </c>
    </row>
    <row r="3906" spans="1:3">
      <c r="A3906" t="s">
        <v>3913</v>
      </c>
      <c r="B3906">
        <v>14</v>
      </c>
      <c r="C3906">
        <v>134</v>
      </c>
    </row>
    <row r="3907" spans="1:3">
      <c r="A3907" t="s">
        <v>3914</v>
      </c>
      <c r="B3907">
        <v>51</v>
      </c>
      <c r="C3907">
        <v>2401</v>
      </c>
    </row>
    <row r="3908" spans="1:3">
      <c r="A3908" t="s">
        <v>3915</v>
      </c>
      <c r="B3908">
        <v>16</v>
      </c>
      <c r="C3908">
        <v>0</v>
      </c>
    </row>
    <row r="3909" spans="1:3">
      <c r="A3909" t="s">
        <v>3916</v>
      </c>
      <c r="B3909">
        <v>12</v>
      </c>
      <c r="C3909">
        <v>128</v>
      </c>
    </row>
    <row r="3910" spans="1:3">
      <c r="A3910" t="s">
        <v>3917</v>
      </c>
      <c r="B3910">
        <v>0</v>
      </c>
      <c r="C3910">
        <v>1409</v>
      </c>
    </row>
    <row r="3911" spans="1:3">
      <c r="A3911" t="s">
        <v>3918</v>
      </c>
      <c r="B3911">
        <v>0</v>
      </c>
      <c r="C3911">
        <v>0</v>
      </c>
    </row>
    <row r="3912" spans="1:3">
      <c r="A3912" t="s">
        <v>3919</v>
      </c>
      <c r="B3912">
        <v>0</v>
      </c>
      <c r="C3912">
        <v>2005</v>
      </c>
    </row>
    <row r="3913" spans="1:3">
      <c r="A3913" t="s">
        <v>3920</v>
      </c>
      <c r="B3913">
        <v>0</v>
      </c>
      <c r="C3913">
        <v>2005</v>
      </c>
    </row>
    <row r="3914" spans="1:3">
      <c r="A3914" t="s">
        <v>3921</v>
      </c>
      <c r="B3914">
        <v>8</v>
      </c>
      <c r="C3914">
        <v>2105</v>
      </c>
    </row>
    <row r="3915" spans="1:3">
      <c r="A3915" t="s">
        <v>3922</v>
      </c>
      <c r="B3915">
        <v>11</v>
      </c>
      <c r="C3915">
        <v>1008</v>
      </c>
    </row>
    <row r="3916" spans="1:3">
      <c r="A3916" t="s">
        <v>3923</v>
      </c>
      <c r="B3916">
        <v>15</v>
      </c>
      <c r="C3916">
        <v>1008</v>
      </c>
    </row>
    <row r="3917" spans="1:3">
      <c r="A3917" t="s">
        <v>3924</v>
      </c>
      <c r="B3917">
        <v>7</v>
      </c>
      <c r="C3917">
        <v>813</v>
      </c>
    </row>
    <row r="3918" spans="1:3">
      <c r="A3918" t="s">
        <v>3925</v>
      </c>
      <c r="B3918">
        <v>22</v>
      </c>
      <c r="C3918">
        <v>0</v>
      </c>
    </row>
    <row r="3919" spans="1:3">
      <c r="A3919" t="s">
        <v>3926</v>
      </c>
      <c r="B3919">
        <v>0</v>
      </c>
      <c r="C3919">
        <v>1414</v>
      </c>
    </row>
    <row r="3920" spans="1:3">
      <c r="A3920" t="s">
        <v>3927</v>
      </c>
      <c r="B3920">
        <v>0</v>
      </c>
      <c r="C3920">
        <v>1414</v>
      </c>
    </row>
    <row r="3921" spans="1:3">
      <c r="A3921" t="s">
        <v>3928</v>
      </c>
      <c r="B3921">
        <v>18</v>
      </c>
      <c r="C3921">
        <v>813</v>
      </c>
    </row>
    <row r="3922" spans="1:3">
      <c r="A3922" t="s">
        <v>3929</v>
      </c>
      <c r="B3922">
        <v>0</v>
      </c>
      <c r="C3922">
        <v>0</v>
      </c>
    </row>
    <row r="3923" spans="1:3">
      <c r="A3923" t="s">
        <v>3930</v>
      </c>
      <c r="B3923">
        <v>33</v>
      </c>
      <c r="C3923">
        <v>0</v>
      </c>
    </row>
    <row r="3924" spans="1:3">
      <c r="A3924" t="s">
        <v>3931</v>
      </c>
      <c r="B3924">
        <v>86</v>
      </c>
      <c r="C3924">
        <v>2401</v>
      </c>
    </row>
    <row r="3925" spans="1:3">
      <c r="A3925" t="s">
        <v>3932</v>
      </c>
      <c r="B3925">
        <v>0</v>
      </c>
      <c r="C3925">
        <v>800</v>
      </c>
    </row>
    <row r="3926" spans="1:3">
      <c r="A3926" t="s">
        <v>3933</v>
      </c>
      <c r="B3926">
        <v>0</v>
      </c>
      <c r="C3926">
        <v>800</v>
      </c>
    </row>
    <row r="3927" spans="1:3">
      <c r="A3927" t="s">
        <v>3934</v>
      </c>
      <c r="B3927">
        <v>1</v>
      </c>
      <c r="C3927">
        <v>359</v>
      </c>
    </row>
    <row r="3928" spans="1:3">
      <c r="A3928" t="s">
        <v>3935</v>
      </c>
      <c r="B3928">
        <v>14</v>
      </c>
      <c r="C3928">
        <v>813</v>
      </c>
    </row>
    <row r="3929" spans="1:3">
      <c r="A3929" t="s">
        <v>3936</v>
      </c>
      <c r="B3929">
        <v>7</v>
      </c>
      <c r="C3929">
        <v>1008</v>
      </c>
    </row>
    <row r="3930" spans="1:3">
      <c r="A3930" t="s">
        <v>3937</v>
      </c>
      <c r="B3930">
        <v>0</v>
      </c>
      <c r="C3930">
        <v>813</v>
      </c>
    </row>
    <row r="3931" spans="1:3">
      <c r="A3931" t="s">
        <v>3938</v>
      </c>
      <c r="B3931">
        <v>7</v>
      </c>
      <c r="C3931">
        <v>813</v>
      </c>
    </row>
    <row r="3932" spans="1:3">
      <c r="A3932" t="s">
        <v>3939</v>
      </c>
      <c r="B3932">
        <v>0</v>
      </c>
      <c r="C3932">
        <v>1311</v>
      </c>
    </row>
    <row r="3933" spans="1:3">
      <c r="A3933" t="s">
        <v>3940</v>
      </c>
      <c r="B3933">
        <v>12</v>
      </c>
      <c r="C3933">
        <v>0</v>
      </c>
    </row>
    <row r="3934" spans="1:3">
      <c r="A3934" t="s">
        <v>3941</v>
      </c>
      <c r="B3934">
        <v>3</v>
      </c>
      <c r="C3934">
        <v>1311</v>
      </c>
    </row>
    <row r="3935" spans="1:3">
      <c r="A3935" t="s">
        <v>3942</v>
      </c>
      <c r="B3935">
        <v>0</v>
      </c>
      <c r="C3935">
        <v>134</v>
      </c>
    </row>
    <row r="3936" spans="1:3">
      <c r="A3936" t="s">
        <v>3943</v>
      </c>
      <c r="B3936">
        <v>2</v>
      </c>
      <c r="C3936">
        <v>1311</v>
      </c>
    </row>
    <row r="3937" spans="1:3">
      <c r="A3937" t="s">
        <v>3944</v>
      </c>
      <c r="B3937">
        <v>2</v>
      </c>
      <c r="C3937">
        <v>1311</v>
      </c>
    </row>
    <row r="3938" spans="1:3">
      <c r="A3938" t="s">
        <v>3945</v>
      </c>
      <c r="B3938">
        <v>15</v>
      </c>
      <c r="C3938">
        <v>222</v>
      </c>
    </row>
    <row r="3939" spans="1:3">
      <c r="A3939" t="s">
        <v>3946</v>
      </c>
      <c r="B3939">
        <v>1</v>
      </c>
      <c r="C3939">
        <v>1311</v>
      </c>
    </row>
    <row r="3940" spans="1:3">
      <c r="A3940" t="s">
        <v>3947</v>
      </c>
      <c r="B3940">
        <v>0</v>
      </c>
      <c r="C3940">
        <v>809</v>
      </c>
    </row>
    <row r="3941" spans="1:3">
      <c r="A3941" t="s">
        <v>3948</v>
      </c>
      <c r="B3941">
        <v>0</v>
      </c>
      <c r="C3941">
        <v>809</v>
      </c>
    </row>
    <row r="3942" spans="1:3">
      <c r="A3942" t="s">
        <v>3949</v>
      </c>
      <c r="B3942">
        <v>0</v>
      </c>
      <c r="C3942">
        <v>809</v>
      </c>
    </row>
    <row r="3943" spans="1:3">
      <c r="A3943" t="s">
        <v>3950</v>
      </c>
      <c r="B3943">
        <v>62</v>
      </c>
      <c r="C3943">
        <v>809</v>
      </c>
    </row>
    <row r="3944" spans="1:3">
      <c r="A3944" t="s">
        <v>3951</v>
      </c>
      <c r="B3944">
        <v>0</v>
      </c>
      <c r="C3944">
        <v>2105</v>
      </c>
    </row>
    <row r="3945" spans="1:3">
      <c r="A3945" t="s">
        <v>3952</v>
      </c>
      <c r="B3945">
        <v>9</v>
      </c>
      <c r="C3945">
        <v>2109</v>
      </c>
    </row>
    <row r="3946" spans="1:3">
      <c r="A3946" t="s">
        <v>3953</v>
      </c>
      <c r="B3946">
        <v>7</v>
      </c>
      <c r="C3946">
        <v>813</v>
      </c>
    </row>
    <row r="3947" spans="1:3">
      <c r="A3947" t="s">
        <v>3954</v>
      </c>
      <c r="B3947">
        <v>11</v>
      </c>
      <c r="C3947">
        <v>116</v>
      </c>
    </row>
    <row r="3948" spans="1:3">
      <c r="A3948" t="s">
        <v>3955</v>
      </c>
      <c r="B3948">
        <v>0</v>
      </c>
      <c r="C3948">
        <v>1006</v>
      </c>
    </row>
    <row r="3949" spans="1:3">
      <c r="A3949" t="s">
        <v>3956</v>
      </c>
      <c r="B3949">
        <v>1</v>
      </c>
      <c r="C3949">
        <v>359</v>
      </c>
    </row>
    <row r="3950" spans="1:3">
      <c r="A3950" t="s">
        <v>3957</v>
      </c>
      <c r="B3950">
        <v>11</v>
      </c>
      <c r="C3950">
        <v>2005</v>
      </c>
    </row>
    <row r="3951" spans="1:3">
      <c r="A3951" t="s">
        <v>3958</v>
      </c>
      <c r="B3951">
        <v>4</v>
      </c>
      <c r="C3951">
        <v>1605</v>
      </c>
    </row>
    <row r="3952" spans="1:3">
      <c r="A3952" t="s">
        <v>3959</v>
      </c>
      <c r="B3952">
        <v>33</v>
      </c>
      <c r="C3952">
        <v>813</v>
      </c>
    </row>
    <row r="3953" spans="1:3">
      <c r="A3953" t="s">
        <v>3960</v>
      </c>
      <c r="B3953">
        <v>71</v>
      </c>
      <c r="C3953">
        <v>2401</v>
      </c>
    </row>
    <row r="3954" spans="1:3">
      <c r="A3954" t="s">
        <v>3961</v>
      </c>
      <c r="B3954">
        <v>5</v>
      </c>
      <c r="C3954">
        <v>1904</v>
      </c>
    </row>
    <row r="3955" spans="1:3">
      <c r="A3955" t="s">
        <v>3962</v>
      </c>
      <c r="B3955">
        <v>1</v>
      </c>
      <c r="C3955">
        <v>1414</v>
      </c>
    </row>
    <row r="3956" spans="1:3">
      <c r="A3956" t="s">
        <v>3963</v>
      </c>
      <c r="B3956">
        <v>0</v>
      </c>
      <c r="C3956">
        <v>0</v>
      </c>
    </row>
    <row r="3957" spans="1:3">
      <c r="A3957" t="s">
        <v>3964</v>
      </c>
      <c r="B3957">
        <v>16</v>
      </c>
      <c r="C3957">
        <v>813</v>
      </c>
    </row>
    <row r="3958" spans="1:3">
      <c r="A3958" t="s">
        <v>3965</v>
      </c>
      <c r="B3958">
        <v>10</v>
      </c>
      <c r="C3958">
        <v>813</v>
      </c>
    </row>
    <row r="3959" spans="1:3">
      <c r="A3959" t="s">
        <v>3966</v>
      </c>
      <c r="B3959">
        <v>24</v>
      </c>
      <c r="C3959">
        <v>3</v>
      </c>
    </row>
    <row r="3960" spans="1:3">
      <c r="A3960" t="s">
        <v>3967</v>
      </c>
      <c r="B3960">
        <v>30</v>
      </c>
      <c r="C3960">
        <v>1677</v>
      </c>
    </row>
    <row r="3961" spans="1:3">
      <c r="A3961" t="s">
        <v>3968</v>
      </c>
      <c r="B3961">
        <v>26</v>
      </c>
      <c r="C3961">
        <v>416</v>
      </c>
    </row>
    <row r="3962" spans="1:3">
      <c r="A3962" t="s">
        <v>3969</v>
      </c>
      <c r="B3962">
        <v>11</v>
      </c>
      <c r="C3962">
        <v>813</v>
      </c>
    </row>
    <row r="3963" spans="1:3">
      <c r="A3963" t="s">
        <v>3970</v>
      </c>
      <c r="B3963">
        <v>12</v>
      </c>
      <c r="C3963">
        <v>813</v>
      </c>
    </row>
    <row r="3964" spans="1:3">
      <c r="A3964" t="s">
        <v>3971</v>
      </c>
      <c r="B3964">
        <v>12</v>
      </c>
      <c r="C3964">
        <v>134</v>
      </c>
    </row>
    <row r="3965" spans="1:3">
      <c r="A3965" t="s">
        <v>3972</v>
      </c>
      <c r="B3965">
        <v>16</v>
      </c>
      <c r="C3965">
        <v>813</v>
      </c>
    </row>
    <row r="3966" spans="1:3">
      <c r="A3966" t="s">
        <v>3973</v>
      </c>
      <c r="B3966">
        <v>0</v>
      </c>
      <c r="C3966">
        <v>222</v>
      </c>
    </row>
    <row r="3967" spans="1:3">
      <c r="A3967" t="s">
        <v>3974</v>
      </c>
      <c r="B3967">
        <v>11</v>
      </c>
      <c r="C3967">
        <v>361</v>
      </c>
    </row>
    <row r="3968" spans="1:3">
      <c r="A3968" t="s">
        <v>3975</v>
      </c>
      <c r="B3968">
        <v>10</v>
      </c>
      <c r="C3968">
        <v>813</v>
      </c>
    </row>
    <row r="3969" spans="1:3">
      <c r="A3969" t="s">
        <v>3976</v>
      </c>
      <c r="B3969">
        <v>40</v>
      </c>
      <c r="C3969">
        <v>2111</v>
      </c>
    </row>
    <row r="3970" spans="1:3">
      <c r="A3970" t="s">
        <v>3977</v>
      </c>
      <c r="B3970">
        <v>22</v>
      </c>
      <c r="C3970">
        <v>2401</v>
      </c>
    </row>
    <row r="3971" spans="1:3">
      <c r="A3971" t="s">
        <v>3978</v>
      </c>
      <c r="B3971">
        <v>114</v>
      </c>
      <c r="C3971">
        <v>2401</v>
      </c>
    </row>
    <row r="3972" spans="1:3">
      <c r="A3972" t="s">
        <v>3979</v>
      </c>
      <c r="B3972">
        <v>2</v>
      </c>
      <c r="C3972">
        <v>704</v>
      </c>
    </row>
    <row r="3973" spans="1:3">
      <c r="A3973" t="s">
        <v>3980</v>
      </c>
      <c r="B3973">
        <v>2</v>
      </c>
      <c r="C3973">
        <v>704</v>
      </c>
    </row>
    <row r="3974" spans="1:3">
      <c r="A3974" t="s">
        <v>3981</v>
      </c>
      <c r="B3974">
        <v>66</v>
      </c>
      <c r="C3974">
        <v>2401</v>
      </c>
    </row>
    <row r="3975" spans="1:3">
      <c r="A3975" t="s">
        <v>3982</v>
      </c>
      <c r="B3975">
        <v>66</v>
      </c>
      <c r="C3975">
        <v>2401</v>
      </c>
    </row>
    <row r="3976" spans="1:3">
      <c r="A3976" t="s">
        <v>3983</v>
      </c>
      <c r="B3976">
        <v>21</v>
      </c>
      <c r="C3976">
        <v>2401</v>
      </c>
    </row>
    <row r="3977" spans="1:3">
      <c r="A3977" t="s">
        <v>3984</v>
      </c>
      <c r="B3977">
        <v>22</v>
      </c>
      <c r="C3977">
        <v>2401</v>
      </c>
    </row>
    <row r="3978" spans="1:3">
      <c r="A3978" t="s">
        <v>3985</v>
      </c>
      <c r="B3978">
        <v>30</v>
      </c>
      <c r="C3978">
        <v>2401</v>
      </c>
    </row>
    <row r="3979" spans="1:3">
      <c r="A3979" t="s">
        <v>3986</v>
      </c>
      <c r="B3979">
        <v>21</v>
      </c>
      <c r="C3979">
        <v>2401</v>
      </c>
    </row>
    <row r="3980" spans="1:3">
      <c r="A3980" t="s">
        <v>3987</v>
      </c>
      <c r="B3980">
        <v>6</v>
      </c>
      <c r="C3980">
        <v>1906</v>
      </c>
    </row>
    <row r="3981" spans="1:3">
      <c r="A3981" t="s">
        <v>3988</v>
      </c>
      <c r="B3981">
        <v>6</v>
      </c>
      <c r="C3981">
        <v>0</v>
      </c>
    </row>
    <row r="3982" spans="1:3">
      <c r="A3982" t="s">
        <v>3989</v>
      </c>
      <c r="B3982">
        <v>8</v>
      </c>
      <c r="C3982">
        <v>0</v>
      </c>
    </row>
    <row r="3983" spans="1:3">
      <c r="A3983" t="s">
        <v>3990</v>
      </c>
      <c r="B3983">
        <v>12</v>
      </c>
      <c r="C3983">
        <v>1635</v>
      </c>
    </row>
    <row r="3984" spans="1:3">
      <c r="A3984" t="s">
        <v>3991</v>
      </c>
      <c r="B3984">
        <v>0</v>
      </c>
      <c r="C3984">
        <v>1635</v>
      </c>
    </row>
    <row r="3985" spans="1:3">
      <c r="A3985" t="s">
        <v>3992</v>
      </c>
      <c r="B3985">
        <v>0</v>
      </c>
      <c r="C3985">
        <v>1635</v>
      </c>
    </row>
    <row r="3986" spans="1:3">
      <c r="A3986" t="s">
        <v>3993</v>
      </c>
      <c r="B3986">
        <v>0</v>
      </c>
      <c r="C3986">
        <v>1635</v>
      </c>
    </row>
    <row r="3987" spans="1:3">
      <c r="A3987" t="s">
        <v>3994</v>
      </c>
      <c r="B3987">
        <v>3</v>
      </c>
      <c r="C3987">
        <v>1414</v>
      </c>
    </row>
    <row r="3988" spans="1:3">
      <c r="A3988" t="s">
        <v>3995</v>
      </c>
      <c r="B3988">
        <v>94</v>
      </c>
      <c r="C3988">
        <v>2401</v>
      </c>
    </row>
    <row r="3989" spans="1:3">
      <c r="A3989" t="s">
        <v>3996</v>
      </c>
      <c r="B3989">
        <v>0</v>
      </c>
      <c r="C3989">
        <v>1305</v>
      </c>
    </row>
    <row r="3990" spans="1:3">
      <c r="A3990" t="s">
        <v>3997</v>
      </c>
      <c r="B3990">
        <v>0</v>
      </c>
      <c r="C3990">
        <v>1305</v>
      </c>
    </row>
    <row r="3991" spans="1:3">
      <c r="A3991" t="s">
        <v>3998</v>
      </c>
      <c r="B3991">
        <v>0</v>
      </c>
      <c r="C3991">
        <v>0</v>
      </c>
    </row>
    <row r="3992" spans="1:3">
      <c r="A3992" t="s">
        <v>3999</v>
      </c>
      <c r="B3992">
        <v>15</v>
      </c>
      <c r="C3992">
        <v>2401</v>
      </c>
    </row>
    <row r="3993" spans="1:3">
      <c r="A3993" t="s">
        <v>4000</v>
      </c>
      <c r="B3993">
        <v>6</v>
      </c>
      <c r="C3993">
        <v>704</v>
      </c>
    </row>
    <row r="3994" spans="1:3">
      <c r="A3994" t="s">
        <v>4001</v>
      </c>
      <c r="B3994">
        <v>15</v>
      </c>
      <c r="C3994">
        <v>2401</v>
      </c>
    </row>
    <row r="3995" spans="1:3">
      <c r="A3995" t="s">
        <v>4002</v>
      </c>
      <c r="B3995">
        <v>13</v>
      </c>
      <c r="C3995">
        <v>2401</v>
      </c>
    </row>
    <row r="3996" spans="1:3">
      <c r="A3996" t="s">
        <v>4003</v>
      </c>
      <c r="B3996">
        <v>11</v>
      </c>
      <c r="C3996">
        <v>0</v>
      </c>
    </row>
    <row r="3997" spans="1:3">
      <c r="A3997" t="s">
        <v>4004</v>
      </c>
      <c r="B3997">
        <v>33</v>
      </c>
      <c r="C3997">
        <v>0</v>
      </c>
    </row>
    <row r="3998" spans="1:3">
      <c r="A3998" t="s">
        <v>4005</v>
      </c>
      <c r="B3998">
        <v>40</v>
      </c>
      <c r="C3998">
        <v>0</v>
      </c>
    </row>
    <row r="3999" spans="1:3">
      <c r="A3999" t="s">
        <v>4006</v>
      </c>
      <c r="B3999">
        <v>25</v>
      </c>
      <c r="C3999">
        <v>800</v>
      </c>
    </row>
    <row r="4000" spans="1:3">
      <c r="A4000" t="s">
        <v>4007</v>
      </c>
      <c r="B4000">
        <v>21</v>
      </c>
      <c r="C4000">
        <v>800</v>
      </c>
    </row>
    <row r="4001" spans="1:3">
      <c r="A4001" t="s">
        <v>4008</v>
      </c>
      <c r="B4001">
        <v>8</v>
      </c>
      <c r="C4001">
        <v>822</v>
      </c>
    </row>
    <row r="4002" spans="1:3">
      <c r="A4002" t="s">
        <v>4009</v>
      </c>
      <c r="B4002">
        <v>35</v>
      </c>
      <c r="C4002">
        <v>819</v>
      </c>
    </row>
    <row r="4003" spans="1:3">
      <c r="A4003" t="s">
        <v>4010</v>
      </c>
      <c r="B4003">
        <v>0</v>
      </c>
      <c r="C4003">
        <v>128</v>
      </c>
    </row>
    <row r="4004" spans="1:3">
      <c r="A4004" t="s">
        <v>4011</v>
      </c>
      <c r="B4004">
        <v>6</v>
      </c>
      <c r="C4004">
        <v>216</v>
      </c>
    </row>
    <row r="4005" spans="1:3">
      <c r="A4005" t="s">
        <v>4012</v>
      </c>
      <c r="B4005">
        <v>4</v>
      </c>
      <c r="C4005">
        <v>216</v>
      </c>
    </row>
    <row r="4006" spans="1:3">
      <c r="A4006" t="s">
        <v>4013</v>
      </c>
      <c r="B4006">
        <v>0</v>
      </c>
      <c r="C4006">
        <v>359</v>
      </c>
    </row>
    <row r="4007" spans="1:3">
      <c r="A4007" t="s">
        <v>4014</v>
      </c>
      <c r="B4007">
        <v>3</v>
      </c>
      <c r="C4007">
        <v>0</v>
      </c>
    </row>
    <row r="4008" spans="1:3">
      <c r="A4008" t="s">
        <v>4015</v>
      </c>
      <c r="B4008">
        <v>23</v>
      </c>
      <c r="C4008">
        <v>428</v>
      </c>
    </row>
    <row r="4009" spans="1:3">
      <c r="A4009" t="s">
        <v>4016</v>
      </c>
      <c r="B4009">
        <v>16</v>
      </c>
      <c r="C4009">
        <v>2321</v>
      </c>
    </row>
    <row r="4010" spans="1:3">
      <c r="A4010" t="s">
        <v>4017</v>
      </c>
      <c r="B4010">
        <v>14</v>
      </c>
      <c r="C4010">
        <v>2321</v>
      </c>
    </row>
    <row r="4011" spans="1:3">
      <c r="A4011" t="s">
        <v>4018</v>
      </c>
      <c r="B4011">
        <v>16</v>
      </c>
      <c r="C4011">
        <v>2321</v>
      </c>
    </row>
    <row r="4012" spans="1:3">
      <c r="A4012" t="s">
        <v>4019</v>
      </c>
      <c r="B4012">
        <v>15</v>
      </c>
      <c r="C4012">
        <v>2321</v>
      </c>
    </row>
    <row r="4013" spans="1:3">
      <c r="A4013" t="s">
        <v>4020</v>
      </c>
      <c r="B4013">
        <v>15</v>
      </c>
      <c r="C4013">
        <v>2321</v>
      </c>
    </row>
    <row r="4014" spans="1:3">
      <c r="A4014" t="s">
        <v>4021</v>
      </c>
      <c r="B4014">
        <v>14</v>
      </c>
      <c r="C4014">
        <v>2321</v>
      </c>
    </row>
    <row r="4015" spans="1:3">
      <c r="A4015" t="s">
        <v>4022</v>
      </c>
      <c r="B4015">
        <v>14</v>
      </c>
      <c r="C4015">
        <v>2321</v>
      </c>
    </row>
    <row r="4016" spans="1:3">
      <c r="A4016" t="s">
        <v>4023</v>
      </c>
      <c r="B4016">
        <v>11</v>
      </c>
      <c r="C4016">
        <v>2321</v>
      </c>
    </row>
    <row r="4017" spans="1:3">
      <c r="A4017" t="s">
        <v>4024</v>
      </c>
      <c r="B4017">
        <v>15</v>
      </c>
      <c r="C4017">
        <v>2321</v>
      </c>
    </row>
    <row r="4018" spans="1:3">
      <c r="A4018" t="s">
        <v>4025</v>
      </c>
      <c r="B4018">
        <v>14</v>
      </c>
      <c r="C4018">
        <v>2321</v>
      </c>
    </row>
    <row r="4019" spans="1:3">
      <c r="A4019" t="s">
        <v>4026</v>
      </c>
      <c r="B4019">
        <v>77</v>
      </c>
      <c r="C4019">
        <v>1611</v>
      </c>
    </row>
    <row r="4020" spans="1:3">
      <c r="A4020" t="s">
        <v>4027</v>
      </c>
      <c r="B4020">
        <v>4</v>
      </c>
      <c r="C4020">
        <v>1008</v>
      </c>
    </row>
    <row r="4021" spans="1:3">
      <c r="A4021" t="s">
        <v>4028</v>
      </c>
      <c r="B4021">
        <v>83</v>
      </c>
      <c r="C4021">
        <v>1611</v>
      </c>
    </row>
    <row r="4022" spans="1:3">
      <c r="A4022" t="s">
        <v>4029</v>
      </c>
      <c r="B4022">
        <v>86</v>
      </c>
      <c r="C4022">
        <v>222</v>
      </c>
    </row>
    <row r="4023" spans="1:3">
      <c r="A4023" t="s">
        <v>4030</v>
      </c>
      <c r="B4023">
        <v>72</v>
      </c>
      <c r="C4023">
        <v>2401</v>
      </c>
    </row>
    <row r="4024" spans="1:3">
      <c r="A4024" t="s">
        <v>4031</v>
      </c>
      <c r="B4024">
        <v>72</v>
      </c>
      <c r="C4024">
        <v>2401</v>
      </c>
    </row>
    <row r="4025" spans="1:3">
      <c r="A4025" t="s">
        <v>4032</v>
      </c>
      <c r="B4025">
        <v>0</v>
      </c>
      <c r="C4025">
        <v>1623</v>
      </c>
    </row>
    <row r="4026" spans="1:3">
      <c r="A4026" t="s">
        <v>4033</v>
      </c>
      <c r="B4026">
        <v>0</v>
      </c>
      <c r="C4026">
        <v>1623</v>
      </c>
    </row>
    <row r="4027" spans="1:3">
      <c r="A4027" t="s">
        <v>4034</v>
      </c>
      <c r="B4027">
        <v>15</v>
      </c>
      <c r="C4027">
        <v>0</v>
      </c>
    </row>
    <row r="4028" spans="1:3">
      <c r="A4028" t="s">
        <v>4035</v>
      </c>
      <c r="B4028">
        <v>6</v>
      </c>
      <c r="C4028">
        <v>1814</v>
      </c>
    </row>
    <row r="4029" spans="1:3">
      <c r="A4029" t="s">
        <v>4036</v>
      </c>
      <c r="B4029">
        <v>20</v>
      </c>
      <c r="C4029">
        <v>1814</v>
      </c>
    </row>
    <row r="4030" spans="1:3">
      <c r="A4030" t="s">
        <v>4037</v>
      </c>
      <c r="B4030">
        <v>0</v>
      </c>
      <c r="C4030">
        <v>222</v>
      </c>
    </row>
    <row r="4031" spans="1:3">
      <c r="A4031" t="s">
        <v>4038</v>
      </c>
      <c r="B4031">
        <v>2</v>
      </c>
      <c r="C4031">
        <v>2501</v>
      </c>
    </row>
    <row r="4032" spans="1:3">
      <c r="A4032" t="s">
        <v>4039</v>
      </c>
      <c r="B4032">
        <v>9</v>
      </c>
      <c r="C4032">
        <v>222</v>
      </c>
    </row>
    <row r="4033" spans="1:3">
      <c r="A4033" t="s">
        <v>4040</v>
      </c>
      <c r="B4033">
        <v>12</v>
      </c>
      <c r="C4033">
        <v>1008</v>
      </c>
    </row>
    <row r="4034" spans="1:3">
      <c r="A4034" t="s">
        <v>4041</v>
      </c>
      <c r="B4034">
        <v>0</v>
      </c>
      <c r="C4034">
        <v>1311</v>
      </c>
    </row>
    <row r="4035" spans="1:3">
      <c r="A4035" t="s">
        <v>4042</v>
      </c>
      <c r="B4035">
        <v>1</v>
      </c>
      <c r="C4035">
        <v>1311</v>
      </c>
    </row>
    <row r="4036" spans="1:3">
      <c r="A4036" t="s">
        <v>4043</v>
      </c>
      <c r="B4036">
        <v>12</v>
      </c>
      <c r="C4036">
        <v>113</v>
      </c>
    </row>
    <row r="4037" spans="1:3">
      <c r="A4037" t="s">
        <v>4044</v>
      </c>
      <c r="B4037">
        <v>10</v>
      </c>
      <c r="C4037">
        <v>1605</v>
      </c>
    </row>
    <row r="4038" spans="1:3">
      <c r="A4038" t="s">
        <v>4045</v>
      </c>
      <c r="B4038">
        <v>0</v>
      </c>
      <c r="C4038">
        <v>822</v>
      </c>
    </row>
    <row r="4039" spans="1:3">
      <c r="A4039" t="s">
        <v>4046</v>
      </c>
      <c r="B4039">
        <v>8</v>
      </c>
      <c r="C4039">
        <v>1008</v>
      </c>
    </row>
    <row r="4040" spans="1:3">
      <c r="A4040" t="s">
        <v>4047</v>
      </c>
      <c r="B4040">
        <v>0</v>
      </c>
      <c r="C4040">
        <v>1008</v>
      </c>
    </row>
    <row r="4041" spans="1:3">
      <c r="A4041" t="s">
        <v>4048</v>
      </c>
      <c r="B4041">
        <v>1</v>
      </c>
      <c r="C4041">
        <v>1311</v>
      </c>
    </row>
    <row r="4042" spans="1:3">
      <c r="A4042" t="s">
        <v>4049</v>
      </c>
      <c r="B4042">
        <v>1</v>
      </c>
      <c r="C4042">
        <v>1311</v>
      </c>
    </row>
    <row r="4043" spans="1:3">
      <c r="A4043" t="s">
        <v>4050</v>
      </c>
      <c r="B4043">
        <v>14</v>
      </c>
      <c r="C4043">
        <v>216</v>
      </c>
    </row>
    <row r="4044" spans="1:3">
      <c r="A4044" t="s">
        <v>4051</v>
      </c>
      <c r="B4044">
        <v>29</v>
      </c>
      <c r="C4044">
        <v>216</v>
      </c>
    </row>
    <row r="4045" spans="1:3">
      <c r="A4045" t="s">
        <v>4052</v>
      </c>
      <c r="B4045">
        <v>8</v>
      </c>
      <c r="C4045">
        <v>1008</v>
      </c>
    </row>
    <row r="4046" spans="1:3">
      <c r="A4046" t="s">
        <v>4053</v>
      </c>
      <c r="B4046">
        <v>11</v>
      </c>
      <c r="C4046">
        <v>1008</v>
      </c>
    </row>
    <row r="4047" spans="1:3">
      <c r="A4047" t="s">
        <v>4054</v>
      </c>
      <c r="B4047">
        <v>1</v>
      </c>
      <c r="C4047">
        <v>704</v>
      </c>
    </row>
    <row r="4048" spans="1:3">
      <c r="A4048" t="s">
        <v>4055</v>
      </c>
      <c r="B4048">
        <v>2</v>
      </c>
      <c r="C4048">
        <v>1500</v>
      </c>
    </row>
    <row r="4049" spans="1:3">
      <c r="A4049" t="s">
        <v>4056</v>
      </c>
      <c r="B4049">
        <v>3</v>
      </c>
      <c r="C4049">
        <v>450</v>
      </c>
    </row>
    <row r="4050" spans="1:3">
      <c r="A4050" t="s">
        <v>4057</v>
      </c>
      <c r="B4050">
        <v>25</v>
      </c>
      <c r="C4050">
        <v>2401</v>
      </c>
    </row>
    <row r="4051" spans="1:3">
      <c r="A4051" t="s">
        <v>4058</v>
      </c>
      <c r="B4051">
        <v>21</v>
      </c>
      <c r="C4051">
        <v>2401</v>
      </c>
    </row>
    <row r="4052" spans="1:3">
      <c r="A4052" t="s">
        <v>4059</v>
      </c>
      <c r="B4052">
        <v>6</v>
      </c>
      <c r="C4052">
        <v>1605</v>
      </c>
    </row>
    <row r="4053" spans="1:3">
      <c r="A4053" t="s">
        <v>4060</v>
      </c>
      <c r="B4053">
        <v>16</v>
      </c>
      <c r="C4053">
        <v>1605</v>
      </c>
    </row>
    <row r="4054" spans="1:3">
      <c r="A4054" t="s">
        <v>4061</v>
      </c>
      <c r="B4054">
        <v>6</v>
      </c>
      <c r="C4054">
        <v>128</v>
      </c>
    </row>
    <row r="4055" spans="1:3">
      <c r="A4055" t="s">
        <v>4062</v>
      </c>
      <c r="B4055">
        <v>13</v>
      </c>
      <c r="C4055">
        <v>128</v>
      </c>
    </row>
    <row r="4056" spans="1:3">
      <c r="A4056" t="s">
        <v>4063</v>
      </c>
      <c r="B4056">
        <v>7</v>
      </c>
      <c r="C4056">
        <v>216</v>
      </c>
    </row>
    <row r="4057" spans="1:3">
      <c r="A4057" t="s">
        <v>4064</v>
      </c>
      <c r="B4057">
        <v>0</v>
      </c>
      <c r="C4057">
        <v>813</v>
      </c>
    </row>
    <row r="4058" spans="1:3">
      <c r="A4058" t="s">
        <v>4065</v>
      </c>
      <c r="B4058">
        <v>0</v>
      </c>
      <c r="C4058">
        <v>813</v>
      </c>
    </row>
    <row r="4059" spans="1:3">
      <c r="A4059" t="s">
        <v>4066</v>
      </c>
      <c r="B4059">
        <v>0</v>
      </c>
      <c r="C4059">
        <v>813</v>
      </c>
    </row>
    <row r="4060" spans="1:3">
      <c r="A4060" t="s">
        <v>4067</v>
      </c>
      <c r="B4060">
        <v>0</v>
      </c>
      <c r="C4060">
        <v>813</v>
      </c>
    </row>
    <row r="4061" spans="1:3">
      <c r="A4061" t="s">
        <v>4068</v>
      </c>
      <c r="B4061">
        <v>0</v>
      </c>
      <c r="C4061">
        <v>813</v>
      </c>
    </row>
    <row r="4062" spans="1:3">
      <c r="A4062" t="s">
        <v>4069</v>
      </c>
      <c r="B4062">
        <v>0</v>
      </c>
      <c r="C4062">
        <v>1409</v>
      </c>
    </row>
    <row r="4063" spans="1:3">
      <c r="A4063" t="s">
        <v>4070</v>
      </c>
      <c r="B4063">
        <v>0</v>
      </c>
      <c r="C4063">
        <v>1409</v>
      </c>
    </row>
    <row r="4064" spans="1:3">
      <c r="A4064" t="s">
        <v>4071</v>
      </c>
      <c r="B4064">
        <v>0</v>
      </c>
      <c r="C4064">
        <v>1409</v>
      </c>
    </row>
    <row r="4065" spans="1:3">
      <c r="A4065" t="s">
        <v>4072</v>
      </c>
      <c r="B4065">
        <v>0</v>
      </c>
      <c r="C4065">
        <v>1500</v>
      </c>
    </row>
    <row r="4066" spans="1:3">
      <c r="A4066" t="s">
        <v>4073</v>
      </c>
      <c r="B4066">
        <v>12</v>
      </c>
      <c r="C4066">
        <v>416</v>
      </c>
    </row>
    <row r="4067" spans="1:3">
      <c r="A4067" t="s">
        <v>4074</v>
      </c>
      <c r="B4067">
        <v>2</v>
      </c>
      <c r="C4067">
        <v>1414</v>
      </c>
    </row>
    <row r="4068" spans="1:3">
      <c r="A4068" t="s">
        <v>4075</v>
      </c>
      <c r="B4068">
        <v>0</v>
      </c>
      <c r="C4068">
        <v>1914</v>
      </c>
    </row>
    <row r="4069" spans="1:3">
      <c r="A4069" t="s">
        <v>4076</v>
      </c>
      <c r="B4069">
        <v>40</v>
      </c>
      <c r="C4069">
        <v>0</v>
      </c>
    </row>
    <row r="4070" spans="1:3">
      <c r="A4070" t="s">
        <v>4077</v>
      </c>
      <c r="B4070">
        <v>4</v>
      </c>
      <c r="C4070">
        <v>2501</v>
      </c>
    </row>
    <row r="4071" spans="1:3">
      <c r="A4071" t="s">
        <v>4078</v>
      </c>
      <c r="B4071">
        <v>0</v>
      </c>
      <c r="C4071">
        <v>1927</v>
      </c>
    </row>
    <row r="4072" spans="1:3">
      <c r="A4072" t="s">
        <v>4079</v>
      </c>
      <c r="B4072">
        <v>0</v>
      </c>
      <c r="C4072">
        <v>1507</v>
      </c>
    </row>
    <row r="4073" spans="1:3">
      <c r="A4073" t="s">
        <v>17094</v>
      </c>
      <c r="B4073">
        <v>22</v>
      </c>
      <c r="C4073">
        <v>826</v>
      </c>
    </row>
    <row r="4074" spans="1:3">
      <c r="A4074" t="s">
        <v>17097</v>
      </c>
      <c r="B4074">
        <v>22</v>
      </c>
      <c r="C4074">
        <v>826</v>
      </c>
    </row>
    <row r="4075" spans="1:3">
      <c r="A4075" t="s">
        <v>17099</v>
      </c>
      <c r="B4075">
        <v>48</v>
      </c>
      <c r="C4075">
        <v>826</v>
      </c>
    </row>
    <row r="4076" spans="1:3">
      <c r="A4076" t="s">
        <v>17101</v>
      </c>
      <c r="B4076">
        <v>37</v>
      </c>
      <c r="C4076">
        <v>826</v>
      </c>
    </row>
    <row r="4077" spans="1:3">
      <c r="A4077" t="s">
        <v>17103</v>
      </c>
      <c r="B4077">
        <v>48</v>
      </c>
      <c r="C4077">
        <v>826</v>
      </c>
    </row>
    <row r="4078" spans="1:3">
      <c r="A4078" t="s">
        <v>17105</v>
      </c>
      <c r="B4078">
        <v>37</v>
      </c>
      <c r="C4078">
        <v>826</v>
      </c>
    </row>
    <row r="4079" spans="1:3">
      <c r="A4079" t="s">
        <v>17107</v>
      </c>
      <c r="B4079">
        <v>22</v>
      </c>
      <c r="C4079">
        <v>826</v>
      </c>
    </row>
    <row r="4080" spans="1:3">
      <c r="A4080" t="s">
        <v>4080</v>
      </c>
      <c r="B4080">
        <v>29</v>
      </c>
      <c r="C4080">
        <v>2401</v>
      </c>
    </row>
    <row r="4081" spans="1:3">
      <c r="A4081" t="s">
        <v>4081</v>
      </c>
      <c r="B4081">
        <v>7</v>
      </c>
      <c r="C4081">
        <v>0</v>
      </c>
    </row>
    <row r="4082" spans="1:3">
      <c r="A4082" t="s">
        <v>4082</v>
      </c>
      <c r="B4082">
        <v>3</v>
      </c>
      <c r="C4082">
        <v>510</v>
      </c>
    </row>
    <row r="4083" spans="1:3">
      <c r="A4083" t="s">
        <v>4083</v>
      </c>
      <c r="B4083">
        <v>20</v>
      </c>
      <c r="C4083">
        <v>0</v>
      </c>
    </row>
    <row r="4084" spans="1:3">
      <c r="A4084" t="s">
        <v>4084</v>
      </c>
      <c r="B4084">
        <v>0</v>
      </c>
      <c r="C4084">
        <v>0</v>
      </c>
    </row>
    <row r="4085" spans="1:3">
      <c r="A4085" t="s">
        <v>4085</v>
      </c>
      <c r="B4085">
        <v>9</v>
      </c>
      <c r="C4085">
        <v>813</v>
      </c>
    </row>
    <row r="4086" spans="1:3">
      <c r="A4086" t="s">
        <v>4086</v>
      </c>
      <c r="B4086">
        <v>0</v>
      </c>
      <c r="C4086">
        <v>1611</v>
      </c>
    </row>
    <row r="4087" spans="1:3">
      <c r="A4087" t="s">
        <v>4087</v>
      </c>
      <c r="B4087">
        <v>61</v>
      </c>
      <c r="C4087">
        <v>2304</v>
      </c>
    </row>
    <row r="4088" spans="1:3">
      <c r="A4088" t="s">
        <v>4088</v>
      </c>
      <c r="B4088">
        <v>0</v>
      </c>
      <c r="C4088">
        <v>2109</v>
      </c>
    </row>
    <row r="4089" spans="1:3">
      <c r="A4089" t="s">
        <v>4089</v>
      </c>
      <c r="B4089">
        <v>0</v>
      </c>
      <c r="C4089">
        <v>2304</v>
      </c>
    </row>
    <row r="4090" spans="1:3">
      <c r="A4090" t="s">
        <v>4090</v>
      </c>
      <c r="B4090">
        <v>0</v>
      </c>
      <c r="C4090">
        <v>2304</v>
      </c>
    </row>
    <row r="4091" spans="1:3">
      <c r="A4091" t="s">
        <v>4091</v>
      </c>
      <c r="B4091">
        <v>20</v>
      </c>
      <c r="C4091">
        <v>450</v>
      </c>
    </row>
    <row r="4092" spans="1:3">
      <c r="A4092" t="s">
        <v>4092</v>
      </c>
      <c r="B4092">
        <v>27</v>
      </c>
      <c r="C4092">
        <v>2401</v>
      </c>
    </row>
    <row r="4093" spans="1:3">
      <c r="A4093" t="s">
        <v>4093</v>
      </c>
      <c r="B4093">
        <v>26</v>
      </c>
      <c r="C4093">
        <v>312</v>
      </c>
    </row>
    <row r="4094" spans="1:3">
      <c r="A4094" t="s">
        <v>4094</v>
      </c>
      <c r="B4094">
        <v>1</v>
      </c>
      <c r="C4094">
        <v>1507</v>
      </c>
    </row>
    <row r="4095" spans="1:3">
      <c r="A4095" t="s">
        <v>4095</v>
      </c>
      <c r="B4095">
        <v>0</v>
      </c>
      <c r="C4095">
        <v>1507</v>
      </c>
    </row>
    <row r="4096" spans="1:3">
      <c r="A4096" t="s">
        <v>4096</v>
      </c>
      <c r="B4096">
        <v>31</v>
      </c>
      <c r="C4096">
        <v>134</v>
      </c>
    </row>
    <row r="4097" spans="1:3">
      <c r="A4097" t="s">
        <v>4097</v>
      </c>
      <c r="B4097">
        <v>31</v>
      </c>
      <c r="C4097">
        <v>134</v>
      </c>
    </row>
    <row r="4098" spans="1:3">
      <c r="A4098" t="s">
        <v>4098</v>
      </c>
      <c r="B4098">
        <v>0</v>
      </c>
      <c r="C4098">
        <v>2005</v>
      </c>
    </row>
    <row r="4099" spans="1:3">
      <c r="A4099" t="s">
        <v>4099</v>
      </c>
      <c r="B4099">
        <v>0</v>
      </c>
      <c r="C4099">
        <v>1623</v>
      </c>
    </row>
    <row r="4100" spans="1:3">
      <c r="A4100" t="s">
        <v>4100</v>
      </c>
      <c r="B4100">
        <v>0</v>
      </c>
      <c r="C4100">
        <v>1623</v>
      </c>
    </row>
    <row r="4101" spans="1:3">
      <c r="A4101" t="s">
        <v>4101</v>
      </c>
      <c r="B4101">
        <v>0</v>
      </c>
      <c r="C4101">
        <v>1623</v>
      </c>
    </row>
    <row r="4102" spans="1:3">
      <c r="A4102" t="s">
        <v>4102</v>
      </c>
      <c r="B4102">
        <v>2</v>
      </c>
      <c r="C4102">
        <v>1414</v>
      </c>
    </row>
    <row r="4103" spans="1:3">
      <c r="A4103" t="s">
        <v>4103</v>
      </c>
      <c r="B4103">
        <v>5</v>
      </c>
      <c r="C4103">
        <v>416</v>
      </c>
    </row>
    <row r="4104" spans="1:3">
      <c r="A4104" t="s">
        <v>4104</v>
      </c>
      <c r="B4104">
        <v>1</v>
      </c>
      <c r="C4104">
        <v>0</v>
      </c>
    </row>
    <row r="4105" spans="1:3">
      <c r="A4105" t="s">
        <v>4105</v>
      </c>
      <c r="B4105">
        <v>1</v>
      </c>
      <c r="C4105">
        <v>0</v>
      </c>
    </row>
    <row r="4106" spans="1:3">
      <c r="A4106" t="s">
        <v>4106</v>
      </c>
      <c r="B4106">
        <v>1</v>
      </c>
      <c r="C4106">
        <v>0</v>
      </c>
    </row>
    <row r="4107" spans="1:3">
      <c r="A4107" t="s">
        <v>4107</v>
      </c>
      <c r="B4107">
        <v>48</v>
      </c>
      <c r="C4107">
        <v>2401</v>
      </c>
    </row>
    <row r="4108" spans="1:3">
      <c r="A4108" t="s">
        <v>4108</v>
      </c>
      <c r="B4108">
        <v>0</v>
      </c>
      <c r="C4108">
        <v>2401</v>
      </c>
    </row>
    <row r="4109" spans="1:3">
      <c r="A4109" t="s">
        <v>4109</v>
      </c>
      <c r="B4109">
        <v>48</v>
      </c>
      <c r="C4109">
        <v>2401</v>
      </c>
    </row>
    <row r="4110" spans="1:3">
      <c r="A4110" t="s">
        <v>4110</v>
      </c>
      <c r="B4110">
        <v>12</v>
      </c>
      <c r="C4110">
        <v>1927</v>
      </c>
    </row>
    <row r="4111" spans="1:3">
      <c r="A4111" t="s">
        <v>4111</v>
      </c>
      <c r="B4111">
        <v>15</v>
      </c>
      <c r="C4111">
        <v>510</v>
      </c>
    </row>
    <row r="4112" spans="1:3">
      <c r="A4112" t="s">
        <v>4112</v>
      </c>
      <c r="B4112">
        <v>7</v>
      </c>
      <c r="C4112">
        <v>510</v>
      </c>
    </row>
    <row r="4113" spans="1:3">
      <c r="A4113" t="s">
        <v>4113</v>
      </c>
      <c r="B4113">
        <v>0</v>
      </c>
      <c r="C4113">
        <v>1605</v>
      </c>
    </row>
    <row r="4114" spans="1:3">
      <c r="A4114" t="s">
        <v>4114</v>
      </c>
      <c r="B4114">
        <v>11</v>
      </c>
      <c r="C4114">
        <v>3</v>
      </c>
    </row>
    <row r="4115" spans="1:3">
      <c r="A4115" t="s">
        <v>4115</v>
      </c>
      <c r="B4115">
        <v>13</v>
      </c>
      <c r="C4115">
        <v>1927</v>
      </c>
    </row>
    <row r="4116" spans="1:3">
      <c r="A4116" t="s">
        <v>4116</v>
      </c>
      <c r="B4116">
        <v>13</v>
      </c>
      <c r="C4116">
        <v>1927</v>
      </c>
    </row>
    <row r="4117" spans="1:3">
      <c r="A4117" t="s">
        <v>4117</v>
      </c>
      <c r="B4117">
        <v>0</v>
      </c>
      <c r="C4117">
        <v>1927</v>
      </c>
    </row>
    <row r="4118" spans="1:3">
      <c r="A4118" t="s">
        <v>4118</v>
      </c>
      <c r="B4118">
        <v>13</v>
      </c>
      <c r="C4118">
        <v>0</v>
      </c>
    </row>
    <row r="4119" spans="1:3">
      <c r="A4119" t="s">
        <v>4119</v>
      </c>
      <c r="B4119">
        <v>8</v>
      </c>
      <c r="C4119">
        <v>0</v>
      </c>
    </row>
    <row r="4120" spans="1:3">
      <c r="A4120" t="s">
        <v>4120</v>
      </c>
      <c r="B4120">
        <v>3</v>
      </c>
      <c r="C4120">
        <v>0</v>
      </c>
    </row>
    <row r="4121" spans="1:3">
      <c r="A4121" t="s">
        <v>4121</v>
      </c>
      <c r="B4121">
        <v>9</v>
      </c>
      <c r="C4121">
        <v>0</v>
      </c>
    </row>
    <row r="4122" spans="1:3">
      <c r="A4122" t="s">
        <v>4122</v>
      </c>
      <c r="B4122">
        <v>5</v>
      </c>
      <c r="C4122">
        <v>415</v>
      </c>
    </row>
    <row r="4123" spans="1:3">
      <c r="A4123" t="s">
        <v>4123</v>
      </c>
      <c r="B4123">
        <v>0</v>
      </c>
      <c r="C4123">
        <v>0</v>
      </c>
    </row>
    <row r="4124" spans="1:3">
      <c r="A4124" t="s">
        <v>4124</v>
      </c>
      <c r="B4124">
        <v>20</v>
      </c>
      <c r="C4124">
        <v>813</v>
      </c>
    </row>
    <row r="4125" spans="1:3">
      <c r="A4125" t="s">
        <v>4125</v>
      </c>
      <c r="B4125">
        <v>13</v>
      </c>
      <c r="C4125">
        <v>822</v>
      </c>
    </row>
    <row r="4126" spans="1:3">
      <c r="A4126" t="s">
        <v>4126</v>
      </c>
      <c r="B4126">
        <v>6</v>
      </c>
      <c r="C4126">
        <v>2401</v>
      </c>
    </row>
    <row r="4127" spans="1:3">
      <c r="A4127" t="s">
        <v>4127</v>
      </c>
      <c r="B4127">
        <v>2</v>
      </c>
      <c r="C4127">
        <v>1414</v>
      </c>
    </row>
    <row r="4128" spans="1:3">
      <c r="A4128" t="s">
        <v>4128</v>
      </c>
      <c r="B4128">
        <v>56</v>
      </c>
      <c r="C4128">
        <v>134</v>
      </c>
    </row>
    <row r="4129" spans="1:3">
      <c r="A4129" t="s">
        <v>4129</v>
      </c>
      <c r="B4129">
        <v>1</v>
      </c>
      <c r="C4129">
        <v>359</v>
      </c>
    </row>
    <row r="4130" spans="1:3">
      <c r="A4130" t="s">
        <v>4130</v>
      </c>
      <c r="B4130">
        <v>10</v>
      </c>
      <c r="C4130">
        <v>1914</v>
      </c>
    </row>
    <row r="4131" spans="1:3">
      <c r="A4131" t="s">
        <v>4131</v>
      </c>
      <c r="B4131">
        <v>8</v>
      </c>
      <c r="C4131">
        <v>1914</v>
      </c>
    </row>
    <row r="4132" spans="1:3">
      <c r="A4132" t="s">
        <v>4132</v>
      </c>
      <c r="B4132">
        <v>11</v>
      </c>
      <c r="C4132">
        <v>2111</v>
      </c>
    </row>
    <row r="4133" spans="1:3">
      <c r="A4133" t="s">
        <v>4133</v>
      </c>
      <c r="B4133">
        <v>9</v>
      </c>
      <c r="C4133">
        <v>2111</v>
      </c>
    </row>
    <row r="4134" spans="1:3">
      <c r="A4134" t="s">
        <v>4134</v>
      </c>
      <c r="B4134">
        <v>4</v>
      </c>
      <c r="C4134">
        <v>2501</v>
      </c>
    </row>
    <row r="4135" spans="1:3">
      <c r="A4135" t="s">
        <v>4135</v>
      </c>
      <c r="B4135">
        <v>20</v>
      </c>
      <c r="C4135">
        <v>819</v>
      </c>
    </row>
    <row r="4136" spans="1:3">
      <c r="A4136" t="s">
        <v>4136</v>
      </c>
      <c r="B4136">
        <v>0</v>
      </c>
      <c r="C4136">
        <v>0</v>
      </c>
    </row>
    <row r="4137" spans="1:3">
      <c r="A4137" t="s">
        <v>4137</v>
      </c>
      <c r="B4137">
        <v>0</v>
      </c>
      <c r="C4137">
        <v>0</v>
      </c>
    </row>
    <row r="4138" spans="1:3">
      <c r="A4138" t="s">
        <v>4138</v>
      </c>
      <c r="B4138">
        <v>0</v>
      </c>
      <c r="C4138">
        <v>0</v>
      </c>
    </row>
    <row r="4139" spans="1:3">
      <c r="A4139" t="s">
        <v>4139</v>
      </c>
      <c r="B4139">
        <v>12</v>
      </c>
      <c r="C4139">
        <v>0</v>
      </c>
    </row>
    <row r="4140" spans="1:3">
      <c r="A4140" t="s">
        <v>4140</v>
      </c>
      <c r="B4140">
        <v>11</v>
      </c>
      <c r="C4140">
        <v>1914</v>
      </c>
    </row>
    <row r="4141" spans="1:3">
      <c r="A4141" t="s">
        <v>4141</v>
      </c>
      <c r="B4141">
        <v>21</v>
      </c>
      <c r="C4141">
        <v>730</v>
      </c>
    </row>
    <row r="4142" spans="1:3">
      <c r="A4142" t="s">
        <v>4142</v>
      </c>
      <c r="B4142">
        <v>19</v>
      </c>
      <c r="C4142">
        <v>730</v>
      </c>
    </row>
    <row r="4143" spans="1:3">
      <c r="A4143" t="s">
        <v>4143</v>
      </c>
      <c r="B4143">
        <v>0</v>
      </c>
      <c r="C4143">
        <v>713</v>
      </c>
    </row>
    <row r="4144" spans="1:3">
      <c r="A4144" t="s">
        <v>4144</v>
      </c>
      <c r="B4144">
        <v>0</v>
      </c>
      <c r="C4144">
        <v>713</v>
      </c>
    </row>
    <row r="4145" spans="1:3">
      <c r="A4145" t="s">
        <v>4145</v>
      </c>
      <c r="B4145">
        <v>0</v>
      </c>
      <c r="C4145">
        <v>713</v>
      </c>
    </row>
    <row r="4146" spans="1:3">
      <c r="A4146" t="s">
        <v>4146</v>
      </c>
      <c r="B4146">
        <v>2</v>
      </c>
      <c r="C4146">
        <v>502</v>
      </c>
    </row>
    <row r="4147" spans="1:3">
      <c r="A4147" t="s">
        <v>4147</v>
      </c>
      <c r="B4147">
        <v>3</v>
      </c>
      <c r="C4147">
        <v>2501</v>
      </c>
    </row>
    <row r="4148" spans="1:3">
      <c r="A4148" t="s">
        <v>4148</v>
      </c>
      <c r="B4148">
        <v>6</v>
      </c>
      <c r="C4148">
        <v>608</v>
      </c>
    </row>
    <row r="4149" spans="1:3">
      <c r="A4149" t="s">
        <v>4149</v>
      </c>
      <c r="B4149">
        <v>14</v>
      </c>
      <c r="C4149">
        <v>2501</v>
      </c>
    </row>
    <row r="4150" spans="1:3">
      <c r="A4150" t="s">
        <v>4150</v>
      </c>
      <c r="B4150">
        <v>1</v>
      </c>
      <c r="C4150">
        <v>2501</v>
      </c>
    </row>
    <row r="4151" spans="1:3">
      <c r="A4151" t="s">
        <v>17110</v>
      </c>
      <c r="B4151">
        <v>16</v>
      </c>
      <c r="C4151">
        <v>826</v>
      </c>
    </row>
    <row r="4152" spans="1:3">
      <c r="A4152" t="s">
        <v>17112</v>
      </c>
      <c r="B4152">
        <v>34</v>
      </c>
      <c r="C4152">
        <v>826</v>
      </c>
    </row>
    <row r="4153" spans="1:3">
      <c r="A4153" t="s">
        <v>4151</v>
      </c>
      <c r="B4153">
        <v>16</v>
      </c>
      <c r="C4153">
        <v>0</v>
      </c>
    </row>
    <row r="4154" spans="1:3">
      <c r="A4154" t="s">
        <v>4152</v>
      </c>
      <c r="B4154">
        <v>16</v>
      </c>
      <c r="C4154">
        <v>0</v>
      </c>
    </row>
    <row r="4155" spans="1:3">
      <c r="A4155" t="s">
        <v>4153</v>
      </c>
      <c r="B4155">
        <v>16</v>
      </c>
      <c r="C4155">
        <v>0</v>
      </c>
    </row>
    <row r="4156" spans="1:3">
      <c r="A4156" t="s">
        <v>4154</v>
      </c>
      <c r="B4156">
        <v>4</v>
      </c>
      <c r="C4156">
        <v>128</v>
      </c>
    </row>
    <row r="4157" spans="1:3">
      <c r="A4157" t="s">
        <v>4155</v>
      </c>
      <c r="B4157">
        <v>0</v>
      </c>
      <c r="C4157">
        <v>128</v>
      </c>
    </row>
    <row r="4158" spans="1:3">
      <c r="A4158" t="s">
        <v>4156</v>
      </c>
      <c r="B4158">
        <v>0</v>
      </c>
      <c r="C4158">
        <v>128</v>
      </c>
    </row>
    <row r="4159" spans="1:3">
      <c r="A4159" t="s">
        <v>4157</v>
      </c>
      <c r="B4159">
        <v>8</v>
      </c>
      <c r="C4159">
        <v>128</v>
      </c>
    </row>
    <row r="4160" spans="1:3">
      <c r="A4160" t="s">
        <v>4158</v>
      </c>
      <c r="B4160">
        <v>8</v>
      </c>
      <c r="C4160">
        <v>116</v>
      </c>
    </row>
    <row r="4161" spans="1:3">
      <c r="A4161" t="s">
        <v>4159</v>
      </c>
      <c r="B4161">
        <v>6</v>
      </c>
      <c r="C4161">
        <v>116</v>
      </c>
    </row>
    <row r="4162" spans="1:3">
      <c r="A4162" t="s">
        <v>4160</v>
      </c>
      <c r="B4162">
        <v>2</v>
      </c>
      <c r="C4162">
        <v>502</v>
      </c>
    </row>
    <row r="4163" spans="1:3">
      <c r="A4163" t="s">
        <v>4161</v>
      </c>
      <c r="B4163">
        <v>15</v>
      </c>
      <c r="C4163">
        <v>1914</v>
      </c>
    </row>
    <row r="4164" spans="1:3">
      <c r="A4164" t="s">
        <v>4162</v>
      </c>
      <c r="B4164">
        <v>15</v>
      </c>
      <c r="C4164">
        <v>1914</v>
      </c>
    </row>
    <row r="4165" spans="1:3">
      <c r="A4165" t="s">
        <v>4163</v>
      </c>
      <c r="B4165">
        <v>0</v>
      </c>
      <c r="C4165">
        <v>1914</v>
      </c>
    </row>
    <row r="4166" spans="1:3">
      <c r="A4166" t="s">
        <v>4164</v>
      </c>
      <c r="B4166">
        <v>12</v>
      </c>
      <c r="C4166">
        <v>1914</v>
      </c>
    </row>
    <row r="4167" spans="1:3">
      <c r="A4167" t="s">
        <v>4165</v>
      </c>
      <c r="B4167">
        <v>14</v>
      </c>
      <c r="C4167">
        <v>1906</v>
      </c>
    </row>
    <row r="4168" spans="1:3">
      <c r="A4168" t="s">
        <v>4166</v>
      </c>
      <c r="B4168">
        <v>14</v>
      </c>
      <c r="C4168">
        <v>1906</v>
      </c>
    </row>
    <row r="4169" spans="1:3">
      <c r="A4169" t="s">
        <v>4167</v>
      </c>
      <c r="B4169">
        <v>31</v>
      </c>
      <c r="C4169">
        <v>1611</v>
      </c>
    </row>
    <row r="4170" spans="1:3">
      <c r="A4170" t="s">
        <v>4168</v>
      </c>
      <c r="B4170">
        <v>3</v>
      </c>
      <c r="C4170">
        <v>2109</v>
      </c>
    </row>
    <row r="4171" spans="1:3">
      <c r="A4171" t="s">
        <v>4169</v>
      </c>
      <c r="B4171">
        <v>7</v>
      </c>
      <c r="C4171">
        <v>1927</v>
      </c>
    </row>
    <row r="4172" spans="1:3">
      <c r="A4172" t="s">
        <v>4170</v>
      </c>
      <c r="B4172">
        <v>9</v>
      </c>
      <c r="C4172">
        <v>1927</v>
      </c>
    </row>
    <row r="4173" spans="1:3">
      <c r="A4173" t="s">
        <v>4171</v>
      </c>
      <c r="B4173">
        <v>5</v>
      </c>
      <c r="C4173">
        <v>1927</v>
      </c>
    </row>
    <row r="4174" spans="1:3">
      <c r="A4174" t="s">
        <v>4172</v>
      </c>
      <c r="B4174">
        <v>17</v>
      </c>
      <c r="C4174">
        <v>128</v>
      </c>
    </row>
    <row r="4175" spans="1:3">
      <c r="A4175" t="s">
        <v>4173</v>
      </c>
      <c r="B4175">
        <v>24</v>
      </c>
      <c r="C4175">
        <v>128</v>
      </c>
    </row>
    <row r="4176" spans="1:3">
      <c r="A4176" t="s">
        <v>4174</v>
      </c>
      <c r="B4176">
        <v>7</v>
      </c>
      <c r="C4176">
        <v>2303</v>
      </c>
    </row>
    <row r="4177" spans="1:3">
      <c r="A4177" t="s">
        <v>4175</v>
      </c>
      <c r="B4177">
        <v>0</v>
      </c>
      <c r="C4177">
        <v>0</v>
      </c>
    </row>
    <row r="4178" spans="1:3">
      <c r="A4178" t="s">
        <v>4176</v>
      </c>
      <c r="B4178">
        <v>5</v>
      </c>
      <c r="C4178">
        <v>134</v>
      </c>
    </row>
    <row r="4179" spans="1:3">
      <c r="A4179" t="s">
        <v>4177</v>
      </c>
      <c r="B4179">
        <v>21</v>
      </c>
      <c r="C4179">
        <v>0</v>
      </c>
    </row>
    <row r="4180" spans="1:3">
      <c r="A4180" t="s">
        <v>4178</v>
      </c>
      <c r="B4180">
        <v>3</v>
      </c>
      <c r="C4180">
        <v>502</v>
      </c>
    </row>
    <row r="4181" spans="1:3">
      <c r="A4181" t="s">
        <v>4179</v>
      </c>
      <c r="B4181">
        <v>1</v>
      </c>
      <c r="C4181">
        <v>223</v>
      </c>
    </row>
    <row r="4182" spans="1:3">
      <c r="A4182" t="s">
        <v>4180</v>
      </c>
      <c r="B4182">
        <v>0</v>
      </c>
      <c r="C4182">
        <v>128</v>
      </c>
    </row>
    <row r="4183" spans="1:3">
      <c r="A4183" t="s">
        <v>4181</v>
      </c>
      <c r="B4183">
        <v>12</v>
      </c>
      <c r="C4183">
        <v>128</v>
      </c>
    </row>
    <row r="4184" spans="1:3">
      <c r="A4184" t="s">
        <v>4182</v>
      </c>
      <c r="B4184">
        <v>0</v>
      </c>
      <c r="C4184">
        <v>128</v>
      </c>
    </row>
    <row r="4185" spans="1:3">
      <c r="A4185" t="s">
        <v>4183</v>
      </c>
      <c r="B4185">
        <v>0</v>
      </c>
      <c r="C4185">
        <v>128</v>
      </c>
    </row>
    <row r="4186" spans="1:3">
      <c r="A4186" t="s">
        <v>4184</v>
      </c>
      <c r="B4186">
        <v>30</v>
      </c>
      <c r="C4186">
        <v>2401</v>
      </c>
    </row>
    <row r="4187" spans="1:3">
      <c r="A4187" t="s">
        <v>4185</v>
      </c>
      <c r="B4187">
        <v>71</v>
      </c>
      <c r="C4187">
        <v>2401</v>
      </c>
    </row>
    <row r="4188" spans="1:3">
      <c r="A4188" t="s">
        <v>4186</v>
      </c>
      <c r="B4188">
        <v>2</v>
      </c>
      <c r="C4188">
        <v>168</v>
      </c>
    </row>
    <row r="4189" spans="1:3">
      <c r="A4189" t="s">
        <v>4187</v>
      </c>
      <c r="B4189">
        <v>13</v>
      </c>
      <c r="C4189">
        <v>0</v>
      </c>
    </row>
    <row r="4190" spans="1:3">
      <c r="A4190" t="s">
        <v>4188</v>
      </c>
      <c r="B4190">
        <v>13</v>
      </c>
      <c r="C4190">
        <v>1623</v>
      </c>
    </row>
    <row r="4191" spans="1:3">
      <c r="A4191" t="s">
        <v>4189</v>
      </c>
      <c r="B4191">
        <v>0</v>
      </c>
      <c r="C4191">
        <v>1906</v>
      </c>
    </row>
    <row r="4192" spans="1:3">
      <c r="A4192" t="s">
        <v>4190</v>
      </c>
      <c r="B4192">
        <v>5</v>
      </c>
      <c r="C4192">
        <v>510</v>
      </c>
    </row>
    <row r="4193" spans="1:3">
      <c r="A4193" t="s">
        <v>4191</v>
      </c>
      <c r="B4193">
        <v>4</v>
      </c>
      <c r="C4193">
        <v>510</v>
      </c>
    </row>
    <row r="4194" spans="1:3">
      <c r="A4194" t="s">
        <v>4192</v>
      </c>
      <c r="B4194">
        <v>18</v>
      </c>
      <c r="C4194">
        <v>704</v>
      </c>
    </row>
    <row r="4195" spans="1:3">
      <c r="A4195" t="s">
        <v>4193</v>
      </c>
      <c r="B4195">
        <v>14</v>
      </c>
      <c r="C4195">
        <v>704</v>
      </c>
    </row>
    <row r="4196" spans="1:3">
      <c r="A4196" t="s">
        <v>4194</v>
      </c>
      <c r="B4196">
        <v>3</v>
      </c>
      <c r="C4196">
        <v>2109</v>
      </c>
    </row>
    <row r="4197" spans="1:3">
      <c r="A4197" t="s">
        <v>4195</v>
      </c>
      <c r="B4197">
        <v>0</v>
      </c>
      <c r="C4197">
        <v>608</v>
      </c>
    </row>
    <row r="4198" spans="1:3">
      <c r="A4198" t="s">
        <v>4196</v>
      </c>
      <c r="B4198">
        <v>18</v>
      </c>
      <c r="C4198">
        <v>608</v>
      </c>
    </row>
    <row r="4199" spans="1:3">
      <c r="A4199" t="s">
        <v>4197</v>
      </c>
      <c r="B4199">
        <v>4</v>
      </c>
      <c r="C4199">
        <v>2501</v>
      </c>
    </row>
    <row r="4200" spans="1:3">
      <c r="A4200" t="s">
        <v>4198</v>
      </c>
      <c r="B4200">
        <v>1</v>
      </c>
      <c r="C4200">
        <v>2501</v>
      </c>
    </row>
    <row r="4201" spans="1:3">
      <c r="A4201" t="s">
        <v>4199</v>
      </c>
      <c r="B4201">
        <v>9</v>
      </c>
      <c r="C4201">
        <v>1623</v>
      </c>
    </row>
    <row r="4202" spans="1:3">
      <c r="A4202" t="s">
        <v>4200</v>
      </c>
      <c r="B4202">
        <v>8</v>
      </c>
      <c r="C4202">
        <v>1906</v>
      </c>
    </row>
    <row r="4203" spans="1:3">
      <c r="A4203" t="s">
        <v>4201</v>
      </c>
      <c r="B4203">
        <v>6</v>
      </c>
      <c r="C4203">
        <v>3</v>
      </c>
    </row>
    <row r="4204" spans="1:3">
      <c r="A4204" t="s">
        <v>4202</v>
      </c>
      <c r="B4204">
        <v>12</v>
      </c>
      <c r="C4204">
        <v>1914</v>
      </c>
    </row>
    <row r="4205" spans="1:3">
      <c r="A4205" t="s">
        <v>4203</v>
      </c>
      <c r="B4205">
        <v>20</v>
      </c>
      <c r="C4205">
        <v>216</v>
      </c>
    </row>
    <row r="4206" spans="1:3">
      <c r="A4206" t="s">
        <v>4204</v>
      </c>
      <c r="B4206">
        <v>28</v>
      </c>
      <c r="C4206">
        <v>216</v>
      </c>
    </row>
    <row r="4207" spans="1:3">
      <c r="A4207" t="s">
        <v>4205</v>
      </c>
      <c r="B4207">
        <v>33</v>
      </c>
      <c r="C4207">
        <v>216</v>
      </c>
    </row>
    <row r="4208" spans="1:3">
      <c r="A4208" t="s">
        <v>4206</v>
      </c>
      <c r="B4208">
        <v>0</v>
      </c>
      <c r="C4208">
        <v>216</v>
      </c>
    </row>
    <row r="4209" spans="1:3">
      <c r="A4209" t="s">
        <v>4207</v>
      </c>
      <c r="B4209">
        <v>20</v>
      </c>
      <c r="C4209">
        <v>216</v>
      </c>
    </row>
    <row r="4210" spans="1:3">
      <c r="A4210" t="s">
        <v>4208</v>
      </c>
      <c r="B4210">
        <v>36</v>
      </c>
      <c r="C4210">
        <v>216</v>
      </c>
    </row>
    <row r="4211" spans="1:3">
      <c r="A4211" t="s">
        <v>4209</v>
      </c>
      <c r="B4211">
        <v>0</v>
      </c>
      <c r="C4211">
        <v>216</v>
      </c>
    </row>
    <row r="4212" spans="1:3">
      <c r="A4212" t="s">
        <v>4210</v>
      </c>
      <c r="B4212">
        <v>17</v>
      </c>
      <c r="C4212">
        <v>813</v>
      </c>
    </row>
    <row r="4213" spans="1:3">
      <c r="A4213" t="s">
        <v>4211</v>
      </c>
      <c r="B4213">
        <v>9</v>
      </c>
      <c r="C4213">
        <v>128</v>
      </c>
    </row>
    <row r="4214" spans="1:3">
      <c r="A4214" t="s">
        <v>4212</v>
      </c>
      <c r="B4214">
        <v>21</v>
      </c>
      <c r="C4214">
        <v>134</v>
      </c>
    </row>
    <row r="4215" spans="1:3">
      <c r="A4215" t="s">
        <v>4213</v>
      </c>
      <c r="B4215">
        <v>2</v>
      </c>
      <c r="C4215">
        <v>0</v>
      </c>
    </row>
    <row r="4216" spans="1:3">
      <c r="A4216" t="s">
        <v>4214</v>
      </c>
      <c r="B4216">
        <v>3</v>
      </c>
      <c r="C4216">
        <v>359</v>
      </c>
    </row>
    <row r="4217" spans="1:3">
      <c r="A4217" t="s">
        <v>4215</v>
      </c>
      <c r="B4217">
        <v>10</v>
      </c>
      <c r="C4217">
        <v>216</v>
      </c>
    </row>
    <row r="4218" spans="1:3">
      <c r="A4218" t="s">
        <v>4216</v>
      </c>
      <c r="B4218">
        <v>21</v>
      </c>
      <c r="C4218">
        <v>216</v>
      </c>
    </row>
    <row r="4219" spans="1:3">
      <c r="A4219" t="s">
        <v>4217</v>
      </c>
      <c r="B4219">
        <v>37</v>
      </c>
      <c r="C4219">
        <v>216</v>
      </c>
    </row>
    <row r="4220" spans="1:3">
      <c r="A4220" t="s">
        <v>4218</v>
      </c>
      <c r="B4220">
        <v>81</v>
      </c>
      <c r="C4220">
        <v>1802</v>
      </c>
    </row>
    <row r="4221" spans="1:3">
      <c r="A4221" t="s">
        <v>4219</v>
      </c>
      <c r="B4221">
        <v>18</v>
      </c>
      <c r="C4221">
        <v>1927</v>
      </c>
    </row>
    <row r="4222" spans="1:3">
      <c r="A4222" t="s">
        <v>4220</v>
      </c>
      <c r="B4222">
        <v>20</v>
      </c>
      <c r="C4222">
        <v>1927</v>
      </c>
    </row>
    <row r="4223" spans="1:3">
      <c r="A4223" t="s">
        <v>4221</v>
      </c>
      <c r="B4223">
        <v>0</v>
      </c>
      <c r="C4223">
        <v>1914</v>
      </c>
    </row>
    <row r="4224" spans="1:3">
      <c r="A4224" t="s">
        <v>4222</v>
      </c>
      <c r="B4224">
        <v>0</v>
      </c>
      <c r="C4224">
        <v>1914</v>
      </c>
    </row>
    <row r="4225" spans="1:3">
      <c r="A4225" t="s">
        <v>4223</v>
      </c>
      <c r="B4225">
        <v>0</v>
      </c>
      <c r="C4225">
        <v>1914</v>
      </c>
    </row>
    <row r="4226" spans="1:3">
      <c r="A4226" t="s">
        <v>4224</v>
      </c>
      <c r="B4226">
        <v>0</v>
      </c>
      <c r="C4226">
        <v>1914</v>
      </c>
    </row>
    <row r="4227" spans="1:3">
      <c r="A4227" t="s">
        <v>4225</v>
      </c>
      <c r="B4227">
        <v>0</v>
      </c>
      <c r="C4227">
        <v>1914</v>
      </c>
    </row>
    <row r="4228" spans="1:3">
      <c r="A4228" t="s">
        <v>4226</v>
      </c>
      <c r="B4228">
        <v>0</v>
      </c>
      <c r="C4228">
        <v>1914</v>
      </c>
    </row>
    <row r="4229" spans="1:3">
      <c r="A4229" t="s">
        <v>4227</v>
      </c>
      <c r="B4229">
        <v>9</v>
      </c>
      <c r="C4229">
        <v>1914</v>
      </c>
    </row>
    <row r="4230" spans="1:3">
      <c r="A4230" t="s">
        <v>4228</v>
      </c>
      <c r="B4230">
        <v>17</v>
      </c>
      <c r="C4230">
        <v>1677</v>
      </c>
    </row>
    <row r="4231" spans="1:3">
      <c r="A4231" t="s">
        <v>4229</v>
      </c>
      <c r="B4231">
        <v>13</v>
      </c>
      <c r="C4231">
        <v>128</v>
      </c>
    </row>
    <row r="4232" spans="1:3">
      <c r="A4232" t="s">
        <v>4230</v>
      </c>
      <c r="B4232">
        <v>2</v>
      </c>
      <c r="C4232">
        <v>1311</v>
      </c>
    </row>
    <row r="4233" spans="1:3">
      <c r="A4233" t="s">
        <v>4231</v>
      </c>
      <c r="B4233">
        <v>2</v>
      </c>
      <c r="C4233">
        <v>1311</v>
      </c>
    </row>
    <row r="4234" spans="1:3">
      <c r="A4234" t="s">
        <v>4232</v>
      </c>
      <c r="B4234">
        <v>0</v>
      </c>
      <c r="C4234">
        <v>1507</v>
      </c>
    </row>
    <row r="4235" spans="1:3">
      <c r="A4235" t="s">
        <v>4233</v>
      </c>
      <c r="B4235">
        <v>0</v>
      </c>
      <c r="C4235">
        <v>1507</v>
      </c>
    </row>
    <row r="4236" spans="1:3">
      <c r="A4236" t="s">
        <v>4234</v>
      </c>
      <c r="B4236">
        <v>0</v>
      </c>
      <c r="C4236">
        <v>1507</v>
      </c>
    </row>
    <row r="4237" spans="1:3">
      <c r="A4237" t="s">
        <v>4235</v>
      </c>
      <c r="B4237">
        <v>8</v>
      </c>
      <c r="C4237">
        <v>813</v>
      </c>
    </row>
    <row r="4238" spans="1:3">
      <c r="A4238" t="s">
        <v>4236</v>
      </c>
      <c r="B4238">
        <v>18</v>
      </c>
      <c r="C4238">
        <v>0</v>
      </c>
    </row>
    <row r="4239" spans="1:3">
      <c r="A4239" t="s">
        <v>4237</v>
      </c>
      <c r="B4239">
        <v>8</v>
      </c>
      <c r="C4239">
        <v>128</v>
      </c>
    </row>
    <row r="4240" spans="1:3">
      <c r="A4240" t="s">
        <v>4238</v>
      </c>
      <c r="B4240">
        <v>0</v>
      </c>
      <c r="C4240">
        <v>1611</v>
      </c>
    </row>
    <row r="4241" spans="1:3">
      <c r="A4241" t="s">
        <v>4239</v>
      </c>
      <c r="B4241">
        <v>13</v>
      </c>
      <c r="C4241">
        <v>1611</v>
      </c>
    </row>
    <row r="4242" spans="1:3">
      <c r="A4242" t="s">
        <v>4240</v>
      </c>
      <c r="B4242">
        <v>8</v>
      </c>
      <c r="C4242">
        <v>0</v>
      </c>
    </row>
    <row r="4243" spans="1:3">
      <c r="A4243" t="s">
        <v>4241</v>
      </c>
      <c r="B4243">
        <v>14</v>
      </c>
      <c r="C4243">
        <v>813</v>
      </c>
    </row>
    <row r="4244" spans="1:3">
      <c r="A4244" t="s">
        <v>4242</v>
      </c>
      <c r="B4244">
        <v>40</v>
      </c>
      <c r="C4244">
        <v>1006</v>
      </c>
    </row>
    <row r="4245" spans="1:3">
      <c r="A4245" t="s">
        <v>4243</v>
      </c>
      <c r="B4245">
        <v>0</v>
      </c>
      <c r="C4245">
        <v>1006</v>
      </c>
    </row>
    <row r="4246" spans="1:3">
      <c r="A4246" t="s">
        <v>4244</v>
      </c>
      <c r="B4246">
        <v>0</v>
      </c>
      <c r="C4246">
        <v>1006</v>
      </c>
    </row>
    <row r="4247" spans="1:3">
      <c r="A4247" t="s">
        <v>4245</v>
      </c>
      <c r="B4247">
        <v>0</v>
      </c>
      <c r="C4247">
        <v>1006</v>
      </c>
    </row>
    <row r="4248" spans="1:3">
      <c r="A4248" t="s">
        <v>4246</v>
      </c>
      <c r="B4248">
        <v>40</v>
      </c>
      <c r="C4248">
        <v>1006</v>
      </c>
    </row>
    <row r="4249" spans="1:3">
      <c r="A4249" t="s">
        <v>4247</v>
      </c>
      <c r="B4249">
        <v>29</v>
      </c>
      <c r="C4249">
        <v>1006</v>
      </c>
    </row>
    <row r="4250" spans="1:3">
      <c r="A4250" t="s">
        <v>4248</v>
      </c>
      <c r="B4250">
        <v>27</v>
      </c>
      <c r="C4250">
        <v>2205</v>
      </c>
    </row>
    <row r="4251" spans="1:3">
      <c r="A4251" t="s">
        <v>4249</v>
      </c>
      <c r="B4251">
        <v>0</v>
      </c>
      <c r="C4251">
        <v>1507</v>
      </c>
    </row>
    <row r="4252" spans="1:3">
      <c r="A4252" t="s">
        <v>4250</v>
      </c>
      <c r="B4252">
        <v>54</v>
      </c>
      <c r="C4252">
        <v>216</v>
      </c>
    </row>
    <row r="4253" spans="1:3">
      <c r="A4253" t="s">
        <v>4251</v>
      </c>
      <c r="B4253">
        <v>56</v>
      </c>
      <c r="C4253">
        <v>216</v>
      </c>
    </row>
    <row r="4254" spans="1:3">
      <c r="A4254" t="s">
        <v>4252</v>
      </c>
      <c r="B4254">
        <v>75</v>
      </c>
      <c r="C4254">
        <v>216</v>
      </c>
    </row>
    <row r="4255" spans="1:3">
      <c r="A4255" t="s">
        <v>4253</v>
      </c>
      <c r="B4255">
        <v>76</v>
      </c>
      <c r="C4255">
        <v>216</v>
      </c>
    </row>
    <row r="4256" spans="1:3">
      <c r="A4256" t="s">
        <v>4254</v>
      </c>
      <c r="B4256">
        <v>76</v>
      </c>
      <c r="C4256">
        <v>216</v>
      </c>
    </row>
    <row r="4257" spans="1:3">
      <c r="A4257" t="s">
        <v>4255</v>
      </c>
      <c r="B4257">
        <v>8</v>
      </c>
      <c r="C4257">
        <v>1917</v>
      </c>
    </row>
    <row r="4258" spans="1:3">
      <c r="A4258" t="s">
        <v>4256</v>
      </c>
      <c r="B4258">
        <v>0</v>
      </c>
      <c r="C4258">
        <v>1917</v>
      </c>
    </row>
    <row r="4259" spans="1:3">
      <c r="A4259" t="s">
        <v>4257</v>
      </c>
      <c r="B4259">
        <v>2</v>
      </c>
      <c r="C4259">
        <v>2501</v>
      </c>
    </row>
    <row r="4260" spans="1:3">
      <c r="A4260" t="s">
        <v>4258</v>
      </c>
      <c r="B4260">
        <v>18</v>
      </c>
      <c r="C4260">
        <v>312</v>
      </c>
    </row>
    <row r="4261" spans="1:3">
      <c r="A4261" t="s">
        <v>4259</v>
      </c>
      <c r="B4261">
        <v>18</v>
      </c>
      <c r="C4261">
        <v>813</v>
      </c>
    </row>
    <row r="4262" spans="1:3">
      <c r="A4262" t="s">
        <v>4260</v>
      </c>
      <c r="B4262">
        <v>0</v>
      </c>
      <c r="C4262">
        <v>1507</v>
      </c>
    </row>
    <row r="4263" spans="1:3">
      <c r="A4263" t="s">
        <v>4261</v>
      </c>
      <c r="B4263">
        <v>42</v>
      </c>
      <c r="C4263">
        <v>1611</v>
      </c>
    </row>
    <row r="4264" spans="1:3">
      <c r="A4264" t="s">
        <v>4262</v>
      </c>
      <c r="B4264">
        <v>4</v>
      </c>
      <c r="C4264">
        <v>2501</v>
      </c>
    </row>
    <row r="4265" spans="1:3">
      <c r="A4265" t="s">
        <v>4263</v>
      </c>
      <c r="B4265">
        <v>11</v>
      </c>
      <c r="C4265">
        <v>1623</v>
      </c>
    </row>
    <row r="4266" spans="1:3">
      <c r="A4266" t="s">
        <v>4264</v>
      </c>
      <c r="B4266">
        <v>24</v>
      </c>
      <c r="C4266">
        <v>0</v>
      </c>
    </row>
    <row r="4267" spans="1:3">
      <c r="A4267" t="s">
        <v>4265</v>
      </c>
      <c r="B4267">
        <v>8</v>
      </c>
      <c r="C4267">
        <v>222</v>
      </c>
    </row>
    <row r="4268" spans="1:3">
      <c r="A4268" t="s">
        <v>4266</v>
      </c>
      <c r="B4268">
        <v>14</v>
      </c>
      <c r="C4268">
        <v>216</v>
      </c>
    </row>
    <row r="4269" spans="1:3">
      <c r="A4269" t="s">
        <v>4267</v>
      </c>
      <c r="B4269">
        <v>11</v>
      </c>
      <c r="C4269">
        <v>216</v>
      </c>
    </row>
    <row r="4270" spans="1:3">
      <c r="A4270" t="s">
        <v>4268</v>
      </c>
      <c r="B4270">
        <v>5</v>
      </c>
      <c r="C4270">
        <v>216</v>
      </c>
    </row>
    <row r="4271" spans="1:3">
      <c r="A4271" t="s">
        <v>4269</v>
      </c>
      <c r="B4271">
        <v>17</v>
      </c>
      <c r="C4271">
        <v>216</v>
      </c>
    </row>
    <row r="4272" spans="1:3">
      <c r="A4272" t="s">
        <v>4270</v>
      </c>
      <c r="B4272">
        <v>10</v>
      </c>
      <c r="C4272">
        <v>216</v>
      </c>
    </row>
    <row r="4273" spans="1:3">
      <c r="A4273" t="s">
        <v>4271</v>
      </c>
      <c r="B4273">
        <v>1</v>
      </c>
      <c r="C4273">
        <v>216</v>
      </c>
    </row>
    <row r="4274" spans="1:3">
      <c r="A4274" t="s">
        <v>4272</v>
      </c>
      <c r="B4274">
        <v>15</v>
      </c>
      <c r="C4274">
        <v>216</v>
      </c>
    </row>
    <row r="4275" spans="1:3">
      <c r="A4275" t="s">
        <v>4273</v>
      </c>
      <c r="B4275">
        <v>14</v>
      </c>
      <c r="C4275">
        <v>216</v>
      </c>
    </row>
    <row r="4276" spans="1:3">
      <c r="A4276" t="s">
        <v>4274</v>
      </c>
      <c r="B4276">
        <v>0</v>
      </c>
      <c r="C4276">
        <v>216</v>
      </c>
    </row>
    <row r="4277" spans="1:3">
      <c r="A4277" t="s">
        <v>4275</v>
      </c>
      <c r="B4277">
        <v>0</v>
      </c>
      <c r="C4277">
        <v>2401</v>
      </c>
    </row>
    <row r="4278" spans="1:3">
      <c r="A4278" t="s">
        <v>4276</v>
      </c>
      <c r="B4278">
        <v>3</v>
      </c>
      <c r="C4278">
        <v>2200</v>
      </c>
    </row>
    <row r="4279" spans="1:3">
      <c r="A4279" t="s">
        <v>4277</v>
      </c>
      <c r="B4279">
        <v>2</v>
      </c>
      <c r="C4279">
        <v>502</v>
      </c>
    </row>
    <row r="4280" spans="1:3">
      <c r="A4280" t="s">
        <v>4278</v>
      </c>
      <c r="B4280">
        <v>7</v>
      </c>
      <c r="C4280">
        <v>1906</v>
      </c>
    </row>
    <row r="4281" spans="1:3">
      <c r="A4281" t="s">
        <v>4279</v>
      </c>
      <c r="B4281">
        <v>10</v>
      </c>
      <c r="C4281">
        <v>1008</v>
      </c>
    </row>
    <row r="4282" spans="1:3">
      <c r="A4282" t="s">
        <v>4280</v>
      </c>
      <c r="B4282">
        <v>1</v>
      </c>
      <c r="C4282">
        <v>0</v>
      </c>
    </row>
    <row r="4283" spans="1:3">
      <c r="A4283" t="s">
        <v>4281</v>
      </c>
      <c r="B4283">
        <v>1</v>
      </c>
      <c r="C4283">
        <v>0</v>
      </c>
    </row>
    <row r="4284" spans="1:3">
      <c r="A4284" t="s">
        <v>4282</v>
      </c>
      <c r="B4284">
        <v>0</v>
      </c>
      <c r="C4284">
        <v>128</v>
      </c>
    </row>
    <row r="4285" spans="1:3">
      <c r="A4285" t="s">
        <v>4283</v>
      </c>
      <c r="B4285">
        <v>0</v>
      </c>
      <c r="C4285">
        <v>1914</v>
      </c>
    </row>
    <row r="4286" spans="1:3">
      <c r="A4286" t="s">
        <v>4284</v>
      </c>
      <c r="B4286">
        <v>14</v>
      </c>
      <c r="C4286">
        <v>813</v>
      </c>
    </row>
    <row r="4287" spans="1:3">
      <c r="A4287" t="s">
        <v>4285</v>
      </c>
      <c r="B4287">
        <v>7</v>
      </c>
      <c r="C4287">
        <v>813</v>
      </c>
    </row>
    <row r="4288" spans="1:3">
      <c r="A4288" t="s">
        <v>4286</v>
      </c>
      <c r="B4288">
        <v>8</v>
      </c>
      <c r="C4288">
        <v>0</v>
      </c>
    </row>
    <row r="4289" spans="1:3">
      <c r="A4289" t="s">
        <v>4287</v>
      </c>
      <c r="B4289">
        <v>0</v>
      </c>
      <c r="C4289">
        <v>826</v>
      </c>
    </row>
    <row r="4290" spans="1:3">
      <c r="A4290" t="s">
        <v>17115</v>
      </c>
      <c r="B4290">
        <v>0</v>
      </c>
      <c r="C4290">
        <v>826</v>
      </c>
    </row>
    <row r="4291" spans="1:3">
      <c r="A4291" t="s">
        <v>17119</v>
      </c>
      <c r="B4291">
        <v>0</v>
      </c>
      <c r="C4291">
        <v>737</v>
      </c>
    </row>
    <row r="4292" spans="1:3">
      <c r="A4292" t="s">
        <v>17121</v>
      </c>
      <c r="B4292">
        <v>0</v>
      </c>
      <c r="C4292">
        <v>737</v>
      </c>
    </row>
    <row r="4293" spans="1:3">
      <c r="A4293" t="s">
        <v>4288</v>
      </c>
      <c r="B4293">
        <v>7</v>
      </c>
      <c r="C4293">
        <v>1008</v>
      </c>
    </row>
    <row r="4294" spans="1:3">
      <c r="A4294" t="s">
        <v>4289</v>
      </c>
      <c r="B4294">
        <v>1</v>
      </c>
      <c r="C4294">
        <v>2109</v>
      </c>
    </row>
    <row r="4295" spans="1:3">
      <c r="A4295" t="s">
        <v>4290</v>
      </c>
      <c r="B4295">
        <v>2</v>
      </c>
      <c r="C4295">
        <v>809</v>
      </c>
    </row>
    <row r="4296" spans="1:3">
      <c r="A4296" t="s">
        <v>4291</v>
      </c>
      <c r="B4296">
        <v>0</v>
      </c>
      <c r="C4296">
        <v>2501</v>
      </c>
    </row>
    <row r="4297" spans="1:3">
      <c r="A4297" t="s">
        <v>4292</v>
      </c>
      <c r="B4297">
        <v>1</v>
      </c>
      <c r="C4297">
        <v>0</v>
      </c>
    </row>
    <row r="4298" spans="1:3">
      <c r="A4298" t="s">
        <v>4293</v>
      </c>
      <c r="B4298">
        <v>4</v>
      </c>
      <c r="C4298">
        <v>411</v>
      </c>
    </row>
    <row r="4299" spans="1:3">
      <c r="A4299" t="s">
        <v>4294</v>
      </c>
      <c r="B4299">
        <v>32</v>
      </c>
      <c r="C4299">
        <v>1339</v>
      </c>
    </row>
    <row r="4300" spans="1:3">
      <c r="A4300" t="s">
        <v>4295</v>
      </c>
      <c r="B4300">
        <v>21</v>
      </c>
      <c r="C4300">
        <v>808</v>
      </c>
    </row>
    <row r="4301" spans="1:3">
      <c r="A4301" t="s">
        <v>4296</v>
      </c>
      <c r="B4301">
        <v>23</v>
      </c>
      <c r="C4301">
        <v>1339</v>
      </c>
    </row>
    <row r="4302" spans="1:3">
      <c r="A4302" t="s">
        <v>4297</v>
      </c>
      <c r="B4302">
        <v>1</v>
      </c>
      <c r="C4302">
        <v>1609</v>
      </c>
    </row>
    <row r="4303" spans="1:3">
      <c r="A4303" t="s">
        <v>4298</v>
      </c>
      <c r="B4303">
        <v>0</v>
      </c>
      <c r="C4303">
        <v>1414</v>
      </c>
    </row>
    <row r="4304" spans="1:3">
      <c r="A4304" t="s">
        <v>4299</v>
      </c>
      <c r="B4304">
        <v>13</v>
      </c>
      <c r="C4304">
        <v>2501</v>
      </c>
    </row>
    <row r="4305" spans="1:3">
      <c r="A4305" t="s">
        <v>4300</v>
      </c>
      <c r="B4305">
        <v>28</v>
      </c>
      <c r="C4305">
        <v>0</v>
      </c>
    </row>
    <row r="4306" spans="1:3">
      <c r="A4306" t="s">
        <v>4301</v>
      </c>
      <c r="B4306">
        <v>25</v>
      </c>
      <c r="C4306">
        <v>616</v>
      </c>
    </row>
    <row r="4307" spans="1:3">
      <c r="A4307" t="s">
        <v>4302</v>
      </c>
      <c r="B4307">
        <v>9</v>
      </c>
      <c r="C4307">
        <v>1605</v>
      </c>
    </row>
    <row r="4308" spans="1:3">
      <c r="A4308" t="s">
        <v>4303</v>
      </c>
      <c r="B4308">
        <v>9</v>
      </c>
      <c r="C4308">
        <v>1008</v>
      </c>
    </row>
    <row r="4309" spans="1:3">
      <c r="A4309" t="s">
        <v>4304</v>
      </c>
      <c r="B4309">
        <v>0</v>
      </c>
      <c r="C4309">
        <v>2401</v>
      </c>
    </row>
    <row r="4310" spans="1:3">
      <c r="A4310" t="s">
        <v>4305</v>
      </c>
      <c r="B4310">
        <v>0</v>
      </c>
      <c r="C4310">
        <v>0</v>
      </c>
    </row>
    <row r="4311" spans="1:3">
      <c r="A4311" t="s">
        <v>4306</v>
      </c>
      <c r="B4311">
        <v>0</v>
      </c>
      <c r="C4311">
        <v>0</v>
      </c>
    </row>
    <row r="4312" spans="1:3">
      <c r="A4312" t="s">
        <v>4307</v>
      </c>
      <c r="B4312">
        <v>15</v>
      </c>
      <c r="C4312">
        <v>0</v>
      </c>
    </row>
    <row r="4313" spans="1:3">
      <c r="A4313" t="s">
        <v>4308</v>
      </c>
      <c r="B4313">
        <v>9</v>
      </c>
      <c r="C4313">
        <v>0</v>
      </c>
    </row>
    <row r="4314" spans="1:3">
      <c r="A4314" t="s">
        <v>4309</v>
      </c>
      <c r="B4314">
        <v>4</v>
      </c>
      <c r="C4314">
        <v>704</v>
      </c>
    </row>
    <row r="4315" spans="1:3">
      <c r="A4315" t="s">
        <v>4310</v>
      </c>
      <c r="B4315">
        <v>25</v>
      </c>
      <c r="C4315">
        <v>0</v>
      </c>
    </row>
    <row r="4316" spans="1:3">
      <c r="A4316" t="s">
        <v>4311</v>
      </c>
      <c r="B4316">
        <v>0</v>
      </c>
      <c r="C4316">
        <v>2501</v>
      </c>
    </row>
    <row r="4317" spans="1:3">
      <c r="A4317" t="s">
        <v>4312</v>
      </c>
      <c r="B4317">
        <v>2</v>
      </c>
      <c r="C4317">
        <v>2501</v>
      </c>
    </row>
    <row r="4318" spans="1:3">
      <c r="A4318" t="s">
        <v>4313</v>
      </c>
      <c r="B4318">
        <v>2</v>
      </c>
      <c r="C4318">
        <v>0</v>
      </c>
    </row>
    <row r="4319" spans="1:3">
      <c r="A4319" t="s">
        <v>4314</v>
      </c>
      <c r="B4319">
        <v>19</v>
      </c>
      <c r="C4319">
        <v>222</v>
      </c>
    </row>
    <row r="4320" spans="1:3">
      <c r="A4320" t="s">
        <v>4315</v>
      </c>
      <c r="B4320">
        <v>4</v>
      </c>
      <c r="C4320">
        <v>1605</v>
      </c>
    </row>
    <row r="4321" spans="1:3">
      <c r="A4321" t="s">
        <v>4316</v>
      </c>
      <c r="B4321">
        <v>5</v>
      </c>
      <c r="C4321">
        <v>134</v>
      </c>
    </row>
    <row r="4322" spans="1:3">
      <c r="A4322" t="s">
        <v>4317</v>
      </c>
      <c r="B4322">
        <v>22</v>
      </c>
      <c r="C4322">
        <v>2401</v>
      </c>
    </row>
    <row r="4323" spans="1:3">
      <c r="A4323" t="s">
        <v>4318</v>
      </c>
      <c r="B4323">
        <v>8</v>
      </c>
      <c r="C4323">
        <v>0</v>
      </c>
    </row>
    <row r="4324" spans="1:3">
      <c r="A4324" t="s">
        <v>4319</v>
      </c>
      <c r="B4324">
        <v>8</v>
      </c>
      <c r="C4324">
        <v>1605</v>
      </c>
    </row>
    <row r="4325" spans="1:3">
      <c r="A4325" t="s">
        <v>4320</v>
      </c>
      <c r="B4325">
        <v>19</v>
      </c>
      <c r="C4325">
        <v>1914</v>
      </c>
    </row>
    <row r="4326" spans="1:3">
      <c r="A4326" t="s">
        <v>4321</v>
      </c>
      <c r="B4326">
        <v>19</v>
      </c>
      <c r="C4326">
        <v>1914</v>
      </c>
    </row>
    <row r="4327" spans="1:3">
      <c r="A4327" t="s">
        <v>4322</v>
      </c>
      <c r="B4327">
        <v>2</v>
      </c>
      <c r="C4327">
        <v>1609</v>
      </c>
    </row>
    <row r="4328" spans="1:3">
      <c r="A4328" t="s">
        <v>4323</v>
      </c>
      <c r="B4328">
        <v>2</v>
      </c>
      <c r="C4328">
        <v>0</v>
      </c>
    </row>
    <row r="4329" spans="1:3">
      <c r="A4329" t="s">
        <v>4324</v>
      </c>
      <c r="B4329">
        <v>8</v>
      </c>
      <c r="C4329">
        <v>0</v>
      </c>
    </row>
    <row r="4330" spans="1:3">
      <c r="A4330" t="s">
        <v>4325</v>
      </c>
      <c r="B4330">
        <v>23</v>
      </c>
      <c r="C4330">
        <v>0</v>
      </c>
    </row>
    <row r="4331" spans="1:3">
      <c r="A4331" t="s">
        <v>4326</v>
      </c>
      <c r="B4331">
        <v>5</v>
      </c>
      <c r="C4331">
        <v>1113</v>
      </c>
    </row>
    <row r="4332" spans="1:3">
      <c r="A4332" t="s">
        <v>4327</v>
      </c>
      <c r="B4332">
        <v>2</v>
      </c>
      <c r="C4332">
        <v>1113</v>
      </c>
    </row>
    <row r="4333" spans="1:3">
      <c r="A4333" t="s">
        <v>4328</v>
      </c>
      <c r="B4333">
        <v>0</v>
      </c>
      <c r="C4333">
        <v>1113</v>
      </c>
    </row>
    <row r="4334" spans="1:3">
      <c r="A4334" t="s">
        <v>4329</v>
      </c>
      <c r="B4334">
        <v>3</v>
      </c>
      <c r="C4334">
        <v>1113</v>
      </c>
    </row>
    <row r="4335" spans="1:3">
      <c r="A4335" t="s">
        <v>4330</v>
      </c>
      <c r="B4335">
        <v>13</v>
      </c>
      <c r="C4335">
        <v>1113</v>
      </c>
    </row>
    <row r="4336" spans="1:3">
      <c r="A4336" t="s">
        <v>4331</v>
      </c>
      <c r="B4336">
        <v>22</v>
      </c>
      <c r="C4336">
        <v>1113</v>
      </c>
    </row>
    <row r="4337" spans="1:3">
      <c r="A4337" t="s">
        <v>4332</v>
      </c>
      <c r="B4337">
        <v>3</v>
      </c>
      <c r="C4337">
        <v>359</v>
      </c>
    </row>
    <row r="4338" spans="1:3">
      <c r="A4338" t="s">
        <v>4333</v>
      </c>
      <c r="B4338">
        <v>5</v>
      </c>
      <c r="C4338">
        <v>0</v>
      </c>
    </row>
    <row r="4339" spans="1:3">
      <c r="A4339" t="s">
        <v>4334</v>
      </c>
      <c r="B4339">
        <v>7</v>
      </c>
      <c r="C4339">
        <v>222</v>
      </c>
    </row>
    <row r="4340" spans="1:3">
      <c r="A4340" t="s">
        <v>4335</v>
      </c>
      <c r="B4340">
        <v>1</v>
      </c>
      <c r="C4340">
        <v>1311</v>
      </c>
    </row>
    <row r="4341" spans="1:3">
      <c r="A4341" t="s">
        <v>4336</v>
      </c>
      <c r="B4341">
        <v>0</v>
      </c>
      <c r="C4341">
        <v>1311</v>
      </c>
    </row>
    <row r="4342" spans="1:3">
      <c r="A4342" t="s">
        <v>4337</v>
      </c>
      <c r="B4342">
        <v>2</v>
      </c>
      <c r="C4342">
        <v>1311</v>
      </c>
    </row>
    <row r="4343" spans="1:3">
      <c r="A4343" t="s">
        <v>4338</v>
      </c>
      <c r="B4343">
        <v>8</v>
      </c>
      <c r="C4343">
        <v>1317</v>
      </c>
    </row>
    <row r="4344" spans="1:3">
      <c r="A4344" t="s">
        <v>4339</v>
      </c>
      <c r="B4344">
        <v>4</v>
      </c>
      <c r="C4344">
        <v>1317</v>
      </c>
    </row>
    <row r="4345" spans="1:3">
      <c r="A4345" t="s">
        <v>4340</v>
      </c>
      <c r="B4345">
        <v>10</v>
      </c>
      <c r="C4345">
        <v>1443</v>
      </c>
    </row>
    <row r="4346" spans="1:3">
      <c r="A4346" t="s">
        <v>4341</v>
      </c>
      <c r="B4346">
        <v>20</v>
      </c>
      <c r="C4346">
        <v>1008</v>
      </c>
    </row>
    <row r="4347" spans="1:3">
      <c r="A4347" t="s">
        <v>4342</v>
      </c>
      <c r="B4347">
        <v>0</v>
      </c>
      <c r="C4347">
        <v>128</v>
      </c>
    </row>
    <row r="4348" spans="1:3">
      <c r="A4348" t="s">
        <v>4343</v>
      </c>
      <c r="B4348">
        <v>16</v>
      </c>
      <c r="C4348">
        <v>819</v>
      </c>
    </row>
    <row r="4349" spans="1:3">
      <c r="A4349" t="s">
        <v>4344</v>
      </c>
      <c r="B4349">
        <v>0</v>
      </c>
      <c r="C4349">
        <v>128</v>
      </c>
    </row>
    <row r="4350" spans="1:3">
      <c r="A4350" t="s">
        <v>4345</v>
      </c>
      <c r="B4350">
        <v>0</v>
      </c>
      <c r="C4350">
        <v>128</v>
      </c>
    </row>
    <row r="4351" spans="1:3">
      <c r="A4351" t="s">
        <v>4346</v>
      </c>
      <c r="B4351">
        <v>0</v>
      </c>
      <c r="C4351">
        <v>1677</v>
      </c>
    </row>
    <row r="4352" spans="1:3">
      <c r="A4352" t="s">
        <v>4347</v>
      </c>
      <c r="B4352">
        <v>10</v>
      </c>
      <c r="C4352">
        <v>128</v>
      </c>
    </row>
    <row r="4353" spans="1:3">
      <c r="A4353" t="s">
        <v>4348</v>
      </c>
      <c r="B4353">
        <v>0</v>
      </c>
      <c r="C4353">
        <v>128</v>
      </c>
    </row>
    <row r="4354" spans="1:3">
      <c r="A4354" t="s">
        <v>4349</v>
      </c>
      <c r="B4354">
        <v>0</v>
      </c>
      <c r="C4354">
        <v>128</v>
      </c>
    </row>
    <row r="4355" spans="1:3">
      <c r="A4355" t="s">
        <v>4350</v>
      </c>
      <c r="B4355">
        <v>0</v>
      </c>
      <c r="C4355">
        <v>128</v>
      </c>
    </row>
    <row r="4356" spans="1:3">
      <c r="A4356" t="s">
        <v>4351</v>
      </c>
      <c r="B4356">
        <v>3</v>
      </c>
      <c r="C4356">
        <v>2109</v>
      </c>
    </row>
    <row r="4357" spans="1:3">
      <c r="A4357" t="s">
        <v>4352</v>
      </c>
      <c r="B4357">
        <v>76</v>
      </c>
      <c r="C4357">
        <v>222</v>
      </c>
    </row>
    <row r="4358" spans="1:3">
      <c r="A4358" t="s">
        <v>4353</v>
      </c>
      <c r="B4358">
        <v>75</v>
      </c>
      <c r="C4358">
        <v>2401</v>
      </c>
    </row>
    <row r="4359" spans="1:3">
      <c r="A4359" t="s">
        <v>4354</v>
      </c>
      <c r="B4359">
        <v>3</v>
      </c>
      <c r="C4359">
        <v>704</v>
      </c>
    </row>
    <row r="4360" spans="1:3">
      <c r="A4360" t="s">
        <v>4355</v>
      </c>
      <c r="B4360">
        <v>14</v>
      </c>
      <c r="C4360">
        <v>0</v>
      </c>
    </row>
    <row r="4361" spans="1:3">
      <c r="A4361" t="s">
        <v>4356</v>
      </c>
      <c r="B4361">
        <v>9</v>
      </c>
      <c r="C4361">
        <v>133</v>
      </c>
    </row>
    <row r="4362" spans="1:3">
      <c r="A4362" t="s">
        <v>4357</v>
      </c>
      <c r="B4362">
        <v>0</v>
      </c>
      <c r="C4362">
        <v>128</v>
      </c>
    </row>
    <row r="4363" spans="1:3">
      <c r="A4363" t="s">
        <v>4358</v>
      </c>
      <c r="B4363">
        <v>0</v>
      </c>
      <c r="C4363">
        <v>128</v>
      </c>
    </row>
    <row r="4364" spans="1:3">
      <c r="A4364" t="s">
        <v>4359</v>
      </c>
      <c r="B4364">
        <v>0</v>
      </c>
      <c r="C4364">
        <v>128</v>
      </c>
    </row>
    <row r="4365" spans="1:3">
      <c r="A4365" t="s">
        <v>4360</v>
      </c>
      <c r="B4365">
        <v>1</v>
      </c>
      <c r="C4365">
        <v>2111</v>
      </c>
    </row>
    <row r="4366" spans="1:3">
      <c r="A4366" t="s">
        <v>4361</v>
      </c>
      <c r="B4366">
        <v>0</v>
      </c>
      <c r="C4366">
        <v>128</v>
      </c>
    </row>
    <row r="4367" spans="1:3">
      <c r="A4367" t="s">
        <v>4362</v>
      </c>
      <c r="B4367">
        <v>0</v>
      </c>
      <c r="C4367">
        <v>128</v>
      </c>
    </row>
    <row r="4368" spans="1:3">
      <c r="A4368" t="s">
        <v>4363</v>
      </c>
      <c r="B4368">
        <v>0</v>
      </c>
      <c r="C4368">
        <v>128</v>
      </c>
    </row>
    <row r="4369" spans="1:3">
      <c r="A4369" t="s">
        <v>4364</v>
      </c>
      <c r="B4369">
        <v>0</v>
      </c>
      <c r="C4369">
        <v>1677</v>
      </c>
    </row>
    <row r="4370" spans="1:3">
      <c r="A4370" t="s">
        <v>4365</v>
      </c>
      <c r="B4370">
        <v>0</v>
      </c>
      <c r="C4370">
        <v>128</v>
      </c>
    </row>
    <row r="4371" spans="1:3">
      <c r="A4371" t="s">
        <v>4366</v>
      </c>
      <c r="B4371">
        <v>0</v>
      </c>
      <c r="C4371">
        <v>128</v>
      </c>
    </row>
    <row r="4372" spans="1:3">
      <c r="A4372" t="s">
        <v>4367</v>
      </c>
      <c r="B4372">
        <v>0</v>
      </c>
      <c r="C4372">
        <v>0</v>
      </c>
    </row>
    <row r="4373" spans="1:3">
      <c r="A4373" t="s">
        <v>4368</v>
      </c>
      <c r="B4373">
        <v>3</v>
      </c>
      <c r="C4373">
        <v>2019</v>
      </c>
    </row>
    <row r="4374" spans="1:3">
      <c r="A4374" t="s">
        <v>4369</v>
      </c>
      <c r="B4374">
        <v>1</v>
      </c>
      <c r="C4374">
        <v>1507</v>
      </c>
    </row>
    <row r="4375" spans="1:3">
      <c r="A4375" t="s">
        <v>4370</v>
      </c>
      <c r="B4375">
        <v>15</v>
      </c>
      <c r="C4375">
        <v>128</v>
      </c>
    </row>
    <row r="4376" spans="1:3">
      <c r="A4376" t="s">
        <v>4371</v>
      </c>
      <c r="B4376">
        <v>21</v>
      </c>
      <c r="C4376">
        <v>1917</v>
      </c>
    </row>
    <row r="4377" spans="1:3">
      <c r="A4377" t="s">
        <v>4372</v>
      </c>
      <c r="B4377">
        <v>16</v>
      </c>
      <c r="C4377">
        <v>1917</v>
      </c>
    </row>
    <row r="4378" spans="1:3">
      <c r="A4378" t="s">
        <v>4373</v>
      </c>
      <c r="B4378">
        <v>11</v>
      </c>
      <c r="C4378">
        <v>2111</v>
      </c>
    </row>
    <row r="4379" spans="1:3">
      <c r="A4379" t="s">
        <v>4374</v>
      </c>
      <c r="B4379">
        <v>11</v>
      </c>
      <c r="C4379">
        <v>2111</v>
      </c>
    </row>
    <row r="4380" spans="1:3">
      <c r="A4380" t="s">
        <v>4375</v>
      </c>
      <c r="B4380">
        <v>5</v>
      </c>
      <c r="C4380">
        <v>216</v>
      </c>
    </row>
    <row r="4381" spans="1:3">
      <c r="A4381" t="s">
        <v>4376</v>
      </c>
      <c r="B4381">
        <v>7</v>
      </c>
      <c r="C4381">
        <v>704</v>
      </c>
    </row>
    <row r="4382" spans="1:3">
      <c r="A4382" t="s">
        <v>4377</v>
      </c>
      <c r="B4382">
        <v>5</v>
      </c>
      <c r="C4382">
        <v>813</v>
      </c>
    </row>
    <row r="4383" spans="1:3">
      <c r="A4383" t="s">
        <v>4378</v>
      </c>
      <c r="B4383">
        <v>0</v>
      </c>
      <c r="C4383">
        <v>762</v>
      </c>
    </row>
    <row r="4384" spans="1:3">
      <c r="A4384" t="s">
        <v>4379</v>
      </c>
      <c r="B4384">
        <v>98</v>
      </c>
      <c r="C4384">
        <v>2401</v>
      </c>
    </row>
    <row r="4385" spans="1:3">
      <c r="A4385" t="s">
        <v>4380</v>
      </c>
      <c r="B4385">
        <v>2</v>
      </c>
      <c r="C4385">
        <v>2109</v>
      </c>
    </row>
    <row r="4386" spans="1:3">
      <c r="A4386" t="s">
        <v>4381</v>
      </c>
      <c r="B4386">
        <v>5</v>
      </c>
      <c r="C4386">
        <v>116</v>
      </c>
    </row>
    <row r="4387" spans="1:3">
      <c r="A4387" t="s">
        <v>4382</v>
      </c>
      <c r="B4387">
        <v>6</v>
      </c>
      <c r="C4387">
        <v>116</v>
      </c>
    </row>
    <row r="4388" spans="1:3">
      <c r="A4388" t="s">
        <v>4383</v>
      </c>
      <c r="B4388">
        <v>10</v>
      </c>
      <c r="C4388">
        <v>116</v>
      </c>
    </row>
    <row r="4389" spans="1:3">
      <c r="A4389" t="s">
        <v>4384</v>
      </c>
      <c r="B4389">
        <v>9</v>
      </c>
      <c r="C4389">
        <v>116</v>
      </c>
    </row>
    <row r="4390" spans="1:3">
      <c r="A4390" t="s">
        <v>4385</v>
      </c>
      <c r="B4390">
        <v>4</v>
      </c>
      <c r="C4390">
        <v>2501</v>
      </c>
    </row>
    <row r="4391" spans="1:3">
      <c r="A4391" t="s">
        <v>4386</v>
      </c>
      <c r="B4391">
        <v>27</v>
      </c>
      <c r="C4391">
        <v>1814</v>
      </c>
    </row>
    <row r="4392" spans="1:3">
      <c r="A4392" t="s">
        <v>4387</v>
      </c>
      <c r="B4392">
        <v>23</v>
      </c>
      <c r="C4392">
        <v>1814</v>
      </c>
    </row>
    <row r="4393" spans="1:3">
      <c r="A4393" t="s">
        <v>4388</v>
      </c>
      <c r="B4393">
        <v>4</v>
      </c>
      <c r="C4393">
        <v>1814</v>
      </c>
    </row>
    <row r="4394" spans="1:3">
      <c r="A4394" t="s">
        <v>4389</v>
      </c>
      <c r="B4394">
        <v>3</v>
      </c>
      <c r="C4394">
        <v>704</v>
      </c>
    </row>
    <row r="4395" spans="1:3">
      <c r="A4395" t="s">
        <v>4390</v>
      </c>
      <c r="B4395">
        <v>2</v>
      </c>
      <c r="C4395">
        <v>704</v>
      </c>
    </row>
    <row r="4396" spans="1:3">
      <c r="A4396" t="s">
        <v>4391</v>
      </c>
      <c r="B4396">
        <v>2</v>
      </c>
      <c r="C4396">
        <v>704</v>
      </c>
    </row>
    <row r="4397" spans="1:3">
      <c r="A4397" t="s">
        <v>4392</v>
      </c>
      <c r="B4397">
        <v>0</v>
      </c>
      <c r="C4397">
        <v>704</v>
      </c>
    </row>
    <row r="4398" spans="1:3">
      <c r="A4398" t="s">
        <v>4393</v>
      </c>
      <c r="B4398">
        <v>0</v>
      </c>
      <c r="C4398">
        <v>704</v>
      </c>
    </row>
    <row r="4399" spans="1:3">
      <c r="A4399" t="s">
        <v>4394</v>
      </c>
      <c r="B4399">
        <v>2</v>
      </c>
      <c r="C4399">
        <v>2109</v>
      </c>
    </row>
    <row r="4400" spans="1:3">
      <c r="A4400" t="s">
        <v>4395</v>
      </c>
      <c r="B4400">
        <v>11</v>
      </c>
      <c r="C4400">
        <v>128</v>
      </c>
    </row>
    <row r="4401" spans="1:3">
      <c r="A4401" t="s">
        <v>4396</v>
      </c>
      <c r="B4401">
        <v>11</v>
      </c>
      <c r="C4401">
        <v>1677</v>
      </c>
    </row>
    <row r="4402" spans="1:3">
      <c r="A4402" t="s">
        <v>4397</v>
      </c>
      <c r="B4402">
        <v>11</v>
      </c>
      <c r="C4402">
        <v>128</v>
      </c>
    </row>
    <row r="4403" spans="1:3">
      <c r="A4403" t="s">
        <v>4398</v>
      </c>
      <c r="B4403">
        <v>11</v>
      </c>
      <c r="C4403">
        <v>128</v>
      </c>
    </row>
    <row r="4404" spans="1:3">
      <c r="A4404" t="s">
        <v>4399</v>
      </c>
      <c r="B4404">
        <v>0</v>
      </c>
      <c r="C4404">
        <v>128</v>
      </c>
    </row>
    <row r="4405" spans="1:3">
      <c r="A4405" t="s">
        <v>4400</v>
      </c>
      <c r="B4405">
        <v>0</v>
      </c>
      <c r="C4405">
        <v>1623</v>
      </c>
    </row>
    <row r="4406" spans="1:3">
      <c r="A4406" t="s">
        <v>4401</v>
      </c>
      <c r="B4406">
        <v>8</v>
      </c>
      <c r="C4406">
        <v>1605</v>
      </c>
    </row>
    <row r="4407" spans="1:3">
      <c r="A4407" t="s">
        <v>4402</v>
      </c>
      <c r="B4407">
        <v>80</v>
      </c>
      <c r="C4407">
        <v>704</v>
      </c>
    </row>
    <row r="4408" spans="1:3">
      <c r="A4408" t="s">
        <v>4403</v>
      </c>
      <c r="B4408">
        <v>0</v>
      </c>
      <c r="C4408">
        <v>322</v>
      </c>
    </row>
    <row r="4409" spans="1:3">
      <c r="A4409" t="s">
        <v>4404</v>
      </c>
      <c r="B4409">
        <v>0</v>
      </c>
      <c r="C4409">
        <v>322</v>
      </c>
    </row>
    <row r="4410" spans="1:3">
      <c r="A4410" t="s">
        <v>4405</v>
      </c>
      <c r="B4410">
        <v>0</v>
      </c>
      <c r="C4410">
        <v>322</v>
      </c>
    </row>
    <row r="4411" spans="1:3">
      <c r="A4411" t="s">
        <v>4406</v>
      </c>
      <c r="B4411">
        <v>28</v>
      </c>
      <c r="C4411">
        <v>1927</v>
      </c>
    </row>
    <row r="4412" spans="1:3">
      <c r="A4412" t="s">
        <v>4407</v>
      </c>
      <c r="B4412">
        <v>0</v>
      </c>
      <c r="C4412">
        <v>1914</v>
      </c>
    </row>
    <row r="4413" spans="1:3">
      <c r="A4413" t="s">
        <v>4408</v>
      </c>
      <c r="B4413">
        <v>0</v>
      </c>
      <c r="C4413">
        <v>1914</v>
      </c>
    </row>
    <row r="4414" spans="1:3">
      <c r="A4414" t="s">
        <v>4409</v>
      </c>
      <c r="B4414">
        <v>0</v>
      </c>
      <c r="C4414">
        <v>1914</v>
      </c>
    </row>
    <row r="4415" spans="1:3">
      <c r="A4415" t="s">
        <v>4410</v>
      </c>
      <c r="B4415">
        <v>0</v>
      </c>
      <c r="C4415">
        <v>1914</v>
      </c>
    </row>
    <row r="4416" spans="1:3">
      <c r="A4416" t="s">
        <v>4411</v>
      </c>
      <c r="B4416">
        <v>0</v>
      </c>
      <c r="C4416">
        <v>1914</v>
      </c>
    </row>
    <row r="4417" spans="1:3">
      <c r="A4417" t="s">
        <v>4412</v>
      </c>
      <c r="B4417">
        <v>0</v>
      </c>
      <c r="C4417">
        <v>1914</v>
      </c>
    </row>
    <row r="4418" spans="1:3">
      <c r="A4418" t="s">
        <v>4413</v>
      </c>
      <c r="B4418">
        <v>0</v>
      </c>
      <c r="C4418">
        <v>1914</v>
      </c>
    </row>
    <row r="4419" spans="1:3">
      <c r="A4419" t="s">
        <v>4414</v>
      </c>
      <c r="B4419">
        <v>0</v>
      </c>
      <c r="C4419">
        <v>1914</v>
      </c>
    </row>
    <row r="4420" spans="1:3">
      <c r="A4420" t="s">
        <v>4415</v>
      </c>
      <c r="B4420">
        <v>0</v>
      </c>
      <c r="C4420">
        <v>1914</v>
      </c>
    </row>
    <row r="4421" spans="1:3">
      <c r="A4421" t="s">
        <v>4416</v>
      </c>
      <c r="B4421">
        <v>0</v>
      </c>
      <c r="C4421">
        <v>1914</v>
      </c>
    </row>
    <row r="4422" spans="1:3">
      <c r="A4422" t="s">
        <v>4417</v>
      </c>
      <c r="B4422">
        <v>0</v>
      </c>
      <c r="C4422">
        <v>1914</v>
      </c>
    </row>
    <row r="4423" spans="1:3">
      <c r="A4423" t="s">
        <v>4418</v>
      </c>
      <c r="B4423">
        <v>0</v>
      </c>
      <c r="C4423">
        <v>1914</v>
      </c>
    </row>
    <row r="4424" spans="1:3">
      <c r="A4424" t="s">
        <v>4419</v>
      </c>
      <c r="B4424">
        <v>0</v>
      </c>
      <c r="C4424">
        <v>1914</v>
      </c>
    </row>
    <row r="4425" spans="1:3">
      <c r="A4425" t="s">
        <v>4420</v>
      </c>
      <c r="B4425">
        <v>0</v>
      </c>
      <c r="C4425">
        <v>1914</v>
      </c>
    </row>
    <row r="4426" spans="1:3">
      <c r="A4426" t="s">
        <v>4421</v>
      </c>
      <c r="B4426">
        <v>0</v>
      </c>
      <c r="C4426">
        <v>1914</v>
      </c>
    </row>
    <row r="4427" spans="1:3">
      <c r="A4427" t="s">
        <v>4422</v>
      </c>
      <c r="B4427">
        <v>0</v>
      </c>
      <c r="C4427">
        <v>1914</v>
      </c>
    </row>
    <row r="4428" spans="1:3">
      <c r="A4428" t="s">
        <v>4423</v>
      </c>
      <c r="B4428">
        <v>0</v>
      </c>
      <c r="C4428">
        <v>0</v>
      </c>
    </row>
    <row r="4429" spans="1:3">
      <c r="A4429" t="s">
        <v>4424</v>
      </c>
      <c r="B4429">
        <v>0</v>
      </c>
      <c r="C4429">
        <v>1914</v>
      </c>
    </row>
    <row r="4430" spans="1:3">
      <c r="A4430" t="s">
        <v>4425</v>
      </c>
      <c r="B4430">
        <v>0</v>
      </c>
      <c r="C4430">
        <v>1914</v>
      </c>
    </row>
    <row r="4431" spans="1:3">
      <c r="A4431" t="s">
        <v>4426</v>
      </c>
      <c r="B4431">
        <v>0</v>
      </c>
      <c r="C4431">
        <v>1914</v>
      </c>
    </row>
    <row r="4432" spans="1:3">
      <c r="A4432" t="s">
        <v>4427</v>
      </c>
      <c r="B4432">
        <v>0</v>
      </c>
      <c r="C4432">
        <v>1914</v>
      </c>
    </row>
    <row r="4433" spans="1:3">
      <c r="A4433" t="s">
        <v>4428</v>
      </c>
      <c r="B4433">
        <v>0</v>
      </c>
      <c r="C4433">
        <v>1914</v>
      </c>
    </row>
    <row r="4434" spans="1:3">
      <c r="A4434" t="s">
        <v>4429</v>
      </c>
      <c r="B4434">
        <v>0</v>
      </c>
      <c r="C4434">
        <v>1914</v>
      </c>
    </row>
    <row r="4435" spans="1:3">
      <c r="A4435" t="s">
        <v>4430</v>
      </c>
      <c r="B4435">
        <v>0</v>
      </c>
      <c r="C4435">
        <v>1914</v>
      </c>
    </row>
    <row r="4436" spans="1:3">
      <c r="A4436" t="s">
        <v>4431</v>
      </c>
      <c r="B4436">
        <v>0</v>
      </c>
      <c r="C4436">
        <v>1914</v>
      </c>
    </row>
    <row r="4437" spans="1:3">
      <c r="A4437" t="s">
        <v>4432</v>
      </c>
      <c r="B4437">
        <v>0</v>
      </c>
      <c r="C4437">
        <v>1914</v>
      </c>
    </row>
    <row r="4438" spans="1:3">
      <c r="A4438" t="s">
        <v>4433</v>
      </c>
      <c r="B4438">
        <v>0</v>
      </c>
      <c r="C4438">
        <v>1914</v>
      </c>
    </row>
    <row r="4439" spans="1:3">
      <c r="A4439" t="s">
        <v>4434</v>
      </c>
      <c r="B4439">
        <v>0</v>
      </c>
      <c r="C4439">
        <v>1914</v>
      </c>
    </row>
    <row r="4440" spans="1:3">
      <c r="A4440" t="s">
        <v>4435</v>
      </c>
      <c r="B4440">
        <v>0</v>
      </c>
      <c r="C4440">
        <v>1914</v>
      </c>
    </row>
    <row r="4441" spans="1:3">
      <c r="A4441" t="s">
        <v>4436</v>
      </c>
      <c r="B4441">
        <v>0</v>
      </c>
      <c r="C4441">
        <v>1914</v>
      </c>
    </row>
    <row r="4442" spans="1:3">
      <c r="A4442" t="s">
        <v>4437</v>
      </c>
      <c r="B4442">
        <v>17</v>
      </c>
      <c r="C4442">
        <v>1914</v>
      </c>
    </row>
    <row r="4443" spans="1:3">
      <c r="A4443" t="s">
        <v>4438</v>
      </c>
      <c r="B4443">
        <v>0</v>
      </c>
      <c r="C4443">
        <v>1914</v>
      </c>
    </row>
    <row r="4444" spans="1:3">
      <c r="A4444" t="s">
        <v>4439</v>
      </c>
      <c r="B4444">
        <v>0</v>
      </c>
      <c r="C4444">
        <v>1914</v>
      </c>
    </row>
    <row r="4445" spans="1:3">
      <c r="A4445" t="s">
        <v>4440</v>
      </c>
      <c r="B4445">
        <v>0</v>
      </c>
      <c r="C4445">
        <v>1914</v>
      </c>
    </row>
    <row r="4446" spans="1:3">
      <c r="A4446" t="s">
        <v>4441</v>
      </c>
      <c r="B4446">
        <v>0</v>
      </c>
      <c r="C4446">
        <v>1914</v>
      </c>
    </row>
    <row r="4447" spans="1:3">
      <c r="A4447" t="s">
        <v>4442</v>
      </c>
      <c r="B4447">
        <v>21</v>
      </c>
      <c r="C4447">
        <v>128</v>
      </c>
    </row>
    <row r="4448" spans="1:3">
      <c r="A4448" t="s">
        <v>4443</v>
      </c>
      <c r="B4448">
        <v>11</v>
      </c>
      <c r="C4448">
        <v>128</v>
      </c>
    </row>
    <row r="4449" spans="1:3">
      <c r="A4449" t="s">
        <v>4444</v>
      </c>
      <c r="B4449">
        <v>11</v>
      </c>
      <c r="C4449">
        <v>128</v>
      </c>
    </row>
    <row r="4450" spans="1:3">
      <c r="A4450" t="s">
        <v>4445</v>
      </c>
      <c r="B4450">
        <v>11</v>
      </c>
      <c r="C4450">
        <v>128</v>
      </c>
    </row>
    <row r="4451" spans="1:3">
      <c r="A4451" t="s">
        <v>4446</v>
      </c>
      <c r="B4451">
        <v>0</v>
      </c>
      <c r="C4451">
        <v>0</v>
      </c>
    </row>
    <row r="4452" spans="1:3">
      <c r="A4452" t="s">
        <v>4447</v>
      </c>
      <c r="B4452">
        <v>16</v>
      </c>
      <c r="C4452">
        <v>128</v>
      </c>
    </row>
    <row r="4453" spans="1:3">
      <c r="A4453" t="s">
        <v>4448</v>
      </c>
      <c r="B4453">
        <v>7</v>
      </c>
      <c r="C4453">
        <v>1605</v>
      </c>
    </row>
    <row r="4454" spans="1:3">
      <c r="A4454" t="s">
        <v>4449</v>
      </c>
      <c r="B4454">
        <v>8</v>
      </c>
      <c r="C4454">
        <v>1605</v>
      </c>
    </row>
    <row r="4455" spans="1:3">
      <c r="A4455" t="s">
        <v>4450</v>
      </c>
      <c r="B4455">
        <v>7</v>
      </c>
      <c r="C4455">
        <v>2111</v>
      </c>
    </row>
    <row r="4456" spans="1:3">
      <c r="A4456" t="s">
        <v>4451</v>
      </c>
      <c r="B4456">
        <v>0</v>
      </c>
      <c r="C4456">
        <v>510</v>
      </c>
    </row>
    <row r="4457" spans="1:3">
      <c r="A4457" t="s">
        <v>4452</v>
      </c>
      <c r="B4457">
        <v>3</v>
      </c>
      <c r="C4457">
        <v>510</v>
      </c>
    </row>
    <row r="4458" spans="1:3">
      <c r="A4458" t="s">
        <v>4453</v>
      </c>
      <c r="B4458">
        <v>0</v>
      </c>
      <c r="C4458">
        <v>510</v>
      </c>
    </row>
    <row r="4459" spans="1:3">
      <c r="A4459" t="s">
        <v>4454</v>
      </c>
      <c r="B4459">
        <v>1</v>
      </c>
      <c r="C4459">
        <v>1311</v>
      </c>
    </row>
    <row r="4460" spans="1:3">
      <c r="A4460" t="s">
        <v>4455</v>
      </c>
      <c r="B4460">
        <v>103</v>
      </c>
      <c r="C4460">
        <v>2401</v>
      </c>
    </row>
    <row r="4461" spans="1:3">
      <c r="A4461" t="s">
        <v>4456</v>
      </c>
      <c r="B4461">
        <v>0</v>
      </c>
      <c r="C4461">
        <v>1927</v>
      </c>
    </row>
    <row r="4462" spans="1:3">
      <c r="A4462" t="s">
        <v>4457</v>
      </c>
      <c r="B4462">
        <v>0</v>
      </c>
      <c r="C4462">
        <v>1814</v>
      </c>
    </row>
    <row r="4463" spans="1:3">
      <c r="A4463" t="s">
        <v>4458</v>
      </c>
      <c r="B4463">
        <v>1</v>
      </c>
      <c r="C4463">
        <v>1507</v>
      </c>
    </row>
    <row r="4464" spans="1:3">
      <c r="A4464" t="s">
        <v>4459</v>
      </c>
      <c r="B4464">
        <v>0</v>
      </c>
      <c r="C4464">
        <v>1507</v>
      </c>
    </row>
    <row r="4465" spans="1:3">
      <c r="A4465" t="s">
        <v>16731</v>
      </c>
      <c r="B4465">
        <v>4</v>
      </c>
      <c r="C4465">
        <v>1507</v>
      </c>
    </row>
    <row r="4466" spans="1:3">
      <c r="A4466" t="s">
        <v>17038</v>
      </c>
      <c r="B4466">
        <v>0</v>
      </c>
      <c r="C4466">
        <v>1507</v>
      </c>
    </row>
    <row r="4467" spans="1:3">
      <c r="A4467" t="s">
        <v>4460</v>
      </c>
      <c r="B4467">
        <v>1</v>
      </c>
      <c r="C4467">
        <v>1507</v>
      </c>
    </row>
    <row r="4468" spans="1:3">
      <c r="A4468" t="s">
        <v>4461</v>
      </c>
      <c r="B4468">
        <v>0</v>
      </c>
      <c r="C4468">
        <v>1507</v>
      </c>
    </row>
    <row r="4469" spans="1:3">
      <c r="A4469" t="s">
        <v>4462</v>
      </c>
      <c r="B4469">
        <v>0</v>
      </c>
      <c r="C4469">
        <v>2109</v>
      </c>
    </row>
    <row r="4470" spans="1:3">
      <c r="A4470" t="s">
        <v>4463</v>
      </c>
      <c r="B4470">
        <v>2</v>
      </c>
      <c r="C4470">
        <v>1311</v>
      </c>
    </row>
    <row r="4471" spans="1:3">
      <c r="A4471" t="s">
        <v>4464</v>
      </c>
      <c r="B4471">
        <v>0</v>
      </c>
      <c r="C4471">
        <v>1507</v>
      </c>
    </row>
    <row r="4472" spans="1:3">
      <c r="A4472" t="s">
        <v>17041</v>
      </c>
      <c r="B4472">
        <v>0</v>
      </c>
      <c r="C4472">
        <v>1507</v>
      </c>
    </row>
    <row r="4473" spans="1:3">
      <c r="A4473" t="s">
        <v>4465</v>
      </c>
      <c r="B4473">
        <v>2</v>
      </c>
      <c r="C4473">
        <v>1507</v>
      </c>
    </row>
    <row r="4474" spans="1:3">
      <c r="A4474" t="s">
        <v>17045</v>
      </c>
      <c r="B4474">
        <v>1</v>
      </c>
      <c r="C4474">
        <v>1507</v>
      </c>
    </row>
    <row r="4475" spans="1:3">
      <c r="A4475" t="s">
        <v>4466</v>
      </c>
      <c r="B4475">
        <v>0</v>
      </c>
      <c r="C4475">
        <v>1507</v>
      </c>
    </row>
    <row r="4476" spans="1:3">
      <c r="A4476" t="s">
        <v>17047</v>
      </c>
      <c r="B4476">
        <v>0</v>
      </c>
      <c r="C4476">
        <v>1507</v>
      </c>
    </row>
    <row r="4477" spans="1:3">
      <c r="A4477" t="s">
        <v>4467</v>
      </c>
      <c r="B4477">
        <v>0</v>
      </c>
      <c r="C4477">
        <v>1507</v>
      </c>
    </row>
    <row r="4478" spans="1:3">
      <c r="A4478" t="s">
        <v>4468</v>
      </c>
      <c r="B4478">
        <v>3</v>
      </c>
      <c r="C4478">
        <v>1507</v>
      </c>
    </row>
    <row r="4479" spans="1:3">
      <c r="A4479" t="s">
        <v>17048</v>
      </c>
      <c r="B4479">
        <v>0</v>
      </c>
      <c r="C4479">
        <v>1507</v>
      </c>
    </row>
    <row r="4480" spans="1:3">
      <c r="A4480" t="s">
        <v>17050</v>
      </c>
      <c r="B4480">
        <v>0</v>
      </c>
      <c r="C4480">
        <v>1507</v>
      </c>
    </row>
    <row r="4481" spans="1:3">
      <c r="A4481" t="s">
        <v>4469</v>
      </c>
      <c r="B4481">
        <v>3</v>
      </c>
      <c r="C4481">
        <v>1507</v>
      </c>
    </row>
    <row r="4482" spans="1:3">
      <c r="A4482" t="s">
        <v>4470</v>
      </c>
      <c r="B4482">
        <v>2</v>
      </c>
      <c r="C4482">
        <v>1507</v>
      </c>
    </row>
    <row r="4483" spans="1:3">
      <c r="A4483" t="s">
        <v>4471</v>
      </c>
      <c r="B4483">
        <v>1</v>
      </c>
      <c r="C4483">
        <v>1507</v>
      </c>
    </row>
    <row r="4484" spans="1:3">
      <c r="A4484" t="s">
        <v>4472</v>
      </c>
      <c r="B4484">
        <v>0</v>
      </c>
      <c r="C4484">
        <v>1507</v>
      </c>
    </row>
    <row r="4485" spans="1:3">
      <c r="A4485" t="s">
        <v>16744</v>
      </c>
      <c r="B4485">
        <v>2</v>
      </c>
      <c r="C4485">
        <v>1507</v>
      </c>
    </row>
    <row r="4486" spans="1:3">
      <c r="A4486" t="s">
        <v>17052</v>
      </c>
      <c r="B4486">
        <v>0</v>
      </c>
      <c r="C4486">
        <v>1507</v>
      </c>
    </row>
    <row r="4487" spans="1:3">
      <c r="A4487" t="s">
        <v>4473</v>
      </c>
      <c r="B4487">
        <v>11</v>
      </c>
      <c r="C4487">
        <v>1507</v>
      </c>
    </row>
    <row r="4488" spans="1:3">
      <c r="A4488" t="s">
        <v>4474</v>
      </c>
      <c r="B4488">
        <v>3</v>
      </c>
      <c r="C4488">
        <v>1507</v>
      </c>
    </row>
    <row r="4489" spans="1:3">
      <c r="A4489" t="s">
        <v>4475</v>
      </c>
      <c r="B4489">
        <v>0</v>
      </c>
      <c r="C4489">
        <v>1005</v>
      </c>
    </row>
    <row r="4490" spans="1:3">
      <c r="A4490" t="s">
        <v>4476</v>
      </c>
      <c r="B4490">
        <v>0</v>
      </c>
      <c r="C4490">
        <v>1005</v>
      </c>
    </row>
    <row r="4491" spans="1:3">
      <c r="A4491" t="s">
        <v>4477</v>
      </c>
      <c r="B4491">
        <v>0</v>
      </c>
      <c r="C4491">
        <v>1005</v>
      </c>
    </row>
    <row r="4492" spans="1:3">
      <c r="A4492" t="s">
        <v>4478</v>
      </c>
      <c r="B4492">
        <v>15</v>
      </c>
      <c r="C4492">
        <v>1623</v>
      </c>
    </row>
    <row r="4493" spans="1:3">
      <c r="A4493" t="s">
        <v>4479</v>
      </c>
      <c r="B4493">
        <v>15</v>
      </c>
      <c r="C4493">
        <v>1623</v>
      </c>
    </row>
    <row r="4494" spans="1:3">
      <c r="A4494" t="s">
        <v>4480</v>
      </c>
      <c r="B4494">
        <v>18</v>
      </c>
      <c r="C4494">
        <v>1623</v>
      </c>
    </row>
    <row r="4495" spans="1:3">
      <c r="A4495" t="s">
        <v>4481</v>
      </c>
      <c r="B4495">
        <v>18</v>
      </c>
      <c r="C4495">
        <v>1623</v>
      </c>
    </row>
    <row r="4496" spans="1:3">
      <c r="A4496" t="s">
        <v>4482</v>
      </c>
      <c r="B4496">
        <v>20</v>
      </c>
      <c r="C4496">
        <v>1623</v>
      </c>
    </row>
    <row r="4497" spans="1:3">
      <c r="A4497" t="s">
        <v>4483</v>
      </c>
      <c r="B4497">
        <v>15</v>
      </c>
      <c r="C4497">
        <v>1623</v>
      </c>
    </row>
    <row r="4498" spans="1:3">
      <c r="A4498" t="s">
        <v>4484</v>
      </c>
      <c r="B4498">
        <v>15</v>
      </c>
      <c r="C4498">
        <v>1623</v>
      </c>
    </row>
    <row r="4499" spans="1:3">
      <c r="A4499" t="s">
        <v>4485</v>
      </c>
      <c r="B4499">
        <v>18</v>
      </c>
      <c r="C4499">
        <v>1623</v>
      </c>
    </row>
    <row r="4500" spans="1:3">
      <c r="A4500" t="s">
        <v>4486</v>
      </c>
      <c r="B4500">
        <v>14</v>
      </c>
      <c r="C4500">
        <v>1623</v>
      </c>
    </row>
    <row r="4501" spans="1:3">
      <c r="A4501" t="s">
        <v>4487</v>
      </c>
      <c r="B4501">
        <v>14</v>
      </c>
      <c r="C4501">
        <v>1623</v>
      </c>
    </row>
    <row r="4502" spans="1:3">
      <c r="A4502" t="s">
        <v>4488</v>
      </c>
      <c r="B4502">
        <v>13</v>
      </c>
      <c r="C4502">
        <v>1623</v>
      </c>
    </row>
    <row r="4503" spans="1:3">
      <c r="A4503" t="s">
        <v>4489</v>
      </c>
      <c r="B4503">
        <v>18</v>
      </c>
      <c r="C4503">
        <v>1623</v>
      </c>
    </row>
    <row r="4504" spans="1:3">
      <c r="A4504" t="s">
        <v>4490</v>
      </c>
      <c r="B4504">
        <v>12</v>
      </c>
      <c r="C4504">
        <v>1623</v>
      </c>
    </row>
    <row r="4505" spans="1:3">
      <c r="A4505" t="s">
        <v>4491</v>
      </c>
      <c r="B4505">
        <v>18</v>
      </c>
      <c r="C4505">
        <v>1623</v>
      </c>
    </row>
    <row r="4506" spans="1:3">
      <c r="A4506" t="s">
        <v>4492</v>
      </c>
      <c r="B4506">
        <v>0</v>
      </c>
      <c r="C4506">
        <v>1623</v>
      </c>
    </row>
    <row r="4507" spans="1:3">
      <c r="A4507" t="s">
        <v>4493</v>
      </c>
      <c r="B4507">
        <v>18</v>
      </c>
      <c r="C4507">
        <v>1623</v>
      </c>
    </row>
    <row r="4508" spans="1:3">
      <c r="A4508" t="s">
        <v>4494</v>
      </c>
      <c r="B4508">
        <v>14</v>
      </c>
      <c r="C4508">
        <v>1317</v>
      </c>
    </row>
    <row r="4509" spans="1:3">
      <c r="A4509" t="s">
        <v>4495</v>
      </c>
      <c r="B4509">
        <v>14</v>
      </c>
      <c r="C4509">
        <v>1317</v>
      </c>
    </row>
    <row r="4510" spans="1:3">
      <c r="A4510" t="s">
        <v>4496</v>
      </c>
      <c r="B4510">
        <v>0</v>
      </c>
      <c r="C4510">
        <v>1317</v>
      </c>
    </row>
    <row r="4511" spans="1:3">
      <c r="A4511" t="s">
        <v>4497</v>
      </c>
      <c r="B4511">
        <v>0</v>
      </c>
      <c r="C4511">
        <v>1317</v>
      </c>
    </row>
    <row r="4512" spans="1:3">
      <c r="A4512" t="s">
        <v>4498</v>
      </c>
      <c r="B4512">
        <v>14</v>
      </c>
      <c r="C4512">
        <v>1317</v>
      </c>
    </row>
    <row r="4513" spans="1:3">
      <c r="A4513" t="s">
        <v>4499</v>
      </c>
      <c r="B4513">
        <v>0</v>
      </c>
      <c r="C4513">
        <v>1317</v>
      </c>
    </row>
    <row r="4514" spans="1:3">
      <c r="A4514" t="s">
        <v>4500</v>
      </c>
      <c r="B4514">
        <v>14</v>
      </c>
      <c r="C4514">
        <v>116</v>
      </c>
    </row>
    <row r="4515" spans="1:3">
      <c r="A4515" t="s">
        <v>4501</v>
      </c>
      <c r="B4515">
        <v>0</v>
      </c>
      <c r="C4515">
        <v>116</v>
      </c>
    </row>
    <row r="4516" spans="1:3">
      <c r="A4516" t="s">
        <v>4502</v>
      </c>
      <c r="B4516">
        <v>0</v>
      </c>
      <c r="C4516">
        <v>116</v>
      </c>
    </row>
    <row r="4517" spans="1:3">
      <c r="A4517" t="s">
        <v>4503</v>
      </c>
      <c r="B4517">
        <v>21</v>
      </c>
      <c r="C4517">
        <v>116</v>
      </c>
    </row>
    <row r="4518" spans="1:3">
      <c r="A4518" t="s">
        <v>4504</v>
      </c>
      <c r="B4518">
        <v>13</v>
      </c>
      <c r="C4518">
        <v>116</v>
      </c>
    </row>
    <row r="4519" spans="1:3">
      <c r="A4519" t="s">
        <v>4505</v>
      </c>
      <c r="B4519">
        <v>0</v>
      </c>
      <c r="C4519">
        <v>1927</v>
      </c>
    </row>
    <row r="4520" spans="1:3">
      <c r="A4520" t="s">
        <v>4506</v>
      </c>
      <c r="B4520">
        <v>0</v>
      </c>
      <c r="C4520">
        <v>1927</v>
      </c>
    </row>
    <row r="4521" spans="1:3">
      <c r="A4521" t="s">
        <v>4507</v>
      </c>
      <c r="B4521">
        <v>17</v>
      </c>
      <c r="C4521">
        <v>1927</v>
      </c>
    </row>
    <row r="4522" spans="1:3">
      <c r="A4522" t="s">
        <v>4508</v>
      </c>
      <c r="B4522">
        <v>14</v>
      </c>
      <c r="C4522">
        <v>1927</v>
      </c>
    </row>
    <row r="4523" spans="1:3">
      <c r="A4523" t="s">
        <v>4509</v>
      </c>
      <c r="B4523">
        <v>17</v>
      </c>
      <c r="C4523">
        <v>1927</v>
      </c>
    </row>
    <row r="4524" spans="1:3">
      <c r="A4524" t="s">
        <v>4510</v>
      </c>
      <c r="B4524">
        <v>17</v>
      </c>
      <c r="C4524">
        <v>1927</v>
      </c>
    </row>
    <row r="4525" spans="1:3">
      <c r="A4525" t="s">
        <v>4511</v>
      </c>
      <c r="B4525">
        <v>0</v>
      </c>
      <c r="C4525">
        <v>1507</v>
      </c>
    </row>
    <row r="4526" spans="1:3">
      <c r="A4526" t="s">
        <v>4512</v>
      </c>
      <c r="B4526">
        <v>0</v>
      </c>
      <c r="C4526">
        <v>1507</v>
      </c>
    </row>
    <row r="4527" spans="1:3">
      <c r="A4527" t="s">
        <v>17085</v>
      </c>
      <c r="B4527">
        <v>0</v>
      </c>
      <c r="C4527">
        <v>1507</v>
      </c>
    </row>
    <row r="4528" spans="1:3">
      <c r="A4528" t="s">
        <v>17087</v>
      </c>
      <c r="B4528">
        <v>0</v>
      </c>
      <c r="C4528">
        <v>1507</v>
      </c>
    </row>
    <row r="4529" spans="1:3">
      <c r="A4529" t="s">
        <v>4513</v>
      </c>
      <c r="B4529">
        <v>18</v>
      </c>
      <c r="C4529">
        <v>1507</v>
      </c>
    </row>
    <row r="4530" spans="1:3">
      <c r="A4530" t="s">
        <v>4514</v>
      </c>
      <c r="B4530">
        <v>1</v>
      </c>
      <c r="C4530">
        <v>1507</v>
      </c>
    </row>
    <row r="4531" spans="1:3">
      <c r="A4531" t="s">
        <v>4515</v>
      </c>
      <c r="B4531">
        <v>14</v>
      </c>
      <c r="C4531">
        <v>1914</v>
      </c>
    </row>
    <row r="4532" spans="1:3">
      <c r="A4532" t="s">
        <v>4516</v>
      </c>
      <c r="B4532">
        <v>0</v>
      </c>
      <c r="C4532">
        <v>1914</v>
      </c>
    </row>
    <row r="4533" spans="1:3">
      <c r="A4533" t="s">
        <v>4517</v>
      </c>
      <c r="B4533">
        <v>0</v>
      </c>
      <c r="C4533">
        <v>1914</v>
      </c>
    </row>
    <row r="4534" spans="1:3">
      <c r="A4534" t="s">
        <v>4518</v>
      </c>
      <c r="B4534">
        <v>0</v>
      </c>
      <c r="C4534">
        <v>1914</v>
      </c>
    </row>
    <row r="4535" spans="1:3">
      <c r="A4535" t="s">
        <v>4519</v>
      </c>
      <c r="B4535">
        <v>0</v>
      </c>
      <c r="C4535">
        <v>1914</v>
      </c>
    </row>
    <row r="4536" spans="1:3">
      <c r="A4536" t="s">
        <v>4520</v>
      </c>
      <c r="B4536">
        <v>0</v>
      </c>
      <c r="C4536">
        <v>1914</v>
      </c>
    </row>
    <row r="4537" spans="1:3">
      <c r="A4537" t="s">
        <v>4521</v>
      </c>
      <c r="B4537">
        <v>0</v>
      </c>
      <c r="C4537">
        <v>1914</v>
      </c>
    </row>
    <row r="4538" spans="1:3">
      <c r="A4538" t="s">
        <v>4522</v>
      </c>
      <c r="B4538">
        <v>0</v>
      </c>
      <c r="C4538">
        <v>1914</v>
      </c>
    </row>
    <row r="4539" spans="1:3">
      <c r="A4539" t="s">
        <v>4523</v>
      </c>
      <c r="B4539">
        <v>0</v>
      </c>
      <c r="C4539">
        <v>1914</v>
      </c>
    </row>
    <row r="4540" spans="1:3">
      <c r="A4540" t="s">
        <v>4524</v>
      </c>
      <c r="B4540">
        <v>0</v>
      </c>
      <c r="C4540">
        <v>1914</v>
      </c>
    </row>
    <row r="4541" spans="1:3">
      <c r="A4541" t="s">
        <v>4525</v>
      </c>
      <c r="B4541">
        <v>0</v>
      </c>
      <c r="C4541">
        <v>1914</v>
      </c>
    </row>
    <row r="4542" spans="1:3">
      <c r="A4542" t="s">
        <v>4526</v>
      </c>
      <c r="B4542">
        <v>0</v>
      </c>
      <c r="C4542">
        <v>1914</v>
      </c>
    </row>
    <row r="4543" spans="1:3">
      <c r="A4543" t="s">
        <v>4527</v>
      </c>
      <c r="B4543">
        <v>14</v>
      </c>
      <c r="C4543">
        <v>1914</v>
      </c>
    </row>
    <row r="4544" spans="1:3">
      <c r="A4544" t="s">
        <v>4528</v>
      </c>
      <c r="B4544">
        <v>4</v>
      </c>
      <c r="C4544">
        <v>1914</v>
      </c>
    </row>
    <row r="4545" spans="1:3">
      <c r="A4545" t="s">
        <v>4529</v>
      </c>
      <c r="B4545">
        <v>11</v>
      </c>
      <c r="C4545">
        <v>0</v>
      </c>
    </row>
    <row r="4546" spans="1:3">
      <c r="A4546" t="s">
        <v>4530</v>
      </c>
      <c r="B4546">
        <v>9</v>
      </c>
      <c r="C4546">
        <v>1008</v>
      </c>
    </row>
    <row r="4547" spans="1:3">
      <c r="A4547" t="s">
        <v>4531</v>
      </c>
      <c r="B4547">
        <v>1</v>
      </c>
      <c r="C4547">
        <v>1008</v>
      </c>
    </row>
    <row r="4548" spans="1:3">
      <c r="A4548" t="s">
        <v>4532</v>
      </c>
      <c r="B4548">
        <v>0</v>
      </c>
      <c r="C4548">
        <v>1008</v>
      </c>
    </row>
    <row r="4549" spans="1:3">
      <c r="A4549" t="s">
        <v>4533</v>
      </c>
      <c r="B4549">
        <v>0</v>
      </c>
      <c r="C4549">
        <v>1914</v>
      </c>
    </row>
    <row r="4550" spans="1:3">
      <c r="A4550" t="s">
        <v>4534</v>
      </c>
      <c r="B4550">
        <v>0</v>
      </c>
      <c r="C4550">
        <v>1914</v>
      </c>
    </row>
    <row r="4551" spans="1:3">
      <c r="A4551" t="s">
        <v>4535</v>
      </c>
      <c r="B4551">
        <v>0</v>
      </c>
      <c r="C4551">
        <v>1914</v>
      </c>
    </row>
    <row r="4552" spans="1:3">
      <c r="A4552" t="s">
        <v>4536</v>
      </c>
      <c r="B4552">
        <v>0</v>
      </c>
      <c r="C4552">
        <v>1914</v>
      </c>
    </row>
    <row r="4553" spans="1:3">
      <c r="A4553" t="s">
        <v>4537</v>
      </c>
      <c r="B4553">
        <v>0</v>
      </c>
      <c r="C4553">
        <v>1914</v>
      </c>
    </row>
    <row r="4554" spans="1:3">
      <c r="A4554" t="s">
        <v>4538</v>
      </c>
      <c r="B4554">
        <v>0</v>
      </c>
      <c r="C4554">
        <v>1914</v>
      </c>
    </row>
    <row r="4555" spans="1:3">
      <c r="A4555" t="s">
        <v>4539</v>
      </c>
      <c r="B4555">
        <v>0</v>
      </c>
      <c r="C4555">
        <v>1914</v>
      </c>
    </row>
    <row r="4556" spans="1:3">
      <c r="A4556" t="s">
        <v>4540</v>
      </c>
      <c r="B4556">
        <v>0</v>
      </c>
      <c r="C4556">
        <v>1914</v>
      </c>
    </row>
    <row r="4557" spans="1:3">
      <c r="A4557" t="s">
        <v>4541</v>
      </c>
      <c r="B4557">
        <v>0</v>
      </c>
      <c r="C4557">
        <v>1914</v>
      </c>
    </row>
    <row r="4558" spans="1:3">
      <c r="A4558" t="s">
        <v>4542</v>
      </c>
      <c r="B4558">
        <v>0</v>
      </c>
      <c r="C4558">
        <v>1914</v>
      </c>
    </row>
    <row r="4559" spans="1:3">
      <c r="A4559" t="s">
        <v>4543</v>
      </c>
      <c r="B4559">
        <v>7</v>
      </c>
      <c r="C4559">
        <v>1914</v>
      </c>
    </row>
    <row r="4560" spans="1:3">
      <c r="A4560" t="s">
        <v>4544</v>
      </c>
      <c r="B4560">
        <v>0</v>
      </c>
      <c r="C4560">
        <v>1914</v>
      </c>
    </row>
    <row r="4561" spans="1:3">
      <c r="A4561" t="s">
        <v>4545</v>
      </c>
      <c r="B4561">
        <v>12</v>
      </c>
      <c r="C4561">
        <v>1904</v>
      </c>
    </row>
    <row r="4562" spans="1:3">
      <c r="A4562" t="s">
        <v>4546</v>
      </c>
      <c r="B4562">
        <v>12</v>
      </c>
      <c r="C4562">
        <v>2321</v>
      </c>
    </row>
    <row r="4563" spans="1:3">
      <c r="A4563" t="s">
        <v>4547</v>
      </c>
      <c r="B4563">
        <v>16</v>
      </c>
      <c r="C4563">
        <v>1008</v>
      </c>
    </row>
    <row r="4564" spans="1:3">
      <c r="A4564" t="s">
        <v>4548</v>
      </c>
      <c r="B4564">
        <v>0</v>
      </c>
      <c r="C4564">
        <v>361</v>
      </c>
    </row>
    <row r="4565" spans="1:3">
      <c r="A4565" t="s">
        <v>4549</v>
      </c>
      <c r="B4565">
        <v>8</v>
      </c>
      <c r="C4565">
        <v>361</v>
      </c>
    </row>
    <row r="4566" spans="1:3">
      <c r="A4566" t="s">
        <v>4550</v>
      </c>
      <c r="B4566">
        <v>0</v>
      </c>
      <c r="C4566">
        <v>361</v>
      </c>
    </row>
    <row r="4567" spans="1:3">
      <c r="A4567" t="s">
        <v>4551</v>
      </c>
      <c r="B4567">
        <v>0</v>
      </c>
      <c r="C4567">
        <v>361</v>
      </c>
    </row>
    <row r="4568" spans="1:3">
      <c r="A4568" t="s">
        <v>4552</v>
      </c>
      <c r="B4568">
        <v>7</v>
      </c>
      <c r="C4568">
        <v>3</v>
      </c>
    </row>
    <row r="4569" spans="1:3">
      <c r="A4569" t="s">
        <v>4553</v>
      </c>
      <c r="B4569">
        <v>0</v>
      </c>
      <c r="C4569">
        <v>3</v>
      </c>
    </row>
    <row r="4570" spans="1:3">
      <c r="A4570" t="s">
        <v>4554</v>
      </c>
      <c r="B4570">
        <v>6</v>
      </c>
      <c r="C4570">
        <v>128</v>
      </c>
    </row>
    <row r="4571" spans="1:3">
      <c r="A4571" t="s">
        <v>4555</v>
      </c>
      <c r="B4571">
        <v>6</v>
      </c>
      <c r="C4571">
        <v>0</v>
      </c>
    </row>
    <row r="4572" spans="1:3">
      <c r="A4572" t="s">
        <v>4556</v>
      </c>
      <c r="B4572">
        <v>5</v>
      </c>
      <c r="C4572">
        <v>510</v>
      </c>
    </row>
    <row r="4573" spans="1:3">
      <c r="A4573" t="s">
        <v>4557</v>
      </c>
      <c r="B4573">
        <v>8</v>
      </c>
      <c r="C4573">
        <v>1605</v>
      </c>
    </row>
    <row r="4574" spans="1:3">
      <c r="A4574" t="s">
        <v>4558</v>
      </c>
      <c r="B4574">
        <v>26</v>
      </c>
      <c r="C4574">
        <v>0</v>
      </c>
    </row>
    <row r="4575" spans="1:3">
      <c r="A4575" t="s">
        <v>4559</v>
      </c>
      <c r="B4575">
        <v>30</v>
      </c>
      <c r="C4575">
        <v>319</v>
      </c>
    </row>
    <row r="4576" spans="1:3">
      <c r="A4576" t="s">
        <v>4560</v>
      </c>
      <c r="B4576">
        <v>11</v>
      </c>
      <c r="C4576">
        <v>1317</v>
      </c>
    </row>
    <row r="4577" spans="1:3">
      <c r="A4577" t="s">
        <v>4561</v>
      </c>
      <c r="B4577">
        <v>11</v>
      </c>
      <c r="C4577">
        <v>1317</v>
      </c>
    </row>
    <row r="4578" spans="1:3">
      <c r="A4578" t="s">
        <v>4562</v>
      </c>
      <c r="B4578">
        <v>11</v>
      </c>
      <c r="C4578">
        <v>1317</v>
      </c>
    </row>
    <row r="4579" spans="1:3">
      <c r="A4579" t="s">
        <v>4563</v>
      </c>
      <c r="B4579">
        <v>39</v>
      </c>
      <c r="C4579">
        <v>0</v>
      </c>
    </row>
    <row r="4580" spans="1:3">
      <c r="A4580" t="s">
        <v>4564</v>
      </c>
      <c r="B4580">
        <v>4</v>
      </c>
      <c r="C4580">
        <v>0</v>
      </c>
    </row>
    <row r="4581" spans="1:3">
      <c r="A4581" t="s">
        <v>4565</v>
      </c>
      <c r="B4581">
        <v>0</v>
      </c>
      <c r="C4581">
        <v>704</v>
      </c>
    </row>
    <row r="4582" spans="1:3">
      <c r="A4582" t="s">
        <v>4566</v>
      </c>
      <c r="B4582">
        <v>0</v>
      </c>
      <c r="C4582">
        <v>0</v>
      </c>
    </row>
    <row r="4583" spans="1:3">
      <c r="A4583" t="s">
        <v>4567</v>
      </c>
      <c r="B4583">
        <v>114</v>
      </c>
      <c r="C4583">
        <v>222</v>
      </c>
    </row>
    <row r="4584" spans="1:3">
      <c r="A4584" t="s">
        <v>4568</v>
      </c>
      <c r="B4584">
        <v>12</v>
      </c>
      <c r="C4584">
        <v>0</v>
      </c>
    </row>
    <row r="4585" spans="1:3">
      <c r="A4585" t="s">
        <v>4569</v>
      </c>
      <c r="B4585">
        <v>13</v>
      </c>
      <c r="C4585">
        <v>0</v>
      </c>
    </row>
    <row r="4586" spans="1:3">
      <c r="A4586" t="s">
        <v>4570</v>
      </c>
      <c r="B4586">
        <v>3</v>
      </c>
      <c r="C4586">
        <v>1605</v>
      </c>
    </row>
    <row r="4587" spans="1:3">
      <c r="A4587" t="s">
        <v>4571</v>
      </c>
      <c r="B4587">
        <v>19</v>
      </c>
      <c r="C4587">
        <v>1605</v>
      </c>
    </row>
    <row r="4588" spans="1:3">
      <c r="A4588" t="s">
        <v>4572</v>
      </c>
      <c r="B4588">
        <v>2</v>
      </c>
      <c r="C4588">
        <v>704</v>
      </c>
    </row>
    <row r="4589" spans="1:3">
      <c r="A4589" t="s">
        <v>4573</v>
      </c>
      <c r="B4589">
        <v>8</v>
      </c>
      <c r="C4589">
        <v>730</v>
      </c>
    </row>
    <row r="4590" spans="1:3">
      <c r="A4590" t="s">
        <v>4574</v>
      </c>
      <c r="B4590">
        <v>0</v>
      </c>
      <c r="C4590">
        <v>730</v>
      </c>
    </row>
    <row r="4591" spans="1:3">
      <c r="A4591" t="s">
        <v>4575</v>
      </c>
      <c r="B4591">
        <v>0</v>
      </c>
      <c r="C4591">
        <v>730</v>
      </c>
    </row>
    <row r="4592" spans="1:3">
      <c r="A4592" t="s">
        <v>4576</v>
      </c>
      <c r="B4592">
        <v>11</v>
      </c>
      <c r="C4592">
        <v>222</v>
      </c>
    </row>
    <row r="4593" spans="1:3">
      <c r="A4593" t="s">
        <v>4577</v>
      </c>
      <c r="B4593">
        <v>7</v>
      </c>
      <c r="C4593">
        <v>1814</v>
      </c>
    </row>
    <row r="4594" spans="1:3">
      <c r="A4594" t="s">
        <v>4578</v>
      </c>
      <c r="B4594">
        <v>0</v>
      </c>
      <c r="C4594">
        <v>2109</v>
      </c>
    </row>
    <row r="4595" spans="1:3">
      <c r="A4595" t="s">
        <v>4579</v>
      </c>
      <c r="B4595">
        <v>75</v>
      </c>
      <c r="C4595">
        <v>222</v>
      </c>
    </row>
    <row r="4596" spans="1:3">
      <c r="A4596" t="s">
        <v>4580</v>
      </c>
      <c r="B4596">
        <v>0</v>
      </c>
      <c r="C4596">
        <v>414</v>
      </c>
    </row>
    <row r="4597" spans="1:3">
      <c r="A4597" t="s">
        <v>4581</v>
      </c>
      <c r="B4597">
        <v>1</v>
      </c>
      <c r="C4597">
        <v>414</v>
      </c>
    </row>
    <row r="4598" spans="1:3">
      <c r="A4598" t="s">
        <v>4582</v>
      </c>
      <c r="B4598">
        <v>24</v>
      </c>
      <c r="C4598">
        <v>0</v>
      </c>
    </row>
    <row r="4599" spans="1:3">
      <c r="A4599" t="s">
        <v>4583</v>
      </c>
      <c r="B4599">
        <v>21</v>
      </c>
      <c r="C4599">
        <v>0</v>
      </c>
    </row>
    <row r="4600" spans="1:3">
      <c r="A4600" t="s">
        <v>4584</v>
      </c>
      <c r="B4600">
        <v>20</v>
      </c>
      <c r="C4600">
        <v>0</v>
      </c>
    </row>
    <row r="4601" spans="1:3">
      <c r="A4601" t="s">
        <v>4585</v>
      </c>
      <c r="B4601">
        <v>13</v>
      </c>
      <c r="C4601">
        <v>0</v>
      </c>
    </row>
    <row r="4602" spans="1:3">
      <c r="A4602" t="s">
        <v>4586</v>
      </c>
      <c r="B4602">
        <v>82</v>
      </c>
      <c r="C4602">
        <v>2401</v>
      </c>
    </row>
    <row r="4603" spans="1:3">
      <c r="A4603" t="s">
        <v>4587</v>
      </c>
      <c r="B4603">
        <v>49</v>
      </c>
      <c r="C4603">
        <v>762</v>
      </c>
    </row>
    <row r="4604" spans="1:3">
      <c r="A4604" t="s">
        <v>4588</v>
      </c>
      <c r="B4604">
        <v>0</v>
      </c>
      <c r="C4604">
        <v>762</v>
      </c>
    </row>
    <row r="4605" spans="1:3">
      <c r="A4605" t="s">
        <v>4589</v>
      </c>
      <c r="B4605">
        <v>97</v>
      </c>
      <c r="C4605">
        <v>2401</v>
      </c>
    </row>
    <row r="4606" spans="1:3">
      <c r="A4606" t="s">
        <v>4590</v>
      </c>
      <c r="B4606">
        <v>84</v>
      </c>
      <c r="C4606">
        <v>222</v>
      </c>
    </row>
    <row r="4607" spans="1:3">
      <c r="A4607" t="s">
        <v>4591</v>
      </c>
      <c r="B4607">
        <v>8</v>
      </c>
      <c r="C4607">
        <v>222</v>
      </c>
    </row>
    <row r="4608" spans="1:3">
      <c r="A4608" t="s">
        <v>4592</v>
      </c>
      <c r="B4608">
        <v>5</v>
      </c>
      <c r="C4608">
        <v>222</v>
      </c>
    </row>
    <row r="4609" spans="1:3">
      <c r="A4609" t="s">
        <v>4593</v>
      </c>
      <c r="B4609">
        <v>8</v>
      </c>
      <c r="C4609">
        <v>222</v>
      </c>
    </row>
    <row r="4610" spans="1:3">
      <c r="A4610" t="s">
        <v>4594</v>
      </c>
      <c r="B4610">
        <v>8</v>
      </c>
      <c r="C4610">
        <v>222</v>
      </c>
    </row>
    <row r="4611" spans="1:3">
      <c r="A4611" t="s">
        <v>4595</v>
      </c>
      <c r="B4611">
        <v>3</v>
      </c>
      <c r="C4611">
        <v>2501</v>
      </c>
    </row>
    <row r="4612" spans="1:3">
      <c r="A4612" t="s">
        <v>4596</v>
      </c>
      <c r="B4612">
        <v>0</v>
      </c>
      <c r="C4612">
        <v>2109</v>
      </c>
    </row>
    <row r="4613" spans="1:3">
      <c r="A4613" t="s">
        <v>4597</v>
      </c>
      <c r="B4613">
        <v>0</v>
      </c>
      <c r="C4613">
        <v>1311</v>
      </c>
    </row>
    <row r="4614" spans="1:3">
      <c r="A4614" t="s">
        <v>4598</v>
      </c>
      <c r="B4614">
        <v>1</v>
      </c>
      <c r="C4614">
        <v>1311</v>
      </c>
    </row>
    <row r="4615" spans="1:3">
      <c r="A4615" t="s">
        <v>4599</v>
      </c>
      <c r="B4615">
        <v>1</v>
      </c>
      <c r="C4615">
        <v>1311</v>
      </c>
    </row>
    <row r="4616" spans="1:3">
      <c r="A4616" t="s">
        <v>4600</v>
      </c>
      <c r="B4616">
        <v>1</v>
      </c>
      <c r="C4616">
        <v>1311</v>
      </c>
    </row>
    <row r="4617" spans="1:3">
      <c r="A4617" t="s">
        <v>4601</v>
      </c>
      <c r="B4617">
        <v>3</v>
      </c>
      <c r="C4617">
        <v>414</v>
      </c>
    </row>
    <row r="4618" spans="1:3">
      <c r="A4618" t="s">
        <v>4602</v>
      </c>
      <c r="B4618">
        <v>24</v>
      </c>
      <c r="C4618">
        <v>2005</v>
      </c>
    </row>
    <row r="4619" spans="1:3">
      <c r="A4619" t="s">
        <v>4603</v>
      </c>
      <c r="B4619">
        <v>18</v>
      </c>
      <c r="C4619">
        <v>1605</v>
      </c>
    </row>
    <row r="4620" spans="1:3">
      <c r="A4620" t="s">
        <v>4604</v>
      </c>
      <c r="B4620">
        <v>8</v>
      </c>
      <c r="C4620">
        <v>1605</v>
      </c>
    </row>
    <row r="4621" spans="1:3">
      <c r="A4621" t="s">
        <v>4605</v>
      </c>
      <c r="B4621">
        <v>14</v>
      </c>
      <c r="C4621">
        <v>309</v>
      </c>
    </row>
    <row r="4622" spans="1:3">
      <c r="A4622" t="s">
        <v>4606</v>
      </c>
      <c r="B4622">
        <v>0</v>
      </c>
      <c r="C4622">
        <v>1605</v>
      </c>
    </row>
    <row r="4623" spans="1:3">
      <c r="A4623" t="s">
        <v>4607</v>
      </c>
      <c r="B4623">
        <v>9</v>
      </c>
      <c r="C4623">
        <v>819</v>
      </c>
    </row>
    <row r="4624" spans="1:3">
      <c r="A4624" t="s">
        <v>4608</v>
      </c>
      <c r="B4624">
        <v>1</v>
      </c>
      <c r="C4624">
        <v>116</v>
      </c>
    </row>
    <row r="4625" spans="1:3">
      <c r="A4625" t="s">
        <v>4609</v>
      </c>
      <c r="B4625">
        <v>2</v>
      </c>
      <c r="C4625">
        <v>0</v>
      </c>
    </row>
    <row r="4626" spans="1:3">
      <c r="A4626" t="s">
        <v>4610</v>
      </c>
      <c r="B4626">
        <v>20</v>
      </c>
      <c r="C4626">
        <v>1927</v>
      </c>
    </row>
    <row r="4627" spans="1:3">
      <c r="A4627" t="s">
        <v>4611</v>
      </c>
      <c r="B4627">
        <v>6</v>
      </c>
      <c r="C4627">
        <v>361</v>
      </c>
    </row>
    <row r="4628" spans="1:3">
      <c r="A4628" t="s">
        <v>4612</v>
      </c>
      <c r="B4628">
        <v>6</v>
      </c>
      <c r="C4628">
        <v>2401</v>
      </c>
    </row>
    <row r="4629" spans="1:3">
      <c r="A4629" t="s">
        <v>4613</v>
      </c>
      <c r="B4629">
        <v>0</v>
      </c>
      <c r="C4629">
        <v>222</v>
      </c>
    </row>
    <row r="4630" spans="1:3">
      <c r="A4630" t="s">
        <v>4614</v>
      </c>
      <c r="B4630">
        <v>26</v>
      </c>
      <c r="C4630">
        <v>422</v>
      </c>
    </row>
    <row r="4631" spans="1:3">
      <c r="A4631" t="s">
        <v>4615</v>
      </c>
      <c r="B4631">
        <v>14</v>
      </c>
      <c r="C4631">
        <v>422</v>
      </c>
    </row>
    <row r="4632" spans="1:3">
      <c r="A4632" t="s">
        <v>4616</v>
      </c>
      <c r="B4632">
        <v>16</v>
      </c>
      <c r="C4632">
        <v>422</v>
      </c>
    </row>
    <row r="4633" spans="1:3">
      <c r="A4633" t="s">
        <v>4617</v>
      </c>
      <c r="B4633">
        <v>16</v>
      </c>
      <c r="C4633">
        <v>422</v>
      </c>
    </row>
    <row r="4634" spans="1:3">
      <c r="A4634" t="s">
        <v>4618</v>
      </c>
      <c r="B4634">
        <v>12</v>
      </c>
      <c r="C4634">
        <v>312</v>
      </c>
    </row>
    <row r="4635" spans="1:3">
      <c r="A4635" t="s">
        <v>4619</v>
      </c>
      <c r="B4635">
        <v>13</v>
      </c>
      <c r="C4635">
        <v>312</v>
      </c>
    </row>
    <row r="4636" spans="1:3">
      <c r="A4636" t="s">
        <v>4620</v>
      </c>
      <c r="B4636">
        <v>17</v>
      </c>
      <c r="C4636">
        <v>312</v>
      </c>
    </row>
    <row r="4637" spans="1:3">
      <c r="A4637" t="s">
        <v>4621</v>
      </c>
      <c r="B4637">
        <v>13</v>
      </c>
      <c r="C4637">
        <v>3</v>
      </c>
    </row>
    <row r="4638" spans="1:3">
      <c r="A4638" t="s">
        <v>4622</v>
      </c>
      <c r="B4638">
        <v>0</v>
      </c>
      <c r="C4638">
        <v>1507</v>
      </c>
    </row>
    <row r="4639" spans="1:3">
      <c r="A4639" t="s">
        <v>4623</v>
      </c>
      <c r="B4639">
        <v>0</v>
      </c>
      <c r="C4639">
        <v>1507</v>
      </c>
    </row>
    <row r="4640" spans="1:3">
      <c r="A4640" t="s">
        <v>4624</v>
      </c>
      <c r="B4640">
        <v>0</v>
      </c>
      <c r="C4640">
        <v>1507</v>
      </c>
    </row>
    <row r="4641" spans="1:3">
      <c r="A4641" t="s">
        <v>4625</v>
      </c>
      <c r="B4641">
        <v>0</v>
      </c>
      <c r="C4641">
        <v>510</v>
      </c>
    </row>
    <row r="4642" spans="1:3">
      <c r="A4642" t="s">
        <v>4626</v>
      </c>
      <c r="B4642">
        <v>0</v>
      </c>
      <c r="C4642">
        <v>1113</v>
      </c>
    </row>
    <row r="4643" spans="1:3">
      <c r="A4643" t="s">
        <v>4627</v>
      </c>
      <c r="B4643">
        <v>0</v>
      </c>
      <c r="C4643">
        <v>1113</v>
      </c>
    </row>
    <row r="4644" spans="1:3">
      <c r="A4644" t="s">
        <v>4628</v>
      </c>
      <c r="B4644">
        <v>0</v>
      </c>
      <c r="C4644">
        <v>1113</v>
      </c>
    </row>
    <row r="4645" spans="1:3">
      <c r="A4645" t="s">
        <v>4629</v>
      </c>
      <c r="B4645">
        <v>4</v>
      </c>
      <c r="C4645">
        <v>1113</v>
      </c>
    </row>
    <row r="4646" spans="1:3">
      <c r="A4646" t="s">
        <v>4630</v>
      </c>
      <c r="B4646">
        <v>1</v>
      </c>
      <c r="C4646">
        <v>1317</v>
      </c>
    </row>
    <row r="4647" spans="1:3">
      <c r="A4647" t="s">
        <v>4631</v>
      </c>
      <c r="B4647">
        <v>0</v>
      </c>
      <c r="C4647">
        <v>1317</v>
      </c>
    </row>
    <row r="4648" spans="1:3">
      <c r="A4648" t="s">
        <v>4632</v>
      </c>
      <c r="B4648">
        <v>2</v>
      </c>
      <c r="C4648">
        <v>1317</v>
      </c>
    </row>
    <row r="4649" spans="1:3">
      <c r="A4649" t="s">
        <v>4633</v>
      </c>
      <c r="B4649">
        <v>13</v>
      </c>
      <c r="C4649">
        <v>1008</v>
      </c>
    </row>
    <row r="4650" spans="1:3">
      <c r="A4650" t="s">
        <v>4634</v>
      </c>
      <c r="B4650">
        <v>12</v>
      </c>
      <c r="C4650">
        <v>1623</v>
      </c>
    </row>
    <row r="4651" spans="1:3">
      <c r="A4651" t="s">
        <v>4635</v>
      </c>
      <c r="B4651">
        <v>0</v>
      </c>
      <c r="C4651">
        <v>414</v>
      </c>
    </row>
    <row r="4652" spans="1:3">
      <c r="A4652" t="s">
        <v>4636</v>
      </c>
      <c r="B4652">
        <v>1</v>
      </c>
      <c r="C4652">
        <v>414</v>
      </c>
    </row>
    <row r="4653" spans="1:3">
      <c r="A4653" t="s">
        <v>4637</v>
      </c>
      <c r="B4653">
        <v>25</v>
      </c>
      <c r="C4653">
        <v>1814</v>
      </c>
    </row>
    <row r="4654" spans="1:3">
      <c r="A4654" t="s">
        <v>4638</v>
      </c>
      <c r="B4654">
        <v>14</v>
      </c>
      <c r="C4654">
        <v>1927</v>
      </c>
    </row>
    <row r="4655" spans="1:3">
      <c r="A4655" t="s">
        <v>4639</v>
      </c>
      <c r="B4655">
        <v>0</v>
      </c>
      <c r="C4655">
        <v>1914</v>
      </c>
    </row>
    <row r="4656" spans="1:3">
      <c r="A4656" t="s">
        <v>4640</v>
      </c>
      <c r="B4656">
        <v>0</v>
      </c>
      <c r="C4656">
        <v>1914</v>
      </c>
    </row>
    <row r="4657" spans="1:3">
      <c r="A4657" t="s">
        <v>4641</v>
      </c>
      <c r="B4657">
        <v>0</v>
      </c>
      <c r="C4657">
        <v>1914</v>
      </c>
    </row>
    <row r="4658" spans="1:3">
      <c r="A4658" t="s">
        <v>4642</v>
      </c>
      <c r="B4658">
        <v>0</v>
      </c>
      <c r="C4658">
        <v>1914</v>
      </c>
    </row>
    <row r="4659" spans="1:3">
      <c r="A4659" t="s">
        <v>4643</v>
      </c>
      <c r="B4659">
        <v>0</v>
      </c>
      <c r="C4659">
        <v>1914</v>
      </c>
    </row>
    <row r="4660" spans="1:3">
      <c r="A4660" t="s">
        <v>4644</v>
      </c>
      <c r="B4660">
        <v>0</v>
      </c>
      <c r="C4660">
        <v>1914</v>
      </c>
    </row>
    <row r="4661" spans="1:3">
      <c r="A4661" t="s">
        <v>4645</v>
      </c>
      <c r="B4661">
        <v>0</v>
      </c>
      <c r="C4661">
        <v>1914</v>
      </c>
    </row>
    <row r="4662" spans="1:3">
      <c r="A4662" t="s">
        <v>4646</v>
      </c>
      <c r="B4662">
        <v>0</v>
      </c>
      <c r="C4662">
        <v>1914</v>
      </c>
    </row>
    <row r="4663" spans="1:3">
      <c r="A4663" t="s">
        <v>4647</v>
      </c>
      <c r="B4663">
        <v>0</v>
      </c>
      <c r="C4663">
        <v>1914</v>
      </c>
    </row>
    <row r="4664" spans="1:3">
      <c r="A4664" t="s">
        <v>4648</v>
      </c>
      <c r="B4664">
        <v>0</v>
      </c>
      <c r="C4664">
        <v>1914</v>
      </c>
    </row>
    <row r="4665" spans="1:3">
      <c r="A4665" t="s">
        <v>4649</v>
      </c>
      <c r="B4665">
        <v>11</v>
      </c>
      <c r="C4665">
        <v>507</v>
      </c>
    </row>
    <row r="4666" spans="1:3">
      <c r="A4666" t="s">
        <v>4650</v>
      </c>
      <c r="B4666">
        <v>8</v>
      </c>
      <c r="C4666">
        <v>116</v>
      </c>
    </row>
    <row r="4667" spans="1:3">
      <c r="A4667" t="s">
        <v>4651</v>
      </c>
      <c r="B4667">
        <v>13</v>
      </c>
      <c r="C4667">
        <v>507</v>
      </c>
    </row>
    <row r="4668" spans="1:3">
      <c r="A4668" t="s">
        <v>4652</v>
      </c>
      <c r="B4668">
        <v>19</v>
      </c>
      <c r="C4668">
        <v>507</v>
      </c>
    </row>
    <row r="4669" spans="1:3">
      <c r="A4669" t="s">
        <v>4653</v>
      </c>
      <c r="B4669">
        <v>0</v>
      </c>
      <c r="C4669">
        <v>507</v>
      </c>
    </row>
    <row r="4670" spans="1:3">
      <c r="A4670" t="s">
        <v>4654</v>
      </c>
      <c r="B4670">
        <v>0</v>
      </c>
      <c r="C4670">
        <v>1914</v>
      </c>
    </row>
    <row r="4671" spans="1:3">
      <c r="A4671" t="s">
        <v>4655</v>
      </c>
      <c r="B4671">
        <v>0</v>
      </c>
      <c r="C4671">
        <v>1914</v>
      </c>
    </row>
    <row r="4672" spans="1:3">
      <c r="A4672" t="s">
        <v>4656</v>
      </c>
      <c r="B4672">
        <v>8</v>
      </c>
      <c r="C4672">
        <v>116</v>
      </c>
    </row>
    <row r="4673" spans="1:3">
      <c r="A4673" t="s">
        <v>4657</v>
      </c>
      <c r="B4673">
        <v>4</v>
      </c>
      <c r="C4673">
        <v>116</v>
      </c>
    </row>
    <row r="4674" spans="1:3">
      <c r="A4674" t="s">
        <v>4658</v>
      </c>
      <c r="B4674">
        <v>0</v>
      </c>
      <c r="C4674">
        <v>116</v>
      </c>
    </row>
    <row r="4675" spans="1:3">
      <c r="A4675" t="s">
        <v>4659</v>
      </c>
      <c r="B4675">
        <v>4</v>
      </c>
      <c r="C4675">
        <v>116</v>
      </c>
    </row>
    <row r="4676" spans="1:3">
      <c r="A4676" t="s">
        <v>4660</v>
      </c>
      <c r="B4676">
        <v>4</v>
      </c>
      <c r="C4676">
        <v>116</v>
      </c>
    </row>
    <row r="4677" spans="1:3">
      <c r="A4677" t="s">
        <v>4661</v>
      </c>
      <c r="B4677">
        <v>0</v>
      </c>
      <c r="C4677">
        <v>124</v>
      </c>
    </row>
    <row r="4678" spans="1:3">
      <c r="A4678" t="s">
        <v>4662</v>
      </c>
      <c r="B4678">
        <v>1</v>
      </c>
      <c r="C4678">
        <v>1408</v>
      </c>
    </row>
    <row r="4679" spans="1:3">
      <c r="A4679" t="s">
        <v>4663</v>
      </c>
      <c r="B4679">
        <v>23</v>
      </c>
      <c r="C4679">
        <v>3</v>
      </c>
    </row>
    <row r="4680" spans="1:3">
      <c r="A4680" t="s">
        <v>4664</v>
      </c>
      <c r="B4680">
        <v>18</v>
      </c>
      <c r="C4680">
        <v>3</v>
      </c>
    </row>
    <row r="4681" spans="1:3">
      <c r="A4681" t="s">
        <v>4665</v>
      </c>
      <c r="B4681">
        <v>20</v>
      </c>
      <c r="C4681">
        <v>3</v>
      </c>
    </row>
    <row r="4682" spans="1:3">
      <c r="A4682" t="s">
        <v>4666</v>
      </c>
      <c r="B4682">
        <v>31</v>
      </c>
      <c r="C4682">
        <v>128</v>
      </c>
    </row>
    <row r="4683" spans="1:3">
      <c r="A4683" t="s">
        <v>4667</v>
      </c>
      <c r="B4683">
        <v>16</v>
      </c>
      <c r="C4683">
        <v>128</v>
      </c>
    </row>
    <row r="4684" spans="1:3">
      <c r="A4684" t="s">
        <v>4668</v>
      </c>
      <c r="B4684">
        <v>0</v>
      </c>
      <c r="C4684">
        <v>128</v>
      </c>
    </row>
    <row r="4685" spans="1:3">
      <c r="A4685" t="s">
        <v>4669</v>
      </c>
      <c r="B4685">
        <v>16</v>
      </c>
      <c r="C4685">
        <v>128</v>
      </c>
    </row>
    <row r="4686" spans="1:3">
      <c r="A4686" t="s">
        <v>4670</v>
      </c>
      <c r="B4686">
        <v>11</v>
      </c>
      <c r="C4686">
        <v>1927</v>
      </c>
    </row>
    <row r="4687" spans="1:3">
      <c r="A4687" t="s">
        <v>4671</v>
      </c>
      <c r="B4687">
        <v>11</v>
      </c>
      <c r="C4687">
        <v>1927</v>
      </c>
    </row>
    <row r="4688" spans="1:3">
      <c r="A4688" t="s">
        <v>4672</v>
      </c>
      <c r="B4688">
        <v>0</v>
      </c>
      <c r="C4688">
        <v>0</v>
      </c>
    </row>
    <row r="4689" spans="1:3">
      <c r="A4689" t="s">
        <v>4673</v>
      </c>
      <c r="B4689">
        <v>37</v>
      </c>
      <c r="C4689">
        <v>0</v>
      </c>
    </row>
    <row r="4690" spans="1:3">
      <c r="A4690" t="s">
        <v>4674</v>
      </c>
      <c r="B4690">
        <v>0</v>
      </c>
      <c r="C4690">
        <v>1927</v>
      </c>
    </row>
    <row r="4691" spans="1:3">
      <c r="A4691" t="s">
        <v>4675</v>
      </c>
      <c r="B4691">
        <v>6</v>
      </c>
      <c r="C4691">
        <v>1927</v>
      </c>
    </row>
    <row r="4692" spans="1:3">
      <c r="A4692" t="s">
        <v>4676</v>
      </c>
      <c r="B4692">
        <v>0</v>
      </c>
      <c r="C4692">
        <v>1927</v>
      </c>
    </row>
    <row r="4693" spans="1:3">
      <c r="A4693" t="s">
        <v>4677</v>
      </c>
      <c r="B4693">
        <v>22</v>
      </c>
      <c r="C4693">
        <v>1814</v>
      </c>
    </row>
    <row r="4694" spans="1:3">
      <c r="A4694" t="s">
        <v>4678</v>
      </c>
      <c r="B4694">
        <v>13</v>
      </c>
      <c r="C4694">
        <v>128</v>
      </c>
    </row>
    <row r="4695" spans="1:3">
      <c r="A4695" t="s">
        <v>4679</v>
      </c>
      <c r="B4695">
        <v>27</v>
      </c>
      <c r="C4695">
        <v>2111</v>
      </c>
    </row>
    <row r="4696" spans="1:3">
      <c r="A4696" t="s">
        <v>4680</v>
      </c>
      <c r="B4696">
        <v>0</v>
      </c>
      <c r="C4696">
        <v>2111</v>
      </c>
    </row>
    <row r="4697" spans="1:3">
      <c r="A4697" t="s">
        <v>4681</v>
      </c>
      <c r="B4697">
        <v>0</v>
      </c>
      <c r="C4697">
        <v>0</v>
      </c>
    </row>
    <row r="4698" spans="1:3">
      <c r="A4698" t="s">
        <v>4682</v>
      </c>
      <c r="B4698">
        <v>8</v>
      </c>
      <c r="C4698">
        <v>1605</v>
      </c>
    </row>
    <row r="4699" spans="1:3">
      <c r="A4699" t="s">
        <v>4683</v>
      </c>
      <c r="B4699">
        <v>0</v>
      </c>
      <c r="C4699">
        <v>1605</v>
      </c>
    </row>
    <row r="4700" spans="1:3">
      <c r="A4700" t="s">
        <v>4684</v>
      </c>
      <c r="B4700">
        <v>8</v>
      </c>
      <c r="C4700">
        <v>1605</v>
      </c>
    </row>
    <row r="4701" spans="1:3">
      <c r="A4701" t="s">
        <v>4685</v>
      </c>
      <c r="B4701">
        <v>0</v>
      </c>
      <c r="C4701">
        <v>1605</v>
      </c>
    </row>
    <row r="4702" spans="1:3">
      <c r="A4702" t="s">
        <v>4686</v>
      </c>
      <c r="B4702">
        <v>8</v>
      </c>
      <c r="C4702">
        <v>1605</v>
      </c>
    </row>
    <row r="4703" spans="1:3">
      <c r="A4703" t="s">
        <v>4687</v>
      </c>
      <c r="B4703">
        <v>7</v>
      </c>
      <c r="C4703">
        <v>1605</v>
      </c>
    </row>
    <row r="4704" spans="1:3">
      <c r="A4704" t="s">
        <v>4688</v>
      </c>
      <c r="B4704">
        <v>0</v>
      </c>
      <c r="C4704">
        <v>1605</v>
      </c>
    </row>
    <row r="4705" spans="1:3">
      <c r="A4705" t="s">
        <v>4689</v>
      </c>
      <c r="B4705">
        <v>8</v>
      </c>
      <c r="C4705">
        <v>1605</v>
      </c>
    </row>
    <row r="4706" spans="1:3">
      <c r="A4706" t="s">
        <v>4690</v>
      </c>
      <c r="B4706">
        <v>1</v>
      </c>
      <c r="C4706">
        <v>2109</v>
      </c>
    </row>
    <row r="4707" spans="1:3">
      <c r="A4707" t="s">
        <v>4691</v>
      </c>
      <c r="B4707">
        <v>9</v>
      </c>
      <c r="C4707">
        <v>222</v>
      </c>
    </row>
    <row r="4708" spans="1:3">
      <c r="A4708" t="s">
        <v>4692</v>
      </c>
      <c r="B4708">
        <v>10</v>
      </c>
      <c r="C4708">
        <v>813</v>
      </c>
    </row>
    <row r="4709" spans="1:3">
      <c r="A4709" t="s">
        <v>4693</v>
      </c>
      <c r="B4709">
        <v>16</v>
      </c>
      <c r="C4709">
        <v>414</v>
      </c>
    </row>
    <row r="4710" spans="1:3">
      <c r="A4710" t="s">
        <v>4694</v>
      </c>
      <c r="B4710">
        <v>16</v>
      </c>
      <c r="C4710">
        <v>1623</v>
      </c>
    </row>
    <row r="4711" spans="1:3">
      <c r="A4711" t="s">
        <v>4695</v>
      </c>
      <c r="B4711">
        <v>0</v>
      </c>
      <c r="C4711">
        <v>809</v>
      </c>
    </row>
    <row r="4712" spans="1:3">
      <c r="A4712" t="s">
        <v>17123</v>
      </c>
      <c r="B4712">
        <v>45</v>
      </c>
      <c r="C4712">
        <v>2401</v>
      </c>
    </row>
    <row r="4713" spans="1:3">
      <c r="A4713" t="s">
        <v>17125</v>
      </c>
      <c r="B4713">
        <v>25</v>
      </c>
      <c r="C4713">
        <v>115</v>
      </c>
    </row>
    <row r="4714" spans="1:3">
      <c r="A4714" t="s">
        <v>4696</v>
      </c>
      <c r="B4714">
        <v>1</v>
      </c>
      <c r="C4714">
        <v>1605</v>
      </c>
    </row>
    <row r="4715" spans="1:3">
      <c r="A4715" t="s">
        <v>4697</v>
      </c>
      <c r="B4715">
        <v>75</v>
      </c>
      <c r="C4715">
        <v>809</v>
      </c>
    </row>
    <row r="4716" spans="1:3">
      <c r="A4716" t="s">
        <v>4698</v>
      </c>
      <c r="B4716">
        <v>8</v>
      </c>
      <c r="C4716">
        <v>1623</v>
      </c>
    </row>
    <row r="4717" spans="1:3">
      <c r="A4717" t="s">
        <v>4699</v>
      </c>
      <c r="B4717">
        <v>8</v>
      </c>
      <c r="C4717">
        <v>1623</v>
      </c>
    </row>
    <row r="4718" spans="1:3">
      <c r="A4718" t="s">
        <v>4700</v>
      </c>
      <c r="B4718">
        <v>8</v>
      </c>
      <c r="C4718">
        <v>1623</v>
      </c>
    </row>
    <row r="4719" spans="1:3">
      <c r="A4719" t="s">
        <v>4701</v>
      </c>
      <c r="B4719">
        <v>13</v>
      </c>
      <c r="C4719">
        <v>322</v>
      </c>
    </row>
    <row r="4720" spans="1:3">
      <c r="A4720" t="s">
        <v>4702</v>
      </c>
      <c r="B4720">
        <v>16</v>
      </c>
      <c r="C4720">
        <v>128</v>
      </c>
    </row>
    <row r="4721" spans="1:3">
      <c r="A4721" t="s">
        <v>4703</v>
      </c>
      <c r="B4721">
        <v>21</v>
      </c>
      <c r="C4721">
        <v>128</v>
      </c>
    </row>
    <row r="4722" spans="1:3">
      <c r="A4722" t="s">
        <v>4704</v>
      </c>
      <c r="B4722">
        <v>10</v>
      </c>
      <c r="C4722">
        <v>216</v>
      </c>
    </row>
    <row r="4723" spans="1:3">
      <c r="A4723" t="s">
        <v>4705</v>
      </c>
      <c r="B4723">
        <v>0</v>
      </c>
      <c r="C4723">
        <v>216</v>
      </c>
    </row>
    <row r="4724" spans="1:3">
      <c r="A4724" t="s">
        <v>4706</v>
      </c>
      <c r="B4724">
        <v>0</v>
      </c>
      <c r="C4724">
        <v>216</v>
      </c>
    </row>
    <row r="4725" spans="1:3">
      <c r="A4725" t="s">
        <v>4707</v>
      </c>
      <c r="B4725">
        <v>10</v>
      </c>
      <c r="C4725">
        <v>216</v>
      </c>
    </row>
    <row r="4726" spans="1:3">
      <c r="A4726" t="s">
        <v>4708</v>
      </c>
      <c r="B4726">
        <v>10</v>
      </c>
      <c r="C4726">
        <v>2111</v>
      </c>
    </row>
    <row r="4727" spans="1:3">
      <c r="A4727" t="s">
        <v>4709</v>
      </c>
      <c r="B4727">
        <v>8</v>
      </c>
      <c r="C4727">
        <v>216</v>
      </c>
    </row>
    <row r="4728" spans="1:3">
      <c r="A4728" t="s">
        <v>4710</v>
      </c>
      <c r="B4728">
        <v>10</v>
      </c>
      <c r="C4728">
        <v>2111</v>
      </c>
    </row>
    <row r="4729" spans="1:3">
      <c r="A4729" t="s">
        <v>4711</v>
      </c>
      <c r="B4729">
        <v>12</v>
      </c>
      <c r="C4729">
        <v>216</v>
      </c>
    </row>
    <row r="4730" spans="1:3">
      <c r="A4730" t="s">
        <v>4712</v>
      </c>
      <c r="B4730">
        <v>0</v>
      </c>
      <c r="C4730">
        <v>216</v>
      </c>
    </row>
    <row r="4731" spans="1:3">
      <c r="A4731" t="s">
        <v>4713</v>
      </c>
      <c r="B4731">
        <v>0</v>
      </c>
      <c r="C4731">
        <v>216</v>
      </c>
    </row>
    <row r="4732" spans="1:3">
      <c r="A4732" t="s">
        <v>4714</v>
      </c>
      <c r="B4732">
        <v>0</v>
      </c>
      <c r="C4732">
        <v>216</v>
      </c>
    </row>
    <row r="4733" spans="1:3">
      <c r="A4733" t="s">
        <v>4715</v>
      </c>
      <c r="B4733">
        <v>0</v>
      </c>
      <c r="C4733">
        <v>216</v>
      </c>
    </row>
    <row r="4734" spans="1:3">
      <c r="A4734" t="s">
        <v>4716</v>
      </c>
      <c r="B4734">
        <v>0</v>
      </c>
      <c r="C4734">
        <v>216</v>
      </c>
    </row>
    <row r="4735" spans="1:3">
      <c r="A4735" t="s">
        <v>4717</v>
      </c>
      <c r="B4735">
        <v>0</v>
      </c>
      <c r="C4735">
        <v>216</v>
      </c>
    </row>
    <row r="4736" spans="1:3">
      <c r="A4736" t="s">
        <v>4718</v>
      </c>
      <c r="B4736">
        <v>0</v>
      </c>
      <c r="C4736">
        <v>216</v>
      </c>
    </row>
    <row r="4737" spans="1:3">
      <c r="A4737" t="s">
        <v>4719</v>
      </c>
      <c r="B4737">
        <v>11</v>
      </c>
      <c r="C4737">
        <v>0</v>
      </c>
    </row>
    <row r="4738" spans="1:3">
      <c r="A4738" t="s">
        <v>4720</v>
      </c>
      <c r="B4738">
        <v>6</v>
      </c>
      <c r="C4738">
        <v>0</v>
      </c>
    </row>
    <row r="4739" spans="1:3">
      <c r="A4739" t="s">
        <v>4721</v>
      </c>
      <c r="B4739">
        <v>4</v>
      </c>
      <c r="C4739">
        <v>704</v>
      </c>
    </row>
    <row r="4740" spans="1:3">
      <c r="A4740" t="s">
        <v>4722</v>
      </c>
      <c r="B4740">
        <v>1</v>
      </c>
      <c r="C4740">
        <v>0</v>
      </c>
    </row>
    <row r="4741" spans="1:3">
      <c r="A4741" t="s">
        <v>4723</v>
      </c>
      <c r="B4741">
        <v>1</v>
      </c>
      <c r="C4741">
        <v>604</v>
      </c>
    </row>
    <row r="4742" spans="1:3">
      <c r="A4742" t="s">
        <v>4724</v>
      </c>
      <c r="B4742">
        <v>15</v>
      </c>
      <c r="C4742">
        <v>1008</v>
      </c>
    </row>
    <row r="4743" spans="1:3">
      <c r="A4743" t="s">
        <v>4725</v>
      </c>
      <c r="B4743">
        <v>2</v>
      </c>
      <c r="C4743">
        <v>2501</v>
      </c>
    </row>
    <row r="4744" spans="1:3">
      <c r="A4744" t="s">
        <v>4726</v>
      </c>
      <c r="B4744">
        <v>0</v>
      </c>
      <c r="C4744">
        <v>338</v>
      </c>
    </row>
    <row r="4745" spans="1:3">
      <c r="A4745" t="s">
        <v>4727</v>
      </c>
      <c r="B4745">
        <v>9</v>
      </c>
      <c r="C4745">
        <v>338</v>
      </c>
    </row>
    <row r="4746" spans="1:3">
      <c r="A4746" t="s">
        <v>4728</v>
      </c>
      <c r="B4746">
        <v>9</v>
      </c>
      <c r="C4746">
        <v>338</v>
      </c>
    </row>
    <row r="4747" spans="1:3">
      <c r="A4747" t="s">
        <v>4729</v>
      </c>
      <c r="B4747">
        <v>0</v>
      </c>
      <c r="C4747">
        <v>338</v>
      </c>
    </row>
    <row r="4748" spans="1:3">
      <c r="A4748" t="s">
        <v>4730</v>
      </c>
      <c r="B4748">
        <v>9</v>
      </c>
      <c r="C4748">
        <v>338</v>
      </c>
    </row>
    <row r="4749" spans="1:3">
      <c r="A4749" t="s">
        <v>4731</v>
      </c>
      <c r="B4749">
        <v>0</v>
      </c>
      <c r="C4749">
        <v>338</v>
      </c>
    </row>
    <row r="4750" spans="1:3">
      <c r="A4750" t="s">
        <v>4732</v>
      </c>
      <c r="B4750">
        <v>0</v>
      </c>
      <c r="C4750">
        <v>338</v>
      </c>
    </row>
    <row r="4751" spans="1:3">
      <c r="A4751" t="s">
        <v>4733</v>
      </c>
      <c r="B4751">
        <v>9</v>
      </c>
      <c r="C4751">
        <v>338</v>
      </c>
    </row>
    <row r="4752" spans="1:3">
      <c r="A4752" t="s">
        <v>4734</v>
      </c>
      <c r="B4752">
        <v>0</v>
      </c>
      <c r="C4752">
        <v>338</v>
      </c>
    </row>
    <row r="4753" spans="1:3">
      <c r="A4753" t="s">
        <v>4735</v>
      </c>
      <c r="B4753">
        <v>0</v>
      </c>
      <c r="C4753">
        <v>338</v>
      </c>
    </row>
    <row r="4754" spans="1:3">
      <c r="A4754" t="s">
        <v>4736</v>
      </c>
      <c r="B4754">
        <v>9</v>
      </c>
      <c r="C4754">
        <v>338</v>
      </c>
    </row>
    <row r="4755" spans="1:3">
      <c r="A4755" t="s">
        <v>4737</v>
      </c>
      <c r="B4755">
        <v>9</v>
      </c>
      <c r="C4755">
        <v>338</v>
      </c>
    </row>
    <row r="4756" spans="1:3">
      <c r="A4756" t="s">
        <v>4738</v>
      </c>
      <c r="B4756">
        <v>27</v>
      </c>
      <c r="C4756">
        <v>1</v>
      </c>
    </row>
    <row r="4757" spans="1:3">
      <c r="A4757" t="s">
        <v>4739</v>
      </c>
      <c r="B4757">
        <v>0</v>
      </c>
      <c r="C4757">
        <v>343</v>
      </c>
    </row>
    <row r="4758" spans="1:3">
      <c r="A4758" t="s">
        <v>4740</v>
      </c>
      <c r="B4758">
        <v>9</v>
      </c>
      <c r="C4758">
        <v>2321</v>
      </c>
    </row>
    <row r="4759" spans="1:3">
      <c r="A4759" t="s">
        <v>4741</v>
      </c>
      <c r="B4759">
        <v>19</v>
      </c>
      <c r="C4759">
        <v>216</v>
      </c>
    </row>
    <row r="4760" spans="1:3">
      <c r="A4760" t="s">
        <v>4742</v>
      </c>
      <c r="B4760">
        <v>0</v>
      </c>
      <c r="C4760">
        <v>216</v>
      </c>
    </row>
    <row r="4761" spans="1:3">
      <c r="A4761" t="s">
        <v>4743</v>
      </c>
      <c r="B4761">
        <v>0</v>
      </c>
      <c r="C4761">
        <v>216</v>
      </c>
    </row>
    <row r="4762" spans="1:3">
      <c r="A4762" t="s">
        <v>4744</v>
      </c>
      <c r="B4762">
        <v>0</v>
      </c>
      <c r="C4762">
        <v>216</v>
      </c>
    </row>
    <row r="4763" spans="1:3">
      <c r="A4763" t="s">
        <v>4745</v>
      </c>
      <c r="B4763">
        <v>10</v>
      </c>
      <c r="C4763">
        <v>819</v>
      </c>
    </row>
    <row r="4764" spans="1:3">
      <c r="A4764" t="s">
        <v>4746</v>
      </c>
      <c r="B4764">
        <v>0</v>
      </c>
      <c r="C4764">
        <v>802</v>
      </c>
    </row>
    <row r="4765" spans="1:3">
      <c r="A4765" t="s">
        <v>4747</v>
      </c>
      <c r="B4765">
        <v>3</v>
      </c>
      <c r="C4765">
        <v>0</v>
      </c>
    </row>
    <row r="4766" spans="1:3">
      <c r="A4766" t="s">
        <v>4748</v>
      </c>
      <c r="B4766">
        <v>3</v>
      </c>
      <c r="C4766">
        <v>704</v>
      </c>
    </row>
    <row r="4767" spans="1:3">
      <c r="A4767" t="s">
        <v>4749</v>
      </c>
      <c r="B4767">
        <v>4</v>
      </c>
      <c r="C4767">
        <v>414</v>
      </c>
    </row>
    <row r="4768" spans="1:3">
      <c r="A4768" t="s">
        <v>4750</v>
      </c>
      <c r="B4768">
        <v>69</v>
      </c>
      <c r="C4768">
        <v>762</v>
      </c>
    </row>
    <row r="4769" spans="1:3">
      <c r="A4769" t="s">
        <v>4751</v>
      </c>
      <c r="B4769">
        <v>6</v>
      </c>
      <c r="C4769">
        <v>0</v>
      </c>
    </row>
    <row r="4770" spans="1:3">
      <c r="A4770" t="s">
        <v>4752</v>
      </c>
      <c r="B4770">
        <v>11</v>
      </c>
      <c r="C4770">
        <v>813</v>
      </c>
    </row>
    <row r="4771" spans="1:3">
      <c r="A4771" t="s">
        <v>4753</v>
      </c>
      <c r="B4771">
        <v>0</v>
      </c>
      <c r="C4771">
        <v>809</v>
      </c>
    </row>
    <row r="4772" spans="1:3">
      <c r="A4772" t="s">
        <v>4754</v>
      </c>
      <c r="B4772">
        <v>0</v>
      </c>
      <c r="C4772">
        <v>1311</v>
      </c>
    </row>
    <row r="4773" spans="1:3">
      <c r="A4773" t="s">
        <v>4755</v>
      </c>
      <c r="B4773">
        <v>6</v>
      </c>
      <c r="C4773">
        <v>223</v>
      </c>
    </row>
    <row r="4774" spans="1:3">
      <c r="A4774" t="s">
        <v>4756</v>
      </c>
      <c r="B4774">
        <v>11</v>
      </c>
      <c r="C4774">
        <v>822</v>
      </c>
    </row>
    <row r="4775" spans="1:3">
      <c r="A4775" t="s">
        <v>4757</v>
      </c>
      <c r="B4775">
        <v>32</v>
      </c>
      <c r="C4775">
        <v>1229</v>
      </c>
    </row>
    <row r="4776" spans="1:3">
      <c r="A4776" t="s">
        <v>4758</v>
      </c>
      <c r="B4776">
        <v>26</v>
      </c>
      <c r="C4776">
        <v>1229</v>
      </c>
    </row>
    <row r="4777" spans="1:3">
      <c r="A4777" t="s">
        <v>4759</v>
      </c>
      <c r="B4777">
        <v>19</v>
      </c>
      <c r="C4777">
        <v>1229</v>
      </c>
    </row>
    <row r="4778" spans="1:3">
      <c r="A4778" t="s">
        <v>4760</v>
      </c>
      <c r="B4778">
        <v>40</v>
      </c>
      <c r="C4778">
        <v>1229</v>
      </c>
    </row>
    <row r="4779" spans="1:3">
      <c r="A4779" t="s">
        <v>4761</v>
      </c>
      <c r="B4779">
        <v>12</v>
      </c>
      <c r="C4779">
        <v>1229</v>
      </c>
    </row>
    <row r="4780" spans="1:3">
      <c r="A4780" t="s">
        <v>4762</v>
      </c>
      <c r="B4780">
        <v>16</v>
      </c>
      <c r="C4780">
        <v>414</v>
      </c>
    </row>
    <row r="4781" spans="1:3">
      <c r="A4781" t="s">
        <v>4763</v>
      </c>
      <c r="B4781">
        <v>3</v>
      </c>
      <c r="C4781">
        <v>3</v>
      </c>
    </row>
    <row r="4782" spans="1:3">
      <c r="A4782" t="s">
        <v>4764</v>
      </c>
      <c r="B4782">
        <v>22</v>
      </c>
      <c r="C4782">
        <v>1814</v>
      </c>
    </row>
    <row r="4783" spans="1:3">
      <c r="A4783" t="s">
        <v>4765</v>
      </c>
      <c r="B4783">
        <v>21</v>
      </c>
      <c r="C4783">
        <v>0</v>
      </c>
    </row>
    <row r="4784" spans="1:3">
      <c r="A4784" t="s">
        <v>4766</v>
      </c>
      <c r="B4784">
        <v>58</v>
      </c>
      <c r="C4784">
        <v>704</v>
      </c>
    </row>
    <row r="4785" spans="1:3">
      <c r="A4785" t="s">
        <v>4767</v>
      </c>
      <c r="B4785">
        <v>2</v>
      </c>
      <c r="C4785">
        <v>704</v>
      </c>
    </row>
    <row r="4786" spans="1:3">
      <c r="A4786" t="s">
        <v>4768</v>
      </c>
      <c r="B4786">
        <v>0</v>
      </c>
      <c r="C4786">
        <v>222</v>
      </c>
    </row>
    <row r="4787" spans="1:3">
      <c r="A4787" t="s">
        <v>4769</v>
      </c>
      <c r="B4787">
        <v>14</v>
      </c>
      <c r="C4787">
        <v>1917</v>
      </c>
    </row>
    <row r="4788" spans="1:3">
      <c r="A4788" t="s">
        <v>4770</v>
      </c>
      <c r="B4788">
        <v>15</v>
      </c>
      <c r="C4788">
        <v>216</v>
      </c>
    </row>
    <row r="4789" spans="1:3">
      <c r="A4789" t="s">
        <v>4771</v>
      </c>
      <c r="B4789">
        <v>7</v>
      </c>
      <c r="C4789">
        <v>2028</v>
      </c>
    </row>
    <row r="4790" spans="1:3">
      <c r="A4790" t="s">
        <v>4772</v>
      </c>
      <c r="B4790">
        <v>3</v>
      </c>
      <c r="C4790">
        <v>809</v>
      </c>
    </row>
    <row r="4791" spans="1:3">
      <c r="A4791" t="s">
        <v>4773</v>
      </c>
      <c r="B4791">
        <v>1</v>
      </c>
      <c r="C4791">
        <v>1414</v>
      </c>
    </row>
    <row r="4792" spans="1:3">
      <c r="A4792" t="s">
        <v>4774</v>
      </c>
      <c r="B4792">
        <v>21</v>
      </c>
      <c r="C4792">
        <v>223</v>
      </c>
    </row>
    <row r="4793" spans="1:3">
      <c r="A4793" t="s">
        <v>4775</v>
      </c>
      <c r="B4793">
        <v>4</v>
      </c>
      <c r="C4793">
        <v>359</v>
      </c>
    </row>
    <row r="4794" spans="1:3">
      <c r="A4794" t="s">
        <v>4776</v>
      </c>
      <c r="B4794">
        <v>24</v>
      </c>
      <c r="C4794">
        <v>3</v>
      </c>
    </row>
    <row r="4795" spans="1:3">
      <c r="A4795" t="s">
        <v>4777</v>
      </c>
      <c r="B4795">
        <v>14</v>
      </c>
      <c r="C4795">
        <v>3</v>
      </c>
    </row>
    <row r="4796" spans="1:3">
      <c r="A4796" t="s">
        <v>4778</v>
      </c>
      <c r="B4796">
        <v>9</v>
      </c>
      <c r="C4796">
        <v>3</v>
      </c>
    </row>
    <row r="4797" spans="1:3">
      <c r="A4797" t="s">
        <v>4779</v>
      </c>
      <c r="B4797">
        <v>15</v>
      </c>
      <c r="C4797">
        <v>3</v>
      </c>
    </row>
    <row r="4798" spans="1:3">
      <c r="A4798" t="s">
        <v>4780</v>
      </c>
      <c r="B4798">
        <v>15</v>
      </c>
      <c r="C4798">
        <v>1906</v>
      </c>
    </row>
    <row r="4799" spans="1:3">
      <c r="A4799" t="s">
        <v>4781</v>
      </c>
      <c r="B4799">
        <v>22</v>
      </c>
      <c r="C4799">
        <v>0</v>
      </c>
    </row>
    <row r="4800" spans="1:3">
      <c r="A4800" t="s">
        <v>4782</v>
      </c>
      <c r="B4800">
        <v>1</v>
      </c>
      <c r="C4800">
        <v>704</v>
      </c>
    </row>
    <row r="4801" spans="1:3">
      <c r="A4801" t="s">
        <v>4783</v>
      </c>
      <c r="B4801">
        <v>14</v>
      </c>
      <c r="C4801">
        <v>1008</v>
      </c>
    </row>
    <row r="4802" spans="1:3">
      <c r="A4802" t="s">
        <v>4784</v>
      </c>
      <c r="B4802">
        <v>0</v>
      </c>
      <c r="C4802">
        <v>1006</v>
      </c>
    </row>
    <row r="4803" spans="1:3">
      <c r="A4803" t="s">
        <v>4785</v>
      </c>
      <c r="B4803">
        <v>0</v>
      </c>
      <c r="C4803">
        <v>1006</v>
      </c>
    </row>
    <row r="4804" spans="1:3">
      <c r="A4804" t="s">
        <v>4786</v>
      </c>
      <c r="B4804">
        <v>75</v>
      </c>
      <c r="C4804">
        <v>809</v>
      </c>
    </row>
    <row r="4805" spans="1:3">
      <c r="A4805" t="s">
        <v>4787</v>
      </c>
      <c r="B4805">
        <v>0</v>
      </c>
      <c r="C4805">
        <v>502</v>
      </c>
    </row>
    <row r="4806" spans="1:3">
      <c r="A4806" t="s">
        <v>4788</v>
      </c>
      <c r="B4806">
        <v>12</v>
      </c>
      <c r="C4806">
        <v>0</v>
      </c>
    </row>
    <row r="4807" spans="1:3">
      <c r="A4807" t="s">
        <v>4789</v>
      </c>
      <c r="B4807">
        <v>23</v>
      </c>
      <c r="C4807">
        <v>1229</v>
      </c>
    </row>
    <row r="4808" spans="1:3">
      <c r="A4808" t="s">
        <v>4790</v>
      </c>
      <c r="B4808">
        <v>9</v>
      </c>
      <c r="C4808">
        <v>0</v>
      </c>
    </row>
    <row r="4809" spans="1:3">
      <c r="A4809" t="s">
        <v>4791</v>
      </c>
      <c r="B4809">
        <v>9</v>
      </c>
      <c r="C4809">
        <v>1113</v>
      </c>
    </row>
    <row r="4810" spans="1:3">
      <c r="A4810" t="s">
        <v>4792</v>
      </c>
      <c r="B4810">
        <v>0</v>
      </c>
      <c r="C4810">
        <v>1113</v>
      </c>
    </row>
    <row r="4811" spans="1:3">
      <c r="A4811" t="s">
        <v>4793</v>
      </c>
      <c r="B4811">
        <v>8</v>
      </c>
      <c r="C4811">
        <v>128</v>
      </c>
    </row>
    <row r="4812" spans="1:3">
      <c r="A4812" t="s">
        <v>4794</v>
      </c>
      <c r="B4812">
        <v>9</v>
      </c>
      <c r="C4812">
        <v>128</v>
      </c>
    </row>
    <row r="4813" spans="1:3">
      <c r="A4813" t="s">
        <v>4795</v>
      </c>
      <c r="B4813">
        <v>14</v>
      </c>
      <c r="C4813">
        <v>1677</v>
      </c>
    </row>
    <row r="4814" spans="1:3">
      <c r="A4814" t="s">
        <v>4796</v>
      </c>
      <c r="B4814">
        <v>10</v>
      </c>
      <c r="C4814">
        <v>128</v>
      </c>
    </row>
    <row r="4815" spans="1:3">
      <c r="A4815" t="s">
        <v>4797</v>
      </c>
      <c r="B4815">
        <v>8</v>
      </c>
      <c r="C4815">
        <v>128</v>
      </c>
    </row>
    <row r="4816" spans="1:3">
      <c r="A4816" t="s">
        <v>4798</v>
      </c>
      <c r="B4816">
        <v>8</v>
      </c>
      <c r="C4816">
        <v>216</v>
      </c>
    </row>
    <row r="4817" spans="1:3">
      <c r="A4817" t="s">
        <v>4799</v>
      </c>
      <c r="B4817">
        <v>8</v>
      </c>
      <c r="C4817">
        <v>2111</v>
      </c>
    </row>
    <row r="4818" spans="1:3">
      <c r="A4818" t="s">
        <v>4800</v>
      </c>
      <c r="B4818">
        <v>8</v>
      </c>
      <c r="C4818">
        <v>216</v>
      </c>
    </row>
    <row r="4819" spans="1:3">
      <c r="A4819" t="s">
        <v>4801</v>
      </c>
      <c r="B4819">
        <v>8</v>
      </c>
      <c r="C4819">
        <v>128</v>
      </c>
    </row>
    <row r="4820" spans="1:3">
      <c r="A4820" t="s">
        <v>4802</v>
      </c>
      <c r="B4820">
        <v>0</v>
      </c>
      <c r="C4820">
        <v>807</v>
      </c>
    </row>
    <row r="4821" spans="1:3">
      <c r="A4821" t="s">
        <v>4803</v>
      </c>
      <c r="B4821">
        <v>4</v>
      </c>
      <c r="C4821">
        <v>730</v>
      </c>
    </row>
    <row r="4822" spans="1:3">
      <c r="A4822" t="s">
        <v>4804</v>
      </c>
      <c r="B4822">
        <v>19</v>
      </c>
      <c r="C4822">
        <v>338</v>
      </c>
    </row>
    <row r="4823" spans="1:3">
      <c r="A4823" t="s">
        <v>4805</v>
      </c>
      <c r="B4823">
        <v>2</v>
      </c>
      <c r="C4823">
        <v>2109</v>
      </c>
    </row>
    <row r="4824" spans="1:3">
      <c r="A4824" t="s">
        <v>4806</v>
      </c>
      <c r="B4824">
        <v>8</v>
      </c>
      <c r="C4824">
        <v>2111</v>
      </c>
    </row>
    <row r="4825" spans="1:3">
      <c r="A4825" t="s">
        <v>4807</v>
      </c>
      <c r="B4825">
        <v>18</v>
      </c>
      <c r="C4825">
        <v>2111</v>
      </c>
    </row>
    <row r="4826" spans="1:3">
      <c r="A4826" t="s">
        <v>4808</v>
      </c>
      <c r="B4826">
        <v>13</v>
      </c>
      <c r="C4826">
        <v>2111</v>
      </c>
    </row>
    <row r="4827" spans="1:3">
      <c r="A4827" t="s">
        <v>4809</v>
      </c>
      <c r="B4827">
        <v>3</v>
      </c>
      <c r="C4827">
        <v>1414</v>
      </c>
    </row>
    <row r="4828" spans="1:3">
      <c r="A4828" t="s">
        <v>4810</v>
      </c>
      <c r="B4828">
        <v>2</v>
      </c>
      <c r="C4828">
        <v>1414</v>
      </c>
    </row>
    <row r="4829" spans="1:3">
      <c r="A4829" t="s">
        <v>4811</v>
      </c>
      <c r="B4829">
        <v>0</v>
      </c>
      <c r="C4829">
        <v>1507</v>
      </c>
    </row>
    <row r="4830" spans="1:3">
      <c r="A4830" t="s">
        <v>4812</v>
      </c>
      <c r="B4830">
        <v>7</v>
      </c>
      <c r="C4830">
        <v>1</v>
      </c>
    </row>
    <row r="4831" spans="1:3">
      <c r="A4831" t="s">
        <v>4813</v>
      </c>
      <c r="B4831">
        <v>13</v>
      </c>
      <c r="C4831">
        <v>0</v>
      </c>
    </row>
    <row r="4832" spans="1:3">
      <c r="A4832" t="s">
        <v>4814</v>
      </c>
      <c r="B4832">
        <v>29</v>
      </c>
      <c r="C4832">
        <v>128</v>
      </c>
    </row>
    <row r="4833" spans="1:3">
      <c r="A4833" t="s">
        <v>4815</v>
      </c>
      <c r="B4833">
        <v>0</v>
      </c>
      <c r="C4833">
        <v>1507</v>
      </c>
    </row>
    <row r="4834" spans="1:3">
      <c r="A4834" t="s">
        <v>4816</v>
      </c>
      <c r="B4834">
        <v>0</v>
      </c>
      <c r="C4834">
        <v>1507</v>
      </c>
    </row>
    <row r="4835" spans="1:3">
      <c r="A4835" t="s">
        <v>4817</v>
      </c>
      <c r="B4835">
        <v>0</v>
      </c>
      <c r="C4835">
        <v>1507</v>
      </c>
    </row>
    <row r="4836" spans="1:3">
      <c r="A4836" t="s">
        <v>4818</v>
      </c>
      <c r="B4836">
        <v>2</v>
      </c>
      <c r="C4836">
        <v>1311</v>
      </c>
    </row>
    <row r="4837" spans="1:3">
      <c r="A4837" t="s">
        <v>4819</v>
      </c>
      <c r="B4837">
        <v>0</v>
      </c>
      <c r="C4837">
        <v>510</v>
      </c>
    </row>
    <row r="4838" spans="1:3">
      <c r="A4838" t="s">
        <v>4820</v>
      </c>
      <c r="B4838">
        <v>4</v>
      </c>
      <c r="C4838">
        <v>222</v>
      </c>
    </row>
    <row r="4839" spans="1:3">
      <c r="A4839" t="s">
        <v>4821</v>
      </c>
      <c r="B4839">
        <v>2</v>
      </c>
      <c r="C4839">
        <v>729</v>
      </c>
    </row>
    <row r="4840" spans="1:3">
      <c r="A4840" t="s">
        <v>4822</v>
      </c>
      <c r="B4840">
        <v>0</v>
      </c>
      <c r="C4840">
        <v>0</v>
      </c>
    </row>
    <row r="4841" spans="1:3">
      <c r="A4841" t="s">
        <v>4823</v>
      </c>
      <c r="B4841">
        <v>24</v>
      </c>
      <c r="C4841">
        <v>0</v>
      </c>
    </row>
    <row r="4842" spans="1:3">
      <c r="A4842" t="s">
        <v>4824</v>
      </c>
      <c r="B4842">
        <v>19</v>
      </c>
      <c r="C4842">
        <v>2401</v>
      </c>
    </row>
    <row r="4843" spans="1:3">
      <c r="A4843" t="s">
        <v>4825</v>
      </c>
      <c r="B4843">
        <v>19</v>
      </c>
      <c r="C4843">
        <v>2401</v>
      </c>
    </row>
    <row r="4844" spans="1:3">
      <c r="A4844" t="s">
        <v>4826</v>
      </c>
      <c r="B4844">
        <v>0</v>
      </c>
      <c r="C4844">
        <v>2401</v>
      </c>
    </row>
    <row r="4845" spans="1:3">
      <c r="A4845" t="s">
        <v>4827</v>
      </c>
      <c r="B4845">
        <v>1</v>
      </c>
      <c r="C4845">
        <v>359</v>
      </c>
    </row>
    <row r="4846" spans="1:3">
      <c r="A4846" t="s">
        <v>4828</v>
      </c>
      <c r="B4846">
        <v>0</v>
      </c>
      <c r="C4846">
        <v>1500</v>
      </c>
    </row>
    <row r="4847" spans="1:3">
      <c r="A4847" t="s">
        <v>4829</v>
      </c>
      <c r="B4847">
        <v>9</v>
      </c>
      <c r="C4847">
        <v>1917</v>
      </c>
    </row>
    <row r="4848" spans="1:3">
      <c r="A4848" t="s">
        <v>4830</v>
      </c>
      <c r="B4848">
        <v>13</v>
      </c>
      <c r="C4848">
        <v>1917</v>
      </c>
    </row>
    <row r="4849" spans="1:3">
      <c r="A4849" t="s">
        <v>4831</v>
      </c>
      <c r="B4849">
        <v>5</v>
      </c>
      <c r="C4849">
        <v>0</v>
      </c>
    </row>
    <row r="4850" spans="1:3">
      <c r="A4850" t="s">
        <v>4832</v>
      </c>
      <c r="B4850">
        <v>18</v>
      </c>
      <c r="C4850">
        <v>128</v>
      </c>
    </row>
    <row r="4851" spans="1:3">
      <c r="A4851" t="s">
        <v>4833</v>
      </c>
      <c r="B4851">
        <v>33</v>
      </c>
      <c r="C4851">
        <v>128</v>
      </c>
    </row>
    <row r="4852" spans="1:3">
      <c r="A4852" t="s">
        <v>4834</v>
      </c>
      <c r="B4852">
        <v>0</v>
      </c>
      <c r="C4852">
        <v>128</v>
      </c>
    </row>
    <row r="4853" spans="1:3">
      <c r="A4853" t="s">
        <v>4835</v>
      </c>
      <c r="B4853">
        <v>40</v>
      </c>
      <c r="C4853">
        <v>1008</v>
      </c>
    </row>
    <row r="4854" spans="1:3">
      <c r="A4854" t="s">
        <v>4836</v>
      </c>
      <c r="B4854">
        <v>6</v>
      </c>
      <c r="C4854">
        <v>222</v>
      </c>
    </row>
    <row r="4855" spans="1:3">
      <c r="A4855" t="s">
        <v>4837</v>
      </c>
      <c r="B4855">
        <v>1</v>
      </c>
      <c r="C4855">
        <v>222</v>
      </c>
    </row>
    <row r="4856" spans="1:3">
      <c r="A4856" t="s">
        <v>4838</v>
      </c>
      <c r="B4856">
        <v>10</v>
      </c>
      <c r="C4856">
        <v>222</v>
      </c>
    </row>
    <row r="4857" spans="1:3">
      <c r="A4857" t="s">
        <v>4839</v>
      </c>
      <c r="B4857">
        <v>15</v>
      </c>
      <c r="C4857">
        <v>222</v>
      </c>
    </row>
    <row r="4858" spans="1:3">
      <c r="A4858" t="s">
        <v>4840</v>
      </c>
      <c r="B4858">
        <v>14</v>
      </c>
      <c r="C4858">
        <v>222</v>
      </c>
    </row>
    <row r="4859" spans="1:3">
      <c r="A4859" t="s">
        <v>4841</v>
      </c>
      <c r="B4859">
        <v>15</v>
      </c>
      <c r="C4859">
        <v>222</v>
      </c>
    </row>
    <row r="4860" spans="1:3">
      <c r="A4860" t="s">
        <v>4842</v>
      </c>
      <c r="B4860">
        <v>23</v>
      </c>
      <c r="C4860">
        <v>222</v>
      </c>
    </row>
    <row r="4861" spans="1:3">
      <c r="A4861" t="s">
        <v>4843</v>
      </c>
      <c r="B4861">
        <v>21</v>
      </c>
      <c r="C4861">
        <v>222</v>
      </c>
    </row>
    <row r="4862" spans="1:3">
      <c r="A4862" t="s">
        <v>4844</v>
      </c>
      <c r="B4862">
        <v>13</v>
      </c>
      <c r="C4862">
        <v>222</v>
      </c>
    </row>
    <row r="4863" spans="1:3">
      <c r="A4863" t="s">
        <v>4845</v>
      </c>
      <c r="B4863">
        <v>25</v>
      </c>
      <c r="C4863">
        <v>222</v>
      </c>
    </row>
    <row r="4864" spans="1:3">
      <c r="A4864" t="s">
        <v>4846</v>
      </c>
      <c r="B4864">
        <v>2</v>
      </c>
      <c r="C4864">
        <v>1500</v>
      </c>
    </row>
    <row r="4865" spans="1:3">
      <c r="A4865" t="s">
        <v>4847</v>
      </c>
      <c r="B4865">
        <v>9</v>
      </c>
      <c r="C4865">
        <v>0</v>
      </c>
    </row>
    <row r="4866" spans="1:3">
      <c r="A4866" t="s">
        <v>4848</v>
      </c>
      <c r="B4866">
        <v>9</v>
      </c>
      <c r="C4866">
        <v>1677</v>
      </c>
    </row>
    <row r="4867" spans="1:3">
      <c r="A4867" t="s">
        <v>4849</v>
      </c>
      <c r="B4867">
        <v>0</v>
      </c>
      <c r="C4867">
        <v>0</v>
      </c>
    </row>
    <row r="4868" spans="1:3">
      <c r="A4868" t="s">
        <v>4850</v>
      </c>
      <c r="B4868">
        <v>0</v>
      </c>
      <c r="C4868">
        <v>2035</v>
      </c>
    </row>
    <row r="4869" spans="1:3">
      <c r="A4869" t="s">
        <v>4851</v>
      </c>
      <c r="B4869">
        <v>2</v>
      </c>
      <c r="C4869">
        <v>809</v>
      </c>
    </row>
    <row r="4870" spans="1:3">
      <c r="A4870" t="s">
        <v>4852</v>
      </c>
      <c r="B4870">
        <v>0</v>
      </c>
      <c r="C4870">
        <v>1914</v>
      </c>
    </row>
    <row r="4871" spans="1:3">
      <c r="A4871" t="s">
        <v>4853</v>
      </c>
      <c r="B4871">
        <v>0</v>
      </c>
      <c r="C4871">
        <v>0</v>
      </c>
    </row>
    <row r="4872" spans="1:3">
      <c r="A4872" t="s">
        <v>4854</v>
      </c>
      <c r="B4872">
        <v>3</v>
      </c>
      <c r="C4872">
        <v>0</v>
      </c>
    </row>
    <row r="4873" spans="1:3">
      <c r="A4873" t="s">
        <v>4855</v>
      </c>
      <c r="B4873">
        <v>3</v>
      </c>
      <c r="C4873">
        <v>0</v>
      </c>
    </row>
    <row r="4874" spans="1:3">
      <c r="A4874" t="s">
        <v>4856</v>
      </c>
      <c r="B4874">
        <v>20</v>
      </c>
      <c r="C4874">
        <v>2401</v>
      </c>
    </row>
    <row r="4875" spans="1:3">
      <c r="A4875" t="s">
        <v>4857</v>
      </c>
      <c r="B4875">
        <v>83</v>
      </c>
      <c r="C4875">
        <v>2401</v>
      </c>
    </row>
    <row r="4876" spans="1:3">
      <c r="A4876" t="s">
        <v>4858</v>
      </c>
      <c r="B4876">
        <v>52</v>
      </c>
      <c r="C4876">
        <v>450</v>
      </c>
    </row>
    <row r="4877" spans="1:3">
      <c r="A4877" t="s">
        <v>4859</v>
      </c>
      <c r="B4877">
        <v>61</v>
      </c>
      <c r="C4877">
        <v>450</v>
      </c>
    </row>
    <row r="4878" spans="1:3">
      <c r="A4878" t="s">
        <v>4860</v>
      </c>
      <c r="B4878">
        <v>35</v>
      </c>
      <c r="C4878">
        <v>1244</v>
      </c>
    </row>
    <row r="4879" spans="1:3">
      <c r="A4879" t="s">
        <v>17176</v>
      </c>
      <c r="B4879">
        <v>80</v>
      </c>
      <c r="C4879">
        <v>2401</v>
      </c>
    </row>
    <row r="4880" spans="1:3">
      <c r="A4880" t="s">
        <v>4861</v>
      </c>
      <c r="B4880">
        <v>0</v>
      </c>
      <c r="C4880">
        <v>0</v>
      </c>
    </row>
    <row r="4881" spans="1:3">
      <c r="A4881" t="s">
        <v>4862</v>
      </c>
      <c r="B4881">
        <v>8</v>
      </c>
      <c r="C4881">
        <v>2111</v>
      </c>
    </row>
    <row r="4882" spans="1:3">
      <c r="A4882" t="s">
        <v>4863</v>
      </c>
      <c r="B4882">
        <v>2</v>
      </c>
      <c r="C4882">
        <v>1500</v>
      </c>
    </row>
    <row r="4883" spans="1:3">
      <c r="A4883" t="s">
        <v>4864</v>
      </c>
      <c r="B4883">
        <v>2</v>
      </c>
      <c r="C4883">
        <v>1500</v>
      </c>
    </row>
    <row r="4884" spans="1:3">
      <c r="A4884" t="s">
        <v>4865</v>
      </c>
      <c r="B4884">
        <v>70</v>
      </c>
      <c r="C4884">
        <v>128</v>
      </c>
    </row>
    <row r="4885" spans="1:3">
      <c r="A4885" t="s">
        <v>4866</v>
      </c>
      <c r="B4885">
        <v>7</v>
      </c>
      <c r="C4885">
        <v>322</v>
      </c>
    </row>
    <row r="4886" spans="1:3">
      <c r="A4886" t="s">
        <v>4867</v>
      </c>
      <c r="B4886">
        <v>0</v>
      </c>
      <c r="C4886">
        <v>322</v>
      </c>
    </row>
    <row r="4887" spans="1:3">
      <c r="A4887" t="s">
        <v>4868</v>
      </c>
      <c r="B4887">
        <v>0</v>
      </c>
      <c r="C4887">
        <v>322</v>
      </c>
    </row>
    <row r="4888" spans="1:3">
      <c r="A4888" t="s">
        <v>4869</v>
      </c>
      <c r="B4888">
        <v>0</v>
      </c>
      <c r="C4888">
        <v>322</v>
      </c>
    </row>
    <row r="4889" spans="1:3">
      <c r="A4889" t="s">
        <v>4870</v>
      </c>
      <c r="B4889">
        <v>0</v>
      </c>
      <c r="C4889">
        <v>322</v>
      </c>
    </row>
    <row r="4890" spans="1:3">
      <c r="A4890" t="s">
        <v>4871</v>
      </c>
      <c r="B4890">
        <v>6</v>
      </c>
      <c r="C4890">
        <v>322</v>
      </c>
    </row>
    <row r="4891" spans="1:3">
      <c r="A4891" t="s">
        <v>4872</v>
      </c>
      <c r="B4891">
        <v>0</v>
      </c>
      <c r="C4891">
        <v>322</v>
      </c>
    </row>
    <row r="4892" spans="1:3">
      <c r="A4892" t="s">
        <v>4873</v>
      </c>
      <c r="B4892">
        <v>7</v>
      </c>
      <c r="C4892">
        <v>322</v>
      </c>
    </row>
    <row r="4893" spans="1:3">
      <c r="A4893" t="s">
        <v>4874</v>
      </c>
      <c r="B4893">
        <v>6</v>
      </c>
      <c r="C4893">
        <v>322</v>
      </c>
    </row>
    <row r="4894" spans="1:3">
      <c r="A4894" t="s">
        <v>4875</v>
      </c>
      <c r="B4894">
        <v>0</v>
      </c>
      <c r="C4894">
        <v>322</v>
      </c>
    </row>
    <row r="4895" spans="1:3">
      <c r="A4895" t="s">
        <v>4876</v>
      </c>
      <c r="B4895">
        <v>0</v>
      </c>
      <c r="C4895">
        <v>322</v>
      </c>
    </row>
    <row r="4896" spans="1:3">
      <c r="A4896" t="s">
        <v>4877</v>
      </c>
      <c r="B4896">
        <v>0</v>
      </c>
      <c r="C4896">
        <v>322</v>
      </c>
    </row>
    <row r="4897" spans="1:3">
      <c r="A4897" t="s">
        <v>4878</v>
      </c>
      <c r="B4897">
        <v>0</v>
      </c>
      <c r="C4897">
        <v>322</v>
      </c>
    </row>
    <row r="4898" spans="1:3">
      <c r="A4898" t="s">
        <v>4879</v>
      </c>
      <c r="B4898">
        <v>0</v>
      </c>
      <c r="C4898">
        <v>322</v>
      </c>
    </row>
    <row r="4899" spans="1:3">
      <c r="A4899" t="s">
        <v>4880</v>
      </c>
      <c r="B4899">
        <v>0</v>
      </c>
      <c r="C4899">
        <v>322</v>
      </c>
    </row>
    <row r="4900" spans="1:3">
      <c r="A4900" t="s">
        <v>4881</v>
      </c>
      <c r="B4900">
        <v>4</v>
      </c>
      <c r="C4900">
        <v>2501</v>
      </c>
    </row>
    <row r="4901" spans="1:3">
      <c r="A4901" t="s">
        <v>4882</v>
      </c>
      <c r="B4901">
        <v>0</v>
      </c>
      <c r="C4901">
        <v>2501</v>
      </c>
    </row>
    <row r="4902" spans="1:3">
      <c r="A4902" t="s">
        <v>4883</v>
      </c>
      <c r="B4902">
        <v>0</v>
      </c>
      <c r="C4902">
        <v>0</v>
      </c>
    </row>
    <row r="4903" spans="1:3">
      <c r="A4903" t="s">
        <v>4884</v>
      </c>
      <c r="B4903">
        <v>16</v>
      </c>
      <c r="C4903">
        <v>216</v>
      </c>
    </row>
    <row r="4904" spans="1:3">
      <c r="A4904" t="s">
        <v>4885</v>
      </c>
      <c r="B4904">
        <v>0</v>
      </c>
      <c r="C4904">
        <v>216</v>
      </c>
    </row>
    <row r="4905" spans="1:3">
      <c r="A4905" t="s">
        <v>4886</v>
      </c>
      <c r="B4905">
        <v>28</v>
      </c>
      <c r="C4905">
        <v>1008</v>
      </c>
    </row>
    <row r="4906" spans="1:3">
      <c r="A4906" t="s">
        <v>4887</v>
      </c>
      <c r="B4906">
        <v>1</v>
      </c>
      <c r="C4906">
        <v>2035</v>
      </c>
    </row>
    <row r="4907" spans="1:3">
      <c r="A4907" t="s">
        <v>4888</v>
      </c>
      <c r="B4907">
        <v>1</v>
      </c>
      <c r="C4907">
        <v>128</v>
      </c>
    </row>
    <row r="4908" spans="1:3">
      <c r="A4908" t="s">
        <v>4889</v>
      </c>
      <c r="B4908">
        <v>60</v>
      </c>
      <c r="C4908">
        <v>704</v>
      </c>
    </row>
    <row r="4909" spans="1:3">
      <c r="A4909" t="s">
        <v>4890</v>
      </c>
      <c r="B4909">
        <v>13</v>
      </c>
      <c r="C4909">
        <v>216</v>
      </c>
    </row>
    <row r="4910" spans="1:3">
      <c r="A4910" t="s">
        <v>4891</v>
      </c>
      <c r="B4910">
        <v>15</v>
      </c>
      <c r="C4910">
        <v>216</v>
      </c>
    </row>
    <row r="4911" spans="1:3">
      <c r="A4911" t="s">
        <v>4892</v>
      </c>
      <c r="B4911">
        <v>13</v>
      </c>
      <c r="C4911">
        <v>216</v>
      </c>
    </row>
    <row r="4912" spans="1:3">
      <c r="A4912" t="s">
        <v>4893</v>
      </c>
      <c r="B4912">
        <v>2</v>
      </c>
      <c r="C4912">
        <v>1500</v>
      </c>
    </row>
    <row r="4913" spans="1:3">
      <c r="A4913" t="s">
        <v>4894</v>
      </c>
      <c r="B4913">
        <v>7</v>
      </c>
      <c r="C4913">
        <v>807</v>
      </c>
    </row>
    <row r="4914" spans="1:3">
      <c r="A4914" t="s">
        <v>4895</v>
      </c>
      <c r="B4914">
        <v>11</v>
      </c>
      <c r="C4914">
        <v>807</v>
      </c>
    </row>
    <row r="4915" spans="1:3">
      <c r="A4915" t="s">
        <v>4896</v>
      </c>
      <c r="B4915">
        <v>16</v>
      </c>
      <c r="C4915">
        <v>807</v>
      </c>
    </row>
    <row r="4916" spans="1:3">
      <c r="A4916" t="s">
        <v>4897</v>
      </c>
      <c r="B4916">
        <v>11</v>
      </c>
      <c r="C4916">
        <v>807</v>
      </c>
    </row>
    <row r="4917" spans="1:3">
      <c r="A4917" t="s">
        <v>4898</v>
      </c>
      <c r="B4917">
        <v>11</v>
      </c>
      <c r="C4917">
        <v>807</v>
      </c>
    </row>
    <row r="4918" spans="1:3">
      <c r="A4918" t="s">
        <v>4899</v>
      </c>
      <c r="B4918">
        <v>0</v>
      </c>
      <c r="C4918">
        <v>807</v>
      </c>
    </row>
    <row r="4919" spans="1:3">
      <c r="A4919" t="s">
        <v>4900</v>
      </c>
      <c r="B4919">
        <v>11</v>
      </c>
      <c r="C4919">
        <v>813</v>
      </c>
    </row>
    <row r="4920" spans="1:3">
      <c r="A4920" t="s">
        <v>4901</v>
      </c>
      <c r="B4920">
        <v>19</v>
      </c>
      <c r="C4920">
        <v>0</v>
      </c>
    </row>
    <row r="4921" spans="1:3">
      <c r="A4921" t="s">
        <v>4902</v>
      </c>
      <c r="B4921">
        <v>1</v>
      </c>
      <c r="C4921">
        <v>2035</v>
      </c>
    </row>
    <row r="4922" spans="1:3">
      <c r="A4922" t="s">
        <v>4903</v>
      </c>
      <c r="B4922">
        <v>2</v>
      </c>
      <c r="C4922">
        <v>2109</v>
      </c>
    </row>
    <row r="4923" spans="1:3">
      <c r="A4923" t="s">
        <v>4904</v>
      </c>
      <c r="B4923">
        <v>21</v>
      </c>
      <c r="C4923">
        <v>1008</v>
      </c>
    </row>
    <row r="4924" spans="1:3">
      <c r="A4924" t="s">
        <v>4905</v>
      </c>
      <c r="B4924">
        <v>9</v>
      </c>
      <c r="C4924">
        <v>1677</v>
      </c>
    </row>
    <row r="4925" spans="1:3">
      <c r="A4925" t="s">
        <v>4906</v>
      </c>
      <c r="B4925">
        <v>10</v>
      </c>
      <c r="C4925">
        <v>0</v>
      </c>
    </row>
    <row r="4926" spans="1:3">
      <c r="A4926" t="s">
        <v>4907</v>
      </c>
      <c r="B4926">
        <v>0</v>
      </c>
      <c r="C4926">
        <v>0</v>
      </c>
    </row>
    <row r="4927" spans="1:3">
      <c r="A4927" t="s">
        <v>4908</v>
      </c>
      <c r="B4927">
        <v>10</v>
      </c>
      <c r="C4927">
        <v>0</v>
      </c>
    </row>
    <row r="4928" spans="1:3">
      <c r="A4928" t="s">
        <v>4909</v>
      </c>
      <c r="B4928">
        <v>0</v>
      </c>
      <c r="C4928">
        <v>128</v>
      </c>
    </row>
    <row r="4929" spans="1:3">
      <c r="A4929" t="s">
        <v>4910</v>
      </c>
      <c r="B4929">
        <v>28</v>
      </c>
      <c r="C4929">
        <v>128</v>
      </c>
    </row>
    <row r="4930" spans="1:3">
      <c r="A4930" t="s">
        <v>4911</v>
      </c>
      <c r="B4930">
        <v>0</v>
      </c>
      <c r="C4930">
        <v>128</v>
      </c>
    </row>
    <row r="4931" spans="1:3">
      <c r="A4931" t="s">
        <v>4912</v>
      </c>
      <c r="B4931">
        <v>9</v>
      </c>
      <c r="C4931">
        <v>1677</v>
      </c>
    </row>
    <row r="4932" spans="1:3">
      <c r="A4932" t="s">
        <v>4913</v>
      </c>
      <c r="B4932">
        <v>0</v>
      </c>
      <c r="C4932">
        <v>128</v>
      </c>
    </row>
    <row r="4933" spans="1:3">
      <c r="A4933" t="s">
        <v>4914</v>
      </c>
      <c r="B4933">
        <v>0</v>
      </c>
      <c r="C4933">
        <v>128</v>
      </c>
    </row>
    <row r="4934" spans="1:3">
      <c r="A4934" t="s">
        <v>4915</v>
      </c>
      <c r="B4934">
        <v>0</v>
      </c>
      <c r="C4934">
        <v>128</v>
      </c>
    </row>
    <row r="4935" spans="1:3">
      <c r="A4935" t="s">
        <v>4916</v>
      </c>
      <c r="B4935">
        <v>12</v>
      </c>
      <c r="C4935">
        <v>128</v>
      </c>
    </row>
    <row r="4936" spans="1:3">
      <c r="A4936" t="s">
        <v>4917</v>
      </c>
      <c r="B4936">
        <v>9</v>
      </c>
      <c r="C4936">
        <v>128</v>
      </c>
    </row>
    <row r="4937" spans="1:3">
      <c r="A4937" t="s">
        <v>4918</v>
      </c>
      <c r="B4937">
        <v>8</v>
      </c>
      <c r="C4937">
        <v>1677</v>
      </c>
    </row>
    <row r="4938" spans="1:3">
      <c r="A4938" t="s">
        <v>4919</v>
      </c>
      <c r="B4938">
        <v>1</v>
      </c>
      <c r="C4938">
        <v>1677</v>
      </c>
    </row>
    <row r="4939" spans="1:3">
      <c r="A4939" t="s">
        <v>4920</v>
      </c>
      <c r="B4939">
        <v>1</v>
      </c>
      <c r="C4939">
        <v>2035</v>
      </c>
    </row>
    <row r="4940" spans="1:3">
      <c r="A4940" t="s">
        <v>4921</v>
      </c>
      <c r="B4940">
        <v>2</v>
      </c>
      <c r="C4940">
        <v>2035</v>
      </c>
    </row>
    <row r="4941" spans="1:3">
      <c r="A4941" t="s">
        <v>4922</v>
      </c>
      <c r="B4941">
        <v>12</v>
      </c>
      <c r="C4941">
        <v>422</v>
      </c>
    </row>
    <row r="4942" spans="1:3">
      <c r="A4942" t="s">
        <v>4923</v>
      </c>
      <c r="B4942">
        <v>0</v>
      </c>
      <c r="C4942">
        <v>128</v>
      </c>
    </row>
    <row r="4943" spans="1:3">
      <c r="A4943" t="s">
        <v>4924</v>
      </c>
      <c r="B4943">
        <v>0</v>
      </c>
      <c r="C4943">
        <v>128</v>
      </c>
    </row>
    <row r="4944" spans="1:3">
      <c r="A4944" t="s">
        <v>4925</v>
      </c>
      <c r="B4944">
        <v>7</v>
      </c>
      <c r="C4944">
        <v>1677</v>
      </c>
    </row>
    <row r="4945" spans="1:3">
      <c r="A4945" t="s">
        <v>4926</v>
      </c>
      <c r="B4945">
        <v>13</v>
      </c>
      <c r="C4945">
        <v>128</v>
      </c>
    </row>
    <row r="4946" spans="1:3">
      <c r="A4946" t="s">
        <v>4927</v>
      </c>
      <c r="B4946">
        <v>1</v>
      </c>
      <c r="C4946">
        <v>2035</v>
      </c>
    </row>
    <row r="4947" spans="1:3">
      <c r="A4947" t="s">
        <v>4928</v>
      </c>
      <c r="B4947">
        <v>8</v>
      </c>
      <c r="C4947">
        <v>1677</v>
      </c>
    </row>
    <row r="4948" spans="1:3">
      <c r="A4948" t="s">
        <v>4929</v>
      </c>
      <c r="B4948">
        <v>0</v>
      </c>
      <c r="C4948">
        <v>128</v>
      </c>
    </row>
    <row r="4949" spans="1:3">
      <c r="A4949" t="s">
        <v>4930</v>
      </c>
      <c r="B4949">
        <v>6</v>
      </c>
      <c r="C4949">
        <v>128</v>
      </c>
    </row>
    <row r="4950" spans="1:3">
      <c r="A4950" t="s">
        <v>4931</v>
      </c>
      <c r="B4950">
        <v>20</v>
      </c>
      <c r="C4950">
        <v>128</v>
      </c>
    </row>
    <row r="4951" spans="1:3">
      <c r="A4951" t="s">
        <v>4932</v>
      </c>
      <c r="B4951">
        <v>58</v>
      </c>
      <c r="C4951">
        <v>128</v>
      </c>
    </row>
    <row r="4952" spans="1:3">
      <c r="A4952" t="s">
        <v>4933</v>
      </c>
      <c r="B4952">
        <v>0</v>
      </c>
      <c r="C4952">
        <v>128</v>
      </c>
    </row>
    <row r="4953" spans="1:3">
      <c r="A4953" t="s">
        <v>4934</v>
      </c>
      <c r="B4953">
        <v>0</v>
      </c>
      <c r="C4953">
        <v>128</v>
      </c>
    </row>
    <row r="4954" spans="1:3">
      <c r="A4954" t="s">
        <v>4935</v>
      </c>
      <c r="B4954">
        <v>0</v>
      </c>
      <c r="C4954">
        <v>128</v>
      </c>
    </row>
    <row r="4955" spans="1:3">
      <c r="A4955" t="s">
        <v>4936</v>
      </c>
      <c r="B4955">
        <v>0</v>
      </c>
      <c r="C4955">
        <v>128</v>
      </c>
    </row>
    <row r="4956" spans="1:3">
      <c r="A4956" t="s">
        <v>4937</v>
      </c>
      <c r="B4956">
        <v>16</v>
      </c>
      <c r="C4956">
        <v>2111</v>
      </c>
    </row>
    <row r="4957" spans="1:3">
      <c r="A4957" t="s">
        <v>4938</v>
      </c>
      <c r="B4957">
        <v>0</v>
      </c>
      <c r="C4957">
        <v>128</v>
      </c>
    </row>
    <row r="4958" spans="1:3">
      <c r="A4958" t="s">
        <v>4939</v>
      </c>
      <c r="B4958">
        <v>58</v>
      </c>
      <c r="C4958">
        <v>128</v>
      </c>
    </row>
    <row r="4959" spans="1:3">
      <c r="A4959" t="s">
        <v>4940</v>
      </c>
      <c r="B4959">
        <v>0</v>
      </c>
      <c r="C4959">
        <v>128</v>
      </c>
    </row>
    <row r="4960" spans="1:3">
      <c r="A4960" t="s">
        <v>4941</v>
      </c>
      <c r="B4960">
        <v>7</v>
      </c>
      <c r="C4960">
        <v>361</v>
      </c>
    </row>
    <row r="4961" spans="1:3">
      <c r="A4961" t="s">
        <v>4942</v>
      </c>
      <c r="B4961">
        <v>9</v>
      </c>
      <c r="C4961">
        <v>361</v>
      </c>
    </row>
    <row r="4962" spans="1:3">
      <c r="A4962" t="s">
        <v>4943</v>
      </c>
      <c r="B4962">
        <v>8</v>
      </c>
      <c r="C4962">
        <v>361</v>
      </c>
    </row>
    <row r="4963" spans="1:3">
      <c r="A4963" t="s">
        <v>4944</v>
      </c>
      <c r="B4963">
        <v>6</v>
      </c>
      <c r="C4963">
        <v>361</v>
      </c>
    </row>
    <row r="4964" spans="1:3">
      <c r="A4964" t="s">
        <v>4945</v>
      </c>
      <c r="B4964">
        <v>0</v>
      </c>
      <c r="C4964">
        <v>322</v>
      </c>
    </row>
    <row r="4965" spans="1:3">
      <c r="A4965" t="s">
        <v>4946</v>
      </c>
      <c r="B4965">
        <v>6</v>
      </c>
      <c r="C4965">
        <v>322</v>
      </c>
    </row>
    <row r="4966" spans="1:3">
      <c r="A4966" t="s">
        <v>4947</v>
      </c>
      <c r="B4966">
        <v>13</v>
      </c>
      <c r="C4966">
        <v>3</v>
      </c>
    </row>
    <row r="4967" spans="1:3">
      <c r="A4967" t="s">
        <v>4948</v>
      </c>
      <c r="B4967">
        <v>3</v>
      </c>
      <c r="C4967">
        <v>813</v>
      </c>
    </row>
    <row r="4968" spans="1:3">
      <c r="A4968" t="s">
        <v>4949</v>
      </c>
      <c r="B4968">
        <v>28</v>
      </c>
      <c r="C4968">
        <v>1677</v>
      </c>
    </row>
    <row r="4969" spans="1:3">
      <c r="A4969" t="s">
        <v>4950</v>
      </c>
      <c r="B4969">
        <v>0</v>
      </c>
      <c r="C4969">
        <v>807</v>
      </c>
    </row>
    <row r="4970" spans="1:3">
      <c r="A4970" t="s">
        <v>4951</v>
      </c>
      <c r="B4970">
        <v>0</v>
      </c>
      <c r="C4970">
        <v>807</v>
      </c>
    </row>
    <row r="4971" spans="1:3">
      <c r="A4971" t="s">
        <v>4952</v>
      </c>
      <c r="B4971">
        <v>0</v>
      </c>
      <c r="C4971">
        <v>807</v>
      </c>
    </row>
    <row r="4972" spans="1:3">
      <c r="A4972" t="s">
        <v>4953</v>
      </c>
      <c r="B4972">
        <v>0</v>
      </c>
      <c r="C4972">
        <v>807</v>
      </c>
    </row>
    <row r="4973" spans="1:3">
      <c r="A4973" t="s">
        <v>4954</v>
      </c>
      <c r="B4973">
        <v>0</v>
      </c>
      <c r="C4973">
        <v>807</v>
      </c>
    </row>
    <row r="4974" spans="1:3">
      <c r="A4974" t="s">
        <v>4955</v>
      </c>
      <c r="B4974">
        <v>13</v>
      </c>
      <c r="C4974">
        <v>222</v>
      </c>
    </row>
    <row r="4975" spans="1:3">
      <c r="A4975" t="s">
        <v>4956</v>
      </c>
      <c r="B4975">
        <v>0</v>
      </c>
      <c r="C4975">
        <v>338</v>
      </c>
    </row>
    <row r="4976" spans="1:3">
      <c r="A4976" t="s">
        <v>4957</v>
      </c>
      <c r="B4976">
        <v>0</v>
      </c>
      <c r="C4976">
        <v>338</v>
      </c>
    </row>
    <row r="4977" spans="1:3">
      <c r="A4977" t="s">
        <v>4958</v>
      </c>
      <c r="B4977">
        <v>0</v>
      </c>
      <c r="C4977">
        <v>338</v>
      </c>
    </row>
    <row r="4978" spans="1:3">
      <c r="A4978" t="s">
        <v>4959</v>
      </c>
      <c r="B4978">
        <v>13</v>
      </c>
      <c r="C4978">
        <v>338</v>
      </c>
    </row>
    <row r="4979" spans="1:3">
      <c r="A4979" t="s">
        <v>4960</v>
      </c>
      <c r="B4979">
        <v>0</v>
      </c>
      <c r="C4979">
        <v>338</v>
      </c>
    </row>
    <row r="4980" spans="1:3">
      <c r="A4980" t="s">
        <v>4961</v>
      </c>
      <c r="B4980">
        <v>21</v>
      </c>
      <c r="C4980">
        <v>338</v>
      </c>
    </row>
    <row r="4981" spans="1:3">
      <c r="A4981" t="s">
        <v>4962</v>
      </c>
      <c r="B4981">
        <v>0</v>
      </c>
      <c r="C4981">
        <v>338</v>
      </c>
    </row>
    <row r="4982" spans="1:3">
      <c r="A4982" t="s">
        <v>4963</v>
      </c>
      <c r="B4982">
        <v>55</v>
      </c>
      <c r="C4982">
        <v>338</v>
      </c>
    </row>
    <row r="4983" spans="1:3">
      <c r="A4983" t="s">
        <v>4964</v>
      </c>
      <c r="B4983">
        <v>0</v>
      </c>
      <c r="C4983">
        <v>338</v>
      </c>
    </row>
    <row r="4984" spans="1:3">
      <c r="A4984" t="s">
        <v>4965</v>
      </c>
      <c r="B4984">
        <v>0</v>
      </c>
      <c r="C4984">
        <v>338</v>
      </c>
    </row>
    <row r="4985" spans="1:3">
      <c r="A4985" t="s">
        <v>4966</v>
      </c>
      <c r="B4985">
        <v>0</v>
      </c>
      <c r="C4985">
        <v>338</v>
      </c>
    </row>
    <row r="4986" spans="1:3">
      <c r="A4986" t="s">
        <v>4967</v>
      </c>
      <c r="B4986">
        <v>0</v>
      </c>
      <c r="C4986">
        <v>312</v>
      </c>
    </row>
    <row r="4987" spans="1:3">
      <c r="A4987" t="s">
        <v>4968</v>
      </c>
      <c r="B4987">
        <v>14</v>
      </c>
      <c r="C4987">
        <v>1814</v>
      </c>
    </row>
    <row r="4988" spans="1:3">
      <c r="A4988" t="s">
        <v>4969</v>
      </c>
      <c r="B4988">
        <v>13</v>
      </c>
      <c r="C4988">
        <v>338</v>
      </c>
    </row>
    <row r="4989" spans="1:3">
      <c r="A4989" t="s">
        <v>4970</v>
      </c>
      <c r="B4989">
        <v>14</v>
      </c>
      <c r="C4989">
        <v>338</v>
      </c>
    </row>
    <row r="4990" spans="1:3">
      <c r="A4990" t="s">
        <v>4971</v>
      </c>
      <c r="B4990">
        <v>0</v>
      </c>
      <c r="C4990">
        <v>338</v>
      </c>
    </row>
    <row r="4991" spans="1:3">
      <c r="A4991" t="s">
        <v>4972</v>
      </c>
      <c r="B4991">
        <v>0</v>
      </c>
      <c r="C4991">
        <v>338</v>
      </c>
    </row>
    <row r="4992" spans="1:3">
      <c r="A4992" t="s">
        <v>4973</v>
      </c>
      <c r="B4992">
        <v>0</v>
      </c>
      <c r="C4992">
        <v>807</v>
      </c>
    </row>
    <row r="4993" spans="1:3">
      <c r="A4993" t="s">
        <v>4974</v>
      </c>
      <c r="B4993">
        <v>0</v>
      </c>
      <c r="C4993">
        <v>510</v>
      </c>
    </row>
    <row r="4994" spans="1:3">
      <c r="A4994" t="s">
        <v>4975</v>
      </c>
      <c r="B4994">
        <v>0</v>
      </c>
      <c r="C4994">
        <v>1605</v>
      </c>
    </row>
    <row r="4995" spans="1:3">
      <c r="A4995" t="s">
        <v>4976</v>
      </c>
      <c r="B4995">
        <v>0</v>
      </c>
      <c r="C4995">
        <v>1605</v>
      </c>
    </row>
    <row r="4996" spans="1:3">
      <c r="A4996" t="s">
        <v>4977</v>
      </c>
      <c r="B4996">
        <v>0</v>
      </c>
      <c r="C4996">
        <v>1605</v>
      </c>
    </row>
    <row r="4997" spans="1:3">
      <c r="A4997" t="s">
        <v>4978</v>
      </c>
      <c r="B4997">
        <v>12</v>
      </c>
      <c r="C4997">
        <v>1605</v>
      </c>
    </row>
    <row r="4998" spans="1:3">
      <c r="A4998" t="s">
        <v>4979</v>
      </c>
      <c r="B4998">
        <v>0</v>
      </c>
      <c r="C4998">
        <v>1605</v>
      </c>
    </row>
    <row r="4999" spans="1:3">
      <c r="A4999" t="s">
        <v>4980</v>
      </c>
      <c r="B4999">
        <v>5</v>
      </c>
      <c r="C4999">
        <v>1605</v>
      </c>
    </row>
    <row r="5000" spans="1:3">
      <c r="A5000" t="s">
        <v>4981</v>
      </c>
      <c r="B5000">
        <v>0</v>
      </c>
      <c r="C5000">
        <v>1605</v>
      </c>
    </row>
    <row r="5001" spans="1:3">
      <c r="A5001" t="s">
        <v>4982</v>
      </c>
      <c r="B5001">
        <v>15</v>
      </c>
      <c r="C5001">
        <v>1605</v>
      </c>
    </row>
    <row r="5002" spans="1:3">
      <c r="A5002" t="s">
        <v>4983</v>
      </c>
      <c r="B5002">
        <v>8</v>
      </c>
      <c r="C5002">
        <v>1605</v>
      </c>
    </row>
    <row r="5003" spans="1:3">
      <c r="A5003" t="s">
        <v>4984</v>
      </c>
      <c r="B5003">
        <v>0</v>
      </c>
      <c r="C5003">
        <v>1605</v>
      </c>
    </row>
    <row r="5004" spans="1:3">
      <c r="A5004" t="s">
        <v>4985</v>
      </c>
      <c r="B5004">
        <v>6</v>
      </c>
      <c r="C5004">
        <v>1605</v>
      </c>
    </row>
    <row r="5005" spans="1:3">
      <c r="A5005" t="s">
        <v>4986</v>
      </c>
      <c r="B5005">
        <v>0</v>
      </c>
      <c r="C5005">
        <v>1605</v>
      </c>
    </row>
    <row r="5006" spans="1:3">
      <c r="A5006" t="s">
        <v>4987</v>
      </c>
      <c r="B5006">
        <v>0</v>
      </c>
      <c r="C5006">
        <v>1605</v>
      </c>
    </row>
    <row r="5007" spans="1:3">
      <c r="A5007" t="s">
        <v>4988</v>
      </c>
      <c r="B5007">
        <v>0</v>
      </c>
      <c r="C5007">
        <v>1605</v>
      </c>
    </row>
    <row r="5008" spans="1:3">
      <c r="A5008" t="s">
        <v>4989</v>
      </c>
      <c r="B5008">
        <v>22</v>
      </c>
      <c r="C5008">
        <v>1605</v>
      </c>
    </row>
    <row r="5009" spans="1:3">
      <c r="A5009" t="s">
        <v>4990</v>
      </c>
      <c r="B5009">
        <v>0</v>
      </c>
      <c r="C5009">
        <v>1605</v>
      </c>
    </row>
    <row r="5010" spans="1:3">
      <c r="A5010" t="s">
        <v>4991</v>
      </c>
      <c r="B5010">
        <v>0</v>
      </c>
      <c r="C5010">
        <v>1605</v>
      </c>
    </row>
    <row r="5011" spans="1:3">
      <c r="A5011" t="s">
        <v>4992</v>
      </c>
      <c r="B5011">
        <v>12</v>
      </c>
      <c r="C5011">
        <v>1605</v>
      </c>
    </row>
    <row r="5012" spans="1:3">
      <c r="A5012" t="s">
        <v>4993</v>
      </c>
      <c r="B5012">
        <v>0</v>
      </c>
      <c r="C5012">
        <v>1605</v>
      </c>
    </row>
    <row r="5013" spans="1:3">
      <c r="A5013" t="s">
        <v>4994</v>
      </c>
      <c r="B5013">
        <v>0</v>
      </c>
      <c r="C5013">
        <v>1605</v>
      </c>
    </row>
    <row r="5014" spans="1:3">
      <c r="A5014" t="s">
        <v>4995</v>
      </c>
      <c r="B5014">
        <v>0</v>
      </c>
      <c r="C5014">
        <v>1605</v>
      </c>
    </row>
    <row r="5015" spans="1:3">
      <c r="A5015" t="s">
        <v>4996</v>
      </c>
      <c r="B5015">
        <v>0</v>
      </c>
      <c r="C5015">
        <v>1605</v>
      </c>
    </row>
    <row r="5016" spans="1:3">
      <c r="A5016" t="s">
        <v>4997</v>
      </c>
      <c r="B5016">
        <v>0</v>
      </c>
      <c r="C5016">
        <v>1605</v>
      </c>
    </row>
    <row r="5017" spans="1:3">
      <c r="A5017" t="s">
        <v>4998</v>
      </c>
      <c r="B5017">
        <v>0</v>
      </c>
      <c r="C5017">
        <v>1605</v>
      </c>
    </row>
    <row r="5018" spans="1:3">
      <c r="A5018" t="s">
        <v>4999</v>
      </c>
      <c r="B5018">
        <v>0</v>
      </c>
      <c r="C5018">
        <v>1605</v>
      </c>
    </row>
    <row r="5019" spans="1:3">
      <c r="A5019" t="s">
        <v>5000</v>
      </c>
      <c r="B5019">
        <v>0</v>
      </c>
      <c r="C5019">
        <v>216</v>
      </c>
    </row>
    <row r="5020" spans="1:3">
      <c r="A5020" t="s">
        <v>5001</v>
      </c>
      <c r="B5020">
        <v>0</v>
      </c>
      <c r="C5020">
        <v>128</v>
      </c>
    </row>
    <row r="5021" spans="1:3">
      <c r="A5021" t="s">
        <v>5002</v>
      </c>
      <c r="B5021">
        <v>0</v>
      </c>
      <c r="C5021">
        <v>128</v>
      </c>
    </row>
    <row r="5022" spans="1:3">
      <c r="A5022" t="s">
        <v>5003</v>
      </c>
      <c r="B5022">
        <v>0</v>
      </c>
      <c r="C5022">
        <v>128</v>
      </c>
    </row>
    <row r="5023" spans="1:3">
      <c r="A5023" t="s">
        <v>5004</v>
      </c>
      <c r="B5023">
        <v>9</v>
      </c>
      <c r="C5023">
        <v>116</v>
      </c>
    </row>
    <row r="5024" spans="1:3">
      <c r="A5024" t="s">
        <v>5005</v>
      </c>
      <c r="B5024">
        <v>0</v>
      </c>
      <c r="C5024">
        <v>116</v>
      </c>
    </row>
    <row r="5025" spans="1:3">
      <c r="A5025" t="s">
        <v>5006</v>
      </c>
      <c r="B5025">
        <v>0</v>
      </c>
      <c r="C5025">
        <v>128</v>
      </c>
    </row>
    <row r="5026" spans="1:3">
      <c r="A5026" t="s">
        <v>5007</v>
      </c>
      <c r="B5026">
        <v>0</v>
      </c>
      <c r="C5026">
        <v>128</v>
      </c>
    </row>
    <row r="5027" spans="1:3">
      <c r="A5027" t="s">
        <v>5008</v>
      </c>
      <c r="B5027">
        <v>0</v>
      </c>
      <c r="C5027">
        <v>128</v>
      </c>
    </row>
    <row r="5028" spans="1:3">
      <c r="A5028" t="s">
        <v>5009</v>
      </c>
      <c r="B5028">
        <v>16</v>
      </c>
      <c r="C5028">
        <v>1677</v>
      </c>
    </row>
    <row r="5029" spans="1:3">
      <c r="A5029" t="s">
        <v>5010</v>
      </c>
      <c r="B5029">
        <v>0</v>
      </c>
      <c r="C5029">
        <v>128</v>
      </c>
    </row>
    <row r="5030" spans="1:3">
      <c r="A5030" t="s">
        <v>5011</v>
      </c>
      <c r="B5030">
        <v>7</v>
      </c>
      <c r="C5030">
        <v>128</v>
      </c>
    </row>
    <row r="5031" spans="1:3">
      <c r="A5031" t="s">
        <v>5012</v>
      </c>
      <c r="B5031">
        <v>48</v>
      </c>
      <c r="C5031">
        <v>128</v>
      </c>
    </row>
    <row r="5032" spans="1:3">
      <c r="A5032" t="s">
        <v>5013</v>
      </c>
      <c r="B5032">
        <v>10</v>
      </c>
      <c r="C5032">
        <v>1677</v>
      </c>
    </row>
    <row r="5033" spans="1:3">
      <c r="A5033" t="s">
        <v>5014</v>
      </c>
      <c r="B5033">
        <v>14</v>
      </c>
      <c r="C5033">
        <v>128</v>
      </c>
    </row>
    <row r="5034" spans="1:3">
      <c r="A5034" t="s">
        <v>5015</v>
      </c>
      <c r="B5034">
        <v>0</v>
      </c>
      <c r="C5034">
        <v>128</v>
      </c>
    </row>
    <row r="5035" spans="1:3">
      <c r="A5035" t="s">
        <v>5016</v>
      </c>
      <c r="B5035">
        <v>12</v>
      </c>
      <c r="C5035">
        <v>128</v>
      </c>
    </row>
    <row r="5036" spans="1:3">
      <c r="A5036" t="s">
        <v>5017</v>
      </c>
      <c r="B5036">
        <v>13</v>
      </c>
      <c r="C5036">
        <v>1623</v>
      </c>
    </row>
    <row r="5037" spans="1:3">
      <c r="A5037" t="s">
        <v>5018</v>
      </c>
      <c r="B5037">
        <v>20</v>
      </c>
      <c r="C5037">
        <v>1623</v>
      </c>
    </row>
    <row r="5038" spans="1:3">
      <c r="A5038" t="s">
        <v>5019</v>
      </c>
      <c r="B5038">
        <v>20</v>
      </c>
      <c r="C5038">
        <v>1623</v>
      </c>
    </row>
    <row r="5039" spans="1:3">
      <c r="A5039" t="s">
        <v>5020</v>
      </c>
      <c r="B5039">
        <v>21</v>
      </c>
      <c r="C5039">
        <v>128</v>
      </c>
    </row>
    <row r="5040" spans="1:3">
      <c r="A5040" t="s">
        <v>5021</v>
      </c>
      <c r="B5040">
        <v>0</v>
      </c>
      <c r="C5040">
        <v>1623</v>
      </c>
    </row>
    <row r="5041" spans="1:3">
      <c r="A5041" t="s">
        <v>5022</v>
      </c>
      <c r="B5041">
        <v>49</v>
      </c>
      <c r="C5041">
        <v>1677</v>
      </c>
    </row>
    <row r="5042" spans="1:3">
      <c r="A5042" t="s">
        <v>5023</v>
      </c>
      <c r="B5042">
        <v>8</v>
      </c>
      <c r="C5042">
        <v>510</v>
      </c>
    </row>
    <row r="5043" spans="1:3">
      <c r="A5043" t="s">
        <v>5024</v>
      </c>
      <c r="B5043">
        <v>0</v>
      </c>
      <c r="C5043">
        <v>128</v>
      </c>
    </row>
    <row r="5044" spans="1:3">
      <c r="A5044" t="s">
        <v>5025</v>
      </c>
      <c r="B5044">
        <v>3</v>
      </c>
      <c r="C5044">
        <v>1677</v>
      </c>
    </row>
    <row r="5045" spans="1:3">
      <c r="A5045" t="s">
        <v>5026</v>
      </c>
      <c r="B5045">
        <v>8</v>
      </c>
      <c r="C5045">
        <v>128</v>
      </c>
    </row>
    <row r="5046" spans="1:3">
      <c r="A5046" t="s">
        <v>5027</v>
      </c>
      <c r="B5046">
        <v>0</v>
      </c>
      <c r="C5046">
        <v>128</v>
      </c>
    </row>
    <row r="5047" spans="1:3">
      <c r="A5047" t="s">
        <v>5028</v>
      </c>
      <c r="B5047">
        <v>0</v>
      </c>
      <c r="C5047">
        <v>128</v>
      </c>
    </row>
    <row r="5048" spans="1:3">
      <c r="A5048" t="s">
        <v>5029</v>
      </c>
      <c r="B5048">
        <v>0</v>
      </c>
      <c r="C5048">
        <v>1605</v>
      </c>
    </row>
    <row r="5049" spans="1:3">
      <c r="A5049" t="s">
        <v>5030</v>
      </c>
      <c r="B5049">
        <v>0</v>
      </c>
      <c r="C5049">
        <v>128</v>
      </c>
    </row>
    <row r="5050" spans="1:3">
      <c r="A5050" t="s">
        <v>5031</v>
      </c>
      <c r="B5050">
        <v>0</v>
      </c>
      <c r="C5050">
        <v>1605</v>
      </c>
    </row>
    <row r="5051" spans="1:3">
      <c r="A5051" t="s">
        <v>5032</v>
      </c>
      <c r="B5051">
        <v>0</v>
      </c>
      <c r="C5051">
        <v>1605</v>
      </c>
    </row>
    <row r="5052" spans="1:3">
      <c r="A5052" t="s">
        <v>5033</v>
      </c>
      <c r="B5052">
        <v>0</v>
      </c>
      <c r="C5052">
        <v>128</v>
      </c>
    </row>
    <row r="5053" spans="1:3">
      <c r="A5053" t="s">
        <v>5034</v>
      </c>
      <c r="B5053">
        <v>21</v>
      </c>
      <c r="C5053">
        <v>1605</v>
      </c>
    </row>
    <row r="5054" spans="1:3">
      <c r="A5054" t="s">
        <v>5035</v>
      </c>
      <c r="B5054">
        <v>13</v>
      </c>
      <c r="C5054">
        <v>1677</v>
      </c>
    </row>
    <row r="5055" spans="1:3">
      <c r="A5055" t="s">
        <v>5036</v>
      </c>
      <c r="B5055">
        <v>8</v>
      </c>
      <c r="C5055">
        <v>1605</v>
      </c>
    </row>
    <row r="5056" spans="1:3">
      <c r="A5056" t="s">
        <v>5037</v>
      </c>
      <c r="B5056">
        <v>0</v>
      </c>
      <c r="C5056">
        <v>1605</v>
      </c>
    </row>
    <row r="5057" spans="1:3">
      <c r="A5057" t="s">
        <v>5038</v>
      </c>
      <c r="B5057">
        <v>0</v>
      </c>
      <c r="C5057">
        <v>1623</v>
      </c>
    </row>
    <row r="5058" spans="1:3">
      <c r="A5058" t="s">
        <v>5039</v>
      </c>
      <c r="B5058">
        <v>5</v>
      </c>
      <c r="C5058">
        <v>1605</v>
      </c>
    </row>
    <row r="5059" spans="1:3">
      <c r="A5059" t="s">
        <v>5040</v>
      </c>
      <c r="B5059">
        <v>11</v>
      </c>
      <c r="C5059">
        <v>1605</v>
      </c>
    </row>
    <row r="5060" spans="1:3">
      <c r="A5060" t="s">
        <v>5041</v>
      </c>
      <c r="B5060">
        <v>27</v>
      </c>
      <c r="C5060">
        <v>1605</v>
      </c>
    </row>
    <row r="5061" spans="1:3">
      <c r="A5061" t="s">
        <v>5042</v>
      </c>
      <c r="B5061">
        <v>40</v>
      </c>
      <c r="C5061">
        <v>1605</v>
      </c>
    </row>
    <row r="5062" spans="1:3">
      <c r="A5062" t="s">
        <v>5043</v>
      </c>
      <c r="B5062">
        <v>36</v>
      </c>
      <c r="C5062">
        <v>1605</v>
      </c>
    </row>
    <row r="5063" spans="1:3">
      <c r="A5063" t="s">
        <v>5044</v>
      </c>
      <c r="B5063">
        <v>0</v>
      </c>
      <c r="C5063">
        <v>1605</v>
      </c>
    </row>
    <row r="5064" spans="1:3">
      <c r="A5064" t="s">
        <v>5045</v>
      </c>
      <c r="B5064">
        <v>0</v>
      </c>
      <c r="C5064">
        <v>1605</v>
      </c>
    </row>
    <row r="5065" spans="1:3">
      <c r="A5065" t="s">
        <v>5046</v>
      </c>
      <c r="B5065">
        <v>11</v>
      </c>
      <c r="C5065">
        <v>1605</v>
      </c>
    </row>
    <row r="5066" spans="1:3">
      <c r="A5066" t="s">
        <v>5047</v>
      </c>
      <c r="B5066">
        <v>19</v>
      </c>
      <c r="C5066">
        <v>1605</v>
      </c>
    </row>
    <row r="5067" spans="1:3">
      <c r="A5067" t="s">
        <v>5048</v>
      </c>
      <c r="B5067">
        <v>20</v>
      </c>
      <c r="C5067">
        <v>1605</v>
      </c>
    </row>
    <row r="5068" spans="1:3">
      <c r="A5068" t="s">
        <v>5049</v>
      </c>
      <c r="B5068">
        <v>19</v>
      </c>
      <c r="C5068">
        <v>1605</v>
      </c>
    </row>
    <row r="5069" spans="1:3">
      <c r="A5069" t="s">
        <v>5050</v>
      </c>
      <c r="B5069">
        <v>15</v>
      </c>
      <c r="C5069">
        <v>1605</v>
      </c>
    </row>
    <row r="5070" spans="1:3">
      <c r="A5070" t="s">
        <v>5051</v>
      </c>
      <c r="B5070">
        <v>0</v>
      </c>
      <c r="C5070">
        <v>1927</v>
      </c>
    </row>
    <row r="5071" spans="1:3">
      <c r="A5071" t="s">
        <v>5052</v>
      </c>
      <c r="B5071">
        <v>0</v>
      </c>
      <c r="C5071">
        <v>1605</v>
      </c>
    </row>
    <row r="5072" spans="1:3">
      <c r="A5072" t="s">
        <v>5053</v>
      </c>
      <c r="B5072">
        <v>0</v>
      </c>
      <c r="C5072">
        <v>1927</v>
      </c>
    </row>
    <row r="5073" spans="1:3">
      <c r="A5073" t="s">
        <v>5054</v>
      </c>
      <c r="B5073">
        <v>0</v>
      </c>
      <c r="C5073">
        <v>1605</v>
      </c>
    </row>
    <row r="5074" spans="1:3">
      <c r="A5074" t="s">
        <v>5055</v>
      </c>
      <c r="B5074">
        <v>0</v>
      </c>
      <c r="C5074">
        <v>1605</v>
      </c>
    </row>
    <row r="5075" spans="1:3">
      <c r="A5075" t="s">
        <v>5056</v>
      </c>
      <c r="B5075">
        <v>0</v>
      </c>
      <c r="C5075">
        <v>1927</v>
      </c>
    </row>
    <row r="5076" spans="1:3">
      <c r="A5076" t="s">
        <v>5057</v>
      </c>
      <c r="B5076">
        <v>0</v>
      </c>
      <c r="C5076">
        <v>1927</v>
      </c>
    </row>
    <row r="5077" spans="1:3">
      <c r="A5077" t="s">
        <v>5058</v>
      </c>
      <c r="B5077">
        <v>81</v>
      </c>
      <c r="C5077">
        <v>1927</v>
      </c>
    </row>
    <row r="5078" spans="1:3">
      <c r="A5078" t="s">
        <v>5059</v>
      </c>
      <c r="B5078">
        <v>0</v>
      </c>
      <c r="C5078">
        <v>1927</v>
      </c>
    </row>
    <row r="5079" spans="1:3">
      <c r="A5079" t="s">
        <v>5060</v>
      </c>
      <c r="B5079">
        <v>0</v>
      </c>
      <c r="C5079">
        <v>1927</v>
      </c>
    </row>
    <row r="5080" spans="1:3">
      <c r="A5080" t="s">
        <v>5061</v>
      </c>
      <c r="B5080">
        <v>0</v>
      </c>
      <c r="C5080">
        <v>1927</v>
      </c>
    </row>
    <row r="5081" spans="1:3">
      <c r="A5081" t="s">
        <v>5062</v>
      </c>
      <c r="B5081">
        <v>0</v>
      </c>
      <c r="C5081">
        <v>1927</v>
      </c>
    </row>
    <row r="5082" spans="1:3">
      <c r="A5082" t="s">
        <v>5063</v>
      </c>
      <c r="B5082">
        <v>0</v>
      </c>
      <c r="C5082">
        <v>1927</v>
      </c>
    </row>
    <row r="5083" spans="1:3">
      <c r="A5083" t="s">
        <v>5064</v>
      </c>
      <c r="B5083">
        <v>0</v>
      </c>
      <c r="C5083">
        <v>1927</v>
      </c>
    </row>
    <row r="5084" spans="1:3">
      <c r="A5084" t="s">
        <v>5065</v>
      </c>
      <c r="B5084">
        <v>0</v>
      </c>
      <c r="C5084">
        <v>1927</v>
      </c>
    </row>
    <row r="5085" spans="1:3">
      <c r="A5085" t="s">
        <v>5066</v>
      </c>
      <c r="B5085">
        <v>0</v>
      </c>
      <c r="C5085">
        <v>1927</v>
      </c>
    </row>
    <row r="5086" spans="1:3">
      <c r="A5086" t="s">
        <v>5067</v>
      </c>
      <c r="B5086">
        <v>0</v>
      </c>
      <c r="C5086">
        <v>1623</v>
      </c>
    </row>
    <row r="5087" spans="1:3">
      <c r="A5087" t="s">
        <v>5068</v>
      </c>
      <c r="B5087">
        <v>12</v>
      </c>
      <c r="C5087">
        <v>1623</v>
      </c>
    </row>
    <row r="5088" spans="1:3">
      <c r="A5088" t="s">
        <v>5069</v>
      </c>
      <c r="B5088">
        <v>13</v>
      </c>
      <c r="C5088">
        <v>1623</v>
      </c>
    </row>
    <row r="5089" spans="1:3">
      <c r="A5089" t="s">
        <v>5070</v>
      </c>
      <c r="B5089">
        <v>0</v>
      </c>
      <c r="C5089">
        <v>1623</v>
      </c>
    </row>
    <row r="5090" spans="1:3">
      <c r="A5090" t="s">
        <v>5071</v>
      </c>
      <c r="B5090">
        <v>0</v>
      </c>
      <c r="C5090">
        <v>1623</v>
      </c>
    </row>
    <row r="5091" spans="1:3">
      <c r="A5091" t="s">
        <v>5072</v>
      </c>
      <c r="B5091">
        <v>0</v>
      </c>
      <c r="C5091">
        <v>1623</v>
      </c>
    </row>
    <row r="5092" spans="1:3">
      <c r="A5092" t="s">
        <v>5073</v>
      </c>
      <c r="B5092">
        <v>16</v>
      </c>
      <c r="C5092">
        <v>1623</v>
      </c>
    </row>
    <row r="5093" spans="1:3">
      <c r="A5093" t="s">
        <v>5074</v>
      </c>
      <c r="B5093">
        <v>13</v>
      </c>
      <c r="C5093">
        <v>1623</v>
      </c>
    </row>
    <row r="5094" spans="1:3">
      <c r="A5094" t="s">
        <v>5075</v>
      </c>
      <c r="B5094">
        <v>15</v>
      </c>
      <c r="C5094">
        <v>1623</v>
      </c>
    </row>
    <row r="5095" spans="1:3">
      <c r="A5095" t="s">
        <v>5076</v>
      </c>
      <c r="B5095">
        <v>11</v>
      </c>
      <c r="C5095">
        <v>1623</v>
      </c>
    </row>
    <row r="5096" spans="1:3">
      <c r="A5096" t="s">
        <v>5077</v>
      </c>
      <c r="B5096">
        <v>0</v>
      </c>
      <c r="C5096">
        <v>1623</v>
      </c>
    </row>
    <row r="5097" spans="1:3">
      <c r="A5097" t="s">
        <v>5078</v>
      </c>
      <c r="B5097">
        <v>15</v>
      </c>
      <c r="C5097">
        <v>1623</v>
      </c>
    </row>
    <row r="5098" spans="1:3">
      <c r="A5098" t="s">
        <v>5079</v>
      </c>
      <c r="B5098">
        <v>13</v>
      </c>
      <c r="C5098">
        <v>507</v>
      </c>
    </row>
    <row r="5099" spans="1:3">
      <c r="A5099" t="s">
        <v>5080</v>
      </c>
      <c r="B5099">
        <v>13</v>
      </c>
      <c r="C5099">
        <v>507</v>
      </c>
    </row>
    <row r="5100" spans="1:3">
      <c r="A5100" t="s">
        <v>5081</v>
      </c>
      <c r="B5100">
        <v>0</v>
      </c>
      <c r="C5100">
        <v>507</v>
      </c>
    </row>
    <row r="5101" spans="1:3">
      <c r="A5101" t="s">
        <v>5082</v>
      </c>
      <c r="B5101">
        <v>0</v>
      </c>
      <c r="C5101">
        <v>507</v>
      </c>
    </row>
    <row r="5102" spans="1:3">
      <c r="A5102" t="s">
        <v>5083</v>
      </c>
      <c r="B5102">
        <v>0</v>
      </c>
      <c r="C5102">
        <v>507</v>
      </c>
    </row>
    <row r="5103" spans="1:3">
      <c r="A5103" t="s">
        <v>5084</v>
      </c>
      <c r="B5103">
        <v>10</v>
      </c>
      <c r="C5103">
        <v>0</v>
      </c>
    </row>
    <row r="5104" spans="1:3">
      <c r="A5104" t="s">
        <v>5085</v>
      </c>
      <c r="B5104">
        <v>15</v>
      </c>
      <c r="C5104">
        <v>0</v>
      </c>
    </row>
    <row r="5105" spans="1:3">
      <c r="A5105" t="s">
        <v>5086</v>
      </c>
      <c r="B5105">
        <v>0</v>
      </c>
      <c r="C5105">
        <v>608</v>
      </c>
    </row>
    <row r="5106" spans="1:3">
      <c r="A5106" t="s">
        <v>5087</v>
      </c>
      <c r="B5106">
        <v>6</v>
      </c>
      <c r="C5106">
        <v>1623</v>
      </c>
    </row>
    <row r="5107" spans="1:3">
      <c r="A5107" t="s">
        <v>5088</v>
      </c>
      <c r="B5107">
        <v>0</v>
      </c>
      <c r="C5107">
        <v>1623</v>
      </c>
    </row>
    <row r="5108" spans="1:3">
      <c r="A5108" t="s">
        <v>5089</v>
      </c>
      <c r="B5108">
        <v>0</v>
      </c>
      <c r="C5108">
        <v>1623</v>
      </c>
    </row>
    <row r="5109" spans="1:3">
      <c r="A5109" t="s">
        <v>5090</v>
      </c>
      <c r="B5109">
        <v>6</v>
      </c>
      <c r="C5109">
        <v>1905</v>
      </c>
    </row>
    <row r="5110" spans="1:3">
      <c r="A5110" t="s">
        <v>5091</v>
      </c>
      <c r="B5110">
        <v>28</v>
      </c>
      <c r="C5110">
        <v>128</v>
      </c>
    </row>
    <row r="5111" spans="1:3">
      <c r="A5111" t="s">
        <v>5092</v>
      </c>
      <c r="B5111">
        <v>0</v>
      </c>
      <c r="C5111">
        <v>216</v>
      </c>
    </row>
    <row r="5112" spans="1:3">
      <c r="A5112" t="s">
        <v>5093</v>
      </c>
      <c r="B5112">
        <v>9</v>
      </c>
      <c r="C5112">
        <v>128</v>
      </c>
    </row>
    <row r="5113" spans="1:3">
      <c r="A5113" t="s">
        <v>5094</v>
      </c>
      <c r="B5113">
        <v>19</v>
      </c>
      <c r="C5113">
        <v>128</v>
      </c>
    </row>
    <row r="5114" spans="1:3">
      <c r="A5114" t="s">
        <v>5095</v>
      </c>
      <c r="B5114">
        <v>9</v>
      </c>
      <c r="C5114">
        <v>128</v>
      </c>
    </row>
    <row r="5115" spans="1:3">
      <c r="A5115" t="s">
        <v>5096</v>
      </c>
      <c r="B5115">
        <v>70</v>
      </c>
      <c r="C5115">
        <v>216</v>
      </c>
    </row>
    <row r="5116" spans="1:3">
      <c r="A5116" t="s">
        <v>5097</v>
      </c>
      <c r="B5116">
        <v>0</v>
      </c>
      <c r="C5116">
        <v>128</v>
      </c>
    </row>
    <row r="5117" spans="1:3">
      <c r="A5117" t="s">
        <v>5098</v>
      </c>
      <c r="B5117">
        <v>0</v>
      </c>
      <c r="C5117">
        <v>128</v>
      </c>
    </row>
    <row r="5118" spans="1:3">
      <c r="A5118" t="s">
        <v>5099</v>
      </c>
      <c r="B5118">
        <v>0</v>
      </c>
      <c r="C5118">
        <v>128</v>
      </c>
    </row>
    <row r="5119" spans="1:3">
      <c r="A5119" t="s">
        <v>5100</v>
      </c>
      <c r="B5119">
        <v>0</v>
      </c>
      <c r="C5119">
        <v>128</v>
      </c>
    </row>
    <row r="5120" spans="1:3">
      <c r="A5120" t="s">
        <v>5101</v>
      </c>
      <c r="B5120">
        <v>0</v>
      </c>
      <c r="C5120">
        <v>128</v>
      </c>
    </row>
    <row r="5121" spans="1:3">
      <c r="A5121" t="s">
        <v>5102</v>
      </c>
      <c r="B5121">
        <v>15</v>
      </c>
      <c r="C5121">
        <v>128</v>
      </c>
    </row>
    <row r="5122" spans="1:3">
      <c r="A5122" t="s">
        <v>5103</v>
      </c>
      <c r="B5122">
        <v>12</v>
      </c>
      <c r="C5122">
        <v>2111</v>
      </c>
    </row>
    <row r="5123" spans="1:3">
      <c r="A5123" t="s">
        <v>5104</v>
      </c>
      <c r="B5123">
        <v>0</v>
      </c>
      <c r="C5123">
        <v>128</v>
      </c>
    </row>
    <row r="5124" spans="1:3">
      <c r="A5124" t="s">
        <v>5105</v>
      </c>
      <c r="B5124">
        <v>16</v>
      </c>
      <c r="C5124">
        <v>128</v>
      </c>
    </row>
    <row r="5125" spans="1:3">
      <c r="A5125" t="s">
        <v>5106</v>
      </c>
      <c r="B5125">
        <v>0</v>
      </c>
      <c r="C5125">
        <v>2111</v>
      </c>
    </row>
    <row r="5126" spans="1:3">
      <c r="A5126" t="s">
        <v>5107</v>
      </c>
      <c r="B5126">
        <v>0</v>
      </c>
      <c r="C5126">
        <v>128</v>
      </c>
    </row>
    <row r="5127" spans="1:3">
      <c r="A5127" t="s">
        <v>5108</v>
      </c>
      <c r="B5127">
        <v>0</v>
      </c>
      <c r="C5127">
        <v>128</v>
      </c>
    </row>
    <row r="5128" spans="1:3">
      <c r="A5128" t="s">
        <v>5109</v>
      </c>
      <c r="B5128">
        <v>8</v>
      </c>
      <c r="C5128">
        <v>1677</v>
      </c>
    </row>
    <row r="5129" spans="1:3">
      <c r="A5129" t="s">
        <v>5110</v>
      </c>
      <c r="B5129">
        <v>14</v>
      </c>
      <c r="C5129">
        <v>1677</v>
      </c>
    </row>
    <row r="5130" spans="1:3">
      <c r="A5130" t="s">
        <v>5111</v>
      </c>
      <c r="B5130">
        <v>0</v>
      </c>
      <c r="C5130">
        <v>2111</v>
      </c>
    </row>
    <row r="5131" spans="1:3">
      <c r="A5131" t="s">
        <v>5112</v>
      </c>
      <c r="B5131">
        <v>0</v>
      </c>
      <c r="C5131">
        <v>2111</v>
      </c>
    </row>
    <row r="5132" spans="1:3">
      <c r="A5132" t="s">
        <v>5113</v>
      </c>
      <c r="B5132">
        <v>0</v>
      </c>
      <c r="C5132">
        <v>2111</v>
      </c>
    </row>
    <row r="5133" spans="1:3">
      <c r="A5133" t="s">
        <v>5114</v>
      </c>
      <c r="B5133">
        <v>7</v>
      </c>
      <c r="C5133">
        <v>134</v>
      </c>
    </row>
    <row r="5134" spans="1:3">
      <c r="A5134" t="s">
        <v>5115</v>
      </c>
      <c r="B5134">
        <v>7</v>
      </c>
      <c r="C5134">
        <v>134</v>
      </c>
    </row>
    <row r="5135" spans="1:3">
      <c r="A5135" t="s">
        <v>5116</v>
      </c>
      <c r="B5135">
        <v>0</v>
      </c>
      <c r="C5135">
        <v>361</v>
      </c>
    </row>
    <row r="5136" spans="1:3">
      <c r="A5136" t="s">
        <v>5117</v>
      </c>
      <c r="B5136">
        <v>0</v>
      </c>
      <c r="C5136">
        <v>361</v>
      </c>
    </row>
    <row r="5137" spans="1:3">
      <c r="A5137" t="s">
        <v>5118</v>
      </c>
      <c r="B5137">
        <v>0</v>
      </c>
      <c r="C5137">
        <v>361</v>
      </c>
    </row>
    <row r="5138" spans="1:3">
      <c r="A5138" t="s">
        <v>5119</v>
      </c>
      <c r="B5138">
        <v>0</v>
      </c>
      <c r="C5138">
        <v>361</v>
      </c>
    </row>
    <row r="5139" spans="1:3">
      <c r="A5139" t="s">
        <v>5120</v>
      </c>
      <c r="B5139">
        <v>7</v>
      </c>
      <c r="C5139">
        <v>361</v>
      </c>
    </row>
    <row r="5140" spans="1:3">
      <c r="A5140" t="s">
        <v>5121</v>
      </c>
      <c r="B5140">
        <v>12</v>
      </c>
      <c r="C5140">
        <v>361</v>
      </c>
    </row>
    <row r="5141" spans="1:3">
      <c r="A5141" t="s">
        <v>5122</v>
      </c>
      <c r="B5141">
        <v>0</v>
      </c>
      <c r="C5141">
        <v>361</v>
      </c>
    </row>
    <row r="5142" spans="1:3">
      <c r="A5142" t="s">
        <v>5123</v>
      </c>
      <c r="B5142">
        <v>0</v>
      </c>
      <c r="C5142">
        <v>361</v>
      </c>
    </row>
    <row r="5143" spans="1:3">
      <c r="A5143" t="s">
        <v>5124</v>
      </c>
      <c r="B5143">
        <v>0</v>
      </c>
      <c r="C5143">
        <v>361</v>
      </c>
    </row>
    <row r="5144" spans="1:3">
      <c r="A5144" t="s">
        <v>5125</v>
      </c>
      <c r="B5144">
        <v>30</v>
      </c>
      <c r="C5144">
        <v>1927</v>
      </c>
    </row>
    <row r="5145" spans="1:3">
      <c r="A5145" t="s">
        <v>5126</v>
      </c>
      <c r="B5145">
        <v>30</v>
      </c>
      <c r="C5145">
        <v>1927</v>
      </c>
    </row>
    <row r="5146" spans="1:3">
      <c r="A5146" t="s">
        <v>5127</v>
      </c>
      <c r="B5146">
        <v>0</v>
      </c>
      <c r="C5146">
        <v>1317</v>
      </c>
    </row>
    <row r="5147" spans="1:3">
      <c r="A5147" t="s">
        <v>5128</v>
      </c>
      <c r="B5147">
        <v>0</v>
      </c>
      <c r="C5147">
        <v>1317</v>
      </c>
    </row>
    <row r="5148" spans="1:3">
      <c r="A5148" t="s">
        <v>5129</v>
      </c>
      <c r="B5148">
        <v>12</v>
      </c>
      <c r="C5148">
        <v>1317</v>
      </c>
    </row>
    <row r="5149" spans="1:3">
      <c r="A5149" t="s">
        <v>5130</v>
      </c>
      <c r="B5149">
        <v>0</v>
      </c>
      <c r="C5149">
        <v>1317</v>
      </c>
    </row>
    <row r="5150" spans="1:3">
      <c r="A5150" t="s">
        <v>5131</v>
      </c>
      <c r="B5150">
        <v>0</v>
      </c>
      <c r="C5150">
        <v>1317</v>
      </c>
    </row>
    <row r="5151" spans="1:3">
      <c r="A5151" t="s">
        <v>5132</v>
      </c>
      <c r="B5151">
        <v>0</v>
      </c>
      <c r="C5151">
        <v>1317</v>
      </c>
    </row>
    <row r="5152" spans="1:3">
      <c r="A5152" t="s">
        <v>5133</v>
      </c>
      <c r="B5152">
        <v>0</v>
      </c>
      <c r="C5152">
        <v>1317</v>
      </c>
    </row>
    <row r="5153" spans="1:3">
      <c r="A5153" t="s">
        <v>5134</v>
      </c>
      <c r="B5153">
        <v>15</v>
      </c>
      <c r="C5153">
        <v>1317</v>
      </c>
    </row>
    <row r="5154" spans="1:3">
      <c r="A5154" t="s">
        <v>5135</v>
      </c>
      <c r="B5154">
        <v>12</v>
      </c>
      <c r="C5154">
        <v>2109</v>
      </c>
    </row>
    <row r="5155" spans="1:3">
      <c r="A5155" t="s">
        <v>5136</v>
      </c>
      <c r="B5155">
        <v>21</v>
      </c>
      <c r="C5155">
        <v>510</v>
      </c>
    </row>
    <row r="5156" spans="1:3">
      <c r="A5156" t="s">
        <v>5137</v>
      </c>
      <c r="B5156">
        <v>12</v>
      </c>
      <c r="C5156">
        <v>2111</v>
      </c>
    </row>
    <row r="5157" spans="1:3">
      <c r="A5157" t="s">
        <v>5138</v>
      </c>
      <c r="B5157">
        <v>17</v>
      </c>
      <c r="C5157">
        <v>1927</v>
      </c>
    </row>
    <row r="5158" spans="1:3">
      <c r="A5158" t="s">
        <v>5139</v>
      </c>
      <c r="B5158">
        <v>0</v>
      </c>
      <c r="C5158">
        <v>216</v>
      </c>
    </row>
    <row r="5159" spans="1:3">
      <c r="A5159" t="s">
        <v>5140</v>
      </c>
      <c r="B5159">
        <v>0</v>
      </c>
      <c r="C5159">
        <v>1927</v>
      </c>
    </row>
    <row r="5160" spans="1:3">
      <c r="A5160" t="s">
        <v>5141</v>
      </c>
      <c r="B5160">
        <v>30</v>
      </c>
      <c r="C5160">
        <v>128</v>
      </c>
    </row>
    <row r="5161" spans="1:3">
      <c r="A5161" t="s">
        <v>5142</v>
      </c>
      <c r="B5161">
        <v>21</v>
      </c>
      <c r="C5161">
        <v>1927</v>
      </c>
    </row>
    <row r="5162" spans="1:3">
      <c r="A5162" t="s">
        <v>5143</v>
      </c>
      <c r="B5162">
        <v>0</v>
      </c>
      <c r="C5162">
        <v>128</v>
      </c>
    </row>
    <row r="5163" spans="1:3">
      <c r="A5163" t="s">
        <v>5144</v>
      </c>
      <c r="B5163">
        <v>0</v>
      </c>
      <c r="C5163">
        <v>128</v>
      </c>
    </row>
    <row r="5164" spans="1:3">
      <c r="A5164" t="s">
        <v>5145</v>
      </c>
      <c r="B5164">
        <v>0</v>
      </c>
      <c r="C5164">
        <v>128</v>
      </c>
    </row>
    <row r="5165" spans="1:3">
      <c r="A5165" t="s">
        <v>5146</v>
      </c>
      <c r="B5165">
        <v>0</v>
      </c>
      <c r="C5165">
        <v>128</v>
      </c>
    </row>
    <row r="5166" spans="1:3">
      <c r="A5166" t="s">
        <v>5147</v>
      </c>
      <c r="B5166">
        <v>0</v>
      </c>
      <c r="C5166">
        <v>128</v>
      </c>
    </row>
    <row r="5167" spans="1:3">
      <c r="A5167" t="s">
        <v>5148</v>
      </c>
      <c r="B5167">
        <v>158</v>
      </c>
      <c r="C5167">
        <v>128</v>
      </c>
    </row>
    <row r="5168" spans="1:3">
      <c r="A5168" t="s">
        <v>5149</v>
      </c>
      <c r="B5168">
        <v>10</v>
      </c>
      <c r="C5168">
        <v>1500</v>
      </c>
    </row>
    <row r="5169" spans="1:3">
      <c r="A5169" t="s">
        <v>5150</v>
      </c>
      <c r="B5169">
        <v>22</v>
      </c>
      <c r="C5169">
        <v>2109</v>
      </c>
    </row>
    <row r="5170" spans="1:3">
      <c r="A5170" t="s">
        <v>5151</v>
      </c>
      <c r="B5170">
        <v>0</v>
      </c>
      <c r="C5170">
        <v>136</v>
      </c>
    </row>
    <row r="5171" spans="1:3">
      <c r="A5171" t="s">
        <v>5152</v>
      </c>
      <c r="B5171">
        <v>0</v>
      </c>
      <c r="C5171">
        <v>136</v>
      </c>
    </row>
    <row r="5172" spans="1:3">
      <c r="A5172" t="s">
        <v>5153</v>
      </c>
      <c r="B5172">
        <v>0</v>
      </c>
      <c r="C5172">
        <v>136</v>
      </c>
    </row>
    <row r="5173" spans="1:3">
      <c r="A5173" t="s">
        <v>5154</v>
      </c>
      <c r="B5173">
        <v>0</v>
      </c>
      <c r="C5173">
        <v>136</v>
      </c>
    </row>
    <row r="5174" spans="1:3">
      <c r="A5174" t="s">
        <v>5155</v>
      </c>
      <c r="B5174">
        <v>0</v>
      </c>
      <c r="C5174">
        <v>136</v>
      </c>
    </row>
    <row r="5175" spans="1:3">
      <c r="A5175" t="s">
        <v>5156</v>
      </c>
      <c r="B5175">
        <v>0</v>
      </c>
      <c r="C5175">
        <v>136</v>
      </c>
    </row>
    <row r="5176" spans="1:3">
      <c r="A5176" t="s">
        <v>5157</v>
      </c>
      <c r="B5176">
        <v>28</v>
      </c>
      <c r="C5176">
        <v>1677</v>
      </c>
    </row>
    <row r="5177" spans="1:3">
      <c r="A5177" t="s">
        <v>5158</v>
      </c>
      <c r="B5177">
        <v>0</v>
      </c>
      <c r="C5177">
        <v>136</v>
      </c>
    </row>
    <row r="5178" spans="1:3">
      <c r="A5178" t="s">
        <v>5159</v>
      </c>
      <c r="B5178">
        <v>0</v>
      </c>
      <c r="C5178">
        <v>136</v>
      </c>
    </row>
    <row r="5179" spans="1:3">
      <c r="A5179" t="s">
        <v>5160</v>
      </c>
      <c r="B5179">
        <v>13</v>
      </c>
      <c r="C5179">
        <v>0</v>
      </c>
    </row>
    <row r="5180" spans="1:3">
      <c r="A5180" t="s">
        <v>5161</v>
      </c>
      <c r="B5180">
        <v>0</v>
      </c>
      <c r="C5180">
        <v>136</v>
      </c>
    </row>
    <row r="5181" spans="1:3">
      <c r="A5181" t="s">
        <v>5162</v>
      </c>
      <c r="B5181">
        <v>0</v>
      </c>
      <c r="C5181">
        <v>136</v>
      </c>
    </row>
    <row r="5182" spans="1:3">
      <c r="A5182" t="s">
        <v>5163</v>
      </c>
      <c r="B5182">
        <v>0</v>
      </c>
      <c r="C5182">
        <v>136</v>
      </c>
    </row>
    <row r="5183" spans="1:3">
      <c r="A5183" t="s">
        <v>5164</v>
      </c>
      <c r="B5183">
        <v>0</v>
      </c>
      <c r="C5183">
        <v>216</v>
      </c>
    </row>
    <row r="5184" spans="1:3">
      <c r="A5184" t="s">
        <v>5165</v>
      </c>
      <c r="B5184">
        <v>16</v>
      </c>
      <c r="C5184">
        <v>216</v>
      </c>
    </row>
    <row r="5185" spans="1:3">
      <c r="A5185" t="s">
        <v>5166</v>
      </c>
      <c r="B5185">
        <v>11</v>
      </c>
      <c r="C5185">
        <v>0</v>
      </c>
    </row>
    <row r="5186" spans="1:3">
      <c r="A5186" t="s">
        <v>5167</v>
      </c>
      <c r="B5186">
        <v>0</v>
      </c>
      <c r="C5186">
        <v>216</v>
      </c>
    </row>
    <row r="5187" spans="1:3">
      <c r="A5187" t="s">
        <v>5168</v>
      </c>
      <c r="B5187">
        <v>0</v>
      </c>
      <c r="C5187">
        <v>216</v>
      </c>
    </row>
    <row r="5188" spans="1:3">
      <c r="A5188" t="s">
        <v>5169</v>
      </c>
      <c r="B5188">
        <v>9</v>
      </c>
      <c r="C5188">
        <v>216</v>
      </c>
    </row>
    <row r="5189" spans="1:3">
      <c r="A5189" t="s">
        <v>5170</v>
      </c>
      <c r="B5189">
        <v>16</v>
      </c>
      <c r="C5189">
        <v>216</v>
      </c>
    </row>
    <row r="5190" spans="1:3">
      <c r="A5190" t="s">
        <v>5171</v>
      </c>
      <c r="B5190">
        <v>0</v>
      </c>
      <c r="C5190">
        <v>216</v>
      </c>
    </row>
    <row r="5191" spans="1:3">
      <c r="A5191" t="s">
        <v>5172</v>
      </c>
      <c r="B5191">
        <v>0</v>
      </c>
      <c r="C5191">
        <v>216</v>
      </c>
    </row>
    <row r="5192" spans="1:3">
      <c r="A5192" t="s">
        <v>5173</v>
      </c>
      <c r="B5192">
        <v>0</v>
      </c>
      <c r="C5192">
        <v>216</v>
      </c>
    </row>
    <row r="5193" spans="1:3">
      <c r="A5193" t="s">
        <v>5174</v>
      </c>
      <c r="B5193">
        <v>29</v>
      </c>
      <c r="C5193">
        <v>128</v>
      </c>
    </row>
    <row r="5194" spans="1:3">
      <c r="A5194" t="s">
        <v>5175</v>
      </c>
      <c r="B5194">
        <v>0</v>
      </c>
      <c r="C5194">
        <v>128</v>
      </c>
    </row>
    <row r="5195" spans="1:3">
      <c r="A5195" t="s">
        <v>5176</v>
      </c>
      <c r="B5195">
        <v>29</v>
      </c>
      <c r="C5195">
        <v>128</v>
      </c>
    </row>
    <row r="5196" spans="1:3">
      <c r="A5196" t="s">
        <v>5177</v>
      </c>
      <c r="B5196">
        <v>0</v>
      </c>
      <c r="C5196">
        <v>0</v>
      </c>
    </row>
    <row r="5197" spans="1:3">
      <c r="A5197" t="s">
        <v>5178</v>
      </c>
      <c r="B5197">
        <v>0</v>
      </c>
      <c r="C5197">
        <v>0</v>
      </c>
    </row>
    <row r="5198" spans="1:3">
      <c r="A5198" t="s">
        <v>5179</v>
      </c>
      <c r="B5198">
        <v>0</v>
      </c>
      <c r="C5198">
        <v>0</v>
      </c>
    </row>
    <row r="5199" spans="1:3">
      <c r="A5199" t="s">
        <v>5180</v>
      </c>
      <c r="B5199">
        <v>0</v>
      </c>
      <c r="C5199">
        <v>0</v>
      </c>
    </row>
    <row r="5200" spans="1:3">
      <c r="A5200" t="s">
        <v>5181</v>
      </c>
      <c r="B5200">
        <v>0</v>
      </c>
      <c r="C5200">
        <v>128</v>
      </c>
    </row>
    <row r="5201" spans="1:3">
      <c r="A5201" t="s">
        <v>5182</v>
      </c>
      <c r="B5201">
        <v>0</v>
      </c>
      <c r="C5201">
        <v>0</v>
      </c>
    </row>
    <row r="5202" spans="1:3">
      <c r="A5202" t="s">
        <v>5183</v>
      </c>
      <c r="B5202">
        <v>0</v>
      </c>
      <c r="C5202">
        <v>0</v>
      </c>
    </row>
    <row r="5203" spans="1:3">
      <c r="A5203" t="s">
        <v>5184</v>
      </c>
      <c r="B5203">
        <v>0</v>
      </c>
      <c r="C5203">
        <v>0</v>
      </c>
    </row>
    <row r="5204" spans="1:3">
      <c r="A5204" t="s">
        <v>5185</v>
      </c>
      <c r="B5204">
        <v>0</v>
      </c>
      <c r="C5204">
        <v>0</v>
      </c>
    </row>
    <row r="5205" spans="1:3">
      <c r="A5205" t="s">
        <v>5186</v>
      </c>
      <c r="B5205">
        <v>0</v>
      </c>
      <c r="C5205">
        <v>0</v>
      </c>
    </row>
    <row r="5206" spans="1:3">
      <c r="A5206" t="s">
        <v>5187</v>
      </c>
      <c r="B5206">
        <v>0</v>
      </c>
      <c r="C5206">
        <v>0</v>
      </c>
    </row>
    <row r="5207" spans="1:3">
      <c r="A5207" t="s">
        <v>5188</v>
      </c>
      <c r="B5207">
        <v>0</v>
      </c>
      <c r="C5207">
        <v>0</v>
      </c>
    </row>
    <row r="5208" spans="1:3">
      <c r="A5208" t="s">
        <v>5189</v>
      </c>
      <c r="B5208">
        <v>0</v>
      </c>
      <c r="C5208">
        <v>0</v>
      </c>
    </row>
    <row r="5209" spans="1:3">
      <c r="A5209" t="s">
        <v>5190</v>
      </c>
      <c r="B5209">
        <v>0</v>
      </c>
      <c r="C5209">
        <v>0</v>
      </c>
    </row>
    <row r="5210" spans="1:3">
      <c r="A5210" t="s">
        <v>5191</v>
      </c>
      <c r="B5210">
        <v>0</v>
      </c>
      <c r="C5210">
        <v>0</v>
      </c>
    </row>
    <row r="5211" spans="1:3">
      <c r="A5211" t="s">
        <v>5192</v>
      </c>
      <c r="B5211">
        <v>0</v>
      </c>
      <c r="C5211">
        <v>0</v>
      </c>
    </row>
    <row r="5212" spans="1:3">
      <c r="A5212" t="s">
        <v>5193</v>
      </c>
      <c r="B5212">
        <v>0</v>
      </c>
      <c r="C5212">
        <v>0</v>
      </c>
    </row>
    <row r="5213" spans="1:3">
      <c r="A5213" t="s">
        <v>5194</v>
      </c>
      <c r="B5213">
        <v>0</v>
      </c>
      <c r="C5213">
        <v>0</v>
      </c>
    </row>
    <row r="5214" spans="1:3">
      <c r="A5214" t="s">
        <v>5195</v>
      </c>
      <c r="B5214">
        <v>0</v>
      </c>
      <c r="C5214">
        <v>0</v>
      </c>
    </row>
    <row r="5215" spans="1:3">
      <c r="A5215" t="s">
        <v>5196</v>
      </c>
      <c r="B5215">
        <v>0</v>
      </c>
      <c r="C5215">
        <v>0</v>
      </c>
    </row>
    <row r="5216" spans="1:3">
      <c r="A5216" t="s">
        <v>5197</v>
      </c>
      <c r="B5216">
        <v>0</v>
      </c>
      <c r="C5216">
        <v>0</v>
      </c>
    </row>
    <row r="5217" spans="1:3">
      <c r="A5217" t="s">
        <v>5198</v>
      </c>
      <c r="B5217">
        <v>0</v>
      </c>
      <c r="C5217">
        <v>0</v>
      </c>
    </row>
    <row r="5218" spans="1:3">
      <c r="A5218" t="s">
        <v>5199</v>
      </c>
      <c r="B5218">
        <v>0</v>
      </c>
      <c r="C5218">
        <v>0</v>
      </c>
    </row>
    <row r="5219" spans="1:3">
      <c r="A5219" t="s">
        <v>5200</v>
      </c>
      <c r="B5219">
        <v>0</v>
      </c>
      <c r="C5219">
        <v>0</v>
      </c>
    </row>
    <row r="5220" spans="1:3">
      <c r="A5220" t="s">
        <v>5201</v>
      </c>
      <c r="B5220">
        <v>0</v>
      </c>
      <c r="C5220">
        <v>0</v>
      </c>
    </row>
    <row r="5221" spans="1:3">
      <c r="A5221" t="s">
        <v>5202</v>
      </c>
      <c r="B5221">
        <v>0</v>
      </c>
      <c r="C5221">
        <v>0</v>
      </c>
    </row>
    <row r="5222" spans="1:3">
      <c r="A5222" t="s">
        <v>5203</v>
      </c>
      <c r="B5222">
        <v>0</v>
      </c>
      <c r="C5222">
        <v>0</v>
      </c>
    </row>
    <row r="5223" spans="1:3">
      <c r="A5223" t="s">
        <v>5204</v>
      </c>
      <c r="B5223">
        <v>0</v>
      </c>
      <c r="C5223">
        <v>0</v>
      </c>
    </row>
    <row r="5224" spans="1:3">
      <c r="A5224" t="s">
        <v>5205</v>
      </c>
      <c r="B5224">
        <v>0</v>
      </c>
      <c r="C5224">
        <v>0</v>
      </c>
    </row>
    <row r="5225" spans="1:3">
      <c r="A5225" t="s">
        <v>5206</v>
      </c>
      <c r="B5225">
        <v>0</v>
      </c>
      <c r="C5225">
        <v>1008</v>
      </c>
    </row>
    <row r="5226" spans="1:3">
      <c r="A5226" t="s">
        <v>5207</v>
      </c>
      <c r="B5226">
        <v>0</v>
      </c>
      <c r="C5226">
        <v>1008</v>
      </c>
    </row>
    <row r="5227" spans="1:3">
      <c r="A5227" t="s">
        <v>5208</v>
      </c>
      <c r="B5227">
        <v>41</v>
      </c>
      <c r="C5227">
        <v>1008</v>
      </c>
    </row>
    <row r="5228" spans="1:3">
      <c r="A5228" t="s">
        <v>5209</v>
      </c>
      <c r="B5228">
        <v>0</v>
      </c>
      <c r="C5228">
        <v>1008</v>
      </c>
    </row>
    <row r="5229" spans="1:3">
      <c r="A5229" t="s">
        <v>5210</v>
      </c>
      <c r="B5229">
        <v>145</v>
      </c>
      <c r="C5229">
        <v>1008</v>
      </c>
    </row>
    <row r="5230" spans="1:3">
      <c r="A5230" t="s">
        <v>5211</v>
      </c>
      <c r="B5230">
        <v>94</v>
      </c>
      <c r="C5230">
        <v>2401</v>
      </c>
    </row>
    <row r="5231" spans="1:3">
      <c r="A5231" t="s">
        <v>5212</v>
      </c>
      <c r="B5231">
        <v>122</v>
      </c>
      <c r="C5231">
        <v>1008</v>
      </c>
    </row>
    <row r="5232" spans="1:3">
      <c r="A5232" t="s">
        <v>5213</v>
      </c>
      <c r="B5232">
        <v>145</v>
      </c>
      <c r="C5232">
        <v>1008</v>
      </c>
    </row>
    <row r="5233" spans="1:3">
      <c r="A5233" t="s">
        <v>5214</v>
      </c>
      <c r="B5233">
        <v>122</v>
      </c>
      <c r="C5233">
        <v>1008</v>
      </c>
    </row>
    <row r="5234" spans="1:3">
      <c r="A5234" t="s">
        <v>5215</v>
      </c>
      <c r="B5234">
        <v>220</v>
      </c>
      <c r="C5234">
        <v>1008</v>
      </c>
    </row>
    <row r="5235" spans="1:3">
      <c r="A5235" t="s">
        <v>5216</v>
      </c>
      <c r="B5235">
        <v>0</v>
      </c>
      <c r="C5235">
        <v>1914</v>
      </c>
    </row>
    <row r="5236" spans="1:3">
      <c r="A5236" t="s">
        <v>5217</v>
      </c>
      <c r="B5236">
        <v>0</v>
      </c>
      <c r="C5236">
        <v>1914</v>
      </c>
    </row>
    <row r="5237" spans="1:3">
      <c r="A5237" t="s">
        <v>5218</v>
      </c>
      <c r="B5237">
        <v>0</v>
      </c>
      <c r="C5237">
        <v>1914</v>
      </c>
    </row>
    <row r="5238" spans="1:3">
      <c r="A5238" t="s">
        <v>5219</v>
      </c>
      <c r="B5238">
        <v>0</v>
      </c>
      <c r="C5238">
        <v>1914</v>
      </c>
    </row>
    <row r="5239" spans="1:3">
      <c r="A5239" t="s">
        <v>5220</v>
      </c>
      <c r="B5239">
        <v>0</v>
      </c>
      <c r="C5239">
        <v>1914</v>
      </c>
    </row>
    <row r="5240" spans="1:3">
      <c r="A5240" t="s">
        <v>5221</v>
      </c>
      <c r="B5240">
        <v>0</v>
      </c>
      <c r="C5240">
        <v>1914</v>
      </c>
    </row>
    <row r="5241" spans="1:3">
      <c r="A5241" t="s">
        <v>5222</v>
      </c>
      <c r="B5241">
        <v>0</v>
      </c>
      <c r="C5241">
        <v>1927</v>
      </c>
    </row>
    <row r="5242" spans="1:3">
      <c r="A5242" t="s">
        <v>5223</v>
      </c>
      <c r="B5242">
        <v>0</v>
      </c>
      <c r="C5242">
        <v>1914</v>
      </c>
    </row>
    <row r="5243" spans="1:3">
      <c r="A5243" t="s">
        <v>5224</v>
      </c>
      <c r="B5243">
        <v>0</v>
      </c>
      <c r="C5243">
        <v>216</v>
      </c>
    </row>
    <row r="5244" spans="1:3">
      <c r="A5244" t="s">
        <v>5225</v>
      </c>
      <c r="B5244">
        <v>9</v>
      </c>
      <c r="C5244">
        <v>2111</v>
      </c>
    </row>
    <row r="5245" spans="1:3">
      <c r="A5245" t="s">
        <v>5226</v>
      </c>
      <c r="B5245">
        <v>0</v>
      </c>
      <c r="C5245">
        <v>216</v>
      </c>
    </row>
    <row r="5246" spans="1:3">
      <c r="A5246" t="s">
        <v>5227</v>
      </c>
      <c r="B5246">
        <v>0</v>
      </c>
      <c r="C5246">
        <v>216</v>
      </c>
    </row>
    <row r="5247" spans="1:3">
      <c r="A5247" t="s">
        <v>5228</v>
      </c>
      <c r="B5247">
        <v>14</v>
      </c>
      <c r="C5247">
        <v>1914</v>
      </c>
    </row>
    <row r="5248" spans="1:3">
      <c r="A5248" t="s">
        <v>5229</v>
      </c>
      <c r="B5248">
        <v>25</v>
      </c>
      <c r="C5248">
        <v>1914</v>
      </c>
    </row>
    <row r="5249" spans="1:3">
      <c r="A5249" t="s">
        <v>5230</v>
      </c>
      <c r="B5249">
        <v>0</v>
      </c>
      <c r="C5249">
        <v>1914</v>
      </c>
    </row>
    <row r="5250" spans="1:3">
      <c r="A5250" t="s">
        <v>5231</v>
      </c>
      <c r="B5250">
        <v>0</v>
      </c>
      <c r="C5250">
        <v>1914</v>
      </c>
    </row>
    <row r="5251" spans="1:3">
      <c r="A5251" t="s">
        <v>5232</v>
      </c>
      <c r="B5251">
        <v>0</v>
      </c>
      <c r="C5251">
        <v>1914</v>
      </c>
    </row>
    <row r="5252" spans="1:3">
      <c r="A5252" t="s">
        <v>5233</v>
      </c>
      <c r="B5252">
        <v>0</v>
      </c>
      <c r="C5252">
        <v>1914</v>
      </c>
    </row>
    <row r="5253" spans="1:3">
      <c r="A5253" t="s">
        <v>5234</v>
      </c>
      <c r="B5253">
        <v>0</v>
      </c>
      <c r="C5253">
        <v>1914</v>
      </c>
    </row>
    <row r="5254" spans="1:3">
      <c r="A5254" t="s">
        <v>5235</v>
      </c>
      <c r="B5254">
        <v>0</v>
      </c>
      <c r="C5254">
        <v>1914</v>
      </c>
    </row>
    <row r="5255" spans="1:3">
      <c r="A5255" t="s">
        <v>5236</v>
      </c>
      <c r="B5255">
        <v>12</v>
      </c>
      <c r="C5255">
        <v>1914</v>
      </c>
    </row>
    <row r="5256" spans="1:3">
      <c r="A5256" t="s">
        <v>5237</v>
      </c>
      <c r="B5256">
        <v>0</v>
      </c>
      <c r="C5256">
        <v>1914</v>
      </c>
    </row>
    <row r="5257" spans="1:3">
      <c r="A5257" t="s">
        <v>5238</v>
      </c>
      <c r="B5257">
        <v>0</v>
      </c>
      <c r="C5257">
        <v>1914</v>
      </c>
    </row>
    <row r="5258" spans="1:3">
      <c r="A5258" t="s">
        <v>5239</v>
      </c>
      <c r="B5258">
        <v>0</v>
      </c>
      <c r="C5258">
        <v>1914</v>
      </c>
    </row>
    <row r="5259" spans="1:3">
      <c r="A5259" t="s">
        <v>5240</v>
      </c>
      <c r="B5259">
        <v>0</v>
      </c>
      <c r="C5259">
        <v>1914</v>
      </c>
    </row>
    <row r="5260" spans="1:3">
      <c r="A5260" t="s">
        <v>5241</v>
      </c>
      <c r="B5260">
        <v>0</v>
      </c>
      <c r="C5260">
        <v>1914</v>
      </c>
    </row>
    <row r="5261" spans="1:3">
      <c r="A5261" t="s">
        <v>5242</v>
      </c>
      <c r="B5261">
        <v>0</v>
      </c>
      <c r="C5261">
        <v>1914</v>
      </c>
    </row>
    <row r="5262" spans="1:3">
      <c r="A5262" t="s">
        <v>5243</v>
      </c>
      <c r="B5262">
        <v>0</v>
      </c>
      <c r="C5262">
        <v>1914</v>
      </c>
    </row>
    <row r="5263" spans="1:3">
      <c r="A5263" t="s">
        <v>5244</v>
      </c>
      <c r="B5263">
        <v>14</v>
      </c>
      <c r="C5263">
        <v>1914</v>
      </c>
    </row>
    <row r="5264" spans="1:3">
      <c r="A5264" t="s">
        <v>5245</v>
      </c>
      <c r="B5264">
        <v>19</v>
      </c>
      <c r="C5264">
        <v>1914</v>
      </c>
    </row>
    <row r="5265" spans="1:3">
      <c r="A5265" t="s">
        <v>5246</v>
      </c>
      <c r="B5265">
        <v>0</v>
      </c>
      <c r="C5265">
        <v>1914</v>
      </c>
    </row>
    <row r="5266" spans="1:3">
      <c r="A5266" t="s">
        <v>5247</v>
      </c>
      <c r="B5266">
        <v>12</v>
      </c>
      <c r="C5266">
        <v>1914</v>
      </c>
    </row>
    <row r="5267" spans="1:3">
      <c r="A5267" t="s">
        <v>5248</v>
      </c>
      <c r="B5267">
        <v>13</v>
      </c>
      <c r="C5267">
        <v>1918</v>
      </c>
    </row>
    <row r="5268" spans="1:3">
      <c r="A5268" t="s">
        <v>5249</v>
      </c>
      <c r="B5268">
        <v>0</v>
      </c>
      <c r="C5268">
        <v>1914</v>
      </c>
    </row>
    <row r="5269" spans="1:3">
      <c r="A5269" t="s">
        <v>5250</v>
      </c>
      <c r="B5269">
        <v>0</v>
      </c>
      <c r="C5269">
        <v>1914</v>
      </c>
    </row>
    <row r="5270" spans="1:3">
      <c r="A5270" t="s">
        <v>5251</v>
      </c>
      <c r="B5270">
        <v>0</v>
      </c>
      <c r="C5270">
        <v>1914</v>
      </c>
    </row>
    <row r="5271" spans="1:3">
      <c r="A5271" t="s">
        <v>5252</v>
      </c>
      <c r="B5271">
        <v>0</v>
      </c>
      <c r="C5271">
        <v>1914</v>
      </c>
    </row>
    <row r="5272" spans="1:3">
      <c r="A5272" t="s">
        <v>5253</v>
      </c>
      <c r="B5272">
        <v>0</v>
      </c>
      <c r="C5272">
        <v>1914</v>
      </c>
    </row>
    <row r="5273" spans="1:3">
      <c r="A5273" t="s">
        <v>5254</v>
      </c>
      <c r="B5273">
        <v>0</v>
      </c>
      <c r="C5273">
        <v>1914</v>
      </c>
    </row>
    <row r="5274" spans="1:3">
      <c r="A5274" t="s">
        <v>5255</v>
      </c>
      <c r="B5274">
        <v>22</v>
      </c>
      <c r="C5274">
        <v>2111</v>
      </c>
    </row>
    <row r="5275" spans="1:3">
      <c r="A5275" t="s">
        <v>5256</v>
      </c>
      <c r="B5275">
        <v>0</v>
      </c>
      <c r="C5275">
        <v>1914</v>
      </c>
    </row>
    <row r="5276" spans="1:3">
      <c r="A5276" t="s">
        <v>5257</v>
      </c>
      <c r="B5276">
        <v>15</v>
      </c>
      <c r="C5276">
        <v>1008</v>
      </c>
    </row>
    <row r="5277" spans="1:3">
      <c r="A5277" t="s">
        <v>5258</v>
      </c>
      <c r="B5277">
        <v>15</v>
      </c>
      <c r="C5277">
        <v>1008</v>
      </c>
    </row>
    <row r="5278" spans="1:3">
      <c r="A5278" t="s">
        <v>5259</v>
      </c>
      <c r="B5278">
        <v>5</v>
      </c>
      <c r="C5278">
        <v>361</v>
      </c>
    </row>
    <row r="5279" spans="1:3">
      <c r="A5279" t="s">
        <v>5260</v>
      </c>
      <c r="B5279">
        <v>4</v>
      </c>
      <c r="C5279">
        <v>2401</v>
      </c>
    </row>
    <row r="5280" spans="1:3">
      <c r="A5280" t="s">
        <v>5261</v>
      </c>
      <c r="B5280">
        <v>30</v>
      </c>
      <c r="C5280">
        <v>450</v>
      </c>
    </row>
    <row r="5281" spans="1:3">
      <c r="A5281" t="s">
        <v>5262</v>
      </c>
      <c r="B5281">
        <v>18</v>
      </c>
      <c r="C5281">
        <v>2205</v>
      </c>
    </row>
    <row r="5282" spans="1:3">
      <c r="A5282" t="s">
        <v>5263</v>
      </c>
      <c r="B5282">
        <v>18</v>
      </c>
      <c r="C5282">
        <v>2205</v>
      </c>
    </row>
    <row r="5283" spans="1:3">
      <c r="A5283" t="s">
        <v>5264</v>
      </c>
      <c r="B5283">
        <v>18</v>
      </c>
      <c r="C5283">
        <v>2205</v>
      </c>
    </row>
    <row r="5284" spans="1:3">
      <c r="A5284" t="s">
        <v>5265</v>
      </c>
      <c r="B5284">
        <v>18</v>
      </c>
      <c r="C5284">
        <v>2205</v>
      </c>
    </row>
    <row r="5285" spans="1:3">
      <c r="A5285" t="s">
        <v>5266</v>
      </c>
      <c r="B5285">
        <v>18</v>
      </c>
      <c r="C5285">
        <v>2205</v>
      </c>
    </row>
    <row r="5286" spans="1:3">
      <c r="A5286" t="s">
        <v>5267</v>
      </c>
      <c r="B5286">
        <v>0</v>
      </c>
      <c r="C5286">
        <v>2205</v>
      </c>
    </row>
    <row r="5287" spans="1:3">
      <c r="A5287" t="s">
        <v>5268</v>
      </c>
      <c r="B5287">
        <v>4</v>
      </c>
      <c r="C5287">
        <v>128</v>
      </c>
    </row>
    <row r="5288" spans="1:3">
      <c r="A5288" t="s">
        <v>5269</v>
      </c>
      <c r="B5288">
        <v>4</v>
      </c>
      <c r="C5288">
        <v>128</v>
      </c>
    </row>
    <row r="5289" spans="1:3">
      <c r="A5289" t="s">
        <v>5270</v>
      </c>
      <c r="B5289">
        <v>31</v>
      </c>
      <c r="C5289">
        <v>1611</v>
      </c>
    </row>
    <row r="5290" spans="1:3">
      <c r="A5290" t="s">
        <v>5271</v>
      </c>
      <c r="B5290">
        <v>19</v>
      </c>
      <c r="C5290">
        <v>2205</v>
      </c>
    </row>
    <row r="5291" spans="1:3">
      <c r="A5291" t="s">
        <v>5272</v>
      </c>
      <c r="B5291">
        <v>19</v>
      </c>
      <c r="C5291">
        <v>2205</v>
      </c>
    </row>
    <row r="5292" spans="1:3">
      <c r="A5292" t="s">
        <v>5273</v>
      </c>
      <c r="B5292">
        <v>26</v>
      </c>
      <c r="C5292">
        <v>2205</v>
      </c>
    </row>
    <row r="5293" spans="1:3">
      <c r="A5293" t="s">
        <v>5274</v>
      </c>
      <c r="B5293">
        <v>19</v>
      </c>
      <c r="C5293">
        <v>2205</v>
      </c>
    </row>
    <row r="5294" spans="1:3">
      <c r="A5294" t="s">
        <v>5275</v>
      </c>
      <c r="B5294">
        <v>19</v>
      </c>
      <c r="C5294">
        <v>2205</v>
      </c>
    </row>
    <row r="5295" spans="1:3">
      <c r="A5295" t="s">
        <v>5276</v>
      </c>
      <c r="B5295">
        <v>19</v>
      </c>
      <c r="C5295">
        <v>2205</v>
      </c>
    </row>
    <row r="5296" spans="1:3">
      <c r="A5296" t="s">
        <v>5277</v>
      </c>
      <c r="B5296">
        <v>19</v>
      </c>
      <c r="C5296">
        <v>2205</v>
      </c>
    </row>
    <row r="5297" spans="1:3">
      <c r="A5297" t="s">
        <v>5278</v>
      </c>
      <c r="B5297">
        <v>0</v>
      </c>
      <c r="C5297">
        <v>0</v>
      </c>
    </row>
    <row r="5298" spans="1:3">
      <c r="A5298" t="s">
        <v>5279</v>
      </c>
      <c r="B5298">
        <v>0</v>
      </c>
      <c r="C5298">
        <v>0</v>
      </c>
    </row>
    <row r="5299" spans="1:3">
      <c r="A5299" t="s">
        <v>5280</v>
      </c>
      <c r="B5299">
        <v>0</v>
      </c>
      <c r="C5299">
        <v>0</v>
      </c>
    </row>
    <row r="5300" spans="1:3">
      <c r="A5300" t="s">
        <v>5281</v>
      </c>
      <c r="B5300">
        <v>0</v>
      </c>
      <c r="C5300">
        <v>0</v>
      </c>
    </row>
    <row r="5301" spans="1:3">
      <c r="A5301" t="s">
        <v>5282</v>
      </c>
      <c r="B5301">
        <v>0</v>
      </c>
      <c r="C5301">
        <v>0</v>
      </c>
    </row>
    <row r="5302" spans="1:3">
      <c r="A5302" t="s">
        <v>5283</v>
      </c>
      <c r="B5302">
        <v>0</v>
      </c>
      <c r="C5302">
        <v>0</v>
      </c>
    </row>
    <row r="5303" spans="1:3">
      <c r="A5303" t="s">
        <v>5284</v>
      </c>
      <c r="B5303">
        <v>0</v>
      </c>
      <c r="C5303">
        <v>0</v>
      </c>
    </row>
    <row r="5304" spans="1:3">
      <c r="A5304" t="s">
        <v>17178</v>
      </c>
      <c r="B5304">
        <v>94</v>
      </c>
      <c r="C5304">
        <v>2401</v>
      </c>
    </row>
    <row r="5305" spans="1:3">
      <c r="A5305" t="s">
        <v>17180</v>
      </c>
      <c r="B5305">
        <v>20</v>
      </c>
      <c r="C5305">
        <v>826</v>
      </c>
    </row>
    <row r="5306" spans="1:3">
      <c r="A5306" t="s">
        <v>17182</v>
      </c>
      <c r="B5306">
        <v>100</v>
      </c>
      <c r="C5306">
        <v>2401</v>
      </c>
    </row>
    <row r="5307" spans="1:3">
      <c r="A5307" t="s">
        <v>17184</v>
      </c>
      <c r="B5307">
        <v>22</v>
      </c>
      <c r="C5307">
        <v>2401</v>
      </c>
    </row>
    <row r="5308" spans="1:3">
      <c r="A5308" t="s">
        <v>17186</v>
      </c>
      <c r="B5308">
        <v>22</v>
      </c>
      <c r="C5308">
        <v>2401</v>
      </c>
    </row>
    <row r="5309" spans="1:3">
      <c r="A5309" t="s">
        <v>17188</v>
      </c>
      <c r="B5309">
        <v>65</v>
      </c>
      <c r="C5309">
        <v>2401</v>
      </c>
    </row>
    <row r="5310" spans="1:3">
      <c r="A5310" t="s">
        <v>5285</v>
      </c>
      <c r="B5310">
        <v>0</v>
      </c>
      <c r="C5310">
        <v>168</v>
      </c>
    </row>
    <row r="5311" spans="1:3">
      <c r="A5311" t="s">
        <v>5286</v>
      </c>
      <c r="B5311">
        <v>0</v>
      </c>
      <c r="C5311">
        <v>168</v>
      </c>
    </row>
    <row r="5312" spans="1:3">
      <c r="A5312" t="s">
        <v>5287</v>
      </c>
      <c r="B5312">
        <v>0</v>
      </c>
      <c r="C5312">
        <v>168</v>
      </c>
    </row>
    <row r="5313" spans="1:3">
      <c r="A5313" t="s">
        <v>5288</v>
      </c>
      <c r="B5313">
        <v>4</v>
      </c>
      <c r="C5313">
        <v>704</v>
      </c>
    </row>
    <row r="5314" spans="1:3">
      <c r="A5314" t="s">
        <v>5289</v>
      </c>
      <c r="B5314">
        <v>3</v>
      </c>
      <c r="C5314">
        <v>2035</v>
      </c>
    </row>
    <row r="5315" spans="1:3">
      <c r="A5315" t="s">
        <v>5290</v>
      </c>
      <c r="B5315">
        <v>35</v>
      </c>
      <c r="C5315">
        <v>0</v>
      </c>
    </row>
    <row r="5316" spans="1:3">
      <c r="A5316" t="s">
        <v>5291</v>
      </c>
      <c r="B5316">
        <v>38</v>
      </c>
      <c r="C5316">
        <v>0</v>
      </c>
    </row>
    <row r="5317" spans="1:3">
      <c r="A5317" t="s">
        <v>5292</v>
      </c>
      <c r="B5317">
        <v>29</v>
      </c>
      <c r="C5317">
        <v>0</v>
      </c>
    </row>
    <row r="5318" spans="1:3">
      <c r="A5318" t="s">
        <v>5293</v>
      </c>
      <c r="B5318">
        <v>12</v>
      </c>
      <c r="C5318">
        <v>1927</v>
      </c>
    </row>
    <row r="5319" spans="1:3">
      <c r="A5319" t="s">
        <v>5294</v>
      </c>
      <c r="B5319">
        <v>14</v>
      </c>
      <c r="C5319">
        <v>0</v>
      </c>
    </row>
    <row r="5320" spans="1:3">
      <c r="A5320" t="s">
        <v>5295</v>
      </c>
      <c r="B5320">
        <v>115</v>
      </c>
      <c r="C5320">
        <v>826</v>
      </c>
    </row>
    <row r="5321" spans="1:3">
      <c r="A5321" t="s">
        <v>17191</v>
      </c>
      <c r="B5321">
        <v>115</v>
      </c>
      <c r="C5321">
        <v>826</v>
      </c>
    </row>
    <row r="5322" spans="1:3">
      <c r="A5322" t="s">
        <v>5296</v>
      </c>
      <c r="B5322">
        <v>62</v>
      </c>
      <c r="C5322">
        <v>2014</v>
      </c>
    </row>
    <row r="5323" spans="1:3">
      <c r="A5323" t="s">
        <v>5297</v>
      </c>
      <c r="B5323">
        <v>95</v>
      </c>
      <c r="C5323">
        <v>2014</v>
      </c>
    </row>
    <row r="5324" spans="1:3">
      <c r="A5324" t="s">
        <v>5298</v>
      </c>
      <c r="B5324">
        <v>19</v>
      </c>
      <c r="C5324">
        <v>2205</v>
      </c>
    </row>
    <row r="5325" spans="1:3">
      <c r="A5325" t="s">
        <v>5299</v>
      </c>
      <c r="B5325">
        <v>17</v>
      </c>
      <c r="C5325">
        <v>2205</v>
      </c>
    </row>
    <row r="5326" spans="1:3">
      <c r="A5326" t="s">
        <v>5300</v>
      </c>
      <c r="B5326">
        <v>19</v>
      </c>
      <c r="C5326">
        <v>2205</v>
      </c>
    </row>
    <row r="5327" spans="1:3">
      <c r="A5327" t="s">
        <v>5301</v>
      </c>
      <c r="B5327">
        <v>19</v>
      </c>
      <c r="C5327">
        <v>2205</v>
      </c>
    </row>
    <row r="5328" spans="1:3">
      <c r="A5328" t="s">
        <v>5302</v>
      </c>
      <c r="B5328">
        <v>40</v>
      </c>
      <c r="C5328">
        <v>2205</v>
      </c>
    </row>
    <row r="5329" spans="1:3">
      <c r="A5329" t="s">
        <v>5303</v>
      </c>
      <c r="B5329">
        <v>19</v>
      </c>
      <c r="C5329">
        <v>2205</v>
      </c>
    </row>
    <row r="5330" spans="1:3">
      <c r="A5330" t="s">
        <v>5304</v>
      </c>
      <c r="B5330">
        <v>17</v>
      </c>
      <c r="C5330">
        <v>2205</v>
      </c>
    </row>
    <row r="5331" spans="1:3">
      <c r="A5331" t="s">
        <v>5305</v>
      </c>
      <c r="B5331">
        <v>86</v>
      </c>
      <c r="C5331">
        <v>2205</v>
      </c>
    </row>
    <row r="5332" spans="1:3">
      <c r="A5332" t="s">
        <v>5306</v>
      </c>
      <c r="B5332">
        <v>19</v>
      </c>
      <c r="C5332">
        <v>2205</v>
      </c>
    </row>
    <row r="5333" spans="1:3">
      <c r="A5333" t="s">
        <v>5307</v>
      </c>
      <c r="B5333">
        <v>19</v>
      </c>
      <c r="C5333">
        <v>2205</v>
      </c>
    </row>
    <row r="5334" spans="1:3">
      <c r="A5334" t="s">
        <v>5308</v>
      </c>
      <c r="B5334">
        <v>19</v>
      </c>
      <c r="C5334">
        <v>2205</v>
      </c>
    </row>
    <row r="5335" spans="1:3">
      <c r="A5335" t="s">
        <v>5309</v>
      </c>
      <c r="B5335">
        <v>19</v>
      </c>
      <c r="C5335">
        <v>2205</v>
      </c>
    </row>
    <row r="5336" spans="1:3">
      <c r="A5336" t="s">
        <v>5310</v>
      </c>
      <c r="B5336">
        <v>19</v>
      </c>
      <c r="C5336">
        <v>2205</v>
      </c>
    </row>
    <row r="5337" spans="1:3">
      <c r="A5337" t="s">
        <v>5311</v>
      </c>
      <c r="B5337">
        <v>19</v>
      </c>
      <c r="C5337">
        <v>2205</v>
      </c>
    </row>
    <row r="5338" spans="1:3">
      <c r="A5338" t="s">
        <v>5312</v>
      </c>
      <c r="B5338">
        <v>17</v>
      </c>
      <c r="C5338">
        <v>2205</v>
      </c>
    </row>
    <row r="5339" spans="1:3">
      <c r="A5339" t="s">
        <v>5313</v>
      </c>
      <c r="B5339">
        <v>17</v>
      </c>
      <c r="C5339">
        <v>2205</v>
      </c>
    </row>
    <row r="5340" spans="1:3">
      <c r="A5340" t="s">
        <v>5314</v>
      </c>
      <c r="B5340">
        <v>15</v>
      </c>
      <c r="C5340">
        <v>2205</v>
      </c>
    </row>
    <row r="5341" spans="1:3">
      <c r="A5341" t="s">
        <v>5315</v>
      </c>
      <c r="B5341">
        <v>15</v>
      </c>
      <c r="C5341">
        <v>2205</v>
      </c>
    </row>
    <row r="5342" spans="1:3">
      <c r="A5342" t="s">
        <v>5316</v>
      </c>
      <c r="B5342">
        <v>15</v>
      </c>
      <c r="C5342">
        <v>2205</v>
      </c>
    </row>
    <row r="5343" spans="1:3">
      <c r="A5343" t="s">
        <v>5317</v>
      </c>
      <c r="B5343">
        <v>15</v>
      </c>
      <c r="C5343">
        <v>2205</v>
      </c>
    </row>
    <row r="5344" spans="1:3">
      <c r="A5344" t="s">
        <v>5318</v>
      </c>
      <c r="B5344">
        <v>15</v>
      </c>
      <c r="C5344">
        <v>2205</v>
      </c>
    </row>
    <row r="5345" spans="1:3">
      <c r="A5345" t="s">
        <v>5319</v>
      </c>
      <c r="B5345">
        <v>15</v>
      </c>
      <c r="C5345">
        <v>2205</v>
      </c>
    </row>
    <row r="5346" spans="1:3">
      <c r="A5346" t="s">
        <v>5320</v>
      </c>
      <c r="B5346">
        <v>36</v>
      </c>
      <c r="C5346">
        <v>2205</v>
      </c>
    </row>
    <row r="5347" spans="1:3">
      <c r="A5347" t="s">
        <v>5321</v>
      </c>
      <c r="B5347">
        <v>22</v>
      </c>
      <c r="C5347">
        <v>2205</v>
      </c>
    </row>
    <row r="5348" spans="1:3">
      <c r="A5348" t="s">
        <v>5322</v>
      </c>
      <c r="B5348">
        <v>22</v>
      </c>
      <c r="C5348">
        <v>2205</v>
      </c>
    </row>
    <row r="5349" spans="1:3">
      <c r="A5349" t="s">
        <v>5323</v>
      </c>
      <c r="B5349">
        <v>22</v>
      </c>
      <c r="C5349">
        <v>2205</v>
      </c>
    </row>
    <row r="5350" spans="1:3">
      <c r="A5350" t="s">
        <v>5324</v>
      </c>
      <c r="B5350">
        <v>17</v>
      </c>
      <c r="C5350">
        <v>2205</v>
      </c>
    </row>
    <row r="5351" spans="1:3">
      <c r="A5351" t="s">
        <v>5325</v>
      </c>
      <c r="B5351">
        <v>29</v>
      </c>
      <c r="C5351">
        <v>2205</v>
      </c>
    </row>
    <row r="5352" spans="1:3">
      <c r="A5352" t="s">
        <v>5326</v>
      </c>
      <c r="B5352">
        <v>29</v>
      </c>
      <c r="C5352">
        <v>2205</v>
      </c>
    </row>
    <row r="5353" spans="1:3">
      <c r="A5353" t="s">
        <v>5327</v>
      </c>
      <c r="B5353">
        <v>18</v>
      </c>
      <c r="C5353">
        <v>2205</v>
      </c>
    </row>
    <row r="5354" spans="1:3">
      <c r="A5354" t="s">
        <v>5328</v>
      </c>
      <c r="B5354">
        <v>22</v>
      </c>
      <c r="C5354">
        <v>2205</v>
      </c>
    </row>
    <row r="5355" spans="1:3">
      <c r="A5355" t="s">
        <v>5329</v>
      </c>
      <c r="B5355">
        <v>20</v>
      </c>
      <c r="C5355">
        <v>2205</v>
      </c>
    </row>
    <row r="5356" spans="1:3">
      <c r="A5356" t="s">
        <v>5330</v>
      </c>
      <c r="B5356">
        <v>20</v>
      </c>
      <c r="C5356">
        <v>2205</v>
      </c>
    </row>
    <row r="5357" spans="1:3">
      <c r="A5357" t="s">
        <v>5331</v>
      </c>
      <c r="B5357">
        <v>20</v>
      </c>
      <c r="C5357">
        <v>2205</v>
      </c>
    </row>
    <row r="5358" spans="1:3">
      <c r="A5358" t="s">
        <v>5332</v>
      </c>
      <c r="B5358">
        <v>20</v>
      </c>
      <c r="C5358">
        <v>2205</v>
      </c>
    </row>
    <row r="5359" spans="1:3">
      <c r="A5359" t="s">
        <v>5333</v>
      </c>
      <c r="B5359">
        <v>22</v>
      </c>
      <c r="C5359">
        <v>2205</v>
      </c>
    </row>
    <row r="5360" spans="1:3">
      <c r="A5360" t="s">
        <v>5334</v>
      </c>
      <c r="B5360">
        <v>20</v>
      </c>
      <c r="C5360">
        <v>2205</v>
      </c>
    </row>
    <row r="5361" spans="1:3">
      <c r="A5361" t="s">
        <v>5335</v>
      </c>
      <c r="B5361">
        <v>20</v>
      </c>
      <c r="C5361">
        <v>2205</v>
      </c>
    </row>
    <row r="5362" spans="1:3">
      <c r="A5362" t="s">
        <v>5336</v>
      </c>
      <c r="B5362">
        <v>0</v>
      </c>
      <c r="C5362">
        <v>2205</v>
      </c>
    </row>
    <row r="5363" spans="1:3">
      <c r="A5363" t="s">
        <v>5337</v>
      </c>
      <c r="B5363">
        <v>22</v>
      </c>
      <c r="C5363">
        <v>2205</v>
      </c>
    </row>
    <row r="5364" spans="1:3">
      <c r="A5364" t="s">
        <v>5338</v>
      </c>
      <c r="B5364">
        <v>22</v>
      </c>
      <c r="C5364">
        <v>2205</v>
      </c>
    </row>
    <row r="5365" spans="1:3">
      <c r="A5365" t="s">
        <v>5339</v>
      </c>
      <c r="B5365">
        <v>0</v>
      </c>
      <c r="C5365">
        <v>2205</v>
      </c>
    </row>
    <row r="5366" spans="1:3">
      <c r="A5366" t="s">
        <v>5340</v>
      </c>
      <c r="B5366">
        <v>22</v>
      </c>
      <c r="C5366">
        <v>2205</v>
      </c>
    </row>
    <row r="5367" spans="1:3">
      <c r="A5367" t="s">
        <v>5341</v>
      </c>
      <c r="B5367">
        <v>0</v>
      </c>
      <c r="C5367">
        <v>2205</v>
      </c>
    </row>
    <row r="5368" spans="1:3">
      <c r="A5368" t="s">
        <v>5342</v>
      </c>
      <c r="B5368">
        <v>0</v>
      </c>
      <c r="C5368">
        <v>2205</v>
      </c>
    </row>
    <row r="5369" spans="1:3">
      <c r="A5369" t="s">
        <v>5343</v>
      </c>
      <c r="B5369">
        <v>0</v>
      </c>
      <c r="C5369">
        <v>2205</v>
      </c>
    </row>
    <row r="5370" spans="1:3">
      <c r="A5370" t="s">
        <v>5344</v>
      </c>
      <c r="B5370">
        <v>17</v>
      </c>
      <c r="C5370">
        <v>2205</v>
      </c>
    </row>
    <row r="5371" spans="1:3">
      <c r="A5371" t="s">
        <v>5345</v>
      </c>
      <c r="B5371">
        <v>22</v>
      </c>
      <c r="C5371">
        <v>2205</v>
      </c>
    </row>
    <row r="5372" spans="1:3">
      <c r="A5372" t="s">
        <v>5346</v>
      </c>
      <c r="B5372">
        <v>0</v>
      </c>
      <c r="C5372">
        <v>2205</v>
      </c>
    </row>
    <row r="5373" spans="1:3">
      <c r="A5373" t="s">
        <v>5347</v>
      </c>
      <c r="B5373">
        <v>22</v>
      </c>
      <c r="C5373">
        <v>2205</v>
      </c>
    </row>
    <row r="5374" spans="1:3">
      <c r="A5374" t="s">
        <v>5348</v>
      </c>
      <c r="B5374">
        <v>17</v>
      </c>
      <c r="C5374">
        <v>2205</v>
      </c>
    </row>
    <row r="5375" spans="1:3">
      <c r="A5375" t="s">
        <v>5349</v>
      </c>
      <c r="B5375">
        <v>19</v>
      </c>
      <c r="C5375">
        <v>2205</v>
      </c>
    </row>
    <row r="5376" spans="1:3">
      <c r="A5376" t="s">
        <v>5350</v>
      </c>
      <c r="B5376">
        <v>17</v>
      </c>
      <c r="C5376">
        <v>2205</v>
      </c>
    </row>
    <row r="5377" spans="1:3">
      <c r="A5377" t="s">
        <v>5351</v>
      </c>
      <c r="B5377">
        <v>19</v>
      </c>
      <c r="C5377">
        <v>2205</v>
      </c>
    </row>
    <row r="5378" spans="1:3">
      <c r="A5378" t="s">
        <v>5352</v>
      </c>
      <c r="B5378">
        <v>19</v>
      </c>
      <c r="C5378">
        <v>2205</v>
      </c>
    </row>
    <row r="5379" spans="1:3">
      <c r="A5379" t="s">
        <v>5353</v>
      </c>
      <c r="B5379">
        <v>19</v>
      </c>
      <c r="C5379">
        <v>2205</v>
      </c>
    </row>
    <row r="5380" spans="1:3">
      <c r="A5380" t="s">
        <v>5354</v>
      </c>
      <c r="B5380">
        <v>19</v>
      </c>
      <c r="C5380">
        <v>2205</v>
      </c>
    </row>
    <row r="5381" spans="1:3">
      <c r="A5381" t="s">
        <v>5355</v>
      </c>
      <c r="B5381">
        <v>19</v>
      </c>
      <c r="C5381">
        <v>2205</v>
      </c>
    </row>
    <row r="5382" spans="1:3">
      <c r="A5382" t="s">
        <v>5356</v>
      </c>
      <c r="B5382">
        <v>19</v>
      </c>
      <c r="C5382">
        <v>2205</v>
      </c>
    </row>
    <row r="5383" spans="1:3">
      <c r="A5383" t="s">
        <v>5357</v>
      </c>
      <c r="B5383">
        <v>17</v>
      </c>
      <c r="C5383">
        <v>2205</v>
      </c>
    </row>
    <row r="5384" spans="1:3">
      <c r="A5384" t="s">
        <v>5358</v>
      </c>
      <c r="B5384">
        <v>17</v>
      </c>
      <c r="C5384">
        <v>2205</v>
      </c>
    </row>
    <row r="5385" spans="1:3">
      <c r="A5385" t="s">
        <v>5359</v>
      </c>
      <c r="B5385">
        <v>17</v>
      </c>
      <c r="C5385">
        <v>2205</v>
      </c>
    </row>
    <row r="5386" spans="1:3">
      <c r="A5386" t="s">
        <v>5360</v>
      </c>
      <c r="B5386">
        <v>17</v>
      </c>
      <c r="C5386">
        <v>2205</v>
      </c>
    </row>
    <row r="5387" spans="1:3">
      <c r="A5387" t="s">
        <v>5361</v>
      </c>
      <c r="B5387">
        <v>17</v>
      </c>
      <c r="C5387">
        <v>2205</v>
      </c>
    </row>
    <row r="5388" spans="1:3">
      <c r="A5388" t="s">
        <v>5362</v>
      </c>
      <c r="B5388">
        <v>0</v>
      </c>
      <c r="C5388">
        <v>2205</v>
      </c>
    </row>
    <row r="5389" spans="1:3">
      <c r="A5389" t="s">
        <v>5363</v>
      </c>
      <c r="B5389">
        <v>20</v>
      </c>
      <c r="C5389">
        <v>2205</v>
      </c>
    </row>
    <row r="5390" spans="1:3">
      <c r="A5390" t="s">
        <v>5364</v>
      </c>
      <c r="B5390">
        <v>20</v>
      </c>
      <c r="C5390">
        <v>2205</v>
      </c>
    </row>
    <row r="5391" spans="1:3">
      <c r="A5391" t="s">
        <v>5365</v>
      </c>
      <c r="B5391">
        <v>20</v>
      </c>
      <c r="C5391">
        <v>2205</v>
      </c>
    </row>
    <row r="5392" spans="1:3">
      <c r="A5392" t="s">
        <v>5366</v>
      </c>
      <c r="B5392">
        <v>20</v>
      </c>
      <c r="C5392">
        <v>2205</v>
      </c>
    </row>
    <row r="5393" spans="1:3">
      <c r="A5393" t="s">
        <v>5367</v>
      </c>
      <c r="B5393">
        <v>20</v>
      </c>
      <c r="C5393">
        <v>2205</v>
      </c>
    </row>
    <row r="5394" spans="1:3">
      <c r="A5394" t="s">
        <v>5368</v>
      </c>
      <c r="B5394">
        <v>20</v>
      </c>
      <c r="C5394">
        <v>2205</v>
      </c>
    </row>
    <row r="5395" spans="1:3">
      <c r="A5395" t="s">
        <v>5369</v>
      </c>
      <c r="B5395">
        <v>15</v>
      </c>
      <c r="C5395">
        <v>2205</v>
      </c>
    </row>
    <row r="5396" spans="1:3">
      <c r="A5396" t="s">
        <v>5370</v>
      </c>
      <c r="B5396">
        <v>15</v>
      </c>
      <c r="C5396">
        <v>2205</v>
      </c>
    </row>
    <row r="5397" spans="1:3">
      <c r="A5397" t="s">
        <v>5371</v>
      </c>
      <c r="B5397">
        <v>15</v>
      </c>
      <c r="C5397">
        <v>2205</v>
      </c>
    </row>
    <row r="5398" spans="1:3">
      <c r="A5398" t="s">
        <v>5372</v>
      </c>
      <c r="B5398">
        <v>15</v>
      </c>
      <c r="C5398">
        <v>2205</v>
      </c>
    </row>
    <row r="5399" spans="1:3">
      <c r="A5399" t="s">
        <v>5373</v>
      </c>
      <c r="B5399">
        <v>20</v>
      </c>
      <c r="C5399">
        <v>2205</v>
      </c>
    </row>
    <row r="5400" spans="1:3">
      <c r="A5400" t="s">
        <v>5374</v>
      </c>
      <c r="B5400">
        <v>15</v>
      </c>
      <c r="C5400">
        <v>2205</v>
      </c>
    </row>
    <row r="5401" spans="1:3">
      <c r="A5401" t="s">
        <v>5375</v>
      </c>
      <c r="B5401">
        <v>20</v>
      </c>
      <c r="C5401">
        <v>2205</v>
      </c>
    </row>
    <row r="5402" spans="1:3">
      <c r="A5402" t="s">
        <v>5376</v>
      </c>
      <c r="B5402">
        <v>19</v>
      </c>
      <c r="C5402">
        <v>2205</v>
      </c>
    </row>
    <row r="5403" spans="1:3">
      <c r="A5403" t="s">
        <v>5377</v>
      </c>
      <c r="B5403">
        <v>17</v>
      </c>
      <c r="C5403">
        <v>2205</v>
      </c>
    </row>
    <row r="5404" spans="1:3">
      <c r="A5404" t="s">
        <v>5378</v>
      </c>
      <c r="B5404">
        <v>15</v>
      </c>
      <c r="C5404">
        <v>2205</v>
      </c>
    </row>
    <row r="5405" spans="1:3">
      <c r="A5405" t="s">
        <v>5379</v>
      </c>
      <c r="B5405">
        <v>12</v>
      </c>
      <c r="C5405">
        <v>216</v>
      </c>
    </row>
    <row r="5406" spans="1:3">
      <c r="A5406" t="s">
        <v>5380</v>
      </c>
      <c r="B5406">
        <v>9</v>
      </c>
      <c r="C5406">
        <v>216</v>
      </c>
    </row>
    <row r="5407" spans="1:3">
      <c r="A5407" t="s">
        <v>5381</v>
      </c>
      <c r="B5407">
        <v>9</v>
      </c>
      <c r="C5407">
        <v>216</v>
      </c>
    </row>
    <row r="5408" spans="1:3">
      <c r="A5408" t="s">
        <v>5382</v>
      </c>
      <c r="B5408">
        <v>13</v>
      </c>
      <c r="C5408">
        <v>216</v>
      </c>
    </row>
    <row r="5409" spans="1:3">
      <c r="A5409" t="s">
        <v>5383</v>
      </c>
      <c r="B5409">
        <v>31</v>
      </c>
      <c r="C5409">
        <v>222</v>
      </c>
    </row>
    <row r="5410" spans="1:3">
      <c r="A5410" t="s">
        <v>5384</v>
      </c>
      <c r="B5410">
        <v>12</v>
      </c>
      <c r="C5410">
        <v>1623</v>
      </c>
    </row>
    <row r="5411" spans="1:3">
      <c r="A5411" t="s">
        <v>5385</v>
      </c>
      <c r="B5411">
        <v>21</v>
      </c>
      <c r="C5411">
        <v>2401</v>
      </c>
    </row>
    <row r="5412" spans="1:3">
      <c r="A5412" t="s">
        <v>5386</v>
      </c>
      <c r="B5412">
        <v>35</v>
      </c>
      <c r="C5412">
        <v>1611</v>
      </c>
    </row>
    <row r="5413" spans="1:3">
      <c r="A5413" t="s">
        <v>5387</v>
      </c>
      <c r="B5413">
        <v>6</v>
      </c>
      <c r="C5413">
        <v>2501</v>
      </c>
    </row>
    <row r="5414" spans="1:3">
      <c r="A5414" t="s">
        <v>5388</v>
      </c>
      <c r="B5414">
        <v>35</v>
      </c>
      <c r="C5414">
        <v>222</v>
      </c>
    </row>
    <row r="5415" spans="1:3">
      <c r="A5415" t="s">
        <v>5389</v>
      </c>
      <c r="B5415">
        <v>8</v>
      </c>
      <c r="C5415">
        <v>1914</v>
      </c>
    </row>
    <row r="5416" spans="1:3">
      <c r="A5416" t="s">
        <v>5390</v>
      </c>
      <c r="B5416">
        <v>8</v>
      </c>
      <c r="C5416">
        <v>813</v>
      </c>
    </row>
    <row r="5417" spans="1:3">
      <c r="A5417" t="s">
        <v>5391</v>
      </c>
      <c r="B5417">
        <v>14</v>
      </c>
      <c r="C5417">
        <v>1677</v>
      </c>
    </row>
    <row r="5418" spans="1:3">
      <c r="A5418" t="s">
        <v>5392</v>
      </c>
      <c r="B5418">
        <v>31</v>
      </c>
      <c r="C5418">
        <v>704</v>
      </c>
    </row>
    <row r="5419" spans="1:3">
      <c r="A5419" t="s">
        <v>5393</v>
      </c>
      <c r="B5419">
        <v>2</v>
      </c>
      <c r="C5419">
        <v>829</v>
      </c>
    </row>
    <row r="5420" spans="1:3">
      <c r="A5420" t="s">
        <v>5394</v>
      </c>
      <c r="B5420">
        <v>0</v>
      </c>
      <c r="C5420">
        <v>829</v>
      </c>
    </row>
    <row r="5421" spans="1:3">
      <c r="A5421" t="s">
        <v>5395</v>
      </c>
      <c r="B5421">
        <v>0</v>
      </c>
      <c r="C5421">
        <v>829</v>
      </c>
    </row>
    <row r="5422" spans="1:3">
      <c r="A5422" t="s">
        <v>5396</v>
      </c>
      <c r="B5422">
        <v>9</v>
      </c>
      <c r="C5422">
        <v>829</v>
      </c>
    </row>
    <row r="5423" spans="1:3">
      <c r="A5423" t="s">
        <v>5397</v>
      </c>
      <c r="B5423">
        <v>0</v>
      </c>
      <c r="C5423">
        <v>902</v>
      </c>
    </row>
    <row r="5424" spans="1:3">
      <c r="A5424" t="s">
        <v>5398</v>
      </c>
      <c r="B5424">
        <v>0</v>
      </c>
      <c r="C5424">
        <v>422</v>
      </c>
    </row>
    <row r="5425" spans="1:3">
      <c r="A5425" t="s">
        <v>5399</v>
      </c>
      <c r="B5425">
        <v>24</v>
      </c>
      <c r="C5425">
        <v>128</v>
      </c>
    </row>
    <row r="5426" spans="1:3">
      <c r="A5426" t="s">
        <v>5400</v>
      </c>
      <c r="B5426">
        <v>26</v>
      </c>
      <c r="C5426">
        <v>128</v>
      </c>
    </row>
    <row r="5427" spans="1:3">
      <c r="A5427" t="s">
        <v>5401</v>
      </c>
      <c r="B5427">
        <v>0</v>
      </c>
      <c r="C5427">
        <v>800</v>
      </c>
    </row>
    <row r="5428" spans="1:3">
      <c r="A5428" t="s">
        <v>5402</v>
      </c>
      <c r="B5428">
        <v>0</v>
      </c>
      <c r="C5428">
        <v>800</v>
      </c>
    </row>
    <row r="5429" spans="1:3">
      <c r="A5429" t="s">
        <v>5403</v>
      </c>
      <c r="B5429">
        <v>0</v>
      </c>
      <c r="C5429">
        <v>800</v>
      </c>
    </row>
    <row r="5430" spans="1:3">
      <c r="A5430" t="s">
        <v>5404</v>
      </c>
      <c r="B5430">
        <v>0</v>
      </c>
      <c r="C5430">
        <v>1917</v>
      </c>
    </row>
    <row r="5431" spans="1:3">
      <c r="A5431" t="s">
        <v>5405</v>
      </c>
      <c r="B5431">
        <v>0</v>
      </c>
      <c r="C5431">
        <v>119</v>
      </c>
    </row>
    <row r="5432" spans="1:3">
      <c r="A5432" t="s">
        <v>5406</v>
      </c>
      <c r="B5432">
        <v>0</v>
      </c>
      <c r="C5432">
        <v>1917</v>
      </c>
    </row>
    <row r="5433" spans="1:3">
      <c r="A5433" t="s">
        <v>5407</v>
      </c>
      <c r="B5433">
        <v>0</v>
      </c>
      <c r="C5433">
        <v>0</v>
      </c>
    </row>
    <row r="5434" spans="1:3">
      <c r="A5434" t="s">
        <v>5408</v>
      </c>
      <c r="B5434">
        <v>0</v>
      </c>
      <c r="C5434">
        <v>713</v>
      </c>
    </row>
    <row r="5435" spans="1:3">
      <c r="A5435" t="s">
        <v>5409</v>
      </c>
      <c r="B5435">
        <v>0</v>
      </c>
      <c r="C5435">
        <v>216</v>
      </c>
    </row>
    <row r="5436" spans="1:3">
      <c r="A5436" t="s">
        <v>5410</v>
      </c>
      <c r="B5436">
        <v>0</v>
      </c>
      <c r="C5436">
        <v>216</v>
      </c>
    </row>
    <row r="5437" spans="1:3">
      <c r="A5437" t="s">
        <v>5411</v>
      </c>
      <c r="B5437">
        <v>0</v>
      </c>
      <c r="C5437">
        <v>216</v>
      </c>
    </row>
    <row r="5438" spans="1:3">
      <c r="A5438" t="s">
        <v>5412</v>
      </c>
      <c r="B5438">
        <v>0</v>
      </c>
      <c r="C5438">
        <v>216</v>
      </c>
    </row>
    <row r="5439" spans="1:3">
      <c r="A5439" t="s">
        <v>5413</v>
      </c>
      <c r="B5439">
        <v>0</v>
      </c>
      <c r="C5439">
        <v>216</v>
      </c>
    </row>
    <row r="5440" spans="1:3">
      <c r="A5440" t="s">
        <v>5414</v>
      </c>
      <c r="B5440">
        <v>0</v>
      </c>
      <c r="C5440">
        <v>216</v>
      </c>
    </row>
    <row r="5441" spans="1:3">
      <c r="A5441" t="s">
        <v>5415</v>
      </c>
      <c r="B5441">
        <v>0</v>
      </c>
      <c r="C5441">
        <v>216</v>
      </c>
    </row>
    <row r="5442" spans="1:3">
      <c r="A5442" t="s">
        <v>5416</v>
      </c>
      <c r="B5442">
        <v>9</v>
      </c>
      <c r="C5442">
        <v>116</v>
      </c>
    </row>
    <row r="5443" spans="1:3">
      <c r="A5443" t="s">
        <v>5417</v>
      </c>
      <c r="B5443">
        <v>0</v>
      </c>
      <c r="C5443">
        <v>0</v>
      </c>
    </row>
    <row r="5444" spans="1:3">
      <c r="A5444" t="s">
        <v>5418</v>
      </c>
      <c r="B5444">
        <v>0</v>
      </c>
      <c r="C5444">
        <v>0</v>
      </c>
    </row>
    <row r="5445" spans="1:3">
      <c r="A5445" t="s">
        <v>5419</v>
      </c>
      <c r="B5445">
        <v>0</v>
      </c>
      <c r="C5445">
        <v>0</v>
      </c>
    </row>
    <row r="5446" spans="1:3">
      <c r="A5446" t="s">
        <v>5420</v>
      </c>
      <c r="B5446">
        <v>7</v>
      </c>
      <c r="C5446">
        <v>2005</v>
      </c>
    </row>
    <row r="5447" spans="1:3">
      <c r="A5447" t="s">
        <v>5421</v>
      </c>
      <c r="B5447">
        <v>0</v>
      </c>
      <c r="C5447">
        <v>2005</v>
      </c>
    </row>
    <row r="5448" spans="1:3">
      <c r="A5448" t="s">
        <v>5422</v>
      </c>
      <c r="B5448">
        <v>5</v>
      </c>
      <c r="C5448">
        <v>2005</v>
      </c>
    </row>
    <row r="5449" spans="1:3">
      <c r="A5449" t="s">
        <v>5423</v>
      </c>
      <c r="B5449">
        <v>0</v>
      </c>
      <c r="C5449">
        <v>1623</v>
      </c>
    </row>
    <row r="5450" spans="1:3">
      <c r="A5450" t="s">
        <v>5424</v>
      </c>
      <c r="B5450">
        <v>2</v>
      </c>
      <c r="C5450">
        <v>2035</v>
      </c>
    </row>
    <row r="5451" spans="1:3">
      <c r="A5451" t="s">
        <v>5425</v>
      </c>
      <c r="B5451">
        <v>16</v>
      </c>
      <c r="C5451">
        <v>128</v>
      </c>
    </row>
    <row r="5452" spans="1:3">
      <c r="A5452" t="s">
        <v>5426</v>
      </c>
      <c r="B5452">
        <v>19</v>
      </c>
      <c r="C5452">
        <v>272</v>
      </c>
    </row>
    <row r="5453" spans="1:3">
      <c r="A5453" t="s">
        <v>5427</v>
      </c>
      <c r="B5453">
        <v>10</v>
      </c>
      <c r="C5453">
        <v>409</v>
      </c>
    </row>
    <row r="5454" spans="1:3">
      <c r="A5454" t="s">
        <v>5428</v>
      </c>
      <c r="B5454">
        <v>0</v>
      </c>
      <c r="C5454">
        <v>902</v>
      </c>
    </row>
    <row r="5455" spans="1:3">
      <c r="A5455" t="s">
        <v>5429</v>
      </c>
      <c r="B5455">
        <v>20</v>
      </c>
      <c r="C5455">
        <v>422</v>
      </c>
    </row>
    <row r="5456" spans="1:3">
      <c r="A5456" t="s">
        <v>5430</v>
      </c>
      <c r="B5456">
        <v>2</v>
      </c>
      <c r="C5456">
        <v>0</v>
      </c>
    </row>
    <row r="5457" spans="1:3">
      <c r="A5457" t="s">
        <v>5431</v>
      </c>
      <c r="B5457">
        <v>48</v>
      </c>
      <c r="C5457">
        <v>128</v>
      </c>
    </row>
    <row r="5458" spans="1:3">
      <c r="A5458" t="s">
        <v>5432</v>
      </c>
      <c r="B5458">
        <v>8</v>
      </c>
      <c r="C5458">
        <v>1605</v>
      </c>
    </row>
    <row r="5459" spans="1:3">
      <c r="A5459" t="s">
        <v>5433</v>
      </c>
      <c r="B5459">
        <v>8</v>
      </c>
      <c r="C5459">
        <v>0</v>
      </c>
    </row>
    <row r="5460" spans="1:3">
      <c r="A5460" t="s">
        <v>5434</v>
      </c>
      <c r="B5460">
        <v>13</v>
      </c>
      <c r="C5460">
        <v>2005</v>
      </c>
    </row>
    <row r="5461" spans="1:3">
      <c r="A5461" t="s">
        <v>5435</v>
      </c>
      <c r="B5461">
        <v>19</v>
      </c>
      <c r="C5461">
        <v>0</v>
      </c>
    </row>
    <row r="5462" spans="1:3">
      <c r="A5462" t="s">
        <v>5436</v>
      </c>
      <c r="B5462">
        <v>7</v>
      </c>
      <c r="C5462">
        <v>2303</v>
      </c>
    </row>
    <row r="5463" spans="1:3">
      <c r="A5463" t="s">
        <v>5437</v>
      </c>
      <c r="B5463">
        <v>2</v>
      </c>
      <c r="C5463">
        <v>2501</v>
      </c>
    </row>
    <row r="5464" spans="1:3">
      <c r="A5464" t="s">
        <v>5438</v>
      </c>
      <c r="B5464">
        <v>16</v>
      </c>
      <c r="C5464">
        <v>422</v>
      </c>
    </row>
    <row r="5465" spans="1:3">
      <c r="A5465" t="s">
        <v>5439</v>
      </c>
      <c r="B5465">
        <v>0</v>
      </c>
      <c r="C5465">
        <v>422</v>
      </c>
    </row>
    <row r="5466" spans="1:3">
      <c r="A5466" t="s">
        <v>5440</v>
      </c>
      <c r="B5466">
        <v>18</v>
      </c>
      <c r="C5466">
        <v>2111</v>
      </c>
    </row>
    <row r="5467" spans="1:3">
      <c r="A5467" t="s">
        <v>5441</v>
      </c>
      <c r="B5467">
        <v>11</v>
      </c>
      <c r="C5467">
        <v>1008</v>
      </c>
    </row>
    <row r="5468" spans="1:3">
      <c r="A5468" t="s">
        <v>5442</v>
      </c>
      <c r="B5468">
        <v>11</v>
      </c>
      <c r="C5468">
        <v>1507</v>
      </c>
    </row>
    <row r="5469" spans="1:3">
      <c r="A5469" t="s">
        <v>5443</v>
      </c>
      <c r="B5469">
        <v>10</v>
      </c>
      <c r="C5469">
        <v>1507</v>
      </c>
    </row>
    <row r="5470" spans="1:3">
      <c r="A5470" t="s">
        <v>5444</v>
      </c>
      <c r="B5470">
        <v>24</v>
      </c>
      <c r="C5470">
        <v>2401</v>
      </c>
    </row>
    <row r="5471" spans="1:3">
      <c r="A5471" t="s">
        <v>5445</v>
      </c>
      <c r="B5471">
        <v>11</v>
      </c>
      <c r="C5471">
        <v>1507</v>
      </c>
    </row>
    <row r="5472" spans="1:3">
      <c r="A5472" t="s">
        <v>5446</v>
      </c>
      <c r="B5472">
        <v>34</v>
      </c>
      <c r="C5472">
        <v>2401</v>
      </c>
    </row>
    <row r="5473" spans="1:3">
      <c r="A5473" t="s">
        <v>5447</v>
      </c>
      <c r="B5473">
        <v>27</v>
      </c>
      <c r="C5473">
        <v>2401</v>
      </c>
    </row>
    <row r="5474" spans="1:3">
      <c r="A5474" t="s">
        <v>5448</v>
      </c>
      <c r="B5474">
        <v>1</v>
      </c>
      <c r="C5474">
        <v>0</v>
      </c>
    </row>
    <row r="5475" spans="1:3">
      <c r="A5475" t="s">
        <v>5449</v>
      </c>
      <c r="B5475">
        <v>0</v>
      </c>
      <c r="C5475">
        <v>176</v>
      </c>
    </row>
    <row r="5476" spans="1:3">
      <c r="A5476" t="s">
        <v>5450</v>
      </c>
      <c r="B5476">
        <v>11</v>
      </c>
      <c r="C5476">
        <v>0</v>
      </c>
    </row>
    <row r="5477" spans="1:3">
      <c r="A5477" t="s">
        <v>5451</v>
      </c>
      <c r="B5477">
        <v>11</v>
      </c>
      <c r="C5477">
        <v>0</v>
      </c>
    </row>
    <row r="5478" spans="1:3">
      <c r="A5478" t="s">
        <v>5452</v>
      </c>
      <c r="B5478">
        <v>11</v>
      </c>
      <c r="C5478">
        <v>0</v>
      </c>
    </row>
    <row r="5479" spans="1:3">
      <c r="A5479" t="s">
        <v>5453</v>
      </c>
      <c r="B5479">
        <v>1</v>
      </c>
      <c r="C5479">
        <v>510</v>
      </c>
    </row>
    <row r="5480" spans="1:3">
      <c r="A5480" t="s">
        <v>5454</v>
      </c>
      <c r="B5480">
        <v>32</v>
      </c>
      <c r="C5480">
        <v>704</v>
      </c>
    </row>
    <row r="5481" spans="1:3">
      <c r="A5481" t="s">
        <v>5455</v>
      </c>
      <c r="B5481">
        <v>14</v>
      </c>
      <c r="C5481">
        <v>0</v>
      </c>
    </row>
    <row r="5482" spans="1:3">
      <c r="A5482" t="s">
        <v>5456</v>
      </c>
      <c r="B5482">
        <v>0</v>
      </c>
      <c r="C5482">
        <v>1814</v>
      </c>
    </row>
    <row r="5483" spans="1:3">
      <c r="A5483" t="s">
        <v>5457</v>
      </c>
      <c r="B5483">
        <v>31</v>
      </c>
      <c r="C5483">
        <v>0</v>
      </c>
    </row>
    <row r="5484" spans="1:3">
      <c r="A5484" t="s">
        <v>5458</v>
      </c>
      <c r="B5484">
        <v>3</v>
      </c>
      <c r="C5484">
        <v>1500</v>
      </c>
    </row>
    <row r="5485" spans="1:3">
      <c r="A5485" t="s">
        <v>5459</v>
      </c>
      <c r="B5485">
        <v>0</v>
      </c>
      <c r="C5485">
        <v>0</v>
      </c>
    </row>
    <row r="5486" spans="1:3">
      <c r="A5486" t="s">
        <v>5460</v>
      </c>
      <c r="B5486">
        <v>0</v>
      </c>
      <c r="C5486">
        <v>0</v>
      </c>
    </row>
    <row r="5487" spans="1:3">
      <c r="A5487" t="s">
        <v>5461</v>
      </c>
      <c r="B5487">
        <v>0</v>
      </c>
      <c r="C5487">
        <v>0</v>
      </c>
    </row>
    <row r="5488" spans="1:3">
      <c r="A5488" t="s">
        <v>5462</v>
      </c>
      <c r="B5488">
        <v>4</v>
      </c>
      <c r="C5488">
        <v>1507</v>
      </c>
    </row>
    <row r="5489" spans="1:3">
      <c r="A5489" t="s">
        <v>5463</v>
      </c>
      <c r="B5489">
        <v>0</v>
      </c>
      <c r="C5489">
        <v>2111</v>
      </c>
    </row>
    <row r="5490" spans="1:3">
      <c r="A5490" t="s">
        <v>5464</v>
      </c>
      <c r="B5490">
        <v>12</v>
      </c>
      <c r="C5490">
        <v>128</v>
      </c>
    </row>
    <row r="5491" spans="1:3">
      <c r="A5491" t="s">
        <v>5465</v>
      </c>
      <c r="B5491">
        <v>0</v>
      </c>
      <c r="C5491">
        <v>128</v>
      </c>
    </row>
    <row r="5492" spans="1:3">
      <c r="A5492" t="s">
        <v>5466</v>
      </c>
      <c r="B5492">
        <v>0</v>
      </c>
      <c r="C5492">
        <v>128</v>
      </c>
    </row>
    <row r="5493" spans="1:3">
      <c r="A5493" t="s">
        <v>5467</v>
      </c>
      <c r="B5493">
        <v>4</v>
      </c>
      <c r="C5493">
        <v>1311</v>
      </c>
    </row>
    <row r="5494" spans="1:3">
      <c r="A5494" t="s">
        <v>5468</v>
      </c>
      <c r="B5494">
        <v>11</v>
      </c>
      <c r="C5494">
        <v>1906</v>
      </c>
    </row>
    <row r="5495" spans="1:3">
      <c r="A5495" t="s">
        <v>5469</v>
      </c>
      <c r="B5495">
        <v>0</v>
      </c>
      <c r="C5495">
        <v>1611</v>
      </c>
    </row>
    <row r="5496" spans="1:3">
      <c r="A5496" t="s">
        <v>5470</v>
      </c>
      <c r="B5496">
        <v>0</v>
      </c>
      <c r="C5496">
        <v>1611</v>
      </c>
    </row>
    <row r="5497" spans="1:3">
      <c r="A5497" t="s">
        <v>5471</v>
      </c>
      <c r="B5497">
        <v>0</v>
      </c>
      <c r="C5497">
        <v>1008</v>
      </c>
    </row>
    <row r="5498" spans="1:3">
      <c r="A5498" t="s">
        <v>5472</v>
      </c>
      <c r="B5498">
        <v>9</v>
      </c>
      <c r="C5498">
        <v>361</v>
      </c>
    </row>
    <row r="5499" spans="1:3">
      <c r="A5499" t="s">
        <v>5473</v>
      </c>
      <c r="B5499">
        <v>2</v>
      </c>
      <c r="C5499">
        <v>414</v>
      </c>
    </row>
    <row r="5500" spans="1:3">
      <c r="A5500" t="s">
        <v>5474</v>
      </c>
      <c r="B5500">
        <v>8</v>
      </c>
      <c r="C5500">
        <v>133</v>
      </c>
    </row>
    <row r="5501" spans="1:3">
      <c r="A5501" t="s">
        <v>5475</v>
      </c>
      <c r="B5501">
        <v>21</v>
      </c>
      <c r="C5501">
        <v>1008</v>
      </c>
    </row>
    <row r="5502" spans="1:3">
      <c r="A5502" t="s">
        <v>5476</v>
      </c>
      <c r="B5502">
        <v>0</v>
      </c>
      <c r="C5502">
        <v>2205</v>
      </c>
    </row>
    <row r="5503" spans="1:3">
      <c r="A5503" t="s">
        <v>5477</v>
      </c>
      <c r="B5503">
        <v>1</v>
      </c>
      <c r="C5503">
        <v>2501</v>
      </c>
    </row>
    <row r="5504" spans="1:3">
      <c r="A5504" t="s">
        <v>5478</v>
      </c>
      <c r="B5504">
        <v>11</v>
      </c>
      <c r="C5504">
        <v>2321</v>
      </c>
    </row>
    <row r="5505" spans="1:3">
      <c r="A5505" t="s">
        <v>5479</v>
      </c>
      <c r="B5505">
        <v>6</v>
      </c>
      <c r="C5505">
        <v>2321</v>
      </c>
    </row>
    <row r="5506" spans="1:3">
      <c r="A5506" t="s">
        <v>5480</v>
      </c>
      <c r="B5506">
        <v>4</v>
      </c>
      <c r="C5506">
        <v>2321</v>
      </c>
    </row>
    <row r="5507" spans="1:3">
      <c r="A5507" t="s">
        <v>5481</v>
      </c>
      <c r="B5507">
        <v>0</v>
      </c>
      <c r="C5507">
        <v>2111</v>
      </c>
    </row>
    <row r="5508" spans="1:3">
      <c r="A5508" t="s">
        <v>5482</v>
      </c>
      <c r="B5508">
        <v>0</v>
      </c>
      <c r="C5508">
        <v>128</v>
      </c>
    </row>
    <row r="5509" spans="1:3">
      <c r="A5509" t="s">
        <v>5483</v>
      </c>
      <c r="B5509">
        <v>21</v>
      </c>
      <c r="C5509">
        <v>128</v>
      </c>
    </row>
    <row r="5510" spans="1:3">
      <c r="A5510" t="s">
        <v>5484</v>
      </c>
      <c r="B5510">
        <v>0</v>
      </c>
      <c r="C5510">
        <v>0</v>
      </c>
    </row>
    <row r="5511" spans="1:3">
      <c r="A5511" t="s">
        <v>5485</v>
      </c>
      <c r="B5511">
        <v>0</v>
      </c>
      <c r="C5511">
        <v>1905</v>
      </c>
    </row>
    <row r="5512" spans="1:3">
      <c r="A5512" t="s">
        <v>5486</v>
      </c>
      <c r="B5512">
        <v>13</v>
      </c>
      <c r="C5512">
        <v>2111</v>
      </c>
    </row>
    <row r="5513" spans="1:3">
      <c r="A5513" t="s">
        <v>5487</v>
      </c>
      <c r="B5513">
        <v>1</v>
      </c>
      <c r="C5513">
        <v>414</v>
      </c>
    </row>
    <row r="5514" spans="1:3">
      <c r="A5514" t="s">
        <v>5488</v>
      </c>
      <c r="B5514">
        <v>1</v>
      </c>
      <c r="C5514">
        <v>502</v>
      </c>
    </row>
    <row r="5515" spans="1:3">
      <c r="A5515" t="s">
        <v>5489</v>
      </c>
      <c r="B5515">
        <v>3</v>
      </c>
      <c r="C5515">
        <v>1408</v>
      </c>
    </row>
    <row r="5516" spans="1:3">
      <c r="A5516" t="s">
        <v>5490</v>
      </c>
      <c r="B5516">
        <v>23</v>
      </c>
      <c r="C5516">
        <v>1814</v>
      </c>
    </row>
    <row r="5517" spans="1:3">
      <c r="A5517" t="s">
        <v>5491</v>
      </c>
      <c r="B5517">
        <v>20</v>
      </c>
      <c r="C5517">
        <v>1814</v>
      </c>
    </row>
    <row r="5518" spans="1:3">
      <c r="A5518" t="s">
        <v>5492</v>
      </c>
      <c r="B5518">
        <v>3</v>
      </c>
      <c r="C5518">
        <v>1507</v>
      </c>
    </row>
    <row r="5519" spans="1:3">
      <c r="A5519" t="s">
        <v>5493</v>
      </c>
      <c r="B5519">
        <v>75</v>
      </c>
      <c r="C5519">
        <v>2401</v>
      </c>
    </row>
    <row r="5520" spans="1:3">
      <c r="A5520" t="s">
        <v>5494</v>
      </c>
      <c r="B5520">
        <v>13</v>
      </c>
      <c r="C5520">
        <v>2401</v>
      </c>
    </row>
    <row r="5521" spans="1:3">
      <c r="A5521" t="s">
        <v>5495</v>
      </c>
      <c r="B5521">
        <v>48</v>
      </c>
      <c r="C5521">
        <v>2401</v>
      </c>
    </row>
    <row r="5522" spans="1:3">
      <c r="A5522" t="s">
        <v>5496</v>
      </c>
      <c r="B5522">
        <v>10</v>
      </c>
      <c r="C5522">
        <v>116</v>
      </c>
    </row>
    <row r="5523" spans="1:3">
      <c r="A5523" t="s">
        <v>5497</v>
      </c>
      <c r="B5523">
        <v>9</v>
      </c>
      <c r="C5523">
        <v>116</v>
      </c>
    </row>
    <row r="5524" spans="1:3">
      <c r="A5524" t="s">
        <v>5498</v>
      </c>
      <c r="B5524">
        <v>9</v>
      </c>
      <c r="C5524">
        <v>730</v>
      </c>
    </row>
    <row r="5525" spans="1:3">
      <c r="A5525" t="s">
        <v>5499</v>
      </c>
      <c r="B5525">
        <v>6</v>
      </c>
      <c r="C5525">
        <v>414</v>
      </c>
    </row>
    <row r="5526" spans="1:3">
      <c r="A5526" t="s">
        <v>5500</v>
      </c>
      <c r="B5526">
        <v>75</v>
      </c>
      <c r="C5526">
        <v>2401</v>
      </c>
    </row>
    <row r="5527" spans="1:3">
      <c r="A5527" t="s">
        <v>5501</v>
      </c>
      <c r="B5527">
        <v>75</v>
      </c>
      <c r="C5527">
        <v>2401</v>
      </c>
    </row>
    <row r="5528" spans="1:3">
      <c r="A5528" t="s">
        <v>5502</v>
      </c>
      <c r="B5528">
        <v>81</v>
      </c>
      <c r="C5528">
        <v>1008</v>
      </c>
    </row>
    <row r="5529" spans="1:3">
      <c r="A5529" t="s">
        <v>5503</v>
      </c>
      <c r="B5529">
        <v>81</v>
      </c>
      <c r="C5529">
        <v>1008</v>
      </c>
    </row>
    <row r="5530" spans="1:3">
      <c r="A5530" t="s">
        <v>5504</v>
      </c>
      <c r="B5530">
        <v>158</v>
      </c>
      <c r="C5530">
        <v>2401</v>
      </c>
    </row>
    <row r="5531" spans="1:3">
      <c r="A5531" t="s">
        <v>5505</v>
      </c>
      <c r="B5531">
        <v>1</v>
      </c>
      <c r="C5531">
        <v>1507</v>
      </c>
    </row>
    <row r="5532" spans="1:3">
      <c r="A5532" t="s">
        <v>5506</v>
      </c>
      <c r="B5532">
        <v>0</v>
      </c>
      <c r="C5532">
        <v>2109</v>
      </c>
    </row>
    <row r="5533" spans="1:3">
      <c r="A5533" t="s">
        <v>5507</v>
      </c>
      <c r="B5533">
        <v>0</v>
      </c>
      <c r="C5533">
        <v>2005</v>
      </c>
    </row>
    <row r="5534" spans="1:3">
      <c r="A5534" t="s">
        <v>5508</v>
      </c>
      <c r="B5534">
        <v>3</v>
      </c>
      <c r="C5534">
        <v>1500</v>
      </c>
    </row>
    <row r="5535" spans="1:3">
      <c r="A5535" t="s">
        <v>5509</v>
      </c>
      <c r="B5535">
        <v>21</v>
      </c>
      <c r="C5535">
        <v>134</v>
      </c>
    </row>
    <row r="5536" spans="1:3">
      <c r="A5536" t="s">
        <v>5510</v>
      </c>
      <c r="B5536">
        <v>6</v>
      </c>
      <c r="C5536">
        <v>2321</v>
      </c>
    </row>
    <row r="5537" spans="1:3">
      <c r="A5537" t="s">
        <v>5511</v>
      </c>
      <c r="B5537">
        <v>11</v>
      </c>
      <c r="C5537">
        <v>2321</v>
      </c>
    </row>
    <row r="5538" spans="1:3">
      <c r="A5538" t="s">
        <v>5512</v>
      </c>
      <c r="B5538">
        <v>6</v>
      </c>
      <c r="C5538">
        <v>2321</v>
      </c>
    </row>
    <row r="5539" spans="1:3">
      <c r="A5539" t="s">
        <v>5513</v>
      </c>
      <c r="B5539">
        <v>0</v>
      </c>
      <c r="C5539">
        <v>2321</v>
      </c>
    </row>
    <row r="5540" spans="1:3">
      <c r="A5540" t="s">
        <v>5514</v>
      </c>
      <c r="B5540">
        <v>12</v>
      </c>
      <c r="C5540">
        <v>2321</v>
      </c>
    </row>
    <row r="5541" spans="1:3">
      <c r="A5541" t="s">
        <v>5515</v>
      </c>
      <c r="B5541">
        <v>6</v>
      </c>
      <c r="C5541">
        <v>2321</v>
      </c>
    </row>
    <row r="5542" spans="1:3">
      <c r="A5542" t="s">
        <v>5516</v>
      </c>
      <c r="B5542">
        <v>9</v>
      </c>
      <c r="C5542">
        <v>2321</v>
      </c>
    </row>
    <row r="5543" spans="1:3">
      <c r="A5543" t="s">
        <v>5517</v>
      </c>
      <c r="B5543">
        <v>11</v>
      </c>
      <c r="C5543">
        <v>2321</v>
      </c>
    </row>
    <row r="5544" spans="1:3">
      <c r="A5544" t="s">
        <v>5518</v>
      </c>
      <c r="B5544">
        <v>10</v>
      </c>
      <c r="C5544">
        <v>222</v>
      </c>
    </row>
    <row r="5545" spans="1:3">
      <c r="A5545" t="s">
        <v>5519</v>
      </c>
      <c r="B5545">
        <v>13</v>
      </c>
      <c r="C5545">
        <v>361</v>
      </c>
    </row>
    <row r="5546" spans="1:3">
      <c r="A5546" t="s">
        <v>5520</v>
      </c>
      <c r="B5546">
        <v>12</v>
      </c>
      <c r="C5546">
        <v>2321</v>
      </c>
    </row>
    <row r="5547" spans="1:3">
      <c r="A5547" t="s">
        <v>5521</v>
      </c>
      <c r="B5547">
        <v>11</v>
      </c>
      <c r="C5547">
        <v>2321</v>
      </c>
    </row>
    <row r="5548" spans="1:3">
      <c r="A5548" t="s">
        <v>5522</v>
      </c>
      <c r="B5548">
        <v>10</v>
      </c>
      <c r="C5548">
        <v>2321</v>
      </c>
    </row>
    <row r="5549" spans="1:3">
      <c r="A5549" t="s">
        <v>5523</v>
      </c>
      <c r="B5549">
        <v>6</v>
      </c>
      <c r="C5549">
        <v>2321</v>
      </c>
    </row>
    <row r="5550" spans="1:3">
      <c r="A5550" t="s">
        <v>5524</v>
      </c>
      <c r="B5550">
        <v>12</v>
      </c>
      <c r="C5550">
        <v>2321</v>
      </c>
    </row>
    <row r="5551" spans="1:3">
      <c r="A5551" t="s">
        <v>5525</v>
      </c>
      <c r="B5551">
        <v>44</v>
      </c>
      <c r="C5551">
        <v>128</v>
      </c>
    </row>
    <row r="5552" spans="1:3">
      <c r="A5552" t="s">
        <v>5526</v>
      </c>
      <c r="B5552">
        <v>32</v>
      </c>
      <c r="C5552">
        <v>128</v>
      </c>
    </row>
    <row r="5553" spans="1:3">
      <c r="A5553" t="s">
        <v>5527</v>
      </c>
      <c r="B5553">
        <v>12</v>
      </c>
      <c r="C5553">
        <v>128</v>
      </c>
    </row>
    <row r="5554" spans="1:3">
      <c r="A5554" t="s">
        <v>5528</v>
      </c>
      <c r="B5554">
        <v>18</v>
      </c>
      <c r="C5554">
        <v>2111</v>
      </c>
    </row>
    <row r="5555" spans="1:3">
      <c r="A5555" t="s">
        <v>5529</v>
      </c>
      <c r="B5555">
        <v>29</v>
      </c>
      <c r="C5555">
        <v>0</v>
      </c>
    </row>
    <row r="5556" spans="1:3">
      <c r="A5556" t="s">
        <v>5530</v>
      </c>
      <c r="B5556">
        <v>16</v>
      </c>
      <c r="C5556">
        <v>2401</v>
      </c>
    </row>
    <row r="5557" spans="1:3">
      <c r="A5557" t="s">
        <v>5531</v>
      </c>
      <c r="B5557">
        <v>3</v>
      </c>
      <c r="C5557">
        <v>1500</v>
      </c>
    </row>
    <row r="5558" spans="1:3">
      <c r="A5558" t="s">
        <v>5532</v>
      </c>
      <c r="B5558">
        <v>5</v>
      </c>
      <c r="C5558">
        <v>1927</v>
      </c>
    </row>
    <row r="5559" spans="1:3">
      <c r="A5559" t="s">
        <v>17193</v>
      </c>
      <c r="B5559">
        <v>79</v>
      </c>
      <c r="C5559">
        <v>168</v>
      </c>
    </row>
    <row r="5560" spans="1:3">
      <c r="A5560" t="s">
        <v>17195</v>
      </c>
      <c r="B5560">
        <v>182</v>
      </c>
      <c r="C5560">
        <v>2401</v>
      </c>
    </row>
    <row r="5561" spans="1:3">
      <c r="A5561" t="s">
        <v>17197</v>
      </c>
      <c r="B5561">
        <v>63</v>
      </c>
      <c r="C5561">
        <v>2401</v>
      </c>
    </row>
    <row r="5562" spans="1:3">
      <c r="A5562" t="s">
        <v>5533</v>
      </c>
      <c r="B5562">
        <v>42</v>
      </c>
      <c r="C5562">
        <v>2401</v>
      </c>
    </row>
    <row r="5563" spans="1:3">
      <c r="A5563" t="s">
        <v>5534</v>
      </c>
      <c r="B5563">
        <v>35</v>
      </c>
      <c r="C5563">
        <v>2401</v>
      </c>
    </row>
    <row r="5564" spans="1:3">
      <c r="A5564" t="s">
        <v>5535</v>
      </c>
      <c r="B5564">
        <v>14</v>
      </c>
      <c r="C5564">
        <v>2401</v>
      </c>
    </row>
    <row r="5565" spans="1:3">
      <c r="A5565" t="s">
        <v>5536</v>
      </c>
      <c r="B5565">
        <v>31</v>
      </c>
      <c r="C5565">
        <v>2401</v>
      </c>
    </row>
    <row r="5566" spans="1:3">
      <c r="A5566" t="s">
        <v>5537</v>
      </c>
      <c r="B5566">
        <v>0</v>
      </c>
      <c r="C5566">
        <v>2401</v>
      </c>
    </row>
    <row r="5567" spans="1:3">
      <c r="A5567" t="s">
        <v>5538</v>
      </c>
      <c r="B5567">
        <v>51</v>
      </c>
      <c r="C5567">
        <v>2401</v>
      </c>
    </row>
    <row r="5568" spans="1:3">
      <c r="A5568" t="s">
        <v>5539</v>
      </c>
      <c r="B5568">
        <v>30</v>
      </c>
      <c r="C5568">
        <v>2401</v>
      </c>
    </row>
    <row r="5569" spans="1:3">
      <c r="A5569" t="s">
        <v>5540</v>
      </c>
      <c r="B5569">
        <v>22</v>
      </c>
      <c r="C5569">
        <v>2401</v>
      </c>
    </row>
    <row r="5570" spans="1:3">
      <c r="A5570" t="s">
        <v>5541</v>
      </c>
      <c r="B5570">
        <v>19</v>
      </c>
      <c r="C5570">
        <v>2401</v>
      </c>
    </row>
    <row r="5571" spans="1:3">
      <c r="A5571" t="s">
        <v>5542</v>
      </c>
      <c r="B5571">
        <v>71</v>
      </c>
      <c r="C5571">
        <v>2401</v>
      </c>
    </row>
    <row r="5572" spans="1:3">
      <c r="A5572" t="s">
        <v>5543</v>
      </c>
      <c r="B5572">
        <v>36</v>
      </c>
      <c r="C5572">
        <v>2401</v>
      </c>
    </row>
    <row r="5573" spans="1:3">
      <c r="A5573" t="s">
        <v>5544</v>
      </c>
      <c r="B5573">
        <v>37</v>
      </c>
      <c r="C5573">
        <v>2401</v>
      </c>
    </row>
    <row r="5574" spans="1:3">
      <c r="A5574" t="s">
        <v>5545</v>
      </c>
      <c r="B5574">
        <v>8</v>
      </c>
      <c r="C5574">
        <v>1927</v>
      </c>
    </row>
    <row r="5575" spans="1:3">
      <c r="A5575" t="s">
        <v>5546</v>
      </c>
      <c r="B5575">
        <v>11</v>
      </c>
      <c r="C5575">
        <v>361</v>
      </c>
    </row>
    <row r="5576" spans="1:3">
      <c r="A5576" t="s">
        <v>5547</v>
      </c>
      <c r="B5576">
        <v>12</v>
      </c>
      <c r="C5576">
        <v>361</v>
      </c>
    </row>
    <row r="5577" spans="1:3">
      <c r="A5577" t="s">
        <v>5548</v>
      </c>
      <c r="B5577">
        <v>9</v>
      </c>
      <c r="C5577">
        <v>113</v>
      </c>
    </row>
    <row r="5578" spans="1:3">
      <c r="A5578" t="s">
        <v>5549</v>
      </c>
      <c r="B5578">
        <v>13</v>
      </c>
      <c r="C5578">
        <v>1623</v>
      </c>
    </row>
    <row r="5579" spans="1:3">
      <c r="A5579" t="s">
        <v>5550</v>
      </c>
      <c r="B5579">
        <v>67</v>
      </c>
      <c r="C5579">
        <v>762</v>
      </c>
    </row>
    <row r="5580" spans="1:3">
      <c r="A5580" t="s">
        <v>5551</v>
      </c>
      <c r="B5580">
        <v>126</v>
      </c>
      <c r="C5580">
        <v>762</v>
      </c>
    </row>
    <row r="5581" spans="1:3">
      <c r="A5581" t="s">
        <v>5552</v>
      </c>
      <c r="B5581">
        <v>0</v>
      </c>
      <c r="C5581">
        <v>762</v>
      </c>
    </row>
    <row r="5582" spans="1:3">
      <c r="A5582" t="s">
        <v>5553</v>
      </c>
      <c r="B5582">
        <v>42</v>
      </c>
      <c r="C5582">
        <v>762</v>
      </c>
    </row>
    <row r="5583" spans="1:3">
      <c r="A5583" t="s">
        <v>5554</v>
      </c>
      <c r="B5583">
        <v>42</v>
      </c>
      <c r="C5583">
        <v>762</v>
      </c>
    </row>
    <row r="5584" spans="1:3">
      <c r="A5584" t="s">
        <v>5555</v>
      </c>
      <c r="B5584">
        <v>50</v>
      </c>
      <c r="C5584">
        <v>762</v>
      </c>
    </row>
    <row r="5585" spans="1:3">
      <c r="A5585" t="s">
        <v>5556</v>
      </c>
      <c r="B5585">
        <v>0</v>
      </c>
      <c r="C5585">
        <v>0</v>
      </c>
    </row>
    <row r="5586" spans="1:3">
      <c r="A5586" t="s">
        <v>5557</v>
      </c>
      <c r="B5586">
        <v>0</v>
      </c>
      <c r="C5586">
        <v>134</v>
      </c>
    </row>
    <row r="5587" spans="1:3">
      <c r="A5587" t="s">
        <v>5558</v>
      </c>
      <c r="B5587">
        <v>10</v>
      </c>
      <c r="C5587">
        <v>1623</v>
      </c>
    </row>
    <row r="5588" spans="1:3">
      <c r="A5588" t="s">
        <v>5559</v>
      </c>
      <c r="B5588">
        <v>0</v>
      </c>
      <c r="C5588">
        <v>134</v>
      </c>
    </row>
    <row r="5589" spans="1:3">
      <c r="A5589" t="s">
        <v>5560</v>
      </c>
      <c r="B5589">
        <v>5</v>
      </c>
      <c r="C5589">
        <v>2005</v>
      </c>
    </row>
    <row r="5590" spans="1:3">
      <c r="A5590" t="s">
        <v>5561</v>
      </c>
      <c r="B5590">
        <v>22</v>
      </c>
      <c r="C5590">
        <v>128</v>
      </c>
    </row>
    <row r="5591" spans="1:3">
      <c r="A5591" t="s">
        <v>5562</v>
      </c>
      <c r="B5591">
        <v>1</v>
      </c>
      <c r="C5591">
        <v>1927</v>
      </c>
    </row>
    <row r="5592" spans="1:3">
      <c r="A5592" t="s">
        <v>5563</v>
      </c>
      <c r="B5592">
        <v>1</v>
      </c>
      <c r="C5592">
        <v>1927</v>
      </c>
    </row>
    <row r="5593" spans="1:3">
      <c r="A5593" t="s">
        <v>5564</v>
      </c>
      <c r="B5593">
        <v>32</v>
      </c>
      <c r="C5593">
        <v>1229</v>
      </c>
    </row>
    <row r="5594" spans="1:3">
      <c r="A5594" t="s">
        <v>5565</v>
      </c>
      <c r="B5594">
        <v>7</v>
      </c>
      <c r="C5594">
        <v>128</v>
      </c>
    </row>
    <row r="5595" spans="1:3">
      <c r="A5595" t="s">
        <v>5566</v>
      </c>
      <c r="B5595">
        <v>2</v>
      </c>
      <c r="C5595">
        <v>807</v>
      </c>
    </row>
    <row r="5596" spans="1:3">
      <c r="A5596" t="s">
        <v>5567</v>
      </c>
      <c r="B5596">
        <v>0</v>
      </c>
      <c r="C5596">
        <v>807</v>
      </c>
    </row>
    <row r="5597" spans="1:3">
      <c r="A5597" t="s">
        <v>5568</v>
      </c>
      <c r="B5597">
        <v>9</v>
      </c>
      <c r="C5597">
        <v>807</v>
      </c>
    </row>
    <row r="5598" spans="1:3">
      <c r="A5598" t="s">
        <v>5569</v>
      </c>
      <c r="B5598">
        <v>15</v>
      </c>
      <c r="C5598">
        <v>807</v>
      </c>
    </row>
    <row r="5599" spans="1:3">
      <c r="A5599" t="s">
        <v>5570</v>
      </c>
      <c r="B5599">
        <v>10</v>
      </c>
      <c r="C5599">
        <v>713</v>
      </c>
    </row>
    <row r="5600" spans="1:3">
      <c r="A5600" t="s">
        <v>5571</v>
      </c>
      <c r="B5600">
        <v>7</v>
      </c>
      <c r="C5600">
        <v>1008</v>
      </c>
    </row>
    <row r="5601" spans="1:3">
      <c r="A5601" t="s">
        <v>5572</v>
      </c>
      <c r="B5601">
        <v>2</v>
      </c>
      <c r="C5601">
        <v>807</v>
      </c>
    </row>
    <row r="5602" spans="1:3">
      <c r="A5602" t="s">
        <v>5573</v>
      </c>
      <c r="B5602">
        <v>35</v>
      </c>
      <c r="C5602">
        <v>1927</v>
      </c>
    </row>
    <row r="5603" spans="1:3">
      <c r="A5603" t="s">
        <v>5574</v>
      </c>
      <c r="B5603">
        <v>7</v>
      </c>
      <c r="C5603">
        <v>0</v>
      </c>
    </row>
    <row r="5604" spans="1:3">
      <c r="A5604" t="s">
        <v>5575</v>
      </c>
      <c r="B5604">
        <v>6</v>
      </c>
      <c r="C5604">
        <v>227</v>
      </c>
    </row>
    <row r="5605" spans="1:3">
      <c r="A5605" t="s">
        <v>5576</v>
      </c>
      <c r="B5605">
        <v>0</v>
      </c>
      <c r="C5605">
        <v>0</v>
      </c>
    </row>
    <row r="5606" spans="1:3">
      <c r="A5606" t="s">
        <v>5577</v>
      </c>
      <c r="B5606">
        <v>0</v>
      </c>
      <c r="C5606">
        <v>0</v>
      </c>
    </row>
    <row r="5607" spans="1:3">
      <c r="A5607" t="s">
        <v>5578</v>
      </c>
      <c r="B5607">
        <v>0</v>
      </c>
      <c r="C5607">
        <v>0</v>
      </c>
    </row>
    <row r="5608" spans="1:3">
      <c r="A5608" t="s">
        <v>5579</v>
      </c>
      <c r="B5608">
        <v>0</v>
      </c>
      <c r="C5608">
        <v>0</v>
      </c>
    </row>
    <row r="5609" spans="1:3">
      <c r="A5609" t="s">
        <v>5580</v>
      </c>
      <c r="B5609">
        <v>0</v>
      </c>
      <c r="C5609">
        <v>227</v>
      </c>
    </row>
    <row r="5610" spans="1:3">
      <c r="A5610" t="s">
        <v>5581</v>
      </c>
      <c r="B5610">
        <v>0</v>
      </c>
      <c r="C5610">
        <v>0</v>
      </c>
    </row>
    <row r="5611" spans="1:3">
      <c r="A5611" t="s">
        <v>5582</v>
      </c>
      <c r="B5611">
        <v>2</v>
      </c>
      <c r="C5611">
        <v>0</v>
      </c>
    </row>
    <row r="5612" spans="1:3">
      <c r="A5612" t="s">
        <v>5583</v>
      </c>
      <c r="B5612">
        <v>2</v>
      </c>
      <c r="C5612">
        <v>0</v>
      </c>
    </row>
    <row r="5613" spans="1:3">
      <c r="A5613" t="s">
        <v>5584</v>
      </c>
      <c r="B5613">
        <v>0</v>
      </c>
      <c r="C5613">
        <v>0</v>
      </c>
    </row>
    <row r="5614" spans="1:3">
      <c r="A5614" t="s">
        <v>5585</v>
      </c>
      <c r="B5614">
        <v>5</v>
      </c>
      <c r="C5614">
        <v>1507</v>
      </c>
    </row>
    <row r="5615" spans="1:3">
      <c r="A5615" t="s">
        <v>5586</v>
      </c>
      <c r="B5615">
        <v>25</v>
      </c>
      <c r="C5615">
        <v>0</v>
      </c>
    </row>
    <row r="5616" spans="1:3">
      <c r="A5616" t="s">
        <v>5587</v>
      </c>
      <c r="B5616">
        <v>272</v>
      </c>
      <c r="C5616">
        <v>762</v>
      </c>
    </row>
    <row r="5617" spans="1:3">
      <c r="A5617" t="s">
        <v>5588</v>
      </c>
      <c r="B5617">
        <v>62</v>
      </c>
      <c r="C5617">
        <v>762</v>
      </c>
    </row>
    <row r="5618" spans="1:3">
      <c r="A5618" t="s">
        <v>5589</v>
      </c>
      <c r="B5618">
        <v>127</v>
      </c>
      <c r="C5618">
        <v>762</v>
      </c>
    </row>
    <row r="5619" spans="1:3">
      <c r="A5619" t="s">
        <v>5590</v>
      </c>
      <c r="B5619">
        <v>39</v>
      </c>
      <c r="C5619">
        <v>762</v>
      </c>
    </row>
    <row r="5620" spans="1:3">
      <c r="A5620" t="s">
        <v>5591</v>
      </c>
      <c r="B5620">
        <v>97</v>
      </c>
      <c r="C5620">
        <v>762</v>
      </c>
    </row>
    <row r="5621" spans="1:3">
      <c r="A5621" t="s">
        <v>5592</v>
      </c>
      <c r="B5621">
        <v>28</v>
      </c>
      <c r="C5621">
        <v>1113</v>
      </c>
    </row>
    <row r="5622" spans="1:3">
      <c r="A5622" t="s">
        <v>5593</v>
      </c>
      <c r="B5622">
        <v>2</v>
      </c>
      <c r="C5622">
        <v>1311</v>
      </c>
    </row>
    <row r="5623" spans="1:3">
      <c r="A5623" t="s">
        <v>5594</v>
      </c>
      <c r="B5623">
        <v>13</v>
      </c>
      <c r="C5623">
        <v>0</v>
      </c>
    </row>
    <row r="5624" spans="1:3">
      <c r="A5624" t="s">
        <v>5595</v>
      </c>
      <c r="B5624">
        <v>1</v>
      </c>
      <c r="C5624">
        <v>2035</v>
      </c>
    </row>
    <row r="5625" spans="1:3">
      <c r="A5625" t="s">
        <v>5596</v>
      </c>
      <c r="B5625">
        <v>5</v>
      </c>
      <c r="C5625">
        <v>2105</v>
      </c>
    </row>
    <row r="5626" spans="1:3">
      <c r="A5626" t="s">
        <v>5597</v>
      </c>
      <c r="B5626">
        <v>3</v>
      </c>
      <c r="C5626">
        <v>2035</v>
      </c>
    </row>
    <row r="5627" spans="1:3">
      <c r="A5627" t="s">
        <v>5598</v>
      </c>
      <c r="B5627">
        <v>2</v>
      </c>
      <c r="C5627">
        <v>1311</v>
      </c>
    </row>
    <row r="5628" spans="1:3">
      <c r="A5628" t="s">
        <v>5599</v>
      </c>
      <c r="B5628">
        <v>1</v>
      </c>
      <c r="C5628">
        <v>2035</v>
      </c>
    </row>
    <row r="5629" spans="1:3">
      <c r="A5629" t="s">
        <v>5600</v>
      </c>
      <c r="B5629">
        <v>11</v>
      </c>
      <c r="C5629">
        <v>1929</v>
      </c>
    </row>
    <row r="5630" spans="1:3">
      <c r="A5630" t="s">
        <v>5601</v>
      </c>
      <c r="B5630">
        <v>23</v>
      </c>
      <c r="C5630">
        <v>1929</v>
      </c>
    </row>
    <row r="5631" spans="1:3">
      <c r="A5631" t="s">
        <v>5602</v>
      </c>
      <c r="B5631">
        <v>31</v>
      </c>
      <c r="C5631">
        <v>1929</v>
      </c>
    </row>
    <row r="5632" spans="1:3">
      <c r="A5632" t="s">
        <v>5603</v>
      </c>
      <c r="B5632">
        <v>19</v>
      </c>
      <c r="C5632">
        <v>1929</v>
      </c>
    </row>
    <row r="5633" spans="1:3">
      <c r="A5633" t="s">
        <v>5604</v>
      </c>
      <c r="B5633">
        <v>13</v>
      </c>
      <c r="C5633">
        <v>1206</v>
      </c>
    </row>
    <row r="5634" spans="1:3">
      <c r="A5634" t="s">
        <v>5605</v>
      </c>
      <c r="B5634">
        <v>0</v>
      </c>
      <c r="C5634">
        <v>128</v>
      </c>
    </row>
    <row r="5635" spans="1:3">
      <c r="A5635" t="s">
        <v>5606</v>
      </c>
      <c r="B5635">
        <v>26</v>
      </c>
      <c r="C5635">
        <v>128</v>
      </c>
    </row>
    <row r="5636" spans="1:3">
      <c r="A5636" t="s">
        <v>5607</v>
      </c>
      <c r="B5636">
        <v>0</v>
      </c>
      <c r="C5636">
        <v>134</v>
      </c>
    </row>
    <row r="5637" spans="1:3">
      <c r="A5637" t="s">
        <v>5608</v>
      </c>
      <c r="B5637">
        <v>13</v>
      </c>
      <c r="C5637">
        <v>1623</v>
      </c>
    </row>
    <row r="5638" spans="1:3">
      <c r="A5638" t="s">
        <v>5609</v>
      </c>
      <c r="B5638">
        <v>3</v>
      </c>
      <c r="C5638">
        <v>134</v>
      </c>
    </row>
    <row r="5639" spans="1:3">
      <c r="A5639" t="s">
        <v>5610</v>
      </c>
      <c r="B5639">
        <v>3</v>
      </c>
      <c r="C5639">
        <v>502</v>
      </c>
    </row>
    <row r="5640" spans="1:3">
      <c r="A5640" t="s">
        <v>5611</v>
      </c>
      <c r="B5640">
        <v>35</v>
      </c>
      <c r="C5640">
        <v>450</v>
      </c>
    </row>
    <row r="5641" spans="1:3">
      <c r="A5641" t="s">
        <v>17200</v>
      </c>
      <c r="B5641">
        <v>24</v>
      </c>
      <c r="C5641">
        <v>826</v>
      </c>
    </row>
    <row r="5642" spans="1:3">
      <c r="A5642" t="s">
        <v>17202</v>
      </c>
      <c r="B5642">
        <v>24</v>
      </c>
      <c r="C5642">
        <v>2401</v>
      </c>
    </row>
    <row r="5643" spans="1:3">
      <c r="A5643" t="s">
        <v>5612</v>
      </c>
      <c r="B5643">
        <v>6</v>
      </c>
      <c r="C5643">
        <v>1008</v>
      </c>
    </row>
    <row r="5644" spans="1:3">
      <c r="A5644" t="s">
        <v>5613</v>
      </c>
      <c r="B5644">
        <v>23</v>
      </c>
      <c r="C5644">
        <v>813</v>
      </c>
    </row>
    <row r="5645" spans="1:3">
      <c r="A5645" t="s">
        <v>5614</v>
      </c>
      <c r="B5645">
        <v>5</v>
      </c>
      <c r="C5645">
        <v>822</v>
      </c>
    </row>
    <row r="5646" spans="1:3">
      <c r="A5646" t="s">
        <v>5615</v>
      </c>
      <c r="B5646">
        <v>7</v>
      </c>
      <c r="C5646">
        <v>1204</v>
      </c>
    </row>
    <row r="5647" spans="1:3">
      <c r="A5647" t="s">
        <v>5616</v>
      </c>
      <c r="B5647">
        <v>8</v>
      </c>
      <c r="C5647">
        <v>1204</v>
      </c>
    </row>
    <row r="5648" spans="1:3">
      <c r="A5648" t="s">
        <v>5617</v>
      </c>
      <c r="B5648">
        <v>4</v>
      </c>
      <c r="C5648">
        <v>1204</v>
      </c>
    </row>
    <row r="5649" spans="1:3">
      <c r="A5649" t="s">
        <v>5618</v>
      </c>
      <c r="B5649">
        <v>58</v>
      </c>
      <c r="C5649">
        <v>216</v>
      </c>
    </row>
    <row r="5650" spans="1:3">
      <c r="A5650" t="s">
        <v>5619</v>
      </c>
      <c r="B5650">
        <v>76</v>
      </c>
      <c r="C5650">
        <v>1008</v>
      </c>
    </row>
    <row r="5651" spans="1:3">
      <c r="A5651" t="s">
        <v>5620</v>
      </c>
      <c r="B5651">
        <v>122</v>
      </c>
      <c r="C5651">
        <v>1008</v>
      </c>
    </row>
    <row r="5652" spans="1:3">
      <c r="A5652" t="s">
        <v>5621</v>
      </c>
      <c r="B5652">
        <v>134</v>
      </c>
      <c r="C5652">
        <v>1008</v>
      </c>
    </row>
    <row r="5653" spans="1:3">
      <c r="A5653" t="s">
        <v>5622</v>
      </c>
      <c r="B5653">
        <v>0</v>
      </c>
      <c r="C5653">
        <v>177</v>
      </c>
    </row>
    <row r="5654" spans="1:3">
      <c r="A5654" t="s">
        <v>5623</v>
      </c>
      <c r="B5654">
        <v>9</v>
      </c>
      <c r="C5654">
        <v>134</v>
      </c>
    </row>
    <row r="5655" spans="1:3">
      <c r="A5655" t="s">
        <v>5624</v>
      </c>
      <c r="B5655">
        <v>6</v>
      </c>
      <c r="C5655">
        <v>0</v>
      </c>
    </row>
    <row r="5656" spans="1:3">
      <c r="A5656" t="s">
        <v>5625</v>
      </c>
      <c r="B5656">
        <v>16</v>
      </c>
      <c r="C5656">
        <v>704</v>
      </c>
    </row>
    <row r="5657" spans="1:3">
      <c r="A5657" t="s">
        <v>5626</v>
      </c>
      <c r="B5657">
        <v>39</v>
      </c>
      <c r="C5657">
        <v>1</v>
      </c>
    </row>
    <row r="5658" spans="1:3">
      <c r="A5658" t="s">
        <v>5627</v>
      </c>
      <c r="B5658">
        <v>0</v>
      </c>
      <c r="C5658">
        <v>3</v>
      </c>
    </row>
    <row r="5659" spans="1:3">
      <c r="A5659" t="s">
        <v>5628</v>
      </c>
      <c r="B5659">
        <v>15</v>
      </c>
      <c r="C5659">
        <v>216</v>
      </c>
    </row>
    <row r="5660" spans="1:3">
      <c r="A5660" t="s">
        <v>5629</v>
      </c>
      <c r="B5660">
        <v>12</v>
      </c>
      <c r="C5660">
        <v>216</v>
      </c>
    </row>
    <row r="5661" spans="1:3">
      <c r="A5661" t="s">
        <v>5630</v>
      </c>
      <c r="B5661">
        <v>0</v>
      </c>
      <c r="C5661">
        <v>2109</v>
      </c>
    </row>
    <row r="5662" spans="1:3">
      <c r="A5662" t="s">
        <v>5631</v>
      </c>
      <c r="B5662">
        <v>5</v>
      </c>
      <c r="C5662">
        <v>177</v>
      </c>
    </row>
    <row r="5663" spans="1:3">
      <c r="A5663" t="s">
        <v>5632</v>
      </c>
      <c r="B5663">
        <v>0</v>
      </c>
      <c r="C5663">
        <v>177</v>
      </c>
    </row>
    <row r="5664" spans="1:3">
      <c r="A5664" t="s">
        <v>5633</v>
      </c>
      <c r="B5664">
        <v>14</v>
      </c>
      <c r="C5664">
        <v>338</v>
      </c>
    </row>
    <row r="5665" spans="1:3">
      <c r="A5665" t="s">
        <v>5634</v>
      </c>
      <c r="B5665">
        <v>13</v>
      </c>
      <c r="C5665">
        <v>1677</v>
      </c>
    </row>
    <row r="5666" spans="1:3">
      <c r="A5666" t="s">
        <v>5635</v>
      </c>
      <c r="B5666">
        <v>230</v>
      </c>
      <c r="C5666">
        <v>223</v>
      </c>
    </row>
    <row r="5667" spans="1:3">
      <c r="A5667" t="s">
        <v>5636</v>
      </c>
      <c r="B5667">
        <v>0</v>
      </c>
      <c r="C5667">
        <v>177</v>
      </c>
    </row>
    <row r="5668" spans="1:3">
      <c r="A5668" t="s">
        <v>5637</v>
      </c>
      <c r="B5668">
        <v>2</v>
      </c>
      <c r="C5668">
        <v>2109</v>
      </c>
    </row>
    <row r="5669" spans="1:3">
      <c r="A5669" t="s">
        <v>5638</v>
      </c>
      <c r="B5669">
        <v>22</v>
      </c>
      <c r="C5669">
        <v>1008</v>
      </c>
    </row>
    <row r="5670" spans="1:3">
      <c r="A5670" t="s">
        <v>5639</v>
      </c>
      <c r="B5670">
        <v>13</v>
      </c>
      <c r="C5670">
        <v>1008</v>
      </c>
    </row>
    <row r="5671" spans="1:3">
      <c r="A5671" t="s">
        <v>5640</v>
      </c>
      <c r="B5671">
        <v>1</v>
      </c>
      <c r="C5671">
        <v>2019</v>
      </c>
    </row>
    <row r="5672" spans="1:3">
      <c r="A5672" t="s">
        <v>5641</v>
      </c>
      <c r="B5672">
        <v>9</v>
      </c>
      <c r="C5672">
        <v>0</v>
      </c>
    </row>
    <row r="5673" spans="1:3">
      <c r="A5673" t="s">
        <v>5642</v>
      </c>
      <c r="B5673">
        <v>9</v>
      </c>
      <c r="C5673">
        <v>0</v>
      </c>
    </row>
    <row r="5674" spans="1:3">
      <c r="A5674" t="s">
        <v>5643</v>
      </c>
      <c r="B5674">
        <v>9</v>
      </c>
      <c r="C5674">
        <v>0</v>
      </c>
    </row>
    <row r="5675" spans="1:3">
      <c r="A5675" t="s">
        <v>5644</v>
      </c>
      <c r="B5675">
        <v>12</v>
      </c>
      <c r="C5675">
        <v>177</v>
      </c>
    </row>
    <row r="5676" spans="1:3">
      <c r="A5676" t="s">
        <v>5645</v>
      </c>
      <c r="B5676">
        <v>8</v>
      </c>
      <c r="C5676">
        <v>177</v>
      </c>
    </row>
    <row r="5677" spans="1:3">
      <c r="A5677" t="s">
        <v>5646</v>
      </c>
      <c r="B5677">
        <v>0</v>
      </c>
      <c r="C5677">
        <v>704</v>
      </c>
    </row>
    <row r="5678" spans="1:3">
      <c r="A5678" t="s">
        <v>5647</v>
      </c>
      <c r="B5678">
        <v>0</v>
      </c>
      <c r="C5678">
        <v>216</v>
      </c>
    </row>
    <row r="5679" spans="1:3">
      <c r="A5679" t="s">
        <v>5648</v>
      </c>
      <c r="B5679">
        <v>0</v>
      </c>
      <c r="C5679">
        <v>216</v>
      </c>
    </row>
    <row r="5680" spans="1:3">
      <c r="A5680" t="s">
        <v>5649</v>
      </c>
      <c r="B5680">
        <v>6</v>
      </c>
      <c r="C5680">
        <v>1</v>
      </c>
    </row>
    <row r="5681" spans="1:3">
      <c r="A5681" t="s">
        <v>5650</v>
      </c>
      <c r="B5681">
        <v>8</v>
      </c>
      <c r="C5681">
        <v>1904</v>
      </c>
    </row>
    <row r="5682" spans="1:3">
      <c r="A5682" t="s">
        <v>5651</v>
      </c>
      <c r="B5682">
        <v>19</v>
      </c>
      <c r="C5682">
        <v>0</v>
      </c>
    </row>
    <row r="5683" spans="1:3">
      <c r="A5683" t="s">
        <v>5652</v>
      </c>
      <c r="B5683">
        <v>57</v>
      </c>
      <c r="C5683">
        <v>762</v>
      </c>
    </row>
    <row r="5684" spans="1:3">
      <c r="A5684" t="s">
        <v>5653</v>
      </c>
      <c r="B5684">
        <v>15</v>
      </c>
      <c r="C5684">
        <v>2303</v>
      </c>
    </row>
    <row r="5685" spans="1:3">
      <c r="A5685" t="s">
        <v>5654</v>
      </c>
      <c r="B5685">
        <v>11</v>
      </c>
      <c r="C5685">
        <v>2303</v>
      </c>
    </row>
    <row r="5686" spans="1:3">
      <c r="A5686" t="s">
        <v>5655</v>
      </c>
      <c r="B5686">
        <v>17</v>
      </c>
      <c r="C5686">
        <v>2401</v>
      </c>
    </row>
    <row r="5687" spans="1:3">
      <c r="A5687" t="s">
        <v>5656</v>
      </c>
      <c r="B5687">
        <v>113</v>
      </c>
      <c r="C5687">
        <v>762</v>
      </c>
    </row>
    <row r="5688" spans="1:3">
      <c r="A5688" t="s">
        <v>5657</v>
      </c>
      <c r="B5688">
        <v>41</v>
      </c>
      <c r="C5688">
        <v>1814</v>
      </c>
    </row>
    <row r="5689" spans="1:3">
      <c r="A5689" t="s">
        <v>5658</v>
      </c>
      <c r="B5689">
        <v>1</v>
      </c>
      <c r="C5689">
        <v>2109</v>
      </c>
    </row>
    <row r="5690" spans="1:3">
      <c r="A5690" t="s">
        <v>5659</v>
      </c>
      <c r="B5690">
        <v>1</v>
      </c>
      <c r="C5690">
        <v>1500</v>
      </c>
    </row>
    <row r="5691" spans="1:3">
      <c r="A5691" t="s">
        <v>5660</v>
      </c>
      <c r="B5691">
        <v>5</v>
      </c>
      <c r="C5691">
        <v>813</v>
      </c>
    </row>
    <row r="5692" spans="1:3">
      <c r="A5692" t="s">
        <v>5661</v>
      </c>
      <c r="B5692">
        <v>25</v>
      </c>
      <c r="C5692">
        <v>0</v>
      </c>
    </row>
    <row r="5693" spans="1:3">
      <c r="A5693" t="s">
        <v>5662</v>
      </c>
      <c r="B5693">
        <v>0</v>
      </c>
      <c r="C5693">
        <v>134</v>
      </c>
    </row>
    <row r="5694" spans="1:3">
      <c r="A5694" t="s">
        <v>5663</v>
      </c>
      <c r="B5694">
        <v>18</v>
      </c>
      <c r="C5694">
        <v>0</v>
      </c>
    </row>
    <row r="5695" spans="1:3">
      <c r="A5695" t="s">
        <v>5664</v>
      </c>
      <c r="B5695">
        <v>15</v>
      </c>
      <c r="C5695">
        <v>0</v>
      </c>
    </row>
    <row r="5696" spans="1:3">
      <c r="A5696" t="s">
        <v>5665</v>
      </c>
      <c r="B5696">
        <v>0</v>
      </c>
      <c r="C5696">
        <v>0</v>
      </c>
    </row>
    <row r="5697" spans="1:3">
      <c r="A5697" t="s">
        <v>5666</v>
      </c>
      <c r="B5697">
        <v>33</v>
      </c>
      <c r="C5697">
        <v>771</v>
      </c>
    </row>
    <row r="5698" spans="1:3">
      <c r="A5698" t="s">
        <v>5667</v>
      </c>
      <c r="B5698">
        <v>44</v>
      </c>
      <c r="C5698">
        <v>771</v>
      </c>
    </row>
    <row r="5699" spans="1:3">
      <c r="A5699" t="s">
        <v>5668</v>
      </c>
      <c r="B5699">
        <v>38</v>
      </c>
      <c r="C5699">
        <v>771</v>
      </c>
    </row>
    <row r="5700" spans="1:3">
      <c r="A5700" t="s">
        <v>5669</v>
      </c>
      <c r="B5700">
        <v>12</v>
      </c>
      <c r="C5700">
        <v>537</v>
      </c>
    </row>
    <row r="5701" spans="1:3">
      <c r="A5701" t="s">
        <v>5670</v>
      </c>
      <c r="B5701">
        <v>61</v>
      </c>
      <c r="C5701">
        <v>428</v>
      </c>
    </row>
    <row r="5702" spans="1:3">
      <c r="A5702" t="s">
        <v>5671</v>
      </c>
      <c r="B5702">
        <v>7</v>
      </c>
      <c r="C5702">
        <v>1207</v>
      </c>
    </row>
    <row r="5703" spans="1:3">
      <c r="A5703" t="s">
        <v>5672</v>
      </c>
      <c r="B5703">
        <v>100</v>
      </c>
      <c r="C5703">
        <v>771</v>
      </c>
    </row>
    <row r="5704" spans="1:3">
      <c r="A5704" t="s">
        <v>5673</v>
      </c>
      <c r="B5704">
        <v>2</v>
      </c>
      <c r="C5704">
        <v>1500</v>
      </c>
    </row>
    <row r="5705" spans="1:3">
      <c r="A5705" t="s">
        <v>5674</v>
      </c>
      <c r="B5705">
        <v>2</v>
      </c>
      <c r="C5705">
        <v>2501</v>
      </c>
    </row>
    <row r="5706" spans="1:3">
      <c r="A5706" t="s">
        <v>5675</v>
      </c>
      <c r="B5706">
        <v>8</v>
      </c>
      <c r="C5706">
        <v>134</v>
      </c>
    </row>
    <row r="5707" spans="1:3">
      <c r="A5707" t="s">
        <v>5676</v>
      </c>
      <c r="B5707">
        <v>2</v>
      </c>
      <c r="C5707">
        <v>1311</v>
      </c>
    </row>
    <row r="5708" spans="1:3">
      <c r="A5708" t="s">
        <v>5677</v>
      </c>
      <c r="B5708">
        <v>2</v>
      </c>
      <c r="C5708">
        <v>2035</v>
      </c>
    </row>
    <row r="5709" spans="1:3">
      <c r="A5709" t="s">
        <v>5678</v>
      </c>
      <c r="B5709">
        <v>3</v>
      </c>
      <c r="C5709">
        <v>2035</v>
      </c>
    </row>
    <row r="5710" spans="1:3">
      <c r="A5710" t="s">
        <v>5679</v>
      </c>
      <c r="B5710">
        <v>7</v>
      </c>
      <c r="C5710">
        <v>2105</v>
      </c>
    </row>
    <row r="5711" spans="1:3">
      <c r="A5711" t="s">
        <v>5680</v>
      </c>
      <c r="B5711">
        <v>7</v>
      </c>
      <c r="C5711">
        <v>2105</v>
      </c>
    </row>
    <row r="5712" spans="1:3">
      <c r="A5712" t="s">
        <v>5681</v>
      </c>
      <c r="B5712">
        <v>8</v>
      </c>
      <c r="C5712">
        <v>2105</v>
      </c>
    </row>
    <row r="5713" spans="1:3">
      <c r="A5713" t="s">
        <v>5682</v>
      </c>
      <c r="B5713">
        <v>4</v>
      </c>
      <c r="C5713">
        <v>2105</v>
      </c>
    </row>
    <row r="5714" spans="1:3">
      <c r="A5714" t="s">
        <v>5683</v>
      </c>
      <c r="B5714">
        <v>4</v>
      </c>
      <c r="C5714">
        <v>2105</v>
      </c>
    </row>
    <row r="5715" spans="1:3">
      <c r="A5715" t="s">
        <v>5684</v>
      </c>
      <c r="B5715">
        <v>7</v>
      </c>
      <c r="C5715">
        <v>361</v>
      </c>
    </row>
    <row r="5716" spans="1:3">
      <c r="A5716" t="s">
        <v>5685</v>
      </c>
      <c r="B5716">
        <v>0</v>
      </c>
      <c r="C5716">
        <v>2035</v>
      </c>
    </row>
    <row r="5717" spans="1:3">
      <c r="A5717" t="s">
        <v>5686</v>
      </c>
      <c r="B5717">
        <v>2</v>
      </c>
      <c r="C5717">
        <v>2035</v>
      </c>
    </row>
    <row r="5718" spans="1:3">
      <c r="A5718" t="s">
        <v>5687</v>
      </c>
      <c r="B5718">
        <v>0</v>
      </c>
      <c r="C5718">
        <v>0</v>
      </c>
    </row>
    <row r="5719" spans="1:3">
      <c r="A5719" t="s">
        <v>5688</v>
      </c>
      <c r="B5719">
        <v>0</v>
      </c>
      <c r="C5719">
        <v>0</v>
      </c>
    </row>
    <row r="5720" spans="1:3">
      <c r="A5720" t="s">
        <v>5689</v>
      </c>
      <c r="B5720">
        <v>2</v>
      </c>
      <c r="C5720">
        <v>0</v>
      </c>
    </row>
    <row r="5721" spans="1:3">
      <c r="A5721" t="s">
        <v>5690</v>
      </c>
      <c r="B5721">
        <v>0</v>
      </c>
      <c r="C5721">
        <v>2035</v>
      </c>
    </row>
    <row r="5722" spans="1:3">
      <c r="A5722" t="s">
        <v>5691</v>
      </c>
      <c r="B5722">
        <v>4</v>
      </c>
      <c r="C5722">
        <v>2035</v>
      </c>
    </row>
    <row r="5723" spans="1:3">
      <c r="A5723" t="s">
        <v>5692</v>
      </c>
      <c r="B5723">
        <v>0</v>
      </c>
      <c r="C5723">
        <v>2035</v>
      </c>
    </row>
    <row r="5724" spans="1:3">
      <c r="A5724" t="s">
        <v>5693</v>
      </c>
      <c r="B5724">
        <v>0</v>
      </c>
      <c r="C5724">
        <v>1611</v>
      </c>
    </row>
    <row r="5725" spans="1:3">
      <c r="A5725" t="s">
        <v>5694</v>
      </c>
      <c r="B5725">
        <v>22</v>
      </c>
      <c r="C5725">
        <v>1611</v>
      </c>
    </row>
    <row r="5726" spans="1:3">
      <c r="A5726" t="s">
        <v>5695</v>
      </c>
      <c r="B5726">
        <v>0</v>
      </c>
      <c r="C5726">
        <v>1611</v>
      </c>
    </row>
    <row r="5727" spans="1:3">
      <c r="A5727" t="s">
        <v>5696</v>
      </c>
      <c r="B5727">
        <v>22</v>
      </c>
      <c r="C5727">
        <v>1611</v>
      </c>
    </row>
    <row r="5728" spans="1:3">
      <c r="A5728" t="s">
        <v>5697</v>
      </c>
      <c r="B5728">
        <v>18</v>
      </c>
      <c r="C5728">
        <v>2205</v>
      </c>
    </row>
    <row r="5729" spans="1:3">
      <c r="A5729" t="s">
        <v>5698</v>
      </c>
      <c r="B5729">
        <v>17</v>
      </c>
      <c r="C5729">
        <v>2205</v>
      </c>
    </row>
    <row r="5730" spans="1:3">
      <c r="A5730" t="s">
        <v>5699</v>
      </c>
      <c r="B5730">
        <v>17</v>
      </c>
      <c r="C5730">
        <v>2205</v>
      </c>
    </row>
    <row r="5731" spans="1:3">
      <c r="A5731" t="s">
        <v>5700</v>
      </c>
      <c r="B5731">
        <v>42</v>
      </c>
      <c r="C5731">
        <v>2205</v>
      </c>
    </row>
    <row r="5732" spans="1:3">
      <c r="A5732" t="s">
        <v>5701</v>
      </c>
      <c r="B5732">
        <v>17</v>
      </c>
      <c r="C5732">
        <v>2205</v>
      </c>
    </row>
    <row r="5733" spans="1:3">
      <c r="A5733" t="s">
        <v>5702</v>
      </c>
      <c r="B5733">
        <v>17</v>
      </c>
      <c r="C5733">
        <v>2205</v>
      </c>
    </row>
    <row r="5734" spans="1:3">
      <c r="A5734" t="s">
        <v>5703</v>
      </c>
      <c r="B5734">
        <v>101</v>
      </c>
      <c r="C5734">
        <v>2205</v>
      </c>
    </row>
    <row r="5735" spans="1:3">
      <c r="A5735" t="s">
        <v>5704</v>
      </c>
      <c r="B5735">
        <v>0</v>
      </c>
      <c r="C5735">
        <v>2205</v>
      </c>
    </row>
    <row r="5736" spans="1:3">
      <c r="A5736" t="s">
        <v>5705</v>
      </c>
      <c r="B5736">
        <v>12</v>
      </c>
      <c r="C5736">
        <v>2205</v>
      </c>
    </row>
    <row r="5737" spans="1:3">
      <c r="A5737" t="s">
        <v>5706</v>
      </c>
      <c r="B5737">
        <v>0</v>
      </c>
      <c r="C5737">
        <v>2205</v>
      </c>
    </row>
    <row r="5738" spans="1:3">
      <c r="A5738" t="s">
        <v>5707</v>
      </c>
      <c r="B5738">
        <v>0</v>
      </c>
      <c r="C5738">
        <v>2205</v>
      </c>
    </row>
    <row r="5739" spans="1:3">
      <c r="A5739" t="s">
        <v>5708</v>
      </c>
      <c r="B5739">
        <v>20</v>
      </c>
      <c r="C5739">
        <v>0</v>
      </c>
    </row>
    <row r="5740" spans="1:3">
      <c r="A5740" t="s">
        <v>5709</v>
      </c>
      <c r="B5740">
        <v>17</v>
      </c>
      <c r="C5740">
        <v>2205</v>
      </c>
    </row>
    <row r="5741" spans="1:3">
      <c r="A5741" t="s">
        <v>5710</v>
      </c>
      <c r="B5741">
        <v>0</v>
      </c>
      <c r="C5741">
        <v>813</v>
      </c>
    </row>
    <row r="5742" spans="1:3">
      <c r="A5742" t="s">
        <v>5711</v>
      </c>
      <c r="B5742">
        <v>9</v>
      </c>
      <c r="C5742">
        <v>813</v>
      </c>
    </row>
    <row r="5743" spans="1:3">
      <c r="A5743" t="s">
        <v>5712</v>
      </c>
      <c r="B5743">
        <v>13</v>
      </c>
      <c r="C5743">
        <v>1605</v>
      </c>
    </row>
    <row r="5744" spans="1:3">
      <c r="A5744" t="s">
        <v>5713</v>
      </c>
      <c r="B5744">
        <v>6</v>
      </c>
      <c r="C5744">
        <v>1605</v>
      </c>
    </row>
    <row r="5745" spans="1:3">
      <c r="A5745" t="s">
        <v>5714</v>
      </c>
      <c r="B5745">
        <v>21</v>
      </c>
      <c r="C5745">
        <v>1605</v>
      </c>
    </row>
    <row r="5746" spans="1:3">
      <c r="A5746" t="s">
        <v>5715</v>
      </c>
      <c r="B5746">
        <v>24</v>
      </c>
      <c r="C5746">
        <v>807</v>
      </c>
    </row>
    <row r="5747" spans="1:3">
      <c r="A5747" t="s">
        <v>5716</v>
      </c>
      <c r="B5747">
        <v>24</v>
      </c>
      <c r="C5747">
        <v>807</v>
      </c>
    </row>
    <row r="5748" spans="1:3">
      <c r="A5748" t="s">
        <v>5717</v>
      </c>
      <c r="B5748">
        <v>7</v>
      </c>
      <c r="C5748">
        <v>216</v>
      </c>
    </row>
    <row r="5749" spans="1:3">
      <c r="A5749" t="s">
        <v>5718</v>
      </c>
      <c r="B5749">
        <v>0</v>
      </c>
      <c r="C5749">
        <v>216</v>
      </c>
    </row>
    <row r="5750" spans="1:3">
      <c r="A5750" t="s">
        <v>5719</v>
      </c>
      <c r="B5750">
        <v>10</v>
      </c>
      <c r="C5750">
        <v>128</v>
      </c>
    </row>
    <row r="5751" spans="1:3">
      <c r="A5751" t="s">
        <v>5720</v>
      </c>
      <c r="B5751">
        <v>6</v>
      </c>
      <c r="C5751">
        <v>1605</v>
      </c>
    </row>
    <row r="5752" spans="1:3">
      <c r="A5752" t="s">
        <v>5721</v>
      </c>
      <c r="B5752">
        <v>22</v>
      </c>
      <c r="C5752">
        <v>1927</v>
      </c>
    </row>
    <row r="5753" spans="1:3">
      <c r="A5753" t="s">
        <v>5722</v>
      </c>
      <c r="B5753">
        <v>0</v>
      </c>
      <c r="C5753">
        <v>1927</v>
      </c>
    </row>
    <row r="5754" spans="1:3">
      <c r="A5754" t="s">
        <v>5723</v>
      </c>
      <c r="B5754">
        <v>18</v>
      </c>
      <c r="C5754">
        <v>1927</v>
      </c>
    </row>
    <row r="5755" spans="1:3">
      <c r="A5755" t="s">
        <v>5724</v>
      </c>
      <c r="B5755">
        <v>1</v>
      </c>
      <c r="C5755">
        <v>414</v>
      </c>
    </row>
    <row r="5756" spans="1:3">
      <c r="A5756" t="s">
        <v>5725</v>
      </c>
      <c r="B5756">
        <v>15</v>
      </c>
      <c r="C5756">
        <v>414</v>
      </c>
    </row>
    <row r="5757" spans="1:3">
      <c r="A5757" t="s">
        <v>5726</v>
      </c>
      <c r="B5757">
        <v>4</v>
      </c>
      <c r="C5757">
        <v>2035</v>
      </c>
    </row>
    <row r="5758" spans="1:3">
      <c r="A5758" t="s">
        <v>5727</v>
      </c>
      <c r="B5758">
        <v>16</v>
      </c>
      <c r="C5758">
        <v>218</v>
      </c>
    </row>
    <row r="5759" spans="1:3">
      <c r="A5759" t="s">
        <v>5728</v>
      </c>
      <c r="B5759">
        <v>6</v>
      </c>
      <c r="C5759">
        <v>312</v>
      </c>
    </row>
    <row r="5760" spans="1:3">
      <c r="A5760" t="s">
        <v>5729</v>
      </c>
      <c r="B5760">
        <v>48</v>
      </c>
      <c r="C5760">
        <v>177</v>
      </c>
    </row>
    <row r="5761" spans="1:3">
      <c r="A5761" t="s">
        <v>5730</v>
      </c>
      <c r="B5761">
        <v>64</v>
      </c>
      <c r="C5761">
        <v>177</v>
      </c>
    </row>
    <row r="5762" spans="1:3">
      <c r="A5762" t="s">
        <v>5731</v>
      </c>
      <c r="B5762">
        <v>64</v>
      </c>
      <c r="C5762">
        <v>177</v>
      </c>
    </row>
    <row r="5763" spans="1:3">
      <c r="A5763" t="s">
        <v>5732</v>
      </c>
      <c r="B5763">
        <v>48</v>
      </c>
      <c r="C5763">
        <v>177</v>
      </c>
    </row>
    <row r="5764" spans="1:3">
      <c r="A5764" t="s">
        <v>5733</v>
      </c>
      <c r="B5764">
        <v>76</v>
      </c>
      <c r="C5764">
        <v>177</v>
      </c>
    </row>
    <row r="5765" spans="1:3">
      <c r="A5765" t="s">
        <v>5734</v>
      </c>
      <c r="B5765">
        <v>76</v>
      </c>
      <c r="C5765">
        <v>177</v>
      </c>
    </row>
    <row r="5766" spans="1:3">
      <c r="A5766" t="s">
        <v>5735</v>
      </c>
      <c r="B5766">
        <v>76</v>
      </c>
      <c r="C5766">
        <v>177</v>
      </c>
    </row>
    <row r="5767" spans="1:3">
      <c r="A5767" t="s">
        <v>5736</v>
      </c>
      <c r="B5767">
        <v>92</v>
      </c>
      <c r="C5767">
        <v>177</v>
      </c>
    </row>
    <row r="5768" spans="1:3">
      <c r="A5768" t="s">
        <v>5737</v>
      </c>
      <c r="B5768">
        <v>54</v>
      </c>
      <c r="C5768">
        <v>177</v>
      </c>
    </row>
    <row r="5769" spans="1:3">
      <c r="A5769" t="s">
        <v>5738</v>
      </c>
      <c r="B5769">
        <v>54</v>
      </c>
      <c r="C5769">
        <v>177</v>
      </c>
    </row>
    <row r="5770" spans="1:3">
      <c r="A5770" t="s">
        <v>5739</v>
      </c>
      <c r="B5770">
        <v>54</v>
      </c>
      <c r="C5770">
        <v>177</v>
      </c>
    </row>
    <row r="5771" spans="1:3">
      <c r="A5771" t="s">
        <v>5740</v>
      </c>
      <c r="B5771">
        <v>54</v>
      </c>
      <c r="C5771">
        <v>177</v>
      </c>
    </row>
    <row r="5772" spans="1:3">
      <c r="A5772" t="s">
        <v>5741</v>
      </c>
      <c r="B5772">
        <v>54</v>
      </c>
      <c r="C5772">
        <v>177</v>
      </c>
    </row>
    <row r="5773" spans="1:3">
      <c r="A5773" t="s">
        <v>5742</v>
      </c>
      <c r="B5773">
        <v>54</v>
      </c>
      <c r="C5773">
        <v>177</v>
      </c>
    </row>
    <row r="5774" spans="1:3">
      <c r="A5774" t="s">
        <v>5743</v>
      </c>
      <c r="B5774">
        <v>54</v>
      </c>
      <c r="C5774">
        <v>177</v>
      </c>
    </row>
    <row r="5775" spans="1:3">
      <c r="A5775" t="s">
        <v>5744</v>
      </c>
      <c r="B5775">
        <v>54</v>
      </c>
      <c r="C5775">
        <v>177</v>
      </c>
    </row>
    <row r="5776" spans="1:3">
      <c r="A5776" t="s">
        <v>5745</v>
      </c>
      <c r="B5776">
        <v>54</v>
      </c>
      <c r="C5776">
        <v>177</v>
      </c>
    </row>
    <row r="5777" spans="1:3">
      <c r="A5777" t="s">
        <v>5746</v>
      </c>
      <c r="B5777">
        <v>54</v>
      </c>
      <c r="C5777">
        <v>177</v>
      </c>
    </row>
    <row r="5778" spans="1:3">
      <c r="A5778" t="s">
        <v>5747</v>
      </c>
      <c r="B5778">
        <v>54</v>
      </c>
      <c r="C5778">
        <v>177</v>
      </c>
    </row>
    <row r="5779" spans="1:3">
      <c r="A5779" t="s">
        <v>5748</v>
      </c>
      <c r="B5779">
        <v>54</v>
      </c>
      <c r="C5779">
        <v>177</v>
      </c>
    </row>
    <row r="5780" spans="1:3">
      <c r="A5780" t="s">
        <v>5749</v>
      </c>
      <c r="B5780">
        <v>54</v>
      </c>
      <c r="C5780">
        <v>177</v>
      </c>
    </row>
    <row r="5781" spans="1:3">
      <c r="A5781" t="s">
        <v>5750</v>
      </c>
      <c r="B5781">
        <v>69</v>
      </c>
      <c r="C5781">
        <v>177</v>
      </c>
    </row>
    <row r="5782" spans="1:3">
      <c r="A5782" t="s">
        <v>5751</v>
      </c>
      <c r="B5782">
        <v>54</v>
      </c>
      <c r="C5782">
        <v>177</v>
      </c>
    </row>
    <row r="5783" spans="1:3">
      <c r="A5783" t="s">
        <v>5752</v>
      </c>
      <c r="B5783">
        <v>54</v>
      </c>
      <c r="C5783">
        <v>177</v>
      </c>
    </row>
    <row r="5784" spans="1:3">
      <c r="A5784" t="s">
        <v>5753</v>
      </c>
      <c r="B5784">
        <v>4</v>
      </c>
      <c r="C5784">
        <v>2105</v>
      </c>
    </row>
    <row r="5785" spans="1:3">
      <c r="A5785" t="s">
        <v>5754</v>
      </c>
      <c r="B5785">
        <v>0</v>
      </c>
      <c r="C5785">
        <v>1611</v>
      </c>
    </row>
    <row r="5786" spans="1:3">
      <c r="A5786" t="s">
        <v>5755</v>
      </c>
      <c r="B5786">
        <v>9</v>
      </c>
      <c r="C5786">
        <v>0</v>
      </c>
    </row>
    <row r="5787" spans="1:3">
      <c r="A5787" t="s">
        <v>5756</v>
      </c>
      <c r="B5787">
        <v>31</v>
      </c>
      <c r="C5787">
        <v>2337</v>
      </c>
    </row>
    <row r="5788" spans="1:3">
      <c r="A5788" t="s">
        <v>5757</v>
      </c>
      <c r="B5788">
        <v>0</v>
      </c>
      <c r="C5788">
        <v>222</v>
      </c>
    </row>
    <row r="5789" spans="1:3">
      <c r="A5789" t="s">
        <v>5758</v>
      </c>
      <c r="B5789">
        <v>0</v>
      </c>
      <c r="C5789">
        <v>222</v>
      </c>
    </row>
    <row r="5790" spans="1:3">
      <c r="A5790" t="s">
        <v>17205</v>
      </c>
      <c r="B5790">
        <v>71</v>
      </c>
      <c r="C5790">
        <v>2401</v>
      </c>
    </row>
    <row r="5791" spans="1:3">
      <c r="A5791" t="s">
        <v>5759</v>
      </c>
      <c r="B5791">
        <v>185</v>
      </c>
      <c r="C5791">
        <v>2401</v>
      </c>
    </row>
    <row r="5792" spans="1:3">
      <c r="A5792" t="s">
        <v>5760</v>
      </c>
      <c r="B5792">
        <v>185</v>
      </c>
      <c r="C5792">
        <v>2401</v>
      </c>
    </row>
    <row r="5793" spans="1:3">
      <c r="A5793" t="s">
        <v>5761</v>
      </c>
      <c r="B5793">
        <v>0</v>
      </c>
      <c r="C5793">
        <v>1605</v>
      </c>
    </row>
    <row r="5794" spans="1:3">
      <c r="A5794" t="s">
        <v>5762</v>
      </c>
      <c r="B5794">
        <v>1</v>
      </c>
      <c r="C5794">
        <v>0</v>
      </c>
    </row>
    <row r="5795" spans="1:3">
      <c r="A5795" t="s">
        <v>5763</v>
      </c>
      <c r="B5795">
        <v>19</v>
      </c>
      <c r="C5795">
        <v>1008</v>
      </c>
    </row>
    <row r="5796" spans="1:3">
      <c r="A5796" t="s">
        <v>5764</v>
      </c>
      <c r="B5796">
        <v>32</v>
      </c>
      <c r="C5796">
        <v>1</v>
      </c>
    </row>
    <row r="5797" spans="1:3">
      <c r="A5797" t="s">
        <v>5765</v>
      </c>
      <c r="B5797">
        <v>2</v>
      </c>
      <c r="C5797">
        <v>2109</v>
      </c>
    </row>
    <row r="5798" spans="1:3">
      <c r="A5798" t="s">
        <v>5766</v>
      </c>
      <c r="B5798">
        <v>8</v>
      </c>
      <c r="C5798">
        <v>222</v>
      </c>
    </row>
    <row r="5799" spans="1:3">
      <c r="A5799" t="s">
        <v>5767</v>
      </c>
      <c r="B5799">
        <v>0</v>
      </c>
      <c r="C5799">
        <v>2111</v>
      </c>
    </row>
    <row r="5800" spans="1:3">
      <c r="A5800" t="s">
        <v>5768</v>
      </c>
      <c r="B5800">
        <v>0</v>
      </c>
      <c r="C5800">
        <v>2111</v>
      </c>
    </row>
    <row r="5801" spans="1:3">
      <c r="A5801" t="s">
        <v>5769</v>
      </c>
      <c r="B5801">
        <v>0</v>
      </c>
      <c r="C5801">
        <v>2111</v>
      </c>
    </row>
    <row r="5802" spans="1:3">
      <c r="A5802" t="s">
        <v>5770</v>
      </c>
      <c r="B5802">
        <v>0</v>
      </c>
      <c r="C5802">
        <v>2111</v>
      </c>
    </row>
    <row r="5803" spans="1:3">
      <c r="A5803" t="s">
        <v>5771</v>
      </c>
      <c r="B5803">
        <v>0</v>
      </c>
      <c r="C5803">
        <v>2111</v>
      </c>
    </row>
    <row r="5804" spans="1:3">
      <c r="A5804" t="s">
        <v>5772</v>
      </c>
      <c r="B5804">
        <v>0</v>
      </c>
      <c r="C5804">
        <v>2111</v>
      </c>
    </row>
    <row r="5805" spans="1:3">
      <c r="A5805" t="s">
        <v>5773</v>
      </c>
      <c r="B5805">
        <v>0</v>
      </c>
      <c r="C5805">
        <v>2111</v>
      </c>
    </row>
    <row r="5806" spans="1:3">
      <c r="A5806" t="s">
        <v>5774</v>
      </c>
      <c r="B5806">
        <v>2</v>
      </c>
      <c r="C5806">
        <v>2109</v>
      </c>
    </row>
    <row r="5807" spans="1:3">
      <c r="A5807" t="s">
        <v>5775</v>
      </c>
      <c r="B5807">
        <v>28</v>
      </c>
      <c r="C5807">
        <v>428</v>
      </c>
    </row>
    <row r="5808" spans="1:3">
      <c r="A5808" t="s">
        <v>5776</v>
      </c>
      <c r="B5808">
        <v>2</v>
      </c>
      <c r="C5808">
        <v>2501</v>
      </c>
    </row>
    <row r="5809" spans="1:3">
      <c r="A5809" t="s">
        <v>5777</v>
      </c>
      <c r="B5809">
        <v>0</v>
      </c>
      <c r="C5809">
        <v>2111</v>
      </c>
    </row>
    <row r="5810" spans="1:3">
      <c r="A5810" t="s">
        <v>5778</v>
      </c>
      <c r="B5810">
        <v>0</v>
      </c>
      <c r="C5810">
        <v>2035</v>
      </c>
    </row>
    <row r="5811" spans="1:3">
      <c r="A5811" t="s">
        <v>5779</v>
      </c>
      <c r="B5811">
        <v>16</v>
      </c>
      <c r="C5811">
        <v>2205</v>
      </c>
    </row>
    <row r="5812" spans="1:3">
      <c r="A5812" t="s">
        <v>5780</v>
      </c>
      <c r="B5812">
        <v>0</v>
      </c>
      <c r="C5812">
        <v>2205</v>
      </c>
    </row>
    <row r="5813" spans="1:3">
      <c r="A5813" t="s">
        <v>5781</v>
      </c>
      <c r="B5813">
        <v>0</v>
      </c>
      <c r="C5813">
        <v>2205</v>
      </c>
    </row>
    <row r="5814" spans="1:3">
      <c r="A5814" t="s">
        <v>5782</v>
      </c>
      <c r="B5814">
        <v>0</v>
      </c>
      <c r="C5814">
        <v>2205</v>
      </c>
    </row>
    <row r="5815" spans="1:3">
      <c r="A5815" t="s">
        <v>5783</v>
      </c>
      <c r="B5815">
        <v>16</v>
      </c>
      <c r="C5815">
        <v>2205</v>
      </c>
    </row>
    <row r="5816" spans="1:3">
      <c r="A5816" t="s">
        <v>5784</v>
      </c>
      <c r="B5816">
        <v>0</v>
      </c>
      <c r="C5816">
        <v>2205</v>
      </c>
    </row>
    <row r="5817" spans="1:3">
      <c r="A5817" t="s">
        <v>5785</v>
      </c>
      <c r="B5817">
        <v>0</v>
      </c>
      <c r="C5817">
        <v>2205</v>
      </c>
    </row>
    <row r="5818" spans="1:3">
      <c r="A5818" t="s">
        <v>5786</v>
      </c>
      <c r="B5818">
        <v>0</v>
      </c>
      <c r="C5818">
        <v>2205</v>
      </c>
    </row>
    <row r="5819" spans="1:3">
      <c r="A5819" t="s">
        <v>5787</v>
      </c>
      <c r="B5819">
        <v>0</v>
      </c>
      <c r="C5819">
        <v>2205</v>
      </c>
    </row>
    <row r="5820" spans="1:3">
      <c r="A5820" t="s">
        <v>5788</v>
      </c>
      <c r="B5820">
        <v>0</v>
      </c>
      <c r="C5820">
        <v>2205</v>
      </c>
    </row>
    <row r="5821" spans="1:3">
      <c r="A5821" t="s">
        <v>5789</v>
      </c>
      <c r="B5821">
        <v>0</v>
      </c>
      <c r="C5821">
        <v>2205</v>
      </c>
    </row>
    <row r="5822" spans="1:3">
      <c r="A5822" t="s">
        <v>5790</v>
      </c>
      <c r="B5822">
        <v>0</v>
      </c>
      <c r="C5822">
        <v>2205</v>
      </c>
    </row>
    <row r="5823" spans="1:3">
      <c r="A5823" t="s">
        <v>5791</v>
      </c>
      <c r="B5823">
        <v>0</v>
      </c>
      <c r="C5823">
        <v>2205</v>
      </c>
    </row>
    <row r="5824" spans="1:3">
      <c r="A5824" t="s">
        <v>5792</v>
      </c>
      <c r="B5824">
        <v>0</v>
      </c>
      <c r="C5824">
        <v>2205</v>
      </c>
    </row>
    <row r="5825" spans="1:3">
      <c r="A5825" t="s">
        <v>5793</v>
      </c>
      <c r="B5825">
        <v>0</v>
      </c>
      <c r="C5825">
        <v>2205</v>
      </c>
    </row>
    <row r="5826" spans="1:3">
      <c r="A5826" t="s">
        <v>5794</v>
      </c>
      <c r="B5826">
        <v>0</v>
      </c>
      <c r="C5826">
        <v>216</v>
      </c>
    </row>
    <row r="5827" spans="1:3">
      <c r="A5827" t="s">
        <v>5795</v>
      </c>
      <c r="B5827">
        <v>0</v>
      </c>
      <c r="C5827">
        <v>1311</v>
      </c>
    </row>
    <row r="5828" spans="1:3">
      <c r="A5828" t="s">
        <v>5796</v>
      </c>
      <c r="B5828">
        <v>59</v>
      </c>
      <c r="C5828">
        <v>0</v>
      </c>
    </row>
    <row r="5829" spans="1:3">
      <c r="A5829" t="s">
        <v>5797</v>
      </c>
      <c r="B5829">
        <v>30</v>
      </c>
      <c r="C5829">
        <v>2111</v>
      </c>
    </row>
    <row r="5830" spans="1:3">
      <c r="A5830" t="s">
        <v>5798</v>
      </c>
      <c r="B5830">
        <v>22</v>
      </c>
      <c r="C5830">
        <v>1008</v>
      </c>
    </row>
    <row r="5831" spans="1:3">
      <c r="A5831" t="s">
        <v>5799</v>
      </c>
      <c r="B5831">
        <v>2</v>
      </c>
      <c r="C5831">
        <v>502</v>
      </c>
    </row>
    <row r="5832" spans="1:3">
      <c r="A5832" t="s">
        <v>5800</v>
      </c>
      <c r="B5832">
        <v>14</v>
      </c>
      <c r="C5832">
        <v>730</v>
      </c>
    </row>
    <row r="5833" spans="1:3">
      <c r="A5833" t="s">
        <v>5801</v>
      </c>
      <c r="B5833">
        <v>31</v>
      </c>
      <c r="C5833">
        <v>128</v>
      </c>
    </row>
    <row r="5834" spans="1:3">
      <c r="A5834" t="s">
        <v>5802</v>
      </c>
      <c r="B5834">
        <v>31</v>
      </c>
      <c r="C5834">
        <v>128</v>
      </c>
    </row>
    <row r="5835" spans="1:3">
      <c r="A5835" t="s">
        <v>5803</v>
      </c>
      <c r="B5835">
        <v>31</v>
      </c>
      <c r="C5835">
        <v>128</v>
      </c>
    </row>
    <row r="5836" spans="1:3">
      <c r="A5836" t="s">
        <v>5804</v>
      </c>
      <c r="B5836">
        <v>18</v>
      </c>
      <c r="C5836">
        <v>216</v>
      </c>
    </row>
    <row r="5837" spans="1:3">
      <c r="A5837" t="s">
        <v>5805</v>
      </c>
      <c r="B5837">
        <v>15</v>
      </c>
      <c r="C5837">
        <v>216</v>
      </c>
    </row>
    <row r="5838" spans="1:3">
      <c r="A5838" t="s">
        <v>5806</v>
      </c>
      <c r="B5838">
        <v>0</v>
      </c>
      <c r="C5838">
        <v>1914</v>
      </c>
    </row>
    <row r="5839" spans="1:3">
      <c r="A5839" t="s">
        <v>5807</v>
      </c>
      <c r="B5839">
        <v>0</v>
      </c>
      <c r="C5839">
        <v>1914</v>
      </c>
    </row>
    <row r="5840" spans="1:3">
      <c r="A5840" t="s">
        <v>5808</v>
      </c>
      <c r="B5840">
        <v>0</v>
      </c>
      <c r="C5840">
        <v>1914</v>
      </c>
    </row>
    <row r="5841" spans="1:3">
      <c r="A5841" t="s">
        <v>5809</v>
      </c>
      <c r="B5841">
        <v>0</v>
      </c>
      <c r="C5841">
        <v>1914</v>
      </c>
    </row>
    <row r="5842" spans="1:3">
      <c r="A5842" t="s">
        <v>5810</v>
      </c>
      <c r="B5842">
        <v>12</v>
      </c>
      <c r="C5842">
        <v>1914</v>
      </c>
    </row>
    <row r="5843" spans="1:3">
      <c r="A5843" t="s">
        <v>5811</v>
      </c>
      <c r="B5843">
        <v>34</v>
      </c>
      <c r="C5843">
        <v>2205</v>
      </c>
    </row>
    <row r="5844" spans="1:3">
      <c r="A5844" t="s">
        <v>5812</v>
      </c>
      <c r="B5844">
        <v>14</v>
      </c>
      <c r="C5844">
        <v>409</v>
      </c>
    </row>
    <row r="5845" spans="1:3">
      <c r="A5845" t="s">
        <v>5813</v>
      </c>
      <c r="B5845">
        <v>1</v>
      </c>
      <c r="C5845">
        <v>0</v>
      </c>
    </row>
    <row r="5846" spans="1:3">
      <c r="A5846" t="s">
        <v>5814</v>
      </c>
      <c r="B5846">
        <v>11</v>
      </c>
      <c r="C5846">
        <v>1927</v>
      </c>
    </row>
    <row r="5847" spans="1:3">
      <c r="A5847" t="s">
        <v>5815</v>
      </c>
      <c r="B5847">
        <v>10</v>
      </c>
      <c r="C5847">
        <v>2401</v>
      </c>
    </row>
    <row r="5848" spans="1:3">
      <c r="A5848" t="s">
        <v>5816</v>
      </c>
      <c r="B5848">
        <v>18</v>
      </c>
      <c r="C5848">
        <v>2401</v>
      </c>
    </row>
    <row r="5849" spans="1:3">
      <c r="A5849" t="s">
        <v>5817</v>
      </c>
      <c r="B5849">
        <v>14</v>
      </c>
      <c r="C5849">
        <v>1605</v>
      </c>
    </row>
    <row r="5850" spans="1:3">
      <c r="A5850" t="s">
        <v>5818</v>
      </c>
      <c r="B5850">
        <v>14</v>
      </c>
      <c r="C5850">
        <v>1605</v>
      </c>
    </row>
    <row r="5851" spans="1:3">
      <c r="A5851" t="s">
        <v>5819</v>
      </c>
      <c r="B5851">
        <v>12</v>
      </c>
      <c r="C5851">
        <v>1605</v>
      </c>
    </row>
    <row r="5852" spans="1:3">
      <c r="A5852" t="s">
        <v>5820</v>
      </c>
      <c r="B5852">
        <v>22</v>
      </c>
      <c r="C5852">
        <v>3</v>
      </c>
    </row>
    <row r="5853" spans="1:3">
      <c r="A5853" t="s">
        <v>5821</v>
      </c>
      <c r="B5853">
        <v>11</v>
      </c>
      <c r="C5853">
        <v>3</v>
      </c>
    </row>
    <row r="5854" spans="1:3">
      <c r="A5854" t="s">
        <v>5822</v>
      </c>
      <c r="B5854">
        <v>0</v>
      </c>
      <c r="C5854">
        <v>0</v>
      </c>
    </row>
    <row r="5855" spans="1:3">
      <c r="A5855" t="s">
        <v>5823</v>
      </c>
      <c r="B5855">
        <v>15</v>
      </c>
      <c r="C5855">
        <v>1927</v>
      </c>
    </row>
    <row r="5856" spans="1:3">
      <c r="A5856" t="s">
        <v>5824</v>
      </c>
      <c r="B5856">
        <v>2</v>
      </c>
      <c r="C5856">
        <v>359</v>
      </c>
    </row>
    <row r="5857" spans="1:3">
      <c r="A5857" t="s">
        <v>5825</v>
      </c>
      <c r="B5857">
        <v>16</v>
      </c>
      <c r="C5857">
        <v>0</v>
      </c>
    </row>
    <row r="5858" spans="1:3">
      <c r="A5858" t="s">
        <v>5826</v>
      </c>
      <c r="B5858">
        <v>19</v>
      </c>
      <c r="C5858">
        <v>1609</v>
      </c>
    </row>
    <row r="5859" spans="1:3">
      <c r="A5859" t="s">
        <v>5827</v>
      </c>
      <c r="B5859">
        <v>19</v>
      </c>
      <c r="C5859">
        <v>1609</v>
      </c>
    </row>
    <row r="5860" spans="1:3">
      <c r="A5860" t="s">
        <v>5828</v>
      </c>
      <c r="B5860">
        <v>19</v>
      </c>
      <c r="C5860">
        <v>1609</v>
      </c>
    </row>
    <row r="5861" spans="1:3">
      <c r="A5861" t="s">
        <v>5829</v>
      </c>
      <c r="B5861">
        <v>19</v>
      </c>
      <c r="C5861">
        <v>1609</v>
      </c>
    </row>
    <row r="5862" spans="1:3">
      <c r="A5862" t="s">
        <v>5830</v>
      </c>
      <c r="B5862">
        <v>57</v>
      </c>
      <c r="C5862">
        <v>510</v>
      </c>
    </row>
    <row r="5863" spans="1:3">
      <c r="A5863" t="s">
        <v>5831</v>
      </c>
      <c r="B5863">
        <v>3</v>
      </c>
      <c r="C5863">
        <v>1322</v>
      </c>
    </row>
    <row r="5864" spans="1:3">
      <c r="A5864" t="s">
        <v>5832</v>
      </c>
      <c r="B5864">
        <v>0</v>
      </c>
      <c r="C5864">
        <v>2501</v>
      </c>
    </row>
    <row r="5865" spans="1:3">
      <c r="A5865" t="s">
        <v>5833</v>
      </c>
      <c r="B5865">
        <v>3</v>
      </c>
      <c r="C5865">
        <v>359</v>
      </c>
    </row>
    <row r="5866" spans="1:3">
      <c r="A5866" t="s">
        <v>5834</v>
      </c>
      <c r="B5866">
        <v>1</v>
      </c>
      <c r="C5866">
        <v>359</v>
      </c>
    </row>
    <row r="5867" spans="1:3">
      <c r="A5867" t="s">
        <v>5835</v>
      </c>
      <c r="B5867">
        <v>16</v>
      </c>
      <c r="C5867">
        <v>0</v>
      </c>
    </row>
    <row r="5868" spans="1:3">
      <c r="A5868" t="s">
        <v>5836</v>
      </c>
      <c r="B5868">
        <v>74</v>
      </c>
      <c r="C5868">
        <v>809</v>
      </c>
    </row>
    <row r="5869" spans="1:3">
      <c r="A5869" t="s">
        <v>5837</v>
      </c>
      <c r="B5869">
        <v>52</v>
      </c>
      <c r="C5869">
        <v>2401</v>
      </c>
    </row>
    <row r="5870" spans="1:3">
      <c r="A5870" t="s">
        <v>5838</v>
      </c>
      <c r="B5870">
        <v>43</v>
      </c>
      <c r="C5870">
        <v>2401</v>
      </c>
    </row>
    <row r="5871" spans="1:3">
      <c r="A5871" t="s">
        <v>5839</v>
      </c>
      <c r="B5871">
        <v>52</v>
      </c>
      <c r="C5871">
        <v>2401</v>
      </c>
    </row>
    <row r="5872" spans="1:3">
      <c r="A5872" t="s">
        <v>5840</v>
      </c>
      <c r="B5872">
        <v>52</v>
      </c>
      <c r="C5872">
        <v>2401</v>
      </c>
    </row>
    <row r="5873" spans="1:3">
      <c r="A5873" t="s">
        <v>5841</v>
      </c>
      <c r="B5873">
        <v>52</v>
      </c>
      <c r="C5873">
        <v>2401</v>
      </c>
    </row>
    <row r="5874" spans="1:3">
      <c r="A5874" t="s">
        <v>5842</v>
      </c>
      <c r="B5874">
        <v>52</v>
      </c>
      <c r="C5874">
        <v>2401</v>
      </c>
    </row>
    <row r="5875" spans="1:3">
      <c r="A5875" t="s">
        <v>5843</v>
      </c>
      <c r="B5875">
        <v>52</v>
      </c>
      <c r="C5875">
        <v>2401</v>
      </c>
    </row>
    <row r="5876" spans="1:3">
      <c r="A5876" t="s">
        <v>5844</v>
      </c>
      <c r="B5876">
        <v>40</v>
      </c>
      <c r="C5876">
        <v>2401</v>
      </c>
    </row>
    <row r="5877" spans="1:3">
      <c r="A5877" t="s">
        <v>5845</v>
      </c>
      <c r="B5877">
        <v>47</v>
      </c>
      <c r="C5877">
        <v>2401</v>
      </c>
    </row>
    <row r="5878" spans="1:3">
      <c r="A5878" t="s">
        <v>5846</v>
      </c>
      <c r="B5878">
        <v>52</v>
      </c>
      <c r="C5878">
        <v>2401</v>
      </c>
    </row>
    <row r="5879" spans="1:3">
      <c r="A5879" t="s">
        <v>5847</v>
      </c>
      <c r="B5879">
        <v>136</v>
      </c>
      <c r="C5879">
        <v>2401</v>
      </c>
    </row>
    <row r="5880" spans="1:3">
      <c r="A5880" t="s">
        <v>5848</v>
      </c>
      <c r="B5880">
        <v>79</v>
      </c>
      <c r="C5880">
        <v>2401</v>
      </c>
    </row>
    <row r="5881" spans="1:3">
      <c r="A5881" t="s">
        <v>5849</v>
      </c>
      <c r="B5881">
        <v>113</v>
      </c>
      <c r="C5881">
        <v>177</v>
      </c>
    </row>
    <row r="5882" spans="1:3">
      <c r="A5882" t="s">
        <v>5850</v>
      </c>
      <c r="B5882">
        <v>3</v>
      </c>
      <c r="C5882">
        <v>2401</v>
      </c>
    </row>
    <row r="5883" spans="1:3">
      <c r="A5883" t="s">
        <v>5851</v>
      </c>
      <c r="B5883">
        <v>9</v>
      </c>
      <c r="C5883">
        <v>2401</v>
      </c>
    </row>
    <row r="5884" spans="1:3">
      <c r="A5884" t="s">
        <v>5852</v>
      </c>
      <c r="B5884">
        <v>5</v>
      </c>
      <c r="C5884">
        <v>222</v>
      </c>
    </row>
    <row r="5885" spans="1:3">
      <c r="A5885" t="s">
        <v>5853</v>
      </c>
      <c r="B5885">
        <v>11</v>
      </c>
      <c r="C5885">
        <v>222</v>
      </c>
    </row>
    <row r="5886" spans="1:3">
      <c r="A5886" t="s">
        <v>5854</v>
      </c>
      <c r="B5886">
        <v>1</v>
      </c>
      <c r="C5886">
        <v>2035</v>
      </c>
    </row>
    <row r="5887" spans="1:3">
      <c r="A5887" t="s">
        <v>5855</v>
      </c>
      <c r="B5887">
        <v>33</v>
      </c>
      <c r="C5887">
        <v>222</v>
      </c>
    </row>
    <row r="5888" spans="1:3">
      <c r="A5888" t="s">
        <v>5856</v>
      </c>
      <c r="B5888">
        <v>22</v>
      </c>
      <c r="C5888">
        <v>222</v>
      </c>
    </row>
    <row r="5889" spans="1:3">
      <c r="A5889" t="s">
        <v>5857</v>
      </c>
      <c r="B5889">
        <v>1</v>
      </c>
      <c r="C5889">
        <v>1414</v>
      </c>
    </row>
    <row r="5890" spans="1:3">
      <c r="A5890" t="s">
        <v>5858</v>
      </c>
      <c r="B5890">
        <v>1</v>
      </c>
      <c r="C5890">
        <v>1414</v>
      </c>
    </row>
    <row r="5891" spans="1:3">
      <c r="A5891" t="s">
        <v>5859</v>
      </c>
      <c r="B5891">
        <v>17</v>
      </c>
      <c r="C5891">
        <v>2401</v>
      </c>
    </row>
    <row r="5892" spans="1:3">
      <c r="A5892" t="s">
        <v>5860</v>
      </c>
      <c r="B5892">
        <v>16</v>
      </c>
      <c r="C5892">
        <v>2401</v>
      </c>
    </row>
    <row r="5893" spans="1:3">
      <c r="A5893" t="s">
        <v>5861</v>
      </c>
      <c r="B5893">
        <v>2</v>
      </c>
      <c r="C5893">
        <v>704</v>
      </c>
    </row>
    <row r="5894" spans="1:3">
      <c r="A5894" t="s">
        <v>5862</v>
      </c>
      <c r="B5894">
        <v>38</v>
      </c>
      <c r="C5894">
        <v>177</v>
      </c>
    </row>
    <row r="5895" spans="1:3">
      <c r="A5895" t="s">
        <v>5863</v>
      </c>
      <c r="B5895">
        <v>10</v>
      </c>
      <c r="C5895">
        <v>1317</v>
      </c>
    </row>
    <row r="5896" spans="1:3">
      <c r="A5896" t="s">
        <v>5864</v>
      </c>
      <c r="B5896">
        <v>3</v>
      </c>
      <c r="C5896">
        <v>1324</v>
      </c>
    </row>
    <row r="5897" spans="1:3">
      <c r="A5897" t="s">
        <v>5865</v>
      </c>
      <c r="B5897">
        <v>6</v>
      </c>
      <c r="C5897">
        <v>1324</v>
      </c>
    </row>
    <row r="5898" spans="1:3">
      <c r="A5898" t="s">
        <v>5866</v>
      </c>
      <c r="B5898">
        <v>0</v>
      </c>
      <c r="C5898">
        <v>1324</v>
      </c>
    </row>
    <row r="5899" spans="1:3">
      <c r="A5899" t="s">
        <v>5867</v>
      </c>
      <c r="B5899">
        <v>22</v>
      </c>
      <c r="C5899">
        <v>1008</v>
      </c>
    </row>
    <row r="5900" spans="1:3">
      <c r="A5900" t="s">
        <v>5868</v>
      </c>
      <c r="B5900">
        <v>16</v>
      </c>
      <c r="C5900">
        <v>1008</v>
      </c>
    </row>
    <row r="5901" spans="1:3">
      <c r="A5901" t="s">
        <v>5869</v>
      </c>
      <c r="B5901">
        <v>0</v>
      </c>
      <c r="C5901">
        <v>1113</v>
      </c>
    </row>
    <row r="5902" spans="1:3">
      <c r="A5902" t="s">
        <v>5870</v>
      </c>
      <c r="B5902">
        <v>0</v>
      </c>
      <c r="C5902">
        <v>1113</v>
      </c>
    </row>
    <row r="5903" spans="1:3">
      <c r="A5903" t="s">
        <v>5871</v>
      </c>
      <c r="B5903">
        <v>8</v>
      </c>
      <c r="C5903">
        <v>222</v>
      </c>
    </row>
    <row r="5904" spans="1:3">
      <c r="A5904" t="s">
        <v>5872</v>
      </c>
      <c r="B5904">
        <v>6</v>
      </c>
      <c r="C5904">
        <v>222</v>
      </c>
    </row>
    <row r="5905" spans="1:3">
      <c r="A5905" t="s">
        <v>5873</v>
      </c>
      <c r="B5905">
        <v>28</v>
      </c>
      <c r="C5905">
        <v>222</v>
      </c>
    </row>
    <row r="5906" spans="1:3">
      <c r="A5906" t="s">
        <v>5874</v>
      </c>
      <c r="B5906">
        <v>21</v>
      </c>
      <c r="C5906">
        <v>1262</v>
      </c>
    </row>
    <row r="5907" spans="1:3">
      <c r="A5907" t="s">
        <v>5875</v>
      </c>
      <c r="B5907">
        <v>31</v>
      </c>
      <c r="C5907">
        <v>1262</v>
      </c>
    </row>
    <row r="5908" spans="1:3">
      <c r="A5908" t="s">
        <v>5876</v>
      </c>
      <c r="B5908">
        <v>24</v>
      </c>
      <c r="C5908">
        <v>1262</v>
      </c>
    </row>
    <row r="5909" spans="1:3">
      <c r="A5909" t="s">
        <v>16704</v>
      </c>
      <c r="B5909">
        <v>2</v>
      </c>
      <c r="C5909">
        <v>2401</v>
      </c>
    </row>
    <row r="5910" spans="1:3">
      <c r="A5910" t="s">
        <v>5877</v>
      </c>
      <c r="B5910">
        <v>16</v>
      </c>
      <c r="C5910">
        <v>1262</v>
      </c>
    </row>
    <row r="5911" spans="1:3">
      <c r="A5911" t="s">
        <v>5878</v>
      </c>
      <c r="B5911">
        <v>14</v>
      </c>
      <c r="C5911">
        <v>1262</v>
      </c>
    </row>
    <row r="5912" spans="1:3">
      <c r="A5912" t="s">
        <v>16708</v>
      </c>
      <c r="B5912">
        <v>10</v>
      </c>
      <c r="C5912">
        <v>2401</v>
      </c>
    </row>
    <row r="5913" spans="1:3">
      <c r="A5913" t="s">
        <v>16710</v>
      </c>
      <c r="B5913">
        <v>4</v>
      </c>
      <c r="C5913">
        <v>2401</v>
      </c>
    </row>
    <row r="5914" spans="1:3">
      <c r="A5914" t="s">
        <v>16712</v>
      </c>
      <c r="B5914">
        <v>31</v>
      </c>
      <c r="C5914">
        <v>2401</v>
      </c>
    </row>
    <row r="5915" spans="1:3">
      <c r="A5915" t="s">
        <v>16714</v>
      </c>
      <c r="B5915">
        <v>4</v>
      </c>
      <c r="C5915">
        <v>2401</v>
      </c>
    </row>
    <row r="5916" spans="1:3">
      <c r="A5916" t="s">
        <v>16716</v>
      </c>
      <c r="B5916">
        <v>25</v>
      </c>
      <c r="C5916">
        <v>2401</v>
      </c>
    </row>
    <row r="5917" spans="1:3">
      <c r="A5917" t="s">
        <v>16718</v>
      </c>
      <c r="B5917">
        <v>1</v>
      </c>
      <c r="C5917">
        <v>2401</v>
      </c>
    </row>
    <row r="5918" spans="1:3">
      <c r="A5918" t="s">
        <v>5879</v>
      </c>
      <c r="B5918">
        <v>0</v>
      </c>
      <c r="C5918">
        <v>177</v>
      </c>
    </row>
    <row r="5919" spans="1:3">
      <c r="A5919" t="s">
        <v>5880</v>
      </c>
      <c r="B5919">
        <v>149</v>
      </c>
      <c r="C5919">
        <v>177</v>
      </c>
    </row>
    <row r="5920" spans="1:3">
      <c r="A5920" t="s">
        <v>5881</v>
      </c>
      <c r="B5920">
        <v>122</v>
      </c>
      <c r="C5920">
        <v>177</v>
      </c>
    </row>
    <row r="5921" spans="1:3">
      <c r="A5921" t="s">
        <v>5882</v>
      </c>
      <c r="B5921">
        <v>149</v>
      </c>
      <c r="C5921">
        <v>177</v>
      </c>
    </row>
    <row r="5922" spans="1:3">
      <c r="A5922" t="s">
        <v>5883</v>
      </c>
      <c r="B5922">
        <v>122</v>
      </c>
      <c r="C5922">
        <v>177</v>
      </c>
    </row>
    <row r="5923" spans="1:3">
      <c r="A5923" t="s">
        <v>5884</v>
      </c>
      <c r="B5923">
        <v>149</v>
      </c>
      <c r="C5923">
        <v>177</v>
      </c>
    </row>
    <row r="5924" spans="1:3">
      <c r="A5924" t="s">
        <v>5885</v>
      </c>
      <c r="B5924">
        <v>122</v>
      </c>
      <c r="C5924">
        <v>177</v>
      </c>
    </row>
    <row r="5925" spans="1:3">
      <c r="A5925" t="s">
        <v>5886</v>
      </c>
      <c r="B5925">
        <v>149</v>
      </c>
      <c r="C5925">
        <v>2401</v>
      </c>
    </row>
    <row r="5926" spans="1:3">
      <c r="A5926" t="s">
        <v>5887</v>
      </c>
      <c r="B5926">
        <v>122</v>
      </c>
      <c r="C5926">
        <v>2401</v>
      </c>
    </row>
    <row r="5927" spans="1:3">
      <c r="A5927" t="s">
        <v>5888</v>
      </c>
      <c r="B5927">
        <v>122</v>
      </c>
      <c r="C5927">
        <v>2401</v>
      </c>
    </row>
    <row r="5928" spans="1:3">
      <c r="A5928" t="s">
        <v>5889</v>
      </c>
      <c r="B5928">
        <v>45</v>
      </c>
      <c r="C5928">
        <v>2401</v>
      </c>
    </row>
    <row r="5929" spans="1:3">
      <c r="A5929" t="s">
        <v>5890</v>
      </c>
      <c r="B5929">
        <v>122</v>
      </c>
      <c r="C5929">
        <v>2401</v>
      </c>
    </row>
    <row r="5930" spans="1:3">
      <c r="A5930" t="s">
        <v>5891</v>
      </c>
      <c r="B5930">
        <v>78</v>
      </c>
      <c r="C5930">
        <v>178</v>
      </c>
    </row>
    <row r="5931" spans="1:3">
      <c r="A5931" t="s">
        <v>5892</v>
      </c>
      <c r="B5931">
        <v>48</v>
      </c>
      <c r="C5931">
        <v>2401</v>
      </c>
    </row>
    <row r="5932" spans="1:3">
      <c r="A5932" t="s">
        <v>5893</v>
      </c>
      <c r="B5932">
        <v>47</v>
      </c>
      <c r="C5932">
        <v>2401</v>
      </c>
    </row>
    <row r="5933" spans="1:3">
      <c r="A5933" t="s">
        <v>5894</v>
      </c>
      <c r="B5933">
        <v>11</v>
      </c>
      <c r="C5933">
        <v>2401</v>
      </c>
    </row>
    <row r="5934" spans="1:3">
      <c r="A5934" t="s">
        <v>5895</v>
      </c>
      <c r="B5934">
        <v>39</v>
      </c>
      <c r="C5934">
        <v>178</v>
      </c>
    </row>
    <row r="5935" spans="1:3">
      <c r="A5935" t="s">
        <v>5896</v>
      </c>
      <c r="B5935">
        <v>61</v>
      </c>
      <c r="C5935">
        <v>178</v>
      </c>
    </row>
    <row r="5936" spans="1:3">
      <c r="A5936" t="s">
        <v>5897</v>
      </c>
      <c r="B5936">
        <v>18</v>
      </c>
      <c r="C5936">
        <v>178</v>
      </c>
    </row>
    <row r="5937" spans="1:3">
      <c r="A5937" t="s">
        <v>5898</v>
      </c>
      <c r="B5937">
        <v>83</v>
      </c>
      <c r="C5937">
        <v>178</v>
      </c>
    </row>
    <row r="5938" spans="1:3">
      <c r="A5938" t="s">
        <v>5899</v>
      </c>
      <c r="B5938">
        <v>83</v>
      </c>
      <c r="C5938">
        <v>178</v>
      </c>
    </row>
    <row r="5939" spans="1:3">
      <c r="A5939" t="s">
        <v>5900</v>
      </c>
      <c r="B5939">
        <v>60</v>
      </c>
      <c r="C5939">
        <v>178</v>
      </c>
    </row>
    <row r="5940" spans="1:3">
      <c r="A5940" t="s">
        <v>5901</v>
      </c>
      <c r="B5940">
        <v>61</v>
      </c>
      <c r="C5940">
        <v>178</v>
      </c>
    </row>
    <row r="5941" spans="1:3">
      <c r="A5941" t="s">
        <v>5902</v>
      </c>
      <c r="B5941">
        <v>44</v>
      </c>
      <c r="C5941">
        <v>178</v>
      </c>
    </row>
    <row r="5942" spans="1:3">
      <c r="A5942" t="s">
        <v>5903</v>
      </c>
      <c r="B5942">
        <v>9</v>
      </c>
      <c r="C5942">
        <v>178</v>
      </c>
    </row>
    <row r="5943" spans="1:3">
      <c r="A5943" t="s">
        <v>5904</v>
      </c>
      <c r="B5943">
        <v>43</v>
      </c>
      <c r="C5943">
        <v>178</v>
      </c>
    </row>
    <row r="5944" spans="1:3">
      <c r="A5944" t="s">
        <v>5905</v>
      </c>
      <c r="B5944">
        <v>10</v>
      </c>
      <c r="C5944">
        <v>178</v>
      </c>
    </row>
    <row r="5945" spans="1:3">
      <c r="A5945" t="s">
        <v>5906</v>
      </c>
      <c r="B5945">
        <v>59</v>
      </c>
      <c r="C5945">
        <v>178</v>
      </c>
    </row>
    <row r="5946" spans="1:3">
      <c r="A5946" t="s">
        <v>5907</v>
      </c>
      <c r="B5946">
        <v>59</v>
      </c>
      <c r="C5946">
        <v>178</v>
      </c>
    </row>
    <row r="5947" spans="1:3">
      <c r="A5947" t="s">
        <v>5908</v>
      </c>
      <c r="B5947">
        <v>41</v>
      </c>
      <c r="C5947">
        <v>178</v>
      </c>
    </row>
    <row r="5948" spans="1:3">
      <c r="A5948" t="s">
        <v>5909</v>
      </c>
      <c r="B5948">
        <v>12</v>
      </c>
      <c r="C5948">
        <v>178</v>
      </c>
    </row>
    <row r="5949" spans="1:3">
      <c r="A5949" t="s">
        <v>5910</v>
      </c>
      <c r="B5949">
        <v>83</v>
      </c>
      <c r="C5949">
        <v>178</v>
      </c>
    </row>
    <row r="5950" spans="1:3">
      <c r="A5950" t="s">
        <v>5911</v>
      </c>
      <c r="B5950">
        <v>40</v>
      </c>
      <c r="C5950">
        <v>178</v>
      </c>
    </row>
    <row r="5951" spans="1:3">
      <c r="A5951" t="s">
        <v>5912</v>
      </c>
      <c r="B5951">
        <v>58</v>
      </c>
      <c r="C5951">
        <v>178</v>
      </c>
    </row>
    <row r="5952" spans="1:3">
      <c r="A5952" t="s">
        <v>5913</v>
      </c>
      <c r="B5952">
        <v>49</v>
      </c>
      <c r="C5952">
        <v>178</v>
      </c>
    </row>
    <row r="5953" spans="1:3">
      <c r="A5953" t="s">
        <v>5914</v>
      </c>
      <c r="B5953">
        <v>53</v>
      </c>
      <c r="C5953">
        <v>178</v>
      </c>
    </row>
    <row r="5954" spans="1:3">
      <c r="A5954" t="s">
        <v>5915</v>
      </c>
      <c r="B5954">
        <v>19</v>
      </c>
      <c r="C5954">
        <v>178</v>
      </c>
    </row>
    <row r="5955" spans="1:3">
      <c r="A5955" t="s">
        <v>5916</v>
      </c>
      <c r="B5955">
        <v>21</v>
      </c>
      <c r="C5955">
        <v>2401</v>
      </c>
    </row>
    <row r="5956" spans="1:3">
      <c r="A5956" t="s">
        <v>5917</v>
      </c>
      <c r="B5956">
        <v>6</v>
      </c>
      <c r="C5956">
        <v>2401</v>
      </c>
    </row>
    <row r="5957" spans="1:3">
      <c r="A5957" t="s">
        <v>5918</v>
      </c>
      <c r="B5957">
        <v>43</v>
      </c>
      <c r="C5957">
        <v>2401</v>
      </c>
    </row>
    <row r="5958" spans="1:3">
      <c r="A5958" t="s">
        <v>5919</v>
      </c>
      <c r="B5958">
        <v>60</v>
      </c>
      <c r="C5958">
        <v>2401</v>
      </c>
    </row>
    <row r="5959" spans="1:3">
      <c r="A5959" t="s">
        <v>5920</v>
      </c>
      <c r="B5959">
        <v>27</v>
      </c>
      <c r="C5959">
        <v>178</v>
      </c>
    </row>
    <row r="5960" spans="1:3">
      <c r="A5960" t="s">
        <v>5921</v>
      </c>
      <c r="B5960">
        <v>8</v>
      </c>
      <c r="C5960">
        <v>178</v>
      </c>
    </row>
    <row r="5961" spans="1:3">
      <c r="A5961" t="s">
        <v>5922</v>
      </c>
      <c r="B5961">
        <v>38</v>
      </c>
      <c r="C5961">
        <v>178</v>
      </c>
    </row>
    <row r="5962" spans="1:3">
      <c r="A5962" t="s">
        <v>5923</v>
      </c>
      <c r="B5962">
        <v>83</v>
      </c>
      <c r="C5962">
        <v>178</v>
      </c>
    </row>
    <row r="5963" spans="1:3">
      <c r="A5963" t="s">
        <v>5924</v>
      </c>
      <c r="B5963">
        <v>45</v>
      </c>
      <c r="C5963">
        <v>178</v>
      </c>
    </row>
    <row r="5964" spans="1:3">
      <c r="A5964" t="s">
        <v>5925</v>
      </c>
      <c r="B5964">
        <v>44</v>
      </c>
      <c r="C5964">
        <v>178</v>
      </c>
    </row>
    <row r="5965" spans="1:3">
      <c r="A5965" t="s">
        <v>5926</v>
      </c>
      <c r="B5965">
        <v>44</v>
      </c>
      <c r="C5965">
        <v>178</v>
      </c>
    </row>
    <row r="5966" spans="1:3">
      <c r="A5966" t="s">
        <v>5927</v>
      </c>
      <c r="B5966">
        <v>41</v>
      </c>
      <c r="C5966">
        <v>178</v>
      </c>
    </row>
    <row r="5967" spans="1:3">
      <c r="A5967" t="s">
        <v>5928</v>
      </c>
      <c r="B5967">
        <v>29</v>
      </c>
      <c r="C5967">
        <v>2401</v>
      </c>
    </row>
    <row r="5968" spans="1:3">
      <c r="A5968" t="s">
        <v>5929</v>
      </c>
      <c r="B5968">
        <v>35</v>
      </c>
      <c r="C5968">
        <v>2401</v>
      </c>
    </row>
    <row r="5969" spans="1:3">
      <c r="A5969" t="s">
        <v>5930</v>
      </c>
      <c r="B5969">
        <v>14</v>
      </c>
      <c r="C5969">
        <v>2401</v>
      </c>
    </row>
    <row r="5970" spans="1:3">
      <c r="A5970" t="s">
        <v>5931</v>
      </c>
      <c r="B5970">
        <v>14</v>
      </c>
      <c r="C5970">
        <v>2401</v>
      </c>
    </row>
    <row r="5971" spans="1:3">
      <c r="A5971" t="s">
        <v>5932</v>
      </c>
      <c r="B5971">
        <v>43</v>
      </c>
      <c r="C5971">
        <v>2401</v>
      </c>
    </row>
    <row r="5972" spans="1:3">
      <c r="A5972" t="s">
        <v>5933</v>
      </c>
      <c r="B5972">
        <v>5</v>
      </c>
      <c r="C5972">
        <v>178</v>
      </c>
    </row>
    <row r="5973" spans="1:3">
      <c r="A5973" t="s">
        <v>5934</v>
      </c>
      <c r="B5973">
        <v>83</v>
      </c>
      <c r="C5973">
        <v>178</v>
      </c>
    </row>
    <row r="5974" spans="1:3">
      <c r="A5974" t="s">
        <v>5935</v>
      </c>
      <c r="B5974">
        <v>60</v>
      </c>
      <c r="C5974">
        <v>178</v>
      </c>
    </row>
    <row r="5975" spans="1:3">
      <c r="A5975" t="s">
        <v>5936</v>
      </c>
      <c r="B5975">
        <v>20</v>
      </c>
      <c r="C5975">
        <v>178</v>
      </c>
    </row>
    <row r="5976" spans="1:3">
      <c r="A5976" t="s">
        <v>5937</v>
      </c>
      <c r="B5976">
        <v>12</v>
      </c>
      <c r="C5976">
        <v>178</v>
      </c>
    </row>
    <row r="5977" spans="1:3">
      <c r="A5977" t="s">
        <v>5938</v>
      </c>
      <c r="B5977">
        <v>35</v>
      </c>
      <c r="C5977">
        <v>178</v>
      </c>
    </row>
    <row r="5978" spans="1:3">
      <c r="A5978" t="s">
        <v>5939</v>
      </c>
      <c r="B5978">
        <v>71</v>
      </c>
      <c r="C5978">
        <v>2401</v>
      </c>
    </row>
    <row r="5979" spans="1:3">
      <c r="A5979" t="s">
        <v>5940</v>
      </c>
      <c r="B5979">
        <v>71</v>
      </c>
      <c r="C5979">
        <v>2401</v>
      </c>
    </row>
    <row r="5980" spans="1:3">
      <c r="A5980" t="s">
        <v>5941</v>
      </c>
      <c r="B5980">
        <v>71</v>
      </c>
      <c r="C5980">
        <v>2401</v>
      </c>
    </row>
    <row r="5981" spans="1:3">
      <c r="A5981" t="s">
        <v>5942</v>
      </c>
      <c r="B5981">
        <v>15</v>
      </c>
      <c r="C5981">
        <v>2401</v>
      </c>
    </row>
    <row r="5982" spans="1:3">
      <c r="A5982" t="s">
        <v>5943</v>
      </c>
      <c r="B5982">
        <v>61</v>
      </c>
      <c r="C5982">
        <v>2401</v>
      </c>
    </row>
    <row r="5983" spans="1:3">
      <c r="A5983" t="s">
        <v>5944</v>
      </c>
      <c r="B5983">
        <v>71</v>
      </c>
      <c r="C5983">
        <v>178</v>
      </c>
    </row>
    <row r="5984" spans="1:3">
      <c r="A5984" t="s">
        <v>5945</v>
      </c>
      <c r="B5984">
        <v>15</v>
      </c>
      <c r="C5984">
        <v>2401</v>
      </c>
    </row>
    <row r="5985" spans="1:3">
      <c r="A5985" t="s">
        <v>5946</v>
      </c>
      <c r="B5985">
        <v>0</v>
      </c>
      <c r="C5985">
        <v>2401</v>
      </c>
    </row>
    <row r="5986" spans="1:3">
      <c r="A5986" t="s">
        <v>5947</v>
      </c>
      <c r="B5986">
        <v>15</v>
      </c>
      <c r="C5986">
        <v>2401</v>
      </c>
    </row>
    <row r="5987" spans="1:3">
      <c r="A5987" t="s">
        <v>5948</v>
      </c>
      <c r="B5987">
        <v>15</v>
      </c>
      <c r="C5987">
        <v>2401</v>
      </c>
    </row>
    <row r="5988" spans="1:3">
      <c r="A5988" t="s">
        <v>5949</v>
      </c>
      <c r="B5988">
        <v>61</v>
      </c>
      <c r="C5988">
        <v>2401</v>
      </c>
    </row>
    <row r="5989" spans="1:3">
      <c r="A5989" t="s">
        <v>5950</v>
      </c>
      <c r="B5989">
        <v>71</v>
      </c>
      <c r="C5989">
        <v>2401</v>
      </c>
    </row>
    <row r="5990" spans="1:3">
      <c r="A5990" t="s">
        <v>5951</v>
      </c>
      <c r="B5990">
        <v>15</v>
      </c>
      <c r="C5990">
        <v>178</v>
      </c>
    </row>
    <row r="5991" spans="1:3">
      <c r="A5991" t="s">
        <v>5952</v>
      </c>
      <c r="B5991">
        <v>94</v>
      </c>
      <c r="C5991">
        <v>178</v>
      </c>
    </row>
    <row r="5992" spans="1:3">
      <c r="A5992" t="s">
        <v>5953</v>
      </c>
      <c r="B5992">
        <v>18</v>
      </c>
      <c r="C5992">
        <v>450</v>
      </c>
    </row>
    <row r="5993" spans="1:3">
      <c r="A5993" t="s">
        <v>5954</v>
      </c>
      <c r="B5993">
        <v>20</v>
      </c>
      <c r="C5993">
        <v>1008</v>
      </c>
    </row>
    <row r="5994" spans="1:3">
      <c r="A5994" t="s">
        <v>5955</v>
      </c>
      <c r="B5994">
        <v>20</v>
      </c>
      <c r="C5994">
        <v>1008</v>
      </c>
    </row>
    <row r="5995" spans="1:3">
      <c r="A5995" t="s">
        <v>5956</v>
      </c>
      <c r="B5995">
        <v>20</v>
      </c>
      <c r="C5995">
        <v>1008</v>
      </c>
    </row>
    <row r="5996" spans="1:3">
      <c r="A5996" t="s">
        <v>5957</v>
      </c>
      <c r="B5996">
        <v>20</v>
      </c>
      <c r="C5996">
        <v>1008</v>
      </c>
    </row>
    <row r="5997" spans="1:3">
      <c r="A5997" t="s">
        <v>5958</v>
      </c>
      <c r="B5997">
        <v>20</v>
      </c>
      <c r="C5997">
        <v>1008</v>
      </c>
    </row>
    <row r="5998" spans="1:3">
      <c r="A5998" t="s">
        <v>5959</v>
      </c>
      <c r="B5998">
        <v>20</v>
      </c>
      <c r="C5998">
        <v>1008</v>
      </c>
    </row>
    <row r="5999" spans="1:3">
      <c r="A5999" t="s">
        <v>5960</v>
      </c>
      <c r="B5999">
        <v>38</v>
      </c>
      <c r="C5999">
        <v>1914</v>
      </c>
    </row>
    <row r="6000" spans="1:3">
      <c r="A6000" t="s">
        <v>5961</v>
      </c>
      <c r="B6000">
        <v>38</v>
      </c>
      <c r="C6000">
        <v>1914</v>
      </c>
    </row>
    <row r="6001" spans="1:3">
      <c r="A6001" t="s">
        <v>5962</v>
      </c>
      <c r="B6001">
        <v>0</v>
      </c>
      <c r="C6001">
        <v>1914</v>
      </c>
    </row>
    <row r="6002" spans="1:3">
      <c r="A6002" t="s">
        <v>5963</v>
      </c>
      <c r="B6002">
        <v>0</v>
      </c>
      <c r="C6002">
        <v>1914</v>
      </c>
    </row>
    <row r="6003" spans="1:3">
      <c r="A6003" t="s">
        <v>5964</v>
      </c>
      <c r="B6003">
        <v>0</v>
      </c>
      <c r="C6003">
        <v>1914</v>
      </c>
    </row>
    <row r="6004" spans="1:3">
      <c r="A6004" t="s">
        <v>5965</v>
      </c>
      <c r="B6004">
        <v>0</v>
      </c>
      <c r="C6004">
        <v>1914</v>
      </c>
    </row>
    <row r="6005" spans="1:3">
      <c r="A6005" t="s">
        <v>5966</v>
      </c>
      <c r="B6005">
        <v>0</v>
      </c>
      <c r="C6005">
        <v>1914</v>
      </c>
    </row>
    <row r="6006" spans="1:3">
      <c r="A6006" t="s">
        <v>5967</v>
      </c>
      <c r="B6006">
        <v>0</v>
      </c>
      <c r="C6006">
        <v>1914</v>
      </c>
    </row>
    <row r="6007" spans="1:3">
      <c r="A6007" t="s">
        <v>5968</v>
      </c>
      <c r="B6007">
        <v>92</v>
      </c>
      <c r="C6007">
        <v>177</v>
      </c>
    </row>
    <row r="6008" spans="1:3">
      <c r="A6008" t="s">
        <v>5969</v>
      </c>
      <c r="B6008">
        <v>122</v>
      </c>
      <c r="C6008">
        <v>1008</v>
      </c>
    </row>
    <row r="6009" spans="1:3">
      <c r="A6009" t="s">
        <v>5970</v>
      </c>
      <c r="B6009">
        <v>122</v>
      </c>
      <c r="C6009">
        <v>1008</v>
      </c>
    </row>
    <row r="6010" spans="1:3">
      <c r="A6010" t="s">
        <v>5971</v>
      </c>
      <c r="B6010">
        <v>122</v>
      </c>
      <c r="C6010">
        <v>1008</v>
      </c>
    </row>
    <row r="6011" spans="1:3">
      <c r="A6011" t="s">
        <v>5972</v>
      </c>
      <c r="B6011">
        <v>51</v>
      </c>
      <c r="C6011">
        <v>177</v>
      </c>
    </row>
    <row r="6012" spans="1:3">
      <c r="A6012" t="s">
        <v>5973</v>
      </c>
      <c r="B6012">
        <v>51</v>
      </c>
      <c r="C6012">
        <v>177</v>
      </c>
    </row>
    <row r="6013" spans="1:3">
      <c r="A6013" t="s">
        <v>5974</v>
      </c>
      <c r="B6013">
        <v>51</v>
      </c>
      <c r="C6013">
        <v>177</v>
      </c>
    </row>
    <row r="6014" spans="1:3">
      <c r="A6014" t="s">
        <v>5975</v>
      </c>
      <c r="B6014">
        <v>51</v>
      </c>
      <c r="C6014">
        <v>177</v>
      </c>
    </row>
    <row r="6015" spans="1:3">
      <c r="A6015" t="s">
        <v>5976</v>
      </c>
      <c r="B6015">
        <v>30</v>
      </c>
      <c r="C6015">
        <v>177</v>
      </c>
    </row>
    <row r="6016" spans="1:3">
      <c r="A6016" t="s">
        <v>5977</v>
      </c>
      <c r="B6016">
        <v>30</v>
      </c>
      <c r="C6016">
        <v>177</v>
      </c>
    </row>
    <row r="6017" spans="1:3">
      <c r="A6017" t="s">
        <v>5978</v>
      </c>
      <c r="B6017">
        <v>30</v>
      </c>
      <c r="C6017">
        <v>177</v>
      </c>
    </row>
    <row r="6018" spans="1:3">
      <c r="A6018" t="s">
        <v>5979</v>
      </c>
      <c r="B6018">
        <v>30</v>
      </c>
      <c r="C6018">
        <v>177</v>
      </c>
    </row>
    <row r="6019" spans="1:3">
      <c r="A6019" t="s">
        <v>5980</v>
      </c>
      <c r="B6019">
        <v>3</v>
      </c>
      <c r="C6019">
        <v>177</v>
      </c>
    </row>
    <row r="6020" spans="1:3">
      <c r="A6020" t="s">
        <v>5981</v>
      </c>
      <c r="B6020">
        <v>3</v>
      </c>
      <c r="C6020">
        <v>177</v>
      </c>
    </row>
    <row r="6021" spans="1:3">
      <c r="A6021" t="s">
        <v>5982</v>
      </c>
      <c r="B6021">
        <v>3</v>
      </c>
      <c r="C6021">
        <v>177</v>
      </c>
    </row>
    <row r="6022" spans="1:3">
      <c r="A6022" t="s">
        <v>5983</v>
      </c>
      <c r="B6022">
        <v>0</v>
      </c>
      <c r="C6022">
        <v>177</v>
      </c>
    </row>
    <row r="6023" spans="1:3">
      <c r="A6023" t="s">
        <v>5984</v>
      </c>
      <c r="B6023">
        <v>30</v>
      </c>
      <c r="C6023">
        <v>177</v>
      </c>
    </row>
    <row r="6024" spans="1:3">
      <c r="A6024" t="s">
        <v>5985</v>
      </c>
      <c r="B6024">
        <v>30</v>
      </c>
      <c r="C6024">
        <v>177</v>
      </c>
    </row>
    <row r="6025" spans="1:3">
      <c r="A6025" t="s">
        <v>5986</v>
      </c>
      <c r="B6025">
        <v>30</v>
      </c>
      <c r="C6025">
        <v>177</v>
      </c>
    </row>
    <row r="6026" spans="1:3">
      <c r="A6026" t="s">
        <v>5987</v>
      </c>
      <c r="B6026">
        <v>30</v>
      </c>
      <c r="C6026">
        <v>177</v>
      </c>
    </row>
    <row r="6027" spans="1:3">
      <c r="A6027" t="s">
        <v>5988</v>
      </c>
      <c r="B6027">
        <v>0</v>
      </c>
      <c r="C6027">
        <v>1008</v>
      </c>
    </row>
    <row r="6028" spans="1:3">
      <c r="A6028" t="s">
        <v>5989</v>
      </c>
      <c r="B6028">
        <v>0</v>
      </c>
      <c r="C6028">
        <v>1008</v>
      </c>
    </row>
    <row r="6029" spans="1:3">
      <c r="A6029" t="s">
        <v>5990</v>
      </c>
      <c r="B6029">
        <v>42</v>
      </c>
      <c r="C6029">
        <v>2401</v>
      </c>
    </row>
    <row r="6030" spans="1:3">
      <c r="A6030" t="s">
        <v>5991</v>
      </c>
      <c r="B6030">
        <v>110</v>
      </c>
      <c r="C6030">
        <v>1244</v>
      </c>
    </row>
    <row r="6031" spans="1:3">
      <c r="A6031" t="s">
        <v>5992</v>
      </c>
      <c r="B6031">
        <v>14</v>
      </c>
      <c r="C6031">
        <v>819</v>
      </c>
    </row>
    <row r="6032" spans="1:3">
      <c r="A6032" t="s">
        <v>5993</v>
      </c>
      <c r="B6032">
        <v>33</v>
      </c>
      <c r="C6032">
        <v>1008</v>
      </c>
    </row>
    <row r="6033" spans="1:3">
      <c r="A6033" t="s">
        <v>5994</v>
      </c>
      <c r="B6033">
        <v>25</v>
      </c>
      <c r="C6033">
        <v>2604</v>
      </c>
    </row>
    <row r="6034" spans="1:3">
      <c r="A6034" t="s">
        <v>5995</v>
      </c>
      <c r="B6034">
        <v>0</v>
      </c>
      <c r="C6034">
        <v>1904</v>
      </c>
    </row>
    <row r="6035" spans="1:3">
      <c r="A6035" t="s">
        <v>5996</v>
      </c>
      <c r="B6035">
        <v>0</v>
      </c>
      <c r="C6035">
        <v>1904</v>
      </c>
    </row>
    <row r="6036" spans="1:3">
      <c r="A6036" t="s">
        <v>5997</v>
      </c>
      <c r="B6036">
        <v>5</v>
      </c>
      <c r="C6036">
        <v>1500</v>
      </c>
    </row>
    <row r="6037" spans="1:3">
      <c r="A6037" t="s">
        <v>5998</v>
      </c>
      <c r="B6037">
        <v>2</v>
      </c>
      <c r="C6037">
        <v>2501</v>
      </c>
    </row>
    <row r="6038" spans="1:3">
      <c r="A6038" t="s">
        <v>5999</v>
      </c>
      <c r="B6038">
        <v>8</v>
      </c>
      <c r="C6038">
        <v>361</v>
      </c>
    </row>
    <row r="6039" spans="1:3">
      <c r="A6039" t="s">
        <v>6000</v>
      </c>
      <c r="B6039">
        <v>2</v>
      </c>
      <c r="C6039">
        <v>1311</v>
      </c>
    </row>
    <row r="6040" spans="1:3">
      <c r="A6040" t="s">
        <v>6001</v>
      </c>
      <c r="B6040">
        <v>2</v>
      </c>
      <c r="C6040">
        <v>1311</v>
      </c>
    </row>
    <row r="6041" spans="1:3">
      <c r="A6041" t="s">
        <v>6002</v>
      </c>
      <c r="B6041">
        <v>19</v>
      </c>
      <c r="C6041">
        <v>257</v>
      </c>
    </row>
    <row r="6042" spans="1:3">
      <c r="A6042" t="s">
        <v>6003</v>
      </c>
      <c r="B6042">
        <v>0</v>
      </c>
      <c r="C6042">
        <v>800</v>
      </c>
    </row>
    <row r="6043" spans="1:3">
      <c r="A6043" t="s">
        <v>6004</v>
      </c>
      <c r="B6043">
        <v>4</v>
      </c>
      <c r="C6043">
        <v>0</v>
      </c>
    </row>
    <row r="6044" spans="1:3">
      <c r="A6044" t="s">
        <v>6005</v>
      </c>
      <c r="B6044">
        <v>34</v>
      </c>
      <c r="C6044">
        <v>2401</v>
      </c>
    </row>
    <row r="6045" spans="1:3">
      <c r="A6045" t="s">
        <v>6006</v>
      </c>
      <c r="B6045">
        <v>59</v>
      </c>
      <c r="C6045">
        <v>2401</v>
      </c>
    </row>
    <row r="6046" spans="1:3">
      <c r="A6046" t="s">
        <v>6007</v>
      </c>
      <c r="B6046">
        <v>8</v>
      </c>
      <c r="C6046">
        <v>0</v>
      </c>
    </row>
    <row r="6047" spans="1:3">
      <c r="A6047" t="s">
        <v>6008</v>
      </c>
      <c r="B6047">
        <v>4</v>
      </c>
      <c r="C6047">
        <v>2401</v>
      </c>
    </row>
    <row r="6048" spans="1:3">
      <c r="A6048" t="s">
        <v>6009</v>
      </c>
      <c r="B6048">
        <v>5</v>
      </c>
      <c r="C6048">
        <v>1008</v>
      </c>
    </row>
    <row r="6049" spans="1:3">
      <c r="A6049" t="s">
        <v>6010</v>
      </c>
      <c r="B6049">
        <v>0</v>
      </c>
      <c r="C6049">
        <v>2401</v>
      </c>
    </row>
    <row r="6050" spans="1:3">
      <c r="A6050" t="s">
        <v>6011</v>
      </c>
      <c r="B6050">
        <v>0</v>
      </c>
      <c r="C6050">
        <v>1008</v>
      </c>
    </row>
    <row r="6051" spans="1:3">
      <c r="A6051" t="s">
        <v>6012</v>
      </c>
      <c r="B6051">
        <v>1</v>
      </c>
      <c r="C6051">
        <v>1008</v>
      </c>
    </row>
    <row r="6052" spans="1:3">
      <c r="A6052" t="s">
        <v>6013</v>
      </c>
      <c r="B6052">
        <v>35</v>
      </c>
      <c r="C6052">
        <v>0</v>
      </c>
    </row>
    <row r="6053" spans="1:3">
      <c r="A6053" t="s">
        <v>6014</v>
      </c>
      <c r="B6053">
        <v>170</v>
      </c>
      <c r="C6053">
        <v>177</v>
      </c>
    </row>
    <row r="6054" spans="1:3">
      <c r="A6054" t="s">
        <v>6015</v>
      </c>
      <c r="B6054">
        <v>193</v>
      </c>
      <c r="C6054">
        <v>177</v>
      </c>
    </row>
    <row r="6055" spans="1:3">
      <c r="A6055" t="s">
        <v>6016</v>
      </c>
      <c r="B6055">
        <v>170</v>
      </c>
      <c r="C6055">
        <v>177</v>
      </c>
    </row>
    <row r="6056" spans="1:3">
      <c r="A6056" t="s">
        <v>6017</v>
      </c>
      <c r="B6056">
        <v>193</v>
      </c>
      <c r="C6056">
        <v>177</v>
      </c>
    </row>
    <row r="6057" spans="1:3">
      <c r="A6057" t="s">
        <v>6018</v>
      </c>
      <c r="B6057">
        <v>170</v>
      </c>
      <c r="C6057">
        <v>177</v>
      </c>
    </row>
    <row r="6058" spans="1:3">
      <c r="A6058" t="s">
        <v>6019</v>
      </c>
      <c r="B6058">
        <v>193</v>
      </c>
      <c r="C6058">
        <v>177</v>
      </c>
    </row>
    <row r="6059" spans="1:3">
      <c r="A6059" t="s">
        <v>6020</v>
      </c>
      <c r="B6059">
        <v>170</v>
      </c>
      <c r="C6059">
        <v>177</v>
      </c>
    </row>
    <row r="6060" spans="1:3">
      <c r="A6060" t="s">
        <v>6021</v>
      </c>
      <c r="B6060">
        <v>193</v>
      </c>
      <c r="C6060">
        <v>177</v>
      </c>
    </row>
    <row r="6061" spans="1:3">
      <c r="A6061" t="s">
        <v>6022</v>
      </c>
      <c r="B6061">
        <v>33</v>
      </c>
      <c r="C6061">
        <v>177</v>
      </c>
    </row>
    <row r="6062" spans="1:3">
      <c r="A6062" t="s">
        <v>6023</v>
      </c>
      <c r="B6062">
        <v>20</v>
      </c>
      <c r="C6062">
        <v>177</v>
      </c>
    </row>
    <row r="6063" spans="1:3">
      <c r="A6063" t="s">
        <v>6024</v>
      </c>
      <c r="B6063">
        <v>31</v>
      </c>
      <c r="C6063">
        <v>177</v>
      </c>
    </row>
    <row r="6064" spans="1:3">
      <c r="A6064" t="s">
        <v>6025</v>
      </c>
      <c r="B6064">
        <v>19</v>
      </c>
      <c r="C6064">
        <v>177</v>
      </c>
    </row>
    <row r="6065" spans="1:3">
      <c r="A6065" t="s">
        <v>6026</v>
      </c>
      <c r="B6065">
        <v>35</v>
      </c>
      <c r="C6065">
        <v>177</v>
      </c>
    </row>
    <row r="6066" spans="1:3">
      <c r="A6066" t="s">
        <v>6027</v>
      </c>
      <c r="B6066">
        <v>3</v>
      </c>
      <c r="C6066">
        <v>177</v>
      </c>
    </row>
    <row r="6067" spans="1:3">
      <c r="A6067" t="s">
        <v>6028</v>
      </c>
      <c r="B6067">
        <v>35</v>
      </c>
      <c r="C6067">
        <v>177</v>
      </c>
    </row>
    <row r="6068" spans="1:3">
      <c r="A6068" t="s">
        <v>6029</v>
      </c>
      <c r="B6068">
        <v>18</v>
      </c>
      <c r="C6068">
        <v>177</v>
      </c>
    </row>
    <row r="6069" spans="1:3">
      <c r="A6069" t="s">
        <v>6030</v>
      </c>
      <c r="B6069">
        <v>54</v>
      </c>
      <c r="C6069">
        <v>1814</v>
      </c>
    </row>
    <row r="6070" spans="1:3">
      <c r="A6070" t="s">
        <v>6031</v>
      </c>
      <c r="B6070">
        <v>0</v>
      </c>
      <c r="C6070">
        <v>1605</v>
      </c>
    </row>
    <row r="6071" spans="1:3">
      <c r="A6071" t="s">
        <v>6032</v>
      </c>
      <c r="B6071">
        <v>32</v>
      </c>
      <c r="C6071">
        <v>1814</v>
      </c>
    </row>
    <row r="6072" spans="1:3">
      <c r="A6072" t="s">
        <v>6033</v>
      </c>
      <c r="B6072">
        <v>8</v>
      </c>
      <c r="C6072">
        <v>1605</v>
      </c>
    </row>
    <row r="6073" spans="1:3">
      <c r="A6073" t="s">
        <v>6034</v>
      </c>
      <c r="B6073">
        <v>2</v>
      </c>
      <c r="C6073">
        <v>809</v>
      </c>
    </row>
    <row r="6074" spans="1:3">
      <c r="A6074" t="s">
        <v>6035</v>
      </c>
      <c r="B6074">
        <v>16</v>
      </c>
      <c r="C6074">
        <v>1008</v>
      </c>
    </row>
    <row r="6075" spans="1:3">
      <c r="A6075" t="s">
        <v>6036</v>
      </c>
      <c r="B6075">
        <v>6</v>
      </c>
      <c r="C6075">
        <v>1409</v>
      </c>
    </row>
    <row r="6076" spans="1:3">
      <c r="A6076" t="s">
        <v>6037</v>
      </c>
      <c r="B6076">
        <v>17</v>
      </c>
      <c r="C6076">
        <v>1917</v>
      </c>
    </row>
    <row r="6077" spans="1:3">
      <c r="A6077" t="s">
        <v>6038</v>
      </c>
      <c r="B6077">
        <v>16</v>
      </c>
      <c r="C6077">
        <v>1839</v>
      </c>
    </row>
    <row r="6078" spans="1:3">
      <c r="A6078" t="s">
        <v>6039</v>
      </c>
      <c r="B6078">
        <v>8</v>
      </c>
      <c r="C6078">
        <v>1677</v>
      </c>
    </row>
    <row r="6079" spans="1:3">
      <c r="A6079" t="s">
        <v>6040</v>
      </c>
      <c r="B6079">
        <v>8</v>
      </c>
      <c r="C6079">
        <v>128</v>
      </c>
    </row>
    <row r="6080" spans="1:3">
      <c r="A6080" t="s">
        <v>6041</v>
      </c>
      <c r="B6080">
        <v>32</v>
      </c>
      <c r="C6080">
        <v>218</v>
      </c>
    </row>
    <row r="6081" spans="1:3">
      <c r="A6081" t="s">
        <v>6042</v>
      </c>
      <c r="B6081">
        <v>25</v>
      </c>
      <c r="C6081">
        <v>2401</v>
      </c>
    </row>
    <row r="6082" spans="1:3">
      <c r="A6082" t="s">
        <v>6043</v>
      </c>
      <c r="B6082">
        <v>0</v>
      </c>
      <c r="C6082">
        <v>0</v>
      </c>
    </row>
    <row r="6083" spans="1:3">
      <c r="A6083" t="s">
        <v>6044</v>
      </c>
      <c r="B6083">
        <v>0</v>
      </c>
      <c r="C6083">
        <v>1927</v>
      </c>
    </row>
    <row r="6084" spans="1:3">
      <c r="A6084" t="s">
        <v>6045</v>
      </c>
      <c r="B6084">
        <v>4</v>
      </c>
      <c r="C6084">
        <v>134</v>
      </c>
    </row>
    <row r="6085" spans="1:3">
      <c r="A6085" t="s">
        <v>6046</v>
      </c>
      <c r="B6085">
        <v>6</v>
      </c>
      <c r="C6085">
        <v>227</v>
      </c>
    </row>
    <row r="6086" spans="1:3">
      <c r="A6086" t="s">
        <v>6047</v>
      </c>
      <c r="B6086">
        <v>11</v>
      </c>
      <c r="C6086">
        <v>2111</v>
      </c>
    </row>
    <row r="6087" spans="1:3">
      <c r="A6087" t="s">
        <v>6048</v>
      </c>
      <c r="B6087">
        <v>17</v>
      </c>
      <c r="C6087">
        <v>0</v>
      </c>
    </row>
    <row r="6088" spans="1:3">
      <c r="A6088" t="s">
        <v>6049</v>
      </c>
      <c r="B6088">
        <v>56</v>
      </c>
      <c r="C6088">
        <v>2401</v>
      </c>
    </row>
    <row r="6089" spans="1:3">
      <c r="A6089" t="s">
        <v>6050</v>
      </c>
      <c r="B6089">
        <v>34</v>
      </c>
      <c r="C6089">
        <v>2401</v>
      </c>
    </row>
    <row r="6090" spans="1:3">
      <c r="A6090" t="s">
        <v>6051</v>
      </c>
      <c r="B6090">
        <v>37</v>
      </c>
      <c r="C6090">
        <v>1008</v>
      </c>
    </row>
    <row r="6091" spans="1:3">
      <c r="A6091" t="s">
        <v>6052</v>
      </c>
      <c r="B6091">
        <v>0</v>
      </c>
      <c r="C6091">
        <v>1008</v>
      </c>
    </row>
    <row r="6092" spans="1:3">
      <c r="A6092" t="s">
        <v>6053</v>
      </c>
      <c r="B6092">
        <v>0</v>
      </c>
      <c r="C6092">
        <v>1008</v>
      </c>
    </row>
    <row r="6093" spans="1:3">
      <c r="A6093" t="s">
        <v>6054</v>
      </c>
      <c r="B6093">
        <v>0</v>
      </c>
      <c r="C6093">
        <v>1008</v>
      </c>
    </row>
    <row r="6094" spans="1:3">
      <c r="A6094" t="s">
        <v>6055</v>
      </c>
      <c r="B6094">
        <v>0</v>
      </c>
      <c r="C6094">
        <v>1008</v>
      </c>
    </row>
    <row r="6095" spans="1:3">
      <c r="A6095" t="s">
        <v>6056</v>
      </c>
      <c r="B6095">
        <v>0</v>
      </c>
      <c r="C6095">
        <v>1008</v>
      </c>
    </row>
    <row r="6096" spans="1:3">
      <c r="A6096" t="s">
        <v>6057</v>
      </c>
      <c r="B6096">
        <v>0</v>
      </c>
      <c r="C6096">
        <v>1008</v>
      </c>
    </row>
    <row r="6097" spans="1:3">
      <c r="A6097" t="s">
        <v>6058</v>
      </c>
      <c r="B6097">
        <v>0</v>
      </c>
      <c r="C6097">
        <v>1008</v>
      </c>
    </row>
    <row r="6098" spans="1:3">
      <c r="A6098" t="s">
        <v>6059</v>
      </c>
      <c r="B6098">
        <v>0</v>
      </c>
      <c r="C6098">
        <v>1623</v>
      </c>
    </row>
    <row r="6099" spans="1:3">
      <c r="A6099" t="s">
        <v>6060</v>
      </c>
      <c r="B6099">
        <v>0</v>
      </c>
      <c r="C6099">
        <v>2401</v>
      </c>
    </row>
    <row r="6100" spans="1:3">
      <c r="A6100" t="s">
        <v>6061</v>
      </c>
      <c r="B6100">
        <v>12</v>
      </c>
      <c r="C6100">
        <v>1906</v>
      </c>
    </row>
    <row r="6101" spans="1:3">
      <c r="A6101" t="s">
        <v>6062</v>
      </c>
      <c r="B6101">
        <v>13</v>
      </c>
      <c r="C6101">
        <v>128</v>
      </c>
    </row>
    <row r="6102" spans="1:3">
      <c r="A6102" t="s">
        <v>6063</v>
      </c>
      <c r="B6102">
        <v>8</v>
      </c>
      <c r="C6102">
        <v>134</v>
      </c>
    </row>
    <row r="6103" spans="1:3">
      <c r="A6103" t="s">
        <v>6064</v>
      </c>
      <c r="B6103">
        <v>0</v>
      </c>
      <c r="C6103">
        <v>1302</v>
      </c>
    </row>
    <row r="6104" spans="1:3">
      <c r="A6104" t="s">
        <v>6065</v>
      </c>
      <c r="B6104">
        <v>0</v>
      </c>
      <c r="C6104">
        <v>168</v>
      </c>
    </row>
    <row r="6105" spans="1:3">
      <c r="A6105" t="s">
        <v>6066</v>
      </c>
      <c r="B6105">
        <v>0</v>
      </c>
      <c r="C6105">
        <v>2401</v>
      </c>
    </row>
    <row r="6106" spans="1:3">
      <c r="A6106" t="s">
        <v>6067</v>
      </c>
      <c r="B6106">
        <v>35</v>
      </c>
      <c r="C6106">
        <v>1102</v>
      </c>
    </row>
    <row r="6107" spans="1:3">
      <c r="A6107" t="s">
        <v>6068</v>
      </c>
      <c r="B6107">
        <v>3</v>
      </c>
      <c r="C6107">
        <v>1904</v>
      </c>
    </row>
    <row r="6108" spans="1:3">
      <c r="A6108" t="s">
        <v>6069</v>
      </c>
      <c r="B6108">
        <v>5</v>
      </c>
      <c r="C6108">
        <v>361</v>
      </c>
    </row>
    <row r="6109" spans="1:3">
      <c r="A6109" t="s">
        <v>6070</v>
      </c>
      <c r="B6109">
        <v>8</v>
      </c>
      <c r="C6109">
        <v>361</v>
      </c>
    </row>
    <row r="6110" spans="1:3">
      <c r="A6110" t="s">
        <v>6071</v>
      </c>
      <c r="B6110">
        <v>4</v>
      </c>
      <c r="C6110">
        <v>361</v>
      </c>
    </row>
    <row r="6111" spans="1:3">
      <c r="A6111" t="s">
        <v>6072</v>
      </c>
      <c r="B6111">
        <v>0</v>
      </c>
      <c r="C6111">
        <v>361</v>
      </c>
    </row>
    <row r="6112" spans="1:3">
      <c r="A6112" t="s">
        <v>6073</v>
      </c>
      <c r="B6112">
        <v>40</v>
      </c>
      <c r="C6112">
        <v>1008</v>
      </c>
    </row>
    <row r="6113" spans="1:3">
      <c r="A6113" t="s">
        <v>6074</v>
      </c>
      <c r="B6113">
        <v>0</v>
      </c>
      <c r="C6113">
        <v>1008</v>
      </c>
    </row>
    <row r="6114" spans="1:3">
      <c r="A6114" t="s">
        <v>6075</v>
      </c>
      <c r="B6114">
        <v>26</v>
      </c>
      <c r="C6114">
        <v>1008</v>
      </c>
    </row>
    <row r="6115" spans="1:3">
      <c r="A6115" t="s">
        <v>6076</v>
      </c>
      <c r="B6115">
        <v>0</v>
      </c>
      <c r="C6115">
        <v>1906</v>
      </c>
    </row>
    <row r="6116" spans="1:3">
      <c r="A6116" t="s">
        <v>6077</v>
      </c>
      <c r="B6116">
        <v>7</v>
      </c>
      <c r="C6116">
        <v>414</v>
      </c>
    </row>
    <row r="6117" spans="1:3">
      <c r="A6117" t="s">
        <v>6078</v>
      </c>
      <c r="B6117">
        <v>2</v>
      </c>
      <c r="C6117">
        <v>2027</v>
      </c>
    </row>
    <row r="6118" spans="1:3">
      <c r="A6118" t="s">
        <v>6079</v>
      </c>
      <c r="B6118">
        <v>159</v>
      </c>
      <c r="C6118">
        <v>128</v>
      </c>
    </row>
    <row r="6119" spans="1:3">
      <c r="A6119" t="s">
        <v>6080</v>
      </c>
      <c r="B6119">
        <v>19</v>
      </c>
      <c r="C6119">
        <v>807</v>
      </c>
    </row>
    <row r="6120" spans="1:3">
      <c r="A6120" t="s">
        <v>6081</v>
      </c>
      <c r="B6120">
        <v>26</v>
      </c>
      <c r="C6120">
        <v>1814</v>
      </c>
    </row>
    <row r="6121" spans="1:3">
      <c r="A6121" t="s">
        <v>6082</v>
      </c>
      <c r="B6121">
        <v>17</v>
      </c>
      <c r="C6121">
        <v>312</v>
      </c>
    </row>
    <row r="6122" spans="1:3">
      <c r="A6122" t="s">
        <v>6083</v>
      </c>
      <c r="B6122">
        <v>4</v>
      </c>
      <c r="C6122">
        <v>177</v>
      </c>
    </row>
    <row r="6123" spans="1:3">
      <c r="A6123" t="s">
        <v>6084</v>
      </c>
      <c r="B6123">
        <v>0</v>
      </c>
      <c r="C6123">
        <v>128</v>
      </c>
    </row>
    <row r="6124" spans="1:3">
      <c r="A6124" t="s">
        <v>6085</v>
      </c>
      <c r="B6124">
        <v>12</v>
      </c>
      <c r="C6124">
        <v>128</v>
      </c>
    </row>
    <row r="6125" spans="1:3">
      <c r="A6125" t="s">
        <v>6086</v>
      </c>
      <c r="B6125">
        <v>8</v>
      </c>
      <c r="C6125">
        <v>813</v>
      </c>
    </row>
    <row r="6126" spans="1:3">
      <c r="A6126" t="s">
        <v>6087</v>
      </c>
      <c r="B6126">
        <v>0</v>
      </c>
      <c r="C6126">
        <v>177</v>
      </c>
    </row>
    <row r="6127" spans="1:3">
      <c r="A6127" t="s">
        <v>6088</v>
      </c>
      <c r="B6127">
        <v>6</v>
      </c>
      <c r="C6127">
        <v>222</v>
      </c>
    </row>
    <row r="6128" spans="1:3">
      <c r="A6128" t="s">
        <v>6089</v>
      </c>
      <c r="B6128">
        <v>7</v>
      </c>
      <c r="C6128">
        <v>222</v>
      </c>
    </row>
    <row r="6129" spans="1:3">
      <c r="A6129" t="s">
        <v>6090</v>
      </c>
      <c r="B6129">
        <v>20</v>
      </c>
      <c r="C6129">
        <v>128</v>
      </c>
    </row>
    <row r="6130" spans="1:3">
      <c r="A6130" t="s">
        <v>6091</v>
      </c>
      <c r="B6130">
        <v>2</v>
      </c>
      <c r="C6130">
        <v>1500</v>
      </c>
    </row>
    <row r="6131" spans="1:3">
      <c r="A6131" t="s">
        <v>6092</v>
      </c>
      <c r="B6131">
        <v>2</v>
      </c>
      <c r="C6131">
        <v>1311</v>
      </c>
    </row>
    <row r="6132" spans="1:3">
      <c r="A6132" t="s">
        <v>6093</v>
      </c>
      <c r="B6132">
        <v>0</v>
      </c>
      <c r="C6132">
        <v>222</v>
      </c>
    </row>
    <row r="6133" spans="1:3">
      <c r="A6133" t="s">
        <v>6094</v>
      </c>
      <c r="B6133">
        <v>3</v>
      </c>
      <c r="C6133">
        <v>222</v>
      </c>
    </row>
    <row r="6134" spans="1:3">
      <c r="A6134" t="s">
        <v>6095</v>
      </c>
      <c r="B6134">
        <v>15</v>
      </c>
      <c r="C6134">
        <v>0</v>
      </c>
    </row>
    <row r="6135" spans="1:3">
      <c r="A6135" t="s">
        <v>6096</v>
      </c>
      <c r="B6135">
        <v>23</v>
      </c>
      <c r="C6135">
        <v>272</v>
      </c>
    </row>
    <row r="6136" spans="1:3">
      <c r="A6136" t="s">
        <v>6097</v>
      </c>
      <c r="B6136">
        <v>9</v>
      </c>
      <c r="C6136">
        <v>409</v>
      </c>
    </row>
    <row r="6137" spans="1:3">
      <c r="A6137" t="s">
        <v>6098</v>
      </c>
      <c r="B6137">
        <v>14</v>
      </c>
      <c r="C6137">
        <v>409</v>
      </c>
    </row>
    <row r="6138" spans="1:3">
      <c r="A6138" t="s">
        <v>6099</v>
      </c>
      <c r="B6138">
        <v>28</v>
      </c>
      <c r="C6138">
        <v>128</v>
      </c>
    </row>
    <row r="6139" spans="1:3">
      <c r="A6139" t="s">
        <v>6100</v>
      </c>
      <c r="B6139">
        <v>28</v>
      </c>
      <c r="C6139">
        <v>1113</v>
      </c>
    </row>
    <row r="6140" spans="1:3">
      <c r="A6140" t="s">
        <v>6101</v>
      </c>
      <c r="B6140">
        <v>14</v>
      </c>
      <c r="C6140">
        <v>218</v>
      </c>
    </row>
    <row r="6141" spans="1:3">
      <c r="A6141" t="s">
        <v>6102</v>
      </c>
      <c r="B6141">
        <v>40</v>
      </c>
      <c r="C6141">
        <v>2401</v>
      </c>
    </row>
    <row r="6142" spans="1:3">
      <c r="A6142" t="s">
        <v>6103</v>
      </c>
      <c r="B6142">
        <v>68</v>
      </c>
      <c r="C6142">
        <v>2401</v>
      </c>
    </row>
    <row r="6143" spans="1:3">
      <c r="A6143" t="s">
        <v>6104</v>
      </c>
      <c r="B6143">
        <v>9</v>
      </c>
      <c r="C6143">
        <v>2401</v>
      </c>
    </row>
    <row r="6144" spans="1:3">
      <c r="A6144" t="s">
        <v>6105</v>
      </c>
      <c r="B6144">
        <v>15</v>
      </c>
      <c r="C6144">
        <v>2401</v>
      </c>
    </row>
    <row r="6145" spans="1:3">
      <c r="A6145" t="s">
        <v>6106</v>
      </c>
      <c r="B6145">
        <v>32</v>
      </c>
      <c r="C6145">
        <v>2401</v>
      </c>
    </row>
    <row r="6146" spans="1:3">
      <c r="A6146" t="s">
        <v>6107</v>
      </c>
      <c r="B6146">
        <v>17</v>
      </c>
      <c r="C6146">
        <v>2401</v>
      </c>
    </row>
    <row r="6147" spans="1:3">
      <c r="A6147" t="s">
        <v>6108</v>
      </c>
      <c r="B6147">
        <v>26</v>
      </c>
      <c r="C6147">
        <v>2401</v>
      </c>
    </row>
    <row r="6148" spans="1:3">
      <c r="A6148" t="s">
        <v>6109</v>
      </c>
      <c r="B6148">
        <v>20</v>
      </c>
      <c r="C6148">
        <v>2401</v>
      </c>
    </row>
    <row r="6149" spans="1:3">
      <c r="A6149" t="s">
        <v>6110</v>
      </c>
      <c r="B6149">
        <v>25</v>
      </c>
      <c r="C6149">
        <v>2401</v>
      </c>
    </row>
    <row r="6150" spans="1:3">
      <c r="A6150" t="s">
        <v>6111</v>
      </c>
      <c r="B6150">
        <v>43</v>
      </c>
      <c r="C6150">
        <v>2401</v>
      </c>
    </row>
    <row r="6151" spans="1:3">
      <c r="A6151" t="s">
        <v>6112</v>
      </c>
      <c r="B6151">
        <v>32</v>
      </c>
      <c r="C6151">
        <v>2401</v>
      </c>
    </row>
    <row r="6152" spans="1:3">
      <c r="A6152" t="s">
        <v>6113</v>
      </c>
      <c r="B6152">
        <v>20</v>
      </c>
      <c r="C6152">
        <v>2401</v>
      </c>
    </row>
    <row r="6153" spans="1:3">
      <c r="A6153" t="s">
        <v>6114</v>
      </c>
      <c r="B6153">
        <v>149</v>
      </c>
      <c r="C6153">
        <v>177</v>
      </c>
    </row>
    <row r="6154" spans="1:3">
      <c r="A6154" t="s">
        <v>6115</v>
      </c>
      <c r="B6154">
        <v>122</v>
      </c>
      <c r="C6154">
        <v>177</v>
      </c>
    </row>
    <row r="6155" spans="1:3">
      <c r="A6155" t="s">
        <v>6116</v>
      </c>
      <c r="B6155">
        <v>149</v>
      </c>
      <c r="C6155">
        <v>177</v>
      </c>
    </row>
    <row r="6156" spans="1:3">
      <c r="A6156" t="s">
        <v>6117</v>
      </c>
      <c r="B6156">
        <v>149</v>
      </c>
      <c r="C6156">
        <v>177</v>
      </c>
    </row>
    <row r="6157" spans="1:3">
      <c r="A6157" t="s">
        <v>6118</v>
      </c>
      <c r="B6157">
        <v>122</v>
      </c>
      <c r="C6157">
        <v>177</v>
      </c>
    </row>
    <row r="6158" spans="1:3">
      <c r="A6158" t="s">
        <v>6119</v>
      </c>
      <c r="B6158">
        <v>122</v>
      </c>
      <c r="C6158">
        <v>177</v>
      </c>
    </row>
    <row r="6159" spans="1:3">
      <c r="A6159" t="s">
        <v>6120</v>
      </c>
      <c r="B6159">
        <v>149</v>
      </c>
      <c r="C6159">
        <v>177</v>
      </c>
    </row>
    <row r="6160" spans="1:3">
      <c r="A6160" t="s">
        <v>6121</v>
      </c>
      <c r="B6160">
        <v>122</v>
      </c>
      <c r="C6160">
        <v>177</v>
      </c>
    </row>
    <row r="6161" spans="1:3">
      <c r="A6161" t="s">
        <v>6122</v>
      </c>
      <c r="B6161">
        <v>149</v>
      </c>
      <c r="C6161">
        <v>177</v>
      </c>
    </row>
    <row r="6162" spans="1:3">
      <c r="A6162" t="s">
        <v>6123</v>
      </c>
      <c r="B6162">
        <v>149</v>
      </c>
      <c r="C6162">
        <v>1324</v>
      </c>
    </row>
    <row r="6163" spans="1:3">
      <c r="A6163" t="s">
        <v>6124</v>
      </c>
      <c r="B6163">
        <v>122</v>
      </c>
      <c r="C6163">
        <v>1324</v>
      </c>
    </row>
    <row r="6164" spans="1:3">
      <c r="A6164" t="s">
        <v>6125</v>
      </c>
      <c r="B6164">
        <v>122</v>
      </c>
      <c r="C6164">
        <v>177</v>
      </c>
    </row>
    <row r="6165" spans="1:3">
      <c r="A6165" t="s">
        <v>6126</v>
      </c>
      <c r="B6165">
        <v>4</v>
      </c>
      <c r="C6165">
        <v>416</v>
      </c>
    </row>
    <row r="6166" spans="1:3">
      <c r="A6166" t="s">
        <v>6127</v>
      </c>
      <c r="B6166">
        <v>14</v>
      </c>
      <c r="C6166">
        <v>222</v>
      </c>
    </row>
    <row r="6167" spans="1:3">
      <c r="A6167" t="s">
        <v>6128</v>
      </c>
      <c r="B6167">
        <v>0</v>
      </c>
      <c r="C6167">
        <v>2035</v>
      </c>
    </row>
    <row r="6168" spans="1:3">
      <c r="A6168" t="s">
        <v>6129</v>
      </c>
      <c r="B6168">
        <v>14</v>
      </c>
      <c r="C6168">
        <v>0</v>
      </c>
    </row>
    <row r="6169" spans="1:3">
      <c r="A6169" t="s">
        <v>6130</v>
      </c>
      <c r="B6169">
        <v>14</v>
      </c>
      <c r="C6169">
        <v>0</v>
      </c>
    </row>
    <row r="6170" spans="1:3">
      <c r="A6170" t="s">
        <v>6131</v>
      </c>
      <c r="B6170">
        <v>12</v>
      </c>
      <c r="C6170">
        <v>2111</v>
      </c>
    </row>
    <row r="6171" spans="1:3">
      <c r="A6171" t="s">
        <v>6132</v>
      </c>
      <c r="B6171">
        <v>0</v>
      </c>
      <c r="C6171">
        <v>128</v>
      </c>
    </row>
    <row r="6172" spans="1:3">
      <c r="A6172" t="s">
        <v>6133</v>
      </c>
      <c r="B6172">
        <v>9</v>
      </c>
      <c r="C6172">
        <v>1677</v>
      </c>
    </row>
    <row r="6173" spans="1:3">
      <c r="A6173" t="s">
        <v>6134</v>
      </c>
      <c r="B6173">
        <v>0</v>
      </c>
      <c r="C6173">
        <v>126</v>
      </c>
    </row>
    <row r="6174" spans="1:3">
      <c r="A6174" t="s">
        <v>6135</v>
      </c>
      <c r="B6174">
        <v>0</v>
      </c>
      <c r="C6174">
        <v>128</v>
      </c>
    </row>
    <row r="6175" spans="1:3">
      <c r="A6175" t="s">
        <v>6136</v>
      </c>
      <c r="B6175">
        <v>2</v>
      </c>
      <c r="C6175">
        <v>2035</v>
      </c>
    </row>
    <row r="6176" spans="1:3">
      <c r="A6176" t="s">
        <v>6137</v>
      </c>
      <c r="B6176">
        <v>0</v>
      </c>
      <c r="C6176">
        <v>1500</v>
      </c>
    </row>
    <row r="6177" spans="1:3">
      <c r="A6177" t="s">
        <v>6138</v>
      </c>
      <c r="B6177">
        <v>0</v>
      </c>
      <c r="C6177">
        <v>819</v>
      </c>
    </row>
    <row r="6178" spans="1:3">
      <c r="A6178" t="s">
        <v>6139</v>
      </c>
      <c r="B6178">
        <v>6</v>
      </c>
      <c r="C6178">
        <v>1311</v>
      </c>
    </row>
    <row r="6179" spans="1:3">
      <c r="A6179" t="s">
        <v>6140</v>
      </c>
      <c r="B6179">
        <v>145</v>
      </c>
      <c r="C6179">
        <v>1008</v>
      </c>
    </row>
    <row r="6180" spans="1:3">
      <c r="A6180" t="s">
        <v>6141</v>
      </c>
      <c r="B6180">
        <v>0</v>
      </c>
      <c r="C6180">
        <v>1008</v>
      </c>
    </row>
    <row r="6181" spans="1:3">
      <c r="A6181" t="s">
        <v>6142</v>
      </c>
      <c r="B6181">
        <v>97</v>
      </c>
      <c r="C6181">
        <v>1008</v>
      </c>
    </row>
    <row r="6182" spans="1:3">
      <c r="A6182" t="s">
        <v>6143</v>
      </c>
      <c r="B6182">
        <v>0</v>
      </c>
      <c r="C6182">
        <v>1008</v>
      </c>
    </row>
    <row r="6183" spans="1:3">
      <c r="A6183" t="s">
        <v>6144</v>
      </c>
      <c r="B6183">
        <v>97</v>
      </c>
      <c r="C6183">
        <v>1008</v>
      </c>
    </row>
    <row r="6184" spans="1:3">
      <c r="A6184" t="s">
        <v>6145</v>
      </c>
      <c r="B6184">
        <v>0</v>
      </c>
      <c r="C6184">
        <v>1609</v>
      </c>
    </row>
    <row r="6185" spans="1:3">
      <c r="A6185" t="s">
        <v>6146</v>
      </c>
      <c r="B6185">
        <v>0</v>
      </c>
      <c r="C6185">
        <v>1609</v>
      </c>
    </row>
    <row r="6186" spans="1:3">
      <c r="A6186" t="s">
        <v>6147</v>
      </c>
      <c r="B6186">
        <v>0</v>
      </c>
      <c r="C6186">
        <v>1609</v>
      </c>
    </row>
    <row r="6187" spans="1:3">
      <c r="A6187" t="s">
        <v>6148</v>
      </c>
      <c r="B6187">
        <v>0</v>
      </c>
      <c r="C6187">
        <v>1609</v>
      </c>
    </row>
    <row r="6188" spans="1:3">
      <c r="A6188" t="s">
        <v>6149</v>
      </c>
      <c r="B6188">
        <v>19</v>
      </c>
      <c r="C6188">
        <v>2111</v>
      </c>
    </row>
    <row r="6189" spans="1:3">
      <c r="A6189" t="s">
        <v>6150</v>
      </c>
      <c r="B6189">
        <v>13</v>
      </c>
      <c r="C6189">
        <v>2111</v>
      </c>
    </row>
    <row r="6190" spans="1:3">
      <c r="A6190" t="s">
        <v>6151</v>
      </c>
      <c r="B6190">
        <v>19</v>
      </c>
      <c r="C6190">
        <v>2111</v>
      </c>
    </row>
    <row r="6191" spans="1:3">
      <c r="A6191" t="s">
        <v>6152</v>
      </c>
      <c r="B6191">
        <v>19</v>
      </c>
      <c r="C6191">
        <v>2111</v>
      </c>
    </row>
    <row r="6192" spans="1:3">
      <c r="A6192" t="s">
        <v>6153</v>
      </c>
      <c r="B6192">
        <v>14</v>
      </c>
      <c r="C6192">
        <v>1927</v>
      </c>
    </row>
    <row r="6193" spans="1:3">
      <c r="A6193" t="s">
        <v>6154</v>
      </c>
      <c r="B6193">
        <v>7</v>
      </c>
      <c r="C6193">
        <v>322</v>
      </c>
    </row>
    <row r="6194" spans="1:3">
      <c r="A6194" t="s">
        <v>6155</v>
      </c>
      <c r="B6194">
        <v>7</v>
      </c>
      <c r="C6194">
        <v>322</v>
      </c>
    </row>
    <row r="6195" spans="1:3">
      <c r="A6195" t="s">
        <v>6156</v>
      </c>
      <c r="B6195">
        <v>17</v>
      </c>
      <c r="C6195">
        <v>1623</v>
      </c>
    </row>
    <row r="6196" spans="1:3">
      <c r="A6196" t="s">
        <v>6157</v>
      </c>
      <c r="B6196">
        <v>17</v>
      </c>
      <c r="C6196">
        <v>1623</v>
      </c>
    </row>
    <row r="6197" spans="1:3">
      <c r="A6197" t="s">
        <v>6158</v>
      </c>
      <c r="B6197">
        <v>17</v>
      </c>
      <c r="C6197">
        <v>1623</v>
      </c>
    </row>
    <row r="6198" spans="1:3">
      <c r="A6198" t="s">
        <v>6159</v>
      </c>
      <c r="B6198">
        <v>17</v>
      </c>
      <c r="C6198">
        <v>1623</v>
      </c>
    </row>
    <row r="6199" spans="1:3">
      <c r="A6199" t="s">
        <v>6160</v>
      </c>
      <c r="B6199">
        <v>14</v>
      </c>
      <c r="C6199">
        <v>1623</v>
      </c>
    </row>
    <row r="6200" spans="1:3">
      <c r="A6200" t="s">
        <v>6161</v>
      </c>
      <c r="B6200">
        <v>2</v>
      </c>
      <c r="C6200">
        <v>1500</v>
      </c>
    </row>
    <row r="6201" spans="1:3">
      <c r="A6201" t="s">
        <v>6162</v>
      </c>
      <c r="B6201">
        <v>2</v>
      </c>
      <c r="C6201">
        <v>1500</v>
      </c>
    </row>
    <row r="6202" spans="1:3">
      <c r="A6202" t="s">
        <v>6163</v>
      </c>
      <c r="B6202">
        <v>31</v>
      </c>
      <c r="C6202">
        <v>1008</v>
      </c>
    </row>
    <row r="6203" spans="1:3">
      <c r="A6203" t="s">
        <v>6164</v>
      </c>
      <c r="B6203">
        <v>127</v>
      </c>
      <c r="C6203">
        <v>178</v>
      </c>
    </row>
    <row r="6204" spans="1:3">
      <c r="A6204" t="s">
        <v>6165</v>
      </c>
      <c r="B6204">
        <v>78</v>
      </c>
      <c r="C6204">
        <v>809</v>
      </c>
    </row>
    <row r="6205" spans="1:3">
      <c r="A6205" t="s">
        <v>6166</v>
      </c>
      <c r="B6205">
        <v>6</v>
      </c>
      <c r="C6205">
        <v>361</v>
      </c>
    </row>
    <row r="6206" spans="1:3">
      <c r="A6206" t="s">
        <v>6167</v>
      </c>
      <c r="B6206">
        <v>0</v>
      </c>
      <c r="C6206">
        <v>178</v>
      </c>
    </row>
    <row r="6207" spans="1:3">
      <c r="A6207" t="s">
        <v>6168</v>
      </c>
      <c r="B6207">
        <v>2</v>
      </c>
      <c r="C6207">
        <v>2501</v>
      </c>
    </row>
    <row r="6208" spans="1:3">
      <c r="A6208" t="s">
        <v>6169</v>
      </c>
      <c r="B6208">
        <v>2</v>
      </c>
      <c r="C6208">
        <v>502</v>
      </c>
    </row>
    <row r="6209" spans="1:3">
      <c r="A6209" t="s">
        <v>6170</v>
      </c>
      <c r="B6209">
        <v>12</v>
      </c>
      <c r="C6209">
        <v>502</v>
      </c>
    </row>
    <row r="6210" spans="1:3">
      <c r="A6210" t="s">
        <v>6171</v>
      </c>
      <c r="B6210">
        <v>2</v>
      </c>
      <c r="C6210">
        <v>502</v>
      </c>
    </row>
    <row r="6211" spans="1:3">
      <c r="A6211" t="s">
        <v>6172</v>
      </c>
      <c r="B6211">
        <v>1</v>
      </c>
      <c r="C6211">
        <v>502</v>
      </c>
    </row>
    <row r="6212" spans="1:3">
      <c r="A6212" t="s">
        <v>6173</v>
      </c>
      <c r="B6212">
        <v>1</v>
      </c>
      <c r="C6212">
        <v>502</v>
      </c>
    </row>
    <row r="6213" spans="1:3">
      <c r="A6213" t="s">
        <v>6174</v>
      </c>
      <c r="B6213">
        <v>1</v>
      </c>
      <c r="C6213">
        <v>502</v>
      </c>
    </row>
    <row r="6214" spans="1:3">
      <c r="A6214" t="s">
        <v>6175</v>
      </c>
      <c r="B6214">
        <v>1</v>
      </c>
      <c r="C6214">
        <v>502</v>
      </c>
    </row>
    <row r="6215" spans="1:3">
      <c r="A6215" t="s">
        <v>6176</v>
      </c>
      <c r="B6215">
        <v>12</v>
      </c>
      <c r="C6215">
        <v>502</v>
      </c>
    </row>
    <row r="6216" spans="1:3">
      <c r="A6216" t="s">
        <v>6177</v>
      </c>
      <c r="B6216">
        <v>1</v>
      </c>
      <c r="C6216">
        <v>502</v>
      </c>
    </row>
    <row r="6217" spans="1:3">
      <c r="A6217" t="s">
        <v>6178</v>
      </c>
      <c r="B6217">
        <v>2</v>
      </c>
      <c r="C6217">
        <v>502</v>
      </c>
    </row>
    <row r="6218" spans="1:3">
      <c r="A6218" t="s">
        <v>6179</v>
      </c>
      <c r="B6218">
        <v>1</v>
      </c>
      <c r="C6218">
        <v>502</v>
      </c>
    </row>
    <row r="6219" spans="1:3">
      <c r="A6219" t="s">
        <v>6180</v>
      </c>
      <c r="B6219">
        <v>2</v>
      </c>
      <c r="C6219">
        <v>502</v>
      </c>
    </row>
    <row r="6220" spans="1:3">
      <c r="A6220" t="s">
        <v>6181</v>
      </c>
      <c r="B6220">
        <v>12</v>
      </c>
      <c r="C6220">
        <v>1008</v>
      </c>
    </row>
    <row r="6221" spans="1:3">
      <c r="A6221" t="s">
        <v>6182</v>
      </c>
      <c r="B6221">
        <v>11</v>
      </c>
      <c r="C6221">
        <v>1917</v>
      </c>
    </row>
    <row r="6222" spans="1:3">
      <c r="A6222" t="s">
        <v>6183</v>
      </c>
      <c r="B6222">
        <v>6</v>
      </c>
      <c r="C6222">
        <v>1917</v>
      </c>
    </row>
    <row r="6223" spans="1:3">
      <c r="A6223" t="s">
        <v>6184</v>
      </c>
      <c r="B6223">
        <v>11</v>
      </c>
      <c r="C6223">
        <v>1917</v>
      </c>
    </row>
    <row r="6224" spans="1:3">
      <c r="A6224" t="s">
        <v>6185</v>
      </c>
      <c r="B6224">
        <v>0</v>
      </c>
      <c r="C6224">
        <v>1917</v>
      </c>
    </row>
    <row r="6225" spans="1:3">
      <c r="A6225" t="s">
        <v>6186</v>
      </c>
      <c r="B6225">
        <v>17</v>
      </c>
      <c r="C6225">
        <v>1008</v>
      </c>
    </row>
    <row r="6226" spans="1:3">
      <c r="A6226" t="s">
        <v>6187</v>
      </c>
      <c r="B6226">
        <v>0</v>
      </c>
      <c r="C6226">
        <v>1914</v>
      </c>
    </row>
    <row r="6227" spans="1:3">
      <c r="A6227" t="s">
        <v>6188</v>
      </c>
      <c r="B6227">
        <v>28</v>
      </c>
      <c r="C6227">
        <v>222</v>
      </c>
    </row>
    <row r="6228" spans="1:3">
      <c r="A6228" t="s">
        <v>6189</v>
      </c>
      <c r="B6228">
        <v>5</v>
      </c>
      <c r="C6228">
        <v>222</v>
      </c>
    </row>
    <row r="6229" spans="1:3">
      <c r="A6229" t="s">
        <v>6190</v>
      </c>
      <c r="B6229">
        <v>4</v>
      </c>
      <c r="C6229">
        <v>2035</v>
      </c>
    </row>
    <row r="6230" spans="1:3">
      <c r="A6230" t="s">
        <v>6191</v>
      </c>
      <c r="B6230">
        <v>1</v>
      </c>
      <c r="C6230">
        <v>1500</v>
      </c>
    </row>
    <row r="6231" spans="1:3">
      <c r="A6231" t="s">
        <v>6192</v>
      </c>
      <c r="B6231">
        <v>2</v>
      </c>
      <c r="C6231">
        <v>2027</v>
      </c>
    </row>
    <row r="6232" spans="1:3">
      <c r="A6232" t="s">
        <v>6193</v>
      </c>
      <c r="B6232">
        <v>2</v>
      </c>
      <c r="C6232">
        <v>359</v>
      </c>
    </row>
    <row r="6233" spans="1:3">
      <c r="A6233" t="s">
        <v>6194</v>
      </c>
      <c r="B6233">
        <v>2</v>
      </c>
      <c r="C6233">
        <v>809</v>
      </c>
    </row>
    <row r="6234" spans="1:3">
      <c r="A6234" t="s">
        <v>6195</v>
      </c>
      <c r="B6234">
        <v>0</v>
      </c>
      <c r="C6234">
        <v>1814</v>
      </c>
    </row>
    <row r="6235" spans="1:3">
      <c r="A6235" t="s">
        <v>6196</v>
      </c>
      <c r="B6235">
        <v>7</v>
      </c>
      <c r="C6235">
        <v>128</v>
      </c>
    </row>
    <row r="6236" spans="1:3">
      <c r="A6236" t="s">
        <v>6197</v>
      </c>
      <c r="B6236">
        <v>7</v>
      </c>
      <c r="C6236">
        <v>128</v>
      </c>
    </row>
    <row r="6237" spans="1:3">
      <c r="A6237" t="s">
        <v>6198</v>
      </c>
      <c r="B6237">
        <v>0</v>
      </c>
      <c r="C6237">
        <v>128</v>
      </c>
    </row>
    <row r="6238" spans="1:3">
      <c r="A6238" t="s">
        <v>6199</v>
      </c>
      <c r="B6238">
        <v>7</v>
      </c>
      <c r="C6238">
        <v>128</v>
      </c>
    </row>
    <row r="6239" spans="1:3">
      <c r="A6239" t="s">
        <v>6200</v>
      </c>
      <c r="B6239">
        <v>0</v>
      </c>
      <c r="C6239">
        <v>128</v>
      </c>
    </row>
    <row r="6240" spans="1:3">
      <c r="A6240" t="s">
        <v>6201</v>
      </c>
      <c r="B6240">
        <v>13</v>
      </c>
      <c r="C6240">
        <v>0</v>
      </c>
    </row>
    <row r="6241" spans="1:3">
      <c r="A6241" t="s">
        <v>6202</v>
      </c>
      <c r="B6241">
        <v>0</v>
      </c>
      <c r="C6241">
        <v>133</v>
      </c>
    </row>
    <row r="6242" spans="1:3">
      <c r="A6242" t="s">
        <v>6203</v>
      </c>
      <c r="B6242">
        <v>0</v>
      </c>
      <c r="C6242">
        <v>128</v>
      </c>
    </row>
    <row r="6243" spans="1:3">
      <c r="A6243" t="s">
        <v>6204</v>
      </c>
      <c r="B6243">
        <v>16</v>
      </c>
      <c r="C6243">
        <v>128</v>
      </c>
    </row>
    <row r="6244" spans="1:3">
      <c r="A6244" t="s">
        <v>6205</v>
      </c>
      <c r="B6244">
        <v>3</v>
      </c>
      <c r="C6244">
        <v>510</v>
      </c>
    </row>
    <row r="6245" spans="1:3">
      <c r="A6245" t="s">
        <v>6206</v>
      </c>
      <c r="B6245">
        <v>35</v>
      </c>
      <c r="C6245">
        <v>1814</v>
      </c>
    </row>
    <row r="6246" spans="1:3">
      <c r="A6246" t="s">
        <v>6207</v>
      </c>
      <c r="B6246">
        <v>35</v>
      </c>
      <c r="C6246">
        <v>1814</v>
      </c>
    </row>
    <row r="6247" spans="1:3">
      <c r="A6247" t="s">
        <v>6208</v>
      </c>
      <c r="B6247">
        <v>4</v>
      </c>
      <c r="C6247">
        <v>1500</v>
      </c>
    </row>
    <row r="6248" spans="1:3">
      <c r="A6248" t="s">
        <v>6209</v>
      </c>
      <c r="B6248">
        <v>3</v>
      </c>
      <c r="C6248">
        <v>1500</v>
      </c>
    </row>
    <row r="6249" spans="1:3">
      <c r="A6249" t="s">
        <v>6210</v>
      </c>
      <c r="B6249">
        <v>0</v>
      </c>
      <c r="C6249">
        <v>1329</v>
      </c>
    </row>
    <row r="6250" spans="1:3">
      <c r="A6250" t="s">
        <v>6211</v>
      </c>
      <c r="B6250">
        <v>0</v>
      </c>
      <c r="C6250">
        <v>1329</v>
      </c>
    </row>
    <row r="6251" spans="1:3">
      <c r="A6251" t="s">
        <v>6212</v>
      </c>
      <c r="B6251">
        <v>2</v>
      </c>
      <c r="C6251">
        <v>1917</v>
      </c>
    </row>
    <row r="6252" spans="1:3">
      <c r="A6252" t="s">
        <v>6213</v>
      </c>
      <c r="B6252">
        <v>16</v>
      </c>
      <c r="C6252">
        <v>1917</v>
      </c>
    </row>
    <row r="6253" spans="1:3">
      <c r="A6253" t="s">
        <v>6214</v>
      </c>
      <c r="B6253">
        <v>18</v>
      </c>
      <c r="C6253">
        <v>1917</v>
      </c>
    </row>
    <row r="6254" spans="1:3">
      <c r="A6254" t="s">
        <v>6215</v>
      </c>
      <c r="B6254">
        <v>21</v>
      </c>
      <c r="C6254">
        <v>1917</v>
      </c>
    </row>
    <row r="6255" spans="1:3">
      <c r="A6255" t="s">
        <v>6216</v>
      </c>
      <c r="B6255">
        <v>57</v>
      </c>
      <c r="C6255">
        <v>1008</v>
      </c>
    </row>
    <row r="6256" spans="1:3">
      <c r="A6256" t="s">
        <v>6217</v>
      </c>
      <c r="B6256">
        <v>0</v>
      </c>
      <c r="C6256">
        <v>1008</v>
      </c>
    </row>
    <row r="6257" spans="1:3">
      <c r="A6257" t="s">
        <v>6218</v>
      </c>
      <c r="B6257">
        <v>0</v>
      </c>
      <c r="C6257">
        <v>1008</v>
      </c>
    </row>
    <row r="6258" spans="1:3">
      <c r="A6258" t="s">
        <v>6219</v>
      </c>
      <c r="B6258">
        <v>50</v>
      </c>
      <c r="C6258">
        <v>704</v>
      </c>
    </row>
    <row r="6259" spans="1:3">
      <c r="A6259" t="s">
        <v>6220</v>
      </c>
      <c r="B6259">
        <v>0</v>
      </c>
      <c r="C6259">
        <v>2401</v>
      </c>
    </row>
    <row r="6260" spans="1:3">
      <c r="A6260" t="s">
        <v>6221</v>
      </c>
      <c r="B6260">
        <v>21</v>
      </c>
      <c r="C6260">
        <v>0</v>
      </c>
    </row>
    <row r="6261" spans="1:3">
      <c r="A6261" t="s">
        <v>6222</v>
      </c>
      <c r="B6261">
        <v>1</v>
      </c>
      <c r="C6261">
        <v>502</v>
      </c>
    </row>
    <row r="6262" spans="1:3">
      <c r="A6262" t="s">
        <v>6223</v>
      </c>
      <c r="B6262">
        <v>9</v>
      </c>
      <c r="C6262">
        <v>134</v>
      </c>
    </row>
    <row r="6263" spans="1:3">
      <c r="A6263" t="s">
        <v>6224</v>
      </c>
      <c r="B6263">
        <v>9</v>
      </c>
      <c r="C6263">
        <v>134</v>
      </c>
    </row>
    <row r="6264" spans="1:3">
      <c r="A6264" t="s">
        <v>6225</v>
      </c>
      <c r="B6264">
        <v>0</v>
      </c>
      <c r="C6264">
        <v>414</v>
      </c>
    </row>
    <row r="6265" spans="1:3">
      <c r="A6265" t="s">
        <v>6226</v>
      </c>
      <c r="B6265">
        <v>26</v>
      </c>
      <c r="C6265">
        <v>216</v>
      </c>
    </row>
    <row r="6266" spans="1:3">
      <c r="A6266" t="s">
        <v>6227</v>
      </c>
      <c r="B6266">
        <v>13</v>
      </c>
      <c r="C6266">
        <v>2111</v>
      </c>
    </row>
    <row r="6267" spans="1:3">
      <c r="A6267" t="s">
        <v>6228</v>
      </c>
      <c r="B6267">
        <v>0</v>
      </c>
      <c r="C6267">
        <v>216</v>
      </c>
    </row>
    <row r="6268" spans="1:3">
      <c r="A6268" t="s">
        <v>6229</v>
      </c>
      <c r="B6268">
        <v>14</v>
      </c>
      <c r="C6268">
        <v>216</v>
      </c>
    </row>
    <row r="6269" spans="1:3">
      <c r="A6269" t="s">
        <v>6230</v>
      </c>
      <c r="B6269">
        <v>1</v>
      </c>
      <c r="C6269">
        <v>502</v>
      </c>
    </row>
    <row r="6270" spans="1:3">
      <c r="A6270" t="s">
        <v>6231</v>
      </c>
      <c r="B6270">
        <v>1</v>
      </c>
      <c r="C6270">
        <v>502</v>
      </c>
    </row>
    <row r="6271" spans="1:3">
      <c r="A6271" t="s">
        <v>6232</v>
      </c>
      <c r="B6271">
        <v>1</v>
      </c>
      <c r="C6271">
        <v>502</v>
      </c>
    </row>
    <row r="6272" spans="1:3">
      <c r="A6272" t="s">
        <v>6233</v>
      </c>
      <c r="B6272">
        <v>0</v>
      </c>
      <c r="C6272">
        <v>2035</v>
      </c>
    </row>
    <row r="6273" spans="1:3">
      <c r="A6273" t="s">
        <v>6234</v>
      </c>
      <c r="B6273">
        <v>11</v>
      </c>
      <c r="C6273">
        <v>502</v>
      </c>
    </row>
    <row r="6274" spans="1:3">
      <c r="A6274" t="s">
        <v>6235</v>
      </c>
      <c r="B6274">
        <v>8</v>
      </c>
      <c r="C6274">
        <v>502</v>
      </c>
    </row>
    <row r="6275" spans="1:3">
      <c r="A6275" t="s">
        <v>6236</v>
      </c>
      <c r="B6275">
        <v>1</v>
      </c>
      <c r="C6275">
        <v>502</v>
      </c>
    </row>
    <row r="6276" spans="1:3">
      <c r="A6276" t="s">
        <v>6237</v>
      </c>
      <c r="B6276">
        <v>1</v>
      </c>
      <c r="C6276">
        <v>502</v>
      </c>
    </row>
    <row r="6277" spans="1:3">
      <c r="A6277" t="s">
        <v>6238</v>
      </c>
      <c r="B6277">
        <v>10</v>
      </c>
      <c r="C6277">
        <v>1008</v>
      </c>
    </row>
    <row r="6278" spans="1:3">
      <c r="A6278" t="s">
        <v>6239</v>
      </c>
      <c r="B6278">
        <v>2</v>
      </c>
      <c r="C6278">
        <v>359</v>
      </c>
    </row>
    <row r="6279" spans="1:3">
      <c r="A6279" t="s">
        <v>6240</v>
      </c>
      <c r="B6279">
        <v>1</v>
      </c>
      <c r="C6279">
        <v>502</v>
      </c>
    </row>
    <row r="6280" spans="1:3">
      <c r="A6280" t="s">
        <v>6241</v>
      </c>
      <c r="B6280">
        <v>12</v>
      </c>
      <c r="C6280">
        <v>502</v>
      </c>
    </row>
    <row r="6281" spans="1:3">
      <c r="A6281" t="s">
        <v>6242</v>
      </c>
      <c r="B6281">
        <v>1</v>
      </c>
      <c r="C6281">
        <v>502</v>
      </c>
    </row>
    <row r="6282" spans="1:3">
      <c r="A6282" t="s">
        <v>6243</v>
      </c>
      <c r="B6282">
        <v>2</v>
      </c>
      <c r="C6282">
        <v>502</v>
      </c>
    </row>
    <row r="6283" spans="1:3">
      <c r="A6283" t="s">
        <v>6244</v>
      </c>
      <c r="B6283">
        <v>1</v>
      </c>
      <c r="C6283">
        <v>502</v>
      </c>
    </row>
    <row r="6284" spans="1:3">
      <c r="A6284" t="s">
        <v>6245</v>
      </c>
      <c r="B6284">
        <v>2</v>
      </c>
      <c r="C6284">
        <v>502</v>
      </c>
    </row>
    <row r="6285" spans="1:3">
      <c r="A6285" t="s">
        <v>6246</v>
      </c>
      <c r="B6285">
        <v>2</v>
      </c>
      <c r="C6285">
        <v>502</v>
      </c>
    </row>
    <row r="6286" spans="1:3">
      <c r="A6286" t="s">
        <v>6247</v>
      </c>
      <c r="B6286">
        <v>1</v>
      </c>
      <c r="C6286">
        <v>502</v>
      </c>
    </row>
    <row r="6287" spans="1:3">
      <c r="A6287" t="s">
        <v>6248</v>
      </c>
      <c r="B6287">
        <v>1</v>
      </c>
      <c r="C6287">
        <v>502</v>
      </c>
    </row>
    <row r="6288" spans="1:3">
      <c r="A6288" t="s">
        <v>6249</v>
      </c>
      <c r="B6288">
        <v>3</v>
      </c>
      <c r="C6288">
        <v>502</v>
      </c>
    </row>
    <row r="6289" spans="1:3">
      <c r="A6289" t="s">
        <v>6250</v>
      </c>
      <c r="B6289">
        <v>1</v>
      </c>
      <c r="C6289">
        <v>502</v>
      </c>
    </row>
    <row r="6290" spans="1:3">
      <c r="A6290" t="s">
        <v>6251</v>
      </c>
      <c r="B6290">
        <v>2</v>
      </c>
      <c r="C6290">
        <v>1500</v>
      </c>
    </row>
    <row r="6291" spans="1:3">
      <c r="A6291" t="s">
        <v>6252</v>
      </c>
      <c r="B6291">
        <v>2</v>
      </c>
      <c r="C6291">
        <v>1500</v>
      </c>
    </row>
    <row r="6292" spans="1:3">
      <c r="A6292" t="s">
        <v>6253</v>
      </c>
      <c r="B6292">
        <v>2</v>
      </c>
      <c r="C6292">
        <v>2035</v>
      </c>
    </row>
    <row r="6293" spans="1:3">
      <c r="A6293" t="s">
        <v>6254</v>
      </c>
      <c r="B6293">
        <v>1</v>
      </c>
      <c r="C6293">
        <v>502</v>
      </c>
    </row>
    <row r="6294" spans="1:3">
      <c r="A6294" t="s">
        <v>6255</v>
      </c>
      <c r="B6294">
        <v>11</v>
      </c>
      <c r="C6294">
        <v>422</v>
      </c>
    </row>
    <row r="6295" spans="1:3">
      <c r="A6295" t="s">
        <v>6256</v>
      </c>
      <c r="B6295">
        <v>2</v>
      </c>
      <c r="C6295">
        <v>502</v>
      </c>
    </row>
    <row r="6296" spans="1:3">
      <c r="A6296" t="s">
        <v>6257</v>
      </c>
      <c r="B6296">
        <v>24</v>
      </c>
      <c r="C6296">
        <v>1677</v>
      </c>
    </row>
    <row r="6297" spans="1:3">
      <c r="A6297" t="s">
        <v>6258</v>
      </c>
      <c r="B6297">
        <v>33</v>
      </c>
      <c r="C6297">
        <v>128</v>
      </c>
    </row>
    <row r="6298" spans="1:3">
      <c r="A6298" t="s">
        <v>6259</v>
      </c>
      <c r="B6298">
        <v>22</v>
      </c>
      <c r="C6298">
        <v>1677</v>
      </c>
    </row>
    <row r="6299" spans="1:3">
      <c r="A6299" t="s">
        <v>6260</v>
      </c>
      <c r="B6299">
        <v>4</v>
      </c>
      <c r="C6299">
        <v>128</v>
      </c>
    </row>
    <row r="6300" spans="1:3">
      <c r="A6300" t="s">
        <v>6261</v>
      </c>
      <c r="B6300">
        <v>2</v>
      </c>
      <c r="C6300">
        <v>502</v>
      </c>
    </row>
    <row r="6301" spans="1:3">
      <c r="A6301" t="s">
        <v>6262</v>
      </c>
      <c r="B6301">
        <v>4</v>
      </c>
      <c r="C6301">
        <v>502</v>
      </c>
    </row>
    <row r="6302" spans="1:3">
      <c r="A6302" t="s">
        <v>6263</v>
      </c>
      <c r="B6302">
        <v>6</v>
      </c>
      <c r="C6302">
        <v>502</v>
      </c>
    </row>
    <row r="6303" spans="1:3">
      <c r="A6303" t="s">
        <v>6264</v>
      </c>
      <c r="B6303">
        <v>3</v>
      </c>
      <c r="C6303">
        <v>2035</v>
      </c>
    </row>
    <row r="6304" spans="1:3">
      <c r="A6304" t="s">
        <v>6265</v>
      </c>
      <c r="B6304">
        <v>2</v>
      </c>
      <c r="C6304">
        <v>1500</v>
      </c>
    </row>
    <row r="6305" spans="1:3">
      <c r="A6305" t="s">
        <v>6266</v>
      </c>
      <c r="B6305">
        <v>3</v>
      </c>
      <c r="C6305">
        <v>359</v>
      </c>
    </row>
    <row r="6306" spans="1:3">
      <c r="A6306" t="s">
        <v>6267</v>
      </c>
      <c r="B6306">
        <v>1</v>
      </c>
      <c r="C6306">
        <v>359</v>
      </c>
    </row>
    <row r="6307" spans="1:3">
      <c r="A6307" t="s">
        <v>6268</v>
      </c>
      <c r="B6307">
        <v>94</v>
      </c>
      <c r="C6307">
        <v>704</v>
      </c>
    </row>
    <row r="6308" spans="1:3">
      <c r="A6308" t="s">
        <v>6269</v>
      </c>
      <c r="B6308">
        <v>39</v>
      </c>
      <c r="C6308">
        <v>704</v>
      </c>
    </row>
    <row r="6309" spans="1:3">
      <c r="A6309" t="s">
        <v>6270</v>
      </c>
      <c r="B6309">
        <v>63</v>
      </c>
      <c r="C6309">
        <v>1</v>
      </c>
    </row>
    <row r="6310" spans="1:3">
      <c r="A6310" t="s">
        <v>6271</v>
      </c>
      <c r="B6310">
        <v>60</v>
      </c>
      <c r="C6310">
        <v>1</v>
      </c>
    </row>
    <row r="6311" spans="1:3">
      <c r="A6311" t="s">
        <v>6272</v>
      </c>
      <c r="B6311">
        <v>55</v>
      </c>
      <c r="C6311">
        <v>809</v>
      </c>
    </row>
    <row r="6312" spans="1:3">
      <c r="A6312" t="s">
        <v>6273</v>
      </c>
      <c r="B6312">
        <v>2</v>
      </c>
      <c r="C6312">
        <v>502</v>
      </c>
    </row>
    <row r="6313" spans="1:3">
      <c r="A6313" t="s">
        <v>6274</v>
      </c>
      <c r="B6313">
        <v>2</v>
      </c>
      <c r="C6313">
        <v>502</v>
      </c>
    </row>
    <row r="6314" spans="1:3">
      <c r="A6314" t="s">
        <v>6275</v>
      </c>
      <c r="B6314">
        <v>2</v>
      </c>
      <c r="C6314">
        <v>502</v>
      </c>
    </row>
    <row r="6315" spans="1:3">
      <c r="A6315" t="s">
        <v>6276</v>
      </c>
      <c r="B6315">
        <v>2</v>
      </c>
      <c r="C6315">
        <v>2501</v>
      </c>
    </row>
    <row r="6316" spans="1:3">
      <c r="A6316" t="s">
        <v>6277</v>
      </c>
      <c r="B6316">
        <v>0</v>
      </c>
      <c r="C6316">
        <v>1008</v>
      </c>
    </row>
    <row r="6317" spans="1:3">
      <c r="A6317" t="s">
        <v>6278</v>
      </c>
      <c r="B6317">
        <v>17</v>
      </c>
      <c r="C6317">
        <v>0</v>
      </c>
    </row>
    <row r="6318" spans="1:3">
      <c r="A6318" t="s">
        <v>6279</v>
      </c>
      <c r="B6318">
        <v>11</v>
      </c>
      <c r="C6318">
        <v>1623</v>
      </c>
    </row>
    <row r="6319" spans="1:3">
      <c r="A6319" t="s">
        <v>6280</v>
      </c>
      <c r="B6319">
        <v>9</v>
      </c>
      <c r="C6319">
        <v>0</v>
      </c>
    </row>
    <row r="6320" spans="1:3">
      <c r="A6320" t="s">
        <v>6281</v>
      </c>
      <c r="B6320">
        <v>11</v>
      </c>
      <c r="C6320">
        <v>1605</v>
      </c>
    </row>
    <row r="6321" spans="1:3">
      <c r="A6321" t="s">
        <v>6282</v>
      </c>
      <c r="B6321">
        <v>29</v>
      </c>
      <c r="C6321">
        <v>312</v>
      </c>
    </row>
    <row r="6322" spans="1:3">
      <c r="A6322" t="s">
        <v>6283</v>
      </c>
      <c r="B6322">
        <v>26</v>
      </c>
      <c r="C6322">
        <v>272</v>
      </c>
    </row>
    <row r="6323" spans="1:3">
      <c r="A6323" t="s">
        <v>6284</v>
      </c>
      <c r="B6323">
        <v>1</v>
      </c>
      <c r="C6323">
        <v>502</v>
      </c>
    </row>
    <row r="6324" spans="1:3">
      <c r="A6324" t="s">
        <v>6285</v>
      </c>
      <c r="B6324">
        <v>2</v>
      </c>
      <c r="C6324">
        <v>704</v>
      </c>
    </row>
    <row r="6325" spans="1:3">
      <c r="A6325" t="s">
        <v>6286</v>
      </c>
      <c r="B6325">
        <v>2</v>
      </c>
      <c r="C6325">
        <v>809</v>
      </c>
    </row>
    <row r="6326" spans="1:3">
      <c r="A6326" t="s">
        <v>6287</v>
      </c>
      <c r="B6326">
        <v>2</v>
      </c>
      <c r="C6326">
        <v>502</v>
      </c>
    </row>
    <row r="6327" spans="1:3">
      <c r="A6327" t="s">
        <v>6288</v>
      </c>
      <c r="B6327">
        <v>1</v>
      </c>
      <c r="C6327">
        <v>1329</v>
      </c>
    </row>
    <row r="6328" spans="1:3">
      <c r="A6328" t="s">
        <v>6289</v>
      </c>
      <c r="B6328">
        <v>1</v>
      </c>
      <c r="C6328">
        <v>1329</v>
      </c>
    </row>
    <row r="6329" spans="1:3">
      <c r="A6329" t="s">
        <v>6290</v>
      </c>
      <c r="B6329">
        <v>4</v>
      </c>
      <c r="C6329">
        <v>1329</v>
      </c>
    </row>
    <row r="6330" spans="1:3">
      <c r="A6330" t="s">
        <v>6291</v>
      </c>
      <c r="B6330">
        <v>1</v>
      </c>
      <c r="C6330">
        <v>1329</v>
      </c>
    </row>
    <row r="6331" spans="1:3">
      <c r="A6331" t="s">
        <v>6292</v>
      </c>
      <c r="B6331">
        <v>7</v>
      </c>
      <c r="C6331">
        <v>168</v>
      </c>
    </row>
    <row r="6332" spans="1:3">
      <c r="A6332" t="s">
        <v>6293</v>
      </c>
      <c r="B6332">
        <v>8</v>
      </c>
      <c r="C6332">
        <v>730</v>
      </c>
    </row>
    <row r="6333" spans="1:3">
      <c r="A6333" t="s">
        <v>6294</v>
      </c>
      <c r="B6333">
        <v>0</v>
      </c>
      <c r="C6333">
        <v>730</v>
      </c>
    </row>
    <row r="6334" spans="1:3">
      <c r="A6334" t="s">
        <v>6295</v>
      </c>
      <c r="B6334">
        <v>0</v>
      </c>
      <c r="C6334">
        <v>730</v>
      </c>
    </row>
    <row r="6335" spans="1:3">
      <c r="A6335" t="s">
        <v>6296</v>
      </c>
      <c r="B6335">
        <v>20</v>
      </c>
      <c r="C6335">
        <v>730</v>
      </c>
    </row>
    <row r="6336" spans="1:3">
      <c r="A6336" t="s">
        <v>6297</v>
      </c>
      <c r="B6336">
        <v>20</v>
      </c>
      <c r="C6336">
        <v>730</v>
      </c>
    </row>
    <row r="6337" spans="1:3">
      <c r="A6337" t="s">
        <v>6298</v>
      </c>
      <c r="B6337">
        <v>17</v>
      </c>
      <c r="C6337">
        <v>730</v>
      </c>
    </row>
    <row r="6338" spans="1:3">
      <c r="A6338" t="s">
        <v>6299</v>
      </c>
      <c r="B6338">
        <v>7</v>
      </c>
      <c r="C6338">
        <v>730</v>
      </c>
    </row>
    <row r="6339" spans="1:3">
      <c r="A6339" t="s">
        <v>6300</v>
      </c>
      <c r="B6339">
        <v>14</v>
      </c>
      <c r="C6339">
        <v>730</v>
      </c>
    </row>
    <row r="6340" spans="1:3">
      <c r="A6340" t="s">
        <v>6301</v>
      </c>
      <c r="B6340">
        <v>14</v>
      </c>
      <c r="C6340">
        <v>730</v>
      </c>
    </row>
    <row r="6341" spans="1:3">
      <c r="A6341" t="s">
        <v>6302</v>
      </c>
      <c r="B6341">
        <v>20</v>
      </c>
      <c r="C6341">
        <v>730</v>
      </c>
    </row>
    <row r="6342" spans="1:3">
      <c r="A6342" t="s">
        <v>6303</v>
      </c>
      <c r="B6342">
        <v>18</v>
      </c>
      <c r="C6342">
        <v>730</v>
      </c>
    </row>
    <row r="6343" spans="1:3">
      <c r="A6343" t="s">
        <v>6304</v>
      </c>
      <c r="B6343">
        <v>9</v>
      </c>
      <c r="C6343">
        <v>730</v>
      </c>
    </row>
    <row r="6344" spans="1:3">
      <c r="A6344" t="s">
        <v>6305</v>
      </c>
      <c r="B6344">
        <v>9</v>
      </c>
      <c r="C6344">
        <v>730</v>
      </c>
    </row>
    <row r="6345" spans="1:3">
      <c r="A6345" t="s">
        <v>6306</v>
      </c>
      <c r="B6345">
        <v>6</v>
      </c>
      <c r="C6345">
        <v>730</v>
      </c>
    </row>
    <row r="6346" spans="1:3">
      <c r="A6346" t="s">
        <v>6307</v>
      </c>
      <c r="B6346">
        <v>14</v>
      </c>
      <c r="C6346">
        <v>730</v>
      </c>
    </row>
    <row r="6347" spans="1:3">
      <c r="A6347" t="s">
        <v>6308</v>
      </c>
      <c r="B6347">
        <v>21</v>
      </c>
      <c r="C6347">
        <v>730</v>
      </c>
    </row>
    <row r="6348" spans="1:3">
      <c r="A6348" t="s">
        <v>6309</v>
      </c>
      <c r="B6348">
        <v>0</v>
      </c>
      <c r="C6348">
        <v>0</v>
      </c>
    </row>
    <row r="6349" spans="1:3">
      <c r="A6349" t="s">
        <v>6310</v>
      </c>
      <c r="B6349">
        <v>0</v>
      </c>
      <c r="C6349">
        <v>0</v>
      </c>
    </row>
    <row r="6350" spans="1:3">
      <c r="A6350" t="s">
        <v>6311</v>
      </c>
      <c r="B6350">
        <v>95</v>
      </c>
      <c r="C6350">
        <v>2401</v>
      </c>
    </row>
    <row r="6351" spans="1:3">
      <c r="A6351" t="s">
        <v>6312</v>
      </c>
      <c r="B6351">
        <v>103</v>
      </c>
      <c r="C6351">
        <v>2401</v>
      </c>
    </row>
    <row r="6352" spans="1:3">
      <c r="A6352" t="s">
        <v>6313</v>
      </c>
      <c r="B6352">
        <v>95</v>
      </c>
      <c r="C6352">
        <v>2401</v>
      </c>
    </row>
    <row r="6353" spans="1:3">
      <c r="A6353" t="s">
        <v>6314</v>
      </c>
      <c r="B6353">
        <v>83</v>
      </c>
      <c r="C6353">
        <v>2401</v>
      </c>
    </row>
    <row r="6354" spans="1:3">
      <c r="A6354" t="s">
        <v>6315</v>
      </c>
      <c r="B6354">
        <v>94</v>
      </c>
      <c r="C6354">
        <v>1008</v>
      </c>
    </row>
    <row r="6355" spans="1:3">
      <c r="A6355" t="s">
        <v>6316</v>
      </c>
      <c r="B6355">
        <v>94</v>
      </c>
      <c r="C6355">
        <v>1008</v>
      </c>
    </row>
    <row r="6356" spans="1:3">
      <c r="A6356" t="s">
        <v>6317</v>
      </c>
      <c r="B6356">
        <v>0</v>
      </c>
      <c r="C6356">
        <v>177</v>
      </c>
    </row>
    <row r="6357" spans="1:3">
      <c r="A6357" t="s">
        <v>6318</v>
      </c>
      <c r="B6357">
        <v>9</v>
      </c>
      <c r="C6357">
        <v>1008</v>
      </c>
    </row>
    <row r="6358" spans="1:3">
      <c r="A6358" t="s">
        <v>6319</v>
      </c>
      <c r="B6358">
        <v>103</v>
      </c>
      <c r="C6358">
        <v>2401</v>
      </c>
    </row>
    <row r="6359" spans="1:3">
      <c r="A6359" t="s">
        <v>6320</v>
      </c>
      <c r="B6359">
        <v>17</v>
      </c>
      <c r="C6359">
        <v>0</v>
      </c>
    </row>
    <row r="6360" spans="1:3">
      <c r="A6360" t="s">
        <v>6321</v>
      </c>
      <c r="B6360">
        <v>0</v>
      </c>
      <c r="C6360">
        <v>1500</v>
      </c>
    </row>
    <row r="6361" spans="1:3">
      <c r="A6361" t="s">
        <v>6322</v>
      </c>
      <c r="B6361">
        <v>14</v>
      </c>
      <c r="C6361">
        <v>1008</v>
      </c>
    </row>
    <row r="6362" spans="1:3">
      <c r="A6362" t="s">
        <v>6323</v>
      </c>
      <c r="B6362">
        <v>9</v>
      </c>
      <c r="C6362">
        <v>1917</v>
      </c>
    </row>
    <row r="6363" spans="1:3">
      <c r="A6363" t="s">
        <v>6324</v>
      </c>
      <c r="B6363">
        <v>9</v>
      </c>
      <c r="C6363">
        <v>1917</v>
      </c>
    </row>
    <row r="6364" spans="1:3">
      <c r="A6364" t="s">
        <v>6325</v>
      </c>
      <c r="B6364">
        <v>14</v>
      </c>
      <c r="C6364">
        <v>1917</v>
      </c>
    </row>
    <row r="6365" spans="1:3">
      <c r="A6365" t="s">
        <v>6326</v>
      </c>
      <c r="B6365">
        <v>0</v>
      </c>
      <c r="C6365">
        <v>507</v>
      </c>
    </row>
    <row r="6366" spans="1:3">
      <c r="A6366" t="s">
        <v>6327</v>
      </c>
      <c r="B6366">
        <v>68</v>
      </c>
      <c r="C6366">
        <v>216</v>
      </c>
    </row>
    <row r="6367" spans="1:3">
      <c r="A6367" t="s">
        <v>6328</v>
      </c>
      <c r="B6367">
        <v>0</v>
      </c>
      <c r="C6367">
        <v>216</v>
      </c>
    </row>
    <row r="6368" spans="1:3">
      <c r="A6368" t="s">
        <v>6329</v>
      </c>
      <c r="B6368">
        <v>17</v>
      </c>
      <c r="C6368">
        <v>0</v>
      </c>
    </row>
    <row r="6369" spans="1:3">
      <c r="A6369" t="s">
        <v>6330</v>
      </c>
      <c r="B6369">
        <v>2</v>
      </c>
      <c r="C6369">
        <v>414</v>
      </c>
    </row>
    <row r="6370" spans="1:3">
      <c r="A6370" t="s">
        <v>6331</v>
      </c>
      <c r="B6370">
        <v>0</v>
      </c>
      <c r="C6370">
        <v>1008</v>
      </c>
    </row>
    <row r="6371" spans="1:3">
      <c r="A6371" t="s">
        <v>6332</v>
      </c>
      <c r="B6371">
        <v>0</v>
      </c>
      <c r="C6371">
        <v>2014</v>
      </c>
    </row>
    <row r="6372" spans="1:3">
      <c r="A6372" t="s">
        <v>6333</v>
      </c>
      <c r="B6372">
        <v>0</v>
      </c>
      <c r="C6372">
        <v>0</v>
      </c>
    </row>
    <row r="6373" spans="1:3">
      <c r="A6373" t="s">
        <v>6334</v>
      </c>
      <c r="B6373">
        <v>0</v>
      </c>
      <c r="C6373">
        <v>128</v>
      </c>
    </row>
    <row r="6374" spans="1:3">
      <c r="A6374" t="s">
        <v>6335</v>
      </c>
      <c r="B6374">
        <v>58</v>
      </c>
      <c r="C6374">
        <v>1507</v>
      </c>
    </row>
    <row r="6375" spans="1:3">
      <c r="A6375" t="s">
        <v>6336</v>
      </c>
      <c r="B6375">
        <v>14</v>
      </c>
      <c r="C6375">
        <v>0</v>
      </c>
    </row>
    <row r="6376" spans="1:3">
      <c r="A6376" t="s">
        <v>6337</v>
      </c>
      <c r="B6376">
        <v>0</v>
      </c>
      <c r="C6376">
        <v>1008</v>
      </c>
    </row>
    <row r="6377" spans="1:3">
      <c r="A6377" t="s">
        <v>6338</v>
      </c>
      <c r="B6377">
        <v>0</v>
      </c>
      <c r="C6377">
        <v>178</v>
      </c>
    </row>
    <row r="6378" spans="1:3">
      <c r="A6378" t="s">
        <v>6339</v>
      </c>
      <c r="B6378">
        <v>19</v>
      </c>
      <c r="C6378">
        <v>338</v>
      </c>
    </row>
    <row r="6379" spans="1:3">
      <c r="A6379" t="s">
        <v>6340</v>
      </c>
      <c r="B6379">
        <v>19</v>
      </c>
      <c r="C6379">
        <v>338</v>
      </c>
    </row>
    <row r="6380" spans="1:3">
      <c r="A6380" t="s">
        <v>6341</v>
      </c>
      <c r="B6380">
        <v>19</v>
      </c>
      <c r="C6380">
        <v>338</v>
      </c>
    </row>
    <row r="6381" spans="1:3">
      <c r="A6381" t="s">
        <v>6342</v>
      </c>
      <c r="B6381">
        <v>13</v>
      </c>
      <c r="C6381">
        <v>1008</v>
      </c>
    </row>
    <row r="6382" spans="1:3">
      <c r="A6382" t="s">
        <v>6343</v>
      </c>
      <c r="B6382">
        <v>0</v>
      </c>
      <c r="C6382">
        <v>1008</v>
      </c>
    </row>
    <row r="6383" spans="1:3">
      <c r="A6383" t="s">
        <v>6344</v>
      </c>
      <c r="B6383">
        <v>0</v>
      </c>
      <c r="C6383">
        <v>1217</v>
      </c>
    </row>
    <row r="6384" spans="1:3">
      <c r="A6384" t="s">
        <v>6345</v>
      </c>
      <c r="B6384">
        <v>2</v>
      </c>
      <c r="C6384">
        <v>1217</v>
      </c>
    </row>
    <row r="6385" spans="1:3">
      <c r="A6385" t="s">
        <v>6346</v>
      </c>
      <c r="B6385">
        <v>2</v>
      </c>
      <c r="C6385">
        <v>1311</v>
      </c>
    </row>
    <row r="6386" spans="1:3">
      <c r="A6386" t="s">
        <v>6347</v>
      </c>
      <c r="B6386">
        <v>18</v>
      </c>
      <c r="C6386">
        <v>0</v>
      </c>
    </row>
    <row r="6387" spans="1:3">
      <c r="A6387" t="s">
        <v>6348</v>
      </c>
      <c r="B6387">
        <v>3</v>
      </c>
      <c r="C6387">
        <v>1217</v>
      </c>
    </row>
    <row r="6388" spans="1:3">
      <c r="A6388" t="s">
        <v>6349</v>
      </c>
      <c r="B6388">
        <v>3</v>
      </c>
      <c r="C6388">
        <v>1217</v>
      </c>
    </row>
    <row r="6389" spans="1:3">
      <c r="A6389" t="s">
        <v>6350</v>
      </c>
      <c r="B6389">
        <v>1</v>
      </c>
      <c r="C6389">
        <v>1311</v>
      </c>
    </row>
    <row r="6390" spans="1:3">
      <c r="A6390" t="s">
        <v>6351</v>
      </c>
      <c r="B6390">
        <v>22</v>
      </c>
      <c r="C6390">
        <v>2303</v>
      </c>
    </row>
    <row r="6391" spans="1:3">
      <c r="A6391" t="s">
        <v>6352</v>
      </c>
      <c r="B6391">
        <v>11</v>
      </c>
      <c r="C6391">
        <v>0</v>
      </c>
    </row>
    <row r="6392" spans="1:3">
      <c r="A6392" t="s">
        <v>6353</v>
      </c>
      <c r="B6392">
        <v>0</v>
      </c>
      <c r="C6392">
        <v>338</v>
      </c>
    </row>
    <row r="6393" spans="1:3">
      <c r="A6393" t="s">
        <v>6354</v>
      </c>
      <c r="B6393">
        <v>30</v>
      </c>
      <c r="C6393">
        <v>128</v>
      </c>
    </row>
    <row r="6394" spans="1:3">
      <c r="A6394" t="s">
        <v>6355</v>
      </c>
      <c r="B6394">
        <v>4</v>
      </c>
      <c r="C6394">
        <v>338</v>
      </c>
    </row>
    <row r="6395" spans="1:3">
      <c r="A6395" t="s">
        <v>6356</v>
      </c>
      <c r="B6395">
        <v>70</v>
      </c>
      <c r="C6395">
        <v>128</v>
      </c>
    </row>
    <row r="6396" spans="1:3">
      <c r="A6396" t="s">
        <v>6357</v>
      </c>
      <c r="B6396">
        <v>25</v>
      </c>
      <c r="C6396">
        <v>0</v>
      </c>
    </row>
    <row r="6397" spans="1:3">
      <c r="A6397" t="s">
        <v>6358</v>
      </c>
      <c r="B6397">
        <v>14</v>
      </c>
      <c r="C6397">
        <v>1008</v>
      </c>
    </row>
    <row r="6398" spans="1:3">
      <c r="A6398" t="s">
        <v>6359</v>
      </c>
      <c r="B6398">
        <v>8</v>
      </c>
      <c r="C6398">
        <v>510</v>
      </c>
    </row>
    <row r="6399" spans="1:3">
      <c r="A6399" t="s">
        <v>6360</v>
      </c>
      <c r="B6399">
        <v>15</v>
      </c>
      <c r="C6399">
        <v>813</v>
      </c>
    </row>
    <row r="6400" spans="1:3">
      <c r="A6400" t="s">
        <v>6361</v>
      </c>
      <c r="B6400">
        <v>19</v>
      </c>
      <c r="C6400">
        <v>813</v>
      </c>
    </row>
    <row r="6401" spans="1:3">
      <c r="A6401" t="s">
        <v>6362</v>
      </c>
      <c r="B6401">
        <v>7</v>
      </c>
      <c r="C6401">
        <v>1311</v>
      </c>
    </row>
    <row r="6402" spans="1:3">
      <c r="A6402" t="s">
        <v>6363</v>
      </c>
      <c r="B6402">
        <v>7</v>
      </c>
      <c r="C6402">
        <v>1311</v>
      </c>
    </row>
    <row r="6403" spans="1:3">
      <c r="A6403" t="s">
        <v>6364</v>
      </c>
      <c r="B6403">
        <v>0</v>
      </c>
      <c r="C6403">
        <v>216</v>
      </c>
    </row>
    <row r="6404" spans="1:3">
      <c r="A6404" t="s">
        <v>6365</v>
      </c>
      <c r="B6404">
        <v>0</v>
      </c>
      <c r="C6404">
        <v>216</v>
      </c>
    </row>
    <row r="6405" spans="1:3">
      <c r="A6405" t="s">
        <v>6366</v>
      </c>
      <c r="B6405">
        <v>0</v>
      </c>
      <c r="C6405">
        <v>216</v>
      </c>
    </row>
    <row r="6406" spans="1:3">
      <c r="A6406" t="s">
        <v>6367</v>
      </c>
      <c r="B6406">
        <v>0</v>
      </c>
      <c r="C6406">
        <v>730</v>
      </c>
    </row>
    <row r="6407" spans="1:3">
      <c r="A6407" t="s">
        <v>6368</v>
      </c>
      <c r="B6407">
        <v>0</v>
      </c>
      <c r="C6407">
        <v>730</v>
      </c>
    </row>
    <row r="6408" spans="1:3">
      <c r="A6408" t="s">
        <v>6369</v>
      </c>
      <c r="B6408">
        <v>0</v>
      </c>
      <c r="C6408">
        <v>1008</v>
      </c>
    </row>
    <row r="6409" spans="1:3">
      <c r="A6409" t="s">
        <v>6370</v>
      </c>
      <c r="B6409">
        <v>0</v>
      </c>
      <c r="C6409">
        <v>0</v>
      </c>
    </row>
    <row r="6410" spans="1:3">
      <c r="A6410" t="s">
        <v>6371</v>
      </c>
      <c r="B6410">
        <v>14</v>
      </c>
      <c r="C6410">
        <v>422</v>
      </c>
    </row>
    <row r="6411" spans="1:3">
      <c r="A6411" t="s">
        <v>6372</v>
      </c>
      <c r="B6411">
        <v>24</v>
      </c>
      <c r="C6411">
        <v>819</v>
      </c>
    </row>
    <row r="6412" spans="1:3">
      <c r="A6412" t="s">
        <v>6373</v>
      </c>
      <c r="B6412">
        <v>24</v>
      </c>
      <c r="C6412">
        <v>819</v>
      </c>
    </row>
    <row r="6413" spans="1:3">
      <c r="A6413" t="s">
        <v>6374</v>
      </c>
      <c r="B6413">
        <v>3</v>
      </c>
      <c r="C6413">
        <v>502</v>
      </c>
    </row>
    <row r="6414" spans="1:3">
      <c r="A6414" t="s">
        <v>6375</v>
      </c>
      <c r="B6414">
        <v>15</v>
      </c>
      <c r="C6414">
        <v>222</v>
      </c>
    </row>
    <row r="6415" spans="1:3">
      <c r="A6415" t="s">
        <v>6376</v>
      </c>
      <c r="B6415">
        <v>3</v>
      </c>
      <c r="C6415">
        <v>222</v>
      </c>
    </row>
    <row r="6416" spans="1:3">
      <c r="A6416" t="s">
        <v>6377</v>
      </c>
      <c r="B6416">
        <v>0</v>
      </c>
      <c r="C6416">
        <v>1008</v>
      </c>
    </row>
    <row r="6417" spans="1:3">
      <c r="A6417" t="s">
        <v>6378</v>
      </c>
      <c r="B6417">
        <v>0</v>
      </c>
      <c r="C6417">
        <v>1500</v>
      </c>
    </row>
    <row r="6418" spans="1:3">
      <c r="A6418" t="s">
        <v>6379</v>
      </c>
      <c r="B6418">
        <v>2</v>
      </c>
      <c r="C6418">
        <v>502</v>
      </c>
    </row>
    <row r="6419" spans="1:3">
      <c r="A6419" t="s">
        <v>6380</v>
      </c>
      <c r="B6419">
        <v>18</v>
      </c>
      <c r="C6419">
        <v>216</v>
      </c>
    </row>
    <row r="6420" spans="1:3">
      <c r="A6420" t="s">
        <v>6381</v>
      </c>
      <c r="B6420">
        <v>2</v>
      </c>
      <c r="C6420">
        <v>1500</v>
      </c>
    </row>
    <row r="6421" spans="1:3">
      <c r="A6421" t="s">
        <v>6382</v>
      </c>
      <c r="B6421">
        <v>2</v>
      </c>
      <c r="C6421">
        <v>1500</v>
      </c>
    </row>
    <row r="6422" spans="1:3">
      <c r="A6422" t="s">
        <v>6383</v>
      </c>
      <c r="B6422">
        <v>1</v>
      </c>
      <c r="C6422">
        <v>1500</v>
      </c>
    </row>
    <row r="6423" spans="1:3">
      <c r="A6423" t="s">
        <v>6384</v>
      </c>
      <c r="B6423">
        <v>15</v>
      </c>
      <c r="C6423">
        <v>800</v>
      </c>
    </row>
    <row r="6424" spans="1:3">
      <c r="A6424" t="s">
        <v>6385</v>
      </c>
      <c r="B6424">
        <v>0</v>
      </c>
      <c r="C6424">
        <v>800</v>
      </c>
    </row>
    <row r="6425" spans="1:3">
      <c r="A6425" t="s">
        <v>6386</v>
      </c>
      <c r="B6425">
        <v>0</v>
      </c>
      <c r="C6425">
        <v>800</v>
      </c>
    </row>
    <row r="6426" spans="1:3">
      <c r="A6426" t="s">
        <v>6387</v>
      </c>
      <c r="B6426">
        <v>0</v>
      </c>
      <c r="C6426">
        <v>800</v>
      </c>
    </row>
    <row r="6427" spans="1:3">
      <c r="A6427" t="s">
        <v>6388</v>
      </c>
      <c r="B6427">
        <v>25</v>
      </c>
      <c r="C6427">
        <v>800</v>
      </c>
    </row>
    <row r="6428" spans="1:3">
      <c r="A6428" t="s">
        <v>6389</v>
      </c>
      <c r="B6428">
        <v>0</v>
      </c>
      <c r="C6428">
        <v>800</v>
      </c>
    </row>
    <row r="6429" spans="1:3">
      <c r="A6429" t="s">
        <v>6390</v>
      </c>
      <c r="B6429">
        <v>0</v>
      </c>
      <c r="C6429">
        <v>800</v>
      </c>
    </row>
    <row r="6430" spans="1:3">
      <c r="A6430" t="s">
        <v>6391</v>
      </c>
      <c r="B6430">
        <v>17</v>
      </c>
      <c r="C6430">
        <v>800</v>
      </c>
    </row>
    <row r="6431" spans="1:3">
      <c r="A6431" t="s">
        <v>6392</v>
      </c>
      <c r="B6431">
        <v>0</v>
      </c>
      <c r="C6431">
        <v>800</v>
      </c>
    </row>
    <row r="6432" spans="1:3">
      <c r="A6432" t="s">
        <v>6393</v>
      </c>
      <c r="B6432">
        <v>29</v>
      </c>
      <c r="C6432">
        <v>800</v>
      </c>
    </row>
    <row r="6433" spans="1:3">
      <c r="A6433" t="s">
        <v>6394</v>
      </c>
      <c r="B6433">
        <v>28</v>
      </c>
      <c r="C6433">
        <v>800</v>
      </c>
    </row>
    <row r="6434" spans="1:3">
      <c r="A6434" t="s">
        <v>6395</v>
      </c>
      <c r="B6434">
        <v>28</v>
      </c>
      <c r="C6434">
        <v>800</v>
      </c>
    </row>
    <row r="6435" spans="1:3">
      <c r="A6435" t="s">
        <v>6396</v>
      </c>
      <c r="B6435">
        <v>2</v>
      </c>
      <c r="C6435">
        <v>502</v>
      </c>
    </row>
    <row r="6436" spans="1:3">
      <c r="A6436" t="s">
        <v>6397</v>
      </c>
      <c r="B6436">
        <v>1</v>
      </c>
      <c r="C6436">
        <v>502</v>
      </c>
    </row>
    <row r="6437" spans="1:3">
      <c r="A6437" t="s">
        <v>6398</v>
      </c>
      <c r="B6437">
        <v>2</v>
      </c>
      <c r="C6437">
        <v>502</v>
      </c>
    </row>
    <row r="6438" spans="1:3">
      <c r="A6438" t="s">
        <v>6399</v>
      </c>
      <c r="B6438">
        <v>19</v>
      </c>
      <c r="C6438">
        <v>185</v>
      </c>
    </row>
    <row r="6439" spans="1:3">
      <c r="A6439" t="s">
        <v>6400</v>
      </c>
      <c r="B6439">
        <v>19</v>
      </c>
      <c r="C6439">
        <v>185</v>
      </c>
    </row>
    <row r="6440" spans="1:3">
      <c r="A6440" t="s">
        <v>6401</v>
      </c>
      <c r="B6440">
        <v>18</v>
      </c>
      <c r="C6440">
        <v>185</v>
      </c>
    </row>
    <row r="6441" spans="1:3">
      <c r="A6441" t="s">
        <v>6402</v>
      </c>
      <c r="B6441">
        <v>18</v>
      </c>
      <c r="C6441">
        <v>185</v>
      </c>
    </row>
    <row r="6442" spans="1:3">
      <c r="A6442" t="s">
        <v>6403</v>
      </c>
      <c r="B6442">
        <v>24</v>
      </c>
      <c r="C6442">
        <v>185</v>
      </c>
    </row>
    <row r="6443" spans="1:3">
      <c r="A6443" t="s">
        <v>6404</v>
      </c>
      <c r="B6443">
        <v>15</v>
      </c>
      <c r="C6443">
        <v>185</v>
      </c>
    </row>
    <row r="6444" spans="1:3">
      <c r="A6444" t="s">
        <v>6405</v>
      </c>
      <c r="B6444">
        <v>23</v>
      </c>
      <c r="C6444">
        <v>185</v>
      </c>
    </row>
    <row r="6445" spans="1:3">
      <c r="A6445" t="s">
        <v>17212</v>
      </c>
      <c r="B6445">
        <v>0</v>
      </c>
      <c r="C6445">
        <v>1507</v>
      </c>
    </row>
    <row r="6446" spans="1:3">
      <c r="A6446" t="s">
        <v>17214</v>
      </c>
      <c r="B6446">
        <v>0</v>
      </c>
      <c r="C6446">
        <v>1507</v>
      </c>
    </row>
    <row r="6447" spans="1:3">
      <c r="A6447" t="s">
        <v>17215</v>
      </c>
      <c r="B6447">
        <v>0</v>
      </c>
      <c r="C6447">
        <v>1507</v>
      </c>
    </row>
    <row r="6448" spans="1:3">
      <c r="A6448" t="s">
        <v>17226</v>
      </c>
      <c r="B6448">
        <v>3</v>
      </c>
      <c r="C6448">
        <v>1507</v>
      </c>
    </row>
    <row r="6449" spans="1:3">
      <c r="A6449" t="s">
        <v>17231</v>
      </c>
      <c r="B6449">
        <v>0</v>
      </c>
      <c r="C6449">
        <v>1507</v>
      </c>
    </row>
    <row r="6450" spans="1:3">
      <c r="A6450" t="s">
        <v>6406</v>
      </c>
      <c r="B6450">
        <v>2</v>
      </c>
      <c r="C6450">
        <v>1311</v>
      </c>
    </row>
    <row r="6451" spans="1:3">
      <c r="A6451" t="s">
        <v>6407</v>
      </c>
      <c r="B6451">
        <v>16</v>
      </c>
      <c r="C6451">
        <v>0</v>
      </c>
    </row>
    <row r="6452" spans="1:3">
      <c r="A6452" t="s">
        <v>6408</v>
      </c>
      <c r="B6452">
        <v>10</v>
      </c>
      <c r="C6452">
        <v>0</v>
      </c>
    </row>
    <row r="6453" spans="1:3">
      <c r="A6453" t="s">
        <v>6409</v>
      </c>
      <c r="B6453">
        <v>47</v>
      </c>
      <c r="C6453">
        <v>428</v>
      </c>
    </row>
    <row r="6454" spans="1:3">
      <c r="A6454" t="s">
        <v>6410</v>
      </c>
      <c r="B6454">
        <v>46</v>
      </c>
      <c r="C6454">
        <v>428</v>
      </c>
    </row>
    <row r="6455" spans="1:3">
      <c r="A6455" t="s">
        <v>6411</v>
      </c>
      <c r="B6455">
        <v>50</v>
      </c>
      <c r="C6455">
        <v>428</v>
      </c>
    </row>
    <row r="6456" spans="1:3">
      <c r="A6456" t="s">
        <v>6412</v>
      </c>
      <c r="B6456">
        <v>47</v>
      </c>
      <c r="C6456">
        <v>428</v>
      </c>
    </row>
    <row r="6457" spans="1:3">
      <c r="A6457" t="s">
        <v>6413</v>
      </c>
      <c r="B6457">
        <v>0</v>
      </c>
      <c r="C6457">
        <v>428</v>
      </c>
    </row>
    <row r="6458" spans="1:3">
      <c r="A6458" t="s">
        <v>6414</v>
      </c>
      <c r="B6458">
        <v>0</v>
      </c>
      <c r="C6458">
        <v>428</v>
      </c>
    </row>
    <row r="6459" spans="1:3">
      <c r="A6459" t="s">
        <v>6415</v>
      </c>
      <c r="B6459">
        <v>50</v>
      </c>
      <c r="C6459">
        <v>428</v>
      </c>
    </row>
    <row r="6460" spans="1:3">
      <c r="A6460" t="s">
        <v>6416</v>
      </c>
      <c r="B6460">
        <v>0</v>
      </c>
      <c r="C6460">
        <v>428</v>
      </c>
    </row>
    <row r="6461" spans="1:3">
      <c r="A6461" t="s">
        <v>6417</v>
      </c>
      <c r="B6461">
        <v>39</v>
      </c>
      <c r="C6461">
        <v>428</v>
      </c>
    </row>
    <row r="6462" spans="1:3">
      <c r="A6462" t="s">
        <v>6418</v>
      </c>
      <c r="B6462">
        <v>0</v>
      </c>
      <c r="C6462">
        <v>428</v>
      </c>
    </row>
    <row r="6463" spans="1:3">
      <c r="A6463" t="s">
        <v>6419</v>
      </c>
      <c r="B6463">
        <v>50</v>
      </c>
      <c r="C6463">
        <v>428</v>
      </c>
    </row>
    <row r="6464" spans="1:3">
      <c r="A6464" t="s">
        <v>6420</v>
      </c>
      <c r="B6464">
        <v>0</v>
      </c>
      <c r="C6464">
        <v>428</v>
      </c>
    </row>
    <row r="6465" spans="1:3">
      <c r="A6465" t="s">
        <v>6421</v>
      </c>
      <c r="B6465">
        <v>0</v>
      </c>
      <c r="C6465">
        <v>428</v>
      </c>
    </row>
    <row r="6466" spans="1:3">
      <c r="A6466" t="s">
        <v>6422</v>
      </c>
      <c r="B6466">
        <v>39</v>
      </c>
      <c r="C6466">
        <v>428</v>
      </c>
    </row>
    <row r="6467" spans="1:3">
      <c r="A6467" t="s">
        <v>6423</v>
      </c>
      <c r="B6467">
        <v>19</v>
      </c>
      <c r="C6467">
        <v>428</v>
      </c>
    </row>
    <row r="6468" spans="1:3">
      <c r="A6468" t="s">
        <v>6424</v>
      </c>
      <c r="B6468">
        <v>16</v>
      </c>
      <c r="C6468">
        <v>428</v>
      </c>
    </row>
    <row r="6469" spans="1:3">
      <c r="A6469" t="s">
        <v>6425</v>
      </c>
      <c r="B6469">
        <v>25</v>
      </c>
      <c r="C6469">
        <v>428</v>
      </c>
    </row>
    <row r="6470" spans="1:3">
      <c r="A6470" t="s">
        <v>6426</v>
      </c>
      <c r="B6470">
        <v>21</v>
      </c>
      <c r="C6470">
        <v>428</v>
      </c>
    </row>
    <row r="6471" spans="1:3">
      <c r="A6471" t="s">
        <v>6427</v>
      </c>
      <c r="B6471">
        <v>21</v>
      </c>
      <c r="C6471">
        <v>428</v>
      </c>
    </row>
    <row r="6472" spans="1:3">
      <c r="A6472" t="s">
        <v>6428</v>
      </c>
      <c r="B6472">
        <v>0</v>
      </c>
      <c r="C6472">
        <v>428</v>
      </c>
    </row>
    <row r="6473" spans="1:3">
      <c r="A6473" t="s">
        <v>6429</v>
      </c>
      <c r="B6473">
        <v>16</v>
      </c>
      <c r="C6473">
        <v>428</v>
      </c>
    </row>
    <row r="6474" spans="1:3">
      <c r="A6474" t="s">
        <v>6430</v>
      </c>
      <c r="B6474">
        <v>14</v>
      </c>
      <c r="C6474">
        <v>428</v>
      </c>
    </row>
    <row r="6475" spans="1:3">
      <c r="A6475" t="s">
        <v>6431</v>
      </c>
      <c r="B6475">
        <v>18</v>
      </c>
      <c r="C6475">
        <v>428</v>
      </c>
    </row>
    <row r="6476" spans="1:3">
      <c r="A6476" t="s">
        <v>6432</v>
      </c>
      <c r="B6476">
        <v>20</v>
      </c>
      <c r="C6476">
        <v>428</v>
      </c>
    </row>
    <row r="6477" spans="1:3">
      <c r="A6477" t="s">
        <v>6433</v>
      </c>
      <c r="B6477">
        <v>21</v>
      </c>
      <c r="C6477">
        <v>428</v>
      </c>
    </row>
    <row r="6478" spans="1:3">
      <c r="A6478" t="s">
        <v>6434</v>
      </c>
      <c r="B6478">
        <v>17</v>
      </c>
      <c r="C6478">
        <v>428</v>
      </c>
    </row>
    <row r="6479" spans="1:3">
      <c r="A6479" t="s">
        <v>6435</v>
      </c>
      <c r="B6479">
        <v>17</v>
      </c>
      <c r="C6479">
        <v>428</v>
      </c>
    </row>
    <row r="6480" spans="1:3">
      <c r="A6480" t="s">
        <v>17232</v>
      </c>
      <c r="B6480">
        <v>0</v>
      </c>
      <c r="C6480">
        <v>2014</v>
      </c>
    </row>
    <row r="6481" spans="1:3">
      <c r="A6481" t="s">
        <v>17234</v>
      </c>
      <c r="B6481">
        <v>66</v>
      </c>
      <c r="C6481">
        <v>826</v>
      </c>
    </row>
    <row r="6482" spans="1:3">
      <c r="A6482" t="s">
        <v>6436</v>
      </c>
      <c r="B6482">
        <v>0</v>
      </c>
      <c r="C6482">
        <v>3</v>
      </c>
    </row>
    <row r="6483" spans="1:3">
      <c r="A6483" t="s">
        <v>6437</v>
      </c>
      <c r="B6483">
        <v>0</v>
      </c>
      <c r="C6483">
        <v>216</v>
      </c>
    </row>
    <row r="6484" spans="1:3">
      <c r="A6484" t="s">
        <v>6438</v>
      </c>
      <c r="B6484">
        <v>0</v>
      </c>
      <c r="C6484">
        <v>216</v>
      </c>
    </row>
    <row r="6485" spans="1:3">
      <c r="A6485" t="s">
        <v>6439</v>
      </c>
      <c r="B6485">
        <v>0</v>
      </c>
      <c r="C6485">
        <v>3</v>
      </c>
    </row>
    <row r="6486" spans="1:3">
      <c r="A6486" t="s">
        <v>6440</v>
      </c>
      <c r="B6486">
        <v>10</v>
      </c>
      <c r="C6486">
        <v>3</v>
      </c>
    </row>
    <row r="6487" spans="1:3">
      <c r="A6487" t="s">
        <v>6441</v>
      </c>
      <c r="B6487">
        <v>0</v>
      </c>
      <c r="C6487">
        <v>730</v>
      </c>
    </row>
    <row r="6488" spans="1:3">
      <c r="A6488" t="s">
        <v>6442</v>
      </c>
      <c r="B6488">
        <v>0</v>
      </c>
      <c r="C6488">
        <v>730</v>
      </c>
    </row>
    <row r="6489" spans="1:3">
      <c r="A6489" t="s">
        <v>6443</v>
      </c>
      <c r="B6489">
        <v>3</v>
      </c>
      <c r="C6489">
        <v>359</v>
      </c>
    </row>
    <row r="6490" spans="1:3">
      <c r="A6490" t="s">
        <v>6444</v>
      </c>
      <c r="B6490">
        <v>5</v>
      </c>
      <c r="C6490">
        <v>222</v>
      </c>
    </row>
    <row r="6491" spans="1:3">
      <c r="A6491" t="s">
        <v>6445</v>
      </c>
      <c r="B6491">
        <v>7</v>
      </c>
      <c r="C6491">
        <v>222</v>
      </c>
    </row>
    <row r="6492" spans="1:3">
      <c r="A6492" t="s">
        <v>6446</v>
      </c>
      <c r="B6492">
        <v>17</v>
      </c>
      <c r="C6492">
        <v>1677</v>
      </c>
    </row>
    <row r="6493" spans="1:3">
      <c r="A6493" t="s">
        <v>17236</v>
      </c>
      <c r="B6493">
        <v>0</v>
      </c>
      <c r="C6493">
        <v>2014</v>
      </c>
    </row>
    <row r="6494" spans="1:3">
      <c r="A6494" t="s">
        <v>6447</v>
      </c>
      <c r="B6494">
        <v>1</v>
      </c>
      <c r="C6494">
        <v>2501</v>
      </c>
    </row>
    <row r="6495" spans="1:3">
      <c r="A6495" t="s">
        <v>6448</v>
      </c>
      <c r="B6495">
        <v>2</v>
      </c>
      <c r="C6495">
        <v>502</v>
      </c>
    </row>
    <row r="6496" spans="1:3">
      <c r="A6496" t="s">
        <v>6449</v>
      </c>
      <c r="B6496">
        <v>0</v>
      </c>
      <c r="C6496">
        <v>1609</v>
      </c>
    </row>
    <row r="6497" spans="1:3">
      <c r="A6497" t="s">
        <v>6450</v>
      </c>
      <c r="B6497">
        <v>20</v>
      </c>
      <c r="C6497">
        <v>1623</v>
      </c>
    </row>
    <row r="6498" spans="1:3">
      <c r="A6498" t="s">
        <v>6451</v>
      </c>
      <c r="B6498">
        <v>18</v>
      </c>
      <c r="C6498">
        <v>0</v>
      </c>
    </row>
    <row r="6499" spans="1:3">
      <c r="A6499" t="s">
        <v>6452</v>
      </c>
      <c r="B6499">
        <v>1</v>
      </c>
      <c r="C6499">
        <v>2109</v>
      </c>
    </row>
    <row r="6500" spans="1:3">
      <c r="A6500" t="s">
        <v>6453</v>
      </c>
      <c r="B6500">
        <v>119</v>
      </c>
      <c r="C6500">
        <v>1008</v>
      </c>
    </row>
    <row r="6501" spans="1:3">
      <c r="A6501" t="s">
        <v>6454</v>
      </c>
      <c r="B6501">
        <v>63</v>
      </c>
      <c r="C6501">
        <v>1008</v>
      </c>
    </row>
    <row r="6502" spans="1:3">
      <c r="A6502" t="s">
        <v>6455</v>
      </c>
      <c r="B6502">
        <v>9</v>
      </c>
      <c r="C6502">
        <v>416</v>
      </c>
    </row>
    <row r="6503" spans="1:3">
      <c r="A6503" t="s">
        <v>6456</v>
      </c>
      <c r="B6503">
        <v>46</v>
      </c>
      <c r="C6503">
        <v>0</v>
      </c>
    </row>
    <row r="6504" spans="1:3">
      <c r="A6504" t="s">
        <v>6457</v>
      </c>
      <c r="B6504">
        <v>28</v>
      </c>
      <c r="C6504">
        <v>819</v>
      </c>
    </row>
    <row r="6505" spans="1:3">
      <c r="A6505" t="s">
        <v>6458</v>
      </c>
      <c r="B6505">
        <v>28</v>
      </c>
      <c r="C6505">
        <v>819</v>
      </c>
    </row>
    <row r="6506" spans="1:3">
      <c r="A6506" t="s">
        <v>6459</v>
      </c>
      <c r="B6506">
        <v>28</v>
      </c>
      <c r="C6506">
        <v>819</v>
      </c>
    </row>
    <row r="6507" spans="1:3">
      <c r="A6507" t="s">
        <v>6460</v>
      </c>
      <c r="B6507">
        <v>20</v>
      </c>
      <c r="C6507">
        <v>0</v>
      </c>
    </row>
    <row r="6508" spans="1:3">
      <c r="A6508" t="s">
        <v>6461</v>
      </c>
      <c r="B6508">
        <v>0</v>
      </c>
      <c r="C6508">
        <v>1008</v>
      </c>
    </row>
    <row r="6509" spans="1:3">
      <c r="A6509" t="s">
        <v>6462</v>
      </c>
      <c r="B6509">
        <v>19</v>
      </c>
      <c r="C6509">
        <v>2401</v>
      </c>
    </row>
    <row r="6510" spans="1:3">
      <c r="A6510" t="s">
        <v>6463</v>
      </c>
      <c r="B6510">
        <v>119</v>
      </c>
      <c r="C6510">
        <v>1008</v>
      </c>
    </row>
    <row r="6511" spans="1:3">
      <c r="A6511" t="s">
        <v>6464</v>
      </c>
      <c r="B6511">
        <v>101</v>
      </c>
      <c r="C6511">
        <v>2401</v>
      </c>
    </row>
    <row r="6512" spans="1:3">
      <c r="A6512" t="s">
        <v>6465</v>
      </c>
      <c r="B6512">
        <v>95</v>
      </c>
      <c r="C6512">
        <v>2401</v>
      </c>
    </row>
    <row r="6513" spans="1:3">
      <c r="A6513" t="s">
        <v>6466</v>
      </c>
      <c r="B6513">
        <v>2</v>
      </c>
      <c r="C6513">
        <v>1500</v>
      </c>
    </row>
    <row r="6514" spans="1:3">
      <c r="A6514" t="s">
        <v>6467</v>
      </c>
      <c r="B6514">
        <v>0</v>
      </c>
      <c r="C6514">
        <v>2109</v>
      </c>
    </row>
    <row r="6515" spans="1:3">
      <c r="A6515" t="s">
        <v>6468</v>
      </c>
      <c r="B6515">
        <v>1</v>
      </c>
      <c r="C6515">
        <v>2109</v>
      </c>
    </row>
    <row r="6516" spans="1:3">
      <c r="A6516" t="s">
        <v>6469</v>
      </c>
      <c r="B6516">
        <v>27</v>
      </c>
      <c r="C6516">
        <v>0</v>
      </c>
    </row>
    <row r="6517" spans="1:3">
      <c r="A6517" t="s">
        <v>6470</v>
      </c>
      <c r="B6517">
        <v>25</v>
      </c>
      <c r="C6517">
        <v>1008</v>
      </c>
    </row>
    <row r="6518" spans="1:3">
      <c r="A6518" t="s">
        <v>6471</v>
      </c>
      <c r="B6518">
        <v>1</v>
      </c>
      <c r="C6518">
        <v>502</v>
      </c>
    </row>
    <row r="6519" spans="1:3">
      <c r="A6519" t="s">
        <v>6472</v>
      </c>
      <c r="B6519">
        <v>2</v>
      </c>
      <c r="C6519">
        <v>2109</v>
      </c>
    </row>
    <row r="6520" spans="1:3">
      <c r="A6520" t="s">
        <v>6473</v>
      </c>
      <c r="B6520">
        <v>15</v>
      </c>
      <c r="C6520">
        <v>819</v>
      </c>
    </row>
    <row r="6521" spans="1:3">
      <c r="A6521" t="s">
        <v>6474</v>
      </c>
      <c r="B6521">
        <v>1</v>
      </c>
      <c r="C6521">
        <v>359</v>
      </c>
    </row>
    <row r="6522" spans="1:3">
      <c r="A6522" t="s">
        <v>6475</v>
      </c>
      <c r="B6522">
        <v>4</v>
      </c>
      <c r="C6522">
        <v>2035</v>
      </c>
    </row>
    <row r="6523" spans="1:3">
      <c r="A6523" t="s">
        <v>6476</v>
      </c>
      <c r="B6523">
        <v>5</v>
      </c>
      <c r="C6523">
        <v>359</v>
      </c>
    </row>
    <row r="6524" spans="1:3">
      <c r="A6524" t="s">
        <v>6477</v>
      </c>
      <c r="B6524">
        <v>0</v>
      </c>
      <c r="C6524">
        <v>730</v>
      </c>
    </row>
    <row r="6525" spans="1:3">
      <c r="A6525" t="s">
        <v>6478</v>
      </c>
      <c r="B6525">
        <v>52</v>
      </c>
      <c r="C6525">
        <v>0</v>
      </c>
    </row>
    <row r="6526" spans="1:3">
      <c r="A6526" t="s">
        <v>6479</v>
      </c>
      <c r="B6526">
        <v>2</v>
      </c>
      <c r="C6526">
        <v>0</v>
      </c>
    </row>
    <row r="6527" spans="1:3">
      <c r="A6527" t="s">
        <v>6480</v>
      </c>
      <c r="B6527">
        <v>0</v>
      </c>
      <c r="C6527">
        <v>0</v>
      </c>
    </row>
    <row r="6528" spans="1:3">
      <c r="A6528" t="s">
        <v>6481</v>
      </c>
      <c r="B6528">
        <v>8</v>
      </c>
      <c r="C6528">
        <v>409</v>
      </c>
    </row>
    <row r="6529" spans="1:3">
      <c r="A6529" t="s">
        <v>6482</v>
      </c>
      <c r="B6529">
        <v>4</v>
      </c>
      <c r="C6529">
        <v>502</v>
      </c>
    </row>
    <row r="6530" spans="1:3">
      <c r="A6530" t="s">
        <v>6483</v>
      </c>
      <c r="B6530">
        <v>2</v>
      </c>
      <c r="C6530">
        <v>359</v>
      </c>
    </row>
    <row r="6531" spans="1:3">
      <c r="A6531" t="s">
        <v>6484</v>
      </c>
      <c r="B6531">
        <v>4</v>
      </c>
      <c r="C6531">
        <v>1500</v>
      </c>
    </row>
    <row r="6532" spans="1:3">
      <c r="A6532" t="s">
        <v>6485</v>
      </c>
      <c r="B6532">
        <v>0</v>
      </c>
      <c r="C6532">
        <v>119</v>
      </c>
    </row>
    <row r="6533" spans="1:3">
      <c r="A6533" t="s">
        <v>6486</v>
      </c>
      <c r="B6533">
        <v>28</v>
      </c>
      <c r="C6533">
        <v>0</v>
      </c>
    </row>
    <row r="6534" spans="1:3">
      <c r="A6534" t="s">
        <v>6487</v>
      </c>
      <c r="B6534">
        <v>17</v>
      </c>
      <c r="C6534">
        <v>3</v>
      </c>
    </row>
    <row r="6535" spans="1:3">
      <c r="A6535" t="s">
        <v>6488</v>
      </c>
      <c r="B6535">
        <v>21</v>
      </c>
      <c r="C6535">
        <v>3</v>
      </c>
    </row>
    <row r="6536" spans="1:3">
      <c r="A6536" t="s">
        <v>6489</v>
      </c>
      <c r="B6536">
        <v>12</v>
      </c>
      <c r="C6536">
        <v>3</v>
      </c>
    </row>
    <row r="6537" spans="1:3">
      <c r="A6537" t="s">
        <v>6490</v>
      </c>
      <c r="B6537">
        <v>0</v>
      </c>
      <c r="C6537">
        <v>3</v>
      </c>
    </row>
    <row r="6538" spans="1:3">
      <c r="A6538" t="s">
        <v>6491</v>
      </c>
      <c r="B6538">
        <v>11</v>
      </c>
      <c r="C6538">
        <v>3</v>
      </c>
    </row>
    <row r="6539" spans="1:3">
      <c r="A6539" t="s">
        <v>6492</v>
      </c>
      <c r="B6539">
        <v>12</v>
      </c>
      <c r="C6539">
        <v>3</v>
      </c>
    </row>
    <row r="6540" spans="1:3">
      <c r="A6540" t="s">
        <v>6493</v>
      </c>
      <c r="B6540">
        <v>9</v>
      </c>
      <c r="C6540">
        <v>3</v>
      </c>
    </row>
    <row r="6541" spans="1:3">
      <c r="A6541" t="s">
        <v>6494</v>
      </c>
      <c r="B6541">
        <v>13</v>
      </c>
      <c r="C6541">
        <v>3</v>
      </c>
    </row>
    <row r="6542" spans="1:3">
      <c r="A6542" t="s">
        <v>6495</v>
      </c>
      <c r="B6542">
        <v>120</v>
      </c>
      <c r="C6542">
        <v>3</v>
      </c>
    </row>
    <row r="6543" spans="1:3">
      <c r="A6543" t="s">
        <v>6496</v>
      </c>
      <c r="B6543">
        <v>11</v>
      </c>
      <c r="C6543">
        <v>3</v>
      </c>
    </row>
    <row r="6544" spans="1:3">
      <c r="A6544" t="s">
        <v>6497</v>
      </c>
      <c r="B6544">
        <v>11</v>
      </c>
      <c r="C6544">
        <v>3</v>
      </c>
    </row>
    <row r="6545" spans="1:3">
      <c r="A6545" t="s">
        <v>6498</v>
      </c>
      <c r="B6545">
        <v>9</v>
      </c>
      <c r="C6545">
        <v>3</v>
      </c>
    </row>
    <row r="6546" spans="1:3">
      <c r="A6546" t="s">
        <v>6499</v>
      </c>
      <c r="B6546">
        <v>13</v>
      </c>
      <c r="C6546">
        <v>3</v>
      </c>
    </row>
    <row r="6547" spans="1:3">
      <c r="A6547" t="s">
        <v>6500</v>
      </c>
      <c r="B6547">
        <v>7</v>
      </c>
      <c r="C6547">
        <v>3</v>
      </c>
    </row>
    <row r="6548" spans="1:3">
      <c r="A6548" t="s">
        <v>6501</v>
      </c>
      <c r="B6548">
        <v>12</v>
      </c>
      <c r="C6548">
        <v>3</v>
      </c>
    </row>
    <row r="6549" spans="1:3">
      <c r="A6549" t="s">
        <v>6502</v>
      </c>
      <c r="B6549">
        <v>0</v>
      </c>
      <c r="C6549">
        <v>3</v>
      </c>
    </row>
    <row r="6550" spans="1:3">
      <c r="A6550" t="s">
        <v>6503</v>
      </c>
      <c r="B6550">
        <v>0</v>
      </c>
      <c r="C6550">
        <v>1008</v>
      </c>
    </row>
    <row r="6551" spans="1:3">
      <c r="A6551" t="s">
        <v>6504</v>
      </c>
      <c r="B6551">
        <v>2</v>
      </c>
      <c r="C6551">
        <v>502</v>
      </c>
    </row>
    <row r="6552" spans="1:3">
      <c r="A6552" t="s">
        <v>6505</v>
      </c>
      <c r="B6552">
        <v>8</v>
      </c>
      <c r="C6552">
        <v>0</v>
      </c>
    </row>
    <row r="6553" spans="1:3">
      <c r="A6553" t="s">
        <v>6506</v>
      </c>
      <c r="B6553">
        <v>9</v>
      </c>
      <c r="C6553">
        <v>1008</v>
      </c>
    </row>
    <row r="6554" spans="1:3">
      <c r="A6554" t="s">
        <v>6507</v>
      </c>
      <c r="B6554">
        <v>7</v>
      </c>
      <c r="C6554">
        <v>416</v>
      </c>
    </row>
    <row r="6555" spans="1:3">
      <c r="A6555" t="s">
        <v>6508</v>
      </c>
      <c r="B6555">
        <v>4</v>
      </c>
      <c r="C6555">
        <v>736</v>
      </c>
    </row>
    <row r="6556" spans="1:3">
      <c r="A6556" t="s">
        <v>6509</v>
      </c>
      <c r="B6556">
        <v>9</v>
      </c>
      <c r="C6556">
        <v>1623</v>
      </c>
    </row>
    <row r="6557" spans="1:3">
      <c r="A6557" t="s">
        <v>6510</v>
      </c>
      <c r="B6557">
        <v>3</v>
      </c>
      <c r="C6557">
        <v>704</v>
      </c>
    </row>
    <row r="6558" spans="1:3">
      <c r="A6558" t="s">
        <v>6511</v>
      </c>
      <c r="B6558">
        <v>7</v>
      </c>
      <c r="C6558">
        <v>704</v>
      </c>
    </row>
    <row r="6559" spans="1:3">
      <c r="A6559" t="s">
        <v>6512</v>
      </c>
      <c r="B6559">
        <v>2</v>
      </c>
      <c r="C6559">
        <v>704</v>
      </c>
    </row>
    <row r="6560" spans="1:3">
      <c r="A6560" t="s">
        <v>6513</v>
      </c>
      <c r="B6560">
        <v>0</v>
      </c>
      <c r="C6560">
        <v>1008</v>
      </c>
    </row>
    <row r="6561" spans="1:3">
      <c r="A6561" t="s">
        <v>6514</v>
      </c>
      <c r="B6561">
        <v>22</v>
      </c>
      <c r="C6561">
        <v>1677</v>
      </c>
    </row>
    <row r="6562" spans="1:3">
      <c r="A6562" t="s">
        <v>6515</v>
      </c>
      <c r="B6562">
        <v>7</v>
      </c>
      <c r="C6562">
        <v>128</v>
      </c>
    </row>
    <row r="6563" spans="1:3">
      <c r="A6563" t="s">
        <v>6516</v>
      </c>
      <c r="B6563">
        <v>0</v>
      </c>
      <c r="C6563">
        <v>1008</v>
      </c>
    </row>
    <row r="6564" spans="1:3">
      <c r="A6564" t="s">
        <v>6517</v>
      </c>
      <c r="B6564">
        <v>0</v>
      </c>
      <c r="C6564">
        <v>1008</v>
      </c>
    </row>
    <row r="6565" spans="1:3">
      <c r="A6565" t="s">
        <v>6518</v>
      </c>
      <c r="B6565">
        <v>0</v>
      </c>
      <c r="C6565">
        <v>1008</v>
      </c>
    </row>
    <row r="6566" spans="1:3">
      <c r="A6566" t="s">
        <v>6519</v>
      </c>
      <c r="B6566">
        <v>49</v>
      </c>
      <c r="C6566">
        <v>1008</v>
      </c>
    </row>
    <row r="6567" spans="1:3">
      <c r="A6567" t="s">
        <v>6520</v>
      </c>
      <c r="B6567">
        <v>49</v>
      </c>
      <c r="C6567">
        <v>1008</v>
      </c>
    </row>
    <row r="6568" spans="1:3">
      <c r="A6568" t="s">
        <v>6521</v>
      </c>
      <c r="B6568">
        <v>11</v>
      </c>
      <c r="C6568">
        <v>813</v>
      </c>
    </row>
    <row r="6569" spans="1:3">
      <c r="A6569" t="s">
        <v>6522</v>
      </c>
      <c r="B6569">
        <v>11</v>
      </c>
      <c r="C6569">
        <v>813</v>
      </c>
    </row>
    <row r="6570" spans="1:3">
      <c r="A6570" t="s">
        <v>6523</v>
      </c>
      <c r="B6570">
        <v>11</v>
      </c>
      <c r="C6570">
        <v>0</v>
      </c>
    </row>
    <row r="6571" spans="1:3">
      <c r="A6571" t="s">
        <v>6524</v>
      </c>
      <c r="B6571">
        <v>0</v>
      </c>
      <c r="C6571">
        <v>359</v>
      </c>
    </row>
    <row r="6572" spans="1:3">
      <c r="A6572" t="s">
        <v>6525</v>
      </c>
      <c r="B6572">
        <v>0</v>
      </c>
      <c r="C6572">
        <v>2401</v>
      </c>
    </row>
    <row r="6573" spans="1:3">
      <c r="A6573" t="s">
        <v>6526</v>
      </c>
      <c r="B6573">
        <v>91</v>
      </c>
      <c r="C6573">
        <v>2014</v>
      </c>
    </row>
    <row r="6574" spans="1:3">
      <c r="A6574" t="s">
        <v>6527</v>
      </c>
      <c r="B6574">
        <v>5</v>
      </c>
      <c r="C6574">
        <v>807</v>
      </c>
    </row>
    <row r="6575" spans="1:3">
      <c r="A6575" t="s">
        <v>6528</v>
      </c>
      <c r="B6575">
        <v>78</v>
      </c>
      <c r="C6575">
        <v>359</v>
      </c>
    </row>
    <row r="6576" spans="1:3">
      <c r="A6576" t="s">
        <v>6529</v>
      </c>
      <c r="B6576">
        <v>2</v>
      </c>
      <c r="C6576">
        <v>704</v>
      </c>
    </row>
    <row r="6577" spans="1:3">
      <c r="A6577" t="s">
        <v>6530</v>
      </c>
      <c r="B6577">
        <v>3</v>
      </c>
      <c r="C6577">
        <v>704</v>
      </c>
    </row>
    <row r="6578" spans="1:3">
      <c r="A6578" t="s">
        <v>6531</v>
      </c>
      <c r="B6578">
        <v>3</v>
      </c>
      <c r="C6578">
        <v>0</v>
      </c>
    </row>
    <row r="6579" spans="1:3">
      <c r="A6579" t="s">
        <v>6532</v>
      </c>
      <c r="B6579">
        <v>2</v>
      </c>
      <c r="C6579">
        <v>359</v>
      </c>
    </row>
    <row r="6580" spans="1:3">
      <c r="A6580" t="s">
        <v>6533</v>
      </c>
      <c r="B6580">
        <v>2</v>
      </c>
      <c r="C6580">
        <v>359</v>
      </c>
    </row>
    <row r="6581" spans="1:3">
      <c r="A6581" t="s">
        <v>6534</v>
      </c>
      <c r="B6581">
        <v>2</v>
      </c>
      <c r="C6581">
        <v>359</v>
      </c>
    </row>
    <row r="6582" spans="1:3">
      <c r="A6582" t="s">
        <v>6535</v>
      </c>
      <c r="B6582">
        <v>2</v>
      </c>
      <c r="C6582">
        <v>2501</v>
      </c>
    </row>
    <row r="6583" spans="1:3">
      <c r="A6583" t="s">
        <v>6536</v>
      </c>
      <c r="B6583">
        <v>7</v>
      </c>
      <c r="C6583">
        <v>128</v>
      </c>
    </row>
    <row r="6584" spans="1:3">
      <c r="A6584" t="s">
        <v>6537</v>
      </c>
      <c r="B6584">
        <v>134</v>
      </c>
      <c r="C6584">
        <v>1008</v>
      </c>
    </row>
    <row r="6585" spans="1:3">
      <c r="A6585" t="s">
        <v>6538</v>
      </c>
      <c r="B6585">
        <v>134</v>
      </c>
      <c r="C6585">
        <v>1008</v>
      </c>
    </row>
    <row r="6586" spans="1:3">
      <c r="A6586" t="s">
        <v>6539</v>
      </c>
      <c r="B6586">
        <v>134</v>
      </c>
      <c r="C6586">
        <v>1008</v>
      </c>
    </row>
    <row r="6587" spans="1:3">
      <c r="A6587" t="s">
        <v>6540</v>
      </c>
      <c r="B6587">
        <v>134</v>
      </c>
      <c r="C6587">
        <v>1008</v>
      </c>
    </row>
    <row r="6588" spans="1:3">
      <c r="A6588" t="s">
        <v>6541</v>
      </c>
      <c r="B6588">
        <v>0</v>
      </c>
      <c r="C6588">
        <v>1008</v>
      </c>
    </row>
    <row r="6589" spans="1:3">
      <c r="A6589" t="s">
        <v>6542</v>
      </c>
      <c r="B6589">
        <v>55</v>
      </c>
      <c r="C6589">
        <v>1653</v>
      </c>
    </row>
    <row r="6590" spans="1:3">
      <c r="A6590" t="s">
        <v>6543</v>
      </c>
      <c r="B6590">
        <v>43</v>
      </c>
      <c r="C6590">
        <v>1653</v>
      </c>
    </row>
    <row r="6591" spans="1:3">
      <c r="A6591" t="s">
        <v>6544</v>
      </c>
      <c r="B6591">
        <v>44</v>
      </c>
      <c r="C6591">
        <v>1653</v>
      </c>
    </row>
    <row r="6592" spans="1:3">
      <c r="A6592" t="s">
        <v>6545</v>
      </c>
      <c r="B6592">
        <v>44</v>
      </c>
      <c r="C6592">
        <v>1653</v>
      </c>
    </row>
    <row r="6593" spans="1:3">
      <c r="A6593" t="s">
        <v>6546</v>
      </c>
      <c r="B6593">
        <v>51</v>
      </c>
      <c r="C6593">
        <v>1653</v>
      </c>
    </row>
    <row r="6594" spans="1:3">
      <c r="A6594" t="s">
        <v>6547</v>
      </c>
      <c r="B6594">
        <v>57</v>
      </c>
      <c r="C6594">
        <v>1653</v>
      </c>
    </row>
    <row r="6595" spans="1:3">
      <c r="A6595" t="s">
        <v>6548</v>
      </c>
      <c r="B6595">
        <v>40</v>
      </c>
      <c r="C6595">
        <v>1653</v>
      </c>
    </row>
    <row r="6596" spans="1:3">
      <c r="A6596" t="s">
        <v>6549</v>
      </c>
      <c r="B6596">
        <v>1</v>
      </c>
      <c r="C6596">
        <v>502</v>
      </c>
    </row>
    <row r="6597" spans="1:3">
      <c r="A6597" t="s">
        <v>6550</v>
      </c>
      <c r="B6597">
        <v>26</v>
      </c>
      <c r="C6597">
        <v>133</v>
      </c>
    </row>
    <row r="6598" spans="1:3">
      <c r="A6598" t="s">
        <v>6551</v>
      </c>
      <c r="B6598">
        <v>16</v>
      </c>
      <c r="C6598">
        <v>1008</v>
      </c>
    </row>
    <row r="6599" spans="1:3">
      <c r="A6599" t="s">
        <v>6552</v>
      </c>
      <c r="B6599">
        <v>4</v>
      </c>
      <c r="C6599">
        <v>361</v>
      </c>
    </row>
    <row r="6600" spans="1:3">
      <c r="A6600" t="s">
        <v>6553</v>
      </c>
      <c r="B6600">
        <v>19</v>
      </c>
      <c r="C6600">
        <v>361</v>
      </c>
    </row>
    <row r="6601" spans="1:3">
      <c r="A6601" t="s">
        <v>6554</v>
      </c>
      <c r="B6601">
        <v>0</v>
      </c>
      <c r="C6601">
        <v>361</v>
      </c>
    </row>
    <row r="6602" spans="1:3">
      <c r="A6602" t="s">
        <v>6555</v>
      </c>
      <c r="B6602">
        <v>0</v>
      </c>
      <c r="C6602">
        <v>361</v>
      </c>
    </row>
    <row r="6603" spans="1:3">
      <c r="A6603" t="s">
        <v>6556</v>
      </c>
      <c r="B6603">
        <v>0</v>
      </c>
      <c r="C6603">
        <v>361</v>
      </c>
    </row>
    <row r="6604" spans="1:3">
      <c r="A6604" t="s">
        <v>6557</v>
      </c>
      <c r="B6604">
        <v>10</v>
      </c>
      <c r="C6604">
        <v>361</v>
      </c>
    </row>
    <row r="6605" spans="1:3">
      <c r="A6605" t="s">
        <v>6558</v>
      </c>
      <c r="B6605">
        <v>0</v>
      </c>
      <c r="C6605">
        <v>361</v>
      </c>
    </row>
    <row r="6606" spans="1:3">
      <c r="A6606" t="s">
        <v>6559</v>
      </c>
      <c r="B6606">
        <v>48</v>
      </c>
      <c r="C6606">
        <v>3</v>
      </c>
    </row>
    <row r="6607" spans="1:3">
      <c r="A6607" t="s">
        <v>6560</v>
      </c>
      <c r="B6607">
        <v>9</v>
      </c>
      <c r="C6607">
        <v>3</v>
      </c>
    </row>
    <row r="6608" spans="1:3">
      <c r="A6608" t="s">
        <v>6561</v>
      </c>
      <c r="B6608">
        <v>22</v>
      </c>
      <c r="C6608">
        <v>3</v>
      </c>
    </row>
    <row r="6609" spans="1:3">
      <c r="A6609" t="s">
        <v>6562</v>
      </c>
      <c r="B6609">
        <v>8</v>
      </c>
      <c r="C6609">
        <v>222</v>
      </c>
    </row>
    <row r="6610" spans="1:3">
      <c r="A6610" t="s">
        <v>6563</v>
      </c>
      <c r="B6610">
        <v>0</v>
      </c>
      <c r="C6610">
        <v>809</v>
      </c>
    </row>
    <row r="6611" spans="1:3">
      <c r="A6611" t="s">
        <v>6564</v>
      </c>
      <c r="B6611">
        <v>0</v>
      </c>
      <c r="C6611">
        <v>216</v>
      </c>
    </row>
    <row r="6612" spans="1:3">
      <c r="A6612" t="s">
        <v>6565</v>
      </c>
      <c r="B6612">
        <v>1</v>
      </c>
      <c r="C6612">
        <v>2501</v>
      </c>
    </row>
    <row r="6613" spans="1:3">
      <c r="A6613" t="s">
        <v>6566</v>
      </c>
      <c r="B6613">
        <v>10</v>
      </c>
      <c r="C6613">
        <v>730</v>
      </c>
    </row>
    <row r="6614" spans="1:3">
      <c r="A6614" t="s">
        <v>6567</v>
      </c>
      <c r="B6614">
        <v>22</v>
      </c>
      <c r="C6614">
        <v>813</v>
      </c>
    </row>
    <row r="6615" spans="1:3">
      <c r="A6615" t="s">
        <v>6568</v>
      </c>
      <c r="B6615">
        <v>37</v>
      </c>
      <c r="C6615">
        <v>1653</v>
      </c>
    </row>
    <row r="6616" spans="1:3">
      <c r="A6616" t="s">
        <v>6569</v>
      </c>
      <c r="B6616">
        <v>37</v>
      </c>
      <c r="C6616">
        <v>1653</v>
      </c>
    </row>
    <row r="6617" spans="1:3">
      <c r="A6617" t="s">
        <v>6570</v>
      </c>
      <c r="B6617">
        <v>37</v>
      </c>
      <c r="C6617">
        <v>1653</v>
      </c>
    </row>
    <row r="6618" spans="1:3">
      <c r="A6618" t="s">
        <v>6571</v>
      </c>
      <c r="B6618">
        <v>37</v>
      </c>
      <c r="C6618">
        <v>1653</v>
      </c>
    </row>
    <row r="6619" spans="1:3">
      <c r="A6619" t="s">
        <v>6572</v>
      </c>
      <c r="B6619">
        <v>37</v>
      </c>
      <c r="C6619">
        <v>1653</v>
      </c>
    </row>
    <row r="6620" spans="1:3">
      <c r="A6620" t="s">
        <v>6573</v>
      </c>
      <c r="B6620">
        <v>37</v>
      </c>
      <c r="C6620">
        <v>1653</v>
      </c>
    </row>
    <row r="6621" spans="1:3">
      <c r="A6621" t="s">
        <v>6574</v>
      </c>
      <c r="B6621">
        <v>37</v>
      </c>
      <c r="C6621">
        <v>1653</v>
      </c>
    </row>
    <row r="6622" spans="1:3">
      <c r="A6622" t="s">
        <v>6575</v>
      </c>
      <c r="B6622">
        <v>0</v>
      </c>
      <c r="C6622">
        <v>1653</v>
      </c>
    </row>
    <row r="6623" spans="1:3">
      <c r="A6623" t="s">
        <v>6576</v>
      </c>
      <c r="B6623">
        <v>0</v>
      </c>
      <c r="C6623">
        <v>1653</v>
      </c>
    </row>
    <row r="6624" spans="1:3">
      <c r="A6624" t="s">
        <v>6577</v>
      </c>
      <c r="B6624">
        <v>0</v>
      </c>
      <c r="C6624">
        <v>1653</v>
      </c>
    </row>
    <row r="6625" spans="1:3">
      <c r="A6625" t="s">
        <v>6578</v>
      </c>
      <c r="B6625">
        <v>0</v>
      </c>
      <c r="C6625">
        <v>1653</v>
      </c>
    </row>
    <row r="6626" spans="1:3">
      <c r="A6626" t="s">
        <v>6579</v>
      </c>
      <c r="B6626">
        <v>0</v>
      </c>
      <c r="C6626">
        <v>1653</v>
      </c>
    </row>
    <row r="6627" spans="1:3">
      <c r="A6627" t="s">
        <v>6580</v>
      </c>
      <c r="B6627">
        <v>0</v>
      </c>
      <c r="C6627">
        <v>1653</v>
      </c>
    </row>
    <row r="6628" spans="1:3">
      <c r="A6628" t="s">
        <v>6581</v>
      </c>
      <c r="B6628">
        <v>7</v>
      </c>
      <c r="C6628">
        <v>361</v>
      </c>
    </row>
    <row r="6629" spans="1:3">
      <c r="A6629" t="s">
        <v>6582</v>
      </c>
      <c r="B6629">
        <v>20</v>
      </c>
      <c r="C6629">
        <v>1008</v>
      </c>
    </row>
    <row r="6630" spans="1:3">
      <c r="A6630" t="s">
        <v>6583</v>
      </c>
      <c r="B6630">
        <v>2</v>
      </c>
      <c r="C6630">
        <v>502</v>
      </c>
    </row>
    <row r="6631" spans="1:3">
      <c r="A6631" t="s">
        <v>6584</v>
      </c>
      <c r="B6631">
        <v>1</v>
      </c>
      <c r="C6631">
        <v>502</v>
      </c>
    </row>
    <row r="6632" spans="1:3">
      <c r="A6632" t="s">
        <v>6585</v>
      </c>
      <c r="B6632">
        <v>2</v>
      </c>
      <c r="C6632">
        <v>502</v>
      </c>
    </row>
    <row r="6633" spans="1:3">
      <c r="A6633" t="s">
        <v>6586</v>
      </c>
      <c r="B6633">
        <v>0</v>
      </c>
      <c r="C6633">
        <v>1008</v>
      </c>
    </row>
    <row r="6634" spans="1:3">
      <c r="A6634" t="s">
        <v>6587</v>
      </c>
      <c r="B6634">
        <v>5</v>
      </c>
      <c r="C6634">
        <v>1914</v>
      </c>
    </row>
    <row r="6635" spans="1:3">
      <c r="A6635" t="s">
        <v>6588</v>
      </c>
      <c r="B6635">
        <v>5</v>
      </c>
      <c r="C6635">
        <v>1914</v>
      </c>
    </row>
    <row r="6636" spans="1:3">
      <c r="A6636" t="s">
        <v>6589</v>
      </c>
      <c r="B6636">
        <v>9</v>
      </c>
      <c r="C6636">
        <v>134</v>
      </c>
    </row>
    <row r="6637" spans="1:3">
      <c r="A6637" t="s">
        <v>6590</v>
      </c>
      <c r="B6637">
        <v>68</v>
      </c>
      <c r="C6637">
        <v>0</v>
      </c>
    </row>
    <row r="6638" spans="1:3">
      <c r="A6638" t="s">
        <v>6591</v>
      </c>
      <c r="B6638">
        <v>28</v>
      </c>
      <c r="C6638">
        <v>537</v>
      </c>
    </row>
    <row r="6639" spans="1:3">
      <c r="A6639" t="s">
        <v>6592</v>
      </c>
      <c r="B6639">
        <v>20</v>
      </c>
      <c r="C6639">
        <v>0</v>
      </c>
    </row>
    <row r="6640" spans="1:3">
      <c r="A6640" t="s">
        <v>6593</v>
      </c>
      <c r="B6640">
        <v>24</v>
      </c>
      <c r="C6640">
        <v>0</v>
      </c>
    </row>
    <row r="6641" spans="1:3">
      <c r="A6641" t="s">
        <v>6594</v>
      </c>
      <c r="B6641">
        <v>50</v>
      </c>
      <c r="C6641">
        <v>0</v>
      </c>
    </row>
    <row r="6642" spans="1:3">
      <c r="A6642" t="s">
        <v>6595</v>
      </c>
      <c r="B6642">
        <v>79</v>
      </c>
      <c r="C6642">
        <v>0</v>
      </c>
    </row>
    <row r="6643" spans="1:3">
      <c r="A6643" t="s">
        <v>6596</v>
      </c>
      <c r="B6643">
        <v>15</v>
      </c>
      <c r="C6643">
        <v>0</v>
      </c>
    </row>
    <row r="6644" spans="1:3">
      <c r="A6644" t="s">
        <v>6597</v>
      </c>
      <c r="B6644">
        <v>2</v>
      </c>
      <c r="C6644">
        <v>502</v>
      </c>
    </row>
    <row r="6645" spans="1:3">
      <c r="A6645" t="s">
        <v>6598</v>
      </c>
      <c r="B6645">
        <v>0</v>
      </c>
      <c r="C6645">
        <v>134</v>
      </c>
    </row>
    <row r="6646" spans="1:3">
      <c r="A6646" t="s">
        <v>6599</v>
      </c>
      <c r="B6646">
        <v>27</v>
      </c>
      <c r="C6646">
        <v>0</v>
      </c>
    </row>
    <row r="6647" spans="1:3">
      <c r="A6647" t="s">
        <v>6600</v>
      </c>
      <c r="B6647">
        <v>0</v>
      </c>
      <c r="C6647">
        <v>819</v>
      </c>
    </row>
    <row r="6648" spans="1:3">
      <c r="A6648" t="s">
        <v>6601</v>
      </c>
      <c r="B6648">
        <v>15</v>
      </c>
      <c r="C6648">
        <v>819</v>
      </c>
    </row>
    <row r="6649" spans="1:3">
      <c r="A6649" t="s">
        <v>6602</v>
      </c>
      <c r="B6649">
        <v>9</v>
      </c>
      <c r="C6649">
        <v>1008</v>
      </c>
    </row>
    <row r="6650" spans="1:3">
      <c r="A6650" t="s">
        <v>6603</v>
      </c>
      <c r="B6650">
        <v>79</v>
      </c>
      <c r="C6650">
        <v>0</v>
      </c>
    </row>
    <row r="6651" spans="1:3">
      <c r="A6651" t="s">
        <v>6604</v>
      </c>
      <c r="B6651">
        <v>21</v>
      </c>
      <c r="C6651">
        <v>537</v>
      </c>
    </row>
    <row r="6652" spans="1:3">
      <c r="A6652" t="s">
        <v>6605</v>
      </c>
      <c r="B6652">
        <v>0</v>
      </c>
      <c r="C6652">
        <v>1904</v>
      </c>
    </row>
    <row r="6653" spans="1:3">
      <c r="A6653" t="s">
        <v>6606</v>
      </c>
      <c r="B6653">
        <v>54</v>
      </c>
      <c r="C6653">
        <v>1904</v>
      </c>
    </row>
    <row r="6654" spans="1:3">
      <c r="A6654" t="s">
        <v>6607</v>
      </c>
      <c r="B6654">
        <v>49</v>
      </c>
      <c r="C6654">
        <v>1904</v>
      </c>
    </row>
    <row r="6655" spans="1:3">
      <c r="A6655" t="s">
        <v>6608</v>
      </c>
      <c r="B6655">
        <v>30</v>
      </c>
      <c r="C6655">
        <v>1904</v>
      </c>
    </row>
    <row r="6656" spans="1:3">
      <c r="A6656" t="s">
        <v>6609</v>
      </c>
      <c r="B6656">
        <v>37</v>
      </c>
      <c r="C6656">
        <v>1904</v>
      </c>
    </row>
    <row r="6657" spans="1:3">
      <c r="A6657" t="s">
        <v>6610</v>
      </c>
      <c r="B6657">
        <v>36</v>
      </c>
      <c r="C6657">
        <v>537</v>
      </c>
    </row>
    <row r="6658" spans="1:3">
      <c r="A6658" t="s">
        <v>6611</v>
      </c>
      <c r="B6658">
        <v>22</v>
      </c>
      <c r="C6658">
        <v>537</v>
      </c>
    </row>
    <row r="6659" spans="1:3">
      <c r="A6659" t="s">
        <v>6612</v>
      </c>
      <c r="B6659">
        <v>0</v>
      </c>
      <c r="C6659">
        <v>0</v>
      </c>
    </row>
    <row r="6660" spans="1:3">
      <c r="A6660" t="s">
        <v>6613</v>
      </c>
      <c r="B6660">
        <v>40</v>
      </c>
      <c r="C6660">
        <v>0</v>
      </c>
    </row>
    <row r="6661" spans="1:3">
      <c r="A6661" t="s">
        <v>6614</v>
      </c>
      <c r="B6661">
        <v>35</v>
      </c>
      <c r="C6661">
        <v>0</v>
      </c>
    </row>
    <row r="6662" spans="1:3">
      <c r="A6662" t="s">
        <v>6615</v>
      </c>
      <c r="B6662">
        <v>25</v>
      </c>
      <c r="C6662">
        <v>0</v>
      </c>
    </row>
    <row r="6663" spans="1:3">
      <c r="A6663" t="s">
        <v>6616</v>
      </c>
      <c r="B6663">
        <v>0</v>
      </c>
      <c r="C6663">
        <v>0</v>
      </c>
    </row>
    <row r="6664" spans="1:3">
      <c r="A6664" t="s">
        <v>6617</v>
      </c>
      <c r="B6664">
        <v>85</v>
      </c>
      <c r="C6664">
        <v>0</v>
      </c>
    </row>
    <row r="6665" spans="1:3">
      <c r="A6665" t="s">
        <v>6618</v>
      </c>
      <c r="B6665">
        <v>45</v>
      </c>
      <c r="C6665">
        <v>0</v>
      </c>
    </row>
    <row r="6666" spans="1:3">
      <c r="A6666" t="s">
        <v>6619</v>
      </c>
      <c r="B6666">
        <v>29</v>
      </c>
      <c r="C6666">
        <v>0</v>
      </c>
    </row>
    <row r="6667" spans="1:3">
      <c r="A6667" t="s">
        <v>6620</v>
      </c>
      <c r="B6667">
        <v>18</v>
      </c>
      <c r="C6667">
        <v>0</v>
      </c>
    </row>
    <row r="6668" spans="1:3">
      <c r="A6668" t="s">
        <v>6621</v>
      </c>
      <c r="B6668">
        <v>15</v>
      </c>
      <c r="C6668">
        <v>0</v>
      </c>
    </row>
    <row r="6669" spans="1:3">
      <c r="A6669" t="s">
        <v>6622</v>
      </c>
      <c r="B6669">
        <v>21</v>
      </c>
      <c r="C6669">
        <v>0</v>
      </c>
    </row>
    <row r="6670" spans="1:3">
      <c r="A6670" t="s">
        <v>6623</v>
      </c>
      <c r="B6670">
        <v>51</v>
      </c>
      <c r="C6670">
        <v>1965</v>
      </c>
    </row>
    <row r="6671" spans="1:3">
      <c r="A6671" t="s">
        <v>6624</v>
      </c>
      <c r="B6671">
        <v>63</v>
      </c>
      <c r="C6671">
        <v>1965</v>
      </c>
    </row>
    <row r="6672" spans="1:3">
      <c r="A6672" t="s">
        <v>6625</v>
      </c>
      <c r="B6672">
        <v>79</v>
      </c>
      <c r="C6672">
        <v>1965</v>
      </c>
    </row>
    <row r="6673" spans="1:3">
      <c r="A6673" t="s">
        <v>6626</v>
      </c>
      <c r="B6673">
        <v>39</v>
      </c>
      <c r="C6673">
        <v>1965</v>
      </c>
    </row>
    <row r="6674" spans="1:3">
      <c r="A6674" t="s">
        <v>6627</v>
      </c>
      <c r="B6674">
        <v>59</v>
      </c>
      <c r="C6674">
        <v>813</v>
      </c>
    </row>
    <row r="6675" spans="1:3">
      <c r="A6675" t="s">
        <v>6628</v>
      </c>
      <c r="B6675">
        <v>36</v>
      </c>
      <c r="C6675">
        <v>1965</v>
      </c>
    </row>
    <row r="6676" spans="1:3">
      <c r="A6676" t="s">
        <v>6629</v>
      </c>
      <c r="B6676">
        <v>36</v>
      </c>
      <c r="C6676">
        <v>1965</v>
      </c>
    </row>
    <row r="6677" spans="1:3">
      <c r="A6677" t="s">
        <v>6630</v>
      </c>
      <c r="B6677">
        <v>0</v>
      </c>
      <c r="C6677">
        <v>1965</v>
      </c>
    </row>
    <row r="6678" spans="1:3">
      <c r="A6678" t="s">
        <v>6631</v>
      </c>
      <c r="B6678">
        <v>61</v>
      </c>
      <c r="C6678">
        <v>0</v>
      </c>
    </row>
    <row r="6679" spans="1:3">
      <c r="A6679" t="s">
        <v>6632</v>
      </c>
      <c r="B6679">
        <v>47</v>
      </c>
      <c r="C6679">
        <v>1965</v>
      </c>
    </row>
    <row r="6680" spans="1:3">
      <c r="A6680" t="s">
        <v>6633</v>
      </c>
      <c r="B6680">
        <v>40</v>
      </c>
      <c r="C6680">
        <v>1965</v>
      </c>
    </row>
    <row r="6681" spans="1:3">
      <c r="A6681" t="s">
        <v>6634</v>
      </c>
      <c r="B6681">
        <v>66</v>
      </c>
      <c r="C6681">
        <v>0</v>
      </c>
    </row>
    <row r="6682" spans="1:3">
      <c r="A6682" t="s">
        <v>6635</v>
      </c>
      <c r="B6682">
        <v>27</v>
      </c>
      <c r="C6682">
        <v>0</v>
      </c>
    </row>
    <row r="6683" spans="1:3">
      <c r="A6683" t="s">
        <v>6636</v>
      </c>
      <c r="B6683">
        <v>0</v>
      </c>
      <c r="C6683">
        <v>0</v>
      </c>
    </row>
    <row r="6684" spans="1:3">
      <c r="A6684" t="s">
        <v>6637</v>
      </c>
      <c r="B6684">
        <v>1</v>
      </c>
      <c r="C6684">
        <v>502</v>
      </c>
    </row>
    <row r="6685" spans="1:3">
      <c r="A6685" t="s">
        <v>6638</v>
      </c>
      <c r="B6685">
        <v>7</v>
      </c>
      <c r="C6685">
        <v>1329</v>
      </c>
    </row>
    <row r="6686" spans="1:3">
      <c r="A6686" t="s">
        <v>6639</v>
      </c>
      <c r="B6686">
        <v>7</v>
      </c>
      <c r="C6686">
        <v>1329</v>
      </c>
    </row>
    <row r="6687" spans="1:3">
      <c r="A6687" t="s">
        <v>6640</v>
      </c>
      <c r="B6687">
        <v>7</v>
      </c>
      <c r="C6687">
        <v>1329</v>
      </c>
    </row>
    <row r="6688" spans="1:3">
      <c r="A6688" t="s">
        <v>6641</v>
      </c>
      <c r="B6688">
        <v>7</v>
      </c>
      <c r="C6688">
        <v>1329</v>
      </c>
    </row>
    <row r="6689" spans="1:3">
      <c r="A6689" t="s">
        <v>6642</v>
      </c>
      <c r="B6689">
        <v>7</v>
      </c>
      <c r="C6689">
        <v>1329</v>
      </c>
    </row>
    <row r="6690" spans="1:3">
      <c r="A6690" t="s">
        <v>6643</v>
      </c>
      <c r="B6690">
        <v>17</v>
      </c>
      <c r="C6690">
        <v>411</v>
      </c>
    </row>
    <row r="6691" spans="1:3">
      <c r="A6691" t="s">
        <v>6644</v>
      </c>
      <c r="B6691">
        <v>0</v>
      </c>
      <c r="C6691">
        <v>807</v>
      </c>
    </row>
    <row r="6692" spans="1:3">
      <c r="A6692" t="s">
        <v>6645</v>
      </c>
      <c r="B6692">
        <v>1</v>
      </c>
      <c r="C6692">
        <v>809</v>
      </c>
    </row>
    <row r="6693" spans="1:3">
      <c r="A6693" t="s">
        <v>6646</v>
      </c>
      <c r="B6693">
        <v>36</v>
      </c>
      <c r="C6693">
        <v>2111</v>
      </c>
    </row>
    <row r="6694" spans="1:3">
      <c r="A6694" t="s">
        <v>6647</v>
      </c>
      <c r="B6694">
        <v>13</v>
      </c>
      <c r="C6694">
        <v>216</v>
      </c>
    </row>
    <row r="6695" spans="1:3">
      <c r="A6695" t="s">
        <v>6648</v>
      </c>
      <c r="B6695">
        <v>0</v>
      </c>
      <c r="C6695">
        <v>216</v>
      </c>
    </row>
    <row r="6696" spans="1:3">
      <c r="A6696" t="s">
        <v>6649</v>
      </c>
      <c r="B6696">
        <v>13</v>
      </c>
      <c r="C6696">
        <v>216</v>
      </c>
    </row>
    <row r="6697" spans="1:3">
      <c r="A6697" t="s">
        <v>6650</v>
      </c>
      <c r="B6697">
        <v>0</v>
      </c>
      <c r="C6697">
        <v>216</v>
      </c>
    </row>
    <row r="6698" spans="1:3">
      <c r="A6698" t="s">
        <v>6651</v>
      </c>
      <c r="B6698">
        <v>0</v>
      </c>
      <c r="C6698">
        <v>216</v>
      </c>
    </row>
    <row r="6699" spans="1:3">
      <c r="A6699" t="s">
        <v>6652</v>
      </c>
      <c r="B6699">
        <v>21</v>
      </c>
      <c r="C6699">
        <v>312</v>
      </c>
    </row>
    <row r="6700" spans="1:3">
      <c r="A6700" t="s">
        <v>6653</v>
      </c>
      <c r="B6700">
        <v>15</v>
      </c>
      <c r="C6700">
        <v>312</v>
      </c>
    </row>
    <row r="6701" spans="1:3">
      <c r="A6701" t="s">
        <v>6654</v>
      </c>
      <c r="B6701">
        <v>0</v>
      </c>
      <c r="C6701">
        <v>2603</v>
      </c>
    </row>
    <row r="6702" spans="1:3">
      <c r="A6702" t="s">
        <v>6655</v>
      </c>
      <c r="B6702">
        <v>84</v>
      </c>
      <c r="C6702">
        <v>2603</v>
      </c>
    </row>
    <row r="6703" spans="1:3">
      <c r="A6703" t="s">
        <v>6656</v>
      </c>
      <c r="B6703">
        <v>84</v>
      </c>
      <c r="C6703">
        <v>2603</v>
      </c>
    </row>
    <row r="6704" spans="1:3">
      <c r="A6704" t="s">
        <v>6657</v>
      </c>
      <c r="B6704">
        <v>0</v>
      </c>
      <c r="C6704">
        <v>2603</v>
      </c>
    </row>
    <row r="6705" spans="1:3">
      <c r="A6705" t="s">
        <v>6658</v>
      </c>
      <c r="B6705">
        <v>0</v>
      </c>
      <c r="C6705">
        <v>2603</v>
      </c>
    </row>
    <row r="6706" spans="1:3">
      <c r="A6706" t="s">
        <v>6659</v>
      </c>
      <c r="B6706">
        <v>84</v>
      </c>
      <c r="C6706">
        <v>2603</v>
      </c>
    </row>
    <row r="6707" spans="1:3">
      <c r="A6707" t="s">
        <v>6660</v>
      </c>
      <c r="B6707">
        <v>35</v>
      </c>
      <c r="C6707">
        <v>813</v>
      </c>
    </row>
    <row r="6708" spans="1:3">
      <c r="A6708" t="s">
        <v>6661</v>
      </c>
      <c r="B6708">
        <v>3</v>
      </c>
      <c r="C6708">
        <v>2035</v>
      </c>
    </row>
    <row r="6709" spans="1:3">
      <c r="A6709" t="s">
        <v>6662</v>
      </c>
      <c r="B6709">
        <v>3</v>
      </c>
      <c r="C6709">
        <v>2035</v>
      </c>
    </row>
    <row r="6710" spans="1:3">
      <c r="A6710" t="s">
        <v>6663</v>
      </c>
      <c r="B6710">
        <v>118</v>
      </c>
      <c r="C6710">
        <v>2014</v>
      </c>
    </row>
    <row r="6711" spans="1:3">
      <c r="A6711" t="s">
        <v>6664</v>
      </c>
      <c r="B6711">
        <v>167</v>
      </c>
      <c r="C6711">
        <v>2014</v>
      </c>
    </row>
    <row r="6712" spans="1:3">
      <c r="A6712" t="s">
        <v>6665</v>
      </c>
      <c r="B6712">
        <v>167</v>
      </c>
      <c r="C6712">
        <v>2014</v>
      </c>
    </row>
    <row r="6713" spans="1:3">
      <c r="A6713" t="s">
        <v>6666</v>
      </c>
      <c r="B6713">
        <v>120</v>
      </c>
      <c r="C6713">
        <v>2014</v>
      </c>
    </row>
    <row r="6714" spans="1:3">
      <c r="A6714" t="s">
        <v>6667</v>
      </c>
      <c r="B6714">
        <v>120</v>
      </c>
      <c r="C6714">
        <v>2014</v>
      </c>
    </row>
    <row r="6715" spans="1:3">
      <c r="A6715" t="s">
        <v>6668</v>
      </c>
      <c r="B6715">
        <v>116</v>
      </c>
      <c r="C6715">
        <v>2014</v>
      </c>
    </row>
    <row r="6716" spans="1:3">
      <c r="A6716" t="s">
        <v>6669</v>
      </c>
      <c r="B6716">
        <v>116</v>
      </c>
      <c r="C6716">
        <v>2014</v>
      </c>
    </row>
    <row r="6717" spans="1:3">
      <c r="A6717" t="s">
        <v>6670</v>
      </c>
      <c r="B6717">
        <v>118</v>
      </c>
      <c r="C6717">
        <v>2014</v>
      </c>
    </row>
    <row r="6718" spans="1:3">
      <c r="A6718" t="s">
        <v>6671</v>
      </c>
      <c r="B6718">
        <v>141</v>
      </c>
      <c r="C6718">
        <v>2014</v>
      </c>
    </row>
    <row r="6719" spans="1:3">
      <c r="A6719" t="s">
        <v>6672</v>
      </c>
      <c r="B6719">
        <v>120</v>
      </c>
      <c r="C6719">
        <v>2014</v>
      </c>
    </row>
    <row r="6720" spans="1:3">
      <c r="A6720" t="s">
        <v>6673</v>
      </c>
      <c r="B6720">
        <v>0</v>
      </c>
      <c r="C6720">
        <v>2014</v>
      </c>
    </row>
    <row r="6721" spans="1:3">
      <c r="A6721" t="s">
        <v>6674</v>
      </c>
      <c r="B6721">
        <v>114</v>
      </c>
      <c r="C6721">
        <v>2014</v>
      </c>
    </row>
    <row r="6722" spans="1:3">
      <c r="A6722" t="s">
        <v>6675</v>
      </c>
      <c r="B6722">
        <v>114</v>
      </c>
      <c r="C6722">
        <v>2014</v>
      </c>
    </row>
    <row r="6723" spans="1:3">
      <c r="A6723" t="s">
        <v>6676</v>
      </c>
      <c r="B6723">
        <v>114</v>
      </c>
      <c r="C6723">
        <v>2014</v>
      </c>
    </row>
    <row r="6724" spans="1:3">
      <c r="A6724" t="s">
        <v>6677</v>
      </c>
      <c r="B6724">
        <v>114</v>
      </c>
      <c r="C6724">
        <v>2014</v>
      </c>
    </row>
    <row r="6725" spans="1:3">
      <c r="A6725" t="s">
        <v>6678</v>
      </c>
      <c r="B6725">
        <v>114</v>
      </c>
      <c r="C6725">
        <v>2014</v>
      </c>
    </row>
    <row r="6726" spans="1:3">
      <c r="A6726" t="s">
        <v>6679</v>
      </c>
      <c r="B6726">
        <v>114</v>
      </c>
      <c r="C6726">
        <v>2014</v>
      </c>
    </row>
    <row r="6727" spans="1:3">
      <c r="A6727" t="s">
        <v>6680</v>
      </c>
      <c r="B6727">
        <v>114</v>
      </c>
      <c r="C6727">
        <v>2014</v>
      </c>
    </row>
    <row r="6728" spans="1:3">
      <c r="A6728" t="s">
        <v>6681</v>
      </c>
      <c r="B6728">
        <v>114</v>
      </c>
      <c r="C6728">
        <v>2014</v>
      </c>
    </row>
    <row r="6729" spans="1:3">
      <c r="A6729" t="s">
        <v>6682</v>
      </c>
      <c r="B6729">
        <v>114</v>
      </c>
      <c r="C6729">
        <v>2014</v>
      </c>
    </row>
    <row r="6730" spans="1:3">
      <c r="A6730" t="s">
        <v>6683</v>
      </c>
      <c r="B6730">
        <v>114</v>
      </c>
      <c r="C6730">
        <v>2014</v>
      </c>
    </row>
    <row r="6731" spans="1:3">
      <c r="A6731" t="s">
        <v>6684</v>
      </c>
      <c r="B6731">
        <v>114</v>
      </c>
      <c r="C6731">
        <v>2014</v>
      </c>
    </row>
    <row r="6732" spans="1:3">
      <c r="A6732" t="s">
        <v>6685</v>
      </c>
      <c r="B6732">
        <v>114</v>
      </c>
      <c r="C6732">
        <v>2014</v>
      </c>
    </row>
    <row r="6733" spans="1:3">
      <c r="A6733" t="s">
        <v>6686</v>
      </c>
      <c r="B6733">
        <v>114</v>
      </c>
      <c r="C6733">
        <v>2014</v>
      </c>
    </row>
    <row r="6734" spans="1:3">
      <c r="A6734" t="s">
        <v>6687</v>
      </c>
      <c r="B6734">
        <v>114</v>
      </c>
      <c r="C6734">
        <v>2014</v>
      </c>
    </row>
    <row r="6735" spans="1:3">
      <c r="A6735" t="s">
        <v>6688</v>
      </c>
      <c r="B6735">
        <v>114</v>
      </c>
      <c r="C6735">
        <v>2014</v>
      </c>
    </row>
    <row r="6736" spans="1:3">
      <c r="A6736" t="s">
        <v>6689</v>
      </c>
      <c r="B6736">
        <v>114</v>
      </c>
      <c r="C6736">
        <v>2014</v>
      </c>
    </row>
    <row r="6737" spans="1:3">
      <c r="A6737" t="s">
        <v>6690</v>
      </c>
      <c r="B6737">
        <v>114</v>
      </c>
      <c r="C6737">
        <v>2014</v>
      </c>
    </row>
    <row r="6738" spans="1:3">
      <c r="A6738" t="s">
        <v>6691</v>
      </c>
      <c r="B6738">
        <v>114</v>
      </c>
      <c r="C6738">
        <v>2014</v>
      </c>
    </row>
    <row r="6739" spans="1:3">
      <c r="A6739" t="s">
        <v>6692</v>
      </c>
      <c r="B6739">
        <v>2</v>
      </c>
      <c r="C6739">
        <v>359</v>
      </c>
    </row>
    <row r="6740" spans="1:3">
      <c r="A6740" t="s">
        <v>6693</v>
      </c>
      <c r="B6740">
        <v>11</v>
      </c>
      <c r="C6740">
        <v>222</v>
      </c>
    </row>
    <row r="6741" spans="1:3">
      <c r="A6741" t="s">
        <v>6694</v>
      </c>
      <c r="B6741">
        <v>104</v>
      </c>
      <c r="C6741">
        <v>2014</v>
      </c>
    </row>
    <row r="6742" spans="1:3">
      <c r="A6742" t="s">
        <v>6695</v>
      </c>
      <c r="B6742">
        <v>104</v>
      </c>
      <c r="C6742">
        <v>2014</v>
      </c>
    </row>
    <row r="6743" spans="1:3">
      <c r="A6743" t="s">
        <v>6696</v>
      </c>
      <c r="B6743">
        <v>104</v>
      </c>
      <c r="C6743">
        <v>2014</v>
      </c>
    </row>
    <row r="6744" spans="1:3">
      <c r="A6744" t="s">
        <v>6697</v>
      </c>
      <c r="B6744">
        <v>104</v>
      </c>
      <c r="C6744">
        <v>2014</v>
      </c>
    </row>
    <row r="6745" spans="1:3">
      <c r="A6745" t="s">
        <v>6698</v>
      </c>
      <c r="B6745">
        <v>104</v>
      </c>
      <c r="C6745">
        <v>2014</v>
      </c>
    </row>
    <row r="6746" spans="1:3">
      <c r="A6746" t="s">
        <v>6699</v>
      </c>
      <c r="B6746">
        <v>104</v>
      </c>
      <c r="C6746">
        <v>2014</v>
      </c>
    </row>
    <row r="6747" spans="1:3">
      <c r="A6747" t="s">
        <v>6700</v>
      </c>
      <c r="B6747">
        <v>104</v>
      </c>
      <c r="C6747">
        <v>2014</v>
      </c>
    </row>
    <row r="6748" spans="1:3">
      <c r="A6748" t="s">
        <v>6701</v>
      </c>
      <c r="B6748">
        <v>104</v>
      </c>
      <c r="C6748">
        <v>2014</v>
      </c>
    </row>
    <row r="6749" spans="1:3">
      <c r="A6749" t="s">
        <v>6702</v>
      </c>
      <c r="B6749">
        <v>104</v>
      </c>
      <c r="C6749">
        <v>2014</v>
      </c>
    </row>
    <row r="6750" spans="1:3">
      <c r="A6750" t="s">
        <v>6703</v>
      </c>
      <c r="B6750">
        <v>104</v>
      </c>
      <c r="C6750">
        <v>2014</v>
      </c>
    </row>
    <row r="6751" spans="1:3">
      <c r="A6751" t="s">
        <v>6704</v>
      </c>
      <c r="B6751">
        <v>76</v>
      </c>
      <c r="C6751">
        <v>2401</v>
      </c>
    </row>
    <row r="6752" spans="1:3">
      <c r="A6752" t="s">
        <v>6705</v>
      </c>
      <c r="B6752">
        <v>0</v>
      </c>
      <c r="C6752">
        <v>2401</v>
      </c>
    </row>
    <row r="6753" spans="1:3">
      <c r="A6753" t="s">
        <v>6706</v>
      </c>
      <c r="B6753">
        <v>0</v>
      </c>
      <c r="C6753">
        <v>2401</v>
      </c>
    </row>
    <row r="6754" spans="1:3">
      <c r="A6754" t="s">
        <v>6707</v>
      </c>
      <c r="B6754">
        <v>9</v>
      </c>
      <c r="C6754">
        <v>2401</v>
      </c>
    </row>
    <row r="6755" spans="1:3">
      <c r="A6755" t="s">
        <v>6708</v>
      </c>
      <c r="B6755">
        <v>16</v>
      </c>
      <c r="C6755">
        <v>2401</v>
      </c>
    </row>
    <row r="6756" spans="1:3">
      <c r="A6756" t="s">
        <v>6709</v>
      </c>
      <c r="B6756">
        <v>16</v>
      </c>
      <c r="C6756">
        <v>2401</v>
      </c>
    </row>
    <row r="6757" spans="1:3">
      <c r="A6757" t="s">
        <v>6710</v>
      </c>
      <c r="B6757">
        <v>52</v>
      </c>
      <c r="C6757">
        <v>2401</v>
      </c>
    </row>
    <row r="6758" spans="1:3">
      <c r="A6758" t="s">
        <v>6711</v>
      </c>
      <c r="B6758">
        <v>46</v>
      </c>
      <c r="C6758">
        <v>1324</v>
      </c>
    </row>
    <row r="6759" spans="1:3">
      <c r="A6759" t="s">
        <v>6712</v>
      </c>
      <c r="B6759">
        <v>0</v>
      </c>
      <c r="C6759">
        <v>2401</v>
      </c>
    </row>
    <row r="6760" spans="1:3">
      <c r="A6760" t="s">
        <v>6713</v>
      </c>
      <c r="B6760">
        <v>0</v>
      </c>
      <c r="C6760">
        <v>2401</v>
      </c>
    </row>
    <row r="6761" spans="1:3">
      <c r="A6761" t="s">
        <v>6714</v>
      </c>
      <c r="B6761">
        <v>6</v>
      </c>
      <c r="C6761">
        <v>2401</v>
      </c>
    </row>
    <row r="6762" spans="1:3">
      <c r="A6762" t="s">
        <v>6715</v>
      </c>
      <c r="B6762">
        <v>47</v>
      </c>
      <c r="C6762">
        <v>2401</v>
      </c>
    </row>
    <row r="6763" spans="1:3">
      <c r="A6763" t="s">
        <v>6716</v>
      </c>
      <c r="B6763">
        <v>67</v>
      </c>
      <c r="C6763">
        <v>2401</v>
      </c>
    </row>
    <row r="6764" spans="1:3">
      <c r="A6764" t="s">
        <v>6717</v>
      </c>
      <c r="B6764">
        <v>0</v>
      </c>
      <c r="C6764">
        <v>2401</v>
      </c>
    </row>
    <row r="6765" spans="1:3">
      <c r="A6765" t="s">
        <v>6718</v>
      </c>
      <c r="B6765">
        <v>24</v>
      </c>
      <c r="C6765">
        <v>2401</v>
      </c>
    </row>
    <row r="6766" spans="1:3">
      <c r="A6766" t="s">
        <v>6719</v>
      </c>
      <c r="B6766">
        <v>0</v>
      </c>
      <c r="C6766">
        <v>2401</v>
      </c>
    </row>
    <row r="6767" spans="1:3">
      <c r="A6767" t="s">
        <v>6720</v>
      </c>
      <c r="B6767">
        <v>0</v>
      </c>
      <c r="C6767">
        <v>2401</v>
      </c>
    </row>
    <row r="6768" spans="1:3">
      <c r="A6768" t="s">
        <v>6721</v>
      </c>
      <c r="B6768">
        <v>39</v>
      </c>
      <c r="C6768">
        <v>2401</v>
      </c>
    </row>
    <row r="6769" spans="1:3">
      <c r="A6769" t="s">
        <v>6722</v>
      </c>
      <c r="B6769">
        <v>67</v>
      </c>
      <c r="C6769">
        <v>2401</v>
      </c>
    </row>
    <row r="6770" spans="1:3">
      <c r="A6770" t="s">
        <v>6723</v>
      </c>
      <c r="B6770">
        <v>81</v>
      </c>
      <c r="C6770">
        <v>2401</v>
      </c>
    </row>
    <row r="6771" spans="1:3">
      <c r="A6771" t="s">
        <v>6724</v>
      </c>
      <c r="B6771">
        <v>56</v>
      </c>
      <c r="C6771">
        <v>2401</v>
      </c>
    </row>
    <row r="6772" spans="1:3">
      <c r="A6772" t="s">
        <v>6725</v>
      </c>
      <c r="B6772">
        <v>8</v>
      </c>
      <c r="C6772">
        <v>2401</v>
      </c>
    </row>
    <row r="6773" spans="1:3">
      <c r="A6773" t="s">
        <v>6726</v>
      </c>
      <c r="B6773">
        <v>0</v>
      </c>
      <c r="C6773">
        <v>2401</v>
      </c>
    </row>
    <row r="6774" spans="1:3">
      <c r="A6774" t="s">
        <v>6727</v>
      </c>
      <c r="B6774">
        <v>0</v>
      </c>
      <c r="C6774">
        <v>2401</v>
      </c>
    </row>
    <row r="6775" spans="1:3">
      <c r="A6775" t="s">
        <v>6728</v>
      </c>
      <c r="B6775">
        <v>10</v>
      </c>
      <c r="C6775">
        <v>2401</v>
      </c>
    </row>
    <row r="6776" spans="1:3">
      <c r="A6776" t="s">
        <v>6729</v>
      </c>
      <c r="B6776">
        <v>33</v>
      </c>
      <c r="C6776">
        <v>2401</v>
      </c>
    </row>
    <row r="6777" spans="1:3">
      <c r="A6777" t="s">
        <v>6730</v>
      </c>
      <c r="B6777">
        <v>10</v>
      </c>
      <c r="C6777">
        <v>2401</v>
      </c>
    </row>
    <row r="6778" spans="1:3">
      <c r="A6778" t="s">
        <v>6731</v>
      </c>
      <c r="B6778">
        <v>16</v>
      </c>
      <c r="C6778">
        <v>2401</v>
      </c>
    </row>
    <row r="6779" spans="1:3">
      <c r="A6779" t="s">
        <v>6732</v>
      </c>
      <c r="B6779">
        <v>1</v>
      </c>
      <c r="C6779">
        <v>2401</v>
      </c>
    </row>
    <row r="6780" spans="1:3">
      <c r="A6780" t="s">
        <v>6733</v>
      </c>
      <c r="B6780">
        <v>27</v>
      </c>
      <c r="C6780">
        <v>2401</v>
      </c>
    </row>
    <row r="6781" spans="1:3">
      <c r="A6781" t="s">
        <v>6734</v>
      </c>
      <c r="B6781">
        <v>115</v>
      </c>
      <c r="C6781">
        <v>2401</v>
      </c>
    </row>
    <row r="6782" spans="1:3">
      <c r="A6782" t="s">
        <v>6735</v>
      </c>
      <c r="B6782">
        <v>20</v>
      </c>
      <c r="C6782">
        <v>2225</v>
      </c>
    </row>
    <row r="6783" spans="1:3">
      <c r="A6783" t="s">
        <v>6736</v>
      </c>
      <c r="B6783">
        <v>8</v>
      </c>
      <c r="C6783">
        <v>2401</v>
      </c>
    </row>
    <row r="6784" spans="1:3">
      <c r="A6784" t="s">
        <v>6737</v>
      </c>
      <c r="B6784">
        <v>14</v>
      </c>
      <c r="C6784">
        <v>2401</v>
      </c>
    </row>
    <row r="6785" spans="1:3">
      <c r="A6785" t="s">
        <v>6738</v>
      </c>
      <c r="B6785">
        <v>18</v>
      </c>
      <c r="C6785">
        <v>2401</v>
      </c>
    </row>
    <row r="6786" spans="1:3">
      <c r="A6786" t="s">
        <v>6739</v>
      </c>
      <c r="B6786">
        <v>27</v>
      </c>
      <c r="C6786">
        <v>2401</v>
      </c>
    </row>
    <row r="6787" spans="1:3">
      <c r="A6787" t="s">
        <v>6740</v>
      </c>
      <c r="B6787">
        <v>73</v>
      </c>
      <c r="C6787">
        <v>2401</v>
      </c>
    </row>
    <row r="6788" spans="1:3">
      <c r="A6788" t="s">
        <v>6741</v>
      </c>
      <c r="B6788">
        <v>61</v>
      </c>
      <c r="C6788">
        <v>2401</v>
      </c>
    </row>
    <row r="6789" spans="1:3">
      <c r="A6789" t="s">
        <v>6742</v>
      </c>
      <c r="B6789">
        <v>66</v>
      </c>
      <c r="C6789">
        <v>2401</v>
      </c>
    </row>
    <row r="6790" spans="1:3">
      <c r="A6790" t="s">
        <v>6743</v>
      </c>
      <c r="B6790">
        <v>57</v>
      </c>
      <c r="C6790">
        <v>2401</v>
      </c>
    </row>
    <row r="6791" spans="1:3">
      <c r="A6791" t="s">
        <v>6744</v>
      </c>
      <c r="B6791">
        <v>57</v>
      </c>
      <c r="C6791">
        <v>2401</v>
      </c>
    </row>
    <row r="6792" spans="1:3">
      <c r="A6792" t="s">
        <v>6745</v>
      </c>
      <c r="B6792">
        <v>40</v>
      </c>
      <c r="C6792">
        <v>2401</v>
      </c>
    </row>
    <row r="6793" spans="1:3">
      <c r="A6793" t="s">
        <v>6746</v>
      </c>
      <c r="B6793">
        <v>115</v>
      </c>
      <c r="C6793">
        <v>2401</v>
      </c>
    </row>
    <row r="6794" spans="1:3">
      <c r="A6794" t="s">
        <v>6747</v>
      </c>
      <c r="B6794">
        <v>15</v>
      </c>
      <c r="C6794">
        <v>2401</v>
      </c>
    </row>
    <row r="6795" spans="1:3">
      <c r="A6795" t="s">
        <v>6748</v>
      </c>
      <c r="B6795">
        <v>39</v>
      </c>
      <c r="C6795">
        <v>2401</v>
      </c>
    </row>
    <row r="6796" spans="1:3">
      <c r="A6796" t="s">
        <v>6749</v>
      </c>
      <c r="B6796">
        <v>23</v>
      </c>
      <c r="C6796">
        <v>2401</v>
      </c>
    </row>
    <row r="6797" spans="1:3">
      <c r="A6797" t="s">
        <v>6750</v>
      </c>
      <c r="B6797">
        <v>19</v>
      </c>
      <c r="C6797">
        <v>2401</v>
      </c>
    </row>
    <row r="6798" spans="1:3">
      <c r="A6798" t="s">
        <v>6751</v>
      </c>
      <c r="B6798">
        <v>27</v>
      </c>
      <c r="C6798">
        <v>2401</v>
      </c>
    </row>
    <row r="6799" spans="1:3">
      <c r="A6799" t="s">
        <v>6752</v>
      </c>
      <c r="B6799">
        <v>2</v>
      </c>
      <c r="C6799">
        <v>502</v>
      </c>
    </row>
    <row r="6800" spans="1:3">
      <c r="A6800" t="s">
        <v>6753</v>
      </c>
      <c r="B6800">
        <v>4</v>
      </c>
      <c r="C6800">
        <v>1414</v>
      </c>
    </row>
    <row r="6801" spans="1:3">
      <c r="A6801" t="s">
        <v>6754</v>
      </c>
      <c r="B6801">
        <v>4</v>
      </c>
      <c r="C6801">
        <v>1414</v>
      </c>
    </row>
    <row r="6802" spans="1:3">
      <c r="A6802" t="s">
        <v>6755</v>
      </c>
      <c r="B6802">
        <v>0</v>
      </c>
      <c r="C6802">
        <v>1611</v>
      </c>
    </row>
    <row r="6803" spans="1:3">
      <c r="A6803" t="s">
        <v>6756</v>
      </c>
      <c r="B6803">
        <v>0</v>
      </c>
      <c r="C6803">
        <v>1611</v>
      </c>
    </row>
    <row r="6804" spans="1:3">
      <c r="A6804" t="s">
        <v>6757</v>
      </c>
      <c r="B6804">
        <v>20</v>
      </c>
      <c r="C6804">
        <v>819</v>
      </c>
    </row>
    <row r="6805" spans="1:3">
      <c r="A6805" t="s">
        <v>6758</v>
      </c>
      <c r="B6805">
        <v>13</v>
      </c>
      <c r="C6805">
        <v>134</v>
      </c>
    </row>
    <row r="6806" spans="1:3">
      <c r="A6806" t="s">
        <v>6759</v>
      </c>
      <c r="B6806">
        <v>11</v>
      </c>
      <c r="C6806">
        <v>1927</v>
      </c>
    </row>
    <row r="6807" spans="1:3">
      <c r="A6807" t="s">
        <v>6760</v>
      </c>
      <c r="B6807">
        <v>4</v>
      </c>
      <c r="C6807">
        <v>1414</v>
      </c>
    </row>
    <row r="6808" spans="1:3">
      <c r="A6808" t="s">
        <v>6761</v>
      </c>
      <c r="B6808">
        <v>11</v>
      </c>
      <c r="C6808">
        <v>1008</v>
      </c>
    </row>
    <row r="6809" spans="1:3">
      <c r="A6809" t="s">
        <v>6762</v>
      </c>
      <c r="B6809">
        <v>11</v>
      </c>
      <c r="C6809">
        <v>128</v>
      </c>
    </row>
    <row r="6810" spans="1:3">
      <c r="A6810" t="s">
        <v>6763</v>
      </c>
      <c r="B6810">
        <v>0</v>
      </c>
      <c r="C6810">
        <v>1914</v>
      </c>
    </row>
    <row r="6811" spans="1:3">
      <c r="A6811" t="s">
        <v>6764</v>
      </c>
      <c r="B6811">
        <v>8</v>
      </c>
      <c r="C6811">
        <v>1914</v>
      </c>
    </row>
    <row r="6812" spans="1:3">
      <c r="A6812" t="s">
        <v>6765</v>
      </c>
      <c r="B6812">
        <v>0</v>
      </c>
      <c r="C6812">
        <v>1008</v>
      </c>
    </row>
    <row r="6813" spans="1:3">
      <c r="A6813" t="s">
        <v>6766</v>
      </c>
      <c r="B6813">
        <v>5</v>
      </c>
      <c r="C6813">
        <v>2401</v>
      </c>
    </row>
    <row r="6814" spans="1:3">
      <c r="A6814" t="s">
        <v>6767</v>
      </c>
      <c r="B6814">
        <v>8</v>
      </c>
      <c r="C6814">
        <v>1914</v>
      </c>
    </row>
    <row r="6815" spans="1:3">
      <c r="A6815" t="s">
        <v>6768</v>
      </c>
      <c r="B6815">
        <v>4</v>
      </c>
      <c r="C6815">
        <v>502</v>
      </c>
    </row>
    <row r="6816" spans="1:3">
      <c r="A6816" t="s">
        <v>6769</v>
      </c>
      <c r="B6816">
        <v>10</v>
      </c>
      <c r="C6816">
        <v>2401</v>
      </c>
    </row>
    <row r="6817" spans="1:3">
      <c r="A6817" t="s">
        <v>6770</v>
      </c>
      <c r="B6817">
        <v>2</v>
      </c>
      <c r="C6817">
        <v>2109</v>
      </c>
    </row>
    <row r="6818" spans="1:3">
      <c r="A6818" t="s">
        <v>6771</v>
      </c>
      <c r="B6818">
        <v>11</v>
      </c>
      <c r="C6818">
        <v>0</v>
      </c>
    </row>
    <row r="6819" spans="1:3">
      <c r="A6819" t="s">
        <v>6772</v>
      </c>
      <c r="B6819">
        <v>2</v>
      </c>
      <c r="C6819">
        <v>2501</v>
      </c>
    </row>
    <row r="6820" spans="1:3">
      <c r="A6820" t="s">
        <v>6773</v>
      </c>
      <c r="B6820">
        <v>10</v>
      </c>
      <c r="C6820">
        <v>414</v>
      </c>
    </row>
    <row r="6821" spans="1:3">
      <c r="A6821" t="s">
        <v>6774</v>
      </c>
      <c r="B6821">
        <v>3</v>
      </c>
      <c r="C6821">
        <v>1</v>
      </c>
    </row>
    <row r="6822" spans="1:3">
      <c r="A6822" t="s">
        <v>6775</v>
      </c>
      <c r="B6822">
        <v>91</v>
      </c>
      <c r="C6822">
        <v>178</v>
      </c>
    </row>
    <row r="6823" spans="1:3">
      <c r="A6823" t="s">
        <v>6776</v>
      </c>
      <c r="B6823">
        <v>0</v>
      </c>
      <c r="C6823">
        <v>178</v>
      </c>
    </row>
    <row r="6824" spans="1:3">
      <c r="A6824" t="s">
        <v>6777</v>
      </c>
      <c r="B6824">
        <v>0</v>
      </c>
      <c r="C6824">
        <v>178</v>
      </c>
    </row>
    <row r="6825" spans="1:3">
      <c r="A6825" t="s">
        <v>6778</v>
      </c>
      <c r="B6825">
        <v>0</v>
      </c>
      <c r="C6825">
        <v>178</v>
      </c>
    </row>
    <row r="6826" spans="1:3">
      <c r="A6826" t="s">
        <v>6779</v>
      </c>
      <c r="B6826">
        <v>0</v>
      </c>
      <c r="C6826">
        <v>178</v>
      </c>
    </row>
    <row r="6827" spans="1:3">
      <c r="A6827" t="s">
        <v>6780</v>
      </c>
      <c r="B6827">
        <v>0</v>
      </c>
      <c r="C6827">
        <v>178</v>
      </c>
    </row>
    <row r="6828" spans="1:3">
      <c r="A6828" t="s">
        <v>6781</v>
      </c>
      <c r="B6828">
        <v>0</v>
      </c>
      <c r="C6828">
        <v>178</v>
      </c>
    </row>
    <row r="6829" spans="1:3">
      <c r="A6829" t="s">
        <v>6782</v>
      </c>
      <c r="B6829">
        <v>0</v>
      </c>
      <c r="C6829">
        <v>178</v>
      </c>
    </row>
    <row r="6830" spans="1:3">
      <c r="A6830" t="s">
        <v>6783</v>
      </c>
      <c r="B6830">
        <v>0</v>
      </c>
      <c r="C6830">
        <v>178</v>
      </c>
    </row>
    <row r="6831" spans="1:3">
      <c r="A6831" t="s">
        <v>6784</v>
      </c>
      <c r="B6831">
        <v>0</v>
      </c>
      <c r="C6831">
        <v>178</v>
      </c>
    </row>
    <row r="6832" spans="1:3">
      <c r="A6832" t="s">
        <v>6785</v>
      </c>
      <c r="B6832">
        <v>0</v>
      </c>
      <c r="C6832">
        <v>178</v>
      </c>
    </row>
    <row r="6833" spans="1:3">
      <c r="A6833" t="s">
        <v>6786</v>
      </c>
      <c r="B6833">
        <v>0</v>
      </c>
      <c r="C6833">
        <v>178</v>
      </c>
    </row>
    <row r="6834" spans="1:3">
      <c r="A6834" t="s">
        <v>6787</v>
      </c>
      <c r="B6834">
        <v>4</v>
      </c>
      <c r="C6834">
        <v>704</v>
      </c>
    </row>
    <row r="6835" spans="1:3">
      <c r="A6835" t="s">
        <v>6788</v>
      </c>
      <c r="B6835">
        <v>13</v>
      </c>
      <c r="C6835">
        <v>435</v>
      </c>
    </row>
    <row r="6836" spans="1:3">
      <c r="A6836" t="s">
        <v>6789</v>
      </c>
      <c r="B6836">
        <v>31</v>
      </c>
      <c r="C6836">
        <v>0</v>
      </c>
    </row>
    <row r="6837" spans="1:3">
      <c r="A6837" t="s">
        <v>6790</v>
      </c>
      <c r="B6837">
        <v>12</v>
      </c>
      <c r="C6837">
        <v>819</v>
      </c>
    </row>
    <row r="6838" spans="1:3">
      <c r="A6838" t="s">
        <v>6791</v>
      </c>
      <c r="B6838">
        <v>0</v>
      </c>
      <c r="C6838">
        <v>1654</v>
      </c>
    </row>
    <row r="6839" spans="1:3">
      <c r="A6839" t="s">
        <v>6792</v>
      </c>
      <c r="B6839">
        <v>0</v>
      </c>
      <c r="C6839">
        <v>0</v>
      </c>
    </row>
    <row r="6840" spans="1:3">
      <c r="A6840" t="s">
        <v>6793</v>
      </c>
      <c r="B6840">
        <v>17</v>
      </c>
      <c r="C6840">
        <v>435</v>
      </c>
    </row>
    <row r="6841" spans="1:3">
      <c r="A6841" t="s">
        <v>6794</v>
      </c>
      <c r="B6841">
        <v>11</v>
      </c>
      <c r="C6841">
        <v>2321</v>
      </c>
    </row>
    <row r="6842" spans="1:3">
      <c r="A6842" t="s">
        <v>6795</v>
      </c>
      <c r="B6842">
        <v>10</v>
      </c>
      <c r="C6842">
        <v>1008</v>
      </c>
    </row>
    <row r="6843" spans="1:3">
      <c r="A6843" t="s">
        <v>6796</v>
      </c>
      <c r="B6843">
        <v>8</v>
      </c>
      <c r="C6843">
        <v>819</v>
      </c>
    </row>
    <row r="6844" spans="1:3">
      <c r="A6844" t="s">
        <v>6797</v>
      </c>
      <c r="B6844">
        <v>3</v>
      </c>
      <c r="C6844">
        <v>502</v>
      </c>
    </row>
    <row r="6845" spans="1:3">
      <c r="A6845" t="s">
        <v>6798</v>
      </c>
      <c r="B6845">
        <v>3</v>
      </c>
      <c r="C6845">
        <v>0</v>
      </c>
    </row>
    <row r="6846" spans="1:3">
      <c r="A6846" t="s">
        <v>6799</v>
      </c>
      <c r="B6846">
        <v>6</v>
      </c>
      <c r="C6846">
        <v>502</v>
      </c>
    </row>
    <row r="6847" spans="1:3">
      <c r="A6847" t="s">
        <v>6800</v>
      </c>
      <c r="B6847">
        <v>3</v>
      </c>
      <c r="C6847">
        <v>1500</v>
      </c>
    </row>
    <row r="6848" spans="1:3">
      <c r="A6848" t="s">
        <v>6801</v>
      </c>
      <c r="B6848">
        <v>34</v>
      </c>
      <c r="C6848">
        <v>2401</v>
      </c>
    </row>
    <row r="6849" spans="1:3">
      <c r="A6849" t="s">
        <v>6802</v>
      </c>
      <c r="B6849">
        <v>192</v>
      </c>
      <c r="C6849">
        <v>1008</v>
      </c>
    </row>
    <row r="6850" spans="1:3">
      <c r="A6850" t="s">
        <v>6803</v>
      </c>
      <c r="B6850">
        <v>0</v>
      </c>
      <c r="C6850">
        <v>1008</v>
      </c>
    </row>
    <row r="6851" spans="1:3">
      <c r="A6851" t="s">
        <v>6804</v>
      </c>
      <c r="B6851">
        <v>0</v>
      </c>
      <c r="C6851">
        <v>1008</v>
      </c>
    </row>
    <row r="6852" spans="1:3">
      <c r="A6852" t="s">
        <v>6805</v>
      </c>
      <c r="B6852">
        <v>0</v>
      </c>
      <c r="C6852">
        <v>1008</v>
      </c>
    </row>
    <row r="6853" spans="1:3">
      <c r="A6853" t="s">
        <v>6806</v>
      </c>
      <c r="B6853">
        <v>0</v>
      </c>
      <c r="C6853">
        <v>1008</v>
      </c>
    </row>
    <row r="6854" spans="1:3">
      <c r="A6854" t="s">
        <v>6807</v>
      </c>
      <c r="B6854">
        <v>0</v>
      </c>
      <c r="C6854">
        <v>1008</v>
      </c>
    </row>
    <row r="6855" spans="1:3">
      <c r="A6855" t="s">
        <v>6808</v>
      </c>
      <c r="B6855">
        <v>0</v>
      </c>
      <c r="C6855">
        <v>1008</v>
      </c>
    </row>
    <row r="6856" spans="1:3">
      <c r="A6856" t="s">
        <v>6809</v>
      </c>
      <c r="B6856">
        <v>0</v>
      </c>
      <c r="C6856">
        <v>1008</v>
      </c>
    </row>
    <row r="6857" spans="1:3">
      <c r="A6857" t="s">
        <v>6810</v>
      </c>
      <c r="B6857">
        <v>0</v>
      </c>
      <c r="C6857">
        <v>1008</v>
      </c>
    </row>
    <row r="6858" spans="1:3">
      <c r="A6858" t="s">
        <v>6811</v>
      </c>
      <c r="B6858">
        <v>0</v>
      </c>
      <c r="C6858">
        <v>1008</v>
      </c>
    </row>
    <row r="6859" spans="1:3">
      <c r="A6859" t="s">
        <v>6812</v>
      </c>
      <c r="B6859">
        <v>0</v>
      </c>
      <c r="C6859">
        <v>1008</v>
      </c>
    </row>
    <row r="6860" spans="1:3">
      <c r="A6860" t="s">
        <v>6813</v>
      </c>
      <c r="B6860">
        <v>0</v>
      </c>
      <c r="C6860">
        <v>1008</v>
      </c>
    </row>
    <row r="6861" spans="1:3">
      <c r="A6861" t="s">
        <v>6814</v>
      </c>
      <c r="B6861">
        <v>8</v>
      </c>
      <c r="C6861">
        <v>819</v>
      </c>
    </row>
    <row r="6862" spans="1:3">
      <c r="A6862" t="s">
        <v>6815</v>
      </c>
      <c r="B6862">
        <v>0</v>
      </c>
      <c r="C6862">
        <v>0</v>
      </c>
    </row>
    <row r="6863" spans="1:3">
      <c r="A6863" t="s">
        <v>6816</v>
      </c>
      <c r="B6863">
        <v>58</v>
      </c>
      <c r="C6863">
        <v>762</v>
      </c>
    </row>
    <row r="6864" spans="1:3">
      <c r="A6864" t="s">
        <v>6817</v>
      </c>
      <c r="B6864">
        <v>7</v>
      </c>
      <c r="C6864">
        <v>2111</v>
      </c>
    </row>
    <row r="6865" spans="1:3">
      <c r="A6865" t="s">
        <v>6818</v>
      </c>
      <c r="B6865">
        <v>0</v>
      </c>
      <c r="C6865">
        <v>2111</v>
      </c>
    </row>
    <row r="6866" spans="1:3">
      <c r="A6866" t="s">
        <v>6819</v>
      </c>
      <c r="B6866">
        <v>0</v>
      </c>
      <c r="C6866">
        <v>1677</v>
      </c>
    </row>
    <row r="6867" spans="1:3">
      <c r="A6867" t="s">
        <v>6820</v>
      </c>
      <c r="B6867">
        <v>34</v>
      </c>
      <c r="C6867">
        <v>1605</v>
      </c>
    </row>
    <row r="6868" spans="1:3">
      <c r="A6868" t="s">
        <v>6821</v>
      </c>
      <c r="B6868">
        <v>82</v>
      </c>
      <c r="C6868">
        <v>1605</v>
      </c>
    </row>
    <row r="6869" spans="1:3">
      <c r="A6869" t="s">
        <v>6822</v>
      </c>
      <c r="B6869">
        <v>15</v>
      </c>
      <c r="C6869">
        <v>1008</v>
      </c>
    </row>
    <row r="6870" spans="1:3">
      <c r="A6870" t="s">
        <v>6823</v>
      </c>
      <c r="B6870">
        <v>6</v>
      </c>
      <c r="C6870">
        <v>1008</v>
      </c>
    </row>
    <row r="6871" spans="1:3">
      <c r="A6871" t="s">
        <v>6824</v>
      </c>
      <c r="B6871">
        <v>9</v>
      </c>
      <c r="C6871">
        <v>0</v>
      </c>
    </row>
    <row r="6872" spans="1:3">
      <c r="A6872" t="s">
        <v>6825</v>
      </c>
      <c r="B6872">
        <v>9</v>
      </c>
      <c r="C6872">
        <v>0</v>
      </c>
    </row>
    <row r="6873" spans="1:3">
      <c r="A6873" t="s">
        <v>6826</v>
      </c>
      <c r="B6873">
        <v>51</v>
      </c>
      <c r="C6873">
        <v>1653</v>
      </c>
    </row>
    <row r="6874" spans="1:3">
      <c r="A6874" t="s">
        <v>6827</v>
      </c>
      <c r="B6874">
        <v>1</v>
      </c>
      <c r="C6874">
        <v>1500</v>
      </c>
    </row>
    <row r="6875" spans="1:3">
      <c r="A6875" t="s">
        <v>6828</v>
      </c>
      <c r="B6875">
        <v>7</v>
      </c>
      <c r="C6875">
        <v>730</v>
      </c>
    </row>
    <row r="6876" spans="1:3">
      <c r="A6876" t="s">
        <v>6829</v>
      </c>
      <c r="B6876">
        <v>1</v>
      </c>
      <c r="C6876">
        <v>2035</v>
      </c>
    </row>
    <row r="6877" spans="1:3">
      <c r="A6877" t="s">
        <v>6830</v>
      </c>
      <c r="B6877">
        <v>19</v>
      </c>
      <c r="C6877">
        <v>0</v>
      </c>
    </row>
    <row r="6878" spans="1:3">
      <c r="A6878" t="s">
        <v>6831</v>
      </c>
      <c r="B6878">
        <v>26</v>
      </c>
      <c r="C6878">
        <v>0</v>
      </c>
    </row>
    <row r="6879" spans="1:3">
      <c r="A6879" t="s">
        <v>6832</v>
      </c>
      <c r="B6879">
        <v>11</v>
      </c>
      <c r="C6879">
        <v>2401</v>
      </c>
    </row>
    <row r="6880" spans="1:3">
      <c r="A6880" t="s">
        <v>6833</v>
      </c>
      <c r="B6880">
        <v>28</v>
      </c>
      <c r="C6880">
        <v>2401</v>
      </c>
    </row>
    <row r="6881" spans="1:3">
      <c r="A6881" t="s">
        <v>6834</v>
      </c>
      <c r="B6881">
        <v>0</v>
      </c>
      <c r="C6881">
        <v>2401</v>
      </c>
    </row>
    <row r="6882" spans="1:3">
      <c r="A6882" t="s">
        <v>6835</v>
      </c>
      <c r="B6882">
        <v>50</v>
      </c>
      <c r="C6882">
        <v>2401</v>
      </c>
    </row>
    <row r="6883" spans="1:3">
      <c r="A6883" t="s">
        <v>6836</v>
      </c>
      <c r="B6883">
        <v>165</v>
      </c>
      <c r="C6883">
        <v>2401</v>
      </c>
    </row>
    <row r="6884" spans="1:3">
      <c r="A6884" t="s">
        <v>6837</v>
      </c>
      <c r="B6884">
        <v>18</v>
      </c>
      <c r="C6884">
        <v>2401</v>
      </c>
    </row>
    <row r="6885" spans="1:3">
      <c r="A6885" t="s">
        <v>6838</v>
      </c>
      <c r="B6885">
        <v>1</v>
      </c>
      <c r="C6885">
        <v>1609</v>
      </c>
    </row>
    <row r="6886" spans="1:3">
      <c r="A6886" t="s">
        <v>6839</v>
      </c>
      <c r="B6886">
        <v>10</v>
      </c>
      <c r="C6886">
        <v>134</v>
      </c>
    </row>
    <row r="6887" spans="1:3">
      <c r="A6887" t="s">
        <v>6840</v>
      </c>
      <c r="B6887">
        <v>10</v>
      </c>
      <c r="C6887">
        <v>134</v>
      </c>
    </row>
    <row r="6888" spans="1:3">
      <c r="A6888" t="s">
        <v>6841</v>
      </c>
      <c r="B6888">
        <v>70</v>
      </c>
      <c r="C6888">
        <v>1653</v>
      </c>
    </row>
    <row r="6889" spans="1:3">
      <c r="A6889" t="s">
        <v>6842</v>
      </c>
      <c r="B6889">
        <v>96</v>
      </c>
      <c r="C6889">
        <v>1653</v>
      </c>
    </row>
    <row r="6890" spans="1:3">
      <c r="A6890" t="s">
        <v>6843</v>
      </c>
      <c r="B6890">
        <v>17</v>
      </c>
      <c r="C6890">
        <v>1008</v>
      </c>
    </row>
    <row r="6891" spans="1:3">
      <c r="A6891" t="s">
        <v>6844</v>
      </c>
      <c r="B6891">
        <v>55</v>
      </c>
      <c r="C6891">
        <v>1653</v>
      </c>
    </row>
    <row r="6892" spans="1:3">
      <c r="A6892" t="s">
        <v>6845</v>
      </c>
      <c r="B6892">
        <v>1</v>
      </c>
      <c r="C6892">
        <v>502</v>
      </c>
    </row>
    <row r="6893" spans="1:3">
      <c r="A6893" t="s">
        <v>6846</v>
      </c>
      <c r="B6893">
        <v>1</v>
      </c>
      <c r="C6893">
        <v>502</v>
      </c>
    </row>
    <row r="6894" spans="1:3">
      <c r="A6894" t="s">
        <v>6847</v>
      </c>
      <c r="B6894">
        <v>16</v>
      </c>
      <c r="C6894">
        <v>0</v>
      </c>
    </row>
    <row r="6895" spans="1:3">
      <c r="A6895" t="s">
        <v>6848</v>
      </c>
      <c r="B6895">
        <v>67</v>
      </c>
      <c r="C6895">
        <v>750</v>
      </c>
    </row>
    <row r="6896" spans="1:3">
      <c r="A6896" t="s">
        <v>6849</v>
      </c>
      <c r="B6896">
        <v>0</v>
      </c>
      <c r="C6896">
        <v>1008</v>
      </c>
    </row>
    <row r="6897" spans="1:3">
      <c r="A6897" t="s">
        <v>6850</v>
      </c>
      <c r="B6897">
        <v>0</v>
      </c>
      <c r="C6897">
        <v>2014</v>
      </c>
    </row>
    <row r="6898" spans="1:3">
      <c r="A6898" t="s">
        <v>6851</v>
      </c>
      <c r="B6898">
        <v>165</v>
      </c>
      <c r="C6898">
        <v>1008</v>
      </c>
    </row>
    <row r="6899" spans="1:3">
      <c r="A6899" t="s">
        <v>6852</v>
      </c>
      <c r="B6899">
        <v>18</v>
      </c>
      <c r="C6899">
        <v>435</v>
      </c>
    </row>
    <row r="6900" spans="1:3">
      <c r="A6900" t="s">
        <v>6853</v>
      </c>
      <c r="B6900">
        <v>4</v>
      </c>
      <c r="C6900">
        <v>502</v>
      </c>
    </row>
    <row r="6901" spans="1:3">
      <c r="A6901" t="s">
        <v>6854</v>
      </c>
      <c r="B6901">
        <v>40</v>
      </c>
      <c r="C6901">
        <v>1008</v>
      </c>
    </row>
    <row r="6902" spans="1:3">
      <c r="A6902" t="s">
        <v>6855</v>
      </c>
      <c r="B6902">
        <v>0</v>
      </c>
      <c r="C6902">
        <v>1008</v>
      </c>
    </row>
    <row r="6903" spans="1:3">
      <c r="A6903" t="s">
        <v>6856</v>
      </c>
      <c r="B6903">
        <v>7</v>
      </c>
      <c r="C6903">
        <v>1008</v>
      </c>
    </row>
    <row r="6904" spans="1:3">
      <c r="A6904" t="s">
        <v>6857</v>
      </c>
      <c r="B6904">
        <v>0</v>
      </c>
      <c r="C6904">
        <v>1008</v>
      </c>
    </row>
    <row r="6905" spans="1:3">
      <c r="A6905" t="s">
        <v>6858</v>
      </c>
      <c r="B6905">
        <v>115</v>
      </c>
      <c r="C6905">
        <v>704</v>
      </c>
    </row>
    <row r="6906" spans="1:3">
      <c r="A6906" t="s">
        <v>6859</v>
      </c>
      <c r="B6906">
        <v>59</v>
      </c>
      <c r="C6906">
        <v>0</v>
      </c>
    </row>
    <row r="6907" spans="1:3">
      <c r="A6907" t="s">
        <v>6860</v>
      </c>
      <c r="B6907">
        <v>115</v>
      </c>
      <c r="C6907">
        <v>0</v>
      </c>
    </row>
    <row r="6908" spans="1:3">
      <c r="A6908" t="s">
        <v>6861</v>
      </c>
      <c r="B6908">
        <v>3</v>
      </c>
      <c r="C6908">
        <v>2035</v>
      </c>
    </row>
    <row r="6909" spans="1:3">
      <c r="A6909" t="s">
        <v>6862</v>
      </c>
      <c r="B6909">
        <v>0</v>
      </c>
      <c r="C6909">
        <v>1008</v>
      </c>
    </row>
    <row r="6910" spans="1:3">
      <c r="A6910" t="s">
        <v>6863</v>
      </c>
      <c r="B6910">
        <v>0</v>
      </c>
      <c r="C6910">
        <v>1008</v>
      </c>
    </row>
    <row r="6911" spans="1:3">
      <c r="A6911" t="s">
        <v>6864</v>
      </c>
      <c r="B6911">
        <v>1</v>
      </c>
      <c r="C6911">
        <v>502</v>
      </c>
    </row>
    <row r="6912" spans="1:3">
      <c r="A6912" t="s">
        <v>6865</v>
      </c>
      <c r="B6912">
        <v>3</v>
      </c>
      <c r="C6912">
        <v>361</v>
      </c>
    </row>
    <row r="6913" spans="1:3">
      <c r="A6913" t="s">
        <v>6866</v>
      </c>
      <c r="B6913">
        <v>8</v>
      </c>
      <c r="C6913">
        <v>133</v>
      </c>
    </row>
    <row r="6914" spans="1:3">
      <c r="A6914" t="s">
        <v>16750</v>
      </c>
      <c r="B6914">
        <v>0</v>
      </c>
      <c r="C6914">
        <v>2401</v>
      </c>
    </row>
    <row r="6915" spans="1:3">
      <c r="A6915" t="s">
        <v>16752</v>
      </c>
      <c r="B6915">
        <v>103</v>
      </c>
      <c r="C6915">
        <v>2401</v>
      </c>
    </row>
    <row r="6916" spans="1:3">
      <c r="A6916" t="s">
        <v>16754</v>
      </c>
      <c r="B6916">
        <v>155</v>
      </c>
      <c r="C6916">
        <v>2401</v>
      </c>
    </row>
    <row r="6917" spans="1:3">
      <c r="A6917" t="s">
        <v>16756</v>
      </c>
      <c r="B6917">
        <v>61</v>
      </c>
      <c r="C6917">
        <v>2401</v>
      </c>
    </row>
    <row r="6918" spans="1:3">
      <c r="A6918" t="s">
        <v>16758</v>
      </c>
      <c r="B6918">
        <v>144</v>
      </c>
      <c r="C6918">
        <v>2401</v>
      </c>
    </row>
    <row r="6919" spans="1:3">
      <c r="A6919" t="s">
        <v>6867</v>
      </c>
      <c r="B6919">
        <v>24</v>
      </c>
      <c r="C6919">
        <v>2401</v>
      </c>
    </row>
    <row r="6920" spans="1:3">
      <c r="A6920" t="s">
        <v>6868</v>
      </c>
      <c r="B6920">
        <v>205</v>
      </c>
      <c r="C6920">
        <v>2401</v>
      </c>
    </row>
    <row r="6921" spans="1:3">
      <c r="A6921" t="s">
        <v>16768</v>
      </c>
      <c r="B6921">
        <v>205</v>
      </c>
      <c r="C6921">
        <v>2401</v>
      </c>
    </row>
    <row r="6922" spans="1:3">
      <c r="A6922" t="s">
        <v>16783</v>
      </c>
      <c r="B6922">
        <v>205</v>
      </c>
      <c r="C6922">
        <v>2401</v>
      </c>
    </row>
    <row r="6923" spans="1:3">
      <c r="A6923" t="s">
        <v>6869</v>
      </c>
      <c r="B6923">
        <v>15</v>
      </c>
      <c r="C6923">
        <v>2401</v>
      </c>
    </row>
    <row r="6924" spans="1:3">
      <c r="A6924" t="s">
        <v>16786</v>
      </c>
      <c r="B6924">
        <v>113</v>
      </c>
      <c r="C6924">
        <v>2401</v>
      </c>
    </row>
    <row r="6925" spans="1:3">
      <c r="A6925" t="s">
        <v>16788</v>
      </c>
      <c r="B6925">
        <v>0</v>
      </c>
      <c r="C6925">
        <v>2401</v>
      </c>
    </row>
    <row r="6926" spans="1:3">
      <c r="A6926" t="s">
        <v>6870</v>
      </c>
      <c r="B6926">
        <v>0</v>
      </c>
      <c r="C6926">
        <v>2401</v>
      </c>
    </row>
    <row r="6927" spans="1:3">
      <c r="A6927" t="s">
        <v>16791</v>
      </c>
      <c r="B6927">
        <v>36</v>
      </c>
      <c r="C6927">
        <v>2401</v>
      </c>
    </row>
    <row r="6928" spans="1:3">
      <c r="A6928" t="s">
        <v>16793</v>
      </c>
      <c r="B6928">
        <v>40</v>
      </c>
      <c r="C6928">
        <v>2401</v>
      </c>
    </row>
    <row r="6929" spans="1:3">
      <c r="A6929" t="s">
        <v>16795</v>
      </c>
      <c r="B6929">
        <v>43</v>
      </c>
      <c r="C6929">
        <v>2401</v>
      </c>
    </row>
    <row r="6930" spans="1:3">
      <c r="A6930" t="s">
        <v>16797</v>
      </c>
      <c r="B6930">
        <v>78</v>
      </c>
      <c r="C6930">
        <v>2401</v>
      </c>
    </row>
    <row r="6931" spans="1:3">
      <c r="A6931" t="s">
        <v>6871</v>
      </c>
      <c r="B6931">
        <v>41</v>
      </c>
      <c r="C6931">
        <v>2401</v>
      </c>
    </row>
    <row r="6932" spans="1:3">
      <c r="A6932" t="s">
        <v>6872</v>
      </c>
      <c r="B6932">
        <v>28</v>
      </c>
      <c r="C6932">
        <v>450</v>
      </c>
    </row>
    <row r="6933" spans="1:3">
      <c r="A6933" t="s">
        <v>16801</v>
      </c>
      <c r="B6933">
        <v>0</v>
      </c>
      <c r="C6933">
        <v>2401</v>
      </c>
    </row>
    <row r="6934" spans="1:3">
      <c r="A6934" t="s">
        <v>6873</v>
      </c>
      <c r="B6934">
        <v>28</v>
      </c>
      <c r="C6934">
        <v>450</v>
      </c>
    </row>
    <row r="6935" spans="1:3">
      <c r="A6935" t="s">
        <v>16804</v>
      </c>
      <c r="B6935">
        <v>44</v>
      </c>
      <c r="C6935">
        <v>2401</v>
      </c>
    </row>
    <row r="6936" spans="1:3">
      <c r="A6936" t="s">
        <v>6874</v>
      </c>
      <c r="B6936">
        <v>29</v>
      </c>
      <c r="C6936">
        <v>450</v>
      </c>
    </row>
    <row r="6937" spans="1:3">
      <c r="A6937" t="s">
        <v>6875</v>
      </c>
      <c r="B6937">
        <v>37</v>
      </c>
      <c r="C6937">
        <v>450</v>
      </c>
    </row>
    <row r="6938" spans="1:3">
      <c r="A6938" t="s">
        <v>16808</v>
      </c>
      <c r="B6938">
        <v>40</v>
      </c>
      <c r="C6938">
        <v>2401</v>
      </c>
    </row>
    <row r="6939" spans="1:3">
      <c r="A6939" t="s">
        <v>16810</v>
      </c>
      <c r="B6939">
        <v>26</v>
      </c>
      <c r="C6939">
        <v>2401</v>
      </c>
    </row>
    <row r="6940" spans="1:3">
      <c r="A6940" t="s">
        <v>16817</v>
      </c>
      <c r="B6940">
        <v>60</v>
      </c>
      <c r="C6940">
        <v>2401</v>
      </c>
    </row>
    <row r="6941" spans="1:3">
      <c r="A6941" t="s">
        <v>16819</v>
      </c>
      <c r="B6941">
        <v>76</v>
      </c>
      <c r="C6941">
        <v>2401</v>
      </c>
    </row>
    <row r="6942" spans="1:3">
      <c r="A6942" t="s">
        <v>16821</v>
      </c>
      <c r="B6942">
        <v>49</v>
      </c>
      <c r="C6942">
        <v>2401</v>
      </c>
    </row>
    <row r="6943" spans="1:3">
      <c r="A6943" t="s">
        <v>16823</v>
      </c>
      <c r="B6943">
        <v>0</v>
      </c>
      <c r="C6943">
        <v>2401</v>
      </c>
    </row>
    <row r="6944" spans="1:3">
      <c r="A6944" t="s">
        <v>16825</v>
      </c>
      <c r="B6944">
        <v>0</v>
      </c>
      <c r="C6944">
        <v>2401</v>
      </c>
    </row>
    <row r="6945" spans="1:3">
      <c r="A6945" t="s">
        <v>16827</v>
      </c>
      <c r="B6945">
        <v>0</v>
      </c>
      <c r="C6945">
        <v>2401</v>
      </c>
    </row>
    <row r="6946" spans="1:3">
      <c r="A6946" t="s">
        <v>16829</v>
      </c>
      <c r="B6946">
        <v>0</v>
      </c>
      <c r="C6946">
        <v>2401</v>
      </c>
    </row>
    <row r="6947" spans="1:3">
      <c r="A6947" t="s">
        <v>16831</v>
      </c>
      <c r="B6947">
        <v>143</v>
      </c>
      <c r="C6947">
        <v>2401</v>
      </c>
    </row>
    <row r="6948" spans="1:3">
      <c r="A6948" t="s">
        <v>16833</v>
      </c>
      <c r="B6948">
        <v>310</v>
      </c>
      <c r="C6948">
        <v>2401</v>
      </c>
    </row>
    <row r="6949" spans="1:3">
      <c r="A6949" t="s">
        <v>6876</v>
      </c>
      <c r="B6949">
        <v>0</v>
      </c>
      <c r="C6949">
        <v>2401</v>
      </c>
    </row>
    <row r="6950" spans="1:3">
      <c r="A6950" t="s">
        <v>6877</v>
      </c>
      <c r="B6950">
        <v>31</v>
      </c>
      <c r="C6950">
        <v>2401</v>
      </c>
    </row>
    <row r="6951" spans="1:3">
      <c r="A6951" t="s">
        <v>6878</v>
      </c>
      <c r="B6951">
        <v>12</v>
      </c>
      <c r="C6951">
        <v>2401</v>
      </c>
    </row>
    <row r="6952" spans="1:3">
      <c r="A6952" t="s">
        <v>6879</v>
      </c>
      <c r="B6952">
        <v>0</v>
      </c>
      <c r="C6952">
        <v>2401</v>
      </c>
    </row>
    <row r="6953" spans="1:3">
      <c r="A6953" t="s">
        <v>16865</v>
      </c>
      <c r="B6953">
        <v>51</v>
      </c>
      <c r="C6953">
        <v>2401</v>
      </c>
    </row>
    <row r="6954" spans="1:3">
      <c r="A6954" t="s">
        <v>16867</v>
      </c>
      <c r="B6954">
        <v>73</v>
      </c>
      <c r="C6954">
        <v>2401</v>
      </c>
    </row>
    <row r="6955" spans="1:3">
      <c r="A6955" t="s">
        <v>16869</v>
      </c>
      <c r="B6955">
        <v>0</v>
      </c>
      <c r="C6955">
        <v>2401</v>
      </c>
    </row>
    <row r="6956" spans="1:3">
      <c r="A6956" t="s">
        <v>16871</v>
      </c>
      <c r="B6956">
        <v>49</v>
      </c>
      <c r="C6956">
        <v>2401</v>
      </c>
    </row>
    <row r="6957" spans="1:3">
      <c r="A6957" t="s">
        <v>16873</v>
      </c>
      <c r="B6957">
        <v>61</v>
      </c>
      <c r="C6957">
        <v>2401</v>
      </c>
    </row>
    <row r="6958" spans="1:3">
      <c r="A6958" t="s">
        <v>16875</v>
      </c>
      <c r="B6958">
        <v>0</v>
      </c>
      <c r="C6958">
        <v>2401</v>
      </c>
    </row>
    <row r="6959" spans="1:3">
      <c r="A6959" t="s">
        <v>16877</v>
      </c>
      <c r="B6959">
        <v>0</v>
      </c>
      <c r="C6959">
        <v>2401</v>
      </c>
    </row>
    <row r="6960" spans="1:3">
      <c r="A6960" t="s">
        <v>16879</v>
      </c>
      <c r="B6960">
        <v>49</v>
      </c>
      <c r="C6960">
        <v>2401</v>
      </c>
    </row>
    <row r="6961" spans="1:3">
      <c r="A6961" t="s">
        <v>16881</v>
      </c>
      <c r="B6961">
        <v>0</v>
      </c>
      <c r="C6961">
        <v>2401</v>
      </c>
    </row>
    <row r="6962" spans="1:3">
      <c r="A6962" t="s">
        <v>16883</v>
      </c>
      <c r="B6962">
        <v>0</v>
      </c>
      <c r="C6962">
        <v>2401</v>
      </c>
    </row>
    <row r="6963" spans="1:3">
      <c r="A6963" t="s">
        <v>16885</v>
      </c>
      <c r="B6963">
        <v>0</v>
      </c>
      <c r="C6963">
        <v>2401</v>
      </c>
    </row>
    <row r="6964" spans="1:3">
      <c r="A6964" t="s">
        <v>6880</v>
      </c>
      <c r="B6964">
        <v>0</v>
      </c>
      <c r="C6964">
        <v>2401</v>
      </c>
    </row>
    <row r="6965" spans="1:3">
      <c r="A6965" t="s">
        <v>16888</v>
      </c>
      <c r="B6965">
        <v>0</v>
      </c>
      <c r="C6965">
        <v>2401</v>
      </c>
    </row>
    <row r="6966" spans="1:3">
      <c r="A6966" t="s">
        <v>16890</v>
      </c>
      <c r="B6966">
        <v>0</v>
      </c>
      <c r="C6966">
        <v>2401</v>
      </c>
    </row>
    <row r="6967" spans="1:3">
      <c r="A6967" t="s">
        <v>6881</v>
      </c>
      <c r="B6967">
        <v>0</v>
      </c>
      <c r="C6967">
        <v>2401</v>
      </c>
    </row>
    <row r="6968" spans="1:3">
      <c r="A6968" t="s">
        <v>16893</v>
      </c>
      <c r="B6968">
        <v>8</v>
      </c>
      <c r="C6968">
        <v>2401</v>
      </c>
    </row>
    <row r="6969" spans="1:3">
      <c r="A6969" t="s">
        <v>16895</v>
      </c>
      <c r="B6969">
        <v>177</v>
      </c>
      <c r="C6969">
        <v>2401</v>
      </c>
    </row>
    <row r="6970" spans="1:3">
      <c r="A6970" t="s">
        <v>6882</v>
      </c>
      <c r="B6970">
        <v>31</v>
      </c>
      <c r="C6970">
        <v>2401</v>
      </c>
    </row>
    <row r="6971" spans="1:3">
      <c r="A6971" t="s">
        <v>16898</v>
      </c>
      <c r="B6971">
        <v>310</v>
      </c>
      <c r="C6971">
        <v>2401</v>
      </c>
    </row>
    <row r="6972" spans="1:3">
      <c r="A6972" t="s">
        <v>6883</v>
      </c>
      <c r="B6972">
        <v>50</v>
      </c>
      <c r="C6972">
        <v>2401</v>
      </c>
    </row>
    <row r="6973" spans="1:3">
      <c r="A6973" t="s">
        <v>6884</v>
      </c>
      <c r="B6973">
        <v>43</v>
      </c>
      <c r="C6973">
        <v>0</v>
      </c>
    </row>
    <row r="6974" spans="1:3">
      <c r="A6974" t="s">
        <v>6885</v>
      </c>
      <c r="B6974">
        <v>24</v>
      </c>
      <c r="C6974">
        <v>1655</v>
      </c>
    </row>
    <row r="6975" spans="1:3">
      <c r="A6975" t="s">
        <v>6886</v>
      </c>
      <c r="B6975">
        <v>24</v>
      </c>
      <c r="C6975">
        <v>1655</v>
      </c>
    </row>
    <row r="6976" spans="1:3">
      <c r="A6976" t="s">
        <v>6887</v>
      </c>
      <c r="B6976">
        <v>25</v>
      </c>
      <c r="C6976">
        <v>1655</v>
      </c>
    </row>
    <row r="6977" spans="1:3">
      <c r="A6977" t="s">
        <v>6888</v>
      </c>
      <c r="B6977">
        <v>24</v>
      </c>
      <c r="C6977">
        <v>1655</v>
      </c>
    </row>
    <row r="6978" spans="1:3">
      <c r="A6978" t="s">
        <v>6889</v>
      </c>
      <c r="B6978">
        <v>24</v>
      </c>
      <c r="C6978">
        <v>1655</v>
      </c>
    </row>
    <row r="6979" spans="1:3">
      <c r="A6979" t="s">
        <v>6890</v>
      </c>
      <c r="B6979">
        <v>17</v>
      </c>
      <c r="C6979">
        <v>1655</v>
      </c>
    </row>
    <row r="6980" spans="1:3">
      <c r="A6980" t="s">
        <v>6891</v>
      </c>
      <c r="B6980">
        <v>24</v>
      </c>
      <c r="C6980">
        <v>1655</v>
      </c>
    </row>
    <row r="6981" spans="1:3">
      <c r="A6981" t="s">
        <v>6892</v>
      </c>
      <c r="B6981">
        <v>18</v>
      </c>
      <c r="C6981">
        <v>1655</v>
      </c>
    </row>
    <row r="6982" spans="1:3">
      <c r="A6982" t="s">
        <v>6893</v>
      </c>
      <c r="B6982">
        <v>18</v>
      </c>
      <c r="C6982">
        <v>1655</v>
      </c>
    </row>
    <row r="6983" spans="1:3">
      <c r="A6983" t="s">
        <v>6894</v>
      </c>
      <c r="B6983">
        <v>25</v>
      </c>
      <c r="C6983">
        <v>1655</v>
      </c>
    </row>
    <row r="6984" spans="1:3">
      <c r="A6984" t="s">
        <v>6895</v>
      </c>
      <c r="B6984">
        <v>18</v>
      </c>
      <c r="C6984">
        <v>1655</v>
      </c>
    </row>
    <row r="6985" spans="1:3">
      <c r="A6985" t="s">
        <v>6896</v>
      </c>
      <c r="B6985">
        <v>18</v>
      </c>
      <c r="C6985">
        <v>1655</v>
      </c>
    </row>
    <row r="6986" spans="1:3">
      <c r="A6986" t="s">
        <v>6897</v>
      </c>
      <c r="B6986">
        <v>23</v>
      </c>
      <c r="C6986">
        <v>1655</v>
      </c>
    </row>
    <row r="6987" spans="1:3">
      <c r="A6987" t="s">
        <v>6898</v>
      </c>
      <c r="B6987">
        <v>16</v>
      </c>
      <c r="C6987">
        <v>1655</v>
      </c>
    </row>
    <row r="6988" spans="1:3">
      <c r="A6988" t="s">
        <v>6899</v>
      </c>
      <c r="B6988">
        <v>16</v>
      </c>
      <c r="C6988">
        <v>1655</v>
      </c>
    </row>
    <row r="6989" spans="1:3">
      <c r="A6989" t="s">
        <v>6900</v>
      </c>
      <c r="B6989">
        <v>18</v>
      </c>
      <c r="C6989">
        <v>1655</v>
      </c>
    </row>
    <row r="6990" spans="1:3">
      <c r="A6990" t="s">
        <v>6901</v>
      </c>
      <c r="B6990">
        <v>16</v>
      </c>
      <c r="C6990">
        <v>1655</v>
      </c>
    </row>
    <row r="6991" spans="1:3">
      <c r="A6991" t="s">
        <v>6902</v>
      </c>
      <c r="B6991">
        <v>21</v>
      </c>
      <c r="C6991">
        <v>438</v>
      </c>
    </row>
    <row r="6992" spans="1:3">
      <c r="A6992" t="s">
        <v>6903</v>
      </c>
      <c r="B6992">
        <v>9</v>
      </c>
      <c r="C6992">
        <v>1008</v>
      </c>
    </row>
    <row r="6993" spans="1:3">
      <c r="A6993" t="s">
        <v>6904</v>
      </c>
      <c r="B6993">
        <v>39</v>
      </c>
      <c r="C6993">
        <v>1653</v>
      </c>
    </row>
    <row r="6994" spans="1:3">
      <c r="A6994" t="s">
        <v>6905</v>
      </c>
      <c r="B6994">
        <v>1</v>
      </c>
      <c r="C6994">
        <v>704</v>
      </c>
    </row>
    <row r="6995" spans="1:3">
      <c r="A6995" t="s">
        <v>6906</v>
      </c>
      <c r="B6995">
        <v>0</v>
      </c>
      <c r="C6995">
        <v>2401</v>
      </c>
    </row>
    <row r="6996" spans="1:3">
      <c r="A6996" t="s">
        <v>6907</v>
      </c>
      <c r="B6996">
        <v>36</v>
      </c>
      <c r="C6996">
        <v>2401</v>
      </c>
    </row>
    <row r="6997" spans="1:3">
      <c r="A6997" t="s">
        <v>6908</v>
      </c>
      <c r="B6997">
        <v>22</v>
      </c>
      <c r="C6997">
        <v>2401</v>
      </c>
    </row>
    <row r="6998" spans="1:3">
      <c r="A6998" t="s">
        <v>6909</v>
      </c>
      <c r="B6998">
        <v>44</v>
      </c>
      <c r="C6998">
        <v>2401</v>
      </c>
    </row>
    <row r="6999" spans="1:3">
      <c r="A6999" t="s">
        <v>6910</v>
      </c>
      <c r="B6999">
        <v>59</v>
      </c>
      <c r="C6999">
        <v>2401</v>
      </c>
    </row>
    <row r="7000" spans="1:3">
      <c r="A7000" t="s">
        <v>6911</v>
      </c>
      <c r="B7000">
        <v>56</v>
      </c>
      <c r="C7000">
        <v>2401</v>
      </c>
    </row>
    <row r="7001" spans="1:3">
      <c r="A7001" t="s">
        <v>6912</v>
      </c>
      <c r="B7001">
        <v>14</v>
      </c>
      <c r="C7001">
        <v>2401</v>
      </c>
    </row>
    <row r="7002" spans="1:3">
      <c r="A7002" t="s">
        <v>6913</v>
      </c>
      <c r="B7002">
        <v>8</v>
      </c>
      <c r="C7002">
        <v>2401</v>
      </c>
    </row>
    <row r="7003" spans="1:3">
      <c r="A7003" t="s">
        <v>6914</v>
      </c>
      <c r="B7003">
        <v>12</v>
      </c>
      <c r="C7003">
        <v>2401</v>
      </c>
    </row>
    <row r="7004" spans="1:3">
      <c r="A7004" t="s">
        <v>6915</v>
      </c>
      <c r="B7004">
        <v>1</v>
      </c>
      <c r="C7004">
        <v>2401</v>
      </c>
    </row>
    <row r="7005" spans="1:3">
      <c r="A7005" t="s">
        <v>6916</v>
      </c>
      <c r="B7005">
        <v>139</v>
      </c>
      <c r="C7005">
        <v>2401</v>
      </c>
    </row>
    <row r="7006" spans="1:3">
      <c r="A7006" t="s">
        <v>6917</v>
      </c>
      <c r="B7006">
        <v>30</v>
      </c>
      <c r="C7006">
        <v>2401</v>
      </c>
    </row>
    <row r="7007" spans="1:3">
      <c r="A7007" t="s">
        <v>6918</v>
      </c>
      <c r="B7007">
        <v>20</v>
      </c>
      <c r="C7007">
        <v>2401</v>
      </c>
    </row>
    <row r="7008" spans="1:3">
      <c r="A7008" t="s">
        <v>6919</v>
      </c>
      <c r="B7008">
        <v>77</v>
      </c>
      <c r="C7008">
        <v>2401</v>
      </c>
    </row>
    <row r="7009" spans="1:3">
      <c r="A7009" t="s">
        <v>6920</v>
      </c>
      <c r="B7009">
        <v>117</v>
      </c>
      <c r="C7009">
        <v>2401</v>
      </c>
    </row>
    <row r="7010" spans="1:3">
      <c r="A7010" t="s">
        <v>6921</v>
      </c>
      <c r="B7010">
        <v>64</v>
      </c>
      <c r="C7010">
        <v>2401</v>
      </c>
    </row>
    <row r="7011" spans="1:3">
      <c r="A7011" t="s">
        <v>6922</v>
      </c>
      <c r="B7011">
        <v>30</v>
      </c>
      <c r="C7011">
        <v>2401</v>
      </c>
    </row>
    <row r="7012" spans="1:3">
      <c r="A7012" t="s">
        <v>6923</v>
      </c>
      <c r="B7012">
        <v>15</v>
      </c>
      <c r="C7012">
        <v>2401</v>
      </c>
    </row>
    <row r="7013" spans="1:3">
      <c r="A7013" t="s">
        <v>6924</v>
      </c>
      <c r="B7013">
        <v>106</v>
      </c>
      <c r="C7013">
        <v>2401</v>
      </c>
    </row>
    <row r="7014" spans="1:3">
      <c r="A7014" t="s">
        <v>6925</v>
      </c>
      <c r="B7014">
        <v>112</v>
      </c>
      <c r="C7014">
        <v>222</v>
      </c>
    </row>
    <row r="7015" spans="1:3">
      <c r="A7015" t="s">
        <v>6926</v>
      </c>
      <c r="B7015">
        <v>30</v>
      </c>
      <c r="C7015">
        <v>2401</v>
      </c>
    </row>
    <row r="7016" spans="1:3">
      <c r="A7016" t="s">
        <v>6927</v>
      </c>
      <c r="B7016">
        <v>76</v>
      </c>
      <c r="C7016">
        <v>2401</v>
      </c>
    </row>
    <row r="7017" spans="1:3">
      <c r="A7017" t="s">
        <v>6928</v>
      </c>
      <c r="B7017">
        <v>165</v>
      </c>
      <c r="C7017">
        <v>2401</v>
      </c>
    </row>
    <row r="7018" spans="1:3">
      <c r="A7018" t="s">
        <v>6929</v>
      </c>
      <c r="B7018">
        <v>117</v>
      </c>
      <c r="C7018">
        <v>2401</v>
      </c>
    </row>
    <row r="7019" spans="1:3">
      <c r="A7019" t="s">
        <v>6930</v>
      </c>
      <c r="B7019">
        <v>84</v>
      </c>
      <c r="C7019">
        <v>2401</v>
      </c>
    </row>
    <row r="7020" spans="1:3">
      <c r="A7020" t="s">
        <v>6931</v>
      </c>
      <c r="B7020">
        <v>30</v>
      </c>
      <c r="C7020">
        <v>2401</v>
      </c>
    </row>
    <row r="7021" spans="1:3">
      <c r="A7021" t="s">
        <v>6932</v>
      </c>
      <c r="B7021">
        <v>0</v>
      </c>
      <c r="C7021">
        <v>2401</v>
      </c>
    </row>
    <row r="7022" spans="1:3">
      <c r="A7022" t="s">
        <v>6933</v>
      </c>
      <c r="B7022">
        <v>106</v>
      </c>
      <c r="C7022">
        <v>2401</v>
      </c>
    </row>
    <row r="7023" spans="1:3">
      <c r="A7023" t="s">
        <v>6934</v>
      </c>
      <c r="B7023">
        <v>112</v>
      </c>
      <c r="C7023">
        <v>2401</v>
      </c>
    </row>
    <row r="7024" spans="1:3">
      <c r="A7024" t="s">
        <v>6935</v>
      </c>
      <c r="B7024">
        <v>30</v>
      </c>
      <c r="C7024">
        <v>2401</v>
      </c>
    </row>
    <row r="7025" spans="1:3">
      <c r="A7025" t="s">
        <v>6936</v>
      </c>
      <c r="B7025">
        <v>76</v>
      </c>
      <c r="C7025">
        <v>2401</v>
      </c>
    </row>
    <row r="7026" spans="1:3">
      <c r="A7026" t="s">
        <v>6937</v>
      </c>
      <c r="B7026">
        <v>165</v>
      </c>
      <c r="C7026">
        <v>2401</v>
      </c>
    </row>
    <row r="7027" spans="1:3">
      <c r="A7027" t="s">
        <v>6938</v>
      </c>
      <c r="B7027">
        <v>76</v>
      </c>
      <c r="C7027">
        <v>2401</v>
      </c>
    </row>
    <row r="7028" spans="1:3">
      <c r="A7028" t="s">
        <v>6939</v>
      </c>
      <c r="B7028">
        <v>117</v>
      </c>
      <c r="C7028">
        <v>2401</v>
      </c>
    </row>
    <row r="7029" spans="1:3">
      <c r="A7029" t="s">
        <v>6940</v>
      </c>
      <c r="B7029">
        <v>58</v>
      </c>
      <c r="C7029">
        <v>2401</v>
      </c>
    </row>
    <row r="7030" spans="1:3">
      <c r="A7030" t="s">
        <v>6941</v>
      </c>
      <c r="B7030">
        <v>30</v>
      </c>
      <c r="C7030">
        <v>2401</v>
      </c>
    </row>
    <row r="7031" spans="1:3">
      <c r="A7031" t="s">
        <v>6942</v>
      </c>
      <c r="B7031">
        <v>97</v>
      </c>
      <c r="C7031">
        <v>2401</v>
      </c>
    </row>
    <row r="7032" spans="1:3">
      <c r="A7032" t="s">
        <v>6943</v>
      </c>
      <c r="B7032">
        <v>24</v>
      </c>
      <c r="C7032">
        <v>2401</v>
      </c>
    </row>
    <row r="7033" spans="1:3">
      <c r="A7033" t="s">
        <v>6944</v>
      </c>
      <c r="B7033">
        <v>59</v>
      </c>
      <c r="C7033">
        <v>2401</v>
      </c>
    </row>
    <row r="7034" spans="1:3">
      <c r="A7034" t="s">
        <v>6945</v>
      </c>
      <c r="B7034">
        <v>0</v>
      </c>
      <c r="C7034">
        <v>2014</v>
      </c>
    </row>
    <row r="7035" spans="1:3">
      <c r="A7035" t="s">
        <v>6946</v>
      </c>
      <c r="B7035">
        <v>1</v>
      </c>
      <c r="C7035">
        <v>502</v>
      </c>
    </row>
    <row r="7036" spans="1:3">
      <c r="A7036" t="s">
        <v>6947</v>
      </c>
      <c r="B7036">
        <v>2</v>
      </c>
      <c r="C7036">
        <v>502</v>
      </c>
    </row>
    <row r="7037" spans="1:3">
      <c r="A7037" t="s">
        <v>6948</v>
      </c>
      <c r="B7037">
        <v>8</v>
      </c>
      <c r="C7037">
        <v>0</v>
      </c>
    </row>
    <row r="7038" spans="1:3">
      <c r="A7038" t="s">
        <v>6949</v>
      </c>
      <c r="B7038">
        <v>61</v>
      </c>
      <c r="C7038">
        <v>502</v>
      </c>
    </row>
    <row r="7039" spans="1:3">
      <c r="A7039" t="s">
        <v>6950</v>
      </c>
      <c r="B7039">
        <v>30</v>
      </c>
      <c r="C7039">
        <v>435</v>
      </c>
    </row>
    <row r="7040" spans="1:3">
      <c r="A7040" t="s">
        <v>6951</v>
      </c>
      <c r="B7040">
        <v>16</v>
      </c>
      <c r="C7040">
        <v>185</v>
      </c>
    </row>
    <row r="7041" spans="1:3">
      <c r="A7041" t="s">
        <v>6952</v>
      </c>
      <c r="B7041">
        <v>7</v>
      </c>
      <c r="C7041">
        <v>1008</v>
      </c>
    </row>
    <row r="7042" spans="1:3">
      <c r="A7042" t="s">
        <v>6953</v>
      </c>
      <c r="B7042">
        <v>15</v>
      </c>
      <c r="C7042">
        <v>3</v>
      </c>
    </row>
    <row r="7043" spans="1:3">
      <c r="A7043" t="s">
        <v>6954</v>
      </c>
      <c r="B7043">
        <v>3</v>
      </c>
      <c r="C7043">
        <v>819</v>
      </c>
    </row>
    <row r="7044" spans="1:3">
      <c r="A7044" t="s">
        <v>6955</v>
      </c>
      <c r="B7044">
        <v>2</v>
      </c>
      <c r="C7044">
        <v>1414</v>
      </c>
    </row>
    <row r="7045" spans="1:3">
      <c r="A7045" t="s">
        <v>6956</v>
      </c>
      <c r="B7045">
        <v>0</v>
      </c>
      <c r="C7045">
        <v>1414</v>
      </c>
    </row>
    <row r="7046" spans="1:3">
      <c r="A7046" t="s">
        <v>6957</v>
      </c>
      <c r="B7046">
        <v>0</v>
      </c>
      <c r="C7046">
        <v>730</v>
      </c>
    </row>
    <row r="7047" spans="1:3">
      <c r="A7047" t="s">
        <v>6958</v>
      </c>
      <c r="B7047">
        <v>7</v>
      </c>
      <c r="C7047">
        <v>1008</v>
      </c>
    </row>
    <row r="7048" spans="1:3">
      <c r="A7048" t="s">
        <v>6959</v>
      </c>
      <c r="B7048">
        <v>2</v>
      </c>
      <c r="C7048">
        <v>502</v>
      </c>
    </row>
    <row r="7049" spans="1:3">
      <c r="A7049" t="s">
        <v>6960</v>
      </c>
      <c r="B7049">
        <v>21</v>
      </c>
      <c r="C7049">
        <v>0</v>
      </c>
    </row>
    <row r="7050" spans="1:3">
      <c r="A7050" t="s">
        <v>6961</v>
      </c>
      <c r="B7050">
        <v>67</v>
      </c>
      <c r="C7050">
        <v>1653</v>
      </c>
    </row>
    <row r="7051" spans="1:3">
      <c r="A7051" t="s">
        <v>6962</v>
      </c>
      <c r="B7051">
        <v>20</v>
      </c>
      <c r="C7051">
        <v>0</v>
      </c>
    </row>
    <row r="7052" spans="1:3">
      <c r="A7052" t="s">
        <v>17238</v>
      </c>
      <c r="B7052">
        <v>3</v>
      </c>
      <c r="C7052">
        <v>1507</v>
      </c>
    </row>
    <row r="7053" spans="1:3">
      <c r="A7053" t="s">
        <v>17240</v>
      </c>
      <c r="B7053">
        <v>1</v>
      </c>
      <c r="C7053">
        <v>1507</v>
      </c>
    </row>
    <row r="7054" spans="1:3">
      <c r="A7054" t="s">
        <v>17246</v>
      </c>
      <c r="B7054">
        <v>36</v>
      </c>
      <c r="C7054">
        <v>1507</v>
      </c>
    </row>
    <row r="7055" spans="1:3">
      <c r="A7055" t="s">
        <v>17252</v>
      </c>
      <c r="B7055">
        <v>0</v>
      </c>
      <c r="C7055">
        <v>1507</v>
      </c>
    </row>
    <row r="7056" spans="1:3">
      <c r="A7056" t="s">
        <v>17254</v>
      </c>
      <c r="B7056">
        <v>0</v>
      </c>
      <c r="C7056">
        <v>1507</v>
      </c>
    </row>
    <row r="7057" spans="1:3">
      <c r="A7057" t="s">
        <v>6963</v>
      </c>
      <c r="B7057">
        <v>5</v>
      </c>
      <c r="C7057">
        <v>414</v>
      </c>
    </row>
    <row r="7058" spans="1:3">
      <c r="A7058" t="s">
        <v>6964</v>
      </c>
      <c r="B7058">
        <v>2</v>
      </c>
      <c r="C7058">
        <v>359</v>
      </c>
    </row>
    <row r="7059" spans="1:3">
      <c r="A7059" t="s">
        <v>6965</v>
      </c>
      <c r="B7059">
        <v>3</v>
      </c>
      <c r="C7059">
        <v>1904</v>
      </c>
    </row>
    <row r="7060" spans="1:3">
      <c r="A7060" t="s">
        <v>6966</v>
      </c>
      <c r="B7060">
        <v>7</v>
      </c>
      <c r="C7060">
        <v>704</v>
      </c>
    </row>
    <row r="7061" spans="1:3">
      <c r="A7061" t="s">
        <v>6967</v>
      </c>
      <c r="B7061">
        <v>0</v>
      </c>
      <c r="C7061">
        <v>344</v>
      </c>
    </row>
    <row r="7062" spans="1:3">
      <c r="A7062" t="s">
        <v>6968</v>
      </c>
      <c r="B7062">
        <v>15</v>
      </c>
      <c r="C7062">
        <v>819</v>
      </c>
    </row>
    <row r="7063" spans="1:3">
      <c r="A7063" t="s">
        <v>6969</v>
      </c>
      <c r="B7063">
        <v>0</v>
      </c>
      <c r="C7063">
        <v>1611</v>
      </c>
    </row>
    <row r="7064" spans="1:3">
      <c r="A7064" t="s">
        <v>6970</v>
      </c>
      <c r="B7064">
        <v>14</v>
      </c>
      <c r="C7064">
        <v>1611</v>
      </c>
    </row>
    <row r="7065" spans="1:3">
      <c r="A7065" t="s">
        <v>6971</v>
      </c>
      <c r="B7065">
        <v>0</v>
      </c>
      <c r="C7065">
        <v>1611</v>
      </c>
    </row>
    <row r="7066" spans="1:3">
      <c r="A7066" t="s">
        <v>6972</v>
      </c>
      <c r="B7066">
        <v>0</v>
      </c>
      <c r="C7066">
        <v>1008</v>
      </c>
    </row>
    <row r="7067" spans="1:3">
      <c r="A7067" t="s">
        <v>6973</v>
      </c>
      <c r="B7067">
        <v>17</v>
      </c>
      <c r="C7067">
        <v>813</v>
      </c>
    </row>
    <row r="7068" spans="1:3">
      <c r="A7068" t="s">
        <v>6974</v>
      </c>
      <c r="B7068">
        <v>1</v>
      </c>
      <c r="C7068">
        <v>416</v>
      </c>
    </row>
    <row r="7069" spans="1:3">
      <c r="A7069" t="s">
        <v>6975</v>
      </c>
      <c r="B7069">
        <v>18</v>
      </c>
      <c r="C7069">
        <v>1839</v>
      </c>
    </row>
    <row r="7070" spans="1:3">
      <c r="A7070" t="s">
        <v>6976</v>
      </c>
      <c r="B7070">
        <v>8</v>
      </c>
      <c r="C7070">
        <v>1008</v>
      </c>
    </row>
    <row r="7071" spans="1:3">
      <c r="A7071" t="s">
        <v>6977</v>
      </c>
      <c r="B7071">
        <v>1</v>
      </c>
      <c r="C7071">
        <v>359</v>
      </c>
    </row>
    <row r="7072" spans="1:3">
      <c r="A7072" t="s">
        <v>6978</v>
      </c>
      <c r="B7072">
        <v>5</v>
      </c>
      <c r="C7072">
        <v>2401</v>
      </c>
    </row>
    <row r="7073" spans="1:3">
      <c r="A7073" t="s">
        <v>6979</v>
      </c>
      <c r="B7073">
        <v>16</v>
      </c>
      <c r="C7073">
        <v>2401</v>
      </c>
    </row>
    <row r="7074" spans="1:3">
      <c r="A7074" t="s">
        <v>6980</v>
      </c>
      <c r="B7074">
        <v>23</v>
      </c>
      <c r="C7074">
        <v>2401</v>
      </c>
    </row>
    <row r="7075" spans="1:3">
      <c r="A7075" t="s">
        <v>6981</v>
      </c>
      <c r="B7075">
        <v>30</v>
      </c>
      <c r="C7075">
        <v>2401</v>
      </c>
    </row>
    <row r="7076" spans="1:3">
      <c r="A7076" t="s">
        <v>6982</v>
      </c>
      <c r="B7076">
        <v>22</v>
      </c>
      <c r="C7076">
        <v>2401</v>
      </c>
    </row>
    <row r="7077" spans="1:3">
      <c r="A7077" t="s">
        <v>6983</v>
      </c>
      <c r="B7077">
        <v>53</v>
      </c>
      <c r="C7077">
        <v>2401</v>
      </c>
    </row>
    <row r="7078" spans="1:3">
      <c r="A7078" t="s">
        <v>6984</v>
      </c>
      <c r="B7078">
        <v>34</v>
      </c>
      <c r="C7078">
        <v>2401</v>
      </c>
    </row>
    <row r="7079" spans="1:3">
      <c r="A7079" t="s">
        <v>6985</v>
      </c>
      <c r="B7079">
        <v>6</v>
      </c>
      <c r="C7079">
        <v>0</v>
      </c>
    </row>
    <row r="7080" spans="1:3">
      <c r="A7080" t="s">
        <v>6986</v>
      </c>
      <c r="B7080">
        <v>6</v>
      </c>
      <c r="C7080">
        <v>0</v>
      </c>
    </row>
    <row r="7081" spans="1:3">
      <c r="A7081" t="s">
        <v>6987</v>
      </c>
      <c r="B7081">
        <v>6</v>
      </c>
      <c r="C7081">
        <v>0</v>
      </c>
    </row>
    <row r="7082" spans="1:3">
      <c r="A7082" t="s">
        <v>6988</v>
      </c>
      <c r="B7082">
        <v>6</v>
      </c>
      <c r="C7082">
        <v>414</v>
      </c>
    </row>
    <row r="7083" spans="1:3">
      <c r="A7083" t="s">
        <v>6989</v>
      </c>
      <c r="B7083">
        <v>12</v>
      </c>
      <c r="C7083">
        <v>435</v>
      </c>
    </row>
    <row r="7084" spans="1:3">
      <c r="A7084" t="s">
        <v>6990</v>
      </c>
      <c r="B7084">
        <v>8</v>
      </c>
      <c r="C7084">
        <v>361</v>
      </c>
    </row>
    <row r="7085" spans="1:3">
      <c r="A7085" t="s">
        <v>6991</v>
      </c>
      <c r="B7085">
        <v>0</v>
      </c>
      <c r="C7085">
        <v>361</v>
      </c>
    </row>
    <row r="7086" spans="1:3">
      <c r="A7086" t="s">
        <v>6992</v>
      </c>
      <c r="B7086">
        <v>48</v>
      </c>
      <c r="C7086">
        <v>2401</v>
      </c>
    </row>
    <row r="7087" spans="1:3">
      <c r="A7087" t="s">
        <v>6993</v>
      </c>
      <c r="B7087">
        <v>28</v>
      </c>
      <c r="C7087">
        <v>2401</v>
      </c>
    </row>
    <row r="7088" spans="1:3">
      <c r="A7088" t="s">
        <v>6994</v>
      </c>
      <c r="B7088">
        <v>23</v>
      </c>
      <c r="C7088">
        <v>2401</v>
      </c>
    </row>
    <row r="7089" spans="1:3">
      <c r="A7089" t="s">
        <v>6995</v>
      </c>
      <c r="B7089">
        <v>48</v>
      </c>
      <c r="C7089">
        <v>2401</v>
      </c>
    </row>
    <row r="7090" spans="1:3">
      <c r="A7090" t="s">
        <v>6996</v>
      </c>
      <c r="B7090">
        <v>27</v>
      </c>
      <c r="C7090">
        <v>2401</v>
      </c>
    </row>
    <row r="7091" spans="1:3">
      <c r="A7091" t="s">
        <v>6997</v>
      </c>
      <c r="B7091">
        <v>22</v>
      </c>
      <c r="C7091">
        <v>2401</v>
      </c>
    </row>
    <row r="7092" spans="1:3">
      <c r="A7092" t="s">
        <v>6998</v>
      </c>
      <c r="B7092">
        <v>29</v>
      </c>
      <c r="C7092">
        <v>2401</v>
      </c>
    </row>
    <row r="7093" spans="1:3">
      <c r="A7093" t="s">
        <v>6999</v>
      </c>
      <c r="B7093">
        <v>21</v>
      </c>
      <c r="C7093">
        <v>2401</v>
      </c>
    </row>
    <row r="7094" spans="1:3">
      <c r="A7094" t="s">
        <v>7000</v>
      </c>
      <c r="B7094">
        <v>25</v>
      </c>
      <c r="C7094">
        <v>2401</v>
      </c>
    </row>
    <row r="7095" spans="1:3">
      <c r="A7095" t="s">
        <v>7001</v>
      </c>
      <c r="B7095">
        <v>48</v>
      </c>
      <c r="C7095">
        <v>2401</v>
      </c>
    </row>
    <row r="7096" spans="1:3">
      <c r="A7096" t="s">
        <v>7002</v>
      </c>
      <c r="B7096">
        <v>33</v>
      </c>
      <c r="C7096">
        <v>2401</v>
      </c>
    </row>
    <row r="7097" spans="1:3">
      <c r="A7097" t="s">
        <v>7003</v>
      </c>
      <c r="B7097">
        <v>64</v>
      </c>
      <c r="C7097">
        <v>2401</v>
      </c>
    </row>
    <row r="7098" spans="1:3">
      <c r="A7098" t="s">
        <v>7004</v>
      </c>
      <c r="B7098">
        <v>15</v>
      </c>
      <c r="C7098">
        <v>2401</v>
      </c>
    </row>
    <row r="7099" spans="1:3">
      <c r="A7099" t="s">
        <v>7005</v>
      </c>
      <c r="B7099">
        <v>36</v>
      </c>
      <c r="C7099">
        <v>2401</v>
      </c>
    </row>
    <row r="7100" spans="1:3">
      <c r="A7100" t="s">
        <v>7006</v>
      </c>
      <c r="B7100">
        <v>11</v>
      </c>
      <c r="C7100">
        <v>2401</v>
      </c>
    </row>
    <row r="7101" spans="1:3">
      <c r="A7101" t="s">
        <v>7007</v>
      </c>
      <c r="B7101">
        <v>64</v>
      </c>
      <c r="C7101">
        <v>2401</v>
      </c>
    </row>
    <row r="7102" spans="1:3">
      <c r="A7102" t="s">
        <v>7008</v>
      </c>
      <c r="B7102">
        <v>14</v>
      </c>
      <c r="C7102">
        <v>2401</v>
      </c>
    </row>
    <row r="7103" spans="1:3">
      <c r="A7103" t="s">
        <v>7009</v>
      </c>
      <c r="B7103">
        <v>19</v>
      </c>
      <c r="C7103">
        <v>2401</v>
      </c>
    </row>
    <row r="7104" spans="1:3">
      <c r="A7104" t="s">
        <v>7010</v>
      </c>
      <c r="B7104">
        <v>17</v>
      </c>
      <c r="C7104">
        <v>2401</v>
      </c>
    </row>
    <row r="7105" spans="1:3">
      <c r="A7105" t="s">
        <v>7011</v>
      </c>
      <c r="B7105">
        <v>6</v>
      </c>
      <c r="C7105">
        <v>2401</v>
      </c>
    </row>
    <row r="7106" spans="1:3">
      <c r="A7106" t="s">
        <v>7012</v>
      </c>
      <c r="B7106">
        <v>65</v>
      </c>
      <c r="C7106">
        <v>2401</v>
      </c>
    </row>
    <row r="7107" spans="1:3">
      <c r="A7107" t="s">
        <v>7013</v>
      </c>
      <c r="B7107">
        <v>12</v>
      </c>
      <c r="C7107">
        <v>2401</v>
      </c>
    </row>
    <row r="7108" spans="1:3">
      <c r="A7108" t="s">
        <v>7014</v>
      </c>
      <c r="B7108">
        <v>31</v>
      </c>
      <c r="C7108">
        <v>2401</v>
      </c>
    </row>
    <row r="7109" spans="1:3">
      <c r="A7109" t="s">
        <v>7015</v>
      </c>
      <c r="B7109">
        <v>45</v>
      </c>
      <c r="C7109">
        <v>2401</v>
      </c>
    </row>
    <row r="7110" spans="1:3">
      <c r="A7110" t="s">
        <v>7016</v>
      </c>
      <c r="B7110">
        <v>24</v>
      </c>
      <c r="C7110">
        <v>2401</v>
      </c>
    </row>
    <row r="7111" spans="1:3">
      <c r="A7111" t="s">
        <v>7017</v>
      </c>
      <c r="B7111">
        <v>14</v>
      </c>
      <c r="C7111">
        <v>2401</v>
      </c>
    </row>
    <row r="7112" spans="1:3">
      <c r="A7112" t="s">
        <v>7018</v>
      </c>
      <c r="B7112">
        <v>11</v>
      </c>
      <c r="C7112">
        <v>2401</v>
      </c>
    </row>
    <row r="7113" spans="1:3">
      <c r="A7113" t="s">
        <v>7019</v>
      </c>
      <c r="B7113">
        <v>75</v>
      </c>
      <c r="C7113">
        <v>2401</v>
      </c>
    </row>
    <row r="7114" spans="1:3">
      <c r="A7114" t="s">
        <v>7020</v>
      </c>
      <c r="B7114">
        <v>0</v>
      </c>
      <c r="C7114">
        <v>2401</v>
      </c>
    </row>
    <row r="7115" spans="1:3">
      <c r="A7115" t="s">
        <v>7021</v>
      </c>
      <c r="B7115">
        <v>44</v>
      </c>
      <c r="C7115">
        <v>2401</v>
      </c>
    </row>
    <row r="7116" spans="1:3">
      <c r="A7116" t="s">
        <v>7022</v>
      </c>
      <c r="B7116">
        <v>71</v>
      </c>
      <c r="C7116">
        <v>2401</v>
      </c>
    </row>
    <row r="7117" spans="1:3">
      <c r="A7117" t="s">
        <v>7023</v>
      </c>
      <c r="B7117">
        <v>14</v>
      </c>
      <c r="C7117">
        <v>2401</v>
      </c>
    </row>
    <row r="7118" spans="1:3">
      <c r="A7118" t="s">
        <v>7024</v>
      </c>
      <c r="B7118">
        <v>11</v>
      </c>
      <c r="C7118">
        <v>2401</v>
      </c>
    </row>
    <row r="7119" spans="1:3">
      <c r="A7119" t="s">
        <v>7025</v>
      </c>
      <c r="B7119">
        <v>75</v>
      </c>
      <c r="C7119">
        <v>2401</v>
      </c>
    </row>
    <row r="7120" spans="1:3">
      <c r="A7120" t="s">
        <v>7026</v>
      </c>
      <c r="B7120">
        <v>36</v>
      </c>
      <c r="C7120">
        <v>1008</v>
      </c>
    </row>
    <row r="7121" spans="1:3">
      <c r="A7121" t="s">
        <v>7027</v>
      </c>
      <c r="B7121">
        <v>25</v>
      </c>
      <c r="C7121">
        <v>1008</v>
      </c>
    </row>
    <row r="7122" spans="1:3">
      <c r="A7122" t="s">
        <v>7028</v>
      </c>
      <c r="B7122">
        <v>7</v>
      </c>
      <c r="C7122">
        <v>2303</v>
      </c>
    </row>
    <row r="7123" spans="1:3">
      <c r="A7123" t="s">
        <v>7029</v>
      </c>
      <c r="B7123">
        <v>0</v>
      </c>
      <c r="C7123">
        <v>0</v>
      </c>
    </row>
    <row r="7124" spans="1:3">
      <c r="A7124" t="s">
        <v>7030</v>
      </c>
      <c r="B7124">
        <v>0</v>
      </c>
      <c r="C7124">
        <v>0</v>
      </c>
    </row>
    <row r="7125" spans="1:3">
      <c r="A7125" t="s">
        <v>7031</v>
      </c>
      <c r="B7125">
        <v>0</v>
      </c>
      <c r="C7125">
        <v>0</v>
      </c>
    </row>
    <row r="7126" spans="1:3">
      <c r="A7126" t="s">
        <v>7032</v>
      </c>
      <c r="B7126">
        <v>0</v>
      </c>
      <c r="C7126">
        <v>0</v>
      </c>
    </row>
    <row r="7127" spans="1:3">
      <c r="A7127" t="s">
        <v>7033</v>
      </c>
      <c r="B7127">
        <v>20</v>
      </c>
      <c r="C7127">
        <v>218</v>
      </c>
    </row>
    <row r="7128" spans="1:3">
      <c r="A7128" t="s">
        <v>7034</v>
      </c>
      <c r="B7128">
        <v>12</v>
      </c>
      <c r="C7128">
        <v>218</v>
      </c>
    </row>
    <row r="7129" spans="1:3">
      <c r="A7129" t="s">
        <v>7035</v>
      </c>
      <c r="B7129">
        <v>4</v>
      </c>
      <c r="C7129">
        <v>359</v>
      </c>
    </row>
    <row r="7130" spans="1:3">
      <c r="A7130" t="s">
        <v>7036</v>
      </c>
      <c r="B7130">
        <v>1</v>
      </c>
      <c r="C7130">
        <v>502</v>
      </c>
    </row>
    <row r="7131" spans="1:3">
      <c r="A7131" t="s">
        <v>7037</v>
      </c>
      <c r="B7131">
        <v>0</v>
      </c>
      <c r="C7131">
        <v>813</v>
      </c>
    </row>
    <row r="7132" spans="1:3">
      <c r="A7132" t="s">
        <v>7038</v>
      </c>
      <c r="B7132">
        <v>3</v>
      </c>
      <c r="C7132">
        <v>1008</v>
      </c>
    </row>
    <row r="7133" spans="1:3">
      <c r="A7133" t="s">
        <v>7039</v>
      </c>
      <c r="B7133">
        <v>33</v>
      </c>
      <c r="C7133">
        <v>0</v>
      </c>
    </row>
    <row r="7134" spans="1:3">
      <c r="A7134" t="s">
        <v>7040</v>
      </c>
      <c r="B7134">
        <v>0</v>
      </c>
      <c r="C7134">
        <v>502</v>
      </c>
    </row>
    <row r="7135" spans="1:3">
      <c r="A7135" t="s">
        <v>7041</v>
      </c>
      <c r="B7135">
        <v>13</v>
      </c>
      <c r="C7135">
        <v>1814</v>
      </c>
    </row>
    <row r="7136" spans="1:3">
      <c r="A7136" t="s">
        <v>7042</v>
      </c>
      <c r="B7136">
        <v>15</v>
      </c>
      <c r="C7136">
        <v>2111</v>
      </c>
    </row>
    <row r="7137" spans="1:3">
      <c r="A7137" t="s">
        <v>7043</v>
      </c>
      <c r="B7137">
        <v>4</v>
      </c>
      <c r="C7137">
        <v>0</v>
      </c>
    </row>
    <row r="7138" spans="1:3">
      <c r="A7138" t="s">
        <v>7044</v>
      </c>
      <c r="B7138">
        <v>13</v>
      </c>
      <c r="C7138">
        <v>730</v>
      </c>
    </row>
    <row r="7139" spans="1:3">
      <c r="A7139" t="s">
        <v>16901</v>
      </c>
      <c r="B7139">
        <v>0</v>
      </c>
      <c r="C7139">
        <v>2401</v>
      </c>
    </row>
    <row r="7140" spans="1:3">
      <c r="A7140" t="s">
        <v>16903</v>
      </c>
      <c r="B7140">
        <v>0</v>
      </c>
      <c r="C7140">
        <v>2401</v>
      </c>
    </row>
    <row r="7141" spans="1:3">
      <c r="A7141" t="s">
        <v>16905</v>
      </c>
      <c r="B7141">
        <v>0</v>
      </c>
      <c r="C7141">
        <v>2401</v>
      </c>
    </row>
    <row r="7142" spans="1:3">
      <c r="A7142" t="s">
        <v>16907</v>
      </c>
      <c r="B7142">
        <v>0</v>
      </c>
      <c r="C7142">
        <v>1324</v>
      </c>
    </row>
    <row r="7143" spans="1:3">
      <c r="A7143" t="s">
        <v>7045</v>
      </c>
      <c r="B7143">
        <v>0</v>
      </c>
      <c r="C7143">
        <v>2401</v>
      </c>
    </row>
    <row r="7144" spans="1:3">
      <c r="A7144" t="s">
        <v>7046</v>
      </c>
      <c r="B7144">
        <v>25</v>
      </c>
      <c r="C7144">
        <v>1500</v>
      </c>
    </row>
    <row r="7145" spans="1:3">
      <c r="A7145" t="s">
        <v>7047</v>
      </c>
      <c r="B7145">
        <v>0</v>
      </c>
      <c r="C7145">
        <v>1500</v>
      </c>
    </row>
    <row r="7146" spans="1:3">
      <c r="A7146" t="s">
        <v>7048</v>
      </c>
      <c r="B7146">
        <v>2</v>
      </c>
      <c r="C7146">
        <v>704</v>
      </c>
    </row>
    <row r="7147" spans="1:3">
      <c r="A7147" t="s">
        <v>7049</v>
      </c>
      <c r="B7147">
        <v>3</v>
      </c>
      <c r="C7147">
        <v>704</v>
      </c>
    </row>
    <row r="7148" spans="1:3">
      <c r="A7148" t="s">
        <v>7050</v>
      </c>
      <c r="B7148">
        <v>2</v>
      </c>
      <c r="C7148">
        <v>502</v>
      </c>
    </row>
    <row r="7149" spans="1:3">
      <c r="A7149" t="s">
        <v>7051</v>
      </c>
      <c r="B7149">
        <v>12</v>
      </c>
      <c r="C7149">
        <v>1008</v>
      </c>
    </row>
    <row r="7150" spans="1:3">
      <c r="A7150" t="s">
        <v>7052</v>
      </c>
      <c r="B7150">
        <v>7</v>
      </c>
      <c r="C7150">
        <v>2401</v>
      </c>
    </row>
    <row r="7151" spans="1:3">
      <c r="A7151" t="s">
        <v>7053</v>
      </c>
      <c r="B7151">
        <v>2</v>
      </c>
      <c r="C7151">
        <v>1500</v>
      </c>
    </row>
    <row r="7152" spans="1:3">
      <c r="A7152" t="s">
        <v>7054</v>
      </c>
      <c r="B7152">
        <v>9</v>
      </c>
      <c r="C7152">
        <v>1008</v>
      </c>
    </row>
    <row r="7153" spans="1:3">
      <c r="A7153" t="s">
        <v>7055</v>
      </c>
      <c r="B7153">
        <v>6</v>
      </c>
      <c r="C7153">
        <v>0</v>
      </c>
    </row>
    <row r="7154" spans="1:3">
      <c r="A7154" t="s">
        <v>7056</v>
      </c>
      <c r="B7154">
        <v>11</v>
      </c>
      <c r="C7154">
        <v>1008</v>
      </c>
    </row>
    <row r="7155" spans="1:3">
      <c r="A7155" t="s">
        <v>7057</v>
      </c>
      <c r="B7155">
        <v>4</v>
      </c>
      <c r="C7155">
        <v>2501</v>
      </c>
    </row>
    <row r="7156" spans="1:3">
      <c r="A7156" t="s">
        <v>7058</v>
      </c>
      <c r="B7156">
        <v>59</v>
      </c>
      <c r="C7156">
        <v>704</v>
      </c>
    </row>
    <row r="7157" spans="1:3">
      <c r="A7157" t="s">
        <v>7059</v>
      </c>
      <c r="B7157">
        <v>87</v>
      </c>
      <c r="C7157">
        <v>704</v>
      </c>
    </row>
    <row r="7158" spans="1:3">
      <c r="A7158" t="s">
        <v>7060</v>
      </c>
      <c r="B7158">
        <v>87</v>
      </c>
      <c r="C7158">
        <v>704</v>
      </c>
    </row>
    <row r="7159" spans="1:3">
      <c r="A7159" t="s">
        <v>7061</v>
      </c>
      <c r="B7159">
        <v>60</v>
      </c>
      <c r="C7159">
        <v>704</v>
      </c>
    </row>
    <row r="7160" spans="1:3">
      <c r="A7160" t="s">
        <v>7062</v>
      </c>
      <c r="B7160">
        <v>15</v>
      </c>
      <c r="C7160">
        <v>1655</v>
      </c>
    </row>
    <row r="7161" spans="1:3">
      <c r="A7161" t="s">
        <v>7063</v>
      </c>
      <c r="B7161">
        <v>15</v>
      </c>
      <c r="C7161">
        <v>1655</v>
      </c>
    </row>
    <row r="7162" spans="1:3">
      <c r="A7162" t="s">
        <v>7064</v>
      </c>
      <c r="B7162">
        <v>14</v>
      </c>
      <c r="C7162">
        <v>1655</v>
      </c>
    </row>
    <row r="7163" spans="1:3">
      <c r="A7163" t="s">
        <v>7065</v>
      </c>
      <c r="B7163">
        <v>15</v>
      </c>
      <c r="C7163">
        <v>1655</v>
      </c>
    </row>
    <row r="7164" spans="1:3">
      <c r="A7164" t="s">
        <v>7066</v>
      </c>
      <c r="B7164">
        <v>1</v>
      </c>
      <c r="C7164">
        <v>2035</v>
      </c>
    </row>
    <row r="7165" spans="1:3">
      <c r="A7165" t="s">
        <v>17256</v>
      </c>
      <c r="B7165">
        <v>56</v>
      </c>
      <c r="C7165">
        <v>2401</v>
      </c>
    </row>
    <row r="7166" spans="1:3">
      <c r="A7166" t="s">
        <v>7067</v>
      </c>
      <c r="B7166">
        <v>0</v>
      </c>
      <c r="C7166">
        <v>1655</v>
      </c>
    </row>
    <row r="7167" spans="1:3">
      <c r="A7167" t="s">
        <v>7068</v>
      </c>
      <c r="B7167">
        <v>18</v>
      </c>
      <c r="C7167">
        <v>1655</v>
      </c>
    </row>
    <row r="7168" spans="1:3">
      <c r="A7168" t="s">
        <v>7069</v>
      </c>
      <c r="B7168">
        <v>25</v>
      </c>
      <c r="C7168">
        <v>1655</v>
      </c>
    </row>
    <row r="7169" spans="1:3">
      <c r="A7169" t="s">
        <v>7070</v>
      </c>
      <c r="B7169">
        <v>18</v>
      </c>
      <c r="C7169">
        <v>1655</v>
      </c>
    </row>
    <row r="7170" spans="1:3">
      <c r="A7170" t="s">
        <v>7071</v>
      </c>
      <c r="B7170">
        <v>25</v>
      </c>
      <c r="C7170">
        <v>1655</v>
      </c>
    </row>
    <row r="7171" spans="1:3">
      <c r="A7171" t="s">
        <v>7072</v>
      </c>
      <c r="B7171">
        <v>22</v>
      </c>
      <c r="C7171">
        <v>1655</v>
      </c>
    </row>
    <row r="7172" spans="1:3">
      <c r="A7172" t="s">
        <v>7073</v>
      </c>
      <c r="B7172">
        <v>48</v>
      </c>
      <c r="C7172">
        <v>2401</v>
      </c>
    </row>
    <row r="7173" spans="1:3">
      <c r="A7173" t="s">
        <v>16911</v>
      </c>
      <c r="B7173">
        <v>48</v>
      </c>
      <c r="C7173">
        <v>2401</v>
      </c>
    </row>
    <row r="7174" spans="1:3">
      <c r="A7174" t="s">
        <v>7074</v>
      </c>
      <c r="B7174">
        <v>57</v>
      </c>
      <c r="C7174">
        <v>2401</v>
      </c>
    </row>
    <row r="7175" spans="1:3">
      <c r="A7175" t="s">
        <v>16914</v>
      </c>
      <c r="B7175">
        <v>0</v>
      </c>
      <c r="C7175">
        <v>2401</v>
      </c>
    </row>
    <row r="7176" spans="1:3">
      <c r="A7176" t="s">
        <v>7075</v>
      </c>
      <c r="B7176">
        <v>0</v>
      </c>
      <c r="C7176">
        <v>2401</v>
      </c>
    </row>
    <row r="7177" spans="1:3">
      <c r="A7177" t="s">
        <v>7076</v>
      </c>
      <c r="B7177">
        <v>22</v>
      </c>
      <c r="C7177">
        <v>428</v>
      </c>
    </row>
    <row r="7178" spans="1:3">
      <c r="A7178" t="s">
        <v>7077</v>
      </c>
      <c r="B7178">
        <v>22</v>
      </c>
      <c r="C7178">
        <v>428</v>
      </c>
    </row>
    <row r="7179" spans="1:3">
      <c r="A7179" t="s">
        <v>7078</v>
      </c>
      <c r="B7179">
        <v>0</v>
      </c>
      <c r="C7179">
        <v>1904</v>
      </c>
    </row>
    <row r="7180" spans="1:3">
      <c r="A7180" t="s">
        <v>7079</v>
      </c>
      <c r="B7180">
        <v>31</v>
      </c>
      <c r="C7180">
        <v>1904</v>
      </c>
    </row>
    <row r="7181" spans="1:3">
      <c r="A7181" t="s">
        <v>7080</v>
      </c>
      <c r="B7181">
        <v>6</v>
      </c>
      <c r="C7181">
        <v>1008</v>
      </c>
    </row>
    <row r="7182" spans="1:3">
      <c r="A7182" t="s">
        <v>7081</v>
      </c>
      <c r="B7182">
        <v>18</v>
      </c>
      <c r="C7182">
        <v>1655</v>
      </c>
    </row>
    <row r="7183" spans="1:3">
      <c r="A7183" t="s">
        <v>7082</v>
      </c>
      <c r="B7183">
        <v>0</v>
      </c>
      <c r="C7183">
        <v>1507</v>
      </c>
    </row>
    <row r="7184" spans="1:3">
      <c r="A7184" t="s">
        <v>7083</v>
      </c>
      <c r="B7184">
        <v>24</v>
      </c>
      <c r="C7184">
        <v>1655</v>
      </c>
    </row>
    <row r="7185" spans="1:3">
      <c r="A7185" t="s">
        <v>7084</v>
      </c>
      <c r="B7185">
        <v>20</v>
      </c>
      <c r="C7185">
        <v>1655</v>
      </c>
    </row>
    <row r="7186" spans="1:3">
      <c r="A7186" t="s">
        <v>7085</v>
      </c>
      <c r="B7186">
        <v>11</v>
      </c>
      <c r="C7186">
        <v>1008</v>
      </c>
    </row>
    <row r="7187" spans="1:3">
      <c r="A7187" t="s">
        <v>7086</v>
      </c>
      <c r="B7187">
        <v>59</v>
      </c>
      <c r="C7187">
        <v>813</v>
      </c>
    </row>
    <row r="7188" spans="1:3">
      <c r="A7188" t="s">
        <v>7087</v>
      </c>
      <c r="B7188">
        <v>59</v>
      </c>
      <c r="C7188">
        <v>813</v>
      </c>
    </row>
    <row r="7189" spans="1:3">
      <c r="A7189" t="s">
        <v>7088</v>
      </c>
      <c r="B7189">
        <v>20</v>
      </c>
      <c r="C7189">
        <v>819</v>
      </c>
    </row>
    <row r="7190" spans="1:3">
      <c r="A7190" t="s">
        <v>7089</v>
      </c>
      <c r="B7190">
        <v>1</v>
      </c>
      <c r="C7190">
        <v>1500</v>
      </c>
    </row>
    <row r="7191" spans="1:3">
      <c r="A7191" t="s">
        <v>7090</v>
      </c>
      <c r="B7191">
        <v>2</v>
      </c>
      <c r="C7191">
        <v>704</v>
      </c>
    </row>
    <row r="7192" spans="1:3">
      <c r="A7192" t="s">
        <v>16917</v>
      </c>
      <c r="B7192">
        <v>0</v>
      </c>
      <c r="C7192">
        <v>2401</v>
      </c>
    </row>
    <row r="7193" spans="1:3">
      <c r="A7193" t="s">
        <v>16919</v>
      </c>
      <c r="B7193">
        <v>38</v>
      </c>
      <c r="C7193">
        <v>2401</v>
      </c>
    </row>
    <row r="7194" spans="1:3">
      <c r="A7194" t="s">
        <v>16921</v>
      </c>
      <c r="B7194">
        <v>66</v>
      </c>
      <c r="C7194">
        <v>2401</v>
      </c>
    </row>
    <row r="7195" spans="1:3">
      <c r="A7195" t="s">
        <v>7091</v>
      </c>
      <c r="B7195">
        <v>9</v>
      </c>
      <c r="C7195">
        <v>2401</v>
      </c>
    </row>
    <row r="7196" spans="1:3">
      <c r="A7196" t="s">
        <v>16924</v>
      </c>
      <c r="B7196">
        <v>0</v>
      </c>
      <c r="C7196">
        <v>2401</v>
      </c>
    </row>
    <row r="7197" spans="1:3">
      <c r="A7197" t="s">
        <v>7092</v>
      </c>
      <c r="B7197">
        <v>0</v>
      </c>
      <c r="C7197">
        <v>2401</v>
      </c>
    </row>
    <row r="7198" spans="1:3">
      <c r="A7198" t="s">
        <v>7093</v>
      </c>
      <c r="B7198">
        <v>0</v>
      </c>
      <c r="C7198">
        <v>704</v>
      </c>
    </row>
    <row r="7199" spans="1:3">
      <c r="A7199" t="s">
        <v>7094</v>
      </c>
      <c r="B7199">
        <v>21</v>
      </c>
      <c r="C7199">
        <v>2401</v>
      </c>
    </row>
    <row r="7200" spans="1:3">
      <c r="A7200" t="s">
        <v>7095</v>
      </c>
      <c r="B7200">
        <v>14</v>
      </c>
      <c r="C7200">
        <v>0</v>
      </c>
    </row>
    <row r="7201" spans="1:3">
      <c r="A7201" t="s">
        <v>7096</v>
      </c>
      <c r="B7201">
        <v>0</v>
      </c>
      <c r="C7201">
        <v>2014</v>
      </c>
    </row>
    <row r="7202" spans="1:3">
      <c r="A7202" t="s">
        <v>7097</v>
      </c>
      <c r="B7202">
        <v>0</v>
      </c>
      <c r="C7202">
        <v>2014</v>
      </c>
    </row>
    <row r="7203" spans="1:3">
      <c r="A7203" t="s">
        <v>7098</v>
      </c>
      <c r="B7203">
        <v>0</v>
      </c>
      <c r="C7203">
        <v>2014</v>
      </c>
    </row>
    <row r="7204" spans="1:3">
      <c r="A7204" t="s">
        <v>7099</v>
      </c>
      <c r="B7204">
        <v>0</v>
      </c>
      <c r="C7204">
        <v>2014</v>
      </c>
    </row>
    <row r="7205" spans="1:3">
      <c r="A7205" t="s">
        <v>7100</v>
      </c>
      <c r="B7205">
        <v>0</v>
      </c>
      <c r="C7205">
        <v>2014</v>
      </c>
    </row>
    <row r="7206" spans="1:3">
      <c r="A7206" t="s">
        <v>7101</v>
      </c>
      <c r="B7206">
        <v>0</v>
      </c>
      <c r="C7206">
        <v>2014</v>
      </c>
    </row>
    <row r="7207" spans="1:3">
      <c r="A7207" t="s">
        <v>7102</v>
      </c>
      <c r="B7207">
        <v>0</v>
      </c>
      <c r="C7207">
        <v>2014</v>
      </c>
    </row>
    <row r="7208" spans="1:3">
      <c r="A7208" t="s">
        <v>7103</v>
      </c>
      <c r="B7208">
        <v>0</v>
      </c>
      <c r="C7208">
        <v>2014</v>
      </c>
    </row>
    <row r="7209" spans="1:3">
      <c r="A7209" t="s">
        <v>7104</v>
      </c>
      <c r="B7209">
        <v>0</v>
      </c>
      <c r="C7209">
        <v>2014</v>
      </c>
    </row>
    <row r="7210" spans="1:3">
      <c r="A7210" t="s">
        <v>7105</v>
      </c>
      <c r="B7210">
        <v>0</v>
      </c>
      <c r="C7210">
        <v>2014</v>
      </c>
    </row>
    <row r="7211" spans="1:3">
      <c r="A7211" t="s">
        <v>7106</v>
      </c>
      <c r="B7211">
        <v>32</v>
      </c>
      <c r="C7211">
        <v>1008</v>
      </c>
    </row>
    <row r="7212" spans="1:3">
      <c r="A7212" t="s">
        <v>7107</v>
      </c>
      <c r="B7212">
        <v>10</v>
      </c>
      <c r="C7212">
        <v>1008</v>
      </c>
    </row>
    <row r="7213" spans="1:3">
      <c r="A7213" t="s">
        <v>7108</v>
      </c>
      <c r="B7213">
        <v>3</v>
      </c>
      <c r="C7213">
        <v>813</v>
      </c>
    </row>
    <row r="7214" spans="1:3">
      <c r="A7214" t="s">
        <v>7109</v>
      </c>
      <c r="B7214">
        <v>15</v>
      </c>
      <c r="C7214">
        <v>1008</v>
      </c>
    </row>
    <row r="7215" spans="1:3">
      <c r="A7215" t="s">
        <v>7110</v>
      </c>
      <c r="B7215">
        <v>0</v>
      </c>
      <c r="C7215">
        <v>2014</v>
      </c>
    </row>
    <row r="7216" spans="1:3">
      <c r="A7216" t="s">
        <v>7111</v>
      </c>
      <c r="B7216">
        <v>0</v>
      </c>
      <c r="C7216">
        <v>2014</v>
      </c>
    </row>
    <row r="7217" spans="1:3">
      <c r="A7217" t="s">
        <v>7112</v>
      </c>
      <c r="B7217">
        <v>0</v>
      </c>
      <c r="C7217">
        <v>2014</v>
      </c>
    </row>
    <row r="7218" spans="1:3">
      <c r="A7218" t="s">
        <v>7113</v>
      </c>
      <c r="B7218">
        <v>66</v>
      </c>
      <c r="C7218">
        <v>2014</v>
      </c>
    </row>
    <row r="7219" spans="1:3">
      <c r="A7219" t="s">
        <v>7114</v>
      </c>
      <c r="B7219">
        <v>0</v>
      </c>
      <c r="C7219">
        <v>2014</v>
      </c>
    </row>
    <row r="7220" spans="1:3">
      <c r="A7220" t="s">
        <v>7115</v>
      </c>
      <c r="B7220">
        <v>2</v>
      </c>
      <c r="C7220">
        <v>704</v>
      </c>
    </row>
    <row r="7221" spans="1:3">
      <c r="A7221" t="s">
        <v>7116</v>
      </c>
      <c r="B7221">
        <v>1</v>
      </c>
      <c r="C7221">
        <v>704</v>
      </c>
    </row>
    <row r="7222" spans="1:3">
      <c r="A7222" t="s">
        <v>7117</v>
      </c>
      <c r="B7222">
        <v>0</v>
      </c>
      <c r="C7222">
        <v>2401</v>
      </c>
    </row>
    <row r="7223" spans="1:3">
      <c r="A7223" t="s">
        <v>16928</v>
      </c>
      <c r="B7223">
        <v>218</v>
      </c>
      <c r="C7223">
        <v>2401</v>
      </c>
    </row>
    <row r="7224" spans="1:3">
      <c r="A7224" t="s">
        <v>16930</v>
      </c>
      <c r="B7224">
        <v>164</v>
      </c>
      <c r="C7224">
        <v>2401</v>
      </c>
    </row>
    <row r="7225" spans="1:3">
      <c r="A7225" t="s">
        <v>7118</v>
      </c>
      <c r="B7225">
        <v>1</v>
      </c>
      <c r="C7225">
        <v>2401</v>
      </c>
    </row>
    <row r="7226" spans="1:3">
      <c r="A7226" t="s">
        <v>16933</v>
      </c>
      <c r="B7226">
        <v>78</v>
      </c>
      <c r="C7226">
        <v>2401</v>
      </c>
    </row>
    <row r="7227" spans="1:3">
      <c r="A7227" t="s">
        <v>16935</v>
      </c>
      <c r="B7227">
        <v>0</v>
      </c>
      <c r="C7227">
        <v>2401</v>
      </c>
    </row>
    <row r="7228" spans="1:3">
      <c r="A7228" t="s">
        <v>7119</v>
      </c>
      <c r="B7228">
        <v>0</v>
      </c>
      <c r="C7228">
        <v>416</v>
      </c>
    </row>
    <row r="7229" spans="1:3">
      <c r="A7229" t="s">
        <v>7120</v>
      </c>
      <c r="B7229">
        <v>21</v>
      </c>
      <c r="C7229">
        <v>435</v>
      </c>
    </row>
    <row r="7230" spans="1:3">
      <c r="A7230" t="s">
        <v>7121</v>
      </c>
      <c r="B7230">
        <v>19</v>
      </c>
      <c r="C7230">
        <v>1814</v>
      </c>
    </row>
    <row r="7231" spans="1:3">
      <c r="A7231" t="s">
        <v>7122</v>
      </c>
      <c r="B7231">
        <v>4</v>
      </c>
      <c r="C7231">
        <v>361</v>
      </c>
    </row>
    <row r="7232" spans="1:3">
      <c r="A7232" t="s">
        <v>7123</v>
      </c>
      <c r="B7232">
        <v>5</v>
      </c>
      <c r="C7232">
        <v>361</v>
      </c>
    </row>
    <row r="7233" spans="1:3">
      <c r="A7233" t="s">
        <v>7124</v>
      </c>
      <c r="B7233">
        <v>0</v>
      </c>
      <c r="C7233">
        <v>134</v>
      </c>
    </row>
    <row r="7234" spans="1:3">
      <c r="A7234" t="s">
        <v>7125</v>
      </c>
      <c r="B7234">
        <v>5</v>
      </c>
      <c r="C7234">
        <v>1008</v>
      </c>
    </row>
    <row r="7235" spans="1:3">
      <c r="A7235" t="s">
        <v>7126</v>
      </c>
      <c r="B7235">
        <v>9</v>
      </c>
      <c r="C7235">
        <v>502</v>
      </c>
    </row>
    <row r="7236" spans="1:3">
      <c r="A7236" t="s">
        <v>7127</v>
      </c>
      <c r="B7236">
        <v>37</v>
      </c>
      <c r="C7236">
        <v>1244</v>
      </c>
    </row>
    <row r="7237" spans="1:3">
      <c r="A7237" t="s">
        <v>7128</v>
      </c>
      <c r="B7237">
        <v>4</v>
      </c>
      <c r="C7237">
        <v>222</v>
      </c>
    </row>
    <row r="7238" spans="1:3">
      <c r="A7238" t="s">
        <v>7129</v>
      </c>
      <c r="B7238">
        <v>11</v>
      </c>
      <c r="C7238">
        <v>1677</v>
      </c>
    </row>
    <row r="7239" spans="1:3">
      <c r="A7239" t="s">
        <v>7130</v>
      </c>
      <c r="B7239">
        <v>11</v>
      </c>
      <c r="C7239">
        <v>1677</v>
      </c>
    </row>
    <row r="7240" spans="1:3">
      <c r="A7240" t="s">
        <v>16937</v>
      </c>
      <c r="B7240">
        <v>0</v>
      </c>
      <c r="C7240">
        <v>2401</v>
      </c>
    </row>
    <row r="7241" spans="1:3">
      <c r="A7241" t="s">
        <v>16939</v>
      </c>
      <c r="B7241">
        <v>0</v>
      </c>
      <c r="C7241">
        <v>2401</v>
      </c>
    </row>
    <row r="7242" spans="1:3">
      <c r="A7242" t="s">
        <v>7131</v>
      </c>
      <c r="B7242">
        <v>23</v>
      </c>
      <c r="C7242">
        <v>2401</v>
      </c>
    </row>
    <row r="7243" spans="1:3">
      <c r="A7243" t="s">
        <v>7132</v>
      </c>
      <c r="B7243">
        <v>0</v>
      </c>
      <c r="C7243">
        <v>1500</v>
      </c>
    </row>
    <row r="7244" spans="1:3">
      <c r="A7244" t="s">
        <v>7133</v>
      </c>
      <c r="B7244">
        <v>0</v>
      </c>
      <c r="C7244">
        <v>1927</v>
      </c>
    </row>
    <row r="7245" spans="1:3">
      <c r="A7245" t="s">
        <v>7134</v>
      </c>
      <c r="B7245">
        <v>20</v>
      </c>
      <c r="C7245">
        <v>0</v>
      </c>
    </row>
    <row r="7246" spans="1:3">
      <c r="A7246" t="s">
        <v>7135</v>
      </c>
      <c r="B7246">
        <v>0</v>
      </c>
      <c r="C7246">
        <v>1500</v>
      </c>
    </row>
    <row r="7247" spans="1:3">
      <c r="A7247" t="s">
        <v>7136</v>
      </c>
      <c r="B7247">
        <v>14</v>
      </c>
      <c r="C7247">
        <v>0</v>
      </c>
    </row>
    <row r="7248" spans="1:3">
      <c r="A7248" t="s">
        <v>7137</v>
      </c>
      <c r="B7248">
        <v>1</v>
      </c>
      <c r="C7248">
        <v>502</v>
      </c>
    </row>
    <row r="7249" spans="1:3">
      <c r="A7249" t="s">
        <v>7138</v>
      </c>
      <c r="B7249">
        <v>17</v>
      </c>
      <c r="C7249">
        <v>1008</v>
      </c>
    </row>
    <row r="7250" spans="1:3">
      <c r="A7250" t="s">
        <v>7139</v>
      </c>
      <c r="B7250">
        <v>0</v>
      </c>
      <c r="C7250">
        <v>2401</v>
      </c>
    </row>
    <row r="7251" spans="1:3">
      <c r="A7251" t="s">
        <v>7140</v>
      </c>
      <c r="B7251">
        <v>16</v>
      </c>
      <c r="C7251">
        <v>1655</v>
      </c>
    </row>
    <row r="7252" spans="1:3">
      <c r="A7252" t="s">
        <v>7141</v>
      </c>
      <c r="B7252">
        <v>0</v>
      </c>
      <c r="C7252">
        <v>1653</v>
      </c>
    </row>
    <row r="7253" spans="1:3">
      <c r="A7253" t="s">
        <v>7142</v>
      </c>
      <c r="B7253">
        <v>0</v>
      </c>
      <c r="C7253">
        <v>704</v>
      </c>
    </row>
    <row r="7254" spans="1:3">
      <c r="A7254" t="s">
        <v>7143</v>
      </c>
      <c r="B7254">
        <v>100</v>
      </c>
      <c r="C7254">
        <v>2401</v>
      </c>
    </row>
    <row r="7255" spans="1:3">
      <c r="A7255" t="s">
        <v>7144</v>
      </c>
      <c r="B7255">
        <v>86</v>
      </c>
      <c r="C7255">
        <v>2401</v>
      </c>
    </row>
    <row r="7256" spans="1:3">
      <c r="A7256" t="s">
        <v>7145</v>
      </c>
      <c r="B7256">
        <v>37</v>
      </c>
      <c r="C7256">
        <v>2401</v>
      </c>
    </row>
    <row r="7257" spans="1:3">
      <c r="A7257" t="s">
        <v>16944</v>
      </c>
      <c r="B7257">
        <v>0</v>
      </c>
      <c r="C7257">
        <v>2401</v>
      </c>
    </row>
    <row r="7258" spans="1:3">
      <c r="A7258" t="s">
        <v>7146</v>
      </c>
      <c r="B7258">
        <v>0</v>
      </c>
      <c r="C7258">
        <v>1653</v>
      </c>
    </row>
    <row r="7259" spans="1:3">
      <c r="A7259" t="s">
        <v>7147</v>
      </c>
      <c r="B7259">
        <v>123</v>
      </c>
      <c r="C7259">
        <v>1653</v>
      </c>
    </row>
    <row r="7260" spans="1:3">
      <c r="A7260" t="s">
        <v>16946</v>
      </c>
      <c r="B7260">
        <v>0</v>
      </c>
      <c r="C7260">
        <v>2401</v>
      </c>
    </row>
    <row r="7261" spans="1:3">
      <c r="A7261" t="s">
        <v>16948</v>
      </c>
      <c r="B7261">
        <v>0</v>
      </c>
      <c r="C7261">
        <v>2401</v>
      </c>
    </row>
    <row r="7262" spans="1:3">
      <c r="A7262" t="s">
        <v>16950</v>
      </c>
      <c r="B7262">
        <v>98</v>
      </c>
      <c r="C7262">
        <v>2401</v>
      </c>
    </row>
    <row r="7263" spans="1:3">
      <c r="A7263" t="s">
        <v>16952</v>
      </c>
      <c r="B7263">
        <v>0</v>
      </c>
      <c r="C7263">
        <v>2401</v>
      </c>
    </row>
    <row r="7264" spans="1:3">
      <c r="A7264" t="s">
        <v>16954</v>
      </c>
      <c r="B7264">
        <v>0</v>
      </c>
      <c r="C7264">
        <v>2401</v>
      </c>
    </row>
    <row r="7265" spans="1:3">
      <c r="A7265" t="s">
        <v>16956</v>
      </c>
      <c r="B7265">
        <v>117</v>
      </c>
      <c r="C7265">
        <v>2401</v>
      </c>
    </row>
    <row r="7266" spans="1:3">
      <c r="A7266" t="s">
        <v>7148</v>
      </c>
      <c r="B7266">
        <v>123</v>
      </c>
      <c r="C7266">
        <v>1653</v>
      </c>
    </row>
    <row r="7267" spans="1:3">
      <c r="A7267" t="s">
        <v>7149</v>
      </c>
      <c r="B7267">
        <v>16</v>
      </c>
      <c r="C7267">
        <v>813</v>
      </c>
    </row>
    <row r="7268" spans="1:3">
      <c r="A7268" t="s">
        <v>7150</v>
      </c>
      <c r="B7268">
        <v>3</v>
      </c>
      <c r="C7268">
        <v>1008</v>
      </c>
    </row>
    <row r="7269" spans="1:3">
      <c r="A7269" t="s">
        <v>7151</v>
      </c>
      <c r="B7269">
        <v>1</v>
      </c>
      <c r="C7269">
        <v>704</v>
      </c>
    </row>
    <row r="7270" spans="1:3">
      <c r="A7270" t="s">
        <v>7152</v>
      </c>
      <c r="B7270">
        <v>0</v>
      </c>
      <c r="C7270">
        <v>2401</v>
      </c>
    </row>
    <row r="7271" spans="1:3">
      <c r="A7271" t="s">
        <v>7153</v>
      </c>
      <c r="B7271">
        <v>9</v>
      </c>
      <c r="C7271">
        <v>1633</v>
      </c>
    </row>
    <row r="7272" spans="1:3">
      <c r="A7272" t="s">
        <v>7154</v>
      </c>
      <c r="B7272">
        <v>1</v>
      </c>
      <c r="C7272">
        <v>502</v>
      </c>
    </row>
    <row r="7273" spans="1:3">
      <c r="A7273" t="s">
        <v>7155</v>
      </c>
      <c r="B7273">
        <v>0</v>
      </c>
      <c r="C7273">
        <v>1008</v>
      </c>
    </row>
    <row r="7274" spans="1:3">
      <c r="A7274" t="s">
        <v>7156</v>
      </c>
      <c r="B7274">
        <v>17</v>
      </c>
      <c r="C7274">
        <v>502</v>
      </c>
    </row>
    <row r="7275" spans="1:3">
      <c r="A7275" t="s">
        <v>7157</v>
      </c>
      <c r="B7275">
        <v>6</v>
      </c>
      <c r="C7275">
        <v>502</v>
      </c>
    </row>
    <row r="7276" spans="1:3">
      <c r="A7276" t="s">
        <v>7158</v>
      </c>
      <c r="B7276">
        <v>2</v>
      </c>
      <c r="C7276">
        <v>1500</v>
      </c>
    </row>
    <row r="7277" spans="1:3">
      <c r="A7277" t="s">
        <v>7159</v>
      </c>
      <c r="B7277">
        <v>17</v>
      </c>
      <c r="C7277">
        <v>1008</v>
      </c>
    </row>
    <row r="7278" spans="1:3">
      <c r="A7278" t="s">
        <v>7160</v>
      </c>
      <c r="B7278">
        <v>9</v>
      </c>
      <c r="C7278">
        <v>1008</v>
      </c>
    </row>
    <row r="7279" spans="1:3">
      <c r="A7279" t="s">
        <v>7161</v>
      </c>
      <c r="B7279">
        <v>5</v>
      </c>
      <c r="C7279">
        <v>1008</v>
      </c>
    </row>
    <row r="7280" spans="1:3">
      <c r="A7280" t="s">
        <v>7162</v>
      </c>
      <c r="B7280">
        <v>24</v>
      </c>
      <c r="C7280">
        <v>1008</v>
      </c>
    </row>
    <row r="7281" spans="1:3">
      <c r="A7281" t="s">
        <v>7163</v>
      </c>
      <c r="B7281">
        <v>29</v>
      </c>
      <c r="C7281">
        <v>1927</v>
      </c>
    </row>
    <row r="7282" spans="1:3">
      <c r="A7282" t="s">
        <v>7164</v>
      </c>
      <c r="B7282">
        <v>4</v>
      </c>
      <c r="C7282">
        <v>359</v>
      </c>
    </row>
    <row r="7283" spans="1:3">
      <c r="A7283" t="s">
        <v>7165</v>
      </c>
      <c r="B7283">
        <v>0</v>
      </c>
      <c r="C7283">
        <v>1927</v>
      </c>
    </row>
    <row r="7284" spans="1:3">
      <c r="A7284" t="s">
        <v>7166</v>
      </c>
      <c r="B7284">
        <v>9</v>
      </c>
      <c r="C7284">
        <v>1008</v>
      </c>
    </row>
    <row r="7285" spans="1:3">
      <c r="A7285" t="s">
        <v>7167</v>
      </c>
      <c r="B7285">
        <v>29</v>
      </c>
      <c r="C7285">
        <v>1008</v>
      </c>
    </row>
    <row r="7286" spans="1:3">
      <c r="A7286" t="s">
        <v>7168</v>
      </c>
      <c r="B7286">
        <v>13</v>
      </c>
      <c r="C7286">
        <v>1008</v>
      </c>
    </row>
    <row r="7287" spans="1:3">
      <c r="A7287" t="s">
        <v>7169</v>
      </c>
      <c r="B7287">
        <v>5</v>
      </c>
      <c r="C7287">
        <v>2501</v>
      </c>
    </row>
    <row r="7288" spans="1:3">
      <c r="A7288" t="s">
        <v>7170</v>
      </c>
      <c r="B7288">
        <v>5</v>
      </c>
      <c r="C7288">
        <v>2501</v>
      </c>
    </row>
    <row r="7289" spans="1:3">
      <c r="A7289" t="s">
        <v>7171</v>
      </c>
      <c r="B7289">
        <v>0</v>
      </c>
      <c r="C7289">
        <v>813</v>
      </c>
    </row>
    <row r="7290" spans="1:3">
      <c r="A7290" t="s">
        <v>7172</v>
      </c>
      <c r="B7290">
        <v>10</v>
      </c>
      <c r="C7290">
        <v>813</v>
      </c>
    </row>
    <row r="7291" spans="1:3">
      <c r="A7291" t="s">
        <v>7173</v>
      </c>
      <c r="B7291">
        <v>12</v>
      </c>
      <c r="C7291">
        <v>1914</v>
      </c>
    </row>
    <row r="7292" spans="1:3">
      <c r="A7292" t="s">
        <v>7174</v>
      </c>
      <c r="B7292">
        <v>16</v>
      </c>
      <c r="C7292">
        <v>2111</v>
      </c>
    </row>
    <row r="7293" spans="1:3">
      <c r="A7293" t="s">
        <v>7175</v>
      </c>
      <c r="B7293">
        <v>12</v>
      </c>
      <c r="C7293">
        <v>730</v>
      </c>
    </row>
    <row r="7294" spans="1:3">
      <c r="A7294" t="s">
        <v>7176</v>
      </c>
      <c r="B7294">
        <v>17</v>
      </c>
      <c r="C7294">
        <v>730</v>
      </c>
    </row>
    <row r="7295" spans="1:3">
      <c r="A7295" t="s">
        <v>7177</v>
      </c>
      <c r="B7295">
        <v>43</v>
      </c>
      <c r="C7295">
        <v>1008</v>
      </c>
    </row>
    <row r="7296" spans="1:3">
      <c r="A7296" t="s">
        <v>7178</v>
      </c>
      <c r="B7296">
        <v>79</v>
      </c>
      <c r="C7296">
        <v>704</v>
      </c>
    </row>
    <row r="7297" spans="1:3">
      <c r="A7297" t="s">
        <v>7179</v>
      </c>
      <c r="B7297">
        <v>4</v>
      </c>
      <c r="C7297">
        <v>1414</v>
      </c>
    </row>
    <row r="7298" spans="1:3">
      <c r="A7298" t="s">
        <v>7180</v>
      </c>
      <c r="B7298">
        <v>3</v>
      </c>
      <c r="C7298">
        <v>1414</v>
      </c>
    </row>
    <row r="7299" spans="1:3">
      <c r="A7299" t="s">
        <v>7181</v>
      </c>
      <c r="B7299">
        <v>10</v>
      </c>
      <c r="C7299">
        <v>1008</v>
      </c>
    </row>
    <row r="7300" spans="1:3">
      <c r="A7300" t="s">
        <v>7182</v>
      </c>
      <c r="B7300">
        <v>1</v>
      </c>
      <c r="C7300">
        <v>502</v>
      </c>
    </row>
    <row r="7301" spans="1:3">
      <c r="A7301" t="s">
        <v>7183</v>
      </c>
      <c r="B7301">
        <v>1</v>
      </c>
      <c r="C7301">
        <v>502</v>
      </c>
    </row>
    <row r="7302" spans="1:3">
      <c r="A7302" t="s">
        <v>7184</v>
      </c>
      <c r="B7302">
        <v>4</v>
      </c>
      <c r="C7302">
        <v>502</v>
      </c>
    </row>
    <row r="7303" spans="1:3">
      <c r="A7303" t="s">
        <v>7185</v>
      </c>
      <c r="B7303">
        <v>0</v>
      </c>
      <c r="C7303">
        <v>0</v>
      </c>
    </row>
    <row r="7304" spans="1:3">
      <c r="A7304" t="s">
        <v>7186</v>
      </c>
      <c r="B7304">
        <v>11</v>
      </c>
      <c r="C7304">
        <v>1008</v>
      </c>
    </row>
    <row r="7305" spans="1:3">
      <c r="A7305" t="s">
        <v>7187</v>
      </c>
      <c r="B7305">
        <v>5</v>
      </c>
      <c r="C7305">
        <v>1008</v>
      </c>
    </row>
    <row r="7306" spans="1:3">
      <c r="A7306" t="s">
        <v>7188</v>
      </c>
      <c r="B7306">
        <v>14</v>
      </c>
      <c r="C7306">
        <v>1008</v>
      </c>
    </row>
    <row r="7307" spans="1:3">
      <c r="A7307" t="s">
        <v>7189</v>
      </c>
      <c r="B7307">
        <v>6</v>
      </c>
      <c r="C7307">
        <v>1008</v>
      </c>
    </row>
    <row r="7308" spans="1:3">
      <c r="A7308" t="s">
        <v>7190</v>
      </c>
      <c r="B7308">
        <v>43</v>
      </c>
      <c r="C7308">
        <v>1008</v>
      </c>
    </row>
    <row r="7309" spans="1:3">
      <c r="A7309" t="s">
        <v>7191</v>
      </c>
      <c r="B7309">
        <v>0</v>
      </c>
      <c r="C7309">
        <v>1008</v>
      </c>
    </row>
    <row r="7310" spans="1:3">
      <c r="A7310" t="s">
        <v>7192</v>
      </c>
      <c r="B7310">
        <v>35</v>
      </c>
      <c r="C7310">
        <v>1008</v>
      </c>
    </row>
    <row r="7311" spans="1:3">
      <c r="A7311" t="s">
        <v>7193</v>
      </c>
      <c r="B7311">
        <v>8</v>
      </c>
      <c r="C7311">
        <v>1008</v>
      </c>
    </row>
    <row r="7312" spans="1:3">
      <c r="A7312" t="s">
        <v>7194</v>
      </c>
      <c r="B7312">
        <v>2</v>
      </c>
      <c r="C7312">
        <v>502</v>
      </c>
    </row>
    <row r="7313" spans="1:3">
      <c r="A7313" t="s">
        <v>7195</v>
      </c>
      <c r="B7313">
        <v>8</v>
      </c>
      <c r="C7313">
        <v>1008</v>
      </c>
    </row>
    <row r="7314" spans="1:3">
      <c r="A7314" t="s">
        <v>7196</v>
      </c>
      <c r="B7314">
        <v>0</v>
      </c>
      <c r="C7314">
        <v>1500</v>
      </c>
    </row>
    <row r="7315" spans="1:3">
      <c r="A7315" t="s">
        <v>7197</v>
      </c>
      <c r="B7315">
        <v>0</v>
      </c>
      <c r="C7315">
        <v>1500</v>
      </c>
    </row>
    <row r="7316" spans="1:3">
      <c r="A7316" t="s">
        <v>7198</v>
      </c>
      <c r="B7316">
        <v>13</v>
      </c>
      <c r="C7316">
        <v>134</v>
      </c>
    </row>
    <row r="7317" spans="1:3">
      <c r="A7317" t="s">
        <v>7199</v>
      </c>
      <c r="B7317">
        <v>1</v>
      </c>
      <c r="C7317">
        <v>502</v>
      </c>
    </row>
    <row r="7318" spans="1:3">
      <c r="A7318" t="s">
        <v>7200</v>
      </c>
      <c r="B7318">
        <v>55</v>
      </c>
      <c r="C7318">
        <v>2318</v>
      </c>
    </row>
    <row r="7319" spans="1:3">
      <c r="A7319" t="s">
        <v>7201</v>
      </c>
      <c r="B7319">
        <v>16</v>
      </c>
      <c r="C7319">
        <v>2318</v>
      </c>
    </row>
    <row r="7320" spans="1:3">
      <c r="A7320" t="s">
        <v>7202</v>
      </c>
      <c r="B7320">
        <v>82</v>
      </c>
      <c r="C7320">
        <v>2318</v>
      </c>
    </row>
    <row r="7321" spans="1:3">
      <c r="A7321" t="s">
        <v>7203</v>
      </c>
      <c r="B7321">
        <v>66</v>
      </c>
      <c r="C7321">
        <v>2318</v>
      </c>
    </row>
    <row r="7322" spans="1:3">
      <c r="A7322" t="s">
        <v>7204</v>
      </c>
      <c r="B7322">
        <v>63</v>
      </c>
      <c r="C7322">
        <v>2318</v>
      </c>
    </row>
    <row r="7323" spans="1:3">
      <c r="A7323" t="s">
        <v>7205</v>
      </c>
      <c r="B7323">
        <v>49</v>
      </c>
      <c r="C7323">
        <v>2318</v>
      </c>
    </row>
    <row r="7324" spans="1:3">
      <c r="A7324" t="s">
        <v>7206</v>
      </c>
      <c r="B7324">
        <v>47</v>
      </c>
      <c r="C7324">
        <v>2318</v>
      </c>
    </row>
    <row r="7325" spans="1:3">
      <c r="A7325" t="s">
        <v>7207</v>
      </c>
      <c r="B7325">
        <v>40</v>
      </c>
      <c r="C7325">
        <v>2318</v>
      </c>
    </row>
    <row r="7326" spans="1:3">
      <c r="A7326" t="s">
        <v>7208</v>
      </c>
      <c r="B7326">
        <v>64</v>
      </c>
      <c r="C7326">
        <v>2318</v>
      </c>
    </row>
    <row r="7327" spans="1:3">
      <c r="A7327" t="s">
        <v>7209</v>
      </c>
      <c r="B7327">
        <v>23</v>
      </c>
      <c r="C7327">
        <v>2318</v>
      </c>
    </row>
    <row r="7328" spans="1:3">
      <c r="A7328" t="s">
        <v>7210</v>
      </c>
      <c r="B7328">
        <v>65</v>
      </c>
      <c r="C7328">
        <v>2318</v>
      </c>
    </row>
    <row r="7329" spans="1:3">
      <c r="A7329" t="s">
        <v>7211</v>
      </c>
      <c r="B7329">
        <v>33</v>
      </c>
      <c r="C7329">
        <v>2318</v>
      </c>
    </row>
    <row r="7330" spans="1:3">
      <c r="A7330" t="s">
        <v>7212</v>
      </c>
      <c r="B7330">
        <v>14</v>
      </c>
      <c r="C7330">
        <v>2318</v>
      </c>
    </row>
    <row r="7331" spans="1:3">
      <c r="A7331" t="s">
        <v>7213</v>
      </c>
      <c r="B7331">
        <v>15</v>
      </c>
      <c r="C7331">
        <v>2318</v>
      </c>
    </row>
    <row r="7332" spans="1:3">
      <c r="A7332" t="s">
        <v>7214</v>
      </c>
      <c r="B7332">
        <v>82</v>
      </c>
      <c r="C7332">
        <v>2318</v>
      </c>
    </row>
    <row r="7333" spans="1:3">
      <c r="A7333" t="s">
        <v>7215</v>
      </c>
      <c r="B7333">
        <v>0</v>
      </c>
      <c r="C7333">
        <v>1609</v>
      </c>
    </row>
    <row r="7334" spans="1:3">
      <c r="A7334" t="s">
        <v>7216</v>
      </c>
      <c r="B7334">
        <v>1</v>
      </c>
      <c r="C7334">
        <v>502</v>
      </c>
    </row>
    <row r="7335" spans="1:3">
      <c r="A7335" t="s">
        <v>7217</v>
      </c>
      <c r="B7335">
        <v>17</v>
      </c>
      <c r="C7335">
        <v>2111</v>
      </c>
    </row>
    <row r="7336" spans="1:3">
      <c r="A7336" t="s">
        <v>7218</v>
      </c>
      <c r="B7336">
        <v>1</v>
      </c>
      <c r="C7336">
        <v>502</v>
      </c>
    </row>
    <row r="7337" spans="1:3">
      <c r="A7337" t="s">
        <v>7219</v>
      </c>
      <c r="B7337">
        <v>0</v>
      </c>
      <c r="C7337">
        <v>1008</v>
      </c>
    </row>
    <row r="7338" spans="1:3">
      <c r="A7338" t="s">
        <v>7220</v>
      </c>
      <c r="B7338">
        <v>2</v>
      </c>
      <c r="C7338">
        <v>502</v>
      </c>
    </row>
    <row r="7339" spans="1:3">
      <c r="A7339" t="s">
        <v>7221</v>
      </c>
      <c r="B7339">
        <v>9</v>
      </c>
      <c r="C7339">
        <v>1008</v>
      </c>
    </row>
    <row r="7340" spans="1:3">
      <c r="A7340" t="s">
        <v>7222</v>
      </c>
      <c r="B7340">
        <v>8</v>
      </c>
      <c r="C7340">
        <v>222</v>
      </c>
    </row>
    <row r="7341" spans="1:3">
      <c r="A7341" t="s">
        <v>7223</v>
      </c>
      <c r="B7341">
        <v>6</v>
      </c>
      <c r="C7341">
        <v>1008</v>
      </c>
    </row>
    <row r="7342" spans="1:3">
      <c r="A7342" t="s">
        <v>7224</v>
      </c>
      <c r="B7342">
        <v>22</v>
      </c>
      <c r="C7342">
        <v>414</v>
      </c>
    </row>
    <row r="7343" spans="1:3">
      <c r="A7343" t="s">
        <v>7225</v>
      </c>
      <c r="B7343">
        <v>2</v>
      </c>
      <c r="C7343">
        <v>2109</v>
      </c>
    </row>
    <row r="7344" spans="1:3">
      <c r="A7344" t="s">
        <v>7226</v>
      </c>
      <c r="B7344">
        <v>2</v>
      </c>
      <c r="C7344">
        <v>359</v>
      </c>
    </row>
    <row r="7345" spans="1:3">
      <c r="A7345" t="s">
        <v>7227</v>
      </c>
      <c r="B7345">
        <v>5</v>
      </c>
      <c r="C7345">
        <v>435</v>
      </c>
    </row>
    <row r="7346" spans="1:3">
      <c r="A7346" t="s">
        <v>7228</v>
      </c>
      <c r="B7346">
        <v>0</v>
      </c>
      <c r="C7346">
        <v>1008</v>
      </c>
    </row>
    <row r="7347" spans="1:3">
      <c r="A7347" t="s">
        <v>7229</v>
      </c>
      <c r="B7347">
        <v>14</v>
      </c>
      <c r="C7347">
        <v>800</v>
      </c>
    </row>
    <row r="7348" spans="1:3">
      <c r="A7348" t="s">
        <v>7230</v>
      </c>
      <c r="B7348">
        <v>10</v>
      </c>
      <c r="C7348">
        <v>730</v>
      </c>
    </row>
    <row r="7349" spans="1:3">
      <c r="A7349" t="s">
        <v>7231</v>
      </c>
      <c r="B7349">
        <v>4</v>
      </c>
      <c r="C7349">
        <v>359</v>
      </c>
    </row>
    <row r="7350" spans="1:3">
      <c r="A7350" t="s">
        <v>7232</v>
      </c>
      <c r="B7350">
        <v>4</v>
      </c>
      <c r="C7350">
        <v>359</v>
      </c>
    </row>
    <row r="7351" spans="1:3">
      <c r="A7351" t="s">
        <v>7233</v>
      </c>
      <c r="B7351">
        <v>4</v>
      </c>
      <c r="C7351">
        <v>359</v>
      </c>
    </row>
    <row r="7352" spans="1:3">
      <c r="A7352" t="s">
        <v>7234</v>
      </c>
      <c r="B7352">
        <v>4</v>
      </c>
      <c r="C7352">
        <v>359</v>
      </c>
    </row>
    <row r="7353" spans="1:3">
      <c r="A7353" t="s">
        <v>7235</v>
      </c>
      <c r="B7353">
        <v>40</v>
      </c>
      <c r="C7353">
        <v>1244</v>
      </c>
    </row>
    <row r="7354" spans="1:3">
      <c r="A7354" t="s">
        <v>7236</v>
      </c>
      <c r="B7354">
        <v>55</v>
      </c>
      <c r="C7354">
        <v>2401</v>
      </c>
    </row>
    <row r="7355" spans="1:3">
      <c r="A7355" t="s">
        <v>7237</v>
      </c>
      <c r="B7355">
        <v>0</v>
      </c>
      <c r="C7355">
        <v>435</v>
      </c>
    </row>
    <row r="7356" spans="1:3">
      <c r="A7356" t="s">
        <v>7238</v>
      </c>
      <c r="B7356">
        <v>158</v>
      </c>
      <c r="C7356">
        <v>2401</v>
      </c>
    </row>
    <row r="7357" spans="1:3">
      <c r="A7357" t="s">
        <v>7239</v>
      </c>
      <c r="B7357">
        <v>9</v>
      </c>
      <c r="C7357">
        <v>1008</v>
      </c>
    </row>
    <row r="7358" spans="1:3">
      <c r="A7358" t="s">
        <v>7240</v>
      </c>
      <c r="B7358">
        <v>25</v>
      </c>
      <c r="C7358">
        <v>0</v>
      </c>
    </row>
    <row r="7359" spans="1:3">
      <c r="A7359" t="s">
        <v>7241</v>
      </c>
      <c r="B7359">
        <v>15</v>
      </c>
      <c r="C7359">
        <v>450</v>
      </c>
    </row>
    <row r="7360" spans="1:3">
      <c r="A7360" t="s">
        <v>7242</v>
      </c>
      <c r="B7360">
        <v>8</v>
      </c>
      <c r="C7360">
        <v>1008</v>
      </c>
    </row>
    <row r="7361" spans="1:3">
      <c r="A7361" t="s">
        <v>7243</v>
      </c>
      <c r="B7361">
        <v>0</v>
      </c>
      <c r="C7361">
        <v>2111</v>
      </c>
    </row>
    <row r="7362" spans="1:3">
      <c r="A7362" t="s">
        <v>7244</v>
      </c>
      <c r="B7362">
        <v>0</v>
      </c>
      <c r="C7362">
        <v>414</v>
      </c>
    </row>
    <row r="7363" spans="1:3">
      <c r="A7363" t="s">
        <v>17990</v>
      </c>
      <c r="B7363">
        <v>75</v>
      </c>
      <c r="C7363">
        <v>2401</v>
      </c>
    </row>
    <row r="7364" spans="1:3">
      <c r="A7364" t="s">
        <v>7245</v>
      </c>
      <c r="B7364">
        <v>15</v>
      </c>
      <c r="C7364">
        <v>422</v>
      </c>
    </row>
    <row r="7365" spans="1:3">
      <c r="A7365" t="s">
        <v>7246</v>
      </c>
      <c r="B7365">
        <v>28</v>
      </c>
      <c r="C7365">
        <v>2401</v>
      </c>
    </row>
    <row r="7366" spans="1:3">
      <c r="A7366" t="s">
        <v>7247</v>
      </c>
      <c r="B7366">
        <v>12</v>
      </c>
      <c r="C7366">
        <v>1008</v>
      </c>
    </row>
    <row r="7367" spans="1:3">
      <c r="A7367" t="s">
        <v>7248</v>
      </c>
      <c r="B7367">
        <v>11</v>
      </c>
      <c r="C7367">
        <v>414</v>
      </c>
    </row>
    <row r="7368" spans="1:3">
      <c r="A7368" t="s">
        <v>7249</v>
      </c>
      <c r="B7368">
        <v>2</v>
      </c>
      <c r="C7368">
        <v>502</v>
      </c>
    </row>
    <row r="7369" spans="1:3">
      <c r="A7369" t="s">
        <v>7250</v>
      </c>
      <c r="B7369">
        <v>13</v>
      </c>
      <c r="C7369">
        <v>1008</v>
      </c>
    </row>
    <row r="7370" spans="1:3">
      <c r="A7370" t="s">
        <v>7251</v>
      </c>
      <c r="B7370">
        <v>70</v>
      </c>
      <c r="C7370">
        <v>2401</v>
      </c>
    </row>
    <row r="7371" spans="1:3">
      <c r="A7371" t="s">
        <v>7252</v>
      </c>
      <c r="B7371">
        <v>48</v>
      </c>
      <c r="C7371">
        <v>2401</v>
      </c>
    </row>
    <row r="7372" spans="1:3">
      <c r="A7372" t="s">
        <v>7253</v>
      </c>
      <c r="B7372">
        <v>2</v>
      </c>
      <c r="C7372">
        <v>2401</v>
      </c>
    </row>
    <row r="7373" spans="1:3">
      <c r="A7373" t="s">
        <v>7254</v>
      </c>
      <c r="B7373">
        <v>0</v>
      </c>
      <c r="C7373">
        <v>134</v>
      </c>
    </row>
    <row r="7374" spans="1:3">
      <c r="A7374" t="s">
        <v>7255</v>
      </c>
      <c r="B7374">
        <v>113</v>
      </c>
      <c r="C7374">
        <v>134</v>
      </c>
    </row>
    <row r="7375" spans="1:3">
      <c r="A7375" t="s">
        <v>7256</v>
      </c>
      <c r="B7375">
        <v>1</v>
      </c>
      <c r="C7375">
        <v>359</v>
      </c>
    </row>
    <row r="7376" spans="1:3">
      <c r="A7376" t="s">
        <v>7257</v>
      </c>
      <c r="B7376">
        <v>4</v>
      </c>
      <c r="C7376">
        <v>1008</v>
      </c>
    </row>
    <row r="7377" spans="1:3">
      <c r="A7377" t="s">
        <v>7258</v>
      </c>
      <c r="B7377">
        <v>6</v>
      </c>
      <c r="C7377">
        <v>222</v>
      </c>
    </row>
    <row r="7378" spans="1:3">
      <c r="A7378" t="s">
        <v>7259</v>
      </c>
      <c r="B7378">
        <v>9</v>
      </c>
      <c r="C7378">
        <v>730</v>
      </c>
    </row>
    <row r="7379" spans="1:3">
      <c r="A7379" t="s">
        <v>7260</v>
      </c>
      <c r="B7379">
        <v>13</v>
      </c>
      <c r="C7379">
        <v>730</v>
      </c>
    </row>
    <row r="7380" spans="1:3">
      <c r="A7380" t="s">
        <v>7261</v>
      </c>
      <c r="B7380">
        <v>3</v>
      </c>
      <c r="C7380">
        <v>1500</v>
      </c>
    </row>
    <row r="7381" spans="1:3">
      <c r="A7381" t="s">
        <v>7262</v>
      </c>
      <c r="B7381">
        <v>2</v>
      </c>
      <c r="C7381">
        <v>502</v>
      </c>
    </row>
    <row r="7382" spans="1:3">
      <c r="A7382" t="s">
        <v>7263</v>
      </c>
      <c r="B7382">
        <v>20</v>
      </c>
      <c r="C7382">
        <v>450</v>
      </c>
    </row>
    <row r="7383" spans="1:3">
      <c r="A7383" t="s">
        <v>7264</v>
      </c>
      <c r="B7383">
        <v>14</v>
      </c>
      <c r="C7383">
        <v>0</v>
      </c>
    </row>
    <row r="7384" spans="1:3">
      <c r="A7384" t="s">
        <v>7265</v>
      </c>
      <c r="B7384">
        <v>14</v>
      </c>
      <c r="C7384">
        <v>730</v>
      </c>
    </row>
    <row r="7385" spans="1:3">
      <c r="A7385" t="s">
        <v>7266</v>
      </c>
      <c r="B7385">
        <v>3</v>
      </c>
      <c r="C7385">
        <v>1008</v>
      </c>
    </row>
    <row r="7386" spans="1:3">
      <c r="A7386" t="s">
        <v>7267</v>
      </c>
      <c r="B7386">
        <v>71</v>
      </c>
      <c r="C7386">
        <v>2401</v>
      </c>
    </row>
    <row r="7387" spans="1:3">
      <c r="A7387" t="s">
        <v>7268</v>
      </c>
      <c r="B7387">
        <v>44</v>
      </c>
      <c r="C7387">
        <v>2401</v>
      </c>
    </row>
    <row r="7388" spans="1:3">
      <c r="A7388" t="s">
        <v>7269</v>
      </c>
      <c r="B7388">
        <v>6</v>
      </c>
      <c r="C7388">
        <v>704</v>
      </c>
    </row>
    <row r="7389" spans="1:3">
      <c r="A7389" t="s">
        <v>7270</v>
      </c>
      <c r="B7389">
        <v>5</v>
      </c>
      <c r="C7389">
        <v>1814</v>
      </c>
    </row>
    <row r="7390" spans="1:3">
      <c r="A7390" t="s">
        <v>7271</v>
      </c>
      <c r="B7390">
        <v>10</v>
      </c>
      <c r="C7390">
        <v>435</v>
      </c>
    </row>
    <row r="7391" spans="1:3">
      <c r="A7391" t="s">
        <v>7272</v>
      </c>
      <c r="B7391">
        <v>4</v>
      </c>
      <c r="C7391">
        <v>359</v>
      </c>
    </row>
    <row r="7392" spans="1:3">
      <c r="A7392" t="s">
        <v>7273</v>
      </c>
      <c r="B7392">
        <v>11</v>
      </c>
      <c r="C7392">
        <v>223</v>
      </c>
    </row>
    <row r="7393" spans="1:3">
      <c r="A7393" t="s">
        <v>7274</v>
      </c>
      <c r="B7393">
        <v>7</v>
      </c>
      <c r="C7393">
        <v>809</v>
      </c>
    </row>
    <row r="7394" spans="1:3">
      <c r="A7394" t="s">
        <v>7275</v>
      </c>
      <c r="B7394">
        <v>58</v>
      </c>
      <c r="C7394">
        <v>128</v>
      </c>
    </row>
    <row r="7395" spans="1:3">
      <c r="A7395" t="s">
        <v>7276</v>
      </c>
      <c r="B7395">
        <v>21</v>
      </c>
      <c r="C7395">
        <v>2105</v>
      </c>
    </row>
    <row r="7396" spans="1:3">
      <c r="A7396" t="s">
        <v>7277</v>
      </c>
      <c r="B7396">
        <v>21</v>
      </c>
      <c r="C7396">
        <v>2105</v>
      </c>
    </row>
    <row r="7397" spans="1:3">
      <c r="A7397" t="s">
        <v>7278</v>
      </c>
      <c r="B7397">
        <v>0</v>
      </c>
      <c r="C7397">
        <v>168</v>
      </c>
    </row>
    <row r="7398" spans="1:3">
      <c r="A7398" t="s">
        <v>7279</v>
      </c>
      <c r="B7398">
        <v>17</v>
      </c>
      <c r="C7398">
        <v>502</v>
      </c>
    </row>
    <row r="7399" spans="1:3">
      <c r="A7399" t="s">
        <v>7280</v>
      </c>
      <c r="B7399">
        <v>0</v>
      </c>
      <c r="C7399">
        <v>510</v>
      </c>
    </row>
    <row r="7400" spans="1:3">
      <c r="A7400" t="s">
        <v>7281</v>
      </c>
      <c r="B7400">
        <v>16</v>
      </c>
      <c r="C7400">
        <v>1623</v>
      </c>
    </row>
    <row r="7401" spans="1:3">
      <c r="A7401" t="s">
        <v>7282</v>
      </c>
      <c r="B7401">
        <v>19</v>
      </c>
      <c r="C7401">
        <v>1623</v>
      </c>
    </row>
    <row r="7402" spans="1:3">
      <c r="A7402" t="s">
        <v>7283</v>
      </c>
      <c r="B7402">
        <v>58</v>
      </c>
      <c r="C7402">
        <v>128</v>
      </c>
    </row>
    <row r="7403" spans="1:3">
      <c r="A7403" t="s">
        <v>7284</v>
      </c>
      <c r="B7403">
        <v>0</v>
      </c>
      <c r="C7403">
        <v>128</v>
      </c>
    </row>
    <row r="7404" spans="1:3">
      <c r="A7404" t="s">
        <v>7285</v>
      </c>
      <c r="B7404">
        <v>34</v>
      </c>
      <c r="C7404">
        <v>1814</v>
      </c>
    </row>
    <row r="7405" spans="1:3">
      <c r="A7405" t="s">
        <v>7286</v>
      </c>
      <c r="B7405">
        <v>1</v>
      </c>
      <c r="C7405">
        <v>502</v>
      </c>
    </row>
    <row r="7406" spans="1:3">
      <c r="A7406" t="s">
        <v>7287</v>
      </c>
      <c r="B7406">
        <v>6</v>
      </c>
      <c r="C7406">
        <v>1117</v>
      </c>
    </row>
    <row r="7407" spans="1:3">
      <c r="A7407" t="s">
        <v>7288</v>
      </c>
      <c r="B7407">
        <v>6</v>
      </c>
      <c r="C7407">
        <v>1117</v>
      </c>
    </row>
    <row r="7408" spans="1:3">
      <c r="A7408" t="s">
        <v>7289</v>
      </c>
      <c r="B7408">
        <v>1</v>
      </c>
      <c r="C7408">
        <v>502</v>
      </c>
    </row>
    <row r="7409" spans="1:3">
      <c r="A7409" t="s">
        <v>7290</v>
      </c>
      <c r="B7409">
        <v>7</v>
      </c>
      <c r="C7409">
        <v>1008</v>
      </c>
    </row>
    <row r="7410" spans="1:3">
      <c r="A7410" t="s">
        <v>7291</v>
      </c>
      <c r="B7410">
        <v>11</v>
      </c>
      <c r="C7410">
        <v>510</v>
      </c>
    </row>
    <row r="7411" spans="1:3">
      <c r="A7411" t="s">
        <v>7292</v>
      </c>
      <c r="B7411">
        <v>36</v>
      </c>
      <c r="C7411">
        <v>510</v>
      </c>
    </row>
    <row r="7412" spans="1:3">
      <c r="A7412" t="s">
        <v>7293</v>
      </c>
      <c r="B7412">
        <v>7</v>
      </c>
      <c r="C7412">
        <v>704</v>
      </c>
    </row>
    <row r="7413" spans="1:3">
      <c r="A7413" t="s">
        <v>7294</v>
      </c>
      <c r="B7413">
        <v>3</v>
      </c>
      <c r="C7413">
        <v>502</v>
      </c>
    </row>
    <row r="7414" spans="1:3">
      <c r="A7414" t="s">
        <v>7295</v>
      </c>
      <c r="B7414">
        <v>5</v>
      </c>
      <c r="C7414">
        <v>502</v>
      </c>
    </row>
    <row r="7415" spans="1:3">
      <c r="A7415" t="s">
        <v>7296</v>
      </c>
      <c r="B7415">
        <v>0</v>
      </c>
      <c r="C7415">
        <v>128</v>
      </c>
    </row>
    <row r="7416" spans="1:3">
      <c r="A7416" t="s">
        <v>7297</v>
      </c>
      <c r="B7416">
        <v>7</v>
      </c>
      <c r="C7416">
        <v>1500</v>
      </c>
    </row>
    <row r="7417" spans="1:3">
      <c r="A7417" t="s">
        <v>7298</v>
      </c>
      <c r="B7417">
        <v>14</v>
      </c>
      <c r="C7417">
        <v>3</v>
      </c>
    </row>
    <row r="7418" spans="1:3">
      <c r="A7418" t="s">
        <v>7299</v>
      </c>
      <c r="B7418">
        <v>0</v>
      </c>
      <c r="C7418">
        <v>3</v>
      </c>
    </row>
    <row r="7419" spans="1:3">
      <c r="A7419" t="s">
        <v>7300</v>
      </c>
      <c r="B7419">
        <v>0</v>
      </c>
      <c r="C7419">
        <v>3</v>
      </c>
    </row>
    <row r="7420" spans="1:3">
      <c r="A7420" t="s">
        <v>7301</v>
      </c>
      <c r="B7420">
        <v>0</v>
      </c>
      <c r="C7420">
        <v>3</v>
      </c>
    </row>
    <row r="7421" spans="1:3">
      <c r="A7421" t="s">
        <v>7302</v>
      </c>
      <c r="B7421">
        <v>2</v>
      </c>
      <c r="C7421">
        <v>1117</v>
      </c>
    </row>
    <row r="7422" spans="1:3">
      <c r="A7422" t="s">
        <v>7303</v>
      </c>
      <c r="B7422">
        <v>0</v>
      </c>
      <c r="C7422">
        <v>0</v>
      </c>
    </row>
    <row r="7423" spans="1:3">
      <c r="A7423" t="s">
        <v>7304</v>
      </c>
      <c r="B7423">
        <v>3</v>
      </c>
      <c r="C7423">
        <v>1117</v>
      </c>
    </row>
    <row r="7424" spans="1:3">
      <c r="A7424" t="s">
        <v>7305</v>
      </c>
      <c r="B7424">
        <v>0</v>
      </c>
      <c r="C7424">
        <v>1117</v>
      </c>
    </row>
    <row r="7425" spans="1:3">
      <c r="A7425" t="s">
        <v>7306</v>
      </c>
      <c r="B7425">
        <v>0</v>
      </c>
      <c r="C7425">
        <v>3</v>
      </c>
    </row>
    <row r="7426" spans="1:3">
      <c r="A7426" t="s">
        <v>7307</v>
      </c>
      <c r="B7426">
        <v>11</v>
      </c>
      <c r="C7426">
        <v>3</v>
      </c>
    </row>
    <row r="7427" spans="1:3">
      <c r="A7427" t="s">
        <v>7308</v>
      </c>
      <c r="B7427">
        <v>5</v>
      </c>
      <c r="C7427">
        <v>0</v>
      </c>
    </row>
    <row r="7428" spans="1:3">
      <c r="A7428" t="s">
        <v>7309</v>
      </c>
      <c r="B7428">
        <v>9</v>
      </c>
      <c r="C7428">
        <v>1860</v>
      </c>
    </row>
    <row r="7429" spans="1:3">
      <c r="A7429" t="s">
        <v>7310</v>
      </c>
      <c r="B7429">
        <v>23</v>
      </c>
      <c r="C7429">
        <v>800</v>
      </c>
    </row>
    <row r="7430" spans="1:3">
      <c r="A7430" t="s">
        <v>7311</v>
      </c>
      <c r="B7430">
        <v>16</v>
      </c>
      <c r="C7430">
        <v>800</v>
      </c>
    </row>
    <row r="7431" spans="1:3">
      <c r="A7431" t="s">
        <v>7312</v>
      </c>
      <c r="B7431">
        <v>10</v>
      </c>
      <c r="C7431">
        <v>800</v>
      </c>
    </row>
    <row r="7432" spans="1:3">
      <c r="A7432" t="s">
        <v>7313</v>
      </c>
      <c r="B7432">
        <v>38</v>
      </c>
      <c r="C7432">
        <v>800</v>
      </c>
    </row>
    <row r="7433" spans="1:3">
      <c r="A7433" t="s">
        <v>7314</v>
      </c>
      <c r="B7433">
        <v>33</v>
      </c>
      <c r="C7433">
        <v>800</v>
      </c>
    </row>
    <row r="7434" spans="1:3">
      <c r="A7434" t="s">
        <v>7315</v>
      </c>
      <c r="B7434">
        <v>20</v>
      </c>
      <c r="C7434">
        <v>800</v>
      </c>
    </row>
    <row r="7435" spans="1:3">
      <c r="A7435" t="s">
        <v>7316</v>
      </c>
      <c r="B7435">
        <v>13</v>
      </c>
      <c r="C7435">
        <v>800</v>
      </c>
    </row>
    <row r="7436" spans="1:3">
      <c r="A7436" t="s">
        <v>7317</v>
      </c>
      <c r="B7436">
        <v>2</v>
      </c>
      <c r="C7436">
        <v>359</v>
      </c>
    </row>
    <row r="7437" spans="1:3">
      <c r="A7437" t="s">
        <v>7318</v>
      </c>
      <c r="B7437">
        <v>35</v>
      </c>
      <c r="C7437">
        <v>0</v>
      </c>
    </row>
    <row r="7438" spans="1:3">
      <c r="A7438" t="s">
        <v>7319</v>
      </c>
      <c r="B7438">
        <v>1</v>
      </c>
      <c r="C7438">
        <v>502</v>
      </c>
    </row>
    <row r="7439" spans="1:3">
      <c r="A7439" t="s">
        <v>7320</v>
      </c>
      <c r="B7439">
        <v>2</v>
      </c>
      <c r="C7439">
        <v>502</v>
      </c>
    </row>
    <row r="7440" spans="1:3">
      <c r="A7440" t="s">
        <v>7321</v>
      </c>
      <c r="B7440">
        <v>8</v>
      </c>
      <c r="C7440">
        <v>2003</v>
      </c>
    </row>
    <row r="7441" spans="1:3">
      <c r="A7441" t="s">
        <v>7322</v>
      </c>
      <c r="B7441">
        <v>22</v>
      </c>
      <c r="C7441">
        <v>2401</v>
      </c>
    </row>
    <row r="7442" spans="1:3">
      <c r="A7442" t="s">
        <v>7323</v>
      </c>
      <c r="B7442">
        <v>0</v>
      </c>
      <c r="C7442">
        <v>2401</v>
      </c>
    </row>
    <row r="7443" spans="1:3">
      <c r="A7443" t="s">
        <v>7324</v>
      </c>
      <c r="B7443">
        <v>19</v>
      </c>
      <c r="C7443">
        <v>2401</v>
      </c>
    </row>
    <row r="7444" spans="1:3">
      <c r="A7444" t="s">
        <v>7325</v>
      </c>
      <c r="B7444">
        <v>20</v>
      </c>
      <c r="C7444">
        <v>2401</v>
      </c>
    </row>
    <row r="7445" spans="1:3">
      <c r="A7445" t="s">
        <v>7326</v>
      </c>
      <c r="B7445">
        <v>34</v>
      </c>
      <c r="C7445">
        <v>2401</v>
      </c>
    </row>
    <row r="7446" spans="1:3">
      <c r="A7446" t="s">
        <v>7327</v>
      </c>
      <c r="B7446">
        <v>8</v>
      </c>
      <c r="C7446">
        <v>1008</v>
      </c>
    </row>
    <row r="7447" spans="1:3">
      <c r="A7447" t="s">
        <v>7328</v>
      </c>
      <c r="B7447">
        <v>8</v>
      </c>
      <c r="C7447">
        <v>1008</v>
      </c>
    </row>
    <row r="7448" spans="1:3">
      <c r="A7448" t="s">
        <v>7329</v>
      </c>
      <c r="B7448">
        <v>0</v>
      </c>
      <c r="C7448">
        <v>222</v>
      </c>
    </row>
    <row r="7449" spans="1:3">
      <c r="A7449" t="s">
        <v>7330</v>
      </c>
      <c r="B7449">
        <v>22</v>
      </c>
      <c r="C7449">
        <v>2401</v>
      </c>
    </row>
    <row r="7450" spans="1:3">
      <c r="A7450" t="s">
        <v>7331</v>
      </c>
      <c r="B7450">
        <v>42</v>
      </c>
      <c r="C7450">
        <v>2401</v>
      </c>
    </row>
    <row r="7451" spans="1:3">
      <c r="A7451" t="s">
        <v>7332</v>
      </c>
      <c r="B7451">
        <v>0</v>
      </c>
      <c r="C7451">
        <v>2401</v>
      </c>
    </row>
    <row r="7452" spans="1:3">
      <c r="A7452" t="s">
        <v>7333</v>
      </c>
      <c r="B7452">
        <v>19</v>
      </c>
      <c r="C7452">
        <v>2401</v>
      </c>
    </row>
    <row r="7453" spans="1:3">
      <c r="A7453" t="s">
        <v>7334</v>
      </c>
      <c r="B7453">
        <v>17</v>
      </c>
      <c r="C7453">
        <v>2401</v>
      </c>
    </row>
    <row r="7454" spans="1:3">
      <c r="A7454" t="s">
        <v>7335</v>
      </c>
      <c r="B7454">
        <v>30</v>
      </c>
      <c r="C7454">
        <v>2401</v>
      </c>
    </row>
    <row r="7455" spans="1:3">
      <c r="A7455" t="s">
        <v>7336</v>
      </c>
      <c r="B7455">
        <v>20</v>
      </c>
      <c r="C7455">
        <v>2401</v>
      </c>
    </row>
    <row r="7456" spans="1:3">
      <c r="A7456" t="s">
        <v>7337</v>
      </c>
      <c r="B7456">
        <v>40</v>
      </c>
      <c r="C7456">
        <v>2401</v>
      </c>
    </row>
    <row r="7457" spans="1:3">
      <c r="A7457" t="s">
        <v>7338</v>
      </c>
      <c r="B7457">
        <v>15</v>
      </c>
      <c r="C7457">
        <v>2401</v>
      </c>
    </row>
    <row r="7458" spans="1:3">
      <c r="A7458" t="s">
        <v>7339</v>
      </c>
      <c r="B7458">
        <v>3</v>
      </c>
      <c r="C7458">
        <v>502</v>
      </c>
    </row>
    <row r="7459" spans="1:3">
      <c r="A7459" t="s">
        <v>7340</v>
      </c>
      <c r="B7459">
        <v>3</v>
      </c>
      <c r="C7459">
        <v>704</v>
      </c>
    </row>
    <row r="7460" spans="1:3">
      <c r="A7460" t="s">
        <v>7341</v>
      </c>
      <c r="B7460">
        <v>3</v>
      </c>
      <c r="C7460">
        <v>704</v>
      </c>
    </row>
    <row r="7461" spans="1:3">
      <c r="A7461" t="s">
        <v>7342</v>
      </c>
      <c r="B7461">
        <v>0</v>
      </c>
      <c r="C7461">
        <v>730</v>
      </c>
    </row>
    <row r="7462" spans="1:3">
      <c r="A7462" t="s">
        <v>7343</v>
      </c>
      <c r="B7462">
        <v>73</v>
      </c>
      <c r="C7462">
        <v>2401</v>
      </c>
    </row>
    <row r="7463" spans="1:3">
      <c r="A7463" t="s">
        <v>7344</v>
      </c>
      <c r="B7463">
        <v>81</v>
      </c>
      <c r="C7463">
        <v>2401</v>
      </c>
    </row>
    <row r="7464" spans="1:3">
      <c r="A7464" t="s">
        <v>7345</v>
      </c>
      <c r="B7464">
        <v>40</v>
      </c>
      <c r="C7464">
        <v>2401</v>
      </c>
    </row>
    <row r="7465" spans="1:3">
      <c r="A7465" t="s">
        <v>7346</v>
      </c>
      <c r="B7465">
        <v>5</v>
      </c>
      <c r="C7465">
        <v>2401</v>
      </c>
    </row>
    <row r="7466" spans="1:3">
      <c r="A7466" t="s">
        <v>7347</v>
      </c>
      <c r="B7466">
        <v>32</v>
      </c>
      <c r="C7466">
        <v>2401</v>
      </c>
    </row>
    <row r="7467" spans="1:3">
      <c r="A7467" t="s">
        <v>7348</v>
      </c>
      <c r="B7467">
        <v>44</v>
      </c>
      <c r="C7467">
        <v>2401</v>
      </c>
    </row>
    <row r="7468" spans="1:3">
      <c r="A7468" t="s">
        <v>7349</v>
      </c>
      <c r="B7468">
        <v>71</v>
      </c>
      <c r="C7468">
        <v>2401</v>
      </c>
    </row>
    <row r="7469" spans="1:3">
      <c r="A7469" t="s">
        <v>7350</v>
      </c>
      <c r="B7469">
        <v>48</v>
      </c>
      <c r="C7469">
        <v>2401</v>
      </c>
    </row>
    <row r="7470" spans="1:3">
      <c r="A7470" t="s">
        <v>7351</v>
      </c>
      <c r="B7470">
        <v>69</v>
      </c>
      <c r="C7470">
        <v>2401</v>
      </c>
    </row>
    <row r="7471" spans="1:3">
      <c r="A7471" t="s">
        <v>7352</v>
      </c>
      <c r="B7471">
        <v>89</v>
      </c>
      <c r="C7471">
        <v>2401</v>
      </c>
    </row>
    <row r="7472" spans="1:3">
      <c r="A7472" t="s">
        <v>7353</v>
      </c>
      <c r="B7472">
        <v>89</v>
      </c>
      <c r="C7472">
        <v>2401</v>
      </c>
    </row>
    <row r="7473" spans="1:3">
      <c r="A7473" t="s">
        <v>7354</v>
      </c>
      <c r="B7473">
        <v>35</v>
      </c>
      <c r="C7473">
        <v>2401</v>
      </c>
    </row>
    <row r="7474" spans="1:3">
      <c r="A7474" t="s">
        <v>7355</v>
      </c>
      <c r="B7474">
        <v>35</v>
      </c>
      <c r="C7474">
        <v>2401</v>
      </c>
    </row>
    <row r="7475" spans="1:3">
      <c r="A7475" t="s">
        <v>7356</v>
      </c>
      <c r="B7475">
        <v>31</v>
      </c>
      <c r="C7475">
        <v>2401</v>
      </c>
    </row>
    <row r="7476" spans="1:3">
      <c r="A7476" t="s">
        <v>7357</v>
      </c>
      <c r="B7476">
        <v>56</v>
      </c>
      <c r="C7476">
        <v>2401</v>
      </c>
    </row>
    <row r="7477" spans="1:3">
      <c r="A7477" t="s">
        <v>7358</v>
      </c>
      <c r="B7477">
        <v>0</v>
      </c>
      <c r="C7477">
        <v>422</v>
      </c>
    </row>
    <row r="7478" spans="1:3">
      <c r="A7478" t="s">
        <v>7359</v>
      </c>
      <c r="B7478">
        <v>3</v>
      </c>
      <c r="C7478">
        <v>1117</v>
      </c>
    </row>
    <row r="7479" spans="1:3">
      <c r="A7479" t="s">
        <v>7360</v>
      </c>
      <c r="B7479">
        <v>12</v>
      </c>
      <c r="C7479">
        <v>2401</v>
      </c>
    </row>
    <row r="7480" spans="1:3">
      <c r="A7480" t="s">
        <v>7361</v>
      </c>
      <c r="B7480">
        <v>12</v>
      </c>
      <c r="C7480">
        <v>2401</v>
      </c>
    </row>
    <row r="7481" spans="1:3">
      <c r="A7481" t="s">
        <v>7362</v>
      </c>
      <c r="B7481">
        <v>0</v>
      </c>
      <c r="C7481">
        <v>1927</v>
      </c>
    </row>
    <row r="7482" spans="1:3">
      <c r="A7482" t="s">
        <v>7363</v>
      </c>
      <c r="B7482">
        <v>21</v>
      </c>
      <c r="C7482">
        <v>1927</v>
      </c>
    </row>
    <row r="7483" spans="1:3">
      <c r="A7483" t="s">
        <v>7364</v>
      </c>
      <c r="B7483">
        <v>0</v>
      </c>
      <c r="C7483">
        <v>502</v>
      </c>
    </row>
    <row r="7484" spans="1:3">
      <c r="A7484" t="s">
        <v>7365</v>
      </c>
      <c r="B7484">
        <v>29</v>
      </c>
      <c r="C7484">
        <v>0</v>
      </c>
    </row>
    <row r="7485" spans="1:3">
      <c r="A7485" t="s">
        <v>7366</v>
      </c>
      <c r="B7485">
        <v>0</v>
      </c>
      <c r="C7485">
        <v>1008</v>
      </c>
    </row>
    <row r="7486" spans="1:3">
      <c r="A7486" t="s">
        <v>7367</v>
      </c>
      <c r="B7486">
        <v>0</v>
      </c>
      <c r="C7486">
        <v>435</v>
      </c>
    </row>
    <row r="7487" spans="1:3">
      <c r="A7487" t="s">
        <v>7368</v>
      </c>
      <c r="B7487">
        <v>41</v>
      </c>
      <c r="C7487">
        <v>1008</v>
      </c>
    </row>
    <row r="7488" spans="1:3">
      <c r="A7488" t="s">
        <v>7369</v>
      </c>
      <c r="B7488">
        <v>41</v>
      </c>
      <c r="C7488">
        <v>2401</v>
      </c>
    </row>
    <row r="7489" spans="1:3">
      <c r="A7489" t="s">
        <v>7370</v>
      </c>
      <c r="B7489">
        <v>0</v>
      </c>
      <c r="C7489">
        <v>502</v>
      </c>
    </row>
    <row r="7490" spans="1:3">
      <c r="A7490" t="s">
        <v>7371</v>
      </c>
      <c r="B7490">
        <v>134</v>
      </c>
      <c r="C7490">
        <v>178</v>
      </c>
    </row>
    <row r="7491" spans="1:3">
      <c r="A7491" t="s">
        <v>7372</v>
      </c>
      <c r="B7491">
        <v>134</v>
      </c>
      <c r="C7491">
        <v>1008</v>
      </c>
    </row>
    <row r="7492" spans="1:3">
      <c r="A7492" t="s">
        <v>7373</v>
      </c>
      <c r="B7492">
        <v>134</v>
      </c>
      <c r="C7492">
        <v>1008</v>
      </c>
    </row>
    <row r="7493" spans="1:3">
      <c r="A7493" t="s">
        <v>7374</v>
      </c>
      <c r="B7493">
        <v>0</v>
      </c>
      <c r="C7493">
        <v>1008</v>
      </c>
    </row>
    <row r="7494" spans="1:3">
      <c r="A7494" t="s">
        <v>7375</v>
      </c>
      <c r="B7494">
        <v>0</v>
      </c>
      <c r="C7494">
        <v>1008</v>
      </c>
    </row>
    <row r="7495" spans="1:3">
      <c r="A7495" t="s">
        <v>7376</v>
      </c>
      <c r="B7495">
        <v>83</v>
      </c>
      <c r="C7495">
        <v>2401</v>
      </c>
    </row>
    <row r="7496" spans="1:3">
      <c r="A7496" t="s">
        <v>7377</v>
      </c>
      <c r="B7496">
        <v>88</v>
      </c>
      <c r="C7496">
        <v>178</v>
      </c>
    </row>
    <row r="7497" spans="1:3">
      <c r="A7497" t="s">
        <v>7378</v>
      </c>
      <c r="B7497">
        <v>56</v>
      </c>
      <c r="C7497">
        <v>450</v>
      </c>
    </row>
    <row r="7498" spans="1:3">
      <c r="A7498" t="s">
        <v>7379</v>
      </c>
      <c r="B7498">
        <v>59</v>
      </c>
      <c r="C7498">
        <v>450</v>
      </c>
    </row>
    <row r="7499" spans="1:3">
      <c r="A7499" t="s">
        <v>7380</v>
      </c>
      <c r="B7499">
        <v>64</v>
      </c>
      <c r="C7499">
        <v>450</v>
      </c>
    </row>
    <row r="7500" spans="1:3">
      <c r="A7500" t="s">
        <v>7381</v>
      </c>
      <c r="B7500">
        <v>8</v>
      </c>
      <c r="C7500">
        <v>0</v>
      </c>
    </row>
    <row r="7501" spans="1:3">
      <c r="A7501" t="s">
        <v>7382</v>
      </c>
      <c r="B7501">
        <v>83</v>
      </c>
      <c r="C7501">
        <v>2401</v>
      </c>
    </row>
    <row r="7502" spans="1:3">
      <c r="A7502" t="s">
        <v>7383</v>
      </c>
      <c r="B7502">
        <v>101</v>
      </c>
      <c r="C7502">
        <v>2401</v>
      </c>
    </row>
    <row r="7503" spans="1:3">
      <c r="A7503" t="s">
        <v>7384</v>
      </c>
      <c r="B7503">
        <v>101</v>
      </c>
      <c r="C7503">
        <v>2401</v>
      </c>
    </row>
    <row r="7504" spans="1:3">
      <c r="A7504" t="s">
        <v>7385</v>
      </c>
      <c r="B7504">
        <v>101</v>
      </c>
      <c r="C7504">
        <v>2401</v>
      </c>
    </row>
    <row r="7505" spans="1:3">
      <c r="A7505" t="s">
        <v>7386</v>
      </c>
      <c r="B7505">
        <v>91</v>
      </c>
      <c r="C7505">
        <v>2401</v>
      </c>
    </row>
    <row r="7506" spans="1:3">
      <c r="A7506" t="s">
        <v>7387</v>
      </c>
      <c r="B7506">
        <v>101</v>
      </c>
      <c r="C7506">
        <v>2401</v>
      </c>
    </row>
    <row r="7507" spans="1:3">
      <c r="A7507" t="s">
        <v>7388</v>
      </c>
      <c r="B7507">
        <v>103</v>
      </c>
      <c r="C7507">
        <v>2401</v>
      </c>
    </row>
    <row r="7508" spans="1:3">
      <c r="A7508" t="s">
        <v>7389</v>
      </c>
      <c r="B7508">
        <v>27</v>
      </c>
      <c r="C7508">
        <v>435</v>
      </c>
    </row>
    <row r="7509" spans="1:3">
      <c r="A7509" t="s">
        <v>7390</v>
      </c>
      <c r="B7509">
        <v>40</v>
      </c>
      <c r="C7509">
        <v>435</v>
      </c>
    </row>
    <row r="7510" spans="1:3">
      <c r="A7510" t="s">
        <v>7391</v>
      </c>
      <c r="B7510">
        <v>1</v>
      </c>
      <c r="C7510">
        <v>1500</v>
      </c>
    </row>
    <row r="7511" spans="1:3">
      <c r="A7511" t="s">
        <v>17261</v>
      </c>
      <c r="B7511">
        <v>75</v>
      </c>
      <c r="C7511">
        <v>168</v>
      </c>
    </row>
    <row r="7512" spans="1:3">
      <c r="A7512" t="s">
        <v>7392</v>
      </c>
      <c r="B7512">
        <v>8</v>
      </c>
      <c r="C7512">
        <v>1008</v>
      </c>
    </row>
    <row r="7513" spans="1:3">
      <c r="A7513" t="s">
        <v>7393</v>
      </c>
      <c r="B7513">
        <v>0</v>
      </c>
      <c r="C7513">
        <v>2401</v>
      </c>
    </row>
    <row r="7514" spans="1:3">
      <c r="A7514" t="s">
        <v>7394</v>
      </c>
      <c r="B7514">
        <v>0</v>
      </c>
      <c r="C7514">
        <v>2401</v>
      </c>
    </row>
    <row r="7515" spans="1:3">
      <c r="A7515" t="s">
        <v>7395</v>
      </c>
      <c r="B7515">
        <v>13</v>
      </c>
      <c r="C7515">
        <v>2401</v>
      </c>
    </row>
    <row r="7516" spans="1:3">
      <c r="A7516" t="s">
        <v>7396</v>
      </c>
      <c r="B7516">
        <v>28</v>
      </c>
      <c r="C7516">
        <v>2401</v>
      </c>
    </row>
    <row r="7517" spans="1:3">
      <c r="A7517" t="s">
        <v>7397</v>
      </c>
      <c r="B7517">
        <v>0</v>
      </c>
      <c r="C7517">
        <v>2401</v>
      </c>
    </row>
    <row r="7518" spans="1:3">
      <c r="A7518" t="s">
        <v>7398</v>
      </c>
      <c r="B7518">
        <v>39</v>
      </c>
      <c r="C7518">
        <v>2401</v>
      </c>
    </row>
    <row r="7519" spans="1:3">
      <c r="A7519" t="s">
        <v>7399</v>
      </c>
      <c r="B7519">
        <v>34</v>
      </c>
      <c r="C7519">
        <v>2401</v>
      </c>
    </row>
    <row r="7520" spans="1:3">
      <c r="A7520" t="s">
        <v>7400</v>
      </c>
      <c r="B7520">
        <v>64</v>
      </c>
      <c r="C7520">
        <v>2401</v>
      </c>
    </row>
    <row r="7521" spans="1:3">
      <c r="A7521" t="s">
        <v>7401</v>
      </c>
      <c r="B7521">
        <v>22</v>
      </c>
      <c r="C7521">
        <v>2401</v>
      </c>
    </row>
    <row r="7522" spans="1:3">
      <c r="A7522" t="s">
        <v>7402</v>
      </c>
      <c r="B7522">
        <v>46</v>
      </c>
      <c r="C7522">
        <v>2401</v>
      </c>
    </row>
    <row r="7523" spans="1:3">
      <c r="A7523" t="s">
        <v>7403</v>
      </c>
      <c r="B7523">
        <v>16</v>
      </c>
      <c r="C7523">
        <v>2401</v>
      </c>
    </row>
    <row r="7524" spans="1:3">
      <c r="A7524" t="s">
        <v>7404</v>
      </c>
      <c r="B7524">
        <v>7</v>
      </c>
      <c r="C7524">
        <v>2401</v>
      </c>
    </row>
    <row r="7525" spans="1:3">
      <c r="A7525" t="s">
        <v>7405</v>
      </c>
      <c r="B7525">
        <v>15</v>
      </c>
      <c r="C7525">
        <v>2401</v>
      </c>
    </row>
    <row r="7526" spans="1:3">
      <c r="A7526" t="s">
        <v>7406</v>
      </c>
      <c r="B7526">
        <v>1</v>
      </c>
      <c r="C7526">
        <v>435</v>
      </c>
    </row>
    <row r="7527" spans="1:3">
      <c r="A7527" t="s">
        <v>7407</v>
      </c>
      <c r="B7527">
        <v>0</v>
      </c>
      <c r="C7527">
        <v>435</v>
      </c>
    </row>
    <row r="7528" spans="1:3">
      <c r="A7528" t="s">
        <v>7408</v>
      </c>
      <c r="B7528">
        <v>10</v>
      </c>
      <c r="C7528">
        <v>435</v>
      </c>
    </row>
    <row r="7529" spans="1:3">
      <c r="A7529" t="s">
        <v>7409</v>
      </c>
      <c r="B7529">
        <v>9</v>
      </c>
      <c r="C7529">
        <v>435</v>
      </c>
    </row>
    <row r="7530" spans="1:3">
      <c r="A7530" t="s">
        <v>7410</v>
      </c>
      <c r="B7530">
        <v>2</v>
      </c>
      <c r="C7530">
        <v>435</v>
      </c>
    </row>
    <row r="7531" spans="1:3">
      <c r="A7531" t="s">
        <v>7411</v>
      </c>
      <c r="B7531">
        <v>0</v>
      </c>
      <c r="C7531">
        <v>435</v>
      </c>
    </row>
    <row r="7532" spans="1:3">
      <c r="A7532" t="s">
        <v>7412</v>
      </c>
      <c r="B7532">
        <v>1</v>
      </c>
      <c r="C7532">
        <v>435</v>
      </c>
    </row>
    <row r="7533" spans="1:3">
      <c r="A7533" t="s">
        <v>7413</v>
      </c>
      <c r="B7533">
        <v>0</v>
      </c>
      <c r="C7533">
        <v>435</v>
      </c>
    </row>
    <row r="7534" spans="1:3">
      <c r="A7534" t="s">
        <v>7414</v>
      </c>
      <c r="B7534">
        <v>13</v>
      </c>
      <c r="C7534">
        <v>0</v>
      </c>
    </row>
    <row r="7535" spans="1:3">
      <c r="A7535" t="s">
        <v>7415</v>
      </c>
      <c r="B7535">
        <v>4</v>
      </c>
      <c r="C7535">
        <v>1227</v>
      </c>
    </row>
    <row r="7536" spans="1:3">
      <c r="A7536" t="s">
        <v>7416</v>
      </c>
      <c r="B7536">
        <v>1</v>
      </c>
      <c r="C7536">
        <v>1227</v>
      </c>
    </row>
    <row r="7537" spans="1:3">
      <c r="A7537" t="s">
        <v>7417</v>
      </c>
      <c r="B7537">
        <v>60</v>
      </c>
      <c r="C7537">
        <v>2401</v>
      </c>
    </row>
    <row r="7538" spans="1:3">
      <c r="A7538" t="s">
        <v>7418</v>
      </c>
      <c r="B7538">
        <v>8</v>
      </c>
      <c r="C7538">
        <v>1008</v>
      </c>
    </row>
    <row r="7539" spans="1:3">
      <c r="A7539" t="s">
        <v>7419</v>
      </c>
      <c r="B7539">
        <v>15</v>
      </c>
      <c r="C7539">
        <v>1918</v>
      </c>
    </row>
    <row r="7540" spans="1:3">
      <c r="A7540" t="s">
        <v>7420</v>
      </c>
      <c r="B7540">
        <v>12</v>
      </c>
      <c r="C7540">
        <v>2401</v>
      </c>
    </row>
    <row r="7541" spans="1:3">
      <c r="A7541" t="s">
        <v>7421</v>
      </c>
      <c r="B7541">
        <v>7</v>
      </c>
      <c r="C7541">
        <v>3</v>
      </c>
    </row>
    <row r="7542" spans="1:3">
      <c r="A7542" t="s">
        <v>7422</v>
      </c>
      <c r="B7542">
        <v>12</v>
      </c>
      <c r="C7542">
        <v>3</v>
      </c>
    </row>
    <row r="7543" spans="1:3">
      <c r="A7543" t="s">
        <v>7423</v>
      </c>
      <c r="B7543">
        <v>26</v>
      </c>
      <c r="C7543">
        <v>1008</v>
      </c>
    </row>
    <row r="7544" spans="1:3">
      <c r="A7544" t="s">
        <v>7424</v>
      </c>
      <c r="B7544">
        <v>4</v>
      </c>
      <c r="C7544">
        <v>1227</v>
      </c>
    </row>
    <row r="7545" spans="1:3">
      <c r="A7545" t="s">
        <v>7425</v>
      </c>
      <c r="B7545">
        <v>1</v>
      </c>
      <c r="C7545">
        <v>1227</v>
      </c>
    </row>
    <row r="7546" spans="1:3">
      <c r="A7546" t="s">
        <v>7426</v>
      </c>
      <c r="B7546">
        <v>0</v>
      </c>
      <c r="C7546">
        <v>2401</v>
      </c>
    </row>
    <row r="7547" spans="1:3">
      <c r="A7547" t="s">
        <v>7427</v>
      </c>
      <c r="B7547">
        <v>2</v>
      </c>
      <c r="C7547">
        <v>1500</v>
      </c>
    </row>
    <row r="7548" spans="1:3">
      <c r="A7548" t="s">
        <v>7428</v>
      </c>
      <c r="B7548">
        <v>7</v>
      </c>
      <c r="C7548">
        <v>2401</v>
      </c>
    </row>
    <row r="7549" spans="1:3">
      <c r="A7549" t="s">
        <v>7429</v>
      </c>
      <c r="B7549">
        <v>2</v>
      </c>
      <c r="C7549">
        <v>2035</v>
      </c>
    </row>
    <row r="7550" spans="1:3">
      <c r="A7550" t="s">
        <v>7430</v>
      </c>
      <c r="B7550">
        <v>30</v>
      </c>
      <c r="C7550">
        <v>450</v>
      </c>
    </row>
    <row r="7551" spans="1:3">
      <c r="A7551" t="s">
        <v>7431</v>
      </c>
      <c r="B7551">
        <v>0</v>
      </c>
      <c r="C7551">
        <v>1611</v>
      </c>
    </row>
    <row r="7552" spans="1:3">
      <c r="A7552" t="s">
        <v>7432</v>
      </c>
      <c r="B7552">
        <v>0</v>
      </c>
      <c r="C7552">
        <v>1605</v>
      </c>
    </row>
    <row r="7553" spans="1:3">
      <c r="A7553" t="s">
        <v>7433</v>
      </c>
      <c r="B7553">
        <v>0</v>
      </c>
      <c r="C7553">
        <v>222</v>
      </c>
    </row>
    <row r="7554" spans="1:3">
      <c r="A7554" t="s">
        <v>7434</v>
      </c>
      <c r="B7554">
        <v>24</v>
      </c>
      <c r="C7554">
        <v>435</v>
      </c>
    </row>
    <row r="7555" spans="1:3">
      <c r="A7555" t="s">
        <v>7435</v>
      </c>
      <c r="B7555">
        <v>1</v>
      </c>
      <c r="C7555">
        <v>1227</v>
      </c>
    </row>
    <row r="7556" spans="1:3">
      <c r="A7556" t="s">
        <v>7436</v>
      </c>
      <c r="B7556">
        <v>1</v>
      </c>
      <c r="C7556">
        <v>1227</v>
      </c>
    </row>
    <row r="7557" spans="1:3">
      <c r="A7557" t="s">
        <v>7437</v>
      </c>
      <c r="B7557">
        <v>57</v>
      </c>
      <c r="C7557">
        <v>435</v>
      </c>
    </row>
    <row r="7558" spans="1:3">
      <c r="A7558" t="s">
        <v>7438</v>
      </c>
      <c r="B7558">
        <v>49</v>
      </c>
      <c r="C7558">
        <v>435</v>
      </c>
    </row>
    <row r="7559" spans="1:3">
      <c r="A7559" t="s">
        <v>7439</v>
      </c>
      <c r="B7559">
        <v>32</v>
      </c>
      <c r="C7559">
        <v>435</v>
      </c>
    </row>
    <row r="7560" spans="1:3">
      <c r="A7560" t="s">
        <v>7440</v>
      </c>
      <c r="B7560">
        <v>16</v>
      </c>
      <c r="C7560">
        <v>435</v>
      </c>
    </row>
    <row r="7561" spans="1:3">
      <c r="A7561" t="s">
        <v>7441</v>
      </c>
      <c r="B7561">
        <v>25</v>
      </c>
      <c r="C7561">
        <v>1914</v>
      </c>
    </row>
    <row r="7562" spans="1:3">
      <c r="A7562" t="s">
        <v>7442</v>
      </c>
      <c r="B7562">
        <v>0</v>
      </c>
      <c r="C7562">
        <v>1914</v>
      </c>
    </row>
    <row r="7563" spans="1:3">
      <c r="A7563" t="s">
        <v>7443</v>
      </c>
      <c r="B7563">
        <v>45</v>
      </c>
      <c r="C7563">
        <v>435</v>
      </c>
    </row>
    <row r="7564" spans="1:3">
      <c r="A7564" t="s">
        <v>7444</v>
      </c>
      <c r="B7564">
        <v>32</v>
      </c>
      <c r="C7564">
        <v>435</v>
      </c>
    </row>
    <row r="7565" spans="1:3">
      <c r="A7565" t="s">
        <v>7445</v>
      </c>
      <c r="B7565">
        <v>36</v>
      </c>
      <c r="C7565">
        <v>435</v>
      </c>
    </row>
    <row r="7566" spans="1:3">
      <c r="A7566" t="s">
        <v>7446</v>
      </c>
      <c r="B7566">
        <v>35</v>
      </c>
      <c r="C7566">
        <v>435</v>
      </c>
    </row>
    <row r="7567" spans="1:3">
      <c r="A7567" t="s">
        <v>7447</v>
      </c>
      <c r="B7567">
        <v>2</v>
      </c>
      <c r="C7567">
        <v>704</v>
      </c>
    </row>
    <row r="7568" spans="1:3">
      <c r="A7568" t="s">
        <v>7448</v>
      </c>
      <c r="B7568">
        <v>5</v>
      </c>
      <c r="C7568">
        <v>1227</v>
      </c>
    </row>
    <row r="7569" spans="1:3">
      <c r="A7569" t="s">
        <v>7449</v>
      </c>
      <c r="B7569">
        <v>4</v>
      </c>
      <c r="C7569">
        <v>1227</v>
      </c>
    </row>
    <row r="7570" spans="1:3">
      <c r="A7570" t="s">
        <v>7450</v>
      </c>
      <c r="B7570">
        <v>5</v>
      </c>
      <c r="C7570">
        <v>1227</v>
      </c>
    </row>
    <row r="7571" spans="1:3">
      <c r="A7571" t="s">
        <v>7451</v>
      </c>
      <c r="B7571">
        <v>2</v>
      </c>
      <c r="C7571">
        <v>1227</v>
      </c>
    </row>
    <row r="7572" spans="1:3">
      <c r="A7572" t="s">
        <v>7452</v>
      </c>
      <c r="B7572">
        <v>5</v>
      </c>
      <c r="C7572">
        <v>1227</v>
      </c>
    </row>
    <row r="7573" spans="1:3">
      <c r="A7573" t="s">
        <v>7453</v>
      </c>
      <c r="B7573">
        <v>25</v>
      </c>
      <c r="C7573">
        <v>1914</v>
      </c>
    </row>
    <row r="7574" spans="1:3">
      <c r="A7574" t="s">
        <v>7454</v>
      </c>
      <c r="B7574">
        <v>19</v>
      </c>
      <c r="C7574">
        <v>1914</v>
      </c>
    </row>
    <row r="7575" spans="1:3">
      <c r="A7575" t="s">
        <v>7455</v>
      </c>
      <c r="B7575">
        <v>25</v>
      </c>
      <c r="C7575">
        <v>435</v>
      </c>
    </row>
    <row r="7576" spans="1:3">
      <c r="A7576" t="s">
        <v>7456</v>
      </c>
      <c r="B7576">
        <v>0</v>
      </c>
      <c r="C7576">
        <v>435</v>
      </c>
    </row>
    <row r="7577" spans="1:3">
      <c r="A7577" t="s">
        <v>7457</v>
      </c>
      <c r="B7577">
        <v>3</v>
      </c>
      <c r="C7577">
        <v>1227</v>
      </c>
    </row>
    <row r="7578" spans="1:3">
      <c r="A7578" t="s">
        <v>7458</v>
      </c>
      <c r="B7578">
        <v>0</v>
      </c>
      <c r="C7578">
        <v>1227</v>
      </c>
    </row>
    <row r="7579" spans="1:3">
      <c r="A7579" t="s">
        <v>7459</v>
      </c>
      <c r="B7579">
        <v>33</v>
      </c>
      <c r="C7579">
        <v>435</v>
      </c>
    </row>
    <row r="7580" spans="1:3">
      <c r="A7580" t="s">
        <v>7460</v>
      </c>
      <c r="B7580">
        <v>0</v>
      </c>
      <c r="C7580">
        <v>435</v>
      </c>
    </row>
    <row r="7581" spans="1:3">
      <c r="A7581" t="s">
        <v>7461</v>
      </c>
      <c r="B7581">
        <v>0</v>
      </c>
      <c r="C7581">
        <v>435</v>
      </c>
    </row>
    <row r="7582" spans="1:3">
      <c r="A7582" t="s">
        <v>7462</v>
      </c>
      <c r="B7582">
        <v>0</v>
      </c>
      <c r="C7582">
        <v>435</v>
      </c>
    </row>
    <row r="7583" spans="1:3">
      <c r="A7583" t="s">
        <v>7463</v>
      </c>
      <c r="B7583">
        <v>0</v>
      </c>
      <c r="C7583">
        <v>435</v>
      </c>
    </row>
    <row r="7584" spans="1:3">
      <c r="A7584" t="s">
        <v>7464</v>
      </c>
      <c r="B7584">
        <v>0</v>
      </c>
      <c r="C7584">
        <v>435</v>
      </c>
    </row>
    <row r="7585" spans="1:3">
      <c r="A7585" t="s">
        <v>7465</v>
      </c>
      <c r="B7585">
        <v>7</v>
      </c>
      <c r="C7585">
        <v>1605</v>
      </c>
    </row>
    <row r="7586" spans="1:3">
      <c r="A7586" t="s">
        <v>7466</v>
      </c>
      <c r="B7586">
        <v>7</v>
      </c>
      <c r="C7586">
        <v>1605</v>
      </c>
    </row>
    <row r="7587" spans="1:3">
      <c r="A7587" t="s">
        <v>7467</v>
      </c>
      <c r="B7587">
        <v>0</v>
      </c>
      <c r="C7587">
        <v>1605</v>
      </c>
    </row>
    <row r="7588" spans="1:3">
      <c r="A7588" t="s">
        <v>7468</v>
      </c>
      <c r="B7588">
        <v>7</v>
      </c>
      <c r="C7588">
        <v>1605</v>
      </c>
    </row>
    <row r="7589" spans="1:3">
      <c r="A7589" t="s">
        <v>7469</v>
      </c>
      <c r="B7589">
        <v>0</v>
      </c>
      <c r="C7589">
        <v>762</v>
      </c>
    </row>
    <row r="7590" spans="1:3">
      <c r="A7590" t="s">
        <v>7470</v>
      </c>
      <c r="B7590">
        <v>1</v>
      </c>
      <c r="C7590">
        <v>2035</v>
      </c>
    </row>
    <row r="7591" spans="1:3">
      <c r="A7591" t="s">
        <v>7471</v>
      </c>
      <c r="B7591">
        <v>6</v>
      </c>
      <c r="C7591">
        <v>813</v>
      </c>
    </row>
    <row r="7592" spans="1:3">
      <c r="A7592" t="s">
        <v>7472</v>
      </c>
      <c r="B7592">
        <v>40</v>
      </c>
      <c r="C7592">
        <v>435</v>
      </c>
    </row>
    <row r="7593" spans="1:3">
      <c r="A7593" t="s">
        <v>7473</v>
      </c>
      <c r="B7593">
        <v>3</v>
      </c>
      <c r="C7593">
        <v>502</v>
      </c>
    </row>
    <row r="7594" spans="1:3">
      <c r="A7594" t="s">
        <v>7474</v>
      </c>
      <c r="B7594">
        <v>0</v>
      </c>
      <c r="C7594">
        <v>2035</v>
      </c>
    </row>
    <row r="7595" spans="1:3">
      <c r="A7595" t="s">
        <v>7475</v>
      </c>
      <c r="B7595">
        <v>1</v>
      </c>
      <c r="C7595">
        <v>359</v>
      </c>
    </row>
    <row r="7596" spans="1:3">
      <c r="A7596" t="s">
        <v>7476</v>
      </c>
      <c r="B7596">
        <v>2</v>
      </c>
      <c r="C7596">
        <v>1414</v>
      </c>
    </row>
    <row r="7597" spans="1:3">
      <c r="A7597" t="s">
        <v>7477</v>
      </c>
      <c r="B7597">
        <v>2</v>
      </c>
      <c r="C7597">
        <v>1414</v>
      </c>
    </row>
    <row r="7598" spans="1:3">
      <c r="A7598" t="s">
        <v>7478</v>
      </c>
      <c r="B7598">
        <v>29</v>
      </c>
      <c r="C7598">
        <v>435</v>
      </c>
    </row>
    <row r="7599" spans="1:3">
      <c r="A7599" t="s">
        <v>7479</v>
      </c>
      <c r="B7599">
        <v>28</v>
      </c>
      <c r="C7599">
        <v>1904</v>
      </c>
    </row>
    <row r="7600" spans="1:3">
      <c r="A7600" t="s">
        <v>7480</v>
      </c>
      <c r="B7600">
        <v>0</v>
      </c>
      <c r="C7600">
        <v>2401</v>
      </c>
    </row>
    <row r="7601" spans="1:3">
      <c r="A7601" t="s">
        <v>7481</v>
      </c>
      <c r="B7601">
        <v>0</v>
      </c>
      <c r="C7601">
        <v>1227</v>
      </c>
    </row>
    <row r="7602" spans="1:3">
      <c r="A7602" t="s">
        <v>7482</v>
      </c>
      <c r="B7602">
        <v>0</v>
      </c>
      <c r="C7602">
        <v>1227</v>
      </c>
    </row>
    <row r="7603" spans="1:3">
      <c r="A7603" t="s">
        <v>7483</v>
      </c>
      <c r="B7603">
        <v>6</v>
      </c>
      <c r="C7603">
        <v>1008</v>
      </c>
    </row>
    <row r="7604" spans="1:3">
      <c r="A7604" t="s">
        <v>7484</v>
      </c>
      <c r="B7604">
        <v>0</v>
      </c>
      <c r="C7604">
        <v>1227</v>
      </c>
    </row>
    <row r="7605" spans="1:3">
      <c r="A7605" t="s">
        <v>7485</v>
      </c>
      <c r="B7605">
        <v>3</v>
      </c>
      <c r="C7605">
        <v>2035</v>
      </c>
    </row>
    <row r="7606" spans="1:3">
      <c r="A7606" t="s">
        <v>7486</v>
      </c>
      <c r="B7606">
        <v>5</v>
      </c>
      <c r="C7606">
        <v>1008</v>
      </c>
    </row>
    <row r="7607" spans="1:3">
      <c r="A7607" t="s">
        <v>7487</v>
      </c>
      <c r="B7607">
        <v>39</v>
      </c>
      <c r="C7607">
        <v>2401</v>
      </c>
    </row>
    <row r="7608" spans="1:3">
      <c r="A7608" t="s">
        <v>7488</v>
      </c>
      <c r="B7608">
        <v>60</v>
      </c>
      <c r="C7608">
        <v>2401</v>
      </c>
    </row>
    <row r="7609" spans="1:3">
      <c r="A7609" t="s">
        <v>7489</v>
      </c>
      <c r="B7609">
        <v>39</v>
      </c>
      <c r="C7609">
        <v>2401</v>
      </c>
    </row>
    <row r="7610" spans="1:3">
      <c r="A7610" t="s">
        <v>7490</v>
      </c>
      <c r="B7610">
        <v>39</v>
      </c>
      <c r="C7610">
        <v>2401</v>
      </c>
    </row>
    <row r="7611" spans="1:3">
      <c r="A7611" t="s">
        <v>7491</v>
      </c>
      <c r="B7611">
        <v>39</v>
      </c>
      <c r="C7611">
        <v>2401</v>
      </c>
    </row>
    <row r="7612" spans="1:3">
      <c r="A7612" t="s">
        <v>7492</v>
      </c>
      <c r="B7612">
        <v>39</v>
      </c>
      <c r="C7612">
        <v>2401</v>
      </c>
    </row>
    <row r="7613" spans="1:3">
      <c r="A7613" t="s">
        <v>7493</v>
      </c>
      <c r="B7613">
        <v>60</v>
      </c>
      <c r="C7613">
        <v>2401</v>
      </c>
    </row>
    <row r="7614" spans="1:3">
      <c r="A7614" t="s">
        <v>7494</v>
      </c>
      <c r="B7614">
        <v>28</v>
      </c>
      <c r="C7614">
        <v>1904</v>
      </c>
    </row>
    <row r="7615" spans="1:3">
      <c r="A7615" t="s">
        <v>7495</v>
      </c>
      <c r="B7615">
        <v>7</v>
      </c>
      <c r="C7615">
        <v>222</v>
      </c>
    </row>
    <row r="7616" spans="1:3">
      <c r="A7616" t="s">
        <v>7496</v>
      </c>
      <c r="B7616">
        <v>28</v>
      </c>
      <c r="C7616">
        <v>1965</v>
      </c>
    </row>
    <row r="7617" spans="1:3">
      <c r="A7617" t="s">
        <v>7497</v>
      </c>
      <c r="B7617">
        <v>7</v>
      </c>
      <c r="C7617">
        <v>1008</v>
      </c>
    </row>
    <row r="7618" spans="1:3">
      <c r="A7618" t="s">
        <v>7498</v>
      </c>
      <c r="B7618">
        <v>7</v>
      </c>
      <c r="C7618">
        <v>222</v>
      </c>
    </row>
    <row r="7619" spans="1:3">
      <c r="A7619" t="s">
        <v>7499</v>
      </c>
      <c r="B7619">
        <v>3</v>
      </c>
      <c r="C7619">
        <v>1217</v>
      </c>
    </row>
    <row r="7620" spans="1:3">
      <c r="A7620" t="s">
        <v>7500</v>
      </c>
      <c r="B7620">
        <v>21</v>
      </c>
      <c r="C7620">
        <v>1917</v>
      </c>
    </row>
    <row r="7621" spans="1:3">
      <c r="A7621" t="s">
        <v>7501</v>
      </c>
      <c r="B7621">
        <v>8</v>
      </c>
      <c r="C7621">
        <v>1917</v>
      </c>
    </row>
    <row r="7622" spans="1:3">
      <c r="A7622" t="s">
        <v>7502</v>
      </c>
      <c r="B7622">
        <v>0</v>
      </c>
      <c r="C7622">
        <v>0</v>
      </c>
    </row>
    <row r="7623" spans="1:3">
      <c r="A7623" t="s">
        <v>7503</v>
      </c>
      <c r="B7623">
        <v>8</v>
      </c>
      <c r="C7623">
        <v>1</v>
      </c>
    </row>
    <row r="7624" spans="1:3">
      <c r="A7624" t="s">
        <v>7504</v>
      </c>
      <c r="B7624">
        <v>8</v>
      </c>
      <c r="C7624">
        <v>1</v>
      </c>
    </row>
    <row r="7625" spans="1:3">
      <c r="A7625" t="s">
        <v>7505</v>
      </c>
      <c r="B7625">
        <v>0</v>
      </c>
      <c r="C7625">
        <v>1</v>
      </c>
    </row>
    <row r="7626" spans="1:3">
      <c r="A7626" t="s">
        <v>7506</v>
      </c>
      <c r="B7626">
        <v>1</v>
      </c>
      <c r="C7626">
        <v>1414</v>
      </c>
    </row>
    <row r="7627" spans="1:3">
      <c r="A7627" t="s">
        <v>7507</v>
      </c>
      <c r="B7627">
        <v>0</v>
      </c>
      <c r="C7627">
        <v>2303</v>
      </c>
    </row>
    <row r="7628" spans="1:3">
      <c r="A7628" t="s">
        <v>7508</v>
      </c>
      <c r="B7628">
        <v>0</v>
      </c>
      <c r="C7628">
        <v>2303</v>
      </c>
    </row>
    <row r="7629" spans="1:3">
      <c r="A7629" t="s">
        <v>7509</v>
      </c>
      <c r="B7629">
        <v>2</v>
      </c>
      <c r="C7629">
        <v>1227</v>
      </c>
    </row>
    <row r="7630" spans="1:3">
      <c r="A7630" t="s">
        <v>7510</v>
      </c>
      <c r="B7630">
        <v>3</v>
      </c>
      <c r="C7630">
        <v>1227</v>
      </c>
    </row>
    <row r="7631" spans="1:3">
      <c r="A7631" t="s">
        <v>7511</v>
      </c>
      <c r="B7631">
        <v>2</v>
      </c>
      <c r="C7631">
        <v>502</v>
      </c>
    </row>
    <row r="7632" spans="1:3">
      <c r="A7632" t="s">
        <v>7512</v>
      </c>
      <c r="B7632">
        <v>2</v>
      </c>
      <c r="C7632">
        <v>1227</v>
      </c>
    </row>
    <row r="7633" spans="1:3">
      <c r="A7633" t="s">
        <v>7513</v>
      </c>
      <c r="B7633">
        <v>1</v>
      </c>
      <c r="C7633">
        <v>1227</v>
      </c>
    </row>
    <row r="7634" spans="1:3">
      <c r="A7634" t="s">
        <v>7514</v>
      </c>
      <c r="B7634">
        <v>82</v>
      </c>
      <c r="C7634">
        <v>435</v>
      </c>
    </row>
    <row r="7635" spans="1:3">
      <c r="A7635" t="s">
        <v>7515</v>
      </c>
      <c r="B7635">
        <v>60</v>
      </c>
      <c r="C7635">
        <v>435</v>
      </c>
    </row>
    <row r="7636" spans="1:3">
      <c r="A7636" t="s">
        <v>7516</v>
      </c>
      <c r="B7636">
        <v>35</v>
      </c>
      <c r="C7636">
        <v>435</v>
      </c>
    </row>
    <row r="7637" spans="1:3">
      <c r="A7637" t="s">
        <v>7517</v>
      </c>
      <c r="B7637">
        <v>0</v>
      </c>
      <c r="C7637">
        <v>435</v>
      </c>
    </row>
    <row r="7638" spans="1:3">
      <c r="A7638" t="s">
        <v>7518</v>
      </c>
      <c r="B7638">
        <v>10</v>
      </c>
      <c r="C7638">
        <v>416</v>
      </c>
    </row>
    <row r="7639" spans="1:3">
      <c r="A7639" t="s">
        <v>7519</v>
      </c>
      <c r="B7639">
        <v>134</v>
      </c>
      <c r="C7639">
        <v>2401</v>
      </c>
    </row>
    <row r="7640" spans="1:3">
      <c r="A7640" t="s">
        <v>7520</v>
      </c>
      <c r="B7640">
        <v>0</v>
      </c>
      <c r="C7640">
        <v>2401</v>
      </c>
    </row>
    <row r="7641" spans="1:3">
      <c r="A7641" t="s">
        <v>7521</v>
      </c>
      <c r="B7641">
        <v>0</v>
      </c>
      <c r="C7641">
        <v>2401</v>
      </c>
    </row>
    <row r="7642" spans="1:3">
      <c r="A7642" t="s">
        <v>7522</v>
      </c>
      <c r="B7642">
        <v>0</v>
      </c>
      <c r="C7642">
        <v>2401</v>
      </c>
    </row>
    <row r="7643" spans="1:3">
      <c r="A7643" t="s">
        <v>7523</v>
      </c>
      <c r="B7643">
        <v>0</v>
      </c>
      <c r="C7643">
        <v>2401</v>
      </c>
    </row>
    <row r="7644" spans="1:3">
      <c r="A7644" t="s">
        <v>7524</v>
      </c>
      <c r="B7644">
        <v>0</v>
      </c>
      <c r="C7644">
        <v>2401</v>
      </c>
    </row>
    <row r="7645" spans="1:3">
      <c r="A7645" t="s">
        <v>7525</v>
      </c>
      <c r="B7645">
        <v>0</v>
      </c>
      <c r="C7645">
        <v>2401</v>
      </c>
    </row>
    <row r="7646" spans="1:3">
      <c r="A7646" t="s">
        <v>7526</v>
      </c>
      <c r="B7646">
        <v>0</v>
      </c>
      <c r="C7646">
        <v>2401</v>
      </c>
    </row>
    <row r="7647" spans="1:3">
      <c r="A7647" t="s">
        <v>7527</v>
      </c>
      <c r="B7647">
        <v>0</v>
      </c>
      <c r="C7647">
        <v>2401</v>
      </c>
    </row>
    <row r="7648" spans="1:3">
      <c r="A7648" t="s">
        <v>7528</v>
      </c>
      <c r="B7648">
        <v>0</v>
      </c>
      <c r="C7648">
        <v>2401</v>
      </c>
    </row>
    <row r="7649" spans="1:3">
      <c r="A7649" t="s">
        <v>7529</v>
      </c>
      <c r="B7649">
        <v>0</v>
      </c>
      <c r="C7649">
        <v>2401</v>
      </c>
    </row>
    <row r="7650" spans="1:3">
      <c r="A7650" t="s">
        <v>7530</v>
      </c>
      <c r="B7650">
        <v>0</v>
      </c>
      <c r="C7650">
        <v>2401</v>
      </c>
    </row>
    <row r="7651" spans="1:3">
      <c r="A7651" t="s">
        <v>7531</v>
      </c>
      <c r="B7651">
        <v>0</v>
      </c>
      <c r="C7651">
        <v>2401</v>
      </c>
    </row>
    <row r="7652" spans="1:3">
      <c r="A7652" t="s">
        <v>7532</v>
      </c>
      <c r="B7652">
        <v>0</v>
      </c>
      <c r="C7652">
        <v>2401</v>
      </c>
    </row>
    <row r="7653" spans="1:3">
      <c r="A7653" t="s">
        <v>7533</v>
      </c>
      <c r="B7653">
        <v>0</v>
      </c>
      <c r="C7653">
        <v>435</v>
      </c>
    </row>
    <row r="7654" spans="1:3">
      <c r="A7654" t="s">
        <v>7534</v>
      </c>
      <c r="B7654">
        <v>134</v>
      </c>
      <c r="C7654">
        <v>2401</v>
      </c>
    </row>
    <row r="7655" spans="1:3">
      <c r="A7655" t="s">
        <v>7535</v>
      </c>
      <c r="B7655">
        <v>0</v>
      </c>
      <c r="C7655">
        <v>2401</v>
      </c>
    </row>
    <row r="7656" spans="1:3">
      <c r="A7656" t="s">
        <v>7536</v>
      </c>
      <c r="B7656">
        <v>0</v>
      </c>
      <c r="C7656">
        <v>616</v>
      </c>
    </row>
    <row r="7657" spans="1:3">
      <c r="A7657" t="s">
        <v>7537</v>
      </c>
      <c r="B7657">
        <v>0</v>
      </c>
      <c r="C7657">
        <v>616</v>
      </c>
    </row>
    <row r="7658" spans="1:3">
      <c r="A7658" t="s">
        <v>7538</v>
      </c>
      <c r="B7658">
        <v>0</v>
      </c>
      <c r="C7658">
        <v>435</v>
      </c>
    </row>
    <row r="7659" spans="1:3">
      <c r="A7659" t="s">
        <v>7539</v>
      </c>
      <c r="B7659">
        <v>0</v>
      </c>
      <c r="C7659">
        <v>435</v>
      </c>
    </row>
    <row r="7660" spans="1:3">
      <c r="A7660" t="s">
        <v>7540</v>
      </c>
      <c r="B7660">
        <v>0</v>
      </c>
      <c r="C7660">
        <v>2401</v>
      </c>
    </row>
    <row r="7661" spans="1:3">
      <c r="A7661" t="s">
        <v>7541</v>
      </c>
      <c r="B7661">
        <v>14</v>
      </c>
      <c r="C7661">
        <v>0</v>
      </c>
    </row>
    <row r="7662" spans="1:3">
      <c r="A7662" t="s">
        <v>7542</v>
      </c>
      <c r="B7662">
        <v>0</v>
      </c>
      <c r="C7662">
        <v>813</v>
      </c>
    </row>
    <row r="7663" spans="1:3">
      <c r="A7663" t="s">
        <v>7543</v>
      </c>
      <c r="B7663">
        <v>36</v>
      </c>
      <c r="C7663">
        <v>1982</v>
      </c>
    </row>
    <row r="7664" spans="1:3">
      <c r="A7664" t="s">
        <v>7544</v>
      </c>
      <c r="B7664">
        <v>36</v>
      </c>
      <c r="C7664">
        <v>1982</v>
      </c>
    </row>
    <row r="7665" spans="1:3">
      <c r="A7665" t="s">
        <v>7545</v>
      </c>
      <c r="B7665">
        <v>36</v>
      </c>
      <c r="C7665">
        <v>1982</v>
      </c>
    </row>
    <row r="7666" spans="1:3">
      <c r="A7666" t="s">
        <v>7546</v>
      </c>
      <c r="B7666">
        <v>0</v>
      </c>
      <c r="C7666">
        <v>1982</v>
      </c>
    </row>
    <row r="7667" spans="1:3">
      <c r="A7667" t="s">
        <v>7547</v>
      </c>
      <c r="B7667">
        <v>0</v>
      </c>
      <c r="C7667">
        <v>1982</v>
      </c>
    </row>
    <row r="7668" spans="1:3">
      <c r="A7668" t="s">
        <v>7548</v>
      </c>
      <c r="B7668">
        <v>0</v>
      </c>
      <c r="C7668">
        <v>1982</v>
      </c>
    </row>
    <row r="7669" spans="1:3">
      <c r="A7669" t="s">
        <v>7549</v>
      </c>
      <c r="B7669">
        <v>14</v>
      </c>
      <c r="C7669">
        <v>1982</v>
      </c>
    </row>
    <row r="7670" spans="1:3">
      <c r="A7670" t="s">
        <v>7550</v>
      </c>
      <c r="B7670">
        <v>13</v>
      </c>
      <c r="C7670">
        <v>1982</v>
      </c>
    </row>
    <row r="7671" spans="1:3">
      <c r="A7671" t="s">
        <v>7551</v>
      </c>
      <c r="B7671">
        <v>22</v>
      </c>
      <c r="C7671">
        <v>1982</v>
      </c>
    </row>
    <row r="7672" spans="1:3">
      <c r="A7672" t="s">
        <v>7552</v>
      </c>
      <c r="B7672">
        <v>12</v>
      </c>
      <c r="C7672">
        <v>1982</v>
      </c>
    </row>
    <row r="7673" spans="1:3">
      <c r="A7673" t="s">
        <v>7553</v>
      </c>
      <c r="B7673">
        <v>12</v>
      </c>
      <c r="C7673">
        <v>1982</v>
      </c>
    </row>
    <row r="7674" spans="1:3">
      <c r="A7674" t="s">
        <v>7554</v>
      </c>
      <c r="B7674">
        <v>18</v>
      </c>
      <c r="C7674">
        <v>1982</v>
      </c>
    </row>
    <row r="7675" spans="1:3">
      <c r="A7675" t="s">
        <v>7555</v>
      </c>
      <c r="B7675">
        <v>17</v>
      </c>
      <c r="C7675">
        <v>1689</v>
      </c>
    </row>
    <row r="7676" spans="1:3">
      <c r="A7676" t="s">
        <v>7556</v>
      </c>
      <c r="B7676">
        <v>13</v>
      </c>
      <c r="C7676">
        <v>1689</v>
      </c>
    </row>
    <row r="7677" spans="1:3">
      <c r="A7677" t="s">
        <v>7557</v>
      </c>
      <c r="B7677">
        <v>12</v>
      </c>
      <c r="C7677">
        <v>1689</v>
      </c>
    </row>
    <row r="7678" spans="1:3">
      <c r="A7678" t="s">
        <v>7558</v>
      </c>
      <c r="B7678">
        <v>13</v>
      </c>
      <c r="C7678">
        <v>1689</v>
      </c>
    </row>
    <row r="7679" spans="1:3">
      <c r="A7679" t="s">
        <v>7559</v>
      </c>
      <c r="B7679">
        <v>21</v>
      </c>
      <c r="C7679">
        <v>1689</v>
      </c>
    </row>
    <row r="7680" spans="1:3">
      <c r="A7680" t="s">
        <v>7560</v>
      </c>
      <c r="B7680">
        <v>12</v>
      </c>
      <c r="C7680">
        <v>1689</v>
      </c>
    </row>
    <row r="7681" spans="1:3">
      <c r="A7681" t="s">
        <v>7561</v>
      </c>
      <c r="B7681">
        <v>14</v>
      </c>
      <c r="C7681">
        <v>1689</v>
      </c>
    </row>
    <row r="7682" spans="1:3">
      <c r="A7682" t="s">
        <v>7562</v>
      </c>
      <c r="B7682">
        <v>14</v>
      </c>
      <c r="C7682">
        <v>1982</v>
      </c>
    </row>
    <row r="7683" spans="1:3">
      <c r="A7683" t="s">
        <v>7563</v>
      </c>
      <c r="B7683">
        <v>12</v>
      </c>
      <c r="C7683">
        <v>1982</v>
      </c>
    </row>
    <row r="7684" spans="1:3">
      <c r="A7684" t="s">
        <v>7564</v>
      </c>
      <c r="B7684">
        <v>14</v>
      </c>
      <c r="C7684">
        <v>1982</v>
      </c>
    </row>
    <row r="7685" spans="1:3">
      <c r="A7685" t="s">
        <v>7565</v>
      </c>
      <c r="B7685">
        <v>12</v>
      </c>
      <c r="C7685">
        <v>1982</v>
      </c>
    </row>
    <row r="7686" spans="1:3">
      <c r="A7686" t="s">
        <v>7566</v>
      </c>
      <c r="B7686">
        <v>26</v>
      </c>
      <c r="C7686">
        <v>1982</v>
      </c>
    </row>
    <row r="7687" spans="1:3">
      <c r="A7687" t="s">
        <v>7567</v>
      </c>
      <c r="B7687">
        <v>22</v>
      </c>
      <c r="C7687">
        <v>1982</v>
      </c>
    </row>
    <row r="7688" spans="1:3">
      <c r="A7688" t="s">
        <v>7568</v>
      </c>
      <c r="B7688">
        <v>22</v>
      </c>
      <c r="C7688">
        <v>1982</v>
      </c>
    </row>
    <row r="7689" spans="1:3">
      <c r="A7689" t="s">
        <v>7569</v>
      </c>
      <c r="B7689">
        <v>25</v>
      </c>
      <c r="C7689">
        <v>1982</v>
      </c>
    </row>
    <row r="7690" spans="1:3">
      <c r="A7690" t="s">
        <v>7570</v>
      </c>
      <c r="B7690">
        <v>22</v>
      </c>
      <c r="C7690">
        <v>1982</v>
      </c>
    </row>
    <row r="7691" spans="1:3">
      <c r="A7691" t="s">
        <v>7571</v>
      </c>
      <c r="B7691">
        <v>17</v>
      </c>
      <c r="C7691">
        <v>1982</v>
      </c>
    </row>
    <row r="7692" spans="1:3">
      <c r="A7692" t="s">
        <v>7572</v>
      </c>
      <c r="B7692">
        <v>0</v>
      </c>
      <c r="C7692">
        <v>1008</v>
      </c>
    </row>
    <row r="7693" spans="1:3">
      <c r="A7693" t="s">
        <v>7573</v>
      </c>
      <c r="B7693">
        <v>2</v>
      </c>
      <c r="C7693">
        <v>1227</v>
      </c>
    </row>
    <row r="7694" spans="1:3">
      <c r="A7694" t="s">
        <v>7574</v>
      </c>
      <c r="B7694">
        <v>2</v>
      </c>
      <c r="C7694">
        <v>1217</v>
      </c>
    </row>
    <row r="7695" spans="1:3">
      <c r="A7695" t="s">
        <v>7575</v>
      </c>
      <c r="B7695">
        <v>5</v>
      </c>
      <c r="C7695">
        <v>1217</v>
      </c>
    </row>
    <row r="7696" spans="1:3">
      <c r="A7696" t="s">
        <v>7576</v>
      </c>
      <c r="B7696">
        <v>5</v>
      </c>
      <c r="C7696">
        <v>1217</v>
      </c>
    </row>
    <row r="7697" spans="1:3">
      <c r="A7697" t="s">
        <v>7577</v>
      </c>
      <c r="B7697">
        <v>5</v>
      </c>
      <c r="C7697">
        <v>1227</v>
      </c>
    </row>
    <row r="7698" spans="1:3">
      <c r="A7698" t="s">
        <v>7578</v>
      </c>
      <c r="B7698">
        <v>1</v>
      </c>
      <c r="C7698">
        <v>1227</v>
      </c>
    </row>
    <row r="7699" spans="1:3">
      <c r="A7699" t="s">
        <v>7579</v>
      </c>
      <c r="B7699">
        <v>1</v>
      </c>
      <c r="C7699">
        <v>1227</v>
      </c>
    </row>
    <row r="7700" spans="1:3">
      <c r="A7700" t="s">
        <v>7580</v>
      </c>
      <c r="B7700">
        <v>2</v>
      </c>
      <c r="C7700">
        <v>1227</v>
      </c>
    </row>
    <row r="7701" spans="1:3">
      <c r="A7701" t="s">
        <v>7581</v>
      </c>
      <c r="B7701">
        <v>5</v>
      </c>
      <c r="C7701">
        <v>1227</v>
      </c>
    </row>
    <row r="7702" spans="1:3">
      <c r="A7702" t="s">
        <v>7582</v>
      </c>
      <c r="B7702">
        <v>36</v>
      </c>
      <c r="C7702">
        <v>1982</v>
      </c>
    </row>
    <row r="7703" spans="1:3">
      <c r="A7703" t="s">
        <v>7583</v>
      </c>
      <c r="B7703">
        <v>36</v>
      </c>
      <c r="C7703">
        <v>1982</v>
      </c>
    </row>
    <row r="7704" spans="1:3">
      <c r="A7704" t="s">
        <v>7584</v>
      </c>
      <c r="B7704">
        <v>42</v>
      </c>
      <c r="C7704">
        <v>1982</v>
      </c>
    </row>
    <row r="7705" spans="1:3">
      <c r="A7705" t="s">
        <v>7585</v>
      </c>
      <c r="B7705">
        <v>31</v>
      </c>
      <c r="C7705">
        <v>1982</v>
      </c>
    </row>
    <row r="7706" spans="1:3">
      <c r="A7706" t="s">
        <v>7586</v>
      </c>
      <c r="B7706">
        <v>42</v>
      </c>
      <c r="C7706">
        <v>1982</v>
      </c>
    </row>
    <row r="7707" spans="1:3">
      <c r="A7707" t="s">
        <v>7587</v>
      </c>
      <c r="B7707">
        <v>17</v>
      </c>
      <c r="C7707">
        <v>1982</v>
      </c>
    </row>
    <row r="7708" spans="1:3">
      <c r="A7708" t="s">
        <v>7588</v>
      </c>
      <c r="B7708">
        <v>32</v>
      </c>
      <c r="C7708">
        <v>1982</v>
      </c>
    </row>
    <row r="7709" spans="1:3">
      <c r="A7709" t="s">
        <v>7589</v>
      </c>
      <c r="B7709">
        <v>23</v>
      </c>
      <c r="C7709">
        <v>1982</v>
      </c>
    </row>
    <row r="7710" spans="1:3">
      <c r="A7710" t="s">
        <v>7590</v>
      </c>
      <c r="B7710">
        <v>17</v>
      </c>
      <c r="C7710">
        <v>1982</v>
      </c>
    </row>
    <row r="7711" spans="1:3">
      <c r="A7711" t="s">
        <v>7591</v>
      </c>
      <c r="B7711">
        <v>11</v>
      </c>
      <c r="C7711">
        <v>1982</v>
      </c>
    </row>
    <row r="7712" spans="1:3">
      <c r="A7712" t="s">
        <v>7592</v>
      </c>
      <c r="B7712">
        <v>44</v>
      </c>
      <c r="C7712">
        <v>556</v>
      </c>
    </row>
    <row r="7713" spans="1:3">
      <c r="A7713" t="s">
        <v>7593</v>
      </c>
      <c r="B7713">
        <v>44</v>
      </c>
      <c r="C7713">
        <v>556</v>
      </c>
    </row>
    <row r="7714" spans="1:3">
      <c r="A7714" t="s">
        <v>7594</v>
      </c>
      <c r="B7714">
        <v>44</v>
      </c>
      <c r="C7714">
        <v>556</v>
      </c>
    </row>
    <row r="7715" spans="1:3">
      <c r="A7715" t="s">
        <v>7595</v>
      </c>
      <c r="B7715">
        <v>66</v>
      </c>
      <c r="C7715">
        <v>556</v>
      </c>
    </row>
    <row r="7716" spans="1:3">
      <c r="A7716" t="s">
        <v>7596</v>
      </c>
      <c r="B7716">
        <v>26</v>
      </c>
      <c r="C7716">
        <v>1982</v>
      </c>
    </row>
    <row r="7717" spans="1:3">
      <c r="A7717" t="s">
        <v>7597</v>
      </c>
      <c r="B7717">
        <v>0</v>
      </c>
      <c r="C7717">
        <v>1982</v>
      </c>
    </row>
    <row r="7718" spans="1:3">
      <c r="A7718" t="s">
        <v>7598</v>
      </c>
      <c r="B7718">
        <v>0</v>
      </c>
      <c r="C7718">
        <v>1982</v>
      </c>
    </row>
    <row r="7719" spans="1:3">
      <c r="A7719" t="s">
        <v>7599</v>
      </c>
      <c r="B7719">
        <v>29</v>
      </c>
      <c r="C7719">
        <v>128</v>
      </c>
    </row>
    <row r="7720" spans="1:3">
      <c r="A7720" t="s">
        <v>7600</v>
      </c>
      <c r="B7720">
        <v>2</v>
      </c>
      <c r="C7720">
        <v>1227</v>
      </c>
    </row>
    <row r="7721" spans="1:3">
      <c r="A7721" t="s">
        <v>7601</v>
      </c>
      <c r="B7721">
        <v>9</v>
      </c>
      <c r="C7721">
        <v>1008</v>
      </c>
    </row>
    <row r="7722" spans="1:3">
      <c r="A7722" t="s">
        <v>7602</v>
      </c>
      <c r="B7722">
        <v>3</v>
      </c>
      <c r="C7722">
        <v>1227</v>
      </c>
    </row>
    <row r="7723" spans="1:3">
      <c r="A7723" t="s">
        <v>7603</v>
      </c>
      <c r="B7723">
        <v>1</v>
      </c>
      <c r="C7723">
        <v>1227</v>
      </c>
    </row>
    <row r="7724" spans="1:3">
      <c r="A7724" t="s">
        <v>7604</v>
      </c>
      <c r="B7724">
        <v>2</v>
      </c>
      <c r="C7724">
        <v>502</v>
      </c>
    </row>
    <row r="7725" spans="1:3">
      <c r="A7725" t="s">
        <v>7605</v>
      </c>
      <c r="B7725">
        <v>50</v>
      </c>
      <c r="C7725">
        <v>1008</v>
      </c>
    </row>
    <row r="7726" spans="1:3">
      <c r="A7726" t="s">
        <v>7606</v>
      </c>
      <c r="B7726">
        <v>30</v>
      </c>
      <c r="C7726">
        <v>2401</v>
      </c>
    </row>
    <row r="7727" spans="1:3">
      <c r="A7727" t="s">
        <v>7607</v>
      </c>
      <c r="B7727">
        <v>1</v>
      </c>
      <c r="C7727">
        <v>1227</v>
      </c>
    </row>
    <row r="7728" spans="1:3">
      <c r="A7728" t="s">
        <v>7608</v>
      </c>
      <c r="B7728">
        <v>7</v>
      </c>
      <c r="C7728">
        <v>222</v>
      </c>
    </row>
    <row r="7729" spans="1:3">
      <c r="A7729" t="s">
        <v>7609</v>
      </c>
      <c r="B7729">
        <v>134</v>
      </c>
      <c r="C7729">
        <v>2401</v>
      </c>
    </row>
    <row r="7730" spans="1:3">
      <c r="A7730" t="s">
        <v>7610</v>
      </c>
      <c r="B7730">
        <v>3</v>
      </c>
      <c r="C7730">
        <v>502</v>
      </c>
    </row>
    <row r="7731" spans="1:3">
      <c r="A7731" t="s">
        <v>7611</v>
      </c>
      <c r="B7731">
        <v>4</v>
      </c>
      <c r="C7731">
        <v>2035</v>
      </c>
    </row>
    <row r="7732" spans="1:3">
      <c r="A7732" t="s">
        <v>7612</v>
      </c>
      <c r="B7732">
        <v>2</v>
      </c>
      <c r="C7732">
        <v>502</v>
      </c>
    </row>
    <row r="7733" spans="1:3">
      <c r="A7733" t="s">
        <v>7613</v>
      </c>
      <c r="B7733">
        <v>16</v>
      </c>
      <c r="C7733">
        <v>1443</v>
      </c>
    </row>
    <row r="7734" spans="1:3">
      <c r="A7734" t="s">
        <v>7614</v>
      </c>
      <c r="B7734">
        <v>1</v>
      </c>
      <c r="C7734">
        <v>0</v>
      </c>
    </row>
    <row r="7735" spans="1:3">
      <c r="A7735" t="s">
        <v>7615</v>
      </c>
      <c r="B7735">
        <v>0</v>
      </c>
      <c r="C7735">
        <v>0</v>
      </c>
    </row>
    <row r="7736" spans="1:3">
      <c r="A7736" t="s">
        <v>7616</v>
      </c>
      <c r="B7736">
        <v>0</v>
      </c>
      <c r="C7736">
        <v>0</v>
      </c>
    </row>
    <row r="7737" spans="1:3">
      <c r="A7737" t="s">
        <v>7617</v>
      </c>
      <c r="B7737">
        <v>11</v>
      </c>
      <c r="C7737">
        <v>312</v>
      </c>
    </row>
    <row r="7738" spans="1:3">
      <c r="A7738" t="s">
        <v>16958</v>
      </c>
      <c r="B7738">
        <v>15</v>
      </c>
      <c r="C7738">
        <v>2401</v>
      </c>
    </row>
    <row r="7739" spans="1:3">
      <c r="A7739" t="s">
        <v>7618</v>
      </c>
      <c r="B7739">
        <v>33</v>
      </c>
      <c r="C7739">
        <v>800</v>
      </c>
    </row>
    <row r="7740" spans="1:3">
      <c r="A7740" t="s">
        <v>7619</v>
      </c>
      <c r="B7740">
        <v>14</v>
      </c>
      <c r="C7740">
        <v>800</v>
      </c>
    </row>
    <row r="7741" spans="1:3">
      <c r="A7741" t="s">
        <v>7620</v>
      </c>
      <c r="B7741">
        <v>9</v>
      </c>
      <c r="C7741">
        <v>2401</v>
      </c>
    </row>
    <row r="7742" spans="1:3">
      <c r="A7742" t="s">
        <v>7621</v>
      </c>
      <c r="B7742">
        <v>0</v>
      </c>
      <c r="C7742">
        <v>1008</v>
      </c>
    </row>
    <row r="7743" spans="1:3">
      <c r="A7743" t="s">
        <v>7622</v>
      </c>
      <c r="B7743">
        <v>4</v>
      </c>
      <c r="C7743">
        <v>1008</v>
      </c>
    </row>
    <row r="7744" spans="1:3">
      <c r="A7744" t="s">
        <v>7623</v>
      </c>
      <c r="B7744">
        <v>4</v>
      </c>
      <c r="C7744">
        <v>502</v>
      </c>
    </row>
    <row r="7745" spans="1:3">
      <c r="A7745" t="s">
        <v>17997</v>
      </c>
      <c r="B7745">
        <v>24</v>
      </c>
      <c r="C7745">
        <v>2401</v>
      </c>
    </row>
    <row r="7746" spans="1:3">
      <c r="A7746" t="s">
        <v>7624</v>
      </c>
      <c r="B7746">
        <v>12</v>
      </c>
      <c r="C7746">
        <v>2401</v>
      </c>
    </row>
    <row r="7747" spans="1:3">
      <c r="A7747" t="s">
        <v>7625</v>
      </c>
      <c r="B7747">
        <v>39</v>
      </c>
      <c r="C7747">
        <v>2401</v>
      </c>
    </row>
    <row r="7748" spans="1:3">
      <c r="A7748" t="s">
        <v>17263</v>
      </c>
      <c r="B7748">
        <v>65</v>
      </c>
      <c r="C7748">
        <v>2401</v>
      </c>
    </row>
    <row r="7749" spans="1:3">
      <c r="A7749" t="s">
        <v>17265</v>
      </c>
      <c r="B7749">
        <v>80</v>
      </c>
      <c r="C7749">
        <v>2401</v>
      </c>
    </row>
    <row r="7750" spans="1:3">
      <c r="A7750" t="s">
        <v>7626</v>
      </c>
      <c r="B7750">
        <v>27</v>
      </c>
      <c r="C7750">
        <v>2401</v>
      </c>
    </row>
    <row r="7751" spans="1:3">
      <c r="A7751" t="s">
        <v>7627</v>
      </c>
      <c r="B7751">
        <v>0</v>
      </c>
      <c r="C7751">
        <v>1</v>
      </c>
    </row>
    <row r="7752" spans="1:3">
      <c r="A7752" t="s">
        <v>7628</v>
      </c>
      <c r="B7752">
        <v>0</v>
      </c>
      <c r="C7752">
        <v>1</v>
      </c>
    </row>
    <row r="7753" spans="1:3">
      <c r="A7753" t="s">
        <v>7629</v>
      </c>
      <c r="B7753">
        <v>0</v>
      </c>
      <c r="C7753">
        <v>1</v>
      </c>
    </row>
    <row r="7754" spans="1:3">
      <c r="A7754" t="s">
        <v>7630</v>
      </c>
      <c r="B7754">
        <v>8</v>
      </c>
      <c r="C7754">
        <v>1</v>
      </c>
    </row>
    <row r="7755" spans="1:3">
      <c r="A7755" t="s">
        <v>7631</v>
      </c>
      <c r="B7755">
        <v>0</v>
      </c>
      <c r="C7755">
        <v>1</v>
      </c>
    </row>
    <row r="7756" spans="1:3">
      <c r="A7756" t="s">
        <v>7632</v>
      </c>
      <c r="B7756">
        <v>8</v>
      </c>
      <c r="C7756">
        <v>1</v>
      </c>
    </row>
    <row r="7757" spans="1:3">
      <c r="A7757" t="s">
        <v>7633</v>
      </c>
      <c r="B7757">
        <v>8</v>
      </c>
      <c r="C7757">
        <v>1</v>
      </c>
    </row>
    <row r="7758" spans="1:3">
      <c r="A7758" t="s">
        <v>7634</v>
      </c>
      <c r="B7758">
        <v>0</v>
      </c>
      <c r="C7758">
        <v>1</v>
      </c>
    </row>
    <row r="7759" spans="1:3">
      <c r="A7759" t="s">
        <v>7635</v>
      </c>
      <c r="B7759">
        <v>8</v>
      </c>
      <c r="C7759">
        <v>1</v>
      </c>
    </row>
    <row r="7760" spans="1:3">
      <c r="A7760" t="s">
        <v>7636</v>
      </c>
      <c r="B7760">
        <v>8</v>
      </c>
      <c r="C7760">
        <v>1</v>
      </c>
    </row>
    <row r="7761" spans="1:3">
      <c r="A7761" t="s">
        <v>7637</v>
      </c>
      <c r="B7761">
        <v>0</v>
      </c>
      <c r="C7761">
        <v>1</v>
      </c>
    </row>
    <row r="7762" spans="1:3">
      <c r="A7762" t="s">
        <v>7638</v>
      </c>
      <c r="B7762">
        <v>0</v>
      </c>
      <c r="C7762">
        <v>1</v>
      </c>
    </row>
    <row r="7763" spans="1:3">
      <c r="A7763" t="s">
        <v>7639</v>
      </c>
      <c r="B7763">
        <v>8</v>
      </c>
      <c r="C7763">
        <v>1</v>
      </c>
    </row>
    <row r="7764" spans="1:3">
      <c r="A7764" t="s">
        <v>7640</v>
      </c>
      <c r="B7764">
        <v>8</v>
      </c>
      <c r="C7764">
        <v>1</v>
      </c>
    </row>
    <row r="7765" spans="1:3">
      <c r="A7765" t="s">
        <v>7641</v>
      </c>
      <c r="B7765">
        <v>8</v>
      </c>
      <c r="C7765">
        <v>1</v>
      </c>
    </row>
    <row r="7766" spans="1:3">
      <c r="A7766" t="s">
        <v>7642</v>
      </c>
      <c r="B7766">
        <v>0</v>
      </c>
      <c r="C7766">
        <v>1</v>
      </c>
    </row>
    <row r="7767" spans="1:3">
      <c r="A7767" t="s">
        <v>7643</v>
      </c>
      <c r="B7767">
        <v>0</v>
      </c>
      <c r="C7767">
        <v>1</v>
      </c>
    </row>
    <row r="7768" spans="1:3">
      <c r="A7768" t="s">
        <v>7644</v>
      </c>
      <c r="B7768">
        <v>0</v>
      </c>
      <c r="C7768">
        <v>1</v>
      </c>
    </row>
    <row r="7769" spans="1:3">
      <c r="A7769" t="s">
        <v>7645</v>
      </c>
      <c r="B7769">
        <v>0</v>
      </c>
      <c r="C7769">
        <v>1</v>
      </c>
    </row>
    <row r="7770" spans="1:3">
      <c r="A7770" t="s">
        <v>7646</v>
      </c>
      <c r="B7770">
        <v>0</v>
      </c>
      <c r="C7770">
        <v>1</v>
      </c>
    </row>
    <row r="7771" spans="1:3">
      <c r="A7771" t="s">
        <v>7647</v>
      </c>
      <c r="B7771">
        <v>1</v>
      </c>
      <c r="C7771">
        <v>502</v>
      </c>
    </row>
    <row r="7772" spans="1:3">
      <c r="A7772" t="s">
        <v>7648</v>
      </c>
      <c r="B7772">
        <v>1</v>
      </c>
      <c r="C7772">
        <v>502</v>
      </c>
    </row>
    <row r="7773" spans="1:3">
      <c r="A7773" t="s">
        <v>16961</v>
      </c>
      <c r="B7773">
        <v>17</v>
      </c>
      <c r="C7773">
        <v>2401</v>
      </c>
    </row>
    <row r="7774" spans="1:3">
      <c r="A7774" t="s">
        <v>16964</v>
      </c>
      <c r="B7774">
        <v>28</v>
      </c>
      <c r="C7774">
        <v>2401</v>
      </c>
    </row>
    <row r="7775" spans="1:3">
      <c r="A7775" t="s">
        <v>16966</v>
      </c>
      <c r="B7775">
        <v>17</v>
      </c>
      <c r="C7775">
        <v>2401</v>
      </c>
    </row>
    <row r="7776" spans="1:3">
      <c r="A7776" t="s">
        <v>7649</v>
      </c>
      <c r="B7776">
        <v>4</v>
      </c>
      <c r="C7776">
        <v>1227</v>
      </c>
    </row>
    <row r="7777" spans="1:3">
      <c r="A7777" t="s">
        <v>7650</v>
      </c>
      <c r="B7777">
        <v>5</v>
      </c>
      <c r="C7777">
        <v>1227</v>
      </c>
    </row>
    <row r="7778" spans="1:3">
      <c r="A7778" t="s">
        <v>7651</v>
      </c>
      <c r="B7778">
        <v>4</v>
      </c>
      <c r="C7778">
        <v>1227</v>
      </c>
    </row>
    <row r="7779" spans="1:3">
      <c r="A7779" t="s">
        <v>7652</v>
      </c>
      <c r="B7779">
        <v>4</v>
      </c>
      <c r="C7779">
        <v>1227</v>
      </c>
    </row>
    <row r="7780" spans="1:3">
      <c r="A7780" t="s">
        <v>7653</v>
      </c>
      <c r="B7780">
        <v>2</v>
      </c>
      <c r="C7780">
        <v>2035</v>
      </c>
    </row>
    <row r="7781" spans="1:3">
      <c r="A7781" t="s">
        <v>7654</v>
      </c>
      <c r="B7781">
        <v>71</v>
      </c>
      <c r="C7781">
        <v>2401</v>
      </c>
    </row>
    <row r="7782" spans="1:3">
      <c r="A7782" t="s">
        <v>7655</v>
      </c>
      <c r="B7782">
        <v>71</v>
      </c>
      <c r="C7782">
        <v>2401</v>
      </c>
    </row>
    <row r="7783" spans="1:3">
      <c r="A7783" t="s">
        <v>7656</v>
      </c>
      <c r="B7783">
        <v>48</v>
      </c>
      <c r="C7783">
        <v>2401</v>
      </c>
    </row>
    <row r="7784" spans="1:3">
      <c r="A7784" t="s">
        <v>7657</v>
      </c>
      <c r="B7784">
        <v>71</v>
      </c>
      <c r="C7784">
        <v>2401</v>
      </c>
    </row>
    <row r="7785" spans="1:3">
      <c r="A7785" t="s">
        <v>16968</v>
      </c>
      <c r="B7785">
        <v>114</v>
      </c>
      <c r="C7785">
        <v>2401</v>
      </c>
    </row>
    <row r="7786" spans="1:3">
      <c r="A7786" t="s">
        <v>16970</v>
      </c>
      <c r="B7786">
        <v>11</v>
      </c>
      <c r="C7786">
        <v>2401</v>
      </c>
    </row>
    <row r="7787" spans="1:3">
      <c r="A7787" t="s">
        <v>16972</v>
      </c>
      <c r="B7787">
        <v>45</v>
      </c>
      <c r="C7787">
        <v>2401</v>
      </c>
    </row>
    <row r="7788" spans="1:3">
      <c r="A7788" t="s">
        <v>16979</v>
      </c>
      <c r="B7788">
        <v>47</v>
      </c>
      <c r="C7788">
        <v>2401</v>
      </c>
    </row>
    <row r="7789" spans="1:3">
      <c r="A7789" t="s">
        <v>16981</v>
      </c>
      <c r="B7789">
        <v>54</v>
      </c>
      <c r="C7789">
        <v>2401</v>
      </c>
    </row>
    <row r="7790" spans="1:3">
      <c r="A7790" t="s">
        <v>7658</v>
      </c>
      <c r="B7790">
        <v>11</v>
      </c>
      <c r="C7790">
        <v>1629</v>
      </c>
    </row>
    <row r="7791" spans="1:3">
      <c r="A7791" t="s">
        <v>7659</v>
      </c>
      <c r="B7791">
        <v>11</v>
      </c>
      <c r="C7791">
        <v>1629</v>
      </c>
    </row>
    <row r="7792" spans="1:3">
      <c r="A7792" t="s">
        <v>7660</v>
      </c>
      <c r="B7792">
        <v>0</v>
      </c>
      <c r="C7792">
        <v>1629</v>
      </c>
    </row>
    <row r="7793" spans="1:3">
      <c r="A7793" t="s">
        <v>7661</v>
      </c>
      <c r="B7793">
        <v>11</v>
      </c>
      <c r="C7793">
        <v>1629</v>
      </c>
    </row>
    <row r="7794" spans="1:3">
      <c r="A7794" t="s">
        <v>7662</v>
      </c>
      <c r="B7794">
        <v>11</v>
      </c>
      <c r="C7794">
        <v>1629</v>
      </c>
    </row>
    <row r="7795" spans="1:3">
      <c r="A7795" t="s">
        <v>7663</v>
      </c>
      <c r="B7795">
        <v>13</v>
      </c>
      <c r="C7795">
        <v>1629</v>
      </c>
    </row>
    <row r="7796" spans="1:3">
      <c r="A7796" t="s">
        <v>7664</v>
      </c>
      <c r="B7796">
        <v>0</v>
      </c>
      <c r="C7796">
        <v>1629</v>
      </c>
    </row>
    <row r="7797" spans="1:3">
      <c r="A7797" t="s">
        <v>7665</v>
      </c>
      <c r="B7797">
        <v>0</v>
      </c>
      <c r="C7797">
        <v>1629</v>
      </c>
    </row>
    <row r="7798" spans="1:3">
      <c r="A7798" t="s">
        <v>7666</v>
      </c>
      <c r="B7798">
        <v>0</v>
      </c>
      <c r="C7798">
        <v>1629</v>
      </c>
    </row>
    <row r="7799" spans="1:3">
      <c r="A7799" t="s">
        <v>16983</v>
      </c>
      <c r="B7799">
        <v>30</v>
      </c>
      <c r="C7799">
        <v>2401</v>
      </c>
    </row>
    <row r="7800" spans="1:3">
      <c r="A7800" t="s">
        <v>16985</v>
      </c>
      <c r="B7800">
        <v>46</v>
      </c>
      <c r="C7800">
        <v>2401</v>
      </c>
    </row>
    <row r="7801" spans="1:3">
      <c r="A7801" t="s">
        <v>7667</v>
      </c>
      <c r="B7801">
        <v>3</v>
      </c>
      <c r="C7801">
        <v>1008</v>
      </c>
    </row>
    <row r="7802" spans="1:3">
      <c r="A7802" t="s">
        <v>7668</v>
      </c>
      <c r="B7802">
        <v>42</v>
      </c>
      <c r="C7802">
        <v>2401</v>
      </c>
    </row>
    <row r="7803" spans="1:3">
      <c r="A7803" t="s">
        <v>7669</v>
      </c>
      <c r="B7803">
        <v>58</v>
      </c>
      <c r="C7803">
        <v>435</v>
      </c>
    </row>
    <row r="7804" spans="1:3">
      <c r="A7804" t="s">
        <v>7670</v>
      </c>
      <c r="B7804">
        <v>0</v>
      </c>
      <c r="C7804">
        <v>1904</v>
      </c>
    </row>
    <row r="7805" spans="1:3">
      <c r="A7805" t="s">
        <v>7671</v>
      </c>
      <c r="B7805">
        <v>0</v>
      </c>
      <c r="C7805">
        <v>2401</v>
      </c>
    </row>
    <row r="7806" spans="1:3">
      <c r="A7806" t="s">
        <v>7672</v>
      </c>
      <c r="B7806">
        <v>0</v>
      </c>
      <c r="C7806">
        <v>2401</v>
      </c>
    </row>
    <row r="7807" spans="1:3">
      <c r="A7807" t="s">
        <v>7673</v>
      </c>
      <c r="B7807">
        <v>0</v>
      </c>
      <c r="C7807">
        <v>2401</v>
      </c>
    </row>
    <row r="7808" spans="1:3">
      <c r="A7808" t="s">
        <v>7674</v>
      </c>
      <c r="B7808">
        <v>0</v>
      </c>
      <c r="C7808">
        <v>2401</v>
      </c>
    </row>
    <row r="7809" spans="1:3">
      <c r="A7809" t="s">
        <v>7675</v>
      </c>
      <c r="B7809">
        <v>18</v>
      </c>
      <c r="C7809">
        <v>1982</v>
      </c>
    </row>
    <row r="7810" spans="1:3">
      <c r="A7810" t="s">
        <v>7676</v>
      </c>
      <c r="B7810">
        <v>0</v>
      </c>
      <c r="C7810">
        <v>2111</v>
      </c>
    </row>
    <row r="7811" spans="1:3">
      <c r="A7811" t="s">
        <v>7677</v>
      </c>
      <c r="B7811">
        <v>1</v>
      </c>
      <c r="C7811">
        <v>502</v>
      </c>
    </row>
    <row r="7812" spans="1:3">
      <c r="A7812" t="s">
        <v>7678</v>
      </c>
      <c r="B7812">
        <v>16</v>
      </c>
      <c r="C7812">
        <v>2111</v>
      </c>
    </row>
    <row r="7813" spans="1:3">
      <c r="A7813" t="s">
        <v>7679</v>
      </c>
      <c r="B7813">
        <v>51</v>
      </c>
      <c r="C7813">
        <v>450</v>
      </c>
    </row>
    <row r="7814" spans="1:3">
      <c r="A7814" t="s">
        <v>7680</v>
      </c>
      <c r="B7814">
        <v>71</v>
      </c>
      <c r="C7814">
        <v>2401</v>
      </c>
    </row>
    <row r="7815" spans="1:3">
      <c r="A7815" t="s">
        <v>7681</v>
      </c>
      <c r="B7815">
        <v>18</v>
      </c>
      <c r="C7815">
        <v>1008</v>
      </c>
    </row>
    <row r="7816" spans="1:3">
      <c r="A7816" t="s">
        <v>7682</v>
      </c>
      <c r="B7816">
        <v>10</v>
      </c>
      <c r="C7816">
        <v>361</v>
      </c>
    </row>
    <row r="7817" spans="1:3">
      <c r="A7817" t="s">
        <v>7683</v>
      </c>
      <c r="B7817">
        <v>4</v>
      </c>
      <c r="C7817">
        <v>1007</v>
      </c>
    </row>
    <row r="7818" spans="1:3">
      <c r="A7818" t="s">
        <v>7684</v>
      </c>
      <c r="B7818">
        <v>2</v>
      </c>
      <c r="C7818">
        <v>1007</v>
      </c>
    </row>
    <row r="7819" spans="1:3">
      <c r="A7819" t="s">
        <v>7685</v>
      </c>
      <c r="B7819">
        <v>5</v>
      </c>
      <c r="C7819">
        <v>1007</v>
      </c>
    </row>
    <row r="7820" spans="1:3">
      <c r="A7820" t="s">
        <v>7686</v>
      </c>
      <c r="B7820">
        <v>3</v>
      </c>
      <c r="C7820">
        <v>1007</v>
      </c>
    </row>
    <row r="7821" spans="1:3">
      <c r="A7821" t="s">
        <v>7687</v>
      </c>
      <c r="B7821">
        <v>6</v>
      </c>
      <c r="C7821">
        <v>813</v>
      </c>
    </row>
    <row r="7822" spans="1:3">
      <c r="A7822" t="s">
        <v>7688</v>
      </c>
      <c r="B7822">
        <v>31</v>
      </c>
      <c r="C7822">
        <v>2014</v>
      </c>
    </row>
    <row r="7823" spans="1:3">
      <c r="A7823" t="s">
        <v>7689</v>
      </c>
      <c r="B7823">
        <v>32</v>
      </c>
      <c r="C7823">
        <v>2014</v>
      </c>
    </row>
    <row r="7824" spans="1:3">
      <c r="A7824" t="s">
        <v>7690</v>
      </c>
      <c r="B7824">
        <v>27</v>
      </c>
      <c r="C7824">
        <v>2014</v>
      </c>
    </row>
    <row r="7825" spans="1:3">
      <c r="A7825" t="s">
        <v>7691</v>
      </c>
      <c r="B7825">
        <v>27</v>
      </c>
      <c r="C7825">
        <v>2014</v>
      </c>
    </row>
    <row r="7826" spans="1:3">
      <c r="A7826" t="s">
        <v>7692</v>
      </c>
      <c r="B7826">
        <v>27</v>
      </c>
      <c r="C7826">
        <v>2014</v>
      </c>
    </row>
    <row r="7827" spans="1:3">
      <c r="A7827" t="s">
        <v>7693</v>
      </c>
      <c r="B7827">
        <v>22</v>
      </c>
      <c r="C7827">
        <v>2014</v>
      </c>
    </row>
    <row r="7828" spans="1:3">
      <c r="A7828" t="s">
        <v>7694</v>
      </c>
      <c r="B7828">
        <v>55</v>
      </c>
      <c r="C7828">
        <v>2014</v>
      </c>
    </row>
    <row r="7829" spans="1:3">
      <c r="A7829" t="s">
        <v>7695</v>
      </c>
      <c r="B7829">
        <v>148</v>
      </c>
      <c r="C7829">
        <v>2014</v>
      </c>
    </row>
    <row r="7830" spans="1:3">
      <c r="A7830" t="s">
        <v>7696</v>
      </c>
      <c r="B7830">
        <v>34</v>
      </c>
      <c r="C7830">
        <v>2401</v>
      </c>
    </row>
    <row r="7831" spans="1:3">
      <c r="A7831" t="s">
        <v>7697</v>
      </c>
      <c r="B7831">
        <v>10</v>
      </c>
      <c r="C7831">
        <v>2014</v>
      </c>
    </row>
    <row r="7832" spans="1:3">
      <c r="A7832" t="s">
        <v>7698</v>
      </c>
      <c r="B7832">
        <v>25</v>
      </c>
      <c r="C7832">
        <v>2014</v>
      </c>
    </row>
    <row r="7833" spans="1:3">
      <c r="A7833" t="s">
        <v>7699</v>
      </c>
      <c r="B7833">
        <v>1</v>
      </c>
      <c r="C7833">
        <v>2014</v>
      </c>
    </row>
    <row r="7834" spans="1:3">
      <c r="A7834" t="s">
        <v>7700</v>
      </c>
      <c r="B7834">
        <v>0</v>
      </c>
      <c r="C7834">
        <v>1007</v>
      </c>
    </row>
    <row r="7835" spans="1:3">
      <c r="A7835" t="s">
        <v>7701</v>
      </c>
      <c r="B7835">
        <v>0</v>
      </c>
      <c r="C7835">
        <v>2401</v>
      </c>
    </row>
    <row r="7836" spans="1:3">
      <c r="A7836" t="s">
        <v>7702</v>
      </c>
      <c r="B7836">
        <v>0</v>
      </c>
      <c r="C7836">
        <v>2401</v>
      </c>
    </row>
    <row r="7837" spans="1:3">
      <c r="A7837" t="s">
        <v>7703</v>
      </c>
      <c r="B7837">
        <v>0</v>
      </c>
      <c r="C7837">
        <v>2401</v>
      </c>
    </row>
    <row r="7838" spans="1:3">
      <c r="A7838" t="s">
        <v>7704</v>
      </c>
      <c r="B7838">
        <v>0</v>
      </c>
      <c r="C7838">
        <v>2401</v>
      </c>
    </row>
    <row r="7839" spans="1:3">
      <c r="A7839" t="s">
        <v>7705</v>
      </c>
      <c r="B7839">
        <v>0</v>
      </c>
      <c r="C7839">
        <v>2401</v>
      </c>
    </row>
    <row r="7840" spans="1:3">
      <c r="A7840" t="s">
        <v>7706</v>
      </c>
      <c r="B7840">
        <v>0</v>
      </c>
      <c r="C7840">
        <v>2401</v>
      </c>
    </row>
    <row r="7841" spans="1:3">
      <c r="A7841" t="s">
        <v>7707</v>
      </c>
      <c r="B7841">
        <v>0</v>
      </c>
      <c r="C7841">
        <v>2401</v>
      </c>
    </row>
    <row r="7842" spans="1:3">
      <c r="A7842" t="s">
        <v>7708</v>
      </c>
      <c r="B7842">
        <v>0</v>
      </c>
      <c r="C7842">
        <v>2401</v>
      </c>
    </row>
    <row r="7843" spans="1:3">
      <c r="A7843" t="s">
        <v>7709</v>
      </c>
      <c r="B7843">
        <v>0</v>
      </c>
      <c r="C7843">
        <v>2401</v>
      </c>
    </row>
    <row r="7844" spans="1:3">
      <c r="A7844" t="s">
        <v>7710</v>
      </c>
      <c r="B7844">
        <v>0</v>
      </c>
      <c r="C7844">
        <v>2401</v>
      </c>
    </row>
    <row r="7845" spans="1:3">
      <c r="A7845" t="s">
        <v>7711</v>
      </c>
      <c r="B7845">
        <v>0</v>
      </c>
      <c r="C7845">
        <v>2401</v>
      </c>
    </row>
    <row r="7846" spans="1:3">
      <c r="A7846" t="s">
        <v>7712</v>
      </c>
      <c r="B7846">
        <v>0</v>
      </c>
      <c r="C7846">
        <v>2401</v>
      </c>
    </row>
    <row r="7847" spans="1:3">
      <c r="A7847" t="s">
        <v>7713</v>
      </c>
      <c r="B7847">
        <v>0</v>
      </c>
      <c r="C7847">
        <v>2401</v>
      </c>
    </row>
    <row r="7848" spans="1:3">
      <c r="A7848" t="s">
        <v>7714</v>
      </c>
      <c r="B7848">
        <v>0</v>
      </c>
      <c r="C7848">
        <v>2401</v>
      </c>
    </row>
    <row r="7849" spans="1:3">
      <c r="A7849" t="s">
        <v>7715</v>
      </c>
      <c r="B7849">
        <v>0</v>
      </c>
      <c r="C7849">
        <v>1227</v>
      </c>
    </row>
    <row r="7850" spans="1:3">
      <c r="A7850" t="s">
        <v>7716</v>
      </c>
      <c r="B7850">
        <v>0</v>
      </c>
      <c r="C7850">
        <v>319</v>
      </c>
    </row>
    <row r="7851" spans="1:3">
      <c r="A7851" t="s">
        <v>7717</v>
      </c>
      <c r="B7851">
        <v>6</v>
      </c>
      <c r="C7851">
        <v>2401</v>
      </c>
    </row>
    <row r="7852" spans="1:3">
      <c r="A7852" t="s">
        <v>7718</v>
      </c>
      <c r="B7852">
        <v>142</v>
      </c>
      <c r="C7852">
        <v>2014</v>
      </c>
    </row>
    <row r="7853" spans="1:3">
      <c r="A7853" t="s">
        <v>7719</v>
      </c>
      <c r="B7853">
        <v>142</v>
      </c>
      <c r="C7853">
        <v>2014</v>
      </c>
    </row>
    <row r="7854" spans="1:3">
      <c r="A7854" t="s">
        <v>7720</v>
      </c>
      <c r="B7854">
        <v>142</v>
      </c>
      <c r="C7854">
        <v>2014</v>
      </c>
    </row>
    <row r="7855" spans="1:3">
      <c r="A7855" t="s">
        <v>7721</v>
      </c>
      <c r="B7855">
        <v>115</v>
      </c>
      <c r="C7855">
        <v>2014</v>
      </c>
    </row>
    <row r="7856" spans="1:3">
      <c r="A7856" t="s">
        <v>7722</v>
      </c>
      <c r="B7856">
        <v>115</v>
      </c>
      <c r="C7856">
        <v>2014</v>
      </c>
    </row>
    <row r="7857" spans="1:3">
      <c r="A7857" t="s">
        <v>7723</v>
      </c>
      <c r="B7857">
        <v>115</v>
      </c>
      <c r="C7857">
        <v>2014</v>
      </c>
    </row>
    <row r="7858" spans="1:3">
      <c r="A7858" t="s">
        <v>7724</v>
      </c>
      <c r="B7858">
        <v>115</v>
      </c>
      <c r="C7858">
        <v>2014</v>
      </c>
    </row>
    <row r="7859" spans="1:3">
      <c r="A7859" t="s">
        <v>7725</v>
      </c>
      <c r="B7859">
        <v>142</v>
      </c>
      <c r="C7859">
        <v>2014</v>
      </c>
    </row>
    <row r="7860" spans="1:3">
      <c r="A7860" t="s">
        <v>7726</v>
      </c>
      <c r="B7860">
        <v>115</v>
      </c>
      <c r="C7860">
        <v>2014</v>
      </c>
    </row>
    <row r="7861" spans="1:3">
      <c r="A7861" t="s">
        <v>7727</v>
      </c>
      <c r="B7861">
        <v>115</v>
      </c>
      <c r="C7861">
        <v>2014</v>
      </c>
    </row>
    <row r="7862" spans="1:3">
      <c r="A7862" t="s">
        <v>7728</v>
      </c>
      <c r="B7862">
        <v>142</v>
      </c>
      <c r="C7862">
        <v>2014</v>
      </c>
    </row>
    <row r="7863" spans="1:3">
      <c r="A7863" t="s">
        <v>7729</v>
      </c>
      <c r="B7863">
        <v>115</v>
      </c>
      <c r="C7863">
        <v>2014</v>
      </c>
    </row>
    <row r="7864" spans="1:3">
      <c r="A7864" t="s">
        <v>7730</v>
      </c>
      <c r="B7864">
        <v>6</v>
      </c>
      <c r="C7864">
        <v>222</v>
      </c>
    </row>
    <row r="7865" spans="1:3">
      <c r="A7865" t="s">
        <v>7731</v>
      </c>
      <c r="B7865">
        <v>6</v>
      </c>
      <c r="C7865">
        <v>1007</v>
      </c>
    </row>
    <row r="7866" spans="1:3">
      <c r="A7866" t="s">
        <v>7732</v>
      </c>
      <c r="B7866">
        <v>0</v>
      </c>
      <c r="C7866">
        <v>1217</v>
      </c>
    </row>
    <row r="7867" spans="1:3">
      <c r="A7867" t="s">
        <v>7733</v>
      </c>
      <c r="B7867">
        <v>7</v>
      </c>
      <c r="C7867">
        <v>1227</v>
      </c>
    </row>
    <row r="7868" spans="1:3">
      <c r="A7868" t="s">
        <v>7734</v>
      </c>
      <c r="B7868">
        <v>98</v>
      </c>
      <c r="C7868">
        <v>2401</v>
      </c>
    </row>
    <row r="7869" spans="1:3">
      <c r="A7869" t="s">
        <v>7735</v>
      </c>
      <c r="B7869">
        <v>114</v>
      </c>
      <c r="C7869">
        <v>2104</v>
      </c>
    </row>
    <row r="7870" spans="1:3">
      <c r="A7870" t="s">
        <v>7736</v>
      </c>
      <c r="B7870">
        <v>115</v>
      </c>
      <c r="C7870">
        <v>2401</v>
      </c>
    </row>
    <row r="7871" spans="1:3">
      <c r="A7871" t="s">
        <v>7737</v>
      </c>
      <c r="B7871">
        <v>1</v>
      </c>
      <c r="C7871">
        <v>1217</v>
      </c>
    </row>
    <row r="7872" spans="1:3">
      <c r="A7872" t="s">
        <v>7738</v>
      </c>
      <c r="B7872">
        <v>2</v>
      </c>
      <c r="C7872">
        <v>1227</v>
      </c>
    </row>
    <row r="7873" spans="1:3">
      <c r="A7873" t="s">
        <v>7739</v>
      </c>
      <c r="B7873">
        <v>5</v>
      </c>
      <c r="C7873">
        <v>2401</v>
      </c>
    </row>
    <row r="7874" spans="1:3">
      <c r="A7874" t="s">
        <v>7740</v>
      </c>
      <c r="B7874">
        <v>25</v>
      </c>
      <c r="C7874">
        <v>2401</v>
      </c>
    </row>
    <row r="7875" spans="1:3">
      <c r="A7875" t="s">
        <v>7741</v>
      </c>
      <c r="B7875">
        <v>22</v>
      </c>
      <c r="C7875">
        <v>2401</v>
      </c>
    </row>
    <row r="7876" spans="1:3">
      <c r="A7876" t="s">
        <v>7742</v>
      </c>
      <c r="B7876">
        <v>62</v>
      </c>
      <c r="C7876">
        <v>2401</v>
      </c>
    </row>
    <row r="7877" spans="1:3">
      <c r="A7877" t="s">
        <v>7743</v>
      </c>
      <c r="B7877">
        <v>28</v>
      </c>
      <c r="C7877">
        <v>1982</v>
      </c>
    </row>
    <row r="7878" spans="1:3">
      <c r="A7878" t="s">
        <v>7744</v>
      </c>
      <c r="B7878">
        <v>25</v>
      </c>
      <c r="C7878">
        <v>1982</v>
      </c>
    </row>
    <row r="7879" spans="1:3">
      <c r="A7879" t="s">
        <v>7745</v>
      </c>
      <c r="B7879">
        <v>25</v>
      </c>
      <c r="C7879">
        <v>1982</v>
      </c>
    </row>
    <row r="7880" spans="1:3">
      <c r="A7880" t="s">
        <v>7746</v>
      </c>
      <c r="B7880">
        <v>25</v>
      </c>
      <c r="C7880">
        <v>1982</v>
      </c>
    </row>
    <row r="7881" spans="1:3">
      <c r="A7881" t="s">
        <v>7747</v>
      </c>
      <c r="B7881">
        <v>25</v>
      </c>
      <c r="C7881">
        <v>1982</v>
      </c>
    </row>
    <row r="7882" spans="1:3">
      <c r="A7882" t="s">
        <v>7748</v>
      </c>
      <c r="B7882">
        <v>25</v>
      </c>
      <c r="C7882">
        <v>1982</v>
      </c>
    </row>
    <row r="7883" spans="1:3">
      <c r="A7883" t="s">
        <v>7749</v>
      </c>
      <c r="B7883">
        <v>66</v>
      </c>
      <c r="C7883">
        <v>2401</v>
      </c>
    </row>
    <row r="7884" spans="1:3">
      <c r="A7884" t="s">
        <v>7750</v>
      </c>
      <c r="B7884">
        <v>0</v>
      </c>
      <c r="C7884">
        <v>1008</v>
      </c>
    </row>
    <row r="7885" spans="1:3">
      <c r="A7885" t="s">
        <v>7751</v>
      </c>
      <c r="B7885">
        <v>1</v>
      </c>
      <c r="C7885">
        <v>359</v>
      </c>
    </row>
    <row r="7886" spans="1:3">
      <c r="A7886" t="s">
        <v>7752</v>
      </c>
      <c r="B7886">
        <v>1</v>
      </c>
      <c r="C7886">
        <v>359</v>
      </c>
    </row>
    <row r="7887" spans="1:3">
      <c r="A7887" t="s">
        <v>7753</v>
      </c>
      <c r="B7887">
        <v>9</v>
      </c>
      <c r="C7887">
        <v>1409</v>
      </c>
    </row>
    <row r="7888" spans="1:3">
      <c r="A7888" t="s">
        <v>7754</v>
      </c>
      <c r="B7888">
        <v>0</v>
      </c>
      <c r="C7888">
        <v>1008</v>
      </c>
    </row>
    <row r="7889" spans="1:3">
      <c r="A7889" t="s">
        <v>7755</v>
      </c>
      <c r="B7889">
        <v>41</v>
      </c>
      <c r="C7889">
        <v>2401</v>
      </c>
    </row>
    <row r="7890" spans="1:3">
      <c r="A7890" t="s">
        <v>7756</v>
      </c>
      <c r="B7890">
        <v>34</v>
      </c>
      <c r="C7890">
        <v>2401</v>
      </c>
    </row>
    <row r="7891" spans="1:3">
      <c r="A7891" t="s">
        <v>7757</v>
      </c>
      <c r="B7891">
        <v>15</v>
      </c>
      <c r="C7891">
        <v>2401</v>
      </c>
    </row>
    <row r="7892" spans="1:3">
      <c r="A7892" t="s">
        <v>7758</v>
      </c>
      <c r="B7892">
        <v>0</v>
      </c>
      <c r="C7892">
        <v>2401</v>
      </c>
    </row>
    <row r="7893" spans="1:3">
      <c r="A7893" t="s">
        <v>7759</v>
      </c>
      <c r="B7893">
        <v>0</v>
      </c>
      <c r="C7893">
        <v>2401</v>
      </c>
    </row>
    <row r="7894" spans="1:3">
      <c r="A7894" t="s">
        <v>7760</v>
      </c>
      <c r="B7894">
        <v>24</v>
      </c>
      <c r="C7894">
        <v>2401</v>
      </c>
    </row>
    <row r="7895" spans="1:3">
      <c r="A7895" t="s">
        <v>7761</v>
      </c>
      <c r="B7895">
        <v>5</v>
      </c>
      <c r="C7895">
        <v>2401</v>
      </c>
    </row>
    <row r="7896" spans="1:3">
      <c r="A7896" t="s">
        <v>7762</v>
      </c>
      <c r="B7896">
        <v>7</v>
      </c>
      <c r="C7896">
        <v>1227</v>
      </c>
    </row>
    <row r="7897" spans="1:3">
      <c r="A7897" t="s">
        <v>7763</v>
      </c>
      <c r="B7897">
        <v>7</v>
      </c>
      <c r="C7897">
        <v>1227</v>
      </c>
    </row>
    <row r="7898" spans="1:3">
      <c r="A7898" t="s">
        <v>7764</v>
      </c>
      <c r="B7898">
        <v>7</v>
      </c>
      <c r="C7898">
        <v>1227</v>
      </c>
    </row>
    <row r="7899" spans="1:3">
      <c r="A7899" t="s">
        <v>7765</v>
      </c>
      <c r="B7899">
        <v>5</v>
      </c>
      <c r="C7899">
        <v>435</v>
      </c>
    </row>
    <row r="7900" spans="1:3">
      <c r="A7900" t="s">
        <v>7766</v>
      </c>
      <c r="B7900">
        <v>82</v>
      </c>
      <c r="C7900">
        <v>2401</v>
      </c>
    </row>
    <row r="7901" spans="1:3">
      <c r="A7901" t="s">
        <v>7767</v>
      </c>
      <c r="B7901">
        <v>0</v>
      </c>
      <c r="C7901">
        <v>2401</v>
      </c>
    </row>
    <row r="7902" spans="1:3">
      <c r="A7902" t="s">
        <v>7768</v>
      </c>
      <c r="B7902">
        <v>14</v>
      </c>
      <c r="C7902">
        <v>1611</v>
      </c>
    </row>
    <row r="7903" spans="1:3">
      <c r="A7903" t="s">
        <v>7769</v>
      </c>
      <c r="B7903">
        <v>54</v>
      </c>
      <c r="C7903">
        <v>1982</v>
      </c>
    </row>
    <row r="7904" spans="1:3">
      <c r="A7904" t="s">
        <v>7770</v>
      </c>
      <c r="B7904">
        <v>0</v>
      </c>
      <c r="C7904">
        <v>1324</v>
      </c>
    </row>
    <row r="7905" spans="1:3">
      <c r="A7905" t="s">
        <v>7771</v>
      </c>
      <c r="B7905">
        <v>8</v>
      </c>
      <c r="C7905">
        <v>222</v>
      </c>
    </row>
    <row r="7906" spans="1:3">
      <c r="A7906" t="s">
        <v>7772</v>
      </c>
      <c r="B7906">
        <v>6</v>
      </c>
      <c r="C7906">
        <v>1007</v>
      </c>
    </row>
    <row r="7907" spans="1:3">
      <c r="A7907" t="s">
        <v>7773</v>
      </c>
      <c r="B7907">
        <v>14</v>
      </c>
      <c r="C7907">
        <v>0</v>
      </c>
    </row>
    <row r="7908" spans="1:3">
      <c r="A7908" t="s">
        <v>7774</v>
      </c>
      <c r="B7908">
        <v>14</v>
      </c>
      <c r="C7908">
        <v>435</v>
      </c>
    </row>
    <row r="7909" spans="1:3">
      <c r="A7909" t="s">
        <v>7775</v>
      </c>
      <c r="B7909">
        <v>22</v>
      </c>
      <c r="C7909">
        <v>435</v>
      </c>
    </row>
    <row r="7910" spans="1:3">
      <c r="A7910" t="s">
        <v>7776</v>
      </c>
      <c r="B7910">
        <v>14</v>
      </c>
      <c r="C7910">
        <v>435</v>
      </c>
    </row>
    <row r="7911" spans="1:3">
      <c r="A7911" t="s">
        <v>7777</v>
      </c>
      <c r="B7911">
        <v>0</v>
      </c>
      <c r="C7911">
        <v>435</v>
      </c>
    </row>
    <row r="7912" spans="1:3">
      <c r="A7912" t="s">
        <v>7778</v>
      </c>
      <c r="B7912">
        <v>44</v>
      </c>
      <c r="C7912">
        <v>1229</v>
      </c>
    </row>
    <row r="7913" spans="1:3">
      <c r="A7913" t="s">
        <v>7779</v>
      </c>
      <c r="B7913">
        <v>20</v>
      </c>
      <c r="C7913">
        <v>1229</v>
      </c>
    </row>
    <row r="7914" spans="1:3">
      <c r="A7914" t="s">
        <v>7780</v>
      </c>
      <c r="B7914">
        <v>35</v>
      </c>
      <c r="C7914">
        <v>1229</v>
      </c>
    </row>
    <row r="7915" spans="1:3">
      <c r="A7915" t="s">
        <v>7781</v>
      </c>
      <c r="B7915">
        <v>27</v>
      </c>
      <c r="C7915">
        <v>1229</v>
      </c>
    </row>
    <row r="7916" spans="1:3">
      <c r="A7916" t="s">
        <v>7782</v>
      </c>
      <c r="B7916">
        <v>1</v>
      </c>
      <c r="C7916">
        <v>1007</v>
      </c>
    </row>
    <row r="7917" spans="1:3">
      <c r="A7917" t="s">
        <v>7783</v>
      </c>
      <c r="B7917">
        <v>10</v>
      </c>
      <c r="C7917">
        <v>730</v>
      </c>
    </row>
    <row r="7918" spans="1:3">
      <c r="A7918" t="s">
        <v>7784</v>
      </c>
      <c r="B7918">
        <v>1</v>
      </c>
      <c r="C7918">
        <v>1007</v>
      </c>
    </row>
    <row r="7919" spans="1:3">
      <c r="A7919" t="s">
        <v>7785</v>
      </c>
      <c r="B7919">
        <v>49</v>
      </c>
      <c r="C7919">
        <v>1229</v>
      </c>
    </row>
    <row r="7920" spans="1:3">
      <c r="A7920" t="s">
        <v>7786</v>
      </c>
      <c r="B7920">
        <v>112</v>
      </c>
      <c r="C7920">
        <v>2014</v>
      </c>
    </row>
    <row r="7921" spans="1:3">
      <c r="A7921" t="s">
        <v>7787</v>
      </c>
      <c r="B7921">
        <v>68</v>
      </c>
      <c r="C7921">
        <v>1229</v>
      </c>
    </row>
    <row r="7922" spans="1:3">
      <c r="A7922" t="s">
        <v>7788</v>
      </c>
      <c r="B7922">
        <v>0</v>
      </c>
      <c r="C7922">
        <v>1229</v>
      </c>
    </row>
    <row r="7923" spans="1:3">
      <c r="A7923" t="s">
        <v>7789</v>
      </c>
      <c r="B7923">
        <v>84</v>
      </c>
      <c r="C7923">
        <v>1229</v>
      </c>
    </row>
    <row r="7924" spans="1:3">
      <c r="A7924" t="s">
        <v>7790</v>
      </c>
      <c r="B7924">
        <v>51</v>
      </c>
      <c r="C7924">
        <v>1229</v>
      </c>
    </row>
    <row r="7925" spans="1:3">
      <c r="A7925" t="s">
        <v>7791</v>
      </c>
      <c r="B7925">
        <v>28</v>
      </c>
      <c r="C7925">
        <v>1229</v>
      </c>
    </row>
    <row r="7926" spans="1:3">
      <c r="A7926" t="s">
        <v>7792</v>
      </c>
      <c r="B7926">
        <v>29</v>
      </c>
      <c r="C7926">
        <v>1229</v>
      </c>
    </row>
    <row r="7927" spans="1:3">
      <c r="A7927" t="s">
        <v>7793</v>
      </c>
      <c r="B7927">
        <v>3</v>
      </c>
      <c r="C7927">
        <v>1007</v>
      </c>
    </row>
    <row r="7928" spans="1:3">
      <c r="A7928" t="s">
        <v>7794</v>
      </c>
      <c r="B7928">
        <v>12</v>
      </c>
      <c r="C7928">
        <v>222</v>
      </c>
    </row>
    <row r="7929" spans="1:3">
      <c r="A7929" t="s">
        <v>7795</v>
      </c>
      <c r="B7929">
        <v>0</v>
      </c>
      <c r="C7929">
        <v>2401</v>
      </c>
    </row>
    <row r="7930" spans="1:3">
      <c r="A7930" t="s">
        <v>7796</v>
      </c>
      <c r="B7930">
        <v>12</v>
      </c>
      <c r="C7930">
        <v>343</v>
      </c>
    </row>
    <row r="7931" spans="1:3">
      <c r="A7931" t="s">
        <v>7797</v>
      </c>
      <c r="B7931">
        <v>21</v>
      </c>
      <c r="C7931">
        <v>343</v>
      </c>
    </row>
    <row r="7932" spans="1:3">
      <c r="A7932" t="s">
        <v>7798</v>
      </c>
      <c r="B7932">
        <v>2</v>
      </c>
      <c r="C7932">
        <v>1007</v>
      </c>
    </row>
    <row r="7933" spans="1:3">
      <c r="A7933" t="s">
        <v>7799</v>
      </c>
      <c r="B7933">
        <v>25</v>
      </c>
      <c r="C7933">
        <v>0</v>
      </c>
    </row>
    <row r="7934" spans="1:3">
      <c r="A7934" t="s">
        <v>7800</v>
      </c>
      <c r="B7934">
        <v>42</v>
      </c>
      <c r="C7934">
        <v>1982</v>
      </c>
    </row>
    <row r="7935" spans="1:3">
      <c r="A7935" t="s">
        <v>7801</v>
      </c>
      <c r="B7935">
        <v>0</v>
      </c>
      <c r="C7935">
        <v>1982</v>
      </c>
    </row>
    <row r="7936" spans="1:3">
      <c r="A7936" t="s">
        <v>7802</v>
      </c>
      <c r="B7936">
        <v>2</v>
      </c>
      <c r="C7936">
        <v>1007</v>
      </c>
    </row>
    <row r="7937" spans="1:3">
      <c r="A7937" t="s">
        <v>7803</v>
      </c>
      <c r="B7937">
        <v>0</v>
      </c>
      <c r="C7937">
        <v>2401</v>
      </c>
    </row>
    <row r="7938" spans="1:3">
      <c r="A7938" t="s">
        <v>7804</v>
      </c>
      <c r="B7938">
        <v>18</v>
      </c>
      <c r="C7938">
        <v>416</v>
      </c>
    </row>
    <row r="7939" spans="1:3">
      <c r="A7939" t="s">
        <v>7805</v>
      </c>
      <c r="B7939">
        <v>4</v>
      </c>
      <c r="C7939">
        <v>1007</v>
      </c>
    </row>
    <row r="7940" spans="1:3">
      <c r="A7940" t="s">
        <v>7806</v>
      </c>
      <c r="B7940">
        <v>22</v>
      </c>
      <c r="C7940">
        <v>1324</v>
      </c>
    </row>
    <row r="7941" spans="1:3">
      <c r="A7941" t="s">
        <v>7807</v>
      </c>
      <c r="B7941">
        <v>0</v>
      </c>
      <c r="C7941">
        <v>1324</v>
      </c>
    </row>
    <row r="7942" spans="1:3">
      <c r="A7942" t="s">
        <v>7808</v>
      </c>
      <c r="B7942">
        <v>17</v>
      </c>
      <c r="C7942">
        <v>2401</v>
      </c>
    </row>
    <row r="7943" spans="1:3">
      <c r="A7943" t="s">
        <v>7809</v>
      </c>
      <c r="B7943">
        <v>0</v>
      </c>
      <c r="C7943">
        <v>762</v>
      </c>
    </row>
    <row r="7944" spans="1:3">
      <c r="A7944" t="s">
        <v>16987</v>
      </c>
      <c r="B7944">
        <v>0</v>
      </c>
      <c r="C7944">
        <v>2401</v>
      </c>
    </row>
    <row r="7945" spans="1:3">
      <c r="A7945" t="s">
        <v>7810</v>
      </c>
      <c r="B7945">
        <v>26</v>
      </c>
      <c r="C7945">
        <v>2401</v>
      </c>
    </row>
    <row r="7946" spans="1:3">
      <c r="A7946" t="s">
        <v>7811</v>
      </c>
      <c r="B7946">
        <v>18</v>
      </c>
      <c r="C7946">
        <v>2401</v>
      </c>
    </row>
    <row r="7947" spans="1:3">
      <c r="A7947" t="s">
        <v>7812</v>
      </c>
      <c r="B7947">
        <v>62</v>
      </c>
      <c r="C7947">
        <v>2401</v>
      </c>
    </row>
    <row r="7948" spans="1:3">
      <c r="A7948" t="s">
        <v>7813</v>
      </c>
      <c r="B7948">
        <v>11</v>
      </c>
      <c r="C7948">
        <v>2401</v>
      </c>
    </row>
    <row r="7949" spans="1:3">
      <c r="A7949" t="s">
        <v>7814</v>
      </c>
      <c r="B7949">
        <v>16</v>
      </c>
      <c r="C7949">
        <v>2401</v>
      </c>
    </row>
    <row r="7950" spans="1:3">
      <c r="A7950" t="s">
        <v>7815</v>
      </c>
      <c r="B7950">
        <v>0</v>
      </c>
      <c r="C7950">
        <v>1227</v>
      </c>
    </row>
    <row r="7951" spans="1:3">
      <c r="A7951" t="s">
        <v>7816</v>
      </c>
      <c r="B7951">
        <v>0</v>
      </c>
      <c r="C7951">
        <v>1227</v>
      </c>
    </row>
    <row r="7952" spans="1:3">
      <c r="A7952" t="s">
        <v>7817</v>
      </c>
      <c r="B7952">
        <v>0</v>
      </c>
      <c r="C7952">
        <v>1227</v>
      </c>
    </row>
    <row r="7953" spans="1:3">
      <c r="A7953" t="s">
        <v>7818</v>
      </c>
      <c r="B7953">
        <v>5</v>
      </c>
      <c r="C7953">
        <v>3</v>
      </c>
    </row>
    <row r="7954" spans="1:3">
      <c r="A7954" t="s">
        <v>7819</v>
      </c>
      <c r="B7954">
        <v>0</v>
      </c>
      <c r="C7954">
        <v>3</v>
      </c>
    </row>
    <row r="7955" spans="1:3">
      <c r="A7955" t="s">
        <v>7820</v>
      </c>
      <c r="B7955">
        <v>2</v>
      </c>
      <c r="C7955">
        <v>1227</v>
      </c>
    </row>
    <row r="7956" spans="1:3">
      <c r="A7956" t="s">
        <v>7821</v>
      </c>
      <c r="B7956">
        <v>5</v>
      </c>
      <c r="C7956">
        <v>1227</v>
      </c>
    </row>
    <row r="7957" spans="1:3">
      <c r="A7957" t="s">
        <v>7822</v>
      </c>
      <c r="B7957">
        <v>0</v>
      </c>
      <c r="C7957">
        <v>1227</v>
      </c>
    </row>
    <row r="7958" spans="1:3">
      <c r="A7958" t="s">
        <v>7823</v>
      </c>
      <c r="B7958">
        <v>89</v>
      </c>
      <c r="C7958">
        <v>2014</v>
      </c>
    </row>
    <row r="7959" spans="1:3">
      <c r="A7959" t="s">
        <v>7824</v>
      </c>
      <c r="B7959">
        <v>1</v>
      </c>
      <c r="C7959">
        <v>1007</v>
      </c>
    </row>
    <row r="7960" spans="1:3">
      <c r="A7960" t="s">
        <v>7825</v>
      </c>
      <c r="B7960">
        <v>14</v>
      </c>
      <c r="C7960">
        <v>1623</v>
      </c>
    </row>
    <row r="7961" spans="1:3">
      <c r="A7961" t="s">
        <v>7826</v>
      </c>
      <c r="B7961">
        <v>26</v>
      </c>
      <c r="C7961">
        <v>1814</v>
      </c>
    </row>
    <row r="7962" spans="1:3">
      <c r="A7962" t="s">
        <v>7827</v>
      </c>
      <c r="B7962">
        <v>15</v>
      </c>
      <c r="C7962">
        <v>1007</v>
      </c>
    </row>
    <row r="7963" spans="1:3">
      <c r="A7963" t="s">
        <v>7828</v>
      </c>
      <c r="B7963">
        <v>0</v>
      </c>
      <c r="C7963">
        <v>435</v>
      </c>
    </row>
    <row r="7964" spans="1:3">
      <c r="A7964" t="s">
        <v>7829</v>
      </c>
      <c r="B7964">
        <v>15</v>
      </c>
      <c r="C7964">
        <v>435</v>
      </c>
    </row>
    <row r="7965" spans="1:3">
      <c r="A7965" t="s">
        <v>7830</v>
      </c>
      <c r="B7965">
        <v>0</v>
      </c>
      <c r="C7965">
        <v>435</v>
      </c>
    </row>
    <row r="7966" spans="1:3">
      <c r="A7966" t="s">
        <v>7831</v>
      </c>
      <c r="B7966">
        <v>0</v>
      </c>
      <c r="C7966">
        <v>435</v>
      </c>
    </row>
    <row r="7967" spans="1:3">
      <c r="A7967" t="s">
        <v>7832</v>
      </c>
      <c r="B7967">
        <v>7</v>
      </c>
      <c r="C7967">
        <v>3</v>
      </c>
    </row>
    <row r="7968" spans="1:3">
      <c r="A7968" t="s">
        <v>7833</v>
      </c>
      <c r="B7968">
        <v>6</v>
      </c>
      <c r="C7968">
        <v>3</v>
      </c>
    </row>
    <row r="7969" spans="1:3">
      <c r="A7969" t="s">
        <v>7834</v>
      </c>
      <c r="B7969">
        <v>12</v>
      </c>
      <c r="C7969">
        <v>3</v>
      </c>
    </row>
    <row r="7970" spans="1:3">
      <c r="A7970" t="s">
        <v>7835</v>
      </c>
      <c r="B7970">
        <v>64</v>
      </c>
      <c r="C7970">
        <v>2401</v>
      </c>
    </row>
    <row r="7971" spans="1:3">
      <c r="A7971" t="s">
        <v>7836</v>
      </c>
      <c r="B7971">
        <v>44</v>
      </c>
      <c r="C7971">
        <v>2401</v>
      </c>
    </row>
    <row r="7972" spans="1:3">
      <c r="A7972" t="s">
        <v>7837</v>
      </c>
      <c r="B7972">
        <v>0</v>
      </c>
      <c r="C7972">
        <v>2401</v>
      </c>
    </row>
    <row r="7973" spans="1:3">
      <c r="A7973" t="s">
        <v>7838</v>
      </c>
      <c r="B7973">
        <v>33</v>
      </c>
      <c r="C7973">
        <v>2401</v>
      </c>
    </row>
    <row r="7974" spans="1:3">
      <c r="A7974" t="s">
        <v>7839</v>
      </c>
      <c r="B7974">
        <v>13</v>
      </c>
      <c r="C7974">
        <v>2401</v>
      </c>
    </row>
    <row r="7975" spans="1:3">
      <c r="A7975" t="s">
        <v>7840</v>
      </c>
      <c r="B7975">
        <v>0</v>
      </c>
      <c r="C7975">
        <v>2014</v>
      </c>
    </row>
    <row r="7976" spans="1:3">
      <c r="A7976" t="s">
        <v>7841</v>
      </c>
      <c r="B7976">
        <v>0</v>
      </c>
      <c r="C7976">
        <v>2401</v>
      </c>
    </row>
    <row r="7977" spans="1:3">
      <c r="A7977" t="s">
        <v>7842</v>
      </c>
      <c r="B7977">
        <v>32</v>
      </c>
      <c r="C7977">
        <v>2401</v>
      </c>
    </row>
    <row r="7978" spans="1:3">
      <c r="A7978" t="s">
        <v>7843</v>
      </c>
      <c r="B7978">
        <v>24</v>
      </c>
      <c r="C7978">
        <v>2401</v>
      </c>
    </row>
    <row r="7979" spans="1:3">
      <c r="A7979" t="s">
        <v>7844</v>
      </c>
      <c r="B7979">
        <v>64</v>
      </c>
      <c r="C7979">
        <v>2401</v>
      </c>
    </row>
    <row r="7980" spans="1:3">
      <c r="A7980" t="s">
        <v>7845</v>
      </c>
      <c r="B7980">
        <v>0</v>
      </c>
      <c r="C7980">
        <v>2401</v>
      </c>
    </row>
    <row r="7981" spans="1:3">
      <c r="A7981" t="s">
        <v>7846</v>
      </c>
      <c r="B7981">
        <v>88</v>
      </c>
      <c r="C7981">
        <v>2401</v>
      </c>
    </row>
    <row r="7982" spans="1:3">
      <c r="A7982" t="s">
        <v>7847</v>
      </c>
      <c r="B7982">
        <v>32</v>
      </c>
      <c r="C7982">
        <v>2401</v>
      </c>
    </row>
    <row r="7983" spans="1:3">
      <c r="A7983" t="s">
        <v>7848</v>
      </c>
      <c r="B7983">
        <v>33</v>
      </c>
      <c r="C7983">
        <v>2401</v>
      </c>
    </row>
    <row r="7984" spans="1:3">
      <c r="A7984" t="s">
        <v>7849</v>
      </c>
      <c r="B7984">
        <v>24</v>
      </c>
      <c r="C7984">
        <v>2401</v>
      </c>
    </row>
    <row r="7985" spans="1:3">
      <c r="A7985" t="s">
        <v>7850</v>
      </c>
      <c r="B7985">
        <v>14</v>
      </c>
      <c r="C7985">
        <v>450</v>
      </c>
    </row>
    <row r="7986" spans="1:3">
      <c r="A7986" t="s">
        <v>7851</v>
      </c>
      <c r="B7986">
        <v>0</v>
      </c>
      <c r="C7986">
        <v>218</v>
      </c>
    </row>
    <row r="7987" spans="1:3">
      <c r="A7987" t="s">
        <v>7852</v>
      </c>
      <c r="B7987">
        <v>1</v>
      </c>
      <c r="C7987">
        <v>1227</v>
      </c>
    </row>
    <row r="7988" spans="1:3">
      <c r="A7988" t="s">
        <v>16989</v>
      </c>
      <c r="B7988">
        <v>15</v>
      </c>
      <c r="C7988">
        <v>2401</v>
      </c>
    </row>
    <row r="7989" spans="1:3">
      <c r="A7989" t="s">
        <v>7853</v>
      </c>
      <c r="B7989">
        <v>9</v>
      </c>
      <c r="C7989">
        <v>1661</v>
      </c>
    </row>
    <row r="7990" spans="1:3">
      <c r="A7990" t="s">
        <v>7854</v>
      </c>
      <c r="B7990">
        <v>1</v>
      </c>
      <c r="C7990">
        <v>1661</v>
      </c>
    </row>
    <row r="7991" spans="1:3">
      <c r="A7991" t="s">
        <v>7855</v>
      </c>
      <c r="B7991">
        <v>1</v>
      </c>
      <c r="C7991">
        <v>1661</v>
      </c>
    </row>
    <row r="7992" spans="1:3">
      <c r="A7992" t="s">
        <v>7856</v>
      </c>
      <c r="B7992">
        <v>14</v>
      </c>
      <c r="C7992">
        <v>1661</v>
      </c>
    </row>
    <row r="7993" spans="1:3">
      <c r="A7993" t="s">
        <v>7857</v>
      </c>
      <c r="B7993">
        <v>9</v>
      </c>
      <c r="C7993">
        <v>1661</v>
      </c>
    </row>
    <row r="7994" spans="1:3">
      <c r="A7994" t="s">
        <v>7858</v>
      </c>
      <c r="B7994">
        <v>2</v>
      </c>
      <c r="C7994">
        <v>1661</v>
      </c>
    </row>
    <row r="7995" spans="1:3">
      <c r="A7995" t="s">
        <v>7859</v>
      </c>
      <c r="B7995">
        <v>4</v>
      </c>
      <c r="C7995">
        <v>1661</v>
      </c>
    </row>
    <row r="7996" spans="1:3">
      <c r="A7996" t="s">
        <v>7860</v>
      </c>
      <c r="B7996">
        <v>2</v>
      </c>
      <c r="C7996">
        <v>1661</v>
      </c>
    </row>
    <row r="7997" spans="1:3">
      <c r="A7997" t="s">
        <v>7861</v>
      </c>
      <c r="B7997">
        <v>10</v>
      </c>
      <c r="C7997">
        <v>1661</v>
      </c>
    </row>
    <row r="7998" spans="1:3">
      <c r="A7998" t="s">
        <v>7862</v>
      </c>
      <c r="B7998">
        <v>3</v>
      </c>
      <c r="C7998">
        <v>1661</v>
      </c>
    </row>
    <row r="7999" spans="1:3">
      <c r="A7999" t="s">
        <v>7863</v>
      </c>
      <c r="B7999">
        <v>15</v>
      </c>
      <c r="C7999">
        <v>1661</v>
      </c>
    </row>
    <row r="8000" spans="1:3">
      <c r="A8000" t="s">
        <v>7864</v>
      </c>
      <c r="B8000">
        <v>0</v>
      </c>
      <c r="C8000">
        <v>1661</v>
      </c>
    </row>
    <row r="8001" spans="1:3">
      <c r="A8001" t="s">
        <v>7865</v>
      </c>
      <c r="B8001">
        <v>2</v>
      </c>
      <c r="C8001">
        <v>1661</v>
      </c>
    </row>
    <row r="8002" spans="1:3">
      <c r="A8002" t="s">
        <v>7866</v>
      </c>
      <c r="B8002">
        <v>2</v>
      </c>
      <c r="C8002">
        <v>1661</v>
      </c>
    </row>
    <row r="8003" spans="1:3">
      <c r="A8003" t="s">
        <v>7867</v>
      </c>
      <c r="B8003">
        <v>14</v>
      </c>
      <c r="C8003">
        <v>1661</v>
      </c>
    </row>
    <row r="8004" spans="1:3">
      <c r="A8004" t="s">
        <v>7868</v>
      </c>
      <c r="B8004">
        <v>1</v>
      </c>
      <c r="C8004">
        <v>1661</v>
      </c>
    </row>
    <row r="8005" spans="1:3">
      <c r="A8005" t="s">
        <v>7869</v>
      </c>
      <c r="B8005">
        <v>2</v>
      </c>
      <c r="C8005">
        <v>1661</v>
      </c>
    </row>
    <row r="8006" spans="1:3">
      <c r="A8006" t="s">
        <v>7870</v>
      </c>
      <c r="B8006">
        <v>2</v>
      </c>
      <c r="C8006">
        <v>1661</v>
      </c>
    </row>
    <row r="8007" spans="1:3">
      <c r="A8007" t="s">
        <v>7871</v>
      </c>
      <c r="B8007">
        <v>11</v>
      </c>
      <c r="C8007">
        <v>1661</v>
      </c>
    </row>
    <row r="8008" spans="1:3">
      <c r="A8008" t="s">
        <v>7872</v>
      </c>
      <c r="B8008">
        <v>15</v>
      </c>
      <c r="C8008">
        <v>1661</v>
      </c>
    </row>
    <row r="8009" spans="1:3">
      <c r="A8009" t="s">
        <v>7873</v>
      </c>
      <c r="B8009">
        <v>3</v>
      </c>
      <c r="C8009">
        <v>1661</v>
      </c>
    </row>
    <row r="8010" spans="1:3">
      <c r="A8010" t="s">
        <v>7874</v>
      </c>
      <c r="B8010">
        <v>1</v>
      </c>
      <c r="C8010">
        <v>1661</v>
      </c>
    </row>
    <row r="8011" spans="1:3">
      <c r="A8011" t="s">
        <v>7875</v>
      </c>
      <c r="B8011">
        <v>4</v>
      </c>
      <c r="C8011">
        <v>1661</v>
      </c>
    </row>
    <row r="8012" spans="1:3">
      <c r="A8012" t="s">
        <v>7876</v>
      </c>
      <c r="B8012">
        <v>3</v>
      </c>
      <c r="C8012">
        <v>1661</v>
      </c>
    </row>
    <row r="8013" spans="1:3">
      <c r="A8013" t="s">
        <v>7877</v>
      </c>
      <c r="B8013">
        <v>2</v>
      </c>
      <c r="C8013">
        <v>1661</v>
      </c>
    </row>
    <row r="8014" spans="1:3">
      <c r="A8014" t="s">
        <v>7878</v>
      </c>
      <c r="B8014">
        <v>16</v>
      </c>
      <c r="C8014">
        <v>1661</v>
      </c>
    </row>
    <row r="8015" spans="1:3">
      <c r="A8015" t="s">
        <v>7879</v>
      </c>
      <c r="B8015">
        <v>3</v>
      </c>
      <c r="C8015">
        <v>1661</v>
      </c>
    </row>
    <row r="8016" spans="1:3">
      <c r="A8016" t="s">
        <v>7880</v>
      </c>
      <c r="B8016">
        <v>4</v>
      </c>
      <c r="C8016">
        <v>1661</v>
      </c>
    </row>
    <row r="8017" spans="1:3">
      <c r="A8017" t="s">
        <v>7881</v>
      </c>
      <c r="B8017">
        <v>3</v>
      </c>
      <c r="C8017">
        <v>1661</v>
      </c>
    </row>
    <row r="8018" spans="1:3">
      <c r="A8018" t="s">
        <v>7882</v>
      </c>
      <c r="B8018">
        <v>29</v>
      </c>
      <c r="C8018">
        <v>1661</v>
      </c>
    </row>
    <row r="8019" spans="1:3">
      <c r="A8019" t="s">
        <v>7883</v>
      </c>
      <c r="B8019">
        <v>4</v>
      </c>
      <c r="C8019">
        <v>1008</v>
      </c>
    </row>
    <row r="8020" spans="1:3">
      <c r="A8020" t="s">
        <v>7884</v>
      </c>
      <c r="B8020">
        <v>2</v>
      </c>
      <c r="C8020">
        <v>1007</v>
      </c>
    </row>
    <row r="8021" spans="1:3">
      <c r="A8021" t="s">
        <v>7885</v>
      </c>
      <c r="B8021">
        <v>8</v>
      </c>
      <c r="C8021">
        <v>2014</v>
      </c>
    </row>
    <row r="8022" spans="1:3">
      <c r="A8022" t="s">
        <v>7886</v>
      </c>
      <c r="B8022">
        <v>0</v>
      </c>
      <c r="C8022">
        <v>178</v>
      </c>
    </row>
    <row r="8023" spans="1:3">
      <c r="A8023" t="s">
        <v>7887</v>
      </c>
      <c r="B8023">
        <v>0</v>
      </c>
      <c r="C8023">
        <v>222</v>
      </c>
    </row>
    <row r="8024" spans="1:3">
      <c r="A8024" t="s">
        <v>7888</v>
      </c>
      <c r="B8024">
        <v>2</v>
      </c>
      <c r="C8024">
        <v>502</v>
      </c>
    </row>
    <row r="8025" spans="1:3">
      <c r="A8025" t="s">
        <v>7889</v>
      </c>
      <c r="B8025">
        <v>0</v>
      </c>
      <c r="C8025">
        <v>178</v>
      </c>
    </row>
    <row r="8026" spans="1:3">
      <c r="A8026" t="s">
        <v>7890</v>
      </c>
      <c r="B8026">
        <v>66</v>
      </c>
      <c r="C8026">
        <v>2014</v>
      </c>
    </row>
    <row r="8027" spans="1:3">
      <c r="A8027" t="s">
        <v>7891</v>
      </c>
      <c r="B8027">
        <v>38</v>
      </c>
      <c r="C8027">
        <v>0</v>
      </c>
    </row>
    <row r="8028" spans="1:3">
      <c r="A8028" t="s">
        <v>7892</v>
      </c>
      <c r="B8028">
        <v>2</v>
      </c>
      <c r="C8028">
        <v>1007</v>
      </c>
    </row>
    <row r="8029" spans="1:3">
      <c r="A8029" t="s">
        <v>7893</v>
      </c>
      <c r="B8029">
        <v>66</v>
      </c>
      <c r="C8029">
        <v>2401</v>
      </c>
    </row>
    <row r="8030" spans="1:3">
      <c r="A8030" t="s">
        <v>7894</v>
      </c>
      <c r="B8030">
        <v>70</v>
      </c>
      <c r="C8030">
        <v>2401</v>
      </c>
    </row>
    <row r="8031" spans="1:3">
      <c r="A8031" t="s">
        <v>7895</v>
      </c>
      <c r="B8031">
        <v>0</v>
      </c>
      <c r="C8031">
        <v>1008</v>
      </c>
    </row>
    <row r="8032" spans="1:3">
      <c r="A8032" t="s">
        <v>7896</v>
      </c>
      <c r="B8032">
        <v>17</v>
      </c>
      <c r="C8032">
        <v>1008</v>
      </c>
    </row>
    <row r="8033" spans="1:3">
      <c r="A8033" t="s">
        <v>7897</v>
      </c>
      <c r="B8033">
        <v>15</v>
      </c>
      <c r="C8033">
        <v>1008</v>
      </c>
    </row>
    <row r="8034" spans="1:3">
      <c r="A8034" t="s">
        <v>7898</v>
      </c>
      <c r="B8034">
        <v>98</v>
      </c>
      <c r="C8034">
        <v>435</v>
      </c>
    </row>
    <row r="8035" spans="1:3">
      <c r="A8035" t="s">
        <v>7899</v>
      </c>
      <c r="B8035">
        <v>9</v>
      </c>
      <c r="C8035">
        <v>2014</v>
      </c>
    </row>
    <row r="8036" spans="1:3">
      <c r="A8036" t="s">
        <v>7900</v>
      </c>
      <c r="B8036">
        <v>10</v>
      </c>
      <c r="C8036">
        <v>2014</v>
      </c>
    </row>
    <row r="8037" spans="1:3">
      <c r="A8037" t="s">
        <v>7901</v>
      </c>
      <c r="B8037">
        <v>15</v>
      </c>
      <c r="C8037">
        <v>1008</v>
      </c>
    </row>
    <row r="8038" spans="1:3">
      <c r="A8038" t="s">
        <v>7902</v>
      </c>
      <c r="B8038">
        <v>9</v>
      </c>
      <c r="C8038">
        <v>1611</v>
      </c>
    </row>
    <row r="8039" spans="1:3">
      <c r="A8039" t="s">
        <v>7903</v>
      </c>
      <c r="B8039">
        <v>11</v>
      </c>
      <c r="C8039">
        <v>2401</v>
      </c>
    </row>
    <row r="8040" spans="1:3">
      <c r="A8040" t="s">
        <v>7904</v>
      </c>
      <c r="B8040">
        <v>69</v>
      </c>
      <c r="C8040">
        <v>204</v>
      </c>
    </row>
    <row r="8041" spans="1:3">
      <c r="A8041" t="s">
        <v>7905</v>
      </c>
      <c r="B8041">
        <v>21</v>
      </c>
      <c r="C8041">
        <v>2331</v>
      </c>
    </row>
    <row r="8042" spans="1:3">
      <c r="A8042" t="s">
        <v>7906</v>
      </c>
      <c r="B8042">
        <v>19</v>
      </c>
      <c r="C8042">
        <v>2331</v>
      </c>
    </row>
    <row r="8043" spans="1:3">
      <c r="A8043" t="s">
        <v>7907</v>
      </c>
      <c r="B8043">
        <v>6</v>
      </c>
      <c r="C8043">
        <v>2401</v>
      </c>
    </row>
    <row r="8044" spans="1:3">
      <c r="A8044" t="s">
        <v>7908</v>
      </c>
      <c r="B8044">
        <v>39</v>
      </c>
      <c r="C8044">
        <v>2401</v>
      </c>
    </row>
    <row r="8045" spans="1:3">
      <c r="A8045" t="s">
        <v>7909</v>
      </c>
      <c r="B8045">
        <v>57</v>
      </c>
      <c r="C8045">
        <v>2401</v>
      </c>
    </row>
    <row r="8046" spans="1:3">
      <c r="A8046" t="s">
        <v>7910</v>
      </c>
      <c r="B8046">
        <v>25</v>
      </c>
      <c r="C8046">
        <v>2401</v>
      </c>
    </row>
    <row r="8047" spans="1:3">
      <c r="A8047" t="s">
        <v>7911</v>
      </c>
      <c r="B8047">
        <v>13</v>
      </c>
      <c r="C8047">
        <v>2331</v>
      </c>
    </row>
    <row r="8048" spans="1:3">
      <c r="A8048" t="s">
        <v>7912</v>
      </c>
      <c r="B8048">
        <v>11</v>
      </c>
      <c r="C8048">
        <v>2331</v>
      </c>
    </row>
    <row r="8049" spans="1:3">
      <c r="A8049" t="s">
        <v>7913</v>
      </c>
      <c r="B8049">
        <v>19</v>
      </c>
      <c r="C8049">
        <v>2331</v>
      </c>
    </row>
    <row r="8050" spans="1:3">
      <c r="A8050" t="s">
        <v>7914</v>
      </c>
      <c r="B8050">
        <v>3</v>
      </c>
      <c r="C8050">
        <v>222</v>
      </c>
    </row>
    <row r="8051" spans="1:3">
      <c r="A8051" t="s">
        <v>7915</v>
      </c>
      <c r="B8051">
        <v>3</v>
      </c>
      <c r="C8051">
        <v>1678</v>
      </c>
    </row>
    <row r="8052" spans="1:3">
      <c r="A8052" t="s">
        <v>7916</v>
      </c>
      <c r="B8052">
        <v>12</v>
      </c>
      <c r="C8052">
        <v>2401</v>
      </c>
    </row>
    <row r="8053" spans="1:3">
      <c r="A8053" t="s">
        <v>7917</v>
      </c>
      <c r="B8053">
        <v>4</v>
      </c>
      <c r="C8053">
        <v>2401</v>
      </c>
    </row>
    <row r="8054" spans="1:3">
      <c r="A8054" t="s">
        <v>7918</v>
      </c>
      <c r="B8054">
        <v>6</v>
      </c>
      <c r="C8054">
        <v>178</v>
      </c>
    </row>
    <row r="8055" spans="1:3">
      <c r="A8055" t="s">
        <v>7919</v>
      </c>
      <c r="B8055">
        <v>24</v>
      </c>
      <c r="C8055">
        <v>2401</v>
      </c>
    </row>
    <row r="8056" spans="1:3">
      <c r="A8056" t="s">
        <v>7920</v>
      </c>
      <c r="B8056">
        <v>6</v>
      </c>
      <c r="C8056">
        <v>1008</v>
      </c>
    </row>
    <row r="8057" spans="1:3">
      <c r="A8057" t="s">
        <v>7921</v>
      </c>
      <c r="B8057">
        <v>3</v>
      </c>
      <c r="C8057">
        <v>813</v>
      </c>
    </row>
    <row r="8058" spans="1:3">
      <c r="A8058" t="s">
        <v>7922</v>
      </c>
      <c r="B8058">
        <v>37</v>
      </c>
      <c r="C8058">
        <v>2014</v>
      </c>
    </row>
    <row r="8059" spans="1:3">
      <c r="A8059" t="s">
        <v>7923</v>
      </c>
      <c r="B8059">
        <v>10</v>
      </c>
      <c r="C8059">
        <v>361</v>
      </c>
    </row>
    <row r="8060" spans="1:3">
      <c r="A8060" t="s">
        <v>7924</v>
      </c>
      <c r="B8060">
        <v>7</v>
      </c>
      <c r="C8060">
        <v>361</v>
      </c>
    </row>
    <row r="8061" spans="1:3">
      <c r="A8061" t="s">
        <v>7925</v>
      </c>
      <c r="B8061">
        <v>1</v>
      </c>
      <c r="C8061">
        <v>2003</v>
      </c>
    </row>
    <row r="8062" spans="1:3">
      <c r="A8062" t="s">
        <v>7926</v>
      </c>
      <c r="B8062">
        <v>0</v>
      </c>
      <c r="C8062">
        <v>2111</v>
      </c>
    </row>
    <row r="8063" spans="1:3">
      <c r="A8063" t="s">
        <v>7927</v>
      </c>
      <c r="B8063">
        <v>23</v>
      </c>
      <c r="C8063">
        <v>2111</v>
      </c>
    </row>
    <row r="8064" spans="1:3">
      <c r="A8064" t="s">
        <v>7928</v>
      </c>
      <c r="B8064">
        <v>11</v>
      </c>
      <c r="C8064">
        <v>2111</v>
      </c>
    </row>
    <row r="8065" spans="1:3">
      <c r="A8065" t="s">
        <v>7929</v>
      </c>
      <c r="B8065">
        <v>16</v>
      </c>
      <c r="C8065">
        <v>2111</v>
      </c>
    </row>
    <row r="8066" spans="1:3">
      <c r="A8066" t="s">
        <v>7930</v>
      </c>
      <c r="B8066">
        <v>11</v>
      </c>
      <c r="C8066">
        <v>2111</v>
      </c>
    </row>
    <row r="8067" spans="1:3">
      <c r="A8067" t="s">
        <v>7931</v>
      </c>
      <c r="B8067">
        <v>0</v>
      </c>
      <c r="C8067">
        <v>2111</v>
      </c>
    </row>
    <row r="8068" spans="1:3">
      <c r="A8068" t="s">
        <v>7932</v>
      </c>
      <c r="B8068">
        <v>0</v>
      </c>
      <c r="C8068">
        <v>2111</v>
      </c>
    </row>
    <row r="8069" spans="1:3">
      <c r="A8069" t="s">
        <v>7933</v>
      </c>
      <c r="B8069">
        <v>0</v>
      </c>
      <c r="C8069">
        <v>2111</v>
      </c>
    </row>
    <row r="8070" spans="1:3">
      <c r="A8070" t="s">
        <v>7934</v>
      </c>
      <c r="B8070">
        <v>10</v>
      </c>
      <c r="C8070">
        <v>730</v>
      </c>
    </row>
    <row r="8071" spans="1:3">
      <c r="A8071" t="s">
        <v>7935</v>
      </c>
      <c r="B8071">
        <v>54</v>
      </c>
      <c r="C8071">
        <v>1008</v>
      </c>
    </row>
    <row r="8072" spans="1:3">
      <c r="A8072" t="s">
        <v>7936</v>
      </c>
      <c r="B8072">
        <v>4</v>
      </c>
      <c r="C8072">
        <v>1661</v>
      </c>
    </row>
    <row r="8073" spans="1:3">
      <c r="A8073" t="s">
        <v>7937</v>
      </c>
      <c r="B8073">
        <v>0</v>
      </c>
      <c r="C8073">
        <v>1007</v>
      </c>
    </row>
    <row r="8074" spans="1:3">
      <c r="A8074" t="s">
        <v>7938</v>
      </c>
      <c r="B8074">
        <v>11</v>
      </c>
      <c r="C8074">
        <v>2401</v>
      </c>
    </row>
    <row r="8075" spans="1:3">
      <c r="A8075" t="s">
        <v>7939</v>
      </c>
      <c r="B8075">
        <v>63</v>
      </c>
      <c r="C8075">
        <v>0</v>
      </c>
    </row>
    <row r="8076" spans="1:3">
      <c r="A8076" t="s">
        <v>7940</v>
      </c>
      <c r="B8076">
        <v>4</v>
      </c>
      <c r="C8076">
        <v>502</v>
      </c>
    </row>
    <row r="8077" spans="1:3">
      <c r="A8077" t="s">
        <v>7941</v>
      </c>
      <c r="B8077">
        <v>21</v>
      </c>
      <c r="C8077">
        <v>1661</v>
      </c>
    </row>
    <row r="8078" spans="1:3">
      <c r="A8078" t="s">
        <v>7942</v>
      </c>
      <c r="B8078">
        <v>9</v>
      </c>
      <c r="C8078">
        <v>2401</v>
      </c>
    </row>
    <row r="8079" spans="1:3">
      <c r="A8079" t="s">
        <v>7943</v>
      </c>
      <c r="B8079">
        <v>6</v>
      </c>
      <c r="C8079">
        <v>1008</v>
      </c>
    </row>
    <row r="8080" spans="1:3">
      <c r="A8080" t="s">
        <v>7944</v>
      </c>
      <c r="B8080">
        <v>9</v>
      </c>
      <c r="C8080">
        <v>1008</v>
      </c>
    </row>
    <row r="8081" spans="1:3">
      <c r="A8081" t="s">
        <v>7945</v>
      </c>
      <c r="B8081">
        <v>14</v>
      </c>
      <c r="C8081">
        <v>1661</v>
      </c>
    </row>
    <row r="8082" spans="1:3">
      <c r="A8082" t="s">
        <v>7946</v>
      </c>
      <c r="B8082">
        <v>0</v>
      </c>
      <c r="C8082">
        <v>2331</v>
      </c>
    </row>
    <row r="8083" spans="1:3">
      <c r="A8083" t="s">
        <v>7947</v>
      </c>
      <c r="B8083">
        <v>12</v>
      </c>
      <c r="C8083">
        <v>2331</v>
      </c>
    </row>
    <row r="8084" spans="1:3">
      <c r="A8084" t="s">
        <v>7948</v>
      </c>
      <c r="B8084">
        <v>17</v>
      </c>
      <c r="C8084">
        <v>1917</v>
      </c>
    </row>
    <row r="8085" spans="1:3">
      <c r="A8085" t="s">
        <v>7949</v>
      </c>
      <c r="B8085">
        <v>7</v>
      </c>
      <c r="C8085">
        <v>1008</v>
      </c>
    </row>
    <row r="8086" spans="1:3">
      <c r="A8086" t="s">
        <v>7950</v>
      </c>
      <c r="B8086">
        <v>60</v>
      </c>
      <c r="C8086">
        <v>2401</v>
      </c>
    </row>
    <row r="8087" spans="1:3">
      <c r="A8087" t="s">
        <v>7951</v>
      </c>
      <c r="B8087">
        <v>0</v>
      </c>
      <c r="C8087">
        <v>2401</v>
      </c>
    </row>
    <row r="8088" spans="1:3">
      <c r="A8088" t="s">
        <v>7952</v>
      </c>
      <c r="B8088">
        <v>0</v>
      </c>
      <c r="C8088">
        <v>2401</v>
      </c>
    </row>
    <row r="8089" spans="1:3">
      <c r="A8089" t="s">
        <v>7953</v>
      </c>
      <c r="B8089">
        <v>0</v>
      </c>
      <c r="C8089">
        <v>2401</v>
      </c>
    </row>
    <row r="8090" spans="1:3">
      <c r="A8090" t="s">
        <v>7954</v>
      </c>
      <c r="B8090">
        <v>0</v>
      </c>
      <c r="C8090">
        <v>2401</v>
      </c>
    </row>
    <row r="8091" spans="1:3">
      <c r="A8091" t="s">
        <v>7955</v>
      </c>
      <c r="B8091">
        <v>26</v>
      </c>
      <c r="C8091">
        <v>2401</v>
      </c>
    </row>
    <row r="8092" spans="1:3">
      <c r="A8092" t="s">
        <v>7956</v>
      </c>
      <c r="B8092">
        <v>37</v>
      </c>
      <c r="C8092">
        <v>2401</v>
      </c>
    </row>
    <row r="8093" spans="1:3">
      <c r="A8093" t="s">
        <v>7957</v>
      </c>
      <c r="B8093">
        <v>0</v>
      </c>
      <c r="C8093">
        <v>2401</v>
      </c>
    </row>
    <row r="8094" spans="1:3">
      <c r="A8094" t="s">
        <v>7958</v>
      </c>
      <c r="B8094">
        <v>0</v>
      </c>
      <c r="C8094">
        <v>2401</v>
      </c>
    </row>
    <row r="8095" spans="1:3">
      <c r="A8095" t="s">
        <v>7959</v>
      </c>
      <c r="B8095">
        <v>0</v>
      </c>
      <c r="C8095">
        <v>2401</v>
      </c>
    </row>
    <row r="8096" spans="1:3">
      <c r="A8096" t="s">
        <v>7960</v>
      </c>
      <c r="B8096">
        <v>124</v>
      </c>
      <c r="C8096">
        <v>2401</v>
      </c>
    </row>
    <row r="8097" spans="1:3">
      <c r="A8097" t="s">
        <v>7961</v>
      </c>
      <c r="B8097">
        <v>0</v>
      </c>
      <c r="C8097">
        <v>2331</v>
      </c>
    </row>
    <row r="8098" spans="1:3">
      <c r="A8098" t="s">
        <v>7962</v>
      </c>
      <c r="B8098">
        <v>25</v>
      </c>
      <c r="C8098">
        <v>357</v>
      </c>
    </row>
    <row r="8099" spans="1:3">
      <c r="A8099" t="s">
        <v>7963</v>
      </c>
      <c r="B8099">
        <v>16</v>
      </c>
      <c r="C8099">
        <v>357</v>
      </c>
    </row>
    <row r="8100" spans="1:3">
      <c r="A8100" t="s">
        <v>7964</v>
      </c>
      <c r="B8100">
        <v>7</v>
      </c>
      <c r="C8100">
        <v>1664</v>
      </c>
    </row>
    <row r="8101" spans="1:3">
      <c r="A8101" t="s">
        <v>7965</v>
      </c>
      <c r="B8101">
        <v>0</v>
      </c>
      <c r="C8101">
        <v>1664</v>
      </c>
    </row>
    <row r="8102" spans="1:3">
      <c r="A8102" t="s">
        <v>7966</v>
      </c>
      <c r="B8102">
        <v>0</v>
      </c>
      <c r="C8102">
        <v>1661</v>
      </c>
    </row>
    <row r="8103" spans="1:3">
      <c r="A8103" t="s">
        <v>7967</v>
      </c>
      <c r="B8103">
        <v>1</v>
      </c>
      <c r="C8103">
        <v>1007</v>
      </c>
    </row>
    <row r="8104" spans="1:3">
      <c r="A8104" t="s">
        <v>7968</v>
      </c>
      <c r="B8104">
        <v>0</v>
      </c>
      <c r="C8104">
        <v>1661</v>
      </c>
    </row>
    <row r="8105" spans="1:3">
      <c r="A8105" t="s">
        <v>7969</v>
      </c>
      <c r="B8105">
        <v>15</v>
      </c>
      <c r="C8105">
        <v>1661</v>
      </c>
    </row>
    <row r="8106" spans="1:3">
      <c r="A8106" t="s">
        <v>7970</v>
      </c>
      <c r="B8106">
        <v>4</v>
      </c>
      <c r="C8106">
        <v>1661</v>
      </c>
    </row>
    <row r="8107" spans="1:3">
      <c r="A8107" t="s">
        <v>7971</v>
      </c>
      <c r="B8107">
        <v>22</v>
      </c>
      <c r="C8107">
        <v>1661</v>
      </c>
    </row>
    <row r="8108" spans="1:3">
      <c r="A8108" t="s">
        <v>7972</v>
      </c>
      <c r="B8108">
        <v>16</v>
      </c>
      <c r="C8108">
        <v>1661</v>
      </c>
    </row>
    <row r="8109" spans="1:3">
      <c r="A8109" t="s">
        <v>7973</v>
      </c>
      <c r="B8109">
        <v>0</v>
      </c>
      <c r="C8109">
        <v>2014</v>
      </c>
    </row>
    <row r="8110" spans="1:3">
      <c r="A8110" t="s">
        <v>7974</v>
      </c>
      <c r="B8110">
        <v>0</v>
      </c>
      <c r="C8110">
        <v>2401</v>
      </c>
    </row>
    <row r="8111" spans="1:3">
      <c r="A8111" t="s">
        <v>7975</v>
      </c>
      <c r="B8111">
        <v>0</v>
      </c>
      <c r="C8111">
        <v>813</v>
      </c>
    </row>
    <row r="8112" spans="1:3">
      <c r="A8112" t="s">
        <v>7976</v>
      </c>
      <c r="B8112">
        <v>70</v>
      </c>
      <c r="C8112">
        <v>2401</v>
      </c>
    </row>
    <row r="8113" spans="1:3">
      <c r="A8113" t="s">
        <v>7977</v>
      </c>
      <c r="B8113">
        <v>0</v>
      </c>
      <c r="C8113">
        <v>2401</v>
      </c>
    </row>
    <row r="8114" spans="1:3">
      <c r="A8114" t="s">
        <v>7978</v>
      </c>
      <c r="B8114">
        <v>0</v>
      </c>
      <c r="C8114">
        <v>2401</v>
      </c>
    </row>
    <row r="8115" spans="1:3">
      <c r="A8115" t="s">
        <v>7979</v>
      </c>
      <c r="B8115">
        <v>0</v>
      </c>
      <c r="C8115">
        <v>2401</v>
      </c>
    </row>
    <row r="8116" spans="1:3">
      <c r="A8116" t="s">
        <v>7980</v>
      </c>
      <c r="B8116">
        <v>4</v>
      </c>
      <c r="C8116">
        <v>222</v>
      </c>
    </row>
    <row r="8117" spans="1:3">
      <c r="A8117" t="s">
        <v>7981</v>
      </c>
      <c r="B8117">
        <v>0</v>
      </c>
      <c r="C8117">
        <v>2014</v>
      </c>
    </row>
    <row r="8118" spans="1:3">
      <c r="A8118" t="s">
        <v>7982</v>
      </c>
      <c r="B8118">
        <v>10</v>
      </c>
      <c r="C8118">
        <v>2014</v>
      </c>
    </row>
    <row r="8119" spans="1:3">
      <c r="A8119" t="s">
        <v>7983</v>
      </c>
      <c r="B8119">
        <v>13</v>
      </c>
      <c r="C8119">
        <v>2014</v>
      </c>
    </row>
    <row r="8120" spans="1:3">
      <c r="A8120" t="s">
        <v>7984</v>
      </c>
      <c r="B8120">
        <v>10</v>
      </c>
      <c r="C8120">
        <v>2014</v>
      </c>
    </row>
    <row r="8121" spans="1:3">
      <c r="A8121" t="s">
        <v>7985</v>
      </c>
      <c r="B8121">
        <v>11</v>
      </c>
      <c r="C8121">
        <v>2014</v>
      </c>
    </row>
    <row r="8122" spans="1:3">
      <c r="A8122" t="s">
        <v>7986</v>
      </c>
      <c r="B8122">
        <v>21</v>
      </c>
      <c r="C8122">
        <v>2014</v>
      </c>
    </row>
    <row r="8123" spans="1:3">
      <c r="A8123" t="s">
        <v>7987</v>
      </c>
      <c r="B8123">
        <v>13</v>
      </c>
      <c r="C8123">
        <v>2014</v>
      </c>
    </row>
    <row r="8124" spans="1:3">
      <c r="A8124" t="s">
        <v>7988</v>
      </c>
      <c r="B8124">
        <v>4</v>
      </c>
      <c r="C8124">
        <v>2014</v>
      </c>
    </row>
    <row r="8125" spans="1:3">
      <c r="A8125" t="s">
        <v>7989</v>
      </c>
      <c r="B8125">
        <v>4</v>
      </c>
      <c r="C8125">
        <v>1661</v>
      </c>
    </row>
    <row r="8126" spans="1:3">
      <c r="A8126" t="s">
        <v>7990</v>
      </c>
      <c r="B8126">
        <v>2</v>
      </c>
      <c r="C8126">
        <v>1661</v>
      </c>
    </row>
    <row r="8127" spans="1:3">
      <c r="A8127" t="s">
        <v>7991</v>
      </c>
      <c r="B8127">
        <v>6</v>
      </c>
      <c r="C8127">
        <v>1661</v>
      </c>
    </row>
    <row r="8128" spans="1:3">
      <c r="A8128" t="s">
        <v>7992</v>
      </c>
      <c r="B8128">
        <v>4</v>
      </c>
      <c r="C8128">
        <v>1661</v>
      </c>
    </row>
    <row r="8129" spans="1:3">
      <c r="A8129" t="s">
        <v>7993</v>
      </c>
      <c r="B8129">
        <v>17</v>
      </c>
      <c r="C8129">
        <v>1982</v>
      </c>
    </row>
    <row r="8130" spans="1:3">
      <c r="A8130" t="s">
        <v>7994</v>
      </c>
      <c r="B8130">
        <v>8</v>
      </c>
      <c r="C8130">
        <v>2014</v>
      </c>
    </row>
    <row r="8131" spans="1:3">
      <c r="A8131" t="s">
        <v>7995</v>
      </c>
      <c r="B8131">
        <v>20</v>
      </c>
      <c r="C8131">
        <v>1661</v>
      </c>
    </row>
    <row r="8132" spans="1:3">
      <c r="A8132" t="s">
        <v>7996</v>
      </c>
      <c r="B8132">
        <v>9</v>
      </c>
      <c r="C8132">
        <v>1661</v>
      </c>
    </row>
    <row r="8133" spans="1:3">
      <c r="A8133" t="s">
        <v>7997</v>
      </c>
      <c r="B8133">
        <v>1</v>
      </c>
      <c r="C8133">
        <v>1007</v>
      </c>
    </row>
    <row r="8134" spans="1:3">
      <c r="A8134" t="s">
        <v>7998</v>
      </c>
      <c r="B8134">
        <v>12</v>
      </c>
      <c r="C8134">
        <v>222</v>
      </c>
    </row>
    <row r="8135" spans="1:3">
      <c r="A8135" t="s">
        <v>7999</v>
      </c>
      <c r="B8135">
        <v>15</v>
      </c>
      <c r="C8135">
        <v>1661</v>
      </c>
    </row>
    <row r="8136" spans="1:3">
      <c r="A8136" t="s">
        <v>8000</v>
      </c>
      <c r="B8136">
        <v>16</v>
      </c>
      <c r="C8136">
        <v>1661</v>
      </c>
    </row>
    <row r="8137" spans="1:3">
      <c r="A8137" t="s">
        <v>8001</v>
      </c>
      <c r="B8137">
        <v>3</v>
      </c>
      <c r="C8137">
        <v>1661</v>
      </c>
    </row>
    <row r="8138" spans="1:3">
      <c r="A8138" t="s">
        <v>8002</v>
      </c>
      <c r="B8138">
        <v>6</v>
      </c>
      <c r="C8138">
        <v>1661</v>
      </c>
    </row>
    <row r="8139" spans="1:3">
      <c r="A8139" t="s">
        <v>8003</v>
      </c>
      <c r="B8139">
        <v>3</v>
      </c>
      <c r="C8139">
        <v>1661</v>
      </c>
    </row>
    <row r="8140" spans="1:3">
      <c r="A8140" t="s">
        <v>8004</v>
      </c>
      <c r="B8140">
        <v>16</v>
      </c>
      <c r="C8140">
        <v>1661</v>
      </c>
    </row>
    <row r="8141" spans="1:3">
      <c r="A8141" t="s">
        <v>8005</v>
      </c>
      <c r="B8141">
        <v>16</v>
      </c>
      <c r="C8141">
        <v>1661</v>
      </c>
    </row>
    <row r="8142" spans="1:3">
      <c r="A8142" t="s">
        <v>8006</v>
      </c>
      <c r="B8142">
        <v>2</v>
      </c>
      <c r="C8142">
        <v>1661</v>
      </c>
    </row>
    <row r="8143" spans="1:3">
      <c r="A8143" t="s">
        <v>8007</v>
      </c>
      <c r="B8143">
        <v>3</v>
      </c>
      <c r="C8143">
        <v>1661</v>
      </c>
    </row>
    <row r="8144" spans="1:3">
      <c r="A8144" t="s">
        <v>8008</v>
      </c>
      <c r="B8144">
        <v>4</v>
      </c>
      <c r="C8144">
        <v>1661</v>
      </c>
    </row>
    <row r="8145" spans="1:3">
      <c r="A8145" t="s">
        <v>8009</v>
      </c>
      <c r="B8145">
        <v>2</v>
      </c>
      <c r="C8145">
        <v>1661</v>
      </c>
    </row>
    <row r="8146" spans="1:3">
      <c r="A8146" t="s">
        <v>8010</v>
      </c>
      <c r="B8146">
        <v>28</v>
      </c>
      <c r="C8146">
        <v>435</v>
      </c>
    </row>
    <row r="8147" spans="1:3">
      <c r="A8147" t="s">
        <v>8011</v>
      </c>
      <c r="B8147">
        <v>8</v>
      </c>
      <c r="C8147">
        <v>1661</v>
      </c>
    </row>
    <row r="8148" spans="1:3">
      <c r="A8148" t="s">
        <v>8012</v>
      </c>
      <c r="B8148">
        <v>16</v>
      </c>
      <c r="C8148">
        <v>1661</v>
      </c>
    </row>
    <row r="8149" spans="1:3">
      <c r="A8149" t="s">
        <v>8013</v>
      </c>
      <c r="B8149">
        <v>3</v>
      </c>
      <c r="C8149">
        <v>1661</v>
      </c>
    </row>
    <row r="8150" spans="1:3">
      <c r="A8150" t="s">
        <v>8014</v>
      </c>
      <c r="B8150">
        <v>0</v>
      </c>
      <c r="C8150">
        <v>168</v>
      </c>
    </row>
    <row r="8151" spans="1:3">
      <c r="A8151" t="s">
        <v>8015</v>
      </c>
      <c r="B8151">
        <v>0</v>
      </c>
      <c r="C8151">
        <v>168</v>
      </c>
    </row>
    <row r="8152" spans="1:3">
      <c r="A8152" t="s">
        <v>8016</v>
      </c>
      <c r="B8152">
        <v>0</v>
      </c>
      <c r="C8152">
        <v>168</v>
      </c>
    </row>
    <row r="8153" spans="1:3">
      <c r="A8153" t="s">
        <v>8017</v>
      </c>
      <c r="B8153">
        <v>11</v>
      </c>
      <c r="C8153">
        <v>1661</v>
      </c>
    </row>
    <row r="8154" spans="1:3">
      <c r="A8154" t="s">
        <v>8018</v>
      </c>
      <c r="B8154">
        <v>2</v>
      </c>
      <c r="C8154">
        <v>502</v>
      </c>
    </row>
    <row r="8155" spans="1:3">
      <c r="A8155" t="s">
        <v>8019</v>
      </c>
      <c r="B8155">
        <v>50</v>
      </c>
      <c r="C8155">
        <v>2401</v>
      </c>
    </row>
    <row r="8156" spans="1:3">
      <c r="A8156" t="s">
        <v>8020</v>
      </c>
      <c r="B8156">
        <v>0</v>
      </c>
      <c r="C8156">
        <v>2401</v>
      </c>
    </row>
    <row r="8157" spans="1:3">
      <c r="A8157" t="s">
        <v>8021</v>
      </c>
      <c r="B8157">
        <v>49</v>
      </c>
      <c r="C8157">
        <v>2401</v>
      </c>
    </row>
    <row r="8158" spans="1:3">
      <c r="A8158" t="s">
        <v>8022</v>
      </c>
      <c r="B8158">
        <v>0</v>
      </c>
      <c r="C8158">
        <v>2401</v>
      </c>
    </row>
    <row r="8159" spans="1:3">
      <c r="A8159" t="s">
        <v>8023</v>
      </c>
      <c r="B8159">
        <v>0</v>
      </c>
      <c r="C8159">
        <v>2401</v>
      </c>
    </row>
    <row r="8160" spans="1:3">
      <c r="A8160" t="s">
        <v>8024</v>
      </c>
      <c r="B8160">
        <v>1</v>
      </c>
      <c r="C8160">
        <v>502</v>
      </c>
    </row>
    <row r="8161" spans="1:3">
      <c r="A8161" t="s">
        <v>8025</v>
      </c>
      <c r="B8161">
        <v>0</v>
      </c>
      <c r="C8161">
        <v>0</v>
      </c>
    </row>
    <row r="8162" spans="1:3">
      <c r="A8162" t="s">
        <v>8026</v>
      </c>
      <c r="B8162">
        <v>77</v>
      </c>
      <c r="C8162">
        <v>435</v>
      </c>
    </row>
    <row r="8163" spans="1:3">
      <c r="A8163" t="s">
        <v>8027</v>
      </c>
      <c r="B8163">
        <v>14</v>
      </c>
      <c r="C8163">
        <v>1661</v>
      </c>
    </row>
    <row r="8164" spans="1:3">
      <c r="A8164" t="s">
        <v>8028</v>
      </c>
      <c r="B8164">
        <v>1</v>
      </c>
      <c r="C8164">
        <v>1661</v>
      </c>
    </row>
    <row r="8165" spans="1:3">
      <c r="A8165" t="s">
        <v>8029</v>
      </c>
      <c r="B8165">
        <v>14</v>
      </c>
      <c r="C8165">
        <v>2321</v>
      </c>
    </row>
    <row r="8166" spans="1:3">
      <c r="A8166" t="s">
        <v>8030</v>
      </c>
      <c r="B8166">
        <v>15</v>
      </c>
      <c r="C8166">
        <v>218</v>
      </c>
    </row>
    <row r="8167" spans="1:3">
      <c r="A8167" t="s">
        <v>8031</v>
      </c>
      <c r="B8167">
        <v>3</v>
      </c>
      <c r="C8167">
        <v>1661</v>
      </c>
    </row>
    <row r="8168" spans="1:3">
      <c r="A8168" t="s">
        <v>8032</v>
      </c>
      <c r="B8168">
        <v>6</v>
      </c>
      <c r="C8168">
        <v>1661</v>
      </c>
    </row>
    <row r="8169" spans="1:3">
      <c r="A8169" t="s">
        <v>8033</v>
      </c>
      <c r="B8169">
        <v>6</v>
      </c>
      <c r="C8169">
        <v>1661</v>
      </c>
    </row>
    <row r="8170" spans="1:3">
      <c r="A8170" t="s">
        <v>8034</v>
      </c>
      <c r="B8170">
        <v>3</v>
      </c>
      <c r="C8170">
        <v>1661</v>
      </c>
    </row>
    <row r="8171" spans="1:3">
      <c r="A8171" t="s">
        <v>8035</v>
      </c>
      <c r="B8171">
        <v>14</v>
      </c>
      <c r="C8171">
        <v>1661</v>
      </c>
    </row>
    <row r="8172" spans="1:3">
      <c r="A8172" t="s">
        <v>8036</v>
      </c>
      <c r="B8172">
        <v>7</v>
      </c>
      <c r="C8172">
        <v>1661</v>
      </c>
    </row>
    <row r="8173" spans="1:3">
      <c r="A8173" t="s">
        <v>8037</v>
      </c>
      <c r="B8173">
        <v>4</v>
      </c>
      <c r="C8173">
        <v>1007</v>
      </c>
    </row>
    <row r="8174" spans="1:3">
      <c r="A8174" t="s">
        <v>8038</v>
      </c>
      <c r="B8174">
        <v>17</v>
      </c>
      <c r="C8174">
        <v>2401</v>
      </c>
    </row>
    <row r="8175" spans="1:3">
      <c r="A8175" t="s">
        <v>8039</v>
      </c>
      <c r="B8175">
        <v>1</v>
      </c>
      <c r="C8175">
        <v>1661</v>
      </c>
    </row>
    <row r="8176" spans="1:3">
      <c r="A8176" t="s">
        <v>8040</v>
      </c>
      <c r="B8176">
        <v>95</v>
      </c>
      <c r="C8176">
        <v>435</v>
      </c>
    </row>
    <row r="8177" spans="1:3">
      <c r="A8177" t="s">
        <v>8041</v>
      </c>
      <c r="B8177">
        <v>57</v>
      </c>
      <c r="C8177">
        <v>2401</v>
      </c>
    </row>
    <row r="8178" spans="1:3">
      <c r="A8178" t="s">
        <v>8042</v>
      </c>
      <c r="B8178">
        <v>3</v>
      </c>
      <c r="C8178">
        <v>1661</v>
      </c>
    </row>
    <row r="8179" spans="1:3">
      <c r="A8179" t="s">
        <v>8043</v>
      </c>
      <c r="B8179">
        <v>15</v>
      </c>
      <c r="C8179">
        <v>1661</v>
      </c>
    </row>
    <row r="8180" spans="1:3">
      <c r="A8180" t="s">
        <v>8044</v>
      </c>
      <c r="B8180">
        <v>4</v>
      </c>
      <c r="C8180">
        <v>1661</v>
      </c>
    </row>
    <row r="8181" spans="1:3">
      <c r="A8181" t="s">
        <v>8045</v>
      </c>
      <c r="B8181">
        <v>1</v>
      </c>
      <c r="C8181">
        <v>1661</v>
      </c>
    </row>
    <row r="8182" spans="1:3">
      <c r="A8182" t="s">
        <v>8046</v>
      </c>
      <c r="B8182">
        <v>2</v>
      </c>
      <c r="C8182">
        <v>1661</v>
      </c>
    </row>
    <row r="8183" spans="1:3">
      <c r="A8183" t="s">
        <v>8047</v>
      </c>
      <c r="B8183">
        <v>14</v>
      </c>
      <c r="C8183">
        <v>1661</v>
      </c>
    </row>
    <row r="8184" spans="1:3">
      <c r="A8184" t="s">
        <v>8048</v>
      </c>
      <c r="B8184">
        <v>6</v>
      </c>
      <c r="C8184">
        <v>502</v>
      </c>
    </row>
    <row r="8185" spans="1:3">
      <c r="A8185" t="s">
        <v>8049</v>
      </c>
      <c r="B8185">
        <v>0</v>
      </c>
      <c r="C8185">
        <v>1113</v>
      </c>
    </row>
    <row r="8186" spans="1:3">
      <c r="A8186" t="s">
        <v>8050</v>
      </c>
      <c r="B8186">
        <v>0</v>
      </c>
      <c r="C8186">
        <v>1113</v>
      </c>
    </row>
    <row r="8187" spans="1:3">
      <c r="A8187" t="s">
        <v>8051</v>
      </c>
      <c r="B8187">
        <v>0</v>
      </c>
      <c r="C8187">
        <v>1113</v>
      </c>
    </row>
    <row r="8188" spans="1:3">
      <c r="A8188" t="s">
        <v>8052</v>
      </c>
      <c r="B8188">
        <v>77</v>
      </c>
      <c r="C8188">
        <v>2503</v>
      </c>
    </row>
    <row r="8189" spans="1:3">
      <c r="A8189" t="s">
        <v>8053</v>
      </c>
      <c r="B8189">
        <v>84</v>
      </c>
      <c r="C8189">
        <v>2503</v>
      </c>
    </row>
    <row r="8190" spans="1:3">
      <c r="A8190" t="s">
        <v>8054</v>
      </c>
      <c r="B8190">
        <v>18</v>
      </c>
      <c r="C8190">
        <v>2111</v>
      </c>
    </row>
    <row r="8191" spans="1:3">
      <c r="A8191" t="s">
        <v>8055</v>
      </c>
      <c r="B8191">
        <v>13</v>
      </c>
      <c r="C8191">
        <v>116</v>
      </c>
    </row>
    <row r="8192" spans="1:3">
      <c r="A8192" t="s">
        <v>8056</v>
      </c>
      <c r="B8192">
        <v>1</v>
      </c>
      <c r="C8192">
        <v>1661</v>
      </c>
    </row>
    <row r="8193" spans="1:3">
      <c r="A8193" t="s">
        <v>8057</v>
      </c>
      <c r="B8193">
        <v>1</v>
      </c>
      <c r="C8193">
        <v>502</v>
      </c>
    </row>
    <row r="8194" spans="1:3">
      <c r="A8194" t="s">
        <v>8058</v>
      </c>
      <c r="B8194">
        <v>19</v>
      </c>
      <c r="C8194">
        <v>222</v>
      </c>
    </row>
    <row r="8195" spans="1:3">
      <c r="A8195" t="s">
        <v>8059</v>
      </c>
      <c r="B8195">
        <v>11</v>
      </c>
      <c r="C8195">
        <v>361</v>
      </c>
    </row>
    <row r="8196" spans="1:3">
      <c r="A8196" t="s">
        <v>8060</v>
      </c>
      <c r="B8196">
        <v>71</v>
      </c>
      <c r="C8196">
        <v>2401</v>
      </c>
    </row>
    <row r="8197" spans="1:3">
      <c r="A8197" t="s">
        <v>8061</v>
      </c>
      <c r="B8197">
        <v>2</v>
      </c>
      <c r="C8197">
        <v>1661</v>
      </c>
    </row>
    <row r="8198" spans="1:3">
      <c r="A8198" t="s">
        <v>8062</v>
      </c>
      <c r="B8198">
        <v>14</v>
      </c>
      <c r="C8198">
        <v>1661</v>
      </c>
    </row>
    <row r="8199" spans="1:3">
      <c r="A8199" t="s">
        <v>8063</v>
      </c>
      <c r="B8199">
        <v>18</v>
      </c>
      <c r="C8199">
        <v>1663</v>
      </c>
    </row>
    <row r="8200" spans="1:3">
      <c r="A8200" t="s">
        <v>8064</v>
      </c>
      <c r="B8200">
        <v>0</v>
      </c>
      <c r="C8200">
        <v>1663</v>
      </c>
    </row>
    <row r="8201" spans="1:3">
      <c r="A8201" t="s">
        <v>8065</v>
      </c>
      <c r="B8201">
        <v>15</v>
      </c>
      <c r="C8201">
        <v>1661</v>
      </c>
    </row>
    <row r="8202" spans="1:3">
      <c r="A8202" t="s">
        <v>8066</v>
      </c>
      <c r="B8202">
        <v>6</v>
      </c>
      <c r="C8202">
        <v>1663</v>
      </c>
    </row>
    <row r="8203" spans="1:3">
      <c r="A8203" t="s">
        <v>8067</v>
      </c>
      <c r="B8203">
        <v>1</v>
      </c>
      <c r="C8203">
        <v>2003</v>
      </c>
    </row>
    <row r="8204" spans="1:3">
      <c r="A8204" t="s">
        <v>8068</v>
      </c>
      <c r="B8204">
        <v>3</v>
      </c>
      <c r="C8204">
        <v>1661</v>
      </c>
    </row>
    <row r="8205" spans="1:3">
      <c r="A8205" t="s">
        <v>8069</v>
      </c>
      <c r="B8205">
        <v>6</v>
      </c>
      <c r="C8205">
        <v>1443</v>
      </c>
    </row>
    <row r="8206" spans="1:3">
      <c r="A8206" t="s">
        <v>8070</v>
      </c>
      <c r="B8206">
        <v>0</v>
      </c>
      <c r="C8206">
        <v>1661</v>
      </c>
    </row>
    <row r="8207" spans="1:3">
      <c r="A8207" t="s">
        <v>8071</v>
      </c>
      <c r="B8207">
        <v>14</v>
      </c>
      <c r="C8207">
        <v>1661</v>
      </c>
    </row>
    <row r="8208" spans="1:3">
      <c r="A8208" t="s">
        <v>8072</v>
      </c>
      <c r="B8208">
        <v>3</v>
      </c>
      <c r="C8208">
        <v>1661</v>
      </c>
    </row>
    <row r="8209" spans="1:3">
      <c r="A8209" t="s">
        <v>8073</v>
      </c>
      <c r="B8209">
        <v>5</v>
      </c>
      <c r="C8209">
        <v>1663</v>
      </c>
    </row>
    <row r="8210" spans="1:3">
      <c r="A8210" t="s">
        <v>8074</v>
      </c>
      <c r="B8210">
        <v>0</v>
      </c>
      <c r="C8210">
        <v>435</v>
      </c>
    </row>
    <row r="8211" spans="1:3">
      <c r="A8211" t="s">
        <v>8075</v>
      </c>
      <c r="B8211">
        <v>8</v>
      </c>
      <c r="C8211">
        <v>1661</v>
      </c>
    </row>
    <row r="8212" spans="1:3">
      <c r="A8212" t="s">
        <v>8076</v>
      </c>
      <c r="B8212">
        <v>3</v>
      </c>
      <c r="C8212">
        <v>1661</v>
      </c>
    </row>
    <row r="8213" spans="1:3">
      <c r="A8213" t="s">
        <v>17268</v>
      </c>
      <c r="B8213">
        <v>0</v>
      </c>
      <c r="C8213">
        <v>2401</v>
      </c>
    </row>
    <row r="8214" spans="1:3">
      <c r="A8214" t="s">
        <v>8077</v>
      </c>
      <c r="B8214">
        <v>2</v>
      </c>
      <c r="C8214">
        <v>1661</v>
      </c>
    </row>
    <row r="8215" spans="1:3">
      <c r="A8215" t="s">
        <v>8078</v>
      </c>
      <c r="B8215">
        <v>16</v>
      </c>
      <c r="C8215">
        <v>1661</v>
      </c>
    </row>
    <row r="8216" spans="1:3">
      <c r="A8216" t="s">
        <v>8079</v>
      </c>
      <c r="B8216">
        <v>0</v>
      </c>
      <c r="C8216">
        <v>168</v>
      </c>
    </row>
    <row r="8217" spans="1:3">
      <c r="A8217" t="s">
        <v>8080</v>
      </c>
      <c r="B8217">
        <v>13</v>
      </c>
      <c r="C8217">
        <v>1661</v>
      </c>
    </row>
    <row r="8218" spans="1:3">
      <c r="A8218" t="s">
        <v>8081</v>
      </c>
      <c r="B8218">
        <v>3</v>
      </c>
      <c r="C8218">
        <v>1661</v>
      </c>
    </row>
    <row r="8219" spans="1:3">
      <c r="A8219" t="s">
        <v>8082</v>
      </c>
      <c r="B8219">
        <v>21</v>
      </c>
      <c r="C8219">
        <v>1661</v>
      </c>
    </row>
    <row r="8220" spans="1:3">
      <c r="A8220" t="s">
        <v>8083</v>
      </c>
      <c r="B8220">
        <v>23</v>
      </c>
      <c r="C8220">
        <v>1661</v>
      </c>
    </row>
    <row r="8221" spans="1:3">
      <c r="A8221" t="s">
        <v>8084</v>
      </c>
      <c r="B8221">
        <v>7</v>
      </c>
      <c r="C8221">
        <v>1661</v>
      </c>
    </row>
    <row r="8222" spans="1:3">
      <c r="A8222" t="s">
        <v>8085</v>
      </c>
      <c r="B8222">
        <v>8</v>
      </c>
      <c r="C8222">
        <v>1661</v>
      </c>
    </row>
    <row r="8223" spans="1:3">
      <c r="A8223" t="s">
        <v>8086</v>
      </c>
      <c r="B8223">
        <v>11</v>
      </c>
      <c r="C8223">
        <v>1661</v>
      </c>
    </row>
    <row r="8224" spans="1:3">
      <c r="A8224" t="s">
        <v>8087</v>
      </c>
      <c r="B8224">
        <v>0</v>
      </c>
      <c r="C8224">
        <v>1661</v>
      </c>
    </row>
    <row r="8225" spans="1:3">
      <c r="A8225" t="s">
        <v>8088</v>
      </c>
      <c r="B8225">
        <v>0</v>
      </c>
      <c r="C8225">
        <v>1661</v>
      </c>
    </row>
    <row r="8226" spans="1:3">
      <c r="A8226" t="s">
        <v>8089</v>
      </c>
      <c r="B8226">
        <v>13</v>
      </c>
      <c r="C8226">
        <v>1008</v>
      </c>
    </row>
    <row r="8227" spans="1:3">
      <c r="A8227" t="s">
        <v>8090</v>
      </c>
      <c r="B8227">
        <v>10</v>
      </c>
      <c r="C8227">
        <v>178</v>
      </c>
    </row>
    <row r="8228" spans="1:3">
      <c r="A8228" t="s">
        <v>8091</v>
      </c>
      <c r="B8228">
        <v>9</v>
      </c>
      <c r="C8228">
        <v>1008</v>
      </c>
    </row>
    <row r="8229" spans="1:3">
      <c r="A8229" t="s">
        <v>8092</v>
      </c>
      <c r="B8229">
        <v>43</v>
      </c>
      <c r="C8229">
        <v>2401</v>
      </c>
    </row>
    <row r="8230" spans="1:3">
      <c r="A8230" t="s">
        <v>8093</v>
      </c>
      <c r="B8230">
        <v>0</v>
      </c>
      <c r="C8230">
        <v>435</v>
      </c>
    </row>
    <row r="8231" spans="1:3">
      <c r="A8231" t="s">
        <v>8094</v>
      </c>
      <c r="B8231">
        <v>0</v>
      </c>
      <c r="C8231">
        <v>2401</v>
      </c>
    </row>
    <row r="8232" spans="1:3">
      <c r="A8232" t="s">
        <v>8095</v>
      </c>
      <c r="B8232">
        <v>0</v>
      </c>
      <c r="C8232">
        <v>435</v>
      </c>
    </row>
    <row r="8233" spans="1:3">
      <c r="A8233" t="s">
        <v>8096</v>
      </c>
      <c r="B8233">
        <v>0</v>
      </c>
      <c r="C8233">
        <v>2401</v>
      </c>
    </row>
    <row r="8234" spans="1:3">
      <c r="A8234" t="s">
        <v>8097</v>
      </c>
      <c r="B8234">
        <v>33</v>
      </c>
      <c r="C8234">
        <v>2401</v>
      </c>
    </row>
    <row r="8235" spans="1:3">
      <c r="A8235" t="s">
        <v>8098</v>
      </c>
      <c r="B8235">
        <v>30</v>
      </c>
      <c r="C8235">
        <v>2401</v>
      </c>
    </row>
    <row r="8236" spans="1:3">
      <c r="A8236" t="s">
        <v>8099</v>
      </c>
      <c r="B8236">
        <v>100</v>
      </c>
      <c r="C8236">
        <v>435</v>
      </c>
    </row>
    <row r="8237" spans="1:3">
      <c r="A8237" t="s">
        <v>8100</v>
      </c>
      <c r="B8237">
        <v>0</v>
      </c>
      <c r="C8237">
        <v>2401</v>
      </c>
    </row>
    <row r="8238" spans="1:3">
      <c r="A8238" t="s">
        <v>8101</v>
      </c>
      <c r="B8238">
        <v>69</v>
      </c>
      <c r="C8238">
        <v>2401</v>
      </c>
    </row>
    <row r="8239" spans="1:3">
      <c r="A8239" t="s">
        <v>8102</v>
      </c>
      <c r="B8239">
        <v>0</v>
      </c>
      <c r="C8239">
        <v>435</v>
      </c>
    </row>
    <row r="8240" spans="1:3">
      <c r="A8240" t="s">
        <v>8103</v>
      </c>
      <c r="B8240">
        <v>0</v>
      </c>
      <c r="C8240">
        <v>2401</v>
      </c>
    </row>
    <row r="8241" spans="1:3">
      <c r="A8241" t="s">
        <v>8104</v>
      </c>
      <c r="B8241">
        <v>33</v>
      </c>
      <c r="C8241">
        <v>2401</v>
      </c>
    </row>
    <row r="8242" spans="1:3">
      <c r="A8242" t="s">
        <v>8105</v>
      </c>
      <c r="B8242">
        <v>77</v>
      </c>
      <c r="C8242">
        <v>435</v>
      </c>
    </row>
    <row r="8243" spans="1:3">
      <c r="A8243" t="s">
        <v>8106</v>
      </c>
      <c r="B8243">
        <v>59</v>
      </c>
      <c r="C8243">
        <v>2401</v>
      </c>
    </row>
    <row r="8244" spans="1:3">
      <c r="A8244" t="s">
        <v>8107</v>
      </c>
      <c r="B8244">
        <v>0</v>
      </c>
      <c r="C8244">
        <v>435</v>
      </c>
    </row>
    <row r="8245" spans="1:3">
      <c r="A8245" t="s">
        <v>8108</v>
      </c>
      <c r="B8245">
        <v>0</v>
      </c>
      <c r="C8245">
        <v>2401</v>
      </c>
    </row>
    <row r="8246" spans="1:3">
      <c r="A8246" t="s">
        <v>8109</v>
      </c>
      <c r="B8246">
        <v>29</v>
      </c>
      <c r="C8246">
        <v>2401</v>
      </c>
    </row>
    <row r="8247" spans="1:3">
      <c r="A8247" t="s">
        <v>8110</v>
      </c>
      <c r="B8247">
        <v>0</v>
      </c>
      <c r="C8247">
        <v>2401</v>
      </c>
    </row>
    <row r="8248" spans="1:3">
      <c r="A8248" t="s">
        <v>8111</v>
      </c>
      <c r="B8248">
        <v>0</v>
      </c>
      <c r="C8248">
        <v>2401</v>
      </c>
    </row>
    <row r="8249" spans="1:3">
      <c r="A8249" t="s">
        <v>8112</v>
      </c>
      <c r="B8249">
        <v>0</v>
      </c>
      <c r="C8249">
        <v>435</v>
      </c>
    </row>
    <row r="8250" spans="1:3">
      <c r="A8250" t="s">
        <v>8113</v>
      </c>
      <c r="B8250">
        <v>0</v>
      </c>
      <c r="C8250">
        <v>2401</v>
      </c>
    </row>
    <row r="8251" spans="1:3">
      <c r="A8251" t="s">
        <v>8114</v>
      </c>
      <c r="B8251">
        <v>0</v>
      </c>
      <c r="C8251">
        <v>2401</v>
      </c>
    </row>
    <row r="8252" spans="1:3">
      <c r="A8252" t="s">
        <v>8115</v>
      </c>
      <c r="B8252">
        <v>7</v>
      </c>
      <c r="C8252">
        <v>1661</v>
      </c>
    </row>
    <row r="8253" spans="1:3">
      <c r="A8253" t="s">
        <v>8116</v>
      </c>
      <c r="B8253">
        <v>6</v>
      </c>
      <c r="C8253">
        <v>1661</v>
      </c>
    </row>
    <row r="8254" spans="1:3">
      <c r="A8254" t="s">
        <v>8117</v>
      </c>
      <c r="B8254">
        <v>5</v>
      </c>
      <c r="C8254">
        <v>1661</v>
      </c>
    </row>
    <row r="8255" spans="1:3">
      <c r="A8255" t="s">
        <v>8118</v>
      </c>
      <c r="B8255">
        <v>6</v>
      </c>
      <c r="C8255">
        <v>1008</v>
      </c>
    </row>
    <row r="8256" spans="1:3">
      <c r="A8256" t="s">
        <v>8119</v>
      </c>
      <c r="B8256">
        <v>5</v>
      </c>
      <c r="C8256">
        <v>1661</v>
      </c>
    </row>
    <row r="8257" spans="1:3">
      <c r="A8257" t="s">
        <v>8120</v>
      </c>
      <c r="B8257">
        <v>39</v>
      </c>
      <c r="C8257">
        <v>1982</v>
      </c>
    </row>
    <row r="8258" spans="1:3">
      <c r="A8258" t="s">
        <v>8121</v>
      </c>
      <c r="B8258">
        <v>0</v>
      </c>
      <c r="C8258">
        <v>1982</v>
      </c>
    </row>
    <row r="8259" spans="1:3">
      <c r="A8259" t="s">
        <v>8122</v>
      </c>
      <c r="B8259">
        <v>0</v>
      </c>
      <c r="C8259">
        <v>1982</v>
      </c>
    </row>
    <row r="8260" spans="1:3">
      <c r="A8260" t="s">
        <v>8123</v>
      </c>
      <c r="B8260">
        <v>0</v>
      </c>
      <c r="C8260">
        <v>1982</v>
      </c>
    </row>
    <row r="8261" spans="1:3">
      <c r="A8261" t="s">
        <v>8124</v>
      </c>
      <c r="B8261">
        <v>0</v>
      </c>
      <c r="C8261">
        <v>1982</v>
      </c>
    </row>
    <row r="8262" spans="1:3">
      <c r="A8262" t="s">
        <v>8125</v>
      </c>
      <c r="B8262">
        <v>0</v>
      </c>
      <c r="C8262">
        <v>1982</v>
      </c>
    </row>
    <row r="8263" spans="1:3">
      <c r="A8263" t="s">
        <v>8126</v>
      </c>
      <c r="B8263">
        <v>0</v>
      </c>
      <c r="C8263">
        <v>1982</v>
      </c>
    </row>
    <row r="8264" spans="1:3">
      <c r="A8264" t="s">
        <v>8127</v>
      </c>
      <c r="B8264">
        <v>0</v>
      </c>
      <c r="C8264">
        <v>3</v>
      </c>
    </row>
    <row r="8265" spans="1:3">
      <c r="A8265" t="s">
        <v>8128</v>
      </c>
      <c r="B8265">
        <v>20</v>
      </c>
      <c r="C8265">
        <v>3</v>
      </c>
    </row>
    <row r="8266" spans="1:3">
      <c r="A8266" t="s">
        <v>8129</v>
      </c>
      <c r="B8266">
        <v>0</v>
      </c>
      <c r="C8266">
        <v>1661</v>
      </c>
    </row>
    <row r="8267" spans="1:3">
      <c r="A8267" t="s">
        <v>8130</v>
      </c>
      <c r="B8267">
        <v>94</v>
      </c>
      <c r="C8267">
        <v>2401</v>
      </c>
    </row>
    <row r="8268" spans="1:3">
      <c r="A8268" t="s">
        <v>8131</v>
      </c>
      <c r="B8268">
        <v>99</v>
      </c>
      <c r="C8268">
        <v>2401</v>
      </c>
    </row>
    <row r="8269" spans="1:3">
      <c r="A8269" t="s">
        <v>8132</v>
      </c>
      <c r="B8269">
        <v>99</v>
      </c>
      <c r="C8269">
        <v>2401</v>
      </c>
    </row>
    <row r="8270" spans="1:3">
      <c r="A8270" t="s">
        <v>8133</v>
      </c>
      <c r="B8270">
        <v>99</v>
      </c>
      <c r="C8270">
        <v>2401</v>
      </c>
    </row>
    <row r="8271" spans="1:3">
      <c r="A8271" t="s">
        <v>8134</v>
      </c>
      <c r="B8271">
        <v>3</v>
      </c>
      <c r="C8271">
        <v>1661</v>
      </c>
    </row>
    <row r="8272" spans="1:3">
      <c r="A8272" t="s">
        <v>8135</v>
      </c>
      <c r="B8272">
        <v>23</v>
      </c>
      <c r="C8272">
        <v>1661</v>
      </c>
    </row>
    <row r="8273" spans="1:3">
      <c r="A8273" t="s">
        <v>8136</v>
      </c>
      <c r="B8273">
        <v>15</v>
      </c>
      <c r="C8273">
        <v>1661</v>
      </c>
    </row>
    <row r="8274" spans="1:3">
      <c r="A8274" t="s">
        <v>8137</v>
      </c>
      <c r="B8274">
        <v>3</v>
      </c>
      <c r="C8274">
        <v>1661</v>
      </c>
    </row>
    <row r="8275" spans="1:3">
      <c r="A8275" t="s">
        <v>8138</v>
      </c>
      <c r="B8275">
        <v>16</v>
      </c>
      <c r="C8275">
        <v>3</v>
      </c>
    </row>
    <row r="8276" spans="1:3">
      <c r="A8276" t="s">
        <v>8139</v>
      </c>
      <c r="B8276">
        <v>13</v>
      </c>
      <c r="C8276">
        <v>3</v>
      </c>
    </row>
    <row r="8277" spans="1:3">
      <c r="A8277" t="s">
        <v>8140</v>
      </c>
      <c r="B8277">
        <v>5</v>
      </c>
      <c r="C8277">
        <v>1661</v>
      </c>
    </row>
    <row r="8278" spans="1:3">
      <c r="A8278" t="s">
        <v>8141</v>
      </c>
      <c r="B8278">
        <v>5</v>
      </c>
      <c r="C8278">
        <v>1661</v>
      </c>
    </row>
    <row r="8279" spans="1:3">
      <c r="A8279" t="s">
        <v>8142</v>
      </c>
      <c r="B8279">
        <v>45</v>
      </c>
      <c r="C8279">
        <v>1244</v>
      </c>
    </row>
    <row r="8280" spans="1:3">
      <c r="A8280" t="s">
        <v>8143</v>
      </c>
      <c r="B8280">
        <v>0</v>
      </c>
      <c r="C8280">
        <v>1661</v>
      </c>
    </row>
    <row r="8281" spans="1:3">
      <c r="A8281" t="s">
        <v>8144</v>
      </c>
      <c r="B8281">
        <v>30</v>
      </c>
      <c r="C8281">
        <v>2401</v>
      </c>
    </row>
    <row r="8282" spans="1:3">
      <c r="A8282" t="s">
        <v>8145</v>
      </c>
      <c r="B8282">
        <v>14</v>
      </c>
      <c r="C8282">
        <v>1661</v>
      </c>
    </row>
    <row r="8283" spans="1:3">
      <c r="A8283" t="s">
        <v>8146</v>
      </c>
      <c r="B8283">
        <v>15</v>
      </c>
      <c r="C8283">
        <v>1661</v>
      </c>
    </row>
    <row r="8284" spans="1:3">
      <c r="A8284" t="s">
        <v>8147</v>
      </c>
      <c r="B8284">
        <v>4</v>
      </c>
      <c r="C8284">
        <v>1661</v>
      </c>
    </row>
    <row r="8285" spans="1:3">
      <c r="A8285" t="s">
        <v>8148</v>
      </c>
      <c r="B8285">
        <v>31</v>
      </c>
      <c r="C8285">
        <v>2401</v>
      </c>
    </row>
    <row r="8286" spans="1:3">
      <c r="A8286" t="s">
        <v>8149</v>
      </c>
      <c r="B8286">
        <v>31</v>
      </c>
      <c r="C8286">
        <v>2401</v>
      </c>
    </row>
    <row r="8287" spans="1:3">
      <c r="A8287" t="s">
        <v>8150</v>
      </c>
      <c r="B8287">
        <v>31</v>
      </c>
      <c r="C8287">
        <v>2401</v>
      </c>
    </row>
    <row r="8288" spans="1:3">
      <c r="A8288" t="s">
        <v>8151</v>
      </c>
      <c r="B8288">
        <v>27</v>
      </c>
      <c r="C8288">
        <v>2401</v>
      </c>
    </row>
    <row r="8289" spans="1:3">
      <c r="A8289" t="s">
        <v>8152</v>
      </c>
      <c r="B8289">
        <v>27</v>
      </c>
      <c r="C8289">
        <v>2401</v>
      </c>
    </row>
    <row r="8290" spans="1:3">
      <c r="A8290" t="s">
        <v>8153</v>
      </c>
      <c r="B8290">
        <v>3</v>
      </c>
      <c r="C8290">
        <v>1661</v>
      </c>
    </row>
    <row r="8291" spans="1:3">
      <c r="A8291" t="s">
        <v>8154</v>
      </c>
      <c r="B8291">
        <v>31</v>
      </c>
      <c r="C8291">
        <v>2401</v>
      </c>
    </row>
    <row r="8292" spans="1:3">
      <c r="A8292" t="s">
        <v>8155</v>
      </c>
      <c r="B8292">
        <v>25</v>
      </c>
      <c r="C8292">
        <v>2401</v>
      </c>
    </row>
    <row r="8293" spans="1:3">
      <c r="A8293" t="s">
        <v>8156</v>
      </c>
      <c r="B8293">
        <v>86</v>
      </c>
      <c r="C8293">
        <v>2401</v>
      </c>
    </row>
    <row r="8294" spans="1:3">
      <c r="A8294" t="s">
        <v>8157</v>
      </c>
      <c r="B8294">
        <v>86</v>
      </c>
      <c r="C8294">
        <v>2401</v>
      </c>
    </row>
    <row r="8295" spans="1:3">
      <c r="A8295" t="s">
        <v>8158</v>
      </c>
      <c r="B8295">
        <v>86</v>
      </c>
      <c r="C8295">
        <v>2401</v>
      </c>
    </row>
    <row r="8296" spans="1:3">
      <c r="A8296" t="s">
        <v>8159</v>
      </c>
      <c r="B8296">
        <v>86</v>
      </c>
      <c r="C8296">
        <v>2401</v>
      </c>
    </row>
    <row r="8297" spans="1:3">
      <c r="A8297" t="s">
        <v>8160</v>
      </c>
      <c r="B8297">
        <v>127</v>
      </c>
      <c r="C8297">
        <v>2401</v>
      </c>
    </row>
    <row r="8298" spans="1:3">
      <c r="A8298" t="s">
        <v>8161</v>
      </c>
      <c r="B8298">
        <v>0</v>
      </c>
      <c r="C8298">
        <v>2401</v>
      </c>
    </row>
    <row r="8299" spans="1:3">
      <c r="A8299" t="s">
        <v>8162</v>
      </c>
      <c r="B8299">
        <v>86</v>
      </c>
      <c r="C8299">
        <v>2401</v>
      </c>
    </row>
    <row r="8300" spans="1:3">
      <c r="A8300" t="s">
        <v>8163</v>
      </c>
      <c r="B8300">
        <v>86</v>
      </c>
      <c r="C8300">
        <v>2401</v>
      </c>
    </row>
    <row r="8301" spans="1:3">
      <c r="A8301" t="s">
        <v>8164</v>
      </c>
      <c r="B8301">
        <v>0</v>
      </c>
      <c r="C8301">
        <v>1007</v>
      </c>
    </row>
    <row r="8302" spans="1:3">
      <c r="A8302" t="s">
        <v>8165</v>
      </c>
      <c r="B8302">
        <v>3</v>
      </c>
      <c r="C8302">
        <v>2401</v>
      </c>
    </row>
    <row r="8303" spans="1:3">
      <c r="A8303" t="s">
        <v>8166</v>
      </c>
      <c r="B8303">
        <v>7</v>
      </c>
      <c r="C8303">
        <v>1663</v>
      </c>
    </row>
    <row r="8304" spans="1:3">
      <c r="A8304" t="s">
        <v>8167</v>
      </c>
      <c r="B8304">
        <v>9</v>
      </c>
      <c r="C8304">
        <v>1661</v>
      </c>
    </row>
    <row r="8305" spans="1:3">
      <c r="A8305" t="s">
        <v>8168</v>
      </c>
      <c r="B8305">
        <v>14</v>
      </c>
      <c r="C8305">
        <v>1661</v>
      </c>
    </row>
    <row r="8306" spans="1:3">
      <c r="A8306" t="s">
        <v>8169</v>
      </c>
      <c r="B8306">
        <v>40</v>
      </c>
      <c r="C8306">
        <v>1661</v>
      </c>
    </row>
    <row r="8307" spans="1:3">
      <c r="A8307" t="s">
        <v>8170</v>
      </c>
      <c r="B8307">
        <v>2</v>
      </c>
      <c r="C8307">
        <v>1227</v>
      </c>
    </row>
    <row r="8308" spans="1:3">
      <c r="A8308" t="s">
        <v>8171</v>
      </c>
      <c r="B8308">
        <v>13</v>
      </c>
      <c r="C8308">
        <v>1661</v>
      </c>
    </row>
    <row r="8309" spans="1:3">
      <c r="A8309" t="s">
        <v>8172</v>
      </c>
      <c r="B8309">
        <v>8</v>
      </c>
      <c r="C8309">
        <v>1227</v>
      </c>
    </row>
    <row r="8310" spans="1:3">
      <c r="A8310" t="s">
        <v>8173</v>
      </c>
      <c r="B8310">
        <v>1</v>
      </c>
      <c r="C8310">
        <v>502</v>
      </c>
    </row>
    <row r="8311" spans="1:3">
      <c r="A8311" t="s">
        <v>8174</v>
      </c>
      <c r="B8311">
        <v>4</v>
      </c>
      <c r="C8311">
        <v>1227</v>
      </c>
    </row>
    <row r="8312" spans="1:3">
      <c r="A8312" t="s">
        <v>8175</v>
      </c>
      <c r="B8312">
        <v>29</v>
      </c>
      <c r="C8312">
        <v>2401</v>
      </c>
    </row>
    <row r="8313" spans="1:3">
      <c r="A8313" t="s">
        <v>8176</v>
      </c>
      <c r="B8313">
        <v>60</v>
      </c>
      <c r="C8313">
        <v>435</v>
      </c>
    </row>
    <row r="8314" spans="1:3">
      <c r="A8314" t="s">
        <v>8177</v>
      </c>
      <c r="B8314">
        <v>2</v>
      </c>
      <c r="C8314">
        <v>1007</v>
      </c>
    </row>
    <row r="8315" spans="1:3">
      <c r="A8315" t="s">
        <v>8178</v>
      </c>
      <c r="B8315">
        <v>80</v>
      </c>
      <c r="C8315">
        <v>2503</v>
      </c>
    </row>
    <row r="8316" spans="1:3">
      <c r="A8316" t="s">
        <v>8179</v>
      </c>
      <c r="B8316">
        <v>84</v>
      </c>
      <c r="C8316">
        <v>2503</v>
      </c>
    </row>
    <row r="8317" spans="1:3">
      <c r="A8317" t="s">
        <v>8180</v>
      </c>
      <c r="B8317">
        <v>12</v>
      </c>
      <c r="C8317">
        <v>1008</v>
      </c>
    </row>
    <row r="8318" spans="1:3">
      <c r="A8318" t="s">
        <v>8181</v>
      </c>
      <c r="B8318">
        <v>37</v>
      </c>
      <c r="C8318">
        <v>762</v>
      </c>
    </row>
    <row r="8319" spans="1:3">
      <c r="A8319" t="s">
        <v>8182</v>
      </c>
      <c r="B8319">
        <v>77</v>
      </c>
      <c r="C8319">
        <v>1986</v>
      </c>
    </row>
    <row r="8320" spans="1:3">
      <c r="A8320" t="s">
        <v>8183</v>
      </c>
      <c r="B8320">
        <v>1</v>
      </c>
      <c r="C8320">
        <v>1227</v>
      </c>
    </row>
    <row r="8321" spans="1:3">
      <c r="A8321" t="s">
        <v>8184</v>
      </c>
      <c r="B8321">
        <v>3</v>
      </c>
      <c r="C8321">
        <v>1227</v>
      </c>
    </row>
    <row r="8322" spans="1:3">
      <c r="A8322" t="s">
        <v>8185</v>
      </c>
      <c r="B8322">
        <v>2</v>
      </c>
      <c r="C8322">
        <v>502</v>
      </c>
    </row>
    <row r="8323" spans="1:3">
      <c r="A8323" t="s">
        <v>8186</v>
      </c>
      <c r="B8323">
        <v>4</v>
      </c>
      <c r="C8323">
        <v>1227</v>
      </c>
    </row>
    <row r="8324" spans="1:3">
      <c r="A8324" t="s">
        <v>8187</v>
      </c>
      <c r="B8324">
        <v>1</v>
      </c>
      <c r="C8324">
        <v>1661</v>
      </c>
    </row>
    <row r="8325" spans="1:3">
      <c r="A8325" t="s">
        <v>8188</v>
      </c>
      <c r="B8325">
        <v>0</v>
      </c>
      <c r="C8325">
        <v>2401</v>
      </c>
    </row>
    <row r="8326" spans="1:3">
      <c r="A8326" t="s">
        <v>8189</v>
      </c>
      <c r="B8326">
        <v>0</v>
      </c>
      <c r="C8326">
        <v>0</v>
      </c>
    </row>
    <row r="8327" spans="1:3">
      <c r="A8327" t="s">
        <v>8190</v>
      </c>
      <c r="B8327">
        <v>7</v>
      </c>
      <c r="C8327">
        <v>1008</v>
      </c>
    </row>
    <row r="8328" spans="1:3">
      <c r="A8328" t="s">
        <v>8191</v>
      </c>
      <c r="B8328">
        <v>17</v>
      </c>
      <c r="C8328">
        <v>1604</v>
      </c>
    </row>
    <row r="8329" spans="1:3">
      <c r="A8329" t="s">
        <v>8192</v>
      </c>
      <c r="B8329">
        <v>0</v>
      </c>
      <c r="C8329">
        <v>1604</v>
      </c>
    </row>
    <row r="8330" spans="1:3">
      <c r="A8330" t="s">
        <v>8193</v>
      </c>
      <c r="B8330">
        <v>17</v>
      </c>
      <c r="C8330">
        <v>1604</v>
      </c>
    </row>
    <row r="8331" spans="1:3">
      <c r="A8331" t="s">
        <v>8194</v>
      </c>
      <c r="B8331">
        <v>9</v>
      </c>
      <c r="C8331">
        <v>2401</v>
      </c>
    </row>
    <row r="8332" spans="1:3">
      <c r="A8332" t="s">
        <v>8195</v>
      </c>
      <c r="B8332">
        <v>8</v>
      </c>
      <c r="C8332">
        <v>1008</v>
      </c>
    </row>
    <row r="8333" spans="1:3">
      <c r="A8333" t="s">
        <v>8196</v>
      </c>
      <c r="B8333">
        <v>8</v>
      </c>
      <c r="C8333">
        <v>813</v>
      </c>
    </row>
    <row r="8334" spans="1:3">
      <c r="A8334" t="s">
        <v>8197</v>
      </c>
      <c r="B8334">
        <v>7</v>
      </c>
      <c r="C8334">
        <v>502</v>
      </c>
    </row>
    <row r="8335" spans="1:3">
      <c r="A8335" t="s">
        <v>8198</v>
      </c>
      <c r="B8335">
        <v>2</v>
      </c>
      <c r="C8335">
        <v>502</v>
      </c>
    </row>
    <row r="8336" spans="1:3">
      <c r="A8336" t="s">
        <v>8199</v>
      </c>
      <c r="B8336">
        <v>7</v>
      </c>
      <c r="C8336">
        <v>1008</v>
      </c>
    </row>
    <row r="8337" spans="1:3">
      <c r="A8337" t="s">
        <v>8200</v>
      </c>
      <c r="B8337">
        <v>1</v>
      </c>
      <c r="C8337">
        <v>502</v>
      </c>
    </row>
    <row r="8338" spans="1:3">
      <c r="A8338" t="s">
        <v>8201</v>
      </c>
      <c r="B8338">
        <v>1</v>
      </c>
      <c r="C8338">
        <v>502</v>
      </c>
    </row>
    <row r="8339" spans="1:3">
      <c r="A8339" t="s">
        <v>8202</v>
      </c>
      <c r="B8339">
        <v>3</v>
      </c>
      <c r="C8339">
        <v>1227</v>
      </c>
    </row>
    <row r="8340" spans="1:3">
      <c r="A8340" t="s">
        <v>8203</v>
      </c>
      <c r="B8340">
        <v>0</v>
      </c>
      <c r="C8340">
        <v>1008</v>
      </c>
    </row>
    <row r="8341" spans="1:3">
      <c r="A8341" t="s">
        <v>8204</v>
      </c>
      <c r="B8341">
        <v>0</v>
      </c>
      <c r="C8341">
        <v>0</v>
      </c>
    </row>
    <row r="8342" spans="1:3">
      <c r="A8342" t="s">
        <v>8205</v>
      </c>
      <c r="B8342">
        <v>16</v>
      </c>
      <c r="C8342">
        <v>2401</v>
      </c>
    </row>
    <row r="8343" spans="1:3">
      <c r="A8343" t="s">
        <v>8206</v>
      </c>
      <c r="B8343">
        <v>28</v>
      </c>
      <c r="C8343">
        <v>2401</v>
      </c>
    </row>
    <row r="8344" spans="1:3">
      <c r="A8344" t="s">
        <v>8207</v>
      </c>
      <c r="B8344">
        <v>31</v>
      </c>
      <c r="C8344">
        <v>2401</v>
      </c>
    </row>
    <row r="8345" spans="1:3">
      <c r="A8345" t="s">
        <v>8208</v>
      </c>
      <c r="B8345">
        <v>46</v>
      </c>
      <c r="C8345">
        <v>2401</v>
      </c>
    </row>
    <row r="8346" spans="1:3">
      <c r="A8346" t="s">
        <v>8209</v>
      </c>
      <c r="B8346">
        <v>9</v>
      </c>
      <c r="C8346">
        <v>1217</v>
      </c>
    </row>
    <row r="8347" spans="1:3">
      <c r="A8347" t="s">
        <v>8210</v>
      </c>
      <c r="B8347">
        <v>87</v>
      </c>
      <c r="C8347">
        <v>2401</v>
      </c>
    </row>
    <row r="8348" spans="1:3">
      <c r="A8348" t="s">
        <v>8211</v>
      </c>
      <c r="B8348">
        <v>63</v>
      </c>
      <c r="C8348">
        <v>2401</v>
      </c>
    </row>
    <row r="8349" spans="1:3">
      <c r="A8349" t="s">
        <v>8212</v>
      </c>
      <c r="B8349">
        <v>181</v>
      </c>
      <c r="C8349">
        <v>2401</v>
      </c>
    </row>
    <row r="8350" spans="1:3">
      <c r="A8350" t="s">
        <v>8213</v>
      </c>
      <c r="B8350">
        <v>181</v>
      </c>
      <c r="C8350">
        <v>2401</v>
      </c>
    </row>
    <row r="8351" spans="1:3">
      <c r="A8351" t="s">
        <v>8214</v>
      </c>
      <c r="B8351">
        <v>5</v>
      </c>
      <c r="C8351">
        <v>2401</v>
      </c>
    </row>
    <row r="8352" spans="1:3">
      <c r="A8352" t="s">
        <v>8215</v>
      </c>
      <c r="B8352">
        <v>107</v>
      </c>
      <c r="C8352">
        <v>2401</v>
      </c>
    </row>
    <row r="8353" spans="1:3">
      <c r="A8353" t="s">
        <v>8216</v>
      </c>
      <c r="B8353">
        <v>107</v>
      </c>
      <c r="C8353">
        <v>2401</v>
      </c>
    </row>
    <row r="8354" spans="1:3">
      <c r="A8354" t="s">
        <v>8217</v>
      </c>
      <c r="B8354">
        <v>107</v>
      </c>
      <c r="C8354">
        <v>2401</v>
      </c>
    </row>
    <row r="8355" spans="1:3">
      <c r="A8355" t="s">
        <v>8218</v>
      </c>
      <c r="B8355">
        <v>107</v>
      </c>
      <c r="C8355">
        <v>2401</v>
      </c>
    </row>
    <row r="8356" spans="1:3">
      <c r="A8356" t="s">
        <v>8219</v>
      </c>
      <c r="B8356">
        <v>107</v>
      </c>
      <c r="C8356">
        <v>2401</v>
      </c>
    </row>
    <row r="8357" spans="1:3">
      <c r="A8357" t="s">
        <v>8220</v>
      </c>
      <c r="B8357">
        <v>107</v>
      </c>
      <c r="C8357">
        <v>2401</v>
      </c>
    </row>
    <row r="8358" spans="1:3">
      <c r="A8358" t="s">
        <v>8221</v>
      </c>
      <c r="B8358">
        <v>107</v>
      </c>
      <c r="C8358">
        <v>2401</v>
      </c>
    </row>
    <row r="8359" spans="1:3">
      <c r="A8359" t="s">
        <v>8222</v>
      </c>
      <c r="B8359">
        <v>69</v>
      </c>
      <c r="C8359">
        <v>2014</v>
      </c>
    </row>
    <row r="8360" spans="1:3">
      <c r="A8360" t="s">
        <v>8223</v>
      </c>
      <c r="B8360">
        <v>26</v>
      </c>
      <c r="C8360">
        <v>0</v>
      </c>
    </row>
    <row r="8361" spans="1:3">
      <c r="A8361" t="s">
        <v>8224</v>
      </c>
      <c r="B8361">
        <v>4</v>
      </c>
      <c r="C8361">
        <v>1007</v>
      </c>
    </row>
    <row r="8362" spans="1:3">
      <c r="A8362" t="s">
        <v>8225</v>
      </c>
      <c r="B8362">
        <v>0</v>
      </c>
      <c r="C8362">
        <v>2014</v>
      </c>
    </row>
    <row r="8363" spans="1:3">
      <c r="A8363" t="s">
        <v>8226</v>
      </c>
      <c r="B8363">
        <v>3</v>
      </c>
      <c r="C8363">
        <v>813</v>
      </c>
    </row>
    <row r="8364" spans="1:3">
      <c r="A8364" t="s">
        <v>8227</v>
      </c>
      <c r="B8364">
        <v>2</v>
      </c>
      <c r="C8364">
        <v>2401</v>
      </c>
    </row>
    <row r="8365" spans="1:3">
      <c r="A8365" t="s">
        <v>8228</v>
      </c>
      <c r="B8365">
        <v>4</v>
      </c>
      <c r="C8365">
        <v>1227</v>
      </c>
    </row>
    <row r="8366" spans="1:3">
      <c r="A8366" t="s">
        <v>8229</v>
      </c>
      <c r="B8366">
        <v>8</v>
      </c>
      <c r="C8366">
        <v>1227</v>
      </c>
    </row>
    <row r="8367" spans="1:3">
      <c r="A8367" t="s">
        <v>8230</v>
      </c>
      <c r="B8367">
        <v>2</v>
      </c>
      <c r="C8367">
        <v>1227</v>
      </c>
    </row>
    <row r="8368" spans="1:3">
      <c r="A8368" t="s">
        <v>8231</v>
      </c>
      <c r="B8368">
        <v>0</v>
      </c>
      <c r="C8368">
        <v>128</v>
      </c>
    </row>
    <row r="8369" spans="1:3">
      <c r="A8369" t="s">
        <v>8232</v>
      </c>
      <c r="B8369">
        <v>1</v>
      </c>
      <c r="C8369">
        <v>502</v>
      </c>
    </row>
    <row r="8370" spans="1:3">
      <c r="A8370" t="s">
        <v>8233</v>
      </c>
      <c r="B8370">
        <v>50</v>
      </c>
      <c r="C8370">
        <v>2014</v>
      </c>
    </row>
    <row r="8371" spans="1:3">
      <c r="A8371" t="s">
        <v>8234</v>
      </c>
      <c r="B8371">
        <v>28</v>
      </c>
      <c r="C8371">
        <v>2058</v>
      </c>
    </row>
    <row r="8372" spans="1:3">
      <c r="A8372" t="s">
        <v>8235</v>
      </c>
      <c r="B8372">
        <v>28</v>
      </c>
      <c r="C8372">
        <v>2058</v>
      </c>
    </row>
    <row r="8373" spans="1:3">
      <c r="A8373" t="s">
        <v>8236</v>
      </c>
      <c r="B8373">
        <v>2</v>
      </c>
      <c r="C8373">
        <v>1661</v>
      </c>
    </row>
    <row r="8374" spans="1:3">
      <c r="A8374" t="s">
        <v>8237</v>
      </c>
      <c r="B8374">
        <v>3</v>
      </c>
      <c r="C8374">
        <v>1227</v>
      </c>
    </row>
    <row r="8375" spans="1:3">
      <c r="A8375" t="s">
        <v>8238</v>
      </c>
      <c r="B8375">
        <v>2</v>
      </c>
      <c r="C8375">
        <v>2109</v>
      </c>
    </row>
    <row r="8376" spans="1:3">
      <c r="A8376" t="s">
        <v>8239</v>
      </c>
      <c r="B8376">
        <v>9</v>
      </c>
      <c r="C8376">
        <v>1227</v>
      </c>
    </row>
    <row r="8377" spans="1:3">
      <c r="A8377" t="s">
        <v>8240</v>
      </c>
      <c r="B8377">
        <v>4</v>
      </c>
      <c r="C8377">
        <v>2003</v>
      </c>
    </row>
    <row r="8378" spans="1:3">
      <c r="A8378" t="s">
        <v>8241</v>
      </c>
      <c r="B8378">
        <v>42</v>
      </c>
      <c r="C8378">
        <v>128</v>
      </c>
    </row>
    <row r="8379" spans="1:3">
      <c r="A8379" t="s">
        <v>8242</v>
      </c>
      <c r="B8379">
        <v>3</v>
      </c>
      <c r="C8379">
        <v>502</v>
      </c>
    </row>
    <row r="8380" spans="1:3">
      <c r="A8380" t="s">
        <v>8243</v>
      </c>
      <c r="B8380">
        <v>0</v>
      </c>
      <c r="C8380">
        <v>2058</v>
      </c>
    </row>
    <row r="8381" spans="1:3">
      <c r="A8381" t="s">
        <v>8244</v>
      </c>
      <c r="B8381">
        <v>0</v>
      </c>
      <c r="C8381">
        <v>2058</v>
      </c>
    </row>
    <row r="8382" spans="1:3">
      <c r="A8382" t="s">
        <v>8245</v>
      </c>
      <c r="B8382">
        <v>6</v>
      </c>
      <c r="C8382">
        <v>1008</v>
      </c>
    </row>
    <row r="8383" spans="1:3">
      <c r="A8383" t="s">
        <v>8246</v>
      </c>
      <c r="B8383">
        <v>2</v>
      </c>
      <c r="C8383">
        <v>1227</v>
      </c>
    </row>
    <row r="8384" spans="1:3">
      <c r="A8384" t="s">
        <v>8247</v>
      </c>
      <c r="B8384">
        <v>13</v>
      </c>
      <c r="C8384">
        <v>0</v>
      </c>
    </row>
    <row r="8385" spans="1:3">
      <c r="A8385" t="s">
        <v>8248</v>
      </c>
      <c r="B8385">
        <v>0</v>
      </c>
      <c r="C8385">
        <v>2401</v>
      </c>
    </row>
    <row r="8386" spans="1:3">
      <c r="A8386" t="s">
        <v>8249</v>
      </c>
      <c r="B8386">
        <v>0</v>
      </c>
      <c r="C8386">
        <v>2401</v>
      </c>
    </row>
    <row r="8387" spans="1:3">
      <c r="A8387" t="s">
        <v>8250</v>
      </c>
      <c r="B8387">
        <v>70</v>
      </c>
      <c r="C8387">
        <v>422</v>
      </c>
    </row>
    <row r="8388" spans="1:3">
      <c r="A8388" t="s">
        <v>8251</v>
      </c>
      <c r="B8388">
        <v>10</v>
      </c>
      <c r="C8388">
        <v>422</v>
      </c>
    </row>
    <row r="8389" spans="1:3">
      <c r="A8389" t="s">
        <v>8252</v>
      </c>
      <c r="B8389">
        <v>23</v>
      </c>
      <c r="C8389">
        <v>422</v>
      </c>
    </row>
    <row r="8390" spans="1:3">
      <c r="A8390" t="s">
        <v>8253</v>
      </c>
      <c r="B8390">
        <v>81</v>
      </c>
      <c r="C8390">
        <v>1914</v>
      </c>
    </row>
    <row r="8391" spans="1:3">
      <c r="A8391" t="s">
        <v>8254</v>
      </c>
      <c r="B8391">
        <v>1</v>
      </c>
      <c r="C8391">
        <v>1661</v>
      </c>
    </row>
    <row r="8392" spans="1:3">
      <c r="A8392" t="s">
        <v>8255</v>
      </c>
      <c r="B8392">
        <v>5</v>
      </c>
      <c r="C8392">
        <v>1227</v>
      </c>
    </row>
    <row r="8393" spans="1:3">
      <c r="A8393" t="s">
        <v>8256</v>
      </c>
      <c r="B8393">
        <v>5</v>
      </c>
      <c r="C8393">
        <v>1227</v>
      </c>
    </row>
    <row r="8394" spans="1:3">
      <c r="A8394" t="s">
        <v>8257</v>
      </c>
      <c r="B8394">
        <v>5</v>
      </c>
      <c r="C8394">
        <v>1227</v>
      </c>
    </row>
    <row r="8395" spans="1:3">
      <c r="A8395" t="s">
        <v>8258</v>
      </c>
      <c r="B8395">
        <v>18</v>
      </c>
      <c r="C8395">
        <v>0</v>
      </c>
    </row>
    <row r="8396" spans="1:3">
      <c r="A8396" t="s">
        <v>8259</v>
      </c>
      <c r="B8396">
        <v>7</v>
      </c>
      <c r="C8396">
        <v>222</v>
      </c>
    </row>
    <row r="8397" spans="1:3">
      <c r="A8397" t="s">
        <v>8260</v>
      </c>
      <c r="B8397">
        <v>6</v>
      </c>
      <c r="C8397">
        <v>222</v>
      </c>
    </row>
    <row r="8398" spans="1:3">
      <c r="A8398" t="s">
        <v>8261</v>
      </c>
      <c r="B8398">
        <v>15</v>
      </c>
      <c r="C8398">
        <v>2111</v>
      </c>
    </row>
    <row r="8399" spans="1:3">
      <c r="A8399" t="s">
        <v>8262</v>
      </c>
      <c r="B8399">
        <v>0</v>
      </c>
      <c r="C8399">
        <v>1217</v>
      </c>
    </row>
    <row r="8400" spans="1:3">
      <c r="A8400" t="s">
        <v>8263</v>
      </c>
      <c r="B8400">
        <v>6</v>
      </c>
      <c r="C8400">
        <v>1227</v>
      </c>
    </row>
    <row r="8401" spans="1:3">
      <c r="A8401" t="s">
        <v>8264</v>
      </c>
      <c r="B8401">
        <v>6</v>
      </c>
      <c r="C8401">
        <v>1217</v>
      </c>
    </row>
    <row r="8402" spans="1:3">
      <c r="A8402" t="s">
        <v>8265</v>
      </c>
      <c r="B8402">
        <v>6</v>
      </c>
      <c r="C8402">
        <v>1227</v>
      </c>
    </row>
    <row r="8403" spans="1:3">
      <c r="A8403" t="s">
        <v>8266</v>
      </c>
      <c r="B8403">
        <v>0</v>
      </c>
      <c r="C8403">
        <v>2401</v>
      </c>
    </row>
    <row r="8404" spans="1:3">
      <c r="A8404" t="s">
        <v>8267</v>
      </c>
      <c r="B8404">
        <v>86</v>
      </c>
      <c r="C8404">
        <v>2401</v>
      </c>
    </row>
    <row r="8405" spans="1:3">
      <c r="A8405" t="s">
        <v>8268</v>
      </c>
      <c r="B8405">
        <v>0</v>
      </c>
      <c r="C8405">
        <v>2401</v>
      </c>
    </row>
    <row r="8406" spans="1:3">
      <c r="A8406" t="s">
        <v>8269</v>
      </c>
      <c r="B8406">
        <v>86</v>
      </c>
      <c r="C8406">
        <v>2401</v>
      </c>
    </row>
    <row r="8407" spans="1:3">
      <c r="A8407" t="s">
        <v>8270</v>
      </c>
      <c r="B8407">
        <v>0</v>
      </c>
      <c r="C8407">
        <v>2401</v>
      </c>
    </row>
    <row r="8408" spans="1:3">
      <c r="A8408" t="s">
        <v>8271</v>
      </c>
      <c r="B8408">
        <v>1</v>
      </c>
      <c r="C8408">
        <v>1227</v>
      </c>
    </row>
    <row r="8409" spans="1:3">
      <c r="A8409" t="s">
        <v>8272</v>
      </c>
      <c r="B8409">
        <v>62</v>
      </c>
      <c r="C8409">
        <v>128</v>
      </c>
    </row>
    <row r="8410" spans="1:3">
      <c r="A8410" t="s">
        <v>8273</v>
      </c>
      <c r="B8410">
        <v>4</v>
      </c>
      <c r="C8410">
        <v>1008</v>
      </c>
    </row>
    <row r="8411" spans="1:3">
      <c r="A8411" t="s">
        <v>8274</v>
      </c>
      <c r="B8411">
        <v>1</v>
      </c>
      <c r="C8411">
        <v>1987</v>
      </c>
    </row>
    <row r="8412" spans="1:3">
      <c r="A8412" t="s">
        <v>8275</v>
      </c>
      <c r="B8412">
        <v>0</v>
      </c>
      <c r="C8412">
        <v>1987</v>
      </c>
    </row>
    <row r="8413" spans="1:3">
      <c r="A8413" t="s">
        <v>8276</v>
      </c>
      <c r="B8413">
        <v>3</v>
      </c>
      <c r="C8413">
        <v>1987</v>
      </c>
    </row>
    <row r="8414" spans="1:3">
      <c r="A8414" t="s">
        <v>8277</v>
      </c>
      <c r="B8414">
        <v>4</v>
      </c>
      <c r="C8414">
        <v>1987</v>
      </c>
    </row>
    <row r="8415" spans="1:3">
      <c r="A8415" t="s">
        <v>8278</v>
      </c>
      <c r="B8415">
        <v>6</v>
      </c>
      <c r="C8415">
        <v>128</v>
      </c>
    </row>
    <row r="8416" spans="1:3">
      <c r="A8416" t="s">
        <v>8279</v>
      </c>
      <c r="B8416">
        <v>0</v>
      </c>
      <c r="C8416">
        <v>2401</v>
      </c>
    </row>
    <row r="8417" spans="1:3">
      <c r="A8417" t="s">
        <v>8280</v>
      </c>
      <c r="B8417">
        <v>14</v>
      </c>
      <c r="C8417">
        <v>2401</v>
      </c>
    </row>
    <row r="8418" spans="1:3">
      <c r="A8418" t="s">
        <v>8281</v>
      </c>
      <c r="B8418">
        <v>0</v>
      </c>
      <c r="C8418">
        <v>1227</v>
      </c>
    </row>
    <row r="8419" spans="1:3">
      <c r="A8419" t="s">
        <v>8282</v>
      </c>
      <c r="B8419">
        <v>20</v>
      </c>
      <c r="C8419">
        <v>1008</v>
      </c>
    </row>
    <row r="8420" spans="1:3">
      <c r="A8420" t="s">
        <v>8283</v>
      </c>
      <c r="B8420">
        <v>5</v>
      </c>
      <c r="C8420">
        <v>2401</v>
      </c>
    </row>
    <row r="8421" spans="1:3">
      <c r="A8421" t="s">
        <v>8284</v>
      </c>
      <c r="B8421">
        <v>2</v>
      </c>
      <c r="C8421">
        <v>2328</v>
      </c>
    </row>
    <row r="8422" spans="1:3">
      <c r="A8422" t="s">
        <v>8285</v>
      </c>
      <c r="B8422">
        <v>2</v>
      </c>
      <c r="C8422">
        <v>2328</v>
      </c>
    </row>
    <row r="8423" spans="1:3">
      <c r="A8423" t="s">
        <v>8286</v>
      </c>
      <c r="B8423">
        <v>4</v>
      </c>
      <c r="C8423">
        <v>2328</v>
      </c>
    </row>
    <row r="8424" spans="1:3">
      <c r="A8424" t="s">
        <v>8287</v>
      </c>
      <c r="B8424">
        <v>5</v>
      </c>
      <c r="C8424">
        <v>1227</v>
      </c>
    </row>
    <row r="8425" spans="1:3">
      <c r="A8425" t="s">
        <v>8288</v>
      </c>
      <c r="B8425">
        <v>6</v>
      </c>
      <c r="C8425">
        <v>1227</v>
      </c>
    </row>
    <row r="8426" spans="1:3">
      <c r="A8426" t="s">
        <v>8289</v>
      </c>
      <c r="B8426">
        <v>4</v>
      </c>
      <c r="C8426">
        <v>1227</v>
      </c>
    </row>
    <row r="8427" spans="1:3">
      <c r="A8427" t="s">
        <v>8290</v>
      </c>
      <c r="B8427">
        <v>11</v>
      </c>
      <c r="C8427">
        <v>338</v>
      </c>
    </row>
    <row r="8428" spans="1:3">
      <c r="A8428" t="s">
        <v>8291</v>
      </c>
      <c r="B8428">
        <v>50</v>
      </c>
      <c r="C8428">
        <v>841</v>
      </c>
    </row>
    <row r="8429" spans="1:3">
      <c r="A8429" t="s">
        <v>8292</v>
      </c>
      <c r="B8429">
        <v>183</v>
      </c>
      <c r="C8429">
        <v>841</v>
      </c>
    </row>
    <row r="8430" spans="1:3">
      <c r="A8430" t="s">
        <v>8293</v>
      </c>
      <c r="B8430">
        <v>129</v>
      </c>
      <c r="C8430">
        <v>841</v>
      </c>
    </row>
    <row r="8431" spans="1:3">
      <c r="A8431" t="s">
        <v>8294</v>
      </c>
      <c r="B8431">
        <v>62</v>
      </c>
      <c r="C8431">
        <v>841</v>
      </c>
    </row>
    <row r="8432" spans="1:3">
      <c r="A8432" t="s">
        <v>8295</v>
      </c>
      <c r="B8432">
        <v>32</v>
      </c>
      <c r="C8432">
        <v>841</v>
      </c>
    </row>
    <row r="8433" spans="1:3">
      <c r="A8433" t="s">
        <v>8296</v>
      </c>
      <c r="B8433">
        <v>65</v>
      </c>
      <c r="C8433">
        <v>841</v>
      </c>
    </row>
    <row r="8434" spans="1:3">
      <c r="A8434" t="s">
        <v>8297</v>
      </c>
      <c r="B8434">
        <v>2</v>
      </c>
      <c r="C8434">
        <v>1987</v>
      </c>
    </row>
    <row r="8435" spans="1:3">
      <c r="A8435" t="s">
        <v>8298</v>
      </c>
      <c r="B8435">
        <v>78</v>
      </c>
      <c r="C8435">
        <v>2401</v>
      </c>
    </row>
    <row r="8436" spans="1:3">
      <c r="A8436" t="s">
        <v>8299</v>
      </c>
      <c r="B8436">
        <v>7</v>
      </c>
      <c r="C8436">
        <v>218</v>
      </c>
    </row>
    <row r="8437" spans="1:3">
      <c r="A8437" t="s">
        <v>8300</v>
      </c>
      <c r="B8437">
        <v>78</v>
      </c>
      <c r="C8437">
        <v>2401</v>
      </c>
    </row>
    <row r="8438" spans="1:3">
      <c r="A8438" t="s">
        <v>8301</v>
      </c>
      <c r="B8438">
        <v>2</v>
      </c>
      <c r="C8438">
        <v>502</v>
      </c>
    </row>
    <row r="8439" spans="1:3">
      <c r="A8439" t="s">
        <v>8302</v>
      </c>
      <c r="B8439">
        <v>5</v>
      </c>
      <c r="C8439">
        <v>1661</v>
      </c>
    </row>
    <row r="8440" spans="1:3">
      <c r="A8440" t="s">
        <v>8303</v>
      </c>
      <c r="B8440">
        <v>5</v>
      </c>
      <c r="C8440">
        <v>1661</v>
      </c>
    </row>
    <row r="8441" spans="1:3">
      <c r="A8441" t="s">
        <v>8304</v>
      </c>
      <c r="B8441">
        <v>2</v>
      </c>
      <c r="C8441">
        <v>2328</v>
      </c>
    </row>
    <row r="8442" spans="1:3">
      <c r="A8442" t="s">
        <v>8305</v>
      </c>
      <c r="B8442">
        <v>4</v>
      </c>
      <c r="C8442">
        <v>1987</v>
      </c>
    </row>
    <row r="8443" spans="1:3">
      <c r="A8443" t="s">
        <v>8306</v>
      </c>
      <c r="B8443">
        <v>3</v>
      </c>
      <c r="C8443">
        <v>1987</v>
      </c>
    </row>
    <row r="8444" spans="1:3">
      <c r="A8444" t="s">
        <v>8307</v>
      </c>
      <c r="B8444">
        <v>4</v>
      </c>
      <c r="C8444">
        <v>1987</v>
      </c>
    </row>
    <row r="8445" spans="1:3">
      <c r="A8445" t="s">
        <v>8308</v>
      </c>
      <c r="B8445">
        <v>0</v>
      </c>
      <c r="C8445">
        <v>1008</v>
      </c>
    </row>
    <row r="8446" spans="1:3">
      <c r="A8446" t="s">
        <v>8309</v>
      </c>
      <c r="B8446">
        <v>0</v>
      </c>
      <c r="C8446">
        <v>1008</v>
      </c>
    </row>
    <row r="8447" spans="1:3">
      <c r="A8447" t="s">
        <v>8310</v>
      </c>
      <c r="B8447">
        <v>7</v>
      </c>
      <c r="C8447">
        <v>128</v>
      </c>
    </row>
    <row r="8448" spans="1:3">
      <c r="A8448" t="s">
        <v>8311</v>
      </c>
      <c r="B8448">
        <v>4</v>
      </c>
      <c r="C8448">
        <v>2401</v>
      </c>
    </row>
    <row r="8449" spans="1:3">
      <c r="A8449" t="s">
        <v>8312</v>
      </c>
      <c r="B8449">
        <v>9</v>
      </c>
      <c r="C8449">
        <v>2014</v>
      </c>
    </row>
    <row r="8450" spans="1:3">
      <c r="A8450" t="s">
        <v>8313</v>
      </c>
      <c r="B8450">
        <v>21</v>
      </c>
      <c r="C8450">
        <v>2401</v>
      </c>
    </row>
    <row r="8451" spans="1:3">
      <c r="A8451" t="s">
        <v>8314</v>
      </c>
      <c r="B8451">
        <v>1</v>
      </c>
      <c r="C8451">
        <v>1611</v>
      </c>
    </row>
    <row r="8452" spans="1:3">
      <c r="A8452" t="s">
        <v>8315</v>
      </c>
      <c r="B8452">
        <v>14</v>
      </c>
      <c r="C8452">
        <v>1611</v>
      </c>
    </row>
    <row r="8453" spans="1:3">
      <c r="A8453" t="s">
        <v>8316</v>
      </c>
      <c r="B8453">
        <v>9</v>
      </c>
      <c r="C8453">
        <v>1611</v>
      </c>
    </row>
    <row r="8454" spans="1:3">
      <c r="A8454" t="s">
        <v>8317</v>
      </c>
      <c r="B8454">
        <v>0</v>
      </c>
      <c r="C8454">
        <v>1611</v>
      </c>
    </row>
    <row r="8455" spans="1:3">
      <c r="A8455" t="s">
        <v>8318</v>
      </c>
      <c r="B8455">
        <v>0</v>
      </c>
      <c r="C8455">
        <v>1611</v>
      </c>
    </row>
    <row r="8456" spans="1:3">
      <c r="A8456" t="s">
        <v>8319</v>
      </c>
      <c r="B8456">
        <v>0</v>
      </c>
      <c r="C8456">
        <v>2401</v>
      </c>
    </row>
    <row r="8457" spans="1:3">
      <c r="A8457" t="s">
        <v>8320</v>
      </c>
      <c r="B8457">
        <v>13</v>
      </c>
      <c r="C8457">
        <v>422</v>
      </c>
    </row>
    <row r="8458" spans="1:3">
      <c r="A8458" t="s">
        <v>8321</v>
      </c>
      <c r="B8458">
        <v>2</v>
      </c>
      <c r="C8458">
        <v>1987</v>
      </c>
    </row>
    <row r="8459" spans="1:3">
      <c r="A8459" t="s">
        <v>8322</v>
      </c>
      <c r="B8459">
        <v>1</v>
      </c>
      <c r="C8459">
        <v>1987</v>
      </c>
    </row>
    <row r="8460" spans="1:3">
      <c r="A8460" t="s">
        <v>8323</v>
      </c>
      <c r="B8460">
        <v>0</v>
      </c>
      <c r="C8460">
        <v>1008</v>
      </c>
    </row>
    <row r="8461" spans="1:3">
      <c r="A8461" t="s">
        <v>8324</v>
      </c>
      <c r="B8461">
        <v>0</v>
      </c>
      <c r="C8461">
        <v>1611</v>
      </c>
    </row>
    <row r="8462" spans="1:3">
      <c r="A8462" t="s">
        <v>8325</v>
      </c>
      <c r="B8462">
        <v>5</v>
      </c>
      <c r="C8462">
        <v>1987</v>
      </c>
    </row>
    <row r="8463" spans="1:3">
      <c r="A8463" t="s">
        <v>8326</v>
      </c>
      <c r="B8463">
        <v>3</v>
      </c>
      <c r="C8463">
        <v>1987</v>
      </c>
    </row>
    <row r="8464" spans="1:3">
      <c r="A8464" t="s">
        <v>8327</v>
      </c>
      <c r="B8464">
        <v>2</v>
      </c>
      <c r="C8464">
        <v>1987</v>
      </c>
    </row>
    <row r="8465" spans="1:3">
      <c r="A8465" t="s">
        <v>8328</v>
      </c>
      <c r="B8465">
        <v>4</v>
      </c>
      <c r="C8465">
        <v>1987</v>
      </c>
    </row>
    <row r="8466" spans="1:3">
      <c r="A8466" t="s">
        <v>8329</v>
      </c>
      <c r="B8466">
        <v>2</v>
      </c>
      <c r="C8466">
        <v>2328</v>
      </c>
    </row>
    <row r="8467" spans="1:3">
      <c r="A8467" t="s">
        <v>8330</v>
      </c>
      <c r="B8467">
        <v>0</v>
      </c>
      <c r="C8467">
        <v>2328</v>
      </c>
    </row>
    <row r="8468" spans="1:3">
      <c r="A8468" t="s">
        <v>8331</v>
      </c>
      <c r="B8468">
        <v>0</v>
      </c>
      <c r="C8468">
        <v>1987</v>
      </c>
    </row>
    <row r="8469" spans="1:3">
      <c r="A8469" t="s">
        <v>8332</v>
      </c>
      <c r="B8469">
        <v>1</v>
      </c>
      <c r="C8469">
        <v>1987</v>
      </c>
    </row>
    <row r="8470" spans="1:3">
      <c r="A8470" t="s">
        <v>8333</v>
      </c>
      <c r="B8470">
        <v>4</v>
      </c>
      <c r="C8470">
        <v>1987</v>
      </c>
    </row>
    <row r="8471" spans="1:3">
      <c r="A8471" t="s">
        <v>8334</v>
      </c>
      <c r="B8471">
        <v>0</v>
      </c>
      <c r="C8471">
        <v>1987</v>
      </c>
    </row>
    <row r="8472" spans="1:3">
      <c r="A8472" t="s">
        <v>8335</v>
      </c>
      <c r="B8472">
        <v>0</v>
      </c>
      <c r="C8472">
        <v>1987</v>
      </c>
    </row>
    <row r="8473" spans="1:3">
      <c r="A8473" t="s">
        <v>8336</v>
      </c>
      <c r="B8473">
        <v>3</v>
      </c>
      <c r="C8473">
        <v>1987</v>
      </c>
    </row>
    <row r="8474" spans="1:3">
      <c r="A8474" t="s">
        <v>8337</v>
      </c>
      <c r="B8474">
        <v>4</v>
      </c>
      <c r="C8474">
        <v>1007</v>
      </c>
    </row>
    <row r="8475" spans="1:3">
      <c r="A8475" t="s">
        <v>8338</v>
      </c>
      <c r="B8475">
        <v>13</v>
      </c>
      <c r="C8475">
        <v>1008</v>
      </c>
    </row>
    <row r="8476" spans="1:3">
      <c r="A8476" t="s">
        <v>8339</v>
      </c>
      <c r="B8476">
        <v>1</v>
      </c>
      <c r="C8476">
        <v>1987</v>
      </c>
    </row>
    <row r="8477" spans="1:3">
      <c r="A8477" t="s">
        <v>8340</v>
      </c>
      <c r="B8477">
        <v>29</v>
      </c>
      <c r="C8477">
        <v>2401</v>
      </c>
    </row>
    <row r="8478" spans="1:3">
      <c r="A8478" t="s">
        <v>8341</v>
      </c>
      <c r="B8478">
        <v>107</v>
      </c>
      <c r="C8478">
        <v>2401</v>
      </c>
    </row>
    <row r="8479" spans="1:3">
      <c r="A8479" t="s">
        <v>8342</v>
      </c>
      <c r="B8479">
        <v>1</v>
      </c>
      <c r="C8479">
        <v>1987</v>
      </c>
    </row>
    <row r="8480" spans="1:3">
      <c r="A8480" t="s">
        <v>8343</v>
      </c>
      <c r="B8480">
        <v>2</v>
      </c>
      <c r="C8480">
        <v>2328</v>
      </c>
    </row>
    <row r="8481" spans="1:3">
      <c r="A8481" t="s">
        <v>8344</v>
      </c>
      <c r="B8481">
        <v>1</v>
      </c>
      <c r="C8481">
        <v>1987</v>
      </c>
    </row>
    <row r="8482" spans="1:3">
      <c r="A8482" t="s">
        <v>8345</v>
      </c>
      <c r="B8482">
        <v>2</v>
      </c>
      <c r="C8482">
        <v>1987</v>
      </c>
    </row>
    <row r="8483" spans="1:3">
      <c r="A8483" t="s">
        <v>8346</v>
      </c>
      <c r="B8483">
        <v>12</v>
      </c>
      <c r="C8483">
        <v>1661</v>
      </c>
    </row>
    <row r="8484" spans="1:3">
      <c r="A8484" t="s">
        <v>8347</v>
      </c>
      <c r="B8484">
        <v>4</v>
      </c>
      <c r="C8484">
        <v>502</v>
      </c>
    </row>
    <row r="8485" spans="1:3">
      <c r="A8485" t="s">
        <v>8348</v>
      </c>
      <c r="B8485">
        <v>15</v>
      </c>
      <c r="C8485">
        <v>1663</v>
      </c>
    </row>
    <row r="8486" spans="1:3">
      <c r="A8486" t="s">
        <v>8349</v>
      </c>
      <c r="B8486">
        <v>3</v>
      </c>
      <c r="C8486">
        <v>1987</v>
      </c>
    </row>
    <row r="8487" spans="1:3">
      <c r="A8487" t="s">
        <v>8350</v>
      </c>
      <c r="B8487">
        <v>8</v>
      </c>
      <c r="C8487">
        <v>1605</v>
      </c>
    </row>
    <row r="8488" spans="1:3">
      <c r="A8488" t="s">
        <v>8351</v>
      </c>
      <c r="B8488">
        <v>1</v>
      </c>
      <c r="C8488">
        <v>1987</v>
      </c>
    </row>
    <row r="8489" spans="1:3">
      <c r="A8489" t="s">
        <v>8352</v>
      </c>
      <c r="B8489">
        <v>5</v>
      </c>
      <c r="C8489">
        <v>1987</v>
      </c>
    </row>
    <row r="8490" spans="1:3">
      <c r="A8490" t="s">
        <v>8353</v>
      </c>
      <c r="B8490">
        <v>9</v>
      </c>
      <c r="C8490">
        <v>1605</v>
      </c>
    </row>
    <row r="8491" spans="1:3">
      <c r="A8491" t="s">
        <v>8354</v>
      </c>
      <c r="B8491">
        <v>6</v>
      </c>
      <c r="C8491">
        <v>361</v>
      </c>
    </row>
    <row r="8492" spans="1:3">
      <c r="A8492" t="s">
        <v>8355</v>
      </c>
      <c r="B8492">
        <v>6</v>
      </c>
      <c r="C8492">
        <v>361</v>
      </c>
    </row>
    <row r="8493" spans="1:3">
      <c r="A8493" t="s">
        <v>8356</v>
      </c>
      <c r="B8493">
        <v>4</v>
      </c>
      <c r="C8493">
        <v>1987</v>
      </c>
    </row>
    <row r="8494" spans="1:3">
      <c r="A8494" t="s">
        <v>8357</v>
      </c>
      <c r="B8494">
        <v>3</v>
      </c>
      <c r="C8494">
        <v>1987</v>
      </c>
    </row>
    <row r="8495" spans="1:3">
      <c r="A8495" t="s">
        <v>8358</v>
      </c>
      <c r="B8495">
        <v>1</v>
      </c>
      <c r="C8495">
        <v>1987</v>
      </c>
    </row>
    <row r="8496" spans="1:3">
      <c r="A8496" t="s">
        <v>8359</v>
      </c>
      <c r="B8496">
        <v>0</v>
      </c>
      <c r="C8496">
        <v>1987</v>
      </c>
    </row>
    <row r="8497" spans="1:3">
      <c r="A8497" t="s">
        <v>8360</v>
      </c>
      <c r="B8497">
        <v>0</v>
      </c>
      <c r="C8497">
        <v>1007</v>
      </c>
    </row>
    <row r="8498" spans="1:3">
      <c r="A8498" t="s">
        <v>8361</v>
      </c>
      <c r="B8498">
        <v>1</v>
      </c>
      <c r="C8498">
        <v>1007</v>
      </c>
    </row>
    <row r="8499" spans="1:3">
      <c r="A8499" t="s">
        <v>8362</v>
      </c>
      <c r="B8499">
        <v>2</v>
      </c>
      <c r="C8499">
        <v>1007</v>
      </c>
    </row>
    <row r="8500" spans="1:3">
      <c r="A8500" t="s">
        <v>8363</v>
      </c>
      <c r="B8500">
        <v>0</v>
      </c>
      <c r="C8500">
        <v>813</v>
      </c>
    </row>
    <row r="8501" spans="1:3">
      <c r="A8501" t="s">
        <v>8364</v>
      </c>
      <c r="B8501">
        <v>4</v>
      </c>
      <c r="C8501">
        <v>2109</v>
      </c>
    </row>
    <row r="8502" spans="1:3">
      <c r="A8502" t="s">
        <v>8365</v>
      </c>
      <c r="B8502">
        <v>4</v>
      </c>
      <c r="C8502">
        <v>813</v>
      </c>
    </row>
    <row r="8503" spans="1:3">
      <c r="A8503" t="s">
        <v>8366</v>
      </c>
      <c r="B8503">
        <v>11</v>
      </c>
      <c r="C8503">
        <v>2321</v>
      </c>
    </row>
    <row r="8504" spans="1:3">
      <c r="A8504" t="s">
        <v>8367</v>
      </c>
      <c r="B8504">
        <v>9</v>
      </c>
      <c r="C8504">
        <v>2321</v>
      </c>
    </row>
    <row r="8505" spans="1:3">
      <c r="A8505" t="s">
        <v>8368</v>
      </c>
      <c r="B8505">
        <v>9</v>
      </c>
      <c r="C8505">
        <v>2321</v>
      </c>
    </row>
    <row r="8506" spans="1:3">
      <c r="A8506" t="s">
        <v>8369</v>
      </c>
      <c r="B8506">
        <v>6</v>
      </c>
      <c r="C8506">
        <v>2321</v>
      </c>
    </row>
    <row r="8507" spans="1:3">
      <c r="A8507" t="s">
        <v>8370</v>
      </c>
      <c r="B8507">
        <v>11</v>
      </c>
      <c r="C8507">
        <v>2321</v>
      </c>
    </row>
    <row r="8508" spans="1:3">
      <c r="A8508" t="s">
        <v>8371</v>
      </c>
      <c r="B8508">
        <v>9</v>
      </c>
      <c r="C8508">
        <v>2321</v>
      </c>
    </row>
    <row r="8509" spans="1:3">
      <c r="A8509" t="s">
        <v>8372</v>
      </c>
      <c r="B8509">
        <v>6</v>
      </c>
      <c r="C8509">
        <v>2321</v>
      </c>
    </row>
    <row r="8510" spans="1:3">
      <c r="A8510" t="s">
        <v>8373</v>
      </c>
      <c r="B8510">
        <v>13</v>
      </c>
      <c r="C8510">
        <v>2321</v>
      </c>
    </row>
    <row r="8511" spans="1:3">
      <c r="A8511" t="s">
        <v>8374</v>
      </c>
      <c r="B8511">
        <v>6</v>
      </c>
      <c r="C8511">
        <v>2321</v>
      </c>
    </row>
    <row r="8512" spans="1:3">
      <c r="A8512" t="s">
        <v>8375</v>
      </c>
      <c r="B8512">
        <v>9</v>
      </c>
      <c r="C8512">
        <v>2321</v>
      </c>
    </row>
    <row r="8513" spans="1:3">
      <c r="A8513" t="s">
        <v>8376</v>
      </c>
      <c r="B8513">
        <v>9</v>
      </c>
      <c r="C8513">
        <v>2321</v>
      </c>
    </row>
    <row r="8514" spans="1:3">
      <c r="A8514" t="s">
        <v>8377</v>
      </c>
      <c r="B8514">
        <v>15</v>
      </c>
      <c r="C8514">
        <v>2321</v>
      </c>
    </row>
    <row r="8515" spans="1:3">
      <c r="A8515" t="s">
        <v>8378</v>
      </c>
      <c r="B8515">
        <v>1</v>
      </c>
      <c r="C8515">
        <v>1227</v>
      </c>
    </row>
    <row r="8516" spans="1:3">
      <c r="A8516" t="s">
        <v>8379</v>
      </c>
      <c r="B8516">
        <v>1</v>
      </c>
      <c r="C8516">
        <v>1227</v>
      </c>
    </row>
    <row r="8517" spans="1:3">
      <c r="A8517" t="s">
        <v>8380</v>
      </c>
      <c r="B8517">
        <v>2</v>
      </c>
      <c r="C8517">
        <v>2328</v>
      </c>
    </row>
    <row r="8518" spans="1:3">
      <c r="A8518" t="s">
        <v>8381</v>
      </c>
      <c r="B8518">
        <v>0</v>
      </c>
      <c r="C8518">
        <v>1987</v>
      </c>
    </row>
    <row r="8519" spans="1:3">
      <c r="A8519" t="s">
        <v>8382</v>
      </c>
      <c r="B8519">
        <v>1</v>
      </c>
      <c r="C8519">
        <v>1987</v>
      </c>
    </row>
    <row r="8520" spans="1:3">
      <c r="A8520" t="s">
        <v>8383</v>
      </c>
      <c r="B8520">
        <v>7</v>
      </c>
      <c r="C8520">
        <v>0</v>
      </c>
    </row>
    <row r="8521" spans="1:3">
      <c r="A8521" t="s">
        <v>8384</v>
      </c>
      <c r="B8521">
        <v>7</v>
      </c>
      <c r="C8521">
        <v>1500</v>
      </c>
    </row>
    <row r="8522" spans="1:3">
      <c r="A8522" t="s">
        <v>8385</v>
      </c>
      <c r="B8522">
        <v>27</v>
      </c>
      <c r="C8522">
        <v>2401</v>
      </c>
    </row>
    <row r="8523" spans="1:3">
      <c r="A8523" t="s">
        <v>8386</v>
      </c>
      <c r="B8523">
        <v>25</v>
      </c>
      <c r="C8523">
        <v>2401</v>
      </c>
    </row>
    <row r="8524" spans="1:3">
      <c r="A8524" t="s">
        <v>8387</v>
      </c>
      <c r="B8524">
        <v>22</v>
      </c>
      <c r="C8524">
        <v>2401</v>
      </c>
    </row>
    <row r="8525" spans="1:3">
      <c r="A8525" t="s">
        <v>8388</v>
      </c>
      <c r="B8525">
        <v>24</v>
      </c>
      <c r="C8525">
        <v>2401</v>
      </c>
    </row>
    <row r="8526" spans="1:3">
      <c r="A8526" t="s">
        <v>8389</v>
      </c>
      <c r="B8526">
        <v>8</v>
      </c>
      <c r="C8526">
        <v>2401</v>
      </c>
    </row>
    <row r="8527" spans="1:3">
      <c r="A8527" t="s">
        <v>8390</v>
      </c>
      <c r="B8527">
        <v>26</v>
      </c>
      <c r="C8527">
        <v>2401</v>
      </c>
    </row>
    <row r="8528" spans="1:3">
      <c r="A8528" t="s">
        <v>8391</v>
      </c>
      <c r="B8528">
        <v>21</v>
      </c>
      <c r="C8528">
        <v>2401</v>
      </c>
    </row>
    <row r="8529" spans="1:3">
      <c r="A8529" t="s">
        <v>8392</v>
      </c>
      <c r="B8529">
        <v>22</v>
      </c>
      <c r="C8529">
        <v>2401</v>
      </c>
    </row>
    <row r="8530" spans="1:3">
      <c r="A8530" t="s">
        <v>8393</v>
      </c>
      <c r="B8530">
        <v>4</v>
      </c>
      <c r="C8530">
        <v>2401</v>
      </c>
    </row>
    <row r="8531" spans="1:3">
      <c r="A8531" t="s">
        <v>8394</v>
      </c>
      <c r="B8531">
        <v>6</v>
      </c>
      <c r="C8531">
        <v>1008</v>
      </c>
    </row>
    <row r="8532" spans="1:3">
      <c r="A8532" t="s">
        <v>8395</v>
      </c>
      <c r="B8532">
        <v>0</v>
      </c>
      <c r="C8532">
        <v>381</v>
      </c>
    </row>
    <row r="8533" spans="1:3">
      <c r="A8533" t="s">
        <v>8396</v>
      </c>
      <c r="B8533">
        <v>0</v>
      </c>
      <c r="C8533">
        <v>450</v>
      </c>
    </row>
    <row r="8534" spans="1:3">
      <c r="A8534" t="s">
        <v>8397</v>
      </c>
      <c r="B8534">
        <v>0</v>
      </c>
      <c r="C8534">
        <v>381</v>
      </c>
    </row>
    <row r="8535" spans="1:3">
      <c r="A8535" t="s">
        <v>8398</v>
      </c>
      <c r="B8535">
        <v>0</v>
      </c>
      <c r="C8535">
        <v>381</v>
      </c>
    </row>
    <row r="8536" spans="1:3">
      <c r="A8536" t="s">
        <v>8399</v>
      </c>
      <c r="B8536">
        <v>0</v>
      </c>
      <c r="C8536">
        <v>381</v>
      </c>
    </row>
    <row r="8537" spans="1:3">
      <c r="A8537" t="s">
        <v>8400</v>
      </c>
      <c r="B8537">
        <v>0</v>
      </c>
      <c r="C8537">
        <v>381</v>
      </c>
    </row>
    <row r="8538" spans="1:3">
      <c r="A8538" t="s">
        <v>8401</v>
      </c>
      <c r="B8538">
        <v>0</v>
      </c>
      <c r="C8538">
        <v>381</v>
      </c>
    </row>
    <row r="8539" spans="1:3">
      <c r="A8539" t="s">
        <v>8402</v>
      </c>
      <c r="B8539">
        <v>0</v>
      </c>
      <c r="C8539">
        <v>450</v>
      </c>
    </row>
    <row r="8540" spans="1:3">
      <c r="A8540" t="s">
        <v>8403</v>
      </c>
      <c r="B8540">
        <v>0</v>
      </c>
      <c r="C8540">
        <v>381</v>
      </c>
    </row>
    <row r="8541" spans="1:3">
      <c r="A8541" t="s">
        <v>8404</v>
      </c>
      <c r="B8541">
        <v>0</v>
      </c>
      <c r="C8541">
        <v>381</v>
      </c>
    </row>
    <row r="8542" spans="1:3">
      <c r="A8542" t="s">
        <v>8405</v>
      </c>
      <c r="B8542">
        <v>0</v>
      </c>
      <c r="C8542">
        <v>381</v>
      </c>
    </row>
    <row r="8543" spans="1:3">
      <c r="A8543" t="s">
        <v>8406</v>
      </c>
      <c r="B8543">
        <v>6</v>
      </c>
      <c r="C8543">
        <v>435</v>
      </c>
    </row>
    <row r="8544" spans="1:3">
      <c r="A8544" t="s">
        <v>8407</v>
      </c>
      <c r="B8544">
        <v>0</v>
      </c>
      <c r="C8544">
        <v>381</v>
      </c>
    </row>
    <row r="8545" spans="1:3">
      <c r="A8545" t="s">
        <v>8408</v>
      </c>
      <c r="B8545">
        <v>3</v>
      </c>
      <c r="C8545">
        <v>704</v>
      </c>
    </row>
    <row r="8546" spans="1:3">
      <c r="A8546" t="s">
        <v>8409</v>
      </c>
      <c r="B8546">
        <v>0</v>
      </c>
      <c r="C8546">
        <v>704</v>
      </c>
    </row>
    <row r="8547" spans="1:3">
      <c r="A8547" t="s">
        <v>8410</v>
      </c>
      <c r="B8547">
        <v>3</v>
      </c>
      <c r="C8547">
        <v>1987</v>
      </c>
    </row>
    <row r="8548" spans="1:3">
      <c r="A8548" t="s">
        <v>8411</v>
      </c>
      <c r="B8548">
        <v>7</v>
      </c>
      <c r="C8548">
        <v>381</v>
      </c>
    </row>
    <row r="8549" spans="1:3">
      <c r="A8549" t="s">
        <v>8412</v>
      </c>
      <c r="B8549">
        <v>0</v>
      </c>
      <c r="C8549">
        <v>381</v>
      </c>
    </row>
    <row r="8550" spans="1:3">
      <c r="A8550" t="s">
        <v>8413</v>
      </c>
      <c r="B8550">
        <v>0</v>
      </c>
      <c r="C8550">
        <v>381</v>
      </c>
    </row>
    <row r="8551" spans="1:3">
      <c r="A8551" t="s">
        <v>8414</v>
      </c>
      <c r="B8551">
        <v>7</v>
      </c>
      <c r="C8551">
        <v>381</v>
      </c>
    </row>
    <row r="8552" spans="1:3">
      <c r="A8552" t="s">
        <v>8415</v>
      </c>
      <c r="B8552">
        <v>13</v>
      </c>
      <c r="C8552">
        <v>218</v>
      </c>
    </row>
    <row r="8553" spans="1:3">
      <c r="A8553" t="s">
        <v>8416</v>
      </c>
      <c r="B8553">
        <v>0</v>
      </c>
      <c r="C8553">
        <v>1987</v>
      </c>
    </row>
    <row r="8554" spans="1:3">
      <c r="A8554" t="s">
        <v>8417</v>
      </c>
      <c r="B8554">
        <v>3</v>
      </c>
      <c r="C8554">
        <v>1987</v>
      </c>
    </row>
    <row r="8555" spans="1:3">
      <c r="A8555" t="s">
        <v>8418</v>
      </c>
      <c r="B8555">
        <v>2</v>
      </c>
      <c r="C8555">
        <v>1987</v>
      </c>
    </row>
    <row r="8556" spans="1:3">
      <c r="A8556" t="s">
        <v>8419</v>
      </c>
      <c r="B8556">
        <v>1</v>
      </c>
      <c r="C8556">
        <v>1987</v>
      </c>
    </row>
    <row r="8557" spans="1:3">
      <c r="A8557" t="s">
        <v>8420</v>
      </c>
      <c r="B8557">
        <v>1</v>
      </c>
      <c r="C8557">
        <v>1987</v>
      </c>
    </row>
    <row r="8558" spans="1:3">
      <c r="A8558" t="s">
        <v>8421</v>
      </c>
      <c r="B8558">
        <v>0</v>
      </c>
      <c r="C8558">
        <v>1987</v>
      </c>
    </row>
    <row r="8559" spans="1:3">
      <c r="A8559" t="s">
        <v>8422</v>
      </c>
      <c r="B8559">
        <v>1</v>
      </c>
      <c r="C8559">
        <v>1987</v>
      </c>
    </row>
    <row r="8560" spans="1:3">
      <c r="A8560" t="s">
        <v>8423</v>
      </c>
      <c r="B8560">
        <v>1</v>
      </c>
      <c r="C8560">
        <v>1987</v>
      </c>
    </row>
    <row r="8561" spans="1:3">
      <c r="A8561" t="s">
        <v>8424</v>
      </c>
      <c r="B8561">
        <v>3</v>
      </c>
      <c r="C8561">
        <v>1987</v>
      </c>
    </row>
    <row r="8562" spans="1:3">
      <c r="A8562" t="s">
        <v>8425</v>
      </c>
      <c r="B8562">
        <v>3</v>
      </c>
      <c r="C8562">
        <v>1987</v>
      </c>
    </row>
    <row r="8563" spans="1:3">
      <c r="A8563" t="s">
        <v>8426</v>
      </c>
      <c r="B8563">
        <v>5</v>
      </c>
      <c r="C8563">
        <v>1987</v>
      </c>
    </row>
    <row r="8564" spans="1:3">
      <c r="A8564" t="s">
        <v>8427</v>
      </c>
      <c r="B8564">
        <v>3</v>
      </c>
      <c r="C8564">
        <v>1987</v>
      </c>
    </row>
    <row r="8565" spans="1:3">
      <c r="A8565" t="s">
        <v>8428</v>
      </c>
      <c r="B8565">
        <v>4</v>
      </c>
      <c r="C8565">
        <v>1987</v>
      </c>
    </row>
    <row r="8566" spans="1:3">
      <c r="A8566" t="s">
        <v>8429</v>
      </c>
      <c r="B8566">
        <v>4</v>
      </c>
      <c r="C8566">
        <v>1987</v>
      </c>
    </row>
    <row r="8567" spans="1:3">
      <c r="A8567" t="s">
        <v>8430</v>
      </c>
      <c r="B8567">
        <v>3</v>
      </c>
      <c r="C8567">
        <v>1987</v>
      </c>
    </row>
    <row r="8568" spans="1:3">
      <c r="A8568" t="s">
        <v>8431</v>
      </c>
      <c r="B8568">
        <v>0</v>
      </c>
      <c r="C8568">
        <v>1987</v>
      </c>
    </row>
    <row r="8569" spans="1:3">
      <c r="A8569" t="s">
        <v>8432</v>
      </c>
      <c r="B8569">
        <v>5</v>
      </c>
      <c r="C8569">
        <v>1987</v>
      </c>
    </row>
    <row r="8570" spans="1:3">
      <c r="A8570" t="s">
        <v>8433</v>
      </c>
      <c r="B8570">
        <v>5</v>
      </c>
      <c r="C8570">
        <v>1987</v>
      </c>
    </row>
    <row r="8571" spans="1:3">
      <c r="A8571" t="s">
        <v>8434</v>
      </c>
      <c r="B8571">
        <v>1</v>
      </c>
      <c r="C8571">
        <v>1987</v>
      </c>
    </row>
    <row r="8572" spans="1:3">
      <c r="A8572" t="s">
        <v>8435</v>
      </c>
      <c r="B8572">
        <v>3</v>
      </c>
      <c r="C8572">
        <v>1987</v>
      </c>
    </row>
    <row r="8573" spans="1:3">
      <c r="A8573" t="s">
        <v>8436</v>
      </c>
      <c r="B8573">
        <v>3</v>
      </c>
      <c r="C8573">
        <v>1987</v>
      </c>
    </row>
    <row r="8574" spans="1:3">
      <c r="A8574" t="s">
        <v>8437</v>
      </c>
      <c r="B8574">
        <v>3</v>
      </c>
      <c r="C8574">
        <v>1987</v>
      </c>
    </row>
    <row r="8575" spans="1:3">
      <c r="A8575" t="s">
        <v>8438</v>
      </c>
      <c r="B8575">
        <v>2</v>
      </c>
      <c r="C8575">
        <v>1987</v>
      </c>
    </row>
    <row r="8576" spans="1:3">
      <c r="A8576" t="s">
        <v>8439</v>
      </c>
      <c r="B8576">
        <v>1</v>
      </c>
      <c r="C8576">
        <v>1987</v>
      </c>
    </row>
    <row r="8577" spans="1:3">
      <c r="A8577" t="s">
        <v>8440</v>
      </c>
      <c r="B8577">
        <v>3</v>
      </c>
      <c r="C8577">
        <v>1987</v>
      </c>
    </row>
    <row r="8578" spans="1:3">
      <c r="A8578" t="s">
        <v>8441</v>
      </c>
      <c r="B8578">
        <v>0</v>
      </c>
      <c r="C8578">
        <v>1987</v>
      </c>
    </row>
    <row r="8579" spans="1:3">
      <c r="A8579" t="s">
        <v>8442</v>
      </c>
      <c r="B8579">
        <v>5</v>
      </c>
      <c r="C8579">
        <v>1987</v>
      </c>
    </row>
    <row r="8580" spans="1:3">
      <c r="A8580" t="s">
        <v>8443</v>
      </c>
      <c r="B8580">
        <v>1</v>
      </c>
      <c r="C8580">
        <v>1987</v>
      </c>
    </row>
    <row r="8581" spans="1:3">
      <c r="A8581" t="s">
        <v>8444</v>
      </c>
      <c r="B8581">
        <v>0</v>
      </c>
      <c r="C8581">
        <v>2401</v>
      </c>
    </row>
    <row r="8582" spans="1:3">
      <c r="A8582" t="s">
        <v>8445</v>
      </c>
      <c r="B8582">
        <v>22</v>
      </c>
      <c r="C8582">
        <v>1917</v>
      </c>
    </row>
    <row r="8583" spans="1:3">
      <c r="A8583" t="s">
        <v>8446</v>
      </c>
      <c r="B8583">
        <v>2</v>
      </c>
      <c r="C8583">
        <v>1661</v>
      </c>
    </row>
    <row r="8584" spans="1:3">
      <c r="A8584" t="s">
        <v>8447</v>
      </c>
      <c r="B8584">
        <v>18</v>
      </c>
      <c r="C8584">
        <v>0</v>
      </c>
    </row>
    <row r="8585" spans="1:3">
      <c r="A8585" t="s">
        <v>8448</v>
      </c>
      <c r="B8585">
        <v>7</v>
      </c>
      <c r="C8585">
        <v>381</v>
      </c>
    </row>
    <row r="8586" spans="1:3">
      <c r="A8586" t="s">
        <v>8449</v>
      </c>
      <c r="B8586">
        <v>3</v>
      </c>
      <c r="C8586">
        <v>381</v>
      </c>
    </row>
    <row r="8587" spans="1:3">
      <c r="A8587" t="s">
        <v>8450</v>
      </c>
      <c r="B8587">
        <v>1</v>
      </c>
      <c r="C8587">
        <v>381</v>
      </c>
    </row>
    <row r="8588" spans="1:3">
      <c r="A8588" t="s">
        <v>8451</v>
      </c>
      <c r="B8588">
        <v>5</v>
      </c>
      <c r="C8588">
        <v>381</v>
      </c>
    </row>
    <row r="8589" spans="1:3">
      <c r="A8589" t="s">
        <v>8452</v>
      </c>
      <c r="B8589">
        <v>1</v>
      </c>
      <c r="C8589">
        <v>381</v>
      </c>
    </row>
    <row r="8590" spans="1:3">
      <c r="A8590" t="s">
        <v>8453</v>
      </c>
      <c r="B8590">
        <v>1</v>
      </c>
      <c r="C8590">
        <v>381</v>
      </c>
    </row>
    <row r="8591" spans="1:3">
      <c r="A8591" t="s">
        <v>8454</v>
      </c>
      <c r="B8591">
        <v>0</v>
      </c>
      <c r="C8591">
        <v>381</v>
      </c>
    </row>
    <row r="8592" spans="1:3">
      <c r="A8592" t="s">
        <v>8455</v>
      </c>
      <c r="B8592">
        <v>3</v>
      </c>
      <c r="C8592">
        <v>381</v>
      </c>
    </row>
    <row r="8593" spans="1:3">
      <c r="A8593" t="s">
        <v>8456</v>
      </c>
      <c r="B8593">
        <v>56</v>
      </c>
      <c r="C8593">
        <v>2401</v>
      </c>
    </row>
    <row r="8594" spans="1:3">
      <c r="A8594" t="s">
        <v>8457</v>
      </c>
      <c r="B8594">
        <v>2</v>
      </c>
      <c r="C8594">
        <v>2401</v>
      </c>
    </row>
    <row r="8595" spans="1:3">
      <c r="A8595" t="s">
        <v>8458</v>
      </c>
      <c r="B8595">
        <v>1</v>
      </c>
      <c r="C8595">
        <v>1007</v>
      </c>
    </row>
    <row r="8596" spans="1:3">
      <c r="A8596" t="s">
        <v>8459</v>
      </c>
      <c r="B8596">
        <v>22</v>
      </c>
      <c r="C8596">
        <v>813</v>
      </c>
    </row>
    <row r="8597" spans="1:3">
      <c r="A8597" t="s">
        <v>8460</v>
      </c>
      <c r="B8597">
        <v>60</v>
      </c>
      <c r="C8597">
        <v>1008</v>
      </c>
    </row>
    <row r="8598" spans="1:3">
      <c r="A8598" t="s">
        <v>8461</v>
      </c>
      <c r="B8598">
        <v>2</v>
      </c>
      <c r="C8598">
        <v>359</v>
      </c>
    </row>
    <row r="8599" spans="1:3">
      <c r="A8599" t="s">
        <v>8462</v>
      </c>
      <c r="B8599">
        <v>0</v>
      </c>
      <c r="C8599">
        <v>381</v>
      </c>
    </row>
    <row r="8600" spans="1:3">
      <c r="A8600" t="s">
        <v>8463</v>
      </c>
      <c r="B8600">
        <v>0</v>
      </c>
      <c r="C8600">
        <v>1</v>
      </c>
    </row>
    <row r="8601" spans="1:3">
      <c r="A8601" t="s">
        <v>8464</v>
      </c>
      <c r="B8601">
        <v>1</v>
      </c>
      <c r="C8601">
        <v>1987</v>
      </c>
    </row>
    <row r="8602" spans="1:3">
      <c r="A8602" t="s">
        <v>8465</v>
      </c>
      <c r="B8602">
        <v>1</v>
      </c>
      <c r="C8602">
        <v>1987</v>
      </c>
    </row>
    <row r="8603" spans="1:3">
      <c r="A8603" t="s">
        <v>8466</v>
      </c>
      <c r="B8603">
        <v>2</v>
      </c>
      <c r="C8603">
        <v>1987</v>
      </c>
    </row>
    <row r="8604" spans="1:3">
      <c r="A8604" t="s">
        <v>8467</v>
      </c>
      <c r="B8604">
        <v>2</v>
      </c>
      <c r="C8604">
        <v>1987</v>
      </c>
    </row>
    <row r="8605" spans="1:3">
      <c r="A8605" t="s">
        <v>8468</v>
      </c>
      <c r="B8605">
        <v>33</v>
      </c>
      <c r="C8605">
        <v>1008</v>
      </c>
    </row>
    <row r="8606" spans="1:3">
      <c r="A8606" t="s">
        <v>8469</v>
      </c>
      <c r="B8606">
        <v>0</v>
      </c>
      <c r="C8606">
        <v>2401</v>
      </c>
    </row>
    <row r="8607" spans="1:3">
      <c r="A8607" t="s">
        <v>8470</v>
      </c>
      <c r="B8607">
        <v>4</v>
      </c>
      <c r="C8607">
        <v>704</v>
      </c>
    </row>
    <row r="8608" spans="1:3">
      <c r="A8608" t="s">
        <v>8471</v>
      </c>
      <c r="B8608">
        <v>13</v>
      </c>
      <c r="C8608">
        <v>1604</v>
      </c>
    </row>
    <row r="8609" spans="1:3">
      <c r="A8609" t="s">
        <v>8472</v>
      </c>
      <c r="B8609">
        <v>6</v>
      </c>
      <c r="C8609">
        <v>2328</v>
      </c>
    </row>
    <row r="8610" spans="1:3">
      <c r="A8610" t="s">
        <v>8473</v>
      </c>
      <c r="B8610">
        <v>6</v>
      </c>
      <c r="C8610">
        <v>2328</v>
      </c>
    </row>
    <row r="8611" spans="1:3">
      <c r="A8611" t="s">
        <v>8474</v>
      </c>
      <c r="B8611">
        <v>4</v>
      </c>
      <c r="C8611">
        <v>2328</v>
      </c>
    </row>
    <row r="8612" spans="1:3">
      <c r="A8612" t="s">
        <v>8475</v>
      </c>
      <c r="B8612">
        <v>6</v>
      </c>
      <c r="C8612">
        <v>2328</v>
      </c>
    </row>
    <row r="8613" spans="1:3">
      <c r="A8613" t="s">
        <v>8476</v>
      </c>
      <c r="B8613">
        <v>6</v>
      </c>
      <c r="C8613">
        <v>2328</v>
      </c>
    </row>
    <row r="8614" spans="1:3">
      <c r="A8614" t="s">
        <v>8477</v>
      </c>
      <c r="B8614">
        <v>0</v>
      </c>
      <c r="C8614">
        <v>2328</v>
      </c>
    </row>
    <row r="8615" spans="1:3">
      <c r="A8615" t="s">
        <v>8478</v>
      </c>
      <c r="B8615">
        <v>2</v>
      </c>
      <c r="C8615">
        <v>2328</v>
      </c>
    </row>
    <row r="8616" spans="1:3">
      <c r="A8616" t="s">
        <v>8479</v>
      </c>
      <c r="B8616">
        <v>0</v>
      </c>
      <c r="C8616">
        <v>2328</v>
      </c>
    </row>
    <row r="8617" spans="1:3">
      <c r="A8617" t="s">
        <v>8480</v>
      </c>
      <c r="B8617">
        <v>2</v>
      </c>
      <c r="C8617">
        <v>2328</v>
      </c>
    </row>
    <row r="8618" spans="1:3">
      <c r="A8618" t="s">
        <v>8481</v>
      </c>
      <c r="B8618">
        <v>1</v>
      </c>
      <c r="C8618">
        <v>2328</v>
      </c>
    </row>
    <row r="8619" spans="1:3">
      <c r="A8619" t="s">
        <v>8482</v>
      </c>
      <c r="B8619">
        <v>1</v>
      </c>
      <c r="C8619">
        <v>2328</v>
      </c>
    </row>
    <row r="8620" spans="1:3">
      <c r="A8620" t="s">
        <v>8483</v>
      </c>
      <c r="B8620">
        <v>1</v>
      </c>
      <c r="C8620">
        <v>2328</v>
      </c>
    </row>
    <row r="8621" spans="1:3">
      <c r="A8621" t="s">
        <v>8484</v>
      </c>
      <c r="B8621">
        <v>1</v>
      </c>
      <c r="C8621">
        <v>2328</v>
      </c>
    </row>
    <row r="8622" spans="1:3">
      <c r="A8622" t="s">
        <v>8485</v>
      </c>
      <c r="B8622">
        <v>1</v>
      </c>
      <c r="C8622">
        <v>2328</v>
      </c>
    </row>
    <row r="8623" spans="1:3">
      <c r="A8623" t="s">
        <v>8486</v>
      </c>
      <c r="B8623">
        <v>32</v>
      </c>
      <c r="C8623">
        <v>0</v>
      </c>
    </row>
    <row r="8624" spans="1:3">
      <c r="A8624" t="s">
        <v>8487</v>
      </c>
      <c r="B8624">
        <v>0</v>
      </c>
      <c r="C8624">
        <v>2328</v>
      </c>
    </row>
    <row r="8625" spans="1:3">
      <c r="A8625" t="s">
        <v>8488</v>
      </c>
      <c r="B8625">
        <v>0</v>
      </c>
      <c r="C8625">
        <v>2328</v>
      </c>
    </row>
    <row r="8626" spans="1:3">
      <c r="A8626" t="s">
        <v>8489</v>
      </c>
      <c r="B8626">
        <v>0</v>
      </c>
      <c r="C8626">
        <v>2328</v>
      </c>
    </row>
    <row r="8627" spans="1:3">
      <c r="A8627" t="s">
        <v>8490</v>
      </c>
      <c r="B8627">
        <v>0</v>
      </c>
      <c r="C8627">
        <v>2328</v>
      </c>
    </row>
    <row r="8628" spans="1:3">
      <c r="A8628" t="s">
        <v>8491</v>
      </c>
      <c r="B8628">
        <v>0</v>
      </c>
      <c r="C8628">
        <v>2328</v>
      </c>
    </row>
    <row r="8629" spans="1:3">
      <c r="A8629" t="s">
        <v>8492</v>
      </c>
      <c r="B8629">
        <v>40</v>
      </c>
      <c r="C8629">
        <v>1661</v>
      </c>
    </row>
    <row r="8630" spans="1:3">
      <c r="A8630" t="s">
        <v>8493</v>
      </c>
      <c r="B8630">
        <v>40</v>
      </c>
      <c r="C8630">
        <v>1661</v>
      </c>
    </row>
    <row r="8631" spans="1:3">
      <c r="A8631" t="s">
        <v>8494</v>
      </c>
      <c r="B8631">
        <v>0</v>
      </c>
      <c r="C8631">
        <v>1661</v>
      </c>
    </row>
    <row r="8632" spans="1:3">
      <c r="A8632" t="s">
        <v>8495</v>
      </c>
      <c r="B8632">
        <v>40</v>
      </c>
      <c r="C8632">
        <v>1661</v>
      </c>
    </row>
    <row r="8633" spans="1:3">
      <c r="A8633" t="s">
        <v>8496</v>
      </c>
      <c r="B8633">
        <v>181</v>
      </c>
      <c r="C8633">
        <v>2401</v>
      </c>
    </row>
    <row r="8634" spans="1:3">
      <c r="A8634" t="s">
        <v>8497</v>
      </c>
      <c r="B8634">
        <v>22</v>
      </c>
      <c r="C8634">
        <v>1661</v>
      </c>
    </row>
    <row r="8635" spans="1:3">
      <c r="A8635" t="s">
        <v>8498</v>
      </c>
      <c r="B8635">
        <v>40</v>
      </c>
      <c r="C8635">
        <v>1661</v>
      </c>
    </row>
    <row r="8636" spans="1:3">
      <c r="A8636" t="s">
        <v>8499</v>
      </c>
      <c r="B8636">
        <v>40</v>
      </c>
      <c r="C8636">
        <v>1661</v>
      </c>
    </row>
    <row r="8637" spans="1:3">
      <c r="A8637" t="s">
        <v>8500</v>
      </c>
      <c r="B8637">
        <v>1</v>
      </c>
      <c r="C8637">
        <v>1987</v>
      </c>
    </row>
    <row r="8638" spans="1:3">
      <c r="A8638" t="s">
        <v>8501</v>
      </c>
      <c r="B8638">
        <v>3</v>
      </c>
      <c r="C8638">
        <v>2328</v>
      </c>
    </row>
    <row r="8639" spans="1:3">
      <c r="A8639" t="s">
        <v>8502</v>
      </c>
      <c r="B8639">
        <v>2</v>
      </c>
      <c r="C8639">
        <v>1987</v>
      </c>
    </row>
    <row r="8640" spans="1:3">
      <c r="A8640" t="s">
        <v>8503</v>
      </c>
      <c r="B8640">
        <v>2</v>
      </c>
      <c r="C8640">
        <v>1987</v>
      </c>
    </row>
    <row r="8641" spans="1:3">
      <c r="A8641" t="s">
        <v>8504</v>
      </c>
      <c r="B8641">
        <v>9</v>
      </c>
      <c r="C8641">
        <v>1008</v>
      </c>
    </row>
    <row r="8642" spans="1:3">
      <c r="A8642" t="s">
        <v>8505</v>
      </c>
      <c r="B8642">
        <v>80</v>
      </c>
      <c r="C8642">
        <v>841</v>
      </c>
    </row>
    <row r="8643" spans="1:3">
      <c r="A8643" t="s">
        <v>8506</v>
      </c>
      <c r="B8643">
        <v>80</v>
      </c>
      <c r="C8643">
        <v>841</v>
      </c>
    </row>
    <row r="8644" spans="1:3">
      <c r="A8644" t="s">
        <v>8507</v>
      </c>
      <c r="B8644">
        <v>28</v>
      </c>
      <c r="C8644">
        <v>841</v>
      </c>
    </row>
    <row r="8645" spans="1:3">
      <c r="A8645" t="s">
        <v>8508</v>
      </c>
      <c r="B8645">
        <v>165</v>
      </c>
      <c r="C8645">
        <v>841</v>
      </c>
    </row>
    <row r="8646" spans="1:3">
      <c r="A8646" t="s">
        <v>8509</v>
      </c>
      <c r="B8646">
        <v>0</v>
      </c>
      <c r="C8646">
        <v>841</v>
      </c>
    </row>
    <row r="8647" spans="1:3">
      <c r="A8647" t="s">
        <v>8510</v>
      </c>
      <c r="B8647">
        <v>4</v>
      </c>
      <c r="C8647">
        <v>361</v>
      </c>
    </row>
    <row r="8648" spans="1:3">
      <c r="A8648" t="s">
        <v>8511</v>
      </c>
      <c r="B8648">
        <v>2</v>
      </c>
      <c r="C8648">
        <v>1987</v>
      </c>
    </row>
    <row r="8649" spans="1:3">
      <c r="A8649" t="s">
        <v>8512</v>
      </c>
      <c r="B8649">
        <v>0</v>
      </c>
      <c r="C8649">
        <v>1227</v>
      </c>
    </row>
    <row r="8650" spans="1:3">
      <c r="A8650" t="s">
        <v>8513</v>
      </c>
      <c r="B8650">
        <v>0</v>
      </c>
      <c r="C8650">
        <v>3</v>
      </c>
    </row>
    <row r="8651" spans="1:3">
      <c r="A8651" t="s">
        <v>8514</v>
      </c>
      <c r="B8651">
        <v>190</v>
      </c>
      <c r="C8651">
        <v>1059</v>
      </c>
    </row>
    <row r="8652" spans="1:3">
      <c r="A8652" t="s">
        <v>8515</v>
      </c>
      <c r="B8652">
        <v>0</v>
      </c>
      <c r="C8652">
        <v>1986</v>
      </c>
    </row>
    <row r="8653" spans="1:3">
      <c r="A8653" t="s">
        <v>8516</v>
      </c>
      <c r="B8653">
        <v>0</v>
      </c>
      <c r="C8653">
        <v>1986</v>
      </c>
    </row>
    <row r="8654" spans="1:3">
      <c r="A8654" t="s">
        <v>8517</v>
      </c>
      <c r="B8654">
        <v>0</v>
      </c>
      <c r="C8654">
        <v>1986</v>
      </c>
    </row>
    <row r="8655" spans="1:3">
      <c r="A8655" t="s">
        <v>8518</v>
      </c>
      <c r="B8655">
        <v>2</v>
      </c>
      <c r="C8655">
        <v>1987</v>
      </c>
    </row>
    <row r="8656" spans="1:3">
      <c r="A8656" t="s">
        <v>8519</v>
      </c>
      <c r="B8656">
        <v>3</v>
      </c>
      <c r="C8656">
        <v>502</v>
      </c>
    </row>
    <row r="8657" spans="1:3">
      <c r="A8657" t="s">
        <v>8520</v>
      </c>
      <c r="B8657">
        <v>2</v>
      </c>
      <c r="C8657">
        <v>502</v>
      </c>
    </row>
    <row r="8658" spans="1:3">
      <c r="A8658" t="s">
        <v>8521</v>
      </c>
      <c r="B8658">
        <v>1</v>
      </c>
      <c r="C8658">
        <v>502</v>
      </c>
    </row>
    <row r="8659" spans="1:3">
      <c r="A8659" t="s">
        <v>8522</v>
      </c>
      <c r="B8659">
        <v>1</v>
      </c>
      <c r="C8659">
        <v>1987</v>
      </c>
    </row>
    <row r="8660" spans="1:3">
      <c r="A8660" t="s">
        <v>8523</v>
      </c>
      <c r="B8660">
        <v>2</v>
      </c>
      <c r="C8660">
        <v>1987</v>
      </c>
    </row>
    <row r="8661" spans="1:3">
      <c r="A8661" t="s">
        <v>8524</v>
      </c>
      <c r="B8661">
        <v>3</v>
      </c>
      <c r="C8661">
        <v>1987</v>
      </c>
    </row>
    <row r="8662" spans="1:3">
      <c r="A8662" t="s">
        <v>8525</v>
      </c>
      <c r="B8662">
        <v>2</v>
      </c>
      <c r="C8662">
        <v>1987</v>
      </c>
    </row>
    <row r="8663" spans="1:3">
      <c r="A8663" t="s">
        <v>8526</v>
      </c>
      <c r="B8663">
        <v>0</v>
      </c>
      <c r="C8663">
        <v>1987</v>
      </c>
    </row>
    <row r="8664" spans="1:3">
      <c r="A8664" t="s">
        <v>8527</v>
      </c>
      <c r="B8664">
        <v>4</v>
      </c>
      <c r="C8664">
        <v>1987</v>
      </c>
    </row>
    <row r="8665" spans="1:3">
      <c r="A8665" t="s">
        <v>8528</v>
      </c>
      <c r="B8665">
        <v>1</v>
      </c>
      <c r="C8665">
        <v>1987</v>
      </c>
    </row>
    <row r="8666" spans="1:3">
      <c r="A8666" t="s">
        <v>8529</v>
      </c>
      <c r="B8666">
        <v>3</v>
      </c>
      <c r="C8666">
        <v>1987</v>
      </c>
    </row>
    <row r="8667" spans="1:3">
      <c r="A8667" t="s">
        <v>8530</v>
      </c>
      <c r="B8667">
        <v>4</v>
      </c>
      <c r="C8667">
        <v>2401</v>
      </c>
    </row>
    <row r="8668" spans="1:3">
      <c r="A8668" t="s">
        <v>8531</v>
      </c>
      <c r="B8668">
        <v>5</v>
      </c>
      <c r="C8668">
        <v>2401</v>
      </c>
    </row>
    <row r="8669" spans="1:3">
      <c r="A8669" t="s">
        <v>8532</v>
      </c>
      <c r="B8669">
        <v>1</v>
      </c>
      <c r="C8669">
        <v>2401</v>
      </c>
    </row>
    <row r="8670" spans="1:3">
      <c r="A8670" t="s">
        <v>8533</v>
      </c>
      <c r="B8670">
        <v>4</v>
      </c>
      <c r="C8670">
        <v>2401</v>
      </c>
    </row>
    <row r="8671" spans="1:3">
      <c r="A8671" t="s">
        <v>8534</v>
      </c>
      <c r="B8671">
        <v>0</v>
      </c>
      <c r="C8671">
        <v>813</v>
      </c>
    </row>
    <row r="8672" spans="1:3">
      <c r="A8672" t="s">
        <v>8535</v>
      </c>
      <c r="B8672">
        <v>19</v>
      </c>
      <c r="C8672">
        <v>128</v>
      </c>
    </row>
    <row r="8673" spans="1:3">
      <c r="A8673" t="s">
        <v>8536</v>
      </c>
      <c r="B8673">
        <v>4</v>
      </c>
      <c r="C8673">
        <v>0</v>
      </c>
    </row>
    <row r="8674" spans="1:3">
      <c r="A8674" t="s">
        <v>8537</v>
      </c>
      <c r="B8674">
        <v>15</v>
      </c>
      <c r="C8674">
        <v>2401</v>
      </c>
    </row>
    <row r="8675" spans="1:3">
      <c r="A8675" t="s">
        <v>8538</v>
      </c>
      <c r="B8675">
        <v>1</v>
      </c>
      <c r="C8675">
        <v>1987</v>
      </c>
    </row>
    <row r="8676" spans="1:3">
      <c r="A8676" t="s">
        <v>8539</v>
      </c>
      <c r="B8676">
        <v>2</v>
      </c>
      <c r="C8676">
        <v>1987</v>
      </c>
    </row>
    <row r="8677" spans="1:3">
      <c r="A8677" t="s">
        <v>8540</v>
      </c>
      <c r="B8677">
        <v>8</v>
      </c>
      <c r="C8677">
        <v>450</v>
      </c>
    </row>
    <row r="8678" spans="1:3">
      <c r="A8678" t="s">
        <v>8541</v>
      </c>
      <c r="B8678">
        <v>1</v>
      </c>
      <c r="C8678">
        <v>1987</v>
      </c>
    </row>
    <row r="8679" spans="1:3">
      <c r="A8679" t="s">
        <v>8542</v>
      </c>
      <c r="B8679">
        <v>1</v>
      </c>
      <c r="C8679">
        <v>1987</v>
      </c>
    </row>
    <row r="8680" spans="1:3">
      <c r="A8680" t="s">
        <v>8543</v>
      </c>
      <c r="B8680">
        <v>28</v>
      </c>
      <c r="C8680">
        <v>771</v>
      </c>
    </row>
    <row r="8681" spans="1:3">
      <c r="A8681" t="s">
        <v>8544</v>
      </c>
      <c r="B8681">
        <v>26</v>
      </c>
      <c r="C8681">
        <v>771</v>
      </c>
    </row>
    <row r="8682" spans="1:3">
      <c r="A8682" t="s">
        <v>8545</v>
      </c>
      <c r="B8682">
        <v>44</v>
      </c>
      <c r="C8682">
        <v>771</v>
      </c>
    </row>
    <row r="8683" spans="1:3">
      <c r="A8683" t="s">
        <v>8546</v>
      </c>
      <c r="B8683">
        <v>3</v>
      </c>
      <c r="C8683">
        <v>1987</v>
      </c>
    </row>
    <row r="8684" spans="1:3">
      <c r="A8684" t="s">
        <v>8547</v>
      </c>
      <c r="B8684">
        <v>2</v>
      </c>
      <c r="C8684">
        <v>1987</v>
      </c>
    </row>
    <row r="8685" spans="1:3">
      <c r="A8685" t="s">
        <v>8548</v>
      </c>
      <c r="B8685">
        <v>2</v>
      </c>
      <c r="C8685">
        <v>1987</v>
      </c>
    </row>
    <row r="8686" spans="1:3">
      <c r="A8686" t="s">
        <v>8549</v>
      </c>
      <c r="B8686">
        <v>15</v>
      </c>
      <c r="C8686">
        <v>2014</v>
      </c>
    </row>
    <row r="8687" spans="1:3">
      <c r="A8687" t="s">
        <v>8550</v>
      </c>
      <c r="B8687">
        <v>33</v>
      </c>
      <c r="C8687">
        <v>0</v>
      </c>
    </row>
    <row r="8688" spans="1:3">
      <c r="A8688" t="s">
        <v>8551</v>
      </c>
      <c r="B8688">
        <v>53</v>
      </c>
      <c r="C8688">
        <v>771</v>
      </c>
    </row>
    <row r="8689" spans="1:3">
      <c r="A8689" t="s">
        <v>8552</v>
      </c>
      <c r="B8689">
        <v>64</v>
      </c>
      <c r="C8689">
        <v>771</v>
      </c>
    </row>
    <row r="8690" spans="1:3">
      <c r="A8690" t="s">
        <v>8553</v>
      </c>
      <c r="B8690">
        <v>47</v>
      </c>
      <c r="C8690">
        <v>771</v>
      </c>
    </row>
    <row r="8691" spans="1:3">
      <c r="A8691" t="s">
        <v>8554</v>
      </c>
      <c r="B8691">
        <v>5</v>
      </c>
      <c r="C8691">
        <v>1007</v>
      </c>
    </row>
    <row r="8692" spans="1:3">
      <c r="A8692" t="s">
        <v>8555</v>
      </c>
      <c r="B8692">
        <v>1</v>
      </c>
      <c r="C8692">
        <v>1987</v>
      </c>
    </row>
    <row r="8693" spans="1:3">
      <c r="A8693" t="s">
        <v>8556</v>
      </c>
      <c r="B8693">
        <v>2</v>
      </c>
      <c r="C8693">
        <v>502</v>
      </c>
    </row>
    <row r="8694" spans="1:3">
      <c r="A8694" t="s">
        <v>8557</v>
      </c>
      <c r="B8694">
        <v>7</v>
      </c>
      <c r="C8694">
        <v>813</v>
      </c>
    </row>
    <row r="8695" spans="1:3">
      <c r="A8695" t="s">
        <v>8558</v>
      </c>
      <c r="B8695">
        <v>0</v>
      </c>
      <c r="C8695">
        <v>1661</v>
      </c>
    </row>
    <row r="8696" spans="1:3">
      <c r="A8696" t="s">
        <v>8559</v>
      </c>
      <c r="B8696">
        <v>2</v>
      </c>
      <c r="C8696">
        <v>1661</v>
      </c>
    </row>
    <row r="8697" spans="1:3">
      <c r="A8697" t="s">
        <v>8560</v>
      </c>
      <c r="B8697">
        <v>3</v>
      </c>
      <c r="C8697">
        <v>1661</v>
      </c>
    </row>
    <row r="8698" spans="1:3">
      <c r="A8698" t="s">
        <v>8561</v>
      </c>
      <c r="B8698">
        <v>3</v>
      </c>
      <c r="C8698">
        <v>1661</v>
      </c>
    </row>
    <row r="8699" spans="1:3">
      <c r="A8699" t="s">
        <v>8562</v>
      </c>
      <c r="B8699">
        <v>11</v>
      </c>
      <c r="C8699">
        <v>813</v>
      </c>
    </row>
    <row r="8700" spans="1:3">
      <c r="A8700" t="s">
        <v>8563</v>
      </c>
      <c r="B8700">
        <v>0</v>
      </c>
      <c r="C8700">
        <v>2401</v>
      </c>
    </row>
    <row r="8701" spans="1:3">
      <c r="A8701" t="s">
        <v>8564</v>
      </c>
      <c r="B8701">
        <v>8</v>
      </c>
      <c r="C8701">
        <v>2401</v>
      </c>
    </row>
    <row r="8702" spans="1:3">
      <c r="A8702" t="s">
        <v>8565</v>
      </c>
      <c r="B8702">
        <v>37</v>
      </c>
      <c r="C8702">
        <v>2401</v>
      </c>
    </row>
    <row r="8703" spans="1:3">
      <c r="A8703" t="s">
        <v>8566</v>
      </c>
      <c r="B8703">
        <v>37</v>
      </c>
      <c r="C8703">
        <v>2401</v>
      </c>
    </row>
    <row r="8704" spans="1:3">
      <c r="A8704" t="s">
        <v>8567</v>
      </c>
      <c r="B8704">
        <v>37</v>
      </c>
      <c r="C8704">
        <v>2401</v>
      </c>
    </row>
    <row r="8705" spans="1:3">
      <c r="A8705" t="s">
        <v>8568</v>
      </c>
      <c r="B8705">
        <v>30</v>
      </c>
      <c r="C8705">
        <v>2401</v>
      </c>
    </row>
    <row r="8706" spans="1:3">
      <c r="A8706" t="s">
        <v>8569</v>
      </c>
      <c r="B8706">
        <v>31</v>
      </c>
      <c r="C8706">
        <v>2401</v>
      </c>
    </row>
    <row r="8707" spans="1:3">
      <c r="A8707" t="s">
        <v>8570</v>
      </c>
      <c r="B8707">
        <v>37</v>
      </c>
      <c r="C8707">
        <v>2401</v>
      </c>
    </row>
    <row r="8708" spans="1:3">
      <c r="A8708" t="s">
        <v>8571</v>
      </c>
      <c r="B8708">
        <v>37</v>
      </c>
      <c r="C8708">
        <v>2401</v>
      </c>
    </row>
    <row r="8709" spans="1:3">
      <c r="A8709" t="s">
        <v>8572</v>
      </c>
      <c r="B8709">
        <v>3</v>
      </c>
      <c r="C8709">
        <v>1987</v>
      </c>
    </row>
    <row r="8710" spans="1:3">
      <c r="A8710" t="s">
        <v>8573</v>
      </c>
      <c r="B8710">
        <v>3</v>
      </c>
      <c r="C8710">
        <v>1987</v>
      </c>
    </row>
    <row r="8711" spans="1:3">
      <c r="A8711" t="s">
        <v>8574</v>
      </c>
      <c r="B8711">
        <v>21</v>
      </c>
      <c r="C8711">
        <v>218</v>
      </c>
    </row>
    <row r="8712" spans="1:3">
      <c r="A8712" t="s">
        <v>8575</v>
      </c>
      <c r="B8712">
        <v>3</v>
      </c>
      <c r="C8712">
        <v>1987</v>
      </c>
    </row>
    <row r="8713" spans="1:3">
      <c r="A8713" t="s">
        <v>8576</v>
      </c>
      <c r="B8713">
        <v>0</v>
      </c>
      <c r="C8713">
        <v>1987</v>
      </c>
    </row>
    <row r="8714" spans="1:3">
      <c r="A8714" t="s">
        <v>8577</v>
      </c>
      <c r="B8714">
        <v>0</v>
      </c>
      <c r="C8714">
        <v>1987</v>
      </c>
    </row>
    <row r="8715" spans="1:3">
      <c r="A8715" t="s">
        <v>8578</v>
      </c>
      <c r="B8715">
        <v>0</v>
      </c>
      <c r="C8715">
        <v>2014</v>
      </c>
    </row>
    <row r="8716" spans="1:3">
      <c r="A8716" t="s">
        <v>8579</v>
      </c>
      <c r="B8716">
        <v>45</v>
      </c>
      <c r="C8716">
        <v>0</v>
      </c>
    </row>
    <row r="8717" spans="1:3">
      <c r="A8717" t="s">
        <v>8580</v>
      </c>
      <c r="B8717">
        <v>0</v>
      </c>
      <c r="C8717">
        <v>1661</v>
      </c>
    </row>
    <row r="8718" spans="1:3">
      <c r="A8718" t="s">
        <v>8581</v>
      </c>
      <c r="B8718">
        <v>0</v>
      </c>
      <c r="C8718">
        <v>1661</v>
      </c>
    </row>
    <row r="8719" spans="1:3">
      <c r="A8719" t="s">
        <v>8582</v>
      </c>
      <c r="B8719">
        <v>16</v>
      </c>
      <c r="C8719">
        <v>2331</v>
      </c>
    </row>
    <row r="8720" spans="1:3">
      <c r="A8720" t="s">
        <v>8583</v>
      </c>
      <c r="B8720">
        <v>2</v>
      </c>
      <c r="C8720">
        <v>1661</v>
      </c>
    </row>
    <row r="8721" spans="1:3">
      <c r="A8721" t="s">
        <v>8584</v>
      </c>
      <c r="B8721">
        <v>2</v>
      </c>
      <c r="C8721">
        <v>1661</v>
      </c>
    </row>
    <row r="8722" spans="1:3">
      <c r="A8722" t="s">
        <v>8585</v>
      </c>
      <c r="B8722">
        <v>2</v>
      </c>
      <c r="C8722">
        <v>1007</v>
      </c>
    </row>
    <row r="8723" spans="1:3">
      <c r="A8723" t="s">
        <v>8586</v>
      </c>
      <c r="B8723">
        <v>10</v>
      </c>
      <c r="C8723">
        <v>1904</v>
      </c>
    </row>
    <row r="8724" spans="1:3">
      <c r="A8724" t="s">
        <v>8587</v>
      </c>
      <c r="B8724">
        <v>2</v>
      </c>
      <c r="C8724">
        <v>1007</v>
      </c>
    </row>
    <row r="8725" spans="1:3">
      <c r="A8725" t="s">
        <v>8588</v>
      </c>
      <c r="B8725">
        <v>2</v>
      </c>
      <c r="C8725">
        <v>1987</v>
      </c>
    </row>
    <row r="8726" spans="1:3">
      <c r="A8726" t="s">
        <v>8589</v>
      </c>
      <c r="B8726">
        <v>23</v>
      </c>
      <c r="C8726">
        <v>0</v>
      </c>
    </row>
    <row r="8727" spans="1:3">
      <c r="A8727" t="s">
        <v>8590</v>
      </c>
      <c r="B8727">
        <v>1</v>
      </c>
      <c r="C8727">
        <v>1987</v>
      </c>
    </row>
    <row r="8728" spans="1:3">
      <c r="A8728" t="s">
        <v>8591</v>
      </c>
      <c r="B8728">
        <v>3</v>
      </c>
      <c r="C8728">
        <v>1987</v>
      </c>
    </row>
    <row r="8729" spans="1:3">
      <c r="A8729" t="s">
        <v>8592</v>
      </c>
      <c r="B8729">
        <v>1</v>
      </c>
      <c r="C8729">
        <v>1661</v>
      </c>
    </row>
    <row r="8730" spans="1:3">
      <c r="A8730" t="s">
        <v>8593</v>
      </c>
      <c r="B8730">
        <v>2</v>
      </c>
      <c r="C8730">
        <v>1987</v>
      </c>
    </row>
    <row r="8731" spans="1:3">
      <c r="A8731" t="s">
        <v>8594</v>
      </c>
      <c r="B8731">
        <v>3</v>
      </c>
      <c r="C8731">
        <v>1661</v>
      </c>
    </row>
    <row r="8732" spans="1:3">
      <c r="A8732" t="s">
        <v>8595</v>
      </c>
      <c r="B8732">
        <v>0</v>
      </c>
      <c r="C8732">
        <v>1987</v>
      </c>
    </row>
    <row r="8733" spans="1:3">
      <c r="A8733" t="s">
        <v>8596</v>
      </c>
      <c r="B8733">
        <v>3</v>
      </c>
      <c r="C8733">
        <v>2328</v>
      </c>
    </row>
    <row r="8734" spans="1:3">
      <c r="A8734" t="s">
        <v>8597</v>
      </c>
      <c r="B8734">
        <v>0</v>
      </c>
      <c r="C8734">
        <v>2401</v>
      </c>
    </row>
    <row r="8735" spans="1:3">
      <c r="A8735" t="s">
        <v>8598</v>
      </c>
      <c r="B8735">
        <v>9</v>
      </c>
      <c r="C8735">
        <v>2401</v>
      </c>
    </row>
    <row r="8736" spans="1:3">
      <c r="A8736" t="s">
        <v>8599</v>
      </c>
      <c r="B8736">
        <v>1</v>
      </c>
      <c r="C8736">
        <v>1987</v>
      </c>
    </row>
    <row r="8737" spans="1:3">
      <c r="A8737" t="s">
        <v>8600</v>
      </c>
      <c r="B8737">
        <v>8</v>
      </c>
      <c r="C8737">
        <v>1008</v>
      </c>
    </row>
    <row r="8738" spans="1:3">
      <c r="A8738" t="s">
        <v>8601</v>
      </c>
      <c r="B8738">
        <v>6</v>
      </c>
      <c r="C8738">
        <v>1008</v>
      </c>
    </row>
    <row r="8739" spans="1:3">
      <c r="A8739" t="s">
        <v>8602</v>
      </c>
      <c r="B8739">
        <v>1</v>
      </c>
      <c r="C8739">
        <v>2328</v>
      </c>
    </row>
    <row r="8740" spans="1:3">
      <c r="A8740" t="s">
        <v>8603</v>
      </c>
      <c r="B8740">
        <v>88</v>
      </c>
      <c r="C8740">
        <v>2401</v>
      </c>
    </row>
    <row r="8741" spans="1:3">
      <c r="A8741" t="s">
        <v>8604</v>
      </c>
      <c r="B8741">
        <v>14</v>
      </c>
      <c r="C8741">
        <v>2401</v>
      </c>
    </row>
    <row r="8742" spans="1:3">
      <c r="A8742" t="s">
        <v>8605</v>
      </c>
      <c r="B8742">
        <v>0</v>
      </c>
      <c r="C8742">
        <v>2401</v>
      </c>
    </row>
    <row r="8743" spans="1:3">
      <c r="A8743" t="s">
        <v>8606</v>
      </c>
      <c r="B8743">
        <v>0</v>
      </c>
      <c r="C8743">
        <v>2401</v>
      </c>
    </row>
    <row r="8744" spans="1:3">
      <c r="A8744" t="s">
        <v>8607</v>
      </c>
      <c r="B8744">
        <v>23</v>
      </c>
      <c r="C8744">
        <v>2401</v>
      </c>
    </row>
    <row r="8745" spans="1:3">
      <c r="A8745" t="s">
        <v>8608</v>
      </c>
      <c r="B8745">
        <v>0</v>
      </c>
      <c r="C8745">
        <v>2401</v>
      </c>
    </row>
    <row r="8746" spans="1:3">
      <c r="A8746" t="s">
        <v>8609</v>
      </c>
      <c r="B8746">
        <v>20</v>
      </c>
      <c r="C8746">
        <v>2401</v>
      </c>
    </row>
    <row r="8747" spans="1:3">
      <c r="A8747" t="s">
        <v>8610</v>
      </c>
      <c r="B8747">
        <v>5</v>
      </c>
      <c r="C8747">
        <v>502</v>
      </c>
    </row>
    <row r="8748" spans="1:3">
      <c r="A8748" t="s">
        <v>8611</v>
      </c>
      <c r="B8748">
        <v>14</v>
      </c>
      <c r="C8748">
        <v>2401</v>
      </c>
    </row>
    <row r="8749" spans="1:3">
      <c r="A8749" t="s">
        <v>8612</v>
      </c>
      <c r="B8749">
        <v>136</v>
      </c>
      <c r="C8749">
        <v>2401</v>
      </c>
    </row>
    <row r="8750" spans="1:3">
      <c r="A8750" t="s">
        <v>8613</v>
      </c>
      <c r="B8750">
        <v>193</v>
      </c>
      <c r="C8750">
        <v>2401</v>
      </c>
    </row>
    <row r="8751" spans="1:3">
      <c r="A8751" t="s">
        <v>8614</v>
      </c>
      <c r="B8751">
        <v>193</v>
      </c>
      <c r="C8751">
        <v>2401</v>
      </c>
    </row>
    <row r="8752" spans="1:3">
      <c r="A8752" t="s">
        <v>8615</v>
      </c>
      <c r="B8752">
        <v>0</v>
      </c>
      <c r="C8752">
        <v>0</v>
      </c>
    </row>
    <row r="8753" spans="1:3">
      <c r="A8753" t="s">
        <v>8616</v>
      </c>
      <c r="B8753">
        <v>73</v>
      </c>
      <c r="C8753">
        <v>0</v>
      </c>
    </row>
    <row r="8754" spans="1:3">
      <c r="A8754" t="s">
        <v>8617</v>
      </c>
      <c r="B8754">
        <v>0</v>
      </c>
      <c r="C8754">
        <v>0</v>
      </c>
    </row>
    <row r="8755" spans="1:3">
      <c r="A8755" t="s">
        <v>8618</v>
      </c>
      <c r="B8755">
        <v>25</v>
      </c>
      <c r="C8755">
        <v>0</v>
      </c>
    </row>
    <row r="8756" spans="1:3">
      <c r="A8756" t="s">
        <v>8619</v>
      </c>
      <c r="B8756">
        <v>19</v>
      </c>
      <c r="C8756">
        <v>2401</v>
      </c>
    </row>
    <row r="8757" spans="1:3">
      <c r="A8757" t="s">
        <v>8620</v>
      </c>
      <c r="B8757">
        <v>134</v>
      </c>
      <c r="C8757">
        <v>2401</v>
      </c>
    </row>
    <row r="8758" spans="1:3">
      <c r="A8758" t="s">
        <v>8621</v>
      </c>
      <c r="B8758">
        <v>50</v>
      </c>
      <c r="C8758">
        <v>2401</v>
      </c>
    </row>
    <row r="8759" spans="1:3">
      <c r="A8759" t="s">
        <v>8622</v>
      </c>
      <c r="B8759">
        <v>193</v>
      </c>
      <c r="C8759">
        <v>2401</v>
      </c>
    </row>
    <row r="8760" spans="1:3">
      <c r="A8760" t="s">
        <v>8623</v>
      </c>
      <c r="B8760">
        <v>193</v>
      </c>
      <c r="C8760">
        <v>2401</v>
      </c>
    </row>
    <row r="8761" spans="1:3">
      <c r="A8761" t="s">
        <v>8624</v>
      </c>
      <c r="B8761">
        <v>193</v>
      </c>
      <c r="C8761">
        <v>2401</v>
      </c>
    </row>
    <row r="8762" spans="1:3">
      <c r="A8762" t="s">
        <v>8625</v>
      </c>
      <c r="B8762">
        <v>193</v>
      </c>
      <c r="C8762">
        <v>2401</v>
      </c>
    </row>
    <row r="8763" spans="1:3">
      <c r="A8763" t="s">
        <v>8626</v>
      </c>
      <c r="B8763">
        <v>193</v>
      </c>
      <c r="C8763">
        <v>2401</v>
      </c>
    </row>
    <row r="8764" spans="1:3">
      <c r="A8764" t="s">
        <v>8627</v>
      </c>
      <c r="B8764">
        <v>193</v>
      </c>
      <c r="C8764">
        <v>2401</v>
      </c>
    </row>
    <row r="8765" spans="1:3">
      <c r="A8765" t="s">
        <v>8628</v>
      </c>
      <c r="B8765">
        <v>193</v>
      </c>
      <c r="C8765">
        <v>2401</v>
      </c>
    </row>
    <row r="8766" spans="1:3">
      <c r="A8766" t="s">
        <v>8629</v>
      </c>
      <c r="B8766">
        <v>193</v>
      </c>
      <c r="C8766">
        <v>2401</v>
      </c>
    </row>
    <row r="8767" spans="1:3">
      <c r="A8767" t="s">
        <v>8630</v>
      </c>
      <c r="B8767">
        <v>193</v>
      </c>
      <c r="C8767">
        <v>2401</v>
      </c>
    </row>
    <row r="8768" spans="1:3">
      <c r="A8768" t="s">
        <v>8631</v>
      </c>
      <c r="B8768">
        <v>1</v>
      </c>
      <c r="C8768">
        <v>1987</v>
      </c>
    </row>
    <row r="8769" spans="1:3">
      <c r="A8769" t="s">
        <v>8632</v>
      </c>
      <c r="B8769">
        <v>3</v>
      </c>
      <c r="C8769">
        <v>1987</v>
      </c>
    </row>
    <row r="8770" spans="1:3">
      <c r="A8770" t="s">
        <v>8633</v>
      </c>
      <c r="B8770">
        <v>2</v>
      </c>
      <c r="C8770">
        <v>1987</v>
      </c>
    </row>
    <row r="8771" spans="1:3">
      <c r="A8771" t="s">
        <v>8634</v>
      </c>
      <c r="B8771">
        <v>73</v>
      </c>
      <c r="C8771">
        <v>0</v>
      </c>
    </row>
    <row r="8772" spans="1:3">
      <c r="A8772" t="s">
        <v>8635</v>
      </c>
      <c r="B8772">
        <v>41</v>
      </c>
      <c r="C8772">
        <v>0</v>
      </c>
    </row>
    <row r="8773" spans="1:3">
      <c r="A8773" t="s">
        <v>8636</v>
      </c>
      <c r="B8773">
        <v>14</v>
      </c>
      <c r="C8773">
        <v>218</v>
      </c>
    </row>
    <row r="8774" spans="1:3">
      <c r="A8774" t="s">
        <v>8637</v>
      </c>
      <c r="B8774">
        <v>0</v>
      </c>
      <c r="C8774">
        <v>1008</v>
      </c>
    </row>
    <row r="8775" spans="1:3">
      <c r="A8775" t="s">
        <v>8638</v>
      </c>
      <c r="B8775">
        <v>7</v>
      </c>
      <c r="C8775">
        <v>2014</v>
      </c>
    </row>
    <row r="8776" spans="1:3">
      <c r="A8776" t="s">
        <v>8639</v>
      </c>
      <c r="B8776">
        <v>3</v>
      </c>
      <c r="C8776">
        <v>502</v>
      </c>
    </row>
    <row r="8777" spans="1:3">
      <c r="A8777" t="s">
        <v>8640</v>
      </c>
      <c r="B8777">
        <v>0</v>
      </c>
      <c r="C8777">
        <v>2328</v>
      </c>
    </row>
    <row r="8778" spans="1:3">
      <c r="A8778" t="s">
        <v>8641</v>
      </c>
      <c r="B8778">
        <v>1</v>
      </c>
      <c r="C8778">
        <v>2328</v>
      </c>
    </row>
    <row r="8779" spans="1:3">
      <c r="A8779" t="s">
        <v>8642</v>
      </c>
      <c r="B8779">
        <v>25</v>
      </c>
      <c r="C8779">
        <v>2014</v>
      </c>
    </row>
    <row r="8780" spans="1:3">
      <c r="A8780" t="s">
        <v>8643</v>
      </c>
      <c r="B8780">
        <v>2</v>
      </c>
      <c r="C8780">
        <v>1661</v>
      </c>
    </row>
    <row r="8781" spans="1:3">
      <c r="A8781" t="s">
        <v>8644</v>
      </c>
      <c r="B8781">
        <v>11</v>
      </c>
      <c r="C8781">
        <v>1008</v>
      </c>
    </row>
    <row r="8782" spans="1:3">
      <c r="A8782" t="s">
        <v>8645</v>
      </c>
      <c r="B8782">
        <v>12</v>
      </c>
      <c r="C8782">
        <v>422</v>
      </c>
    </row>
    <row r="8783" spans="1:3">
      <c r="A8783" t="s">
        <v>8646</v>
      </c>
      <c r="B8783">
        <v>1</v>
      </c>
      <c r="C8783">
        <v>2328</v>
      </c>
    </row>
    <row r="8784" spans="1:3">
      <c r="A8784" t="s">
        <v>8647</v>
      </c>
      <c r="B8784">
        <v>2</v>
      </c>
      <c r="C8784">
        <v>2328</v>
      </c>
    </row>
    <row r="8785" spans="1:3">
      <c r="A8785" t="s">
        <v>8648</v>
      </c>
      <c r="B8785">
        <v>0</v>
      </c>
      <c r="C8785">
        <v>2401</v>
      </c>
    </row>
    <row r="8786" spans="1:3">
      <c r="A8786" t="s">
        <v>8649</v>
      </c>
      <c r="B8786">
        <v>102</v>
      </c>
      <c r="C8786">
        <v>2401</v>
      </c>
    </row>
    <row r="8787" spans="1:3">
      <c r="A8787" t="s">
        <v>8650</v>
      </c>
      <c r="B8787">
        <v>0</v>
      </c>
      <c r="C8787">
        <v>2401</v>
      </c>
    </row>
    <row r="8788" spans="1:3">
      <c r="A8788" t="s">
        <v>8651</v>
      </c>
      <c r="B8788">
        <v>0</v>
      </c>
      <c r="C8788">
        <v>2401</v>
      </c>
    </row>
    <row r="8789" spans="1:3">
      <c r="A8789" t="s">
        <v>8652</v>
      </c>
      <c r="B8789">
        <v>2</v>
      </c>
      <c r="C8789">
        <v>502</v>
      </c>
    </row>
    <row r="8790" spans="1:3">
      <c r="A8790" t="s">
        <v>8653</v>
      </c>
      <c r="B8790">
        <v>5</v>
      </c>
      <c r="C8790">
        <v>1661</v>
      </c>
    </row>
    <row r="8791" spans="1:3">
      <c r="A8791" t="s">
        <v>8654</v>
      </c>
      <c r="B8791">
        <v>1</v>
      </c>
      <c r="C8791">
        <v>1987</v>
      </c>
    </row>
    <row r="8792" spans="1:3">
      <c r="A8792" t="s">
        <v>8655</v>
      </c>
      <c r="B8792">
        <v>81</v>
      </c>
      <c r="C8792">
        <v>841</v>
      </c>
    </row>
    <row r="8793" spans="1:3">
      <c r="A8793" t="s">
        <v>8656</v>
      </c>
      <c r="B8793">
        <v>4</v>
      </c>
      <c r="C8793">
        <v>1008</v>
      </c>
    </row>
    <row r="8794" spans="1:3">
      <c r="A8794" t="s">
        <v>8657</v>
      </c>
      <c r="B8794">
        <v>0</v>
      </c>
      <c r="C8794">
        <v>2401</v>
      </c>
    </row>
    <row r="8795" spans="1:3">
      <c r="A8795" t="s">
        <v>8658</v>
      </c>
      <c r="B8795">
        <v>13</v>
      </c>
      <c r="C8795">
        <v>1661</v>
      </c>
    </row>
    <row r="8796" spans="1:3">
      <c r="A8796" t="s">
        <v>8659</v>
      </c>
      <c r="B8796">
        <v>7</v>
      </c>
      <c r="C8796">
        <v>222</v>
      </c>
    </row>
    <row r="8797" spans="1:3">
      <c r="A8797" t="s">
        <v>8660</v>
      </c>
      <c r="B8797">
        <v>1</v>
      </c>
      <c r="C8797">
        <v>2328</v>
      </c>
    </row>
    <row r="8798" spans="1:3">
      <c r="A8798" t="s">
        <v>8661</v>
      </c>
      <c r="B8798">
        <v>1</v>
      </c>
      <c r="C8798">
        <v>2328</v>
      </c>
    </row>
    <row r="8799" spans="1:3">
      <c r="A8799" t="s">
        <v>8662</v>
      </c>
      <c r="B8799">
        <v>1</v>
      </c>
      <c r="C8799">
        <v>1217</v>
      </c>
    </row>
    <row r="8800" spans="1:3">
      <c r="A8800" t="s">
        <v>8663</v>
      </c>
      <c r="B8800">
        <v>1</v>
      </c>
      <c r="C8800">
        <v>1217</v>
      </c>
    </row>
    <row r="8801" spans="1:3">
      <c r="A8801" t="s">
        <v>8664</v>
      </c>
      <c r="B8801">
        <v>24</v>
      </c>
      <c r="C8801">
        <v>1008</v>
      </c>
    </row>
    <row r="8802" spans="1:3">
      <c r="A8802" t="s">
        <v>8665</v>
      </c>
      <c r="B8802">
        <v>13</v>
      </c>
      <c r="C8802">
        <v>2331</v>
      </c>
    </row>
    <row r="8803" spans="1:3">
      <c r="A8803" t="s">
        <v>8666</v>
      </c>
      <c r="B8803">
        <v>13</v>
      </c>
      <c r="C8803">
        <v>2331</v>
      </c>
    </row>
    <row r="8804" spans="1:3">
      <c r="A8804" t="s">
        <v>8667</v>
      </c>
      <c r="B8804">
        <v>14</v>
      </c>
      <c r="C8804">
        <v>2331</v>
      </c>
    </row>
    <row r="8805" spans="1:3">
      <c r="A8805" t="s">
        <v>8668</v>
      </c>
      <c r="B8805">
        <v>16</v>
      </c>
      <c r="C8805">
        <v>2401</v>
      </c>
    </row>
    <row r="8806" spans="1:3">
      <c r="A8806" t="s">
        <v>8669</v>
      </c>
      <c r="B8806">
        <v>96</v>
      </c>
      <c r="C8806">
        <v>1008</v>
      </c>
    </row>
    <row r="8807" spans="1:3">
      <c r="A8807" t="s">
        <v>8670</v>
      </c>
      <c r="B8807">
        <v>30</v>
      </c>
      <c r="C8807">
        <v>2401</v>
      </c>
    </row>
    <row r="8808" spans="1:3">
      <c r="A8808" t="s">
        <v>8671</v>
      </c>
      <c r="B8808">
        <v>0</v>
      </c>
      <c r="C8808">
        <v>2401</v>
      </c>
    </row>
    <row r="8809" spans="1:3">
      <c r="A8809" t="s">
        <v>8672</v>
      </c>
      <c r="B8809">
        <v>2</v>
      </c>
      <c r="C8809">
        <v>1987</v>
      </c>
    </row>
    <row r="8810" spans="1:3">
      <c r="A8810" t="s">
        <v>8673</v>
      </c>
      <c r="B8810">
        <v>2</v>
      </c>
      <c r="C8810">
        <v>1987</v>
      </c>
    </row>
    <row r="8811" spans="1:3">
      <c r="A8811" t="s">
        <v>8674</v>
      </c>
      <c r="B8811">
        <v>2</v>
      </c>
      <c r="C8811">
        <v>1987</v>
      </c>
    </row>
    <row r="8812" spans="1:3">
      <c r="A8812" t="s">
        <v>8675</v>
      </c>
      <c r="B8812">
        <v>5</v>
      </c>
      <c r="C8812">
        <v>502</v>
      </c>
    </row>
    <row r="8813" spans="1:3">
      <c r="A8813" t="s">
        <v>8676</v>
      </c>
      <c r="B8813">
        <v>1</v>
      </c>
      <c r="C8813">
        <v>1987</v>
      </c>
    </row>
    <row r="8814" spans="1:3">
      <c r="A8814" t="s">
        <v>8677</v>
      </c>
      <c r="B8814">
        <v>0</v>
      </c>
      <c r="C8814">
        <v>608</v>
      </c>
    </row>
    <row r="8815" spans="1:3">
      <c r="A8815" t="s">
        <v>8678</v>
      </c>
      <c r="B8815">
        <v>3</v>
      </c>
      <c r="C8815">
        <v>1008</v>
      </c>
    </row>
    <row r="8816" spans="1:3">
      <c r="A8816" t="s">
        <v>8679</v>
      </c>
      <c r="B8816">
        <v>2</v>
      </c>
      <c r="C8816">
        <v>502</v>
      </c>
    </row>
    <row r="8817" spans="1:3">
      <c r="A8817" t="s">
        <v>8680</v>
      </c>
      <c r="B8817">
        <v>4</v>
      </c>
      <c r="C8817">
        <v>1987</v>
      </c>
    </row>
    <row r="8818" spans="1:3">
      <c r="A8818" t="s">
        <v>8681</v>
      </c>
      <c r="B8818">
        <v>10</v>
      </c>
      <c r="C8818">
        <v>1928</v>
      </c>
    </row>
    <row r="8819" spans="1:3">
      <c r="A8819" t="s">
        <v>8682</v>
      </c>
      <c r="B8819">
        <v>12</v>
      </c>
      <c r="C8819">
        <v>2105</v>
      </c>
    </row>
    <row r="8820" spans="1:3">
      <c r="A8820" t="s">
        <v>8683</v>
      </c>
      <c r="B8820">
        <v>0</v>
      </c>
      <c r="C8820">
        <v>2105</v>
      </c>
    </row>
    <row r="8821" spans="1:3">
      <c r="A8821" t="s">
        <v>8684</v>
      </c>
      <c r="B8821">
        <v>12</v>
      </c>
      <c r="C8821">
        <v>2105</v>
      </c>
    </row>
    <row r="8822" spans="1:3">
      <c r="A8822" t="s">
        <v>8685</v>
      </c>
      <c r="B8822">
        <v>4</v>
      </c>
      <c r="C8822">
        <v>1008</v>
      </c>
    </row>
    <row r="8823" spans="1:3">
      <c r="A8823" t="s">
        <v>8686</v>
      </c>
      <c r="B8823">
        <v>0</v>
      </c>
      <c r="C8823">
        <v>1605</v>
      </c>
    </row>
    <row r="8824" spans="1:3">
      <c r="A8824" t="s">
        <v>8687</v>
      </c>
      <c r="B8824">
        <v>0</v>
      </c>
      <c r="C8824">
        <v>1605</v>
      </c>
    </row>
    <row r="8825" spans="1:3">
      <c r="A8825" t="s">
        <v>16991</v>
      </c>
      <c r="B8825">
        <v>30</v>
      </c>
      <c r="C8825">
        <v>2401</v>
      </c>
    </row>
    <row r="8826" spans="1:3">
      <c r="A8826" t="s">
        <v>8688</v>
      </c>
      <c r="B8826">
        <v>7</v>
      </c>
      <c r="C8826">
        <v>2401</v>
      </c>
    </row>
    <row r="8827" spans="1:3">
      <c r="A8827" t="s">
        <v>8689</v>
      </c>
      <c r="B8827">
        <v>6</v>
      </c>
      <c r="C8827">
        <v>1</v>
      </c>
    </row>
    <row r="8828" spans="1:3">
      <c r="A8828" t="s">
        <v>8690</v>
      </c>
      <c r="B8828">
        <v>0</v>
      </c>
      <c r="C8828">
        <v>2503</v>
      </c>
    </row>
    <row r="8829" spans="1:3">
      <c r="A8829" t="s">
        <v>8691</v>
      </c>
      <c r="B8829">
        <v>0</v>
      </c>
      <c r="C8829">
        <v>2503</v>
      </c>
    </row>
    <row r="8830" spans="1:3">
      <c r="A8830" t="s">
        <v>8692</v>
      </c>
      <c r="B8830">
        <v>1</v>
      </c>
      <c r="C8830">
        <v>502</v>
      </c>
    </row>
    <row r="8831" spans="1:3">
      <c r="A8831" t="s">
        <v>8693</v>
      </c>
      <c r="B8831">
        <v>11</v>
      </c>
      <c r="C8831">
        <v>416</v>
      </c>
    </row>
    <row r="8832" spans="1:3">
      <c r="A8832" t="s">
        <v>8694</v>
      </c>
      <c r="B8832">
        <v>23</v>
      </c>
      <c r="C8832">
        <v>435</v>
      </c>
    </row>
    <row r="8833" spans="1:3">
      <c r="A8833" t="s">
        <v>8695</v>
      </c>
      <c r="B8833">
        <v>0</v>
      </c>
      <c r="C8833">
        <v>435</v>
      </c>
    </row>
    <row r="8834" spans="1:3">
      <c r="A8834" t="s">
        <v>8696</v>
      </c>
      <c r="B8834">
        <v>13</v>
      </c>
      <c r="C8834">
        <v>1008</v>
      </c>
    </row>
    <row r="8835" spans="1:3">
      <c r="A8835" t="s">
        <v>8697</v>
      </c>
      <c r="B8835">
        <v>1</v>
      </c>
      <c r="C8835">
        <v>2328</v>
      </c>
    </row>
    <row r="8836" spans="1:3">
      <c r="A8836" t="s">
        <v>8698</v>
      </c>
      <c r="B8836">
        <v>11</v>
      </c>
      <c r="C8836">
        <v>730</v>
      </c>
    </row>
    <row r="8837" spans="1:3">
      <c r="A8837" t="s">
        <v>8699</v>
      </c>
      <c r="B8837">
        <v>4</v>
      </c>
      <c r="C8837">
        <v>1661</v>
      </c>
    </row>
    <row r="8838" spans="1:3">
      <c r="A8838" t="s">
        <v>8700</v>
      </c>
      <c r="B8838">
        <v>28</v>
      </c>
      <c r="C8838">
        <v>2014</v>
      </c>
    </row>
    <row r="8839" spans="1:3">
      <c r="A8839" t="s">
        <v>8701</v>
      </c>
      <c r="B8839">
        <v>4</v>
      </c>
      <c r="C8839">
        <v>222</v>
      </c>
    </row>
    <row r="8840" spans="1:3">
      <c r="A8840" t="s">
        <v>17286</v>
      </c>
      <c r="B8840">
        <v>22</v>
      </c>
      <c r="C8840">
        <v>2401</v>
      </c>
    </row>
    <row r="8841" spans="1:3">
      <c r="A8841" t="s">
        <v>17288</v>
      </c>
      <c r="B8841">
        <v>7</v>
      </c>
      <c r="C8841">
        <v>2401</v>
      </c>
    </row>
    <row r="8842" spans="1:3">
      <c r="A8842" t="s">
        <v>8702</v>
      </c>
      <c r="B8842">
        <v>2</v>
      </c>
      <c r="C8842">
        <v>1987</v>
      </c>
    </row>
    <row r="8843" spans="1:3">
      <c r="A8843" t="s">
        <v>8703</v>
      </c>
      <c r="B8843">
        <v>1</v>
      </c>
      <c r="C8843">
        <v>2328</v>
      </c>
    </row>
    <row r="8844" spans="1:3">
      <c r="A8844" t="s">
        <v>8704</v>
      </c>
      <c r="B8844">
        <v>55</v>
      </c>
      <c r="C8844">
        <v>1677</v>
      </c>
    </row>
    <row r="8845" spans="1:3">
      <c r="A8845" t="s">
        <v>8705</v>
      </c>
      <c r="B8845">
        <v>3</v>
      </c>
      <c r="C8845">
        <v>502</v>
      </c>
    </row>
    <row r="8846" spans="1:3">
      <c r="A8846" t="s">
        <v>8706</v>
      </c>
      <c r="B8846">
        <v>5</v>
      </c>
      <c r="C8846">
        <v>1987</v>
      </c>
    </row>
    <row r="8847" spans="1:3">
      <c r="A8847" t="s">
        <v>8707</v>
      </c>
      <c r="B8847">
        <v>4</v>
      </c>
      <c r="C8847">
        <v>1227</v>
      </c>
    </row>
    <row r="8848" spans="1:3">
      <c r="A8848" t="s">
        <v>8708</v>
      </c>
      <c r="B8848">
        <v>4</v>
      </c>
      <c r="C8848">
        <v>1217</v>
      </c>
    </row>
    <row r="8849" spans="1:3">
      <c r="A8849" t="s">
        <v>8709</v>
      </c>
      <c r="B8849">
        <v>13</v>
      </c>
      <c r="C8849">
        <v>2331</v>
      </c>
    </row>
    <row r="8850" spans="1:3">
      <c r="A8850" t="s">
        <v>8710</v>
      </c>
      <c r="B8850">
        <v>24</v>
      </c>
      <c r="C8850">
        <v>323</v>
      </c>
    </row>
    <row r="8851" spans="1:3">
      <c r="A8851" t="s">
        <v>8711</v>
      </c>
      <c r="B8851">
        <v>13</v>
      </c>
      <c r="C8851">
        <v>323</v>
      </c>
    </row>
    <row r="8852" spans="1:3">
      <c r="A8852" t="s">
        <v>8712</v>
      </c>
      <c r="B8852">
        <v>28</v>
      </c>
      <c r="C8852">
        <v>323</v>
      </c>
    </row>
    <row r="8853" spans="1:3">
      <c r="A8853" t="s">
        <v>8713</v>
      </c>
      <c r="B8853">
        <v>31</v>
      </c>
      <c r="C8853">
        <v>323</v>
      </c>
    </row>
    <row r="8854" spans="1:3">
      <c r="A8854" t="s">
        <v>8714</v>
      </c>
      <c r="B8854">
        <v>6</v>
      </c>
      <c r="C8854">
        <v>323</v>
      </c>
    </row>
    <row r="8855" spans="1:3">
      <c r="A8855" t="s">
        <v>8715</v>
      </c>
      <c r="B8855">
        <v>19</v>
      </c>
      <c r="C8855">
        <v>323</v>
      </c>
    </row>
    <row r="8856" spans="1:3">
      <c r="A8856" t="s">
        <v>8716</v>
      </c>
      <c r="B8856">
        <v>21</v>
      </c>
      <c r="C8856">
        <v>323</v>
      </c>
    </row>
    <row r="8857" spans="1:3">
      <c r="A8857" t="s">
        <v>8717</v>
      </c>
      <c r="B8857">
        <v>23</v>
      </c>
      <c r="C8857">
        <v>323</v>
      </c>
    </row>
    <row r="8858" spans="1:3">
      <c r="A8858" t="s">
        <v>8718</v>
      </c>
      <c r="B8858">
        <v>28</v>
      </c>
      <c r="C8858">
        <v>323</v>
      </c>
    </row>
    <row r="8859" spans="1:3">
      <c r="A8859" t="s">
        <v>8719</v>
      </c>
      <c r="B8859">
        <v>26</v>
      </c>
      <c r="C8859">
        <v>323</v>
      </c>
    </row>
    <row r="8860" spans="1:3">
      <c r="A8860" t="s">
        <v>8720</v>
      </c>
      <c r="B8860">
        <v>41</v>
      </c>
      <c r="C8860">
        <v>323</v>
      </c>
    </row>
    <row r="8861" spans="1:3">
      <c r="A8861" t="s">
        <v>8721</v>
      </c>
      <c r="B8861">
        <v>26</v>
      </c>
      <c r="C8861">
        <v>323</v>
      </c>
    </row>
    <row r="8862" spans="1:3">
      <c r="A8862" t="s">
        <v>8722</v>
      </c>
      <c r="B8862">
        <v>50</v>
      </c>
      <c r="C8862">
        <v>323</v>
      </c>
    </row>
    <row r="8863" spans="1:3">
      <c r="A8863" t="s">
        <v>8723</v>
      </c>
      <c r="B8863">
        <v>14</v>
      </c>
      <c r="C8863">
        <v>323</v>
      </c>
    </row>
    <row r="8864" spans="1:3">
      <c r="A8864" t="s">
        <v>8724</v>
      </c>
      <c r="B8864">
        <v>23</v>
      </c>
      <c r="C8864">
        <v>323</v>
      </c>
    </row>
    <row r="8865" spans="1:3">
      <c r="A8865" t="s">
        <v>8725</v>
      </c>
      <c r="B8865">
        <v>31</v>
      </c>
      <c r="C8865">
        <v>323</v>
      </c>
    </row>
    <row r="8866" spans="1:3">
      <c r="A8866" t="s">
        <v>8726</v>
      </c>
      <c r="B8866">
        <v>46</v>
      </c>
      <c r="C8866">
        <v>323</v>
      </c>
    </row>
    <row r="8867" spans="1:3">
      <c r="A8867" t="s">
        <v>8727</v>
      </c>
      <c r="B8867">
        <v>65</v>
      </c>
      <c r="C8867">
        <v>323</v>
      </c>
    </row>
    <row r="8868" spans="1:3">
      <c r="A8868" t="s">
        <v>8728</v>
      </c>
      <c r="B8868">
        <v>23</v>
      </c>
      <c r="C8868">
        <v>323</v>
      </c>
    </row>
    <row r="8869" spans="1:3">
      <c r="A8869" t="s">
        <v>8729</v>
      </c>
      <c r="B8869">
        <v>28</v>
      </c>
      <c r="C8869">
        <v>323</v>
      </c>
    </row>
    <row r="8870" spans="1:3">
      <c r="A8870" t="s">
        <v>8730</v>
      </c>
      <c r="B8870">
        <v>3</v>
      </c>
      <c r="C8870">
        <v>2328</v>
      </c>
    </row>
    <row r="8871" spans="1:3">
      <c r="A8871" t="s">
        <v>8731</v>
      </c>
      <c r="B8871">
        <v>3</v>
      </c>
      <c r="C8871">
        <v>2328</v>
      </c>
    </row>
    <row r="8872" spans="1:3">
      <c r="A8872" t="s">
        <v>8732</v>
      </c>
      <c r="B8872">
        <v>0</v>
      </c>
      <c r="C8872">
        <v>1605</v>
      </c>
    </row>
    <row r="8873" spans="1:3">
      <c r="A8873" t="s">
        <v>8733</v>
      </c>
      <c r="B8873">
        <v>0</v>
      </c>
      <c r="C8873">
        <v>1605</v>
      </c>
    </row>
    <row r="8874" spans="1:3">
      <c r="A8874" t="s">
        <v>8734</v>
      </c>
      <c r="B8874">
        <v>0</v>
      </c>
      <c r="C8874">
        <v>2014</v>
      </c>
    </row>
    <row r="8875" spans="1:3">
      <c r="A8875" t="s">
        <v>8735</v>
      </c>
      <c r="B8875">
        <v>0</v>
      </c>
      <c r="C8875">
        <v>2401</v>
      </c>
    </row>
    <row r="8876" spans="1:3">
      <c r="A8876" t="s">
        <v>8736</v>
      </c>
      <c r="B8876">
        <v>0</v>
      </c>
      <c r="C8876">
        <v>2401</v>
      </c>
    </row>
    <row r="8877" spans="1:3">
      <c r="A8877" t="s">
        <v>8737</v>
      </c>
      <c r="B8877">
        <v>0</v>
      </c>
      <c r="C8877">
        <v>1008</v>
      </c>
    </row>
    <row r="8878" spans="1:3">
      <c r="A8878" t="s">
        <v>8738</v>
      </c>
      <c r="B8878">
        <v>14</v>
      </c>
      <c r="C8878">
        <v>2401</v>
      </c>
    </row>
    <row r="8879" spans="1:3">
      <c r="A8879" t="s">
        <v>8739</v>
      </c>
      <c r="B8879">
        <v>69</v>
      </c>
      <c r="C8879">
        <v>2401</v>
      </c>
    </row>
    <row r="8880" spans="1:3">
      <c r="A8880" t="s">
        <v>8740</v>
      </c>
      <c r="B8880">
        <v>0</v>
      </c>
      <c r="C8880">
        <v>2401</v>
      </c>
    </row>
    <row r="8881" spans="1:3">
      <c r="A8881" t="s">
        <v>8741</v>
      </c>
      <c r="B8881">
        <v>6</v>
      </c>
      <c r="C8881">
        <v>1987</v>
      </c>
    </row>
    <row r="8882" spans="1:3">
      <c r="A8882" t="s">
        <v>8742</v>
      </c>
      <c r="B8882">
        <v>26</v>
      </c>
      <c r="C8882">
        <v>323</v>
      </c>
    </row>
    <row r="8883" spans="1:3">
      <c r="A8883" t="s">
        <v>8743</v>
      </c>
      <c r="B8883">
        <v>27</v>
      </c>
      <c r="C8883">
        <v>323</v>
      </c>
    </row>
    <row r="8884" spans="1:3">
      <c r="A8884" t="s">
        <v>8744</v>
      </c>
      <c r="B8884">
        <v>30</v>
      </c>
      <c r="C8884">
        <v>323</v>
      </c>
    </row>
    <row r="8885" spans="1:3">
      <c r="A8885" t="s">
        <v>8745</v>
      </c>
      <c r="B8885">
        <v>50</v>
      </c>
      <c r="C8885">
        <v>323</v>
      </c>
    </row>
    <row r="8886" spans="1:3">
      <c r="A8886" t="s">
        <v>8746</v>
      </c>
      <c r="B8886">
        <v>31</v>
      </c>
      <c r="C8886">
        <v>323</v>
      </c>
    </row>
    <row r="8887" spans="1:3">
      <c r="A8887" t="s">
        <v>8747</v>
      </c>
      <c r="B8887">
        <v>36</v>
      </c>
      <c r="C8887">
        <v>323</v>
      </c>
    </row>
    <row r="8888" spans="1:3">
      <c r="A8888" t="s">
        <v>8748</v>
      </c>
      <c r="B8888">
        <v>18</v>
      </c>
      <c r="C8888">
        <v>323</v>
      </c>
    </row>
    <row r="8889" spans="1:3">
      <c r="A8889" t="s">
        <v>8749</v>
      </c>
      <c r="B8889">
        <v>18</v>
      </c>
      <c r="C8889">
        <v>323</v>
      </c>
    </row>
    <row r="8890" spans="1:3">
      <c r="A8890" t="s">
        <v>8750</v>
      </c>
      <c r="B8890">
        <v>18</v>
      </c>
      <c r="C8890">
        <v>323</v>
      </c>
    </row>
    <row r="8891" spans="1:3">
      <c r="A8891" t="s">
        <v>8751</v>
      </c>
      <c r="B8891">
        <v>26</v>
      </c>
      <c r="C8891">
        <v>323</v>
      </c>
    </row>
    <row r="8892" spans="1:3">
      <c r="A8892" t="s">
        <v>8752</v>
      </c>
      <c r="B8892">
        <v>25</v>
      </c>
      <c r="C8892">
        <v>323</v>
      </c>
    </row>
    <row r="8893" spans="1:3">
      <c r="A8893" t="s">
        <v>8753</v>
      </c>
      <c r="B8893">
        <v>27</v>
      </c>
      <c r="C8893">
        <v>323</v>
      </c>
    </row>
    <row r="8894" spans="1:3">
      <c r="A8894" t="s">
        <v>8754</v>
      </c>
      <c r="B8894">
        <v>0</v>
      </c>
      <c r="C8894">
        <v>323</v>
      </c>
    </row>
    <row r="8895" spans="1:3">
      <c r="A8895" t="s">
        <v>8755</v>
      </c>
      <c r="B8895">
        <v>12</v>
      </c>
      <c r="C8895">
        <v>323</v>
      </c>
    </row>
    <row r="8896" spans="1:3">
      <c r="A8896" t="s">
        <v>8756</v>
      </c>
      <c r="B8896">
        <v>12</v>
      </c>
      <c r="C8896">
        <v>323</v>
      </c>
    </row>
    <row r="8897" spans="1:3">
      <c r="A8897" t="s">
        <v>8757</v>
      </c>
      <c r="B8897">
        <v>26</v>
      </c>
      <c r="C8897">
        <v>323</v>
      </c>
    </row>
    <row r="8898" spans="1:3">
      <c r="A8898" t="s">
        <v>8758</v>
      </c>
      <c r="B8898">
        <v>32</v>
      </c>
      <c r="C8898">
        <v>323</v>
      </c>
    </row>
    <row r="8899" spans="1:3">
      <c r="A8899" t="s">
        <v>8759</v>
      </c>
      <c r="B8899">
        <v>17</v>
      </c>
      <c r="C8899">
        <v>323</v>
      </c>
    </row>
    <row r="8900" spans="1:3">
      <c r="A8900" t="s">
        <v>8760</v>
      </c>
      <c r="B8900">
        <v>50</v>
      </c>
      <c r="C8900">
        <v>2401</v>
      </c>
    </row>
    <row r="8901" spans="1:3">
      <c r="A8901" t="s">
        <v>8761</v>
      </c>
      <c r="B8901">
        <v>13</v>
      </c>
      <c r="C8901">
        <v>2401</v>
      </c>
    </row>
    <row r="8902" spans="1:3">
      <c r="A8902" t="s">
        <v>8762</v>
      </c>
      <c r="B8902">
        <v>5</v>
      </c>
      <c r="C8902">
        <v>2401</v>
      </c>
    </row>
    <row r="8903" spans="1:3">
      <c r="A8903" t="s">
        <v>8763</v>
      </c>
      <c r="B8903">
        <v>6</v>
      </c>
      <c r="C8903">
        <v>2401</v>
      </c>
    </row>
    <row r="8904" spans="1:3">
      <c r="A8904" t="s">
        <v>8764</v>
      </c>
      <c r="B8904">
        <v>50</v>
      </c>
      <c r="C8904">
        <v>2401</v>
      </c>
    </row>
    <row r="8905" spans="1:3">
      <c r="A8905" t="s">
        <v>8765</v>
      </c>
      <c r="B8905">
        <v>15</v>
      </c>
      <c r="C8905">
        <v>2401</v>
      </c>
    </row>
    <row r="8906" spans="1:3">
      <c r="A8906" t="s">
        <v>8766</v>
      </c>
      <c r="B8906">
        <v>0</v>
      </c>
      <c r="C8906">
        <v>2401</v>
      </c>
    </row>
    <row r="8907" spans="1:3">
      <c r="A8907" t="s">
        <v>8767</v>
      </c>
      <c r="B8907">
        <v>0</v>
      </c>
      <c r="C8907">
        <v>2401</v>
      </c>
    </row>
    <row r="8908" spans="1:3">
      <c r="A8908" t="s">
        <v>8768</v>
      </c>
      <c r="B8908">
        <v>4</v>
      </c>
      <c r="C8908">
        <v>2401</v>
      </c>
    </row>
    <row r="8909" spans="1:3">
      <c r="A8909" t="s">
        <v>8769</v>
      </c>
      <c r="B8909">
        <v>0</v>
      </c>
      <c r="C8909">
        <v>2401</v>
      </c>
    </row>
    <row r="8910" spans="1:3">
      <c r="A8910" t="s">
        <v>8770</v>
      </c>
      <c r="B8910">
        <v>13</v>
      </c>
      <c r="C8910">
        <v>2401</v>
      </c>
    </row>
    <row r="8911" spans="1:3">
      <c r="A8911" t="s">
        <v>8771</v>
      </c>
      <c r="B8911">
        <v>11</v>
      </c>
      <c r="C8911">
        <v>2401</v>
      </c>
    </row>
    <row r="8912" spans="1:3">
      <c r="A8912" t="s">
        <v>8772</v>
      </c>
      <c r="B8912">
        <v>0</v>
      </c>
      <c r="C8912">
        <v>2401</v>
      </c>
    </row>
    <row r="8913" spans="1:3">
      <c r="A8913" t="s">
        <v>8773</v>
      </c>
      <c r="B8913">
        <v>5</v>
      </c>
      <c r="C8913">
        <v>2401</v>
      </c>
    </row>
    <row r="8914" spans="1:3">
      <c r="A8914" t="s">
        <v>8774</v>
      </c>
      <c r="B8914">
        <v>0</v>
      </c>
      <c r="C8914">
        <v>2401</v>
      </c>
    </row>
    <row r="8915" spans="1:3">
      <c r="A8915" t="s">
        <v>8775</v>
      </c>
      <c r="B8915">
        <v>0</v>
      </c>
      <c r="C8915">
        <v>2401</v>
      </c>
    </row>
    <row r="8916" spans="1:3">
      <c r="A8916" t="s">
        <v>8776</v>
      </c>
      <c r="B8916">
        <v>25</v>
      </c>
      <c r="C8916">
        <v>2401</v>
      </c>
    </row>
    <row r="8917" spans="1:3">
      <c r="A8917" t="s">
        <v>8777</v>
      </c>
      <c r="B8917">
        <v>8</v>
      </c>
      <c r="C8917">
        <v>1661</v>
      </c>
    </row>
    <row r="8918" spans="1:3">
      <c r="A8918" t="s">
        <v>8778</v>
      </c>
      <c r="B8918">
        <v>16</v>
      </c>
      <c r="C8918">
        <v>1661</v>
      </c>
    </row>
    <row r="8919" spans="1:3">
      <c r="A8919" t="s">
        <v>8779</v>
      </c>
      <c r="B8919">
        <v>0</v>
      </c>
      <c r="C8919">
        <v>2401</v>
      </c>
    </row>
    <row r="8920" spans="1:3">
      <c r="A8920" t="s">
        <v>8780</v>
      </c>
      <c r="B8920">
        <v>10</v>
      </c>
      <c r="C8920">
        <v>2401</v>
      </c>
    </row>
    <row r="8921" spans="1:3">
      <c r="A8921" t="s">
        <v>8781</v>
      </c>
      <c r="B8921">
        <v>29</v>
      </c>
      <c r="C8921">
        <v>2401</v>
      </c>
    </row>
    <row r="8922" spans="1:3">
      <c r="A8922" t="s">
        <v>8782</v>
      </c>
      <c r="B8922">
        <v>0</v>
      </c>
      <c r="C8922">
        <v>1905</v>
      </c>
    </row>
    <row r="8923" spans="1:3">
      <c r="A8923" t="s">
        <v>8783</v>
      </c>
      <c r="B8923">
        <v>0</v>
      </c>
      <c r="C8923">
        <v>1905</v>
      </c>
    </row>
    <row r="8924" spans="1:3">
      <c r="A8924" t="s">
        <v>8784</v>
      </c>
      <c r="B8924">
        <v>0</v>
      </c>
      <c r="C8924">
        <v>1905</v>
      </c>
    </row>
    <row r="8925" spans="1:3">
      <c r="A8925" t="s">
        <v>8785</v>
      </c>
      <c r="B8925">
        <v>3</v>
      </c>
      <c r="C8925">
        <v>359</v>
      </c>
    </row>
    <row r="8926" spans="1:3">
      <c r="A8926" t="s">
        <v>8786</v>
      </c>
      <c r="B8926">
        <v>2</v>
      </c>
      <c r="C8926">
        <v>1987</v>
      </c>
    </row>
    <row r="8927" spans="1:3">
      <c r="A8927" t="s">
        <v>8787</v>
      </c>
      <c r="B8927">
        <v>1</v>
      </c>
      <c r="C8927">
        <v>1987</v>
      </c>
    </row>
    <row r="8928" spans="1:3">
      <c r="A8928" t="s">
        <v>8788</v>
      </c>
      <c r="B8928">
        <v>0</v>
      </c>
      <c r="C8928">
        <v>112</v>
      </c>
    </row>
    <row r="8929" spans="1:3">
      <c r="A8929" t="s">
        <v>8789</v>
      </c>
      <c r="B8929">
        <v>0</v>
      </c>
      <c r="C8929">
        <v>112</v>
      </c>
    </row>
    <row r="8930" spans="1:3">
      <c r="A8930" t="s">
        <v>8790</v>
      </c>
      <c r="B8930">
        <v>7</v>
      </c>
      <c r="C8930">
        <v>1008</v>
      </c>
    </row>
    <row r="8931" spans="1:3">
      <c r="A8931" t="s">
        <v>8791</v>
      </c>
      <c r="B8931">
        <v>2</v>
      </c>
      <c r="C8931">
        <v>1987</v>
      </c>
    </row>
    <row r="8932" spans="1:3">
      <c r="A8932" t="s">
        <v>8792</v>
      </c>
      <c r="B8932">
        <v>0</v>
      </c>
      <c r="C8932">
        <v>1987</v>
      </c>
    </row>
    <row r="8933" spans="1:3">
      <c r="A8933" t="s">
        <v>8793</v>
      </c>
      <c r="B8933">
        <v>0</v>
      </c>
      <c r="C8933">
        <v>1653</v>
      </c>
    </row>
    <row r="8934" spans="1:3">
      <c r="A8934" t="s">
        <v>8794</v>
      </c>
      <c r="B8934">
        <v>0</v>
      </c>
      <c r="C8934">
        <v>1227</v>
      </c>
    </row>
    <row r="8935" spans="1:3">
      <c r="A8935" t="s">
        <v>8795</v>
      </c>
      <c r="B8935">
        <v>1</v>
      </c>
      <c r="C8935">
        <v>1987</v>
      </c>
    </row>
    <row r="8936" spans="1:3">
      <c r="A8936" t="s">
        <v>8796</v>
      </c>
      <c r="B8936">
        <v>4</v>
      </c>
      <c r="C8936">
        <v>1008</v>
      </c>
    </row>
    <row r="8937" spans="1:3">
      <c r="A8937" t="s">
        <v>8797</v>
      </c>
      <c r="B8937">
        <v>0</v>
      </c>
      <c r="C8937">
        <v>2328</v>
      </c>
    </row>
    <row r="8938" spans="1:3">
      <c r="A8938" t="s">
        <v>8798</v>
      </c>
      <c r="B8938">
        <v>0</v>
      </c>
      <c r="C8938">
        <v>2401</v>
      </c>
    </row>
    <row r="8939" spans="1:3">
      <c r="A8939" t="s">
        <v>8799</v>
      </c>
      <c r="B8939">
        <v>0</v>
      </c>
      <c r="C8939">
        <v>2401</v>
      </c>
    </row>
    <row r="8940" spans="1:3">
      <c r="A8940" t="s">
        <v>8800</v>
      </c>
      <c r="B8940">
        <v>0</v>
      </c>
      <c r="C8940">
        <v>3</v>
      </c>
    </row>
    <row r="8941" spans="1:3">
      <c r="A8941" t="s">
        <v>8801</v>
      </c>
      <c r="B8941">
        <v>0</v>
      </c>
      <c r="C8941">
        <v>0</v>
      </c>
    </row>
    <row r="8942" spans="1:3">
      <c r="A8942" t="s">
        <v>8802</v>
      </c>
      <c r="B8942">
        <v>21</v>
      </c>
      <c r="C8942">
        <v>323</v>
      </c>
    </row>
    <row r="8943" spans="1:3">
      <c r="A8943" t="s">
        <v>8803</v>
      </c>
      <c r="B8943">
        <v>19</v>
      </c>
      <c r="C8943">
        <v>323</v>
      </c>
    </row>
    <row r="8944" spans="1:3">
      <c r="A8944" t="s">
        <v>8804</v>
      </c>
      <c r="B8944">
        <v>37</v>
      </c>
      <c r="C8944">
        <v>323</v>
      </c>
    </row>
    <row r="8945" spans="1:3">
      <c r="A8945" t="s">
        <v>8805</v>
      </c>
      <c r="B8945">
        <v>5</v>
      </c>
      <c r="C8945">
        <v>323</v>
      </c>
    </row>
    <row r="8946" spans="1:3">
      <c r="A8946" t="s">
        <v>8806</v>
      </c>
      <c r="B8946">
        <v>12</v>
      </c>
      <c r="C8946">
        <v>502</v>
      </c>
    </row>
    <row r="8947" spans="1:3">
      <c r="A8947" t="s">
        <v>8807</v>
      </c>
      <c r="B8947">
        <v>7</v>
      </c>
      <c r="C8947">
        <v>0</v>
      </c>
    </row>
    <row r="8948" spans="1:3">
      <c r="A8948" t="s">
        <v>8808</v>
      </c>
      <c r="B8948">
        <v>7</v>
      </c>
      <c r="C8948">
        <v>0</v>
      </c>
    </row>
    <row r="8949" spans="1:3">
      <c r="A8949" t="s">
        <v>8809</v>
      </c>
      <c r="B8949">
        <v>181</v>
      </c>
      <c r="C8949">
        <v>2401</v>
      </c>
    </row>
    <row r="8950" spans="1:3">
      <c r="A8950" t="s">
        <v>8810</v>
      </c>
      <c r="B8950">
        <v>0</v>
      </c>
      <c r="C8950">
        <v>2401</v>
      </c>
    </row>
    <row r="8951" spans="1:3">
      <c r="A8951" t="s">
        <v>8811</v>
      </c>
      <c r="B8951">
        <v>0</v>
      </c>
      <c r="C8951">
        <v>2401</v>
      </c>
    </row>
    <row r="8952" spans="1:3">
      <c r="A8952" t="s">
        <v>8812</v>
      </c>
      <c r="B8952">
        <v>0</v>
      </c>
      <c r="C8952">
        <v>2401</v>
      </c>
    </row>
    <row r="8953" spans="1:3">
      <c r="A8953" t="s">
        <v>8813</v>
      </c>
      <c r="B8953">
        <v>0</v>
      </c>
      <c r="C8953">
        <v>2401</v>
      </c>
    </row>
    <row r="8954" spans="1:3">
      <c r="A8954" t="s">
        <v>8814</v>
      </c>
      <c r="B8954">
        <v>0</v>
      </c>
      <c r="C8954">
        <v>2401</v>
      </c>
    </row>
    <row r="8955" spans="1:3">
      <c r="A8955" t="s">
        <v>8815</v>
      </c>
      <c r="B8955">
        <v>149</v>
      </c>
      <c r="C8955">
        <v>2401</v>
      </c>
    </row>
    <row r="8956" spans="1:3">
      <c r="A8956" t="s">
        <v>8816</v>
      </c>
      <c r="B8956">
        <v>0</v>
      </c>
      <c r="C8956">
        <v>2401</v>
      </c>
    </row>
    <row r="8957" spans="1:3">
      <c r="A8957" t="s">
        <v>8817</v>
      </c>
      <c r="B8957">
        <v>0</v>
      </c>
      <c r="C8957">
        <v>2401</v>
      </c>
    </row>
    <row r="8958" spans="1:3">
      <c r="A8958" t="s">
        <v>8818</v>
      </c>
      <c r="B8958">
        <v>0</v>
      </c>
      <c r="C8958">
        <v>2401</v>
      </c>
    </row>
    <row r="8959" spans="1:3">
      <c r="A8959" t="s">
        <v>8819</v>
      </c>
      <c r="B8959">
        <v>0</v>
      </c>
      <c r="C8959">
        <v>2401</v>
      </c>
    </row>
    <row r="8960" spans="1:3">
      <c r="A8960" t="s">
        <v>8820</v>
      </c>
      <c r="B8960">
        <v>0</v>
      </c>
      <c r="C8960">
        <v>2401</v>
      </c>
    </row>
    <row r="8961" spans="1:3">
      <c r="A8961" t="s">
        <v>8821</v>
      </c>
      <c r="B8961">
        <v>0</v>
      </c>
      <c r="C8961">
        <v>2401</v>
      </c>
    </row>
    <row r="8962" spans="1:3">
      <c r="A8962" t="s">
        <v>8822</v>
      </c>
      <c r="B8962">
        <v>0</v>
      </c>
      <c r="C8962">
        <v>2401</v>
      </c>
    </row>
    <row r="8963" spans="1:3">
      <c r="A8963" t="s">
        <v>8823</v>
      </c>
      <c r="B8963">
        <v>15</v>
      </c>
      <c r="C8963">
        <v>1008</v>
      </c>
    </row>
    <row r="8964" spans="1:3">
      <c r="A8964" t="s">
        <v>8824</v>
      </c>
      <c r="B8964">
        <v>0</v>
      </c>
      <c r="C8964">
        <v>807</v>
      </c>
    </row>
    <row r="8965" spans="1:3">
      <c r="A8965" t="s">
        <v>8825</v>
      </c>
      <c r="B8965">
        <v>25</v>
      </c>
      <c r="C8965">
        <v>323</v>
      </c>
    </row>
    <row r="8966" spans="1:3">
      <c r="A8966" t="s">
        <v>8826</v>
      </c>
      <c r="B8966">
        <v>28</v>
      </c>
      <c r="C8966">
        <v>323</v>
      </c>
    </row>
    <row r="8967" spans="1:3">
      <c r="A8967" t="s">
        <v>8827</v>
      </c>
      <c r="B8967">
        <v>27</v>
      </c>
      <c r="C8967">
        <v>323</v>
      </c>
    </row>
    <row r="8968" spans="1:3">
      <c r="A8968" t="s">
        <v>8828</v>
      </c>
      <c r="B8968">
        <v>25</v>
      </c>
      <c r="C8968">
        <v>323</v>
      </c>
    </row>
    <row r="8969" spans="1:3">
      <c r="A8969" t="s">
        <v>8829</v>
      </c>
      <c r="B8969">
        <v>30</v>
      </c>
      <c r="C8969">
        <v>323</v>
      </c>
    </row>
    <row r="8970" spans="1:3">
      <c r="A8970" t="s">
        <v>8830</v>
      </c>
      <c r="B8970">
        <v>15</v>
      </c>
      <c r="C8970">
        <v>323</v>
      </c>
    </row>
    <row r="8971" spans="1:3">
      <c r="A8971" t="s">
        <v>8831</v>
      </c>
      <c r="B8971">
        <v>9</v>
      </c>
      <c r="C8971">
        <v>323</v>
      </c>
    </row>
    <row r="8972" spans="1:3">
      <c r="A8972" t="s">
        <v>8832</v>
      </c>
      <c r="B8972">
        <v>15</v>
      </c>
      <c r="C8972">
        <v>323</v>
      </c>
    </row>
    <row r="8973" spans="1:3">
      <c r="A8973" t="s">
        <v>8833</v>
      </c>
      <c r="B8973">
        <v>15</v>
      </c>
      <c r="C8973">
        <v>323</v>
      </c>
    </row>
    <row r="8974" spans="1:3">
      <c r="A8974" t="s">
        <v>8834</v>
      </c>
      <c r="B8974">
        <v>12</v>
      </c>
      <c r="C8974">
        <v>323</v>
      </c>
    </row>
    <row r="8975" spans="1:3">
      <c r="A8975" t="s">
        <v>8835</v>
      </c>
      <c r="B8975">
        <v>28</v>
      </c>
      <c r="C8975">
        <v>323</v>
      </c>
    </row>
    <row r="8976" spans="1:3">
      <c r="A8976" t="s">
        <v>8836</v>
      </c>
      <c r="B8976">
        <v>30</v>
      </c>
      <c r="C8976">
        <v>323</v>
      </c>
    </row>
    <row r="8977" spans="1:3">
      <c r="A8977" t="s">
        <v>8837</v>
      </c>
      <c r="B8977">
        <v>18</v>
      </c>
      <c r="C8977">
        <v>323</v>
      </c>
    </row>
    <row r="8978" spans="1:3">
      <c r="A8978" t="s">
        <v>8838</v>
      </c>
      <c r="B8978">
        <v>21</v>
      </c>
      <c r="C8978">
        <v>323</v>
      </c>
    </row>
    <row r="8979" spans="1:3">
      <c r="A8979" t="s">
        <v>8839</v>
      </c>
      <c r="B8979">
        <v>24</v>
      </c>
      <c r="C8979">
        <v>323</v>
      </c>
    </row>
    <row r="8980" spans="1:3">
      <c r="A8980" t="s">
        <v>8840</v>
      </c>
      <c r="B8980">
        <v>15</v>
      </c>
      <c r="C8980">
        <v>323</v>
      </c>
    </row>
    <row r="8981" spans="1:3">
      <c r="A8981" t="s">
        <v>8841</v>
      </c>
      <c r="B8981">
        <v>17</v>
      </c>
      <c r="C8981">
        <v>323</v>
      </c>
    </row>
    <row r="8982" spans="1:3">
      <c r="A8982" t="s">
        <v>8842</v>
      </c>
      <c r="B8982">
        <v>13</v>
      </c>
      <c r="C8982">
        <v>323</v>
      </c>
    </row>
    <row r="8983" spans="1:3">
      <c r="A8983" t="s">
        <v>8843</v>
      </c>
      <c r="B8983">
        <v>38</v>
      </c>
      <c r="C8983">
        <v>323</v>
      </c>
    </row>
    <row r="8984" spans="1:3">
      <c r="A8984" t="s">
        <v>8844</v>
      </c>
      <c r="B8984">
        <v>34</v>
      </c>
      <c r="C8984">
        <v>323</v>
      </c>
    </row>
    <row r="8985" spans="1:3">
      <c r="A8985" t="s">
        <v>8845</v>
      </c>
      <c r="B8985">
        <v>29</v>
      </c>
      <c r="C8985">
        <v>323</v>
      </c>
    </row>
    <row r="8986" spans="1:3">
      <c r="A8986" t="s">
        <v>8846</v>
      </c>
      <c r="B8986">
        <v>23</v>
      </c>
      <c r="C8986">
        <v>323</v>
      </c>
    </row>
    <row r="8987" spans="1:3">
      <c r="A8987" t="s">
        <v>8847</v>
      </c>
      <c r="B8987">
        <v>27</v>
      </c>
      <c r="C8987">
        <v>323</v>
      </c>
    </row>
    <row r="8988" spans="1:3">
      <c r="A8988" t="s">
        <v>8848</v>
      </c>
      <c r="B8988">
        <v>15</v>
      </c>
      <c r="C8988">
        <v>323</v>
      </c>
    </row>
    <row r="8989" spans="1:3">
      <c r="A8989" t="s">
        <v>8849</v>
      </c>
      <c r="B8989">
        <v>24</v>
      </c>
      <c r="C8989">
        <v>323</v>
      </c>
    </row>
    <row r="8990" spans="1:3">
      <c r="A8990" t="s">
        <v>8850</v>
      </c>
      <c r="B8990">
        <v>17</v>
      </c>
      <c r="C8990">
        <v>323</v>
      </c>
    </row>
    <row r="8991" spans="1:3">
      <c r="A8991" t="s">
        <v>8851</v>
      </c>
      <c r="B8991">
        <v>36</v>
      </c>
      <c r="C8991">
        <v>323</v>
      </c>
    </row>
    <row r="8992" spans="1:3">
      <c r="A8992" t="s">
        <v>8852</v>
      </c>
      <c r="B8992">
        <v>12</v>
      </c>
      <c r="C8992">
        <v>323</v>
      </c>
    </row>
    <row r="8993" spans="1:3">
      <c r="A8993" t="s">
        <v>8853</v>
      </c>
      <c r="B8993">
        <v>28</v>
      </c>
      <c r="C8993">
        <v>323</v>
      </c>
    </row>
    <row r="8994" spans="1:3">
      <c r="A8994" t="s">
        <v>8854</v>
      </c>
      <c r="B8994">
        <v>25</v>
      </c>
      <c r="C8994">
        <v>323</v>
      </c>
    </row>
    <row r="8995" spans="1:3">
      <c r="A8995" t="s">
        <v>8855</v>
      </c>
      <c r="B8995">
        <v>15</v>
      </c>
      <c r="C8995">
        <v>323</v>
      </c>
    </row>
    <row r="8996" spans="1:3">
      <c r="A8996" t="s">
        <v>8856</v>
      </c>
      <c r="B8996">
        <v>36</v>
      </c>
      <c r="C8996">
        <v>323</v>
      </c>
    </row>
    <row r="8997" spans="1:3">
      <c r="A8997" t="s">
        <v>8857</v>
      </c>
      <c r="B8997">
        <v>26</v>
      </c>
      <c r="C8997">
        <v>323</v>
      </c>
    </row>
    <row r="8998" spans="1:3">
      <c r="A8998" t="s">
        <v>8858</v>
      </c>
      <c r="B8998">
        <v>18</v>
      </c>
      <c r="C8998">
        <v>323</v>
      </c>
    </row>
    <row r="8999" spans="1:3">
      <c r="A8999" t="s">
        <v>8859</v>
      </c>
      <c r="B8999">
        <v>19</v>
      </c>
      <c r="C8999">
        <v>323</v>
      </c>
    </row>
    <row r="9000" spans="1:3">
      <c r="A9000" t="s">
        <v>8860</v>
      </c>
      <c r="B9000">
        <v>51</v>
      </c>
      <c r="C9000">
        <v>323</v>
      </c>
    </row>
    <row r="9001" spans="1:3">
      <c r="A9001" t="s">
        <v>8861</v>
      </c>
      <c r="B9001">
        <v>25</v>
      </c>
      <c r="C9001">
        <v>323</v>
      </c>
    </row>
    <row r="9002" spans="1:3">
      <c r="A9002" t="s">
        <v>8862</v>
      </c>
      <c r="B9002">
        <v>27</v>
      </c>
      <c r="C9002">
        <v>323</v>
      </c>
    </row>
    <row r="9003" spans="1:3">
      <c r="A9003" t="s">
        <v>8863</v>
      </c>
      <c r="B9003">
        <v>27</v>
      </c>
      <c r="C9003">
        <v>323</v>
      </c>
    </row>
    <row r="9004" spans="1:3">
      <c r="A9004" t="s">
        <v>8864</v>
      </c>
      <c r="B9004">
        <v>23</v>
      </c>
      <c r="C9004">
        <v>323</v>
      </c>
    </row>
    <row r="9005" spans="1:3">
      <c r="A9005" t="s">
        <v>8865</v>
      </c>
      <c r="B9005">
        <v>25</v>
      </c>
      <c r="C9005">
        <v>323</v>
      </c>
    </row>
    <row r="9006" spans="1:3">
      <c r="A9006" t="s">
        <v>8866</v>
      </c>
      <c r="B9006">
        <v>53</v>
      </c>
      <c r="C9006">
        <v>323</v>
      </c>
    </row>
    <row r="9007" spans="1:3">
      <c r="A9007" t="s">
        <v>8867</v>
      </c>
      <c r="B9007">
        <v>26</v>
      </c>
      <c r="C9007">
        <v>323</v>
      </c>
    </row>
    <row r="9008" spans="1:3">
      <c r="A9008" t="s">
        <v>8868</v>
      </c>
      <c r="B9008">
        <v>17</v>
      </c>
      <c r="C9008">
        <v>323</v>
      </c>
    </row>
    <row r="9009" spans="1:3">
      <c r="A9009" t="s">
        <v>8869</v>
      </c>
      <c r="B9009">
        <v>36</v>
      </c>
      <c r="C9009">
        <v>323</v>
      </c>
    </row>
    <row r="9010" spans="1:3">
      <c r="A9010" t="s">
        <v>8870</v>
      </c>
      <c r="B9010">
        <v>12</v>
      </c>
      <c r="C9010">
        <v>323</v>
      </c>
    </row>
    <row r="9011" spans="1:3">
      <c r="A9011" t="s">
        <v>8871</v>
      </c>
      <c r="B9011">
        <v>26</v>
      </c>
      <c r="C9011">
        <v>323</v>
      </c>
    </row>
    <row r="9012" spans="1:3">
      <c r="A9012" t="s">
        <v>8872</v>
      </c>
      <c r="B9012">
        <v>27</v>
      </c>
      <c r="C9012">
        <v>323</v>
      </c>
    </row>
    <row r="9013" spans="1:3">
      <c r="A9013" t="s">
        <v>8873</v>
      </c>
      <c r="B9013">
        <v>24</v>
      </c>
      <c r="C9013">
        <v>323</v>
      </c>
    </row>
    <row r="9014" spans="1:3">
      <c r="A9014" t="s">
        <v>8874</v>
      </c>
      <c r="B9014">
        <v>28</v>
      </c>
      <c r="C9014">
        <v>323</v>
      </c>
    </row>
    <row r="9015" spans="1:3">
      <c r="A9015" t="s">
        <v>8875</v>
      </c>
      <c r="B9015">
        <v>24</v>
      </c>
      <c r="C9015">
        <v>323</v>
      </c>
    </row>
    <row r="9016" spans="1:3">
      <c r="A9016" t="s">
        <v>8876</v>
      </c>
      <c r="B9016">
        <v>36</v>
      </c>
      <c r="C9016">
        <v>323</v>
      </c>
    </row>
    <row r="9017" spans="1:3">
      <c r="A9017" t="s">
        <v>8877</v>
      </c>
      <c r="B9017">
        <v>25</v>
      </c>
      <c r="C9017">
        <v>323</v>
      </c>
    </row>
    <row r="9018" spans="1:3">
      <c r="A9018" t="s">
        <v>8878</v>
      </c>
      <c r="B9018">
        <v>26</v>
      </c>
      <c r="C9018">
        <v>323</v>
      </c>
    </row>
    <row r="9019" spans="1:3">
      <c r="A9019" t="s">
        <v>8879</v>
      </c>
      <c r="B9019">
        <v>31</v>
      </c>
      <c r="C9019">
        <v>323</v>
      </c>
    </row>
    <row r="9020" spans="1:3">
      <c r="A9020" t="s">
        <v>8880</v>
      </c>
      <c r="B9020">
        <v>15</v>
      </c>
      <c r="C9020">
        <v>323</v>
      </c>
    </row>
    <row r="9021" spans="1:3">
      <c r="A9021" t="s">
        <v>8881</v>
      </c>
      <c r="B9021">
        <v>17</v>
      </c>
      <c r="C9021">
        <v>323</v>
      </c>
    </row>
    <row r="9022" spans="1:3">
      <c r="A9022" t="s">
        <v>8882</v>
      </c>
      <c r="B9022">
        <v>11</v>
      </c>
      <c r="C9022">
        <v>323</v>
      </c>
    </row>
    <row r="9023" spans="1:3">
      <c r="A9023" t="s">
        <v>8883</v>
      </c>
      <c r="B9023">
        <v>34</v>
      </c>
      <c r="C9023">
        <v>323</v>
      </c>
    </row>
    <row r="9024" spans="1:3">
      <c r="A9024" t="s">
        <v>8884</v>
      </c>
      <c r="B9024">
        <v>12</v>
      </c>
      <c r="C9024">
        <v>323</v>
      </c>
    </row>
    <row r="9025" spans="1:3">
      <c r="A9025" t="s">
        <v>8885</v>
      </c>
      <c r="B9025">
        <v>27</v>
      </c>
      <c r="C9025">
        <v>323</v>
      </c>
    </row>
    <row r="9026" spans="1:3">
      <c r="A9026" t="s">
        <v>8886</v>
      </c>
      <c r="B9026">
        <v>25</v>
      </c>
      <c r="C9026">
        <v>323</v>
      </c>
    </row>
    <row r="9027" spans="1:3">
      <c r="A9027" t="s">
        <v>8887</v>
      </c>
      <c r="B9027">
        <v>27</v>
      </c>
      <c r="C9027">
        <v>323</v>
      </c>
    </row>
    <row r="9028" spans="1:3">
      <c r="A9028" t="s">
        <v>8888</v>
      </c>
      <c r="B9028">
        <v>36</v>
      </c>
      <c r="C9028">
        <v>323</v>
      </c>
    </row>
    <row r="9029" spans="1:3">
      <c r="A9029" t="s">
        <v>8889</v>
      </c>
      <c r="B9029">
        <v>15</v>
      </c>
      <c r="C9029">
        <v>323</v>
      </c>
    </row>
    <row r="9030" spans="1:3">
      <c r="A9030" t="s">
        <v>8890</v>
      </c>
      <c r="B9030">
        <v>32</v>
      </c>
      <c r="C9030">
        <v>323</v>
      </c>
    </row>
    <row r="9031" spans="1:3">
      <c r="A9031" t="s">
        <v>8891</v>
      </c>
      <c r="B9031">
        <v>27</v>
      </c>
      <c r="C9031">
        <v>323</v>
      </c>
    </row>
    <row r="9032" spans="1:3">
      <c r="A9032" t="s">
        <v>8892</v>
      </c>
      <c r="B9032">
        <v>27</v>
      </c>
      <c r="C9032">
        <v>323</v>
      </c>
    </row>
    <row r="9033" spans="1:3">
      <c r="A9033" t="s">
        <v>8893</v>
      </c>
      <c r="B9033">
        <v>29</v>
      </c>
      <c r="C9033">
        <v>323</v>
      </c>
    </row>
    <row r="9034" spans="1:3">
      <c r="A9034" t="s">
        <v>8894</v>
      </c>
      <c r="B9034">
        <v>29</v>
      </c>
      <c r="C9034">
        <v>323</v>
      </c>
    </row>
    <row r="9035" spans="1:3">
      <c r="A9035" t="s">
        <v>8895</v>
      </c>
      <c r="B9035">
        <v>11</v>
      </c>
      <c r="C9035">
        <v>323</v>
      </c>
    </row>
    <row r="9036" spans="1:3">
      <c r="A9036" t="s">
        <v>8896</v>
      </c>
      <c r="B9036">
        <v>29</v>
      </c>
      <c r="C9036">
        <v>323</v>
      </c>
    </row>
    <row r="9037" spans="1:3">
      <c r="A9037" t="s">
        <v>8897</v>
      </c>
      <c r="B9037">
        <v>37</v>
      </c>
      <c r="C9037">
        <v>323</v>
      </c>
    </row>
    <row r="9038" spans="1:3">
      <c r="A9038" t="s">
        <v>8898</v>
      </c>
      <c r="B9038">
        <v>15</v>
      </c>
      <c r="C9038">
        <v>323</v>
      </c>
    </row>
    <row r="9039" spans="1:3">
      <c r="A9039" t="s">
        <v>8899</v>
      </c>
      <c r="B9039">
        <v>20</v>
      </c>
      <c r="C9039">
        <v>323</v>
      </c>
    </row>
    <row r="9040" spans="1:3">
      <c r="A9040" t="s">
        <v>8900</v>
      </c>
      <c r="B9040">
        <v>136</v>
      </c>
      <c r="C9040">
        <v>323</v>
      </c>
    </row>
    <row r="9041" spans="1:3">
      <c r="A9041" t="s">
        <v>16993</v>
      </c>
      <c r="B9041">
        <v>0</v>
      </c>
      <c r="C9041">
        <v>2401</v>
      </c>
    </row>
    <row r="9042" spans="1:3">
      <c r="A9042" t="s">
        <v>8901</v>
      </c>
      <c r="B9042">
        <v>2</v>
      </c>
      <c r="C9042">
        <v>1987</v>
      </c>
    </row>
    <row r="9043" spans="1:3">
      <c r="A9043" t="s">
        <v>8902</v>
      </c>
      <c r="B9043">
        <v>15</v>
      </c>
      <c r="C9043">
        <v>323</v>
      </c>
    </row>
    <row r="9044" spans="1:3">
      <c r="A9044" t="s">
        <v>8903</v>
      </c>
      <c r="B9044">
        <v>15</v>
      </c>
      <c r="C9044">
        <v>323</v>
      </c>
    </row>
    <row r="9045" spans="1:3">
      <c r="A9045" t="s">
        <v>8904</v>
      </c>
      <c r="B9045">
        <v>13</v>
      </c>
      <c r="C9045">
        <v>359</v>
      </c>
    </row>
    <row r="9046" spans="1:3">
      <c r="A9046" t="s">
        <v>8905</v>
      </c>
      <c r="B9046">
        <v>14</v>
      </c>
      <c r="C9046">
        <v>205</v>
      </c>
    </row>
    <row r="9047" spans="1:3">
      <c r="A9047" t="s">
        <v>8906</v>
      </c>
      <c r="B9047">
        <v>0</v>
      </c>
      <c r="C9047">
        <v>205</v>
      </c>
    </row>
    <row r="9048" spans="1:3">
      <c r="A9048" t="s">
        <v>8907</v>
      </c>
      <c r="B9048">
        <v>24</v>
      </c>
      <c r="C9048">
        <v>218</v>
      </c>
    </row>
    <row r="9049" spans="1:3">
      <c r="A9049" t="s">
        <v>8908</v>
      </c>
      <c r="B9049">
        <v>22</v>
      </c>
      <c r="C9049">
        <v>218</v>
      </c>
    </row>
    <row r="9050" spans="1:3">
      <c r="A9050" t="s">
        <v>8909</v>
      </c>
      <c r="B9050">
        <v>1</v>
      </c>
      <c r="C9050">
        <v>604</v>
      </c>
    </row>
    <row r="9051" spans="1:3">
      <c r="A9051" t="s">
        <v>8910</v>
      </c>
      <c r="B9051">
        <v>1</v>
      </c>
      <c r="C9051">
        <v>2328</v>
      </c>
    </row>
    <row r="9052" spans="1:3">
      <c r="A9052" t="s">
        <v>8911</v>
      </c>
      <c r="B9052">
        <v>80</v>
      </c>
      <c r="C9052">
        <v>2401</v>
      </c>
    </row>
    <row r="9053" spans="1:3">
      <c r="A9053" t="s">
        <v>16996</v>
      </c>
      <c r="B9053">
        <v>21</v>
      </c>
      <c r="C9053">
        <v>2401</v>
      </c>
    </row>
    <row r="9054" spans="1:3">
      <c r="A9054" t="s">
        <v>8912</v>
      </c>
      <c r="B9054">
        <v>9</v>
      </c>
      <c r="C9054">
        <v>1008</v>
      </c>
    </row>
    <row r="9055" spans="1:3">
      <c r="A9055" t="s">
        <v>8913</v>
      </c>
      <c r="B9055">
        <v>0</v>
      </c>
      <c r="C9055">
        <v>1987</v>
      </c>
    </row>
    <row r="9056" spans="1:3">
      <c r="A9056" t="s">
        <v>8914</v>
      </c>
      <c r="B9056">
        <v>31</v>
      </c>
      <c r="C9056">
        <v>639</v>
      </c>
    </row>
    <row r="9057" spans="1:3">
      <c r="A9057" t="s">
        <v>8915</v>
      </c>
      <c r="B9057">
        <v>0</v>
      </c>
      <c r="C9057">
        <v>1661</v>
      </c>
    </row>
    <row r="9058" spans="1:3">
      <c r="A9058" t="s">
        <v>8916</v>
      </c>
      <c r="B9058">
        <v>2</v>
      </c>
      <c r="C9058">
        <v>2328</v>
      </c>
    </row>
    <row r="9059" spans="1:3">
      <c r="A9059" t="s">
        <v>8917</v>
      </c>
      <c r="B9059">
        <v>0</v>
      </c>
      <c r="C9059">
        <v>1661</v>
      </c>
    </row>
    <row r="9060" spans="1:3">
      <c r="A9060" t="s">
        <v>8918</v>
      </c>
      <c r="B9060">
        <v>1</v>
      </c>
      <c r="C9060">
        <v>359</v>
      </c>
    </row>
    <row r="9061" spans="1:3">
      <c r="A9061" t="s">
        <v>8919</v>
      </c>
      <c r="B9061">
        <v>1</v>
      </c>
      <c r="C9061">
        <v>502</v>
      </c>
    </row>
    <row r="9062" spans="1:3">
      <c r="A9062" t="s">
        <v>8920</v>
      </c>
      <c r="B9062">
        <v>10</v>
      </c>
      <c r="C9062">
        <v>1022</v>
      </c>
    </row>
    <row r="9063" spans="1:3">
      <c r="A9063" t="s">
        <v>8921</v>
      </c>
      <c r="B9063">
        <v>1</v>
      </c>
      <c r="C9063">
        <v>0</v>
      </c>
    </row>
    <row r="9064" spans="1:3">
      <c r="A9064" t="s">
        <v>8922</v>
      </c>
      <c r="B9064">
        <v>1</v>
      </c>
      <c r="C9064">
        <v>1661</v>
      </c>
    </row>
    <row r="9065" spans="1:3">
      <c r="A9065" t="s">
        <v>8923</v>
      </c>
      <c r="B9065">
        <v>0</v>
      </c>
      <c r="C9065">
        <v>2401</v>
      </c>
    </row>
    <row r="9066" spans="1:3">
      <c r="A9066" t="s">
        <v>8924</v>
      </c>
      <c r="B9066">
        <v>0</v>
      </c>
      <c r="C9066">
        <v>2014</v>
      </c>
    </row>
    <row r="9067" spans="1:3">
      <c r="A9067" t="s">
        <v>8925</v>
      </c>
      <c r="B9067">
        <v>0</v>
      </c>
      <c r="C9067">
        <v>2401</v>
      </c>
    </row>
    <row r="9068" spans="1:3">
      <c r="A9068" t="s">
        <v>8926</v>
      </c>
      <c r="B9068">
        <v>26</v>
      </c>
      <c r="C9068">
        <v>2401</v>
      </c>
    </row>
    <row r="9069" spans="1:3">
      <c r="A9069" t="s">
        <v>8927</v>
      </c>
      <c r="B9069">
        <v>0</v>
      </c>
      <c r="C9069">
        <v>1987</v>
      </c>
    </row>
    <row r="9070" spans="1:3">
      <c r="A9070" t="s">
        <v>8928</v>
      </c>
      <c r="B9070">
        <v>9</v>
      </c>
      <c r="C9070">
        <v>730</v>
      </c>
    </row>
    <row r="9071" spans="1:3">
      <c r="A9071" t="s">
        <v>8929</v>
      </c>
      <c r="B9071">
        <v>10</v>
      </c>
      <c r="C9071">
        <v>2401</v>
      </c>
    </row>
    <row r="9072" spans="1:3">
      <c r="A9072" t="s">
        <v>8930</v>
      </c>
      <c r="B9072">
        <v>2</v>
      </c>
      <c r="C9072">
        <v>502</v>
      </c>
    </row>
    <row r="9073" spans="1:3">
      <c r="A9073" t="s">
        <v>8931</v>
      </c>
      <c r="B9073">
        <v>57</v>
      </c>
      <c r="C9073">
        <v>323</v>
      </c>
    </row>
    <row r="9074" spans="1:3">
      <c r="A9074" t="s">
        <v>8932</v>
      </c>
      <c r="B9074">
        <v>57</v>
      </c>
      <c r="C9074">
        <v>323</v>
      </c>
    </row>
    <row r="9075" spans="1:3">
      <c r="A9075" t="s">
        <v>8933</v>
      </c>
      <c r="B9075">
        <v>57</v>
      </c>
      <c r="C9075">
        <v>323</v>
      </c>
    </row>
    <row r="9076" spans="1:3">
      <c r="A9076" t="s">
        <v>8934</v>
      </c>
      <c r="B9076">
        <v>57</v>
      </c>
      <c r="C9076">
        <v>323</v>
      </c>
    </row>
    <row r="9077" spans="1:3">
      <c r="A9077" t="s">
        <v>8935</v>
      </c>
      <c r="B9077">
        <v>57</v>
      </c>
      <c r="C9077">
        <v>323</v>
      </c>
    </row>
    <row r="9078" spans="1:3">
      <c r="A9078" t="s">
        <v>8936</v>
      </c>
      <c r="B9078">
        <v>57</v>
      </c>
      <c r="C9078">
        <v>323</v>
      </c>
    </row>
    <row r="9079" spans="1:3">
      <c r="A9079" t="s">
        <v>8937</v>
      </c>
      <c r="B9079">
        <v>57</v>
      </c>
      <c r="C9079">
        <v>323</v>
      </c>
    </row>
    <row r="9080" spans="1:3">
      <c r="A9080" t="s">
        <v>8938</v>
      </c>
      <c r="B9080">
        <v>57</v>
      </c>
      <c r="C9080">
        <v>323</v>
      </c>
    </row>
    <row r="9081" spans="1:3">
      <c r="A9081" t="s">
        <v>8939</v>
      </c>
      <c r="B9081">
        <v>57</v>
      </c>
      <c r="C9081">
        <v>323</v>
      </c>
    </row>
    <row r="9082" spans="1:3">
      <c r="A9082" t="s">
        <v>8940</v>
      </c>
      <c r="B9082">
        <v>41</v>
      </c>
      <c r="C9082">
        <v>323</v>
      </c>
    </row>
    <row r="9083" spans="1:3">
      <c r="A9083" t="s">
        <v>8941</v>
      </c>
      <c r="B9083">
        <v>57</v>
      </c>
      <c r="C9083">
        <v>323</v>
      </c>
    </row>
    <row r="9084" spans="1:3">
      <c r="A9084" t="s">
        <v>8942</v>
      </c>
      <c r="B9084">
        <v>57</v>
      </c>
      <c r="C9084">
        <v>323</v>
      </c>
    </row>
    <row r="9085" spans="1:3">
      <c r="A9085" t="s">
        <v>8943</v>
      </c>
      <c r="B9085">
        <v>41</v>
      </c>
      <c r="C9085">
        <v>323</v>
      </c>
    </row>
    <row r="9086" spans="1:3">
      <c r="A9086" t="s">
        <v>8944</v>
      </c>
      <c r="B9086">
        <v>57</v>
      </c>
      <c r="C9086">
        <v>323</v>
      </c>
    </row>
    <row r="9087" spans="1:3">
      <c r="A9087" t="s">
        <v>8945</v>
      </c>
      <c r="B9087">
        <v>57</v>
      </c>
      <c r="C9087">
        <v>323</v>
      </c>
    </row>
    <row r="9088" spans="1:3">
      <c r="A9088" t="s">
        <v>8946</v>
      </c>
      <c r="B9088">
        <v>57</v>
      </c>
      <c r="C9088">
        <v>323</v>
      </c>
    </row>
    <row r="9089" spans="1:3">
      <c r="A9089" t="s">
        <v>8947</v>
      </c>
      <c r="B9089">
        <v>41</v>
      </c>
      <c r="C9089">
        <v>323</v>
      </c>
    </row>
    <row r="9090" spans="1:3">
      <c r="A9090" t="s">
        <v>8948</v>
      </c>
      <c r="B9090">
        <v>41</v>
      </c>
      <c r="C9090">
        <v>323</v>
      </c>
    </row>
    <row r="9091" spans="1:3">
      <c r="A9091" t="s">
        <v>8949</v>
      </c>
      <c r="B9091">
        <v>41</v>
      </c>
      <c r="C9091">
        <v>323</v>
      </c>
    </row>
    <row r="9092" spans="1:3">
      <c r="A9092" t="s">
        <v>8950</v>
      </c>
      <c r="B9092">
        <v>57</v>
      </c>
      <c r="C9092">
        <v>323</v>
      </c>
    </row>
    <row r="9093" spans="1:3">
      <c r="A9093" t="s">
        <v>8951</v>
      </c>
      <c r="B9093">
        <v>57</v>
      </c>
      <c r="C9093">
        <v>323</v>
      </c>
    </row>
    <row r="9094" spans="1:3">
      <c r="A9094" t="s">
        <v>8952</v>
      </c>
      <c r="B9094">
        <v>57</v>
      </c>
      <c r="C9094">
        <v>323</v>
      </c>
    </row>
    <row r="9095" spans="1:3">
      <c r="A9095" t="s">
        <v>8953</v>
      </c>
      <c r="B9095">
        <v>57</v>
      </c>
      <c r="C9095">
        <v>323</v>
      </c>
    </row>
    <row r="9096" spans="1:3">
      <c r="A9096" t="s">
        <v>8954</v>
      </c>
      <c r="B9096">
        <v>57</v>
      </c>
      <c r="C9096">
        <v>323</v>
      </c>
    </row>
    <row r="9097" spans="1:3">
      <c r="A9097" t="s">
        <v>8955</v>
      </c>
      <c r="B9097">
        <v>0</v>
      </c>
      <c r="C9097">
        <v>0</v>
      </c>
    </row>
    <row r="9098" spans="1:3">
      <c r="A9098" t="s">
        <v>8956</v>
      </c>
      <c r="B9098">
        <v>2</v>
      </c>
      <c r="C9098">
        <v>359</v>
      </c>
    </row>
    <row r="9099" spans="1:3">
      <c r="A9099" t="s">
        <v>16998</v>
      </c>
      <c r="B9099">
        <v>39</v>
      </c>
      <c r="C9099">
        <v>2401</v>
      </c>
    </row>
    <row r="9100" spans="1:3">
      <c r="A9100" t="s">
        <v>17000</v>
      </c>
      <c r="B9100">
        <v>0</v>
      </c>
      <c r="C9100">
        <v>2401</v>
      </c>
    </row>
    <row r="9101" spans="1:3">
      <c r="A9101" t="s">
        <v>17002</v>
      </c>
      <c r="B9101">
        <v>0</v>
      </c>
      <c r="C9101">
        <v>2401</v>
      </c>
    </row>
    <row r="9102" spans="1:3">
      <c r="A9102" t="s">
        <v>8957</v>
      </c>
      <c r="B9102">
        <v>0</v>
      </c>
      <c r="C9102">
        <v>1987</v>
      </c>
    </row>
    <row r="9103" spans="1:3">
      <c r="A9103" t="s">
        <v>8958</v>
      </c>
      <c r="B9103">
        <v>25</v>
      </c>
      <c r="C9103">
        <v>2401</v>
      </c>
    </row>
    <row r="9104" spans="1:3">
      <c r="A9104" t="s">
        <v>8959</v>
      </c>
      <c r="B9104">
        <v>5</v>
      </c>
      <c r="C9104">
        <v>1008</v>
      </c>
    </row>
    <row r="9105" spans="1:3">
      <c r="A9105" t="s">
        <v>8960</v>
      </c>
      <c r="B9105">
        <v>6</v>
      </c>
      <c r="C9105">
        <v>2321</v>
      </c>
    </row>
    <row r="9106" spans="1:3">
      <c r="A9106" t="s">
        <v>17004</v>
      </c>
      <c r="B9106">
        <v>11</v>
      </c>
      <c r="C9106">
        <v>2401</v>
      </c>
    </row>
    <row r="9107" spans="1:3">
      <c r="A9107" t="s">
        <v>8961</v>
      </c>
      <c r="B9107">
        <v>27</v>
      </c>
      <c r="C9107">
        <v>323</v>
      </c>
    </row>
    <row r="9108" spans="1:3">
      <c r="A9108" t="s">
        <v>8962</v>
      </c>
      <c r="B9108">
        <v>25</v>
      </c>
      <c r="C9108">
        <v>323</v>
      </c>
    </row>
    <row r="9109" spans="1:3">
      <c r="A9109" t="s">
        <v>8963</v>
      </c>
      <c r="B9109">
        <v>12</v>
      </c>
      <c r="C9109">
        <v>323</v>
      </c>
    </row>
    <row r="9110" spans="1:3">
      <c r="A9110" t="s">
        <v>8964</v>
      </c>
      <c r="B9110">
        <v>28</v>
      </c>
      <c r="C9110">
        <v>323</v>
      </c>
    </row>
    <row r="9111" spans="1:3">
      <c r="A9111" t="s">
        <v>8965</v>
      </c>
      <c r="B9111">
        <v>30</v>
      </c>
      <c r="C9111">
        <v>323</v>
      </c>
    </row>
    <row r="9112" spans="1:3">
      <c r="A9112" t="s">
        <v>8966</v>
      </c>
      <c r="B9112">
        <v>12</v>
      </c>
      <c r="C9112">
        <v>323</v>
      </c>
    </row>
    <row r="9113" spans="1:3">
      <c r="A9113" t="s">
        <v>8967</v>
      </c>
      <c r="B9113">
        <v>28</v>
      </c>
      <c r="C9113">
        <v>323</v>
      </c>
    </row>
    <row r="9114" spans="1:3">
      <c r="A9114" t="s">
        <v>8968</v>
      </c>
      <c r="B9114">
        <v>0</v>
      </c>
      <c r="C9114">
        <v>2014</v>
      </c>
    </row>
    <row r="9115" spans="1:3">
      <c r="A9115" t="s">
        <v>8969</v>
      </c>
      <c r="B9115">
        <v>26</v>
      </c>
      <c r="C9115">
        <v>323</v>
      </c>
    </row>
    <row r="9116" spans="1:3">
      <c r="A9116" t="s">
        <v>8970</v>
      </c>
      <c r="B9116">
        <v>24</v>
      </c>
      <c r="C9116">
        <v>323</v>
      </c>
    </row>
    <row r="9117" spans="1:3">
      <c r="A9117" t="s">
        <v>8971</v>
      </c>
      <c r="B9117">
        <v>17</v>
      </c>
      <c r="C9117">
        <v>323</v>
      </c>
    </row>
    <row r="9118" spans="1:3">
      <c r="A9118" t="s">
        <v>8972</v>
      </c>
      <c r="B9118">
        <v>22</v>
      </c>
      <c r="C9118">
        <v>323</v>
      </c>
    </row>
    <row r="9119" spans="1:3">
      <c r="A9119" t="s">
        <v>8973</v>
      </c>
      <c r="B9119">
        <v>11</v>
      </c>
      <c r="C9119">
        <v>323</v>
      </c>
    </row>
    <row r="9120" spans="1:3">
      <c r="A9120" t="s">
        <v>8974</v>
      </c>
      <c r="B9120">
        <v>23</v>
      </c>
      <c r="C9120">
        <v>323</v>
      </c>
    </row>
    <row r="9121" spans="1:3">
      <c r="A9121" t="s">
        <v>8975</v>
      </c>
      <c r="B9121">
        <v>90</v>
      </c>
      <c r="C9121">
        <v>354</v>
      </c>
    </row>
    <row r="9122" spans="1:3">
      <c r="A9122" t="s">
        <v>8976</v>
      </c>
      <c r="B9122">
        <v>76</v>
      </c>
      <c r="C9122">
        <v>354</v>
      </c>
    </row>
    <row r="9123" spans="1:3">
      <c r="A9123" t="s">
        <v>8977</v>
      </c>
      <c r="B9123">
        <v>0</v>
      </c>
      <c r="C9123">
        <v>354</v>
      </c>
    </row>
    <row r="9124" spans="1:3">
      <c r="A9124" t="s">
        <v>8978</v>
      </c>
      <c r="B9124">
        <v>26</v>
      </c>
      <c r="C9124">
        <v>323</v>
      </c>
    </row>
    <row r="9125" spans="1:3">
      <c r="A9125" t="s">
        <v>8979</v>
      </c>
      <c r="B9125">
        <v>142</v>
      </c>
      <c r="C9125">
        <v>323</v>
      </c>
    </row>
    <row r="9126" spans="1:3">
      <c r="A9126" t="s">
        <v>8980</v>
      </c>
      <c r="B9126">
        <v>3</v>
      </c>
      <c r="C9126">
        <v>323</v>
      </c>
    </row>
    <row r="9127" spans="1:3">
      <c r="A9127" t="s">
        <v>8981</v>
      </c>
      <c r="B9127">
        <v>22</v>
      </c>
      <c r="C9127">
        <v>323</v>
      </c>
    </row>
    <row r="9128" spans="1:3">
      <c r="A9128" t="s">
        <v>8982</v>
      </c>
      <c r="B9128">
        <v>3</v>
      </c>
      <c r="C9128">
        <v>323</v>
      </c>
    </row>
    <row r="9129" spans="1:3">
      <c r="A9129" t="s">
        <v>8983</v>
      </c>
      <c r="B9129">
        <v>12</v>
      </c>
      <c r="C9129">
        <v>323</v>
      </c>
    </row>
    <row r="9130" spans="1:3">
      <c r="A9130" t="s">
        <v>8984</v>
      </c>
      <c r="B9130">
        <v>31</v>
      </c>
      <c r="C9130">
        <v>323</v>
      </c>
    </row>
    <row r="9131" spans="1:3">
      <c r="A9131" t="s">
        <v>8985</v>
      </c>
      <c r="B9131">
        <v>23</v>
      </c>
      <c r="C9131">
        <v>323</v>
      </c>
    </row>
    <row r="9132" spans="1:3">
      <c r="A9132" t="s">
        <v>8986</v>
      </c>
      <c r="B9132">
        <v>12</v>
      </c>
      <c r="C9132">
        <v>323</v>
      </c>
    </row>
    <row r="9133" spans="1:3">
      <c r="A9133" t="s">
        <v>8987</v>
      </c>
      <c r="B9133">
        <v>23</v>
      </c>
      <c r="C9133">
        <v>323</v>
      </c>
    </row>
    <row r="9134" spans="1:3">
      <c r="A9134" t="s">
        <v>8988</v>
      </c>
      <c r="B9134">
        <v>12</v>
      </c>
      <c r="C9134">
        <v>323</v>
      </c>
    </row>
    <row r="9135" spans="1:3">
      <c r="A9135" t="s">
        <v>8989</v>
      </c>
      <c r="B9135">
        <v>1</v>
      </c>
      <c r="C9135">
        <v>1661</v>
      </c>
    </row>
    <row r="9136" spans="1:3">
      <c r="A9136" t="s">
        <v>8990</v>
      </c>
      <c r="B9136">
        <v>43</v>
      </c>
      <c r="C9136">
        <v>2401</v>
      </c>
    </row>
    <row r="9137" spans="1:3">
      <c r="A9137" t="s">
        <v>8991</v>
      </c>
      <c r="B9137">
        <v>1</v>
      </c>
      <c r="C9137">
        <v>1987</v>
      </c>
    </row>
    <row r="9138" spans="1:3">
      <c r="A9138" t="s">
        <v>8992</v>
      </c>
      <c r="B9138">
        <v>1</v>
      </c>
      <c r="C9138">
        <v>1987</v>
      </c>
    </row>
    <row r="9139" spans="1:3">
      <c r="A9139" t="s">
        <v>8993</v>
      </c>
      <c r="B9139">
        <v>0</v>
      </c>
      <c r="C9139">
        <v>1987</v>
      </c>
    </row>
    <row r="9140" spans="1:3">
      <c r="A9140" t="s">
        <v>8994</v>
      </c>
      <c r="B9140">
        <v>0</v>
      </c>
      <c r="C9140">
        <v>1987</v>
      </c>
    </row>
    <row r="9141" spans="1:3">
      <c r="A9141" t="s">
        <v>8995</v>
      </c>
      <c r="B9141">
        <v>0</v>
      </c>
      <c r="C9141">
        <v>1987</v>
      </c>
    </row>
    <row r="9142" spans="1:3">
      <c r="A9142" t="s">
        <v>8996</v>
      </c>
      <c r="B9142">
        <v>0</v>
      </c>
      <c r="C9142">
        <v>1987</v>
      </c>
    </row>
    <row r="9143" spans="1:3">
      <c r="A9143" t="s">
        <v>8997</v>
      </c>
      <c r="B9143">
        <v>24</v>
      </c>
      <c r="C9143">
        <v>357</v>
      </c>
    </row>
    <row r="9144" spans="1:3">
      <c r="A9144" t="s">
        <v>8998</v>
      </c>
      <c r="B9144">
        <v>22</v>
      </c>
      <c r="C9144">
        <v>1987</v>
      </c>
    </row>
    <row r="9145" spans="1:3">
      <c r="A9145" t="s">
        <v>8999</v>
      </c>
      <c r="B9145">
        <v>0</v>
      </c>
      <c r="C9145">
        <v>0</v>
      </c>
    </row>
    <row r="9146" spans="1:3">
      <c r="A9146" t="s">
        <v>9000</v>
      </c>
      <c r="B9146">
        <v>0</v>
      </c>
      <c r="C9146">
        <v>2401</v>
      </c>
    </row>
    <row r="9147" spans="1:3">
      <c r="A9147" t="s">
        <v>9001</v>
      </c>
      <c r="B9147">
        <v>0</v>
      </c>
      <c r="C9147">
        <v>2401</v>
      </c>
    </row>
    <row r="9148" spans="1:3">
      <c r="A9148" t="s">
        <v>9002</v>
      </c>
      <c r="B9148">
        <v>0</v>
      </c>
      <c r="C9148">
        <v>2401</v>
      </c>
    </row>
    <row r="9149" spans="1:3">
      <c r="A9149" t="s">
        <v>9003</v>
      </c>
      <c r="B9149">
        <v>0</v>
      </c>
      <c r="C9149">
        <v>2401</v>
      </c>
    </row>
    <row r="9150" spans="1:3">
      <c r="A9150" t="s">
        <v>9004</v>
      </c>
      <c r="B9150">
        <v>37</v>
      </c>
      <c r="C9150">
        <v>1008</v>
      </c>
    </row>
    <row r="9151" spans="1:3">
      <c r="A9151" t="s">
        <v>9005</v>
      </c>
      <c r="B9151">
        <v>2</v>
      </c>
      <c r="C9151">
        <v>1987</v>
      </c>
    </row>
    <row r="9152" spans="1:3">
      <c r="A9152" t="s">
        <v>9006</v>
      </c>
      <c r="B9152">
        <v>11</v>
      </c>
      <c r="C9152">
        <v>128</v>
      </c>
    </row>
    <row r="9153" spans="1:3">
      <c r="A9153" t="s">
        <v>9007</v>
      </c>
      <c r="B9153">
        <v>4</v>
      </c>
      <c r="C9153">
        <v>1008</v>
      </c>
    </row>
    <row r="9154" spans="1:3">
      <c r="A9154" t="s">
        <v>17006</v>
      </c>
      <c r="B9154">
        <v>4</v>
      </c>
      <c r="C9154">
        <v>2401</v>
      </c>
    </row>
    <row r="9155" spans="1:3">
      <c r="A9155" t="s">
        <v>9008</v>
      </c>
      <c r="B9155">
        <v>4</v>
      </c>
      <c r="C9155">
        <v>1008</v>
      </c>
    </row>
    <row r="9156" spans="1:3">
      <c r="A9156" t="s">
        <v>9009</v>
      </c>
      <c r="B9156">
        <v>0</v>
      </c>
      <c r="C9156">
        <v>2401</v>
      </c>
    </row>
    <row r="9157" spans="1:3">
      <c r="A9157" t="s">
        <v>9010</v>
      </c>
      <c r="B9157">
        <v>22</v>
      </c>
      <c r="C9157">
        <v>2401</v>
      </c>
    </row>
    <row r="9158" spans="1:3">
      <c r="A9158" t="s">
        <v>9011</v>
      </c>
      <c r="B9158">
        <v>35</v>
      </c>
      <c r="C9158">
        <v>2401</v>
      </c>
    </row>
    <row r="9159" spans="1:3">
      <c r="A9159" t="s">
        <v>9012</v>
      </c>
      <c r="B9159">
        <v>15</v>
      </c>
      <c r="C9159">
        <v>323</v>
      </c>
    </row>
    <row r="9160" spans="1:3">
      <c r="A9160" t="s">
        <v>9013</v>
      </c>
      <c r="B9160">
        <v>13</v>
      </c>
      <c r="C9160">
        <v>323</v>
      </c>
    </row>
    <row r="9161" spans="1:3">
      <c r="A9161" t="s">
        <v>9014</v>
      </c>
      <c r="B9161">
        <v>13</v>
      </c>
      <c r="C9161">
        <v>323</v>
      </c>
    </row>
    <row r="9162" spans="1:3">
      <c r="A9162" t="s">
        <v>9015</v>
      </c>
      <c r="B9162">
        <v>69</v>
      </c>
      <c r="C9162">
        <v>323</v>
      </c>
    </row>
    <row r="9163" spans="1:3">
      <c r="A9163" t="s">
        <v>9016</v>
      </c>
      <c r="B9163">
        <v>12</v>
      </c>
      <c r="C9163">
        <v>323</v>
      </c>
    </row>
    <row r="9164" spans="1:3">
      <c r="A9164" t="s">
        <v>9017</v>
      </c>
      <c r="B9164">
        <v>8</v>
      </c>
      <c r="C9164">
        <v>323</v>
      </c>
    </row>
    <row r="9165" spans="1:3">
      <c r="A9165" t="s">
        <v>9018</v>
      </c>
      <c r="B9165">
        <v>22</v>
      </c>
      <c r="C9165">
        <v>323</v>
      </c>
    </row>
    <row r="9166" spans="1:3">
      <c r="A9166" t="s">
        <v>9019</v>
      </c>
      <c r="B9166">
        <v>23</v>
      </c>
      <c r="C9166">
        <v>323</v>
      </c>
    </row>
    <row r="9167" spans="1:3">
      <c r="A9167" t="s">
        <v>9020</v>
      </c>
      <c r="B9167">
        <v>12</v>
      </c>
      <c r="C9167">
        <v>323</v>
      </c>
    </row>
    <row r="9168" spans="1:3">
      <c r="A9168" t="s">
        <v>9021</v>
      </c>
      <c r="B9168">
        <v>20</v>
      </c>
      <c r="C9168">
        <v>323</v>
      </c>
    </row>
    <row r="9169" spans="1:3">
      <c r="A9169" t="s">
        <v>9022</v>
      </c>
      <c r="B9169">
        <v>20</v>
      </c>
      <c r="C9169">
        <v>323</v>
      </c>
    </row>
    <row r="9170" spans="1:3">
      <c r="A9170" t="s">
        <v>9023</v>
      </c>
      <c r="B9170">
        <v>11</v>
      </c>
      <c r="C9170">
        <v>323</v>
      </c>
    </row>
    <row r="9171" spans="1:3">
      <c r="A9171" t="s">
        <v>9024</v>
      </c>
      <c r="B9171">
        <v>25</v>
      </c>
      <c r="C9171">
        <v>323</v>
      </c>
    </row>
    <row r="9172" spans="1:3">
      <c r="A9172" t="s">
        <v>9025</v>
      </c>
      <c r="B9172">
        <v>26</v>
      </c>
      <c r="C9172">
        <v>323</v>
      </c>
    </row>
    <row r="9173" spans="1:3">
      <c r="A9173" t="s">
        <v>9026</v>
      </c>
      <c r="B9173">
        <v>12</v>
      </c>
      <c r="C9173">
        <v>323</v>
      </c>
    </row>
    <row r="9174" spans="1:3">
      <c r="A9174" t="s">
        <v>9027</v>
      </c>
      <c r="B9174">
        <v>8</v>
      </c>
      <c r="C9174">
        <v>323</v>
      </c>
    </row>
    <row r="9175" spans="1:3">
      <c r="A9175" t="s">
        <v>9028</v>
      </c>
      <c r="B9175">
        <v>17</v>
      </c>
      <c r="C9175">
        <v>323</v>
      </c>
    </row>
    <row r="9176" spans="1:3">
      <c r="A9176" t="s">
        <v>9029</v>
      </c>
      <c r="B9176">
        <v>42</v>
      </c>
      <c r="C9176">
        <v>323</v>
      </c>
    </row>
    <row r="9177" spans="1:3">
      <c r="A9177" t="s">
        <v>9030</v>
      </c>
      <c r="B9177">
        <v>44</v>
      </c>
      <c r="C9177">
        <v>323</v>
      </c>
    </row>
    <row r="9178" spans="1:3">
      <c r="A9178" t="s">
        <v>9031</v>
      </c>
      <c r="B9178">
        <v>35</v>
      </c>
      <c r="C9178">
        <v>323</v>
      </c>
    </row>
    <row r="9179" spans="1:3">
      <c r="A9179" t="s">
        <v>9032</v>
      </c>
      <c r="B9179">
        <v>22</v>
      </c>
      <c r="C9179">
        <v>323</v>
      </c>
    </row>
    <row r="9180" spans="1:3">
      <c r="A9180" t="s">
        <v>9033</v>
      </c>
      <c r="B9180">
        <v>11</v>
      </c>
      <c r="C9180">
        <v>323</v>
      </c>
    </row>
    <row r="9181" spans="1:3">
      <c r="A9181" t="s">
        <v>9034</v>
      </c>
      <c r="B9181">
        <v>26</v>
      </c>
      <c r="C9181">
        <v>323</v>
      </c>
    </row>
    <row r="9182" spans="1:3">
      <c r="A9182" t="s">
        <v>9035</v>
      </c>
      <c r="B9182">
        <v>12</v>
      </c>
      <c r="C9182">
        <v>323</v>
      </c>
    </row>
    <row r="9183" spans="1:3">
      <c r="A9183" t="s">
        <v>9036</v>
      </c>
      <c r="B9183">
        <v>0</v>
      </c>
      <c r="C9183">
        <v>713</v>
      </c>
    </row>
    <row r="9184" spans="1:3">
      <c r="A9184" t="s">
        <v>9037</v>
      </c>
      <c r="B9184">
        <v>71</v>
      </c>
      <c r="C9184">
        <v>354</v>
      </c>
    </row>
    <row r="9185" spans="1:3">
      <c r="A9185" t="s">
        <v>9038</v>
      </c>
      <c r="B9185">
        <v>19</v>
      </c>
      <c r="C9185">
        <v>2401</v>
      </c>
    </row>
    <row r="9186" spans="1:3">
      <c r="A9186" t="s">
        <v>9039</v>
      </c>
      <c r="B9186">
        <v>0</v>
      </c>
      <c r="C9186">
        <v>1008</v>
      </c>
    </row>
    <row r="9187" spans="1:3">
      <c r="A9187" t="s">
        <v>9040</v>
      </c>
      <c r="B9187">
        <v>35</v>
      </c>
      <c r="C9187">
        <v>2401</v>
      </c>
    </row>
    <row r="9188" spans="1:3">
      <c r="A9188" t="s">
        <v>9041</v>
      </c>
      <c r="B9188">
        <v>3</v>
      </c>
      <c r="C9188">
        <v>359</v>
      </c>
    </row>
    <row r="9189" spans="1:3">
      <c r="A9189" t="s">
        <v>9042</v>
      </c>
      <c r="B9189">
        <v>74</v>
      </c>
      <c r="C9189">
        <v>841</v>
      </c>
    </row>
    <row r="9190" spans="1:3">
      <c r="A9190" t="s">
        <v>9043</v>
      </c>
      <c r="B9190">
        <v>3</v>
      </c>
      <c r="C9190">
        <v>414</v>
      </c>
    </row>
    <row r="9191" spans="1:3">
      <c r="A9191" t="s">
        <v>9044</v>
      </c>
      <c r="B9191">
        <v>0</v>
      </c>
      <c r="C9191">
        <v>1905</v>
      </c>
    </row>
    <row r="9192" spans="1:3">
      <c r="A9192" t="s">
        <v>9045</v>
      </c>
      <c r="B9192">
        <v>0</v>
      </c>
      <c r="C9192">
        <v>1905</v>
      </c>
    </row>
    <row r="9193" spans="1:3">
      <c r="A9193" t="s">
        <v>17008</v>
      </c>
      <c r="B9193">
        <v>16</v>
      </c>
      <c r="C9193">
        <v>1008</v>
      </c>
    </row>
    <row r="9194" spans="1:3">
      <c r="A9194" t="s">
        <v>17010</v>
      </c>
      <c r="B9194">
        <v>16</v>
      </c>
      <c r="C9194">
        <v>1008</v>
      </c>
    </row>
    <row r="9195" spans="1:3">
      <c r="A9195" t="s">
        <v>9046</v>
      </c>
      <c r="B9195">
        <v>4</v>
      </c>
      <c r="C9195">
        <v>2035</v>
      </c>
    </row>
    <row r="9196" spans="1:3">
      <c r="A9196" t="s">
        <v>9047</v>
      </c>
      <c r="B9196">
        <v>1</v>
      </c>
      <c r="C9196">
        <v>1987</v>
      </c>
    </row>
    <row r="9197" spans="1:3">
      <c r="A9197" t="s">
        <v>9048</v>
      </c>
      <c r="B9197">
        <v>0</v>
      </c>
      <c r="C9197">
        <v>1653</v>
      </c>
    </row>
    <row r="9198" spans="1:3">
      <c r="A9198" t="s">
        <v>9049</v>
      </c>
      <c r="B9198">
        <v>4</v>
      </c>
      <c r="C9198">
        <v>507</v>
      </c>
    </row>
    <row r="9199" spans="1:3">
      <c r="A9199" t="s">
        <v>9050</v>
      </c>
      <c r="B9199">
        <v>6</v>
      </c>
      <c r="C9199">
        <v>507</v>
      </c>
    </row>
    <row r="9200" spans="1:3">
      <c r="A9200" t="s">
        <v>9051</v>
      </c>
      <c r="B9200">
        <v>0</v>
      </c>
      <c r="C9200">
        <v>1008</v>
      </c>
    </row>
    <row r="9201" spans="1:3">
      <c r="A9201" t="s">
        <v>9052</v>
      </c>
      <c r="B9201">
        <v>0</v>
      </c>
      <c r="C9201">
        <v>112</v>
      </c>
    </row>
    <row r="9202" spans="1:3">
      <c r="A9202" t="s">
        <v>9053</v>
      </c>
      <c r="B9202">
        <v>0</v>
      </c>
      <c r="C9202">
        <v>112</v>
      </c>
    </row>
    <row r="9203" spans="1:3">
      <c r="A9203" t="s">
        <v>9054</v>
      </c>
      <c r="B9203">
        <v>0</v>
      </c>
      <c r="C9203">
        <v>112</v>
      </c>
    </row>
    <row r="9204" spans="1:3">
      <c r="A9204" t="s">
        <v>9055</v>
      </c>
      <c r="B9204">
        <v>0</v>
      </c>
      <c r="C9204">
        <v>112</v>
      </c>
    </row>
    <row r="9205" spans="1:3">
      <c r="A9205" t="s">
        <v>17012</v>
      </c>
      <c r="B9205">
        <v>16</v>
      </c>
      <c r="C9205">
        <v>2401</v>
      </c>
    </row>
    <row r="9206" spans="1:3">
      <c r="A9206" t="s">
        <v>9056</v>
      </c>
      <c r="B9206">
        <v>120</v>
      </c>
      <c r="C9206">
        <v>112</v>
      </c>
    </row>
    <row r="9207" spans="1:3">
      <c r="A9207" t="s">
        <v>9057</v>
      </c>
      <c r="B9207">
        <v>120</v>
      </c>
      <c r="C9207">
        <v>112</v>
      </c>
    </row>
    <row r="9208" spans="1:3">
      <c r="A9208" t="s">
        <v>9058</v>
      </c>
      <c r="B9208">
        <v>0</v>
      </c>
      <c r="C9208">
        <v>112</v>
      </c>
    </row>
    <row r="9209" spans="1:3">
      <c r="A9209" t="s">
        <v>9059</v>
      </c>
      <c r="B9209">
        <v>0</v>
      </c>
      <c r="C9209">
        <v>112</v>
      </c>
    </row>
    <row r="9210" spans="1:3">
      <c r="A9210" t="s">
        <v>9060</v>
      </c>
      <c r="B9210">
        <v>19</v>
      </c>
      <c r="C9210">
        <v>2401</v>
      </c>
    </row>
    <row r="9211" spans="1:3">
      <c r="A9211" t="s">
        <v>9061</v>
      </c>
      <c r="B9211">
        <v>6</v>
      </c>
      <c r="C9211">
        <v>1</v>
      </c>
    </row>
    <row r="9212" spans="1:3">
      <c r="A9212" t="s">
        <v>9062</v>
      </c>
      <c r="B9212">
        <v>0</v>
      </c>
      <c r="C9212">
        <v>1</v>
      </c>
    </row>
    <row r="9213" spans="1:3">
      <c r="A9213" t="s">
        <v>9063</v>
      </c>
      <c r="B9213">
        <v>0</v>
      </c>
      <c r="C9213">
        <v>0</v>
      </c>
    </row>
    <row r="9214" spans="1:3">
      <c r="A9214" t="s">
        <v>9064</v>
      </c>
      <c r="B9214">
        <v>0</v>
      </c>
      <c r="C9214">
        <v>0</v>
      </c>
    </row>
    <row r="9215" spans="1:3">
      <c r="A9215" t="s">
        <v>9065</v>
      </c>
      <c r="B9215">
        <v>39</v>
      </c>
      <c r="C9215">
        <v>357</v>
      </c>
    </row>
    <row r="9216" spans="1:3">
      <c r="A9216" t="s">
        <v>9066</v>
      </c>
      <c r="B9216">
        <v>34</v>
      </c>
      <c r="C9216">
        <v>323</v>
      </c>
    </row>
    <row r="9217" spans="1:3">
      <c r="A9217" t="s">
        <v>9067</v>
      </c>
      <c r="B9217">
        <v>34</v>
      </c>
      <c r="C9217">
        <v>323</v>
      </c>
    </row>
    <row r="9218" spans="1:3">
      <c r="A9218" t="s">
        <v>9068</v>
      </c>
      <c r="B9218">
        <v>5</v>
      </c>
      <c r="C9218">
        <v>1008</v>
      </c>
    </row>
    <row r="9219" spans="1:3">
      <c r="A9219" t="s">
        <v>9069</v>
      </c>
      <c r="B9219">
        <v>2</v>
      </c>
      <c r="C9219">
        <v>414</v>
      </c>
    </row>
    <row r="9220" spans="1:3">
      <c r="A9220" t="s">
        <v>9070</v>
      </c>
      <c r="B9220">
        <v>18</v>
      </c>
      <c r="C9220">
        <v>323</v>
      </c>
    </row>
    <row r="9221" spans="1:3">
      <c r="A9221" t="s">
        <v>9071</v>
      </c>
      <c r="B9221">
        <v>12</v>
      </c>
      <c r="C9221">
        <v>323</v>
      </c>
    </row>
    <row r="9222" spans="1:3">
      <c r="A9222" t="s">
        <v>9072</v>
      </c>
      <c r="B9222">
        <v>47</v>
      </c>
      <c r="C9222">
        <v>323</v>
      </c>
    </row>
    <row r="9223" spans="1:3">
      <c r="A9223" t="s">
        <v>9073</v>
      </c>
      <c r="B9223">
        <v>47</v>
      </c>
      <c r="C9223">
        <v>323</v>
      </c>
    </row>
    <row r="9224" spans="1:3">
      <c r="A9224" t="s">
        <v>9074</v>
      </c>
      <c r="B9224">
        <v>36</v>
      </c>
      <c r="C9224">
        <v>323</v>
      </c>
    </row>
    <row r="9225" spans="1:3">
      <c r="A9225" t="s">
        <v>9075</v>
      </c>
      <c r="B9225">
        <v>36</v>
      </c>
      <c r="C9225">
        <v>323</v>
      </c>
    </row>
    <row r="9226" spans="1:3">
      <c r="A9226" t="s">
        <v>9076</v>
      </c>
      <c r="B9226">
        <v>36</v>
      </c>
      <c r="C9226">
        <v>323</v>
      </c>
    </row>
    <row r="9227" spans="1:3">
      <c r="A9227" t="s">
        <v>9077</v>
      </c>
      <c r="B9227">
        <v>55</v>
      </c>
      <c r="C9227">
        <v>323</v>
      </c>
    </row>
    <row r="9228" spans="1:3">
      <c r="A9228" t="s">
        <v>9078</v>
      </c>
      <c r="B9228">
        <v>7</v>
      </c>
      <c r="C9228">
        <v>1008</v>
      </c>
    </row>
    <row r="9229" spans="1:3">
      <c r="A9229" t="s">
        <v>9079</v>
      </c>
      <c r="B9229">
        <v>0</v>
      </c>
      <c r="C9229">
        <v>1987</v>
      </c>
    </row>
    <row r="9230" spans="1:3">
      <c r="A9230" t="s">
        <v>9080</v>
      </c>
      <c r="B9230">
        <v>0</v>
      </c>
      <c r="C9230">
        <v>1987</v>
      </c>
    </row>
    <row r="9231" spans="1:3">
      <c r="A9231" t="s">
        <v>9081</v>
      </c>
      <c r="B9231">
        <v>1</v>
      </c>
      <c r="C9231">
        <v>2328</v>
      </c>
    </row>
    <row r="9232" spans="1:3">
      <c r="A9232" t="s">
        <v>9082</v>
      </c>
      <c r="B9232">
        <v>1</v>
      </c>
      <c r="C9232">
        <v>0</v>
      </c>
    </row>
    <row r="9233" spans="1:3">
      <c r="A9233" t="s">
        <v>9083</v>
      </c>
      <c r="B9233">
        <v>19</v>
      </c>
      <c r="C9233">
        <v>1814</v>
      </c>
    </row>
    <row r="9234" spans="1:3">
      <c r="A9234" t="s">
        <v>9084</v>
      </c>
      <c r="B9234">
        <v>0</v>
      </c>
      <c r="C9234">
        <v>2331</v>
      </c>
    </row>
    <row r="9235" spans="1:3">
      <c r="A9235" t="s">
        <v>9085</v>
      </c>
      <c r="B9235">
        <v>0</v>
      </c>
      <c r="C9235">
        <v>2331</v>
      </c>
    </row>
    <row r="9236" spans="1:3">
      <c r="A9236" t="s">
        <v>9086</v>
      </c>
      <c r="B9236">
        <v>0</v>
      </c>
      <c r="C9236">
        <v>2331</v>
      </c>
    </row>
    <row r="9237" spans="1:3">
      <c r="A9237" t="s">
        <v>9087</v>
      </c>
      <c r="B9237">
        <v>0</v>
      </c>
      <c r="C9237">
        <v>2331</v>
      </c>
    </row>
    <row r="9238" spans="1:3">
      <c r="A9238" t="s">
        <v>9088</v>
      </c>
      <c r="B9238">
        <v>0</v>
      </c>
      <c r="C9238">
        <v>2331</v>
      </c>
    </row>
    <row r="9239" spans="1:3">
      <c r="A9239" t="s">
        <v>9089</v>
      </c>
      <c r="B9239">
        <v>7</v>
      </c>
      <c r="C9239">
        <v>113</v>
      </c>
    </row>
    <row r="9240" spans="1:3">
      <c r="A9240" t="s">
        <v>9090</v>
      </c>
      <c r="B9240">
        <v>17</v>
      </c>
      <c r="C9240">
        <v>502</v>
      </c>
    </row>
    <row r="9241" spans="1:3">
      <c r="A9241" t="s">
        <v>9091</v>
      </c>
      <c r="B9241">
        <v>2</v>
      </c>
      <c r="C9241">
        <v>1008</v>
      </c>
    </row>
    <row r="9242" spans="1:3">
      <c r="A9242" t="s">
        <v>9092</v>
      </c>
      <c r="B9242">
        <v>25</v>
      </c>
      <c r="C9242">
        <v>2401</v>
      </c>
    </row>
    <row r="9243" spans="1:3">
      <c r="A9243" t="s">
        <v>9093</v>
      </c>
      <c r="B9243">
        <v>1</v>
      </c>
      <c r="C9243">
        <v>2003</v>
      </c>
    </row>
    <row r="9244" spans="1:3">
      <c r="A9244" t="s">
        <v>9094</v>
      </c>
      <c r="B9244">
        <v>1</v>
      </c>
      <c r="C9244">
        <v>2003</v>
      </c>
    </row>
    <row r="9245" spans="1:3">
      <c r="A9245" t="s">
        <v>9095</v>
      </c>
      <c r="B9245">
        <v>1</v>
      </c>
      <c r="C9245">
        <v>2003</v>
      </c>
    </row>
    <row r="9246" spans="1:3">
      <c r="A9246" t="s">
        <v>9096</v>
      </c>
      <c r="B9246">
        <v>0</v>
      </c>
      <c r="C9246">
        <v>222</v>
      </c>
    </row>
    <row r="9247" spans="1:3">
      <c r="A9247" t="s">
        <v>9097</v>
      </c>
      <c r="B9247">
        <v>27</v>
      </c>
      <c r="C9247">
        <v>2014</v>
      </c>
    </row>
    <row r="9248" spans="1:3">
      <c r="A9248" t="s">
        <v>9098</v>
      </c>
      <c r="B9248">
        <v>13</v>
      </c>
      <c r="C9248">
        <v>2331</v>
      </c>
    </row>
    <row r="9249" spans="1:3">
      <c r="A9249" t="s">
        <v>9099</v>
      </c>
      <c r="B9249">
        <v>19</v>
      </c>
      <c r="C9249">
        <v>2331</v>
      </c>
    </row>
    <row r="9250" spans="1:3">
      <c r="A9250" t="s">
        <v>9100</v>
      </c>
      <c r="B9250">
        <v>13</v>
      </c>
      <c r="C9250">
        <v>2331</v>
      </c>
    </row>
    <row r="9251" spans="1:3">
      <c r="A9251" t="s">
        <v>9101</v>
      </c>
      <c r="B9251">
        <v>57</v>
      </c>
      <c r="C9251">
        <v>2331</v>
      </c>
    </row>
    <row r="9252" spans="1:3">
      <c r="A9252" t="s">
        <v>9102</v>
      </c>
      <c r="B9252">
        <v>14</v>
      </c>
      <c r="C9252">
        <v>2331</v>
      </c>
    </row>
    <row r="9253" spans="1:3">
      <c r="A9253" t="s">
        <v>9103</v>
      </c>
      <c r="B9253">
        <v>1</v>
      </c>
      <c r="C9253">
        <v>2035</v>
      </c>
    </row>
    <row r="9254" spans="1:3">
      <c r="A9254" t="s">
        <v>9104</v>
      </c>
      <c r="B9254">
        <v>15</v>
      </c>
      <c r="C9254">
        <v>3</v>
      </c>
    </row>
    <row r="9255" spans="1:3">
      <c r="A9255" t="s">
        <v>9105</v>
      </c>
      <c r="B9255">
        <v>1</v>
      </c>
      <c r="C9255">
        <v>1008</v>
      </c>
    </row>
    <row r="9256" spans="1:3">
      <c r="A9256" t="s">
        <v>9106</v>
      </c>
      <c r="B9256">
        <v>20</v>
      </c>
      <c r="C9256">
        <v>344</v>
      </c>
    </row>
    <row r="9257" spans="1:3">
      <c r="A9257" t="s">
        <v>9107</v>
      </c>
      <c r="B9257">
        <v>20</v>
      </c>
      <c r="C9257">
        <v>344</v>
      </c>
    </row>
    <row r="9258" spans="1:3">
      <c r="A9258" t="s">
        <v>9108</v>
      </c>
      <c r="B9258">
        <v>20</v>
      </c>
      <c r="C9258">
        <v>344</v>
      </c>
    </row>
    <row r="9259" spans="1:3">
      <c r="A9259" t="s">
        <v>9109</v>
      </c>
      <c r="B9259">
        <v>20</v>
      </c>
      <c r="C9259">
        <v>344</v>
      </c>
    </row>
    <row r="9260" spans="1:3">
      <c r="A9260" t="s">
        <v>9110</v>
      </c>
      <c r="B9260">
        <v>13</v>
      </c>
      <c r="C9260">
        <v>344</v>
      </c>
    </row>
    <row r="9261" spans="1:3">
      <c r="A9261" t="s">
        <v>9111</v>
      </c>
      <c r="B9261">
        <v>20</v>
      </c>
      <c r="C9261">
        <v>344</v>
      </c>
    </row>
    <row r="9262" spans="1:3">
      <c r="A9262" t="s">
        <v>9112</v>
      </c>
      <c r="B9262">
        <v>18</v>
      </c>
      <c r="C9262">
        <v>344</v>
      </c>
    </row>
    <row r="9263" spans="1:3">
      <c r="A9263" t="s">
        <v>9113</v>
      </c>
      <c r="B9263">
        <v>23</v>
      </c>
      <c r="C9263">
        <v>344</v>
      </c>
    </row>
    <row r="9264" spans="1:3">
      <c r="A9264" t="s">
        <v>9114</v>
      </c>
      <c r="B9264">
        <v>16</v>
      </c>
      <c r="C9264">
        <v>344</v>
      </c>
    </row>
    <row r="9265" spans="1:3">
      <c r="A9265" t="s">
        <v>9115</v>
      </c>
      <c r="B9265">
        <v>10</v>
      </c>
      <c r="C9265">
        <v>344</v>
      </c>
    </row>
    <row r="9266" spans="1:3">
      <c r="A9266" t="s">
        <v>9116</v>
      </c>
      <c r="B9266">
        <v>18</v>
      </c>
      <c r="C9266">
        <v>344</v>
      </c>
    </row>
    <row r="9267" spans="1:3">
      <c r="A9267" t="s">
        <v>9117</v>
      </c>
      <c r="B9267">
        <v>16</v>
      </c>
      <c r="C9267">
        <v>1008</v>
      </c>
    </row>
    <row r="9268" spans="1:3">
      <c r="A9268" t="s">
        <v>9118</v>
      </c>
      <c r="B9268">
        <v>4</v>
      </c>
      <c r="C9268">
        <v>2014</v>
      </c>
    </row>
    <row r="9269" spans="1:3">
      <c r="A9269" t="s">
        <v>9119</v>
      </c>
      <c r="B9269">
        <v>47</v>
      </c>
      <c r="C9269">
        <v>357</v>
      </c>
    </row>
    <row r="9270" spans="1:3">
      <c r="A9270" t="s">
        <v>9120</v>
      </c>
      <c r="B9270">
        <v>6</v>
      </c>
      <c r="C9270">
        <v>361</v>
      </c>
    </row>
    <row r="9271" spans="1:3">
      <c r="A9271" t="s">
        <v>9121</v>
      </c>
      <c r="B9271">
        <v>10</v>
      </c>
      <c r="C9271">
        <v>2014</v>
      </c>
    </row>
    <row r="9272" spans="1:3">
      <c r="A9272" t="s">
        <v>9122</v>
      </c>
      <c r="B9272">
        <v>0</v>
      </c>
      <c r="C9272">
        <v>2035</v>
      </c>
    </row>
    <row r="9273" spans="1:3">
      <c r="A9273" t="s">
        <v>9123</v>
      </c>
      <c r="B9273">
        <v>1</v>
      </c>
      <c r="C9273">
        <v>361</v>
      </c>
    </row>
    <row r="9274" spans="1:3">
      <c r="A9274" t="s">
        <v>9124</v>
      </c>
      <c r="B9274">
        <v>3</v>
      </c>
      <c r="C9274">
        <v>2110</v>
      </c>
    </row>
    <row r="9275" spans="1:3">
      <c r="A9275" t="s">
        <v>9125</v>
      </c>
      <c r="B9275">
        <v>2</v>
      </c>
      <c r="C9275">
        <v>502</v>
      </c>
    </row>
    <row r="9276" spans="1:3">
      <c r="A9276" t="s">
        <v>9126</v>
      </c>
      <c r="B9276">
        <v>7</v>
      </c>
      <c r="C9276">
        <v>1008</v>
      </c>
    </row>
    <row r="9277" spans="1:3">
      <c r="A9277" t="s">
        <v>9127</v>
      </c>
      <c r="B9277">
        <v>27</v>
      </c>
      <c r="C9277">
        <v>2401</v>
      </c>
    </row>
    <row r="9278" spans="1:3">
      <c r="A9278" t="s">
        <v>9128</v>
      </c>
      <c r="B9278">
        <v>0</v>
      </c>
      <c r="C9278">
        <v>1814</v>
      </c>
    </row>
    <row r="9279" spans="1:3">
      <c r="A9279" t="s">
        <v>9129</v>
      </c>
      <c r="B9279">
        <v>69</v>
      </c>
      <c r="C9279">
        <v>323</v>
      </c>
    </row>
    <row r="9280" spans="1:3">
      <c r="A9280" t="s">
        <v>9130</v>
      </c>
      <c r="B9280">
        <v>69</v>
      </c>
      <c r="C9280">
        <v>323</v>
      </c>
    </row>
    <row r="9281" spans="1:3">
      <c r="A9281" t="s">
        <v>9131</v>
      </c>
      <c r="B9281">
        <v>69</v>
      </c>
      <c r="C9281">
        <v>323</v>
      </c>
    </row>
    <row r="9282" spans="1:3">
      <c r="A9282" t="s">
        <v>9132</v>
      </c>
      <c r="B9282">
        <v>69</v>
      </c>
      <c r="C9282">
        <v>323</v>
      </c>
    </row>
    <row r="9283" spans="1:3">
      <c r="A9283" t="s">
        <v>9133</v>
      </c>
      <c r="B9283">
        <v>29</v>
      </c>
      <c r="C9283">
        <v>323</v>
      </c>
    </row>
    <row r="9284" spans="1:3">
      <c r="A9284" t="s">
        <v>9134</v>
      </c>
      <c r="B9284">
        <v>2</v>
      </c>
      <c r="C9284">
        <v>323</v>
      </c>
    </row>
    <row r="9285" spans="1:3">
      <c r="A9285" t="s">
        <v>9135</v>
      </c>
      <c r="B9285">
        <v>1</v>
      </c>
      <c r="C9285">
        <v>502</v>
      </c>
    </row>
    <row r="9286" spans="1:3">
      <c r="A9286" t="s">
        <v>9136</v>
      </c>
      <c r="B9286">
        <v>68</v>
      </c>
      <c r="C9286">
        <v>323</v>
      </c>
    </row>
    <row r="9287" spans="1:3">
      <c r="A9287" t="s">
        <v>9137</v>
      </c>
      <c r="B9287">
        <v>0</v>
      </c>
      <c r="C9287">
        <v>323</v>
      </c>
    </row>
    <row r="9288" spans="1:3">
      <c r="A9288" t="s">
        <v>9138</v>
      </c>
      <c r="B9288">
        <v>69</v>
      </c>
      <c r="C9288">
        <v>323</v>
      </c>
    </row>
    <row r="9289" spans="1:3">
      <c r="A9289" t="s">
        <v>9139</v>
      </c>
      <c r="B9289">
        <v>69</v>
      </c>
      <c r="C9289">
        <v>323</v>
      </c>
    </row>
    <row r="9290" spans="1:3">
      <c r="A9290" t="s">
        <v>9140</v>
      </c>
      <c r="B9290">
        <v>12</v>
      </c>
      <c r="C9290">
        <v>2318</v>
      </c>
    </row>
    <row r="9291" spans="1:3">
      <c r="A9291" t="s">
        <v>9141</v>
      </c>
      <c r="B9291">
        <v>0</v>
      </c>
      <c r="C9291">
        <v>1653</v>
      </c>
    </row>
    <row r="9292" spans="1:3">
      <c r="A9292" t="s">
        <v>9142</v>
      </c>
      <c r="B9292">
        <v>29</v>
      </c>
      <c r="C9292">
        <v>1678</v>
      </c>
    </row>
    <row r="9293" spans="1:3">
      <c r="A9293" t="s">
        <v>9143</v>
      </c>
      <c r="B9293">
        <v>18</v>
      </c>
      <c r="C9293">
        <v>1678</v>
      </c>
    </row>
    <row r="9294" spans="1:3">
      <c r="A9294" t="s">
        <v>9144</v>
      </c>
      <c r="B9294">
        <v>21</v>
      </c>
      <c r="C9294">
        <v>1678</v>
      </c>
    </row>
    <row r="9295" spans="1:3">
      <c r="A9295" t="s">
        <v>9145</v>
      </c>
      <c r="B9295">
        <v>28</v>
      </c>
      <c r="C9295">
        <v>323</v>
      </c>
    </row>
    <row r="9296" spans="1:3">
      <c r="A9296" t="s">
        <v>9146</v>
      </c>
      <c r="B9296">
        <v>23</v>
      </c>
      <c r="C9296">
        <v>323</v>
      </c>
    </row>
    <row r="9297" spans="1:3">
      <c r="A9297" t="s">
        <v>9147</v>
      </c>
      <c r="B9297">
        <v>47</v>
      </c>
      <c r="C9297">
        <v>323</v>
      </c>
    </row>
    <row r="9298" spans="1:3">
      <c r="A9298" t="s">
        <v>9148</v>
      </c>
      <c r="B9298">
        <v>25</v>
      </c>
      <c r="C9298">
        <v>323</v>
      </c>
    </row>
    <row r="9299" spans="1:3">
      <c r="A9299" t="s">
        <v>9149</v>
      </c>
      <c r="B9299">
        <v>28</v>
      </c>
      <c r="C9299">
        <v>323</v>
      </c>
    </row>
    <row r="9300" spans="1:3">
      <c r="A9300" t="s">
        <v>9150</v>
      </c>
      <c r="B9300">
        <v>29</v>
      </c>
      <c r="C9300">
        <v>323</v>
      </c>
    </row>
    <row r="9301" spans="1:3">
      <c r="A9301" t="s">
        <v>9151</v>
      </c>
      <c r="B9301">
        <v>27</v>
      </c>
      <c r="C9301">
        <v>323</v>
      </c>
    </row>
    <row r="9302" spans="1:3">
      <c r="A9302" t="s">
        <v>9152</v>
      </c>
      <c r="B9302">
        <v>23</v>
      </c>
      <c r="C9302">
        <v>323</v>
      </c>
    </row>
    <row r="9303" spans="1:3">
      <c r="A9303" t="s">
        <v>9153</v>
      </c>
      <c r="B9303">
        <v>137</v>
      </c>
      <c r="C9303">
        <v>323</v>
      </c>
    </row>
    <row r="9304" spans="1:3">
      <c r="A9304" t="s">
        <v>9154</v>
      </c>
      <c r="B9304">
        <v>50</v>
      </c>
      <c r="C9304">
        <v>323</v>
      </c>
    </row>
    <row r="9305" spans="1:3">
      <c r="A9305" t="s">
        <v>9155</v>
      </c>
      <c r="B9305">
        <v>0</v>
      </c>
      <c r="C9305">
        <v>323</v>
      </c>
    </row>
    <row r="9306" spans="1:3">
      <c r="A9306" t="s">
        <v>9156</v>
      </c>
      <c r="B9306">
        <v>0</v>
      </c>
      <c r="C9306">
        <v>323</v>
      </c>
    </row>
    <row r="9307" spans="1:3">
      <c r="A9307" t="s">
        <v>9157</v>
      </c>
      <c r="B9307">
        <v>0</v>
      </c>
      <c r="C9307">
        <v>704</v>
      </c>
    </row>
    <row r="9308" spans="1:3">
      <c r="A9308" t="s">
        <v>9158</v>
      </c>
      <c r="B9308">
        <v>0</v>
      </c>
      <c r="C9308">
        <v>704</v>
      </c>
    </row>
    <row r="9309" spans="1:3">
      <c r="A9309" t="s">
        <v>9159</v>
      </c>
      <c r="B9309">
        <v>1</v>
      </c>
      <c r="C9309">
        <v>1987</v>
      </c>
    </row>
    <row r="9310" spans="1:3">
      <c r="A9310" t="s">
        <v>9160</v>
      </c>
      <c r="B9310">
        <v>0</v>
      </c>
      <c r="C9310">
        <v>1987</v>
      </c>
    </row>
    <row r="9311" spans="1:3">
      <c r="A9311" t="s">
        <v>9161</v>
      </c>
      <c r="B9311">
        <v>0</v>
      </c>
      <c r="C9311">
        <v>1987</v>
      </c>
    </row>
    <row r="9312" spans="1:3">
      <c r="A9312" t="s">
        <v>9162</v>
      </c>
      <c r="B9312">
        <v>1</v>
      </c>
      <c r="C9312">
        <v>1661</v>
      </c>
    </row>
    <row r="9313" spans="1:3">
      <c r="A9313" t="s">
        <v>9163</v>
      </c>
      <c r="B9313">
        <v>1</v>
      </c>
      <c r="C9313">
        <v>1987</v>
      </c>
    </row>
    <row r="9314" spans="1:3">
      <c r="A9314" t="s">
        <v>9164</v>
      </c>
      <c r="B9314">
        <v>0</v>
      </c>
      <c r="C9314">
        <v>1987</v>
      </c>
    </row>
    <row r="9315" spans="1:3">
      <c r="A9315" t="s">
        <v>9165</v>
      </c>
      <c r="B9315">
        <v>1</v>
      </c>
      <c r="C9315">
        <v>1987</v>
      </c>
    </row>
    <row r="9316" spans="1:3">
      <c r="A9316" t="s">
        <v>9166</v>
      </c>
      <c r="B9316">
        <v>0</v>
      </c>
      <c r="C9316">
        <v>1987</v>
      </c>
    </row>
    <row r="9317" spans="1:3">
      <c r="A9317" t="s">
        <v>9167</v>
      </c>
      <c r="B9317">
        <v>0</v>
      </c>
      <c r="C9317">
        <v>323</v>
      </c>
    </row>
    <row r="9318" spans="1:3">
      <c r="A9318" t="s">
        <v>9168</v>
      </c>
      <c r="B9318">
        <v>26</v>
      </c>
      <c r="C9318">
        <v>2401</v>
      </c>
    </row>
    <row r="9319" spans="1:3">
      <c r="A9319" t="s">
        <v>9169</v>
      </c>
      <c r="B9319">
        <v>21</v>
      </c>
      <c r="C9319">
        <v>2401</v>
      </c>
    </row>
    <row r="9320" spans="1:3">
      <c r="A9320" t="s">
        <v>9170</v>
      </c>
      <c r="B9320">
        <v>8</v>
      </c>
      <c r="C9320">
        <v>1008</v>
      </c>
    </row>
    <row r="9321" spans="1:3">
      <c r="A9321" t="s">
        <v>9171</v>
      </c>
      <c r="B9321">
        <v>0</v>
      </c>
      <c r="C9321">
        <v>2401</v>
      </c>
    </row>
    <row r="9322" spans="1:3">
      <c r="A9322" t="s">
        <v>9172</v>
      </c>
      <c r="B9322">
        <v>0</v>
      </c>
      <c r="C9322">
        <v>115</v>
      </c>
    </row>
    <row r="9323" spans="1:3">
      <c r="A9323" t="s">
        <v>9173</v>
      </c>
      <c r="B9323">
        <v>9</v>
      </c>
      <c r="C9323">
        <v>1623</v>
      </c>
    </row>
    <row r="9324" spans="1:3">
      <c r="A9324" t="s">
        <v>9174</v>
      </c>
      <c r="B9324">
        <v>0</v>
      </c>
      <c r="C9324">
        <v>730</v>
      </c>
    </row>
    <row r="9325" spans="1:3">
      <c r="A9325" t="s">
        <v>9175</v>
      </c>
      <c r="B9325">
        <v>14</v>
      </c>
      <c r="C9325">
        <v>115</v>
      </c>
    </row>
    <row r="9326" spans="1:3">
      <c r="A9326" t="s">
        <v>9176</v>
      </c>
      <c r="B9326">
        <v>15</v>
      </c>
      <c r="C9326">
        <v>2331</v>
      </c>
    </row>
    <row r="9327" spans="1:3">
      <c r="A9327" t="s">
        <v>9177</v>
      </c>
      <c r="B9327">
        <v>1</v>
      </c>
      <c r="C9327">
        <v>502</v>
      </c>
    </row>
    <row r="9328" spans="1:3">
      <c r="A9328" t="s">
        <v>9178</v>
      </c>
      <c r="B9328">
        <v>6</v>
      </c>
      <c r="C9328">
        <v>1605</v>
      </c>
    </row>
    <row r="9329" spans="1:3">
      <c r="A9329" t="s">
        <v>9179</v>
      </c>
      <c r="B9329">
        <v>0</v>
      </c>
      <c r="C9329">
        <v>2328</v>
      </c>
    </row>
    <row r="9330" spans="1:3">
      <c r="A9330" t="s">
        <v>9180</v>
      </c>
      <c r="B9330">
        <v>8</v>
      </c>
      <c r="C9330">
        <v>1008</v>
      </c>
    </row>
    <row r="9331" spans="1:3">
      <c r="A9331" t="s">
        <v>9181</v>
      </c>
      <c r="B9331">
        <v>8</v>
      </c>
      <c r="C9331">
        <v>2105</v>
      </c>
    </row>
    <row r="9332" spans="1:3">
      <c r="A9332" t="s">
        <v>9182</v>
      </c>
      <c r="B9332">
        <v>10</v>
      </c>
      <c r="C9332">
        <v>120</v>
      </c>
    </row>
    <row r="9333" spans="1:3">
      <c r="A9333" t="s">
        <v>9183</v>
      </c>
      <c r="B9333">
        <v>7</v>
      </c>
      <c r="C9333">
        <v>120</v>
      </c>
    </row>
    <row r="9334" spans="1:3">
      <c r="A9334" t="s">
        <v>9184</v>
      </c>
      <c r="B9334">
        <v>22</v>
      </c>
      <c r="C9334">
        <v>2014</v>
      </c>
    </row>
    <row r="9335" spans="1:3">
      <c r="A9335" t="s">
        <v>9185</v>
      </c>
      <c r="B9335">
        <v>0</v>
      </c>
      <c r="C9335">
        <v>2014</v>
      </c>
    </row>
    <row r="9336" spans="1:3">
      <c r="A9336" t="s">
        <v>9186</v>
      </c>
      <c r="B9336">
        <v>1</v>
      </c>
      <c r="C9336">
        <v>1007</v>
      </c>
    </row>
    <row r="9337" spans="1:3">
      <c r="A9337" t="s">
        <v>9187</v>
      </c>
      <c r="B9337">
        <v>0</v>
      </c>
      <c r="C9337">
        <v>502</v>
      </c>
    </row>
    <row r="9338" spans="1:3">
      <c r="A9338" t="s">
        <v>9188</v>
      </c>
      <c r="B9338">
        <v>8</v>
      </c>
      <c r="C9338">
        <v>1008</v>
      </c>
    </row>
    <row r="9339" spans="1:3">
      <c r="A9339" t="s">
        <v>9189</v>
      </c>
      <c r="B9339">
        <v>1</v>
      </c>
      <c r="C9339">
        <v>359</v>
      </c>
    </row>
    <row r="9340" spans="1:3">
      <c r="A9340" t="s">
        <v>9190</v>
      </c>
      <c r="B9340">
        <v>10</v>
      </c>
      <c r="C9340">
        <v>120</v>
      </c>
    </row>
    <row r="9341" spans="1:3">
      <c r="A9341" t="s">
        <v>9191</v>
      </c>
      <c r="B9341">
        <v>9</v>
      </c>
      <c r="C9341">
        <v>120</v>
      </c>
    </row>
    <row r="9342" spans="1:3">
      <c r="A9342" t="s">
        <v>9192</v>
      </c>
      <c r="B9342">
        <v>11</v>
      </c>
      <c r="C9342">
        <v>120</v>
      </c>
    </row>
    <row r="9343" spans="1:3">
      <c r="A9343" t="s">
        <v>9193</v>
      </c>
      <c r="B9343">
        <v>11</v>
      </c>
      <c r="C9343">
        <v>1008</v>
      </c>
    </row>
    <row r="9344" spans="1:3">
      <c r="A9344" t="s">
        <v>9194</v>
      </c>
      <c r="B9344">
        <v>15</v>
      </c>
      <c r="C9344">
        <v>1008</v>
      </c>
    </row>
    <row r="9345" spans="1:3">
      <c r="A9345" t="s">
        <v>9195</v>
      </c>
      <c r="B9345">
        <v>0</v>
      </c>
      <c r="C9345">
        <v>1</v>
      </c>
    </row>
    <row r="9346" spans="1:3">
      <c r="A9346" t="s">
        <v>9196</v>
      </c>
      <c r="B9346">
        <v>43</v>
      </c>
      <c r="C9346">
        <v>357</v>
      </c>
    </row>
    <row r="9347" spans="1:3">
      <c r="A9347" t="s">
        <v>9197</v>
      </c>
      <c r="B9347">
        <v>1</v>
      </c>
      <c r="C9347">
        <v>1987</v>
      </c>
    </row>
    <row r="9348" spans="1:3">
      <c r="A9348" t="s">
        <v>9198</v>
      </c>
      <c r="B9348">
        <v>10</v>
      </c>
      <c r="C9348">
        <v>361</v>
      </c>
    </row>
    <row r="9349" spans="1:3">
      <c r="A9349" t="s">
        <v>9199</v>
      </c>
      <c r="B9349">
        <v>6</v>
      </c>
      <c r="C9349">
        <v>361</v>
      </c>
    </row>
    <row r="9350" spans="1:3">
      <c r="A9350" t="s">
        <v>9200</v>
      </c>
      <c r="B9350">
        <v>0</v>
      </c>
      <c r="C9350">
        <v>0</v>
      </c>
    </row>
    <row r="9351" spans="1:3">
      <c r="A9351" t="s">
        <v>9201</v>
      </c>
      <c r="B9351">
        <v>2</v>
      </c>
      <c r="C9351">
        <v>502</v>
      </c>
    </row>
    <row r="9352" spans="1:3">
      <c r="A9352" t="s">
        <v>9202</v>
      </c>
      <c r="B9352">
        <v>8</v>
      </c>
      <c r="C9352">
        <v>704</v>
      </c>
    </row>
    <row r="9353" spans="1:3">
      <c r="A9353" t="s">
        <v>9203</v>
      </c>
      <c r="B9353">
        <v>87</v>
      </c>
      <c r="C9353">
        <v>2064</v>
      </c>
    </row>
    <row r="9354" spans="1:3">
      <c r="A9354" t="s">
        <v>9204</v>
      </c>
      <c r="B9354">
        <v>107</v>
      </c>
      <c r="C9354">
        <v>2064</v>
      </c>
    </row>
    <row r="9355" spans="1:3">
      <c r="A9355" t="s">
        <v>9205</v>
      </c>
      <c r="B9355">
        <v>0</v>
      </c>
      <c r="C9355">
        <v>0</v>
      </c>
    </row>
    <row r="9356" spans="1:3">
      <c r="A9356" t="s">
        <v>9206</v>
      </c>
      <c r="B9356">
        <v>4</v>
      </c>
      <c r="C9356">
        <v>1987</v>
      </c>
    </row>
    <row r="9357" spans="1:3">
      <c r="A9357" t="s">
        <v>9207</v>
      </c>
      <c r="B9357">
        <v>22</v>
      </c>
      <c r="C9357">
        <v>0</v>
      </c>
    </row>
    <row r="9358" spans="1:3">
      <c r="A9358" t="s">
        <v>9208</v>
      </c>
      <c r="B9358">
        <v>119</v>
      </c>
      <c r="C9358">
        <v>841</v>
      </c>
    </row>
    <row r="9359" spans="1:3">
      <c r="A9359" t="s">
        <v>9209</v>
      </c>
      <c r="B9359">
        <v>174</v>
      </c>
      <c r="C9359">
        <v>841</v>
      </c>
    </row>
    <row r="9360" spans="1:3">
      <c r="A9360" t="s">
        <v>9210</v>
      </c>
      <c r="B9360">
        <v>142</v>
      </c>
      <c r="C9360">
        <v>2605</v>
      </c>
    </row>
    <row r="9361" spans="1:3">
      <c r="A9361" t="s">
        <v>9211</v>
      </c>
      <c r="B9361">
        <v>0</v>
      </c>
      <c r="C9361">
        <v>2605</v>
      </c>
    </row>
    <row r="9362" spans="1:3">
      <c r="A9362" t="s">
        <v>9212</v>
      </c>
      <c r="B9362">
        <v>142</v>
      </c>
      <c r="C9362">
        <v>2605</v>
      </c>
    </row>
    <row r="9363" spans="1:3">
      <c r="A9363" t="s">
        <v>9213</v>
      </c>
      <c r="B9363">
        <v>51</v>
      </c>
      <c r="C9363">
        <v>323</v>
      </c>
    </row>
    <row r="9364" spans="1:3">
      <c r="A9364" t="s">
        <v>9214</v>
      </c>
      <c r="B9364">
        <v>0</v>
      </c>
      <c r="C9364">
        <v>1007</v>
      </c>
    </row>
    <row r="9365" spans="1:3">
      <c r="A9365" t="s">
        <v>9215</v>
      </c>
      <c r="B9365">
        <v>1</v>
      </c>
      <c r="C9365">
        <v>704</v>
      </c>
    </row>
    <row r="9366" spans="1:3">
      <c r="A9366" t="s">
        <v>9216</v>
      </c>
      <c r="B9366">
        <v>3</v>
      </c>
      <c r="C9366">
        <v>502</v>
      </c>
    </row>
    <row r="9367" spans="1:3">
      <c r="A9367" t="s">
        <v>9217</v>
      </c>
      <c r="B9367">
        <v>1</v>
      </c>
      <c r="C9367">
        <v>502</v>
      </c>
    </row>
    <row r="9368" spans="1:3">
      <c r="A9368" t="s">
        <v>9218</v>
      </c>
      <c r="B9368">
        <v>26</v>
      </c>
      <c r="C9368">
        <v>2321</v>
      </c>
    </row>
    <row r="9369" spans="1:3">
      <c r="A9369" t="s">
        <v>9219</v>
      </c>
      <c r="B9369">
        <v>16</v>
      </c>
      <c r="C9369">
        <v>2321</v>
      </c>
    </row>
    <row r="9370" spans="1:3">
      <c r="A9370" t="s">
        <v>9220</v>
      </c>
      <c r="B9370">
        <v>0</v>
      </c>
      <c r="C9370">
        <v>2109</v>
      </c>
    </row>
    <row r="9371" spans="1:3">
      <c r="A9371" t="s">
        <v>9221</v>
      </c>
      <c r="B9371">
        <v>14</v>
      </c>
      <c r="C9371">
        <v>120</v>
      </c>
    </row>
    <row r="9372" spans="1:3">
      <c r="A9372" t="s">
        <v>9222</v>
      </c>
      <c r="B9372">
        <v>13</v>
      </c>
      <c r="C9372">
        <v>323</v>
      </c>
    </row>
    <row r="9373" spans="1:3">
      <c r="A9373" t="s">
        <v>9223</v>
      </c>
      <c r="B9373">
        <v>80</v>
      </c>
      <c r="C9373">
        <v>323</v>
      </c>
    </row>
    <row r="9374" spans="1:3">
      <c r="A9374" t="s">
        <v>9224</v>
      </c>
      <c r="B9374">
        <v>24</v>
      </c>
      <c r="C9374">
        <v>323</v>
      </c>
    </row>
    <row r="9375" spans="1:3">
      <c r="A9375" t="s">
        <v>9225</v>
      </c>
      <c r="B9375">
        <v>25</v>
      </c>
      <c r="C9375">
        <v>323</v>
      </c>
    </row>
    <row r="9376" spans="1:3">
      <c r="A9376" t="s">
        <v>9226</v>
      </c>
      <c r="B9376">
        <v>27</v>
      </c>
      <c r="C9376">
        <v>323</v>
      </c>
    </row>
    <row r="9377" spans="1:3">
      <c r="A9377" t="s">
        <v>9227</v>
      </c>
      <c r="B9377">
        <v>43</v>
      </c>
      <c r="C9377">
        <v>323</v>
      </c>
    </row>
    <row r="9378" spans="1:3">
      <c r="A9378" t="s">
        <v>9228</v>
      </c>
      <c r="B9378">
        <v>25</v>
      </c>
      <c r="C9378">
        <v>323</v>
      </c>
    </row>
    <row r="9379" spans="1:3">
      <c r="A9379" t="s">
        <v>9229</v>
      </c>
      <c r="B9379">
        <v>11</v>
      </c>
      <c r="C9379">
        <v>323</v>
      </c>
    </row>
    <row r="9380" spans="1:3">
      <c r="A9380" t="s">
        <v>9230</v>
      </c>
      <c r="B9380">
        <v>26</v>
      </c>
      <c r="C9380">
        <v>323</v>
      </c>
    </row>
    <row r="9381" spans="1:3">
      <c r="A9381" t="s">
        <v>9231</v>
      </c>
      <c r="B9381">
        <v>22</v>
      </c>
      <c r="C9381">
        <v>323</v>
      </c>
    </row>
    <row r="9382" spans="1:3">
      <c r="A9382" t="s">
        <v>9232</v>
      </c>
      <c r="B9382">
        <v>12</v>
      </c>
      <c r="C9382">
        <v>323</v>
      </c>
    </row>
    <row r="9383" spans="1:3">
      <c r="A9383" t="s">
        <v>9233</v>
      </c>
      <c r="B9383">
        <v>1</v>
      </c>
      <c r="C9383">
        <v>323</v>
      </c>
    </row>
    <row r="9384" spans="1:3">
      <c r="A9384" t="s">
        <v>9234</v>
      </c>
      <c r="B9384">
        <v>12</v>
      </c>
      <c r="C9384">
        <v>323</v>
      </c>
    </row>
    <row r="9385" spans="1:3">
      <c r="A9385" t="s">
        <v>9235</v>
      </c>
      <c r="B9385">
        <v>12</v>
      </c>
      <c r="C9385">
        <v>323</v>
      </c>
    </row>
    <row r="9386" spans="1:3">
      <c r="A9386" t="s">
        <v>9236</v>
      </c>
      <c r="B9386">
        <v>24</v>
      </c>
      <c r="C9386">
        <v>323</v>
      </c>
    </row>
    <row r="9387" spans="1:3">
      <c r="A9387" t="s">
        <v>9237</v>
      </c>
      <c r="B9387">
        <v>45</v>
      </c>
      <c r="C9387">
        <v>323</v>
      </c>
    </row>
    <row r="9388" spans="1:3">
      <c r="A9388" t="s">
        <v>9238</v>
      </c>
      <c r="B9388">
        <v>59</v>
      </c>
      <c r="C9388">
        <v>323</v>
      </c>
    </row>
    <row r="9389" spans="1:3">
      <c r="A9389" t="s">
        <v>9239</v>
      </c>
      <c r="B9389">
        <v>23</v>
      </c>
      <c r="C9389">
        <v>323</v>
      </c>
    </row>
    <row r="9390" spans="1:3">
      <c r="A9390" t="s">
        <v>9240</v>
      </c>
      <c r="B9390">
        <v>59</v>
      </c>
      <c r="C9390">
        <v>323</v>
      </c>
    </row>
    <row r="9391" spans="1:3">
      <c r="A9391" t="s">
        <v>9241</v>
      </c>
      <c r="B9391">
        <v>25</v>
      </c>
      <c r="C9391">
        <v>323</v>
      </c>
    </row>
    <row r="9392" spans="1:3">
      <c r="A9392" t="s">
        <v>9242</v>
      </c>
      <c r="B9392">
        <v>24</v>
      </c>
      <c r="C9392">
        <v>323</v>
      </c>
    </row>
    <row r="9393" spans="1:3">
      <c r="A9393" t="s">
        <v>9243</v>
      </c>
      <c r="B9393">
        <v>139</v>
      </c>
      <c r="C9393">
        <v>323</v>
      </c>
    </row>
    <row r="9394" spans="1:3">
      <c r="A9394" t="s">
        <v>9244</v>
      </c>
      <c r="B9394">
        <v>24</v>
      </c>
      <c r="C9394">
        <v>323</v>
      </c>
    </row>
    <row r="9395" spans="1:3">
      <c r="A9395" t="s">
        <v>9245</v>
      </c>
      <c r="B9395">
        <v>24</v>
      </c>
      <c r="C9395">
        <v>323</v>
      </c>
    </row>
    <row r="9396" spans="1:3">
      <c r="A9396" t="s">
        <v>9246</v>
      </c>
      <c r="B9396">
        <v>23</v>
      </c>
      <c r="C9396">
        <v>323</v>
      </c>
    </row>
    <row r="9397" spans="1:3">
      <c r="A9397" t="s">
        <v>9247</v>
      </c>
      <c r="B9397">
        <v>13</v>
      </c>
      <c r="C9397">
        <v>323</v>
      </c>
    </row>
    <row r="9398" spans="1:3">
      <c r="A9398" t="s">
        <v>9248</v>
      </c>
      <c r="B9398">
        <v>25</v>
      </c>
      <c r="C9398">
        <v>323</v>
      </c>
    </row>
    <row r="9399" spans="1:3">
      <c r="A9399" t="s">
        <v>9249</v>
      </c>
      <c r="B9399">
        <v>23</v>
      </c>
      <c r="C9399">
        <v>323</v>
      </c>
    </row>
    <row r="9400" spans="1:3">
      <c r="A9400" t="s">
        <v>9250</v>
      </c>
      <c r="B9400">
        <v>449</v>
      </c>
      <c r="C9400">
        <v>323</v>
      </c>
    </row>
    <row r="9401" spans="1:3">
      <c r="A9401" t="s">
        <v>9251</v>
      </c>
      <c r="B9401">
        <v>24</v>
      </c>
      <c r="C9401">
        <v>323</v>
      </c>
    </row>
    <row r="9402" spans="1:3">
      <c r="A9402" t="s">
        <v>9252</v>
      </c>
      <c r="B9402">
        <v>26</v>
      </c>
      <c r="C9402">
        <v>323</v>
      </c>
    </row>
    <row r="9403" spans="1:3">
      <c r="A9403" t="s">
        <v>9253</v>
      </c>
      <c r="B9403">
        <v>26</v>
      </c>
      <c r="C9403">
        <v>323</v>
      </c>
    </row>
    <row r="9404" spans="1:3">
      <c r="A9404" t="s">
        <v>9254</v>
      </c>
      <c r="B9404">
        <v>23</v>
      </c>
      <c r="C9404">
        <v>323</v>
      </c>
    </row>
    <row r="9405" spans="1:3">
      <c r="A9405" t="s">
        <v>9255</v>
      </c>
      <c r="B9405">
        <v>20</v>
      </c>
      <c r="C9405">
        <v>323</v>
      </c>
    </row>
    <row r="9406" spans="1:3">
      <c r="A9406" t="s">
        <v>9256</v>
      </c>
      <c r="B9406">
        <v>26</v>
      </c>
      <c r="C9406">
        <v>323</v>
      </c>
    </row>
    <row r="9407" spans="1:3">
      <c r="A9407" t="s">
        <v>9257</v>
      </c>
      <c r="B9407">
        <v>55</v>
      </c>
      <c r="C9407">
        <v>323</v>
      </c>
    </row>
    <row r="9408" spans="1:3">
      <c r="A9408" t="s">
        <v>9258</v>
      </c>
      <c r="B9408">
        <v>55</v>
      </c>
      <c r="C9408">
        <v>323</v>
      </c>
    </row>
    <row r="9409" spans="1:3">
      <c r="A9409" t="s">
        <v>9259</v>
      </c>
      <c r="B9409">
        <v>55</v>
      </c>
      <c r="C9409">
        <v>323</v>
      </c>
    </row>
    <row r="9410" spans="1:3">
      <c r="A9410" t="s">
        <v>9260</v>
      </c>
      <c r="B9410">
        <v>55</v>
      </c>
      <c r="C9410">
        <v>323</v>
      </c>
    </row>
    <row r="9411" spans="1:3">
      <c r="A9411" t="s">
        <v>9261</v>
      </c>
      <c r="B9411">
        <v>55</v>
      </c>
      <c r="C9411">
        <v>323</v>
      </c>
    </row>
    <row r="9412" spans="1:3">
      <c r="A9412" t="s">
        <v>9262</v>
      </c>
      <c r="B9412">
        <v>12</v>
      </c>
      <c r="C9412">
        <v>323</v>
      </c>
    </row>
    <row r="9413" spans="1:3">
      <c r="A9413" t="s">
        <v>9263</v>
      </c>
      <c r="B9413">
        <v>23</v>
      </c>
      <c r="C9413">
        <v>323</v>
      </c>
    </row>
    <row r="9414" spans="1:3">
      <c r="A9414" t="s">
        <v>9264</v>
      </c>
      <c r="B9414">
        <v>12</v>
      </c>
      <c r="C9414">
        <v>323</v>
      </c>
    </row>
    <row r="9415" spans="1:3">
      <c r="A9415" t="s">
        <v>9265</v>
      </c>
      <c r="B9415">
        <v>12</v>
      </c>
      <c r="C9415">
        <v>323</v>
      </c>
    </row>
    <row r="9416" spans="1:3">
      <c r="A9416" t="s">
        <v>9266</v>
      </c>
      <c r="B9416">
        <v>12</v>
      </c>
      <c r="C9416">
        <v>323</v>
      </c>
    </row>
    <row r="9417" spans="1:3">
      <c r="A9417" t="s">
        <v>9267</v>
      </c>
      <c r="B9417">
        <v>24</v>
      </c>
      <c r="C9417">
        <v>323</v>
      </c>
    </row>
    <row r="9418" spans="1:3">
      <c r="A9418" t="s">
        <v>9268</v>
      </c>
      <c r="B9418">
        <v>26</v>
      </c>
      <c r="C9418">
        <v>323</v>
      </c>
    </row>
    <row r="9419" spans="1:3">
      <c r="A9419" t="s">
        <v>9269</v>
      </c>
      <c r="B9419">
        <v>24</v>
      </c>
      <c r="C9419">
        <v>323</v>
      </c>
    </row>
    <row r="9420" spans="1:3">
      <c r="A9420" t="s">
        <v>9270</v>
      </c>
      <c r="B9420">
        <v>25</v>
      </c>
      <c r="C9420">
        <v>323</v>
      </c>
    </row>
    <row r="9421" spans="1:3">
      <c r="A9421" t="s">
        <v>9271</v>
      </c>
      <c r="B9421">
        <v>26</v>
      </c>
      <c r="C9421">
        <v>323</v>
      </c>
    </row>
    <row r="9422" spans="1:3">
      <c r="A9422" t="s">
        <v>9272</v>
      </c>
      <c r="B9422">
        <v>25</v>
      </c>
      <c r="C9422">
        <v>323</v>
      </c>
    </row>
    <row r="9423" spans="1:3">
      <c r="A9423" t="s">
        <v>9273</v>
      </c>
      <c r="B9423">
        <v>29</v>
      </c>
      <c r="C9423">
        <v>323</v>
      </c>
    </row>
    <row r="9424" spans="1:3">
      <c r="A9424" t="s">
        <v>9274</v>
      </c>
      <c r="B9424">
        <v>29</v>
      </c>
      <c r="C9424">
        <v>323</v>
      </c>
    </row>
    <row r="9425" spans="1:3">
      <c r="A9425" t="s">
        <v>9275</v>
      </c>
      <c r="B9425">
        <v>39</v>
      </c>
      <c r="C9425">
        <v>323</v>
      </c>
    </row>
    <row r="9426" spans="1:3">
      <c r="A9426" t="s">
        <v>9276</v>
      </c>
      <c r="B9426">
        <v>25</v>
      </c>
      <c r="C9426">
        <v>323</v>
      </c>
    </row>
    <row r="9427" spans="1:3">
      <c r="A9427" t="s">
        <v>9277</v>
      </c>
      <c r="B9427">
        <v>28</v>
      </c>
      <c r="C9427">
        <v>323</v>
      </c>
    </row>
    <row r="9428" spans="1:3">
      <c r="A9428" t="s">
        <v>9278</v>
      </c>
      <c r="B9428">
        <v>28</v>
      </c>
      <c r="C9428">
        <v>323</v>
      </c>
    </row>
    <row r="9429" spans="1:3">
      <c r="A9429" t="s">
        <v>9279</v>
      </c>
      <c r="B9429">
        <v>33</v>
      </c>
      <c r="C9429">
        <v>323</v>
      </c>
    </row>
    <row r="9430" spans="1:3">
      <c r="A9430" t="s">
        <v>9280</v>
      </c>
      <c r="B9430">
        <v>27</v>
      </c>
      <c r="C9430">
        <v>323</v>
      </c>
    </row>
    <row r="9431" spans="1:3">
      <c r="A9431" t="s">
        <v>9281</v>
      </c>
      <c r="B9431">
        <v>23</v>
      </c>
      <c r="C9431">
        <v>323</v>
      </c>
    </row>
    <row r="9432" spans="1:3">
      <c r="A9432" t="s">
        <v>9282</v>
      </c>
      <c r="B9432">
        <v>9</v>
      </c>
      <c r="C9432">
        <v>2321</v>
      </c>
    </row>
    <row r="9433" spans="1:3">
      <c r="A9433" t="s">
        <v>9283</v>
      </c>
      <c r="B9433">
        <v>0</v>
      </c>
      <c r="C9433">
        <v>323</v>
      </c>
    </row>
    <row r="9434" spans="1:3">
      <c r="A9434" t="s">
        <v>9284</v>
      </c>
      <c r="B9434">
        <v>0</v>
      </c>
      <c r="C9434">
        <v>323</v>
      </c>
    </row>
    <row r="9435" spans="1:3">
      <c r="A9435" t="s">
        <v>9285</v>
      </c>
      <c r="B9435">
        <v>3</v>
      </c>
      <c r="C9435">
        <v>502</v>
      </c>
    </row>
    <row r="9436" spans="1:3">
      <c r="A9436" t="s">
        <v>9286</v>
      </c>
      <c r="B9436">
        <v>2</v>
      </c>
      <c r="C9436">
        <v>2035</v>
      </c>
    </row>
    <row r="9437" spans="1:3">
      <c r="A9437" t="s">
        <v>9287</v>
      </c>
      <c r="B9437">
        <v>0</v>
      </c>
      <c r="C9437">
        <v>2605</v>
      </c>
    </row>
    <row r="9438" spans="1:3">
      <c r="A9438" t="s">
        <v>9288</v>
      </c>
      <c r="B9438">
        <v>10</v>
      </c>
      <c r="C9438">
        <v>2331</v>
      </c>
    </row>
    <row r="9439" spans="1:3">
      <c r="A9439" t="s">
        <v>9289</v>
      </c>
      <c r="B9439">
        <v>7</v>
      </c>
      <c r="C9439">
        <v>2331</v>
      </c>
    </row>
    <row r="9440" spans="1:3">
      <c r="A9440" t="s">
        <v>9290</v>
      </c>
      <c r="B9440">
        <v>9</v>
      </c>
      <c r="C9440">
        <v>2331</v>
      </c>
    </row>
    <row r="9441" spans="1:3">
      <c r="A9441" t="s">
        <v>9291</v>
      </c>
      <c r="B9441">
        <v>0</v>
      </c>
      <c r="C9441">
        <v>359</v>
      </c>
    </row>
    <row r="9442" spans="1:3">
      <c r="A9442" t="s">
        <v>9292</v>
      </c>
      <c r="B9442">
        <v>11</v>
      </c>
      <c r="C9442">
        <v>2331</v>
      </c>
    </row>
    <row r="9443" spans="1:3">
      <c r="A9443" t="s">
        <v>9293</v>
      </c>
      <c r="B9443">
        <v>0</v>
      </c>
      <c r="C9443">
        <v>1661</v>
      </c>
    </row>
    <row r="9444" spans="1:3">
      <c r="A9444" t="s">
        <v>9294</v>
      </c>
      <c r="B9444">
        <v>0</v>
      </c>
      <c r="C9444">
        <v>1661</v>
      </c>
    </row>
    <row r="9445" spans="1:3">
      <c r="A9445" t="s">
        <v>9295</v>
      </c>
      <c r="B9445">
        <v>0</v>
      </c>
      <c r="C9445">
        <v>1661</v>
      </c>
    </row>
    <row r="9446" spans="1:3">
      <c r="A9446" t="s">
        <v>9296</v>
      </c>
      <c r="B9446">
        <v>10</v>
      </c>
      <c r="C9446">
        <v>120</v>
      </c>
    </row>
    <row r="9447" spans="1:3">
      <c r="A9447" t="s">
        <v>9297</v>
      </c>
      <c r="B9447">
        <v>10</v>
      </c>
      <c r="C9447">
        <v>120</v>
      </c>
    </row>
    <row r="9448" spans="1:3">
      <c r="A9448" t="s">
        <v>9298</v>
      </c>
      <c r="B9448">
        <v>43</v>
      </c>
      <c r="C9448">
        <v>2401</v>
      </c>
    </row>
    <row r="9449" spans="1:3">
      <c r="A9449" t="s">
        <v>9299</v>
      </c>
      <c r="B9449">
        <v>25</v>
      </c>
      <c r="C9449">
        <v>2401</v>
      </c>
    </row>
    <row r="9450" spans="1:3">
      <c r="A9450" t="s">
        <v>9300</v>
      </c>
      <c r="B9450">
        <v>38</v>
      </c>
      <c r="C9450">
        <v>2401</v>
      </c>
    </row>
    <row r="9451" spans="1:3">
      <c r="A9451" t="s">
        <v>9301</v>
      </c>
      <c r="B9451">
        <v>8</v>
      </c>
      <c r="C9451">
        <v>120</v>
      </c>
    </row>
    <row r="9452" spans="1:3">
      <c r="A9452" t="s">
        <v>9302</v>
      </c>
      <c r="B9452">
        <v>4</v>
      </c>
      <c r="C9452">
        <v>216</v>
      </c>
    </row>
    <row r="9453" spans="1:3">
      <c r="A9453" t="s">
        <v>9303</v>
      </c>
      <c r="B9453">
        <v>12</v>
      </c>
      <c r="C9453">
        <v>1008</v>
      </c>
    </row>
    <row r="9454" spans="1:3">
      <c r="A9454" t="s">
        <v>9304</v>
      </c>
      <c r="B9454">
        <v>5</v>
      </c>
      <c r="C9454">
        <v>222</v>
      </c>
    </row>
    <row r="9455" spans="1:3">
      <c r="A9455" t="s">
        <v>9305</v>
      </c>
      <c r="B9455">
        <v>1</v>
      </c>
      <c r="C9455">
        <v>2109</v>
      </c>
    </row>
    <row r="9456" spans="1:3">
      <c r="A9456" t="s">
        <v>9306</v>
      </c>
      <c r="B9456">
        <v>18</v>
      </c>
      <c r="C9456">
        <v>2401</v>
      </c>
    </row>
    <row r="9457" spans="1:3">
      <c r="A9457" t="s">
        <v>9307</v>
      </c>
      <c r="B9457">
        <v>9</v>
      </c>
      <c r="C9457">
        <v>2331</v>
      </c>
    </row>
    <row r="9458" spans="1:3">
      <c r="A9458" t="s">
        <v>9308</v>
      </c>
      <c r="B9458">
        <v>10</v>
      </c>
      <c r="C9458">
        <v>2331</v>
      </c>
    </row>
    <row r="9459" spans="1:3">
      <c r="A9459" t="s">
        <v>9309</v>
      </c>
      <c r="B9459">
        <v>22</v>
      </c>
      <c r="C9459">
        <v>2331</v>
      </c>
    </row>
    <row r="9460" spans="1:3">
      <c r="A9460" t="s">
        <v>9310</v>
      </c>
      <c r="B9460">
        <v>16</v>
      </c>
      <c r="C9460">
        <v>2331</v>
      </c>
    </row>
    <row r="9461" spans="1:3">
      <c r="A9461" t="s">
        <v>9311</v>
      </c>
      <c r="B9461">
        <v>7</v>
      </c>
      <c r="C9461">
        <v>2331</v>
      </c>
    </row>
    <row r="9462" spans="1:3">
      <c r="A9462" t="s">
        <v>9312</v>
      </c>
      <c r="B9462">
        <v>21</v>
      </c>
      <c r="C9462">
        <v>2331</v>
      </c>
    </row>
    <row r="9463" spans="1:3">
      <c r="A9463" t="s">
        <v>9313</v>
      </c>
      <c r="B9463">
        <v>12</v>
      </c>
      <c r="C9463">
        <v>2331</v>
      </c>
    </row>
    <row r="9464" spans="1:3">
      <c r="A9464" t="s">
        <v>9314</v>
      </c>
      <c r="B9464">
        <v>13</v>
      </c>
      <c r="C9464">
        <v>2331</v>
      </c>
    </row>
    <row r="9465" spans="1:3">
      <c r="A9465" t="s">
        <v>9315</v>
      </c>
      <c r="B9465">
        <v>12</v>
      </c>
      <c r="C9465">
        <v>2331</v>
      </c>
    </row>
    <row r="9466" spans="1:3">
      <c r="A9466" t="s">
        <v>9316</v>
      </c>
      <c r="B9466">
        <v>6</v>
      </c>
      <c r="C9466">
        <v>222</v>
      </c>
    </row>
    <row r="9467" spans="1:3">
      <c r="A9467" t="s">
        <v>9317</v>
      </c>
      <c r="B9467">
        <v>0</v>
      </c>
      <c r="C9467">
        <v>1904</v>
      </c>
    </row>
    <row r="9468" spans="1:3">
      <c r="A9468" t="s">
        <v>9318</v>
      </c>
      <c r="B9468">
        <v>84</v>
      </c>
      <c r="C9468">
        <v>2014</v>
      </c>
    </row>
    <row r="9469" spans="1:3">
      <c r="A9469" t="s">
        <v>9319</v>
      </c>
      <c r="B9469">
        <v>5</v>
      </c>
      <c r="C9469">
        <v>1672</v>
      </c>
    </row>
    <row r="9470" spans="1:3">
      <c r="A9470" t="s">
        <v>9320</v>
      </c>
      <c r="B9470">
        <v>5</v>
      </c>
      <c r="C9470">
        <v>1672</v>
      </c>
    </row>
    <row r="9471" spans="1:3">
      <c r="A9471" t="s">
        <v>9321</v>
      </c>
      <c r="B9471">
        <v>57</v>
      </c>
      <c r="C9471">
        <v>1672</v>
      </c>
    </row>
    <row r="9472" spans="1:3">
      <c r="A9472" t="s">
        <v>9322</v>
      </c>
      <c r="B9472">
        <v>145</v>
      </c>
      <c r="C9472">
        <v>2401</v>
      </c>
    </row>
    <row r="9473" spans="1:3">
      <c r="A9473" t="s">
        <v>9323</v>
      </c>
      <c r="B9473">
        <v>24</v>
      </c>
      <c r="C9473">
        <v>2401</v>
      </c>
    </row>
    <row r="9474" spans="1:3">
      <c r="A9474" t="s">
        <v>9324</v>
      </c>
      <c r="B9474">
        <v>23</v>
      </c>
      <c r="C9474">
        <v>2401</v>
      </c>
    </row>
    <row r="9475" spans="1:3">
      <c r="A9475" t="s">
        <v>9325</v>
      </c>
      <c r="B9475">
        <v>28</v>
      </c>
      <c r="C9475">
        <v>2401</v>
      </c>
    </row>
    <row r="9476" spans="1:3">
      <c r="A9476" t="s">
        <v>9326</v>
      </c>
      <c r="B9476">
        <v>159</v>
      </c>
      <c r="C9476">
        <v>2401</v>
      </c>
    </row>
    <row r="9477" spans="1:3">
      <c r="A9477" t="s">
        <v>9327</v>
      </c>
      <c r="B9477">
        <v>25</v>
      </c>
      <c r="C9477">
        <v>800</v>
      </c>
    </row>
    <row r="9478" spans="1:3">
      <c r="A9478" t="s">
        <v>9328</v>
      </c>
      <c r="B9478">
        <v>0</v>
      </c>
      <c r="C9478">
        <v>638</v>
      </c>
    </row>
    <row r="9479" spans="1:3">
      <c r="A9479" t="s">
        <v>9329</v>
      </c>
      <c r="B9479">
        <v>1</v>
      </c>
      <c r="C9479">
        <v>2109</v>
      </c>
    </row>
    <row r="9480" spans="1:3">
      <c r="A9480" t="s">
        <v>9330</v>
      </c>
      <c r="B9480">
        <v>0</v>
      </c>
      <c r="C9480">
        <v>222</v>
      </c>
    </row>
    <row r="9481" spans="1:3">
      <c r="A9481" t="s">
        <v>9331</v>
      </c>
      <c r="B9481">
        <v>16</v>
      </c>
      <c r="C9481">
        <v>1669</v>
      </c>
    </row>
    <row r="9482" spans="1:3">
      <c r="A9482" t="s">
        <v>9332</v>
      </c>
      <c r="B9482">
        <v>4</v>
      </c>
      <c r="C9482">
        <v>222</v>
      </c>
    </row>
    <row r="9483" spans="1:3">
      <c r="A9483" t="s">
        <v>9333</v>
      </c>
      <c r="B9483">
        <v>0</v>
      </c>
      <c r="C9483">
        <v>502</v>
      </c>
    </row>
    <row r="9484" spans="1:3">
      <c r="A9484" t="s">
        <v>9334</v>
      </c>
      <c r="B9484">
        <v>1</v>
      </c>
      <c r="C9484">
        <v>502</v>
      </c>
    </row>
    <row r="9485" spans="1:3">
      <c r="A9485" t="s">
        <v>9335</v>
      </c>
      <c r="B9485">
        <v>17</v>
      </c>
      <c r="C9485">
        <v>1917</v>
      </c>
    </row>
    <row r="9486" spans="1:3">
      <c r="A9486" t="s">
        <v>9336</v>
      </c>
      <c r="B9486">
        <v>19</v>
      </c>
      <c r="C9486">
        <v>1917</v>
      </c>
    </row>
    <row r="9487" spans="1:3">
      <c r="A9487" t="s">
        <v>9337</v>
      </c>
      <c r="B9487">
        <v>21</v>
      </c>
      <c r="C9487">
        <v>1917</v>
      </c>
    </row>
    <row r="9488" spans="1:3">
      <c r="A9488" t="s">
        <v>9338</v>
      </c>
      <c r="B9488">
        <v>11</v>
      </c>
      <c r="C9488">
        <v>1917</v>
      </c>
    </row>
    <row r="9489" spans="1:3">
      <c r="A9489" t="s">
        <v>9339</v>
      </c>
      <c r="B9489">
        <v>8</v>
      </c>
      <c r="C9489">
        <v>1917</v>
      </c>
    </row>
    <row r="9490" spans="1:3">
      <c r="A9490" t="s">
        <v>9340</v>
      </c>
      <c r="B9490">
        <v>39</v>
      </c>
      <c r="C9490">
        <v>1917</v>
      </c>
    </row>
    <row r="9491" spans="1:3">
      <c r="A9491" t="s">
        <v>9341</v>
      </c>
      <c r="B9491">
        <v>21</v>
      </c>
      <c r="C9491">
        <v>1917</v>
      </c>
    </row>
    <row r="9492" spans="1:3">
      <c r="A9492" t="s">
        <v>9342</v>
      </c>
      <c r="B9492">
        <v>14</v>
      </c>
      <c r="C9492">
        <v>1917</v>
      </c>
    </row>
    <row r="9493" spans="1:3">
      <c r="A9493" t="s">
        <v>9343</v>
      </c>
      <c r="B9493">
        <v>0</v>
      </c>
      <c r="C9493">
        <v>1917</v>
      </c>
    </row>
    <row r="9494" spans="1:3">
      <c r="A9494" t="s">
        <v>9344</v>
      </c>
      <c r="B9494">
        <v>0</v>
      </c>
      <c r="C9494">
        <v>502</v>
      </c>
    </row>
    <row r="9495" spans="1:3">
      <c r="A9495" t="s">
        <v>9345</v>
      </c>
      <c r="B9495">
        <v>66</v>
      </c>
      <c r="C9495">
        <v>1669</v>
      </c>
    </row>
    <row r="9496" spans="1:3">
      <c r="A9496" t="s">
        <v>9346</v>
      </c>
      <c r="B9496">
        <v>33</v>
      </c>
      <c r="C9496">
        <v>1917</v>
      </c>
    </row>
    <row r="9497" spans="1:3">
      <c r="A9497" t="s">
        <v>9347</v>
      </c>
      <c r="B9497">
        <v>30</v>
      </c>
      <c r="C9497">
        <v>323</v>
      </c>
    </row>
    <row r="9498" spans="1:3">
      <c r="A9498" t="s">
        <v>9348</v>
      </c>
      <c r="B9498">
        <v>28</v>
      </c>
      <c r="C9498">
        <v>1669</v>
      </c>
    </row>
    <row r="9499" spans="1:3">
      <c r="A9499" t="s">
        <v>9349</v>
      </c>
      <c r="B9499">
        <v>1</v>
      </c>
      <c r="C9499">
        <v>502</v>
      </c>
    </row>
    <row r="9500" spans="1:3">
      <c r="A9500" t="s">
        <v>9350</v>
      </c>
      <c r="B9500">
        <v>6</v>
      </c>
      <c r="C9500">
        <v>502</v>
      </c>
    </row>
    <row r="9501" spans="1:3">
      <c r="A9501" t="s">
        <v>9351</v>
      </c>
      <c r="B9501">
        <v>0</v>
      </c>
      <c r="C9501">
        <v>115</v>
      </c>
    </row>
    <row r="9502" spans="1:3">
      <c r="A9502" t="s">
        <v>9352</v>
      </c>
      <c r="B9502">
        <v>0</v>
      </c>
      <c r="C9502">
        <v>2401</v>
      </c>
    </row>
    <row r="9503" spans="1:3">
      <c r="A9503" t="s">
        <v>9353</v>
      </c>
      <c r="B9503">
        <v>0</v>
      </c>
      <c r="C9503">
        <v>704</v>
      </c>
    </row>
    <row r="9504" spans="1:3">
      <c r="A9504" t="s">
        <v>9354</v>
      </c>
      <c r="B9504">
        <v>3</v>
      </c>
      <c r="C9504">
        <v>502</v>
      </c>
    </row>
    <row r="9505" spans="1:3">
      <c r="A9505" t="s">
        <v>9355</v>
      </c>
      <c r="B9505">
        <v>2</v>
      </c>
      <c r="C9505">
        <v>1007</v>
      </c>
    </row>
    <row r="9506" spans="1:3">
      <c r="A9506" t="s">
        <v>9356</v>
      </c>
      <c r="B9506">
        <v>0</v>
      </c>
      <c r="C9506">
        <v>1007</v>
      </c>
    </row>
    <row r="9507" spans="1:3">
      <c r="A9507" t="s">
        <v>9357</v>
      </c>
      <c r="B9507">
        <v>0</v>
      </c>
      <c r="C9507">
        <v>1007</v>
      </c>
    </row>
    <row r="9508" spans="1:3">
      <c r="A9508" t="s">
        <v>9358</v>
      </c>
      <c r="B9508">
        <v>15</v>
      </c>
      <c r="C9508">
        <v>344</v>
      </c>
    </row>
    <row r="9509" spans="1:3">
      <c r="A9509" t="s">
        <v>9359</v>
      </c>
      <c r="B9509">
        <v>18</v>
      </c>
      <c r="C9509">
        <v>344</v>
      </c>
    </row>
    <row r="9510" spans="1:3">
      <c r="A9510" t="s">
        <v>9360</v>
      </c>
      <c r="B9510">
        <v>4</v>
      </c>
      <c r="C9510">
        <v>1661</v>
      </c>
    </row>
    <row r="9511" spans="1:3">
      <c r="A9511" t="s">
        <v>9361</v>
      </c>
      <c r="B9511">
        <v>3</v>
      </c>
      <c r="C9511">
        <v>1661</v>
      </c>
    </row>
    <row r="9512" spans="1:3">
      <c r="A9512" t="s">
        <v>9362</v>
      </c>
      <c r="B9512">
        <v>4</v>
      </c>
      <c r="C9512">
        <v>1661</v>
      </c>
    </row>
    <row r="9513" spans="1:3">
      <c r="A9513" t="s">
        <v>9363</v>
      </c>
      <c r="B9513">
        <v>14</v>
      </c>
      <c r="C9513">
        <v>1672</v>
      </c>
    </row>
    <row r="9514" spans="1:3">
      <c r="A9514" t="s">
        <v>17014</v>
      </c>
      <c r="B9514">
        <v>21</v>
      </c>
      <c r="C9514">
        <v>2401</v>
      </c>
    </row>
    <row r="9515" spans="1:3">
      <c r="A9515" t="s">
        <v>9364</v>
      </c>
      <c r="B9515">
        <v>21</v>
      </c>
      <c r="C9515">
        <v>2401</v>
      </c>
    </row>
    <row r="9516" spans="1:3">
      <c r="A9516" t="s">
        <v>9365</v>
      </c>
      <c r="B9516">
        <v>1</v>
      </c>
      <c r="C9516">
        <v>502</v>
      </c>
    </row>
    <row r="9517" spans="1:3">
      <c r="A9517" t="s">
        <v>9366</v>
      </c>
      <c r="B9517">
        <v>3</v>
      </c>
      <c r="C9517">
        <v>2401</v>
      </c>
    </row>
    <row r="9518" spans="1:3">
      <c r="A9518" t="s">
        <v>9367</v>
      </c>
      <c r="B9518">
        <v>7</v>
      </c>
      <c r="C9518">
        <v>1008</v>
      </c>
    </row>
    <row r="9519" spans="1:3">
      <c r="A9519" t="s">
        <v>9368</v>
      </c>
      <c r="B9519">
        <v>3</v>
      </c>
      <c r="C9519">
        <v>502</v>
      </c>
    </row>
    <row r="9520" spans="1:3">
      <c r="A9520" t="s">
        <v>9369</v>
      </c>
      <c r="B9520">
        <v>5</v>
      </c>
      <c r="C9520">
        <v>502</v>
      </c>
    </row>
    <row r="9521" spans="1:3">
      <c r="A9521" t="s">
        <v>9370</v>
      </c>
      <c r="B9521">
        <v>5</v>
      </c>
      <c r="C9521">
        <v>414</v>
      </c>
    </row>
    <row r="9522" spans="1:3">
      <c r="A9522" t="s">
        <v>9371</v>
      </c>
      <c r="B9522">
        <v>2</v>
      </c>
      <c r="C9522">
        <v>502</v>
      </c>
    </row>
    <row r="9523" spans="1:3">
      <c r="A9523" t="s">
        <v>9372</v>
      </c>
      <c r="B9523">
        <v>6</v>
      </c>
      <c r="C9523">
        <v>361</v>
      </c>
    </row>
    <row r="9524" spans="1:3">
      <c r="A9524" t="s">
        <v>9373</v>
      </c>
      <c r="B9524">
        <v>0</v>
      </c>
      <c r="C9524">
        <v>2401</v>
      </c>
    </row>
    <row r="9525" spans="1:3">
      <c r="A9525" t="s">
        <v>9374</v>
      </c>
      <c r="B9525">
        <v>0</v>
      </c>
      <c r="C9525">
        <v>2401</v>
      </c>
    </row>
    <row r="9526" spans="1:3">
      <c r="A9526" t="s">
        <v>9375</v>
      </c>
      <c r="B9526">
        <v>0</v>
      </c>
      <c r="C9526">
        <v>2401</v>
      </c>
    </row>
    <row r="9527" spans="1:3">
      <c r="A9527" t="s">
        <v>9376</v>
      </c>
      <c r="B9527">
        <v>23</v>
      </c>
      <c r="C9527">
        <v>2401</v>
      </c>
    </row>
    <row r="9528" spans="1:3">
      <c r="A9528" t="s">
        <v>9377</v>
      </c>
      <c r="B9528">
        <v>0</v>
      </c>
      <c r="C9528">
        <v>2401</v>
      </c>
    </row>
    <row r="9529" spans="1:3">
      <c r="A9529" t="s">
        <v>9378</v>
      </c>
      <c r="B9529">
        <v>23</v>
      </c>
      <c r="C9529">
        <v>2401</v>
      </c>
    </row>
    <row r="9530" spans="1:3">
      <c r="A9530" t="s">
        <v>9379</v>
      </c>
      <c r="B9530">
        <v>20</v>
      </c>
      <c r="C9530">
        <v>2401</v>
      </c>
    </row>
    <row r="9531" spans="1:3">
      <c r="A9531" t="s">
        <v>9380</v>
      </c>
      <c r="B9531">
        <v>1</v>
      </c>
      <c r="C9531">
        <v>0</v>
      </c>
    </row>
    <row r="9532" spans="1:3">
      <c r="A9532" t="s">
        <v>9381</v>
      </c>
      <c r="B9532">
        <v>14</v>
      </c>
      <c r="C9532">
        <v>2401</v>
      </c>
    </row>
    <row r="9533" spans="1:3">
      <c r="A9533" t="s">
        <v>9382</v>
      </c>
      <c r="B9533">
        <v>9</v>
      </c>
      <c r="C9533">
        <v>1917</v>
      </c>
    </row>
    <row r="9534" spans="1:3">
      <c r="A9534" t="s">
        <v>9383</v>
      </c>
      <c r="B9534">
        <v>0</v>
      </c>
      <c r="C9534">
        <v>2111</v>
      </c>
    </row>
    <row r="9535" spans="1:3">
      <c r="A9535" t="s">
        <v>9384</v>
      </c>
      <c r="B9535">
        <v>0</v>
      </c>
      <c r="C9535">
        <v>2014</v>
      </c>
    </row>
    <row r="9536" spans="1:3">
      <c r="A9536" t="s">
        <v>9385</v>
      </c>
      <c r="B9536">
        <v>0</v>
      </c>
      <c r="C9536">
        <v>2014</v>
      </c>
    </row>
    <row r="9537" spans="1:3">
      <c r="A9537" t="s">
        <v>9386</v>
      </c>
      <c r="B9537">
        <v>39</v>
      </c>
      <c r="C9537">
        <v>422</v>
      </c>
    </row>
    <row r="9538" spans="1:3">
      <c r="A9538" t="s">
        <v>9387</v>
      </c>
      <c r="B9538">
        <v>3</v>
      </c>
      <c r="C9538">
        <v>222</v>
      </c>
    </row>
    <row r="9539" spans="1:3">
      <c r="A9539" t="s">
        <v>9388</v>
      </c>
      <c r="B9539">
        <v>4</v>
      </c>
      <c r="C9539">
        <v>1661</v>
      </c>
    </row>
    <row r="9540" spans="1:3">
      <c r="A9540" t="s">
        <v>9389</v>
      </c>
      <c r="B9540">
        <v>0</v>
      </c>
      <c r="C9540">
        <v>1661</v>
      </c>
    </row>
    <row r="9541" spans="1:3">
      <c r="A9541" t="s">
        <v>9390</v>
      </c>
      <c r="B9541">
        <v>11</v>
      </c>
      <c r="C9541">
        <v>2014</v>
      </c>
    </row>
    <row r="9542" spans="1:3">
      <c r="A9542" t="s">
        <v>9391</v>
      </c>
      <c r="B9542">
        <v>8</v>
      </c>
      <c r="C9542">
        <v>113</v>
      </c>
    </row>
    <row r="9543" spans="1:3">
      <c r="A9543" t="s">
        <v>9392</v>
      </c>
      <c r="B9543">
        <v>3</v>
      </c>
      <c r="C9543">
        <v>222</v>
      </c>
    </row>
    <row r="9544" spans="1:3">
      <c r="A9544" t="s">
        <v>9393</v>
      </c>
      <c r="B9544">
        <v>20</v>
      </c>
      <c r="C9544">
        <v>2401</v>
      </c>
    </row>
    <row r="9545" spans="1:3">
      <c r="A9545" t="s">
        <v>9394</v>
      </c>
      <c r="B9545">
        <v>8</v>
      </c>
      <c r="C9545">
        <v>120</v>
      </c>
    </row>
    <row r="9546" spans="1:3">
      <c r="A9546" t="s">
        <v>9395</v>
      </c>
      <c r="B9546">
        <v>5</v>
      </c>
      <c r="C9546">
        <v>2331</v>
      </c>
    </row>
    <row r="9547" spans="1:3">
      <c r="A9547" t="s">
        <v>9396</v>
      </c>
      <c r="B9547">
        <v>5</v>
      </c>
      <c r="C9547">
        <v>2331</v>
      </c>
    </row>
    <row r="9548" spans="1:3">
      <c r="A9548" t="s">
        <v>9397</v>
      </c>
      <c r="B9548">
        <v>7</v>
      </c>
      <c r="C9548">
        <v>2331</v>
      </c>
    </row>
    <row r="9549" spans="1:3">
      <c r="A9549" t="s">
        <v>9398</v>
      </c>
      <c r="B9549">
        <v>14</v>
      </c>
      <c r="C9549">
        <v>2331</v>
      </c>
    </row>
    <row r="9550" spans="1:3">
      <c r="A9550" t="s">
        <v>9399</v>
      </c>
      <c r="B9550">
        <v>1</v>
      </c>
      <c r="C9550">
        <v>422</v>
      </c>
    </row>
    <row r="9551" spans="1:3">
      <c r="A9551" t="s">
        <v>9400</v>
      </c>
      <c r="B9551">
        <v>0</v>
      </c>
      <c r="C9551">
        <v>502</v>
      </c>
    </row>
    <row r="9552" spans="1:3">
      <c r="A9552" t="s">
        <v>9401</v>
      </c>
      <c r="B9552">
        <v>6</v>
      </c>
      <c r="C9552">
        <v>1008</v>
      </c>
    </row>
    <row r="9553" spans="1:3">
      <c r="A9553" t="s">
        <v>9402</v>
      </c>
      <c r="B9553">
        <v>83</v>
      </c>
      <c r="C9553">
        <v>435</v>
      </c>
    </row>
    <row r="9554" spans="1:3">
      <c r="A9554" t="s">
        <v>9403</v>
      </c>
      <c r="B9554">
        <v>0</v>
      </c>
      <c r="C9554">
        <v>435</v>
      </c>
    </row>
    <row r="9555" spans="1:3">
      <c r="A9555" t="s">
        <v>9404</v>
      </c>
      <c r="B9555">
        <v>14</v>
      </c>
      <c r="C9555">
        <v>435</v>
      </c>
    </row>
    <row r="9556" spans="1:3">
      <c r="A9556" t="s">
        <v>9405</v>
      </c>
      <c r="B9556">
        <v>0</v>
      </c>
      <c r="C9556">
        <v>435</v>
      </c>
    </row>
    <row r="9557" spans="1:3">
      <c r="A9557" t="s">
        <v>9406</v>
      </c>
      <c r="B9557">
        <v>0</v>
      </c>
      <c r="C9557">
        <v>1987</v>
      </c>
    </row>
    <row r="9558" spans="1:3">
      <c r="A9558" t="s">
        <v>9407</v>
      </c>
      <c r="B9558">
        <v>1</v>
      </c>
      <c r="C9558">
        <v>359</v>
      </c>
    </row>
    <row r="9559" spans="1:3">
      <c r="A9559" t="s">
        <v>9408</v>
      </c>
      <c r="B9559">
        <v>12</v>
      </c>
      <c r="C9559">
        <v>813</v>
      </c>
    </row>
    <row r="9560" spans="1:3">
      <c r="A9560" t="s">
        <v>9409</v>
      </c>
      <c r="B9560">
        <v>37</v>
      </c>
      <c r="C9560">
        <v>2401</v>
      </c>
    </row>
    <row r="9561" spans="1:3">
      <c r="A9561" t="s">
        <v>9410</v>
      </c>
      <c r="B9561">
        <v>9</v>
      </c>
      <c r="C9561">
        <v>1008</v>
      </c>
    </row>
    <row r="9562" spans="1:3">
      <c r="A9562" t="s">
        <v>9411</v>
      </c>
      <c r="B9562">
        <v>32</v>
      </c>
      <c r="C9562">
        <v>2401</v>
      </c>
    </row>
    <row r="9563" spans="1:3">
      <c r="A9563" t="s">
        <v>9412</v>
      </c>
      <c r="B9563">
        <v>0</v>
      </c>
      <c r="C9563">
        <v>1352</v>
      </c>
    </row>
    <row r="9564" spans="1:3">
      <c r="A9564" t="s">
        <v>9413</v>
      </c>
      <c r="B9564">
        <v>0</v>
      </c>
      <c r="C9564">
        <v>1352</v>
      </c>
    </row>
    <row r="9565" spans="1:3">
      <c r="A9565" t="s">
        <v>9414</v>
      </c>
      <c r="B9565">
        <v>0</v>
      </c>
      <c r="C9565">
        <v>1352</v>
      </c>
    </row>
    <row r="9566" spans="1:3">
      <c r="A9566" t="s">
        <v>9415</v>
      </c>
      <c r="B9566">
        <v>0</v>
      </c>
      <c r="C9566">
        <v>1352</v>
      </c>
    </row>
    <row r="9567" spans="1:3">
      <c r="A9567" t="s">
        <v>9416</v>
      </c>
      <c r="B9567">
        <v>0</v>
      </c>
      <c r="C9567">
        <v>1352</v>
      </c>
    </row>
    <row r="9568" spans="1:3">
      <c r="A9568" t="s">
        <v>9417</v>
      </c>
      <c r="B9568">
        <v>0</v>
      </c>
      <c r="C9568">
        <v>1352</v>
      </c>
    </row>
    <row r="9569" spans="1:3">
      <c r="A9569" t="s">
        <v>9418</v>
      </c>
      <c r="B9569">
        <v>0</v>
      </c>
      <c r="C9569">
        <v>1352</v>
      </c>
    </row>
    <row r="9570" spans="1:3">
      <c r="A9570" t="s">
        <v>9419</v>
      </c>
      <c r="B9570">
        <v>0</v>
      </c>
      <c r="C9570">
        <v>1352</v>
      </c>
    </row>
    <row r="9571" spans="1:3">
      <c r="A9571" t="s">
        <v>9420</v>
      </c>
      <c r="B9571">
        <v>0</v>
      </c>
      <c r="C9571">
        <v>1352</v>
      </c>
    </row>
    <row r="9572" spans="1:3">
      <c r="A9572" t="s">
        <v>9421</v>
      </c>
      <c r="B9572">
        <v>0</v>
      </c>
      <c r="C9572">
        <v>1352</v>
      </c>
    </row>
    <row r="9573" spans="1:3">
      <c r="A9573" t="s">
        <v>9422</v>
      </c>
      <c r="B9573">
        <v>4</v>
      </c>
      <c r="C9573">
        <v>1008</v>
      </c>
    </row>
    <row r="9574" spans="1:3">
      <c r="A9574" t="s">
        <v>9423</v>
      </c>
      <c r="B9574">
        <v>11</v>
      </c>
      <c r="C9574">
        <v>3</v>
      </c>
    </row>
    <row r="9575" spans="1:3">
      <c r="A9575" t="s">
        <v>9424</v>
      </c>
      <c r="B9575">
        <v>21</v>
      </c>
      <c r="C9575">
        <v>2318</v>
      </c>
    </row>
    <row r="9576" spans="1:3">
      <c r="A9576" t="s">
        <v>9425</v>
      </c>
      <c r="B9576">
        <v>51</v>
      </c>
      <c r="C9576">
        <v>2318</v>
      </c>
    </row>
    <row r="9577" spans="1:3">
      <c r="A9577" t="s">
        <v>9426</v>
      </c>
      <c r="B9577">
        <v>42</v>
      </c>
      <c r="C9577">
        <v>1007</v>
      </c>
    </row>
    <row r="9578" spans="1:3">
      <c r="A9578" t="s">
        <v>9427</v>
      </c>
      <c r="B9578">
        <v>0</v>
      </c>
      <c r="C9578">
        <v>1007</v>
      </c>
    </row>
    <row r="9579" spans="1:3">
      <c r="A9579" t="s">
        <v>9428</v>
      </c>
      <c r="B9579">
        <v>0</v>
      </c>
      <c r="C9579">
        <v>502</v>
      </c>
    </row>
    <row r="9580" spans="1:3">
      <c r="A9580" t="s">
        <v>9429</v>
      </c>
      <c r="B9580">
        <v>6</v>
      </c>
      <c r="C9580">
        <v>1672</v>
      </c>
    </row>
    <row r="9581" spans="1:3">
      <c r="A9581" t="s">
        <v>9430</v>
      </c>
      <c r="B9581">
        <v>78</v>
      </c>
      <c r="C9581">
        <v>2014</v>
      </c>
    </row>
    <row r="9582" spans="1:3">
      <c r="A9582" t="s">
        <v>9431</v>
      </c>
      <c r="B9582">
        <v>78</v>
      </c>
      <c r="C9582">
        <v>2014</v>
      </c>
    </row>
    <row r="9583" spans="1:3">
      <c r="A9583" t="s">
        <v>9432</v>
      </c>
      <c r="B9583">
        <v>34</v>
      </c>
      <c r="C9583">
        <v>115</v>
      </c>
    </row>
    <row r="9584" spans="1:3">
      <c r="A9584" t="s">
        <v>9433</v>
      </c>
      <c r="B9584">
        <v>2</v>
      </c>
      <c r="C9584">
        <v>2109</v>
      </c>
    </row>
    <row r="9585" spans="1:3">
      <c r="A9585" t="s">
        <v>9434</v>
      </c>
      <c r="B9585">
        <v>0</v>
      </c>
      <c r="C9585">
        <v>2109</v>
      </c>
    </row>
    <row r="9586" spans="1:3">
      <c r="A9586" t="s">
        <v>9435</v>
      </c>
      <c r="B9586">
        <v>5</v>
      </c>
      <c r="C9586">
        <v>2109</v>
      </c>
    </row>
    <row r="9587" spans="1:3">
      <c r="A9587" t="s">
        <v>9436</v>
      </c>
      <c r="B9587">
        <v>0</v>
      </c>
      <c r="C9587">
        <v>359</v>
      </c>
    </row>
    <row r="9588" spans="1:3">
      <c r="A9588" t="s">
        <v>9437</v>
      </c>
      <c r="B9588">
        <v>0</v>
      </c>
      <c r="C9588">
        <v>2401</v>
      </c>
    </row>
    <row r="9589" spans="1:3">
      <c r="A9589" t="s">
        <v>9438</v>
      </c>
      <c r="B9589">
        <v>0</v>
      </c>
      <c r="C9589">
        <v>128</v>
      </c>
    </row>
    <row r="9590" spans="1:3">
      <c r="A9590" t="s">
        <v>17292</v>
      </c>
      <c r="B9590">
        <v>22</v>
      </c>
      <c r="C9590">
        <v>826</v>
      </c>
    </row>
    <row r="9591" spans="1:3">
      <c r="A9591" t="s">
        <v>17294</v>
      </c>
      <c r="B9591">
        <v>9</v>
      </c>
      <c r="C9591">
        <v>2401</v>
      </c>
    </row>
    <row r="9592" spans="1:3">
      <c r="A9592" t="s">
        <v>9439</v>
      </c>
      <c r="B9592">
        <v>28</v>
      </c>
      <c r="C9592">
        <v>2401</v>
      </c>
    </row>
    <row r="9593" spans="1:3">
      <c r="A9593" t="s">
        <v>17297</v>
      </c>
      <c r="B9593">
        <v>23</v>
      </c>
      <c r="C9593">
        <v>2401</v>
      </c>
    </row>
    <row r="9594" spans="1:3">
      <c r="A9594" t="s">
        <v>9440</v>
      </c>
      <c r="B9594">
        <v>2</v>
      </c>
      <c r="C9594">
        <v>2401</v>
      </c>
    </row>
    <row r="9595" spans="1:3">
      <c r="A9595" t="s">
        <v>9441</v>
      </c>
      <c r="B9595">
        <v>7</v>
      </c>
      <c r="C9595">
        <v>2401</v>
      </c>
    </row>
    <row r="9596" spans="1:3">
      <c r="A9596" t="s">
        <v>9442</v>
      </c>
      <c r="B9596">
        <v>8</v>
      </c>
      <c r="C9596">
        <v>2401</v>
      </c>
    </row>
    <row r="9597" spans="1:3">
      <c r="A9597" t="s">
        <v>9443</v>
      </c>
      <c r="B9597">
        <v>6</v>
      </c>
      <c r="C9597">
        <v>2401</v>
      </c>
    </row>
    <row r="9598" spans="1:3">
      <c r="A9598" t="s">
        <v>9444</v>
      </c>
      <c r="B9598">
        <v>9</v>
      </c>
      <c r="C9598">
        <v>2401</v>
      </c>
    </row>
    <row r="9599" spans="1:3">
      <c r="A9599" t="s">
        <v>9445</v>
      </c>
      <c r="B9599">
        <v>0</v>
      </c>
      <c r="C9599">
        <v>2401</v>
      </c>
    </row>
    <row r="9600" spans="1:3">
      <c r="A9600" t="s">
        <v>9446</v>
      </c>
      <c r="B9600">
        <v>21</v>
      </c>
      <c r="C9600">
        <v>323</v>
      </c>
    </row>
    <row r="9601" spans="1:3">
      <c r="A9601" t="s">
        <v>9447</v>
      </c>
      <c r="B9601">
        <v>64</v>
      </c>
      <c r="C9601">
        <v>323</v>
      </c>
    </row>
    <row r="9602" spans="1:3">
      <c r="A9602" t="s">
        <v>9448</v>
      </c>
      <c r="B9602">
        <v>49</v>
      </c>
      <c r="C9602">
        <v>323</v>
      </c>
    </row>
    <row r="9603" spans="1:3">
      <c r="A9603" t="s">
        <v>9449</v>
      </c>
      <c r="B9603">
        <v>76</v>
      </c>
      <c r="C9603">
        <v>323</v>
      </c>
    </row>
    <row r="9604" spans="1:3">
      <c r="A9604" t="s">
        <v>9450</v>
      </c>
      <c r="B9604">
        <v>51</v>
      </c>
      <c r="C9604">
        <v>323</v>
      </c>
    </row>
    <row r="9605" spans="1:3">
      <c r="A9605" t="s">
        <v>9451</v>
      </c>
      <c r="B9605">
        <v>51</v>
      </c>
      <c r="C9605">
        <v>323</v>
      </c>
    </row>
    <row r="9606" spans="1:3">
      <c r="A9606" t="s">
        <v>9452</v>
      </c>
      <c r="B9606">
        <v>66</v>
      </c>
      <c r="C9606">
        <v>323</v>
      </c>
    </row>
    <row r="9607" spans="1:3">
      <c r="A9607" t="s">
        <v>9453</v>
      </c>
      <c r="B9607">
        <v>19</v>
      </c>
      <c r="C9607">
        <v>323</v>
      </c>
    </row>
    <row r="9608" spans="1:3">
      <c r="A9608" t="s">
        <v>9454</v>
      </c>
      <c r="B9608">
        <v>5</v>
      </c>
      <c r="C9608">
        <v>222</v>
      </c>
    </row>
    <row r="9609" spans="1:3">
      <c r="A9609" t="s">
        <v>9455</v>
      </c>
      <c r="B9609">
        <v>2</v>
      </c>
      <c r="C9609">
        <v>222</v>
      </c>
    </row>
    <row r="9610" spans="1:3">
      <c r="A9610" t="s">
        <v>9456</v>
      </c>
      <c r="B9610">
        <v>6</v>
      </c>
      <c r="C9610">
        <v>1623</v>
      </c>
    </row>
    <row r="9611" spans="1:3">
      <c r="A9611" t="s">
        <v>9457</v>
      </c>
      <c r="B9611">
        <v>0</v>
      </c>
      <c r="C9611">
        <v>222</v>
      </c>
    </row>
    <row r="9612" spans="1:3">
      <c r="A9612" t="s">
        <v>9458</v>
      </c>
      <c r="B9612">
        <v>15</v>
      </c>
      <c r="C9612">
        <v>323</v>
      </c>
    </row>
    <row r="9613" spans="1:3">
      <c r="A9613" t="s">
        <v>9459</v>
      </c>
      <c r="B9613">
        <v>1</v>
      </c>
      <c r="C9613">
        <v>846</v>
      </c>
    </row>
    <row r="9614" spans="1:3">
      <c r="A9614" t="s">
        <v>9460</v>
      </c>
      <c r="B9614">
        <v>12</v>
      </c>
      <c r="C9614">
        <v>1008</v>
      </c>
    </row>
    <row r="9615" spans="1:3">
      <c r="A9615" t="s">
        <v>9461</v>
      </c>
      <c r="B9615">
        <v>0</v>
      </c>
      <c r="C9615">
        <v>2119</v>
      </c>
    </row>
    <row r="9616" spans="1:3">
      <c r="A9616" t="s">
        <v>9462</v>
      </c>
      <c r="B9616">
        <v>0</v>
      </c>
      <c r="C9616">
        <v>2119</v>
      </c>
    </row>
    <row r="9617" spans="1:3">
      <c r="A9617" t="s">
        <v>9463</v>
      </c>
      <c r="B9617">
        <v>0</v>
      </c>
      <c r="C9617">
        <v>0</v>
      </c>
    </row>
    <row r="9618" spans="1:3">
      <c r="A9618" t="s">
        <v>9464</v>
      </c>
      <c r="B9618">
        <v>4</v>
      </c>
      <c r="C9618">
        <v>502</v>
      </c>
    </row>
    <row r="9619" spans="1:3">
      <c r="A9619" t="s">
        <v>9465</v>
      </c>
      <c r="B9619">
        <v>29</v>
      </c>
      <c r="C9619">
        <v>1008</v>
      </c>
    </row>
    <row r="9620" spans="1:3">
      <c r="A9620" t="s">
        <v>9466</v>
      </c>
      <c r="B9620">
        <v>25</v>
      </c>
      <c r="C9620">
        <v>2401</v>
      </c>
    </row>
    <row r="9621" spans="1:3">
      <c r="A9621" t="s">
        <v>9467</v>
      </c>
      <c r="B9621">
        <v>32</v>
      </c>
      <c r="C9621">
        <v>2401</v>
      </c>
    </row>
    <row r="9622" spans="1:3">
      <c r="A9622" t="s">
        <v>9468</v>
      </c>
      <c r="B9622">
        <v>32</v>
      </c>
      <c r="C9622">
        <v>2401</v>
      </c>
    </row>
    <row r="9623" spans="1:3">
      <c r="A9623" t="s">
        <v>9469</v>
      </c>
      <c r="B9623">
        <v>0</v>
      </c>
      <c r="C9623">
        <v>2401</v>
      </c>
    </row>
    <row r="9624" spans="1:3">
      <c r="A9624" t="s">
        <v>9470</v>
      </c>
      <c r="B9624">
        <v>27</v>
      </c>
      <c r="C9624">
        <v>2401</v>
      </c>
    </row>
    <row r="9625" spans="1:3">
      <c r="A9625" t="s">
        <v>9471</v>
      </c>
      <c r="B9625">
        <v>3</v>
      </c>
      <c r="C9625">
        <v>2401</v>
      </c>
    </row>
    <row r="9626" spans="1:3">
      <c r="A9626" t="s">
        <v>9472</v>
      </c>
      <c r="B9626">
        <v>3</v>
      </c>
      <c r="C9626">
        <v>2401</v>
      </c>
    </row>
    <row r="9627" spans="1:3">
      <c r="A9627" t="s">
        <v>9473</v>
      </c>
      <c r="B9627">
        <v>33</v>
      </c>
      <c r="C9627">
        <v>2401</v>
      </c>
    </row>
    <row r="9628" spans="1:3">
      <c r="A9628" t="s">
        <v>9474</v>
      </c>
      <c r="B9628">
        <v>0</v>
      </c>
      <c r="C9628">
        <v>2109</v>
      </c>
    </row>
    <row r="9629" spans="1:3">
      <c r="A9629" t="s">
        <v>9475</v>
      </c>
      <c r="B9629">
        <v>0</v>
      </c>
      <c r="C9629">
        <v>120</v>
      </c>
    </row>
    <row r="9630" spans="1:3">
      <c r="A9630" t="s">
        <v>9476</v>
      </c>
      <c r="B9630">
        <v>36</v>
      </c>
      <c r="C9630">
        <v>120</v>
      </c>
    </row>
    <row r="9631" spans="1:3">
      <c r="A9631" t="s">
        <v>9477</v>
      </c>
      <c r="B9631">
        <v>81</v>
      </c>
      <c r="C9631">
        <v>120</v>
      </c>
    </row>
    <row r="9632" spans="1:3">
      <c r="A9632" t="s">
        <v>9478</v>
      </c>
      <c r="B9632">
        <v>1</v>
      </c>
      <c r="C9632">
        <v>1227</v>
      </c>
    </row>
    <row r="9633" spans="1:3">
      <c r="A9633" t="s">
        <v>9479</v>
      </c>
      <c r="B9633">
        <v>0</v>
      </c>
      <c r="C9633">
        <v>1227</v>
      </c>
    </row>
    <row r="9634" spans="1:3">
      <c r="A9634" t="s">
        <v>9480</v>
      </c>
      <c r="B9634">
        <v>2</v>
      </c>
      <c r="C9634">
        <v>502</v>
      </c>
    </row>
    <row r="9635" spans="1:3">
      <c r="A9635" t="s">
        <v>9481</v>
      </c>
      <c r="B9635">
        <v>1</v>
      </c>
      <c r="C9635">
        <v>502</v>
      </c>
    </row>
    <row r="9636" spans="1:3">
      <c r="A9636" t="s">
        <v>9482</v>
      </c>
      <c r="B9636">
        <v>35</v>
      </c>
      <c r="C9636">
        <v>2401</v>
      </c>
    </row>
    <row r="9637" spans="1:3">
      <c r="A9637" t="s">
        <v>9483</v>
      </c>
      <c r="B9637">
        <v>9</v>
      </c>
      <c r="C9637">
        <v>1008</v>
      </c>
    </row>
    <row r="9638" spans="1:3">
      <c r="A9638" t="s">
        <v>9484</v>
      </c>
      <c r="B9638">
        <v>1</v>
      </c>
      <c r="C9638">
        <v>502</v>
      </c>
    </row>
    <row r="9639" spans="1:3">
      <c r="A9639" t="s">
        <v>9485</v>
      </c>
      <c r="B9639">
        <v>1</v>
      </c>
      <c r="C9639">
        <v>1227</v>
      </c>
    </row>
    <row r="9640" spans="1:3">
      <c r="A9640" t="s">
        <v>9486</v>
      </c>
      <c r="B9640">
        <v>0</v>
      </c>
      <c r="C9640">
        <v>0</v>
      </c>
    </row>
    <row r="9641" spans="1:3">
      <c r="A9641" t="s">
        <v>9487</v>
      </c>
      <c r="B9641">
        <v>1</v>
      </c>
      <c r="C9641">
        <v>1227</v>
      </c>
    </row>
    <row r="9642" spans="1:3">
      <c r="A9642" t="s">
        <v>9488</v>
      </c>
      <c r="B9642">
        <v>0</v>
      </c>
      <c r="C9642">
        <v>3</v>
      </c>
    </row>
    <row r="9643" spans="1:3">
      <c r="A9643" t="s">
        <v>9489</v>
      </c>
      <c r="B9643">
        <v>0</v>
      </c>
      <c r="C9643">
        <v>3</v>
      </c>
    </row>
    <row r="9644" spans="1:3">
      <c r="A9644" t="s">
        <v>9490</v>
      </c>
      <c r="B9644">
        <v>0</v>
      </c>
      <c r="C9644">
        <v>216</v>
      </c>
    </row>
    <row r="9645" spans="1:3">
      <c r="A9645" t="s">
        <v>9491</v>
      </c>
      <c r="B9645">
        <v>0</v>
      </c>
      <c r="C9645">
        <v>3</v>
      </c>
    </row>
    <row r="9646" spans="1:3">
      <c r="A9646" t="s">
        <v>9492</v>
      </c>
      <c r="B9646">
        <v>0</v>
      </c>
      <c r="C9646">
        <v>3</v>
      </c>
    </row>
    <row r="9647" spans="1:3">
      <c r="A9647" t="s">
        <v>9493</v>
      </c>
      <c r="B9647">
        <v>0</v>
      </c>
      <c r="C9647">
        <v>3</v>
      </c>
    </row>
    <row r="9648" spans="1:3">
      <c r="A9648" t="s">
        <v>9494</v>
      </c>
      <c r="B9648">
        <v>0</v>
      </c>
      <c r="C9648">
        <v>3</v>
      </c>
    </row>
    <row r="9649" spans="1:3">
      <c r="A9649" t="s">
        <v>9495</v>
      </c>
      <c r="B9649">
        <v>0</v>
      </c>
      <c r="C9649">
        <v>3</v>
      </c>
    </row>
    <row r="9650" spans="1:3">
      <c r="A9650" t="s">
        <v>9496</v>
      </c>
      <c r="B9650">
        <v>0</v>
      </c>
      <c r="C9650">
        <v>3</v>
      </c>
    </row>
    <row r="9651" spans="1:3">
      <c r="A9651" t="s">
        <v>9497</v>
      </c>
      <c r="B9651">
        <v>7</v>
      </c>
      <c r="C9651">
        <v>361</v>
      </c>
    </row>
    <row r="9652" spans="1:3">
      <c r="A9652" t="s">
        <v>9498</v>
      </c>
      <c r="B9652">
        <v>8</v>
      </c>
      <c r="C9652">
        <v>502</v>
      </c>
    </row>
    <row r="9653" spans="1:3">
      <c r="A9653" t="s">
        <v>9499</v>
      </c>
      <c r="B9653">
        <v>1</v>
      </c>
      <c r="C9653">
        <v>2506</v>
      </c>
    </row>
    <row r="9654" spans="1:3">
      <c r="A9654" t="s">
        <v>9500</v>
      </c>
      <c r="B9654">
        <v>1</v>
      </c>
      <c r="C9654">
        <v>502</v>
      </c>
    </row>
    <row r="9655" spans="1:3">
      <c r="A9655" t="s">
        <v>9501</v>
      </c>
      <c r="B9655">
        <v>0</v>
      </c>
      <c r="C9655">
        <v>1008</v>
      </c>
    </row>
    <row r="9656" spans="1:3">
      <c r="A9656" t="s">
        <v>9502</v>
      </c>
      <c r="B9656">
        <v>0</v>
      </c>
      <c r="C9656">
        <v>116</v>
      </c>
    </row>
    <row r="9657" spans="1:3">
      <c r="A9657" t="s">
        <v>9503</v>
      </c>
      <c r="B9657">
        <v>17</v>
      </c>
      <c r="C9657">
        <v>323</v>
      </c>
    </row>
    <row r="9658" spans="1:3">
      <c r="A9658" t="s">
        <v>9504</v>
      </c>
      <c r="B9658">
        <v>10</v>
      </c>
      <c r="C9658">
        <v>2331</v>
      </c>
    </row>
    <row r="9659" spans="1:3">
      <c r="A9659" t="s">
        <v>9505</v>
      </c>
      <c r="B9659">
        <v>1</v>
      </c>
      <c r="C9659">
        <v>1008</v>
      </c>
    </row>
    <row r="9660" spans="1:3">
      <c r="A9660" t="s">
        <v>9506</v>
      </c>
      <c r="B9660">
        <v>4</v>
      </c>
      <c r="C9660">
        <v>1008</v>
      </c>
    </row>
    <row r="9661" spans="1:3">
      <c r="A9661" t="s">
        <v>9507</v>
      </c>
      <c r="B9661">
        <v>1</v>
      </c>
      <c r="C9661">
        <v>502</v>
      </c>
    </row>
    <row r="9662" spans="1:3">
      <c r="A9662" t="s">
        <v>9508</v>
      </c>
      <c r="B9662">
        <v>1</v>
      </c>
      <c r="C9662">
        <v>1227</v>
      </c>
    </row>
    <row r="9663" spans="1:3">
      <c r="A9663" t="s">
        <v>9509</v>
      </c>
      <c r="B9663">
        <v>1</v>
      </c>
      <c r="C9663">
        <v>1227</v>
      </c>
    </row>
    <row r="9664" spans="1:3">
      <c r="A9664" t="s">
        <v>9510</v>
      </c>
      <c r="B9664">
        <v>1</v>
      </c>
      <c r="C9664">
        <v>1227</v>
      </c>
    </row>
    <row r="9665" spans="1:3">
      <c r="A9665" t="s">
        <v>9511</v>
      </c>
      <c r="B9665">
        <v>0</v>
      </c>
      <c r="C9665">
        <v>2401</v>
      </c>
    </row>
    <row r="9666" spans="1:3">
      <c r="A9666" t="s">
        <v>9512</v>
      </c>
      <c r="B9666">
        <v>3</v>
      </c>
      <c r="C9666">
        <v>0</v>
      </c>
    </row>
    <row r="9667" spans="1:3">
      <c r="A9667" t="s">
        <v>9513</v>
      </c>
      <c r="B9667">
        <v>0</v>
      </c>
      <c r="C9667">
        <v>1</v>
      </c>
    </row>
    <row r="9668" spans="1:3">
      <c r="A9668" t="s">
        <v>9514</v>
      </c>
      <c r="B9668">
        <v>0</v>
      </c>
      <c r="C9668">
        <v>1008</v>
      </c>
    </row>
    <row r="9669" spans="1:3">
      <c r="A9669" t="s">
        <v>9515</v>
      </c>
      <c r="B9669">
        <v>0</v>
      </c>
      <c r="C9669">
        <v>1008</v>
      </c>
    </row>
    <row r="9670" spans="1:3">
      <c r="A9670" t="s">
        <v>9516</v>
      </c>
      <c r="B9670">
        <v>0</v>
      </c>
      <c r="C9670">
        <v>2014</v>
      </c>
    </row>
    <row r="9671" spans="1:3">
      <c r="A9671" t="s">
        <v>9517</v>
      </c>
      <c r="B9671">
        <v>1</v>
      </c>
      <c r="C9671">
        <v>1007</v>
      </c>
    </row>
    <row r="9672" spans="1:3">
      <c r="A9672" t="s">
        <v>9518</v>
      </c>
      <c r="B9672">
        <v>31</v>
      </c>
      <c r="C9672">
        <v>639</v>
      </c>
    </row>
    <row r="9673" spans="1:3">
      <c r="A9673" t="s">
        <v>9519</v>
      </c>
      <c r="B9673">
        <v>0</v>
      </c>
      <c r="C9673">
        <v>1814</v>
      </c>
    </row>
    <row r="9674" spans="1:3">
      <c r="A9674" t="s">
        <v>9520</v>
      </c>
      <c r="B9674">
        <v>1</v>
      </c>
      <c r="C9674">
        <v>502</v>
      </c>
    </row>
    <row r="9675" spans="1:3">
      <c r="A9675" t="s">
        <v>9521</v>
      </c>
      <c r="B9675">
        <v>0</v>
      </c>
      <c r="C9675">
        <v>1007</v>
      </c>
    </row>
    <row r="9676" spans="1:3">
      <c r="A9676" t="s">
        <v>9522</v>
      </c>
      <c r="B9676">
        <v>113</v>
      </c>
      <c r="C9676">
        <v>450</v>
      </c>
    </row>
    <row r="9677" spans="1:3">
      <c r="A9677" t="s">
        <v>9523</v>
      </c>
      <c r="B9677">
        <v>15</v>
      </c>
      <c r="C9677">
        <v>0</v>
      </c>
    </row>
    <row r="9678" spans="1:3">
      <c r="A9678" t="s">
        <v>9524</v>
      </c>
      <c r="B9678">
        <v>1</v>
      </c>
      <c r="C9678">
        <v>1227</v>
      </c>
    </row>
    <row r="9679" spans="1:3">
      <c r="A9679" t="s">
        <v>9525</v>
      </c>
      <c r="B9679">
        <v>0</v>
      </c>
      <c r="C9679">
        <v>1008</v>
      </c>
    </row>
    <row r="9680" spans="1:3">
      <c r="A9680" t="s">
        <v>9526</v>
      </c>
      <c r="B9680">
        <v>0</v>
      </c>
      <c r="C9680">
        <v>1008</v>
      </c>
    </row>
    <row r="9681" spans="1:3">
      <c r="A9681" t="s">
        <v>9527</v>
      </c>
      <c r="B9681">
        <v>0</v>
      </c>
      <c r="C9681">
        <v>2401</v>
      </c>
    </row>
    <row r="9682" spans="1:3">
      <c r="A9682" t="s">
        <v>9528</v>
      </c>
      <c r="B9682">
        <v>0</v>
      </c>
      <c r="C9682">
        <v>2401</v>
      </c>
    </row>
    <row r="9683" spans="1:3">
      <c r="A9683" t="s">
        <v>9529</v>
      </c>
      <c r="B9683">
        <v>22</v>
      </c>
      <c r="C9683">
        <v>2401</v>
      </c>
    </row>
    <row r="9684" spans="1:3">
      <c r="A9684" t="s">
        <v>9530</v>
      </c>
      <c r="B9684">
        <v>25</v>
      </c>
      <c r="C9684">
        <v>1814</v>
      </c>
    </row>
    <row r="9685" spans="1:3">
      <c r="A9685" t="s">
        <v>9531</v>
      </c>
      <c r="B9685">
        <v>1</v>
      </c>
      <c r="C9685">
        <v>502</v>
      </c>
    </row>
    <row r="9686" spans="1:3">
      <c r="A9686" t="s">
        <v>9532</v>
      </c>
      <c r="B9686">
        <v>1</v>
      </c>
      <c r="C9686">
        <v>1227</v>
      </c>
    </row>
    <row r="9687" spans="1:3">
      <c r="A9687" t="s">
        <v>9533</v>
      </c>
      <c r="B9687">
        <v>1</v>
      </c>
      <c r="C9687">
        <v>502</v>
      </c>
    </row>
    <row r="9688" spans="1:3">
      <c r="A9688" t="s">
        <v>9534</v>
      </c>
      <c r="B9688">
        <v>3</v>
      </c>
      <c r="C9688">
        <v>222</v>
      </c>
    </row>
    <row r="9689" spans="1:3">
      <c r="A9689" t="s">
        <v>9535</v>
      </c>
      <c r="B9689">
        <v>47</v>
      </c>
      <c r="C9689">
        <v>2401</v>
      </c>
    </row>
    <row r="9690" spans="1:3">
      <c r="A9690" t="s">
        <v>9536</v>
      </c>
      <c r="B9690">
        <v>29</v>
      </c>
      <c r="C9690">
        <v>2401</v>
      </c>
    </row>
    <row r="9691" spans="1:3">
      <c r="A9691" t="s">
        <v>9537</v>
      </c>
      <c r="B9691">
        <v>22</v>
      </c>
      <c r="C9691">
        <v>2401</v>
      </c>
    </row>
    <row r="9692" spans="1:3">
      <c r="A9692" t="s">
        <v>9538</v>
      </c>
      <c r="B9692">
        <v>24</v>
      </c>
      <c r="C9692">
        <v>2401</v>
      </c>
    </row>
    <row r="9693" spans="1:3">
      <c r="A9693" t="s">
        <v>9539</v>
      </c>
      <c r="B9693">
        <v>5</v>
      </c>
      <c r="C9693">
        <v>1661</v>
      </c>
    </row>
    <row r="9694" spans="1:3">
      <c r="A9694" t="s">
        <v>9540</v>
      </c>
      <c r="B9694">
        <v>8</v>
      </c>
      <c r="C9694">
        <v>3</v>
      </c>
    </row>
    <row r="9695" spans="1:3">
      <c r="A9695" t="s">
        <v>9541</v>
      </c>
      <c r="B9695">
        <v>9</v>
      </c>
      <c r="C9695">
        <v>3</v>
      </c>
    </row>
    <row r="9696" spans="1:3">
      <c r="A9696" t="s">
        <v>9542</v>
      </c>
      <c r="B9696">
        <v>0</v>
      </c>
      <c r="C9696">
        <v>3</v>
      </c>
    </row>
    <row r="9697" spans="1:3">
      <c r="A9697" t="s">
        <v>9543</v>
      </c>
      <c r="B9697">
        <v>15</v>
      </c>
      <c r="C9697">
        <v>3</v>
      </c>
    </row>
    <row r="9698" spans="1:3">
      <c r="A9698" t="s">
        <v>9544</v>
      </c>
      <c r="B9698">
        <v>0</v>
      </c>
      <c r="C9698">
        <v>3</v>
      </c>
    </row>
    <row r="9699" spans="1:3">
      <c r="A9699" t="s">
        <v>9545</v>
      </c>
      <c r="B9699">
        <v>2</v>
      </c>
      <c r="C9699">
        <v>359</v>
      </c>
    </row>
    <row r="9700" spans="1:3">
      <c r="A9700" t="s">
        <v>9546</v>
      </c>
      <c r="B9700">
        <v>37</v>
      </c>
      <c r="C9700">
        <v>0</v>
      </c>
    </row>
    <row r="9701" spans="1:3">
      <c r="A9701" t="s">
        <v>9547</v>
      </c>
      <c r="B9701">
        <v>5</v>
      </c>
      <c r="C9701">
        <v>323</v>
      </c>
    </row>
    <row r="9702" spans="1:3">
      <c r="A9702" t="s">
        <v>9548</v>
      </c>
      <c r="B9702">
        <v>0</v>
      </c>
      <c r="C9702">
        <v>323</v>
      </c>
    </row>
    <row r="9703" spans="1:3">
      <c r="A9703" t="s">
        <v>9549</v>
      </c>
      <c r="B9703">
        <v>1</v>
      </c>
      <c r="C9703">
        <v>323</v>
      </c>
    </row>
    <row r="9704" spans="1:3">
      <c r="A9704" t="s">
        <v>9550</v>
      </c>
      <c r="B9704">
        <v>0</v>
      </c>
      <c r="C9704">
        <v>428</v>
      </c>
    </row>
    <row r="9705" spans="1:3">
      <c r="A9705" t="s">
        <v>9551</v>
      </c>
      <c r="B9705">
        <v>1</v>
      </c>
      <c r="C9705">
        <v>2109</v>
      </c>
    </row>
    <row r="9706" spans="1:3">
      <c r="A9706" t="s">
        <v>9552</v>
      </c>
      <c r="B9706">
        <v>0</v>
      </c>
      <c r="C9706">
        <v>1500</v>
      </c>
    </row>
    <row r="9707" spans="1:3">
      <c r="A9707" t="s">
        <v>9553</v>
      </c>
      <c r="B9707">
        <v>1</v>
      </c>
      <c r="C9707">
        <v>323</v>
      </c>
    </row>
    <row r="9708" spans="1:3">
      <c r="A9708" t="s">
        <v>9554</v>
      </c>
      <c r="B9708">
        <v>1</v>
      </c>
      <c r="C9708">
        <v>323</v>
      </c>
    </row>
    <row r="9709" spans="1:3">
      <c r="A9709" t="s">
        <v>9555</v>
      </c>
      <c r="B9709">
        <v>47</v>
      </c>
      <c r="C9709">
        <v>771</v>
      </c>
    </row>
    <row r="9710" spans="1:3">
      <c r="A9710" t="s">
        <v>9556</v>
      </c>
      <c r="B9710">
        <v>6</v>
      </c>
      <c r="C9710">
        <v>1008</v>
      </c>
    </row>
    <row r="9711" spans="1:3">
      <c r="A9711" t="s">
        <v>9557</v>
      </c>
      <c r="B9711">
        <v>3</v>
      </c>
      <c r="C9711">
        <v>2401</v>
      </c>
    </row>
    <row r="9712" spans="1:3">
      <c r="A9712" t="s">
        <v>9558</v>
      </c>
      <c r="B9712">
        <v>4</v>
      </c>
      <c r="C9712">
        <v>2401</v>
      </c>
    </row>
    <row r="9713" spans="1:3">
      <c r="A9713" t="s">
        <v>9559</v>
      </c>
      <c r="B9713">
        <v>2</v>
      </c>
      <c r="C9713">
        <v>2401</v>
      </c>
    </row>
    <row r="9714" spans="1:3">
      <c r="A9714" t="s">
        <v>9560</v>
      </c>
      <c r="B9714">
        <v>24</v>
      </c>
      <c r="C9714">
        <v>2401</v>
      </c>
    </row>
    <row r="9715" spans="1:3">
      <c r="A9715" t="s">
        <v>9561</v>
      </c>
      <c r="B9715">
        <v>1</v>
      </c>
      <c r="C9715">
        <v>2328</v>
      </c>
    </row>
    <row r="9716" spans="1:3">
      <c r="A9716" t="s">
        <v>9562</v>
      </c>
      <c r="B9716">
        <v>7</v>
      </c>
      <c r="C9716">
        <v>323</v>
      </c>
    </row>
    <row r="9717" spans="1:3">
      <c r="A9717" t="s">
        <v>9563</v>
      </c>
      <c r="B9717">
        <v>1</v>
      </c>
      <c r="C9717">
        <v>323</v>
      </c>
    </row>
    <row r="9718" spans="1:3">
      <c r="A9718" t="s">
        <v>9564</v>
      </c>
      <c r="B9718">
        <v>1</v>
      </c>
      <c r="C9718">
        <v>323</v>
      </c>
    </row>
    <row r="9719" spans="1:3">
      <c r="A9719" t="s">
        <v>9565</v>
      </c>
      <c r="B9719">
        <v>1</v>
      </c>
      <c r="C9719">
        <v>323</v>
      </c>
    </row>
    <row r="9720" spans="1:3">
      <c r="A9720" t="s">
        <v>9566</v>
      </c>
      <c r="B9720">
        <v>0</v>
      </c>
      <c r="C9720">
        <v>1227</v>
      </c>
    </row>
    <row r="9721" spans="1:3">
      <c r="A9721" t="s">
        <v>9567</v>
      </c>
      <c r="B9721">
        <v>0</v>
      </c>
      <c r="C9721">
        <v>1227</v>
      </c>
    </row>
    <row r="9722" spans="1:3">
      <c r="A9722" t="s">
        <v>17299</v>
      </c>
      <c r="B9722">
        <v>29</v>
      </c>
      <c r="C9722">
        <v>2401</v>
      </c>
    </row>
    <row r="9723" spans="1:3">
      <c r="A9723" t="s">
        <v>17301</v>
      </c>
      <c r="B9723">
        <v>29</v>
      </c>
      <c r="C9723">
        <v>2401</v>
      </c>
    </row>
    <row r="9724" spans="1:3">
      <c r="A9724" t="s">
        <v>9568</v>
      </c>
      <c r="B9724">
        <v>28</v>
      </c>
      <c r="C9724">
        <v>450</v>
      </c>
    </row>
    <row r="9725" spans="1:3">
      <c r="A9725" t="s">
        <v>9569</v>
      </c>
      <c r="B9725">
        <v>25</v>
      </c>
      <c r="C9725">
        <v>2401</v>
      </c>
    </row>
    <row r="9726" spans="1:3">
      <c r="A9726" t="s">
        <v>9570</v>
      </c>
      <c r="B9726">
        <v>26</v>
      </c>
      <c r="C9726">
        <v>450</v>
      </c>
    </row>
    <row r="9727" spans="1:3">
      <c r="A9727" t="s">
        <v>9571</v>
      </c>
      <c r="B9727">
        <v>20</v>
      </c>
      <c r="C9727">
        <v>450</v>
      </c>
    </row>
    <row r="9728" spans="1:3">
      <c r="A9728" t="s">
        <v>9572</v>
      </c>
      <c r="B9728">
        <v>63</v>
      </c>
      <c r="C9728">
        <v>2401</v>
      </c>
    </row>
    <row r="9729" spans="1:3">
      <c r="A9729" t="s">
        <v>9573</v>
      </c>
      <c r="B9729">
        <v>43</v>
      </c>
      <c r="C9729">
        <v>2401</v>
      </c>
    </row>
    <row r="9730" spans="1:3">
      <c r="A9730" t="s">
        <v>9574</v>
      </c>
      <c r="B9730">
        <v>5</v>
      </c>
      <c r="C9730">
        <v>2014</v>
      </c>
    </row>
    <row r="9731" spans="1:3">
      <c r="A9731" t="s">
        <v>9575</v>
      </c>
      <c r="B9731">
        <v>11</v>
      </c>
      <c r="C9731">
        <v>1008</v>
      </c>
    </row>
    <row r="9732" spans="1:3">
      <c r="A9732" t="s">
        <v>9576</v>
      </c>
      <c r="B9732">
        <v>40</v>
      </c>
      <c r="C9732">
        <v>2401</v>
      </c>
    </row>
    <row r="9733" spans="1:3">
      <c r="A9733" t="s">
        <v>9577</v>
      </c>
      <c r="B9733">
        <v>2</v>
      </c>
      <c r="C9733">
        <v>1008</v>
      </c>
    </row>
    <row r="9734" spans="1:3">
      <c r="A9734" t="s">
        <v>9578</v>
      </c>
      <c r="B9734">
        <v>3</v>
      </c>
      <c r="C9734">
        <v>502</v>
      </c>
    </row>
    <row r="9735" spans="1:3">
      <c r="A9735" t="s">
        <v>9579</v>
      </c>
      <c r="B9735">
        <v>24</v>
      </c>
      <c r="C9735">
        <v>2401</v>
      </c>
    </row>
    <row r="9736" spans="1:3">
      <c r="A9736" t="s">
        <v>9580</v>
      </c>
      <c r="B9736">
        <v>8</v>
      </c>
      <c r="C9736">
        <v>2401</v>
      </c>
    </row>
    <row r="9737" spans="1:3">
      <c r="A9737" t="s">
        <v>9581</v>
      </c>
      <c r="B9737">
        <v>1</v>
      </c>
      <c r="C9737">
        <v>502</v>
      </c>
    </row>
    <row r="9738" spans="1:3">
      <c r="A9738" t="s">
        <v>9582</v>
      </c>
      <c r="B9738">
        <v>0</v>
      </c>
      <c r="C9738">
        <v>800</v>
      </c>
    </row>
    <row r="9739" spans="1:3">
      <c r="A9739" t="s">
        <v>9583</v>
      </c>
      <c r="B9739">
        <v>0</v>
      </c>
      <c r="C9739">
        <v>800</v>
      </c>
    </row>
    <row r="9740" spans="1:3">
      <c r="A9740" t="s">
        <v>9584</v>
      </c>
      <c r="B9740">
        <v>0</v>
      </c>
      <c r="C9740">
        <v>800</v>
      </c>
    </row>
    <row r="9741" spans="1:3">
      <c r="A9741" t="s">
        <v>9585</v>
      </c>
      <c r="B9741">
        <v>2</v>
      </c>
      <c r="C9741">
        <v>813</v>
      </c>
    </row>
    <row r="9742" spans="1:3">
      <c r="A9742" t="s">
        <v>9586</v>
      </c>
      <c r="B9742">
        <v>61</v>
      </c>
      <c r="C9742">
        <v>2401</v>
      </c>
    </row>
    <row r="9743" spans="1:3">
      <c r="A9743" t="s">
        <v>9587</v>
      </c>
      <c r="B9743">
        <v>56</v>
      </c>
      <c r="C9743">
        <v>771</v>
      </c>
    </row>
    <row r="9744" spans="1:3">
      <c r="A9744" t="s">
        <v>9588</v>
      </c>
      <c r="B9744">
        <v>38</v>
      </c>
      <c r="C9744">
        <v>771</v>
      </c>
    </row>
    <row r="9745" spans="1:3">
      <c r="A9745" t="s">
        <v>9589</v>
      </c>
      <c r="B9745">
        <v>48</v>
      </c>
      <c r="C9745">
        <v>771</v>
      </c>
    </row>
    <row r="9746" spans="1:3">
      <c r="A9746" t="s">
        <v>9590</v>
      </c>
      <c r="B9746">
        <v>1</v>
      </c>
      <c r="C9746">
        <v>1987</v>
      </c>
    </row>
    <row r="9747" spans="1:3">
      <c r="A9747" t="s">
        <v>9591</v>
      </c>
      <c r="B9747">
        <v>1</v>
      </c>
      <c r="C9747">
        <v>323</v>
      </c>
    </row>
    <row r="9748" spans="1:3">
      <c r="A9748" t="s">
        <v>9592</v>
      </c>
      <c r="B9748">
        <v>2</v>
      </c>
      <c r="C9748">
        <v>1008</v>
      </c>
    </row>
    <row r="9749" spans="1:3">
      <c r="A9749" t="s">
        <v>9593</v>
      </c>
      <c r="B9749">
        <v>23</v>
      </c>
      <c r="C9749">
        <v>2401</v>
      </c>
    </row>
    <row r="9750" spans="1:3">
      <c r="A9750" t="s">
        <v>9594</v>
      </c>
      <c r="B9750">
        <v>16</v>
      </c>
      <c r="C9750">
        <v>222</v>
      </c>
    </row>
    <row r="9751" spans="1:3">
      <c r="A9751" t="s">
        <v>9595</v>
      </c>
      <c r="B9751">
        <v>12</v>
      </c>
      <c r="C9751">
        <v>1008</v>
      </c>
    </row>
    <row r="9752" spans="1:3">
      <c r="A9752" t="s">
        <v>9596</v>
      </c>
      <c r="B9752">
        <v>12</v>
      </c>
      <c r="C9752">
        <v>1008</v>
      </c>
    </row>
    <row r="9753" spans="1:3">
      <c r="A9753" t="s">
        <v>9597</v>
      </c>
      <c r="B9753">
        <v>0</v>
      </c>
      <c r="C9753">
        <v>128</v>
      </c>
    </row>
    <row r="9754" spans="1:3">
      <c r="A9754" t="s">
        <v>9598</v>
      </c>
      <c r="B9754">
        <v>10</v>
      </c>
      <c r="C9754">
        <v>450</v>
      </c>
    </row>
    <row r="9755" spans="1:3">
      <c r="A9755" t="s">
        <v>9599</v>
      </c>
      <c r="B9755">
        <v>20</v>
      </c>
      <c r="C9755">
        <v>2401</v>
      </c>
    </row>
    <row r="9756" spans="1:3">
      <c r="A9756" t="s">
        <v>9600</v>
      </c>
      <c r="B9756">
        <v>6</v>
      </c>
      <c r="C9756">
        <v>2401</v>
      </c>
    </row>
    <row r="9757" spans="1:3">
      <c r="A9757" t="s">
        <v>9601</v>
      </c>
      <c r="B9757">
        <v>5</v>
      </c>
      <c r="C9757">
        <v>1672</v>
      </c>
    </row>
    <row r="9758" spans="1:3">
      <c r="A9758" t="s">
        <v>9602</v>
      </c>
      <c r="B9758">
        <v>2</v>
      </c>
      <c r="C9758">
        <v>2109</v>
      </c>
    </row>
    <row r="9759" spans="1:3">
      <c r="A9759" t="s">
        <v>9603</v>
      </c>
      <c r="B9759">
        <v>3</v>
      </c>
      <c r="C9759">
        <v>1661</v>
      </c>
    </row>
    <row r="9760" spans="1:3">
      <c r="A9760" t="s">
        <v>9604</v>
      </c>
      <c r="B9760">
        <v>21</v>
      </c>
      <c r="C9760">
        <v>2401</v>
      </c>
    </row>
    <row r="9761" spans="1:3">
      <c r="A9761" t="s">
        <v>9605</v>
      </c>
      <c r="B9761">
        <v>121</v>
      </c>
      <c r="C9761">
        <v>1008</v>
      </c>
    </row>
    <row r="9762" spans="1:3">
      <c r="A9762" t="s">
        <v>9606</v>
      </c>
      <c r="B9762">
        <v>0</v>
      </c>
      <c r="C9762">
        <v>323</v>
      </c>
    </row>
    <row r="9763" spans="1:3">
      <c r="A9763" t="s">
        <v>9607</v>
      </c>
      <c r="B9763">
        <v>20</v>
      </c>
      <c r="C9763">
        <v>2401</v>
      </c>
    </row>
    <row r="9764" spans="1:3">
      <c r="A9764" t="s">
        <v>9608</v>
      </c>
      <c r="B9764">
        <v>26</v>
      </c>
      <c r="C9764">
        <v>2401</v>
      </c>
    </row>
    <row r="9765" spans="1:3">
      <c r="A9765" t="s">
        <v>9609</v>
      </c>
      <c r="B9765">
        <v>4</v>
      </c>
      <c r="C9765">
        <v>1008</v>
      </c>
    </row>
    <row r="9766" spans="1:3">
      <c r="A9766" t="s">
        <v>9610</v>
      </c>
      <c r="B9766">
        <v>0</v>
      </c>
      <c r="C9766">
        <v>1227</v>
      </c>
    </row>
    <row r="9767" spans="1:3">
      <c r="A9767" t="s">
        <v>9611</v>
      </c>
      <c r="B9767">
        <v>268</v>
      </c>
      <c r="C9767">
        <v>1008</v>
      </c>
    </row>
    <row r="9768" spans="1:3">
      <c r="A9768" t="s">
        <v>9612</v>
      </c>
      <c r="B9768">
        <v>21</v>
      </c>
      <c r="C9768">
        <v>1669</v>
      </c>
    </row>
    <row r="9769" spans="1:3">
      <c r="A9769" t="s">
        <v>9613</v>
      </c>
      <c r="B9769">
        <v>0</v>
      </c>
      <c r="C9769">
        <v>1669</v>
      </c>
    </row>
    <row r="9770" spans="1:3">
      <c r="A9770" t="s">
        <v>9614</v>
      </c>
      <c r="B9770">
        <v>32</v>
      </c>
      <c r="C9770">
        <v>2401</v>
      </c>
    </row>
    <row r="9771" spans="1:3">
      <c r="A9771" t="s">
        <v>9615</v>
      </c>
      <c r="B9771">
        <v>19</v>
      </c>
      <c r="C9771">
        <v>1008</v>
      </c>
    </row>
    <row r="9772" spans="1:3">
      <c r="A9772" t="s">
        <v>9616</v>
      </c>
      <c r="B9772">
        <v>7</v>
      </c>
      <c r="C9772">
        <v>2401</v>
      </c>
    </row>
    <row r="9773" spans="1:3">
      <c r="A9773" t="s">
        <v>9617</v>
      </c>
      <c r="B9773">
        <v>0</v>
      </c>
      <c r="C9773">
        <v>2401</v>
      </c>
    </row>
    <row r="9774" spans="1:3">
      <c r="A9774" t="s">
        <v>9618</v>
      </c>
      <c r="B9774">
        <v>14</v>
      </c>
      <c r="C9774">
        <v>2401</v>
      </c>
    </row>
    <row r="9775" spans="1:3">
      <c r="A9775" t="s">
        <v>9619</v>
      </c>
      <c r="B9775">
        <v>20</v>
      </c>
      <c r="C9775">
        <v>2401</v>
      </c>
    </row>
    <row r="9776" spans="1:3">
      <c r="A9776" t="s">
        <v>9620</v>
      </c>
      <c r="B9776">
        <v>0</v>
      </c>
      <c r="C9776">
        <v>2401</v>
      </c>
    </row>
    <row r="9777" spans="1:3">
      <c r="A9777" t="s">
        <v>9621</v>
      </c>
      <c r="B9777">
        <v>18</v>
      </c>
      <c r="C9777">
        <v>1008</v>
      </c>
    </row>
    <row r="9778" spans="1:3">
      <c r="A9778" t="s">
        <v>9622</v>
      </c>
      <c r="B9778">
        <v>146</v>
      </c>
      <c r="C9778">
        <v>2401</v>
      </c>
    </row>
    <row r="9779" spans="1:3">
      <c r="A9779" t="s">
        <v>9623</v>
      </c>
      <c r="B9779">
        <v>0</v>
      </c>
      <c r="C9779">
        <v>2014</v>
      </c>
    </row>
    <row r="9780" spans="1:3">
      <c r="A9780" t="s">
        <v>9624</v>
      </c>
      <c r="B9780">
        <v>7</v>
      </c>
      <c r="C9780">
        <v>2401</v>
      </c>
    </row>
    <row r="9781" spans="1:3">
      <c r="A9781" t="s">
        <v>9625</v>
      </c>
      <c r="B9781">
        <v>19</v>
      </c>
      <c r="C9781">
        <v>2401</v>
      </c>
    </row>
    <row r="9782" spans="1:3">
      <c r="A9782" t="s">
        <v>9626</v>
      </c>
      <c r="B9782">
        <v>0</v>
      </c>
      <c r="C9782">
        <v>1227</v>
      </c>
    </row>
    <row r="9783" spans="1:3">
      <c r="A9783" t="s">
        <v>9627</v>
      </c>
      <c r="B9783">
        <v>2</v>
      </c>
      <c r="C9783">
        <v>387</v>
      </c>
    </row>
    <row r="9784" spans="1:3">
      <c r="A9784" t="s">
        <v>9628</v>
      </c>
      <c r="B9784">
        <v>10</v>
      </c>
      <c r="C9784">
        <v>502</v>
      </c>
    </row>
    <row r="9785" spans="1:3">
      <c r="A9785" t="s">
        <v>9629</v>
      </c>
      <c r="B9785">
        <v>1</v>
      </c>
      <c r="C9785">
        <v>502</v>
      </c>
    </row>
    <row r="9786" spans="1:3">
      <c r="A9786" t="s">
        <v>9630</v>
      </c>
      <c r="B9786">
        <v>3</v>
      </c>
      <c r="C9786">
        <v>502</v>
      </c>
    </row>
    <row r="9787" spans="1:3">
      <c r="A9787" t="s">
        <v>9631</v>
      </c>
      <c r="B9787">
        <v>8</v>
      </c>
      <c r="C9787">
        <v>502</v>
      </c>
    </row>
    <row r="9788" spans="1:3">
      <c r="A9788" t="s">
        <v>9632</v>
      </c>
      <c r="B9788">
        <v>5</v>
      </c>
      <c r="C9788">
        <v>1008</v>
      </c>
    </row>
    <row r="9789" spans="1:3">
      <c r="A9789" t="s">
        <v>9633</v>
      </c>
      <c r="B9789">
        <v>53</v>
      </c>
      <c r="C9789">
        <v>2401</v>
      </c>
    </row>
    <row r="9790" spans="1:3">
      <c r="A9790" t="s">
        <v>9634</v>
      </c>
      <c r="B9790">
        <v>26</v>
      </c>
      <c r="C9790">
        <v>2401</v>
      </c>
    </row>
    <row r="9791" spans="1:3">
      <c r="A9791" t="s">
        <v>9635</v>
      </c>
      <c r="B9791">
        <v>31</v>
      </c>
      <c r="C9791">
        <v>2401</v>
      </c>
    </row>
    <row r="9792" spans="1:3">
      <c r="A9792" t="s">
        <v>9636</v>
      </c>
      <c r="B9792">
        <v>28</v>
      </c>
      <c r="C9792">
        <v>2401</v>
      </c>
    </row>
    <row r="9793" spans="1:3">
      <c r="A9793" t="s">
        <v>9637</v>
      </c>
      <c r="B9793">
        <v>0</v>
      </c>
      <c r="C9793">
        <v>1008</v>
      </c>
    </row>
    <row r="9794" spans="1:3">
      <c r="A9794" t="s">
        <v>9638</v>
      </c>
      <c r="B9794">
        <v>38</v>
      </c>
      <c r="C9794">
        <v>2401</v>
      </c>
    </row>
    <row r="9795" spans="1:3">
      <c r="A9795" t="s">
        <v>9639</v>
      </c>
      <c r="B9795">
        <v>38</v>
      </c>
      <c r="C9795">
        <v>2401</v>
      </c>
    </row>
    <row r="9796" spans="1:3">
      <c r="A9796" t="s">
        <v>9640</v>
      </c>
      <c r="B9796">
        <v>29</v>
      </c>
      <c r="C9796">
        <v>2401</v>
      </c>
    </row>
    <row r="9797" spans="1:3">
      <c r="A9797" t="s">
        <v>9641</v>
      </c>
      <c r="B9797">
        <v>35</v>
      </c>
      <c r="C9797">
        <v>2401</v>
      </c>
    </row>
    <row r="9798" spans="1:3">
      <c r="A9798" t="s">
        <v>9642</v>
      </c>
      <c r="B9798">
        <v>1</v>
      </c>
      <c r="C9798">
        <v>1227</v>
      </c>
    </row>
    <row r="9799" spans="1:3">
      <c r="A9799" t="s">
        <v>9643</v>
      </c>
      <c r="B9799">
        <v>0</v>
      </c>
      <c r="C9799">
        <v>1227</v>
      </c>
    </row>
    <row r="9800" spans="1:3">
      <c r="A9800" t="s">
        <v>9644</v>
      </c>
      <c r="B9800">
        <v>9</v>
      </c>
      <c r="C9800">
        <v>1008</v>
      </c>
    </row>
    <row r="9801" spans="1:3">
      <c r="A9801" t="s">
        <v>9645</v>
      </c>
      <c r="B9801">
        <v>0</v>
      </c>
      <c r="C9801">
        <v>1227</v>
      </c>
    </row>
    <row r="9802" spans="1:3">
      <c r="A9802" t="s">
        <v>9646</v>
      </c>
      <c r="B9802">
        <v>30</v>
      </c>
      <c r="C9802">
        <v>2401</v>
      </c>
    </row>
    <row r="9803" spans="1:3">
      <c r="A9803" t="s">
        <v>9647</v>
      </c>
      <c r="B9803">
        <v>31</v>
      </c>
      <c r="C9803">
        <v>2401</v>
      </c>
    </row>
    <row r="9804" spans="1:3">
      <c r="A9804" t="s">
        <v>9648</v>
      </c>
      <c r="B9804">
        <v>6</v>
      </c>
      <c r="C9804">
        <v>1008</v>
      </c>
    </row>
    <row r="9805" spans="1:3">
      <c r="A9805" t="s">
        <v>9649</v>
      </c>
      <c r="B9805">
        <v>44</v>
      </c>
      <c r="C9805">
        <v>357</v>
      </c>
    </row>
    <row r="9806" spans="1:3">
      <c r="A9806" t="s">
        <v>9650</v>
      </c>
      <c r="B9806">
        <v>0</v>
      </c>
      <c r="C9806">
        <v>450</v>
      </c>
    </row>
    <row r="9807" spans="1:3">
      <c r="A9807" t="s">
        <v>9651</v>
      </c>
      <c r="B9807">
        <v>0</v>
      </c>
      <c r="C9807">
        <v>450</v>
      </c>
    </row>
    <row r="9808" spans="1:3">
      <c r="A9808" t="s">
        <v>9652</v>
      </c>
      <c r="B9808">
        <v>0</v>
      </c>
      <c r="C9808">
        <v>450</v>
      </c>
    </row>
    <row r="9809" spans="1:3">
      <c r="A9809" t="s">
        <v>9653</v>
      </c>
      <c r="B9809">
        <v>0</v>
      </c>
      <c r="C9809">
        <v>450</v>
      </c>
    </row>
    <row r="9810" spans="1:3">
      <c r="A9810" t="s">
        <v>9654</v>
      </c>
      <c r="B9810">
        <v>0</v>
      </c>
      <c r="C9810">
        <v>359</v>
      </c>
    </row>
    <row r="9811" spans="1:3">
      <c r="A9811" t="s">
        <v>9655</v>
      </c>
      <c r="B9811">
        <v>17</v>
      </c>
      <c r="C9811">
        <v>1917</v>
      </c>
    </row>
    <row r="9812" spans="1:3">
      <c r="A9812" t="s">
        <v>9656</v>
      </c>
      <c r="B9812">
        <v>9</v>
      </c>
      <c r="C9812">
        <v>1917</v>
      </c>
    </row>
    <row r="9813" spans="1:3">
      <c r="A9813" t="s">
        <v>9657</v>
      </c>
      <c r="B9813">
        <v>22</v>
      </c>
      <c r="C9813">
        <v>2401</v>
      </c>
    </row>
    <row r="9814" spans="1:3">
      <c r="A9814" t="s">
        <v>9658</v>
      </c>
      <c r="B9814">
        <v>21</v>
      </c>
      <c r="C9814">
        <v>2401</v>
      </c>
    </row>
    <row r="9815" spans="1:3">
      <c r="A9815" t="s">
        <v>9659</v>
      </c>
      <c r="B9815">
        <v>51</v>
      </c>
      <c r="C9815">
        <v>1229</v>
      </c>
    </row>
    <row r="9816" spans="1:3">
      <c r="A9816" t="s">
        <v>9660</v>
      </c>
      <c r="B9816">
        <v>1</v>
      </c>
      <c r="C9816">
        <v>2003</v>
      </c>
    </row>
    <row r="9817" spans="1:3">
      <c r="A9817" t="s">
        <v>9661</v>
      </c>
      <c r="B9817">
        <v>6</v>
      </c>
      <c r="C9817">
        <v>1008</v>
      </c>
    </row>
    <row r="9818" spans="1:3">
      <c r="A9818" t="s">
        <v>9662</v>
      </c>
      <c r="B9818">
        <v>11</v>
      </c>
      <c r="C9818">
        <v>1008</v>
      </c>
    </row>
    <row r="9819" spans="1:3">
      <c r="A9819" t="s">
        <v>9663</v>
      </c>
      <c r="B9819">
        <v>24</v>
      </c>
      <c r="C9819">
        <v>2401</v>
      </c>
    </row>
    <row r="9820" spans="1:3">
      <c r="A9820" t="s">
        <v>9664</v>
      </c>
      <c r="B9820">
        <v>7</v>
      </c>
      <c r="C9820">
        <v>1008</v>
      </c>
    </row>
    <row r="9821" spans="1:3">
      <c r="A9821" t="s">
        <v>9665</v>
      </c>
      <c r="B9821">
        <v>0</v>
      </c>
      <c r="C9821">
        <v>450</v>
      </c>
    </row>
    <row r="9822" spans="1:3">
      <c r="A9822" t="s">
        <v>9666</v>
      </c>
      <c r="B9822">
        <v>0</v>
      </c>
      <c r="C9822">
        <v>177</v>
      </c>
    </row>
    <row r="9823" spans="1:3">
      <c r="A9823" t="s">
        <v>9667</v>
      </c>
      <c r="B9823">
        <v>0</v>
      </c>
      <c r="C9823">
        <v>450</v>
      </c>
    </row>
    <row r="9824" spans="1:3">
      <c r="A9824" t="s">
        <v>9668</v>
      </c>
      <c r="B9824">
        <v>56</v>
      </c>
      <c r="C9824">
        <v>2401</v>
      </c>
    </row>
    <row r="9825" spans="1:3">
      <c r="A9825" t="s">
        <v>9669</v>
      </c>
      <c r="B9825">
        <v>36</v>
      </c>
      <c r="C9825">
        <v>2401</v>
      </c>
    </row>
    <row r="9826" spans="1:3">
      <c r="A9826" t="s">
        <v>9670</v>
      </c>
      <c r="B9826">
        <v>0</v>
      </c>
      <c r="C9826">
        <v>177</v>
      </c>
    </row>
    <row r="9827" spans="1:3">
      <c r="A9827" t="s">
        <v>9671</v>
      </c>
      <c r="B9827">
        <v>0</v>
      </c>
      <c r="C9827">
        <v>3</v>
      </c>
    </row>
    <row r="9828" spans="1:3">
      <c r="A9828" t="s">
        <v>9672</v>
      </c>
      <c r="B9828">
        <v>0</v>
      </c>
      <c r="C9828">
        <v>3</v>
      </c>
    </row>
    <row r="9829" spans="1:3">
      <c r="A9829" t="s">
        <v>9673</v>
      </c>
      <c r="B9829">
        <v>9</v>
      </c>
      <c r="C9829">
        <v>1008</v>
      </c>
    </row>
    <row r="9830" spans="1:3">
      <c r="A9830" t="s">
        <v>9674</v>
      </c>
      <c r="B9830">
        <v>14</v>
      </c>
      <c r="C9830">
        <v>1235</v>
      </c>
    </row>
    <row r="9831" spans="1:3">
      <c r="A9831" t="s">
        <v>9675</v>
      </c>
      <c r="B9831">
        <v>9</v>
      </c>
      <c r="C9831">
        <v>1235</v>
      </c>
    </row>
    <row r="9832" spans="1:3">
      <c r="A9832" t="s">
        <v>9676</v>
      </c>
      <c r="B9832">
        <v>9</v>
      </c>
      <c r="C9832">
        <v>1235</v>
      </c>
    </row>
    <row r="9833" spans="1:3">
      <c r="A9833" t="s">
        <v>9677</v>
      </c>
      <c r="B9833">
        <v>9</v>
      </c>
      <c r="C9833">
        <v>3</v>
      </c>
    </row>
    <row r="9834" spans="1:3">
      <c r="A9834" t="s">
        <v>9678</v>
      </c>
      <c r="B9834">
        <v>0</v>
      </c>
      <c r="C9834">
        <v>3</v>
      </c>
    </row>
    <row r="9835" spans="1:3">
      <c r="A9835" t="s">
        <v>9679</v>
      </c>
      <c r="B9835">
        <v>7</v>
      </c>
      <c r="C9835">
        <v>3</v>
      </c>
    </row>
    <row r="9836" spans="1:3">
      <c r="A9836" t="s">
        <v>9680</v>
      </c>
      <c r="B9836">
        <v>7</v>
      </c>
      <c r="C9836">
        <v>3</v>
      </c>
    </row>
    <row r="9837" spans="1:3">
      <c r="A9837" t="s">
        <v>9681</v>
      </c>
      <c r="B9837">
        <v>0</v>
      </c>
      <c r="C9837">
        <v>3</v>
      </c>
    </row>
    <row r="9838" spans="1:3">
      <c r="A9838" t="s">
        <v>9682</v>
      </c>
      <c r="B9838">
        <v>14</v>
      </c>
      <c r="C9838">
        <v>3</v>
      </c>
    </row>
    <row r="9839" spans="1:3">
      <c r="A9839" t="s">
        <v>9683</v>
      </c>
      <c r="B9839">
        <v>1</v>
      </c>
      <c r="C9839">
        <v>422</v>
      </c>
    </row>
    <row r="9840" spans="1:3">
      <c r="A9840" t="s">
        <v>9684</v>
      </c>
      <c r="B9840">
        <v>0</v>
      </c>
      <c r="C9840">
        <v>450</v>
      </c>
    </row>
    <row r="9841" spans="1:3">
      <c r="A9841" t="s">
        <v>9685</v>
      </c>
      <c r="B9841">
        <v>2</v>
      </c>
      <c r="C9841">
        <v>450</v>
      </c>
    </row>
    <row r="9842" spans="1:3">
      <c r="A9842" t="s">
        <v>9686</v>
      </c>
      <c r="B9842">
        <v>0</v>
      </c>
      <c r="C9842">
        <v>450</v>
      </c>
    </row>
    <row r="9843" spans="1:3">
      <c r="A9843" t="s">
        <v>9687</v>
      </c>
      <c r="B9843">
        <v>0</v>
      </c>
      <c r="C9843">
        <v>450</v>
      </c>
    </row>
    <row r="9844" spans="1:3">
      <c r="A9844" t="s">
        <v>9688</v>
      </c>
      <c r="B9844">
        <v>24</v>
      </c>
      <c r="C9844">
        <v>1234</v>
      </c>
    </row>
    <row r="9845" spans="1:3">
      <c r="A9845" t="s">
        <v>9689</v>
      </c>
      <c r="B9845">
        <v>12</v>
      </c>
      <c r="C9845">
        <v>1234</v>
      </c>
    </row>
    <row r="9846" spans="1:3">
      <c r="A9846" t="s">
        <v>9690</v>
      </c>
      <c r="B9846">
        <v>24</v>
      </c>
      <c r="C9846">
        <v>1234</v>
      </c>
    </row>
    <row r="9847" spans="1:3">
      <c r="A9847" t="s">
        <v>9691</v>
      </c>
      <c r="B9847">
        <v>15</v>
      </c>
      <c r="C9847">
        <v>1234</v>
      </c>
    </row>
    <row r="9848" spans="1:3">
      <c r="A9848" t="s">
        <v>9692</v>
      </c>
      <c r="B9848">
        <v>22</v>
      </c>
      <c r="C9848">
        <v>1234</v>
      </c>
    </row>
    <row r="9849" spans="1:3">
      <c r="A9849" t="s">
        <v>9693</v>
      </c>
      <c r="B9849">
        <v>22</v>
      </c>
      <c r="C9849">
        <v>1234</v>
      </c>
    </row>
    <row r="9850" spans="1:3">
      <c r="A9850" t="s">
        <v>9694</v>
      </c>
      <c r="B9850">
        <v>22</v>
      </c>
      <c r="C9850">
        <v>1234</v>
      </c>
    </row>
    <row r="9851" spans="1:3">
      <c r="A9851" t="s">
        <v>9695</v>
      </c>
      <c r="B9851">
        <v>5</v>
      </c>
      <c r="C9851">
        <v>1234</v>
      </c>
    </row>
    <row r="9852" spans="1:3">
      <c r="A9852" t="s">
        <v>9696</v>
      </c>
      <c r="B9852">
        <v>0</v>
      </c>
      <c r="C9852">
        <v>1234</v>
      </c>
    </row>
    <row r="9853" spans="1:3">
      <c r="A9853" t="s">
        <v>9697</v>
      </c>
      <c r="B9853">
        <v>17</v>
      </c>
      <c r="C9853">
        <v>1234</v>
      </c>
    </row>
    <row r="9854" spans="1:3">
      <c r="A9854" t="s">
        <v>9698</v>
      </c>
      <c r="B9854">
        <v>22</v>
      </c>
      <c r="C9854">
        <v>1234</v>
      </c>
    </row>
    <row r="9855" spans="1:3">
      <c r="A9855" t="s">
        <v>9699</v>
      </c>
      <c r="B9855">
        <v>0</v>
      </c>
      <c r="C9855">
        <v>450</v>
      </c>
    </row>
    <row r="9856" spans="1:3">
      <c r="A9856" t="s">
        <v>9700</v>
      </c>
      <c r="B9856">
        <v>2</v>
      </c>
      <c r="C9856">
        <v>450</v>
      </c>
    </row>
    <row r="9857" spans="1:3">
      <c r="A9857" t="s">
        <v>9701</v>
      </c>
      <c r="B9857">
        <v>0</v>
      </c>
      <c r="C9857">
        <v>450</v>
      </c>
    </row>
    <row r="9858" spans="1:3">
      <c r="A9858" t="s">
        <v>9702</v>
      </c>
      <c r="B9858">
        <v>0</v>
      </c>
      <c r="C9858">
        <v>450</v>
      </c>
    </row>
    <row r="9859" spans="1:3">
      <c r="A9859" t="s">
        <v>9703</v>
      </c>
      <c r="B9859">
        <v>0</v>
      </c>
      <c r="C9859">
        <v>450</v>
      </c>
    </row>
    <row r="9860" spans="1:3">
      <c r="A9860" t="s">
        <v>9704</v>
      </c>
      <c r="B9860">
        <v>0</v>
      </c>
      <c r="C9860">
        <v>450</v>
      </c>
    </row>
    <row r="9861" spans="1:3">
      <c r="A9861" t="s">
        <v>9705</v>
      </c>
      <c r="B9861">
        <v>0</v>
      </c>
      <c r="C9861">
        <v>450</v>
      </c>
    </row>
    <row r="9862" spans="1:3">
      <c r="A9862" t="s">
        <v>9706</v>
      </c>
      <c r="B9862">
        <v>0</v>
      </c>
      <c r="C9862">
        <v>450</v>
      </c>
    </row>
    <row r="9863" spans="1:3">
      <c r="A9863" t="s">
        <v>9707</v>
      </c>
      <c r="B9863">
        <v>0</v>
      </c>
      <c r="C9863">
        <v>2014</v>
      </c>
    </row>
    <row r="9864" spans="1:3">
      <c r="A9864" t="s">
        <v>9708</v>
      </c>
      <c r="B9864">
        <v>0</v>
      </c>
      <c r="C9864">
        <v>2014</v>
      </c>
    </row>
    <row r="9865" spans="1:3">
      <c r="A9865" t="s">
        <v>9709</v>
      </c>
      <c r="B9865">
        <v>1</v>
      </c>
      <c r="C9865">
        <v>450</v>
      </c>
    </row>
    <row r="9866" spans="1:3">
      <c r="A9866" t="s">
        <v>9710</v>
      </c>
      <c r="B9866">
        <v>10</v>
      </c>
      <c r="C9866">
        <v>0</v>
      </c>
    </row>
    <row r="9867" spans="1:3">
      <c r="A9867" t="s">
        <v>9711</v>
      </c>
      <c r="B9867">
        <v>0</v>
      </c>
      <c r="C9867">
        <v>1661</v>
      </c>
    </row>
    <row r="9868" spans="1:3">
      <c r="A9868" t="s">
        <v>9712</v>
      </c>
      <c r="B9868">
        <v>0</v>
      </c>
      <c r="C9868">
        <v>1661</v>
      </c>
    </row>
    <row r="9869" spans="1:3">
      <c r="A9869" t="s">
        <v>9713</v>
      </c>
      <c r="B9869">
        <v>0</v>
      </c>
      <c r="C9869">
        <v>1227</v>
      </c>
    </row>
    <row r="9870" spans="1:3">
      <c r="A9870" t="s">
        <v>9714</v>
      </c>
      <c r="B9870">
        <v>14</v>
      </c>
      <c r="C9870">
        <v>1008</v>
      </c>
    </row>
    <row r="9871" spans="1:3">
      <c r="A9871" t="s">
        <v>9715</v>
      </c>
      <c r="B9871">
        <v>1</v>
      </c>
      <c r="C9871">
        <v>1227</v>
      </c>
    </row>
    <row r="9872" spans="1:3">
      <c r="A9872" t="s">
        <v>9716</v>
      </c>
      <c r="B9872">
        <v>7</v>
      </c>
      <c r="C9872">
        <v>1204</v>
      </c>
    </row>
    <row r="9873" spans="1:3">
      <c r="A9873" t="s">
        <v>9717</v>
      </c>
      <c r="B9873">
        <v>1</v>
      </c>
      <c r="C9873">
        <v>1227</v>
      </c>
    </row>
    <row r="9874" spans="1:3">
      <c r="A9874" t="s">
        <v>9718</v>
      </c>
      <c r="B9874">
        <v>0</v>
      </c>
      <c r="C9874">
        <v>1227</v>
      </c>
    </row>
    <row r="9875" spans="1:3">
      <c r="A9875" t="s">
        <v>9719</v>
      </c>
      <c r="B9875">
        <v>0</v>
      </c>
      <c r="C9875">
        <v>502</v>
      </c>
    </row>
    <row r="9876" spans="1:3">
      <c r="A9876" t="s">
        <v>9720</v>
      </c>
      <c r="B9876">
        <v>25</v>
      </c>
      <c r="C9876">
        <v>1008</v>
      </c>
    </row>
    <row r="9877" spans="1:3">
      <c r="A9877" t="s">
        <v>9721</v>
      </c>
      <c r="B9877">
        <v>2</v>
      </c>
      <c r="C9877">
        <v>1227</v>
      </c>
    </row>
    <row r="9878" spans="1:3">
      <c r="A9878" t="s">
        <v>9722</v>
      </c>
      <c r="B9878">
        <v>14</v>
      </c>
      <c r="C9878">
        <v>222</v>
      </c>
    </row>
    <row r="9879" spans="1:3">
      <c r="A9879" t="s">
        <v>9723</v>
      </c>
      <c r="B9879">
        <v>1</v>
      </c>
      <c r="C9879">
        <v>1227</v>
      </c>
    </row>
    <row r="9880" spans="1:3">
      <c r="A9880" t="s">
        <v>9724</v>
      </c>
      <c r="B9880">
        <v>1</v>
      </c>
      <c r="C9880">
        <v>1227</v>
      </c>
    </row>
    <row r="9881" spans="1:3">
      <c r="A9881" t="s">
        <v>9725</v>
      </c>
      <c r="B9881">
        <v>1</v>
      </c>
      <c r="C9881">
        <v>502</v>
      </c>
    </row>
    <row r="9882" spans="1:3">
      <c r="A9882" t="s">
        <v>9726</v>
      </c>
      <c r="B9882">
        <v>1</v>
      </c>
      <c r="C9882">
        <v>502</v>
      </c>
    </row>
    <row r="9883" spans="1:3">
      <c r="A9883" t="s">
        <v>9727</v>
      </c>
      <c r="B9883">
        <v>2</v>
      </c>
      <c r="C9883">
        <v>502</v>
      </c>
    </row>
    <row r="9884" spans="1:3">
      <c r="A9884" t="s">
        <v>9728</v>
      </c>
      <c r="B9884">
        <v>1</v>
      </c>
      <c r="C9884">
        <v>502</v>
      </c>
    </row>
    <row r="9885" spans="1:3">
      <c r="A9885" t="s">
        <v>9729</v>
      </c>
      <c r="B9885">
        <v>1</v>
      </c>
      <c r="C9885">
        <v>502</v>
      </c>
    </row>
    <row r="9886" spans="1:3">
      <c r="A9886" t="s">
        <v>9730</v>
      </c>
      <c r="B9886">
        <v>1</v>
      </c>
      <c r="C9886">
        <v>1227</v>
      </c>
    </row>
    <row r="9887" spans="1:3">
      <c r="A9887" t="s">
        <v>9731</v>
      </c>
      <c r="B9887">
        <v>1</v>
      </c>
      <c r="C9887">
        <v>1227</v>
      </c>
    </row>
    <row r="9888" spans="1:3">
      <c r="A9888" t="s">
        <v>9732</v>
      </c>
      <c r="B9888">
        <v>1</v>
      </c>
      <c r="C9888">
        <v>502</v>
      </c>
    </row>
    <row r="9889" spans="1:3">
      <c r="A9889" t="s">
        <v>9733</v>
      </c>
      <c r="B9889">
        <v>2</v>
      </c>
      <c r="C9889">
        <v>502</v>
      </c>
    </row>
    <row r="9890" spans="1:3">
      <c r="A9890" t="s">
        <v>9734</v>
      </c>
      <c r="B9890">
        <v>1</v>
      </c>
      <c r="C9890">
        <v>502</v>
      </c>
    </row>
    <row r="9891" spans="1:3">
      <c r="A9891" t="s">
        <v>9735</v>
      </c>
      <c r="B9891">
        <v>2</v>
      </c>
      <c r="C9891">
        <v>502</v>
      </c>
    </row>
    <row r="9892" spans="1:3">
      <c r="A9892" t="s">
        <v>9736</v>
      </c>
      <c r="B9892">
        <v>1</v>
      </c>
      <c r="C9892">
        <v>502</v>
      </c>
    </row>
    <row r="9893" spans="1:3">
      <c r="A9893" t="s">
        <v>9737</v>
      </c>
      <c r="B9893">
        <v>2</v>
      </c>
      <c r="C9893">
        <v>502</v>
      </c>
    </row>
    <row r="9894" spans="1:3">
      <c r="A9894" t="s">
        <v>9738</v>
      </c>
      <c r="B9894">
        <v>1</v>
      </c>
      <c r="C9894">
        <v>502</v>
      </c>
    </row>
    <row r="9895" spans="1:3">
      <c r="A9895" t="s">
        <v>9739</v>
      </c>
      <c r="B9895">
        <v>2</v>
      </c>
      <c r="C9895">
        <v>502</v>
      </c>
    </row>
    <row r="9896" spans="1:3">
      <c r="A9896" t="s">
        <v>9740</v>
      </c>
      <c r="B9896">
        <v>12</v>
      </c>
      <c r="C9896">
        <v>2331</v>
      </c>
    </row>
    <row r="9897" spans="1:3">
      <c r="A9897" t="s">
        <v>9741</v>
      </c>
      <c r="B9897">
        <v>2</v>
      </c>
      <c r="C9897">
        <v>502</v>
      </c>
    </row>
    <row r="9898" spans="1:3">
      <c r="A9898" t="s">
        <v>9742</v>
      </c>
      <c r="B9898">
        <v>3</v>
      </c>
      <c r="C9898">
        <v>502</v>
      </c>
    </row>
    <row r="9899" spans="1:3">
      <c r="A9899" t="s">
        <v>9743</v>
      </c>
      <c r="B9899">
        <v>20</v>
      </c>
      <c r="C9899">
        <v>0</v>
      </c>
    </row>
    <row r="9900" spans="1:3">
      <c r="A9900" t="s">
        <v>9744</v>
      </c>
      <c r="B9900">
        <v>19</v>
      </c>
      <c r="C9900">
        <v>1234</v>
      </c>
    </row>
    <row r="9901" spans="1:3">
      <c r="A9901" t="s">
        <v>9745</v>
      </c>
      <c r="B9901">
        <v>7</v>
      </c>
      <c r="C9901">
        <v>1234</v>
      </c>
    </row>
    <row r="9902" spans="1:3">
      <c r="A9902" t="s">
        <v>9746</v>
      </c>
      <c r="B9902">
        <v>0</v>
      </c>
      <c r="C9902">
        <v>2401</v>
      </c>
    </row>
    <row r="9903" spans="1:3">
      <c r="A9903" t="s">
        <v>9747</v>
      </c>
      <c r="B9903">
        <v>1</v>
      </c>
      <c r="C9903">
        <v>2003</v>
      </c>
    </row>
    <row r="9904" spans="1:3">
      <c r="A9904" t="s">
        <v>9748</v>
      </c>
      <c r="B9904">
        <v>4</v>
      </c>
      <c r="C9904">
        <v>1672</v>
      </c>
    </row>
    <row r="9905" spans="1:3">
      <c r="A9905" t="s">
        <v>9749</v>
      </c>
      <c r="B9905">
        <v>92</v>
      </c>
      <c r="C9905">
        <v>422</v>
      </c>
    </row>
    <row r="9906" spans="1:3">
      <c r="A9906" t="s">
        <v>9750</v>
      </c>
      <c r="B9906">
        <v>26</v>
      </c>
      <c r="C9906">
        <v>10013</v>
      </c>
    </row>
    <row r="9907" spans="1:3">
      <c r="A9907" t="s">
        <v>9751</v>
      </c>
      <c r="B9907">
        <v>14</v>
      </c>
      <c r="C9907">
        <v>1235</v>
      </c>
    </row>
    <row r="9908" spans="1:3">
      <c r="A9908" t="s">
        <v>9752</v>
      </c>
      <c r="B9908">
        <v>186</v>
      </c>
      <c r="C9908">
        <v>422</v>
      </c>
    </row>
    <row r="9909" spans="1:3">
      <c r="A9909" t="s">
        <v>9753</v>
      </c>
      <c r="B9909">
        <v>0</v>
      </c>
      <c r="C9909">
        <v>323</v>
      </c>
    </row>
    <row r="9910" spans="1:3">
      <c r="A9910" t="s">
        <v>9754</v>
      </c>
      <c r="B9910">
        <v>5</v>
      </c>
      <c r="C9910">
        <v>361</v>
      </c>
    </row>
    <row r="9911" spans="1:3">
      <c r="A9911" t="s">
        <v>9755</v>
      </c>
      <c r="B9911">
        <v>42</v>
      </c>
      <c r="C9911">
        <v>1244</v>
      </c>
    </row>
    <row r="9912" spans="1:3">
      <c r="A9912" t="s">
        <v>9756</v>
      </c>
      <c r="B9912">
        <v>26</v>
      </c>
      <c r="C9912">
        <v>2508</v>
      </c>
    </row>
    <row r="9913" spans="1:3">
      <c r="A9913" t="s">
        <v>9757</v>
      </c>
      <c r="B9913">
        <v>7</v>
      </c>
      <c r="C9913">
        <v>2331</v>
      </c>
    </row>
    <row r="9914" spans="1:3">
      <c r="A9914" t="s">
        <v>9758</v>
      </c>
      <c r="B9914">
        <v>124</v>
      </c>
      <c r="C9914">
        <v>537</v>
      </c>
    </row>
    <row r="9915" spans="1:3">
      <c r="A9915" t="s">
        <v>9759</v>
      </c>
      <c r="B9915">
        <v>124</v>
      </c>
      <c r="C9915">
        <v>537</v>
      </c>
    </row>
    <row r="9916" spans="1:3">
      <c r="A9916" t="s">
        <v>9760</v>
      </c>
      <c r="B9916">
        <v>1</v>
      </c>
      <c r="C9916">
        <v>222</v>
      </c>
    </row>
    <row r="9917" spans="1:3">
      <c r="A9917" t="s">
        <v>9761</v>
      </c>
      <c r="B9917">
        <v>11</v>
      </c>
      <c r="C9917">
        <v>2331</v>
      </c>
    </row>
    <row r="9918" spans="1:3">
      <c r="A9918" t="s">
        <v>9762</v>
      </c>
      <c r="B9918">
        <v>64</v>
      </c>
      <c r="C9918">
        <v>323</v>
      </c>
    </row>
    <row r="9919" spans="1:3">
      <c r="A9919" t="s">
        <v>9763</v>
      </c>
      <c r="B9919">
        <v>0</v>
      </c>
      <c r="C9919">
        <v>2014</v>
      </c>
    </row>
    <row r="9920" spans="1:3">
      <c r="A9920" t="s">
        <v>9764</v>
      </c>
      <c r="B9920">
        <v>0</v>
      </c>
      <c r="C9920">
        <v>2401</v>
      </c>
    </row>
    <row r="9921" spans="1:3">
      <c r="A9921" t="s">
        <v>9765</v>
      </c>
      <c r="B9921">
        <v>33</v>
      </c>
      <c r="C9921">
        <v>323</v>
      </c>
    </row>
    <row r="9922" spans="1:3">
      <c r="A9922" t="s">
        <v>9766</v>
      </c>
      <c r="B9922">
        <v>0</v>
      </c>
      <c r="C9922">
        <v>323</v>
      </c>
    </row>
    <row r="9923" spans="1:3">
      <c r="A9923" t="s">
        <v>9767</v>
      </c>
      <c r="B9923">
        <v>35</v>
      </c>
      <c r="C9923">
        <v>323</v>
      </c>
    </row>
    <row r="9924" spans="1:3">
      <c r="A9924" t="s">
        <v>9768</v>
      </c>
      <c r="B9924">
        <v>27</v>
      </c>
      <c r="C9924">
        <v>323</v>
      </c>
    </row>
    <row r="9925" spans="1:3">
      <c r="A9925" t="s">
        <v>9769</v>
      </c>
      <c r="B9925">
        <v>61</v>
      </c>
      <c r="C9925">
        <v>323</v>
      </c>
    </row>
    <row r="9926" spans="1:3">
      <c r="A9926" t="s">
        <v>9770</v>
      </c>
      <c r="B9926">
        <v>12</v>
      </c>
      <c r="C9926">
        <v>323</v>
      </c>
    </row>
    <row r="9927" spans="1:3">
      <c r="A9927" t="s">
        <v>9771</v>
      </c>
      <c r="B9927">
        <v>29</v>
      </c>
      <c r="C9927">
        <v>323</v>
      </c>
    </row>
    <row r="9928" spans="1:3">
      <c r="A9928" t="s">
        <v>9772</v>
      </c>
      <c r="B9928">
        <v>28</v>
      </c>
      <c r="C9928">
        <v>323</v>
      </c>
    </row>
    <row r="9929" spans="1:3">
      <c r="A9929" t="s">
        <v>9773</v>
      </c>
      <c r="B9929">
        <v>31</v>
      </c>
      <c r="C9929">
        <v>323</v>
      </c>
    </row>
    <row r="9930" spans="1:3">
      <c r="A9930" t="s">
        <v>9774</v>
      </c>
      <c r="B9930">
        <v>29</v>
      </c>
      <c r="C9930">
        <v>323</v>
      </c>
    </row>
    <row r="9931" spans="1:3">
      <c r="A9931" t="s">
        <v>9775</v>
      </c>
      <c r="B9931">
        <v>30</v>
      </c>
      <c r="C9931">
        <v>323</v>
      </c>
    </row>
    <row r="9932" spans="1:3">
      <c r="A9932" t="s">
        <v>9776</v>
      </c>
      <c r="B9932">
        <v>12</v>
      </c>
      <c r="C9932">
        <v>323</v>
      </c>
    </row>
    <row r="9933" spans="1:3">
      <c r="A9933" t="s">
        <v>9777</v>
      </c>
      <c r="B9933">
        <v>36</v>
      </c>
      <c r="C9933">
        <v>323</v>
      </c>
    </row>
    <row r="9934" spans="1:3">
      <c r="A9934" t="s">
        <v>9778</v>
      </c>
      <c r="B9934">
        <v>22</v>
      </c>
      <c r="C9934">
        <v>323</v>
      </c>
    </row>
    <row r="9935" spans="1:3">
      <c r="A9935" t="s">
        <v>9779</v>
      </c>
      <c r="B9935">
        <v>12</v>
      </c>
      <c r="C9935">
        <v>323</v>
      </c>
    </row>
    <row r="9936" spans="1:3">
      <c r="A9936" t="s">
        <v>9780</v>
      </c>
      <c r="B9936">
        <v>14</v>
      </c>
      <c r="C9936">
        <v>323</v>
      </c>
    </row>
    <row r="9937" spans="1:3">
      <c r="A9937" t="s">
        <v>9781</v>
      </c>
      <c r="B9937">
        <v>12</v>
      </c>
      <c r="C9937">
        <v>323</v>
      </c>
    </row>
    <row r="9938" spans="1:3">
      <c r="A9938" t="s">
        <v>9782</v>
      </c>
      <c r="B9938">
        <v>27</v>
      </c>
      <c r="C9938">
        <v>323</v>
      </c>
    </row>
    <row r="9939" spans="1:3">
      <c r="A9939" t="s">
        <v>9783</v>
      </c>
      <c r="B9939">
        <v>33</v>
      </c>
      <c r="C9939">
        <v>323</v>
      </c>
    </row>
    <row r="9940" spans="1:3">
      <c r="A9940" t="s">
        <v>9784</v>
      </c>
      <c r="B9940">
        <v>2</v>
      </c>
      <c r="C9940">
        <v>359</v>
      </c>
    </row>
    <row r="9941" spans="1:3">
      <c r="A9941" t="s">
        <v>9785</v>
      </c>
      <c r="B9941">
        <v>34</v>
      </c>
      <c r="C9941">
        <v>357</v>
      </c>
    </row>
    <row r="9942" spans="1:3">
      <c r="A9942" t="s">
        <v>9786</v>
      </c>
      <c r="B9942">
        <v>1</v>
      </c>
      <c r="C9942">
        <v>450</v>
      </c>
    </row>
    <row r="9943" spans="1:3">
      <c r="A9943" t="s">
        <v>9787</v>
      </c>
      <c r="B9943">
        <v>3</v>
      </c>
      <c r="C9943">
        <v>502</v>
      </c>
    </row>
    <row r="9944" spans="1:3">
      <c r="A9944" t="s">
        <v>9788</v>
      </c>
      <c r="B9944">
        <v>3</v>
      </c>
      <c r="C9944">
        <v>502</v>
      </c>
    </row>
    <row r="9945" spans="1:3">
      <c r="A9945" t="s">
        <v>9789</v>
      </c>
      <c r="B9945">
        <v>14</v>
      </c>
      <c r="C9945">
        <v>0</v>
      </c>
    </row>
    <row r="9946" spans="1:3">
      <c r="A9946" t="s">
        <v>9790</v>
      </c>
      <c r="B9946">
        <v>22</v>
      </c>
      <c r="C9946">
        <v>1008</v>
      </c>
    </row>
    <row r="9947" spans="1:3">
      <c r="A9947" t="s">
        <v>9791</v>
      </c>
      <c r="B9947">
        <v>21</v>
      </c>
      <c r="C9947">
        <v>0</v>
      </c>
    </row>
    <row r="9948" spans="1:3">
      <c r="A9948" t="s">
        <v>9792</v>
      </c>
      <c r="B9948">
        <v>3</v>
      </c>
      <c r="C9948">
        <v>502</v>
      </c>
    </row>
    <row r="9949" spans="1:3">
      <c r="A9949" t="s">
        <v>9793</v>
      </c>
      <c r="B9949">
        <v>27</v>
      </c>
      <c r="C9949">
        <v>903</v>
      </c>
    </row>
    <row r="9950" spans="1:3">
      <c r="A9950" t="s">
        <v>9794</v>
      </c>
      <c r="B9950">
        <v>0</v>
      </c>
      <c r="C9950">
        <v>1928</v>
      </c>
    </row>
    <row r="9951" spans="1:3">
      <c r="A9951" t="s">
        <v>9795</v>
      </c>
      <c r="B9951">
        <v>14</v>
      </c>
      <c r="C9951">
        <v>450</v>
      </c>
    </row>
    <row r="9952" spans="1:3">
      <c r="A9952" t="s">
        <v>9796</v>
      </c>
      <c r="B9952">
        <v>0</v>
      </c>
      <c r="C9952">
        <v>222</v>
      </c>
    </row>
    <row r="9953" spans="1:3">
      <c r="A9953" t="s">
        <v>9797</v>
      </c>
      <c r="B9953">
        <v>0</v>
      </c>
      <c r="C9953">
        <v>450</v>
      </c>
    </row>
    <row r="9954" spans="1:3">
      <c r="A9954" t="s">
        <v>9798</v>
      </c>
      <c r="B9954">
        <v>0</v>
      </c>
      <c r="C9954">
        <v>450</v>
      </c>
    </row>
    <row r="9955" spans="1:3">
      <c r="A9955" t="s">
        <v>9799</v>
      </c>
      <c r="B9955">
        <v>0</v>
      </c>
      <c r="C9955">
        <v>450</v>
      </c>
    </row>
    <row r="9956" spans="1:3">
      <c r="A9956" t="s">
        <v>9800</v>
      </c>
      <c r="B9956">
        <v>0</v>
      </c>
      <c r="C9956">
        <v>450</v>
      </c>
    </row>
    <row r="9957" spans="1:3">
      <c r="A9957" t="s">
        <v>9801</v>
      </c>
      <c r="B9957">
        <v>0</v>
      </c>
      <c r="C9957">
        <v>450</v>
      </c>
    </row>
    <row r="9958" spans="1:3">
      <c r="A9958" t="s">
        <v>9802</v>
      </c>
      <c r="B9958">
        <v>0</v>
      </c>
      <c r="C9958">
        <v>450</v>
      </c>
    </row>
    <row r="9959" spans="1:3">
      <c r="A9959" t="s">
        <v>9803</v>
      </c>
      <c r="B9959">
        <v>0</v>
      </c>
      <c r="C9959">
        <v>450</v>
      </c>
    </row>
    <row r="9960" spans="1:3">
      <c r="A9960" t="s">
        <v>9804</v>
      </c>
      <c r="B9960">
        <v>0</v>
      </c>
      <c r="C9960">
        <v>450</v>
      </c>
    </row>
    <row r="9961" spans="1:3">
      <c r="A9961" t="s">
        <v>9805</v>
      </c>
      <c r="B9961">
        <v>0</v>
      </c>
      <c r="C9961">
        <v>450</v>
      </c>
    </row>
    <row r="9962" spans="1:3">
      <c r="A9962" t="s">
        <v>9806</v>
      </c>
      <c r="B9962">
        <v>0</v>
      </c>
      <c r="C9962">
        <v>450</v>
      </c>
    </row>
    <row r="9963" spans="1:3">
      <c r="A9963" t="s">
        <v>9807</v>
      </c>
      <c r="B9963">
        <v>0</v>
      </c>
      <c r="C9963">
        <v>450</v>
      </c>
    </row>
    <row r="9964" spans="1:3">
      <c r="A9964" t="s">
        <v>9808</v>
      </c>
      <c r="B9964">
        <v>0</v>
      </c>
      <c r="C9964">
        <v>450</v>
      </c>
    </row>
    <row r="9965" spans="1:3">
      <c r="A9965" t="s">
        <v>9809</v>
      </c>
      <c r="B9965">
        <v>0</v>
      </c>
      <c r="C9965">
        <v>450</v>
      </c>
    </row>
    <row r="9966" spans="1:3">
      <c r="A9966" t="s">
        <v>9810</v>
      </c>
      <c r="B9966">
        <v>0</v>
      </c>
      <c r="C9966">
        <v>450</v>
      </c>
    </row>
    <row r="9967" spans="1:3">
      <c r="A9967" t="s">
        <v>9811</v>
      </c>
      <c r="B9967">
        <v>0</v>
      </c>
      <c r="C9967">
        <v>450</v>
      </c>
    </row>
    <row r="9968" spans="1:3">
      <c r="A9968" t="s">
        <v>9812</v>
      </c>
      <c r="B9968">
        <v>0</v>
      </c>
      <c r="C9968">
        <v>450</v>
      </c>
    </row>
    <row r="9969" spans="1:3">
      <c r="A9969" t="s">
        <v>9813</v>
      </c>
      <c r="B9969">
        <v>0</v>
      </c>
      <c r="C9969">
        <v>450</v>
      </c>
    </row>
    <row r="9970" spans="1:3">
      <c r="A9970" t="s">
        <v>9814</v>
      </c>
      <c r="B9970">
        <v>0</v>
      </c>
      <c r="C9970">
        <v>450</v>
      </c>
    </row>
    <row r="9971" spans="1:3">
      <c r="A9971" t="s">
        <v>9815</v>
      </c>
      <c r="B9971">
        <v>0</v>
      </c>
      <c r="C9971">
        <v>450</v>
      </c>
    </row>
    <row r="9972" spans="1:3">
      <c r="A9972" t="s">
        <v>9816</v>
      </c>
      <c r="B9972">
        <v>4</v>
      </c>
      <c r="C9972">
        <v>450</v>
      </c>
    </row>
    <row r="9973" spans="1:3">
      <c r="A9973" t="s">
        <v>9817</v>
      </c>
      <c r="B9973">
        <v>0</v>
      </c>
      <c r="C9973">
        <v>450</v>
      </c>
    </row>
    <row r="9974" spans="1:3">
      <c r="A9974" t="s">
        <v>9818</v>
      </c>
      <c r="B9974">
        <v>6</v>
      </c>
      <c r="C9974">
        <v>450</v>
      </c>
    </row>
    <row r="9975" spans="1:3">
      <c r="A9975" t="s">
        <v>9819</v>
      </c>
      <c r="B9975">
        <v>20</v>
      </c>
      <c r="C9975">
        <v>450</v>
      </c>
    </row>
    <row r="9976" spans="1:3">
      <c r="A9976" t="s">
        <v>9820</v>
      </c>
      <c r="B9976">
        <v>13</v>
      </c>
      <c r="C9976">
        <v>222</v>
      </c>
    </row>
    <row r="9977" spans="1:3">
      <c r="A9977" t="s">
        <v>9821</v>
      </c>
      <c r="B9977">
        <v>0</v>
      </c>
      <c r="C9977">
        <v>2401</v>
      </c>
    </row>
    <row r="9978" spans="1:3">
      <c r="A9978" t="s">
        <v>9822</v>
      </c>
      <c r="B9978">
        <v>6</v>
      </c>
      <c r="C9978">
        <v>502</v>
      </c>
    </row>
    <row r="9979" spans="1:3">
      <c r="A9979" t="s">
        <v>9823</v>
      </c>
      <c r="B9979">
        <v>0</v>
      </c>
      <c r="C9979">
        <v>1227</v>
      </c>
    </row>
    <row r="9980" spans="1:3">
      <c r="A9980" t="s">
        <v>9824</v>
      </c>
      <c r="B9980">
        <v>14</v>
      </c>
      <c r="C9980">
        <v>2401</v>
      </c>
    </row>
    <row r="9981" spans="1:3">
      <c r="A9981" t="s">
        <v>9825</v>
      </c>
      <c r="B9981">
        <v>7</v>
      </c>
      <c r="C9981">
        <v>1204</v>
      </c>
    </row>
    <row r="9982" spans="1:3">
      <c r="A9982" t="s">
        <v>9826</v>
      </c>
      <c r="B9982">
        <v>7</v>
      </c>
      <c r="C9982">
        <v>1008</v>
      </c>
    </row>
    <row r="9983" spans="1:3">
      <c r="A9983" t="s">
        <v>9827</v>
      </c>
      <c r="B9983">
        <v>28</v>
      </c>
      <c r="C9983">
        <v>2401</v>
      </c>
    </row>
    <row r="9984" spans="1:3">
      <c r="A9984" t="s">
        <v>9828</v>
      </c>
      <c r="B9984">
        <v>2</v>
      </c>
      <c r="C9984">
        <v>359</v>
      </c>
    </row>
    <row r="9985" spans="1:3">
      <c r="A9985" t="s">
        <v>9829</v>
      </c>
      <c r="B9985">
        <v>28</v>
      </c>
      <c r="C9985">
        <v>2401</v>
      </c>
    </row>
    <row r="9986" spans="1:3">
      <c r="A9986" t="s">
        <v>9830</v>
      </c>
      <c r="B9986">
        <v>6</v>
      </c>
      <c r="C9986">
        <v>361</v>
      </c>
    </row>
    <row r="9987" spans="1:3">
      <c r="A9987" t="s">
        <v>9831</v>
      </c>
      <c r="B9987">
        <v>6</v>
      </c>
      <c r="C9987">
        <v>361</v>
      </c>
    </row>
    <row r="9988" spans="1:3">
      <c r="A9988" t="s">
        <v>9832</v>
      </c>
      <c r="B9988">
        <v>9</v>
      </c>
      <c r="C9988">
        <v>3</v>
      </c>
    </row>
    <row r="9989" spans="1:3">
      <c r="A9989" t="s">
        <v>9833</v>
      </c>
      <c r="B9989">
        <v>14</v>
      </c>
      <c r="C9989">
        <v>3</v>
      </c>
    </row>
    <row r="9990" spans="1:3">
      <c r="A9990" t="s">
        <v>9834</v>
      </c>
      <c r="B9990">
        <v>0</v>
      </c>
      <c r="C9990">
        <v>3</v>
      </c>
    </row>
    <row r="9991" spans="1:3">
      <c r="A9991" t="s">
        <v>9835</v>
      </c>
      <c r="B9991">
        <v>10</v>
      </c>
      <c r="C9991">
        <v>1605</v>
      </c>
    </row>
    <row r="9992" spans="1:3">
      <c r="A9992" t="s">
        <v>9836</v>
      </c>
      <c r="B9992">
        <v>1</v>
      </c>
      <c r="C9992">
        <v>1928</v>
      </c>
    </row>
    <row r="9993" spans="1:3">
      <c r="A9993" t="s">
        <v>9837</v>
      </c>
      <c r="B9993">
        <v>17</v>
      </c>
      <c r="C9993">
        <v>344</v>
      </c>
    </row>
    <row r="9994" spans="1:3">
      <c r="A9994" t="s">
        <v>9838</v>
      </c>
      <c r="B9994">
        <v>0</v>
      </c>
      <c r="C9994">
        <v>3</v>
      </c>
    </row>
    <row r="9995" spans="1:3">
      <c r="A9995" t="s">
        <v>9839</v>
      </c>
      <c r="B9995">
        <v>7</v>
      </c>
      <c r="C9995">
        <v>2401</v>
      </c>
    </row>
    <row r="9996" spans="1:3">
      <c r="A9996" t="s">
        <v>9840</v>
      </c>
      <c r="B9996">
        <v>21</v>
      </c>
      <c r="C9996">
        <v>1441</v>
      </c>
    </row>
    <row r="9997" spans="1:3">
      <c r="A9997" t="s">
        <v>9841</v>
      </c>
      <c r="B9997">
        <v>21</v>
      </c>
      <c r="C9997">
        <v>1441</v>
      </c>
    </row>
    <row r="9998" spans="1:3">
      <c r="A9998" t="s">
        <v>9842</v>
      </c>
      <c r="B9998">
        <v>24</v>
      </c>
      <c r="C9998">
        <v>2401</v>
      </c>
    </row>
    <row r="9999" spans="1:3">
      <c r="A9999" t="s">
        <v>9843</v>
      </c>
      <c r="B9999">
        <v>25</v>
      </c>
      <c r="C9999">
        <v>2401</v>
      </c>
    </row>
    <row r="10000" spans="1:3">
      <c r="A10000" t="s">
        <v>9844</v>
      </c>
      <c r="B10000">
        <v>22</v>
      </c>
      <c r="C10000">
        <v>2401</v>
      </c>
    </row>
    <row r="10001" spans="1:3">
      <c r="A10001" t="s">
        <v>9845</v>
      </c>
      <c r="B10001">
        <v>26</v>
      </c>
      <c r="C10001">
        <v>2401</v>
      </c>
    </row>
    <row r="10002" spans="1:3">
      <c r="A10002" t="s">
        <v>9846</v>
      </c>
      <c r="B10002">
        <v>14</v>
      </c>
      <c r="C10002">
        <v>2401</v>
      </c>
    </row>
    <row r="10003" spans="1:3">
      <c r="A10003" t="s">
        <v>9847</v>
      </c>
      <c r="B10003">
        <v>26</v>
      </c>
      <c r="C10003">
        <v>2401</v>
      </c>
    </row>
    <row r="10004" spans="1:3">
      <c r="A10004" t="s">
        <v>9848</v>
      </c>
      <c r="B10004">
        <v>39</v>
      </c>
      <c r="C10004">
        <v>2401</v>
      </c>
    </row>
    <row r="10005" spans="1:3">
      <c r="A10005" t="s">
        <v>9849</v>
      </c>
      <c r="B10005">
        <v>30</v>
      </c>
      <c r="C10005">
        <v>2401</v>
      </c>
    </row>
    <row r="10006" spans="1:3">
      <c r="A10006" t="s">
        <v>9850</v>
      </c>
      <c r="B10006">
        <v>26</v>
      </c>
      <c r="C10006">
        <v>2401</v>
      </c>
    </row>
    <row r="10007" spans="1:3">
      <c r="A10007" t="s">
        <v>9851</v>
      </c>
      <c r="B10007">
        <v>26</v>
      </c>
      <c r="C10007">
        <v>2401</v>
      </c>
    </row>
    <row r="10008" spans="1:3">
      <c r="A10008" t="s">
        <v>9852</v>
      </c>
      <c r="B10008">
        <v>26</v>
      </c>
      <c r="C10008">
        <v>2401</v>
      </c>
    </row>
    <row r="10009" spans="1:3">
      <c r="A10009" t="s">
        <v>9853</v>
      </c>
      <c r="B10009">
        <v>30</v>
      </c>
      <c r="C10009">
        <v>2401</v>
      </c>
    </row>
    <row r="10010" spans="1:3">
      <c r="A10010" t="s">
        <v>9854</v>
      </c>
      <c r="B10010">
        <v>0</v>
      </c>
      <c r="C10010">
        <v>2401</v>
      </c>
    </row>
    <row r="10011" spans="1:3">
      <c r="A10011" t="s">
        <v>9855</v>
      </c>
      <c r="B10011">
        <v>0</v>
      </c>
      <c r="C10011">
        <v>2401</v>
      </c>
    </row>
    <row r="10012" spans="1:3">
      <c r="A10012" t="s">
        <v>9856</v>
      </c>
      <c r="B10012">
        <v>0</v>
      </c>
      <c r="C10012">
        <v>2401</v>
      </c>
    </row>
    <row r="10013" spans="1:3">
      <c r="A10013" t="s">
        <v>9857</v>
      </c>
      <c r="B10013">
        <v>0</v>
      </c>
      <c r="C10013">
        <v>2401</v>
      </c>
    </row>
    <row r="10014" spans="1:3">
      <c r="A10014" t="s">
        <v>9858</v>
      </c>
      <c r="B10014">
        <v>0</v>
      </c>
      <c r="C10014">
        <v>2401</v>
      </c>
    </row>
    <row r="10015" spans="1:3">
      <c r="A10015" t="s">
        <v>9859</v>
      </c>
      <c r="B10015">
        <v>41</v>
      </c>
      <c r="C10015">
        <v>2401</v>
      </c>
    </row>
    <row r="10016" spans="1:3">
      <c r="A10016" t="s">
        <v>9860</v>
      </c>
      <c r="B10016">
        <v>20</v>
      </c>
      <c r="C10016">
        <v>2401</v>
      </c>
    </row>
    <row r="10017" spans="1:3">
      <c r="A10017" t="s">
        <v>9861</v>
      </c>
      <c r="B10017">
        <v>11</v>
      </c>
      <c r="C10017">
        <v>1841</v>
      </c>
    </row>
    <row r="10018" spans="1:3">
      <c r="A10018" t="s">
        <v>9862</v>
      </c>
      <c r="B10018">
        <v>14</v>
      </c>
      <c r="C10018">
        <v>1841</v>
      </c>
    </row>
    <row r="10019" spans="1:3">
      <c r="A10019" t="s">
        <v>9863</v>
      </c>
      <c r="B10019">
        <v>14</v>
      </c>
      <c r="C10019">
        <v>1841</v>
      </c>
    </row>
    <row r="10020" spans="1:3">
      <c r="A10020" t="s">
        <v>9864</v>
      </c>
      <c r="B10020">
        <v>9</v>
      </c>
      <c r="C10020">
        <v>1841</v>
      </c>
    </row>
    <row r="10021" spans="1:3">
      <c r="A10021" t="s">
        <v>9865</v>
      </c>
      <c r="B10021">
        <v>10</v>
      </c>
      <c r="C10021">
        <v>1841</v>
      </c>
    </row>
    <row r="10022" spans="1:3">
      <c r="A10022" t="s">
        <v>9866</v>
      </c>
      <c r="B10022">
        <v>11</v>
      </c>
      <c r="C10022">
        <v>1841</v>
      </c>
    </row>
    <row r="10023" spans="1:3">
      <c r="A10023" t="s">
        <v>9867</v>
      </c>
      <c r="B10023">
        <v>11</v>
      </c>
      <c r="C10023">
        <v>1841</v>
      </c>
    </row>
    <row r="10024" spans="1:3">
      <c r="A10024" t="s">
        <v>9868</v>
      </c>
      <c r="B10024">
        <v>0</v>
      </c>
      <c r="C10024">
        <v>1841</v>
      </c>
    </row>
    <row r="10025" spans="1:3">
      <c r="A10025" t="s">
        <v>9869</v>
      </c>
      <c r="B10025">
        <v>0</v>
      </c>
      <c r="C10025">
        <v>1841</v>
      </c>
    </row>
    <row r="10026" spans="1:3">
      <c r="A10026" t="s">
        <v>9870</v>
      </c>
      <c r="B10026">
        <v>0</v>
      </c>
      <c r="C10026">
        <v>1841</v>
      </c>
    </row>
    <row r="10027" spans="1:3">
      <c r="A10027" t="s">
        <v>9871</v>
      </c>
      <c r="B10027">
        <v>10</v>
      </c>
      <c r="C10027">
        <v>1841</v>
      </c>
    </row>
    <row r="10028" spans="1:3">
      <c r="A10028" t="s">
        <v>9872</v>
      </c>
      <c r="B10028">
        <v>0</v>
      </c>
      <c r="C10028">
        <v>1841</v>
      </c>
    </row>
    <row r="10029" spans="1:3">
      <c r="A10029" t="s">
        <v>9873</v>
      </c>
      <c r="B10029">
        <v>12</v>
      </c>
      <c r="C10029">
        <v>1841</v>
      </c>
    </row>
    <row r="10030" spans="1:3">
      <c r="A10030" t="s">
        <v>9874</v>
      </c>
      <c r="B10030">
        <v>0</v>
      </c>
      <c r="C10030">
        <v>1841</v>
      </c>
    </row>
    <row r="10031" spans="1:3">
      <c r="A10031" t="s">
        <v>9875</v>
      </c>
      <c r="B10031">
        <v>0</v>
      </c>
      <c r="C10031">
        <v>1841</v>
      </c>
    </row>
    <row r="10032" spans="1:3">
      <c r="A10032" t="s">
        <v>9876</v>
      </c>
      <c r="B10032">
        <v>10</v>
      </c>
      <c r="C10032">
        <v>1841</v>
      </c>
    </row>
    <row r="10033" spans="1:3">
      <c r="A10033" t="s">
        <v>9877</v>
      </c>
      <c r="B10033">
        <v>2</v>
      </c>
      <c r="C10033">
        <v>1841</v>
      </c>
    </row>
    <row r="10034" spans="1:3">
      <c r="A10034" t="s">
        <v>9878</v>
      </c>
      <c r="B10034">
        <v>0</v>
      </c>
      <c r="C10034">
        <v>1841</v>
      </c>
    </row>
    <row r="10035" spans="1:3">
      <c r="A10035" t="s">
        <v>9879</v>
      </c>
      <c r="B10035">
        <v>0</v>
      </c>
      <c r="C10035">
        <v>1841</v>
      </c>
    </row>
    <row r="10036" spans="1:3">
      <c r="A10036" t="s">
        <v>9880</v>
      </c>
      <c r="B10036">
        <v>0</v>
      </c>
      <c r="C10036">
        <v>1841</v>
      </c>
    </row>
    <row r="10037" spans="1:3">
      <c r="A10037" t="s">
        <v>9881</v>
      </c>
      <c r="B10037">
        <v>1</v>
      </c>
      <c r="C10037">
        <v>1841</v>
      </c>
    </row>
    <row r="10038" spans="1:3">
      <c r="A10038" t="s">
        <v>9882</v>
      </c>
      <c r="B10038">
        <v>6</v>
      </c>
      <c r="C10038">
        <v>1841</v>
      </c>
    </row>
    <row r="10039" spans="1:3">
      <c r="A10039" t="s">
        <v>9883</v>
      </c>
      <c r="B10039">
        <v>11</v>
      </c>
      <c r="C10039">
        <v>1841</v>
      </c>
    </row>
    <row r="10040" spans="1:3">
      <c r="A10040" t="s">
        <v>9884</v>
      </c>
      <c r="B10040">
        <v>0</v>
      </c>
      <c r="C10040">
        <v>1841</v>
      </c>
    </row>
    <row r="10041" spans="1:3">
      <c r="A10041" t="s">
        <v>9885</v>
      </c>
      <c r="B10041">
        <v>2</v>
      </c>
      <c r="C10041">
        <v>1841</v>
      </c>
    </row>
    <row r="10042" spans="1:3">
      <c r="A10042" t="s">
        <v>9886</v>
      </c>
      <c r="B10042">
        <v>0</v>
      </c>
      <c r="C10042">
        <v>1841</v>
      </c>
    </row>
    <row r="10043" spans="1:3">
      <c r="A10043" t="s">
        <v>9887</v>
      </c>
      <c r="B10043">
        <v>0</v>
      </c>
      <c r="C10043">
        <v>1841</v>
      </c>
    </row>
    <row r="10044" spans="1:3">
      <c r="A10044" t="s">
        <v>9888</v>
      </c>
      <c r="B10044">
        <v>0</v>
      </c>
      <c r="C10044">
        <v>1841</v>
      </c>
    </row>
    <row r="10045" spans="1:3">
      <c r="A10045" t="s">
        <v>9889</v>
      </c>
      <c r="B10045">
        <v>0</v>
      </c>
      <c r="C10045">
        <v>1841</v>
      </c>
    </row>
    <row r="10046" spans="1:3">
      <c r="A10046" t="s">
        <v>9890</v>
      </c>
      <c r="B10046">
        <v>0</v>
      </c>
      <c r="C10046">
        <v>1841</v>
      </c>
    </row>
    <row r="10047" spans="1:3">
      <c r="A10047" t="s">
        <v>9891</v>
      </c>
      <c r="B10047">
        <v>0</v>
      </c>
      <c r="C10047">
        <v>1841</v>
      </c>
    </row>
    <row r="10048" spans="1:3">
      <c r="A10048" t="s">
        <v>9892</v>
      </c>
      <c r="B10048">
        <v>11</v>
      </c>
      <c r="C10048">
        <v>1841</v>
      </c>
    </row>
    <row r="10049" spans="1:3">
      <c r="A10049" t="s">
        <v>9893</v>
      </c>
      <c r="B10049">
        <v>2</v>
      </c>
      <c r="C10049">
        <v>1841</v>
      </c>
    </row>
    <row r="10050" spans="1:3">
      <c r="A10050" t="s">
        <v>9894</v>
      </c>
      <c r="B10050">
        <v>0</v>
      </c>
      <c r="C10050">
        <v>1841</v>
      </c>
    </row>
    <row r="10051" spans="1:3">
      <c r="A10051" t="s">
        <v>9895</v>
      </c>
      <c r="B10051">
        <v>0</v>
      </c>
      <c r="C10051">
        <v>1841</v>
      </c>
    </row>
    <row r="10052" spans="1:3">
      <c r="A10052" t="s">
        <v>9896</v>
      </c>
      <c r="B10052">
        <v>0</v>
      </c>
      <c r="C10052">
        <v>1841</v>
      </c>
    </row>
    <row r="10053" spans="1:3">
      <c r="A10053" t="s">
        <v>9897</v>
      </c>
      <c r="B10053">
        <v>10</v>
      </c>
      <c r="C10053">
        <v>1841</v>
      </c>
    </row>
    <row r="10054" spans="1:3">
      <c r="A10054" t="s">
        <v>9898</v>
      </c>
      <c r="B10054">
        <v>0</v>
      </c>
      <c r="C10054">
        <v>1841</v>
      </c>
    </row>
    <row r="10055" spans="1:3">
      <c r="A10055" t="s">
        <v>9899</v>
      </c>
      <c r="B10055">
        <v>11</v>
      </c>
      <c r="C10055">
        <v>1841</v>
      </c>
    </row>
    <row r="10056" spans="1:3">
      <c r="A10056" t="s">
        <v>9900</v>
      </c>
      <c r="B10056">
        <v>0</v>
      </c>
      <c r="C10056">
        <v>1841</v>
      </c>
    </row>
    <row r="10057" spans="1:3">
      <c r="A10057" t="s">
        <v>9901</v>
      </c>
      <c r="B10057">
        <v>0</v>
      </c>
      <c r="C10057">
        <v>1841</v>
      </c>
    </row>
    <row r="10058" spans="1:3">
      <c r="A10058" t="s">
        <v>9902</v>
      </c>
      <c r="B10058">
        <v>0</v>
      </c>
      <c r="C10058">
        <v>1841</v>
      </c>
    </row>
    <row r="10059" spans="1:3">
      <c r="A10059" t="s">
        <v>9903</v>
      </c>
      <c r="B10059">
        <v>1</v>
      </c>
      <c r="C10059">
        <v>1841</v>
      </c>
    </row>
    <row r="10060" spans="1:3">
      <c r="A10060" t="s">
        <v>9904</v>
      </c>
      <c r="B10060">
        <v>0</v>
      </c>
      <c r="C10060">
        <v>1841</v>
      </c>
    </row>
    <row r="10061" spans="1:3">
      <c r="A10061" t="s">
        <v>9905</v>
      </c>
      <c r="B10061">
        <v>0</v>
      </c>
      <c r="C10061">
        <v>1841</v>
      </c>
    </row>
    <row r="10062" spans="1:3">
      <c r="A10062" t="s">
        <v>9906</v>
      </c>
      <c r="B10062">
        <v>0</v>
      </c>
      <c r="C10062">
        <v>1841</v>
      </c>
    </row>
    <row r="10063" spans="1:3">
      <c r="A10063" t="s">
        <v>9907</v>
      </c>
      <c r="B10063">
        <v>0</v>
      </c>
      <c r="C10063">
        <v>1841</v>
      </c>
    </row>
    <row r="10064" spans="1:3">
      <c r="A10064" t="s">
        <v>9908</v>
      </c>
      <c r="B10064">
        <v>0</v>
      </c>
      <c r="C10064">
        <v>1841</v>
      </c>
    </row>
    <row r="10065" spans="1:3">
      <c r="A10065" t="s">
        <v>9909</v>
      </c>
      <c r="B10065">
        <v>0</v>
      </c>
      <c r="C10065">
        <v>1841</v>
      </c>
    </row>
    <row r="10066" spans="1:3">
      <c r="A10066" t="s">
        <v>9910</v>
      </c>
      <c r="B10066">
        <v>0</v>
      </c>
      <c r="C10066">
        <v>1841</v>
      </c>
    </row>
    <row r="10067" spans="1:3">
      <c r="A10067" t="s">
        <v>9911</v>
      </c>
      <c r="B10067">
        <v>0</v>
      </c>
      <c r="C10067">
        <v>1841</v>
      </c>
    </row>
    <row r="10068" spans="1:3">
      <c r="A10068" t="s">
        <v>9912</v>
      </c>
      <c r="B10068">
        <v>0</v>
      </c>
      <c r="C10068">
        <v>1841</v>
      </c>
    </row>
    <row r="10069" spans="1:3">
      <c r="A10069" t="s">
        <v>9913</v>
      </c>
      <c r="B10069">
        <v>0</v>
      </c>
      <c r="C10069">
        <v>1841</v>
      </c>
    </row>
    <row r="10070" spans="1:3">
      <c r="A10070" t="s">
        <v>9914</v>
      </c>
      <c r="B10070">
        <v>11</v>
      </c>
      <c r="C10070">
        <v>3</v>
      </c>
    </row>
    <row r="10071" spans="1:3">
      <c r="A10071" t="s">
        <v>9915</v>
      </c>
      <c r="B10071">
        <v>6</v>
      </c>
      <c r="C10071">
        <v>3</v>
      </c>
    </row>
    <row r="10072" spans="1:3">
      <c r="A10072" t="s">
        <v>9916</v>
      </c>
      <c r="B10072">
        <v>5</v>
      </c>
      <c r="C10072">
        <v>3</v>
      </c>
    </row>
    <row r="10073" spans="1:3">
      <c r="A10073" t="s">
        <v>9917</v>
      </c>
      <c r="B10073">
        <v>45</v>
      </c>
      <c r="C10073">
        <v>2401</v>
      </c>
    </row>
    <row r="10074" spans="1:3">
      <c r="A10074" t="s">
        <v>9918</v>
      </c>
      <c r="B10074">
        <v>30</v>
      </c>
      <c r="C10074">
        <v>2401</v>
      </c>
    </row>
    <row r="10075" spans="1:3">
      <c r="A10075" t="s">
        <v>9919</v>
      </c>
      <c r="B10075">
        <v>59</v>
      </c>
      <c r="C10075">
        <v>2401</v>
      </c>
    </row>
    <row r="10076" spans="1:3">
      <c r="A10076" t="s">
        <v>9920</v>
      </c>
      <c r="B10076">
        <v>35</v>
      </c>
      <c r="C10076">
        <v>2401</v>
      </c>
    </row>
    <row r="10077" spans="1:3">
      <c r="A10077" t="s">
        <v>9921</v>
      </c>
      <c r="B10077">
        <v>0</v>
      </c>
      <c r="C10077">
        <v>2401</v>
      </c>
    </row>
    <row r="10078" spans="1:3">
      <c r="A10078" t="s">
        <v>9922</v>
      </c>
      <c r="B10078">
        <v>0</v>
      </c>
      <c r="C10078">
        <v>2401</v>
      </c>
    </row>
    <row r="10079" spans="1:3">
      <c r="A10079" t="s">
        <v>9923</v>
      </c>
      <c r="B10079">
        <v>0</v>
      </c>
      <c r="C10079">
        <v>2401</v>
      </c>
    </row>
    <row r="10080" spans="1:3">
      <c r="A10080" t="s">
        <v>9924</v>
      </c>
      <c r="B10080">
        <v>0</v>
      </c>
      <c r="C10080">
        <v>2401</v>
      </c>
    </row>
    <row r="10081" spans="1:3">
      <c r="A10081" t="s">
        <v>9925</v>
      </c>
      <c r="B10081">
        <v>0</v>
      </c>
      <c r="C10081">
        <v>2401</v>
      </c>
    </row>
    <row r="10082" spans="1:3">
      <c r="A10082" t="s">
        <v>9926</v>
      </c>
      <c r="B10082">
        <v>0</v>
      </c>
      <c r="C10082">
        <v>2401</v>
      </c>
    </row>
    <row r="10083" spans="1:3">
      <c r="A10083" t="s">
        <v>9927</v>
      </c>
      <c r="B10083">
        <v>0</v>
      </c>
      <c r="C10083">
        <v>2401</v>
      </c>
    </row>
    <row r="10084" spans="1:3">
      <c r="A10084" t="s">
        <v>9928</v>
      </c>
      <c r="B10084">
        <v>10</v>
      </c>
      <c r="C10084">
        <v>1841</v>
      </c>
    </row>
    <row r="10085" spans="1:3">
      <c r="A10085" t="s">
        <v>9929</v>
      </c>
      <c r="B10085">
        <v>11</v>
      </c>
      <c r="C10085">
        <v>1841</v>
      </c>
    </row>
    <row r="10086" spans="1:3">
      <c r="A10086" t="s">
        <v>9930</v>
      </c>
      <c r="B10086">
        <v>10</v>
      </c>
      <c r="C10086">
        <v>1841</v>
      </c>
    </row>
    <row r="10087" spans="1:3">
      <c r="A10087" t="s">
        <v>9931</v>
      </c>
      <c r="B10087">
        <v>11</v>
      </c>
      <c r="C10087">
        <v>1841</v>
      </c>
    </row>
    <row r="10088" spans="1:3">
      <c r="A10088" t="s">
        <v>9932</v>
      </c>
      <c r="B10088">
        <v>10</v>
      </c>
      <c r="C10088">
        <v>1841</v>
      </c>
    </row>
    <row r="10089" spans="1:3">
      <c r="A10089" t="s">
        <v>9933</v>
      </c>
      <c r="B10089">
        <v>10</v>
      </c>
      <c r="C10089">
        <v>1841</v>
      </c>
    </row>
    <row r="10090" spans="1:3">
      <c r="A10090" t="s">
        <v>9934</v>
      </c>
      <c r="B10090">
        <v>10</v>
      </c>
      <c r="C10090">
        <v>1841</v>
      </c>
    </row>
    <row r="10091" spans="1:3">
      <c r="A10091" t="s">
        <v>9935</v>
      </c>
      <c r="B10091">
        <v>11</v>
      </c>
      <c r="C10091">
        <v>1841</v>
      </c>
    </row>
    <row r="10092" spans="1:3">
      <c r="A10092" t="s">
        <v>9936</v>
      </c>
      <c r="B10092">
        <v>10</v>
      </c>
      <c r="C10092">
        <v>1841</v>
      </c>
    </row>
    <row r="10093" spans="1:3">
      <c r="A10093" t="s">
        <v>9937</v>
      </c>
      <c r="B10093">
        <v>11</v>
      </c>
      <c r="C10093">
        <v>1841</v>
      </c>
    </row>
    <row r="10094" spans="1:3">
      <c r="A10094" t="s">
        <v>9938</v>
      </c>
      <c r="B10094">
        <v>31</v>
      </c>
      <c r="C10094">
        <v>1841</v>
      </c>
    </row>
    <row r="10095" spans="1:3">
      <c r="A10095" t="s">
        <v>9939</v>
      </c>
      <c r="B10095">
        <v>11</v>
      </c>
      <c r="C10095">
        <v>1841</v>
      </c>
    </row>
    <row r="10096" spans="1:3">
      <c r="A10096" t="s">
        <v>9940</v>
      </c>
      <c r="B10096">
        <v>11</v>
      </c>
      <c r="C10096">
        <v>1841</v>
      </c>
    </row>
    <row r="10097" spans="1:3">
      <c r="A10097" t="s">
        <v>9941</v>
      </c>
      <c r="B10097">
        <v>31</v>
      </c>
      <c r="C10097">
        <v>1841</v>
      </c>
    </row>
    <row r="10098" spans="1:3">
      <c r="A10098" t="s">
        <v>9942</v>
      </c>
      <c r="B10098">
        <v>10</v>
      </c>
      <c r="C10098">
        <v>1841</v>
      </c>
    </row>
    <row r="10099" spans="1:3">
      <c r="A10099" t="s">
        <v>9943</v>
      </c>
      <c r="B10099">
        <v>10</v>
      </c>
      <c r="C10099">
        <v>1841</v>
      </c>
    </row>
    <row r="10100" spans="1:3">
      <c r="A10100" t="s">
        <v>9944</v>
      </c>
      <c r="B10100">
        <v>10</v>
      </c>
      <c r="C10100">
        <v>1841</v>
      </c>
    </row>
    <row r="10101" spans="1:3">
      <c r="A10101" t="s">
        <v>9945</v>
      </c>
      <c r="B10101">
        <v>10</v>
      </c>
      <c r="C10101">
        <v>1841</v>
      </c>
    </row>
    <row r="10102" spans="1:3">
      <c r="A10102" t="s">
        <v>9946</v>
      </c>
      <c r="B10102">
        <v>10</v>
      </c>
      <c r="C10102">
        <v>1841</v>
      </c>
    </row>
    <row r="10103" spans="1:3">
      <c r="A10103" t="s">
        <v>9947</v>
      </c>
      <c r="B10103">
        <v>10</v>
      </c>
      <c r="C10103">
        <v>1841</v>
      </c>
    </row>
    <row r="10104" spans="1:3">
      <c r="A10104" t="s">
        <v>9948</v>
      </c>
      <c r="B10104">
        <v>10</v>
      </c>
      <c r="C10104">
        <v>1841</v>
      </c>
    </row>
    <row r="10105" spans="1:3">
      <c r="A10105" t="s">
        <v>9949</v>
      </c>
      <c r="B10105">
        <v>10</v>
      </c>
      <c r="C10105">
        <v>1841</v>
      </c>
    </row>
    <row r="10106" spans="1:3">
      <c r="A10106" t="s">
        <v>9950</v>
      </c>
      <c r="B10106">
        <v>10</v>
      </c>
      <c r="C10106">
        <v>1841</v>
      </c>
    </row>
    <row r="10107" spans="1:3">
      <c r="A10107" t="s">
        <v>9951</v>
      </c>
      <c r="B10107">
        <v>10</v>
      </c>
      <c r="C10107">
        <v>1841</v>
      </c>
    </row>
    <row r="10108" spans="1:3">
      <c r="A10108" t="s">
        <v>9952</v>
      </c>
      <c r="B10108">
        <v>10</v>
      </c>
      <c r="C10108">
        <v>1841</v>
      </c>
    </row>
    <row r="10109" spans="1:3">
      <c r="A10109" t="s">
        <v>9953</v>
      </c>
      <c r="B10109">
        <v>11</v>
      </c>
      <c r="C10109">
        <v>1841</v>
      </c>
    </row>
    <row r="10110" spans="1:3">
      <c r="A10110" t="s">
        <v>9954</v>
      </c>
      <c r="B10110">
        <v>10</v>
      </c>
      <c r="C10110">
        <v>1841</v>
      </c>
    </row>
    <row r="10111" spans="1:3">
      <c r="A10111" t="s">
        <v>9955</v>
      </c>
      <c r="B10111">
        <v>10</v>
      </c>
      <c r="C10111">
        <v>1841</v>
      </c>
    </row>
    <row r="10112" spans="1:3">
      <c r="A10112" t="s">
        <v>9956</v>
      </c>
      <c r="B10112">
        <v>10</v>
      </c>
      <c r="C10112">
        <v>1841</v>
      </c>
    </row>
    <row r="10113" spans="1:3">
      <c r="A10113" t="s">
        <v>9957</v>
      </c>
      <c r="B10113">
        <v>11</v>
      </c>
      <c r="C10113">
        <v>1841</v>
      </c>
    </row>
    <row r="10114" spans="1:3">
      <c r="A10114" t="s">
        <v>9958</v>
      </c>
      <c r="B10114">
        <v>10</v>
      </c>
      <c r="C10114">
        <v>1841</v>
      </c>
    </row>
    <row r="10115" spans="1:3">
      <c r="A10115" t="s">
        <v>9959</v>
      </c>
      <c r="B10115">
        <v>10</v>
      </c>
      <c r="C10115">
        <v>1841</v>
      </c>
    </row>
    <row r="10116" spans="1:3">
      <c r="A10116" t="s">
        <v>9960</v>
      </c>
      <c r="B10116">
        <v>11</v>
      </c>
      <c r="C10116">
        <v>1841</v>
      </c>
    </row>
    <row r="10117" spans="1:3">
      <c r="A10117" t="s">
        <v>9961</v>
      </c>
      <c r="B10117">
        <v>10</v>
      </c>
      <c r="C10117">
        <v>1841</v>
      </c>
    </row>
    <row r="10118" spans="1:3">
      <c r="A10118" t="s">
        <v>9962</v>
      </c>
      <c r="B10118">
        <v>10</v>
      </c>
      <c r="C10118">
        <v>1841</v>
      </c>
    </row>
    <row r="10119" spans="1:3">
      <c r="A10119" t="s">
        <v>9963</v>
      </c>
      <c r="B10119">
        <v>10</v>
      </c>
      <c r="C10119">
        <v>1841</v>
      </c>
    </row>
    <row r="10120" spans="1:3">
      <c r="A10120" t="s">
        <v>9964</v>
      </c>
      <c r="B10120">
        <v>31</v>
      </c>
      <c r="C10120">
        <v>1841</v>
      </c>
    </row>
    <row r="10121" spans="1:3">
      <c r="A10121" t="s">
        <v>9965</v>
      </c>
      <c r="B10121">
        <v>10</v>
      </c>
      <c r="C10121">
        <v>1841</v>
      </c>
    </row>
    <row r="10122" spans="1:3">
      <c r="A10122" t="s">
        <v>9966</v>
      </c>
      <c r="B10122">
        <v>10</v>
      </c>
      <c r="C10122">
        <v>1841</v>
      </c>
    </row>
    <row r="10123" spans="1:3">
      <c r="A10123" t="s">
        <v>9967</v>
      </c>
      <c r="B10123">
        <v>10</v>
      </c>
      <c r="C10123">
        <v>1841</v>
      </c>
    </row>
    <row r="10124" spans="1:3">
      <c r="A10124" t="s">
        <v>9968</v>
      </c>
      <c r="B10124">
        <v>10</v>
      </c>
      <c r="C10124">
        <v>1841</v>
      </c>
    </row>
    <row r="10125" spans="1:3">
      <c r="A10125" t="s">
        <v>9969</v>
      </c>
      <c r="B10125">
        <v>10</v>
      </c>
      <c r="C10125">
        <v>1841</v>
      </c>
    </row>
    <row r="10126" spans="1:3">
      <c r="A10126" t="s">
        <v>9970</v>
      </c>
      <c r="B10126">
        <v>10</v>
      </c>
      <c r="C10126">
        <v>1841</v>
      </c>
    </row>
    <row r="10127" spans="1:3">
      <c r="A10127" t="s">
        <v>9971</v>
      </c>
      <c r="B10127">
        <v>10</v>
      </c>
      <c r="C10127">
        <v>1841</v>
      </c>
    </row>
    <row r="10128" spans="1:3">
      <c r="A10128" t="s">
        <v>9972</v>
      </c>
      <c r="B10128">
        <v>10</v>
      </c>
      <c r="C10128">
        <v>1841</v>
      </c>
    </row>
    <row r="10129" spans="1:3">
      <c r="A10129" t="s">
        <v>9973</v>
      </c>
      <c r="B10129">
        <v>10</v>
      </c>
      <c r="C10129">
        <v>1841</v>
      </c>
    </row>
    <row r="10130" spans="1:3">
      <c r="A10130" t="s">
        <v>9974</v>
      </c>
      <c r="B10130">
        <v>10</v>
      </c>
      <c r="C10130">
        <v>1841</v>
      </c>
    </row>
    <row r="10131" spans="1:3">
      <c r="A10131" t="s">
        <v>9975</v>
      </c>
      <c r="B10131">
        <v>10</v>
      </c>
      <c r="C10131">
        <v>1841</v>
      </c>
    </row>
    <row r="10132" spans="1:3">
      <c r="A10132" t="s">
        <v>9976</v>
      </c>
      <c r="B10132">
        <v>10</v>
      </c>
      <c r="C10132">
        <v>1841</v>
      </c>
    </row>
    <row r="10133" spans="1:3">
      <c r="A10133" t="s">
        <v>9977</v>
      </c>
      <c r="B10133">
        <v>10</v>
      </c>
      <c r="C10133">
        <v>1841</v>
      </c>
    </row>
    <row r="10134" spans="1:3">
      <c r="A10134" t="s">
        <v>9978</v>
      </c>
      <c r="B10134">
        <v>11</v>
      </c>
      <c r="C10134">
        <v>1841</v>
      </c>
    </row>
    <row r="10135" spans="1:3">
      <c r="A10135" t="s">
        <v>9979</v>
      </c>
      <c r="B10135">
        <v>10</v>
      </c>
      <c r="C10135">
        <v>1841</v>
      </c>
    </row>
    <row r="10136" spans="1:3">
      <c r="A10136" t="s">
        <v>9980</v>
      </c>
      <c r="B10136">
        <v>11</v>
      </c>
      <c r="C10136">
        <v>1841</v>
      </c>
    </row>
    <row r="10137" spans="1:3">
      <c r="A10137" t="s">
        <v>9981</v>
      </c>
      <c r="B10137">
        <v>11</v>
      </c>
      <c r="C10137">
        <v>1841</v>
      </c>
    </row>
    <row r="10138" spans="1:3">
      <c r="A10138" t="s">
        <v>9982</v>
      </c>
      <c r="B10138">
        <v>0</v>
      </c>
      <c r="C10138">
        <v>1841</v>
      </c>
    </row>
    <row r="10139" spans="1:3">
      <c r="A10139" t="s">
        <v>9983</v>
      </c>
      <c r="B10139">
        <v>16</v>
      </c>
      <c r="C10139">
        <v>1841</v>
      </c>
    </row>
    <row r="10140" spans="1:3">
      <c r="A10140" t="s">
        <v>9984</v>
      </c>
      <c r="B10140">
        <v>14</v>
      </c>
      <c r="C10140">
        <v>1841</v>
      </c>
    </row>
    <row r="10141" spans="1:3">
      <c r="A10141" t="s">
        <v>9985</v>
      </c>
      <c r="B10141">
        <v>14</v>
      </c>
      <c r="C10141">
        <v>1841</v>
      </c>
    </row>
    <row r="10142" spans="1:3">
      <c r="A10142" t="s">
        <v>9986</v>
      </c>
      <c r="B10142">
        <v>11</v>
      </c>
      <c r="C10142">
        <v>1234</v>
      </c>
    </row>
    <row r="10143" spans="1:3">
      <c r="A10143" t="s">
        <v>9987</v>
      </c>
      <c r="B10143">
        <v>10</v>
      </c>
      <c r="C10143">
        <v>323</v>
      </c>
    </row>
    <row r="10144" spans="1:3">
      <c r="A10144" t="s">
        <v>9988</v>
      </c>
      <c r="B10144">
        <v>23</v>
      </c>
      <c r="C10144">
        <v>323</v>
      </c>
    </row>
    <row r="10145" spans="1:3">
      <c r="A10145" t="s">
        <v>9989</v>
      </c>
      <c r="B10145">
        <v>0</v>
      </c>
      <c r="C10145">
        <v>2508</v>
      </c>
    </row>
    <row r="10146" spans="1:3">
      <c r="A10146" t="s">
        <v>9990</v>
      </c>
      <c r="B10146">
        <v>0</v>
      </c>
      <c r="C10146">
        <v>2508</v>
      </c>
    </row>
    <row r="10147" spans="1:3">
      <c r="A10147" t="s">
        <v>9991</v>
      </c>
      <c r="B10147">
        <v>1</v>
      </c>
      <c r="C10147">
        <v>1227</v>
      </c>
    </row>
    <row r="10148" spans="1:3">
      <c r="A10148" t="s">
        <v>9992</v>
      </c>
      <c r="B10148">
        <v>12</v>
      </c>
      <c r="C10148">
        <v>1623</v>
      </c>
    </row>
    <row r="10149" spans="1:3">
      <c r="A10149" t="s">
        <v>9993</v>
      </c>
      <c r="B10149">
        <v>56</v>
      </c>
      <c r="C10149">
        <v>1244</v>
      </c>
    </row>
    <row r="10150" spans="1:3">
      <c r="A10150" t="s">
        <v>9994</v>
      </c>
      <c r="B10150">
        <v>22</v>
      </c>
      <c r="C10150">
        <v>1928</v>
      </c>
    </row>
    <row r="10151" spans="1:3">
      <c r="A10151" t="s">
        <v>9995</v>
      </c>
      <c r="B10151">
        <v>34</v>
      </c>
      <c r="C10151">
        <v>771</v>
      </c>
    </row>
    <row r="10152" spans="1:3">
      <c r="A10152" t="s">
        <v>9996</v>
      </c>
      <c r="B10152">
        <v>46</v>
      </c>
      <c r="C10152">
        <v>771</v>
      </c>
    </row>
    <row r="10153" spans="1:3">
      <c r="A10153" t="s">
        <v>9997</v>
      </c>
      <c r="B10153">
        <v>40</v>
      </c>
      <c r="C10153">
        <v>771</v>
      </c>
    </row>
    <row r="10154" spans="1:3">
      <c r="A10154" t="s">
        <v>9998</v>
      </c>
      <c r="B10154">
        <v>7</v>
      </c>
      <c r="C10154">
        <v>1928</v>
      </c>
    </row>
    <row r="10155" spans="1:3">
      <c r="A10155" t="s">
        <v>9999</v>
      </c>
      <c r="B10155">
        <v>22</v>
      </c>
      <c r="C10155">
        <v>323</v>
      </c>
    </row>
    <row r="10156" spans="1:3">
      <c r="A10156" t="s">
        <v>10000</v>
      </c>
      <c r="B10156">
        <v>22</v>
      </c>
      <c r="C10156">
        <v>323</v>
      </c>
    </row>
    <row r="10157" spans="1:3">
      <c r="A10157" t="s">
        <v>10001</v>
      </c>
      <c r="B10157">
        <v>22</v>
      </c>
      <c r="C10157">
        <v>323</v>
      </c>
    </row>
    <row r="10158" spans="1:3">
      <c r="A10158" t="s">
        <v>10002</v>
      </c>
      <c r="B10158">
        <v>1</v>
      </c>
      <c r="C10158">
        <v>323</v>
      </c>
    </row>
    <row r="10159" spans="1:3">
      <c r="A10159" t="s">
        <v>10003</v>
      </c>
      <c r="B10159">
        <v>1</v>
      </c>
      <c r="C10159">
        <v>323</v>
      </c>
    </row>
    <row r="10160" spans="1:3">
      <c r="A10160" t="s">
        <v>10004</v>
      </c>
      <c r="B10160">
        <v>22</v>
      </c>
      <c r="C10160">
        <v>323</v>
      </c>
    </row>
    <row r="10161" spans="1:3">
      <c r="A10161" t="s">
        <v>10005</v>
      </c>
      <c r="B10161">
        <v>22</v>
      </c>
      <c r="C10161">
        <v>323</v>
      </c>
    </row>
    <row r="10162" spans="1:3">
      <c r="A10162" t="s">
        <v>10006</v>
      </c>
      <c r="B10162">
        <v>27</v>
      </c>
      <c r="C10162">
        <v>323</v>
      </c>
    </row>
    <row r="10163" spans="1:3">
      <c r="A10163" t="s">
        <v>10007</v>
      </c>
      <c r="B10163">
        <v>18</v>
      </c>
      <c r="C10163">
        <v>323</v>
      </c>
    </row>
    <row r="10164" spans="1:3">
      <c r="A10164" t="s">
        <v>10008</v>
      </c>
      <c r="B10164">
        <v>25</v>
      </c>
      <c r="C10164">
        <v>323</v>
      </c>
    </row>
    <row r="10165" spans="1:3">
      <c r="A10165" t="s">
        <v>10009</v>
      </c>
      <c r="B10165">
        <v>19</v>
      </c>
      <c r="C10165">
        <v>323</v>
      </c>
    </row>
    <row r="10166" spans="1:3">
      <c r="A10166" t="s">
        <v>10010</v>
      </c>
      <c r="B10166">
        <v>1</v>
      </c>
      <c r="C10166">
        <v>1008</v>
      </c>
    </row>
    <row r="10167" spans="1:3">
      <c r="A10167" t="s">
        <v>10011</v>
      </c>
      <c r="B10167">
        <v>62</v>
      </c>
      <c r="C10167">
        <v>2508</v>
      </c>
    </row>
    <row r="10168" spans="1:3">
      <c r="A10168" t="s">
        <v>10012</v>
      </c>
      <c r="B10168">
        <v>40</v>
      </c>
      <c r="C10168">
        <v>2508</v>
      </c>
    </row>
    <row r="10169" spans="1:3">
      <c r="A10169" t="s">
        <v>10013</v>
      </c>
      <c r="B10169">
        <v>54</v>
      </c>
      <c r="C10169">
        <v>2508</v>
      </c>
    </row>
    <row r="10170" spans="1:3">
      <c r="A10170" t="s">
        <v>10014</v>
      </c>
      <c r="B10170">
        <v>62</v>
      </c>
      <c r="C10170">
        <v>2508</v>
      </c>
    </row>
    <row r="10171" spans="1:3">
      <c r="A10171" t="s">
        <v>10015</v>
      </c>
      <c r="B10171">
        <v>105</v>
      </c>
      <c r="C10171">
        <v>2508</v>
      </c>
    </row>
    <row r="10172" spans="1:3">
      <c r="A10172" t="s">
        <v>10016</v>
      </c>
      <c r="B10172">
        <v>39</v>
      </c>
      <c r="C10172">
        <v>2508</v>
      </c>
    </row>
    <row r="10173" spans="1:3">
      <c r="A10173" t="s">
        <v>10017</v>
      </c>
      <c r="B10173">
        <v>38</v>
      </c>
      <c r="C10173">
        <v>2508</v>
      </c>
    </row>
    <row r="10174" spans="1:3">
      <c r="A10174" t="s">
        <v>10018</v>
      </c>
      <c r="B10174">
        <v>17</v>
      </c>
      <c r="C10174">
        <v>2508</v>
      </c>
    </row>
    <row r="10175" spans="1:3">
      <c r="A10175" t="s">
        <v>10019</v>
      </c>
      <c r="B10175">
        <v>87</v>
      </c>
      <c r="C10175">
        <v>2508</v>
      </c>
    </row>
    <row r="10176" spans="1:3">
      <c r="A10176" t="s">
        <v>10020</v>
      </c>
      <c r="B10176">
        <v>27</v>
      </c>
      <c r="C10176">
        <v>2508</v>
      </c>
    </row>
    <row r="10177" spans="1:3">
      <c r="A10177" t="s">
        <v>10021</v>
      </c>
      <c r="B10177">
        <v>0</v>
      </c>
      <c r="C10177">
        <v>0</v>
      </c>
    </row>
    <row r="10178" spans="1:3">
      <c r="A10178" t="s">
        <v>10022</v>
      </c>
      <c r="B10178">
        <v>19</v>
      </c>
      <c r="C10178">
        <v>323</v>
      </c>
    </row>
    <row r="10179" spans="1:3">
      <c r="A10179" t="s">
        <v>10023</v>
      </c>
      <c r="B10179">
        <v>13</v>
      </c>
      <c r="C10179">
        <v>323</v>
      </c>
    </row>
    <row r="10180" spans="1:3">
      <c r="A10180" t="s">
        <v>10024</v>
      </c>
      <c r="B10180">
        <v>20</v>
      </c>
      <c r="C10180">
        <v>0</v>
      </c>
    </row>
    <row r="10181" spans="1:3">
      <c r="A10181" t="s">
        <v>10025</v>
      </c>
      <c r="B10181">
        <v>0</v>
      </c>
      <c r="C10181">
        <v>2003</v>
      </c>
    </row>
    <row r="10182" spans="1:3">
      <c r="A10182" t="s">
        <v>10026</v>
      </c>
      <c r="B10182">
        <v>0</v>
      </c>
      <c r="C10182">
        <v>2003</v>
      </c>
    </row>
    <row r="10183" spans="1:3">
      <c r="A10183" t="s">
        <v>10027</v>
      </c>
      <c r="B10183">
        <v>1</v>
      </c>
      <c r="C10183">
        <v>450</v>
      </c>
    </row>
    <row r="10184" spans="1:3">
      <c r="A10184" t="s">
        <v>10028</v>
      </c>
      <c r="B10184">
        <v>22</v>
      </c>
      <c r="C10184">
        <v>0</v>
      </c>
    </row>
    <row r="10185" spans="1:3">
      <c r="A10185" t="s">
        <v>10029</v>
      </c>
      <c r="B10185">
        <v>0</v>
      </c>
      <c r="C10185">
        <v>0</v>
      </c>
    </row>
    <row r="10186" spans="1:3">
      <c r="A10186" t="s">
        <v>10030</v>
      </c>
      <c r="B10186">
        <v>4</v>
      </c>
      <c r="C10186">
        <v>1672</v>
      </c>
    </row>
    <row r="10187" spans="1:3">
      <c r="A10187" t="s">
        <v>10031</v>
      </c>
      <c r="B10187">
        <v>0</v>
      </c>
      <c r="C10187">
        <v>2401</v>
      </c>
    </row>
    <row r="10188" spans="1:3">
      <c r="A10188" t="s">
        <v>10032</v>
      </c>
      <c r="B10188">
        <v>0</v>
      </c>
      <c r="C10188">
        <v>2401</v>
      </c>
    </row>
    <row r="10189" spans="1:3">
      <c r="A10189" t="s">
        <v>10033</v>
      </c>
      <c r="B10189">
        <v>0</v>
      </c>
      <c r="C10189">
        <v>450</v>
      </c>
    </row>
    <row r="10190" spans="1:3">
      <c r="A10190" t="s">
        <v>10034</v>
      </c>
      <c r="B10190">
        <v>5</v>
      </c>
      <c r="C10190">
        <v>147</v>
      </c>
    </row>
    <row r="10191" spans="1:3">
      <c r="A10191" t="s">
        <v>10035</v>
      </c>
      <c r="B10191">
        <v>65</v>
      </c>
      <c r="C10191">
        <v>1604</v>
      </c>
    </row>
    <row r="10192" spans="1:3">
      <c r="A10192" t="s">
        <v>10036</v>
      </c>
      <c r="B10192">
        <v>101</v>
      </c>
      <c r="C10192">
        <v>1604</v>
      </c>
    </row>
    <row r="10193" spans="1:3">
      <c r="A10193" t="s">
        <v>10037</v>
      </c>
      <c r="B10193">
        <v>5</v>
      </c>
      <c r="C10193">
        <v>1441</v>
      </c>
    </row>
    <row r="10194" spans="1:3">
      <c r="A10194" t="s">
        <v>10038</v>
      </c>
      <c r="B10194">
        <v>39</v>
      </c>
      <c r="C10194">
        <v>0</v>
      </c>
    </row>
    <row r="10195" spans="1:3">
      <c r="A10195" t="s">
        <v>10039</v>
      </c>
      <c r="B10195">
        <v>26</v>
      </c>
      <c r="C10195">
        <v>2508</v>
      </c>
    </row>
    <row r="10196" spans="1:3">
      <c r="A10196" t="s">
        <v>10040</v>
      </c>
      <c r="B10196">
        <v>30</v>
      </c>
      <c r="C10196">
        <v>2508</v>
      </c>
    </row>
    <row r="10197" spans="1:3">
      <c r="A10197" t="s">
        <v>10041</v>
      </c>
      <c r="B10197">
        <v>50</v>
      </c>
      <c r="C10197">
        <v>2508</v>
      </c>
    </row>
    <row r="10198" spans="1:3">
      <c r="A10198" t="s">
        <v>10042</v>
      </c>
      <c r="B10198">
        <v>26</v>
      </c>
      <c r="C10198">
        <v>2508</v>
      </c>
    </row>
    <row r="10199" spans="1:3">
      <c r="A10199" t="s">
        <v>10043</v>
      </c>
      <c r="B10199">
        <v>47</v>
      </c>
      <c r="C10199">
        <v>2508</v>
      </c>
    </row>
    <row r="10200" spans="1:3">
      <c r="A10200" t="s">
        <v>10044</v>
      </c>
      <c r="B10200">
        <v>36</v>
      </c>
      <c r="C10200">
        <v>2401</v>
      </c>
    </row>
    <row r="10201" spans="1:3">
      <c r="A10201" t="s">
        <v>10045</v>
      </c>
      <c r="B10201">
        <v>21</v>
      </c>
      <c r="C10201">
        <v>2508</v>
      </c>
    </row>
    <row r="10202" spans="1:3">
      <c r="A10202" t="s">
        <v>10046</v>
      </c>
      <c r="B10202">
        <v>19</v>
      </c>
      <c r="C10202">
        <v>2508</v>
      </c>
    </row>
    <row r="10203" spans="1:3">
      <c r="A10203" t="s">
        <v>10047</v>
      </c>
      <c r="B10203">
        <v>29</v>
      </c>
      <c r="C10203">
        <v>2508</v>
      </c>
    </row>
    <row r="10204" spans="1:3">
      <c r="A10204" t="s">
        <v>10048</v>
      </c>
      <c r="B10204">
        <v>57</v>
      </c>
      <c r="C10204">
        <v>422</v>
      </c>
    </row>
    <row r="10205" spans="1:3">
      <c r="A10205" t="s">
        <v>10049</v>
      </c>
      <c r="B10205">
        <v>106</v>
      </c>
      <c r="C10205">
        <v>2508</v>
      </c>
    </row>
    <row r="10206" spans="1:3">
      <c r="A10206" t="s">
        <v>10050</v>
      </c>
      <c r="B10206">
        <v>29</v>
      </c>
      <c r="C10206">
        <v>2508</v>
      </c>
    </row>
    <row r="10207" spans="1:3">
      <c r="A10207" t="s">
        <v>10051</v>
      </c>
      <c r="B10207">
        <v>31</v>
      </c>
      <c r="C10207">
        <v>2508</v>
      </c>
    </row>
    <row r="10208" spans="1:3">
      <c r="A10208" t="s">
        <v>10052</v>
      </c>
      <c r="B10208">
        <v>7</v>
      </c>
      <c r="C10208">
        <v>1008</v>
      </c>
    </row>
    <row r="10209" spans="1:3">
      <c r="A10209" t="s">
        <v>10053</v>
      </c>
      <c r="B10209">
        <v>22</v>
      </c>
      <c r="C10209">
        <v>1234</v>
      </c>
    </row>
    <row r="10210" spans="1:3">
      <c r="A10210" t="s">
        <v>10054</v>
      </c>
      <c r="B10210">
        <v>8</v>
      </c>
      <c r="C10210">
        <v>3</v>
      </c>
    </row>
    <row r="10211" spans="1:3">
      <c r="A10211" t="s">
        <v>10055</v>
      </c>
      <c r="B10211">
        <v>10</v>
      </c>
      <c r="C10211">
        <v>272</v>
      </c>
    </row>
    <row r="10212" spans="1:3">
      <c r="A10212" t="s">
        <v>10056</v>
      </c>
      <c r="B10212">
        <v>0</v>
      </c>
      <c r="C10212">
        <v>312</v>
      </c>
    </row>
    <row r="10213" spans="1:3">
      <c r="A10213" t="s">
        <v>10057</v>
      </c>
      <c r="B10213">
        <v>17</v>
      </c>
      <c r="C10213">
        <v>272</v>
      </c>
    </row>
    <row r="10214" spans="1:3">
      <c r="A10214" t="s">
        <v>10058</v>
      </c>
      <c r="B10214">
        <v>5</v>
      </c>
      <c r="C10214">
        <v>2401</v>
      </c>
    </row>
    <row r="10215" spans="1:3">
      <c r="A10215" t="s">
        <v>10059</v>
      </c>
      <c r="B10215">
        <v>39</v>
      </c>
      <c r="C10215">
        <v>422</v>
      </c>
    </row>
    <row r="10216" spans="1:3">
      <c r="A10216" t="s">
        <v>10060</v>
      </c>
      <c r="B10216">
        <v>20</v>
      </c>
      <c r="C10216">
        <v>344</v>
      </c>
    </row>
    <row r="10217" spans="1:3">
      <c r="A10217" t="s">
        <v>10061</v>
      </c>
      <c r="B10217">
        <v>13</v>
      </c>
      <c r="C10217">
        <v>344</v>
      </c>
    </row>
    <row r="10218" spans="1:3">
      <c r="A10218" t="s">
        <v>10062</v>
      </c>
      <c r="B10218">
        <v>1</v>
      </c>
      <c r="C10218">
        <v>1841</v>
      </c>
    </row>
    <row r="10219" spans="1:3">
      <c r="A10219" t="s">
        <v>10063</v>
      </c>
      <c r="B10219">
        <v>6</v>
      </c>
      <c r="C10219">
        <v>1841</v>
      </c>
    </row>
    <row r="10220" spans="1:3">
      <c r="A10220" t="s">
        <v>10064</v>
      </c>
      <c r="B10220">
        <v>17</v>
      </c>
      <c r="C10220">
        <v>272</v>
      </c>
    </row>
    <row r="10221" spans="1:3">
      <c r="A10221" t="s">
        <v>10065</v>
      </c>
      <c r="B10221">
        <v>15</v>
      </c>
      <c r="C10221">
        <v>2331</v>
      </c>
    </row>
    <row r="10222" spans="1:3">
      <c r="A10222" t="s">
        <v>10066</v>
      </c>
      <c r="B10222">
        <v>0</v>
      </c>
      <c r="C10222">
        <v>0</v>
      </c>
    </row>
    <row r="10223" spans="1:3">
      <c r="A10223" t="s">
        <v>10067</v>
      </c>
      <c r="B10223">
        <v>4</v>
      </c>
      <c r="C10223">
        <v>222</v>
      </c>
    </row>
    <row r="10224" spans="1:3">
      <c r="A10224" t="s">
        <v>10068</v>
      </c>
      <c r="B10224">
        <v>14</v>
      </c>
      <c r="C10224">
        <v>323</v>
      </c>
    </row>
    <row r="10225" spans="1:3">
      <c r="A10225" t="s">
        <v>10069</v>
      </c>
      <c r="B10225">
        <v>29</v>
      </c>
      <c r="C10225">
        <v>323</v>
      </c>
    </row>
    <row r="10226" spans="1:3">
      <c r="A10226" t="s">
        <v>10070</v>
      </c>
      <c r="B10226">
        <v>23</v>
      </c>
      <c r="C10226">
        <v>323</v>
      </c>
    </row>
    <row r="10227" spans="1:3">
      <c r="A10227" t="s">
        <v>10071</v>
      </c>
      <c r="B10227">
        <v>15</v>
      </c>
      <c r="C10227">
        <v>323</v>
      </c>
    </row>
    <row r="10228" spans="1:3">
      <c r="A10228" t="s">
        <v>10072</v>
      </c>
      <c r="B10228">
        <v>1</v>
      </c>
      <c r="C10228">
        <v>323</v>
      </c>
    </row>
    <row r="10229" spans="1:3">
      <c r="A10229" t="s">
        <v>10073</v>
      </c>
      <c r="B10229">
        <v>23</v>
      </c>
      <c r="C10229">
        <v>323</v>
      </c>
    </row>
    <row r="10230" spans="1:3">
      <c r="A10230" t="s">
        <v>10074</v>
      </c>
      <c r="B10230">
        <v>21</v>
      </c>
      <c r="C10230">
        <v>323</v>
      </c>
    </row>
    <row r="10231" spans="1:3">
      <c r="A10231" t="s">
        <v>10075</v>
      </c>
      <c r="B10231">
        <v>27</v>
      </c>
      <c r="C10231">
        <v>323</v>
      </c>
    </row>
    <row r="10232" spans="1:3">
      <c r="A10232" t="s">
        <v>10076</v>
      </c>
      <c r="B10232">
        <v>23</v>
      </c>
      <c r="C10232">
        <v>323</v>
      </c>
    </row>
    <row r="10233" spans="1:3">
      <c r="A10233" t="s">
        <v>10077</v>
      </c>
      <c r="B10233">
        <v>14</v>
      </c>
      <c r="C10233">
        <v>323</v>
      </c>
    </row>
    <row r="10234" spans="1:3">
      <c r="A10234" t="s">
        <v>10078</v>
      </c>
      <c r="B10234">
        <v>25</v>
      </c>
      <c r="C10234">
        <v>323</v>
      </c>
    </row>
    <row r="10235" spans="1:3">
      <c r="A10235" t="s">
        <v>10079</v>
      </c>
      <c r="B10235">
        <v>8</v>
      </c>
      <c r="C10235">
        <v>323</v>
      </c>
    </row>
    <row r="10236" spans="1:3">
      <c r="A10236" t="s">
        <v>10080</v>
      </c>
      <c r="B10236">
        <v>365</v>
      </c>
      <c r="C10236">
        <v>323</v>
      </c>
    </row>
    <row r="10237" spans="1:3">
      <c r="A10237" t="s">
        <v>10081</v>
      </c>
      <c r="B10237">
        <v>12</v>
      </c>
      <c r="C10237">
        <v>323</v>
      </c>
    </row>
    <row r="10238" spans="1:3">
      <c r="A10238" t="s">
        <v>10082</v>
      </c>
      <c r="B10238">
        <v>26</v>
      </c>
      <c r="C10238">
        <v>323</v>
      </c>
    </row>
    <row r="10239" spans="1:3">
      <c r="A10239" t="s">
        <v>10083</v>
      </c>
      <c r="B10239">
        <v>4</v>
      </c>
      <c r="C10239">
        <v>1839</v>
      </c>
    </row>
    <row r="10240" spans="1:3">
      <c r="A10240" t="s">
        <v>10084</v>
      </c>
      <c r="B10240">
        <v>2</v>
      </c>
      <c r="C10240">
        <v>502</v>
      </c>
    </row>
    <row r="10241" spans="1:3">
      <c r="A10241" t="s">
        <v>10085</v>
      </c>
      <c r="B10241">
        <v>7</v>
      </c>
      <c r="C10241">
        <v>116</v>
      </c>
    </row>
    <row r="10242" spans="1:3">
      <c r="A10242" t="s">
        <v>10086</v>
      </c>
      <c r="B10242">
        <v>1</v>
      </c>
      <c r="C10242">
        <v>1227</v>
      </c>
    </row>
    <row r="10243" spans="1:3">
      <c r="A10243" t="s">
        <v>10087</v>
      </c>
      <c r="B10243">
        <v>0</v>
      </c>
      <c r="C10243">
        <v>0</v>
      </c>
    </row>
    <row r="10244" spans="1:3">
      <c r="A10244" t="s">
        <v>10088</v>
      </c>
      <c r="B10244">
        <v>17</v>
      </c>
      <c r="C10244">
        <v>1234</v>
      </c>
    </row>
    <row r="10245" spans="1:3">
      <c r="A10245" t="s">
        <v>10089</v>
      </c>
      <c r="B10245">
        <v>1</v>
      </c>
      <c r="C10245">
        <v>2003</v>
      </c>
    </row>
    <row r="10246" spans="1:3">
      <c r="A10246" t="s">
        <v>10090</v>
      </c>
      <c r="B10246">
        <v>5</v>
      </c>
      <c r="C10246">
        <v>1008</v>
      </c>
    </row>
    <row r="10247" spans="1:3">
      <c r="A10247" t="s">
        <v>10091</v>
      </c>
      <c r="B10247">
        <v>0</v>
      </c>
      <c r="C10247">
        <v>1928</v>
      </c>
    </row>
    <row r="10248" spans="1:3">
      <c r="A10248" t="s">
        <v>10092</v>
      </c>
      <c r="B10248">
        <v>63</v>
      </c>
      <c r="C10248">
        <v>2401</v>
      </c>
    </row>
    <row r="10249" spans="1:3">
      <c r="A10249" t="s">
        <v>10093</v>
      </c>
      <c r="B10249">
        <v>1</v>
      </c>
      <c r="C10249">
        <v>1227</v>
      </c>
    </row>
    <row r="10250" spans="1:3">
      <c r="A10250" t="s">
        <v>10094</v>
      </c>
      <c r="B10250">
        <v>21</v>
      </c>
      <c r="C10250">
        <v>1917</v>
      </c>
    </row>
    <row r="10251" spans="1:3">
      <c r="A10251" t="s">
        <v>10095</v>
      </c>
      <c r="B10251">
        <v>36</v>
      </c>
      <c r="C10251">
        <v>2401</v>
      </c>
    </row>
    <row r="10252" spans="1:3">
      <c r="A10252" t="s">
        <v>10096</v>
      </c>
      <c r="B10252">
        <v>22</v>
      </c>
      <c r="C10252">
        <v>2401</v>
      </c>
    </row>
    <row r="10253" spans="1:3">
      <c r="A10253" t="s">
        <v>10097</v>
      </c>
      <c r="B10253">
        <v>11</v>
      </c>
      <c r="C10253">
        <v>1623</v>
      </c>
    </row>
    <row r="10254" spans="1:3">
      <c r="A10254" t="s">
        <v>10098</v>
      </c>
      <c r="B10254">
        <v>12</v>
      </c>
      <c r="C10254">
        <v>323</v>
      </c>
    </row>
    <row r="10255" spans="1:3">
      <c r="A10255" t="s">
        <v>10099</v>
      </c>
      <c r="B10255">
        <v>26</v>
      </c>
      <c r="C10255">
        <v>323</v>
      </c>
    </row>
    <row r="10256" spans="1:3">
      <c r="A10256" t="s">
        <v>10100</v>
      </c>
      <c r="B10256">
        <v>12</v>
      </c>
      <c r="C10256">
        <v>323</v>
      </c>
    </row>
    <row r="10257" spans="1:3">
      <c r="A10257" t="s">
        <v>10101</v>
      </c>
      <c r="B10257">
        <v>28</v>
      </c>
      <c r="C10257">
        <v>323</v>
      </c>
    </row>
    <row r="10258" spans="1:3">
      <c r="A10258" t="s">
        <v>10102</v>
      </c>
      <c r="B10258">
        <v>12</v>
      </c>
      <c r="C10258">
        <v>323</v>
      </c>
    </row>
    <row r="10259" spans="1:3">
      <c r="A10259" t="s">
        <v>10103</v>
      </c>
      <c r="B10259">
        <v>27</v>
      </c>
      <c r="C10259">
        <v>323</v>
      </c>
    </row>
    <row r="10260" spans="1:3">
      <c r="A10260" t="s">
        <v>10104</v>
      </c>
      <c r="B10260">
        <v>25</v>
      </c>
      <c r="C10260">
        <v>323</v>
      </c>
    </row>
    <row r="10261" spans="1:3">
      <c r="A10261" t="s">
        <v>10105</v>
      </c>
      <c r="B10261">
        <v>26</v>
      </c>
      <c r="C10261">
        <v>323</v>
      </c>
    </row>
    <row r="10262" spans="1:3">
      <c r="A10262" t="s">
        <v>10106</v>
      </c>
      <c r="B10262">
        <v>22</v>
      </c>
      <c r="C10262">
        <v>323</v>
      </c>
    </row>
    <row r="10263" spans="1:3">
      <c r="A10263" t="s">
        <v>10107</v>
      </c>
      <c r="B10263">
        <v>24</v>
      </c>
      <c r="C10263">
        <v>323</v>
      </c>
    </row>
    <row r="10264" spans="1:3">
      <c r="A10264" t="s">
        <v>10108</v>
      </c>
      <c r="B10264">
        <v>0</v>
      </c>
      <c r="C10264">
        <v>2331</v>
      </c>
    </row>
    <row r="10265" spans="1:3">
      <c r="A10265" t="s">
        <v>10109</v>
      </c>
      <c r="B10265">
        <v>4</v>
      </c>
      <c r="C10265">
        <v>2331</v>
      </c>
    </row>
    <row r="10266" spans="1:3">
      <c r="A10266" t="s">
        <v>10110</v>
      </c>
      <c r="B10266">
        <v>12</v>
      </c>
      <c r="C10266">
        <v>409</v>
      </c>
    </row>
    <row r="10267" spans="1:3">
      <c r="A10267" t="s">
        <v>10111</v>
      </c>
      <c r="B10267">
        <v>12</v>
      </c>
      <c r="C10267">
        <v>409</v>
      </c>
    </row>
    <row r="10268" spans="1:3">
      <c r="A10268" t="s">
        <v>10112</v>
      </c>
      <c r="B10268">
        <v>2</v>
      </c>
      <c r="C10268">
        <v>1841</v>
      </c>
    </row>
    <row r="10269" spans="1:3">
      <c r="A10269" t="s">
        <v>10113</v>
      </c>
      <c r="B10269">
        <v>19</v>
      </c>
      <c r="C10269">
        <v>1234</v>
      </c>
    </row>
    <row r="10270" spans="1:3">
      <c r="A10270" t="s">
        <v>10114</v>
      </c>
      <c r="B10270">
        <v>9</v>
      </c>
      <c r="C10270">
        <v>1234</v>
      </c>
    </row>
    <row r="10271" spans="1:3">
      <c r="A10271" t="s">
        <v>10115</v>
      </c>
      <c r="B10271">
        <v>14</v>
      </c>
      <c r="C10271">
        <v>2331</v>
      </c>
    </row>
    <row r="10272" spans="1:3">
      <c r="A10272" t="s">
        <v>10116</v>
      </c>
      <c r="B10272">
        <v>11</v>
      </c>
      <c r="C10272">
        <v>2331</v>
      </c>
    </row>
    <row r="10273" spans="1:3">
      <c r="A10273" t="s">
        <v>10117</v>
      </c>
      <c r="B10273">
        <v>51</v>
      </c>
      <c r="C10273">
        <v>1234</v>
      </c>
    </row>
    <row r="10274" spans="1:3">
      <c r="A10274" t="s">
        <v>10118</v>
      </c>
      <c r="B10274">
        <v>2</v>
      </c>
      <c r="C10274">
        <v>502</v>
      </c>
    </row>
    <row r="10275" spans="1:3">
      <c r="A10275" t="s">
        <v>10119</v>
      </c>
      <c r="B10275">
        <v>0</v>
      </c>
      <c r="C10275">
        <v>502</v>
      </c>
    </row>
    <row r="10276" spans="1:3">
      <c r="A10276" t="s">
        <v>10120</v>
      </c>
      <c r="B10276">
        <v>3</v>
      </c>
      <c r="C10276">
        <v>1841</v>
      </c>
    </row>
    <row r="10277" spans="1:3">
      <c r="A10277" t="s">
        <v>10121</v>
      </c>
      <c r="B10277">
        <v>19</v>
      </c>
      <c r="C10277">
        <v>438</v>
      </c>
    </row>
    <row r="10278" spans="1:3">
      <c r="A10278" t="s">
        <v>10122</v>
      </c>
      <c r="B10278">
        <v>20</v>
      </c>
      <c r="C10278">
        <v>438</v>
      </c>
    </row>
    <row r="10279" spans="1:3">
      <c r="A10279" t="s">
        <v>10123</v>
      </c>
      <c r="B10279">
        <v>21</v>
      </c>
      <c r="C10279">
        <v>438</v>
      </c>
    </row>
    <row r="10280" spans="1:3">
      <c r="A10280" t="s">
        <v>10124</v>
      </c>
      <c r="B10280">
        <v>19</v>
      </c>
      <c r="C10280">
        <v>438</v>
      </c>
    </row>
    <row r="10281" spans="1:3">
      <c r="A10281" t="s">
        <v>10125</v>
      </c>
      <c r="B10281">
        <v>7</v>
      </c>
      <c r="C10281">
        <v>2401</v>
      </c>
    </row>
    <row r="10282" spans="1:3">
      <c r="A10282" t="s">
        <v>10126</v>
      </c>
      <c r="B10282">
        <v>2</v>
      </c>
      <c r="C10282">
        <v>502</v>
      </c>
    </row>
    <row r="10283" spans="1:3">
      <c r="A10283" t="s">
        <v>10127</v>
      </c>
      <c r="B10283">
        <v>1</v>
      </c>
      <c r="C10283">
        <v>359</v>
      </c>
    </row>
    <row r="10284" spans="1:3">
      <c r="A10284" t="s">
        <v>10128</v>
      </c>
      <c r="B10284">
        <v>14</v>
      </c>
      <c r="C10284">
        <v>344</v>
      </c>
    </row>
    <row r="10285" spans="1:3">
      <c r="A10285" t="s">
        <v>10129</v>
      </c>
      <c r="B10285">
        <v>2</v>
      </c>
      <c r="C10285">
        <v>502</v>
      </c>
    </row>
    <row r="10286" spans="1:3">
      <c r="A10286" t="s">
        <v>10130</v>
      </c>
      <c r="B10286">
        <v>5</v>
      </c>
      <c r="C10286">
        <v>1008</v>
      </c>
    </row>
    <row r="10287" spans="1:3">
      <c r="A10287" t="s">
        <v>10131</v>
      </c>
      <c r="B10287">
        <v>5</v>
      </c>
      <c r="C10287">
        <v>1008</v>
      </c>
    </row>
    <row r="10288" spans="1:3">
      <c r="A10288" t="s">
        <v>10132</v>
      </c>
      <c r="B10288">
        <v>2</v>
      </c>
      <c r="C10288">
        <v>502</v>
      </c>
    </row>
    <row r="10289" spans="1:3">
      <c r="A10289" t="s">
        <v>10133</v>
      </c>
      <c r="B10289">
        <v>8</v>
      </c>
      <c r="C10289">
        <v>502</v>
      </c>
    </row>
    <row r="10290" spans="1:3">
      <c r="A10290" t="s">
        <v>10134</v>
      </c>
      <c r="B10290">
        <v>2</v>
      </c>
      <c r="C10290">
        <v>502</v>
      </c>
    </row>
    <row r="10291" spans="1:3">
      <c r="A10291" t="s">
        <v>10135</v>
      </c>
      <c r="B10291">
        <v>1</v>
      </c>
      <c r="C10291">
        <v>502</v>
      </c>
    </row>
    <row r="10292" spans="1:3">
      <c r="A10292" t="s">
        <v>10136</v>
      </c>
      <c r="B10292">
        <v>35</v>
      </c>
      <c r="C10292">
        <v>2401</v>
      </c>
    </row>
    <row r="10293" spans="1:3">
      <c r="A10293" t="s">
        <v>10137</v>
      </c>
      <c r="B10293">
        <v>3</v>
      </c>
      <c r="C10293">
        <v>502</v>
      </c>
    </row>
    <row r="10294" spans="1:3">
      <c r="A10294" t="s">
        <v>10138</v>
      </c>
      <c r="B10294">
        <v>13</v>
      </c>
      <c r="C10294">
        <v>312</v>
      </c>
    </row>
    <row r="10295" spans="1:3">
      <c r="A10295" t="s">
        <v>10139</v>
      </c>
      <c r="B10295">
        <v>2</v>
      </c>
      <c r="C10295">
        <v>2003</v>
      </c>
    </row>
    <row r="10296" spans="1:3">
      <c r="A10296" t="s">
        <v>10140</v>
      </c>
      <c r="B10296">
        <v>0</v>
      </c>
      <c r="C10296">
        <v>2003</v>
      </c>
    </row>
    <row r="10297" spans="1:3">
      <c r="A10297" t="s">
        <v>10141</v>
      </c>
      <c r="B10297">
        <v>16</v>
      </c>
      <c r="C10297">
        <v>0</v>
      </c>
    </row>
    <row r="10298" spans="1:3">
      <c r="A10298" t="s">
        <v>10142</v>
      </c>
      <c r="B10298">
        <v>16</v>
      </c>
      <c r="C10298">
        <v>0</v>
      </c>
    </row>
    <row r="10299" spans="1:3">
      <c r="A10299" t="s">
        <v>10143</v>
      </c>
      <c r="B10299">
        <v>16</v>
      </c>
      <c r="C10299">
        <v>0</v>
      </c>
    </row>
    <row r="10300" spans="1:3">
      <c r="A10300" t="s">
        <v>10144</v>
      </c>
      <c r="B10300">
        <v>11</v>
      </c>
      <c r="C10300">
        <v>502</v>
      </c>
    </row>
    <row r="10301" spans="1:3">
      <c r="A10301" t="s">
        <v>10145</v>
      </c>
      <c r="B10301">
        <v>34</v>
      </c>
      <c r="C10301">
        <v>537</v>
      </c>
    </row>
    <row r="10302" spans="1:3">
      <c r="A10302" t="s">
        <v>10146</v>
      </c>
      <c r="B10302">
        <v>0</v>
      </c>
      <c r="C10302">
        <v>537</v>
      </c>
    </row>
    <row r="10303" spans="1:3">
      <c r="A10303" t="s">
        <v>10147</v>
      </c>
      <c r="B10303">
        <v>36</v>
      </c>
      <c r="C10303">
        <v>537</v>
      </c>
    </row>
    <row r="10304" spans="1:3">
      <c r="A10304" t="s">
        <v>10148</v>
      </c>
      <c r="B10304">
        <v>36</v>
      </c>
      <c r="C10304">
        <v>537</v>
      </c>
    </row>
    <row r="10305" spans="1:3">
      <c r="A10305" t="s">
        <v>10149</v>
      </c>
      <c r="B10305">
        <v>0</v>
      </c>
      <c r="C10305">
        <v>537</v>
      </c>
    </row>
    <row r="10306" spans="1:3">
      <c r="A10306" t="s">
        <v>10150</v>
      </c>
      <c r="B10306">
        <v>0</v>
      </c>
      <c r="C10306">
        <v>537</v>
      </c>
    </row>
    <row r="10307" spans="1:3">
      <c r="A10307" t="s">
        <v>10151</v>
      </c>
      <c r="B10307">
        <v>0</v>
      </c>
      <c r="C10307">
        <v>537</v>
      </c>
    </row>
    <row r="10308" spans="1:3">
      <c r="A10308" t="s">
        <v>10152</v>
      </c>
      <c r="B10308">
        <v>36</v>
      </c>
      <c r="C10308">
        <v>537</v>
      </c>
    </row>
    <row r="10309" spans="1:3">
      <c r="A10309" t="s">
        <v>10153</v>
      </c>
      <c r="B10309">
        <v>36</v>
      </c>
      <c r="C10309">
        <v>537</v>
      </c>
    </row>
    <row r="10310" spans="1:3">
      <c r="A10310" t="s">
        <v>10154</v>
      </c>
      <c r="B10310">
        <v>0</v>
      </c>
      <c r="C10310">
        <v>537</v>
      </c>
    </row>
    <row r="10311" spans="1:3">
      <c r="A10311" t="s">
        <v>10155</v>
      </c>
      <c r="B10311">
        <v>28</v>
      </c>
      <c r="C10311">
        <v>537</v>
      </c>
    </row>
    <row r="10312" spans="1:3">
      <c r="A10312" t="s">
        <v>10156</v>
      </c>
      <c r="B10312">
        <v>36</v>
      </c>
      <c r="C10312">
        <v>537</v>
      </c>
    </row>
    <row r="10313" spans="1:3">
      <c r="A10313" t="s">
        <v>10157</v>
      </c>
      <c r="B10313">
        <v>28</v>
      </c>
      <c r="C10313">
        <v>537</v>
      </c>
    </row>
    <row r="10314" spans="1:3">
      <c r="A10314" t="s">
        <v>10158</v>
      </c>
      <c r="B10314">
        <v>26</v>
      </c>
      <c r="C10314">
        <v>537</v>
      </c>
    </row>
    <row r="10315" spans="1:3">
      <c r="A10315" t="s">
        <v>10159</v>
      </c>
      <c r="B10315">
        <v>36</v>
      </c>
      <c r="C10315">
        <v>537</v>
      </c>
    </row>
    <row r="10316" spans="1:3">
      <c r="A10316" t="s">
        <v>10160</v>
      </c>
      <c r="B10316">
        <v>0</v>
      </c>
      <c r="C10316">
        <v>537</v>
      </c>
    </row>
    <row r="10317" spans="1:3">
      <c r="A10317" t="s">
        <v>10161</v>
      </c>
      <c r="B10317">
        <v>1</v>
      </c>
      <c r="C10317">
        <v>502</v>
      </c>
    </row>
    <row r="10318" spans="1:3">
      <c r="A10318" t="s">
        <v>10162</v>
      </c>
      <c r="B10318">
        <v>0</v>
      </c>
      <c r="C10318">
        <v>1841</v>
      </c>
    </row>
    <row r="10319" spans="1:3">
      <c r="A10319" t="s">
        <v>10163</v>
      </c>
      <c r="B10319">
        <v>23</v>
      </c>
      <c r="C10319">
        <v>1008</v>
      </c>
    </row>
    <row r="10320" spans="1:3">
      <c r="A10320" t="s">
        <v>10164</v>
      </c>
      <c r="B10320">
        <v>0</v>
      </c>
      <c r="C10320">
        <v>1008</v>
      </c>
    </row>
    <row r="10321" spans="1:3">
      <c r="A10321" t="s">
        <v>10165</v>
      </c>
      <c r="B10321">
        <v>66</v>
      </c>
      <c r="C10321">
        <v>1443</v>
      </c>
    </row>
    <row r="10322" spans="1:3">
      <c r="A10322" t="s">
        <v>10166</v>
      </c>
      <c r="B10322">
        <v>124</v>
      </c>
      <c r="C10322">
        <v>1008</v>
      </c>
    </row>
    <row r="10323" spans="1:3">
      <c r="A10323" t="s">
        <v>10167</v>
      </c>
      <c r="B10323">
        <v>1</v>
      </c>
      <c r="C10323">
        <v>502</v>
      </c>
    </row>
    <row r="10324" spans="1:3">
      <c r="A10324" t="s">
        <v>10168</v>
      </c>
      <c r="B10324">
        <v>39</v>
      </c>
      <c r="C10324">
        <v>1008</v>
      </c>
    </row>
    <row r="10325" spans="1:3">
      <c r="A10325" t="s">
        <v>10169</v>
      </c>
      <c r="B10325">
        <v>13</v>
      </c>
      <c r="C10325">
        <v>1008</v>
      </c>
    </row>
    <row r="10326" spans="1:3">
      <c r="A10326" t="s">
        <v>10170</v>
      </c>
      <c r="B10326">
        <v>0</v>
      </c>
      <c r="C10326">
        <v>0</v>
      </c>
    </row>
    <row r="10327" spans="1:3">
      <c r="A10327" t="s">
        <v>10171</v>
      </c>
      <c r="B10327">
        <v>0</v>
      </c>
      <c r="C10327">
        <v>0</v>
      </c>
    </row>
    <row r="10328" spans="1:3">
      <c r="A10328" t="s">
        <v>10172</v>
      </c>
      <c r="B10328">
        <v>0</v>
      </c>
      <c r="C10328">
        <v>0</v>
      </c>
    </row>
    <row r="10329" spans="1:3">
      <c r="A10329" t="s">
        <v>10173</v>
      </c>
      <c r="B10329">
        <v>1</v>
      </c>
      <c r="C10329">
        <v>502</v>
      </c>
    </row>
    <row r="10330" spans="1:3">
      <c r="A10330" t="s">
        <v>10174</v>
      </c>
      <c r="B10330">
        <v>2</v>
      </c>
      <c r="C10330">
        <v>502</v>
      </c>
    </row>
    <row r="10331" spans="1:3">
      <c r="A10331" t="s">
        <v>10175</v>
      </c>
      <c r="B10331">
        <v>118</v>
      </c>
      <c r="C10331">
        <v>536</v>
      </c>
    </row>
    <row r="10332" spans="1:3">
      <c r="A10332" t="s">
        <v>10176</v>
      </c>
      <c r="B10332">
        <v>0</v>
      </c>
      <c r="C10332">
        <v>2401</v>
      </c>
    </row>
    <row r="10333" spans="1:3">
      <c r="A10333" t="s">
        <v>10177</v>
      </c>
      <c r="B10333">
        <v>37</v>
      </c>
      <c r="C10333">
        <v>2401</v>
      </c>
    </row>
    <row r="10334" spans="1:3">
      <c r="A10334" t="s">
        <v>10178</v>
      </c>
      <c r="B10334">
        <v>2</v>
      </c>
      <c r="C10334">
        <v>502</v>
      </c>
    </row>
    <row r="10335" spans="1:3">
      <c r="A10335" t="s">
        <v>10179</v>
      </c>
      <c r="B10335">
        <v>70</v>
      </c>
      <c r="C10335">
        <v>2401</v>
      </c>
    </row>
    <row r="10336" spans="1:3">
      <c r="A10336" t="s">
        <v>10180</v>
      </c>
      <c r="B10336">
        <v>0</v>
      </c>
      <c r="C10336">
        <v>2035</v>
      </c>
    </row>
    <row r="10337" spans="1:3">
      <c r="A10337" t="s">
        <v>10181</v>
      </c>
      <c r="B10337">
        <v>3</v>
      </c>
      <c r="C10337">
        <v>502</v>
      </c>
    </row>
    <row r="10338" spans="1:3">
      <c r="A10338" t="s">
        <v>10182</v>
      </c>
      <c r="B10338">
        <v>0</v>
      </c>
      <c r="C10338">
        <v>502</v>
      </c>
    </row>
    <row r="10339" spans="1:3">
      <c r="A10339" t="s">
        <v>10183</v>
      </c>
      <c r="B10339">
        <v>36</v>
      </c>
      <c r="C10339">
        <v>2401</v>
      </c>
    </row>
    <row r="10340" spans="1:3">
      <c r="A10340" t="s">
        <v>10184</v>
      </c>
      <c r="B10340">
        <v>0</v>
      </c>
      <c r="C10340">
        <v>428</v>
      </c>
    </row>
    <row r="10341" spans="1:3">
      <c r="A10341" t="s">
        <v>10185</v>
      </c>
      <c r="B10341">
        <v>46</v>
      </c>
      <c r="C10341">
        <v>1126</v>
      </c>
    </row>
    <row r="10342" spans="1:3">
      <c r="A10342" t="s">
        <v>10186</v>
      </c>
      <c r="B10342">
        <v>136</v>
      </c>
      <c r="C10342">
        <v>1126</v>
      </c>
    </row>
    <row r="10343" spans="1:3">
      <c r="A10343" t="s">
        <v>10187</v>
      </c>
      <c r="B10343">
        <v>53</v>
      </c>
      <c r="C10343">
        <v>1126</v>
      </c>
    </row>
    <row r="10344" spans="1:3">
      <c r="A10344" t="s">
        <v>10188</v>
      </c>
      <c r="B10344">
        <v>52</v>
      </c>
      <c r="C10344">
        <v>1126</v>
      </c>
    </row>
    <row r="10345" spans="1:3">
      <c r="A10345" t="s">
        <v>10189</v>
      </c>
      <c r="B10345">
        <v>36</v>
      </c>
      <c r="C10345">
        <v>1126</v>
      </c>
    </row>
    <row r="10346" spans="1:3">
      <c r="A10346" t="s">
        <v>10190</v>
      </c>
      <c r="B10346">
        <v>53</v>
      </c>
      <c r="C10346">
        <v>1126</v>
      </c>
    </row>
    <row r="10347" spans="1:3">
      <c r="A10347" t="s">
        <v>10191</v>
      </c>
      <c r="B10347">
        <v>35</v>
      </c>
      <c r="C10347">
        <v>1126</v>
      </c>
    </row>
    <row r="10348" spans="1:3">
      <c r="A10348" t="s">
        <v>10192</v>
      </c>
      <c r="B10348">
        <v>14</v>
      </c>
      <c r="C10348">
        <v>1126</v>
      </c>
    </row>
    <row r="10349" spans="1:3">
      <c r="A10349" t="s">
        <v>10193</v>
      </c>
      <c r="B10349">
        <v>58</v>
      </c>
      <c r="C10349">
        <v>1126</v>
      </c>
    </row>
    <row r="10350" spans="1:3">
      <c r="A10350" t="s">
        <v>10194</v>
      </c>
      <c r="B10350">
        <v>101</v>
      </c>
      <c r="C10350">
        <v>1126</v>
      </c>
    </row>
    <row r="10351" spans="1:3">
      <c r="A10351" t="s">
        <v>10195</v>
      </c>
      <c r="B10351">
        <v>87</v>
      </c>
      <c r="C10351">
        <v>1126</v>
      </c>
    </row>
    <row r="10352" spans="1:3">
      <c r="A10352" t="s">
        <v>10196</v>
      </c>
      <c r="B10352">
        <v>31</v>
      </c>
      <c r="C10352">
        <v>1126</v>
      </c>
    </row>
    <row r="10353" spans="1:3">
      <c r="A10353" t="s">
        <v>10197</v>
      </c>
      <c r="B10353">
        <v>40</v>
      </c>
      <c r="C10353">
        <v>1126</v>
      </c>
    </row>
    <row r="10354" spans="1:3">
      <c r="A10354" t="s">
        <v>10198</v>
      </c>
      <c r="B10354">
        <v>34</v>
      </c>
      <c r="C10354">
        <v>1126</v>
      </c>
    </row>
    <row r="10355" spans="1:3">
      <c r="A10355" t="s">
        <v>10199</v>
      </c>
      <c r="B10355">
        <v>35</v>
      </c>
      <c r="C10355">
        <v>1126</v>
      </c>
    </row>
    <row r="10356" spans="1:3">
      <c r="A10356" t="s">
        <v>10200</v>
      </c>
      <c r="B10356">
        <v>25</v>
      </c>
      <c r="C10356">
        <v>1126</v>
      </c>
    </row>
    <row r="10357" spans="1:3">
      <c r="A10357" t="s">
        <v>10201</v>
      </c>
      <c r="B10357">
        <v>30</v>
      </c>
      <c r="C10357">
        <v>1126</v>
      </c>
    </row>
    <row r="10358" spans="1:3">
      <c r="A10358" t="s">
        <v>10202</v>
      </c>
      <c r="B10358">
        <v>32</v>
      </c>
      <c r="C10358">
        <v>1126</v>
      </c>
    </row>
    <row r="10359" spans="1:3">
      <c r="A10359" t="s">
        <v>10203</v>
      </c>
      <c r="B10359">
        <v>67</v>
      </c>
      <c r="C10359">
        <v>1126</v>
      </c>
    </row>
    <row r="10360" spans="1:3">
      <c r="A10360" t="s">
        <v>10204</v>
      </c>
      <c r="B10360">
        <v>28</v>
      </c>
      <c r="C10360">
        <v>1126</v>
      </c>
    </row>
    <row r="10361" spans="1:3">
      <c r="A10361" t="s">
        <v>10205</v>
      </c>
      <c r="B10361">
        <v>10</v>
      </c>
      <c r="C10361">
        <v>1008</v>
      </c>
    </row>
    <row r="10362" spans="1:3">
      <c r="A10362" t="s">
        <v>10206</v>
      </c>
      <c r="B10362">
        <v>16</v>
      </c>
      <c r="C10362">
        <v>1443</v>
      </c>
    </row>
    <row r="10363" spans="1:3">
      <c r="A10363" t="s">
        <v>10207</v>
      </c>
      <c r="B10363">
        <v>0</v>
      </c>
      <c r="C10363">
        <v>1008</v>
      </c>
    </row>
    <row r="10364" spans="1:3">
      <c r="A10364" t="s">
        <v>10208</v>
      </c>
      <c r="B10364">
        <v>1</v>
      </c>
      <c r="C10364">
        <v>1008</v>
      </c>
    </row>
    <row r="10365" spans="1:3">
      <c r="A10365" t="s">
        <v>10209</v>
      </c>
      <c r="B10365">
        <v>0</v>
      </c>
      <c r="C10365">
        <v>1008</v>
      </c>
    </row>
    <row r="10366" spans="1:3">
      <c r="A10366" t="s">
        <v>10210</v>
      </c>
      <c r="B10366">
        <v>0</v>
      </c>
      <c r="C10366">
        <v>1008</v>
      </c>
    </row>
    <row r="10367" spans="1:3">
      <c r="A10367" t="s">
        <v>10211</v>
      </c>
      <c r="B10367">
        <v>14</v>
      </c>
      <c r="C10367">
        <v>1008</v>
      </c>
    </row>
    <row r="10368" spans="1:3">
      <c r="A10368" t="s">
        <v>10212</v>
      </c>
      <c r="B10368">
        <v>15</v>
      </c>
      <c r="C10368">
        <v>1443</v>
      </c>
    </row>
    <row r="10369" spans="1:3">
      <c r="A10369" t="s">
        <v>10213</v>
      </c>
      <c r="B10369">
        <v>0</v>
      </c>
      <c r="C10369">
        <v>1443</v>
      </c>
    </row>
    <row r="10370" spans="1:3">
      <c r="A10370" t="s">
        <v>10214</v>
      </c>
      <c r="B10370">
        <v>0</v>
      </c>
      <c r="C10370">
        <v>1443</v>
      </c>
    </row>
    <row r="10371" spans="1:3">
      <c r="A10371" t="s">
        <v>10215</v>
      </c>
      <c r="B10371">
        <v>0</v>
      </c>
      <c r="C10371">
        <v>1008</v>
      </c>
    </row>
    <row r="10372" spans="1:3">
      <c r="A10372" t="s">
        <v>10216</v>
      </c>
      <c r="B10372">
        <v>0</v>
      </c>
      <c r="C10372">
        <v>1443</v>
      </c>
    </row>
    <row r="10373" spans="1:3">
      <c r="A10373" t="s">
        <v>10217</v>
      </c>
      <c r="B10373">
        <v>13</v>
      </c>
      <c r="C10373">
        <v>1443</v>
      </c>
    </row>
    <row r="10374" spans="1:3">
      <c r="A10374" t="s">
        <v>10218</v>
      </c>
      <c r="B10374">
        <v>16</v>
      </c>
      <c r="C10374">
        <v>1443</v>
      </c>
    </row>
    <row r="10375" spans="1:3">
      <c r="A10375" t="s">
        <v>10219</v>
      </c>
      <c r="B10375">
        <v>23</v>
      </c>
      <c r="C10375">
        <v>1443</v>
      </c>
    </row>
    <row r="10376" spans="1:3">
      <c r="A10376" t="s">
        <v>10220</v>
      </c>
      <c r="B10376">
        <v>0</v>
      </c>
      <c r="C10376">
        <v>1443</v>
      </c>
    </row>
    <row r="10377" spans="1:3">
      <c r="A10377" t="s">
        <v>10221</v>
      </c>
      <c r="B10377">
        <v>1</v>
      </c>
      <c r="C10377">
        <v>1443</v>
      </c>
    </row>
    <row r="10378" spans="1:3">
      <c r="A10378" t="s">
        <v>10222</v>
      </c>
      <c r="B10378">
        <v>0</v>
      </c>
      <c r="C10378">
        <v>1443</v>
      </c>
    </row>
    <row r="10379" spans="1:3">
      <c r="A10379" t="s">
        <v>10223</v>
      </c>
      <c r="B10379">
        <v>0</v>
      </c>
      <c r="C10379">
        <v>1443</v>
      </c>
    </row>
    <row r="10380" spans="1:3">
      <c r="A10380" t="s">
        <v>10224</v>
      </c>
      <c r="B10380">
        <v>0</v>
      </c>
      <c r="C10380">
        <v>1443</v>
      </c>
    </row>
    <row r="10381" spans="1:3">
      <c r="A10381" t="s">
        <v>10225</v>
      </c>
      <c r="B10381">
        <v>22</v>
      </c>
      <c r="C10381">
        <v>1443</v>
      </c>
    </row>
    <row r="10382" spans="1:3">
      <c r="A10382" t="s">
        <v>10226</v>
      </c>
      <c r="B10382">
        <v>0</v>
      </c>
      <c r="C10382">
        <v>1008</v>
      </c>
    </row>
    <row r="10383" spans="1:3">
      <c r="A10383" t="s">
        <v>10227</v>
      </c>
      <c r="B10383">
        <v>0</v>
      </c>
      <c r="C10383">
        <v>1008</v>
      </c>
    </row>
    <row r="10384" spans="1:3">
      <c r="A10384" t="s">
        <v>10228</v>
      </c>
      <c r="B10384">
        <v>0</v>
      </c>
      <c r="C10384">
        <v>1443</v>
      </c>
    </row>
    <row r="10385" spans="1:3">
      <c r="A10385" t="s">
        <v>10229</v>
      </c>
      <c r="B10385">
        <v>0</v>
      </c>
      <c r="C10385">
        <v>1008</v>
      </c>
    </row>
    <row r="10386" spans="1:3">
      <c r="A10386" t="s">
        <v>10230</v>
      </c>
      <c r="B10386">
        <v>0</v>
      </c>
      <c r="C10386">
        <v>1008</v>
      </c>
    </row>
    <row r="10387" spans="1:3">
      <c r="A10387" t="s">
        <v>10231</v>
      </c>
      <c r="B10387">
        <v>17</v>
      </c>
      <c r="C10387">
        <v>1443</v>
      </c>
    </row>
    <row r="10388" spans="1:3">
      <c r="A10388" t="s">
        <v>10232</v>
      </c>
      <c r="B10388">
        <v>0</v>
      </c>
      <c r="C10388">
        <v>1443</v>
      </c>
    </row>
    <row r="10389" spans="1:3">
      <c r="A10389" t="s">
        <v>10233</v>
      </c>
      <c r="B10389">
        <v>0</v>
      </c>
      <c r="C10389">
        <v>1008</v>
      </c>
    </row>
    <row r="10390" spans="1:3">
      <c r="A10390" t="s">
        <v>10234</v>
      </c>
      <c r="B10390">
        <v>33</v>
      </c>
      <c r="C10390">
        <v>537</v>
      </c>
    </row>
    <row r="10391" spans="1:3">
      <c r="A10391" t="s">
        <v>10235</v>
      </c>
      <c r="B10391">
        <v>0</v>
      </c>
      <c r="C10391">
        <v>3</v>
      </c>
    </row>
    <row r="10392" spans="1:3">
      <c r="A10392" t="s">
        <v>10236</v>
      </c>
      <c r="B10392">
        <v>0</v>
      </c>
      <c r="C10392">
        <v>3</v>
      </c>
    </row>
    <row r="10393" spans="1:3">
      <c r="A10393" t="s">
        <v>10237</v>
      </c>
      <c r="B10393">
        <v>34</v>
      </c>
      <c r="C10393">
        <v>2401</v>
      </c>
    </row>
    <row r="10394" spans="1:3">
      <c r="A10394" t="s">
        <v>10238</v>
      </c>
      <c r="B10394">
        <v>11</v>
      </c>
      <c r="C10394">
        <v>450</v>
      </c>
    </row>
    <row r="10395" spans="1:3">
      <c r="A10395" t="s">
        <v>10239</v>
      </c>
      <c r="B10395">
        <v>38</v>
      </c>
      <c r="C10395">
        <v>2401</v>
      </c>
    </row>
    <row r="10396" spans="1:3">
      <c r="A10396" t="s">
        <v>10240</v>
      </c>
      <c r="B10396">
        <v>34</v>
      </c>
      <c r="C10396">
        <v>2401</v>
      </c>
    </row>
    <row r="10397" spans="1:3">
      <c r="A10397" t="s">
        <v>18101</v>
      </c>
      <c r="B10397">
        <v>0</v>
      </c>
      <c r="C10397">
        <v>2401</v>
      </c>
    </row>
    <row r="10398" spans="1:3">
      <c r="A10398" t="s">
        <v>18103</v>
      </c>
      <c r="B10398">
        <v>2</v>
      </c>
      <c r="C10398">
        <v>2401</v>
      </c>
    </row>
    <row r="10399" spans="1:3">
      <c r="A10399" t="s">
        <v>10241</v>
      </c>
      <c r="B10399">
        <v>9</v>
      </c>
      <c r="C10399">
        <v>2401</v>
      </c>
    </row>
    <row r="10400" spans="1:3">
      <c r="A10400" t="s">
        <v>18107</v>
      </c>
      <c r="B10400">
        <v>3</v>
      </c>
      <c r="C10400">
        <v>2401</v>
      </c>
    </row>
    <row r="10401" spans="1:3">
      <c r="A10401" t="s">
        <v>10242</v>
      </c>
      <c r="B10401">
        <v>16</v>
      </c>
      <c r="C10401">
        <v>1262</v>
      </c>
    </row>
    <row r="10402" spans="1:3">
      <c r="A10402" t="s">
        <v>10243</v>
      </c>
      <c r="B10402">
        <v>35</v>
      </c>
      <c r="C10402">
        <v>2401</v>
      </c>
    </row>
    <row r="10403" spans="1:3">
      <c r="A10403" t="s">
        <v>10244</v>
      </c>
      <c r="B10403">
        <v>0</v>
      </c>
      <c r="C10403">
        <v>1126</v>
      </c>
    </row>
    <row r="10404" spans="1:3">
      <c r="A10404" t="s">
        <v>10245</v>
      </c>
      <c r="B10404">
        <v>0</v>
      </c>
      <c r="C10404">
        <v>1126</v>
      </c>
    </row>
    <row r="10405" spans="1:3">
      <c r="A10405" t="s">
        <v>10246</v>
      </c>
      <c r="B10405">
        <v>45</v>
      </c>
      <c r="C10405">
        <v>1126</v>
      </c>
    </row>
    <row r="10406" spans="1:3">
      <c r="A10406" t="s">
        <v>10247</v>
      </c>
      <c r="B10406">
        <v>45</v>
      </c>
      <c r="C10406">
        <v>1126</v>
      </c>
    </row>
    <row r="10407" spans="1:3">
      <c r="A10407" t="s">
        <v>10248</v>
      </c>
      <c r="B10407">
        <v>8</v>
      </c>
      <c r="C10407">
        <v>1008</v>
      </c>
    </row>
    <row r="10408" spans="1:3">
      <c r="A10408" t="s">
        <v>10249</v>
      </c>
      <c r="B10408">
        <v>31</v>
      </c>
      <c r="C10408">
        <v>312</v>
      </c>
    </row>
    <row r="10409" spans="1:3">
      <c r="A10409" t="s">
        <v>10250</v>
      </c>
      <c r="B10409">
        <v>4</v>
      </c>
      <c r="C10409">
        <v>2034</v>
      </c>
    </row>
    <row r="10410" spans="1:3">
      <c r="A10410" t="s">
        <v>10251</v>
      </c>
      <c r="B10410">
        <v>6</v>
      </c>
      <c r="C10410">
        <v>1008</v>
      </c>
    </row>
    <row r="10411" spans="1:3">
      <c r="A10411" t="s">
        <v>10252</v>
      </c>
      <c r="B10411">
        <v>54</v>
      </c>
      <c r="C10411">
        <v>428</v>
      </c>
    </row>
    <row r="10412" spans="1:3">
      <c r="A10412" t="s">
        <v>10253</v>
      </c>
      <c r="B10412">
        <v>54</v>
      </c>
      <c r="C10412">
        <v>428</v>
      </c>
    </row>
    <row r="10413" spans="1:3">
      <c r="A10413" t="s">
        <v>10254</v>
      </c>
      <c r="B10413">
        <v>18</v>
      </c>
      <c r="C10413">
        <v>0</v>
      </c>
    </row>
    <row r="10414" spans="1:3">
      <c r="A10414" t="s">
        <v>10255</v>
      </c>
      <c r="B10414">
        <v>9</v>
      </c>
      <c r="C10414">
        <v>1623</v>
      </c>
    </row>
    <row r="10415" spans="1:3">
      <c r="A10415" t="s">
        <v>10256</v>
      </c>
      <c r="B10415">
        <v>9</v>
      </c>
      <c r="C10415">
        <v>3</v>
      </c>
    </row>
    <row r="10416" spans="1:3">
      <c r="A10416" t="s">
        <v>10257</v>
      </c>
      <c r="B10416">
        <v>6</v>
      </c>
      <c r="C10416">
        <v>3</v>
      </c>
    </row>
    <row r="10417" spans="1:3">
      <c r="A10417" t="s">
        <v>10258</v>
      </c>
      <c r="B10417">
        <v>8</v>
      </c>
      <c r="C10417">
        <v>3</v>
      </c>
    </row>
    <row r="10418" spans="1:3">
      <c r="A10418" t="s">
        <v>10259</v>
      </c>
      <c r="B10418">
        <v>19</v>
      </c>
      <c r="C10418">
        <v>903</v>
      </c>
    </row>
    <row r="10419" spans="1:3">
      <c r="A10419" t="s">
        <v>10260</v>
      </c>
      <c r="B10419">
        <v>13</v>
      </c>
      <c r="C10419">
        <v>1917</v>
      </c>
    </row>
    <row r="10420" spans="1:3">
      <c r="A10420" t="s">
        <v>10261</v>
      </c>
      <c r="B10420">
        <v>10</v>
      </c>
      <c r="C10420">
        <v>1917</v>
      </c>
    </row>
    <row r="10421" spans="1:3">
      <c r="A10421" t="s">
        <v>10262</v>
      </c>
      <c r="B10421">
        <v>15</v>
      </c>
      <c r="C10421">
        <v>1917</v>
      </c>
    </row>
    <row r="10422" spans="1:3">
      <c r="A10422" t="s">
        <v>10263</v>
      </c>
      <c r="B10422">
        <v>14</v>
      </c>
      <c r="C10422">
        <v>1917</v>
      </c>
    </row>
    <row r="10423" spans="1:3">
      <c r="A10423" t="s">
        <v>10264</v>
      </c>
      <c r="B10423">
        <v>158</v>
      </c>
      <c r="C10423">
        <v>1917</v>
      </c>
    </row>
    <row r="10424" spans="1:3">
      <c r="A10424" t="s">
        <v>10265</v>
      </c>
      <c r="B10424">
        <v>16</v>
      </c>
      <c r="C10424">
        <v>1917</v>
      </c>
    </row>
    <row r="10425" spans="1:3">
      <c r="A10425" t="s">
        <v>10266</v>
      </c>
      <c r="B10425">
        <v>26</v>
      </c>
      <c r="C10425">
        <v>422</v>
      </c>
    </row>
    <row r="10426" spans="1:3">
      <c r="A10426" t="s">
        <v>10267</v>
      </c>
      <c r="B10426">
        <v>21</v>
      </c>
      <c r="C10426">
        <v>422</v>
      </c>
    </row>
    <row r="10427" spans="1:3">
      <c r="A10427" t="s">
        <v>10268</v>
      </c>
      <c r="B10427">
        <v>10</v>
      </c>
      <c r="C10427">
        <v>0</v>
      </c>
    </row>
    <row r="10428" spans="1:3">
      <c r="A10428" t="s">
        <v>10269</v>
      </c>
      <c r="B10428">
        <v>10</v>
      </c>
      <c r="C10428">
        <v>0</v>
      </c>
    </row>
    <row r="10429" spans="1:3">
      <c r="A10429" t="s">
        <v>10270</v>
      </c>
      <c r="B10429">
        <v>7</v>
      </c>
      <c r="C10429">
        <v>1234</v>
      </c>
    </row>
    <row r="10430" spans="1:3">
      <c r="A10430" t="s">
        <v>10271</v>
      </c>
      <c r="B10430">
        <v>12</v>
      </c>
      <c r="C10430">
        <v>2331</v>
      </c>
    </row>
    <row r="10431" spans="1:3">
      <c r="A10431" t="s">
        <v>10272</v>
      </c>
      <c r="B10431">
        <v>0</v>
      </c>
      <c r="C10431">
        <v>428</v>
      </c>
    </row>
    <row r="10432" spans="1:3">
      <c r="A10432" t="s">
        <v>10273</v>
      </c>
      <c r="B10432">
        <v>0</v>
      </c>
      <c r="C10432">
        <v>428</v>
      </c>
    </row>
    <row r="10433" spans="1:3">
      <c r="A10433" t="s">
        <v>10274</v>
      </c>
      <c r="B10433">
        <v>0</v>
      </c>
      <c r="C10433">
        <v>428</v>
      </c>
    </row>
    <row r="10434" spans="1:3">
      <c r="A10434" t="s">
        <v>10275</v>
      </c>
      <c r="B10434">
        <v>6</v>
      </c>
      <c r="C10434">
        <v>1008</v>
      </c>
    </row>
    <row r="10435" spans="1:3">
      <c r="A10435" t="s">
        <v>10276</v>
      </c>
      <c r="B10435">
        <v>11</v>
      </c>
      <c r="C10435">
        <v>1008</v>
      </c>
    </row>
    <row r="10436" spans="1:3">
      <c r="A10436" t="s">
        <v>10277</v>
      </c>
      <c r="B10436">
        <v>0</v>
      </c>
      <c r="C10436">
        <v>1008</v>
      </c>
    </row>
    <row r="10437" spans="1:3">
      <c r="A10437" t="s">
        <v>10278</v>
      </c>
      <c r="B10437">
        <v>0</v>
      </c>
      <c r="C10437">
        <v>3</v>
      </c>
    </row>
    <row r="10438" spans="1:3">
      <c r="A10438" t="s">
        <v>10279</v>
      </c>
      <c r="B10438">
        <v>0</v>
      </c>
      <c r="C10438">
        <v>1</v>
      </c>
    </row>
    <row r="10439" spans="1:3">
      <c r="A10439" t="s">
        <v>10280</v>
      </c>
      <c r="B10439">
        <v>20</v>
      </c>
      <c r="C10439">
        <v>903</v>
      </c>
    </row>
    <row r="10440" spans="1:3">
      <c r="A10440" t="s">
        <v>10281</v>
      </c>
      <c r="B10440">
        <v>0</v>
      </c>
      <c r="C10440">
        <v>3</v>
      </c>
    </row>
    <row r="10441" spans="1:3">
      <c r="A10441" t="s">
        <v>10282</v>
      </c>
      <c r="B10441">
        <v>0</v>
      </c>
      <c r="C10441">
        <v>3</v>
      </c>
    </row>
    <row r="10442" spans="1:3">
      <c r="A10442" t="s">
        <v>10283</v>
      </c>
      <c r="B10442">
        <v>13</v>
      </c>
      <c r="C10442">
        <v>1917</v>
      </c>
    </row>
    <row r="10443" spans="1:3">
      <c r="A10443" t="s">
        <v>10284</v>
      </c>
      <c r="B10443">
        <v>22</v>
      </c>
      <c r="C10443">
        <v>1917</v>
      </c>
    </row>
    <row r="10444" spans="1:3">
      <c r="A10444" t="s">
        <v>10285</v>
      </c>
      <c r="B10444">
        <v>36</v>
      </c>
      <c r="C10444">
        <v>1917</v>
      </c>
    </row>
    <row r="10445" spans="1:3">
      <c r="A10445" t="s">
        <v>10286</v>
      </c>
      <c r="B10445">
        <v>35</v>
      </c>
      <c r="C10445">
        <v>2401</v>
      </c>
    </row>
    <row r="10446" spans="1:3">
      <c r="A10446" t="s">
        <v>10287</v>
      </c>
      <c r="B10446">
        <v>20</v>
      </c>
      <c r="C10446">
        <v>2401</v>
      </c>
    </row>
    <row r="10447" spans="1:3">
      <c r="A10447" t="s">
        <v>10288</v>
      </c>
      <c r="B10447">
        <v>31</v>
      </c>
      <c r="C10447">
        <v>2401</v>
      </c>
    </row>
    <row r="10448" spans="1:3">
      <c r="A10448" t="s">
        <v>10289</v>
      </c>
      <c r="B10448">
        <v>14</v>
      </c>
      <c r="C10448">
        <v>1234</v>
      </c>
    </row>
    <row r="10449" spans="1:3">
      <c r="A10449" t="s">
        <v>10290</v>
      </c>
      <c r="B10449">
        <v>66</v>
      </c>
      <c r="C10449">
        <v>1234</v>
      </c>
    </row>
    <row r="10450" spans="1:3">
      <c r="A10450" t="s">
        <v>10291</v>
      </c>
      <c r="B10450">
        <v>4</v>
      </c>
      <c r="C10450">
        <v>1127</v>
      </c>
    </row>
    <row r="10451" spans="1:3">
      <c r="A10451" t="s">
        <v>10292</v>
      </c>
      <c r="B10451">
        <v>0</v>
      </c>
      <c r="C10451">
        <v>1519</v>
      </c>
    </row>
    <row r="10452" spans="1:3">
      <c r="A10452" t="s">
        <v>10293</v>
      </c>
      <c r="B10452">
        <v>0</v>
      </c>
      <c r="C10452">
        <v>1519</v>
      </c>
    </row>
    <row r="10453" spans="1:3">
      <c r="A10453" t="s">
        <v>10294</v>
      </c>
      <c r="B10453">
        <v>0</v>
      </c>
      <c r="C10453">
        <v>1519</v>
      </c>
    </row>
    <row r="10454" spans="1:3">
      <c r="A10454" t="s">
        <v>10295</v>
      </c>
      <c r="B10454">
        <v>0</v>
      </c>
      <c r="C10454">
        <v>1519</v>
      </c>
    </row>
    <row r="10455" spans="1:3">
      <c r="A10455" t="s">
        <v>10296</v>
      </c>
      <c r="B10455">
        <v>9</v>
      </c>
      <c r="C10455">
        <v>1623</v>
      </c>
    </row>
    <row r="10456" spans="1:3">
      <c r="A10456" t="s">
        <v>10297</v>
      </c>
      <c r="B10456">
        <v>3</v>
      </c>
      <c r="C10456">
        <v>1928</v>
      </c>
    </row>
    <row r="10457" spans="1:3">
      <c r="A10457" t="s">
        <v>10298</v>
      </c>
      <c r="B10457">
        <v>18</v>
      </c>
      <c r="C10457">
        <v>1928</v>
      </c>
    </row>
    <row r="10458" spans="1:3">
      <c r="A10458" t="s">
        <v>10299</v>
      </c>
      <c r="B10458">
        <v>0</v>
      </c>
      <c r="C10458">
        <v>1928</v>
      </c>
    </row>
    <row r="10459" spans="1:3">
      <c r="A10459" t="s">
        <v>10300</v>
      </c>
      <c r="B10459">
        <v>13</v>
      </c>
      <c r="C10459">
        <v>0</v>
      </c>
    </row>
    <row r="10460" spans="1:3">
      <c r="A10460" t="s">
        <v>10301</v>
      </c>
      <c r="B10460">
        <v>8</v>
      </c>
      <c r="C10460">
        <v>218</v>
      </c>
    </row>
    <row r="10461" spans="1:3">
      <c r="A10461" t="s">
        <v>10302</v>
      </c>
      <c r="B10461">
        <v>14</v>
      </c>
      <c r="C10461">
        <v>218</v>
      </c>
    </row>
    <row r="10462" spans="1:3">
      <c r="A10462" t="s">
        <v>10303</v>
      </c>
      <c r="B10462">
        <v>80</v>
      </c>
      <c r="C10462">
        <v>762</v>
      </c>
    </row>
    <row r="10463" spans="1:3">
      <c r="A10463" t="s">
        <v>10304</v>
      </c>
      <c r="B10463">
        <v>80</v>
      </c>
      <c r="C10463">
        <v>762</v>
      </c>
    </row>
    <row r="10464" spans="1:3">
      <c r="A10464" t="s">
        <v>10305</v>
      </c>
      <c r="B10464">
        <v>63</v>
      </c>
      <c r="C10464">
        <v>762</v>
      </c>
    </row>
    <row r="10465" spans="1:3">
      <c r="A10465" t="s">
        <v>10306</v>
      </c>
      <c r="B10465">
        <v>63</v>
      </c>
      <c r="C10465">
        <v>762</v>
      </c>
    </row>
    <row r="10466" spans="1:3">
      <c r="A10466" t="s">
        <v>10307</v>
      </c>
      <c r="B10466">
        <v>74</v>
      </c>
      <c r="C10466">
        <v>762</v>
      </c>
    </row>
    <row r="10467" spans="1:3">
      <c r="A10467" t="s">
        <v>10308</v>
      </c>
      <c r="B10467">
        <v>43</v>
      </c>
      <c r="C10467">
        <v>762</v>
      </c>
    </row>
    <row r="10468" spans="1:3">
      <c r="A10468" t="s">
        <v>10309</v>
      </c>
      <c r="B10468">
        <v>73</v>
      </c>
      <c r="C10468">
        <v>762</v>
      </c>
    </row>
    <row r="10469" spans="1:3">
      <c r="A10469" t="s">
        <v>10310</v>
      </c>
      <c r="B10469">
        <v>80</v>
      </c>
      <c r="C10469">
        <v>762</v>
      </c>
    </row>
    <row r="10470" spans="1:3">
      <c r="A10470" t="s">
        <v>10311</v>
      </c>
      <c r="B10470">
        <v>73</v>
      </c>
      <c r="C10470">
        <v>762</v>
      </c>
    </row>
    <row r="10471" spans="1:3">
      <c r="A10471" t="s">
        <v>10312</v>
      </c>
      <c r="B10471">
        <v>96</v>
      </c>
      <c r="C10471">
        <v>762</v>
      </c>
    </row>
    <row r="10472" spans="1:3">
      <c r="A10472" t="s">
        <v>10313</v>
      </c>
      <c r="B10472">
        <v>44</v>
      </c>
      <c r="C10472">
        <v>762</v>
      </c>
    </row>
    <row r="10473" spans="1:3">
      <c r="A10473" t="s">
        <v>10314</v>
      </c>
      <c r="B10473">
        <v>52</v>
      </c>
      <c r="C10473">
        <v>762</v>
      </c>
    </row>
    <row r="10474" spans="1:3">
      <c r="A10474" t="s">
        <v>10315</v>
      </c>
      <c r="B10474">
        <v>48</v>
      </c>
      <c r="C10474">
        <v>762</v>
      </c>
    </row>
    <row r="10475" spans="1:3">
      <c r="A10475" t="s">
        <v>10316</v>
      </c>
      <c r="B10475">
        <v>34</v>
      </c>
      <c r="C10475">
        <v>762</v>
      </c>
    </row>
    <row r="10476" spans="1:3">
      <c r="A10476" t="s">
        <v>10317</v>
      </c>
      <c r="B10476">
        <v>77</v>
      </c>
      <c r="C10476">
        <v>762</v>
      </c>
    </row>
    <row r="10477" spans="1:3">
      <c r="A10477" t="s">
        <v>10318</v>
      </c>
      <c r="B10477">
        <v>56</v>
      </c>
      <c r="C10477">
        <v>762</v>
      </c>
    </row>
    <row r="10478" spans="1:3">
      <c r="A10478" t="s">
        <v>10319</v>
      </c>
      <c r="B10478">
        <v>41</v>
      </c>
      <c r="C10478">
        <v>762</v>
      </c>
    </row>
    <row r="10479" spans="1:3">
      <c r="A10479" t="s">
        <v>10320</v>
      </c>
      <c r="B10479">
        <v>97</v>
      </c>
      <c r="C10479">
        <v>762</v>
      </c>
    </row>
    <row r="10480" spans="1:3">
      <c r="A10480" t="s">
        <v>10321</v>
      </c>
      <c r="B10480">
        <v>56</v>
      </c>
      <c r="C10480">
        <v>762</v>
      </c>
    </row>
    <row r="10481" spans="1:3">
      <c r="A10481" t="s">
        <v>10322</v>
      </c>
      <c r="B10481">
        <v>7</v>
      </c>
      <c r="C10481">
        <v>101</v>
      </c>
    </row>
    <row r="10482" spans="1:3">
      <c r="A10482" t="s">
        <v>10323</v>
      </c>
      <c r="B10482">
        <v>0</v>
      </c>
      <c r="C10482">
        <v>1387</v>
      </c>
    </row>
    <row r="10483" spans="1:3">
      <c r="A10483" t="s">
        <v>10324</v>
      </c>
      <c r="B10483">
        <v>0</v>
      </c>
      <c r="C10483">
        <v>1387</v>
      </c>
    </row>
    <row r="10484" spans="1:3">
      <c r="A10484" t="s">
        <v>10325</v>
      </c>
      <c r="B10484">
        <v>8</v>
      </c>
      <c r="C10484">
        <v>1387</v>
      </c>
    </row>
    <row r="10485" spans="1:3">
      <c r="A10485" t="s">
        <v>10326</v>
      </c>
      <c r="B10485">
        <v>104</v>
      </c>
      <c r="C10485">
        <v>422</v>
      </c>
    </row>
    <row r="10486" spans="1:3">
      <c r="A10486" t="s">
        <v>10327</v>
      </c>
      <c r="B10486">
        <v>1</v>
      </c>
      <c r="C10486">
        <v>502</v>
      </c>
    </row>
    <row r="10487" spans="1:3">
      <c r="A10487" t="s">
        <v>10328</v>
      </c>
      <c r="B10487">
        <v>12</v>
      </c>
      <c r="C10487">
        <v>1623</v>
      </c>
    </row>
    <row r="10488" spans="1:3">
      <c r="A10488" t="s">
        <v>10329</v>
      </c>
      <c r="B10488">
        <v>0</v>
      </c>
      <c r="C10488">
        <v>1234</v>
      </c>
    </row>
    <row r="10489" spans="1:3">
      <c r="A10489" t="s">
        <v>10330</v>
      </c>
      <c r="B10489">
        <v>8</v>
      </c>
      <c r="C10489">
        <v>2401</v>
      </c>
    </row>
    <row r="10490" spans="1:3">
      <c r="A10490" t="s">
        <v>10331</v>
      </c>
      <c r="B10490">
        <v>15</v>
      </c>
      <c r="C10490">
        <v>2331</v>
      </c>
    </row>
    <row r="10491" spans="1:3">
      <c r="A10491" t="s">
        <v>10332</v>
      </c>
      <c r="B10491">
        <v>5</v>
      </c>
      <c r="C10491">
        <v>644</v>
      </c>
    </row>
    <row r="10492" spans="1:3">
      <c r="A10492" t="s">
        <v>10333</v>
      </c>
      <c r="B10492">
        <v>0</v>
      </c>
      <c r="C10492">
        <v>644</v>
      </c>
    </row>
    <row r="10493" spans="1:3">
      <c r="A10493" t="s">
        <v>10334</v>
      </c>
      <c r="B10493">
        <v>0</v>
      </c>
      <c r="C10493">
        <v>502</v>
      </c>
    </row>
    <row r="10494" spans="1:3">
      <c r="A10494" t="s">
        <v>10335</v>
      </c>
      <c r="B10494">
        <v>32</v>
      </c>
      <c r="C10494">
        <v>124</v>
      </c>
    </row>
    <row r="10495" spans="1:3">
      <c r="A10495" t="s">
        <v>10336</v>
      </c>
      <c r="B10495">
        <v>0</v>
      </c>
      <c r="C10495">
        <v>128</v>
      </c>
    </row>
    <row r="10496" spans="1:3">
      <c r="A10496" t="s">
        <v>10337</v>
      </c>
      <c r="B10496">
        <v>0</v>
      </c>
      <c r="C10496">
        <v>1677</v>
      </c>
    </row>
    <row r="10497" spans="1:3">
      <c r="A10497" t="s">
        <v>10338</v>
      </c>
      <c r="B10497">
        <v>0</v>
      </c>
      <c r="C10497">
        <v>128</v>
      </c>
    </row>
    <row r="10498" spans="1:3">
      <c r="A10498" t="s">
        <v>10339</v>
      </c>
      <c r="B10498">
        <v>0</v>
      </c>
      <c r="C10498">
        <v>128</v>
      </c>
    </row>
    <row r="10499" spans="1:3">
      <c r="A10499" t="s">
        <v>10340</v>
      </c>
      <c r="B10499">
        <v>33</v>
      </c>
      <c r="C10499">
        <v>2111</v>
      </c>
    </row>
    <row r="10500" spans="1:3">
      <c r="A10500" t="s">
        <v>10341</v>
      </c>
      <c r="B10500">
        <v>0</v>
      </c>
      <c r="C10500">
        <v>116</v>
      </c>
    </row>
    <row r="10501" spans="1:3">
      <c r="A10501" t="s">
        <v>10342</v>
      </c>
      <c r="B10501">
        <v>14</v>
      </c>
      <c r="C10501">
        <v>116</v>
      </c>
    </row>
    <row r="10502" spans="1:3">
      <c r="A10502" t="s">
        <v>10343</v>
      </c>
      <c r="B10502">
        <v>0</v>
      </c>
      <c r="C10502">
        <v>116</v>
      </c>
    </row>
    <row r="10503" spans="1:3">
      <c r="A10503" t="s">
        <v>10344</v>
      </c>
      <c r="B10503">
        <v>5</v>
      </c>
      <c r="C10503">
        <v>361</v>
      </c>
    </row>
    <row r="10504" spans="1:3">
      <c r="A10504" t="s">
        <v>10345</v>
      </c>
      <c r="B10504">
        <v>1</v>
      </c>
      <c r="C10504">
        <v>502</v>
      </c>
    </row>
    <row r="10505" spans="1:3">
      <c r="A10505" t="s">
        <v>10346</v>
      </c>
      <c r="B10505">
        <v>9</v>
      </c>
      <c r="C10505">
        <v>502</v>
      </c>
    </row>
    <row r="10506" spans="1:3">
      <c r="A10506" t="s">
        <v>10347</v>
      </c>
      <c r="B10506">
        <v>2</v>
      </c>
      <c r="C10506">
        <v>502</v>
      </c>
    </row>
    <row r="10507" spans="1:3">
      <c r="A10507" t="s">
        <v>10348</v>
      </c>
      <c r="B10507">
        <v>13</v>
      </c>
      <c r="C10507">
        <v>1443</v>
      </c>
    </row>
    <row r="10508" spans="1:3">
      <c r="A10508" t="s">
        <v>10349</v>
      </c>
      <c r="B10508">
        <v>7</v>
      </c>
      <c r="C10508">
        <v>1443</v>
      </c>
    </row>
    <row r="10509" spans="1:3">
      <c r="A10509" t="s">
        <v>10350</v>
      </c>
      <c r="B10509">
        <v>1</v>
      </c>
      <c r="C10509">
        <v>502</v>
      </c>
    </row>
    <row r="10510" spans="1:3">
      <c r="A10510" t="s">
        <v>10351</v>
      </c>
      <c r="B10510">
        <v>1</v>
      </c>
      <c r="C10510">
        <v>502</v>
      </c>
    </row>
    <row r="10511" spans="1:3">
      <c r="A10511" t="s">
        <v>10352</v>
      </c>
      <c r="B10511">
        <v>9</v>
      </c>
      <c r="C10511">
        <v>1443</v>
      </c>
    </row>
    <row r="10512" spans="1:3">
      <c r="A10512" t="s">
        <v>10353</v>
      </c>
      <c r="B10512">
        <v>17</v>
      </c>
      <c r="C10512">
        <v>422</v>
      </c>
    </row>
    <row r="10513" spans="1:3">
      <c r="A10513" t="s">
        <v>10354</v>
      </c>
      <c r="B10513">
        <v>12</v>
      </c>
      <c r="C10513">
        <v>422</v>
      </c>
    </row>
    <row r="10514" spans="1:3">
      <c r="A10514" t="s">
        <v>10355</v>
      </c>
      <c r="B10514">
        <v>26</v>
      </c>
      <c r="C10514">
        <v>2401</v>
      </c>
    </row>
    <row r="10515" spans="1:3">
      <c r="A10515" t="s">
        <v>10356</v>
      </c>
      <c r="B10515">
        <v>10</v>
      </c>
      <c r="C10515">
        <v>2331</v>
      </c>
    </row>
    <row r="10516" spans="1:3">
      <c r="A10516" t="s">
        <v>10357</v>
      </c>
      <c r="B10516">
        <v>18</v>
      </c>
      <c r="C10516">
        <v>323</v>
      </c>
    </row>
    <row r="10517" spans="1:3">
      <c r="A10517" t="s">
        <v>10358</v>
      </c>
      <c r="B10517">
        <v>12</v>
      </c>
      <c r="C10517">
        <v>323</v>
      </c>
    </row>
    <row r="10518" spans="1:3">
      <c r="A10518" t="s">
        <v>10359</v>
      </c>
      <c r="B10518">
        <v>3</v>
      </c>
      <c r="C10518">
        <v>323</v>
      </c>
    </row>
    <row r="10519" spans="1:3">
      <c r="A10519" t="s">
        <v>10360</v>
      </c>
      <c r="B10519">
        <v>17</v>
      </c>
      <c r="C10519">
        <v>323</v>
      </c>
    </row>
    <row r="10520" spans="1:3">
      <c r="A10520" t="s">
        <v>10361</v>
      </c>
      <c r="B10520">
        <v>25</v>
      </c>
      <c r="C10520">
        <v>323</v>
      </c>
    </row>
    <row r="10521" spans="1:3">
      <c r="A10521" t="s">
        <v>10362</v>
      </c>
      <c r="B10521">
        <v>1</v>
      </c>
      <c r="C10521">
        <v>502</v>
      </c>
    </row>
    <row r="10522" spans="1:3">
      <c r="A10522" t="s">
        <v>10363</v>
      </c>
      <c r="B10522">
        <v>0</v>
      </c>
      <c r="C10522">
        <v>502</v>
      </c>
    </row>
    <row r="10523" spans="1:3">
      <c r="A10523" t="s">
        <v>10364</v>
      </c>
      <c r="B10523">
        <v>1</v>
      </c>
      <c r="C10523">
        <v>502</v>
      </c>
    </row>
    <row r="10524" spans="1:3">
      <c r="A10524" t="s">
        <v>10365</v>
      </c>
      <c r="B10524">
        <v>0</v>
      </c>
      <c r="C10524">
        <v>713</v>
      </c>
    </row>
    <row r="10525" spans="1:3">
      <c r="A10525" t="s">
        <v>10366</v>
      </c>
      <c r="B10525">
        <v>14</v>
      </c>
      <c r="C10525">
        <v>1443</v>
      </c>
    </row>
    <row r="10526" spans="1:3">
      <c r="A10526" t="s">
        <v>10367</v>
      </c>
      <c r="B10526">
        <v>14</v>
      </c>
      <c r="C10526">
        <v>1443</v>
      </c>
    </row>
    <row r="10527" spans="1:3">
      <c r="A10527" t="s">
        <v>10368</v>
      </c>
      <c r="B10527">
        <v>19</v>
      </c>
      <c r="C10527">
        <v>2331</v>
      </c>
    </row>
    <row r="10528" spans="1:3">
      <c r="A10528" t="s">
        <v>10369</v>
      </c>
      <c r="B10528">
        <v>9</v>
      </c>
      <c r="C10528">
        <v>2331</v>
      </c>
    </row>
    <row r="10529" spans="1:3">
      <c r="A10529" t="s">
        <v>10370</v>
      </c>
      <c r="B10529">
        <v>76</v>
      </c>
      <c r="C10529">
        <v>422</v>
      </c>
    </row>
    <row r="10530" spans="1:3">
      <c r="A10530" t="s">
        <v>10371</v>
      </c>
      <c r="B10530">
        <v>18</v>
      </c>
      <c r="C10530">
        <v>422</v>
      </c>
    </row>
    <row r="10531" spans="1:3">
      <c r="A10531" t="s">
        <v>10372</v>
      </c>
      <c r="B10531">
        <v>14</v>
      </c>
      <c r="C10531">
        <v>1443</v>
      </c>
    </row>
    <row r="10532" spans="1:3">
      <c r="A10532" t="s">
        <v>10373</v>
      </c>
      <c r="B10532">
        <v>7</v>
      </c>
      <c r="C10532">
        <v>1443</v>
      </c>
    </row>
    <row r="10533" spans="1:3">
      <c r="A10533" t="s">
        <v>10374</v>
      </c>
      <c r="B10533">
        <v>45</v>
      </c>
      <c r="C10533">
        <v>2401</v>
      </c>
    </row>
    <row r="10534" spans="1:3">
      <c r="A10534" t="s">
        <v>10375</v>
      </c>
      <c r="B10534">
        <v>0</v>
      </c>
      <c r="C10534">
        <v>2401</v>
      </c>
    </row>
    <row r="10535" spans="1:3">
      <c r="A10535" t="s">
        <v>10376</v>
      </c>
      <c r="B10535">
        <v>0</v>
      </c>
      <c r="C10535">
        <v>2401</v>
      </c>
    </row>
    <row r="10536" spans="1:3">
      <c r="A10536" t="s">
        <v>10377</v>
      </c>
      <c r="B10536">
        <v>32</v>
      </c>
      <c r="C10536">
        <v>537</v>
      </c>
    </row>
    <row r="10537" spans="1:3">
      <c r="A10537" t="s">
        <v>10378</v>
      </c>
      <c r="B10537">
        <v>32</v>
      </c>
      <c r="C10537">
        <v>537</v>
      </c>
    </row>
    <row r="10538" spans="1:3">
      <c r="A10538" t="s">
        <v>10379</v>
      </c>
      <c r="B10538">
        <v>12</v>
      </c>
      <c r="C10538">
        <v>2331</v>
      </c>
    </row>
    <row r="10539" spans="1:3">
      <c r="A10539" t="s">
        <v>10380</v>
      </c>
      <c r="B10539">
        <v>17</v>
      </c>
      <c r="C10539">
        <v>2331</v>
      </c>
    </row>
    <row r="10540" spans="1:3">
      <c r="A10540" t="s">
        <v>10381</v>
      </c>
      <c r="B10540">
        <v>17</v>
      </c>
      <c r="C10540">
        <v>2331</v>
      </c>
    </row>
    <row r="10541" spans="1:3">
      <c r="A10541" t="s">
        <v>10382</v>
      </c>
      <c r="B10541">
        <v>23</v>
      </c>
      <c r="C10541">
        <v>2331</v>
      </c>
    </row>
    <row r="10542" spans="1:3">
      <c r="A10542" t="s">
        <v>10383</v>
      </c>
      <c r="B10542">
        <v>17</v>
      </c>
      <c r="C10542">
        <v>2331</v>
      </c>
    </row>
    <row r="10543" spans="1:3">
      <c r="A10543" t="s">
        <v>10384</v>
      </c>
      <c r="B10543">
        <v>8</v>
      </c>
      <c r="C10543">
        <v>2331</v>
      </c>
    </row>
    <row r="10544" spans="1:3">
      <c r="A10544" t="s">
        <v>10385</v>
      </c>
      <c r="B10544">
        <v>48</v>
      </c>
      <c r="C10544">
        <v>2331</v>
      </c>
    </row>
    <row r="10545" spans="1:3">
      <c r="A10545" t="s">
        <v>10386</v>
      </c>
      <c r="B10545">
        <v>19</v>
      </c>
      <c r="C10545">
        <v>2331</v>
      </c>
    </row>
    <row r="10546" spans="1:3">
      <c r="A10546" t="s">
        <v>10387</v>
      </c>
      <c r="B10546">
        <v>2</v>
      </c>
      <c r="C10546">
        <v>502</v>
      </c>
    </row>
    <row r="10547" spans="1:3">
      <c r="A10547" t="s">
        <v>10388</v>
      </c>
      <c r="B10547">
        <v>15</v>
      </c>
      <c r="C10547">
        <v>2331</v>
      </c>
    </row>
    <row r="10548" spans="1:3">
      <c r="A10548" t="s">
        <v>10389</v>
      </c>
      <c r="B10548">
        <v>4</v>
      </c>
      <c r="C10548">
        <v>2331</v>
      </c>
    </row>
    <row r="10549" spans="1:3">
      <c r="A10549" t="s">
        <v>10390</v>
      </c>
      <c r="B10549">
        <v>12</v>
      </c>
      <c r="C10549">
        <v>2331</v>
      </c>
    </row>
    <row r="10550" spans="1:3">
      <c r="A10550" t="s">
        <v>10391</v>
      </c>
      <c r="B10550">
        <v>18</v>
      </c>
      <c r="C10550">
        <v>2331</v>
      </c>
    </row>
    <row r="10551" spans="1:3">
      <c r="A10551" t="s">
        <v>10392</v>
      </c>
      <c r="B10551">
        <v>9</v>
      </c>
      <c r="C10551">
        <v>2331</v>
      </c>
    </row>
    <row r="10552" spans="1:3">
      <c r="A10552" t="s">
        <v>10393</v>
      </c>
      <c r="B10552">
        <v>14</v>
      </c>
      <c r="C10552">
        <v>2331</v>
      </c>
    </row>
    <row r="10553" spans="1:3">
      <c r="A10553" t="s">
        <v>10394</v>
      </c>
      <c r="B10553">
        <v>13</v>
      </c>
      <c r="C10553">
        <v>2331</v>
      </c>
    </row>
    <row r="10554" spans="1:3">
      <c r="A10554" t="s">
        <v>10395</v>
      </c>
      <c r="B10554">
        <v>30</v>
      </c>
      <c r="C10554">
        <v>2331</v>
      </c>
    </row>
    <row r="10555" spans="1:3">
      <c r="A10555" t="s">
        <v>10396</v>
      </c>
      <c r="B10555">
        <v>13</v>
      </c>
      <c r="C10555">
        <v>2331</v>
      </c>
    </row>
    <row r="10556" spans="1:3">
      <c r="A10556" t="s">
        <v>10397</v>
      </c>
      <c r="B10556">
        <v>19</v>
      </c>
      <c r="C10556">
        <v>2331</v>
      </c>
    </row>
    <row r="10557" spans="1:3">
      <c r="A10557" t="s">
        <v>10398</v>
      </c>
      <c r="B10557">
        <v>9</v>
      </c>
      <c r="C10557">
        <v>2331</v>
      </c>
    </row>
    <row r="10558" spans="1:3">
      <c r="A10558" t="s">
        <v>10399</v>
      </c>
      <c r="B10558">
        <v>3</v>
      </c>
      <c r="C10558">
        <v>2331</v>
      </c>
    </row>
    <row r="10559" spans="1:3">
      <c r="A10559" t="s">
        <v>10400</v>
      </c>
      <c r="B10559">
        <v>19</v>
      </c>
      <c r="C10559">
        <v>2331</v>
      </c>
    </row>
    <row r="10560" spans="1:3">
      <c r="A10560" t="s">
        <v>10401</v>
      </c>
      <c r="B10560">
        <v>26</v>
      </c>
      <c r="C10560">
        <v>2331</v>
      </c>
    </row>
    <row r="10561" spans="1:3">
      <c r="A10561" t="s">
        <v>10402</v>
      </c>
      <c r="B10561">
        <v>14</v>
      </c>
      <c r="C10561">
        <v>2331</v>
      </c>
    </row>
    <row r="10562" spans="1:3">
      <c r="A10562" t="s">
        <v>10403</v>
      </c>
      <c r="B10562">
        <v>23</v>
      </c>
      <c r="C10562">
        <v>2331</v>
      </c>
    </row>
    <row r="10563" spans="1:3">
      <c r="A10563" t="s">
        <v>10404</v>
      </c>
      <c r="B10563">
        <v>6</v>
      </c>
      <c r="C10563">
        <v>2331</v>
      </c>
    </row>
    <row r="10564" spans="1:3">
      <c r="A10564" t="s">
        <v>10405</v>
      </c>
      <c r="B10564">
        <v>14</v>
      </c>
      <c r="C10564">
        <v>2331</v>
      </c>
    </row>
    <row r="10565" spans="1:3">
      <c r="A10565" t="s">
        <v>10406</v>
      </c>
      <c r="B10565">
        <v>20</v>
      </c>
      <c r="C10565">
        <v>2331</v>
      </c>
    </row>
    <row r="10566" spans="1:3">
      <c r="A10566" t="s">
        <v>10407</v>
      </c>
      <c r="B10566">
        <v>13</v>
      </c>
      <c r="C10566">
        <v>2331</v>
      </c>
    </row>
    <row r="10567" spans="1:3">
      <c r="A10567" t="s">
        <v>10408</v>
      </c>
      <c r="B10567">
        <v>11</v>
      </c>
      <c r="C10567">
        <v>2331</v>
      </c>
    </row>
    <row r="10568" spans="1:3">
      <c r="A10568" t="s">
        <v>10409</v>
      </c>
      <c r="B10568">
        <v>17</v>
      </c>
      <c r="C10568">
        <v>2331</v>
      </c>
    </row>
    <row r="10569" spans="1:3">
      <c r="A10569" t="s">
        <v>10410</v>
      </c>
      <c r="B10569">
        <v>9</v>
      </c>
      <c r="C10569">
        <v>2331</v>
      </c>
    </row>
    <row r="10570" spans="1:3">
      <c r="A10570" t="s">
        <v>10411</v>
      </c>
      <c r="B10570">
        <v>18</v>
      </c>
      <c r="C10570">
        <v>2331</v>
      </c>
    </row>
    <row r="10571" spans="1:3">
      <c r="A10571" t="s">
        <v>10412</v>
      </c>
      <c r="B10571">
        <v>12</v>
      </c>
      <c r="C10571">
        <v>2331</v>
      </c>
    </row>
    <row r="10572" spans="1:3">
      <c r="A10572" t="s">
        <v>10413</v>
      </c>
      <c r="B10572">
        <v>22</v>
      </c>
      <c r="C10572">
        <v>2331</v>
      </c>
    </row>
    <row r="10573" spans="1:3">
      <c r="A10573" t="s">
        <v>10414</v>
      </c>
      <c r="B10573">
        <v>34</v>
      </c>
      <c r="C10573">
        <v>2331</v>
      </c>
    </row>
    <row r="10574" spans="1:3">
      <c r="A10574" t="s">
        <v>10415</v>
      </c>
      <c r="B10574">
        <v>25</v>
      </c>
      <c r="C10574">
        <v>2331</v>
      </c>
    </row>
    <row r="10575" spans="1:3">
      <c r="A10575" t="s">
        <v>10416</v>
      </c>
      <c r="B10575">
        <v>27</v>
      </c>
      <c r="C10575">
        <v>2331</v>
      </c>
    </row>
    <row r="10576" spans="1:3">
      <c r="A10576" t="s">
        <v>10417</v>
      </c>
      <c r="B10576">
        <v>13</v>
      </c>
      <c r="C10576">
        <v>2331</v>
      </c>
    </row>
    <row r="10577" spans="1:3">
      <c r="A10577" t="s">
        <v>10418</v>
      </c>
      <c r="B10577">
        <v>16</v>
      </c>
      <c r="C10577">
        <v>2331</v>
      </c>
    </row>
    <row r="10578" spans="1:3">
      <c r="A10578" t="s">
        <v>10419</v>
      </c>
      <c r="B10578">
        <v>24</v>
      </c>
      <c r="C10578">
        <v>2331</v>
      </c>
    </row>
    <row r="10579" spans="1:3">
      <c r="A10579" t="s">
        <v>10420</v>
      </c>
      <c r="B10579">
        <v>10</v>
      </c>
      <c r="C10579">
        <v>2331</v>
      </c>
    </row>
    <row r="10580" spans="1:3">
      <c r="A10580" t="s">
        <v>10421</v>
      </c>
      <c r="B10580">
        <v>26</v>
      </c>
      <c r="C10580">
        <v>2331</v>
      </c>
    </row>
    <row r="10581" spans="1:3">
      <c r="A10581" t="s">
        <v>10422</v>
      </c>
      <c r="B10581">
        <v>26</v>
      </c>
      <c r="C10581">
        <v>2331</v>
      </c>
    </row>
    <row r="10582" spans="1:3">
      <c r="A10582" t="s">
        <v>10423</v>
      </c>
      <c r="B10582">
        <v>11</v>
      </c>
      <c r="C10582">
        <v>2331</v>
      </c>
    </row>
    <row r="10583" spans="1:3">
      <c r="A10583" t="s">
        <v>10424</v>
      </c>
      <c r="B10583">
        <v>2</v>
      </c>
      <c r="C10583">
        <v>2331</v>
      </c>
    </row>
    <row r="10584" spans="1:3">
      <c r="A10584" t="s">
        <v>10425</v>
      </c>
      <c r="B10584">
        <v>10</v>
      </c>
      <c r="C10584">
        <v>2331</v>
      </c>
    </row>
    <row r="10585" spans="1:3">
      <c r="A10585" t="s">
        <v>10426</v>
      </c>
      <c r="B10585">
        <v>6</v>
      </c>
      <c r="C10585">
        <v>2331</v>
      </c>
    </row>
    <row r="10586" spans="1:3">
      <c r="A10586" t="s">
        <v>10427</v>
      </c>
      <c r="B10586">
        <v>4</v>
      </c>
      <c r="C10586">
        <v>2331</v>
      </c>
    </row>
    <row r="10587" spans="1:3">
      <c r="A10587" t="s">
        <v>10428</v>
      </c>
      <c r="B10587">
        <v>13</v>
      </c>
      <c r="C10587">
        <v>2331</v>
      </c>
    </row>
    <row r="10588" spans="1:3">
      <c r="A10588" t="s">
        <v>10429</v>
      </c>
      <c r="B10588">
        <v>34</v>
      </c>
      <c r="C10588">
        <v>2331</v>
      </c>
    </row>
    <row r="10589" spans="1:3">
      <c r="A10589" t="s">
        <v>10430</v>
      </c>
      <c r="B10589">
        <v>16</v>
      </c>
      <c r="C10589">
        <v>2331</v>
      </c>
    </row>
    <row r="10590" spans="1:3">
      <c r="A10590" t="s">
        <v>10431</v>
      </c>
      <c r="B10590">
        <v>20</v>
      </c>
      <c r="C10590">
        <v>2331</v>
      </c>
    </row>
    <row r="10591" spans="1:3">
      <c r="A10591" t="s">
        <v>10432</v>
      </c>
      <c r="B10591">
        <v>16</v>
      </c>
      <c r="C10591">
        <v>2331</v>
      </c>
    </row>
    <row r="10592" spans="1:3">
      <c r="A10592" t="s">
        <v>10433</v>
      </c>
      <c r="B10592">
        <v>9</v>
      </c>
      <c r="C10592">
        <v>2331</v>
      </c>
    </row>
    <row r="10593" spans="1:3">
      <c r="A10593" t="s">
        <v>10434</v>
      </c>
      <c r="B10593">
        <v>0</v>
      </c>
      <c r="C10593">
        <v>2331</v>
      </c>
    </row>
    <row r="10594" spans="1:3">
      <c r="A10594" t="s">
        <v>10435</v>
      </c>
      <c r="B10594">
        <v>9</v>
      </c>
      <c r="C10594">
        <v>1443</v>
      </c>
    </row>
    <row r="10595" spans="1:3">
      <c r="A10595" t="s">
        <v>10436</v>
      </c>
      <c r="B10595">
        <v>15</v>
      </c>
      <c r="C10595">
        <v>1443</v>
      </c>
    </row>
    <row r="10596" spans="1:3">
      <c r="A10596" t="s">
        <v>10437</v>
      </c>
      <c r="B10596">
        <v>12</v>
      </c>
      <c r="C10596">
        <v>1443</v>
      </c>
    </row>
    <row r="10597" spans="1:3">
      <c r="A10597" t="s">
        <v>10438</v>
      </c>
      <c r="B10597">
        <v>18</v>
      </c>
      <c r="C10597">
        <v>1443</v>
      </c>
    </row>
    <row r="10598" spans="1:3">
      <c r="A10598" t="s">
        <v>10439</v>
      </c>
      <c r="B10598">
        <v>0</v>
      </c>
      <c r="C10598">
        <v>2401</v>
      </c>
    </row>
    <row r="10599" spans="1:3">
      <c r="A10599" t="s">
        <v>10440</v>
      </c>
      <c r="B10599">
        <v>16</v>
      </c>
      <c r="C10599">
        <v>1443</v>
      </c>
    </row>
    <row r="10600" spans="1:3">
      <c r="A10600" t="s">
        <v>10441</v>
      </c>
      <c r="B10600">
        <v>23</v>
      </c>
      <c r="C10600">
        <v>2508</v>
      </c>
    </row>
    <row r="10601" spans="1:3">
      <c r="A10601" t="s">
        <v>10442</v>
      </c>
      <c r="B10601">
        <v>28</v>
      </c>
      <c r="C10601">
        <v>2508</v>
      </c>
    </row>
    <row r="10602" spans="1:3">
      <c r="A10602" t="s">
        <v>10443</v>
      </c>
      <c r="B10602">
        <v>25</v>
      </c>
      <c r="C10602">
        <v>2508</v>
      </c>
    </row>
    <row r="10603" spans="1:3">
      <c r="A10603" t="s">
        <v>10444</v>
      </c>
      <c r="B10603">
        <v>26</v>
      </c>
      <c r="C10603">
        <v>2508</v>
      </c>
    </row>
    <row r="10604" spans="1:3">
      <c r="A10604" t="s">
        <v>10445</v>
      </c>
      <c r="B10604">
        <v>19</v>
      </c>
      <c r="C10604">
        <v>2508</v>
      </c>
    </row>
    <row r="10605" spans="1:3">
      <c r="A10605" t="s">
        <v>10446</v>
      </c>
      <c r="B10605">
        <v>24</v>
      </c>
      <c r="C10605">
        <v>2508</v>
      </c>
    </row>
    <row r="10606" spans="1:3">
      <c r="A10606" t="s">
        <v>10447</v>
      </c>
      <c r="B10606">
        <v>21</v>
      </c>
      <c r="C10606">
        <v>2508</v>
      </c>
    </row>
    <row r="10607" spans="1:3">
      <c r="A10607" t="s">
        <v>10448</v>
      </c>
      <c r="B10607">
        <v>24</v>
      </c>
      <c r="C10607">
        <v>2508</v>
      </c>
    </row>
    <row r="10608" spans="1:3">
      <c r="A10608" t="s">
        <v>10449</v>
      </c>
      <c r="B10608">
        <v>26</v>
      </c>
      <c r="C10608">
        <v>2508</v>
      </c>
    </row>
    <row r="10609" spans="1:3">
      <c r="A10609" t="s">
        <v>10450</v>
      </c>
      <c r="B10609">
        <v>3</v>
      </c>
      <c r="C10609">
        <v>2508</v>
      </c>
    </row>
    <row r="10610" spans="1:3">
      <c r="A10610" t="s">
        <v>10451</v>
      </c>
      <c r="B10610">
        <v>23</v>
      </c>
      <c r="C10610">
        <v>2401</v>
      </c>
    </row>
    <row r="10611" spans="1:3">
      <c r="A10611" t="s">
        <v>10452</v>
      </c>
      <c r="B10611">
        <v>31</v>
      </c>
      <c r="C10611">
        <v>2508</v>
      </c>
    </row>
    <row r="10612" spans="1:3">
      <c r="A10612" t="s">
        <v>10453</v>
      </c>
      <c r="B10612">
        <v>36</v>
      </c>
      <c r="C10612">
        <v>2508</v>
      </c>
    </row>
    <row r="10613" spans="1:3">
      <c r="A10613" t="s">
        <v>10454</v>
      </c>
      <c r="B10613">
        <v>20</v>
      </c>
      <c r="C10613">
        <v>2508</v>
      </c>
    </row>
    <row r="10614" spans="1:3">
      <c r="A10614" t="s">
        <v>10455</v>
      </c>
      <c r="B10614">
        <v>19</v>
      </c>
      <c r="C10614">
        <v>2508</v>
      </c>
    </row>
    <row r="10615" spans="1:3">
      <c r="A10615" t="s">
        <v>10456</v>
      </c>
      <c r="B10615">
        <v>17</v>
      </c>
      <c r="C10615">
        <v>2508</v>
      </c>
    </row>
    <row r="10616" spans="1:3">
      <c r="A10616" t="s">
        <v>10457</v>
      </c>
      <c r="B10616">
        <v>0</v>
      </c>
      <c r="C10616">
        <v>2508</v>
      </c>
    </row>
    <row r="10617" spans="1:3">
      <c r="A10617" t="s">
        <v>10458</v>
      </c>
      <c r="B10617">
        <v>3</v>
      </c>
      <c r="C10617">
        <v>2508</v>
      </c>
    </row>
    <row r="10618" spans="1:3">
      <c r="A10618" t="s">
        <v>10459</v>
      </c>
      <c r="B10618">
        <v>24</v>
      </c>
      <c r="C10618">
        <v>2508</v>
      </c>
    </row>
    <row r="10619" spans="1:3">
      <c r="A10619" t="s">
        <v>10460</v>
      </c>
      <c r="B10619">
        <v>31</v>
      </c>
      <c r="C10619">
        <v>2508</v>
      </c>
    </row>
    <row r="10620" spans="1:3">
      <c r="A10620" t="s">
        <v>10461</v>
      </c>
      <c r="B10620">
        <v>25</v>
      </c>
      <c r="C10620">
        <v>2508</v>
      </c>
    </row>
    <row r="10621" spans="1:3">
      <c r="A10621" t="s">
        <v>10462</v>
      </c>
      <c r="B10621">
        <v>31</v>
      </c>
      <c r="C10621">
        <v>2508</v>
      </c>
    </row>
    <row r="10622" spans="1:3">
      <c r="A10622" t="s">
        <v>10463</v>
      </c>
      <c r="B10622">
        <v>21</v>
      </c>
      <c r="C10622">
        <v>2508</v>
      </c>
    </row>
    <row r="10623" spans="1:3">
      <c r="A10623" t="s">
        <v>10464</v>
      </c>
      <c r="B10623">
        <v>28</v>
      </c>
      <c r="C10623">
        <v>2508</v>
      </c>
    </row>
    <row r="10624" spans="1:3">
      <c r="A10624" t="s">
        <v>10465</v>
      </c>
      <c r="B10624">
        <v>10</v>
      </c>
      <c r="C10624">
        <v>1443</v>
      </c>
    </row>
    <row r="10625" spans="1:3">
      <c r="A10625" t="s">
        <v>10466</v>
      </c>
      <c r="B10625">
        <v>0</v>
      </c>
      <c r="C10625">
        <v>1443</v>
      </c>
    </row>
    <row r="10626" spans="1:3">
      <c r="A10626" t="s">
        <v>10467</v>
      </c>
      <c r="B10626">
        <v>14</v>
      </c>
      <c r="C10626">
        <v>1443</v>
      </c>
    </row>
    <row r="10627" spans="1:3">
      <c r="A10627" t="s">
        <v>10468</v>
      </c>
      <c r="B10627">
        <v>10</v>
      </c>
      <c r="C10627">
        <v>1443</v>
      </c>
    </row>
    <row r="10628" spans="1:3">
      <c r="A10628" t="s">
        <v>10469</v>
      </c>
      <c r="B10628">
        <v>11</v>
      </c>
      <c r="C10628">
        <v>1443</v>
      </c>
    </row>
    <row r="10629" spans="1:3">
      <c r="A10629" t="s">
        <v>10470</v>
      </c>
      <c r="B10629">
        <v>8</v>
      </c>
      <c r="C10629">
        <v>1443</v>
      </c>
    </row>
    <row r="10630" spans="1:3">
      <c r="A10630" t="s">
        <v>10471</v>
      </c>
      <c r="B10630">
        <v>0</v>
      </c>
      <c r="C10630">
        <v>1443</v>
      </c>
    </row>
    <row r="10631" spans="1:3">
      <c r="A10631" t="s">
        <v>10472</v>
      </c>
      <c r="B10631">
        <v>10</v>
      </c>
      <c r="C10631">
        <v>1443</v>
      </c>
    </row>
    <row r="10632" spans="1:3">
      <c r="A10632" t="s">
        <v>10473</v>
      </c>
      <c r="B10632">
        <v>8</v>
      </c>
      <c r="C10632">
        <v>1443</v>
      </c>
    </row>
    <row r="10633" spans="1:3">
      <c r="A10633" t="s">
        <v>10474</v>
      </c>
      <c r="B10633">
        <v>10</v>
      </c>
      <c r="C10633">
        <v>1443</v>
      </c>
    </row>
    <row r="10634" spans="1:3">
      <c r="A10634" t="s">
        <v>10475</v>
      </c>
      <c r="B10634">
        <v>0</v>
      </c>
      <c r="C10634">
        <v>1443</v>
      </c>
    </row>
    <row r="10635" spans="1:3">
      <c r="A10635" t="s">
        <v>10476</v>
      </c>
      <c r="B10635">
        <v>18</v>
      </c>
      <c r="C10635">
        <v>1443</v>
      </c>
    </row>
    <row r="10636" spans="1:3">
      <c r="A10636" t="s">
        <v>10477</v>
      </c>
      <c r="B10636">
        <v>24</v>
      </c>
      <c r="C10636">
        <v>2401</v>
      </c>
    </row>
    <row r="10637" spans="1:3">
      <c r="A10637" t="s">
        <v>10478</v>
      </c>
      <c r="B10637">
        <v>31</v>
      </c>
      <c r="C10637">
        <v>2401</v>
      </c>
    </row>
    <row r="10638" spans="1:3">
      <c r="A10638" t="s">
        <v>10479</v>
      </c>
      <c r="B10638">
        <v>37</v>
      </c>
      <c r="C10638">
        <v>2401</v>
      </c>
    </row>
    <row r="10639" spans="1:3">
      <c r="A10639" t="s">
        <v>10480</v>
      </c>
      <c r="B10639">
        <v>17</v>
      </c>
      <c r="C10639">
        <v>2401</v>
      </c>
    </row>
    <row r="10640" spans="1:3">
      <c r="A10640" t="s">
        <v>10481</v>
      </c>
      <c r="B10640">
        <v>17</v>
      </c>
      <c r="C10640">
        <v>1443</v>
      </c>
    </row>
    <row r="10641" spans="1:3">
      <c r="A10641" t="s">
        <v>10482</v>
      </c>
      <c r="B10641">
        <v>33</v>
      </c>
      <c r="C10641">
        <v>2401</v>
      </c>
    </row>
    <row r="10642" spans="1:3">
      <c r="A10642" t="s">
        <v>10483</v>
      </c>
      <c r="B10642">
        <v>11</v>
      </c>
      <c r="C10642">
        <v>1443</v>
      </c>
    </row>
    <row r="10643" spans="1:3">
      <c r="A10643" t="s">
        <v>10484</v>
      </c>
      <c r="B10643">
        <v>19</v>
      </c>
      <c r="C10643">
        <v>1443</v>
      </c>
    </row>
    <row r="10644" spans="1:3">
      <c r="A10644" t="s">
        <v>10485</v>
      </c>
      <c r="B10644">
        <v>1</v>
      </c>
      <c r="C10644">
        <v>450</v>
      </c>
    </row>
    <row r="10645" spans="1:3">
      <c r="A10645" t="s">
        <v>10486</v>
      </c>
      <c r="B10645">
        <v>8</v>
      </c>
      <c r="C10645">
        <v>1443</v>
      </c>
    </row>
    <row r="10646" spans="1:3">
      <c r="A10646" t="s">
        <v>10487</v>
      </c>
      <c r="B10646">
        <v>13</v>
      </c>
      <c r="C10646">
        <v>2331</v>
      </c>
    </row>
    <row r="10647" spans="1:3">
      <c r="A10647" t="s">
        <v>10488</v>
      </c>
      <c r="B10647">
        <v>0</v>
      </c>
      <c r="C10647">
        <v>1366</v>
      </c>
    </row>
    <row r="10648" spans="1:3">
      <c r="A10648" t="s">
        <v>10489</v>
      </c>
      <c r="B10648">
        <v>2</v>
      </c>
      <c r="C10648">
        <v>1366</v>
      </c>
    </row>
    <row r="10649" spans="1:3">
      <c r="A10649" t="s">
        <v>10490</v>
      </c>
      <c r="B10649">
        <v>0</v>
      </c>
      <c r="C10649">
        <v>0</v>
      </c>
    </row>
    <row r="10650" spans="1:3">
      <c r="A10650" t="s">
        <v>10491</v>
      </c>
      <c r="B10650">
        <v>16</v>
      </c>
      <c r="C10650">
        <v>1443</v>
      </c>
    </row>
    <row r="10651" spans="1:3">
      <c r="A10651" t="s">
        <v>10492</v>
      </c>
      <c r="B10651">
        <v>17</v>
      </c>
      <c r="C10651">
        <v>1443</v>
      </c>
    </row>
    <row r="10652" spans="1:3">
      <c r="A10652" t="s">
        <v>10493</v>
      </c>
      <c r="B10652">
        <v>0</v>
      </c>
      <c r="C10652">
        <v>0</v>
      </c>
    </row>
    <row r="10653" spans="1:3">
      <c r="A10653" t="s">
        <v>10494</v>
      </c>
      <c r="B10653">
        <v>2</v>
      </c>
      <c r="C10653">
        <v>502</v>
      </c>
    </row>
    <row r="10654" spans="1:3">
      <c r="A10654" t="s">
        <v>10495</v>
      </c>
      <c r="B10654">
        <v>8</v>
      </c>
      <c r="C10654">
        <v>1264</v>
      </c>
    </row>
    <row r="10655" spans="1:3">
      <c r="A10655" t="s">
        <v>10496</v>
      </c>
      <c r="B10655">
        <v>3</v>
      </c>
      <c r="C10655">
        <v>1443</v>
      </c>
    </row>
    <row r="10656" spans="1:3">
      <c r="A10656" t="s">
        <v>10497</v>
      </c>
      <c r="B10656">
        <v>17</v>
      </c>
      <c r="C10656">
        <v>1443</v>
      </c>
    </row>
    <row r="10657" spans="1:3">
      <c r="A10657" t="s">
        <v>10498</v>
      </c>
      <c r="B10657">
        <v>17</v>
      </c>
      <c r="C10657">
        <v>2401</v>
      </c>
    </row>
    <row r="10658" spans="1:3">
      <c r="A10658" t="s">
        <v>10499</v>
      </c>
      <c r="B10658">
        <v>14</v>
      </c>
      <c r="C10658">
        <v>2401</v>
      </c>
    </row>
    <row r="10659" spans="1:3">
      <c r="A10659" t="s">
        <v>10500</v>
      </c>
      <c r="B10659">
        <v>0</v>
      </c>
      <c r="C10659">
        <v>2401</v>
      </c>
    </row>
    <row r="10660" spans="1:3">
      <c r="A10660" t="s">
        <v>10501</v>
      </c>
      <c r="B10660">
        <v>0</v>
      </c>
      <c r="C10660">
        <v>2401</v>
      </c>
    </row>
    <row r="10661" spans="1:3">
      <c r="A10661" t="s">
        <v>10502</v>
      </c>
      <c r="B10661">
        <v>30</v>
      </c>
      <c r="C10661">
        <v>2401</v>
      </c>
    </row>
    <row r="10662" spans="1:3">
      <c r="A10662" t="s">
        <v>10503</v>
      </c>
      <c r="B10662">
        <v>1</v>
      </c>
      <c r="C10662">
        <v>2401</v>
      </c>
    </row>
    <row r="10663" spans="1:3">
      <c r="A10663" t="s">
        <v>10504</v>
      </c>
      <c r="B10663">
        <v>9</v>
      </c>
      <c r="C10663">
        <v>2401</v>
      </c>
    </row>
    <row r="10664" spans="1:3">
      <c r="A10664" t="s">
        <v>10505</v>
      </c>
      <c r="B10664">
        <v>41</v>
      </c>
      <c r="C10664">
        <v>2401</v>
      </c>
    </row>
    <row r="10665" spans="1:3">
      <c r="A10665" t="s">
        <v>10506</v>
      </c>
      <c r="B10665">
        <v>1</v>
      </c>
      <c r="C10665">
        <v>2401</v>
      </c>
    </row>
    <row r="10666" spans="1:3">
      <c r="A10666" t="s">
        <v>10507</v>
      </c>
      <c r="B10666">
        <v>0</v>
      </c>
      <c r="C10666">
        <v>1443</v>
      </c>
    </row>
    <row r="10667" spans="1:3">
      <c r="A10667" t="s">
        <v>10508</v>
      </c>
      <c r="B10667">
        <v>0</v>
      </c>
      <c r="C10667">
        <v>2401</v>
      </c>
    </row>
    <row r="10668" spans="1:3">
      <c r="A10668" t="s">
        <v>10509</v>
      </c>
      <c r="B10668">
        <v>0</v>
      </c>
      <c r="C10668">
        <v>2401</v>
      </c>
    </row>
    <row r="10669" spans="1:3">
      <c r="A10669" t="s">
        <v>10510</v>
      </c>
      <c r="B10669">
        <v>6</v>
      </c>
      <c r="C10669">
        <v>1234</v>
      </c>
    </row>
    <row r="10670" spans="1:3">
      <c r="A10670" t="s">
        <v>10511</v>
      </c>
      <c r="B10670">
        <v>0</v>
      </c>
      <c r="C10670">
        <v>1234</v>
      </c>
    </row>
    <row r="10671" spans="1:3">
      <c r="A10671" t="s">
        <v>10512</v>
      </c>
      <c r="B10671">
        <v>4</v>
      </c>
      <c r="C10671">
        <v>1234</v>
      </c>
    </row>
    <row r="10672" spans="1:3">
      <c r="A10672" t="s">
        <v>10513</v>
      </c>
      <c r="B10672">
        <v>8</v>
      </c>
      <c r="C10672">
        <v>1443</v>
      </c>
    </row>
    <row r="10673" spans="1:3">
      <c r="A10673" t="s">
        <v>10514</v>
      </c>
      <c r="B10673">
        <v>18</v>
      </c>
      <c r="C10673">
        <v>1917</v>
      </c>
    </row>
    <row r="10674" spans="1:3">
      <c r="A10674" t="s">
        <v>10515</v>
      </c>
      <c r="B10674">
        <v>15</v>
      </c>
      <c r="C10674">
        <v>1917</v>
      </c>
    </row>
    <row r="10675" spans="1:3">
      <c r="A10675" t="s">
        <v>10516</v>
      </c>
      <c r="B10675">
        <v>22</v>
      </c>
      <c r="C10675">
        <v>2034</v>
      </c>
    </row>
    <row r="10676" spans="1:3">
      <c r="A10676" t="s">
        <v>10517</v>
      </c>
      <c r="B10676">
        <v>18</v>
      </c>
      <c r="C10676">
        <v>344</v>
      </c>
    </row>
    <row r="10677" spans="1:3">
      <c r="A10677" t="s">
        <v>10518</v>
      </c>
      <c r="B10677">
        <v>19</v>
      </c>
      <c r="C10677">
        <v>344</v>
      </c>
    </row>
    <row r="10678" spans="1:3">
      <c r="A10678" t="s">
        <v>10519</v>
      </c>
      <c r="B10678">
        <v>0</v>
      </c>
      <c r="C10678">
        <v>2034</v>
      </c>
    </row>
    <row r="10679" spans="1:3">
      <c r="A10679" t="s">
        <v>10520</v>
      </c>
      <c r="B10679">
        <v>0</v>
      </c>
      <c r="C10679">
        <v>2034</v>
      </c>
    </row>
    <row r="10680" spans="1:3">
      <c r="A10680" t="s">
        <v>10521</v>
      </c>
      <c r="B10680">
        <v>101</v>
      </c>
      <c r="C10680">
        <v>2034</v>
      </c>
    </row>
    <row r="10681" spans="1:3">
      <c r="A10681" t="s">
        <v>10522</v>
      </c>
      <c r="B10681">
        <v>0</v>
      </c>
      <c r="C10681">
        <v>2034</v>
      </c>
    </row>
    <row r="10682" spans="1:3">
      <c r="A10682" t="s">
        <v>10523</v>
      </c>
      <c r="B10682">
        <v>0</v>
      </c>
      <c r="C10682">
        <v>2034</v>
      </c>
    </row>
    <row r="10683" spans="1:3">
      <c r="A10683" t="s">
        <v>10524</v>
      </c>
      <c r="B10683">
        <v>6</v>
      </c>
      <c r="C10683">
        <v>1443</v>
      </c>
    </row>
    <row r="10684" spans="1:3">
      <c r="A10684" t="s">
        <v>10525</v>
      </c>
      <c r="B10684">
        <v>0</v>
      </c>
      <c r="C10684">
        <v>2034</v>
      </c>
    </row>
    <row r="10685" spans="1:3">
      <c r="A10685" t="s">
        <v>10526</v>
      </c>
      <c r="B10685">
        <v>0</v>
      </c>
      <c r="C10685">
        <v>2401</v>
      </c>
    </row>
    <row r="10686" spans="1:3">
      <c r="A10686" t="s">
        <v>10527</v>
      </c>
      <c r="B10686">
        <v>0</v>
      </c>
      <c r="C10686">
        <v>2401</v>
      </c>
    </row>
    <row r="10687" spans="1:3">
      <c r="A10687" t="s">
        <v>10528</v>
      </c>
      <c r="B10687">
        <v>0</v>
      </c>
      <c r="C10687">
        <v>2401</v>
      </c>
    </row>
    <row r="10688" spans="1:3">
      <c r="A10688" t="s">
        <v>10529</v>
      </c>
      <c r="B10688">
        <v>0</v>
      </c>
      <c r="C10688">
        <v>762</v>
      </c>
    </row>
    <row r="10689" spans="1:3">
      <c r="A10689" t="s">
        <v>10530</v>
      </c>
      <c r="B10689">
        <v>19</v>
      </c>
      <c r="C10689">
        <v>762</v>
      </c>
    </row>
    <row r="10690" spans="1:3">
      <c r="A10690" t="s">
        <v>10531</v>
      </c>
      <c r="B10690">
        <v>20</v>
      </c>
      <c r="C10690">
        <v>762</v>
      </c>
    </row>
    <row r="10691" spans="1:3">
      <c r="A10691" t="s">
        <v>10532</v>
      </c>
      <c r="B10691">
        <v>43</v>
      </c>
      <c r="C10691">
        <v>762</v>
      </c>
    </row>
    <row r="10692" spans="1:3">
      <c r="A10692" t="s">
        <v>10533</v>
      </c>
      <c r="B10692">
        <v>0</v>
      </c>
      <c r="C10692">
        <v>435</v>
      </c>
    </row>
    <row r="10693" spans="1:3">
      <c r="A10693" t="s">
        <v>10534</v>
      </c>
      <c r="B10693">
        <v>24</v>
      </c>
      <c r="C10693">
        <v>435</v>
      </c>
    </row>
    <row r="10694" spans="1:3">
      <c r="A10694" t="s">
        <v>10535</v>
      </c>
      <c r="B10694">
        <v>0</v>
      </c>
      <c r="C10694">
        <v>2401</v>
      </c>
    </row>
    <row r="10695" spans="1:3">
      <c r="A10695" t="s">
        <v>10536</v>
      </c>
      <c r="B10695">
        <v>24</v>
      </c>
      <c r="C10695">
        <v>2401</v>
      </c>
    </row>
    <row r="10696" spans="1:3">
      <c r="A10696" t="s">
        <v>10537</v>
      </c>
      <c r="B10696">
        <v>1</v>
      </c>
      <c r="C10696">
        <v>502</v>
      </c>
    </row>
    <row r="10697" spans="1:3">
      <c r="A10697" t="s">
        <v>10538</v>
      </c>
      <c r="B10697">
        <v>14</v>
      </c>
      <c r="C10697">
        <v>2331</v>
      </c>
    </row>
    <row r="10698" spans="1:3">
      <c r="A10698" t="s">
        <v>10539</v>
      </c>
      <c r="B10698">
        <v>28</v>
      </c>
      <c r="C10698">
        <v>2331</v>
      </c>
    </row>
    <row r="10699" spans="1:3">
      <c r="A10699" t="s">
        <v>10540</v>
      </c>
      <c r="B10699">
        <v>13</v>
      </c>
      <c r="C10699">
        <v>2331</v>
      </c>
    </row>
    <row r="10700" spans="1:3">
      <c r="A10700" t="s">
        <v>10541</v>
      </c>
      <c r="B10700">
        <v>37</v>
      </c>
      <c r="C10700">
        <v>2331</v>
      </c>
    </row>
    <row r="10701" spans="1:3">
      <c r="A10701" t="s">
        <v>10542</v>
      </c>
      <c r="B10701">
        <v>9</v>
      </c>
      <c r="C10701">
        <v>2331</v>
      </c>
    </row>
    <row r="10702" spans="1:3">
      <c r="A10702" t="s">
        <v>10543</v>
      </c>
      <c r="B10702">
        <v>27</v>
      </c>
      <c r="C10702">
        <v>2331</v>
      </c>
    </row>
    <row r="10703" spans="1:3">
      <c r="A10703" t="s">
        <v>10544</v>
      </c>
      <c r="B10703">
        <v>6</v>
      </c>
      <c r="C10703">
        <v>1443</v>
      </c>
    </row>
    <row r="10704" spans="1:3">
      <c r="A10704" t="s">
        <v>10545</v>
      </c>
      <c r="B10704">
        <v>0</v>
      </c>
      <c r="C10704">
        <v>1</v>
      </c>
    </row>
    <row r="10705" spans="1:3">
      <c r="A10705" t="s">
        <v>10546</v>
      </c>
      <c r="B10705">
        <v>10</v>
      </c>
      <c r="C10705">
        <v>2331</v>
      </c>
    </row>
    <row r="10706" spans="1:3">
      <c r="A10706" t="s">
        <v>10547</v>
      </c>
      <c r="B10706">
        <v>0</v>
      </c>
      <c r="C10706">
        <v>1443</v>
      </c>
    </row>
    <row r="10707" spans="1:3">
      <c r="A10707" t="s">
        <v>10548</v>
      </c>
      <c r="B10707">
        <v>15</v>
      </c>
      <c r="C10707">
        <v>450</v>
      </c>
    </row>
    <row r="10708" spans="1:3">
      <c r="A10708" t="s">
        <v>10549</v>
      </c>
      <c r="B10708">
        <v>16</v>
      </c>
      <c r="C10708">
        <v>2401</v>
      </c>
    </row>
    <row r="10709" spans="1:3">
      <c r="A10709" t="s">
        <v>17309</v>
      </c>
      <c r="B10709">
        <v>68</v>
      </c>
      <c r="C10709">
        <v>2221</v>
      </c>
    </row>
    <row r="10710" spans="1:3">
      <c r="A10710" t="s">
        <v>10550</v>
      </c>
      <c r="B10710">
        <v>14</v>
      </c>
      <c r="C10710">
        <v>323</v>
      </c>
    </row>
    <row r="10711" spans="1:3">
      <c r="A10711" t="s">
        <v>10551</v>
      </c>
      <c r="B10711">
        <v>32</v>
      </c>
      <c r="C10711">
        <v>323</v>
      </c>
    </row>
    <row r="10712" spans="1:3">
      <c r="A10712" t="s">
        <v>10552</v>
      </c>
      <c r="B10712">
        <v>11</v>
      </c>
      <c r="C10712">
        <v>323</v>
      </c>
    </row>
    <row r="10713" spans="1:3">
      <c r="A10713" t="s">
        <v>10553</v>
      </c>
      <c r="B10713">
        <v>16</v>
      </c>
      <c r="C10713">
        <v>323</v>
      </c>
    </row>
    <row r="10714" spans="1:3">
      <c r="A10714" t="s">
        <v>10554</v>
      </c>
      <c r="B10714">
        <v>22</v>
      </c>
      <c r="C10714">
        <v>323</v>
      </c>
    </row>
    <row r="10715" spans="1:3">
      <c r="A10715" t="s">
        <v>10555</v>
      </c>
      <c r="B10715">
        <v>13</v>
      </c>
      <c r="C10715">
        <v>1443</v>
      </c>
    </row>
    <row r="10716" spans="1:3">
      <c r="A10716" t="s">
        <v>10556</v>
      </c>
      <c r="B10716">
        <v>15</v>
      </c>
      <c r="C10716">
        <v>450</v>
      </c>
    </row>
    <row r="10717" spans="1:3">
      <c r="A10717" t="s">
        <v>10557</v>
      </c>
      <c r="B10717">
        <v>33</v>
      </c>
      <c r="C10717">
        <v>323</v>
      </c>
    </row>
    <row r="10718" spans="1:3">
      <c r="A10718" t="s">
        <v>10558</v>
      </c>
      <c r="B10718">
        <v>31</v>
      </c>
      <c r="C10718">
        <v>323</v>
      </c>
    </row>
    <row r="10719" spans="1:3">
      <c r="A10719" t="s">
        <v>10559</v>
      </c>
      <c r="B10719">
        <v>15</v>
      </c>
      <c r="C10719">
        <v>323</v>
      </c>
    </row>
    <row r="10720" spans="1:3">
      <c r="A10720" t="s">
        <v>10560</v>
      </c>
      <c r="B10720">
        <v>20</v>
      </c>
      <c r="C10720">
        <v>323</v>
      </c>
    </row>
    <row r="10721" spans="1:3">
      <c r="A10721" t="s">
        <v>10561</v>
      </c>
      <c r="B10721">
        <v>12</v>
      </c>
      <c r="C10721">
        <v>323</v>
      </c>
    </row>
    <row r="10722" spans="1:3">
      <c r="A10722" t="s">
        <v>10562</v>
      </c>
      <c r="B10722">
        <v>23</v>
      </c>
      <c r="C10722">
        <v>323</v>
      </c>
    </row>
    <row r="10723" spans="1:3">
      <c r="A10723" t="s">
        <v>10563</v>
      </c>
      <c r="B10723">
        <v>30</v>
      </c>
      <c r="C10723">
        <v>323</v>
      </c>
    </row>
    <row r="10724" spans="1:3">
      <c r="A10724" t="s">
        <v>10564</v>
      </c>
      <c r="B10724">
        <v>14</v>
      </c>
      <c r="C10724">
        <v>323</v>
      </c>
    </row>
    <row r="10725" spans="1:3">
      <c r="A10725" t="s">
        <v>10565</v>
      </c>
      <c r="B10725">
        <v>36</v>
      </c>
      <c r="C10725">
        <v>323</v>
      </c>
    </row>
    <row r="10726" spans="1:3">
      <c r="A10726" t="s">
        <v>10566</v>
      </c>
      <c r="B10726">
        <v>28</v>
      </c>
      <c r="C10726">
        <v>323</v>
      </c>
    </row>
    <row r="10727" spans="1:3">
      <c r="A10727" t="s">
        <v>10567</v>
      </c>
      <c r="B10727">
        <v>29</v>
      </c>
      <c r="C10727">
        <v>323</v>
      </c>
    </row>
    <row r="10728" spans="1:3">
      <c r="A10728" t="s">
        <v>10568</v>
      </c>
      <c r="B10728">
        <v>36</v>
      </c>
      <c r="C10728">
        <v>323</v>
      </c>
    </row>
    <row r="10729" spans="1:3">
      <c r="A10729" t="s">
        <v>10569</v>
      </c>
      <c r="B10729">
        <v>20</v>
      </c>
      <c r="C10729">
        <v>323</v>
      </c>
    </row>
    <row r="10730" spans="1:3">
      <c r="A10730" t="s">
        <v>10570</v>
      </c>
      <c r="B10730">
        <v>31</v>
      </c>
      <c r="C10730">
        <v>323</v>
      </c>
    </row>
    <row r="10731" spans="1:3">
      <c r="A10731" t="s">
        <v>10571</v>
      </c>
      <c r="B10731">
        <v>30</v>
      </c>
      <c r="C10731">
        <v>323</v>
      </c>
    </row>
    <row r="10732" spans="1:3">
      <c r="A10732" t="s">
        <v>10572</v>
      </c>
      <c r="B10732">
        <v>28</v>
      </c>
      <c r="C10732">
        <v>323</v>
      </c>
    </row>
    <row r="10733" spans="1:3">
      <c r="A10733" t="s">
        <v>10573</v>
      </c>
      <c r="B10733">
        <v>28</v>
      </c>
      <c r="C10733">
        <v>323</v>
      </c>
    </row>
    <row r="10734" spans="1:3">
      <c r="A10734" t="s">
        <v>10574</v>
      </c>
      <c r="B10734">
        <v>30</v>
      </c>
      <c r="C10734">
        <v>323</v>
      </c>
    </row>
    <row r="10735" spans="1:3">
      <c r="A10735" t="s">
        <v>10575</v>
      </c>
      <c r="B10735">
        <v>38</v>
      </c>
      <c r="C10735">
        <v>323</v>
      </c>
    </row>
    <row r="10736" spans="1:3">
      <c r="A10736" t="s">
        <v>10576</v>
      </c>
      <c r="B10736">
        <v>29</v>
      </c>
      <c r="C10736">
        <v>323</v>
      </c>
    </row>
    <row r="10737" spans="1:3">
      <c r="A10737" t="s">
        <v>10577</v>
      </c>
      <c r="B10737">
        <v>30</v>
      </c>
      <c r="C10737">
        <v>323</v>
      </c>
    </row>
    <row r="10738" spans="1:3">
      <c r="A10738" t="s">
        <v>10578</v>
      </c>
      <c r="B10738">
        <v>26</v>
      </c>
      <c r="C10738">
        <v>323</v>
      </c>
    </row>
    <row r="10739" spans="1:3">
      <c r="A10739" t="s">
        <v>10579</v>
      </c>
      <c r="B10739">
        <v>15</v>
      </c>
      <c r="C10739">
        <v>323</v>
      </c>
    </row>
    <row r="10740" spans="1:3">
      <c r="A10740" t="s">
        <v>10580</v>
      </c>
      <c r="B10740">
        <v>23</v>
      </c>
      <c r="C10740">
        <v>323</v>
      </c>
    </row>
    <row r="10741" spans="1:3">
      <c r="A10741" t="s">
        <v>10581</v>
      </c>
      <c r="B10741">
        <v>25</v>
      </c>
      <c r="C10741">
        <v>323</v>
      </c>
    </row>
    <row r="10742" spans="1:3">
      <c r="A10742" t="s">
        <v>10582</v>
      </c>
      <c r="B10742">
        <v>11</v>
      </c>
      <c r="C10742">
        <v>1443</v>
      </c>
    </row>
    <row r="10743" spans="1:3">
      <c r="A10743" t="s">
        <v>17311</v>
      </c>
      <c r="B10743">
        <v>24</v>
      </c>
      <c r="C10743">
        <v>2222</v>
      </c>
    </row>
    <row r="10744" spans="1:3">
      <c r="A10744" t="s">
        <v>17313</v>
      </c>
      <c r="B10744">
        <v>127</v>
      </c>
      <c r="C10744">
        <v>2222</v>
      </c>
    </row>
    <row r="10745" spans="1:3">
      <c r="A10745" t="s">
        <v>17315</v>
      </c>
      <c r="B10745">
        <v>140</v>
      </c>
      <c r="C10745">
        <v>2222</v>
      </c>
    </row>
    <row r="10746" spans="1:3">
      <c r="A10746" t="s">
        <v>17317</v>
      </c>
      <c r="B10746">
        <v>200</v>
      </c>
      <c r="C10746">
        <v>2221</v>
      </c>
    </row>
    <row r="10747" spans="1:3">
      <c r="A10747" t="s">
        <v>17319</v>
      </c>
      <c r="B10747">
        <v>55</v>
      </c>
      <c r="C10747">
        <v>2401</v>
      </c>
    </row>
    <row r="10748" spans="1:3">
      <c r="A10748" t="s">
        <v>17321</v>
      </c>
      <c r="B10748">
        <v>79</v>
      </c>
      <c r="C10748">
        <v>2401</v>
      </c>
    </row>
    <row r="10749" spans="1:3">
      <c r="A10749" t="s">
        <v>17323</v>
      </c>
      <c r="B10749">
        <v>69</v>
      </c>
      <c r="C10749">
        <v>2401</v>
      </c>
    </row>
    <row r="10750" spans="1:3">
      <c r="A10750" t="s">
        <v>17325</v>
      </c>
      <c r="B10750">
        <v>5</v>
      </c>
      <c r="C10750">
        <v>2401</v>
      </c>
    </row>
    <row r="10751" spans="1:3">
      <c r="A10751" t="s">
        <v>10583</v>
      </c>
      <c r="B10751">
        <v>15</v>
      </c>
      <c r="C10751">
        <v>1443</v>
      </c>
    </row>
    <row r="10752" spans="1:3">
      <c r="A10752" t="s">
        <v>10584</v>
      </c>
      <c r="B10752">
        <v>11</v>
      </c>
      <c r="C10752">
        <v>2331</v>
      </c>
    </row>
    <row r="10753" spans="1:3">
      <c r="A10753" t="s">
        <v>10585</v>
      </c>
      <c r="B10753">
        <v>6</v>
      </c>
      <c r="C10753">
        <v>2014</v>
      </c>
    </row>
    <row r="10754" spans="1:3">
      <c r="A10754" t="s">
        <v>10586</v>
      </c>
      <c r="B10754">
        <v>0</v>
      </c>
      <c r="C10754">
        <v>3</v>
      </c>
    </row>
    <row r="10755" spans="1:3">
      <c r="A10755" t="s">
        <v>17327</v>
      </c>
      <c r="B10755">
        <v>20</v>
      </c>
      <c r="C10755">
        <v>2401</v>
      </c>
    </row>
    <row r="10756" spans="1:3">
      <c r="A10756" t="s">
        <v>10587</v>
      </c>
      <c r="B10756">
        <v>0</v>
      </c>
      <c r="C10756">
        <v>1234</v>
      </c>
    </row>
    <row r="10757" spans="1:3">
      <c r="A10757" t="s">
        <v>17342</v>
      </c>
      <c r="B10757">
        <v>0</v>
      </c>
      <c r="C10757">
        <v>841</v>
      </c>
    </row>
    <row r="10758" spans="1:3">
      <c r="A10758" t="s">
        <v>17356</v>
      </c>
      <c r="B10758">
        <v>0</v>
      </c>
      <c r="C10758">
        <v>841</v>
      </c>
    </row>
    <row r="10759" spans="1:3">
      <c r="A10759" t="s">
        <v>17358</v>
      </c>
      <c r="B10759">
        <v>0</v>
      </c>
      <c r="C10759">
        <v>841</v>
      </c>
    </row>
    <row r="10760" spans="1:3">
      <c r="A10760" t="s">
        <v>17360</v>
      </c>
      <c r="B10760">
        <v>0</v>
      </c>
      <c r="C10760">
        <v>841</v>
      </c>
    </row>
    <row r="10761" spans="1:3">
      <c r="A10761" t="s">
        <v>10588</v>
      </c>
      <c r="B10761">
        <v>2</v>
      </c>
      <c r="C10761">
        <v>502</v>
      </c>
    </row>
    <row r="10762" spans="1:3">
      <c r="A10762" t="s">
        <v>10589</v>
      </c>
      <c r="B10762">
        <v>51</v>
      </c>
      <c r="C10762">
        <v>2318</v>
      </c>
    </row>
    <row r="10763" spans="1:3">
      <c r="A10763" t="s">
        <v>10590</v>
      </c>
      <c r="B10763">
        <v>11</v>
      </c>
      <c r="C10763">
        <v>1623</v>
      </c>
    </row>
    <row r="10764" spans="1:3">
      <c r="A10764" t="s">
        <v>10591</v>
      </c>
      <c r="B10764">
        <v>22</v>
      </c>
      <c r="C10764">
        <v>387</v>
      </c>
    </row>
    <row r="10765" spans="1:3">
      <c r="A10765" t="s">
        <v>10592</v>
      </c>
      <c r="B10765">
        <v>0</v>
      </c>
      <c r="C10765">
        <v>323</v>
      </c>
    </row>
    <row r="10766" spans="1:3">
      <c r="A10766" t="s">
        <v>10593</v>
      </c>
      <c r="B10766">
        <v>6</v>
      </c>
      <c r="C10766">
        <v>1443</v>
      </c>
    </row>
    <row r="10767" spans="1:3">
      <c r="A10767" t="s">
        <v>10594</v>
      </c>
      <c r="B10767">
        <v>0</v>
      </c>
      <c r="C10767">
        <v>450</v>
      </c>
    </row>
    <row r="10768" spans="1:3">
      <c r="A10768" t="s">
        <v>17362</v>
      </c>
      <c r="B10768">
        <v>103</v>
      </c>
      <c r="C10768">
        <v>841</v>
      </c>
    </row>
    <row r="10769" spans="1:3">
      <c r="A10769" t="s">
        <v>17364</v>
      </c>
      <c r="B10769">
        <v>103</v>
      </c>
      <c r="C10769">
        <v>841</v>
      </c>
    </row>
    <row r="10770" spans="1:3">
      <c r="A10770" t="s">
        <v>17366</v>
      </c>
      <c r="B10770">
        <v>103</v>
      </c>
      <c r="C10770">
        <v>841</v>
      </c>
    </row>
    <row r="10771" spans="1:3">
      <c r="A10771" t="s">
        <v>17368</v>
      </c>
      <c r="B10771">
        <v>103</v>
      </c>
      <c r="C10771">
        <v>841</v>
      </c>
    </row>
    <row r="10772" spans="1:3">
      <c r="A10772" t="s">
        <v>10595</v>
      </c>
      <c r="B10772">
        <v>12</v>
      </c>
      <c r="C10772">
        <v>1443</v>
      </c>
    </row>
    <row r="10773" spans="1:3">
      <c r="A10773" t="s">
        <v>10596</v>
      </c>
      <c r="B10773">
        <v>11</v>
      </c>
      <c r="C10773">
        <v>1443</v>
      </c>
    </row>
    <row r="10774" spans="1:3">
      <c r="A10774" t="s">
        <v>10597</v>
      </c>
      <c r="B10774">
        <v>60</v>
      </c>
      <c r="C10774">
        <v>1905</v>
      </c>
    </row>
    <row r="10775" spans="1:3">
      <c r="A10775" t="s">
        <v>10598</v>
      </c>
      <c r="B10775">
        <v>23</v>
      </c>
      <c r="C10775">
        <v>2508</v>
      </c>
    </row>
    <row r="10776" spans="1:3">
      <c r="A10776" t="s">
        <v>10599</v>
      </c>
      <c r="B10776">
        <v>23</v>
      </c>
      <c r="C10776">
        <v>2508</v>
      </c>
    </row>
    <row r="10777" spans="1:3">
      <c r="A10777" t="s">
        <v>10600</v>
      </c>
      <c r="B10777">
        <v>0</v>
      </c>
      <c r="C10777">
        <v>2508</v>
      </c>
    </row>
    <row r="10778" spans="1:3">
      <c r="A10778" t="s">
        <v>10601</v>
      </c>
      <c r="B10778">
        <v>0</v>
      </c>
      <c r="C10778">
        <v>2508</v>
      </c>
    </row>
    <row r="10779" spans="1:3">
      <c r="A10779" t="s">
        <v>10602</v>
      </c>
      <c r="B10779">
        <v>0</v>
      </c>
      <c r="C10779">
        <v>2508</v>
      </c>
    </row>
    <row r="10780" spans="1:3">
      <c r="A10780" t="s">
        <v>10603</v>
      </c>
      <c r="B10780">
        <v>0</v>
      </c>
      <c r="C10780">
        <v>2508</v>
      </c>
    </row>
    <row r="10781" spans="1:3">
      <c r="A10781" t="s">
        <v>10604</v>
      </c>
      <c r="B10781">
        <v>21</v>
      </c>
      <c r="C10781">
        <v>323</v>
      </c>
    </row>
    <row r="10782" spans="1:3">
      <c r="A10782" t="s">
        <v>10605</v>
      </c>
      <c r="B10782">
        <v>0</v>
      </c>
      <c r="C10782">
        <v>323</v>
      </c>
    </row>
    <row r="10783" spans="1:3">
      <c r="A10783" t="s">
        <v>10606</v>
      </c>
      <c r="B10783">
        <v>0</v>
      </c>
      <c r="C10783">
        <v>323</v>
      </c>
    </row>
    <row r="10784" spans="1:3">
      <c r="A10784" t="s">
        <v>10607</v>
      </c>
      <c r="B10784">
        <v>0</v>
      </c>
      <c r="C10784">
        <v>323</v>
      </c>
    </row>
    <row r="10785" spans="1:3">
      <c r="A10785" t="s">
        <v>10608</v>
      </c>
      <c r="B10785">
        <v>0</v>
      </c>
      <c r="C10785">
        <v>323</v>
      </c>
    </row>
    <row r="10786" spans="1:3">
      <c r="A10786" t="s">
        <v>10609</v>
      </c>
      <c r="B10786">
        <v>69</v>
      </c>
      <c r="C10786">
        <v>422</v>
      </c>
    </row>
    <row r="10787" spans="1:3">
      <c r="A10787" t="s">
        <v>10610</v>
      </c>
      <c r="B10787">
        <v>10</v>
      </c>
      <c r="C10787">
        <v>2331</v>
      </c>
    </row>
    <row r="10788" spans="1:3">
      <c r="A10788" t="s">
        <v>10611</v>
      </c>
      <c r="B10788">
        <v>11</v>
      </c>
      <c r="C10788">
        <v>2331</v>
      </c>
    </row>
    <row r="10789" spans="1:3">
      <c r="A10789" t="s">
        <v>10612</v>
      </c>
      <c r="B10789">
        <v>2</v>
      </c>
      <c r="C10789">
        <v>2331</v>
      </c>
    </row>
    <row r="10790" spans="1:3">
      <c r="A10790" t="s">
        <v>10613</v>
      </c>
      <c r="B10790">
        <v>31</v>
      </c>
      <c r="C10790">
        <v>2331</v>
      </c>
    </row>
    <row r="10791" spans="1:3">
      <c r="A10791" t="s">
        <v>10614</v>
      </c>
      <c r="B10791">
        <v>10</v>
      </c>
      <c r="C10791">
        <v>2331</v>
      </c>
    </row>
    <row r="10792" spans="1:3">
      <c r="A10792" t="s">
        <v>10615</v>
      </c>
      <c r="B10792">
        <v>20</v>
      </c>
      <c r="C10792">
        <v>2331</v>
      </c>
    </row>
    <row r="10793" spans="1:3">
      <c r="A10793" t="s">
        <v>10616</v>
      </c>
      <c r="B10793">
        <v>0</v>
      </c>
      <c r="C10793">
        <v>2331</v>
      </c>
    </row>
    <row r="10794" spans="1:3">
      <c r="A10794" t="s">
        <v>10617</v>
      </c>
      <c r="B10794">
        <v>17</v>
      </c>
      <c r="C10794">
        <v>2331</v>
      </c>
    </row>
    <row r="10795" spans="1:3">
      <c r="A10795" t="s">
        <v>10618</v>
      </c>
      <c r="B10795">
        <v>8</v>
      </c>
      <c r="C10795">
        <v>312</v>
      </c>
    </row>
    <row r="10796" spans="1:3">
      <c r="A10796" t="s">
        <v>10619</v>
      </c>
      <c r="B10796">
        <v>26</v>
      </c>
      <c r="C10796">
        <v>2401</v>
      </c>
    </row>
    <row r="10797" spans="1:3">
      <c r="A10797" t="s">
        <v>10620</v>
      </c>
      <c r="B10797">
        <v>18</v>
      </c>
      <c r="C10797">
        <v>2401</v>
      </c>
    </row>
    <row r="10798" spans="1:3">
      <c r="A10798" t="s">
        <v>10621</v>
      </c>
      <c r="B10798">
        <v>23</v>
      </c>
      <c r="C10798">
        <v>2401</v>
      </c>
    </row>
    <row r="10799" spans="1:3">
      <c r="A10799" t="s">
        <v>10622</v>
      </c>
      <c r="B10799">
        <v>13</v>
      </c>
      <c r="C10799">
        <v>2401</v>
      </c>
    </row>
    <row r="10800" spans="1:3">
      <c r="A10800" t="s">
        <v>10623</v>
      </c>
      <c r="B10800">
        <v>53</v>
      </c>
      <c r="C10800">
        <v>2401</v>
      </c>
    </row>
    <row r="10801" spans="1:3">
      <c r="A10801" t="s">
        <v>10624</v>
      </c>
      <c r="B10801">
        <v>37</v>
      </c>
      <c r="C10801">
        <v>2401</v>
      </c>
    </row>
    <row r="10802" spans="1:3">
      <c r="A10802" t="s">
        <v>10625</v>
      </c>
      <c r="B10802">
        <v>19</v>
      </c>
      <c r="C10802">
        <v>2401</v>
      </c>
    </row>
    <row r="10803" spans="1:3">
      <c r="A10803" t="s">
        <v>10626</v>
      </c>
      <c r="B10803">
        <v>12</v>
      </c>
      <c r="C10803">
        <v>2401</v>
      </c>
    </row>
    <row r="10804" spans="1:3">
      <c r="A10804" t="s">
        <v>10627</v>
      </c>
      <c r="B10804">
        <v>0</v>
      </c>
      <c r="C10804">
        <v>2401</v>
      </c>
    </row>
    <row r="10805" spans="1:3">
      <c r="A10805" t="s">
        <v>10628</v>
      </c>
      <c r="B10805">
        <v>0</v>
      </c>
      <c r="C10805">
        <v>2401</v>
      </c>
    </row>
    <row r="10806" spans="1:3">
      <c r="A10806" t="s">
        <v>10629</v>
      </c>
      <c r="B10806">
        <v>27</v>
      </c>
      <c r="C10806">
        <v>2401</v>
      </c>
    </row>
    <row r="10807" spans="1:3">
      <c r="A10807" t="s">
        <v>10630</v>
      </c>
      <c r="B10807">
        <v>28</v>
      </c>
      <c r="C10807">
        <v>2401</v>
      </c>
    </row>
    <row r="10808" spans="1:3">
      <c r="A10808" t="s">
        <v>10631</v>
      </c>
      <c r="B10808">
        <v>67</v>
      </c>
      <c r="C10808">
        <v>2401</v>
      </c>
    </row>
    <row r="10809" spans="1:3">
      <c r="A10809" t="s">
        <v>10632</v>
      </c>
      <c r="B10809">
        <v>35</v>
      </c>
      <c r="C10809">
        <v>2401</v>
      </c>
    </row>
    <row r="10810" spans="1:3">
      <c r="A10810" t="s">
        <v>10633</v>
      </c>
      <c r="B10810">
        <v>0</v>
      </c>
      <c r="C10810">
        <v>2401</v>
      </c>
    </row>
    <row r="10811" spans="1:3">
      <c r="A10811" t="s">
        <v>10634</v>
      </c>
      <c r="B10811">
        <v>14</v>
      </c>
      <c r="C10811">
        <v>2401</v>
      </c>
    </row>
    <row r="10812" spans="1:3">
      <c r="A10812" t="s">
        <v>10635</v>
      </c>
      <c r="B10812">
        <v>9</v>
      </c>
      <c r="C10812">
        <v>2401</v>
      </c>
    </row>
    <row r="10813" spans="1:3">
      <c r="A10813" t="s">
        <v>10636</v>
      </c>
      <c r="B10813">
        <v>14</v>
      </c>
      <c r="C10813">
        <v>2401</v>
      </c>
    </row>
    <row r="10814" spans="1:3">
      <c r="A10814" t="s">
        <v>10637</v>
      </c>
      <c r="B10814">
        <v>12</v>
      </c>
      <c r="C10814">
        <v>2401</v>
      </c>
    </row>
    <row r="10815" spans="1:3">
      <c r="A10815" t="s">
        <v>10638</v>
      </c>
      <c r="B10815">
        <v>20</v>
      </c>
      <c r="C10815">
        <v>2401</v>
      </c>
    </row>
    <row r="10816" spans="1:3">
      <c r="A10816" t="s">
        <v>10639</v>
      </c>
      <c r="B10816">
        <v>68</v>
      </c>
      <c r="C10816">
        <v>2401</v>
      </c>
    </row>
    <row r="10817" spans="1:3">
      <c r="A10817" t="s">
        <v>10640</v>
      </c>
      <c r="B10817">
        <v>0</v>
      </c>
      <c r="C10817">
        <v>2401</v>
      </c>
    </row>
    <row r="10818" spans="1:3">
      <c r="A10818" t="s">
        <v>10641</v>
      </c>
      <c r="B10818">
        <v>27</v>
      </c>
      <c r="C10818">
        <v>2401</v>
      </c>
    </row>
    <row r="10819" spans="1:3">
      <c r="A10819" t="s">
        <v>10642</v>
      </c>
      <c r="B10819">
        <v>14</v>
      </c>
      <c r="C10819">
        <v>2401</v>
      </c>
    </row>
    <row r="10820" spans="1:3">
      <c r="A10820" t="s">
        <v>10643</v>
      </c>
      <c r="B10820">
        <v>28</v>
      </c>
      <c r="C10820">
        <v>2401</v>
      </c>
    </row>
    <row r="10821" spans="1:3">
      <c r="A10821" t="s">
        <v>10644</v>
      </c>
      <c r="B10821">
        <v>42</v>
      </c>
      <c r="C10821">
        <v>2401</v>
      </c>
    </row>
    <row r="10822" spans="1:3">
      <c r="A10822" t="s">
        <v>10645</v>
      </c>
      <c r="B10822">
        <v>26</v>
      </c>
      <c r="C10822">
        <v>2401</v>
      </c>
    </row>
    <row r="10823" spans="1:3">
      <c r="A10823" t="s">
        <v>10646</v>
      </c>
      <c r="B10823">
        <v>10</v>
      </c>
      <c r="C10823">
        <v>2401</v>
      </c>
    </row>
    <row r="10824" spans="1:3">
      <c r="A10824" t="s">
        <v>10647</v>
      </c>
      <c r="B10824">
        <v>25</v>
      </c>
      <c r="C10824">
        <v>2401</v>
      </c>
    </row>
    <row r="10825" spans="1:3">
      <c r="A10825" t="s">
        <v>10648</v>
      </c>
      <c r="B10825">
        <v>12</v>
      </c>
      <c r="C10825">
        <v>2401</v>
      </c>
    </row>
    <row r="10826" spans="1:3">
      <c r="A10826" t="s">
        <v>10649</v>
      </c>
      <c r="B10826">
        <v>31</v>
      </c>
      <c r="C10826">
        <v>2401</v>
      </c>
    </row>
    <row r="10827" spans="1:3">
      <c r="A10827" t="s">
        <v>10650</v>
      </c>
      <c r="B10827">
        <v>13</v>
      </c>
      <c r="C10827">
        <v>2401</v>
      </c>
    </row>
    <row r="10828" spans="1:3">
      <c r="A10828" t="s">
        <v>10651</v>
      </c>
      <c r="B10828">
        <v>0</v>
      </c>
      <c r="C10828">
        <v>1677</v>
      </c>
    </row>
    <row r="10829" spans="1:3">
      <c r="A10829" t="s">
        <v>10652</v>
      </c>
      <c r="B10829">
        <v>0</v>
      </c>
      <c r="C10829">
        <v>2401</v>
      </c>
    </row>
    <row r="10830" spans="1:3">
      <c r="A10830" t="s">
        <v>10653</v>
      </c>
      <c r="B10830">
        <v>10</v>
      </c>
      <c r="C10830">
        <v>2401</v>
      </c>
    </row>
    <row r="10831" spans="1:3">
      <c r="A10831" t="s">
        <v>10654</v>
      </c>
      <c r="B10831">
        <v>11</v>
      </c>
      <c r="C10831">
        <v>2401</v>
      </c>
    </row>
    <row r="10832" spans="1:3">
      <c r="A10832" t="s">
        <v>10655</v>
      </c>
      <c r="B10832">
        <v>16</v>
      </c>
      <c r="C10832">
        <v>2401</v>
      </c>
    </row>
    <row r="10833" spans="1:3">
      <c r="A10833" t="s">
        <v>10656</v>
      </c>
      <c r="B10833">
        <v>6</v>
      </c>
      <c r="C10833">
        <v>2401</v>
      </c>
    </row>
    <row r="10834" spans="1:3">
      <c r="A10834" t="s">
        <v>10657</v>
      </c>
      <c r="B10834">
        <v>18</v>
      </c>
      <c r="C10834">
        <v>2401</v>
      </c>
    </row>
    <row r="10835" spans="1:3">
      <c r="A10835" t="s">
        <v>10658</v>
      </c>
      <c r="B10835">
        <v>61</v>
      </c>
      <c r="C10835">
        <v>2401</v>
      </c>
    </row>
    <row r="10836" spans="1:3">
      <c r="A10836" t="s">
        <v>10659</v>
      </c>
      <c r="B10836">
        <v>17</v>
      </c>
      <c r="C10836">
        <v>2401</v>
      </c>
    </row>
    <row r="10837" spans="1:3">
      <c r="A10837" t="s">
        <v>10660</v>
      </c>
      <c r="B10837">
        <v>22</v>
      </c>
      <c r="C10837">
        <v>2401</v>
      </c>
    </row>
    <row r="10838" spans="1:3">
      <c r="A10838" t="s">
        <v>10661</v>
      </c>
      <c r="B10838">
        <v>13</v>
      </c>
      <c r="C10838">
        <v>2401</v>
      </c>
    </row>
    <row r="10839" spans="1:3">
      <c r="A10839" t="s">
        <v>10662</v>
      </c>
      <c r="B10839">
        <v>11</v>
      </c>
      <c r="C10839">
        <v>2401</v>
      </c>
    </row>
    <row r="10840" spans="1:3">
      <c r="A10840" t="s">
        <v>10663</v>
      </c>
      <c r="B10840">
        <v>23</v>
      </c>
      <c r="C10840">
        <v>2401</v>
      </c>
    </row>
    <row r="10841" spans="1:3">
      <c r="A10841" t="s">
        <v>10664</v>
      </c>
      <c r="B10841">
        <v>14</v>
      </c>
      <c r="C10841">
        <v>2401</v>
      </c>
    </row>
    <row r="10842" spans="1:3">
      <c r="A10842" t="s">
        <v>10665</v>
      </c>
      <c r="B10842">
        <v>33</v>
      </c>
      <c r="C10842">
        <v>2401</v>
      </c>
    </row>
    <row r="10843" spans="1:3">
      <c r="A10843" t="s">
        <v>10666</v>
      </c>
      <c r="B10843">
        <v>12</v>
      </c>
      <c r="C10843">
        <v>2401</v>
      </c>
    </row>
    <row r="10844" spans="1:3">
      <c r="A10844" t="s">
        <v>10667</v>
      </c>
      <c r="B10844">
        <v>17</v>
      </c>
      <c r="C10844">
        <v>2401</v>
      </c>
    </row>
    <row r="10845" spans="1:3">
      <c r="A10845" t="s">
        <v>10668</v>
      </c>
      <c r="B10845">
        <v>7</v>
      </c>
      <c r="C10845">
        <v>2401</v>
      </c>
    </row>
    <row r="10846" spans="1:3">
      <c r="A10846" t="s">
        <v>10669</v>
      </c>
      <c r="B10846">
        <v>32</v>
      </c>
      <c r="C10846">
        <v>2401</v>
      </c>
    </row>
    <row r="10847" spans="1:3">
      <c r="A10847" t="s">
        <v>10670</v>
      </c>
      <c r="B10847">
        <v>101</v>
      </c>
      <c r="C10847">
        <v>2401</v>
      </c>
    </row>
    <row r="10848" spans="1:3">
      <c r="A10848" t="s">
        <v>10671</v>
      </c>
      <c r="B10848">
        <v>18</v>
      </c>
      <c r="C10848">
        <v>2401</v>
      </c>
    </row>
    <row r="10849" spans="1:3">
      <c r="A10849" t="s">
        <v>10672</v>
      </c>
      <c r="B10849">
        <v>5</v>
      </c>
      <c r="C10849">
        <v>2014</v>
      </c>
    </row>
    <row r="10850" spans="1:3">
      <c r="A10850" t="s">
        <v>10673</v>
      </c>
      <c r="B10850">
        <v>7</v>
      </c>
      <c r="C10850">
        <v>2401</v>
      </c>
    </row>
    <row r="10851" spans="1:3">
      <c r="A10851" t="s">
        <v>10674</v>
      </c>
      <c r="B10851">
        <v>16</v>
      </c>
      <c r="C10851">
        <v>2401</v>
      </c>
    </row>
    <row r="10852" spans="1:3">
      <c r="A10852" t="s">
        <v>10675</v>
      </c>
      <c r="B10852">
        <v>22</v>
      </c>
      <c r="C10852">
        <v>2401</v>
      </c>
    </row>
    <row r="10853" spans="1:3">
      <c r="A10853" t="s">
        <v>10676</v>
      </c>
      <c r="B10853">
        <v>32</v>
      </c>
      <c r="C10853">
        <v>2401</v>
      </c>
    </row>
    <row r="10854" spans="1:3">
      <c r="A10854" t="s">
        <v>10677</v>
      </c>
      <c r="B10854">
        <v>11</v>
      </c>
      <c r="C10854">
        <v>2401</v>
      </c>
    </row>
    <row r="10855" spans="1:3">
      <c r="A10855" t="s">
        <v>10678</v>
      </c>
      <c r="B10855">
        <v>13</v>
      </c>
      <c r="C10855">
        <v>2401</v>
      </c>
    </row>
    <row r="10856" spans="1:3">
      <c r="A10856" t="s">
        <v>10679</v>
      </c>
      <c r="B10856">
        <v>30</v>
      </c>
      <c r="C10856">
        <v>2401</v>
      </c>
    </row>
    <row r="10857" spans="1:3">
      <c r="A10857" t="s">
        <v>10680</v>
      </c>
      <c r="B10857">
        <v>22</v>
      </c>
      <c r="C10857">
        <v>2401</v>
      </c>
    </row>
    <row r="10858" spans="1:3">
      <c r="A10858" t="s">
        <v>10681</v>
      </c>
      <c r="B10858">
        <v>33</v>
      </c>
      <c r="C10858">
        <v>2401</v>
      </c>
    </row>
    <row r="10859" spans="1:3">
      <c r="A10859" t="s">
        <v>10682</v>
      </c>
      <c r="B10859">
        <v>36</v>
      </c>
      <c r="C10859">
        <v>2401</v>
      </c>
    </row>
    <row r="10860" spans="1:3">
      <c r="A10860" t="s">
        <v>10683</v>
      </c>
      <c r="B10860">
        <v>19</v>
      </c>
      <c r="C10860">
        <v>2401</v>
      </c>
    </row>
    <row r="10861" spans="1:3">
      <c r="A10861" t="s">
        <v>10684</v>
      </c>
      <c r="B10861">
        <v>26</v>
      </c>
      <c r="C10861">
        <v>2401</v>
      </c>
    </row>
    <row r="10862" spans="1:3">
      <c r="A10862" t="s">
        <v>10685</v>
      </c>
      <c r="B10862">
        <v>0</v>
      </c>
      <c r="C10862">
        <v>2401</v>
      </c>
    </row>
    <row r="10863" spans="1:3">
      <c r="A10863" t="s">
        <v>10686</v>
      </c>
      <c r="B10863">
        <v>9</v>
      </c>
      <c r="C10863">
        <v>2401</v>
      </c>
    </row>
    <row r="10864" spans="1:3">
      <c r="A10864" t="s">
        <v>10687</v>
      </c>
      <c r="B10864">
        <v>24</v>
      </c>
      <c r="C10864">
        <v>2401</v>
      </c>
    </row>
    <row r="10865" spans="1:3">
      <c r="A10865" t="s">
        <v>10688</v>
      </c>
      <c r="B10865">
        <v>11</v>
      </c>
      <c r="C10865">
        <v>2401</v>
      </c>
    </row>
    <row r="10866" spans="1:3">
      <c r="A10866" t="s">
        <v>10689</v>
      </c>
      <c r="B10866">
        <v>19</v>
      </c>
      <c r="C10866">
        <v>2401</v>
      </c>
    </row>
    <row r="10867" spans="1:3">
      <c r="A10867" t="s">
        <v>10690</v>
      </c>
      <c r="B10867">
        <v>12</v>
      </c>
      <c r="C10867">
        <v>2401</v>
      </c>
    </row>
    <row r="10868" spans="1:3">
      <c r="A10868" t="s">
        <v>10691</v>
      </c>
      <c r="B10868">
        <v>21</v>
      </c>
      <c r="C10868">
        <v>2401</v>
      </c>
    </row>
    <row r="10869" spans="1:3">
      <c r="A10869" t="s">
        <v>10692</v>
      </c>
      <c r="B10869">
        <v>12</v>
      </c>
      <c r="C10869">
        <v>2401</v>
      </c>
    </row>
    <row r="10870" spans="1:3">
      <c r="A10870" t="s">
        <v>10693</v>
      </c>
      <c r="B10870">
        <v>32</v>
      </c>
      <c r="C10870">
        <v>2401</v>
      </c>
    </row>
    <row r="10871" spans="1:3">
      <c r="A10871" t="s">
        <v>10694</v>
      </c>
      <c r="B10871">
        <v>7</v>
      </c>
      <c r="C10871">
        <v>2401</v>
      </c>
    </row>
    <row r="10872" spans="1:3">
      <c r="A10872" t="s">
        <v>10695</v>
      </c>
      <c r="B10872">
        <v>22</v>
      </c>
      <c r="C10872">
        <v>2401</v>
      </c>
    </row>
    <row r="10873" spans="1:3">
      <c r="A10873" t="s">
        <v>10696</v>
      </c>
      <c r="B10873">
        <v>22</v>
      </c>
      <c r="C10873">
        <v>2401</v>
      </c>
    </row>
    <row r="10874" spans="1:3">
      <c r="A10874" t="s">
        <v>10697</v>
      </c>
      <c r="B10874">
        <v>8</v>
      </c>
      <c r="C10874">
        <v>2401</v>
      </c>
    </row>
    <row r="10875" spans="1:3">
      <c r="A10875" t="s">
        <v>10698</v>
      </c>
      <c r="B10875">
        <v>29</v>
      </c>
      <c r="C10875">
        <v>2401</v>
      </c>
    </row>
    <row r="10876" spans="1:3">
      <c r="A10876" t="s">
        <v>10699</v>
      </c>
      <c r="B10876">
        <v>24</v>
      </c>
      <c r="C10876">
        <v>2401</v>
      </c>
    </row>
    <row r="10877" spans="1:3">
      <c r="A10877" t="s">
        <v>10700</v>
      </c>
      <c r="B10877">
        <v>18</v>
      </c>
      <c r="C10877">
        <v>2401</v>
      </c>
    </row>
    <row r="10878" spans="1:3">
      <c r="A10878" t="s">
        <v>10701</v>
      </c>
      <c r="B10878">
        <v>16</v>
      </c>
      <c r="C10878">
        <v>2401</v>
      </c>
    </row>
    <row r="10879" spans="1:3">
      <c r="A10879" t="s">
        <v>10702</v>
      </c>
      <c r="B10879">
        <v>10</v>
      </c>
      <c r="C10879">
        <v>2401</v>
      </c>
    </row>
    <row r="10880" spans="1:3">
      <c r="A10880" t="s">
        <v>10703</v>
      </c>
      <c r="B10880">
        <v>11</v>
      </c>
      <c r="C10880">
        <v>2401</v>
      </c>
    </row>
    <row r="10881" spans="1:3">
      <c r="A10881" t="s">
        <v>10704</v>
      </c>
      <c r="B10881">
        <v>30</v>
      </c>
      <c r="C10881">
        <v>2401</v>
      </c>
    </row>
    <row r="10882" spans="1:3">
      <c r="A10882" t="s">
        <v>10705</v>
      </c>
      <c r="B10882">
        <v>16</v>
      </c>
      <c r="C10882">
        <v>2401</v>
      </c>
    </row>
    <row r="10883" spans="1:3">
      <c r="A10883" t="s">
        <v>10706</v>
      </c>
      <c r="B10883">
        <v>10</v>
      </c>
      <c r="C10883">
        <v>2401</v>
      </c>
    </row>
    <row r="10884" spans="1:3">
      <c r="A10884" t="s">
        <v>10707</v>
      </c>
      <c r="B10884">
        <v>19</v>
      </c>
      <c r="C10884">
        <v>2401</v>
      </c>
    </row>
    <row r="10885" spans="1:3">
      <c r="A10885" t="s">
        <v>10708</v>
      </c>
      <c r="B10885">
        <v>11</v>
      </c>
      <c r="C10885">
        <v>2401</v>
      </c>
    </row>
    <row r="10886" spans="1:3">
      <c r="A10886" t="s">
        <v>10709</v>
      </c>
      <c r="B10886">
        <v>38</v>
      </c>
      <c r="C10886">
        <v>2401</v>
      </c>
    </row>
    <row r="10887" spans="1:3">
      <c r="A10887" t="s">
        <v>10710</v>
      </c>
      <c r="B10887">
        <v>13</v>
      </c>
      <c r="C10887">
        <v>2401</v>
      </c>
    </row>
    <row r="10888" spans="1:3">
      <c r="A10888" t="s">
        <v>10711</v>
      </c>
      <c r="B10888">
        <v>11</v>
      </c>
      <c r="C10888">
        <v>2401</v>
      </c>
    </row>
    <row r="10889" spans="1:3">
      <c r="A10889" t="s">
        <v>10712</v>
      </c>
      <c r="B10889">
        <v>26</v>
      </c>
      <c r="C10889">
        <v>2401</v>
      </c>
    </row>
    <row r="10890" spans="1:3">
      <c r="A10890" t="s">
        <v>10713</v>
      </c>
      <c r="B10890">
        <v>22</v>
      </c>
      <c r="C10890">
        <v>2401</v>
      </c>
    </row>
    <row r="10891" spans="1:3">
      <c r="A10891" t="s">
        <v>10714</v>
      </c>
      <c r="B10891">
        <v>27</v>
      </c>
      <c r="C10891">
        <v>2401</v>
      </c>
    </row>
    <row r="10892" spans="1:3">
      <c r="A10892" t="s">
        <v>10715</v>
      </c>
      <c r="B10892">
        <v>24</v>
      </c>
      <c r="C10892">
        <v>2401</v>
      </c>
    </row>
    <row r="10893" spans="1:3">
      <c r="A10893" t="s">
        <v>10716</v>
      </c>
      <c r="B10893">
        <v>20</v>
      </c>
      <c r="C10893">
        <v>2401</v>
      </c>
    </row>
    <row r="10894" spans="1:3">
      <c r="A10894" t="s">
        <v>10717</v>
      </c>
      <c r="B10894">
        <v>14</v>
      </c>
      <c r="C10894">
        <v>2401</v>
      </c>
    </row>
    <row r="10895" spans="1:3">
      <c r="A10895" t="s">
        <v>10718</v>
      </c>
      <c r="B10895">
        <v>23</v>
      </c>
      <c r="C10895">
        <v>2401</v>
      </c>
    </row>
    <row r="10896" spans="1:3">
      <c r="A10896" t="s">
        <v>10719</v>
      </c>
      <c r="B10896">
        <v>9</v>
      </c>
      <c r="C10896">
        <v>2401</v>
      </c>
    </row>
    <row r="10897" spans="1:3">
      <c r="A10897" t="s">
        <v>10720</v>
      </c>
      <c r="B10897">
        <v>24</v>
      </c>
      <c r="C10897">
        <v>2401</v>
      </c>
    </row>
    <row r="10898" spans="1:3">
      <c r="A10898" t="s">
        <v>10721</v>
      </c>
      <c r="B10898">
        <v>24</v>
      </c>
      <c r="C10898">
        <v>2401</v>
      </c>
    </row>
    <row r="10899" spans="1:3">
      <c r="A10899" t="s">
        <v>10722</v>
      </c>
      <c r="B10899">
        <v>26</v>
      </c>
      <c r="C10899">
        <v>2401</v>
      </c>
    </row>
    <row r="10900" spans="1:3">
      <c r="A10900" t="s">
        <v>10723</v>
      </c>
      <c r="B10900">
        <v>0</v>
      </c>
      <c r="C10900">
        <v>2401</v>
      </c>
    </row>
    <row r="10901" spans="1:3">
      <c r="A10901" t="s">
        <v>10724</v>
      </c>
      <c r="B10901">
        <v>18</v>
      </c>
      <c r="C10901">
        <v>2401</v>
      </c>
    </row>
    <row r="10902" spans="1:3">
      <c r="A10902" t="s">
        <v>10725</v>
      </c>
      <c r="B10902">
        <v>4</v>
      </c>
      <c r="C10902">
        <v>2401</v>
      </c>
    </row>
    <row r="10903" spans="1:3">
      <c r="A10903" t="s">
        <v>10726</v>
      </c>
      <c r="B10903">
        <v>0</v>
      </c>
      <c r="C10903">
        <v>2401</v>
      </c>
    </row>
    <row r="10904" spans="1:3">
      <c r="A10904" t="s">
        <v>10727</v>
      </c>
      <c r="B10904">
        <v>26</v>
      </c>
      <c r="C10904">
        <v>2401</v>
      </c>
    </row>
    <row r="10905" spans="1:3">
      <c r="A10905" t="s">
        <v>10728</v>
      </c>
      <c r="B10905">
        <v>25</v>
      </c>
      <c r="C10905">
        <v>2401</v>
      </c>
    </row>
    <row r="10906" spans="1:3">
      <c r="A10906" t="s">
        <v>10729</v>
      </c>
      <c r="B10906">
        <v>10</v>
      </c>
      <c r="C10906">
        <v>2401</v>
      </c>
    </row>
    <row r="10907" spans="1:3">
      <c r="A10907" t="s">
        <v>10730</v>
      </c>
      <c r="B10907">
        <v>2</v>
      </c>
      <c r="C10907">
        <v>2401</v>
      </c>
    </row>
    <row r="10908" spans="1:3">
      <c r="A10908" t="s">
        <v>10731</v>
      </c>
      <c r="B10908">
        <v>25</v>
      </c>
      <c r="C10908">
        <v>2401</v>
      </c>
    </row>
    <row r="10909" spans="1:3">
      <c r="A10909" t="s">
        <v>10732</v>
      </c>
      <c r="B10909">
        <v>15</v>
      </c>
      <c r="C10909">
        <v>2401</v>
      </c>
    </row>
    <row r="10910" spans="1:3">
      <c r="A10910" t="s">
        <v>10733</v>
      </c>
      <c r="B10910">
        <v>17</v>
      </c>
      <c r="C10910">
        <v>2401</v>
      </c>
    </row>
    <row r="10911" spans="1:3">
      <c r="A10911" t="s">
        <v>10734</v>
      </c>
      <c r="B10911">
        <v>0</v>
      </c>
      <c r="C10911">
        <v>2401</v>
      </c>
    </row>
    <row r="10912" spans="1:3">
      <c r="A10912" t="s">
        <v>10735</v>
      </c>
      <c r="B10912">
        <v>1</v>
      </c>
      <c r="C10912">
        <v>2401</v>
      </c>
    </row>
    <row r="10913" spans="1:3">
      <c r="A10913" t="s">
        <v>10736</v>
      </c>
      <c r="B10913">
        <v>17</v>
      </c>
      <c r="C10913">
        <v>2401</v>
      </c>
    </row>
    <row r="10914" spans="1:3">
      <c r="A10914" t="s">
        <v>10737</v>
      </c>
      <c r="B10914">
        <v>0</v>
      </c>
      <c r="C10914">
        <v>2401</v>
      </c>
    </row>
    <row r="10915" spans="1:3">
      <c r="A10915" t="s">
        <v>10738</v>
      </c>
      <c r="B10915">
        <v>14</v>
      </c>
      <c r="C10915">
        <v>2401</v>
      </c>
    </row>
    <row r="10916" spans="1:3">
      <c r="A10916" t="s">
        <v>10739</v>
      </c>
      <c r="B10916">
        <v>10</v>
      </c>
      <c r="C10916">
        <v>2401</v>
      </c>
    </row>
    <row r="10917" spans="1:3">
      <c r="A10917" t="s">
        <v>10740</v>
      </c>
      <c r="B10917">
        <v>18</v>
      </c>
      <c r="C10917">
        <v>2401</v>
      </c>
    </row>
    <row r="10918" spans="1:3">
      <c r="A10918" t="s">
        <v>10741</v>
      </c>
      <c r="B10918">
        <v>15</v>
      </c>
      <c r="C10918">
        <v>1677</v>
      </c>
    </row>
    <row r="10919" spans="1:3">
      <c r="A10919" t="s">
        <v>10742</v>
      </c>
      <c r="B10919">
        <v>0</v>
      </c>
      <c r="C10919">
        <v>2401</v>
      </c>
    </row>
    <row r="10920" spans="1:3">
      <c r="A10920" t="s">
        <v>10743</v>
      </c>
      <c r="B10920">
        <v>15</v>
      </c>
      <c r="C10920">
        <v>2401</v>
      </c>
    </row>
    <row r="10921" spans="1:3">
      <c r="A10921" t="s">
        <v>10744</v>
      </c>
      <c r="B10921">
        <v>38</v>
      </c>
      <c r="C10921">
        <v>2401</v>
      </c>
    </row>
    <row r="10922" spans="1:3">
      <c r="A10922" t="s">
        <v>10745</v>
      </c>
      <c r="B10922">
        <v>24</v>
      </c>
      <c r="C10922">
        <v>2401</v>
      </c>
    </row>
    <row r="10923" spans="1:3">
      <c r="A10923" t="s">
        <v>10746</v>
      </c>
      <c r="B10923">
        <v>1</v>
      </c>
      <c r="C10923">
        <v>2401</v>
      </c>
    </row>
    <row r="10924" spans="1:3">
      <c r="A10924" t="s">
        <v>10747</v>
      </c>
      <c r="B10924">
        <v>21</v>
      </c>
      <c r="C10924">
        <v>2401</v>
      </c>
    </row>
    <row r="10925" spans="1:3">
      <c r="A10925" t="s">
        <v>10748</v>
      </c>
      <c r="B10925">
        <v>15</v>
      </c>
      <c r="C10925">
        <v>2401</v>
      </c>
    </row>
    <row r="10926" spans="1:3">
      <c r="A10926" t="s">
        <v>10749</v>
      </c>
      <c r="B10926">
        <v>73</v>
      </c>
      <c r="C10926">
        <v>2401</v>
      </c>
    </row>
    <row r="10927" spans="1:3">
      <c r="A10927" t="s">
        <v>10750</v>
      </c>
      <c r="B10927">
        <v>0</v>
      </c>
      <c r="C10927">
        <v>2401</v>
      </c>
    </row>
    <row r="10928" spans="1:3">
      <c r="A10928" t="s">
        <v>10751</v>
      </c>
      <c r="B10928">
        <v>17</v>
      </c>
      <c r="C10928">
        <v>2401</v>
      </c>
    </row>
    <row r="10929" spans="1:3">
      <c r="A10929" t="s">
        <v>10752</v>
      </c>
      <c r="B10929">
        <v>23</v>
      </c>
      <c r="C10929">
        <v>2401</v>
      </c>
    </row>
    <row r="10930" spans="1:3">
      <c r="A10930" t="s">
        <v>10753</v>
      </c>
      <c r="B10930">
        <v>11</v>
      </c>
      <c r="C10930">
        <v>2401</v>
      </c>
    </row>
    <row r="10931" spans="1:3">
      <c r="A10931" t="s">
        <v>10754</v>
      </c>
      <c r="B10931">
        <v>103</v>
      </c>
      <c r="C10931">
        <v>2401</v>
      </c>
    </row>
    <row r="10932" spans="1:3">
      <c r="A10932" t="s">
        <v>10755</v>
      </c>
      <c r="B10932">
        <v>40</v>
      </c>
      <c r="C10932">
        <v>2401</v>
      </c>
    </row>
    <row r="10933" spans="1:3">
      <c r="A10933" t="s">
        <v>10756</v>
      </c>
      <c r="B10933">
        <v>43</v>
      </c>
      <c r="C10933">
        <v>2401</v>
      </c>
    </row>
    <row r="10934" spans="1:3">
      <c r="A10934" t="s">
        <v>10757</v>
      </c>
      <c r="B10934">
        <v>14</v>
      </c>
      <c r="C10934">
        <v>2401</v>
      </c>
    </row>
    <row r="10935" spans="1:3">
      <c r="A10935" t="s">
        <v>10758</v>
      </c>
      <c r="B10935">
        <v>49</v>
      </c>
      <c r="C10935">
        <v>2401</v>
      </c>
    </row>
    <row r="10936" spans="1:3">
      <c r="A10936" t="s">
        <v>10759</v>
      </c>
      <c r="B10936">
        <v>15</v>
      </c>
      <c r="C10936">
        <v>2401</v>
      </c>
    </row>
    <row r="10937" spans="1:3">
      <c r="A10937" t="s">
        <v>10760</v>
      </c>
      <c r="B10937">
        <v>23</v>
      </c>
      <c r="C10937">
        <v>2401</v>
      </c>
    </row>
    <row r="10938" spans="1:3">
      <c r="A10938" t="s">
        <v>10761</v>
      </c>
      <c r="B10938">
        <v>54</v>
      </c>
      <c r="C10938">
        <v>2401</v>
      </c>
    </row>
    <row r="10939" spans="1:3">
      <c r="A10939" t="s">
        <v>10762</v>
      </c>
      <c r="B10939">
        <v>38</v>
      </c>
      <c r="C10939">
        <v>2401</v>
      </c>
    </row>
    <row r="10940" spans="1:3">
      <c r="A10940" t="s">
        <v>10763</v>
      </c>
      <c r="B10940">
        <v>23</v>
      </c>
      <c r="C10940">
        <v>2401</v>
      </c>
    </row>
    <row r="10941" spans="1:3">
      <c r="A10941" t="s">
        <v>10764</v>
      </c>
      <c r="B10941">
        <v>16</v>
      </c>
      <c r="C10941">
        <v>2401</v>
      </c>
    </row>
    <row r="10942" spans="1:3">
      <c r="A10942" t="s">
        <v>10765</v>
      </c>
      <c r="B10942">
        <v>0</v>
      </c>
      <c r="C10942">
        <v>2401</v>
      </c>
    </row>
    <row r="10943" spans="1:3">
      <c r="A10943" t="s">
        <v>10766</v>
      </c>
      <c r="B10943">
        <v>71</v>
      </c>
      <c r="C10943">
        <v>2401</v>
      </c>
    </row>
    <row r="10944" spans="1:3">
      <c r="A10944" t="s">
        <v>10767</v>
      </c>
      <c r="B10944">
        <v>18</v>
      </c>
      <c r="C10944">
        <v>2401</v>
      </c>
    </row>
    <row r="10945" spans="1:3">
      <c r="A10945" t="s">
        <v>10768</v>
      </c>
      <c r="B10945">
        <v>11</v>
      </c>
      <c r="C10945">
        <v>2401</v>
      </c>
    </row>
    <row r="10946" spans="1:3">
      <c r="A10946" t="s">
        <v>10769</v>
      </c>
      <c r="B10946">
        <v>43</v>
      </c>
      <c r="C10946">
        <v>2401</v>
      </c>
    </row>
    <row r="10947" spans="1:3">
      <c r="A10947" t="s">
        <v>10770</v>
      </c>
      <c r="B10947">
        <v>0</v>
      </c>
      <c r="C10947">
        <v>2401</v>
      </c>
    </row>
    <row r="10948" spans="1:3">
      <c r="A10948" t="s">
        <v>10771</v>
      </c>
      <c r="B10948">
        <v>12</v>
      </c>
      <c r="C10948">
        <v>2401</v>
      </c>
    </row>
    <row r="10949" spans="1:3">
      <c r="A10949" t="s">
        <v>10772</v>
      </c>
      <c r="B10949">
        <v>12</v>
      </c>
      <c r="C10949">
        <v>2401</v>
      </c>
    </row>
    <row r="10950" spans="1:3">
      <c r="A10950" t="s">
        <v>10773</v>
      </c>
      <c r="B10950">
        <v>20</v>
      </c>
      <c r="C10950">
        <v>2401</v>
      </c>
    </row>
    <row r="10951" spans="1:3">
      <c r="A10951" t="s">
        <v>10774</v>
      </c>
      <c r="B10951">
        <v>9</v>
      </c>
      <c r="C10951">
        <v>2401</v>
      </c>
    </row>
    <row r="10952" spans="1:3">
      <c r="A10952" t="s">
        <v>10775</v>
      </c>
      <c r="B10952">
        <v>16</v>
      </c>
      <c r="C10952">
        <v>2401</v>
      </c>
    </row>
    <row r="10953" spans="1:3">
      <c r="A10953" t="s">
        <v>10776</v>
      </c>
      <c r="B10953">
        <v>20</v>
      </c>
      <c r="C10953">
        <v>2401</v>
      </c>
    </row>
    <row r="10954" spans="1:3">
      <c r="A10954" t="s">
        <v>10777</v>
      </c>
      <c r="B10954">
        <v>13</v>
      </c>
      <c r="C10954">
        <v>2401</v>
      </c>
    </row>
    <row r="10955" spans="1:3">
      <c r="A10955" t="s">
        <v>10778</v>
      </c>
      <c r="B10955">
        <v>15</v>
      </c>
      <c r="C10955">
        <v>2401</v>
      </c>
    </row>
    <row r="10956" spans="1:3">
      <c r="A10956" t="s">
        <v>10779</v>
      </c>
      <c r="B10956">
        <v>34</v>
      </c>
      <c r="C10956">
        <v>2401</v>
      </c>
    </row>
    <row r="10957" spans="1:3">
      <c r="A10957" t="s">
        <v>10780</v>
      </c>
      <c r="B10957">
        <v>23</v>
      </c>
      <c r="C10957">
        <v>2401</v>
      </c>
    </row>
    <row r="10958" spans="1:3">
      <c r="A10958" t="s">
        <v>10781</v>
      </c>
      <c r="B10958">
        <v>39</v>
      </c>
      <c r="C10958">
        <v>2401</v>
      </c>
    </row>
    <row r="10959" spans="1:3">
      <c r="A10959" t="s">
        <v>10782</v>
      </c>
      <c r="B10959">
        <v>0</v>
      </c>
      <c r="C10959">
        <v>2401</v>
      </c>
    </row>
    <row r="10960" spans="1:3">
      <c r="A10960" t="s">
        <v>10783</v>
      </c>
      <c r="B10960">
        <v>37</v>
      </c>
      <c r="C10960">
        <v>2401</v>
      </c>
    </row>
    <row r="10961" spans="1:3">
      <c r="A10961" t="s">
        <v>10784</v>
      </c>
      <c r="B10961">
        <v>0</v>
      </c>
      <c r="C10961">
        <v>2401</v>
      </c>
    </row>
    <row r="10962" spans="1:3">
      <c r="A10962" t="s">
        <v>10785</v>
      </c>
      <c r="B10962">
        <v>10</v>
      </c>
      <c r="C10962">
        <v>2401</v>
      </c>
    </row>
    <row r="10963" spans="1:3">
      <c r="A10963" t="s">
        <v>10786</v>
      </c>
      <c r="B10963">
        <v>26</v>
      </c>
      <c r="C10963">
        <v>2401</v>
      </c>
    </row>
    <row r="10964" spans="1:3">
      <c r="A10964" t="s">
        <v>10787</v>
      </c>
      <c r="B10964">
        <v>31</v>
      </c>
      <c r="C10964">
        <v>2401</v>
      </c>
    </row>
    <row r="10965" spans="1:3">
      <c r="A10965" t="s">
        <v>10788</v>
      </c>
      <c r="B10965">
        <v>9</v>
      </c>
      <c r="C10965">
        <v>2401</v>
      </c>
    </row>
    <row r="10966" spans="1:3">
      <c r="A10966" t="s">
        <v>10789</v>
      </c>
      <c r="B10966">
        <v>22</v>
      </c>
      <c r="C10966">
        <v>2401</v>
      </c>
    </row>
    <row r="10967" spans="1:3">
      <c r="A10967" t="s">
        <v>10790</v>
      </c>
      <c r="B10967">
        <v>90</v>
      </c>
      <c r="C10967">
        <v>2401</v>
      </c>
    </row>
    <row r="10968" spans="1:3">
      <c r="A10968" t="s">
        <v>10791</v>
      </c>
      <c r="B10968">
        <v>9</v>
      </c>
      <c r="C10968">
        <v>2401</v>
      </c>
    </row>
    <row r="10969" spans="1:3">
      <c r="A10969" t="s">
        <v>10792</v>
      </c>
      <c r="B10969">
        <v>30</v>
      </c>
      <c r="C10969">
        <v>323</v>
      </c>
    </row>
    <row r="10970" spans="1:3">
      <c r="A10970" t="s">
        <v>10793</v>
      </c>
      <c r="B10970">
        <v>32</v>
      </c>
      <c r="C10970">
        <v>323</v>
      </c>
    </row>
    <row r="10971" spans="1:3">
      <c r="A10971" t="s">
        <v>10794</v>
      </c>
      <c r="B10971">
        <v>15</v>
      </c>
      <c r="C10971">
        <v>323</v>
      </c>
    </row>
    <row r="10972" spans="1:3">
      <c r="A10972" t="s">
        <v>10795</v>
      </c>
      <c r="B10972">
        <v>22</v>
      </c>
      <c r="C10972">
        <v>323</v>
      </c>
    </row>
    <row r="10973" spans="1:3">
      <c r="A10973" t="s">
        <v>10796</v>
      </c>
      <c r="B10973">
        <v>23</v>
      </c>
      <c r="C10973">
        <v>323</v>
      </c>
    </row>
    <row r="10974" spans="1:3">
      <c r="A10974" t="s">
        <v>10797</v>
      </c>
      <c r="B10974">
        <v>36</v>
      </c>
      <c r="C10974">
        <v>2401</v>
      </c>
    </row>
    <row r="10975" spans="1:3">
      <c r="A10975" t="s">
        <v>10798</v>
      </c>
      <c r="B10975">
        <v>0</v>
      </c>
      <c r="C10975">
        <v>2401</v>
      </c>
    </row>
    <row r="10976" spans="1:3">
      <c r="A10976" t="s">
        <v>10799</v>
      </c>
      <c r="B10976">
        <v>37</v>
      </c>
      <c r="C10976">
        <v>2401</v>
      </c>
    </row>
    <row r="10977" spans="1:3">
      <c r="A10977" t="s">
        <v>10800</v>
      </c>
      <c r="B10977">
        <v>0</v>
      </c>
      <c r="C10977">
        <v>2401</v>
      </c>
    </row>
    <row r="10978" spans="1:3">
      <c r="A10978" t="s">
        <v>10801</v>
      </c>
      <c r="B10978">
        <v>26</v>
      </c>
      <c r="C10978">
        <v>2401</v>
      </c>
    </row>
    <row r="10979" spans="1:3">
      <c r="A10979" t="s">
        <v>10802</v>
      </c>
      <c r="B10979">
        <v>0</v>
      </c>
      <c r="C10979">
        <v>2401</v>
      </c>
    </row>
    <row r="10980" spans="1:3">
      <c r="A10980" t="s">
        <v>10803</v>
      </c>
      <c r="B10980">
        <v>23</v>
      </c>
      <c r="C10980">
        <v>2401</v>
      </c>
    </row>
    <row r="10981" spans="1:3">
      <c r="A10981" t="s">
        <v>10804</v>
      </c>
      <c r="B10981">
        <v>0</v>
      </c>
      <c r="C10981">
        <v>2401</v>
      </c>
    </row>
    <row r="10982" spans="1:3">
      <c r="A10982" t="s">
        <v>10805</v>
      </c>
      <c r="B10982">
        <v>16</v>
      </c>
      <c r="C10982">
        <v>2401</v>
      </c>
    </row>
    <row r="10983" spans="1:3">
      <c r="A10983" t="s">
        <v>10806</v>
      </c>
      <c r="B10983">
        <v>0</v>
      </c>
      <c r="C10983">
        <v>2401</v>
      </c>
    </row>
    <row r="10984" spans="1:3">
      <c r="A10984" t="s">
        <v>10807</v>
      </c>
      <c r="B10984">
        <v>32</v>
      </c>
      <c r="C10984">
        <v>2401</v>
      </c>
    </row>
    <row r="10985" spans="1:3">
      <c r="A10985" t="s">
        <v>10808</v>
      </c>
      <c r="B10985">
        <v>0</v>
      </c>
      <c r="C10985">
        <v>2401</v>
      </c>
    </row>
    <row r="10986" spans="1:3">
      <c r="A10986" t="s">
        <v>10809</v>
      </c>
      <c r="B10986">
        <v>28</v>
      </c>
      <c r="C10986">
        <v>2401</v>
      </c>
    </row>
    <row r="10987" spans="1:3">
      <c r="A10987" t="s">
        <v>10810</v>
      </c>
      <c r="B10987">
        <v>0</v>
      </c>
      <c r="C10987">
        <v>2401</v>
      </c>
    </row>
    <row r="10988" spans="1:3">
      <c r="A10988" t="s">
        <v>10811</v>
      </c>
      <c r="B10988">
        <v>31</v>
      </c>
      <c r="C10988">
        <v>2401</v>
      </c>
    </row>
    <row r="10989" spans="1:3">
      <c r="A10989" t="s">
        <v>10812</v>
      </c>
      <c r="B10989">
        <v>37</v>
      </c>
      <c r="C10989">
        <v>2401</v>
      </c>
    </row>
    <row r="10990" spans="1:3">
      <c r="A10990" t="s">
        <v>10813</v>
      </c>
      <c r="B10990">
        <v>65</v>
      </c>
      <c r="C10990">
        <v>2401</v>
      </c>
    </row>
    <row r="10991" spans="1:3">
      <c r="A10991" t="s">
        <v>10814</v>
      </c>
      <c r="B10991">
        <v>0</v>
      </c>
      <c r="C10991">
        <v>2401</v>
      </c>
    </row>
    <row r="10992" spans="1:3">
      <c r="A10992" t="s">
        <v>10815</v>
      </c>
      <c r="B10992">
        <v>33</v>
      </c>
      <c r="C10992">
        <v>2401</v>
      </c>
    </row>
    <row r="10993" spans="1:3">
      <c r="A10993" t="s">
        <v>10816</v>
      </c>
      <c r="B10993">
        <v>0</v>
      </c>
      <c r="C10993">
        <v>2401</v>
      </c>
    </row>
    <row r="10994" spans="1:3">
      <c r="A10994" t="s">
        <v>10817</v>
      </c>
      <c r="B10994">
        <v>15</v>
      </c>
      <c r="C10994">
        <v>2401</v>
      </c>
    </row>
    <row r="10995" spans="1:3">
      <c r="A10995" t="s">
        <v>10818</v>
      </c>
      <c r="B10995">
        <v>0</v>
      </c>
      <c r="C10995">
        <v>2401</v>
      </c>
    </row>
    <row r="10996" spans="1:3">
      <c r="A10996" t="s">
        <v>10819</v>
      </c>
      <c r="B10996">
        <v>62</v>
      </c>
      <c r="C10996">
        <v>2401</v>
      </c>
    </row>
    <row r="10997" spans="1:3">
      <c r="A10997" t="s">
        <v>10820</v>
      </c>
      <c r="B10997">
        <v>0</v>
      </c>
      <c r="C10997">
        <v>2401</v>
      </c>
    </row>
    <row r="10998" spans="1:3">
      <c r="A10998" t="s">
        <v>10821</v>
      </c>
      <c r="B10998">
        <v>55</v>
      </c>
      <c r="C10998">
        <v>2401</v>
      </c>
    </row>
    <row r="10999" spans="1:3">
      <c r="A10999" t="s">
        <v>10822</v>
      </c>
      <c r="B10999">
        <v>0</v>
      </c>
      <c r="C10999">
        <v>2401</v>
      </c>
    </row>
    <row r="11000" spans="1:3">
      <c r="A11000" t="s">
        <v>10823</v>
      </c>
      <c r="B11000">
        <v>33</v>
      </c>
      <c r="C11000">
        <v>2401</v>
      </c>
    </row>
    <row r="11001" spans="1:3">
      <c r="A11001" t="s">
        <v>10824</v>
      </c>
      <c r="B11001">
        <v>0</v>
      </c>
      <c r="C11001">
        <v>2401</v>
      </c>
    </row>
    <row r="11002" spans="1:3">
      <c r="A11002" t="s">
        <v>10825</v>
      </c>
      <c r="B11002">
        <v>28</v>
      </c>
      <c r="C11002">
        <v>2401</v>
      </c>
    </row>
    <row r="11003" spans="1:3">
      <c r="A11003" t="s">
        <v>10826</v>
      </c>
      <c r="B11003">
        <v>0</v>
      </c>
      <c r="C11003">
        <v>2401</v>
      </c>
    </row>
    <row r="11004" spans="1:3">
      <c r="A11004" t="s">
        <v>10827</v>
      </c>
      <c r="B11004">
        <v>18</v>
      </c>
      <c r="C11004">
        <v>2401</v>
      </c>
    </row>
    <row r="11005" spans="1:3">
      <c r="A11005" t="s">
        <v>10828</v>
      </c>
      <c r="B11005">
        <v>0</v>
      </c>
      <c r="C11005">
        <v>2401</v>
      </c>
    </row>
    <row r="11006" spans="1:3">
      <c r="A11006" t="s">
        <v>10829</v>
      </c>
      <c r="B11006">
        <v>5</v>
      </c>
      <c r="C11006">
        <v>2401</v>
      </c>
    </row>
    <row r="11007" spans="1:3">
      <c r="A11007" t="s">
        <v>10830</v>
      </c>
      <c r="B11007">
        <v>0</v>
      </c>
      <c r="C11007">
        <v>2401</v>
      </c>
    </row>
    <row r="11008" spans="1:3">
      <c r="A11008" t="s">
        <v>10831</v>
      </c>
      <c r="B11008">
        <v>19</v>
      </c>
      <c r="C11008">
        <v>2401</v>
      </c>
    </row>
    <row r="11009" spans="1:3">
      <c r="A11009" t="s">
        <v>10832</v>
      </c>
      <c r="B11009">
        <v>9</v>
      </c>
      <c r="C11009">
        <v>2401</v>
      </c>
    </row>
    <row r="11010" spans="1:3">
      <c r="A11010" t="s">
        <v>10833</v>
      </c>
      <c r="B11010">
        <v>28</v>
      </c>
      <c r="C11010">
        <v>2401</v>
      </c>
    </row>
    <row r="11011" spans="1:3">
      <c r="A11011" t="s">
        <v>10834</v>
      </c>
      <c r="B11011">
        <v>27</v>
      </c>
      <c r="C11011">
        <v>2401</v>
      </c>
    </row>
    <row r="11012" spans="1:3">
      <c r="A11012" t="s">
        <v>10835</v>
      </c>
      <c r="B11012">
        <v>11</v>
      </c>
      <c r="C11012">
        <v>2401</v>
      </c>
    </row>
    <row r="11013" spans="1:3">
      <c r="A11013" t="s">
        <v>10836</v>
      </c>
      <c r="B11013">
        <v>17</v>
      </c>
      <c r="C11013">
        <v>2401</v>
      </c>
    </row>
    <row r="11014" spans="1:3">
      <c r="A11014" t="s">
        <v>10837</v>
      </c>
      <c r="B11014">
        <v>31</v>
      </c>
      <c r="C11014">
        <v>2401</v>
      </c>
    </row>
    <row r="11015" spans="1:3">
      <c r="A11015" t="s">
        <v>10838</v>
      </c>
      <c r="B11015">
        <v>0</v>
      </c>
      <c r="C11015">
        <v>2401</v>
      </c>
    </row>
    <row r="11016" spans="1:3">
      <c r="A11016" t="s">
        <v>10839</v>
      </c>
      <c r="B11016">
        <v>32</v>
      </c>
      <c r="C11016">
        <v>2401</v>
      </c>
    </row>
    <row r="11017" spans="1:3">
      <c r="A11017" t="s">
        <v>10840</v>
      </c>
      <c r="B11017">
        <v>27</v>
      </c>
      <c r="C11017">
        <v>2401</v>
      </c>
    </row>
    <row r="11018" spans="1:3">
      <c r="A11018" t="s">
        <v>10841</v>
      </c>
      <c r="B11018">
        <v>27</v>
      </c>
      <c r="C11018">
        <v>2401</v>
      </c>
    </row>
    <row r="11019" spans="1:3">
      <c r="A11019" t="s">
        <v>10842</v>
      </c>
      <c r="B11019">
        <v>0</v>
      </c>
      <c r="C11019">
        <v>2401</v>
      </c>
    </row>
    <row r="11020" spans="1:3">
      <c r="A11020" t="s">
        <v>10843</v>
      </c>
      <c r="B11020">
        <v>27</v>
      </c>
      <c r="C11020">
        <v>2401</v>
      </c>
    </row>
    <row r="11021" spans="1:3">
      <c r="A11021" t="s">
        <v>10844</v>
      </c>
      <c r="B11021">
        <v>22</v>
      </c>
      <c r="C11021">
        <v>2401</v>
      </c>
    </row>
    <row r="11022" spans="1:3">
      <c r="A11022" t="s">
        <v>10845</v>
      </c>
      <c r="B11022">
        <v>35</v>
      </c>
      <c r="C11022">
        <v>2401</v>
      </c>
    </row>
    <row r="11023" spans="1:3">
      <c r="A11023" t="s">
        <v>10846</v>
      </c>
      <c r="B11023">
        <v>27</v>
      </c>
      <c r="C11023">
        <v>2401</v>
      </c>
    </row>
    <row r="11024" spans="1:3">
      <c r="A11024" t="s">
        <v>10847</v>
      </c>
      <c r="B11024">
        <v>30</v>
      </c>
      <c r="C11024">
        <v>2401</v>
      </c>
    </row>
    <row r="11025" spans="1:3">
      <c r="A11025" t="s">
        <v>10848</v>
      </c>
      <c r="B11025">
        <v>35</v>
      </c>
      <c r="C11025">
        <v>2401</v>
      </c>
    </row>
    <row r="11026" spans="1:3">
      <c r="A11026" t="s">
        <v>10849</v>
      </c>
      <c r="B11026">
        <v>55</v>
      </c>
      <c r="C11026">
        <v>2401</v>
      </c>
    </row>
    <row r="11027" spans="1:3">
      <c r="A11027" t="s">
        <v>10850</v>
      </c>
      <c r="B11027">
        <v>0</v>
      </c>
      <c r="C11027">
        <v>2401</v>
      </c>
    </row>
    <row r="11028" spans="1:3">
      <c r="A11028" t="s">
        <v>10851</v>
      </c>
      <c r="B11028">
        <v>14</v>
      </c>
      <c r="C11028">
        <v>2401</v>
      </c>
    </row>
    <row r="11029" spans="1:3">
      <c r="A11029" t="s">
        <v>10852</v>
      </c>
      <c r="B11029">
        <v>21</v>
      </c>
      <c r="C11029">
        <v>2401</v>
      </c>
    </row>
    <row r="11030" spans="1:3">
      <c r="A11030" t="s">
        <v>10853</v>
      </c>
      <c r="B11030">
        <v>28</v>
      </c>
      <c r="C11030">
        <v>2401</v>
      </c>
    </row>
    <row r="11031" spans="1:3">
      <c r="A11031" t="s">
        <v>10854</v>
      </c>
      <c r="B11031">
        <v>26</v>
      </c>
      <c r="C11031">
        <v>2401</v>
      </c>
    </row>
    <row r="11032" spans="1:3">
      <c r="A11032" t="s">
        <v>10855</v>
      </c>
      <c r="B11032">
        <v>12</v>
      </c>
      <c r="C11032">
        <v>2401</v>
      </c>
    </row>
    <row r="11033" spans="1:3">
      <c r="A11033" t="s">
        <v>10856</v>
      </c>
      <c r="B11033">
        <v>23</v>
      </c>
      <c r="C11033">
        <v>2401</v>
      </c>
    </row>
    <row r="11034" spans="1:3">
      <c r="A11034" t="s">
        <v>10857</v>
      </c>
      <c r="B11034">
        <v>54</v>
      </c>
      <c r="C11034">
        <v>2401</v>
      </c>
    </row>
    <row r="11035" spans="1:3">
      <c r="A11035" t="s">
        <v>10858</v>
      </c>
      <c r="B11035">
        <v>0</v>
      </c>
      <c r="C11035">
        <v>2401</v>
      </c>
    </row>
    <row r="11036" spans="1:3">
      <c r="A11036" t="s">
        <v>10859</v>
      </c>
      <c r="B11036">
        <v>13</v>
      </c>
      <c r="C11036">
        <v>2401</v>
      </c>
    </row>
    <row r="11037" spans="1:3">
      <c r="A11037" t="s">
        <v>10860</v>
      </c>
      <c r="B11037">
        <v>36</v>
      </c>
      <c r="C11037">
        <v>2401</v>
      </c>
    </row>
    <row r="11038" spans="1:3">
      <c r="A11038" t="s">
        <v>10861</v>
      </c>
      <c r="B11038">
        <v>24</v>
      </c>
      <c r="C11038">
        <v>2401</v>
      </c>
    </row>
    <row r="11039" spans="1:3">
      <c r="A11039" t="s">
        <v>10862</v>
      </c>
      <c r="B11039">
        <v>27</v>
      </c>
      <c r="C11039">
        <v>2401</v>
      </c>
    </row>
    <row r="11040" spans="1:3">
      <c r="A11040" t="s">
        <v>10863</v>
      </c>
      <c r="B11040">
        <v>18</v>
      </c>
      <c r="C11040">
        <v>2401</v>
      </c>
    </row>
    <row r="11041" spans="1:3">
      <c r="A11041" t="s">
        <v>10864</v>
      </c>
      <c r="B11041">
        <v>28</v>
      </c>
      <c r="C11041">
        <v>2401</v>
      </c>
    </row>
    <row r="11042" spans="1:3">
      <c r="A11042" t="s">
        <v>10865</v>
      </c>
      <c r="B11042">
        <v>23</v>
      </c>
      <c r="C11042">
        <v>2401</v>
      </c>
    </row>
    <row r="11043" spans="1:3">
      <c r="A11043" t="s">
        <v>10866</v>
      </c>
      <c r="B11043">
        <v>2</v>
      </c>
      <c r="C11043">
        <v>2401</v>
      </c>
    </row>
    <row r="11044" spans="1:3">
      <c r="A11044" t="s">
        <v>10867</v>
      </c>
      <c r="B11044">
        <v>7</v>
      </c>
      <c r="C11044">
        <v>2401</v>
      </c>
    </row>
    <row r="11045" spans="1:3">
      <c r="A11045" t="s">
        <v>10868</v>
      </c>
      <c r="B11045">
        <v>19</v>
      </c>
      <c r="C11045">
        <v>2401</v>
      </c>
    </row>
    <row r="11046" spans="1:3">
      <c r="A11046" t="s">
        <v>10869</v>
      </c>
      <c r="B11046">
        <v>42</v>
      </c>
      <c r="C11046">
        <v>2401</v>
      </c>
    </row>
    <row r="11047" spans="1:3">
      <c r="A11047" t="s">
        <v>10870</v>
      </c>
      <c r="B11047">
        <v>0</v>
      </c>
      <c r="C11047">
        <v>2401</v>
      </c>
    </row>
    <row r="11048" spans="1:3">
      <c r="A11048" t="s">
        <v>10871</v>
      </c>
      <c r="B11048">
        <v>7</v>
      </c>
      <c r="C11048">
        <v>2401</v>
      </c>
    </row>
    <row r="11049" spans="1:3">
      <c r="A11049" t="s">
        <v>10872</v>
      </c>
      <c r="B11049">
        <v>11</v>
      </c>
      <c r="C11049">
        <v>2401</v>
      </c>
    </row>
    <row r="11050" spans="1:3">
      <c r="A11050" t="s">
        <v>10873</v>
      </c>
      <c r="B11050">
        <v>28</v>
      </c>
      <c r="C11050">
        <v>2401</v>
      </c>
    </row>
    <row r="11051" spans="1:3">
      <c r="A11051" t="s">
        <v>10874</v>
      </c>
      <c r="B11051">
        <v>27</v>
      </c>
      <c r="C11051">
        <v>2401</v>
      </c>
    </row>
    <row r="11052" spans="1:3">
      <c r="A11052" t="s">
        <v>10875</v>
      </c>
      <c r="B11052">
        <v>27</v>
      </c>
      <c r="C11052">
        <v>2401</v>
      </c>
    </row>
    <row r="11053" spans="1:3">
      <c r="A11053" t="s">
        <v>10876</v>
      </c>
      <c r="B11053">
        <v>17</v>
      </c>
      <c r="C11053">
        <v>2401</v>
      </c>
    </row>
    <row r="11054" spans="1:3">
      <c r="A11054" t="s">
        <v>10877</v>
      </c>
      <c r="B11054">
        <v>20</v>
      </c>
      <c r="C11054">
        <v>2401</v>
      </c>
    </row>
    <row r="11055" spans="1:3">
      <c r="A11055" t="s">
        <v>10878</v>
      </c>
      <c r="B11055">
        <v>0</v>
      </c>
      <c r="C11055">
        <v>2401</v>
      </c>
    </row>
    <row r="11056" spans="1:3">
      <c r="A11056" t="s">
        <v>10879</v>
      </c>
      <c r="B11056">
        <v>0</v>
      </c>
      <c r="C11056">
        <v>2401</v>
      </c>
    </row>
    <row r="11057" spans="1:3">
      <c r="A11057" t="s">
        <v>10880</v>
      </c>
      <c r="B11057">
        <v>12</v>
      </c>
      <c r="C11057">
        <v>2401</v>
      </c>
    </row>
    <row r="11058" spans="1:3">
      <c r="A11058" t="s">
        <v>10881</v>
      </c>
      <c r="B11058">
        <v>12</v>
      </c>
      <c r="C11058">
        <v>2331</v>
      </c>
    </row>
    <row r="11059" spans="1:3">
      <c r="A11059" t="s">
        <v>10882</v>
      </c>
      <c r="B11059">
        <v>21</v>
      </c>
      <c r="C11059">
        <v>2331</v>
      </c>
    </row>
    <row r="11060" spans="1:3">
      <c r="A11060" t="s">
        <v>10883</v>
      </c>
      <c r="B11060">
        <v>28</v>
      </c>
      <c r="C11060">
        <v>2331</v>
      </c>
    </row>
    <row r="11061" spans="1:3">
      <c r="A11061" t="s">
        <v>10884</v>
      </c>
      <c r="B11061">
        <v>143</v>
      </c>
      <c r="C11061">
        <v>2401</v>
      </c>
    </row>
    <row r="11062" spans="1:3">
      <c r="A11062" t="s">
        <v>10885</v>
      </c>
      <c r="B11062">
        <v>0</v>
      </c>
      <c r="C11062">
        <v>2401</v>
      </c>
    </row>
    <row r="11063" spans="1:3">
      <c r="A11063" t="s">
        <v>10886</v>
      </c>
      <c r="B11063">
        <v>19</v>
      </c>
      <c r="C11063">
        <v>2401</v>
      </c>
    </row>
    <row r="11064" spans="1:3">
      <c r="A11064" t="s">
        <v>10887</v>
      </c>
      <c r="B11064">
        <v>8</v>
      </c>
      <c r="C11064">
        <v>2401</v>
      </c>
    </row>
    <row r="11065" spans="1:3">
      <c r="A11065" t="s">
        <v>10888</v>
      </c>
      <c r="B11065">
        <v>0</v>
      </c>
      <c r="C11065">
        <v>2401</v>
      </c>
    </row>
    <row r="11066" spans="1:3">
      <c r="A11066" t="s">
        <v>10889</v>
      </c>
      <c r="B11066">
        <v>0</v>
      </c>
      <c r="C11066">
        <v>2401</v>
      </c>
    </row>
    <row r="11067" spans="1:3">
      <c r="A11067" t="s">
        <v>10890</v>
      </c>
      <c r="B11067">
        <v>6</v>
      </c>
      <c r="C11067">
        <v>2401</v>
      </c>
    </row>
    <row r="11068" spans="1:3">
      <c r="A11068" t="s">
        <v>10891</v>
      </c>
      <c r="B11068">
        <v>10</v>
      </c>
      <c r="C11068">
        <v>2401</v>
      </c>
    </row>
    <row r="11069" spans="1:3">
      <c r="A11069" t="s">
        <v>10892</v>
      </c>
      <c r="B11069">
        <v>143</v>
      </c>
      <c r="C11069">
        <v>2401</v>
      </c>
    </row>
    <row r="11070" spans="1:3">
      <c r="A11070" t="s">
        <v>10893</v>
      </c>
      <c r="B11070">
        <v>0</v>
      </c>
      <c r="C11070">
        <v>2401</v>
      </c>
    </row>
    <row r="11071" spans="1:3">
      <c r="A11071" t="s">
        <v>10894</v>
      </c>
      <c r="B11071">
        <v>23</v>
      </c>
      <c r="C11071">
        <v>2401</v>
      </c>
    </row>
    <row r="11072" spans="1:3">
      <c r="A11072" t="s">
        <v>10895</v>
      </c>
      <c r="B11072">
        <v>8</v>
      </c>
      <c r="C11072">
        <v>2401</v>
      </c>
    </row>
    <row r="11073" spans="1:3">
      <c r="A11073" t="s">
        <v>10896</v>
      </c>
      <c r="B11073">
        <v>13</v>
      </c>
      <c r="C11073">
        <v>2401</v>
      </c>
    </row>
    <row r="11074" spans="1:3">
      <c r="A11074" t="s">
        <v>10897</v>
      </c>
      <c r="B11074">
        <v>0</v>
      </c>
      <c r="C11074">
        <v>2401</v>
      </c>
    </row>
    <row r="11075" spans="1:3">
      <c r="A11075" t="s">
        <v>10898</v>
      </c>
      <c r="B11075">
        <v>0</v>
      </c>
      <c r="C11075">
        <v>2401</v>
      </c>
    </row>
    <row r="11076" spans="1:3">
      <c r="A11076" t="s">
        <v>10899</v>
      </c>
      <c r="B11076">
        <v>13</v>
      </c>
      <c r="C11076">
        <v>2401</v>
      </c>
    </row>
    <row r="11077" spans="1:3">
      <c r="A11077" t="s">
        <v>10900</v>
      </c>
      <c r="B11077">
        <v>65</v>
      </c>
      <c r="C11077">
        <v>2401</v>
      </c>
    </row>
    <row r="11078" spans="1:3">
      <c r="A11078" t="s">
        <v>10901</v>
      </c>
      <c r="B11078">
        <v>0</v>
      </c>
      <c r="C11078">
        <v>2401</v>
      </c>
    </row>
    <row r="11079" spans="1:3">
      <c r="A11079" t="s">
        <v>10902</v>
      </c>
      <c r="B11079">
        <v>33</v>
      </c>
      <c r="C11079">
        <v>2401</v>
      </c>
    </row>
    <row r="11080" spans="1:3">
      <c r="A11080" t="s">
        <v>10903</v>
      </c>
      <c r="B11080">
        <v>8</v>
      </c>
      <c r="C11080">
        <v>2401</v>
      </c>
    </row>
    <row r="11081" spans="1:3">
      <c r="A11081" t="s">
        <v>10904</v>
      </c>
      <c r="B11081">
        <v>0</v>
      </c>
      <c r="C11081">
        <v>2401</v>
      </c>
    </row>
    <row r="11082" spans="1:3">
      <c r="A11082" t="s">
        <v>10905</v>
      </c>
      <c r="B11082">
        <v>0</v>
      </c>
      <c r="C11082">
        <v>2401</v>
      </c>
    </row>
    <row r="11083" spans="1:3">
      <c r="A11083" t="s">
        <v>10906</v>
      </c>
      <c r="B11083">
        <v>18</v>
      </c>
      <c r="C11083">
        <v>2401</v>
      </c>
    </row>
    <row r="11084" spans="1:3">
      <c r="A11084" t="s">
        <v>10907</v>
      </c>
      <c r="B11084">
        <v>0</v>
      </c>
      <c r="C11084">
        <v>2401</v>
      </c>
    </row>
    <row r="11085" spans="1:3">
      <c r="A11085" t="s">
        <v>10908</v>
      </c>
      <c r="B11085">
        <v>66</v>
      </c>
      <c r="C11085">
        <v>2401</v>
      </c>
    </row>
    <row r="11086" spans="1:3">
      <c r="A11086" t="s">
        <v>10909</v>
      </c>
      <c r="B11086">
        <v>0</v>
      </c>
      <c r="C11086">
        <v>2401</v>
      </c>
    </row>
    <row r="11087" spans="1:3">
      <c r="A11087" t="s">
        <v>10910</v>
      </c>
      <c r="B11087">
        <v>12</v>
      </c>
      <c r="C11087">
        <v>2401</v>
      </c>
    </row>
    <row r="11088" spans="1:3">
      <c r="A11088" t="s">
        <v>10911</v>
      </c>
      <c r="B11088">
        <v>0</v>
      </c>
      <c r="C11088">
        <v>2401</v>
      </c>
    </row>
    <row r="11089" spans="1:3">
      <c r="A11089" t="s">
        <v>10912</v>
      </c>
      <c r="B11089">
        <v>8</v>
      </c>
      <c r="C11089">
        <v>2401</v>
      </c>
    </row>
    <row r="11090" spans="1:3">
      <c r="A11090" t="s">
        <v>10913</v>
      </c>
      <c r="B11090">
        <v>0</v>
      </c>
      <c r="C11090">
        <v>2401</v>
      </c>
    </row>
    <row r="11091" spans="1:3">
      <c r="A11091" t="s">
        <v>10914</v>
      </c>
      <c r="B11091">
        <v>0</v>
      </c>
      <c r="C11091">
        <v>2401</v>
      </c>
    </row>
    <row r="11092" spans="1:3">
      <c r="A11092" t="s">
        <v>10915</v>
      </c>
      <c r="B11092">
        <v>0</v>
      </c>
      <c r="C11092">
        <v>2401</v>
      </c>
    </row>
    <row r="11093" spans="1:3">
      <c r="A11093" t="s">
        <v>10916</v>
      </c>
      <c r="B11093">
        <v>211</v>
      </c>
      <c r="C11093">
        <v>2401</v>
      </c>
    </row>
    <row r="11094" spans="1:3">
      <c r="A11094" t="s">
        <v>10917</v>
      </c>
      <c r="B11094">
        <v>0</v>
      </c>
      <c r="C11094">
        <v>2401</v>
      </c>
    </row>
    <row r="11095" spans="1:3">
      <c r="A11095" t="s">
        <v>10918</v>
      </c>
      <c r="B11095">
        <v>16</v>
      </c>
      <c r="C11095">
        <v>2401</v>
      </c>
    </row>
    <row r="11096" spans="1:3">
      <c r="A11096" t="s">
        <v>10919</v>
      </c>
      <c r="B11096">
        <v>0</v>
      </c>
      <c r="C11096">
        <v>2401</v>
      </c>
    </row>
    <row r="11097" spans="1:3">
      <c r="A11097" t="s">
        <v>10920</v>
      </c>
      <c r="B11097">
        <v>30</v>
      </c>
      <c r="C11097">
        <v>2401</v>
      </c>
    </row>
    <row r="11098" spans="1:3">
      <c r="A11098" t="s">
        <v>10921</v>
      </c>
      <c r="B11098">
        <v>20</v>
      </c>
      <c r="C11098">
        <v>2401</v>
      </c>
    </row>
    <row r="11099" spans="1:3">
      <c r="A11099" t="s">
        <v>10922</v>
      </c>
      <c r="B11099">
        <v>25</v>
      </c>
      <c r="C11099">
        <v>2401</v>
      </c>
    </row>
    <row r="11100" spans="1:3">
      <c r="A11100" t="s">
        <v>10923</v>
      </c>
      <c r="B11100">
        <v>40</v>
      </c>
      <c r="C11100">
        <v>2401</v>
      </c>
    </row>
    <row r="11101" spans="1:3">
      <c r="A11101" t="s">
        <v>10924</v>
      </c>
      <c r="B11101">
        <v>35</v>
      </c>
      <c r="C11101">
        <v>2401</v>
      </c>
    </row>
    <row r="11102" spans="1:3">
      <c r="A11102" t="s">
        <v>10925</v>
      </c>
      <c r="B11102">
        <v>40</v>
      </c>
      <c r="C11102">
        <v>2401</v>
      </c>
    </row>
    <row r="11103" spans="1:3">
      <c r="A11103" t="s">
        <v>16720</v>
      </c>
      <c r="B11103">
        <v>22</v>
      </c>
      <c r="C11103">
        <v>2401</v>
      </c>
    </row>
    <row r="11104" spans="1:3">
      <c r="A11104" t="s">
        <v>16722</v>
      </c>
      <c r="B11104">
        <v>23</v>
      </c>
      <c r="C11104">
        <v>2401</v>
      </c>
    </row>
    <row r="11105" spans="1:3">
      <c r="A11105" t="s">
        <v>10926</v>
      </c>
      <c r="B11105">
        <v>31</v>
      </c>
      <c r="C11105">
        <v>2401</v>
      </c>
    </row>
    <row r="11106" spans="1:3">
      <c r="A11106" t="s">
        <v>10927</v>
      </c>
      <c r="B11106">
        <v>16</v>
      </c>
      <c r="C11106">
        <v>2401</v>
      </c>
    </row>
    <row r="11107" spans="1:3">
      <c r="A11107" t="s">
        <v>10928</v>
      </c>
      <c r="B11107">
        <v>7</v>
      </c>
      <c r="C11107">
        <v>2401</v>
      </c>
    </row>
    <row r="11108" spans="1:3">
      <c r="A11108" t="s">
        <v>10929</v>
      </c>
      <c r="B11108">
        <v>83</v>
      </c>
      <c r="C11108">
        <v>2401</v>
      </c>
    </row>
    <row r="11109" spans="1:3">
      <c r="A11109" t="s">
        <v>10930</v>
      </c>
      <c r="B11109">
        <v>44</v>
      </c>
      <c r="C11109">
        <v>2401</v>
      </c>
    </row>
    <row r="11110" spans="1:3">
      <c r="A11110" t="s">
        <v>10931</v>
      </c>
      <c r="B11110">
        <v>27</v>
      </c>
      <c r="C11110">
        <v>2401</v>
      </c>
    </row>
    <row r="11111" spans="1:3">
      <c r="A11111" t="s">
        <v>16724</v>
      </c>
      <c r="B11111">
        <v>17</v>
      </c>
      <c r="C11111">
        <v>2401</v>
      </c>
    </row>
    <row r="11112" spans="1:3">
      <c r="A11112" t="s">
        <v>16726</v>
      </c>
      <c r="B11112">
        <v>18</v>
      </c>
      <c r="C11112">
        <v>2401</v>
      </c>
    </row>
    <row r="11113" spans="1:3">
      <c r="A11113" t="s">
        <v>10932</v>
      </c>
      <c r="B11113">
        <v>20</v>
      </c>
      <c r="C11113">
        <v>2401</v>
      </c>
    </row>
    <row r="11114" spans="1:3">
      <c r="A11114" t="s">
        <v>10933</v>
      </c>
      <c r="B11114">
        <v>24</v>
      </c>
      <c r="C11114">
        <v>2401</v>
      </c>
    </row>
    <row r="11115" spans="1:3">
      <c r="A11115" t="s">
        <v>10934</v>
      </c>
      <c r="B11115">
        <v>57</v>
      </c>
      <c r="C11115">
        <v>2401</v>
      </c>
    </row>
    <row r="11116" spans="1:3">
      <c r="A11116" t="s">
        <v>10935</v>
      </c>
      <c r="B11116">
        <v>14</v>
      </c>
      <c r="C11116">
        <v>2401</v>
      </c>
    </row>
    <row r="11117" spans="1:3">
      <c r="A11117" t="s">
        <v>10936</v>
      </c>
      <c r="B11117">
        <v>57</v>
      </c>
      <c r="C11117">
        <v>2401</v>
      </c>
    </row>
    <row r="11118" spans="1:3">
      <c r="A11118" t="s">
        <v>10937</v>
      </c>
      <c r="B11118">
        <v>25</v>
      </c>
      <c r="C11118">
        <v>2401</v>
      </c>
    </row>
    <row r="11119" spans="1:3">
      <c r="A11119" t="s">
        <v>10938</v>
      </c>
      <c r="B11119">
        <v>14</v>
      </c>
      <c r="C11119">
        <v>2401</v>
      </c>
    </row>
    <row r="11120" spans="1:3">
      <c r="A11120" t="s">
        <v>10939</v>
      </c>
      <c r="B11120">
        <v>7</v>
      </c>
      <c r="C11120">
        <v>2401</v>
      </c>
    </row>
    <row r="11121" spans="1:3">
      <c r="A11121" t="s">
        <v>10940</v>
      </c>
      <c r="B11121">
        <v>32</v>
      </c>
      <c r="C11121">
        <v>2401</v>
      </c>
    </row>
    <row r="11122" spans="1:3">
      <c r="A11122" t="s">
        <v>10941</v>
      </c>
      <c r="B11122">
        <v>23</v>
      </c>
      <c r="C11122">
        <v>2401</v>
      </c>
    </row>
    <row r="11123" spans="1:3">
      <c r="A11123" t="s">
        <v>10942</v>
      </c>
      <c r="B11123">
        <v>23</v>
      </c>
      <c r="C11123">
        <v>2401</v>
      </c>
    </row>
    <row r="11124" spans="1:3">
      <c r="A11124" t="s">
        <v>10943</v>
      </c>
      <c r="B11124">
        <v>8</v>
      </c>
      <c r="C11124">
        <v>2401</v>
      </c>
    </row>
    <row r="11125" spans="1:3">
      <c r="A11125" t="s">
        <v>10944</v>
      </c>
      <c r="B11125">
        <v>26</v>
      </c>
      <c r="C11125">
        <v>2401</v>
      </c>
    </row>
    <row r="11126" spans="1:3">
      <c r="A11126" t="s">
        <v>10945</v>
      </c>
      <c r="B11126">
        <v>28</v>
      </c>
      <c r="C11126">
        <v>2401</v>
      </c>
    </row>
    <row r="11127" spans="1:3">
      <c r="A11127" t="s">
        <v>10946</v>
      </c>
      <c r="B11127">
        <v>32</v>
      </c>
      <c r="C11127">
        <v>2401</v>
      </c>
    </row>
    <row r="11128" spans="1:3">
      <c r="A11128" t="s">
        <v>10947</v>
      </c>
      <c r="B11128">
        <v>17</v>
      </c>
      <c r="C11128">
        <v>2401</v>
      </c>
    </row>
    <row r="11129" spans="1:3">
      <c r="A11129" t="s">
        <v>10948</v>
      </c>
      <c r="B11129">
        <v>29</v>
      </c>
      <c r="C11129">
        <v>2401</v>
      </c>
    </row>
    <row r="11130" spans="1:3">
      <c r="A11130" t="s">
        <v>10949</v>
      </c>
      <c r="B11130">
        <v>52</v>
      </c>
      <c r="C11130">
        <v>2401</v>
      </c>
    </row>
    <row r="11131" spans="1:3">
      <c r="A11131" t="s">
        <v>10950</v>
      </c>
      <c r="B11131">
        <v>10</v>
      </c>
      <c r="C11131">
        <v>2401</v>
      </c>
    </row>
    <row r="11132" spans="1:3">
      <c r="A11132" t="s">
        <v>10951</v>
      </c>
      <c r="B11132">
        <v>11</v>
      </c>
      <c r="C11132">
        <v>2401</v>
      </c>
    </row>
    <row r="11133" spans="1:3">
      <c r="A11133" t="s">
        <v>10952</v>
      </c>
      <c r="B11133">
        <v>19</v>
      </c>
      <c r="C11133">
        <v>2401</v>
      </c>
    </row>
    <row r="11134" spans="1:3">
      <c r="A11134" t="s">
        <v>10953</v>
      </c>
      <c r="B11134">
        <v>9</v>
      </c>
      <c r="C11134">
        <v>2401</v>
      </c>
    </row>
    <row r="11135" spans="1:3">
      <c r="A11135" t="s">
        <v>10954</v>
      </c>
      <c r="B11135">
        <v>7</v>
      </c>
      <c r="C11135">
        <v>2401</v>
      </c>
    </row>
    <row r="11136" spans="1:3">
      <c r="A11136" t="s">
        <v>10955</v>
      </c>
      <c r="B11136">
        <v>24</v>
      </c>
      <c r="C11136">
        <v>2401</v>
      </c>
    </row>
    <row r="11137" spans="1:3">
      <c r="A11137" t="s">
        <v>10956</v>
      </c>
      <c r="B11137">
        <v>22</v>
      </c>
      <c r="C11137">
        <v>2401</v>
      </c>
    </row>
    <row r="11138" spans="1:3">
      <c r="A11138" t="s">
        <v>10957</v>
      </c>
      <c r="B11138">
        <v>0</v>
      </c>
      <c r="C11138">
        <v>2401</v>
      </c>
    </row>
    <row r="11139" spans="1:3">
      <c r="A11139" t="s">
        <v>10958</v>
      </c>
      <c r="B11139">
        <v>8</v>
      </c>
      <c r="C11139">
        <v>2401</v>
      </c>
    </row>
    <row r="11140" spans="1:3">
      <c r="A11140" t="s">
        <v>10959</v>
      </c>
      <c r="B11140">
        <v>0</v>
      </c>
      <c r="C11140">
        <v>2401</v>
      </c>
    </row>
    <row r="11141" spans="1:3">
      <c r="A11141" t="s">
        <v>10960</v>
      </c>
      <c r="B11141">
        <v>26</v>
      </c>
      <c r="C11141">
        <v>2401</v>
      </c>
    </row>
    <row r="11142" spans="1:3">
      <c r="A11142" t="s">
        <v>10961</v>
      </c>
      <c r="B11142">
        <v>14</v>
      </c>
      <c r="C11142">
        <v>2401</v>
      </c>
    </row>
    <row r="11143" spans="1:3">
      <c r="A11143" t="s">
        <v>10962</v>
      </c>
      <c r="B11143">
        <v>15</v>
      </c>
      <c r="C11143">
        <v>2401</v>
      </c>
    </row>
    <row r="11144" spans="1:3">
      <c r="A11144" t="s">
        <v>10963</v>
      </c>
      <c r="B11144">
        <v>18</v>
      </c>
      <c r="C11144">
        <v>2401</v>
      </c>
    </row>
    <row r="11145" spans="1:3">
      <c r="A11145" t="s">
        <v>10964</v>
      </c>
      <c r="B11145">
        <v>20</v>
      </c>
      <c r="C11145">
        <v>2401</v>
      </c>
    </row>
    <row r="11146" spans="1:3">
      <c r="A11146" t="s">
        <v>10965</v>
      </c>
      <c r="B11146">
        <v>14</v>
      </c>
      <c r="C11146">
        <v>2401</v>
      </c>
    </row>
    <row r="11147" spans="1:3">
      <c r="A11147" t="s">
        <v>10966</v>
      </c>
      <c r="B11147">
        <v>22</v>
      </c>
      <c r="C11147">
        <v>2401</v>
      </c>
    </row>
    <row r="11148" spans="1:3">
      <c r="A11148" t="s">
        <v>10967</v>
      </c>
      <c r="B11148">
        <v>17</v>
      </c>
      <c r="C11148">
        <v>2401</v>
      </c>
    </row>
    <row r="11149" spans="1:3">
      <c r="A11149" t="s">
        <v>10968</v>
      </c>
      <c r="B11149">
        <v>22</v>
      </c>
      <c r="C11149">
        <v>2401</v>
      </c>
    </row>
    <row r="11150" spans="1:3">
      <c r="A11150" t="s">
        <v>10969</v>
      </c>
      <c r="B11150">
        <v>0</v>
      </c>
      <c r="C11150">
        <v>2401</v>
      </c>
    </row>
    <row r="11151" spans="1:3">
      <c r="A11151" t="s">
        <v>10970</v>
      </c>
      <c r="B11151">
        <v>36</v>
      </c>
      <c r="C11151">
        <v>2401</v>
      </c>
    </row>
    <row r="11152" spans="1:3">
      <c r="A11152" t="s">
        <v>10971</v>
      </c>
      <c r="B11152">
        <v>15</v>
      </c>
      <c r="C11152">
        <v>2401</v>
      </c>
    </row>
    <row r="11153" spans="1:3">
      <c r="A11153" t="s">
        <v>10972</v>
      </c>
      <c r="B11153">
        <v>23</v>
      </c>
      <c r="C11153">
        <v>2401</v>
      </c>
    </row>
    <row r="11154" spans="1:3">
      <c r="A11154" t="s">
        <v>10973</v>
      </c>
      <c r="B11154">
        <v>0</v>
      </c>
      <c r="C11154">
        <v>2401</v>
      </c>
    </row>
    <row r="11155" spans="1:3">
      <c r="A11155" t="s">
        <v>10974</v>
      </c>
      <c r="B11155">
        <v>20</v>
      </c>
      <c r="C11155">
        <v>2401</v>
      </c>
    </row>
    <row r="11156" spans="1:3">
      <c r="A11156" t="s">
        <v>10975</v>
      </c>
      <c r="B11156">
        <v>32</v>
      </c>
      <c r="C11156">
        <v>2401</v>
      </c>
    </row>
    <row r="11157" spans="1:3">
      <c r="A11157" t="s">
        <v>10976</v>
      </c>
      <c r="B11157">
        <v>25</v>
      </c>
      <c r="C11157">
        <v>2401</v>
      </c>
    </row>
    <row r="11158" spans="1:3">
      <c r="A11158" t="s">
        <v>10977</v>
      </c>
      <c r="B11158">
        <v>26</v>
      </c>
      <c r="C11158">
        <v>2401</v>
      </c>
    </row>
    <row r="11159" spans="1:3">
      <c r="A11159" t="s">
        <v>10978</v>
      </c>
      <c r="B11159">
        <v>23</v>
      </c>
      <c r="C11159">
        <v>2401</v>
      </c>
    </row>
    <row r="11160" spans="1:3">
      <c r="A11160" t="s">
        <v>10979</v>
      </c>
      <c r="B11160">
        <v>15</v>
      </c>
      <c r="C11160">
        <v>2401</v>
      </c>
    </row>
    <row r="11161" spans="1:3">
      <c r="A11161" t="s">
        <v>10980</v>
      </c>
      <c r="B11161">
        <v>22</v>
      </c>
      <c r="C11161">
        <v>2401</v>
      </c>
    </row>
    <row r="11162" spans="1:3">
      <c r="A11162" t="s">
        <v>10981</v>
      </c>
      <c r="B11162">
        <v>41</v>
      </c>
      <c r="C11162">
        <v>2401</v>
      </c>
    </row>
    <row r="11163" spans="1:3">
      <c r="A11163" t="s">
        <v>10982</v>
      </c>
      <c r="B11163">
        <v>24</v>
      </c>
      <c r="C11163">
        <v>2401</v>
      </c>
    </row>
    <row r="11164" spans="1:3">
      <c r="A11164" t="s">
        <v>10983</v>
      </c>
      <c r="B11164">
        <v>25</v>
      </c>
      <c r="C11164">
        <v>2401</v>
      </c>
    </row>
    <row r="11165" spans="1:3">
      <c r="A11165" t="s">
        <v>10984</v>
      </c>
      <c r="B11165">
        <v>25</v>
      </c>
      <c r="C11165">
        <v>2401</v>
      </c>
    </row>
    <row r="11166" spans="1:3">
      <c r="A11166" t="s">
        <v>10985</v>
      </c>
      <c r="B11166">
        <v>50</v>
      </c>
      <c r="C11166">
        <v>2401</v>
      </c>
    </row>
    <row r="11167" spans="1:3">
      <c r="A11167" t="s">
        <v>10986</v>
      </c>
      <c r="B11167">
        <v>25</v>
      </c>
      <c r="C11167">
        <v>2401</v>
      </c>
    </row>
    <row r="11168" spans="1:3">
      <c r="A11168" t="s">
        <v>10987</v>
      </c>
      <c r="B11168">
        <v>12</v>
      </c>
      <c r="C11168">
        <v>2401</v>
      </c>
    </row>
    <row r="11169" spans="1:3">
      <c r="A11169" t="s">
        <v>10988</v>
      </c>
      <c r="B11169">
        <v>54</v>
      </c>
      <c r="C11169">
        <v>2401</v>
      </c>
    </row>
    <row r="11170" spans="1:3">
      <c r="A11170" t="s">
        <v>10989</v>
      </c>
      <c r="B11170">
        <v>0</v>
      </c>
      <c r="C11170">
        <v>2401</v>
      </c>
    </row>
    <row r="11171" spans="1:3">
      <c r="A11171" t="s">
        <v>10990</v>
      </c>
      <c r="B11171">
        <v>53</v>
      </c>
      <c r="C11171">
        <v>2401</v>
      </c>
    </row>
    <row r="11172" spans="1:3">
      <c r="A11172" t="s">
        <v>10991</v>
      </c>
      <c r="B11172">
        <v>29</v>
      </c>
      <c r="C11172">
        <v>2401</v>
      </c>
    </row>
    <row r="11173" spans="1:3">
      <c r="A11173" t="s">
        <v>10992</v>
      </c>
      <c r="B11173">
        <v>28</v>
      </c>
      <c r="C11173">
        <v>2401</v>
      </c>
    </row>
    <row r="11174" spans="1:3">
      <c r="A11174" t="s">
        <v>10993</v>
      </c>
      <c r="B11174">
        <v>51</v>
      </c>
      <c r="C11174">
        <v>2401</v>
      </c>
    </row>
    <row r="11175" spans="1:3">
      <c r="A11175" t="s">
        <v>10994</v>
      </c>
      <c r="B11175">
        <v>0</v>
      </c>
      <c r="C11175">
        <v>2401</v>
      </c>
    </row>
    <row r="11176" spans="1:3">
      <c r="A11176" t="s">
        <v>10995</v>
      </c>
      <c r="B11176">
        <v>18</v>
      </c>
      <c r="C11176">
        <v>2401</v>
      </c>
    </row>
    <row r="11177" spans="1:3">
      <c r="A11177" t="s">
        <v>10996</v>
      </c>
      <c r="B11177">
        <v>22</v>
      </c>
      <c r="C11177">
        <v>2401</v>
      </c>
    </row>
    <row r="11178" spans="1:3">
      <c r="A11178" t="s">
        <v>10997</v>
      </c>
      <c r="B11178">
        <v>0</v>
      </c>
      <c r="C11178">
        <v>2401</v>
      </c>
    </row>
    <row r="11179" spans="1:3">
      <c r="A11179" t="s">
        <v>10998</v>
      </c>
      <c r="B11179">
        <v>24</v>
      </c>
      <c r="C11179">
        <v>2401</v>
      </c>
    </row>
    <row r="11180" spans="1:3">
      <c r="A11180" t="s">
        <v>10999</v>
      </c>
      <c r="B11180">
        <v>32</v>
      </c>
      <c r="C11180">
        <v>2401</v>
      </c>
    </row>
    <row r="11181" spans="1:3">
      <c r="A11181" t="s">
        <v>11000</v>
      </c>
      <c r="B11181">
        <v>0</v>
      </c>
      <c r="C11181">
        <v>2401</v>
      </c>
    </row>
    <row r="11182" spans="1:3">
      <c r="A11182" t="s">
        <v>11001</v>
      </c>
      <c r="B11182">
        <v>0</v>
      </c>
      <c r="C11182">
        <v>2401</v>
      </c>
    </row>
    <row r="11183" spans="1:3">
      <c r="A11183" t="s">
        <v>11002</v>
      </c>
      <c r="B11183">
        <v>38</v>
      </c>
      <c r="C11183">
        <v>2401</v>
      </c>
    </row>
    <row r="11184" spans="1:3">
      <c r="A11184" t="s">
        <v>11003</v>
      </c>
      <c r="B11184">
        <v>25</v>
      </c>
      <c r="C11184">
        <v>2401</v>
      </c>
    </row>
    <row r="11185" spans="1:3">
      <c r="A11185" t="s">
        <v>11004</v>
      </c>
      <c r="B11185">
        <v>22</v>
      </c>
      <c r="C11185">
        <v>2401</v>
      </c>
    </row>
    <row r="11186" spans="1:3">
      <c r="A11186" t="s">
        <v>11005</v>
      </c>
      <c r="B11186">
        <v>36</v>
      </c>
      <c r="C11186">
        <v>2401</v>
      </c>
    </row>
    <row r="11187" spans="1:3">
      <c r="A11187" t="s">
        <v>11006</v>
      </c>
      <c r="B11187">
        <v>54</v>
      </c>
      <c r="C11187">
        <v>2401</v>
      </c>
    </row>
    <row r="11188" spans="1:3">
      <c r="A11188" t="s">
        <v>11007</v>
      </c>
      <c r="B11188">
        <v>10</v>
      </c>
      <c r="C11188">
        <v>2401</v>
      </c>
    </row>
    <row r="11189" spans="1:3">
      <c r="A11189" t="s">
        <v>11008</v>
      </c>
      <c r="B11189">
        <v>24</v>
      </c>
      <c r="C11189">
        <v>2401</v>
      </c>
    </row>
    <row r="11190" spans="1:3">
      <c r="A11190" t="s">
        <v>11009</v>
      </c>
      <c r="B11190">
        <v>24</v>
      </c>
      <c r="C11190">
        <v>2401</v>
      </c>
    </row>
    <row r="11191" spans="1:3">
      <c r="A11191" t="s">
        <v>11010</v>
      </c>
      <c r="B11191">
        <v>21</v>
      </c>
      <c r="C11191">
        <v>2401</v>
      </c>
    </row>
    <row r="11192" spans="1:3">
      <c r="A11192" t="s">
        <v>11011</v>
      </c>
      <c r="B11192">
        <v>22</v>
      </c>
      <c r="C11192">
        <v>2401</v>
      </c>
    </row>
    <row r="11193" spans="1:3">
      <c r="A11193" t="s">
        <v>11012</v>
      </c>
      <c r="B11193">
        <v>24</v>
      </c>
      <c r="C11193">
        <v>2401</v>
      </c>
    </row>
    <row r="11194" spans="1:3">
      <c r="A11194" t="s">
        <v>11013</v>
      </c>
      <c r="B11194">
        <v>0</v>
      </c>
      <c r="C11194">
        <v>2401</v>
      </c>
    </row>
    <row r="11195" spans="1:3">
      <c r="A11195" t="s">
        <v>11014</v>
      </c>
      <c r="B11195">
        <v>25</v>
      </c>
      <c r="C11195">
        <v>2401</v>
      </c>
    </row>
    <row r="11196" spans="1:3">
      <c r="A11196" t="s">
        <v>11015</v>
      </c>
      <c r="B11196">
        <v>0</v>
      </c>
      <c r="C11196">
        <v>2401</v>
      </c>
    </row>
    <row r="11197" spans="1:3">
      <c r="A11197" t="s">
        <v>11016</v>
      </c>
      <c r="B11197">
        <v>26</v>
      </c>
      <c r="C11197">
        <v>2401</v>
      </c>
    </row>
    <row r="11198" spans="1:3">
      <c r="A11198" t="s">
        <v>11017</v>
      </c>
      <c r="B11198">
        <v>0</v>
      </c>
      <c r="C11198">
        <v>2401</v>
      </c>
    </row>
    <row r="11199" spans="1:3">
      <c r="A11199" t="s">
        <v>11018</v>
      </c>
      <c r="B11199">
        <v>34</v>
      </c>
      <c r="C11199">
        <v>2401</v>
      </c>
    </row>
    <row r="11200" spans="1:3">
      <c r="A11200" t="s">
        <v>11019</v>
      </c>
      <c r="B11200">
        <v>19</v>
      </c>
      <c r="C11200">
        <v>2401</v>
      </c>
    </row>
    <row r="11201" spans="1:3">
      <c r="A11201" t="s">
        <v>11020</v>
      </c>
      <c r="B11201">
        <v>22</v>
      </c>
      <c r="C11201">
        <v>2401</v>
      </c>
    </row>
    <row r="11202" spans="1:3">
      <c r="A11202" t="s">
        <v>11021</v>
      </c>
      <c r="B11202">
        <v>0</v>
      </c>
      <c r="C11202">
        <v>2401</v>
      </c>
    </row>
    <row r="11203" spans="1:3">
      <c r="A11203" t="s">
        <v>11022</v>
      </c>
      <c r="B11203">
        <v>22</v>
      </c>
      <c r="C11203">
        <v>2401</v>
      </c>
    </row>
    <row r="11204" spans="1:3">
      <c r="A11204" t="s">
        <v>11023</v>
      </c>
      <c r="B11204">
        <v>30</v>
      </c>
      <c r="C11204">
        <v>2401</v>
      </c>
    </row>
    <row r="11205" spans="1:3">
      <c r="A11205" t="s">
        <v>11024</v>
      </c>
      <c r="B11205">
        <v>22</v>
      </c>
      <c r="C11205">
        <v>2401</v>
      </c>
    </row>
    <row r="11206" spans="1:3">
      <c r="A11206" t="s">
        <v>11025</v>
      </c>
      <c r="B11206">
        <v>30</v>
      </c>
      <c r="C11206">
        <v>2401</v>
      </c>
    </row>
    <row r="11207" spans="1:3">
      <c r="A11207" t="s">
        <v>11026</v>
      </c>
      <c r="B11207">
        <v>33</v>
      </c>
      <c r="C11207">
        <v>2401</v>
      </c>
    </row>
    <row r="11208" spans="1:3">
      <c r="A11208" t="s">
        <v>11027</v>
      </c>
      <c r="B11208">
        <v>28</v>
      </c>
      <c r="C11208">
        <v>2401</v>
      </c>
    </row>
    <row r="11209" spans="1:3">
      <c r="A11209" t="s">
        <v>11028</v>
      </c>
      <c r="B11209">
        <v>22</v>
      </c>
      <c r="C11209">
        <v>2401</v>
      </c>
    </row>
    <row r="11210" spans="1:3">
      <c r="A11210" t="s">
        <v>11029</v>
      </c>
      <c r="B11210">
        <v>42</v>
      </c>
      <c r="C11210">
        <v>2401</v>
      </c>
    </row>
    <row r="11211" spans="1:3">
      <c r="A11211" t="s">
        <v>11030</v>
      </c>
      <c r="B11211">
        <v>25</v>
      </c>
      <c r="C11211">
        <v>2401</v>
      </c>
    </row>
    <row r="11212" spans="1:3">
      <c r="A11212" t="s">
        <v>11031</v>
      </c>
      <c r="B11212">
        <v>0</v>
      </c>
      <c r="C11212">
        <v>2401</v>
      </c>
    </row>
    <row r="11213" spans="1:3">
      <c r="A11213" t="s">
        <v>11032</v>
      </c>
      <c r="B11213">
        <v>23</v>
      </c>
      <c r="C11213">
        <v>2401</v>
      </c>
    </row>
    <row r="11214" spans="1:3">
      <c r="A11214" t="s">
        <v>11033</v>
      </c>
      <c r="B11214">
        <v>133</v>
      </c>
      <c r="C11214">
        <v>2401</v>
      </c>
    </row>
    <row r="11215" spans="1:3">
      <c r="A11215" t="s">
        <v>11034</v>
      </c>
      <c r="B11215">
        <v>30</v>
      </c>
      <c r="C11215">
        <v>2401</v>
      </c>
    </row>
    <row r="11216" spans="1:3">
      <c r="A11216" t="s">
        <v>11035</v>
      </c>
      <c r="B11216">
        <v>26</v>
      </c>
      <c r="C11216">
        <v>2401</v>
      </c>
    </row>
    <row r="11217" spans="1:3">
      <c r="A11217" t="s">
        <v>11036</v>
      </c>
      <c r="B11217">
        <v>33</v>
      </c>
      <c r="C11217">
        <v>2401</v>
      </c>
    </row>
    <row r="11218" spans="1:3">
      <c r="A11218" t="s">
        <v>11037</v>
      </c>
      <c r="B11218">
        <v>17</v>
      </c>
      <c r="C11218">
        <v>2401</v>
      </c>
    </row>
    <row r="11219" spans="1:3">
      <c r="A11219" t="s">
        <v>11038</v>
      </c>
      <c r="B11219">
        <v>0</v>
      </c>
      <c r="C11219">
        <v>2401</v>
      </c>
    </row>
    <row r="11220" spans="1:3">
      <c r="A11220" t="s">
        <v>11039</v>
      </c>
      <c r="B11220">
        <v>50</v>
      </c>
      <c r="C11220">
        <v>2401</v>
      </c>
    </row>
    <row r="11221" spans="1:3">
      <c r="A11221" t="s">
        <v>11040</v>
      </c>
      <c r="B11221">
        <v>0</v>
      </c>
      <c r="C11221">
        <v>2401</v>
      </c>
    </row>
    <row r="11222" spans="1:3">
      <c r="A11222" t="s">
        <v>11041</v>
      </c>
      <c r="B11222">
        <v>70</v>
      </c>
      <c r="C11222">
        <v>2401</v>
      </c>
    </row>
    <row r="11223" spans="1:3">
      <c r="A11223" t="s">
        <v>11042</v>
      </c>
      <c r="B11223">
        <v>16</v>
      </c>
      <c r="C11223">
        <v>2401</v>
      </c>
    </row>
    <row r="11224" spans="1:3">
      <c r="A11224" t="s">
        <v>11043</v>
      </c>
      <c r="B11224">
        <v>7</v>
      </c>
      <c r="C11224">
        <v>2401</v>
      </c>
    </row>
    <row r="11225" spans="1:3">
      <c r="A11225" t="s">
        <v>11044</v>
      </c>
      <c r="B11225">
        <v>16</v>
      </c>
      <c r="C11225">
        <v>2401</v>
      </c>
    </row>
    <row r="11226" spans="1:3">
      <c r="A11226" t="s">
        <v>11045</v>
      </c>
      <c r="B11226">
        <v>34</v>
      </c>
      <c r="C11226">
        <v>2401</v>
      </c>
    </row>
    <row r="11227" spans="1:3">
      <c r="A11227" t="s">
        <v>11046</v>
      </c>
      <c r="B11227">
        <v>0</v>
      </c>
      <c r="C11227">
        <v>2401</v>
      </c>
    </row>
    <row r="11228" spans="1:3">
      <c r="A11228" t="s">
        <v>11047</v>
      </c>
      <c r="B11228">
        <v>28</v>
      </c>
      <c r="C11228">
        <v>2401</v>
      </c>
    </row>
    <row r="11229" spans="1:3">
      <c r="A11229" t="s">
        <v>11048</v>
      </c>
      <c r="B11229">
        <v>0</v>
      </c>
      <c r="C11229">
        <v>2401</v>
      </c>
    </row>
    <row r="11230" spans="1:3">
      <c r="A11230" t="s">
        <v>11049</v>
      </c>
      <c r="B11230">
        <v>38</v>
      </c>
      <c r="C11230">
        <v>2401</v>
      </c>
    </row>
    <row r="11231" spans="1:3">
      <c r="A11231" t="s">
        <v>11050</v>
      </c>
      <c r="B11231">
        <v>11</v>
      </c>
      <c r="C11231">
        <v>2401</v>
      </c>
    </row>
    <row r="11232" spans="1:3">
      <c r="A11232" t="s">
        <v>11051</v>
      </c>
      <c r="B11232">
        <v>14</v>
      </c>
      <c r="C11232">
        <v>2401</v>
      </c>
    </row>
    <row r="11233" spans="1:3">
      <c r="A11233" t="s">
        <v>11052</v>
      </c>
      <c r="B11233">
        <v>0</v>
      </c>
      <c r="C11233">
        <v>359</v>
      </c>
    </row>
    <row r="11234" spans="1:3">
      <c r="A11234" t="s">
        <v>11053</v>
      </c>
      <c r="B11234">
        <v>65</v>
      </c>
      <c r="C11234">
        <v>2401</v>
      </c>
    </row>
    <row r="11235" spans="1:3">
      <c r="A11235" t="s">
        <v>11054</v>
      </c>
      <c r="B11235">
        <v>19</v>
      </c>
      <c r="C11235">
        <v>2401</v>
      </c>
    </row>
    <row r="11236" spans="1:3">
      <c r="A11236" t="s">
        <v>11055</v>
      </c>
      <c r="B11236">
        <v>7</v>
      </c>
      <c r="C11236">
        <v>2401</v>
      </c>
    </row>
    <row r="11237" spans="1:3">
      <c r="A11237" t="s">
        <v>11056</v>
      </c>
      <c r="B11237">
        <v>25</v>
      </c>
      <c r="C11237">
        <v>2401</v>
      </c>
    </row>
    <row r="11238" spans="1:3">
      <c r="A11238" t="s">
        <v>11057</v>
      </c>
      <c r="B11238">
        <v>22</v>
      </c>
      <c r="C11238">
        <v>2401</v>
      </c>
    </row>
    <row r="11239" spans="1:3">
      <c r="A11239" t="s">
        <v>11058</v>
      </c>
      <c r="B11239">
        <v>13</v>
      </c>
      <c r="C11239">
        <v>2401</v>
      </c>
    </row>
    <row r="11240" spans="1:3">
      <c r="A11240" t="s">
        <v>11059</v>
      </c>
      <c r="B11240">
        <v>33</v>
      </c>
      <c r="C11240">
        <v>2401</v>
      </c>
    </row>
    <row r="11241" spans="1:3">
      <c r="A11241" t="s">
        <v>11060</v>
      </c>
      <c r="B11241">
        <v>74</v>
      </c>
      <c r="C11241">
        <v>2401</v>
      </c>
    </row>
    <row r="11242" spans="1:3">
      <c r="A11242" t="s">
        <v>11061</v>
      </c>
      <c r="B11242">
        <v>43</v>
      </c>
      <c r="C11242">
        <v>2401</v>
      </c>
    </row>
    <row r="11243" spans="1:3">
      <c r="A11243" t="s">
        <v>11062</v>
      </c>
      <c r="B11243">
        <v>0</v>
      </c>
      <c r="C11243">
        <v>2401</v>
      </c>
    </row>
    <row r="11244" spans="1:3">
      <c r="A11244" t="s">
        <v>11063</v>
      </c>
      <c r="B11244">
        <v>11</v>
      </c>
      <c r="C11244">
        <v>2401</v>
      </c>
    </row>
    <row r="11245" spans="1:3">
      <c r="A11245" t="s">
        <v>11064</v>
      </c>
      <c r="B11245">
        <v>0</v>
      </c>
      <c r="C11245">
        <v>2401</v>
      </c>
    </row>
    <row r="11246" spans="1:3">
      <c r="A11246" t="s">
        <v>11065</v>
      </c>
      <c r="B11246">
        <v>43</v>
      </c>
      <c r="C11246">
        <v>2401</v>
      </c>
    </row>
    <row r="11247" spans="1:3">
      <c r="A11247" t="s">
        <v>11066</v>
      </c>
      <c r="B11247">
        <v>0</v>
      </c>
      <c r="C11247">
        <v>2401</v>
      </c>
    </row>
    <row r="11248" spans="1:3">
      <c r="A11248" t="s">
        <v>11067</v>
      </c>
      <c r="B11248">
        <v>25</v>
      </c>
      <c r="C11248">
        <v>2401</v>
      </c>
    </row>
    <row r="11249" spans="1:3">
      <c r="A11249" t="s">
        <v>11068</v>
      </c>
      <c r="B11249">
        <v>25</v>
      </c>
      <c r="C11249">
        <v>2401</v>
      </c>
    </row>
    <row r="11250" spans="1:3">
      <c r="A11250" t="s">
        <v>11069</v>
      </c>
      <c r="B11250">
        <v>25</v>
      </c>
      <c r="C11250">
        <v>2401</v>
      </c>
    </row>
    <row r="11251" spans="1:3">
      <c r="A11251" t="s">
        <v>11070</v>
      </c>
      <c r="B11251">
        <v>0</v>
      </c>
      <c r="C11251">
        <v>2401</v>
      </c>
    </row>
    <row r="11252" spans="1:3">
      <c r="A11252" t="s">
        <v>11071</v>
      </c>
      <c r="B11252">
        <v>13</v>
      </c>
      <c r="C11252">
        <v>2401</v>
      </c>
    </row>
    <row r="11253" spans="1:3">
      <c r="A11253" t="s">
        <v>11072</v>
      </c>
      <c r="B11253">
        <v>10</v>
      </c>
      <c r="C11253">
        <v>2401</v>
      </c>
    </row>
    <row r="11254" spans="1:3">
      <c r="A11254" t="s">
        <v>11073</v>
      </c>
      <c r="B11254">
        <v>0</v>
      </c>
      <c r="C11254">
        <v>2401</v>
      </c>
    </row>
    <row r="11255" spans="1:3">
      <c r="A11255" t="s">
        <v>11074</v>
      </c>
      <c r="B11255">
        <v>0</v>
      </c>
      <c r="C11255">
        <v>2401</v>
      </c>
    </row>
    <row r="11256" spans="1:3">
      <c r="A11256" t="s">
        <v>11075</v>
      </c>
      <c r="B11256">
        <v>15</v>
      </c>
      <c r="C11256">
        <v>2401</v>
      </c>
    </row>
    <row r="11257" spans="1:3">
      <c r="A11257" t="s">
        <v>11076</v>
      </c>
      <c r="B11257">
        <v>9</v>
      </c>
      <c r="C11257">
        <v>2401</v>
      </c>
    </row>
    <row r="11258" spans="1:3">
      <c r="A11258" t="s">
        <v>11077</v>
      </c>
      <c r="B11258">
        <v>32</v>
      </c>
      <c r="C11258">
        <v>2401</v>
      </c>
    </row>
    <row r="11259" spans="1:3">
      <c r="A11259" t="s">
        <v>11078</v>
      </c>
      <c r="B11259">
        <v>0</v>
      </c>
      <c r="C11259">
        <v>2401</v>
      </c>
    </row>
    <row r="11260" spans="1:3">
      <c r="A11260" t="s">
        <v>11079</v>
      </c>
      <c r="B11260">
        <v>14</v>
      </c>
      <c r="C11260">
        <v>2401</v>
      </c>
    </row>
    <row r="11261" spans="1:3">
      <c r="A11261" t="s">
        <v>11080</v>
      </c>
      <c r="B11261">
        <v>0</v>
      </c>
      <c r="C11261">
        <v>2401</v>
      </c>
    </row>
    <row r="11262" spans="1:3">
      <c r="A11262" t="s">
        <v>11081</v>
      </c>
      <c r="B11262">
        <v>62</v>
      </c>
      <c r="C11262">
        <v>2401</v>
      </c>
    </row>
    <row r="11263" spans="1:3">
      <c r="A11263" t="s">
        <v>11082</v>
      </c>
      <c r="B11263">
        <v>0</v>
      </c>
      <c r="C11263">
        <v>2401</v>
      </c>
    </row>
    <row r="11264" spans="1:3">
      <c r="A11264" t="s">
        <v>11083</v>
      </c>
      <c r="B11264">
        <v>19</v>
      </c>
      <c r="C11264">
        <v>2401</v>
      </c>
    </row>
    <row r="11265" spans="1:3">
      <c r="A11265" t="s">
        <v>11084</v>
      </c>
      <c r="B11265">
        <v>14</v>
      </c>
      <c r="C11265">
        <v>2401</v>
      </c>
    </row>
    <row r="11266" spans="1:3">
      <c r="A11266" t="s">
        <v>11085</v>
      </c>
      <c r="B11266">
        <v>95</v>
      </c>
      <c r="C11266">
        <v>2401</v>
      </c>
    </row>
    <row r="11267" spans="1:3">
      <c r="A11267" t="s">
        <v>11086</v>
      </c>
      <c r="B11267">
        <v>0</v>
      </c>
      <c r="C11267">
        <v>2401</v>
      </c>
    </row>
    <row r="11268" spans="1:3">
      <c r="A11268" t="s">
        <v>11087</v>
      </c>
      <c r="B11268">
        <v>23</v>
      </c>
      <c r="C11268">
        <v>2401</v>
      </c>
    </row>
    <row r="11269" spans="1:3">
      <c r="A11269" t="s">
        <v>11088</v>
      </c>
      <c r="B11269">
        <v>15</v>
      </c>
      <c r="C11269">
        <v>2401</v>
      </c>
    </row>
    <row r="11270" spans="1:3">
      <c r="A11270" t="s">
        <v>11089</v>
      </c>
      <c r="B11270">
        <v>122</v>
      </c>
      <c r="C11270">
        <v>2401</v>
      </c>
    </row>
    <row r="11271" spans="1:3">
      <c r="A11271" t="s">
        <v>11090</v>
      </c>
      <c r="B11271">
        <v>0</v>
      </c>
      <c r="C11271">
        <v>2401</v>
      </c>
    </row>
    <row r="11272" spans="1:3">
      <c r="A11272" t="s">
        <v>11091</v>
      </c>
      <c r="B11272">
        <v>9</v>
      </c>
      <c r="C11272">
        <v>2401</v>
      </c>
    </row>
    <row r="11273" spans="1:3">
      <c r="A11273" t="s">
        <v>11092</v>
      </c>
      <c r="B11273">
        <v>22</v>
      </c>
      <c r="C11273">
        <v>2401</v>
      </c>
    </row>
    <row r="11274" spans="1:3">
      <c r="A11274" t="s">
        <v>11093</v>
      </c>
      <c r="B11274">
        <v>6</v>
      </c>
      <c r="C11274">
        <v>2401</v>
      </c>
    </row>
    <row r="11275" spans="1:3">
      <c r="A11275" t="s">
        <v>11094</v>
      </c>
      <c r="B11275">
        <v>59</v>
      </c>
      <c r="C11275">
        <v>2401</v>
      </c>
    </row>
    <row r="11276" spans="1:3">
      <c r="A11276" t="s">
        <v>11095</v>
      </c>
      <c r="B11276">
        <v>48</v>
      </c>
      <c r="C11276">
        <v>2401</v>
      </c>
    </row>
    <row r="11277" spans="1:3">
      <c r="A11277" t="s">
        <v>11096</v>
      </c>
      <c r="B11277">
        <v>19</v>
      </c>
      <c r="C11277">
        <v>2401</v>
      </c>
    </row>
    <row r="11278" spans="1:3">
      <c r="A11278" t="s">
        <v>11097</v>
      </c>
      <c r="B11278">
        <v>35</v>
      </c>
      <c r="C11278">
        <v>2401</v>
      </c>
    </row>
    <row r="11279" spans="1:3">
      <c r="A11279" t="s">
        <v>11098</v>
      </c>
      <c r="B11279">
        <v>54</v>
      </c>
      <c r="C11279">
        <v>2401</v>
      </c>
    </row>
    <row r="11280" spans="1:3">
      <c r="A11280" t="s">
        <v>11099</v>
      </c>
      <c r="B11280">
        <v>22</v>
      </c>
      <c r="C11280">
        <v>2401</v>
      </c>
    </row>
    <row r="11281" spans="1:3">
      <c r="A11281" t="s">
        <v>11100</v>
      </c>
      <c r="B11281">
        <v>12</v>
      </c>
      <c r="C11281">
        <v>2401</v>
      </c>
    </row>
    <row r="11282" spans="1:3">
      <c r="A11282" t="s">
        <v>11101</v>
      </c>
      <c r="B11282">
        <v>26</v>
      </c>
      <c r="C11282">
        <v>2401</v>
      </c>
    </row>
    <row r="11283" spans="1:3">
      <c r="A11283" t="s">
        <v>11102</v>
      </c>
      <c r="B11283">
        <v>26</v>
      </c>
      <c r="C11283">
        <v>2401</v>
      </c>
    </row>
    <row r="11284" spans="1:3">
      <c r="A11284" t="s">
        <v>11103</v>
      </c>
      <c r="B11284">
        <v>4</v>
      </c>
      <c r="C11284">
        <v>2401</v>
      </c>
    </row>
    <row r="11285" spans="1:3">
      <c r="A11285" t="s">
        <v>11104</v>
      </c>
      <c r="B11285">
        <v>19</v>
      </c>
      <c r="C11285">
        <v>2401</v>
      </c>
    </row>
    <row r="11286" spans="1:3">
      <c r="A11286" t="s">
        <v>11105</v>
      </c>
      <c r="B11286">
        <v>12</v>
      </c>
      <c r="C11286">
        <v>2401</v>
      </c>
    </row>
    <row r="11287" spans="1:3">
      <c r="A11287" t="s">
        <v>11106</v>
      </c>
      <c r="B11287">
        <v>16</v>
      </c>
      <c r="C11287">
        <v>2401</v>
      </c>
    </row>
    <row r="11288" spans="1:3">
      <c r="A11288" t="s">
        <v>11107</v>
      </c>
      <c r="B11288">
        <v>15</v>
      </c>
      <c r="C11288">
        <v>2401</v>
      </c>
    </row>
    <row r="11289" spans="1:3">
      <c r="A11289" t="s">
        <v>11108</v>
      </c>
      <c r="B11289">
        <v>47</v>
      </c>
      <c r="C11289">
        <v>2401</v>
      </c>
    </row>
    <row r="11290" spans="1:3">
      <c r="A11290" t="s">
        <v>11109</v>
      </c>
      <c r="B11290">
        <v>26</v>
      </c>
      <c r="C11290">
        <v>2401</v>
      </c>
    </row>
    <row r="11291" spans="1:3">
      <c r="A11291" t="s">
        <v>11110</v>
      </c>
      <c r="B11291">
        <v>0</v>
      </c>
      <c r="C11291">
        <v>2401</v>
      </c>
    </row>
    <row r="11292" spans="1:3">
      <c r="A11292" t="s">
        <v>11111</v>
      </c>
      <c r="B11292">
        <v>38</v>
      </c>
      <c r="C11292">
        <v>2401</v>
      </c>
    </row>
    <row r="11293" spans="1:3">
      <c r="A11293" t="s">
        <v>11112</v>
      </c>
      <c r="B11293">
        <v>0</v>
      </c>
      <c r="C11293">
        <v>2401</v>
      </c>
    </row>
    <row r="11294" spans="1:3">
      <c r="A11294" t="s">
        <v>11113</v>
      </c>
      <c r="B11294">
        <v>18</v>
      </c>
      <c r="C11294">
        <v>2401</v>
      </c>
    </row>
    <row r="11295" spans="1:3">
      <c r="A11295" t="s">
        <v>11114</v>
      </c>
      <c r="B11295">
        <v>0</v>
      </c>
      <c r="C11295">
        <v>2401</v>
      </c>
    </row>
    <row r="11296" spans="1:3">
      <c r="A11296" t="s">
        <v>11115</v>
      </c>
      <c r="B11296">
        <v>35</v>
      </c>
      <c r="C11296">
        <v>2401</v>
      </c>
    </row>
    <row r="11297" spans="1:3">
      <c r="A11297" t="s">
        <v>11116</v>
      </c>
      <c r="B11297">
        <v>31</v>
      </c>
      <c r="C11297">
        <v>2401</v>
      </c>
    </row>
    <row r="11298" spans="1:3">
      <c r="A11298" t="s">
        <v>11117</v>
      </c>
      <c r="B11298">
        <v>14</v>
      </c>
      <c r="C11298">
        <v>2401</v>
      </c>
    </row>
    <row r="11299" spans="1:3">
      <c r="A11299" t="s">
        <v>11118</v>
      </c>
      <c r="B11299">
        <v>28</v>
      </c>
      <c r="C11299">
        <v>2401</v>
      </c>
    </row>
    <row r="11300" spans="1:3">
      <c r="A11300" t="s">
        <v>11119</v>
      </c>
      <c r="B11300">
        <v>56</v>
      </c>
      <c r="C11300">
        <v>2401</v>
      </c>
    </row>
    <row r="11301" spans="1:3">
      <c r="A11301" t="s">
        <v>11120</v>
      </c>
      <c r="B11301">
        <v>38</v>
      </c>
      <c r="C11301">
        <v>2401</v>
      </c>
    </row>
    <row r="11302" spans="1:3">
      <c r="A11302" t="s">
        <v>11121</v>
      </c>
      <c r="B11302">
        <v>25</v>
      </c>
      <c r="C11302">
        <v>2401</v>
      </c>
    </row>
    <row r="11303" spans="1:3">
      <c r="A11303" t="s">
        <v>11122</v>
      </c>
      <c r="B11303">
        <v>75</v>
      </c>
      <c r="C11303">
        <v>2401</v>
      </c>
    </row>
    <row r="11304" spans="1:3">
      <c r="A11304" t="s">
        <v>11123</v>
      </c>
      <c r="B11304">
        <v>27</v>
      </c>
      <c r="C11304">
        <v>2401</v>
      </c>
    </row>
    <row r="11305" spans="1:3">
      <c r="A11305" t="s">
        <v>11124</v>
      </c>
      <c r="B11305">
        <v>16</v>
      </c>
      <c r="C11305">
        <v>2401</v>
      </c>
    </row>
    <row r="11306" spans="1:3">
      <c r="A11306" t="s">
        <v>11125</v>
      </c>
      <c r="B11306">
        <v>27</v>
      </c>
      <c r="C11306">
        <v>2401</v>
      </c>
    </row>
    <row r="11307" spans="1:3">
      <c r="A11307" t="s">
        <v>11126</v>
      </c>
      <c r="B11307">
        <v>0</v>
      </c>
      <c r="C11307">
        <v>2401</v>
      </c>
    </row>
    <row r="11308" spans="1:3">
      <c r="A11308" t="s">
        <v>11127</v>
      </c>
      <c r="B11308">
        <v>27</v>
      </c>
      <c r="C11308">
        <v>2401</v>
      </c>
    </row>
    <row r="11309" spans="1:3">
      <c r="A11309" t="s">
        <v>11128</v>
      </c>
      <c r="B11309">
        <v>0</v>
      </c>
      <c r="C11309">
        <v>2401</v>
      </c>
    </row>
    <row r="11310" spans="1:3">
      <c r="A11310" t="s">
        <v>11129</v>
      </c>
      <c r="B11310">
        <v>12</v>
      </c>
      <c r="C11310">
        <v>2401</v>
      </c>
    </row>
    <row r="11311" spans="1:3">
      <c r="A11311" t="s">
        <v>11130</v>
      </c>
      <c r="B11311">
        <v>0</v>
      </c>
      <c r="C11311">
        <v>2401</v>
      </c>
    </row>
    <row r="11312" spans="1:3">
      <c r="A11312" t="s">
        <v>11131</v>
      </c>
      <c r="B11312">
        <v>73</v>
      </c>
      <c r="C11312">
        <v>2401</v>
      </c>
    </row>
    <row r="11313" spans="1:3">
      <c r="A11313" t="s">
        <v>11132</v>
      </c>
      <c r="B11313">
        <v>0</v>
      </c>
      <c r="C11313">
        <v>2401</v>
      </c>
    </row>
    <row r="11314" spans="1:3">
      <c r="A11314" t="s">
        <v>11133</v>
      </c>
      <c r="B11314">
        <v>99</v>
      </c>
      <c r="C11314">
        <v>2401</v>
      </c>
    </row>
    <row r="11315" spans="1:3">
      <c r="A11315" t="s">
        <v>11134</v>
      </c>
      <c r="B11315">
        <v>0</v>
      </c>
      <c r="C11315">
        <v>2401</v>
      </c>
    </row>
    <row r="11316" spans="1:3">
      <c r="A11316" t="s">
        <v>11135</v>
      </c>
      <c r="B11316">
        <v>99</v>
      </c>
      <c r="C11316">
        <v>2401</v>
      </c>
    </row>
    <row r="11317" spans="1:3">
      <c r="A11317" t="s">
        <v>11136</v>
      </c>
      <c r="B11317">
        <v>0</v>
      </c>
      <c r="C11317">
        <v>2401</v>
      </c>
    </row>
    <row r="11318" spans="1:3">
      <c r="A11318" t="s">
        <v>11137</v>
      </c>
      <c r="B11318">
        <v>99</v>
      </c>
      <c r="C11318">
        <v>2401</v>
      </c>
    </row>
    <row r="11319" spans="1:3">
      <c r="A11319" t="s">
        <v>11138</v>
      </c>
      <c r="B11319">
        <v>0</v>
      </c>
      <c r="C11319">
        <v>2401</v>
      </c>
    </row>
    <row r="11320" spans="1:3">
      <c r="A11320" t="s">
        <v>11139</v>
      </c>
      <c r="B11320">
        <v>30</v>
      </c>
      <c r="C11320">
        <v>2401</v>
      </c>
    </row>
    <row r="11321" spans="1:3">
      <c r="A11321" t="s">
        <v>11140</v>
      </c>
      <c r="B11321">
        <v>0</v>
      </c>
      <c r="C11321">
        <v>2401</v>
      </c>
    </row>
    <row r="11322" spans="1:3">
      <c r="A11322" t="s">
        <v>11141</v>
      </c>
      <c r="B11322">
        <v>37</v>
      </c>
      <c r="C11322">
        <v>2401</v>
      </c>
    </row>
    <row r="11323" spans="1:3">
      <c r="A11323" t="s">
        <v>11142</v>
      </c>
      <c r="B11323">
        <v>0</v>
      </c>
      <c r="C11323">
        <v>2401</v>
      </c>
    </row>
    <row r="11324" spans="1:3">
      <c r="A11324" t="s">
        <v>11143</v>
      </c>
      <c r="B11324">
        <v>35</v>
      </c>
      <c r="C11324">
        <v>2401</v>
      </c>
    </row>
    <row r="11325" spans="1:3">
      <c r="A11325" t="s">
        <v>11144</v>
      </c>
      <c r="B11325">
        <v>0</v>
      </c>
      <c r="C11325">
        <v>2401</v>
      </c>
    </row>
    <row r="11326" spans="1:3">
      <c r="A11326" t="s">
        <v>11145</v>
      </c>
      <c r="B11326">
        <v>37</v>
      </c>
      <c r="C11326">
        <v>2401</v>
      </c>
    </row>
    <row r="11327" spans="1:3">
      <c r="A11327" t="s">
        <v>11146</v>
      </c>
      <c r="B11327">
        <v>0</v>
      </c>
      <c r="C11327">
        <v>2401</v>
      </c>
    </row>
    <row r="11328" spans="1:3">
      <c r="A11328" t="s">
        <v>11147</v>
      </c>
      <c r="B11328">
        <v>30</v>
      </c>
      <c r="C11328">
        <v>2401</v>
      </c>
    </row>
    <row r="11329" spans="1:3">
      <c r="A11329" t="s">
        <v>11148</v>
      </c>
      <c r="B11329">
        <v>19</v>
      </c>
      <c r="C11329">
        <v>2401</v>
      </c>
    </row>
    <row r="11330" spans="1:3">
      <c r="A11330" t="s">
        <v>11149</v>
      </c>
      <c r="B11330">
        <v>34</v>
      </c>
      <c r="C11330">
        <v>2401</v>
      </c>
    </row>
    <row r="11331" spans="1:3">
      <c r="A11331" t="s">
        <v>11150</v>
      </c>
      <c r="B11331">
        <v>28</v>
      </c>
      <c r="C11331">
        <v>2401</v>
      </c>
    </row>
    <row r="11332" spans="1:3">
      <c r="A11332" t="s">
        <v>11151</v>
      </c>
      <c r="B11332">
        <v>39</v>
      </c>
      <c r="C11332">
        <v>2401</v>
      </c>
    </row>
    <row r="11333" spans="1:3">
      <c r="A11333" t="s">
        <v>11152</v>
      </c>
      <c r="B11333">
        <v>19</v>
      </c>
      <c r="C11333">
        <v>2401</v>
      </c>
    </row>
    <row r="11334" spans="1:3">
      <c r="A11334" t="s">
        <v>11153</v>
      </c>
      <c r="B11334">
        <v>39</v>
      </c>
      <c r="C11334">
        <v>2401</v>
      </c>
    </row>
    <row r="11335" spans="1:3">
      <c r="A11335" t="s">
        <v>11154</v>
      </c>
      <c r="B11335">
        <v>10</v>
      </c>
      <c r="C11335">
        <v>2401</v>
      </c>
    </row>
    <row r="11336" spans="1:3">
      <c r="A11336" t="s">
        <v>11155</v>
      </c>
      <c r="B11336">
        <v>4</v>
      </c>
      <c r="C11336">
        <v>2401</v>
      </c>
    </row>
    <row r="11337" spans="1:3">
      <c r="A11337" t="s">
        <v>11156</v>
      </c>
      <c r="B11337">
        <v>13</v>
      </c>
      <c r="C11337">
        <v>2401</v>
      </c>
    </row>
    <row r="11338" spans="1:3">
      <c r="A11338" t="s">
        <v>11157</v>
      </c>
      <c r="B11338">
        <v>40</v>
      </c>
      <c r="C11338">
        <v>2401</v>
      </c>
    </row>
    <row r="11339" spans="1:3">
      <c r="A11339" t="s">
        <v>11158</v>
      </c>
      <c r="B11339">
        <v>0</v>
      </c>
      <c r="C11339">
        <v>2401</v>
      </c>
    </row>
    <row r="11340" spans="1:3">
      <c r="A11340" t="s">
        <v>11159</v>
      </c>
      <c r="B11340">
        <v>50</v>
      </c>
      <c r="C11340">
        <v>2401</v>
      </c>
    </row>
    <row r="11341" spans="1:3">
      <c r="A11341" t="s">
        <v>11160</v>
      </c>
      <c r="B11341">
        <v>19</v>
      </c>
      <c r="C11341">
        <v>2401</v>
      </c>
    </row>
    <row r="11342" spans="1:3">
      <c r="A11342" t="s">
        <v>11161</v>
      </c>
      <c r="B11342">
        <v>36</v>
      </c>
      <c r="C11342">
        <v>2401</v>
      </c>
    </row>
    <row r="11343" spans="1:3">
      <c r="A11343" t="s">
        <v>11162</v>
      </c>
      <c r="B11343">
        <v>0</v>
      </c>
      <c r="C11343">
        <v>2401</v>
      </c>
    </row>
    <row r="11344" spans="1:3">
      <c r="A11344" t="s">
        <v>11163</v>
      </c>
      <c r="B11344">
        <v>18</v>
      </c>
      <c r="C11344">
        <v>2401</v>
      </c>
    </row>
    <row r="11345" spans="1:3">
      <c r="A11345" t="s">
        <v>11164</v>
      </c>
      <c r="B11345">
        <v>59</v>
      </c>
      <c r="C11345">
        <v>2401</v>
      </c>
    </row>
    <row r="11346" spans="1:3">
      <c r="A11346" t="s">
        <v>11165</v>
      </c>
      <c r="B11346">
        <v>34</v>
      </c>
      <c r="C11346">
        <v>2401</v>
      </c>
    </row>
    <row r="11347" spans="1:3">
      <c r="A11347" t="s">
        <v>11166</v>
      </c>
      <c r="B11347">
        <v>6</v>
      </c>
      <c r="C11347">
        <v>2401</v>
      </c>
    </row>
    <row r="11348" spans="1:3">
      <c r="A11348" t="s">
        <v>11167</v>
      </c>
      <c r="B11348">
        <v>27</v>
      </c>
      <c r="C11348">
        <v>2401</v>
      </c>
    </row>
    <row r="11349" spans="1:3">
      <c r="A11349" t="s">
        <v>11168</v>
      </c>
      <c r="B11349">
        <v>0</v>
      </c>
      <c r="C11349">
        <v>2401</v>
      </c>
    </row>
    <row r="11350" spans="1:3">
      <c r="A11350" t="s">
        <v>11169</v>
      </c>
      <c r="B11350">
        <v>18</v>
      </c>
      <c r="C11350">
        <v>2401</v>
      </c>
    </row>
    <row r="11351" spans="1:3">
      <c r="A11351" t="s">
        <v>11170</v>
      </c>
      <c r="B11351">
        <v>6</v>
      </c>
      <c r="C11351">
        <v>2401</v>
      </c>
    </row>
    <row r="11352" spans="1:3">
      <c r="A11352" t="s">
        <v>11171</v>
      </c>
      <c r="B11352">
        <v>14</v>
      </c>
      <c r="C11352">
        <v>2401</v>
      </c>
    </row>
    <row r="11353" spans="1:3">
      <c r="A11353" t="s">
        <v>11172</v>
      </c>
      <c r="B11353">
        <v>13</v>
      </c>
      <c r="C11353">
        <v>2401</v>
      </c>
    </row>
    <row r="11354" spans="1:3">
      <c r="A11354" t="s">
        <v>11173</v>
      </c>
      <c r="B11354">
        <v>40</v>
      </c>
      <c r="C11354">
        <v>2401</v>
      </c>
    </row>
    <row r="11355" spans="1:3">
      <c r="A11355" t="s">
        <v>11174</v>
      </c>
      <c r="B11355">
        <v>0</v>
      </c>
      <c r="C11355">
        <v>2401</v>
      </c>
    </row>
    <row r="11356" spans="1:3">
      <c r="A11356" t="s">
        <v>11175</v>
      </c>
      <c r="B11356">
        <v>103</v>
      </c>
      <c r="C11356">
        <v>841</v>
      </c>
    </row>
    <row r="11357" spans="1:3">
      <c r="A11357" t="s">
        <v>11176</v>
      </c>
      <c r="B11357">
        <v>0</v>
      </c>
      <c r="C11357">
        <v>841</v>
      </c>
    </row>
    <row r="11358" spans="1:3">
      <c r="A11358" t="s">
        <v>11177</v>
      </c>
      <c r="B11358">
        <v>103</v>
      </c>
      <c r="C11358">
        <v>841</v>
      </c>
    </row>
    <row r="11359" spans="1:3">
      <c r="A11359" t="s">
        <v>11178</v>
      </c>
      <c r="B11359">
        <v>0</v>
      </c>
      <c r="C11359">
        <v>841</v>
      </c>
    </row>
    <row r="11360" spans="1:3">
      <c r="A11360" t="s">
        <v>11179</v>
      </c>
      <c r="B11360">
        <v>103</v>
      </c>
      <c r="C11360">
        <v>841</v>
      </c>
    </row>
    <row r="11361" spans="1:3">
      <c r="A11361" t="s">
        <v>11180</v>
      </c>
      <c r="B11361">
        <v>0</v>
      </c>
      <c r="C11361">
        <v>841</v>
      </c>
    </row>
    <row r="11362" spans="1:3">
      <c r="A11362" t="s">
        <v>11181</v>
      </c>
      <c r="B11362">
        <v>103</v>
      </c>
      <c r="C11362">
        <v>841</v>
      </c>
    </row>
    <row r="11363" spans="1:3">
      <c r="A11363" t="s">
        <v>11182</v>
      </c>
      <c r="B11363">
        <v>0</v>
      </c>
      <c r="C11363">
        <v>841</v>
      </c>
    </row>
    <row r="11364" spans="1:3">
      <c r="A11364" t="s">
        <v>11183</v>
      </c>
      <c r="B11364">
        <v>103</v>
      </c>
      <c r="C11364">
        <v>841</v>
      </c>
    </row>
    <row r="11365" spans="1:3">
      <c r="A11365" t="s">
        <v>11184</v>
      </c>
      <c r="B11365">
        <v>0</v>
      </c>
      <c r="C11365">
        <v>841</v>
      </c>
    </row>
    <row r="11366" spans="1:3">
      <c r="A11366" t="s">
        <v>11185</v>
      </c>
      <c r="B11366">
        <v>103</v>
      </c>
      <c r="C11366">
        <v>841</v>
      </c>
    </row>
    <row r="11367" spans="1:3">
      <c r="A11367" t="s">
        <v>11186</v>
      </c>
      <c r="B11367">
        <v>0</v>
      </c>
      <c r="C11367">
        <v>841</v>
      </c>
    </row>
    <row r="11368" spans="1:3">
      <c r="A11368" t="s">
        <v>11187</v>
      </c>
      <c r="B11368">
        <v>103</v>
      </c>
      <c r="C11368">
        <v>841</v>
      </c>
    </row>
    <row r="11369" spans="1:3">
      <c r="A11369" t="s">
        <v>11188</v>
      </c>
      <c r="B11369">
        <v>0</v>
      </c>
      <c r="C11369">
        <v>841</v>
      </c>
    </row>
    <row r="11370" spans="1:3">
      <c r="A11370" t="s">
        <v>11189</v>
      </c>
      <c r="B11370">
        <v>103</v>
      </c>
      <c r="C11370">
        <v>841</v>
      </c>
    </row>
    <row r="11371" spans="1:3">
      <c r="A11371" t="s">
        <v>11190</v>
      </c>
      <c r="B11371">
        <v>0</v>
      </c>
      <c r="C11371">
        <v>841</v>
      </c>
    </row>
    <row r="11372" spans="1:3">
      <c r="A11372" t="s">
        <v>11191</v>
      </c>
      <c r="B11372">
        <v>103</v>
      </c>
      <c r="C11372">
        <v>841</v>
      </c>
    </row>
    <row r="11373" spans="1:3">
      <c r="A11373" t="s">
        <v>11192</v>
      </c>
      <c r="B11373">
        <v>0</v>
      </c>
      <c r="C11373">
        <v>841</v>
      </c>
    </row>
    <row r="11374" spans="1:3">
      <c r="A11374" t="s">
        <v>11193</v>
      </c>
      <c r="B11374">
        <v>103</v>
      </c>
      <c r="C11374">
        <v>841</v>
      </c>
    </row>
    <row r="11375" spans="1:3">
      <c r="A11375" t="s">
        <v>11194</v>
      </c>
      <c r="B11375">
        <v>0</v>
      </c>
      <c r="C11375">
        <v>841</v>
      </c>
    </row>
    <row r="11376" spans="1:3">
      <c r="A11376" t="s">
        <v>11195</v>
      </c>
      <c r="B11376">
        <v>103</v>
      </c>
      <c r="C11376">
        <v>841</v>
      </c>
    </row>
    <row r="11377" spans="1:3">
      <c r="A11377" t="s">
        <v>11196</v>
      </c>
      <c r="B11377">
        <v>0</v>
      </c>
      <c r="C11377">
        <v>841</v>
      </c>
    </row>
    <row r="11378" spans="1:3">
      <c r="A11378" t="s">
        <v>11197</v>
      </c>
      <c r="B11378">
        <v>103</v>
      </c>
      <c r="C11378">
        <v>841</v>
      </c>
    </row>
    <row r="11379" spans="1:3">
      <c r="A11379" t="s">
        <v>11198</v>
      </c>
      <c r="B11379">
        <v>0</v>
      </c>
      <c r="C11379">
        <v>841</v>
      </c>
    </row>
    <row r="11380" spans="1:3">
      <c r="A11380" t="s">
        <v>11199</v>
      </c>
      <c r="B11380">
        <v>21</v>
      </c>
      <c r="C11380">
        <v>2401</v>
      </c>
    </row>
    <row r="11381" spans="1:3">
      <c r="A11381" t="s">
        <v>11200</v>
      </c>
      <c r="B11381">
        <v>15</v>
      </c>
      <c r="C11381">
        <v>2401</v>
      </c>
    </row>
    <row r="11382" spans="1:3">
      <c r="A11382" t="s">
        <v>11201</v>
      </c>
      <c r="B11382">
        <v>37</v>
      </c>
      <c r="C11382">
        <v>2401</v>
      </c>
    </row>
    <row r="11383" spans="1:3">
      <c r="A11383" t="s">
        <v>11202</v>
      </c>
      <c r="B11383">
        <v>0</v>
      </c>
      <c r="C11383">
        <v>2401</v>
      </c>
    </row>
    <row r="11384" spans="1:3">
      <c r="A11384" t="s">
        <v>11203</v>
      </c>
      <c r="B11384">
        <v>24</v>
      </c>
      <c r="C11384">
        <v>2401</v>
      </c>
    </row>
    <row r="11385" spans="1:3">
      <c r="A11385" t="s">
        <v>11204</v>
      </c>
      <c r="B11385">
        <v>13</v>
      </c>
      <c r="C11385">
        <v>2401</v>
      </c>
    </row>
    <row r="11386" spans="1:3">
      <c r="A11386" t="s">
        <v>11205</v>
      </c>
      <c r="B11386">
        <v>35</v>
      </c>
      <c r="C11386">
        <v>2401</v>
      </c>
    </row>
    <row r="11387" spans="1:3">
      <c r="A11387" t="s">
        <v>11206</v>
      </c>
      <c r="B11387">
        <v>18</v>
      </c>
      <c r="C11387">
        <v>2401</v>
      </c>
    </row>
    <row r="11388" spans="1:3">
      <c r="A11388" t="s">
        <v>11207</v>
      </c>
      <c r="B11388">
        <v>19</v>
      </c>
      <c r="C11388">
        <v>2401</v>
      </c>
    </row>
    <row r="11389" spans="1:3">
      <c r="A11389" t="s">
        <v>11208</v>
      </c>
      <c r="B11389">
        <v>17</v>
      </c>
      <c r="C11389">
        <v>2401</v>
      </c>
    </row>
    <row r="11390" spans="1:3">
      <c r="A11390" t="s">
        <v>11209</v>
      </c>
      <c r="B11390">
        <v>26</v>
      </c>
      <c r="C11390">
        <v>2401</v>
      </c>
    </row>
    <row r="11391" spans="1:3">
      <c r="A11391" t="s">
        <v>11210</v>
      </c>
      <c r="B11391">
        <v>13</v>
      </c>
      <c r="C11391">
        <v>2401</v>
      </c>
    </row>
    <row r="11392" spans="1:3">
      <c r="A11392" t="s">
        <v>11211</v>
      </c>
      <c r="B11392">
        <v>25</v>
      </c>
      <c r="C11392">
        <v>2401</v>
      </c>
    </row>
    <row r="11393" spans="1:3">
      <c r="A11393" t="s">
        <v>11212</v>
      </c>
      <c r="B11393">
        <v>3</v>
      </c>
      <c r="C11393">
        <v>2401</v>
      </c>
    </row>
    <row r="11394" spans="1:3">
      <c r="A11394" t="s">
        <v>11213</v>
      </c>
      <c r="B11394">
        <v>33</v>
      </c>
      <c r="C11394">
        <v>2401</v>
      </c>
    </row>
    <row r="11395" spans="1:3">
      <c r="A11395" t="s">
        <v>11214</v>
      </c>
      <c r="B11395">
        <v>0</v>
      </c>
      <c r="C11395">
        <v>2401</v>
      </c>
    </row>
    <row r="11396" spans="1:3">
      <c r="A11396" t="s">
        <v>11215</v>
      </c>
      <c r="B11396">
        <v>8</v>
      </c>
      <c r="C11396">
        <v>2401</v>
      </c>
    </row>
    <row r="11397" spans="1:3">
      <c r="A11397" t="s">
        <v>11216</v>
      </c>
      <c r="B11397">
        <v>0</v>
      </c>
      <c r="C11397">
        <v>2401</v>
      </c>
    </row>
    <row r="11398" spans="1:3">
      <c r="A11398" t="s">
        <v>11217</v>
      </c>
      <c r="B11398">
        <v>57</v>
      </c>
      <c r="C11398">
        <v>2401</v>
      </c>
    </row>
    <row r="11399" spans="1:3">
      <c r="A11399" t="s">
        <v>11218</v>
      </c>
      <c r="B11399">
        <v>0</v>
      </c>
      <c r="C11399">
        <v>2401</v>
      </c>
    </row>
    <row r="11400" spans="1:3">
      <c r="A11400" t="s">
        <v>11219</v>
      </c>
      <c r="B11400">
        <v>0</v>
      </c>
      <c r="C11400">
        <v>2401</v>
      </c>
    </row>
    <row r="11401" spans="1:3">
      <c r="A11401" t="s">
        <v>11220</v>
      </c>
      <c r="B11401">
        <v>0</v>
      </c>
      <c r="C11401">
        <v>2401</v>
      </c>
    </row>
    <row r="11402" spans="1:3">
      <c r="A11402" t="s">
        <v>11221</v>
      </c>
      <c r="B11402">
        <v>0</v>
      </c>
      <c r="C11402">
        <v>2401</v>
      </c>
    </row>
    <row r="11403" spans="1:3">
      <c r="A11403" t="s">
        <v>11222</v>
      </c>
      <c r="B11403">
        <v>0</v>
      </c>
      <c r="C11403">
        <v>2401</v>
      </c>
    </row>
    <row r="11404" spans="1:3">
      <c r="A11404" t="s">
        <v>11223</v>
      </c>
      <c r="B11404">
        <v>0</v>
      </c>
      <c r="C11404">
        <v>2401</v>
      </c>
    </row>
    <row r="11405" spans="1:3">
      <c r="A11405" t="s">
        <v>11224</v>
      </c>
      <c r="B11405">
        <v>11</v>
      </c>
      <c r="C11405">
        <v>2401</v>
      </c>
    </row>
    <row r="11406" spans="1:3">
      <c r="A11406" t="s">
        <v>11225</v>
      </c>
      <c r="B11406">
        <v>9</v>
      </c>
      <c r="C11406">
        <v>2401</v>
      </c>
    </row>
    <row r="11407" spans="1:3">
      <c r="A11407" t="s">
        <v>11226</v>
      </c>
      <c r="B11407">
        <v>16</v>
      </c>
      <c r="C11407">
        <v>2401</v>
      </c>
    </row>
    <row r="11408" spans="1:3">
      <c r="A11408" t="s">
        <v>11227</v>
      </c>
      <c r="B11408">
        <v>0</v>
      </c>
      <c r="C11408">
        <v>2401</v>
      </c>
    </row>
    <row r="11409" spans="1:3">
      <c r="A11409" t="s">
        <v>11228</v>
      </c>
      <c r="B11409">
        <v>0</v>
      </c>
      <c r="C11409">
        <v>2401</v>
      </c>
    </row>
    <row r="11410" spans="1:3">
      <c r="A11410" t="s">
        <v>11229</v>
      </c>
      <c r="B11410">
        <v>0</v>
      </c>
      <c r="C11410">
        <v>2401</v>
      </c>
    </row>
    <row r="11411" spans="1:3">
      <c r="A11411" t="s">
        <v>11230</v>
      </c>
      <c r="B11411">
        <v>0</v>
      </c>
      <c r="C11411">
        <v>2401</v>
      </c>
    </row>
    <row r="11412" spans="1:3">
      <c r="A11412" t="s">
        <v>11231</v>
      </c>
      <c r="B11412">
        <v>15</v>
      </c>
      <c r="C11412">
        <v>2401</v>
      </c>
    </row>
    <row r="11413" spans="1:3">
      <c r="A11413" t="s">
        <v>11232</v>
      </c>
      <c r="B11413">
        <v>16</v>
      </c>
      <c r="C11413">
        <v>2401</v>
      </c>
    </row>
    <row r="11414" spans="1:3">
      <c r="A11414" t="s">
        <v>11233</v>
      </c>
      <c r="B11414">
        <v>0</v>
      </c>
      <c r="C11414">
        <v>2401</v>
      </c>
    </row>
    <row r="11415" spans="1:3">
      <c r="A11415" t="s">
        <v>11234</v>
      </c>
      <c r="B11415">
        <v>13</v>
      </c>
      <c r="C11415">
        <v>2401</v>
      </c>
    </row>
    <row r="11416" spans="1:3">
      <c r="A11416" t="s">
        <v>11235</v>
      </c>
      <c r="B11416">
        <v>0</v>
      </c>
      <c r="C11416">
        <v>2401</v>
      </c>
    </row>
    <row r="11417" spans="1:3">
      <c r="A11417" t="s">
        <v>11236</v>
      </c>
      <c r="B11417">
        <v>0</v>
      </c>
      <c r="C11417">
        <v>2401</v>
      </c>
    </row>
    <row r="11418" spans="1:3">
      <c r="A11418" t="s">
        <v>11237</v>
      </c>
      <c r="B11418">
        <v>26</v>
      </c>
      <c r="C11418">
        <v>2401</v>
      </c>
    </row>
    <row r="11419" spans="1:3">
      <c r="A11419" t="s">
        <v>11238</v>
      </c>
      <c r="B11419">
        <v>11</v>
      </c>
      <c r="C11419">
        <v>2401</v>
      </c>
    </row>
    <row r="11420" spans="1:3">
      <c r="A11420" t="s">
        <v>11239</v>
      </c>
      <c r="B11420">
        <v>22</v>
      </c>
      <c r="C11420">
        <v>2401</v>
      </c>
    </row>
    <row r="11421" spans="1:3">
      <c r="A11421" t="s">
        <v>11240</v>
      </c>
      <c r="B11421">
        <v>10</v>
      </c>
      <c r="C11421">
        <v>2401</v>
      </c>
    </row>
    <row r="11422" spans="1:3">
      <c r="A11422" t="s">
        <v>11241</v>
      </c>
      <c r="B11422">
        <v>0</v>
      </c>
      <c r="C11422">
        <v>2401</v>
      </c>
    </row>
    <row r="11423" spans="1:3">
      <c r="A11423" t="s">
        <v>11242</v>
      </c>
      <c r="B11423">
        <v>0</v>
      </c>
      <c r="C11423">
        <v>2401</v>
      </c>
    </row>
    <row r="11424" spans="1:3">
      <c r="A11424" t="s">
        <v>11243</v>
      </c>
      <c r="B11424">
        <v>0</v>
      </c>
      <c r="C11424">
        <v>2401</v>
      </c>
    </row>
    <row r="11425" spans="1:3">
      <c r="A11425" t="s">
        <v>11244</v>
      </c>
      <c r="B11425">
        <v>0</v>
      </c>
      <c r="C11425">
        <v>2401</v>
      </c>
    </row>
    <row r="11426" spans="1:3">
      <c r="A11426" t="s">
        <v>11245</v>
      </c>
      <c r="B11426">
        <v>0</v>
      </c>
      <c r="C11426">
        <v>2401</v>
      </c>
    </row>
    <row r="11427" spans="1:3">
      <c r="A11427" t="s">
        <v>11246</v>
      </c>
      <c r="B11427">
        <v>63</v>
      </c>
      <c r="C11427">
        <v>2401</v>
      </c>
    </row>
    <row r="11428" spans="1:3">
      <c r="A11428" t="s">
        <v>11247</v>
      </c>
      <c r="B11428">
        <v>0</v>
      </c>
      <c r="C11428">
        <v>2401</v>
      </c>
    </row>
    <row r="11429" spans="1:3">
      <c r="A11429" t="s">
        <v>11248</v>
      </c>
      <c r="B11429">
        <v>63</v>
      </c>
      <c r="C11429">
        <v>2401</v>
      </c>
    </row>
    <row r="11430" spans="1:3">
      <c r="A11430" t="s">
        <v>11249</v>
      </c>
      <c r="B11430">
        <v>0</v>
      </c>
      <c r="C11430">
        <v>2401</v>
      </c>
    </row>
    <row r="11431" spans="1:3">
      <c r="A11431" t="s">
        <v>11250</v>
      </c>
      <c r="B11431">
        <v>40</v>
      </c>
      <c r="C11431">
        <v>2401</v>
      </c>
    </row>
    <row r="11432" spans="1:3">
      <c r="A11432" t="s">
        <v>11251</v>
      </c>
      <c r="B11432">
        <v>0</v>
      </c>
      <c r="C11432">
        <v>2401</v>
      </c>
    </row>
    <row r="11433" spans="1:3">
      <c r="A11433" t="s">
        <v>11252</v>
      </c>
      <c r="B11433">
        <v>71</v>
      </c>
      <c r="C11433">
        <v>2401</v>
      </c>
    </row>
    <row r="11434" spans="1:3">
      <c r="A11434" t="s">
        <v>11253</v>
      </c>
      <c r="B11434">
        <v>0</v>
      </c>
      <c r="C11434">
        <v>2401</v>
      </c>
    </row>
    <row r="11435" spans="1:3">
      <c r="A11435" t="s">
        <v>11254</v>
      </c>
      <c r="B11435">
        <v>0</v>
      </c>
      <c r="C11435">
        <v>2401</v>
      </c>
    </row>
    <row r="11436" spans="1:3">
      <c r="A11436" t="s">
        <v>11255</v>
      </c>
      <c r="B11436">
        <v>0</v>
      </c>
      <c r="C11436">
        <v>2401</v>
      </c>
    </row>
    <row r="11437" spans="1:3">
      <c r="A11437" t="s">
        <v>11256</v>
      </c>
      <c r="B11437">
        <v>40</v>
      </c>
      <c r="C11437">
        <v>2401</v>
      </c>
    </row>
    <row r="11438" spans="1:3">
      <c r="A11438" t="s">
        <v>11257</v>
      </c>
      <c r="B11438">
        <v>0</v>
      </c>
      <c r="C11438">
        <v>2401</v>
      </c>
    </row>
    <row r="11439" spans="1:3">
      <c r="A11439" t="s">
        <v>11258</v>
      </c>
      <c r="B11439">
        <v>0</v>
      </c>
      <c r="C11439">
        <v>2401</v>
      </c>
    </row>
    <row r="11440" spans="1:3">
      <c r="A11440" t="s">
        <v>11259</v>
      </c>
      <c r="B11440">
        <v>0</v>
      </c>
      <c r="C11440">
        <v>2401</v>
      </c>
    </row>
    <row r="11441" spans="1:3">
      <c r="A11441" t="s">
        <v>11260</v>
      </c>
      <c r="B11441">
        <v>0</v>
      </c>
      <c r="C11441">
        <v>2401</v>
      </c>
    </row>
    <row r="11442" spans="1:3">
      <c r="A11442" t="s">
        <v>11261</v>
      </c>
      <c r="B11442">
        <v>10</v>
      </c>
      <c r="C11442">
        <v>2401</v>
      </c>
    </row>
    <row r="11443" spans="1:3">
      <c r="A11443" t="s">
        <v>11262</v>
      </c>
      <c r="B11443">
        <v>14</v>
      </c>
      <c r="C11443">
        <v>2401</v>
      </c>
    </row>
    <row r="11444" spans="1:3">
      <c r="A11444" t="s">
        <v>11263</v>
      </c>
      <c r="B11444">
        <v>0</v>
      </c>
      <c r="C11444">
        <v>2401</v>
      </c>
    </row>
    <row r="11445" spans="1:3">
      <c r="A11445" t="s">
        <v>11264</v>
      </c>
      <c r="B11445">
        <v>0</v>
      </c>
      <c r="C11445">
        <v>2401</v>
      </c>
    </row>
    <row r="11446" spans="1:3">
      <c r="A11446" t="s">
        <v>11265</v>
      </c>
      <c r="B11446">
        <v>0</v>
      </c>
      <c r="C11446">
        <v>2401</v>
      </c>
    </row>
    <row r="11447" spans="1:3">
      <c r="A11447" t="s">
        <v>11266</v>
      </c>
      <c r="B11447">
        <v>0</v>
      </c>
      <c r="C11447">
        <v>2401</v>
      </c>
    </row>
    <row r="11448" spans="1:3">
      <c r="A11448" t="s">
        <v>11267</v>
      </c>
      <c r="B11448">
        <v>7</v>
      </c>
      <c r="C11448">
        <v>2401</v>
      </c>
    </row>
    <row r="11449" spans="1:3">
      <c r="A11449" t="s">
        <v>11268</v>
      </c>
      <c r="B11449">
        <v>63</v>
      </c>
      <c r="C11449">
        <v>2401</v>
      </c>
    </row>
    <row r="11450" spans="1:3">
      <c r="A11450" t="s">
        <v>11269</v>
      </c>
      <c r="B11450">
        <v>1</v>
      </c>
      <c r="C11450">
        <v>2401</v>
      </c>
    </row>
    <row r="11451" spans="1:3">
      <c r="A11451" t="s">
        <v>11270</v>
      </c>
      <c r="B11451">
        <v>27</v>
      </c>
      <c r="C11451">
        <v>2401</v>
      </c>
    </row>
    <row r="11452" spans="1:3">
      <c r="A11452" t="s">
        <v>11271</v>
      </c>
      <c r="B11452">
        <v>11</v>
      </c>
      <c r="C11452">
        <v>2401</v>
      </c>
    </row>
    <row r="11453" spans="1:3">
      <c r="A11453" t="s">
        <v>11272</v>
      </c>
      <c r="B11453">
        <v>19</v>
      </c>
      <c r="C11453">
        <v>2401</v>
      </c>
    </row>
    <row r="11454" spans="1:3">
      <c r="A11454" t="s">
        <v>11273</v>
      </c>
      <c r="B11454">
        <v>21</v>
      </c>
      <c r="C11454">
        <v>2401</v>
      </c>
    </row>
    <row r="11455" spans="1:3">
      <c r="A11455" t="s">
        <v>11274</v>
      </c>
      <c r="B11455">
        <v>28</v>
      </c>
      <c r="C11455">
        <v>2401</v>
      </c>
    </row>
    <row r="11456" spans="1:3">
      <c r="A11456" t="s">
        <v>11275</v>
      </c>
      <c r="B11456">
        <v>10</v>
      </c>
      <c r="C11456">
        <v>2401</v>
      </c>
    </row>
    <row r="11457" spans="1:3">
      <c r="A11457" t="s">
        <v>11276</v>
      </c>
      <c r="B11457">
        <v>39</v>
      </c>
      <c r="C11457">
        <v>2401</v>
      </c>
    </row>
    <row r="11458" spans="1:3">
      <c r="A11458" t="s">
        <v>11277</v>
      </c>
      <c r="B11458">
        <v>32</v>
      </c>
      <c r="C11458">
        <v>2401</v>
      </c>
    </row>
    <row r="11459" spans="1:3">
      <c r="A11459" t="s">
        <v>11278</v>
      </c>
      <c r="B11459">
        <v>29</v>
      </c>
      <c r="C11459">
        <v>2401</v>
      </c>
    </row>
    <row r="11460" spans="1:3">
      <c r="A11460" t="s">
        <v>11279</v>
      </c>
      <c r="B11460">
        <v>26</v>
      </c>
      <c r="C11460">
        <v>2401</v>
      </c>
    </row>
    <row r="11461" spans="1:3">
      <c r="A11461" t="s">
        <v>11280</v>
      </c>
      <c r="B11461">
        <v>14</v>
      </c>
      <c r="C11461">
        <v>2401</v>
      </c>
    </row>
    <row r="11462" spans="1:3">
      <c r="A11462" t="s">
        <v>11281</v>
      </c>
      <c r="B11462">
        <v>20</v>
      </c>
      <c r="C11462">
        <v>2401</v>
      </c>
    </row>
    <row r="11463" spans="1:3">
      <c r="A11463" t="s">
        <v>11282</v>
      </c>
      <c r="B11463">
        <v>30</v>
      </c>
      <c r="C11463">
        <v>2401</v>
      </c>
    </row>
    <row r="11464" spans="1:3">
      <c r="A11464" t="s">
        <v>11283</v>
      </c>
      <c r="B11464">
        <v>11</v>
      </c>
      <c r="C11464">
        <v>2401</v>
      </c>
    </row>
    <row r="11465" spans="1:3">
      <c r="A11465" t="s">
        <v>11284</v>
      </c>
      <c r="B11465">
        <v>21</v>
      </c>
      <c r="C11465">
        <v>2401</v>
      </c>
    </row>
    <row r="11466" spans="1:3">
      <c r="A11466" t="s">
        <v>11285</v>
      </c>
      <c r="B11466">
        <v>132</v>
      </c>
      <c r="C11466">
        <v>2401</v>
      </c>
    </row>
    <row r="11467" spans="1:3">
      <c r="A11467" t="s">
        <v>11286</v>
      </c>
      <c r="B11467">
        <v>17</v>
      </c>
      <c r="C11467">
        <v>2401</v>
      </c>
    </row>
    <row r="11468" spans="1:3">
      <c r="A11468" t="s">
        <v>11287</v>
      </c>
      <c r="B11468">
        <v>2</v>
      </c>
      <c r="C11468">
        <v>2401</v>
      </c>
    </row>
    <row r="11469" spans="1:3">
      <c r="A11469" t="s">
        <v>11288</v>
      </c>
      <c r="B11469">
        <v>15</v>
      </c>
      <c r="C11469">
        <v>2401</v>
      </c>
    </row>
    <row r="11470" spans="1:3">
      <c r="A11470" t="s">
        <v>11289</v>
      </c>
      <c r="B11470">
        <v>31</v>
      </c>
      <c r="C11470">
        <v>2401</v>
      </c>
    </row>
    <row r="11471" spans="1:3">
      <c r="A11471" t="s">
        <v>11290</v>
      </c>
      <c r="B11471">
        <v>16</v>
      </c>
      <c r="C11471">
        <v>2401</v>
      </c>
    </row>
    <row r="11472" spans="1:3">
      <c r="A11472" t="s">
        <v>11291</v>
      </c>
      <c r="B11472">
        <v>23</v>
      </c>
      <c r="C11472">
        <v>2401</v>
      </c>
    </row>
    <row r="11473" spans="1:3">
      <c r="A11473" t="s">
        <v>11292</v>
      </c>
      <c r="B11473">
        <v>19</v>
      </c>
      <c r="C11473">
        <v>2401</v>
      </c>
    </row>
    <row r="11474" spans="1:3">
      <c r="A11474" t="s">
        <v>11293</v>
      </c>
      <c r="B11474">
        <v>39</v>
      </c>
      <c r="C11474">
        <v>2401</v>
      </c>
    </row>
    <row r="11475" spans="1:3">
      <c r="A11475" t="s">
        <v>11294</v>
      </c>
      <c r="B11475">
        <v>0</v>
      </c>
      <c r="C11475">
        <v>2401</v>
      </c>
    </row>
    <row r="11476" spans="1:3">
      <c r="A11476" t="s">
        <v>11295</v>
      </c>
      <c r="B11476">
        <v>22</v>
      </c>
      <c r="C11476">
        <v>2401</v>
      </c>
    </row>
    <row r="11477" spans="1:3">
      <c r="A11477" t="s">
        <v>11296</v>
      </c>
      <c r="B11477">
        <v>13</v>
      </c>
      <c r="C11477">
        <v>2401</v>
      </c>
    </row>
    <row r="11478" spans="1:3">
      <c r="A11478" t="s">
        <v>11297</v>
      </c>
      <c r="B11478">
        <v>53</v>
      </c>
      <c r="C11478">
        <v>2401</v>
      </c>
    </row>
    <row r="11479" spans="1:3">
      <c r="A11479" t="s">
        <v>11298</v>
      </c>
      <c r="B11479">
        <v>26</v>
      </c>
      <c r="C11479">
        <v>2401</v>
      </c>
    </row>
    <row r="11480" spans="1:3">
      <c r="A11480" t="s">
        <v>11299</v>
      </c>
      <c r="B11480">
        <v>21</v>
      </c>
      <c r="C11480">
        <v>2401</v>
      </c>
    </row>
    <row r="11481" spans="1:3">
      <c r="A11481" t="s">
        <v>11300</v>
      </c>
      <c r="B11481">
        <v>13</v>
      </c>
      <c r="C11481">
        <v>2401</v>
      </c>
    </row>
    <row r="11482" spans="1:3">
      <c r="A11482" t="s">
        <v>11301</v>
      </c>
      <c r="B11482">
        <v>37</v>
      </c>
      <c r="C11482">
        <v>2401</v>
      </c>
    </row>
    <row r="11483" spans="1:3">
      <c r="A11483" t="s">
        <v>11302</v>
      </c>
      <c r="B11483">
        <v>22</v>
      </c>
      <c r="C11483">
        <v>2401</v>
      </c>
    </row>
    <row r="11484" spans="1:3">
      <c r="A11484" t="s">
        <v>11303</v>
      </c>
      <c r="B11484">
        <v>28</v>
      </c>
      <c r="C11484">
        <v>2401</v>
      </c>
    </row>
    <row r="11485" spans="1:3">
      <c r="A11485" t="s">
        <v>11304</v>
      </c>
      <c r="B11485">
        <v>24</v>
      </c>
      <c r="C11485">
        <v>2401</v>
      </c>
    </row>
    <row r="11486" spans="1:3">
      <c r="A11486" t="s">
        <v>11305</v>
      </c>
      <c r="B11486">
        <v>40</v>
      </c>
      <c r="C11486">
        <v>2401</v>
      </c>
    </row>
    <row r="11487" spans="1:3">
      <c r="A11487" t="s">
        <v>11306</v>
      </c>
      <c r="B11487">
        <v>29</v>
      </c>
      <c r="C11487">
        <v>2401</v>
      </c>
    </row>
    <row r="11488" spans="1:3">
      <c r="A11488" t="s">
        <v>11307</v>
      </c>
      <c r="B11488">
        <v>23</v>
      </c>
      <c r="C11488">
        <v>2401</v>
      </c>
    </row>
    <row r="11489" spans="1:3">
      <c r="A11489" t="s">
        <v>11308</v>
      </c>
      <c r="B11489">
        <v>36</v>
      </c>
      <c r="C11489">
        <v>2401</v>
      </c>
    </row>
    <row r="11490" spans="1:3">
      <c r="A11490" t="s">
        <v>11309</v>
      </c>
      <c r="B11490">
        <v>39</v>
      </c>
      <c r="C11490">
        <v>2401</v>
      </c>
    </row>
    <row r="11491" spans="1:3">
      <c r="A11491" t="s">
        <v>11310</v>
      </c>
      <c r="B11491">
        <v>17</v>
      </c>
      <c r="C11491">
        <v>2401</v>
      </c>
    </row>
    <row r="11492" spans="1:3">
      <c r="A11492" t="s">
        <v>11311</v>
      </c>
      <c r="B11492">
        <v>23</v>
      </c>
      <c r="C11492">
        <v>2401</v>
      </c>
    </row>
    <row r="11493" spans="1:3">
      <c r="A11493" t="s">
        <v>11312</v>
      </c>
      <c r="B11493">
        <v>17</v>
      </c>
      <c r="C11493">
        <v>2401</v>
      </c>
    </row>
    <row r="11494" spans="1:3">
      <c r="A11494" t="s">
        <v>11313</v>
      </c>
      <c r="B11494">
        <v>18</v>
      </c>
      <c r="C11494">
        <v>2401</v>
      </c>
    </row>
    <row r="11495" spans="1:3">
      <c r="A11495" t="s">
        <v>11314</v>
      </c>
      <c r="B11495">
        <v>26</v>
      </c>
      <c r="C11495">
        <v>2401</v>
      </c>
    </row>
    <row r="11496" spans="1:3">
      <c r="A11496" t="s">
        <v>11315</v>
      </c>
      <c r="B11496">
        <v>16</v>
      </c>
      <c r="C11496">
        <v>2401</v>
      </c>
    </row>
    <row r="11497" spans="1:3">
      <c r="A11497" t="s">
        <v>11316</v>
      </c>
      <c r="B11497">
        <v>17</v>
      </c>
      <c r="C11497">
        <v>2401</v>
      </c>
    </row>
    <row r="11498" spans="1:3">
      <c r="A11498" t="s">
        <v>11317</v>
      </c>
      <c r="B11498">
        <v>56</v>
      </c>
      <c r="C11498">
        <v>2401</v>
      </c>
    </row>
    <row r="11499" spans="1:3">
      <c r="A11499" t="s">
        <v>11318</v>
      </c>
      <c r="B11499">
        <v>42</v>
      </c>
      <c r="C11499">
        <v>2401</v>
      </c>
    </row>
    <row r="11500" spans="1:3">
      <c r="A11500" t="s">
        <v>11319</v>
      </c>
      <c r="B11500">
        <v>34</v>
      </c>
      <c r="C11500">
        <v>2401</v>
      </c>
    </row>
    <row r="11501" spans="1:3">
      <c r="A11501" t="s">
        <v>11320</v>
      </c>
      <c r="B11501">
        <v>3</v>
      </c>
      <c r="C11501">
        <v>2401</v>
      </c>
    </row>
    <row r="11502" spans="1:3">
      <c r="A11502" t="s">
        <v>11321</v>
      </c>
      <c r="B11502">
        <v>50</v>
      </c>
      <c r="C11502">
        <v>2401</v>
      </c>
    </row>
    <row r="11503" spans="1:3">
      <c r="A11503" t="s">
        <v>11322</v>
      </c>
      <c r="B11503">
        <v>19</v>
      </c>
      <c r="C11503">
        <v>2401</v>
      </c>
    </row>
    <row r="11504" spans="1:3">
      <c r="A11504" t="s">
        <v>11323</v>
      </c>
      <c r="B11504">
        <v>20</v>
      </c>
      <c r="C11504">
        <v>2401</v>
      </c>
    </row>
    <row r="11505" spans="1:3">
      <c r="A11505" t="s">
        <v>11324</v>
      </c>
      <c r="B11505">
        <v>20</v>
      </c>
      <c r="C11505">
        <v>2401</v>
      </c>
    </row>
    <row r="11506" spans="1:3">
      <c r="A11506" t="s">
        <v>11325</v>
      </c>
      <c r="B11506">
        <v>26</v>
      </c>
      <c r="C11506">
        <v>2401</v>
      </c>
    </row>
    <row r="11507" spans="1:3">
      <c r="A11507" t="s">
        <v>11326</v>
      </c>
      <c r="B11507">
        <v>0</v>
      </c>
      <c r="C11507">
        <v>2401</v>
      </c>
    </row>
    <row r="11508" spans="1:3">
      <c r="A11508" t="s">
        <v>11327</v>
      </c>
      <c r="B11508">
        <v>32</v>
      </c>
      <c r="C11508">
        <v>2401</v>
      </c>
    </row>
    <row r="11509" spans="1:3">
      <c r="A11509" t="s">
        <v>11328</v>
      </c>
      <c r="B11509">
        <v>18</v>
      </c>
      <c r="C11509">
        <v>2401</v>
      </c>
    </row>
    <row r="11510" spans="1:3">
      <c r="A11510" t="s">
        <v>11329</v>
      </c>
      <c r="B11510">
        <v>26</v>
      </c>
      <c r="C11510">
        <v>2401</v>
      </c>
    </row>
    <row r="11511" spans="1:3">
      <c r="A11511" t="s">
        <v>11330</v>
      </c>
      <c r="B11511">
        <v>0</v>
      </c>
      <c r="C11511">
        <v>2401</v>
      </c>
    </row>
    <row r="11512" spans="1:3">
      <c r="A11512" t="s">
        <v>11331</v>
      </c>
      <c r="B11512">
        <v>24</v>
      </c>
      <c r="C11512">
        <v>2401</v>
      </c>
    </row>
    <row r="11513" spans="1:3">
      <c r="A11513" t="s">
        <v>11332</v>
      </c>
      <c r="B11513">
        <v>22</v>
      </c>
      <c r="C11513">
        <v>2401</v>
      </c>
    </row>
    <row r="11514" spans="1:3">
      <c r="A11514" t="s">
        <v>11333</v>
      </c>
      <c r="B11514">
        <v>34</v>
      </c>
      <c r="C11514">
        <v>2401</v>
      </c>
    </row>
    <row r="11515" spans="1:3">
      <c r="A11515" t="s">
        <v>11334</v>
      </c>
      <c r="B11515">
        <v>0</v>
      </c>
      <c r="C11515">
        <v>2401</v>
      </c>
    </row>
    <row r="11516" spans="1:3">
      <c r="A11516" t="s">
        <v>11335</v>
      </c>
      <c r="B11516">
        <v>32</v>
      </c>
      <c r="C11516">
        <v>2401</v>
      </c>
    </row>
    <row r="11517" spans="1:3">
      <c r="A11517" t="s">
        <v>11336</v>
      </c>
      <c r="B11517">
        <v>28</v>
      </c>
      <c r="C11517">
        <v>2401</v>
      </c>
    </row>
    <row r="11518" spans="1:3">
      <c r="A11518" t="s">
        <v>11337</v>
      </c>
      <c r="B11518">
        <v>27</v>
      </c>
      <c r="C11518">
        <v>2401</v>
      </c>
    </row>
    <row r="11519" spans="1:3">
      <c r="A11519" t="s">
        <v>11338</v>
      </c>
      <c r="B11519">
        <v>0</v>
      </c>
      <c r="C11519">
        <v>2401</v>
      </c>
    </row>
    <row r="11520" spans="1:3">
      <c r="A11520" t="s">
        <v>11339</v>
      </c>
      <c r="B11520">
        <v>18</v>
      </c>
      <c r="C11520">
        <v>2401</v>
      </c>
    </row>
    <row r="11521" spans="1:3">
      <c r="A11521" t="s">
        <v>11340</v>
      </c>
      <c r="B11521">
        <v>17</v>
      </c>
      <c r="C11521">
        <v>2401</v>
      </c>
    </row>
    <row r="11522" spans="1:3">
      <c r="A11522" t="s">
        <v>11341</v>
      </c>
      <c r="B11522">
        <v>34</v>
      </c>
      <c r="C11522">
        <v>2401</v>
      </c>
    </row>
    <row r="11523" spans="1:3">
      <c r="A11523" t="s">
        <v>11342</v>
      </c>
      <c r="B11523">
        <v>1</v>
      </c>
      <c r="C11523">
        <v>2401</v>
      </c>
    </row>
    <row r="11524" spans="1:3">
      <c r="A11524" t="s">
        <v>11343</v>
      </c>
      <c r="B11524">
        <v>0</v>
      </c>
      <c r="C11524">
        <v>2401</v>
      </c>
    </row>
    <row r="11525" spans="1:3">
      <c r="A11525" t="s">
        <v>11344</v>
      </c>
      <c r="B11525">
        <v>28</v>
      </c>
      <c r="C11525">
        <v>2401</v>
      </c>
    </row>
    <row r="11526" spans="1:3">
      <c r="A11526" t="s">
        <v>11345</v>
      </c>
      <c r="B11526">
        <v>32</v>
      </c>
      <c r="C11526">
        <v>2401</v>
      </c>
    </row>
    <row r="11527" spans="1:3">
      <c r="A11527" t="s">
        <v>11346</v>
      </c>
      <c r="B11527">
        <v>0</v>
      </c>
      <c r="C11527">
        <v>2401</v>
      </c>
    </row>
    <row r="11528" spans="1:3">
      <c r="A11528" t="s">
        <v>11347</v>
      </c>
      <c r="B11528">
        <v>32</v>
      </c>
      <c r="C11528">
        <v>2401</v>
      </c>
    </row>
    <row r="11529" spans="1:3">
      <c r="A11529" t="s">
        <v>11348</v>
      </c>
      <c r="B11529">
        <v>32</v>
      </c>
      <c r="C11529">
        <v>2401</v>
      </c>
    </row>
    <row r="11530" spans="1:3">
      <c r="A11530" t="s">
        <v>11349</v>
      </c>
      <c r="B11530">
        <v>139</v>
      </c>
      <c r="C11530">
        <v>2401</v>
      </c>
    </row>
    <row r="11531" spans="1:3">
      <c r="A11531" t="s">
        <v>11350</v>
      </c>
      <c r="B11531">
        <v>42</v>
      </c>
      <c r="C11531">
        <v>2401</v>
      </c>
    </row>
    <row r="11532" spans="1:3">
      <c r="A11532" t="s">
        <v>11351</v>
      </c>
      <c r="B11532">
        <v>39</v>
      </c>
      <c r="C11532">
        <v>2401</v>
      </c>
    </row>
    <row r="11533" spans="1:3">
      <c r="A11533" t="s">
        <v>11352</v>
      </c>
      <c r="B11533">
        <v>27</v>
      </c>
      <c r="C11533">
        <v>2401</v>
      </c>
    </row>
    <row r="11534" spans="1:3">
      <c r="A11534" t="s">
        <v>11353</v>
      </c>
      <c r="B11534">
        <v>59</v>
      </c>
      <c r="C11534">
        <v>2401</v>
      </c>
    </row>
    <row r="11535" spans="1:3">
      <c r="A11535" t="s">
        <v>11354</v>
      </c>
      <c r="B11535">
        <v>0</v>
      </c>
      <c r="C11535">
        <v>2401</v>
      </c>
    </row>
    <row r="11536" spans="1:3">
      <c r="A11536" t="s">
        <v>11355</v>
      </c>
      <c r="B11536">
        <v>31</v>
      </c>
      <c r="C11536">
        <v>2401</v>
      </c>
    </row>
    <row r="11537" spans="1:3">
      <c r="A11537" t="s">
        <v>11356</v>
      </c>
      <c r="B11537">
        <v>25</v>
      </c>
      <c r="C11537">
        <v>2401</v>
      </c>
    </row>
    <row r="11538" spans="1:3">
      <c r="A11538" t="s">
        <v>11357</v>
      </c>
      <c r="B11538">
        <v>33</v>
      </c>
      <c r="C11538">
        <v>2014</v>
      </c>
    </row>
    <row r="11539" spans="1:3">
      <c r="A11539" t="s">
        <v>11358</v>
      </c>
      <c r="B11539">
        <v>7</v>
      </c>
      <c r="C11539">
        <v>2014</v>
      </c>
    </row>
    <row r="11540" spans="1:3">
      <c r="A11540" t="s">
        <v>11359</v>
      </c>
      <c r="B11540">
        <v>100</v>
      </c>
      <c r="C11540">
        <v>2014</v>
      </c>
    </row>
    <row r="11541" spans="1:3">
      <c r="A11541" t="s">
        <v>11360</v>
      </c>
      <c r="B11541">
        <v>0</v>
      </c>
      <c r="C11541">
        <v>2014</v>
      </c>
    </row>
    <row r="11542" spans="1:3">
      <c r="A11542" t="s">
        <v>11361</v>
      </c>
      <c r="B11542">
        <v>12</v>
      </c>
      <c r="C11542">
        <v>1008</v>
      </c>
    </row>
    <row r="11543" spans="1:3">
      <c r="A11543" t="s">
        <v>11362</v>
      </c>
      <c r="B11543">
        <v>21</v>
      </c>
      <c r="C11543">
        <v>2401</v>
      </c>
    </row>
    <row r="11544" spans="1:3">
      <c r="A11544" t="s">
        <v>11363</v>
      </c>
      <c r="B11544">
        <v>17</v>
      </c>
      <c r="C11544">
        <v>2014</v>
      </c>
    </row>
    <row r="11545" spans="1:3">
      <c r="A11545" t="s">
        <v>11364</v>
      </c>
      <c r="B11545">
        <v>0</v>
      </c>
      <c r="C11545">
        <v>2014</v>
      </c>
    </row>
    <row r="11546" spans="1:3">
      <c r="A11546" t="s">
        <v>11365</v>
      </c>
      <c r="B11546">
        <v>7</v>
      </c>
      <c r="C11546">
        <v>450</v>
      </c>
    </row>
    <row r="11547" spans="1:3">
      <c r="A11547" t="s">
        <v>11366</v>
      </c>
      <c r="B11547">
        <v>8</v>
      </c>
      <c r="C11547">
        <v>2401</v>
      </c>
    </row>
    <row r="11548" spans="1:3">
      <c r="A11548" t="s">
        <v>11367</v>
      </c>
      <c r="B11548">
        <v>14</v>
      </c>
      <c r="C11548">
        <v>2401</v>
      </c>
    </row>
    <row r="11549" spans="1:3">
      <c r="A11549" t="s">
        <v>11368</v>
      </c>
      <c r="B11549">
        <v>19</v>
      </c>
      <c r="C11549">
        <v>2401</v>
      </c>
    </row>
    <row r="11550" spans="1:3">
      <c r="A11550" t="s">
        <v>11369</v>
      </c>
      <c r="B11550">
        <v>15</v>
      </c>
      <c r="C11550">
        <v>2401</v>
      </c>
    </row>
    <row r="11551" spans="1:3">
      <c r="A11551" t="s">
        <v>11370</v>
      </c>
      <c r="B11551">
        <v>15</v>
      </c>
      <c r="C11551">
        <v>2401</v>
      </c>
    </row>
    <row r="11552" spans="1:3">
      <c r="A11552" t="s">
        <v>11371</v>
      </c>
      <c r="B11552">
        <v>16</v>
      </c>
      <c r="C11552">
        <v>2401</v>
      </c>
    </row>
    <row r="11553" spans="1:3">
      <c r="A11553" t="s">
        <v>11372</v>
      </c>
      <c r="B11553">
        <v>13</v>
      </c>
      <c r="C11553">
        <v>1443</v>
      </c>
    </row>
    <row r="11554" spans="1:3">
      <c r="A11554" t="s">
        <v>11373</v>
      </c>
      <c r="B11554">
        <v>17</v>
      </c>
      <c r="C11554">
        <v>2401</v>
      </c>
    </row>
    <row r="11555" spans="1:3">
      <c r="A11555" t="s">
        <v>11374</v>
      </c>
      <c r="B11555">
        <v>32</v>
      </c>
      <c r="C11555">
        <v>2401</v>
      </c>
    </row>
    <row r="11556" spans="1:3">
      <c r="A11556" t="s">
        <v>11375</v>
      </c>
      <c r="B11556">
        <v>9</v>
      </c>
      <c r="C11556">
        <v>2401</v>
      </c>
    </row>
    <row r="11557" spans="1:3">
      <c r="A11557" t="s">
        <v>11376</v>
      </c>
      <c r="B11557">
        <v>9</v>
      </c>
      <c r="C11557">
        <v>2401</v>
      </c>
    </row>
    <row r="11558" spans="1:3">
      <c r="A11558" t="s">
        <v>11377</v>
      </c>
      <c r="B11558">
        <v>37</v>
      </c>
      <c r="C11558">
        <v>222</v>
      </c>
    </row>
    <row r="11559" spans="1:3">
      <c r="A11559" t="s">
        <v>11378</v>
      </c>
      <c r="B11559">
        <v>10</v>
      </c>
      <c r="C11559">
        <v>2401</v>
      </c>
    </row>
    <row r="11560" spans="1:3">
      <c r="A11560" t="s">
        <v>11379</v>
      </c>
      <c r="B11560">
        <v>21</v>
      </c>
      <c r="C11560">
        <v>1443</v>
      </c>
    </row>
    <row r="11561" spans="1:3">
      <c r="A11561" t="s">
        <v>11380</v>
      </c>
      <c r="B11561">
        <v>20</v>
      </c>
      <c r="C11561">
        <v>222</v>
      </c>
    </row>
    <row r="11562" spans="1:3">
      <c r="A11562" t="s">
        <v>11381</v>
      </c>
      <c r="B11562">
        <v>9</v>
      </c>
      <c r="C11562">
        <v>2401</v>
      </c>
    </row>
    <row r="11563" spans="1:3">
      <c r="A11563" t="s">
        <v>11382</v>
      </c>
      <c r="B11563">
        <v>16</v>
      </c>
      <c r="C11563">
        <v>2401</v>
      </c>
    </row>
    <row r="11564" spans="1:3">
      <c r="A11564" t="s">
        <v>11383</v>
      </c>
      <c r="B11564">
        <v>19</v>
      </c>
      <c r="C11564">
        <v>2401</v>
      </c>
    </row>
    <row r="11565" spans="1:3">
      <c r="A11565" t="s">
        <v>11384</v>
      </c>
      <c r="B11565">
        <v>19</v>
      </c>
      <c r="C11565">
        <v>2401</v>
      </c>
    </row>
    <row r="11566" spans="1:3">
      <c r="A11566" t="s">
        <v>11385</v>
      </c>
      <c r="B11566">
        <v>8</v>
      </c>
      <c r="C11566">
        <v>2401</v>
      </c>
    </row>
    <row r="11567" spans="1:3">
      <c r="A11567" t="s">
        <v>11386</v>
      </c>
      <c r="B11567">
        <v>39</v>
      </c>
      <c r="C11567">
        <v>2401</v>
      </c>
    </row>
    <row r="11568" spans="1:3">
      <c r="A11568" t="s">
        <v>11387</v>
      </c>
      <c r="B11568">
        <v>14</v>
      </c>
      <c r="C11568">
        <v>2401</v>
      </c>
    </row>
    <row r="11569" spans="1:3">
      <c r="A11569" t="s">
        <v>11388</v>
      </c>
      <c r="B11569">
        <v>30</v>
      </c>
      <c r="C11569">
        <v>2401</v>
      </c>
    </row>
    <row r="11570" spans="1:3">
      <c r="A11570" t="s">
        <v>11389</v>
      </c>
      <c r="B11570">
        <v>0</v>
      </c>
      <c r="C11570">
        <v>2401</v>
      </c>
    </row>
    <row r="11571" spans="1:3">
      <c r="A11571" t="s">
        <v>11390</v>
      </c>
      <c r="B11571">
        <v>30</v>
      </c>
      <c r="C11571">
        <v>2401</v>
      </c>
    </row>
    <row r="11572" spans="1:3">
      <c r="A11572" t="s">
        <v>11391</v>
      </c>
      <c r="B11572">
        <v>42</v>
      </c>
      <c r="C11572">
        <v>2401</v>
      </c>
    </row>
    <row r="11573" spans="1:3">
      <c r="A11573" t="s">
        <v>11392</v>
      </c>
      <c r="B11573">
        <v>23</v>
      </c>
      <c r="C11573">
        <v>2401</v>
      </c>
    </row>
    <row r="11574" spans="1:3">
      <c r="A11574" t="s">
        <v>11393</v>
      </c>
      <c r="B11574">
        <v>20</v>
      </c>
      <c r="C11574">
        <v>2401</v>
      </c>
    </row>
    <row r="11575" spans="1:3">
      <c r="A11575" t="s">
        <v>11394</v>
      </c>
      <c r="B11575">
        <v>3</v>
      </c>
      <c r="C11575">
        <v>2401</v>
      </c>
    </row>
    <row r="11576" spans="1:3">
      <c r="A11576" t="s">
        <v>11395</v>
      </c>
      <c r="B11576">
        <v>30</v>
      </c>
      <c r="C11576">
        <v>2401</v>
      </c>
    </row>
    <row r="11577" spans="1:3">
      <c r="A11577" t="s">
        <v>11396</v>
      </c>
      <c r="B11577">
        <v>28</v>
      </c>
      <c r="C11577">
        <v>2401</v>
      </c>
    </row>
    <row r="11578" spans="1:3">
      <c r="A11578" t="s">
        <v>11397</v>
      </c>
      <c r="B11578">
        <v>28</v>
      </c>
      <c r="C11578">
        <v>2401</v>
      </c>
    </row>
    <row r="11579" spans="1:3">
      <c r="A11579" t="s">
        <v>11398</v>
      </c>
      <c r="B11579">
        <v>26</v>
      </c>
      <c r="C11579">
        <v>2401</v>
      </c>
    </row>
    <row r="11580" spans="1:3">
      <c r="A11580" t="s">
        <v>11399</v>
      </c>
      <c r="B11580">
        <v>25</v>
      </c>
      <c r="C11580">
        <v>2401</v>
      </c>
    </row>
    <row r="11581" spans="1:3">
      <c r="A11581" t="s">
        <v>11400</v>
      </c>
      <c r="B11581">
        <v>0</v>
      </c>
      <c r="C11581">
        <v>2401</v>
      </c>
    </row>
    <row r="11582" spans="1:3">
      <c r="A11582" t="s">
        <v>11401</v>
      </c>
      <c r="B11582">
        <v>39</v>
      </c>
      <c r="C11582">
        <v>2401</v>
      </c>
    </row>
    <row r="11583" spans="1:3">
      <c r="A11583" t="s">
        <v>11402</v>
      </c>
      <c r="B11583">
        <v>3</v>
      </c>
      <c r="C11583">
        <v>2401</v>
      </c>
    </row>
    <row r="11584" spans="1:3">
      <c r="A11584" t="s">
        <v>11403</v>
      </c>
      <c r="B11584">
        <v>0</v>
      </c>
      <c r="C11584">
        <v>2401</v>
      </c>
    </row>
    <row r="11585" spans="1:3">
      <c r="A11585" t="s">
        <v>11404</v>
      </c>
      <c r="B11585">
        <v>0</v>
      </c>
      <c r="C11585">
        <v>2401</v>
      </c>
    </row>
    <row r="11586" spans="1:3">
      <c r="A11586" t="s">
        <v>11405</v>
      </c>
      <c r="B11586">
        <v>32</v>
      </c>
      <c r="C11586">
        <v>2401</v>
      </c>
    </row>
    <row r="11587" spans="1:3">
      <c r="A11587" t="s">
        <v>11406</v>
      </c>
      <c r="B11587">
        <v>28</v>
      </c>
      <c r="C11587">
        <v>2401</v>
      </c>
    </row>
    <row r="11588" spans="1:3">
      <c r="A11588" t="s">
        <v>11407</v>
      </c>
      <c r="B11588">
        <v>25</v>
      </c>
      <c r="C11588">
        <v>2401</v>
      </c>
    </row>
    <row r="11589" spans="1:3">
      <c r="A11589" t="s">
        <v>11408</v>
      </c>
      <c r="B11589">
        <v>30</v>
      </c>
      <c r="C11589">
        <v>2401</v>
      </c>
    </row>
    <row r="11590" spans="1:3">
      <c r="A11590" t="s">
        <v>11409</v>
      </c>
      <c r="B11590">
        <v>27</v>
      </c>
      <c r="C11590">
        <v>2401</v>
      </c>
    </row>
    <row r="11591" spans="1:3">
      <c r="A11591" t="s">
        <v>11410</v>
      </c>
      <c r="B11591">
        <v>26</v>
      </c>
      <c r="C11591">
        <v>2401</v>
      </c>
    </row>
    <row r="11592" spans="1:3">
      <c r="A11592" t="s">
        <v>11411</v>
      </c>
      <c r="B11592">
        <v>14</v>
      </c>
      <c r="C11592">
        <v>2401</v>
      </c>
    </row>
    <row r="11593" spans="1:3">
      <c r="A11593" t="s">
        <v>11412</v>
      </c>
      <c r="B11593">
        <v>37</v>
      </c>
      <c r="C11593">
        <v>2401</v>
      </c>
    </row>
    <row r="11594" spans="1:3">
      <c r="A11594" t="s">
        <v>11413</v>
      </c>
      <c r="B11594">
        <v>96</v>
      </c>
      <c r="C11594">
        <v>2401</v>
      </c>
    </row>
    <row r="11595" spans="1:3">
      <c r="A11595" t="s">
        <v>11414</v>
      </c>
      <c r="B11595">
        <v>83</v>
      </c>
      <c r="C11595">
        <v>2401</v>
      </c>
    </row>
    <row r="11596" spans="1:3">
      <c r="A11596" t="s">
        <v>11415</v>
      </c>
      <c r="B11596">
        <v>42</v>
      </c>
      <c r="C11596">
        <v>2401</v>
      </c>
    </row>
    <row r="11597" spans="1:3">
      <c r="A11597" t="s">
        <v>11416</v>
      </c>
      <c r="B11597">
        <v>99</v>
      </c>
      <c r="C11597">
        <v>2401</v>
      </c>
    </row>
    <row r="11598" spans="1:3">
      <c r="A11598" t="s">
        <v>11417</v>
      </c>
      <c r="B11598">
        <v>97</v>
      </c>
      <c r="C11598">
        <v>2401</v>
      </c>
    </row>
    <row r="11599" spans="1:3">
      <c r="A11599" t="s">
        <v>11418</v>
      </c>
      <c r="B11599">
        <v>39</v>
      </c>
      <c r="C11599">
        <v>2401</v>
      </c>
    </row>
    <row r="11600" spans="1:3">
      <c r="A11600" t="s">
        <v>11419</v>
      </c>
      <c r="B11600">
        <v>0</v>
      </c>
      <c r="C11600">
        <v>2401</v>
      </c>
    </row>
    <row r="11601" spans="1:3">
      <c r="A11601" t="s">
        <v>11420</v>
      </c>
      <c r="B11601">
        <v>26</v>
      </c>
      <c r="C11601">
        <v>2401</v>
      </c>
    </row>
    <row r="11602" spans="1:3">
      <c r="A11602" t="s">
        <v>11421</v>
      </c>
      <c r="B11602">
        <v>18</v>
      </c>
      <c r="C11602">
        <v>2401</v>
      </c>
    </row>
    <row r="11603" spans="1:3">
      <c r="A11603" t="s">
        <v>11422</v>
      </c>
      <c r="B11603">
        <v>0</v>
      </c>
      <c r="C11603">
        <v>2401</v>
      </c>
    </row>
    <row r="11604" spans="1:3">
      <c r="A11604" t="s">
        <v>11423</v>
      </c>
      <c r="B11604">
        <v>16</v>
      </c>
      <c r="C11604">
        <v>2401</v>
      </c>
    </row>
    <row r="11605" spans="1:3">
      <c r="A11605" t="s">
        <v>11424</v>
      </c>
      <c r="B11605">
        <v>22</v>
      </c>
      <c r="C11605">
        <v>2401</v>
      </c>
    </row>
    <row r="11606" spans="1:3">
      <c r="A11606" t="s">
        <v>11425</v>
      </c>
      <c r="B11606">
        <v>19</v>
      </c>
      <c r="C11606">
        <v>2401</v>
      </c>
    </row>
    <row r="11607" spans="1:3">
      <c r="A11607" t="s">
        <v>11426</v>
      </c>
      <c r="B11607">
        <v>40</v>
      </c>
      <c r="C11607">
        <v>2401</v>
      </c>
    </row>
    <row r="11608" spans="1:3">
      <c r="A11608" t="s">
        <v>11427</v>
      </c>
      <c r="B11608">
        <v>33</v>
      </c>
      <c r="C11608">
        <v>2401</v>
      </c>
    </row>
    <row r="11609" spans="1:3">
      <c r="A11609" t="s">
        <v>11428</v>
      </c>
      <c r="B11609">
        <v>62</v>
      </c>
      <c r="C11609">
        <v>2401</v>
      </c>
    </row>
    <row r="11610" spans="1:3">
      <c r="A11610" t="s">
        <v>11429</v>
      </c>
      <c r="B11610">
        <v>36</v>
      </c>
      <c r="C11610">
        <v>2401</v>
      </c>
    </row>
    <row r="11611" spans="1:3">
      <c r="A11611" t="s">
        <v>11430</v>
      </c>
      <c r="B11611">
        <v>37</v>
      </c>
      <c r="C11611">
        <v>2401</v>
      </c>
    </row>
    <row r="11612" spans="1:3">
      <c r="A11612" t="s">
        <v>11431</v>
      </c>
      <c r="B11612">
        <v>28</v>
      </c>
      <c r="C11612">
        <v>2401</v>
      </c>
    </row>
    <row r="11613" spans="1:3">
      <c r="A11613" t="s">
        <v>11432</v>
      </c>
      <c r="B11613">
        <v>12</v>
      </c>
      <c r="C11613">
        <v>2401</v>
      </c>
    </row>
    <row r="11614" spans="1:3">
      <c r="A11614" t="s">
        <v>11433</v>
      </c>
      <c r="B11614">
        <v>31</v>
      </c>
      <c r="C11614">
        <v>2401</v>
      </c>
    </row>
    <row r="11615" spans="1:3">
      <c r="A11615" t="s">
        <v>11434</v>
      </c>
      <c r="B11615">
        <v>9</v>
      </c>
      <c r="C11615">
        <v>2401</v>
      </c>
    </row>
    <row r="11616" spans="1:3">
      <c r="A11616" t="s">
        <v>11435</v>
      </c>
      <c r="B11616">
        <v>18</v>
      </c>
      <c r="C11616">
        <v>2401</v>
      </c>
    </row>
    <row r="11617" spans="1:3">
      <c r="A11617" t="s">
        <v>11436</v>
      </c>
      <c r="B11617">
        <v>29</v>
      </c>
      <c r="C11617">
        <v>2401</v>
      </c>
    </row>
    <row r="11618" spans="1:3">
      <c r="A11618" t="s">
        <v>11437</v>
      </c>
      <c r="B11618">
        <v>42</v>
      </c>
      <c r="C11618">
        <v>2401</v>
      </c>
    </row>
    <row r="11619" spans="1:3">
      <c r="A11619" t="s">
        <v>11438</v>
      </c>
      <c r="B11619">
        <v>26</v>
      </c>
      <c r="C11619">
        <v>2401</v>
      </c>
    </row>
    <row r="11620" spans="1:3">
      <c r="A11620" t="s">
        <v>11439</v>
      </c>
      <c r="B11620">
        <v>21</v>
      </c>
      <c r="C11620">
        <v>2401</v>
      </c>
    </row>
    <row r="11621" spans="1:3">
      <c r="A11621" t="s">
        <v>11440</v>
      </c>
      <c r="B11621">
        <v>22</v>
      </c>
      <c r="C11621">
        <v>2401</v>
      </c>
    </row>
    <row r="11622" spans="1:3">
      <c r="A11622" t="s">
        <v>11441</v>
      </c>
      <c r="B11622">
        <v>83</v>
      </c>
      <c r="C11622">
        <v>2401</v>
      </c>
    </row>
    <row r="11623" spans="1:3">
      <c r="A11623" t="s">
        <v>11442</v>
      </c>
      <c r="B11623">
        <v>20</v>
      </c>
      <c r="C11623">
        <v>2401</v>
      </c>
    </row>
    <row r="11624" spans="1:3">
      <c r="A11624" t="s">
        <v>11443</v>
      </c>
      <c r="B11624">
        <v>25</v>
      </c>
      <c r="C11624">
        <v>2401</v>
      </c>
    </row>
    <row r="11625" spans="1:3">
      <c r="A11625" t="s">
        <v>11444</v>
      </c>
      <c r="B11625">
        <v>32</v>
      </c>
      <c r="C11625">
        <v>2401</v>
      </c>
    </row>
    <row r="11626" spans="1:3">
      <c r="A11626" t="s">
        <v>11445</v>
      </c>
      <c r="B11626">
        <v>25</v>
      </c>
      <c r="C11626">
        <v>2401</v>
      </c>
    </row>
    <row r="11627" spans="1:3">
      <c r="A11627" t="s">
        <v>11446</v>
      </c>
      <c r="B11627">
        <v>20</v>
      </c>
      <c r="C11627">
        <v>2401</v>
      </c>
    </row>
    <row r="11628" spans="1:3">
      <c r="A11628" t="s">
        <v>11447</v>
      </c>
      <c r="B11628">
        <v>37</v>
      </c>
      <c r="C11628">
        <v>2401</v>
      </c>
    </row>
    <row r="11629" spans="1:3">
      <c r="A11629" t="s">
        <v>11448</v>
      </c>
      <c r="B11629">
        <v>37</v>
      </c>
      <c r="C11629">
        <v>2401</v>
      </c>
    </row>
    <row r="11630" spans="1:3">
      <c r="A11630" t="s">
        <v>11449</v>
      </c>
      <c r="B11630">
        <v>5</v>
      </c>
      <c r="C11630">
        <v>2401</v>
      </c>
    </row>
    <row r="11631" spans="1:3">
      <c r="A11631" t="s">
        <v>11450</v>
      </c>
      <c r="B11631">
        <v>0</v>
      </c>
      <c r="C11631">
        <v>2401</v>
      </c>
    </row>
    <row r="11632" spans="1:3">
      <c r="A11632" t="s">
        <v>11451</v>
      </c>
      <c r="B11632">
        <v>0</v>
      </c>
      <c r="C11632">
        <v>2401</v>
      </c>
    </row>
    <row r="11633" spans="1:3">
      <c r="A11633" t="s">
        <v>11452</v>
      </c>
      <c r="B11633">
        <v>0</v>
      </c>
      <c r="C11633">
        <v>2401</v>
      </c>
    </row>
    <row r="11634" spans="1:3">
      <c r="A11634" t="s">
        <v>11453</v>
      </c>
      <c r="B11634">
        <v>36</v>
      </c>
      <c r="C11634">
        <v>2401</v>
      </c>
    </row>
    <row r="11635" spans="1:3">
      <c r="A11635" t="s">
        <v>11454</v>
      </c>
      <c r="B11635">
        <v>0</v>
      </c>
      <c r="C11635">
        <v>2401</v>
      </c>
    </row>
    <row r="11636" spans="1:3">
      <c r="A11636" t="s">
        <v>11455</v>
      </c>
      <c r="B11636">
        <v>50</v>
      </c>
      <c r="C11636">
        <v>2401</v>
      </c>
    </row>
    <row r="11637" spans="1:3">
      <c r="A11637" t="s">
        <v>11456</v>
      </c>
      <c r="B11637">
        <v>19</v>
      </c>
      <c r="C11637">
        <v>2401</v>
      </c>
    </row>
    <row r="11638" spans="1:3">
      <c r="A11638" t="s">
        <v>11457</v>
      </c>
      <c r="B11638">
        <v>26</v>
      </c>
      <c r="C11638">
        <v>2401</v>
      </c>
    </row>
    <row r="11639" spans="1:3">
      <c r="A11639" t="s">
        <v>11458</v>
      </c>
      <c r="B11639">
        <v>24</v>
      </c>
      <c r="C11639">
        <v>2401</v>
      </c>
    </row>
    <row r="11640" spans="1:3">
      <c r="A11640" t="s">
        <v>11459</v>
      </c>
      <c r="B11640">
        <v>32</v>
      </c>
      <c r="C11640">
        <v>2401</v>
      </c>
    </row>
    <row r="11641" spans="1:3">
      <c r="A11641" t="s">
        <v>11460</v>
      </c>
      <c r="B11641">
        <v>1</v>
      </c>
      <c r="C11641">
        <v>2401</v>
      </c>
    </row>
    <row r="11642" spans="1:3">
      <c r="A11642" t="s">
        <v>11461</v>
      </c>
      <c r="B11642">
        <v>34</v>
      </c>
      <c r="C11642">
        <v>2401</v>
      </c>
    </row>
    <row r="11643" spans="1:3">
      <c r="A11643" t="s">
        <v>11462</v>
      </c>
      <c r="B11643">
        <v>24</v>
      </c>
      <c r="C11643">
        <v>2401</v>
      </c>
    </row>
    <row r="11644" spans="1:3">
      <c r="A11644" t="s">
        <v>11463</v>
      </c>
      <c r="B11644">
        <v>18</v>
      </c>
      <c r="C11644">
        <v>2401</v>
      </c>
    </row>
    <row r="11645" spans="1:3">
      <c r="A11645" t="s">
        <v>11464</v>
      </c>
      <c r="B11645">
        <v>43</v>
      </c>
      <c r="C11645">
        <v>2401</v>
      </c>
    </row>
    <row r="11646" spans="1:3">
      <c r="A11646" t="s">
        <v>11465</v>
      </c>
      <c r="B11646">
        <v>33</v>
      </c>
      <c r="C11646">
        <v>2401</v>
      </c>
    </row>
    <row r="11647" spans="1:3">
      <c r="A11647" t="s">
        <v>11466</v>
      </c>
      <c r="B11647">
        <v>0</v>
      </c>
      <c r="C11647">
        <v>2401</v>
      </c>
    </row>
    <row r="11648" spans="1:3">
      <c r="A11648" t="s">
        <v>11467</v>
      </c>
      <c r="B11648">
        <v>13</v>
      </c>
      <c r="C11648">
        <v>2401</v>
      </c>
    </row>
    <row r="11649" spans="1:3">
      <c r="A11649" t="s">
        <v>11468</v>
      </c>
      <c r="B11649">
        <v>0</v>
      </c>
      <c r="C11649">
        <v>2401</v>
      </c>
    </row>
    <row r="11650" spans="1:3">
      <c r="A11650" t="s">
        <v>11469</v>
      </c>
      <c r="B11650">
        <v>7</v>
      </c>
      <c r="C11650">
        <v>2401</v>
      </c>
    </row>
    <row r="11651" spans="1:3">
      <c r="A11651" t="s">
        <v>11470</v>
      </c>
      <c r="B11651">
        <v>0</v>
      </c>
      <c r="C11651">
        <v>2401</v>
      </c>
    </row>
    <row r="11652" spans="1:3">
      <c r="A11652" t="s">
        <v>11471</v>
      </c>
      <c r="B11652">
        <v>23</v>
      </c>
      <c r="C11652">
        <v>2401</v>
      </c>
    </row>
    <row r="11653" spans="1:3">
      <c r="A11653" t="s">
        <v>11472</v>
      </c>
      <c r="B11653">
        <v>30</v>
      </c>
      <c r="C11653">
        <v>2401</v>
      </c>
    </row>
    <row r="11654" spans="1:3">
      <c r="A11654" t="s">
        <v>11473</v>
      </c>
      <c r="B11654">
        <v>0</v>
      </c>
      <c r="C11654">
        <v>2401</v>
      </c>
    </row>
    <row r="11655" spans="1:3">
      <c r="A11655" t="s">
        <v>11474</v>
      </c>
      <c r="B11655">
        <v>0</v>
      </c>
      <c r="C11655">
        <v>2401</v>
      </c>
    </row>
    <row r="11656" spans="1:3">
      <c r="A11656" t="s">
        <v>11475</v>
      </c>
      <c r="B11656">
        <v>24</v>
      </c>
      <c r="C11656">
        <v>2401</v>
      </c>
    </row>
    <row r="11657" spans="1:3">
      <c r="A11657" t="s">
        <v>11476</v>
      </c>
      <c r="B11657">
        <v>21</v>
      </c>
      <c r="C11657">
        <v>2401</v>
      </c>
    </row>
    <row r="11658" spans="1:3">
      <c r="A11658" t="s">
        <v>11477</v>
      </c>
      <c r="B11658">
        <v>11</v>
      </c>
      <c r="C11658">
        <v>2401</v>
      </c>
    </row>
    <row r="11659" spans="1:3">
      <c r="A11659" t="s">
        <v>11478</v>
      </c>
      <c r="B11659">
        <v>23</v>
      </c>
      <c r="C11659">
        <v>2401</v>
      </c>
    </row>
    <row r="11660" spans="1:3">
      <c r="A11660" t="s">
        <v>11479</v>
      </c>
      <c r="B11660">
        <v>28</v>
      </c>
      <c r="C11660">
        <v>2401</v>
      </c>
    </row>
    <row r="11661" spans="1:3">
      <c r="A11661" t="s">
        <v>11480</v>
      </c>
      <c r="B11661">
        <v>26</v>
      </c>
      <c r="C11661">
        <v>2401</v>
      </c>
    </row>
    <row r="11662" spans="1:3">
      <c r="A11662" t="s">
        <v>11481</v>
      </c>
      <c r="B11662">
        <v>28</v>
      </c>
      <c r="C11662">
        <v>2401</v>
      </c>
    </row>
    <row r="11663" spans="1:3">
      <c r="A11663" t="s">
        <v>11482</v>
      </c>
      <c r="B11663">
        <v>42</v>
      </c>
      <c r="C11663">
        <v>2401</v>
      </c>
    </row>
    <row r="11664" spans="1:3">
      <c r="A11664" t="s">
        <v>11483</v>
      </c>
      <c r="B11664">
        <v>29</v>
      </c>
      <c r="C11664">
        <v>2401</v>
      </c>
    </row>
    <row r="11665" spans="1:3">
      <c r="A11665" t="s">
        <v>11484</v>
      </c>
      <c r="B11665">
        <v>23</v>
      </c>
      <c r="C11665">
        <v>2401</v>
      </c>
    </row>
    <row r="11666" spans="1:3">
      <c r="A11666" t="s">
        <v>11485</v>
      </c>
      <c r="B11666">
        <v>29</v>
      </c>
      <c r="C11666">
        <v>2401</v>
      </c>
    </row>
    <row r="11667" spans="1:3">
      <c r="A11667" t="s">
        <v>11486</v>
      </c>
      <c r="B11667">
        <v>26</v>
      </c>
      <c r="C11667">
        <v>2401</v>
      </c>
    </row>
    <row r="11668" spans="1:3">
      <c r="A11668" t="s">
        <v>11487</v>
      </c>
      <c r="B11668">
        <v>29</v>
      </c>
      <c r="C11668">
        <v>2401</v>
      </c>
    </row>
    <row r="11669" spans="1:3">
      <c r="A11669" t="s">
        <v>11488</v>
      </c>
      <c r="B11669">
        <v>20</v>
      </c>
      <c r="C11669">
        <v>2401</v>
      </c>
    </row>
    <row r="11670" spans="1:3">
      <c r="A11670" t="s">
        <v>11489</v>
      </c>
      <c r="B11670">
        <v>0</v>
      </c>
      <c r="C11670">
        <v>2401</v>
      </c>
    </row>
    <row r="11671" spans="1:3">
      <c r="A11671" t="s">
        <v>11490</v>
      </c>
      <c r="B11671">
        <v>32</v>
      </c>
      <c r="C11671">
        <v>2401</v>
      </c>
    </row>
    <row r="11672" spans="1:3">
      <c r="A11672" t="s">
        <v>11491</v>
      </c>
      <c r="B11672">
        <v>18</v>
      </c>
      <c r="C11672">
        <v>2401</v>
      </c>
    </row>
    <row r="11673" spans="1:3">
      <c r="A11673" t="s">
        <v>11492</v>
      </c>
      <c r="B11673">
        <v>32</v>
      </c>
      <c r="C11673">
        <v>2401</v>
      </c>
    </row>
    <row r="11674" spans="1:3">
      <c r="A11674" t="s">
        <v>11493</v>
      </c>
      <c r="B11674">
        <v>0</v>
      </c>
      <c r="C11674">
        <v>2401</v>
      </c>
    </row>
    <row r="11675" spans="1:3">
      <c r="A11675" t="s">
        <v>11494</v>
      </c>
      <c r="B11675">
        <v>32</v>
      </c>
      <c r="C11675">
        <v>2401</v>
      </c>
    </row>
    <row r="11676" spans="1:3">
      <c r="A11676" t="s">
        <v>11495</v>
      </c>
      <c r="B11676">
        <v>0</v>
      </c>
      <c r="C11676">
        <v>2401</v>
      </c>
    </row>
    <row r="11677" spans="1:3">
      <c r="A11677" t="s">
        <v>11496</v>
      </c>
      <c r="B11677">
        <v>51</v>
      </c>
      <c r="C11677">
        <v>2401</v>
      </c>
    </row>
    <row r="11678" spans="1:3">
      <c r="A11678" t="s">
        <v>11497</v>
      </c>
      <c r="B11678">
        <v>0</v>
      </c>
      <c r="C11678">
        <v>2508</v>
      </c>
    </row>
    <row r="11679" spans="1:3">
      <c r="A11679" t="s">
        <v>11498</v>
      </c>
      <c r="B11679">
        <v>0</v>
      </c>
      <c r="C11679">
        <v>2508</v>
      </c>
    </row>
    <row r="11680" spans="1:3">
      <c r="A11680" t="s">
        <v>11499</v>
      </c>
      <c r="B11680">
        <v>0</v>
      </c>
      <c r="C11680">
        <v>2508</v>
      </c>
    </row>
    <row r="11681" spans="1:3">
      <c r="A11681" t="s">
        <v>11500</v>
      </c>
      <c r="B11681">
        <v>14</v>
      </c>
      <c r="C11681">
        <v>2508</v>
      </c>
    </row>
    <row r="11682" spans="1:3">
      <c r="A11682" t="s">
        <v>11501</v>
      </c>
      <c r="B11682">
        <v>0</v>
      </c>
      <c r="C11682">
        <v>2508</v>
      </c>
    </row>
    <row r="11683" spans="1:3">
      <c r="A11683" t="s">
        <v>11502</v>
      </c>
      <c r="B11683">
        <v>0</v>
      </c>
      <c r="C11683">
        <v>2508</v>
      </c>
    </row>
    <row r="11684" spans="1:3">
      <c r="A11684" t="s">
        <v>11503</v>
      </c>
      <c r="B11684">
        <v>0</v>
      </c>
      <c r="C11684">
        <v>2508</v>
      </c>
    </row>
    <row r="11685" spans="1:3">
      <c r="A11685" t="s">
        <v>11504</v>
      </c>
      <c r="B11685">
        <v>14</v>
      </c>
      <c r="C11685">
        <v>2508</v>
      </c>
    </row>
    <row r="11686" spans="1:3">
      <c r="A11686" t="s">
        <v>11505</v>
      </c>
      <c r="B11686">
        <v>36</v>
      </c>
      <c r="C11686">
        <v>2401</v>
      </c>
    </row>
    <row r="11687" spans="1:3">
      <c r="A11687" t="s">
        <v>11506</v>
      </c>
      <c r="B11687">
        <v>27</v>
      </c>
      <c r="C11687">
        <v>2401</v>
      </c>
    </row>
    <row r="11688" spans="1:3">
      <c r="A11688" t="s">
        <v>11507</v>
      </c>
      <c r="B11688">
        <v>36</v>
      </c>
      <c r="C11688">
        <v>2401</v>
      </c>
    </row>
    <row r="11689" spans="1:3">
      <c r="A11689" t="s">
        <v>11508</v>
      </c>
      <c r="B11689">
        <v>25</v>
      </c>
      <c r="C11689">
        <v>2401</v>
      </c>
    </row>
    <row r="11690" spans="1:3">
      <c r="A11690" t="s">
        <v>11509</v>
      </c>
      <c r="B11690">
        <v>34</v>
      </c>
      <c r="C11690">
        <v>2401</v>
      </c>
    </row>
    <row r="11691" spans="1:3">
      <c r="A11691" t="s">
        <v>11510</v>
      </c>
      <c r="B11691">
        <v>9</v>
      </c>
      <c r="C11691">
        <v>2401</v>
      </c>
    </row>
    <row r="11692" spans="1:3">
      <c r="A11692" t="s">
        <v>11511</v>
      </c>
      <c r="B11692">
        <v>32</v>
      </c>
      <c r="C11692">
        <v>2401</v>
      </c>
    </row>
    <row r="11693" spans="1:3">
      <c r="A11693" t="s">
        <v>11512</v>
      </c>
      <c r="B11693">
        <v>15</v>
      </c>
      <c r="C11693">
        <v>2401</v>
      </c>
    </row>
    <row r="11694" spans="1:3">
      <c r="A11694" t="s">
        <v>11513</v>
      </c>
      <c r="B11694">
        <v>58</v>
      </c>
      <c r="C11694">
        <v>2401</v>
      </c>
    </row>
    <row r="11695" spans="1:3">
      <c r="A11695" t="s">
        <v>11514</v>
      </c>
      <c r="B11695">
        <v>24</v>
      </c>
      <c r="C11695">
        <v>2401</v>
      </c>
    </row>
    <row r="11696" spans="1:3">
      <c r="A11696" t="s">
        <v>11515</v>
      </c>
      <c r="B11696">
        <v>13</v>
      </c>
      <c r="C11696">
        <v>2401</v>
      </c>
    </row>
    <row r="11697" spans="1:3">
      <c r="A11697" t="s">
        <v>11516</v>
      </c>
      <c r="B11697">
        <v>20</v>
      </c>
      <c r="C11697">
        <v>2401</v>
      </c>
    </row>
    <row r="11698" spans="1:3">
      <c r="A11698" t="s">
        <v>11517</v>
      </c>
      <c r="B11698">
        <v>39</v>
      </c>
      <c r="C11698">
        <v>2401</v>
      </c>
    </row>
    <row r="11699" spans="1:3">
      <c r="A11699" t="s">
        <v>11518</v>
      </c>
      <c r="B11699">
        <v>30</v>
      </c>
      <c r="C11699">
        <v>2401</v>
      </c>
    </row>
    <row r="11700" spans="1:3">
      <c r="A11700" t="s">
        <v>11519</v>
      </c>
      <c r="B11700">
        <v>18</v>
      </c>
      <c r="C11700">
        <v>2401</v>
      </c>
    </row>
    <row r="11701" spans="1:3">
      <c r="A11701" t="s">
        <v>11520</v>
      </c>
      <c r="B11701">
        <v>30</v>
      </c>
      <c r="C11701">
        <v>2401</v>
      </c>
    </row>
    <row r="11702" spans="1:3">
      <c r="A11702" t="s">
        <v>11521</v>
      </c>
      <c r="B11702">
        <v>0</v>
      </c>
      <c r="C11702">
        <v>2401</v>
      </c>
    </row>
    <row r="11703" spans="1:3">
      <c r="A11703" t="s">
        <v>11522</v>
      </c>
      <c r="B11703">
        <v>42</v>
      </c>
      <c r="C11703">
        <v>2401</v>
      </c>
    </row>
    <row r="11704" spans="1:3">
      <c r="A11704" t="s">
        <v>11523</v>
      </c>
      <c r="B11704">
        <v>36</v>
      </c>
      <c r="C11704">
        <v>2401</v>
      </c>
    </row>
    <row r="11705" spans="1:3">
      <c r="A11705" t="s">
        <v>11524</v>
      </c>
      <c r="B11705">
        <v>0</v>
      </c>
      <c r="C11705">
        <v>2401</v>
      </c>
    </row>
    <row r="11706" spans="1:3">
      <c r="A11706" t="s">
        <v>11525</v>
      </c>
      <c r="B11706">
        <v>36</v>
      </c>
      <c r="C11706">
        <v>2401</v>
      </c>
    </row>
    <row r="11707" spans="1:3">
      <c r="A11707" t="s">
        <v>11526</v>
      </c>
      <c r="B11707">
        <v>28</v>
      </c>
      <c r="C11707">
        <v>2401</v>
      </c>
    </row>
    <row r="11708" spans="1:3">
      <c r="A11708" t="s">
        <v>11527</v>
      </c>
      <c r="B11708">
        <v>38</v>
      </c>
      <c r="C11708">
        <v>2401</v>
      </c>
    </row>
    <row r="11709" spans="1:3">
      <c r="A11709" t="s">
        <v>11528</v>
      </c>
      <c r="B11709">
        <v>14</v>
      </c>
      <c r="C11709">
        <v>2401</v>
      </c>
    </row>
    <row r="11710" spans="1:3">
      <c r="A11710" t="s">
        <v>11529</v>
      </c>
      <c r="B11710">
        <v>0</v>
      </c>
      <c r="C11710">
        <v>2401</v>
      </c>
    </row>
    <row r="11711" spans="1:3">
      <c r="A11711" t="s">
        <v>11530</v>
      </c>
      <c r="B11711">
        <v>0</v>
      </c>
      <c r="C11711">
        <v>2401</v>
      </c>
    </row>
    <row r="11712" spans="1:3">
      <c r="A11712" t="s">
        <v>11531</v>
      </c>
      <c r="B11712">
        <v>0</v>
      </c>
      <c r="C11712">
        <v>2401</v>
      </c>
    </row>
    <row r="11713" spans="1:3">
      <c r="A11713" t="s">
        <v>11532</v>
      </c>
      <c r="B11713">
        <v>32</v>
      </c>
      <c r="C11713">
        <v>2401</v>
      </c>
    </row>
    <row r="11714" spans="1:3">
      <c r="A11714" t="s">
        <v>11533</v>
      </c>
      <c r="B11714">
        <v>0</v>
      </c>
      <c r="C11714">
        <v>2401</v>
      </c>
    </row>
    <row r="11715" spans="1:3">
      <c r="A11715" t="s">
        <v>11534</v>
      </c>
      <c r="B11715">
        <v>0</v>
      </c>
      <c r="C11715">
        <v>2401</v>
      </c>
    </row>
    <row r="11716" spans="1:3">
      <c r="A11716" t="s">
        <v>11535</v>
      </c>
      <c r="B11716">
        <v>32</v>
      </c>
      <c r="C11716">
        <v>2401</v>
      </c>
    </row>
    <row r="11717" spans="1:3">
      <c r="A11717" t="s">
        <v>11536</v>
      </c>
      <c r="B11717">
        <v>19</v>
      </c>
      <c r="C11717">
        <v>2401</v>
      </c>
    </row>
    <row r="11718" spans="1:3">
      <c r="A11718" t="s">
        <v>11537</v>
      </c>
      <c r="B11718">
        <v>0</v>
      </c>
      <c r="C11718">
        <v>2401</v>
      </c>
    </row>
    <row r="11719" spans="1:3">
      <c r="A11719" t="s">
        <v>11538</v>
      </c>
      <c r="B11719">
        <v>28</v>
      </c>
      <c r="C11719">
        <v>2401</v>
      </c>
    </row>
    <row r="11720" spans="1:3">
      <c r="A11720" t="s">
        <v>11539</v>
      </c>
      <c r="B11720">
        <v>0</v>
      </c>
      <c r="C11720">
        <v>2401</v>
      </c>
    </row>
    <row r="11721" spans="1:3">
      <c r="A11721" t="s">
        <v>11540</v>
      </c>
      <c r="B11721">
        <v>14</v>
      </c>
      <c r="C11721">
        <v>2401</v>
      </c>
    </row>
    <row r="11722" spans="1:3">
      <c r="A11722" t="s">
        <v>11541</v>
      </c>
      <c r="B11722">
        <v>0</v>
      </c>
      <c r="C11722">
        <v>2401</v>
      </c>
    </row>
    <row r="11723" spans="1:3">
      <c r="A11723" t="s">
        <v>11542</v>
      </c>
      <c r="B11723">
        <v>21</v>
      </c>
      <c r="C11723">
        <v>2401</v>
      </c>
    </row>
    <row r="11724" spans="1:3">
      <c r="A11724" t="s">
        <v>11543</v>
      </c>
      <c r="B11724">
        <v>32</v>
      </c>
      <c r="C11724">
        <v>2401</v>
      </c>
    </row>
    <row r="11725" spans="1:3">
      <c r="A11725" t="s">
        <v>11544</v>
      </c>
      <c r="B11725">
        <v>14</v>
      </c>
      <c r="C11725">
        <v>2401</v>
      </c>
    </row>
    <row r="11726" spans="1:3">
      <c r="A11726" t="s">
        <v>11545</v>
      </c>
      <c r="B11726">
        <v>0</v>
      </c>
      <c r="C11726">
        <v>2401</v>
      </c>
    </row>
    <row r="11727" spans="1:3">
      <c r="A11727" t="s">
        <v>11546</v>
      </c>
      <c r="B11727">
        <v>18</v>
      </c>
      <c r="C11727">
        <v>2401</v>
      </c>
    </row>
    <row r="11728" spans="1:3">
      <c r="A11728" t="s">
        <v>11547</v>
      </c>
      <c r="B11728">
        <v>0</v>
      </c>
      <c r="C11728">
        <v>2401</v>
      </c>
    </row>
    <row r="11729" spans="1:3">
      <c r="A11729" t="s">
        <v>11548</v>
      </c>
      <c r="B11729">
        <v>32</v>
      </c>
      <c r="C11729">
        <v>2401</v>
      </c>
    </row>
    <row r="11730" spans="1:3">
      <c r="A11730" t="s">
        <v>11549</v>
      </c>
      <c r="B11730">
        <v>0</v>
      </c>
      <c r="C11730">
        <v>2401</v>
      </c>
    </row>
    <row r="11731" spans="1:3">
      <c r="A11731" t="s">
        <v>11550</v>
      </c>
      <c r="B11731">
        <v>17</v>
      </c>
      <c r="C11731">
        <v>2401</v>
      </c>
    </row>
    <row r="11732" spans="1:3">
      <c r="A11732" t="s">
        <v>11551</v>
      </c>
      <c r="B11732">
        <v>32</v>
      </c>
      <c r="C11732">
        <v>2401</v>
      </c>
    </row>
    <row r="11733" spans="1:3">
      <c r="A11733" t="s">
        <v>11552</v>
      </c>
      <c r="B11733">
        <v>8</v>
      </c>
      <c r="C11733">
        <v>2401</v>
      </c>
    </row>
    <row r="11734" spans="1:3">
      <c r="A11734" t="s">
        <v>11553</v>
      </c>
      <c r="B11734">
        <v>32</v>
      </c>
      <c r="C11734">
        <v>2401</v>
      </c>
    </row>
    <row r="11735" spans="1:3">
      <c r="A11735" t="s">
        <v>11554</v>
      </c>
      <c r="B11735">
        <v>22</v>
      </c>
      <c r="C11735">
        <v>2401</v>
      </c>
    </row>
    <row r="11736" spans="1:3">
      <c r="A11736" t="s">
        <v>11555</v>
      </c>
      <c r="B11736">
        <v>46</v>
      </c>
      <c r="C11736">
        <v>2401</v>
      </c>
    </row>
    <row r="11737" spans="1:3">
      <c r="A11737" t="s">
        <v>11556</v>
      </c>
      <c r="B11737">
        <v>36</v>
      </c>
      <c r="C11737">
        <v>2401</v>
      </c>
    </row>
    <row r="11738" spans="1:3">
      <c r="A11738" t="s">
        <v>11557</v>
      </c>
      <c r="B11738">
        <v>0</v>
      </c>
      <c r="C11738">
        <v>2401</v>
      </c>
    </row>
    <row r="11739" spans="1:3">
      <c r="A11739" t="s">
        <v>11558</v>
      </c>
      <c r="B11739">
        <v>46</v>
      </c>
      <c r="C11739">
        <v>2401</v>
      </c>
    </row>
    <row r="11740" spans="1:3">
      <c r="A11740" t="s">
        <v>11559</v>
      </c>
      <c r="B11740">
        <v>13</v>
      </c>
      <c r="C11740">
        <v>2401</v>
      </c>
    </row>
    <row r="11741" spans="1:3">
      <c r="A11741" t="s">
        <v>11560</v>
      </c>
      <c r="B11741">
        <v>19</v>
      </c>
      <c r="C11741">
        <v>2401</v>
      </c>
    </row>
    <row r="11742" spans="1:3">
      <c r="A11742" t="s">
        <v>11561</v>
      </c>
      <c r="B11742">
        <v>17</v>
      </c>
      <c r="C11742">
        <v>2401</v>
      </c>
    </row>
    <row r="11743" spans="1:3">
      <c r="A11743" t="s">
        <v>11562</v>
      </c>
      <c r="B11743">
        <v>11</v>
      </c>
      <c r="C11743">
        <v>2401</v>
      </c>
    </row>
    <row r="11744" spans="1:3">
      <c r="A11744" t="s">
        <v>11563</v>
      </c>
      <c r="B11744">
        <v>25</v>
      </c>
      <c r="C11744">
        <v>2401</v>
      </c>
    </row>
    <row r="11745" spans="1:3">
      <c r="A11745" t="s">
        <v>11564</v>
      </c>
      <c r="B11745">
        <v>20</v>
      </c>
      <c r="C11745">
        <v>2401</v>
      </c>
    </row>
    <row r="11746" spans="1:3">
      <c r="A11746" t="s">
        <v>11565</v>
      </c>
      <c r="B11746">
        <v>49</v>
      </c>
      <c r="C11746">
        <v>2401</v>
      </c>
    </row>
    <row r="11747" spans="1:3">
      <c r="A11747" t="s">
        <v>11566</v>
      </c>
      <c r="B11747">
        <v>14</v>
      </c>
      <c r="C11747">
        <v>2401</v>
      </c>
    </row>
    <row r="11748" spans="1:3">
      <c r="A11748" t="s">
        <v>11567</v>
      </c>
      <c r="B11748">
        <v>14</v>
      </c>
      <c r="C11748">
        <v>2401</v>
      </c>
    </row>
    <row r="11749" spans="1:3">
      <c r="A11749" t="s">
        <v>11568</v>
      </c>
      <c r="B11749">
        <v>69</v>
      </c>
      <c r="C11749">
        <v>2401</v>
      </c>
    </row>
    <row r="11750" spans="1:3">
      <c r="A11750" t="s">
        <v>11569</v>
      </c>
      <c r="B11750">
        <v>33</v>
      </c>
      <c r="C11750">
        <v>2401</v>
      </c>
    </row>
    <row r="11751" spans="1:3">
      <c r="A11751" t="s">
        <v>11570</v>
      </c>
      <c r="B11751">
        <v>12</v>
      </c>
      <c r="C11751">
        <v>2401</v>
      </c>
    </row>
    <row r="11752" spans="1:3">
      <c r="A11752" t="s">
        <v>11571</v>
      </c>
      <c r="B11752">
        <v>33</v>
      </c>
      <c r="C11752">
        <v>2401</v>
      </c>
    </row>
    <row r="11753" spans="1:3">
      <c r="A11753" t="s">
        <v>11572</v>
      </c>
      <c r="B11753">
        <v>15</v>
      </c>
      <c r="C11753">
        <v>2401</v>
      </c>
    </row>
    <row r="11754" spans="1:3">
      <c r="A11754" t="s">
        <v>11573</v>
      </c>
      <c r="B11754">
        <v>0</v>
      </c>
      <c r="C11754">
        <v>2401</v>
      </c>
    </row>
    <row r="11755" spans="1:3">
      <c r="A11755" t="s">
        <v>11574</v>
      </c>
      <c r="B11755">
        <v>20</v>
      </c>
      <c r="C11755">
        <v>2401</v>
      </c>
    </row>
    <row r="11756" spans="1:3">
      <c r="A11756" t="s">
        <v>11575</v>
      </c>
      <c r="B11756">
        <v>33</v>
      </c>
      <c r="C11756">
        <v>2401</v>
      </c>
    </row>
    <row r="11757" spans="1:3">
      <c r="A11757" t="s">
        <v>11576</v>
      </c>
      <c r="B11757">
        <v>17</v>
      </c>
      <c r="C11757">
        <v>2401</v>
      </c>
    </row>
    <row r="11758" spans="1:3">
      <c r="A11758" t="s">
        <v>11577</v>
      </c>
      <c r="B11758">
        <v>22</v>
      </c>
      <c r="C11758">
        <v>2401</v>
      </c>
    </row>
    <row r="11759" spans="1:3">
      <c r="A11759" t="s">
        <v>11578</v>
      </c>
      <c r="B11759">
        <v>27</v>
      </c>
      <c r="C11759">
        <v>2401</v>
      </c>
    </row>
    <row r="11760" spans="1:3">
      <c r="A11760" t="s">
        <v>11579</v>
      </c>
      <c r="B11760">
        <v>19</v>
      </c>
      <c r="C11760">
        <v>2401</v>
      </c>
    </row>
    <row r="11761" spans="1:3">
      <c r="A11761" t="s">
        <v>11580</v>
      </c>
      <c r="B11761">
        <v>64</v>
      </c>
      <c r="C11761">
        <v>2401</v>
      </c>
    </row>
    <row r="11762" spans="1:3">
      <c r="A11762" t="s">
        <v>11581</v>
      </c>
      <c r="B11762">
        <v>20</v>
      </c>
      <c r="C11762">
        <v>2401</v>
      </c>
    </row>
    <row r="11763" spans="1:3">
      <c r="A11763" t="s">
        <v>11582</v>
      </c>
      <c r="B11763">
        <v>30</v>
      </c>
      <c r="C11763">
        <v>2401</v>
      </c>
    </row>
    <row r="11764" spans="1:3">
      <c r="A11764" t="s">
        <v>11583</v>
      </c>
      <c r="B11764">
        <v>26</v>
      </c>
      <c r="C11764">
        <v>2401</v>
      </c>
    </row>
    <row r="11765" spans="1:3">
      <c r="A11765" t="s">
        <v>11584</v>
      </c>
      <c r="B11765">
        <v>27</v>
      </c>
      <c r="C11765">
        <v>2401</v>
      </c>
    </row>
    <row r="11766" spans="1:3">
      <c r="A11766" t="s">
        <v>11585</v>
      </c>
      <c r="B11766">
        <v>25</v>
      </c>
      <c r="C11766">
        <v>2401</v>
      </c>
    </row>
    <row r="11767" spans="1:3">
      <c r="A11767" t="s">
        <v>11586</v>
      </c>
      <c r="B11767">
        <v>0</v>
      </c>
      <c r="C11767">
        <v>2401</v>
      </c>
    </row>
    <row r="11768" spans="1:3">
      <c r="A11768" t="s">
        <v>11587</v>
      </c>
      <c r="B11768">
        <v>25</v>
      </c>
      <c r="C11768">
        <v>2401</v>
      </c>
    </row>
    <row r="11769" spans="1:3">
      <c r="A11769" t="s">
        <v>11588</v>
      </c>
      <c r="B11769">
        <v>28</v>
      </c>
      <c r="C11769">
        <v>2401</v>
      </c>
    </row>
    <row r="11770" spans="1:3">
      <c r="A11770" t="s">
        <v>11589</v>
      </c>
      <c r="B11770">
        <v>28</v>
      </c>
      <c r="C11770">
        <v>2401</v>
      </c>
    </row>
    <row r="11771" spans="1:3">
      <c r="A11771" t="s">
        <v>11590</v>
      </c>
      <c r="B11771">
        <v>0</v>
      </c>
      <c r="C11771">
        <v>2401</v>
      </c>
    </row>
    <row r="11772" spans="1:3">
      <c r="A11772" t="s">
        <v>11591</v>
      </c>
      <c r="B11772">
        <v>12</v>
      </c>
      <c r="C11772">
        <v>2401</v>
      </c>
    </row>
    <row r="11773" spans="1:3">
      <c r="A11773" t="s">
        <v>11592</v>
      </c>
      <c r="B11773">
        <v>20</v>
      </c>
      <c r="C11773">
        <v>2401</v>
      </c>
    </row>
    <row r="11774" spans="1:3">
      <c r="A11774" t="s">
        <v>11593</v>
      </c>
      <c r="B11774">
        <v>14</v>
      </c>
      <c r="C11774">
        <v>2401</v>
      </c>
    </row>
    <row r="11775" spans="1:3">
      <c r="A11775" t="s">
        <v>11594</v>
      </c>
      <c r="B11775">
        <v>31</v>
      </c>
      <c r="C11775">
        <v>2401</v>
      </c>
    </row>
    <row r="11776" spans="1:3">
      <c r="A11776" t="s">
        <v>11595</v>
      </c>
      <c r="B11776">
        <v>26</v>
      </c>
      <c r="C11776">
        <v>2401</v>
      </c>
    </row>
    <row r="11777" spans="1:3">
      <c r="A11777" t="s">
        <v>11596</v>
      </c>
      <c r="B11777">
        <v>22</v>
      </c>
      <c r="C11777">
        <v>2401</v>
      </c>
    </row>
    <row r="11778" spans="1:3">
      <c r="A11778" t="s">
        <v>11597</v>
      </c>
      <c r="B11778">
        <v>68</v>
      </c>
      <c r="C11778">
        <v>2401</v>
      </c>
    </row>
    <row r="11779" spans="1:3">
      <c r="A11779" t="s">
        <v>11598</v>
      </c>
      <c r="B11779">
        <v>27</v>
      </c>
      <c r="C11779">
        <v>2401</v>
      </c>
    </row>
    <row r="11780" spans="1:3">
      <c r="A11780" t="s">
        <v>11599</v>
      </c>
      <c r="B11780">
        <v>18</v>
      </c>
      <c r="C11780">
        <v>2401</v>
      </c>
    </row>
    <row r="11781" spans="1:3">
      <c r="A11781" t="s">
        <v>11600</v>
      </c>
      <c r="B11781">
        <v>19</v>
      </c>
      <c r="C11781">
        <v>2401</v>
      </c>
    </row>
    <row r="11782" spans="1:3">
      <c r="A11782" t="s">
        <v>11601</v>
      </c>
      <c r="B11782">
        <v>4</v>
      </c>
      <c r="C11782">
        <v>2401</v>
      </c>
    </row>
    <row r="11783" spans="1:3">
      <c r="A11783" t="s">
        <v>11602</v>
      </c>
      <c r="B11783">
        <v>5</v>
      </c>
      <c r="C11783">
        <v>2401</v>
      </c>
    </row>
    <row r="11784" spans="1:3">
      <c r="A11784" t="s">
        <v>11603</v>
      </c>
      <c r="B11784">
        <v>7</v>
      </c>
      <c r="C11784">
        <v>2401</v>
      </c>
    </row>
    <row r="11785" spans="1:3">
      <c r="A11785" t="s">
        <v>11604</v>
      </c>
      <c r="B11785">
        <v>21</v>
      </c>
      <c r="C11785">
        <v>2401</v>
      </c>
    </row>
    <row r="11786" spans="1:3">
      <c r="A11786" t="s">
        <v>11605</v>
      </c>
      <c r="B11786">
        <v>0</v>
      </c>
      <c r="C11786">
        <v>2401</v>
      </c>
    </row>
    <row r="11787" spans="1:3">
      <c r="A11787" t="s">
        <v>11606</v>
      </c>
      <c r="B11787">
        <v>33</v>
      </c>
      <c r="C11787">
        <v>2401</v>
      </c>
    </row>
    <row r="11788" spans="1:3">
      <c r="A11788" t="s">
        <v>11607</v>
      </c>
      <c r="B11788">
        <v>15</v>
      </c>
      <c r="C11788">
        <v>2401</v>
      </c>
    </row>
    <row r="11789" spans="1:3">
      <c r="A11789" t="s">
        <v>11608</v>
      </c>
      <c r="B11789">
        <v>10</v>
      </c>
      <c r="C11789">
        <v>2401</v>
      </c>
    </row>
    <row r="11790" spans="1:3">
      <c r="A11790" t="s">
        <v>11609</v>
      </c>
      <c r="B11790">
        <v>24</v>
      </c>
      <c r="C11790">
        <v>2401</v>
      </c>
    </row>
    <row r="11791" spans="1:3">
      <c r="A11791" t="s">
        <v>11610</v>
      </c>
      <c r="B11791">
        <v>29</v>
      </c>
      <c r="C11791">
        <v>2401</v>
      </c>
    </row>
    <row r="11792" spans="1:3">
      <c r="A11792" t="s">
        <v>11611</v>
      </c>
      <c r="B11792">
        <v>24</v>
      </c>
      <c r="C11792">
        <v>2401</v>
      </c>
    </row>
    <row r="11793" spans="1:3">
      <c r="A11793" t="s">
        <v>11612</v>
      </c>
      <c r="B11793">
        <v>42</v>
      </c>
      <c r="C11793">
        <v>2401</v>
      </c>
    </row>
    <row r="11794" spans="1:3">
      <c r="A11794" t="s">
        <v>11613</v>
      </c>
      <c r="B11794">
        <v>23</v>
      </c>
      <c r="C11794">
        <v>2401</v>
      </c>
    </row>
    <row r="11795" spans="1:3">
      <c r="A11795" t="s">
        <v>11614</v>
      </c>
      <c r="B11795">
        <v>0</v>
      </c>
      <c r="C11795">
        <v>2401</v>
      </c>
    </row>
    <row r="11796" spans="1:3">
      <c r="A11796" t="s">
        <v>11615</v>
      </c>
      <c r="B11796">
        <v>21</v>
      </c>
      <c r="C11796">
        <v>2401</v>
      </c>
    </row>
    <row r="11797" spans="1:3">
      <c r="A11797" t="s">
        <v>11616</v>
      </c>
      <c r="B11797">
        <v>15</v>
      </c>
      <c r="C11797">
        <v>2401</v>
      </c>
    </row>
    <row r="11798" spans="1:3">
      <c r="A11798" t="s">
        <v>11617</v>
      </c>
      <c r="B11798">
        <v>27</v>
      </c>
      <c r="C11798">
        <v>2401</v>
      </c>
    </row>
    <row r="11799" spans="1:3">
      <c r="A11799" t="s">
        <v>11618</v>
      </c>
      <c r="B11799">
        <v>25</v>
      </c>
      <c r="C11799">
        <v>2401</v>
      </c>
    </row>
    <row r="11800" spans="1:3">
      <c r="A11800" t="s">
        <v>11619</v>
      </c>
      <c r="B11800">
        <v>28</v>
      </c>
      <c r="C11800">
        <v>2401</v>
      </c>
    </row>
    <row r="11801" spans="1:3">
      <c r="A11801" t="s">
        <v>11620</v>
      </c>
      <c r="B11801">
        <v>45</v>
      </c>
      <c r="C11801">
        <v>2401</v>
      </c>
    </row>
    <row r="11802" spans="1:3">
      <c r="A11802" t="s">
        <v>11621</v>
      </c>
      <c r="B11802">
        <v>27</v>
      </c>
      <c r="C11802">
        <v>2401</v>
      </c>
    </row>
    <row r="11803" spans="1:3">
      <c r="A11803" t="s">
        <v>11622</v>
      </c>
      <c r="B11803">
        <v>35</v>
      </c>
      <c r="C11803">
        <v>2401</v>
      </c>
    </row>
    <row r="11804" spans="1:3">
      <c r="A11804" t="s">
        <v>11623</v>
      </c>
      <c r="B11804">
        <v>28</v>
      </c>
      <c r="C11804">
        <v>2401</v>
      </c>
    </row>
    <row r="11805" spans="1:3">
      <c r="A11805" t="s">
        <v>11624</v>
      </c>
      <c r="B11805">
        <v>13</v>
      </c>
      <c r="C11805">
        <v>2401</v>
      </c>
    </row>
    <row r="11806" spans="1:3">
      <c r="A11806" t="s">
        <v>11625</v>
      </c>
      <c r="B11806">
        <v>19</v>
      </c>
      <c r="C11806">
        <v>2401</v>
      </c>
    </row>
    <row r="11807" spans="1:3">
      <c r="A11807" t="s">
        <v>11626</v>
      </c>
      <c r="B11807">
        <v>0</v>
      </c>
      <c r="C11807">
        <v>2401</v>
      </c>
    </row>
    <row r="11808" spans="1:3">
      <c r="A11808" t="s">
        <v>11627</v>
      </c>
      <c r="B11808">
        <v>17</v>
      </c>
      <c r="C11808">
        <v>2401</v>
      </c>
    </row>
    <row r="11809" spans="1:3">
      <c r="A11809" t="s">
        <v>11628</v>
      </c>
      <c r="B11809">
        <v>27</v>
      </c>
      <c r="C11809">
        <v>2401</v>
      </c>
    </row>
    <row r="11810" spans="1:3">
      <c r="A11810" t="s">
        <v>11629</v>
      </c>
      <c r="B11810">
        <v>33</v>
      </c>
      <c r="C11810">
        <v>2401</v>
      </c>
    </row>
    <row r="11811" spans="1:3">
      <c r="A11811" t="s">
        <v>11630</v>
      </c>
      <c r="B11811">
        <v>15</v>
      </c>
      <c r="C11811">
        <v>2401</v>
      </c>
    </row>
    <row r="11812" spans="1:3">
      <c r="A11812" t="s">
        <v>11631</v>
      </c>
      <c r="B11812">
        <v>16</v>
      </c>
      <c r="C11812">
        <v>2401</v>
      </c>
    </row>
    <row r="11813" spans="1:3">
      <c r="A11813" t="s">
        <v>11632</v>
      </c>
      <c r="B11813">
        <v>16</v>
      </c>
      <c r="C11813">
        <v>2401</v>
      </c>
    </row>
    <row r="11814" spans="1:3">
      <c r="A11814" t="s">
        <v>11633</v>
      </c>
      <c r="B11814">
        <v>45</v>
      </c>
      <c r="C11814">
        <v>2401</v>
      </c>
    </row>
    <row r="11815" spans="1:3">
      <c r="A11815" t="s">
        <v>11634</v>
      </c>
      <c r="B11815">
        <v>24</v>
      </c>
      <c r="C11815">
        <v>2401</v>
      </c>
    </row>
    <row r="11816" spans="1:3">
      <c r="A11816" t="s">
        <v>11635</v>
      </c>
      <c r="B11816">
        <v>28</v>
      </c>
      <c r="C11816">
        <v>2401</v>
      </c>
    </row>
    <row r="11817" spans="1:3">
      <c r="A11817" t="s">
        <v>11636</v>
      </c>
      <c r="B11817">
        <v>23</v>
      </c>
      <c r="C11817">
        <v>2401</v>
      </c>
    </row>
    <row r="11818" spans="1:3">
      <c r="A11818" t="s">
        <v>11637</v>
      </c>
      <c r="B11818">
        <v>28</v>
      </c>
      <c r="C11818">
        <v>2401</v>
      </c>
    </row>
    <row r="11819" spans="1:3">
      <c r="A11819" t="s">
        <v>11638</v>
      </c>
      <c r="B11819">
        <v>18</v>
      </c>
      <c r="C11819">
        <v>2401</v>
      </c>
    </row>
    <row r="11820" spans="1:3">
      <c r="A11820" t="s">
        <v>11639</v>
      </c>
      <c r="B11820">
        <v>11</v>
      </c>
      <c r="C11820">
        <v>2401</v>
      </c>
    </row>
    <row r="11821" spans="1:3">
      <c r="A11821" t="s">
        <v>11640</v>
      </c>
      <c r="B11821">
        <v>12</v>
      </c>
      <c r="C11821">
        <v>2401</v>
      </c>
    </row>
    <row r="11822" spans="1:3">
      <c r="A11822" t="s">
        <v>11641</v>
      </c>
      <c r="B11822">
        <v>31</v>
      </c>
      <c r="C11822">
        <v>2401</v>
      </c>
    </row>
    <row r="11823" spans="1:3">
      <c r="A11823" t="s">
        <v>11642</v>
      </c>
      <c r="B11823">
        <v>68</v>
      </c>
      <c r="C11823">
        <v>2401</v>
      </c>
    </row>
    <row r="11824" spans="1:3">
      <c r="A11824" t="s">
        <v>11643</v>
      </c>
      <c r="B11824">
        <v>33</v>
      </c>
      <c r="C11824">
        <v>2401</v>
      </c>
    </row>
    <row r="11825" spans="1:3">
      <c r="A11825" t="s">
        <v>11644</v>
      </c>
      <c r="B11825">
        <v>18</v>
      </c>
      <c r="C11825">
        <v>2401</v>
      </c>
    </row>
    <row r="11826" spans="1:3">
      <c r="A11826" t="s">
        <v>11645</v>
      </c>
      <c r="B11826">
        <v>31</v>
      </c>
      <c r="C11826">
        <v>2401</v>
      </c>
    </row>
    <row r="11827" spans="1:3">
      <c r="A11827" t="s">
        <v>11646</v>
      </c>
      <c r="B11827">
        <v>12</v>
      </c>
      <c r="C11827">
        <v>2401</v>
      </c>
    </row>
    <row r="11828" spans="1:3">
      <c r="A11828" t="s">
        <v>11647</v>
      </c>
      <c r="B11828">
        <v>17</v>
      </c>
      <c r="C11828">
        <v>2401</v>
      </c>
    </row>
    <row r="11829" spans="1:3">
      <c r="A11829" t="s">
        <v>11648</v>
      </c>
      <c r="B11829">
        <v>16</v>
      </c>
      <c r="C11829">
        <v>2401</v>
      </c>
    </row>
    <row r="11830" spans="1:3">
      <c r="A11830" t="s">
        <v>11649</v>
      </c>
      <c r="B11830">
        <v>27</v>
      </c>
      <c r="C11830">
        <v>2401</v>
      </c>
    </row>
    <row r="11831" spans="1:3">
      <c r="A11831" t="s">
        <v>11650</v>
      </c>
      <c r="B11831">
        <v>6</v>
      </c>
      <c r="C11831">
        <v>2401</v>
      </c>
    </row>
    <row r="11832" spans="1:3">
      <c r="A11832" t="s">
        <v>11651</v>
      </c>
      <c r="B11832">
        <v>43</v>
      </c>
      <c r="C11832">
        <v>2401</v>
      </c>
    </row>
    <row r="11833" spans="1:3">
      <c r="A11833" t="s">
        <v>11652</v>
      </c>
      <c r="B11833">
        <v>53</v>
      </c>
      <c r="C11833">
        <v>2401</v>
      </c>
    </row>
    <row r="11834" spans="1:3">
      <c r="A11834" t="s">
        <v>11653</v>
      </c>
      <c r="B11834">
        <v>25</v>
      </c>
      <c r="C11834">
        <v>2401</v>
      </c>
    </row>
    <row r="11835" spans="1:3">
      <c r="A11835" t="s">
        <v>11654</v>
      </c>
      <c r="B11835">
        <v>26</v>
      </c>
      <c r="C11835">
        <v>2401</v>
      </c>
    </row>
    <row r="11836" spans="1:3">
      <c r="A11836" t="s">
        <v>11655</v>
      </c>
      <c r="B11836">
        <v>13</v>
      </c>
      <c r="C11836">
        <v>2401</v>
      </c>
    </row>
    <row r="11837" spans="1:3">
      <c r="A11837" t="s">
        <v>11656</v>
      </c>
      <c r="B11837">
        <v>0</v>
      </c>
      <c r="C11837">
        <v>2401</v>
      </c>
    </row>
    <row r="11838" spans="1:3">
      <c r="A11838" t="s">
        <v>11657</v>
      </c>
      <c r="B11838">
        <v>0</v>
      </c>
      <c r="C11838">
        <v>2401</v>
      </c>
    </row>
    <row r="11839" spans="1:3">
      <c r="A11839" t="s">
        <v>11658</v>
      </c>
      <c r="B11839">
        <v>0</v>
      </c>
      <c r="C11839">
        <v>2401</v>
      </c>
    </row>
    <row r="11840" spans="1:3">
      <c r="A11840" t="s">
        <v>11659</v>
      </c>
      <c r="B11840">
        <v>16</v>
      </c>
      <c r="C11840">
        <v>2401</v>
      </c>
    </row>
    <row r="11841" spans="1:3">
      <c r="A11841" t="s">
        <v>11660</v>
      </c>
      <c r="B11841">
        <v>0</v>
      </c>
      <c r="C11841">
        <v>2401</v>
      </c>
    </row>
    <row r="11842" spans="1:3">
      <c r="A11842" t="s">
        <v>11661</v>
      </c>
      <c r="B11842">
        <v>42</v>
      </c>
      <c r="C11842">
        <v>2401</v>
      </c>
    </row>
    <row r="11843" spans="1:3">
      <c r="A11843" t="s">
        <v>11662</v>
      </c>
      <c r="B11843">
        <v>24</v>
      </c>
      <c r="C11843">
        <v>2401</v>
      </c>
    </row>
    <row r="11844" spans="1:3">
      <c r="A11844" t="s">
        <v>11663</v>
      </c>
      <c r="B11844">
        <v>20</v>
      </c>
      <c r="C11844">
        <v>2401</v>
      </c>
    </row>
    <row r="11845" spans="1:3">
      <c r="A11845" t="s">
        <v>11664</v>
      </c>
      <c r="B11845">
        <v>0</v>
      </c>
      <c r="C11845">
        <v>2401</v>
      </c>
    </row>
    <row r="11846" spans="1:3">
      <c r="A11846" t="s">
        <v>11665</v>
      </c>
      <c r="B11846">
        <v>39</v>
      </c>
      <c r="C11846">
        <v>2401</v>
      </c>
    </row>
    <row r="11847" spans="1:3">
      <c r="A11847" t="s">
        <v>11666</v>
      </c>
      <c r="B11847">
        <v>13</v>
      </c>
      <c r="C11847">
        <v>2401</v>
      </c>
    </row>
    <row r="11848" spans="1:3">
      <c r="A11848" t="s">
        <v>11667</v>
      </c>
      <c r="B11848">
        <v>0</v>
      </c>
      <c r="C11848">
        <v>2401</v>
      </c>
    </row>
    <row r="11849" spans="1:3">
      <c r="A11849" t="s">
        <v>11668</v>
      </c>
      <c r="B11849">
        <v>0</v>
      </c>
      <c r="C11849">
        <v>2401</v>
      </c>
    </row>
    <row r="11850" spans="1:3">
      <c r="A11850" t="s">
        <v>11669</v>
      </c>
      <c r="B11850">
        <v>0</v>
      </c>
      <c r="C11850">
        <v>2401</v>
      </c>
    </row>
    <row r="11851" spans="1:3">
      <c r="A11851" t="s">
        <v>11670</v>
      </c>
      <c r="B11851">
        <v>25</v>
      </c>
      <c r="C11851">
        <v>2401</v>
      </c>
    </row>
    <row r="11852" spans="1:3">
      <c r="A11852" t="s">
        <v>11671</v>
      </c>
      <c r="B11852">
        <v>16</v>
      </c>
      <c r="C11852">
        <v>2401</v>
      </c>
    </row>
    <row r="11853" spans="1:3">
      <c r="A11853" t="s">
        <v>11672</v>
      </c>
      <c r="B11853">
        <v>0</v>
      </c>
      <c r="C11853">
        <v>2401</v>
      </c>
    </row>
    <row r="11854" spans="1:3">
      <c r="A11854" t="s">
        <v>11673</v>
      </c>
      <c r="B11854">
        <v>42</v>
      </c>
      <c r="C11854">
        <v>2401</v>
      </c>
    </row>
    <row r="11855" spans="1:3">
      <c r="A11855" t="s">
        <v>11674</v>
      </c>
      <c r="B11855">
        <v>0</v>
      </c>
      <c r="C11855">
        <v>2401</v>
      </c>
    </row>
    <row r="11856" spans="1:3">
      <c r="A11856" t="s">
        <v>11675</v>
      </c>
      <c r="B11856">
        <v>32</v>
      </c>
      <c r="C11856">
        <v>2401</v>
      </c>
    </row>
    <row r="11857" spans="1:3">
      <c r="A11857" t="s">
        <v>11676</v>
      </c>
      <c r="B11857">
        <v>0</v>
      </c>
      <c r="C11857">
        <v>2401</v>
      </c>
    </row>
    <row r="11858" spans="1:3">
      <c r="A11858" t="s">
        <v>11677</v>
      </c>
      <c r="B11858">
        <v>30</v>
      </c>
      <c r="C11858">
        <v>2401</v>
      </c>
    </row>
    <row r="11859" spans="1:3">
      <c r="A11859" t="s">
        <v>11678</v>
      </c>
      <c r="B11859">
        <v>0</v>
      </c>
      <c r="C11859">
        <v>2401</v>
      </c>
    </row>
    <row r="11860" spans="1:3">
      <c r="A11860" t="s">
        <v>11679</v>
      </c>
      <c r="B11860">
        <v>27</v>
      </c>
      <c r="C11860">
        <v>2401</v>
      </c>
    </row>
    <row r="11861" spans="1:3">
      <c r="A11861" t="s">
        <v>11680</v>
      </c>
      <c r="B11861">
        <v>0</v>
      </c>
      <c r="C11861">
        <v>2401</v>
      </c>
    </row>
    <row r="11862" spans="1:3">
      <c r="A11862" t="s">
        <v>11681</v>
      </c>
      <c r="B11862">
        <v>0</v>
      </c>
      <c r="C11862">
        <v>2401</v>
      </c>
    </row>
    <row r="11863" spans="1:3">
      <c r="A11863" t="s">
        <v>11682</v>
      </c>
      <c r="B11863">
        <v>0</v>
      </c>
      <c r="C11863">
        <v>2401</v>
      </c>
    </row>
    <row r="11864" spans="1:3">
      <c r="A11864" t="s">
        <v>11683</v>
      </c>
      <c r="B11864">
        <v>0</v>
      </c>
      <c r="C11864">
        <v>2401</v>
      </c>
    </row>
    <row r="11865" spans="1:3">
      <c r="A11865" t="s">
        <v>11684</v>
      </c>
      <c r="B11865">
        <v>0</v>
      </c>
      <c r="C11865">
        <v>2401</v>
      </c>
    </row>
    <row r="11866" spans="1:3">
      <c r="A11866" t="s">
        <v>11685</v>
      </c>
      <c r="B11866">
        <v>42</v>
      </c>
      <c r="C11866">
        <v>2401</v>
      </c>
    </row>
    <row r="11867" spans="1:3">
      <c r="A11867" t="s">
        <v>11686</v>
      </c>
      <c r="B11867">
        <v>0</v>
      </c>
      <c r="C11867">
        <v>2401</v>
      </c>
    </row>
    <row r="11868" spans="1:3">
      <c r="A11868" t="s">
        <v>11687</v>
      </c>
      <c r="B11868">
        <v>13</v>
      </c>
      <c r="C11868">
        <v>2401</v>
      </c>
    </row>
    <row r="11869" spans="1:3">
      <c r="A11869" t="s">
        <v>11688</v>
      </c>
      <c r="B11869">
        <v>0</v>
      </c>
      <c r="C11869">
        <v>2401</v>
      </c>
    </row>
    <row r="11870" spans="1:3">
      <c r="A11870" t="s">
        <v>11689</v>
      </c>
      <c r="B11870">
        <v>28</v>
      </c>
      <c r="C11870">
        <v>2401</v>
      </c>
    </row>
    <row r="11871" spans="1:3">
      <c r="A11871" t="s">
        <v>11690</v>
      </c>
      <c r="B11871">
        <v>0</v>
      </c>
      <c r="C11871">
        <v>2401</v>
      </c>
    </row>
    <row r="11872" spans="1:3">
      <c r="A11872" t="s">
        <v>11691</v>
      </c>
      <c r="B11872">
        <v>28</v>
      </c>
      <c r="C11872">
        <v>2401</v>
      </c>
    </row>
    <row r="11873" spans="1:3">
      <c r="A11873" t="s">
        <v>11692</v>
      </c>
      <c r="B11873">
        <v>0</v>
      </c>
      <c r="C11873">
        <v>2401</v>
      </c>
    </row>
    <row r="11874" spans="1:3">
      <c r="A11874" t="s">
        <v>11693</v>
      </c>
      <c r="B11874">
        <v>28</v>
      </c>
      <c r="C11874">
        <v>2401</v>
      </c>
    </row>
    <row r="11875" spans="1:3">
      <c r="A11875" t="s">
        <v>11694</v>
      </c>
      <c r="B11875">
        <v>0</v>
      </c>
      <c r="C11875">
        <v>2401</v>
      </c>
    </row>
    <row r="11876" spans="1:3">
      <c r="A11876" t="s">
        <v>11695</v>
      </c>
      <c r="B11876">
        <v>28</v>
      </c>
      <c r="C11876">
        <v>2401</v>
      </c>
    </row>
    <row r="11877" spans="1:3">
      <c r="A11877" t="s">
        <v>11696</v>
      </c>
      <c r="B11877">
        <v>0</v>
      </c>
      <c r="C11877">
        <v>2401</v>
      </c>
    </row>
    <row r="11878" spans="1:3">
      <c r="A11878" t="s">
        <v>11697</v>
      </c>
      <c r="B11878">
        <v>0</v>
      </c>
      <c r="C11878">
        <v>2401</v>
      </c>
    </row>
    <row r="11879" spans="1:3">
      <c r="A11879" t="s">
        <v>11698</v>
      </c>
      <c r="B11879">
        <v>0</v>
      </c>
      <c r="C11879">
        <v>2401</v>
      </c>
    </row>
    <row r="11880" spans="1:3">
      <c r="A11880" t="s">
        <v>11699</v>
      </c>
      <c r="B11880">
        <v>32</v>
      </c>
      <c r="C11880">
        <v>2401</v>
      </c>
    </row>
    <row r="11881" spans="1:3">
      <c r="A11881" t="s">
        <v>11700</v>
      </c>
      <c r="B11881">
        <v>0</v>
      </c>
      <c r="C11881">
        <v>2401</v>
      </c>
    </row>
    <row r="11882" spans="1:3">
      <c r="A11882" t="s">
        <v>11701</v>
      </c>
      <c r="B11882">
        <v>42</v>
      </c>
      <c r="C11882">
        <v>2401</v>
      </c>
    </row>
    <row r="11883" spans="1:3">
      <c r="A11883" t="s">
        <v>11702</v>
      </c>
      <c r="B11883">
        <v>17</v>
      </c>
      <c r="C11883">
        <v>2401</v>
      </c>
    </row>
    <row r="11884" spans="1:3">
      <c r="A11884" t="s">
        <v>11703</v>
      </c>
      <c r="B11884">
        <v>0</v>
      </c>
      <c r="C11884">
        <v>2401</v>
      </c>
    </row>
    <row r="11885" spans="1:3">
      <c r="A11885" t="s">
        <v>11704</v>
      </c>
      <c r="B11885">
        <v>32</v>
      </c>
      <c r="C11885">
        <v>2401</v>
      </c>
    </row>
    <row r="11886" spans="1:3">
      <c r="A11886" t="s">
        <v>11705</v>
      </c>
      <c r="B11886">
        <v>0</v>
      </c>
      <c r="C11886">
        <v>2401</v>
      </c>
    </row>
    <row r="11887" spans="1:3">
      <c r="A11887" t="s">
        <v>11706</v>
      </c>
      <c r="B11887">
        <v>12</v>
      </c>
      <c r="C11887">
        <v>2401</v>
      </c>
    </row>
    <row r="11888" spans="1:3">
      <c r="A11888" t="s">
        <v>11707</v>
      </c>
      <c r="B11888">
        <v>0</v>
      </c>
      <c r="C11888">
        <v>2401</v>
      </c>
    </row>
    <row r="11889" spans="1:3">
      <c r="A11889" t="s">
        <v>11708</v>
      </c>
      <c r="B11889">
        <v>24</v>
      </c>
      <c r="C11889">
        <v>2401</v>
      </c>
    </row>
    <row r="11890" spans="1:3">
      <c r="A11890" t="s">
        <v>11709</v>
      </c>
      <c r="B11890">
        <v>0</v>
      </c>
      <c r="C11890">
        <v>2401</v>
      </c>
    </row>
    <row r="11891" spans="1:3">
      <c r="A11891" t="s">
        <v>11710</v>
      </c>
      <c r="B11891">
        <v>0</v>
      </c>
      <c r="C11891">
        <v>2401</v>
      </c>
    </row>
    <row r="11892" spans="1:3">
      <c r="A11892" t="s">
        <v>11711</v>
      </c>
      <c r="B11892">
        <v>0</v>
      </c>
      <c r="C11892">
        <v>2401</v>
      </c>
    </row>
    <row r="11893" spans="1:3">
      <c r="A11893" t="s">
        <v>11712</v>
      </c>
      <c r="B11893">
        <v>0</v>
      </c>
      <c r="C11893">
        <v>2401</v>
      </c>
    </row>
    <row r="11894" spans="1:3">
      <c r="A11894" t="s">
        <v>11713</v>
      </c>
      <c r="B11894">
        <v>28</v>
      </c>
      <c r="C11894">
        <v>2401</v>
      </c>
    </row>
    <row r="11895" spans="1:3">
      <c r="A11895" t="s">
        <v>11714</v>
      </c>
      <c r="B11895">
        <v>0</v>
      </c>
      <c r="C11895">
        <v>2401</v>
      </c>
    </row>
    <row r="11896" spans="1:3">
      <c r="A11896" t="s">
        <v>11715</v>
      </c>
      <c r="B11896">
        <v>42</v>
      </c>
      <c r="C11896">
        <v>2401</v>
      </c>
    </row>
    <row r="11897" spans="1:3">
      <c r="A11897" t="s">
        <v>11716</v>
      </c>
      <c r="B11897">
        <v>0</v>
      </c>
      <c r="C11897">
        <v>2401</v>
      </c>
    </row>
    <row r="11898" spans="1:3">
      <c r="A11898" t="s">
        <v>11717</v>
      </c>
      <c r="B11898">
        <v>37</v>
      </c>
      <c r="C11898">
        <v>2401</v>
      </c>
    </row>
    <row r="11899" spans="1:3">
      <c r="A11899" t="s">
        <v>11718</v>
      </c>
      <c r="B11899">
        <v>0</v>
      </c>
      <c r="C11899">
        <v>2401</v>
      </c>
    </row>
    <row r="11900" spans="1:3">
      <c r="A11900" t="s">
        <v>11719</v>
      </c>
      <c r="B11900">
        <v>0</v>
      </c>
      <c r="C11900">
        <v>2401</v>
      </c>
    </row>
    <row r="11901" spans="1:3">
      <c r="A11901" t="s">
        <v>11720</v>
      </c>
      <c r="B11901">
        <v>0</v>
      </c>
      <c r="C11901">
        <v>2401</v>
      </c>
    </row>
    <row r="11902" spans="1:3">
      <c r="A11902" t="s">
        <v>11721</v>
      </c>
      <c r="B11902">
        <v>18</v>
      </c>
      <c r="C11902">
        <v>2401</v>
      </c>
    </row>
    <row r="11903" spans="1:3">
      <c r="A11903" t="s">
        <v>11722</v>
      </c>
      <c r="B11903">
        <v>0</v>
      </c>
      <c r="C11903">
        <v>2401</v>
      </c>
    </row>
    <row r="11904" spans="1:3">
      <c r="A11904" t="s">
        <v>11723</v>
      </c>
      <c r="B11904">
        <v>28</v>
      </c>
      <c r="C11904">
        <v>2401</v>
      </c>
    </row>
    <row r="11905" spans="1:3">
      <c r="A11905" t="s">
        <v>11724</v>
      </c>
      <c r="B11905">
        <v>0</v>
      </c>
      <c r="C11905">
        <v>2401</v>
      </c>
    </row>
    <row r="11906" spans="1:3">
      <c r="A11906" t="s">
        <v>11725</v>
      </c>
      <c r="B11906">
        <v>9</v>
      </c>
      <c r="C11906">
        <v>2401</v>
      </c>
    </row>
    <row r="11907" spans="1:3">
      <c r="A11907" t="s">
        <v>11726</v>
      </c>
      <c r="B11907">
        <v>0</v>
      </c>
      <c r="C11907">
        <v>2401</v>
      </c>
    </row>
    <row r="11908" spans="1:3">
      <c r="A11908" t="s">
        <v>11727</v>
      </c>
      <c r="B11908">
        <v>0</v>
      </c>
      <c r="C11908">
        <v>2401</v>
      </c>
    </row>
    <row r="11909" spans="1:3">
      <c r="A11909" t="s">
        <v>11728</v>
      </c>
      <c r="B11909">
        <v>0</v>
      </c>
      <c r="C11909">
        <v>2401</v>
      </c>
    </row>
    <row r="11910" spans="1:3">
      <c r="A11910" t="s">
        <v>11729</v>
      </c>
      <c r="B11910">
        <v>28</v>
      </c>
      <c r="C11910">
        <v>2401</v>
      </c>
    </row>
    <row r="11911" spans="1:3">
      <c r="A11911" t="s">
        <v>11730</v>
      </c>
      <c r="B11911">
        <v>0</v>
      </c>
      <c r="C11911">
        <v>2401</v>
      </c>
    </row>
    <row r="11912" spans="1:3">
      <c r="A11912" t="s">
        <v>11731</v>
      </c>
      <c r="B11912">
        <v>42</v>
      </c>
      <c r="C11912">
        <v>2401</v>
      </c>
    </row>
    <row r="11913" spans="1:3">
      <c r="A11913" t="s">
        <v>11732</v>
      </c>
      <c r="B11913">
        <v>0</v>
      </c>
      <c r="C11913">
        <v>2401</v>
      </c>
    </row>
    <row r="11914" spans="1:3">
      <c r="A11914" t="s">
        <v>11733</v>
      </c>
      <c r="B11914">
        <v>42</v>
      </c>
      <c r="C11914">
        <v>2401</v>
      </c>
    </row>
    <row r="11915" spans="1:3">
      <c r="A11915" t="s">
        <v>11734</v>
      </c>
      <c r="B11915">
        <v>16</v>
      </c>
      <c r="C11915">
        <v>2401</v>
      </c>
    </row>
    <row r="11916" spans="1:3">
      <c r="A11916" t="s">
        <v>11735</v>
      </c>
      <c r="B11916">
        <v>0</v>
      </c>
      <c r="C11916">
        <v>502</v>
      </c>
    </row>
    <row r="11917" spans="1:3">
      <c r="A11917" t="s">
        <v>11736</v>
      </c>
      <c r="B11917">
        <v>11</v>
      </c>
      <c r="C11917">
        <v>1008</v>
      </c>
    </row>
    <row r="11918" spans="1:3">
      <c r="A11918" t="s">
        <v>11737</v>
      </c>
      <c r="B11918">
        <v>9</v>
      </c>
      <c r="C11918">
        <v>1008</v>
      </c>
    </row>
    <row r="11919" spans="1:3">
      <c r="A11919" t="s">
        <v>11738</v>
      </c>
      <c r="B11919">
        <v>11</v>
      </c>
      <c r="C11919">
        <v>1008</v>
      </c>
    </row>
    <row r="11920" spans="1:3">
      <c r="A11920" t="s">
        <v>11739</v>
      </c>
      <c r="B11920">
        <v>28</v>
      </c>
      <c r="C11920">
        <v>1008</v>
      </c>
    </row>
    <row r="11921" spans="1:3">
      <c r="A11921" t="s">
        <v>11740</v>
      </c>
      <c r="B11921">
        <v>18</v>
      </c>
      <c r="C11921">
        <v>1008</v>
      </c>
    </row>
    <row r="11922" spans="1:3">
      <c r="A11922" t="s">
        <v>11741</v>
      </c>
      <c r="B11922">
        <v>6</v>
      </c>
      <c r="C11922">
        <v>1008</v>
      </c>
    </row>
    <row r="11923" spans="1:3">
      <c r="A11923" t="s">
        <v>11742</v>
      </c>
      <c r="B11923">
        <v>14</v>
      </c>
      <c r="C11923">
        <v>154</v>
      </c>
    </row>
    <row r="11924" spans="1:3">
      <c r="A11924" t="s">
        <v>11743</v>
      </c>
      <c r="B11924">
        <v>6</v>
      </c>
      <c r="C11924">
        <v>1008</v>
      </c>
    </row>
    <row r="11925" spans="1:3">
      <c r="A11925" t="s">
        <v>11744</v>
      </c>
      <c r="B11925">
        <v>16</v>
      </c>
      <c r="C11925">
        <v>1008</v>
      </c>
    </row>
    <row r="11926" spans="1:3">
      <c r="A11926" t="s">
        <v>11745</v>
      </c>
      <c r="B11926">
        <v>18</v>
      </c>
      <c r="C11926">
        <v>1008</v>
      </c>
    </row>
    <row r="11927" spans="1:3">
      <c r="A11927" t="s">
        <v>11746</v>
      </c>
      <c r="B11927">
        <v>58</v>
      </c>
      <c r="C11927">
        <v>1008</v>
      </c>
    </row>
    <row r="11928" spans="1:3">
      <c r="A11928" t="s">
        <v>11747</v>
      </c>
      <c r="B11928">
        <v>28</v>
      </c>
      <c r="C11928">
        <v>1008</v>
      </c>
    </row>
    <row r="11929" spans="1:3">
      <c r="A11929" t="s">
        <v>11748</v>
      </c>
      <c r="B11929">
        <v>17</v>
      </c>
      <c r="C11929">
        <v>1008</v>
      </c>
    </row>
    <row r="11930" spans="1:3">
      <c r="A11930" t="s">
        <v>11749</v>
      </c>
      <c r="B11930">
        <v>15</v>
      </c>
      <c r="C11930">
        <v>1008</v>
      </c>
    </row>
    <row r="11931" spans="1:3">
      <c r="A11931" t="s">
        <v>11750</v>
      </c>
      <c r="B11931">
        <v>14</v>
      </c>
      <c r="C11931">
        <v>1008</v>
      </c>
    </row>
    <row r="11932" spans="1:3">
      <c r="A11932" t="s">
        <v>11751</v>
      </c>
      <c r="B11932">
        <v>16</v>
      </c>
      <c r="C11932">
        <v>1443</v>
      </c>
    </row>
    <row r="11933" spans="1:3">
      <c r="A11933" t="s">
        <v>11752</v>
      </c>
      <c r="B11933">
        <v>10</v>
      </c>
      <c r="C11933">
        <v>1008</v>
      </c>
    </row>
    <row r="11934" spans="1:3">
      <c r="A11934" t="s">
        <v>11753</v>
      </c>
      <c r="B11934">
        <v>17</v>
      </c>
      <c r="C11934">
        <v>1008</v>
      </c>
    </row>
    <row r="11935" spans="1:3">
      <c r="A11935" t="s">
        <v>11754</v>
      </c>
      <c r="B11935">
        <v>15</v>
      </c>
      <c r="C11935">
        <v>1008</v>
      </c>
    </row>
    <row r="11936" spans="1:3">
      <c r="A11936" t="s">
        <v>11755</v>
      </c>
      <c r="B11936">
        <v>19</v>
      </c>
      <c r="C11936">
        <v>1008</v>
      </c>
    </row>
    <row r="11937" spans="1:3">
      <c r="A11937" t="s">
        <v>11756</v>
      </c>
      <c r="B11937">
        <v>25</v>
      </c>
      <c r="C11937">
        <v>1008</v>
      </c>
    </row>
    <row r="11938" spans="1:3">
      <c r="A11938" t="s">
        <v>11757</v>
      </c>
      <c r="B11938">
        <v>16</v>
      </c>
      <c r="C11938">
        <v>1008</v>
      </c>
    </row>
    <row r="11939" spans="1:3">
      <c r="A11939" t="s">
        <v>11758</v>
      </c>
      <c r="B11939">
        <v>12</v>
      </c>
      <c r="C11939">
        <v>1008</v>
      </c>
    </row>
    <row r="11940" spans="1:3">
      <c r="A11940" t="s">
        <v>11759</v>
      </c>
      <c r="B11940">
        <v>23</v>
      </c>
      <c r="C11940">
        <v>1008</v>
      </c>
    </row>
    <row r="11941" spans="1:3">
      <c r="A11941" t="s">
        <v>11760</v>
      </c>
      <c r="B11941">
        <v>0</v>
      </c>
      <c r="C11941">
        <v>3</v>
      </c>
    </row>
    <row r="11942" spans="1:3">
      <c r="A11942" t="s">
        <v>11761</v>
      </c>
      <c r="B11942">
        <v>22</v>
      </c>
      <c r="C11942">
        <v>323</v>
      </c>
    </row>
    <row r="11943" spans="1:3">
      <c r="A11943" t="s">
        <v>11762</v>
      </c>
      <c r="B11943">
        <v>19</v>
      </c>
      <c r="C11943">
        <v>323</v>
      </c>
    </row>
    <row r="11944" spans="1:3">
      <c r="A11944" t="s">
        <v>11763</v>
      </c>
      <c r="B11944">
        <v>8</v>
      </c>
      <c r="C11944">
        <v>323</v>
      </c>
    </row>
    <row r="11945" spans="1:3">
      <c r="A11945" t="s">
        <v>11764</v>
      </c>
      <c r="B11945">
        <v>2</v>
      </c>
      <c r="C11945">
        <v>323</v>
      </c>
    </row>
    <row r="11946" spans="1:3">
      <c r="A11946" t="s">
        <v>11765</v>
      </c>
      <c r="B11946">
        <v>29</v>
      </c>
      <c r="C11946">
        <v>323</v>
      </c>
    </row>
    <row r="11947" spans="1:3">
      <c r="A11947" t="s">
        <v>11766</v>
      </c>
      <c r="B11947">
        <v>26</v>
      </c>
      <c r="C11947">
        <v>323</v>
      </c>
    </row>
    <row r="11948" spans="1:3">
      <c r="A11948" t="s">
        <v>11767</v>
      </c>
      <c r="B11948">
        <v>29</v>
      </c>
      <c r="C11948">
        <v>323</v>
      </c>
    </row>
    <row r="11949" spans="1:3">
      <c r="A11949" t="s">
        <v>11768</v>
      </c>
      <c r="B11949">
        <v>32</v>
      </c>
      <c r="C11949">
        <v>323</v>
      </c>
    </row>
    <row r="11950" spans="1:3">
      <c r="A11950" t="s">
        <v>11769</v>
      </c>
      <c r="B11950">
        <v>30</v>
      </c>
      <c r="C11950">
        <v>323</v>
      </c>
    </row>
    <row r="11951" spans="1:3">
      <c r="A11951" t="s">
        <v>11770</v>
      </c>
      <c r="B11951">
        <v>26</v>
      </c>
      <c r="C11951">
        <v>323</v>
      </c>
    </row>
    <row r="11952" spans="1:3">
      <c r="A11952" t="s">
        <v>11771</v>
      </c>
      <c r="B11952">
        <v>29</v>
      </c>
      <c r="C11952">
        <v>323</v>
      </c>
    </row>
    <row r="11953" spans="1:3">
      <c r="A11953" t="s">
        <v>11772</v>
      </c>
      <c r="B11953">
        <v>42</v>
      </c>
      <c r="C11953">
        <v>323</v>
      </c>
    </row>
    <row r="11954" spans="1:3">
      <c r="A11954" t="s">
        <v>11773</v>
      </c>
      <c r="B11954">
        <v>29</v>
      </c>
      <c r="C11954">
        <v>323</v>
      </c>
    </row>
    <row r="11955" spans="1:3">
      <c r="A11955" t="s">
        <v>11774</v>
      </c>
      <c r="B11955">
        <v>30</v>
      </c>
      <c r="C11955">
        <v>323</v>
      </c>
    </row>
    <row r="11956" spans="1:3">
      <c r="A11956" t="s">
        <v>11775</v>
      </c>
      <c r="B11956">
        <v>32</v>
      </c>
      <c r="C11956">
        <v>323</v>
      </c>
    </row>
    <row r="11957" spans="1:3">
      <c r="A11957" t="s">
        <v>11776</v>
      </c>
      <c r="B11957">
        <v>36</v>
      </c>
      <c r="C11957">
        <v>323</v>
      </c>
    </row>
    <row r="11958" spans="1:3">
      <c r="A11958" t="s">
        <v>11777</v>
      </c>
      <c r="B11958">
        <v>25</v>
      </c>
      <c r="C11958">
        <v>323</v>
      </c>
    </row>
    <row r="11959" spans="1:3">
      <c r="A11959" t="s">
        <v>11778</v>
      </c>
      <c r="B11959">
        <v>12</v>
      </c>
      <c r="C11959">
        <v>323</v>
      </c>
    </row>
    <row r="11960" spans="1:3">
      <c r="A11960" t="s">
        <v>11779</v>
      </c>
      <c r="B11960">
        <v>26</v>
      </c>
      <c r="C11960">
        <v>323</v>
      </c>
    </row>
    <row r="11961" spans="1:3">
      <c r="A11961" t="s">
        <v>11780</v>
      </c>
      <c r="B11961">
        <v>26</v>
      </c>
      <c r="C11961">
        <v>323</v>
      </c>
    </row>
    <row r="11962" spans="1:3">
      <c r="A11962" t="s">
        <v>11781</v>
      </c>
      <c r="B11962">
        <v>36</v>
      </c>
      <c r="C11962">
        <v>323</v>
      </c>
    </row>
    <row r="11963" spans="1:3">
      <c r="A11963" t="s">
        <v>11782</v>
      </c>
      <c r="B11963">
        <v>12</v>
      </c>
      <c r="C11963">
        <v>323</v>
      </c>
    </row>
    <row r="11964" spans="1:3">
      <c r="A11964" t="s">
        <v>11783</v>
      </c>
      <c r="B11964">
        <v>28</v>
      </c>
      <c r="C11964">
        <v>323</v>
      </c>
    </row>
    <row r="11965" spans="1:3">
      <c r="A11965" t="s">
        <v>11784</v>
      </c>
      <c r="B11965">
        <v>8</v>
      </c>
      <c r="C11965">
        <v>323</v>
      </c>
    </row>
    <row r="11966" spans="1:3">
      <c r="A11966" t="s">
        <v>11785</v>
      </c>
      <c r="B11966">
        <v>28</v>
      </c>
      <c r="C11966">
        <v>323</v>
      </c>
    </row>
    <row r="11967" spans="1:3">
      <c r="A11967" t="s">
        <v>11786</v>
      </c>
      <c r="B11967">
        <v>36</v>
      </c>
      <c r="C11967">
        <v>323</v>
      </c>
    </row>
    <row r="11968" spans="1:3">
      <c r="A11968" t="s">
        <v>11787</v>
      </c>
      <c r="B11968">
        <v>23</v>
      </c>
      <c r="C11968">
        <v>323</v>
      </c>
    </row>
    <row r="11969" spans="1:3">
      <c r="A11969" t="s">
        <v>11788</v>
      </c>
      <c r="B11969">
        <v>17</v>
      </c>
      <c r="C11969">
        <v>323</v>
      </c>
    </row>
    <row r="11970" spans="1:3">
      <c r="A11970" t="s">
        <v>11789</v>
      </c>
      <c r="B11970">
        <v>31</v>
      </c>
      <c r="C11970">
        <v>323</v>
      </c>
    </row>
    <row r="11971" spans="1:3">
      <c r="A11971" t="s">
        <v>11790</v>
      </c>
      <c r="B11971">
        <v>12</v>
      </c>
      <c r="C11971">
        <v>323</v>
      </c>
    </row>
    <row r="11972" spans="1:3">
      <c r="A11972" t="s">
        <v>11791</v>
      </c>
      <c r="B11972">
        <v>32</v>
      </c>
      <c r="C11972">
        <v>323</v>
      </c>
    </row>
    <row r="11973" spans="1:3">
      <c r="A11973" t="s">
        <v>11792</v>
      </c>
      <c r="B11973">
        <v>35</v>
      </c>
      <c r="C11973">
        <v>323</v>
      </c>
    </row>
    <row r="11974" spans="1:3">
      <c r="A11974" t="s">
        <v>11793</v>
      </c>
      <c r="B11974">
        <v>12</v>
      </c>
      <c r="C11974">
        <v>323</v>
      </c>
    </row>
    <row r="11975" spans="1:3">
      <c r="A11975" t="s">
        <v>11794</v>
      </c>
      <c r="B11975">
        <v>2</v>
      </c>
      <c r="C11975">
        <v>323</v>
      </c>
    </row>
    <row r="11976" spans="1:3">
      <c r="A11976" t="s">
        <v>11795</v>
      </c>
      <c r="B11976">
        <v>25</v>
      </c>
      <c r="C11976">
        <v>323</v>
      </c>
    </row>
    <row r="11977" spans="1:3">
      <c r="A11977" t="s">
        <v>11796</v>
      </c>
      <c r="B11977">
        <v>3</v>
      </c>
      <c r="C11977">
        <v>359</v>
      </c>
    </row>
    <row r="11978" spans="1:3">
      <c r="A11978" t="s">
        <v>11797</v>
      </c>
      <c r="B11978">
        <v>56</v>
      </c>
      <c r="C11978">
        <v>323</v>
      </c>
    </row>
    <row r="11979" spans="1:3">
      <c r="A11979" t="s">
        <v>11798</v>
      </c>
      <c r="B11979">
        <v>0</v>
      </c>
      <c r="C11979">
        <v>323</v>
      </c>
    </row>
    <row r="11980" spans="1:3">
      <c r="A11980" t="s">
        <v>11799</v>
      </c>
      <c r="B11980">
        <v>0</v>
      </c>
      <c r="C11980">
        <v>323</v>
      </c>
    </row>
    <row r="11981" spans="1:3">
      <c r="A11981" t="s">
        <v>11800</v>
      </c>
      <c r="B11981">
        <v>56</v>
      </c>
      <c r="C11981">
        <v>323</v>
      </c>
    </row>
    <row r="11982" spans="1:3">
      <c r="A11982" t="s">
        <v>11801</v>
      </c>
      <c r="B11982">
        <v>0</v>
      </c>
      <c r="C11982">
        <v>323</v>
      </c>
    </row>
    <row r="11983" spans="1:3">
      <c r="A11983" t="s">
        <v>11802</v>
      </c>
      <c r="B11983">
        <v>30</v>
      </c>
      <c r="C11983">
        <v>2401</v>
      </c>
    </row>
    <row r="11984" spans="1:3">
      <c r="A11984" t="s">
        <v>11803</v>
      </c>
      <c r="B11984">
        <v>32</v>
      </c>
      <c r="C11984">
        <v>2401</v>
      </c>
    </row>
    <row r="11985" spans="1:3">
      <c r="A11985" t="s">
        <v>11804</v>
      </c>
      <c r="B11985">
        <v>7</v>
      </c>
      <c r="C11985">
        <v>1443</v>
      </c>
    </row>
    <row r="11986" spans="1:3">
      <c r="A11986" t="s">
        <v>11805</v>
      </c>
      <c r="B11986">
        <v>22</v>
      </c>
      <c r="C11986">
        <v>450</v>
      </c>
    </row>
    <row r="11987" spans="1:3">
      <c r="A11987" t="s">
        <v>11806</v>
      </c>
      <c r="B11987">
        <v>5</v>
      </c>
      <c r="C11987">
        <v>1</v>
      </c>
    </row>
    <row r="11988" spans="1:3">
      <c r="A11988" t="s">
        <v>11807</v>
      </c>
      <c r="B11988">
        <v>6</v>
      </c>
      <c r="C11988">
        <v>1443</v>
      </c>
    </row>
    <row r="11989" spans="1:3">
      <c r="A11989" t="s">
        <v>11808</v>
      </c>
      <c r="B11989">
        <v>32</v>
      </c>
      <c r="C11989">
        <v>2401</v>
      </c>
    </row>
    <row r="11990" spans="1:3">
      <c r="A11990" t="s">
        <v>11809</v>
      </c>
      <c r="B11990">
        <v>28</v>
      </c>
      <c r="C11990">
        <v>2401</v>
      </c>
    </row>
    <row r="11991" spans="1:3">
      <c r="A11991" t="s">
        <v>11810</v>
      </c>
      <c r="B11991">
        <v>28</v>
      </c>
      <c r="C11991">
        <v>2401</v>
      </c>
    </row>
    <row r="11992" spans="1:3">
      <c r="A11992" t="s">
        <v>11811</v>
      </c>
      <c r="B11992">
        <v>28</v>
      </c>
      <c r="C11992">
        <v>2401</v>
      </c>
    </row>
    <row r="11993" spans="1:3">
      <c r="A11993" t="s">
        <v>11812</v>
      </c>
      <c r="B11993">
        <v>8</v>
      </c>
      <c r="C11993">
        <v>1</v>
      </c>
    </row>
    <row r="11994" spans="1:3">
      <c r="A11994" t="s">
        <v>11813</v>
      </c>
      <c r="B11994">
        <v>1</v>
      </c>
      <c r="C11994">
        <v>359</v>
      </c>
    </row>
    <row r="11995" spans="1:3">
      <c r="A11995" t="s">
        <v>11814</v>
      </c>
      <c r="B11995">
        <v>15</v>
      </c>
      <c r="C11995">
        <v>1443</v>
      </c>
    </row>
    <row r="11996" spans="1:3">
      <c r="A11996" t="s">
        <v>11815</v>
      </c>
      <c r="B11996">
        <v>9</v>
      </c>
      <c r="C11996">
        <v>1443</v>
      </c>
    </row>
    <row r="11997" spans="1:3">
      <c r="A11997" t="s">
        <v>11816</v>
      </c>
      <c r="B11997">
        <v>188</v>
      </c>
      <c r="C11997">
        <v>1244</v>
      </c>
    </row>
    <row r="11998" spans="1:3">
      <c r="A11998" t="s">
        <v>11817</v>
      </c>
      <c r="B11998">
        <v>15</v>
      </c>
      <c r="C11998">
        <v>1443</v>
      </c>
    </row>
    <row r="11999" spans="1:3">
      <c r="A11999" t="s">
        <v>11818</v>
      </c>
      <c r="B11999">
        <v>18</v>
      </c>
      <c r="C11999">
        <v>450</v>
      </c>
    </row>
    <row r="12000" spans="1:3">
      <c r="A12000" t="s">
        <v>11819</v>
      </c>
      <c r="B12000">
        <v>10</v>
      </c>
      <c r="C12000">
        <v>1008</v>
      </c>
    </row>
    <row r="12001" spans="1:3">
      <c r="A12001" t="s">
        <v>11820</v>
      </c>
      <c r="B12001">
        <v>306</v>
      </c>
      <c r="C12001">
        <v>2034</v>
      </c>
    </row>
    <row r="12002" spans="1:3">
      <c r="A12002" t="s">
        <v>11821</v>
      </c>
      <c r="B12002">
        <v>22</v>
      </c>
      <c r="C12002">
        <v>1008</v>
      </c>
    </row>
    <row r="12003" spans="1:3">
      <c r="A12003" t="s">
        <v>11822</v>
      </c>
      <c r="B12003">
        <v>23</v>
      </c>
      <c r="C12003">
        <v>1008</v>
      </c>
    </row>
    <row r="12004" spans="1:3">
      <c r="A12004" t="s">
        <v>11823</v>
      </c>
      <c r="B12004">
        <v>13</v>
      </c>
      <c r="C12004">
        <v>1008</v>
      </c>
    </row>
    <row r="12005" spans="1:3">
      <c r="A12005" t="s">
        <v>11824</v>
      </c>
      <c r="B12005">
        <v>26</v>
      </c>
      <c r="C12005">
        <v>1008</v>
      </c>
    </row>
    <row r="12006" spans="1:3">
      <c r="A12006" t="s">
        <v>11825</v>
      </c>
      <c r="B12006">
        <v>15</v>
      </c>
      <c r="C12006">
        <v>1008</v>
      </c>
    </row>
    <row r="12007" spans="1:3">
      <c r="A12007" t="s">
        <v>11826</v>
      </c>
      <c r="B12007">
        <v>16</v>
      </c>
      <c r="C12007">
        <v>1008</v>
      </c>
    </row>
    <row r="12008" spans="1:3">
      <c r="A12008" t="s">
        <v>11827</v>
      </c>
      <c r="B12008">
        <v>10</v>
      </c>
      <c r="C12008">
        <v>1008</v>
      </c>
    </row>
    <row r="12009" spans="1:3">
      <c r="A12009" t="s">
        <v>11828</v>
      </c>
      <c r="B12009">
        <v>17</v>
      </c>
      <c r="C12009">
        <v>1008</v>
      </c>
    </row>
    <row r="12010" spans="1:3">
      <c r="A12010" t="s">
        <v>11829</v>
      </c>
      <c r="B12010">
        <v>11</v>
      </c>
      <c r="C12010">
        <v>154</v>
      </c>
    </row>
    <row r="12011" spans="1:3">
      <c r="A12011" t="s">
        <v>11830</v>
      </c>
      <c r="B12011">
        <v>3</v>
      </c>
      <c r="C12011">
        <v>1008</v>
      </c>
    </row>
    <row r="12012" spans="1:3">
      <c r="A12012" t="s">
        <v>11831</v>
      </c>
      <c r="B12012">
        <v>17</v>
      </c>
      <c r="C12012">
        <v>154</v>
      </c>
    </row>
    <row r="12013" spans="1:3">
      <c r="A12013" t="s">
        <v>11832</v>
      </c>
      <c r="B12013">
        <v>12</v>
      </c>
      <c r="C12013">
        <v>1008</v>
      </c>
    </row>
    <row r="12014" spans="1:3">
      <c r="A12014" t="s">
        <v>11833</v>
      </c>
      <c r="B12014">
        <v>18</v>
      </c>
      <c r="C12014">
        <v>154</v>
      </c>
    </row>
    <row r="12015" spans="1:3">
      <c r="A12015" t="s">
        <v>11834</v>
      </c>
      <c r="B12015">
        <v>13</v>
      </c>
      <c r="C12015">
        <v>0</v>
      </c>
    </row>
    <row r="12016" spans="1:3">
      <c r="A12016" t="s">
        <v>11835</v>
      </c>
      <c r="B12016">
        <v>15</v>
      </c>
      <c r="C12016">
        <v>154</v>
      </c>
    </row>
    <row r="12017" spans="1:3">
      <c r="A12017" t="s">
        <v>11836</v>
      </c>
      <c r="B12017">
        <v>12</v>
      </c>
      <c r="C12017">
        <v>1008</v>
      </c>
    </row>
    <row r="12018" spans="1:3">
      <c r="A12018" t="s">
        <v>11837</v>
      </c>
      <c r="B12018">
        <v>13</v>
      </c>
      <c r="C12018">
        <v>154</v>
      </c>
    </row>
    <row r="12019" spans="1:3">
      <c r="A12019" t="s">
        <v>11838</v>
      </c>
      <c r="B12019">
        <v>12</v>
      </c>
      <c r="C12019">
        <v>1008</v>
      </c>
    </row>
    <row r="12020" spans="1:3">
      <c r="A12020" t="s">
        <v>11839</v>
      </c>
      <c r="B12020">
        <v>17</v>
      </c>
      <c r="C12020">
        <v>154</v>
      </c>
    </row>
    <row r="12021" spans="1:3">
      <c r="A12021" t="s">
        <v>11840</v>
      </c>
      <c r="B12021">
        <v>17</v>
      </c>
      <c r="C12021">
        <v>1008</v>
      </c>
    </row>
    <row r="12022" spans="1:3">
      <c r="A12022" t="s">
        <v>11841</v>
      </c>
      <c r="B12022">
        <v>17</v>
      </c>
      <c r="C12022">
        <v>154</v>
      </c>
    </row>
    <row r="12023" spans="1:3">
      <c r="A12023" t="s">
        <v>11842</v>
      </c>
      <c r="B12023">
        <v>16</v>
      </c>
      <c r="C12023">
        <v>1008</v>
      </c>
    </row>
    <row r="12024" spans="1:3">
      <c r="A12024" t="s">
        <v>11843</v>
      </c>
      <c r="B12024">
        <v>21</v>
      </c>
      <c r="C12024">
        <v>154</v>
      </c>
    </row>
    <row r="12025" spans="1:3">
      <c r="A12025" t="s">
        <v>11844</v>
      </c>
      <c r="B12025">
        <v>9</v>
      </c>
      <c r="C12025">
        <v>1008</v>
      </c>
    </row>
    <row r="12026" spans="1:3">
      <c r="A12026" t="s">
        <v>11845</v>
      </c>
      <c r="B12026">
        <v>18</v>
      </c>
      <c r="C12026">
        <v>154</v>
      </c>
    </row>
    <row r="12027" spans="1:3">
      <c r="A12027" t="s">
        <v>11846</v>
      </c>
      <c r="B12027">
        <v>32</v>
      </c>
      <c r="C12027">
        <v>1008</v>
      </c>
    </row>
    <row r="12028" spans="1:3">
      <c r="A12028" t="s">
        <v>11847</v>
      </c>
      <c r="B12028">
        <v>13</v>
      </c>
      <c r="C12028">
        <v>154</v>
      </c>
    </row>
    <row r="12029" spans="1:3">
      <c r="A12029" t="s">
        <v>11848</v>
      </c>
      <c r="B12029">
        <v>20</v>
      </c>
      <c r="C12029">
        <v>1008</v>
      </c>
    </row>
    <row r="12030" spans="1:3">
      <c r="A12030" t="s">
        <v>11849</v>
      </c>
      <c r="B12030">
        <v>18</v>
      </c>
      <c r="C12030">
        <v>154</v>
      </c>
    </row>
    <row r="12031" spans="1:3">
      <c r="A12031" t="s">
        <v>11850</v>
      </c>
      <c r="B12031">
        <v>11</v>
      </c>
      <c r="C12031">
        <v>1008</v>
      </c>
    </row>
    <row r="12032" spans="1:3">
      <c r="A12032" t="s">
        <v>11851</v>
      </c>
      <c r="B12032">
        <v>93</v>
      </c>
      <c r="C12032">
        <v>154</v>
      </c>
    </row>
    <row r="12033" spans="1:3">
      <c r="A12033" t="s">
        <v>11852</v>
      </c>
      <c r="B12033">
        <v>17</v>
      </c>
      <c r="C12033">
        <v>1008</v>
      </c>
    </row>
    <row r="12034" spans="1:3">
      <c r="A12034" t="s">
        <v>11853</v>
      </c>
      <c r="B12034">
        <v>9</v>
      </c>
      <c r="C12034">
        <v>154</v>
      </c>
    </row>
    <row r="12035" spans="1:3">
      <c r="A12035" t="s">
        <v>11854</v>
      </c>
      <c r="B12035">
        <v>14</v>
      </c>
      <c r="C12035">
        <v>1008</v>
      </c>
    </row>
    <row r="12036" spans="1:3">
      <c r="A12036" t="s">
        <v>11855</v>
      </c>
      <c r="B12036">
        <v>17</v>
      </c>
      <c r="C12036">
        <v>154</v>
      </c>
    </row>
    <row r="12037" spans="1:3">
      <c r="A12037" t="s">
        <v>11856</v>
      </c>
      <c r="B12037">
        <v>10</v>
      </c>
      <c r="C12037">
        <v>1008</v>
      </c>
    </row>
    <row r="12038" spans="1:3">
      <c r="A12038" t="s">
        <v>11857</v>
      </c>
      <c r="B12038">
        <v>9</v>
      </c>
      <c r="C12038">
        <v>154</v>
      </c>
    </row>
    <row r="12039" spans="1:3">
      <c r="A12039" t="s">
        <v>11858</v>
      </c>
      <c r="B12039">
        <v>17</v>
      </c>
      <c r="C12039">
        <v>1008</v>
      </c>
    </row>
    <row r="12040" spans="1:3">
      <c r="A12040" t="s">
        <v>11859</v>
      </c>
      <c r="B12040">
        <v>23</v>
      </c>
      <c r="C12040">
        <v>154</v>
      </c>
    </row>
    <row r="12041" spans="1:3">
      <c r="A12041" t="s">
        <v>11860</v>
      </c>
      <c r="B12041">
        <v>9</v>
      </c>
      <c r="C12041">
        <v>1008</v>
      </c>
    </row>
    <row r="12042" spans="1:3">
      <c r="A12042" t="s">
        <v>11861</v>
      </c>
      <c r="B12042">
        <v>9</v>
      </c>
      <c r="C12042">
        <v>154</v>
      </c>
    </row>
    <row r="12043" spans="1:3">
      <c r="A12043" t="s">
        <v>11862</v>
      </c>
      <c r="B12043">
        <v>13</v>
      </c>
      <c r="C12043">
        <v>1008</v>
      </c>
    </row>
    <row r="12044" spans="1:3">
      <c r="A12044" t="s">
        <v>11863</v>
      </c>
      <c r="B12044">
        <v>28</v>
      </c>
      <c r="C12044">
        <v>154</v>
      </c>
    </row>
    <row r="12045" spans="1:3">
      <c r="A12045" t="s">
        <v>11864</v>
      </c>
      <c r="B12045">
        <v>13</v>
      </c>
      <c r="C12045">
        <v>1008</v>
      </c>
    </row>
    <row r="12046" spans="1:3">
      <c r="A12046" t="s">
        <v>11865</v>
      </c>
      <c r="B12046">
        <v>79</v>
      </c>
      <c r="C12046">
        <v>154</v>
      </c>
    </row>
    <row r="12047" spans="1:3">
      <c r="A12047" t="s">
        <v>11866</v>
      </c>
      <c r="B12047">
        <v>25</v>
      </c>
      <c r="C12047">
        <v>1008</v>
      </c>
    </row>
    <row r="12048" spans="1:3">
      <c r="A12048" t="s">
        <v>11867</v>
      </c>
      <c r="B12048">
        <v>52</v>
      </c>
      <c r="C12048">
        <v>154</v>
      </c>
    </row>
    <row r="12049" spans="1:3">
      <c r="A12049" t="s">
        <v>11868</v>
      </c>
      <c r="B12049">
        <v>17</v>
      </c>
      <c r="C12049">
        <v>1008</v>
      </c>
    </row>
    <row r="12050" spans="1:3">
      <c r="A12050" t="s">
        <v>11869</v>
      </c>
      <c r="B12050">
        <v>44</v>
      </c>
      <c r="C12050">
        <v>154</v>
      </c>
    </row>
    <row r="12051" spans="1:3">
      <c r="A12051" t="s">
        <v>11870</v>
      </c>
      <c r="B12051">
        <v>9</v>
      </c>
      <c r="C12051">
        <v>1008</v>
      </c>
    </row>
    <row r="12052" spans="1:3">
      <c r="A12052" t="s">
        <v>11871</v>
      </c>
      <c r="B12052">
        <v>14</v>
      </c>
      <c r="C12052">
        <v>154</v>
      </c>
    </row>
    <row r="12053" spans="1:3">
      <c r="A12053" t="s">
        <v>11872</v>
      </c>
      <c r="B12053">
        <v>16</v>
      </c>
      <c r="C12053">
        <v>1008</v>
      </c>
    </row>
    <row r="12054" spans="1:3">
      <c r="A12054" t="s">
        <v>11873</v>
      </c>
      <c r="B12054">
        <v>17</v>
      </c>
      <c r="C12054">
        <v>154</v>
      </c>
    </row>
    <row r="12055" spans="1:3">
      <c r="A12055" t="s">
        <v>11874</v>
      </c>
      <c r="B12055">
        <v>15</v>
      </c>
      <c r="C12055">
        <v>1008</v>
      </c>
    </row>
    <row r="12056" spans="1:3">
      <c r="A12056" t="s">
        <v>11875</v>
      </c>
      <c r="B12056">
        <v>18</v>
      </c>
      <c r="C12056">
        <v>154</v>
      </c>
    </row>
    <row r="12057" spans="1:3">
      <c r="A12057" t="s">
        <v>11876</v>
      </c>
      <c r="B12057">
        <v>15</v>
      </c>
      <c r="C12057">
        <v>1008</v>
      </c>
    </row>
    <row r="12058" spans="1:3">
      <c r="A12058" t="s">
        <v>11877</v>
      </c>
      <c r="B12058">
        <v>11</v>
      </c>
      <c r="C12058">
        <v>2401</v>
      </c>
    </row>
    <row r="12059" spans="1:3">
      <c r="A12059" t="s">
        <v>11878</v>
      </c>
      <c r="B12059">
        <v>0</v>
      </c>
      <c r="C12059">
        <v>2401</v>
      </c>
    </row>
    <row r="12060" spans="1:3">
      <c r="A12060" t="s">
        <v>11879</v>
      </c>
      <c r="B12060">
        <v>0</v>
      </c>
      <c r="C12060">
        <v>2401</v>
      </c>
    </row>
    <row r="12061" spans="1:3">
      <c r="A12061" t="s">
        <v>11880</v>
      </c>
      <c r="B12061">
        <v>32</v>
      </c>
      <c r="C12061">
        <v>2401</v>
      </c>
    </row>
    <row r="12062" spans="1:3">
      <c r="A12062" t="s">
        <v>11881</v>
      </c>
      <c r="B12062">
        <v>63</v>
      </c>
      <c r="C12062">
        <v>2401</v>
      </c>
    </row>
    <row r="12063" spans="1:3">
      <c r="A12063" t="s">
        <v>11882</v>
      </c>
      <c r="B12063">
        <v>0</v>
      </c>
      <c r="C12063">
        <v>2401</v>
      </c>
    </row>
    <row r="12064" spans="1:3">
      <c r="A12064" t="s">
        <v>11883</v>
      </c>
      <c r="B12064">
        <v>46</v>
      </c>
      <c r="C12064">
        <v>2401</v>
      </c>
    </row>
    <row r="12065" spans="1:3">
      <c r="A12065" t="s">
        <v>11884</v>
      </c>
      <c r="B12065">
        <v>34</v>
      </c>
      <c r="C12065">
        <v>2401</v>
      </c>
    </row>
    <row r="12066" spans="1:3">
      <c r="A12066" t="s">
        <v>11885</v>
      </c>
      <c r="B12066">
        <v>0</v>
      </c>
      <c r="C12066">
        <v>2401</v>
      </c>
    </row>
    <row r="12067" spans="1:3">
      <c r="A12067" t="s">
        <v>11886</v>
      </c>
      <c r="B12067">
        <v>0</v>
      </c>
      <c r="C12067">
        <v>2401</v>
      </c>
    </row>
    <row r="12068" spans="1:3">
      <c r="A12068" t="s">
        <v>11887</v>
      </c>
      <c r="B12068">
        <v>0</v>
      </c>
      <c r="C12068">
        <v>2401</v>
      </c>
    </row>
    <row r="12069" spans="1:3">
      <c r="A12069" t="s">
        <v>11888</v>
      </c>
      <c r="B12069">
        <v>0</v>
      </c>
      <c r="C12069">
        <v>2401</v>
      </c>
    </row>
    <row r="12070" spans="1:3">
      <c r="A12070" t="s">
        <v>11889</v>
      </c>
      <c r="B12070">
        <v>0</v>
      </c>
      <c r="C12070">
        <v>2401</v>
      </c>
    </row>
    <row r="12071" spans="1:3">
      <c r="A12071" t="s">
        <v>11890</v>
      </c>
      <c r="B12071">
        <v>0</v>
      </c>
      <c r="C12071">
        <v>2401</v>
      </c>
    </row>
    <row r="12072" spans="1:3">
      <c r="A12072" t="s">
        <v>11891</v>
      </c>
      <c r="B12072">
        <v>0</v>
      </c>
      <c r="C12072">
        <v>2401</v>
      </c>
    </row>
    <row r="12073" spans="1:3">
      <c r="A12073" t="s">
        <v>11892</v>
      </c>
      <c r="B12073">
        <v>0</v>
      </c>
      <c r="C12073">
        <v>2401</v>
      </c>
    </row>
    <row r="12074" spans="1:3">
      <c r="A12074" t="s">
        <v>11893</v>
      </c>
      <c r="B12074">
        <v>0</v>
      </c>
      <c r="C12074">
        <v>2401</v>
      </c>
    </row>
    <row r="12075" spans="1:3">
      <c r="A12075" t="s">
        <v>11894</v>
      </c>
      <c r="B12075">
        <v>0</v>
      </c>
      <c r="C12075">
        <v>2401</v>
      </c>
    </row>
    <row r="12076" spans="1:3">
      <c r="A12076" t="s">
        <v>11895</v>
      </c>
      <c r="B12076">
        <v>0</v>
      </c>
      <c r="C12076">
        <v>2401</v>
      </c>
    </row>
    <row r="12077" spans="1:3">
      <c r="A12077" t="s">
        <v>11896</v>
      </c>
      <c r="B12077">
        <v>0</v>
      </c>
      <c r="C12077">
        <v>2401</v>
      </c>
    </row>
    <row r="12078" spans="1:3">
      <c r="A12078" t="s">
        <v>11897</v>
      </c>
      <c r="B12078">
        <v>0</v>
      </c>
      <c r="C12078">
        <v>2401</v>
      </c>
    </row>
    <row r="12079" spans="1:3">
      <c r="A12079" t="s">
        <v>11898</v>
      </c>
      <c r="B12079">
        <v>0</v>
      </c>
      <c r="C12079">
        <v>2401</v>
      </c>
    </row>
    <row r="12080" spans="1:3">
      <c r="A12080" t="s">
        <v>11899</v>
      </c>
      <c r="B12080">
        <v>0</v>
      </c>
      <c r="C12080">
        <v>2401</v>
      </c>
    </row>
    <row r="12081" spans="1:3">
      <c r="A12081" t="s">
        <v>11900</v>
      </c>
      <c r="B12081">
        <v>43</v>
      </c>
      <c r="C12081">
        <v>2401</v>
      </c>
    </row>
    <row r="12082" spans="1:3">
      <c r="A12082" t="s">
        <v>11901</v>
      </c>
      <c r="B12082">
        <v>0</v>
      </c>
      <c r="C12082">
        <v>2401</v>
      </c>
    </row>
    <row r="12083" spans="1:3">
      <c r="A12083" t="s">
        <v>11902</v>
      </c>
      <c r="B12083">
        <v>0</v>
      </c>
      <c r="C12083">
        <v>2401</v>
      </c>
    </row>
    <row r="12084" spans="1:3">
      <c r="A12084" t="s">
        <v>11903</v>
      </c>
      <c r="B12084">
        <v>0</v>
      </c>
      <c r="C12084">
        <v>2401</v>
      </c>
    </row>
    <row r="12085" spans="1:3">
      <c r="A12085" t="s">
        <v>11904</v>
      </c>
      <c r="B12085">
        <v>0</v>
      </c>
      <c r="C12085">
        <v>2401</v>
      </c>
    </row>
    <row r="12086" spans="1:3">
      <c r="A12086" t="s">
        <v>11905</v>
      </c>
      <c r="B12086">
        <v>0</v>
      </c>
      <c r="C12086">
        <v>2401</v>
      </c>
    </row>
    <row r="12087" spans="1:3">
      <c r="A12087" t="s">
        <v>11906</v>
      </c>
      <c r="B12087">
        <v>0</v>
      </c>
      <c r="C12087">
        <v>2401</v>
      </c>
    </row>
    <row r="12088" spans="1:3">
      <c r="A12088" t="s">
        <v>11907</v>
      </c>
      <c r="B12088">
        <v>0</v>
      </c>
      <c r="C12088">
        <v>2401</v>
      </c>
    </row>
    <row r="12089" spans="1:3">
      <c r="A12089" t="s">
        <v>11908</v>
      </c>
      <c r="B12089">
        <v>20</v>
      </c>
      <c r="C12089">
        <v>2401</v>
      </c>
    </row>
    <row r="12090" spans="1:3">
      <c r="A12090" t="s">
        <v>11909</v>
      </c>
      <c r="B12090">
        <v>0</v>
      </c>
      <c r="C12090">
        <v>2401</v>
      </c>
    </row>
    <row r="12091" spans="1:3">
      <c r="A12091" t="s">
        <v>11910</v>
      </c>
      <c r="B12091">
        <v>0</v>
      </c>
      <c r="C12091">
        <v>2401</v>
      </c>
    </row>
    <row r="12092" spans="1:3">
      <c r="A12092" t="s">
        <v>11911</v>
      </c>
      <c r="B12092">
        <v>0</v>
      </c>
      <c r="C12092">
        <v>2401</v>
      </c>
    </row>
    <row r="12093" spans="1:3">
      <c r="A12093" t="s">
        <v>11912</v>
      </c>
      <c r="B12093">
        <v>0</v>
      </c>
      <c r="C12093">
        <v>2401</v>
      </c>
    </row>
    <row r="12094" spans="1:3">
      <c r="A12094" t="s">
        <v>11913</v>
      </c>
      <c r="B12094">
        <v>0</v>
      </c>
      <c r="C12094">
        <v>2401</v>
      </c>
    </row>
    <row r="12095" spans="1:3">
      <c r="A12095" t="s">
        <v>11914</v>
      </c>
      <c r="B12095">
        <v>0</v>
      </c>
      <c r="C12095">
        <v>2401</v>
      </c>
    </row>
    <row r="12096" spans="1:3">
      <c r="A12096" t="s">
        <v>11915</v>
      </c>
      <c r="B12096">
        <v>43</v>
      </c>
      <c r="C12096">
        <v>2401</v>
      </c>
    </row>
    <row r="12097" spans="1:3">
      <c r="A12097" t="s">
        <v>11916</v>
      </c>
      <c r="B12097">
        <v>0</v>
      </c>
      <c r="C12097">
        <v>2401</v>
      </c>
    </row>
    <row r="12098" spans="1:3">
      <c r="A12098" t="s">
        <v>11917</v>
      </c>
      <c r="B12098">
        <v>0</v>
      </c>
      <c r="C12098">
        <v>2401</v>
      </c>
    </row>
    <row r="12099" spans="1:3">
      <c r="A12099" t="s">
        <v>11918</v>
      </c>
      <c r="B12099">
        <v>0</v>
      </c>
      <c r="C12099">
        <v>2401</v>
      </c>
    </row>
    <row r="12100" spans="1:3">
      <c r="A12100" t="s">
        <v>11919</v>
      </c>
      <c r="B12100">
        <v>0</v>
      </c>
      <c r="C12100">
        <v>2401</v>
      </c>
    </row>
    <row r="12101" spans="1:3">
      <c r="A12101" t="s">
        <v>11920</v>
      </c>
      <c r="B12101">
        <v>0</v>
      </c>
      <c r="C12101">
        <v>2401</v>
      </c>
    </row>
    <row r="12102" spans="1:3">
      <c r="A12102" t="s">
        <v>11921</v>
      </c>
      <c r="B12102">
        <v>0</v>
      </c>
      <c r="C12102">
        <v>2401</v>
      </c>
    </row>
    <row r="12103" spans="1:3">
      <c r="A12103" t="s">
        <v>11922</v>
      </c>
      <c r="B12103">
        <v>0</v>
      </c>
      <c r="C12103">
        <v>2401</v>
      </c>
    </row>
    <row r="12104" spans="1:3">
      <c r="A12104" t="s">
        <v>11923</v>
      </c>
      <c r="B12104">
        <v>0</v>
      </c>
      <c r="C12104">
        <v>2401</v>
      </c>
    </row>
    <row r="12105" spans="1:3">
      <c r="A12105" t="s">
        <v>11924</v>
      </c>
      <c r="B12105">
        <v>34</v>
      </c>
      <c r="C12105">
        <v>2401</v>
      </c>
    </row>
    <row r="12106" spans="1:3">
      <c r="A12106" t="s">
        <v>11925</v>
      </c>
      <c r="B12106">
        <v>0</v>
      </c>
      <c r="C12106">
        <v>2401</v>
      </c>
    </row>
    <row r="12107" spans="1:3">
      <c r="A12107" t="s">
        <v>11926</v>
      </c>
      <c r="B12107">
        <v>0</v>
      </c>
      <c r="C12107">
        <v>2401</v>
      </c>
    </row>
    <row r="12108" spans="1:3">
      <c r="A12108" t="s">
        <v>11927</v>
      </c>
      <c r="B12108">
        <v>0</v>
      </c>
      <c r="C12108">
        <v>2401</v>
      </c>
    </row>
    <row r="12109" spans="1:3">
      <c r="A12109" t="s">
        <v>11928</v>
      </c>
      <c r="B12109">
        <v>0</v>
      </c>
      <c r="C12109">
        <v>2401</v>
      </c>
    </row>
    <row r="12110" spans="1:3">
      <c r="A12110" t="s">
        <v>11929</v>
      </c>
      <c r="B12110">
        <v>0</v>
      </c>
      <c r="C12110">
        <v>2401</v>
      </c>
    </row>
    <row r="12111" spans="1:3">
      <c r="A12111" t="s">
        <v>11930</v>
      </c>
      <c r="B12111">
        <v>0</v>
      </c>
      <c r="C12111">
        <v>2401</v>
      </c>
    </row>
    <row r="12112" spans="1:3">
      <c r="A12112" t="s">
        <v>11931</v>
      </c>
      <c r="B12112">
        <v>0</v>
      </c>
      <c r="C12112">
        <v>2401</v>
      </c>
    </row>
    <row r="12113" spans="1:3">
      <c r="A12113" t="s">
        <v>11932</v>
      </c>
      <c r="B12113">
        <v>0</v>
      </c>
      <c r="C12113">
        <v>2401</v>
      </c>
    </row>
    <row r="12114" spans="1:3">
      <c r="A12114" t="s">
        <v>11933</v>
      </c>
      <c r="B12114">
        <v>48</v>
      </c>
      <c r="C12114">
        <v>2401</v>
      </c>
    </row>
    <row r="12115" spans="1:3">
      <c r="A12115" t="s">
        <v>11934</v>
      </c>
      <c r="B12115">
        <v>0</v>
      </c>
      <c r="C12115">
        <v>2401</v>
      </c>
    </row>
    <row r="12116" spans="1:3">
      <c r="A12116" t="s">
        <v>11935</v>
      </c>
      <c r="B12116">
        <v>0</v>
      </c>
      <c r="C12116">
        <v>2401</v>
      </c>
    </row>
    <row r="12117" spans="1:3">
      <c r="A12117" t="s">
        <v>11936</v>
      </c>
      <c r="B12117">
        <v>0</v>
      </c>
      <c r="C12117">
        <v>2401</v>
      </c>
    </row>
    <row r="12118" spans="1:3">
      <c r="A12118" t="s">
        <v>11937</v>
      </c>
      <c r="B12118">
        <v>0</v>
      </c>
      <c r="C12118">
        <v>2401</v>
      </c>
    </row>
    <row r="12119" spans="1:3">
      <c r="A12119" t="s">
        <v>11938</v>
      </c>
      <c r="B12119">
        <v>0</v>
      </c>
      <c r="C12119">
        <v>2401</v>
      </c>
    </row>
    <row r="12120" spans="1:3">
      <c r="A12120" t="s">
        <v>11939</v>
      </c>
      <c r="B12120">
        <v>11</v>
      </c>
      <c r="C12120">
        <v>2401</v>
      </c>
    </row>
    <row r="12121" spans="1:3">
      <c r="A12121" t="s">
        <v>11940</v>
      </c>
      <c r="B12121">
        <v>7</v>
      </c>
      <c r="C12121">
        <v>2401</v>
      </c>
    </row>
    <row r="12122" spans="1:3">
      <c r="A12122" t="s">
        <v>11941</v>
      </c>
      <c r="B12122">
        <v>0</v>
      </c>
      <c r="C12122">
        <v>2401</v>
      </c>
    </row>
    <row r="12123" spans="1:3">
      <c r="A12123" t="s">
        <v>11942</v>
      </c>
      <c r="B12123">
        <v>0</v>
      </c>
      <c r="C12123">
        <v>2401</v>
      </c>
    </row>
    <row r="12124" spans="1:3">
      <c r="A12124" t="s">
        <v>11943</v>
      </c>
      <c r="B12124">
        <v>0</v>
      </c>
      <c r="C12124">
        <v>2401</v>
      </c>
    </row>
    <row r="12125" spans="1:3">
      <c r="A12125" t="s">
        <v>11944</v>
      </c>
      <c r="B12125">
        <v>0</v>
      </c>
      <c r="C12125">
        <v>2401</v>
      </c>
    </row>
    <row r="12126" spans="1:3">
      <c r="A12126" t="s">
        <v>11945</v>
      </c>
      <c r="B12126">
        <v>46</v>
      </c>
      <c r="C12126">
        <v>2401</v>
      </c>
    </row>
    <row r="12127" spans="1:3">
      <c r="A12127" t="s">
        <v>11946</v>
      </c>
      <c r="B12127">
        <v>0</v>
      </c>
      <c r="C12127">
        <v>2401</v>
      </c>
    </row>
    <row r="12128" spans="1:3">
      <c r="A12128" t="s">
        <v>11947</v>
      </c>
      <c r="B12128">
        <v>41</v>
      </c>
      <c r="C12128">
        <v>2401</v>
      </c>
    </row>
    <row r="12129" spans="1:3">
      <c r="A12129" t="s">
        <v>11948</v>
      </c>
      <c r="B12129">
        <v>0</v>
      </c>
      <c r="C12129">
        <v>2401</v>
      </c>
    </row>
    <row r="12130" spans="1:3">
      <c r="A12130" t="s">
        <v>11949</v>
      </c>
      <c r="B12130">
        <v>0</v>
      </c>
      <c r="C12130">
        <v>2401</v>
      </c>
    </row>
    <row r="12131" spans="1:3">
      <c r="A12131" t="s">
        <v>11950</v>
      </c>
      <c r="B12131">
        <v>0</v>
      </c>
      <c r="C12131">
        <v>2401</v>
      </c>
    </row>
    <row r="12132" spans="1:3">
      <c r="A12132" t="s">
        <v>11951</v>
      </c>
      <c r="B12132">
        <v>0</v>
      </c>
      <c r="C12132">
        <v>2401</v>
      </c>
    </row>
    <row r="12133" spans="1:3">
      <c r="A12133" t="s">
        <v>11952</v>
      </c>
      <c r="B12133">
        <v>0</v>
      </c>
      <c r="C12133">
        <v>2401</v>
      </c>
    </row>
    <row r="12134" spans="1:3">
      <c r="A12134" t="s">
        <v>11953</v>
      </c>
      <c r="B12134">
        <v>0</v>
      </c>
      <c r="C12134">
        <v>2401</v>
      </c>
    </row>
    <row r="12135" spans="1:3">
      <c r="A12135" t="s">
        <v>11954</v>
      </c>
      <c r="B12135">
        <v>0</v>
      </c>
      <c r="C12135">
        <v>2401</v>
      </c>
    </row>
    <row r="12136" spans="1:3">
      <c r="A12136" t="s">
        <v>11955</v>
      </c>
      <c r="B12136">
        <v>45</v>
      </c>
      <c r="C12136">
        <v>2401</v>
      </c>
    </row>
    <row r="12137" spans="1:3">
      <c r="A12137" t="s">
        <v>11956</v>
      </c>
      <c r="B12137">
        <v>34</v>
      </c>
      <c r="C12137">
        <v>2401</v>
      </c>
    </row>
    <row r="12138" spans="1:3">
      <c r="A12138" t="s">
        <v>11957</v>
      </c>
      <c r="B12138">
        <v>0</v>
      </c>
      <c r="C12138">
        <v>2401</v>
      </c>
    </row>
    <row r="12139" spans="1:3">
      <c r="A12139" t="s">
        <v>11958</v>
      </c>
      <c r="B12139">
        <v>0</v>
      </c>
      <c r="C12139">
        <v>2401</v>
      </c>
    </row>
    <row r="12140" spans="1:3">
      <c r="A12140" t="s">
        <v>11959</v>
      </c>
      <c r="B12140">
        <v>0</v>
      </c>
      <c r="C12140">
        <v>2401</v>
      </c>
    </row>
    <row r="12141" spans="1:3">
      <c r="A12141" t="s">
        <v>11960</v>
      </c>
      <c r="B12141">
        <v>0</v>
      </c>
      <c r="C12141">
        <v>2401</v>
      </c>
    </row>
    <row r="12142" spans="1:3">
      <c r="A12142" t="s">
        <v>11961</v>
      </c>
      <c r="B12142">
        <v>0</v>
      </c>
      <c r="C12142">
        <v>2401</v>
      </c>
    </row>
    <row r="12143" spans="1:3">
      <c r="A12143" t="s">
        <v>11962</v>
      </c>
      <c r="B12143">
        <v>0</v>
      </c>
      <c r="C12143">
        <v>2401</v>
      </c>
    </row>
    <row r="12144" spans="1:3">
      <c r="A12144" t="s">
        <v>11963</v>
      </c>
      <c r="B12144">
        <v>45</v>
      </c>
      <c r="C12144">
        <v>2401</v>
      </c>
    </row>
    <row r="12145" spans="1:3">
      <c r="A12145" t="s">
        <v>11964</v>
      </c>
      <c r="B12145">
        <v>0</v>
      </c>
      <c r="C12145">
        <v>2401</v>
      </c>
    </row>
    <row r="12146" spans="1:3">
      <c r="A12146" t="s">
        <v>11965</v>
      </c>
      <c r="B12146">
        <v>0</v>
      </c>
      <c r="C12146">
        <v>2401</v>
      </c>
    </row>
    <row r="12147" spans="1:3">
      <c r="A12147" t="s">
        <v>11966</v>
      </c>
      <c r="B12147">
        <v>0</v>
      </c>
      <c r="C12147">
        <v>2401</v>
      </c>
    </row>
    <row r="12148" spans="1:3">
      <c r="A12148" t="s">
        <v>11967</v>
      </c>
      <c r="B12148">
        <v>48</v>
      </c>
      <c r="C12148">
        <v>2401</v>
      </c>
    </row>
    <row r="12149" spans="1:3">
      <c r="A12149" t="s">
        <v>11968</v>
      </c>
      <c r="B12149">
        <v>0</v>
      </c>
      <c r="C12149">
        <v>2401</v>
      </c>
    </row>
    <row r="12150" spans="1:3">
      <c r="A12150" t="s">
        <v>11969</v>
      </c>
      <c r="B12150">
        <v>0</v>
      </c>
      <c r="C12150">
        <v>2401</v>
      </c>
    </row>
    <row r="12151" spans="1:3">
      <c r="A12151" t="s">
        <v>11970</v>
      </c>
      <c r="B12151">
        <v>0</v>
      </c>
      <c r="C12151">
        <v>2401</v>
      </c>
    </row>
    <row r="12152" spans="1:3">
      <c r="A12152" t="s">
        <v>11971</v>
      </c>
      <c r="B12152">
        <v>39</v>
      </c>
      <c r="C12152">
        <v>2401</v>
      </c>
    </row>
    <row r="12153" spans="1:3">
      <c r="A12153" t="s">
        <v>11972</v>
      </c>
      <c r="B12153">
        <v>36</v>
      </c>
      <c r="C12153">
        <v>2401</v>
      </c>
    </row>
    <row r="12154" spans="1:3">
      <c r="A12154" t="s">
        <v>11973</v>
      </c>
      <c r="B12154">
        <v>7</v>
      </c>
      <c r="C12154">
        <v>1605</v>
      </c>
    </row>
    <row r="12155" spans="1:3">
      <c r="A12155" t="s">
        <v>11974</v>
      </c>
      <c r="B12155">
        <v>9</v>
      </c>
      <c r="C12155">
        <v>450</v>
      </c>
    </row>
    <row r="12156" spans="1:3">
      <c r="A12156" t="s">
        <v>11975</v>
      </c>
      <c r="B12156">
        <v>10</v>
      </c>
      <c r="C12156">
        <v>1681</v>
      </c>
    </row>
    <row r="12157" spans="1:3">
      <c r="A12157" t="s">
        <v>11976</v>
      </c>
      <c r="B12157">
        <v>96</v>
      </c>
      <c r="C12157">
        <v>422</v>
      </c>
    </row>
    <row r="12158" spans="1:3">
      <c r="A12158" t="s">
        <v>11977</v>
      </c>
      <c r="B12158">
        <v>24</v>
      </c>
      <c r="C12158">
        <v>422</v>
      </c>
    </row>
    <row r="12159" spans="1:3">
      <c r="A12159" t="s">
        <v>11978</v>
      </c>
      <c r="B12159">
        <v>0</v>
      </c>
      <c r="C12159">
        <v>0</v>
      </c>
    </row>
    <row r="12160" spans="1:3">
      <c r="A12160" t="s">
        <v>11979</v>
      </c>
      <c r="B12160">
        <v>0</v>
      </c>
      <c r="C12160">
        <v>0</v>
      </c>
    </row>
    <row r="12161" spans="1:3">
      <c r="A12161" t="s">
        <v>11980</v>
      </c>
      <c r="B12161">
        <v>20</v>
      </c>
      <c r="C12161">
        <v>416</v>
      </c>
    </row>
    <row r="12162" spans="1:3">
      <c r="A12162" t="s">
        <v>11981</v>
      </c>
      <c r="B12162">
        <v>20</v>
      </c>
      <c r="C12162">
        <v>416</v>
      </c>
    </row>
    <row r="12163" spans="1:3">
      <c r="A12163" t="s">
        <v>11982</v>
      </c>
      <c r="B12163">
        <v>11</v>
      </c>
      <c r="C12163">
        <v>450</v>
      </c>
    </row>
    <row r="12164" spans="1:3">
      <c r="A12164" t="s">
        <v>11983</v>
      </c>
      <c r="B12164">
        <v>7</v>
      </c>
      <c r="C12164">
        <v>1008</v>
      </c>
    </row>
    <row r="12165" spans="1:3">
      <c r="A12165" t="s">
        <v>11984</v>
      </c>
      <c r="B12165">
        <v>29</v>
      </c>
      <c r="C12165">
        <v>2401</v>
      </c>
    </row>
    <row r="12166" spans="1:3">
      <c r="A12166" t="s">
        <v>11985</v>
      </c>
      <c r="B12166">
        <v>14</v>
      </c>
      <c r="C12166">
        <v>2401</v>
      </c>
    </row>
    <row r="12167" spans="1:3">
      <c r="A12167" t="s">
        <v>11986</v>
      </c>
      <c r="B12167">
        <v>35</v>
      </c>
      <c r="C12167">
        <v>2401</v>
      </c>
    </row>
    <row r="12168" spans="1:3">
      <c r="A12168" t="s">
        <v>11987</v>
      </c>
      <c r="B12168">
        <v>21</v>
      </c>
      <c r="C12168">
        <v>2401</v>
      </c>
    </row>
    <row r="12169" spans="1:3">
      <c r="A12169" t="s">
        <v>11988</v>
      </c>
      <c r="B12169">
        <v>30</v>
      </c>
      <c r="C12169">
        <v>2401</v>
      </c>
    </row>
    <row r="12170" spans="1:3">
      <c r="A12170" t="s">
        <v>11989</v>
      </c>
      <c r="B12170">
        <v>12</v>
      </c>
      <c r="C12170">
        <v>2401</v>
      </c>
    </row>
    <row r="12171" spans="1:3">
      <c r="A12171" t="s">
        <v>11990</v>
      </c>
      <c r="B12171">
        <v>15</v>
      </c>
      <c r="C12171">
        <v>2401</v>
      </c>
    </row>
    <row r="12172" spans="1:3">
      <c r="A12172" t="s">
        <v>11991</v>
      </c>
      <c r="B12172">
        <v>12</v>
      </c>
      <c r="C12172">
        <v>2401</v>
      </c>
    </row>
    <row r="12173" spans="1:3">
      <c r="A12173" t="s">
        <v>11992</v>
      </c>
      <c r="B12173">
        <v>25</v>
      </c>
      <c r="C12173">
        <v>2401</v>
      </c>
    </row>
    <row r="12174" spans="1:3">
      <c r="A12174" t="s">
        <v>11993</v>
      </c>
      <c r="B12174">
        <v>25</v>
      </c>
      <c r="C12174">
        <v>2401</v>
      </c>
    </row>
    <row r="12175" spans="1:3">
      <c r="A12175" t="s">
        <v>11994</v>
      </c>
      <c r="B12175">
        <v>24</v>
      </c>
      <c r="C12175">
        <v>2401</v>
      </c>
    </row>
    <row r="12176" spans="1:3">
      <c r="A12176" t="s">
        <v>11995</v>
      </c>
      <c r="B12176">
        <v>17</v>
      </c>
      <c r="C12176">
        <v>2401</v>
      </c>
    </row>
    <row r="12177" spans="1:3">
      <c r="A12177" t="s">
        <v>11996</v>
      </c>
      <c r="B12177">
        <v>27</v>
      </c>
      <c r="C12177">
        <v>2401</v>
      </c>
    </row>
    <row r="12178" spans="1:3">
      <c r="A12178" t="s">
        <v>11997</v>
      </c>
      <c r="B12178">
        <v>8</v>
      </c>
      <c r="C12178">
        <v>344</v>
      </c>
    </row>
    <row r="12179" spans="1:3">
      <c r="A12179" t="s">
        <v>11998</v>
      </c>
      <c r="B12179">
        <v>7</v>
      </c>
      <c r="C12179">
        <v>1443</v>
      </c>
    </row>
    <row r="12180" spans="1:3">
      <c r="A12180" t="s">
        <v>11999</v>
      </c>
      <c r="B12180">
        <v>11</v>
      </c>
      <c r="C12180">
        <v>2401</v>
      </c>
    </row>
    <row r="12181" spans="1:3">
      <c r="A12181" t="s">
        <v>12000</v>
      </c>
      <c r="B12181">
        <v>25</v>
      </c>
      <c r="C12181">
        <v>2401</v>
      </c>
    </row>
    <row r="12182" spans="1:3">
      <c r="A12182" t="s">
        <v>12001</v>
      </c>
      <c r="B12182">
        <v>36</v>
      </c>
      <c r="C12182">
        <v>2401</v>
      </c>
    </row>
    <row r="12183" spans="1:3">
      <c r="A12183" t="s">
        <v>12002</v>
      </c>
      <c r="B12183">
        <v>42</v>
      </c>
      <c r="C12183">
        <v>2401</v>
      </c>
    </row>
    <row r="12184" spans="1:3">
      <c r="A12184" t="s">
        <v>12003</v>
      </c>
      <c r="B12184">
        <v>15</v>
      </c>
      <c r="C12184">
        <v>2401</v>
      </c>
    </row>
    <row r="12185" spans="1:3">
      <c r="A12185" t="s">
        <v>12004</v>
      </c>
      <c r="B12185">
        <v>0</v>
      </c>
      <c r="C12185">
        <v>2401</v>
      </c>
    </row>
    <row r="12186" spans="1:3">
      <c r="A12186" t="s">
        <v>12005</v>
      </c>
      <c r="B12186">
        <v>7</v>
      </c>
      <c r="C12186">
        <v>1366</v>
      </c>
    </row>
    <row r="12187" spans="1:3">
      <c r="A12187" t="s">
        <v>12006</v>
      </c>
      <c r="B12187">
        <v>8</v>
      </c>
      <c r="C12187">
        <v>1008</v>
      </c>
    </row>
    <row r="12188" spans="1:3">
      <c r="A12188" t="s">
        <v>12007</v>
      </c>
      <c r="B12188">
        <v>30</v>
      </c>
      <c r="C12188">
        <v>2401</v>
      </c>
    </row>
    <row r="12189" spans="1:3">
      <c r="A12189" t="s">
        <v>12008</v>
      </c>
      <c r="B12189">
        <v>0</v>
      </c>
      <c r="C12189">
        <v>2401</v>
      </c>
    </row>
    <row r="12190" spans="1:3">
      <c r="A12190" t="s">
        <v>12009</v>
      </c>
      <c r="B12190">
        <v>12</v>
      </c>
      <c r="C12190">
        <v>1008</v>
      </c>
    </row>
    <row r="12191" spans="1:3">
      <c r="A12191" t="s">
        <v>12010</v>
      </c>
      <c r="B12191">
        <v>18</v>
      </c>
      <c r="C12191">
        <v>2401</v>
      </c>
    </row>
    <row r="12192" spans="1:3">
      <c r="A12192" t="s">
        <v>12011</v>
      </c>
      <c r="B12192">
        <v>42</v>
      </c>
      <c r="C12192">
        <v>2401</v>
      </c>
    </row>
    <row r="12193" spans="1:3">
      <c r="A12193" t="s">
        <v>12012</v>
      </c>
      <c r="B12193">
        <v>41</v>
      </c>
      <c r="C12193">
        <v>272</v>
      </c>
    </row>
    <row r="12194" spans="1:3">
      <c r="A12194" t="s">
        <v>12013</v>
      </c>
      <c r="B12194">
        <v>21</v>
      </c>
      <c r="C12194">
        <v>2401</v>
      </c>
    </row>
    <row r="12195" spans="1:3">
      <c r="A12195" t="s">
        <v>12014</v>
      </c>
      <c r="B12195">
        <v>12</v>
      </c>
      <c r="C12195">
        <v>2401</v>
      </c>
    </row>
    <row r="12196" spans="1:3">
      <c r="A12196" t="s">
        <v>12015</v>
      </c>
      <c r="B12196">
        <v>20</v>
      </c>
      <c r="C12196">
        <v>2401</v>
      </c>
    </row>
    <row r="12197" spans="1:3">
      <c r="A12197" t="s">
        <v>12016</v>
      </c>
      <c r="B12197">
        <v>29</v>
      </c>
      <c r="C12197">
        <v>2401</v>
      </c>
    </row>
    <row r="12198" spans="1:3">
      <c r="A12198" t="s">
        <v>12017</v>
      </c>
      <c r="B12198">
        <v>25</v>
      </c>
      <c r="C12198">
        <v>2401</v>
      </c>
    </row>
    <row r="12199" spans="1:3">
      <c r="A12199" t="s">
        <v>12018</v>
      </c>
      <c r="B12199">
        <v>9</v>
      </c>
      <c r="C12199">
        <v>2401</v>
      </c>
    </row>
    <row r="12200" spans="1:3">
      <c r="A12200" t="s">
        <v>12019</v>
      </c>
      <c r="B12200">
        <v>14</v>
      </c>
      <c r="C12200">
        <v>1623</v>
      </c>
    </row>
    <row r="12201" spans="1:3">
      <c r="A12201" t="s">
        <v>12020</v>
      </c>
      <c r="B12201">
        <v>9</v>
      </c>
      <c r="C12201">
        <v>1623</v>
      </c>
    </row>
    <row r="12202" spans="1:3">
      <c r="A12202" t="s">
        <v>12021</v>
      </c>
      <c r="B12202">
        <v>12</v>
      </c>
      <c r="C12202">
        <v>1623</v>
      </c>
    </row>
    <row r="12203" spans="1:3">
      <c r="A12203" t="s">
        <v>12022</v>
      </c>
      <c r="B12203">
        <v>0</v>
      </c>
      <c r="C12203">
        <v>450</v>
      </c>
    </row>
    <row r="12204" spans="1:3">
      <c r="A12204" t="s">
        <v>12023</v>
      </c>
      <c r="B12204">
        <v>29</v>
      </c>
      <c r="C12204">
        <v>2401</v>
      </c>
    </row>
    <row r="12205" spans="1:3">
      <c r="A12205" t="s">
        <v>12024</v>
      </c>
      <c r="B12205">
        <v>29</v>
      </c>
      <c r="C12205">
        <v>2401</v>
      </c>
    </row>
    <row r="12206" spans="1:3">
      <c r="A12206" t="s">
        <v>12025</v>
      </c>
      <c r="B12206">
        <v>57</v>
      </c>
      <c r="C12206">
        <v>762</v>
      </c>
    </row>
    <row r="12207" spans="1:3">
      <c r="A12207" t="s">
        <v>12026</v>
      </c>
      <c r="B12207">
        <v>2</v>
      </c>
      <c r="C12207">
        <v>2401</v>
      </c>
    </row>
    <row r="12208" spans="1:3">
      <c r="A12208" t="s">
        <v>12027</v>
      </c>
      <c r="B12208">
        <v>14</v>
      </c>
      <c r="C12208">
        <v>1008</v>
      </c>
    </row>
    <row r="12209" spans="1:3">
      <c r="A12209" t="s">
        <v>12028</v>
      </c>
      <c r="B12209">
        <v>28</v>
      </c>
      <c r="C12209">
        <v>2401</v>
      </c>
    </row>
    <row r="12210" spans="1:3">
      <c r="A12210" t="s">
        <v>12029</v>
      </c>
      <c r="B12210">
        <v>23</v>
      </c>
      <c r="C12210">
        <v>1623</v>
      </c>
    </row>
    <row r="12211" spans="1:3">
      <c r="A12211" t="s">
        <v>12030</v>
      </c>
      <c r="B12211">
        <v>27</v>
      </c>
      <c r="C12211">
        <v>2401</v>
      </c>
    </row>
    <row r="12212" spans="1:3">
      <c r="A12212" t="s">
        <v>12031</v>
      </c>
      <c r="B12212">
        <v>24</v>
      </c>
      <c r="C12212">
        <v>2401</v>
      </c>
    </row>
    <row r="12213" spans="1:3">
      <c r="A12213" t="s">
        <v>12032</v>
      </c>
      <c r="B12213">
        <v>23</v>
      </c>
      <c r="C12213">
        <v>2401</v>
      </c>
    </row>
    <row r="12214" spans="1:3">
      <c r="A12214" t="s">
        <v>12033</v>
      </c>
      <c r="B12214">
        <v>12</v>
      </c>
      <c r="C12214">
        <v>2401</v>
      </c>
    </row>
    <row r="12215" spans="1:3">
      <c r="A12215" t="s">
        <v>12034</v>
      </c>
      <c r="B12215">
        <v>9</v>
      </c>
      <c r="C12215">
        <v>2401</v>
      </c>
    </row>
    <row r="12216" spans="1:3">
      <c r="A12216" t="s">
        <v>12035</v>
      </c>
      <c r="B12216">
        <v>35</v>
      </c>
      <c r="C12216">
        <v>2401</v>
      </c>
    </row>
    <row r="12217" spans="1:3">
      <c r="A12217" t="s">
        <v>12036</v>
      </c>
      <c r="B12217">
        <v>25</v>
      </c>
      <c r="C12217">
        <v>2401</v>
      </c>
    </row>
    <row r="12218" spans="1:3">
      <c r="A12218" t="s">
        <v>12037</v>
      </c>
      <c r="B12218">
        <v>31</v>
      </c>
      <c r="C12218">
        <v>2401</v>
      </c>
    </row>
    <row r="12219" spans="1:3">
      <c r="A12219" t="s">
        <v>12038</v>
      </c>
      <c r="B12219">
        <v>0</v>
      </c>
      <c r="C12219">
        <v>2401</v>
      </c>
    </row>
    <row r="12220" spans="1:3">
      <c r="A12220" t="s">
        <v>12039</v>
      </c>
      <c r="B12220">
        <v>7</v>
      </c>
      <c r="C12220">
        <v>2401</v>
      </c>
    </row>
    <row r="12221" spans="1:3">
      <c r="A12221" t="s">
        <v>12040</v>
      </c>
      <c r="B12221">
        <v>25</v>
      </c>
      <c r="C12221">
        <v>2401</v>
      </c>
    </row>
    <row r="12222" spans="1:3">
      <c r="A12222" t="s">
        <v>12041</v>
      </c>
      <c r="B12222">
        <v>21</v>
      </c>
      <c r="C12222">
        <v>2401</v>
      </c>
    </row>
    <row r="12223" spans="1:3">
      <c r="A12223" t="s">
        <v>12042</v>
      </c>
      <c r="B12223">
        <v>0</v>
      </c>
      <c r="C12223">
        <v>450</v>
      </c>
    </row>
    <row r="12224" spans="1:3">
      <c r="A12224" t="s">
        <v>12043</v>
      </c>
      <c r="B12224">
        <v>13</v>
      </c>
      <c r="C12224">
        <v>2331</v>
      </c>
    </row>
    <row r="12225" spans="1:3">
      <c r="A12225" t="s">
        <v>12044</v>
      </c>
      <c r="B12225">
        <v>12</v>
      </c>
      <c r="C12225">
        <v>416</v>
      </c>
    </row>
    <row r="12226" spans="1:3">
      <c r="A12226" t="s">
        <v>12045</v>
      </c>
      <c r="B12226">
        <v>49</v>
      </c>
      <c r="C12226">
        <v>416</v>
      </c>
    </row>
    <row r="12227" spans="1:3">
      <c r="A12227" t="s">
        <v>12046</v>
      </c>
      <c r="B12227">
        <v>26</v>
      </c>
      <c r="C12227">
        <v>2401</v>
      </c>
    </row>
    <row r="12228" spans="1:3">
      <c r="A12228" t="s">
        <v>12047</v>
      </c>
      <c r="B12228">
        <v>14</v>
      </c>
      <c r="C12228">
        <v>2401</v>
      </c>
    </row>
    <row r="12229" spans="1:3">
      <c r="A12229" t="s">
        <v>12048</v>
      </c>
      <c r="B12229">
        <v>25</v>
      </c>
      <c r="C12229">
        <v>2401</v>
      </c>
    </row>
    <row r="12230" spans="1:3">
      <c r="A12230" t="s">
        <v>12049</v>
      </c>
      <c r="B12230">
        <v>28</v>
      </c>
      <c r="C12230">
        <v>2401</v>
      </c>
    </row>
    <row r="12231" spans="1:3">
      <c r="A12231" t="s">
        <v>12050</v>
      </c>
      <c r="B12231">
        <v>35</v>
      </c>
      <c r="C12231">
        <v>2401</v>
      </c>
    </row>
    <row r="12232" spans="1:3">
      <c r="A12232" t="s">
        <v>12051</v>
      </c>
      <c r="B12232">
        <v>22</v>
      </c>
      <c r="C12232">
        <v>2401</v>
      </c>
    </row>
    <row r="12233" spans="1:3">
      <c r="A12233" t="s">
        <v>12052</v>
      </c>
      <c r="B12233">
        <v>5</v>
      </c>
      <c r="C12233">
        <v>2401</v>
      </c>
    </row>
    <row r="12234" spans="1:3">
      <c r="A12234" t="s">
        <v>12053</v>
      </c>
      <c r="B12234">
        <v>1</v>
      </c>
      <c r="C12234">
        <v>2401</v>
      </c>
    </row>
    <row r="12235" spans="1:3">
      <c r="A12235" t="s">
        <v>12054</v>
      </c>
      <c r="B12235">
        <v>9</v>
      </c>
      <c r="C12235">
        <v>2401</v>
      </c>
    </row>
    <row r="12236" spans="1:3">
      <c r="A12236" t="s">
        <v>12055</v>
      </c>
      <c r="B12236">
        <v>12</v>
      </c>
      <c r="C12236">
        <v>2401</v>
      </c>
    </row>
    <row r="12237" spans="1:3">
      <c r="A12237" t="s">
        <v>12056</v>
      </c>
      <c r="B12237">
        <v>8</v>
      </c>
      <c r="C12237">
        <v>2401</v>
      </c>
    </row>
    <row r="12238" spans="1:3">
      <c r="A12238" t="s">
        <v>12057</v>
      </c>
      <c r="B12238">
        <v>0</v>
      </c>
      <c r="C12238">
        <v>2401</v>
      </c>
    </row>
    <row r="12239" spans="1:3">
      <c r="A12239" t="s">
        <v>12058</v>
      </c>
      <c r="B12239">
        <v>11</v>
      </c>
      <c r="C12239">
        <v>2401</v>
      </c>
    </row>
    <row r="12240" spans="1:3">
      <c r="A12240" t="s">
        <v>12059</v>
      </c>
      <c r="B12240">
        <v>0</v>
      </c>
      <c r="C12240">
        <v>2401</v>
      </c>
    </row>
    <row r="12241" spans="1:3">
      <c r="A12241" t="s">
        <v>12060</v>
      </c>
      <c r="B12241">
        <v>17</v>
      </c>
      <c r="C12241">
        <v>3</v>
      </c>
    </row>
    <row r="12242" spans="1:3">
      <c r="A12242" t="s">
        <v>12061</v>
      </c>
      <c r="B12242">
        <v>2</v>
      </c>
      <c r="C12242">
        <v>2401</v>
      </c>
    </row>
    <row r="12243" spans="1:3">
      <c r="A12243" t="s">
        <v>12062</v>
      </c>
      <c r="B12243">
        <v>0</v>
      </c>
      <c r="C12243">
        <v>2401</v>
      </c>
    </row>
    <row r="12244" spans="1:3">
      <c r="A12244" t="s">
        <v>12063</v>
      </c>
      <c r="B12244">
        <v>8</v>
      </c>
      <c r="C12244">
        <v>2401</v>
      </c>
    </row>
    <row r="12245" spans="1:3">
      <c r="A12245" t="s">
        <v>12064</v>
      </c>
      <c r="B12245">
        <v>31</v>
      </c>
      <c r="C12245">
        <v>2401</v>
      </c>
    </row>
    <row r="12246" spans="1:3">
      <c r="A12246" t="s">
        <v>12065</v>
      </c>
      <c r="B12246">
        <v>0</v>
      </c>
      <c r="C12246">
        <v>2401</v>
      </c>
    </row>
    <row r="12247" spans="1:3">
      <c r="A12247" t="s">
        <v>12066</v>
      </c>
      <c r="B12247">
        <v>3</v>
      </c>
      <c r="C12247">
        <v>2401</v>
      </c>
    </row>
    <row r="12248" spans="1:3">
      <c r="A12248" t="s">
        <v>12067</v>
      </c>
      <c r="B12248">
        <v>35</v>
      </c>
      <c r="C12248">
        <v>2401</v>
      </c>
    </row>
    <row r="12249" spans="1:3">
      <c r="A12249" t="s">
        <v>12068</v>
      </c>
      <c r="B12249">
        <v>56</v>
      </c>
      <c r="C12249">
        <v>2401</v>
      </c>
    </row>
    <row r="12250" spans="1:3">
      <c r="A12250" t="s">
        <v>12069</v>
      </c>
      <c r="B12250">
        <v>32</v>
      </c>
      <c r="C12250">
        <v>2401</v>
      </c>
    </row>
    <row r="12251" spans="1:3">
      <c r="A12251" t="s">
        <v>12070</v>
      </c>
      <c r="B12251">
        <v>30</v>
      </c>
      <c r="C12251">
        <v>2401</v>
      </c>
    </row>
    <row r="12252" spans="1:3">
      <c r="A12252" t="s">
        <v>12071</v>
      </c>
      <c r="B12252">
        <v>21</v>
      </c>
      <c r="C12252">
        <v>2401</v>
      </c>
    </row>
    <row r="12253" spans="1:3">
      <c r="A12253" t="s">
        <v>12072</v>
      </c>
      <c r="B12253">
        <v>30</v>
      </c>
      <c r="C12253">
        <v>2401</v>
      </c>
    </row>
    <row r="12254" spans="1:3">
      <c r="A12254" t="s">
        <v>12073</v>
      </c>
      <c r="B12254">
        <v>30</v>
      </c>
      <c r="C12254">
        <v>2401</v>
      </c>
    </row>
    <row r="12255" spans="1:3">
      <c r="A12255" t="s">
        <v>12074</v>
      </c>
      <c r="B12255">
        <v>27</v>
      </c>
      <c r="C12255">
        <v>2401</v>
      </c>
    </row>
    <row r="12256" spans="1:3">
      <c r="A12256" t="s">
        <v>12075</v>
      </c>
      <c r="B12256">
        <v>27</v>
      </c>
      <c r="C12256">
        <v>0</v>
      </c>
    </row>
    <row r="12257" spans="1:3">
      <c r="A12257" t="s">
        <v>12076</v>
      </c>
      <c r="B12257">
        <v>7</v>
      </c>
      <c r="C12257">
        <v>2401</v>
      </c>
    </row>
    <row r="12258" spans="1:3">
      <c r="A12258" t="s">
        <v>12077</v>
      </c>
      <c r="B12258">
        <v>30</v>
      </c>
      <c r="C12258">
        <v>2401</v>
      </c>
    </row>
    <row r="12259" spans="1:3">
      <c r="A12259" t="s">
        <v>12078</v>
      </c>
      <c r="B12259">
        <v>30</v>
      </c>
      <c r="C12259">
        <v>2401</v>
      </c>
    </row>
    <row r="12260" spans="1:3">
      <c r="A12260" t="s">
        <v>12079</v>
      </c>
      <c r="B12260">
        <v>27</v>
      </c>
      <c r="C12260">
        <v>2401</v>
      </c>
    </row>
    <row r="12261" spans="1:3">
      <c r="A12261" t="s">
        <v>12080</v>
      </c>
      <c r="B12261">
        <v>30</v>
      </c>
      <c r="C12261">
        <v>2401</v>
      </c>
    </row>
    <row r="12262" spans="1:3">
      <c r="A12262" t="s">
        <v>12081</v>
      </c>
      <c r="B12262">
        <v>21</v>
      </c>
      <c r="C12262">
        <v>2401</v>
      </c>
    </row>
    <row r="12263" spans="1:3">
      <c r="A12263" t="s">
        <v>12082</v>
      </c>
      <c r="B12263">
        <v>32</v>
      </c>
      <c r="C12263">
        <v>2401</v>
      </c>
    </row>
    <row r="12264" spans="1:3">
      <c r="A12264" t="s">
        <v>12083</v>
      </c>
      <c r="B12264">
        <v>13</v>
      </c>
      <c r="C12264">
        <v>2401</v>
      </c>
    </row>
    <row r="12265" spans="1:3">
      <c r="A12265" t="s">
        <v>12084</v>
      </c>
      <c r="B12265">
        <v>13</v>
      </c>
      <c r="C12265">
        <v>2401</v>
      </c>
    </row>
    <row r="12266" spans="1:3">
      <c r="A12266" t="s">
        <v>12085</v>
      </c>
      <c r="B12266">
        <v>0</v>
      </c>
      <c r="C12266">
        <v>2401</v>
      </c>
    </row>
    <row r="12267" spans="1:3">
      <c r="A12267" t="s">
        <v>12086</v>
      </c>
      <c r="B12267">
        <v>28</v>
      </c>
      <c r="C12267">
        <v>2401</v>
      </c>
    </row>
    <row r="12268" spans="1:3">
      <c r="A12268" t="s">
        <v>12087</v>
      </c>
      <c r="B12268">
        <v>21</v>
      </c>
      <c r="C12268">
        <v>2401</v>
      </c>
    </row>
    <row r="12269" spans="1:3">
      <c r="A12269" t="s">
        <v>12088</v>
      </c>
      <c r="B12269">
        <v>28</v>
      </c>
      <c r="C12269">
        <v>2401</v>
      </c>
    </row>
    <row r="12270" spans="1:3">
      <c r="A12270" t="s">
        <v>12089</v>
      </c>
      <c r="B12270">
        <v>28</v>
      </c>
      <c r="C12270">
        <v>2401</v>
      </c>
    </row>
    <row r="12271" spans="1:3">
      <c r="A12271" t="s">
        <v>12090</v>
      </c>
      <c r="B12271">
        <v>15</v>
      </c>
      <c r="C12271">
        <v>1234</v>
      </c>
    </row>
    <row r="12272" spans="1:3">
      <c r="A12272" t="s">
        <v>12091</v>
      </c>
      <c r="B12272">
        <v>25</v>
      </c>
      <c r="C12272">
        <v>903</v>
      </c>
    </row>
    <row r="12273" spans="1:3">
      <c r="A12273" t="s">
        <v>12092</v>
      </c>
      <c r="B12273">
        <v>9</v>
      </c>
      <c r="C12273">
        <v>3</v>
      </c>
    </row>
    <row r="12274" spans="1:3">
      <c r="A12274" t="s">
        <v>12093</v>
      </c>
      <c r="B12274">
        <v>14</v>
      </c>
      <c r="C12274">
        <v>323</v>
      </c>
    </row>
    <row r="12275" spans="1:3">
      <c r="A12275" t="s">
        <v>12094</v>
      </c>
      <c r="B12275">
        <v>22</v>
      </c>
      <c r="C12275">
        <v>2401</v>
      </c>
    </row>
    <row r="12276" spans="1:3">
      <c r="A12276" t="s">
        <v>12095</v>
      </c>
      <c r="B12276">
        <v>28</v>
      </c>
      <c r="C12276">
        <v>2401</v>
      </c>
    </row>
    <row r="12277" spans="1:3">
      <c r="A12277" t="s">
        <v>12096</v>
      </c>
      <c r="B12277">
        <v>31</v>
      </c>
      <c r="C12277">
        <v>2401</v>
      </c>
    </row>
    <row r="12278" spans="1:3">
      <c r="A12278" t="s">
        <v>12097</v>
      </c>
      <c r="B12278">
        <v>30</v>
      </c>
      <c r="C12278">
        <v>2401</v>
      </c>
    </row>
    <row r="12279" spans="1:3">
      <c r="A12279" t="s">
        <v>12098</v>
      </c>
      <c r="B12279">
        <v>0</v>
      </c>
      <c r="C12279">
        <v>2401</v>
      </c>
    </row>
    <row r="12280" spans="1:3">
      <c r="A12280" t="s">
        <v>12099</v>
      </c>
      <c r="B12280">
        <v>32</v>
      </c>
      <c r="C12280">
        <v>2401</v>
      </c>
    </row>
    <row r="12281" spans="1:3">
      <c r="A12281" t="s">
        <v>12100</v>
      </c>
      <c r="B12281">
        <v>104</v>
      </c>
      <c r="C12281">
        <v>2401</v>
      </c>
    </row>
    <row r="12282" spans="1:3">
      <c r="A12282" t="s">
        <v>12101</v>
      </c>
      <c r="B12282">
        <v>35</v>
      </c>
      <c r="C12282">
        <v>1244</v>
      </c>
    </row>
    <row r="12283" spans="1:3">
      <c r="A12283" t="s">
        <v>12102</v>
      </c>
      <c r="B12283">
        <v>30</v>
      </c>
      <c r="C12283">
        <v>2401</v>
      </c>
    </row>
    <row r="12284" spans="1:3">
      <c r="A12284" t="s">
        <v>12103</v>
      </c>
      <c r="B12284">
        <v>0</v>
      </c>
      <c r="C12284">
        <v>0</v>
      </c>
    </row>
    <row r="12285" spans="1:3">
      <c r="A12285" t="s">
        <v>12104</v>
      </c>
      <c r="B12285">
        <v>13</v>
      </c>
      <c r="C12285">
        <v>1443</v>
      </c>
    </row>
    <row r="12286" spans="1:3">
      <c r="A12286" t="s">
        <v>12105</v>
      </c>
      <c r="B12286">
        <v>2</v>
      </c>
      <c r="C12286">
        <v>2401</v>
      </c>
    </row>
    <row r="12287" spans="1:3">
      <c r="A12287" t="s">
        <v>12106</v>
      </c>
      <c r="B12287">
        <v>11</v>
      </c>
      <c r="C12287">
        <v>2401</v>
      </c>
    </row>
    <row r="12288" spans="1:3">
      <c r="A12288" t="s">
        <v>12107</v>
      </c>
      <c r="B12288">
        <v>8</v>
      </c>
      <c r="C12288">
        <v>2401</v>
      </c>
    </row>
    <row r="12289" spans="1:3">
      <c r="A12289" t="s">
        <v>12108</v>
      </c>
      <c r="B12289">
        <v>9</v>
      </c>
      <c r="C12289">
        <v>2401</v>
      </c>
    </row>
    <row r="12290" spans="1:3">
      <c r="A12290" t="s">
        <v>12109</v>
      </c>
      <c r="B12290">
        <v>0</v>
      </c>
      <c r="C12290">
        <v>2401</v>
      </c>
    </row>
    <row r="12291" spans="1:3">
      <c r="A12291" t="s">
        <v>12110</v>
      </c>
      <c r="B12291">
        <v>0</v>
      </c>
      <c r="C12291">
        <v>2401</v>
      </c>
    </row>
    <row r="12292" spans="1:3">
      <c r="A12292" t="s">
        <v>12111</v>
      </c>
      <c r="B12292">
        <v>27</v>
      </c>
      <c r="C12292">
        <v>2401</v>
      </c>
    </row>
    <row r="12293" spans="1:3">
      <c r="A12293" t="s">
        <v>12112</v>
      </c>
      <c r="B12293">
        <v>0</v>
      </c>
      <c r="C12293">
        <v>2401</v>
      </c>
    </row>
    <row r="12294" spans="1:3">
      <c r="A12294" t="s">
        <v>12113</v>
      </c>
      <c r="B12294">
        <v>1</v>
      </c>
      <c r="C12294">
        <v>2401</v>
      </c>
    </row>
    <row r="12295" spans="1:3">
      <c r="A12295" t="s">
        <v>12114</v>
      </c>
      <c r="B12295">
        <v>0</v>
      </c>
      <c r="C12295">
        <v>2401</v>
      </c>
    </row>
    <row r="12296" spans="1:3">
      <c r="A12296" t="s">
        <v>12115</v>
      </c>
      <c r="B12296">
        <v>5</v>
      </c>
      <c r="C12296">
        <v>2401</v>
      </c>
    </row>
    <row r="12297" spans="1:3">
      <c r="A12297" t="s">
        <v>12116</v>
      </c>
      <c r="B12297">
        <v>0</v>
      </c>
      <c r="C12297">
        <v>2401</v>
      </c>
    </row>
    <row r="12298" spans="1:3">
      <c r="A12298" t="s">
        <v>12117</v>
      </c>
      <c r="B12298">
        <v>16</v>
      </c>
      <c r="C12298">
        <v>2401</v>
      </c>
    </row>
    <row r="12299" spans="1:3">
      <c r="A12299" t="s">
        <v>12118</v>
      </c>
      <c r="B12299">
        <v>15</v>
      </c>
      <c r="C12299">
        <v>2401</v>
      </c>
    </row>
    <row r="12300" spans="1:3">
      <c r="A12300" t="s">
        <v>12119</v>
      </c>
      <c r="B12300">
        <v>26</v>
      </c>
      <c r="C12300">
        <v>2401</v>
      </c>
    </row>
    <row r="12301" spans="1:3">
      <c r="A12301" t="s">
        <v>12120</v>
      </c>
      <c r="B12301">
        <v>0</v>
      </c>
      <c r="C12301">
        <v>2401</v>
      </c>
    </row>
    <row r="12302" spans="1:3">
      <c r="A12302" t="s">
        <v>12121</v>
      </c>
      <c r="B12302">
        <v>0</v>
      </c>
      <c r="C12302">
        <v>2401</v>
      </c>
    </row>
    <row r="12303" spans="1:3">
      <c r="A12303" t="s">
        <v>12122</v>
      </c>
      <c r="B12303">
        <v>0</v>
      </c>
      <c r="C12303">
        <v>2401</v>
      </c>
    </row>
    <row r="12304" spans="1:3">
      <c r="A12304" t="s">
        <v>12123</v>
      </c>
      <c r="B12304">
        <v>11</v>
      </c>
      <c r="C12304">
        <v>2401</v>
      </c>
    </row>
    <row r="12305" spans="1:3">
      <c r="A12305" t="s">
        <v>12124</v>
      </c>
      <c r="B12305">
        <v>20</v>
      </c>
      <c r="C12305">
        <v>2401</v>
      </c>
    </row>
    <row r="12306" spans="1:3">
      <c r="A12306" t="s">
        <v>12125</v>
      </c>
      <c r="B12306">
        <v>19</v>
      </c>
      <c r="C12306">
        <v>2401</v>
      </c>
    </row>
    <row r="12307" spans="1:3">
      <c r="A12307" t="s">
        <v>12126</v>
      </c>
      <c r="B12307">
        <v>0</v>
      </c>
      <c r="C12307">
        <v>2401</v>
      </c>
    </row>
    <row r="12308" spans="1:3">
      <c r="A12308" t="s">
        <v>12127</v>
      </c>
      <c r="B12308">
        <v>10</v>
      </c>
      <c r="C12308">
        <v>2401</v>
      </c>
    </row>
    <row r="12309" spans="1:3">
      <c r="A12309" t="s">
        <v>12128</v>
      </c>
      <c r="B12309">
        <v>0</v>
      </c>
      <c r="C12309">
        <v>2401</v>
      </c>
    </row>
    <row r="12310" spans="1:3">
      <c r="A12310" t="s">
        <v>12129</v>
      </c>
      <c r="B12310">
        <v>0</v>
      </c>
      <c r="C12310">
        <v>2401</v>
      </c>
    </row>
    <row r="12311" spans="1:3">
      <c r="A12311" t="s">
        <v>12130</v>
      </c>
      <c r="B12311">
        <v>15</v>
      </c>
      <c r="C12311">
        <v>2401</v>
      </c>
    </row>
    <row r="12312" spans="1:3">
      <c r="A12312" t="s">
        <v>12131</v>
      </c>
      <c r="B12312">
        <v>0</v>
      </c>
      <c r="C12312">
        <v>2401</v>
      </c>
    </row>
    <row r="12313" spans="1:3">
      <c r="A12313" t="s">
        <v>12132</v>
      </c>
      <c r="B12313">
        <v>0</v>
      </c>
      <c r="C12313">
        <v>2401</v>
      </c>
    </row>
    <row r="12314" spans="1:3">
      <c r="A12314" t="s">
        <v>12133</v>
      </c>
      <c r="B12314">
        <v>0</v>
      </c>
      <c r="C12314">
        <v>2401</v>
      </c>
    </row>
    <row r="12315" spans="1:3">
      <c r="A12315" t="s">
        <v>12134</v>
      </c>
      <c r="B12315">
        <v>0</v>
      </c>
      <c r="C12315">
        <v>2401</v>
      </c>
    </row>
    <row r="12316" spans="1:3">
      <c r="A12316" t="s">
        <v>12135</v>
      </c>
      <c r="B12316">
        <v>0</v>
      </c>
      <c r="C12316">
        <v>2401</v>
      </c>
    </row>
    <row r="12317" spans="1:3">
      <c r="A12317" t="s">
        <v>12136</v>
      </c>
      <c r="B12317">
        <v>17</v>
      </c>
      <c r="C12317">
        <v>2401</v>
      </c>
    </row>
    <row r="12318" spans="1:3">
      <c r="A12318" t="s">
        <v>12137</v>
      </c>
      <c r="B12318">
        <v>11</v>
      </c>
      <c r="C12318">
        <v>2401</v>
      </c>
    </row>
    <row r="12319" spans="1:3">
      <c r="A12319" t="s">
        <v>12138</v>
      </c>
      <c r="B12319">
        <v>0</v>
      </c>
      <c r="C12319">
        <v>2401</v>
      </c>
    </row>
    <row r="12320" spans="1:3">
      <c r="A12320" t="s">
        <v>12139</v>
      </c>
      <c r="B12320">
        <v>17</v>
      </c>
      <c r="C12320">
        <v>2401</v>
      </c>
    </row>
    <row r="12321" spans="1:3">
      <c r="A12321" t="s">
        <v>12140</v>
      </c>
      <c r="B12321">
        <v>0</v>
      </c>
      <c r="C12321">
        <v>2401</v>
      </c>
    </row>
    <row r="12322" spans="1:3">
      <c r="A12322" t="s">
        <v>12141</v>
      </c>
      <c r="B12322">
        <v>0</v>
      </c>
      <c r="C12322">
        <v>2401</v>
      </c>
    </row>
    <row r="12323" spans="1:3">
      <c r="A12323" t="s">
        <v>12142</v>
      </c>
      <c r="B12323">
        <v>0</v>
      </c>
      <c r="C12323">
        <v>2401</v>
      </c>
    </row>
    <row r="12324" spans="1:3">
      <c r="A12324" t="s">
        <v>12143</v>
      </c>
      <c r="B12324">
        <v>0</v>
      </c>
      <c r="C12324">
        <v>2401</v>
      </c>
    </row>
    <row r="12325" spans="1:3">
      <c r="A12325" t="s">
        <v>12144</v>
      </c>
      <c r="B12325">
        <v>0</v>
      </c>
      <c r="C12325">
        <v>2401</v>
      </c>
    </row>
    <row r="12326" spans="1:3">
      <c r="A12326" t="s">
        <v>12145</v>
      </c>
      <c r="B12326">
        <v>0</v>
      </c>
      <c r="C12326">
        <v>2401</v>
      </c>
    </row>
    <row r="12327" spans="1:3">
      <c r="A12327" t="s">
        <v>12146</v>
      </c>
      <c r="B12327">
        <v>0</v>
      </c>
      <c r="C12327">
        <v>2401</v>
      </c>
    </row>
    <row r="12328" spans="1:3">
      <c r="A12328" t="s">
        <v>12147</v>
      </c>
      <c r="B12328">
        <v>9</v>
      </c>
      <c r="C12328">
        <v>2401</v>
      </c>
    </row>
    <row r="12329" spans="1:3">
      <c r="A12329" t="s">
        <v>12148</v>
      </c>
      <c r="B12329">
        <v>20</v>
      </c>
      <c r="C12329">
        <v>2401</v>
      </c>
    </row>
    <row r="12330" spans="1:3">
      <c r="A12330" t="s">
        <v>12149</v>
      </c>
      <c r="B12330">
        <v>24</v>
      </c>
      <c r="C12330">
        <v>2401</v>
      </c>
    </row>
    <row r="12331" spans="1:3">
      <c r="A12331" t="s">
        <v>12150</v>
      </c>
      <c r="B12331">
        <v>0</v>
      </c>
      <c r="C12331">
        <v>2401</v>
      </c>
    </row>
    <row r="12332" spans="1:3">
      <c r="A12332" t="s">
        <v>12151</v>
      </c>
      <c r="B12332">
        <v>17</v>
      </c>
      <c r="C12332">
        <v>2401</v>
      </c>
    </row>
    <row r="12333" spans="1:3">
      <c r="A12333" t="s">
        <v>12152</v>
      </c>
      <c r="B12333">
        <v>0</v>
      </c>
      <c r="C12333">
        <v>2401</v>
      </c>
    </row>
    <row r="12334" spans="1:3">
      <c r="A12334" t="s">
        <v>12153</v>
      </c>
      <c r="B12334">
        <v>0</v>
      </c>
      <c r="C12334">
        <v>2401</v>
      </c>
    </row>
    <row r="12335" spans="1:3">
      <c r="A12335" t="s">
        <v>12154</v>
      </c>
      <c r="B12335">
        <v>0</v>
      </c>
      <c r="C12335">
        <v>2401</v>
      </c>
    </row>
    <row r="12336" spans="1:3">
      <c r="A12336" t="s">
        <v>12155</v>
      </c>
      <c r="B12336">
        <v>0</v>
      </c>
      <c r="C12336">
        <v>2401</v>
      </c>
    </row>
    <row r="12337" spans="1:3">
      <c r="A12337" t="s">
        <v>12156</v>
      </c>
      <c r="B12337">
        <v>0</v>
      </c>
      <c r="C12337">
        <v>2401</v>
      </c>
    </row>
    <row r="12338" spans="1:3">
      <c r="A12338" t="s">
        <v>12157</v>
      </c>
      <c r="B12338">
        <v>0</v>
      </c>
      <c r="C12338">
        <v>2401</v>
      </c>
    </row>
    <row r="12339" spans="1:3">
      <c r="A12339" t="s">
        <v>12158</v>
      </c>
      <c r="B12339">
        <v>0</v>
      </c>
      <c r="C12339">
        <v>2401</v>
      </c>
    </row>
    <row r="12340" spans="1:3">
      <c r="A12340" t="s">
        <v>12159</v>
      </c>
      <c r="B12340">
        <v>0</v>
      </c>
      <c r="C12340">
        <v>2401</v>
      </c>
    </row>
    <row r="12341" spans="1:3">
      <c r="A12341" t="s">
        <v>12160</v>
      </c>
      <c r="B12341">
        <v>22</v>
      </c>
      <c r="C12341">
        <v>2401</v>
      </c>
    </row>
    <row r="12342" spans="1:3">
      <c r="A12342" t="s">
        <v>12161</v>
      </c>
      <c r="B12342">
        <v>20</v>
      </c>
      <c r="C12342">
        <v>2401</v>
      </c>
    </row>
    <row r="12343" spans="1:3">
      <c r="A12343" t="s">
        <v>12162</v>
      </c>
      <c r="B12343">
        <v>0</v>
      </c>
      <c r="C12343">
        <v>2401</v>
      </c>
    </row>
    <row r="12344" spans="1:3">
      <c r="A12344" t="s">
        <v>12163</v>
      </c>
      <c r="B12344">
        <v>10</v>
      </c>
      <c r="C12344">
        <v>2401</v>
      </c>
    </row>
    <row r="12345" spans="1:3">
      <c r="A12345" t="s">
        <v>12164</v>
      </c>
      <c r="B12345">
        <v>0</v>
      </c>
      <c r="C12345">
        <v>2401</v>
      </c>
    </row>
    <row r="12346" spans="1:3">
      <c r="A12346" t="s">
        <v>12165</v>
      </c>
      <c r="B12346">
        <v>0</v>
      </c>
      <c r="C12346">
        <v>1443</v>
      </c>
    </row>
    <row r="12347" spans="1:3">
      <c r="A12347" t="s">
        <v>17370</v>
      </c>
      <c r="B12347">
        <v>21</v>
      </c>
      <c r="C12347">
        <v>2401</v>
      </c>
    </row>
    <row r="12348" spans="1:3">
      <c r="A12348" t="s">
        <v>17372</v>
      </c>
      <c r="B12348">
        <v>18</v>
      </c>
      <c r="C12348">
        <v>2401</v>
      </c>
    </row>
    <row r="12349" spans="1:3">
      <c r="A12349" t="s">
        <v>17374</v>
      </c>
      <c r="B12349">
        <v>16</v>
      </c>
      <c r="C12349">
        <v>2401</v>
      </c>
    </row>
    <row r="12350" spans="1:3">
      <c r="A12350" t="s">
        <v>17376</v>
      </c>
      <c r="B12350">
        <v>34</v>
      </c>
      <c r="C12350">
        <v>2401</v>
      </c>
    </row>
    <row r="12351" spans="1:3">
      <c r="A12351" t="s">
        <v>12166</v>
      </c>
      <c r="B12351">
        <v>23</v>
      </c>
      <c r="C12351">
        <v>762</v>
      </c>
    </row>
    <row r="12352" spans="1:3">
      <c r="A12352" t="s">
        <v>12167</v>
      </c>
      <c r="B12352">
        <v>0</v>
      </c>
      <c r="C12352">
        <v>2401</v>
      </c>
    </row>
    <row r="12353" spans="1:3">
      <c r="A12353" t="s">
        <v>12168</v>
      </c>
      <c r="B12353">
        <v>31</v>
      </c>
      <c r="C12353">
        <v>2401</v>
      </c>
    </row>
    <row r="12354" spans="1:3">
      <c r="A12354" t="s">
        <v>12169</v>
      </c>
      <c r="B12354">
        <v>26</v>
      </c>
      <c r="C12354">
        <v>2401</v>
      </c>
    </row>
    <row r="12355" spans="1:3">
      <c r="A12355" t="s">
        <v>12170</v>
      </c>
      <c r="B12355">
        <v>0</v>
      </c>
      <c r="C12355">
        <v>2401</v>
      </c>
    </row>
    <row r="12356" spans="1:3">
      <c r="A12356" t="s">
        <v>12171</v>
      </c>
      <c r="B12356">
        <v>33</v>
      </c>
      <c r="C12356">
        <v>2401</v>
      </c>
    </row>
    <row r="12357" spans="1:3">
      <c r="A12357" t="s">
        <v>12172</v>
      </c>
      <c r="B12357">
        <v>18</v>
      </c>
      <c r="C12357">
        <v>2401</v>
      </c>
    </row>
    <row r="12358" spans="1:3">
      <c r="A12358" t="s">
        <v>12173</v>
      </c>
      <c r="B12358">
        <v>0</v>
      </c>
      <c r="C12358">
        <v>2401</v>
      </c>
    </row>
    <row r="12359" spans="1:3">
      <c r="A12359" t="s">
        <v>12174</v>
      </c>
      <c r="B12359">
        <v>29</v>
      </c>
      <c r="C12359">
        <v>2401</v>
      </c>
    </row>
    <row r="12360" spans="1:3">
      <c r="A12360" t="s">
        <v>12175</v>
      </c>
      <c r="B12360">
        <v>29</v>
      </c>
      <c r="C12360">
        <v>2401</v>
      </c>
    </row>
    <row r="12361" spans="1:3">
      <c r="A12361" t="s">
        <v>12176</v>
      </c>
      <c r="B12361">
        <v>23</v>
      </c>
      <c r="C12361">
        <v>2401</v>
      </c>
    </row>
    <row r="12362" spans="1:3">
      <c r="A12362" t="s">
        <v>12177</v>
      </c>
      <c r="B12362">
        <v>26</v>
      </c>
      <c r="C12362">
        <v>2401</v>
      </c>
    </row>
    <row r="12363" spans="1:3">
      <c r="A12363" t="s">
        <v>12178</v>
      </c>
      <c r="B12363">
        <v>26</v>
      </c>
      <c r="C12363">
        <v>1244</v>
      </c>
    </row>
    <row r="12364" spans="1:3">
      <c r="A12364" t="s">
        <v>12179</v>
      </c>
      <c r="B12364">
        <v>29</v>
      </c>
      <c r="C12364">
        <v>2401</v>
      </c>
    </row>
    <row r="12365" spans="1:3">
      <c r="A12365" t="s">
        <v>12180</v>
      </c>
      <c r="B12365">
        <v>32</v>
      </c>
      <c r="C12365">
        <v>2401</v>
      </c>
    </row>
    <row r="12366" spans="1:3">
      <c r="A12366" t="s">
        <v>12181</v>
      </c>
      <c r="B12366">
        <v>20</v>
      </c>
      <c r="C12366">
        <v>2401</v>
      </c>
    </row>
    <row r="12367" spans="1:3">
      <c r="A12367" t="s">
        <v>12182</v>
      </c>
      <c r="B12367">
        <v>14</v>
      </c>
      <c r="C12367">
        <v>2401</v>
      </c>
    </row>
    <row r="12368" spans="1:3">
      <c r="A12368" t="s">
        <v>12183</v>
      </c>
      <c r="B12368">
        <v>14</v>
      </c>
      <c r="C12368">
        <v>2401</v>
      </c>
    </row>
    <row r="12369" spans="1:3">
      <c r="A12369" t="s">
        <v>12184</v>
      </c>
      <c r="B12369">
        <v>29</v>
      </c>
      <c r="C12369">
        <v>2401</v>
      </c>
    </row>
    <row r="12370" spans="1:3">
      <c r="A12370" t="s">
        <v>12185</v>
      </c>
      <c r="B12370">
        <v>13</v>
      </c>
      <c r="C12370">
        <v>2401</v>
      </c>
    </row>
    <row r="12371" spans="1:3">
      <c r="A12371" t="s">
        <v>12186</v>
      </c>
      <c r="B12371">
        <v>29</v>
      </c>
      <c r="C12371">
        <v>2401</v>
      </c>
    </row>
    <row r="12372" spans="1:3">
      <c r="A12372" t="s">
        <v>12187</v>
      </c>
      <c r="B12372">
        <v>28</v>
      </c>
      <c r="C12372">
        <v>2401</v>
      </c>
    </row>
    <row r="12373" spans="1:3">
      <c r="A12373" t="s">
        <v>12188</v>
      </c>
      <c r="B12373">
        <v>29</v>
      </c>
      <c r="C12373">
        <v>2401</v>
      </c>
    </row>
    <row r="12374" spans="1:3">
      <c r="A12374" t="s">
        <v>12189</v>
      </c>
      <c r="B12374">
        <v>15</v>
      </c>
      <c r="C12374">
        <v>2401</v>
      </c>
    </row>
    <row r="12375" spans="1:3">
      <c r="A12375" t="s">
        <v>12190</v>
      </c>
      <c r="B12375">
        <v>27</v>
      </c>
      <c r="C12375">
        <v>2401</v>
      </c>
    </row>
    <row r="12376" spans="1:3">
      <c r="A12376" t="s">
        <v>12191</v>
      </c>
      <c r="B12376">
        <v>33</v>
      </c>
      <c r="C12376">
        <v>1027</v>
      </c>
    </row>
    <row r="12377" spans="1:3">
      <c r="A12377" t="s">
        <v>12192</v>
      </c>
      <c r="B12377">
        <v>41</v>
      </c>
      <c r="C12377">
        <v>1027</v>
      </c>
    </row>
    <row r="12378" spans="1:3">
      <c r="A12378" t="s">
        <v>12193</v>
      </c>
      <c r="B12378">
        <v>17</v>
      </c>
      <c r="C12378">
        <v>1027</v>
      </c>
    </row>
    <row r="12379" spans="1:3">
      <c r="A12379" t="s">
        <v>12194</v>
      </c>
      <c r="B12379">
        <v>26</v>
      </c>
      <c r="C12379">
        <v>1027</v>
      </c>
    </row>
    <row r="12380" spans="1:3">
      <c r="A12380" t="s">
        <v>12195</v>
      </c>
      <c r="B12380">
        <v>23</v>
      </c>
      <c r="C12380">
        <v>1027</v>
      </c>
    </row>
    <row r="12381" spans="1:3">
      <c r="A12381" t="s">
        <v>12196</v>
      </c>
      <c r="B12381">
        <v>42</v>
      </c>
      <c r="C12381">
        <v>1027</v>
      </c>
    </row>
    <row r="12382" spans="1:3">
      <c r="A12382" t="s">
        <v>12197</v>
      </c>
      <c r="B12382">
        <v>64</v>
      </c>
      <c r="C12382">
        <v>1027</v>
      </c>
    </row>
    <row r="12383" spans="1:3">
      <c r="A12383" t="s">
        <v>12198</v>
      </c>
      <c r="B12383">
        <v>16</v>
      </c>
      <c r="C12383">
        <v>1027</v>
      </c>
    </row>
    <row r="12384" spans="1:3">
      <c r="A12384" t="s">
        <v>12199</v>
      </c>
      <c r="B12384">
        <v>36</v>
      </c>
      <c r="C12384">
        <v>1027</v>
      </c>
    </row>
    <row r="12385" spans="1:3">
      <c r="A12385" t="s">
        <v>12200</v>
      </c>
      <c r="B12385">
        <v>27</v>
      </c>
      <c r="C12385">
        <v>1027</v>
      </c>
    </row>
    <row r="12386" spans="1:3">
      <c r="A12386" t="s">
        <v>12201</v>
      </c>
      <c r="B12386">
        <v>23</v>
      </c>
      <c r="C12386">
        <v>1027</v>
      </c>
    </row>
    <row r="12387" spans="1:3">
      <c r="A12387" t="s">
        <v>12202</v>
      </c>
      <c r="B12387">
        <v>36</v>
      </c>
      <c r="C12387">
        <v>1027</v>
      </c>
    </row>
    <row r="12388" spans="1:3">
      <c r="A12388" t="s">
        <v>17378</v>
      </c>
      <c r="B12388">
        <v>15</v>
      </c>
      <c r="C12388">
        <v>2401</v>
      </c>
    </row>
    <row r="12389" spans="1:3">
      <c r="A12389" t="s">
        <v>17380</v>
      </c>
      <c r="B12389">
        <v>24</v>
      </c>
      <c r="C12389">
        <v>2401</v>
      </c>
    </row>
    <row r="12390" spans="1:3">
      <c r="A12390" t="s">
        <v>17382</v>
      </c>
      <c r="B12390">
        <v>27</v>
      </c>
      <c r="C12390">
        <v>2401</v>
      </c>
    </row>
    <row r="12391" spans="1:3">
      <c r="A12391" t="s">
        <v>17384</v>
      </c>
      <c r="B12391">
        <v>29</v>
      </c>
      <c r="C12391">
        <v>2401</v>
      </c>
    </row>
    <row r="12392" spans="1:3">
      <c r="A12392" t="s">
        <v>12203</v>
      </c>
      <c r="B12392">
        <v>29</v>
      </c>
      <c r="C12392">
        <v>2401</v>
      </c>
    </row>
    <row r="12393" spans="1:3">
      <c r="A12393" t="s">
        <v>12204</v>
      </c>
      <c r="B12393">
        <v>0</v>
      </c>
      <c r="C12393">
        <v>2401</v>
      </c>
    </row>
    <row r="12394" spans="1:3">
      <c r="A12394" t="s">
        <v>12205</v>
      </c>
      <c r="B12394">
        <v>3</v>
      </c>
      <c r="C12394">
        <v>2401</v>
      </c>
    </row>
    <row r="12395" spans="1:3">
      <c r="A12395" t="s">
        <v>12206</v>
      </c>
      <c r="B12395">
        <v>0</v>
      </c>
      <c r="C12395">
        <v>2401</v>
      </c>
    </row>
    <row r="12396" spans="1:3">
      <c r="A12396" t="s">
        <v>12207</v>
      </c>
      <c r="B12396">
        <v>25</v>
      </c>
      <c r="C12396">
        <v>2401</v>
      </c>
    </row>
    <row r="12397" spans="1:3">
      <c r="A12397" t="s">
        <v>12208</v>
      </c>
      <c r="B12397">
        <v>1</v>
      </c>
      <c r="C12397">
        <v>2401</v>
      </c>
    </row>
    <row r="12398" spans="1:3">
      <c r="A12398" t="s">
        <v>12209</v>
      </c>
      <c r="B12398">
        <v>0</v>
      </c>
      <c r="C12398">
        <v>2401</v>
      </c>
    </row>
    <row r="12399" spans="1:3">
      <c r="A12399" t="s">
        <v>12210</v>
      </c>
      <c r="B12399">
        <v>0</v>
      </c>
      <c r="C12399">
        <v>2401</v>
      </c>
    </row>
    <row r="12400" spans="1:3">
      <c r="A12400" t="s">
        <v>12211</v>
      </c>
      <c r="B12400">
        <v>0</v>
      </c>
      <c r="C12400">
        <v>2401</v>
      </c>
    </row>
    <row r="12401" spans="1:3">
      <c r="A12401" t="s">
        <v>12212</v>
      </c>
      <c r="B12401">
        <v>0</v>
      </c>
      <c r="C12401">
        <v>2401</v>
      </c>
    </row>
    <row r="12402" spans="1:3">
      <c r="A12402" t="s">
        <v>12213</v>
      </c>
      <c r="B12402">
        <v>0</v>
      </c>
      <c r="C12402">
        <v>2401</v>
      </c>
    </row>
    <row r="12403" spans="1:3">
      <c r="A12403" t="s">
        <v>12214</v>
      </c>
      <c r="B12403">
        <v>27</v>
      </c>
      <c r="C12403">
        <v>323</v>
      </c>
    </row>
    <row r="12404" spans="1:3">
      <c r="A12404" t="s">
        <v>12215</v>
      </c>
      <c r="B12404">
        <v>20</v>
      </c>
      <c r="C12404">
        <v>323</v>
      </c>
    </row>
    <row r="12405" spans="1:3">
      <c r="A12405" t="s">
        <v>12216</v>
      </c>
      <c r="B12405">
        <v>50</v>
      </c>
      <c r="C12405">
        <v>323</v>
      </c>
    </row>
    <row r="12406" spans="1:3">
      <c r="A12406" t="s">
        <v>12217</v>
      </c>
      <c r="B12406">
        <v>54</v>
      </c>
      <c r="C12406">
        <v>323</v>
      </c>
    </row>
    <row r="12407" spans="1:3">
      <c r="A12407" t="s">
        <v>12218</v>
      </c>
      <c r="B12407">
        <v>17</v>
      </c>
      <c r="C12407">
        <v>323</v>
      </c>
    </row>
    <row r="12408" spans="1:3">
      <c r="A12408" t="s">
        <v>12219</v>
      </c>
      <c r="B12408">
        <v>12</v>
      </c>
      <c r="C12408">
        <v>323</v>
      </c>
    </row>
    <row r="12409" spans="1:3">
      <c r="A12409" t="s">
        <v>12220</v>
      </c>
      <c r="B12409">
        <v>16</v>
      </c>
      <c r="C12409">
        <v>323</v>
      </c>
    </row>
    <row r="12410" spans="1:3">
      <c r="A12410" t="s">
        <v>12221</v>
      </c>
      <c r="B12410">
        <v>27</v>
      </c>
      <c r="C12410">
        <v>323</v>
      </c>
    </row>
    <row r="12411" spans="1:3">
      <c r="A12411" t="s">
        <v>12222</v>
      </c>
      <c r="B12411">
        <v>28</v>
      </c>
      <c r="C12411">
        <v>323</v>
      </c>
    </row>
    <row r="12412" spans="1:3">
      <c r="A12412" t="s">
        <v>12223</v>
      </c>
      <c r="B12412">
        <v>28</v>
      </c>
      <c r="C12412">
        <v>323</v>
      </c>
    </row>
    <row r="12413" spans="1:3">
      <c r="A12413" t="s">
        <v>12224</v>
      </c>
      <c r="B12413">
        <v>28</v>
      </c>
      <c r="C12413">
        <v>323</v>
      </c>
    </row>
    <row r="12414" spans="1:3">
      <c r="A12414" t="s">
        <v>12225</v>
      </c>
      <c r="B12414">
        <v>20</v>
      </c>
      <c r="C12414">
        <v>323</v>
      </c>
    </row>
    <row r="12415" spans="1:3">
      <c r="A12415" t="s">
        <v>12226</v>
      </c>
      <c r="B12415">
        <v>27</v>
      </c>
      <c r="C12415">
        <v>323</v>
      </c>
    </row>
    <row r="12416" spans="1:3">
      <c r="A12416" t="s">
        <v>12227</v>
      </c>
      <c r="B12416">
        <v>18</v>
      </c>
      <c r="C12416">
        <v>323</v>
      </c>
    </row>
    <row r="12417" spans="1:3">
      <c r="A12417" t="s">
        <v>12228</v>
      </c>
      <c r="B12417">
        <v>35</v>
      </c>
      <c r="C12417">
        <v>323</v>
      </c>
    </row>
    <row r="12418" spans="1:3">
      <c r="A12418" t="s">
        <v>12229</v>
      </c>
      <c r="B12418">
        <v>35</v>
      </c>
      <c r="C12418">
        <v>323</v>
      </c>
    </row>
    <row r="12419" spans="1:3">
      <c r="A12419" t="s">
        <v>12230</v>
      </c>
      <c r="B12419">
        <v>32</v>
      </c>
      <c r="C12419">
        <v>323</v>
      </c>
    </row>
    <row r="12420" spans="1:3">
      <c r="A12420" t="s">
        <v>12231</v>
      </c>
      <c r="B12420">
        <v>21</v>
      </c>
      <c r="C12420">
        <v>323</v>
      </c>
    </row>
    <row r="12421" spans="1:3">
      <c r="A12421" t="s">
        <v>12232</v>
      </c>
      <c r="B12421">
        <v>26</v>
      </c>
      <c r="C12421">
        <v>323</v>
      </c>
    </row>
    <row r="12422" spans="1:3">
      <c r="A12422" t="s">
        <v>12233</v>
      </c>
      <c r="B12422">
        <v>32</v>
      </c>
      <c r="C12422">
        <v>323</v>
      </c>
    </row>
    <row r="12423" spans="1:3">
      <c r="A12423" t="s">
        <v>12234</v>
      </c>
      <c r="B12423">
        <v>30</v>
      </c>
      <c r="C12423">
        <v>323</v>
      </c>
    </row>
    <row r="12424" spans="1:3">
      <c r="A12424" t="s">
        <v>12235</v>
      </c>
      <c r="B12424">
        <v>35</v>
      </c>
      <c r="C12424">
        <v>323</v>
      </c>
    </row>
    <row r="12425" spans="1:3">
      <c r="A12425" t="s">
        <v>12236</v>
      </c>
      <c r="B12425">
        <v>27</v>
      </c>
      <c r="C12425">
        <v>323</v>
      </c>
    </row>
    <row r="12426" spans="1:3">
      <c r="A12426" t="s">
        <v>12237</v>
      </c>
      <c r="B12426">
        <v>27</v>
      </c>
      <c r="C12426">
        <v>323</v>
      </c>
    </row>
    <row r="12427" spans="1:3">
      <c r="A12427" t="s">
        <v>12238</v>
      </c>
      <c r="B12427">
        <v>31</v>
      </c>
      <c r="C12427">
        <v>323</v>
      </c>
    </row>
    <row r="12428" spans="1:3">
      <c r="A12428" t="s">
        <v>12239</v>
      </c>
      <c r="B12428">
        <v>31</v>
      </c>
      <c r="C12428">
        <v>323</v>
      </c>
    </row>
    <row r="12429" spans="1:3">
      <c r="A12429" t="s">
        <v>12240</v>
      </c>
      <c r="B12429">
        <v>32</v>
      </c>
      <c r="C12429">
        <v>323</v>
      </c>
    </row>
    <row r="12430" spans="1:3">
      <c r="A12430" t="s">
        <v>12241</v>
      </c>
      <c r="B12430">
        <v>20</v>
      </c>
      <c r="C12430">
        <v>323</v>
      </c>
    </row>
    <row r="12431" spans="1:3">
      <c r="A12431" t="s">
        <v>12242</v>
      </c>
      <c r="B12431">
        <v>32</v>
      </c>
      <c r="C12431">
        <v>323</v>
      </c>
    </row>
    <row r="12432" spans="1:3">
      <c r="A12432" t="s">
        <v>12243</v>
      </c>
      <c r="B12432">
        <v>21</v>
      </c>
      <c r="C12432">
        <v>323</v>
      </c>
    </row>
    <row r="12433" spans="1:3">
      <c r="A12433" t="s">
        <v>12244</v>
      </c>
      <c r="B12433">
        <v>32</v>
      </c>
      <c r="C12433">
        <v>323</v>
      </c>
    </row>
    <row r="12434" spans="1:3">
      <c r="A12434" t="s">
        <v>12245</v>
      </c>
      <c r="B12434">
        <v>22</v>
      </c>
      <c r="C12434">
        <v>323</v>
      </c>
    </row>
    <row r="12435" spans="1:3">
      <c r="A12435" t="s">
        <v>12246</v>
      </c>
      <c r="B12435">
        <v>26</v>
      </c>
      <c r="C12435">
        <v>323</v>
      </c>
    </row>
    <row r="12436" spans="1:3">
      <c r="A12436" t="s">
        <v>12247</v>
      </c>
      <c r="B12436">
        <v>20</v>
      </c>
      <c r="C12436">
        <v>323</v>
      </c>
    </row>
    <row r="12437" spans="1:3">
      <c r="A12437" t="s">
        <v>12248</v>
      </c>
      <c r="B12437">
        <v>28</v>
      </c>
      <c r="C12437">
        <v>323</v>
      </c>
    </row>
    <row r="12438" spans="1:3">
      <c r="A12438" t="s">
        <v>12249</v>
      </c>
      <c r="B12438">
        <v>21</v>
      </c>
      <c r="C12438">
        <v>323</v>
      </c>
    </row>
    <row r="12439" spans="1:3">
      <c r="A12439" t="s">
        <v>12250</v>
      </c>
      <c r="B12439">
        <v>29</v>
      </c>
      <c r="C12439">
        <v>323</v>
      </c>
    </row>
    <row r="12440" spans="1:3">
      <c r="A12440" t="s">
        <v>12251</v>
      </c>
      <c r="B12440">
        <v>29</v>
      </c>
      <c r="C12440">
        <v>323</v>
      </c>
    </row>
    <row r="12441" spans="1:3">
      <c r="A12441" t="s">
        <v>12252</v>
      </c>
      <c r="B12441">
        <v>45</v>
      </c>
      <c r="C12441">
        <v>323</v>
      </c>
    </row>
    <row r="12442" spans="1:3">
      <c r="A12442" t="s">
        <v>12253</v>
      </c>
      <c r="B12442">
        <v>26</v>
      </c>
      <c r="C12442">
        <v>323</v>
      </c>
    </row>
    <row r="12443" spans="1:3">
      <c r="A12443" t="s">
        <v>12254</v>
      </c>
      <c r="B12443">
        <v>29</v>
      </c>
      <c r="C12443">
        <v>323</v>
      </c>
    </row>
    <row r="12444" spans="1:3">
      <c r="A12444" t="s">
        <v>12255</v>
      </c>
      <c r="B12444">
        <v>26</v>
      </c>
      <c r="C12444">
        <v>323</v>
      </c>
    </row>
    <row r="12445" spans="1:3">
      <c r="A12445" t="s">
        <v>12256</v>
      </c>
      <c r="B12445">
        <v>21</v>
      </c>
      <c r="C12445">
        <v>323</v>
      </c>
    </row>
    <row r="12446" spans="1:3">
      <c r="A12446" t="s">
        <v>12257</v>
      </c>
      <c r="B12446">
        <v>26</v>
      </c>
      <c r="C12446">
        <v>323</v>
      </c>
    </row>
    <row r="12447" spans="1:3">
      <c r="A12447" t="s">
        <v>12258</v>
      </c>
      <c r="B12447">
        <v>20</v>
      </c>
      <c r="C12447">
        <v>323</v>
      </c>
    </row>
    <row r="12448" spans="1:3">
      <c r="A12448" t="s">
        <v>12259</v>
      </c>
      <c r="B12448">
        <v>29</v>
      </c>
      <c r="C12448">
        <v>323</v>
      </c>
    </row>
    <row r="12449" spans="1:3">
      <c r="A12449" t="s">
        <v>12260</v>
      </c>
      <c r="B12449">
        <v>26</v>
      </c>
      <c r="C12449">
        <v>323</v>
      </c>
    </row>
    <row r="12450" spans="1:3">
      <c r="A12450" t="s">
        <v>12261</v>
      </c>
      <c r="B12450">
        <v>29</v>
      </c>
      <c r="C12450">
        <v>323</v>
      </c>
    </row>
    <row r="12451" spans="1:3">
      <c r="A12451" t="s">
        <v>12262</v>
      </c>
      <c r="B12451">
        <v>16</v>
      </c>
      <c r="C12451">
        <v>323</v>
      </c>
    </row>
    <row r="12452" spans="1:3">
      <c r="A12452" t="s">
        <v>12263</v>
      </c>
      <c r="B12452">
        <v>12</v>
      </c>
      <c r="C12452">
        <v>323</v>
      </c>
    </row>
    <row r="12453" spans="1:3">
      <c r="A12453" t="s">
        <v>12264</v>
      </c>
      <c r="B12453">
        <v>18</v>
      </c>
      <c r="C12453">
        <v>323</v>
      </c>
    </row>
    <row r="12454" spans="1:3">
      <c r="A12454" t="s">
        <v>12265</v>
      </c>
      <c r="B12454">
        <v>9</v>
      </c>
      <c r="C12454">
        <v>323</v>
      </c>
    </row>
    <row r="12455" spans="1:3">
      <c r="A12455" t="s">
        <v>12266</v>
      </c>
      <c r="B12455">
        <v>18</v>
      </c>
      <c r="C12455">
        <v>323</v>
      </c>
    </row>
    <row r="12456" spans="1:3">
      <c r="A12456" t="s">
        <v>12267</v>
      </c>
      <c r="B12456">
        <v>21</v>
      </c>
      <c r="C12456">
        <v>323</v>
      </c>
    </row>
    <row r="12457" spans="1:3">
      <c r="A12457" t="s">
        <v>12268</v>
      </c>
      <c r="B12457">
        <v>20</v>
      </c>
      <c r="C12457">
        <v>323</v>
      </c>
    </row>
    <row r="12458" spans="1:3">
      <c r="A12458" t="s">
        <v>12269</v>
      </c>
      <c r="B12458">
        <v>6</v>
      </c>
      <c r="C12458">
        <v>323</v>
      </c>
    </row>
    <row r="12459" spans="1:3">
      <c r="A12459" t="s">
        <v>12270</v>
      </c>
      <c r="B12459">
        <v>21</v>
      </c>
      <c r="C12459">
        <v>323</v>
      </c>
    </row>
    <row r="12460" spans="1:3">
      <c r="A12460" t="s">
        <v>12271</v>
      </c>
      <c r="B12460">
        <v>3</v>
      </c>
      <c r="C12460">
        <v>323</v>
      </c>
    </row>
    <row r="12461" spans="1:3">
      <c r="A12461" t="s">
        <v>12272</v>
      </c>
      <c r="B12461">
        <v>0</v>
      </c>
      <c r="C12461">
        <v>323</v>
      </c>
    </row>
    <row r="12462" spans="1:3">
      <c r="A12462" t="s">
        <v>12273</v>
      </c>
      <c r="B12462">
        <v>20</v>
      </c>
      <c r="C12462">
        <v>2401</v>
      </c>
    </row>
    <row r="12463" spans="1:3">
      <c r="A12463" t="s">
        <v>12274</v>
      </c>
      <c r="B12463">
        <v>26</v>
      </c>
      <c r="C12463">
        <v>323</v>
      </c>
    </row>
    <row r="12464" spans="1:3">
      <c r="A12464" t="s">
        <v>12275</v>
      </c>
      <c r="B12464">
        <v>19</v>
      </c>
      <c r="C12464">
        <v>323</v>
      </c>
    </row>
    <row r="12465" spans="1:3">
      <c r="A12465" t="s">
        <v>12276</v>
      </c>
      <c r="B12465">
        <v>23</v>
      </c>
      <c r="C12465">
        <v>762</v>
      </c>
    </row>
    <row r="12466" spans="1:3">
      <c r="A12466" t="s">
        <v>12277</v>
      </c>
      <c r="B12466">
        <v>34</v>
      </c>
      <c r="C12466">
        <v>1623</v>
      </c>
    </row>
    <row r="12467" spans="1:3">
      <c r="A12467" t="s">
        <v>12278</v>
      </c>
      <c r="B12467">
        <v>22</v>
      </c>
      <c r="C12467">
        <v>2401</v>
      </c>
    </row>
    <row r="12468" spans="1:3">
      <c r="A12468" t="s">
        <v>12279</v>
      </c>
      <c r="B12468">
        <v>29</v>
      </c>
      <c r="C12468">
        <v>2401</v>
      </c>
    </row>
    <row r="12469" spans="1:3">
      <c r="A12469" t="s">
        <v>12280</v>
      </c>
      <c r="B12469">
        <v>26</v>
      </c>
      <c r="C12469">
        <v>2401</v>
      </c>
    </row>
    <row r="12470" spans="1:3">
      <c r="A12470" t="s">
        <v>12281</v>
      </c>
      <c r="B12470">
        <v>28</v>
      </c>
      <c r="C12470">
        <v>2401</v>
      </c>
    </row>
    <row r="12471" spans="1:3">
      <c r="A12471" t="s">
        <v>12282</v>
      </c>
      <c r="B12471">
        <v>22</v>
      </c>
      <c r="C12471">
        <v>2401</v>
      </c>
    </row>
    <row r="12472" spans="1:3">
      <c r="A12472" t="s">
        <v>12283</v>
      </c>
      <c r="B12472">
        <v>25</v>
      </c>
      <c r="C12472">
        <v>2401</v>
      </c>
    </row>
    <row r="12473" spans="1:3">
      <c r="A12473" t="s">
        <v>12284</v>
      </c>
      <c r="B12473">
        <v>28</v>
      </c>
      <c r="C12473">
        <v>2401</v>
      </c>
    </row>
    <row r="12474" spans="1:3">
      <c r="A12474" t="s">
        <v>12285</v>
      </c>
      <c r="B12474">
        <v>27</v>
      </c>
      <c r="C12474">
        <v>2401</v>
      </c>
    </row>
    <row r="12475" spans="1:3">
      <c r="A12475" t="s">
        <v>12286</v>
      </c>
      <c r="B12475">
        <v>20</v>
      </c>
      <c r="C12475">
        <v>2401</v>
      </c>
    </row>
    <row r="12476" spans="1:3">
      <c r="A12476" t="s">
        <v>12287</v>
      </c>
      <c r="B12476">
        <v>25</v>
      </c>
      <c r="C12476">
        <v>2401</v>
      </c>
    </row>
    <row r="12477" spans="1:3">
      <c r="A12477" t="s">
        <v>12288</v>
      </c>
      <c r="B12477">
        <v>18</v>
      </c>
      <c r="C12477">
        <v>2401</v>
      </c>
    </row>
    <row r="12478" spans="1:3">
      <c r="A12478" t="s">
        <v>12289</v>
      </c>
      <c r="B12478">
        <v>18</v>
      </c>
      <c r="C12478">
        <v>2401</v>
      </c>
    </row>
    <row r="12479" spans="1:3">
      <c r="A12479" t="s">
        <v>12290</v>
      </c>
      <c r="B12479">
        <v>22</v>
      </c>
      <c r="C12479">
        <v>1244</v>
      </c>
    </row>
    <row r="12480" spans="1:3">
      <c r="A12480" t="s">
        <v>12291</v>
      </c>
      <c r="B12480">
        <v>25</v>
      </c>
      <c r="C12480">
        <v>2401</v>
      </c>
    </row>
    <row r="12481" spans="1:3">
      <c r="A12481" t="s">
        <v>12292</v>
      </c>
      <c r="B12481">
        <v>15</v>
      </c>
      <c r="C12481">
        <v>2401</v>
      </c>
    </row>
    <row r="12482" spans="1:3">
      <c r="A12482" t="s">
        <v>12293</v>
      </c>
      <c r="B12482">
        <v>26</v>
      </c>
      <c r="C12482">
        <v>2401</v>
      </c>
    </row>
    <row r="12483" spans="1:3">
      <c r="A12483" t="s">
        <v>12294</v>
      </c>
      <c r="B12483">
        <v>28</v>
      </c>
      <c r="C12483">
        <v>2401</v>
      </c>
    </row>
    <row r="12484" spans="1:3">
      <c r="A12484" t="s">
        <v>12295</v>
      </c>
      <c r="B12484">
        <v>24</v>
      </c>
      <c r="C12484">
        <v>2401</v>
      </c>
    </row>
    <row r="12485" spans="1:3">
      <c r="A12485" t="s">
        <v>12296</v>
      </c>
      <c r="B12485">
        <v>0</v>
      </c>
      <c r="C12485">
        <v>450</v>
      </c>
    </row>
    <row r="12486" spans="1:3">
      <c r="A12486" t="s">
        <v>12297</v>
      </c>
      <c r="B12486">
        <v>0</v>
      </c>
      <c r="C12486">
        <v>450</v>
      </c>
    </row>
    <row r="12487" spans="1:3">
      <c r="A12487" t="s">
        <v>12298</v>
      </c>
      <c r="B12487">
        <v>0</v>
      </c>
      <c r="C12487">
        <v>450</v>
      </c>
    </row>
    <row r="12488" spans="1:3">
      <c r="A12488" t="s">
        <v>12299</v>
      </c>
      <c r="B12488">
        <v>0</v>
      </c>
      <c r="C12488">
        <v>450</v>
      </c>
    </row>
    <row r="12489" spans="1:3">
      <c r="A12489" t="s">
        <v>12300</v>
      </c>
      <c r="B12489">
        <v>16</v>
      </c>
      <c r="C12489">
        <v>1008</v>
      </c>
    </row>
    <row r="12490" spans="1:3">
      <c r="A12490" t="s">
        <v>12301</v>
      </c>
      <c r="B12490">
        <v>0</v>
      </c>
      <c r="C12490">
        <v>2401</v>
      </c>
    </row>
    <row r="12491" spans="1:3">
      <c r="A12491" t="s">
        <v>12302</v>
      </c>
      <c r="B12491">
        <v>0</v>
      </c>
      <c r="C12491">
        <v>450</v>
      </c>
    </row>
    <row r="12492" spans="1:3">
      <c r="A12492" t="s">
        <v>12303</v>
      </c>
      <c r="B12492">
        <v>0</v>
      </c>
      <c r="C12492">
        <v>450</v>
      </c>
    </row>
    <row r="12493" spans="1:3">
      <c r="A12493" t="s">
        <v>12304</v>
      </c>
      <c r="B12493">
        <v>3</v>
      </c>
      <c r="C12493">
        <v>450</v>
      </c>
    </row>
    <row r="12494" spans="1:3">
      <c r="A12494" t="s">
        <v>12305</v>
      </c>
      <c r="B12494">
        <v>35</v>
      </c>
      <c r="C12494">
        <v>762</v>
      </c>
    </row>
    <row r="12495" spans="1:3">
      <c r="A12495" t="s">
        <v>12306</v>
      </c>
      <c r="B12495">
        <v>26</v>
      </c>
      <c r="C12495">
        <v>2401</v>
      </c>
    </row>
    <row r="12496" spans="1:3">
      <c r="A12496" t="s">
        <v>12307</v>
      </c>
      <c r="B12496">
        <v>29</v>
      </c>
      <c r="C12496">
        <v>435</v>
      </c>
    </row>
    <row r="12497" spans="1:3">
      <c r="A12497" t="s">
        <v>12308</v>
      </c>
      <c r="B12497">
        <v>10</v>
      </c>
      <c r="C12497">
        <v>218</v>
      </c>
    </row>
    <row r="12498" spans="1:3">
      <c r="A12498" t="s">
        <v>12309</v>
      </c>
      <c r="B12498">
        <v>6</v>
      </c>
      <c r="C12498">
        <v>450</v>
      </c>
    </row>
    <row r="12499" spans="1:3">
      <c r="A12499" t="s">
        <v>12310</v>
      </c>
      <c r="B12499">
        <v>27</v>
      </c>
      <c r="C12499">
        <v>2401</v>
      </c>
    </row>
    <row r="12500" spans="1:3">
      <c r="A12500" t="s">
        <v>12311</v>
      </c>
      <c r="B12500">
        <v>26</v>
      </c>
      <c r="C12500">
        <v>2401</v>
      </c>
    </row>
    <row r="12501" spans="1:3">
      <c r="A12501" t="s">
        <v>12312</v>
      </c>
      <c r="B12501">
        <v>0</v>
      </c>
      <c r="C12501">
        <v>2401</v>
      </c>
    </row>
    <row r="12502" spans="1:3">
      <c r="A12502" t="s">
        <v>12313</v>
      </c>
      <c r="B12502">
        <v>25</v>
      </c>
      <c r="C12502">
        <v>435</v>
      </c>
    </row>
    <row r="12503" spans="1:3">
      <c r="A12503" t="s">
        <v>12314</v>
      </c>
      <c r="B12503">
        <v>0</v>
      </c>
      <c r="C12503">
        <v>2401</v>
      </c>
    </row>
    <row r="12504" spans="1:3">
      <c r="A12504" t="s">
        <v>12315</v>
      </c>
      <c r="B12504">
        <v>29</v>
      </c>
      <c r="C12504">
        <v>2401</v>
      </c>
    </row>
    <row r="12505" spans="1:3">
      <c r="A12505" t="s">
        <v>12316</v>
      </c>
      <c r="B12505">
        <v>0</v>
      </c>
      <c r="C12505">
        <v>435</v>
      </c>
    </row>
    <row r="12506" spans="1:3">
      <c r="A12506" t="s">
        <v>12317</v>
      </c>
      <c r="B12506">
        <v>0</v>
      </c>
      <c r="C12506">
        <v>2401</v>
      </c>
    </row>
    <row r="12507" spans="1:3">
      <c r="A12507" t="s">
        <v>12318</v>
      </c>
      <c r="B12507">
        <v>25</v>
      </c>
      <c r="C12507">
        <v>2401</v>
      </c>
    </row>
    <row r="12508" spans="1:3">
      <c r="A12508" t="s">
        <v>12319</v>
      </c>
      <c r="B12508">
        <v>27</v>
      </c>
      <c r="C12508">
        <v>435</v>
      </c>
    </row>
    <row r="12509" spans="1:3">
      <c r="A12509" t="s">
        <v>12320</v>
      </c>
      <c r="B12509">
        <v>33</v>
      </c>
      <c r="C12509">
        <v>435</v>
      </c>
    </row>
    <row r="12510" spans="1:3">
      <c r="A12510" t="s">
        <v>12321</v>
      </c>
      <c r="B12510">
        <v>0</v>
      </c>
      <c r="C12510">
        <v>435</v>
      </c>
    </row>
    <row r="12511" spans="1:3">
      <c r="A12511" t="s">
        <v>12322</v>
      </c>
      <c r="B12511">
        <v>32</v>
      </c>
      <c r="C12511">
        <v>435</v>
      </c>
    </row>
    <row r="12512" spans="1:3">
      <c r="A12512" t="s">
        <v>12323</v>
      </c>
      <c r="B12512">
        <v>0</v>
      </c>
      <c r="C12512">
        <v>435</v>
      </c>
    </row>
    <row r="12513" spans="1:3">
      <c r="A12513" t="s">
        <v>12324</v>
      </c>
      <c r="B12513">
        <v>26</v>
      </c>
      <c r="C12513">
        <v>435</v>
      </c>
    </row>
    <row r="12514" spans="1:3">
      <c r="A12514" t="s">
        <v>12325</v>
      </c>
      <c r="B12514">
        <v>0</v>
      </c>
      <c r="C12514">
        <v>2401</v>
      </c>
    </row>
    <row r="12515" spans="1:3">
      <c r="A12515" t="s">
        <v>12326</v>
      </c>
      <c r="B12515">
        <v>0</v>
      </c>
      <c r="C12515">
        <v>435</v>
      </c>
    </row>
    <row r="12516" spans="1:3">
      <c r="A12516" t="s">
        <v>12327</v>
      </c>
      <c r="B12516">
        <v>0</v>
      </c>
      <c r="C12516">
        <v>1008</v>
      </c>
    </row>
    <row r="12517" spans="1:3">
      <c r="A12517" t="s">
        <v>12328</v>
      </c>
      <c r="B12517">
        <v>0</v>
      </c>
      <c r="C12517">
        <v>435</v>
      </c>
    </row>
    <row r="12518" spans="1:3">
      <c r="A12518" t="s">
        <v>12329</v>
      </c>
      <c r="B12518">
        <v>30</v>
      </c>
      <c r="C12518">
        <v>2401</v>
      </c>
    </row>
    <row r="12519" spans="1:3">
      <c r="A12519" t="s">
        <v>12330</v>
      </c>
      <c r="B12519">
        <v>30</v>
      </c>
      <c r="C12519">
        <v>1027</v>
      </c>
    </row>
    <row r="12520" spans="1:3">
      <c r="A12520" t="s">
        <v>12331</v>
      </c>
      <c r="B12520">
        <v>25</v>
      </c>
      <c r="C12520">
        <v>1027</v>
      </c>
    </row>
    <row r="12521" spans="1:3">
      <c r="A12521" t="s">
        <v>12332</v>
      </c>
      <c r="B12521">
        <v>0</v>
      </c>
      <c r="C12521">
        <v>2401</v>
      </c>
    </row>
    <row r="12522" spans="1:3">
      <c r="A12522" t="s">
        <v>12333</v>
      </c>
      <c r="B12522">
        <v>39</v>
      </c>
      <c r="C12522">
        <v>2401</v>
      </c>
    </row>
    <row r="12523" spans="1:3">
      <c r="A12523" t="s">
        <v>12334</v>
      </c>
      <c r="B12523">
        <v>29</v>
      </c>
      <c r="C12523">
        <v>2401</v>
      </c>
    </row>
    <row r="12524" spans="1:3">
      <c r="A12524" t="s">
        <v>12335</v>
      </c>
      <c r="B12524">
        <v>25</v>
      </c>
      <c r="C12524">
        <v>2401</v>
      </c>
    </row>
    <row r="12525" spans="1:3">
      <c r="A12525" t="s">
        <v>12336</v>
      </c>
      <c r="B12525">
        <v>33</v>
      </c>
      <c r="C12525">
        <v>2401</v>
      </c>
    </row>
    <row r="12526" spans="1:3">
      <c r="A12526" t="s">
        <v>12337</v>
      </c>
      <c r="B12526">
        <v>25</v>
      </c>
      <c r="C12526">
        <v>2401</v>
      </c>
    </row>
    <row r="12527" spans="1:3">
      <c r="A12527" t="s">
        <v>12338</v>
      </c>
      <c r="B12527">
        <v>43</v>
      </c>
      <c r="C12527">
        <v>422</v>
      </c>
    </row>
    <row r="12528" spans="1:3">
      <c r="A12528" t="s">
        <v>12339</v>
      </c>
      <c r="B12528">
        <v>24</v>
      </c>
      <c r="C12528">
        <v>903</v>
      </c>
    </row>
    <row r="12529" spans="1:3">
      <c r="A12529" t="s">
        <v>12340</v>
      </c>
      <c r="B12529">
        <v>25</v>
      </c>
      <c r="C12529">
        <v>903</v>
      </c>
    </row>
    <row r="12530" spans="1:3">
      <c r="A12530" t="s">
        <v>12341</v>
      </c>
      <c r="B12530">
        <v>0</v>
      </c>
      <c r="C12530">
        <v>2401</v>
      </c>
    </row>
    <row r="12531" spans="1:3">
      <c r="A12531" t="s">
        <v>12342</v>
      </c>
      <c r="B12531">
        <v>32</v>
      </c>
      <c r="C12531">
        <v>2401</v>
      </c>
    </row>
    <row r="12532" spans="1:3">
      <c r="A12532" t="s">
        <v>12343</v>
      </c>
      <c r="B12532">
        <v>18</v>
      </c>
      <c r="C12532">
        <v>154</v>
      </c>
    </row>
    <row r="12533" spans="1:3">
      <c r="A12533" t="s">
        <v>12344</v>
      </c>
      <c r="B12533">
        <v>0</v>
      </c>
      <c r="C12533">
        <v>154</v>
      </c>
    </row>
    <row r="12534" spans="1:3">
      <c r="A12534" t="s">
        <v>12345</v>
      </c>
      <c r="B12534">
        <v>143</v>
      </c>
      <c r="C12534">
        <v>154</v>
      </c>
    </row>
    <row r="12535" spans="1:3">
      <c r="A12535" t="s">
        <v>12346</v>
      </c>
      <c r="B12535">
        <v>0</v>
      </c>
      <c r="C12535">
        <v>154</v>
      </c>
    </row>
    <row r="12536" spans="1:3">
      <c r="A12536" t="s">
        <v>12347</v>
      </c>
      <c r="B12536">
        <v>143</v>
      </c>
      <c r="C12536">
        <v>154</v>
      </c>
    </row>
    <row r="12537" spans="1:3">
      <c r="A12537" t="s">
        <v>12348</v>
      </c>
      <c r="B12537">
        <v>0</v>
      </c>
      <c r="C12537">
        <v>154</v>
      </c>
    </row>
    <row r="12538" spans="1:3">
      <c r="A12538" t="s">
        <v>12349</v>
      </c>
      <c r="B12538">
        <v>6</v>
      </c>
      <c r="C12538">
        <v>154</v>
      </c>
    </row>
    <row r="12539" spans="1:3">
      <c r="A12539" t="s">
        <v>12350</v>
      </c>
      <c r="B12539">
        <v>0</v>
      </c>
      <c r="C12539">
        <v>154</v>
      </c>
    </row>
    <row r="12540" spans="1:3">
      <c r="A12540" t="s">
        <v>12351</v>
      </c>
      <c r="B12540">
        <v>0</v>
      </c>
      <c r="C12540">
        <v>154</v>
      </c>
    </row>
    <row r="12541" spans="1:3">
      <c r="A12541" t="s">
        <v>12352</v>
      </c>
      <c r="B12541">
        <v>0</v>
      </c>
      <c r="C12541">
        <v>154</v>
      </c>
    </row>
    <row r="12542" spans="1:3">
      <c r="A12542" t="s">
        <v>12353</v>
      </c>
      <c r="B12542">
        <v>0</v>
      </c>
      <c r="C12542">
        <v>154</v>
      </c>
    </row>
    <row r="12543" spans="1:3">
      <c r="A12543" t="s">
        <v>12354</v>
      </c>
      <c r="B12543">
        <v>17</v>
      </c>
      <c r="C12543">
        <v>154</v>
      </c>
    </row>
    <row r="12544" spans="1:3">
      <c r="A12544" t="s">
        <v>12355</v>
      </c>
      <c r="B12544">
        <v>0</v>
      </c>
      <c r="C12544">
        <v>154</v>
      </c>
    </row>
    <row r="12545" spans="1:3">
      <c r="A12545" t="s">
        <v>12356</v>
      </c>
      <c r="B12545">
        <v>0</v>
      </c>
      <c r="C12545">
        <v>154</v>
      </c>
    </row>
    <row r="12546" spans="1:3">
      <c r="A12546" t="s">
        <v>12357</v>
      </c>
      <c r="B12546">
        <v>0</v>
      </c>
      <c r="C12546">
        <v>154</v>
      </c>
    </row>
    <row r="12547" spans="1:3">
      <c r="A12547" t="s">
        <v>12358</v>
      </c>
      <c r="B12547">
        <v>0</v>
      </c>
      <c r="C12547">
        <v>154</v>
      </c>
    </row>
    <row r="12548" spans="1:3">
      <c r="A12548" t="s">
        <v>12359</v>
      </c>
      <c r="B12548">
        <v>11</v>
      </c>
      <c r="C12548">
        <v>154</v>
      </c>
    </row>
    <row r="12549" spans="1:3">
      <c r="A12549" t="s">
        <v>12360</v>
      </c>
      <c r="B12549">
        <v>0</v>
      </c>
      <c r="C12549">
        <v>154</v>
      </c>
    </row>
    <row r="12550" spans="1:3">
      <c r="A12550" t="s">
        <v>12361</v>
      </c>
      <c r="B12550">
        <v>0</v>
      </c>
      <c r="C12550">
        <v>154</v>
      </c>
    </row>
    <row r="12551" spans="1:3">
      <c r="A12551" t="s">
        <v>12362</v>
      </c>
      <c r="B12551">
        <v>0</v>
      </c>
      <c r="C12551">
        <v>154</v>
      </c>
    </row>
    <row r="12552" spans="1:3">
      <c r="A12552" t="s">
        <v>12363</v>
      </c>
      <c r="B12552">
        <v>25</v>
      </c>
      <c r="C12552">
        <v>154</v>
      </c>
    </row>
    <row r="12553" spans="1:3">
      <c r="A12553" t="s">
        <v>12364</v>
      </c>
      <c r="B12553">
        <v>9</v>
      </c>
      <c r="C12553">
        <v>154</v>
      </c>
    </row>
    <row r="12554" spans="1:3">
      <c r="A12554" t="s">
        <v>12365</v>
      </c>
      <c r="B12554">
        <v>13</v>
      </c>
      <c r="C12554">
        <v>154</v>
      </c>
    </row>
    <row r="12555" spans="1:3">
      <c r="A12555" t="s">
        <v>12366</v>
      </c>
      <c r="B12555">
        <v>0</v>
      </c>
      <c r="C12555">
        <v>154</v>
      </c>
    </row>
    <row r="12556" spans="1:3">
      <c r="A12556" t="s">
        <v>12367</v>
      </c>
      <c r="B12556">
        <v>0</v>
      </c>
      <c r="C12556">
        <v>154</v>
      </c>
    </row>
    <row r="12557" spans="1:3">
      <c r="A12557" t="s">
        <v>12368</v>
      </c>
      <c r="B12557">
        <v>0</v>
      </c>
      <c r="C12557">
        <v>2401</v>
      </c>
    </row>
    <row r="12558" spans="1:3">
      <c r="A12558" t="s">
        <v>12369</v>
      </c>
      <c r="B12558">
        <v>0</v>
      </c>
      <c r="C12558">
        <v>2401</v>
      </c>
    </row>
    <row r="12559" spans="1:3">
      <c r="A12559" t="s">
        <v>12370</v>
      </c>
      <c r="B12559">
        <v>0</v>
      </c>
      <c r="C12559">
        <v>2401</v>
      </c>
    </row>
    <row r="12560" spans="1:3">
      <c r="A12560" t="s">
        <v>12371</v>
      </c>
      <c r="B12560">
        <v>0</v>
      </c>
      <c r="C12560">
        <v>2401</v>
      </c>
    </row>
    <row r="12561" spans="1:3">
      <c r="A12561" t="s">
        <v>12372</v>
      </c>
      <c r="B12561">
        <v>47</v>
      </c>
      <c r="C12561">
        <v>1229</v>
      </c>
    </row>
    <row r="12562" spans="1:3">
      <c r="A12562" t="s">
        <v>12373</v>
      </c>
      <c r="B12562">
        <v>15</v>
      </c>
      <c r="C12562">
        <v>1847</v>
      </c>
    </row>
    <row r="12563" spans="1:3">
      <c r="A12563" t="s">
        <v>12374</v>
      </c>
      <c r="B12563">
        <v>7</v>
      </c>
      <c r="C12563">
        <v>1847</v>
      </c>
    </row>
    <row r="12564" spans="1:3">
      <c r="A12564" t="s">
        <v>12375</v>
      </c>
      <c r="B12564">
        <v>62</v>
      </c>
      <c r="C12564">
        <v>1847</v>
      </c>
    </row>
    <row r="12565" spans="1:3">
      <c r="A12565" t="s">
        <v>12376</v>
      </c>
      <c r="B12565">
        <v>11</v>
      </c>
      <c r="C12565">
        <v>1847</v>
      </c>
    </row>
    <row r="12566" spans="1:3">
      <c r="A12566" t="s">
        <v>12377</v>
      </c>
      <c r="B12566">
        <v>0</v>
      </c>
      <c r="C12566">
        <v>154</v>
      </c>
    </row>
    <row r="12567" spans="1:3">
      <c r="A12567" t="s">
        <v>12378</v>
      </c>
      <c r="B12567">
        <v>0</v>
      </c>
      <c r="C12567">
        <v>154</v>
      </c>
    </row>
    <row r="12568" spans="1:3">
      <c r="A12568" t="s">
        <v>12379</v>
      </c>
      <c r="B12568">
        <v>0</v>
      </c>
      <c r="C12568">
        <v>154</v>
      </c>
    </row>
    <row r="12569" spans="1:3">
      <c r="A12569" t="s">
        <v>12380</v>
      </c>
      <c r="B12569">
        <v>0</v>
      </c>
      <c r="C12569">
        <v>154</v>
      </c>
    </row>
    <row r="12570" spans="1:3">
      <c r="A12570" t="s">
        <v>12381</v>
      </c>
      <c r="B12570">
        <v>0</v>
      </c>
      <c r="C12570">
        <v>154</v>
      </c>
    </row>
    <row r="12571" spans="1:3">
      <c r="A12571" t="s">
        <v>12382</v>
      </c>
      <c r="B12571">
        <v>0</v>
      </c>
      <c r="C12571">
        <v>154</v>
      </c>
    </row>
    <row r="12572" spans="1:3">
      <c r="A12572" t="s">
        <v>12383</v>
      </c>
      <c r="B12572">
        <v>0</v>
      </c>
      <c r="C12572">
        <v>154</v>
      </c>
    </row>
    <row r="12573" spans="1:3">
      <c r="A12573" t="s">
        <v>12384</v>
      </c>
      <c r="B12573">
        <v>0</v>
      </c>
      <c r="C12573">
        <v>154</v>
      </c>
    </row>
    <row r="12574" spans="1:3">
      <c r="A12574" t="s">
        <v>12385</v>
      </c>
      <c r="B12574">
        <v>11</v>
      </c>
      <c r="C12574">
        <v>2331</v>
      </c>
    </row>
    <row r="12575" spans="1:3">
      <c r="A12575" t="s">
        <v>12386</v>
      </c>
      <c r="B12575">
        <v>182</v>
      </c>
      <c r="C12575">
        <v>2331</v>
      </c>
    </row>
    <row r="12576" spans="1:3">
      <c r="A12576" t="s">
        <v>12387</v>
      </c>
      <c r="B12576">
        <v>0</v>
      </c>
      <c r="C12576">
        <v>2401</v>
      </c>
    </row>
    <row r="12577" spans="1:3">
      <c r="A12577" t="s">
        <v>12388</v>
      </c>
      <c r="B12577">
        <v>0</v>
      </c>
      <c r="C12577">
        <v>2401</v>
      </c>
    </row>
    <row r="12578" spans="1:3">
      <c r="A12578" t="s">
        <v>12389</v>
      </c>
      <c r="B12578">
        <v>0</v>
      </c>
      <c r="C12578">
        <v>2401</v>
      </c>
    </row>
    <row r="12579" spans="1:3">
      <c r="A12579" t="s">
        <v>12390</v>
      </c>
      <c r="B12579">
        <v>0</v>
      </c>
      <c r="C12579">
        <v>2401</v>
      </c>
    </row>
    <row r="12580" spans="1:3">
      <c r="A12580" t="s">
        <v>12391</v>
      </c>
      <c r="B12580">
        <v>2</v>
      </c>
      <c r="C12580">
        <v>1847</v>
      </c>
    </row>
    <row r="12581" spans="1:3">
      <c r="A12581" t="s">
        <v>12392</v>
      </c>
      <c r="B12581">
        <v>2</v>
      </c>
      <c r="C12581">
        <v>1847</v>
      </c>
    </row>
    <row r="12582" spans="1:3">
      <c r="A12582" t="s">
        <v>12393</v>
      </c>
      <c r="B12582">
        <v>0</v>
      </c>
      <c r="C12582">
        <v>1847</v>
      </c>
    </row>
    <row r="12583" spans="1:3">
      <c r="A12583" t="s">
        <v>12394</v>
      </c>
      <c r="B12583">
        <v>0</v>
      </c>
      <c r="C12583">
        <v>1847</v>
      </c>
    </row>
    <row r="12584" spans="1:3">
      <c r="A12584" t="s">
        <v>17386</v>
      </c>
      <c r="B12584">
        <v>31</v>
      </c>
      <c r="C12584">
        <v>2401</v>
      </c>
    </row>
    <row r="12585" spans="1:3">
      <c r="A12585" t="s">
        <v>12395</v>
      </c>
      <c r="B12585">
        <v>1</v>
      </c>
      <c r="C12585">
        <v>502</v>
      </c>
    </row>
    <row r="12586" spans="1:3">
      <c r="A12586" t="s">
        <v>12396</v>
      </c>
      <c r="B12586">
        <v>0</v>
      </c>
      <c r="C12586">
        <v>2401</v>
      </c>
    </row>
    <row r="12587" spans="1:3">
      <c r="A12587" t="s">
        <v>12397</v>
      </c>
      <c r="B12587">
        <v>1</v>
      </c>
      <c r="C12587">
        <v>502</v>
      </c>
    </row>
    <row r="12588" spans="1:3">
      <c r="A12588" t="s">
        <v>12398</v>
      </c>
      <c r="B12588">
        <v>20</v>
      </c>
      <c r="C12588">
        <v>323</v>
      </c>
    </row>
    <row r="12589" spans="1:3">
      <c r="A12589" t="s">
        <v>12399</v>
      </c>
      <c r="B12589">
        <v>23</v>
      </c>
      <c r="C12589">
        <v>2401</v>
      </c>
    </row>
    <row r="12590" spans="1:3">
      <c r="A12590" t="s">
        <v>12400</v>
      </c>
      <c r="B12590">
        <v>38</v>
      </c>
      <c r="C12590">
        <v>1847</v>
      </c>
    </row>
    <row r="12591" spans="1:3">
      <c r="A12591" t="s">
        <v>12401</v>
      </c>
      <c r="B12591">
        <v>30</v>
      </c>
      <c r="C12591">
        <v>1847</v>
      </c>
    </row>
    <row r="12592" spans="1:3">
      <c r="A12592" t="s">
        <v>12402</v>
      </c>
      <c r="B12592">
        <v>0</v>
      </c>
      <c r="C12592">
        <v>1847</v>
      </c>
    </row>
    <row r="12593" spans="1:3">
      <c r="A12593" t="s">
        <v>12403</v>
      </c>
      <c r="B12593">
        <v>38</v>
      </c>
      <c r="C12593">
        <v>1847</v>
      </c>
    </row>
    <row r="12594" spans="1:3">
      <c r="A12594" t="s">
        <v>12404</v>
      </c>
      <c r="B12594">
        <v>69</v>
      </c>
      <c r="C12594">
        <v>1847</v>
      </c>
    </row>
    <row r="12595" spans="1:3">
      <c r="A12595" t="s">
        <v>12405</v>
      </c>
      <c r="B12595">
        <v>69</v>
      </c>
      <c r="C12595">
        <v>1847</v>
      </c>
    </row>
    <row r="12596" spans="1:3">
      <c r="A12596" t="s">
        <v>12406</v>
      </c>
      <c r="B12596">
        <v>62</v>
      </c>
      <c r="C12596">
        <v>1847</v>
      </c>
    </row>
    <row r="12597" spans="1:3">
      <c r="A12597" t="s">
        <v>12407</v>
      </c>
      <c r="B12597">
        <v>23</v>
      </c>
      <c r="C12597">
        <v>2401</v>
      </c>
    </row>
    <row r="12598" spans="1:3">
      <c r="A12598" t="s">
        <v>12408</v>
      </c>
      <c r="B12598">
        <v>68</v>
      </c>
      <c r="C12598">
        <v>1847</v>
      </c>
    </row>
    <row r="12599" spans="1:3">
      <c r="A12599" t="s">
        <v>12409</v>
      </c>
      <c r="B12599">
        <v>26</v>
      </c>
      <c r="C12599">
        <v>2401</v>
      </c>
    </row>
    <row r="12600" spans="1:3">
      <c r="A12600" t="s">
        <v>12410</v>
      </c>
      <c r="B12600">
        <v>18</v>
      </c>
      <c r="C12600">
        <v>2331</v>
      </c>
    </row>
    <row r="12601" spans="1:3">
      <c r="A12601" t="s">
        <v>12411</v>
      </c>
      <c r="B12601">
        <v>18</v>
      </c>
      <c r="C12601">
        <v>2331</v>
      </c>
    </row>
    <row r="12602" spans="1:3">
      <c r="A12602" t="s">
        <v>12412</v>
      </c>
      <c r="B12602">
        <v>18</v>
      </c>
      <c r="C12602">
        <v>2331</v>
      </c>
    </row>
    <row r="12603" spans="1:3">
      <c r="A12603" t="s">
        <v>12413</v>
      </c>
      <c r="B12603">
        <v>17</v>
      </c>
      <c r="C12603">
        <v>2331</v>
      </c>
    </row>
    <row r="12604" spans="1:3">
      <c r="A12604" t="s">
        <v>12414</v>
      </c>
      <c r="B12604">
        <v>14</v>
      </c>
      <c r="C12604">
        <v>2331</v>
      </c>
    </row>
    <row r="12605" spans="1:3">
      <c r="A12605" t="s">
        <v>12415</v>
      </c>
      <c r="B12605">
        <v>20</v>
      </c>
      <c r="C12605">
        <v>2401</v>
      </c>
    </row>
    <row r="12606" spans="1:3">
      <c r="A12606" t="s">
        <v>18116</v>
      </c>
      <c r="B12606">
        <v>25</v>
      </c>
      <c r="C12606">
        <v>2401</v>
      </c>
    </row>
    <row r="12607" spans="1:3">
      <c r="A12607" t="s">
        <v>12416</v>
      </c>
      <c r="B12607">
        <v>38</v>
      </c>
      <c r="C12607">
        <v>2401</v>
      </c>
    </row>
    <row r="12608" spans="1:3">
      <c r="A12608" t="s">
        <v>12417</v>
      </c>
      <c r="B12608">
        <v>0</v>
      </c>
      <c r="C12608">
        <v>2401</v>
      </c>
    </row>
    <row r="12609" spans="1:3">
      <c r="A12609" t="s">
        <v>12418</v>
      </c>
      <c r="B12609">
        <v>0</v>
      </c>
      <c r="C12609">
        <v>2401</v>
      </c>
    </row>
    <row r="12610" spans="1:3">
      <c r="A12610" t="s">
        <v>12419</v>
      </c>
      <c r="B12610">
        <v>0</v>
      </c>
      <c r="C12610">
        <v>2401</v>
      </c>
    </row>
    <row r="12611" spans="1:3">
      <c r="A12611" t="s">
        <v>12420</v>
      </c>
      <c r="B12611">
        <v>0</v>
      </c>
      <c r="C12611">
        <v>2401</v>
      </c>
    </row>
    <row r="12612" spans="1:3">
      <c r="A12612" t="s">
        <v>12421</v>
      </c>
      <c r="B12612">
        <v>25</v>
      </c>
      <c r="C12612">
        <v>2401</v>
      </c>
    </row>
    <row r="12613" spans="1:3">
      <c r="A12613" t="s">
        <v>12422</v>
      </c>
      <c r="B12613">
        <v>38</v>
      </c>
      <c r="C12613">
        <v>2401</v>
      </c>
    </row>
    <row r="12614" spans="1:3">
      <c r="A12614" t="s">
        <v>12423</v>
      </c>
      <c r="B12614">
        <v>0</v>
      </c>
      <c r="C12614">
        <v>2401</v>
      </c>
    </row>
    <row r="12615" spans="1:3">
      <c r="A12615" t="s">
        <v>12424</v>
      </c>
      <c r="B12615">
        <v>0</v>
      </c>
      <c r="C12615">
        <v>2401</v>
      </c>
    </row>
    <row r="12616" spans="1:3">
      <c r="A12616" t="s">
        <v>12425</v>
      </c>
      <c r="B12616">
        <v>25</v>
      </c>
      <c r="C12616">
        <v>2401</v>
      </c>
    </row>
    <row r="12617" spans="1:3">
      <c r="A12617" t="s">
        <v>12426</v>
      </c>
      <c r="B12617">
        <v>0</v>
      </c>
      <c r="C12617">
        <v>2401</v>
      </c>
    </row>
    <row r="12618" spans="1:3">
      <c r="A12618" t="s">
        <v>12427</v>
      </c>
      <c r="B12618">
        <v>0</v>
      </c>
      <c r="C12618">
        <v>2401</v>
      </c>
    </row>
    <row r="12619" spans="1:3">
      <c r="A12619" t="s">
        <v>12428</v>
      </c>
      <c r="B12619">
        <v>38</v>
      </c>
      <c r="C12619">
        <v>2401</v>
      </c>
    </row>
    <row r="12620" spans="1:3">
      <c r="A12620" t="s">
        <v>12429</v>
      </c>
      <c r="B12620">
        <v>0</v>
      </c>
      <c r="C12620">
        <v>2401</v>
      </c>
    </row>
    <row r="12621" spans="1:3">
      <c r="A12621" t="s">
        <v>12430</v>
      </c>
      <c r="B12621">
        <v>0</v>
      </c>
      <c r="C12621">
        <v>2401</v>
      </c>
    </row>
    <row r="12622" spans="1:3">
      <c r="A12622" t="s">
        <v>12431</v>
      </c>
      <c r="B12622">
        <v>0</v>
      </c>
      <c r="C12622">
        <v>2401</v>
      </c>
    </row>
    <row r="12623" spans="1:3">
      <c r="A12623" t="s">
        <v>12432</v>
      </c>
      <c r="B12623">
        <v>22</v>
      </c>
      <c r="C12623">
        <v>2401</v>
      </c>
    </row>
    <row r="12624" spans="1:3">
      <c r="A12624" t="s">
        <v>12433</v>
      </c>
      <c r="B12624">
        <v>25</v>
      </c>
      <c r="C12624">
        <v>2401</v>
      </c>
    </row>
    <row r="12625" spans="1:3">
      <c r="A12625" t="s">
        <v>12434</v>
      </c>
      <c r="B12625">
        <v>21</v>
      </c>
      <c r="C12625">
        <v>2401</v>
      </c>
    </row>
    <row r="12626" spans="1:3">
      <c r="A12626" t="s">
        <v>12435</v>
      </c>
      <c r="B12626">
        <v>0</v>
      </c>
      <c r="C12626">
        <v>2401</v>
      </c>
    </row>
    <row r="12627" spans="1:3">
      <c r="A12627" t="s">
        <v>12436</v>
      </c>
      <c r="B12627">
        <v>0</v>
      </c>
      <c r="C12627">
        <v>2401</v>
      </c>
    </row>
    <row r="12628" spans="1:3">
      <c r="A12628" t="s">
        <v>12437</v>
      </c>
      <c r="B12628">
        <v>25</v>
      </c>
      <c r="C12628">
        <v>2401</v>
      </c>
    </row>
    <row r="12629" spans="1:3">
      <c r="A12629" t="s">
        <v>12438</v>
      </c>
      <c r="B12629">
        <v>0</v>
      </c>
      <c r="C12629">
        <v>2401</v>
      </c>
    </row>
    <row r="12630" spans="1:3">
      <c r="A12630" t="s">
        <v>12439</v>
      </c>
      <c r="B12630">
        <v>0</v>
      </c>
      <c r="C12630">
        <v>2401</v>
      </c>
    </row>
    <row r="12631" spans="1:3">
      <c r="A12631" t="s">
        <v>12440</v>
      </c>
      <c r="B12631">
        <v>38</v>
      </c>
      <c r="C12631">
        <v>2401</v>
      </c>
    </row>
    <row r="12632" spans="1:3">
      <c r="A12632" t="s">
        <v>12441</v>
      </c>
      <c r="B12632">
        <v>0</v>
      </c>
      <c r="C12632">
        <v>2401</v>
      </c>
    </row>
    <row r="12633" spans="1:3">
      <c r="A12633" t="s">
        <v>12442</v>
      </c>
      <c r="B12633">
        <v>0</v>
      </c>
      <c r="C12633">
        <v>2401</v>
      </c>
    </row>
    <row r="12634" spans="1:3">
      <c r="A12634" t="s">
        <v>12443</v>
      </c>
      <c r="B12634">
        <v>0</v>
      </c>
      <c r="C12634">
        <v>2401</v>
      </c>
    </row>
    <row r="12635" spans="1:3">
      <c r="A12635" t="s">
        <v>12444</v>
      </c>
      <c r="B12635">
        <v>0</v>
      </c>
      <c r="C12635">
        <v>2401</v>
      </c>
    </row>
    <row r="12636" spans="1:3">
      <c r="A12636" t="s">
        <v>12445</v>
      </c>
      <c r="B12636">
        <v>25</v>
      </c>
      <c r="C12636">
        <v>2401</v>
      </c>
    </row>
    <row r="12637" spans="1:3">
      <c r="A12637" t="s">
        <v>12446</v>
      </c>
      <c r="B12637">
        <v>38</v>
      </c>
      <c r="C12637">
        <v>2401</v>
      </c>
    </row>
    <row r="12638" spans="1:3">
      <c r="A12638" t="s">
        <v>12447</v>
      </c>
      <c r="B12638">
        <v>0</v>
      </c>
      <c r="C12638">
        <v>2401</v>
      </c>
    </row>
    <row r="12639" spans="1:3">
      <c r="A12639" t="s">
        <v>12448</v>
      </c>
      <c r="B12639">
        <v>0</v>
      </c>
      <c r="C12639">
        <v>2401</v>
      </c>
    </row>
    <row r="12640" spans="1:3">
      <c r="A12640" t="s">
        <v>12449</v>
      </c>
      <c r="B12640">
        <v>25</v>
      </c>
      <c r="C12640">
        <v>2401</v>
      </c>
    </row>
    <row r="12641" spans="1:3">
      <c r="A12641" t="s">
        <v>12450</v>
      </c>
      <c r="B12641">
        <v>0</v>
      </c>
      <c r="C12641">
        <v>2401</v>
      </c>
    </row>
    <row r="12642" spans="1:3">
      <c r="A12642" t="s">
        <v>12451</v>
      </c>
      <c r="B12642">
        <v>0</v>
      </c>
      <c r="C12642">
        <v>2401</v>
      </c>
    </row>
    <row r="12643" spans="1:3">
      <c r="A12643" t="s">
        <v>12452</v>
      </c>
      <c r="B12643">
        <v>38</v>
      </c>
      <c r="C12643">
        <v>2401</v>
      </c>
    </row>
    <row r="12644" spans="1:3">
      <c r="A12644" t="s">
        <v>12453</v>
      </c>
      <c r="B12644">
        <v>25</v>
      </c>
      <c r="C12644">
        <v>2401</v>
      </c>
    </row>
    <row r="12645" spans="1:3">
      <c r="A12645" t="s">
        <v>12454</v>
      </c>
      <c r="B12645">
        <v>38</v>
      </c>
      <c r="C12645">
        <v>2401</v>
      </c>
    </row>
    <row r="12646" spans="1:3">
      <c r="A12646" t="s">
        <v>12455</v>
      </c>
      <c r="B12646">
        <v>25</v>
      </c>
      <c r="C12646">
        <v>2401</v>
      </c>
    </row>
    <row r="12647" spans="1:3">
      <c r="A12647" t="s">
        <v>12456</v>
      </c>
      <c r="B12647">
        <v>0</v>
      </c>
      <c r="C12647">
        <v>2401</v>
      </c>
    </row>
    <row r="12648" spans="1:3">
      <c r="A12648" t="s">
        <v>12457</v>
      </c>
      <c r="B12648">
        <v>38</v>
      </c>
      <c r="C12648">
        <v>2401</v>
      </c>
    </row>
    <row r="12649" spans="1:3">
      <c r="A12649" t="s">
        <v>12458</v>
      </c>
      <c r="B12649">
        <v>22</v>
      </c>
      <c r="C12649">
        <v>2401</v>
      </c>
    </row>
    <row r="12650" spans="1:3">
      <c r="A12650" t="s">
        <v>12459</v>
      </c>
      <c r="B12650">
        <v>0</v>
      </c>
      <c r="C12650">
        <v>2401</v>
      </c>
    </row>
    <row r="12651" spans="1:3">
      <c r="A12651" t="s">
        <v>12460</v>
      </c>
      <c r="B12651">
        <v>25</v>
      </c>
      <c r="C12651">
        <v>2401</v>
      </c>
    </row>
    <row r="12652" spans="1:3">
      <c r="A12652" t="s">
        <v>12461</v>
      </c>
      <c r="B12652">
        <v>0</v>
      </c>
      <c r="C12652">
        <v>2401</v>
      </c>
    </row>
    <row r="12653" spans="1:3">
      <c r="A12653" t="s">
        <v>12462</v>
      </c>
      <c r="B12653">
        <v>0</v>
      </c>
      <c r="C12653">
        <v>2401</v>
      </c>
    </row>
    <row r="12654" spans="1:3">
      <c r="A12654" t="s">
        <v>12463</v>
      </c>
      <c r="B12654">
        <v>18</v>
      </c>
      <c r="C12654">
        <v>344</v>
      </c>
    </row>
    <row r="12655" spans="1:3">
      <c r="A12655" t="s">
        <v>12464</v>
      </c>
      <c r="B12655">
        <v>0</v>
      </c>
      <c r="C12655">
        <v>2401</v>
      </c>
    </row>
    <row r="12656" spans="1:3">
      <c r="A12656" t="s">
        <v>12465</v>
      </c>
      <c r="B12656">
        <v>24</v>
      </c>
      <c r="C12656">
        <v>1029</v>
      </c>
    </row>
    <row r="12657" spans="1:3">
      <c r="A12657" t="s">
        <v>12466</v>
      </c>
      <c r="B12657">
        <v>11</v>
      </c>
      <c r="C12657">
        <v>428</v>
      </c>
    </row>
    <row r="12658" spans="1:3">
      <c r="A12658" t="s">
        <v>18118</v>
      </c>
      <c r="B12658">
        <v>0</v>
      </c>
      <c r="C12658">
        <v>2401</v>
      </c>
    </row>
    <row r="12659" spans="1:3">
      <c r="A12659" t="s">
        <v>12467</v>
      </c>
      <c r="B12659">
        <v>34</v>
      </c>
      <c r="C12659">
        <v>1244</v>
      </c>
    </row>
    <row r="12660" spans="1:3">
      <c r="A12660" t="s">
        <v>12468</v>
      </c>
      <c r="B12660">
        <v>32</v>
      </c>
      <c r="C12660">
        <v>1244</v>
      </c>
    </row>
    <row r="12661" spans="1:3">
      <c r="A12661" t="s">
        <v>12469</v>
      </c>
      <c r="B12661">
        <v>20</v>
      </c>
      <c r="C12661">
        <v>1244</v>
      </c>
    </row>
    <row r="12662" spans="1:3">
      <c r="A12662" t="s">
        <v>12470</v>
      </c>
      <c r="B12662">
        <v>23</v>
      </c>
      <c r="C12662">
        <v>1244</v>
      </c>
    </row>
    <row r="12663" spans="1:3">
      <c r="A12663" t="s">
        <v>12471</v>
      </c>
      <c r="B12663">
        <v>0</v>
      </c>
      <c r="C12663">
        <v>1244</v>
      </c>
    </row>
    <row r="12664" spans="1:3">
      <c r="A12664" t="s">
        <v>12472</v>
      </c>
      <c r="B12664">
        <v>34</v>
      </c>
      <c r="C12664">
        <v>1244</v>
      </c>
    </row>
    <row r="12665" spans="1:3">
      <c r="A12665" t="s">
        <v>12473</v>
      </c>
      <c r="B12665">
        <v>32</v>
      </c>
      <c r="C12665">
        <v>1244</v>
      </c>
    </row>
    <row r="12666" spans="1:3">
      <c r="A12666" t="s">
        <v>12474</v>
      </c>
      <c r="B12666">
        <v>25</v>
      </c>
      <c r="C12666">
        <v>1244</v>
      </c>
    </row>
    <row r="12667" spans="1:3">
      <c r="A12667" t="s">
        <v>12475</v>
      </c>
      <c r="B12667">
        <v>32</v>
      </c>
      <c r="C12667">
        <v>1244</v>
      </c>
    </row>
    <row r="12668" spans="1:3">
      <c r="A12668" t="s">
        <v>12476</v>
      </c>
      <c r="B12668">
        <v>1</v>
      </c>
      <c r="C12668">
        <v>2225</v>
      </c>
    </row>
    <row r="12669" spans="1:3">
      <c r="A12669" t="s">
        <v>12477</v>
      </c>
      <c r="B12669">
        <v>3</v>
      </c>
      <c r="C12669">
        <v>2225</v>
      </c>
    </row>
    <row r="12670" spans="1:3">
      <c r="A12670" t="s">
        <v>12478</v>
      </c>
      <c r="B12670">
        <v>2</v>
      </c>
      <c r="C12670">
        <v>2225</v>
      </c>
    </row>
    <row r="12671" spans="1:3">
      <c r="A12671" t="s">
        <v>12479</v>
      </c>
      <c r="B12671">
        <v>12</v>
      </c>
      <c r="C12671">
        <v>272</v>
      </c>
    </row>
    <row r="12672" spans="1:3">
      <c r="A12672" t="s">
        <v>12480</v>
      </c>
      <c r="B12672">
        <v>0</v>
      </c>
      <c r="C12672">
        <v>2508</v>
      </c>
    </row>
    <row r="12673" spans="1:3">
      <c r="A12673" t="s">
        <v>12481</v>
      </c>
      <c r="B12673">
        <v>22</v>
      </c>
      <c r="C12673">
        <v>2508</v>
      </c>
    </row>
    <row r="12674" spans="1:3">
      <c r="A12674" t="s">
        <v>12482</v>
      </c>
      <c r="B12674">
        <v>0</v>
      </c>
      <c r="C12674">
        <v>2508</v>
      </c>
    </row>
    <row r="12675" spans="1:3">
      <c r="A12675" t="s">
        <v>12483</v>
      </c>
      <c r="B12675">
        <v>17</v>
      </c>
      <c r="C12675">
        <v>2508</v>
      </c>
    </row>
    <row r="12676" spans="1:3">
      <c r="A12676" t="s">
        <v>12484</v>
      </c>
      <c r="B12676">
        <v>30</v>
      </c>
      <c r="C12676">
        <v>2508</v>
      </c>
    </row>
    <row r="12677" spans="1:3">
      <c r="A12677" t="s">
        <v>12485</v>
      </c>
      <c r="B12677">
        <v>31</v>
      </c>
      <c r="C12677">
        <v>2508</v>
      </c>
    </row>
    <row r="12678" spans="1:3">
      <c r="A12678" t="s">
        <v>12486</v>
      </c>
      <c r="B12678">
        <v>0</v>
      </c>
      <c r="C12678">
        <v>2508</v>
      </c>
    </row>
    <row r="12679" spans="1:3">
      <c r="A12679" t="s">
        <v>12487</v>
      </c>
      <c r="B12679">
        <v>26</v>
      </c>
      <c r="C12679">
        <v>2508</v>
      </c>
    </row>
    <row r="12680" spans="1:3">
      <c r="A12680" t="s">
        <v>12488</v>
      </c>
      <c r="B12680">
        <v>22</v>
      </c>
      <c r="C12680">
        <v>2508</v>
      </c>
    </row>
    <row r="12681" spans="1:3">
      <c r="A12681" t="s">
        <v>12489</v>
      </c>
      <c r="B12681">
        <v>2</v>
      </c>
      <c r="C12681">
        <v>2508</v>
      </c>
    </row>
    <row r="12682" spans="1:3">
      <c r="A12682" t="s">
        <v>12490</v>
      </c>
      <c r="B12682">
        <v>23</v>
      </c>
      <c r="C12682">
        <v>2508</v>
      </c>
    </row>
    <row r="12683" spans="1:3">
      <c r="A12683" t="s">
        <v>12491</v>
      </c>
      <c r="B12683">
        <v>1</v>
      </c>
      <c r="C12683">
        <v>2508</v>
      </c>
    </row>
    <row r="12684" spans="1:3">
      <c r="A12684" t="s">
        <v>12492</v>
      </c>
      <c r="B12684">
        <v>196</v>
      </c>
      <c r="C12684">
        <v>800</v>
      </c>
    </row>
    <row r="12685" spans="1:3">
      <c r="A12685" t="s">
        <v>12493</v>
      </c>
      <c r="B12685">
        <v>60</v>
      </c>
      <c r="C12685">
        <v>800</v>
      </c>
    </row>
    <row r="12686" spans="1:3">
      <c r="A12686" t="s">
        <v>12494</v>
      </c>
      <c r="B12686">
        <v>0</v>
      </c>
      <c r="C12686">
        <v>800</v>
      </c>
    </row>
    <row r="12687" spans="1:3">
      <c r="A12687" t="s">
        <v>12495</v>
      </c>
      <c r="B12687">
        <v>87</v>
      </c>
      <c r="C12687">
        <v>800</v>
      </c>
    </row>
    <row r="12688" spans="1:3">
      <c r="A12688" t="s">
        <v>12496</v>
      </c>
      <c r="B12688">
        <v>0</v>
      </c>
      <c r="C12688">
        <v>800</v>
      </c>
    </row>
    <row r="12689" spans="1:3">
      <c r="A12689" t="s">
        <v>12497</v>
      </c>
      <c r="B12689">
        <v>0</v>
      </c>
      <c r="C12689">
        <v>800</v>
      </c>
    </row>
    <row r="12690" spans="1:3">
      <c r="A12690" t="s">
        <v>12498</v>
      </c>
      <c r="B12690">
        <v>0</v>
      </c>
      <c r="C12690">
        <v>800</v>
      </c>
    </row>
    <row r="12691" spans="1:3">
      <c r="A12691" t="s">
        <v>12499</v>
      </c>
      <c r="B12691">
        <v>0</v>
      </c>
      <c r="C12691">
        <v>800</v>
      </c>
    </row>
    <row r="12692" spans="1:3">
      <c r="A12692" t="s">
        <v>12500</v>
      </c>
      <c r="B12692">
        <v>90</v>
      </c>
      <c r="C12692">
        <v>2508</v>
      </c>
    </row>
    <row r="12693" spans="1:3">
      <c r="A12693" t="s">
        <v>12501</v>
      </c>
      <c r="B12693">
        <v>0</v>
      </c>
      <c r="C12693">
        <v>2508</v>
      </c>
    </row>
    <row r="12694" spans="1:3">
      <c r="A12694" t="s">
        <v>12502</v>
      </c>
      <c r="B12694">
        <v>57</v>
      </c>
      <c r="C12694">
        <v>2508</v>
      </c>
    </row>
    <row r="12695" spans="1:3">
      <c r="A12695" t="s">
        <v>12503</v>
      </c>
      <c r="B12695">
        <v>55</v>
      </c>
      <c r="C12695">
        <v>2508</v>
      </c>
    </row>
    <row r="12696" spans="1:3">
      <c r="A12696" t="s">
        <v>12504</v>
      </c>
      <c r="B12696">
        <v>0</v>
      </c>
      <c r="C12696">
        <v>2508</v>
      </c>
    </row>
    <row r="12697" spans="1:3">
      <c r="A12697" t="s">
        <v>12505</v>
      </c>
      <c r="B12697">
        <v>20</v>
      </c>
      <c r="C12697">
        <v>1443</v>
      </c>
    </row>
    <row r="12698" spans="1:3">
      <c r="A12698" t="s">
        <v>12506</v>
      </c>
      <c r="B12698">
        <v>0</v>
      </c>
      <c r="C12698">
        <v>2508</v>
      </c>
    </row>
    <row r="12699" spans="1:3">
      <c r="A12699" t="s">
        <v>12507</v>
      </c>
      <c r="B12699">
        <v>0</v>
      </c>
      <c r="C12699">
        <v>2508</v>
      </c>
    </row>
    <row r="12700" spans="1:3">
      <c r="A12700" t="s">
        <v>12508</v>
      </c>
      <c r="B12700">
        <v>18</v>
      </c>
      <c r="C12700">
        <v>2508</v>
      </c>
    </row>
    <row r="12701" spans="1:3">
      <c r="A12701" t="s">
        <v>12509</v>
      </c>
      <c r="B12701">
        <v>0</v>
      </c>
      <c r="C12701">
        <v>2508</v>
      </c>
    </row>
    <row r="12702" spans="1:3">
      <c r="A12702" t="s">
        <v>12510</v>
      </c>
      <c r="B12702">
        <v>0</v>
      </c>
      <c r="C12702">
        <v>2508</v>
      </c>
    </row>
    <row r="12703" spans="1:3">
      <c r="A12703" t="s">
        <v>12511</v>
      </c>
      <c r="B12703">
        <v>0</v>
      </c>
      <c r="C12703">
        <v>2508</v>
      </c>
    </row>
    <row r="12704" spans="1:3">
      <c r="A12704" t="s">
        <v>12512</v>
      </c>
      <c r="B12704">
        <v>0</v>
      </c>
      <c r="C12704">
        <v>2508</v>
      </c>
    </row>
    <row r="12705" spans="1:3">
      <c r="A12705" t="s">
        <v>12513</v>
      </c>
      <c r="B12705">
        <v>20</v>
      </c>
      <c r="C12705">
        <v>2508</v>
      </c>
    </row>
    <row r="12706" spans="1:3">
      <c r="A12706" t="s">
        <v>12514</v>
      </c>
      <c r="B12706">
        <v>0</v>
      </c>
      <c r="C12706">
        <v>2508</v>
      </c>
    </row>
    <row r="12707" spans="1:3">
      <c r="A12707" t="s">
        <v>12515</v>
      </c>
      <c r="B12707">
        <v>0</v>
      </c>
      <c r="C12707">
        <v>2508</v>
      </c>
    </row>
    <row r="12708" spans="1:3">
      <c r="A12708" t="s">
        <v>12516</v>
      </c>
      <c r="B12708">
        <v>0</v>
      </c>
      <c r="C12708">
        <v>2508</v>
      </c>
    </row>
    <row r="12709" spans="1:3">
      <c r="A12709" t="s">
        <v>12517</v>
      </c>
      <c r="B12709">
        <v>0</v>
      </c>
      <c r="C12709">
        <v>2508</v>
      </c>
    </row>
    <row r="12710" spans="1:3">
      <c r="A12710" t="s">
        <v>12518</v>
      </c>
      <c r="B12710">
        <v>0</v>
      </c>
      <c r="C12710">
        <v>2508</v>
      </c>
    </row>
    <row r="12711" spans="1:3">
      <c r="A12711" t="s">
        <v>12519</v>
      </c>
      <c r="B12711">
        <v>0</v>
      </c>
      <c r="C12711">
        <v>2508</v>
      </c>
    </row>
    <row r="12712" spans="1:3">
      <c r="A12712" t="s">
        <v>12520</v>
      </c>
      <c r="B12712">
        <v>0</v>
      </c>
      <c r="C12712">
        <v>2508</v>
      </c>
    </row>
    <row r="12713" spans="1:3">
      <c r="A12713" t="s">
        <v>12521</v>
      </c>
      <c r="B12713">
        <v>0</v>
      </c>
      <c r="C12713">
        <v>2508</v>
      </c>
    </row>
    <row r="12714" spans="1:3">
      <c r="A12714" t="s">
        <v>12522</v>
      </c>
      <c r="B12714">
        <v>0</v>
      </c>
      <c r="C12714">
        <v>2508</v>
      </c>
    </row>
    <row r="12715" spans="1:3">
      <c r="A12715" t="s">
        <v>12523</v>
      </c>
      <c r="B12715">
        <v>0</v>
      </c>
      <c r="C12715">
        <v>2508</v>
      </c>
    </row>
    <row r="12716" spans="1:3">
      <c r="A12716" t="s">
        <v>12524</v>
      </c>
      <c r="B12716">
        <v>0</v>
      </c>
      <c r="C12716">
        <v>2508</v>
      </c>
    </row>
    <row r="12717" spans="1:3">
      <c r="A12717" t="s">
        <v>12525</v>
      </c>
      <c r="B12717">
        <v>63</v>
      </c>
      <c r="C12717">
        <v>2508</v>
      </c>
    </row>
    <row r="12718" spans="1:3">
      <c r="A12718" t="s">
        <v>12526</v>
      </c>
      <c r="B12718">
        <v>28</v>
      </c>
      <c r="C12718">
        <v>2508</v>
      </c>
    </row>
    <row r="12719" spans="1:3">
      <c r="A12719" t="s">
        <v>12527</v>
      </c>
      <c r="B12719">
        <v>0</v>
      </c>
      <c r="C12719">
        <v>2508</v>
      </c>
    </row>
    <row r="12720" spans="1:3">
      <c r="A12720" t="s">
        <v>12528</v>
      </c>
      <c r="B12720">
        <v>13</v>
      </c>
      <c r="C12720">
        <v>2508</v>
      </c>
    </row>
    <row r="12721" spans="1:3">
      <c r="A12721" t="s">
        <v>12529</v>
      </c>
      <c r="B12721">
        <v>42</v>
      </c>
      <c r="C12721">
        <v>2508</v>
      </c>
    </row>
    <row r="12722" spans="1:3">
      <c r="A12722" t="s">
        <v>12530</v>
      </c>
      <c r="B12722">
        <v>21</v>
      </c>
      <c r="C12722">
        <v>2508</v>
      </c>
    </row>
    <row r="12723" spans="1:3">
      <c r="A12723" t="s">
        <v>12531</v>
      </c>
      <c r="B12723">
        <v>90</v>
      </c>
      <c r="C12723">
        <v>2508</v>
      </c>
    </row>
    <row r="12724" spans="1:3">
      <c r="A12724" t="s">
        <v>12532</v>
      </c>
      <c r="B12724">
        <v>51</v>
      </c>
      <c r="C12724">
        <v>2508</v>
      </c>
    </row>
    <row r="12725" spans="1:3">
      <c r="A12725" t="s">
        <v>12533</v>
      </c>
      <c r="B12725">
        <v>52</v>
      </c>
      <c r="C12725">
        <v>2508</v>
      </c>
    </row>
    <row r="12726" spans="1:3">
      <c r="A12726" t="s">
        <v>12534</v>
      </c>
      <c r="B12726">
        <v>20</v>
      </c>
      <c r="C12726">
        <v>2508</v>
      </c>
    </row>
    <row r="12727" spans="1:3">
      <c r="A12727" t="s">
        <v>12535</v>
      </c>
      <c r="B12727">
        <v>22</v>
      </c>
      <c r="C12727">
        <v>2508</v>
      </c>
    </row>
    <row r="12728" spans="1:3">
      <c r="A12728" t="s">
        <v>12536</v>
      </c>
      <c r="B12728">
        <v>20</v>
      </c>
      <c r="C12728">
        <v>2508</v>
      </c>
    </row>
    <row r="12729" spans="1:3">
      <c r="A12729" t="s">
        <v>12537</v>
      </c>
      <c r="B12729">
        <v>15</v>
      </c>
      <c r="C12729">
        <v>2508</v>
      </c>
    </row>
    <row r="12730" spans="1:3">
      <c r="A12730" t="s">
        <v>12538</v>
      </c>
      <c r="B12730">
        <v>23</v>
      </c>
      <c r="C12730">
        <v>2508</v>
      </c>
    </row>
    <row r="12731" spans="1:3">
      <c r="A12731" t="s">
        <v>12539</v>
      </c>
      <c r="B12731">
        <v>55</v>
      </c>
      <c r="C12731">
        <v>2508</v>
      </c>
    </row>
    <row r="12732" spans="1:3">
      <c r="A12732" t="s">
        <v>12540</v>
      </c>
      <c r="B12732">
        <v>25</v>
      </c>
      <c r="C12732">
        <v>2508</v>
      </c>
    </row>
    <row r="12733" spans="1:3">
      <c r="A12733" t="s">
        <v>12541</v>
      </c>
      <c r="B12733">
        <v>28</v>
      </c>
      <c r="C12733">
        <v>2508</v>
      </c>
    </row>
    <row r="12734" spans="1:3">
      <c r="A12734" t="s">
        <v>12542</v>
      </c>
      <c r="B12734">
        <v>57</v>
      </c>
      <c r="C12734">
        <v>2508</v>
      </c>
    </row>
    <row r="12735" spans="1:3">
      <c r="A12735" t="s">
        <v>12543</v>
      </c>
      <c r="B12735">
        <v>55</v>
      </c>
      <c r="C12735">
        <v>2508</v>
      </c>
    </row>
    <row r="12736" spans="1:3">
      <c r="A12736" t="s">
        <v>12544</v>
      </c>
      <c r="B12736">
        <v>40</v>
      </c>
      <c r="C12736">
        <v>2508</v>
      </c>
    </row>
    <row r="12737" spans="1:3">
      <c r="A12737" t="s">
        <v>12545</v>
      </c>
      <c r="B12737">
        <v>41</v>
      </c>
      <c r="C12737">
        <v>2508</v>
      </c>
    </row>
    <row r="12738" spans="1:3">
      <c r="A12738" t="s">
        <v>12546</v>
      </c>
      <c r="B12738">
        <v>55</v>
      </c>
      <c r="C12738">
        <v>2508</v>
      </c>
    </row>
    <row r="12739" spans="1:3">
      <c r="A12739" t="s">
        <v>12547</v>
      </c>
      <c r="B12739">
        <v>55</v>
      </c>
      <c r="C12739">
        <v>2508</v>
      </c>
    </row>
    <row r="12740" spans="1:3">
      <c r="A12740" t="s">
        <v>12548</v>
      </c>
      <c r="B12740">
        <v>39</v>
      </c>
      <c r="C12740">
        <v>2508</v>
      </c>
    </row>
    <row r="12741" spans="1:3">
      <c r="A12741" t="s">
        <v>12549</v>
      </c>
      <c r="B12741">
        <v>55</v>
      </c>
      <c r="C12741">
        <v>2508</v>
      </c>
    </row>
    <row r="12742" spans="1:3">
      <c r="A12742" t="s">
        <v>12550</v>
      </c>
      <c r="B12742">
        <v>45</v>
      </c>
      <c r="C12742">
        <v>2508</v>
      </c>
    </row>
    <row r="12743" spans="1:3">
      <c r="A12743" t="s">
        <v>12551</v>
      </c>
      <c r="B12743">
        <v>57</v>
      </c>
      <c r="C12743">
        <v>2508</v>
      </c>
    </row>
    <row r="12744" spans="1:3">
      <c r="A12744" t="s">
        <v>12552</v>
      </c>
      <c r="B12744">
        <v>0</v>
      </c>
      <c r="C12744">
        <v>2508</v>
      </c>
    </row>
    <row r="12745" spans="1:3">
      <c r="A12745" t="s">
        <v>12553</v>
      </c>
      <c r="B12745">
        <v>0</v>
      </c>
      <c r="C12745">
        <v>2508</v>
      </c>
    </row>
    <row r="12746" spans="1:3">
      <c r="A12746" t="s">
        <v>12554</v>
      </c>
      <c r="B12746">
        <v>0</v>
      </c>
      <c r="C12746">
        <v>2508</v>
      </c>
    </row>
    <row r="12747" spans="1:3">
      <c r="A12747" t="s">
        <v>12555</v>
      </c>
      <c r="B12747">
        <v>55</v>
      </c>
      <c r="C12747">
        <v>2508</v>
      </c>
    </row>
    <row r="12748" spans="1:3">
      <c r="A12748" t="s">
        <v>12556</v>
      </c>
      <c r="B12748">
        <v>28</v>
      </c>
      <c r="C12748">
        <v>2508</v>
      </c>
    </row>
    <row r="12749" spans="1:3">
      <c r="A12749" t="s">
        <v>12557</v>
      </c>
      <c r="B12749">
        <v>0</v>
      </c>
      <c r="C12749">
        <v>2508</v>
      </c>
    </row>
    <row r="12750" spans="1:3">
      <c r="A12750" t="s">
        <v>12558</v>
      </c>
      <c r="B12750">
        <v>48</v>
      </c>
      <c r="C12750">
        <v>2508</v>
      </c>
    </row>
    <row r="12751" spans="1:3">
      <c r="A12751" t="s">
        <v>12559</v>
      </c>
      <c r="B12751">
        <v>39</v>
      </c>
      <c r="C12751">
        <v>2508</v>
      </c>
    </row>
    <row r="12752" spans="1:3">
      <c r="A12752" t="s">
        <v>12560</v>
      </c>
      <c r="B12752">
        <v>0</v>
      </c>
      <c r="C12752">
        <v>2508</v>
      </c>
    </row>
    <row r="12753" spans="1:3">
      <c r="A12753" t="s">
        <v>12561</v>
      </c>
      <c r="B12753">
        <v>18</v>
      </c>
      <c r="C12753">
        <v>218</v>
      </c>
    </row>
    <row r="12754" spans="1:3">
      <c r="A12754" t="s">
        <v>12562</v>
      </c>
      <c r="B12754">
        <v>23</v>
      </c>
      <c r="C12754">
        <v>124</v>
      </c>
    </row>
    <row r="12755" spans="1:3">
      <c r="A12755" t="s">
        <v>12563</v>
      </c>
      <c r="B12755">
        <v>26</v>
      </c>
      <c r="C12755">
        <v>800</v>
      </c>
    </row>
    <row r="12756" spans="1:3">
      <c r="A12756" t="s">
        <v>12564</v>
      </c>
      <c r="B12756">
        <v>22</v>
      </c>
      <c r="C12756">
        <v>2508</v>
      </c>
    </row>
    <row r="12757" spans="1:3">
      <c r="A12757" t="s">
        <v>12565</v>
      </c>
      <c r="B12757">
        <v>22</v>
      </c>
      <c r="C12757">
        <v>2508</v>
      </c>
    </row>
    <row r="12758" spans="1:3">
      <c r="A12758" t="s">
        <v>12566</v>
      </c>
      <c r="B12758">
        <v>0</v>
      </c>
      <c r="C12758">
        <v>2401</v>
      </c>
    </row>
    <row r="12759" spans="1:3">
      <c r="A12759" t="s">
        <v>12567</v>
      </c>
      <c r="B12759">
        <v>0</v>
      </c>
      <c r="C12759">
        <v>272</v>
      </c>
    </row>
    <row r="12760" spans="1:3">
      <c r="A12760" t="s">
        <v>12568</v>
      </c>
      <c r="B12760">
        <v>20</v>
      </c>
      <c r="C12760">
        <v>1917</v>
      </c>
    </row>
    <row r="12761" spans="1:3">
      <c r="A12761" t="s">
        <v>12569</v>
      </c>
      <c r="B12761">
        <v>12</v>
      </c>
      <c r="C12761">
        <v>1917</v>
      </c>
    </row>
    <row r="12762" spans="1:3">
      <c r="A12762" t="s">
        <v>12570</v>
      </c>
      <c r="B12762">
        <v>2</v>
      </c>
      <c r="C12762">
        <v>2225</v>
      </c>
    </row>
    <row r="12763" spans="1:3">
      <c r="A12763" t="s">
        <v>12571</v>
      </c>
      <c r="B12763">
        <v>15</v>
      </c>
      <c r="C12763">
        <v>272</v>
      </c>
    </row>
    <row r="12764" spans="1:3">
      <c r="A12764" t="s">
        <v>12572</v>
      </c>
      <c r="B12764">
        <v>9</v>
      </c>
      <c r="C12764">
        <v>1677</v>
      </c>
    </row>
    <row r="12765" spans="1:3">
      <c r="A12765" t="s">
        <v>12573</v>
      </c>
      <c r="B12765">
        <v>9</v>
      </c>
      <c r="C12765">
        <v>1677</v>
      </c>
    </row>
    <row r="12766" spans="1:3">
      <c r="A12766" t="s">
        <v>12574</v>
      </c>
      <c r="B12766">
        <v>14</v>
      </c>
      <c r="C12766">
        <v>1443</v>
      </c>
    </row>
    <row r="12767" spans="1:3">
      <c r="A12767" t="s">
        <v>12575</v>
      </c>
      <c r="B12767">
        <v>15</v>
      </c>
      <c r="C12767">
        <v>272</v>
      </c>
    </row>
    <row r="12768" spans="1:3">
      <c r="A12768" t="s">
        <v>12576</v>
      </c>
      <c r="B12768">
        <v>10</v>
      </c>
      <c r="C12768">
        <v>1229</v>
      </c>
    </row>
    <row r="12769" spans="1:3">
      <c r="A12769" t="s">
        <v>12577</v>
      </c>
      <c r="B12769">
        <v>16</v>
      </c>
      <c r="C12769">
        <v>1234</v>
      </c>
    </row>
    <row r="12770" spans="1:3">
      <c r="A12770" t="s">
        <v>12578</v>
      </c>
      <c r="B12770">
        <v>7</v>
      </c>
      <c r="C12770">
        <v>272</v>
      </c>
    </row>
    <row r="12771" spans="1:3">
      <c r="A12771" t="s">
        <v>12579</v>
      </c>
      <c r="B12771">
        <v>14</v>
      </c>
      <c r="C12771">
        <v>272</v>
      </c>
    </row>
    <row r="12772" spans="1:3">
      <c r="A12772" t="s">
        <v>12580</v>
      </c>
      <c r="B12772">
        <v>7</v>
      </c>
      <c r="C12772">
        <v>272</v>
      </c>
    </row>
    <row r="12773" spans="1:3">
      <c r="A12773" t="s">
        <v>12581</v>
      </c>
      <c r="B12773">
        <v>6</v>
      </c>
      <c r="C12773">
        <v>272</v>
      </c>
    </row>
    <row r="12774" spans="1:3">
      <c r="A12774" t="s">
        <v>12582</v>
      </c>
      <c r="B12774">
        <v>9</v>
      </c>
      <c r="C12774">
        <v>272</v>
      </c>
    </row>
    <row r="12775" spans="1:3">
      <c r="A12775" t="s">
        <v>12583</v>
      </c>
      <c r="B12775">
        <v>12</v>
      </c>
      <c r="C12775">
        <v>272</v>
      </c>
    </row>
    <row r="12776" spans="1:3">
      <c r="A12776" t="s">
        <v>12584</v>
      </c>
      <c r="B12776">
        <v>6</v>
      </c>
      <c r="C12776">
        <v>272</v>
      </c>
    </row>
    <row r="12777" spans="1:3">
      <c r="A12777" t="s">
        <v>12585</v>
      </c>
      <c r="B12777">
        <v>12</v>
      </c>
      <c r="C12777">
        <v>272</v>
      </c>
    </row>
    <row r="12778" spans="1:3">
      <c r="A12778" t="s">
        <v>12586</v>
      </c>
      <c r="B12778">
        <v>15</v>
      </c>
      <c r="C12778">
        <v>510</v>
      </c>
    </row>
    <row r="12779" spans="1:3">
      <c r="A12779" t="s">
        <v>12587</v>
      </c>
      <c r="B12779">
        <v>10</v>
      </c>
      <c r="C12779">
        <v>510</v>
      </c>
    </row>
    <row r="12780" spans="1:3">
      <c r="A12780" t="s">
        <v>12588</v>
      </c>
      <c r="B12780">
        <v>2</v>
      </c>
      <c r="C12780">
        <v>510</v>
      </c>
    </row>
    <row r="12781" spans="1:3">
      <c r="A12781" t="s">
        <v>17388</v>
      </c>
      <c r="B12781">
        <v>7</v>
      </c>
      <c r="C12781">
        <v>2401</v>
      </c>
    </row>
    <row r="12782" spans="1:3">
      <c r="A12782" t="s">
        <v>12589</v>
      </c>
      <c r="B12782">
        <v>24</v>
      </c>
      <c r="C12782">
        <v>2111</v>
      </c>
    </row>
    <row r="12783" spans="1:3">
      <c r="A12783" t="s">
        <v>12590</v>
      </c>
      <c r="B12783">
        <v>17</v>
      </c>
      <c r="C12783">
        <v>2111</v>
      </c>
    </row>
    <row r="12784" spans="1:3">
      <c r="A12784" t="s">
        <v>12591</v>
      </c>
      <c r="B12784">
        <v>19</v>
      </c>
      <c r="C12784">
        <v>2111</v>
      </c>
    </row>
    <row r="12785" spans="1:3">
      <c r="A12785" t="s">
        <v>12592</v>
      </c>
      <c r="B12785">
        <v>24</v>
      </c>
      <c r="C12785">
        <v>2111</v>
      </c>
    </row>
    <row r="12786" spans="1:3">
      <c r="A12786" t="s">
        <v>12593</v>
      </c>
      <c r="B12786">
        <v>18</v>
      </c>
      <c r="C12786">
        <v>2111</v>
      </c>
    </row>
    <row r="12787" spans="1:3">
      <c r="A12787" t="s">
        <v>12594</v>
      </c>
      <c r="B12787">
        <v>35</v>
      </c>
      <c r="C12787">
        <v>2111</v>
      </c>
    </row>
    <row r="12788" spans="1:3">
      <c r="A12788" t="s">
        <v>12595</v>
      </c>
      <c r="B12788">
        <v>18</v>
      </c>
      <c r="C12788">
        <v>2111</v>
      </c>
    </row>
    <row r="12789" spans="1:3">
      <c r="A12789" t="s">
        <v>12596</v>
      </c>
      <c r="B12789">
        <v>35</v>
      </c>
      <c r="C12789">
        <v>2111</v>
      </c>
    </row>
    <row r="12790" spans="1:3">
      <c r="A12790" t="s">
        <v>12597</v>
      </c>
      <c r="B12790">
        <v>24</v>
      </c>
      <c r="C12790">
        <v>2111</v>
      </c>
    </row>
    <row r="12791" spans="1:3">
      <c r="A12791" t="s">
        <v>12598</v>
      </c>
      <c r="B12791">
        <v>11</v>
      </c>
      <c r="C12791">
        <v>2111</v>
      </c>
    </row>
    <row r="12792" spans="1:3">
      <c r="A12792" t="s">
        <v>12599</v>
      </c>
      <c r="B12792">
        <v>35</v>
      </c>
      <c r="C12792">
        <v>2111</v>
      </c>
    </row>
    <row r="12793" spans="1:3">
      <c r="A12793" t="s">
        <v>12600</v>
      </c>
      <c r="B12793">
        <v>11</v>
      </c>
      <c r="C12793">
        <v>2111</v>
      </c>
    </row>
    <row r="12794" spans="1:3">
      <c r="A12794" t="s">
        <v>12601</v>
      </c>
      <c r="B12794">
        <v>11</v>
      </c>
      <c r="C12794">
        <v>2111</v>
      </c>
    </row>
    <row r="12795" spans="1:3">
      <c r="A12795" t="s">
        <v>12602</v>
      </c>
      <c r="B12795">
        <v>0</v>
      </c>
      <c r="C12795">
        <v>1623</v>
      </c>
    </row>
    <row r="12796" spans="1:3">
      <c r="A12796" t="s">
        <v>12603</v>
      </c>
      <c r="B12796">
        <v>6</v>
      </c>
      <c r="C12796">
        <v>1623</v>
      </c>
    </row>
    <row r="12797" spans="1:3">
      <c r="A12797" t="s">
        <v>12604</v>
      </c>
      <c r="B12797">
        <v>6</v>
      </c>
      <c r="C12797">
        <v>1623</v>
      </c>
    </row>
    <row r="12798" spans="1:3">
      <c r="A12798" t="s">
        <v>12605</v>
      </c>
      <c r="B12798">
        <v>5</v>
      </c>
      <c r="C12798">
        <v>1605</v>
      </c>
    </row>
    <row r="12799" spans="1:3">
      <c r="A12799" t="s">
        <v>12606</v>
      </c>
      <c r="B12799">
        <v>12</v>
      </c>
      <c r="C12799">
        <v>2111</v>
      </c>
    </row>
    <row r="12800" spans="1:3">
      <c r="A12800" t="s">
        <v>12607</v>
      </c>
      <c r="B12800">
        <v>23</v>
      </c>
      <c r="C12800">
        <v>1677</v>
      </c>
    </row>
    <row r="12801" spans="1:3">
      <c r="A12801" t="s">
        <v>12608</v>
      </c>
      <c r="B12801">
        <v>0</v>
      </c>
      <c r="C12801">
        <v>1227</v>
      </c>
    </row>
    <row r="12802" spans="1:3">
      <c r="A12802" t="s">
        <v>12609</v>
      </c>
      <c r="B12802">
        <v>0</v>
      </c>
      <c r="C12802">
        <v>1227</v>
      </c>
    </row>
    <row r="12803" spans="1:3">
      <c r="A12803" t="s">
        <v>12610</v>
      </c>
      <c r="B12803">
        <v>0</v>
      </c>
      <c r="C12803">
        <v>1227</v>
      </c>
    </row>
    <row r="12804" spans="1:3">
      <c r="A12804" t="s">
        <v>12611</v>
      </c>
      <c r="B12804">
        <v>0</v>
      </c>
      <c r="C12804">
        <v>1227</v>
      </c>
    </row>
    <row r="12805" spans="1:3">
      <c r="A12805" t="s">
        <v>12612</v>
      </c>
      <c r="B12805">
        <v>3</v>
      </c>
      <c r="C12805">
        <v>1227</v>
      </c>
    </row>
    <row r="12806" spans="1:3">
      <c r="A12806" t="s">
        <v>12613</v>
      </c>
      <c r="B12806">
        <v>14</v>
      </c>
      <c r="C12806">
        <v>1677</v>
      </c>
    </row>
    <row r="12807" spans="1:3">
      <c r="A12807" t="s">
        <v>12614</v>
      </c>
      <c r="B12807">
        <v>1</v>
      </c>
      <c r="C12807">
        <v>1227</v>
      </c>
    </row>
    <row r="12808" spans="1:3">
      <c r="A12808" t="s">
        <v>12615</v>
      </c>
      <c r="B12808">
        <v>0</v>
      </c>
      <c r="C12808">
        <v>1227</v>
      </c>
    </row>
    <row r="12809" spans="1:3">
      <c r="A12809" t="s">
        <v>12616</v>
      </c>
      <c r="B12809">
        <v>1</v>
      </c>
      <c r="C12809">
        <v>1227</v>
      </c>
    </row>
    <row r="12810" spans="1:3">
      <c r="A12810" t="s">
        <v>12617</v>
      </c>
      <c r="B12810">
        <v>79</v>
      </c>
      <c r="C12810">
        <v>0</v>
      </c>
    </row>
    <row r="12811" spans="1:3">
      <c r="A12811" t="s">
        <v>12618</v>
      </c>
      <c r="B12811">
        <v>42</v>
      </c>
      <c r="C12811">
        <v>2401</v>
      </c>
    </row>
    <row r="12812" spans="1:3">
      <c r="A12812" t="s">
        <v>12619</v>
      </c>
      <c r="B12812">
        <v>42</v>
      </c>
      <c r="C12812">
        <v>2401</v>
      </c>
    </row>
    <row r="12813" spans="1:3">
      <c r="A12813" t="s">
        <v>12620</v>
      </c>
      <c r="B12813">
        <v>5</v>
      </c>
      <c r="C12813">
        <v>771</v>
      </c>
    </row>
    <row r="12814" spans="1:3">
      <c r="A12814" t="s">
        <v>12621</v>
      </c>
      <c r="B12814">
        <v>0</v>
      </c>
      <c r="C12814">
        <v>1623</v>
      </c>
    </row>
    <row r="12815" spans="1:3">
      <c r="A12815" t="s">
        <v>12622</v>
      </c>
      <c r="B12815">
        <v>9</v>
      </c>
      <c r="C12815">
        <v>1623</v>
      </c>
    </row>
    <row r="12816" spans="1:3">
      <c r="A12816" t="s">
        <v>12623</v>
      </c>
      <c r="B12816">
        <v>7</v>
      </c>
      <c r="C12816">
        <v>1927</v>
      </c>
    </row>
    <row r="12817" spans="1:3">
      <c r="A12817" t="s">
        <v>12624</v>
      </c>
      <c r="B12817">
        <v>0</v>
      </c>
      <c r="C12817">
        <v>510</v>
      </c>
    </row>
    <row r="12818" spans="1:3">
      <c r="A12818" t="s">
        <v>12625</v>
      </c>
      <c r="B12818">
        <v>27</v>
      </c>
      <c r="C12818">
        <v>2401</v>
      </c>
    </row>
    <row r="12819" spans="1:3">
      <c r="A12819" t="s">
        <v>12626</v>
      </c>
      <c r="B12819">
        <v>17</v>
      </c>
      <c r="C12819">
        <v>510</v>
      </c>
    </row>
    <row r="12820" spans="1:3">
      <c r="A12820" t="s">
        <v>12627</v>
      </c>
      <c r="B12820">
        <v>0</v>
      </c>
      <c r="C12820">
        <v>1443</v>
      </c>
    </row>
    <row r="12821" spans="1:3">
      <c r="A12821" t="s">
        <v>12628</v>
      </c>
      <c r="B12821">
        <v>0</v>
      </c>
      <c r="C12821">
        <v>0</v>
      </c>
    </row>
    <row r="12822" spans="1:3">
      <c r="A12822" t="s">
        <v>12629</v>
      </c>
      <c r="B12822">
        <v>11</v>
      </c>
      <c r="C12822">
        <v>1623</v>
      </c>
    </row>
    <row r="12823" spans="1:3">
      <c r="A12823" t="s">
        <v>12630</v>
      </c>
      <c r="B12823">
        <v>21</v>
      </c>
      <c r="C12823">
        <v>2331</v>
      </c>
    </row>
    <row r="12824" spans="1:3">
      <c r="A12824" t="s">
        <v>12631</v>
      </c>
      <c r="B12824">
        <v>49</v>
      </c>
      <c r="C12824">
        <v>2331</v>
      </c>
    </row>
    <row r="12825" spans="1:3">
      <c r="A12825" t="s">
        <v>12632</v>
      </c>
      <c r="B12825">
        <v>28</v>
      </c>
      <c r="C12825">
        <v>2331</v>
      </c>
    </row>
    <row r="12826" spans="1:3">
      <c r="A12826" t="s">
        <v>12633</v>
      </c>
      <c r="B12826">
        <v>77</v>
      </c>
      <c r="C12826">
        <v>422</v>
      </c>
    </row>
    <row r="12827" spans="1:3">
      <c r="A12827" t="s">
        <v>12634</v>
      </c>
      <c r="B12827">
        <v>11</v>
      </c>
      <c r="C12827">
        <v>312</v>
      </c>
    </row>
    <row r="12828" spans="1:3">
      <c r="A12828" t="s">
        <v>12635</v>
      </c>
      <c r="B12828">
        <v>10</v>
      </c>
      <c r="C12828">
        <v>1677</v>
      </c>
    </row>
    <row r="12829" spans="1:3">
      <c r="A12829" t="s">
        <v>12636</v>
      </c>
      <c r="B12829">
        <v>1</v>
      </c>
      <c r="C12829">
        <v>510</v>
      </c>
    </row>
    <row r="12830" spans="1:3">
      <c r="A12830" t="s">
        <v>12637</v>
      </c>
      <c r="B12830">
        <v>55</v>
      </c>
      <c r="C12830">
        <v>1031</v>
      </c>
    </row>
    <row r="12831" spans="1:3">
      <c r="A12831" t="s">
        <v>12638</v>
      </c>
      <c r="B12831">
        <v>0</v>
      </c>
      <c r="C12831">
        <v>1031</v>
      </c>
    </row>
    <row r="12832" spans="1:3">
      <c r="A12832" t="s">
        <v>12639</v>
      </c>
      <c r="B12832">
        <v>0</v>
      </c>
      <c r="C12832">
        <v>1031</v>
      </c>
    </row>
    <row r="12833" spans="1:3">
      <c r="A12833" t="s">
        <v>12640</v>
      </c>
      <c r="B12833">
        <v>0</v>
      </c>
      <c r="C12833">
        <v>0</v>
      </c>
    </row>
    <row r="12834" spans="1:3">
      <c r="A12834" t="s">
        <v>12641</v>
      </c>
      <c r="B12834">
        <v>8</v>
      </c>
      <c r="C12834">
        <v>1443</v>
      </c>
    </row>
    <row r="12835" spans="1:3">
      <c r="A12835" t="s">
        <v>12642</v>
      </c>
      <c r="B12835">
        <v>0</v>
      </c>
      <c r="C12835">
        <v>2111</v>
      </c>
    </row>
    <row r="12836" spans="1:3">
      <c r="A12836" t="s">
        <v>12643</v>
      </c>
      <c r="B12836">
        <v>16</v>
      </c>
      <c r="C12836">
        <v>2111</v>
      </c>
    </row>
    <row r="12837" spans="1:3">
      <c r="A12837" t="s">
        <v>12644</v>
      </c>
      <c r="B12837">
        <v>12</v>
      </c>
      <c r="C12837">
        <v>2111</v>
      </c>
    </row>
    <row r="12838" spans="1:3">
      <c r="A12838" t="s">
        <v>12645</v>
      </c>
      <c r="B12838">
        <v>12</v>
      </c>
      <c r="C12838">
        <v>2111</v>
      </c>
    </row>
    <row r="12839" spans="1:3">
      <c r="A12839" t="s">
        <v>12646</v>
      </c>
      <c r="B12839">
        <v>14</v>
      </c>
      <c r="C12839">
        <v>1443</v>
      </c>
    </row>
    <row r="12840" spans="1:3">
      <c r="A12840" t="s">
        <v>12647</v>
      </c>
      <c r="B12840">
        <v>30</v>
      </c>
      <c r="C12840">
        <v>2401</v>
      </c>
    </row>
    <row r="12841" spans="1:3">
      <c r="A12841" t="s">
        <v>12648</v>
      </c>
      <c r="B12841">
        <v>13</v>
      </c>
      <c r="C12841">
        <v>2401</v>
      </c>
    </row>
    <row r="12842" spans="1:3">
      <c r="A12842" t="s">
        <v>12649</v>
      </c>
      <c r="B12842">
        <v>0</v>
      </c>
      <c r="C12842">
        <v>428</v>
      </c>
    </row>
    <row r="12843" spans="1:3">
      <c r="A12843" t="s">
        <v>12650</v>
      </c>
      <c r="B12843">
        <v>91</v>
      </c>
      <c r="C12843">
        <v>1031</v>
      </c>
    </row>
    <row r="12844" spans="1:3">
      <c r="A12844" t="s">
        <v>12651</v>
      </c>
      <c r="B12844">
        <v>0</v>
      </c>
      <c r="C12844">
        <v>1031</v>
      </c>
    </row>
    <row r="12845" spans="1:3">
      <c r="A12845" t="s">
        <v>12652</v>
      </c>
      <c r="B12845">
        <v>34</v>
      </c>
      <c r="C12845">
        <v>1982</v>
      </c>
    </row>
    <row r="12846" spans="1:3">
      <c r="A12846" t="s">
        <v>12653</v>
      </c>
      <c r="B12846">
        <v>22</v>
      </c>
      <c r="C12846">
        <v>1982</v>
      </c>
    </row>
    <row r="12847" spans="1:3">
      <c r="A12847" t="s">
        <v>12654</v>
      </c>
      <c r="B12847">
        <v>25</v>
      </c>
      <c r="C12847">
        <v>1982</v>
      </c>
    </row>
    <row r="12848" spans="1:3">
      <c r="A12848" t="s">
        <v>12655</v>
      </c>
      <c r="B12848">
        <v>28</v>
      </c>
      <c r="C12848">
        <v>1982</v>
      </c>
    </row>
    <row r="12849" spans="1:3">
      <c r="A12849" t="s">
        <v>12656</v>
      </c>
      <c r="B12849">
        <v>16</v>
      </c>
      <c r="C12849">
        <v>1982</v>
      </c>
    </row>
    <row r="12850" spans="1:3">
      <c r="A12850" t="s">
        <v>12657</v>
      </c>
      <c r="B12850">
        <v>18</v>
      </c>
      <c r="C12850">
        <v>1982</v>
      </c>
    </row>
    <row r="12851" spans="1:3">
      <c r="A12851" t="s">
        <v>12658</v>
      </c>
      <c r="B12851">
        <v>36</v>
      </c>
      <c r="C12851">
        <v>1982</v>
      </c>
    </row>
    <row r="12852" spans="1:3">
      <c r="A12852" t="s">
        <v>12659</v>
      </c>
      <c r="B12852">
        <v>0</v>
      </c>
      <c r="C12852">
        <v>1982</v>
      </c>
    </row>
    <row r="12853" spans="1:3">
      <c r="A12853" t="s">
        <v>12660</v>
      </c>
      <c r="B12853">
        <v>0</v>
      </c>
      <c r="C12853">
        <v>1982</v>
      </c>
    </row>
    <row r="12854" spans="1:3">
      <c r="A12854" t="s">
        <v>12661</v>
      </c>
      <c r="B12854">
        <v>66</v>
      </c>
      <c r="C12854">
        <v>1982</v>
      </c>
    </row>
    <row r="12855" spans="1:3">
      <c r="A12855" t="s">
        <v>12662</v>
      </c>
      <c r="B12855">
        <v>26</v>
      </c>
      <c r="C12855">
        <v>272</v>
      </c>
    </row>
    <row r="12856" spans="1:3">
      <c r="A12856" t="s">
        <v>12663</v>
      </c>
      <c r="B12856">
        <v>0</v>
      </c>
      <c r="C12856">
        <v>272</v>
      </c>
    </row>
    <row r="12857" spans="1:3">
      <c r="A12857" t="s">
        <v>12664</v>
      </c>
      <c r="B12857">
        <v>18</v>
      </c>
      <c r="C12857">
        <v>272</v>
      </c>
    </row>
    <row r="12858" spans="1:3">
      <c r="A12858" t="s">
        <v>12665</v>
      </c>
      <c r="B12858">
        <v>18</v>
      </c>
      <c r="C12858">
        <v>272</v>
      </c>
    </row>
    <row r="12859" spans="1:3">
      <c r="A12859" t="s">
        <v>12666</v>
      </c>
      <c r="B12859">
        <v>16</v>
      </c>
      <c r="C12859">
        <v>1677</v>
      </c>
    </row>
    <row r="12860" spans="1:3">
      <c r="A12860" t="s">
        <v>12667</v>
      </c>
      <c r="B12860">
        <v>8</v>
      </c>
      <c r="C12860">
        <v>1443</v>
      </c>
    </row>
    <row r="12861" spans="1:3">
      <c r="A12861" t="s">
        <v>12668</v>
      </c>
      <c r="B12861">
        <v>9</v>
      </c>
      <c r="C12861">
        <v>2401</v>
      </c>
    </row>
    <row r="12862" spans="1:3">
      <c r="A12862" t="s">
        <v>12669</v>
      </c>
      <c r="B12862">
        <v>21</v>
      </c>
      <c r="C12862">
        <v>2111</v>
      </c>
    </row>
    <row r="12863" spans="1:3">
      <c r="A12863" t="s">
        <v>12670</v>
      </c>
      <c r="B12863">
        <v>15</v>
      </c>
      <c r="C12863">
        <v>2111</v>
      </c>
    </row>
    <row r="12864" spans="1:3">
      <c r="A12864" t="s">
        <v>12671</v>
      </c>
      <c r="B12864">
        <v>1</v>
      </c>
      <c r="C12864">
        <v>2111</v>
      </c>
    </row>
    <row r="12865" spans="1:3">
      <c r="A12865" t="s">
        <v>12672</v>
      </c>
      <c r="B12865">
        <v>11</v>
      </c>
      <c r="C12865">
        <v>1982</v>
      </c>
    </row>
    <row r="12866" spans="1:3">
      <c r="A12866" t="s">
        <v>12673</v>
      </c>
      <c r="B12866">
        <v>31</v>
      </c>
      <c r="C12866">
        <v>1982</v>
      </c>
    </row>
    <row r="12867" spans="1:3">
      <c r="A12867" t="s">
        <v>12674</v>
      </c>
      <c r="B12867">
        <v>14</v>
      </c>
      <c r="C12867">
        <v>771</v>
      </c>
    </row>
    <row r="12868" spans="1:3">
      <c r="A12868" t="s">
        <v>12675</v>
      </c>
      <c r="B12868">
        <v>143</v>
      </c>
      <c r="C12868">
        <v>1031</v>
      </c>
    </row>
    <row r="12869" spans="1:3">
      <c r="A12869" t="s">
        <v>12676</v>
      </c>
      <c r="B12869">
        <v>20</v>
      </c>
      <c r="C12869">
        <v>1677</v>
      </c>
    </row>
    <row r="12870" spans="1:3">
      <c r="A12870" t="s">
        <v>12677</v>
      </c>
      <c r="B12870">
        <v>10</v>
      </c>
      <c r="C12870">
        <v>2225</v>
      </c>
    </row>
    <row r="12871" spans="1:3">
      <c r="A12871" t="s">
        <v>12678</v>
      </c>
      <c r="B12871">
        <v>0</v>
      </c>
      <c r="C12871">
        <v>2105</v>
      </c>
    </row>
    <row r="12872" spans="1:3">
      <c r="A12872" t="s">
        <v>12679</v>
      </c>
      <c r="B12872">
        <v>7</v>
      </c>
      <c r="C12872">
        <v>272</v>
      </c>
    </row>
    <row r="12873" spans="1:3">
      <c r="A12873" t="s">
        <v>12680</v>
      </c>
      <c r="B12873">
        <v>18</v>
      </c>
      <c r="C12873">
        <v>272</v>
      </c>
    </row>
    <row r="12874" spans="1:3">
      <c r="A12874" t="s">
        <v>12681</v>
      </c>
      <c r="B12874">
        <v>0</v>
      </c>
      <c r="C12874">
        <v>1677</v>
      </c>
    </row>
    <row r="12875" spans="1:3">
      <c r="A12875" t="s">
        <v>12682</v>
      </c>
      <c r="B12875">
        <v>0</v>
      </c>
      <c r="C12875">
        <v>1677</v>
      </c>
    </row>
    <row r="12876" spans="1:3">
      <c r="A12876" t="s">
        <v>12683</v>
      </c>
      <c r="B12876">
        <v>0</v>
      </c>
      <c r="C12876">
        <v>1677</v>
      </c>
    </row>
    <row r="12877" spans="1:3">
      <c r="A12877" t="s">
        <v>12684</v>
      </c>
      <c r="B12877">
        <v>0</v>
      </c>
      <c r="C12877">
        <v>1677</v>
      </c>
    </row>
    <row r="12878" spans="1:3">
      <c r="A12878" t="s">
        <v>12685</v>
      </c>
      <c r="B12878">
        <v>0</v>
      </c>
      <c r="C12878">
        <v>1677</v>
      </c>
    </row>
    <row r="12879" spans="1:3">
      <c r="A12879" t="s">
        <v>12686</v>
      </c>
      <c r="B12879">
        <v>13</v>
      </c>
      <c r="C12879">
        <v>1914</v>
      </c>
    </row>
    <row r="12880" spans="1:3">
      <c r="A12880" t="s">
        <v>12687</v>
      </c>
      <c r="B12880">
        <v>37</v>
      </c>
      <c r="C12880">
        <v>1244</v>
      </c>
    </row>
    <row r="12881" spans="1:3">
      <c r="A12881" t="s">
        <v>12688</v>
      </c>
      <c r="B12881">
        <v>37</v>
      </c>
      <c r="C12881">
        <v>1244</v>
      </c>
    </row>
    <row r="12882" spans="1:3">
      <c r="A12882" t="s">
        <v>12689</v>
      </c>
      <c r="B12882">
        <v>20</v>
      </c>
      <c r="C12882">
        <v>1244</v>
      </c>
    </row>
    <row r="12883" spans="1:3">
      <c r="A12883" t="s">
        <v>12690</v>
      </c>
      <c r="B12883">
        <v>28</v>
      </c>
      <c r="C12883">
        <v>2401</v>
      </c>
    </row>
    <row r="12884" spans="1:3">
      <c r="A12884" t="s">
        <v>12691</v>
      </c>
      <c r="B12884">
        <v>5</v>
      </c>
      <c r="C12884">
        <v>1605</v>
      </c>
    </row>
    <row r="12885" spans="1:3">
      <c r="A12885" t="s">
        <v>12692</v>
      </c>
      <c r="B12885">
        <v>16</v>
      </c>
      <c r="C12885">
        <v>1623</v>
      </c>
    </row>
    <row r="12886" spans="1:3">
      <c r="A12886" t="s">
        <v>12693</v>
      </c>
      <c r="B12886">
        <v>32</v>
      </c>
      <c r="C12886">
        <v>2401</v>
      </c>
    </row>
    <row r="12887" spans="1:3">
      <c r="A12887" t="s">
        <v>12694</v>
      </c>
      <c r="B12887">
        <v>0</v>
      </c>
      <c r="C12887">
        <v>2401</v>
      </c>
    </row>
    <row r="12888" spans="1:3">
      <c r="A12888" t="s">
        <v>12695</v>
      </c>
      <c r="B12888">
        <v>0</v>
      </c>
      <c r="C12888">
        <v>2401</v>
      </c>
    </row>
    <row r="12889" spans="1:3">
      <c r="A12889" t="s">
        <v>12696</v>
      </c>
      <c r="B12889">
        <v>0</v>
      </c>
      <c r="C12889">
        <v>2401</v>
      </c>
    </row>
    <row r="12890" spans="1:3">
      <c r="A12890" t="s">
        <v>12697</v>
      </c>
      <c r="B12890">
        <v>0</v>
      </c>
      <c r="C12890">
        <v>2401</v>
      </c>
    </row>
    <row r="12891" spans="1:3">
      <c r="A12891" t="s">
        <v>12698</v>
      </c>
      <c r="B12891">
        <v>0</v>
      </c>
      <c r="C12891">
        <v>2401</v>
      </c>
    </row>
    <row r="12892" spans="1:3">
      <c r="A12892" t="s">
        <v>12699</v>
      </c>
      <c r="B12892">
        <v>0</v>
      </c>
      <c r="C12892">
        <v>2401</v>
      </c>
    </row>
    <row r="12893" spans="1:3">
      <c r="A12893" t="s">
        <v>12700</v>
      </c>
      <c r="B12893">
        <v>0</v>
      </c>
      <c r="C12893">
        <v>2401</v>
      </c>
    </row>
    <row r="12894" spans="1:3">
      <c r="A12894" t="s">
        <v>12701</v>
      </c>
      <c r="B12894">
        <v>24</v>
      </c>
      <c r="C12894">
        <v>0</v>
      </c>
    </row>
    <row r="12895" spans="1:3">
      <c r="A12895" t="s">
        <v>12702</v>
      </c>
      <c r="B12895">
        <v>12</v>
      </c>
      <c r="C12895">
        <v>2111</v>
      </c>
    </row>
    <row r="12896" spans="1:3">
      <c r="A12896" t="s">
        <v>12703</v>
      </c>
      <c r="B12896">
        <v>12</v>
      </c>
      <c r="C12896">
        <v>2111</v>
      </c>
    </row>
    <row r="12897" spans="1:3">
      <c r="A12897" t="s">
        <v>12704</v>
      </c>
      <c r="B12897">
        <v>26</v>
      </c>
      <c r="C12897">
        <v>2111</v>
      </c>
    </row>
    <row r="12898" spans="1:3">
      <c r="A12898" t="s">
        <v>12705</v>
      </c>
      <c r="B12898">
        <v>12</v>
      </c>
      <c r="C12898">
        <v>2111</v>
      </c>
    </row>
    <row r="12899" spans="1:3">
      <c r="A12899" t="s">
        <v>12706</v>
      </c>
      <c r="B12899">
        <v>12</v>
      </c>
      <c r="C12899">
        <v>2111</v>
      </c>
    </row>
    <row r="12900" spans="1:3">
      <c r="A12900" t="s">
        <v>12707</v>
      </c>
      <c r="B12900">
        <v>12</v>
      </c>
      <c r="C12900">
        <v>2111</v>
      </c>
    </row>
    <row r="12901" spans="1:3">
      <c r="A12901" t="s">
        <v>12708</v>
      </c>
      <c r="B12901">
        <v>25</v>
      </c>
      <c r="C12901">
        <v>1917</v>
      </c>
    </row>
    <row r="12902" spans="1:3">
      <c r="A12902" t="s">
        <v>12709</v>
      </c>
      <c r="B12902">
        <v>13</v>
      </c>
      <c r="C12902">
        <v>1917</v>
      </c>
    </row>
    <row r="12903" spans="1:3">
      <c r="A12903" t="s">
        <v>12710</v>
      </c>
      <c r="B12903">
        <v>9</v>
      </c>
      <c r="C12903">
        <v>1917</v>
      </c>
    </row>
    <row r="12904" spans="1:3">
      <c r="A12904" t="s">
        <v>12711</v>
      </c>
      <c r="B12904">
        <v>8</v>
      </c>
      <c r="C12904">
        <v>1917</v>
      </c>
    </row>
    <row r="12905" spans="1:3">
      <c r="A12905" t="s">
        <v>12712</v>
      </c>
      <c r="B12905">
        <v>22</v>
      </c>
      <c r="C12905">
        <v>1917</v>
      </c>
    </row>
    <row r="12906" spans="1:3">
      <c r="A12906" t="s">
        <v>12713</v>
      </c>
      <c r="B12906">
        <v>16</v>
      </c>
      <c r="C12906">
        <v>1917</v>
      </c>
    </row>
    <row r="12907" spans="1:3">
      <c r="A12907" t="s">
        <v>12714</v>
      </c>
      <c r="B12907">
        <v>7</v>
      </c>
      <c r="C12907">
        <v>1917</v>
      </c>
    </row>
    <row r="12908" spans="1:3">
      <c r="A12908" t="s">
        <v>12715</v>
      </c>
      <c r="B12908">
        <v>18</v>
      </c>
      <c r="C12908">
        <v>344</v>
      </c>
    </row>
    <row r="12909" spans="1:3">
      <c r="A12909" t="s">
        <v>12716</v>
      </c>
      <c r="B12909">
        <v>35</v>
      </c>
      <c r="C12909">
        <v>2401</v>
      </c>
    </row>
    <row r="12910" spans="1:3">
      <c r="A12910" t="s">
        <v>12717</v>
      </c>
      <c r="B12910">
        <v>21</v>
      </c>
      <c r="C12910">
        <v>2111</v>
      </c>
    </row>
    <row r="12911" spans="1:3">
      <c r="A12911" t="s">
        <v>12718</v>
      </c>
      <c r="B12911">
        <v>8</v>
      </c>
      <c r="C12911">
        <v>2111</v>
      </c>
    </row>
    <row r="12912" spans="1:3">
      <c r="A12912" t="s">
        <v>12719</v>
      </c>
      <c r="B12912">
        <v>8</v>
      </c>
      <c r="C12912">
        <v>2111</v>
      </c>
    </row>
    <row r="12913" spans="1:3">
      <c r="A12913" t="s">
        <v>12720</v>
      </c>
      <c r="B12913">
        <v>0</v>
      </c>
      <c r="C12913">
        <v>1677</v>
      </c>
    </row>
    <row r="12914" spans="1:3">
      <c r="A12914" t="s">
        <v>12721</v>
      </c>
      <c r="B12914">
        <v>10</v>
      </c>
      <c r="C12914">
        <v>2111</v>
      </c>
    </row>
    <row r="12915" spans="1:3">
      <c r="A12915" t="s">
        <v>12722</v>
      </c>
      <c r="B12915">
        <v>0</v>
      </c>
      <c r="C12915">
        <v>2111</v>
      </c>
    </row>
    <row r="12916" spans="1:3">
      <c r="A12916" t="s">
        <v>12723</v>
      </c>
      <c r="B12916">
        <v>0</v>
      </c>
      <c r="C12916">
        <v>2111</v>
      </c>
    </row>
    <row r="12917" spans="1:3">
      <c r="A12917" t="s">
        <v>12724</v>
      </c>
      <c r="B12917">
        <v>0</v>
      </c>
      <c r="C12917">
        <v>2401</v>
      </c>
    </row>
    <row r="12918" spans="1:3">
      <c r="A12918" t="s">
        <v>12725</v>
      </c>
      <c r="B12918">
        <v>0</v>
      </c>
      <c r="C12918">
        <v>2401</v>
      </c>
    </row>
    <row r="12919" spans="1:3">
      <c r="A12919" t="s">
        <v>12726</v>
      </c>
      <c r="B12919">
        <v>0</v>
      </c>
      <c r="C12919">
        <v>2401</v>
      </c>
    </row>
    <row r="12920" spans="1:3">
      <c r="A12920" t="s">
        <v>12727</v>
      </c>
      <c r="B12920">
        <v>0</v>
      </c>
      <c r="C12920">
        <v>2401</v>
      </c>
    </row>
    <row r="12921" spans="1:3">
      <c r="A12921" t="s">
        <v>12728</v>
      </c>
      <c r="B12921">
        <v>1</v>
      </c>
      <c r="C12921">
        <v>502</v>
      </c>
    </row>
    <row r="12922" spans="1:3">
      <c r="A12922" t="s">
        <v>12729</v>
      </c>
      <c r="B12922">
        <v>0</v>
      </c>
      <c r="C12922">
        <v>2401</v>
      </c>
    </row>
    <row r="12923" spans="1:3">
      <c r="A12923" t="s">
        <v>12730</v>
      </c>
      <c r="B12923">
        <v>0</v>
      </c>
      <c r="C12923">
        <v>2401</v>
      </c>
    </row>
    <row r="12924" spans="1:3">
      <c r="A12924" t="s">
        <v>12731</v>
      </c>
      <c r="B12924">
        <v>0</v>
      </c>
      <c r="C12924">
        <v>2401</v>
      </c>
    </row>
    <row r="12925" spans="1:3">
      <c r="A12925" t="s">
        <v>12732</v>
      </c>
      <c r="B12925">
        <v>1</v>
      </c>
      <c r="C12925">
        <v>2401</v>
      </c>
    </row>
    <row r="12926" spans="1:3">
      <c r="A12926" t="s">
        <v>12733</v>
      </c>
      <c r="B12926">
        <v>0</v>
      </c>
      <c r="C12926">
        <v>2401</v>
      </c>
    </row>
    <row r="12927" spans="1:3">
      <c r="A12927" t="s">
        <v>12734</v>
      </c>
      <c r="B12927">
        <v>1</v>
      </c>
      <c r="C12927">
        <v>2401</v>
      </c>
    </row>
    <row r="12928" spans="1:3">
      <c r="A12928" t="s">
        <v>12735</v>
      </c>
      <c r="B12928">
        <v>0</v>
      </c>
      <c r="C12928">
        <v>2401</v>
      </c>
    </row>
    <row r="12929" spans="1:3">
      <c r="A12929" t="s">
        <v>12736</v>
      </c>
      <c r="B12929">
        <v>0</v>
      </c>
      <c r="C12929">
        <v>2401</v>
      </c>
    </row>
    <row r="12930" spans="1:3">
      <c r="A12930" t="s">
        <v>12737</v>
      </c>
      <c r="B12930">
        <v>38</v>
      </c>
      <c r="C12930">
        <v>2401</v>
      </c>
    </row>
    <row r="12931" spans="1:3">
      <c r="A12931" t="s">
        <v>12738</v>
      </c>
      <c r="B12931">
        <v>0</v>
      </c>
      <c r="C12931">
        <v>2401</v>
      </c>
    </row>
    <row r="12932" spans="1:3">
      <c r="A12932" t="s">
        <v>12739</v>
      </c>
      <c r="B12932">
        <v>0</v>
      </c>
      <c r="C12932">
        <v>2401</v>
      </c>
    </row>
    <row r="12933" spans="1:3">
      <c r="A12933" t="s">
        <v>12740</v>
      </c>
      <c r="B12933">
        <v>27</v>
      </c>
      <c r="C12933">
        <v>2111</v>
      </c>
    </row>
    <row r="12934" spans="1:3">
      <c r="A12934" t="s">
        <v>12741</v>
      </c>
      <c r="B12934">
        <v>8</v>
      </c>
      <c r="C12934">
        <v>1605</v>
      </c>
    </row>
    <row r="12935" spans="1:3">
      <c r="A12935" t="s">
        <v>12742</v>
      </c>
      <c r="B12935">
        <v>21</v>
      </c>
      <c r="C12935">
        <v>1443</v>
      </c>
    </row>
    <row r="12936" spans="1:3">
      <c r="A12936" t="s">
        <v>12743</v>
      </c>
      <c r="B12936">
        <v>62</v>
      </c>
      <c r="C12936">
        <v>1229</v>
      </c>
    </row>
    <row r="12937" spans="1:3">
      <c r="A12937" t="s">
        <v>12744</v>
      </c>
      <c r="B12937">
        <v>0</v>
      </c>
      <c r="C12937">
        <v>2034</v>
      </c>
    </row>
    <row r="12938" spans="1:3">
      <c r="A12938" t="s">
        <v>12745</v>
      </c>
      <c r="B12938">
        <v>9</v>
      </c>
      <c r="C12938">
        <v>1008</v>
      </c>
    </row>
    <row r="12939" spans="1:3">
      <c r="A12939" t="s">
        <v>12746</v>
      </c>
      <c r="B12939">
        <v>14</v>
      </c>
      <c r="C12939">
        <v>510</v>
      </c>
    </row>
    <row r="12940" spans="1:3">
      <c r="A12940" t="s">
        <v>12747</v>
      </c>
      <c r="B12940">
        <v>10</v>
      </c>
      <c r="C12940">
        <v>312</v>
      </c>
    </row>
    <row r="12941" spans="1:3">
      <c r="A12941" t="s">
        <v>12748</v>
      </c>
      <c r="B12941">
        <v>0</v>
      </c>
      <c r="C12941">
        <v>2111</v>
      </c>
    </row>
    <row r="12942" spans="1:3">
      <c r="A12942" t="s">
        <v>12749</v>
      </c>
      <c r="B12942">
        <v>18</v>
      </c>
      <c r="C12942">
        <v>2111</v>
      </c>
    </row>
    <row r="12943" spans="1:3">
      <c r="A12943" t="s">
        <v>12750</v>
      </c>
      <c r="B12943">
        <v>0</v>
      </c>
      <c r="C12943">
        <v>2111</v>
      </c>
    </row>
    <row r="12944" spans="1:3">
      <c r="A12944" t="s">
        <v>12751</v>
      </c>
      <c r="B12944">
        <v>0</v>
      </c>
      <c r="C12944">
        <v>2111</v>
      </c>
    </row>
    <row r="12945" spans="1:3">
      <c r="A12945" t="s">
        <v>12752</v>
      </c>
      <c r="B12945">
        <v>0</v>
      </c>
      <c r="C12945">
        <v>2111</v>
      </c>
    </row>
    <row r="12946" spans="1:3">
      <c r="A12946" t="s">
        <v>12753</v>
      </c>
      <c r="B12946">
        <v>0</v>
      </c>
      <c r="C12946">
        <v>2111</v>
      </c>
    </row>
    <row r="12947" spans="1:3">
      <c r="A12947" t="s">
        <v>12754</v>
      </c>
      <c r="B12947">
        <v>0</v>
      </c>
      <c r="C12947">
        <v>2111</v>
      </c>
    </row>
    <row r="12948" spans="1:3">
      <c r="A12948" t="s">
        <v>12755</v>
      </c>
      <c r="B12948">
        <v>0</v>
      </c>
      <c r="C12948">
        <v>2111</v>
      </c>
    </row>
    <row r="12949" spans="1:3">
      <c r="A12949" t="s">
        <v>12756</v>
      </c>
      <c r="B12949">
        <v>0</v>
      </c>
      <c r="C12949">
        <v>2111</v>
      </c>
    </row>
    <row r="12950" spans="1:3">
      <c r="A12950" t="s">
        <v>12757</v>
      </c>
      <c r="B12950">
        <v>0</v>
      </c>
      <c r="C12950">
        <v>2111</v>
      </c>
    </row>
    <row r="12951" spans="1:3">
      <c r="A12951" t="s">
        <v>12758</v>
      </c>
      <c r="B12951">
        <v>14</v>
      </c>
      <c r="C12951">
        <v>2111</v>
      </c>
    </row>
    <row r="12952" spans="1:3">
      <c r="A12952" t="s">
        <v>12759</v>
      </c>
      <c r="B12952">
        <v>18</v>
      </c>
      <c r="C12952">
        <v>2111</v>
      </c>
    </row>
    <row r="12953" spans="1:3">
      <c r="A12953" t="s">
        <v>12760</v>
      </c>
      <c r="B12953">
        <v>0</v>
      </c>
      <c r="C12953">
        <v>2111</v>
      </c>
    </row>
    <row r="12954" spans="1:3">
      <c r="A12954" t="s">
        <v>12761</v>
      </c>
      <c r="B12954">
        <v>0</v>
      </c>
      <c r="C12954">
        <v>2111</v>
      </c>
    </row>
    <row r="12955" spans="1:3">
      <c r="A12955" t="s">
        <v>12762</v>
      </c>
      <c r="B12955">
        <v>0</v>
      </c>
      <c r="C12955">
        <v>2111</v>
      </c>
    </row>
    <row r="12956" spans="1:3">
      <c r="A12956" t="s">
        <v>12763</v>
      </c>
      <c r="B12956">
        <v>0</v>
      </c>
      <c r="C12956">
        <v>147</v>
      </c>
    </row>
    <row r="12957" spans="1:3">
      <c r="A12957" t="s">
        <v>12764</v>
      </c>
      <c r="B12957">
        <v>0</v>
      </c>
      <c r="C12957">
        <v>450</v>
      </c>
    </row>
    <row r="12958" spans="1:3">
      <c r="A12958" t="s">
        <v>12765</v>
      </c>
      <c r="B12958">
        <v>0</v>
      </c>
      <c r="C12958">
        <v>450</v>
      </c>
    </row>
    <row r="12959" spans="1:3">
      <c r="A12959" t="s">
        <v>12766</v>
      </c>
      <c r="B12959">
        <v>8</v>
      </c>
      <c r="C12959">
        <v>450</v>
      </c>
    </row>
    <row r="12960" spans="1:3">
      <c r="A12960" t="s">
        <v>12767</v>
      </c>
      <c r="B12960">
        <v>1</v>
      </c>
      <c r="C12960">
        <v>450</v>
      </c>
    </row>
    <row r="12961" spans="1:3">
      <c r="A12961" t="s">
        <v>12768</v>
      </c>
      <c r="B12961">
        <v>0</v>
      </c>
      <c r="C12961">
        <v>450</v>
      </c>
    </row>
    <row r="12962" spans="1:3">
      <c r="A12962" t="s">
        <v>12769</v>
      </c>
      <c r="B12962">
        <v>2</v>
      </c>
      <c r="C12962">
        <v>450</v>
      </c>
    </row>
    <row r="12963" spans="1:3">
      <c r="A12963" t="s">
        <v>12770</v>
      </c>
      <c r="B12963">
        <v>0</v>
      </c>
      <c r="C12963">
        <v>450</v>
      </c>
    </row>
    <row r="12964" spans="1:3">
      <c r="A12964" t="s">
        <v>12771</v>
      </c>
      <c r="B12964">
        <v>5</v>
      </c>
      <c r="C12964">
        <v>450</v>
      </c>
    </row>
    <row r="12965" spans="1:3">
      <c r="A12965" t="s">
        <v>12772</v>
      </c>
      <c r="B12965">
        <v>0</v>
      </c>
      <c r="C12965">
        <v>450</v>
      </c>
    </row>
    <row r="12966" spans="1:3">
      <c r="A12966" t="s">
        <v>12773</v>
      </c>
      <c r="B12966">
        <v>0</v>
      </c>
      <c r="C12966">
        <v>450</v>
      </c>
    </row>
    <row r="12967" spans="1:3">
      <c r="A12967" t="s">
        <v>12774</v>
      </c>
      <c r="B12967">
        <v>14</v>
      </c>
      <c r="C12967">
        <v>2401</v>
      </c>
    </row>
    <row r="12968" spans="1:3">
      <c r="A12968" t="s">
        <v>12775</v>
      </c>
      <c r="B12968">
        <v>13</v>
      </c>
      <c r="C12968">
        <v>2401</v>
      </c>
    </row>
    <row r="12969" spans="1:3">
      <c r="A12969" t="s">
        <v>12776</v>
      </c>
      <c r="B12969">
        <v>1</v>
      </c>
      <c r="C12969">
        <v>502</v>
      </c>
    </row>
    <row r="12970" spans="1:3">
      <c r="A12970" t="s">
        <v>12777</v>
      </c>
      <c r="B12970">
        <v>20</v>
      </c>
      <c r="C12970">
        <v>1443</v>
      </c>
    </row>
    <row r="12971" spans="1:3">
      <c r="A12971" t="s">
        <v>12778</v>
      </c>
      <c r="B12971">
        <v>13</v>
      </c>
      <c r="C12971">
        <v>361</v>
      </c>
    </row>
    <row r="12972" spans="1:3">
      <c r="A12972" t="s">
        <v>12779</v>
      </c>
      <c r="B12972">
        <v>0</v>
      </c>
      <c r="C12972">
        <v>2111</v>
      </c>
    </row>
    <row r="12973" spans="1:3">
      <c r="A12973" t="s">
        <v>12780</v>
      </c>
      <c r="B12973">
        <v>0</v>
      </c>
      <c r="C12973">
        <v>2111</v>
      </c>
    </row>
    <row r="12974" spans="1:3">
      <c r="A12974" t="s">
        <v>12781</v>
      </c>
      <c r="B12974">
        <v>0</v>
      </c>
      <c r="C12974">
        <v>1443</v>
      </c>
    </row>
    <row r="12975" spans="1:3">
      <c r="A12975" t="s">
        <v>12782</v>
      </c>
      <c r="B12975">
        <v>0</v>
      </c>
      <c r="C12975">
        <v>428</v>
      </c>
    </row>
    <row r="12976" spans="1:3">
      <c r="A12976" t="s">
        <v>12783</v>
      </c>
      <c r="B12976">
        <v>0</v>
      </c>
      <c r="C12976">
        <v>428</v>
      </c>
    </row>
    <row r="12977" spans="1:3">
      <c r="A12977" t="s">
        <v>12784</v>
      </c>
      <c r="B12977">
        <v>22</v>
      </c>
      <c r="C12977">
        <v>2401</v>
      </c>
    </row>
    <row r="12978" spans="1:3">
      <c r="A12978" t="s">
        <v>12785</v>
      </c>
      <c r="B12978">
        <v>31</v>
      </c>
      <c r="C12978">
        <v>2401</v>
      </c>
    </row>
    <row r="12979" spans="1:3">
      <c r="A12979" t="s">
        <v>12786</v>
      </c>
      <c r="B12979">
        <v>52</v>
      </c>
      <c r="C12979">
        <v>2401</v>
      </c>
    </row>
    <row r="12980" spans="1:3">
      <c r="A12980" t="s">
        <v>12787</v>
      </c>
      <c r="B12980">
        <v>42</v>
      </c>
      <c r="C12980">
        <v>2401</v>
      </c>
    </row>
    <row r="12981" spans="1:3">
      <c r="A12981" t="s">
        <v>12788</v>
      </c>
      <c r="B12981">
        <v>22</v>
      </c>
      <c r="C12981">
        <v>2401</v>
      </c>
    </row>
    <row r="12982" spans="1:3">
      <c r="A12982" t="s">
        <v>12789</v>
      </c>
      <c r="B12982">
        <v>3</v>
      </c>
      <c r="C12982">
        <v>2401</v>
      </c>
    </row>
    <row r="12983" spans="1:3">
      <c r="A12983" t="s">
        <v>12790</v>
      </c>
      <c r="B12983">
        <v>46</v>
      </c>
      <c r="C12983">
        <v>2401</v>
      </c>
    </row>
    <row r="12984" spans="1:3">
      <c r="A12984" t="s">
        <v>12791</v>
      </c>
      <c r="B12984">
        <v>14</v>
      </c>
      <c r="C12984">
        <v>2401</v>
      </c>
    </row>
    <row r="12985" spans="1:3">
      <c r="A12985" t="s">
        <v>12792</v>
      </c>
      <c r="B12985">
        <v>33</v>
      </c>
      <c r="C12985">
        <v>2401</v>
      </c>
    </row>
    <row r="12986" spans="1:3">
      <c r="A12986" t="s">
        <v>12793</v>
      </c>
      <c r="B12986">
        <v>50</v>
      </c>
      <c r="C12986">
        <v>2401</v>
      </c>
    </row>
    <row r="12987" spans="1:3">
      <c r="A12987" t="s">
        <v>12794</v>
      </c>
      <c r="B12987">
        <v>35</v>
      </c>
      <c r="C12987">
        <v>2401</v>
      </c>
    </row>
    <row r="12988" spans="1:3">
      <c r="A12988" t="s">
        <v>12795</v>
      </c>
      <c r="B12988">
        <v>23</v>
      </c>
      <c r="C12988">
        <v>2401</v>
      </c>
    </row>
    <row r="12989" spans="1:3">
      <c r="A12989" t="s">
        <v>12796</v>
      </c>
      <c r="B12989">
        <v>6</v>
      </c>
      <c r="C12989">
        <v>2401</v>
      </c>
    </row>
    <row r="12990" spans="1:3">
      <c r="A12990" t="s">
        <v>12797</v>
      </c>
      <c r="B12990">
        <v>39</v>
      </c>
      <c r="C12990">
        <v>2401</v>
      </c>
    </row>
    <row r="12991" spans="1:3">
      <c r="A12991" t="s">
        <v>12798</v>
      </c>
      <c r="B12991">
        <v>20</v>
      </c>
      <c r="C12991">
        <v>2401</v>
      </c>
    </row>
    <row r="12992" spans="1:3">
      <c r="A12992" t="s">
        <v>12799</v>
      </c>
      <c r="B12992">
        <v>0</v>
      </c>
      <c r="C12992">
        <v>2401</v>
      </c>
    </row>
    <row r="12993" spans="1:3">
      <c r="A12993" t="s">
        <v>12800</v>
      </c>
      <c r="B12993">
        <v>43</v>
      </c>
      <c r="C12993">
        <v>2401</v>
      </c>
    </row>
    <row r="12994" spans="1:3">
      <c r="A12994" t="s">
        <v>12801</v>
      </c>
      <c r="B12994">
        <v>49</v>
      </c>
      <c r="C12994">
        <v>2401</v>
      </c>
    </row>
    <row r="12995" spans="1:3">
      <c r="A12995" t="s">
        <v>12802</v>
      </c>
      <c r="B12995">
        <v>149</v>
      </c>
      <c r="C12995">
        <v>1443</v>
      </c>
    </row>
    <row r="12996" spans="1:3">
      <c r="A12996" t="s">
        <v>12803</v>
      </c>
      <c r="B12996">
        <v>0</v>
      </c>
      <c r="C12996">
        <v>2331</v>
      </c>
    </row>
    <row r="12997" spans="1:3">
      <c r="A12997" t="s">
        <v>12804</v>
      </c>
      <c r="B12997">
        <v>0</v>
      </c>
      <c r="C12997">
        <v>2401</v>
      </c>
    </row>
    <row r="12998" spans="1:3">
      <c r="A12998" t="s">
        <v>12805</v>
      </c>
      <c r="B12998">
        <v>12</v>
      </c>
      <c r="C12998">
        <v>2401</v>
      </c>
    </row>
    <row r="12999" spans="1:3">
      <c r="A12999" t="s">
        <v>12806</v>
      </c>
      <c r="B12999">
        <v>0</v>
      </c>
      <c r="C12999">
        <v>2401</v>
      </c>
    </row>
    <row r="13000" spans="1:3">
      <c r="A13000" t="s">
        <v>12807</v>
      </c>
      <c r="B13000">
        <v>18</v>
      </c>
      <c r="C13000">
        <v>2401</v>
      </c>
    </row>
    <row r="13001" spans="1:3">
      <c r="A13001" t="s">
        <v>12808</v>
      </c>
      <c r="B13001">
        <v>0</v>
      </c>
      <c r="C13001">
        <v>2401</v>
      </c>
    </row>
    <row r="13002" spans="1:3">
      <c r="A13002" t="s">
        <v>12809</v>
      </c>
      <c r="B13002">
        <v>0</v>
      </c>
      <c r="C13002">
        <v>2401</v>
      </c>
    </row>
    <row r="13003" spans="1:3">
      <c r="A13003" t="s">
        <v>12810</v>
      </c>
      <c r="B13003">
        <v>15</v>
      </c>
      <c r="C13003">
        <v>2401</v>
      </c>
    </row>
    <row r="13004" spans="1:3">
      <c r="A13004" t="s">
        <v>12811</v>
      </c>
      <c r="B13004">
        <v>0</v>
      </c>
      <c r="C13004">
        <v>2401</v>
      </c>
    </row>
    <row r="13005" spans="1:3">
      <c r="A13005" t="s">
        <v>12812</v>
      </c>
      <c r="B13005">
        <v>0</v>
      </c>
      <c r="C13005">
        <v>2401</v>
      </c>
    </row>
    <row r="13006" spans="1:3">
      <c r="A13006" t="s">
        <v>12813</v>
      </c>
      <c r="B13006">
        <v>0</v>
      </c>
      <c r="C13006">
        <v>2401</v>
      </c>
    </row>
    <row r="13007" spans="1:3">
      <c r="A13007" t="s">
        <v>12814</v>
      </c>
      <c r="B13007">
        <v>0</v>
      </c>
      <c r="C13007">
        <v>2401</v>
      </c>
    </row>
    <row r="13008" spans="1:3">
      <c r="A13008" t="s">
        <v>12815</v>
      </c>
      <c r="B13008">
        <v>23</v>
      </c>
      <c r="C13008">
        <v>2401</v>
      </c>
    </row>
    <row r="13009" spans="1:3">
      <c r="A13009" t="s">
        <v>12816</v>
      </c>
      <c r="B13009">
        <v>0</v>
      </c>
      <c r="C13009">
        <v>2401</v>
      </c>
    </row>
    <row r="13010" spans="1:3">
      <c r="A13010" t="s">
        <v>12817</v>
      </c>
      <c r="B13010">
        <v>0</v>
      </c>
      <c r="C13010">
        <v>2401</v>
      </c>
    </row>
    <row r="13011" spans="1:3">
      <c r="A13011" t="s">
        <v>12818</v>
      </c>
      <c r="B13011">
        <v>0</v>
      </c>
      <c r="C13011">
        <v>2401</v>
      </c>
    </row>
    <row r="13012" spans="1:3">
      <c r="A13012" t="s">
        <v>12819</v>
      </c>
      <c r="B13012">
        <v>35</v>
      </c>
      <c r="C13012">
        <v>2401</v>
      </c>
    </row>
    <row r="13013" spans="1:3">
      <c r="A13013" t="s">
        <v>12820</v>
      </c>
      <c r="B13013">
        <v>0</v>
      </c>
      <c r="C13013">
        <v>2401</v>
      </c>
    </row>
    <row r="13014" spans="1:3">
      <c r="A13014" t="s">
        <v>12821</v>
      </c>
      <c r="B13014">
        <v>0</v>
      </c>
      <c r="C13014">
        <v>2401</v>
      </c>
    </row>
    <row r="13015" spans="1:3">
      <c r="A13015" t="s">
        <v>12822</v>
      </c>
      <c r="B13015">
        <v>50</v>
      </c>
      <c r="C13015">
        <v>2401</v>
      </c>
    </row>
    <row r="13016" spans="1:3">
      <c r="A13016" t="s">
        <v>12823</v>
      </c>
      <c r="B13016">
        <v>0</v>
      </c>
      <c r="C13016">
        <v>2401</v>
      </c>
    </row>
    <row r="13017" spans="1:3">
      <c r="A13017" t="s">
        <v>12824</v>
      </c>
      <c r="B13017">
        <v>0</v>
      </c>
      <c r="C13017">
        <v>2401</v>
      </c>
    </row>
    <row r="13018" spans="1:3">
      <c r="A13018" t="s">
        <v>12825</v>
      </c>
      <c r="B13018">
        <v>0</v>
      </c>
      <c r="C13018">
        <v>2401</v>
      </c>
    </row>
    <row r="13019" spans="1:3">
      <c r="A13019" t="s">
        <v>12826</v>
      </c>
      <c r="B13019">
        <v>0</v>
      </c>
      <c r="C13019">
        <v>2401</v>
      </c>
    </row>
    <row r="13020" spans="1:3">
      <c r="A13020" t="s">
        <v>12827</v>
      </c>
      <c r="B13020">
        <v>30</v>
      </c>
      <c r="C13020">
        <v>2401</v>
      </c>
    </row>
    <row r="13021" spans="1:3">
      <c r="A13021" t="s">
        <v>12828</v>
      </c>
      <c r="B13021">
        <v>0</v>
      </c>
      <c r="C13021">
        <v>2401</v>
      </c>
    </row>
    <row r="13022" spans="1:3">
      <c r="A13022" t="s">
        <v>12829</v>
      </c>
      <c r="B13022">
        <v>30</v>
      </c>
      <c r="C13022">
        <v>2401</v>
      </c>
    </row>
    <row r="13023" spans="1:3">
      <c r="A13023" t="s">
        <v>12830</v>
      </c>
      <c r="B13023">
        <v>28</v>
      </c>
      <c r="C13023">
        <v>2401</v>
      </c>
    </row>
    <row r="13024" spans="1:3">
      <c r="A13024" t="s">
        <v>12831</v>
      </c>
      <c r="B13024">
        <v>0</v>
      </c>
      <c r="C13024">
        <v>2401</v>
      </c>
    </row>
    <row r="13025" spans="1:3">
      <c r="A13025" t="s">
        <v>12832</v>
      </c>
      <c r="B13025">
        <v>48</v>
      </c>
      <c r="C13025">
        <v>2401</v>
      </c>
    </row>
    <row r="13026" spans="1:3">
      <c r="A13026" t="s">
        <v>12833</v>
      </c>
      <c r="B13026">
        <v>40</v>
      </c>
      <c r="C13026">
        <v>2401</v>
      </c>
    </row>
    <row r="13027" spans="1:3">
      <c r="A13027" t="s">
        <v>12834</v>
      </c>
      <c r="B13027">
        <v>0</v>
      </c>
      <c r="C13027">
        <v>2401</v>
      </c>
    </row>
    <row r="13028" spans="1:3">
      <c r="A13028" t="s">
        <v>12835</v>
      </c>
      <c r="B13028">
        <v>31</v>
      </c>
      <c r="C13028">
        <v>2401</v>
      </c>
    </row>
    <row r="13029" spans="1:3">
      <c r="A13029" t="s">
        <v>12836</v>
      </c>
      <c r="B13029">
        <v>0</v>
      </c>
      <c r="C13029">
        <v>2401</v>
      </c>
    </row>
    <row r="13030" spans="1:3">
      <c r="A13030" t="s">
        <v>12837</v>
      </c>
      <c r="B13030">
        <v>21</v>
      </c>
      <c r="C13030">
        <v>2401</v>
      </c>
    </row>
    <row r="13031" spans="1:3">
      <c r="A13031" t="s">
        <v>12838</v>
      </c>
      <c r="B13031">
        <v>100</v>
      </c>
      <c r="C13031">
        <v>2401</v>
      </c>
    </row>
    <row r="13032" spans="1:3">
      <c r="A13032" t="s">
        <v>12839</v>
      </c>
      <c r="B13032">
        <v>0</v>
      </c>
      <c r="C13032">
        <v>2401</v>
      </c>
    </row>
    <row r="13033" spans="1:3">
      <c r="A13033" t="s">
        <v>12840</v>
      </c>
      <c r="B13033">
        <v>0</v>
      </c>
      <c r="C13033">
        <v>2401</v>
      </c>
    </row>
    <row r="13034" spans="1:3">
      <c r="A13034" t="s">
        <v>12841</v>
      </c>
      <c r="B13034">
        <v>71</v>
      </c>
      <c r="C13034">
        <v>2401</v>
      </c>
    </row>
    <row r="13035" spans="1:3">
      <c r="A13035" t="s">
        <v>12842</v>
      </c>
      <c r="B13035">
        <v>0</v>
      </c>
      <c r="C13035">
        <v>2401</v>
      </c>
    </row>
    <row r="13036" spans="1:3">
      <c r="A13036" t="s">
        <v>12843</v>
      </c>
      <c r="B13036">
        <v>113</v>
      </c>
      <c r="C13036">
        <v>2401</v>
      </c>
    </row>
    <row r="13037" spans="1:3">
      <c r="A13037" t="s">
        <v>12844</v>
      </c>
      <c r="B13037">
        <v>88</v>
      </c>
      <c r="C13037">
        <v>2401</v>
      </c>
    </row>
    <row r="13038" spans="1:3">
      <c r="A13038" t="s">
        <v>12845</v>
      </c>
      <c r="B13038">
        <v>0</v>
      </c>
      <c r="C13038">
        <v>2401</v>
      </c>
    </row>
    <row r="13039" spans="1:3">
      <c r="A13039" t="s">
        <v>12846</v>
      </c>
      <c r="B13039">
        <v>0</v>
      </c>
      <c r="C13039">
        <v>2401</v>
      </c>
    </row>
    <row r="13040" spans="1:3">
      <c r="A13040" t="s">
        <v>12847</v>
      </c>
      <c r="B13040">
        <v>40</v>
      </c>
      <c r="C13040">
        <v>2401</v>
      </c>
    </row>
    <row r="13041" spans="1:3">
      <c r="A13041" t="s">
        <v>12848</v>
      </c>
      <c r="B13041">
        <v>0</v>
      </c>
      <c r="C13041">
        <v>2401</v>
      </c>
    </row>
    <row r="13042" spans="1:3">
      <c r="A13042" t="s">
        <v>12849</v>
      </c>
      <c r="B13042">
        <v>0</v>
      </c>
      <c r="C13042">
        <v>2401</v>
      </c>
    </row>
    <row r="13043" spans="1:3">
      <c r="A13043" t="s">
        <v>12850</v>
      </c>
      <c r="B13043">
        <v>0</v>
      </c>
      <c r="C13043">
        <v>2401</v>
      </c>
    </row>
    <row r="13044" spans="1:3">
      <c r="A13044" t="s">
        <v>12851</v>
      </c>
      <c r="B13044">
        <v>0</v>
      </c>
      <c r="C13044">
        <v>2401</v>
      </c>
    </row>
    <row r="13045" spans="1:3">
      <c r="A13045" t="s">
        <v>12852</v>
      </c>
      <c r="B13045">
        <v>0</v>
      </c>
      <c r="C13045">
        <v>2401</v>
      </c>
    </row>
    <row r="13046" spans="1:3">
      <c r="A13046" t="s">
        <v>12853</v>
      </c>
      <c r="B13046">
        <v>0</v>
      </c>
      <c r="C13046">
        <v>2401</v>
      </c>
    </row>
    <row r="13047" spans="1:3">
      <c r="A13047" t="s">
        <v>12854</v>
      </c>
      <c r="B13047">
        <v>0</v>
      </c>
      <c r="C13047">
        <v>2401</v>
      </c>
    </row>
    <row r="13048" spans="1:3">
      <c r="A13048" t="s">
        <v>12855</v>
      </c>
      <c r="B13048">
        <v>32</v>
      </c>
      <c r="C13048">
        <v>2401</v>
      </c>
    </row>
    <row r="13049" spans="1:3">
      <c r="A13049" t="s">
        <v>12856</v>
      </c>
      <c r="B13049">
        <v>0</v>
      </c>
      <c r="C13049">
        <v>2401</v>
      </c>
    </row>
    <row r="13050" spans="1:3">
      <c r="A13050" t="s">
        <v>12857</v>
      </c>
      <c r="B13050">
        <v>0</v>
      </c>
      <c r="C13050">
        <v>2401</v>
      </c>
    </row>
    <row r="13051" spans="1:3">
      <c r="A13051" t="s">
        <v>12858</v>
      </c>
      <c r="B13051">
        <v>15</v>
      </c>
      <c r="C13051">
        <v>2401</v>
      </c>
    </row>
    <row r="13052" spans="1:3">
      <c r="A13052" t="s">
        <v>12859</v>
      </c>
      <c r="B13052">
        <v>0</v>
      </c>
      <c r="C13052">
        <v>2401</v>
      </c>
    </row>
    <row r="13053" spans="1:3">
      <c r="A13053" t="s">
        <v>12860</v>
      </c>
      <c r="B13053">
        <v>14</v>
      </c>
      <c r="C13053">
        <v>1443</v>
      </c>
    </row>
    <row r="13054" spans="1:3">
      <c r="A13054" t="s">
        <v>12861</v>
      </c>
      <c r="B13054">
        <v>64</v>
      </c>
      <c r="C13054">
        <v>1443</v>
      </c>
    </row>
    <row r="13055" spans="1:3">
      <c r="A13055" t="s">
        <v>12862</v>
      </c>
      <c r="B13055">
        <v>0</v>
      </c>
      <c r="C13055">
        <v>1443</v>
      </c>
    </row>
    <row r="13056" spans="1:3">
      <c r="A13056" t="s">
        <v>12863</v>
      </c>
      <c r="B13056">
        <v>0</v>
      </c>
      <c r="C13056">
        <v>1443</v>
      </c>
    </row>
    <row r="13057" spans="1:3">
      <c r="A13057" t="s">
        <v>12864</v>
      </c>
      <c r="B13057">
        <v>3</v>
      </c>
      <c r="C13057">
        <v>361</v>
      </c>
    </row>
    <row r="13058" spans="1:3">
      <c r="A13058" t="s">
        <v>12865</v>
      </c>
      <c r="B13058">
        <v>11</v>
      </c>
      <c r="C13058">
        <v>1443</v>
      </c>
    </row>
    <row r="13059" spans="1:3">
      <c r="A13059" t="s">
        <v>12866</v>
      </c>
      <c r="B13059">
        <v>7</v>
      </c>
      <c r="C13059">
        <v>1443</v>
      </c>
    </row>
    <row r="13060" spans="1:3">
      <c r="A13060" t="s">
        <v>12867</v>
      </c>
      <c r="B13060">
        <v>0</v>
      </c>
      <c r="C13060">
        <v>361</v>
      </c>
    </row>
    <row r="13061" spans="1:3">
      <c r="A13061" t="s">
        <v>12868</v>
      </c>
      <c r="B13061">
        <v>9</v>
      </c>
      <c r="C13061">
        <v>1443</v>
      </c>
    </row>
    <row r="13062" spans="1:3">
      <c r="A13062" t="s">
        <v>12869</v>
      </c>
      <c r="B13062">
        <v>0</v>
      </c>
      <c r="C13062">
        <v>1443</v>
      </c>
    </row>
    <row r="13063" spans="1:3">
      <c r="A13063" t="s">
        <v>12870</v>
      </c>
      <c r="B13063">
        <v>9</v>
      </c>
      <c r="C13063">
        <v>1443</v>
      </c>
    </row>
    <row r="13064" spans="1:3">
      <c r="A13064" t="s">
        <v>12871</v>
      </c>
      <c r="B13064">
        <v>7</v>
      </c>
      <c r="C13064">
        <v>1443</v>
      </c>
    </row>
    <row r="13065" spans="1:3">
      <c r="A13065" t="s">
        <v>12872</v>
      </c>
      <c r="B13065">
        <v>13</v>
      </c>
      <c r="C13065">
        <v>1443</v>
      </c>
    </row>
    <row r="13066" spans="1:3">
      <c r="A13066" t="s">
        <v>12873</v>
      </c>
      <c r="B13066">
        <v>0</v>
      </c>
      <c r="C13066">
        <v>1443</v>
      </c>
    </row>
    <row r="13067" spans="1:3">
      <c r="A13067" t="s">
        <v>12874</v>
      </c>
      <c r="B13067">
        <v>36</v>
      </c>
      <c r="C13067">
        <v>2401</v>
      </c>
    </row>
    <row r="13068" spans="1:3">
      <c r="A13068" t="s">
        <v>12875</v>
      </c>
      <c r="B13068">
        <v>60</v>
      </c>
      <c r="C13068">
        <v>2401</v>
      </c>
    </row>
    <row r="13069" spans="1:3">
      <c r="A13069" t="s">
        <v>12876</v>
      </c>
      <c r="B13069">
        <v>20</v>
      </c>
      <c r="C13069">
        <v>2401</v>
      </c>
    </row>
    <row r="13070" spans="1:3">
      <c r="A13070" t="s">
        <v>12877</v>
      </c>
      <c r="B13070">
        <v>0</v>
      </c>
      <c r="C13070">
        <v>2401</v>
      </c>
    </row>
    <row r="13071" spans="1:3">
      <c r="A13071" t="s">
        <v>12878</v>
      </c>
      <c r="B13071">
        <v>0</v>
      </c>
      <c r="C13071">
        <v>2401</v>
      </c>
    </row>
    <row r="13072" spans="1:3">
      <c r="A13072" t="s">
        <v>12879</v>
      </c>
      <c r="B13072">
        <v>0</v>
      </c>
      <c r="C13072">
        <v>2401</v>
      </c>
    </row>
    <row r="13073" spans="1:3">
      <c r="A13073" t="s">
        <v>12880</v>
      </c>
      <c r="B13073">
        <v>40</v>
      </c>
      <c r="C13073">
        <v>2401</v>
      </c>
    </row>
    <row r="13074" spans="1:3">
      <c r="A13074" t="s">
        <v>12881</v>
      </c>
      <c r="B13074">
        <v>20</v>
      </c>
      <c r="C13074">
        <v>2401</v>
      </c>
    </row>
    <row r="13075" spans="1:3">
      <c r="A13075" t="s">
        <v>12882</v>
      </c>
      <c r="B13075">
        <v>16</v>
      </c>
      <c r="C13075">
        <v>2401</v>
      </c>
    </row>
    <row r="13076" spans="1:3">
      <c r="A13076" t="s">
        <v>12883</v>
      </c>
      <c r="B13076">
        <v>0</v>
      </c>
      <c r="C13076">
        <v>2401</v>
      </c>
    </row>
    <row r="13077" spans="1:3">
      <c r="A13077" t="s">
        <v>12884</v>
      </c>
      <c r="B13077">
        <v>0</v>
      </c>
      <c r="C13077">
        <v>2401</v>
      </c>
    </row>
    <row r="13078" spans="1:3">
      <c r="A13078" t="s">
        <v>12885</v>
      </c>
      <c r="B13078">
        <v>0</v>
      </c>
      <c r="C13078">
        <v>2401</v>
      </c>
    </row>
    <row r="13079" spans="1:3">
      <c r="A13079" t="s">
        <v>12886</v>
      </c>
      <c r="B13079">
        <v>26</v>
      </c>
      <c r="C13079">
        <v>2225</v>
      </c>
    </row>
    <row r="13080" spans="1:3">
      <c r="A13080" t="s">
        <v>12887</v>
      </c>
      <c r="B13080">
        <v>14</v>
      </c>
      <c r="C13080">
        <v>2225</v>
      </c>
    </row>
    <row r="13081" spans="1:3">
      <c r="A13081" t="s">
        <v>12888</v>
      </c>
      <c r="B13081">
        <v>45</v>
      </c>
      <c r="C13081">
        <v>2225</v>
      </c>
    </row>
    <row r="13082" spans="1:3">
      <c r="A13082" t="s">
        <v>12889</v>
      </c>
      <c r="B13082">
        <v>20</v>
      </c>
      <c r="C13082">
        <v>2225</v>
      </c>
    </row>
    <row r="13083" spans="1:3">
      <c r="A13083" t="s">
        <v>12890</v>
      </c>
      <c r="B13083">
        <v>24</v>
      </c>
      <c r="C13083">
        <v>2225</v>
      </c>
    </row>
    <row r="13084" spans="1:3">
      <c r="A13084" t="s">
        <v>12891</v>
      </c>
      <c r="B13084">
        <v>24</v>
      </c>
      <c r="C13084">
        <v>2225</v>
      </c>
    </row>
    <row r="13085" spans="1:3">
      <c r="A13085" t="s">
        <v>12892</v>
      </c>
      <c r="B13085">
        <v>21</v>
      </c>
      <c r="C13085">
        <v>2225</v>
      </c>
    </row>
    <row r="13086" spans="1:3">
      <c r="A13086" t="s">
        <v>12893</v>
      </c>
      <c r="B13086">
        <v>24</v>
      </c>
      <c r="C13086">
        <v>2225</v>
      </c>
    </row>
    <row r="13087" spans="1:3">
      <c r="A13087" t="s">
        <v>12894</v>
      </c>
      <c r="B13087">
        <v>45</v>
      </c>
      <c r="C13087">
        <v>2225</v>
      </c>
    </row>
    <row r="13088" spans="1:3">
      <c r="A13088" t="s">
        <v>12895</v>
      </c>
      <c r="B13088">
        <v>17</v>
      </c>
      <c r="C13088">
        <v>2225</v>
      </c>
    </row>
    <row r="13089" spans="1:3">
      <c r="A13089" t="s">
        <v>12896</v>
      </c>
      <c r="B13089">
        <v>12</v>
      </c>
      <c r="C13089">
        <v>2225</v>
      </c>
    </row>
    <row r="13090" spans="1:3">
      <c r="A13090" t="s">
        <v>12897</v>
      </c>
      <c r="B13090">
        <v>13</v>
      </c>
      <c r="C13090">
        <v>2225</v>
      </c>
    </row>
    <row r="13091" spans="1:3">
      <c r="A13091" t="s">
        <v>12898</v>
      </c>
      <c r="B13091">
        <v>96</v>
      </c>
      <c r="C13091">
        <v>2401</v>
      </c>
    </row>
    <row r="13092" spans="1:3">
      <c r="A13092" t="s">
        <v>12899</v>
      </c>
      <c r="B13092">
        <v>20</v>
      </c>
      <c r="C13092">
        <v>2401</v>
      </c>
    </row>
    <row r="13093" spans="1:3">
      <c r="A13093" t="s">
        <v>12900</v>
      </c>
      <c r="B13093">
        <v>38</v>
      </c>
      <c r="C13093">
        <v>2401</v>
      </c>
    </row>
    <row r="13094" spans="1:3">
      <c r="A13094" t="s">
        <v>12901</v>
      </c>
      <c r="B13094">
        <v>0</v>
      </c>
      <c r="C13094">
        <v>2401</v>
      </c>
    </row>
    <row r="13095" spans="1:3">
      <c r="A13095" t="s">
        <v>12902</v>
      </c>
      <c r="B13095">
        <v>0</v>
      </c>
      <c r="C13095">
        <v>2401</v>
      </c>
    </row>
    <row r="13096" spans="1:3">
      <c r="A13096" t="s">
        <v>12903</v>
      </c>
      <c r="B13096">
        <v>31</v>
      </c>
      <c r="C13096">
        <v>2401</v>
      </c>
    </row>
    <row r="13097" spans="1:3">
      <c r="A13097" t="s">
        <v>12904</v>
      </c>
      <c r="B13097">
        <v>20</v>
      </c>
      <c r="C13097">
        <v>2401</v>
      </c>
    </row>
    <row r="13098" spans="1:3">
      <c r="A13098" t="s">
        <v>12905</v>
      </c>
      <c r="B13098">
        <v>20</v>
      </c>
      <c r="C13098">
        <v>2401</v>
      </c>
    </row>
    <row r="13099" spans="1:3">
      <c r="A13099" t="s">
        <v>12906</v>
      </c>
      <c r="B13099">
        <v>34</v>
      </c>
      <c r="C13099">
        <v>2401</v>
      </c>
    </row>
    <row r="13100" spans="1:3">
      <c r="A13100" t="s">
        <v>12907</v>
      </c>
      <c r="B13100">
        <v>26</v>
      </c>
      <c r="C13100">
        <v>2401</v>
      </c>
    </row>
    <row r="13101" spans="1:3">
      <c r="A13101" t="s">
        <v>12908</v>
      </c>
      <c r="B13101">
        <v>0</v>
      </c>
      <c r="C13101">
        <v>2401</v>
      </c>
    </row>
    <row r="13102" spans="1:3">
      <c r="A13102" t="s">
        <v>12909</v>
      </c>
      <c r="B13102">
        <v>0</v>
      </c>
      <c r="C13102">
        <v>2401</v>
      </c>
    </row>
    <row r="13103" spans="1:3">
      <c r="A13103" t="s">
        <v>12910</v>
      </c>
      <c r="B13103">
        <v>45</v>
      </c>
      <c r="C13103">
        <v>2401</v>
      </c>
    </row>
    <row r="13104" spans="1:3">
      <c r="A13104" t="s">
        <v>12911</v>
      </c>
      <c r="B13104">
        <v>35</v>
      </c>
      <c r="C13104">
        <v>2401</v>
      </c>
    </row>
    <row r="13105" spans="1:3">
      <c r="A13105" t="s">
        <v>12912</v>
      </c>
      <c r="B13105">
        <v>20</v>
      </c>
      <c r="C13105">
        <v>2401</v>
      </c>
    </row>
    <row r="13106" spans="1:3">
      <c r="A13106" t="s">
        <v>12913</v>
      </c>
      <c r="B13106">
        <v>0</v>
      </c>
      <c r="C13106">
        <v>2401</v>
      </c>
    </row>
    <row r="13107" spans="1:3">
      <c r="A13107" t="s">
        <v>12914</v>
      </c>
      <c r="B13107">
        <v>0</v>
      </c>
      <c r="C13107">
        <v>2401</v>
      </c>
    </row>
    <row r="13108" spans="1:3">
      <c r="A13108" t="s">
        <v>12915</v>
      </c>
      <c r="B13108">
        <v>0</v>
      </c>
      <c r="C13108">
        <v>2401</v>
      </c>
    </row>
    <row r="13109" spans="1:3">
      <c r="A13109" t="s">
        <v>12916</v>
      </c>
      <c r="B13109">
        <v>25</v>
      </c>
      <c r="C13109">
        <v>2401</v>
      </c>
    </row>
    <row r="13110" spans="1:3">
      <c r="A13110" t="s">
        <v>12917</v>
      </c>
      <c r="B13110">
        <v>13</v>
      </c>
      <c r="C13110">
        <v>2401</v>
      </c>
    </row>
    <row r="13111" spans="1:3">
      <c r="A13111" t="s">
        <v>12918</v>
      </c>
      <c r="B13111">
        <v>30</v>
      </c>
      <c r="C13111">
        <v>2401</v>
      </c>
    </row>
    <row r="13112" spans="1:3">
      <c r="A13112" t="s">
        <v>12919</v>
      </c>
      <c r="B13112">
        <v>22</v>
      </c>
      <c r="C13112">
        <v>2401</v>
      </c>
    </row>
    <row r="13113" spans="1:3">
      <c r="A13113" t="s">
        <v>12920</v>
      </c>
      <c r="B13113">
        <v>36</v>
      </c>
      <c r="C13113">
        <v>2401</v>
      </c>
    </row>
    <row r="13114" spans="1:3">
      <c r="A13114" t="s">
        <v>12921</v>
      </c>
      <c r="B13114">
        <v>13</v>
      </c>
      <c r="C13114">
        <v>2401</v>
      </c>
    </row>
    <row r="13115" spans="1:3">
      <c r="A13115" t="s">
        <v>12922</v>
      </c>
      <c r="B13115">
        <v>8</v>
      </c>
      <c r="C13115">
        <v>361</v>
      </c>
    </row>
    <row r="13116" spans="1:3">
      <c r="A13116" t="s">
        <v>12923</v>
      </c>
      <c r="B13116">
        <v>6</v>
      </c>
      <c r="C13116">
        <v>361</v>
      </c>
    </row>
    <row r="13117" spans="1:3">
      <c r="A13117" t="s">
        <v>12924</v>
      </c>
      <c r="B13117">
        <v>13</v>
      </c>
      <c r="C13117">
        <v>2331</v>
      </c>
    </row>
    <row r="13118" spans="1:3">
      <c r="A13118" t="s">
        <v>12925</v>
      </c>
      <c r="B13118">
        <v>10</v>
      </c>
      <c r="C13118">
        <v>2331</v>
      </c>
    </row>
    <row r="13119" spans="1:3">
      <c r="A13119" t="s">
        <v>12926</v>
      </c>
      <c r="B13119">
        <v>2</v>
      </c>
      <c r="C13119">
        <v>502</v>
      </c>
    </row>
    <row r="13120" spans="1:3">
      <c r="A13120" t="s">
        <v>12927</v>
      </c>
      <c r="B13120">
        <v>1</v>
      </c>
      <c r="C13120">
        <v>502</v>
      </c>
    </row>
    <row r="13121" spans="1:3">
      <c r="A13121" t="s">
        <v>12928</v>
      </c>
      <c r="B13121">
        <v>0</v>
      </c>
      <c r="C13121">
        <v>507</v>
      </c>
    </row>
    <row r="13122" spans="1:3">
      <c r="A13122" t="s">
        <v>12929</v>
      </c>
      <c r="B13122">
        <v>26</v>
      </c>
      <c r="C13122">
        <v>507</v>
      </c>
    </row>
    <row r="13123" spans="1:3">
      <c r="A13123" t="s">
        <v>12930</v>
      </c>
      <c r="B13123">
        <v>0</v>
      </c>
      <c r="C13123">
        <v>507</v>
      </c>
    </row>
    <row r="13124" spans="1:3">
      <c r="A13124" t="s">
        <v>12931</v>
      </c>
      <c r="B13124">
        <v>0</v>
      </c>
      <c r="C13124">
        <v>507</v>
      </c>
    </row>
    <row r="13125" spans="1:3">
      <c r="A13125" t="s">
        <v>12932</v>
      </c>
      <c r="B13125">
        <v>26</v>
      </c>
      <c r="C13125">
        <v>507</v>
      </c>
    </row>
    <row r="13126" spans="1:3">
      <c r="A13126" t="s">
        <v>12933</v>
      </c>
      <c r="B13126">
        <v>0</v>
      </c>
      <c r="C13126">
        <v>507</v>
      </c>
    </row>
    <row r="13127" spans="1:3">
      <c r="A13127" t="s">
        <v>12934</v>
      </c>
      <c r="B13127">
        <v>0</v>
      </c>
      <c r="C13127">
        <v>507</v>
      </c>
    </row>
    <row r="13128" spans="1:3">
      <c r="A13128" t="s">
        <v>12935</v>
      </c>
      <c r="B13128">
        <v>0</v>
      </c>
      <c r="C13128">
        <v>507</v>
      </c>
    </row>
    <row r="13129" spans="1:3">
      <c r="A13129" t="s">
        <v>12936</v>
      </c>
      <c r="B13129">
        <v>26</v>
      </c>
      <c r="C13129">
        <v>507</v>
      </c>
    </row>
    <row r="13130" spans="1:3">
      <c r="A13130" t="s">
        <v>12937</v>
      </c>
      <c r="B13130">
        <v>0</v>
      </c>
      <c r="C13130">
        <v>2711</v>
      </c>
    </row>
    <row r="13131" spans="1:3">
      <c r="A13131" t="s">
        <v>12938</v>
      </c>
      <c r="B13131">
        <v>14</v>
      </c>
      <c r="C13131">
        <v>2111</v>
      </c>
    </row>
    <row r="13132" spans="1:3">
      <c r="A13132" t="s">
        <v>12939</v>
      </c>
      <c r="B13132">
        <v>0</v>
      </c>
      <c r="C13132">
        <v>2111</v>
      </c>
    </row>
    <row r="13133" spans="1:3">
      <c r="A13133" t="s">
        <v>12940</v>
      </c>
      <c r="B13133">
        <v>13</v>
      </c>
      <c r="C13133">
        <v>312</v>
      </c>
    </row>
    <row r="13134" spans="1:3">
      <c r="A13134" t="s">
        <v>12941</v>
      </c>
      <c r="B13134">
        <v>0</v>
      </c>
      <c r="C13134">
        <v>312</v>
      </c>
    </row>
    <row r="13135" spans="1:3">
      <c r="A13135" t="s">
        <v>12942</v>
      </c>
      <c r="B13135">
        <v>0</v>
      </c>
      <c r="C13135">
        <v>2111</v>
      </c>
    </row>
    <row r="13136" spans="1:3">
      <c r="A13136" t="s">
        <v>12943</v>
      </c>
      <c r="B13136">
        <v>12</v>
      </c>
      <c r="C13136">
        <v>2111</v>
      </c>
    </row>
    <row r="13137" spans="1:3">
      <c r="A13137" t="s">
        <v>12944</v>
      </c>
      <c r="B13137">
        <v>0</v>
      </c>
      <c r="C13137">
        <v>1623</v>
      </c>
    </row>
    <row r="13138" spans="1:3">
      <c r="A13138" t="s">
        <v>12945</v>
      </c>
      <c r="B13138">
        <v>9</v>
      </c>
      <c r="C13138">
        <v>1623</v>
      </c>
    </row>
    <row r="13139" spans="1:3">
      <c r="A13139" t="s">
        <v>12946</v>
      </c>
      <c r="B13139">
        <v>17</v>
      </c>
      <c r="C13139">
        <v>1234</v>
      </c>
    </row>
    <row r="13140" spans="1:3">
      <c r="A13140" t="s">
        <v>12947</v>
      </c>
      <c r="B13140">
        <v>24</v>
      </c>
      <c r="C13140">
        <v>1234</v>
      </c>
    </row>
    <row r="13141" spans="1:3">
      <c r="A13141" t="s">
        <v>12948</v>
      </c>
      <c r="B13141">
        <v>23</v>
      </c>
      <c r="C13141">
        <v>1234</v>
      </c>
    </row>
    <row r="13142" spans="1:3">
      <c r="A13142" t="s">
        <v>12949</v>
      </c>
      <c r="B13142">
        <v>0</v>
      </c>
      <c r="C13142">
        <v>1929</v>
      </c>
    </row>
    <row r="13143" spans="1:3">
      <c r="A13143" t="s">
        <v>12950</v>
      </c>
      <c r="B13143">
        <v>0</v>
      </c>
      <c r="C13143">
        <v>435</v>
      </c>
    </row>
    <row r="13144" spans="1:3">
      <c r="A13144" t="s">
        <v>12951</v>
      </c>
      <c r="B13144">
        <v>13</v>
      </c>
      <c r="C13144">
        <v>1443</v>
      </c>
    </row>
    <row r="13145" spans="1:3">
      <c r="A13145" t="s">
        <v>12952</v>
      </c>
      <c r="B13145">
        <v>9</v>
      </c>
      <c r="C13145">
        <v>2111</v>
      </c>
    </row>
    <row r="13146" spans="1:3">
      <c r="A13146" t="s">
        <v>12953</v>
      </c>
      <c r="B13146">
        <v>9</v>
      </c>
      <c r="C13146">
        <v>2111</v>
      </c>
    </row>
    <row r="13147" spans="1:3">
      <c r="A13147" t="s">
        <v>12954</v>
      </c>
      <c r="B13147">
        <v>9</v>
      </c>
      <c r="C13147">
        <v>2111</v>
      </c>
    </row>
    <row r="13148" spans="1:3">
      <c r="A13148" t="s">
        <v>12955</v>
      </c>
      <c r="B13148">
        <v>9</v>
      </c>
      <c r="C13148">
        <v>2111</v>
      </c>
    </row>
    <row r="13149" spans="1:3">
      <c r="A13149" t="s">
        <v>12956</v>
      </c>
      <c r="B13149">
        <v>61</v>
      </c>
      <c r="C13149">
        <v>762</v>
      </c>
    </row>
    <row r="13150" spans="1:3">
      <c r="A13150" t="s">
        <v>12957</v>
      </c>
      <c r="B13150">
        <v>11</v>
      </c>
      <c r="C13150">
        <v>1677</v>
      </c>
    </row>
    <row r="13151" spans="1:3">
      <c r="A13151" t="s">
        <v>12958</v>
      </c>
      <c r="B13151">
        <v>0</v>
      </c>
      <c r="C13151">
        <v>1677</v>
      </c>
    </row>
    <row r="13152" spans="1:3">
      <c r="A13152" t="s">
        <v>12959</v>
      </c>
      <c r="B13152">
        <v>29</v>
      </c>
      <c r="C13152">
        <v>1234</v>
      </c>
    </row>
    <row r="13153" spans="1:3">
      <c r="A13153" t="s">
        <v>12960</v>
      </c>
      <c r="B13153">
        <v>0</v>
      </c>
      <c r="C13153">
        <v>2111</v>
      </c>
    </row>
    <row r="13154" spans="1:3">
      <c r="A13154" t="s">
        <v>12961</v>
      </c>
      <c r="B13154">
        <v>9</v>
      </c>
      <c r="C13154">
        <v>3</v>
      </c>
    </row>
    <row r="13155" spans="1:3">
      <c r="A13155" t="s">
        <v>12962</v>
      </c>
      <c r="B13155">
        <v>8</v>
      </c>
      <c r="C13155">
        <v>1234</v>
      </c>
    </row>
    <row r="13156" spans="1:3">
      <c r="A13156" t="s">
        <v>12963</v>
      </c>
      <c r="B13156">
        <v>41</v>
      </c>
      <c r="C13156">
        <v>1234</v>
      </c>
    </row>
    <row r="13157" spans="1:3">
      <c r="A13157" t="s">
        <v>12964</v>
      </c>
      <c r="B13157">
        <v>0</v>
      </c>
      <c r="C13157">
        <v>1234</v>
      </c>
    </row>
    <row r="13158" spans="1:3">
      <c r="A13158" t="s">
        <v>12965</v>
      </c>
      <c r="B13158">
        <v>18</v>
      </c>
      <c r="C13158">
        <v>1234</v>
      </c>
    </row>
    <row r="13159" spans="1:3">
      <c r="A13159" t="s">
        <v>12966</v>
      </c>
      <c r="B13159">
        <v>29</v>
      </c>
      <c r="C13159">
        <v>154</v>
      </c>
    </row>
    <row r="13160" spans="1:3">
      <c r="A13160" t="s">
        <v>12967</v>
      </c>
      <c r="B13160">
        <v>13</v>
      </c>
      <c r="C13160">
        <v>2508</v>
      </c>
    </row>
    <row r="13161" spans="1:3">
      <c r="A13161" t="s">
        <v>12968</v>
      </c>
      <c r="B13161">
        <v>13</v>
      </c>
      <c r="C13161">
        <v>2111</v>
      </c>
    </row>
    <row r="13162" spans="1:3">
      <c r="A13162" t="s">
        <v>12969</v>
      </c>
      <c r="B13162">
        <v>0</v>
      </c>
      <c r="C13162">
        <v>1443</v>
      </c>
    </row>
    <row r="13163" spans="1:3">
      <c r="A13163" t="s">
        <v>12970</v>
      </c>
      <c r="B13163">
        <v>0</v>
      </c>
      <c r="C13163">
        <v>2401</v>
      </c>
    </row>
    <row r="13164" spans="1:3">
      <c r="A13164" t="s">
        <v>12971</v>
      </c>
      <c r="B13164">
        <v>13</v>
      </c>
      <c r="C13164">
        <v>359</v>
      </c>
    </row>
    <row r="13165" spans="1:3">
      <c r="A13165" t="s">
        <v>12972</v>
      </c>
      <c r="B13165">
        <v>0</v>
      </c>
      <c r="C13165">
        <v>2331</v>
      </c>
    </row>
    <row r="13166" spans="1:3">
      <c r="A13166" t="s">
        <v>12973</v>
      </c>
      <c r="B13166">
        <v>81</v>
      </c>
      <c r="C13166">
        <v>2712</v>
      </c>
    </row>
    <row r="13167" spans="1:3">
      <c r="A13167" t="s">
        <v>12974</v>
      </c>
      <c r="B13167">
        <v>19</v>
      </c>
      <c r="C13167">
        <v>2712</v>
      </c>
    </row>
    <row r="13168" spans="1:3">
      <c r="A13168" t="s">
        <v>12975</v>
      </c>
      <c r="B13168">
        <v>19</v>
      </c>
      <c r="C13168">
        <v>2712</v>
      </c>
    </row>
    <row r="13169" spans="1:3">
      <c r="A13169" t="s">
        <v>12976</v>
      </c>
      <c r="B13169">
        <v>81</v>
      </c>
      <c r="C13169">
        <v>2712</v>
      </c>
    </row>
    <row r="13170" spans="1:3">
      <c r="A13170" t="s">
        <v>12977</v>
      </c>
      <c r="B13170">
        <v>0</v>
      </c>
      <c r="C13170">
        <v>2111</v>
      </c>
    </row>
    <row r="13171" spans="1:3">
      <c r="A13171" t="s">
        <v>12978</v>
      </c>
      <c r="B13171">
        <v>0</v>
      </c>
      <c r="C13171">
        <v>2111</v>
      </c>
    </row>
    <row r="13172" spans="1:3">
      <c r="A13172" t="s">
        <v>12979</v>
      </c>
      <c r="B13172">
        <v>9</v>
      </c>
      <c r="C13172">
        <v>1605</v>
      </c>
    </row>
    <row r="13173" spans="1:3">
      <c r="A13173" t="s">
        <v>12980</v>
      </c>
      <c r="B13173">
        <v>9</v>
      </c>
      <c r="C13173">
        <v>1605</v>
      </c>
    </row>
    <row r="13174" spans="1:3">
      <c r="A13174" t="s">
        <v>12981</v>
      </c>
      <c r="B13174">
        <v>0</v>
      </c>
      <c r="C13174">
        <v>1605</v>
      </c>
    </row>
    <row r="13175" spans="1:3">
      <c r="A13175" t="s">
        <v>12982</v>
      </c>
      <c r="B13175">
        <v>9</v>
      </c>
      <c r="C13175">
        <v>1605</v>
      </c>
    </row>
    <row r="13176" spans="1:3">
      <c r="A13176" t="s">
        <v>12983</v>
      </c>
      <c r="B13176">
        <v>12</v>
      </c>
      <c r="C13176">
        <v>1677</v>
      </c>
    </row>
    <row r="13177" spans="1:3">
      <c r="A13177" t="s">
        <v>12984</v>
      </c>
      <c r="B13177">
        <v>12</v>
      </c>
      <c r="C13177">
        <v>1677</v>
      </c>
    </row>
    <row r="13178" spans="1:3">
      <c r="A13178" t="s">
        <v>12985</v>
      </c>
      <c r="B13178">
        <v>12</v>
      </c>
      <c r="C13178">
        <v>1677</v>
      </c>
    </row>
    <row r="13179" spans="1:3">
      <c r="A13179" t="s">
        <v>12986</v>
      </c>
      <c r="B13179">
        <v>0</v>
      </c>
      <c r="C13179">
        <v>1234</v>
      </c>
    </row>
    <row r="13180" spans="1:3">
      <c r="A13180" t="s">
        <v>12987</v>
      </c>
      <c r="B13180">
        <v>0</v>
      </c>
      <c r="C13180">
        <v>1234</v>
      </c>
    </row>
    <row r="13181" spans="1:3">
      <c r="A13181" t="s">
        <v>12988</v>
      </c>
      <c r="B13181">
        <v>0</v>
      </c>
      <c r="C13181">
        <v>1234</v>
      </c>
    </row>
    <row r="13182" spans="1:3">
      <c r="A13182" t="s">
        <v>12989</v>
      </c>
      <c r="B13182">
        <v>7</v>
      </c>
      <c r="C13182">
        <v>1234</v>
      </c>
    </row>
    <row r="13183" spans="1:3">
      <c r="A13183" t="s">
        <v>12990</v>
      </c>
      <c r="B13183">
        <v>8</v>
      </c>
      <c r="C13183">
        <v>1234</v>
      </c>
    </row>
    <row r="13184" spans="1:3">
      <c r="A13184" t="s">
        <v>12991</v>
      </c>
      <c r="B13184">
        <v>0</v>
      </c>
      <c r="C13184">
        <v>1234</v>
      </c>
    </row>
    <row r="13185" spans="1:3">
      <c r="A13185" t="s">
        <v>12992</v>
      </c>
      <c r="B13185">
        <v>0</v>
      </c>
      <c r="C13185">
        <v>1234</v>
      </c>
    </row>
    <row r="13186" spans="1:3">
      <c r="A13186" t="s">
        <v>12993</v>
      </c>
      <c r="B13186">
        <v>13</v>
      </c>
      <c r="C13186">
        <v>1234</v>
      </c>
    </row>
    <row r="13187" spans="1:3">
      <c r="A13187" t="s">
        <v>12994</v>
      </c>
      <c r="B13187">
        <v>0</v>
      </c>
      <c r="C13187">
        <v>1234</v>
      </c>
    </row>
    <row r="13188" spans="1:3">
      <c r="A13188" t="s">
        <v>12995</v>
      </c>
      <c r="B13188">
        <v>0</v>
      </c>
      <c r="C13188">
        <v>1234</v>
      </c>
    </row>
    <row r="13189" spans="1:3">
      <c r="A13189" t="s">
        <v>12996</v>
      </c>
      <c r="B13189">
        <v>4</v>
      </c>
      <c r="C13189">
        <v>1234</v>
      </c>
    </row>
    <row r="13190" spans="1:3">
      <c r="A13190" t="s">
        <v>12997</v>
      </c>
      <c r="B13190">
        <v>21</v>
      </c>
      <c r="C13190">
        <v>1234</v>
      </c>
    </row>
    <row r="13191" spans="1:3">
      <c r="A13191" t="s">
        <v>12998</v>
      </c>
      <c r="B13191">
        <v>9</v>
      </c>
      <c r="C13191">
        <v>1234</v>
      </c>
    </row>
    <row r="13192" spans="1:3">
      <c r="A13192" t="s">
        <v>12999</v>
      </c>
      <c r="B13192">
        <v>24</v>
      </c>
      <c r="C13192">
        <v>1234</v>
      </c>
    </row>
    <row r="13193" spans="1:3">
      <c r="A13193" t="s">
        <v>13000</v>
      </c>
      <c r="B13193">
        <v>0</v>
      </c>
      <c r="C13193">
        <v>1234</v>
      </c>
    </row>
    <row r="13194" spans="1:3">
      <c r="A13194" t="s">
        <v>13001</v>
      </c>
      <c r="B13194">
        <v>0</v>
      </c>
      <c r="C13194">
        <v>1234</v>
      </c>
    </row>
    <row r="13195" spans="1:3">
      <c r="A13195" t="s">
        <v>13002</v>
      </c>
      <c r="B13195">
        <v>0</v>
      </c>
      <c r="C13195">
        <v>1234</v>
      </c>
    </row>
    <row r="13196" spans="1:3">
      <c r="A13196" t="s">
        <v>13003</v>
      </c>
      <c r="B13196">
        <v>0</v>
      </c>
      <c r="C13196">
        <v>1234</v>
      </c>
    </row>
    <row r="13197" spans="1:3">
      <c r="A13197" t="s">
        <v>13004</v>
      </c>
      <c r="B13197">
        <v>7</v>
      </c>
      <c r="C13197">
        <v>2337</v>
      </c>
    </row>
    <row r="13198" spans="1:3">
      <c r="A13198" t="s">
        <v>13005</v>
      </c>
      <c r="B13198">
        <v>0</v>
      </c>
      <c r="C13198">
        <v>1605</v>
      </c>
    </row>
    <row r="13199" spans="1:3">
      <c r="A13199" t="s">
        <v>13006</v>
      </c>
      <c r="B13199">
        <v>1</v>
      </c>
      <c r="C13199">
        <v>1227</v>
      </c>
    </row>
    <row r="13200" spans="1:3">
      <c r="A13200" t="s">
        <v>13007</v>
      </c>
      <c r="B13200">
        <v>0</v>
      </c>
      <c r="C13200">
        <v>1908</v>
      </c>
    </row>
    <row r="13201" spans="1:3">
      <c r="A13201" t="s">
        <v>13008</v>
      </c>
      <c r="B13201">
        <v>0</v>
      </c>
      <c r="C13201">
        <v>422</v>
      </c>
    </row>
    <row r="13202" spans="1:3">
      <c r="A13202" t="s">
        <v>13009</v>
      </c>
      <c r="B13202">
        <v>60</v>
      </c>
      <c r="C13202">
        <v>422</v>
      </c>
    </row>
    <row r="13203" spans="1:3">
      <c r="A13203" t="s">
        <v>13010</v>
      </c>
      <c r="B13203">
        <v>43</v>
      </c>
      <c r="C13203">
        <v>422</v>
      </c>
    </row>
    <row r="13204" spans="1:3">
      <c r="A13204" t="s">
        <v>13011</v>
      </c>
      <c r="B13204">
        <v>0</v>
      </c>
      <c r="C13204">
        <v>422</v>
      </c>
    </row>
    <row r="13205" spans="1:3">
      <c r="A13205" t="s">
        <v>13012</v>
      </c>
      <c r="B13205">
        <v>30</v>
      </c>
      <c r="C13205">
        <v>422</v>
      </c>
    </row>
    <row r="13206" spans="1:3">
      <c r="A13206" t="s">
        <v>13013</v>
      </c>
      <c r="B13206">
        <v>0</v>
      </c>
      <c r="C13206">
        <v>2401</v>
      </c>
    </row>
    <row r="13207" spans="1:3">
      <c r="A13207" t="s">
        <v>13014</v>
      </c>
      <c r="B13207">
        <v>11</v>
      </c>
      <c r="C13207">
        <v>1605</v>
      </c>
    </row>
    <row r="13208" spans="1:3">
      <c r="A13208" t="s">
        <v>13015</v>
      </c>
      <c r="B13208">
        <v>11</v>
      </c>
      <c r="C13208">
        <v>1605</v>
      </c>
    </row>
    <row r="13209" spans="1:3">
      <c r="A13209" t="s">
        <v>13016</v>
      </c>
      <c r="B13209">
        <v>0</v>
      </c>
      <c r="C13209">
        <v>507</v>
      </c>
    </row>
    <row r="13210" spans="1:3">
      <c r="A13210" t="s">
        <v>13017</v>
      </c>
      <c r="B13210">
        <v>15</v>
      </c>
      <c r="C13210">
        <v>502</v>
      </c>
    </row>
    <row r="13211" spans="1:3">
      <c r="A13211" t="s">
        <v>13018</v>
      </c>
      <c r="B13211">
        <v>36</v>
      </c>
      <c r="C13211">
        <v>1027</v>
      </c>
    </row>
    <row r="13212" spans="1:3">
      <c r="A13212" t="s">
        <v>13019</v>
      </c>
      <c r="B13212">
        <v>59</v>
      </c>
      <c r="C13212">
        <v>1027</v>
      </c>
    </row>
    <row r="13213" spans="1:3">
      <c r="A13213" t="s">
        <v>13020</v>
      </c>
      <c r="B13213">
        <v>44</v>
      </c>
      <c r="C13213">
        <v>1027</v>
      </c>
    </row>
    <row r="13214" spans="1:3">
      <c r="A13214" t="s">
        <v>13021</v>
      </c>
      <c r="B13214">
        <v>47</v>
      </c>
      <c r="C13214">
        <v>1027</v>
      </c>
    </row>
    <row r="13215" spans="1:3">
      <c r="A13215" t="s">
        <v>13022</v>
      </c>
      <c r="B13215">
        <v>14</v>
      </c>
      <c r="C13215">
        <v>1027</v>
      </c>
    </row>
    <row r="13216" spans="1:3">
      <c r="A13216" t="s">
        <v>13023</v>
      </c>
      <c r="B13216">
        <v>25</v>
      </c>
      <c r="C13216">
        <v>1027</v>
      </c>
    </row>
    <row r="13217" spans="1:3">
      <c r="A13217" t="s">
        <v>13024</v>
      </c>
      <c r="B13217">
        <v>23</v>
      </c>
      <c r="C13217">
        <v>1027</v>
      </c>
    </row>
    <row r="13218" spans="1:3">
      <c r="A13218" t="s">
        <v>13025</v>
      </c>
      <c r="B13218">
        <v>37</v>
      </c>
      <c r="C13218">
        <v>1027</v>
      </c>
    </row>
    <row r="13219" spans="1:3">
      <c r="A13219" t="s">
        <v>13026</v>
      </c>
      <c r="B13219">
        <v>23</v>
      </c>
      <c r="C13219">
        <v>1027</v>
      </c>
    </row>
    <row r="13220" spans="1:3">
      <c r="A13220" t="s">
        <v>13027</v>
      </c>
      <c r="B13220">
        <v>17</v>
      </c>
      <c r="C13220">
        <v>1027</v>
      </c>
    </row>
    <row r="13221" spans="1:3">
      <c r="A13221" t="s">
        <v>13028</v>
      </c>
      <c r="B13221">
        <v>42</v>
      </c>
      <c r="C13221">
        <v>1027</v>
      </c>
    </row>
    <row r="13222" spans="1:3">
      <c r="A13222" t="s">
        <v>13029</v>
      </c>
      <c r="B13222">
        <v>32</v>
      </c>
      <c r="C13222">
        <v>1027</v>
      </c>
    </row>
    <row r="13223" spans="1:3">
      <c r="A13223" t="s">
        <v>13030</v>
      </c>
      <c r="B13223">
        <v>19</v>
      </c>
      <c r="C13223">
        <v>1443</v>
      </c>
    </row>
    <row r="13224" spans="1:3">
      <c r="A13224" t="s">
        <v>13031</v>
      </c>
      <c r="B13224">
        <v>0</v>
      </c>
      <c r="C13224">
        <v>1443</v>
      </c>
    </row>
    <row r="13225" spans="1:3">
      <c r="A13225" t="s">
        <v>13032</v>
      </c>
      <c r="B13225">
        <v>0</v>
      </c>
      <c r="C13225">
        <v>1443</v>
      </c>
    </row>
    <row r="13226" spans="1:3">
      <c r="A13226" t="s">
        <v>13033</v>
      </c>
      <c r="B13226">
        <v>0</v>
      </c>
      <c r="C13226">
        <v>1443</v>
      </c>
    </row>
    <row r="13227" spans="1:3">
      <c r="A13227" t="s">
        <v>13034</v>
      </c>
      <c r="B13227">
        <v>0</v>
      </c>
      <c r="C13227">
        <v>1443</v>
      </c>
    </row>
    <row r="13228" spans="1:3">
      <c r="A13228" t="s">
        <v>13035</v>
      </c>
      <c r="B13228">
        <v>1</v>
      </c>
      <c r="C13228">
        <v>1443</v>
      </c>
    </row>
    <row r="13229" spans="1:3">
      <c r="A13229" t="s">
        <v>13036</v>
      </c>
      <c r="B13229">
        <v>17</v>
      </c>
      <c r="C13229">
        <v>1443</v>
      </c>
    </row>
    <row r="13230" spans="1:3">
      <c r="A13230" t="s">
        <v>13037</v>
      </c>
      <c r="B13230">
        <v>11</v>
      </c>
      <c r="C13230">
        <v>1443</v>
      </c>
    </row>
    <row r="13231" spans="1:3">
      <c r="A13231" t="s">
        <v>13038</v>
      </c>
      <c r="B13231">
        <v>26</v>
      </c>
      <c r="C13231">
        <v>1443</v>
      </c>
    </row>
    <row r="13232" spans="1:3">
      <c r="A13232" t="s">
        <v>13039</v>
      </c>
      <c r="B13232">
        <v>7</v>
      </c>
      <c r="C13232">
        <v>1443</v>
      </c>
    </row>
    <row r="13233" spans="1:3">
      <c r="A13233" t="s">
        <v>13040</v>
      </c>
      <c r="B13233">
        <v>24</v>
      </c>
      <c r="C13233">
        <v>1443</v>
      </c>
    </row>
    <row r="13234" spans="1:3">
      <c r="A13234" t="s">
        <v>13041</v>
      </c>
      <c r="B13234">
        <v>12</v>
      </c>
      <c r="C13234">
        <v>1443</v>
      </c>
    </row>
    <row r="13235" spans="1:3">
      <c r="A13235" t="s">
        <v>13042</v>
      </c>
      <c r="B13235">
        <v>21</v>
      </c>
      <c r="C13235">
        <v>1443</v>
      </c>
    </row>
    <row r="13236" spans="1:3">
      <c r="A13236" t="s">
        <v>13043</v>
      </c>
      <c r="B13236">
        <v>0</v>
      </c>
      <c r="C13236">
        <v>1443</v>
      </c>
    </row>
    <row r="13237" spans="1:3">
      <c r="A13237" t="s">
        <v>13044</v>
      </c>
      <c r="B13237">
        <v>26</v>
      </c>
      <c r="C13237">
        <v>1443</v>
      </c>
    </row>
    <row r="13238" spans="1:3">
      <c r="A13238" t="s">
        <v>13045</v>
      </c>
      <c r="B13238">
        <v>16</v>
      </c>
      <c r="C13238">
        <v>1443</v>
      </c>
    </row>
    <row r="13239" spans="1:3">
      <c r="A13239" t="s">
        <v>13046</v>
      </c>
      <c r="B13239">
        <v>32</v>
      </c>
      <c r="C13239">
        <v>1443</v>
      </c>
    </row>
    <row r="13240" spans="1:3">
      <c r="A13240" t="s">
        <v>13047</v>
      </c>
      <c r="B13240">
        <v>33</v>
      </c>
      <c r="C13240">
        <v>1443</v>
      </c>
    </row>
    <row r="13241" spans="1:3">
      <c r="A13241" t="s">
        <v>13048</v>
      </c>
      <c r="B13241">
        <v>37</v>
      </c>
      <c r="C13241">
        <v>1443</v>
      </c>
    </row>
    <row r="13242" spans="1:3">
      <c r="A13242" t="s">
        <v>13049</v>
      </c>
      <c r="B13242">
        <v>14</v>
      </c>
      <c r="C13242">
        <v>1443</v>
      </c>
    </row>
    <row r="13243" spans="1:3">
      <c r="A13243" t="s">
        <v>13050</v>
      </c>
      <c r="B13243">
        <v>38</v>
      </c>
      <c r="C13243">
        <v>1443</v>
      </c>
    </row>
    <row r="13244" spans="1:3">
      <c r="A13244" t="s">
        <v>13051</v>
      </c>
      <c r="B13244">
        <v>12</v>
      </c>
      <c r="C13244">
        <v>1443</v>
      </c>
    </row>
    <row r="13245" spans="1:3">
      <c r="A13245" t="s">
        <v>13052</v>
      </c>
      <c r="B13245">
        <v>46</v>
      </c>
      <c r="C13245">
        <v>1443</v>
      </c>
    </row>
    <row r="13246" spans="1:3">
      <c r="A13246" t="s">
        <v>13053</v>
      </c>
      <c r="B13246">
        <v>26</v>
      </c>
      <c r="C13246">
        <v>1443</v>
      </c>
    </row>
    <row r="13247" spans="1:3">
      <c r="A13247" t="s">
        <v>13054</v>
      </c>
      <c r="B13247">
        <v>12</v>
      </c>
      <c r="C13247">
        <v>1443</v>
      </c>
    </row>
    <row r="13248" spans="1:3">
      <c r="A13248" t="s">
        <v>13055</v>
      </c>
      <c r="B13248">
        <v>0</v>
      </c>
      <c r="C13248">
        <v>1443</v>
      </c>
    </row>
    <row r="13249" spans="1:3">
      <c r="A13249" t="s">
        <v>13056</v>
      </c>
      <c r="B13249">
        <v>8</v>
      </c>
      <c r="C13249">
        <v>1443</v>
      </c>
    </row>
    <row r="13250" spans="1:3">
      <c r="A13250" t="s">
        <v>13057</v>
      </c>
      <c r="B13250">
        <v>14</v>
      </c>
      <c r="C13250">
        <v>1443</v>
      </c>
    </row>
    <row r="13251" spans="1:3">
      <c r="A13251" t="s">
        <v>13058</v>
      </c>
      <c r="B13251">
        <v>0</v>
      </c>
      <c r="C13251">
        <v>1443</v>
      </c>
    </row>
    <row r="13252" spans="1:3">
      <c r="A13252" t="s">
        <v>13059</v>
      </c>
      <c r="B13252">
        <v>18</v>
      </c>
      <c r="C13252">
        <v>1443</v>
      </c>
    </row>
    <row r="13253" spans="1:3">
      <c r="A13253" t="s">
        <v>13060</v>
      </c>
      <c r="B13253">
        <v>31</v>
      </c>
      <c r="C13253">
        <v>1443</v>
      </c>
    </row>
    <row r="13254" spans="1:3">
      <c r="A13254" t="s">
        <v>13061</v>
      </c>
      <c r="B13254">
        <v>24</v>
      </c>
      <c r="C13254">
        <v>1443</v>
      </c>
    </row>
    <row r="13255" spans="1:3">
      <c r="A13255" t="s">
        <v>13062</v>
      </c>
      <c r="B13255">
        <v>0</v>
      </c>
      <c r="C13255">
        <v>1443</v>
      </c>
    </row>
    <row r="13256" spans="1:3">
      <c r="A13256" t="s">
        <v>13063</v>
      </c>
      <c r="B13256">
        <v>0</v>
      </c>
      <c r="C13256">
        <v>1443</v>
      </c>
    </row>
    <row r="13257" spans="1:3">
      <c r="A13257" t="s">
        <v>13064</v>
      </c>
      <c r="B13257">
        <v>80</v>
      </c>
      <c r="C13257">
        <v>1443</v>
      </c>
    </row>
    <row r="13258" spans="1:3">
      <c r="A13258" t="s">
        <v>13065</v>
      </c>
      <c r="B13258">
        <v>28</v>
      </c>
      <c r="C13258">
        <v>1443</v>
      </c>
    </row>
    <row r="13259" spans="1:3">
      <c r="A13259" t="s">
        <v>13066</v>
      </c>
      <c r="B13259">
        <v>32</v>
      </c>
      <c r="C13259">
        <v>1443</v>
      </c>
    </row>
    <row r="13260" spans="1:3">
      <c r="A13260" t="s">
        <v>13067</v>
      </c>
      <c r="B13260">
        <v>35</v>
      </c>
      <c r="C13260">
        <v>1443</v>
      </c>
    </row>
    <row r="13261" spans="1:3">
      <c r="A13261" t="s">
        <v>13068</v>
      </c>
      <c r="B13261">
        <v>0</v>
      </c>
      <c r="C13261">
        <v>1443</v>
      </c>
    </row>
    <row r="13262" spans="1:3">
      <c r="A13262" t="s">
        <v>13069</v>
      </c>
      <c r="B13262">
        <v>0</v>
      </c>
      <c r="C13262">
        <v>1443</v>
      </c>
    </row>
    <row r="13263" spans="1:3">
      <c r="A13263" t="s">
        <v>13070</v>
      </c>
      <c r="B13263">
        <v>0</v>
      </c>
      <c r="C13263">
        <v>1443</v>
      </c>
    </row>
    <row r="13264" spans="1:3">
      <c r="A13264" t="s">
        <v>13071</v>
      </c>
      <c r="B13264">
        <v>10</v>
      </c>
      <c r="C13264">
        <v>1443</v>
      </c>
    </row>
    <row r="13265" spans="1:3">
      <c r="A13265" t="s">
        <v>13072</v>
      </c>
      <c r="B13265">
        <v>35</v>
      </c>
      <c r="C13265">
        <v>1443</v>
      </c>
    </row>
    <row r="13266" spans="1:3">
      <c r="A13266" t="s">
        <v>13073</v>
      </c>
      <c r="B13266">
        <v>22</v>
      </c>
      <c r="C13266">
        <v>1443</v>
      </c>
    </row>
    <row r="13267" spans="1:3">
      <c r="A13267" t="s">
        <v>13074</v>
      </c>
      <c r="B13267">
        <v>0</v>
      </c>
      <c r="C13267">
        <v>1443</v>
      </c>
    </row>
    <row r="13268" spans="1:3">
      <c r="A13268" t="s">
        <v>13075</v>
      </c>
      <c r="B13268">
        <v>0</v>
      </c>
      <c r="C13268">
        <v>1443</v>
      </c>
    </row>
    <row r="13269" spans="1:3">
      <c r="A13269" t="s">
        <v>13076</v>
      </c>
      <c r="B13269">
        <v>35</v>
      </c>
      <c r="C13269">
        <v>1443</v>
      </c>
    </row>
    <row r="13270" spans="1:3">
      <c r="A13270" t="s">
        <v>13077</v>
      </c>
      <c r="B13270">
        <v>0</v>
      </c>
      <c r="C13270">
        <v>1443</v>
      </c>
    </row>
    <row r="13271" spans="1:3">
      <c r="A13271" t="s">
        <v>13078</v>
      </c>
      <c r="B13271">
        <v>133</v>
      </c>
      <c r="C13271">
        <v>1443</v>
      </c>
    </row>
    <row r="13272" spans="1:3">
      <c r="A13272" t="s">
        <v>13079</v>
      </c>
      <c r="B13272">
        <v>29</v>
      </c>
      <c r="C13272">
        <v>1443</v>
      </c>
    </row>
    <row r="13273" spans="1:3">
      <c r="A13273" t="s">
        <v>13080</v>
      </c>
      <c r="B13273">
        <v>0</v>
      </c>
      <c r="C13273">
        <v>1443</v>
      </c>
    </row>
    <row r="13274" spans="1:3">
      <c r="A13274" t="s">
        <v>13081</v>
      </c>
      <c r="B13274">
        <v>0</v>
      </c>
      <c r="C13274">
        <v>1443</v>
      </c>
    </row>
    <row r="13275" spans="1:3">
      <c r="A13275" t="s">
        <v>13082</v>
      </c>
      <c r="B13275">
        <v>35</v>
      </c>
      <c r="C13275">
        <v>1443</v>
      </c>
    </row>
    <row r="13276" spans="1:3">
      <c r="A13276" t="s">
        <v>13083</v>
      </c>
      <c r="B13276">
        <v>0</v>
      </c>
      <c r="C13276">
        <v>1443</v>
      </c>
    </row>
    <row r="13277" spans="1:3">
      <c r="A13277" t="s">
        <v>13084</v>
      </c>
      <c r="B13277">
        <v>14</v>
      </c>
      <c r="C13277">
        <v>1443</v>
      </c>
    </row>
    <row r="13278" spans="1:3">
      <c r="A13278" t="s">
        <v>13085</v>
      </c>
      <c r="B13278">
        <v>0</v>
      </c>
      <c r="C13278">
        <v>1443</v>
      </c>
    </row>
    <row r="13279" spans="1:3">
      <c r="A13279" t="s">
        <v>13086</v>
      </c>
      <c r="B13279">
        <v>0</v>
      </c>
      <c r="C13279">
        <v>1443</v>
      </c>
    </row>
    <row r="13280" spans="1:3">
      <c r="A13280" t="s">
        <v>13087</v>
      </c>
      <c r="B13280">
        <v>0</v>
      </c>
      <c r="C13280">
        <v>1443</v>
      </c>
    </row>
    <row r="13281" spans="1:3">
      <c r="A13281" t="s">
        <v>13088</v>
      </c>
      <c r="B13281">
        <v>0</v>
      </c>
      <c r="C13281">
        <v>1443</v>
      </c>
    </row>
    <row r="13282" spans="1:3">
      <c r="A13282" t="s">
        <v>13089</v>
      </c>
      <c r="B13282">
        <v>0</v>
      </c>
      <c r="C13282">
        <v>1443</v>
      </c>
    </row>
    <row r="13283" spans="1:3">
      <c r="A13283" t="s">
        <v>13090</v>
      </c>
      <c r="B13283">
        <v>0</v>
      </c>
      <c r="C13283">
        <v>2111</v>
      </c>
    </row>
    <row r="13284" spans="1:3">
      <c r="A13284" t="s">
        <v>13091</v>
      </c>
      <c r="B13284">
        <v>0</v>
      </c>
      <c r="C13284">
        <v>2111</v>
      </c>
    </row>
    <row r="13285" spans="1:3">
      <c r="A13285" t="s">
        <v>13092</v>
      </c>
      <c r="B13285">
        <v>18</v>
      </c>
      <c r="C13285">
        <v>2111</v>
      </c>
    </row>
    <row r="13286" spans="1:3">
      <c r="A13286" t="s">
        <v>13093</v>
      </c>
      <c r="B13286">
        <v>0</v>
      </c>
      <c r="C13286">
        <v>2111</v>
      </c>
    </row>
    <row r="13287" spans="1:3">
      <c r="A13287" t="s">
        <v>13094</v>
      </c>
      <c r="B13287">
        <v>16</v>
      </c>
      <c r="C13287">
        <v>2111</v>
      </c>
    </row>
    <row r="13288" spans="1:3">
      <c r="A13288" t="s">
        <v>13095</v>
      </c>
      <c r="B13288">
        <v>0</v>
      </c>
      <c r="C13288">
        <v>2111</v>
      </c>
    </row>
    <row r="13289" spans="1:3">
      <c r="A13289" t="s">
        <v>13096</v>
      </c>
      <c r="B13289">
        <v>13</v>
      </c>
      <c r="C13289">
        <v>1623</v>
      </c>
    </row>
    <row r="13290" spans="1:3">
      <c r="A13290" t="s">
        <v>13097</v>
      </c>
      <c r="B13290">
        <v>7</v>
      </c>
      <c r="C13290">
        <v>2111</v>
      </c>
    </row>
    <row r="13291" spans="1:3">
      <c r="A13291" t="s">
        <v>13098</v>
      </c>
      <c r="B13291">
        <v>4</v>
      </c>
      <c r="C13291">
        <v>450</v>
      </c>
    </row>
    <row r="13292" spans="1:3">
      <c r="A13292" t="s">
        <v>13099</v>
      </c>
      <c r="B13292">
        <v>3</v>
      </c>
      <c r="C13292">
        <v>450</v>
      </c>
    </row>
    <row r="13293" spans="1:3">
      <c r="A13293" t="s">
        <v>13100</v>
      </c>
      <c r="B13293">
        <v>22</v>
      </c>
      <c r="C13293">
        <v>450</v>
      </c>
    </row>
    <row r="13294" spans="1:3">
      <c r="A13294" t="s">
        <v>13101</v>
      </c>
      <c r="B13294">
        <v>2</v>
      </c>
      <c r="C13294">
        <v>450</v>
      </c>
    </row>
    <row r="13295" spans="1:3">
      <c r="A13295" t="s">
        <v>13102</v>
      </c>
      <c r="B13295">
        <v>3</v>
      </c>
      <c r="C13295">
        <v>1443</v>
      </c>
    </row>
    <row r="13296" spans="1:3">
      <c r="A13296" t="s">
        <v>13103</v>
      </c>
      <c r="B13296">
        <v>4</v>
      </c>
      <c r="C13296">
        <v>361</v>
      </c>
    </row>
    <row r="13297" spans="1:3">
      <c r="A13297" t="s">
        <v>13104</v>
      </c>
      <c r="B13297">
        <v>1</v>
      </c>
      <c r="C13297">
        <v>2225</v>
      </c>
    </row>
    <row r="13298" spans="1:3">
      <c r="A13298" t="s">
        <v>13105</v>
      </c>
      <c r="B13298">
        <v>18</v>
      </c>
      <c r="C13298">
        <v>2401</v>
      </c>
    </row>
    <row r="13299" spans="1:3">
      <c r="A13299" t="s">
        <v>13106</v>
      </c>
      <c r="B13299">
        <v>35</v>
      </c>
      <c r="C13299">
        <v>323</v>
      </c>
    </row>
    <row r="13300" spans="1:3">
      <c r="A13300" t="s">
        <v>13107</v>
      </c>
      <c r="B13300">
        <v>25</v>
      </c>
      <c r="C13300">
        <v>2401</v>
      </c>
    </row>
    <row r="13301" spans="1:3">
      <c r="A13301" t="s">
        <v>13108</v>
      </c>
      <c r="B13301">
        <v>2</v>
      </c>
      <c r="C13301">
        <v>502</v>
      </c>
    </row>
    <row r="13302" spans="1:3">
      <c r="A13302" t="s">
        <v>13109</v>
      </c>
      <c r="B13302">
        <v>18</v>
      </c>
      <c r="C13302">
        <v>2401</v>
      </c>
    </row>
    <row r="13303" spans="1:3">
      <c r="A13303" t="s">
        <v>13110</v>
      </c>
      <c r="B13303">
        <v>12</v>
      </c>
      <c r="C13303">
        <v>2331</v>
      </c>
    </row>
    <row r="13304" spans="1:3">
      <c r="A13304" t="s">
        <v>13111</v>
      </c>
      <c r="B13304">
        <v>2</v>
      </c>
      <c r="C13304">
        <v>422</v>
      </c>
    </row>
    <row r="13305" spans="1:3">
      <c r="A13305" t="s">
        <v>13112</v>
      </c>
      <c r="B13305">
        <v>1</v>
      </c>
      <c r="C13305">
        <v>502</v>
      </c>
    </row>
    <row r="13306" spans="1:3">
      <c r="A13306" t="s">
        <v>13113</v>
      </c>
      <c r="B13306">
        <v>0</v>
      </c>
      <c r="C13306">
        <v>2401</v>
      </c>
    </row>
    <row r="13307" spans="1:3">
      <c r="A13307" t="s">
        <v>13114</v>
      </c>
      <c r="B13307">
        <v>0</v>
      </c>
      <c r="C13307">
        <v>2401</v>
      </c>
    </row>
    <row r="13308" spans="1:3">
      <c r="A13308" t="s">
        <v>13115</v>
      </c>
      <c r="B13308">
        <v>12</v>
      </c>
      <c r="C13308">
        <v>2111</v>
      </c>
    </row>
    <row r="13309" spans="1:3">
      <c r="A13309" t="s">
        <v>13116</v>
      </c>
      <c r="B13309">
        <v>12</v>
      </c>
      <c r="C13309">
        <v>2111</v>
      </c>
    </row>
    <row r="13310" spans="1:3">
      <c r="A13310" t="s">
        <v>13117</v>
      </c>
      <c r="B13310">
        <v>13</v>
      </c>
      <c r="C13310">
        <v>2111</v>
      </c>
    </row>
    <row r="13311" spans="1:3">
      <c r="A13311" t="s">
        <v>13118</v>
      </c>
      <c r="B13311">
        <v>6</v>
      </c>
      <c r="C13311">
        <v>361</v>
      </c>
    </row>
    <row r="13312" spans="1:3">
      <c r="A13312" t="s">
        <v>13119</v>
      </c>
      <c r="B13312">
        <v>3</v>
      </c>
      <c r="C13312">
        <v>359</v>
      </c>
    </row>
    <row r="13313" spans="1:3">
      <c r="A13313" t="s">
        <v>13120</v>
      </c>
      <c r="B13313">
        <v>6</v>
      </c>
      <c r="C13313">
        <v>2225</v>
      </c>
    </row>
    <row r="13314" spans="1:3">
      <c r="A13314" t="s">
        <v>13121</v>
      </c>
      <c r="B13314">
        <v>4</v>
      </c>
      <c r="C13314">
        <v>2225</v>
      </c>
    </row>
    <row r="13315" spans="1:3">
      <c r="A13315" t="s">
        <v>13122</v>
      </c>
      <c r="B13315">
        <v>1</v>
      </c>
      <c r="C13315">
        <v>2225</v>
      </c>
    </row>
    <row r="13316" spans="1:3">
      <c r="A13316" t="s">
        <v>13123</v>
      </c>
      <c r="B13316">
        <v>0</v>
      </c>
      <c r="C13316">
        <v>2225</v>
      </c>
    </row>
    <row r="13317" spans="1:3">
      <c r="A13317" t="s">
        <v>13124</v>
      </c>
      <c r="B13317">
        <v>0</v>
      </c>
      <c r="C13317">
        <v>2225</v>
      </c>
    </row>
    <row r="13318" spans="1:3">
      <c r="A13318" t="s">
        <v>13125</v>
      </c>
      <c r="B13318">
        <v>2</v>
      </c>
      <c r="C13318">
        <v>2225</v>
      </c>
    </row>
    <row r="13319" spans="1:3">
      <c r="A13319" t="s">
        <v>13126</v>
      </c>
      <c r="B13319">
        <v>0</v>
      </c>
      <c r="C13319">
        <v>2225</v>
      </c>
    </row>
    <row r="13320" spans="1:3">
      <c r="A13320" t="s">
        <v>13127</v>
      </c>
      <c r="B13320">
        <v>0</v>
      </c>
      <c r="C13320">
        <v>2225</v>
      </c>
    </row>
    <row r="13321" spans="1:3">
      <c r="A13321" t="s">
        <v>13128</v>
      </c>
      <c r="B13321">
        <v>0</v>
      </c>
      <c r="C13321">
        <v>2225</v>
      </c>
    </row>
    <row r="13322" spans="1:3">
      <c r="A13322" t="s">
        <v>13129</v>
      </c>
      <c r="B13322">
        <v>0</v>
      </c>
      <c r="C13322">
        <v>2225</v>
      </c>
    </row>
    <row r="13323" spans="1:3">
      <c r="A13323" t="s">
        <v>13130</v>
      </c>
      <c r="B13323">
        <v>4</v>
      </c>
      <c r="C13323">
        <v>2225</v>
      </c>
    </row>
    <row r="13324" spans="1:3">
      <c r="A13324" t="s">
        <v>13131</v>
      </c>
      <c r="B13324">
        <v>1</v>
      </c>
      <c r="C13324">
        <v>2225</v>
      </c>
    </row>
    <row r="13325" spans="1:3">
      <c r="A13325" t="s">
        <v>13132</v>
      </c>
      <c r="B13325">
        <v>54</v>
      </c>
      <c r="C13325">
        <v>762</v>
      </c>
    </row>
    <row r="13326" spans="1:3">
      <c r="A13326" t="s">
        <v>13133</v>
      </c>
      <c r="B13326">
        <v>58</v>
      </c>
      <c r="C13326">
        <v>762</v>
      </c>
    </row>
    <row r="13327" spans="1:3">
      <c r="A13327" t="s">
        <v>13134</v>
      </c>
      <c r="B13327">
        <v>1</v>
      </c>
      <c r="C13327">
        <v>502</v>
      </c>
    </row>
    <row r="13328" spans="1:3">
      <c r="A13328" t="s">
        <v>13135</v>
      </c>
      <c r="B13328">
        <v>37</v>
      </c>
      <c r="C13328">
        <v>1234</v>
      </c>
    </row>
    <row r="13329" spans="1:3">
      <c r="A13329" t="s">
        <v>13136</v>
      </c>
      <c r="B13329">
        <v>19</v>
      </c>
      <c r="C13329">
        <v>257</v>
      </c>
    </row>
    <row r="13330" spans="1:3">
      <c r="A13330" t="s">
        <v>13137</v>
      </c>
      <c r="B13330">
        <v>61</v>
      </c>
      <c r="C13330">
        <v>1234</v>
      </c>
    </row>
    <row r="13331" spans="1:3">
      <c r="A13331" t="s">
        <v>13138</v>
      </c>
      <c r="B13331">
        <v>16</v>
      </c>
      <c r="C13331">
        <v>1234</v>
      </c>
    </row>
    <row r="13332" spans="1:3">
      <c r="A13332" t="s">
        <v>13139</v>
      </c>
      <c r="B13332">
        <v>14</v>
      </c>
      <c r="C13332">
        <v>312</v>
      </c>
    </row>
    <row r="13333" spans="1:3">
      <c r="A13333" t="s">
        <v>13140</v>
      </c>
      <c r="B13333">
        <v>34</v>
      </c>
      <c r="C13333">
        <v>312</v>
      </c>
    </row>
    <row r="13334" spans="1:3">
      <c r="A13334" t="s">
        <v>13141</v>
      </c>
      <c r="B13334">
        <v>25</v>
      </c>
      <c r="C13334">
        <v>312</v>
      </c>
    </row>
    <row r="13335" spans="1:3">
      <c r="A13335" t="s">
        <v>13142</v>
      </c>
      <c r="B13335">
        <v>0</v>
      </c>
      <c r="C13335">
        <v>2111</v>
      </c>
    </row>
    <row r="13336" spans="1:3">
      <c r="A13336" t="s">
        <v>13143</v>
      </c>
      <c r="B13336">
        <v>0</v>
      </c>
      <c r="C13336">
        <v>2111</v>
      </c>
    </row>
    <row r="13337" spans="1:3">
      <c r="A13337" t="s">
        <v>13144</v>
      </c>
      <c r="B13337">
        <v>0</v>
      </c>
      <c r="C13337">
        <v>2111</v>
      </c>
    </row>
    <row r="13338" spans="1:3">
      <c r="A13338" t="s">
        <v>13145</v>
      </c>
      <c r="B13338">
        <v>3</v>
      </c>
      <c r="C13338">
        <v>359</v>
      </c>
    </row>
    <row r="13339" spans="1:3">
      <c r="A13339" t="s">
        <v>13146</v>
      </c>
      <c r="B13339">
        <v>1</v>
      </c>
      <c r="C13339">
        <v>502</v>
      </c>
    </row>
    <row r="13340" spans="1:3">
      <c r="A13340" t="s">
        <v>13147</v>
      </c>
      <c r="B13340">
        <v>1</v>
      </c>
      <c r="C13340">
        <v>1928</v>
      </c>
    </row>
    <row r="13341" spans="1:3">
      <c r="A13341" t="s">
        <v>13148</v>
      </c>
      <c r="B13341">
        <v>4</v>
      </c>
      <c r="C13341">
        <v>1928</v>
      </c>
    </row>
    <row r="13342" spans="1:3">
      <c r="A13342" t="s">
        <v>13149</v>
      </c>
      <c r="B13342">
        <v>0</v>
      </c>
      <c r="C13342">
        <v>1928</v>
      </c>
    </row>
    <row r="13343" spans="1:3">
      <c r="A13343" t="s">
        <v>13150</v>
      </c>
      <c r="B13343">
        <v>1</v>
      </c>
      <c r="C13343">
        <v>1928</v>
      </c>
    </row>
    <row r="13344" spans="1:3">
      <c r="A13344" t="s">
        <v>13151</v>
      </c>
      <c r="B13344">
        <v>2</v>
      </c>
      <c r="C13344">
        <v>1928</v>
      </c>
    </row>
    <row r="13345" spans="1:3">
      <c r="A13345" t="s">
        <v>13152</v>
      </c>
      <c r="B13345">
        <v>2</v>
      </c>
      <c r="C13345">
        <v>1928</v>
      </c>
    </row>
    <row r="13346" spans="1:3">
      <c r="A13346" t="s">
        <v>13153</v>
      </c>
      <c r="B13346">
        <v>11</v>
      </c>
      <c r="C13346">
        <v>1928</v>
      </c>
    </row>
    <row r="13347" spans="1:3">
      <c r="A13347" t="s">
        <v>13154</v>
      </c>
      <c r="B13347">
        <v>13</v>
      </c>
      <c r="C13347">
        <v>1928</v>
      </c>
    </row>
    <row r="13348" spans="1:3">
      <c r="A13348" t="s">
        <v>13155</v>
      </c>
      <c r="B13348">
        <v>0</v>
      </c>
      <c r="C13348">
        <v>1928</v>
      </c>
    </row>
    <row r="13349" spans="1:3">
      <c r="A13349" t="s">
        <v>13156</v>
      </c>
      <c r="B13349">
        <v>2</v>
      </c>
      <c r="C13349">
        <v>1928</v>
      </c>
    </row>
    <row r="13350" spans="1:3">
      <c r="A13350" t="s">
        <v>13157</v>
      </c>
      <c r="B13350">
        <v>0</v>
      </c>
      <c r="C13350">
        <v>1928</v>
      </c>
    </row>
    <row r="13351" spans="1:3">
      <c r="A13351" t="s">
        <v>13158</v>
      </c>
      <c r="B13351">
        <v>1</v>
      </c>
      <c r="C13351">
        <v>1928</v>
      </c>
    </row>
    <row r="13352" spans="1:3">
      <c r="A13352" t="s">
        <v>13159</v>
      </c>
      <c r="B13352">
        <v>0</v>
      </c>
      <c r="C13352">
        <v>1928</v>
      </c>
    </row>
    <row r="13353" spans="1:3">
      <c r="A13353" t="s">
        <v>13160</v>
      </c>
      <c r="B13353">
        <v>23</v>
      </c>
      <c r="C13353">
        <v>1027</v>
      </c>
    </row>
    <row r="13354" spans="1:3">
      <c r="A13354" t="s">
        <v>13161</v>
      </c>
      <c r="B13354">
        <v>48</v>
      </c>
      <c r="C13354">
        <v>1027</v>
      </c>
    </row>
    <row r="13355" spans="1:3">
      <c r="A13355" t="s">
        <v>13162</v>
      </c>
      <c r="B13355">
        <v>17</v>
      </c>
      <c r="C13355">
        <v>1027</v>
      </c>
    </row>
    <row r="13356" spans="1:3">
      <c r="A13356" t="s">
        <v>13163</v>
      </c>
      <c r="B13356">
        <v>29</v>
      </c>
      <c r="C13356">
        <v>1027</v>
      </c>
    </row>
    <row r="13357" spans="1:3">
      <c r="A13357" t="s">
        <v>13164</v>
      </c>
      <c r="B13357">
        <v>37</v>
      </c>
      <c r="C13357">
        <v>1027</v>
      </c>
    </row>
    <row r="13358" spans="1:3">
      <c r="A13358" t="s">
        <v>13165</v>
      </c>
      <c r="B13358">
        <v>30</v>
      </c>
      <c r="C13358">
        <v>1027</v>
      </c>
    </row>
    <row r="13359" spans="1:3">
      <c r="A13359" t="s">
        <v>13166</v>
      </c>
      <c r="B13359">
        <v>31</v>
      </c>
      <c r="C13359">
        <v>1027</v>
      </c>
    </row>
    <row r="13360" spans="1:3">
      <c r="A13360" t="s">
        <v>13167</v>
      </c>
      <c r="B13360">
        <v>17</v>
      </c>
      <c r="C13360">
        <v>1027</v>
      </c>
    </row>
    <row r="13361" spans="1:3">
      <c r="A13361" t="s">
        <v>13168</v>
      </c>
      <c r="B13361">
        <v>16</v>
      </c>
      <c r="C13361">
        <v>1027</v>
      </c>
    </row>
    <row r="13362" spans="1:3">
      <c r="A13362" t="s">
        <v>13169</v>
      </c>
      <c r="B13362">
        <v>24</v>
      </c>
      <c r="C13362">
        <v>1027</v>
      </c>
    </row>
    <row r="13363" spans="1:3">
      <c r="A13363" t="s">
        <v>13170</v>
      </c>
      <c r="B13363">
        <v>28</v>
      </c>
      <c r="C13363">
        <v>1027</v>
      </c>
    </row>
    <row r="13364" spans="1:3">
      <c r="A13364" t="s">
        <v>13171</v>
      </c>
      <c r="B13364">
        <v>32</v>
      </c>
      <c r="C13364">
        <v>1027</v>
      </c>
    </row>
    <row r="13365" spans="1:3">
      <c r="A13365" t="s">
        <v>13172</v>
      </c>
      <c r="B13365">
        <v>26</v>
      </c>
      <c r="C13365">
        <v>1027</v>
      </c>
    </row>
    <row r="13366" spans="1:3">
      <c r="A13366" t="s">
        <v>13173</v>
      </c>
      <c r="B13366">
        <v>45</v>
      </c>
      <c r="C13366">
        <v>1027</v>
      </c>
    </row>
    <row r="13367" spans="1:3">
      <c r="A13367" t="s">
        <v>13174</v>
      </c>
      <c r="B13367">
        <v>29</v>
      </c>
      <c r="C13367">
        <v>1027</v>
      </c>
    </row>
    <row r="13368" spans="1:3">
      <c r="A13368" t="s">
        <v>13175</v>
      </c>
      <c r="B13368">
        <v>29</v>
      </c>
      <c r="C13368">
        <v>1027</v>
      </c>
    </row>
    <row r="13369" spans="1:3">
      <c r="A13369" t="s">
        <v>13176</v>
      </c>
      <c r="B13369">
        <v>29</v>
      </c>
      <c r="C13369">
        <v>1027</v>
      </c>
    </row>
    <row r="13370" spans="1:3">
      <c r="A13370" t="s">
        <v>13177</v>
      </c>
      <c r="B13370">
        <v>29</v>
      </c>
      <c r="C13370">
        <v>1027</v>
      </c>
    </row>
    <row r="13371" spans="1:3">
      <c r="A13371" t="s">
        <v>13178</v>
      </c>
      <c r="B13371">
        <v>30</v>
      </c>
      <c r="C13371">
        <v>1027</v>
      </c>
    </row>
    <row r="13372" spans="1:3">
      <c r="A13372" t="s">
        <v>13179</v>
      </c>
      <c r="B13372">
        <v>23</v>
      </c>
      <c r="C13372">
        <v>1027</v>
      </c>
    </row>
    <row r="13373" spans="1:3">
      <c r="A13373" t="s">
        <v>13180</v>
      </c>
      <c r="B13373">
        <v>29</v>
      </c>
      <c r="C13373">
        <v>1027</v>
      </c>
    </row>
    <row r="13374" spans="1:3">
      <c r="A13374" t="s">
        <v>13181</v>
      </c>
      <c r="B13374">
        <v>29</v>
      </c>
      <c r="C13374">
        <v>1027</v>
      </c>
    </row>
    <row r="13375" spans="1:3">
      <c r="A13375" t="s">
        <v>13182</v>
      </c>
      <c r="B13375">
        <v>30</v>
      </c>
      <c r="C13375">
        <v>1027</v>
      </c>
    </row>
    <row r="13376" spans="1:3">
      <c r="A13376" t="s">
        <v>13183</v>
      </c>
      <c r="B13376">
        <v>25</v>
      </c>
      <c r="C13376">
        <v>1027</v>
      </c>
    </row>
    <row r="13377" spans="1:3">
      <c r="A13377" t="s">
        <v>13184</v>
      </c>
      <c r="B13377">
        <v>17</v>
      </c>
      <c r="C13377">
        <v>1027</v>
      </c>
    </row>
    <row r="13378" spans="1:3">
      <c r="A13378" t="s">
        <v>13185</v>
      </c>
      <c r="B13378">
        <v>17</v>
      </c>
      <c r="C13378">
        <v>1027</v>
      </c>
    </row>
    <row r="13379" spans="1:3">
      <c r="A13379" t="s">
        <v>13186</v>
      </c>
      <c r="B13379">
        <v>17</v>
      </c>
      <c r="C13379">
        <v>1027</v>
      </c>
    </row>
    <row r="13380" spans="1:3">
      <c r="A13380" t="s">
        <v>13187</v>
      </c>
      <c r="B13380">
        <v>17</v>
      </c>
      <c r="C13380">
        <v>1027</v>
      </c>
    </row>
    <row r="13381" spans="1:3">
      <c r="A13381" t="s">
        <v>13188</v>
      </c>
      <c r="B13381">
        <v>17</v>
      </c>
      <c r="C13381">
        <v>1027</v>
      </c>
    </row>
    <row r="13382" spans="1:3">
      <c r="A13382" t="s">
        <v>13189</v>
      </c>
      <c r="B13382">
        <v>17</v>
      </c>
      <c r="C13382">
        <v>1027</v>
      </c>
    </row>
    <row r="13383" spans="1:3">
      <c r="A13383" t="s">
        <v>13190</v>
      </c>
      <c r="B13383">
        <v>17</v>
      </c>
      <c r="C13383">
        <v>1027</v>
      </c>
    </row>
    <row r="13384" spans="1:3">
      <c r="A13384" t="s">
        <v>13191</v>
      </c>
      <c r="B13384">
        <v>17</v>
      </c>
      <c r="C13384">
        <v>1027</v>
      </c>
    </row>
    <row r="13385" spans="1:3">
      <c r="A13385" t="s">
        <v>13192</v>
      </c>
      <c r="B13385">
        <v>17</v>
      </c>
      <c r="C13385">
        <v>1027</v>
      </c>
    </row>
    <row r="13386" spans="1:3">
      <c r="A13386" t="s">
        <v>13193</v>
      </c>
      <c r="B13386">
        <v>17</v>
      </c>
      <c r="C13386">
        <v>1027</v>
      </c>
    </row>
    <row r="13387" spans="1:3">
      <c r="A13387" t="s">
        <v>13194</v>
      </c>
      <c r="B13387">
        <v>17</v>
      </c>
      <c r="C13387">
        <v>1027</v>
      </c>
    </row>
    <row r="13388" spans="1:3">
      <c r="A13388" t="s">
        <v>13195</v>
      </c>
      <c r="B13388">
        <v>21</v>
      </c>
      <c r="C13388">
        <v>1027</v>
      </c>
    </row>
    <row r="13389" spans="1:3">
      <c r="A13389" t="s">
        <v>13196</v>
      </c>
      <c r="B13389">
        <v>22</v>
      </c>
      <c r="C13389">
        <v>1027</v>
      </c>
    </row>
    <row r="13390" spans="1:3">
      <c r="A13390" t="s">
        <v>13197</v>
      </c>
      <c r="B13390">
        <v>25</v>
      </c>
      <c r="C13390">
        <v>1027</v>
      </c>
    </row>
    <row r="13391" spans="1:3">
      <c r="A13391" t="s">
        <v>13198</v>
      </c>
      <c r="B13391">
        <v>17</v>
      </c>
      <c r="C13391">
        <v>1027</v>
      </c>
    </row>
    <row r="13392" spans="1:3">
      <c r="A13392" t="s">
        <v>13199</v>
      </c>
      <c r="B13392">
        <v>17</v>
      </c>
      <c r="C13392">
        <v>1027</v>
      </c>
    </row>
    <row r="13393" spans="1:3">
      <c r="A13393" t="s">
        <v>13200</v>
      </c>
      <c r="B13393">
        <v>17</v>
      </c>
      <c r="C13393">
        <v>1027</v>
      </c>
    </row>
    <row r="13394" spans="1:3">
      <c r="A13394" t="s">
        <v>13201</v>
      </c>
      <c r="B13394">
        <v>17</v>
      </c>
      <c r="C13394">
        <v>1027</v>
      </c>
    </row>
    <row r="13395" spans="1:3">
      <c r="A13395" t="s">
        <v>13202</v>
      </c>
      <c r="B13395">
        <v>17</v>
      </c>
      <c r="C13395">
        <v>1027</v>
      </c>
    </row>
    <row r="13396" spans="1:3">
      <c r="A13396" t="s">
        <v>13203</v>
      </c>
      <c r="B13396">
        <v>17</v>
      </c>
      <c r="C13396">
        <v>1027</v>
      </c>
    </row>
    <row r="13397" spans="1:3">
      <c r="A13397" t="s">
        <v>13204</v>
      </c>
      <c r="B13397">
        <v>17</v>
      </c>
      <c r="C13397">
        <v>1027</v>
      </c>
    </row>
    <row r="13398" spans="1:3">
      <c r="A13398" t="s">
        <v>13205</v>
      </c>
      <c r="B13398">
        <v>17</v>
      </c>
      <c r="C13398">
        <v>1027</v>
      </c>
    </row>
    <row r="13399" spans="1:3">
      <c r="A13399" t="s">
        <v>13206</v>
      </c>
      <c r="B13399">
        <v>17</v>
      </c>
      <c r="C13399">
        <v>1027</v>
      </c>
    </row>
    <row r="13400" spans="1:3">
      <c r="A13400" t="s">
        <v>13207</v>
      </c>
      <c r="B13400">
        <v>19</v>
      </c>
      <c r="C13400">
        <v>1027</v>
      </c>
    </row>
    <row r="13401" spans="1:3">
      <c r="A13401" t="s">
        <v>13208</v>
      </c>
      <c r="B13401">
        <v>23</v>
      </c>
      <c r="C13401">
        <v>1027</v>
      </c>
    </row>
    <row r="13402" spans="1:3">
      <c r="A13402" t="s">
        <v>13209</v>
      </c>
      <c r="B13402">
        <v>38</v>
      </c>
      <c r="C13402">
        <v>1027</v>
      </c>
    </row>
    <row r="13403" spans="1:3">
      <c r="A13403" t="s">
        <v>13210</v>
      </c>
      <c r="B13403">
        <v>26</v>
      </c>
      <c r="C13403">
        <v>1027</v>
      </c>
    </row>
    <row r="13404" spans="1:3">
      <c r="A13404" t="s">
        <v>13211</v>
      </c>
      <c r="B13404">
        <v>4</v>
      </c>
      <c r="C13404">
        <v>1027</v>
      </c>
    </row>
    <row r="13405" spans="1:3">
      <c r="A13405" t="s">
        <v>13212</v>
      </c>
      <c r="B13405">
        <v>26</v>
      </c>
      <c r="C13405">
        <v>1027</v>
      </c>
    </row>
    <row r="13406" spans="1:3">
      <c r="A13406" t="s">
        <v>13213</v>
      </c>
      <c r="B13406">
        <v>4</v>
      </c>
      <c r="C13406">
        <v>1027</v>
      </c>
    </row>
    <row r="13407" spans="1:3">
      <c r="A13407" t="s">
        <v>13214</v>
      </c>
      <c r="B13407">
        <v>4</v>
      </c>
      <c r="C13407">
        <v>1027</v>
      </c>
    </row>
    <row r="13408" spans="1:3">
      <c r="A13408" t="s">
        <v>13215</v>
      </c>
      <c r="B13408">
        <v>26</v>
      </c>
      <c r="C13408">
        <v>1027</v>
      </c>
    </row>
    <row r="13409" spans="1:3">
      <c r="A13409" t="s">
        <v>13216</v>
      </c>
      <c r="B13409">
        <v>4</v>
      </c>
      <c r="C13409">
        <v>1027</v>
      </c>
    </row>
    <row r="13410" spans="1:3">
      <c r="A13410" t="s">
        <v>13217</v>
      </c>
      <c r="B13410">
        <v>26</v>
      </c>
      <c r="C13410">
        <v>1027</v>
      </c>
    </row>
    <row r="13411" spans="1:3">
      <c r="A13411" t="s">
        <v>13218</v>
      </c>
      <c r="B13411">
        <v>38</v>
      </c>
      <c r="C13411">
        <v>1027</v>
      </c>
    </row>
    <row r="13412" spans="1:3">
      <c r="A13412" t="s">
        <v>13219</v>
      </c>
      <c r="B13412">
        <v>20</v>
      </c>
      <c r="C13412">
        <v>1027</v>
      </c>
    </row>
    <row r="13413" spans="1:3">
      <c r="A13413" t="s">
        <v>13220</v>
      </c>
      <c r="B13413">
        <v>30</v>
      </c>
      <c r="C13413">
        <v>1027</v>
      </c>
    </row>
    <row r="13414" spans="1:3">
      <c r="A13414" t="s">
        <v>13221</v>
      </c>
      <c r="B13414">
        <v>33</v>
      </c>
      <c r="C13414">
        <v>1027</v>
      </c>
    </row>
    <row r="13415" spans="1:3">
      <c r="A13415" t="s">
        <v>13222</v>
      </c>
      <c r="B13415">
        <v>17</v>
      </c>
      <c r="C13415">
        <v>1027</v>
      </c>
    </row>
    <row r="13416" spans="1:3">
      <c r="A13416" t="s">
        <v>13223</v>
      </c>
      <c r="B13416">
        <v>25</v>
      </c>
      <c r="C13416">
        <v>1027</v>
      </c>
    </row>
    <row r="13417" spans="1:3">
      <c r="A13417" t="s">
        <v>13224</v>
      </c>
      <c r="B13417">
        <v>17</v>
      </c>
      <c r="C13417">
        <v>1027</v>
      </c>
    </row>
    <row r="13418" spans="1:3">
      <c r="A13418" t="s">
        <v>13225</v>
      </c>
      <c r="B13418">
        <v>25</v>
      </c>
      <c r="C13418">
        <v>1027</v>
      </c>
    </row>
    <row r="13419" spans="1:3">
      <c r="A13419" t="s">
        <v>13226</v>
      </c>
      <c r="B13419">
        <v>29</v>
      </c>
      <c r="C13419">
        <v>1027</v>
      </c>
    </row>
    <row r="13420" spans="1:3">
      <c r="A13420" t="s">
        <v>13227</v>
      </c>
      <c r="B13420">
        <v>25</v>
      </c>
      <c r="C13420">
        <v>1027</v>
      </c>
    </row>
    <row r="13421" spans="1:3">
      <c r="A13421" t="s">
        <v>13228</v>
      </c>
      <c r="B13421">
        <v>17</v>
      </c>
      <c r="C13421">
        <v>1027</v>
      </c>
    </row>
    <row r="13422" spans="1:3">
      <c r="A13422" t="s">
        <v>13229</v>
      </c>
      <c r="B13422">
        <v>20</v>
      </c>
      <c r="C13422">
        <v>1027</v>
      </c>
    </row>
    <row r="13423" spans="1:3">
      <c r="A13423" t="s">
        <v>13230</v>
      </c>
      <c r="B13423">
        <v>25</v>
      </c>
      <c r="C13423">
        <v>1027</v>
      </c>
    </row>
    <row r="13424" spans="1:3">
      <c r="A13424" t="s">
        <v>13231</v>
      </c>
      <c r="B13424">
        <v>33</v>
      </c>
      <c r="C13424">
        <v>1027</v>
      </c>
    </row>
    <row r="13425" spans="1:3">
      <c r="A13425" t="s">
        <v>13232</v>
      </c>
      <c r="B13425">
        <v>23</v>
      </c>
      <c r="C13425">
        <v>2401</v>
      </c>
    </row>
    <row r="13426" spans="1:3">
      <c r="A13426" t="s">
        <v>13233</v>
      </c>
      <c r="B13426">
        <v>0</v>
      </c>
      <c r="C13426">
        <v>1234</v>
      </c>
    </row>
    <row r="13427" spans="1:3">
      <c r="A13427" t="s">
        <v>13234</v>
      </c>
      <c r="B13427">
        <v>17</v>
      </c>
      <c r="C13427">
        <v>2331</v>
      </c>
    </row>
    <row r="13428" spans="1:3">
      <c r="A13428" t="s">
        <v>13235</v>
      </c>
      <c r="B13428">
        <v>9</v>
      </c>
      <c r="C13428">
        <v>361</v>
      </c>
    </row>
    <row r="13429" spans="1:3">
      <c r="A13429" t="s">
        <v>13236</v>
      </c>
      <c r="B13429">
        <v>25</v>
      </c>
      <c r="C13429">
        <v>154</v>
      </c>
    </row>
    <row r="13430" spans="1:3">
      <c r="A13430" t="s">
        <v>13237</v>
      </c>
      <c r="B13430">
        <v>24</v>
      </c>
      <c r="C13430">
        <v>154</v>
      </c>
    </row>
    <row r="13431" spans="1:3">
      <c r="A13431" t="s">
        <v>13238</v>
      </c>
      <c r="B13431">
        <v>29</v>
      </c>
      <c r="C13431">
        <v>154</v>
      </c>
    </row>
    <row r="13432" spans="1:3">
      <c r="A13432" t="s">
        <v>13239</v>
      </c>
      <c r="B13432">
        <v>21</v>
      </c>
      <c r="C13432">
        <v>1234</v>
      </c>
    </row>
    <row r="13433" spans="1:3">
      <c r="A13433" t="s">
        <v>13240</v>
      </c>
      <c r="B13433">
        <v>15</v>
      </c>
      <c r="C13433">
        <v>1234</v>
      </c>
    </row>
    <row r="13434" spans="1:3">
      <c r="A13434" t="s">
        <v>13241</v>
      </c>
      <c r="B13434">
        <v>21</v>
      </c>
      <c r="C13434">
        <v>438</v>
      </c>
    </row>
    <row r="13435" spans="1:3">
      <c r="A13435" t="s">
        <v>13242</v>
      </c>
      <c r="B13435">
        <v>15</v>
      </c>
      <c r="C13435">
        <v>438</v>
      </c>
    </row>
    <row r="13436" spans="1:3">
      <c r="A13436" t="s">
        <v>13243</v>
      </c>
      <c r="B13436">
        <v>5</v>
      </c>
      <c r="C13436">
        <v>101</v>
      </c>
    </row>
    <row r="13437" spans="1:3">
      <c r="A13437" t="s">
        <v>13244</v>
      </c>
      <c r="B13437">
        <v>12</v>
      </c>
      <c r="C13437">
        <v>361</v>
      </c>
    </row>
    <row r="13438" spans="1:3">
      <c r="A13438" t="s">
        <v>13245</v>
      </c>
      <c r="B13438">
        <v>2</v>
      </c>
      <c r="C13438">
        <v>450</v>
      </c>
    </row>
    <row r="13439" spans="1:3">
      <c r="A13439" t="s">
        <v>13246</v>
      </c>
      <c r="B13439">
        <v>0</v>
      </c>
      <c r="C13439">
        <v>450</v>
      </c>
    </row>
    <row r="13440" spans="1:3">
      <c r="A13440" t="s">
        <v>13247</v>
      </c>
      <c r="B13440">
        <v>0</v>
      </c>
      <c r="C13440">
        <v>450</v>
      </c>
    </row>
    <row r="13441" spans="1:3">
      <c r="A13441" t="s">
        <v>13248</v>
      </c>
      <c r="B13441">
        <v>0</v>
      </c>
      <c r="C13441">
        <v>450</v>
      </c>
    </row>
    <row r="13442" spans="1:3">
      <c r="A13442" t="s">
        <v>13249</v>
      </c>
      <c r="B13442">
        <v>0</v>
      </c>
      <c r="C13442">
        <v>450</v>
      </c>
    </row>
    <row r="13443" spans="1:3">
      <c r="A13443" t="s">
        <v>13250</v>
      </c>
      <c r="B13443">
        <v>0</v>
      </c>
      <c r="C13443">
        <v>450</v>
      </c>
    </row>
    <row r="13444" spans="1:3">
      <c r="A13444" t="s">
        <v>13251</v>
      </c>
      <c r="B13444">
        <v>45</v>
      </c>
      <c r="C13444">
        <v>323</v>
      </c>
    </row>
    <row r="13445" spans="1:3">
      <c r="A13445" t="s">
        <v>13252</v>
      </c>
      <c r="B13445">
        <v>50</v>
      </c>
      <c r="C13445">
        <v>323</v>
      </c>
    </row>
    <row r="13446" spans="1:3">
      <c r="A13446" t="s">
        <v>13253</v>
      </c>
      <c r="B13446">
        <v>45</v>
      </c>
      <c r="C13446">
        <v>323</v>
      </c>
    </row>
    <row r="13447" spans="1:3">
      <c r="A13447" t="s">
        <v>13254</v>
      </c>
      <c r="B13447">
        <v>48</v>
      </c>
      <c r="C13447">
        <v>323</v>
      </c>
    </row>
    <row r="13448" spans="1:3">
      <c r="A13448" t="s">
        <v>13255</v>
      </c>
      <c r="B13448">
        <v>49</v>
      </c>
      <c r="C13448">
        <v>323</v>
      </c>
    </row>
    <row r="13449" spans="1:3">
      <c r="A13449" t="s">
        <v>13256</v>
      </c>
      <c r="B13449">
        <v>63</v>
      </c>
      <c r="C13449">
        <v>323</v>
      </c>
    </row>
    <row r="13450" spans="1:3">
      <c r="A13450" t="s">
        <v>13257</v>
      </c>
      <c r="B13450">
        <v>32</v>
      </c>
      <c r="C13450">
        <v>323</v>
      </c>
    </row>
    <row r="13451" spans="1:3">
      <c r="A13451" t="s">
        <v>13258</v>
      </c>
      <c r="B13451">
        <v>30</v>
      </c>
      <c r="C13451">
        <v>323</v>
      </c>
    </row>
    <row r="13452" spans="1:3">
      <c r="A13452" t="s">
        <v>13259</v>
      </c>
      <c r="B13452">
        <v>0</v>
      </c>
      <c r="C13452">
        <v>1443</v>
      </c>
    </row>
    <row r="13453" spans="1:3">
      <c r="A13453" t="s">
        <v>13260</v>
      </c>
      <c r="B13453">
        <v>0</v>
      </c>
      <c r="C13453">
        <v>1443</v>
      </c>
    </row>
    <row r="13454" spans="1:3">
      <c r="A13454" t="s">
        <v>13261</v>
      </c>
      <c r="B13454">
        <v>0</v>
      </c>
      <c r="C13454">
        <v>1443</v>
      </c>
    </row>
    <row r="13455" spans="1:3">
      <c r="A13455" t="s">
        <v>13262</v>
      </c>
      <c r="B13455">
        <v>5</v>
      </c>
      <c r="C13455">
        <v>1443</v>
      </c>
    </row>
    <row r="13456" spans="1:3">
      <c r="A13456" t="s">
        <v>13263</v>
      </c>
      <c r="B13456">
        <v>0</v>
      </c>
      <c r="C13456">
        <v>1100</v>
      </c>
    </row>
    <row r="13457" spans="1:3">
      <c r="A13457" t="s">
        <v>13264</v>
      </c>
      <c r="B13457">
        <v>22</v>
      </c>
      <c r="C13457">
        <v>1234</v>
      </c>
    </row>
    <row r="13458" spans="1:3">
      <c r="A13458" t="s">
        <v>13265</v>
      </c>
      <c r="B13458">
        <v>13</v>
      </c>
      <c r="C13458">
        <v>1914</v>
      </c>
    </row>
    <row r="13459" spans="1:3">
      <c r="A13459" t="s">
        <v>13266</v>
      </c>
      <c r="B13459">
        <v>48</v>
      </c>
      <c r="C13459">
        <v>1229</v>
      </c>
    </row>
    <row r="13460" spans="1:3">
      <c r="A13460" t="s">
        <v>13267</v>
      </c>
      <c r="B13460">
        <v>14</v>
      </c>
      <c r="C13460">
        <v>312</v>
      </c>
    </row>
    <row r="13461" spans="1:3">
      <c r="A13461" t="s">
        <v>13268</v>
      </c>
      <c r="B13461">
        <v>0</v>
      </c>
      <c r="C13461">
        <v>312</v>
      </c>
    </row>
    <row r="13462" spans="1:3">
      <c r="A13462" t="s">
        <v>13269</v>
      </c>
      <c r="B13462">
        <v>22</v>
      </c>
      <c r="C13462">
        <v>1027</v>
      </c>
    </row>
    <row r="13463" spans="1:3">
      <c r="A13463" t="s">
        <v>13270</v>
      </c>
      <c r="B13463">
        <v>18</v>
      </c>
      <c r="C13463">
        <v>1027</v>
      </c>
    </row>
    <row r="13464" spans="1:3">
      <c r="A13464" t="s">
        <v>13271</v>
      </c>
      <c r="B13464">
        <v>16</v>
      </c>
      <c r="C13464">
        <v>1027</v>
      </c>
    </row>
    <row r="13465" spans="1:3">
      <c r="A13465" t="s">
        <v>13272</v>
      </c>
      <c r="B13465">
        <v>14</v>
      </c>
      <c r="C13465">
        <v>1027</v>
      </c>
    </row>
    <row r="13466" spans="1:3">
      <c r="A13466" t="s">
        <v>13273</v>
      </c>
      <c r="B13466">
        <v>29</v>
      </c>
      <c r="C13466">
        <v>1027</v>
      </c>
    </row>
    <row r="13467" spans="1:3">
      <c r="A13467" t="s">
        <v>13274</v>
      </c>
      <c r="B13467">
        <v>19</v>
      </c>
      <c r="C13467">
        <v>1027</v>
      </c>
    </row>
    <row r="13468" spans="1:3">
      <c r="A13468" t="s">
        <v>13275</v>
      </c>
      <c r="B13468">
        <v>21</v>
      </c>
      <c r="C13468">
        <v>1027</v>
      </c>
    </row>
    <row r="13469" spans="1:3">
      <c r="A13469" t="s">
        <v>13276</v>
      </c>
      <c r="B13469">
        <v>19</v>
      </c>
      <c r="C13469">
        <v>1027</v>
      </c>
    </row>
    <row r="13470" spans="1:3">
      <c r="A13470" t="s">
        <v>13277</v>
      </c>
      <c r="B13470">
        <v>14</v>
      </c>
      <c r="C13470">
        <v>1027</v>
      </c>
    </row>
    <row r="13471" spans="1:3">
      <c r="A13471" t="s">
        <v>13278</v>
      </c>
      <c r="B13471">
        <v>16</v>
      </c>
      <c r="C13471">
        <v>1027</v>
      </c>
    </row>
    <row r="13472" spans="1:3">
      <c r="A13472" t="s">
        <v>13279</v>
      </c>
      <c r="B13472">
        <v>16</v>
      </c>
      <c r="C13472">
        <v>1027</v>
      </c>
    </row>
    <row r="13473" spans="1:3">
      <c r="A13473" t="s">
        <v>13280</v>
      </c>
      <c r="B13473">
        <v>40</v>
      </c>
      <c r="C13473">
        <v>1027</v>
      </c>
    </row>
    <row r="13474" spans="1:3">
      <c r="A13474" t="s">
        <v>13281</v>
      </c>
      <c r="B13474">
        <v>26</v>
      </c>
      <c r="C13474">
        <v>1027</v>
      </c>
    </row>
    <row r="13475" spans="1:3">
      <c r="A13475" t="s">
        <v>13282</v>
      </c>
      <c r="B13475">
        <v>19</v>
      </c>
      <c r="C13475">
        <v>1027</v>
      </c>
    </row>
    <row r="13476" spans="1:3">
      <c r="A13476" t="s">
        <v>13283</v>
      </c>
      <c r="B13476">
        <v>22</v>
      </c>
      <c r="C13476">
        <v>1027</v>
      </c>
    </row>
    <row r="13477" spans="1:3">
      <c r="A13477" t="s">
        <v>13284</v>
      </c>
      <c r="B13477">
        <v>34</v>
      </c>
      <c r="C13477">
        <v>1027</v>
      </c>
    </row>
    <row r="13478" spans="1:3">
      <c r="A13478" t="s">
        <v>13285</v>
      </c>
      <c r="B13478">
        <v>32</v>
      </c>
      <c r="C13478">
        <v>1027</v>
      </c>
    </row>
    <row r="13479" spans="1:3">
      <c r="A13479" t="s">
        <v>13286</v>
      </c>
      <c r="B13479">
        <v>19</v>
      </c>
      <c r="C13479">
        <v>1027</v>
      </c>
    </row>
    <row r="13480" spans="1:3">
      <c r="A13480" t="s">
        <v>13287</v>
      </c>
      <c r="B13480">
        <v>28</v>
      </c>
      <c r="C13480">
        <v>1027</v>
      </c>
    </row>
    <row r="13481" spans="1:3">
      <c r="A13481" t="s">
        <v>13288</v>
      </c>
      <c r="B13481">
        <v>18</v>
      </c>
      <c r="C13481">
        <v>1027</v>
      </c>
    </row>
    <row r="13482" spans="1:3">
      <c r="A13482" t="s">
        <v>13289</v>
      </c>
      <c r="B13482">
        <v>36</v>
      </c>
      <c r="C13482">
        <v>1027</v>
      </c>
    </row>
    <row r="13483" spans="1:3">
      <c r="A13483" t="s">
        <v>13290</v>
      </c>
      <c r="B13483">
        <v>36</v>
      </c>
      <c r="C13483">
        <v>1027</v>
      </c>
    </row>
    <row r="13484" spans="1:3">
      <c r="A13484" t="s">
        <v>13291</v>
      </c>
      <c r="B13484">
        <v>37</v>
      </c>
      <c r="C13484">
        <v>1027</v>
      </c>
    </row>
    <row r="13485" spans="1:3">
      <c r="A13485" t="s">
        <v>13292</v>
      </c>
      <c r="B13485">
        <v>26</v>
      </c>
      <c r="C13485">
        <v>1027</v>
      </c>
    </row>
    <row r="13486" spans="1:3">
      <c r="A13486" t="s">
        <v>13293</v>
      </c>
      <c r="B13486">
        <v>4</v>
      </c>
      <c r="C13486">
        <v>1027</v>
      </c>
    </row>
    <row r="13487" spans="1:3">
      <c r="A13487" t="s">
        <v>13294</v>
      </c>
      <c r="B13487">
        <v>30</v>
      </c>
      <c r="C13487">
        <v>1027</v>
      </c>
    </row>
    <row r="13488" spans="1:3">
      <c r="A13488" t="s">
        <v>13295</v>
      </c>
      <c r="B13488">
        <v>4</v>
      </c>
      <c r="C13488">
        <v>1027</v>
      </c>
    </row>
    <row r="13489" spans="1:3">
      <c r="A13489" t="s">
        <v>13296</v>
      </c>
      <c r="B13489">
        <v>34</v>
      </c>
      <c r="C13489">
        <v>1027</v>
      </c>
    </row>
    <row r="13490" spans="1:3">
      <c r="A13490" t="s">
        <v>13297</v>
      </c>
      <c r="B13490">
        <v>30</v>
      </c>
      <c r="C13490">
        <v>1027</v>
      </c>
    </row>
    <row r="13491" spans="1:3">
      <c r="A13491" t="s">
        <v>13298</v>
      </c>
      <c r="B13491">
        <v>34</v>
      </c>
      <c r="C13491">
        <v>1027</v>
      </c>
    </row>
    <row r="13492" spans="1:3">
      <c r="A13492" t="s">
        <v>13299</v>
      </c>
      <c r="B13492">
        <v>29</v>
      </c>
      <c r="C13492">
        <v>1027</v>
      </c>
    </row>
    <row r="13493" spans="1:3">
      <c r="A13493" t="s">
        <v>13300</v>
      </c>
      <c r="B13493">
        <v>23</v>
      </c>
      <c r="C13493">
        <v>1027</v>
      </c>
    </row>
    <row r="13494" spans="1:3">
      <c r="A13494" t="s">
        <v>13301</v>
      </c>
      <c r="B13494">
        <v>56</v>
      </c>
      <c r="C13494">
        <v>1027</v>
      </c>
    </row>
    <row r="13495" spans="1:3">
      <c r="A13495" t="s">
        <v>13302</v>
      </c>
      <c r="B13495">
        <v>39</v>
      </c>
      <c r="C13495">
        <v>1027</v>
      </c>
    </row>
    <row r="13496" spans="1:3">
      <c r="A13496" t="s">
        <v>13303</v>
      </c>
      <c r="B13496">
        <v>13</v>
      </c>
      <c r="C13496">
        <v>1027</v>
      </c>
    </row>
    <row r="13497" spans="1:3">
      <c r="A13497" t="s">
        <v>13304</v>
      </c>
      <c r="B13497">
        <v>36</v>
      </c>
      <c r="C13497">
        <v>1027</v>
      </c>
    </row>
    <row r="13498" spans="1:3">
      <c r="A13498" t="s">
        <v>13305</v>
      </c>
      <c r="B13498">
        <v>31</v>
      </c>
      <c r="C13498">
        <v>1027</v>
      </c>
    </row>
    <row r="13499" spans="1:3">
      <c r="A13499" t="s">
        <v>13306</v>
      </c>
      <c r="B13499">
        <v>38</v>
      </c>
      <c r="C13499">
        <v>1027</v>
      </c>
    </row>
    <row r="13500" spans="1:3">
      <c r="A13500" t="s">
        <v>13307</v>
      </c>
      <c r="B13500">
        <v>41</v>
      </c>
      <c r="C13500">
        <v>1027</v>
      </c>
    </row>
    <row r="13501" spans="1:3">
      <c r="A13501" t="s">
        <v>13308</v>
      </c>
      <c r="B13501">
        <v>18</v>
      </c>
      <c r="C13501">
        <v>1027</v>
      </c>
    </row>
    <row r="13502" spans="1:3">
      <c r="A13502" t="s">
        <v>13309</v>
      </c>
      <c r="B13502">
        <v>9</v>
      </c>
      <c r="C13502">
        <v>1027</v>
      </c>
    </row>
    <row r="13503" spans="1:3">
      <c r="A13503" t="s">
        <v>13310</v>
      </c>
      <c r="B13503">
        <v>26</v>
      </c>
      <c r="C13503">
        <v>1027</v>
      </c>
    </row>
    <row r="13504" spans="1:3">
      <c r="A13504" t="s">
        <v>13311</v>
      </c>
      <c r="B13504">
        <v>24</v>
      </c>
      <c r="C13504">
        <v>1027</v>
      </c>
    </row>
    <row r="13505" spans="1:3">
      <c r="A13505" t="s">
        <v>13312</v>
      </c>
      <c r="B13505">
        <v>36</v>
      </c>
      <c r="C13505">
        <v>1027</v>
      </c>
    </row>
    <row r="13506" spans="1:3">
      <c r="A13506" t="s">
        <v>13313</v>
      </c>
      <c r="B13506">
        <v>26</v>
      </c>
      <c r="C13506">
        <v>1027</v>
      </c>
    </row>
    <row r="13507" spans="1:3">
      <c r="A13507" t="s">
        <v>13314</v>
      </c>
      <c r="B13507">
        <v>18</v>
      </c>
      <c r="C13507">
        <v>1027</v>
      </c>
    </row>
    <row r="13508" spans="1:3">
      <c r="A13508" t="s">
        <v>13315</v>
      </c>
      <c r="B13508">
        <v>21</v>
      </c>
      <c r="C13508">
        <v>1027</v>
      </c>
    </row>
    <row r="13509" spans="1:3">
      <c r="A13509" t="s">
        <v>13316</v>
      </c>
      <c r="B13509">
        <v>26</v>
      </c>
      <c r="C13509">
        <v>1027</v>
      </c>
    </row>
    <row r="13510" spans="1:3">
      <c r="A13510" t="s">
        <v>13317</v>
      </c>
      <c r="B13510">
        <v>50</v>
      </c>
      <c r="C13510">
        <v>1027</v>
      </c>
    </row>
    <row r="13511" spans="1:3">
      <c r="A13511" t="s">
        <v>13318</v>
      </c>
      <c r="B13511">
        <v>0</v>
      </c>
      <c r="C13511">
        <v>1027</v>
      </c>
    </row>
    <row r="13512" spans="1:3">
      <c r="A13512" t="s">
        <v>13319</v>
      </c>
      <c r="B13512">
        <v>26</v>
      </c>
      <c r="C13512">
        <v>1027</v>
      </c>
    </row>
    <row r="13513" spans="1:3">
      <c r="A13513" t="s">
        <v>13320</v>
      </c>
      <c r="B13513">
        <v>31</v>
      </c>
      <c r="C13513">
        <v>1027</v>
      </c>
    </row>
    <row r="13514" spans="1:3">
      <c r="A13514" t="s">
        <v>13321</v>
      </c>
      <c r="B13514">
        <v>55</v>
      </c>
      <c r="C13514">
        <v>1027</v>
      </c>
    </row>
    <row r="13515" spans="1:3">
      <c r="A13515" t="s">
        <v>13322</v>
      </c>
      <c r="B13515">
        <v>15</v>
      </c>
      <c r="C13515">
        <v>1027</v>
      </c>
    </row>
    <row r="13516" spans="1:3">
      <c r="A13516" t="s">
        <v>13323</v>
      </c>
      <c r="B13516">
        <v>11</v>
      </c>
      <c r="C13516">
        <v>1027</v>
      </c>
    </row>
    <row r="13517" spans="1:3">
      <c r="A13517" t="s">
        <v>13324</v>
      </c>
      <c r="B13517">
        <v>45</v>
      </c>
      <c r="C13517">
        <v>1027</v>
      </c>
    </row>
    <row r="13518" spans="1:3">
      <c r="A13518" t="s">
        <v>13325</v>
      </c>
      <c r="B13518">
        <v>31</v>
      </c>
      <c r="C13518">
        <v>1027</v>
      </c>
    </row>
    <row r="13519" spans="1:3">
      <c r="A13519" t="s">
        <v>13326</v>
      </c>
      <c r="B13519">
        <v>31</v>
      </c>
      <c r="C13519">
        <v>1027</v>
      </c>
    </row>
    <row r="13520" spans="1:3">
      <c r="A13520" t="s">
        <v>13327</v>
      </c>
      <c r="B13520">
        <v>37</v>
      </c>
      <c r="C13520">
        <v>1027</v>
      </c>
    </row>
    <row r="13521" spans="1:3">
      <c r="A13521" t="s">
        <v>13328</v>
      </c>
      <c r="B13521">
        <v>0</v>
      </c>
      <c r="C13521">
        <v>1027</v>
      </c>
    </row>
    <row r="13522" spans="1:3">
      <c r="A13522" t="s">
        <v>13329</v>
      </c>
      <c r="B13522">
        <v>31</v>
      </c>
      <c r="C13522">
        <v>1027</v>
      </c>
    </row>
    <row r="13523" spans="1:3">
      <c r="A13523" t="s">
        <v>13330</v>
      </c>
      <c r="B13523">
        <v>29</v>
      </c>
      <c r="C13523">
        <v>1027</v>
      </c>
    </row>
    <row r="13524" spans="1:3">
      <c r="A13524" t="s">
        <v>13331</v>
      </c>
      <c r="B13524">
        <v>31</v>
      </c>
      <c r="C13524">
        <v>1027</v>
      </c>
    </row>
    <row r="13525" spans="1:3">
      <c r="A13525" t="s">
        <v>13332</v>
      </c>
      <c r="B13525">
        <v>25</v>
      </c>
      <c r="C13525">
        <v>1027</v>
      </c>
    </row>
    <row r="13526" spans="1:3">
      <c r="A13526" t="s">
        <v>13333</v>
      </c>
      <c r="B13526">
        <v>36</v>
      </c>
      <c r="C13526">
        <v>1027</v>
      </c>
    </row>
    <row r="13527" spans="1:3">
      <c r="A13527" t="s">
        <v>13334</v>
      </c>
      <c r="B13527">
        <v>34</v>
      </c>
      <c r="C13527">
        <v>1027</v>
      </c>
    </row>
    <row r="13528" spans="1:3">
      <c r="A13528" t="s">
        <v>13335</v>
      </c>
      <c r="B13528">
        <v>16</v>
      </c>
      <c r="C13528">
        <v>1027</v>
      </c>
    </row>
    <row r="13529" spans="1:3">
      <c r="A13529" t="s">
        <v>13336</v>
      </c>
      <c r="B13529">
        <v>49</v>
      </c>
      <c r="C13529">
        <v>1027</v>
      </c>
    </row>
    <row r="13530" spans="1:3">
      <c r="A13530" t="s">
        <v>13337</v>
      </c>
      <c r="B13530">
        <v>26</v>
      </c>
      <c r="C13530">
        <v>1027</v>
      </c>
    </row>
    <row r="13531" spans="1:3">
      <c r="A13531" t="s">
        <v>13338</v>
      </c>
      <c r="B13531">
        <v>13</v>
      </c>
      <c r="C13531">
        <v>1027</v>
      </c>
    </row>
    <row r="13532" spans="1:3">
      <c r="A13532" t="s">
        <v>13339</v>
      </c>
      <c r="B13532">
        <v>38</v>
      </c>
      <c r="C13532">
        <v>1027</v>
      </c>
    </row>
    <row r="13533" spans="1:3">
      <c r="A13533" t="s">
        <v>13340</v>
      </c>
      <c r="B13533">
        <v>38</v>
      </c>
      <c r="C13533">
        <v>1027</v>
      </c>
    </row>
    <row r="13534" spans="1:3">
      <c r="A13534" t="s">
        <v>13341</v>
      </c>
      <c r="B13534">
        <v>49</v>
      </c>
      <c r="C13534">
        <v>1027</v>
      </c>
    </row>
    <row r="13535" spans="1:3">
      <c r="A13535" t="s">
        <v>13342</v>
      </c>
      <c r="B13535">
        <v>23</v>
      </c>
      <c r="C13535">
        <v>1027</v>
      </c>
    </row>
    <row r="13536" spans="1:3">
      <c r="A13536" t="s">
        <v>13343</v>
      </c>
      <c r="B13536">
        <v>19</v>
      </c>
      <c r="C13536">
        <v>1027</v>
      </c>
    </row>
    <row r="13537" spans="1:3">
      <c r="A13537" t="s">
        <v>13344</v>
      </c>
      <c r="B13537">
        <v>20</v>
      </c>
      <c r="C13537">
        <v>1027</v>
      </c>
    </row>
    <row r="13538" spans="1:3">
      <c r="A13538" t="s">
        <v>13345</v>
      </c>
      <c r="B13538">
        <v>17</v>
      </c>
      <c r="C13538">
        <v>1027</v>
      </c>
    </row>
    <row r="13539" spans="1:3">
      <c r="A13539" t="s">
        <v>13346</v>
      </c>
      <c r="B13539">
        <v>28</v>
      </c>
      <c r="C13539">
        <v>1027</v>
      </c>
    </row>
    <row r="13540" spans="1:3">
      <c r="A13540" t="s">
        <v>13347</v>
      </c>
      <c r="B13540">
        <v>19</v>
      </c>
      <c r="C13540">
        <v>1027</v>
      </c>
    </row>
    <row r="13541" spans="1:3">
      <c r="A13541" t="s">
        <v>13348</v>
      </c>
      <c r="B13541">
        <v>15</v>
      </c>
      <c r="C13541">
        <v>1027</v>
      </c>
    </row>
    <row r="13542" spans="1:3">
      <c r="A13542" t="s">
        <v>13349</v>
      </c>
      <c r="B13542">
        <v>17</v>
      </c>
      <c r="C13542">
        <v>1027</v>
      </c>
    </row>
    <row r="13543" spans="1:3">
      <c r="A13543" t="s">
        <v>13350</v>
      </c>
      <c r="B13543">
        <v>17</v>
      </c>
      <c r="C13543">
        <v>1027</v>
      </c>
    </row>
    <row r="13544" spans="1:3">
      <c r="A13544" t="s">
        <v>13351</v>
      </c>
      <c r="B13544">
        <v>28</v>
      </c>
      <c r="C13544">
        <v>1027</v>
      </c>
    </row>
    <row r="13545" spans="1:3">
      <c r="A13545" t="s">
        <v>13352</v>
      </c>
      <c r="B13545">
        <v>20</v>
      </c>
      <c r="C13545">
        <v>1027</v>
      </c>
    </row>
    <row r="13546" spans="1:3">
      <c r="A13546" t="s">
        <v>13353</v>
      </c>
      <c r="B13546">
        <v>0</v>
      </c>
      <c r="C13546">
        <v>312</v>
      </c>
    </row>
    <row r="13547" spans="1:3">
      <c r="A13547" t="s">
        <v>13354</v>
      </c>
      <c r="B13547">
        <v>20</v>
      </c>
      <c r="C13547">
        <v>1839</v>
      </c>
    </row>
    <row r="13548" spans="1:3">
      <c r="A13548" t="s">
        <v>13355</v>
      </c>
      <c r="B13548">
        <v>18</v>
      </c>
      <c r="C13548">
        <v>1229</v>
      </c>
    </row>
    <row r="13549" spans="1:3">
      <c r="A13549" t="s">
        <v>13356</v>
      </c>
      <c r="B13549">
        <v>0</v>
      </c>
      <c r="C13549">
        <v>1982</v>
      </c>
    </row>
    <row r="13550" spans="1:3">
      <c r="A13550" t="s">
        <v>13357</v>
      </c>
      <c r="B13550">
        <v>1</v>
      </c>
      <c r="C13550">
        <v>1982</v>
      </c>
    </row>
    <row r="13551" spans="1:3">
      <c r="A13551" t="s">
        <v>13358</v>
      </c>
      <c r="B13551">
        <v>13</v>
      </c>
      <c r="C13551">
        <v>1914</v>
      </c>
    </row>
    <row r="13552" spans="1:3">
      <c r="A13552" t="s">
        <v>13359</v>
      </c>
      <c r="B13552">
        <v>6</v>
      </c>
      <c r="C13552">
        <v>1914</v>
      </c>
    </row>
    <row r="13553" spans="1:3">
      <c r="A13553" t="s">
        <v>13360</v>
      </c>
      <c r="B13553">
        <v>34</v>
      </c>
      <c r="C13553">
        <v>428</v>
      </c>
    </row>
    <row r="13554" spans="1:3">
      <c r="A13554" t="s">
        <v>13361</v>
      </c>
      <c r="B13554">
        <v>48</v>
      </c>
      <c r="C13554">
        <v>428</v>
      </c>
    </row>
    <row r="13555" spans="1:3">
      <c r="A13555" t="s">
        <v>13362</v>
      </c>
      <c r="B13555">
        <v>55</v>
      </c>
      <c r="C13555">
        <v>428</v>
      </c>
    </row>
    <row r="13556" spans="1:3">
      <c r="A13556" t="s">
        <v>13363</v>
      </c>
      <c r="B13556">
        <v>0</v>
      </c>
      <c r="C13556">
        <v>1443</v>
      </c>
    </row>
    <row r="13557" spans="1:3">
      <c r="A13557" t="s">
        <v>13364</v>
      </c>
      <c r="B13557">
        <v>19</v>
      </c>
      <c r="C13557">
        <v>1443</v>
      </c>
    </row>
    <row r="13558" spans="1:3">
      <c r="A13558" t="s">
        <v>13365</v>
      </c>
      <c r="B13558">
        <v>0</v>
      </c>
      <c r="C13558">
        <v>1443</v>
      </c>
    </row>
    <row r="13559" spans="1:3">
      <c r="A13559" t="s">
        <v>13366</v>
      </c>
      <c r="B13559">
        <v>0</v>
      </c>
      <c r="C13559">
        <v>1443</v>
      </c>
    </row>
    <row r="13560" spans="1:3">
      <c r="A13560" t="s">
        <v>13367</v>
      </c>
      <c r="B13560">
        <v>0</v>
      </c>
      <c r="C13560">
        <v>1443</v>
      </c>
    </row>
    <row r="13561" spans="1:3">
      <c r="A13561" t="s">
        <v>13368</v>
      </c>
      <c r="B13561">
        <v>0</v>
      </c>
      <c r="C13561">
        <v>1443</v>
      </c>
    </row>
    <row r="13562" spans="1:3">
      <c r="A13562" t="s">
        <v>13369</v>
      </c>
      <c r="B13562">
        <v>0</v>
      </c>
      <c r="C13562">
        <v>1443</v>
      </c>
    </row>
    <row r="13563" spans="1:3">
      <c r="A13563" t="s">
        <v>13370</v>
      </c>
      <c r="B13563">
        <v>0</v>
      </c>
      <c r="C13563">
        <v>1443</v>
      </c>
    </row>
    <row r="13564" spans="1:3">
      <c r="A13564" t="s">
        <v>13371</v>
      </c>
      <c r="B13564">
        <v>0</v>
      </c>
      <c r="C13564">
        <v>1443</v>
      </c>
    </row>
    <row r="13565" spans="1:3">
      <c r="A13565" t="s">
        <v>13372</v>
      </c>
      <c r="B13565">
        <v>0</v>
      </c>
      <c r="C13565">
        <v>1443</v>
      </c>
    </row>
    <row r="13566" spans="1:3">
      <c r="A13566" t="s">
        <v>13373</v>
      </c>
      <c r="B13566">
        <v>0</v>
      </c>
      <c r="C13566">
        <v>1443</v>
      </c>
    </row>
    <row r="13567" spans="1:3">
      <c r="A13567" t="s">
        <v>13374</v>
      </c>
      <c r="B13567">
        <v>0</v>
      </c>
      <c r="C13567">
        <v>1443</v>
      </c>
    </row>
    <row r="13568" spans="1:3">
      <c r="A13568" t="s">
        <v>13375</v>
      </c>
      <c r="B13568">
        <v>0</v>
      </c>
      <c r="C13568">
        <v>1443</v>
      </c>
    </row>
    <row r="13569" spans="1:3">
      <c r="A13569" t="s">
        <v>13376</v>
      </c>
      <c r="B13569">
        <v>0</v>
      </c>
      <c r="C13569">
        <v>1443</v>
      </c>
    </row>
    <row r="13570" spans="1:3">
      <c r="A13570" t="s">
        <v>13377</v>
      </c>
      <c r="B13570">
        <v>17</v>
      </c>
      <c r="C13570">
        <v>1443</v>
      </c>
    </row>
    <row r="13571" spans="1:3">
      <c r="A13571" t="s">
        <v>13378</v>
      </c>
      <c r="B13571">
        <v>0</v>
      </c>
      <c r="C13571">
        <v>1443</v>
      </c>
    </row>
    <row r="13572" spans="1:3">
      <c r="A13572" t="s">
        <v>13379</v>
      </c>
      <c r="B13572">
        <v>0</v>
      </c>
      <c r="C13572">
        <v>1443</v>
      </c>
    </row>
    <row r="13573" spans="1:3">
      <c r="A13573" t="s">
        <v>13380</v>
      </c>
      <c r="B13573">
        <v>0</v>
      </c>
      <c r="C13573">
        <v>1443</v>
      </c>
    </row>
    <row r="13574" spans="1:3">
      <c r="A13574" t="s">
        <v>13381</v>
      </c>
      <c r="B13574">
        <v>0</v>
      </c>
      <c r="C13574">
        <v>1443</v>
      </c>
    </row>
    <row r="13575" spans="1:3">
      <c r="A13575" t="s">
        <v>13382</v>
      </c>
      <c r="B13575">
        <v>0</v>
      </c>
      <c r="C13575">
        <v>1443</v>
      </c>
    </row>
    <row r="13576" spans="1:3">
      <c r="A13576" t="s">
        <v>13383</v>
      </c>
      <c r="B13576">
        <v>0</v>
      </c>
      <c r="C13576">
        <v>1443</v>
      </c>
    </row>
    <row r="13577" spans="1:3">
      <c r="A13577" t="s">
        <v>13384</v>
      </c>
      <c r="B13577">
        <v>0</v>
      </c>
      <c r="C13577">
        <v>1443</v>
      </c>
    </row>
    <row r="13578" spans="1:3">
      <c r="A13578" t="s">
        <v>13385</v>
      </c>
      <c r="B13578">
        <v>0</v>
      </c>
      <c r="C13578">
        <v>1443</v>
      </c>
    </row>
    <row r="13579" spans="1:3">
      <c r="A13579" t="s">
        <v>13386</v>
      </c>
      <c r="B13579">
        <v>0</v>
      </c>
      <c r="C13579">
        <v>1443</v>
      </c>
    </row>
    <row r="13580" spans="1:3">
      <c r="A13580" t="s">
        <v>13387</v>
      </c>
      <c r="B13580">
        <v>10</v>
      </c>
      <c r="C13580">
        <v>1443</v>
      </c>
    </row>
    <row r="13581" spans="1:3">
      <c r="A13581" t="s">
        <v>13388</v>
      </c>
      <c r="B13581">
        <v>11</v>
      </c>
      <c r="C13581">
        <v>1443</v>
      </c>
    </row>
    <row r="13582" spans="1:3">
      <c r="A13582" t="s">
        <v>13389</v>
      </c>
      <c r="B13582">
        <v>14</v>
      </c>
      <c r="C13582">
        <v>1443</v>
      </c>
    </row>
    <row r="13583" spans="1:3">
      <c r="A13583" t="s">
        <v>13390</v>
      </c>
      <c r="B13583">
        <v>8</v>
      </c>
      <c r="C13583">
        <v>1443</v>
      </c>
    </row>
    <row r="13584" spans="1:3">
      <c r="A13584" t="s">
        <v>13391</v>
      </c>
      <c r="B13584">
        <v>0</v>
      </c>
      <c r="C13584">
        <v>1443</v>
      </c>
    </row>
    <row r="13585" spans="1:3">
      <c r="A13585" t="s">
        <v>13392</v>
      </c>
      <c r="B13585">
        <v>7</v>
      </c>
      <c r="C13585">
        <v>1443</v>
      </c>
    </row>
    <row r="13586" spans="1:3">
      <c r="A13586" t="s">
        <v>13393</v>
      </c>
      <c r="B13586">
        <v>0</v>
      </c>
      <c r="C13586">
        <v>1443</v>
      </c>
    </row>
    <row r="13587" spans="1:3">
      <c r="A13587" t="s">
        <v>13394</v>
      </c>
      <c r="B13587">
        <v>0</v>
      </c>
      <c r="C13587">
        <v>1443</v>
      </c>
    </row>
    <row r="13588" spans="1:3">
      <c r="A13588" t="s">
        <v>13395</v>
      </c>
      <c r="B13588">
        <v>0</v>
      </c>
      <c r="C13588">
        <v>1443</v>
      </c>
    </row>
    <row r="13589" spans="1:3">
      <c r="A13589" t="s">
        <v>13396</v>
      </c>
      <c r="B13589">
        <v>23</v>
      </c>
      <c r="C13589">
        <v>1443</v>
      </c>
    </row>
    <row r="13590" spans="1:3">
      <c r="A13590" t="s">
        <v>13397</v>
      </c>
      <c r="B13590">
        <v>24</v>
      </c>
      <c r="C13590">
        <v>1443</v>
      </c>
    </row>
    <row r="13591" spans="1:3">
      <c r="A13591" t="s">
        <v>13398</v>
      </c>
      <c r="B13591">
        <v>0</v>
      </c>
      <c r="C13591">
        <v>1443</v>
      </c>
    </row>
    <row r="13592" spans="1:3">
      <c r="A13592" t="s">
        <v>13399</v>
      </c>
      <c r="B13592">
        <v>0</v>
      </c>
      <c r="C13592">
        <v>1443</v>
      </c>
    </row>
    <row r="13593" spans="1:3">
      <c r="A13593" t="s">
        <v>13400</v>
      </c>
      <c r="B13593">
        <v>0</v>
      </c>
      <c r="C13593">
        <v>1443</v>
      </c>
    </row>
    <row r="13594" spans="1:3">
      <c r="A13594" t="s">
        <v>13401</v>
      </c>
      <c r="B13594">
        <v>0</v>
      </c>
      <c r="C13594">
        <v>1443</v>
      </c>
    </row>
    <row r="13595" spans="1:3">
      <c r="A13595" t="s">
        <v>13402</v>
      </c>
      <c r="B13595">
        <v>12</v>
      </c>
      <c r="C13595">
        <v>1443</v>
      </c>
    </row>
    <row r="13596" spans="1:3">
      <c r="A13596" t="s">
        <v>13403</v>
      </c>
      <c r="B13596">
        <v>0</v>
      </c>
      <c r="C13596">
        <v>1443</v>
      </c>
    </row>
    <row r="13597" spans="1:3">
      <c r="A13597" t="s">
        <v>13404</v>
      </c>
      <c r="B13597">
        <v>0</v>
      </c>
      <c r="C13597">
        <v>1443</v>
      </c>
    </row>
    <row r="13598" spans="1:3">
      <c r="A13598" t="s">
        <v>13405</v>
      </c>
      <c r="B13598">
        <v>8</v>
      </c>
      <c r="C13598">
        <v>1443</v>
      </c>
    </row>
    <row r="13599" spans="1:3">
      <c r="A13599" t="s">
        <v>13406</v>
      </c>
      <c r="B13599">
        <v>0</v>
      </c>
      <c r="C13599">
        <v>1443</v>
      </c>
    </row>
    <row r="13600" spans="1:3">
      <c r="A13600" t="s">
        <v>13407</v>
      </c>
      <c r="B13600">
        <v>0</v>
      </c>
      <c r="C13600">
        <v>1443</v>
      </c>
    </row>
    <row r="13601" spans="1:3">
      <c r="A13601" t="s">
        <v>13408</v>
      </c>
      <c r="B13601">
        <v>0</v>
      </c>
      <c r="C13601">
        <v>1443</v>
      </c>
    </row>
    <row r="13602" spans="1:3">
      <c r="A13602" t="s">
        <v>13409</v>
      </c>
      <c r="B13602">
        <v>0</v>
      </c>
      <c r="C13602">
        <v>1443</v>
      </c>
    </row>
    <row r="13603" spans="1:3">
      <c r="A13603" t="s">
        <v>13410</v>
      </c>
      <c r="B13603">
        <v>0</v>
      </c>
      <c r="C13603">
        <v>1443</v>
      </c>
    </row>
    <row r="13604" spans="1:3">
      <c r="A13604" t="s">
        <v>13411</v>
      </c>
      <c r="B13604">
        <v>0</v>
      </c>
      <c r="C13604">
        <v>1443</v>
      </c>
    </row>
    <row r="13605" spans="1:3">
      <c r="A13605" t="s">
        <v>13412</v>
      </c>
      <c r="B13605">
        <v>0</v>
      </c>
      <c r="C13605">
        <v>1443</v>
      </c>
    </row>
    <row r="13606" spans="1:3">
      <c r="A13606" t="s">
        <v>13413</v>
      </c>
      <c r="B13606">
        <v>19</v>
      </c>
      <c r="C13606">
        <v>1443</v>
      </c>
    </row>
    <row r="13607" spans="1:3">
      <c r="A13607" t="s">
        <v>13414</v>
      </c>
      <c r="B13607">
        <v>20</v>
      </c>
      <c r="C13607">
        <v>1443</v>
      </c>
    </row>
    <row r="13608" spans="1:3">
      <c r="A13608" t="s">
        <v>13415</v>
      </c>
      <c r="B13608">
        <v>0</v>
      </c>
      <c r="C13608">
        <v>1443</v>
      </c>
    </row>
    <row r="13609" spans="1:3">
      <c r="A13609" t="s">
        <v>13416</v>
      </c>
      <c r="B13609">
        <v>0</v>
      </c>
      <c r="C13609">
        <v>1443</v>
      </c>
    </row>
    <row r="13610" spans="1:3">
      <c r="A13610" t="s">
        <v>13417</v>
      </c>
      <c r="B13610">
        <v>0</v>
      </c>
      <c r="C13610">
        <v>1443</v>
      </c>
    </row>
    <row r="13611" spans="1:3">
      <c r="A13611" t="s">
        <v>13418</v>
      </c>
      <c r="B13611">
        <v>0</v>
      </c>
      <c r="C13611">
        <v>1443</v>
      </c>
    </row>
    <row r="13612" spans="1:3">
      <c r="A13612" t="s">
        <v>13419</v>
      </c>
      <c r="B13612">
        <v>0</v>
      </c>
      <c r="C13612">
        <v>1443</v>
      </c>
    </row>
    <row r="13613" spans="1:3">
      <c r="A13613" t="s">
        <v>13420</v>
      </c>
      <c r="B13613">
        <v>0</v>
      </c>
      <c r="C13613">
        <v>1443</v>
      </c>
    </row>
    <row r="13614" spans="1:3">
      <c r="A13614" t="s">
        <v>13421</v>
      </c>
      <c r="B13614">
        <v>0</v>
      </c>
      <c r="C13614">
        <v>1443</v>
      </c>
    </row>
    <row r="13615" spans="1:3">
      <c r="A13615" t="s">
        <v>13422</v>
      </c>
      <c r="B13615">
        <v>29</v>
      </c>
      <c r="C13615">
        <v>1443</v>
      </c>
    </row>
    <row r="13616" spans="1:3">
      <c r="A13616" t="s">
        <v>13423</v>
      </c>
      <c r="B13616">
        <v>0</v>
      </c>
      <c r="C13616">
        <v>1443</v>
      </c>
    </row>
    <row r="13617" spans="1:3">
      <c r="A13617" t="s">
        <v>13424</v>
      </c>
      <c r="B13617">
        <v>8</v>
      </c>
      <c r="C13617">
        <v>1914</v>
      </c>
    </row>
    <row r="13618" spans="1:3">
      <c r="A13618" t="s">
        <v>13425</v>
      </c>
      <c r="B13618">
        <v>8</v>
      </c>
      <c r="C13618">
        <v>1914</v>
      </c>
    </row>
    <row r="13619" spans="1:3">
      <c r="A13619" t="s">
        <v>13426</v>
      </c>
      <c r="B13619">
        <v>8</v>
      </c>
      <c r="C13619">
        <v>1914</v>
      </c>
    </row>
    <row r="13620" spans="1:3">
      <c r="A13620" t="s">
        <v>13427</v>
      </c>
      <c r="B13620">
        <v>9</v>
      </c>
      <c r="C13620">
        <v>2111</v>
      </c>
    </row>
    <row r="13621" spans="1:3">
      <c r="A13621" t="s">
        <v>13428</v>
      </c>
      <c r="B13621">
        <v>0</v>
      </c>
      <c r="C13621">
        <v>2111</v>
      </c>
    </row>
    <row r="13622" spans="1:3">
      <c r="A13622" t="s">
        <v>13429</v>
      </c>
      <c r="B13622">
        <v>0</v>
      </c>
      <c r="C13622">
        <v>2111</v>
      </c>
    </row>
    <row r="13623" spans="1:3">
      <c r="A13623" t="s">
        <v>13430</v>
      </c>
      <c r="B13623">
        <v>33</v>
      </c>
      <c r="C13623">
        <v>2111</v>
      </c>
    </row>
    <row r="13624" spans="1:3">
      <c r="A13624" t="s">
        <v>13431</v>
      </c>
      <c r="B13624">
        <v>9</v>
      </c>
      <c r="C13624">
        <v>2111</v>
      </c>
    </row>
    <row r="13625" spans="1:3">
      <c r="A13625" t="s">
        <v>13432</v>
      </c>
      <c r="B13625">
        <v>9</v>
      </c>
      <c r="C13625">
        <v>2111</v>
      </c>
    </row>
    <row r="13626" spans="1:3">
      <c r="A13626" t="s">
        <v>13433</v>
      </c>
      <c r="B13626">
        <v>9</v>
      </c>
      <c r="C13626">
        <v>1914</v>
      </c>
    </row>
    <row r="13627" spans="1:3">
      <c r="A13627" t="s">
        <v>13434</v>
      </c>
      <c r="B13627">
        <v>6</v>
      </c>
      <c r="C13627">
        <v>1914</v>
      </c>
    </row>
    <row r="13628" spans="1:3">
      <c r="A13628" t="s">
        <v>13435</v>
      </c>
      <c r="B13628">
        <v>28</v>
      </c>
      <c r="C13628">
        <v>154</v>
      </c>
    </row>
    <row r="13629" spans="1:3">
      <c r="A13629" t="s">
        <v>13436</v>
      </c>
      <c r="B13629">
        <v>32</v>
      </c>
      <c r="C13629">
        <v>154</v>
      </c>
    </row>
    <row r="13630" spans="1:3">
      <c r="A13630" t="s">
        <v>13437</v>
      </c>
      <c r="B13630">
        <v>28</v>
      </c>
      <c r="C13630">
        <v>154</v>
      </c>
    </row>
    <row r="13631" spans="1:3">
      <c r="A13631" t="s">
        <v>13438</v>
      </c>
      <c r="B13631">
        <v>19</v>
      </c>
      <c r="C13631">
        <v>1234</v>
      </c>
    </row>
    <row r="13632" spans="1:3">
      <c r="A13632" t="s">
        <v>13439</v>
      </c>
      <c r="B13632">
        <v>0</v>
      </c>
      <c r="C13632">
        <v>1914</v>
      </c>
    </row>
    <row r="13633" spans="1:3">
      <c r="A13633" t="s">
        <v>13440</v>
      </c>
      <c r="B13633">
        <v>0</v>
      </c>
      <c r="C13633">
        <v>1914</v>
      </c>
    </row>
    <row r="13634" spans="1:3">
      <c r="A13634" t="s">
        <v>13441</v>
      </c>
      <c r="B13634">
        <v>0</v>
      </c>
      <c r="C13634">
        <v>2508</v>
      </c>
    </row>
    <row r="13635" spans="1:3">
      <c r="A13635" t="s">
        <v>13442</v>
      </c>
      <c r="B13635">
        <v>23</v>
      </c>
      <c r="C13635">
        <v>323</v>
      </c>
    </row>
    <row r="13636" spans="1:3">
      <c r="A13636" t="s">
        <v>13443</v>
      </c>
      <c r="B13636">
        <v>12</v>
      </c>
      <c r="C13636">
        <v>323</v>
      </c>
    </row>
    <row r="13637" spans="1:3">
      <c r="A13637" t="s">
        <v>13444</v>
      </c>
      <c r="B13637">
        <v>12</v>
      </c>
      <c r="C13637">
        <v>323</v>
      </c>
    </row>
    <row r="13638" spans="1:3">
      <c r="A13638" t="s">
        <v>13445</v>
      </c>
      <c r="B13638">
        <v>29</v>
      </c>
      <c r="C13638">
        <v>323</v>
      </c>
    </row>
    <row r="13639" spans="1:3">
      <c r="A13639" t="s">
        <v>13446</v>
      </c>
      <c r="B13639">
        <v>18</v>
      </c>
      <c r="C13639">
        <v>323</v>
      </c>
    </row>
    <row r="13640" spans="1:3">
      <c r="A13640" t="s">
        <v>13447</v>
      </c>
      <c r="B13640">
        <v>34</v>
      </c>
      <c r="C13640">
        <v>323</v>
      </c>
    </row>
    <row r="13641" spans="1:3">
      <c r="A13641" t="s">
        <v>13448</v>
      </c>
      <c r="B13641">
        <v>20</v>
      </c>
      <c r="C13641">
        <v>323</v>
      </c>
    </row>
    <row r="13642" spans="1:3">
      <c r="A13642" t="s">
        <v>13449</v>
      </c>
      <c r="B13642">
        <v>20</v>
      </c>
      <c r="C13642">
        <v>323</v>
      </c>
    </row>
    <row r="13643" spans="1:3">
      <c r="A13643" t="s">
        <v>13450</v>
      </c>
      <c r="B13643">
        <v>20</v>
      </c>
      <c r="C13643">
        <v>323</v>
      </c>
    </row>
    <row r="13644" spans="1:3">
      <c r="A13644" t="s">
        <v>13451</v>
      </c>
      <c r="B13644">
        <v>20</v>
      </c>
      <c r="C13644">
        <v>323</v>
      </c>
    </row>
    <row r="13645" spans="1:3">
      <c r="A13645" t="s">
        <v>13452</v>
      </c>
      <c r="B13645">
        <v>12</v>
      </c>
      <c r="C13645">
        <v>323</v>
      </c>
    </row>
    <row r="13646" spans="1:3">
      <c r="A13646" t="s">
        <v>13453</v>
      </c>
      <c r="B13646">
        <v>20</v>
      </c>
      <c r="C13646">
        <v>323</v>
      </c>
    </row>
    <row r="13647" spans="1:3">
      <c r="A13647" t="s">
        <v>13454</v>
      </c>
      <c r="B13647">
        <v>20</v>
      </c>
      <c r="C13647">
        <v>323</v>
      </c>
    </row>
    <row r="13648" spans="1:3">
      <c r="A13648" t="s">
        <v>13455</v>
      </c>
      <c r="B13648">
        <v>28</v>
      </c>
      <c r="C13648">
        <v>323</v>
      </c>
    </row>
    <row r="13649" spans="1:3">
      <c r="A13649" t="s">
        <v>13456</v>
      </c>
      <c r="B13649">
        <v>19</v>
      </c>
      <c r="C13649">
        <v>323</v>
      </c>
    </row>
    <row r="13650" spans="1:3">
      <c r="A13650" t="s">
        <v>13457</v>
      </c>
      <c r="B13650">
        <v>20</v>
      </c>
      <c r="C13650">
        <v>323</v>
      </c>
    </row>
    <row r="13651" spans="1:3">
      <c r="A13651" t="s">
        <v>13458</v>
      </c>
      <c r="B13651">
        <v>20</v>
      </c>
      <c r="C13651">
        <v>323</v>
      </c>
    </row>
    <row r="13652" spans="1:3">
      <c r="A13652" t="s">
        <v>13459</v>
      </c>
      <c r="B13652">
        <v>20</v>
      </c>
      <c r="C13652">
        <v>323</v>
      </c>
    </row>
    <row r="13653" spans="1:3">
      <c r="A13653" t="s">
        <v>13460</v>
      </c>
      <c r="B13653">
        <v>20</v>
      </c>
      <c r="C13653">
        <v>323</v>
      </c>
    </row>
    <row r="13654" spans="1:3">
      <c r="A13654" t="s">
        <v>13461</v>
      </c>
      <c r="B13654">
        <v>26</v>
      </c>
      <c r="C13654">
        <v>323</v>
      </c>
    </row>
    <row r="13655" spans="1:3">
      <c r="A13655" t="s">
        <v>13462</v>
      </c>
      <c r="B13655">
        <v>29</v>
      </c>
      <c r="C13655">
        <v>323</v>
      </c>
    </row>
    <row r="13656" spans="1:3">
      <c r="A13656" t="s">
        <v>13463</v>
      </c>
      <c r="B13656">
        <v>20</v>
      </c>
      <c r="C13656">
        <v>323</v>
      </c>
    </row>
    <row r="13657" spans="1:3">
      <c r="A13657" t="s">
        <v>13464</v>
      </c>
      <c r="B13657">
        <v>12</v>
      </c>
      <c r="C13657">
        <v>323</v>
      </c>
    </row>
    <row r="13658" spans="1:3">
      <c r="A13658" t="s">
        <v>13465</v>
      </c>
      <c r="B13658">
        <v>20</v>
      </c>
      <c r="C13658">
        <v>323</v>
      </c>
    </row>
    <row r="13659" spans="1:3">
      <c r="A13659" t="s">
        <v>13466</v>
      </c>
      <c r="B13659">
        <v>15</v>
      </c>
      <c r="C13659">
        <v>323</v>
      </c>
    </row>
    <row r="13660" spans="1:3">
      <c r="A13660" t="s">
        <v>13467</v>
      </c>
      <c r="B13660">
        <v>27</v>
      </c>
      <c r="C13660">
        <v>323</v>
      </c>
    </row>
    <row r="13661" spans="1:3">
      <c r="A13661" t="s">
        <v>13468</v>
      </c>
      <c r="B13661">
        <v>15</v>
      </c>
      <c r="C13661">
        <v>323</v>
      </c>
    </row>
    <row r="13662" spans="1:3">
      <c r="A13662" t="s">
        <v>13469</v>
      </c>
      <c r="B13662">
        <v>10</v>
      </c>
      <c r="C13662">
        <v>361</v>
      </c>
    </row>
    <row r="13663" spans="1:3">
      <c r="A13663" t="s">
        <v>13470</v>
      </c>
      <c r="B13663">
        <v>16</v>
      </c>
      <c r="C13663">
        <v>344</v>
      </c>
    </row>
    <row r="13664" spans="1:3">
      <c r="A13664" t="s">
        <v>13471</v>
      </c>
      <c r="B13664">
        <v>16</v>
      </c>
      <c r="C13664">
        <v>344</v>
      </c>
    </row>
    <row r="13665" spans="1:3">
      <c r="A13665" t="s">
        <v>13472</v>
      </c>
      <c r="B13665">
        <v>16</v>
      </c>
      <c r="C13665">
        <v>344</v>
      </c>
    </row>
    <row r="13666" spans="1:3">
      <c r="A13666" t="s">
        <v>13473</v>
      </c>
      <c r="B13666">
        <v>16</v>
      </c>
      <c r="C13666">
        <v>344</v>
      </c>
    </row>
    <row r="13667" spans="1:3">
      <c r="A13667" t="s">
        <v>13474</v>
      </c>
      <c r="B13667">
        <v>18</v>
      </c>
      <c r="C13667">
        <v>344</v>
      </c>
    </row>
    <row r="13668" spans="1:3">
      <c r="A13668" t="s">
        <v>13475</v>
      </c>
      <c r="B13668">
        <v>16</v>
      </c>
      <c r="C13668">
        <v>344</v>
      </c>
    </row>
    <row r="13669" spans="1:3">
      <c r="A13669" t="s">
        <v>13476</v>
      </c>
      <c r="B13669">
        <v>16</v>
      </c>
      <c r="C13669">
        <v>344</v>
      </c>
    </row>
    <row r="13670" spans="1:3">
      <c r="A13670" t="s">
        <v>13477</v>
      </c>
      <c r="B13670">
        <v>14</v>
      </c>
      <c r="C13670">
        <v>344</v>
      </c>
    </row>
    <row r="13671" spans="1:3">
      <c r="A13671" t="s">
        <v>13478</v>
      </c>
      <c r="B13671">
        <v>17</v>
      </c>
      <c r="C13671">
        <v>344</v>
      </c>
    </row>
    <row r="13672" spans="1:3">
      <c r="A13672" t="s">
        <v>13479</v>
      </c>
      <c r="B13672">
        <v>18</v>
      </c>
      <c r="C13672">
        <v>344</v>
      </c>
    </row>
    <row r="13673" spans="1:3">
      <c r="A13673" t="s">
        <v>13480</v>
      </c>
      <c r="B13673">
        <v>18</v>
      </c>
      <c r="C13673">
        <v>344</v>
      </c>
    </row>
    <row r="13674" spans="1:3">
      <c r="A13674" t="s">
        <v>13481</v>
      </c>
      <c r="B13674">
        <v>10</v>
      </c>
      <c r="C13674">
        <v>344</v>
      </c>
    </row>
    <row r="13675" spans="1:3">
      <c r="A13675" t="s">
        <v>13482</v>
      </c>
      <c r="B13675">
        <v>15</v>
      </c>
      <c r="C13675">
        <v>344</v>
      </c>
    </row>
    <row r="13676" spans="1:3">
      <c r="A13676" t="s">
        <v>13483</v>
      </c>
      <c r="B13676">
        <v>16</v>
      </c>
      <c r="C13676">
        <v>344</v>
      </c>
    </row>
    <row r="13677" spans="1:3">
      <c r="A13677" t="s">
        <v>13484</v>
      </c>
      <c r="B13677">
        <v>16</v>
      </c>
      <c r="C13677">
        <v>344</v>
      </c>
    </row>
    <row r="13678" spans="1:3">
      <c r="A13678" t="s">
        <v>13485</v>
      </c>
      <c r="B13678">
        <v>14</v>
      </c>
      <c r="C13678">
        <v>344</v>
      </c>
    </row>
    <row r="13679" spans="1:3">
      <c r="A13679" t="s">
        <v>13486</v>
      </c>
      <c r="B13679">
        <v>16</v>
      </c>
      <c r="C13679">
        <v>344</v>
      </c>
    </row>
    <row r="13680" spans="1:3">
      <c r="A13680" t="s">
        <v>13487</v>
      </c>
      <c r="B13680">
        <v>15</v>
      </c>
      <c r="C13680">
        <v>1234</v>
      </c>
    </row>
    <row r="13681" spans="1:3">
      <c r="A13681" t="s">
        <v>13488</v>
      </c>
      <c r="B13681">
        <v>17</v>
      </c>
      <c r="C13681">
        <v>1234</v>
      </c>
    </row>
    <row r="13682" spans="1:3">
      <c r="A13682" t="s">
        <v>13489</v>
      </c>
      <c r="B13682">
        <v>19</v>
      </c>
      <c r="C13682">
        <v>1234</v>
      </c>
    </row>
    <row r="13683" spans="1:3">
      <c r="A13683" t="s">
        <v>13490</v>
      </c>
      <c r="B13683">
        <v>10</v>
      </c>
      <c r="C13683">
        <v>361</v>
      </c>
    </row>
    <row r="13684" spans="1:3">
      <c r="A13684" t="s">
        <v>13491</v>
      </c>
      <c r="B13684">
        <v>8</v>
      </c>
      <c r="C13684">
        <v>2321</v>
      </c>
    </row>
    <row r="13685" spans="1:3">
      <c r="A13685" t="s">
        <v>13492</v>
      </c>
      <c r="B13685">
        <v>44</v>
      </c>
      <c r="C13685">
        <v>762</v>
      </c>
    </row>
    <row r="13686" spans="1:3">
      <c r="A13686" t="s">
        <v>13493</v>
      </c>
      <c r="B13686">
        <v>44</v>
      </c>
      <c r="C13686">
        <v>2401</v>
      </c>
    </row>
    <row r="13687" spans="1:3">
      <c r="A13687" t="s">
        <v>13494</v>
      </c>
      <c r="B13687">
        <v>4</v>
      </c>
      <c r="C13687">
        <v>359</v>
      </c>
    </row>
    <row r="13688" spans="1:3">
      <c r="A13688" t="s">
        <v>13495</v>
      </c>
      <c r="B13688">
        <v>42</v>
      </c>
      <c r="C13688">
        <v>551</v>
      </c>
    </row>
    <row r="13689" spans="1:3">
      <c r="A13689" t="s">
        <v>13496</v>
      </c>
      <c r="B13689">
        <v>0</v>
      </c>
      <c r="C13689">
        <v>551</v>
      </c>
    </row>
    <row r="13690" spans="1:3">
      <c r="A13690" t="s">
        <v>13497</v>
      </c>
      <c r="B13690">
        <v>0</v>
      </c>
      <c r="C13690">
        <v>551</v>
      </c>
    </row>
    <row r="13691" spans="1:3">
      <c r="A13691" t="s">
        <v>13498</v>
      </c>
      <c r="B13691">
        <v>0</v>
      </c>
      <c r="C13691">
        <v>551</v>
      </c>
    </row>
    <row r="13692" spans="1:3">
      <c r="A13692" t="s">
        <v>13499</v>
      </c>
      <c r="B13692">
        <v>0</v>
      </c>
      <c r="C13692">
        <v>551</v>
      </c>
    </row>
    <row r="13693" spans="1:3">
      <c r="A13693" t="s">
        <v>13500</v>
      </c>
      <c r="B13693">
        <v>0</v>
      </c>
      <c r="C13693">
        <v>551</v>
      </c>
    </row>
    <row r="13694" spans="1:3">
      <c r="A13694" t="s">
        <v>13501</v>
      </c>
      <c r="B13694">
        <v>0</v>
      </c>
      <c r="C13694">
        <v>551</v>
      </c>
    </row>
    <row r="13695" spans="1:3">
      <c r="A13695" t="s">
        <v>13502</v>
      </c>
      <c r="B13695">
        <v>0</v>
      </c>
      <c r="C13695">
        <v>551</v>
      </c>
    </row>
    <row r="13696" spans="1:3">
      <c r="A13696" t="s">
        <v>13503</v>
      </c>
      <c r="B13696">
        <v>0</v>
      </c>
      <c r="C13696">
        <v>551</v>
      </c>
    </row>
    <row r="13697" spans="1:3">
      <c r="A13697" t="s">
        <v>13504</v>
      </c>
      <c r="B13697">
        <v>0</v>
      </c>
      <c r="C13697">
        <v>551</v>
      </c>
    </row>
    <row r="13698" spans="1:3">
      <c r="A13698" t="s">
        <v>13505</v>
      </c>
      <c r="B13698">
        <v>0</v>
      </c>
      <c r="C13698">
        <v>551</v>
      </c>
    </row>
    <row r="13699" spans="1:3">
      <c r="A13699" t="s">
        <v>13506</v>
      </c>
      <c r="B13699">
        <v>0</v>
      </c>
      <c r="C13699">
        <v>551</v>
      </c>
    </row>
    <row r="13700" spans="1:3">
      <c r="A13700" t="s">
        <v>13507</v>
      </c>
      <c r="B13700">
        <v>0</v>
      </c>
      <c r="C13700">
        <v>551</v>
      </c>
    </row>
    <row r="13701" spans="1:3">
      <c r="A13701" t="s">
        <v>13508</v>
      </c>
      <c r="B13701">
        <v>0</v>
      </c>
      <c r="C13701">
        <v>551</v>
      </c>
    </row>
    <row r="13702" spans="1:3">
      <c r="A13702" t="s">
        <v>13509</v>
      </c>
      <c r="B13702">
        <v>0</v>
      </c>
      <c r="C13702">
        <v>551</v>
      </c>
    </row>
    <row r="13703" spans="1:3">
      <c r="A13703" t="s">
        <v>13510</v>
      </c>
      <c r="B13703">
        <v>3</v>
      </c>
      <c r="C13703">
        <v>359</v>
      </c>
    </row>
    <row r="13704" spans="1:3">
      <c r="A13704" t="s">
        <v>13511</v>
      </c>
      <c r="B13704">
        <v>0</v>
      </c>
      <c r="C13704">
        <v>551</v>
      </c>
    </row>
    <row r="13705" spans="1:3">
      <c r="A13705" t="s">
        <v>13512</v>
      </c>
      <c r="B13705">
        <v>0</v>
      </c>
      <c r="C13705">
        <v>551</v>
      </c>
    </row>
    <row r="13706" spans="1:3">
      <c r="A13706" t="s">
        <v>13513</v>
      </c>
      <c r="B13706">
        <v>0</v>
      </c>
      <c r="C13706">
        <v>551</v>
      </c>
    </row>
    <row r="13707" spans="1:3">
      <c r="A13707" t="s">
        <v>13514</v>
      </c>
      <c r="B13707">
        <v>0</v>
      </c>
      <c r="C13707">
        <v>551</v>
      </c>
    </row>
    <row r="13708" spans="1:3">
      <c r="A13708" t="s">
        <v>13515</v>
      </c>
      <c r="B13708">
        <v>0</v>
      </c>
      <c r="C13708">
        <v>551</v>
      </c>
    </row>
    <row r="13709" spans="1:3">
      <c r="A13709" t="s">
        <v>13516</v>
      </c>
      <c r="B13709">
        <v>0</v>
      </c>
      <c r="C13709">
        <v>551</v>
      </c>
    </row>
    <row r="13710" spans="1:3">
      <c r="A13710" t="s">
        <v>13517</v>
      </c>
      <c r="B13710">
        <v>0</v>
      </c>
      <c r="C13710">
        <v>551</v>
      </c>
    </row>
    <row r="13711" spans="1:3">
      <c r="A13711" t="s">
        <v>13518</v>
      </c>
      <c r="B13711">
        <v>0</v>
      </c>
      <c r="C13711">
        <v>551</v>
      </c>
    </row>
    <row r="13712" spans="1:3">
      <c r="A13712" t="s">
        <v>13519</v>
      </c>
      <c r="B13712">
        <v>0</v>
      </c>
      <c r="C13712">
        <v>551</v>
      </c>
    </row>
    <row r="13713" spans="1:3">
      <c r="A13713" t="s">
        <v>13520</v>
      </c>
      <c r="B13713">
        <v>0</v>
      </c>
      <c r="C13713">
        <v>551</v>
      </c>
    </row>
    <row r="13714" spans="1:3">
      <c r="A13714" t="s">
        <v>13521</v>
      </c>
      <c r="B13714">
        <v>0</v>
      </c>
      <c r="C13714">
        <v>551</v>
      </c>
    </row>
    <row r="13715" spans="1:3">
      <c r="A13715" t="s">
        <v>13522</v>
      </c>
      <c r="B13715">
        <v>0</v>
      </c>
      <c r="C13715">
        <v>551</v>
      </c>
    </row>
    <row r="13716" spans="1:3">
      <c r="A13716" t="s">
        <v>13523</v>
      </c>
      <c r="B13716">
        <v>0</v>
      </c>
      <c r="C13716">
        <v>551</v>
      </c>
    </row>
    <row r="13717" spans="1:3">
      <c r="A13717" t="s">
        <v>13524</v>
      </c>
      <c r="B13717">
        <v>0</v>
      </c>
      <c r="C13717">
        <v>551</v>
      </c>
    </row>
    <row r="13718" spans="1:3">
      <c r="A13718" t="s">
        <v>13525</v>
      </c>
      <c r="B13718">
        <v>0</v>
      </c>
      <c r="C13718">
        <v>551</v>
      </c>
    </row>
    <row r="13719" spans="1:3">
      <c r="A13719" t="s">
        <v>13526</v>
      </c>
      <c r="B13719">
        <v>0</v>
      </c>
      <c r="C13719">
        <v>551</v>
      </c>
    </row>
    <row r="13720" spans="1:3">
      <c r="A13720" t="s">
        <v>13527</v>
      </c>
      <c r="B13720">
        <v>0</v>
      </c>
      <c r="C13720">
        <v>551</v>
      </c>
    </row>
    <row r="13721" spans="1:3">
      <c r="A13721" t="s">
        <v>13528</v>
      </c>
      <c r="B13721">
        <v>0</v>
      </c>
      <c r="C13721">
        <v>551</v>
      </c>
    </row>
    <row r="13722" spans="1:3">
      <c r="A13722" t="s">
        <v>13529</v>
      </c>
      <c r="B13722">
        <v>0</v>
      </c>
      <c r="C13722">
        <v>551</v>
      </c>
    </row>
    <row r="13723" spans="1:3">
      <c r="A13723" t="s">
        <v>13530</v>
      </c>
      <c r="B13723">
        <v>0</v>
      </c>
      <c r="C13723">
        <v>551</v>
      </c>
    </row>
    <row r="13724" spans="1:3">
      <c r="A13724" t="s">
        <v>13531</v>
      </c>
      <c r="B13724">
        <v>0</v>
      </c>
      <c r="C13724">
        <v>551</v>
      </c>
    </row>
    <row r="13725" spans="1:3">
      <c r="A13725" t="s">
        <v>13532</v>
      </c>
      <c r="B13725">
        <v>0</v>
      </c>
      <c r="C13725">
        <v>551</v>
      </c>
    </row>
    <row r="13726" spans="1:3">
      <c r="A13726" t="s">
        <v>13533</v>
      </c>
      <c r="B13726">
        <v>0</v>
      </c>
      <c r="C13726">
        <v>551</v>
      </c>
    </row>
    <row r="13727" spans="1:3">
      <c r="A13727" t="s">
        <v>13534</v>
      </c>
      <c r="B13727">
        <v>0</v>
      </c>
      <c r="C13727">
        <v>551</v>
      </c>
    </row>
    <row r="13728" spans="1:3">
      <c r="A13728" t="s">
        <v>13535</v>
      </c>
      <c r="B13728">
        <v>0</v>
      </c>
      <c r="C13728">
        <v>551</v>
      </c>
    </row>
    <row r="13729" spans="1:3">
      <c r="A13729" t="s">
        <v>13536</v>
      </c>
      <c r="B13729">
        <v>0</v>
      </c>
      <c r="C13729">
        <v>551</v>
      </c>
    </row>
    <row r="13730" spans="1:3">
      <c r="A13730" t="s">
        <v>13537</v>
      </c>
      <c r="B13730">
        <v>0</v>
      </c>
      <c r="C13730">
        <v>551</v>
      </c>
    </row>
    <row r="13731" spans="1:3">
      <c r="A13731" t="s">
        <v>13538</v>
      </c>
      <c r="B13731">
        <v>0</v>
      </c>
      <c r="C13731">
        <v>551</v>
      </c>
    </row>
    <row r="13732" spans="1:3">
      <c r="A13732" t="s">
        <v>13539</v>
      </c>
      <c r="B13732">
        <v>0</v>
      </c>
      <c r="C13732">
        <v>551</v>
      </c>
    </row>
    <row r="13733" spans="1:3">
      <c r="A13733" t="s">
        <v>13540</v>
      </c>
      <c r="B13733">
        <v>0</v>
      </c>
      <c r="C13733">
        <v>551</v>
      </c>
    </row>
    <row r="13734" spans="1:3">
      <c r="A13734" t="s">
        <v>13541</v>
      </c>
      <c r="B13734">
        <v>0</v>
      </c>
      <c r="C13734">
        <v>551</v>
      </c>
    </row>
    <row r="13735" spans="1:3">
      <c r="A13735" t="s">
        <v>13542</v>
      </c>
      <c r="B13735">
        <v>0</v>
      </c>
      <c r="C13735">
        <v>551</v>
      </c>
    </row>
    <row r="13736" spans="1:3">
      <c r="A13736" t="s">
        <v>13543</v>
      </c>
      <c r="B13736">
        <v>0</v>
      </c>
      <c r="C13736">
        <v>551</v>
      </c>
    </row>
    <row r="13737" spans="1:3">
      <c r="A13737" t="s">
        <v>13544</v>
      </c>
      <c r="B13737">
        <v>0</v>
      </c>
      <c r="C13737">
        <v>551</v>
      </c>
    </row>
    <row r="13738" spans="1:3">
      <c r="A13738" t="s">
        <v>13545</v>
      </c>
      <c r="B13738">
        <v>0</v>
      </c>
      <c r="C13738">
        <v>551</v>
      </c>
    </row>
    <row r="13739" spans="1:3">
      <c r="A13739" t="s">
        <v>13546</v>
      </c>
      <c r="B13739">
        <v>0</v>
      </c>
      <c r="C13739">
        <v>551</v>
      </c>
    </row>
    <row r="13740" spans="1:3">
      <c r="A13740" t="s">
        <v>13547</v>
      </c>
      <c r="B13740">
        <v>0</v>
      </c>
      <c r="C13740">
        <v>551</v>
      </c>
    </row>
    <row r="13741" spans="1:3">
      <c r="A13741" t="s">
        <v>13548</v>
      </c>
      <c r="B13741">
        <v>0</v>
      </c>
      <c r="C13741">
        <v>551</v>
      </c>
    </row>
    <row r="13742" spans="1:3">
      <c r="A13742" t="s">
        <v>13549</v>
      </c>
      <c r="B13742">
        <v>0</v>
      </c>
      <c r="C13742">
        <v>551</v>
      </c>
    </row>
    <row r="13743" spans="1:3">
      <c r="A13743" t="s">
        <v>13550</v>
      </c>
      <c r="B13743">
        <v>0</v>
      </c>
      <c r="C13743">
        <v>551</v>
      </c>
    </row>
    <row r="13744" spans="1:3">
      <c r="A13744" t="s">
        <v>13551</v>
      </c>
      <c r="B13744">
        <v>0</v>
      </c>
      <c r="C13744">
        <v>551</v>
      </c>
    </row>
    <row r="13745" spans="1:3">
      <c r="A13745" t="s">
        <v>13552</v>
      </c>
      <c r="B13745">
        <v>0</v>
      </c>
      <c r="C13745">
        <v>551</v>
      </c>
    </row>
    <row r="13746" spans="1:3">
      <c r="A13746" t="s">
        <v>13553</v>
      </c>
      <c r="B13746">
        <v>0</v>
      </c>
      <c r="C13746">
        <v>551</v>
      </c>
    </row>
    <row r="13747" spans="1:3">
      <c r="A13747" t="s">
        <v>13554</v>
      </c>
      <c r="B13747">
        <v>0</v>
      </c>
      <c r="C13747">
        <v>551</v>
      </c>
    </row>
    <row r="13748" spans="1:3">
      <c r="A13748" t="s">
        <v>13555</v>
      </c>
      <c r="B13748">
        <v>0</v>
      </c>
      <c r="C13748">
        <v>551</v>
      </c>
    </row>
    <row r="13749" spans="1:3">
      <c r="A13749" t="s">
        <v>13556</v>
      </c>
      <c r="B13749">
        <v>0</v>
      </c>
      <c r="C13749">
        <v>551</v>
      </c>
    </row>
    <row r="13750" spans="1:3">
      <c r="A13750" t="s">
        <v>13557</v>
      </c>
      <c r="B13750">
        <v>0</v>
      </c>
      <c r="C13750">
        <v>551</v>
      </c>
    </row>
    <row r="13751" spans="1:3">
      <c r="A13751" t="s">
        <v>13558</v>
      </c>
      <c r="B13751">
        <v>0</v>
      </c>
      <c r="C13751">
        <v>551</v>
      </c>
    </row>
    <row r="13752" spans="1:3">
      <c r="A13752" t="s">
        <v>13559</v>
      </c>
      <c r="B13752">
        <v>0</v>
      </c>
      <c r="C13752">
        <v>551</v>
      </c>
    </row>
    <row r="13753" spans="1:3">
      <c r="A13753" t="s">
        <v>13560</v>
      </c>
      <c r="B13753">
        <v>0</v>
      </c>
      <c r="C13753">
        <v>551</v>
      </c>
    </row>
    <row r="13754" spans="1:3">
      <c r="A13754" t="s">
        <v>13561</v>
      </c>
      <c r="B13754">
        <v>0</v>
      </c>
      <c r="C13754">
        <v>551</v>
      </c>
    </row>
    <row r="13755" spans="1:3">
      <c r="A13755" t="s">
        <v>13562</v>
      </c>
      <c r="B13755">
        <v>0</v>
      </c>
      <c r="C13755">
        <v>0</v>
      </c>
    </row>
    <row r="13756" spans="1:3">
      <c r="A13756" t="s">
        <v>13563</v>
      </c>
      <c r="B13756">
        <v>2</v>
      </c>
      <c r="C13756">
        <v>359</v>
      </c>
    </row>
    <row r="13757" spans="1:3">
      <c r="A13757" t="s">
        <v>13564</v>
      </c>
      <c r="B13757">
        <v>30</v>
      </c>
      <c r="C13757">
        <v>1244</v>
      </c>
    </row>
    <row r="13758" spans="1:3">
      <c r="A13758" t="s">
        <v>13565</v>
      </c>
      <c r="B13758">
        <v>25</v>
      </c>
      <c r="C13758">
        <v>2111</v>
      </c>
    </row>
    <row r="13759" spans="1:3">
      <c r="A13759" t="s">
        <v>13566</v>
      </c>
      <c r="B13759">
        <v>0</v>
      </c>
      <c r="C13759">
        <v>2111</v>
      </c>
    </row>
    <row r="13760" spans="1:3">
      <c r="A13760" t="s">
        <v>13567</v>
      </c>
      <c r="B13760">
        <v>0</v>
      </c>
      <c r="C13760">
        <v>2111</v>
      </c>
    </row>
    <row r="13761" spans="1:3">
      <c r="A13761" t="s">
        <v>13568</v>
      </c>
      <c r="B13761">
        <v>7</v>
      </c>
      <c r="C13761">
        <v>272</v>
      </c>
    </row>
    <row r="13762" spans="1:3">
      <c r="A13762" t="s">
        <v>13569</v>
      </c>
      <c r="B13762">
        <v>17</v>
      </c>
      <c r="C13762">
        <v>2401</v>
      </c>
    </row>
    <row r="13763" spans="1:3">
      <c r="A13763" t="s">
        <v>13570</v>
      </c>
      <c r="B13763">
        <v>10</v>
      </c>
      <c r="C13763">
        <v>2401</v>
      </c>
    </row>
    <row r="13764" spans="1:3">
      <c r="A13764" t="s">
        <v>13571</v>
      </c>
      <c r="B13764">
        <v>42</v>
      </c>
      <c r="C13764">
        <v>1229</v>
      </c>
    </row>
    <row r="13765" spans="1:3">
      <c r="A13765" t="s">
        <v>13572</v>
      </c>
      <c r="B13765">
        <v>0</v>
      </c>
      <c r="C13765">
        <v>2111</v>
      </c>
    </row>
    <row r="13766" spans="1:3">
      <c r="A13766" t="s">
        <v>13573</v>
      </c>
      <c r="B13766">
        <v>12</v>
      </c>
      <c r="C13766">
        <v>323</v>
      </c>
    </row>
    <row r="13767" spans="1:3">
      <c r="A13767" t="s">
        <v>13574</v>
      </c>
      <c r="B13767">
        <v>14</v>
      </c>
      <c r="C13767">
        <v>428</v>
      </c>
    </row>
    <row r="13768" spans="1:3">
      <c r="A13768" t="s">
        <v>13575</v>
      </c>
      <c r="B13768">
        <v>45</v>
      </c>
      <c r="C13768">
        <v>762</v>
      </c>
    </row>
    <row r="13769" spans="1:3">
      <c r="A13769" t="s">
        <v>13576</v>
      </c>
      <c r="B13769">
        <v>0</v>
      </c>
      <c r="C13769">
        <v>1</v>
      </c>
    </row>
    <row r="13770" spans="1:3">
      <c r="A13770" t="s">
        <v>13577</v>
      </c>
      <c r="B13770">
        <v>0</v>
      </c>
      <c r="C13770">
        <v>0</v>
      </c>
    </row>
    <row r="13771" spans="1:3">
      <c r="A13771" t="s">
        <v>13578</v>
      </c>
      <c r="B13771">
        <v>5</v>
      </c>
      <c r="C13771">
        <v>361</v>
      </c>
    </row>
    <row r="13772" spans="1:3">
      <c r="A13772" t="s">
        <v>13579</v>
      </c>
      <c r="B13772">
        <v>18</v>
      </c>
      <c r="C13772">
        <v>2111</v>
      </c>
    </row>
    <row r="13773" spans="1:3">
      <c r="A13773" t="s">
        <v>13580</v>
      </c>
      <c r="B13773">
        <v>20</v>
      </c>
      <c r="C13773">
        <v>2111</v>
      </c>
    </row>
    <row r="13774" spans="1:3">
      <c r="A13774" t="s">
        <v>13581</v>
      </c>
      <c r="B13774">
        <v>22</v>
      </c>
      <c r="C13774">
        <v>2111</v>
      </c>
    </row>
    <row r="13775" spans="1:3">
      <c r="A13775" t="s">
        <v>13582</v>
      </c>
      <c r="B13775">
        <v>56</v>
      </c>
      <c r="C13775">
        <v>510</v>
      </c>
    </row>
    <row r="13776" spans="1:3">
      <c r="A13776" t="s">
        <v>13583</v>
      </c>
      <c r="B13776">
        <v>28</v>
      </c>
      <c r="C13776">
        <v>510</v>
      </c>
    </row>
    <row r="13777" spans="1:3">
      <c r="A13777" t="s">
        <v>13584</v>
      </c>
      <c r="B13777">
        <v>0</v>
      </c>
      <c r="C13777">
        <v>416</v>
      </c>
    </row>
    <row r="13778" spans="1:3">
      <c r="A13778" t="s">
        <v>13585</v>
      </c>
      <c r="B13778">
        <v>21</v>
      </c>
      <c r="C13778">
        <v>2111</v>
      </c>
    </row>
    <row r="13779" spans="1:3">
      <c r="A13779" t="s">
        <v>13586</v>
      </c>
      <c r="B13779">
        <v>8</v>
      </c>
      <c r="C13779">
        <v>1443</v>
      </c>
    </row>
    <row r="13780" spans="1:3">
      <c r="A13780" t="s">
        <v>13587</v>
      </c>
      <c r="B13780">
        <v>28</v>
      </c>
      <c r="C13780">
        <v>1244</v>
      </c>
    </row>
    <row r="13781" spans="1:3">
      <c r="A13781" t="s">
        <v>13588</v>
      </c>
      <c r="B13781">
        <v>15</v>
      </c>
      <c r="C13781">
        <v>2111</v>
      </c>
    </row>
    <row r="13782" spans="1:3">
      <c r="A13782" t="s">
        <v>13589</v>
      </c>
      <c r="B13782">
        <v>16</v>
      </c>
      <c r="C13782">
        <v>2111</v>
      </c>
    </row>
    <row r="13783" spans="1:3">
      <c r="A13783" t="s">
        <v>13590</v>
      </c>
      <c r="B13783">
        <v>16</v>
      </c>
      <c r="C13783">
        <v>2111</v>
      </c>
    </row>
    <row r="13784" spans="1:3">
      <c r="A13784" t="s">
        <v>13591</v>
      </c>
      <c r="B13784">
        <v>10</v>
      </c>
      <c r="C13784">
        <v>1234</v>
      </c>
    </row>
    <row r="13785" spans="1:3">
      <c r="A13785" t="s">
        <v>13592</v>
      </c>
      <c r="B13785">
        <v>10</v>
      </c>
      <c r="C13785">
        <v>1234</v>
      </c>
    </row>
    <row r="13786" spans="1:3">
      <c r="A13786" t="s">
        <v>13593</v>
      </c>
      <c r="B13786">
        <v>1</v>
      </c>
      <c r="C13786">
        <v>502</v>
      </c>
    </row>
    <row r="13787" spans="1:3">
      <c r="A13787" t="s">
        <v>13594</v>
      </c>
      <c r="B13787">
        <v>0</v>
      </c>
      <c r="C13787">
        <v>428</v>
      </c>
    </row>
    <row r="13788" spans="1:3">
      <c r="A13788" t="s">
        <v>13595</v>
      </c>
      <c r="B13788">
        <v>17</v>
      </c>
      <c r="C13788">
        <v>1443</v>
      </c>
    </row>
    <row r="13789" spans="1:3">
      <c r="A13789" t="s">
        <v>13596</v>
      </c>
      <c r="B13789">
        <v>22</v>
      </c>
      <c r="C13789">
        <v>1027</v>
      </c>
    </row>
    <row r="13790" spans="1:3">
      <c r="A13790" t="s">
        <v>13597</v>
      </c>
      <c r="B13790">
        <v>46</v>
      </c>
      <c r="C13790">
        <v>1027</v>
      </c>
    </row>
    <row r="13791" spans="1:3">
      <c r="A13791" t="s">
        <v>13598</v>
      </c>
      <c r="B13791">
        <v>28</v>
      </c>
      <c r="C13791">
        <v>1027</v>
      </c>
    </row>
    <row r="13792" spans="1:3">
      <c r="A13792" t="s">
        <v>13599</v>
      </c>
      <c r="B13792">
        <v>27</v>
      </c>
      <c r="C13792">
        <v>1027</v>
      </c>
    </row>
    <row r="13793" spans="1:3">
      <c r="A13793" t="s">
        <v>13600</v>
      </c>
      <c r="B13793">
        <v>6</v>
      </c>
      <c r="C13793">
        <v>1027</v>
      </c>
    </row>
    <row r="13794" spans="1:3">
      <c r="A13794" t="s">
        <v>13601</v>
      </c>
      <c r="B13794">
        <v>21</v>
      </c>
      <c r="C13794">
        <v>1027</v>
      </c>
    </row>
    <row r="13795" spans="1:3">
      <c r="A13795" t="s">
        <v>13602</v>
      </c>
      <c r="B13795">
        <v>29</v>
      </c>
      <c r="C13795">
        <v>1027</v>
      </c>
    </row>
    <row r="13796" spans="1:3">
      <c r="A13796" t="s">
        <v>13603</v>
      </c>
      <c r="B13796">
        <v>25</v>
      </c>
      <c r="C13796">
        <v>1027</v>
      </c>
    </row>
    <row r="13797" spans="1:3">
      <c r="A13797" t="s">
        <v>13604</v>
      </c>
      <c r="B13797">
        <v>31</v>
      </c>
      <c r="C13797">
        <v>1027</v>
      </c>
    </row>
    <row r="13798" spans="1:3">
      <c r="A13798" t="s">
        <v>13605</v>
      </c>
      <c r="B13798">
        <v>9</v>
      </c>
      <c r="C13798">
        <v>1027</v>
      </c>
    </row>
    <row r="13799" spans="1:3">
      <c r="A13799" t="s">
        <v>13606</v>
      </c>
      <c r="B13799">
        <v>22</v>
      </c>
      <c r="C13799">
        <v>1027</v>
      </c>
    </row>
    <row r="13800" spans="1:3">
      <c r="A13800" t="s">
        <v>13607</v>
      </c>
      <c r="B13800">
        <v>25</v>
      </c>
      <c r="C13800">
        <v>1027</v>
      </c>
    </row>
    <row r="13801" spans="1:3">
      <c r="A13801" t="s">
        <v>13608</v>
      </c>
      <c r="B13801">
        <v>1</v>
      </c>
      <c r="C13801">
        <v>1500</v>
      </c>
    </row>
    <row r="13802" spans="1:3">
      <c r="A13802" t="s">
        <v>13609</v>
      </c>
      <c r="B13802">
        <v>9</v>
      </c>
      <c r="C13802">
        <v>1500</v>
      </c>
    </row>
    <row r="13803" spans="1:3">
      <c r="A13803" t="s">
        <v>13610</v>
      </c>
      <c r="B13803">
        <v>2</v>
      </c>
      <c r="C13803">
        <v>1500</v>
      </c>
    </row>
    <row r="13804" spans="1:3">
      <c r="A13804" t="s">
        <v>13611</v>
      </c>
      <c r="B13804">
        <v>2</v>
      </c>
      <c r="C13804">
        <v>1500</v>
      </c>
    </row>
    <row r="13805" spans="1:3">
      <c r="A13805" t="s">
        <v>13612</v>
      </c>
      <c r="B13805">
        <v>3</v>
      </c>
      <c r="C13805">
        <v>1500</v>
      </c>
    </row>
    <row r="13806" spans="1:3">
      <c r="A13806" t="s">
        <v>13613</v>
      </c>
      <c r="B13806">
        <v>1</v>
      </c>
      <c r="C13806">
        <v>1500</v>
      </c>
    </row>
    <row r="13807" spans="1:3">
      <c r="A13807" t="s">
        <v>13614</v>
      </c>
      <c r="B13807">
        <v>1</v>
      </c>
      <c r="C13807">
        <v>1500</v>
      </c>
    </row>
    <row r="13808" spans="1:3">
      <c r="A13808" t="s">
        <v>13615</v>
      </c>
      <c r="B13808">
        <v>11</v>
      </c>
      <c r="C13808">
        <v>1500</v>
      </c>
    </row>
    <row r="13809" spans="1:3">
      <c r="A13809" t="s">
        <v>13616</v>
      </c>
      <c r="B13809">
        <v>3</v>
      </c>
      <c r="C13809">
        <v>1500</v>
      </c>
    </row>
    <row r="13810" spans="1:3">
      <c r="A13810" t="s">
        <v>13617</v>
      </c>
      <c r="B13810">
        <v>0</v>
      </c>
      <c r="C13810">
        <v>1500</v>
      </c>
    </row>
    <row r="13811" spans="1:3">
      <c r="A13811" t="s">
        <v>13618</v>
      </c>
      <c r="B13811">
        <v>1</v>
      </c>
      <c r="C13811">
        <v>1500</v>
      </c>
    </row>
    <row r="13812" spans="1:3">
      <c r="A13812" t="s">
        <v>13619</v>
      </c>
      <c r="B13812">
        <v>4</v>
      </c>
      <c r="C13812">
        <v>1500</v>
      </c>
    </row>
    <row r="13813" spans="1:3">
      <c r="A13813" t="s">
        <v>13620</v>
      </c>
      <c r="B13813">
        <v>1</v>
      </c>
      <c r="C13813">
        <v>1500</v>
      </c>
    </row>
    <row r="13814" spans="1:3">
      <c r="A13814" t="s">
        <v>13621</v>
      </c>
      <c r="B13814">
        <v>3</v>
      </c>
      <c r="C13814">
        <v>1500</v>
      </c>
    </row>
    <row r="13815" spans="1:3">
      <c r="A13815" t="s">
        <v>13622</v>
      </c>
      <c r="B13815">
        <v>2</v>
      </c>
      <c r="C13815">
        <v>1500</v>
      </c>
    </row>
    <row r="13816" spans="1:3">
      <c r="A13816" t="s">
        <v>13623</v>
      </c>
      <c r="B13816">
        <v>55</v>
      </c>
      <c r="C13816">
        <v>556</v>
      </c>
    </row>
    <row r="13817" spans="1:3">
      <c r="A13817" t="s">
        <v>13624</v>
      </c>
      <c r="B13817">
        <v>0</v>
      </c>
      <c r="C13817">
        <v>556</v>
      </c>
    </row>
    <row r="13818" spans="1:3">
      <c r="A13818" t="s">
        <v>13625</v>
      </c>
      <c r="B13818">
        <v>0</v>
      </c>
      <c r="C13818">
        <v>556</v>
      </c>
    </row>
    <row r="13819" spans="1:3">
      <c r="A13819" t="s">
        <v>13626</v>
      </c>
      <c r="B13819">
        <v>55</v>
      </c>
      <c r="C13819">
        <v>556</v>
      </c>
    </row>
    <row r="13820" spans="1:3">
      <c r="A13820" t="s">
        <v>13627</v>
      </c>
      <c r="B13820">
        <v>17</v>
      </c>
      <c r="C13820">
        <v>1982</v>
      </c>
    </row>
    <row r="13821" spans="1:3">
      <c r="A13821" t="s">
        <v>13628</v>
      </c>
      <c r="B13821">
        <v>17</v>
      </c>
      <c r="C13821">
        <v>1982</v>
      </c>
    </row>
    <row r="13822" spans="1:3">
      <c r="A13822" t="s">
        <v>13629</v>
      </c>
      <c r="B13822">
        <v>17</v>
      </c>
      <c r="C13822">
        <v>1982</v>
      </c>
    </row>
    <row r="13823" spans="1:3">
      <c r="A13823" t="s">
        <v>13630</v>
      </c>
      <c r="B13823">
        <v>17</v>
      </c>
      <c r="C13823">
        <v>1982</v>
      </c>
    </row>
    <row r="13824" spans="1:3">
      <c r="A13824" t="s">
        <v>13631</v>
      </c>
      <c r="B13824">
        <v>17</v>
      </c>
      <c r="C13824">
        <v>1982</v>
      </c>
    </row>
    <row r="13825" spans="1:3">
      <c r="A13825" t="s">
        <v>13632</v>
      </c>
      <c r="B13825">
        <v>0</v>
      </c>
      <c r="C13825">
        <v>1982</v>
      </c>
    </row>
    <row r="13826" spans="1:3">
      <c r="A13826" t="s">
        <v>13633</v>
      </c>
      <c r="B13826">
        <v>0</v>
      </c>
      <c r="C13826">
        <v>1982</v>
      </c>
    </row>
    <row r="13827" spans="1:3">
      <c r="A13827" t="s">
        <v>13634</v>
      </c>
      <c r="B13827">
        <v>0</v>
      </c>
      <c r="C13827">
        <v>1982</v>
      </c>
    </row>
    <row r="13828" spans="1:3">
      <c r="A13828" t="s">
        <v>13635</v>
      </c>
      <c r="B13828">
        <v>0</v>
      </c>
      <c r="C13828">
        <v>1982</v>
      </c>
    </row>
    <row r="13829" spans="1:3">
      <c r="A13829" t="s">
        <v>13636</v>
      </c>
      <c r="B13829">
        <v>0</v>
      </c>
      <c r="C13829">
        <v>1982</v>
      </c>
    </row>
    <row r="13830" spans="1:3">
      <c r="A13830" t="s">
        <v>13637</v>
      </c>
      <c r="B13830">
        <v>59</v>
      </c>
      <c r="C13830">
        <v>1982</v>
      </c>
    </row>
    <row r="13831" spans="1:3">
      <c r="A13831" t="s">
        <v>13638</v>
      </c>
      <c r="B13831">
        <v>19</v>
      </c>
      <c r="C13831">
        <v>1982</v>
      </c>
    </row>
    <row r="13832" spans="1:3">
      <c r="A13832" t="s">
        <v>13639</v>
      </c>
      <c r="B13832">
        <v>10</v>
      </c>
      <c r="C13832">
        <v>2111</v>
      </c>
    </row>
    <row r="13833" spans="1:3">
      <c r="A13833" t="s">
        <v>13640</v>
      </c>
      <c r="B13833">
        <v>11</v>
      </c>
      <c r="C13833">
        <v>2111</v>
      </c>
    </row>
    <row r="13834" spans="1:3">
      <c r="A13834" t="s">
        <v>13641</v>
      </c>
      <c r="B13834">
        <v>10</v>
      </c>
      <c r="C13834">
        <v>2331</v>
      </c>
    </row>
    <row r="13835" spans="1:3">
      <c r="A13835" t="s">
        <v>13642</v>
      </c>
      <c r="B13835">
        <v>11</v>
      </c>
      <c r="C13835">
        <v>2331</v>
      </c>
    </row>
    <row r="13836" spans="1:3">
      <c r="A13836" t="s">
        <v>13643</v>
      </c>
      <c r="B13836">
        <v>0</v>
      </c>
      <c r="C13836">
        <v>2331</v>
      </c>
    </row>
    <row r="13837" spans="1:3">
      <c r="A13837" t="s">
        <v>13644</v>
      </c>
      <c r="B13837">
        <v>0</v>
      </c>
      <c r="C13837">
        <v>2331</v>
      </c>
    </row>
    <row r="13838" spans="1:3">
      <c r="A13838" t="s">
        <v>13645</v>
      </c>
      <c r="B13838">
        <v>3</v>
      </c>
      <c r="C13838">
        <v>359</v>
      </c>
    </row>
    <row r="13839" spans="1:3">
      <c r="A13839" t="s">
        <v>13646</v>
      </c>
      <c r="B13839">
        <v>1</v>
      </c>
      <c r="C13839">
        <v>502</v>
      </c>
    </row>
    <row r="13840" spans="1:3">
      <c r="A13840" t="s">
        <v>13647</v>
      </c>
      <c r="B13840">
        <v>8</v>
      </c>
      <c r="C13840">
        <v>1443</v>
      </c>
    </row>
    <row r="13841" spans="1:3">
      <c r="A13841" t="s">
        <v>13648</v>
      </c>
      <c r="B13841">
        <v>120</v>
      </c>
      <c r="C13841">
        <v>428</v>
      </c>
    </row>
    <row r="13842" spans="1:3">
      <c r="A13842" t="s">
        <v>13649</v>
      </c>
      <c r="B13842">
        <v>64</v>
      </c>
      <c r="C13842">
        <v>428</v>
      </c>
    </row>
    <row r="13843" spans="1:3">
      <c r="A13843" t="s">
        <v>13650</v>
      </c>
      <c r="B13843">
        <v>67</v>
      </c>
      <c r="C13843">
        <v>428</v>
      </c>
    </row>
    <row r="13844" spans="1:3">
      <c r="A13844" t="s">
        <v>13651</v>
      </c>
      <c r="B13844">
        <v>0</v>
      </c>
      <c r="C13844">
        <v>450</v>
      </c>
    </row>
    <row r="13845" spans="1:3">
      <c r="A13845" t="s">
        <v>13652</v>
      </c>
      <c r="B13845">
        <v>27</v>
      </c>
      <c r="C13845">
        <v>2111</v>
      </c>
    </row>
    <row r="13846" spans="1:3">
      <c r="A13846" t="s">
        <v>13653</v>
      </c>
      <c r="B13846">
        <v>0</v>
      </c>
      <c r="C13846">
        <v>2111</v>
      </c>
    </row>
    <row r="13847" spans="1:3">
      <c r="A13847" t="s">
        <v>13654</v>
      </c>
      <c r="B13847">
        <v>0</v>
      </c>
      <c r="C13847">
        <v>450</v>
      </c>
    </row>
    <row r="13848" spans="1:3">
      <c r="A13848" t="s">
        <v>13655</v>
      </c>
      <c r="B13848">
        <v>0</v>
      </c>
      <c r="C13848">
        <v>450</v>
      </c>
    </row>
    <row r="13849" spans="1:3">
      <c r="A13849" t="s">
        <v>13656</v>
      </c>
      <c r="B13849">
        <v>0</v>
      </c>
      <c r="C13849">
        <v>1</v>
      </c>
    </row>
    <row r="13850" spans="1:3">
      <c r="A13850" t="s">
        <v>13657</v>
      </c>
      <c r="B13850">
        <v>49</v>
      </c>
      <c r="C13850">
        <v>2401</v>
      </c>
    </row>
    <row r="13851" spans="1:3">
      <c r="A13851" t="s">
        <v>13658</v>
      </c>
      <c r="B13851">
        <v>84</v>
      </c>
      <c r="C13851">
        <v>2401</v>
      </c>
    </row>
    <row r="13852" spans="1:3">
      <c r="A13852" t="s">
        <v>13659</v>
      </c>
      <c r="B13852">
        <v>1</v>
      </c>
      <c r="C13852">
        <v>502</v>
      </c>
    </row>
    <row r="13853" spans="1:3">
      <c r="A13853" t="s">
        <v>13660</v>
      </c>
      <c r="B13853">
        <v>10</v>
      </c>
      <c r="C13853">
        <v>2341</v>
      </c>
    </row>
    <row r="13854" spans="1:3">
      <c r="A13854" t="s">
        <v>13661</v>
      </c>
      <c r="B13854">
        <v>11</v>
      </c>
      <c r="C13854">
        <v>3</v>
      </c>
    </row>
    <row r="13855" spans="1:3">
      <c r="A13855" t="s">
        <v>13662</v>
      </c>
      <c r="B13855">
        <v>0</v>
      </c>
      <c r="C13855">
        <v>3</v>
      </c>
    </row>
    <row r="13856" spans="1:3">
      <c r="A13856" t="s">
        <v>13663</v>
      </c>
      <c r="B13856">
        <v>16</v>
      </c>
      <c r="C13856">
        <v>3</v>
      </c>
    </row>
    <row r="13857" spans="1:3">
      <c r="A13857" t="s">
        <v>13664</v>
      </c>
      <c r="B13857">
        <v>20</v>
      </c>
      <c r="C13857">
        <v>2111</v>
      </c>
    </row>
    <row r="13858" spans="1:3">
      <c r="A13858" t="s">
        <v>13665</v>
      </c>
      <c r="B13858">
        <v>12</v>
      </c>
      <c r="C13858">
        <v>323</v>
      </c>
    </row>
    <row r="13859" spans="1:3">
      <c r="A13859" t="s">
        <v>13666</v>
      </c>
      <c r="B13859">
        <v>8</v>
      </c>
      <c r="C13859">
        <v>2401</v>
      </c>
    </row>
    <row r="13860" spans="1:3">
      <c r="A13860" t="s">
        <v>13667</v>
      </c>
      <c r="B13860">
        <v>28</v>
      </c>
      <c r="C13860">
        <v>450</v>
      </c>
    </row>
    <row r="13861" spans="1:3">
      <c r="A13861" t="s">
        <v>13668</v>
      </c>
      <c r="B13861">
        <v>9</v>
      </c>
      <c r="C13861">
        <v>1443</v>
      </c>
    </row>
    <row r="13862" spans="1:3">
      <c r="A13862" t="s">
        <v>13669</v>
      </c>
      <c r="B13862">
        <v>0</v>
      </c>
      <c r="C13862">
        <v>359</v>
      </c>
    </row>
    <row r="13863" spans="1:3">
      <c r="A13863" t="s">
        <v>13670</v>
      </c>
      <c r="B13863">
        <v>4</v>
      </c>
      <c r="C13863">
        <v>359</v>
      </c>
    </row>
    <row r="13864" spans="1:3">
      <c r="A13864" t="s">
        <v>13671</v>
      </c>
      <c r="B13864">
        <v>26</v>
      </c>
      <c r="C13864">
        <v>154</v>
      </c>
    </row>
    <row r="13865" spans="1:3">
      <c r="A13865" t="s">
        <v>13672</v>
      </c>
      <c r="B13865">
        <v>6</v>
      </c>
      <c r="C13865">
        <v>1244</v>
      </c>
    </row>
    <row r="13866" spans="1:3">
      <c r="A13866" t="s">
        <v>13673</v>
      </c>
      <c r="B13866">
        <v>15</v>
      </c>
      <c r="C13866">
        <v>1234</v>
      </c>
    </row>
    <row r="13867" spans="1:3">
      <c r="A13867" t="s">
        <v>13674</v>
      </c>
      <c r="B13867">
        <v>26</v>
      </c>
      <c r="C13867">
        <v>1234</v>
      </c>
    </row>
    <row r="13868" spans="1:3">
      <c r="A13868" t="s">
        <v>13675</v>
      </c>
      <c r="B13868">
        <v>15</v>
      </c>
      <c r="C13868">
        <v>1234</v>
      </c>
    </row>
    <row r="13869" spans="1:3">
      <c r="A13869" t="s">
        <v>13676</v>
      </c>
      <c r="B13869">
        <v>10</v>
      </c>
      <c r="C13869">
        <v>218</v>
      </c>
    </row>
    <row r="13870" spans="1:3">
      <c r="A13870" t="s">
        <v>13677</v>
      </c>
      <c r="B13870">
        <v>7</v>
      </c>
      <c r="C13870">
        <v>450</v>
      </c>
    </row>
    <row r="13871" spans="1:3">
      <c r="A13871" t="s">
        <v>13678</v>
      </c>
      <c r="B13871">
        <v>6</v>
      </c>
      <c r="C13871">
        <v>1</v>
      </c>
    </row>
    <row r="13872" spans="1:3">
      <c r="A13872" t="s">
        <v>13679</v>
      </c>
      <c r="B13872">
        <v>18</v>
      </c>
      <c r="C13872">
        <v>1244</v>
      </c>
    </row>
    <row r="13873" spans="1:3">
      <c r="A13873" t="s">
        <v>13680</v>
      </c>
      <c r="B13873">
        <v>34</v>
      </c>
      <c r="C13873">
        <v>2401</v>
      </c>
    </row>
    <row r="13874" spans="1:3">
      <c r="A13874" t="s">
        <v>13681</v>
      </c>
      <c r="B13874">
        <v>22</v>
      </c>
      <c r="C13874">
        <v>2401</v>
      </c>
    </row>
    <row r="13875" spans="1:3">
      <c r="A13875" t="s">
        <v>13682</v>
      </c>
      <c r="B13875">
        <v>36</v>
      </c>
      <c r="C13875">
        <v>2401</v>
      </c>
    </row>
    <row r="13876" spans="1:3">
      <c r="A13876" t="s">
        <v>13683</v>
      </c>
      <c r="B13876">
        <v>47</v>
      </c>
      <c r="C13876">
        <v>2401</v>
      </c>
    </row>
    <row r="13877" spans="1:3">
      <c r="A13877" t="s">
        <v>13684</v>
      </c>
      <c r="B13877">
        <v>28</v>
      </c>
      <c r="C13877">
        <v>2401</v>
      </c>
    </row>
    <row r="13878" spans="1:3">
      <c r="A13878" t="s">
        <v>13685</v>
      </c>
      <c r="B13878">
        <v>0</v>
      </c>
      <c r="C13878">
        <v>272</v>
      </c>
    </row>
    <row r="13879" spans="1:3">
      <c r="A13879" t="s">
        <v>13686</v>
      </c>
      <c r="B13879">
        <v>0</v>
      </c>
      <c r="C13879">
        <v>272</v>
      </c>
    </row>
    <row r="13880" spans="1:3">
      <c r="A13880" t="s">
        <v>13687</v>
      </c>
      <c r="B13880">
        <v>0</v>
      </c>
      <c r="C13880">
        <v>272</v>
      </c>
    </row>
    <row r="13881" spans="1:3">
      <c r="A13881" t="s">
        <v>13688</v>
      </c>
      <c r="B13881">
        <v>45</v>
      </c>
      <c r="C13881">
        <v>1027</v>
      </c>
    </row>
    <row r="13882" spans="1:3">
      <c r="A13882" t="s">
        <v>13689</v>
      </c>
      <c r="B13882">
        <v>24</v>
      </c>
      <c r="C13882">
        <v>2508</v>
      </c>
    </row>
    <row r="13883" spans="1:3">
      <c r="A13883" t="s">
        <v>13690</v>
      </c>
      <c r="B13883">
        <v>39</v>
      </c>
      <c r="C13883">
        <v>1027</v>
      </c>
    </row>
    <row r="13884" spans="1:3">
      <c r="A13884" t="s">
        <v>13691</v>
      </c>
      <c r="B13884">
        <v>19</v>
      </c>
      <c r="C13884">
        <v>1027</v>
      </c>
    </row>
    <row r="13885" spans="1:3">
      <c r="A13885" t="s">
        <v>13692</v>
      </c>
      <c r="B13885">
        <v>23</v>
      </c>
      <c r="C13885">
        <v>1027</v>
      </c>
    </row>
    <row r="13886" spans="1:3">
      <c r="A13886" t="s">
        <v>13693</v>
      </c>
      <c r="B13886">
        <v>33</v>
      </c>
      <c r="C13886">
        <v>2508</v>
      </c>
    </row>
    <row r="13887" spans="1:3">
      <c r="A13887" t="s">
        <v>13694</v>
      </c>
      <c r="B13887">
        <v>26</v>
      </c>
      <c r="C13887">
        <v>1027</v>
      </c>
    </row>
    <row r="13888" spans="1:3">
      <c r="A13888" t="s">
        <v>13695</v>
      </c>
      <c r="B13888">
        <v>0</v>
      </c>
      <c r="C13888">
        <v>2508</v>
      </c>
    </row>
    <row r="13889" spans="1:3">
      <c r="A13889" t="s">
        <v>13696</v>
      </c>
      <c r="B13889">
        <v>0</v>
      </c>
      <c r="C13889">
        <v>2508</v>
      </c>
    </row>
    <row r="13890" spans="1:3">
      <c r="A13890" t="s">
        <v>13697</v>
      </c>
      <c r="B13890">
        <v>1</v>
      </c>
      <c r="C13890">
        <v>359</v>
      </c>
    </row>
    <row r="13891" spans="1:3">
      <c r="A13891" t="s">
        <v>13698</v>
      </c>
      <c r="B13891">
        <v>23</v>
      </c>
      <c r="C13891">
        <v>344</v>
      </c>
    </row>
    <row r="13892" spans="1:3">
      <c r="A13892" t="s">
        <v>13699</v>
      </c>
      <c r="B13892">
        <v>12</v>
      </c>
      <c r="C13892">
        <v>344</v>
      </c>
    </row>
    <row r="13893" spans="1:3">
      <c r="A13893" t="s">
        <v>13700</v>
      </c>
      <c r="B13893">
        <v>19</v>
      </c>
      <c r="C13893">
        <v>344</v>
      </c>
    </row>
    <row r="13894" spans="1:3">
      <c r="A13894" t="s">
        <v>13701</v>
      </c>
      <c r="B13894">
        <v>14</v>
      </c>
      <c r="C13894">
        <v>344</v>
      </c>
    </row>
    <row r="13895" spans="1:3">
      <c r="A13895" t="s">
        <v>13702</v>
      </c>
      <c r="B13895">
        <v>12</v>
      </c>
      <c r="C13895">
        <v>344</v>
      </c>
    </row>
    <row r="13896" spans="1:3">
      <c r="A13896" t="s">
        <v>13703</v>
      </c>
      <c r="B13896">
        <v>11</v>
      </c>
      <c r="C13896">
        <v>344</v>
      </c>
    </row>
    <row r="13897" spans="1:3">
      <c r="A13897" t="s">
        <v>13704</v>
      </c>
      <c r="B13897">
        <v>29</v>
      </c>
      <c r="C13897">
        <v>1244</v>
      </c>
    </row>
    <row r="13898" spans="1:3">
      <c r="A13898" t="s">
        <v>13705</v>
      </c>
      <c r="B13898">
        <v>30</v>
      </c>
      <c r="C13898">
        <v>323</v>
      </c>
    </row>
    <row r="13899" spans="1:3">
      <c r="A13899" t="s">
        <v>13706</v>
      </c>
      <c r="B13899">
        <v>21</v>
      </c>
      <c r="C13899">
        <v>2508</v>
      </c>
    </row>
    <row r="13900" spans="1:3">
      <c r="A13900" t="s">
        <v>13707</v>
      </c>
      <c r="B13900">
        <v>48</v>
      </c>
      <c r="C13900">
        <v>1244</v>
      </c>
    </row>
    <row r="13901" spans="1:3">
      <c r="A13901" t="s">
        <v>13708</v>
      </c>
      <c r="B13901">
        <v>18</v>
      </c>
      <c r="C13901">
        <v>323</v>
      </c>
    </row>
    <row r="13902" spans="1:3">
      <c r="A13902" t="s">
        <v>13709</v>
      </c>
      <c r="B13902">
        <v>33</v>
      </c>
      <c r="C13902">
        <v>2508</v>
      </c>
    </row>
    <row r="13903" spans="1:3">
      <c r="A13903" t="s">
        <v>13710</v>
      </c>
      <c r="B13903">
        <v>32</v>
      </c>
      <c r="C13903">
        <v>2508</v>
      </c>
    </row>
    <row r="13904" spans="1:3">
      <c r="A13904" t="s">
        <v>13711</v>
      </c>
      <c r="B13904">
        <v>16</v>
      </c>
      <c r="C13904">
        <v>2508</v>
      </c>
    </row>
    <row r="13905" spans="1:3">
      <c r="A13905" t="s">
        <v>13712</v>
      </c>
      <c r="B13905">
        <v>13</v>
      </c>
      <c r="C13905">
        <v>2508</v>
      </c>
    </row>
    <row r="13906" spans="1:3">
      <c r="A13906" t="s">
        <v>13713</v>
      </c>
      <c r="B13906">
        <v>0</v>
      </c>
      <c r="C13906">
        <v>2508</v>
      </c>
    </row>
    <row r="13907" spans="1:3">
      <c r="A13907" t="s">
        <v>13714</v>
      </c>
      <c r="B13907">
        <v>14</v>
      </c>
      <c r="C13907">
        <v>2508</v>
      </c>
    </row>
    <row r="13908" spans="1:3">
      <c r="A13908" t="s">
        <v>13715</v>
      </c>
      <c r="B13908">
        <v>16</v>
      </c>
      <c r="C13908">
        <v>2508</v>
      </c>
    </row>
    <row r="13909" spans="1:3">
      <c r="A13909" t="s">
        <v>13716</v>
      </c>
      <c r="B13909">
        <v>17</v>
      </c>
      <c r="C13909">
        <v>2508</v>
      </c>
    </row>
    <row r="13910" spans="1:3">
      <c r="A13910" t="s">
        <v>13717</v>
      </c>
      <c r="B13910">
        <v>29</v>
      </c>
      <c r="C13910">
        <v>2508</v>
      </c>
    </row>
    <row r="13911" spans="1:3">
      <c r="A13911" t="s">
        <v>13718</v>
      </c>
      <c r="B13911">
        <v>45</v>
      </c>
      <c r="C13911">
        <v>2508</v>
      </c>
    </row>
    <row r="13912" spans="1:3">
      <c r="A13912" t="s">
        <v>13719</v>
      </c>
      <c r="B13912">
        <v>15</v>
      </c>
      <c r="C13912">
        <v>2508</v>
      </c>
    </row>
    <row r="13913" spans="1:3">
      <c r="A13913" t="s">
        <v>13720</v>
      </c>
      <c r="B13913">
        <v>23</v>
      </c>
      <c r="C13913">
        <v>1027</v>
      </c>
    </row>
    <row r="13914" spans="1:3">
      <c r="A13914" t="s">
        <v>13721</v>
      </c>
      <c r="B13914">
        <v>24</v>
      </c>
      <c r="C13914">
        <v>1027</v>
      </c>
    </row>
    <row r="13915" spans="1:3">
      <c r="A13915" t="s">
        <v>13722</v>
      </c>
      <c r="B13915">
        <v>0</v>
      </c>
      <c r="C13915">
        <v>1027</v>
      </c>
    </row>
    <row r="13916" spans="1:3">
      <c r="A13916" t="s">
        <v>13723</v>
      </c>
      <c r="B13916">
        <v>0</v>
      </c>
      <c r="C13916">
        <v>1027</v>
      </c>
    </row>
    <row r="13917" spans="1:3">
      <c r="A13917" t="s">
        <v>13724</v>
      </c>
      <c r="B13917">
        <v>0</v>
      </c>
      <c r="C13917">
        <v>1027</v>
      </c>
    </row>
    <row r="13918" spans="1:3">
      <c r="A13918" t="s">
        <v>13725</v>
      </c>
      <c r="B13918">
        <v>0</v>
      </c>
      <c r="C13918">
        <v>1027</v>
      </c>
    </row>
    <row r="13919" spans="1:3">
      <c r="A13919" t="s">
        <v>13726</v>
      </c>
      <c r="B13919">
        <v>0</v>
      </c>
      <c r="C13919">
        <v>1027</v>
      </c>
    </row>
    <row r="13920" spans="1:3">
      <c r="A13920" t="s">
        <v>13727</v>
      </c>
      <c r="B13920">
        <v>0</v>
      </c>
      <c r="C13920">
        <v>1027</v>
      </c>
    </row>
    <row r="13921" spans="1:3">
      <c r="A13921" t="s">
        <v>13728</v>
      </c>
      <c r="B13921">
        <v>0</v>
      </c>
      <c r="C13921">
        <v>1027</v>
      </c>
    </row>
    <row r="13922" spans="1:3">
      <c r="A13922" t="s">
        <v>13729</v>
      </c>
      <c r="B13922">
        <v>0</v>
      </c>
      <c r="C13922">
        <v>1027</v>
      </c>
    </row>
    <row r="13923" spans="1:3">
      <c r="A13923" t="s">
        <v>13730</v>
      </c>
      <c r="B13923">
        <v>21</v>
      </c>
      <c r="C13923">
        <v>1027</v>
      </c>
    </row>
    <row r="13924" spans="1:3">
      <c r="A13924" t="s">
        <v>13731</v>
      </c>
      <c r="B13924">
        <v>24</v>
      </c>
      <c r="C13924">
        <v>1027</v>
      </c>
    </row>
    <row r="13925" spans="1:3">
      <c r="A13925" t="s">
        <v>13732</v>
      </c>
      <c r="B13925">
        <v>29</v>
      </c>
      <c r="C13925">
        <v>1027</v>
      </c>
    </row>
    <row r="13926" spans="1:3">
      <c r="A13926" t="s">
        <v>13733</v>
      </c>
      <c r="B13926">
        <v>0</v>
      </c>
      <c r="C13926">
        <v>1027</v>
      </c>
    </row>
    <row r="13927" spans="1:3">
      <c r="A13927" t="s">
        <v>13734</v>
      </c>
      <c r="B13927">
        <v>0</v>
      </c>
      <c r="C13927">
        <v>1027</v>
      </c>
    </row>
    <row r="13928" spans="1:3">
      <c r="A13928" t="s">
        <v>13735</v>
      </c>
      <c r="B13928">
        <v>0</v>
      </c>
      <c r="C13928">
        <v>1027</v>
      </c>
    </row>
    <row r="13929" spans="1:3">
      <c r="A13929" t="s">
        <v>13736</v>
      </c>
      <c r="B13929">
        <v>0</v>
      </c>
      <c r="C13929">
        <v>1027</v>
      </c>
    </row>
    <row r="13930" spans="1:3">
      <c r="A13930" t="s">
        <v>13737</v>
      </c>
      <c r="B13930">
        <v>0</v>
      </c>
      <c r="C13930">
        <v>1027</v>
      </c>
    </row>
    <row r="13931" spans="1:3">
      <c r="A13931" t="s">
        <v>13738</v>
      </c>
      <c r="B13931">
        <v>0</v>
      </c>
      <c r="C13931">
        <v>1027</v>
      </c>
    </row>
    <row r="13932" spans="1:3">
      <c r="A13932" t="s">
        <v>13739</v>
      </c>
      <c r="B13932">
        <v>0</v>
      </c>
      <c r="C13932">
        <v>1027</v>
      </c>
    </row>
    <row r="13933" spans="1:3">
      <c r="A13933" t="s">
        <v>13740</v>
      </c>
      <c r="B13933">
        <v>17</v>
      </c>
      <c r="C13933">
        <v>1027</v>
      </c>
    </row>
    <row r="13934" spans="1:3">
      <c r="A13934" t="s">
        <v>13741</v>
      </c>
      <c r="B13934">
        <v>33</v>
      </c>
      <c r="C13934">
        <v>1027</v>
      </c>
    </row>
    <row r="13935" spans="1:3">
      <c r="A13935" t="s">
        <v>13742</v>
      </c>
      <c r="B13935">
        <v>33</v>
      </c>
      <c r="C13935">
        <v>1027</v>
      </c>
    </row>
    <row r="13936" spans="1:3">
      <c r="A13936" t="s">
        <v>13743</v>
      </c>
      <c r="B13936">
        <v>0</v>
      </c>
      <c r="C13936">
        <v>1027</v>
      </c>
    </row>
    <row r="13937" spans="1:3">
      <c r="A13937" t="s">
        <v>13744</v>
      </c>
      <c r="B13937">
        <v>33</v>
      </c>
      <c r="C13937">
        <v>1027</v>
      </c>
    </row>
    <row r="13938" spans="1:3">
      <c r="A13938" t="s">
        <v>13745</v>
      </c>
      <c r="B13938">
        <v>0</v>
      </c>
      <c r="C13938">
        <v>1027</v>
      </c>
    </row>
    <row r="13939" spans="1:3">
      <c r="A13939" t="s">
        <v>13746</v>
      </c>
      <c r="B13939">
        <v>0</v>
      </c>
      <c r="C13939">
        <v>1027</v>
      </c>
    </row>
    <row r="13940" spans="1:3">
      <c r="A13940" t="s">
        <v>13747</v>
      </c>
      <c r="B13940">
        <v>0</v>
      </c>
      <c r="C13940">
        <v>1027</v>
      </c>
    </row>
    <row r="13941" spans="1:3">
      <c r="A13941" t="s">
        <v>13748</v>
      </c>
      <c r="B13941">
        <v>0</v>
      </c>
      <c r="C13941">
        <v>1027</v>
      </c>
    </row>
    <row r="13942" spans="1:3">
      <c r="A13942" t="s">
        <v>13749</v>
      </c>
      <c r="B13942">
        <v>32</v>
      </c>
      <c r="C13942">
        <v>1027</v>
      </c>
    </row>
    <row r="13943" spans="1:3">
      <c r="A13943" t="s">
        <v>13750</v>
      </c>
      <c r="B13943">
        <v>0</v>
      </c>
      <c r="C13943">
        <v>1027</v>
      </c>
    </row>
    <row r="13944" spans="1:3">
      <c r="A13944" t="s">
        <v>13751</v>
      </c>
      <c r="B13944">
        <v>0</v>
      </c>
      <c r="C13944">
        <v>1027</v>
      </c>
    </row>
    <row r="13945" spans="1:3">
      <c r="A13945" t="s">
        <v>13752</v>
      </c>
      <c r="B13945">
        <v>16</v>
      </c>
      <c r="C13945">
        <v>1027</v>
      </c>
    </row>
    <row r="13946" spans="1:3">
      <c r="A13946" t="s">
        <v>13753</v>
      </c>
      <c r="B13946">
        <v>0</v>
      </c>
      <c r="C13946">
        <v>1027</v>
      </c>
    </row>
    <row r="13947" spans="1:3">
      <c r="A13947" t="s">
        <v>13754</v>
      </c>
      <c r="B13947">
        <v>0</v>
      </c>
      <c r="C13947">
        <v>1027</v>
      </c>
    </row>
    <row r="13948" spans="1:3">
      <c r="A13948" t="s">
        <v>13755</v>
      </c>
      <c r="B13948">
        <v>25</v>
      </c>
      <c r="C13948">
        <v>1027</v>
      </c>
    </row>
    <row r="13949" spans="1:3">
      <c r="A13949" t="s">
        <v>13756</v>
      </c>
      <c r="B13949">
        <v>0</v>
      </c>
      <c r="C13949">
        <v>1027</v>
      </c>
    </row>
    <row r="13950" spans="1:3">
      <c r="A13950" t="s">
        <v>13757</v>
      </c>
      <c r="B13950">
        <v>0</v>
      </c>
      <c r="C13950">
        <v>1027</v>
      </c>
    </row>
    <row r="13951" spans="1:3">
      <c r="A13951" t="s">
        <v>13758</v>
      </c>
      <c r="B13951">
        <v>0</v>
      </c>
      <c r="C13951">
        <v>1027</v>
      </c>
    </row>
    <row r="13952" spans="1:3">
      <c r="A13952" t="s">
        <v>13759</v>
      </c>
      <c r="B13952">
        <v>0</v>
      </c>
      <c r="C13952">
        <v>1027</v>
      </c>
    </row>
    <row r="13953" spans="1:3">
      <c r="A13953" t="s">
        <v>13760</v>
      </c>
      <c r="B13953">
        <v>0</v>
      </c>
      <c r="C13953">
        <v>1027</v>
      </c>
    </row>
    <row r="13954" spans="1:3">
      <c r="A13954" t="s">
        <v>13761</v>
      </c>
      <c r="B13954">
        <v>25</v>
      </c>
      <c r="C13954">
        <v>1027</v>
      </c>
    </row>
    <row r="13955" spans="1:3">
      <c r="A13955" t="s">
        <v>13762</v>
      </c>
      <c r="B13955">
        <v>0</v>
      </c>
      <c r="C13955">
        <v>1027</v>
      </c>
    </row>
    <row r="13956" spans="1:3">
      <c r="A13956" t="s">
        <v>13763</v>
      </c>
      <c r="B13956">
        <v>0</v>
      </c>
      <c r="C13956">
        <v>1027</v>
      </c>
    </row>
    <row r="13957" spans="1:3">
      <c r="A13957" t="s">
        <v>13764</v>
      </c>
      <c r="B13957">
        <v>0</v>
      </c>
      <c r="C13957">
        <v>1027</v>
      </c>
    </row>
    <row r="13958" spans="1:3">
      <c r="A13958" t="s">
        <v>13765</v>
      </c>
      <c r="B13958">
        <v>29</v>
      </c>
      <c r="C13958">
        <v>1027</v>
      </c>
    </row>
    <row r="13959" spans="1:3">
      <c r="A13959" t="s">
        <v>13766</v>
      </c>
      <c r="B13959">
        <v>0</v>
      </c>
      <c r="C13959">
        <v>1027</v>
      </c>
    </row>
    <row r="13960" spans="1:3">
      <c r="A13960" t="s">
        <v>13767</v>
      </c>
      <c r="B13960">
        <v>0</v>
      </c>
      <c r="C13960">
        <v>1027</v>
      </c>
    </row>
    <row r="13961" spans="1:3">
      <c r="A13961" t="s">
        <v>13768</v>
      </c>
      <c r="B13961">
        <v>0</v>
      </c>
      <c r="C13961">
        <v>1027</v>
      </c>
    </row>
    <row r="13962" spans="1:3">
      <c r="A13962" t="s">
        <v>13769</v>
      </c>
      <c r="B13962">
        <v>0</v>
      </c>
      <c r="C13962">
        <v>1027</v>
      </c>
    </row>
    <row r="13963" spans="1:3">
      <c r="A13963" t="s">
        <v>13770</v>
      </c>
      <c r="B13963">
        <v>0</v>
      </c>
      <c r="C13963">
        <v>1027</v>
      </c>
    </row>
    <row r="13964" spans="1:3">
      <c r="A13964" t="s">
        <v>13771</v>
      </c>
      <c r="B13964">
        <v>43</v>
      </c>
      <c r="C13964">
        <v>428</v>
      </c>
    </row>
    <row r="13965" spans="1:3">
      <c r="A13965" t="s">
        <v>13772</v>
      </c>
      <c r="B13965">
        <v>60</v>
      </c>
      <c r="C13965">
        <v>428</v>
      </c>
    </row>
    <row r="13966" spans="1:3">
      <c r="A13966" t="s">
        <v>13773</v>
      </c>
      <c r="B13966">
        <v>18</v>
      </c>
      <c r="C13966">
        <v>1914</v>
      </c>
    </row>
    <row r="13967" spans="1:3">
      <c r="A13967" t="s">
        <v>13774</v>
      </c>
      <c r="B13967">
        <v>15</v>
      </c>
      <c r="C13967">
        <v>2111</v>
      </c>
    </row>
    <row r="13968" spans="1:3">
      <c r="A13968" t="s">
        <v>13775</v>
      </c>
      <c r="B13968">
        <v>6</v>
      </c>
      <c r="C13968">
        <v>2111</v>
      </c>
    </row>
    <row r="13969" spans="1:3">
      <c r="A13969" t="s">
        <v>13776</v>
      </c>
      <c r="B13969">
        <v>8</v>
      </c>
      <c r="C13969">
        <v>1204</v>
      </c>
    </row>
    <row r="13970" spans="1:3">
      <c r="A13970" t="s">
        <v>13777</v>
      </c>
      <c r="B13970">
        <v>63</v>
      </c>
      <c r="C13970">
        <v>428</v>
      </c>
    </row>
    <row r="13971" spans="1:3">
      <c r="A13971" t="s">
        <v>13778</v>
      </c>
      <c r="B13971">
        <v>0</v>
      </c>
      <c r="C13971">
        <v>1443</v>
      </c>
    </row>
    <row r="13972" spans="1:3">
      <c r="A13972" t="s">
        <v>13779</v>
      </c>
      <c r="B13972">
        <v>0</v>
      </c>
      <c r="C13972">
        <v>1443</v>
      </c>
    </row>
    <row r="13973" spans="1:3">
      <c r="A13973" t="s">
        <v>13780</v>
      </c>
      <c r="B13973">
        <v>5</v>
      </c>
      <c r="C13973">
        <v>1365</v>
      </c>
    </row>
    <row r="13974" spans="1:3">
      <c r="A13974" t="s">
        <v>13781</v>
      </c>
      <c r="B13974">
        <v>5</v>
      </c>
      <c r="C13974">
        <v>1365</v>
      </c>
    </row>
    <row r="13975" spans="1:3">
      <c r="A13975" t="s">
        <v>13782</v>
      </c>
      <c r="B13975">
        <v>44</v>
      </c>
      <c r="C13975">
        <v>2401</v>
      </c>
    </row>
    <row r="13976" spans="1:3">
      <c r="A13976" t="s">
        <v>13783</v>
      </c>
      <c r="B13976">
        <v>47</v>
      </c>
      <c r="C13976">
        <v>2401</v>
      </c>
    </row>
    <row r="13977" spans="1:3">
      <c r="A13977" t="s">
        <v>13784</v>
      </c>
      <c r="B13977">
        <v>6</v>
      </c>
      <c r="C13977">
        <v>2401</v>
      </c>
    </row>
    <row r="13978" spans="1:3">
      <c r="A13978" t="s">
        <v>13785</v>
      </c>
      <c r="B13978">
        <v>20</v>
      </c>
      <c r="C13978">
        <v>2401</v>
      </c>
    </row>
    <row r="13979" spans="1:3">
      <c r="A13979" t="s">
        <v>13786</v>
      </c>
      <c r="B13979">
        <v>34</v>
      </c>
      <c r="C13979">
        <v>2401</v>
      </c>
    </row>
    <row r="13980" spans="1:3">
      <c r="A13980" t="s">
        <v>13787</v>
      </c>
      <c r="B13980">
        <v>31</v>
      </c>
      <c r="C13980">
        <v>2401</v>
      </c>
    </row>
    <row r="13981" spans="1:3">
      <c r="A13981" t="s">
        <v>13788</v>
      </c>
      <c r="B13981">
        <v>92</v>
      </c>
      <c r="C13981">
        <v>2401</v>
      </c>
    </row>
    <row r="13982" spans="1:3">
      <c r="A13982" t="s">
        <v>13789</v>
      </c>
      <c r="B13982">
        <v>34</v>
      </c>
      <c r="C13982">
        <v>2401</v>
      </c>
    </row>
    <row r="13983" spans="1:3">
      <c r="A13983" t="s">
        <v>13790</v>
      </c>
      <c r="B13983">
        <v>41</v>
      </c>
      <c r="C13983">
        <v>2401</v>
      </c>
    </row>
    <row r="13984" spans="1:3">
      <c r="A13984" t="s">
        <v>13791</v>
      </c>
      <c r="B13984">
        <v>34</v>
      </c>
      <c r="C13984">
        <v>2401</v>
      </c>
    </row>
    <row r="13985" spans="1:3">
      <c r="A13985" t="s">
        <v>13792</v>
      </c>
      <c r="B13985">
        <v>29</v>
      </c>
      <c r="C13985">
        <v>2401</v>
      </c>
    </row>
    <row r="13986" spans="1:3">
      <c r="A13986" t="s">
        <v>13793</v>
      </c>
      <c r="B13986">
        <v>34</v>
      </c>
      <c r="C13986">
        <v>2401</v>
      </c>
    </row>
    <row r="13987" spans="1:3">
      <c r="A13987" t="s">
        <v>13794</v>
      </c>
      <c r="B13987">
        <v>34</v>
      </c>
      <c r="C13987">
        <v>2401</v>
      </c>
    </row>
    <row r="13988" spans="1:3">
      <c r="A13988" t="s">
        <v>13795</v>
      </c>
      <c r="B13988">
        <v>0</v>
      </c>
      <c r="C13988">
        <v>2401</v>
      </c>
    </row>
    <row r="13989" spans="1:3">
      <c r="A13989" t="s">
        <v>13796</v>
      </c>
      <c r="B13989">
        <v>0</v>
      </c>
      <c r="C13989">
        <v>2401</v>
      </c>
    </row>
    <row r="13990" spans="1:3">
      <c r="A13990" t="s">
        <v>13797</v>
      </c>
      <c r="B13990">
        <v>27</v>
      </c>
      <c r="C13990">
        <v>2401</v>
      </c>
    </row>
    <row r="13991" spans="1:3">
      <c r="A13991" t="s">
        <v>13798</v>
      </c>
      <c r="B13991">
        <v>0</v>
      </c>
      <c r="C13991">
        <v>2401</v>
      </c>
    </row>
    <row r="13992" spans="1:3">
      <c r="A13992" t="s">
        <v>13799</v>
      </c>
      <c r="B13992">
        <v>31</v>
      </c>
      <c r="C13992">
        <v>2401</v>
      </c>
    </row>
    <row r="13993" spans="1:3">
      <c r="A13993" t="s">
        <v>13800</v>
      </c>
      <c r="B13993">
        <v>20</v>
      </c>
      <c r="C13993">
        <v>2401</v>
      </c>
    </row>
    <row r="13994" spans="1:3">
      <c r="A13994" t="s">
        <v>13801</v>
      </c>
      <c r="B13994">
        <v>20</v>
      </c>
      <c r="C13994">
        <v>2401</v>
      </c>
    </row>
    <row r="13995" spans="1:3">
      <c r="A13995" t="s">
        <v>13802</v>
      </c>
      <c r="B13995">
        <v>34</v>
      </c>
      <c r="C13995">
        <v>2401</v>
      </c>
    </row>
    <row r="13996" spans="1:3">
      <c r="A13996" t="s">
        <v>13803</v>
      </c>
      <c r="B13996">
        <v>20</v>
      </c>
      <c r="C13996">
        <v>2401</v>
      </c>
    </row>
    <row r="13997" spans="1:3">
      <c r="A13997" t="s">
        <v>13804</v>
      </c>
      <c r="B13997">
        <v>34</v>
      </c>
      <c r="C13997">
        <v>2401</v>
      </c>
    </row>
    <row r="13998" spans="1:3">
      <c r="A13998" t="s">
        <v>13805</v>
      </c>
      <c r="B13998">
        <v>22</v>
      </c>
      <c r="C13998">
        <v>2401</v>
      </c>
    </row>
    <row r="13999" spans="1:3">
      <c r="A13999" t="s">
        <v>13806</v>
      </c>
      <c r="B13999">
        <v>0</v>
      </c>
      <c r="C13999">
        <v>1982</v>
      </c>
    </row>
    <row r="14000" spans="1:3">
      <c r="A14000" t="s">
        <v>13807</v>
      </c>
      <c r="B14000">
        <v>0</v>
      </c>
      <c r="C14000">
        <v>1982</v>
      </c>
    </row>
    <row r="14001" spans="1:3">
      <c r="A14001" t="s">
        <v>13808</v>
      </c>
      <c r="B14001">
        <v>36</v>
      </c>
      <c r="C14001">
        <v>1027</v>
      </c>
    </row>
    <row r="14002" spans="1:3">
      <c r="A14002" t="s">
        <v>13809</v>
      </c>
      <c r="B14002">
        <v>38</v>
      </c>
      <c r="C14002">
        <v>1027</v>
      </c>
    </row>
    <row r="14003" spans="1:3">
      <c r="A14003" t="s">
        <v>13810</v>
      </c>
      <c r="B14003">
        <v>25</v>
      </c>
      <c r="C14003">
        <v>1027</v>
      </c>
    </row>
    <row r="14004" spans="1:3">
      <c r="A14004" t="s">
        <v>13811</v>
      </c>
      <c r="B14004">
        <v>26</v>
      </c>
      <c r="C14004">
        <v>1027</v>
      </c>
    </row>
    <row r="14005" spans="1:3">
      <c r="A14005" t="s">
        <v>13812</v>
      </c>
      <c r="B14005">
        <v>0</v>
      </c>
      <c r="C14005">
        <v>2508</v>
      </c>
    </row>
    <row r="14006" spans="1:3">
      <c r="A14006" t="s">
        <v>13813</v>
      </c>
      <c r="B14006">
        <v>31</v>
      </c>
      <c r="C14006">
        <v>1027</v>
      </c>
    </row>
    <row r="14007" spans="1:3">
      <c r="A14007" t="s">
        <v>13814</v>
      </c>
      <c r="B14007">
        <v>44</v>
      </c>
      <c r="C14007">
        <v>1449</v>
      </c>
    </row>
    <row r="14008" spans="1:3">
      <c r="A14008" t="s">
        <v>13815</v>
      </c>
      <c r="B14008">
        <v>28</v>
      </c>
      <c r="C14008">
        <v>1449</v>
      </c>
    </row>
    <row r="14009" spans="1:3">
      <c r="A14009" t="s">
        <v>13816</v>
      </c>
      <c r="B14009">
        <v>28</v>
      </c>
      <c r="C14009">
        <v>1449</v>
      </c>
    </row>
    <row r="14010" spans="1:3">
      <c r="A14010" t="s">
        <v>13817</v>
      </c>
      <c r="B14010">
        <v>28</v>
      </c>
      <c r="C14010">
        <v>1449</v>
      </c>
    </row>
    <row r="14011" spans="1:3">
      <c r="A14011" t="s">
        <v>13818</v>
      </c>
      <c r="B14011">
        <v>28</v>
      </c>
      <c r="C14011">
        <v>1449</v>
      </c>
    </row>
    <row r="14012" spans="1:3">
      <c r="A14012" t="s">
        <v>13819</v>
      </c>
      <c r="B14012">
        <v>28</v>
      </c>
      <c r="C14012">
        <v>1449</v>
      </c>
    </row>
    <row r="14013" spans="1:3">
      <c r="A14013" t="s">
        <v>13820</v>
      </c>
      <c r="B14013">
        <v>29</v>
      </c>
      <c r="C14013">
        <v>1449</v>
      </c>
    </row>
    <row r="14014" spans="1:3">
      <c r="A14014" t="s">
        <v>13821</v>
      </c>
      <c r="B14014">
        <v>0</v>
      </c>
      <c r="C14014">
        <v>1379</v>
      </c>
    </row>
    <row r="14015" spans="1:3">
      <c r="A14015" t="s">
        <v>13822</v>
      </c>
      <c r="B14015">
        <v>7</v>
      </c>
      <c r="C14015">
        <v>1379</v>
      </c>
    </row>
    <row r="14016" spans="1:3">
      <c r="A14016" t="s">
        <v>13823</v>
      </c>
      <c r="B14016">
        <v>0</v>
      </c>
      <c r="C14016">
        <v>1379</v>
      </c>
    </row>
    <row r="14017" spans="1:3">
      <c r="A14017" t="s">
        <v>13824</v>
      </c>
      <c r="B14017">
        <v>26</v>
      </c>
      <c r="C14017">
        <v>323</v>
      </c>
    </row>
    <row r="14018" spans="1:3">
      <c r="A14018" t="s">
        <v>13825</v>
      </c>
      <c r="B14018">
        <v>7</v>
      </c>
      <c r="C14018">
        <v>2111</v>
      </c>
    </row>
    <row r="14019" spans="1:3">
      <c r="A14019" t="s">
        <v>13826</v>
      </c>
      <c r="B14019">
        <v>13</v>
      </c>
      <c r="C14019">
        <v>1689</v>
      </c>
    </row>
    <row r="14020" spans="1:3">
      <c r="A14020" t="s">
        <v>13827</v>
      </c>
      <c r="B14020">
        <v>13</v>
      </c>
      <c r="C14020">
        <v>1689</v>
      </c>
    </row>
    <row r="14021" spans="1:3">
      <c r="A14021" t="s">
        <v>13828</v>
      </c>
      <c r="B14021">
        <v>14</v>
      </c>
      <c r="C14021">
        <v>1689</v>
      </c>
    </row>
    <row r="14022" spans="1:3">
      <c r="A14022" t="s">
        <v>13829</v>
      </c>
      <c r="B14022">
        <v>21</v>
      </c>
      <c r="C14022">
        <v>1689</v>
      </c>
    </row>
    <row r="14023" spans="1:3">
      <c r="A14023" t="s">
        <v>13830</v>
      </c>
      <c r="B14023">
        <v>11</v>
      </c>
      <c r="C14023">
        <v>1689</v>
      </c>
    </row>
    <row r="14024" spans="1:3">
      <c r="A14024" t="s">
        <v>13831</v>
      </c>
      <c r="B14024">
        <v>21</v>
      </c>
      <c r="C14024">
        <v>1982</v>
      </c>
    </row>
    <row r="14025" spans="1:3">
      <c r="A14025" t="s">
        <v>13832</v>
      </c>
      <c r="B14025">
        <v>25</v>
      </c>
      <c r="C14025">
        <v>1982</v>
      </c>
    </row>
    <row r="14026" spans="1:3">
      <c r="A14026" t="s">
        <v>13833</v>
      </c>
      <c r="B14026">
        <v>18</v>
      </c>
      <c r="C14026">
        <v>1982</v>
      </c>
    </row>
    <row r="14027" spans="1:3">
      <c r="A14027" t="s">
        <v>13834</v>
      </c>
      <c r="B14027">
        <v>17</v>
      </c>
      <c r="C14027">
        <v>1982</v>
      </c>
    </row>
    <row r="14028" spans="1:3">
      <c r="A14028" t="s">
        <v>13835</v>
      </c>
      <c r="B14028">
        <v>9</v>
      </c>
      <c r="C14028">
        <v>1982</v>
      </c>
    </row>
    <row r="14029" spans="1:3">
      <c r="A14029" t="s">
        <v>13836</v>
      </c>
      <c r="B14029">
        <v>13</v>
      </c>
      <c r="C14029">
        <v>2111</v>
      </c>
    </row>
    <row r="14030" spans="1:3">
      <c r="A14030" t="s">
        <v>13837</v>
      </c>
      <c r="B14030">
        <v>108</v>
      </c>
      <c r="C14030">
        <v>1449</v>
      </c>
    </row>
    <row r="14031" spans="1:3">
      <c r="A14031" t="s">
        <v>13838</v>
      </c>
      <c r="B14031">
        <v>13</v>
      </c>
      <c r="C14031">
        <v>616</v>
      </c>
    </row>
    <row r="14032" spans="1:3">
      <c r="A14032" t="s">
        <v>13839</v>
      </c>
      <c r="B14032">
        <v>13</v>
      </c>
      <c r="C14032">
        <v>616</v>
      </c>
    </row>
    <row r="14033" spans="1:3">
      <c r="A14033" t="s">
        <v>13840</v>
      </c>
      <c r="B14033">
        <v>1</v>
      </c>
      <c r="C14033">
        <v>1366</v>
      </c>
    </row>
    <row r="14034" spans="1:3">
      <c r="A14034" t="s">
        <v>13841</v>
      </c>
      <c r="B14034">
        <v>0</v>
      </c>
      <c r="C14034">
        <v>1100</v>
      </c>
    </row>
    <row r="14035" spans="1:3">
      <c r="A14035" t="s">
        <v>13842</v>
      </c>
      <c r="B14035">
        <v>1</v>
      </c>
      <c r="C14035">
        <v>359</v>
      </c>
    </row>
    <row r="14036" spans="1:3">
      <c r="A14036" t="s">
        <v>13843</v>
      </c>
      <c r="B14036">
        <v>4</v>
      </c>
      <c r="C14036">
        <v>359</v>
      </c>
    </row>
    <row r="14037" spans="1:3">
      <c r="A14037" t="s">
        <v>13844</v>
      </c>
      <c r="B14037">
        <v>0</v>
      </c>
      <c r="C14037">
        <v>359</v>
      </c>
    </row>
    <row r="14038" spans="1:3">
      <c r="A14038" t="s">
        <v>13845</v>
      </c>
      <c r="B14038">
        <v>0</v>
      </c>
      <c r="C14038">
        <v>359</v>
      </c>
    </row>
    <row r="14039" spans="1:3">
      <c r="A14039" t="s">
        <v>13846</v>
      </c>
      <c r="B14039">
        <v>0</v>
      </c>
      <c r="C14039">
        <v>359</v>
      </c>
    </row>
    <row r="14040" spans="1:3">
      <c r="A14040" t="s">
        <v>13847</v>
      </c>
      <c r="B14040">
        <v>0</v>
      </c>
      <c r="C14040">
        <v>2401</v>
      </c>
    </row>
    <row r="14041" spans="1:3">
      <c r="A14041" t="s">
        <v>13848</v>
      </c>
      <c r="B14041">
        <v>6</v>
      </c>
      <c r="C14041">
        <v>1100</v>
      </c>
    </row>
    <row r="14042" spans="1:3">
      <c r="A14042" t="s">
        <v>13849</v>
      </c>
      <c r="B14042">
        <v>34</v>
      </c>
      <c r="C14042">
        <v>1027</v>
      </c>
    </row>
    <row r="14043" spans="1:3">
      <c r="A14043" t="s">
        <v>13850</v>
      </c>
      <c r="B14043">
        <v>36</v>
      </c>
      <c r="C14043">
        <v>1027</v>
      </c>
    </row>
    <row r="14044" spans="1:3">
      <c r="A14044" t="s">
        <v>13851</v>
      </c>
      <c r="B14044">
        <v>27</v>
      </c>
      <c r="C14044">
        <v>1027</v>
      </c>
    </row>
    <row r="14045" spans="1:3">
      <c r="A14045" t="s">
        <v>13852</v>
      </c>
      <c r="B14045">
        <v>32</v>
      </c>
      <c r="C14045">
        <v>1027</v>
      </c>
    </row>
    <row r="14046" spans="1:3">
      <c r="A14046" t="s">
        <v>13853</v>
      </c>
      <c r="B14046">
        <v>27</v>
      </c>
      <c r="C14046">
        <v>1027</v>
      </c>
    </row>
    <row r="14047" spans="1:3">
      <c r="A14047" t="s">
        <v>13854</v>
      </c>
      <c r="B14047">
        <v>32</v>
      </c>
      <c r="C14047">
        <v>1027</v>
      </c>
    </row>
    <row r="14048" spans="1:3">
      <c r="A14048" t="s">
        <v>13855</v>
      </c>
      <c r="B14048">
        <v>34</v>
      </c>
      <c r="C14048">
        <v>1027</v>
      </c>
    </row>
    <row r="14049" spans="1:3">
      <c r="A14049" t="s">
        <v>13856</v>
      </c>
      <c r="B14049">
        <v>36</v>
      </c>
      <c r="C14049">
        <v>1027</v>
      </c>
    </row>
    <row r="14050" spans="1:3">
      <c r="A14050" t="s">
        <v>13857</v>
      </c>
      <c r="B14050">
        <v>27</v>
      </c>
      <c r="C14050">
        <v>1027</v>
      </c>
    </row>
    <row r="14051" spans="1:3">
      <c r="A14051" t="s">
        <v>13858</v>
      </c>
      <c r="B14051">
        <v>12</v>
      </c>
      <c r="C14051">
        <v>1027</v>
      </c>
    </row>
    <row r="14052" spans="1:3">
      <c r="A14052" t="s">
        <v>13859</v>
      </c>
      <c r="B14052">
        <v>32</v>
      </c>
      <c r="C14052">
        <v>1027</v>
      </c>
    </row>
    <row r="14053" spans="1:3">
      <c r="A14053" t="s">
        <v>13860</v>
      </c>
      <c r="B14053">
        <v>36</v>
      </c>
      <c r="C14053">
        <v>1027</v>
      </c>
    </row>
    <row r="14054" spans="1:3">
      <c r="A14054" t="s">
        <v>13861</v>
      </c>
      <c r="B14054">
        <v>49</v>
      </c>
      <c r="C14054">
        <v>1027</v>
      </c>
    </row>
    <row r="14055" spans="1:3">
      <c r="A14055" t="s">
        <v>13862</v>
      </c>
      <c r="B14055">
        <v>66</v>
      </c>
      <c r="C14055">
        <v>1027</v>
      </c>
    </row>
    <row r="14056" spans="1:3">
      <c r="A14056" t="s">
        <v>13863</v>
      </c>
      <c r="B14056">
        <v>33</v>
      </c>
      <c r="C14056">
        <v>1027</v>
      </c>
    </row>
    <row r="14057" spans="1:3">
      <c r="A14057" t="s">
        <v>13864</v>
      </c>
      <c r="B14057">
        <v>56</v>
      </c>
      <c r="C14057">
        <v>1027</v>
      </c>
    </row>
    <row r="14058" spans="1:3">
      <c r="A14058" t="s">
        <v>13865</v>
      </c>
      <c r="B14058">
        <v>33</v>
      </c>
      <c r="C14058">
        <v>1027</v>
      </c>
    </row>
    <row r="14059" spans="1:3">
      <c r="A14059" t="s">
        <v>13866</v>
      </c>
      <c r="B14059">
        <v>55</v>
      </c>
      <c r="C14059">
        <v>1027</v>
      </c>
    </row>
    <row r="14060" spans="1:3">
      <c r="A14060" t="s">
        <v>13867</v>
      </c>
      <c r="B14060">
        <v>33</v>
      </c>
      <c r="C14060">
        <v>1027</v>
      </c>
    </row>
    <row r="14061" spans="1:3">
      <c r="A14061" t="s">
        <v>13868</v>
      </c>
      <c r="B14061">
        <v>50</v>
      </c>
      <c r="C14061">
        <v>1027</v>
      </c>
    </row>
    <row r="14062" spans="1:3">
      <c r="A14062" t="s">
        <v>13869</v>
      </c>
      <c r="B14062">
        <v>32</v>
      </c>
      <c r="C14062">
        <v>1027</v>
      </c>
    </row>
    <row r="14063" spans="1:3">
      <c r="A14063" t="s">
        <v>13870</v>
      </c>
      <c r="B14063">
        <v>33</v>
      </c>
      <c r="C14063">
        <v>1027</v>
      </c>
    </row>
    <row r="14064" spans="1:3">
      <c r="A14064" t="s">
        <v>13871</v>
      </c>
      <c r="B14064">
        <v>53</v>
      </c>
      <c r="C14064">
        <v>1027</v>
      </c>
    </row>
    <row r="14065" spans="1:3">
      <c r="A14065" t="s">
        <v>13872</v>
      </c>
      <c r="B14065">
        <v>32</v>
      </c>
      <c r="C14065">
        <v>1027</v>
      </c>
    </row>
    <row r="14066" spans="1:3">
      <c r="A14066" t="s">
        <v>13873</v>
      </c>
      <c r="B14066">
        <v>36</v>
      </c>
      <c r="C14066">
        <v>1027</v>
      </c>
    </row>
    <row r="14067" spans="1:3">
      <c r="A14067" t="s">
        <v>13874</v>
      </c>
      <c r="B14067">
        <v>36</v>
      </c>
      <c r="C14067">
        <v>1027</v>
      </c>
    </row>
    <row r="14068" spans="1:3">
      <c r="A14068" t="s">
        <v>13875</v>
      </c>
      <c r="B14068">
        <v>32</v>
      </c>
      <c r="C14068">
        <v>1027</v>
      </c>
    </row>
    <row r="14069" spans="1:3">
      <c r="A14069" t="s">
        <v>13876</v>
      </c>
      <c r="B14069">
        <v>53</v>
      </c>
      <c r="C14069">
        <v>1027</v>
      </c>
    </row>
    <row r="14070" spans="1:3">
      <c r="A14070" t="s">
        <v>13877</v>
      </c>
      <c r="B14070">
        <v>27</v>
      </c>
      <c r="C14070">
        <v>1027</v>
      </c>
    </row>
    <row r="14071" spans="1:3">
      <c r="A14071" t="s">
        <v>13878</v>
      </c>
      <c r="B14071">
        <v>44</v>
      </c>
      <c r="C14071">
        <v>1027</v>
      </c>
    </row>
    <row r="14072" spans="1:3">
      <c r="A14072" t="s">
        <v>13879</v>
      </c>
      <c r="B14072">
        <v>23</v>
      </c>
      <c r="C14072">
        <v>1027</v>
      </c>
    </row>
    <row r="14073" spans="1:3">
      <c r="A14073" t="s">
        <v>13880</v>
      </c>
      <c r="B14073">
        <v>44</v>
      </c>
      <c r="C14073">
        <v>1027</v>
      </c>
    </row>
    <row r="14074" spans="1:3">
      <c r="A14074" t="s">
        <v>13881</v>
      </c>
      <c r="B14074">
        <v>32</v>
      </c>
      <c r="C14074">
        <v>1027</v>
      </c>
    </row>
    <row r="14075" spans="1:3">
      <c r="A14075" t="s">
        <v>13882</v>
      </c>
      <c r="B14075">
        <v>19</v>
      </c>
      <c r="C14075">
        <v>1027</v>
      </c>
    </row>
    <row r="14076" spans="1:3">
      <c r="A14076" t="s">
        <v>13883</v>
      </c>
      <c r="B14076">
        <v>53</v>
      </c>
      <c r="C14076">
        <v>1027</v>
      </c>
    </row>
    <row r="14077" spans="1:3">
      <c r="A14077" t="s">
        <v>13884</v>
      </c>
      <c r="B14077">
        <v>32</v>
      </c>
      <c r="C14077">
        <v>1027</v>
      </c>
    </row>
    <row r="14078" spans="1:3">
      <c r="A14078" t="s">
        <v>13885</v>
      </c>
      <c r="B14078">
        <v>40</v>
      </c>
      <c r="C14078">
        <v>1027</v>
      </c>
    </row>
    <row r="14079" spans="1:3">
      <c r="A14079" t="s">
        <v>13886</v>
      </c>
      <c r="B14079">
        <v>46</v>
      </c>
      <c r="C14079">
        <v>1027</v>
      </c>
    </row>
    <row r="14080" spans="1:3">
      <c r="A14080" t="s">
        <v>13887</v>
      </c>
      <c r="B14080">
        <v>32</v>
      </c>
      <c r="C14080">
        <v>1027</v>
      </c>
    </row>
    <row r="14081" spans="1:3">
      <c r="A14081" t="s">
        <v>13888</v>
      </c>
      <c r="B14081">
        <v>22</v>
      </c>
      <c r="C14081">
        <v>1027</v>
      </c>
    </row>
    <row r="14082" spans="1:3">
      <c r="A14082" t="s">
        <v>13889</v>
      </c>
      <c r="B14082">
        <v>22</v>
      </c>
      <c r="C14082">
        <v>1027</v>
      </c>
    </row>
    <row r="14083" spans="1:3">
      <c r="A14083" t="s">
        <v>13890</v>
      </c>
      <c r="B14083">
        <v>29</v>
      </c>
      <c r="C14083">
        <v>1027</v>
      </c>
    </row>
    <row r="14084" spans="1:3">
      <c r="A14084" t="s">
        <v>13891</v>
      </c>
      <c r="B14084">
        <v>22</v>
      </c>
      <c r="C14084">
        <v>1027</v>
      </c>
    </row>
    <row r="14085" spans="1:3">
      <c r="A14085" t="s">
        <v>13892</v>
      </c>
      <c r="B14085">
        <v>46</v>
      </c>
      <c r="C14085">
        <v>1027</v>
      </c>
    </row>
    <row r="14086" spans="1:3">
      <c r="A14086" t="s">
        <v>13893</v>
      </c>
      <c r="B14086">
        <v>32</v>
      </c>
      <c r="C14086">
        <v>1027</v>
      </c>
    </row>
    <row r="14087" spans="1:3">
      <c r="A14087" t="s">
        <v>13894</v>
      </c>
      <c r="B14087">
        <v>22</v>
      </c>
      <c r="C14087">
        <v>1027</v>
      </c>
    </row>
    <row r="14088" spans="1:3">
      <c r="A14088" t="s">
        <v>13895</v>
      </c>
      <c r="B14088">
        <v>42</v>
      </c>
      <c r="C14088">
        <v>1027</v>
      </c>
    </row>
    <row r="14089" spans="1:3">
      <c r="A14089" t="s">
        <v>13896</v>
      </c>
      <c r="B14089">
        <v>37</v>
      </c>
      <c r="C14089">
        <v>1027</v>
      </c>
    </row>
    <row r="14090" spans="1:3">
      <c r="A14090" t="s">
        <v>13897</v>
      </c>
      <c r="B14090">
        <v>8</v>
      </c>
      <c r="C14090">
        <v>1027</v>
      </c>
    </row>
    <row r="14091" spans="1:3">
      <c r="A14091" t="s">
        <v>13898</v>
      </c>
      <c r="B14091">
        <v>45</v>
      </c>
      <c r="C14091">
        <v>1027</v>
      </c>
    </row>
    <row r="14092" spans="1:3">
      <c r="A14092" t="s">
        <v>13899</v>
      </c>
      <c r="B14092">
        <v>22</v>
      </c>
      <c r="C14092">
        <v>1027</v>
      </c>
    </row>
    <row r="14093" spans="1:3">
      <c r="A14093" t="s">
        <v>13900</v>
      </c>
      <c r="B14093">
        <v>7</v>
      </c>
      <c r="C14093">
        <v>1027</v>
      </c>
    </row>
    <row r="14094" spans="1:3">
      <c r="A14094" t="s">
        <v>13901</v>
      </c>
      <c r="B14094">
        <v>30</v>
      </c>
      <c r="C14094">
        <v>1027</v>
      </c>
    </row>
    <row r="14095" spans="1:3">
      <c r="A14095" t="s">
        <v>13902</v>
      </c>
      <c r="B14095">
        <v>22</v>
      </c>
      <c r="C14095">
        <v>1027</v>
      </c>
    </row>
    <row r="14096" spans="1:3">
      <c r="A14096" t="s">
        <v>13903</v>
      </c>
      <c r="B14096">
        <v>21</v>
      </c>
      <c r="C14096">
        <v>1027</v>
      </c>
    </row>
    <row r="14097" spans="1:3">
      <c r="A14097" t="s">
        <v>13904</v>
      </c>
      <c r="B14097">
        <v>22</v>
      </c>
      <c r="C14097">
        <v>1027</v>
      </c>
    </row>
    <row r="14098" spans="1:3">
      <c r="A14098" t="s">
        <v>13905</v>
      </c>
      <c r="B14098">
        <v>30</v>
      </c>
      <c r="C14098">
        <v>1027</v>
      </c>
    </row>
    <row r="14099" spans="1:3">
      <c r="A14099" t="s">
        <v>13906</v>
      </c>
      <c r="B14099">
        <v>7</v>
      </c>
      <c r="C14099">
        <v>1027</v>
      </c>
    </row>
    <row r="14100" spans="1:3">
      <c r="A14100" t="s">
        <v>13907</v>
      </c>
      <c r="B14100">
        <v>37</v>
      </c>
      <c r="C14100">
        <v>1027</v>
      </c>
    </row>
    <row r="14101" spans="1:3">
      <c r="A14101" t="s">
        <v>13908</v>
      </c>
      <c r="B14101">
        <v>22</v>
      </c>
      <c r="C14101">
        <v>1027</v>
      </c>
    </row>
    <row r="14102" spans="1:3">
      <c r="A14102" t="s">
        <v>13909</v>
      </c>
      <c r="B14102">
        <v>32</v>
      </c>
      <c r="C14102">
        <v>1027</v>
      </c>
    </row>
    <row r="14103" spans="1:3">
      <c r="A14103" t="s">
        <v>13910</v>
      </c>
      <c r="B14103">
        <v>32</v>
      </c>
      <c r="C14103">
        <v>1027</v>
      </c>
    </row>
    <row r="14104" spans="1:3">
      <c r="A14104" t="s">
        <v>13911</v>
      </c>
      <c r="B14104">
        <v>24</v>
      </c>
      <c r="C14104">
        <v>1027</v>
      </c>
    </row>
    <row r="14105" spans="1:3">
      <c r="A14105" t="s">
        <v>13912</v>
      </c>
      <c r="B14105">
        <v>37</v>
      </c>
      <c r="C14105">
        <v>1027</v>
      </c>
    </row>
    <row r="14106" spans="1:3">
      <c r="A14106" t="s">
        <v>13913</v>
      </c>
      <c r="B14106">
        <v>34</v>
      </c>
      <c r="C14106">
        <v>1027</v>
      </c>
    </row>
    <row r="14107" spans="1:3">
      <c r="A14107" t="s">
        <v>13914</v>
      </c>
      <c r="B14107">
        <v>16</v>
      </c>
      <c r="C14107">
        <v>1027</v>
      </c>
    </row>
    <row r="14108" spans="1:3">
      <c r="A14108" t="s">
        <v>13915</v>
      </c>
      <c r="B14108">
        <v>25</v>
      </c>
      <c r="C14108">
        <v>1027</v>
      </c>
    </row>
    <row r="14109" spans="1:3">
      <c r="A14109" t="s">
        <v>13916</v>
      </c>
      <c r="B14109">
        <v>34</v>
      </c>
      <c r="C14109">
        <v>1027</v>
      </c>
    </row>
    <row r="14110" spans="1:3">
      <c r="A14110" t="s">
        <v>13917</v>
      </c>
      <c r="B14110">
        <v>34</v>
      </c>
      <c r="C14110">
        <v>1027</v>
      </c>
    </row>
    <row r="14111" spans="1:3">
      <c r="A14111" t="s">
        <v>13918</v>
      </c>
      <c r="B14111">
        <v>34</v>
      </c>
      <c r="C14111">
        <v>1027</v>
      </c>
    </row>
    <row r="14112" spans="1:3">
      <c r="A14112" t="s">
        <v>13919</v>
      </c>
      <c r="B14112">
        <v>37</v>
      </c>
      <c r="C14112">
        <v>1027</v>
      </c>
    </row>
    <row r="14113" spans="1:3">
      <c r="A14113" t="s">
        <v>13920</v>
      </c>
      <c r="B14113">
        <v>34</v>
      </c>
      <c r="C14113">
        <v>1027</v>
      </c>
    </row>
    <row r="14114" spans="1:3">
      <c r="A14114" t="s">
        <v>13921</v>
      </c>
      <c r="B14114">
        <v>7</v>
      </c>
      <c r="C14114">
        <v>1443</v>
      </c>
    </row>
    <row r="14115" spans="1:3">
      <c r="A14115" t="s">
        <v>13922</v>
      </c>
      <c r="B14115">
        <v>15</v>
      </c>
      <c r="C14115">
        <v>1244</v>
      </c>
    </row>
    <row r="14116" spans="1:3">
      <c r="A14116" t="s">
        <v>13923</v>
      </c>
      <c r="B14116">
        <v>54</v>
      </c>
      <c r="C14116">
        <v>1244</v>
      </c>
    </row>
    <row r="14117" spans="1:3">
      <c r="A14117" t="s">
        <v>13924</v>
      </c>
      <c r="B14117">
        <v>21</v>
      </c>
      <c r="C14117">
        <v>1244</v>
      </c>
    </row>
    <row r="14118" spans="1:3">
      <c r="A14118" t="s">
        <v>13925</v>
      </c>
      <c r="B14118">
        <v>47</v>
      </c>
      <c r="C14118">
        <v>1244</v>
      </c>
    </row>
    <row r="14119" spans="1:3">
      <c r="A14119" t="s">
        <v>13926</v>
      </c>
      <c r="B14119">
        <v>10</v>
      </c>
      <c r="C14119">
        <v>1244</v>
      </c>
    </row>
    <row r="14120" spans="1:3">
      <c r="A14120" t="s">
        <v>13927</v>
      </c>
      <c r="B14120">
        <v>22</v>
      </c>
      <c r="C14120">
        <v>1244</v>
      </c>
    </row>
    <row r="14121" spans="1:3">
      <c r="A14121" t="s">
        <v>13928</v>
      </c>
      <c r="B14121">
        <v>28</v>
      </c>
      <c r="C14121">
        <v>1449</v>
      </c>
    </row>
    <row r="14122" spans="1:3">
      <c r="A14122" t="s">
        <v>13929</v>
      </c>
      <c r="B14122">
        <v>28</v>
      </c>
      <c r="C14122">
        <v>1449</v>
      </c>
    </row>
    <row r="14123" spans="1:3">
      <c r="A14123" t="s">
        <v>13930</v>
      </c>
      <c r="B14123">
        <v>28</v>
      </c>
      <c r="C14123">
        <v>1449</v>
      </c>
    </row>
    <row r="14124" spans="1:3">
      <c r="A14124" t="s">
        <v>13931</v>
      </c>
      <c r="B14124">
        <v>24</v>
      </c>
      <c r="C14124">
        <v>1449</v>
      </c>
    </row>
    <row r="14125" spans="1:3">
      <c r="A14125" t="s">
        <v>13932</v>
      </c>
      <c r="B14125">
        <v>21</v>
      </c>
      <c r="C14125">
        <v>1449</v>
      </c>
    </row>
    <row r="14126" spans="1:3">
      <c r="A14126" t="s">
        <v>13933</v>
      </c>
      <c r="B14126">
        <v>23</v>
      </c>
      <c r="C14126">
        <v>1449</v>
      </c>
    </row>
    <row r="14127" spans="1:3">
      <c r="A14127" t="s">
        <v>13934</v>
      </c>
      <c r="B14127">
        <v>57</v>
      </c>
      <c r="C14127">
        <v>1449</v>
      </c>
    </row>
    <row r="14128" spans="1:3">
      <c r="A14128" t="s">
        <v>13935</v>
      </c>
      <c r="B14128">
        <v>106</v>
      </c>
      <c r="C14128">
        <v>1449</v>
      </c>
    </row>
    <row r="14129" spans="1:3">
      <c r="A14129" t="s">
        <v>13936</v>
      </c>
      <c r="B14129">
        <v>18</v>
      </c>
      <c r="C14129">
        <v>3</v>
      </c>
    </row>
    <row r="14130" spans="1:3">
      <c r="A14130" t="s">
        <v>13937</v>
      </c>
      <c r="B14130">
        <v>199</v>
      </c>
      <c r="C14130">
        <v>422</v>
      </c>
    </row>
    <row r="14131" spans="1:3">
      <c r="A14131" t="s">
        <v>13938</v>
      </c>
      <c r="B14131">
        <v>24</v>
      </c>
      <c r="C14131">
        <v>1234</v>
      </c>
    </row>
    <row r="14132" spans="1:3">
      <c r="A14132" t="s">
        <v>13939</v>
      </c>
      <c r="B14132">
        <v>17</v>
      </c>
      <c r="C14132">
        <v>1234</v>
      </c>
    </row>
    <row r="14133" spans="1:3">
      <c r="A14133" t="s">
        <v>13940</v>
      </c>
      <c r="B14133">
        <v>27</v>
      </c>
      <c r="C14133">
        <v>1234</v>
      </c>
    </row>
    <row r="14134" spans="1:3">
      <c r="A14134" t="s">
        <v>13941</v>
      </c>
      <c r="B14134">
        <v>12</v>
      </c>
      <c r="C14134">
        <v>1234</v>
      </c>
    </row>
    <row r="14135" spans="1:3">
      <c r="A14135" t="s">
        <v>13942</v>
      </c>
      <c r="B14135">
        <v>0</v>
      </c>
      <c r="C14135">
        <v>1234</v>
      </c>
    </row>
    <row r="14136" spans="1:3">
      <c r="A14136" t="s">
        <v>13943</v>
      </c>
      <c r="B14136">
        <v>0</v>
      </c>
      <c r="C14136">
        <v>1234</v>
      </c>
    </row>
    <row r="14137" spans="1:3">
      <c r="A14137" t="s">
        <v>13944</v>
      </c>
      <c r="B14137">
        <v>0</v>
      </c>
      <c r="C14137">
        <v>1234</v>
      </c>
    </row>
    <row r="14138" spans="1:3">
      <c r="A14138" t="s">
        <v>13945</v>
      </c>
      <c r="B14138">
        <v>0</v>
      </c>
      <c r="C14138">
        <v>1234</v>
      </c>
    </row>
    <row r="14139" spans="1:3">
      <c r="A14139" t="s">
        <v>13946</v>
      </c>
      <c r="B14139">
        <v>0</v>
      </c>
      <c r="C14139">
        <v>1234</v>
      </c>
    </row>
    <row r="14140" spans="1:3">
      <c r="A14140" t="s">
        <v>13947</v>
      </c>
      <c r="B14140">
        <v>0</v>
      </c>
      <c r="C14140">
        <v>1234</v>
      </c>
    </row>
    <row r="14141" spans="1:3">
      <c r="A14141" t="s">
        <v>13948</v>
      </c>
      <c r="B14141">
        <v>20</v>
      </c>
      <c r="C14141">
        <v>1234</v>
      </c>
    </row>
    <row r="14142" spans="1:3">
      <c r="A14142" t="s">
        <v>13949</v>
      </c>
      <c r="B14142">
        <v>15</v>
      </c>
      <c r="C14142">
        <v>1234</v>
      </c>
    </row>
    <row r="14143" spans="1:3">
      <c r="A14143" t="s">
        <v>13950</v>
      </c>
      <c r="B14143">
        <v>12</v>
      </c>
      <c r="C14143">
        <v>1234</v>
      </c>
    </row>
    <row r="14144" spans="1:3">
      <c r="A14144" t="s">
        <v>13951</v>
      </c>
      <c r="B14144">
        <v>12</v>
      </c>
      <c r="C14144">
        <v>1234</v>
      </c>
    </row>
    <row r="14145" spans="1:3">
      <c r="A14145" t="s">
        <v>13952</v>
      </c>
      <c r="B14145">
        <v>0</v>
      </c>
      <c r="C14145">
        <v>1234</v>
      </c>
    </row>
    <row r="14146" spans="1:3">
      <c r="A14146" t="s">
        <v>13953</v>
      </c>
      <c r="B14146">
        <v>13</v>
      </c>
      <c r="C14146">
        <v>1234</v>
      </c>
    </row>
    <row r="14147" spans="1:3">
      <c r="A14147" t="s">
        <v>13954</v>
      </c>
      <c r="B14147">
        <v>35</v>
      </c>
      <c r="C14147">
        <v>1234</v>
      </c>
    </row>
    <row r="14148" spans="1:3">
      <c r="A14148" t="s">
        <v>13955</v>
      </c>
      <c r="B14148">
        <v>0</v>
      </c>
      <c r="C14148">
        <v>1234</v>
      </c>
    </row>
    <row r="14149" spans="1:3">
      <c r="A14149" t="s">
        <v>13956</v>
      </c>
      <c r="B14149">
        <v>0</v>
      </c>
      <c r="C14149">
        <v>428</v>
      </c>
    </row>
    <row r="14150" spans="1:3">
      <c r="A14150" t="s">
        <v>13957</v>
      </c>
      <c r="B14150">
        <v>36</v>
      </c>
      <c r="C14150">
        <v>2111</v>
      </c>
    </row>
    <row r="14151" spans="1:3">
      <c r="A14151" t="s">
        <v>13958</v>
      </c>
      <c r="B14151">
        <v>0</v>
      </c>
      <c r="C14151">
        <v>2111</v>
      </c>
    </row>
    <row r="14152" spans="1:3">
      <c r="A14152" t="s">
        <v>13959</v>
      </c>
      <c r="B14152">
        <v>23</v>
      </c>
      <c r="C14152">
        <v>2111</v>
      </c>
    </row>
    <row r="14153" spans="1:3">
      <c r="A14153" t="s">
        <v>13960</v>
      </c>
      <c r="B14153">
        <v>36</v>
      </c>
      <c r="C14153">
        <v>2111</v>
      </c>
    </row>
    <row r="14154" spans="1:3">
      <c r="A14154" t="s">
        <v>13961</v>
      </c>
      <c r="B14154">
        <v>23</v>
      </c>
      <c r="C14154">
        <v>2111</v>
      </c>
    </row>
    <row r="14155" spans="1:3">
      <c r="A14155" t="s">
        <v>13962</v>
      </c>
      <c r="B14155">
        <v>23</v>
      </c>
      <c r="C14155">
        <v>2111</v>
      </c>
    </row>
    <row r="14156" spans="1:3">
      <c r="A14156" t="s">
        <v>13963</v>
      </c>
      <c r="B14156">
        <v>0</v>
      </c>
      <c r="C14156">
        <v>1</v>
      </c>
    </row>
    <row r="14157" spans="1:3">
      <c r="A14157" t="s">
        <v>13964</v>
      </c>
      <c r="B14157">
        <v>22</v>
      </c>
      <c r="C14157">
        <v>1339</v>
      </c>
    </row>
    <row r="14158" spans="1:3">
      <c r="A14158" t="s">
        <v>13965</v>
      </c>
      <c r="B14158">
        <v>0</v>
      </c>
      <c r="C14158">
        <v>639</v>
      </c>
    </row>
    <row r="14159" spans="1:3">
      <c r="A14159" t="s">
        <v>13966</v>
      </c>
      <c r="B14159">
        <v>3</v>
      </c>
      <c r="C14159">
        <v>502</v>
      </c>
    </row>
    <row r="14160" spans="1:3">
      <c r="A14160" t="s">
        <v>13967</v>
      </c>
      <c r="B14160">
        <v>46</v>
      </c>
      <c r="C14160">
        <v>1</v>
      </c>
    </row>
    <row r="14161" spans="1:3">
      <c r="A14161" t="s">
        <v>13968</v>
      </c>
      <c r="B14161">
        <v>27</v>
      </c>
      <c r="C14161">
        <v>1027</v>
      </c>
    </row>
    <row r="14162" spans="1:3">
      <c r="A14162" t="s">
        <v>13969</v>
      </c>
      <c r="B14162">
        <v>10</v>
      </c>
      <c r="C14162">
        <v>1605</v>
      </c>
    </row>
    <row r="14163" spans="1:3">
      <c r="A14163" t="s">
        <v>13970</v>
      </c>
      <c r="B14163">
        <v>0</v>
      </c>
      <c r="C14163">
        <v>1605</v>
      </c>
    </row>
    <row r="14164" spans="1:3">
      <c r="A14164" t="s">
        <v>13971</v>
      </c>
      <c r="B14164">
        <v>3</v>
      </c>
      <c r="C14164">
        <v>3</v>
      </c>
    </row>
    <row r="14165" spans="1:3">
      <c r="A14165" t="s">
        <v>13972</v>
      </c>
      <c r="B14165">
        <v>11</v>
      </c>
      <c r="C14165">
        <v>3</v>
      </c>
    </row>
    <row r="14166" spans="1:3">
      <c r="A14166" t="s">
        <v>13973</v>
      </c>
      <c r="B14166">
        <v>3</v>
      </c>
      <c r="C14166">
        <v>3</v>
      </c>
    </row>
    <row r="14167" spans="1:3">
      <c r="A14167" t="s">
        <v>13974</v>
      </c>
      <c r="B14167">
        <v>0</v>
      </c>
      <c r="C14167">
        <v>1982</v>
      </c>
    </row>
    <row r="14168" spans="1:3">
      <c r="A14168" t="s">
        <v>13975</v>
      </c>
      <c r="B14168">
        <v>0</v>
      </c>
      <c r="C14168">
        <v>1982</v>
      </c>
    </row>
    <row r="14169" spans="1:3">
      <c r="A14169" t="s">
        <v>13976</v>
      </c>
      <c r="B14169">
        <v>0</v>
      </c>
      <c r="C14169">
        <v>1982</v>
      </c>
    </row>
    <row r="14170" spans="1:3">
      <c r="A14170" t="s">
        <v>13977</v>
      </c>
      <c r="B14170">
        <v>0</v>
      </c>
      <c r="C14170">
        <v>1982</v>
      </c>
    </row>
    <row r="14171" spans="1:3">
      <c r="A14171" t="s">
        <v>13978</v>
      </c>
      <c r="B14171">
        <v>0</v>
      </c>
      <c r="C14171">
        <v>1982</v>
      </c>
    </row>
    <row r="14172" spans="1:3">
      <c r="A14172" t="s">
        <v>13979</v>
      </c>
      <c r="B14172">
        <v>6</v>
      </c>
      <c r="C14172">
        <v>361</v>
      </c>
    </row>
    <row r="14173" spans="1:3">
      <c r="A14173" t="s">
        <v>13980</v>
      </c>
      <c r="B14173">
        <v>16</v>
      </c>
      <c r="C14173">
        <v>1234</v>
      </c>
    </row>
    <row r="14174" spans="1:3">
      <c r="A14174" t="s">
        <v>13981</v>
      </c>
      <c r="B14174">
        <v>15</v>
      </c>
      <c r="C14174">
        <v>1234</v>
      </c>
    </row>
    <row r="14175" spans="1:3">
      <c r="A14175" t="s">
        <v>13982</v>
      </c>
      <c r="B14175">
        <v>0</v>
      </c>
      <c r="C14175">
        <v>1449</v>
      </c>
    </row>
    <row r="14176" spans="1:3">
      <c r="A14176" t="s">
        <v>13983</v>
      </c>
      <c r="B14176">
        <v>23</v>
      </c>
      <c r="C14176">
        <v>1449</v>
      </c>
    </row>
    <row r="14177" spans="1:3">
      <c r="A14177" t="s">
        <v>13984</v>
      </c>
      <c r="B14177">
        <v>28</v>
      </c>
      <c r="C14177">
        <v>1449</v>
      </c>
    </row>
    <row r="14178" spans="1:3">
      <c r="A14178" t="s">
        <v>13985</v>
      </c>
      <c r="B14178">
        <v>8</v>
      </c>
      <c r="C14178">
        <v>510</v>
      </c>
    </row>
    <row r="14179" spans="1:3">
      <c r="A14179" t="s">
        <v>13986</v>
      </c>
      <c r="B14179">
        <v>0</v>
      </c>
      <c r="C14179">
        <v>1</v>
      </c>
    </row>
    <row r="14180" spans="1:3">
      <c r="A14180" t="s">
        <v>13987</v>
      </c>
      <c r="B14180">
        <v>0</v>
      </c>
      <c r="C14180">
        <v>1</v>
      </c>
    </row>
    <row r="14181" spans="1:3">
      <c r="A14181" t="s">
        <v>13988</v>
      </c>
      <c r="B14181">
        <v>0</v>
      </c>
      <c r="C14181">
        <v>1</v>
      </c>
    </row>
    <row r="14182" spans="1:3">
      <c r="A14182" t="s">
        <v>13989</v>
      </c>
      <c r="B14182">
        <v>0</v>
      </c>
      <c r="C14182">
        <v>1</v>
      </c>
    </row>
    <row r="14183" spans="1:3">
      <c r="A14183" t="s">
        <v>13990</v>
      </c>
      <c r="B14183">
        <v>0</v>
      </c>
      <c r="C14183">
        <v>1</v>
      </c>
    </row>
    <row r="14184" spans="1:3">
      <c r="A14184" t="s">
        <v>13991</v>
      </c>
      <c r="B14184">
        <v>0</v>
      </c>
      <c r="C14184">
        <v>1</v>
      </c>
    </row>
    <row r="14185" spans="1:3">
      <c r="A14185" t="s">
        <v>13992</v>
      </c>
      <c r="B14185">
        <v>0</v>
      </c>
      <c r="C14185">
        <v>1</v>
      </c>
    </row>
    <row r="14186" spans="1:3">
      <c r="A14186" t="s">
        <v>13993</v>
      </c>
      <c r="B14186">
        <v>0</v>
      </c>
      <c r="C14186">
        <v>1</v>
      </c>
    </row>
    <row r="14187" spans="1:3">
      <c r="A14187" t="s">
        <v>13994</v>
      </c>
      <c r="B14187">
        <v>0</v>
      </c>
      <c r="C14187">
        <v>1</v>
      </c>
    </row>
    <row r="14188" spans="1:3">
      <c r="A14188" t="s">
        <v>13995</v>
      </c>
      <c r="B14188">
        <v>0</v>
      </c>
      <c r="C14188">
        <v>1</v>
      </c>
    </row>
    <row r="14189" spans="1:3">
      <c r="A14189" t="s">
        <v>13996</v>
      </c>
      <c r="B14189">
        <v>0</v>
      </c>
      <c r="C14189">
        <v>1</v>
      </c>
    </row>
    <row r="14190" spans="1:3">
      <c r="A14190" t="s">
        <v>13997</v>
      </c>
      <c r="B14190">
        <v>0</v>
      </c>
      <c r="C14190">
        <v>1623</v>
      </c>
    </row>
    <row r="14191" spans="1:3">
      <c r="A14191" t="s">
        <v>13998</v>
      </c>
      <c r="B14191">
        <v>0</v>
      </c>
      <c r="C14191">
        <v>1623</v>
      </c>
    </row>
    <row r="14192" spans="1:3">
      <c r="A14192" t="s">
        <v>13999</v>
      </c>
      <c r="B14192">
        <v>13</v>
      </c>
      <c r="C14192">
        <v>1623</v>
      </c>
    </row>
    <row r="14193" spans="1:3">
      <c r="A14193" t="s">
        <v>14000</v>
      </c>
      <c r="B14193">
        <v>28</v>
      </c>
      <c r="C14193">
        <v>1449</v>
      </c>
    </row>
    <row r="14194" spans="1:3">
      <c r="A14194" t="s">
        <v>14001</v>
      </c>
      <c r="B14194">
        <v>38</v>
      </c>
      <c r="C14194">
        <v>1449</v>
      </c>
    </row>
    <row r="14195" spans="1:3">
      <c r="A14195" t="s">
        <v>14002</v>
      </c>
      <c r="B14195">
        <v>59</v>
      </c>
      <c r="C14195">
        <v>422</v>
      </c>
    </row>
    <row r="14196" spans="1:3">
      <c r="A14196" t="s">
        <v>14003</v>
      </c>
      <c r="B14196">
        <v>0</v>
      </c>
      <c r="C14196">
        <v>771</v>
      </c>
    </row>
    <row r="14197" spans="1:3">
      <c r="A14197" t="s">
        <v>14004</v>
      </c>
      <c r="B14197">
        <v>11</v>
      </c>
      <c r="C14197">
        <v>1623</v>
      </c>
    </row>
    <row r="14198" spans="1:3">
      <c r="A14198" t="s">
        <v>14005</v>
      </c>
      <c r="B14198">
        <v>106</v>
      </c>
      <c r="C14198">
        <v>1449</v>
      </c>
    </row>
    <row r="14199" spans="1:3">
      <c r="A14199" t="s">
        <v>14006</v>
      </c>
      <c r="B14199">
        <v>3</v>
      </c>
      <c r="C14199">
        <v>450</v>
      </c>
    </row>
    <row r="14200" spans="1:3">
      <c r="A14200" t="s">
        <v>14007</v>
      </c>
      <c r="B14200">
        <v>20</v>
      </c>
      <c r="C14200">
        <v>771</v>
      </c>
    </row>
    <row r="14201" spans="1:3">
      <c r="A14201" t="s">
        <v>14008</v>
      </c>
      <c r="B14201">
        <v>0</v>
      </c>
      <c r="C14201">
        <v>771</v>
      </c>
    </row>
    <row r="14202" spans="1:3">
      <c r="A14202" t="s">
        <v>14009</v>
      </c>
      <c r="B14202">
        <v>24</v>
      </c>
      <c r="C14202">
        <v>1449</v>
      </c>
    </row>
    <row r="14203" spans="1:3">
      <c r="A14203" t="s">
        <v>14010</v>
      </c>
      <c r="B14203">
        <v>53</v>
      </c>
      <c r="C14203">
        <v>1449</v>
      </c>
    </row>
    <row r="14204" spans="1:3">
      <c r="A14204" t="s">
        <v>14011</v>
      </c>
      <c r="B14204">
        <v>52</v>
      </c>
      <c r="C14204">
        <v>1449</v>
      </c>
    </row>
    <row r="14205" spans="1:3">
      <c r="A14205" t="s">
        <v>14012</v>
      </c>
      <c r="B14205">
        <v>0</v>
      </c>
      <c r="C14205">
        <v>1449</v>
      </c>
    </row>
    <row r="14206" spans="1:3">
      <c r="A14206" t="s">
        <v>14013</v>
      </c>
      <c r="B14206">
        <v>29</v>
      </c>
      <c r="C14206">
        <v>1449</v>
      </c>
    </row>
    <row r="14207" spans="1:3">
      <c r="A14207" t="s">
        <v>14014</v>
      </c>
      <c r="B14207">
        <v>27</v>
      </c>
      <c r="C14207">
        <v>2508</v>
      </c>
    </row>
    <row r="14208" spans="1:3">
      <c r="A14208" t="s">
        <v>14015</v>
      </c>
      <c r="B14208">
        <v>25</v>
      </c>
      <c r="C14208">
        <v>2508</v>
      </c>
    </row>
    <row r="14209" spans="1:3">
      <c r="A14209" t="s">
        <v>14016</v>
      </c>
      <c r="B14209">
        <v>0</v>
      </c>
      <c r="C14209">
        <v>2508</v>
      </c>
    </row>
    <row r="14210" spans="1:3">
      <c r="A14210" t="s">
        <v>14017</v>
      </c>
      <c r="B14210">
        <v>7</v>
      </c>
      <c r="C14210">
        <v>2508</v>
      </c>
    </row>
    <row r="14211" spans="1:3">
      <c r="A14211" t="s">
        <v>14018</v>
      </c>
      <c r="B14211">
        <v>28</v>
      </c>
      <c r="C14211">
        <v>1449</v>
      </c>
    </row>
    <row r="14212" spans="1:3">
      <c r="A14212" t="s">
        <v>14019</v>
      </c>
      <c r="B14212">
        <v>133</v>
      </c>
      <c r="C14212">
        <v>1449</v>
      </c>
    </row>
    <row r="14213" spans="1:3">
      <c r="A14213" t="s">
        <v>14020</v>
      </c>
      <c r="B14213">
        <v>0</v>
      </c>
      <c r="C14213">
        <v>2401</v>
      </c>
    </row>
    <row r="14214" spans="1:3">
      <c r="A14214" t="s">
        <v>14021</v>
      </c>
      <c r="B14214">
        <v>0</v>
      </c>
      <c r="C14214">
        <v>2401</v>
      </c>
    </row>
    <row r="14215" spans="1:3">
      <c r="A14215" t="s">
        <v>14022</v>
      </c>
      <c r="B14215">
        <v>2</v>
      </c>
      <c r="C14215">
        <v>359</v>
      </c>
    </row>
    <row r="14216" spans="1:3">
      <c r="A14216" t="s">
        <v>14023</v>
      </c>
      <c r="B14216">
        <v>1</v>
      </c>
      <c r="C14216">
        <v>1366</v>
      </c>
    </row>
    <row r="14217" spans="1:3">
      <c r="A14217" t="s">
        <v>14024</v>
      </c>
      <c r="B14217">
        <v>34</v>
      </c>
      <c r="C14217">
        <v>1366</v>
      </c>
    </row>
    <row r="14218" spans="1:3">
      <c r="A14218" t="s">
        <v>14025</v>
      </c>
      <c r="B14218">
        <v>0</v>
      </c>
      <c r="C14218">
        <v>1366</v>
      </c>
    </row>
    <row r="14219" spans="1:3">
      <c r="A14219" t="s">
        <v>14026</v>
      </c>
      <c r="B14219">
        <v>18</v>
      </c>
      <c r="C14219">
        <v>1366</v>
      </c>
    </row>
    <row r="14220" spans="1:3">
      <c r="A14220" t="s">
        <v>14027</v>
      </c>
      <c r="B14220">
        <v>0</v>
      </c>
      <c r="C14220">
        <v>1366</v>
      </c>
    </row>
    <row r="14221" spans="1:3">
      <c r="A14221" t="s">
        <v>14028</v>
      </c>
      <c r="B14221">
        <v>1</v>
      </c>
      <c r="C14221">
        <v>1366</v>
      </c>
    </row>
    <row r="14222" spans="1:3">
      <c r="A14222" t="s">
        <v>14029</v>
      </c>
      <c r="B14222">
        <v>0</v>
      </c>
      <c r="C14222">
        <v>450</v>
      </c>
    </row>
    <row r="14223" spans="1:3">
      <c r="A14223" t="s">
        <v>14030</v>
      </c>
      <c r="B14223">
        <v>0</v>
      </c>
      <c r="C14223">
        <v>450</v>
      </c>
    </row>
    <row r="14224" spans="1:3">
      <c r="A14224" t="s">
        <v>14031</v>
      </c>
      <c r="B14224">
        <v>30</v>
      </c>
      <c r="C14224">
        <v>450</v>
      </c>
    </row>
    <row r="14225" spans="1:3">
      <c r="A14225" t="s">
        <v>14032</v>
      </c>
      <c r="B14225">
        <v>0</v>
      </c>
      <c r="C14225">
        <v>450</v>
      </c>
    </row>
    <row r="14226" spans="1:3">
      <c r="A14226" t="s">
        <v>14033</v>
      </c>
      <c r="B14226">
        <v>0</v>
      </c>
      <c r="C14226">
        <v>450</v>
      </c>
    </row>
    <row r="14227" spans="1:3">
      <c r="A14227" t="s">
        <v>14034</v>
      </c>
      <c r="B14227">
        <v>0</v>
      </c>
      <c r="C14227">
        <v>450</v>
      </c>
    </row>
    <row r="14228" spans="1:3">
      <c r="A14228" t="s">
        <v>14035</v>
      </c>
      <c r="B14228">
        <v>0</v>
      </c>
      <c r="C14228">
        <v>450</v>
      </c>
    </row>
    <row r="14229" spans="1:3">
      <c r="A14229" t="s">
        <v>14036</v>
      </c>
      <c r="B14229">
        <v>0</v>
      </c>
      <c r="C14229">
        <v>450</v>
      </c>
    </row>
    <row r="14230" spans="1:3">
      <c r="A14230" t="s">
        <v>14037</v>
      </c>
      <c r="B14230">
        <v>4</v>
      </c>
      <c r="C14230">
        <v>450</v>
      </c>
    </row>
    <row r="14231" spans="1:3">
      <c r="A14231" t="s">
        <v>14038</v>
      </c>
      <c r="B14231">
        <v>1</v>
      </c>
      <c r="C14231">
        <v>450</v>
      </c>
    </row>
    <row r="14232" spans="1:3">
      <c r="A14232" t="s">
        <v>14039</v>
      </c>
      <c r="B14232">
        <v>0</v>
      </c>
      <c r="C14232">
        <v>450</v>
      </c>
    </row>
    <row r="14233" spans="1:3">
      <c r="A14233" t="s">
        <v>14040</v>
      </c>
      <c r="B14233">
        <v>0</v>
      </c>
      <c r="C14233">
        <v>450</v>
      </c>
    </row>
    <row r="14234" spans="1:3">
      <c r="A14234" t="s">
        <v>14041</v>
      </c>
      <c r="B14234">
        <v>41</v>
      </c>
      <c r="C14234">
        <v>10011</v>
      </c>
    </row>
    <row r="14235" spans="1:3">
      <c r="A14235" t="s">
        <v>14042</v>
      </c>
      <c r="B14235">
        <v>0</v>
      </c>
      <c r="C14235">
        <v>10011</v>
      </c>
    </row>
    <row r="14236" spans="1:3">
      <c r="A14236" t="s">
        <v>14043</v>
      </c>
      <c r="B14236">
        <v>9</v>
      </c>
      <c r="C14236">
        <v>450</v>
      </c>
    </row>
    <row r="14237" spans="1:3">
      <c r="A14237" t="s">
        <v>14044</v>
      </c>
      <c r="B14237">
        <v>68</v>
      </c>
      <c r="C14237">
        <v>10013</v>
      </c>
    </row>
    <row r="14238" spans="1:3">
      <c r="A14238" t="s">
        <v>14045</v>
      </c>
      <c r="B14238">
        <v>16</v>
      </c>
      <c r="C14238">
        <v>10013</v>
      </c>
    </row>
    <row r="14239" spans="1:3">
      <c r="A14239" t="s">
        <v>14046</v>
      </c>
      <c r="B14239">
        <v>0</v>
      </c>
      <c r="C14239">
        <v>450</v>
      </c>
    </row>
    <row r="14240" spans="1:3">
      <c r="A14240" t="s">
        <v>14047</v>
      </c>
      <c r="B14240">
        <v>0</v>
      </c>
      <c r="C14240">
        <v>450</v>
      </c>
    </row>
    <row r="14241" spans="1:3">
      <c r="A14241" t="s">
        <v>14048</v>
      </c>
      <c r="B14241">
        <v>0</v>
      </c>
      <c r="C14241">
        <v>1623</v>
      </c>
    </row>
    <row r="14242" spans="1:3">
      <c r="A14242" t="s">
        <v>14049</v>
      </c>
      <c r="B14242">
        <v>0</v>
      </c>
      <c r="C14242">
        <v>359</v>
      </c>
    </row>
    <row r="14243" spans="1:3">
      <c r="A14243" t="s">
        <v>14050</v>
      </c>
      <c r="B14243">
        <v>6</v>
      </c>
      <c r="C14243">
        <v>450</v>
      </c>
    </row>
    <row r="14244" spans="1:3">
      <c r="A14244" t="s">
        <v>14051</v>
      </c>
      <c r="B14244">
        <v>3</v>
      </c>
      <c r="C14244">
        <v>450</v>
      </c>
    </row>
    <row r="14245" spans="1:3">
      <c r="A14245" t="s">
        <v>14052</v>
      </c>
      <c r="B14245">
        <v>3</v>
      </c>
      <c r="C14245">
        <v>450</v>
      </c>
    </row>
    <row r="14246" spans="1:3">
      <c r="A14246" t="s">
        <v>14053</v>
      </c>
      <c r="B14246">
        <v>0</v>
      </c>
      <c r="C14246">
        <v>1366</v>
      </c>
    </row>
    <row r="14247" spans="1:3">
      <c r="A14247" t="s">
        <v>14054</v>
      </c>
      <c r="B14247">
        <v>22</v>
      </c>
      <c r="C14247">
        <v>903</v>
      </c>
    </row>
    <row r="14248" spans="1:3">
      <c r="A14248" t="s">
        <v>14055</v>
      </c>
      <c r="B14248">
        <v>4</v>
      </c>
      <c r="C14248">
        <v>359</v>
      </c>
    </row>
    <row r="14249" spans="1:3">
      <c r="A14249" t="s">
        <v>14056</v>
      </c>
      <c r="B14249">
        <v>13</v>
      </c>
      <c r="C14249">
        <v>2401</v>
      </c>
    </row>
    <row r="14250" spans="1:3">
      <c r="A14250" t="s">
        <v>14057</v>
      </c>
      <c r="B14250">
        <v>34</v>
      </c>
      <c r="C14250">
        <v>1244</v>
      </c>
    </row>
    <row r="14251" spans="1:3">
      <c r="A14251" t="s">
        <v>14058</v>
      </c>
      <c r="B14251">
        <v>37</v>
      </c>
      <c r="C14251">
        <v>1244</v>
      </c>
    </row>
    <row r="14252" spans="1:3">
      <c r="A14252" t="s">
        <v>14059</v>
      </c>
      <c r="B14252">
        <v>43</v>
      </c>
      <c r="C14252">
        <v>1244</v>
      </c>
    </row>
    <row r="14253" spans="1:3">
      <c r="A14253" t="s">
        <v>17446</v>
      </c>
      <c r="B14253">
        <v>0</v>
      </c>
      <c r="C14253">
        <v>1244</v>
      </c>
    </row>
    <row r="14254" spans="1:3">
      <c r="A14254" t="s">
        <v>17450</v>
      </c>
      <c r="B14254">
        <v>0</v>
      </c>
      <c r="C14254">
        <v>1244</v>
      </c>
    </row>
    <row r="14255" spans="1:3">
      <c r="A14255" t="s">
        <v>14060</v>
      </c>
      <c r="B14255">
        <v>41</v>
      </c>
      <c r="C14255">
        <v>1244</v>
      </c>
    </row>
    <row r="14256" spans="1:3">
      <c r="A14256" t="s">
        <v>14061</v>
      </c>
      <c r="B14256">
        <v>3</v>
      </c>
      <c r="C14256">
        <v>450</v>
      </c>
    </row>
    <row r="14257" spans="1:3">
      <c r="A14257" t="s">
        <v>14062</v>
      </c>
      <c r="B14257">
        <v>4</v>
      </c>
      <c r="C14257">
        <v>450</v>
      </c>
    </row>
    <row r="14258" spans="1:3">
      <c r="A14258" t="s">
        <v>14063</v>
      </c>
      <c r="B14258">
        <v>1</v>
      </c>
      <c r="C14258">
        <v>450</v>
      </c>
    </row>
    <row r="14259" spans="1:3">
      <c r="A14259" t="s">
        <v>14064</v>
      </c>
      <c r="B14259">
        <v>3</v>
      </c>
      <c r="C14259">
        <v>450</v>
      </c>
    </row>
    <row r="14260" spans="1:3">
      <c r="A14260" t="s">
        <v>14065</v>
      </c>
      <c r="B14260">
        <v>3</v>
      </c>
      <c r="C14260">
        <v>450</v>
      </c>
    </row>
    <row r="14261" spans="1:3">
      <c r="A14261" t="s">
        <v>14066</v>
      </c>
      <c r="B14261">
        <v>3</v>
      </c>
      <c r="C14261">
        <v>450</v>
      </c>
    </row>
    <row r="14262" spans="1:3">
      <c r="A14262" t="s">
        <v>14067</v>
      </c>
      <c r="B14262">
        <v>0</v>
      </c>
      <c r="C14262">
        <v>450</v>
      </c>
    </row>
    <row r="14263" spans="1:3">
      <c r="A14263" t="s">
        <v>14068</v>
      </c>
      <c r="B14263">
        <v>4</v>
      </c>
      <c r="C14263">
        <v>450</v>
      </c>
    </row>
    <row r="14264" spans="1:3">
      <c r="A14264" t="s">
        <v>14069</v>
      </c>
      <c r="B14264">
        <v>0</v>
      </c>
      <c r="C14264">
        <v>450</v>
      </c>
    </row>
    <row r="14265" spans="1:3">
      <c r="A14265" t="s">
        <v>14070</v>
      </c>
      <c r="B14265">
        <v>6</v>
      </c>
      <c r="C14265">
        <v>450</v>
      </c>
    </row>
    <row r="14266" spans="1:3">
      <c r="A14266" t="s">
        <v>14071</v>
      </c>
      <c r="B14266">
        <v>5</v>
      </c>
      <c r="C14266">
        <v>450</v>
      </c>
    </row>
    <row r="14267" spans="1:3">
      <c r="A14267" t="s">
        <v>14072</v>
      </c>
      <c r="B14267">
        <v>6</v>
      </c>
      <c r="C14267">
        <v>450</v>
      </c>
    </row>
    <row r="14268" spans="1:3">
      <c r="A14268" t="s">
        <v>14073</v>
      </c>
      <c r="B14268">
        <v>3</v>
      </c>
      <c r="C14268">
        <v>450</v>
      </c>
    </row>
    <row r="14269" spans="1:3">
      <c r="A14269" t="s">
        <v>14074</v>
      </c>
      <c r="B14269">
        <v>3</v>
      </c>
      <c r="C14269">
        <v>450</v>
      </c>
    </row>
    <row r="14270" spans="1:3">
      <c r="A14270" t="s">
        <v>14075</v>
      </c>
      <c r="B14270">
        <v>0</v>
      </c>
      <c r="C14270">
        <v>450</v>
      </c>
    </row>
    <row r="14271" spans="1:3">
      <c r="A14271" t="s">
        <v>14076</v>
      </c>
      <c r="B14271">
        <v>7</v>
      </c>
      <c r="C14271">
        <v>450</v>
      </c>
    </row>
    <row r="14272" spans="1:3">
      <c r="A14272" t="s">
        <v>14077</v>
      </c>
      <c r="B14272">
        <v>0</v>
      </c>
      <c r="C14272">
        <v>450</v>
      </c>
    </row>
    <row r="14273" spans="1:3">
      <c r="A14273" t="s">
        <v>14078</v>
      </c>
      <c r="B14273">
        <v>3</v>
      </c>
      <c r="C14273">
        <v>450</v>
      </c>
    </row>
    <row r="14274" spans="1:3">
      <c r="A14274" t="s">
        <v>14079</v>
      </c>
      <c r="B14274">
        <v>6</v>
      </c>
      <c r="C14274">
        <v>450</v>
      </c>
    </row>
    <row r="14275" spans="1:3">
      <c r="A14275" t="s">
        <v>14080</v>
      </c>
      <c r="B14275">
        <v>0</v>
      </c>
      <c r="C14275">
        <v>450</v>
      </c>
    </row>
    <row r="14276" spans="1:3">
      <c r="A14276" t="s">
        <v>14081</v>
      </c>
      <c r="B14276">
        <v>0</v>
      </c>
      <c r="C14276">
        <v>450</v>
      </c>
    </row>
    <row r="14277" spans="1:3">
      <c r="A14277" t="s">
        <v>14082</v>
      </c>
      <c r="B14277">
        <v>12</v>
      </c>
      <c r="C14277">
        <v>450</v>
      </c>
    </row>
    <row r="14278" spans="1:3">
      <c r="A14278" t="s">
        <v>14083</v>
      </c>
      <c r="B14278">
        <v>0</v>
      </c>
      <c r="C14278">
        <v>450</v>
      </c>
    </row>
    <row r="14279" spans="1:3">
      <c r="A14279" t="s">
        <v>14084</v>
      </c>
      <c r="B14279">
        <v>0</v>
      </c>
      <c r="C14279">
        <v>450</v>
      </c>
    </row>
    <row r="14280" spans="1:3">
      <c r="A14280" t="s">
        <v>14085</v>
      </c>
      <c r="B14280">
        <v>0</v>
      </c>
      <c r="C14280">
        <v>450</v>
      </c>
    </row>
    <row r="14281" spans="1:3">
      <c r="A14281" t="s">
        <v>14086</v>
      </c>
      <c r="B14281">
        <v>0</v>
      </c>
      <c r="C14281">
        <v>450</v>
      </c>
    </row>
    <row r="14282" spans="1:3">
      <c r="A14282" t="s">
        <v>14087</v>
      </c>
      <c r="B14282">
        <v>0</v>
      </c>
      <c r="C14282">
        <v>450</v>
      </c>
    </row>
    <row r="14283" spans="1:3">
      <c r="A14283" t="s">
        <v>14088</v>
      </c>
      <c r="B14283">
        <v>0</v>
      </c>
      <c r="C14283">
        <v>450</v>
      </c>
    </row>
    <row r="14284" spans="1:3">
      <c r="A14284" t="s">
        <v>14089</v>
      </c>
      <c r="B14284">
        <v>0</v>
      </c>
      <c r="C14284">
        <v>450</v>
      </c>
    </row>
    <row r="14285" spans="1:3">
      <c r="A14285" t="s">
        <v>14090</v>
      </c>
      <c r="B14285">
        <v>0</v>
      </c>
      <c r="C14285">
        <v>450</v>
      </c>
    </row>
    <row r="14286" spans="1:3">
      <c r="A14286" t="s">
        <v>14091</v>
      </c>
      <c r="B14286">
        <v>5</v>
      </c>
      <c r="C14286">
        <v>450</v>
      </c>
    </row>
    <row r="14287" spans="1:3">
      <c r="A14287" t="s">
        <v>14092</v>
      </c>
      <c r="B14287">
        <v>7</v>
      </c>
      <c r="C14287">
        <v>450</v>
      </c>
    </row>
    <row r="14288" spans="1:3">
      <c r="A14288" t="s">
        <v>14093</v>
      </c>
      <c r="B14288">
        <v>4</v>
      </c>
      <c r="C14288">
        <v>450</v>
      </c>
    </row>
    <row r="14289" spans="1:3">
      <c r="A14289" t="s">
        <v>14094</v>
      </c>
      <c r="B14289">
        <v>2</v>
      </c>
      <c r="C14289">
        <v>450</v>
      </c>
    </row>
    <row r="14290" spans="1:3">
      <c r="A14290" t="s">
        <v>14095</v>
      </c>
      <c r="B14290">
        <v>4</v>
      </c>
      <c r="C14290">
        <v>450</v>
      </c>
    </row>
    <row r="14291" spans="1:3">
      <c r="A14291" t="s">
        <v>14096</v>
      </c>
      <c r="B14291">
        <v>4</v>
      </c>
      <c r="C14291">
        <v>450</v>
      </c>
    </row>
    <row r="14292" spans="1:3">
      <c r="A14292" t="s">
        <v>14097</v>
      </c>
      <c r="B14292">
        <v>5</v>
      </c>
      <c r="C14292">
        <v>450</v>
      </c>
    </row>
    <row r="14293" spans="1:3">
      <c r="A14293" t="s">
        <v>14098</v>
      </c>
      <c r="B14293">
        <v>0</v>
      </c>
      <c r="C14293">
        <v>450</v>
      </c>
    </row>
    <row r="14294" spans="1:3">
      <c r="A14294" t="s">
        <v>14099</v>
      </c>
      <c r="B14294">
        <v>23</v>
      </c>
      <c r="C14294">
        <v>450</v>
      </c>
    </row>
    <row r="14295" spans="1:3">
      <c r="A14295" t="s">
        <v>14100</v>
      </c>
      <c r="B14295">
        <v>1</v>
      </c>
      <c r="C14295">
        <v>450</v>
      </c>
    </row>
    <row r="14296" spans="1:3">
      <c r="A14296" t="s">
        <v>14101</v>
      </c>
      <c r="B14296">
        <v>4</v>
      </c>
      <c r="C14296">
        <v>450</v>
      </c>
    </row>
    <row r="14297" spans="1:3">
      <c r="A14297" t="s">
        <v>14102</v>
      </c>
      <c r="B14297">
        <v>5</v>
      </c>
      <c r="C14297">
        <v>450</v>
      </c>
    </row>
    <row r="14298" spans="1:3">
      <c r="A14298" t="s">
        <v>14103</v>
      </c>
      <c r="B14298">
        <v>0</v>
      </c>
      <c r="C14298">
        <v>450</v>
      </c>
    </row>
    <row r="14299" spans="1:3">
      <c r="A14299" t="s">
        <v>14104</v>
      </c>
      <c r="B14299">
        <v>0</v>
      </c>
      <c r="C14299">
        <v>450</v>
      </c>
    </row>
    <row r="14300" spans="1:3">
      <c r="A14300" t="s">
        <v>14105</v>
      </c>
      <c r="B14300">
        <v>3</v>
      </c>
      <c r="C14300">
        <v>450</v>
      </c>
    </row>
    <row r="14301" spans="1:3">
      <c r="A14301" t="s">
        <v>14106</v>
      </c>
      <c r="B14301">
        <v>7</v>
      </c>
      <c r="C14301">
        <v>450</v>
      </c>
    </row>
    <row r="14302" spans="1:3">
      <c r="A14302" t="s">
        <v>14107</v>
      </c>
      <c r="B14302">
        <v>6</v>
      </c>
      <c r="C14302">
        <v>450</v>
      </c>
    </row>
    <row r="14303" spans="1:3">
      <c r="A14303" t="s">
        <v>14108</v>
      </c>
      <c r="B14303">
        <v>0</v>
      </c>
      <c r="C14303">
        <v>450</v>
      </c>
    </row>
    <row r="14304" spans="1:3">
      <c r="A14304" t="s">
        <v>14109</v>
      </c>
      <c r="B14304">
        <v>23</v>
      </c>
      <c r="C14304">
        <v>450</v>
      </c>
    </row>
    <row r="14305" spans="1:3">
      <c r="A14305" t="s">
        <v>14110</v>
      </c>
      <c r="B14305">
        <v>6</v>
      </c>
      <c r="C14305">
        <v>450</v>
      </c>
    </row>
    <row r="14306" spans="1:3">
      <c r="A14306" t="s">
        <v>14111</v>
      </c>
      <c r="B14306">
        <v>0</v>
      </c>
      <c r="C14306">
        <v>450</v>
      </c>
    </row>
    <row r="14307" spans="1:3">
      <c r="A14307" t="s">
        <v>14112</v>
      </c>
      <c r="B14307">
        <v>1</v>
      </c>
      <c r="C14307">
        <v>450</v>
      </c>
    </row>
    <row r="14308" spans="1:3">
      <c r="A14308" t="s">
        <v>14113</v>
      </c>
      <c r="B14308">
        <v>0</v>
      </c>
      <c r="C14308">
        <v>450</v>
      </c>
    </row>
    <row r="14309" spans="1:3">
      <c r="A14309" t="s">
        <v>14114</v>
      </c>
      <c r="B14309">
        <v>3</v>
      </c>
      <c r="C14309">
        <v>450</v>
      </c>
    </row>
    <row r="14310" spans="1:3">
      <c r="A14310" t="s">
        <v>14115</v>
      </c>
      <c r="B14310">
        <v>5</v>
      </c>
      <c r="C14310">
        <v>450</v>
      </c>
    </row>
    <row r="14311" spans="1:3">
      <c r="A14311" t="s">
        <v>14116</v>
      </c>
      <c r="B14311">
        <v>0</v>
      </c>
      <c r="C14311">
        <v>450</v>
      </c>
    </row>
    <row r="14312" spans="1:3">
      <c r="A14312" t="s">
        <v>14117</v>
      </c>
      <c r="B14312">
        <v>149</v>
      </c>
      <c r="C14312">
        <v>3044</v>
      </c>
    </row>
    <row r="14313" spans="1:3">
      <c r="A14313" t="s">
        <v>14118</v>
      </c>
      <c r="B14313">
        <v>137</v>
      </c>
      <c r="C14313">
        <v>3044</v>
      </c>
    </row>
    <row r="14314" spans="1:3">
      <c r="A14314" t="s">
        <v>14119</v>
      </c>
      <c r="B14314">
        <v>40</v>
      </c>
      <c r="C14314">
        <v>1244</v>
      </c>
    </row>
    <row r="14315" spans="1:3">
      <c r="A14315" t="s">
        <v>14120</v>
      </c>
      <c r="B14315">
        <v>91</v>
      </c>
      <c r="C14315">
        <v>450</v>
      </c>
    </row>
    <row r="14316" spans="1:3">
      <c r="A14316" t="s">
        <v>14121</v>
      </c>
      <c r="B14316">
        <v>0</v>
      </c>
      <c r="C14316">
        <v>450</v>
      </c>
    </row>
    <row r="14317" spans="1:3">
      <c r="A14317" t="s">
        <v>14122</v>
      </c>
      <c r="B14317">
        <v>0</v>
      </c>
      <c r="C14317">
        <v>450</v>
      </c>
    </row>
    <row r="14318" spans="1:3">
      <c r="A14318" t="s">
        <v>14123</v>
      </c>
      <c r="B14318">
        <v>0</v>
      </c>
      <c r="C14318">
        <v>450</v>
      </c>
    </row>
    <row r="14319" spans="1:3">
      <c r="A14319" t="s">
        <v>14124</v>
      </c>
      <c r="B14319">
        <v>0</v>
      </c>
      <c r="C14319">
        <v>450</v>
      </c>
    </row>
    <row r="14320" spans="1:3">
      <c r="A14320" t="s">
        <v>14125</v>
      </c>
      <c r="B14320">
        <v>0</v>
      </c>
      <c r="C14320">
        <v>450</v>
      </c>
    </row>
    <row r="14321" spans="1:3">
      <c r="A14321" t="s">
        <v>14126</v>
      </c>
      <c r="B14321">
        <v>0</v>
      </c>
      <c r="C14321">
        <v>450</v>
      </c>
    </row>
    <row r="14322" spans="1:3">
      <c r="A14322" t="s">
        <v>14127</v>
      </c>
      <c r="B14322">
        <v>0</v>
      </c>
      <c r="C14322">
        <v>450</v>
      </c>
    </row>
    <row r="14323" spans="1:3">
      <c r="A14323" t="s">
        <v>14128</v>
      </c>
      <c r="B14323">
        <v>1</v>
      </c>
      <c r="C14323">
        <v>450</v>
      </c>
    </row>
    <row r="14324" spans="1:3">
      <c r="A14324" t="s">
        <v>14129</v>
      </c>
      <c r="B14324">
        <v>91</v>
      </c>
      <c r="C14324">
        <v>450</v>
      </c>
    </row>
    <row r="14325" spans="1:3">
      <c r="A14325" t="s">
        <v>14130</v>
      </c>
      <c r="B14325">
        <v>0</v>
      </c>
      <c r="C14325">
        <v>450</v>
      </c>
    </row>
    <row r="14326" spans="1:3">
      <c r="A14326" t="s">
        <v>14131</v>
      </c>
      <c r="B14326">
        <v>0</v>
      </c>
      <c r="C14326">
        <v>450</v>
      </c>
    </row>
    <row r="14327" spans="1:3">
      <c r="A14327" t="s">
        <v>14132</v>
      </c>
      <c r="B14327">
        <v>24</v>
      </c>
      <c r="C14327">
        <v>1234</v>
      </c>
    </row>
    <row r="14328" spans="1:3">
      <c r="A14328" t="s">
        <v>14133</v>
      </c>
      <c r="B14328">
        <v>0</v>
      </c>
      <c r="C14328">
        <v>1244</v>
      </c>
    </row>
    <row r="14329" spans="1:3">
      <c r="A14329" t="s">
        <v>14134</v>
      </c>
      <c r="B14329">
        <v>39</v>
      </c>
      <c r="C14329">
        <v>1244</v>
      </c>
    </row>
    <row r="14330" spans="1:3">
      <c r="A14330" t="s">
        <v>14135</v>
      </c>
      <c r="B14330">
        <v>37</v>
      </c>
      <c r="C14330">
        <v>1244</v>
      </c>
    </row>
    <row r="14331" spans="1:3">
      <c r="A14331" t="s">
        <v>14136</v>
      </c>
      <c r="B14331">
        <v>28</v>
      </c>
      <c r="C14331">
        <v>1244</v>
      </c>
    </row>
    <row r="14332" spans="1:3">
      <c r="A14332" t="s">
        <v>14137</v>
      </c>
      <c r="B14332">
        <v>35</v>
      </c>
      <c r="C14332">
        <v>1244</v>
      </c>
    </row>
    <row r="14333" spans="1:3">
      <c r="A14333" t="s">
        <v>14138</v>
      </c>
      <c r="B14333">
        <v>36</v>
      </c>
      <c r="C14333">
        <v>1244</v>
      </c>
    </row>
    <row r="14334" spans="1:3">
      <c r="A14334" t="s">
        <v>14139</v>
      </c>
      <c r="B14334">
        <v>24</v>
      </c>
      <c r="C14334">
        <v>1244</v>
      </c>
    </row>
    <row r="14335" spans="1:3">
      <c r="A14335" t="s">
        <v>14140</v>
      </c>
      <c r="B14335">
        <v>0</v>
      </c>
      <c r="C14335">
        <v>450</v>
      </c>
    </row>
    <row r="14336" spans="1:3">
      <c r="A14336" t="s">
        <v>14141</v>
      </c>
      <c r="B14336">
        <v>0</v>
      </c>
      <c r="C14336">
        <v>2401</v>
      </c>
    </row>
    <row r="14337" spans="1:3">
      <c r="A14337" t="s">
        <v>14142</v>
      </c>
      <c r="B14337">
        <v>0</v>
      </c>
      <c r="C14337">
        <v>2401</v>
      </c>
    </row>
    <row r="14338" spans="1:3">
      <c r="A14338" t="s">
        <v>14143</v>
      </c>
      <c r="B14338">
        <v>0</v>
      </c>
      <c r="C14338">
        <v>2401</v>
      </c>
    </row>
    <row r="14339" spans="1:3">
      <c r="A14339" t="s">
        <v>14144</v>
      </c>
      <c r="B14339">
        <v>0</v>
      </c>
      <c r="C14339">
        <v>2401</v>
      </c>
    </row>
    <row r="14340" spans="1:3">
      <c r="A14340" t="s">
        <v>14145</v>
      </c>
      <c r="B14340">
        <v>0</v>
      </c>
      <c r="C14340">
        <v>2401</v>
      </c>
    </row>
    <row r="14341" spans="1:3">
      <c r="A14341" t="s">
        <v>14146</v>
      </c>
      <c r="B14341">
        <v>0</v>
      </c>
      <c r="C14341">
        <v>2401</v>
      </c>
    </row>
    <row r="14342" spans="1:3">
      <c r="A14342" t="s">
        <v>14147</v>
      </c>
      <c r="B14342">
        <v>0</v>
      </c>
      <c r="C14342">
        <v>2401</v>
      </c>
    </row>
    <row r="14343" spans="1:3">
      <c r="A14343" t="s">
        <v>14148</v>
      </c>
      <c r="B14343">
        <v>0</v>
      </c>
      <c r="C14343">
        <v>2401</v>
      </c>
    </row>
    <row r="14344" spans="1:3">
      <c r="A14344" t="s">
        <v>14149</v>
      </c>
      <c r="B14344">
        <v>0</v>
      </c>
      <c r="C14344">
        <v>428</v>
      </c>
    </row>
    <row r="14345" spans="1:3">
      <c r="A14345" t="s">
        <v>14150</v>
      </c>
      <c r="B14345">
        <v>0</v>
      </c>
      <c r="C14345">
        <v>428</v>
      </c>
    </row>
    <row r="14346" spans="1:3">
      <c r="A14346" t="s">
        <v>14151</v>
      </c>
      <c r="B14346">
        <v>0</v>
      </c>
      <c r="C14346">
        <v>428</v>
      </c>
    </row>
    <row r="14347" spans="1:3">
      <c r="A14347" t="s">
        <v>14152</v>
      </c>
      <c r="B14347">
        <v>0</v>
      </c>
      <c r="C14347">
        <v>428</v>
      </c>
    </row>
    <row r="14348" spans="1:3">
      <c r="A14348" t="s">
        <v>14153</v>
      </c>
      <c r="B14348">
        <v>174</v>
      </c>
      <c r="C14348">
        <v>762</v>
      </c>
    </row>
    <row r="14349" spans="1:3">
      <c r="A14349" t="s">
        <v>14154</v>
      </c>
      <c r="B14349">
        <v>37</v>
      </c>
      <c r="C14349">
        <v>1244</v>
      </c>
    </row>
    <row r="14350" spans="1:3">
      <c r="A14350" t="s">
        <v>14155</v>
      </c>
      <c r="B14350">
        <v>0</v>
      </c>
      <c r="C14350">
        <v>0</v>
      </c>
    </row>
    <row r="14351" spans="1:3">
      <c r="A14351" t="s">
        <v>14156</v>
      </c>
      <c r="B14351">
        <v>14</v>
      </c>
      <c r="C14351">
        <v>2401</v>
      </c>
    </row>
    <row r="14352" spans="1:3">
      <c r="A14352" t="s">
        <v>14157</v>
      </c>
      <c r="B14352">
        <v>25</v>
      </c>
      <c r="C14352">
        <v>2401</v>
      </c>
    </row>
    <row r="14353" spans="1:3">
      <c r="A14353" t="s">
        <v>14158</v>
      </c>
      <c r="B14353">
        <v>12</v>
      </c>
      <c r="C14353">
        <v>2401</v>
      </c>
    </row>
    <row r="14354" spans="1:3">
      <c r="A14354" t="s">
        <v>14159</v>
      </c>
      <c r="B14354">
        <v>24</v>
      </c>
      <c r="C14354">
        <v>2401</v>
      </c>
    </row>
    <row r="14355" spans="1:3">
      <c r="A14355" t="s">
        <v>14160</v>
      </c>
      <c r="B14355">
        <v>24</v>
      </c>
      <c r="C14355">
        <v>2401</v>
      </c>
    </row>
    <row r="14356" spans="1:3">
      <c r="A14356" t="s">
        <v>14161</v>
      </c>
      <c r="B14356">
        <v>6</v>
      </c>
      <c r="C14356">
        <v>2401</v>
      </c>
    </row>
    <row r="14357" spans="1:3">
      <c r="A14357" t="s">
        <v>14162</v>
      </c>
      <c r="B14357">
        <v>21</v>
      </c>
      <c r="C14357">
        <v>1027</v>
      </c>
    </row>
    <row r="14358" spans="1:3">
      <c r="A14358" t="s">
        <v>14163</v>
      </c>
      <c r="B14358">
        <v>61</v>
      </c>
      <c r="C14358">
        <v>1027</v>
      </c>
    </row>
    <row r="14359" spans="1:3">
      <c r="A14359" t="s">
        <v>14164</v>
      </c>
      <c r="B14359">
        <v>0</v>
      </c>
      <c r="C14359">
        <v>1027</v>
      </c>
    </row>
    <row r="14360" spans="1:3">
      <c r="A14360" t="s">
        <v>14165</v>
      </c>
      <c r="B14360">
        <v>1</v>
      </c>
      <c r="C14360">
        <v>2225</v>
      </c>
    </row>
    <row r="14361" spans="1:3">
      <c r="A14361" t="s">
        <v>14166</v>
      </c>
      <c r="B14361">
        <v>0</v>
      </c>
      <c r="C14361">
        <v>2225</v>
      </c>
    </row>
    <row r="14362" spans="1:3">
      <c r="A14362" t="s">
        <v>14167</v>
      </c>
      <c r="B14362">
        <v>2</v>
      </c>
      <c r="C14362">
        <v>2225</v>
      </c>
    </row>
    <row r="14363" spans="1:3">
      <c r="A14363" t="s">
        <v>14168</v>
      </c>
      <c r="B14363">
        <v>0</v>
      </c>
      <c r="C14363">
        <v>2225</v>
      </c>
    </row>
    <row r="14364" spans="1:3">
      <c r="A14364" t="s">
        <v>14169</v>
      </c>
      <c r="B14364">
        <v>0</v>
      </c>
      <c r="C14364">
        <v>2225</v>
      </c>
    </row>
    <row r="14365" spans="1:3">
      <c r="A14365" t="s">
        <v>14170</v>
      </c>
      <c r="B14365">
        <v>0</v>
      </c>
      <c r="C14365">
        <v>2225</v>
      </c>
    </row>
    <row r="14366" spans="1:3">
      <c r="A14366" t="s">
        <v>14171</v>
      </c>
      <c r="B14366">
        <v>0</v>
      </c>
      <c r="C14366">
        <v>2401</v>
      </c>
    </row>
    <row r="14367" spans="1:3">
      <c r="A14367" t="s">
        <v>14172</v>
      </c>
      <c r="B14367">
        <v>9</v>
      </c>
      <c r="C14367">
        <v>1623</v>
      </c>
    </row>
    <row r="14368" spans="1:3">
      <c r="A14368" t="s">
        <v>14173</v>
      </c>
      <c r="B14368">
        <v>9</v>
      </c>
      <c r="C14368">
        <v>1623</v>
      </c>
    </row>
    <row r="14369" spans="1:3">
      <c r="A14369" t="s">
        <v>14174</v>
      </c>
      <c r="B14369">
        <v>11</v>
      </c>
      <c r="C14369">
        <v>2401</v>
      </c>
    </row>
    <row r="14370" spans="1:3">
      <c r="A14370" t="s">
        <v>14175</v>
      </c>
      <c r="B14370">
        <v>9</v>
      </c>
      <c r="C14370">
        <v>2401</v>
      </c>
    </row>
    <row r="14371" spans="1:3">
      <c r="A14371" t="s">
        <v>14176</v>
      </c>
      <c r="B14371">
        <v>26</v>
      </c>
      <c r="C14371">
        <v>1449</v>
      </c>
    </row>
    <row r="14372" spans="1:3">
      <c r="A14372" t="s">
        <v>14177</v>
      </c>
      <c r="B14372">
        <v>39</v>
      </c>
      <c r="C14372">
        <v>2401</v>
      </c>
    </row>
    <row r="14373" spans="1:3">
      <c r="A14373" t="s">
        <v>14178</v>
      </c>
      <c r="B14373">
        <v>0</v>
      </c>
      <c r="C14373">
        <v>2401</v>
      </c>
    </row>
    <row r="14374" spans="1:3">
      <c r="A14374" t="s">
        <v>14179</v>
      </c>
      <c r="B14374">
        <v>5</v>
      </c>
      <c r="C14374">
        <v>361</v>
      </c>
    </row>
    <row r="14375" spans="1:3">
      <c r="A14375" t="s">
        <v>14180</v>
      </c>
      <c r="B14375">
        <v>4</v>
      </c>
      <c r="C14375">
        <v>361</v>
      </c>
    </row>
    <row r="14376" spans="1:3">
      <c r="A14376" t="s">
        <v>14181</v>
      </c>
      <c r="B14376">
        <v>6</v>
      </c>
      <c r="C14376">
        <v>361</v>
      </c>
    </row>
    <row r="14377" spans="1:3">
      <c r="A14377" t="s">
        <v>14182</v>
      </c>
      <c r="B14377">
        <v>0</v>
      </c>
      <c r="C14377">
        <v>1</v>
      </c>
    </row>
    <row r="14378" spans="1:3">
      <c r="A14378" t="s">
        <v>14183</v>
      </c>
      <c r="B14378">
        <v>21</v>
      </c>
      <c r="C14378">
        <v>1234</v>
      </c>
    </row>
    <row r="14379" spans="1:3">
      <c r="A14379" t="s">
        <v>14184</v>
      </c>
      <c r="B14379">
        <v>6</v>
      </c>
      <c r="C14379">
        <v>502</v>
      </c>
    </row>
    <row r="14380" spans="1:3">
      <c r="A14380" t="s">
        <v>14185</v>
      </c>
      <c r="B14380">
        <v>8</v>
      </c>
      <c r="C14380">
        <v>3046</v>
      </c>
    </row>
    <row r="14381" spans="1:3">
      <c r="A14381" t="s">
        <v>14186</v>
      </c>
      <c r="B14381">
        <v>8</v>
      </c>
      <c r="C14381">
        <v>3046</v>
      </c>
    </row>
    <row r="14382" spans="1:3">
      <c r="A14382" t="s">
        <v>14187</v>
      </c>
      <c r="B14382">
        <v>8</v>
      </c>
      <c r="C14382">
        <v>3046</v>
      </c>
    </row>
    <row r="14383" spans="1:3">
      <c r="A14383" t="s">
        <v>14188</v>
      </c>
      <c r="B14383">
        <v>8</v>
      </c>
      <c r="C14383">
        <v>3046</v>
      </c>
    </row>
    <row r="14384" spans="1:3">
      <c r="A14384" t="s">
        <v>14189</v>
      </c>
      <c r="B14384">
        <v>40</v>
      </c>
      <c r="C14384">
        <v>1443</v>
      </c>
    </row>
    <row r="14385" spans="1:3">
      <c r="A14385" t="s">
        <v>14190</v>
      </c>
      <c r="B14385">
        <v>87</v>
      </c>
      <c r="C14385">
        <v>428</v>
      </c>
    </row>
    <row r="14386" spans="1:3">
      <c r="A14386" t="s">
        <v>14191</v>
      </c>
      <c r="B14386">
        <v>87</v>
      </c>
      <c r="C14386">
        <v>428</v>
      </c>
    </row>
    <row r="14387" spans="1:3">
      <c r="A14387" t="s">
        <v>14192</v>
      </c>
      <c r="B14387">
        <v>0</v>
      </c>
      <c r="C14387">
        <v>1366</v>
      </c>
    </row>
    <row r="14388" spans="1:3">
      <c r="A14388" t="s">
        <v>14193</v>
      </c>
      <c r="B14388">
        <v>1</v>
      </c>
      <c r="C14388">
        <v>1366</v>
      </c>
    </row>
    <row r="14389" spans="1:3">
      <c r="A14389" t="s">
        <v>14194</v>
      </c>
      <c r="B14389">
        <v>3</v>
      </c>
      <c r="C14389">
        <v>1366</v>
      </c>
    </row>
    <row r="14390" spans="1:3">
      <c r="A14390" t="s">
        <v>14195</v>
      </c>
      <c r="B14390">
        <v>1</v>
      </c>
      <c r="C14390">
        <v>1366</v>
      </c>
    </row>
    <row r="14391" spans="1:3">
      <c r="A14391" t="s">
        <v>14196</v>
      </c>
      <c r="B14391">
        <v>0</v>
      </c>
      <c r="C14391">
        <v>1366</v>
      </c>
    </row>
    <row r="14392" spans="1:3">
      <c r="A14392" t="s">
        <v>14197</v>
      </c>
      <c r="B14392">
        <v>5</v>
      </c>
      <c r="C14392">
        <v>359</v>
      </c>
    </row>
    <row r="14393" spans="1:3">
      <c r="A14393" t="s">
        <v>14198</v>
      </c>
      <c r="B14393">
        <v>0</v>
      </c>
      <c r="C14393">
        <v>1366</v>
      </c>
    </row>
    <row r="14394" spans="1:3">
      <c r="A14394" t="s">
        <v>14199</v>
      </c>
      <c r="B14394">
        <v>2</v>
      </c>
      <c r="C14394">
        <v>1366</v>
      </c>
    </row>
    <row r="14395" spans="1:3">
      <c r="A14395" t="s">
        <v>14200</v>
      </c>
      <c r="B14395">
        <v>7</v>
      </c>
      <c r="C14395">
        <v>1366</v>
      </c>
    </row>
    <row r="14396" spans="1:3">
      <c r="A14396" t="s">
        <v>14201</v>
      </c>
      <c r="B14396">
        <v>3</v>
      </c>
      <c r="C14396">
        <v>1366</v>
      </c>
    </row>
    <row r="14397" spans="1:3">
      <c r="A14397" t="s">
        <v>14202</v>
      </c>
      <c r="B14397">
        <v>0</v>
      </c>
      <c r="C14397">
        <v>1366</v>
      </c>
    </row>
    <row r="14398" spans="1:3">
      <c r="A14398" t="s">
        <v>14203</v>
      </c>
      <c r="B14398">
        <v>1</v>
      </c>
      <c r="C14398">
        <v>1366</v>
      </c>
    </row>
    <row r="14399" spans="1:3">
      <c r="A14399" t="s">
        <v>14204</v>
      </c>
      <c r="B14399">
        <v>9</v>
      </c>
      <c r="C14399">
        <v>1366</v>
      </c>
    </row>
    <row r="14400" spans="1:3">
      <c r="A14400" t="s">
        <v>14205</v>
      </c>
      <c r="B14400">
        <v>2</v>
      </c>
      <c r="C14400">
        <v>1366</v>
      </c>
    </row>
    <row r="14401" spans="1:3">
      <c r="A14401" t="s">
        <v>14206</v>
      </c>
      <c r="B14401">
        <v>5</v>
      </c>
      <c r="C14401">
        <v>1366</v>
      </c>
    </row>
    <row r="14402" spans="1:3">
      <c r="A14402" t="s">
        <v>14207</v>
      </c>
      <c r="B14402">
        <v>4</v>
      </c>
      <c r="C14402">
        <v>1366</v>
      </c>
    </row>
    <row r="14403" spans="1:3">
      <c r="A14403" t="s">
        <v>14208</v>
      </c>
      <c r="B14403">
        <v>6</v>
      </c>
      <c r="C14403">
        <v>1366</v>
      </c>
    </row>
    <row r="14404" spans="1:3">
      <c r="A14404" t="s">
        <v>14209</v>
      </c>
      <c r="B14404">
        <v>5</v>
      </c>
      <c r="C14404">
        <v>1366</v>
      </c>
    </row>
    <row r="14405" spans="1:3">
      <c r="A14405" t="s">
        <v>14210</v>
      </c>
      <c r="B14405">
        <v>5</v>
      </c>
      <c r="C14405">
        <v>1366</v>
      </c>
    </row>
    <row r="14406" spans="1:3">
      <c r="A14406" t="s">
        <v>14211</v>
      </c>
      <c r="B14406">
        <v>8</v>
      </c>
      <c r="C14406">
        <v>1366</v>
      </c>
    </row>
    <row r="14407" spans="1:3">
      <c r="A14407" t="s">
        <v>14212</v>
      </c>
      <c r="B14407">
        <v>0</v>
      </c>
      <c r="C14407">
        <v>1366</v>
      </c>
    </row>
    <row r="14408" spans="1:3">
      <c r="A14408" t="s">
        <v>14213</v>
      </c>
      <c r="B14408">
        <v>5</v>
      </c>
      <c r="C14408">
        <v>1366</v>
      </c>
    </row>
    <row r="14409" spans="1:3">
      <c r="A14409" t="s">
        <v>14214</v>
      </c>
      <c r="B14409">
        <v>5</v>
      </c>
      <c r="C14409">
        <v>1366</v>
      </c>
    </row>
    <row r="14410" spans="1:3">
      <c r="A14410" t="s">
        <v>14215</v>
      </c>
      <c r="B14410">
        <v>5</v>
      </c>
      <c r="C14410">
        <v>1366</v>
      </c>
    </row>
    <row r="14411" spans="1:3">
      <c r="A14411" t="s">
        <v>14216</v>
      </c>
      <c r="B14411">
        <v>4</v>
      </c>
      <c r="C14411">
        <v>1366</v>
      </c>
    </row>
    <row r="14412" spans="1:3">
      <c r="A14412" t="s">
        <v>14217</v>
      </c>
      <c r="B14412">
        <v>0</v>
      </c>
      <c r="C14412">
        <v>1244</v>
      </c>
    </row>
    <row r="14413" spans="1:3">
      <c r="A14413" t="s">
        <v>14218</v>
      </c>
      <c r="B14413">
        <v>23</v>
      </c>
      <c r="C14413">
        <v>1449</v>
      </c>
    </row>
    <row r="14414" spans="1:3">
      <c r="A14414" t="s">
        <v>14219</v>
      </c>
      <c r="B14414">
        <v>2</v>
      </c>
      <c r="C14414">
        <v>359</v>
      </c>
    </row>
    <row r="14415" spans="1:3">
      <c r="A14415" t="s">
        <v>14220</v>
      </c>
      <c r="B14415">
        <v>83</v>
      </c>
      <c r="C14415">
        <v>3050</v>
      </c>
    </row>
    <row r="14416" spans="1:3">
      <c r="A14416" t="s">
        <v>14221</v>
      </c>
      <c r="B14416">
        <v>83</v>
      </c>
      <c r="C14416">
        <v>3050</v>
      </c>
    </row>
    <row r="14417" spans="1:3">
      <c r="A14417" t="s">
        <v>14222</v>
      </c>
      <c r="B14417">
        <v>96</v>
      </c>
      <c r="C14417">
        <v>3050</v>
      </c>
    </row>
    <row r="14418" spans="1:3">
      <c r="A14418" t="s">
        <v>14223</v>
      </c>
      <c r="B14418">
        <v>69</v>
      </c>
      <c r="C14418">
        <v>3050</v>
      </c>
    </row>
    <row r="14419" spans="1:3">
      <c r="A14419" t="s">
        <v>14224</v>
      </c>
      <c r="B14419">
        <v>83</v>
      </c>
      <c r="C14419">
        <v>3050</v>
      </c>
    </row>
    <row r="14420" spans="1:3">
      <c r="A14420" t="s">
        <v>14225</v>
      </c>
      <c r="B14420">
        <v>83</v>
      </c>
      <c r="C14420">
        <v>3050</v>
      </c>
    </row>
    <row r="14421" spans="1:3">
      <c r="A14421" t="s">
        <v>14226</v>
      </c>
      <c r="B14421">
        <v>83</v>
      </c>
      <c r="C14421">
        <v>3050</v>
      </c>
    </row>
    <row r="14422" spans="1:3">
      <c r="A14422" t="s">
        <v>14227</v>
      </c>
      <c r="B14422">
        <v>83</v>
      </c>
      <c r="C14422">
        <v>3050</v>
      </c>
    </row>
    <row r="14423" spans="1:3">
      <c r="A14423" t="s">
        <v>14228</v>
      </c>
      <c r="B14423">
        <v>83</v>
      </c>
      <c r="C14423">
        <v>3050</v>
      </c>
    </row>
    <row r="14424" spans="1:3">
      <c r="A14424" t="s">
        <v>14229</v>
      </c>
      <c r="B14424">
        <v>83</v>
      </c>
      <c r="C14424">
        <v>3050</v>
      </c>
    </row>
    <row r="14425" spans="1:3">
      <c r="A14425" t="s">
        <v>14230</v>
      </c>
      <c r="B14425">
        <v>83</v>
      </c>
      <c r="C14425">
        <v>3050</v>
      </c>
    </row>
    <row r="14426" spans="1:3">
      <c r="A14426" t="s">
        <v>14231</v>
      </c>
      <c r="B14426">
        <v>83</v>
      </c>
      <c r="C14426">
        <v>3050</v>
      </c>
    </row>
    <row r="14427" spans="1:3">
      <c r="A14427" t="s">
        <v>14232</v>
      </c>
      <c r="B14427">
        <v>83</v>
      </c>
      <c r="C14427">
        <v>3050</v>
      </c>
    </row>
    <row r="14428" spans="1:3">
      <c r="A14428" t="s">
        <v>14233</v>
      </c>
      <c r="B14428">
        <v>83</v>
      </c>
      <c r="C14428">
        <v>3050</v>
      </c>
    </row>
    <row r="14429" spans="1:3">
      <c r="A14429" t="s">
        <v>14234</v>
      </c>
      <c r="B14429">
        <v>83</v>
      </c>
      <c r="C14429">
        <v>3050</v>
      </c>
    </row>
    <row r="14430" spans="1:3">
      <c r="A14430" t="s">
        <v>14235</v>
      </c>
      <c r="B14430">
        <v>83</v>
      </c>
      <c r="C14430">
        <v>3050</v>
      </c>
    </row>
    <row r="14431" spans="1:3">
      <c r="A14431" t="s">
        <v>14236</v>
      </c>
      <c r="B14431">
        <v>0</v>
      </c>
      <c r="C14431">
        <v>154</v>
      </c>
    </row>
    <row r="14432" spans="1:3">
      <c r="A14432" t="s">
        <v>14237</v>
      </c>
      <c r="B14432">
        <v>0</v>
      </c>
      <c r="C14432">
        <v>359</v>
      </c>
    </row>
    <row r="14433" spans="1:3">
      <c r="A14433" t="s">
        <v>14238</v>
      </c>
      <c r="B14433">
        <v>0</v>
      </c>
      <c r="C14433">
        <v>3050</v>
      </c>
    </row>
    <row r="14434" spans="1:3">
      <c r="A14434" t="s">
        <v>14239</v>
      </c>
      <c r="B14434">
        <v>20</v>
      </c>
      <c r="C14434">
        <v>2401</v>
      </c>
    </row>
    <row r="14435" spans="1:3">
      <c r="A14435" t="s">
        <v>14240</v>
      </c>
      <c r="B14435">
        <v>8</v>
      </c>
      <c r="C14435">
        <v>359</v>
      </c>
    </row>
    <row r="14436" spans="1:3">
      <c r="A14436" t="s">
        <v>14241</v>
      </c>
      <c r="B14436">
        <v>0</v>
      </c>
      <c r="C14436">
        <v>1234</v>
      </c>
    </row>
    <row r="14437" spans="1:3">
      <c r="A14437" t="s">
        <v>14242</v>
      </c>
      <c r="B14437">
        <v>2</v>
      </c>
      <c r="C14437">
        <v>2206</v>
      </c>
    </row>
    <row r="14438" spans="1:3">
      <c r="A14438" t="s">
        <v>14243</v>
      </c>
      <c r="B14438">
        <v>20</v>
      </c>
      <c r="C14438">
        <v>762</v>
      </c>
    </row>
    <row r="14439" spans="1:3">
      <c r="A14439" t="s">
        <v>14244</v>
      </c>
      <c r="B14439">
        <v>4</v>
      </c>
      <c r="C14439">
        <v>359</v>
      </c>
    </row>
    <row r="14440" spans="1:3">
      <c r="A14440" t="s">
        <v>14245</v>
      </c>
      <c r="B14440">
        <v>17</v>
      </c>
      <c r="C14440">
        <v>1443</v>
      </c>
    </row>
    <row r="14441" spans="1:3">
      <c r="A14441" t="s">
        <v>14246</v>
      </c>
      <c r="B14441">
        <v>21</v>
      </c>
      <c r="C14441">
        <v>771</v>
      </c>
    </row>
    <row r="14442" spans="1:3">
      <c r="A14442" t="s">
        <v>14247</v>
      </c>
      <c r="B14442">
        <v>124</v>
      </c>
      <c r="C14442">
        <v>1234</v>
      </c>
    </row>
    <row r="14443" spans="1:3">
      <c r="A14443" t="s">
        <v>14248</v>
      </c>
      <c r="B14443">
        <v>9</v>
      </c>
      <c r="C14443">
        <v>1234</v>
      </c>
    </row>
    <row r="14444" spans="1:3">
      <c r="A14444" t="s">
        <v>14249</v>
      </c>
      <c r="B14444">
        <v>11</v>
      </c>
      <c r="C14444">
        <v>1244</v>
      </c>
    </row>
    <row r="14445" spans="1:3">
      <c r="A14445" t="s">
        <v>14250</v>
      </c>
      <c r="B14445">
        <v>39</v>
      </c>
      <c r="C14445">
        <v>1244</v>
      </c>
    </row>
    <row r="14446" spans="1:3">
      <c r="A14446" t="s">
        <v>14251</v>
      </c>
      <c r="B14446">
        <v>29</v>
      </c>
      <c r="C14446">
        <v>1244</v>
      </c>
    </row>
    <row r="14447" spans="1:3">
      <c r="A14447" t="s">
        <v>14252</v>
      </c>
      <c r="B14447">
        <v>28</v>
      </c>
      <c r="C14447">
        <v>1244</v>
      </c>
    </row>
    <row r="14448" spans="1:3">
      <c r="A14448" t="s">
        <v>14253</v>
      </c>
      <c r="B14448">
        <v>23</v>
      </c>
      <c r="C14448">
        <v>2401</v>
      </c>
    </row>
    <row r="14449" spans="1:3">
      <c r="A14449" t="s">
        <v>14254</v>
      </c>
      <c r="B14449">
        <v>32</v>
      </c>
      <c r="C14449">
        <v>1449</v>
      </c>
    </row>
    <row r="14450" spans="1:3">
      <c r="A14450" t="s">
        <v>14255</v>
      </c>
      <c r="B14450">
        <v>49</v>
      </c>
      <c r="C14450">
        <v>1244</v>
      </c>
    </row>
    <row r="14451" spans="1:3">
      <c r="A14451" t="s">
        <v>14256</v>
      </c>
      <c r="B14451">
        <v>0</v>
      </c>
      <c r="C14451">
        <v>1027</v>
      </c>
    </row>
    <row r="14452" spans="1:3">
      <c r="A14452" t="s">
        <v>14257</v>
      </c>
      <c r="B14452">
        <v>7</v>
      </c>
      <c r="C14452">
        <v>1677</v>
      </c>
    </row>
    <row r="14453" spans="1:3">
      <c r="A14453" t="s">
        <v>14258</v>
      </c>
      <c r="B14453">
        <v>0</v>
      </c>
      <c r="C14453">
        <v>1677</v>
      </c>
    </row>
    <row r="14454" spans="1:3">
      <c r="A14454" t="s">
        <v>14259</v>
      </c>
      <c r="B14454">
        <v>51</v>
      </c>
      <c r="C14454">
        <v>1244</v>
      </c>
    </row>
    <row r="14455" spans="1:3">
      <c r="A14455" t="s">
        <v>14260</v>
      </c>
      <c r="B14455">
        <v>4</v>
      </c>
      <c r="C14455">
        <v>361</v>
      </c>
    </row>
    <row r="14456" spans="1:3">
      <c r="A14456" t="s">
        <v>14261</v>
      </c>
      <c r="B14456">
        <v>21</v>
      </c>
      <c r="C14456">
        <v>1244</v>
      </c>
    </row>
    <row r="14457" spans="1:3">
      <c r="A14457" t="s">
        <v>14262</v>
      </c>
      <c r="B14457">
        <v>0</v>
      </c>
      <c r="C14457">
        <v>1244</v>
      </c>
    </row>
    <row r="14458" spans="1:3">
      <c r="A14458" t="s">
        <v>14263</v>
      </c>
      <c r="B14458">
        <v>1</v>
      </c>
      <c r="C14458">
        <v>359</v>
      </c>
    </row>
    <row r="14459" spans="1:3">
      <c r="A14459" t="s">
        <v>14264</v>
      </c>
      <c r="B14459">
        <v>38</v>
      </c>
      <c r="C14459">
        <v>1244</v>
      </c>
    </row>
    <row r="14460" spans="1:3">
      <c r="A14460" t="s">
        <v>14265</v>
      </c>
      <c r="B14460">
        <v>7</v>
      </c>
      <c r="C14460">
        <v>1</v>
      </c>
    </row>
    <row r="14461" spans="1:3">
      <c r="A14461" t="s">
        <v>14266</v>
      </c>
      <c r="B14461">
        <v>3</v>
      </c>
      <c r="C14461">
        <v>450</v>
      </c>
    </row>
    <row r="14462" spans="1:3">
      <c r="A14462" t="s">
        <v>14267</v>
      </c>
      <c r="B14462">
        <v>13</v>
      </c>
      <c r="C14462">
        <v>344</v>
      </c>
    </row>
    <row r="14463" spans="1:3">
      <c r="A14463" t="s">
        <v>14268</v>
      </c>
      <c r="B14463">
        <v>0</v>
      </c>
      <c r="C14463">
        <v>1366</v>
      </c>
    </row>
    <row r="14464" spans="1:3">
      <c r="A14464" t="s">
        <v>14269</v>
      </c>
      <c r="B14464">
        <v>3</v>
      </c>
      <c r="C14464">
        <v>1366</v>
      </c>
    </row>
    <row r="14465" spans="1:3">
      <c r="A14465" t="s">
        <v>14270</v>
      </c>
      <c r="B14465">
        <v>84</v>
      </c>
      <c r="C14465">
        <v>3052</v>
      </c>
    </row>
    <row r="14466" spans="1:3">
      <c r="A14466" t="s">
        <v>14271</v>
      </c>
      <c r="B14466">
        <v>0</v>
      </c>
      <c r="C14466">
        <v>1366</v>
      </c>
    </row>
    <row r="14467" spans="1:3">
      <c r="A14467" t="s">
        <v>14272</v>
      </c>
      <c r="B14467">
        <v>0</v>
      </c>
      <c r="C14467">
        <v>1366</v>
      </c>
    </row>
    <row r="14468" spans="1:3">
      <c r="A14468" t="s">
        <v>14273</v>
      </c>
      <c r="B14468">
        <v>0</v>
      </c>
      <c r="C14468">
        <v>1366</v>
      </c>
    </row>
    <row r="14469" spans="1:3">
      <c r="A14469" t="s">
        <v>14274</v>
      </c>
      <c r="B14469">
        <v>0</v>
      </c>
      <c r="C14469">
        <v>1366</v>
      </c>
    </row>
    <row r="14470" spans="1:3">
      <c r="A14470" t="s">
        <v>14275</v>
      </c>
      <c r="B14470">
        <v>15</v>
      </c>
      <c r="C14470">
        <v>422</v>
      </c>
    </row>
    <row r="14471" spans="1:3">
      <c r="A14471" t="s">
        <v>14276</v>
      </c>
      <c r="B14471">
        <v>0</v>
      </c>
      <c r="C14471">
        <v>3046</v>
      </c>
    </row>
    <row r="14472" spans="1:3">
      <c r="A14472" t="s">
        <v>14277</v>
      </c>
      <c r="B14472">
        <v>0</v>
      </c>
      <c r="C14472">
        <v>3046</v>
      </c>
    </row>
    <row r="14473" spans="1:3">
      <c r="A14473" t="s">
        <v>14278</v>
      </c>
      <c r="B14473">
        <v>0</v>
      </c>
      <c r="C14473">
        <v>3046</v>
      </c>
    </row>
    <row r="14474" spans="1:3">
      <c r="A14474" t="s">
        <v>14279</v>
      </c>
      <c r="B14474">
        <v>0</v>
      </c>
      <c r="C14474">
        <v>3046</v>
      </c>
    </row>
    <row r="14475" spans="1:3">
      <c r="A14475" t="s">
        <v>14280</v>
      </c>
      <c r="B14475">
        <v>113</v>
      </c>
      <c r="C14475">
        <v>3052</v>
      </c>
    </row>
    <row r="14476" spans="1:3">
      <c r="A14476" t="s">
        <v>14281</v>
      </c>
      <c r="B14476">
        <v>0</v>
      </c>
      <c r="C14476">
        <v>422</v>
      </c>
    </row>
    <row r="14477" spans="1:3">
      <c r="A14477" t="s">
        <v>14282</v>
      </c>
      <c r="B14477">
        <v>5</v>
      </c>
      <c r="C14477">
        <v>422</v>
      </c>
    </row>
    <row r="14478" spans="1:3">
      <c r="A14478" t="s">
        <v>14283</v>
      </c>
      <c r="B14478">
        <v>0</v>
      </c>
      <c r="C14478">
        <v>510</v>
      </c>
    </row>
    <row r="14479" spans="1:3">
      <c r="A14479" t="s">
        <v>14284</v>
      </c>
      <c r="B14479">
        <v>74</v>
      </c>
      <c r="C14479">
        <v>422</v>
      </c>
    </row>
    <row r="14480" spans="1:3">
      <c r="A14480" t="s">
        <v>14285</v>
      </c>
      <c r="B14480">
        <v>14</v>
      </c>
      <c r="C14480">
        <v>1689</v>
      </c>
    </row>
    <row r="14481" spans="1:3">
      <c r="A14481" t="s">
        <v>14286</v>
      </c>
      <c r="B14481">
        <v>0</v>
      </c>
      <c r="C14481">
        <v>2133</v>
      </c>
    </row>
    <row r="14482" spans="1:3">
      <c r="A14482" t="s">
        <v>14287</v>
      </c>
      <c r="B14482">
        <v>0</v>
      </c>
      <c r="C14482">
        <v>2133</v>
      </c>
    </row>
    <row r="14483" spans="1:3">
      <c r="A14483" t="s">
        <v>14288</v>
      </c>
      <c r="B14483">
        <v>0</v>
      </c>
      <c r="C14483">
        <v>2133</v>
      </c>
    </row>
    <row r="14484" spans="1:3">
      <c r="A14484" t="s">
        <v>14289</v>
      </c>
      <c r="B14484">
        <v>33</v>
      </c>
      <c r="C14484">
        <v>2133</v>
      </c>
    </row>
    <row r="14485" spans="1:3">
      <c r="A14485" t="s">
        <v>14290</v>
      </c>
      <c r="B14485">
        <v>22</v>
      </c>
      <c r="C14485">
        <v>2133</v>
      </c>
    </row>
    <row r="14486" spans="1:3">
      <c r="A14486" t="s">
        <v>14291</v>
      </c>
      <c r="B14486">
        <v>0</v>
      </c>
      <c r="C14486">
        <v>2133</v>
      </c>
    </row>
    <row r="14487" spans="1:3">
      <c r="A14487" t="s">
        <v>14292</v>
      </c>
      <c r="B14487">
        <v>0</v>
      </c>
      <c r="C14487">
        <v>2133</v>
      </c>
    </row>
    <row r="14488" spans="1:3">
      <c r="A14488" t="s">
        <v>14293</v>
      </c>
      <c r="B14488">
        <v>0</v>
      </c>
      <c r="C14488">
        <v>2133</v>
      </c>
    </row>
    <row r="14489" spans="1:3">
      <c r="A14489" t="s">
        <v>14294</v>
      </c>
      <c r="B14489">
        <v>0</v>
      </c>
      <c r="C14489">
        <v>2133</v>
      </c>
    </row>
    <row r="14490" spans="1:3">
      <c r="A14490" t="s">
        <v>14295</v>
      </c>
      <c r="B14490">
        <v>39</v>
      </c>
      <c r="C14490">
        <v>1244</v>
      </c>
    </row>
    <row r="14491" spans="1:3">
      <c r="A14491" t="s">
        <v>14296</v>
      </c>
      <c r="B14491">
        <v>39</v>
      </c>
      <c r="C14491">
        <v>1244</v>
      </c>
    </row>
    <row r="14492" spans="1:3">
      <c r="A14492" t="s">
        <v>14297</v>
      </c>
      <c r="B14492">
        <v>0</v>
      </c>
      <c r="C14492">
        <v>1244</v>
      </c>
    </row>
    <row r="14493" spans="1:3">
      <c r="A14493" t="s">
        <v>14298</v>
      </c>
      <c r="B14493">
        <v>3</v>
      </c>
      <c r="C14493">
        <v>502</v>
      </c>
    </row>
    <row r="14494" spans="1:3">
      <c r="A14494" t="s">
        <v>14299</v>
      </c>
      <c r="B14494">
        <v>3</v>
      </c>
      <c r="C14494">
        <v>3046</v>
      </c>
    </row>
    <row r="14495" spans="1:3">
      <c r="A14495" t="s">
        <v>14300</v>
      </c>
      <c r="B14495">
        <v>26</v>
      </c>
      <c r="C14495">
        <v>3046</v>
      </c>
    </row>
    <row r="14496" spans="1:3">
      <c r="A14496" t="s">
        <v>14301</v>
      </c>
      <c r="B14496">
        <v>0</v>
      </c>
      <c r="C14496">
        <v>3046</v>
      </c>
    </row>
    <row r="14497" spans="1:3">
      <c r="A14497" t="s">
        <v>14302</v>
      </c>
      <c r="B14497">
        <v>10</v>
      </c>
      <c r="C14497">
        <v>3046</v>
      </c>
    </row>
    <row r="14498" spans="1:3">
      <c r="A14498" t="s">
        <v>14303</v>
      </c>
      <c r="B14498">
        <v>33</v>
      </c>
      <c r="C14498">
        <v>639</v>
      </c>
    </row>
    <row r="14499" spans="1:3">
      <c r="A14499" t="s">
        <v>14304</v>
      </c>
      <c r="B14499">
        <v>0</v>
      </c>
      <c r="C14499">
        <v>2133</v>
      </c>
    </row>
    <row r="14500" spans="1:3">
      <c r="A14500" t="s">
        <v>14305</v>
      </c>
      <c r="B14500">
        <v>0</v>
      </c>
      <c r="C14500">
        <v>2133</v>
      </c>
    </row>
    <row r="14501" spans="1:3">
      <c r="A14501" t="s">
        <v>14306</v>
      </c>
      <c r="B14501">
        <v>0</v>
      </c>
      <c r="C14501">
        <v>2133</v>
      </c>
    </row>
    <row r="14502" spans="1:3">
      <c r="A14502" t="s">
        <v>14307</v>
      </c>
      <c r="B14502">
        <v>0</v>
      </c>
      <c r="C14502">
        <v>2133</v>
      </c>
    </row>
    <row r="14503" spans="1:3">
      <c r="A14503" t="s">
        <v>14308</v>
      </c>
      <c r="B14503">
        <v>0</v>
      </c>
      <c r="C14503">
        <v>2133</v>
      </c>
    </row>
    <row r="14504" spans="1:3">
      <c r="A14504" t="s">
        <v>14309</v>
      </c>
      <c r="B14504">
        <v>0</v>
      </c>
      <c r="C14504">
        <v>359</v>
      </c>
    </row>
    <row r="14505" spans="1:3">
      <c r="A14505" t="s">
        <v>14310</v>
      </c>
      <c r="B14505">
        <v>2</v>
      </c>
      <c r="C14505">
        <v>1500</v>
      </c>
    </row>
    <row r="14506" spans="1:3">
      <c r="A14506" t="s">
        <v>14311</v>
      </c>
      <c r="B14506">
        <v>1</v>
      </c>
      <c r="C14506">
        <v>359</v>
      </c>
    </row>
    <row r="14507" spans="1:3">
      <c r="A14507" t="s">
        <v>14312</v>
      </c>
      <c r="B14507">
        <v>0</v>
      </c>
      <c r="C14507">
        <v>1</v>
      </c>
    </row>
    <row r="14508" spans="1:3">
      <c r="A14508" t="s">
        <v>14313</v>
      </c>
      <c r="B14508">
        <v>115</v>
      </c>
      <c r="C14508">
        <v>1027</v>
      </c>
    </row>
    <row r="14509" spans="1:3">
      <c r="A14509" t="s">
        <v>14314</v>
      </c>
      <c r="B14509">
        <v>0</v>
      </c>
      <c r="C14509">
        <v>1244</v>
      </c>
    </row>
    <row r="14510" spans="1:3">
      <c r="A14510" t="s">
        <v>14315</v>
      </c>
      <c r="B14510">
        <v>56</v>
      </c>
      <c r="C14510">
        <v>2401</v>
      </c>
    </row>
    <row r="14511" spans="1:3">
      <c r="A14511" t="s">
        <v>14316</v>
      </c>
      <c r="B14511">
        <v>26</v>
      </c>
      <c r="C14511">
        <v>2401</v>
      </c>
    </row>
    <row r="14512" spans="1:3">
      <c r="A14512" t="s">
        <v>14317</v>
      </c>
      <c r="B14512">
        <v>0</v>
      </c>
      <c r="C14512">
        <v>2401</v>
      </c>
    </row>
    <row r="14513" spans="1:3">
      <c r="A14513" t="s">
        <v>14318</v>
      </c>
      <c r="B14513">
        <v>25</v>
      </c>
      <c r="C14513">
        <v>2401</v>
      </c>
    </row>
    <row r="14514" spans="1:3">
      <c r="A14514" t="s">
        <v>14319</v>
      </c>
      <c r="B14514">
        <v>61</v>
      </c>
      <c r="C14514">
        <v>2401</v>
      </c>
    </row>
    <row r="14515" spans="1:3">
      <c r="A14515" t="s">
        <v>14320</v>
      </c>
      <c r="B14515">
        <v>0</v>
      </c>
      <c r="C14515">
        <v>2401</v>
      </c>
    </row>
    <row r="14516" spans="1:3">
      <c r="A14516" t="s">
        <v>14321</v>
      </c>
      <c r="B14516">
        <v>0</v>
      </c>
      <c r="C14516">
        <v>2401</v>
      </c>
    </row>
    <row r="14517" spans="1:3">
      <c r="A14517" t="s">
        <v>14322</v>
      </c>
      <c r="B14517">
        <v>0</v>
      </c>
      <c r="C14517">
        <v>2401</v>
      </c>
    </row>
    <row r="14518" spans="1:3">
      <c r="A14518" t="s">
        <v>14323</v>
      </c>
      <c r="B14518">
        <v>0</v>
      </c>
      <c r="C14518">
        <v>2401</v>
      </c>
    </row>
    <row r="14519" spans="1:3">
      <c r="A14519" t="s">
        <v>14324</v>
      </c>
      <c r="B14519">
        <v>0</v>
      </c>
      <c r="C14519">
        <v>2401</v>
      </c>
    </row>
    <row r="14520" spans="1:3">
      <c r="A14520" t="s">
        <v>14325</v>
      </c>
      <c r="B14520">
        <v>0</v>
      </c>
      <c r="C14520">
        <v>2401</v>
      </c>
    </row>
    <row r="14521" spans="1:3">
      <c r="A14521" t="s">
        <v>14326</v>
      </c>
      <c r="B14521">
        <v>0</v>
      </c>
      <c r="C14521">
        <v>2401</v>
      </c>
    </row>
    <row r="14522" spans="1:3">
      <c r="A14522" t="s">
        <v>14327</v>
      </c>
      <c r="B14522">
        <v>0</v>
      </c>
      <c r="C14522">
        <v>2401</v>
      </c>
    </row>
    <row r="14523" spans="1:3">
      <c r="A14523" t="s">
        <v>14328</v>
      </c>
      <c r="B14523">
        <v>0</v>
      </c>
      <c r="C14523">
        <v>2401</v>
      </c>
    </row>
    <row r="14524" spans="1:3">
      <c r="A14524" t="s">
        <v>14329</v>
      </c>
      <c r="B14524">
        <v>0</v>
      </c>
      <c r="C14524">
        <v>2401</v>
      </c>
    </row>
    <row r="14525" spans="1:3">
      <c r="A14525" t="s">
        <v>14330</v>
      </c>
      <c r="B14525">
        <v>0</v>
      </c>
      <c r="C14525">
        <v>2401</v>
      </c>
    </row>
    <row r="14526" spans="1:3">
      <c r="A14526" t="s">
        <v>14331</v>
      </c>
      <c r="B14526">
        <v>68</v>
      </c>
      <c r="C14526">
        <v>2401</v>
      </c>
    </row>
    <row r="14527" spans="1:3">
      <c r="A14527" t="s">
        <v>14332</v>
      </c>
      <c r="B14527">
        <v>0</v>
      </c>
      <c r="C14527">
        <v>2401</v>
      </c>
    </row>
    <row r="14528" spans="1:3">
      <c r="A14528" t="s">
        <v>14333</v>
      </c>
      <c r="B14528">
        <v>0</v>
      </c>
      <c r="C14528">
        <v>2401</v>
      </c>
    </row>
    <row r="14529" spans="1:3">
      <c r="A14529" t="s">
        <v>14334</v>
      </c>
      <c r="B14529">
        <v>0</v>
      </c>
      <c r="C14529">
        <v>2401</v>
      </c>
    </row>
    <row r="14530" spans="1:3">
      <c r="A14530" t="s">
        <v>14335</v>
      </c>
      <c r="B14530">
        <v>0</v>
      </c>
      <c r="C14530">
        <v>2401</v>
      </c>
    </row>
    <row r="14531" spans="1:3">
      <c r="A14531" t="s">
        <v>14336</v>
      </c>
      <c r="B14531">
        <v>0</v>
      </c>
      <c r="C14531">
        <v>2401</v>
      </c>
    </row>
    <row r="14532" spans="1:3">
      <c r="A14532" t="s">
        <v>14337</v>
      </c>
      <c r="B14532">
        <v>0</v>
      </c>
      <c r="C14532">
        <v>2401</v>
      </c>
    </row>
    <row r="14533" spans="1:3">
      <c r="A14533" t="s">
        <v>14338</v>
      </c>
      <c r="B14533">
        <v>68</v>
      </c>
      <c r="C14533">
        <v>2401</v>
      </c>
    </row>
    <row r="14534" spans="1:3">
      <c r="A14534" t="s">
        <v>14339</v>
      </c>
      <c r="B14534">
        <v>0</v>
      </c>
      <c r="C14534">
        <v>2401</v>
      </c>
    </row>
    <row r="14535" spans="1:3">
      <c r="A14535" t="s">
        <v>14340</v>
      </c>
      <c r="B14535">
        <v>91</v>
      </c>
      <c r="C14535">
        <v>2401</v>
      </c>
    </row>
    <row r="14536" spans="1:3">
      <c r="A14536" t="s">
        <v>14341</v>
      </c>
      <c r="B14536">
        <v>0</v>
      </c>
      <c r="C14536">
        <v>2401</v>
      </c>
    </row>
    <row r="14537" spans="1:3">
      <c r="A14537" t="s">
        <v>14342</v>
      </c>
      <c r="B14537">
        <v>0</v>
      </c>
      <c r="C14537">
        <v>2401</v>
      </c>
    </row>
    <row r="14538" spans="1:3">
      <c r="A14538" t="s">
        <v>14343</v>
      </c>
      <c r="B14538">
        <v>0</v>
      </c>
      <c r="C14538">
        <v>2401</v>
      </c>
    </row>
    <row r="14539" spans="1:3">
      <c r="A14539" t="s">
        <v>14344</v>
      </c>
      <c r="B14539">
        <v>0</v>
      </c>
      <c r="C14539">
        <v>2401</v>
      </c>
    </row>
    <row r="14540" spans="1:3">
      <c r="A14540" t="s">
        <v>14345</v>
      </c>
      <c r="B14540">
        <v>0</v>
      </c>
      <c r="C14540">
        <v>2401</v>
      </c>
    </row>
    <row r="14541" spans="1:3">
      <c r="A14541" t="s">
        <v>14346</v>
      </c>
      <c r="B14541">
        <v>0</v>
      </c>
      <c r="C14541">
        <v>2401</v>
      </c>
    </row>
    <row r="14542" spans="1:3">
      <c r="A14542" t="s">
        <v>14347</v>
      </c>
      <c r="B14542">
        <v>0</v>
      </c>
      <c r="C14542">
        <v>2401</v>
      </c>
    </row>
    <row r="14543" spans="1:3">
      <c r="A14543" t="s">
        <v>14348</v>
      </c>
      <c r="B14543">
        <v>84</v>
      </c>
      <c r="C14543">
        <v>2401</v>
      </c>
    </row>
    <row r="14544" spans="1:3">
      <c r="A14544" t="s">
        <v>14349</v>
      </c>
      <c r="B14544">
        <v>0</v>
      </c>
      <c r="C14544">
        <v>2401</v>
      </c>
    </row>
    <row r="14545" spans="1:3">
      <c r="A14545" t="s">
        <v>14350</v>
      </c>
      <c r="B14545">
        <v>46</v>
      </c>
      <c r="C14545">
        <v>2401</v>
      </c>
    </row>
    <row r="14546" spans="1:3">
      <c r="A14546" t="s">
        <v>14351</v>
      </c>
      <c r="B14546">
        <v>84</v>
      </c>
      <c r="C14546">
        <v>2401</v>
      </c>
    </row>
    <row r="14547" spans="1:3">
      <c r="A14547" t="s">
        <v>14352</v>
      </c>
      <c r="B14547">
        <v>0</v>
      </c>
      <c r="C14547">
        <v>2401</v>
      </c>
    </row>
    <row r="14548" spans="1:3">
      <c r="A14548" t="s">
        <v>14353</v>
      </c>
      <c r="B14548">
        <v>0</v>
      </c>
      <c r="C14548">
        <v>2401</v>
      </c>
    </row>
    <row r="14549" spans="1:3">
      <c r="A14549" t="s">
        <v>14354</v>
      </c>
      <c r="B14549">
        <v>0</v>
      </c>
      <c r="C14549">
        <v>2401</v>
      </c>
    </row>
    <row r="14550" spans="1:3">
      <c r="A14550" t="s">
        <v>14355</v>
      </c>
      <c r="B14550">
        <v>0</v>
      </c>
      <c r="C14550">
        <v>2401</v>
      </c>
    </row>
    <row r="14551" spans="1:3">
      <c r="A14551" t="s">
        <v>14356</v>
      </c>
      <c r="B14551">
        <v>0</v>
      </c>
      <c r="C14551">
        <v>2401</v>
      </c>
    </row>
    <row r="14552" spans="1:3">
      <c r="A14552" t="s">
        <v>14357</v>
      </c>
      <c r="B14552">
        <v>0</v>
      </c>
      <c r="C14552">
        <v>2401</v>
      </c>
    </row>
    <row r="14553" spans="1:3">
      <c r="A14553" t="s">
        <v>14358</v>
      </c>
      <c r="B14553">
        <v>0</v>
      </c>
      <c r="C14553">
        <v>2401</v>
      </c>
    </row>
    <row r="14554" spans="1:3">
      <c r="A14554" t="s">
        <v>14359</v>
      </c>
      <c r="B14554">
        <v>44</v>
      </c>
      <c r="C14554">
        <v>1059</v>
      </c>
    </row>
    <row r="14555" spans="1:3">
      <c r="A14555" t="s">
        <v>14360</v>
      </c>
      <c r="B14555">
        <v>68</v>
      </c>
      <c r="C14555">
        <v>1244</v>
      </c>
    </row>
    <row r="14556" spans="1:3">
      <c r="A14556" t="s">
        <v>14361</v>
      </c>
      <c r="B14556">
        <v>0</v>
      </c>
      <c r="C14556">
        <v>1244</v>
      </c>
    </row>
    <row r="14557" spans="1:3">
      <c r="A14557" t="s">
        <v>14362</v>
      </c>
      <c r="B14557">
        <v>0</v>
      </c>
      <c r="C14557">
        <v>1244</v>
      </c>
    </row>
    <row r="14558" spans="1:3">
      <c r="A14558" t="s">
        <v>14363</v>
      </c>
      <c r="B14558">
        <v>0</v>
      </c>
      <c r="C14558">
        <v>1244</v>
      </c>
    </row>
    <row r="14559" spans="1:3">
      <c r="A14559" t="s">
        <v>14364</v>
      </c>
      <c r="B14559">
        <v>0</v>
      </c>
      <c r="C14559">
        <v>1244</v>
      </c>
    </row>
    <row r="14560" spans="1:3">
      <c r="A14560" t="s">
        <v>14365</v>
      </c>
      <c r="B14560">
        <v>66</v>
      </c>
      <c r="C14560">
        <v>1244</v>
      </c>
    </row>
    <row r="14561" spans="1:3">
      <c r="A14561" t="s">
        <v>14366</v>
      </c>
      <c r="B14561">
        <v>0</v>
      </c>
      <c r="C14561">
        <v>1244</v>
      </c>
    </row>
    <row r="14562" spans="1:3">
      <c r="A14562" t="s">
        <v>14367</v>
      </c>
      <c r="B14562">
        <v>0</v>
      </c>
      <c r="C14562">
        <v>1244</v>
      </c>
    </row>
    <row r="14563" spans="1:3">
      <c r="A14563" t="s">
        <v>14368</v>
      </c>
      <c r="B14563">
        <v>0</v>
      </c>
      <c r="C14563">
        <v>1244</v>
      </c>
    </row>
    <row r="14564" spans="1:3">
      <c r="A14564" t="s">
        <v>14369</v>
      </c>
      <c r="B14564">
        <v>0</v>
      </c>
      <c r="C14564">
        <v>1244</v>
      </c>
    </row>
    <row r="14565" spans="1:3">
      <c r="A14565" t="s">
        <v>14370</v>
      </c>
      <c r="B14565">
        <v>0</v>
      </c>
      <c r="C14565">
        <v>1244</v>
      </c>
    </row>
    <row r="14566" spans="1:3">
      <c r="A14566" t="s">
        <v>14371</v>
      </c>
      <c r="B14566">
        <v>0</v>
      </c>
      <c r="C14566">
        <v>1244</v>
      </c>
    </row>
    <row r="14567" spans="1:3">
      <c r="A14567" t="s">
        <v>14372</v>
      </c>
      <c r="B14567">
        <v>45</v>
      </c>
      <c r="C14567">
        <v>1244</v>
      </c>
    </row>
    <row r="14568" spans="1:3">
      <c r="A14568" t="s">
        <v>14373</v>
      </c>
      <c r="B14568">
        <v>0</v>
      </c>
      <c r="C14568">
        <v>1244</v>
      </c>
    </row>
    <row r="14569" spans="1:3">
      <c r="A14569" t="s">
        <v>14374</v>
      </c>
      <c r="B14569">
        <v>0</v>
      </c>
      <c r="C14569">
        <v>1244</v>
      </c>
    </row>
    <row r="14570" spans="1:3">
      <c r="A14570" t="s">
        <v>14375</v>
      </c>
      <c r="B14570">
        <v>0</v>
      </c>
      <c r="C14570">
        <v>1244</v>
      </c>
    </row>
    <row r="14571" spans="1:3">
      <c r="A14571" t="s">
        <v>14376</v>
      </c>
      <c r="B14571">
        <v>0</v>
      </c>
      <c r="C14571">
        <v>1244</v>
      </c>
    </row>
    <row r="14572" spans="1:3">
      <c r="A14572" t="s">
        <v>14377</v>
      </c>
      <c r="B14572">
        <v>0</v>
      </c>
      <c r="C14572">
        <v>1244</v>
      </c>
    </row>
    <row r="14573" spans="1:3">
      <c r="A14573" t="s">
        <v>14378</v>
      </c>
      <c r="B14573">
        <v>50</v>
      </c>
      <c r="C14573">
        <v>2401</v>
      </c>
    </row>
    <row r="14574" spans="1:3">
      <c r="A14574" t="s">
        <v>14379</v>
      </c>
      <c r="B14574">
        <v>0</v>
      </c>
      <c r="C14574">
        <v>1244</v>
      </c>
    </row>
    <row r="14575" spans="1:3">
      <c r="A14575" t="s">
        <v>14380</v>
      </c>
      <c r="B14575">
        <v>34</v>
      </c>
      <c r="C14575">
        <v>2401</v>
      </c>
    </row>
    <row r="14576" spans="1:3">
      <c r="A14576" t="s">
        <v>14381</v>
      </c>
      <c r="B14576">
        <v>0</v>
      </c>
      <c r="C14576">
        <v>2401</v>
      </c>
    </row>
    <row r="14577" spans="1:3">
      <c r="A14577" t="s">
        <v>14382</v>
      </c>
      <c r="B14577">
        <v>0</v>
      </c>
      <c r="C14577">
        <v>1244</v>
      </c>
    </row>
    <row r="14578" spans="1:3">
      <c r="A14578" t="s">
        <v>14383</v>
      </c>
      <c r="B14578">
        <v>40</v>
      </c>
      <c r="C14578">
        <v>2401</v>
      </c>
    </row>
    <row r="14579" spans="1:3">
      <c r="A14579" t="s">
        <v>14384</v>
      </c>
      <c r="B14579">
        <v>0</v>
      </c>
      <c r="C14579">
        <v>1244</v>
      </c>
    </row>
    <row r="14580" spans="1:3">
      <c r="A14580" t="s">
        <v>14385</v>
      </c>
      <c r="B14580">
        <v>0</v>
      </c>
      <c r="C14580">
        <v>1244</v>
      </c>
    </row>
    <row r="14581" spans="1:3">
      <c r="A14581" t="s">
        <v>14386</v>
      </c>
      <c r="B14581">
        <v>0</v>
      </c>
      <c r="C14581">
        <v>1244</v>
      </c>
    </row>
    <row r="14582" spans="1:3">
      <c r="A14582" t="s">
        <v>14387</v>
      </c>
      <c r="B14582">
        <v>0</v>
      </c>
      <c r="C14582">
        <v>1244</v>
      </c>
    </row>
    <row r="14583" spans="1:3">
      <c r="A14583" t="s">
        <v>14388</v>
      </c>
      <c r="B14583">
        <v>0</v>
      </c>
      <c r="C14583">
        <v>1244</v>
      </c>
    </row>
    <row r="14584" spans="1:3">
      <c r="A14584" t="s">
        <v>14389</v>
      </c>
      <c r="B14584">
        <v>0</v>
      </c>
      <c r="C14584">
        <v>1244</v>
      </c>
    </row>
    <row r="14585" spans="1:3">
      <c r="A14585" t="s">
        <v>14390</v>
      </c>
      <c r="B14585">
        <v>0</v>
      </c>
      <c r="C14585">
        <v>1244</v>
      </c>
    </row>
    <row r="14586" spans="1:3">
      <c r="A14586" t="s">
        <v>14391</v>
      </c>
      <c r="B14586">
        <v>0</v>
      </c>
      <c r="C14586">
        <v>1244</v>
      </c>
    </row>
    <row r="14587" spans="1:3">
      <c r="A14587" t="s">
        <v>14392</v>
      </c>
      <c r="B14587">
        <v>0</v>
      </c>
      <c r="C14587">
        <v>2401</v>
      </c>
    </row>
    <row r="14588" spans="1:3">
      <c r="A14588" t="s">
        <v>14393</v>
      </c>
      <c r="B14588">
        <v>22</v>
      </c>
      <c r="C14588">
        <v>2401</v>
      </c>
    </row>
    <row r="14589" spans="1:3">
      <c r="A14589" t="s">
        <v>14394</v>
      </c>
      <c r="B14589">
        <v>80</v>
      </c>
      <c r="C14589">
        <v>1244</v>
      </c>
    </row>
    <row r="14590" spans="1:3">
      <c r="A14590" t="s">
        <v>14395</v>
      </c>
      <c r="B14590">
        <v>66</v>
      </c>
      <c r="C14590">
        <v>1244</v>
      </c>
    </row>
    <row r="14591" spans="1:3">
      <c r="A14591" t="s">
        <v>14396</v>
      </c>
      <c r="B14591">
        <v>0</v>
      </c>
      <c r="C14591">
        <v>1244</v>
      </c>
    </row>
    <row r="14592" spans="1:3">
      <c r="A14592" t="s">
        <v>14397</v>
      </c>
      <c r="B14592">
        <v>66</v>
      </c>
      <c r="C14592">
        <v>1244</v>
      </c>
    </row>
    <row r="14593" spans="1:3">
      <c r="A14593" t="s">
        <v>14398</v>
      </c>
      <c r="B14593">
        <v>60</v>
      </c>
      <c r="C14593">
        <v>1244</v>
      </c>
    </row>
    <row r="14594" spans="1:3">
      <c r="A14594" t="s">
        <v>14399</v>
      </c>
      <c r="B14594">
        <v>60</v>
      </c>
      <c r="C14594">
        <v>1244</v>
      </c>
    </row>
    <row r="14595" spans="1:3">
      <c r="A14595" t="s">
        <v>14400</v>
      </c>
      <c r="B14595">
        <v>0</v>
      </c>
      <c r="C14595">
        <v>1244</v>
      </c>
    </row>
    <row r="14596" spans="1:3">
      <c r="A14596" t="s">
        <v>14401</v>
      </c>
      <c r="B14596">
        <v>62</v>
      </c>
      <c r="C14596">
        <v>2401</v>
      </c>
    </row>
    <row r="14597" spans="1:3">
      <c r="A14597" t="s">
        <v>14402</v>
      </c>
      <c r="B14597">
        <v>62</v>
      </c>
      <c r="C14597">
        <v>1244</v>
      </c>
    </row>
    <row r="14598" spans="1:3">
      <c r="A14598" t="s">
        <v>14403</v>
      </c>
      <c r="B14598">
        <v>0</v>
      </c>
      <c r="C14598">
        <v>1244</v>
      </c>
    </row>
    <row r="14599" spans="1:3">
      <c r="A14599" t="s">
        <v>14404</v>
      </c>
      <c r="B14599">
        <v>40</v>
      </c>
      <c r="C14599">
        <v>1244</v>
      </c>
    </row>
    <row r="14600" spans="1:3">
      <c r="A14600" t="s">
        <v>14405</v>
      </c>
      <c r="B14600">
        <v>0</v>
      </c>
      <c r="C14600">
        <v>1244</v>
      </c>
    </row>
    <row r="14601" spans="1:3">
      <c r="A14601" t="s">
        <v>14406</v>
      </c>
      <c r="B14601">
        <v>0</v>
      </c>
      <c r="C14601">
        <v>2401</v>
      </c>
    </row>
    <row r="14602" spans="1:3">
      <c r="A14602" t="s">
        <v>14407</v>
      </c>
      <c r="B14602">
        <v>42</v>
      </c>
      <c r="C14602">
        <v>2401</v>
      </c>
    </row>
    <row r="14603" spans="1:3">
      <c r="A14603" t="s">
        <v>14408</v>
      </c>
      <c r="B14603">
        <v>75</v>
      </c>
      <c r="C14603">
        <v>1244</v>
      </c>
    </row>
    <row r="14604" spans="1:3">
      <c r="A14604" t="s">
        <v>14409</v>
      </c>
      <c r="B14604">
        <v>0</v>
      </c>
      <c r="C14604">
        <v>1244</v>
      </c>
    </row>
    <row r="14605" spans="1:3">
      <c r="A14605" t="s">
        <v>14410</v>
      </c>
      <c r="B14605">
        <v>0</v>
      </c>
      <c r="C14605">
        <v>1244</v>
      </c>
    </row>
    <row r="14606" spans="1:3">
      <c r="A14606" t="s">
        <v>14411</v>
      </c>
      <c r="B14606">
        <v>0</v>
      </c>
      <c r="C14606">
        <v>1244</v>
      </c>
    </row>
    <row r="14607" spans="1:3">
      <c r="A14607" t="s">
        <v>14412</v>
      </c>
      <c r="B14607">
        <v>0</v>
      </c>
      <c r="C14607">
        <v>1244</v>
      </c>
    </row>
    <row r="14608" spans="1:3">
      <c r="A14608" t="s">
        <v>14413</v>
      </c>
      <c r="B14608">
        <v>97</v>
      </c>
      <c r="C14608">
        <v>2401</v>
      </c>
    </row>
    <row r="14609" spans="1:3">
      <c r="A14609" t="s">
        <v>14414</v>
      </c>
      <c r="B14609">
        <v>97</v>
      </c>
      <c r="C14609">
        <v>1244</v>
      </c>
    </row>
    <row r="14610" spans="1:3">
      <c r="A14610" t="s">
        <v>14415</v>
      </c>
      <c r="B14610">
        <v>0</v>
      </c>
      <c r="C14610">
        <v>1244</v>
      </c>
    </row>
    <row r="14611" spans="1:3">
      <c r="A14611" t="s">
        <v>14416</v>
      </c>
      <c r="B14611">
        <v>0</v>
      </c>
      <c r="C14611">
        <v>1244</v>
      </c>
    </row>
    <row r="14612" spans="1:3">
      <c r="A14612" t="s">
        <v>14417</v>
      </c>
      <c r="B14612">
        <v>0</v>
      </c>
      <c r="C14612">
        <v>1244</v>
      </c>
    </row>
    <row r="14613" spans="1:3">
      <c r="A14613" t="s">
        <v>14418</v>
      </c>
      <c r="B14613">
        <v>0</v>
      </c>
      <c r="C14613">
        <v>2401</v>
      </c>
    </row>
    <row r="14614" spans="1:3">
      <c r="A14614" t="s">
        <v>14419</v>
      </c>
      <c r="B14614">
        <v>0</v>
      </c>
      <c r="C14614">
        <v>2401</v>
      </c>
    </row>
    <row r="14615" spans="1:3">
      <c r="A14615" t="s">
        <v>14420</v>
      </c>
      <c r="B14615">
        <v>0</v>
      </c>
      <c r="C14615">
        <v>1244</v>
      </c>
    </row>
    <row r="14616" spans="1:3">
      <c r="A14616" t="s">
        <v>14421</v>
      </c>
      <c r="B14616">
        <v>0</v>
      </c>
      <c r="C14616">
        <v>1244</v>
      </c>
    </row>
    <row r="14617" spans="1:3">
      <c r="A14617" t="s">
        <v>14422</v>
      </c>
      <c r="B14617">
        <v>0</v>
      </c>
      <c r="C14617">
        <v>1244</v>
      </c>
    </row>
    <row r="14618" spans="1:3">
      <c r="A14618" t="s">
        <v>14423</v>
      </c>
      <c r="B14618">
        <v>0</v>
      </c>
      <c r="C14618">
        <v>1244</v>
      </c>
    </row>
    <row r="14619" spans="1:3">
      <c r="A14619" t="s">
        <v>14424</v>
      </c>
      <c r="B14619">
        <v>0</v>
      </c>
      <c r="C14619">
        <v>2401</v>
      </c>
    </row>
    <row r="14620" spans="1:3">
      <c r="A14620" t="s">
        <v>14425</v>
      </c>
      <c r="B14620">
        <v>0</v>
      </c>
      <c r="C14620">
        <v>1244</v>
      </c>
    </row>
    <row r="14621" spans="1:3">
      <c r="A14621" t="s">
        <v>14426</v>
      </c>
      <c r="B14621">
        <v>0</v>
      </c>
      <c r="C14621">
        <v>1244</v>
      </c>
    </row>
    <row r="14622" spans="1:3">
      <c r="A14622" t="s">
        <v>14427</v>
      </c>
      <c r="B14622">
        <v>0</v>
      </c>
      <c r="C14622">
        <v>1244</v>
      </c>
    </row>
    <row r="14623" spans="1:3">
      <c r="A14623" t="s">
        <v>14428</v>
      </c>
      <c r="B14623">
        <v>0</v>
      </c>
      <c r="C14623">
        <v>1244</v>
      </c>
    </row>
    <row r="14624" spans="1:3">
      <c r="A14624" t="s">
        <v>14429</v>
      </c>
      <c r="B14624">
        <v>0</v>
      </c>
      <c r="C14624">
        <v>1244</v>
      </c>
    </row>
    <row r="14625" spans="1:3">
      <c r="A14625" t="s">
        <v>14430</v>
      </c>
      <c r="B14625">
        <v>0</v>
      </c>
      <c r="C14625">
        <v>1244</v>
      </c>
    </row>
    <row r="14626" spans="1:3">
      <c r="A14626" t="s">
        <v>14431</v>
      </c>
      <c r="B14626">
        <v>62</v>
      </c>
      <c r="C14626">
        <v>2401</v>
      </c>
    </row>
    <row r="14627" spans="1:3">
      <c r="A14627" t="s">
        <v>14432</v>
      </c>
      <c r="B14627">
        <v>0</v>
      </c>
      <c r="C14627">
        <v>2401</v>
      </c>
    </row>
    <row r="14628" spans="1:3">
      <c r="A14628" t="s">
        <v>14433</v>
      </c>
      <c r="B14628">
        <v>0</v>
      </c>
      <c r="C14628">
        <v>2401</v>
      </c>
    </row>
    <row r="14629" spans="1:3">
      <c r="A14629" t="s">
        <v>14434</v>
      </c>
      <c r="B14629">
        <v>62</v>
      </c>
      <c r="C14629">
        <v>2401</v>
      </c>
    </row>
    <row r="14630" spans="1:3">
      <c r="A14630" t="s">
        <v>14435</v>
      </c>
      <c r="B14630">
        <v>0</v>
      </c>
      <c r="C14630">
        <v>2401</v>
      </c>
    </row>
    <row r="14631" spans="1:3">
      <c r="A14631" t="s">
        <v>14436</v>
      </c>
      <c r="B14631">
        <v>16</v>
      </c>
      <c r="C14631">
        <v>865</v>
      </c>
    </row>
    <row r="14632" spans="1:3">
      <c r="A14632" t="s">
        <v>14437</v>
      </c>
      <c r="B14632">
        <v>18</v>
      </c>
      <c r="C14632">
        <v>865</v>
      </c>
    </row>
    <row r="14633" spans="1:3">
      <c r="A14633" t="s">
        <v>14438</v>
      </c>
      <c r="B14633">
        <v>144</v>
      </c>
      <c r="C14633">
        <v>865</v>
      </c>
    </row>
    <row r="14634" spans="1:3">
      <c r="A14634" t="s">
        <v>14439</v>
      </c>
      <c r="B14634">
        <v>52</v>
      </c>
      <c r="C14634">
        <v>865</v>
      </c>
    </row>
    <row r="14635" spans="1:3">
      <c r="A14635" t="s">
        <v>14440</v>
      </c>
      <c r="B14635">
        <v>51</v>
      </c>
      <c r="C14635">
        <v>865</v>
      </c>
    </row>
    <row r="14636" spans="1:3">
      <c r="A14636" t="s">
        <v>14441</v>
      </c>
      <c r="B14636">
        <v>54</v>
      </c>
      <c r="C14636">
        <v>865</v>
      </c>
    </row>
    <row r="14637" spans="1:3">
      <c r="A14637" t="s">
        <v>14442</v>
      </c>
      <c r="B14637">
        <v>24</v>
      </c>
      <c r="C14637">
        <v>865</v>
      </c>
    </row>
    <row r="14638" spans="1:3">
      <c r="A14638" t="s">
        <v>14443</v>
      </c>
      <c r="B14638">
        <v>68</v>
      </c>
      <c r="C14638">
        <v>865</v>
      </c>
    </row>
    <row r="14639" spans="1:3">
      <c r="A14639" t="s">
        <v>14444</v>
      </c>
      <c r="B14639">
        <v>40</v>
      </c>
      <c r="C14639">
        <v>865</v>
      </c>
    </row>
    <row r="14640" spans="1:3">
      <c r="A14640" t="s">
        <v>14445</v>
      </c>
      <c r="B14640">
        <v>21</v>
      </c>
      <c r="C14640">
        <v>865</v>
      </c>
    </row>
    <row r="14641" spans="1:3">
      <c r="A14641" t="s">
        <v>14446</v>
      </c>
      <c r="B14641">
        <v>21</v>
      </c>
      <c r="C14641">
        <v>865</v>
      </c>
    </row>
    <row r="14642" spans="1:3">
      <c r="A14642" t="s">
        <v>14447</v>
      </c>
      <c r="B14642">
        <v>16</v>
      </c>
      <c r="C14642">
        <v>865</v>
      </c>
    </row>
    <row r="14643" spans="1:3">
      <c r="A14643" t="s">
        <v>14448</v>
      </c>
      <c r="B14643">
        <v>1</v>
      </c>
      <c r="C14643">
        <v>865</v>
      </c>
    </row>
    <row r="14644" spans="1:3">
      <c r="A14644" t="s">
        <v>14449</v>
      </c>
      <c r="B14644">
        <v>22</v>
      </c>
      <c r="C14644">
        <v>865</v>
      </c>
    </row>
    <row r="14645" spans="1:3">
      <c r="A14645" t="s">
        <v>14450</v>
      </c>
      <c r="B14645">
        <v>22</v>
      </c>
      <c r="C14645">
        <v>865</v>
      </c>
    </row>
    <row r="14646" spans="1:3">
      <c r="A14646" t="s">
        <v>14451</v>
      </c>
      <c r="B14646">
        <v>9</v>
      </c>
      <c r="C14646">
        <v>865</v>
      </c>
    </row>
    <row r="14647" spans="1:3">
      <c r="A14647" t="s">
        <v>14452</v>
      </c>
      <c r="B14647">
        <v>9</v>
      </c>
      <c r="C14647">
        <v>865</v>
      </c>
    </row>
    <row r="14648" spans="1:3">
      <c r="A14648" t="s">
        <v>14453</v>
      </c>
      <c r="B14648">
        <v>6</v>
      </c>
      <c r="C14648">
        <v>865</v>
      </c>
    </row>
    <row r="14649" spans="1:3">
      <c r="A14649" t="s">
        <v>14454</v>
      </c>
      <c r="B14649">
        <v>6</v>
      </c>
      <c r="C14649">
        <v>865</v>
      </c>
    </row>
    <row r="14650" spans="1:3">
      <c r="A14650" t="s">
        <v>14455</v>
      </c>
      <c r="B14650">
        <v>12</v>
      </c>
      <c r="C14650">
        <v>865</v>
      </c>
    </row>
    <row r="14651" spans="1:3">
      <c r="A14651" t="s">
        <v>14456</v>
      </c>
      <c r="B14651">
        <v>14</v>
      </c>
      <c r="C14651">
        <v>865</v>
      </c>
    </row>
    <row r="14652" spans="1:3">
      <c r="A14652" t="s">
        <v>14457</v>
      </c>
      <c r="B14652">
        <v>23</v>
      </c>
      <c r="C14652">
        <v>865</v>
      </c>
    </row>
    <row r="14653" spans="1:3">
      <c r="A14653" t="s">
        <v>14458</v>
      </c>
      <c r="B14653">
        <v>29</v>
      </c>
      <c r="C14653">
        <v>865</v>
      </c>
    </row>
    <row r="14654" spans="1:3">
      <c r="A14654" t="s">
        <v>14459</v>
      </c>
      <c r="B14654">
        <v>6</v>
      </c>
      <c r="C14654">
        <v>865</v>
      </c>
    </row>
    <row r="14655" spans="1:3">
      <c r="A14655" t="s">
        <v>14460</v>
      </c>
      <c r="B14655">
        <v>9</v>
      </c>
      <c r="C14655">
        <v>865</v>
      </c>
    </row>
    <row r="14656" spans="1:3">
      <c r="A14656" t="s">
        <v>14461</v>
      </c>
      <c r="B14656">
        <v>6</v>
      </c>
      <c r="C14656">
        <v>865</v>
      </c>
    </row>
    <row r="14657" spans="1:3">
      <c r="A14657" t="s">
        <v>14462</v>
      </c>
      <c r="B14657">
        <v>9</v>
      </c>
      <c r="C14657">
        <v>865</v>
      </c>
    </row>
    <row r="14658" spans="1:3">
      <c r="A14658" t="s">
        <v>14463</v>
      </c>
      <c r="B14658">
        <v>22</v>
      </c>
      <c r="C14658">
        <v>865</v>
      </c>
    </row>
    <row r="14659" spans="1:3">
      <c r="A14659" t="s">
        <v>14464</v>
      </c>
      <c r="B14659">
        <v>1</v>
      </c>
      <c r="C14659">
        <v>865</v>
      </c>
    </row>
    <row r="14660" spans="1:3">
      <c r="A14660" t="s">
        <v>14465</v>
      </c>
      <c r="B14660">
        <v>22</v>
      </c>
      <c r="C14660">
        <v>865</v>
      </c>
    </row>
    <row r="14661" spans="1:3">
      <c r="A14661" t="s">
        <v>14466</v>
      </c>
      <c r="B14661">
        <v>22</v>
      </c>
      <c r="C14661">
        <v>865</v>
      </c>
    </row>
    <row r="14662" spans="1:3">
      <c r="A14662" t="s">
        <v>14467</v>
      </c>
      <c r="B14662">
        <v>9</v>
      </c>
      <c r="C14662">
        <v>865</v>
      </c>
    </row>
    <row r="14663" spans="1:3">
      <c r="A14663" t="s">
        <v>14468</v>
      </c>
      <c r="B14663">
        <v>9</v>
      </c>
      <c r="C14663">
        <v>865</v>
      </c>
    </row>
    <row r="14664" spans="1:3">
      <c r="A14664" t="s">
        <v>14469</v>
      </c>
      <c r="B14664">
        <v>9</v>
      </c>
      <c r="C14664">
        <v>865</v>
      </c>
    </row>
    <row r="14665" spans="1:3">
      <c r="A14665" t="s">
        <v>14470</v>
      </c>
      <c r="B14665">
        <v>1</v>
      </c>
      <c r="C14665">
        <v>865</v>
      </c>
    </row>
    <row r="14666" spans="1:3">
      <c r="A14666" t="s">
        <v>14471</v>
      </c>
      <c r="B14666">
        <v>7</v>
      </c>
      <c r="C14666">
        <v>865</v>
      </c>
    </row>
    <row r="14667" spans="1:3">
      <c r="A14667" t="s">
        <v>14472</v>
      </c>
      <c r="B14667">
        <v>1</v>
      </c>
      <c r="C14667">
        <v>865</v>
      </c>
    </row>
    <row r="14668" spans="1:3">
      <c r="A14668" t="s">
        <v>14473</v>
      </c>
      <c r="B14668">
        <v>25</v>
      </c>
      <c r="C14668">
        <v>865</v>
      </c>
    </row>
    <row r="14669" spans="1:3">
      <c r="A14669" t="s">
        <v>14474</v>
      </c>
      <c r="B14669">
        <v>14</v>
      </c>
      <c r="C14669">
        <v>865</v>
      </c>
    </row>
    <row r="14670" spans="1:3">
      <c r="A14670" t="s">
        <v>14475</v>
      </c>
      <c r="B14670">
        <v>1</v>
      </c>
      <c r="C14670">
        <v>865</v>
      </c>
    </row>
    <row r="14671" spans="1:3">
      <c r="A14671" t="s">
        <v>14476</v>
      </c>
      <c r="B14671">
        <v>1</v>
      </c>
      <c r="C14671">
        <v>865</v>
      </c>
    </row>
    <row r="14672" spans="1:3">
      <c r="A14672" t="s">
        <v>14477</v>
      </c>
      <c r="B14672">
        <v>0</v>
      </c>
      <c r="C14672">
        <v>2401</v>
      </c>
    </row>
    <row r="14673" spans="1:3">
      <c r="A14673" t="s">
        <v>14478</v>
      </c>
      <c r="B14673">
        <v>0</v>
      </c>
      <c r="C14673">
        <v>2401</v>
      </c>
    </row>
    <row r="14674" spans="1:3">
      <c r="A14674" t="s">
        <v>14479</v>
      </c>
      <c r="B14674">
        <v>0</v>
      </c>
      <c r="C14674">
        <v>2401</v>
      </c>
    </row>
    <row r="14675" spans="1:3">
      <c r="A14675" t="s">
        <v>14480</v>
      </c>
      <c r="B14675">
        <v>53</v>
      </c>
      <c r="C14675">
        <v>1244</v>
      </c>
    </row>
    <row r="14676" spans="1:3">
      <c r="A14676" t="s">
        <v>14481</v>
      </c>
      <c r="B14676">
        <v>0</v>
      </c>
      <c r="C14676">
        <v>1244</v>
      </c>
    </row>
    <row r="14677" spans="1:3">
      <c r="A14677" t="s">
        <v>14482</v>
      </c>
      <c r="B14677">
        <v>0</v>
      </c>
      <c r="C14677">
        <v>1244</v>
      </c>
    </row>
    <row r="14678" spans="1:3">
      <c r="A14678" t="s">
        <v>14483</v>
      </c>
      <c r="B14678">
        <v>0</v>
      </c>
      <c r="C14678">
        <v>1244</v>
      </c>
    </row>
    <row r="14679" spans="1:3">
      <c r="A14679" t="s">
        <v>14484</v>
      </c>
      <c r="B14679">
        <v>0</v>
      </c>
      <c r="C14679">
        <v>1244</v>
      </c>
    </row>
    <row r="14680" spans="1:3">
      <c r="A14680" t="s">
        <v>14485</v>
      </c>
      <c r="B14680">
        <v>0</v>
      </c>
      <c r="C14680">
        <v>1244</v>
      </c>
    </row>
    <row r="14681" spans="1:3">
      <c r="A14681" t="s">
        <v>14486</v>
      </c>
      <c r="B14681">
        <v>0</v>
      </c>
      <c r="C14681">
        <v>1244</v>
      </c>
    </row>
    <row r="14682" spans="1:3">
      <c r="A14682" t="s">
        <v>14487</v>
      </c>
      <c r="B14682">
        <v>0</v>
      </c>
      <c r="C14682">
        <v>1244</v>
      </c>
    </row>
    <row r="14683" spans="1:3">
      <c r="A14683" t="s">
        <v>14488</v>
      </c>
      <c r="B14683">
        <v>39</v>
      </c>
      <c r="C14683">
        <v>1244</v>
      </c>
    </row>
    <row r="14684" spans="1:3">
      <c r="A14684" t="s">
        <v>14489</v>
      </c>
      <c r="B14684">
        <v>34</v>
      </c>
      <c r="C14684">
        <v>1244</v>
      </c>
    </row>
    <row r="14685" spans="1:3">
      <c r="A14685" t="s">
        <v>14490</v>
      </c>
      <c r="B14685">
        <v>47</v>
      </c>
      <c r="C14685">
        <v>1244</v>
      </c>
    </row>
    <row r="14686" spans="1:3">
      <c r="A14686" t="s">
        <v>14491</v>
      </c>
      <c r="B14686">
        <v>47</v>
      </c>
      <c r="C14686">
        <v>1244</v>
      </c>
    </row>
    <row r="14687" spans="1:3">
      <c r="A14687" t="s">
        <v>14492</v>
      </c>
      <c r="B14687">
        <v>61</v>
      </c>
      <c r="C14687">
        <v>1244</v>
      </c>
    </row>
    <row r="14688" spans="1:3">
      <c r="A14688" t="s">
        <v>14493</v>
      </c>
      <c r="B14688">
        <v>0</v>
      </c>
      <c r="C14688">
        <v>1244</v>
      </c>
    </row>
    <row r="14689" spans="1:3">
      <c r="A14689" t="s">
        <v>14494</v>
      </c>
      <c r="B14689">
        <v>83</v>
      </c>
      <c r="C14689">
        <v>865</v>
      </c>
    </row>
    <row r="14690" spans="1:3">
      <c r="A14690" t="s">
        <v>14495</v>
      </c>
      <c r="B14690">
        <v>0</v>
      </c>
      <c r="C14690">
        <v>865</v>
      </c>
    </row>
    <row r="14691" spans="1:3">
      <c r="A14691" t="s">
        <v>14496</v>
      </c>
      <c r="B14691">
        <v>43</v>
      </c>
      <c r="C14691">
        <v>10016</v>
      </c>
    </row>
    <row r="14692" spans="1:3">
      <c r="A14692" t="s">
        <v>14497</v>
      </c>
      <c r="B14692">
        <v>236</v>
      </c>
      <c r="C14692">
        <v>10016</v>
      </c>
    </row>
    <row r="14693" spans="1:3">
      <c r="A14693" t="s">
        <v>14498</v>
      </c>
      <c r="B14693">
        <v>43</v>
      </c>
      <c r="C14693">
        <v>10016</v>
      </c>
    </row>
    <row r="14694" spans="1:3">
      <c r="A14694" t="s">
        <v>14499</v>
      </c>
      <c r="B14694">
        <v>43</v>
      </c>
      <c r="C14694">
        <v>10016</v>
      </c>
    </row>
    <row r="14695" spans="1:3">
      <c r="A14695" t="s">
        <v>14500</v>
      </c>
      <c r="B14695">
        <v>44</v>
      </c>
      <c r="C14695">
        <v>10016</v>
      </c>
    </row>
    <row r="14696" spans="1:3">
      <c r="A14696" t="s">
        <v>14501</v>
      </c>
      <c r="B14696">
        <v>43</v>
      </c>
      <c r="C14696">
        <v>10016</v>
      </c>
    </row>
    <row r="14697" spans="1:3">
      <c r="A14697" t="s">
        <v>14502</v>
      </c>
      <c r="B14697">
        <v>44</v>
      </c>
      <c r="C14697">
        <v>10016</v>
      </c>
    </row>
    <row r="14698" spans="1:3">
      <c r="A14698" t="s">
        <v>14503</v>
      </c>
      <c r="B14698">
        <v>236</v>
      </c>
      <c r="C14698">
        <v>10016</v>
      </c>
    </row>
    <row r="14699" spans="1:3">
      <c r="A14699" t="s">
        <v>14504</v>
      </c>
      <c r="B14699">
        <v>0</v>
      </c>
      <c r="C14699">
        <v>10016</v>
      </c>
    </row>
    <row r="14700" spans="1:3">
      <c r="A14700" t="s">
        <v>14505</v>
      </c>
      <c r="B14700">
        <v>0</v>
      </c>
      <c r="C14700">
        <v>10016</v>
      </c>
    </row>
    <row r="14701" spans="1:3">
      <c r="A14701" t="s">
        <v>14506</v>
      </c>
      <c r="B14701">
        <v>26</v>
      </c>
      <c r="C14701">
        <v>10016</v>
      </c>
    </row>
    <row r="14702" spans="1:3">
      <c r="A14702" t="s">
        <v>14507</v>
      </c>
      <c r="B14702">
        <v>13</v>
      </c>
      <c r="C14702">
        <v>10016</v>
      </c>
    </row>
    <row r="14703" spans="1:3">
      <c r="A14703" t="s">
        <v>14508</v>
      </c>
      <c r="B14703">
        <v>50</v>
      </c>
      <c r="C14703">
        <v>10016</v>
      </c>
    </row>
    <row r="14704" spans="1:3">
      <c r="A14704" t="s">
        <v>14509</v>
      </c>
      <c r="B14704">
        <v>89</v>
      </c>
      <c r="C14704">
        <v>10016</v>
      </c>
    </row>
    <row r="14705" spans="1:3">
      <c r="A14705" t="s">
        <v>14510</v>
      </c>
      <c r="B14705">
        <v>47</v>
      </c>
      <c r="C14705">
        <v>10016</v>
      </c>
    </row>
    <row r="14706" spans="1:3">
      <c r="A14706" t="s">
        <v>14511</v>
      </c>
      <c r="B14706">
        <v>23</v>
      </c>
      <c r="C14706">
        <v>10016</v>
      </c>
    </row>
    <row r="14707" spans="1:3">
      <c r="A14707" t="s">
        <v>14512</v>
      </c>
      <c r="B14707">
        <v>0</v>
      </c>
      <c r="C14707">
        <v>10016</v>
      </c>
    </row>
    <row r="14708" spans="1:3">
      <c r="A14708" t="s">
        <v>14513</v>
      </c>
      <c r="B14708">
        <v>0</v>
      </c>
      <c r="C14708">
        <v>10016</v>
      </c>
    </row>
    <row r="14709" spans="1:3">
      <c r="A14709" t="s">
        <v>14514</v>
      </c>
      <c r="B14709">
        <v>60</v>
      </c>
      <c r="C14709">
        <v>10016</v>
      </c>
    </row>
    <row r="14710" spans="1:3">
      <c r="A14710" t="s">
        <v>14515</v>
      </c>
      <c r="B14710">
        <v>0</v>
      </c>
      <c r="C14710">
        <v>10016</v>
      </c>
    </row>
    <row r="14711" spans="1:3">
      <c r="A14711" t="s">
        <v>14516</v>
      </c>
      <c r="B14711">
        <v>113</v>
      </c>
      <c r="C14711">
        <v>10016</v>
      </c>
    </row>
    <row r="14712" spans="1:3">
      <c r="A14712" t="s">
        <v>14517</v>
      </c>
      <c r="B14712">
        <v>117</v>
      </c>
      <c r="C14712">
        <v>10016</v>
      </c>
    </row>
    <row r="14713" spans="1:3">
      <c r="A14713" t="s">
        <v>14518</v>
      </c>
      <c r="B14713">
        <v>73</v>
      </c>
      <c r="C14713">
        <v>10016</v>
      </c>
    </row>
    <row r="14714" spans="1:3">
      <c r="A14714" t="s">
        <v>14519</v>
      </c>
      <c r="B14714">
        <v>21</v>
      </c>
      <c r="C14714">
        <v>10016</v>
      </c>
    </row>
    <row r="14715" spans="1:3">
      <c r="A14715" t="s">
        <v>14520</v>
      </c>
      <c r="B14715">
        <v>0</v>
      </c>
      <c r="C14715">
        <v>10016</v>
      </c>
    </row>
    <row r="14716" spans="1:3">
      <c r="A14716" t="s">
        <v>14521</v>
      </c>
      <c r="B14716">
        <v>0</v>
      </c>
      <c r="C14716">
        <v>10016</v>
      </c>
    </row>
    <row r="14717" spans="1:3">
      <c r="A14717" t="s">
        <v>14522</v>
      </c>
      <c r="B14717">
        <v>0</v>
      </c>
      <c r="C14717">
        <v>10016</v>
      </c>
    </row>
    <row r="14718" spans="1:3">
      <c r="A14718" t="s">
        <v>14523</v>
      </c>
      <c r="B14718">
        <v>37</v>
      </c>
      <c r="C14718">
        <v>10016</v>
      </c>
    </row>
    <row r="14719" spans="1:3">
      <c r="A14719" t="s">
        <v>14524</v>
      </c>
      <c r="B14719">
        <v>0</v>
      </c>
      <c r="C14719">
        <v>10016</v>
      </c>
    </row>
    <row r="14720" spans="1:3">
      <c r="A14720" t="s">
        <v>14525</v>
      </c>
      <c r="B14720">
        <v>13</v>
      </c>
      <c r="C14720">
        <v>10016</v>
      </c>
    </row>
    <row r="14721" spans="1:3">
      <c r="A14721" t="s">
        <v>14526</v>
      </c>
      <c r="B14721">
        <v>0</v>
      </c>
      <c r="C14721">
        <v>10016</v>
      </c>
    </row>
    <row r="14722" spans="1:3">
      <c r="A14722" t="s">
        <v>14527</v>
      </c>
      <c r="B14722">
        <v>26</v>
      </c>
      <c r="C14722">
        <v>10016</v>
      </c>
    </row>
    <row r="14723" spans="1:3">
      <c r="A14723" t="s">
        <v>14528</v>
      </c>
      <c r="B14723">
        <v>8</v>
      </c>
      <c r="C14723">
        <v>10016</v>
      </c>
    </row>
    <row r="14724" spans="1:3">
      <c r="A14724" t="s">
        <v>14529</v>
      </c>
      <c r="B14724">
        <v>0</v>
      </c>
      <c r="C14724">
        <v>10016</v>
      </c>
    </row>
    <row r="14725" spans="1:3">
      <c r="A14725" t="s">
        <v>14530</v>
      </c>
      <c r="B14725">
        <v>70</v>
      </c>
      <c r="C14725">
        <v>10016</v>
      </c>
    </row>
    <row r="14726" spans="1:3">
      <c r="A14726" t="s">
        <v>14531</v>
      </c>
      <c r="B14726">
        <v>0</v>
      </c>
      <c r="C14726">
        <v>10016</v>
      </c>
    </row>
    <row r="14727" spans="1:3">
      <c r="A14727" t="s">
        <v>14532</v>
      </c>
      <c r="B14727">
        <v>68</v>
      </c>
      <c r="C14727">
        <v>10016</v>
      </c>
    </row>
    <row r="14728" spans="1:3">
      <c r="A14728" t="s">
        <v>14533</v>
      </c>
      <c r="B14728">
        <v>21</v>
      </c>
      <c r="C14728">
        <v>10016</v>
      </c>
    </row>
    <row r="14729" spans="1:3">
      <c r="A14729" t="s">
        <v>14534</v>
      </c>
      <c r="B14729">
        <v>7</v>
      </c>
      <c r="C14729">
        <v>10016</v>
      </c>
    </row>
    <row r="14730" spans="1:3">
      <c r="A14730" t="s">
        <v>14535</v>
      </c>
      <c r="B14730">
        <v>0</v>
      </c>
      <c r="C14730">
        <v>10016</v>
      </c>
    </row>
    <row r="14731" spans="1:3">
      <c r="A14731" t="s">
        <v>14536</v>
      </c>
      <c r="B14731">
        <v>0</v>
      </c>
      <c r="C14731">
        <v>10016</v>
      </c>
    </row>
    <row r="14732" spans="1:3">
      <c r="A14732" t="s">
        <v>14537</v>
      </c>
      <c r="B14732">
        <v>0</v>
      </c>
      <c r="C14732">
        <v>10016</v>
      </c>
    </row>
    <row r="14733" spans="1:3">
      <c r="A14733" t="s">
        <v>14538</v>
      </c>
      <c r="B14733">
        <v>95</v>
      </c>
      <c r="C14733">
        <v>10016</v>
      </c>
    </row>
    <row r="14734" spans="1:3">
      <c r="A14734" t="s">
        <v>14539</v>
      </c>
      <c r="B14734">
        <v>134</v>
      </c>
      <c r="C14734">
        <v>10016</v>
      </c>
    </row>
    <row r="14735" spans="1:3">
      <c r="A14735" t="s">
        <v>14540</v>
      </c>
      <c r="B14735">
        <v>0</v>
      </c>
      <c r="C14735">
        <v>10016</v>
      </c>
    </row>
    <row r="14736" spans="1:3">
      <c r="A14736" t="s">
        <v>14541</v>
      </c>
      <c r="B14736">
        <v>0</v>
      </c>
      <c r="C14736">
        <v>31</v>
      </c>
    </row>
    <row r="14737" spans="1:3">
      <c r="A14737" t="s">
        <v>14542</v>
      </c>
      <c r="B14737">
        <v>0</v>
      </c>
      <c r="C14737">
        <v>31</v>
      </c>
    </row>
    <row r="14738" spans="1:3">
      <c r="A14738" t="s">
        <v>14543</v>
      </c>
      <c r="B14738">
        <v>0</v>
      </c>
      <c r="C14738">
        <v>31</v>
      </c>
    </row>
    <row r="14739" spans="1:3">
      <c r="A14739" t="s">
        <v>14544</v>
      </c>
      <c r="B14739">
        <v>0</v>
      </c>
      <c r="C14739">
        <v>31</v>
      </c>
    </row>
    <row r="14740" spans="1:3">
      <c r="A14740" t="s">
        <v>14545</v>
      </c>
      <c r="B14740">
        <v>0</v>
      </c>
      <c r="C14740">
        <v>31</v>
      </c>
    </row>
    <row r="14741" spans="1:3">
      <c r="A14741" t="s">
        <v>14546</v>
      </c>
      <c r="B14741">
        <v>0</v>
      </c>
      <c r="C14741">
        <v>31</v>
      </c>
    </row>
    <row r="14742" spans="1:3">
      <c r="A14742" t="s">
        <v>14547</v>
      </c>
      <c r="B14742">
        <v>0</v>
      </c>
      <c r="C14742">
        <v>31</v>
      </c>
    </row>
    <row r="14743" spans="1:3">
      <c r="A14743" t="s">
        <v>14548</v>
      </c>
      <c r="B14743">
        <v>0</v>
      </c>
      <c r="C14743">
        <v>31</v>
      </c>
    </row>
    <row r="14744" spans="1:3">
      <c r="A14744" t="s">
        <v>14549</v>
      </c>
      <c r="B14744">
        <v>0</v>
      </c>
      <c r="C14744">
        <v>31</v>
      </c>
    </row>
    <row r="14745" spans="1:3">
      <c r="A14745" t="s">
        <v>14550</v>
      </c>
      <c r="B14745">
        <v>0</v>
      </c>
      <c r="C14745">
        <v>31</v>
      </c>
    </row>
    <row r="14746" spans="1:3">
      <c r="A14746" t="s">
        <v>14551</v>
      </c>
      <c r="B14746">
        <v>0</v>
      </c>
      <c r="C14746">
        <v>31</v>
      </c>
    </row>
    <row r="14747" spans="1:3">
      <c r="A14747" t="s">
        <v>14552</v>
      </c>
      <c r="B14747">
        <v>0</v>
      </c>
      <c r="C14747">
        <v>31</v>
      </c>
    </row>
    <row r="14748" spans="1:3">
      <c r="A14748" t="s">
        <v>14553</v>
      </c>
      <c r="B14748">
        <v>27</v>
      </c>
      <c r="C14748">
        <v>31</v>
      </c>
    </row>
    <row r="14749" spans="1:3">
      <c r="A14749" t="s">
        <v>14554</v>
      </c>
      <c r="B14749">
        <v>0</v>
      </c>
      <c r="C14749">
        <v>31</v>
      </c>
    </row>
    <row r="14750" spans="1:3">
      <c r="A14750" t="s">
        <v>14555</v>
      </c>
      <c r="B14750">
        <v>0</v>
      </c>
      <c r="C14750">
        <v>31</v>
      </c>
    </row>
    <row r="14751" spans="1:3">
      <c r="A14751" t="s">
        <v>14556</v>
      </c>
      <c r="B14751">
        <v>40</v>
      </c>
      <c r="C14751">
        <v>31</v>
      </c>
    </row>
    <row r="14752" spans="1:3">
      <c r="A14752" t="s">
        <v>14557</v>
      </c>
      <c r="B14752">
        <v>90</v>
      </c>
      <c r="C14752">
        <v>31</v>
      </c>
    </row>
    <row r="14753" spans="1:3">
      <c r="A14753" t="s">
        <v>14558</v>
      </c>
      <c r="B14753">
        <v>46</v>
      </c>
      <c r="C14753">
        <v>31</v>
      </c>
    </row>
    <row r="14754" spans="1:3">
      <c r="A14754" t="s">
        <v>14559</v>
      </c>
      <c r="B14754">
        <v>0</v>
      </c>
      <c r="C14754">
        <v>31</v>
      </c>
    </row>
    <row r="14755" spans="1:3">
      <c r="A14755" t="s">
        <v>14560</v>
      </c>
      <c r="B14755">
        <v>0</v>
      </c>
      <c r="C14755">
        <v>31</v>
      </c>
    </row>
    <row r="14756" spans="1:3">
      <c r="A14756" t="s">
        <v>14561</v>
      </c>
      <c r="B14756">
        <v>45</v>
      </c>
      <c r="C14756">
        <v>31</v>
      </c>
    </row>
    <row r="14757" spans="1:3">
      <c r="A14757" t="s">
        <v>14562</v>
      </c>
      <c r="B14757">
        <v>21</v>
      </c>
      <c r="C14757">
        <v>31</v>
      </c>
    </row>
    <row r="14758" spans="1:3">
      <c r="A14758" t="s">
        <v>14563</v>
      </c>
      <c r="B14758">
        <v>94</v>
      </c>
      <c r="C14758">
        <v>31</v>
      </c>
    </row>
    <row r="14759" spans="1:3">
      <c r="A14759" t="s">
        <v>14564</v>
      </c>
      <c r="B14759">
        <v>41</v>
      </c>
      <c r="C14759">
        <v>31</v>
      </c>
    </row>
    <row r="14760" spans="1:3">
      <c r="A14760" t="s">
        <v>14565</v>
      </c>
      <c r="B14760">
        <v>0</v>
      </c>
      <c r="C14760">
        <v>31</v>
      </c>
    </row>
    <row r="14761" spans="1:3">
      <c r="A14761" t="s">
        <v>14566</v>
      </c>
      <c r="B14761">
        <v>0</v>
      </c>
      <c r="C14761">
        <v>31</v>
      </c>
    </row>
    <row r="14762" spans="1:3">
      <c r="A14762" t="s">
        <v>14567</v>
      </c>
      <c r="B14762">
        <v>0</v>
      </c>
      <c r="C14762">
        <v>31</v>
      </c>
    </row>
    <row r="14763" spans="1:3">
      <c r="A14763" t="s">
        <v>14568</v>
      </c>
      <c r="B14763">
        <v>0</v>
      </c>
      <c r="C14763">
        <v>31</v>
      </c>
    </row>
    <row r="14764" spans="1:3">
      <c r="A14764" t="s">
        <v>14569</v>
      </c>
      <c r="B14764">
        <v>0</v>
      </c>
      <c r="C14764">
        <v>31</v>
      </c>
    </row>
    <row r="14765" spans="1:3">
      <c r="A14765" t="s">
        <v>14570</v>
      </c>
      <c r="B14765">
        <v>0</v>
      </c>
      <c r="C14765">
        <v>31</v>
      </c>
    </row>
    <row r="14766" spans="1:3">
      <c r="A14766" t="s">
        <v>14571</v>
      </c>
      <c r="B14766">
        <v>0</v>
      </c>
      <c r="C14766">
        <v>31</v>
      </c>
    </row>
    <row r="14767" spans="1:3">
      <c r="A14767" t="s">
        <v>14572</v>
      </c>
      <c r="B14767">
        <v>0</v>
      </c>
      <c r="C14767">
        <v>31</v>
      </c>
    </row>
    <row r="14768" spans="1:3">
      <c r="A14768" t="s">
        <v>14573</v>
      </c>
      <c r="B14768">
        <v>0</v>
      </c>
      <c r="C14768">
        <v>31</v>
      </c>
    </row>
    <row r="14769" spans="1:3">
      <c r="A14769" t="s">
        <v>14574</v>
      </c>
      <c r="B14769">
        <v>0</v>
      </c>
      <c r="C14769">
        <v>31</v>
      </c>
    </row>
    <row r="14770" spans="1:3">
      <c r="A14770" t="s">
        <v>14575</v>
      </c>
      <c r="B14770">
        <v>0</v>
      </c>
      <c r="C14770">
        <v>31</v>
      </c>
    </row>
    <row r="14771" spans="1:3">
      <c r="A14771" t="s">
        <v>14576</v>
      </c>
      <c r="B14771">
        <v>0</v>
      </c>
      <c r="C14771">
        <v>31</v>
      </c>
    </row>
    <row r="14772" spans="1:3">
      <c r="A14772" t="s">
        <v>14577</v>
      </c>
      <c r="B14772">
        <v>0</v>
      </c>
      <c r="C14772">
        <v>31</v>
      </c>
    </row>
    <row r="14773" spans="1:3">
      <c r="A14773" t="s">
        <v>14578</v>
      </c>
      <c r="B14773">
        <v>0</v>
      </c>
      <c r="C14773">
        <v>31</v>
      </c>
    </row>
    <row r="14774" spans="1:3">
      <c r="A14774" t="s">
        <v>14579</v>
      </c>
      <c r="B14774">
        <v>31</v>
      </c>
      <c r="C14774">
        <v>31</v>
      </c>
    </row>
    <row r="14775" spans="1:3">
      <c r="A14775" t="s">
        <v>14580</v>
      </c>
      <c r="B14775">
        <v>0</v>
      </c>
      <c r="C14775">
        <v>31</v>
      </c>
    </row>
    <row r="14776" spans="1:3">
      <c r="A14776" t="s">
        <v>14581</v>
      </c>
      <c r="B14776">
        <v>0</v>
      </c>
      <c r="C14776">
        <v>31</v>
      </c>
    </row>
    <row r="14777" spans="1:3">
      <c r="A14777" t="s">
        <v>14582</v>
      </c>
      <c r="B14777">
        <v>0</v>
      </c>
      <c r="C14777">
        <v>31</v>
      </c>
    </row>
    <row r="14778" spans="1:3">
      <c r="A14778" t="s">
        <v>14583</v>
      </c>
      <c r="B14778">
        <v>45</v>
      </c>
      <c r="C14778">
        <v>31</v>
      </c>
    </row>
    <row r="14779" spans="1:3">
      <c r="A14779" t="s">
        <v>14584</v>
      </c>
      <c r="B14779">
        <v>0</v>
      </c>
      <c r="C14779">
        <v>31</v>
      </c>
    </row>
    <row r="14780" spans="1:3">
      <c r="A14780" t="s">
        <v>14585</v>
      </c>
      <c r="B14780">
        <v>43</v>
      </c>
      <c r="C14780">
        <v>31</v>
      </c>
    </row>
    <row r="14781" spans="1:3">
      <c r="A14781" t="s">
        <v>14586</v>
      </c>
      <c r="B14781">
        <v>0</v>
      </c>
      <c r="C14781">
        <v>31</v>
      </c>
    </row>
    <row r="14782" spans="1:3">
      <c r="A14782" t="s">
        <v>14587</v>
      </c>
      <c r="B14782">
        <v>0</v>
      </c>
      <c r="C14782">
        <v>31</v>
      </c>
    </row>
    <row r="14783" spans="1:3">
      <c r="A14783" t="s">
        <v>14588</v>
      </c>
      <c r="B14783">
        <v>13</v>
      </c>
      <c r="C14783">
        <v>31</v>
      </c>
    </row>
    <row r="14784" spans="1:3">
      <c r="A14784" t="s">
        <v>14589</v>
      </c>
      <c r="B14784">
        <v>121</v>
      </c>
      <c r="C14784">
        <v>31</v>
      </c>
    </row>
    <row r="14785" spans="1:3">
      <c r="A14785" t="s">
        <v>14590</v>
      </c>
      <c r="B14785">
        <v>50</v>
      </c>
      <c r="C14785">
        <v>31</v>
      </c>
    </row>
    <row r="14786" spans="1:3">
      <c r="A14786" t="s">
        <v>14591</v>
      </c>
      <c r="B14786">
        <v>18</v>
      </c>
      <c r="C14786">
        <v>31</v>
      </c>
    </row>
    <row r="14787" spans="1:3">
      <c r="A14787" t="s">
        <v>14592</v>
      </c>
      <c r="B14787">
        <v>0</v>
      </c>
      <c r="C14787">
        <v>31</v>
      </c>
    </row>
    <row r="14788" spans="1:3">
      <c r="A14788" t="s">
        <v>14593</v>
      </c>
      <c r="B14788">
        <v>0</v>
      </c>
      <c r="C14788">
        <v>31</v>
      </c>
    </row>
    <row r="14789" spans="1:3">
      <c r="A14789" t="s">
        <v>14594</v>
      </c>
      <c r="B14789">
        <v>0</v>
      </c>
      <c r="C14789">
        <v>31</v>
      </c>
    </row>
    <row r="14790" spans="1:3">
      <c r="A14790" t="s">
        <v>14595</v>
      </c>
      <c r="B14790">
        <v>0</v>
      </c>
      <c r="C14790">
        <v>31</v>
      </c>
    </row>
    <row r="14791" spans="1:3">
      <c r="A14791" t="s">
        <v>14596</v>
      </c>
      <c r="B14791">
        <v>27</v>
      </c>
      <c r="C14791">
        <v>31</v>
      </c>
    </row>
    <row r="14792" spans="1:3">
      <c r="A14792" t="s">
        <v>14597</v>
      </c>
      <c r="B14792">
        <v>53</v>
      </c>
      <c r="C14792">
        <v>31</v>
      </c>
    </row>
    <row r="14793" spans="1:3">
      <c r="A14793" t="s">
        <v>14598</v>
      </c>
      <c r="B14793">
        <v>0</v>
      </c>
      <c r="C14793">
        <v>31</v>
      </c>
    </row>
    <row r="14794" spans="1:3">
      <c r="A14794" t="s">
        <v>14599</v>
      </c>
      <c r="B14794">
        <v>0</v>
      </c>
      <c r="C14794">
        <v>31</v>
      </c>
    </row>
    <row r="14795" spans="1:3">
      <c r="A14795" t="s">
        <v>14600</v>
      </c>
      <c r="B14795">
        <v>0</v>
      </c>
      <c r="C14795">
        <v>31</v>
      </c>
    </row>
    <row r="14796" spans="1:3">
      <c r="A14796" t="s">
        <v>14601</v>
      </c>
      <c r="B14796">
        <v>198</v>
      </c>
      <c r="C14796">
        <v>31</v>
      </c>
    </row>
    <row r="14797" spans="1:3">
      <c r="A14797" t="s">
        <v>14602</v>
      </c>
      <c r="B14797">
        <v>0</v>
      </c>
      <c r="C14797">
        <v>31</v>
      </c>
    </row>
    <row r="14798" spans="1:3">
      <c r="A14798" t="s">
        <v>14603</v>
      </c>
      <c r="B14798">
        <v>0</v>
      </c>
      <c r="C14798">
        <v>31</v>
      </c>
    </row>
    <row r="14799" spans="1:3">
      <c r="A14799" t="s">
        <v>14604</v>
      </c>
      <c r="B14799">
        <v>26</v>
      </c>
      <c r="C14799">
        <v>31</v>
      </c>
    </row>
    <row r="14800" spans="1:3">
      <c r="A14800" t="s">
        <v>14605</v>
      </c>
      <c r="B14800">
        <v>122</v>
      </c>
      <c r="C14800">
        <v>3051</v>
      </c>
    </row>
    <row r="14801" spans="1:3">
      <c r="A14801" t="s">
        <v>14606</v>
      </c>
      <c r="B14801">
        <v>0</v>
      </c>
      <c r="C14801">
        <v>3051</v>
      </c>
    </row>
    <row r="14802" spans="1:3">
      <c r="A14802" t="s">
        <v>14607</v>
      </c>
      <c r="B14802">
        <v>88</v>
      </c>
      <c r="C14802">
        <v>1027</v>
      </c>
    </row>
    <row r="14803" spans="1:3">
      <c r="A14803" t="s">
        <v>14608</v>
      </c>
      <c r="B14803">
        <v>0</v>
      </c>
      <c r="C14803">
        <v>865</v>
      </c>
    </row>
    <row r="14804" spans="1:3">
      <c r="A14804" t="s">
        <v>14609</v>
      </c>
      <c r="B14804">
        <v>0</v>
      </c>
      <c r="C14804">
        <v>1027</v>
      </c>
    </row>
    <row r="14805" spans="1:3">
      <c r="A14805" t="s">
        <v>14610</v>
      </c>
      <c r="B14805">
        <v>0</v>
      </c>
      <c r="C14805">
        <v>1027</v>
      </c>
    </row>
    <row r="14806" spans="1:3">
      <c r="A14806" t="s">
        <v>14611</v>
      </c>
      <c r="B14806">
        <v>88</v>
      </c>
      <c r="C14806">
        <v>1027</v>
      </c>
    </row>
    <row r="14807" spans="1:3">
      <c r="A14807" t="s">
        <v>14612</v>
      </c>
      <c r="B14807">
        <v>88</v>
      </c>
      <c r="C14807">
        <v>1027</v>
      </c>
    </row>
    <row r="14808" spans="1:3">
      <c r="A14808" t="s">
        <v>14613</v>
      </c>
      <c r="B14808">
        <v>0</v>
      </c>
      <c r="C14808">
        <v>1027</v>
      </c>
    </row>
    <row r="14809" spans="1:3">
      <c r="A14809" t="s">
        <v>14614</v>
      </c>
      <c r="B14809">
        <v>75</v>
      </c>
      <c r="C14809">
        <v>1027</v>
      </c>
    </row>
    <row r="14810" spans="1:3">
      <c r="A14810" t="s">
        <v>14615</v>
      </c>
      <c r="B14810">
        <v>88</v>
      </c>
      <c r="C14810">
        <v>1027</v>
      </c>
    </row>
    <row r="14811" spans="1:3">
      <c r="A14811" t="s">
        <v>14616</v>
      </c>
      <c r="B14811">
        <v>0</v>
      </c>
      <c r="C14811">
        <v>1027</v>
      </c>
    </row>
    <row r="14812" spans="1:3">
      <c r="A14812" t="s">
        <v>14617</v>
      </c>
      <c r="B14812">
        <v>0</v>
      </c>
      <c r="C14812">
        <v>1027</v>
      </c>
    </row>
    <row r="14813" spans="1:3">
      <c r="A14813" t="s">
        <v>14618</v>
      </c>
      <c r="B14813">
        <v>88</v>
      </c>
      <c r="C14813">
        <v>1027</v>
      </c>
    </row>
    <row r="14814" spans="1:3">
      <c r="A14814" t="s">
        <v>14619</v>
      </c>
      <c r="B14814">
        <v>0</v>
      </c>
      <c r="C14814">
        <v>1027</v>
      </c>
    </row>
    <row r="14815" spans="1:3">
      <c r="A14815" t="s">
        <v>14620</v>
      </c>
      <c r="B14815">
        <v>1</v>
      </c>
      <c r="C14815">
        <v>502</v>
      </c>
    </row>
    <row r="14816" spans="1:3">
      <c r="A14816" t="s">
        <v>14621</v>
      </c>
      <c r="B14816">
        <v>1</v>
      </c>
      <c r="C14816">
        <v>502</v>
      </c>
    </row>
    <row r="14817" spans="1:3">
      <c r="A14817" t="s">
        <v>14622</v>
      </c>
      <c r="B14817">
        <v>1</v>
      </c>
      <c r="C14817">
        <v>502</v>
      </c>
    </row>
    <row r="14818" spans="1:3">
      <c r="A14818" t="s">
        <v>14623</v>
      </c>
      <c r="B14818">
        <v>1</v>
      </c>
      <c r="C14818">
        <v>502</v>
      </c>
    </row>
    <row r="14819" spans="1:3">
      <c r="A14819" t="s">
        <v>14624</v>
      </c>
      <c r="B14819">
        <v>0</v>
      </c>
      <c r="C14819">
        <v>359</v>
      </c>
    </row>
    <row r="14820" spans="1:3">
      <c r="A14820" t="s">
        <v>14625</v>
      </c>
      <c r="B14820">
        <v>0</v>
      </c>
      <c r="C14820">
        <v>2508</v>
      </c>
    </row>
    <row r="14821" spans="1:3">
      <c r="A14821" t="s">
        <v>14626</v>
      </c>
      <c r="B14821">
        <v>0</v>
      </c>
      <c r="C14821">
        <v>2508</v>
      </c>
    </row>
    <row r="14822" spans="1:3">
      <c r="A14822" t="s">
        <v>14627</v>
      </c>
      <c r="B14822">
        <v>10</v>
      </c>
      <c r="C14822">
        <v>2508</v>
      </c>
    </row>
    <row r="14823" spans="1:3">
      <c r="A14823" t="s">
        <v>14628</v>
      </c>
      <c r="B14823">
        <v>97</v>
      </c>
      <c r="C14823">
        <v>2508</v>
      </c>
    </row>
    <row r="14824" spans="1:3">
      <c r="A14824" t="s">
        <v>14629</v>
      </c>
      <c r="B14824">
        <v>67</v>
      </c>
      <c r="C14824">
        <v>2508</v>
      </c>
    </row>
    <row r="14825" spans="1:3">
      <c r="A14825" t="s">
        <v>14630</v>
      </c>
      <c r="B14825">
        <v>97</v>
      </c>
      <c r="C14825">
        <v>2508</v>
      </c>
    </row>
    <row r="14826" spans="1:3">
      <c r="A14826" t="s">
        <v>14631</v>
      </c>
      <c r="B14826">
        <v>97</v>
      </c>
      <c r="C14826">
        <v>2508</v>
      </c>
    </row>
    <row r="14827" spans="1:3">
      <c r="A14827" t="s">
        <v>14632</v>
      </c>
      <c r="B14827">
        <v>0</v>
      </c>
      <c r="C14827">
        <v>1027</v>
      </c>
    </row>
    <row r="14828" spans="1:3">
      <c r="A14828" t="s">
        <v>14633</v>
      </c>
      <c r="B14828">
        <v>0</v>
      </c>
      <c r="C14828">
        <v>1027</v>
      </c>
    </row>
    <row r="14829" spans="1:3">
      <c r="A14829" t="s">
        <v>14634</v>
      </c>
      <c r="B14829">
        <v>0</v>
      </c>
      <c r="C14829">
        <v>1027</v>
      </c>
    </row>
    <row r="14830" spans="1:3">
      <c r="A14830" t="s">
        <v>14635</v>
      </c>
      <c r="B14830">
        <v>0</v>
      </c>
      <c r="C14830">
        <v>1027</v>
      </c>
    </row>
    <row r="14831" spans="1:3">
      <c r="A14831" t="s">
        <v>14636</v>
      </c>
      <c r="B14831">
        <v>0</v>
      </c>
      <c r="C14831">
        <v>1027</v>
      </c>
    </row>
    <row r="14832" spans="1:3">
      <c r="A14832" t="s">
        <v>14637</v>
      </c>
      <c r="B14832">
        <v>0</v>
      </c>
      <c r="C14832">
        <v>1027</v>
      </c>
    </row>
    <row r="14833" spans="1:3">
      <c r="A14833" t="s">
        <v>14638</v>
      </c>
      <c r="B14833">
        <v>0</v>
      </c>
      <c r="C14833">
        <v>1027</v>
      </c>
    </row>
    <row r="14834" spans="1:3">
      <c r="A14834" t="s">
        <v>14639</v>
      </c>
      <c r="B14834">
        <v>0</v>
      </c>
      <c r="C14834">
        <v>1027</v>
      </c>
    </row>
    <row r="14835" spans="1:3">
      <c r="A14835" t="s">
        <v>14640</v>
      </c>
      <c r="B14835">
        <v>7</v>
      </c>
      <c r="C14835">
        <v>422</v>
      </c>
    </row>
    <row r="14836" spans="1:3">
      <c r="A14836" t="s">
        <v>14641</v>
      </c>
      <c r="B14836">
        <v>35</v>
      </c>
      <c r="C14836">
        <v>762</v>
      </c>
    </row>
    <row r="14837" spans="1:3">
      <c r="A14837" t="s">
        <v>14642</v>
      </c>
      <c r="B14837">
        <v>8</v>
      </c>
      <c r="C14837">
        <v>2331</v>
      </c>
    </row>
    <row r="14838" spans="1:3">
      <c r="A14838" t="s">
        <v>14643</v>
      </c>
      <c r="B14838">
        <v>0</v>
      </c>
      <c r="C14838">
        <v>1</v>
      </c>
    </row>
    <row r="14839" spans="1:3">
      <c r="A14839" t="s">
        <v>14644</v>
      </c>
      <c r="B14839">
        <v>24</v>
      </c>
      <c r="C14839">
        <v>3046</v>
      </c>
    </row>
    <row r="14840" spans="1:3">
      <c r="A14840" t="s">
        <v>14645</v>
      </c>
      <c r="B14840">
        <v>0</v>
      </c>
      <c r="C14840">
        <v>3046</v>
      </c>
    </row>
    <row r="14841" spans="1:3">
      <c r="A14841" t="s">
        <v>14646</v>
      </c>
      <c r="B14841">
        <v>37</v>
      </c>
      <c r="C14841">
        <v>3046</v>
      </c>
    </row>
    <row r="14842" spans="1:3">
      <c r="A14842" t="s">
        <v>14647</v>
      </c>
      <c r="B14842">
        <v>0</v>
      </c>
      <c r="C14842">
        <v>3046</v>
      </c>
    </row>
    <row r="14843" spans="1:3">
      <c r="A14843" t="s">
        <v>14648</v>
      </c>
      <c r="B14843">
        <v>49</v>
      </c>
      <c r="C14843">
        <v>3046</v>
      </c>
    </row>
    <row r="14844" spans="1:3">
      <c r="A14844" t="s">
        <v>14649</v>
      </c>
      <c r="B14844">
        <v>0</v>
      </c>
      <c r="C14844">
        <v>1244</v>
      </c>
    </row>
    <row r="14845" spans="1:3">
      <c r="A14845" t="s">
        <v>14650</v>
      </c>
      <c r="B14845">
        <v>0</v>
      </c>
      <c r="C14845">
        <v>1244</v>
      </c>
    </row>
    <row r="14846" spans="1:3">
      <c r="A14846" t="s">
        <v>14651</v>
      </c>
      <c r="B14846">
        <v>0</v>
      </c>
      <c r="C14846">
        <v>2508</v>
      </c>
    </row>
    <row r="14847" spans="1:3">
      <c r="A14847" t="s">
        <v>14652</v>
      </c>
      <c r="B14847">
        <v>0</v>
      </c>
      <c r="C14847">
        <v>2508</v>
      </c>
    </row>
    <row r="14848" spans="1:3">
      <c r="A14848" t="s">
        <v>14653</v>
      </c>
      <c r="B14848">
        <v>0</v>
      </c>
      <c r="C14848">
        <v>2508</v>
      </c>
    </row>
    <row r="14849" spans="1:3">
      <c r="A14849" t="s">
        <v>14654</v>
      </c>
      <c r="B14849">
        <v>0</v>
      </c>
      <c r="C14849">
        <v>2508</v>
      </c>
    </row>
    <row r="14850" spans="1:3">
      <c r="A14850" t="s">
        <v>14655</v>
      </c>
      <c r="B14850">
        <v>0</v>
      </c>
      <c r="C14850">
        <v>2508</v>
      </c>
    </row>
    <row r="14851" spans="1:3">
      <c r="A14851" t="s">
        <v>14656</v>
      </c>
      <c r="B14851">
        <v>0</v>
      </c>
      <c r="C14851">
        <v>2508</v>
      </c>
    </row>
    <row r="14852" spans="1:3">
      <c r="A14852" t="s">
        <v>14657</v>
      </c>
      <c r="B14852">
        <v>0</v>
      </c>
      <c r="C14852">
        <v>2508</v>
      </c>
    </row>
    <row r="14853" spans="1:3">
      <c r="A14853" t="s">
        <v>14658</v>
      </c>
      <c r="B14853">
        <v>0</v>
      </c>
      <c r="C14853">
        <v>2508</v>
      </c>
    </row>
    <row r="14854" spans="1:3">
      <c r="A14854" t="s">
        <v>14659</v>
      </c>
      <c r="B14854">
        <v>0</v>
      </c>
      <c r="C14854">
        <v>2508</v>
      </c>
    </row>
    <row r="14855" spans="1:3">
      <c r="A14855" t="s">
        <v>14660</v>
      </c>
      <c r="B14855">
        <v>0</v>
      </c>
      <c r="C14855">
        <v>2508</v>
      </c>
    </row>
    <row r="14856" spans="1:3">
      <c r="A14856" t="s">
        <v>14661</v>
      </c>
      <c r="B14856">
        <v>0</v>
      </c>
      <c r="C14856">
        <v>2508</v>
      </c>
    </row>
    <row r="14857" spans="1:3">
      <c r="A14857" t="s">
        <v>14662</v>
      </c>
      <c r="B14857">
        <v>0</v>
      </c>
      <c r="C14857">
        <v>2508</v>
      </c>
    </row>
    <row r="14858" spans="1:3">
      <c r="A14858" t="s">
        <v>14663</v>
      </c>
      <c r="B14858">
        <v>0</v>
      </c>
      <c r="C14858">
        <v>2508</v>
      </c>
    </row>
    <row r="14859" spans="1:3">
      <c r="A14859" t="s">
        <v>14664</v>
      </c>
      <c r="B14859">
        <v>113</v>
      </c>
      <c r="C14859">
        <v>3046</v>
      </c>
    </row>
    <row r="14860" spans="1:3">
      <c r="A14860" t="s">
        <v>14665</v>
      </c>
      <c r="B14860">
        <v>0</v>
      </c>
      <c r="C14860">
        <v>2508</v>
      </c>
    </row>
    <row r="14861" spans="1:3">
      <c r="A14861" t="s">
        <v>14666</v>
      </c>
      <c r="B14861">
        <v>41</v>
      </c>
      <c r="C14861">
        <v>2401</v>
      </c>
    </row>
    <row r="14862" spans="1:3">
      <c r="A14862" t="s">
        <v>14667</v>
      </c>
      <c r="B14862">
        <v>0</v>
      </c>
      <c r="C14862">
        <v>2331</v>
      </c>
    </row>
    <row r="14863" spans="1:3">
      <c r="A14863" t="s">
        <v>14668</v>
      </c>
      <c r="B14863">
        <v>5</v>
      </c>
      <c r="C14863">
        <v>361</v>
      </c>
    </row>
    <row r="14864" spans="1:3">
      <c r="A14864" t="s">
        <v>14669</v>
      </c>
      <c r="B14864">
        <v>64</v>
      </c>
      <c r="C14864">
        <v>1443</v>
      </c>
    </row>
    <row r="14865" spans="1:3">
      <c r="A14865" t="s">
        <v>14670</v>
      </c>
      <c r="B14865">
        <v>12</v>
      </c>
      <c r="C14865">
        <v>1443</v>
      </c>
    </row>
    <row r="14866" spans="1:3">
      <c r="A14866" t="s">
        <v>14671</v>
      </c>
      <c r="B14866">
        <v>0</v>
      </c>
      <c r="C14866">
        <v>1443</v>
      </c>
    </row>
    <row r="14867" spans="1:3">
      <c r="A14867" t="s">
        <v>14672</v>
      </c>
      <c r="B14867">
        <v>8</v>
      </c>
      <c r="C14867">
        <v>1443</v>
      </c>
    </row>
    <row r="14868" spans="1:3">
      <c r="A14868" t="s">
        <v>14673</v>
      </c>
      <c r="B14868">
        <v>0</v>
      </c>
      <c r="C14868">
        <v>1443</v>
      </c>
    </row>
    <row r="14869" spans="1:3">
      <c r="A14869" t="s">
        <v>14674</v>
      </c>
      <c r="B14869">
        <v>0</v>
      </c>
      <c r="C14869">
        <v>1443</v>
      </c>
    </row>
    <row r="14870" spans="1:3">
      <c r="A14870" t="s">
        <v>14675</v>
      </c>
      <c r="B14870">
        <v>24</v>
      </c>
      <c r="C14870">
        <v>1443</v>
      </c>
    </row>
    <row r="14871" spans="1:3">
      <c r="A14871" t="s">
        <v>14676</v>
      </c>
      <c r="B14871">
        <v>28</v>
      </c>
      <c r="C14871">
        <v>1443</v>
      </c>
    </row>
    <row r="14872" spans="1:3">
      <c r="A14872" t="s">
        <v>14677</v>
      </c>
      <c r="B14872">
        <v>0</v>
      </c>
      <c r="C14872">
        <v>1443</v>
      </c>
    </row>
    <row r="14873" spans="1:3">
      <c r="A14873" t="s">
        <v>14678</v>
      </c>
      <c r="B14873">
        <v>19</v>
      </c>
      <c r="C14873">
        <v>1443</v>
      </c>
    </row>
    <row r="14874" spans="1:3">
      <c r="A14874" t="s">
        <v>14679</v>
      </c>
      <c r="B14874">
        <v>44</v>
      </c>
      <c r="C14874">
        <v>1244</v>
      </c>
    </row>
    <row r="14875" spans="1:3">
      <c r="A14875" t="s">
        <v>14680</v>
      </c>
      <c r="B14875">
        <v>41</v>
      </c>
      <c r="C14875">
        <v>1244</v>
      </c>
    </row>
    <row r="14876" spans="1:3">
      <c r="A14876" t="s">
        <v>14681</v>
      </c>
      <c r="B14876">
        <v>32</v>
      </c>
      <c r="C14876">
        <v>1443</v>
      </c>
    </row>
    <row r="14877" spans="1:3">
      <c r="A14877" t="s">
        <v>14682</v>
      </c>
      <c r="B14877">
        <v>28</v>
      </c>
      <c r="C14877">
        <v>800</v>
      </c>
    </row>
    <row r="14878" spans="1:3">
      <c r="A14878" t="s">
        <v>14683</v>
      </c>
      <c r="B14878">
        <v>0</v>
      </c>
      <c r="C14878">
        <v>800</v>
      </c>
    </row>
    <row r="14879" spans="1:3">
      <c r="A14879" t="s">
        <v>14684</v>
      </c>
      <c r="B14879">
        <v>0</v>
      </c>
      <c r="C14879">
        <v>800</v>
      </c>
    </row>
    <row r="14880" spans="1:3">
      <c r="A14880" t="s">
        <v>14685</v>
      </c>
      <c r="B14880">
        <v>0</v>
      </c>
      <c r="C14880">
        <v>800</v>
      </c>
    </row>
    <row r="14881" spans="1:3">
      <c r="A14881" t="s">
        <v>14686</v>
      </c>
      <c r="B14881">
        <v>0</v>
      </c>
      <c r="C14881">
        <v>422</v>
      </c>
    </row>
    <row r="14882" spans="1:3">
      <c r="A14882" t="s">
        <v>14687</v>
      </c>
      <c r="B14882">
        <v>25</v>
      </c>
      <c r="C14882">
        <v>1234</v>
      </c>
    </row>
    <row r="14883" spans="1:3">
      <c r="A14883" t="s">
        <v>14688</v>
      </c>
      <c r="B14883">
        <v>28</v>
      </c>
      <c r="C14883">
        <v>10016</v>
      </c>
    </row>
    <row r="14884" spans="1:3">
      <c r="A14884" t="s">
        <v>14689</v>
      </c>
      <c r="B14884">
        <v>0</v>
      </c>
      <c r="C14884">
        <v>10016</v>
      </c>
    </row>
    <row r="14885" spans="1:3">
      <c r="A14885" t="s">
        <v>14690</v>
      </c>
      <c r="B14885">
        <v>31</v>
      </c>
      <c r="C14885">
        <v>10016</v>
      </c>
    </row>
    <row r="14886" spans="1:3">
      <c r="A14886" t="s">
        <v>14691</v>
      </c>
      <c r="B14886">
        <v>122</v>
      </c>
      <c r="C14886">
        <v>10016</v>
      </c>
    </row>
    <row r="14887" spans="1:3">
      <c r="A14887" t="s">
        <v>14692</v>
      </c>
      <c r="B14887">
        <v>13</v>
      </c>
      <c r="C14887">
        <v>10016</v>
      </c>
    </row>
    <row r="14888" spans="1:3">
      <c r="A14888" t="s">
        <v>14693</v>
      </c>
      <c r="B14888">
        <v>58</v>
      </c>
      <c r="C14888">
        <v>10016</v>
      </c>
    </row>
    <row r="14889" spans="1:3">
      <c r="A14889" t="s">
        <v>14694</v>
      </c>
      <c r="B14889">
        <v>0</v>
      </c>
      <c r="C14889">
        <v>10016</v>
      </c>
    </row>
    <row r="14890" spans="1:3">
      <c r="A14890" t="s">
        <v>14695</v>
      </c>
      <c r="B14890">
        <v>84</v>
      </c>
      <c r="C14890">
        <v>10016</v>
      </c>
    </row>
    <row r="14891" spans="1:3">
      <c r="A14891" t="s">
        <v>14696</v>
      </c>
      <c r="B14891">
        <v>31</v>
      </c>
      <c r="C14891">
        <v>1262</v>
      </c>
    </row>
    <row r="14892" spans="1:3">
      <c r="A14892" t="s">
        <v>14697</v>
      </c>
      <c r="B14892">
        <v>80</v>
      </c>
      <c r="C14892">
        <v>1451</v>
      </c>
    </row>
    <row r="14893" spans="1:3">
      <c r="A14893" t="s">
        <v>14698</v>
      </c>
      <c r="B14893">
        <v>98</v>
      </c>
      <c r="C14893">
        <v>31</v>
      </c>
    </row>
    <row r="14894" spans="1:3">
      <c r="A14894" t="s">
        <v>14699</v>
      </c>
      <c r="B14894">
        <v>198</v>
      </c>
      <c r="C14894">
        <v>31</v>
      </c>
    </row>
    <row r="14895" spans="1:3">
      <c r="A14895" t="s">
        <v>14700</v>
      </c>
      <c r="B14895">
        <v>0</v>
      </c>
      <c r="C14895">
        <v>31</v>
      </c>
    </row>
    <row r="14896" spans="1:3">
      <c r="A14896" t="s">
        <v>14701</v>
      </c>
      <c r="B14896">
        <v>0</v>
      </c>
      <c r="C14896">
        <v>31</v>
      </c>
    </row>
    <row r="14897" spans="1:3">
      <c r="A14897" t="s">
        <v>14702</v>
      </c>
      <c r="B14897">
        <v>0</v>
      </c>
      <c r="C14897">
        <v>31</v>
      </c>
    </row>
    <row r="14898" spans="1:3">
      <c r="A14898" t="s">
        <v>14703</v>
      </c>
      <c r="B14898">
        <v>0</v>
      </c>
      <c r="C14898">
        <v>31</v>
      </c>
    </row>
    <row r="14899" spans="1:3">
      <c r="A14899" t="s">
        <v>14704</v>
      </c>
      <c r="B14899">
        <v>14</v>
      </c>
      <c r="C14899">
        <v>31</v>
      </c>
    </row>
    <row r="14900" spans="1:3">
      <c r="A14900" t="s">
        <v>14705</v>
      </c>
      <c r="B14900">
        <v>0</v>
      </c>
      <c r="C14900">
        <v>31</v>
      </c>
    </row>
    <row r="14901" spans="1:3">
      <c r="A14901" t="s">
        <v>14706</v>
      </c>
      <c r="B14901">
        <v>0</v>
      </c>
      <c r="C14901">
        <v>31</v>
      </c>
    </row>
    <row r="14902" spans="1:3">
      <c r="A14902" t="s">
        <v>14707</v>
      </c>
      <c r="B14902">
        <v>0</v>
      </c>
      <c r="C14902">
        <v>31</v>
      </c>
    </row>
    <row r="14903" spans="1:3">
      <c r="A14903" t="s">
        <v>14708</v>
      </c>
      <c r="B14903">
        <v>0</v>
      </c>
      <c r="C14903">
        <v>31</v>
      </c>
    </row>
    <row r="14904" spans="1:3">
      <c r="A14904" t="s">
        <v>14709</v>
      </c>
      <c r="B14904">
        <v>0</v>
      </c>
      <c r="C14904">
        <v>31</v>
      </c>
    </row>
    <row r="14905" spans="1:3">
      <c r="A14905" t="s">
        <v>14710</v>
      </c>
      <c r="B14905">
        <v>0</v>
      </c>
      <c r="C14905">
        <v>31</v>
      </c>
    </row>
    <row r="14906" spans="1:3">
      <c r="A14906" t="s">
        <v>14711</v>
      </c>
      <c r="B14906">
        <v>198</v>
      </c>
      <c r="C14906">
        <v>31</v>
      </c>
    </row>
    <row r="14907" spans="1:3">
      <c r="A14907" t="s">
        <v>14712</v>
      </c>
      <c r="B14907">
        <v>0</v>
      </c>
      <c r="C14907">
        <v>31</v>
      </c>
    </row>
    <row r="14908" spans="1:3">
      <c r="A14908" t="s">
        <v>14713</v>
      </c>
      <c r="B14908">
        <v>0</v>
      </c>
      <c r="C14908">
        <v>31</v>
      </c>
    </row>
    <row r="14909" spans="1:3">
      <c r="A14909" t="s">
        <v>14714</v>
      </c>
      <c r="B14909">
        <v>0</v>
      </c>
      <c r="C14909">
        <v>31</v>
      </c>
    </row>
    <row r="14910" spans="1:3">
      <c r="A14910" t="s">
        <v>14715</v>
      </c>
      <c r="B14910">
        <v>0</v>
      </c>
      <c r="C14910">
        <v>31</v>
      </c>
    </row>
    <row r="14911" spans="1:3">
      <c r="A14911" t="s">
        <v>14716</v>
      </c>
      <c r="B14911">
        <v>0</v>
      </c>
      <c r="C14911">
        <v>31</v>
      </c>
    </row>
    <row r="14912" spans="1:3">
      <c r="A14912" t="s">
        <v>14717</v>
      </c>
      <c r="B14912">
        <v>0</v>
      </c>
      <c r="C14912">
        <v>31</v>
      </c>
    </row>
    <row r="14913" spans="1:3">
      <c r="A14913" t="s">
        <v>14718</v>
      </c>
      <c r="B14913">
        <v>0</v>
      </c>
      <c r="C14913">
        <v>31</v>
      </c>
    </row>
    <row r="14914" spans="1:3">
      <c r="A14914" t="s">
        <v>14719</v>
      </c>
      <c r="B14914">
        <v>0</v>
      </c>
      <c r="C14914">
        <v>31</v>
      </c>
    </row>
    <row r="14915" spans="1:3">
      <c r="A14915" t="s">
        <v>14720</v>
      </c>
      <c r="B14915">
        <v>0</v>
      </c>
      <c r="C14915">
        <v>31</v>
      </c>
    </row>
    <row r="14916" spans="1:3">
      <c r="A14916" t="s">
        <v>14721</v>
      </c>
      <c r="B14916">
        <v>0</v>
      </c>
      <c r="C14916">
        <v>31</v>
      </c>
    </row>
    <row r="14917" spans="1:3">
      <c r="A14917" t="s">
        <v>14722</v>
      </c>
      <c r="B14917">
        <v>0</v>
      </c>
      <c r="C14917">
        <v>31</v>
      </c>
    </row>
    <row r="14918" spans="1:3">
      <c r="A14918" t="s">
        <v>14723</v>
      </c>
      <c r="B14918">
        <v>0</v>
      </c>
      <c r="C14918">
        <v>31</v>
      </c>
    </row>
    <row r="14919" spans="1:3">
      <c r="A14919" t="s">
        <v>14724</v>
      </c>
      <c r="B14919">
        <v>0</v>
      </c>
      <c r="C14919">
        <v>31</v>
      </c>
    </row>
    <row r="14920" spans="1:3">
      <c r="A14920" t="s">
        <v>14725</v>
      </c>
      <c r="B14920">
        <v>0</v>
      </c>
      <c r="C14920">
        <v>31</v>
      </c>
    </row>
    <row r="14921" spans="1:3">
      <c r="A14921" t="s">
        <v>14726</v>
      </c>
      <c r="B14921">
        <v>0</v>
      </c>
      <c r="C14921">
        <v>31</v>
      </c>
    </row>
    <row r="14922" spans="1:3">
      <c r="A14922" t="s">
        <v>14727</v>
      </c>
      <c r="B14922">
        <v>0</v>
      </c>
      <c r="C14922">
        <v>31</v>
      </c>
    </row>
    <row r="14923" spans="1:3">
      <c r="A14923" t="s">
        <v>14728</v>
      </c>
      <c r="B14923">
        <v>0</v>
      </c>
      <c r="C14923">
        <v>31</v>
      </c>
    </row>
    <row r="14924" spans="1:3">
      <c r="A14924" t="s">
        <v>14729</v>
      </c>
      <c r="B14924">
        <v>0</v>
      </c>
      <c r="C14924">
        <v>31</v>
      </c>
    </row>
    <row r="14925" spans="1:3">
      <c r="A14925" t="s">
        <v>14730</v>
      </c>
      <c r="B14925">
        <v>0</v>
      </c>
      <c r="C14925">
        <v>31</v>
      </c>
    </row>
    <row r="14926" spans="1:3">
      <c r="A14926" t="s">
        <v>14731</v>
      </c>
      <c r="B14926">
        <v>0</v>
      </c>
      <c r="C14926">
        <v>31</v>
      </c>
    </row>
    <row r="14927" spans="1:3">
      <c r="A14927" t="s">
        <v>14732</v>
      </c>
      <c r="B14927">
        <v>0</v>
      </c>
      <c r="C14927">
        <v>31</v>
      </c>
    </row>
    <row r="14928" spans="1:3">
      <c r="A14928" t="s">
        <v>14733</v>
      </c>
      <c r="B14928">
        <v>0</v>
      </c>
      <c r="C14928">
        <v>31</v>
      </c>
    </row>
    <row r="14929" spans="1:3">
      <c r="A14929" t="s">
        <v>14734</v>
      </c>
      <c r="B14929">
        <v>0</v>
      </c>
      <c r="C14929">
        <v>31</v>
      </c>
    </row>
    <row r="14930" spans="1:3">
      <c r="A14930" t="s">
        <v>14735</v>
      </c>
      <c r="B14930">
        <v>0</v>
      </c>
      <c r="C14930">
        <v>31</v>
      </c>
    </row>
    <row r="14931" spans="1:3">
      <c r="A14931" t="s">
        <v>14736</v>
      </c>
      <c r="B14931">
        <v>0</v>
      </c>
      <c r="C14931">
        <v>31</v>
      </c>
    </row>
    <row r="14932" spans="1:3">
      <c r="A14932" t="s">
        <v>14737</v>
      </c>
      <c r="B14932">
        <v>0</v>
      </c>
      <c r="C14932">
        <v>31</v>
      </c>
    </row>
    <row r="14933" spans="1:3">
      <c r="A14933" t="s">
        <v>14738</v>
      </c>
      <c r="B14933">
        <v>0</v>
      </c>
      <c r="C14933">
        <v>31</v>
      </c>
    </row>
    <row r="14934" spans="1:3">
      <c r="A14934" t="s">
        <v>14739</v>
      </c>
      <c r="B14934">
        <v>0</v>
      </c>
      <c r="C14934">
        <v>31</v>
      </c>
    </row>
    <row r="14935" spans="1:3">
      <c r="A14935" t="s">
        <v>14740</v>
      </c>
      <c r="B14935">
        <v>0</v>
      </c>
      <c r="C14935">
        <v>31</v>
      </c>
    </row>
    <row r="14936" spans="1:3">
      <c r="A14936" t="s">
        <v>14741</v>
      </c>
      <c r="B14936">
        <v>0</v>
      </c>
      <c r="C14936">
        <v>31</v>
      </c>
    </row>
    <row r="14937" spans="1:3">
      <c r="A14937" t="s">
        <v>14742</v>
      </c>
      <c r="B14937">
        <v>0</v>
      </c>
      <c r="C14937">
        <v>31</v>
      </c>
    </row>
    <row r="14938" spans="1:3">
      <c r="A14938" t="s">
        <v>14743</v>
      </c>
      <c r="B14938">
        <v>0</v>
      </c>
      <c r="C14938">
        <v>31</v>
      </c>
    </row>
    <row r="14939" spans="1:3">
      <c r="A14939" t="s">
        <v>14744</v>
      </c>
      <c r="B14939">
        <v>0</v>
      </c>
      <c r="C14939">
        <v>31</v>
      </c>
    </row>
    <row r="14940" spans="1:3">
      <c r="A14940" t="s">
        <v>14745</v>
      </c>
      <c r="B14940">
        <v>0</v>
      </c>
      <c r="C14940">
        <v>31</v>
      </c>
    </row>
    <row r="14941" spans="1:3">
      <c r="A14941" t="s">
        <v>14746</v>
      </c>
      <c r="B14941">
        <v>0</v>
      </c>
      <c r="C14941">
        <v>31</v>
      </c>
    </row>
    <row r="14942" spans="1:3">
      <c r="A14942" t="s">
        <v>14747</v>
      </c>
      <c r="B14942">
        <v>0</v>
      </c>
      <c r="C14942">
        <v>31</v>
      </c>
    </row>
    <row r="14943" spans="1:3">
      <c r="A14943" t="s">
        <v>14748</v>
      </c>
      <c r="B14943">
        <v>0</v>
      </c>
      <c r="C14943">
        <v>31</v>
      </c>
    </row>
    <row r="14944" spans="1:3">
      <c r="A14944" t="s">
        <v>14749</v>
      </c>
      <c r="B14944">
        <v>0</v>
      </c>
      <c r="C14944">
        <v>31</v>
      </c>
    </row>
    <row r="14945" spans="1:3">
      <c r="A14945" t="s">
        <v>14750</v>
      </c>
      <c r="B14945">
        <v>0</v>
      </c>
      <c r="C14945">
        <v>31</v>
      </c>
    </row>
    <row r="14946" spans="1:3">
      <c r="A14946" t="s">
        <v>14751</v>
      </c>
      <c r="B14946">
        <v>0</v>
      </c>
      <c r="C14946">
        <v>31</v>
      </c>
    </row>
    <row r="14947" spans="1:3">
      <c r="A14947" t="s">
        <v>14752</v>
      </c>
      <c r="B14947">
        <v>0</v>
      </c>
      <c r="C14947">
        <v>31</v>
      </c>
    </row>
    <row r="14948" spans="1:3">
      <c r="A14948" t="s">
        <v>14753</v>
      </c>
      <c r="B14948">
        <v>0</v>
      </c>
      <c r="C14948">
        <v>31</v>
      </c>
    </row>
    <row r="14949" spans="1:3">
      <c r="A14949" t="s">
        <v>14754</v>
      </c>
      <c r="B14949">
        <v>0</v>
      </c>
      <c r="C14949">
        <v>31</v>
      </c>
    </row>
    <row r="14950" spans="1:3">
      <c r="A14950" t="s">
        <v>14755</v>
      </c>
      <c r="B14950">
        <v>0</v>
      </c>
      <c r="C14950">
        <v>31</v>
      </c>
    </row>
    <row r="14951" spans="1:3">
      <c r="A14951" t="s">
        <v>14756</v>
      </c>
      <c r="B14951">
        <v>0</v>
      </c>
      <c r="C14951">
        <v>31</v>
      </c>
    </row>
    <row r="14952" spans="1:3">
      <c r="A14952" t="s">
        <v>14757</v>
      </c>
      <c r="B14952">
        <v>0</v>
      </c>
      <c r="C14952">
        <v>31</v>
      </c>
    </row>
    <row r="14953" spans="1:3">
      <c r="A14953" t="s">
        <v>14758</v>
      </c>
      <c r="B14953">
        <v>0</v>
      </c>
      <c r="C14953">
        <v>31</v>
      </c>
    </row>
    <row r="14954" spans="1:3">
      <c r="A14954" t="s">
        <v>14759</v>
      </c>
      <c r="B14954">
        <v>0</v>
      </c>
      <c r="C14954">
        <v>31</v>
      </c>
    </row>
    <row r="14955" spans="1:3">
      <c r="A14955" t="s">
        <v>14760</v>
      </c>
      <c r="B14955">
        <v>0</v>
      </c>
      <c r="C14955">
        <v>31</v>
      </c>
    </row>
    <row r="14956" spans="1:3">
      <c r="A14956" t="s">
        <v>14761</v>
      </c>
      <c r="B14956">
        <v>0</v>
      </c>
      <c r="C14956">
        <v>31</v>
      </c>
    </row>
    <row r="14957" spans="1:3">
      <c r="A14957" t="s">
        <v>14762</v>
      </c>
      <c r="B14957">
        <v>0</v>
      </c>
      <c r="C14957">
        <v>31</v>
      </c>
    </row>
    <row r="14958" spans="1:3">
      <c r="A14958" t="s">
        <v>14763</v>
      </c>
      <c r="B14958">
        <v>125</v>
      </c>
      <c r="C14958">
        <v>31</v>
      </c>
    </row>
    <row r="14959" spans="1:3">
      <c r="A14959" t="s">
        <v>14764</v>
      </c>
      <c r="B14959">
        <v>137</v>
      </c>
      <c r="C14959">
        <v>31</v>
      </c>
    </row>
    <row r="14960" spans="1:3">
      <c r="A14960" t="s">
        <v>14765</v>
      </c>
      <c r="B14960">
        <v>137</v>
      </c>
      <c r="C14960">
        <v>31</v>
      </c>
    </row>
    <row r="14961" spans="1:3">
      <c r="A14961" t="s">
        <v>14766</v>
      </c>
      <c r="B14961">
        <v>137</v>
      </c>
      <c r="C14961">
        <v>31</v>
      </c>
    </row>
    <row r="14962" spans="1:3">
      <c r="A14962" t="s">
        <v>14767</v>
      </c>
      <c r="B14962">
        <v>137</v>
      </c>
      <c r="C14962">
        <v>31</v>
      </c>
    </row>
    <row r="14963" spans="1:3">
      <c r="A14963" t="s">
        <v>14768</v>
      </c>
      <c r="B14963">
        <v>137</v>
      </c>
      <c r="C14963">
        <v>31</v>
      </c>
    </row>
    <row r="14964" spans="1:3">
      <c r="A14964" t="s">
        <v>14769</v>
      </c>
      <c r="B14964">
        <v>137</v>
      </c>
      <c r="C14964">
        <v>31</v>
      </c>
    </row>
    <row r="14965" spans="1:3">
      <c r="A14965" t="s">
        <v>14770</v>
      </c>
      <c r="B14965">
        <v>137</v>
      </c>
      <c r="C14965">
        <v>31</v>
      </c>
    </row>
    <row r="14966" spans="1:3">
      <c r="A14966" t="s">
        <v>14771</v>
      </c>
      <c r="B14966">
        <v>137</v>
      </c>
      <c r="C14966">
        <v>31</v>
      </c>
    </row>
    <row r="14967" spans="1:3">
      <c r="A14967" t="s">
        <v>14772</v>
      </c>
      <c r="B14967">
        <v>137</v>
      </c>
      <c r="C14967">
        <v>31</v>
      </c>
    </row>
    <row r="14968" spans="1:3">
      <c r="A14968" t="s">
        <v>14773</v>
      </c>
      <c r="B14968">
        <v>98</v>
      </c>
      <c r="C14968">
        <v>31</v>
      </c>
    </row>
    <row r="14969" spans="1:3">
      <c r="A14969" t="s">
        <v>14774</v>
      </c>
      <c r="B14969">
        <v>137</v>
      </c>
      <c r="C14969">
        <v>31</v>
      </c>
    </row>
    <row r="14970" spans="1:3">
      <c r="A14970" t="s">
        <v>14775</v>
      </c>
      <c r="B14970">
        <v>125</v>
      </c>
      <c r="C14970">
        <v>31</v>
      </c>
    </row>
    <row r="14971" spans="1:3">
      <c r="A14971" t="s">
        <v>14776</v>
      </c>
      <c r="B14971">
        <v>137</v>
      </c>
      <c r="C14971">
        <v>31</v>
      </c>
    </row>
    <row r="14972" spans="1:3">
      <c r="A14972" t="s">
        <v>14777</v>
      </c>
      <c r="B14972">
        <v>137</v>
      </c>
      <c r="C14972">
        <v>31</v>
      </c>
    </row>
    <row r="14973" spans="1:3">
      <c r="A14973" t="s">
        <v>14778</v>
      </c>
      <c r="B14973">
        <v>137</v>
      </c>
      <c r="C14973">
        <v>31</v>
      </c>
    </row>
    <row r="14974" spans="1:3">
      <c r="A14974" t="s">
        <v>14779</v>
      </c>
      <c r="B14974">
        <v>137</v>
      </c>
      <c r="C14974">
        <v>31</v>
      </c>
    </row>
    <row r="14975" spans="1:3">
      <c r="A14975" t="s">
        <v>14780</v>
      </c>
      <c r="B14975">
        <v>98</v>
      </c>
      <c r="C14975">
        <v>31</v>
      </c>
    </row>
    <row r="14976" spans="1:3">
      <c r="A14976" t="s">
        <v>14781</v>
      </c>
      <c r="B14976">
        <v>137</v>
      </c>
      <c r="C14976">
        <v>31</v>
      </c>
    </row>
    <row r="14977" spans="1:3">
      <c r="A14977" t="s">
        <v>14782</v>
      </c>
      <c r="B14977">
        <v>137</v>
      </c>
      <c r="C14977">
        <v>31</v>
      </c>
    </row>
    <row r="14978" spans="1:3">
      <c r="A14978" t="s">
        <v>14783</v>
      </c>
      <c r="B14978">
        <v>137</v>
      </c>
      <c r="C14978">
        <v>31</v>
      </c>
    </row>
    <row r="14979" spans="1:3">
      <c r="A14979" t="s">
        <v>14784</v>
      </c>
      <c r="B14979">
        <v>137</v>
      </c>
      <c r="C14979">
        <v>31</v>
      </c>
    </row>
    <row r="14980" spans="1:3">
      <c r="A14980" t="s">
        <v>14785</v>
      </c>
      <c r="B14980">
        <v>125</v>
      </c>
      <c r="C14980">
        <v>31</v>
      </c>
    </row>
    <row r="14981" spans="1:3">
      <c r="A14981" t="s">
        <v>14786</v>
      </c>
      <c r="B14981">
        <v>137</v>
      </c>
      <c r="C14981">
        <v>31</v>
      </c>
    </row>
    <row r="14982" spans="1:3">
      <c r="A14982" t="s">
        <v>14787</v>
      </c>
      <c r="B14982">
        <v>98</v>
      </c>
      <c r="C14982">
        <v>31</v>
      </c>
    </row>
    <row r="14983" spans="1:3">
      <c r="A14983" t="s">
        <v>14788</v>
      </c>
      <c r="B14983">
        <v>137</v>
      </c>
      <c r="C14983">
        <v>31</v>
      </c>
    </row>
    <row r="14984" spans="1:3">
      <c r="A14984" t="s">
        <v>14789</v>
      </c>
      <c r="B14984">
        <v>137</v>
      </c>
      <c r="C14984">
        <v>31</v>
      </c>
    </row>
    <row r="14985" spans="1:3">
      <c r="A14985" t="s">
        <v>14790</v>
      </c>
      <c r="B14985">
        <v>125</v>
      </c>
      <c r="C14985">
        <v>31</v>
      </c>
    </row>
    <row r="14986" spans="1:3">
      <c r="A14986" t="s">
        <v>14791</v>
      </c>
      <c r="B14986">
        <v>137</v>
      </c>
      <c r="C14986">
        <v>31</v>
      </c>
    </row>
    <row r="14987" spans="1:3">
      <c r="A14987" t="s">
        <v>14792</v>
      </c>
      <c r="B14987">
        <v>137</v>
      </c>
      <c r="C14987">
        <v>31</v>
      </c>
    </row>
    <row r="14988" spans="1:3">
      <c r="A14988" t="s">
        <v>14793</v>
      </c>
      <c r="B14988">
        <v>137</v>
      </c>
      <c r="C14988">
        <v>31</v>
      </c>
    </row>
    <row r="14989" spans="1:3">
      <c r="A14989" t="s">
        <v>14794</v>
      </c>
      <c r="B14989">
        <v>137</v>
      </c>
      <c r="C14989">
        <v>31</v>
      </c>
    </row>
    <row r="14990" spans="1:3">
      <c r="A14990" t="s">
        <v>14795</v>
      </c>
      <c r="B14990">
        <v>137</v>
      </c>
      <c r="C14990">
        <v>31</v>
      </c>
    </row>
    <row r="14991" spans="1:3">
      <c r="A14991" t="s">
        <v>14796</v>
      </c>
      <c r="B14991">
        <v>76</v>
      </c>
      <c r="C14991">
        <v>31</v>
      </c>
    </row>
    <row r="14992" spans="1:3">
      <c r="A14992" t="s">
        <v>14797</v>
      </c>
      <c r="B14992">
        <v>197</v>
      </c>
      <c r="C14992">
        <v>31</v>
      </c>
    </row>
    <row r="14993" spans="1:3">
      <c r="A14993" t="s">
        <v>14798</v>
      </c>
      <c r="B14993">
        <v>98</v>
      </c>
      <c r="C14993">
        <v>31</v>
      </c>
    </row>
    <row r="14994" spans="1:3">
      <c r="A14994" t="s">
        <v>14799</v>
      </c>
      <c r="B14994">
        <v>125</v>
      </c>
      <c r="C14994">
        <v>31</v>
      </c>
    </row>
    <row r="14995" spans="1:3">
      <c r="A14995" t="s">
        <v>14800</v>
      </c>
      <c r="B14995">
        <v>137</v>
      </c>
      <c r="C14995">
        <v>31</v>
      </c>
    </row>
    <row r="14996" spans="1:3">
      <c r="A14996" t="s">
        <v>14801</v>
      </c>
      <c r="B14996">
        <v>137</v>
      </c>
      <c r="C14996">
        <v>31</v>
      </c>
    </row>
    <row r="14997" spans="1:3">
      <c r="A14997" t="s">
        <v>14802</v>
      </c>
      <c r="B14997">
        <v>125</v>
      </c>
      <c r="C14997">
        <v>31</v>
      </c>
    </row>
    <row r="14998" spans="1:3">
      <c r="A14998" t="s">
        <v>14803</v>
      </c>
      <c r="B14998">
        <v>137</v>
      </c>
      <c r="C14998">
        <v>31</v>
      </c>
    </row>
    <row r="14999" spans="1:3">
      <c r="A14999" t="s">
        <v>14804</v>
      </c>
      <c r="B14999">
        <v>137</v>
      </c>
      <c r="C14999">
        <v>31</v>
      </c>
    </row>
    <row r="15000" spans="1:3">
      <c r="A15000" t="s">
        <v>14805</v>
      </c>
      <c r="B15000">
        <v>137</v>
      </c>
      <c r="C15000">
        <v>31</v>
      </c>
    </row>
    <row r="15001" spans="1:3">
      <c r="A15001" t="s">
        <v>14806</v>
      </c>
      <c r="B15001">
        <v>137</v>
      </c>
      <c r="C15001">
        <v>31</v>
      </c>
    </row>
    <row r="15002" spans="1:3">
      <c r="A15002" t="s">
        <v>14807</v>
      </c>
      <c r="B15002">
        <v>98</v>
      </c>
      <c r="C15002">
        <v>31</v>
      </c>
    </row>
    <row r="15003" spans="1:3">
      <c r="A15003" t="s">
        <v>14808</v>
      </c>
      <c r="B15003">
        <v>137</v>
      </c>
      <c r="C15003">
        <v>31</v>
      </c>
    </row>
    <row r="15004" spans="1:3">
      <c r="A15004" t="s">
        <v>14809</v>
      </c>
      <c r="B15004">
        <v>137</v>
      </c>
      <c r="C15004">
        <v>31</v>
      </c>
    </row>
    <row r="15005" spans="1:3">
      <c r="A15005" t="s">
        <v>14810</v>
      </c>
      <c r="B15005">
        <v>137</v>
      </c>
      <c r="C15005">
        <v>31</v>
      </c>
    </row>
    <row r="15006" spans="1:3">
      <c r="A15006" t="s">
        <v>14811</v>
      </c>
      <c r="B15006">
        <v>137</v>
      </c>
      <c r="C15006">
        <v>31</v>
      </c>
    </row>
    <row r="15007" spans="1:3">
      <c r="A15007" t="s">
        <v>14812</v>
      </c>
      <c r="B15007">
        <v>137</v>
      </c>
      <c r="C15007">
        <v>31</v>
      </c>
    </row>
    <row r="15008" spans="1:3">
      <c r="A15008" t="s">
        <v>14813</v>
      </c>
      <c r="B15008">
        <v>125</v>
      </c>
      <c r="C15008">
        <v>31</v>
      </c>
    </row>
    <row r="15009" spans="1:3">
      <c r="A15009" t="s">
        <v>14814</v>
      </c>
      <c r="B15009">
        <v>137</v>
      </c>
      <c r="C15009">
        <v>31</v>
      </c>
    </row>
    <row r="15010" spans="1:3">
      <c r="A15010" t="s">
        <v>14815</v>
      </c>
      <c r="B15010">
        <v>137</v>
      </c>
      <c r="C15010">
        <v>31</v>
      </c>
    </row>
    <row r="15011" spans="1:3">
      <c r="A15011" t="s">
        <v>14816</v>
      </c>
      <c r="B15011">
        <v>98</v>
      </c>
      <c r="C15011">
        <v>31</v>
      </c>
    </row>
    <row r="15012" spans="1:3">
      <c r="A15012" t="s">
        <v>14817</v>
      </c>
      <c r="B15012">
        <v>137</v>
      </c>
      <c r="C15012">
        <v>31</v>
      </c>
    </row>
    <row r="15013" spans="1:3">
      <c r="A15013" t="s">
        <v>14818</v>
      </c>
      <c r="B15013">
        <v>137</v>
      </c>
      <c r="C15013">
        <v>31</v>
      </c>
    </row>
    <row r="15014" spans="1:3">
      <c r="A15014" t="s">
        <v>14819</v>
      </c>
      <c r="B15014">
        <v>125</v>
      </c>
      <c r="C15014">
        <v>31</v>
      </c>
    </row>
    <row r="15015" spans="1:3">
      <c r="A15015" t="s">
        <v>14820</v>
      </c>
      <c r="B15015">
        <v>137</v>
      </c>
      <c r="C15015">
        <v>31</v>
      </c>
    </row>
    <row r="15016" spans="1:3">
      <c r="A15016" t="s">
        <v>14821</v>
      </c>
      <c r="B15016">
        <v>137</v>
      </c>
      <c r="C15016">
        <v>31</v>
      </c>
    </row>
    <row r="15017" spans="1:3">
      <c r="A15017" t="s">
        <v>14822</v>
      </c>
      <c r="B15017">
        <v>137</v>
      </c>
      <c r="C15017">
        <v>31</v>
      </c>
    </row>
    <row r="15018" spans="1:3">
      <c r="A15018" t="s">
        <v>14823</v>
      </c>
      <c r="B15018">
        <v>137</v>
      </c>
      <c r="C15018">
        <v>31</v>
      </c>
    </row>
    <row r="15019" spans="1:3">
      <c r="A15019" t="s">
        <v>14824</v>
      </c>
      <c r="B15019">
        <v>137</v>
      </c>
      <c r="C15019">
        <v>31</v>
      </c>
    </row>
    <row r="15020" spans="1:3">
      <c r="A15020" t="s">
        <v>14825</v>
      </c>
      <c r="B15020">
        <v>98</v>
      </c>
      <c r="C15020">
        <v>31</v>
      </c>
    </row>
    <row r="15021" spans="1:3">
      <c r="A15021" t="s">
        <v>14826</v>
      </c>
      <c r="B15021">
        <v>40</v>
      </c>
      <c r="C15021">
        <v>1244</v>
      </c>
    </row>
    <row r="15022" spans="1:3">
      <c r="A15022" t="s">
        <v>14827</v>
      </c>
      <c r="B15022">
        <v>40</v>
      </c>
      <c r="C15022">
        <v>1244</v>
      </c>
    </row>
    <row r="15023" spans="1:3">
      <c r="A15023" t="s">
        <v>14828</v>
      </c>
      <c r="B15023">
        <v>29</v>
      </c>
      <c r="C15023">
        <v>2401</v>
      </c>
    </row>
    <row r="15024" spans="1:3">
      <c r="A15024" t="s">
        <v>14829</v>
      </c>
      <c r="B15024">
        <v>27</v>
      </c>
      <c r="C15024">
        <v>2401</v>
      </c>
    </row>
    <row r="15025" spans="1:3">
      <c r="A15025" t="s">
        <v>14830</v>
      </c>
      <c r="B15025">
        <v>22</v>
      </c>
      <c r="C15025">
        <v>2401</v>
      </c>
    </row>
    <row r="15026" spans="1:3">
      <c r="A15026" t="s">
        <v>14831</v>
      </c>
      <c r="B15026">
        <v>39</v>
      </c>
      <c r="C15026">
        <v>2401</v>
      </c>
    </row>
    <row r="15027" spans="1:3">
      <c r="A15027" t="s">
        <v>14832</v>
      </c>
      <c r="B15027">
        <v>0</v>
      </c>
      <c r="C15027">
        <v>1244</v>
      </c>
    </row>
    <row r="15028" spans="1:3">
      <c r="A15028" t="s">
        <v>14833</v>
      </c>
      <c r="B15028">
        <v>0</v>
      </c>
      <c r="C15028">
        <v>1244</v>
      </c>
    </row>
    <row r="15029" spans="1:3">
      <c r="A15029" t="s">
        <v>14834</v>
      </c>
      <c r="B15029">
        <v>0</v>
      </c>
      <c r="C15029">
        <v>1244</v>
      </c>
    </row>
    <row r="15030" spans="1:3">
      <c r="A15030" t="s">
        <v>14835</v>
      </c>
      <c r="B15030">
        <v>0</v>
      </c>
      <c r="C15030">
        <v>1244</v>
      </c>
    </row>
    <row r="15031" spans="1:3">
      <c r="A15031" t="s">
        <v>14836</v>
      </c>
      <c r="B15031">
        <v>151</v>
      </c>
      <c r="C15031">
        <v>1027</v>
      </c>
    </row>
    <row r="15032" spans="1:3">
      <c r="A15032" t="s">
        <v>14837</v>
      </c>
      <c r="B15032">
        <v>0</v>
      </c>
      <c r="C15032">
        <v>1451</v>
      </c>
    </row>
    <row r="15033" spans="1:3">
      <c r="A15033" t="s">
        <v>14838</v>
      </c>
      <c r="B15033">
        <v>29</v>
      </c>
      <c r="C15033">
        <v>1451</v>
      </c>
    </row>
    <row r="15034" spans="1:3">
      <c r="A15034" t="s">
        <v>14839</v>
      </c>
      <c r="B15034">
        <v>62</v>
      </c>
      <c r="C15034">
        <v>1451</v>
      </c>
    </row>
    <row r="15035" spans="1:3">
      <c r="A15035" t="s">
        <v>14840</v>
      </c>
      <c r="B15035">
        <v>0</v>
      </c>
      <c r="C15035">
        <v>1451</v>
      </c>
    </row>
    <row r="15036" spans="1:3">
      <c r="A15036" t="s">
        <v>14841</v>
      </c>
      <c r="B15036">
        <v>0</v>
      </c>
      <c r="C15036">
        <v>1451</v>
      </c>
    </row>
    <row r="15037" spans="1:3">
      <c r="A15037" t="s">
        <v>14842</v>
      </c>
      <c r="B15037">
        <v>0</v>
      </c>
      <c r="C15037">
        <v>1451</v>
      </c>
    </row>
    <row r="15038" spans="1:3">
      <c r="A15038" t="s">
        <v>14843</v>
      </c>
      <c r="B15038">
        <v>0</v>
      </c>
      <c r="C15038">
        <v>1451</v>
      </c>
    </row>
    <row r="15039" spans="1:3">
      <c r="A15039" t="s">
        <v>14844</v>
      </c>
      <c r="B15039">
        <v>0</v>
      </c>
      <c r="C15039">
        <v>1244</v>
      </c>
    </row>
    <row r="15040" spans="1:3">
      <c r="A15040" t="s">
        <v>14845</v>
      </c>
      <c r="B15040">
        <v>67</v>
      </c>
      <c r="C15040">
        <v>1244</v>
      </c>
    </row>
    <row r="15041" spans="1:3">
      <c r="A15041" t="s">
        <v>14846</v>
      </c>
      <c r="B15041">
        <v>0</v>
      </c>
      <c r="C15041">
        <v>1244</v>
      </c>
    </row>
    <row r="15042" spans="1:3">
      <c r="A15042" t="s">
        <v>14847</v>
      </c>
      <c r="B15042">
        <v>0</v>
      </c>
      <c r="C15042">
        <v>1244</v>
      </c>
    </row>
    <row r="15043" spans="1:3">
      <c r="A15043" t="s">
        <v>14848</v>
      </c>
      <c r="B15043">
        <v>0</v>
      </c>
      <c r="C15043">
        <v>1244</v>
      </c>
    </row>
    <row r="15044" spans="1:3">
      <c r="A15044" t="s">
        <v>14849</v>
      </c>
      <c r="B15044">
        <v>0</v>
      </c>
      <c r="C15044">
        <v>1244</v>
      </c>
    </row>
    <row r="15045" spans="1:3">
      <c r="A15045" t="s">
        <v>14850</v>
      </c>
      <c r="B15045">
        <v>61</v>
      </c>
      <c r="C15045">
        <v>1244</v>
      </c>
    </row>
    <row r="15046" spans="1:3">
      <c r="A15046" t="s">
        <v>14851</v>
      </c>
      <c r="B15046">
        <v>14</v>
      </c>
      <c r="C15046">
        <v>2401</v>
      </c>
    </row>
    <row r="15047" spans="1:3">
      <c r="A15047" t="s">
        <v>14852</v>
      </c>
      <c r="B15047">
        <v>41</v>
      </c>
      <c r="C15047">
        <v>0</v>
      </c>
    </row>
    <row r="15048" spans="1:3">
      <c r="A15048" t="s">
        <v>14853</v>
      </c>
      <c r="B15048">
        <v>44</v>
      </c>
      <c r="C15048">
        <v>1126</v>
      </c>
    </row>
    <row r="15049" spans="1:3">
      <c r="A15049" t="s">
        <v>14854</v>
      </c>
      <c r="B15049">
        <v>31</v>
      </c>
      <c r="C15049">
        <v>2225</v>
      </c>
    </row>
    <row r="15050" spans="1:3">
      <c r="A15050" t="s">
        <v>14855</v>
      </c>
      <c r="B15050">
        <v>34</v>
      </c>
      <c r="C15050">
        <v>2401</v>
      </c>
    </row>
    <row r="15051" spans="1:3">
      <c r="A15051" t="s">
        <v>14856</v>
      </c>
      <c r="B15051">
        <v>36</v>
      </c>
      <c r="C15051">
        <v>2401</v>
      </c>
    </row>
    <row r="15052" spans="1:3">
      <c r="A15052" t="s">
        <v>14857</v>
      </c>
      <c r="B15052">
        <v>36</v>
      </c>
      <c r="C15052">
        <v>2401</v>
      </c>
    </row>
    <row r="15053" spans="1:3">
      <c r="A15053" t="s">
        <v>14858</v>
      </c>
      <c r="B15053">
        <v>23</v>
      </c>
      <c r="C15053">
        <v>450</v>
      </c>
    </row>
    <row r="15054" spans="1:3">
      <c r="A15054" t="s">
        <v>14859</v>
      </c>
      <c r="B15054">
        <v>4</v>
      </c>
      <c r="C15054">
        <v>450</v>
      </c>
    </row>
    <row r="15055" spans="1:3">
      <c r="A15055" t="s">
        <v>14860</v>
      </c>
      <c r="B15055">
        <v>1</v>
      </c>
      <c r="C15055">
        <v>450</v>
      </c>
    </row>
    <row r="15056" spans="1:3">
      <c r="A15056" t="s">
        <v>14861</v>
      </c>
      <c r="B15056">
        <v>27</v>
      </c>
      <c r="C15056">
        <v>450</v>
      </c>
    </row>
    <row r="15057" spans="1:3">
      <c r="A15057" t="s">
        <v>14862</v>
      </c>
      <c r="B15057">
        <v>8</v>
      </c>
      <c r="C15057">
        <v>450</v>
      </c>
    </row>
    <row r="15058" spans="1:3">
      <c r="A15058" t="s">
        <v>14863</v>
      </c>
      <c r="B15058">
        <v>0</v>
      </c>
      <c r="C15058">
        <v>3046</v>
      </c>
    </row>
    <row r="15059" spans="1:3">
      <c r="A15059" t="s">
        <v>14864</v>
      </c>
      <c r="B15059">
        <v>0</v>
      </c>
      <c r="C15059">
        <v>3046</v>
      </c>
    </row>
    <row r="15060" spans="1:3">
      <c r="A15060" t="s">
        <v>14865</v>
      </c>
      <c r="B15060">
        <v>0</v>
      </c>
      <c r="C15060">
        <v>3046</v>
      </c>
    </row>
    <row r="15061" spans="1:3">
      <c r="A15061" t="s">
        <v>14866</v>
      </c>
      <c r="B15061">
        <v>14</v>
      </c>
      <c r="C15061">
        <v>1443</v>
      </c>
    </row>
    <row r="15062" spans="1:3">
      <c r="A15062" t="s">
        <v>14867</v>
      </c>
      <c r="B15062">
        <v>0</v>
      </c>
      <c r="C15062">
        <v>1451</v>
      </c>
    </row>
    <row r="15063" spans="1:3">
      <c r="A15063" t="s">
        <v>14868</v>
      </c>
      <c r="B15063">
        <v>42</v>
      </c>
      <c r="C15063">
        <v>1451</v>
      </c>
    </row>
    <row r="15064" spans="1:3">
      <c r="A15064" t="s">
        <v>14869</v>
      </c>
      <c r="B15064">
        <v>14</v>
      </c>
      <c r="C15064">
        <v>1451</v>
      </c>
    </row>
    <row r="15065" spans="1:3">
      <c r="A15065" t="s">
        <v>14870</v>
      </c>
      <c r="B15065">
        <v>45</v>
      </c>
      <c r="C15065">
        <v>1451</v>
      </c>
    </row>
    <row r="15066" spans="1:3">
      <c r="A15066" t="s">
        <v>14871</v>
      </c>
      <c r="B15066">
        <v>45</v>
      </c>
      <c r="C15066">
        <v>1451</v>
      </c>
    </row>
    <row r="15067" spans="1:3">
      <c r="A15067" t="s">
        <v>14872</v>
      </c>
      <c r="B15067">
        <v>64</v>
      </c>
      <c r="C15067">
        <v>2401</v>
      </c>
    </row>
    <row r="15068" spans="1:3">
      <c r="A15068" t="s">
        <v>14873</v>
      </c>
      <c r="B15068">
        <v>18</v>
      </c>
      <c r="C15068">
        <v>2401</v>
      </c>
    </row>
    <row r="15069" spans="1:3">
      <c r="A15069" t="s">
        <v>14874</v>
      </c>
      <c r="B15069">
        <v>83</v>
      </c>
      <c r="C15069">
        <v>2401</v>
      </c>
    </row>
    <row r="15070" spans="1:3">
      <c r="A15070" t="s">
        <v>14875</v>
      </c>
      <c r="B15070">
        <v>83</v>
      </c>
      <c r="C15070">
        <v>2401</v>
      </c>
    </row>
    <row r="15071" spans="1:3">
      <c r="A15071" t="s">
        <v>14876</v>
      </c>
      <c r="B15071">
        <v>7</v>
      </c>
      <c r="C15071">
        <v>2401</v>
      </c>
    </row>
    <row r="15072" spans="1:3">
      <c r="A15072" t="s">
        <v>14877</v>
      </c>
      <c r="B15072">
        <v>15</v>
      </c>
      <c r="C15072">
        <v>2401</v>
      </c>
    </row>
    <row r="15073" spans="1:3">
      <c r="A15073" t="s">
        <v>14878</v>
      </c>
      <c r="B15073">
        <v>60</v>
      </c>
      <c r="C15073">
        <v>2401</v>
      </c>
    </row>
    <row r="15074" spans="1:3">
      <c r="A15074" t="s">
        <v>14879</v>
      </c>
      <c r="B15074">
        <v>71</v>
      </c>
      <c r="C15074">
        <v>2401</v>
      </c>
    </row>
    <row r="15075" spans="1:3">
      <c r="A15075" t="s">
        <v>14880</v>
      </c>
      <c r="B15075">
        <v>74</v>
      </c>
      <c r="C15075">
        <v>2401</v>
      </c>
    </row>
    <row r="15076" spans="1:3">
      <c r="A15076" t="s">
        <v>14881</v>
      </c>
      <c r="B15076">
        <v>61</v>
      </c>
      <c r="C15076">
        <v>2401</v>
      </c>
    </row>
    <row r="15077" spans="1:3">
      <c r="A15077" t="s">
        <v>14882</v>
      </c>
      <c r="B15077">
        <v>10</v>
      </c>
      <c r="C15077">
        <v>2401</v>
      </c>
    </row>
    <row r="15078" spans="1:3">
      <c r="A15078" t="s">
        <v>14883</v>
      </c>
      <c r="B15078">
        <v>24</v>
      </c>
      <c r="C15078">
        <v>2401</v>
      </c>
    </row>
    <row r="15079" spans="1:3">
      <c r="A15079" t="s">
        <v>14884</v>
      </c>
      <c r="B15079">
        <v>97</v>
      </c>
      <c r="C15079">
        <v>2401</v>
      </c>
    </row>
    <row r="15080" spans="1:3">
      <c r="A15080" t="s">
        <v>14885</v>
      </c>
      <c r="B15080">
        <v>89</v>
      </c>
      <c r="C15080">
        <v>2401</v>
      </c>
    </row>
    <row r="15081" spans="1:3">
      <c r="A15081" t="s">
        <v>14886</v>
      </c>
      <c r="B15081">
        <v>120</v>
      </c>
      <c r="C15081">
        <v>2401</v>
      </c>
    </row>
    <row r="15082" spans="1:3">
      <c r="A15082" t="s">
        <v>14887</v>
      </c>
      <c r="B15082">
        <v>120</v>
      </c>
      <c r="C15082">
        <v>2401</v>
      </c>
    </row>
    <row r="15083" spans="1:3">
      <c r="A15083" t="s">
        <v>14888</v>
      </c>
      <c r="B15083">
        <v>0</v>
      </c>
      <c r="C15083">
        <v>3052</v>
      </c>
    </row>
    <row r="15084" spans="1:3">
      <c r="A15084" t="s">
        <v>14889</v>
      </c>
      <c r="B15084">
        <v>9</v>
      </c>
      <c r="C15084">
        <v>1234</v>
      </c>
    </row>
    <row r="15085" spans="1:3">
      <c r="A15085" t="s">
        <v>14890</v>
      </c>
      <c r="B15085">
        <v>19</v>
      </c>
      <c r="C15085">
        <v>1244</v>
      </c>
    </row>
    <row r="15086" spans="1:3">
      <c r="A15086" t="s">
        <v>14891</v>
      </c>
      <c r="B15086">
        <v>15</v>
      </c>
      <c r="C15086">
        <v>1244</v>
      </c>
    </row>
    <row r="15087" spans="1:3">
      <c r="A15087" t="s">
        <v>14892</v>
      </c>
      <c r="B15087">
        <v>35</v>
      </c>
      <c r="C15087">
        <v>1244</v>
      </c>
    </row>
    <row r="15088" spans="1:3">
      <c r="A15088" t="s">
        <v>14893</v>
      </c>
      <c r="B15088">
        <v>35</v>
      </c>
      <c r="C15088">
        <v>1244</v>
      </c>
    </row>
    <row r="15089" spans="1:3">
      <c r="A15089" t="s">
        <v>14894</v>
      </c>
      <c r="B15089">
        <v>0</v>
      </c>
      <c r="C15089">
        <v>1443</v>
      </c>
    </row>
    <row r="15090" spans="1:3">
      <c r="A15090" t="s">
        <v>14895</v>
      </c>
      <c r="B15090">
        <v>0</v>
      </c>
      <c r="C15090">
        <v>865</v>
      </c>
    </row>
    <row r="15091" spans="1:3">
      <c r="A15091" t="s">
        <v>14896</v>
      </c>
      <c r="B15091">
        <v>0</v>
      </c>
      <c r="C15091">
        <v>1244</v>
      </c>
    </row>
    <row r="15092" spans="1:3">
      <c r="A15092" t="s">
        <v>14897</v>
      </c>
      <c r="B15092">
        <v>17</v>
      </c>
      <c r="C15092">
        <v>1244</v>
      </c>
    </row>
    <row r="15093" spans="1:3">
      <c r="A15093" t="s">
        <v>14898</v>
      </c>
      <c r="B15093">
        <v>89</v>
      </c>
      <c r="C15093">
        <v>1244</v>
      </c>
    </row>
    <row r="15094" spans="1:3">
      <c r="A15094" t="s">
        <v>14899</v>
      </c>
      <c r="B15094">
        <v>89</v>
      </c>
      <c r="C15094">
        <v>1244</v>
      </c>
    </row>
    <row r="15095" spans="1:3">
      <c r="A15095" t="s">
        <v>14900</v>
      </c>
      <c r="B15095">
        <v>15</v>
      </c>
      <c r="C15095">
        <v>1244</v>
      </c>
    </row>
    <row r="15096" spans="1:3">
      <c r="A15096" t="s">
        <v>14901</v>
      </c>
      <c r="B15096">
        <v>45</v>
      </c>
      <c r="C15096">
        <v>1244</v>
      </c>
    </row>
    <row r="15097" spans="1:3">
      <c r="A15097" t="s">
        <v>14902</v>
      </c>
      <c r="B15097">
        <v>14</v>
      </c>
      <c r="C15097">
        <v>1027</v>
      </c>
    </row>
    <row r="15098" spans="1:3">
      <c r="A15098" t="s">
        <v>14903</v>
      </c>
      <c r="B15098">
        <v>0</v>
      </c>
      <c r="C15098">
        <v>1234</v>
      </c>
    </row>
    <row r="15099" spans="1:3">
      <c r="A15099" t="s">
        <v>14904</v>
      </c>
      <c r="B15099">
        <v>0</v>
      </c>
      <c r="C15099">
        <v>617</v>
      </c>
    </row>
    <row r="15100" spans="1:3">
      <c r="A15100" t="s">
        <v>17610</v>
      </c>
      <c r="B15100">
        <v>30</v>
      </c>
      <c r="C15100">
        <v>2508</v>
      </c>
    </row>
    <row r="15101" spans="1:3">
      <c r="A15101" t="s">
        <v>14905</v>
      </c>
      <c r="B15101">
        <v>0</v>
      </c>
      <c r="C15101">
        <v>2508</v>
      </c>
    </row>
    <row r="15102" spans="1:3">
      <c r="A15102" t="s">
        <v>14906</v>
      </c>
      <c r="B15102">
        <v>0</v>
      </c>
      <c r="C15102">
        <v>2508</v>
      </c>
    </row>
    <row r="15103" spans="1:3">
      <c r="A15103" t="s">
        <v>14907</v>
      </c>
      <c r="B15103">
        <v>0</v>
      </c>
      <c r="C15103">
        <v>2508</v>
      </c>
    </row>
    <row r="15104" spans="1:3">
      <c r="A15104" t="s">
        <v>14908</v>
      </c>
      <c r="B15104">
        <v>0</v>
      </c>
      <c r="C15104">
        <v>2508</v>
      </c>
    </row>
    <row r="15105" spans="1:3">
      <c r="A15105" t="s">
        <v>14909</v>
      </c>
      <c r="B15105">
        <v>0</v>
      </c>
      <c r="C15105">
        <v>2508</v>
      </c>
    </row>
    <row r="15106" spans="1:3">
      <c r="A15106" t="s">
        <v>14910</v>
      </c>
      <c r="B15106">
        <v>0</v>
      </c>
      <c r="C15106">
        <v>2508</v>
      </c>
    </row>
    <row r="15107" spans="1:3">
      <c r="A15107" t="s">
        <v>14911</v>
      </c>
      <c r="B15107">
        <v>0</v>
      </c>
      <c r="C15107">
        <v>2508</v>
      </c>
    </row>
    <row r="15108" spans="1:3">
      <c r="A15108" t="s">
        <v>14912</v>
      </c>
      <c r="B15108">
        <v>0</v>
      </c>
      <c r="C15108">
        <v>2508</v>
      </c>
    </row>
    <row r="15109" spans="1:3">
      <c r="A15109" t="s">
        <v>14913</v>
      </c>
      <c r="B15109">
        <v>0</v>
      </c>
      <c r="C15109">
        <v>2508</v>
      </c>
    </row>
    <row r="15110" spans="1:3">
      <c r="A15110" t="s">
        <v>14914</v>
      </c>
      <c r="B15110">
        <v>0</v>
      </c>
      <c r="C15110">
        <v>2508</v>
      </c>
    </row>
    <row r="15111" spans="1:3">
      <c r="A15111" t="s">
        <v>14915</v>
      </c>
      <c r="B15111">
        <v>19</v>
      </c>
      <c r="C15111">
        <v>2401</v>
      </c>
    </row>
    <row r="15112" spans="1:3">
      <c r="A15112" t="s">
        <v>14916</v>
      </c>
      <c r="B15112">
        <v>26</v>
      </c>
      <c r="C15112">
        <v>1008</v>
      </c>
    </row>
    <row r="15113" spans="1:3">
      <c r="A15113" t="s">
        <v>14917</v>
      </c>
      <c r="B15113">
        <v>39</v>
      </c>
      <c r="C15113">
        <v>2508</v>
      </c>
    </row>
    <row r="15114" spans="1:3">
      <c r="A15114" t="s">
        <v>14918</v>
      </c>
      <c r="B15114">
        <v>0</v>
      </c>
      <c r="C15114">
        <v>2508</v>
      </c>
    </row>
    <row r="15115" spans="1:3">
      <c r="A15115" t="s">
        <v>14919</v>
      </c>
      <c r="B15115">
        <v>0</v>
      </c>
      <c r="C15115">
        <v>2508</v>
      </c>
    </row>
    <row r="15116" spans="1:3">
      <c r="A15116" t="s">
        <v>14920</v>
      </c>
      <c r="B15116">
        <v>0</v>
      </c>
      <c r="C15116">
        <v>2508</v>
      </c>
    </row>
    <row r="15117" spans="1:3">
      <c r="A15117" t="s">
        <v>14921</v>
      </c>
      <c r="B15117">
        <v>0</v>
      </c>
      <c r="C15117">
        <v>2508</v>
      </c>
    </row>
    <row r="15118" spans="1:3">
      <c r="A15118" t="s">
        <v>14922</v>
      </c>
      <c r="B15118">
        <v>0</v>
      </c>
      <c r="C15118">
        <v>2508</v>
      </c>
    </row>
    <row r="15119" spans="1:3">
      <c r="A15119" t="s">
        <v>14923</v>
      </c>
      <c r="B15119">
        <v>0</v>
      </c>
      <c r="C15119">
        <v>2508</v>
      </c>
    </row>
    <row r="15120" spans="1:3">
      <c r="A15120" t="s">
        <v>14924</v>
      </c>
      <c r="B15120">
        <v>0</v>
      </c>
      <c r="C15120">
        <v>2508</v>
      </c>
    </row>
    <row r="15121" spans="1:3">
      <c r="A15121" t="s">
        <v>14925</v>
      </c>
      <c r="B15121">
        <v>0</v>
      </c>
      <c r="C15121">
        <v>2508</v>
      </c>
    </row>
    <row r="15122" spans="1:3">
      <c r="A15122" t="s">
        <v>14926</v>
      </c>
      <c r="B15122">
        <v>0</v>
      </c>
      <c r="C15122">
        <v>2508</v>
      </c>
    </row>
    <row r="15123" spans="1:3">
      <c r="A15123" t="s">
        <v>14927</v>
      </c>
      <c r="B15123">
        <v>57</v>
      </c>
      <c r="C15123">
        <v>1244</v>
      </c>
    </row>
    <row r="15124" spans="1:3">
      <c r="A15124" t="s">
        <v>14928</v>
      </c>
      <c r="B15124">
        <v>0</v>
      </c>
      <c r="C15124">
        <v>1244</v>
      </c>
    </row>
    <row r="15125" spans="1:3">
      <c r="A15125" t="s">
        <v>14929</v>
      </c>
      <c r="B15125">
        <v>272</v>
      </c>
      <c r="C15125">
        <v>1380</v>
      </c>
    </row>
    <row r="15126" spans="1:3">
      <c r="A15126" t="s">
        <v>14930</v>
      </c>
      <c r="B15126">
        <v>77</v>
      </c>
      <c r="C15126">
        <v>1527</v>
      </c>
    </row>
    <row r="15127" spans="1:3">
      <c r="A15127" t="s">
        <v>14931</v>
      </c>
      <c r="B15127">
        <v>77</v>
      </c>
      <c r="C15127">
        <v>1527</v>
      </c>
    </row>
    <row r="15128" spans="1:3">
      <c r="A15128" t="s">
        <v>14932</v>
      </c>
      <c r="B15128">
        <v>38</v>
      </c>
      <c r="C15128">
        <v>1244</v>
      </c>
    </row>
    <row r="15129" spans="1:3">
      <c r="A15129" t="s">
        <v>14933</v>
      </c>
      <c r="B15129">
        <v>38</v>
      </c>
      <c r="C15129">
        <v>1244</v>
      </c>
    </row>
    <row r="15130" spans="1:3">
      <c r="A15130" t="s">
        <v>14934</v>
      </c>
      <c r="B15130">
        <v>82</v>
      </c>
      <c r="C15130">
        <v>1379</v>
      </c>
    </row>
    <row r="15131" spans="1:3">
      <c r="A15131" t="s">
        <v>14935</v>
      </c>
      <c r="B15131">
        <v>82</v>
      </c>
      <c r="C15131">
        <v>1379</v>
      </c>
    </row>
    <row r="15132" spans="1:3">
      <c r="A15132" t="s">
        <v>14936</v>
      </c>
      <c r="B15132">
        <v>32</v>
      </c>
      <c r="C15132">
        <v>357</v>
      </c>
    </row>
    <row r="15133" spans="1:3">
      <c r="A15133" t="s">
        <v>14937</v>
      </c>
      <c r="B15133">
        <v>7</v>
      </c>
      <c r="C15133">
        <v>1611</v>
      </c>
    </row>
    <row r="15134" spans="1:3">
      <c r="A15134" t="s">
        <v>14938</v>
      </c>
      <c r="B15134">
        <v>24</v>
      </c>
      <c r="C15134">
        <v>1443</v>
      </c>
    </row>
    <row r="15135" spans="1:3">
      <c r="A15135" t="s">
        <v>14939</v>
      </c>
      <c r="B15135">
        <v>9</v>
      </c>
      <c r="C15135">
        <v>1443</v>
      </c>
    </row>
    <row r="15136" spans="1:3">
      <c r="A15136" t="s">
        <v>14940</v>
      </c>
      <c r="B15136">
        <v>13</v>
      </c>
      <c r="C15136">
        <v>1443</v>
      </c>
    </row>
    <row r="15137" spans="1:3">
      <c r="A15137" t="s">
        <v>14941</v>
      </c>
      <c r="B15137">
        <v>44</v>
      </c>
      <c r="C15137">
        <v>31</v>
      </c>
    </row>
    <row r="15138" spans="1:3">
      <c r="A15138" t="s">
        <v>14942</v>
      </c>
      <c r="B15138">
        <v>0</v>
      </c>
      <c r="C15138">
        <v>31</v>
      </c>
    </row>
    <row r="15139" spans="1:3">
      <c r="A15139" t="s">
        <v>14943</v>
      </c>
      <c r="B15139">
        <v>0</v>
      </c>
      <c r="C15139">
        <v>31</v>
      </c>
    </row>
    <row r="15140" spans="1:3">
      <c r="A15140" t="s">
        <v>14944</v>
      </c>
      <c r="B15140">
        <v>90</v>
      </c>
      <c r="C15140">
        <v>31</v>
      </c>
    </row>
    <row r="15141" spans="1:3">
      <c r="A15141" t="s">
        <v>14945</v>
      </c>
      <c r="B15141">
        <v>0</v>
      </c>
      <c r="C15141">
        <v>31</v>
      </c>
    </row>
    <row r="15142" spans="1:3">
      <c r="A15142" t="s">
        <v>14946</v>
      </c>
      <c r="B15142">
        <v>43</v>
      </c>
      <c r="C15142">
        <v>31</v>
      </c>
    </row>
    <row r="15143" spans="1:3">
      <c r="A15143" t="s">
        <v>14947</v>
      </c>
      <c r="B15143">
        <v>68</v>
      </c>
      <c r="C15143">
        <v>31</v>
      </c>
    </row>
    <row r="15144" spans="1:3">
      <c r="A15144" t="s">
        <v>14948</v>
      </c>
      <c r="B15144">
        <v>0</v>
      </c>
      <c r="C15144">
        <v>31</v>
      </c>
    </row>
    <row r="15145" spans="1:3">
      <c r="A15145" t="s">
        <v>14949</v>
      </c>
      <c r="B15145">
        <v>0</v>
      </c>
      <c r="C15145">
        <v>31</v>
      </c>
    </row>
    <row r="15146" spans="1:3">
      <c r="A15146" t="s">
        <v>14950</v>
      </c>
      <c r="B15146">
        <v>41</v>
      </c>
      <c r="C15146">
        <v>31</v>
      </c>
    </row>
    <row r="15147" spans="1:3">
      <c r="A15147" t="s">
        <v>14951</v>
      </c>
      <c r="B15147">
        <v>0</v>
      </c>
      <c r="C15147">
        <v>31</v>
      </c>
    </row>
    <row r="15148" spans="1:3">
      <c r="A15148" t="s">
        <v>14952</v>
      </c>
      <c r="B15148">
        <v>0</v>
      </c>
      <c r="C15148">
        <v>31</v>
      </c>
    </row>
    <row r="15149" spans="1:3">
      <c r="A15149" t="s">
        <v>14953</v>
      </c>
      <c r="B15149">
        <v>0</v>
      </c>
      <c r="C15149">
        <v>31</v>
      </c>
    </row>
    <row r="15150" spans="1:3">
      <c r="A15150" t="s">
        <v>14954</v>
      </c>
      <c r="B15150">
        <v>0</v>
      </c>
      <c r="C15150">
        <v>31</v>
      </c>
    </row>
    <row r="15151" spans="1:3">
      <c r="A15151" t="s">
        <v>14955</v>
      </c>
      <c r="B15151">
        <v>0</v>
      </c>
      <c r="C15151">
        <v>31</v>
      </c>
    </row>
    <row r="15152" spans="1:3">
      <c r="A15152" t="s">
        <v>14956</v>
      </c>
      <c r="B15152">
        <v>0</v>
      </c>
      <c r="C15152">
        <v>31</v>
      </c>
    </row>
    <row r="15153" spans="1:3">
      <c r="A15153" t="s">
        <v>14957</v>
      </c>
      <c r="B15153">
        <v>0</v>
      </c>
      <c r="C15153">
        <v>31</v>
      </c>
    </row>
    <row r="15154" spans="1:3">
      <c r="A15154" t="s">
        <v>14958</v>
      </c>
      <c r="B15154">
        <v>0</v>
      </c>
      <c r="C15154">
        <v>31</v>
      </c>
    </row>
    <row r="15155" spans="1:3">
      <c r="A15155" t="s">
        <v>14959</v>
      </c>
      <c r="B15155">
        <v>0</v>
      </c>
      <c r="C15155">
        <v>31</v>
      </c>
    </row>
    <row r="15156" spans="1:3">
      <c r="A15156" t="s">
        <v>14960</v>
      </c>
      <c r="B15156">
        <v>0</v>
      </c>
      <c r="C15156">
        <v>31</v>
      </c>
    </row>
    <row r="15157" spans="1:3">
      <c r="A15157" t="s">
        <v>14961</v>
      </c>
      <c r="B15157">
        <v>0</v>
      </c>
      <c r="C15157">
        <v>31</v>
      </c>
    </row>
    <row r="15158" spans="1:3">
      <c r="A15158" t="s">
        <v>14962</v>
      </c>
      <c r="B15158">
        <v>0</v>
      </c>
      <c r="C15158">
        <v>31</v>
      </c>
    </row>
    <row r="15159" spans="1:3">
      <c r="A15159" t="s">
        <v>14963</v>
      </c>
      <c r="B15159">
        <v>0</v>
      </c>
      <c r="C15159">
        <v>31</v>
      </c>
    </row>
    <row r="15160" spans="1:3">
      <c r="A15160" t="s">
        <v>14964</v>
      </c>
      <c r="B15160">
        <v>0</v>
      </c>
      <c r="C15160">
        <v>31</v>
      </c>
    </row>
    <row r="15161" spans="1:3">
      <c r="A15161" t="s">
        <v>14965</v>
      </c>
      <c r="B15161">
        <v>0</v>
      </c>
      <c r="C15161">
        <v>31</v>
      </c>
    </row>
    <row r="15162" spans="1:3">
      <c r="A15162" t="s">
        <v>14966</v>
      </c>
      <c r="B15162">
        <v>0</v>
      </c>
      <c r="C15162">
        <v>31</v>
      </c>
    </row>
    <row r="15163" spans="1:3">
      <c r="A15163" t="s">
        <v>14967</v>
      </c>
      <c r="B15163">
        <v>0</v>
      </c>
      <c r="C15163">
        <v>31</v>
      </c>
    </row>
    <row r="15164" spans="1:3">
      <c r="A15164" t="s">
        <v>14968</v>
      </c>
      <c r="B15164">
        <v>0</v>
      </c>
      <c r="C15164">
        <v>31</v>
      </c>
    </row>
    <row r="15165" spans="1:3">
      <c r="A15165" t="s">
        <v>14969</v>
      </c>
      <c r="B15165">
        <v>0</v>
      </c>
      <c r="C15165">
        <v>31</v>
      </c>
    </row>
    <row r="15166" spans="1:3">
      <c r="A15166" t="s">
        <v>14970</v>
      </c>
      <c r="B15166">
        <v>0</v>
      </c>
      <c r="C15166">
        <v>31</v>
      </c>
    </row>
    <row r="15167" spans="1:3">
      <c r="A15167" t="s">
        <v>14971</v>
      </c>
      <c r="B15167">
        <v>0</v>
      </c>
      <c r="C15167">
        <v>31</v>
      </c>
    </row>
    <row r="15168" spans="1:3">
      <c r="A15168" t="s">
        <v>14972</v>
      </c>
      <c r="B15168">
        <v>0</v>
      </c>
      <c r="C15168">
        <v>31</v>
      </c>
    </row>
    <row r="15169" spans="1:3">
      <c r="A15169" t="s">
        <v>14973</v>
      </c>
      <c r="B15169">
        <v>20</v>
      </c>
      <c r="C15169">
        <v>1443</v>
      </c>
    </row>
    <row r="15170" spans="1:3">
      <c r="A15170" t="s">
        <v>14974</v>
      </c>
      <c r="B15170">
        <v>21</v>
      </c>
      <c r="C15170">
        <v>1443</v>
      </c>
    </row>
    <row r="15171" spans="1:3">
      <c r="A15171" t="s">
        <v>14975</v>
      </c>
      <c r="B15171">
        <v>65</v>
      </c>
      <c r="C15171">
        <v>3046</v>
      </c>
    </row>
    <row r="15172" spans="1:3">
      <c r="A15172" t="s">
        <v>14976</v>
      </c>
      <c r="B15172">
        <v>48</v>
      </c>
      <c r="C15172">
        <v>3046</v>
      </c>
    </row>
    <row r="15173" spans="1:3">
      <c r="A15173" t="s">
        <v>14977</v>
      </c>
      <c r="B15173">
        <v>49</v>
      </c>
      <c r="C15173">
        <v>3046</v>
      </c>
    </row>
    <row r="15174" spans="1:3">
      <c r="A15174" t="s">
        <v>14978</v>
      </c>
      <c r="B15174">
        <v>71</v>
      </c>
      <c r="C15174">
        <v>3046</v>
      </c>
    </row>
    <row r="15175" spans="1:3">
      <c r="A15175" t="s">
        <v>14979</v>
      </c>
      <c r="B15175">
        <v>44</v>
      </c>
      <c r="C15175">
        <v>3046</v>
      </c>
    </row>
    <row r="15176" spans="1:3">
      <c r="A15176" t="s">
        <v>14980</v>
      </c>
      <c r="B15176">
        <v>50</v>
      </c>
      <c r="C15176">
        <v>3046</v>
      </c>
    </row>
    <row r="15177" spans="1:3">
      <c r="A15177" t="s">
        <v>14981</v>
      </c>
      <c r="B15177">
        <v>23</v>
      </c>
      <c r="C15177">
        <v>3046</v>
      </c>
    </row>
    <row r="15178" spans="1:3">
      <c r="A15178" t="s">
        <v>14982</v>
      </c>
      <c r="B15178">
        <v>54</v>
      </c>
      <c r="C15178">
        <v>3046</v>
      </c>
    </row>
    <row r="15179" spans="1:3">
      <c r="A15179" t="s">
        <v>14983</v>
      </c>
      <c r="B15179">
        <v>0</v>
      </c>
      <c r="C15179">
        <v>450</v>
      </c>
    </row>
    <row r="15180" spans="1:3">
      <c r="A15180" t="s">
        <v>14984</v>
      </c>
      <c r="B15180">
        <v>0</v>
      </c>
      <c r="C15180">
        <v>927</v>
      </c>
    </row>
    <row r="15181" spans="1:3">
      <c r="A15181" t="s">
        <v>14985</v>
      </c>
      <c r="B15181">
        <v>0</v>
      </c>
      <c r="C15181">
        <v>1451</v>
      </c>
    </row>
    <row r="15182" spans="1:3">
      <c r="A15182" t="s">
        <v>14986</v>
      </c>
      <c r="B15182">
        <v>2</v>
      </c>
      <c r="C15182">
        <v>450</v>
      </c>
    </row>
    <row r="15183" spans="1:3">
      <c r="A15183" t="s">
        <v>14987</v>
      </c>
      <c r="B15183">
        <v>3</v>
      </c>
      <c r="C15183">
        <v>359</v>
      </c>
    </row>
    <row r="15184" spans="1:3">
      <c r="A15184" t="s">
        <v>14988</v>
      </c>
      <c r="B15184">
        <v>10</v>
      </c>
      <c r="C15184">
        <v>865</v>
      </c>
    </row>
    <row r="15185" spans="1:3">
      <c r="A15185" t="s">
        <v>14989</v>
      </c>
      <c r="B15185">
        <v>10</v>
      </c>
      <c r="C15185">
        <v>865</v>
      </c>
    </row>
    <row r="15186" spans="1:3">
      <c r="A15186" t="s">
        <v>14990</v>
      </c>
      <c r="B15186">
        <v>9</v>
      </c>
      <c r="C15186">
        <v>865</v>
      </c>
    </row>
    <row r="15187" spans="1:3">
      <c r="A15187" t="s">
        <v>14991</v>
      </c>
      <c r="B15187">
        <v>0</v>
      </c>
      <c r="C15187">
        <v>865</v>
      </c>
    </row>
    <row r="15188" spans="1:3">
      <c r="A15188" t="s">
        <v>14992</v>
      </c>
      <c r="B15188">
        <v>26</v>
      </c>
      <c r="C15188">
        <v>865</v>
      </c>
    </row>
    <row r="15189" spans="1:3">
      <c r="A15189" t="s">
        <v>14993</v>
      </c>
      <c r="B15189">
        <v>22</v>
      </c>
      <c r="C15189">
        <v>865</v>
      </c>
    </row>
    <row r="15190" spans="1:3">
      <c r="A15190" t="s">
        <v>14994</v>
      </c>
      <c r="B15190">
        <v>2</v>
      </c>
      <c r="C15190">
        <v>865</v>
      </c>
    </row>
    <row r="15191" spans="1:3">
      <c r="A15191" t="s">
        <v>14995</v>
      </c>
      <c r="B15191">
        <v>7</v>
      </c>
      <c r="C15191">
        <v>865</v>
      </c>
    </row>
    <row r="15192" spans="1:3">
      <c r="A15192" t="s">
        <v>14996</v>
      </c>
      <c r="B15192">
        <v>12</v>
      </c>
      <c r="C15192">
        <v>218</v>
      </c>
    </row>
    <row r="15193" spans="1:3">
      <c r="A15193" t="s">
        <v>14997</v>
      </c>
      <c r="B15193">
        <v>4</v>
      </c>
      <c r="C15193">
        <v>1443</v>
      </c>
    </row>
    <row r="15194" spans="1:3">
      <c r="A15194" t="s">
        <v>14998</v>
      </c>
      <c r="B15194">
        <v>15</v>
      </c>
      <c r="C15194">
        <v>1443</v>
      </c>
    </row>
    <row r="15195" spans="1:3">
      <c r="A15195" t="s">
        <v>14999</v>
      </c>
      <c r="B15195">
        <v>46</v>
      </c>
      <c r="C15195">
        <v>1443</v>
      </c>
    </row>
    <row r="15196" spans="1:3">
      <c r="A15196" t="s">
        <v>15000</v>
      </c>
      <c r="B15196">
        <v>122</v>
      </c>
      <c r="C15196">
        <v>1059</v>
      </c>
    </row>
    <row r="15197" spans="1:3">
      <c r="A15197" t="s">
        <v>15001</v>
      </c>
      <c r="B15197">
        <v>5</v>
      </c>
      <c r="C15197">
        <v>359</v>
      </c>
    </row>
    <row r="15198" spans="1:3">
      <c r="A15198" t="s">
        <v>15002</v>
      </c>
      <c r="B15198">
        <v>38</v>
      </c>
      <c r="C15198">
        <v>357</v>
      </c>
    </row>
    <row r="15199" spans="1:3">
      <c r="A15199" t="s">
        <v>15003</v>
      </c>
      <c r="B15199">
        <v>9</v>
      </c>
      <c r="C15199">
        <v>3</v>
      </c>
    </row>
    <row r="15200" spans="1:3">
      <c r="A15200" t="s">
        <v>15004</v>
      </c>
      <c r="B15200">
        <v>12</v>
      </c>
      <c r="C15200">
        <v>3</v>
      </c>
    </row>
    <row r="15201" spans="1:3">
      <c r="A15201" t="s">
        <v>15005</v>
      </c>
      <c r="B15201">
        <v>0</v>
      </c>
      <c r="C15201">
        <v>3052</v>
      </c>
    </row>
    <row r="15202" spans="1:3">
      <c r="A15202" t="s">
        <v>15006</v>
      </c>
      <c r="B15202">
        <v>64</v>
      </c>
      <c r="C15202">
        <v>3052</v>
      </c>
    </row>
    <row r="15203" spans="1:3">
      <c r="A15203" t="s">
        <v>15007</v>
      </c>
      <c r="B15203">
        <v>0</v>
      </c>
      <c r="C15203">
        <v>1365</v>
      </c>
    </row>
    <row r="15204" spans="1:3">
      <c r="A15204" t="s">
        <v>15008</v>
      </c>
      <c r="B15204">
        <v>0</v>
      </c>
      <c r="C15204">
        <v>1365</v>
      </c>
    </row>
    <row r="15205" spans="1:3">
      <c r="A15205" t="s">
        <v>15009</v>
      </c>
      <c r="B15205">
        <v>0</v>
      </c>
      <c r="C15205">
        <v>1365</v>
      </c>
    </row>
    <row r="15206" spans="1:3">
      <c r="A15206" t="s">
        <v>15010</v>
      </c>
      <c r="B15206">
        <v>0</v>
      </c>
      <c r="C15206">
        <v>1365</v>
      </c>
    </row>
    <row r="15207" spans="1:3">
      <c r="A15207" t="s">
        <v>15011</v>
      </c>
      <c r="B15207">
        <v>65</v>
      </c>
      <c r="C15207">
        <v>3046</v>
      </c>
    </row>
    <row r="15208" spans="1:3">
      <c r="A15208" t="s">
        <v>15012</v>
      </c>
      <c r="B15208">
        <v>0</v>
      </c>
      <c r="C15208">
        <v>3052</v>
      </c>
    </row>
    <row r="15209" spans="1:3">
      <c r="A15209" t="s">
        <v>15013</v>
      </c>
      <c r="B15209">
        <v>49</v>
      </c>
      <c r="C15209">
        <v>3050</v>
      </c>
    </row>
    <row r="15210" spans="1:3">
      <c r="A15210" t="s">
        <v>15014</v>
      </c>
      <c r="B15210">
        <v>28</v>
      </c>
      <c r="C15210">
        <v>3050</v>
      </c>
    </row>
    <row r="15211" spans="1:3">
      <c r="A15211" t="s">
        <v>15015</v>
      </c>
      <c r="B15211">
        <v>60</v>
      </c>
      <c r="C15211">
        <v>3050</v>
      </c>
    </row>
    <row r="15212" spans="1:3">
      <c r="A15212" t="s">
        <v>15016</v>
      </c>
      <c r="B15212">
        <v>38</v>
      </c>
      <c r="C15212">
        <v>3050</v>
      </c>
    </row>
    <row r="15213" spans="1:3">
      <c r="A15213" t="s">
        <v>15017</v>
      </c>
      <c r="B15213">
        <v>24</v>
      </c>
      <c r="C15213">
        <v>3050</v>
      </c>
    </row>
    <row r="15214" spans="1:3">
      <c r="A15214" t="s">
        <v>15018</v>
      </c>
      <c r="B15214">
        <v>26</v>
      </c>
      <c r="C15214">
        <v>3050</v>
      </c>
    </row>
    <row r="15215" spans="1:3">
      <c r="A15215" t="s">
        <v>15019</v>
      </c>
      <c r="B15215">
        <v>39</v>
      </c>
      <c r="C15215">
        <v>3050</v>
      </c>
    </row>
    <row r="15216" spans="1:3">
      <c r="A15216" t="s">
        <v>15020</v>
      </c>
      <c r="B15216">
        <v>23</v>
      </c>
      <c r="C15216">
        <v>3050</v>
      </c>
    </row>
    <row r="15217" spans="1:3">
      <c r="A15217" t="s">
        <v>15021</v>
      </c>
      <c r="B15217">
        <v>60</v>
      </c>
      <c r="C15217">
        <v>3050</v>
      </c>
    </row>
    <row r="15218" spans="1:3">
      <c r="A15218" t="s">
        <v>15022</v>
      </c>
      <c r="B15218">
        <v>0</v>
      </c>
      <c r="C15218">
        <v>3050</v>
      </c>
    </row>
    <row r="15219" spans="1:3">
      <c r="A15219" t="s">
        <v>15023</v>
      </c>
      <c r="B15219">
        <v>56</v>
      </c>
      <c r="C15219">
        <v>3050</v>
      </c>
    </row>
    <row r="15220" spans="1:3">
      <c r="A15220" t="s">
        <v>15024</v>
      </c>
      <c r="B15220">
        <v>64</v>
      </c>
      <c r="C15220">
        <v>3050</v>
      </c>
    </row>
    <row r="15221" spans="1:3">
      <c r="A15221" t="s">
        <v>15025</v>
      </c>
      <c r="B15221">
        <v>60</v>
      </c>
      <c r="C15221">
        <v>3050</v>
      </c>
    </row>
    <row r="15222" spans="1:3">
      <c r="A15222" t="s">
        <v>15026</v>
      </c>
      <c r="B15222">
        <v>0</v>
      </c>
      <c r="C15222">
        <v>3050</v>
      </c>
    </row>
    <row r="15223" spans="1:3">
      <c r="A15223" t="s">
        <v>15027</v>
      </c>
      <c r="B15223">
        <v>60</v>
      </c>
      <c r="C15223">
        <v>3050</v>
      </c>
    </row>
    <row r="15224" spans="1:3">
      <c r="A15224" t="s">
        <v>15028</v>
      </c>
      <c r="B15224">
        <v>0</v>
      </c>
      <c r="C15224">
        <v>3050</v>
      </c>
    </row>
    <row r="15225" spans="1:3">
      <c r="A15225" t="s">
        <v>15029</v>
      </c>
      <c r="B15225">
        <v>39</v>
      </c>
      <c r="C15225">
        <v>865</v>
      </c>
    </row>
    <row r="15226" spans="1:3">
      <c r="A15226" t="s">
        <v>15030</v>
      </c>
      <c r="B15226">
        <v>31</v>
      </c>
      <c r="C15226">
        <v>865</v>
      </c>
    </row>
    <row r="15227" spans="1:3">
      <c r="A15227" t="s">
        <v>15031</v>
      </c>
      <c r="B15227">
        <v>31</v>
      </c>
      <c r="C15227">
        <v>865</v>
      </c>
    </row>
    <row r="15228" spans="1:3">
      <c r="A15228" t="s">
        <v>15032</v>
      </c>
      <c r="B15228">
        <v>0</v>
      </c>
      <c r="C15228">
        <v>865</v>
      </c>
    </row>
    <row r="15229" spans="1:3">
      <c r="A15229" t="s">
        <v>15033</v>
      </c>
      <c r="B15229">
        <v>22</v>
      </c>
      <c r="C15229">
        <v>865</v>
      </c>
    </row>
    <row r="15230" spans="1:3">
      <c r="A15230" t="s">
        <v>15034</v>
      </c>
      <c r="B15230">
        <v>22</v>
      </c>
      <c r="C15230">
        <v>865</v>
      </c>
    </row>
    <row r="15231" spans="1:3">
      <c r="A15231" t="s">
        <v>15035</v>
      </c>
      <c r="B15231">
        <v>39</v>
      </c>
      <c r="C15231">
        <v>865</v>
      </c>
    </row>
    <row r="15232" spans="1:3">
      <c r="A15232" t="s">
        <v>15036</v>
      </c>
      <c r="B15232">
        <v>0</v>
      </c>
      <c r="C15232">
        <v>865</v>
      </c>
    </row>
    <row r="15233" spans="1:3">
      <c r="A15233" t="s">
        <v>15037</v>
      </c>
      <c r="B15233">
        <v>40</v>
      </c>
      <c r="C15233">
        <v>3046</v>
      </c>
    </row>
    <row r="15234" spans="1:3">
      <c r="A15234" t="s">
        <v>15038</v>
      </c>
      <c r="B15234">
        <v>26</v>
      </c>
      <c r="C15234">
        <v>3046</v>
      </c>
    </row>
    <row r="15235" spans="1:3">
      <c r="A15235" t="s">
        <v>15039</v>
      </c>
      <c r="B15235">
        <v>46</v>
      </c>
      <c r="C15235">
        <v>3046</v>
      </c>
    </row>
    <row r="15236" spans="1:3">
      <c r="A15236" t="s">
        <v>15040</v>
      </c>
      <c r="B15236">
        <v>0</v>
      </c>
      <c r="C15236">
        <v>3046</v>
      </c>
    </row>
    <row r="15237" spans="1:3">
      <c r="A15237" t="s">
        <v>15041</v>
      </c>
      <c r="B15237">
        <v>45</v>
      </c>
      <c r="C15237">
        <v>3046</v>
      </c>
    </row>
    <row r="15238" spans="1:3">
      <c r="A15238" t="s">
        <v>15042</v>
      </c>
      <c r="B15238">
        <v>23</v>
      </c>
      <c r="C15238">
        <v>3046</v>
      </c>
    </row>
    <row r="15239" spans="1:3">
      <c r="A15239" t="s">
        <v>15043</v>
      </c>
      <c r="B15239">
        <v>45</v>
      </c>
      <c r="C15239">
        <v>3046</v>
      </c>
    </row>
    <row r="15240" spans="1:3">
      <c r="A15240" t="s">
        <v>15044</v>
      </c>
      <c r="B15240">
        <v>0</v>
      </c>
      <c r="C15240">
        <v>3046</v>
      </c>
    </row>
    <row r="15241" spans="1:3">
      <c r="A15241" t="s">
        <v>15045</v>
      </c>
      <c r="B15241">
        <v>0</v>
      </c>
      <c r="C15241">
        <v>3</v>
      </c>
    </row>
    <row r="15242" spans="1:3">
      <c r="A15242" t="s">
        <v>15046</v>
      </c>
      <c r="B15242">
        <v>0</v>
      </c>
      <c r="C15242">
        <v>0</v>
      </c>
    </row>
    <row r="15243" spans="1:3">
      <c r="A15243" t="s">
        <v>15047</v>
      </c>
      <c r="B15243">
        <v>8</v>
      </c>
      <c r="C15243">
        <v>450</v>
      </c>
    </row>
    <row r="15244" spans="1:3">
      <c r="A15244" t="s">
        <v>15048</v>
      </c>
      <c r="B15244">
        <v>1</v>
      </c>
      <c r="C15244">
        <v>502</v>
      </c>
    </row>
    <row r="15245" spans="1:3">
      <c r="A15245" t="s">
        <v>15049</v>
      </c>
      <c r="B15245">
        <v>0</v>
      </c>
      <c r="C15245">
        <v>1244</v>
      </c>
    </row>
    <row r="15246" spans="1:3">
      <c r="A15246" t="s">
        <v>15050</v>
      </c>
      <c r="B15246">
        <v>0</v>
      </c>
      <c r="C15246">
        <v>1244</v>
      </c>
    </row>
    <row r="15247" spans="1:3">
      <c r="A15247" t="s">
        <v>15051</v>
      </c>
      <c r="B15247">
        <v>39</v>
      </c>
      <c r="C15247">
        <v>2401</v>
      </c>
    </row>
    <row r="15248" spans="1:3">
      <c r="A15248" t="s">
        <v>15052</v>
      </c>
      <c r="B15248">
        <v>13</v>
      </c>
      <c r="C15248">
        <v>450</v>
      </c>
    </row>
    <row r="15249" spans="1:3">
      <c r="A15249" t="s">
        <v>15053</v>
      </c>
      <c r="B15249">
        <v>0</v>
      </c>
      <c r="C15249">
        <v>2401</v>
      </c>
    </row>
    <row r="15250" spans="1:3">
      <c r="A15250" t="s">
        <v>15054</v>
      </c>
      <c r="B15250">
        <v>0</v>
      </c>
      <c r="C15250">
        <v>2401</v>
      </c>
    </row>
    <row r="15251" spans="1:3">
      <c r="A15251" t="s">
        <v>15055</v>
      </c>
      <c r="B15251">
        <v>21</v>
      </c>
      <c r="C15251">
        <v>1234</v>
      </c>
    </row>
    <row r="15252" spans="1:3">
      <c r="A15252" t="s">
        <v>15056</v>
      </c>
      <c r="B15252">
        <v>15</v>
      </c>
      <c r="C15252">
        <v>1234</v>
      </c>
    </row>
    <row r="15253" spans="1:3">
      <c r="A15253" t="s">
        <v>15057</v>
      </c>
      <c r="B15253">
        <v>0</v>
      </c>
      <c r="C15253">
        <v>10016</v>
      </c>
    </row>
    <row r="15254" spans="1:3">
      <c r="A15254" t="s">
        <v>15058</v>
      </c>
      <c r="B15254">
        <v>0</v>
      </c>
      <c r="C15254">
        <v>2401</v>
      </c>
    </row>
    <row r="15255" spans="1:3">
      <c r="A15255" t="s">
        <v>15059</v>
      </c>
      <c r="B15255">
        <v>0</v>
      </c>
      <c r="C15255">
        <v>2401</v>
      </c>
    </row>
    <row r="15256" spans="1:3">
      <c r="A15256" t="s">
        <v>15060</v>
      </c>
      <c r="B15256">
        <v>0</v>
      </c>
      <c r="C15256">
        <v>2401</v>
      </c>
    </row>
    <row r="15257" spans="1:3">
      <c r="A15257" t="s">
        <v>15061</v>
      </c>
      <c r="B15257">
        <v>0</v>
      </c>
      <c r="C15257">
        <v>2401</v>
      </c>
    </row>
    <row r="15258" spans="1:3">
      <c r="A15258" t="s">
        <v>15062</v>
      </c>
      <c r="B15258">
        <v>0</v>
      </c>
      <c r="C15258">
        <v>2401</v>
      </c>
    </row>
    <row r="15259" spans="1:3">
      <c r="A15259" t="s">
        <v>15063</v>
      </c>
      <c r="B15259">
        <v>0</v>
      </c>
      <c r="C15259">
        <v>2401</v>
      </c>
    </row>
    <row r="15260" spans="1:3">
      <c r="A15260" t="s">
        <v>15064</v>
      </c>
      <c r="B15260">
        <v>0</v>
      </c>
      <c r="C15260">
        <v>10016</v>
      </c>
    </row>
    <row r="15261" spans="1:3">
      <c r="A15261" t="s">
        <v>15065</v>
      </c>
      <c r="B15261">
        <v>0</v>
      </c>
      <c r="C15261">
        <v>10016</v>
      </c>
    </row>
    <row r="15262" spans="1:3">
      <c r="A15262" t="s">
        <v>15066</v>
      </c>
      <c r="B15262">
        <v>0</v>
      </c>
      <c r="C15262">
        <v>10016</v>
      </c>
    </row>
    <row r="15263" spans="1:3">
      <c r="A15263" t="s">
        <v>15067</v>
      </c>
      <c r="B15263">
        <v>0</v>
      </c>
      <c r="C15263">
        <v>10016</v>
      </c>
    </row>
    <row r="15264" spans="1:3">
      <c r="A15264" t="s">
        <v>15068</v>
      </c>
      <c r="B15264">
        <v>0</v>
      </c>
      <c r="C15264">
        <v>10016</v>
      </c>
    </row>
    <row r="15265" spans="1:3">
      <c r="A15265" t="s">
        <v>15069</v>
      </c>
      <c r="B15265">
        <v>0</v>
      </c>
      <c r="C15265">
        <v>10016</v>
      </c>
    </row>
    <row r="15266" spans="1:3">
      <c r="A15266" t="s">
        <v>15070</v>
      </c>
      <c r="B15266">
        <v>0</v>
      </c>
      <c r="C15266">
        <v>10016</v>
      </c>
    </row>
    <row r="15267" spans="1:3">
      <c r="A15267" t="s">
        <v>15071</v>
      </c>
      <c r="B15267">
        <v>0</v>
      </c>
      <c r="C15267">
        <v>10016</v>
      </c>
    </row>
    <row r="15268" spans="1:3">
      <c r="A15268" t="s">
        <v>15072</v>
      </c>
      <c r="B15268">
        <v>0</v>
      </c>
      <c r="C15268">
        <v>2401</v>
      </c>
    </row>
    <row r="15269" spans="1:3">
      <c r="A15269" t="s">
        <v>15073</v>
      </c>
      <c r="B15269">
        <v>75</v>
      </c>
      <c r="C15269">
        <v>2401</v>
      </c>
    </row>
    <row r="15270" spans="1:3">
      <c r="A15270" t="s">
        <v>15074</v>
      </c>
      <c r="B15270">
        <v>0</v>
      </c>
      <c r="C15270">
        <v>2401</v>
      </c>
    </row>
    <row r="15271" spans="1:3">
      <c r="A15271" t="s">
        <v>15075</v>
      </c>
      <c r="B15271">
        <v>0</v>
      </c>
      <c r="C15271">
        <v>1451</v>
      </c>
    </row>
    <row r="15272" spans="1:3">
      <c r="A15272" t="s">
        <v>15076</v>
      </c>
      <c r="B15272">
        <v>0</v>
      </c>
      <c r="C15272">
        <v>10016</v>
      </c>
    </row>
    <row r="15273" spans="1:3">
      <c r="A15273" t="s">
        <v>15077</v>
      </c>
      <c r="B15273">
        <v>68</v>
      </c>
      <c r="C15273">
        <v>2401</v>
      </c>
    </row>
    <row r="15274" spans="1:3">
      <c r="A15274" t="s">
        <v>15078</v>
      </c>
      <c r="B15274">
        <v>0</v>
      </c>
      <c r="C15274">
        <v>2401</v>
      </c>
    </row>
    <row r="15275" spans="1:3">
      <c r="A15275" t="s">
        <v>15079</v>
      </c>
      <c r="B15275">
        <v>25</v>
      </c>
      <c r="C15275">
        <v>1443</v>
      </c>
    </row>
    <row r="15276" spans="1:3">
      <c r="A15276" t="s">
        <v>15080</v>
      </c>
      <c r="B15276">
        <v>0</v>
      </c>
      <c r="C15276">
        <v>2401</v>
      </c>
    </row>
    <row r="15277" spans="1:3">
      <c r="A15277" t="s">
        <v>15081</v>
      </c>
      <c r="B15277">
        <v>0</v>
      </c>
      <c r="C15277">
        <v>1234</v>
      </c>
    </row>
    <row r="15278" spans="1:3">
      <c r="A15278" t="s">
        <v>15082</v>
      </c>
      <c r="B15278">
        <v>0</v>
      </c>
      <c r="C15278">
        <v>422</v>
      </c>
    </row>
    <row r="15279" spans="1:3">
      <c r="A15279" t="s">
        <v>15083</v>
      </c>
      <c r="B15279">
        <v>27</v>
      </c>
      <c r="C15279">
        <v>422</v>
      </c>
    </row>
    <row r="15280" spans="1:3">
      <c r="A15280" t="s">
        <v>15084</v>
      </c>
      <c r="B15280">
        <v>0</v>
      </c>
      <c r="C15280">
        <v>422</v>
      </c>
    </row>
    <row r="15281" spans="1:3">
      <c r="A15281" t="s">
        <v>15085</v>
      </c>
      <c r="B15281">
        <v>0</v>
      </c>
      <c r="C15281">
        <v>2401</v>
      </c>
    </row>
    <row r="15282" spans="1:3">
      <c r="A15282" t="s">
        <v>15086</v>
      </c>
      <c r="B15282">
        <v>31</v>
      </c>
      <c r="C15282">
        <v>1441</v>
      </c>
    </row>
    <row r="15283" spans="1:3">
      <c r="A15283" t="s">
        <v>15087</v>
      </c>
      <c r="B15283">
        <v>14</v>
      </c>
      <c r="C15283">
        <v>1441</v>
      </c>
    </row>
    <row r="15284" spans="1:3">
      <c r="A15284" t="s">
        <v>15088</v>
      </c>
      <c r="B15284">
        <v>56</v>
      </c>
      <c r="C15284">
        <v>1244</v>
      </c>
    </row>
    <row r="15285" spans="1:3">
      <c r="A15285" t="s">
        <v>15089</v>
      </c>
      <c r="B15285">
        <v>0</v>
      </c>
      <c r="C15285">
        <v>1244</v>
      </c>
    </row>
    <row r="15286" spans="1:3">
      <c r="A15286" t="s">
        <v>15090</v>
      </c>
      <c r="B15286">
        <v>0</v>
      </c>
      <c r="C15286">
        <v>1244</v>
      </c>
    </row>
    <row r="15287" spans="1:3">
      <c r="A15287" t="s">
        <v>15091</v>
      </c>
      <c r="B15287">
        <v>0</v>
      </c>
      <c r="C15287">
        <v>1244</v>
      </c>
    </row>
    <row r="15288" spans="1:3">
      <c r="A15288" t="s">
        <v>15092</v>
      </c>
      <c r="B15288">
        <v>0</v>
      </c>
      <c r="C15288">
        <v>1244</v>
      </c>
    </row>
    <row r="15289" spans="1:3">
      <c r="A15289" t="s">
        <v>15093</v>
      </c>
      <c r="B15289">
        <v>0</v>
      </c>
      <c r="C15289">
        <v>1244</v>
      </c>
    </row>
    <row r="15290" spans="1:3">
      <c r="A15290" t="s">
        <v>15094</v>
      </c>
      <c r="B15290">
        <v>0</v>
      </c>
      <c r="C15290">
        <v>2401</v>
      </c>
    </row>
    <row r="15291" spans="1:3">
      <c r="A15291" t="s">
        <v>15095</v>
      </c>
      <c r="B15291">
        <v>0</v>
      </c>
      <c r="C15291">
        <v>2401</v>
      </c>
    </row>
    <row r="15292" spans="1:3">
      <c r="A15292" t="s">
        <v>15096</v>
      </c>
      <c r="B15292">
        <v>0</v>
      </c>
      <c r="C15292">
        <v>2401</v>
      </c>
    </row>
    <row r="15293" spans="1:3">
      <c r="A15293" t="s">
        <v>15097</v>
      </c>
      <c r="B15293">
        <v>0</v>
      </c>
      <c r="C15293">
        <v>2401</v>
      </c>
    </row>
    <row r="15294" spans="1:3">
      <c r="A15294" t="s">
        <v>15098</v>
      </c>
      <c r="B15294">
        <v>0</v>
      </c>
      <c r="C15294">
        <v>2401</v>
      </c>
    </row>
    <row r="15295" spans="1:3">
      <c r="A15295" t="s">
        <v>15099</v>
      </c>
      <c r="B15295">
        <v>0</v>
      </c>
      <c r="C15295">
        <v>2401</v>
      </c>
    </row>
    <row r="15296" spans="1:3">
      <c r="A15296" t="s">
        <v>15100</v>
      </c>
      <c r="B15296">
        <v>0</v>
      </c>
      <c r="C15296">
        <v>2401</v>
      </c>
    </row>
    <row r="15297" spans="1:3">
      <c r="A15297" t="s">
        <v>15101</v>
      </c>
      <c r="B15297">
        <v>0</v>
      </c>
      <c r="C15297">
        <v>2401</v>
      </c>
    </row>
    <row r="15298" spans="1:3">
      <c r="A15298" t="s">
        <v>15102</v>
      </c>
      <c r="B15298">
        <v>0</v>
      </c>
      <c r="C15298">
        <v>2401</v>
      </c>
    </row>
    <row r="15299" spans="1:3">
      <c r="A15299" t="s">
        <v>15103</v>
      </c>
      <c r="B15299">
        <v>0</v>
      </c>
      <c r="C15299">
        <v>2401</v>
      </c>
    </row>
    <row r="15300" spans="1:3">
      <c r="A15300" t="s">
        <v>15104</v>
      </c>
      <c r="B15300">
        <v>0</v>
      </c>
      <c r="C15300">
        <v>2401</v>
      </c>
    </row>
    <row r="15301" spans="1:3">
      <c r="A15301" t="s">
        <v>15105</v>
      </c>
      <c r="B15301">
        <v>32</v>
      </c>
      <c r="C15301">
        <v>1451</v>
      </c>
    </row>
    <row r="15302" spans="1:3">
      <c r="A15302" t="s">
        <v>15106</v>
      </c>
      <c r="B15302">
        <v>42</v>
      </c>
      <c r="C15302">
        <v>1451</v>
      </c>
    </row>
    <row r="15303" spans="1:3">
      <c r="A15303" t="s">
        <v>15107</v>
      </c>
      <c r="B15303">
        <v>27</v>
      </c>
      <c r="C15303">
        <v>1451</v>
      </c>
    </row>
    <row r="15304" spans="1:3">
      <c r="A15304" t="s">
        <v>15108</v>
      </c>
      <c r="B15304">
        <v>79</v>
      </c>
      <c r="C15304">
        <v>1451</v>
      </c>
    </row>
    <row r="15305" spans="1:3">
      <c r="A15305" t="s">
        <v>15109</v>
      </c>
      <c r="B15305">
        <v>46</v>
      </c>
      <c r="C15305">
        <v>1451</v>
      </c>
    </row>
    <row r="15306" spans="1:3">
      <c r="A15306" t="s">
        <v>15110</v>
      </c>
      <c r="B15306">
        <v>31</v>
      </c>
      <c r="C15306">
        <v>1451</v>
      </c>
    </row>
    <row r="15307" spans="1:3">
      <c r="A15307" t="s">
        <v>15111</v>
      </c>
      <c r="B15307">
        <v>51</v>
      </c>
      <c r="C15307">
        <v>1451</v>
      </c>
    </row>
    <row r="15308" spans="1:3">
      <c r="A15308" t="s">
        <v>15112</v>
      </c>
      <c r="B15308">
        <v>0</v>
      </c>
      <c r="C15308">
        <v>1244</v>
      </c>
    </row>
    <row r="15309" spans="1:3">
      <c r="A15309" t="s">
        <v>15113</v>
      </c>
      <c r="B15309">
        <v>0</v>
      </c>
      <c r="C15309">
        <v>1244</v>
      </c>
    </row>
    <row r="15310" spans="1:3">
      <c r="A15310" t="s">
        <v>15114</v>
      </c>
      <c r="B15310">
        <v>0</v>
      </c>
      <c r="C15310">
        <v>1244</v>
      </c>
    </row>
    <row r="15311" spans="1:3">
      <c r="A15311" t="s">
        <v>15115</v>
      </c>
      <c r="B15311">
        <v>0</v>
      </c>
      <c r="C15311">
        <v>1244</v>
      </c>
    </row>
    <row r="15312" spans="1:3">
      <c r="A15312" t="s">
        <v>15116</v>
      </c>
      <c r="B15312">
        <v>0</v>
      </c>
      <c r="C15312">
        <v>1244</v>
      </c>
    </row>
    <row r="15313" spans="1:3">
      <c r="A15313" t="s">
        <v>15117</v>
      </c>
      <c r="B15313">
        <v>0</v>
      </c>
      <c r="C15313">
        <v>1244</v>
      </c>
    </row>
    <row r="15314" spans="1:3">
      <c r="A15314" t="s">
        <v>15118</v>
      </c>
      <c r="B15314">
        <v>0</v>
      </c>
      <c r="C15314">
        <v>1244</v>
      </c>
    </row>
    <row r="15315" spans="1:3">
      <c r="A15315" t="s">
        <v>15119</v>
      </c>
      <c r="B15315">
        <v>0</v>
      </c>
      <c r="C15315">
        <v>1244</v>
      </c>
    </row>
    <row r="15316" spans="1:3">
      <c r="A15316" t="s">
        <v>15120</v>
      </c>
      <c r="B15316">
        <v>0</v>
      </c>
      <c r="C15316">
        <v>1244</v>
      </c>
    </row>
    <row r="15317" spans="1:3">
      <c r="A15317" t="s">
        <v>15121</v>
      </c>
      <c r="B15317">
        <v>175</v>
      </c>
      <c r="C15317">
        <v>1380</v>
      </c>
    </row>
    <row r="15318" spans="1:3">
      <c r="A15318" t="s">
        <v>15122</v>
      </c>
      <c r="B15318">
        <v>87</v>
      </c>
      <c r="C15318">
        <v>31</v>
      </c>
    </row>
    <row r="15319" spans="1:3">
      <c r="A15319" t="s">
        <v>15123</v>
      </c>
      <c r="B15319">
        <v>84</v>
      </c>
      <c r="C15319">
        <v>31</v>
      </c>
    </row>
    <row r="15320" spans="1:3">
      <c r="A15320" t="s">
        <v>15124</v>
      </c>
      <c r="B15320">
        <v>82</v>
      </c>
      <c r="C15320">
        <v>2508</v>
      </c>
    </row>
    <row r="15321" spans="1:3">
      <c r="A15321" t="s">
        <v>15125</v>
      </c>
      <c r="B15321">
        <v>0</v>
      </c>
      <c r="C15321">
        <v>2508</v>
      </c>
    </row>
    <row r="15322" spans="1:3">
      <c r="A15322" t="s">
        <v>15126</v>
      </c>
      <c r="B15322">
        <v>55</v>
      </c>
      <c r="C15322">
        <v>2508</v>
      </c>
    </row>
    <row r="15323" spans="1:3">
      <c r="A15323" t="s">
        <v>15127</v>
      </c>
      <c r="B15323">
        <v>0</v>
      </c>
      <c r="C15323">
        <v>2508</v>
      </c>
    </row>
    <row r="15324" spans="1:3">
      <c r="A15324" t="s">
        <v>15128</v>
      </c>
      <c r="B15324">
        <v>0</v>
      </c>
      <c r="C15324">
        <v>2508</v>
      </c>
    </row>
    <row r="15325" spans="1:3">
      <c r="A15325" t="s">
        <v>15129</v>
      </c>
      <c r="B15325">
        <v>82</v>
      </c>
      <c r="C15325">
        <v>2508</v>
      </c>
    </row>
    <row r="15326" spans="1:3">
      <c r="A15326" t="s">
        <v>15130</v>
      </c>
      <c r="B15326">
        <v>0</v>
      </c>
      <c r="C15326">
        <v>2508</v>
      </c>
    </row>
    <row r="15327" spans="1:3">
      <c r="A15327" t="s">
        <v>15131</v>
      </c>
      <c r="B15327">
        <v>0</v>
      </c>
      <c r="C15327">
        <v>2508</v>
      </c>
    </row>
    <row r="15328" spans="1:3">
      <c r="A15328" t="s">
        <v>15132</v>
      </c>
      <c r="B15328">
        <v>0</v>
      </c>
      <c r="C15328">
        <v>2508</v>
      </c>
    </row>
    <row r="15329" spans="1:3">
      <c r="A15329" t="s">
        <v>15133</v>
      </c>
      <c r="B15329">
        <v>82</v>
      </c>
      <c r="C15329">
        <v>2508</v>
      </c>
    </row>
    <row r="15330" spans="1:3">
      <c r="A15330" t="s">
        <v>15134</v>
      </c>
      <c r="B15330">
        <v>0</v>
      </c>
      <c r="C15330">
        <v>762</v>
      </c>
    </row>
    <row r="15331" spans="1:3">
      <c r="A15331" t="s">
        <v>15135</v>
      </c>
      <c r="B15331">
        <v>0</v>
      </c>
      <c r="C15331">
        <v>762</v>
      </c>
    </row>
    <row r="15332" spans="1:3">
      <c r="A15332" t="s">
        <v>15136</v>
      </c>
      <c r="B15332">
        <v>0</v>
      </c>
      <c r="C15332">
        <v>762</v>
      </c>
    </row>
    <row r="15333" spans="1:3">
      <c r="A15333" t="s">
        <v>15137</v>
      </c>
      <c r="B15333">
        <v>0</v>
      </c>
      <c r="C15333">
        <v>1234</v>
      </c>
    </row>
    <row r="15334" spans="1:3">
      <c r="A15334" t="s">
        <v>15138</v>
      </c>
      <c r="B15334">
        <v>0</v>
      </c>
      <c r="C15334">
        <v>1244</v>
      </c>
    </row>
    <row r="15335" spans="1:3">
      <c r="A15335" t="s">
        <v>15139</v>
      </c>
      <c r="B15335">
        <v>0</v>
      </c>
      <c r="C15335">
        <v>1244</v>
      </c>
    </row>
    <row r="15336" spans="1:3">
      <c r="A15336" t="s">
        <v>15140</v>
      </c>
      <c r="B15336">
        <v>0</v>
      </c>
      <c r="C15336">
        <v>1244</v>
      </c>
    </row>
    <row r="15337" spans="1:3">
      <c r="A15337" t="s">
        <v>15141</v>
      </c>
      <c r="B15337">
        <v>0</v>
      </c>
      <c r="C15337">
        <v>1244</v>
      </c>
    </row>
    <row r="15338" spans="1:3">
      <c r="A15338" t="s">
        <v>15142</v>
      </c>
      <c r="B15338">
        <v>0</v>
      </c>
      <c r="C15338">
        <v>1</v>
      </c>
    </row>
    <row r="15339" spans="1:3">
      <c r="A15339" t="s">
        <v>15143</v>
      </c>
      <c r="B15339">
        <v>16</v>
      </c>
      <c r="C15339">
        <v>344</v>
      </c>
    </row>
    <row r="15340" spans="1:3">
      <c r="A15340" t="s">
        <v>15144</v>
      </c>
      <c r="B15340">
        <v>0</v>
      </c>
      <c r="C15340">
        <v>1443</v>
      </c>
    </row>
    <row r="15341" spans="1:3">
      <c r="A15341" t="s">
        <v>15145</v>
      </c>
      <c r="B15341">
        <v>0</v>
      </c>
      <c r="C15341">
        <v>2401</v>
      </c>
    </row>
    <row r="15342" spans="1:3">
      <c r="A15342" t="s">
        <v>15146</v>
      </c>
      <c r="B15342">
        <v>0</v>
      </c>
      <c r="C15342">
        <v>2401</v>
      </c>
    </row>
    <row r="15343" spans="1:3">
      <c r="A15343" t="s">
        <v>15147</v>
      </c>
      <c r="B15343">
        <v>0</v>
      </c>
      <c r="C15343">
        <v>2401</v>
      </c>
    </row>
    <row r="15344" spans="1:3">
      <c r="A15344" t="s">
        <v>15148</v>
      </c>
      <c r="B15344">
        <v>0</v>
      </c>
      <c r="C15344">
        <v>2401</v>
      </c>
    </row>
    <row r="15345" spans="1:3">
      <c r="A15345" t="s">
        <v>15149</v>
      </c>
      <c r="B15345">
        <v>0</v>
      </c>
      <c r="C15345">
        <v>2401</v>
      </c>
    </row>
    <row r="15346" spans="1:3">
      <c r="A15346" t="s">
        <v>15150</v>
      </c>
      <c r="B15346">
        <v>0</v>
      </c>
      <c r="C15346">
        <v>2401</v>
      </c>
    </row>
    <row r="15347" spans="1:3">
      <c r="A15347" t="s">
        <v>15151</v>
      </c>
      <c r="B15347">
        <v>0</v>
      </c>
      <c r="C15347">
        <v>2401</v>
      </c>
    </row>
    <row r="15348" spans="1:3">
      <c r="A15348" t="s">
        <v>15152</v>
      </c>
      <c r="B15348">
        <v>0</v>
      </c>
      <c r="C15348">
        <v>2401</v>
      </c>
    </row>
    <row r="15349" spans="1:3">
      <c r="A15349" t="s">
        <v>15153</v>
      </c>
      <c r="B15349">
        <v>12</v>
      </c>
      <c r="C15349">
        <v>3</v>
      </c>
    </row>
    <row r="15350" spans="1:3">
      <c r="A15350" t="s">
        <v>15154</v>
      </c>
      <c r="B15350">
        <v>0</v>
      </c>
      <c r="C15350">
        <v>1244</v>
      </c>
    </row>
    <row r="15351" spans="1:3">
      <c r="A15351" t="s">
        <v>15155</v>
      </c>
      <c r="B15351">
        <v>0</v>
      </c>
      <c r="C15351">
        <v>1244</v>
      </c>
    </row>
    <row r="15352" spans="1:3">
      <c r="A15352" t="s">
        <v>15156</v>
      </c>
      <c r="B15352">
        <v>0</v>
      </c>
      <c r="C15352">
        <v>1244</v>
      </c>
    </row>
    <row r="15353" spans="1:3">
      <c r="A15353" t="s">
        <v>15157</v>
      </c>
      <c r="B15353">
        <v>0</v>
      </c>
      <c r="C15353">
        <v>1244</v>
      </c>
    </row>
    <row r="15354" spans="1:3">
      <c r="A15354" t="s">
        <v>15158</v>
      </c>
      <c r="B15354">
        <v>0</v>
      </c>
      <c r="C15354">
        <v>1244</v>
      </c>
    </row>
    <row r="15355" spans="1:3">
      <c r="A15355" t="s">
        <v>15159</v>
      </c>
      <c r="B15355">
        <v>0</v>
      </c>
      <c r="C15355">
        <v>1244</v>
      </c>
    </row>
    <row r="15356" spans="1:3">
      <c r="A15356" t="s">
        <v>15160</v>
      </c>
      <c r="B15356">
        <v>0</v>
      </c>
      <c r="C15356">
        <v>1244</v>
      </c>
    </row>
    <row r="15357" spans="1:3">
      <c r="A15357" t="s">
        <v>15161</v>
      </c>
      <c r="B15357">
        <v>0</v>
      </c>
      <c r="C15357">
        <v>1244</v>
      </c>
    </row>
    <row r="15358" spans="1:3">
      <c r="A15358" t="s">
        <v>15162</v>
      </c>
      <c r="B15358">
        <v>0</v>
      </c>
      <c r="C15358">
        <v>1244</v>
      </c>
    </row>
    <row r="15359" spans="1:3">
      <c r="A15359" t="s">
        <v>15163</v>
      </c>
      <c r="B15359">
        <v>0</v>
      </c>
      <c r="C15359">
        <v>1244</v>
      </c>
    </row>
    <row r="15360" spans="1:3">
      <c r="A15360" t="s">
        <v>15164</v>
      </c>
      <c r="B15360">
        <v>0</v>
      </c>
      <c r="C15360">
        <v>1244</v>
      </c>
    </row>
    <row r="15361" spans="1:3">
      <c r="A15361" t="s">
        <v>15165</v>
      </c>
      <c r="B15361">
        <v>128</v>
      </c>
      <c r="C15361">
        <v>1527</v>
      </c>
    </row>
    <row r="15362" spans="1:3">
      <c r="A15362" t="s">
        <v>15166</v>
      </c>
      <c r="B15362">
        <v>0</v>
      </c>
      <c r="C15362">
        <v>1527</v>
      </c>
    </row>
    <row r="15363" spans="1:3">
      <c r="A15363" t="s">
        <v>15167</v>
      </c>
      <c r="B15363">
        <v>0</v>
      </c>
      <c r="C15363">
        <v>1204</v>
      </c>
    </row>
    <row r="15364" spans="1:3">
      <c r="A15364" t="s">
        <v>15168</v>
      </c>
      <c r="B15364">
        <v>0</v>
      </c>
      <c r="C15364">
        <v>1527</v>
      </c>
    </row>
    <row r="15365" spans="1:3">
      <c r="A15365" t="s">
        <v>15169</v>
      </c>
      <c r="B15365">
        <v>77</v>
      </c>
      <c r="C15365">
        <v>1527</v>
      </c>
    </row>
    <row r="15366" spans="1:3">
      <c r="A15366" t="s">
        <v>15170</v>
      </c>
      <c r="B15366">
        <v>144</v>
      </c>
      <c r="C15366">
        <v>1527</v>
      </c>
    </row>
    <row r="15367" spans="1:3">
      <c r="A15367" t="s">
        <v>15171</v>
      </c>
      <c r="B15367">
        <v>144</v>
      </c>
      <c r="C15367">
        <v>1527</v>
      </c>
    </row>
    <row r="15368" spans="1:3">
      <c r="A15368" t="s">
        <v>15172</v>
      </c>
      <c r="B15368">
        <v>41</v>
      </c>
      <c r="C15368">
        <v>1244</v>
      </c>
    </row>
    <row r="15369" spans="1:3">
      <c r="A15369" t="s">
        <v>15173</v>
      </c>
      <c r="B15369">
        <v>56</v>
      </c>
      <c r="C15369">
        <v>1244</v>
      </c>
    </row>
    <row r="15370" spans="1:3">
      <c r="A15370" t="s">
        <v>15174</v>
      </c>
      <c r="B15370">
        <v>53</v>
      </c>
      <c r="C15370">
        <v>1244</v>
      </c>
    </row>
    <row r="15371" spans="1:3">
      <c r="A15371" t="s">
        <v>15175</v>
      </c>
      <c r="B15371">
        <v>56</v>
      </c>
      <c r="C15371">
        <v>1244</v>
      </c>
    </row>
    <row r="15372" spans="1:3">
      <c r="A15372" t="s">
        <v>15176</v>
      </c>
      <c r="B15372">
        <v>0</v>
      </c>
      <c r="C15372">
        <v>428</v>
      </c>
    </row>
    <row r="15373" spans="1:3">
      <c r="A15373" t="s">
        <v>15177</v>
      </c>
      <c r="B15373">
        <v>81</v>
      </c>
      <c r="C15373">
        <v>1059</v>
      </c>
    </row>
    <row r="15374" spans="1:3">
      <c r="A15374" t="s">
        <v>15178</v>
      </c>
      <c r="B15374">
        <v>73</v>
      </c>
      <c r="C15374">
        <v>1059</v>
      </c>
    </row>
    <row r="15375" spans="1:3">
      <c r="A15375" t="s">
        <v>15179</v>
      </c>
      <c r="B15375">
        <v>70</v>
      </c>
      <c r="C15375">
        <v>1059</v>
      </c>
    </row>
    <row r="15376" spans="1:3">
      <c r="A15376" t="s">
        <v>15180</v>
      </c>
      <c r="B15376">
        <v>78</v>
      </c>
      <c r="C15376">
        <v>1059</v>
      </c>
    </row>
    <row r="15377" spans="1:3">
      <c r="A15377" t="s">
        <v>15181</v>
      </c>
      <c r="B15377">
        <v>91</v>
      </c>
      <c r="C15377">
        <v>1059</v>
      </c>
    </row>
    <row r="15378" spans="1:3">
      <c r="A15378" t="s">
        <v>15182</v>
      </c>
      <c r="B15378">
        <v>0</v>
      </c>
      <c r="C15378">
        <v>3052</v>
      </c>
    </row>
    <row r="15379" spans="1:3">
      <c r="A15379" t="s">
        <v>15183</v>
      </c>
      <c r="B15379">
        <v>0</v>
      </c>
      <c r="C15379">
        <v>3052</v>
      </c>
    </row>
    <row r="15380" spans="1:3">
      <c r="A15380" t="s">
        <v>15184</v>
      </c>
      <c r="B15380">
        <v>0</v>
      </c>
      <c r="C15380">
        <v>3052</v>
      </c>
    </row>
    <row r="15381" spans="1:3">
      <c r="A15381" t="s">
        <v>15185</v>
      </c>
      <c r="B15381">
        <v>65</v>
      </c>
      <c r="C15381">
        <v>3052</v>
      </c>
    </row>
    <row r="15382" spans="1:3">
      <c r="A15382" t="s">
        <v>15186</v>
      </c>
      <c r="B15382">
        <v>65</v>
      </c>
      <c r="C15382">
        <v>3052</v>
      </c>
    </row>
    <row r="15383" spans="1:3">
      <c r="A15383" t="s">
        <v>15187</v>
      </c>
      <c r="B15383">
        <v>0</v>
      </c>
      <c r="C15383">
        <v>3052</v>
      </c>
    </row>
    <row r="15384" spans="1:3">
      <c r="A15384" t="s">
        <v>15188</v>
      </c>
      <c r="B15384">
        <v>0</v>
      </c>
      <c r="C15384">
        <v>3052</v>
      </c>
    </row>
    <row r="15385" spans="1:3">
      <c r="A15385" t="s">
        <v>15189</v>
      </c>
      <c r="B15385">
        <v>0</v>
      </c>
      <c r="C15385">
        <v>3052</v>
      </c>
    </row>
    <row r="15386" spans="1:3">
      <c r="A15386" t="s">
        <v>15190</v>
      </c>
      <c r="B15386">
        <v>0</v>
      </c>
      <c r="C15386">
        <v>359</v>
      </c>
    </row>
    <row r="15387" spans="1:3">
      <c r="A15387" t="s">
        <v>15191</v>
      </c>
      <c r="B15387">
        <v>0</v>
      </c>
      <c r="C15387">
        <v>1008</v>
      </c>
    </row>
    <row r="15388" spans="1:3">
      <c r="A15388" t="s">
        <v>15192</v>
      </c>
      <c r="B15388">
        <v>47</v>
      </c>
      <c r="C15388">
        <v>2401</v>
      </c>
    </row>
    <row r="15389" spans="1:3">
      <c r="A15389" t="s">
        <v>15193</v>
      </c>
      <c r="B15389">
        <v>55</v>
      </c>
      <c r="C15389">
        <v>2401</v>
      </c>
    </row>
    <row r="15390" spans="1:3">
      <c r="A15390" t="s">
        <v>15194</v>
      </c>
      <c r="B15390">
        <v>41</v>
      </c>
      <c r="C15390">
        <v>2401</v>
      </c>
    </row>
    <row r="15391" spans="1:3">
      <c r="A15391" t="s">
        <v>15195</v>
      </c>
      <c r="B15391">
        <v>49</v>
      </c>
      <c r="C15391">
        <v>2401</v>
      </c>
    </row>
    <row r="15392" spans="1:3">
      <c r="A15392" t="s">
        <v>15196</v>
      </c>
      <c r="B15392">
        <v>49</v>
      </c>
      <c r="C15392">
        <v>2401</v>
      </c>
    </row>
    <row r="15393" spans="1:3">
      <c r="A15393" t="s">
        <v>15197</v>
      </c>
      <c r="B15393">
        <v>47</v>
      </c>
      <c r="C15393">
        <v>2401</v>
      </c>
    </row>
    <row r="15394" spans="1:3">
      <c r="A15394" t="s">
        <v>15198</v>
      </c>
      <c r="B15394">
        <v>0</v>
      </c>
      <c r="C15394">
        <v>1443</v>
      </c>
    </row>
    <row r="15395" spans="1:3">
      <c r="A15395" t="s">
        <v>15199</v>
      </c>
      <c r="B15395">
        <v>0</v>
      </c>
      <c r="C15395">
        <v>1443</v>
      </c>
    </row>
    <row r="15396" spans="1:3">
      <c r="A15396" t="s">
        <v>15200</v>
      </c>
      <c r="B15396">
        <v>0</v>
      </c>
      <c r="C15396">
        <v>1443</v>
      </c>
    </row>
    <row r="15397" spans="1:3">
      <c r="A15397" t="s">
        <v>15201</v>
      </c>
      <c r="B15397">
        <v>0</v>
      </c>
      <c r="C15397">
        <v>1443</v>
      </c>
    </row>
    <row r="15398" spans="1:3">
      <c r="A15398" t="s">
        <v>15202</v>
      </c>
      <c r="B15398">
        <v>0</v>
      </c>
      <c r="C15398">
        <v>1443</v>
      </c>
    </row>
    <row r="15399" spans="1:3">
      <c r="A15399" t="s">
        <v>15203</v>
      </c>
      <c r="B15399">
        <v>0</v>
      </c>
      <c r="C15399">
        <v>1443</v>
      </c>
    </row>
    <row r="15400" spans="1:3">
      <c r="A15400" t="s">
        <v>15204</v>
      </c>
      <c r="B15400">
        <v>0</v>
      </c>
      <c r="C15400">
        <v>1443</v>
      </c>
    </row>
    <row r="15401" spans="1:3">
      <c r="A15401" t="s">
        <v>15205</v>
      </c>
      <c r="B15401">
        <v>0</v>
      </c>
      <c r="C15401">
        <v>1443</v>
      </c>
    </row>
    <row r="15402" spans="1:3">
      <c r="A15402" t="s">
        <v>15206</v>
      </c>
      <c r="B15402">
        <v>0</v>
      </c>
      <c r="C15402">
        <v>1443</v>
      </c>
    </row>
    <row r="15403" spans="1:3">
      <c r="A15403" t="s">
        <v>15207</v>
      </c>
      <c r="B15403">
        <v>0</v>
      </c>
      <c r="C15403">
        <v>1443</v>
      </c>
    </row>
    <row r="15404" spans="1:3">
      <c r="A15404" t="s">
        <v>15208</v>
      </c>
      <c r="B15404">
        <v>0</v>
      </c>
      <c r="C15404">
        <v>1443</v>
      </c>
    </row>
    <row r="15405" spans="1:3">
      <c r="A15405" t="s">
        <v>15209</v>
      </c>
      <c r="B15405">
        <v>0</v>
      </c>
      <c r="C15405">
        <v>1443</v>
      </c>
    </row>
    <row r="15406" spans="1:3">
      <c r="A15406" t="s">
        <v>15210</v>
      </c>
      <c r="B15406">
        <v>0</v>
      </c>
      <c r="C15406">
        <v>1443</v>
      </c>
    </row>
    <row r="15407" spans="1:3">
      <c r="A15407" t="s">
        <v>15211</v>
      </c>
      <c r="B15407">
        <v>6</v>
      </c>
      <c r="C15407">
        <v>450</v>
      </c>
    </row>
    <row r="15408" spans="1:3">
      <c r="A15408" t="s">
        <v>15212</v>
      </c>
      <c r="B15408">
        <v>0</v>
      </c>
      <c r="C15408">
        <v>0</v>
      </c>
    </row>
    <row r="15409" spans="1:3">
      <c r="A15409" t="s">
        <v>15213</v>
      </c>
      <c r="B15409">
        <v>79</v>
      </c>
      <c r="C15409">
        <v>422</v>
      </c>
    </row>
    <row r="15410" spans="1:3">
      <c r="A15410" t="s">
        <v>15214</v>
      </c>
      <c r="B15410">
        <v>63</v>
      </c>
      <c r="C15410">
        <v>2401</v>
      </c>
    </row>
    <row r="15411" spans="1:3">
      <c r="A15411" t="s">
        <v>15215</v>
      </c>
      <c r="B15411">
        <v>63</v>
      </c>
      <c r="C15411">
        <v>2401</v>
      </c>
    </row>
    <row r="15412" spans="1:3">
      <c r="A15412" t="s">
        <v>15216</v>
      </c>
      <c r="B15412">
        <v>97</v>
      </c>
      <c r="C15412">
        <v>2401</v>
      </c>
    </row>
    <row r="15413" spans="1:3">
      <c r="A15413" t="s">
        <v>15217</v>
      </c>
      <c r="B15413">
        <v>80</v>
      </c>
      <c r="C15413">
        <v>1443</v>
      </c>
    </row>
    <row r="15414" spans="1:3">
      <c r="A15414" t="s">
        <v>15218</v>
      </c>
      <c r="B15414">
        <v>0</v>
      </c>
      <c r="C15414">
        <v>1443</v>
      </c>
    </row>
    <row r="15415" spans="1:3">
      <c r="A15415" t="s">
        <v>15219</v>
      </c>
      <c r="B15415">
        <v>2</v>
      </c>
      <c r="C15415">
        <v>502</v>
      </c>
    </row>
    <row r="15416" spans="1:3">
      <c r="A15416" t="s">
        <v>15220</v>
      </c>
      <c r="B15416">
        <v>0</v>
      </c>
      <c r="C15416">
        <v>927</v>
      </c>
    </row>
    <row r="15417" spans="1:3">
      <c r="A15417" t="s">
        <v>15221</v>
      </c>
      <c r="B15417">
        <v>0</v>
      </c>
      <c r="C15417">
        <v>1451</v>
      </c>
    </row>
    <row r="15418" spans="1:3">
      <c r="A15418" t="s">
        <v>15222</v>
      </c>
      <c r="B15418">
        <v>0</v>
      </c>
      <c r="C15418">
        <v>3052</v>
      </c>
    </row>
    <row r="15419" spans="1:3">
      <c r="A15419" t="s">
        <v>15223</v>
      </c>
      <c r="B15419">
        <v>0</v>
      </c>
      <c r="C15419">
        <v>3052</v>
      </c>
    </row>
    <row r="15420" spans="1:3">
      <c r="A15420" t="s">
        <v>15224</v>
      </c>
      <c r="B15420">
        <v>0</v>
      </c>
      <c r="C15420">
        <v>3052</v>
      </c>
    </row>
    <row r="15421" spans="1:3">
      <c r="A15421" t="s">
        <v>15225</v>
      </c>
      <c r="B15421">
        <v>0</v>
      </c>
      <c r="C15421">
        <v>3052</v>
      </c>
    </row>
    <row r="15422" spans="1:3">
      <c r="A15422" t="s">
        <v>15226</v>
      </c>
      <c r="B15422">
        <v>0</v>
      </c>
      <c r="C15422">
        <v>3052</v>
      </c>
    </row>
    <row r="15423" spans="1:3">
      <c r="A15423" t="s">
        <v>15227</v>
      </c>
      <c r="B15423">
        <v>0</v>
      </c>
      <c r="C15423">
        <v>3052</v>
      </c>
    </row>
    <row r="15424" spans="1:3">
      <c r="A15424" t="s">
        <v>15228</v>
      </c>
      <c r="B15424">
        <v>0</v>
      </c>
      <c r="C15424">
        <v>3052</v>
      </c>
    </row>
    <row r="15425" spans="1:3">
      <c r="A15425" t="s">
        <v>15229</v>
      </c>
      <c r="B15425">
        <v>0</v>
      </c>
      <c r="C15425">
        <v>3052</v>
      </c>
    </row>
    <row r="15426" spans="1:3">
      <c r="A15426" t="s">
        <v>15230</v>
      </c>
      <c r="B15426">
        <v>31</v>
      </c>
      <c r="C15426">
        <v>1449</v>
      </c>
    </row>
    <row r="15427" spans="1:3">
      <c r="A15427" t="s">
        <v>15231</v>
      </c>
      <c r="B15427">
        <v>22</v>
      </c>
      <c r="C15427">
        <v>1443</v>
      </c>
    </row>
    <row r="15428" spans="1:3">
      <c r="A15428" t="s">
        <v>15232</v>
      </c>
      <c r="B15428">
        <v>0</v>
      </c>
      <c r="C15428">
        <v>218</v>
      </c>
    </row>
    <row r="15429" spans="1:3">
      <c r="A15429" t="s">
        <v>15233</v>
      </c>
      <c r="B15429">
        <v>22</v>
      </c>
      <c r="C15429">
        <v>1677</v>
      </c>
    </row>
    <row r="15430" spans="1:3">
      <c r="A15430" t="s">
        <v>15234</v>
      </c>
      <c r="B15430">
        <v>69</v>
      </c>
      <c r="C15430">
        <v>428</v>
      </c>
    </row>
    <row r="15431" spans="1:3">
      <c r="A15431" t="s">
        <v>15235</v>
      </c>
      <c r="B15431">
        <v>21</v>
      </c>
      <c r="C15431">
        <v>1443</v>
      </c>
    </row>
    <row r="15432" spans="1:3">
      <c r="A15432" t="s">
        <v>15236</v>
      </c>
      <c r="B15432">
        <v>0</v>
      </c>
      <c r="C15432">
        <v>1917</v>
      </c>
    </row>
    <row r="15433" spans="1:3">
      <c r="A15433" t="s">
        <v>15237</v>
      </c>
      <c r="B15433">
        <v>21</v>
      </c>
      <c r="C15433">
        <v>218</v>
      </c>
    </row>
    <row r="15434" spans="1:3">
      <c r="A15434" t="s">
        <v>15238</v>
      </c>
      <c r="B15434">
        <v>21</v>
      </c>
      <c r="C15434">
        <v>218</v>
      </c>
    </row>
    <row r="15435" spans="1:3">
      <c r="A15435" t="s">
        <v>15239</v>
      </c>
      <c r="B15435">
        <v>0</v>
      </c>
      <c r="C15435">
        <v>2014</v>
      </c>
    </row>
    <row r="15436" spans="1:3">
      <c r="A15436" t="s">
        <v>15240</v>
      </c>
      <c r="B15436">
        <v>5</v>
      </c>
      <c r="C15436">
        <v>359</v>
      </c>
    </row>
    <row r="15437" spans="1:3">
      <c r="A15437" t="s">
        <v>15241</v>
      </c>
      <c r="B15437">
        <v>1</v>
      </c>
      <c r="C15437">
        <v>502</v>
      </c>
    </row>
    <row r="15438" spans="1:3">
      <c r="A15438" t="s">
        <v>15242</v>
      </c>
      <c r="B15438">
        <v>5</v>
      </c>
      <c r="C15438">
        <v>502</v>
      </c>
    </row>
    <row r="15439" spans="1:3">
      <c r="A15439" t="s">
        <v>15243</v>
      </c>
      <c r="B15439">
        <v>3</v>
      </c>
      <c r="C15439">
        <v>502</v>
      </c>
    </row>
    <row r="15440" spans="1:3">
      <c r="A15440" t="s">
        <v>15244</v>
      </c>
      <c r="B15440">
        <v>22</v>
      </c>
      <c r="C15440">
        <v>2401</v>
      </c>
    </row>
    <row r="15441" spans="1:3">
      <c r="A15441" t="s">
        <v>15245</v>
      </c>
      <c r="B15441">
        <v>0</v>
      </c>
      <c r="C15441">
        <v>1244</v>
      </c>
    </row>
    <row r="15442" spans="1:3">
      <c r="A15442" t="s">
        <v>15246</v>
      </c>
      <c r="B15442">
        <v>14</v>
      </c>
      <c r="C15442">
        <v>1244</v>
      </c>
    </row>
    <row r="15443" spans="1:3">
      <c r="A15443" t="s">
        <v>15247</v>
      </c>
      <c r="B15443">
        <v>13</v>
      </c>
      <c r="C15443">
        <v>1443</v>
      </c>
    </row>
    <row r="15444" spans="1:3">
      <c r="A15444" t="s">
        <v>15248</v>
      </c>
      <c r="B15444">
        <v>0</v>
      </c>
      <c r="C15444">
        <v>762</v>
      </c>
    </row>
    <row r="15445" spans="1:3">
      <c r="A15445" t="s">
        <v>15249</v>
      </c>
      <c r="B15445">
        <v>22</v>
      </c>
      <c r="C15445">
        <v>1234</v>
      </c>
    </row>
    <row r="15446" spans="1:3">
      <c r="A15446" t="s">
        <v>15250</v>
      </c>
      <c r="B15446">
        <v>18</v>
      </c>
      <c r="C15446">
        <v>1234</v>
      </c>
    </row>
    <row r="15447" spans="1:3">
      <c r="A15447" t="s">
        <v>15251</v>
      </c>
      <c r="B15447">
        <v>20</v>
      </c>
      <c r="C15447">
        <v>1234</v>
      </c>
    </row>
    <row r="15448" spans="1:3">
      <c r="A15448" t="s">
        <v>15252</v>
      </c>
      <c r="B15448">
        <v>0</v>
      </c>
      <c r="C15448">
        <v>1</v>
      </c>
    </row>
    <row r="15449" spans="1:3">
      <c r="A15449" t="s">
        <v>15253</v>
      </c>
      <c r="B15449">
        <v>0</v>
      </c>
      <c r="C15449">
        <v>422</v>
      </c>
    </row>
    <row r="15450" spans="1:3">
      <c r="A15450" t="s">
        <v>15254</v>
      </c>
      <c r="B15450">
        <v>17</v>
      </c>
      <c r="C15450">
        <v>0</v>
      </c>
    </row>
    <row r="15451" spans="1:3">
      <c r="A15451" t="s">
        <v>15255</v>
      </c>
      <c r="B15451">
        <v>11</v>
      </c>
      <c r="C15451">
        <v>1443</v>
      </c>
    </row>
    <row r="15452" spans="1:3">
      <c r="A15452" t="s">
        <v>15256</v>
      </c>
      <c r="B15452">
        <v>14</v>
      </c>
      <c r="C15452">
        <v>1677</v>
      </c>
    </row>
    <row r="15453" spans="1:3">
      <c r="A15453" t="s">
        <v>15257</v>
      </c>
      <c r="B15453">
        <v>0</v>
      </c>
      <c r="C15453">
        <v>31</v>
      </c>
    </row>
    <row r="15454" spans="1:3">
      <c r="A15454" t="s">
        <v>15258</v>
      </c>
      <c r="B15454">
        <v>0</v>
      </c>
      <c r="C15454">
        <v>1008</v>
      </c>
    </row>
    <row r="15455" spans="1:3">
      <c r="A15455" t="s">
        <v>15259</v>
      </c>
      <c r="B15455">
        <v>9</v>
      </c>
      <c r="C15455">
        <v>272</v>
      </c>
    </row>
    <row r="15456" spans="1:3">
      <c r="A15456" t="s">
        <v>15260</v>
      </c>
      <c r="B15456">
        <v>17</v>
      </c>
      <c r="C15456">
        <v>1443</v>
      </c>
    </row>
    <row r="15457" spans="1:3">
      <c r="A15457" t="s">
        <v>15261</v>
      </c>
      <c r="B15457">
        <v>14</v>
      </c>
      <c r="C15457">
        <v>1443</v>
      </c>
    </row>
    <row r="15458" spans="1:3">
      <c r="A15458" t="s">
        <v>15262</v>
      </c>
      <c r="B15458">
        <v>11</v>
      </c>
      <c r="C15458">
        <v>1257</v>
      </c>
    </row>
    <row r="15459" spans="1:3">
      <c r="A15459" t="s">
        <v>15263</v>
      </c>
      <c r="B15459">
        <v>15</v>
      </c>
      <c r="C15459">
        <v>1234</v>
      </c>
    </row>
    <row r="15460" spans="1:3">
      <c r="A15460" t="s">
        <v>15264</v>
      </c>
      <c r="B15460">
        <v>16</v>
      </c>
      <c r="C15460">
        <v>1234</v>
      </c>
    </row>
    <row r="15461" spans="1:3">
      <c r="A15461" t="s">
        <v>15265</v>
      </c>
      <c r="B15461">
        <v>42</v>
      </c>
      <c r="C15461">
        <v>1234</v>
      </c>
    </row>
    <row r="15462" spans="1:3">
      <c r="A15462" t="s">
        <v>15266</v>
      </c>
      <c r="B15462">
        <v>15</v>
      </c>
      <c r="C15462">
        <v>1234</v>
      </c>
    </row>
    <row r="15463" spans="1:3">
      <c r="A15463" t="s">
        <v>15267</v>
      </c>
      <c r="B15463">
        <v>26</v>
      </c>
      <c r="C15463">
        <v>1234</v>
      </c>
    </row>
    <row r="15464" spans="1:3">
      <c r="A15464" t="s">
        <v>15268</v>
      </c>
      <c r="B15464">
        <v>16</v>
      </c>
      <c r="C15464">
        <v>1234</v>
      </c>
    </row>
    <row r="15465" spans="1:3">
      <c r="A15465" t="s">
        <v>15269</v>
      </c>
      <c r="B15465">
        <v>15</v>
      </c>
      <c r="C15465">
        <v>1234</v>
      </c>
    </row>
    <row r="15466" spans="1:3">
      <c r="A15466" t="s">
        <v>15270</v>
      </c>
      <c r="B15466">
        <v>17</v>
      </c>
      <c r="C15466">
        <v>1234</v>
      </c>
    </row>
    <row r="15467" spans="1:3">
      <c r="A15467" t="s">
        <v>15271</v>
      </c>
      <c r="B15467">
        <v>18</v>
      </c>
      <c r="C15467">
        <v>1234</v>
      </c>
    </row>
    <row r="15468" spans="1:3">
      <c r="A15468" t="s">
        <v>15272</v>
      </c>
      <c r="B15468">
        <v>19</v>
      </c>
      <c r="C15468">
        <v>323</v>
      </c>
    </row>
    <row r="15469" spans="1:3">
      <c r="A15469" t="s">
        <v>15273</v>
      </c>
      <c r="B15469">
        <v>48</v>
      </c>
      <c r="C15469">
        <v>323</v>
      </c>
    </row>
    <row r="15470" spans="1:3">
      <c r="A15470" t="s">
        <v>15274</v>
      </c>
      <c r="B15470">
        <v>71</v>
      </c>
      <c r="C15470">
        <v>323</v>
      </c>
    </row>
    <row r="15471" spans="1:3">
      <c r="A15471" t="s">
        <v>15275</v>
      </c>
      <c r="B15471">
        <v>69</v>
      </c>
      <c r="C15471">
        <v>323</v>
      </c>
    </row>
    <row r="15472" spans="1:3">
      <c r="A15472" t="s">
        <v>15276</v>
      </c>
      <c r="B15472">
        <v>16</v>
      </c>
      <c r="C15472">
        <v>323</v>
      </c>
    </row>
    <row r="15473" spans="1:3">
      <c r="A15473" t="s">
        <v>15277</v>
      </c>
      <c r="B15473">
        <v>21</v>
      </c>
      <c r="C15473">
        <v>323</v>
      </c>
    </row>
    <row r="15474" spans="1:3">
      <c r="A15474" t="s">
        <v>15278</v>
      </c>
      <c r="B15474">
        <v>40</v>
      </c>
      <c r="C15474">
        <v>323</v>
      </c>
    </row>
    <row r="15475" spans="1:3">
      <c r="A15475" t="s">
        <v>15279</v>
      </c>
      <c r="B15475">
        <v>17</v>
      </c>
      <c r="C15475">
        <v>323</v>
      </c>
    </row>
    <row r="15476" spans="1:3">
      <c r="A15476" t="s">
        <v>15280</v>
      </c>
      <c r="B15476">
        <v>54</v>
      </c>
      <c r="C15476">
        <v>323</v>
      </c>
    </row>
    <row r="15477" spans="1:3">
      <c r="A15477" t="s">
        <v>15281</v>
      </c>
      <c r="B15477">
        <v>53</v>
      </c>
      <c r="C15477">
        <v>323</v>
      </c>
    </row>
    <row r="15478" spans="1:3">
      <c r="A15478" t="s">
        <v>15282</v>
      </c>
      <c r="B15478">
        <v>52</v>
      </c>
      <c r="C15478">
        <v>323</v>
      </c>
    </row>
    <row r="15479" spans="1:3">
      <c r="A15479" t="s">
        <v>15283</v>
      </c>
      <c r="B15479">
        <v>20</v>
      </c>
      <c r="C15479">
        <v>323</v>
      </c>
    </row>
    <row r="15480" spans="1:3">
      <c r="A15480" t="s">
        <v>15284</v>
      </c>
      <c r="B15480">
        <v>20</v>
      </c>
      <c r="C15480">
        <v>323</v>
      </c>
    </row>
    <row r="15481" spans="1:3">
      <c r="A15481" t="s">
        <v>15285</v>
      </c>
      <c r="B15481">
        <v>19</v>
      </c>
      <c r="C15481">
        <v>323</v>
      </c>
    </row>
    <row r="15482" spans="1:3">
      <c r="A15482" t="s">
        <v>15286</v>
      </c>
      <c r="B15482">
        <v>23</v>
      </c>
      <c r="C15482">
        <v>323</v>
      </c>
    </row>
    <row r="15483" spans="1:3">
      <c r="A15483" t="s">
        <v>15287</v>
      </c>
      <c r="B15483">
        <v>53</v>
      </c>
      <c r="C15483">
        <v>323</v>
      </c>
    </row>
    <row r="15484" spans="1:3">
      <c r="A15484" t="s">
        <v>15288</v>
      </c>
      <c r="B15484">
        <v>49</v>
      </c>
      <c r="C15484">
        <v>323</v>
      </c>
    </row>
    <row r="15485" spans="1:3">
      <c r="A15485" t="s">
        <v>15289</v>
      </c>
      <c r="B15485">
        <v>51</v>
      </c>
      <c r="C15485">
        <v>323</v>
      </c>
    </row>
    <row r="15486" spans="1:3">
      <c r="A15486" t="s">
        <v>15290</v>
      </c>
      <c r="B15486">
        <v>50</v>
      </c>
      <c r="C15486">
        <v>323</v>
      </c>
    </row>
    <row r="15487" spans="1:3">
      <c r="A15487" t="s">
        <v>15291</v>
      </c>
      <c r="B15487">
        <v>47</v>
      </c>
      <c r="C15487">
        <v>323</v>
      </c>
    </row>
    <row r="15488" spans="1:3">
      <c r="A15488" t="s">
        <v>15292</v>
      </c>
      <c r="B15488">
        <v>21</v>
      </c>
      <c r="C15488">
        <v>323</v>
      </c>
    </row>
    <row r="15489" spans="1:3">
      <c r="A15489" t="s">
        <v>15293</v>
      </c>
      <c r="B15489">
        <v>18</v>
      </c>
      <c r="C15489">
        <v>323</v>
      </c>
    </row>
    <row r="15490" spans="1:3">
      <c r="A15490" t="s">
        <v>15294</v>
      </c>
      <c r="B15490">
        <v>22</v>
      </c>
      <c r="C15490">
        <v>323</v>
      </c>
    </row>
    <row r="15491" spans="1:3">
      <c r="A15491" t="s">
        <v>15295</v>
      </c>
      <c r="B15491">
        <v>50</v>
      </c>
      <c r="C15491">
        <v>323</v>
      </c>
    </row>
    <row r="15492" spans="1:3">
      <c r="A15492" t="s">
        <v>15296</v>
      </c>
      <c r="B15492">
        <v>23</v>
      </c>
      <c r="C15492">
        <v>323</v>
      </c>
    </row>
    <row r="15493" spans="1:3">
      <c r="A15493" t="s">
        <v>15297</v>
      </c>
      <c r="B15493">
        <v>53</v>
      </c>
      <c r="C15493">
        <v>323</v>
      </c>
    </row>
    <row r="15494" spans="1:3">
      <c r="A15494" t="s">
        <v>15298</v>
      </c>
      <c r="B15494">
        <v>50</v>
      </c>
      <c r="C15494">
        <v>323</v>
      </c>
    </row>
    <row r="15495" spans="1:3">
      <c r="A15495" t="s">
        <v>15299</v>
      </c>
      <c r="B15495">
        <v>53</v>
      </c>
      <c r="C15495">
        <v>323</v>
      </c>
    </row>
    <row r="15496" spans="1:3">
      <c r="A15496" t="s">
        <v>15300</v>
      </c>
      <c r="B15496">
        <v>20</v>
      </c>
      <c r="C15496">
        <v>323</v>
      </c>
    </row>
    <row r="15497" spans="1:3">
      <c r="A15497" t="s">
        <v>15301</v>
      </c>
      <c r="B15497">
        <v>19</v>
      </c>
      <c r="C15497">
        <v>323</v>
      </c>
    </row>
    <row r="15498" spans="1:3">
      <c r="A15498" t="s">
        <v>15302</v>
      </c>
      <c r="B15498">
        <v>24</v>
      </c>
      <c r="C15498">
        <v>323</v>
      </c>
    </row>
    <row r="15499" spans="1:3">
      <c r="A15499" t="s">
        <v>15303</v>
      </c>
      <c r="B15499">
        <v>30</v>
      </c>
      <c r="C15499">
        <v>323</v>
      </c>
    </row>
    <row r="15500" spans="1:3">
      <c r="A15500" t="s">
        <v>15304</v>
      </c>
      <c r="B15500">
        <v>88</v>
      </c>
      <c r="C15500">
        <v>1138</v>
      </c>
    </row>
    <row r="15501" spans="1:3">
      <c r="A15501" t="s">
        <v>15305</v>
      </c>
      <c r="B15501">
        <v>83</v>
      </c>
      <c r="C15501">
        <v>1059</v>
      </c>
    </row>
    <row r="15502" spans="1:3">
      <c r="A15502" t="s">
        <v>15306</v>
      </c>
      <c r="B15502">
        <v>85</v>
      </c>
      <c r="C15502">
        <v>1059</v>
      </c>
    </row>
    <row r="15503" spans="1:3">
      <c r="A15503" t="s">
        <v>15307</v>
      </c>
      <c r="B15503">
        <v>93</v>
      </c>
      <c r="C15503">
        <v>1059</v>
      </c>
    </row>
    <row r="15504" spans="1:3">
      <c r="A15504" t="s">
        <v>15308</v>
      </c>
      <c r="B15504">
        <v>25</v>
      </c>
      <c r="C15504">
        <v>0</v>
      </c>
    </row>
    <row r="15505" spans="1:3">
      <c r="A15505" t="s">
        <v>15309</v>
      </c>
      <c r="B15505">
        <v>24</v>
      </c>
      <c r="C15505">
        <v>2401</v>
      </c>
    </row>
    <row r="15506" spans="1:3">
      <c r="A15506" t="s">
        <v>15310</v>
      </c>
      <c r="B15506">
        <v>14</v>
      </c>
      <c r="C15506">
        <v>0</v>
      </c>
    </row>
    <row r="15507" spans="1:3">
      <c r="A15507" t="s">
        <v>15311</v>
      </c>
      <c r="B15507">
        <v>1</v>
      </c>
      <c r="C15507">
        <v>502</v>
      </c>
    </row>
    <row r="15508" spans="1:3">
      <c r="A15508" t="s">
        <v>15312</v>
      </c>
      <c r="B15508">
        <v>3</v>
      </c>
      <c r="C15508">
        <v>502</v>
      </c>
    </row>
    <row r="15509" spans="1:3">
      <c r="A15509" t="s">
        <v>15313</v>
      </c>
      <c r="B15509">
        <v>6</v>
      </c>
      <c r="C15509">
        <v>422</v>
      </c>
    </row>
    <row r="15510" spans="1:3">
      <c r="A15510" t="s">
        <v>15314</v>
      </c>
      <c r="B15510">
        <v>8</v>
      </c>
      <c r="C15510">
        <v>422</v>
      </c>
    </row>
    <row r="15511" spans="1:3">
      <c r="A15511" t="s">
        <v>15315</v>
      </c>
      <c r="B15511">
        <v>1</v>
      </c>
      <c r="C15511">
        <v>502</v>
      </c>
    </row>
    <row r="15512" spans="1:3">
      <c r="A15512" t="s">
        <v>15316</v>
      </c>
      <c r="B15512">
        <v>22</v>
      </c>
      <c r="C15512">
        <v>1027</v>
      </c>
    </row>
    <row r="15513" spans="1:3">
      <c r="A15513" t="s">
        <v>15317</v>
      </c>
      <c r="B15513">
        <v>17</v>
      </c>
      <c r="C15513">
        <v>1234</v>
      </c>
    </row>
    <row r="15514" spans="1:3">
      <c r="A15514" t="s">
        <v>15318</v>
      </c>
      <c r="B15514">
        <v>15</v>
      </c>
      <c r="C15514">
        <v>1234</v>
      </c>
    </row>
    <row r="15515" spans="1:3">
      <c r="A15515" t="s">
        <v>15319</v>
      </c>
      <c r="B15515">
        <v>0</v>
      </c>
      <c r="C15515">
        <v>422</v>
      </c>
    </row>
    <row r="15516" spans="1:3">
      <c r="A15516" t="s">
        <v>15320</v>
      </c>
      <c r="B15516">
        <v>0</v>
      </c>
      <c r="C15516">
        <v>1027</v>
      </c>
    </row>
    <row r="15517" spans="1:3">
      <c r="A15517" t="s">
        <v>15321</v>
      </c>
      <c r="B15517">
        <v>16</v>
      </c>
      <c r="C15517">
        <v>1443</v>
      </c>
    </row>
    <row r="15518" spans="1:3">
      <c r="A15518" t="s">
        <v>15322</v>
      </c>
      <c r="B15518">
        <v>0</v>
      </c>
      <c r="C15518">
        <v>1443</v>
      </c>
    </row>
    <row r="15519" spans="1:3">
      <c r="A15519" t="s">
        <v>15323</v>
      </c>
      <c r="B15519">
        <v>0</v>
      </c>
      <c r="C15519">
        <v>1027</v>
      </c>
    </row>
    <row r="15520" spans="1:3">
      <c r="A15520" t="s">
        <v>15324</v>
      </c>
      <c r="B15520">
        <v>0</v>
      </c>
      <c r="C15520">
        <v>1027</v>
      </c>
    </row>
    <row r="15521" spans="1:3">
      <c r="A15521" t="s">
        <v>15325</v>
      </c>
      <c r="B15521">
        <v>4</v>
      </c>
      <c r="C15521">
        <v>450</v>
      </c>
    </row>
    <row r="15522" spans="1:3">
      <c r="A15522" t="s">
        <v>15326</v>
      </c>
      <c r="B15522">
        <v>2</v>
      </c>
      <c r="C15522">
        <v>450</v>
      </c>
    </row>
    <row r="15523" spans="1:3">
      <c r="A15523" t="s">
        <v>15327</v>
      </c>
      <c r="B15523">
        <v>5</v>
      </c>
      <c r="C15523">
        <v>450</v>
      </c>
    </row>
    <row r="15524" spans="1:3">
      <c r="A15524" t="s">
        <v>15328</v>
      </c>
      <c r="B15524">
        <v>3</v>
      </c>
      <c r="C15524">
        <v>450</v>
      </c>
    </row>
    <row r="15525" spans="1:3">
      <c r="A15525" t="s">
        <v>15329</v>
      </c>
      <c r="B15525">
        <v>4</v>
      </c>
      <c r="C15525">
        <v>450</v>
      </c>
    </row>
    <row r="15526" spans="1:3">
      <c r="A15526" t="s">
        <v>15330</v>
      </c>
      <c r="B15526">
        <v>6</v>
      </c>
      <c r="C15526">
        <v>450</v>
      </c>
    </row>
    <row r="15527" spans="1:3">
      <c r="A15527" t="s">
        <v>15331</v>
      </c>
      <c r="B15527">
        <v>2</v>
      </c>
      <c r="C15527">
        <v>450</v>
      </c>
    </row>
    <row r="15528" spans="1:3">
      <c r="A15528" t="s">
        <v>15332</v>
      </c>
      <c r="B15528">
        <v>0</v>
      </c>
      <c r="C15528">
        <v>450</v>
      </c>
    </row>
    <row r="15529" spans="1:3">
      <c r="A15529" t="s">
        <v>15333</v>
      </c>
      <c r="B15529">
        <v>0</v>
      </c>
      <c r="C15529">
        <v>450</v>
      </c>
    </row>
    <row r="15530" spans="1:3">
      <c r="A15530" t="s">
        <v>15334</v>
      </c>
      <c r="B15530">
        <v>5</v>
      </c>
      <c r="C15530">
        <v>450</v>
      </c>
    </row>
    <row r="15531" spans="1:3">
      <c r="A15531" t="s">
        <v>15335</v>
      </c>
      <c r="B15531">
        <v>7</v>
      </c>
      <c r="C15531">
        <v>450</v>
      </c>
    </row>
    <row r="15532" spans="1:3">
      <c r="A15532" t="s">
        <v>15336</v>
      </c>
      <c r="B15532">
        <v>2</v>
      </c>
      <c r="C15532">
        <v>450</v>
      </c>
    </row>
    <row r="15533" spans="1:3">
      <c r="A15533" t="s">
        <v>15337</v>
      </c>
      <c r="B15533">
        <v>0</v>
      </c>
      <c r="C15533">
        <v>450</v>
      </c>
    </row>
    <row r="15534" spans="1:3">
      <c r="A15534" t="s">
        <v>15338</v>
      </c>
      <c r="B15534">
        <v>0</v>
      </c>
      <c r="C15534">
        <v>450</v>
      </c>
    </row>
    <row r="15535" spans="1:3">
      <c r="A15535" t="s">
        <v>15339</v>
      </c>
      <c r="B15535">
        <v>0</v>
      </c>
      <c r="C15535">
        <v>450</v>
      </c>
    </row>
    <row r="15536" spans="1:3">
      <c r="A15536" t="s">
        <v>15340</v>
      </c>
      <c r="B15536">
        <v>0</v>
      </c>
      <c r="C15536">
        <v>450</v>
      </c>
    </row>
    <row r="15537" spans="1:3">
      <c r="A15537" t="s">
        <v>15341</v>
      </c>
      <c r="B15537">
        <v>0</v>
      </c>
      <c r="C15537">
        <v>450</v>
      </c>
    </row>
    <row r="15538" spans="1:3">
      <c r="A15538" t="s">
        <v>15342</v>
      </c>
      <c r="B15538">
        <v>0</v>
      </c>
      <c r="C15538">
        <v>450</v>
      </c>
    </row>
    <row r="15539" spans="1:3">
      <c r="A15539" t="s">
        <v>15343</v>
      </c>
      <c r="B15539">
        <v>3</v>
      </c>
      <c r="C15539">
        <v>450</v>
      </c>
    </row>
    <row r="15540" spans="1:3">
      <c r="A15540" t="s">
        <v>15344</v>
      </c>
      <c r="B15540">
        <v>0</v>
      </c>
      <c r="C15540">
        <v>450</v>
      </c>
    </row>
    <row r="15541" spans="1:3">
      <c r="A15541" t="s">
        <v>15345</v>
      </c>
      <c r="B15541">
        <v>0</v>
      </c>
      <c r="C15541">
        <v>450</v>
      </c>
    </row>
    <row r="15542" spans="1:3">
      <c r="A15542" t="s">
        <v>15346</v>
      </c>
      <c r="B15542">
        <v>1</v>
      </c>
      <c r="C15542">
        <v>450</v>
      </c>
    </row>
    <row r="15543" spans="1:3">
      <c r="A15543" t="s">
        <v>15347</v>
      </c>
      <c r="B15543">
        <v>14</v>
      </c>
      <c r="C15543">
        <v>450</v>
      </c>
    </row>
    <row r="15544" spans="1:3">
      <c r="A15544" t="s">
        <v>15348</v>
      </c>
      <c r="B15544">
        <v>0</v>
      </c>
      <c r="C15544">
        <v>450</v>
      </c>
    </row>
    <row r="15545" spans="1:3">
      <c r="A15545" t="s">
        <v>15349</v>
      </c>
      <c r="B15545">
        <v>0</v>
      </c>
      <c r="C15545">
        <v>450</v>
      </c>
    </row>
    <row r="15546" spans="1:3">
      <c r="A15546" t="s">
        <v>15350</v>
      </c>
      <c r="B15546">
        <v>0</v>
      </c>
      <c r="C15546">
        <v>450</v>
      </c>
    </row>
    <row r="15547" spans="1:3">
      <c r="A15547" t="s">
        <v>15351</v>
      </c>
      <c r="B15547">
        <v>0</v>
      </c>
      <c r="C15547">
        <v>450</v>
      </c>
    </row>
    <row r="15548" spans="1:3">
      <c r="A15548" t="s">
        <v>15352</v>
      </c>
      <c r="B15548">
        <v>0</v>
      </c>
      <c r="C15548">
        <v>450</v>
      </c>
    </row>
    <row r="15549" spans="1:3">
      <c r="A15549" t="s">
        <v>15353</v>
      </c>
      <c r="B15549">
        <v>0</v>
      </c>
      <c r="C15549">
        <v>450</v>
      </c>
    </row>
    <row r="15550" spans="1:3">
      <c r="A15550" t="s">
        <v>15354</v>
      </c>
      <c r="B15550">
        <v>0</v>
      </c>
      <c r="C15550">
        <v>450</v>
      </c>
    </row>
    <row r="15551" spans="1:3">
      <c r="A15551" t="s">
        <v>15355</v>
      </c>
      <c r="B15551">
        <v>0</v>
      </c>
      <c r="C15551">
        <v>450</v>
      </c>
    </row>
    <row r="15552" spans="1:3">
      <c r="A15552" t="s">
        <v>15356</v>
      </c>
      <c r="B15552">
        <v>0</v>
      </c>
      <c r="C15552">
        <v>450</v>
      </c>
    </row>
    <row r="15553" spans="1:3">
      <c r="A15553" t="s">
        <v>15357</v>
      </c>
      <c r="B15553">
        <v>0</v>
      </c>
      <c r="C15553">
        <v>450</v>
      </c>
    </row>
    <row r="15554" spans="1:3">
      <c r="A15554" t="s">
        <v>15358</v>
      </c>
      <c r="B15554">
        <v>0</v>
      </c>
      <c r="C15554">
        <v>450</v>
      </c>
    </row>
    <row r="15555" spans="1:3">
      <c r="A15555" t="s">
        <v>15359</v>
      </c>
      <c r="B15555">
        <v>0</v>
      </c>
      <c r="C15555">
        <v>450</v>
      </c>
    </row>
    <row r="15556" spans="1:3">
      <c r="A15556" t="s">
        <v>15360</v>
      </c>
      <c r="B15556">
        <v>0</v>
      </c>
      <c r="C15556">
        <v>450</v>
      </c>
    </row>
    <row r="15557" spans="1:3">
      <c r="A15557" t="s">
        <v>15361</v>
      </c>
      <c r="B15557">
        <v>0</v>
      </c>
      <c r="C15557">
        <v>450</v>
      </c>
    </row>
    <row r="15558" spans="1:3">
      <c r="A15558" t="s">
        <v>15362</v>
      </c>
      <c r="B15558">
        <v>3</v>
      </c>
      <c r="C15558">
        <v>450</v>
      </c>
    </row>
    <row r="15559" spans="1:3">
      <c r="A15559" t="s">
        <v>15363</v>
      </c>
      <c r="B15559">
        <v>0</v>
      </c>
      <c r="C15559">
        <v>450</v>
      </c>
    </row>
    <row r="15560" spans="1:3">
      <c r="A15560" t="s">
        <v>15364</v>
      </c>
      <c r="B15560">
        <v>2</v>
      </c>
      <c r="C15560">
        <v>450</v>
      </c>
    </row>
    <row r="15561" spans="1:3">
      <c r="A15561" t="s">
        <v>15365</v>
      </c>
      <c r="B15561">
        <v>13</v>
      </c>
      <c r="C15561">
        <v>2401</v>
      </c>
    </row>
    <row r="15562" spans="1:3">
      <c r="A15562" t="s">
        <v>15366</v>
      </c>
      <c r="B15562">
        <v>0</v>
      </c>
      <c r="C15562">
        <v>450</v>
      </c>
    </row>
    <row r="15563" spans="1:3">
      <c r="A15563" t="s">
        <v>15367</v>
      </c>
      <c r="B15563">
        <v>0</v>
      </c>
      <c r="C15563">
        <v>450</v>
      </c>
    </row>
    <row r="15564" spans="1:3">
      <c r="A15564" t="s">
        <v>15368</v>
      </c>
      <c r="B15564">
        <v>0</v>
      </c>
      <c r="C15564">
        <v>1443</v>
      </c>
    </row>
    <row r="15565" spans="1:3">
      <c r="A15565" t="s">
        <v>15369</v>
      </c>
      <c r="B15565">
        <v>3</v>
      </c>
      <c r="C15565">
        <v>450</v>
      </c>
    </row>
    <row r="15566" spans="1:3">
      <c r="A15566" t="s">
        <v>15370</v>
      </c>
      <c r="B15566">
        <v>3</v>
      </c>
      <c r="C15566">
        <v>450</v>
      </c>
    </row>
    <row r="15567" spans="1:3">
      <c r="A15567" t="s">
        <v>15371</v>
      </c>
      <c r="B15567">
        <v>2</v>
      </c>
      <c r="C15567">
        <v>450</v>
      </c>
    </row>
    <row r="15568" spans="1:3">
      <c r="A15568" t="s">
        <v>15372</v>
      </c>
      <c r="B15568">
        <v>1</v>
      </c>
      <c r="C15568">
        <v>450</v>
      </c>
    </row>
    <row r="15569" spans="1:3">
      <c r="A15569" t="s">
        <v>15373</v>
      </c>
      <c r="B15569">
        <v>1</v>
      </c>
      <c r="C15569">
        <v>450</v>
      </c>
    </row>
    <row r="15570" spans="1:3">
      <c r="A15570" t="s">
        <v>15374</v>
      </c>
      <c r="B15570">
        <v>3</v>
      </c>
      <c r="C15570">
        <v>450</v>
      </c>
    </row>
    <row r="15571" spans="1:3">
      <c r="A15571" t="s">
        <v>15375</v>
      </c>
      <c r="B15571">
        <v>0</v>
      </c>
      <c r="C15571">
        <v>0</v>
      </c>
    </row>
    <row r="15572" spans="1:3">
      <c r="A15572" t="s">
        <v>15376</v>
      </c>
      <c r="B15572">
        <v>0</v>
      </c>
      <c r="C15572">
        <v>0</v>
      </c>
    </row>
    <row r="15573" spans="1:3">
      <c r="A15573" t="s">
        <v>15377</v>
      </c>
      <c r="B15573">
        <v>0</v>
      </c>
      <c r="C15573">
        <v>0</v>
      </c>
    </row>
    <row r="15574" spans="1:3">
      <c r="A15574" t="s">
        <v>15378</v>
      </c>
      <c r="B15574">
        <v>0</v>
      </c>
      <c r="C15574">
        <v>0</v>
      </c>
    </row>
    <row r="15575" spans="1:3">
      <c r="A15575" t="s">
        <v>15379</v>
      </c>
      <c r="B15575">
        <v>0</v>
      </c>
      <c r="C15575">
        <v>0</v>
      </c>
    </row>
    <row r="15576" spans="1:3">
      <c r="A15576" t="s">
        <v>15380</v>
      </c>
      <c r="B15576">
        <v>0</v>
      </c>
      <c r="C15576">
        <v>0</v>
      </c>
    </row>
    <row r="15577" spans="1:3">
      <c r="A15577" t="s">
        <v>15381</v>
      </c>
      <c r="B15577">
        <v>0</v>
      </c>
      <c r="C15577">
        <v>0</v>
      </c>
    </row>
    <row r="15578" spans="1:3">
      <c r="A15578" t="s">
        <v>15382</v>
      </c>
      <c r="B15578">
        <v>0</v>
      </c>
      <c r="C15578">
        <v>0</v>
      </c>
    </row>
    <row r="15579" spans="1:3">
      <c r="A15579" t="s">
        <v>15383</v>
      </c>
      <c r="B15579">
        <v>0</v>
      </c>
      <c r="C15579">
        <v>0</v>
      </c>
    </row>
    <row r="15580" spans="1:3">
      <c r="A15580" t="s">
        <v>15384</v>
      </c>
      <c r="B15580">
        <v>0</v>
      </c>
      <c r="C15580">
        <v>0</v>
      </c>
    </row>
    <row r="15581" spans="1:3">
      <c r="A15581" t="s">
        <v>15385</v>
      </c>
      <c r="B15581">
        <v>0</v>
      </c>
      <c r="C15581">
        <v>0</v>
      </c>
    </row>
    <row r="15582" spans="1:3">
      <c r="A15582" t="s">
        <v>15386</v>
      </c>
      <c r="B15582">
        <v>0</v>
      </c>
      <c r="C15582">
        <v>0</v>
      </c>
    </row>
    <row r="15583" spans="1:3">
      <c r="A15583" t="s">
        <v>15387</v>
      </c>
      <c r="B15583">
        <v>0</v>
      </c>
      <c r="C15583">
        <v>218</v>
      </c>
    </row>
    <row r="15584" spans="1:3">
      <c r="A15584" t="s">
        <v>15388</v>
      </c>
      <c r="B15584">
        <v>87</v>
      </c>
      <c r="C15584">
        <v>3051</v>
      </c>
    </row>
    <row r="15585" spans="1:3">
      <c r="A15585" t="s">
        <v>15389</v>
      </c>
      <c r="B15585">
        <v>66</v>
      </c>
      <c r="C15585">
        <v>3051</v>
      </c>
    </row>
    <row r="15586" spans="1:3">
      <c r="A15586" t="s">
        <v>15390</v>
      </c>
      <c r="B15586">
        <v>21</v>
      </c>
      <c r="C15586">
        <v>1443</v>
      </c>
    </row>
    <row r="15587" spans="1:3">
      <c r="A15587" t="s">
        <v>15391</v>
      </c>
      <c r="B15587">
        <v>62</v>
      </c>
      <c r="C15587">
        <v>31</v>
      </c>
    </row>
    <row r="15588" spans="1:3">
      <c r="A15588" t="s">
        <v>15392</v>
      </c>
      <c r="B15588">
        <v>58</v>
      </c>
      <c r="C15588">
        <v>569</v>
      </c>
    </row>
    <row r="15589" spans="1:3">
      <c r="A15589" t="s">
        <v>15393</v>
      </c>
      <c r="B15589">
        <v>140</v>
      </c>
      <c r="C15589">
        <v>569</v>
      </c>
    </row>
    <row r="15590" spans="1:3">
      <c r="A15590" t="s">
        <v>15394</v>
      </c>
      <c r="B15590">
        <v>115</v>
      </c>
      <c r="C15590">
        <v>569</v>
      </c>
    </row>
    <row r="15591" spans="1:3">
      <c r="A15591" t="s">
        <v>15395</v>
      </c>
      <c r="B15591">
        <v>174</v>
      </c>
      <c r="C15591">
        <v>569</v>
      </c>
    </row>
    <row r="15592" spans="1:3">
      <c r="A15592" t="s">
        <v>15396</v>
      </c>
      <c r="B15592">
        <v>142</v>
      </c>
      <c r="C15592">
        <v>569</v>
      </c>
    </row>
    <row r="15593" spans="1:3">
      <c r="A15593" t="s">
        <v>15397</v>
      </c>
      <c r="B15593">
        <v>127</v>
      </c>
      <c r="C15593">
        <v>569</v>
      </c>
    </row>
    <row r="15594" spans="1:3">
      <c r="A15594" t="s">
        <v>15398</v>
      </c>
      <c r="B15594">
        <v>126</v>
      </c>
      <c r="C15594">
        <v>569</v>
      </c>
    </row>
    <row r="15595" spans="1:3">
      <c r="A15595" t="s">
        <v>15399</v>
      </c>
      <c r="B15595">
        <v>143</v>
      </c>
      <c r="C15595">
        <v>569</v>
      </c>
    </row>
    <row r="15596" spans="1:3">
      <c r="A15596" t="s">
        <v>15400</v>
      </c>
      <c r="B15596">
        <v>125</v>
      </c>
      <c r="C15596">
        <v>569</v>
      </c>
    </row>
    <row r="15597" spans="1:3">
      <c r="A15597" t="s">
        <v>15401</v>
      </c>
      <c r="B15597">
        <v>111</v>
      </c>
      <c r="C15597">
        <v>569</v>
      </c>
    </row>
    <row r="15598" spans="1:3">
      <c r="A15598" t="s">
        <v>15402</v>
      </c>
      <c r="B15598">
        <v>117</v>
      </c>
      <c r="C15598">
        <v>569</v>
      </c>
    </row>
    <row r="15599" spans="1:3">
      <c r="A15599" t="s">
        <v>15403</v>
      </c>
      <c r="B15599">
        <v>84</v>
      </c>
      <c r="C15599">
        <v>569</v>
      </c>
    </row>
    <row r="15600" spans="1:3">
      <c r="A15600" t="s">
        <v>15404</v>
      </c>
      <c r="B15600">
        <v>25</v>
      </c>
      <c r="C15600">
        <v>1443</v>
      </c>
    </row>
    <row r="15601" spans="1:3">
      <c r="A15601" t="s">
        <v>15405</v>
      </c>
      <c r="B15601">
        <v>0</v>
      </c>
      <c r="C15601">
        <v>0</v>
      </c>
    </row>
    <row r="15602" spans="1:3">
      <c r="A15602" t="s">
        <v>15406</v>
      </c>
      <c r="B15602">
        <v>0</v>
      </c>
      <c r="C15602">
        <v>0</v>
      </c>
    </row>
    <row r="15603" spans="1:3">
      <c r="A15603" t="s">
        <v>15407</v>
      </c>
      <c r="B15603">
        <v>1</v>
      </c>
      <c r="C15603">
        <v>1443</v>
      </c>
    </row>
    <row r="15604" spans="1:3">
      <c r="A15604" t="s">
        <v>15408</v>
      </c>
      <c r="B15604">
        <v>10</v>
      </c>
      <c r="C15604">
        <v>1387</v>
      </c>
    </row>
    <row r="15605" spans="1:3">
      <c r="A15605" t="s">
        <v>15409</v>
      </c>
      <c r="B15605">
        <v>8</v>
      </c>
      <c r="C15605">
        <v>1387</v>
      </c>
    </row>
    <row r="15606" spans="1:3">
      <c r="A15606" t="s">
        <v>17032</v>
      </c>
      <c r="B15606">
        <v>22</v>
      </c>
      <c r="C15606">
        <v>1244</v>
      </c>
    </row>
    <row r="15607" spans="1:3">
      <c r="A15607" t="s">
        <v>17034</v>
      </c>
      <c r="B15607">
        <v>22</v>
      </c>
      <c r="C15607">
        <v>1244</v>
      </c>
    </row>
    <row r="15608" spans="1:3">
      <c r="A15608" t="s">
        <v>15410</v>
      </c>
      <c r="B15608">
        <v>22</v>
      </c>
      <c r="C15608">
        <v>1244</v>
      </c>
    </row>
    <row r="15609" spans="1:3">
      <c r="A15609" t="s">
        <v>15411</v>
      </c>
      <c r="B15609">
        <v>10</v>
      </c>
      <c r="C15609">
        <v>218</v>
      </c>
    </row>
    <row r="15610" spans="1:3">
      <c r="A15610" t="s">
        <v>15412</v>
      </c>
      <c r="B15610">
        <v>17</v>
      </c>
      <c r="C15610">
        <v>1244</v>
      </c>
    </row>
    <row r="15611" spans="1:3">
      <c r="A15611" t="s">
        <v>15413</v>
      </c>
      <c r="B15611">
        <v>22</v>
      </c>
      <c r="C15611">
        <v>1244</v>
      </c>
    </row>
    <row r="15612" spans="1:3">
      <c r="A15612" t="s">
        <v>15414</v>
      </c>
      <c r="B15612">
        <v>22</v>
      </c>
      <c r="C15612">
        <v>1244</v>
      </c>
    </row>
    <row r="15613" spans="1:3">
      <c r="A15613" t="s">
        <v>15415</v>
      </c>
      <c r="B15613">
        <v>32</v>
      </c>
      <c r="C15613">
        <v>1244</v>
      </c>
    </row>
    <row r="15614" spans="1:3">
      <c r="A15614" t="s">
        <v>15416</v>
      </c>
      <c r="B15614">
        <v>0</v>
      </c>
      <c r="C15614">
        <v>1451</v>
      </c>
    </row>
    <row r="15615" spans="1:3">
      <c r="A15615" t="s">
        <v>15417</v>
      </c>
      <c r="B15615">
        <v>0</v>
      </c>
      <c r="C15615">
        <v>1451</v>
      </c>
    </row>
    <row r="15616" spans="1:3">
      <c r="A15616" t="s">
        <v>15418</v>
      </c>
      <c r="B15616">
        <v>28</v>
      </c>
      <c r="C15616">
        <v>1244</v>
      </c>
    </row>
    <row r="15617" spans="1:3">
      <c r="A15617" t="s">
        <v>15419</v>
      </c>
      <c r="B15617">
        <v>0</v>
      </c>
      <c r="C15617">
        <v>1244</v>
      </c>
    </row>
    <row r="15618" spans="1:3">
      <c r="A15618" t="s">
        <v>15420</v>
      </c>
      <c r="B15618">
        <v>34</v>
      </c>
      <c r="C15618">
        <v>1244</v>
      </c>
    </row>
    <row r="15619" spans="1:3">
      <c r="A15619" t="s">
        <v>15421</v>
      </c>
      <c r="B15619">
        <v>17</v>
      </c>
      <c r="C15619">
        <v>1234</v>
      </c>
    </row>
    <row r="15620" spans="1:3">
      <c r="A15620" t="s">
        <v>15422</v>
      </c>
      <c r="B15620">
        <v>18</v>
      </c>
      <c r="C15620">
        <v>1234</v>
      </c>
    </row>
    <row r="15621" spans="1:3">
      <c r="A15621" t="s">
        <v>15423</v>
      </c>
      <c r="B15621">
        <v>17</v>
      </c>
      <c r="C15621">
        <v>1234</v>
      </c>
    </row>
    <row r="15622" spans="1:3">
      <c r="A15622" t="s">
        <v>15424</v>
      </c>
      <c r="B15622">
        <v>82</v>
      </c>
      <c r="C15622">
        <v>1234</v>
      </c>
    </row>
    <row r="15623" spans="1:3">
      <c r="A15623" t="s">
        <v>15425</v>
      </c>
      <c r="B15623">
        <v>13</v>
      </c>
      <c r="C15623">
        <v>1234</v>
      </c>
    </row>
    <row r="15624" spans="1:3">
      <c r="A15624" t="s">
        <v>15426</v>
      </c>
      <c r="B15624">
        <v>0</v>
      </c>
      <c r="C15624">
        <v>927</v>
      </c>
    </row>
    <row r="15625" spans="1:3">
      <c r="A15625" t="s">
        <v>15427</v>
      </c>
      <c r="B15625">
        <v>20</v>
      </c>
      <c r="C15625">
        <v>927</v>
      </c>
    </row>
    <row r="15626" spans="1:3">
      <c r="A15626" t="s">
        <v>15428</v>
      </c>
      <c r="B15626">
        <v>28</v>
      </c>
      <c r="C15626">
        <v>927</v>
      </c>
    </row>
    <row r="15627" spans="1:3">
      <c r="A15627" t="s">
        <v>15429</v>
      </c>
      <c r="B15627">
        <v>166</v>
      </c>
      <c r="C15627">
        <v>569</v>
      </c>
    </row>
    <row r="15628" spans="1:3">
      <c r="A15628" t="s">
        <v>15430</v>
      </c>
      <c r="B15628">
        <v>0</v>
      </c>
      <c r="C15628">
        <v>569</v>
      </c>
    </row>
    <row r="15629" spans="1:3">
      <c r="A15629" t="s">
        <v>15431</v>
      </c>
      <c r="B15629">
        <v>91</v>
      </c>
      <c r="C15629">
        <v>569</v>
      </c>
    </row>
    <row r="15630" spans="1:3">
      <c r="A15630" t="s">
        <v>15432</v>
      </c>
      <c r="B15630">
        <v>0</v>
      </c>
      <c r="C15630">
        <v>569</v>
      </c>
    </row>
    <row r="15631" spans="1:3">
      <c r="A15631" t="s">
        <v>15433</v>
      </c>
      <c r="B15631">
        <v>0</v>
      </c>
      <c r="C15631">
        <v>569</v>
      </c>
    </row>
    <row r="15632" spans="1:3">
      <c r="A15632" t="s">
        <v>15434</v>
      </c>
      <c r="B15632">
        <v>0</v>
      </c>
      <c r="C15632">
        <v>569</v>
      </c>
    </row>
    <row r="15633" spans="1:3">
      <c r="A15633" t="s">
        <v>15435</v>
      </c>
      <c r="B15633">
        <v>0</v>
      </c>
      <c r="C15633">
        <v>569</v>
      </c>
    </row>
    <row r="15634" spans="1:3">
      <c r="A15634" t="s">
        <v>15436</v>
      </c>
      <c r="B15634">
        <v>0</v>
      </c>
      <c r="C15634">
        <v>569</v>
      </c>
    </row>
    <row r="15635" spans="1:3">
      <c r="A15635" t="s">
        <v>15437</v>
      </c>
      <c r="B15635">
        <v>15</v>
      </c>
      <c r="C15635">
        <v>569</v>
      </c>
    </row>
    <row r="15636" spans="1:3">
      <c r="A15636" t="s">
        <v>15438</v>
      </c>
      <c r="B15636">
        <v>166</v>
      </c>
      <c r="C15636">
        <v>569</v>
      </c>
    </row>
    <row r="15637" spans="1:3">
      <c r="A15637" t="s">
        <v>15439</v>
      </c>
      <c r="B15637">
        <v>0</v>
      </c>
      <c r="C15637">
        <v>569</v>
      </c>
    </row>
    <row r="15638" spans="1:3">
      <c r="A15638" t="s">
        <v>15440</v>
      </c>
      <c r="B15638">
        <v>0</v>
      </c>
      <c r="C15638">
        <v>569</v>
      </c>
    </row>
    <row r="15639" spans="1:3">
      <c r="A15639" t="s">
        <v>15441</v>
      </c>
      <c r="B15639">
        <v>0</v>
      </c>
      <c r="C15639">
        <v>569</v>
      </c>
    </row>
    <row r="15640" spans="1:3">
      <c r="A15640" t="s">
        <v>15442</v>
      </c>
      <c r="B15640">
        <v>0</v>
      </c>
      <c r="C15640">
        <v>569</v>
      </c>
    </row>
    <row r="15641" spans="1:3">
      <c r="A15641" t="s">
        <v>15443</v>
      </c>
      <c r="B15641">
        <v>0</v>
      </c>
      <c r="C15641">
        <v>569</v>
      </c>
    </row>
    <row r="15642" spans="1:3">
      <c r="A15642" t="s">
        <v>15444</v>
      </c>
      <c r="B15642">
        <v>0</v>
      </c>
      <c r="C15642">
        <v>569</v>
      </c>
    </row>
    <row r="15643" spans="1:3">
      <c r="A15643" t="s">
        <v>15445</v>
      </c>
      <c r="B15643">
        <v>0</v>
      </c>
      <c r="C15643">
        <v>569</v>
      </c>
    </row>
    <row r="15644" spans="1:3">
      <c r="A15644" t="s">
        <v>15446</v>
      </c>
      <c r="B15644">
        <v>47</v>
      </c>
      <c r="C15644">
        <v>422</v>
      </c>
    </row>
    <row r="15645" spans="1:3">
      <c r="A15645" t="s">
        <v>15447</v>
      </c>
      <c r="B15645">
        <v>0</v>
      </c>
      <c r="C15645">
        <v>422</v>
      </c>
    </row>
    <row r="15646" spans="1:3">
      <c r="A15646" t="s">
        <v>15448</v>
      </c>
      <c r="B15646">
        <v>11</v>
      </c>
      <c r="C15646">
        <v>422</v>
      </c>
    </row>
    <row r="15647" spans="1:3">
      <c r="A15647" t="s">
        <v>15449</v>
      </c>
      <c r="B15647">
        <v>8</v>
      </c>
      <c r="C15647">
        <v>422</v>
      </c>
    </row>
    <row r="15648" spans="1:3">
      <c r="A15648" t="s">
        <v>15450</v>
      </c>
      <c r="B15648">
        <v>12</v>
      </c>
      <c r="C15648">
        <v>422</v>
      </c>
    </row>
    <row r="15649" spans="1:3">
      <c r="A15649" t="s">
        <v>15451</v>
      </c>
      <c r="B15649">
        <v>6</v>
      </c>
      <c r="C15649">
        <v>422</v>
      </c>
    </row>
    <row r="15650" spans="1:3">
      <c r="A15650" t="s">
        <v>15452</v>
      </c>
      <c r="B15650">
        <v>0</v>
      </c>
      <c r="C15650">
        <v>1443</v>
      </c>
    </row>
    <row r="15651" spans="1:3">
      <c r="A15651" t="s">
        <v>15453</v>
      </c>
      <c r="B15651">
        <v>21</v>
      </c>
      <c r="C15651">
        <v>1449</v>
      </c>
    </row>
    <row r="15652" spans="1:3">
      <c r="A15652" t="s">
        <v>15454</v>
      </c>
      <c r="B15652">
        <v>0</v>
      </c>
      <c r="C15652">
        <v>1449</v>
      </c>
    </row>
    <row r="15653" spans="1:3">
      <c r="A15653" t="s">
        <v>15455</v>
      </c>
      <c r="B15653">
        <v>20</v>
      </c>
      <c r="C15653">
        <v>0</v>
      </c>
    </row>
    <row r="15654" spans="1:3">
      <c r="A15654" t="s">
        <v>15456</v>
      </c>
      <c r="B15654">
        <v>0</v>
      </c>
      <c r="C15654">
        <v>2331</v>
      </c>
    </row>
    <row r="15655" spans="1:3">
      <c r="A15655" t="s">
        <v>15457</v>
      </c>
      <c r="B15655">
        <v>2</v>
      </c>
      <c r="C15655">
        <v>450</v>
      </c>
    </row>
    <row r="15656" spans="1:3">
      <c r="A15656" t="s">
        <v>15458</v>
      </c>
      <c r="B15656">
        <v>18</v>
      </c>
      <c r="C15656">
        <v>450</v>
      </c>
    </row>
    <row r="15657" spans="1:3">
      <c r="A15657" t="s">
        <v>15459</v>
      </c>
      <c r="B15657">
        <v>25</v>
      </c>
      <c r="C15657">
        <v>450</v>
      </c>
    </row>
    <row r="15658" spans="1:3">
      <c r="A15658" t="s">
        <v>15460</v>
      </c>
      <c r="B15658">
        <v>5</v>
      </c>
      <c r="C15658">
        <v>450</v>
      </c>
    </row>
    <row r="15659" spans="1:3">
      <c r="A15659" t="s">
        <v>15461</v>
      </c>
      <c r="B15659">
        <v>9</v>
      </c>
      <c r="C15659">
        <v>450</v>
      </c>
    </row>
    <row r="15660" spans="1:3">
      <c r="A15660" t="s">
        <v>15462</v>
      </c>
      <c r="B15660">
        <v>8</v>
      </c>
      <c r="C15660">
        <v>450</v>
      </c>
    </row>
    <row r="15661" spans="1:3">
      <c r="A15661" t="s">
        <v>15463</v>
      </c>
      <c r="B15661">
        <v>6</v>
      </c>
      <c r="C15661">
        <v>450</v>
      </c>
    </row>
    <row r="15662" spans="1:3">
      <c r="A15662" t="s">
        <v>15464</v>
      </c>
      <c r="B15662">
        <v>9</v>
      </c>
      <c r="C15662">
        <v>450</v>
      </c>
    </row>
    <row r="15663" spans="1:3">
      <c r="A15663" t="s">
        <v>15465</v>
      </c>
      <c r="B15663">
        <v>8</v>
      </c>
      <c r="C15663">
        <v>450</v>
      </c>
    </row>
    <row r="15664" spans="1:3">
      <c r="A15664" t="s">
        <v>15466</v>
      </c>
      <c r="B15664">
        <v>9</v>
      </c>
      <c r="C15664">
        <v>450</v>
      </c>
    </row>
    <row r="15665" spans="1:3">
      <c r="A15665" t="s">
        <v>15467</v>
      </c>
      <c r="B15665">
        <v>4</v>
      </c>
      <c r="C15665">
        <v>450</v>
      </c>
    </row>
    <row r="15666" spans="1:3">
      <c r="A15666" t="s">
        <v>15468</v>
      </c>
      <c r="B15666">
        <v>8</v>
      </c>
      <c r="C15666">
        <v>450</v>
      </c>
    </row>
    <row r="15667" spans="1:3">
      <c r="A15667" t="s">
        <v>15469</v>
      </c>
      <c r="B15667">
        <v>2</v>
      </c>
      <c r="C15667">
        <v>450</v>
      </c>
    </row>
    <row r="15668" spans="1:3">
      <c r="A15668" t="s">
        <v>15470</v>
      </c>
      <c r="B15668">
        <v>3</v>
      </c>
      <c r="C15668">
        <v>450</v>
      </c>
    </row>
    <row r="15669" spans="1:3">
      <c r="A15669" t="s">
        <v>15471</v>
      </c>
      <c r="B15669">
        <v>5</v>
      </c>
      <c r="C15669">
        <v>450</v>
      </c>
    </row>
    <row r="15670" spans="1:3">
      <c r="A15670" t="s">
        <v>15472</v>
      </c>
      <c r="B15670">
        <v>2</v>
      </c>
      <c r="C15670">
        <v>450</v>
      </c>
    </row>
    <row r="15671" spans="1:3">
      <c r="A15671" t="s">
        <v>15473</v>
      </c>
      <c r="B15671">
        <v>5</v>
      </c>
      <c r="C15671">
        <v>450</v>
      </c>
    </row>
    <row r="15672" spans="1:3">
      <c r="A15672" t="s">
        <v>15474</v>
      </c>
      <c r="B15672">
        <v>5</v>
      </c>
      <c r="C15672">
        <v>450</v>
      </c>
    </row>
    <row r="15673" spans="1:3">
      <c r="A15673" t="s">
        <v>15475</v>
      </c>
      <c r="B15673">
        <v>6</v>
      </c>
      <c r="C15673">
        <v>450</v>
      </c>
    </row>
    <row r="15674" spans="1:3">
      <c r="A15674" t="s">
        <v>15476</v>
      </c>
      <c r="B15674">
        <v>8</v>
      </c>
      <c r="C15674">
        <v>450</v>
      </c>
    </row>
    <row r="15675" spans="1:3">
      <c r="A15675" t="s">
        <v>15477</v>
      </c>
      <c r="B15675">
        <v>0</v>
      </c>
      <c r="C15675">
        <v>450</v>
      </c>
    </row>
    <row r="15676" spans="1:3">
      <c r="A15676" t="s">
        <v>15478</v>
      </c>
      <c r="B15676">
        <v>6</v>
      </c>
      <c r="C15676">
        <v>450</v>
      </c>
    </row>
    <row r="15677" spans="1:3">
      <c r="A15677" t="s">
        <v>15479</v>
      </c>
      <c r="B15677">
        <v>6</v>
      </c>
      <c r="C15677">
        <v>450</v>
      </c>
    </row>
    <row r="15678" spans="1:3">
      <c r="A15678" t="s">
        <v>15480</v>
      </c>
      <c r="B15678">
        <v>7</v>
      </c>
      <c r="C15678">
        <v>450</v>
      </c>
    </row>
    <row r="15679" spans="1:3">
      <c r="A15679" t="s">
        <v>15481</v>
      </c>
      <c r="B15679">
        <v>5</v>
      </c>
      <c r="C15679">
        <v>450</v>
      </c>
    </row>
    <row r="15680" spans="1:3">
      <c r="A15680" t="s">
        <v>15482</v>
      </c>
      <c r="B15680">
        <v>4</v>
      </c>
      <c r="C15680">
        <v>450</v>
      </c>
    </row>
    <row r="15681" spans="1:3">
      <c r="A15681" t="s">
        <v>15483</v>
      </c>
      <c r="B15681">
        <v>10</v>
      </c>
      <c r="C15681">
        <v>450</v>
      </c>
    </row>
    <row r="15682" spans="1:3">
      <c r="A15682" t="s">
        <v>15484</v>
      </c>
      <c r="B15682">
        <v>6</v>
      </c>
      <c r="C15682">
        <v>450</v>
      </c>
    </row>
    <row r="15683" spans="1:3">
      <c r="A15683" t="s">
        <v>15485</v>
      </c>
      <c r="B15683">
        <v>0</v>
      </c>
      <c r="C15683">
        <v>450</v>
      </c>
    </row>
    <row r="15684" spans="1:3">
      <c r="A15684" t="s">
        <v>15486</v>
      </c>
      <c r="B15684">
        <v>0</v>
      </c>
      <c r="C15684">
        <v>450</v>
      </c>
    </row>
    <row r="15685" spans="1:3">
      <c r="A15685" t="s">
        <v>15487</v>
      </c>
      <c r="B15685">
        <v>6</v>
      </c>
      <c r="C15685">
        <v>450</v>
      </c>
    </row>
    <row r="15686" spans="1:3">
      <c r="A15686" t="s">
        <v>15488</v>
      </c>
      <c r="B15686">
        <v>0</v>
      </c>
      <c r="C15686">
        <v>450</v>
      </c>
    </row>
    <row r="15687" spans="1:3">
      <c r="A15687" t="s">
        <v>15489</v>
      </c>
      <c r="B15687">
        <v>0</v>
      </c>
      <c r="C15687">
        <v>450</v>
      </c>
    </row>
    <row r="15688" spans="1:3">
      <c r="A15688" t="s">
        <v>15490</v>
      </c>
      <c r="B15688">
        <v>10</v>
      </c>
      <c r="C15688">
        <v>450</v>
      </c>
    </row>
    <row r="15689" spans="1:3">
      <c r="A15689" t="s">
        <v>15491</v>
      </c>
      <c r="B15689">
        <v>0</v>
      </c>
      <c r="C15689">
        <v>450</v>
      </c>
    </row>
    <row r="15690" spans="1:3">
      <c r="A15690" t="s">
        <v>15492</v>
      </c>
      <c r="B15690">
        <v>4</v>
      </c>
      <c r="C15690">
        <v>450</v>
      </c>
    </row>
    <row r="15691" spans="1:3">
      <c r="A15691" t="s">
        <v>15493</v>
      </c>
      <c r="B15691">
        <v>0</v>
      </c>
      <c r="C15691">
        <v>450</v>
      </c>
    </row>
    <row r="15692" spans="1:3">
      <c r="A15692" t="s">
        <v>15494</v>
      </c>
      <c r="B15692">
        <v>0</v>
      </c>
      <c r="C15692">
        <v>450</v>
      </c>
    </row>
    <row r="15693" spans="1:3">
      <c r="A15693" t="s">
        <v>15495</v>
      </c>
      <c r="B15693">
        <v>0</v>
      </c>
      <c r="C15693">
        <v>450</v>
      </c>
    </row>
    <row r="15694" spans="1:3">
      <c r="A15694" t="s">
        <v>15496</v>
      </c>
      <c r="B15694">
        <v>0</v>
      </c>
      <c r="C15694">
        <v>450</v>
      </c>
    </row>
    <row r="15695" spans="1:3">
      <c r="A15695" t="s">
        <v>15497</v>
      </c>
      <c r="B15695">
        <v>0</v>
      </c>
      <c r="C15695">
        <v>450</v>
      </c>
    </row>
    <row r="15696" spans="1:3">
      <c r="A15696" t="s">
        <v>15498</v>
      </c>
      <c r="B15696">
        <v>9</v>
      </c>
      <c r="C15696">
        <v>450</v>
      </c>
    </row>
    <row r="15697" spans="1:3">
      <c r="A15697" t="s">
        <v>15499</v>
      </c>
      <c r="B15697">
        <v>13</v>
      </c>
      <c r="C15697">
        <v>450</v>
      </c>
    </row>
    <row r="15698" spans="1:3">
      <c r="A15698" t="s">
        <v>15500</v>
      </c>
      <c r="B15698">
        <v>11</v>
      </c>
      <c r="C15698">
        <v>450</v>
      </c>
    </row>
    <row r="15699" spans="1:3">
      <c r="A15699" t="s">
        <v>15501</v>
      </c>
      <c r="B15699">
        <v>9</v>
      </c>
      <c r="C15699">
        <v>450</v>
      </c>
    </row>
    <row r="15700" spans="1:3">
      <c r="A15700" t="s">
        <v>15502</v>
      </c>
      <c r="B15700">
        <v>7</v>
      </c>
      <c r="C15700">
        <v>450</v>
      </c>
    </row>
    <row r="15701" spans="1:3">
      <c r="A15701" t="s">
        <v>15503</v>
      </c>
      <c r="B15701">
        <v>0</v>
      </c>
      <c r="C15701">
        <v>450</v>
      </c>
    </row>
    <row r="15702" spans="1:3">
      <c r="A15702" t="s">
        <v>15504</v>
      </c>
      <c r="B15702">
        <v>5</v>
      </c>
      <c r="C15702">
        <v>450</v>
      </c>
    </row>
    <row r="15703" spans="1:3">
      <c r="A15703" t="s">
        <v>15505</v>
      </c>
      <c r="B15703">
        <v>19</v>
      </c>
      <c r="C15703">
        <v>450</v>
      </c>
    </row>
    <row r="15704" spans="1:3">
      <c r="A15704" t="s">
        <v>15506</v>
      </c>
      <c r="B15704">
        <v>0</v>
      </c>
      <c r="C15704">
        <v>450</v>
      </c>
    </row>
    <row r="15705" spans="1:3">
      <c r="A15705" t="s">
        <v>15507</v>
      </c>
      <c r="B15705">
        <v>4</v>
      </c>
      <c r="C15705">
        <v>450</v>
      </c>
    </row>
    <row r="15706" spans="1:3">
      <c r="A15706" t="s">
        <v>15508</v>
      </c>
      <c r="B15706">
        <v>10</v>
      </c>
      <c r="C15706">
        <v>450</v>
      </c>
    </row>
    <row r="15707" spans="1:3">
      <c r="A15707" t="s">
        <v>15509</v>
      </c>
      <c r="B15707">
        <v>7</v>
      </c>
      <c r="C15707">
        <v>450</v>
      </c>
    </row>
    <row r="15708" spans="1:3">
      <c r="A15708" t="s">
        <v>15510</v>
      </c>
      <c r="B15708">
        <v>11</v>
      </c>
      <c r="C15708">
        <v>450</v>
      </c>
    </row>
    <row r="15709" spans="1:3">
      <c r="A15709" t="s">
        <v>15511</v>
      </c>
      <c r="B15709">
        <v>8</v>
      </c>
      <c r="C15709">
        <v>450</v>
      </c>
    </row>
    <row r="15710" spans="1:3">
      <c r="A15710" t="s">
        <v>15512</v>
      </c>
      <c r="B15710">
        <v>1</v>
      </c>
      <c r="C15710">
        <v>450</v>
      </c>
    </row>
    <row r="15711" spans="1:3">
      <c r="A15711" t="s">
        <v>15513</v>
      </c>
      <c r="B15711">
        <v>8</v>
      </c>
      <c r="C15711">
        <v>450</v>
      </c>
    </row>
    <row r="15712" spans="1:3">
      <c r="A15712" t="s">
        <v>15514</v>
      </c>
      <c r="B15712">
        <v>0</v>
      </c>
      <c r="C15712">
        <v>450</v>
      </c>
    </row>
    <row r="15713" spans="1:3">
      <c r="A15713" t="s">
        <v>15515</v>
      </c>
      <c r="B15713">
        <v>8</v>
      </c>
      <c r="C15713">
        <v>450</v>
      </c>
    </row>
    <row r="15714" spans="1:3">
      <c r="A15714" t="s">
        <v>15516</v>
      </c>
      <c r="B15714">
        <v>0</v>
      </c>
      <c r="C15714">
        <v>450</v>
      </c>
    </row>
    <row r="15715" spans="1:3">
      <c r="A15715" t="s">
        <v>15517</v>
      </c>
      <c r="B15715">
        <v>3</v>
      </c>
      <c r="C15715">
        <v>450</v>
      </c>
    </row>
    <row r="15716" spans="1:3">
      <c r="A15716" t="s">
        <v>15518</v>
      </c>
      <c r="B15716">
        <v>0</v>
      </c>
      <c r="C15716">
        <v>450</v>
      </c>
    </row>
    <row r="15717" spans="1:3">
      <c r="A15717" t="s">
        <v>15519</v>
      </c>
      <c r="B15717">
        <v>5</v>
      </c>
      <c r="C15717">
        <v>450</v>
      </c>
    </row>
    <row r="15718" spans="1:3">
      <c r="A15718" t="s">
        <v>15520</v>
      </c>
      <c r="B15718">
        <v>2</v>
      </c>
      <c r="C15718">
        <v>450</v>
      </c>
    </row>
    <row r="15719" spans="1:3">
      <c r="A15719" t="s">
        <v>15521</v>
      </c>
      <c r="B15719">
        <v>3</v>
      </c>
      <c r="C15719">
        <v>450</v>
      </c>
    </row>
    <row r="15720" spans="1:3">
      <c r="A15720" t="s">
        <v>15522</v>
      </c>
      <c r="B15720">
        <v>4</v>
      </c>
      <c r="C15720">
        <v>450</v>
      </c>
    </row>
    <row r="15721" spans="1:3">
      <c r="A15721" t="s">
        <v>15523</v>
      </c>
      <c r="B15721">
        <v>10</v>
      </c>
      <c r="C15721">
        <v>450</v>
      </c>
    </row>
    <row r="15722" spans="1:3">
      <c r="A15722" t="s">
        <v>15524</v>
      </c>
      <c r="B15722">
        <v>0</v>
      </c>
      <c r="C15722">
        <v>450</v>
      </c>
    </row>
    <row r="15723" spans="1:3">
      <c r="A15723" t="s">
        <v>15525</v>
      </c>
      <c r="B15723">
        <v>23</v>
      </c>
      <c r="C15723">
        <v>450</v>
      </c>
    </row>
    <row r="15724" spans="1:3">
      <c r="A15724" t="s">
        <v>15526</v>
      </c>
      <c r="B15724">
        <v>7</v>
      </c>
      <c r="C15724">
        <v>450</v>
      </c>
    </row>
    <row r="15725" spans="1:3">
      <c r="A15725" t="s">
        <v>15527</v>
      </c>
      <c r="B15725">
        <v>1</v>
      </c>
      <c r="C15725">
        <v>450</v>
      </c>
    </row>
    <row r="15726" spans="1:3">
      <c r="A15726" t="s">
        <v>15528</v>
      </c>
      <c r="B15726">
        <v>2</v>
      </c>
      <c r="C15726">
        <v>450</v>
      </c>
    </row>
    <row r="15727" spans="1:3">
      <c r="A15727" t="s">
        <v>15529</v>
      </c>
      <c r="B15727">
        <v>0</v>
      </c>
      <c r="C15727">
        <v>450</v>
      </c>
    </row>
    <row r="15728" spans="1:3">
      <c r="A15728" t="s">
        <v>15530</v>
      </c>
      <c r="B15728">
        <v>0</v>
      </c>
      <c r="C15728">
        <v>450</v>
      </c>
    </row>
    <row r="15729" spans="1:3">
      <c r="A15729" t="s">
        <v>15531</v>
      </c>
      <c r="B15729">
        <v>3</v>
      </c>
      <c r="C15729">
        <v>450</v>
      </c>
    </row>
    <row r="15730" spans="1:3">
      <c r="A15730" t="s">
        <v>15532</v>
      </c>
      <c r="B15730">
        <v>0</v>
      </c>
      <c r="C15730">
        <v>450</v>
      </c>
    </row>
    <row r="15731" spans="1:3">
      <c r="A15731" t="s">
        <v>15533</v>
      </c>
      <c r="B15731">
        <v>8</v>
      </c>
      <c r="C15731">
        <v>450</v>
      </c>
    </row>
    <row r="15732" spans="1:3">
      <c r="A15732" t="s">
        <v>15534</v>
      </c>
      <c r="B15732">
        <v>6</v>
      </c>
      <c r="C15732">
        <v>450</v>
      </c>
    </row>
    <row r="15733" spans="1:3">
      <c r="A15733" t="s">
        <v>15535</v>
      </c>
      <c r="B15733">
        <v>4</v>
      </c>
      <c r="C15733">
        <v>450</v>
      </c>
    </row>
    <row r="15734" spans="1:3">
      <c r="A15734" t="s">
        <v>15536</v>
      </c>
      <c r="B15734">
        <v>5</v>
      </c>
      <c r="C15734">
        <v>450</v>
      </c>
    </row>
    <row r="15735" spans="1:3">
      <c r="A15735" t="s">
        <v>15537</v>
      </c>
      <c r="B15735">
        <v>2</v>
      </c>
      <c r="C15735">
        <v>450</v>
      </c>
    </row>
    <row r="15736" spans="1:3">
      <c r="A15736" t="s">
        <v>15538</v>
      </c>
      <c r="B15736">
        <v>2</v>
      </c>
      <c r="C15736">
        <v>450</v>
      </c>
    </row>
    <row r="15737" spans="1:3">
      <c r="A15737" t="s">
        <v>15539</v>
      </c>
      <c r="B15737">
        <v>5</v>
      </c>
      <c r="C15737">
        <v>450</v>
      </c>
    </row>
    <row r="15738" spans="1:3">
      <c r="A15738" t="s">
        <v>15540</v>
      </c>
      <c r="B15738">
        <v>3</v>
      </c>
      <c r="C15738">
        <v>450</v>
      </c>
    </row>
    <row r="15739" spans="1:3">
      <c r="A15739" t="s">
        <v>15541</v>
      </c>
      <c r="B15739">
        <v>12</v>
      </c>
      <c r="C15739">
        <v>450</v>
      </c>
    </row>
    <row r="15740" spans="1:3">
      <c r="A15740" t="s">
        <v>15542</v>
      </c>
      <c r="B15740">
        <v>10</v>
      </c>
      <c r="C15740">
        <v>450</v>
      </c>
    </row>
    <row r="15741" spans="1:3">
      <c r="A15741" t="s">
        <v>15543</v>
      </c>
      <c r="B15741">
        <v>0</v>
      </c>
      <c r="C15741">
        <v>450</v>
      </c>
    </row>
    <row r="15742" spans="1:3">
      <c r="A15742" t="s">
        <v>15544</v>
      </c>
      <c r="B15742">
        <v>11</v>
      </c>
      <c r="C15742">
        <v>450</v>
      </c>
    </row>
    <row r="15743" spans="1:3">
      <c r="A15743" t="s">
        <v>15545</v>
      </c>
      <c r="B15743">
        <v>0</v>
      </c>
      <c r="C15743">
        <v>450</v>
      </c>
    </row>
    <row r="15744" spans="1:3">
      <c r="A15744" t="s">
        <v>15546</v>
      </c>
      <c r="B15744">
        <v>0</v>
      </c>
      <c r="C15744">
        <v>450</v>
      </c>
    </row>
    <row r="15745" spans="1:3">
      <c r="A15745" t="s">
        <v>15547</v>
      </c>
      <c r="B15745">
        <v>0</v>
      </c>
      <c r="C15745">
        <v>450</v>
      </c>
    </row>
    <row r="15746" spans="1:3">
      <c r="A15746" t="s">
        <v>15548</v>
      </c>
      <c r="B15746">
        <v>6</v>
      </c>
      <c r="C15746">
        <v>450</v>
      </c>
    </row>
    <row r="15747" spans="1:3">
      <c r="A15747" t="s">
        <v>15549</v>
      </c>
      <c r="B15747">
        <v>0</v>
      </c>
      <c r="C15747">
        <v>450</v>
      </c>
    </row>
    <row r="15748" spans="1:3">
      <c r="A15748" t="s">
        <v>15550</v>
      </c>
      <c r="B15748">
        <v>0</v>
      </c>
      <c r="C15748">
        <v>450</v>
      </c>
    </row>
    <row r="15749" spans="1:3">
      <c r="A15749" t="s">
        <v>15551</v>
      </c>
      <c r="B15749">
        <v>7</v>
      </c>
      <c r="C15749">
        <v>450</v>
      </c>
    </row>
    <row r="15750" spans="1:3">
      <c r="A15750" t="s">
        <v>15552</v>
      </c>
      <c r="B15750">
        <v>0</v>
      </c>
      <c r="C15750">
        <v>450</v>
      </c>
    </row>
    <row r="15751" spans="1:3">
      <c r="A15751" t="s">
        <v>15553</v>
      </c>
      <c r="B15751">
        <v>0</v>
      </c>
      <c r="C15751">
        <v>450</v>
      </c>
    </row>
    <row r="15752" spans="1:3">
      <c r="A15752" t="s">
        <v>15554</v>
      </c>
      <c r="B15752">
        <v>0</v>
      </c>
      <c r="C15752">
        <v>450</v>
      </c>
    </row>
    <row r="15753" spans="1:3">
      <c r="A15753" t="s">
        <v>15555</v>
      </c>
      <c r="B15753">
        <v>11</v>
      </c>
      <c r="C15753">
        <v>450</v>
      </c>
    </row>
    <row r="15754" spans="1:3">
      <c r="A15754" t="s">
        <v>15556</v>
      </c>
      <c r="B15754">
        <v>0</v>
      </c>
      <c r="C15754">
        <v>450</v>
      </c>
    </row>
    <row r="15755" spans="1:3">
      <c r="A15755" t="s">
        <v>15557</v>
      </c>
      <c r="B15755">
        <v>4</v>
      </c>
      <c r="C15755">
        <v>450</v>
      </c>
    </row>
    <row r="15756" spans="1:3">
      <c r="A15756" t="s">
        <v>15558</v>
      </c>
      <c r="B15756">
        <v>4</v>
      </c>
      <c r="C15756">
        <v>450</v>
      </c>
    </row>
    <row r="15757" spans="1:3">
      <c r="A15757" t="s">
        <v>15559</v>
      </c>
      <c r="B15757">
        <v>0</v>
      </c>
      <c r="C15757">
        <v>450</v>
      </c>
    </row>
    <row r="15758" spans="1:3">
      <c r="A15758" t="s">
        <v>15560</v>
      </c>
      <c r="B15758">
        <v>0</v>
      </c>
      <c r="C15758">
        <v>450</v>
      </c>
    </row>
    <row r="15759" spans="1:3">
      <c r="A15759" t="s">
        <v>15561</v>
      </c>
      <c r="B15759">
        <v>8</v>
      </c>
      <c r="C15759">
        <v>450</v>
      </c>
    </row>
    <row r="15760" spans="1:3">
      <c r="A15760" t="s">
        <v>15562</v>
      </c>
      <c r="B15760">
        <v>0</v>
      </c>
      <c r="C15760">
        <v>450</v>
      </c>
    </row>
    <row r="15761" spans="1:3">
      <c r="A15761" t="s">
        <v>15563</v>
      </c>
      <c r="B15761">
        <v>0</v>
      </c>
      <c r="C15761">
        <v>450</v>
      </c>
    </row>
    <row r="15762" spans="1:3">
      <c r="A15762" t="s">
        <v>15564</v>
      </c>
      <c r="B15762">
        <v>0</v>
      </c>
      <c r="C15762">
        <v>450</v>
      </c>
    </row>
    <row r="15763" spans="1:3">
      <c r="A15763" t="s">
        <v>15565</v>
      </c>
      <c r="B15763">
        <v>6</v>
      </c>
      <c r="C15763">
        <v>450</v>
      </c>
    </row>
    <row r="15764" spans="1:3">
      <c r="A15764" t="s">
        <v>15566</v>
      </c>
      <c r="B15764">
        <v>0</v>
      </c>
      <c r="C15764">
        <v>450</v>
      </c>
    </row>
    <row r="15765" spans="1:3">
      <c r="A15765" t="s">
        <v>15567</v>
      </c>
      <c r="B15765">
        <v>8</v>
      </c>
      <c r="C15765">
        <v>450</v>
      </c>
    </row>
    <row r="15766" spans="1:3">
      <c r="A15766" t="s">
        <v>15568</v>
      </c>
      <c r="B15766">
        <v>10</v>
      </c>
      <c r="C15766">
        <v>450</v>
      </c>
    </row>
    <row r="15767" spans="1:3">
      <c r="A15767" t="s">
        <v>15569</v>
      </c>
      <c r="B15767">
        <v>0</v>
      </c>
      <c r="C15767">
        <v>450</v>
      </c>
    </row>
    <row r="15768" spans="1:3">
      <c r="A15768" t="s">
        <v>15570</v>
      </c>
      <c r="B15768">
        <v>0</v>
      </c>
      <c r="C15768">
        <v>450</v>
      </c>
    </row>
    <row r="15769" spans="1:3">
      <c r="A15769" t="s">
        <v>15571</v>
      </c>
      <c r="B15769">
        <v>3</v>
      </c>
      <c r="C15769">
        <v>450</v>
      </c>
    </row>
    <row r="15770" spans="1:3">
      <c r="A15770" t="s">
        <v>15572</v>
      </c>
      <c r="B15770">
        <v>0</v>
      </c>
      <c r="C15770">
        <v>450</v>
      </c>
    </row>
    <row r="15771" spans="1:3">
      <c r="A15771" t="s">
        <v>15573</v>
      </c>
      <c r="B15771">
        <v>0</v>
      </c>
      <c r="C15771">
        <v>450</v>
      </c>
    </row>
    <row r="15772" spans="1:3">
      <c r="A15772" t="s">
        <v>15574</v>
      </c>
      <c r="B15772">
        <v>0</v>
      </c>
      <c r="C15772">
        <v>450</v>
      </c>
    </row>
    <row r="15773" spans="1:3">
      <c r="A15773" t="s">
        <v>15575</v>
      </c>
      <c r="B15773">
        <v>0</v>
      </c>
      <c r="C15773">
        <v>450</v>
      </c>
    </row>
    <row r="15774" spans="1:3">
      <c r="A15774" t="s">
        <v>15576</v>
      </c>
      <c r="B15774">
        <v>0</v>
      </c>
      <c r="C15774">
        <v>450</v>
      </c>
    </row>
    <row r="15775" spans="1:3">
      <c r="A15775" t="s">
        <v>15577</v>
      </c>
      <c r="B15775">
        <v>0</v>
      </c>
      <c r="C15775">
        <v>450</v>
      </c>
    </row>
    <row r="15776" spans="1:3">
      <c r="A15776" t="s">
        <v>15578</v>
      </c>
      <c r="B15776">
        <v>0</v>
      </c>
      <c r="C15776">
        <v>450</v>
      </c>
    </row>
    <row r="15777" spans="1:3">
      <c r="A15777" t="s">
        <v>15579</v>
      </c>
      <c r="B15777">
        <v>0</v>
      </c>
      <c r="C15777">
        <v>450</v>
      </c>
    </row>
    <row r="15778" spans="1:3">
      <c r="A15778" t="s">
        <v>15580</v>
      </c>
      <c r="B15778">
        <v>0</v>
      </c>
      <c r="C15778">
        <v>450</v>
      </c>
    </row>
    <row r="15779" spans="1:3">
      <c r="A15779" t="s">
        <v>15581</v>
      </c>
      <c r="B15779">
        <v>0</v>
      </c>
      <c r="C15779">
        <v>450</v>
      </c>
    </row>
    <row r="15780" spans="1:3">
      <c r="A15780" t="s">
        <v>15582</v>
      </c>
      <c r="B15780">
        <v>0</v>
      </c>
      <c r="C15780">
        <v>450</v>
      </c>
    </row>
    <row r="15781" spans="1:3">
      <c r="A15781" t="s">
        <v>15583</v>
      </c>
      <c r="B15781">
        <v>0</v>
      </c>
      <c r="C15781">
        <v>450</v>
      </c>
    </row>
    <row r="15782" spans="1:3">
      <c r="A15782" t="s">
        <v>15584</v>
      </c>
      <c r="B15782">
        <v>0</v>
      </c>
      <c r="C15782">
        <v>450</v>
      </c>
    </row>
    <row r="15783" spans="1:3">
      <c r="A15783" t="s">
        <v>15585</v>
      </c>
      <c r="B15783">
        <v>3</v>
      </c>
      <c r="C15783">
        <v>450</v>
      </c>
    </row>
    <row r="15784" spans="1:3">
      <c r="A15784" t="s">
        <v>15586</v>
      </c>
      <c r="B15784">
        <v>28</v>
      </c>
      <c r="C15784">
        <v>450</v>
      </c>
    </row>
    <row r="15785" spans="1:3">
      <c r="A15785" t="s">
        <v>15587</v>
      </c>
      <c r="B15785">
        <v>0</v>
      </c>
      <c r="C15785">
        <v>450</v>
      </c>
    </row>
    <row r="15786" spans="1:3">
      <c r="A15786" t="s">
        <v>15588</v>
      </c>
      <c r="B15786">
        <v>11</v>
      </c>
      <c r="C15786">
        <v>450</v>
      </c>
    </row>
    <row r="15787" spans="1:3">
      <c r="A15787" t="s">
        <v>15589</v>
      </c>
      <c r="B15787">
        <v>12</v>
      </c>
      <c r="C15787">
        <v>450</v>
      </c>
    </row>
    <row r="15788" spans="1:3">
      <c r="A15788" t="s">
        <v>15590</v>
      </c>
      <c r="B15788">
        <v>9</v>
      </c>
      <c r="C15788">
        <v>450</v>
      </c>
    </row>
    <row r="15789" spans="1:3">
      <c r="A15789" t="s">
        <v>15591</v>
      </c>
      <c r="B15789">
        <v>0</v>
      </c>
      <c r="C15789">
        <v>450</v>
      </c>
    </row>
    <row r="15790" spans="1:3">
      <c r="A15790" t="s">
        <v>15592</v>
      </c>
      <c r="B15790">
        <v>0</v>
      </c>
      <c r="C15790">
        <v>450</v>
      </c>
    </row>
    <row r="15791" spans="1:3">
      <c r="A15791" t="s">
        <v>15593</v>
      </c>
      <c r="B15791">
        <v>17</v>
      </c>
      <c r="C15791">
        <v>450</v>
      </c>
    </row>
    <row r="15792" spans="1:3">
      <c r="A15792" t="s">
        <v>15594</v>
      </c>
      <c r="B15792">
        <v>5</v>
      </c>
      <c r="C15792">
        <v>450</v>
      </c>
    </row>
    <row r="15793" spans="1:3">
      <c r="A15793" t="s">
        <v>15595</v>
      </c>
      <c r="B15793">
        <v>0</v>
      </c>
      <c r="C15793">
        <v>450</v>
      </c>
    </row>
    <row r="15794" spans="1:3">
      <c r="A15794" t="s">
        <v>15596</v>
      </c>
      <c r="B15794">
        <v>1</v>
      </c>
      <c r="C15794">
        <v>450</v>
      </c>
    </row>
    <row r="15795" spans="1:3">
      <c r="A15795" t="s">
        <v>15597</v>
      </c>
      <c r="B15795">
        <v>8</v>
      </c>
      <c r="C15795">
        <v>450</v>
      </c>
    </row>
    <row r="15796" spans="1:3">
      <c r="A15796" t="s">
        <v>15598</v>
      </c>
      <c r="B15796">
        <v>0</v>
      </c>
      <c r="C15796">
        <v>450</v>
      </c>
    </row>
    <row r="15797" spans="1:3">
      <c r="A15797" t="s">
        <v>15599</v>
      </c>
      <c r="B15797">
        <v>28</v>
      </c>
      <c r="C15797">
        <v>450</v>
      </c>
    </row>
    <row r="15798" spans="1:3">
      <c r="A15798" t="s">
        <v>15600</v>
      </c>
      <c r="B15798">
        <v>0</v>
      </c>
      <c r="C15798">
        <v>450</v>
      </c>
    </row>
    <row r="15799" spans="1:3">
      <c r="A15799" t="s">
        <v>15601</v>
      </c>
      <c r="B15799">
        <v>0</v>
      </c>
      <c r="C15799">
        <v>450</v>
      </c>
    </row>
    <row r="15800" spans="1:3">
      <c r="A15800" t="s">
        <v>15602</v>
      </c>
      <c r="B15800">
        <v>13</v>
      </c>
      <c r="C15800">
        <v>450</v>
      </c>
    </row>
    <row r="15801" spans="1:3">
      <c r="A15801" t="s">
        <v>15603</v>
      </c>
      <c r="B15801">
        <v>0</v>
      </c>
      <c r="C15801">
        <v>450</v>
      </c>
    </row>
    <row r="15802" spans="1:3">
      <c r="A15802" t="s">
        <v>15604</v>
      </c>
      <c r="B15802">
        <v>0</v>
      </c>
      <c r="C15802">
        <v>450</v>
      </c>
    </row>
    <row r="15803" spans="1:3">
      <c r="A15803" t="s">
        <v>15605</v>
      </c>
      <c r="B15803">
        <v>5</v>
      </c>
      <c r="C15803">
        <v>450</v>
      </c>
    </row>
    <row r="15804" spans="1:3">
      <c r="A15804" t="s">
        <v>15606</v>
      </c>
      <c r="B15804">
        <v>14</v>
      </c>
      <c r="C15804">
        <v>450</v>
      </c>
    </row>
    <row r="15805" spans="1:3">
      <c r="A15805" t="s">
        <v>15607</v>
      </c>
      <c r="B15805">
        <v>0</v>
      </c>
      <c r="C15805">
        <v>450</v>
      </c>
    </row>
    <row r="15806" spans="1:3">
      <c r="A15806" t="s">
        <v>15608</v>
      </c>
      <c r="B15806">
        <v>5</v>
      </c>
      <c r="C15806">
        <v>450</v>
      </c>
    </row>
    <row r="15807" spans="1:3">
      <c r="A15807" t="s">
        <v>15609</v>
      </c>
      <c r="B15807">
        <v>6</v>
      </c>
      <c r="C15807">
        <v>450</v>
      </c>
    </row>
    <row r="15808" spans="1:3">
      <c r="A15808" t="s">
        <v>15610</v>
      </c>
      <c r="B15808">
        <v>29</v>
      </c>
      <c r="C15808">
        <v>1449</v>
      </c>
    </row>
    <row r="15809" spans="1:3">
      <c r="A15809" t="s">
        <v>15611</v>
      </c>
      <c r="B15809">
        <v>11</v>
      </c>
      <c r="C15809">
        <v>450</v>
      </c>
    </row>
    <row r="15810" spans="1:3">
      <c r="A15810" t="s">
        <v>15612</v>
      </c>
      <c r="B15810">
        <v>14</v>
      </c>
      <c r="C15810">
        <v>450</v>
      </c>
    </row>
    <row r="15811" spans="1:3">
      <c r="A15811" t="s">
        <v>15613</v>
      </c>
      <c r="B15811">
        <v>4</v>
      </c>
      <c r="C15811">
        <v>450</v>
      </c>
    </row>
    <row r="15812" spans="1:3">
      <c r="A15812" t="s">
        <v>15614</v>
      </c>
      <c r="B15812">
        <v>0</v>
      </c>
      <c r="C15812">
        <v>450</v>
      </c>
    </row>
    <row r="15813" spans="1:3">
      <c r="A15813" t="s">
        <v>15615</v>
      </c>
      <c r="B15813">
        <v>19</v>
      </c>
      <c r="C15813">
        <v>450</v>
      </c>
    </row>
    <row r="15814" spans="1:3">
      <c r="A15814" t="s">
        <v>15616</v>
      </c>
      <c r="B15814">
        <v>0</v>
      </c>
      <c r="C15814">
        <v>450</v>
      </c>
    </row>
    <row r="15815" spans="1:3">
      <c r="A15815" t="s">
        <v>15617</v>
      </c>
      <c r="B15815">
        <v>0</v>
      </c>
      <c r="C15815">
        <v>450</v>
      </c>
    </row>
    <row r="15816" spans="1:3">
      <c r="A15816" t="s">
        <v>15618</v>
      </c>
      <c r="B15816">
        <v>9</v>
      </c>
      <c r="C15816">
        <v>450</v>
      </c>
    </row>
    <row r="15817" spans="1:3">
      <c r="A15817" t="s">
        <v>15619</v>
      </c>
      <c r="B15817">
        <v>8</v>
      </c>
      <c r="C15817">
        <v>450</v>
      </c>
    </row>
    <row r="15818" spans="1:3">
      <c r="A15818" t="s">
        <v>15620</v>
      </c>
      <c r="B15818">
        <v>0</v>
      </c>
      <c r="C15818">
        <v>450</v>
      </c>
    </row>
    <row r="15819" spans="1:3">
      <c r="A15819" t="s">
        <v>15621</v>
      </c>
      <c r="B15819">
        <v>0</v>
      </c>
      <c r="C15819">
        <v>450</v>
      </c>
    </row>
    <row r="15820" spans="1:3">
      <c r="A15820" t="s">
        <v>15622</v>
      </c>
      <c r="B15820">
        <v>20</v>
      </c>
      <c r="C15820">
        <v>450</v>
      </c>
    </row>
    <row r="15821" spans="1:3">
      <c r="A15821" t="s">
        <v>15623</v>
      </c>
      <c r="B15821">
        <v>6</v>
      </c>
      <c r="C15821">
        <v>450</v>
      </c>
    </row>
    <row r="15822" spans="1:3">
      <c r="A15822" t="s">
        <v>15624</v>
      </c>
      <c r="B15822">
        <v>11</v>
      </c>
      <c r="C15822">
        <v>450</v>
      </c>
    </row>
    <row r="15823" spans="1:3">
      <c r="A15823" t="s">
        <v>15625</v>
      </c>
      <c r="B15823">
        <v>7</v>
      </c>
      <c r="C15823">
        <v>450</v>
      </c>
    </row>
    <row r="15824" spans="1:3">
      <c r="A15824" t="s">
        <v>15626</v>
      </c>
      <c r="B15824">
        <v>11</v>
      </c>
      <c r="C15824">
        <v>450</v>
      </c>
    </row>
    <row r="15825" spans="1:3">
      <c r="A15825" t="s">
        <v>15627</v>
      </c>
      <c r="B15825">
        <v>0</v>
      </c>
      <c r="C15825">
        <v>450</v>
      </c>
    </row>
    <row r="15826" spans="1:3">
      <c r="A15826" t="s">
        <v>15628</v>
      </c>
      <c r="B15826">
        <v>12</v>
      </c>
      <c r="C15826">
        <v>450</v>
      </c>
    </row>
    <row r="15827" spans="1:3">
      <c r="A15827" t="s">
        <v>15629</v>
      </c>
      <c r="B15827">
        <v>6</v>
      </c>
      <c r="C15827">
        <v>450</v>
      </c>
    </row>
    <row r="15828" spans="1:3">
      <c r="A15828" t="s">
        <v>15630</v>
      </c>
      <c r="B15828">
        <v>0</v>
      </c>
      <c r="C15828">
        <v>450</v>
      </c>
    </row>
    <row r="15829" spans="1:3">
      <c r="A15829" t="s">
        <v>15631</v>
      </c>
      <c r="B15829">
        <v>0</v>
      </c>
      <c r="C15829">
        <v>450</v>
      </c>
    </row>
    <row r="15830" spans="1:3">
      <c r="A15830" t="s">
        <v>15632</v>
      </c>
      <c r="B15830">
        <v>0</v>
      </c>
      <c r="C15830">
        <v>450</v>
      </c>
    </row>
    <row r="15831" spans="1:3">
      <c r="A15831" t="s">
        <v>15633</v>
      </c>
      <c r="B15831">
        <v>3</v>
      </c>
      <c r="C15831">
        <v>450</v>
      </c>
    </row>
    <row r="15832" spans="1:3">
      <c r="A15832" t="s">
        <v>15634</v>
      </c>
      <c r="B15832">
        <v>10</v>
      </c>
      <c r="C15832">
        <v>450</v>
      </c>
    </row>
    <row r="15833" spans="1:3">
      <c r="A15833" t="s">
        <v>15635</v>
      </c>
      <c r="B15833">
        <v>10</v>
      </c>
      <c r="C15833">
        <v>450</v>
      </c>
    </row>
    <row r="15834" spans="1:3">
      <c r="A15834" t="s">
        <v>15636</v>
      </c>
      <c r="B15834">
        <v>4</v>
      </c>
      <c r="C15834">
        <v>450</v>
      </c>
    </row>
    <row r="15835" spans="1:3">
      <c r="A15835" t="s">
        <v>15637</v>
      </c>
      <c r="B15835">
        <v>0</v>
      </c>
      <c r="C15835">
        <v>450</v>
      </c>
    </row>
    <row r="15836" spans="1:3">
      <c r="A15836" t="s">
        <v>15638</v>
      </c>
      <c r="B15836">
        <v>0</v>
      </c>
      <c r="C15836">
        <v>450</v>
      </c>
    </row>
    <row r="15837" spans="1:3">
      <c r="A15837" t="s">
        <v>15639</v>
      </c>
      <c r="B15837">
        <v>0</v>
      </c>
      <c r="C15837">
        <v>450</v>
      </c>
    </row>
    <row r="15838" spans="1:3">
      <c r="A15838" t="s">
        <v>15640</v>
      </c>
      <c r="B15838">
        <v>4</v>
      </c>
      <c r="C15838">
        <v>450</v>
      </c>
    </row>
    <row r="15839" spans="1:3">
      <c r="A15839" t="s">
        <v>15641</v>
      </c>
      <c r="B15839">
        <v>0</v>
      </c>
      <c r="C15839">
        <v>450</v>
      </c>
    </row>
    <row r="15840" spans="1:3">
      <c r="A15840" t="s">
        <v>15642</v>
      </c>
      <c r="B15840">
        <v>0</v>
      </c>
      <c r="C15840">
        <v>1443</v>
      </c>
    </row>
    <row r="15841" spans="1:3">
      <c r="A15841" t="s">
        <v>15643</v>
      </c>
      <c r="B15841">
        <v>22</v>
      </c>
      <c r="C15841">
        <v>1443</v>
      </c>
    </row>
    <row r="15842" spans="1:3">
      <c r="A15842" t="s">
        <v>15644</v>
      </c>
      <c r="B15842">
        <v>9</v>
      </c>
      <c r="C15842">
        <v>218</v>
      </c>
    </row>
    <row r="15843" spans="1:3">
      <c r="A15843" t="s">
        <v>15645</v>
      </c>
      <c r="B15843">
        <v>0</v>
      </c>
      <c r="C15843">
        <v>2508</v>
      </c>
    </row>
    <row r="15844" spans="1:3">
      <c r="A15844" t="s">
        <v>15646</v>
      </c>
      <c r="B15844">
        <v>0</v>
      </c>
      <c r="C15844">
        <v>1387</v>
      </c>
    </row>
    <row r="15845" spans="1:3">
      <c r="A15845" t="s">
        <v>15647</v>
      </c>
      <c r="B15845">
        <v>0</v>
      </c>
      <c r="C15845">
        <v>2401</v>
      </c>
    </row>
    <row r="15846" spans="1:3">
      <c r="A15846" t="s">
        <v>15648</v>
      </c>
      <c r="B15846">
        <v>0</v>
      </c>
      <c r="C15846">
        <v>422</v>
      </c>
    </row>
    <row r="15847" spans="1:3">
      <c r="A15847" t="s">
        <v>15649</v>
      </c>
      <c r="B15847">
        <v>1</v>
      </c>
      <c r="C15847">
        <v>422</v>
      </c>
    </row>
    <row r="15848" spans="1:3">
      <c r="A15848" t="s">
        <v>15650</v>
      </c>
      <c r="B15848">
        <v>13</v>
      </c>
      <c r="C15848">
        <v>450</v>
      </c>
    </row>
    <row r="15849" spans="1:3">
      <c r="A15849" t="s">
        <v>15651</v>
      </c>
      <c r="B15849">
        <v>90</v>
      </c>
      <c r="C15849">
        <v>560</v>
      </c>
    </row>
    <row r="15850" spans="1:3">
      <c r="A15850" t="s">
        <v>15652</v>
      </c>
      <c r="B15850">
        <v>7</v>
      </c>
      <c r="C15850">
        <v>1204</v>
      </c>
    </row>
    <row r="15851" spans="1:3">
      <c r="A15851" t="s">
        <v>15653</v>
      </c>
      <c r="B15851">
        <v>41</v>
      </c>
      <c r="C15851">
        <v>560</v>
      </c>
    </row>
    <row r="15852" spans="1:3">
      <c r="A15852" t="s">
        <v>15654</v>
      </c>
      <c r="B15852">
        <v>40</v>
      </c>
      <c r="C15852">
        <v>560</v>
      </c>
    </row>
    <row r="15853" spans="1:3">
      <c r="A15853" t="s">
        <v>15655</v>
      </c>
      <c r="B15853">
        <v>25</v>
      </c>
      <c r="C15853">
        <v>560</v>
      </c>
    </row>
    <row r="15854" spans="1:3">
      <c r="A15854" t="s">
        <v>15656</v>
      </c>
      <c r="B15854">
        <v>41</v>
      </c>
      <c r="C15854">
        <v>560</v>
      </c>
    </row>
    <row r="15855" spans="1:3">
      <c r="A15855" t="s">
        <v>15657</v>
      </c>
      <c r="B15855">
        <v>40</v>
      </c>
      <c r="C15855">
        <v>560</v>
      </c>
    </row>
    <row r="15856" spans="1:3">
      <c r="A15856" t="s">
        <v>15658</v>
      </c>
      <c r="B15856">
        <v>15</v>
      </c>
      <c r="C15856">
        <v>2321</v>
      </c>
    </row>
    <row r="15857" spans="1:3">
      <c r="A15857" t="s">
        <v>15659</v>
      </c>
      <c r="B15857">
        <v>7</v>
      </c>
      <c r="C15857">
        <v>2321</v>
      </c>
    </row>
    <row r="15858" spans="1:3">
      <c r="A15858" t="s">
        <v>15660</v>
      </c>
      <c r="B15858">
        <v>17</v>
      </c>
      <c r="C15858">
        <v>2321</v>
      </c>
    </row>
    <row r="15859" spans="1:3">
      <c r="A15859" t="s">
        <v>15661</v>
      </c>
      <c r="B15859">
        <v>11</v>
      </c>
      <c r="C15859">
        <v>2321</v>
      </c>
    </row>
    <row r="15860" spans="1:3">
      <c r="A15860" t="s">
        <v>15662</v>
      </c>
      <c r="B15860">
        <v>17</v>
      </c>
      <c r="C15860">
        <v>2321</v>
      </c>
    </row>
    <row r="15861" spans="1:3">
      <c r="A15861" t="s">
        <v>15663</v>
      </c>
      <c r="B15861">
        <v>13</v>
      </c>
      <c r="C15861">
        <v>2321</v>
      </c>
    </row>
    <row r="15862" spans="1:3">
      <c r="A15862" t="s">
        <v>15664</v>
      </c>
      <c r="B15862">
        <v>0</v>
      </c>
      <c r="C15862">
        <v>450</v>
      </c>
    </row>
    <row r="15863" spans="1:3">
      <c r="A15863" t="s">
        <v>15665</v>
      </c>
      <c r="B15863">
        <v>0</v>
      </c>
      <c r="C15863">
        <v>218</v>
      </c>
    </row>
    <row r="15864" spans="1:3">
      <c r="A15864" t="s">
        <v>15666</v>
      </c>
      <c r="B15864">
        <v>3</v>
      </c>
      <c r="C15864">
        <v>218</v>
      </c>
    </row>
    <row r="15865" spans="1:3">
      <c r="A15865" t="s">
        <v>15667</v>
      </c>
      <c r="B15865">
        <v>0</v>
      </c>
      <c r="C15865">
        <v>930</v>
      </c>
    </row>
    <row r="15866" spans="1:3">
      <c r="A15866" t="s">
        <v>15668</v>
      </c>
      <c r="B15866">
        <v>0</v>
      </c>
      <c r="C15866">
        <v>930</v>
      </c>
    </row>
    <row r="15867" spans="1:3">
      <c r="A15867" t="s">
        <v>15669</v>
      </c>
      <c r="B15867">
        <v>0</v>
      </c>
      <c r="C15867">
        <v>930</v>
      </c>
    </row>
    <row r="15868" spans="1:3">
      <c r="A15868" t="s">
        <v>15670</v>
      </c>
      <c r="B15868">
        <v>0</v>
      </c>
      <c r="C15868">
        <v>930</v>
      </c>
    </row>
    <row r="15869" spans="1:3">
      <c r="A15869" t="s">
        <v>15671</v>
      </c>
      <c r="B15869">
        <v>0</v>
      </c>
      <c r="C15869">
        <v>930</v>
      </c>
    </row>
    <row r="15870" spans="1:3">
      <c r="A15870" t="s">
        <v>15672</v>
      </c>
      <c r="B15870">
        <v>0</v>
      </c>
      <c r="C15870">
        <v>930</v>
      </c>
    </row>
    <row r="15871" spans="1:3">
      <c r="A15871" t="s">
        <v>15673</v>
      </c>
      <c r="B15871">
        <v>0</v>
      </c>
      <c r="C15871">
        <v>930</v>
      </c>
    </row>
    <row r="15872" spans="1:3">
      <c r="A15872" t="s">
        <v>15674</v>
      </c>
      <c r="B15872">
        <v>0</v>
      </c>
      <c r="C15872">
        <v>930</v>
      </c>
    </row>
    <row r="15873" spans="1:3">
      <c r="A15873" t="s">
        <v>15675</v>
      </c>
      <c r="B15873">
        <v>1</v>
      </c>
      <c r="C15873">
        <v>930</v>
      </c>
    </row>
    <row r="15874" spans="1:3">
      <c r="A15874" t="s">
        <v>15676</v>
      </c>
      <c r="B15874">
        <v>0</v>
      </c>
      <c r="C15874">
        <v>930</v>
      </c>
    </row>
    <row r="15875" spans="1:3">
      <c r="A15875" t="s">
        <v>15677</v>
      </c>
      <c r="B15875">
        <v>0</v>
      </c>
      <c r="C15875">
        <v>930</v>
      </c>
    </row>
    <row r="15876" spans="1:3">
      <c r="A15876" t="s">
        <v>15678</v>
      </c>
      <c r="B15876">
        <v>0</v>
      </c>
      <c r="C15876">
        <v>930</v>
      </c>
    </row>
    <row r="15877" spans="1:3">
      <c r="A15877" t="s">
        <v>15679</v>
      </c>
      <c r="B15877">
        <v>0</v>
      </c>
      <c r="C15877">
        <v>930</v>
      </c>
    </row>
    <row r="15878" spans="1:3">
      <c r="A15878" t="s">
        <v>15680</v>
      </c>
      <c r="B15878">
        <v>0</v>
      </c>
      <c r="C15878">
        <v>2401</v>
      </c>
    </row>
    <row r="15879" spans="1:3">
      <c r="A15879" t="s">
        <v>15681</v>
      </c>
      <c r="B15879">
        <v>13</v>
      </c>
      <c r="C15879">
        <v>2401</v>
      </c>
    </row>
    <row r="15880" spans="1:3">
      <c r="A15880" t="s">
        <v>15682</v>
      </c>
      <c r="B15880">
        <v>11</v>
      </c>
      <c r="C15880">
        <v>1443</v>
      </c>
    </row>
    <row r="15881" spans="1:3">
      <c r="A15881" t="s">
        <v>15683</v>
      </c>
      <c r="B15881">
        <v>12</v>
      </c>
      <c r="C15881">
        <v>450</v>
      </c>
    </row>
    <row r="15882" spans="1:3">
      <c r="A15882" t="s">
        <v>15684</v>
      </c>
      <c r="B15882">
        <v>28</v>
      </c>
      <c r="C15882">
        <v>3639</v>
      </c>
    </row>
    <row r="15883" spans="1:3">
      <c r="A15883" t="s">
        <v>15685</v>
      </c>
      <c r="B15883">
        <v>0</v>
      </c>
      <c r="C15883">
        <v>1</v>
      </c>
    </row>
    <row r="15884" spans="1:3">
      <c r="A15884" t="s">
        <v>15686</v>
      </c>
      <c r="B15884">
        <v>18</v>
      </c>
      <c r="C15884">
        <v>323</v>
      </c>
    </row>
    <row r="15885" spans="1:3">
      <c r="A15885" t="s">
        <v>15687</v>
      </c>
      <c r="B15885">
        <v>53</v>
      </c>
      <c r="C15885">
        <v>323</v>
      </c>
    </row>
    <row r="15886" spans="1:3">
      <c r="A15886" t="s">
        <v>15688</v>
      </c>
      <c r="B15886">
        <v>19</v>
      </c>
      <c r="C15886">
        <v>323</v>
      </c>
    </row>
    <row r="15887" spans="1:3">
      <c r="A15887" t="s">
        <v>15689</v>
      </c>
      <c r="B15887">
        <v>49</v>
      </c>
      <c r="C15887">
        <v>323</v>
      </c>
    </row>
    <row r="15888" spans="1:3">
      <c r="A15888" t="s">
        <v>15690</v>
      </c>
      <c r="B15888">
        <v>20</v>
      </c>
      <c r="C15888">
        <v>323</v>
      </c>
    </row>
    <row r="15889" spans="1:3">
      <c r="A15889" t="s">
        <v>15691</v>
      </c>
      <c r="B15889">
        <v>21</v>
      </c>
      <c r="C15889">
        <v>323</v>
      </c>
    </row>
    <row r="15890" spans="1:3">
      <c r="A15890" t="s">
        <v>15692</v>
      </c>
      <c r="B15890">
        <v>21</v>
      </c>
      <c r="C15890">
        <v>323</v>
      </c>
    </row>
    <row r="15891" spans="1:3">
      <c r="A15891" t="s">
        <v>15693</v>
      </c>
      <c r="B15891">
        <v>24</v>
      </c>
      <c r="C15891">
        <v>323</v>
      </c>
    </row>
    <row r="15892" spans="1:3">
      <c r="A15892" t="s">
        <v>15694</v>
      </c>
      <c r="B15892">
        <v>18</v>
      </c>
      <c r="C15892">
        <v>1443</v>
      </c>
    </row>
    <row r="15893" spans="1:3">
      <c r="A15893" t="s">
        <v>15695</v>
      </c>
      <c r="B15893">
        <v>24</v>
      </c>
      <c r="C15893">
        <v>865</v>
      </c>
    </row>
    <row r="15894" spans="1:3">
      <c r="A15894" t="s">
        <v>15696</v>
      </c>
      <c r="B15894">
        <v>48</v>
      </c>
      <c r="C15894">
        <v>865</v>
      </c>
    </row>
    <row r="15895" spans="1:3">
      <c r="A15895" t="s">
        <v>15697</v>
      </c>
      <c r="B15895">
        <v>0</v>
      </c>
      <c r="C15895">
        <v>1</v>
      </c>
    </row>
    <row r="15896" spans="1:3">
      <c r="A15896" t="s">
        <v>15698</v>
      </c>
      <c r="B15896">
        <v>0</v>
      </c>
      <c r="C15896">
        <v>1</v>
      </c>
    </row>
    <row r="15897" spans="1:3">
      <c r="A15897" t="s">
        <v>15699</v>
      </c>
      <c r="B15897">
        <v>0</v>
      </c>
      <c r="C15897">
        <v>1</v>
      </c>
    </row>
    <row r="15898" spans="1:3">
      <c r="A15898" t="s">
        <v>15700</v>
      </c>
      <c r="B15898">
        <v>0</v>
      </c>
      <c r="C15898">
        <v>1</v>
      </c>
    </row>
    <row r="15899" spans="1:3">
      <c r="A15899" t="s">
        <v>15701</v>
      </c>
      <c r="B15899">
        <v>0</v>
      </c>
      <c r="C15899">
        <v>1</v>
      </c>
    </row>
    <row r="15900" spans="1:3">
      <c r="A15900" t="s">
        <v>15702</v>
      </c>
      <c r="B15900">
        <v>0</v>
      </c>
      <c r="C15900">
        <v>1394</v>
      </c>
    </row>
    <row r="15901" spans="1:3">
      <c r="A15901" t="s">
        <v>15703</v>
      </c>
      <c r="B15901">
        <v>0</v>
      </c>
      <c r="C15901">
        <v>1394</v>
      </c>
    </row>
    <row r="15902" spans="1:3">
      <c r="A15902" t="s">
        <v>15704</v>
      </c>
      <c r="B15902">
        <v>0</v>
      </c>
      <c r="C15902">
        <v>1</v>
      </c>
    </row>
    <row r="15903" spans="1:3">
      <c r="A15903" t="s">
        <v>15705</v>
      </c>
      <c r="B15903">
        <v>0</v>
      </c>
      <c r="C15903">
        <v>1</v>
      </c>
    </row>
    <row r="15904" spans="1:3">
      <c r="A15904" t="s">
        <v>15706</v>
      </c>
      <c r="B15904">
        <v>0</v>
      </c>
      <c r="C15904">
        <v>1</v>
      </c>
    </row>
    <row r="15905" spans="1:3">
      <c r="A15905" t="s">
        <v>15707</v>
      </c>
      <c r="B15905">
        <v>10</v>
      </c>
      <c r="C15905">
        <v>218</v>
      </c>
    </row>
    <row r="15906" spans="1:3">
      <c r="A15906" t="s">
        <v>15708</v>
      </c>
      <c r="B15906">
        <v>67</v>
      </c>
      <c r="C15906">
        <v>1</v>
      </c>
    </row>
    <row r="15907" spans="1:3">
      <c r="A15907" t="s">
        <v>15709</v>
      </c>
      <c r="B15907">
        <v>6</v>
      </c>
      <c r="C15907">
        <v>1204</v>
      </c>
    </row>
    <row r="15908" spans="1:3">
      <c r="A15908" t="s">
        <v>15710</v>
      </c>
      <c r="B15908">
        <v>12</v>
      </c>
      <c r="C15908">
        <v>1204</v>
      </c>
    </row>
    <row r="15909" spans="1:3">
      <c r="A15909" t="s">
        <v>15711</v>
      </c>
      <c r="B15909">
        <v>15</v>
      </c>
      <c r="C15909">
        <v>312</v>
      </c>
    </row>
    <row r="15910" spans="1:3">
      <c r="A15910" t="s">
        <v>15712</v>
      </c>
      <c r="B15910">
        <v>16</v>
      </c>
      <c r="C15910">
        <v>1443</v>
      </c>
    </row>
    <row r="15911" spans="1:3">
      <c r="A15911" t="s">
        <v>15713</v>
      </c>
      <c r="B15911">
        <v>33</v>
      </c>
      <c r="C15911">
        <v>569</v>
      </c>
    </row>
    <row r="15912" spans="1:3">
      <c r="A15912" t="s">
        <v>15714</v>
      </c>
      <c r="B15912">
        <v>18</v>
      </c>
      <c r="C15912">
        <v>569</v>
      </c>
    </row>
    <row r="15913" spans="1:3">
      <c r="A15913" t="s">
        <v>15715</v>
      </c>
      <c r="B15913">
        <v>23</v>
      </c>
      <c r="C15913">
        <v>569</v>
      </c>
    </row>
    <row r="15914" spans="1:3">
      <c r="A15914" t="s">
        <v>15716</v>
      </c>
      <c r="B15914">
        <v>22</v>
      </c>
      <c r="C15914">
        <v>569</v>
      </c>
    </row>
    <row r="15915" spans="1:3">
      <c r="A15915" t="s">
        <v>15717</v>
      </c>
      <c r="B15915">
        <v>27</v>
      </c>
      <c r="C15915">
        <v>569</v>
      </c>
    </row>
    <row r="15916" spans="1:3">
      <c r="A15916" t="s">
        <v>15718</v>
      </c>
      <c r="B15916">
        <v>24</v>
      </c>
      <c r="C15916">
        <v>569</v>
      </c>
    </row>
    <row r="15917" spans="1:3">
      <c r="A15917" t="s">
        <v>15719</v>
      </c>
      <c r="B15917">
        <v>14</v>
      </c>
      <c r="C15917">
        <v>569</v>
      </c>
    </row>
    <row r="15918" spans="1:3">
      <c r="A15918" t="s">
        <v>15720</v>
      </c>
      <c r="B15918">
        <v>10</v>
      </c>
      <c r="C15918">
        <v>1443</v>
      </c>
    </row>
    <row r="15919" spans="1:3">
      <c r="A15919" t="s">
        <v>15721</v>
      </c>
      <c r="B15919">
        <v>11</v>
      </c>
      <c r="C15919">
        <v>1443</v>
      </c>
    </row>
    <row r="15920" spans="1:3">
      <c r="A15920" t="s">
        <v>15722</v>
      </c>
      <c r="B15920">
        <v>42</v>
      </c>
      <c r="C15920">
        <v>1443</v>
      </c>
    </row>
    <row r="15921" spans="1:3">
      <c r="A15921" t="s">
        <v>15723</v>
      </c>
      <c r="B15921">
        <v>13</v>
      </c>
      <c r="C15921">
        <v>1443</v>
      </c>
    </row>
    <row r="15922" spans="1:3">
      <c r="A15922" t="s">
        <v>15724</v>
      </c>
      <c r="B15922">
        <v>17</v>
      </c>
      <c r="C15922">
        <v>1443</v>
      </c>
    </row>
    <row r="15923" spans="1:3">
      <c r="A15923" t="s">
        <v>15725</v>
      </c>
      <c r="B15923">
        <v>31</v>
      </c>
      <c r="C15923">
        <v>1443</v>
      </c>
    </row>
    <row r="15924" spans="1:3">
      <c r="A15924" t="s">
        <v>15726</v>
      </c>
      <c r="B15924">
        <v>11</v>
      </c>
      <c r="C15924">
        <v>1443</v>
      </c>
    </row>
    <row r="15925" spans="1:3">
      <c r="A15925" t="s">
        <v>15727</v>
      </c>
      <c r="B15925">
        <v>25</v>
      </c>
      <c r="C15925">
        <v>1443</v>
      </c>
    </row>
    <row r="15926" spans="1:3">
      <c r="A15926" t="s">
        <v>15728</v>
      </c>
      <c r="B15926">
        <v>50</v>
      </c>
      <c r="C15926">
        <v>1443</v>
      </c>
    </row>
    <row r="15927" spans="1:3">
      <c r="A15927" t="s">
        <v>15729</v>
      </c>
      <c r="B15927">
        <v>11</v>
      </c>
      <c r="C15927">
        <v>1443</v>
      </c>
    </row>
    <row r="15928" spans="1:3">
      <c r="A15928" t="s">
        <v>15730</v>
      </c>
      <c r="B15928">
        <v>12</v>
      </c>
      <c r="C15928">
        <v>1443</v>
      </c>
    </row>
    <row r="15929" spans="1:3">
      <c r="A15929" t="s">
        <v>15731</v>
      </c>
      <c r="B15929">
        <v>16</v>
      </c>
      <c r="C15929">
        <v>1443</v>
      </c>
    </row>
    <row r="15930" spans="1:3">
      <c r="A15930" t="s">
        <v>15732</v>
      </c>
      <c r="B15930">
        <v>14</v>
      </c>
      <c r="C15930">
        <v>1443</v>
      </c>
    </row>
    <row r="15931" spans="1:3">
      <c r="A15931" t="s">
        <v>15733</v>
      </c>
      <c r="B15931">
        <v>11</v>
      </c>
      <c r="C15931">
        <v>1443</v>
      </c>
    </row>
    <row r="15932" spans="1:3">
      <c r="A15932" t="s">
        <v>15734</v>
      </c>
      <c r="B15932">
        <v>18</v>
      </c>
      <c r="C15932">
        <v>1443</v>
      </c>
    </row>
    <row r="15933" spans="1:3">
      <c r="A15933" t="s">
        <v>15735</v>
      </c>
      <c r="B15933">
        <v>29</v>
      </c>
      <c r="C15933">
        <v>1443</v>
      </c>
    </row>
    <row r="15934" spans="1:3">
      <c r="A15934" t="s">
        <v>15736</v>
      </c>
      <c r="B15934">
        <v>0</v>
      </c>
      <c r="C15934">
        <v>1443</v>
      </c>
    </row>
    <row r="15935" spans="1:3">
      <c r="A15935" t="s">
        <v>15737</v>
      </c>
      <c r="B15935">
        <v>26</v>
      </c>
      <c r="C15935">
        <v>1443</v>
      </c>
    </row>
    <row r="15936" spans="1:3">
      <c r="A15936" t="s">
        <v>15738</v>
      </c>
      <c r="B15936">
        <v>14</v>
      </c>
      <c r="C15936">
        <v>1443</v>
      </c>
    </row>
    <row r="15937" spans="1:3">
      <c r="A15937" t="s">
        <v>15739</v>
      </c>
      <c r="B15937">
        <v>21</v>
      </c>
      <c r="C15937">
        <v>1443</v>
      </c>
    </row>
    <row r="15938" spans="1:3">
      <c r="A15938" t="s">
        <v>15740</v>
      </c>
      <c r="B15938">
        <v>18</v>
      </c>
      <c r="C15938">
        <v>1443</v>
      </c>
    </row>
    <row r="15939" spans="1:3">
      <c r="A15939" t="s">
        <v>15741</v>
      </c>
      <c r="B15939">
        <v>45</v>
      </c>
      <c r="C15939">
        <v>1443</v>
      </c>
    </row>
    <row r="15940" spans="1:3">
      <c r="A15940" t="s">
        <v>15742</v>
      </c>
      <c r="B15940">
        <v>14</v>
      </c>
      <c r="C15940">
        <v>1443</v>
      </c>
    </row>
    <row r="15941" spans="1:3">
      <c r="A15941" t="s">
        <v>15743</v>
      </c>
      <c r="B15941">
        <v>13</v>
      </c>
      <c r="C15941">
        <v>1234</v>
      </c>
    </row>
    <row r="15942" spans="1:3">
      <c r="A15942" t="s">
        <v>15744</v>
      </c>
      <c r="B15942">
        <v>21</v>
      </c>
      <c r="C15942">
        <v>1234</v>
      </c>
    </row>
    <row r="15943" spans="1:3">
      <c r="A15943" t="s">
        <v>15745</v>
      </c>
      <c r="B15943">
        <v>35</v>
      </c>
      <c r="C15943">
        <v>3052</v>
      </c>
    </row>
    <row r="15944" spans="1:3">
      <c r="A15944" t="s">
        <v>15746</v>
      </c>
      <c r="B15944">
        <v>0</v>
      </c>
      <c r="C15944">
        <v>3052</v>
      </c>
    </row>
    <row r="15945" spans="1:3">
      <c r="A15945" t="s">
        <v>15747</v>
      </c>
      <c r="B15945">
        <v>21</v>
      </c>
      <c r="C15945">
        <v>323</v>
      </c>
    </row>
    <row r="15946" spans="1:3">
      <c r="A15946" t="s">
        <v>15748</v>
      </c>
      <c r="B15946">
        <v>0</v>
      </c>
      <c r="C15946">
        <v>323</v>
      </c>
    </row>
    <row r="15947" spans="1:3">
      <c r="A15947" t="s">
        <v>15749</v>
      </c>
      <c r="B15947">
        <v>21</v>
      </c>
      <c r="C15947">
        <v>1027</v>
      </c>
    </row>
    <row r="15948" spans="1:3">
      <c r="A15948" t="s">
        <v>15750</v>
      </c>
      <c r="B15948">
        <v>0</v>
      </c>
      <c r="C15948">
        <v>865</v>
      </c>
    </row>
    <row r="15949" spans="1:3">
      <c r="A15949" t="s">
        <v>15751</v>
      </c>
      <c r="B15949">
        <v>21</v>
      </c>
      <c r="C15949">
        <v>3067</v>
      </c>
    </row>
    <row r="15950" spans="1:3">
      <c r="A15950" t="s">
        <v>15752</v>
      </c>
      <c r="B15950">
        <v>0</v>
      </c>
      <c r="C15950">
        <v>1</v>
      </c>
    </row>
    <row r="15951" spans="1:3">
      <c r="A15951" t="s">
        <v>15753</v>
      </c>
      <c r="B15951">
        <v>21</v>
      </c>
      <c r="C15951">
        <v>1917</v>
      </c>
    </row>
    <row r="15952" spans="1:3">
      <c r="A15952" t="s">
        <v>15754</v>
      </c>
      <c r="B15952">
        <v>3</v>
      </c>
      <c r="C15952">
        <v>502</v>
      </c>
    </row>
    <row r="15953" spans="1:3">
      <c r="A15953" t="s">
        <v>15755</v>
      </c>
      <c r="B15953">
        <v>0</v>
      </c>
      <c r="C15953">
        <v>1244</v>
      </c>
    </row>
    <row r="15954" spans="1:3">
      <c r="A15954" t="s">
        <v>15756</v>
      </c>
      <c r="B15954">
        <v>0</v>
      </c>
      <c r="C15954">
        <v>1244</v>
      </c>
    </row>
    <row r="15955" spans="1:3">
      <c r="A15955" t="s">
        <v>15757</v>
      </c>
      <c r="B15955">
        <v>0</v>
      </c>
      <c r="C15955">
        <v>1244</v>
      </c>
    </row>
    <row r="15956" spans="1:3">
      <c r="A15956" t="s">
        <v>15758</v>
      </c>
      <c r="B15956">
        <v>0</v>
      </c>
      <c r="C15956">
        <v>1244</v>
      </c>
    </row>
    <row r="15957" spans="1:3">
      <c r="A15957" t="s">
        <v>15759</v>
      </c>
      <c r="B15957">
        <v>0</v>
      </c>
      <c r="C15957">
        <v>1244</v>
      </c>
    </row>
    <row r="15958" spans="1:3">
      <c r="A15958" t="s">
        <v>15760</v>
      </c>
      <c r="B15958">
        <v>16</v>
      </c>
      <c r="C15958">
        <v>865</v>
      </c>
    </row>
    <row r="15959" spans="1:3">
      <c r="A15959" t="s">
        <v>15761</v>
      </c>
      <c r="B15959">
        <v>16</v>
      </c>
      <c r="C15959">
        <v>865</v>
      </c>
    </row>
    <row r="15960" spans="1:3">
      <c r="A15960" t="s">
        <v>15762</v>
      </c>
      <c r="B15960">
        <v>16</v>
      </c>
      <c r="C15960">
        <v>865</v>
      </c>
    </row>
    <row r="15961" spans="1:3">
      <c r="A15961" t="s">
        <v>15763</v>
      </c>
      <c r="B15961">
        <v>16</v>
      </c>
      <c r="C15961">
        <v>865</v>
      </c>
    </row>
    <row r="15962" spans="1:3">
      <c r="A15962" t="s">
        <v>15764</v>
      </c>
      <c r="B15962">
        <v>16</v>
      </c>
      <c r="C15962">
        <v>865</v>
      </c>
    </row>
    <row r="15963" spans="1:3">
      <c r="A15963" t="s">
        <v>15765</v>
      </c>
      <c r="B15963">
        <v>16</v>
      </c>
      <c r="C15963">
        <v>865</v>
      </c>
    </row>
    <row r="15964" spans="1:3">
      <c r="A15964" t="s">
        <v>15766</v>
      </c>
      <c r="B15964">
        <v>16</v>
      </c>
      <c r="C15964">
        <v>865</v>
      </c>
    </row>
    <row r="15965" spans="1:3">
      <c r="A15965" t="s">
        <v>15767</v>
      </c>
      <c r="B15965">
        <v>130</v>
      </c>
      <c r="C15965">
        <v>569</v>
      </c>
    </row>
    <row r="15966" spans="1:3">
      <c r="A15966" t="s">
        <v>15768</v>
      </c>
      <c r="B15966">
        <v>53</v>
      </c>
      <c r="C15966">
        <v>569</v>
      </c>
    </row>
    <row r="15967" spans="1:3">
      <c r="A15967" t="s">
        <v>15769</v>
      </c>
      <c r="B15967">
        <v>75</v>
      </c>
      <c r="C15967">
        <v>569</v>
      </c>
    </row>
    <row r="15968" spans="1:3">
      <c r="A15968" t="s">
        <v>15770</v>
      </c>
      <c r="B15968">
        <v>92</v>
      </c>
      <c r="C15968">
        <v>569</v>
      </c>
    </row>
    <row r="15969" spans="1:3">
      <c r="A15969" t="s">
        <v>15771</v>
      </c>
      <c r="B15969">
        <v>116</v>
      </c>
      <c r="C15969">
        <v>569</v>
      </c>
    </row>
    <row r="15970" spans="1:3">
      <c r="A15970" t="s">
        <v>15772</v>
      </c>
      <c r="B15970">
        <v>92</v>
      </c>
      <c r="C15970">
        <v>569</v>
      </c>
    </row>
    <row r="15971" spans="1:3">
      <c r="A15971" t="s">
        <v>15773</v>
      </c>
      <c r="B15971">
        <v>120</v>
      </c>
      <c r="C15971">
        <v>569</v>
      </c>
    </row>
    <row r="15972" spans="1:3">
      <c r="A15972" t="s">
        <v>15774</v>
      </c>
      <c r="B15972">
        <v>81</v>
      </c>
      <c r="C15972">
        <v>569</v>
      </c>
    </row>
    <row r="15973" spans="1:3">
      <c r="A15973" t="s">
        <v>15775</v>
      </c>
      <c r="B15973">
        <v>117</v>
      </c>
      <c r="C15973">
        <v>569</v>
      </c>
    </row>
    <row r="15974" spans="1:3">
      <c r="A15974" t="s">
        <v>15776</v>
      </c>
      <c r="B15974">
        <v>140</v>
      </c>
      <c r="C15974">
        <v>569</v>
      </c>
    </row>
    <row r="15975" spans="1:3">
      <c r="A15975" t="s">
        <v>15777</v>
      </c>
      <c r="B15975">
        <v>139</v>
      </c>
      <c r="C15975">
        <v>569</v>
      </c>
    </row>
    <row r="15976" spans="1:3">
      <c r="A15976" t="s">
        <v>15778</v>
      </c>
      <c r="B15976">
        <v>137</v>
      </c>
      <c r="C15976">
        <v>569</v>
      </c>
    </row>
    <row r="15977" spans="1:3">
      <c r="A15977" t="s">
        <v>15779</v>
      </c>
      <c r="B15977">
        <v>136</v>
      </c>
      <c r="C15977">
        <v>569</v>
      </c>
    </row>
    <row r="15978" spans="1:3">
      <c r="A15978" t="s">
        <v>15780</v>
      </c>
      <c r="B15978">
        <v>139</v>
      </c>
      <c r="C15978">
        <v>569</v>
      </c>
    </row>
    <row r="15979" spans="1:3">
      <c r="A15979" t="s">
        <v>15781</v>
      </c>
      <c r="B15979">
        <v>139</v>
      </c>
      <c r="C15979">
        <v>569</v>
      </c>
    </row>
    <row r="15980" spans="1:3">
      <c r="A15980" t="s">
        <v>15782</v>
      </c>
      <c r="B15980">
        <v>45</v>
      </c>
      <c r="C15980">
        <v>323</v>
      </c>
    </row>
    <row r="15981" spans="1:3">
      <c r="A15981" t="s">
        <v>15783</v>
      </c>
      <c r="B15981">
        <v>26</v>
      </c>
      <c r="C15981">
        <v>323</v>
      </c>
    </row>
    <row r="15982" spans="1:3">
      <c r="A15982" t="s">
        <v>15784</v>
      </c>
      <c r="B15982">
        <v>26</v>
      </c>
      <c r="C15982">
        <v>323</v>
      </c>
    </row>
    <row r="15983" spans="1:3">
      <c r="A15983" t="s">
        <v>15785</v>
      </c>
      <c r="B15983">
        <v>27</v>
      </c>
      <c r="C15983">
        <v>323</v>
      </c>
    </row>
    <row r="15984" spans="1:3">
      <c r="A15984" t="s">
        <v>15786</v>
      </c>
      <c r="B15984">
        <v>22</v>
      </c>
      <c r="C15984">
        <v>323</v>
      </c>
    </row>
    <row r="15985" spans="1:3">
      <c r="A15985" t="s">
        <v>15787</v>
      </c>
      <c r="B15985">
        <v>15</v>
      </c>
      <c r="C15985">
        <v>323</v>
      </c>
    </row>
    <row r="15986" spans="1:3">
      <c r="A15986" t="s">
        <v>15788</v>
      </c>
      <c r="B15986">
        <v>30</v>
      </c>
      <c r="C15986">
        <v>323</v>
      </c>
    </row>
    <row r="15987" spans="1:3">
      <c r="A15987" t="s">
        <v>15789</v>
      </c>
      <c r="B15987">
        <v>32</v>
      </c>
      <c r="C15987">
        <v>323</v>
      </c>
    </row>
    <row r="15988" spans="1:3">
      <c r="A15988" t="s">
        <v>15790</v>
      </c>
      <c r="B15988">
        <v>39</v>
      </c>
      <c r="C15988">
        <v>3942</v>
      </c>
    </row>
    <row r="15989" spans="1:3">
      <c r="A15989" t="s">
        <v>15791</v>
      </c>
      <c r="B15989">
        <v>32</v>
      </c>
      <c r="C15989">
        <v>3942</v>
      </c>
    </row>
    <row r="15990" spans="1:3">
      <c r="A15990" t="s">
        <v>15792</v>
      </c>
      <c r="B15990">
        <v>15</v>
      </c>
      <c r="C15990">
        <v>1234</v>
      </c>
    </row>
    <row r="15991" spans="1:3">
      <c r="A15991" t="s">
        <v>15793</v>
      </c>
      <c r="B15991">
        <v>18</v>
      </c>
      <c r="C15991">
        <v>1443</v>
      </c>
    </row>
    <row r="15992" spans="1:3">
      <c r="A15992" t="s">
        <v>15794</v>
      </c>
      <c r="B15992">
        <v>98</v>
      </c>
      <c r="C15992">
        <v>1059</v>
      </c>
    </row>
    <row r="15993" spans="1:3">
      <c r="A15993" t="s">
        <v>15795</v>
      </c>
      <c r="B15993">
        <v>132</v>
      </c>
      <c r="C15993">
        <v>1059</v>
      </c>
    </row>
    <row r="15994" spans="1:3">
      <c r="A15994" t="s">
        <v>15796</v>
      </c>
      <c r="B15994">
        <v>88</v>
      </c>
      <c r="C15994">
        <v>1059</v>
      </c>
    </row>
    <row r="15995" spans="1:3">
      <c r="A15995" t="s">
        <v>15797</v>
      </c>
      <c r="B15995">
        <v>22</v>
      </c>
      <c r="C15995">
        <v>1443</v>
      </c>
    </row>
    <row r="15996" spans="1:3">
      <c r="A15996" t="s">
        <v>15798</v>
      </c>
      <c r="B15996">
        <v>1</v>
      </c>
      <c r="C15996">
        <v>502</v>
      </c>
    </row>
    <row r="15997" spans="1:3">
      <c r="A15997" t="s">
        <v>15799</v>
      </c>
      <c r="B15997">
        <v>0</v>
      </c>
      <c r="C15997">
        <v>428</v>
      </c>
    </row>
    <row r="15998" spans="1:3">
      <c r="A15998" t="s">
        <v>15800</v>
      </c>
      <c r="B15998">
        <v>0</v>
      </c>
      <c r="C15998">
        <v>3942</v>
      </c>
    </row>
    <row r="15999" spans="1:3">
      <c r="A15999" t="s">
        <v>15801</v>
      </c>
      <c r="B15999">
        <v>34</v>
      </c>
      <c r="C15999">
        <v>3639</v>
      </c>
    </row>
    <row r="16000" spans="1:3">
      <c r="A16000" t="s">
        <v>15802</v>
      </c>
      <c r="B16000">
        <v>23</v>
      </c>
      <c r="C16000">
        <v>1443</v>
      </c>
    </row>
    <row r="16001" spans="1:3">
      <c r="A16001" t="s">
        <v>15803</v>
      </c>
      <c r="B16001">
        <v>19</v>
      </c>
      <c r="C16001">
        <v>1443</v>
      </c>
    </row>
    <row r="16002" spans="1:3">
      <c r="A16002" t="s">
        <v>15804</v>
      </c>
      <c r="B16002">
        <v>14</v>
      </c>
      <c r="C16002">
        <v>1443</v>
      </c>
    </row>
    <row r="16003" spans="1:3">
      <c r="A16003" t="s">
        <v>15805</v>
      </c>
      <c r="B16003">
        <v>0</v>
      </c>
      <c r="C16003">
        <v>1</v>
      </c>
    </row>
    <row r="16004" spans="1:3">
      <c r="A16004" t="s">
        <v>15806</v>
      </c>
      <c r="B16004">
        <v>0</v>
      </c>
      <c r="C16004">
        <v>312</v>
      </c>
    </row>
    <row r="16005" spans="1:3">
      <c r="A16005" t="s">
        <v>15807</v>
      </c>
      <c r="B16005">
        <v>13</v>
      </c>
      <c r="C16005">
        <v>1914</v>
      </c>
    </row>
    <row r="16006" spans="1:3">
      <c r="A16006" t="s">
        <v>15808</v>
      </c>
      <c r="B16006">
        <v>6</v>
      </c>
      <c r="C16006">
        <v>450</v>
      </c>
    </row>
    <row r="16007" spans="1:3">
      <c r="A16007" t="s">
        <v>15809</v>
      </c>
      <c r="B16007">
        <v>132</v>
      </c>
      <c r="C16007">
        <v>0</v>
      </c>
    </row>
    <row r="16008" spans="1:3">
      <c r="A16008" t="s">
        <v>15810</v>
      </c>
      <c r="B16008">
        <v>4</v>
      </c>
      <c r="C16008">
        <v>359</v>
      </c>
    </row>
    <row r="16009" spans="1:3">
      <c r="A16009" t="s">
        <v>15811</v>
      </c>
      <c r="B16009">
        <v>23</v>
      </c>
      <c r="C16009">
        <v>1443</v>
      </c>
    </row>
    <row r="16010" spans="1:3">
      <c r="A16010" t="s">
        <v>15812</v>
      </c>
      <c r="B16010">
        <v>12</v>
      </c>
      <c r="C16010">
        <v>1443</v>
      </c>
    </row>
    <row r="16011" spans="1:3">
      <c r="A16011" t="s">
        <v>15813</v>
      </c>
      <c r="B16011">
        <v>16</v>
      </c>
      <c r="C16011">
        <v>1443</v>
      </c>
    </row>
    <row r="16012" spans="1:3">
      <c r="A16012" t="s">
        <v>15814</v>
      </c>
      <c r="B16012">
        <v>0</v>
      </c>
      <c r="C16012">
        <v>1443</v>
      </c>
    </row>
    <row r="16013" spans="1:3">
      <c r="A16013" t="s">
        <v>15815</v>
      </c>
      <c r="B16013">
        <v>20</v>
      </c>
      <c r="C16013">
        <v>1443</v>
      </c>
    </row>
    <row r="16014" spans="1:3">
      <c r="A16014" t="s">
        <v>15816</v>
      </c>
      <c r="B16014">
        <v>13</v>
      </c>
      <c r="C16014">
        <v>1443</v>
      </c>
    </row>
    <row r="16015" spans="1:3">
      <c r="A16015" t="s">
        <v>15817</v>
      </c>
      <c r="B16015">
        <v>32</v>
      </c>
      <c r="C16015">
        <v>1443</v>
      </c>
    </row>
    <row r="16016" spans="1:3">
      <c r="A16016" t="s">
        <v>15818</v>
      </c>
      <c r="B16016">
        <v>36</v>
      </c>
      <c r="C16016">
        <v>1443</v>
      </c>
    </row>
    <row r="16017" spans="1:3">
      <c r="A16017" t="s">
        <v>15819</v>
      </c>
      <c r="B16017">
        <v>41</v>
      </c>
      <c r="C16017">
        <v>1443</v>
      </c>
    </row>
    <row r="16018" spans="1:3">
      <c r="A16018" t="s">
        <v>15820</v>
      </c>
      <c r="B16018">
        <v>41</v>
      </c>
      <c r="C16018">
        <v>1443</v>
      </c>
    </row>
    <row r="16019" spans="1:3">
      <c r="A16019" t="s">
        <v>15821</v>
      </c>
      <c r="B16019">
        <v>15</v>
      </c>
      <c r="C16019">
        <v>1443</v>
      </c>
    </row>
    <row r="16020" spans="1:3">
      <c r="A16020" t="s">
        <v>15822</v>
      </c>
      <c r="B16020">
        <v>39</v>
      </c>
      <c r="C16020">
        <v>1443</v>
      </c>
    </row>
    <row r="16021" spans="1:3">
      <c r="A16021" t="s">
        <v>15823</v>
      </c>
      <c r="B16021">
        <v>20</v>
      </c>
      <c r="C16021">
        <v>1443</v>
      </c>
    </row>
    <row r="16022" spans="1:3">
      <c r="A16022" t="s">
        <v>15824</v>
      </c>
      <c r="B16022">
        <v>5</v>
      </c>
      <c r="C16022">
        <v>1443</v>
      </c>
    </row>
    <row r="16023" spans="1:3">
      <c r="A16023" t="s">
        <v>15825</v>
      </c>
      <c r="B16023">
        <v>39</v>
      </c>
      <c r="C16023">
        <v>1443</v>
      </c>
    </row>
    <row r="16024" spans="1:3">
      <c r="A16024" t="s">
        <v>15826</v>
      </c>
      <c r="B16024">
        <v>19</v>
      </c>
      <c r="C16024">
        <v>1443</v>
      </c>
    </row>
    <row r="16025" spans="1:3">
      <c r="A16025" t="s">
        <v>15827</v>
      </c>
      <c r="B16025">
        <v>38</v>
      </c>
      <c r="C16025">
        <v>1443</v>
      </c>
    </row>
    <row r="16026" spans="1:3">
      <c r="A16026" t="s">
        <v>15828</v>
      </c>
      <c r="B16026">
        <v>50</v>
      </c>
      <c r="C16026">
        <v>1443</v>
      </c>
    </row>
    <row r="16027" spans="1:3">
      <c r="A16027" t="s">
        <v>15829</v>
      </c>
      <c r="B16027">
        <v>44</v>
      </c>
      <c r="C16027">
        <v>1443</v>
      </c>
    </row>
    <row r="16028" spans="1:3">
      <c r="A16028" t="s">
        <v>15830</v>
      </c>
      <c r="B16028">
        <v>22</v>
      </c>
      <c r="C16028">
        <v>1443</v>
      </c>
    </row>
    <row r="16029" spans="1:3">
      <c r="A16029" t="s">
        <v>15831</v>
      </c>
      <c r="B16029">
        <v>50</v>
      </c>
      <c r="C16029">
        <v>1443</v>
      </c>
    </row>
    <row r="16030" spans="1:3">
      <c r="A16030" t="s">
        <v>15832</v>
      </c>
      <c r="B16030">
        <v>7</v>
      </c>
      <c r="C16030">
        <v>1443</v>
      </c>
    </row>
    <row r="16031" spans="1:3">
      <c r="A16031" t="s">
        <v>15833</v>
      </c>
      <c r="B16031">
        <v>32</v>
      </c>
      <c r="C16031">
        <v>1443</v>
      </c>
    </row>
    <row r="16032" spans="1:3">
      <c r="A16032" t="s">
        <v>15834</v>
      </c>
      <c r="B16032">
        <v>44</v>
      </c>
      <c r="C16032">
        <v>1443</v>
      </c>
    </row>
    <row r="16033" spans="1:3">
      <c r="A16033" t="s">
        <v>15835</v>
      </c>
      <c r="B16033">
        <v>38</v>
      </c>
      <c r="C16033">
        <v>1443</v>
      </c>
    </row>
    <row r="16034" spans="1:3">
      <c r="A16034" t="s">
        <v>15836</v>
      </c>
      <c r="B16034">
        <v>36</v>
      </c>
      <c r="C16034">
        <v>1443</v>
      </c>
    </row>
    <row r="16035" spans="1:3">
      <c r="A16035" t="s">
        <v>17092</v>
      </c>
      <c r="B16035">
        <v>0</v>
      </c>
      <c r="C16035">
        <v>2401</v>
      </c>
    </row>
    <row r="16036" spans="1:3">
      <c r="A16036" t="s">
        <v>15837</v>
      </c>
      <c r="B16036">
        <v>16</v>
      </c>
      <c r="C16036">
        <v>1366</v>
      </c>
    </row>
    <row r="16037" spans="1:3">
      <c r="A16037" t="s">
        <v>15838</v>
      </c>
      <c r="B16037">
        <v>24</v>
      </c>
      <c r="C16037">
        <v>1443</v>
      </c>
    </row>
    <row r="16038" spans="1:3">
      <c r="A16038" t="s">
        <v>15839</v>
      </c>
      <c r="B16038">
        <v>0</v>
      </c>
      <c r="C16038">
        <v>930</v>
      </c>
    </row>
    <row r="16039" spans="1:3">
      <c r="A16039" t="s">
        <v>15840</v>
      </c>
      <c r="B16039">
        <v>11</v>
      </c>
      <c r="C16039">
        <v>1443</v>
      </c>
    </row>
    <row r="16040" spans="1:3">
      <c r="A16040" t="s">
        <v>15841</v>
      </c>
      <c r="B16040">
        <v>17</v>
      </c>
      <c r="C16040">
        <v>865</v>
      </c>
    </row>
    <row r="16041" spans="1:3">
      <c r="A16041" t="s">
        <v>15842</v>
      </c>
      <c r="B16041">
        <v>88</v>
      </c>
      <c r="C16041">
        <v>930</v>
      </c>
    </row>
    <row r="16042" spans="1:3">
      <c r="A16042" t="s">
        <v>15843</v>
      </c>
      <c r="B16042">
        <v>132</v>
      </c>
      <c r="C16042">
        <v>930</v>
      </c>
    </row>
    <row r="16043" spans="1:3">
      <c r="A16043" t="s">
        <v>15844</v>
      </c>
      <c r="B16043">
        <v>99</v>
      </c>
      <c r="C16043">
        <v>930</v>
      </c>
    </row>
    <row r="16044" spans="1:3">
      <c r="A16044" t="s">
        <v>15845</v>
      </c>
      <c r="B16044">
        <v>0</v>
      </c>
      <c r="C16044">
        <v>930</v>
      </c>
    </row>
    <row r="16045" spans="1:3">
      <c r="A16045" t="s">
        <v>15846</v>
      </c>
      <c r="B16045">
        <v>92</v>
      </c>
      <c r="C16045">
        <v>930</v>
      </c>
    </row>
    <row r="16046" spans="1:3">
      <c r="A16046" t="s">
        <v>15847</v>
      </c>
      <c r="B16046">
        <v>0</v>
      </c>
      <c r="C16046">
        <v>930</v>
      </c>
    </row>
    <row r="16047" spans="1:3">
      <c r="A16047" t="s">
        <v>15848</v>
      </c>
      <c r="B16047">
        <v>0</v>
      </c>
      <c r="C16047">
        <v>930</v>
      </c>
    </row>
    <row r="16048" spans="1:3">
      <c r="A16048" t="s">
        <v>15849</v>
      </c>
      <c r="B16048">
        <v>0</v>
      </c>
      <c r="C16048">
        <v>930</v>
      </c>
    </row>
    <row r="16049" spans="1:3">
      <c r="A16049" t="s">
        <v>15850</v>
      </c>
      <c r="B16049">
        <v>17</v>
      </c>
      <c r="C16049">
        <v>2508</v>
      </c>
    </row>
    <row r="16050" spans="1:3">
      <c r="A16050" t="s">
        <v>15851</v>
      </c>
      <c r="B16050">
        <v>0</v>
      </c>
      <c r="C16050">
        <v>0</v>
      </c>
    </row>
    <row r="16051" spans="1:3">
      <c r="A16051" t="s">
        <v>15852</v>
      </c>
      <c r="B16051">
        <v>15</v>
      </c>
      <c r="C16051">
        <v>1204</v>
      </c>
    </row>
    <row r="16052" spans="1:3">
      <c r="A16052" t="s">
        <v>15853</v>
      </c>
      <c r="B16052">
        <v>19</v>
      </c>
      <c r="C16052">
        <v>3</v>
      </c>
    </row>
    <row r="16053" spans="1:3">
      <c r="A16053" t="s">
        <v>15854</v>
      </c>
      <c r="B16053">
        <v>0</v>
      </c>
      <c r="C16053">
        <v>1234</v>
      </c>
    </row>
    <row r="16054" spans="1:3">
      <c r="A16054" t="s">
        <v>15855</v>
      </c>
      <c r="B16054">
        <v>19</v>
      </c>
      <c r="C16054">
        <v>1234</v>
      </c>
    </row>
    <row r="16055" spans="1:3">
      <c r="A16055" t="s">
        <v>15856</v>
      </c>
      <c r="B16055">
        <v>21</v>
      </c>
      <c r="C16055">
        <v>1234</v>
      </c>
    </row>
    <row r="16056" spans="1:3">
      <c r="A16056" t="s">
        <v>15857</v>
      </c>
      <c r="B16056">
        <v>0</v>
      </c>
      <c r="C16056">
        <v>1234</v>
      </c>
    </row>
    <row r="16057" spans="1:3">
      <c r="A16057" t="s">
        <v>15858</v>
      </c>
      <c r="B16057">
        <v>96</v>
      </c>
      <c r="C16057">
        <v>1234</v>
      </c>
    </row>
    <row r="16058" spans="1:3">
      <c r="A16058" t="s">
        <v>15859</v>
      </c>
      <c r="B16058">
        <v>0</v>
      </c>
      <c r="C16058">
        <v>1234</v>
      </c>
    </row>
    <row r="16059" spans="1:3">
      <c r="A16059" t="s">
        <v>15860</v>
      </c>
      <c r="B16059">
        <v>96</v>
      </c>
      <c r="C16059">
        <v>1234</v>
      </c>
    </row>
    <row r="16060" spans="1:3">
      <c r="A16060" t="s">
        <v>15861</v>
      </c>
      <c r="B16060">
        <v>0</v>
      </c>
      <c r="C16060">
        <v>1234</v>
      </c>
    </row>
    <row r="16061" spans="1:3">
      <c r="A16061" t="s">
        <v>15862</v>
      </c>
      <c r="B16061">
        <v>58</v>
      </c>
      <c r="C16061">
        <v>323</v>
      </c>
    </row>
    <row r="16062" spans="1:3">
      <c r="A16062" t="s">
        <v>15863</v>
      </c>
      <c r="B16062">
        <v>25</v>
      </c>
      <c r="C16062">
        <v>323</v>
      </c>
    </row>
    <row r="16063" spans="1:3">
      <c r="A16063" t="s">
        <v>15864</v>
      </c>
      <c r="B16063">
        <v>21</v>
      </c>
      <c r="C16063">
        <v>323</v>
      </c>
    </row>
    <row r="16064" spans="1:3">
      <c r="A16064" t="s">
        <v>15865</v>
      </c>
      <c r="B16064">
        <v>22</v>
      </c>
      <c r="C16064">
        <v>323</v>
      </c>
    </row>
    <row r="16065" spans="1:3">
      <c r="A16065" t="s">
        <v>15866</v>
      </c>
      <c r="B16065">
        <v>21</v>
      </c>
      <c r="C16065">
        <v>323</v>
      </c>
    </row>
    <row r="16066" spans="1:3">
      <c r="A16066" t="s">
        <v>15867</v>
      </c>
      <c r="B16066">
        <v>15</v>
      </c>
      <c r="C16066">
        <v>323</v>
      </c>
    </row>
    <row r="16067" spans="1:3">
      <c r="A16067" t="s">
        <v>15868</v>
      </c>
      <c r="B16067">
        <v>26</v>
      </c>
      <c r="C16067">
        <v>323</v>
      </c>
    </row>
    <row r="16068" spans="1:3">
      <c r="A16068" t="s">
        <v>15869</v>
      </c>
      <c r="B16068">
        <v>31</v>
      </c>
      <c r="C16068">
        <v>323</v>
      </c>
    </row>
    <row r="16069" spans="1:3">
      <c r="A16069" t="s">
        <v>15870</v>
      </c>
      <c r="B16069">
        <v>26</v>
      </c>
      <c r="C16069">
        <v>218</v>
      </c>
    </row>
    <row r="16070" spans="1:3">
      <c r="A16070" t="s">
        <v>15871</v>
      </c>
      <c r="B16070">
        <v>5</v>
      </c>
      <c r="C16070">
        <v>1244</v>
      </c>
    </row>
    <row r="16071" spans="1:3">
      <c r="A16071" t="s">
        <v>15872</v>
      </c>
      <c r="B16071">
        <v>36</v>
      </c>
      <c r="C16071">
        <v>1449</v>
      </c>
    </row>
    <row r="16072" spans="1:3">
      <c r="A16072" t="s">
        <v>15873</v>
      </c>
      <c r="B16072">
        <v>142</v>
      </c>
      <c r="C16072">
        <v>1393</v>
      </c>
    </row>
    <row r="16073" spans="1:3">
      <c r="A16073" t="s">
        <v>15874</v>
      </c>
      <c r="B16073">
        <v>44</v>
      </c>
      <c r="C16073">
        <v>1</v>
      </c>
    </row>
    <row r="16074" spans="1:3">
      <c r="A16074" t="s">
        <v>15875</v>
      </c>
      <c r="B16074">
        <v>131</v>
      </c>
      <c r="C16074">
        <v>218</v>
      </c>
    </row>
    <row r="16075" spans="1:3">
      <c r="A16075" t="s">
        <v>15876</v>
      </c>
      <c r="B16075">
        <v>15</v>
      </c>
      <c r="C16075">
        <v>438</v>
      </c>
    </row>
    <row r="16076" spans="1:3">
      <c r="A16076" t="s">
        <v>15877</v>
      </c>
      <c r="B16076">
        <v>37</v>
      </c>
      <c r="C16076">
        <v>2401</v>
      </c>
    </row>
    <row r="16077" spans="1:3">
      <c r="A16077" t="s">
        <v>15878</v>
      </c>
      <c r="B16077">
        <v>14</v>
      </c>
      <c r="C16077">
        <v>2029</v>
      </c>
    </row>
    <row r="16078" spans="1:3">
      <c r="A16078" t="s">
        <v>15879</v>
      </c>
      <c r="B16078">
        <v>170</v>
      </c>
      <c r="C16078">
        <v>1059</v>
      </c>
    </row>
    <row r="16079" spans="1:3">
      <c r="A16079" t="s">
        <v>15880</v>
      </c>
      <c r="B16079">
        <v>8</v>
      </c>
      <c r="C16079">
        <v>1140</v>
      </c>
    </row>
    <row r="16080" spans="1:3">
      <c r="A16080" t="s">
        <v>15881</v>
      </c>
      <c r="B16080">
        <v>0</v>
      </c>
      <c r="C16080">
        <v>218</v>
      </c>
    </row>
    <row r="16081" spans="1:3">
      <c r="A16081" t="s">
        <v>15882</v>
      </c>
      <c r="B16081">
        <v>8</v>
      </c>
      <c r="C16081">
        <v>1</v>
      </c>
    </row>
    <row r="16082" spans="1:3">
      <c r="A16082" t="s">
        <v>15883</v>
      </c>
      <c r="B16082">
        <v>103</v>
      </c>
      <c r="C16082">
        <v>3044</v>
      </c>
    </row>
    <row r="16083" spans="1:3">
      <c r="A16083" t="s">
        <v>15884</v>
      </c>
      <c r="B16083">
        <v>90</v>
      </c>
      <c r="C16083">
        <v>569</v>
      </c>
    </row>
    <row r="16084" spans="1:3">
      <c r="A16084" t="s">
        <v>15885</v>
      </c>
      <c r="B16084">
        <v>31</v>
      </c>
      <c r="C16084">
        <v>438</v>
      </c>
    </row>
    <row r="16085" spans="1:3">
      <c r="A16085" t="s">
        <v>15886</v>
      </c>
      <c r="B16085">
        <v>9</v>
      </c>
      <c r="C16085">
        <v>422</v>
      </c>
    </row>
    <row r="16086" spans="1:3">
      <c r="A16086" t="s">
        <v>15887</v>
      </c>
      <c r="B16086">
        <v>0</v>
      </c>
      <c r="C16086">
        <v>2508</v>
      </c>
    </row>
    <row r="16087" spans="1:3">
      <c r="A16087" t="s">
        <v>15888</v>
      </c>
      <c r="B16087">
        <v>10</v>
      </c>
      <c r="C16087">
        <v>0</v>
      </c>
    </row>
    <row r="16088" spans="1:3">
      <c r="A16088" t="s">
        <v>15889</v>
      </c>
      <c r="B16088">
        <v>30</v>
      </c>
      <c r="C16088">
        <v>1234</v>
      </c>
    </row>
    <row r="16089" spans="1:3">
      <c r="A16089" t="s">
        <v>15890</v>
      </c>
      <c r="B16089">
        <v>112</v>
      </c>
      <c r="C16089">
        <v>930</v>
      </c>
    </row>
    <row r="16090" spans="1:3">
      <c r="A16090" t="s">
        <v>15891</v>
      </c>
      <c r="B16090">
        <v>0</v>
      </c>
      <c r="C16090">
        <v>930</v>
      </c>
    </row>
    <row r="16091" spans="1:3">
      <c r="A16091" t="s">
        <v>15892</v>
      </c>
      <c r="B16091">
        <v>83</v>
      </c>
      <c r="C16091">
        <v>569</v>
      </c>
    </row>
    <row r="16092" spans="1:3">
      <c r="A16092" t="s">
        <v>15893</v>
      </c>
      <c r="B16092">
        <v>9</v>
      </c>
      <c r="C16092">
        <v>450</v>
      </c>
    </row>
    <row r="16093" spans="1:3">
      <c r="A16093" t="s">
        <v>15894</v>
      </c>
      <c r="B16093">
        <v>0</v>
      </c>
      <c r="C16093">
        <v>450</v>
      </c>
    </row>
    <row r="16094" spans="1:3">
      <c r="A16094" t="s">
        <v>15895</v>
      </c>
      <c r="B16094">
        <v>8</v>
      </c>
      <c r="C16094">
        <v>1204</v>
      </c>
    </row>
    <row r="16095" spans="1:3">
      <c r="A16095" t="s">
        <v>15896</v>
      </c>
      <c r="B16095">
        <v>43</v>
      </c>
      <c r="C16095">
        <v>762</v>
      </c>
    </row>
    <row r="16096" spans="1:3">
      <c r="A16096" t="s">
        <v>15897</v>
      </c>
      <c r="B16096">
        <v>151</v>
      </c>
      <c r="C16096">
        <v>1393</v>
      </c>
    </row>
    <row r="16097" spans="1:3">
      <c r="A16097" t="s">
        <v>15898</v>
      </c>
      <c r="B16097">
        <v>10</v>
      </c>
      <c r="C16097">
        <v>422</v>
      </c>
    </row>
    <row r="16098" spans="1:3">
      <c r="A16098" t="s">
        <v>15899</v>
      </c>
      <c r="B16098">
        <v>6</v>
      </c>
      <c r="C16098">
        <v>422</v>
      </c>
    </row>
    <row r="16099" spans="1:3">
      <c r="A16099" t="s">
        <v>15900</v>
      </c>
      <c r="B16099">
        <v>32</v>
      </c>
      <c r="C16099">
        <v>422</v>
      </c>
    </row>
    <row r="16100" spans="1:3">
      <c r="A16100" t="s">
        <v>15901</v>
      </c>
      <c r="B16100">
        <v>23</v>
      </c>
      <c r="C16100">
        <v>422</v>
      </c>
    </row>
    <row r="16101" spans="1:3">
      <c r="A16101" t="s">
        <v>15902</v>
      </c>
      <c r="B16101">
        <v>0</v>
      </c>
      <c r="C16101">
        <v>1</v>
      </c>
    </row>
    <row r="16102" spans="1:3">
      <c r="A16102" t="s">
        <v>15903</v>
      </c>
      <c r="B16102">
        <v>0</v>
      </c>
      <c r="C16102">
        <v>1</v>
      </c>
    </row>
    <row r="16103" spans="1:3">
      <c r="A16103" t="s">
        <v>15904</v>
      </c>
      <c r="B16103">
        <v>1</v>
      </c>
      <c r="C16103">
        <v>1</v>
      </c>
    </row>
    <row r="16104" spans="1:3">
      <c r="A16104" t="s">
        <v>15905</v>
      </c>
      <c r="B16104">
        <v>0</v>
      </c>
      <c r="C16104">
        <v>1</v>
      </c>
    </row>
    <row r="16105" spans="1:3">
      <c r="A16105" t="s">
        <v>15906</v>
      </c>
      <c r="B16105">
        <v>0</v>
      </c>
      <c r="C16105">
        <v>1</v>
      </c>
    </row>
    <row r="16106" spans="1:3">
      <c r="A16106" t="s">
        <v>15907</v>
      </c>
      <c r="B16106">
        <v>0</v>
      </c>
      <c r="C16106">
        <v>1</v>
      </c>
    </row>
    <row r="16107" spans="1:3">
      <c r="A16107" t="s">
        <v>15908</v>
      </c>
      <c r="B16107">
        <v>0</v>
      </c>
      <c r="C16107">
        <v>1</v>
      </c>
    </row>
    <row r="16108" spans="1:3">
      <c r="A16108" t="s">
        <v>15909</v>
      </c>
      <c r="B16108">
        <v>0</v>
      </c>
      <c r="C16108">
        <v>1</v>
      </c>
    </row>
    <row r="16109" spans="1:3">
      <c r="A16109" t="s">
        <v>15910</v>
      </c>
      <c r="B16109">
        <v>1</v>
      </c>
      <c r="C16109">
        <v>1</v>
      </c>
    </row>
    <row r="16110" spans="1:3">
      <c r="A16110" t="s">
        <v>15911</v>
      </c>
      <c r="B16110">
        <v>0</v>
      </c>
      <c r="C16110">
        <v>1</v>
      </c>
    </row>
    <row r="16111" spans="1:3">
      <c r="A16111" t="s">
        <v>15912</v>
      </c>
      <c r="B16111">
        <v>0</v>
      </c>
      <c r="C16111">
        <v>1</v>
      </c>
    </row>
    <row r="16112" spans="1:3">
      <c r="A16112" t="s">
        <v>15913</v>
      </c>
      <c r="B16112">
        <v>31</v>
      </c>
      <c r="C16112">
        <v>422</v>
      </c>
    </row>
    <row r="16113" spans="1:3">
      <c r="A16113" t="s">
        <v>15914</v>
      </c>
      <c r="B16113">
        <v>0</v>
      </c>
      <c r="C16113">
        <v>1</v>
      </c>
    </row>
    <row r="16114" spans="1:3">
      <c r="A16114" t="s">
        <v>15915</v>
      </c>
      <c r="B16114">
        <v>30</v>
      </c>
      <c r="C16114">
        <v>1443</v>
      </c>
    </row>
    <row r="16115" spans="1:3">
      <c r="A16115" t="s">
        <v>15916</v>
      </c>
      <c r="B16115">
        <v>7</v>
      </c>
      <c r="C16115">
        <v>1443</v>
      </c>
    </row>
    <row r="16116" spans="1:3">
      <c r="A16116" t="s">
        <v>15917</v>
      </c>
      <c r="B16116">
        <v>34</v>
      </c>
      <c r="C16116">
        <v>1059</v>
      </c>
    </row>
    <row r="16117" spans="1:3">
      <c r="A16117" t="s">
        <v>15918</v>
      </c>
      <c r="B16117">
        <v>0</v>
      </c>
      <c r="C16117">
        <v>3</v>
      </c>
    </row>
    <row r="16118" spans="1:3">
      <c r="A16118" t="s">
        <v>15919</v>
      </c>
      <c r="B16118">
        <v>0</v>
      </c>
      <c r="C16118">
        <v>2401</v>
      </c>
    </row>
    <row r="16119" spans="1:3">
      <c r="A16119" t="s">
        <v>15920</v>
      </c>
      <c r="B16119">
        <v>47</v>
      </c>
      <c r="C16119">
        <v>560</v>
      </c>
    </row>
    <row r="16120" spans="1:3">
      <c r="A16120" t="s">
        <v>15921</v>
      </c>
      <c r="B16120">
        <v>60</v>
      </c>
      <c r="C16120">
        <v>560</v>
      </c>
    </row>
    <row r="16121" spans="1:3">
      <c r="A16121" t="s">
        <v>15922</v>
      </c>
      <c r="B16121">
        <v>37</v>
      </c>
      <c r="C16121">
        <v>560</v>
      </c>
    </row>
    <row r="16122" spans="1:3">
      <c r="A16122" t="s">
        <v>15923</v>
      </c>
      <c r="B16122">
        <v>43</v>
      </c>
      <c r="C16122">
        <v>560</v>
      </c>
    </row>
    <row r="16123" spans="1:3">
      <c r="A16123" t="s">
        <v>15924</v>
      </c>
      <c r="B16123">
        <v>38</v>
      </c>
      <c r="C16123">
        <v>560</v>
      </c>
    </row>
    <row r="16124" spans="1:3">
      <c r="A16124" t="s">
        <v>15925</v>
      </c>
      <c r="B16124">
        <v>43</v>
      </c>
      <c r="C16124">
        <v>560</v>
      </c>
    </row>
    <row r="16125" spans="1:3">
      <c r="A16125" t="s">
        <v>15926</v>
      </c>
      <c r="B16125">
        <v>34</v>
      </c>
      <c r="C16125">
        <v>560</v>
      </c>
    </row>
    <row r="16126" spans="1:3">
      <c r="A16126" t="s">
        <v>15927</v>
      </c>
      <c r="B16126">
        <v>50</v>
      </c>
      <c r="C16126">
        <v>560</v>
      </c>
    </row>
    <row r="16127" spans="1:3">
      <c r="A16127" t="s">
        <v>15928</v>
      </c>
      <c r="B16127">
        <v>38</v>
      </c>
      <c r="C16127">
        <v>560</v>
      </c>
    </row>
    <row r="16128" spans="1:3">
      <c r="A16128" t="s">
        <v>15929</v>
      </c>
      <c r="B16128">
        <v>43</v>
      </c>
      <c r="C16128">
        <v>560</v>
      </c>
    </row>
    <row r="16129" spans="1:3">
      <c r="A16129" t="s">
        <v>15930</v>
      </c>
      <c r="B16129">
        <v>0</v>
      </c>
      <c r="C16129">
        <v>2401</v>
      </c>
    </row>
    <row r="16130" spans="1:3">
      <c r="A16130" t="s">
        <v>15931</v>
      </c>
      <c r="B16130">
        <v>33</v>
      </c>
      <c r="C16130">
        <v>2401</v>
      </c>
    </row>
    <row r="16131" spans="1:3">
      <c r="A16131" t="s">
        <v>15932</v>
      </c>
      <c r="B16131">
        <v>22</v>
      </c>
      <c r="C16131">
        <v>1443</v>
      </c>
    </row>
    <row r="16132" spans="1:3">
      <c r="A16132" t="s">
        <v>15933</v>
      </c>
      <c r="B16132">
        <v>37</v>
      </c>
      <c r="C16132">
        <v>1449</v>
      </c>
    </row>
    <row r="16133" spans="1:3">
      <c r="A16133" t="s">
        <v>15934</v>
      </c>
      <c r="B16133">
        <v>0</v>
      </c>
      <c r="C16133">
        <v>2401</v>
      </c>
    </row>
    <row r="16134" spans="1:3">
      <c r="A16134" t="s">
        <v>15935</v>
      </c>
      <c r="B16134">
        <v>0</v>
      </c>
      <c r="C16134">
        <v>2401</v>
      </c>
    </row>
    <row r="16135" spans="1:3">
      <c r="A16135" t="s">
        <v>15936</v>
      </c>
      <c r="B16135">
        <v>0</v>
      </c>
      <c r="C16135">
        <v>2401</v>
      </c>
    </row>
    <row r="16136" spans="1:3">
      <c r="A16136" t="s">
        <v>15937</v>
      </c>
      <c r="B16136">
        <v>0</v>
      </c>
      <c r="C16136">
        <v>2401</v>
      </c>
    </row>
    <row r="16137" spans="1:3">
      <c r="A16137" t="s">
        <v>15938</v>
      </c>
      <c r="B16137">
        <v>0</v>
      </c>
      <c r="C16137">
        <v>2401</v>
      </c>
    </row>
    <row r="16138" spans="1:3">
      <c r="A16138" t="s">
        <v>15939</v>
      </c>
      <c r="B16138">
        <v>0</v>
      </c>
      <c r="C16138">
        <v>3</v>
      </c>
    </row>
    <row r="16139" spans="1:3">
      <c r="A16139" t="s">
        <v>15940</v>
      </c>
      <c r="B16139">
        <v>20</v>
      </c>
      <c r="C16139">
        <v>450</v>
      </c>
    </row>
    <row r="16140" spans="1:3">
      <c r="A16140" t="s">
        <v>15941</v>
      </c>
      <c r="B16140">
        <v>33</v>
      </c>
      <c r="C16140">
        <v>450</v>
      </c>
    </row>
    <row r="16141" spans="1:3">
      <c r="A16141" t="s">
        <v>15942</v>
      </c>
      <c r="B16141">
        <v>20</v>
      </c>
      <c r="C16141">
        <v>450</v>
      </c>
    </row>
    <row r="16142" spans="1:3">
      <c r="A16142" t="s">
        <v>15943</v>
      </c>
      <c r="B16142">
        <v>93</v>
      </c>
      <c r="C16142">
        <v>450</v>
      </c>
    </row>
    <row r="16143" spans="1:3">
      <c r="A16143" t="s">
        <v>15944</v>
      </c>
      <c r="B16143">
        <v>29</v>
      </c>
      <c r="C16143">
        <v>450</v>
      </c>
    </row>
    <row r="16144" spans="1:3">
      <c r="A16144" t="s">
        <v>15945</v>
      </c>
      <c r="B16144">
        <v>34</v>
      </c>
      <c r="C16144">
        <v>450</v>
      </c>
    </row>
    <row r="16145" spans="1:3">
      <c r="A16145" t="s">
        <v>15946</v>
      </c>
      <c r="B16145">
        <v>0</v>
      </c>
      <c r="C16145">
        <v>1443</v>
      </c>
    </row>
    <row r="16146" spans="1:3">
      <c r="A16146" t="s">
        <v>15947</v>
      </c>
      <c r="B16146">
        <v>20</v>
      </c>
      <c r="C16146">
        <v>1443</v>
      </c>
    </row>
    <row r="16147" spans="1:3">
      <c r="A16147" t="s">
        <v>15948</v>
      </c>
      <c r="B16147">
        <v>0</v>
      </c>
      <c r="C16147">
        <v>1443</v>
      </c>
    </row>
    <row r="16148" spans="1:3">
      <c r="A16148" t="s">
        <v>15949</v>
      </c>
      <c r="B16148">
        <v>0</v>
      </c>
      <c r="C16148">
        <v>1443</v>
      </c>
    </row>
    <row r="16149" spans="1:3">
      <c r="A16149" t="s">
        <v>15950</v>
      </c>
      <c r="B16149">
        <v>0</v>
      </c>
      <c r="C16149">
        <v>1443</v>
      </c>
    </row>
    <row r="16150" spans="1:3">
      <c r="A16150" t="s">
        <v>15951</v>
      </c>
      <c r="B16150">
        <v>0</v>
      </c>
      <c r="C16150">
        <v>1443</v>
      </c>
    </row>
    <row r="16151" spans="1:3">
      <c r="A16151" t="s">
        <v>15952</v>
      </c>
      <c r="B16151">
        <v>0</v>
      </c>
      <c r="C16151">
        <v>1443</v>
      </c>
    </row>
    <row r="16152" spans="1:3">
      <c r="A16152" t="s">
        <v>15953</v>
      </c>
      <c r="B16152">
        <v>29</v>
      </c>
      <c r="C16152">
        <v>1443</v>
      </c>
    </row>
    <row r="16153" spans="1:3">
      <c r="A16153" t="s">
        <v>15954</v>
      </c>
      <c r="B16153">
        <v>75</v>
      </c>
      <c r="C16153">
        <v>1443</v>
      </c>
    </row>
    <row r="16154" spans="1:3">
      <c r="A16154" t="s">
        <v>15955</v>
      </c>
      <c r="B16154">
        <v>15</v>
      </c>
      <c r="C16154">
        <v>1443</v>
      </c>
    </row>
    <row r="16155" spans="1:3">
      <c r="A16155" t="s">
        <v>15956</v>
      </c>
      <c r="B16155">
        <v>17</v>
      </c>
      <c r="C16155">
        <v>1443</v>
      </c>
    </row>
    <row r="16156" spans="1:3">
      <c r="A16156" t="s">
        <v>15957</v>
      </c>
      <c r="B16156">
        <v>15</v>
      </c>
      <c r="C16156">
        <v>1443</v>
      </c>
    </row>
    <row r="16157" spans="1:3">
      <c r="A16157" t="s">
        <v>15958</v>
      </c>
      <c r="B16157">
        <v>8</v>
      </c>
      <c r="C16157">
        <v>1443</v>
      </c>
    </row>
    <row r="16158" spans="1:3">
      <c r="A16158" t="s">
        <v>15959</v>
      </c>
      <c r="B16158">
        <v>25</v>
      </c>
      <c r="C16158">
        <v>1443</v>
      </c>
    </row>
    <row r="16159" spans="1:3">
      <c r="A16159" t="s">
        <v>15960</v>
      </c>
      <c r="B16159">
        <v>0</v>
      </c>
      <c r="C16159">
        <v>1443</v>
      </c>
    </row>
    <row r="16160" spans="1:3">
      <c r="A16160" t="s">
        <v>15961</v>
      </c>
      <c r="B16160">
        <v>29</v>
      </c>
      <c r="C16160">
        <v>1443</v>
      </c>
    </row>
    <row r="16161" spans="1:3">
      <c r="A16161" t="s">
        <v>15962</v>
      </c>
      <c r="B16161">
        <v>0</v>
      </c>
      <c r="C16161">
        <v>1443</v>
      </c>
    </row>
    <row r="16162" spans="1:3">
      <c r="A16162" t="s">
        <v>15963</v>
      </c>
      <c r="B16162">
        <v>17</v>
      </c>
      <c r="C16162">
        <v>1443</v>
      </c>
    </row>
    <row r="16163" spans="1:3">
      <c r="A16163" t="s">
        <v>15964</v>
      </c>
      <c r="B16163">
        <v>0</v>
      </c>
      <c r="C16163">
        <v>1443</v>
      </c>
    </row>
    <row r="16164" spans="1:3">
      <c r="A16164" t="s">
        <v>15965</v>
      </c>
      <c r="B16164">
        <v>18</v>
      </c>
      <c r="C16164">
        <v>1443</v>
      </c>
    </row>
    <row r="16165" spans="1:3">
      <c r="A16165" t="s">
        <v>15966</v>
      </c>
      <c r="B16165">
        <v>0</v>
      </c>
      <c r="C16165">
        <v>1443</v>
      </c>
    </row>
    <row r="16166" spans="1:3">
      <c r="A16166" t="s">
        <v>15967</v>
      </c>
      <c r="B16166">
        <v>16</v>
      </c>
      <c r="C16166">
        <v>1443</v>
      </c>
    </row>
    <row r="16167" spans="1:3">
      <c r="A16167" t="s">
        <v>15968</v>
      </c>
      <c r="B16167">
        <v>0</v>
      </c>
      <c r="C16167">
        <v>1443</v>
      </c>
    </row>
    <row r="16168" spans="1:3">
      <c r="A16168" t="s">
        <v>15969</v>
      </c>
      <c r="B16168">
        <v>4</v>
      </c>
      <c r="C16168">
        <v>1204</v>
      </c>
    </row>
    <row r="16169" spans="1:3">
      <c r="A16169" t="s">
        <v>15970</v>
      </c>
      <c r="B16169">
        <v>27</v>
      </c>
      <c r="C16169">
        <v>450</v>
      </c>
    </row>
    <row r="16170" spans="1:3">
      <c r="A16170" t="s">
        <v>15971</v>
      </c>
      <c r="B16170">
        <v>22</v>
      </c>
      <c r="C16170">
        <v>450</v>
      </c>
    </row>
    <row r="16171" spans="1:3">
      <c r="A16171" t="s">
        <v>15972</v>
      </c>
      <c r="B16171">
        <v>26</v>
      </c>
      <c r="C16171">
        <v>450</v>
      </c>
    </row>
    <row r="16172" spans="1:3">
      <c r="A16172" t="s">
        <v>15973</v>
      </c>
      <c r="B16172">
        <v>30</v>
      </c>
      <c r="C16172">
        <v>450</v>
      </c>
    </row>
    <row r="16173" spans="1:3">
      <c r="A16173" t="s">
        <v>15974</v>
      </c>
      <c r="B16173">
        <v>43</v>
      </c>
      <c r="C16173">
        <v>450</v>
      </c>
    </row>
    <row r="16174" spans="1:3">
      <c r="A16174" t="s">
        <v>15975</v>
      </c>
      <c r="B16174">
        <v>9</v>
      </c>
      <c r="C16174">
        <v>450</v>
      </c>
    </row>
    <row r="16175" spans="1:3">
      <c r="A16175" t="s">
        <v>15976</v>
      </c>
      <c r="B16175">
        <v>165</v>
      </c>
      <c r="C16175">
        <v>1393</v>
      </c>
    </row>
    <row r="16176" spans="1:3">
      <c r="A16176" t="s">
        <v>15977</v>
      </c>
      <c r="B16176">
        <v>8</v>
      </c>
      <c r="C16176">
        <v>450</v>
      </c>
    </row>
    <row r="16177" spans="1:3">
      <c r="A16177" t="s">
        <v>15978</v>
      </c>
      <c r="B16177">
        <v>13</v>
      </c>
      <c r="C16177">
        <v>1394</v>
      </c>
    </row>
    <row r="16178" spans="1:3">
      <c r="A16178" t="s">
        <v>15979</v>
      </c>
      <c r="B16178">
        <v>0</v>
      </c>
      <c r="C16178">
        <v>1059</v>
      </c>
    </row>
    <row r="16179" spans="1:3">
      <c r="A16179" t="s">
        <v>15980</v>
      </c>
      <c r="B16179">
        <v>45</v>
      </c>
      <c r="C16179">
        <v>1059</v>
      </c>
    </row>
    <row r="16180" spans="1:3">
      <c r="A16180" t="s">
        <v>15981</v>
      </c>
      <c r="B16180">
        <v>34</v>
      </c>
      <c r="C16180">
        <v>1059</v>
      </c>
    </row>
    <row r="16181" spans="1:3">
      <c r="A16181" t="s">
        <v>15982</v>
      </c>
      <c r="B16181">
        <v>34</v>
      </c>
      <c r="C16181">
        <v>1059</v>
      </c>
    </row>
    <row r="16182" spans="1:3">
      <c r="A16182" t="s">
        <v>15983</v>
      </c>
      <c r="B16182">
        <v>35</v>
      </c>
      <c r="C16182">
        <v>1059</v>
      </c>
    </row>
    <row r="16183" spans="1:3">
      <c r="A16183" t="s">
        <v>15984</v>
      </c>
      <c r="B16183">
        <v>28</v>
      </c>
      <c r="C16183">
        <v>1394</v>
      </c>
    </row>
    <row r="16184" spans="1:3">
      <c r="A16184" t="s">
        <v>15985</v>
      </c>
      <c r="B16184">
        <v>63</v>
      </c>
      <c r="C16184">
        <v>1394</v>
      </c>
    </row>
    <row r="16185" spans="1:3">
      <c r="A16185" t="s">
        <v>15986</v>
      </c>
      <c r="B16185">
        <v>20</v>
      </c>
      <c r="C16185">
        <v>1394</v>
      </c>
    </row>
    <row r="16186" spans="1:3">
      <c r="A16186" t="s">
        <v>15987</v>
      </c>
      <c r="B16186">
        <v>0</v>
      </c>
      <c r="C16186">
        <v>1394</v>
      </c>
    </row>
    <row r="16187" spans="1:3">
      <c r="A16187" t="s">
        <v>15988</v>
      </c>
      <c r="B16187">
        <v>0</v>
      </c>
      <c r="C16187">
        <v>1394</v>
      </c>
    </row>
    <row r="16188" spans="1:3">
      <c r="A16188" t="s">
        <v>15989</v>
      </c>
      <c r="B16188">
        <v>0</v>
      </c>
      <c r="C16188">
        <v>1394</v>
      </c>
    </row>
    <row r="16189" spans="1:3">
      <c r="A16189" t="s">
        <v>15990</v>
      </c>
      <c r="B16189">
        <v>0</v>
      </c>
      <c r="C16189">
        <v>1394</v>
      </c>
    </row>
    <row r="16190" spans="1:3">
      <c r="A16190" t="s">
        <v>15991</v>
      </c>
      <c r="B16190">
        <v>0</v>
      </c>
      <c r="C16190">
        <v>1394</v>
      </c>
    </row>
    <row r="16191" spans="1:3">
      <c r="A16191" t="s">
        <v>15992</v>
      </c>
      <c r="B16191">
        <v>0</v>
      </c>
      <c r="C16191">
        <v>422</v>
      </c>
    </row>
    <row r="16192" spans="1:3">
      <c r="A16192" t="s">
        <v>15993</v>
      </c>
      <c r="B16192">
        <v>0</v>
      </c>
      <c r="C16192">
        <v>865</v>
      </c>
    </row>
    <row r="16193" spans="1:3">
      <c r="A16193" t="s">
        <v>15994</v>
      </c>
      <c r="B16193">
        <v>121</v>
      </c>
      <c r="C16193">
        <v>865</v>
      </c>
    </row>
    <row r="16194" spans="1:3">
      <c r="A16194" t="s">
        <v>15995</v>
      </c>
      <c r="B16194">
        <v>170</v>
      </c>
      <c r="C16194">
        <v>0</v>
      </c>
    </row>
    <row r="16195" spans="1:3">
      <c r="A16195" t="s">
        <v>15996</v>
      </c>
      <c r="B16195">
        <v>0</v>
      </c>
      <c r="C16195">
        <v>1</v>
      </c>
    </row>
    <row r="16196" spans="1:3">
      <c r="A16196" t="s">
        <v>15997</v>
      </c>
      <c r="B16196">
        <v>1</v>
      </c>
      <c r="C16196">
        <v>502</v>
      </c>
    </row>
    <row r="16197" spans="1:3">
      <c r="A16197" t="s">
        <v>15998</v>
      </c>
      <c r="B16197">
        <v>125</v>
      </c>
      <c r="C16197">
        <v>930</v>
      </c>
    </row>
    <row r="16198" spans="1:3">
      <c r="A16198" t="s">
        <v>15999</v>
      </c>
      <c r="B16198">
        <v>104</v>
      </c>
      <c r="C16198">
        <v>930</v>
      </c>
    </row>
    <row r="16199" spans="1:3">
      <c r="A16199" t="s">
        <v>16000</v>
      </c>
      <c r="B16199">
        <v>111</v>
      </c>
      <c r="C16199">
        <v>930</v>
      </c>
    </row>
    <row r="16200" spans="1:3">
      <c r="A16200" t="s">
        <v>16001</v>
      </c>
      <c r="B16200">
        <v>17</v>
      </c>
      <c r="C16200">
        <v>1264</v>
      </c>
    </row>
    <row r="16201" spans="1:3">
      <c r="A16201" t="s">
        <v>16002</v>
      </c>
      <c r="B16201">
        <v>34</v>
      </c>
      <c r="C16201">
        <v>1059</v>
      </c>
    </row>
    <row r="16202" spans="1:3">
      <c r="A16202" t="s">
        <v>16003</v>
      </c>
      <c r="B16202">
        <v>35</v>
      </c>
      <c r="C16202">
        <v>1027</v>
      </c>
    </row>
    <row r="16203" spans="1:3">
      <c r="A16203" t="s">
        <v>16004</v>
      </c>
      <c r="B16203">
        <v>10</v>
      </c>
      <c r="C16203">
        <v>1234</v>
      </c>
    </row>
    <row r="16204" spans="1:3">
      <c r="A16204" t="s">
        <v>16005</v>
      </c>
      <c r="B16204">
        <v>13</v>
      </c>
      <c r="C16204">
        <v>1234</v>
      </c>
    </row>
    <row r="16205" spans="1:3">
      <c r="A16205" t="s">
        <v>16006</v>
      </c>
      <c r="B16205">
        <v>19</v>
      </c>
      <c r="C16205">
        <v>1234</v>
      </c>
    </row>
    <row r="16206" spans="1:3">
      <c r="A16206" t="s">
        <v>16007</v>
      </c>
      <c r="B16206">
        <v>18</v>
      </c>
      <c r="C16206">
        <v>1234</v>
      </c>
    </row>
    <row r="16207" spans="1:3">
      <c r="A16207" t="s">
        <v>16008</v>
      </c>
      <c r="B16207">
        <v>19</v>
      </c>
      <c r="C16207">
        <v>1234</v>
      </c>
    </row>
    <row r="16208" spans="1:3">
      <c r="A16208" t="s">
        <v>16009</v>
      </c>
      <c r="B16208">
        <v>23</v>
      </c>
      <c r="C16208">
        <v>1234</v>
      </c>
    </row>
    <row r="16209" spans="1:3">
      <c r="A16209" t="s">
        <v>16010</v>
      </c>
      <c r="B16209">
        <v>23</v>
      </c>
      <c r="C16209">
        <v>1234</v>
      </c>
    </row>
    <row r="16210" spans="1:3">
      <c r="A16210" t="s">
        <v>16011</v>
      </c>
      <c r="B16210">
        <v>0</v>
      </c>
      <c r="C16210">
        <v>1234</v>
      </c>
    </row>
    <row r="16211" spans="1:3">
      <c r="A16211" t="s">
        <v>16012</v>
      </c>
      <c r="B16211">
        <v>0</v>
      </c>
      <c r="C16211">
        <v>1234</v>
      </c>
    </row>
    <row r="16212" spans="1:3">
      <c r="A16212" t="s">
        <v>16013</v>
      </c>
      <c r="B16212">
        <v>23</v>
      </c>
      <c r="C16212">
        <v>1234</v>
      </c>
    </row>
    <row r="16213" spans="1:3">
      <c r="A16213" t="s">
        <v>16014</v>
      </c>
      <c r="B16213">
        <v>19</v>
      </c>
      <c r="C16213">
        <v>1234</v>
      </c>
    </row>
    <row r="16214" spans="1:3">
      <c r="A16214" t="s">
        <v>16015</v>
      </c>
      <c r="B16214">
        <v>18</v>
      </c>
      <c r="C16214">
        <v>1234</v>
      </c>
    </row>
    <row r="16215" spans="1:3">
      <c r="A16215" t="s">
        <v>16016</v>
      </c>
      <c r="B16215">
        <v>8</v>
      </c>
      <c r="C16215">
        <v>272</v>
      </c>
    </row>
    <row r="16216" spans="1:3">
      <c r="A16216" t="s">
        <v>16017</v>
      </c>
      <c r="B16216">
        <v>32</v>
      </c>
      <c r="C16216">
        <v>1027</v>
      </c>
    </row>
    <row r="16217" spans="1:3">
      <c r="A16217" t="s">
        <v>16018</v>
      </c>
      <c r="B16217">
        <v>43</v>
      </c>
      <c r="C16217">
        <v>1027</v>
      </c>
    </row>
    <row r="16218" spans="1:3">
      <c r="A16218" t="s">
        <v>16019</v>
      </c>
      <c r="B16218">
        <v>49</v>
      </c>
      <c r="C16218">
        <v>2512</v>
      </c>
    </row>
    <row r="16219" spans="1:3">
      <c r="A16219" t="s">
        <v>16020</v>
      </c>
      <c r="B16219">
        <v>59</v>
      </c>
      <c r="C16219">
        <v>1027</v>
      </c>
    </row>
    <row r="16220" spans="1:3">
      <c r="A16220" t="s">
        <v>16021</v>
      </c>
      <c r="B16220">
        <v>0</v>
      </c>
      <c r="C16220">
        <v>1027</v>
      </c>
    </row>
    <row r="16221" spans="1:3">
      <c r="A16221" t="s">
        <v>16022</v>
      </c>
      <c r="B16221">
        <v>0</v>
      </c>
      <c r="C16221">
        <v>1027</v>
      </c>
    </row>
    <row r="16222" spans="1:3">
      <c r="A16222" t="s">
        <v>16023</v>
      </c>
      <c r="B16222">
        <v>59</v>
      </c>
      <c r="C16222">
        <v>1027</v>
      </c>
    </row>
    <row r="16223" spans="1:3">
      <c r="A16223" t="s">
        <v>16024</v>
      </c>
      <c r="B16223">
        <v>51</v>
      </c>
      <c r="C16223">
        <v>1027</v>
      </c>
    </row>
    <row r="16224" spans="1:3">
      <c r="A16224" t="s">
        <v>16025</v>
      </c>
      <c r="B16224">
        <v>20</v>
      </c>
      <c r="C16224">
        <v>1027</v>
      </c>
    </row>
    <row r="16225" spans="1:3">
      <c r="A16225" t="s">
        <v>16026</v>
      </c>
      <c r="B16225">
        <v>20</v>
      </c>
      <c r="C16225">
        <v>1027</v>
      </c>
    </row>
    <row r="16226" spans="1:3">
      <c r="A16226" t="s">
        <v>16027</v>
      </c>
      <c r="B16226">
        <v>36</v>
      </c>
      <c r="C16226">
        <v>1027</v>
      </c>
    </row>
    <row r="16227" spans="1:3">
      <c r="A16227" t="s">
        <v>16028</v>
      </c>
      <c r="B16227">
        <v>44</v>
      </c>
      <c r="C16227">
        <v>1027</v>
      </c>
    </row>
    <row r="16228" spans="1:3">
      <c r="A16228" t="s">
        <v>16029</v>
      </c>
      <c r="B16228">
        <v>0</v>
      </c>
      <c r="C16228">
        <v>1027</v>
      </c>
    </row>
    <row r="16229" spans="1:3">
      <c r="A16229" t="s">
        <v>16030</v>
      </c>
      <c r="B16229">
        <v>0</v>
      </c>
      <c r="C16229">
        <v>1027</v>
      </c>
    </row>
    <row r="16230" spans="1:3">
      <c r="A16230" t="s">
        <v>16031</v>
      </c>
      <c r="B16230">
        <v>0</v>
      </c>
      <c r="C16230">
        <v>1027</v>
      </c>
    </row>
    <row r="16231" spans="1:3">
      <c r="A16231" t="s">
        <v>16032</v>
      </c>
      <c r="B16231">
        <v>20</v>
      </c>
      <c r="C16231">
        <v>1027</v>
      </c>
    </row>
    <row r="16232" spans="1:3">
      <c r="A16232" t="s">
        <v>16033</v>
      </c>
      <c r="B16232">
        <v>0</v>
      </c>
      <c r="C16232">
        <v>1027</v>
      </c>
    </row>
    <row r="16233" spans="1:3">
      <c r="A16233" t="s">
        <v>16034</v>
      </c>
      <c r="B16233">
        <v>0</v>
      </c>
      <c r="C16233">
        <v>1027</v>
      </c>
    </row>
    <row r="16234" spans="1:3">
      <c r="A16234" t="s">
        <v>16035</v>
      </c>
      <c r="B16234">
        <v>0</v>
      </c>
      <c r="C16234">
        <v>1027</v>
      </c>
    </row>
    <row r="16235" spans="1:3">
      <c r="A16235" t="s">
        <v>16036</v>
      </c>
      <c r="B16235">
        <v>20</v>
      </c>
      <c r="C16235">
        <v>1027</v>
      </c>
    </row>
    <row r="16236" spans="1:3">
      <c r="A16236" t="s">
        <v>16037</v>
      </c>
      <c r="B16236">
        <v>0</v>
      </c>
      <c r="C16236">
        <v>1027</v>
      </c>
    </row>
    <row r="16237" spans="1:3">
      <c r="A16237" t="s">
        <v>16038</v>
      </c>
      <c r="B16237">
        <v>0</v>
      </c>
      <c r="C16237">
        <v>1027</v>
      </c>
    </row>
    <row r="16238" spans="1:3">
      <c r="A16238" t="s">
        <v>16039</v>
      </c>
      <c r="B16238">
        <v>0</v>
      </c>
      <c r="C16238">
        <v>1027</v>
      </c>
    </row>
    <row r="16239" spans="1:3">
      <c r="A16239" t="s">
        <v>16040</v>
      </c>
      <c r="B16239">
        <v>20</v>
      </c>
      <c r="C16239">
        <v>1027</v>
      </c>
    </row>
    <row r="16240" spans="1:3">
      <c r="A16240" t="s">
        <v>16041</v>
      </c>
      <c r="B16240">
        <v>0</v>
      </c>
      <c r="C16240">
        <v>1027</v>
      </c>
    </row>
    <row r="16241" spans="1:3">
      <c r="A16241" t="s">
        <v>16042</v>
      </c>
      <c r="B16241">
        <v>0</v>
      </c>
      <c r="C16241">
        <v>1027</v>
      </c>
    </row>
    <row r="16242" spans="1:3">
      <c r="A16242" t="s">
        <v>16043</v>
      </c>
      <c r="B16242">
        <v>44</v>
      </c>
      <c r="C16242">
        <v>1027</v>
      </c>
    </row>
    <row r="16243" spans="1:3">
      <c r="A16243" t="s">
        <v>16044</v>
      </c>
      <c r="B16243">
        <v>19</v>
      </c>
      <c r="C16243">
        <v>1234</v>
      </c>
    </row>
    <row r="16244" spans="1:3">
      <c r="A16244" t="s">
        <v>16045</v>
      </c>
      <c r="B16244">
        <v>19</v>
      </c>
      <c r="C16244">
        <v>1234</v>
      </c>
    </row>
    <row r="16245" spans="1:3">
      <c r="A16245" t="s">
        <v>16046</v>
      </c>
      <c r="B16245">
        <v>19</v>
      </c>
      <c r="C16245">
        <v>1234</v>
      </c>
    </row>
    <row r="16246" spans="1:3">
      <c r="A16246" t="s">
        <v>16047</v>
      </c>
      <c r="B16246">
        <v>26</v>
      </c>
      <c r="C16246">
        <v>1234</v>
      </c>
    </row>
    <row r="16247" spans="1:3">
      <c r="A16247" t="s">
        <v>16048</v>
      </c>
      <c r="B16247">
        <v>26</v>
      </c>
      <c r="C16247">
        <v>1234</v>
      </c>
    </row>
    <row r="16248" spans="1:3">
      <c r="A16248" t="s">
        <v>16049</v>
      </c>
      <c r="B16248">
        <v>22</v>
      </c>
      <c r="C16248">
        <v>1234</v>
      </c>
    </row>
    <row r="16249" spans="1:3">
      <c r="A16249" t="s">
        <v>16050</v>
      </c>
      <c r="B16249">
        <v>19</v>
      </c>
      <c r="C16249">
        <v>1234</v>
      </c>
    </row>
    <row r="16250" spans="1:3">
      <c r="A16250" t="s">
        <v>16051</v>
      </c>
      <c r="B16250">
        <v>18</v>
      </c>
      <c r="C16250">
        <v>1234</v>
      </c>
    </row>
    <row r="16251" spans="1:3">
      <c r="A16251" t="s">
        <v>16052</v>
      </c>
      <c r="B16251">
        <v>22</v>
      </c>
      <c r="C16251">
        <v>1234</v>
      </c>
    </row>
    <row r="16252" spans="1:3">
      <c r="A16252" t="s">
        <v>16053</v>
      </c>
      <c r="B16252">
        <v>0</v>
      </c>
      <c r="C16252">
        <v>1394</v>
      </c>
    </row>
    <row r="16253" spans="1:3">
      <c r="A16253" t="s">
        <v>16054</v>
      </c>
      <c r="B16253">
        <v>0</v>
      </c>
      <c r="C16253">
        <v>1394</v>
      </c>
    </row>
    <row r="16254" spans="1:3">
      <c r="A16254" t="s">
        <v>16055</v>
      </c>
      <c r="B16254">
        <v>0</v>
      </c>
      <c r="C16254">
        <v>1394</v>
      </c>
    </row>
    <row r="16255" spans="1:3">
      <c r="A16255" t="s">
        <v>16056</v>
      </c>
      <c r="B16255">
        <v>0</v>
      </c>
      <c r="C16255">
        <v>1394</v>
      </c>
    </row>
    <row r="16256" spans="1:3">
      <c r="A16256" t="s">
        <v>16057</v>
      </c>
      <c r="B16256">
        <v>0</v>
      </c>
      <c r="C16256">
        <v>1394</v>
      </c>
    </row>
    <row r="16257" spans="1:3">
      <c r="A16257" t="s">
        <v>16058</v>
      </c>
      <c r="B16257">
        <v>0</v>
      </c>
      <c r="C16257">
        <v>1394</v>
      </c>
    </row>
    <row r="16258" spans="1:3">
      <c r="A16258" t="s">
        <v>16059</v>
      </c>
      <c r="B16258">
        <v>0</v>
      </c>
      <c r="C16258">
        <v>1394</v>
      </c>
    </row>
    <row r="16259" spans="1:3">
      <c r="A16259" t="s">
        <v>16060</v>
      </c>
      <c r="B16259">
        <v>0</v>
      </c>
      <c r="C16259">
        <v>1394</v>
      </c>
    </row>
    <row r="16260" spans="1:3">
      <c r="A16260" t="s">
        <v>16061</v>
      </c>
      <c r="B16260">
        <v>28</v>
      </c>
      <c r="C16260">
        <v>1027</v>
      </c>
    </row>
    <row r="16261" spans="1:3">
      <c r="A16261" t="s">
        <v>16062</v>
      </c>
      <c r="B16261">
        <v>24</v>
      </c>
      <c r="C16261">
        <v>1027</v>
      </c>
    </row>
    <row r="16262" spans="1:3">
      <c r="A16262" t="s">
        <v>16063</v>
      </c>
      <c r="B16262">
        <v>23</v>
      </c>
      <c r="C16262">
        <v>1027</v>
      </c>
    </row>
    <row r="16263" spans="1:3">
      <c r="A16263" t="s">
        <v>16064</v>
      </c>
      <c r="B16263">
        <v>30</v>
      </c>
      <c r="C16263">
        <v>1027</v>
      </c>
    </row>
    <row r="16264" spans="1:3">
      <c r="A16264" t="s">
        <v>16065</v>
      </c>
      <c r="B16264">
        <v>18</v>
      </c>
      <c r="C16264">
        <v>1027</v>
      </c>
    </row>
    <row r="16265" spans="1:3">
      <c r="A16265" t="s">
        <v>16066</v>
      </c>
      <c r="B16265">
        <v>18</v>
      </c>
      <c r="C16265">
        <v>1027</v>
      </c>
    </row>
    <row r="16266" spans="1:3">
      <c r="A16266" t="s">
        <v>16067</v>
      </c>
      <c r="B16266">
        <v>15</v>
      </c>
      <c r="C16266">
        <v>1027</v>
      </c>
    </row>
    <row r="16267" spans="1:3">
      <c r="A16267" t="s">
        <v>16068</v>
      </c>
      <c r="B16267">
        <v>44</v>
      </c>
      <c r="C16267">
        <v>1027</v>
      </c>
    </row>
    <row r="16268" spans="1:3">
      <c r="A16268" t="s">
        <v>16069</v>
      </c>
      <c r="B16268">
        <v>23</v>
      </c>
      <c r="C16268">
        <v>1027</v>
      </c>
    </row>
    <row r="16269" spans="1:3">
      <c r="A16269" t="s">
        <v>16070</v>
      </c>
      <c r="B16269">
        <v>20</v>
      </c>
      <c r="C16269">
        <v>1027</v>
      </c>
    </row>
    <row r="16270" spans="1:3">
      <c r="A16270" t="s">
        <v>16071</v>
      </c>
      <c r="B16270">
        <v>17</v>
      </c>
      <c r="C16270">
        <v>1027</v>
      </c>
    </row>
    <row r="16271" spans="1:3">
      <c r="A16271" t="s">
        <v>16072</v>
      </c>
      <c r="B16271">
        <v>25</v>
      </c>
      <c r="C16271">
        <v>1027</v>
      </c>
    </row>
    <row r="16272" spans="1:3">
      <c r="A16272" t="s">
        <v>16073</v>
      </c>
      <c r="B16272">
        <v>21</v>
      </c>
      <c r="C16272">
        <v>1394</v>
      </c>
    </row>
    <row r="16273" spans="1:3">
      <c r="A16273" t="s">
        <v>16074</v>
      </c>
      <c r="B16273">
        <v>27</v>
      </c>
      <c r="C16273">
        <v>1027</v>
      </c>
    </row>
    <row r="16274" spans="1:3">
      <c r="A16274" t="s">
        <v>16075</v>
      </c>
      <c r="B16274">
        <v>82</v>
      </c>
      <c r="C16274">
        <v>1027</v>
      </c>
    </row>
    <row r="16275" spans="1:3">
      <c r="A16275" t="s">
        <v>16076</v>
      </c>
      <c r="B16275">
        <v>48</v>
      </c>
      <c r="C16275">
        <v>1</v>
      </c>
    </row>
    <row r="16276" spans="1:3">
      <c r="A16276" t="s">
        <v>16077</v>
      </c>
      <c r="B16276">
        <v>14</v>
      </c>
      <c r="C16276">
        <v>1264</v>
      </c>
    </row>
    <row r="16277" spans="1:3">
      <c r="A16277" t="s">
        <v>16078</v>
      </c>
      <c r="B16277">
        <v>49</v>
      </c>
      <c r="C16277">
        <v>2401</v>
      </c>
    </row>
    <row r="16278" spans="1:3">
      <c r="A16278" t="s">
        <v>16079</v>
      </c>
      <c r="B16278">
        <v>70</v>
      </c>
      <c r="C16278">
        <v>3067</v>
      </c>
    </row>
    <row r="16279" spans="1:3">
      <c r="A16279" t="s">
        <v>16080</v>
      </c>
      <c r="B16279">
        <v>37</v>
      </c>
      <c r="C16279">
        <v>3067</v>
      </c>
    </row>
    <row r="16280" spans="1:3">
      <c r="A16280" t="s">
        <v>16081</v>
      </c>
      <c r="B16280">
        <v>54</v>
      </c>
      <c r="C16280">
        <v>3067</v>
      </c>
    </row>
    <row r="16281" spans="1:3">
      <c r="A16281" t="s">
        <v>16082</v>
      </c>
      <c r="B16281">
        <v>67</v>
      </c>
      <c r="C16281">
        <v>3067</v>
      </c>
    </row>
    <row r="16282" spans="1:3">
      <c r="A16282" t="s">
        <v>16083</v>
      </c>
      <c r="B16282">
        <v>50</v>
      </c>
      <c r="C16282">
        <v>3067</v>
      </c>
    </row>
    <row r="16283" spans="1:3">
      <c r="A16283" t="s">
        <v>16084</v>
      </c>
      <c r="B16283">
        <v>51</v>
      </c>
      <c r="C16283">
        <v>3067</v>
      </c>
    </row>
    <row r="16284" spans="1:3">
      <c r="A16284" t="s">
        <v>16085</v>
      </c>
      <c r="B16284">
        <v>44</v>
      </c>
      <c r="C16284">
        <v>3067</v>
      </c>
    </row>
    <row r="16285" spans="1:3">
      <c r="A16285" t="s">
        <v>16086</v>
      </c>
      <c r="B16285">
        <v>46</v>
      </c>
      <c r="C16285">
        <v>3067</v>
      </c>
    </row>
    <row r="16286" spans="1:3">
      <c r="A16286" t="s">
        <v>16087</v>
      </c>
      <c r="B16286">
        <v>67</v>
      </c>
      <c r="C16286">
        <v>3067</v>
      </c>
    </row>
    <row r="16287" spans="1:3">
      <c r="A16287" t="s">
        <v>16088</v>
      </c>
      <c r="B16287">
        <v>51</v>
      </c>
      <c r="C16287">
        <v>3067</v>
      </c>
    </row>
    <row r="16288" spans="1:3">
      <c r="A16288" t="s">
        <v>16089</v>
      </c>
      <c r="B16288">
        <v>49</v>
      </c>
      <c r="C16288">
        <v>3067</v>
      </c>
    </row>
    <row r="16289" spans="1:3">
      <c r="A16289" t="s">
        <v>16090</v>
      </c>
      <c r="B16289">
        <v>66</v>
      </c>
      <c r="C16289">
        <v>3067</v>
      </c>
    </row>
    <row r="16290" spans="1:3">
      <c r="A16290" t="s">
        <v>16091</v>
      </c>
      <c r="B16290">
        <v>26</v>
      </c>
      <c r="C16290">
        <v>3067</v>
      </c>
    </row>
    <row r="16291" spans="1:3">
      <c r="A16291" t="s">
        <v>16092</v>
      </c>
      <c r="B16291">
        <v>0</v>
      </c>
      <c r="C16291">
        <v>3067</v>
      </c>
    </row>
    <row r="16292" spans="1:3">
      <c r="A16292" t="s">
        <v>16093</v>
      </c>
      <c r="B16292">
        <v>26</v>
      </c>
      <c r="C16292">
        <v>3067</v>
      </c>
    </row>
    <row r="16293" spans="1:3">
      <c r="A16293" t="s">
        <v>16094</v>
      </c>
      <c r="B16293">
        <v>26</v>
      </c>
      <c r="C16293">
        <v>3067</v>
      </c>
    </row>
    <row r="16294" spans="1:3">
      <c r="A16294" t="s">
        <v>16095</v>
      </c>
      <c r="B16294">
        <v>0</v>
      </c>
      <c r="C16294">
        <v>3067</v>
      </c>
    </row>
    <row r="16295" spans="1:3">
      <c r="A16295" t="s">
        <v>16096</v>
      </c>
      <c r="B16295">
        <v>0</v>
      </c>
      <c r="C16295">
        <v>3067</v>
      </c>
    </row>
    <row r="16296" spans="1:3">
      <c r="A16296" t="s">
        <v>16097</v>
      </c>
      <c r="B16296">
        <v>0</v>
      </c>
      <c r="C16296">
        <v>3067</v>
      </c>
    </row>
    <row r="16297" spans="1:3">
      <c r="A16297" t="s">
        <v>16098</v>
      </c>
      <c r="B16297">
        <v>0</v>
      </c>
      <c r="C16297">
        <v>3067</v>
      </c>
    </row>
    <row r="16298" spans="1:3">
      <c r="A16298" t="s">
        <v>16099</v>
      </c>
      <c r="B16298">
        <v>0</v>
      </c>
      <c r="C16298">
        <v>3067</v>
      </c>
    </row>
    <row r="16299" spans="1:3">
      <c r="A16299" t="s">
        <v>16100</v>
      </c>
      <c r="B16299">
        <v>34</v>
      </c>
      <c r="C16299">
        <v>3067</v>
      </c>
    </row>
    <row r="16300" spans="1:3">
      <c r="A16300" t="s">
        <v>16101</v>
      </c>
      <c r="B16300">
        <v>0</v>
      </c>
      <c r="C16300">
        <v>3067</v>
      </c>
    </row>
    <row r="16301" spans="1:3">
      <c r="A16301" t="s">
        <v>16102</v>
      </c>
      <c r="B16301">
        <v>29</v>
      </c>
      <c r="C16301">
        <v>3067</v>
      </c>
    </row>
    <row r="16302" spans="1:3">
      <c r="A16302" t="s">
        <v>16103</v>
      </c>
      <c r="B16302">
        <v>61</v>
      </c>
      <c r="C16302">
        <v>3067</v>
      </c>
    </row>
    <row r="16303" spans="1:3">
      <c r="A16303" t="s">
        <v>16104</v>
      </c>
      <c r="B16303">
        <v>54</v>
      </c>
      <c r="C16303">
        <v>3067</v>
      </c>
    </row>
    <row r="16304" spans="1:3">
      <c r="A16304" t="s">
        <v>16105</v>
      </c>
      <c r="B16304">
        <v>46</v>
      </c>
      <c r="C16304">
        <v>3067</v>
      </c>
    </row>
    <row r="16305" spans="1:3">
      <c r="A16305" t="s">
        <v>16106</v>
      </c>
      <c r="B16305">
        <v>40</v>
      </c>
      <c r="C16305">
        <v>3067</v>
      </c>
    </row>
    <row r="16306" spans="1:3">
      <c r="A16306" t="s">
        <v>16107</v>
      </c>
      <c r="B16306">
        <v>55</v>
      </c>
      <c r="C16306">
        <v>3067</v>
      </c>
    </row>
    <row r="16307" spans="1:3">
      <c r="A16307" t="s">
        <v>16108</v>
      </c>
      <c r="B16307">
        <v>48</v>
      </c>
      <c r="C16307">
        <v>3067</v>
      </c>
    </row>
    <row r="16308" spans="1:3">
      <c r="A16308" t="s">
        <v>16109</v>
      </c>
      <c r="B16308">
        <v>0</v>
      </c>
      <c r="C16308">
        <v>3067</v>
      </c>
    </row>
    <row r="16309" spans="1:3">
      <c r="A16309" t="s">
        <v>16110</v>
      </c>
      <c r="B16309">
        <v>51</v>
      </c>
      <c r="C16309">
        <v>3067</v>
      </c>
    </row>
    <row r="16310" spans="1:3">
      <c r="A16310" t="s">
        <v>16111</v>
      </c>
      <c r="B16310">
        <v>40</v>
      </c>
      <c r="C16310">
        <v>3067</v>
      </c>
    </row>
    <row r="16311" spans="1:3">
      <c r="A16311" t="s">
        <v>16112</v>
      </c>
      <c r="B16311">
        <v>40</v>
      </c>
      <c r="C16311">
        <v>3067</v>
      </c>
    </row>
    <row r="16312" spans="1:3">
      <c r="A16312" t="s">
        <v>16113</v>
      </c>
      <c r="B16312">
        <v>47</v>
      </c>
      <c r="C16312">
        <v>3067</v>
      </c>
    </row>
    <row r="16313" spans="1:3">
      <c r="A16313" t="s">
        <v>16114</v>
      </c>
      <c r="B16313">
        <v>17</v>
      </c>
      <c r="C16313">
        <v>3067</v>
      </c>
    </row>
    <row r="16314" spans="1:3">
      <c r="A16314" t="s">
        <v>16115</v>
      </c>
      <c r="B16314">
        <v>47</v>
      </c>
      <c r="C16314">
        <v>3067</v>
      </c>
    </row>
    <row r="16315" spans="1:3">
      <c r="A16315" t="s">
        <v>16116</v>
      </c>
      <c r="B16315">
        <v>40</v>
      </c>
      <c r="C16315">
        <v>3067</v>
      </c>
    </row>
    <row r="16316" spans="1:3">
      <c r="A16316" t="s">
        <v>16117</v>
      </c>
      <c r="B16316">
        <v>71</v>
      </c>
      <c r="C16316">
        <v>3067</v>
      </c>
    </row>
    <row r="16317" spans="1:3">
      <c r="A16317" t="s">
        <v>16118</v>
      </c>
      <c r="B16317">
        <v>70</v>
      </c>
      <c r="C16317">
        <v>3067</v>
      </c>
    </row>
    <row r="16318" spans="1:3">
      <c r="A16318" t="s">
        <v>16119</v>
      </c>
      <c r="B16318">
        <v>17</v>
      </c>
      <c r="C16318">
        <v>3067</v>
      </c>
    </row>
    <row r="16319" spans="1:3">
      <c r="A16319" t="s">
        <v>16120</v>
      </c>
      <c r="B16319">
        <v>28</v>
      </c>
      <c r="C16319">
        <v>3067</v>
      </c>
    </row>
    <row r="16320" spans="1:3">
      <c r="A16320" t="s">
        <v>16121</v>
      </c>
      <c r="B16320">
        <v>47</v>
      </c>
      <c r="C16320">
        <v>3067</v>
      </c>
    </row>
    <row r="16321" spans="1:3">
      <c r="A16321" t="s">
        <v>16122</v>
      </c>
      <c r="B16321">
        <v>48</v>
      </c>
      <c r="C16321">
        <v>3067</v>
      </c>
    </row>
    <row r="16322" spans="1:3">
      <c r="A16322" t="s">
        <v>16123</v>
      </c>
      <c r="B16322">
        <v>61</v>
      </c>
      <c r="C16322">
        <v>3067</v>
      </c>
    </row>
    <row r="16323" spans="1:3">
      <c r="A16323" t="s">
        <v>16124</v>
      </c>
      <c r="B16323">
        <v>38</v>
      </c>
      <c r="C16323">
        <v>3067</v>
      </c>
    </row>
    <row r="16324" spans="1:3">
      <c r="A16324" t="s">
        <v>16125</v>
      </c>
      <c r="B16324">
        <v>61</v>
      </c>
      <c r="C16324">
        <v>3067</v>
      </c>
    </row>
    <row r="16325" spans="1:3">
      <c r="A16325" t="s">
        <v>16126</v>
      </c>
      <c r="B16325">
        <v>47</v>
      </c>
      <c r="C16325">
        <v>3067</v>
      </c>
    </row>
    <row r="16326" spans="1:3">
      <c r="A16326" t="s">
        <v>16127</v>
      </c>
      <c r="B16326">
        <v>47</v>
      </c>
      <c r="C16326">
        <v>3067</v>
      </c>
    </row>
    <row r="16327" spans="1:3">
      <c r="A16327" t="s">
        <v>16128</v>
      </c>
      <c r="B16327">
        <v>47</v>
      </c>
      <c r="C16327">
        <v>3067</v>
      </c>
    </row>
    <row r="16328" spans="1:3">
      <c r="A16328" t="s">
        <v>16129</v>
      </c>
      <c r="B16328">
        <v>0</v>
      </c>
      <c r="C16328">
        <v>3067</v>
      </c>
    </row>
    <row r="16329" spans="1:3">
      <c r="A16329" t="s">
        <v>16130</v>
      </c>
      <c r="B16329">
        <v>0</v>
      </c>
      <c r="C16329">
        <v>3067</v>
      </c>
    </row>
    <row r="16330" spans="1:3">
      <c r="A16330" t="s">
        <v>16131</v>
      </c>
      <c r="B16330">
        <v>0</v>
      </c>
      <c r="C16330">
        <v>3067</v>
      </c>
    </row>
    <row r="16331" spans="1:3">
      <c r="A16331" t="s">
        <v>16132</v>
      </c>
      <c r="B16331">
        <v>47</v>
      </c>
      <c r="C16331">
        <v>3067</v>
      </c>
    </row>
    <row r="16332" spans="1:3">
      <c r="A16332" t="s">
        <v>16133</v>
      </c>
      <c r="B16332">
        <v>0</v>
      </c>
      <c r="C16332">
        <v>3067</v>
      </c>
    </row>
    <row r="16333" spans="1:3">
      <c r="A16333" t="s">
        <v>16134</v>
      </c>
      <c r="B16333">
        <v>28</v>
      </c>
      <c r="C16333">
        <v>3067</v>
      </c>
    </row>
    <row r="16334" spans="1:3">
      <c r="A16334" t="s">
        <v>16135</v>
      </c>
      <c r="B16334">
        <v>47</v>
      </c>
      <c r="C16334">
        <v>3067</v>
      </c>
    </row>
    <row r="16335" spans="1:3">
      <c r="A16335" t="s">
        <v>16136</v>
      </c>
      <c r="B16335">
        <v>47</v>
      </c>
      <c r="C16335">
        <v>3067</v>
      </c>
    </row>
    <row r="16336" spans="1:3">
      <c r="A16336" t="s">
        <v>16137</v>
      </c>
      <c r="B16336">
        <v>0</v>
      </c>
      <c r="C16336">
        <v>3067</v>
      </c>
    </row>
    <row r="16337" spans="1:3">
      <c r="A16337" t="s">
        <v>16138</v>
      </c>
      <c r="B16337">
        <v>62</v>
      </c>
      <c r="C16337">
        <v>3067</v>
      </c>
    </row>
    <row r="16338" spans="1:3">
      <c r="A16338" t="s">
        <v>16139</v>
      </c>
      <c r="B16338">
        <v>48</v>
      </c>
      <c r="C16338">
        <v>3067</v>
      </c>
    </row>
    <row r="16339" spans="1:3">
      <c r="A16339" t="s">
        <v>16140</v>
      </c>
      <c r="B16339">
        <v>53</v>
      </c>
      <c r="C16339">
        <v>3067</v>
      </c>
    </row>
    <row r="16340" spans="1:3">
      <c r="A16340" t="s">
        <v>16141</v>
      </c>
      <c r="B16340">
        <v>56</v>
      </c>
      <c r="C16340">
        <v>3067</v>
      </c>
    </row>
    <row r="16341" spans="1:3">
      <c r="A16341" t="s">
        <v>16142</v>
      </c>
      <c r="B16341">
        <v>41</v>
      </c>
      <c r="C16341">
        <v>3067</v>
      </c>
    </row>
    <row r="16342" spans="1:3">
      <c r="A16342" t="s">
        <v>16143</v>
      </c>
      <c r="B16342">
        <v>41</v>
      </c>
      <c r="C16342">
        <v>3067</v>
      </c>
    </row>
    <row r="16343" spans="1:3">
      <c r="A16343" t="s">
        <v>16144</v>
      </c>
      <c r="B16343">
        <v>56</v>
      </c>
      <c r="C16343">
        <v>3067</v>
      </c>
    </row>
    <row r="16344" spans="1:3">
      <c r="A16344" t="s">
        <v>16145</v>
      </c>
      <c r="B16344">
        <v>34</v>
      </c>
      <c r="C16344">
        <v>3067</v>
      </c>
    </row>
    <row r="16345" spans="1:3">
      <c r="A16345" t="s">
        <v>16146</v>
      </c>
      <c r="B16345">
        <v>35</v>
      </c>
      <c r="C16345">
        <v>3067</v>
      </c>
    </row>
    <row r="16346" spans="1:3">
      <c r="A16346" t="s">
        <v>16147</v>
      </c>
      <c r="B16346">
        <v>48</v>
      </c>
      <c r="C16346">
        <v>3067</v>
      </c>
    </row>
    <row r="16347" spans="1:3">
      <c r="A16347" t="s">
        <v>16148</v>
      </c>
      <c r="B16347">
        <v>64</v>
      </c>
      <c r="C16347">
        <v>3067</v>
      </c>
    </row>
    <row r="16348" spans="1:3">
      <c r="A16348" t="s">
        <v>16149</v>
      </c>
      <c r="B16348">
        <v>46</v>
      </c>
      <c r="C16348">
        <v>3067</v>
      </c>
    </row>
    <row r="16349" spans="1:3">
      <c r="A16349" t="s">
        <v>16150</v>
      </c>
      <c r="B16349">
        <v>46</v>
      </c>
      <c r="C16349">
        <v>3067</v>
      </c>
    </row>
    <row r="16350" spans="1:3">
      <c r="A16350" t="s">
        <v>16151</v>
      </c>
      <c r="B16350">
        <v>23</v>
      </c>
      <c r="C16350">
        <v>3067</v>
      </c>
    </row>
    <row r="16351" spans="1:3">
      <c r="A16351" t="s">
        <v>16152</v>
      </c>
      <c r="B16351">
        <v>21</v>
      </c>
      <c r="C16351">
        <v>3067</v>
      </c>
    </row>
    <row r="16352" spans="1:3">
      <c r="A16352" t="s">
        <v>16153</v>
      </c>
      <c r="B16352">
        <v>26</v>
      </c>
      <c r="C16352">
        <v>3067</v>
      </c>
    </row>
    <row r="16353" spans="1:3">
      <c r="A16353" t="s">
        <v>16154</v>
      </c>
      <c r="B16353">
        <v>0</v>
      </c>
      <c r="C16353">
        <v>1387</v>
      </c>
    </row>
    <row r="16354" spans="1:3">
      <c r="A16354" t="s">
        <v>16155</v>
      </c>
      <c r="B16354">
        <v>0</v>
      </c>
      <c r="C16354">
        <v>422</v>
      </c>
    </row>
    <row r="16355" spans="1:3">
      <c r="A16355" t="s">
        <v>16156</v>
      </c>
      <c r="B16355">
        <v>0</v>
      </c>
      <c r="C16355">
        <v>1847</v>
      </c>
    </row>
    <row r="16356" spans="1:3">
      <c r="A16356" t="s">
        <v>16157</v>
      </c>
      <c r="B16356">
        <v>1</v>
      </c>
      <c r="C16356">
        <v>502</v>
      </c>
    </row>
    <row r="16357" spans="1:3">
      <c r="A16357" t="s">
        <v>16158</v>
      </c>
      <c r="B16357">
        <v>0</v>
      </c>
      <c r="C16357">
        <v>1443</v>
      </c>
    </row>
    <row r="16358" spans="1:3">
      <c r="A16358" t="s">
        <v>16159</v>
      </c>
      <c r="B16358">
        <v>0</v>
      </c>
      <c r="C16358">
        <v>1914</v>
      </c>
    </row>
    <row r="16359" spans="1:3">
      <c r="A16359" t="s">
        <v>16160</v>
      </c>
      <c r="B16359">
        <v>17</v>
      </c>
      <c r="C16359">
        <v>1234</v>
      </c>
    </row>
    <row r="16360" spans="1:3">
      <c r="A16360" t="s">
        <v>16161</v>
      </c>
      <c r="B16360">
        <v>0</v>
      </c>
      <c r="C16360">
        <v>1443</v>
      </c>
    </row>
    <row r="16361" spans="1:3">
      <c r="A16361" t="s">
        <v>16162</v>
      </c>
      <c r="B16361">
        <v>125</v>
      </c>
      <c r="C16361">
        <v>569</v>
      </c>
    </row>
    <row r="16362" spans="1:3">
      <c r="A16362" t="s">
        <v>16163</v>
      </c>
      <c r="B16362">
        <v>36</v>
      </c>
      <c r="C16362">
        <v>560</v>
      </c>
    </row>
    <row r="16363" spans="1:3">
      <c r="A16363" t="s">
        <v>16164</v>
      </c>
      <c r="B16363">
        <v>23</v>
      </c>
      <c r="C16363">
        <v>1059</v>
      </c>
    </row>
    <row r="16364" spans="1:3">
      <c r="A16364" t="s">
        <v>16165</v>
      </c>
      <c r="B16364">
        <v>23</v>
      </c>
      <c r="C16364">
        <v>1059</v>
      </c>
    </row>
    <row r="16365" spans="1:3">
      <c r="A16365" t="s">
        <v>16166</v>
      </c>
      <c r="B16365">
        <v>17</v>
      </c>
      <c r="C16365">
        <v>1059</v>
      </c>
    </row>
    <row r="16366" spans="1:3">
      <c r="A16366" t="s">
        <v>16167</v>
      </c>
      <c r="B16366">
        <v>19</v>
      </c>
      <c r="C16366">
        <v>1059</v>
      </c>
    </row>
    <row r="16367" spans="1:3">
      <c r="A16367" t="s">
        <v>16168</v>
      </c>
      <c r="B16367">
        <v>43</v>
      </c>
      <c r="C16367">
        <v>1059</v>
      </c>
    </row>
    <row r="16368" spans="1:3">
      <c r="A16368" t="s">
        <v>16169</v>
      </c>
      <c r="B16368">
        <v>63</v>
      </c>
      <c r="C16368">
        <v>3639</v>
      </c>
    </row>
    <row r="16369" spans="1:3">
      <c r="A16369" t="s">
        <v>16170</v>
      </c>
      <c r="B16369">
        <v>15</v>
      </c>
      <c r="C16369">
        <v>1917</v>
      </c>
    </row>
    <row r="16370" spans="1:3">
      <c r="A16370" t="s">
        <v>16171</v>
      </c>
      <c r="B16370">
        <v>19</v>
      </c>
      <c r="C16370">
        <v>1234</v>
      </c>
    </row>
    <row r="16371" spans="1:3">
      <c r="A16371" t="s">
        <v>16172</v>
      </c>
      <c r="B16371">
        <v>18</v>
      </c>
      <c r="C16371">
        <v>1234</v>
      </c>
    </row>
    <row r="16372" spans="1:3">
      <c r="A16372" t="s">
        <v>16173</v>
      </c>
      <c r="B16372">
        <v>0</v>
      </c>
      <c r="C16372">
        <v>1394</v>
      </c>
    </row>
    <row r="16373" spans="1:3">
      <c r="A16373" t="s">
        <v>16174</v>
      </c>
      <c r="B16373">
        <v>26</v>
      </c>
      <c r="C16373">
        <v>1059</v>
      </c>
    </row>
    <row r="16374" spans="1:3">
      <c r="A16374" t="s">
        <v>16175</v>
      </c>
      <c r="B16374">
        <v>15</v>
      </c>
      <c r="C16374">
        <v>1059</v>
      </c>
    </row>
    <row r="16375" spans="1:3">
      <c r="A16375" t="s">
        <v>16176</v>
      </c>
      <c r="B16375">
        <v>0</v>
      </c>
      <c r="C16375">
        <v>1059</v>
      </c>
    </row>
    <row r="16376" spans="1:3">
      <c r="A16376" t="s">
        <v>16177</v>
      </c>
      <c r="B16376">
        <v>0</v>
      </c>
      <c r="C16376">
        <v>1059</v>
      </c>
    </row>
    <row r="16377" spans="1:3">
      <c r="A16377" t="s">
        <v>16178</v>
      </c>
      <c r="B16377">
        <v>0</v>
      </c>
      <c r="C16377">
        <v>1059</v>
      </c>
    </row>
    <row r="16378" spans="1:3">
      <c r="A16378" t="s">
        <v>16179</v>
      </c>
      <c r="B16378">
        <v>23</v>
      </c>
      <c r="C16378">
        <v>1443</v>
      </c>
    </row>
    <row r="16379" spans="1:3">
      <c r="A16379" t="s">
        <v>16180</v>
      </c>
      <c r="B16379">
        <v>23</v>
      </c>
      <c r="C16379">
        <v>1443</v>
      </c>
    </row>
    <row r="16380" spans="1:3">
      <c r="A16380" t="s">
        <v>16181</v>
      </c>
      <c r="B16380">
        <v>15</v>
      </c>
      <c r="C16380">
        <v>1443</v>
      </c>
    </row>
    <row r="16381" spans="1:3">
      <c r="A16381" t="s">
        <v>16182</v>
      </c>
      <c r="B16381">
        <v>17</v>
      </c>
      <c r="C16381">
        <v>1443</v>
      </c>
    </row>
    <row r="16382" spans="1:3">
      <c r="A16382" t="s">
        <v>16183</v>
      </c>
      <c r="B16382">
        <v>20</v>
      </c>
      <c r="C16382">
        <v>1443</v>
      </c>
    </row>
    <row r="16383" spans="1:3">
      <c r="A16383" t="s">
        <v>16184</v>
      </c>
      <c r="B16383">
        <v>26</v>
      </c>
      <c r="C16383">
        <v>1443</v>
      </c>
    </row>
    <row r="16384" spans="1:3">
      <c r="A16384" t="s">
        <v>16185</v>
      </c>
      <c r="B16384">
        <v>20</v>
      </c>
      <c r="C16384">
        <v>1443</v>
      </c>
    </row>
    <row r="16385" spans="1:3">
      <c r="A16385" t="s">
        <v>16186</v>
      </c>
      <c r="B16385">
        <v>17</v>
      </c>
      <c r="C16385">
        <v>1443</v>
      </c>
    </row>
    <row r="16386" spans="1:3">
      <c r="A16386" t="s">
        <v>16187</v>
      </c>
      <c r="B16386">
        <v>16</v>
      </c>
      <c r="C16386">
        <v>1443</v>
      </c>
    </row>
    <row r="16387" spans="1:3">
      <c r="A16387" t="s">
        <v>16188</v>
      </c>
      <c r="B16387">
        <v>16</v>
      </c>
      <c r="C16387">
        <v>1443</v>
      </c>
    </row>
    <row r="16388" spans="1:3">
      <c r="A16388" t="s">
        <v>16189</v>
      </c>
      <c r="B16388">
        <v>14</v>
      </c>
      <c r="C16388">
        <v>1443</v>
      </c>
    </row>
    <row r="16389" spans="1:3">
      <c r="A16389" t="s">
        <v>16190</v>
      </c>
      <c r="B16389">
        <v>0</v>
      </c>
      <c r="C16389">
        <v>1443</v>
      </c>
    </row>
    <row r="16390" spans="1:3">
      <c r="A16390" t="s">
        <v>16191</v>
      </c>
      <c r="B16390">
        <v>24</v>
      </c>
      <c r="C16390">
        <v>1443</v>
      </c>
    </row>
    <row r="16391" spans="1:3">
      <c r="A16391" t="s">
        <v>16192</v>
      </c>
      <c r="B16391">
        <v>0</v>
      </c>
      <c r="C16391">
        <v>1443</v>
      </c>
    </row>
    <row r="16392" spans="1:3">
      <c r="A16392" t="s">
        <v>16193</v>
      </c>
      <c r="B16392">
        <v>0</v>
      </c>
      <c r="C16392">
        <v>1443</v>
      </c>
    </row>
    <row r="16393" spans="1:3">
      <c r="A16393" t="s">
        <v>16194</v>
      </c>
      <c r="B16393">
        <v>16</v>
      </c>
      <c r="C16393">
        <v>1443</v>
      </c>
    </row>
    <row r="16394" spans="1:3">
      <c r="A16394" t="s">
        <v>16195</v>
      </c>
      <c r="B16394">
        <v>14</v>
      </c>
      <c r="C16394">
        <v>1443</v>
      </c>
    </row>
    <row r="16395" spans="1:3">
      <c r="A16395" t="s">
        <v>16196</v>
      </c>
      <c r="B16395">
        <v>26</v>
      </c>
      <c r="C16395">
        <v>1443</v>
      </c>
    </row>
    <row r="16396" spans="1:3">
      <c r="A16396" t="s">
        <v>16197</v>
      </c>
      <c r="B16396">
        <v>12</v>
      </c>
      <c r="C16396">
        <v>1443</v>
      </c>
    </row>
    <row r="16397" spans="1:3">
      <c r="A16397" t="s">
        <v>16198</v>
      </c>
      <c r="B16397">
        <v>0</v>
      </c>
      <c r="C16397">
        <v>1443</v>
      </c>
    </row>
    <row r="16398" spans="1:3">
      <c r="A16398" t="s">
        <v>16199</v>
      </c>
      <c r="B16398">
        <v>11</v>
      </c>
      <c r="C16398">
        <v>1443</v>
      </c>
    </row>
    <row r="16399" spans="1:3">
      <c r="A16399" t="s">
        <v>16200</v>
      </c>
      <c r="B16399">
        <v>16</v>
      </c>
      <c r="C16399">
        <v>1443</v>
      </c>
    </row>
    <row r="16400" spans="1:3">
      <c r="A16400" t="s">
        <v>16201</v>
      </c>
      <c r="B16400">
        <v>12</v>
      </c>
      <c r="C16400">
        <v>1443</v>
      </c>
    </row>
    <row r="16401" spans="1:3">
      <c r="A16401" t="s">
        <v>16202</v>
      </c>
      <c r="B16401">
        <v>4</v>
      </c>
      <c r="C16401">
        <v>1443</v>
      </c>
    </row>
    <row r="16402" spans="1:3">
      <c r="A16402" t="s">
        <v>16203</v>
      </c>
      <c r="B16402">
        <v>0</v>
      </c>
      <c r="C16402">
        <v>1394</v>
      </c>
    </row>
    <row r="16403" spans="1:3">
      <c r="A16403" t="s">
        <v>16204</v>
      </c>
      <c r="B16403">
        <v>2</v>
      </c>
      <c r="C16403">
        <v>502</v>
      </c>
    </row>
    <row r="16404" spans="1:3">
      <c r="A16404" t="s">
        <v>16205</v>
      </c>
      <c r="B16404">
        <v>2</v>
      </c>
      <c r="C16404">
        <v>502</v>
      </c>
    </row>
    <row r="16405" spans="1:3">
      <c r="A16405" t="s">
        <v>16206</v>
      </c>
      <c r="B16405">
        <v>0</v>
      </c>
      <c r="C16405">
        <v>1394</v>
      </c>
    </row>
    <row r="16406" spans="1:3">
      <c r="A16406" t="s">
        <v>16207</v>
      </c>
      <c r="B16406">
        <v>0</v>
      </c>
      <c r="C16406">
        <v>1394</v>
      </c>
    </row>
    <row r="16407" spans="1:3">
      <c r="A16407" t="s">
        <v>16208</v>
      </c>
      <c r="B16407">
        <v>24</v>
      </c>
      <c r="C16407">
        <v>1443</v>
      </c>
    </row>
    <row r="16408" spans="1:3">
      <c r="A16408" t="s">
        <v>16209</v>
      </c>
      <c r="B16408">
        <v>0</v>
      </c>
      <c r="C16408">
        <v>1234</v>
      </c>
    </row>
    <row r="16409" spans="1:3">
      <c r="A16409" t="s">
        <v>16210</v>
      </c>
      <c r="B16409">
        <v>11</v>
      </c>
      <c r="C16409">
        <v>1443</v>
      </c>
    </row>
    <row r="16410" spans="1:3">
      <c r="A16410" t="s">
        <v>16211</v>
      </c>
      <c r="B16410">
        <v>9</v>
      </c>
      <c r="C16410">
        <v>502</v>
      </c>
    </row>
    <row r="16411" spans="1:3">
      <c r="A16411" t="s">
        <v>16212</v>
      </c>
      <c r="B16411">
        <v>22</v>
      </c>
      <c r="C16411">
        <v>1443</v>
      </c>
    </row>
    <row r="16412" spans="1:3">
      <c r="A16412" t="s">
        <v>16213</v>
      </c>
      <c r="B16412">
        <v>2</v>
      </c>
      <c r="C16412">
        <v>502</v>
      </c>
    </row>
    <row r="16413" spans="1:3">
      <c r="A16413" t="s">
        <v>16214</v>
      </c>
      <c r="B16413">
        <v>2</v>
      </c>
      <c r="C16413">
        <v>502</v>
      </c>
    </row>
    <row r="16414" spans="1:3">
      <c r="A16414" t="s">
        <v>16215</v>
      </c>
      <c r="B16414">
        <v>40</v>
      </c>
      <c r="C16414">
        <v>1262</v>
      </c>
    </row>
    <row r="16415" spans="1:3">
      <c r="A16415" t="s">
        <v>16216</v>
      </c>
      <c r="B16415">
        <v>37</v>
      </c>
      <c r="C16415">
        <v>1262</v>
      </c>
    </row>
    <row r="16416" spans="1:3">
      <c r="A16416" t="s">
        <v>16217</v>
      </c>
      <c r="B16416">
        <v>0</v>
      </c>
      <c r="C16416">
        <v>1262</v>
      </c>
    </row>
    <row r="16417" spans="1:3">
      <c r="A16417" t="s">
        <v>16218</v>
      </c>
      <c r="B16417">
        <v>17</v>
      </c>
      <c r="C16417">
        <v>1443</v>
      </c>
    </row>
    <row r="16418" spans="1:3">
      <c r="A16418" t="s">
        <v>16219</v>
      </c>
      <c r="B16418">
        <v>13</v>
      </c>
      <c r="C16418">
        <v>1443</v>
      </c>
    </row>
    <row r="16419" spans="1:3">
      <c r="A16419" t="s">
        <v>16220</v>
      </c>
      <c r="B16419">
        <v>10</v>
      </c>
      <c r="C16419">
        <v>502</v>
      </c>
    </row>
    <row r="16420" spans="1:3">
      <c r="A16420" t="s">
        <v>16221</v>
      </c>
      <c r="B16420">
        <v>62</v>
      </c>
      <c r="C16420">
        <v>762</v>
      </c>
    </row>
    <row r="16421" spans="1:3">
      <c r="A16421" t="s">
        <v>16222</v>
      </c>
      <c r="B16421">
        <v>0</v>
      </c>
      <c r="C16421">
        <v>2319</v>
      </c>
    </row>
    <row r="16422" spans="1:3">
      <c r="A16422" t="s">
        <v>16223</v>
      </c>
      <c r="B16422">
        <v>3</v>
      </c>
      <c r="C16422">
        <v>502</v>
      </c>
    </row>
    <row r="16423" spans="1:3">
      <c r="A16423" t="s">
        <v>16224</v>
      </c>
      <c r="B16423">
        <v>4</v>
      </c>
      <c r="C16423">
        <v>165</v>
      </c>
    </row>
    <row r="16424" spans="1:3">
      <c r="A16424" t="s">
        <v>16225</v>
      </c>
      <c r="B16424">
        <v>4</v>
      </c>
      <c r="C16424">
        <v>165</v>
      </c>
    </row>
    <row r="16425" spans="1:3">
      <c r="A16425" t="s">
        <v>16226</v>
      </c>
      <c r="B16425">
        <v>7</v>
      </c>
      <c r="C16425">
        <v>165</v>
      </c>
    </row>
    <row r="16426" spans="1:3">
      <c r="A16426" t="s">
        <v>16227</v>
      </c>
      <c r="B16426">
        <v>0</v>
      </c>
      <c r="C16426">
        <v>165</v>
      </c>
    </row>
    <row r="16427" spans="1:3">
      <c r="A16427" t="s">
        <v>16228</v>
      </c>
      <c r="B16427">
        <v>0</v>
      </c>
      <c r="C16427">
        <v>165</v>
      </c>
    </row>
    <row r="16428" spans="1:3">
      <c r="A16428" t="s">
        <v>16229</v>
      </c>
      <c r="B16428">
        <v>0</v>
      </c>
      <c r="C16428">
        <v>165</v>
      </c>
    </row>
    <row r="16429" spans="1:3">
      <c r="A16429" t="s">
        <v>16230</v>
      </c>
      <c r="B16429">
        <v>4</v>
      </c>
      <c r="C16429">
        <v>165</v>
      </c>
    </row>
    <row r="16430" spans="1:3">
      <c r="A16430" t="s">
        <v>16231</v>
      </c>
      <c r="B16430">
        <v>7</v>
      </c>
      <c r="C16430">
        <v>165</v>
      </c>
    </row>
    <row r="16431" spans="1:3">
      <c r="A16431" t="s">
        <v>16232</v>
      </c>
      <c r="B16431">
        <v>0</v>
      </c>
      <c r="C16431">
        <v>165</v>
      </c>
    </row>
    <row r="16432" spans="1:3">
      <c r="A16432" t="s">
        <v>16233</v>
      </c>
      <c r="B16432">
        <v>0</v>
      </c>
      <c r="C16432">
        <v>165</v>
      </c>
    </row>
    <row r="16433" spans="1:3">
      <c r="A16433" t="s">
        <v>16234</v>
      </c>
      <c r="B16433">
        <v>1</v>
      </c>
      <c r="C16433">
        <v>502</v>
      </c>
    </row>
    <row r="16434" spans="1:3">
      <c r="A16434" t="s">
        <v>16235</v>
      </c>
      <c r="B16434">
        <v>0</v>
      </c>
      <c r="C16434">
        <v>1059</v>
      </c>
    </row>
    <row r="16435" spans="1:3">
      <c r="A16435" t="s">
        <v>16236</v>
      </c>
      <c r="B16435">
        <v>0</v>
      </c>
      <c r="C16435">
        <v>1914</v>
      </c>
    </row>
    <row r="16436" spans="1:3">
      <c r="A16436" t="s">
        <v>16237</v>
      </c>
      <c r="B16436">
        <v>26</v>
      </c>
      <c r="C16436">
        <v>762</v>
      </c>
    </row>
    <row r="16437" spans="1:3">
      <c r="A16437" t="s">
        <v>16238</v>
      </c>
      <c r="B16437">
        <v>60</v>
      </c>
      <c r="C16437">
        <v>762</v>
      </c>
    </row>
    <row r="16438" spans="1:3">
      <c r="A16438" t="s">
        <v>16239</v>
      </c>
      <c r="B16438">
        <v>21</v>
      </c>
      <c r="C16438">
        <v>0</v>
      </c>
    </row>
    <row r="16439" spans="1:3">
      <c r="A16439" t="s">
        <v>16240</v>
      </c>
      <c r="B16439">
        <v>0</v>
      </c>
      <c r="C16439">
        <v>0</v>
      </c>
    </row>
    <row r="16440" spans="1:3">
      <c r="A16440" t="s">
        <v>16241</v>
      </c>
      <c r="B16440">
        <v>0</v>
      </c>
      <c r="C16440">
        <v>1929</v>
      </c>
    </row>
    <row r="16441" spans="1:3">
      <c r="A16441" t="s">
        <v>16242</v>
      </c>
      <c r="B16441">
        <v>28</v>
      </c>
      <c r="C16441">
        <v>1929</v>
      </c>
    </row>
    <row r="16442" spans="1:3">
      <c r="A16442" t="s">
        <v>16243</v>
      </c>
      <c r="B16442">
        <v>13</v>
      </c>
      <c r="C16442">
        <v>1234</v>
      </c>
    </row>
    <row r="16443" spans="1:3">
      <c r="A16443" t="s">
        <v>16244</v>
      </c>
      <c r="B16443">
        <v>0</v>
      </c>
      <c r="C16443">
        <v>771</v>
      </c>
    </row>
    <row r="16444" spans="1:3">
      <c r="A16444" t="s">
        <v>16245</v>
      </c>
      <c r="B16444">
        <v>11</v>
      </c>
      <c r="C16444">
        <v>1623</v>
      </c>
    </row>
    <row r="16445" spans="1:3">
      <c r="A16445" t="s">
        <v>16246</v>
      </c>
      <c r="B16445">
        <v>24</v>
      </c>
      <c r="C16445">
        <v>1443</v>
      </c>
    </row>
    <row r="16446" spans="1:3">
      <c r="A16446" t="s">
        <v>16247</v>
      </c>
      <c r="B16446">
        <v>52</v>
      </c>
      <c r="C16446">
        <v>762</v>
      </c>
    </row>
    <row r="16447" spans="1:3">
      <c r="A16447" t="s">
        <v>16248</v>
      </c>
      <c r="B16447">
        <v>63</v>
      </c>
      <c r="C16447">
        <v>762</v>
      </c>
    </row>
    <row r="16448" spans="1:3">
      <c r="A16448" t="s">
        <v>16249</v>
      </c>
      <c r="B16448">
        <v>16</v>
      </c>
      <c r="C16448">
        <v>1443</v>
      </c>
    </row>
    <row r="16449" spans="1:3">
      <c r="A16449" t="s">
        <v>16250</v>
      </c>
      <c r="B16449">
        <v>32</v>
      </c>
      <c r="C16449">
        <v>1443</v>
      </c>
    </row>
    <row r="16450" spans="1:3">
      <c r="A16450" t="s">
        <v>16251</v>
      </c>
      <c r="B16450">
        <v>1</v>
      </c>
      <c r="C16450">
        <v>1443</v>
      </c>
    </row>
    <row r="16451" spans="1:3">
      <c r="A16451" t="s">
        <v>16252</v>
      </c>
      <c r="B16451">
        <v>35</v>
      </c>
      <c r="C16451">
        <v>1443</v>
      </c>
    </row>
    <row r="16452" spans="1:3">
      <c r="A16452" t="s">
        <v>16253</v>
      </c>
      <c r="B16452">
        <v>0</v>
      </c>
      <c r="C16452">
        <v>1443</v>
      </c>
    </row>
    <row r="16453" spans="1:3">
      <c r="A16453" t="s">
        <v>16254</v>
      </c>
      <c r="B16453">
        <v>14</v>
      </c>
      <c r="C16453">
        <v>1443</v>
      </c>
    </row>
    <row r="16454" spans="1:3">
      <c r="A16454" t="s">
        <v>16255</v>
      </c>
      <c r="B16454">
        <v>1</v>
      </c>
      <c r="C16454">
        <v>1443</v>
      </c>
    </row>
    <row r="16455" spans="1:3">
      <c r="A16455" t="s">
        <v>16256</v>
      </c>
      <c r="B16455">
        <v>14</v>
      </c>
      <c r="C16455">
        <v>1443</v>
      </c>
    </row>
    <row r="16456" spans="1:3">
      <c r="A16456" t="s">
        <v>16257</v>
      </c>
      <c r="B16456">
        <v>32</v>
      </c>
      <c r="C16456">
        <v>450</v>
      </c>
    </row>
    <row r="16457" spans="1:3">
      <c r="A16457" t="s">
        <v>16258</v>
      </c>
      <c r="B16457">
        <v>0</v>
      </c>
      <c r="C16457">
        <v>930</v>
      </c>
    </row>
    <row r="16458" spans="1:3">
      <c r="A16458" t="s">
        <v>16259</v>
      </c>
      <c r="B16458">
        <v>0</v>
      </c>
      <c r="C16458">
        <v>930</v>
      </c>
    </row>
    <row r="16459" spans="1:3">
      <c r="A16459" t="s">
        <v>16260</v>
      </c>
      <c r="B16459">
        <v>0</v>
      </c>
      <c r="C16459">
        <v>930</v>
      </c>
    </row>
    <row r="16460" spans="1:3">
      <c r="A16460" t="s">
        <v>16261</v>
      </c>
      <c r="B16460">
        <v>40</v>
      </c>
      <c r="C16460">
        <v>1443</v>
      </c>
    </row>
    <row r="16461" spans="1:3">
      <c r="A16461" t="s">
        <v>16262</v>
      </c>
      <c r="B16461">
        <v>0</v>
      </c>
      <c r="C16461">
        <v>1443</v>
      </c>
    </row>
    <row r="16462" spans="1:3">
      <c r="A16462" t="s">
        <v>16263</v>
      </c>
      <c r="B16462">
        <v>13</v>
      </c>
      <c r="C16462">
        <v>1443</v>
      </c>
    </row>
    <row r="16463" spans="1:3">
      <c r="A16463" t="s">
        <v>16264</v>
      </c>
      <c r="B16463">
        <v>0</v>
      </c>
      <c r="C16463">
        <v>1449</v>
      </c>
    </row>
    <row r="16464" spans="1:3">
      <c r="A16464" t="s">
        <v>16265</v>
      </c>
      <c r="B16464">
        <v>0</v>
      </c>
      <c r="C16464">
        <v>1449</v>
      </c>
    </row>
    <row r="16465" spans="1:3">
      <c r="A16465" t="s">
        <v>16266</v>
      </c>
      <c r="B16465">
        <v>0</v>
      </c>
      <c r="C16465">
        <v>1449</v>
      </c>
    </row>
    <row r="16466" spans="1:3">
      <c r="A16466" t="s">
        <v>16267</v>
      </c>
      <c r="B16466">
        <v>0</v>
      </c>
      <c r="C16466">
        <v>1449</v>
      </c>
    </row>
    <row r="16467" spans="1:3">
      <c r="A16467" t="s">
        <v>16268</v>
      </c>
      <c r="B16467">
        <v>7</v>
      </c>
      <c r="C16467">
        <v>1204</v>
      </c>
    </row>
    <row r="16468" spans="1:3">
      <c r="A16468" t="s">
        <v>16269</v>
      </c>
      <c r="B16468">
        <v>112</v>
      </c>
      <c r="C16468">
        <v>569</v>
      </c>
    </row>
    <row r="16469" spans="1:3">
      <c r="A16469" t="s">
        <v>16270</v>
      </c>
      <c r="B16469">
        <v>17</v>
      </c>
      <c r="C16469">
        <v>1234</v>
      </c>
    </row>
    <row r="16470" spans="1:3">
      <c r="A16470" t="s">
        <v>16271</v>
      </c>
      <c r="B16470">
        <v>11</v>
      </c>
      <c r="C16470">
        <v>3</v>
      </c>
    </row>
    <row r="16471" spans="1:3">
      <c r="A16471" t="s">
        <v>16272</v>
      </c>
      <c r="B16471">
        <v>118</v>
      </c>
      <c r="C16471">
        <v>569</v>
      </c>
    </row>
    <row r="16472" spans="1:3">
      <c r="A16472" t="s">
        <v>16273</v>
      </c>
      <c r="B16472">
        <v>19</v>
      </c>
      <c r="C16472">
        <v>1234</v>
      </c>
    </row>
    <row r="16473" spans="1:3">
      <c r="A16473" t="s">
        <v>16274</v>
      </c>
      <c r="B16473">
        <v>35</v>
      </c>
      <c r="C16473">
        <v>1449</v>
      </c>
    </row>
    <row r="16474" spans="1:3">
      <c r="A16474" t="s">
        <v>16275</v>
      </c>
      <c r="B16474">
        <v>36</v>
      </c>
      <c r="C16474">
        <v>1449</v>
      </c>
    </row>
    <row r="16475" spans="1:3">
      <c r="A16475" t="s">
        <v>16276</v>
      </c>
      <c r="B16475">
        <v>35</v>
      </c>
      <c r="C16475">
        <v>1449</v>
      </c>
    </row>
    <row r="16476" spans="1:3">
      <c r="A16476" t="s">
        <v>16277</v>
      </c>
      <c r="B16476">
        <v>8</v>
      </c>
      <c r="C16476">
        <v>1917</v>
      </c>
    </row>
    <row r="16477" spans="1:3">
      <c r="A16477" t="s">
        <v>16278</v>
      </c>
      <c r="B16477">
        <v>7</v>
      </c>
      <c r="C16477">
        <v>1443</v>
      </c>
    </row>
    <row r="16478" spans="1:3">
      <c r="A16478" t="s">
        <v>16279</v>
      </c>
      <c r="B16478">
        <v>0</v>
      </c>
      <c r="C16478">
        <v>0</v>
      </c>
    </row>
    <row r="16479" spans="1:3">
      <c r="A16479" t="s">
        <v>16280</v>
      </c>
      <c r="B16479">
        <v>17</v>
      </c>
      <c r="C16479">
        <v>1443</v>
      </c>
    </row>
    <row r="16480" spans="1:3">
      <c r="A16480" t="s">
        <v>16281</v>
      </c>
      <c r="B16480">
        <v>24</v>
      </c>
      <c r="C16480">
        <v>1443</v>
      </c>
    </row>
    <row r="16481" spans="1:3">
      <c r="A16481" t="s">
        <v>16282</v>
      </c>
      <c r="B16481">
        <v>0</v>
      </c>
      <c r="C16481">
        <v>1443</v>
      </c>
    </row>
    <row r="16482" spans="1:3">
      <c r="A16482" t="s">
        <v>16283</v>
      </c>
      <c r="B16482">
        <v>28</v>
      </c>
      <c r="C16482">
        <v>1443</v>
      </c>
    </row>
    <row r="16483" spans="1:3">
      <c r="A16483" t="s">
        <v>16284</v>
      </c>
      <c r="B16483">
        <v>0</v>
      </c>
      <c r="C16483">
        <v>1443</v>
      </c>
    </row>
    <row r="16484" spans="1:3">
      <c r="A16484" t="s">
        <v>16285</v>
      </c>
      <c r="B16484">
        <v>0</v>
      </c>
      <c r="C16484">
        <v>1443</v>
      </c>
    </row>
    <row r="16485" spans="1:3">
      <c r="A16485" t="s">
        <v>16286</v>
      </c>
      <c r="B16485">
        <v>14</v>
      </c>
      <c r="C16485">
        <v>1443</v>
      </c>
    </row>
    <row r="16486" spans="1:3">
      <c r="A16486" t="s">
        <v>16287</v>
      </c>
      <c r="B16486">
        <v>0</v>
      </c>
      <c r="C16486">
        <v>1443</v>
      </c>
    </row>
    <row r="16487" spans="1:3">
      <c r="A16487" t="s">
        <v>16288</v>
      </c>
      <c r="B16487">
        <v>25</v>
      </c>
      <c r="C16487">
        <v>1443</v>
      </c>
    </row>
    <row r="16488" spans="1:3">
      <c r="A16488" t="s">
        <v>16289</v>
      </c>
      <c r="B16488">
        <v>0</v>
      </c>
      <c r="C16488">
        <v>1443</v>
      </c>
    </row>
    <row r="16489" spans="1:3">
      <c r="A16489" t="s">
        <v>16290</v>
      </c>
      <c r="B16489">
        <v>15</v>
      </c>
      <c r="C16489">
        <v>1443</v>
      </c>
    </row>
    <row r="16490" spans="1:3">
      <c r="A16490" t="s">
        <v>16291</v>
      </c>
      <c r="B16490">
        <v>7</v>
      </c>
      <c r="C16490">
        <v>1443</v>
      </c>
    </row>
    <row r="16491" spans="1:3">
      <c r="A16491" t="s">
        <v>16292</v>
      </c>
      <c r="B16491">
        <v>15</v>
      </c>
      <c r="C16491">
        <v>1443</v>
      </c>
    </row>
    <row r="16492" spans="1:3">
      <c r="A16492" t="s">
        <v>16293</v>
      </c>
      <c r="B16492">
        <v>0</v>
      </c>
      <c r="C16492">
        <v>1</v>
      </c>
    </row>
    <row r="16493" spans="1:3">
      <c r="A16493" t="s">
        <v>16294</v>
      </c>
      <c r="B16493">
        <v>8</v>
      </c>
      <c r="C16493">
        <v>1443</v>
      </c>
    </row>
    <row r="16494" spans="1:3">
      <c r="A16494" t="s">
        <v>16295</v>
      </c>
      <c r="B16494">
        <v>0</v>
      </c>
      <c r="C16494">
        <v>1244</v>
      </c>
    </row>
    <row r="16495" spans="1:3">
      <c r="A16495" t="s">
        <v>16296</v>
      </c>
      <c r="B16495">
        <v>0</v>
      </c>
      <c r="C16495">
        <v>1244</v>
      </c>
    </row>
    <row r="16496" spans="1:3">
      <c r="A16496" t="s">
        <v>16297</v>
      </c>
      <c r="B16496">
        <v>0</v>
      </c>
      <c r="C16496">
        <v>1244</v>
      </c>
    </row>
    <row r="16497" spans="1:3">
      <c r="A16497" t="s">
        <v>16298</v>
      </c>
      <c r="B16497">
        <v>0</v>
      </c>
      <c r="C16497">
        <v>1244</v>
      </c>
    </row>
    <row r="16498" spans="1:3">
      <c r="A16498" t="s">
        <v>16299</v>
      </c>
      <c r="B16498">
        <v>0</v>
      </c>
      <c r="C16498">
        <v>1244</v>
      </c>
    </row>
    <row r="16499" spans="1:3">
      <c r="A16499" t="s">
        <v>16300</v>
      </c>
      <c r="B16499">
        <v>22</v>
      </c>
      <c r="C16499">
        <v>422</v>
      </c>
    </row>
    <row r="16500" spans="1:3">
      <c r="A16500" t="s">
        <v>16301</v>
      </c>
      <c r="B16500">
        <v>8</v>
      </c>
      <c r="C16500">
        <v>422</v>
      </c>
    </row>
    <row r="16501" spans="1:3">
      <c r="A16501" t="s">
        <v>16302</v>
      </c>
      <c r="B16501">
        <v>153</v>
      </c>
      <c r="C16501">
        <v>762</v>
      </c>
    </row>
    <row r="16502" spans="1:3">
      <c r="A16502" t="s">
        <v>16303</v>
      </c>
      <c r="B16502">
        <v>21</v>
      </c>
      <c r="C16502">
        <v>1234</v>
      </c>
    </row>
    <row r="16503" spans="1:3">
      <c r="A16503" t="s">
        <v>16304</v>
      </c>
      <c r="B16503">
        <v>18</v>
      </c>
      <c r="C16503">
        <v>165</v>
      </c>
    </row>
    <row r="16504" spans="1:3">
      <c r="A16504" t="s">
        <v>16305</v>
      </c>
      <c r="B16504">
        <v>27</v>
      </c>
      <c r="C16504">
        <v>0</v>
      </c>
    </row>
    <row r="16505" spans="1:3">
      <c r="A16505" t="s">
        <v>16306</v>
      </c>
      <c r="B16505">
        <v>10</v>
      </c>
      <c r="C16505">
        <v>272</v>
      </c>
    </row>
    <row r="16506" spans="1:3">
      <c r="A16506" t="s">
        <v>16307</v>
      </c>
      <c r="B16506">
        <v>6</v>
      </c>
      <c r="C16506">
        <v>1394</v>
      </c>
    </row>
    <row r="16507" spans="1:3">
      <c r="A16507" t="s">
        <v>16308</v>
      </c>
      <c r="B16507">
        <v>42</v>
      </c>
      <c r="C16507">
        <v>165</v>
      </c>
    </row>
    <row r="16508" spans="1:3">
      <c r="A16508" t="s">
        <v>16309</v>
      </c>
      <c r="B16508">
        <v>30</v>
      </c>
      <c r="C16508">
        <v>165</v>
      </c>
    </row>
    <row r="16509" spans="1:3">
      <c r="A16509" t="s">
        <v>16310</v>
      </c>
      <c r="B16509">
        <v>24</v>
      </c>
      <c r="C16509">
        <v>165</v>
      </c>
    </row>
    <row r="16510" spans="1:3">
      <c r="A16510" t="s">
        <v>16311</v>
      </c>
      <c r="B16510">
        <v>30</v>
      </c>
      <c r="C16510">
        <v>165</v>
      </c>
    </row>
    <row r="16511" spans="1:3">
      <c r="A16511" t="s">
        <v>16312</v>
      </c>
      <c r="B16511">
        <v>151</v>
      </c>
      <c r="C16511">
        <v>1393</v>
      </c>
    </row>
    <row r="16512" spans="1:3">
      <c r="A16512" t="s">
        <v>16313</v>
      </c>
      <c r="B16512">
        <v>177</v>
      </c>
      <c r="C16512">
        <v>1393</v>
      </c>
    </row>
    <row r="16513" spans="1:3">
      <c r="A16513" t="s">
        <v>16314</v>
      </c>
      <c r="B16513">
        <v>0</v>
      </c>
      <c r="C16513">
        <v>2232</v>
      </c>
    </row>
    <row r="16514" spans="1:3">
      <c r="A16514" t="s">
        <v>16315</v>
      </c>
      <c r="B16514">
        <v>0</v>
      </c>
      <c r="C16514">
        <v>2232</v>
      </c>
    </row>
    <row r="16515" spans="1:3">
      <c r="A16515" t="s">
        <v>16316</v>
      </c>
      <c r="B16515">
        <v>0</v>
      </c>
      <c r="C16515">
        <v>2232</v>
      </c>
    </row>
    <row r="16516" spans="1:3">
      <c r="A16516" t="s">
        <v>16317</v>
      </c>
      <c r="B16516">
        <v>0</v>
      </c>
      <c r="C16516">
        <v>2232</v>
      </c>
    </row>
    <row r="16517" spans="1:3">
      <c r="A16517" t="s">
        <v>16318</v>
      </c>
      <c r="B16517">
        <v>0</v>
      </c>
      <c r="C16517">
        <v>2232</v>
      </c>
    </row>
    <row r="16518" spans="1:3">
      <c r="A16518" t="s">
        <v>16319</v>
      </c>
      <c r="B16518">
        <v>0</v>
      </c>
      <c r="C16518">
        <v>2232</v>
      </c>
    </row>
    <row r="16519" spans="1:3">
      <c r="A16519" t="s">
        <v>16320</v>
      </c>
      <c r="B16519">
        <v>0</v>
      </c>
      <c r="C16519">
        <v>762</v>
      </c>
    </row>
    <row r="16520" spans="1:3">
      <c r="A16520" t="s">
        <v>16321</v>
      </c>
      <c r="B16520">
        <v>0</v>
      </c>
      <c r="C16520">
        <v>2232</v>
      </c>
    </row>
    <row r="16521" spans="1:3">
      <c r="A16521" t="s">
        <v>16322</v>
      </c>
      <c r="B16521">
        <v>0</v>
      </c>
      <c r="C16521">
        <v>2232</v>
      </c>
    </row>
    <row r="16522" spans="1:3">
      <c r="A16522" t="s">
        <v>16323</v>
      </c>
      <c r="B16522">
        <v>0</v>
      </c>
      <c r="C16522">
        <v>2232</v>
      </c>
    </row>
    <row r="16523" spans="1:3">
      <c r="A16523" t="s">
        <v>16324</v>
      </c>
      <c r="B16523">
        <v>18</v>
      </c>
      <c r="C16523">
        <v>1443</v>
      </c>
    </row>
    <row r="16524" spans="1:3">
      <c r="A16524" t="s">
        <v>16325</v>
      </c>
      <c r="B16524">
        <v>23</v>
      </c>
      <c r="C16524">
        <v>1443</v>
      </c>
    </row>
    <row r="16525" spans="1:3">
      <c r="A16525" t="s">
        <v>16326</v>
      </c>
      <c r="B16525">
        <v>14</v>
      </c>
      <c r="C16525">
        <v>1443</v>
      </c>
    </row>
    <row r="16526" spans="1:3">
      <c r="A16526" t="s">
        <v>16327</v>
      </c>
      <c r="B16526">
        <v>18</v>
      </c>
      <c r="C16526">
        <v>1443</v>
      </c>
    </row>
    <row r="16527" spans="1:3">
      <c r="A16527" t="s">
        <v>16328</v>
      </c>
      <c r="B16527">
        <v>13</v>
      </c>
      <c r="C16527">
        <v>1443</v>
      </c>
    </row>
    <row r="16528" spans="1:3">
      <c r="A16528" t="s">
        <v>16329</v>
      </c>
      <c r="B16528">
        <v>10</v>
      </c>
      <c r="C16528">
        <v>1443</v>
      </c>
    </row>
    <row r="16529" spans="1:3">
      <c r="A16529" t="s">
        <v>16330</v>
      </c>
      <c r="B16529">
        <v>13</v>
      </c>
      <c r="C16529">
        <v>1443</v>
      </c>
    </row>
    <row r="16530" spans="1:3">
      <c r="A16530" t="s">
        <v>16331</v>
      </c>
      <c r="B16530">
        <v>20</v>
      </c>
      <c r="C16530">
        <v>1443</v>
      </c>
    </row>
    <row r="16531" spans="1:3">
      <c r="A16531" t="s">
        <v>16332</v>
      </c>
      <c r="B16531">
        <v>13</v>
      </c>
      <c r="C16531">
        <v>1443</v>
      </c>
    </row>
    <row r="16532" spans="1:3">
      <c r="A16532" t="s">
        <v>16333</v>
      </c>
      <c r="B16532">
        <v>10</v>
      </c>
      <c r="C16532">
        <v>1443</v>
      </c>
    </row>
    <row r="16533" spans="1:3">
      <c r="A16533" t="s">
        <v>16334</v>
      </c>
      <c r="B16533">
        <v>12</v>
      </c>
      <c r="C16533">
        <v>1443</v>
      </c>
    </row>
    <row r="16534" spans="1:3">
      <c r="A16534" t="s">
        <v>16335</v>
      </c>
      <c r="B16534">
        <v>14</v>
      </c>
      <c r="C16534">
        <v>1443</v>
      </c>
    </row>
    <row r="16535" spans="1:3">
      <c r="A16535" t="s">
        <v>16336</v>
      </c>
      <c r="B16535">
        <v>46</v>
      </c>
      <c r="C16535">
        <v>2232</v>
      </c>
    </row>
    <row r="16536" spans="1:3">
      <c r="A16536" t="s">
        <v>16337</v>
      </c>
      <c r="B16536">
        <v>21</v>
      </c>
      <c r="C16536">
        <v>560</v>
      </c>
    </row>
    <row r="16537" spans="1:3">
      <c r="A16537" t="s">
        <v>16338</v>
      </c>
      <c r="B16537">
        <v>13</v>
      </c>
      <c r="C16537">
        <v>2232</v>
      </c>
    </row>
    <row r="16538" spans="1:3">
      <c r="A16538" t="s">
        <v>16339</v>
      </c>
      <c r="B16538">
        <v>44</v>
      </c>
      <c r="C16538">
        <v>2232</v>
      </c>
    </row>
    <row r="16539" spans="1:3">
      <c r="A16539" t="s">
        <v>16340</v>
      </c>
      <c r="B16539">
        <v>35</v>
      </c>
      <c r="C16539">
        <v>2232</v>
      </c>
    </row>
    <row r="16540" spans="1:3">
      <c r="A16540" t="s">
        <v>16341</v>
      </c>
      <c r="B16540">
        <v>32</v>
      </c>
      <c r="C16540">
        <v>2232</v>
      </c>
    </row>
    <row r="16541" spans="1:3">
      <c r="A16541" t="s">
        <v>16342</v>
      </c>
      <c r="B16541">
        <v>38</v>
      </c>
      <c r="C16541">
        <v>2232</v>
      </c>
    </row>
    <row r="16542" spans="1:3">
      <c r="A16542" t="s">
        <v>16343</v>
      </c>
      <c r="B16542">
        <v>38</v>
      </c>
      <c r="C16542">
        <v>2232</v>
      </c>
    </row>
    <row r="16543" spans="1:3">
      <c r="A16543" t="s">
        <v>16344</v>
      </c>
      <c r="B16543">
        <v>21</v>
      </c>
      <c r="C16543">
        <v>560</v>
      </c>
    </row>
    <row r="16544" spans="1:3">
      <c r="A16544" t="s">
        <v>16345</v>
      </c>
      <c r="B16544">
        <v>18</v>
      </c>
      <c r="C16544">
        <v>2232</v>
      </c>
    </row>
    <row r="16545" spans="1:3">
      <c r="A16545" t="s">
        <v>16346</v>
      </c>
      <c r="B16545">
        <v>26</v>
      </c>
      <c r="C16545">
        <v>560</v>
      </c>
    </row>
    <row r="16546" spans="1:3">
      <c r="A16546" t="s">
        <v>16347</v>
      </c>
      <c r="B16546">
        <v>45</v>
      </c>
      <c r="C16546">
        <v>2232</v>
      </c>
    </row>
    <row r="16547" spans="1:3">
      <c r="A16547" t="s">
        <v>16348</v>
      </c>
      <c r="B16547">
        <v>17</v>
      </c>
      <c r="C16547">
        <v>560</v>
      </c>
    </row>
    <row r="16548" spans="1:3">
      <c r="A16548" t="s">
        <v>16349</v>
      </c>
      <c r="B16548">
        <v>27</v>
      </c>
      <c r="C16548">
        <v>560</v>
      </c>
    </row>
    <row r="16549" spans="1:3">
      <c r="A16549" t="s">
        <v>16350</v>
      </c>
      <c r="B16549">
        <v>25</v>
      </c>
      <c r="C16549">
        <v>2232</v>
      </c>
    </row>
    <row r="16550" spans="1:3">
      <c r="A16550" t="s">
        <v>16351</v>
      </c>
      <c r="B16550">
        <v>45</v>
      </c>
      <c r="C16550">
        <v>560</v>
      </c>
    </row>
    <row r="16551" spans="1:3">
      <c r="A16551" t="s">
        <v>16352</v>
      </c>
      <c r="B16551">
        <v>26</v>
      </c>
      <c r="C16551">
        <v>2232</v>
      </c>
    </row>
    <row r="16552" spans="1:3">
      <c r="A16552" t="s">
        <v>16353</v>
      </c>
      <c r="B16552">
        <v>24</v>
      </c>
      <c r="C16552">
        <v>2232</v>
      </c>
    </row>
    <row r="16553" spans="1:3">
      <c r="A16553" t="s">
        <v>16354</v>
      </c>
      <c r="B16553">
        <v>23</v>
      </c>
      <c r="C16553">
        <v>165</v>
      </c>
    </row>
    <row r="16554" spans="1:3">
      <c r="A16554" t="s">
        <v>16355</v>
      </c>
      <c r="B16554">
        <v>24</v>
      </c>
      <c r="C16554">
        <v>165</v>
      </c>
    </row>
    <row r="16555" spans="1:3">
      <c r="A16555" t="s">
        <v>16356</v>
      </c>
      <c r="B16555">
        <v>17</v>
      </c>
      <c r="C16555">
        <v>165</v>
      </c>
    </row>
    <row r="16556" spans="1:3">
      <c r="A16556" t="s">
        <v>16357</v>
      </c>
      <c r="B16556">
        <v>0</v>
      </c>
      <c r="C16556">
        <v>1443</v>
      </c>
    </row>
    <row r="16557" spans="1:3">
      <c r="A16557" t="s">
        <v>16358</v>
      </c>
      <c r="B16557">
        <v>20</v>
      </c>
      <c r="C16557">
        <v>1443</v>
      </c>
    </row>
    <row r="16558" spans="1:3">
      <c r="A16558" t="s">
        <v>16359</v>
      </c>
      <c r="B16558">
        <v>18</v>
      </c>
      <c r="C16558">
        <v>1443</v>
      </c>
    </row>
    <row r="16559" spans="1:3">
      <c r="A16559" t="s">
        <v>16360</v>
      </c>
      <c r="B16559">
        <v>59</v>
      </c>
      <c r="C16559">
        <v>1443</v>
      </c>
    </row>
    <row r="16560" spans="1:3">
      <c r="A16560" t="s">
        <v>16361</v>
      </c>
      <c r="B16560">
        <v>0</v>
      </c>
      <c r="C16560">
        <v>569</v>
      </c>
    </row>
    <row r="16561" spans="1:3">
      <c r="A16561" t="s">
        <v>16362</v>
      </c>
      <c r="B16561">
        <v>0</v>
      </c>
      <c r="C16561">
        <v>569</v>
      </c>
    </row>
    <row r="16562" spans="1:3">
      <c r="A16562" t="s">
        <v>16363</v>
      </c>
      <c r="B16562">
        <v>0</v>
      </c>
      <c r="C16562">
        <v>569</v>
      </c>
    </row>
    <row r="16563" spans="1:3">
      <c r="A16563" t="s">
        <v>16364</v>
      </c>
      <c r="B16563">
        <v>0</v>
      </c>
      <c r="C16563">
        <v>569</v>
      </c>
    </row>
    <row r="16564" spans="1:3">
      <c r="A16564" t="s">
        <v>16365</v>
      </c>
      <c r="B16564">
        <v>0</v>
      </c>
      <c r="C16564">
        <v>569</v>
      </c>
    </row>
    <row r="16565" spans="1:3">
      <c r="A16565" t="s">
        <v>16366</v>
      </c>
      <c r="B16565">
        <v>0</v>
      </c>
      <c r="C16565">
        <v>569</v>
      </c>
    </row>
    <row r="16566" spans="1:3">
      <c r="A16566" t="s">
        <v>16367</v>
      </c>
      <c r="B16566">
        <v>0</v>
      </c>
      <c r="C16566">
        <v>569</v>
      </c>
    </row>
    <row r="16567" spans="1:3">
      <c r="A16567" t="s">
        <v>16368</v>
      </c>
      <c r="B16567">
        <v>0</v>
      </c>
      <c r="C16567">
        <v>569</v>
      </c>
    </row>
    <row r="16568" spans="1:3">
      <c r="A16568" t="s">
        <v>16369</v>
      </c>
      <c r="B16568">
        <v>13</v>
      </c>
      <c r="C16568">
        <v>1623</v>
      </c>
    </row>
    <row r="16569" spans="1:3">
      <c r="A16569" t="s">
        <v>16370</v>
      </c>
      <c r="B16569">
        <v>5</v>
      </c>
      <c r="C16569">
        <v>361</v>
      </c>
    </row>
    <row r="16570" spans="1:3">
      <c r="A16570" t="s">
        <v>16371</v>
      </c>
      <c r="B16570">
        <v>142</v>
      </c>
      <c r="C16570">
        <v>569</v>
      </c>
    </row>
    <row r="16571" spans="1:3">
      <c r="A16571" t="s">
        <v>16372</v>
      </c>
      <c r="B16571">
        <v>142</v>
      </c>
      <c r="C16571">
        <v>569</v>
      </c>
    </row>
    <row r="16572" spans="1:3">
      <c r="A16572" t="s">
        <v>16373</v>
      </c>
      <c r="B16572">
        <v>19</v>
      </c>
      <c r="C16572">
        <v>165</v>
      </c>
    </row>
    <row r="16573" spans="1:3">
      <c r="A16573" t="s">
        <v>16374</v>
      </c>
      <c r="B16573">
        <v>33</v>
      </c>
      <c r="C16573">
        <v>1449</v>
      </c>
    </row>
    <row r="16574" spans="1:3">
      <c r="A16574" t="s">
        <v>16375</v>
      </c>
      <c r="B16574">
        <v>14</v>
      </c>
      <c r="C16574">
        <v>1917</v>
      </c>
    </row>
    <row r="16575" spans="1:3">
      <c r="A16575" t="s">
        <v>16376</v>
      </c>
      <c r="B16575">
        <v>0</v>
      </c>
      <c r="C16575">
        <v>560</v>
      </c>
    </row>
    <row r="16576" spans="1:3">
      <c r="A16576" t="s">
        <v>16377</v>
      </c>
      <c r="B16576">
        <v>0</v>
      </c>
      <c r="C16576">
        <v>560</v>
      </c>
    </row>
    <row r="16577" spans="1:3">
      <c r="A16577" t="s">
        <v>16378</v>
      </c>
      <c r="B16577">
        <v>0</v>
      </c>
      <c r="C16577">
        <v>1443</v>
      </c>
    </row>
    <row r="16578" spans="1:3">
      <c r="A16578" t="s">
        <v>16379</v>
      </c>
      <c r="B16578">
        <v>2</v>
      </c>
      <c r="C16578">
        <v>502</v>
      </c>
    </row>
    <row r="16579" spans="1:3">
      <c r="A16579" t="s">
        <v>16380</v>
      </c>
      <c r="B16579">
        <v>0</v>
      </c>
      <c r="C16579">
        <v>617</v>
      </c>
    </row>
    <row r="16580" spans="1:3">
      <c r="A16580" t="s">
        <v>16381</v>
      </c>
      <c r="B16580">
        <v>5</v>
      </c>
      <c r="C16580">
        <v>361</v>
      </c>
    </row>
    <row r="16581" spans="1:3">
      <c r="A16581" t="s">
        <v>16382</v>
      </c>
      <c r="B16581">
        <v>10</v>
      </c>
      <c r="C16581">
        <v>1443</v>
      </c>
    </row>
    <row r="16582" spans="1:3">
      <c r="A16582" t="s">
        <v>16383</v>
      </c>
      <c r="B16582">
        <v>113</v>
      </c>
      <c r="C16582">
        <v>450</v>
      </c>
    </row>
    <row r="16583" spans="1:3">
      <c r="A16583" t="s">
        <v>16384</v>
      </c>
      <c r="B16583">
        <v>48</v>
      </c>
      <c r="C16583">
        <v>1443</v>
      </c>
    </row>
    <row r="16584" spans="1:3">
      <c r="A16584" t="s">
        <v>16385</v>
      </c>
      <c r="B16584">
        <v>21</v>
      </c>
      <c r="C16584">
        <v>1443</v>
      </c>
    </row>
    <row r="16585" spans="1:3">
      <c r="A16585" t="s">
        <v>16386</v>
      </c>
      <c r="B16585">
        <v>0</v>
      </c>
      <c r="C16585">
        <v>1443</v>
      </c>
    </row>
    <row r="16586" spans="1:3">
      <c r="A16586" t="s">
        <v>16387</v>
      </c>
      <c r="B16586">
        <v>21</v>
      </c>
      <c r="C16586">
        <v>1443</v>
      </c>
    </row>
    <row r="16587" spans="1:3">
      <c r="A16587" t="s">
        <v>16388</v>
      </c>
      <c r="B16587">
        <v>24</v>
      </c>
      <c r="C16587">
        <v>1443</v>
      </c>
    </row>
    <row r="16588" spans="1:3">
      <c r="A16588" t="s">
        <v>16389</v>
      </c>
      <c r="B16588">
        <v>0</v>
      </c>
      <c r="C16588">
        <v>1443</v>
      </c>
    </row>
    <row r="16589" spans="1:3">
      <c r="A16589" t="s">
        <v>16390</v>
      </c>
      <c r="B16589">
        <v>42</v>
      </c>
      <c r="C16589">
        <v>1443</v>
      </c>
    </row>
    <row r="16590" spans="1:3">
      <c r="A16590" t="s">
        <v>16391</v>
      </c>
      <c r="B16590">
        <v>0</v>
      </c>
      <c r="C16590">
        <v>1443</v>
      </c>
    </row>
    <row r="16591" spans="1:3">
      <c r="A16591" t="s">
        <v>16392</v>
      </c>
      <c r="B16591">
        <v>0</v>
      </c>
      <c r="C16591">
        <v>1443</v>
      </c>
    </row>
    <row r="16592" spans="1:3">
      <c r="A16592" t="s">
        <v>16393</v>
      </c>
      <c r="B16592">
        <v>21</v>
      </c>
      <c r="C16592">
        <v>1443</v>
      </c>
    </row>
    <row r="16593" spans="1:3">
      <c r="A16593" t="s">
        <v>16394</v>
      </c>
      <c r="B16593">
        <v>27</v>
      </c>
      <c r="C16593">
        <v>1443</v>
      </c>
    </row>
    <row r="16594" spans="1:3">
      <c r="A16594" t="s">
        <v>16395</v>
      </c>
      <c r="B16594">
        <v>0</v>
      </c>
      <c r="C16594">
        <v>1443</v>
      </c>
    </row>
    <row r="16595" spans="1:3">
      <c r="A16595" t="s">
        <v>16396</v>
      </c>
      <c r="B16595">
        <v>0</v>
      </c>
      <c r="C16595">
        <v>1443</v>
      </c>
    </row>
    <row r="16596" spans="1:3">
      <c r="A16596" t="s">
        <v>16397</v>
      </c>
      <c r="B16596">
        <v>15</v>
      </c>
      <c r="C16596">
        <v>1443</v>
      </c>
    </row>
    <row r="16597" spans="1:3">
      <c r="A16597" t="s">
        <v>16398</v>
      </c>
      <c r="B16597">
        <v>0</v>
      </c>
      <c r="C16597">
        <v>1443</v>
      </c>
    </row>
    <row r="16598" spans="1:3">
      <c r="A16598" t="s">
        <v>16399</v>
      </c>
      <c r="B16598">
        <v>24</v>
      </c>
      <c r="C16598">
        <v>1443</v>
      </c>
    </row>
    <row r="16599" spans="1:3">
      <c r="A16599" t="s">
        <v>16400</v>
      </c>
      <c r="B16599">
        <v>21</v>
      </c>
      <c r="C16599">
        <v>1443</v>
      </c>
    </row>
    <row r="16600" spans="1:3">
      <c r="A16600" t="s">
        <v>16401</v>
      </c>
      <c r="B16600">
        <v>0</v>
      </c>
      <c r="C16600">
        <v>1443</v>
      </c>
    </row>
    <row r="16601" spans="1:3">
      <c r="A16601" t="s">
        <v>16402</v>
      </c>
      <c r="B16601">
        <v>0</v>
      </c>
      <c r="C16601">
        <v>1443</v>
      </c>
    </row>
    <row r="16602" spans="1:3">
      <c r="A16602" t="s">
        <v>16403</v>
      </c>
      <c r="B16602">
        <v>0</v>
      </c>
      <c r="C16602">
        <v>1443</v>
      </c>
    </row>
    <row r="16603" spans="1:3">
      <c r="A16603" t="s">
        <v>16404</v>
      </c>
      <c r="B16603">
        <v>0</v>
      </c>
      <c r="C16603">
        <v>1443</v>
      </c>
    </row>
    <row r="16604" spans="1:3">
      <c r="A16604" t="s">
        <v>16405</v>
      </c>
      <c r="B16604">
        <v>0</v>
      </c>
      <c r="C16604">
        <v>1443</v>
      </c>
    </row>
    <row r="16605" spans="1:3">
      <c r="A16605" t="s">
        <v>16406</v>
      </c>
      <c r="B16605">
        <v>21</v>
      </c>
      <c r="C16605">
        <v>1443</v>
      </c>
    </row>
    <row r="16606" spans="1:3">
      <c r="A16606" t="s">
        <v>16407</v>
      </c>
      <c r="B16606">
        <v>37</v>
      </c>
      <c r="C16606">
        <v>1443</v>
      </c>
    </row>
    <row r="16607" spans="1:3">
      <c r="A16607" t="s">
        <v>16408</v>
      </c>
      <c r="B16607">
        <v>29</v>
      </c>
      <c r="C16607">
        <v>1443</v>
      </c>
    </row>
    <row r="16608" spans="1:3">
      <c r="A16608" t="s">
        <v>16409</v>
      </c>
      <c r="B16608">
        <v>0</v>
      </c>
      <c r="C16608">
        <v>1443</v>
      </c>
    </row>
    <row r="16609" spans="1:3">
      <c r="A16609" t="s">
        <v>16410</v>
      </c>
      <c r="B16609">
        <v>0</v>
      </c>
      <c r="C16609">
        <v>1443</v>
      </c>
    </row>
    <row r="16610" spans="1:3">
      <c r="A16610" t="s">
        <v>16411</v>
      </c>
      <c r="B16610">
        <v>0</v>
      </c>
      <c r="C16610">
        <v>1443</v>
      </c>
    </row>
    <row r="16611" spans="1:3">
      <c r="A16611" t="s">
        <v>16412</v>
      </c>
      <c r="B16611">
        <v>0</v>
      </c>
      <c r="C16611">
        <v>1443</v>
      </c>
    </row>
    <row r="16612" spans="1:3">
      <c r="A16612" t="s">
        <v>16413</v>
      </c>
      <c r="B16612">
        <v>17</v>
      </c>
      <c r="C16612">
        <v>1443</v>
      </c>
    </row>
    <row r="16613" spans="1:3">
      <c r="A16613" t="s">
        <v>16414</v>
      </c>
      <c r="B16613">
        <v>0</v>
      </c>
      <c r="C16613">
        <v>1443</v>
      </c>
    </row>
    <row r="16614" spans="1:3">
      <c r="A16614" t="s">
        <v>16415</v>
      </c>
      <c r="B16614">
        <v>21</v>
      </c>
      <c r="C16614">
        <v>1443</v>
      </c>
    </row>
    <row r="16615" spans="1:3">
      <c r="A16615" t="s">
        <v>16416</v>
      </c>
      <c r="B16615">
        <v>0</v>
      </c>
      <c r="C16615">
        <v>1443</v>
      </c>
    </row>
    <row r="16616" spans="1:3">
      <c r="A16616" t="s">
        <v>16417</v>
      </c>
      <c r="B16616">
        <v>0</v>
      </c>
      <c r="C16616">
        <v>1443</v>
      </c>
    </row>
    <row r="16617" spans="1:3">
      <c r="A16617" t="s">
        <v>16418</v>
      </c>
      <c r="B16617">
        <v>0</v>
      </c>
      <c r="C16617">
        <v>1443</v>
      </c>
    </row>
    <row r="16618" spans="1:3">
      <c r="A16618" t="s">
        <v>16419</v>
      </c>
      <c r="B16618">
        <v>0</v>
      </c>
      <c r="C16618">
        <v>1443</v>
      </c>
    </row>
    <row r="16619" spans="1:3">
      <c r="A16619" t="s">
        <v>16420</v>
      </c>
      <c r="B16619">
        <v>0</v>
      </c>
      <c r="C16619">
        <v>1443</v>
      </c>
    </row>
    <row r="16620" spans="1:3">
      <c r="A16620" t="s">
        <v>16421</v>
      </c>
      <c r="B16620">
        <v>36</v>
      </c>
      <c r="C16620">
        <v>1443</v>
      </c>
    </row>
    <row r="16621" spans="1:3">
      <c r="A16621" t="s">
        <v>16422</v>
      </c>
      <c r="B16621">
        <v>0</v>
      </c>
      <c r="C16621">
        <v>1443</v>
      </c>
    </row>
    <row r="16622" spans="1:3">
      <c r="A16622" t="s">
        <v>16423</v>
      </c>
      <c r="B16622">
        <v>0</v>
      </c>
      <c r="C16622">
        <v>1443</v>
      </c>
    </row>
    <row r="16623" spans="1:3">
      <c r="A16623" t="s">
        <v>16424</v>
      </c>
      <c r="B16623">
        <v>0</v>
      </c>
      <c r="C16623">
        <v>1443</v>
      </c>
    </row>
    <row r="16624" spans="1:3">
      <c r="A16624" t="s">
        <v>16425</v>
      </c>
      <c r="B16624">
        <v>0</v>
      </c>
      <c r="C16624">
        <v>1443</v>
      </c>
    </row>
    <row r="16625" spans="1:3">
      <c r="A16625" t="s">
        <v>16426</v>
      </c>
      <c r="B16625">
        <v>0</v>
      </c>
      <c r="C16625">
        <v>1443</v>
      </c>
    </row>
    <row r="16626" spans="1:3">
      <c r="A16626" t="s">
        <v>16427</v>
      </c>
      <c r="B16626">
        <v>0</v>
      </c>
      <c r="C16626">
        <v>1443</v>
      </c>
    </row>
    <row r="16627" spans="1:3">
      <c r="A16627" t="s">
        <v>16428</v>
      </c>
      <c r="B16627">
        <v>0</v>
      </c>
      <c r="C16627">
        <v>1443</v>
      </c>
    </row>
    <row r="16628" spans="1:3">
      <c r="A16628" t="s">
        <v>16429</v>
      </c>
      <c r="B16628">
        <v>0</v>
      </c>
      <c r="C16628">
        <v>1443</v>
      </c>
    </row>
    <row r="16629" spans="1:3">
      <c r="A16629" t="s">
        <v>16430</v>
      </c>
      <c r="B16629">
        <v>0</v>
      </c>
      <c r="C16629">
        <v>1443</v>
      </c>
    </row>
    <row r="16630" spans="1:3">
      <c r="A16630" t="s">
        <v>16431</v>
      </c>
      <c r="B16630">
        <v>0</v>
      </c>
      <c r="C16630">
        <v>1443</v>
      </c>
    </row>
    <row r="16631" spans="1:3">
      <c r="A16631" t="s">
        <v>16432</v>
      </c>
      <c r="B16631">
        <v>21</v>
      </c>
      <c r="C16631">
        <v>1443</v>
      </c>
    </row>
    <row r="16632" spans="1:3">
      <c r="A16632" t="s">
        <v>16433</v>
      </c>
      <c r="B16632">
        <v>0</v>
      </c>
      <c r="C16632">
        <v>1443</v>
      </c>
    </row>
    <row r="16633" spans="1:3">
      <c r="A16633" t="s">
        <v>16434</v>
      </c>
      <c r="B16633">
        <v>0</v>
      </c>
      <c r="C16633">
        <v>1443</v>
      </c>
    </row>
    <row r="16634" spans="1:3">
      <c r="A16634" t="s">
        <v>16435</v>
      </c>
      <c r="B16634">
        <v>27</v>
      </c>
      <c r="C16634">
        <v>1443</v>
      </c>
    </row>
    <row r="16635" spans="1:3">
      <c r="A16635" t="s">
        <v>16436</v>
      </c>
      <c r="B16635">
        <v>28</v>
      </c>
      <c r="C16635">
        <v>1443</v>
      </c>
    </row>
    <row r="16636" spans="1:3">
      <c r="A16636" t="s">
        <v>16437</v>
      </c>
      <c r="B16636">
        <v>0</v>
      </c>
      <c r="C16636">
        <v>1443</v>
      </c>
    </row>
    <row r="16637" spans="1:3">
      <c r="A16637" t="s">
        <v>16438</v>
      </c>
      <c r="B16637">
        <v>0</v>
      </c>
      <c r="C16637">
        <v>1443</v>
      </c>
    </row>
    <row r="16638" spans="1:3">
      <c r="A16638" t="s">
        <v>16439</v>
      </c>
      <c r="B16638">
        <v>0</v>
      </c>
      <c r="C16638">
        <v>1443</v>
      </c>
    </row>
    <row r="16639" spans="1:3">
      <c r="A16639" t="s">
        <v>16440</v>
      </c>
      <c r="B16639">
        <v>0</v>
      </c>
      <c r="C16639">
        <v>1443</v>
      </c>
    </row>
    <row r="16640" spans="1:3">
      <c r="A16640" t="s">
        <v>16441</v>
      </c>
      <c r="B16640">
        <v>17</v>
      </c>
      <c r="C16640">
        <v>1443</v>
      </c>
    </row>
    <row r="16641" spans="1:3">
      <c r="A16641" t="s">
        <v>16442</v>
      </c>
      <c r="B16641">
        <v>26</v>
      </c>
      <c r="C16641">
        <v>1443</v>
      </c>
    </row>
    <row r="16642" spans="1:3">
      <c r="A16642" t="s">
        <v>16443</v>
      </c>
      <c r="B16642">
        <v>21</v>
      </c>
      <c r="C16642">
        <v>1443</v>
      </c>
    </row>
    <row r="16643" spans="1:3">
      <c r="A16643" t="s">
        <v>16444</v>
      </c>
      <c r="B16643">
        <v>0</v>
      </c>
      <c r="C16643">
        <v>1443</v>
      </c>
    </row>
    <row r="16644" spans="1:3">
      <c r="A16644" t="s">
        <v>16445</v>
      </c>
      <c r="B16644">
        <v>0</v>
      </c>
      <c r="C16644">
        <v>1677</v>
      </c>
    </row>
    <row r="16645" spans="1:3">
      <c r="A16645" t="s">
        <v>16446</v>
      </c>
      <c r="B16645">
        <v>17</v>
      </c>
      <c r="C16645">
        <v>0</v>
      </c>
    </row>
    <row r="16646" spans="1:3">
      <c r="A16646" t="s">
        <v>16447</v>
      </c>
      <c r="B16646">
        <v>0</v>
      </c>
      <c r="C16646">
        <v>1234</v>
      </c>
    </row>
    <row r="16647" spans="1:3">
      <c r="A16647" t="s">
        <v>16448</v>
      </c>
      <c r="B16647">
        <v>68</v>
      </c>
      <c r="C16647">
        <v>1394</v>
      </c>
    </row>
    <row r="16648" spans="1:3">
      <c r="A16648" t="s">
        <v>16449</v>
      </c>
      <c r="B16648">
        <v>0</v>
      </c>
      <c r="C16648">
        <v>344</v>
      </c>
    </row>
    <row r="16649" spans="1:3">
      <c r="A16649" t="s">
        <v>16450</v>
      </c>
      <c r="B16649">
        <v>0</v>
      </c>
      <c r="C16649">
        <v>1229</v>
      </c>
    </row>
    <row r="16650" spans="1:3">
      <c r="A16650" t="s">
        <v>16451</v>
      </c>
      <c r="B16650">
        <v>0</v>
      </c>
      <c r="C16650">
        <v>1229</v>
      </c>
    </row>
    <row r="16651" spans="1:3">
      <c r="A16651" t="s">
        <v>16452</v>
      </c>
      <c r="B16651">
        <v>0</v>
      </c>
      <c r="C16651">
        <v>2508</v>
      </c>
    </row>
    <row r="16652" spans="1:3">
      <c r="A16652" t="s">
        <v>16453</v>
      </c>
      <c r="B16652">
        <v>0</v>
      </c>
      <c r="C16652">
        <v>428</v>
      </c>
    </row>
    <row r="16653" spans="1:3">
      <c r="A16653" t="s">
        <v>16454</v>
      </c>
      <c r="B16653">
        <v>0</v>
      </c>
      <c r="C16653">
        <v>428</v>
      </c>
    </row>
    <row r="16654" spans="1:3">
      <c r="A16654" t="s">
        <v>16455</v>
      </c>
      <c r="B16654">
        <v>0</v>
      </c>
      <c r="C16654">
        <v>428</v>
      </c>
    </row>
    <row r="16655" spans="1:3">
      <c r="A16655" t="s">
        <v>16456</v>
      </c>
      <c r="B16655">
        <v>0</v>
      </c>
      <c r="C16655">
        <v>428</v>
      </c>
    </row>
    <row r="16656" spans="1:3">
      <c r="A16656" t="s">
        <v>16457</v>
      </c>
      <c r="B16656">
        <v>0</v>
      </c>
      <c r="C16656">
        <v>428</v>
      </c>
    </row>
    <row r="16657" spans="1:3">
      <c r="A16657" t="s">
        <v>16458</v>
      </c>
      <c r="B16657">
        <v>0</v>
      </c>
      <c r="C16657">
        <v>428</v>
      </c>
    </row>
    <row r="16658" spans="1:3">
      <c r="A16658" t="s">
        <v>16459</v>
      </c>
      <c r="B16658">
        <v>86</v>
      </c>
      <c r="C16658">
        <v>1234</v>
      </c>
    </row>
    <row r="16659" spans="1:3">
      <c r="A16659" t="s">
        <v>16460</v>
      </c>
      <c r="B16659">
        <v>0</v>
      </c>
      <c r="C16659">
        <v>560</v>
      </c>
    </row>
    <row r="16660" spans="1:3">
      <c r="A16660" t="s">
        <v>16461</v>
      </c>
      <c r="B16660">
        <v>0</v>
      </c>
      <c r="C16660">
        <v>560</v>
      </c>
    </row>
    <row r="16661" spans="1:3">
      <c r="A16661" t="s">
        <v>16462</v>
      </c>
      <c r="B16661">
        <v>0</v>
      </c>
      <c r="C16661">
        <v>560</v>
      </c>
    </row>
    <row r="16662" spans="1:3">
      <c r="A16662" t="s">
        <v>16463</v>
      </c>
      <c r="B16662">
        <v>0</v>
      </c>
      <c r="C16662">
        <v>1443</v>
      </c>
    </row>
    <row r="16663" spans="1:3">
      <c r="A16663" t="s">
        <v>16464</v>
      </c>
      <c r="B16663">
        <v>0</v>
      </c>
      <c r="C16663">
        <v>560</v>
      </c>
    </row>
    <row r="16664" spans="1:3">
      <c r="A16664" t="s">
        <v>16465</v>
      </c>
      <c r="B16664">
        <v>0</v>
      </c>
      <c r="C16664">
        <v>560</v>
      </c>
    </row>
    <row r="16665" spans="1:3">
      <c r="A16665" t="s">
        <v>16466</v>
      </c>
      <c r="B16665">
        <v>0</v>
      </c>
      <c r="C16665">
        <v>560</v>
      </c>
    </row>
    <row r="16666" spans="1:3">
      <c r="A16666" t="s">
        <v>16467</v>
      </c>
      <c r="B16666">
        <v>0</v>
      </c>
      <c r="C16666">
        <v>762</v>
      </c>
    </row>
    <row r="16667" spans="1:3">
      <c r="A16667" t="s">
        <v>16468</v>
      </c>
      <c r="B16667">
        <v>34</v>
      </c>
      <c r="C16667">
        <v>762</v>
      </c>
    </row>
    <row r="16668" spans="1:3">
      <c r="A16668" t="s">
        <v>16469</v>
      </c>
      <c r="B16668">
        <v>0</v>
      </c>
      <c r="C16668">
        <v>762</v>
      </c>
    </row>
    <row r="16669" spans="1:3">
      <c r="A16669" t="s">
        <v>16470</v>
      </c>
      <c r="B16669">
        <v>63</v>
      </c>
      <c r="C16669">
        <v>762</v>
      </c>
    </row>
    <row r="16670" spans="1:3">
      <c r="A16670" t="s">
        <v>16471</v>
      </c>
      <c r="B16670">
        <v>50</v>
      </c>
      <c r="C16670">
        <v>762</v>
      </c>
    </row>
    <row r="16671" spans="1:3">
      <c r="A16671" t="s">
        <v>16472</v>
      </c>
      <c r="B16671">
        <v>78</v>
      </c>
      <c r="C16671">
        <v>762</v>
      </c>
    </row>
    <row r="16672" spans="1:3">
      <c r="A16672" t="s">
        <v>16473</v>
      </c>
      <c r="B16672">
        <v>0</v>
      </c>
      <c r="C16672">
        <v>762</v>
      </c>
    </row>
    <row r="16673" spans="1:3">
      <c r="A16673" t="s">
        <v>16474</v>
      </c>
      <c r="B16673">
        <v>70</v>
      </c>
      <c r="C16673">
        <v>762</v>
      </c>
    </row>
    <row r="16674" spans="1:3">
      <c r="A16674" t="s">
        <v>16475</v>
      </c>
      <c r="B16674">
        <v>16</v>
      </c>
      <c r="C16674">
        <v>1443</v>
      </c>
    </row>
    <row r="16675" spans="1:3">
      <c r="A16675" t="s">
        <v>16476</v>
      </c>
      <c r="B16675">
        <v>0</v>
      </c>
      <c r="C16675">
        <v>2742</v>
      </c>
    </row>
    <row r="16676" spans="1:3">
      <c r="A16676" t="s">
        <v>16477</v>
      </c>
      <c r="B16676">
        <v>0</v>
      </c>
      <c r="C16676">
        <v>2742</v>
      </c>
    </row>
    <row r="16677" spans="1:3">
      <c r="A16677" t="s">
        <v>16478</v>
      </c>
      <c r="B16677">
        <v>0</v>
      </c>
      <c r="C16677">
        <v>2742</v>
      </c>
    </row>
    <row r="16678" spans="1:3">
      <c r="A16678" t="s">
        <v>16479</v>
      </c>
      <c r="B16678">
        <v>39</v>
      </c>
      <c r="C16678">
        <v>2742</v>
      </c>
    </row>
    <row r="16679" spans="1:3">
      <c r="A16679" t="s">
        <v>16480</v>
      </c>
      <c r="B16679">
        <v>39</v>
      </c>
      <c r="C16679">
        <v>2742</v>
      </c>
    </row>
    <row r="16680" spans="1:3">
      <c r="A16680" t="s">
        <v>16481</v>
      </c>
      <c r="B16680">
        <v>0</v>
      </c>
      <c r="C16680">
        <v>1443</v>
      </c>
    </row>
    <row r="16681" spans="1:3">
      <c r="A16681" t="s">
        <v>16482</v>
      </c>
      <c r="B16681">
        <v>0</v>
      </c>
      <c r="C16681">
        <v>1443</v>
      </c>
    </row>
    <row r="16682" spans="1:3">
      <c r="A16682" t="s">
        <v>16483</v>
      </c>
      <c r="B16682">
        <v>0</v>
      </c>
      <c r="C16682">
        <v>1443</v>
      </c>
    </row>
    <row r="16683" spans="1:3">
      <c r="A16683" t="s">
        <v>16484</v>
      </c>
      <c r="B16683">
        <v>0</v>
      </c>
      <c r="C16683">
        <v>1443</v>
      </c>
    </row>
    <row r="16684" spans="1:3">
      <c r="A16684" t="s">
        <v>16485</v>
      </c>
      <c r="B16684">
        <v>164</v>
      </c>
      <c r="C16684">
        <v>569</v>
      </c>
    </row>
    <row r="16685" spans="1:3">
      <c r="A16685" t="s">
        <v>16486</v>
      </c>
      <c r="B16685">
        <v>56</v>
      </c>
      <c r="C16685">
        <v>0</v>
      </c>
    </row>
    <row r="16686" spans="1:3">
      <c r="A16686" t="s">
        <v>16487</v>
      </c>
      <c r="B16686">
        <v>0</v>
      </c>
      <c r="C16686">
        <v>1443</v>
      </c>
    </row>
    <row r="16687" spans="1:3">
      <c r="A16687" t="s">
        <v>16488</v>
      </c>
      <c r="B16687">
        <v>121</v>
      </c>
      <c r="C16687">
        <v>1380</v>
      </c>
    </row>
    <row r="16688" spans="1:3">
      <c r="A16688" t="s">
        <v>16489</v>
      </c>
      <c r="B16688">
        <v>24</v>
      </c>
      <c r="C16688">
        <v>1443</v>
      </c>
    </row>
    <row r="16689" spans="1:3">
      <c r="A16689" t="s">
        <v>16490</v>
      </c>
      <c r="B16689">
        <v>0</v>
      </c>
      <c r="C16689">
        <v>1443</v>
      </c>
    </row>
    <row r="16690" spans="1:3">
      <c r="A16690" t="s">
        <v>16491</v>
      </c>
      <c r="B16690">
        <v>0</v>
      </c>
      <c r="C16690">
        <v>1443</v>
      </c>
    </row>
    <row r="16691" spans="1:3">
      <c r="A16691" t="s">
        <v>16492</v>
      </c>
      <c r="B16691">
        <v>13</v>
      </c>
      <c r="C16691">
        <v>1443</v>
      </c>
    </row>
    <row r="16692" spans="1:3">
      <c r="A16692" t="s">
        <v>16493</v>
      </c>
      <c r="B16692">
        <v>51</v>
      </c>
      <c r="C16692">
        <v>1443</v>
      </c>
    </row>
    <row r="16693" spans="1:3">
      <c r="A16693" t="s">
        <v>16494</v>
      </c>
      <c r="B16693">
        <v>21</v>
      </c>
      <c r="C16693">
        <v>1443</v>
      </c>
    </row>
    <row r="16694" spans="1:3">
      <c r="A16694" t="s">
        <v>16495</v>
      </c>
      <c r="B16694">
        <v>0</v>
      </c>
      <c r="C16694">
        <v>1443</v>
      </c>
    </row>
    <row r="16695" spans="1:3">
      <c r="A16695" t="s">
        <v>16496</v>
      </c>
      <c r="B16695">
        <v>0</v>
      </c>
      <c r="C16695">
        <v>1443</v>
      </c>
    </row>
    <row r="16696" spans="1:3">
      <c r="A16696" t="s">
        <v>16497</v>
      </c>
      <c r="B16696">
        <v>0</v>
      </c>
      <c r="C16696">
        <v>1443</v>
      </c>
    </row>
    <row r="16697" spans="1:3">
      <c r="A16697" t="s">
        <v>16498</v>
      </c>
      <c r="B16697">
        <v>0</v>
      </c>
      <c r="C16697">
        <v>1443</v>
      </c>
    </row>
    <row r="16698" spans="1:3">
      <c r="A16698" t="s">
        <v>16499</v>
      </c>
      <c r="B16698">
        <v>0</v>
      </c>
      <c r="C16698">
        <v>762</v>
      </c>
    </row>
    <row r="16699" spans="1:3">
      <c r="A16699" t="s">
        <v>16500</v>
      </c>
      <c r="B16699">
        <v>0</v>
      </c>
      <c r="C16699">
        <v>762</v>
      </c>
    </row>
    <row r="16700" spans="1:3">
      <c r="A16700" t="s">
        <v>16501</v>
      </c>
      <c r="B16700">
        <v>0</v>
      </c>
      <c r="C16700">
        <v>422</v>
      </c>
    </row>
    <row r="16701" spans="1:3">
      <c r="A16701" t="s">
        <v>16502</v>
      </c>
      <c r="B16701">
        <v>0</v>
      </c>
      <c r="C16701">
        <v>422</v>
      </c>
    </row>
    <row r="16702" spans="1:3">
      <c r="A16702" t="s">
        <v>16503</v>
      </c>
      <c r="B16702">
        <v>11</v>
      </c>
      <c r="C16702">
        <v>218</v>
      </c>
    </row>
    <row r="16703" spans="1:3">
      <c r="A16703" t="s">
        <v>16504</v>
      </c>
      <c r="B16703">
        <v>6</v>
      </c>
      <c r="C16703">
        <v>3</v>
      </c>
    </row>
    <row r="16704" spans="1:3">
      <c r="A16704" t="s">
        <v>16505</v>
      </c>
      <c r="B16704">
        <v>0</v>
      </c>
      <c r="C16704">
        <v>0</v>
      </c>
    </row>
    <row r="16705" spans="1:3">
      <c r="A16705" t="s">
        <v>16506</v>
      </c>
      <c r="B16705">
        <v>0</v>
      </c>
      <c r="C16705">
        <v>1443</v>
      </c>
    </row>
    <row r="16706" spans="1:3">
      <c r="A16706" t="s">
        <v>16507</v>
      </c>
      <c r="B16706">
        <v>0</v>
      </c>
      <c r="C16706">
        <v>1394</v>
      </c>
    </row>
    <row r="16707" spans="1:3">
      <c r="A16707" t="s">
        <v>16508</v>
      </c>
      <c r="B16707">
        <v>0</v>
      </c>
      <c r="C16707">
        <v>298</v>
      </c>
    </row>
    <row r="16708" spans="1:3">
      <c r="A16708" t="s">
        <v>16509</v>
      </c>
      <c r="B16708">
        <v>17</v>
      </c>
      <c r="C16708">
        <v>1394</v>
      </c>
    </row>
    <row r="16709" spans="1:3">
      <c r="A16709" t="s">
        <v>16510</v>
      </c>
      <c r="B16709">
        <v>11</v>
      </c>
      <c r="C16709">
        <v>2742</v>
      </c>
    </row>
    <row r="16710" spans="1:3">
      <c r="A16710" t="s">
        <v>16511</v>
      </c>
      <c r="B16710">
        <v>0</v>
      </c>
      <c r="C16710">
        <v>298</v>
      </c>
    </row>
    <row r="16711" spans="1:3">
      <c r="A16711" t="s">
        <v>16512</v>
      </c>
      <c r="B16711">
        <v>0</v>
      </c>
      <c r="C16711">
        <v>298</v>
      </c>
    </row>
    <row r="16712" spans="1:3">
      <c r="A16712" t="s">
        <v>16513</v>
      </c>
      <c r="B16712">
        <v>0</v>
      </c>
      <c r="C16712">
        <v>298</v>
      </c>
    </row>
    <row r="16713" spans="1:3">
      <c r="A16713" t="s">
        <v>16514</v>
      </c>
      <c r="B16713">
        <v>0</v>
      </c>
      <c r="C16713">
        <v>298</v>
      </c>
    </row>
    <row r="16714" spans="1:3">
      <c r="A16714" t="s">
        <v>16515</v>
      </c>
      <c r="B16714">
        <v>0</v>
      </c>
      <c r="C16714">
        <v>298</v>
      </c>
    </row>
    <row r="16715" spans="1:3">
      <c r="A16715" t="s">
        <v>16516</v>
      </c>
      <c r="B16715">
        <v>0</v>
      </c>
      <c r="C16715">
        <v>298</v>
      </c>
    </row>
    <row r="16716" spans="1:3">
      <c r="A16716" t="s">
        <v>16517</v>
      </c>
      <c r="B16716">
        <v>0</v>
      </c>
      <c r="C16716">
        <v>298</v>
      </c>
    </row>
    <row r="16717" spans="1:3">
      <c r="A16717" t="s">
        <v>16518</v>
      </c>
      <c r="B16717">
        <v>0</v>
      </c>
      <c r="C16717">
        <v>298</v>
      </c>
    </row>
    <row r="16718" spans="1:3">
      <c r="A16718" t="s">
        <v>16519</v>
      </c>
      <c r="B16718">
        <v>0</v>
      </c>
      <c r="C16718">
        <v>298</v>
      </c>
    </row>
    <row r="16719" spans="1:3">
      <c r="A16719" t="s">
        <v>16520</v>
      </c>
      <c r="B16719">
        <v>0</v>
      </c>
      <c r="C16719">
        <v>298</v>
      </c>
    </row>
    <row r="16720" spans="1:3">
      <c r="A16720" t="s">
        <v>16521</v>
      </c>
      <c r="B16720">
        <v>0</v>
      </c>
      <c r="C16720">
        <v>298</v>
      </c>
    </row>
    <row r="16721" spans="1:3">
      <c r="A16721" t="s">
        <v>16522</v>
      </c>
      <c r="B16721">
        <v>0</v>
      </c>
      <c r="C16721">
        <v>298</v>
      </c>
    </row>
    <row r="16722" spans="1:3">
      <c r="A16722" t="s">
        <v>16523</v>
      </c>
      <c r="B16722">
        <v>0</v>
      </c>
      <c r="C16722">
        <v>298</v>
      </c>
    </row>
    <row r="16723" spans="1:3">
      <c r="A16723" t="s">
        <v>16524</v>
      </c>
      <c r="B16723">
        <v>0</v>
      </c>
      <c r="C16723">
        <v>298</v>
      </c>
    </row>
    <row r="16724" spans="1:3">
      <c r="A16724" t="s">
        <v>16525</v>
      </c>
      <c r="B16724">
        <v>0</v>
      </c>
      <c r="C16724">
        <v>298</v>
      </c>
    </row>
    <row r="16725" spans="1:3">
      <c r="A16725" t="s">
        <v>16526</v>
      </c>
      <c r="B16725">
        <v>0</v>
      </c>
      <c r="C16725">
        <v>298</v>
      </c>
    </row>
    <row r="16726" spans="1:3">
      <c r="A16726" t="s">
        <v>16527</v>
      </c>
      <c r="B16726">
        <v>0</v>
      </c>
      <c r="C16726">
        <v>298</v>
      </c>
    </row>
    <row r="16727" spans="1:3">
      <c r="A16727" t="s">
        <v>16528</v>
      </c>
      <c r="B16727">
        <v>0</v>
      </c>
      <c r="C16727">
        <v>298</v>
      </c>
    </row>
    <row r="16728" spans="1:3">
      <c r="A16728" t="s">
        <v>16529</v>
      </c>
      <c r="B16728">
        <v>0</v>
      </c>
      <c r="C16728">
        <v>298</v>
      </c>
    </row>
    <row r="16729" spans="1:3">
      <c r="A16729" t="s">
        <v>16530</v>
      </c>
      <c r="B16729">
        <v>0</v>
      </c>
      <c r="C16729">
        <v>298</v>
      </c>
    </row>
    <row r="16730" spans="1:3">
      <c r="A16730" t="s">
        <v>16531</v>
      </c>
      <c r="B16730">
        <v>0</v>
      </c>
      <c r="C16730">
        <v>298</v>
      </c>
    </row>
    <row r="16731" spans="1:3">
      <c r="A16731" t="s">
        <v>16532</v>
      </c>
      <c r="B16731">
        <v>0</v>
      </c>
      <c r="C16731">
        <v>2232</v>
      </c>
    </row>
    <row r="16732" spans="1:3">
      <c r="A16732" t="s">
        <v>16533</v>
      </c>
      <c r="B16732">
        <v>0</v>
      </c>
      <c r="C16732">
        <v>1393</v>
      </c>
    </row>
    <row r="16733" spans="1:3">
      <c r="A16733" t="s">
        <v>16534</v>
      </c>
      <c r="B16733">
        <v>0</v>
      </c>
      <c r="C16733">
        <v>2508</v>
      </c>
    </row>
    <row r="16734" spans="1:3">
      <c r="A16734" t="s">
        <v>16535</v>
      </c>
      <c r="B16734">
        <v>18</v>
      </c>
      <c r="C16734">
        <v>1443</v>
      </c>
    </row>
    <row r="16735" spans="1:3">
      <c r="A16735" t="s">
        <v>16536</v>
      </c>
      <c r="B16735">
        <v>0</v>
      </c>
      <c r="C16735">
        <v>1443</v>
      </c>
    </row>
    <row r="16736" spans="1:3">
      <c r="A16736" t="s">
        <v>16537</v>
      </c>
      <c r="B16736">
        <v>0</v>
      </c>
      <c r="C16736">
        <v>1443</v>
      </c>
    </row>
    <row r="16737" spans="1:3">
      <c r="A16737" t="s">
        <v>16538</v>
      </c>
      <c r="B16737">
        <v>0</v>
      </c>
      <c r="C16737">
        <v>1443</v>
      </c>
    </row>
    <row r="16738" spans="1:3">
      <c r="A16738" t="s">
        <v>16539</v>
      </c>
      <c r="B16738">
        <v>0</v>
      </c>
      <c r="C16738">
        <v>1393</v>
      </c>
    </row>
    <row r="16739" spans="1:3">
      <c r="A16739" t="s">
        <v>16540</v>
      </c>
      <c r="B16739">
        <v>0</v>
      </c>
      <c r="C16739">
        <v>1380</v>
      </c>
    </row>
    <row r="16740" spans="1:3">
      <c r="A16740" t="s">
        <v>16541</v>
      </c>
      <c r="B16740">
        <v>0</v>
      </c>
      <c r="C16740">
        <v>2230</v>
      </c>
    </row>
    <row r="16741" spans="1:3">
      <c r="A16741" t="s">
        <v>16542</v>
      </c>
      <c r="B16741">
        <v>0</v>
      </c>
      <c r="C16741">
        <v>3639</v>
      </c>
    </row>
    <row r="16742" spans="1:3">
      <c r="A16742" t="s">
        <v>16543</v>
      </c>
      <c r="B16742">
        <v>0</v>
      </c>
      <c r="C16742">
        <v>1393</v>
      </c>
    </row>
    <row r="16743" spans="1:3">
      <c r="A16743" t="s">
        <v>16544</v>
      </c>
      <c r="B16743">
        <v>0</v>
      </c>
      <c r="C16743">
        <v>298</v>
      </c>
    </row>
    <row r="16744" spans="1:3">
      <c r="A16744" t="s">
        <v>16545</v>
      </c>
      <c r="B16744">
        <v>0</v>
      </c>
      <c r="C16744">
        <v>298</v>
      </c>
    </row>
    <row r="16745" spans="1:3">
      <c r="A16745" t="s">
        <v>16546</v>
      </c>
      <c r="B16745">
        <v>0</v>
      </c>
      <c r="C16745">
        <v>298</v>
      </c>
    </row>
    <row r="16746" spans="1:3">
      <c r="A16746" t="s">
        <v>16547</v>
      </c>
      <c r="B16746">
        <v>0</v>
      </c>
      <c r="C16746">
        <v>298</v>
      </c>
    </row>
    <row r="16747" spans="1:3">
      <c r="A16747" t="s">
        <v>16548</v>
      </c>
      <c r="B16747">
        <v>0</v>
      </c>
      <c r="C16747">
        <v>298</v>
      </c>
    </row>
    <row r="16748" spans="1:3">
      <c r="A16748" t="s">
        <v>16549</v>
      </c>
      <c r="B16748">
        <v>0</v>
      </c>
      <c r="C16748">
        <v>298</v>
      </c>
    </row>
    <row r="16749" spans="1:3">
      <c r="A16749" t="s">
        <v>16550</v>
      </c>
      <c r="B16749">
        <v>0</v>
      </c>
      <c r="C16749">
        <v>298</v>
      </c>
    </row>
    <row r="16750" spans="1:3">
      <c r="A16750" t="s">
        <v>16551</v>
      </c>
      <c r="B16750">
        <v>0</v>
      </c>
      <c r="C16750">
        <v>298</v>
      </c>
    </row>
    <row r="16751" spans="1:3">
      <c r="A16751" t="s">
        <v>16552</v>
      </c>
      <c r="B16751">
        <v>0</v>
      </c>
      <c r="C16751">
        <v>298</v>
      </c>
    </row>
    <row r="16752" spans="1:3">
      <c r="A16752" t="s">
        <v>16553</v>
      </c>
      <c r="B16752">
        <v>111</v>
      </c>
      <c r="C16752">
        <v>2742</v>
      </c>
    </row>
    <row r="16753" spans="1:3">
      <c r="A16753" t="s">
        <v>16554</v>
      </c>
      <c r="B16753">
        <v>39</v>
      </c>
      <c r="C16753">
        <v>2742</v>
      </c>
    </row>
    <row r="16754" spans="1:3">
      <c r="A16754" t="s">
        <v>16555</v>
      </c>
      <c r="B16754">
        <v>0</v>
      </c>
      <c r="C16754">
        <v>2742</v>
      </c>
    </row>
    <row r="16755" spans="1:3">
      <c r="A16755" t="s">
        <v>16556</v>
      </c>
      <c r="B16755">
        <v>5</v>
      </c>
      <c r="C16755">
        <v>502</v>
      </c>
    </row>
    <row r="16756" spans="1:3">
      <c r="A16756" t="s">
        <v>16557</v>
      </c>
      <c r="B16756">
        <v>21</v>
      </c>
      <c r="C16756">
        <v>1443</v>
      </c>
    </row>
    <row r="16757" spans="1:3">
      <c r="A16757" t="s">
        <v>16558</v>
      </c>
      <c r="B16757">
        <v>0</v>
      </c>
      <c r="C16757">
        <v>422</v>
      </c>
    </row>
    <row r="16758" spans="1:3">
      <c r="A16758" t="s">
        <v>16559</v>
      </c>
      <c r="B16758">
        <v>0</v>
      </c>
      <c r="C16758">
        <v>2232</v>
      </c>
    </row>
    <row r="16759" spans="1:3">
      <c r="A16759" t="s">
        <v>16560</v>
      </c>
      <c r="B16759">
        <v>0</v>
      </c>
      <c r="C16759">
        <v>2232</v>
      </c>
    </row>
    <row r="16760" spans="1:3">
      <c r="A16760" t="s">
        <v>16561</v>
      </c>
      <c r="B16760">
        <v>0</v>
      </c>
      <c r="C16760">
        <v>2232</v>
      </c>
    </row>
    <row r="16761" spans="1:3">
      <c r="A16761" t="s">
        <v>16562</v>
      </c>
      <c r="B16761">
        <v>0</v>
      </c>
      <c r="C16761">
        <v>2232</v>
      </c>
    </row>
    <row r="16762" spans="1:3">
      <c r="A16762" t="s">
        <v>16563</v>
      </c>
      <c r="B16762">
        <v>0</v>
      </c>
      <c r="C16762">
        <v>3</v>
      </c>
    </row>
    <row r="16763" spans="1:3">
      <c r="A16763" t="s">
        <v>16564</v>
      </c>
      <c r="B16763">
        <v>0</v>
      </c>
      <c r="C16763">
        <v>422</v>
      </c>
    </row>
    <row r="16764" spans="1:3">
      <c r="A16764" t="s">
        <v>16565</v>
      </c>
      <c r="B16764">
        <v>0</v>
      </c>
      <c r="C16764">
        <v>1394</v>
      </c>
    </row>
    <row r="16765" spans="1:3">
      <c r="A16765" t="s">
        <v>16566</v>
      </c>
      <c r="B16765">
        <v>0</v>
      </c>
      <c r="C16765">
        <v>1394</v>
      </c>
    </row>
    <row r="16766" spans="1:3">
      <c r="A16766" t="s">
        <v>16567</v>
      </c>
      <c r="B16766">
        <v>14</v>
      </c>
      <c r="C16766">
        <v>1394</v>
      </c>
    </row>
    <row r="16767" spans="1:3">
      <c r="A16767" t="s">
        <v>16568</v>
      </c>
      <c r="B16767">
        <v>0</v>
      </c>
      <c r="C16767">
        <v>422</v>
      </c>
    </row>
    <row r="16768" spans="1:3">
      <c r="A16768" t="s">
        <v>16569</v>
      </c>
      <c r="B16768">
        <v>13</v>
      </c>
      <c r="C16768">
        <v>422</v>
      </c>
    </row>
    <row r="16769" spans="1:3">
      <c r="A16769" t="s">
        <v>16570</v>
      </c>
      <c r="B16769">
        <v>0</v>
      </c>
      <c r="C16769">
        <v>1380</v>
      </c>
    </row>
    <row r="16770" spans="1:3">
      <c r="A16770" t="s">
        <v>16571</v>
      </c>
      <c r="B16770">
        <v>0</v>
      </c>
      <c r="C16770">
        <v>1393</v>
      </c>
    </row>
    <row r="16771" spans="1:3">
      <c r="A16771" t="s">
        <v>16572</v>
      </c>
      <c r="B16771">
        <v>0</v>
      </c>
      <c r="C16771">
        <v>1393</v>
      </c>
    </row>
    <row r="16772" spans="1:3">
      <c r="A16772" t="s">
        <v>16573</v>
      </c>
      <c r="B16772">
        <v>0</v>
      </c>
      <c r="C16772">
        <v>1393</v>
      </c>
    </row>
    <row r="16773" spans="1:3">
      <c r="A16773" t="s">
        <v>16574</v>
      </c>
      <c r="B16773">
        <v>26</v>
      </c>
      <c r="C16773">
        <v>2742</v>
      </c>
    </row>
    <row r="16774" spans="1:3">
      <c r="A16774" t="s">
        <v>16575</v>
      </c>
      <c r="B16774">
        <v>0</v>
      </c>
      <c r="C16774">
        <v>2742</v>
      </c>
    </row>
    <row r="16775" spans="1:3">
      <c r="A16775" t="s">
        <v>16576</v>
      </c>
      <c r="B16775">
        <v>0</v>
      </c>
      <c r="C16775">
        <v>2742</v>
      </c>
    </row>
    <row r="16776" spans="1:3">
      <c r="A16776" t="s">
        <v>16577</v>
      </c>
      <c r="B16776">
        <v>1</v>
      </c>
      <c r="C16776">
        <v>502</v>
      </c>
    </row>
    <row r="16777" spans="1:3">
      <c r="A16777" t="s">
        <v>16578</v>
      </c>
      <c r="B16777">
        <v>8</v>
      </c>
      <c r="C16777">
        <v>1623</v>
      </c>
    </row>
    <row r="16778" spans="1:3">
      <c r="A16778" t="s">
        <v>16579</v>
      </c>
      <c r="B16778">
        <v>0</v>
      </c>
      <c r="C16778">
        <v>567</v>
      </c>
    </row>
    <row r="16779" spans="1:3">
      <c r="A16779" t="s">
        <v>16580</v>
      </c>
      <c r="B16779">
        <v>0</v>
      </c>
      <c r="C16779">
        <v>567</v>
      </c>
    </row>
    <row r="16780" spans="1:3">
      <c r="A16780" t="s">
        <v>16581</v>
      </c>
      <c r="B16780">
        <v>0</v>
      </c>
      <c r="C16780">
        <v>567</v>
      </c>
    </row>
    <row r="16781" spans="1:3">
      <c r="A16781" t="s">
        <v>16582</v>
      </c>
      <c r="B16781">
        <v>0</v>
      </c>
      <c r="C16781">
        <v>567</v>
      </c>
    </row>
    <row r="16782" spans="1:3">
      <c r="A16782" t="s">
        <v>16583</v>
      </c>
      <c r="B16782">
        <v>0</v>
      </c>
      <c r="C16782">
        <v>567</v>
      </c>
    </row>
    <row r="16783" spans="1:3">
      <c r="A16783" t="s">
        <v>16584</v>
      </c>
      <c r="B16783">
        <v>0</v>
      </c>
      <c r="C16783">
        <v>567</v>
      </c>
    </row>
    <row r="16784" spans="1:3">
      <c r="A16784" t="s">
        <v>16585</v>
      </c>
      <c r="B16784">
        <v>0</v>
      </c>
      <c r="C16784">
        <v>567</v>
      </c>
    </row>
    <row r="16785" spans="1:3">
      <c r="A16785" t="s">
        <v>16586</v>
      </c>
      <c r="B16785">
        <v>0</v>
      </c>
      <c r="C16785">
        <v>567</v>
      </c>
    </row>
    <row r="16786" spans="1:3">
      <c r="A16786" t="s">
        <v>16587</v>
      </c>
      <c r="B16786">
        <v>0</v>
      </c>
      <c r="C16786">
        <v>567</v>
      </c>
    </row>
    <row r="16787" spans="1:3">
      <c r="A16787" t="s">
        <v>16588</v>
      </c>
      <c r="B16787">
        <v>3</v>
      </c>
      <c r="C16787">
        <v>567</v>
      </c>
    </row>
    <row r="16788" spans="1:3">
      <c r="A16788" t="s">
        <v>16589</v>
      </c>
      <c r="B16788">
        <v>0</v>
      </c>
      <c r="C16788">
        <v>567</v>
      </c>
    </row>
    <row r="16789" spans="1:3">
      <c r="A16789" t="s">
        <v>16590</v>
      </c>
      <c r="B16789">
        <v>0</v>
      </c>
      <c r="C16789">
        <v>567</v>
      </c>
    </row>
    <row r="16790" spans="1:3">
      <c r="A16790" t="s">
        <v>16591</v>
      </c>
      <c r="B16790">
        <v>0</v>
      </c>
      <c r="C16790">
        <v>567</v>
      </c>
    </row>
    <row r="16791" spans="1:3">
      <c r="A16791" t="s">
        <v>16592</v>
      </c>
      <c r="B16791">
        <v>0</v>
      </c>
      <c r="C16791">
        <v>567</v>
      </c>
    </row>
    <row r="16792" spans="1:3">
      <c r="A16792" t="s">
        <v>16593</v>
      </c>
      <c r="B16792">
        <v>0</v>
      </c>
      <c r="C16792">
        <v>567</v>
      </c>
    </row>
    <row r="16793" spans="1:3">
      <c r="A16793" t="s">
        <v>16594</v>
      </c>
      <c r="B16793">
        <v>0</v>
      </c>
      <c r="C16793">
        <v>567</v>
      </c>
    </row>
    <row r="16794" spans="1:3">
      <c r="A16794" t="s">
        <v>16595</v>
      </c>
      <c r="B16794">
        <v>0</v>
      </c>
      <c r="C16794">
        <v>567</v>
      </c>
    </row>
    <row r="16795" spans="1:3">
      <c r="A16795" t="s">
        <v>16596</v>
      </c>
      <c r="B16795">
        <v>0</v>
      </c>
      <c r="C16795">
        <v>567</v>
      </c>
    </row>
    <row r="16796" spans="1:3">
      <c r="A16796" t="s">
        <v>16597</v>
      </c>
      <c r="B16796">
        <v>0</v>
      </c>
      <c r="C16796">
        <v>567</v>
      </c>
    </row>
    <row r="16797" spans="1:3">
      <c r="A16797" t="s">
        <v>16598</v>
      </c>
      <c r="B16797">
        <v>0</v>
      </c>
      <c r="C16797">
        <v>567</v>
      </c>
    </row>
    <row r="16798" spans="1:3">
      <c r="A16798" t="s">
        <v>16599</v>
      </c>
      <c r="B16798">
        <v>0</v>
      </c>
      <c r="C16798">
        <v>567</v>
      </c>
    </row>
    <row r="16799" spans="1:3">
      <c r="A16799" t="s">
        <v>16600</v>
      </c>
      <c r="B16799">
        <v>0</v>
      </c>
      <c r="C16799">
        <v>567</v>
      </c>
    </row>
    <row r="16800" spans="1:3">
      <c r="A16800" t="s">
        <v>16601</v>
      </c>
      <c r="B16800">
        <v>0</v>
      </c>
      <c r="C16800">
        <v>567</v>
      </c>
    </row>
    <row r="16801" spans="1:3">
      <c r="A16801" t="s">
        <v>16602</v>
      </c>
      <c r="B16801">
        <v>0</v>
      </c>
      <c r="C16801">
        <v>567</v>
      </c>
    </row>
    <row r="16802" spans="1:3">
      <c r="A16802" t="s">
        <v>16603</v>
      </c>
      <c r="B16802">
        <v>0</v>
      </c>
      <c r="C16802">
        <v>567</v>
      </c>
    </row>
    <row r="16803" spans="1:3">
      <c r="A16803" t="s">
        <v>16604</v>
      </c>
      <c r="B16803">
        <v>0</v>
      </c>
      <c r="C16803">
        <v>567</v>
      </c>
    </row>
    <row r="16804" spans="1:3">
      <c r="A16804" t="s">
        <v>16605</v>
      </c>
      <c r="B16804">
        <v>0</v>
      </c>
      <c r="C16804">
        <v>567</v>
      </c>
    </row>
    <row r="16805" spans="1:3">
      <c r="A16805" t="s">
        <v>16606</v>
      </c>
      <c r="B16805">
        <v>0</v>
      </c>
      <c r="C16805">
        <v>567</v>
      </c>
    </row>
    <row r="16806" spans="1:3">
      <c r="A16806" t="s">
        <v>16607</v>
      </c>
      <c r="B16806">
        <v>0</v>
      </c>
      <c r="C16806">
        <v>567</v>
      </c>
    </row>
    <row r="16807" spans="1:3">
      <c r="A16807" t="s">
        <v>16608</v>
      </c>
      <c r="B16807">
        <v>0</v>
      </c>
      <c r="C16807">
        <v>567</v>
      </c>
    </row>
    <row r="16808" spans="1:3">
      <c r="A16808" t="s">
        <v>16609</v>
      </c>
      <c r="B16808">
        <v>0</v>
      </c>
      <c r="C16808">
        <v>567</v>
      </c>
    </row>
    <row r="16809" spans="1:3">
      <c r="A16809" t="s">
        <v>16610</v>
      </c>
      <c r="B16809">
        <v>0</v>
      </c>
      <c r="C16809">
        <v>567</v>
      </c>
    </row>
    <row r="16810" spans="1:3">
      <c r="A16810" t="s">
        <v>16611</v>
      </c>
      <c r="B16810">
        <v>0</v>
      </c>
      <c r="C16810">
        <v>567</v>
      </c>
    </row>
    <row r="16811" spans="1:3">
      <c r="A16811" t="s">
        <v>16612</v>
      </c>
      <c r="B16811">
        <v>0</v>
      </c>
      <c r="C16811">
        <v>567</v>
      </c>
    </row>
    <row r="16812" spans="1:3">
      <c r="A16812" t="s">
        <v>16613</v>
      </c>
      <c r="B16812">
        <v>0</v>
      </c>
      <c r="C16812">
        <v>567</v>
      </c>
    </row>
    <row r="16813" spans="1:3">
      <c r="A16813" t="s">
        <v>16614</v>
      </c>
      <c r="B16813">
        <v>0</v>
      </c>
      <c r="C16813">
        <v>567</v>
      </c>
    </row>
    <row r="16814" spans="1:3">
      <c r="A16814" t="s">
        <v>16615</v>
      </c>
      <c r="B16814">
        <v>0</v>
      </c>
      <c r="C16814">
        <v>567</v>
      </c>
    </row>
    <row r="16815" spans="1:3">
      <c r="A16815" t="s">
        <v>16616</v>
      </c>
      <c r="B16815">
        <v>0</v>
      </c>
      <c r="C16815">
        <v>567</v>
      </c>
    </row>
    <row r="16816" spans="1:3">
      <c r="A16816" t="s">
        <v>16617</v>
      </c>
      <c r="B16816">
        <v>0</v>
      </c>
      <c r="C16816">
        <v>567</v>
      </c>
    </row>
    <row r="16817" spans="1:3">
      <c r="A16817" t="s">
        <v>16618</v>
      </c>
      <c r="B16817">
        <v>0</v>
      </c>
      <c r="C16817">
        <v>567</v>
      </c>
    </row>
    <row r="16818" spans="1:3">
      <c r="A16818" t="s">
        <v>16619</v>
      </c>
      <c r="B16818">
        <v>0</v>
      </c>
      <c r="C16818">
        <v>567</v>
      </c>
    </row>
    <row r="16819" spans="1:3">
      <c r="A16819" t="s">
        <v>16620</v>
      </c>
      <c r="B16819">
        <v>0</v>
      </c>
      <c r="C16819">
        <v>567</v>
      </c>
    </row>
    <row r="16820" spans="1:3">
      <c r="A16820" t="s">
        <v>16621</v>
      </c>
      <c r="B16820">
        <v>0</v>
      </c>
      <c r="C16820">
        <v>567</v>
      </c>
    </row>
    <row r="16821" spans="1:3">
      <c r="A16821" t="s">
        <v>16622</v>
      </c>
      <c r="B16821">
        <v>0</v>
      </c>
      <c r="C16821">
        <v>567</v>
      </c>
    </row>
    <row r="16822" spans="1:3">
      <c r="A16822" t="s">
        <v>16623</v>
      </c>
      <c r="B16822">
        <v>0</v>
      </c>
      <c r="C16822">
        <v>567</v>
      </c>
    </row>
    <row r="16823" spans="1:3">
      <c r="A16823" t="s">
        <v>16624</v>
      </c>
      <c r="B16823">
        <v>0</v>
      </c>
      <c r="C16823">
        <v>567</v>
      </c>
    </row>
    <row r="16824" spans="1:3">
      <c r="A16824" t="s">
        <v>16625</v>
      </c>
      <c r="B16824">
        <v>0</v>
      </c>
      <c r="C16824">
        <v>567</v>
      </c>
    </row>
    <row r="16825" spans="1:3">
      <c r="A16825" t="s">
        <v>16626</v>
      </c>
      <c r="B16825">
        <v>0</v>
      </c>
      <c r="C16825">
        <v>567</v>
      </c>
    </row>
    <row r="16826" spans="1:3">
      <c r="A16826" t="s">
        <v>16627</v>
      </c>
      <c r="B16826">
        <v>0</v>
      </c>
      <c r="C16826">
        <v>567</v>
      </c>
    </row>
    <row r="16827" spans="1:3">
      <c r="A16827" t="s">
        <v>16628</v>
      </c>
      <c r="B16827">
        <v>0</v>
      </c>
      <c r="C16827">
        <v>567</v>
      </c>
    </row>
    <row r="16828" spans="1:3">
      <c r="A16828" t="s">
        <v>16629</v>
      </c>
      <c r="B16828">
        <v>0</v>
      </c>
      <c r="C16828">
        <v>567</v>
      </c>
    </row>
    <row r="16829" spans="1:3">
      <c r="A16829" t="s">
        <v>16630</v>
      </c>
      <c r="B16829">
        <v>0</v>
      </c>
      <c r="C16829">
        <v>567</v>
      </c>
    </row>
    <row r="16830" spans="1:3">
      <c r="A16830" t="s">
        <v>16631</v>
      </c>
      <c r="B16830">
        <v>0</v>
      </c>
      <c r="C16830">
        <v>1605</v>
      </c>
    </row>
    <row r="16831" spans="1:3">
      <c r="A16831" t="s">
        <v>16632</v>
      </c>
      <c r="B16831">
        <v>0</v>
      </c>
      <c r="C16831">
        <v>1394</v>
      </c>
    </row>
    <row r="16832" spans="1:3">
      <c r="A16832" t="s">
        <v>16633</v>
      </c>
      <c r="B16832">
        <v>0</v>
      </c>
      <c r="C16832">
        <v>1394</v>
      </c>
    </row>
    <row r="16833" spans="1:3">
      <c r="A16833" t="s">
        <v>16634</v>
      </c>
      <c r="B16833">
        <v>29</v>
      </c>
      <c r="C16833">
        <v>1394</v>
      </c>
    </row>
    <row r="16834" spans="1:3">
      <c r="A16834" t="s">
        <v>16635</v>
      </c>
      <c r="B16834">
        <v>0</v>
      </c>
      <c r="C16834">
        <v>1394</v>
      </c>
    </row>
    <row r="16835" spans="1:3">
      <c r="A16835" t="s">
        <v>18270</v>
      </c>
      <c r="B16835">
        <v>0</v>
      </c>
      <c r="C16835">
        <v>567</v>
      </c>
    </row>
    <row r="16836" spans="1:3">
      <c r="A16836" t="s">
        <v>18271</v>
      </c>
      <c r="B16836">
        <v>0</v>
      </c>
      <c r="C16836">
        <v>567</v>
      </c>
    </row>
    <row r="16837" spans="1:3">
      <c r="A16837" t="s">
        <v>18272</v>
      </c>
      <c r="B16837">
        <v>0</v>
      </c>
      <c r="C16837">
        <v>567</v>
      </c>
    </row>
    <row r="16838" spans="1:3">
      <c r="A16838" t="s">
        <v>18273</v>
      </c>
      <c r="B16838">
        <v>0</v>
      </c>
      <c r="C16838">
        <v>567</v>
      </c>
    </row>
    <row r="16839" spans="1:3">
      <c r="A16839" t="s">
        <v>18274</v>
      </c>
      <c r="B16839">
        <v>0</v>
      </c>
      <c r="C16839">
        <v>422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7f5b18-6871-4d68-9bc4-b9de5c8f534f">
      <Terms xmlns="http://schemas.microsoft.com/office/infopath/2007/PartnerControls"/>
    </lcf76f155ced4ddcb4097134ff3c332f>
    <Loginfor xmlns="187f5b18-6871-4d68-9bc4-b9de5c8f534f" xsi:nil="true"/>
    <TaxCatchAll xmlns="78b32f02-f1be-4d33-8633-aefeb6113954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513837467E64E89D611AD1F991EBD" ma:contentTypeVersion="19" ma:contentTypeDescription="Create a new document." ma:contentTypeScope="" ma:versionID="845ed3f1156f56277e8b377f6eb415f4">
  <xsd:schema xmlns:xsd="http://www.w3.org/2001/XMLSchema" xmlns:xs="http://www.w3.org/2001/XMLSchema" xmlns:p="http://schemas.microsoft.com/office/2006/metadata/properties" xmlns:ns2="187f5b18-6871-4d68-9bc4-b9de5c8f534f" xmlns:ns3="78b32f02-f1be-4d33-8633-aefeb6113954" targetNamespace="http://schemas.microsoft.com/office/2006/metadata/properties" ma:root="true" ma:fieldsID="2ab3cc86d5f0ecce7e1e6a7effb7249b" ns2:_="" ns3:_="">
    <xsd:import namespace="187f5b18-6871-4d68-9bc4-b9de5c8f534f"/>
    <xsd:import namespace="78b32f02-f1be-4d33-8633-aefeb61139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inf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f5b18-6871-4d68-9bc4-b9de5c8f53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71ea7c-604d-4883-b23f-a0dcc60d8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oginfor" ma:index="19" nillable="true" ma:displayName="Login for" ma:format="Dropdown" ma:internalName="Loginf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32f02-f1be-4d33-8633-aefeb61139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0c3e92-51f4-4a54-aa1c-8c3c960701ca}" ma:internalName="TaxCatchAll" ma:showField="CatchAllData" ma:web="78b32f02-f1be-4d33-8633-aefeb61139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521D6-F7D7-42E1-870C-ED593F7C2120}"/>
</file>

<file path=customXml/itemProps2.xml><?xml version="1.0" encoding="utf-8"?>
<ds:datastoreItem xmlns:ds="http://schemas.openxmlformats.org/officeDocument/2006/customXml" ds:itemID="{7EF6F1B4-76F3-4465-A69F-B02BDF33ADD6}"/>
</file>

<file path=customXml/itemProps3.xml><?xml version="1.0" encoding="utf-8"?>
<ds:datastoreItem xmlns:ds="http://schemas.openxmlformats.org/officeDocument/2006/customXml" ds:itemID="{8EBB1940-6994-463E-AF26-0B41D7A9F658}"/>
</file>

<file path=customXml/itemProps4.xml><?xml version="1.0" encoding="utf-8"?>
<ds:datastoreItem xmlns:ds="http://schemas.openxmlformats.org/officeDocument/2006/customXml" ds:itemID="{AA6C9EA2-1EC4-4E55-85C2-61372039E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 Utash</dc:creator>
  <cp:keywords/>
  <dc:description/>
  <cp:lastModifiedBy>Niko Utash</cp:lastModifiedBy>
  <cp:revision/>
  <dcterms:created xsi:type="dcterms:W3CDTF">2025-12-24T00:20:18Z</dcterms:created>
  <dcterms:modified xsi:type="dcterms:W3CDTF">2026-05-26T16:06:25Z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0x010100DCF513837467E64E89D611AD1F991EBD</vt:lpwstr>
  </property>
  <property fmtid="{D5CDD505-2E9C-101B-9397-08002B2CF9AE}" pid="3" name="MediaServiceImageTags">
    <vt:lpwstr/>
  </property>
</Properties>
</file>